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charts/chart12.xml" ContentType="application/vnd.openxmlformats-officedocument.drawingml.chart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drawings/drawing6.xml" ContentType="application/vnd.openxmlformats-officedocument.drawing+xml"/>
  <Override PartName="/xl/charts/chart14.xml" ContentType="application/vnd.openxmlformats-officedocument.drawingml.chart+xml"/>
  <Override PartName="/xl/drawings/drawing7.xml" ContentType="application/vnd.openxmlformats-officedocument.drawing+xml"/>
  <Override PartName="/xl/charts/chart15.xml" ContentType="application/vnd.openxmlformats-officedocument.drawingml.chart+xml"/>
  <Override PartName="/xl/drawings/drawing8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9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drawings/drawing11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2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drawings/drawing13.xml" ContentType="application/vnd.openxmlformats-officedocument.drawing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drawings/drawing14.xml" ContentType="application/vnd.openxmlformats-officedocument.drawing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1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drawings/drawing16.xml" ContentType="application/vnd.openxmlformats-officedocument.drawing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drawings/drawing17.xml" ContentType="application/vnd.openxmlformats-officedocument.drawing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drawings/drawing18.xml" ContentType="application/vnd.openxmlformats-officedocument.drawing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drawings/drawing19.xml" ContentType="application/vnd.openxmlformats-officedocument.drawing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drawings/drawing20.xml" ContentType="application/vnd.openxmlformats-officedocument.drawing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drawings/drawing21.xml" ContentType="application/vnd.openxmlformats-officedocument.drawing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drawings/drawing22.xml" ContentType="application/vnd.openxmlformats-officedocument.drawing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23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drawings/drawing24.xml" ContentType="application/vnd.openxmlformats-officedocument.drawing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drawings/drawing25.xml" ContentType="application/vnd.openxmlformats-officedocument.drawing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drawings/drawing26.xml" ContentType="application/vnd.openxmlformats-officedocument.drawing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drawings/drawing27.xml" ContentType="application/vnd.openxmlformats-officedocument.drawing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drawings/drawing28.xml" ContentType="application/vnd.openxmlformats-officedocument.drawing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drawings/drawing29.xml" ContentType="application/vnd.openxmlformats-officedocument.drawing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drawings/drawing30.xml" ContentType="application/vnd.openxmlformats-officedocument.drawing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31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drawings/drawing32.xml" ContentType="application/vnd.openxmlformats-officedocument.drawing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0.xml" ContentType="application/vnd.openxmlformats-officedocument.drawingml.chart+xml"/>
  <Override PartName="/xl/drawings/drawing33.xml" ContentType="application/vnd.openxmlformats-officedocument.drawing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drawings/drawing34.xml" ContentType="application/vnd.openxmlformats-officedocument.drawing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drawings/drawing35.xml" ContentType="application/vnd.openxmlformats-officedocument.drawing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drawings/drawing36.xml" ContentType="application/vnd.openxmlformats-officedocument.drawing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drawings/drawing37.xml" ContentType="application/vnd.openxmlformats-officedocument.drawing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drawings/drawing38.xml" ContentType="application/vnd.openxmlformats-officedocument.drawing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08.xml" ContentType="application/vnd.openxmlformats-officedocument.drawingml.chart+xml"/>
  <Override PartName="/xl/drawings/drawing39.xml" ContentType="application/vnd.openxmlformats-officedocument.drawing+xml"/>
  <Override PartName="/xl/charts/chart109.xml" ContentType="application/vnd.openxmlformats-officedocument.drawingml.chart+xml"/>
  <Override PartName="/xl/charts/chart110.xml" ContentType="application/vnd.openxmlformats-officedocument.drawingml.chart+xml"/>
  <Override PartName="/xl/charts/chart111.xml" ContentType="application/vnd.openxmlformats-officedocument.drawingml.chart+xml"/>
  <Override PartName="/xl/drawings/drawing40.xml" ContentType="application/vnd.openxmlformats-officedocument.drawing+xml"/>
  <Override PartName="/xl/charts/chart112.xml" ContentType="application/vnd.openxmlformats-officedocument.drawingml.chart+xml"/>
  <Override PartName="/xl/charts/chart113.xml" ContentType="application/vnd.openxmlformats-officedocument.drawingml.chart+xml"/>
  <Override PartName="/xl/charts/chart114.xml" ContentType="application/vnd.openxmlformats-officedocument.drawingml.chart+xml"/>
  <Override PartName="/xl/drawings/drawing41.xml" ContentType="application/vnd.openxmlformats-officedocument.drawing+xml"/>
  <Override PartName="/xl/charts/chart115.xml" ContentType="application/vnd.openxmlformats-officedocument.drawingml.chart+xml"/>
  <Override PartName="/xl/charts/chart116.xml" ContentType="application/vnd.openxmlformats-officedocument.drawingml.chart+xml"/>
  <Override PartName="/xl/charts/chart117.xml" ContentType="application/vnd.openxmlformats-officedocument.drawingml.chart+xml"/>
  <Override PartName="/xl/drawings/drawing42.xml" ContentType="application/vnd.openxmlformats-officedocument.drawing+xml"/>
  <Override PartName="/xl/charts/chart118.xml" ContentType="application/vnd.openxmlformats-officedocument.drawingml.chart+xml"/>
  <Override PartName="/xl/charts/chart119.xml" ContentType="application/vnd.openxmlformats-officedocument.drawingml.chart+xml"/>
  <Override PartName="/xl/charts/chart120.xml" ContentType="application/vnd.openxmlformats-officedocument.drawingml.chart+xml"/>
  <Override PartName="/xl/drawings/drawing43.xml" ContentType="application/vnd.openxmlformats-officedocument.drawing+xml"/>
  <Override PartName="/xl/charts/chart121.xml" ContentType="application/vnd.openxmlformats-officedocument.drawingml.chart+xml"/>
  <Override PartName="/xl/charts/chart122.xml" ContentType="application/vnd.openxmlformats-officedocument.drawingml.chart+xml"/>
  <Override PartName="/xl/charts/chart123.xml" ContentType="application/vnd.openxmlformats-officedocument.drawingml.chart+xml"/>
  <Override PartName="/xl/drawings/drawing44.xml" ContentType="application/vnd.openxmlformats-officedocument.drawing+xml"/>
  <Override PartName="/xl/charts/chart124.xml" ContentType="application/vnd.openxmlformats-officedocument.drawingml.chart+xml"/>
  <Override PartName="/xl/charts/chart125.xml" ContentType="application/vnd.openxmlformats-officedocument.drawingml.chart+xml"/>
  <Override PartName="/xl/charts/chart126.xml" ContentType="application/vnd.openxmlformats-officedocument.drawingml.chart+xml"/>
  <Override PartName="/xl/drawings/drawing45.xml" ContentType="application/vnd.openxmlformats-officedocument.drawing+xml"/>
  <Override PartName="/xl/charts/chart127.xml" ContentType="application/vnd.openxmlformats-officedocument.drawingml.chart+xml"/>
  <Override PartName="/xl/charts/chart128.xml" ContentType="application/vnd.openxmlformats-officedocument.drawingml.chart+xml"/>
  <Override PartName="/xl/charts/chart129.xml" ContentType="application/vnd.openxmlformats-officedocument.drawingml.chart+xml"/>
  <Override PartName="/xl/drawings/drawing46.xml" ContentType="application/vnd.openxmlformats-officedocument.drawing+xml"/>
  <Override PartName="/xl/charts/chart130.xml" ContentType="application/vnd.openxmlformats-officedocument.drawingml.chart+xml"/>
  <Override PartName="/xl/charts/chart131.xml" ContentType="application/vnd.openxmlformats-officedocument.drawingml.chart+xml"/>
  <Override PartName="/xl/charts/chart132.xml" ContentType="application/vnd.openxmlformats-officedocument.drawingml.chart+xml"/>
  <Override PartName="/xl/drawings/drawing47.xml" ContentType="application/vnd.openxmlformats-officedocument.drawing+xml"/>
  <Override PartName="/xl/charts/chart133.xml" ContentType="application/vnd.openxmlformats-officedocument.drawingml.chart+xml"/>
  <Override PartName="/xl/charts/chart134.xml" ContentType="application/vnd.openxmlformats-officedocument.drawingml.chart+xml"/>
  <Override PartName="/xl/charts/chart135.xml" ContentType="application/vnd.openxmlformats-officedocument.drawingml.chart+xml"/>
  <Override PartName="/xl/drawings/drawing48.xml" ContentType="application/vnd.openxmlformats-officedocument.drawing+xml"/>
  <Override PartName="/xl/charts/chart136.xml" ContentType="application/vnd.openxmlformats-officedocument.drawingml.chart+xml"/>
  <Override PartName="/xl/charts/chart137.xml" ContentType="application/vnd.openxmlformats-officedocument.drawingml.chart+xml"/>
  <Override PartName="/xl/charts/chart138.xml" ContentType="application/vnd.openxmlformats-officedocument.drawingml.chart+xml"/>
  <Override PartName="/xl/drawings/drawing49.xml" ContentType="application/vnd.openxmlformats-officedocument.drawing+xml"/>
  <Override PartName="/xl/charts/chart139.xml" ContentType="application/vnd.openxmlformats-officedocument.drawingml.chart+xml"/>
  <Override PartName="/xl/charts/chart140.xml" ContentType="application/vnd.openxmlformats-officedocument.drawingml.chart+xml"/>
  <Override PartName="/xl/charts/chart141.xml" ContentType="application/vnd.openxmlformats-officedocument.drawingml.chart+xml"/>
  <Override PartName="/xl/drawings/drawing50.xml" ContentType="application/vnd.openxmlformats-officedocument.drawing+xml"/>
  <Override PartName="/xl/charts/chart142.xml" ContentType="application/vnd.openxmlformats-officedocument.drawingml.chart+xml"/>
  <Override PartName="/xl/charts/chart143.xml" ContentType="application/vnd.openxmlformats-officedocument.drawingml.chart+xml"/>
  <Override PartName="/xl/charts/chart144.xml" ContentType="application/vnd.openxmlformats-officedocument.drawingml.chart+xml"/>
  <Override PartName="/xl/drawings/drawing51.xml" ContentType="application/vnd.openxmlformats-officedocument.drawing+xml"/>
  <Override PartName="/xl/charts/chart145.xml" ContentType="application/vnd.openxmlformats-officedocument.drawingml.chart+xml"/>
  <Override PartName="/xl/charts/chart146.xml" ContentType="application/vnd.openxmlformats-officedocument.drawingml.chart+xml"/>
  <Override PartName="/xl/charts/chart147.xml" ContentType="application/vnd.openxmlformats-officedocument.drawingml.chart+xml"/>
  <Override PartName="/xl/drawings/drawing52.xml" ContentType="application/vnd.openxmlformats-officedocument.drawing+xml"/>
  <Override PartName="/xl/charts/chart148.xml" ContentType="application/vnd.openxmlformats-officedocument.drawingml.chart+xml"/>
  <Override PartName="/xl/charts/chart149.xml" ContentType="application/vnd.openxmlformats-officedocument.drawingml.chart+xml"/>
  <Override PartName="/xl/charts/chart150.xml" ContentType="application/vnd.openxmlformats-officedocument.drawingml.chart+xml"/>
  <Override PartName="/xl/drawings/drawing53.xml" ContentType="application/vnd.openxmlformats-officedocument.drawing+xml"/>
  <Override PartName="/xl/charts/chart151.xml" ContentType="application/vnd.openxmlformats-officedocument.drawingml.chart+xml"/>
  <Override PartName="/xl/charts/chart152.xml" ContentType="application/vnd.openxmlformats-officedocument.drawingml.chart+xml"/>
  <Override PartName="/xl/charts/chart153.xml" ContentType="application/vnd.openxmlformats-officedocument.drawingml.chart+xml"/>
  <Override PartName="/xl/drawings/drawing54.xml" ContentType="application/vnd.openxmlformats-officedocument.drawing+xml"/>
  <Override PartName="/xl/charts/chart154.xml" ContentType="application/vnd.openxmlformats-officedocument.drawingml.chart+xml"/>
  <Override PartName="/xl/charts/chart155.xml" ContentType="application/vnd.openxmlformats-officedocument.drawingml.chart+xml"/>
  <Override PartName="/xl/charts/chart156.xml" ContentType="application/vnd.openxmlformats-officedocument.drawingml.chart+xml"/>
  <Override PartName="/xl/drawings/drawing55.xml" ContentType="application/vnd.openxmlformats-officedocument.drawing+xml"/>
  <Override PartName="/xl/charts/chart157.xml" ContentType="application/vnd.openxmlformats-officedocument.drawingml.chart+xml"/>
  <Override PartName="/xl/charts/chart158.xml" ContentType="application/vnd.openxmlformats-officedocument.drawingml.chart+xml"/>
  <Override PartName="/xl/charts/chart159.xml" ContentType="application/vnd.openxmlformats-officedocument.drawingml.chart+xml"/>
  <Override PartName="/xl/drawings/drawing56.xml" ContentType="application/vnd.openxmlformats-officedocument.drawing+xml"/>
  <Override PartName="/xl/charts/chart160.xml" ContentType="application/vnd.openxmlformats-officedocument.drawingml.chart+xml"/>
  <Override PartName="/xl/charts/chart161.xml" ContentType="application/vnd.openxmlformats-officedocument.drawingml.chart+xml"/>
  <Override PartName="/xl/charts/chart162.xml" ContentType="application/vnd.openxmlformats-officedocument.drawingml.chart+xml"/>
  <Override PartName="/xl/drawings/drawing57.xml" ContentType="application/vnd.openxmlformats-officedocument.drawing+xml"/>
  <Override PartName="/xl/charts/chart163.xml" ContentType="application/vnd.openxmlformats-officedocument.drawingml.chart+xml"/>
  <Override PartName="/xl/charts/chart164.xml" ContentType="application/vnd.openxmlformats-officedocument.drawingml.chart+xml"/>
  <Override PartName="/xl/charts/chart165.xml" ContentType="application/vnd.openxmlformats-officedocument.drawingml.chart+xml"/>
  <Override PartName="/xl/drawings/drawing58.xml" ContentType="application/vnd.openxmlformats-officedocument.drawing+xml"/>
  <Override PartName="/xl/charts/chart166.xml" ContentType="application/vnd.openxmlformats-officedocument.drawingml.chart+xml"/>
  <Override PartName="/xl/charts/chart167.xml" ContentType="application/vnd.openxmlformats-officedocument.drawingml.chart+xml"/>
  <Override PartName="/xl/charts/chart168.xml" ContentType="application/vnd.openxmlformats-officedocument.drawingml.chart+xml"/>
  <Override PartName="/xl/drawings/drawing59.xml" ContentType="application/vnd.openxmlformats-officedocument.drawing+xml"/>
  <Override PartName="/xl/charts/chart169.xml" ContentType="application/vnd.openxmlformats-officedocument.drawingml.chart+xml"/>
  <Override PartName="/xl/charts/chart170.xml" ContentType="application/vnd.openxmlformats-officedocument.drawingml.chart+xml"/>
  <Override PartName="/xl/charts/chart171.xml" ContentType="application/vnd.openxmlformats-officedocument.drawingml.chart+xml"/>
  <Override PartName="/xl/drawings/drawing60.xml" ContentType="application/vnd.openxmlformats-officedocument.drawing+xml"/>
  <Override PartName="/xl/charts/chart172.xml" ContentType="application/vnd.openxmlformats-officedocument.drawingml.chart+xml"/>
  <Override PartName="/xl/charts/chart173.xml" ContentType="application/vnd.openxmlformats-officedocument.drawingml.chart+xml"/>
  <Override PartName="/xl/charts/chart174.xml" ContentType="application/vnd.openxmlformats-officedocument.drawingml.chart+xml"/>
  <Override PartName="/xl/drawings/drawing61.xml" ContentType="application/vnd.openxmlformats-officedocument.drawing+xml"/>
  <Override PartName="/xl/charts/chart175.xml" ContentType="application/vnd.openxmlformats-officedocument.drawingml.chart+xml"/>
  <Override PartName="/xl/charts/chart176.xml" ContentType="application/vnd.openxmlformats-officedocument.drawingml.chart+xml"/>
  <Override PartName="/xl/charts/chart177.xml" ContentType="application/vnd.openxmlformats-officedocument.drawingml.chart+xml"/>
  <Override PartName="/xl/drawings/drawing62.xml" ContentType="application/vnd.openxmlformats-officedocument.drawing+xml"/>
  <Override PartName="/xl/charts/chart178.xml" ContentType="application/vnd.openxmlformats-officedocument.drawingml.chart+xml"/>
  <Override PartName="/xl/charts/chart179.xml" ContentType="application/vnd.openxmlformats-officedocument.drawingml.chart+xml"/>
  <Override PartName="/xl/charts/chart180.xml" ContentType="application/vnd.openxmlformats-officedocument.drawingml.chart+xml"/>
  <Override PartName="/xl/drawings/drawing63.xml" ContentType="application/vnd.openxmlformats-officedocument.drawing+xml"/>
  <Override PartName="/xl/charts/chart181.xml" ContentType="application/vnd.openxmlformats-officedocument.drawingml.chart+xml"/>
  <Override PartName="/xl/charts/chart182.xml" ContentType="application/vnd.openxmlformats-officedocument.drawingml.chart+xml"/>
  <Override PartName="/xl/charts/chart183.xml" ContentType="application/vnd.openxmlformats-officedocument.drawingml.chart+xml"/>
  <Override PartName="/xl/drawings/drawing64.xml" ContentType="application/vnd.openxmlformats-officedocument.drawing+xml"/>
  <Override PartName="/xl/charts/chart184.xml" ContentType="application/vnd.openxmlformats-officedocument.drawingml.chart+xml"/>
  <Override PartName="/xl/charts/chart185.xml" ContentType="application/vnd.openxmlformats-officedocument.drawingml.chart+xml"/>
  <Override PartName="/xl/charts/chart186.xml" ContentType="application/vnd.openxmlformats-officedocument.drawingml.chart+xml"/>
  <Override PartName="/xl/drawings/drawing65.xml" ContentType="application/vnd.openxmlformats-officedocument.drawing+xml"/>
  <Override PartName="/xl/charts/chart187.xml" ContentType="application/vnd.openxmlformats-officedocument.drawingml.chart+xml"/>
  <Override PartName="/xl/charts/chart188.xml" ContentType="application/vnd.openxmlformats-officedocument.drawingml.chart+xml"/>
  <Override PartName="/xl/charts/chart189.xml" ContentType="application/vnd.openxmlformats-officedocument.drawingml.chart+xml"/>
  <Override PartName="/xl/drawings/drawing66.xml" ContentType="application/vnd.openxmlformats-officedocument.drawing+xml"/>
  <Override PartName="/xl/charts/chart190.xml" ContentType="application/vnd.openxmlformats-officedocument.drawingml.chart+xml"/>
  <Override PartName="/xl/charts/chart191.xml" ContentType="application/vnd.openxmlformats-officedocument.drawingml.chart+xml"/>
  <Override PartName="/xl/charts/chart192.xml" ContentType="application/vnd.openxmlformats-officedocument.drawingml.chart+xml"/>
  <Override PartName="/xl/drawings/drawing67.xml" ContentType="application/vnd.openxmlformats-officedocument.drawing+xml"/>
  <Override PartName="/xl/charts/chart193.xml" ContentType="application/vnd.openxmlformats-officedocument.drawingml.chart+xml"/>
  <Override PartName="/xl/charts/chart194.xml" ContentType="application/vnd.openxmlformats-officedocument.drawingml.chart+xml"/>
  <Override PartName="/xl/charts/chart195.xml" ContentType="application/vnd.openxmlformats-officedocument.drawingml.chart+xml"/>
  <Override PartName="/xl/drawings/drawing68.xml" ContentType="application/vnd.openxmlformats-officedocument.drawing+xml"/>
  <Override PartName="/xl/charts/chart196.xml" ContentType="application/vnd.openxmlformats-officedocument.drawingml.chart+xml"/>
  <Override PartName="/xl/charts/chart197.xml" ContentType="application/vnd.openxmlformats-officedocument.drawingml.chart+xml"/>
  <Override PartName="/xl/charts/chart198.xml" ContentType="application/vnd.openxmlformats-officedocument.drawingml.chart+xml"/>
  <Override PartName="/xl/drawings/drawing69.xml" ContentType="application/vnd.openxmlformats-officedocument.drawing+xml"/>
  <Override PartName="/xl/charts/chart199.xml" ContentType="application/vnd.openxmlformats-officedocument.drawingml.chart+xml"/>
  <Override PartName="/xl/charts/chart200.xml" ContentType="application/vnd.openxmlformats-officedocument.drawingml.chart+xml"/>
  <Override PartName="/xl/charts/chart201.xml" ContentType="application/vnd.openxmlformats-officedocument.drawingml.chart+xml"/>
  <Override PartName="/xl/drawings/drawing70.xml" ContentType="application/vnd.openxmlformats-officedocument.drawing+xml"/>
  <Override PartName="/xl/charts/chart202.xml" ContentType="application/vnd.openxmlformats-officedocument.drawingml.chart+xml"/>
  <Override PartName="/xl/charts/chart203.xml" ContentType="application/vnd.openxmlformats-officedocument.drawingml.chart+xml"/>
  <Override PartName="/xl/charts/chart204.xml" ContentType="application/vnd.openxmlformats-officedocument.drawingml.chart+xml"/>
  <Override PartName="/xl/drawings/drawing71.xml" ContentType="application/vnd.openxmlformats-officedocument.drawing+xml"/>
  <Override PartName="/xl/charts/chart205.xml" ContentType="application/vnd.openxmlformats-officedocument.drawingml.chart+xml"/>
  <Override PartName="/xl/charts/chart206.xml" ContentType="application/vnd.openxmlformats-officedocument.drawingml.chart+xml"/>
  <Override PartName="/xl/charts/chart207.xml" ContentType="application/vnd.openxmlformats-officedocument.drawingml.chart+xml"/>
  <Override PartName="/xl/drawings/drawing72.xml" ContentType="application/vnd.openxmlformats-officedocument.drawing+xml"/>
  <Override PartName="/xl/charts/chart208.xml" ContentType="application/vnd.openxmlformats-officedocument.drawingml.chart+xml"/>
  <Override PartName="/xl/charts/chart209.xml" ContentType="application/vnd.openxmlformats-officedocument.drawingml.chart+xml"/>
  <Override PartName="/xl/charts/chart210.xml" ContentType="application/vnd.openxmlformats-officedocument.drawingml.chart+xml"/>
  <Override PartName="/xl/drawings/drawing73.xml" ContentType="application/vnd.openxmlformats-officedocument.drawing+xml"/>
  <Override PartName="/xl/charts/chart211.xml" ContentType="application/vnd.openxmlformats-officedocument.drawingml.chart+xml"/>
  <Override PartName="/xl/charts/chart212.xml" ContentType="application/vnd.openxmlformats-officedocument.drawingml.chart+xml"/>
  <Override PartName="/xl/charts/chart213.xml" ContentType="application/vnd.openxmlformats-officedocument.drawingml.chart+xml"/>
  <Override PartName="/xl/drawings/drawing74.xml" ContentType="application/vnd.openxmlformats-officedocument.drawing+xml"/>
  <Override PartName="/xl/charts/chart214.xml" ContentType="application/vnd.openxmlformats-officedocument.drawingml.chart+xml"/>
  <Override PartName="/xl/charts/chart215.xml" ContentType="application/vnd.openxmlformats-officedocument.drawingml.chart+xml"/>
  <Override PartName="/xl/charts/chart216.xml" ContentType="application/vnd.openxmlformats-officedocument.drawingml.chart+xml"/>
  <Override PartName="/xl/drawings/drawing75.xml" ContentType="application/vnd.openxmlformats-officedocument.drawing+xml"/>
  <Override PartName="/xl/charts/chart217.xml" ContentType="application/vnd.openxmlformats-officedocument.drawingml.chart+xml"/>
  <Override PartName="/xl/charts/chart218.xml" ContentType="application/vnd.openxmlformats-officedocument.drawingml.chart+xml"/>
  <Override PartName="/xl/charts/chart219.xml" ContentType="application/vnd.openxmlformats-officedocument.drawingml.chart+xml"/>
  <Override PartName="/xl/drawings/drawing76.xml" ContentType="application/vnd.openxmlformats-officedocument.drawing+xml"/>
  <Override PartName="/xl/charts/chart220.xml" ContentType="application/vnd.openxmlformats-officedocument.drawingml.chart+xml"/>
  <Override PartName="/xl/charts/chart221.xml" ContentType="application/vnd.openxmlformats-officedocument.drawingml.chart+xml"/>
  <Override PartName="/xl/charts/chart222.xml" ContentType="application/vnd.openxmlformats-officedocument.drawingml.chart+xml"/>
  <Override PartName="/xl/drawings/drawing77.xml" ContentType="application/vnd.openxmlformats-officedocument.drawing+xml"/>
  <Override PartName="/xl/charts/chart223.xml" ContentType="application/vnd.openxmlformats-officedocument.drawingml.chart+xml"/>
  <Override PartName="/xl/charts/chart224.xml" ContentType="application/vnd.openxmlformats-officedocument.drawingml.chart+xml"/>
  <Override PartName="/xl/charts/chart225.xml" ContentType="application/vnd.openxmlformats-officedocument.drawingml.chart+xml"/>
  <Override PartName="/xl/drawings/drawing78.xml" ContentType="application/vnd.openxmlformats-officedocument.drawing+xml"/>
  <Override PartName="/xl/charts/chart226.xml" ContentType="application/vnd.openxmlformats-officedocument.drawingml.chart+xml"/>
  <Override PartName="/xl/charts/chart227.xml" ContentType="application/vnd.openxmlformats-officedocument.drawingml.chart+xml"/>
  <Override PartName="/xl/charts/chart228.xml" ContentType="application/vnd.openxmlformats-officedocument.drawingml.chart+xml"/>
  <Override PartName="/xl/drawings/drawing79.xml" ContentType="application/vnd.openxmlformats-officedocument.drawing+xml"/>
  <Override PartName="/xl/charts/chart229.xml" ContentType="application/vnd.openxmlformats-officedocument.drawingml.chart+xml"/>
  <Override PartName="/xl/charts/chart230.xml" ContentType="application/vnd.openxmlformats-officedocument.drawingml.chart+xml"/>
  <Override PartName="/xl/charts/chart231.xml" ContentType="application/vnd.openxmlformats-officedocument.drawingml.chart+xml"/>
  <Override PartName="/xl/drawings/drawing80.xml" ContentType="application/vnd.openxmlformats-officedocument.drawing+xml"/>
  <Override PartName="/xl/charts/chart232.xml" ContentType="application/vnd.openxmlformats-officedocument.drawingml.chart+xml"/>
  <Override PartName="/xl/charts/chart233.xml" ContentType="application/vnd.openxmlformats-officedocument.drawingml.chart+xml"/>
  <Override PartName="/xl/charts/chart234.xml" ContentType="application/vnd.openxmlformats-officedocument.drawingml.chart+xml"/>
  <Override PartName="/xl/drawings/drawing81.xml" ContentType="application/vnd.openxmlformats-officedocument.drawing+xml"/>
  <Override PartName="/xl/charts/chart235.xml" ContentType="application/vnd.openxmlformats-officedocument.drawingml.chart+xml"/>
  <Override PartName="/xl/charts/chart236.xml" ContentType="application/vnd.openxmlformats-officedocument.drawingml.chart+xml"/>
  <Override PartName="/xl/charts/chart237.xml" ContentType="application/vnd.openxmlformats-officedocument.drawingml.chart+xml"/>
  <Override PartName="/xl/drawings/drawing82.xml" ContentType="application/vnd.openxmlformats-officedocument.drawing+xml"/>
  <Override PartName="/xl/charts/chart238.xml" ContentType="application/vnd.openxmlformats-officedocument.drawingml.chart+xml"/>
  <Override PartName="/xl/charts/chart239.xml" ContentType="application/vnd.openxmlformats-officedocument.drawingml.chart+xml"/>
  <Override PartName="/xl/charts/chart240.xml" ContentType="application/vnd.openxmlformats-officedocument.drawingml.chart+xml"/>
  <Override PartName="/xl/drawings/drawing83.xml" ContentType="application/vnd.openxmlformats-officedocument.drawing+xml"/>
  <Override PartName="/xl/charts/chart241.xml" ContentType="application/vnd.openxmlformats-officedocument.drawingml.chart+xml"/>
  <Override PartName="/xl/charts/chart242.xml" ContentType="application/vnd.openxmlformats-officedocument.drawingml.chart+xml"/>
  <Override PartName="/xl/charts/chart243.xml" ContentType="application/vnd.openxmlformats-officedocument.drawingml.chart+xml"/>
  <Override PartName="/xl/drawings/drawing84.xml" ContentType="application/vnd.openxmlformats-officedocument.drawing+xml"/>
  <Override PartName="/xl/charts/chart244.xml" ContentType="application/vnd.openxmlformats-officedocument.drawingml.chart+xml"/>
  <Override PartName="/xl/charts/chart245.xml" ContentType="application/vnd.openxmlformats-officedocument.drawingml.chart+xml"/>
  <Override PartName="/xl/charts/chart246.xml" ContentType="application/vnd.openxmlformats-officedocument.drawingml.chart+xml"/>
  <Override PartName="/xl/drawings/drawing85.xml" ContentType="application/vnd.openxmlformats-officedocument.drawing+xml"/>
  <Override PartName="/xl/charts/chart247.xml" ContentType="application/vnd.openxmlformats-officedocument.drawingml.chart+xml"/>
  <Override PartName="/xl/charts/chart248.xml" ContentType="application/vnd.openxmlformats-officedocument.drawingml.chart+xml"/>
  <Override PartName="/xl/charts/chart249.xml" ContentType="application/vnd.openxmlformats-officedocument.drawingml.chart+xml"/>
  <Override PartName="/xl/drawings/drawing86.xml" ContentType="application/vnd.openxmlformats-officedocument.drawing+xml"/>
  <Override PartName="/xl/charts/chart250.xml" ContentType="application/vnd.openxmlformats-officedocument.drawingml.chart+xml"/>
  <Override PartName="/xl/charts/chart251.xml" ContentType="application/vnd.openxmlformats-officedocument.drawingml.chart+xml"/>
  <Override PartName="/xl/charts/chart252.xml" ContentType="application/vnd.openxmlformats-officedocument.drawingml.chart+xml"/>
  <Override PartName="/xl/drawings/drawing87.xml" ContentType="application/vnd.openxmlformats-officedocument.drawing+xml"/>
  <Override PartName="/xl/charts/chart253.xml" ContentType="application/vnd.openxmlformats-officedocument.drawingml.chart+xml"/>
  <Override PartName="/xl/charts/chart254.xml" ContentType="application/vnd.openxmlformats-officedocument.drawingml.chart+xml"/>
  <Override PartName="/xl/charts/chart255.xml" ContentType="application/vnd.openxmlformats-officedocument.drawingml.chart+xml"/>
  <Override PartName="/xl/drawings/drawing88.xml" ContentType="application/vnd.openxmlformats-officedocument.drawing+xml"/>
  <Override PartName="/xl/charts/chart256.xml" ContentType="application/vnd.openxmlformats-officedocument.drawingml.chart+xml"/>
  <Override PartName="/xl/charts/chart257.xml" ContentType="application/vnd.openxmlformats-officedocument.drawingml.chart+xml"/>
  <Override PartName="/xl/charts/chart258.xml" ContentType="application/vnd.openxmlformats-officedocument.drawingml.chart+xml"/>
  <Override PartName="/xl/drawings/drawing89.xml" ContentType="application/vnd.openxmlformats-officedocument.drawing+xml"/>
  <Override PartName="/xl/charts/chart259.xml" ContentType="application/vnd.openxmlformats-officedocument.drawingml.chart+xml"/>
  <Override PartName="/xl/charts/chart260.xml" ContentType="application/vnd.openxmlformats-officedocument.drawingml.chart+xml"/>
  <Override PartName="/xl/charts/chart261.xml" ContentType="application/vnd.openxmlformats-officedocument.drawingml.chart+xml"/>
  <Override PartName="/xl/drawings/drawing90.xml" ContentType="application/vnd.openxmlformats-officedocument.drawing+xml"/>
  <Override PartName="/xl/charts/chart262.xml" ContentType="application/vnd.openxmlformats-officedocument.drawingml.chart+xml"/>
  <Override PartName="/xl/charts/chart263.xml" ContentType="application/vnd.openxmlformats-officedocument.drawingml.chart+xml"/>
  <Override PartName="/xl/charts/chart264.xml" ContentType="application/vnd.openxmlformats-officedocument.drawingml.chart+xml"/>
  <Override PartName="/xl/drawings/drawing91.xml" ContentType="application/vnd.openxmlformats-officedocument.drawing+xml"/>
  <Override PartName="/xl/charts/chart265.xml" ContentType="application/vnd.openxmlformats-officedocument.drawingml.chart+xml"/>
  <Override PartName="/xl/charts/chart266.xml" ContentType="application/vnd.openxmlformats-officedocument.drawingml.chart+xml"/>
  <Override PartName="/xl/charts/chart267.xml" ContentType="application/vnd.openxmlformats-officedocument.drawingml.chart+xml"/>
  <Override PartName="/xl/drawings/drawing92.xml" ContentType="application/vnd.openxmlformats-officedocument.drawing+xml"/>
  <Override PartName="/xl/charts/chart268.xml" ContentType="application/vnd.openxmlformats-officedocument.drawingml.chart+xml"/>
  <Override PartName="/xl/charts/chart269.xml" ContentType="application/vnd.openxmlformats-officedocument.drawingml.chart+xml"/>
  <Override PartName="/xl/charts/chart270.xml" ContentType="application/vnd.openxmlformats-officedocument.drawingml.chart+xml"/>
  <Override PartName="/xl/drawings/drawing93.xml" ContentType="application/vnd.openxmlformats-officedocument.drawing+xml"/>
  <Override PartName="/xl/charts/chart271.xml" ContentType="application/vnd.openxmlformats-officedocument.drawingml.chart+xml"/>
  <Override PartName="/xl/charts/chart272.xml" ContentType="application/vnd.openxmlformats-officedocument.drawingml.chart+xml"/>
  <Override PartName="/xl/charts/chart273.xml" ContentType="application/vnd.openxmlformats-officedocument.drawingml.chart+xml"/>
  <Override PartName="/xl/drawings/drawing94.xml" ContentType="application/vnd.openxmlformats-officedocument.drawing+xml"/>
  <Override PartName="/xl/charts/chart274.xml" ContentType="application/vnd.openxmlformats-officedocument.drawingml.chart+xml"/>
  <Override PartName="/xl/charts/chart275.xml" ContentType="application/vnd.openxmlformats-officedocument.drawingml.chart+xml"/>
  <Override PartName="/xl/charts/chart276.xml" ContentType="application/vnd.openxmlformats-officedocument.drawingml.chart+xml"/>
  <Override PartName="/xl/drawings/drawing95.xml" ContentType="application/vnd.openxmlformats-officedocument.drawing+xml"/>
  <Override PartName="/xl/charts/chart277.xml" ContentType="application/vnd.openxmlformats-officedocument.drawingml.chart+xml"/>
  <Override PartName="/xl/charts/chart278.xml" ContentType="application/vnd.openxmlformats-officedocument.drawingml.chart+xml"/>
  <Override PartName="/xl/charts/chart279.xml" ContentType="application/vnd.openxmlformats-officedocument.drawingml.chart+xml"/>
  <Override PartName="/xl/drawings/drawing96.xml" ContentType="application/vnd.openxmlformats-officedocument.drawing+xml"/>
  <Override PartName="/xl/charts/chart280.xml" ContentType="application/vnd.openxmlformats-officedocument.drawingml.chart+xml"/>
  <Override PartName="/xl/charts/chart281.xml" ContentType="application/vnd.openxmlformats-officedocument.drawingml.chart+xml"/>
  <Override PartName="/xl/charts/chart282.xml" ContentType="application/vnd.openxmlformats-officedocument.drawingml.chart+xml"/>
  <Override PartName="/xl/drawings/drawing97.xml" ContentType="application/vnd.openxmlformats-officedocument.drawing+xml"/>
  <Override PartName="/xl/charts/chart283.xml" ContentType="application/vnd.openxmlformats-officedocument.drawingml.chart+xml"/>
  <Override PartName="/xl/charts/chart284.xml" ContentType="application/vnd.openxmlformats-officedocument.drawingml.chart+xml"/>
  <Override PartName="/xl/charts/chart285.xml" ContentType="application/vnd.openxmlformats-officedocument.drawingml.chart+xml"/>
  <Override PartName="/xl/drawings/drawing98.xml" ContentType="application/vnd.openxmlformats-officedocument.drawing+xml"/>
  <Override PartName="/xl/charts/chart286.xml" ContentType="application/vnd.openxmlformats-officedocument.drawingml.chart+xml"/>
  <Override PartName="/xl/charts/chart287.xml" ContentType="application/vnd.openxmlformats-officedocument.drawingml.chart+xml"/>
  <Override PartName="/xl/charts/chart288.xml" ContentType="application/vnd.openxmlformats-officedocument.drawingml.chart+xml"/>
  <Override PartName="/xl/drawings/drawing99.xml" ContentType="application/vnd.openxmlformats-officedocument.drawing+xml"/>
  <Override PartName="/xl/charts/chart289.xml" ContentType="application/vnd.openxmlformats-officedocument.drawingml.chart+xml"/>
  <Override PartName="/xl/charts/chart290.xml" ContentType="application/vnd.openxmlformats-officedocument.drawingml.chart+xml"/>
  <Override PartName="/xl/charts/chart291.xml" ContentType="application/vnd.openxmlformats-officedocument.drawingml.chart+xml"/>
  <Override PartName="/xl/drawings/drawing100.xml" ContentType="application/vnd.openxmlformats-officedocument.drawing+xml"/>
  <Override PartName="/xl/charts/chart292.xml" ContentType="application/vnd.openxmlformats-officedocument.drawingml.chart+xml"/>
  <Override PartName="/xl/charts/chart293.xml" ContentType="application/vnd.openxmlformats-officedocument.drawingml.chart+xml"/>
  <Override PartName="/xl/charts/chart294.xml" ContentType="application/vnd.openxmlformats-officedocument.drawingml.chart+xml"/>
  <Override PartName="/xl/drawings/drawing101.xml" ContentType="application/vnd.openxmlformats-officedocument.drawing+xml"/>
  <Override PartName="/xl/charts/chart295.xml" ContentType="application/vnd.openxmlformats-officedocument.drawingml.chart+xml"/>
  <Override PartName="/xl/charts/chart296.xml" ContentType="application/vnd.openxmlformats-officedocument.drawingml.chart+xml"/>
  <Override PartName="/xl/charts/chart297.xml" ContentType="application/vnd.openxmlformats-officedocument.drawingml.chart+xml"/>
  <Override PartName="/xl/drawings/drawing102.xml" ContentType="application/vnd.openxmlformats-officedocument.drawing+xml"/>
  <Override PartName="/xl/charts/chart298.xml" ContentType="application/vnd.openxmlformats-officedocument.drawingml.chart+xml"/>
  <Override PartName="/xl/charts/chart299.xml" ContentType="application/vnd.openxmlformats-officedocument.drawingml.chart+xml"/>
  <Override PartName="/xl/charts/chart300.xml" ContentType="application/vnd.openxmlformats-officedocument.drawingml.chart+xml"/>
  <Override PartName="/xl/drawings/drawing103.xml" ContentType="application/vnd.openxmlformats-officedocument.drawing+xml"/>
  <Override PartName="/xl/charts/chart301.xml" ContentType="application/vnd.openxmlformats-officedocument.drawingml.chart+xml"/>
  <Override PartName="/xl/charts/chart302.xml" ContentType="application/vnd.openxmlformats-officedocument.drawingml.chart+xml"/>
  <Override PartName="/xl/charts/chart303.xml" ContentType="application/vnd.openxmlformats-officedocument.drawingml.chart+xml"/>
  <Override PartName="/xl/drawings/drawing104.xml" ContentType="application/vnd.openxmlformats-officedocument.drawing+xml"/>
  <Override PartName="/xl/charts/chart304.xml" ContentType="application/vnd.openxmlformats-officedocument.drawingml.chart+xml"/>
  <Override PartName="/xl/charts/chart305.xml" ContentType="application/vnd.openxmlformats-officedocument.drawingml.chart+xml"/>
  <Override PartName="/xl/charts/chart306.xml" ContentType="application/vnd.openxmlformats-officedocument.drawingml.chart+xml"/>
  <Override PartName="/xl/drawings/drawing105.xml" ContentType="application/vnd.openxmlformats-officedocument.drawing+xml"/>
  <Override PartName="/xl/charts/chart307.xml" ContentType="application/vnd.openxmlformats-officedocument.drawingml.chart+xml"/>
  <Override PartName="/xl/charts/chart308.xml" ContentType="application/vnd.openxmlformats-officedocument.drawingml.chart+xml"/>
  <Override PartName="/xl/charts/chart309.xml" ContentType="application/vnd.openxmlformats-officedocument.drawingml.chart+xml"/>
  <Override PartName="/xl/drawings/drawing106.xml" ContentType="application/vnd.openxmlformats-officedocument.drawing+xml"/>
  <Override PartName="/xl/charts/chart310.xml" ContentType="application/vnd.openxmlformats-officedocument.drawingml.chart+xml"/>
  <Override PartName="/xl/charts/chart311.xml" ContentType="application/vnd.openxmlformats-officedocument.drawingml.chart+xml"/>
  <Override PartName="/xl/charts/chart312.xml" ContentType="application/vnd.openxmlformats-officedocument.drawingml.chart+xml"/>
  <Override PartName="/xl/drawings/drawing107.xml" ContentType="application/vnd.openxmlformats-officedocument.drawing+xml"/>
  <Override PartName="/xl/charts/chart313.xml" ContentType="application/vnd.openxmlformats-officedocument.drawingml.chart+xml"/>
  <Override PartName="/xl/charts/chart314.xml" ContentType="application/vnd.openxmlformats-officedocument.drawingml.chart+xml"/>
  <Override PartName="/xl/charts/chart315.xml" ContentType="application/vnd.openxmlformats-officedocument.drawingml.chart+xml"/>
  <Override PartName="/xl/drawings/drawing108.xml" ContentType="application/vnd.openxmlformats-officedocument.drawing+xml"/>
  <Override PartName="/xl/charts/chart316.xml" ContentType="application/vnd.openxmlformats-officedocument.drawingml.chart+xml"/>
  <Override PartName="/xl/charts/chart317.xml" ContentType="application/vnd.openxmlformats-officedocument.drawingml.chart+xml"/>
  <Override PartName="/xl/charts/chart3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X:\DynamicOptimizationFramework\data-to-solve\SAM-0.2\OR5x100-0.50_9\"/>
    </mc:Choice>
  </mc:AlternateContent>
  <xr:revisionPtr revIDLastSave="0" documentId="8_{2B59282E-FD61-41EB-9D2C-B539687B77E4}" xr6:coauthVersionLast="45" xr6:coauthVersionMax="45" xr10:uidLastSave="{00000000-0000-0000-0000-000000000000}"/>
  <bookViews>
    <workbookView xWindow="1560" yWindow="1560" windowWidth="21600" windowHeight="11385" xr2:uid="{48584C34-889F-469B-A005-F58EFC2F9B20}"/>
  </bookViews>
  <sheets>
    <sheet name="Summary" sheetId="109" r:id="rId1"/>
    <sheet name="AbIW_PD" sheetId="108" r:id="rId2"/>
    <sheet name="AbIW_ID" sheetId="107" r:id="rId3"/>
    <sheet name="AvIW_PD" sheetId="106" r:id="rId4"/>
    <sheet name="AvIW_ID" sheetId="105" r:id="rId5"/>
    <sheet name="IP_PD" sheetId="104" r:id="rId6"/>
    <sheet name="IP_ID" sheetId="103" r:id="rId7"/>
    <sheet name="State100" sheetId="102" r:id="rId8"/>
    <sheet name="State099" sheetId="101" r:id="rId9"/>
    <sheet name="State098" sheetId="100" r:id="rId10"/>
    <sheet name="State097" sheetId="99" r:id="rId11"/>
    <sheet name="State096" sheetId="98" r:id="rId12"/>
    <sheet name="State095" sheetId="97" r:id="rId13"/>
    <sheet name="State094" sheetId="96" r:id="rId14"/>
    <sheet name="State093" sheetId="95" r:id="rId15"/>
    <sheet name="State092" sheetId="94" r:id="rId16"/>
    <sheet name="State091" sheetId="93" r:id="rId17"/>
    <sheet name="State090" sheetId="92" r:id="rId18"/>
    <sheet name="State089" sheetId="91" r:id="rId19"/>
    <sheet name="State088" sheetId="90" r:id="rId20"/>
    <sheet name="State087" sheetId="89" r:id="rId21"/>
    <sheet name="State086" sheetId="88" r:id="rId22"/>
    <sheet name="State085" sheetId="87" r:id="rId23"/>
    <sheet name="State084" sheetId="86" r:id="rId24"/>
    <sheet name="State083" sheetId="85" r:id="rId25"/>
    <sheet name="State082" sheetId="84" r:id="rId26"/>
    <sheet name="State081" sheetId="83" r:id="rId27"/>
    <sheet name="State080" sheetId="82" r:id="rId28"/>
    <sheet name="State079" sheetId="81" r:id="rId29"/>
    <sheet name="State078" sheetId="80" r:id="rId30"/>
    <sheet name="State077" sheetId="79" r:id="rId31"/>
    <sheet name="State076" sheetId="78" r:id="rId32"/>
    <sheet name="State075" sheetId="77" r:id="rId33"/>
    <sheet name="State074" sheetId="76" r:id="rId34"/>
    <sheet name="State073" sheetId="75" r:id="rId35"/>
    <sheet name="State072" sheetId="74" r:id="rId36"/>
    <sheet name="State071" sheetId="73" r:id="rId37"/>
    <sheet name="State070" sheetId="72" r:id="rId38"/>
    <sheet name="State069" sheetId="71" r:id="rId39"/>
    <sheet name="State068" sheetId="70" r:id="rId40"/>
    <sheet name="State067" sheetId="69" r:id="rId41"/>
    <sheet name="State066" sheetId="68" r:id="rId42"/>
    <sheet name="State065" sheetId="67" r:id="rId43"/>
    <sheet name="State064" sheetId="66" r:id="rId44"/>
    <sheet name="State063" sheetId="65" r:id="rId45"/>
    <sheet name="State062" sheetId="64" r:id="rId46"/>
    <sheet name="State061" sheetId="63" r:id="rId47"/>
    <sheet name="State060" sheetId="62" r:id="rId48"/>
    <sheet name="State059" sheetId="61" r:id="rId49"/>
    <sheet name="State058" sheetId="60" r:id="rId50"/>
    <sheet name="State057" sheetId="59" r:id="rId51"/>
    <sheet name="State056" sheetId="58" r:id="rId52"/>
    <sheet name="State055" sheetId="57" r:id="rId53"/>
    <sheet name="State054" sheetId="56" r:id="rId54"/>
    <sheet name="State053" sheetId="55" r:id="rId55"/>
    <sheet name="State052" sheetId="54" r:id="rId56"/>
    <sheet name="State051" sheetId="53" r:id="rId57"/>
    <sheet name="State050" sheetId="52" r:id="rId58"/>
    <sheet name="State049" sheetId="51" r:id="rId59"/>
    <sheet name="State048" sheetId="50" r:id="rId60"/>
    <sheet name="State047" sheetId="49" r:id="rId61"/>
    <sheet name="State046" sheetId="48" r:id="rId62"/>
    <sheet name="State045" sheetId="47" r:id="rId63"/>
    <sheet name="State044" sheetId="46" r:id="rId64"/>
    <sheet name="State043" sheetId="45" r:id="rId65"/>
    <sheet name="State042" sheetId="44" r:id="rId66"/>
    <sheet name="State041" sheetId="43" r:id="rId67"/>
    <sheet name="State040" sheetId="42" r:id="rId68"/>
    <sheet name="State039" sheetId="41" r:id="rId69"/>
    <sheet name="State038" sheetId="40" r:id="rId70"/>
    <sheet name="State037" sheetId="39" r:id="rId71"/>
    <sheet name="State036" sheetId="38" r:id="rId72"/>
    <sheet name="State035" sheetId="37" r:id="rId73"/>
    <sheet name="State034" sheetId="36" r:id="rId74"/>
    <sheet name="State033" sheetId="35" r:id="rId75"/>
    <sheet name="State032" sheetId="34" r:id="rId76"/>
    <sheet name="State031" sheetId="33" r:id="rId77"/>
    <sheet name="State030" sheetId="32" r:id="rId78"/>
    <sheet name="State029" sheetId="31" r:id="rId79"/>
    <sheet name="State028" sheetId="30" r:id="rId80"/>
    <sheet name="State027" sheetId="29" r:id="rId81"/>
    <sheet name="State026" sheetId="28" r:id="rId82"/>
    <sheet name="State025" sheetId="27" r:id="rId83"/>
    <sheet name="State024" sheetId="26" r:id="rId84"/>
    <sheet name="State023" sheetId="25" r:id="rId85"/>
    <sheet name="State022" sheetId="24" r:id="rId86"/>
    <sheet name="State021" sheetId="23" r:id="rId87"/>
    <sheet name="State020" sheetId="22" r:id="rId88"/>
    <sheet name="State019" sheetId="21" r:id="rId89"/>
    <sheet name="State018" sheetId="20" r:id="rId90"/>
    <sheet name="State017" sheetId="19" r:id="rId91"/>
    <sheet name="State016" sheetId="18" r:id="rId92"/>
    <sheet name="State015" sheetId="17" r:id="rId93"/>
    <sheet name="State014" sheetId="16" r:id="rId94"/>
    <sheet name="State013" sheetId="15" r:id="rId95"/>
    <sheet name="State012" sheetId="14" r:id="rId96"/>
    <sheet name="State011" sheetId="13" r:id="rId97"/>
    <sheet name="State010" sheetId="12" r:id="rId98"/>
    <sheet name="State009" sheetId="11" r:id="rId99"/>
    <sheet name="State008" sheetId="10" r:id="rId100"/>
    <sheet name="State007" sheetId="9" r:id="rId101"/>
    <sheet name="State006" sheetId="8" r:id="rId102"/>
    <sheet name="State005" sheetId="7" r:id="rId103"/>
    <sheet name="State004" sheetId="6" r:id="rId104"/>
    <sheet name="State003" sheetId="5" r:id="rId105"/>
    <sheet name="State002" sheetId="4" r:id="rId106"/>
    <sheet name="State001" sheetId="3" r:id="rId107"/>
    <sheet name="State000" sheetId="2" r:id="rId108"/>
    <sheet name="Sheet1" sheetId="1" r:id="rId10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Z2" i="108" l="1"/>
  <c r="CZ3" i="108"/>
  <c r="CZ4" i="108"/>
  <c r="CZ5" i="108"/>
  <c r="CZ6" i="108"/>
  <c r="CZ7" i="108"/>
  <c r="CZ8" i="108"/>
  <c r="CZ9" i="108"/>
  <c r="CZ10" i="108"/>
  <c r="CZ11" i="108"/>
  <c r="CZ12" i="108"/>
  <c r="CZ13" i="108"/>
  <c r="CZ14" i="108"/>
  <c r="CZ15" i="108"/>
  <c r="CZ16" i="108"/>
  <c r="CZ17" i="108"/>
  <c r="CZ18" i="108"/>
  <c r="CZ19" i="108"/>
  <c r="CZ20" i="108"/>
  <c r="CZ21" i="108"/>
  <c r="CZ22" i="108"/>
  <c r="CZ23" i="108"/>
  <c r="CZ24" i="108"/>
  <c r="CZ25" i="108"/>
  <c r="CZ26" i="108"/>
  <c r="CZ27" i="108"/>
  <c r="CZ28" i="108"/>
  <c r="CZ29" i="108"/>
  <c r="CZ30" i="108"/>
  <c r="CZ31" i="108"/>
  <c r="CZ32" i="108"/>
  <c r="CZ33" i="108"/>
  <c r="CZ34" i="108"/>
  <c r="CZ35" i="108"/>
  <c r="CZ36" i="108"/>
  <c r="CZ37" i="108"/>
  <c r="CZ38" i="108"/>
  <c r="CZ39" i="108"/>
  <c r="CZ40" i="108"/>
  <c r="CZ41" i="108"/>
  <c r="CZ42" i="108"/>
  <c r="CZ43" i="108"/>
  <c r="CZ44" i="108"/>
  <c r="CZ45" i="108"/>
  <c r="CZ46" i="108"/>
  <c r="CZ47" i="108"/>
  <c r="CZ48" i="108"/>
  <c r="CZ49" i="108"/>
  <c r="CZ50" i="108"/>
  <c r="CZ51" i="108"/>
  <c r="CZ52" i="108"/>
  <c r="CZ53" i="108"/>
  <c r="CZ54" i="108"/>
  <c r="CZ55" i="108"/>
  <c r="CZ56" i="108"/>
  <c r="CZ57" i="108"/>
  <c r="CZ58" i="108"/>
  <c r="CZ59" i="108"/>
  <c r="CZ60" i="108"/>
  <c r="CZ61" i="108"/>
  <c r="CZ62" i="108"/>
  <c r="CZ63" i="108"/>
  <c r="CZ64" i="108"/>
  <c r="CZ65" i="108"/>
  <c r="CZ66" i="108"/>
  <c r="CZ67" i="108"/>
  <c r="CZ68" i="108"/>
  <c r="CZ69" i="108"/>
  <c r="CZ70" i="108"/>
  <c r="CZ71" i="108"/>
  <c r="CZ72" i="108"/>
  <c r="CZ73" i="108"/>
  <c r="CZ74" i="108"/>
  <c r="CZ75" i="108"/>
  <c r="CZ76" i="108"/>
  <c r="CZ77" i="108"/>
  <c r="CZ78" i="108"/>
  <c r="CZ79" i="108"/>
  <c r="CZ80" i="108"/>
  <c r="CZ81" i="108"/>
  <c r="CZ82" i="108"/>
  <c r="CZ83" i="108"/>
  <c r="CZ84" i="108"/>
  <c r="CZ85" i="108"/>
  <c r="CZ86" i="108"/>
  <c r="CZ87" i="108"/>
  <c r="CZ88" i="108"/>
  <c r="CZ89" i="108"/>
  <c r="CZ90" i="108"/>
  <c r="CZ91" i="108"/>
  <c r="CZ92" i="108"/>
  <c r="CZ93" i="108"/>
  <c r="CZ94" i="108"/>
  <c r="CZ95" i="108"/>
  <c r="CZ96" i="108"/>
  <c r="CZ97" i="108"/>
  <c r="CZ98" i="108"/>
  <c r="CZ99" i="108"/>
  <c r="CZ100" i="108"/>
  <c r="CZ101" i="108"/>
  <c r="CZ102" i="108"/>
  <c r="CY2" i="108"/>
  <c r="CY3" i="108"/>
  <c r="CY4" i="108"/>
  <c r="CY5" i="108"/>
  <c r="CY6" i="108"/>
  <c r="CY7" i="108"/>
  <c r="CY8" i="108"/>
  <c r="CY9" i="108"/>
  <c r="CY10" i="108"/>
  <c r="CY11" i="108"/>
  <c r="CY12" i="108"/>
  <c r="CY13" i="108"/>
  <c r="CY14" i="108"/>
  <c r="CY15" i="108"/>
  <c r="CY16" i="108"/>
  <c r="CY17" i="108"/>
  <c r="CY18" i="108"/>
  <c r="CY19" i="108"/>
  <c r="CY20" i="108"/>
  <c r="CY21" i="108"/>
  <c r="CY22" i="108"/>
  <c r="CY23" i="108"/>
  <c r="CY24" i="108"/>
  <c r="CY25" i="108"/>
  <c r="CY26" i="108"/>
  <c r="CY27" i="108"/>
  <c r="CY28" i="108"/>
  <c r="CY29" i="108"/>
  <c r="CY30" i="108"/>
  <c r="CY31" i="108"/>
  <c r="CY32" i="108"/>
  <c r="CY33" i="108"/>
  <c r="CY34" i="108"/>
  <c r="CY35" i="108"/>
  <c r="CY36" i="108"/>
  <c r="CY37" i="108"/>
  <c r="CY38" i="108"/>
  <c r="CY39" i="108"/>
  <c r="CY40" i="108"/>
  <c r="CY41" i="108"/>
  <c r="CY42" i="108"/>
  <c r="CY43" i="108"/>
  <c r="CY44" i="108"/>
  <c r="CY45" i="108"/>
  <c r="CY46" i="108"/>
  <c r="CY47" i="108"/>
  <c r="CY48" i="108"/>
  <c r="CY49" i="108"/>
  <c r="CY50" i="108"/>
  <c r="CY51" i="108"/>
  <c r="CY52" i="108"/>
  <c r="CY53" i="108"/>
  <c r="CY54" i="108"/>
  <c r="CY55" i="108"/>
  <c r="CY56" i="108"/>
  <c r="CY57" i="108"/>
  <c r="CY58" i="108"/>
  <c r="CY59" i="108"/>
  <c r="CY60" i="108"/>
  <c r="CY61" i="108"/>
  <c r="CY62" i="108"/>
  <c r="CY63" i="108"/>
  <c r="CY64" i="108"/>
  <c r="CY65" i="108"/>
  <c r="CY66" i="108"/>
  <c r="CY67" i="108"/>
  <c r="CY68" i="108"/>
  <c r="CY69" i="108"/>
  <c r="CY70" i="108"/>
  <c r="CY71" i="108"/>
  <c r="CY72" i="108"/>
  <c r="CY73" i="108"/>
  <c r="CY74" i="108"/>
  <c r="CY75" i="108"/>
  <c r="CY76" i="108"/>
  <c r="CY77" i="108"/>
  <c r="CY78" i="108"/>
  <c r="CY79" i="108"/>
  <c r="CY80" i="108"/>
  <c r="CY81" i="108"/>
  <c r="CY82" i="108"/>
  <c r="CY83" i="108"/>
  <c r="CY84" i="108"/>
  <c r="CY85" i="108"/>
  <c r="CY86" i="108"/>
  <c r="CY87" i="108"/>
  <c r="CY88" i="108"/>
  <c r="CY89" i="108"/>
  <c r="CY90" i="108"/>
  <c r="CY91" i="108"/>
  <c r="CY92" i="108"/>
  <c r="CY93" i="108"/>
  <c r="CY94" i="108"/>
  <c r="CY95" i="108"/>
  <c r="CY96" i="108"/>
  <c r="CY97" i="108"/>
  <c r="CY98" i="108"/>
  <c r="CY99" i="108"/>
  <c r="CY100" i="108"/>
  <c r="CY101" i="108"/>
  <c r="CY102" i="108"/>
  <c r="CZ2" i="107"/>
  <c r="CZ3" i="107"/>
  <c r="CZ4" i="107"/>
  <c r="CZ5" i="107"/>
  <c r="CZ6" i="107"/>
  <c r="CZ7" i="107"/>
  <c r="CZ8" i="107"/>
  <c r="CZ9" i="107"/>
  <c r="CZ10" i="107"/>
  <c r="CZ11" i="107"/>
  <c r="CZ12" i="107"/>
  <c r="CZ13" i="107"/>
  <c r="CZ14" i="107"/>
  <c r="CZ15" i="107"/>
  <c r="CZ16" i="107"/>
  <c r="CZ17" i="107"/>
  <c r="CZ18" i="107"/>
  <c r="CZ19" i="107"/>
  <c r="CZ20" i="107"/>
  <c r="CZ21" i="107"/>
  <c r="CZ22" i="107"/>
  <c r="CZ23" i="107"/>
  <c r="CZ24" i="107"/>
  <c r="CZ25" i="107"/>
  <c r="CZ26" i="107"/>
  <c r="CZ27" i="107"/>
  <c r="CZ28" i="107"/>
  <c r="CZ29" i="107"/>
  <c r="CZ30" i="107"/>
  <c r="CZ31" i="107"/>
  <c r="CZ32" i="107"/>
  <c r="CZ33" i="107"/>
  <c r="CZ34" i="107"/>
  <c r="CZ35" i="107"/>
  <c r="CZ36" i="107"/>
  <c r="CZ37" i="107"/>
  <c r="CZ38" i="107"/>
  <c r="CZ39" i="107"/>
  <c r="CZ40" i="107"/>
  <c r="CZ41" i="107"/>
  <c r="CZ42" i="107"/>
  <c r="CZ43" i="107"/>
  <c r="CZ44" i="107"/>
  <c r="CZ45" i="107"/>
  <c r="CZ46" i="107"/>
  <c r="CZ47" i="107"/>
  <c r="CZ48" i="107"/>
  <c r="CZ49" i="107"/>
  <c r="CZ50" i="107"/>
  <c r="CZ51" i="107"/>
  <c r="CZ52" i="107"/>
  <c r="CZ53" i="107"/>
  <c r="CZ54" i="107"/>
  <c r="CZ55" i="107"/>
  <c r="CZ56" i="107"/>
  <c r="CZ57" i="107"/>
  <c r="CZ58" i="107"/>
  <c r="CZ59" i="107"/>
  <c r="CZ60" i="107"/>
  <c r="CZ61" i="107"/>
  <c r="CZ62" i="107"/>
  <c r="CZ63" i="107"/>
  <c r="CZ64" i="107"/>
  <c r="CZ65" i="107"/>
  <c r="CZ66" i="107"/>
  <c r="CZ67" i="107"/>
  <c r="CZ68" i="107"/>
  <c r="CZ69" i="107"/>
  <c r="CZ70" i="107"/>
  <c r="CZ71" i="107"/>
  <c r="CZ72" i="107"/>
  <c r="CZ73" i="107"/>
  <c r="CZ74" i="107"/>
  <c r="CZ75" i="107"/>
  <c r="CZ76" i="107"/>
  <c r="CZ77" i="107"/>
  <c r="CZ78" i="107"/>
  <c r="CZ79" i="107"/>
  <c r="CZ80" i="107"/>
  <c r="CZ81" i="107"/>
  <c r="CZ82" i="107"/>
  <c r="CZ83" i="107"/>
  <c r="CZ84" i="107"/>
  <c r="CZ85" i="107"/>
  <c r="CZ86" i="107"/>
  <c r="CZ87" i="107"/>
  <c r="CZ88" i="107"/>
  <c r="CZ89" i="107"/>
  <c r="CZ90" i="107"/>
  <c r="CZ91" i="107"/>
  <c r="CZ92" i="107"/>
  <c r="CZ93" i="107"/>
  <c r="CZ94" i="107"/>
  <c r="CZ95" i="107"/>
  <c r="CZ96" i="107"/>
  <c r="CZ97" i="107"/>
  <c r="CZ98" i="107"/>
  <c r="CZ99" i="107"/>
  <c r="CZ100" i="107"/>
  <c r="CZ101" i="107"/>
  <c r="CZ102" i="107"/>
  <c r="CY2" i="107"/>
  <c r="CY3" i="107"/>
  <c r="CY4" i="107"/>
  <c r="CY5" i="107"/>
  <c r="CY6" i="107"/>
  <c r="CY7" i="107"/>
  <c r="CY8" i="107"/>
  <c r="CY9" i="107"/>
  <c r="CY10" i="107"/>
  <c r="CY11" i="107"/>
  <c r="CY12" i="107"/>
  <c r="CY13" i="107"/>
  <c r="CY14" i="107"/>
  <c r="CY15" i="107"/>
  <c r="CY16" i="107"/>
  <c r="CY17" i="107"/>
  <c r="CY18" i="107"/>
  <c r="CY19" i="107"/>
  <c r="CY20" i="107"/>
  <c r="CY21" i="107"/>
  <c r="CY22" i="107"/>
  <c r="CY23" i="107"/>
  <c r="CY24" i="107"/>
  <c r="CY25" i="107"/>
  <c r="CY26" i="107"/>
  <c r="CY27" i="107"/>
  <c r="CY28" i="107"/>
  <c r="CY29" i="107"/>
  <c r="CY30" i="107"/>
  <c r="CY31" i="107"/>
  <c r="CY32" i="107"/>
  <c r="CY33" i="107"/>
  <c r="CY34" i="107"/>
  <c r="CY35" i="107"/>
  <c r="CY36" i="107"/>
  <c r="CY37" i="107"/>
  <c r="CY38" i="107"/>
  <c r="CY39" i="107"/>
  <c r="CY40" i="107"/>
  <c r="CY41" i="107"/>
  <c r="CY42" i="107"/>
  <c r="CY43" i="107"/>
  <c r="CY44" i="107"/>
  <c r="CY45" i="107"/>
  <c r="CY46" i="107"/>
  <c r="CY47" i="107"/>
  <c r="CY48" i="107"/>
  <c r="CY49" i="107"/>
  <c r="CY50" i="107"/>
  <c r="CY51" i="107"/>
  <c r="CY52" i="107"/>
  <c r="CY53" i="107"/>
  <c r="CY54" i="107"/>
  <c r="CY55" i="107"/>
  <c r="CY56" i="107"/>
  <c r="CY57" i="107"/>
  <c r="CY58" i="107"/>
  <c r="CY59" i="107"/>
  <c r="CY60" i="107"/>
  <c r="CY61" i="107"/>
  <c r="CY62" i="107"/>
  <c r="CY63" i="107"/>
  <c r="CY64" i="107"/>
  <c r="CY65" i="107"/>
  <c r="CY66" i="107"/>
  <c r="CY67" i="107"/>
  <c r="CY68" i="107"/>
  <c r="CY69" i="107"/>
  <c r="CY70" i="107"/>
  <c r="CY71" i="107"/>
  <c r="CY72" i="107"/>
  <c r="CY73" i="107"/>
  <c r="CY74" i="107"/>
  <c r="CY75" i="107"/>
  <c r="CY76" i="107"/>
  <c r="CY77" i="107"/>
  <c r="CY78" i="107"/>
  <c r="CY79" i="107"/>
  <c r="CY80" i="107"/>
  <c r="CY81" i="107"/>
  <c r="CY82" i="107"/>
  <c r="CY83" i="107"/>
  <c r="CY84" i="107"/>
  <c r="CY85" i="107"/>
  <c r="CY86" i="107"/>
  <c r="CY87" i="107"/>
  <c r="CY88" i="107"/>
  <c r="CY89" i="107"/>
  <c r="CY90" i="107"/>
  <c r="CY91" i="107"/>
  <c r="CY92" i="107"/>
  <c r="CY93" i="107"/>
  <c r="CY94" i="107"/>
  <c r="CY95" i="107"/>
  <c r="CY96" i="107"/>
  <c r="CY97" i="107"/>
  <c r="CY98" i="107"/>
  <c r="CY99" i="107"/>
  <c r="CY100" i="107"/>
  <c r="CY101" i="107"/>
  <c r="CY102" i="107"/>
  <c r="CZ2" i="106"/>
  <c r="CZ3" i="106"/>
  <c r="CZ4" i="106"/>
  <c r="CZ5" i="106"/>
  <c r="CZ6" i="106"/>
  <c r="CZ7" i="106"/>
  <c r="CZ8" i="106"/>
  <c r="CZ9" i="106"/>
  <c r="CZ10" i="106"/>
  <c r="CZ11" i="106"/>
  <c r="CZ12" i="106"/>
  <c r="CZ13" i="106"/>
  <c r="CZ14" i="106"/>
  <c r="CZ15" i="106"/>
  <c r="CZ16" i="106"/>
  <c r="CZ17" i="106"/>
  <c r="CZ18" i="106"/>
  <c r="CZ19" i="106"/>
  <c r="CZ20" i="106"/>
  <c r="CZ21" i="106"/>
  <c r="CZ22" i="106"/>
  <c r="CZ23" i="106"/>
  <c r="CZ24" i="106"/>
  <c r="CZ25" i="106"/>
  <c r="CZ26" i="106"/>
  <c r="CZ27" i="106"/>
  <c r="CZ28" i="106"/>
  <c r="CZ29" i="106"/>
  <c r="CZ30" i="106"/>
  <c r="CZ31" i="106"/>
  <c r="CZ32" i="106"/>
  <c r="CZ33" i="106"/>
  <c r="CZ34" i="106"/>
  <c r="CZ35" i="106"/>
  <c r="CZ36" i="106"/>
  <c r="CZ37" i="106"/>
  <c r="CZ38" i="106"/>
  <c r="CZ39" i="106"/>
  <c r="CZ40" i="106"/>
  <c r="CZ41" i="106"/>
  <c r="CZ42" i="106"/>
  <c r="CZ43" i="106"/>
  <c r="CZ44" i="106"/>
  <c r="CZ45" i="106"/>
  <c r="CZ46" i="106"/>
  <c r="CZ47" i="106"/>
  <c r="CZ48" i="106"/>
  <c r="CZ49" i="106"/>
  <c r="CZ50" i="106"/>
  <c r="CZ51" i="106"/>
  <c r="CZ52" i="106"/>
  <c r="CZ53" i="106"/>
  <c r="CZ54" i="106"/>
  <c r="CZ55" i="106"/>
  <c r="CZ56" i="106"/>
  <c r="CZ57" i="106"/>
  <c r="CZ58" i="106"/>
  <c r="CZ59" i="106"/>
  <c r="CZ60" i="106"/>
  <c r="CZ61" i="106"/>
  <c r="CZ62" i="106"/>
  <c r="CZ63" i="106"/>
  <c r="CZ64" i="106"/>
  <c r="CZ65" i="106"/>
  <c r="CZ66" i="106"/>
  <c r="CZ67" i="106"/>
  <c r="CZ68" i="106"/>
  <c r="CZ69" i="106"/>
  <c r="CZ70" i="106"/>
  <c r="CZ71" i="106"/>
  <c r="CZ72" i="106"/>
  <c r="CZ73" i="106"/>
  <c r="CZ74" i="106"/>
  <c r="CZ75" i="106"/>
  <c r="CZ76" i="106"/>
  <c r="CZ77" i="106"/>
  <c r="CZ78" i="106"/>
  <c r="CZ79" i="106"/>
  <c r="CZ80" i="106"/>
  <c r="CZ81" i="106"/>
  <c r="CZ82" i="106"/>
  <c r="CZ83" i="106"/>
  <c r="CZ84" i="106"/>
  <c r="CZ85" i="106"/>
  <c r="CZ86" i="106"/>
  <c r="CZ87" i="106"/>
  <c r="CZ88" i="106"/>
  <c r="CZ89" i="106"/>
  <c r="CZ90" i="106"/>
  <c r="CZ91" i="106"/>
  <c r="CZ92" i="106"/>
  <c r="CZ93" i="106"/>
  <c r="CZ94" i="106"/>
  <c r="CZ95" i="106"/>
  <c r="CZ96" i="106"/>
  <c r="CZ97" i="106"/>
  <c r="CZ98" i="106"/>
  <c r="CZ99" i="106"/>
  <c r="CZ100" i="106"/>
  <c r="CZ101" i="106"/>
  <c r="CZ102" i="106"/>
  <c r="CY2" i="106"/>
  <c r="CY3" i="106"/>
  <c r="CY4" i="106"/>
  <c r="CY5" i="106"/>
  <c r="CY6" i="106"/>
  <c r="CY7" i="106"/>
  <c r="CY8" i="106"/>
  <c r="CY9" i="106"/>
  <c r="CY10" i="106"/>
  <c r="CY11" i="106"/>
  <c r="CY12" i="106"/>
  <c r="CY13" i="106"/>
  <c r="CY14" i="106"/>
  <c r="CY15" i="106"/>
  <c r="CY16" i="106"/>
  <c r="CY17" i="106"/>
  <c r="CY18" i="106"/>
  <c r="CY19" i="106"/>
  <c r="CY20" i="106"/>
  <c r="CY21" i="106"/>
  <c r="CY22" i="106"/>
  <c r="CY23" i="106"/>
  <c r="CY24" i="106"/>
  <c r="CY25" i="106"/>
  <c r="CY26" i="106"/>
  <c r="CY27" i="106"/>
  <c r="CY28" i="106"/>
  <c r="CY29" i="106"/>
  <c r="CY30" i="106"/>
  <c r="CY31" i="106"/>
  <c r="CY32" i="106"/>
  <c r="CY33" i="106"/>
  <c r="CY34" i="106"/>
  <c r="CY35" i="106"/>
  <c r="CY36" i="106"/>
  <c r="CY37" i="106"/>
  <c r="CY38" i="106"/>
  <c r="CY39" i="106"/>
  <c r="CY40" i="106"/>
  <c r="CY41" i="106"/>
  <c r="CY42" i="106"/>
  <c r="CY43" i="106"/>
  <c r="CY44" i="106"/>
  <c r="CY45" i="106"/>
  <c r="CY46" i="106"/>
  <c r="CY47" i="106"/>
  <c r="CY48" i="106"/>
  <c r="CY49" i="106"/>
  <c r="CY50" i="106"/>
  <c r="CY51" i="106"/>
  <c r="CY52" i="106"/>
  <c r="CY53" i="106"/>
  <c r="CY54" i="106"/>
  <c r="CY55" i="106"/>
  <c r="CY56" i="106"/>
  <c r="CY57" i="106"/>
  <c r="CY58" i="106"/>
  <c r="CY59" i="106"/>
  <c r="CY60" i="106"/>
  <c r="CY61" i="106"/>
  <c r="CY62" i="106"/>
  <c r="CY63" i="106"/>
  <c r="CY64" i="106"/>
  <c r="CY65" i="106"/>
  <c r="CY66" i="106"/>
  <c r="CY67" i="106"/>
  <c r="CY68" i="106"/>
  <c r="CY69" i="106"/>
  <c r="CY70" i="106"/>
  <c r="CY71" i="106"/>
  <c r="CY72" i="106"/>
  <c r="CY73" i="106"/>
  <c r="CY74" i="106"/>
  <c r="CY75" i="106"/>
  <c r="CY76" i="106"/>
  <c r="CY77" i="106"/>
  <c r="CY78" i="106"/>
  <c r="CY79" i="106"/>
  <c r="CY80" i="106"/>
  <c r="CY81" i="106"/>
  <c r="CY82" i="106"/>
  <c r="CY83" i="106"/>
  <c r="CY84" i="106"/>
  <c r="CY85" i="106"/>
  <c r="CY86" i="106"/>
  <c r="CY87" i="106"/>
  <c r="CY88" i="106"/>
  <c r="CY89" i="106"/>
  <c r="CY90" i="106"/>
  <c r="CY91" i="106"/>
  <c r="CY92" i="106"/>
  <c r="CY93" i="106"/>
  <c r="CY94" i="106"/>
  <c r="CY95" i="106"/>
  <c r="CY96" i="106"/>
  <c r="CY97" i="106"/>
  <c r="CY98" i="106"/>
  <c r="CY99" i="106"/>
  <c r="CY100" i="106"/>
  <c r="CY101" i="106"/>
  <c r="CY102" i="106"/>
  <c r="CZ2" i="105"/>
  <c r="CZ3" i="105"/>
  <c r="CZ4" i="105"/>
  <c r="CZ5" i="105"/>
  <c r="CZ6" i="105"/>
  <c r="CZ7" i="105"/>
  <c r="CZ8" i="105"/>
  <c r="CZ9" i="105"/>
  <c r="CZ10" i="105"/>
  <c r="CZ11" i="105"/>
  <c r="CZ12" i="105"/>
  <c r="CZ13" i="105"/>
  <c r="CZ14" i="105"/>
  <c r="CZ15" i="105"/>
  <c r="CZ16" i="105"/>
  <c r="CZ17" i="105"/>
  <c r="CZ18" i="105"/>
  <c r="CZ19" i="105"/>
  <c r="CZ20" i="105"/>
  <c r="CZ21" i="105"/>
  <c r="CZ22" i="105"/>
  <c r="CZ23" i="105"/>
  <c r="CZ24" i="105"/>
  <c r="CZ25" i="105"/>
  <c r="CZ26" i="105"/>
  <c r="CZ27" i="105"/>
  <c r="CZ28" i="105"/>
  <c r="CZ29" i="105"/>
  <c r="CZ30" i="105"/>
  <c r="CZ31" i="105"/>
  <c r="CZ32" i="105"/>
  <c r="CZ33" i="105"/>
  <c r="CZ34" i="105"/>
  <c r="CZ35" i="105"/>
  <c r="CZ36" i="105"/>
  <c r="CZ37" i="105"/>
  <c r="CZ38" i="105"/>
  <c r="CZ39" i="105"/>
  <c r="CZ40" i="105"/>
  <c r="CZ41" i="105"/>
  <c r="CZ42" i="105"/>
  <c r="CZ43" i="105"/>
  <c r="CZ44" i="105"/>
  <c r="CZ45" i="105"/>
  <c r="CZ46" i="105"/>
  <c r="CZ47" i="105"/>
  <c r="CZ48" i="105"/>
  <c r="CZ49" i="105"/>
  <c r="CZ50" i="105"/>
  <c r="CZ51" i="105"/>
  <c r="CZ52" i="105"/>
  <c r="CZ53" i="105"/>
  <c r="CZ54" i="105"/>
  <c r="CZ55" i="105"/>
  <c r="CZ56" i="105"/>
  <c r="CZ57" i="105"/>
  <c r="CZ58" i="105"/>
  <c r="CZ59" i="105"/>
  <c r="CZ60" i="105"/>
  <c r="CZ61" i="105"/>
  <c r="CZ62" i="105"/>
  <c r="CZ63" i="105"/>
  <c r="CZ64" i="105"/>
  <c r="CZ65" i="105"/>
  <c r="CZ66" i="105"/>
  <c r="CZ67" i="105"/>
  <c r="CZ68" i="105"/>
  <c r="CZ69" i="105"/>
  <c r="CZ70" i="105"/>
  <c r="CZ71" i="105"/>
  <c r="CZ72" i="105"/>
  <c r="CZ73" i="105"/>
  <c r="CZ74" i="105"/>
  <c r="CZ75" i="105"/>
  <c r="CZ76" i="105"/>
  <c r="CZ77" i="105"/>
  <c r="CZ78" i="105"/>
  <c r="CZ79" i="105"/>
  <c r="CZ80" i="105"/>
  <c r="CZ81" i="105"/>
  <c r="CZ82" i="105"/>
  <c r="CZ83" i="105"/>
  <c r="CZ84" i="105"/>
  <c r="CZ85" i="105"/>
  <c r="CZ86" i="105"/>
  <c r="CZ87" i="105"/>
  <c r="CZ88" i="105"/>
  <c r="CZ89" i="105"/>
  <c r="CZ90" i="105"/>
  <c r="CZ91" i="105"/>
  <c r="CZ92" i="105"/>
  <c r="CZ93" i="105"/>
  <c r="CZ94" i="105"/>
  <c r="CZ95" i="105"/>
  <c r="CZ96" i="105"/>
  <c r="CZ97" i="105"/>
  <c r="CZ98" i="105"/>
  <c r="CZ99" i="105"/>
  <c r="CZ100" i="105"/>
  <c r="CZ101" i="105"/>
  <c r="CZ102" i="105"/>
  <c r="CY2" i="105"/>
  <c r="CY3" i="105"/>
  <c r="CY4" i="105"/>
  <c r="CY5" i="105"/>
  <c r="CY6" i="105"/>
  <c r="CY7" i="105"/>
  <c r="CY8" i="105"/>
  <c r="CY9" i="105"/>
  <c r="CY10" i="105"/>
  <c r="CY11" i="105"/>
  <c r="CY12" i="105"/>
  <c r="CY13" i="105"/>
  <c r="CY14" i="105"/>
  <c r="CY15" i="105"/>
  <c r="CY16" i="105"/>
  <c r="CY17" i="105"/>
  <c r="CY18" i="105"/>
  <c r="CY19" i="105"/>
  <c r="CY20" i="105"/>
  <c r="CY21" i="105"/>
  <c r="CY22" i="105"/>
  <c r="CY23" i="105"/>
  <c r="CY24" i="105"/>
  <c r="CY25" i="105"/>
  <c r="CY26" i="105"/>
  <c r="CY27" i="105"/>
  <c r="CY28" i="105"/>
  <c r="CY29" i="105"/>
  <c r="CY30" i="105"/>
  <c r="CY31" i="105"/>
  <c r="CY32" i="105"/>
  <c r="CY33" i="105"/>
  <c r="CY34" i="105"/>
  <c r="CY35" i="105"/>
  <c r="CY36" i="105"/>
  <c r="CY37" i="105"/>
  <c r="CY38" i="105"/>
  <c r="CY39" i="105"/>
  <c r="CY40" i="105"/>
  <c r="CY41" i="105"/>
  <c r="CY42" i="105"/>
  <c r="CY43" i="105"/>
  <c r="CY44" i="105"/>
  <c r="CY45" i="105"/>
  <c r="CY46" i="105"/>
  <c r="CY47" i="105"/>
  <c r="CY48" i="105"/>
  <c r="CY49" i="105"/>
  <c r="CY50" i="105"/>
  <c r="CY51" i="105"/>
  <c r="CY52" i="105"/>
  <c r="CY53" i="105"/>
  <c r="CY54" i="105"/>
  <c r="CY55" i="105"/>
  <c r="CY56" i="105"/>
  <c r="CY57" i="105"/>
  <c r="CY58" i="105"/>
  <c r="CY59" i="105"/>
  <c r="CY60" i="105"/>
  <c r="CY61" i="105"/>
  <c r="CY62" i="105"/>
  <c r="CY63" i="105"/>
  <c r="CY64" i="105"/>
  <c r="CY65" i="105"/>
  <c r="CY66" i="105"/>
  <c r="CY67" i="105"/>
  <c r="CY68" i="105"/>
  <c r="CY69" i="105"/>
  <c r="CY70" i="105"/>
  <c r="CY71" i="105"/>
  <c r="CY72" i="105"/>
  <c r="CY73" i="105"/>
  <c r="CY74" i="105"/>
  <c r="CY75" i="105"/>
  <c r="CY76" i="105"/>
  <c r="CY77" i="105"/>
  <c r="CY78" i="105"/>
  <c r="CY79" i="105"/>
  <c r="CY80" i="105"/>
  <c r="CY81" i="105"/>
  <c r="CY82" i="105"/>
  <c r="CY83" i="105"/>
  <c r="CY84" i="105"/>
  <c r="CY85" i="105"/>
  <c r="CY86" i="105"/>
  <c r="CY87" i="105"/>
  <c r="CY88" i="105"/>
  <c r="CY89" i="105"/>
  <c r="CY90" i="105"/>
  <c r="CY91" i="105"/>
  <c r="CY92" i="105"/>
  <c r="CY93" i="105"/>
  <c r="CY94" i="105"/>
  <c r="CY95" i="105"/>
  <c r="CY96" i="105"/>
  <c r="CY97" i="105"/>
  <c r="CY98" i="105"/>
  <c r="CY99" i="105"/>
  <c r="CY100" i="105"/>
  <c r="CY101" i="105"/>
  <c r="CY102" i="105"/>
  <c r="CZ2" i="104"/>
  <c r="CZ3" i="104"/>
  <c r="CZ4" i="104"/>
  <c r="CZ5" i="104"/>
  <c r="CZ6" i="104"/>
  <c r="CZ7" i="104"/>
  <c r="CZ8" i="104"/>
  <c r="CZ9" i="104"/>
  <c r="CZ10" i="104"/>
  <c r="CZ11" i="104"/>
  <c r="CZ12" i="104"/>
  <c r="CZ13" i="104"/>
  <c r="CZ14" i="104"/>
  <c r="CZ15" i="104"/>
  <c r="CZ16" i="104"/>
  <c r="CZ17" i="104"/>
  <c r="CZ18" i="104"/>
  <c r="CZ19" i="104"/>
  <c r="CZ20" i="104"/>
  <c r="CZ21" i="104"/>
  <c r="CZ22" i="104"/>
  <c r="CZ23" i="104"/>
  <c r="CZ24" i="104"/>
  <c r="CZ25" i="104"/>
  <c r="CZ26" i="104"/>
  <c r="CZ27" i="104"/>
  <c r="CZ28" i="104"/>
  <c r="CZ29" i="104"/>
  <c r="CZ30" i="104"/>
  <c r="CZ31" i="104"/>
  <c r="CZ32" i="104"/>
  <c r="CZ33" i="104"/>
  <c r="CZ34" i="104"/>
  <c r="CZ35" i="104"/>
  <c r="CZ36" i="104"/>
  <c r="CZ37" i="104"/>
  <c r="CZ38" i="104"/>
  <c r="CZ39" i="104"/>
  <c r="CZ40" i="104"/>
  <c r="CZ41" i="104"/>
  <c r="CZ42" i="104"/>
  <c r="CZ43" i="104"/>
  <c r="CZ44" i="104"/>
  <c r="CZ45" i="104"/>
  <c r="CZ46" i="104"/>
  <c r="CZ47" i="104"/>
  <c r="CZ48" i="104"/>
  <c r="CZ49" i="104"/>
  <c r="CZ50" i="104"/>
  <c r="CZ51" i="104"/>
  <c r="CZ52" i="104"/>
  <c r="CZ53" i="104"/>
  <c r="CZ54" i="104"/>
  <c r="CZ55" i="104"/>
  <c r="CZ56" i="104"/>
  <c r="CZ57" i="104"/>
  <c r="CZ58" i="104"/>
  <c r="CZ59" i="104"/>
  <c r="CZ60" i="104"/>
  <c r="CZ61" i="104"/>
  <c r="CZ62" i="104"/>
  <c r="CZ63" i="104"/>
  <c r="CZ64" i="104"/>
  <c r="CZ65" i="104"/>
  <c r="CZ66" i="104"/>
  <c r="CZ67" i="104"/>
  <c r="CZ68" i="104"/>
  <c r="CZ69" i="104"/>
  <c r="CZ70" i="104"/>
  <c r="CZ71" i="104"/>
  <c r="CZ72" i="104"/>
  <c r="CZ73" i="104"/>
  <c r="CZ74" i="104"/>
  <c r="CZ75" i="104"/>
  <c r="CZ76" i="104"/>
  <c r="CZ77" i="104"/>
  <c r="CZ78" i="104"/>
  <c r="CZ79" i="104"/>
  <c r="CZ80" i="104"/>
  <c r="CZ81" i="104"/>
  <c r="CZ82" i="104"/>
  <c r="CZ83" i="104"/>
  <c r="CZ84" i="104"/>
  <c r="CZ85" i="104"/>
  <c r="CZ86" i="104"/>
  <c r="CZ87" i="104"/>
  <c r="CZ88" i="104"/>
  <c r="CZ89" i="104"/>
  <c r="CZ90" i="104"/>
  <c r="CZ91" i="104"/>
  <c r="CZ92" i="104"/>
  <c r="CZ93" i="104"/>
  <c r="CZ94" i="104"/>
  <c r="CZ95" i="104"/>
  <c r="CZ96" i="104"/>
  <c r="CZ97" i="104"/>
  <c r="CZ98" i="104"/>
  <c r="CZ99" i="104"/>
  <c r="CZ100" i="104"/>
  <c r="CZ101" i="104"/>
  <c r="CZ102" i="104"/>
  <c r="CY2" i="104"/>
  <c r="CY3" i="104"/>
  <c r="CY4" i="104"/>
  <c r="CY5" i="104"/>
  <c r="CY6" i="104"/>
  <c r="CY7" i="104"/>
  <c r="CY8" i="104"/>
  <c r="CY9" i="104"/>
  <c r="CY10" i="104"/>
  <c r="CY11" i="104"/>
  <c r="CY12" i="104"/>
  <c r="CY13" i="104"/>
  <c r="CY14" i="104"/>
  <c r="CY15" i="104"/>
  <c r="CY16" i="104"/>
  <c r="CY17" i="104"/>
  <c r="CY18" i="104"/>
  <c r="CY19" i="104"/>
  <c r="CY20" i="104"/>
  <c r="CY21" i="104"/>
  <c r="CY22" i="104"/>
  <c r="CY23" i="104"/>
  <c r="CY24" i="104"/>
  <c r="CY25" i="104"/>
  <c r="CY26" i="104"/>
  <c r="CY27" i="104"/>
  <c r="CY28" i="104"/>
  <c r="CY29" i="104"/>
  <c r="CY30" i="104"/>
  <c r="CY31" i="104"/>
  <c r="CY32" i="104"/>
  <c r="CY33" i="104"/>
  <c r="CY34" i="104"/>
  <c r="CY35" i="104"/>
  <c r="CY36" i="104"/>
  <c r="CY37" i="104"/>
  <c r="CY38" i="104"/>
  <c r="CY39" i="104"/>
  <c r="CY40" i="104"/>
  <c r="CY41" i="104"/>
  <c r="CY42" i="104"/>
  <c r="CY43" i="104"/>
  <c r="CY44" i="104"/>
  <c r="CY45" i="104"/>
  <c r="CY46" i="104"/>
  <c r="CY47" i="104"/>
  <c r="CY48" i="104"/>
  <c r="CY49" i="104"/>
  <c r="CY50" i="104"/>
  <c r="CY51" i="104"/>
  <c r="CY52" i="104"/>
  <c r="CY53" i="104"/>
  <c r="CY54" i="104"/>
  <c r="CY55" i="104"/>
  <c r="CY56" i="104"/>
  <c r="CY57" i="104"/>
  <c r="CY58" i="104"/>
  <c r="CY59" i="104"/>
  <c r="CY60" i="104"/>
  <c r="CY61" i="104"/>
  <c r="CY62" i="104"/>
  <c r="CY63" i="104"/>
  <c r="CY64" i="104"/>
  <c r="CY65" i="104"/>
  <c r="CY66" i="104"/>
  <c r="CY67" i="104"/>
  <c r="CY68" i="104"/>
  <c r="CY69" i="104"/>
  <c r="CY70" i="104"/>
  <c r="CY71" i="104"/>
  <c r="CY72" i="104"/>
  <c r="CY73" i="104"/>
  <c r="CY74" i="104"/>
  <c r="CY75" i="104"/>
  <c r="CY76" i="104"/>
  <c r="CY77" i="104"/>
  <c r="CY78" i="104"/>
  <c r="CY79" i="104"/>
  <c r="CY80" i="104"/>
  <c r="CY81" i="104"/>
  <c r="CY82" i="104"/>
  <c r="CY83" i="104"/>
  <c r="CY84" i="104"/>
  <c r="CY85" i="104"/>
  <c r="CY86" i="104"/>
  <c r="CY87" i="104"/>
  <c r="CY88" i="104"/>
  <c r="CY89" i="104"/>
  <c r="CY90" i="104"/>
  <c r="CY91" i="104"/>
  <c r="CY92" i="104"/>
  <c r="CY93" i="104"/>
  <c r="CY94" i="104"/>
  <c r="CY95" i="104"/>
  <c r="CY96" i="104"/>
  <c r="CY97" i="104"/>
  <c r="CY98" i="104"/>
  <c r="CY99" i="104"/>
  <c r="CY100" i="104"/>
  <c r="CY101" i="104"/>
  <c r="CY102" i="104"/>
  <c r="CZ2" i="103"/>
  <c r="CZ3" i="103"/>
  <c r="CZ4" i="103"/>
  <c r="CZ5" i="103"/>
  <c r="CZ6" i="103"/>
  <c r="CZ7" i="103"/>
  <c r="CZ8" i="103"/>
  <c r="CZ9" i="103"/>
  <c r="CZ10" i="103"/>
  <c r="CZ11" i="103"/>
  <c r="CZ12" i="103"/>
  <c r="CZ13" i="103"/>
  <c r="CZ14" i="103"/>
  <c r="CZ15" i="103"/>
  <c r="CZ16" i="103"/>
  <c r="CZ17" i="103"/>
  <c r="CZ18" i="103"/>
  <c r="CZ19" i="103"/>
  <c r="CZ20" i="103"/>
  <c r="CZ21" i="103"/>
  <c r="CZ22" i="103"/>
  <c r="CZ23" i="103"/>
  <c r="CZ24" i="103"/>
  <c r="CZ25" i="103"/>
  <c r="CZ26" i="103"/>
  <c r="CZ27" i="103"/>
  <c r="CZ28" i="103"/>
  <c r="CZ29" i="103"/>
  <c r="CZ30" i="103"/>
  <c r="CZ31" i="103"/>
  <c r="CZ32" i="103"/>
  <c r="CZ33" i="103"/>
  <c r="CZ34" i="103"/>
  <c r="CZ35" i="103"/>
  <c r="CZ36" i="103"/>
  <c r="CZ37" i="103"/>
  <c r="CZ38" i="103"/>
  <c r="CZ39" i="103"/>
  <c r="CZ40" i="103"/>
  <c r="CZ41" i="103"/>
  <c r="CZ42" i="103"/>
  <c r="CZ43" i="103"/>
  <c r="CZ44" i="103"/>
  <c r="CZ45" i="103"/>
  <c r="CZ46" i="103"/>
  <c r="CZ47" i="103"/>
  <c r="CZ48" i="103"/>
  <c r="CZ49" i="103"/>
  <c r="CZ50" i="103"/>
  <c r="CZ51" i="103"/>
  <c r="CZ52" i="103"/>
  <c r="CZ53" i="103"/>
  <c r="CZ54" i="103"/>
  <c r="CZ55" i="103"/>
  <c r="CZ56" i="103"/>
  <c r="CZ57" i="103"/>
  <c r="CZ58" i="103"/>
  <c r="CZ59" i="103"/>
  <c r="CZ60" i="103"/>
  <c r="CZ61" i="103"/>
  <c r="CZ62" i="103"/>
  <c r="CZ63" i="103"/>
  <c r="CZ64" i="103"/>
  <c r="CZ65" i="103"/>
  <c r="CZ66" i="103"/>
  <c r="CZ67" i="103"/>
  <c r="CZ68" i="103"/>
  <c r="CZ69" i="103"/>
  <c r="CZ70" i="103"/>
  <c r="CZ71" i="103"/>
  <c r="CZ72" i="103"/>
  <c r="CZ73" i="103"/>
  <c r="CZ74" i="103"/>
  <c r="CZ75" i="103"/>
  <c r="CZ76" i="103"/>
  <c r="CZ77" i="103"/>
  <c r="CZ78" i="103"/>
  <c r="CZ79" i="103"/>
  <c r="CZ80" i="103"/>
  <c r="CZ81" i="103"/>
  <c r="CZ82" i="103"/>
  <c r="CZ83" i="103"/>
  <c r="CZ84" i="103"/>
  <c r="CZ85" i="103"/>
  <c r="CZ86" i="103"/>
  <c r="CZ87" i="103"/>
  <c r="CZ88" i="103"/>
  <c r="CZ89" i="103"/>
  <c r="CZ90" i="103"/>
  <c r="CZ91" i="103"/>
  <c r="CZ92" i="103"/>
  <c r="CZ93" i="103"/>
  <c r="CZ94" i="103"/>
  <c r="CZ95" i="103"/>
  <c r="CZ96" i="103"/>
  <c r="CZ97" i="103"/>
  <c r="CZ98" i="103"/>
  <c r="CZ99" i="103"/>
  <c r="CZ100" i="103"/>
  <c r="CZ101" i="103"/>
  <c r="CZ102" i="103"/>
  <c r="CY2" i="103"/>
  <c r="CY3" i="103"/>
  <c r="CY4" i="103"/>
  <c r="CY5" i="103"/>
  <c r="CY6" i="103"/>
  <c r="CY7" i="103"/>
  <c r="CY8" i="103"/>
  <c r="CY9" i="103"/>
  <c r="CY10" i="103"/>
  <c r="CY11" i="103"/>
  <c r="CY12" i="103"/>
  <c r="CY13" i="103"/>
  <c r="CY14" i="103"/>
  <c r="CY15" i="103"/>
  <c r="CY16" i="103"/>
  <c r="CY17" i="103"/>
  <c r="CY18" i="103"/>
  <c r="CY19" i="103"/>
  <c r="CY20" i="103"/>
  <c r="CY21" i="103"/>
  <c r="CY22" i="103"/>
  <c r="CY23" i="103"/>
  <c r="CY24" i="103"/>
  <c r="CY25" i="103"/>
  <c r="CY26" i="103"/>
  <c r="CY27" i="103"/>
  <c r="CY28" i="103"/>
  <c r="CY29" i="103"/>
  <c r="CY30" i="103"/>
  <c r="CY31" i="103"/>
  <c r="CY32" i="103"/>
  <c r="CY33" i="103"/>
  <c r="CY34" i="103"/>
  <c r="CY35" i="103"/>
  <c r="CY36" i="103"/>
  <c r="CY37" i="103"/>
  <c r="CY38" i="103"/>
  <c r="CY39" i="103"/>
  <c r="CY40" i="103"/>
  <c r="CY41" i="103"/>
  <c r="CY42" i="103"/>
  <c r="CY43" i="103"/>
  <c r="CY44" i="103"/>
  <c r="CY45" i="103"/>
  <c r="CY46" i="103"/>
  <c r="CY47" i="103"/>
  <c r="CY48" i="103"/>
  <c r="CY49" i="103"/>
  <c r="CY50" i="103"/>
  <c r="CY51" i="103"/>
  <c r="CY52" i="103"/>
  <c r="CY53" i="103"/>
  <c r="CY54" i="103"/>
  <c r="CY55" i="103"/>
  <c r="CY56" i="103"/>
  <c r="CY57" i="103"/>
  <c r="CY58" i="103"/>
  <c r="CY59" i="103"/>
  <c r="CY60" i="103"/>
  <c r="CY61" i="103"/>
  <c r="CY62" i="103"/>
  <c r="CY63" i="103"/>
  <c r="CY64" i="103"/>
  <c r="CY65" i="103"/>
  <c r="CY66" i="103"/>
  <c r="CY67" i="103"/>
  <c r="CY68" i="103"/>
  <c r="CY69" i="103"/>
  <c r="CY70" i="103"/>
  <c r="CY71" i="103"/>
  <c r="CY72" i="103"/>
  <c r="CY73" i="103"/>
  <c r="CY74" i="103"/>
  <c r="CY75" i="103"/>
  <c r="CY76" i="103"/>
  <c r="CY77" i="103"/>
  <c r="CY78" i="103"/>
  <c r="CY79" i="103"/>
  <c r="CY80" i="103"/>
  <c r="CY81" i="103"/>
  <c r="CY82" i="103"/>
  <c r="CY83" i="103"/>
  <c r="CY84" i="103"/>
  <c r="CY85" i="103"/>
  <c r="CY86" i="103"/>
  <c r="CY87" i="103"/>
  <c r="CY88" i="103"/>
  <c r="CY89" i="103"/>
  <c r="CY90" i="103"/>
  <c r="CY91" i="103"/>
  <c r="CY92" i="103"/>
  <c r="CY93" i="103"/>
  <c r="CY94" i="103"/>
  <c r="CY95" i="103"/>
  <c r="CY96" i="103"/>
  <c r="CY97" i="103"/>
  <c r="CY98" i="103"/>
  <c r="CY99" i="103"/>
  <c r="CY100" i="103"/>
  <c r="CY101" i="103"/>
  <c r="CY102" i="103"/>
  <c r="O2" i="102"/>
  <c r="O3" i="102"/>
  <c r="O4" i="102"/>
  <c r="O5" i="102"/>
  <c r="O6" i="102"/>
  <c r="O7" i="102"/>
  <c r="O8" i="102"/>
  <c r="O9" i="102"/>
  <c r="O10" i="102"/>
  <c r="O11" i="102"/>
  <c r="O12" i="102"/>
  <c r="O13" i="102"/>
  <c r="O14" i="102"/>
  <c r="O15" i="102"/>
  <c r="O16" i="102"/>
  <c r="O17" i="102"/>
  <c r="O18" i="102"/>
  <c r="O19" i="102"/>
  <c r="O20" i="102"/>
  <c r="O21" i="102"/>
  <c r="O22" i="102"/>
  <c r="O23" i="102"/>
  <c r="O24" i="102"/>
  <c r="O25" i="102"/>
  <c r="O26" i="102"/>
  <c r="O27" i="102"/>
  <c r="O28" i="102"/>
  <c r="O29" i="102"/>
  <c r="O30" i="102"/>
  <c r="O31" i="102"/>
  <c r="O32" i="102"/>
  <c r="O33" i="102"/>
  <c r="O34" i="102"/>
  <c r="O35" i="102"/>
  <c r="O36" i="102"/>
  <c r="O37" i="102"/>
  <c r="O38" i="102"/>
  <c r="O39" i="102"/>
  <c r="O40" i="102"/>
  <c r="O41" i="102"/>
  <c r="O42" i="102"/>
  <c r="O43" i="102"/>
  <c r="O44" i="102"/>
  <c r="O45" i="102"/>
  <c r="O46" i="102"/>
  <c r="O47" i="102"/>
  <c r="O48" i="102"/>
  <c r="O49" i="102"/>
  <c r="O50" i="102"/>
  <c r="O51" i="102"/>
  <c r="O52" i="102"/>
  <c r="O53" i="102"/>
  <c r="O54" i="102"/>
  <c r="O55" i="102"/>
  <c r="O56" i="102"/>
  <c r="O57" i="102"/>
  <c r="O58" i="102"/>
  <c r="O59" i="102"/>
  <c r="O60" i="102"/>
  <c r="O61" i="102"/>
  <c r="O62" i="102"/>
  <c r="O63" i="102"/>
  <c r="O64" i="102"/>
  <c r="O65" i="102"/>
  <c r="O66" i="102"/>
  <c r="O67" i="102"/>
  <c r="O68" i="102"/>
  <c r="O69" i="102"/>
  <c r="O70" i="102"/>
  <c r="O71" i="102"/>
  <c r="O72" i="102"/>
  <c r="O73" i="102"/>
  <c r="O74" i="102"/>
  <c r="O75" i="102"/>
  <c r="O76" i="102"/>
  <c r="O77" i="102"/>
  <c r="O78" i="102"/>
  <c r="O79" i="102"/>
  <c r="O80" i="102"/>
  <c r="O81" i="102"/>
  <c r="O82" i="102"/>
  <c r="O83" i="102"/>
  <c r="O84" i="102"/>
  <c r="O85" i="102"/>
  <c r="O86" i="102"/>
  <c r="O87" i="102"/>
  <c r="O88" i="102"/>
  <c r="O89" i="102"/>
  <c r="O90" i="102"/>
  <c r="O91" i="102"/>
  <c r="O92" i="102"/>
  <c r="O93" i="102"/>
  <c r="O94" i="102"/>
  <c r="O95" i="102"/>
  <c r="O96" i="102"/>
  <c r="O97" i="102"/>
  <c r="O98" i="102"/>
  <c r="O99" i="102"/>
  <c r="O100" i="102"/>
  <c r="O101" i="102"/>
  <c r="N2" i="102"/>
  <c r="N3" i="102"/>
  <c r="N4" i="102"/>
  <c r="N5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N31" i="102"/>
  <c r="N32" i="102"/>
  <c r="N33" i="102"/>
  <c r="N34" i="102"/>
  <c r="N35" i="102"/>
  <c r="N36" i="102"/>
  <c r="N37" i="102"/>
  <c r="N38" i="102"/>
  <c r="N39" i="102"/>
  <c r="N40" i="102"/>
  <c r="N41" i="102"/>
  <c r="N42" i="102"/>
  <c r="N43" i="102"/>
  <c r="N44" i="102"/>
  <c r="N45" i="102"/>
  <c r="N46" i="102"/>
  <c r="N47" i="102"/>
  <c r="N48" i="102"/>
  <c r="N49" i="102"/>
  <c r="N50" i="102"/>
  <c r="N51" i="102"/>
  <c r="N52" i="102"/>
  <c r="N53" i="102"/>
  <c r="N54" i="102"/>
  <c r="N55" i="102"/>
  <c r="N56" i="102"/>
  <c r="N57" i="102"/>
  <c r="N58" i="102"/>
  <c r="N59" i="102"/>
  <c r="N60" i="102"/>
  <c r="N61" i="102"/>
  <c r="N62" i="102"/>
  <c r="N63" i="102"/>
  <c r="N64" i="102"/>
  <c r="N65" i="102"/>
  <c r="N66" i="102"/>
  <c r="N67" i="102"/>
  <c r="N68" i="102"/>
  <c r="N69" i="102"/>
  <c r="N70" i="102"/>
  <c r="N71" i="102"/>
  <c r="N72" i="102"/>
  <c r="N73" i="102"/>
  <c r="N74" i="102"/>
  <c r="N75" i="102"/>
  <c r="N76" i="102"/>
  <c r="N77" i="102"/>
  <c r="N78" i="102"/>
  <c r="N79" i="102"/>
  <c r="N80" i="102"/>
  <c r="N81" i="102"/>
  <c r="N82" i="102"/>
  <c r="N83" i="102"/>
  <c r="N84" i="102"/>
  <c r="N85" i="102"/>
  <c r="N86" i="102"/>
  <c r="N87" i="102"/>
  <c r="N88" i="102"/>
  <c r="N89" i="102"/>
  <c r="N90" i="102"/>
  <c r="N91" i="102"/>
  <c r="N92" i="102"/>
  <c r="N93" i="102"/>
  <c r="N94" i="102"/>
  <c r="N95" i="102"/>
  <c r="N96" i="102"/>
  <c r="N97" i="102"/>
  <c r="N98" i="102"/>
  <c r="N99" i="102"/>
  <c r="N100" i="102"/>
  <c r="N101" i="102"/>
  <c r="M2" i="102"/>
  <c r="M3" i="102"/>
  <c r="M4" i="102"/>
  <c r="M5" i="102"/>
  <c r="M6" i="102"/>
  <c r="M7" i="102"/>
  <c r="M8" i="102"/>
  <c r="M9" i="102"/>
  <c r="M10" i="102"/>
  <c r="M11" i="102"/>
  <c r="M12" i="102"/>
  <c r="M13" i="102"/>
  <c r="M14" i="102"/>
  <c r="M15" i="102"/>
  <c r="M16" i="102"/>
  <c r="M17" i="102"/>
  <c r="M18" i="102"/>
  <c r="M19" i="102"/>
  <c r="M20" i="102"/>
  <c r="M21" i="102"/>
  <c r="M22" i="102"/>
  <c r="M23" i="102"/>
  <c r="M24" i="102"/>
  <c r="M25" i="102"/>
  <c r="M26" i="102"/>
  <c r="M27" i="102"/>
  <c r="M28" i="102"/>
  <c r="M29" i="102"/>
  <c r="M30" i="102"/>
  <c r="M31" i="102"/>
  <c r="M32" i="102"/>
  <c r="M33" i="102"/>
  <c r="M34" i="102"/>
  <c r="M35" i="102"/>
  <c r="M36" i="102"/>
  <c r="M37" i="102"/>
  <c r="M38" i="102"/>
  <c r="M39" i="102"/>
  <c r="M40" i="102"/>
  <c r="M41" i="102"/>
  <c r="M42" i="102"/>
  <c r="M43" i="102"/>
  <c r="M44" i="102"/>
  <c r="M45" i="102"/>
  <c r="M46" i="102"/>
  <c r="M47" i="102"/>
  <c r="M48" i="102"/>
  <c r="M49" i="102"/>
  <c r="M50" i="102"/>
  <c r="M51" i="102"/>
  <c r="M52" i="102"/>
  <c r="M53" i="102"/>
  <c r="M54" i="102"/>
  <c r="M55" i="102"/>
  <c r="M56" i="102"/>
  <c r="M57" i="102"/>
  <c r="M58" i="102"/>
  <c r="M59" i="102"/>
  <c r="M60" i="102"/>
  <c r="M61" i="102"/>
  <c r="M62" i="102"/>
  <c r="M63" i="102"/>
  <c r="M64" i="102"/>
  <c r="M65" i="102"/>
  <c r="M66" i="102"/>
  <c r="M67" i="102"/>
  <c r="M68" i="102"/>
  <c r="M69" i="102"/>
  <c r="M70" i="102"/>
  <c r="M71" i="102"/>
  <c r="M72" i="102"/>
  <c r="M73" i="102"/>
  <c r="M74" i="102"/>
  <c r="M75" i="102"/>
  <c r="M76" i="102"/>
  <c r="M77" i="102"/>
  <c r="M78" i="102"/>
  <c r="M79" i="102"/>
  <c r="M80" i="102"/>
  <c r="M81" i="102"/>
  <c r="M82" i="102"/>
  <c r="M83" i="102"/>
  <c r="M84" i="102"/>
  <c r="M85" i="102"/>
  <c r="M86" i="102"/>
  <c r="M87" i="102"/>
  <c r="M88" i="102"/>
  <c r="M89" i="102"/>
  <c r="M90" i="102"/>
  <c r="M91" i="102"/>
  <c r="M92" i="102"/>
  <c r="M93" i="102"/>
  <c r="M94" i="102"/>
  <c r="M95" i="102"/>
  <c r="M96" i="102"/>
  <c r="M97" i="102"/>
  <c r="M98" i="102"/>
  <c r="M99" i="102"/>
  <c r="M100" i="102"/>
  <c r="M101" i="102"/>
  <c r="L2" i="102"/>
  <c r="L3" i="102"/>
  <c r="L4" i="102"/>
  <c r="L5" i="102"/>
  <c r="L6" i="102"/>
  <c r="L7" i="102"/>
  <c r="L8" i="102"/>
  <c r="L9" i="102"/>
  <c r="L10" i="102"/>
  <c r="L11" i="102"/>
  <c r="L12" i="102"/>
  <c r="L13" i="102"/>
  <c r="L14" i="102"/>
  <c r="L15" i="102"/>
  <c r="L16" i="102"/>
  <c r="L17" i="102"/>
  <c r="L18" i="102"/>
  <c r="L19" i="102"/>
  <c r="L20" i="102"/>
  <c r="L21" i="102"/>
  <c r="L22" i="102"/>
  <c r="L23" i="102"/>
  <c r="L24" i="102"/>
  <c r="L25" i="102"/>
  <c r="L26" i="102"/>
  <c r="L27" i="102"/>
  <c r="L28" i="102"/>
  <c r="L29" i="102"/>
  <c r="L30" i="102"/>
  <c r="L31" i="102"/>
  <c r="L32" i="102"/>
  <c r="L33" i="102"/>
  <c r="L34" i="102"/>
  <c r="L35" i="102"/>
  <c r="L36" i="102"/>
  <c r="L37" i="102"/>
  <c r="L38" i="102"/>
  <c r="L39" i="102"/>
  <c r="L40" i="102"/>
  <c r="L41" i="102"/>
  <c r="L42" i="102"/>
  <c r="L43" i="102"/>
  <c r="L44" i="102"/>
  <c r="L45" i="102"/>
  <c r="L46" i="102"/>
  <c r="L47" i="102"/>
  <c r="L48" i="102"/>
  <c r="L49" i="102"/>
  <c r="L50" i="102"/>
  <c r="L51" i="102"/>
  <c r="L52" i="102"/>
  <c r="L53" i="102"/>
  <c r="L54" i="102"/>
  <c r="L55" i="102"/>
  <c r="L56" i="102"/>
  <c r="L57" i="102"/>
  <c r="L58" i="102"/>
  <c r="L59" i="102"/>
  <c r="L60" i="102"/>
  <c r="L61" i="102"/>
  <c r="L62" i="102"/>
  <c r="L63" i="102"/>
  <c r="L64" i="102"/>
  <c r="L65" i="102"/>
  <c r="L66" i="102"/>
  <c r="L67" i="102"/>
  <c r="L68" i="102"/>
  <c r="L69" i="102"/>
  <c r="L70" i="102"/>
  <c r="L71" i="102"/>
  <c r="L72" i="102"/>
  <c r="L73" i="102"/>
  <c r="L74" i="102"/>
  <c r="L75" i="102"/>
  <c r="L76" i="102"/>
  <c r="L77" i="102"/>
  <c r="L78" i="102"/>
  <c r="L79" i="102"/>
  <c r="L80" i="102"/>
  <c r="L81" i="102"/>
  <c r="L82" i="102"/>
  <c r="L83" i="102"/>
  <c r="L84" i="102"/>
  <c r="L85" i="102"/>
  <c r="L86" i="102"/>
  <c r="L87" i="102"/>
  <c r="L88" i="102"/>
  <c r="L89" i="102"/>
  <c r="L90" i="102"/>
  <c r="L91" i="102"/>
  <c r="L92" i="102"/>
  <c r="L93" i="102"/>
  <c r="L94" i="102"/>
  <c r="L95" i="102"/>
  <c r="L96" i="102"/>
  <c r="L97" i="102"/>
  <c r="L98" i="102"/>
  <c r="L99" i="102"/>
  <c r="L100" i="102"/>
  <c r="L101" i="102"/>
  <c r="K2" i="102"/>
  <c r="K3" i="102"/>
  <c r="K4" i="102"/>
  <c r="K5" i="102"/>
  <c r="K6" i="102"/>
  <c r="K7" i="102"/>
  <c r="K8" i="102"/>
  <c r="K9" i="102"/>
  <c r="K10" i="102"/>
  <c r="K11" i="102"/>
  <c r="K12" i="102"/>
  <c r="K13" i="102"/>
  <c r="K14" i="102"/>
  <c r="K15" i="102"/>
  <c r="K16" i="102"/>
  <c r="K17" i="102"/>
  <c r="K18" i="102"/>
  <c r="K19" i="102"/>
  <c r="K20" i="102"/>
  <c r="K21" i="102"/>
  <c r="K22" i="102"/>
  <c r="K23" i="102"/>
  <c r="K24" i="102"/>
  <c r="K25" i="102"/>
  <c r="K26" i="102"/>
  <c r="K27" i="102"/>
  <c r="K28" i="102"/>
  <c r="K29" i="102"/>
  <c r="K30" i="102"/>
  <c r="K31" i="102"/>
  <c r="K32" i="102"/>
  <c r="K33" i="102"/>
  <c r="K34" i="102"/>
  <c r="K35" i="102"/>
  <c r="K36" i="102"/>
  <c r="K37" i="102"/>
  <c r="K38" i="102"/>
  <c r="K39" i="102"/>
  <c r="K40" i="102"/>
  <c r="K41" i="102"/>
  <c r="K42" i="102"/>
  <c r="K43" i="102"/>
  <c r="K44" i="102"/>
  <c r="K45" i="102"/>
  <c r="K46" i="102"/>
  <c r="K47" i="102"/>
  <c r="K48" i="102"/>
  <c r="K49" i="102"/>
  <c r="K50" i="102"/>
  <c r="K51" i="102"/>
  <c r="K52" i="102"/>
  <c r="K53" i="102"/>
  <c r="K54" i="102"/>
  <c r="K55" i="102"/>
  <c r="K56" i="102"/>
  <c r="K57" i="102"/>
  <c r="K58" i="102"/>
  <c r="K59" i="102"/>
  <c r="K60" i="102"/>
  <c r="K61" i="102"/>
  <c r="K62" i="102"/>
  <c r="K63" i="102"/>
  <c r="K64" i="102"/>
  <c r="K65" i="102"/>
  <c r="K66" i="102"/>
  <c r="K67" i="102"/>
  <c r="K68" i="102"/>
  <c r="K69" i="102"/>
  <c r="K70" i="102"/>
  <c r="K71" i="102"/>
  <c r="K72" i="102"/>
  <c r="K73" i="102"/>
  <c r="K74" i="102"/>
  <c r="K75" i="102"/>
  <c r="K76" i="102"/>
  <c r="K77" i="102"/>
  <c r="K78" i="102"/>
  <c r="K79" i="102"/>
  <c r="K80" i="102"/>
  <c r="K81" i="102"/>
  <c r="K82" i="102"/>
  <c r="K83" i="102"/>
  <c r="K84" i="102"/>
  <c r="K85" i="102"/>
  <c r="K86" i="102"/>
  <c r="K87" i="102"/>
  <c r="K88" i="102"/>
  <c r="K89" i="102"/>
  <c r="K90" i="102"/>
  <c r="K91" i="102"/>
  <c r="K92" i="102"/>
  <c r="K93" i="102"/>
  <c r="K94" i="102"/>
  <c r="K95" i="102"/>
  <c r="K96" i="102"/>
  <c r="K97" i="102"/>
  <c r="K98" i="102"/>
  <c r="K99" i="102"/>
  <c r="K100" i="102"/>
  <c r="K101" i="102"/>
  <c r="J2" i="102"/>
  <c r="J3" i="102"/>
  <c r="J4" i="102"/>
  <c r="J5" i="102"/>
  <c r="J6" i="102"/>
  <c r="J7" i="102"/>
  <c r="J8" i="102"/>
  <c r="J9" i="102"/>
  <c r="J10" i="102"/>
  <c r="J11" i="102"/>
  <c r="J12" i="102"/>
  <c r="J13" i="102"/>
  <c r="J14" i="102"/>
  <c r="J15" i="102"/>
  <c r="J16" i="102"/>
  <c r="J17" i="102"/>
  <c r="J18" i="102"/>
  <c r="J19" i="102"/>
  <c r="J20" i="102"/>
  <c r="J21" i="102"/>
  <c r="J22" i="102"/>
  <c r="J23" i="102"/>
  <c r="J24" i="102"/>
  <c r="J25" i="102"/>
  <c r="J26" i="102"/>
  <c r="J27" i="102"/>
  <c r="J28" i="102"/>
  <c r="J29" i="102"/>
  <c r="J30" i="102"/>
  <c r="J31" i="102"/>
  <c r="J32" i="102"/>
  <c r="J33" i="102"/>
  <c r="J34" i="102"/>
  <c r="J35" i="102"/>
  <c r="J36" i="102"/>
  <c r="J37" i="102"/>
  <c r="J38" i="102"/>
  <c r="J39" i="102"/>
  <c r="J40" i="102"/>
  <c r="J41" i="102"/>
  <c r="J42" i="102"/>
  <c r="J43" i="102"/>
  <c r="J44" i="102"/>
  <c r="J45" i="102"/>
  <c r="J46" i="102"/>
  <c r="J47" i="102"/>
  <c r="J48" i="102"/>
  <c r="J49" i="102"/>
  <c r="J50" i="102"/>
  <c r="J51" i="102"/>
  <c r="J52" i="102"/>
  <c r="J53" i="102"/>
  <c r="J54" i="102"/>
  <c r="J55" i="102"/>
  <c r="J56" i="102"/>
  <c r="J57" i="102"/>
  <c r="J58" i="102"/>
  <c r="J59" i="102"/>
  <c r="J60" i="102"/>
  <c r="J61" i="102"/>
  <c r="J62" i="102"/>
  <c r="J63" i="102"/>
  <c r="J64" i="102"/>
  <c r="J65" i="102"/>
  <c r="J66" i="102"/>
  <c r="J67" i="102"/>
  <c r="J68" i="102"/>
  <c r="J69" i="102"/>
  <c r="J70" i="102"/>
  <c r="J71" i="102"/>
  <c r="J72" i="102"/>
  <c r="J73" i="102"/>
  <c r="J74" i="102"/>
  <c r="J75" i="102"/>
  <c r="J76" i="102"/>
  <c r="J77" i="102"/>
  <c r="J78" i="102"/>
  <c r="J79" i="102"/>
  <c r="J80" i="102"/>
  <c r="J81" i="102"/>
  <c r="J82" i="102"/>
  <c r="J83" i="102"/>
  <c r="J84" i="102"/>
  <c r="J85" i="102"/>
  <c r="J86" i="102"/>
  <c r="J87" i="102"/>
  <c r="J88" i="102"/>
  <c r="J89" i="102"/>
  <c r="J90" i="102"/>
  <c r="J91" i="102"/>
  <c r="J92" i="102"/>
  <c r="J93" i="102"/>
  <c r="J94" i="102"/>
  <c r="J95" i="102"/>
  <c r="J96" i="102"/>
  <c r="J97" i="102"/>
  <c r="J98" i="102"/>
  <c r="J99" i="102"/>
  <c r="J100" i="102"/>
  <c r="J101" i="102"/>
  <c r="O2" i="101"/>
  <c r="O3" i="101"/>
  <c r="O4" i="101"/>
  <c r="O5" i="101"/>
  <c r="O6" i="101"/>
  <c r="O7" i="101"/>
  <c r="O8" i="101"/>
  <c r="O9" i="101"/>
  <c r="O10" i="101"/>
  <c r="O11" i="101"/>
  <c r="O12" i="101"/>
  <c r="O13" i="101"/>
  <c r="O14" i="101"/>
  <c r="O15" i="101"/>
  <c r="O16" i="101"/>
  <c r="O17" i="101"/>
  <c r="O18" i="101"/>
  <c r="O19" i="101"/>
  <c r="O20" i="101"/>
  <c r="O21" i="101"/>
  <c r="O22" i="101"/>
  <c r="O23" i="101"/>
  <c r="O24" i="101"/>
  <c r="O25" i="101"/>
  <c r="O26" i="101"/>
  <c r="O27" i="101"/>
  <c r="O28" i="101"/>
  <c r="O29" i="101"/>
  <c r="O30" i="101"/>
  <c r="O31" i="101"/>
  <c r="O32" i="101"/>
  <c r="O33" i="101"/>
  <c r="O34" i="101"/>
  <c r="O35" i="101"/>
  <c r="O36" i="101"/>
  <c r="O37" i="101"/>
  <c r="O38" i="101"/>
  <c r="O39" i="101"/>
  <c r="O40" i="101"/>
  <c r="O41" i="101"/>
  <c r="O42" i="101"/>
  <c r="O43" i="101"/>
  <c r="O44" i="101"/>
  <c r="O45" i="101"/>
  <c r="O46" i="101"/>
  <c r="O47" i="101"/>
  <c r="O48" i="101"/>
  <c r="O49" i="101"/>
  <c r="O50" i="101"/>
  <c r="O51" i="101"/>
  <c r="O52" i="101"/>
  <c r="O53" i="101"/>
  <c r="O54" i="101"/>
  <c r="O55" i="101"/>
  <c r="O56" i="101"/>
  <c r="O57" i="101"/>
  <c r="O58" i="101"/>
  <c r="O59" i="101"/>
  <c r="O60" i="101"/>
  <c r="O61" i="101"/>
  <c r="O62" i="101"/>
  <c r="O63" i="101"/>
  <c r="O64" i="101"/>
  <c r="O65" i="101"/>
  <c r="O66" i="101"/>
  <c r="O67" i="101"/>
  <c r="O68" i="101"/>
  <c r="O69" i="101"/>
  <c r="O70" i="101"/>
  <c r="O71" i="101"/>
  <c r="O72" i="101"/>
  <c r="O73" i="101"/>
  <c r="O74" i="101"/>
  <c r="O75" i="101"/>
  <c r="O76" i="101"/>
  <c r="O77" i="101"/>
  <c r="O78" i="101"/>
  <c r="O79" i="101"/>
  <c r="O80" i="101"/>
  <c r="O81" i="101"/>
  <c r="O82" i="101"/>
  <c r="O83" i="101"/>
  <c r="O84" i="101"/>
  <c r="O85" i="101"/>
  <c r="O86" i="101"/>
  <c r="O87" i="101"/>
  <c r="O88" i="101"/>
  <c r="O89" i="101"/>
  <c r="O90" i="101"/>
  <c r="O91" i="101"/>
  <c r="O92" i="101"/>
  <c r="O93" i="101"/>
  <c r="O94" i="101"/>
  <c r="O95" i="101"/>
  <c r="O96" i="101"/>
  <c r="O97" i="101"/>
  <c r="O98" i="101"/>
  <c r="O99" i="101"/>
  <c r="O100" i="101"/>
  <c r="O101" i="101"/>
  <c r="N2" i="101"/>
  <c r="N3" i="101"/>
  <c r="N4" i="101"/>
  <c r="N5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N32" i="101"/>
  <c r="N33" i="101"/>
  <c r="N34" i="101"/>
  <c r="N35" i="101"/>
  <c r="N36" i="101"/>
  <c r="N37" i="101"/>
  <c r="N38" i="101"/>
  <c r="N39" i="101"/>
  <c r="N40" i="101"/>
  <c r="N41" i="101"/>
  <c r="N42" i="101"/>
  <c r="N43" i="101"/>
  <c r="N44" i="101"/>
  <c r="N45" i="101"/>
  <c r="N46" i="101"/>
  <c r="N47" i="101"/>
  <c r="N48" i="101"/>
  <c r="N49" i="101"/>
  <c r="N50" i="101"/>
  <c r="N51" i="101"/>
  <c r="N52" i="101"/>
  <c r="N53" i="101"/>
  <c r="N54" i="101"/>
  <c r="N55" i="101"/>
  <c r="N56" i="101"/>
  <c r="N57" i="101"/>
  <c r="N58" i="101"/>
  <c r="N59" i="101"/>
  <c r="N60" i="101"/>
  <c r="N61" i="101"/>
  <c r="N62" i="101"/>
  <c r="N63" i="101"/>
  <c r="N64" i="101"/>
  <c r="N65" i="101"/>
  <c r="N66" i="101"/>
  <c r="N67" i="101"/>
  <c r="N68" i="101"/>
  <c r="N69" i="101"/>
  <c r="N70" i="101"/>
  <c r="N71" i="101"/>
  <c r="N72" i="101"/>
  <c r="N73" i="101"/>
  <c r="N74" i="101"/>
  <c r="N75" i="101"/>
  <c r="N76" i="101"/>
  <c r="N77" i="101"/>
  <c r="N78" i="101"/>
  <c r="N79" i="101"/>
  <c r="N80" i="101"/>
  <c r="N81" i="101"/>
  <c r="N82" i="101"/>
  <c r="N83" i="101"/>
  <c r="N84" i="101"/>
  <c r="N85" i="101"/>
  <c r="N86" i="101"/>
  <c r="N87" i="101"/>
  <c r="N88" i="101"/>
  <c r="N89" i="101"/>
  <c r="N90" i="101"/>
  <c r="N91" i="101"/>
  <c r="N92" i="101"/>
  <c r="N93" i="101"/>
  <c r="N94" i="101"/>
  <c r="N95" i="101"/>
  <c r="N96" i="101"/>
  <c r="N97" i="101"/>
  <c r="N98" i="101"/>
  <c r="N99" i="101"/>
  <c r="N100" i="101"/>
  <c r="N101" i="101"/>
  <c r="M2" i="101"/>
  <c r="M3" i="101"/>
  <c r="M4" i="101"/>
  <c r="M5" i="101"/>
  <c r="M6" i="101"/>
  <c r="M7" i="101"/>
  <c r="M8" i="101"/>
  <c r="M9" i="101"/>
  <c r="M10" i="101"/>
  <c r="M11" i="101"/>
  <c r="M12" i="101"/>
  <c r="M13" i="101"/>
  <c r="M14" i="101"/>
  <c r="M15" i="101"/>
  <c r="M16" i="101"/>
  <c r="M17" i="101"/>
  <c r="M18" i="101"/>
  <c r="M19" i="101"/>
  <c r="M20" i="101"/>
  <c r="M21" i="101"/>
  <c r="M22" i="101"/>
  <c r="M23" i="101"/>
  <c r="M24" i="101"/>
  <c r="M25" i="101"/>
  <c r="M26" i="101"/>
  <c r="M27" i="101"/>
  <c r="M28" i="101"/>
  <c r="M29" i="101"/>
  <c r="M30" i="101"/>
  <c r="M31" i="101"/>
  <c r="M32" i="101"/>
  <c r="M33" i="101"/>
  <c r="M34" i="101"/>
  <c r="M35" i="101"/>
  <c r="M36" i="101"/>
  <c r="M37" i="101"/>
  <c r="M38" i="101"/>
  <c r="M39" i="101"/>
  <c r="M40" i="101"/>
  <c r="M41" i="101"/>
  <c r="M42" i="101"/>
  <c r="M43" i="101"/>
  <c r="M44" i="101"/>
  <c r="M45" i="101"/>
  <c r="M46" i="101"/>
  <c r="M47" i="101"/>
  <c r="M48" i="101"/>
  <c r="M49" i="101"/>
  <c r="M50" i="101"/>
  <c r="M51" i="101"/>
  <c r="M52" i="101"/>
  <c r="M53" i="101"/>
  <c r="M54" i="101"/>
  <c r="M55" i="101"/>
  <c r="M56" i="101"/>
  <c r="M57" i="101"/>
  <c r="M58" i="101"/>
  <c r="M59" i="101"/>
  <c r="M60" i="101"/>
  <c r="M61" i="101"/>
  <c r="M62" i="101"/>
  <c r="M63" i="101"/>
  <c r="M64" i="101"/>
  <c r="M65" i="101"/>
  <c r="M66" i="101"/>
  <c r="M67" i="101"/>
  <c r="M68" i="101"/>
  <c r="M69" i="101"/>
  <c r="M70" i="101"/>
  <c r="M71" i="101"/>
  <c r="M72" i="101"/>
  <c r="M73" i="101"/>
  <c r="M74" i="101"/>
  <c r="M75" i="101"/>
  <c r="M76" i="101"/>
  <c r="M77" i="101"/>
  <c r="M78" i="101"/>
  <c r="M79" i="101"/>
  <c r="M80" i="101"/>
  <c r="M81" i="101"/>
  <c r="M82" i="101"/>
  <c r="M83" i="101"/>
  <c r="M84" i="101"/>
  <c r="M85" i="101"/>
  <c r="M86" i="101"/>
  <c r="M87" i="101"/>
  <c r="M88" i="101"/>
  <c r="M89" i="101"/>
  <c r="M90" i="101"/>
  <c r="M91" i="101"/>
  <c r="M92" i="101"/>
  <c r="M93" i="101"/>
  <c r="M94" i="101"/>
  <c r="M95" i="101"/>
  <c r="M96" i="101"/>
  <c r="M97" i="101"/>
  <c r="M98" i="101"/>
  <c r="M99" i="101"/>
  <c r="M100" i="101"/>
  <c r="M101" i="101"/>
  <c r="L2" i="101"/>
  <c r="L3" i="101"/>
  <c r="L4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L44" i="101"/>
  <c r="L45" i="101"/>
  <c r="L46" i="101"/>
  <c r="L47" i="101"/>
  <c r="L48" i="101"/>
  <c r="L49" i="101"/>
  <c r="L50" i="101"/>
  <c r="L51" i="101"/>
  <c r="L52" i="101"/>
  <c r="L53" i="101"/>
  <c r="L54" i="101"/>
  <c r="L55" i="101"/>
  <c r="L56" i="101"/>
  <c r="L57" i="101"/>
  <c r="L58" i="101"/>
  <c r="L59" i="101"/>
  <c r="L60" i="101"/>
  <c r="L61" i="101"/>
  <c r="L62" i="101"/>
  <c r="L63" i="101"/>
  <c r="L64" i="101"/>
  <c r="L65" i="101"/>
  <c r="L66" i="101"/>
  <c r="L67" i="101"/>
  <c r="L68" i="101"/>
  <c r="L69" i="101"/>
  <c r="L70" i="101"/>
  <c r="L71" i="101"/>
  <c r="L72" i="101"/>
  <c r="L73" i="101"/>
  <c r="L74" i="101"/>
  <c r="L75" i="101"/>
  <c r="L76" i="101"/>
  <c r="L77" i="101"/>
  <c r="L78" i="101"/>
  <c r="L79" i="101"/>
  <c r="L80" i="101"/>
  <c r="L81" i="101"/>
  <c r="L82" i="101"/>
  <c r="L83" i="101"/>
  <c r="L84" i="101"/>
  <c r="L85" i="101"/>
  <c r="L86" i="101"/>
  <c r="L87" i="101"/>
  <c r="L88" i="101"/>
  <c r="L89" i="101"/>
  <c r="L90" i="101"/>
  <c r="L91" i="101"/>
  <c r="L92" i="101"/>
  <c r="L93" i="101"/>
  <c r="L94" i="101"/>
  <c r="L95" i="101"/>
  <c r="L96" i="101"/>
  <c r="L97" i="101"/>
  <c r="L98" i="101"/>
  <c r="L99" i="101"/>
  <c r="L100" i="101"/>
  <c r="L101" i="101"/>
  <c r="K2" i="101"/>
  <c r="K3" i="101"/>
  <c r="K4" i="101"/>
  <c r="K5" i="101"/>
  <c r="K6" i="101"/>
  <c r="K7" i="101"/>
  <c r="K8" i="101"/>
  <c r="K9" i="101"/>
  <c r="K10" i="101"/>
  <c r="K11" i="101"/>
  <c r="K12" i="101"/>
  <c r="K13" i="101"/>
  <c r="K14" i="101"/>
  <c r="K15" i="101"/>
  <c r="K16" i="101"/>
  <c r="K17" i="101"/>
  <c r="K18" i="101"/>
  <c r="K19" i="101"/>
  <c r="K20" i="101"/>
  <c r="K21" i="101"/>
  <c r="K22" i="101"/>
  <c r="K23" i="101"/>
  <c r="K24" i="101"/>
  <c r="K25" i="101"/>
  <c r="K26" i="101"/>
  <c r="K27" i="101"/>
  <c r="K28" i="101"/>
  <c r="K29" i="101"/>
  <c r="K30" i="101"/>
  <c r="K31" i="101"/>
  <c r="K32" i="101"/>
  <c r="K33" i="101"/>
  <c r="K34" i="101"/>
  <c r="K35" i="101"/>
  <c r="K36" i="101"/>
  <c r="K37" i="101"/>
  <c r="K38" i="101"/>
  <c r="K39" i="101"/>
  <c r="K40" i="101"/>
  <c r="K41" i="101"/>
  <c r="K42" i="101"/>
  <c r="K43" i="101"/>
  <c r="K44" i="101"/>
  <c r="K45" i="101"/>
  <c r="K46" i="101"/>
  <c r="K47" i="101"/>
  <c r="K48" i="101"/>
  <c r="K49" i="101"/>
  <c r="K50" i="101"/>
  <c r="K51" i="101"/>
  <c r="K52" i="101"/>
  <c r="K53" i="101"/>
  <c r="K54" i="101"/>
  <c r="K55" i="101"/>
  <c r="K56" i="101"/>
  <c r="K57" i="101"/>
  <c r="K58" i="101"/>
  <c r="K59" i="101"/>
  <c r="K60" i="101"/>
  <c r="K61" i="101"/>
  <c r="K62" i="101"/>
  <c r="K63" i="101"/>
  <c r="K64" i="101"/>
  <c r="K65" i="101"/>
  <c r="K66" i="101"/>
  <c r="K67" i="101"/>
  <c r="K68" i="101"/>
  <c r="K69" i="101"/>
  <c r="K70" i="101"/>
  <c r="K71" i="101"/>
  <c r="K72" i="101"/>
  <c r="K73" i="101"/>
  <c r="K74" i="101"/>
  <c r="K75" i="101"/>
  <c r="K76" i="101"/>
  <c r="K77" i="101"/>
  <c r="K78" i="101"/>
  <c r="K79" i="101"/>
  <c r="K80" i="101"/>
  <c r="K81" i="101"/>
  <c r="K82" i="101"/>
  <c r="K83" i="101"/>
  <c r="K84" i="101"/>
  <c r="K85" i="101"/>
  <c r="K86" i="101"/>
  <c r="K87" i="101"/>
  <c r="K88" i="101"/>
  <c r="K89" i="101"/>
  <c r="K90" i="101"/>
  <c r="K91" i="101"/>
  <c r="K92" i="101"/>
  <c r="K93" i="101"/>
  <c r="K94" i="101"/>
  <c r="K95" i="101"/>
  <c r="K96" i="101"/>
  <c r="K97" i="101"/>
  <c r="K98" i="101"/>
  <c r="K99" i="101"/>
  <c r="K100" i="101"/>
  <c r="K101" i="101"/>
  <c r="J2" i="101"/>
  <c r="J3" i="101"/>
  <c r="J4" i="101"/>
  <c r="J5" i="101"/>
  <c r="J6" i="101"/>
  <c r="J7" i="101"/>
  <c r="J8" i="101"/>
  <c r="J9" i="101"/>
  <c r="J10" i="101"/>
  <c r="J11" i="101"/>
  <c r="J12" i="101"/>
  <c r="J13" i="101"/>
  <c r="J14" i="101"/>
  <c r="J15" i="101"/>
  <c r="J16" i="101"/>
  <c r="J17" i="101"/>
  <c r="J18" i="101"/>
  <c r="J19" i="101"/>
  <c r="J20" i="101"/>
  <c r="J21" i="101"/>
  <c r="J22" i="101"/>
  <c r="J23" i="101"/>
  <c r="J24" i="101"/>
  <c r="J25" i="101"/>
  <c r="J26" i="101"/>
  <c r="J27" i="101"/>
  <c r="J28" i="101"/>
  <c r="J29" i="101"/>
  <c r="J30" i="101"/>
  <c r="J31" i="101"/>
  <c r="J32" i="101"/>
  <c r="J33" i="101"/>
  <c r="J34" i="101"/>
  <c r="J35" i="101"/>
  <c r="J36" i="101"/>
  <c r="J37" i="101"/>
  <c r="J38" i="101"/>
  <c r="J39" i="101"/>
  <c r="J40" i="101"/>
  <c r="J41" i="101"/>
  <c r="J42" i="101"/>
  <c r="J43" i="101"/>
  <c r="J44" i="101"/>
  <c r="J45" i="101"/>
  <c r="J46" i="101"/>
  <c r="J47" i="101"/>
  <c r="J48" i="101"/>
  <c r="J49" i="101"/>
  <c r="J50" i="101"/>
  <c r="J51" i="101"/>
  <c r="J52" i="101"/>
  <c r="J53" i="101"/>
  <c r="J54" i="101"/>
  <c r="J55" i="101"/>
  <c r="J56" i="101"/>
  <c r="J57" i="101"/>
  <c r="J58" i="101"/>
  <c r="J59" i="101"/>
  <c r="J60" i="101"/>
  <c r="J61" i="101"/>
  <c r="J62" i="101"/>
  <c r="J63" i="101"/>
  <c r="J64" i="101"/>
  <c r="J65" i="101"/>
  <c r="J66" i="101"/>
  <c r="J67" i="101"/>
  <c r="J68" i="101"/>
  <c r="J69" i="101"/>
  <c r="J70" i="101"/>
  <c r="J71" i="101"/>
  <c r="J72" i="101"/>
  <c r="J73" i="101"/>
  <c r="J74" i="101"/>
  <c r="J75" i="101"/>
  <c r="J76" i="101"/>
  <c r="J77" i="101"/>
  <c r="J78" i="101"/>
  <c r="J79" i="101"/>
  <c r="J80" i="101"/>
  <c r="J81" i="101"/>
  <c r="J82" i="101"/>
  <c r="J83" i="101"/>
  <c r="J84" i="101"/>
  <c r="J85" i="101"/>
  <c r="J86" i="101"/>
  <c r="J87" i="101"/>
  <c r="J88" i="101"/>
  <c r="J89" i="101"/>
  <c r="J90" i="101"/>
  <c r="J91" i="101"/>
  <c r="J92" i="101"/>
  <c r="J93" i="101"/>
  <c r="J94" i="101"/>
  <c r="J95" i="101"/>
  <c r="J96" i="101"/>
  <c r="J97" i="101"/>
  <c r="J98" i="101"/>
  <c r="J99" i="101"/>
  <c r="J100" i="101"/>
  <c r="J101" i="101"/>
  <c r="O2" i="100"/>
  <c r="O3" i="100"/>
  <c r="O4" i="100"/>
  <c r="O5" i="100"/>
  <c r="O6" i="100"/>
  <c r="O7" i="100"/>
  <c r="O8" i="100"/>
  <c r="O9" i="100"/>
  <c r="O10" i="100"/>
  <c r="O11" i="100"/>
  <c r="O12" i="100"/>
  <c r="O13" i="100"/>
  <c r="O14" i="100"/>
  <c r="O15" i="100"/>
  <c r="O16" i="100"/>
  <c r="O17" i="100"/>
  <c r="O18" i="100"/>
  <c r="O19" i="100"/>
  <c r="O20" i="100"/>
  <c r="O21" i="100"/>
  <c r="O22" i="100"/>
  <c r="O23" i="100"/>
  <c r="O24" i="100"/>
  <c r="O25" i="100"/>
  <c r="O26" i="100"/>
  <c r="O27" i="100"/>
  <c r="O28" i="100"/>
  <c r="O29" i="100"/>
  <c r="O30" i="100"/>
  <c r="O31" i="100"/>
  <c r="O32" i="100"/>
  <c r="O33" i="100"/>
  <c r="O34" i="100"/>
  <c r="O35" i="100"/>
  <c r="O36" i="100"/>
  <c r="O37" i="100"/>
  <c r="O38" i="100"/>
  <c r="O39" i="100"/>
  <c r="O40" i="100"/>
  <c r="O41" i="100"/>
  <c r="O42" i="100"/>
  <c r="O43" i="100"/>
  <c r="O44" i="100"/>
  <c r="O45" i="100"/>
  <c r="O46" i="100"/>
  <c r="O47" i="100"/>
  <c r="O48" i="100"/>
  <c r="O49" i="100"/>
  <c r="O50" i="100"/>
  <c r="O51" i="100"/>
  <c r="O52" i="100"/>
  <c r="O53" i="100"/>
  <c r="O54" i="100"/>
  <c r="O55" i="100"/>
  <c r="O56" i="100"/>
  <c r="O57" i="100"/>
  <c r="O58" i="100"/>
  <c r="O59" i="100"/>
  <c r="O60" i="100"/>
  <c r="O61" i="100"/>
  <c r="O62" i="100"/>
  <c r="O63" i="100"/>
  <c r="O64" i="100"/>
  <c r="O65" i="100"/>
  <c r="O66" i="100"/>
  <c r="O67" i="100"/>
  <c r="O68" i="100"/>
  <c r="O69" i="100"/>
  <c r="O70" i="100"/>
  <c r="O71" i="100"/>
  <c r="O72" i="100"/>
  <c r="O73" i="100"/>
  <c r="O74" i="100"/>
  <c r="O75" i="100"/>
  <c r="O76" i="100"/>
  <c r="O77" i="100"/>
  <c r="O78" i="100"/>
  <c r="O79" i="100"/>
  <c r="O80" i="100"/>
  <c r="O81" i="100"/>
  <c r="O82" i="100"/>
  <c r="O83" i="100"/>
  <c r="O84" i="100"/>
  <c r="O85" i="100"/>
  <c r="O86" i="100"/>
  <c r="O87" i="100"/>
  <c r="O88" i="100"/>
  <c r="O89" i="100"/>
  <c r="O90" i="100"/>
  <c r="O91" i="100"/>
  <c r="O92" i="100"/>
  <c r="O93" i="100"/>
  <c r="O94" i="100"/>
  <c r="O95" i="100"/>
  <c r="O96" i="100"/>
  <c r="O97" i="100"/>
  <c r="O98" i="100"/>
  <c r="O99" i="100"/>
  <c r="O100" i="100"/>
  <c r="O101" i="100"/>
  <c r="N2" i="100"/>
  <c r="N3" i="100"/>
  <c r="N4" i="100"/>
  <c r="N5" i="100"/>
  <c r="N6" i="100"/>
  <c r="N7" i="100"/>
  <c r="N8" i="100"/>
  <c r="N9" i="100"/>
  <c r="N10" i="100"/>
  <c r="N11" i="100"/>
  <c r="N12" i="100"/>
  <c r="N13" i="100"/>
  <c r="N14" i="100"/>
  <c r="N15" i="100"/>
  <c r="N16" i="100"/>
  <c r="N17" i="100"/>
  <c r="N18" i="100"/>
  <c r="N19" i="100"/>
  <c r="N20" i="100"/>
  <c r="N21" i="100"/>
  <c r="N22" i="100"/>
  <c r="N23" i="100"/>
  <c r="N24" i="100"/>
  <c r="N25" i="100"/>
  <c r="N26" i="100"/>
  <c r="N27" i="100"/>
  <c r="N28" i="100"/>
  <c r="N29" i="100"/>
  <c r="N30" i="100"/>
  <c r="N31" i="100"/>
  <c r="N32" i="100"/>
  <c r="N33" i="100"/>
  <c r="N34" i="100"/>
  <c r="N35" i="100"/>
  <c r="N36" i="100"/>
  <c r="N37" i="100"/>
  <c r="N38" i="100"/>
  <c r="N39" i="100"/>
  <c r="N40" i="100"/>
  <c r="N41" i="100"/>
  <c r="N42" i="100"/>
  <c r="N43" i="100"/>
  <c r="N44" i="100"/>
  <c r="N45" i="100"/>
  <c r="N46" i="100"/>
  <c r="N47" i="100"/>
  <c r="N48" i="100"/>
  <c r="N49" i="100"/>
  <c r="N50" i="100"/>
  <c r="N51" i="100"/>
  <c r="N52" i="100"/>
  <c r="N53" i="100"/>
  <c r="N54" i="100"/>
  <c r="N55" i="100"/>
  <c r="N56" i="100"/>
  <c r="N57" i="100"/>
  <c r="N58" i="100"/>
  <c r="N59" i="100"/>
  <c r="N60" i="100"/>
  <c r="N61" i="100"/>
  <c r="N62" i="100"/>
  <c r="N63" i="100"/>
  <c r="N64" i="100"/>
  <c r="N65" i="100"/>
  <c r="N66" i="100"/>
  <c r="N67" i="100"/>
  <c r="N68" i="100"/>
  <c r="N69" i="100"/>
  <c r="N70" i="100"/>
  <c r="N71" i="100"/>
  <c r="N72" i="100"/>
  <c r="N73" i="100"/>
  <c r="N74" i="100"/>
  <c r="N75" i="100"/>
  <c r="N76" i="100"/>
  <c r="N77" i="100"/>
  <c r="N78" i="100"/>
  <c r="N79" i="100"/>
  <c r="N80" i="100"/>
  <c r="N81" i="100"/>
  <c r="N82" i="100"/>
  <c r="N83" i="100"/>
  <c r="N84" i="100"/>
  <c r="N85" i="100"/>
  <c r="N86" i="100"/>
  <c r="N87" i="100"/>
  <c r="N88" i="100"/>
  <c r="N89" i="100"/>
  <c r="N90" i="100"/>
  <c r="N91" i="100"/>
  <c r="N92" i="100"/>
  <c r="N93" i="100"/>
  <c r="N94" i="100"/>
  <c r="N95" i="100"/>
  <c r="N96" i="100"/>
  <c r="N97" i="100"/>
  <c r="N98" i="100"/>
  <c r="N99" i="100"/>
  <c r="N100" i="100"/>
  <c r="N101" i="100"/>
  <c r="M2" i="100"/>
  <c r="M3" i="100"/>
  <c r="M4" i="100"/>
  <c r="M5" i="100"/>
  <c r="M6" i="100"/>
  <c r="M7" i="100"/>
  <c r="M8" i="100"/>
  <c r="M9" i="100"/>
  <c r="M10" i="100"/>
  <c r="M11" i="100"/>
  <c r="M12" i="100"/>
  <c r="M13" i="100"/>
  <c r="M14" i="100"/>
  <c r="M15" i="100"/>
  <c r="M16" i="100"/>
  <c r="M17" i="100"/>
  <c r="M18" i="100"/>
  <c r="M19" i="100"/>
  <c r="M20" i="100"/>
  <c r="M21" i="100"/>
  <c r="M22" i="100"/>
  <c r="M23" i="100"/>
  <c r="M24" i="100"/>
  <c r="M25" i="100"/>
  <c r="M26" i="100"/>
  <c r="M27" i="100"/>
  <c r="M28" i="100"/>
  <c r="M29" i="100"/>
  <c r="M30" i="100"/>
  <c r="M31" i="100"/>
  <c r="M32" i="100"/>
  <c r="M33" i="100"/>
  <c r="M34" i="100"/>
  <c r="M35" i="100"/>
  <c r="M36" i="100"/>
  <c r="M37" i="100"/>
  <c r="M38" i="100"/>
  <c r="M39" i="100"/>
  <c r="M40" i="100"/>
  <c r="M41" i="100"/>
  <c r="M42" i="100"/>
  <c r="M43" i="100"/>
  <c r="M44" i="100"/>
  <c r="M45" i="100"/>
  <c r="M46" i="100"/>
  <c r="M47" i="100"/>
  <c r="M48" i="100"/>
  <c r="M49" i="100"/>
  <c r="M50" i="100"/>
  <c r="M51" i="100"/>
  <c r="M52" i="100"/>
  <c r="M53" i="100"/>
  <c r="M54" i="100"/>
  <c r="M55" i="100"/>
  <c r="M56" i="100"/>
  <c r="M57" i="100"/>
  <c r="M58" i="100"/>
  <c r="M59" i="100"/>
  <c r="M60" i="100"/>
  <c r="M61" i="100"/>
  <c r="M62" i="100"/>
  <c r="M63" i="100"/>
  <c r="M64" i="100"/>
  <c r="M65" i="100"/>
  <c r="M66" i="100"/>
  <c r="M67" i="100"/>
  <c r="M68" i="100"/>
  <c r="M69" i="100"/>
  <c r="M70" i="100"/>
  <c r="M71" i="100"/>
  <c r="M72" i="100"/>
  <c r="M73" i="100"/>
  <c r="M74" i="100"/>
  <c r="M75" i="100"/>
  <c r="M76" i="100"/>
  <c r="M77" i="100"/>
  <c r="M78" i="100"/>
  <c r="M79" i="100"/>
  <c r="M80" i="100"/>
  <c r="M81" i="100"/>
  <c r="M82" i="100"/>
  <c r="M83" i="100"/>
  <c r="M84" i="100"/>
  <c r="M85" i="100"/>
  <c r="M86" i="100"/>
  <c r="M87" i="100"/>
  <c r="M88" i="100"/>
  <c r="M89" i="100"/>
  <c r="M90" i="100"/>
  <c r="M91" i="100"/>
  <c r="M92" i="100"/>
  <c r="M93" i="100"/>
  <c r="M94" i="100"/>
  <c r="M95" i="100"/>
  <c r="M96" i="100"/>
  <c r="M97" i="100"/>
  <c r="M98" i="100"/>
  <c r="M99" i="100"/>
  <c r="M100" i="100"/>
  <c r="M101" i="100"/>
  <c r="L2" i="100"/>
  <c r="L3" i="100"/>
  <c r="L4" i="100"/>
  <c r="L5" i="100"/>
  <c r="L6" i="100"/>
  <c r="L7" i="100"/>
  <c r="L8" i="100"/>
  <c r="L9" i="100"/>
  <c r="L10" i="100"/>
  <c r="L11" i="100"/>
  <c r="L12" i="100"/>
  <c r="L13" i="100"/>
  <c r="L14" i="100"/>
  <c r="L15" i="100"/>
  <c r="L16" i="100"/>
  <c r="L17" i="100"/>
  <c r="L18" i="100"/>
  <c r="L19" i="100"/>
  <c r="L20" i="100"/>
  <c r="L21" i="100"/>
  <c r="L22" i="100"/>
  <c r="L23" i="100"/>
  <c r="L24" i="100"/>
  <c r="L25" i="100"/>
  <c r="L26" i="100"/>
  <c r="L27" i="100"/>
  <c r="L28" i="100"/>
  <c r="L29" i="100"/>
  <c r="L30" i="100"/>
  <c r="L31" i="100"/>
  <c r="L32" i="100"/>
  <c r="L33" i="100"/>
  <c r="L34" i="100"/>
  <c r="L35" i="100"/>
  <c r="L36" i="100"/>
  <c r="L37" i="100"/>
  <c r="L38" i="100"/>
  <c r="L39" i="100"/>
  <c r="L40" i="100"/>
  <c r="L41" i="100"/>
  <c r="L42" i="100"/>
  <c r="L43" i="100"/>
  <c r="L44" i="100"/>
  <c r="L45" i="100"/>
  <c r="L46" i="100"/>
  <c r="L47" i="100"/>
  <c r="L48" i="100"/>
  <c r="L49" i="100"/>
  <c r="L50" i="100"/>
  <c r="L51" i="100"/>
  <c r="L52" i="100"/>
  <c r="L53" i="100"/>
  <c r="L54" i="100"/>
  <c r="L55" i="100"/>
  <c r="L56" i="100"/>
  <c r="L57" i="100"/>
  <c r="L58" i="100"/>
  <c r="L59" i="100"/>
  <c r="L60" i="100"/>
  <c r="L61" i="100"/>
  <c r="L62" i="100"/>
  <c r="L63" i="100"/>
  <c r="L64" i="100"/>
  <c r="L65" i="100"/>
  <c r="L66" i="100"/>
  <c r="L67" i="100"/>
  <c r="L68" i="100"/>
  <c r="L69" i="100"/>
  <c r="L70" i="100"/>
  <c r="L71" i="100"/>
  <c r="L72" i="100"/>
  <c r="L73" i="100"/>
  <c r="L74" i="100"/>
  <c r="L75" i="100"/>
  <c r="L76" i="100"/>
  <c r="L77" i="100"/>
  <c r="L78" i="100"/>
  <c r="L79" i="100"/>
  <c r="L80" i="100"/>
  <c r="L81" i="100"/>
  <c r="L82" i="100"/>
  <c r="L83" i="100"/>
  <c r="L84" i="100"/>
  <c r="L85" i="100"/>
  <c r="L86" i="100"/>
  <c r="L87" i="100"/>
  <c r="L88" i="100"/>
  <c r="L89" i="100"/>
  <c r="L90" i="100"/>
  <c r="L91" i="100"/>
  <c r="L92" i="100"/>
  <c r="L93" i="100"/>
  <c r="L94" i="100"/>
  <c r="L95" i="100"/>
  <c r="L96" i="100"/>
  <c r="L97" i="100"/>
  <c r="L98" i="100"/>
  <c r="L99" i="100"/>
  <c r="L100" i="100"/>
  <c r="L101" i="100"/>
  <c r="K2" i="100"/>
  <c r="K3" i="100"/>
  <c r="K4" i="100"/>
  <c r="K5" i="100"/>
  <c r="K6" i="100"/>
  <c r="K7" i="100"/>
  <c r="K8" i="100"/>
  <c r="K9" i="100"/>
  <c r="K10" i="100"/>
  <c r="K11" i="100"/>
  <c r="K12" i="100"/>
  <c r="K13" i="100"/>
  <c r="K14" i="100"/>
  <c r="K15" i="100"/>
  <c r="K16" i="100"/>
  <c r="K17" i="100"/>
  <c r="K18" i="100"/>
  <c r="K19" i="100"/>
  <c r="K20" i="100"/>
  <c r="K21" i="100"/>
  <c r="K22" i="100"/>
  <c r="K23" i="100"/>
  <c r="K24" i="100"/>
  <c r="K25" i="100"/>
  <c r="K26" i="100"/>
  <c r="K27" i="100"/>
  <c r="K28" i="100"/>
  <c r="K29" i="100"/>
  <c r="K30" i="100"/>
  <c r="K31" i="100"/>
  <c r="K32" i="100"/>
  <c r="K33" i="100"/>
  <c r="K34" i="100"/>
  <c r="K35" i="100"/>
  <c r="K36" i="100"/>
  <c r="K37" i="100"/>
  <c r="K38" i="100"/>
  <c r="K39" i="100"/>
  <c r="K40" i="100"/>
  <c r="K41" i="100"/>
  <c r="K42" i="100"/>
  <c r="K43" i="100"/>
  <c r="K44" i="100"/>
  <c r="K45" i="100"/>
  <c r="K46" i="100"/>
  <c r="K47" i="100"/>
  <c r="K48" i="100"/>
  <c r="K49" i="100"/>
  <c r="K50" i="100"/>
  <c r="K51" i="100"/>
  <c r="K52" i="100"/>
  <c r="K53" i="100"/>
  <c r="K54" i="100"/>
  <c r="K55" i="100"/>
  <c r="K56" i="100"/>
  <c r="K57" i="100"/>
  <c r="K58" i="100"/>
  <c r="K59" i="100"/>
  <c r="K60" i="100"/>
  <c r="K61" i="100"/>
  <c r="K62" i="100"/>
  <c r="K63" i="100"/>
  <c r="K64" i="100"/>
  <c r="K65" i="100"/>
  <c r="K66" i="100"/>
  <c r="K67" i="100"/>
  <c r="K68" i="100"/>
  <c r="K69" i="100"/>
  <c r="K70" i="100"/>
  <c r="K71" i="100"/>
  <c r="K72" i="100"/>
  <c r="K73" i="100"/>
  <c r="K74" i="100"/>
  <c r="K75" i="100"/>
  <c r="K76" i="100"/>
  <c r="K77" i="100"/>
  <c r="K78" i="100"/>
  <c r="K79" i="100"/>
  <c r="K80" i="100"/>
  <c r="K81" i="100"/>
  <c r="K82" i="100"/>
  <c r="K83" i="100"/>
  <c r="K84" i="100"/>
  <c r="K85" i="100"/>
  <c r="K86" i="100"/>
  <c r="K87" i="100"/>
  <c r="K88" i="100"/>
  <c r="K89" i="100"/>
  <c r="K90" i="100"/>
  <c r="K91" i="100"/>
  <c r="K92" i="100"/>
  <c r="K93" i="100"/>
  <c r="K94" i="100"/>
  <c r="K95" i="100"/>
  <c r="K96" i="100"/>
  <c r="K97" i="100"/>
  <c r="K98" i="100"/>
  <c r="K99" i="100"/>
  <c r="K100" i="100"/>
  <c r="K101" i="100"/>
  <c r="J2" i="100"/>
  <c r="J3" i="100"/>
  <c r="J4" i="100"/>
  <c r="J5" i="100"/>
  <c r="J6" i="100"/>
  <c r="J7" i="100"/>
  <c r="J8" i="100"/>
  <c r="J9" i="100"/>
  <c r="J10" i="100"/>
  <c r="J11" i="100"/>
  <c r="J12" i="100"/>
  <c r="J13" i="100"/>
  <c r="J14" i="100"/>
  <c r="J15" i="100"/>
  <c r="J16" i="100"/>
  <c r="J17" i="100"/>
  <c r="J18" i="100"/>
  <c r="J19" i="100"/>
  <c r="J20" i="100"/>
  <c r="J21" i="100"/>
  <c r="J22" i="100"/>
  <c r="J23" i="100"/>
  <c r="J24" i="100"/>
  <c r="J25" i="100"/>
  <c r="J26" i="100"/>
  <c r="J27" i="100"/>
  <c r="J28" i="100"/>
  <c r="J29" i="100"/>
  <c r="J30" i="100"/>
  <c r="J31" i="100"/>
  <c r="J32" i="100"/>
  <c r="J33" i="100"/>
  <c r="J34" i="100"/>
  <c r="J35" i="100"/>
  <c r="J36" i="100"/>
  <c r="J37" i="100"/>
  <c r="J38" i="100"/>
  <c r="J39" i="100"/>
  <c r="J40" i="100"/>
  <c r="J41" i="100"/>
  <c r="J42" i="100"/>
  <c r="J43" i="100"/>
  <c r="J44" i="100"/>
  <c r="J45" i="100"/>
  <c r="J46" i="100"/>
  <c r="J47" i="100"/>
  <c r="J48" i="100"/>
  <c r="J49" i="100"/>
  <c r="J50" i="100"/>
  <c r="J51" i="100"/>
  <c r="J52" i="100"/>
  <c r="J53" i="100"/>
  <c r="J54" i="100"/>
  <c r="J55" i="100"/>
  <c r="J56" i="100"/>
  <c r="J57" i="100"/>
  <c r="J58" i="100"/>
  <c r="J59" i="100"/>
  <c r="J60" i="100"/>
  <c r="J61" i="100"/>
  <c r="J62" i="100"/>
  <c r="J63" i="100"/>
  <c r="J64" i="100"/>
  <c r="J65" i="100"/>
  <c r="J66" i="100"/>
  <c r="J67" i="100"/>
  <c r="J68" i="100"/>
  <c r="J69" i="100"/>
  <c r="J70" i="100"/>
  <c r="J71" i="100"/>
  <c r="J72" i="100"/>
  <c r="J73" i="100"/>
  <c r="J74" i="100"/>
  <c r="J75" i="100"/>
  <c r="J76" i="100"/>
  <c r="J77" i="100"/>
  <c r="J78" i="100"/>
  <c r="J79" i="100"/>
  <c r="J80" i="100"/>
  <c r="J81" i="100"/>
  <c r="J82" i="100"/>
  <c r="J83" i="100"/>
  <c r="J84" i="100"/>
  <c r="J85" i="100"/>
  <c r="J86" i="100"/>
  <c r="J87" i="100"/>
  <c r="J88" i="100"/>
  <c r="J89" i="100"/>
  <c r="J90" i="100"/>
  <c r="J91" i="100"/>
  <c r="J92" i="100"/>
  <c r="J93" i="100"/>
  <c r="J94" i="100"/>
  <c r="J95" i="100"/>
  <c r="J96" i="100"/>
  <c r="J97" i="100"/>
  <c r="J98" i="100"/>
  <c r="J99" i="100"/>
  <c r="J100" i="100"/>
  <c r="J101" i="100"/>
  <c r="O2" i="99"/>
  <c r="O3" i="99"/>
  <c r="O4" i="99"/>
  <c r="O5" i="99"/>
  <c r="O6" i="99"/>
  <c r="O7" i="99"/>
  <c r="O8" i="99"/>
  <c r="O9" i="99"/>
  <c r="O10" i="99"/>
  <c r="O11" i="99"/>
  <c r="O12" i="99"/>
  <c r="O13" i="99"/>
  <c r="O14" i="99"/>
  <c r="O15" i="99"/>
  <c r="O16" i="99"/>
  <c r="O17" i="99"/>
  <c r="O18" i="99"/>
  <c r="O19" i="99"/>
  <c r="O20" i="99"/>
  <c r="O21" i="99"/>
  <c r="O22" i="99"/>
  <c r="O23" i="99"/>
  <c r="O24" i="99"/>
  <c r="O25" i="99"/>
  <c r="O26" i="99"/>
  <c r="O27" i="99"/>
  <c r="O28" i="99"/>
  <c r="O29" i="99"/>
  <c r="O30" i="99"/>
  <c r="O31" i="99"/>
  <c r="O32" i="99"/>
  <c r="O33" i="99"/>
  <c r="O34" i="99"/>
  <c r="O35" i="99"/>
  <c r="O36" i="99"/>
  <c r="O37" i="99"/>
  <c r="O38" i="99"/>
  <c r="O39" i="99"/>
  <c r="O40" i="99"/>
  <c r="O41" i="99"/>
  <c r="O42" i="99"/>
  <c r="O43" i="99"/>
  <c r="O44" i="99"/>
  <c r="O45" i="99"/>
  <c r="O46" i="99"/>
  <c r="O47" i="99"/>
  <c r="O48" i="99"/>
  <c r="O49" i="99"/>
  <c r="O50" i="99"/>
  <c r="O51" i="99"/>
  <c r="O52" i="99"/>
  <c r="O53" i="99"/>
  <c r="O54" i="99"/>
  <c r="O55" i="99"/>
  <c r="O56" i="99"/>
  <c r="O57" i="99"/>
  <c r="O58" i="99"/>
  <c r="O59" i="99"/>
  <c r="O60" i="99"/>
  <c r="O61" i="99"/>
  <c r="O62" i="99"/>
  <c r="O63" i="99"/>
  <c r="O64" i="99"/>
  <c r="O65" i="99"/>
  <c r="O66" i="99"/>
  <c r="O67" i="99"/>
  <c r="O68" i="99"/>
  <c r="O69" i="99"/>
  <c r="O70" i="99"/>
  <c r="O71" i="99"/>
  <c r="O72" i="99"/>
  <c r="O73" i="99"/>
  <c r="O74" i="99"/>
  <c r="O75" i="99"/>
  <c r="O76" i="99"/>
  <c r="O77" i="99"/>
  <c r="O78" i="99"/>
  <c r="O79" i="99"/>
  <c r="O80" i="99"/>
  <c r="O81" i="99"/>
  <c r="O82" i="99"/>
  <c r="O83" i="99"/>
  <c r="O84" i="99"/>
  <c r="O85" i="99"/>
  <c r="O86" i="99"/>
  <c r="O87" i="99"/>
  <c r="O88" i="99"/>
  <c r="O89" i="99"/>
  <c r="O90" i="99"/>
  <c r="O91" i="99"/>
  <c r="O92" i="99"/>
  <c r="O93" i="99"/>
  <c r="O94" i="99"/>
  <c r="O95" i="99"/>
  <c r="O96" i="99"/>
  <c r="O97" i="99"/>
  <c r="O98" i="99"/>
  <c r="O99" i="99"/>
  <c r="O100" i="99"/>
  <c r="O101" i="99"/>
  <c r="N2" i="99"/>
  <c r="N3" i="99"/>
  <c r="N4" i="99"/>
  <c r="N5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1" i="99"/>
  <c r="N22" i="99"/>
  <c r="N23" i="99"/>
  <c r="N24" i="99"/>
  <c r="N25" i="99"/>
  <c r="N26" i="99"/>
  <c r="N27" i="99"/>
  <c r="N28" i="99"/>
  <c r="N29" i="99"/>
  <c r="N30" i="99"/>
  <c r="N31" i="99"/>
  <c r="N32" i="99"/>
  <c r="N33" i="99"/>
  <c r="N34" i="99"/>
  <c r="N35" i="99"/>
  <c r="N36" i="99"/>
  <c r="N37" i="99"/>
  <c r="N38" i="99"/>
  <c r="N39" i="99"/>
  <c r="N40" i="99"/>
  <c r="N41" i="99"/>
  <c r="N42" i="99"/>
  <c r="N43" i="99"/>
  <c r="N44" i="99"/>
  <c r="N45" i="99"/>
  <c r="N46" i="99"/>
  <c r="N47" i="99"/>
  <c r="N48" i="99"/>
  <c r="N49" i="99"/>
  <c r="N50" i="99"/>
  <c r="N51" i="99"/>
  <c r="N52" i="99"/>
  <c r="N53" i="99"/>
  <c r="N54" i="99"/>
  <c r="N55" i="99"/>
  <c r="N56" i="99"/>
  <c r="N57" i="99"/>
  <c r="N58" i="99"/>
  <c r="N59" i="99"/>
  <c r="N60" i="99"/>
  <c r="N61" i="99"/>
  <c r="N62" i="99"/>
  <c r="N63" i="99"/>
  <c r="N64" i="99"/>
  <c r="N65" i="99"/>
  <c r="N66" i="99"/>
  <c r="N67" i="99"/>
  <c r="N68" i="99"/>
  <c r="N69" i="99"/>
  <c r="N70" i="99"/>
  <c r="N71" i="99"/>
  <c r="N72" i="99"/>
  <c r="N73" i="99"/>
  <c r="N74" i="99"/>
  <c r="N75" i="99"/>
  <c r="N76" i="99"/>
  <c r="N77" i="99"/>
  <c r="N78" i="99"/>
  <c r="N79" i="99"/>
  <c r="N80" i="99"/>
  <c r="N81" i="99"/>
  <c r="N82" i="99"/>
  <c r="N83" i="99"/>
  <c r="N84" i="99"/>
  <c r="N85" i="99"/>
  <c r="N86" i="99"/>
  <c r="N87" i="99"/>
  <c r="N88" i="99"/>
  <c r="N89" i="99"/>
  <c r="N90" i="99"/>
  <c r="N91" i="99"/>
  <c r="N92" i="99"/>
  <c r="N93" i="99"/>
  <c r="N94" i="99"/>
  <c r="N95" i="99"/>
  <c r="N96" i="99"/>
  <c r="N97" i="99"/>
  <c r="N98" i="99"/>
  <c r="N99" i="99"/>
  <c r="N100" i="99"/>
  <c r="N101" i="99"/>
  <c r="M2" i="99"/>
  <c r="M3" i="99"/>
  <c r="M4" i="99"/>
  <c r="M5" i="99"/>
  <c r="M6" i="99"/>
  <c r="M7" i="99"/>
  <c r="M8" i="99"/>
  <c r="M9" i="99"/>
  <c r="M10" i="99"/>
  <c r="M11" i="99"/>
  <c r="M12" i="99"/>
  <c r="M13" i="99"/>
  <c r="M14" i="99"/>
  <c r="M15" i="99"/>
  <c r="M16" i="99"/>
  <c r="M17" i="99"/>
  <c r="M18" i="99"/>
  <c r="M19" i="99"/>
  <c r="M20" i="99"/>
  <c r="M21" i="99"/>
  <c r="M22" i="99"/>
  <c r="M23" i="99"/>
  <c r="M24" i="99"/>
  <c r="M25" i="99"/>
  <c r="M26" i="99"/>
  <c r="M27" i="99"/>
  <c r="M28" i="99"/>
  <c r="M29" i="99"/>
  <c r="M30" i="99"/>
  <c r="M31" i="99"/>
  <c r="M32" i="99"/>
  <c r="M33" i="99"/>
  <c r="M34" i="99"/>
  <c r="M35" i="99"/>
  <c r="M36" i="99"/>
  <c r="M37" i="99"/>
  <c r="M38" i="99"/>
  <c r="M39" i="99"/>
  <c r="M40" i="99"/>
  <c r="M41" i="99"/>
  <c r="M42" i="99"/>
  <c r="M43" i="99"/>
  <c r="M44" i="99"/>
  <c r="M45" i="99"/>
  <c r="M46" i="99"/>
  <c r="M47" i="99"/>
  <c r="M48" i="99"/>
  <c r="M49" i="99"/>
  <c r="M50" i="99"/>
  <c r="M51" i="99"/>
  <c r="M52" i="99"/>
  <c r="M53" i="99"/>
  <c r="M54" i="99"/>
  <c r="M55" i="99"/>
  <c r="M56" i="99"/>
  <c r="M57" i="99"/>
  <c r="M58" i="99"/>
  <c r="M59" i="99"/>
  <c r="M60" i="99"/>
  <c r="M61" i="99"/>
  <c r="M62" i="99"/>
  <c r="M63" i="99"/>
  <c r="M64" i="99"/>
  <c r="M65" i="99"/>
  <c r="M66" i="99"/>
  <c r="M67" i="99"/>
  <c r="M68" i="99"/>
  <c r="M69" i="99"/>
  <c r="M70" i="99"/>
  <c r="M71" i="99"/>
  <c r="M72" i="99"/>
  <c r="M73" i="99"/>
  <c r="M74" i="99"/>
  <c r="M75" i="99"/>
  <c r="M76" i="99"/>
  <c r="M77" i="99"/>
  <c r="M78" i="99"/>
  <c r="M79" i="99"/>
  <c r="M80" i="99"/>
  <c r="M81" i="99"/>
  <c r="M82" i="99"/>
  <c r="M83" i="99"/>
  <c r="M84" i="99"/>
  <c r="M85" i="99"/>
  <c r="M86" i="99"/>
  <c r="M87" i="99"/>
  <c r="M88" i="99"/>
  <c r="M89" i="99"/>
  <c r="M90" i="99"/>
  <c r="M91" i="99"/>
  <c r="M92" i="99"/>
  <c r="M93" i="99"/>
  <c r="M94" i="99"/>
  <c r="M95" i="99"/>
  <c r="M96" i="99"/>
  <c r="M97" i="99"/>
  <c r="M98" i="99"/>
  <c r="M99" i="99"/>
  <c r="M100" i="99"/>
  <c r="M101" i="99"/>
  <c r="L2" i="99"/>
  <c r="L3" i="99"/>
  <c r="L4" i="99"/>
  <c r="L5" i="99"/>
  <c r="L6" i="99"/>
  <c r="L7" i="99"/>
  <c r="L8" i="99"/>
  <c r="L9" i="99"/>
  <c r="L10" i="99"/>
  <c r="L11" i="99"/>
  <c r="L12" i="99"/>
  <c r="L13" i="99"/>
  <c r="L14" i="99"/>
  <c r="L15" i="99"/>
  <c r="L16" i="99"/>
  <c r="L17" i="99"/>
  <c r="L18" i="99"/>
  <c r="L19" i="99"/>
  <c r="L20" i="99"/>
  <c r="L21" i="99"/>
  <c r="L22" i="99"/>
  <c r="L23" i="99"/>
  <c r="L24" i="99"/>
  <c r="L25" i="99"/>
  <c r="L26" i="99"/>
  <c r="L27" i="99"/>
  <c r="L28" i="99"/>
  <c r="L29" i="99"/>
  <c r="L30" i="99"/>
  <c r="L31" i="99"/>
  <c r="L32" i="99"/>
  <c r="L33" i="99"/>
  <c r="L34" i="99"/>
  <c r="L35" i="99"/>
  <c r="L36" i="99"/>
  <c r="L37" i="99"/>
  <c r="L38" i="99"/>
  <c r="L39" i="99"/>
  <c r="L40" i="99"/>
  <c r="L41" i="99"/>
  <c r="L42" i="99"/>
  <c r="L43" i="99"/>
  <c r="L44" i="99"/>
  <c r="L45" i="99"/>
  <c r="L46" i="99"/>
  <c r="L47" i="99"/>
  <c r="L48" i="99"/>
  <c r="L49" i="99"/>
  <c r="L50" i="99"/>
  <c r="L51" i="99"/>
  <c r="L52" i="99"/>
  <c r="L53" i="99"/>
  <c r="L54" i="99"/>
  <c r="L55" i="99"/>
  <c r="L56" i="99"/>
  <c r="L57" i="99"/>
  <c r="L58" i="99"/>
  <c r="L59" i="99"/>
  <c r="L60" i="99"/>
  <c r="L61" i="99"/>
  <c r="L62" i="99"/>
  <c r="L63" i="99"/>
  <c r="L64" i="99"/>
  <c r="L65" i="99"/>
  <c r="L66" i="99"/>
  <c r="L67" i="99"/>
  <c r="L68" i="99"/>
  <c r="L69" i="99"/>
  <c r="L70" i="99"/>
  <c r="L71" i="99"/>
  <c r="L72" i="99"/>
  <c r="L73" i="99"/>
  <c r="L74" i="99"/>
  <c r="L75" i="99"/>
  <c r="L76" i="99"/>
  <c r="L77" i="99"/>
  <c r="L78" i="99"/>
  <c r="L79" i="99"/>
  <c r="L80" i="99"/>
  <c r="L81" i="99"/>
  <c r="L82" i="99"/>
  <c r="L83" i="99"/>
  <c r="L84" i="99"/>
  <c r="L85" i="99"/>
  <c r="L86" i="99"/>
  <c r="L87" i="99"/>
  <c r="L88" i="99"/>
  <c r="L89" i="99"/>
  <c r="L90" i="99"/>
  <c r="L91" i="99"/>
  <c r="L92" i="99"/>
  <c r="L93" i="99"/>
  <c r="L94" i="99"/>
  <c r="L95" i="99"/>
  <c r="L96" i="99"/>
  <c r="L97" i="99"/>
  <c r="L98" i="99"/>
  <c r="L99" i="99"/>
  <c r="L100" i="99"/>
  <c r="L101" i="99"/>
  <c r="K2" i="99"/>
  <c r="K3" i="99"/>
  <c r="K4" i="99"/>
  <c r="K5" i="99"/>
  <c r="K6" i="99"/>
  <c r="K7" i="99"/>
  <c r="K8" i="99"/>
  <c r="K9" i="99"/>
  <c r="K10" i="99"/>
  <c r="K11" i="99"/>
  <c r="K12" i="99"/>
  <c r="K13" i="99"/>
  <c r="K14" i="99"/>
  <c r="K15" i="99"/>
  <c r="K16" i="99"/>
  <c r="K17" i="99"/>
  <c r="K18" i="99"/>
  <c r="K19" i="99"/>
  <c r="K20" i="99"/>
  <c r="K21" i="99"/>
  <c r="K22" i="99"/>
  <c r="K23" i="99"/>
  <c r="K24" i="99"/>
  <c r="K25" i="99"/>
  <c r="K26" i="99"/>
  <c r="K27" i="99"/>
  <c r="K28" i="99"/>
  <c r="K29" i="99"/>
  <c r="K30" i="99"/>
  <c r="K31" i="99"/>
  <c r="K32" i="99"/>
  <c r="K33" i="99"/>
  <c r="K34" i="99"/>
  <c r="K35" i="99"/>
  <c r="K36" i="99"/>
  <c r="K37" i="99"/>
  <c r="K38" i="99"/>
  <c r="K39" i="99"/>
  <c r="K40" i="99"/>
  <c r="K41" i="99"/>
  <c r="K42" i="99"/>
  <c r="K43" i="99"/>
  <c r="K44" i="99"/>
  <c r="K45" i="99"/>
  <c r="K46" i="99"/>
  <c r="K47" i="99"/>
  <c r="K48" i="99"/>
  <c r="K49" i="99"/>
  <c r="K50" i="99"/>
  <c r="K51" i="99"/>
  <c r="K52" i="99"/>
  <c r="K53" i="99"/>
  <c r="K54" i="99"/>
  <c r="K55" i="99"/>
  <c r="K56" i="99"/>
  <c r="K57" i="99"/>
  <c r="K58" i="99"/>
  <c r="K59" i="99"/>
  <c r="K60" i="99"/>
  <c r="K61" i="99"/>
  <c r="K62" i="99"/>
  <c r="K63" i="99"/>
  <c r="K64" i="99"/>
  <c r="K65" i="99"/>
  <c r="K66" i="99"/>
  <c r="K67" i="99"/>
  <c r="K68" i="99"/>
  <c r="K69" i="99"/>
  <c r="K70" i="99"/>
  <c r="K71" i="99"/>
  <c r="K72" i="99"/>
  <c r="K73" i="99"/>
  <c r="K74" i="99"/>
  <c r="K75" i="99"/>
  <c r="K76" i="99"/>
  <c r="K77" i="99"/>
  <c r="K78" i="99"/>
  <c r="K79" i="99"/>
  <c r="K80" i="99"/>
  <c r="K81" i="99"/>
  <c r="K82" i="99"/>
  <c r="K83" i="99"/>
  <c r="K84" i="99"/>
  <c r="K85" i="99"/>
  <c r="K86" i="99"/>
  <c r="K87" i="99"/>
  <c r="K88" i="99"/>
  <c r="K89" i="99"/>
  <c r="K90" i="99"/>
  <c r="K91" i="99"/>
  <c r="K92" i="99"/>
  <c r="K93" i="99"/>
  <c r="K94" i="99"/>
  <c r="K95" i="99"/>
  <c r="K96" i="99"/>
  <c r="K97" i="99"/>
  <c r="K98" i="99"/>
  <c r="K99" i="99"/>
  <c r="K100" i="99"/>
  <c r="K101" i="99"/>
  <c r="J2" i="99"/>
  <c r="J3" i="99"/>
  <c r="J4" i="99"/>
  <c r="J5" i="99"/>
  <c r="J6" i="99"/>
  <c r="J7" i="99"/>
  <c r="J8" i="99"/>
  <c r="J9" i="99"/>
  <c r="J10" i="99"/>
  <c r="J11" i="99"/>
  <c r="J12" i="99"/>
  <c r="J13" i="99"/>
  <c r="J14" i="99"/>
  <c r="J15" i="99"/>
  <c r="J16" i="99"/>
  <c r="J17" i="99"/>
  <c r="J18" i="99"/>
  <c r="J19" i="99"/>
  <c r="J20" i="99"/>
  <c r="J21" i="99"/>
  <c r="J22" i="99"/>
  <c r="J23" i="99"/>
  <c r="J24" i="99"/>
  <c r="J25" i="99"/>
  <c r="J26" i="99"/>
  <c r="J27" i="99"/>
  <c r="J28" i="99"/>
  <c r="J29" i="99"/>
  <c r="J30" i="99"/>
  <c r="J31" i="99"/>
  <c r="J32" i="99"/>
  <c r="J33" i="99"/>
  <c r="J34" i="99"/>
  <c r="J35" i="99"/>
  <c r="J36" i="99"/>
  <c r="J37" i="99"/>
  <c r="J38" i="99"/>
  <c r="J39" i="99"/>
  <c r="J40" i="99"/>
  <c r="J41" i="99"/>
  <c r="J42" i="99"/>
  <c r="J43" i="99"/>
  <c r="J44" i="99"/>
  <c r="J45" i="99"/>
  <c r="J46" i="99"/>
  <c r="J47" i="99"/>
  <c r="J48" i="99"/>
  <c r="J49" i="99"/>
  <c r="J50" i="99"/>
  <c r="J51" i="99"/>
  <c r="J52" i="99"/>
  <c r="J53" i="99"/>
  <c r="J54" i="99"/>
  <c r="J55" i="99"/>
  <c r="J56" i="99"/>
  <c r="J57" i="99"/>
  <c r="J58" i="99"/>
  <c r="J59" i="99"/>
  <c r="J60" i="99"/>
  <c r="J61" i="99"/>
  <c r="J62" i="99"/>
  <c r="J63" i="99"/>
  <c r="J64" i="99"/>
  <c r="J65" i="99"/>
  <c r="J66" i="99"/>
  <c r="J67" i="99"/>
  <c r="J68" i="99"/>
  <c r="J69" i="99"/>
  <c r="J70" i="99"/>
  <c r="J71" i="99"/>
  <c r="J72" i="99"/>
  <c r="J73" i="99"/>
  <c r="J74" i="99"/>
  <c r="J75" i="99"/>
  <c r="J76" i="99"/>
  <c r="J77" i="99"/>
  <c r="J78" i="99"/>
  <c r="J79" i="99"/>
  <c r="J80" i="99"/>
  <c r="J81" i="99"/>
  <c r="J82" i="99"/>
  <c r="J83" i="99"/>
  <c r="J84" i="99"/>
  <c r="J85" i="99"/>
  <c r="J86" i="99"/>
  <c r="J87" i="99"/>
  <c r="J88" i="99"/>
  <c r="J89" i="99"/>
  <c r="J90" i="99"/>
  <c r="J91" i="99"/>
  <c r="J92" i="99"/>
  <c r="J93" i="99"/>
  <c r="J94" i="99"/>
  <c r="J95" i="99"/>
  <c r="J96" i="99"/>
  <c r="J97" i="99"/>
  <c r="J98" i="99"/>
  <c r="J99" i="99"/>
  <c r="J100" i="99"/>
  <c r="J101" i="99"/>
  <c r="O2" i="98"/>
  <c r="O3" i="98"/>
  <c r="O4" i="98"/>
  <c r="O5" i="98"/>
  <c r="O6" i="98"/>
  <c r="O7" i="98"/>
  <c r="O8" i="98"/>
  <c r="O9" i="98"/>
  <c r="O10" i="98"/>
  <c r="O11" i="98"/>
  <c r="O12" i="98"/>
  <c r="O13" i="98"/>
  <c r="O14" i="98"/>
  <c r="O15" i="98"/>
  <c r="O16" i="98"/>
  <c r="O17" i="98"/>
  <c r="O18" i="98"/>
  <c r="O19" i="98"/>
  <c r="O20" i="98"/>
  <c r="O21" i="98"/>
  <c r="O22" i="98"/>
  <c r="O23" i="98"/>
  <c r="O24" i="98"/>
  <c r="O25" i="98"/>
  <c r="O26" i="98"/>
  <c r="O27" i="98"/>
  <c r="O28" i="98"/>
  <c r="O29" i="98"/>
  <c r="O30" i="98"/>
  <c r="O31" i="98"/>
  <c r="O32" i="98"/>
  <c r="O33" i="98"/>
  <c r="O34" i="98"/>
  <c r="O35" i="98"/>
  <c r="O36" i="98"/>
  <c r="O37" i="98"/>
  <c r="O38" i="98"/>
  <c r="O39" i="98"/>
  <c r="O40" i="98"/>
  <c r="O41" i="98"/>
  <c r="O42" i="98"/>
  <c r="O43" i="98"/>
  <c r="O44" i="98"/>
  <c r="O45" i="98"/>
  <c r="O46" i="98"/>
  <c r="O47" i="98"/>
  <c r="O48" i="98"/>
  <c r="O49" i="98"/>
  <c r="O50" i="98"/>
  <c r="O51" i="98"/>
  <c r="O52" i="98"/>
  <c r="O53" i="98"/>
  <c r="O54" i="98"/>
  <c r="O55" i="98"/>
  <c r="O56" i="98"/>
  <c r="O57" i="98"/>
  <c r="O58" i="98"/>
  <c r="O59" i="98"/>
  <c r="O60" i="98"/>
  <c r="O61" i="98"/>
  <c r="O62" i="98"/>
  <c r="O63" i="98"/>
  <c r="O64" i="98"/>
  <c r="O65" i="98"/>
  <c r="O66" i="98"/>
  <c r="O67" i="98"/>
  <c r="O68" i="98"/>
  <c r="O69" i="98"/>
  <c r="O70" i="98"/>
  <c r="O71" i="98"/>
  <c r="O72" i="98"/>
  <c r="O73" i="98"/>
  <c r="O74" i="98"/>
  <c r="O75" i="98"/>
  <c r="O76" i="98"/>
  <c r="O77" i="98"/>
  <c r="O78" i="98"/>
  <c r="O79" i="98"/>
  <c r="O80" i="98"/>
  <c r="O81" i="98"/>
  <c r="O82" i="98"/>
  <c r="O83" i="98"/>
  <c r="O84" i="98"/>
  <c r="O85" i="98"/>
  <c r="O86" i="98"/>
  <c r="O87" i="98"/>
  <c r="O88" i="98"/>
  <c r="O89" i="98"/>
  <c r="O90" i="98"/>
  <c r="O91" i="98"/>
  <c r="O92" i="98"/>
  <c r="O93" i="98"/>
  <c r="O94" i="98"/>
  <c r="O95" i="98"/>
  <c r="O96" i="98"/>
  <c r="O97" i="98"/>
  <c r="O98" i="98"/>
  <c r="O99" i="98"/>
  <c r="O100" i="98"/>
  <c r="O101" i="98"/>
  <c r="N2" i="98"/>
  <c r="N3" i="98"/>
  <c r="N4" i="98"/>
  <c r="N5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30" i="98"/>
  <c r="N31" i="98"/>
  <c r="N32" i="98"/>
  <c r="N33" i="98"/>
  <c r="N34" i="98"/>
  <c r="N35" i="98"/>
  <c r="N36" i="98"/>
  <c r="N37" i="98"/>
  <c r="N38" i="98"/>
  <c r="N39" i="98"/>
  <c r="N40" i="98"/>
  <c r="N41" i="98"/>
  <c r="N42" i="98"/>
  <c r="N43" i="98"/>
  <c r="N44" i="98"/>
  <c r="N45" i="98"/>
  <c r="N46" i="98"/>
  <c r="N47" i="98"/>
  <c r="N48" i="98"/>
  <c r="N49" i="98"/>
  <c r="N50" i="98"/>
  <c r="N51" i="98"/>
  <c r="N52" i="98"/>
  <c r="N53" i="98"/>
  <c r="N54" i="98"/>
  <c r="N55" i="98"/>
  <c r="N56" i="98"/>
  <c r="N57" i="98"/>
  <c r="N58" i="98"/>
  <c r="N59" i="98"/>
  <c r="N60" i="98"/>
  <c r="N61" i="98"/>
  <c r="N62" i="98"/>
  <c r="N63" i="98"/>
  <c r="N64" i="98"/>
  <c r="N65" i="98"/>
  <c r="N66" i="98"/>
  <c r="N67" i="98"/>
  <c r="N68" i="98"/>
  <c r="N69" i="98"/>
  <c r="N70" i="98"/>
  <c r="N71" i="98"/>
  <c r="N72" i="98"/>
  <c r="N73" i="98"/>
  <c r="N74" i="98"/>
  <c r="N75" i="98"/>
  <c r="N76" i="98"/>
  <c r="N77" i="98"/>
  <c r="N78" i="98"/>
  <c r="N79" i="98"/>
  <c r="N80" i="98"/>
  <c r="N81" i="98"/>
  <c r="N82" i="98"/>
  <c r="N83" i="98"/>
  <c r="N84" i="98"/>
  <c r="N85" i="98"/>
  <c r="N86" i="98"/>
  <c r="N87" i="98"/>
  <c r="N88" i="98"/>
  <c r="N89" i="98"/>
  <c r="N90" i="98"/>
  <c r="N91" i="98"/>
  <c r="N92" i="98"/>
  <c r="N93" i="98"/>
  <c r="N94" i="98"/>
  <c r="N95" i="98"/>
  <c r="N96" i="98"/>
  <c r="N97" i="98"/>
  <c r="N98" i="98"/>
  <c r="N99" i="98"/>
  <c r="N100" i="98"/>
  <c r="N101" i="98"/>
  <c r="M2" i="98"/>
  <c r="M3" i="98"/>
  <c r="M4" i="98"/>
  <c r="M5" i="98"/>
  <c r="M6" i="98"/>
  <c r="M7" i="98"/>
  <c r="M8" i="98"/>
  <c r="M9" i="98"/>
  <c r="M10" i="98"/>
  <c r="M11" i="98"/>
  <c r="M12" i="98"/>
  <c r="M13" i="98"/>
  <c r="M14" i="98"/>
  <c r="M15" i="98"/>
  <c r="M16" i="98"/>
  <c r="M17" i="98"/>
  <c r="M18" i="98"/>
  <c r="M19" i="98"/>
  <c r="M20" i="98"/>
  <c r="M21" i="98"/>
  <c r="M22" i="98"/>
  <c r="M23" i="98"/>
  <c r="M24" i="98"/>
  <c r="M25" i="98"/>
  <c r="M26" i="98"/>
  <c r="M27" i="98"/>
  <c r="M28" i="98"/>
  <c r="M29" i="98"/>
  <c r="M30" i="98"/>
  <c r="M31" i="98"/>
  <c r="M32" i="98"/>
  <c r="M33" i="98"/>
  <c r="M34" i="98"/>
  <c r="M35" i="98"/>
  <c r="M36" i="98"/>
  <c r="M37" i="98"/>
  <c r="M38" i="98"/>
  <c r="M39" i="98"/>
  <c r="M40" i="98"/>
  <c r="M41" i="98"/>
  <c r="M42" i="98"/>
  <c r="M43" i="98"/>
  <c r="M44" i="98"/>
  <c r="M45" i="98"/>
  <c r="M46" i="98"/>
  <c r="M47" i="98"/>
  <c r="M48" i="98"/>
  <c r="M49" i="98"/>
  <c r="M50" i="98"/>
  <c r="M51" i="98"/>
  <c r="M52" i="98"/>
  <c r="M53" i="98"/>
  <c r="M54" i="98"/>
  <c r="M55" i="98"/>
  <c r="M56" i="98"/>
  <c r="M57" i="98"/>
  <c r="M58" i="98"/>
  <c r="M59" i="98"/>
  <c r="M60" i="98"/>
  <c r="M61" i="98"/>
  <c r="M62" i="98"/>
  <c r="M63" i="98"/>
  <c r="M64" i="98"/>
  <c r="M65" i="98"/>
  <c r="M66" i="98"/>
  <c r="M67" i="98"/>
  <c r="M68" i="98"/>
  <c r="M69" i="98"/>
  <c r="M70" i="98"/>
  <c r="M71" i="98"/>
  <c r="M72" i="98"/>
  <c r="M73" i="98"/>
  <c r="M74" i="98"/>
  <c r="M75" i="98"/>
  <c r="M76" i="98"/>
  <c r="M77" i="98"/>
  <c r="M78" i="98"/>
  <c r="M79" i="98"/>
  <c r="M80" i="98"/>
  <c r="M81" i="98"/>
  <c r="M82" i="98"/>
  <c r="M83" i="98"/>
  <c r="M84" i="98"/>
  <c r="M85" i="98"/>
  <c r="M86" i="98"/>
  <c r="M87" i="98"/>
  <c r="M88" i="98"/>
  <c r="M89" i="98"/>
  <c r="M90" i="98"/>
  <c r="M91" i="98"/>
  <c r="M92" i="98"/>
  <c r="M93" i="98"/>
  <c r="M94" i="98"/>
  <c r="M95" i="98"/>
  <c r="M96" i="98"/>
  <c r="M97" i="98"/>
  <c r="M98" i="98"/>
  <c r="M99" i="98"/>
  <c r="M100" i="98"/>
  <c r="M101" i="98"/>
  <c r="L2" i="98"/>
  <c r="L3" i="98"/>
  <c r="L4" i="98"/>
  <c r="L5" i="98"/>
  <c r="L6" i="98"/>
  <c r="L7" i="98"/>
  <c r="L8" i="98"/>
  <c r="L9" i="98"/>
  <c r="L10" i="98"/>
  <c r="L11" i="98"/>
  <c r="L12" i="98"/>
  <c r="L13" i="98"/>
  <c r="L14" i="98"/>
  <c r="L15" i="98"/>
  <c r="L16" i="98"/>
  <c r="L17" i="98"/>
  <c r="L18" i="98"/>
  <c r="L19" i="98"/>
  <c r="L20" i="98"/>
  <c r="L21" i="98"/>
  <c r="L22" i="98"/>
  <c r="L23" i="98"/>
  <c r="L24" i="98"/>
  <c r="L25" i="98"/>
  <c r="L26" i="98"/>
  <c r="L27" i="98"/>
  <c r="L28" i="98"/>
  <c r="L29" i="98"/>
  <c r="L30" i="98"/>
  <c r="L31" i="98"/>
  <c r="L32" i="98"/>
  <c r="L33" i="98"/>
  <c r="L34" i="98"/>
  <c r="L35" i="98"/>
  <c r="L36" i="98"/>
  <c r="L37" i="98"/>
  <c r="L38" i="98"/>
  <c r="L39" i="98"/>
  <c r="L40" i="98"/>
  <c r="L41" i="98"/>
  <c r="L42" i="98"/>
  <c r="L43" i="98"/>
  <c r="L44" i="98"/>
  <c r="L45" i="98"/>
  <c r="L46" i="98"/>
  <c r="L47" i="98"/>
  <c r="L48" i="98"/>
  <c r="L49" i="98"/>
  <c r="L50" i="98"/>
  <c r="L51" i="98"/>
  <c r="L52" i="98"/>
  <c r="L53" i="98"/>
  <c r="L54" i="98"/>
  <c r="L55" i="98"/>
  <c r="L56" i="98"/>
  <c r="L57" i="98"/>
  <c r="L58" i="98"/>
  <c r="L59" i="98"/>
  <c r="L60" i="98"/>
  <c r="L61" i="98"/>
  <c r="L62" i="98"/>
  <c r="L63" i="98"/>
  <c r="L64" i="98"/>
  <c r="L65" i="98"/>
  <c r="L66" i="98"/>
  <c r="L67" i="98"/>
  <c r="L68" i="98"/>
  <c r="L69" i="98"/>
  <c r="L70" i="98"/>
  <c r="L71" i="98"/>
  <c r="L72" i="98"/>
  <c r="L73" i="98"/>
  <c r="L74" i="98"/>
  <c r="L75" i="98"/>
  <c r="L76" i="98"/>
  <c r="L77" i="98"/>
  <c r="L78" i="98"/>
  <c r="L79" i="98"/>
  <c r="L80" i="98"/>
  <c r="L81" i="98"/>
  <c r="L82" i="98"/>
  <c r="L83" i="98"/>
  <c r="L84" i="98"/>
  <c r="L85" i="98"/>
  <c r="L86" i="98"/>
  <c r="L87" i="98"/>
  <c r="L88" i="98"/>
  <c r="L89" i="98"/>
  <c r="L90" i="98"/>
  <c r="L91" i="98"/>
  <c r="L92" i="98"/>
  <c r="L93" i="98"/>
  <c r="L94" i="98"/>
  <c r="L95" i="98"/>
  <c r="L96" i="98"/>
  <c r="L97" i="98"/>
  <c r="L98" i="98"/>
  <c r="L99" i="98"/>
  <c r="L100" i="98"/>
  <c r="L101" i="98"/>
  <c r="K2" i="98"/>
  <c r="K3" i="98"/>
  <c r="K4" i="98"/>
  <c r="K5" i="98"/>
  <c r="K6" i="98"/>
  <c r="K7" i="98"/>
  <c r="K8" i="98"/>
  <c r="K9" i="98"/>
  <c r="K10" i="98"/>
  <c r="K11" i="98"/>
  <c r="K12" i="98"/>
  <c r="K13" i="98"/>
  <c r="K14" i="98"/>
  <c r="K15" i="98"/>
  <c r="K16" i="98"/>
  <c r="K17" i="98"/>
  <c r="K18" i="98"/>
  <c r="K19" i="98"/>
  <c r="K20" i="98"/>
  <c r="K21" i="98"/>
  <c r="K22" i="98"/>
  <c r="K23" i="98"/>
  <c r="K24" i="98"/>
  <c r="K25" i="98"/>
  <c r="K26" i="98"/>
  <c r="K27" i="98"/>
  <c r="K28" i="98"/>
  <c r="K29" i="98"/>
  <c r="K30" i="98"/>
  <c r="K31" i="98"/>
  <c r="K32" i="98"/>
  <c r="K33" i="98"/>
  <c r="K34" i="98"/>
  <c r="K35" i="98"/>
  <c r="K36" i="98"/>
  <c r="K37" i="98"/>
  <c r="K38" i="98"/>
  <c r="K39" i="98"/>
  <c r="K40" i="98"/>
  <c r="K41" i="98"/>
  <c r="K42" i="98"/>
  <c r="K43" i="98"/>
  <c r="K44" i="98"/>
  <c r="K45" i="98"/>
  <c r="K46" i="98"/>
  <c r="K47" i="98"/>
  <c r="K48" i="98"/>
  <c r="K49" i="98"/>
  <c r="K50" i="98"/>
  <c r="K51" i="98"/>
  <c r="K52" i="98"/>
  <c r="K53" i="98"/>
  <c r="K54" i="98"/>
  <c r="K55" i="98"/>
  <c r="K56" i="98"/>
  <c r="K57" i="98"/>
  <c r="K58" i="98"/>
  <c r="K59" i="98"/>
  <c r="K60" i="98"/>
  <c r="K61" i="98"/>
  <c r="K62" i="98"/>
  <c r="K63" i="98"/>
  <c r="K64" i="98"/>
  <c r="K65" i="98"/>
  <c r="K66" i="98"/>
  <c r="K67" i="98"/>
  <c r="K68" i="98"/>
  <c r="K69" i="98"/>
  <c r="K70" i="98"/>
  <c r="K71" i="98"/>
  <c r="K72" i="98"/>
  <c r="K73" i="98"/>
  <c r="K74" i="98"/>
  <c r="K75" i="98"/>
  <c r="K76" i="98"/>
  <c r="K77" i="98"/>
  <c r="K78" i="98"/>
  <c r="K79" i="98"/>
  <c r="K80" i="98"/>
  <c r="K81" i="98"/>
  <c r="K82" i="98"/>
  <c r="K83" i="98"/>
  <c r="K84" i="98"/>
  <c r="K85" i="98"/>
  <c r="K86" i="98"/>
  <c r="K87" i="98"/>
  <c r="K88" i="98"/>
  <c r="K89" i="98"/>
  <c r="K90" i="98"/>
  <c r="K91" i="98"/>
  <c r="K92" i="98"/>
  <c r="K93" i="98"/>
  <c r="K94" i="98"/>
  <c r="K95" i="98"/>
  <c r="K96" i="98"/>
  <c r="K97" i="98"/>
  <c r="K98" i="98"/>
  <c r="K99" i="98"/>
  <c r="K100" i="98"/>
  <c r="K101" i="98"/>
  <c r="J2" i="98"/>
  <c r="J3" i="98"/>
  <c r="J4" i="98"/>
  <c r="J5" i="98"/>
  <c r="J6" i="98"/>
  <c r="J7" i="98"/>
  <c r="J8" i="98"/>
  <c r="J9" i="98"/>
  <c r="J10" i="98"/>
  <c r="J11" i="98"/>
  <c r="J12" i="98"/>
  <c r="J13" i="98"/>
  <c r="J14" i="98"/>
  <c r="J15" i="98"/>
  <c r="J16" i="98"/>
  <c r="J17" i="98"/>
  <c r="J18" i="98"/>
  <c r="J19" i="98"/>
  <c r="J20" i="98"/>
  <c r="J21" i="98"/>
  <c r="J22" i="98"/>
  <c r="J23" i="98"/>
  <c r="J24" i="98"/>
  <c r="J25" i="98"/>
  <c r="J26" i="98"/>
  <c r="J27" i="98"/>
  <c r="J28" i="98"/>
  <c r="J29" i="98"/>
  <c r="J30" i="98"/>
  <c r="J31" i="98"/>
  <c r="J32" i="98"/>
  <c r="J33" i="98"/>
  <c r="J34" i="98"/>
  <c r="J35" i="98"/>
  <c r="J36" i="98"/>
  <c r="J37" i="98"/>
  <c r="J38" i="98"/>
  <c r="J39" i="98"/>
  <c r="J40" i="98"/>
  <c r="J41" i="98"/>
  <c r="J42" i="98"/>
  <c r="J43" i="98"/>
  <c r="J44" i="98"/>
  <c r="J45" i="98"/>
  <c r="J46" i="98"/>
  <c r="J47" i="98"/>
  <c r="J48" i="98"/>
  <c r="J49" i="98"/>
  <c r="J50" i="98"/>
  <c r="J51" i="98"/>
  <c r="J52" i="98"/>
  <c r="J53" i="98"/>
  <c r="J54" i="98"/>
  <c r="J55" i="98"/>
  <c r="J56" i="98"/>
  <c r="J57" i="98"/>
  <c r="J58" i="98"/>
  <c r="J59" i="98"/>
  <c r="J60" i="98"/>
  <c r="J61" i="98"/>
  <c r="J62" i="98"/>
  <c r="J63" i="98"/>
  <c r="J64" i="98"/>
  <c r="J65" i="98"/>
  <c r="J66" i="98"/>
  <c r="J67" i="98"/>
  <c r="J68" i="98"/>
  <c r="J69" i="98"/>
  <c r="J70" i="98"/>
  <c r="J71" i="98"/>
  <c r="J72" i="98"/>
  <c r="J73" i="98"/>
  <c r="J74" i="98"/>
  <c r="J75" i="98"/>
  <c r="J76" i="98"/>
  <c r="J77" i="98"/>
  <c r="J78" i="98"/>
  <c r="J79" i="98"/>
  <c r="J80" i="98"/>
  <c r="J81" i="98"/>
  <c r="J82" i="98"/>
  <c r="J83" i="98"/>
  <c r="J84" i="98"/>
  <c r="J85" i="98"/>
  <c r="J86" i="98"/>
  <c r="J87" i="98"/>
  <c r="J88" i="98"/>
  <c r="J89" i="98"/>
  <c r="J90" i="98"/>
  <c r="J91" i="98"/>
  <c r="J92" i="98"/>
  <c r="J93" i="98"/>
  <c r="J94" i="98"/>
  <c r="J95" i="98"/>
  <c r="J96" i="98"/>
  <c r="J97" i="98"/>
  <c r="J98" i="98"/>
  <c r="J99" i="98"/>
  <c r="J100" i="98"/>
  <c r="J101" i="98"/>
  <c r="O2" i="97"/>
  <c r="O3" i="97"/>
  <c r="O4" i="97"/>
  <c r="O5" i="97"/>
  <c r="O6" i="97"/>
  <c r="O7" i="97"/>
  <c r="O8" i="97"/>
  <c r="O9" i="97"/>
  <c r="O10" i="97"/>
  <c r="O11" i="97"/>
  <c r="O12" i="97"/>
  <c r="O13" i="97"/>
  <c r="O14" i="97"/>
  <c r="O15" i="97"/>
  <c r="O16" i="97"/>
  <c r="O17" i="97"/>
  <c r="O18" i="97"/>
  <c r="O19" i="97"/>
  <c r="O20" i="97"/>
  <c r="O21" i="97"/>
  <c r="O22" i="97"/>
  <c r="O23" i="97"/>
  <c r="O24" i="97"/>
  <c r="O25" i="97"/>
  <c r="O26" i="97"/>
  <c r="O27" i="97"/>
  <c r="O28" i="97"/>
  <c r="O29" i="97"/>
  <c r="O30" i="97"/>
  <c r="O31" i="97"/>
  <c r="O32" i="97"/>
  <c r="O33" i="97"/>
  <c r="O34" i="97"/>
  <c r="O35" i="97"/>
  <c r="O36" i="97"/>
  <c r="O37" i="97"/>
  <c r="O38" i="97"/>
  <c r="O39" i="97"/>
  <c r="O40" i="97"/>
  <c r="O41" i="97"/>
  <c r="O42" i="97"/>
  <c r="O43" i="97"/>
  <c r="O44" i="97"/>
  <c r="O45" i="97"/>
  <c r="O46" i="97"/>
  <c r="O47" i="97"/>
  <c r="O48" i="97"/>
  <c r="O49" i="97"/>
  <c r="O50" i="97"/>
  <c r="O51" i="97"/>
  <c r="O52" i="97"/>
  <c r="O53" i="97"/>
  <c r="O54" i="97"/>
  <c r="O55" i="97"/>
  <c r="O56" i="97"/>
  <c r="O57" i="97"/>
  <c r="O58" i="97"/>
  <c r="O59" i="97"/>
  <c r="O60" i="97"/>
  <c r="O61" i="97"/>
  <c r="O62" i="97"/>
  <c r="O63" i="97"/>
  <c r="O64" i="97"/>
  <c r="O65" i="97"/>
  <c r="O66" i="97"/>
  <c r="O67" i="97"/>
  <c r="O68" i="97"/>
  <c r="O69" i="97"/>
  <c r="O70" i="97"/>
  <c r="O71" i="97"/>
  <c r="O72" i="97"/>
  <c r="O73" i="97"/>
  <c r="O74" i="97"/>
  <c r="O75" i="97"/>
  <c r="O76" i="97"/>
  <c r="O77" i="97"/>
  <c r="O78" i="97"/>
  <c r="O79" i="97"/>
  <c r="O80" i="97"/>
  <c r="O81" i="97"/>
  <c r="O82" i="97"/>
  <c r="O83" i="97"/>
  <c r="O84" i="97"/>
  <c r="O85" i="97"/>
  <c r="O86" i="97"/>
  <c r="O87" i="97"/>
  <c r="O88" i="97"/>
  <c r="O89" i="97"/>
  <c r="O90" i="97"/>
  <c r="O91" i="97"/>
  <c r="O92" i="97"/>
  <c r="O93" i="97"/>
  <c r="O94" i="97"/>
  <c r="O95" i="97"/>
  <c r="O96" i="97"/>
  <c r="O97" i="97"/>
  <c r="O98" i="97"/>
  <c r="O99" i="97"/>
  <c r="O100" i="97"/>
  <c r="O101" i="97"/>
  <c r="N2" i="97"/>
  <c r="N3" i="97"/>
  <c r="N4" i="97"/>
  <c r="N5" i="97"/>
  <c r="N6" i="97"/>
  <c r="N7" i="97"/>
  <c r="N8" i="97"/>
  <c r="N9" i="97"/>
  <c r="N10" i="97"/>
  <c r="N11" i="97"/>
  <c r="N12" i="97"/>
  <c r="N13" i="97"/>
  <c r="N14" i="97"/>
  <c r="N15" i="97"/>
  <c r="N16" i="97"/>
  <c r="N17" i="97"/>
  <c r="N18" i="97"/>
  <c r="N19" i="97"/>
  <c r="N20" i="97"/>
  <c r="N21" i="97"/>
  <c r="N22" i="97"/>
  <c r="N23" i="97"/>
  <c r="N24" i="97"/>
  <c r="N25" i="97"/>
  <c r="N26" i="97"/>
  <c r="N27" i="97"/>
  <c r="N28" i="97"/>
  <c r="N29" i="97"/>
  <c r="N30" i="97"/>
  <c r="N31" i="97"/>
  <c r="N32" i="97"/>
  <c r="N33" i="97"/>
  <c r="N34" i="97"/>
  <c r="N35" i="97"/>
  <c r="N36" i="97"/>
  <c r="N37" i="97"/>
  <c r="N38" i="97"/>
  <c r="N39" i="97"/>
  <c r="N40" i="97"/>
  <c r="N41" i="97"/>
  <c r="N42" i="97"/>
  <c r="N43" i="97"/>
  <c r="N44" i="97"/>
  <c r="N45" i="97"/>
  <c r="N46" i="97"/>
  <c r="N47" i="97"/>
  <c r="N48" i="97"/>
  <c r="N49" i="97"/>
  <c r="N50" i="97"/>
  <c r="N51" i="97"/>
  <c r="N52" i="97"/>
  <c r="N53" i="97"/>
  <c r="N54" i="97"/>
  <c r="N55" i="97"/>
  <c r="N56" i="97"/>
  <c r="N57" i="97"/>
  <c r="N58" i="97"/>
  <c r="N59" i="97"/>
  <c r="N60" i="97"/>
  <c r="N61" i="97"/>
  <c r="N62" i="97"/>
  <c r="N63" i="97"/>
  <c r="N64" i="97"/>
  <c r="N65" i="97"/>
  <c r="N66" i="97"/>
  <c r="N67" i="97"/>
  <c r="N68" i="97"/>
  <c r="N69" i="97"/>
  <c r="N70" i="97"/>
  <c r="N71" i="97"/>
  <c r="N72" i="97"/>
  <c r="N73" i="97"/>
  <c r="N74" i="97"/>
  <c r="N75" i="97"/>
  <c r="N76" i="97"/>
  <c r="N77" i="97"/>
  <c r="N78" i="97"/>
  <c r="N79" i="97"/>
  <c r="N80" i="97"/>
  <c r="N81" i="97"/>
  <c r="N82" i="97"/>
  <c r="N83" i="97"/>
  <c r="N84" i="97"/>
  <c r="N85" i="97"/>
  <c r="N86" i="97"/>
  <c r="N87" i="97"/>
  <c r="N88" i="97"/>
  <c r="N89" i="97"/>
  <c r="N90" i="97"/>
  <c r="N91" i="97"/>
  <c r="N92" i="97"/>
  <c r="N93" i="97"/>
  <c r="N94" i="97"/>
  <c r="N95" i="97"/>
  <c r="N96" i="97"/>
  <c r="N97" i="97"/>
  <c r="N98" i="97"/>
  <c r="N99" i="97"/>
  <c r="N100" i="97"/>
  <c r="N101" i="97"/>
  <c r="M2" i="97"/>
  <c r="M3" i="97"/>
  <c r="M4" i="97"/>
  <c r="M5" i="97"/>
  <c r="M6" i="97"/>
  <c r="M7" i="97"/>
  <c r="M8" i="97"/>
  <c r="M9" i="97"/>
  <c r="M10" i="97"/>
  <c r="M11" i="97"/>
  <c r="M12" i="97"/>
  <c r="M13" i="97"/>
  <c r="M14" i="97"/>
  <c r="M15" i="97"/>
  <c r="M16" i="97"/>
  <c r="M17" i="97"/>
  <c r="M18" i="97"/>
  <c r="M19" i="97"/>
  <c r="M20" i="97"/>
  <c r="M21" i="97"/>
  <c r="M22" i="97"/>
  <c r="M23" i="97"/>
  <c r="M24" i="97"/>
  <c r="M25" i="97"/>
  <c r="M26" i="97"/>
  <c r="M27" i="97"/>
  <c r="M28" i="97"/>
  <c r="M29" i="97"/>
  <c r="M30" i="97"/>
  <c r="M31" i="97"/>
  <c r="M32" i="97"/>
  <c r="M33" i="97"/>
  <c r="M34" i="97"/>
  <c r="M35" i="97"/>
  <c r="M36" i="97"/>
  <c r="M37" i="97"/>
  <c r="M38" i="97"/>
  <c r="M39" i="97"/>
  <c r="M40" i="97"/>
  <c r="M41" i="97"/>
  <c r="M42" i="97"/>
  <c r="M43" i="97"/>
  <c r="M44" i="97"/>
  <c r="M45" i="97"/>
  <c r="M46" i="97"/>
  <c r="M47" i="97"/>
  <c r="M48" i="97"/>
  <c r="M49" i="97"/>
  <c r="M50" i="97"/>
  <c r="M51" i="97"/>
  <c r="M52" i="97"/>
  <c r="M53" i="97"/>
  <c r="M54" i="97"/>
  <c r="M55" i="97"/>
  <c r="M56" i="97"/>
  <c r="M57" i="97"/>
  <c r="M58" i="97"/>
  <c r="M59" i="97"/>
  <c r="M60" i="97"/>
  <c r="M61" i="97"/>
  <c r="M62" i="97"/>
  <c r="M63" i="97"/>
  <c r="M64" i="97"/>
  <c r="M65" i="97"/>
  <c r="M66" i="97"/>
  <c r="M67" i="97"/>
  <c r="M68" i="97"/>
  <c r="M69" i="97"/>
  <c r="M70" i="97"/>
  <c r="M71" i="97"/>
  <c r="M72" i="97"/>
  <c r="M73" i="97"/>
  <c r="M74" i="97"/>
  <c r="M75" i="97"/>
  <c r="M76" i="97"/>
  <c r="M77" i="97"/>
  <c r="M78" i="97"/>
  <c r="M79" i="97"/>
  <c r="M80" i="97"/>
  <c r="M81" i="97"/>
  <c r="M82" i="97"/>
  <c r="M83" i="97"/>
  <c r="M84" i="97"/>
  <c r="M85" i="97"/>
  <c r="M86" i="97"/>
  <c r="M87" i="97"/>
  <c r="M88" i="97"/>
  <c r="M89" i="97"/>
  <c r="M90" i="97"/>
  <c r="M91" i="97"/>
  <c r="M92" i="97"/>
  <c r="M93" i="97"/>
  <c r="M94" i="97"/>
  <c r="M95" i="97"/>
  <c r="M96" i="97"/>
  <c r="M97" i="97"/>
  <c r="M98" i="97"/>
  <c r="M99" i="97"/>
  <c r="M100" i="97"/>
  <c r="M101" i="97"/>
  <c r="L2" i="97"/>
  <c r="L3" i="97"/>
  <c r="L4" i="97"/>
  <c r="L5" i="97"/>
  <c r="L6" i="97"/>
  <c r="L7" i="97"/>
  <c r="L8" i="97"/>
  <c r="L9" i="97"/>
  <c r="L10" i="97"/>
  <c r="L11" i="97"/>
  <c r="L12" i="97"/>
  <c r="L13" i="97"/>
  <c r="L14" i="97"/>
  <c r="L15" i="97"/>
  <c r="L16" i="97"/>
  <c r="L17" i="97"/>
  <c r="L18" i="97"/>
  <c r="L19" i="97"/>
  <c r="L20" i="97"/>
  <c r="L21" i="97"/>
  <c r="L22" i="97"/>
  <c r="L23" i="97"/>
  <c r="L24" i="97"/>
  <c r="L25" i="97"/>
  <c r="L26" i="97"/>
  <c r="L27" i="97"/>
  <c r="L28" i="97"/>
  <c r="L29" i="97"/>
  <c r="L30" i="97"/>
  <c r="L31" i="97"/>
  <c r="L32" i="97"/>
  <c r="L33" i="97"/>
  <c r="L34" i="97"/>
  <c r="L35" i="97"/>
  <c r="L36" i="97"/>
  <c r="L37" i="97"/>
  <c r="L38" i="97"/>
  <c r="L39" i="97"/>
  <c r="L40" i="97"/>
  <c r="L41" i="97"/>
  <c r="L42" i="97"/>
  <c r="L43" i="97"/>
  <c r="L44" i="97"/>
  <c r="L45" i="97"/>
  <c r="L46" i="97"/>
  <c r="L47" i="97"/>
  <c r="L48" i="97"/>
  <c r="L49" i="97"/>
  <c r="L50" i="97"/>
  <c r="L51" i="97"/>
  <c r="L52" i="97"/>
  <c r="L53" i="97"/>
  <c r="L54" i="97"/>
  <c r="L55" i="97"/>
  <c r="L56" i="97"/>
  <c r="L57" i="97"/>
  <c r="L58" i="97"/>
  <c r="L59" i="97"/>
  <c r="L60" i="97"/>
  <c r="L61" i="97"/>
  <c r="L62" i="97"/>
  <c r="L63" i="97"/>
  <c r="L64" i="97"/>
  <c r="L65" i="97"/>
  <c r="L66" i="97"/>
  <c r="L67" i="97"/>
  <c r="L68" i="97"/>
  <c r="L69" i="97"/>
  <c r="L70" i="97"/>
  <c r="L71" i="97"/>
  <c r="L72" i="97"/>
  <c r="L73" i="97"/>
  <c r="L74" i="97"/>
  <c r="L75" i="97"/>
  <c r="L76" i="97"/>
  <c r="L77" i="97"/>
  <c r="L78" i="97"/>
  <c r="L79" i="97"/>
  <c r="L80" i="97"/>
  <c r="L81" i="97"/>
  <c r="L82" i="97"/>
  <c r="L83" i="97"/>
  <c r="L84" i="97"/>
  <c r="L85" i="97"/>
  <c r="L86" i="97"/>
  <c r="L87" i="97"/>
  <c r="L88" i="97"/>
  <c r="L89" i="97"/>
  <c r="L90" i="97"/>
  <c r="L91" i="97"/>
  <c r="L92" i="97"/>
  <c r="L93" i="97"/>
  <c r="L94" i="97"/>
  <c r="L95" i="97"/>
  <c r="L96" i="97"/>
  <c r="L97" i="97"/>
  <c r="L98" i="97"/>
  <c r="L99" i="97"/>
  <c r="L100" i="97"/>
  <c r="L101" i="97"/>
  <c r="K2" i="97"/>
  <c r="K3" i="97"/>
  <c r="K4" i="97"/>
  <c r="K5" i="97"/>
  <c r="K6" i="97"/>
  <c r="K7" i="97"/>
  <c r="K8" i="97"/>
  <c r="K9" i="97"/>
  <c r="K10" i="97"/>
  <c r="K11" i="97"/>
  <c r="K12" i="97"/>
  <c r="K13" i="97"/>
  <c r="K14" i="97"/>
  <c r="K15" i="97"/>
  <c r="K16" i="97"/>
  <c r="K17" i="97"/>
  <c r="K18" i="97"/>
  <c r="K19" i="97"/>
  <c r="K20" i="97"/>
  <c r="K21" i="97"/>
  <c r="K22" i="97"/>
  <c r="K23" i="97"/>
  <c r="K24" i="97"/>
  <c r="K25" i="97"/>
  <c r="K26" i="97"/>
  <c r="K27" i="97"/>
  <c r="K28" i="97"/>
  <c r="K29" i="97"/>
  <c r="K30" i="97"/>
  <c r="K31" i="97"/>
  <c r="K32" i="97"/>
  <c r="K33" i="97"/>
  <c r="K34" i="97"/>
  <c r="K35" i="97"/>
  <c r="K36" i="97"/>
  <c r="K37" i="97"/>
  <c r="K38" i="97"/>
  <c r="K39" i="97"/>
  <c r="K40" i="97"/>
  <c r="K41" i="97"/>
  <c r="K42" i="97"/>
  <c r="K43" i="97"/>
  <c r="K44" i="97"/>
  <c r="K45" i="97"/>
  <c r="K46" i="97"/>
  <c r="K47" i="97"/>
  <c r="K48" i="97"/>
  <c r="K49" i="97"/>
  <c r="K50" i="97"/>
  <c r="K51" i="97"/>
  <c r="K52" i="97"/>
  <c r="K53" i="97"/>
  <c r="K54" i="97"/>
  <c r="K55" i="97"/>
  <c r="K56" i="97"/>
  <c r="K57" i="97"/>
  <c r="K58" i="97"/>
  <c r="K59" i="97"/>
  <c r="K60" i="97"/>
  <c r="K61" i="97"/>
  <c r="K62" i="97"/>
  <c r="K63" i="97"/>
  <c r="K64" i="97"/>
  <c r="K65" i="97"/>
  <c r="K66" i="97"/>
  <c r="K67" i="97"/>
  <c r="K68" i="97"/>
  <c r="K69" i="97"/>
  <c r="K70" i="97"/>
  <c r="K71" i="97"/>
  <c r="K72" i="97"/>
  <c r="K73" i="97"/>
  <c r="K74" i="97"/>
  <c r="K75" i="97"/>
  <c r="K76" i="97"/>
  <c r="K77" i="97"/>
  <c r="K78" i="97"/>
  <c r="K79" i="97"/>
  <c r="K80" i="97"/>
  <c r="K81" i="97"/>
  <c r="K82" i="97"/>
  <c r="K83" i="97"/>
  <c r="K84" i="97"/>
  <c r="K85" i="97"/>
  <c r="K86" i="97"/>
  <c r="K87" i="97"/>
  <c r="K88" i="97"/>
  <c r="K89" i="97"/>
  <c r="K90" i="97"/>
  <c r="K91" i="97"/>
  <c r="K92" i="97"/>
  <c r="K93" i="97"/>
  <c r="K94" i="97"/>
  <c r="K95" i="97"/>
  <c r="K96" i="97"/>
  <c r="K97" i="97"/>
  <c r="K98" i="97"/>
  <c r="K99" i="97"/>
  <c r="K100" i="97"/>
  <c r="K101" i="97"/>
  <c r="J2" i="97"/>
  <c r="J3" i="97"/>
  <c r="J4" i="97"/>
  <c r="J5" i="97"/>
  <c r="J6" i="97"/>
  <c r="J7" i="97"/>
  <c r="J8" i="97"/>
  <c r="J9" i="97"/>
  <c r="J10" i="97"/>
  <c r="J11" i="97"/>
  <c r="J12" i="97"/>
  <c r="J13" i="97"/>
  <c r="J14" i="97"/>
  <c r="J15" i="97"/>
  <c r="J16" i="97"/>
  <c r="J17" i="97"/>
  <c r="J18" i="97"/>
  <c r="J19" i="97"/>
  <c r="J20" i="97"/>
  <c r="J21" i="97"/>
  <c r="J22" i="97"/>
  <c r="J23" i="97"/>
  <c r="J24" i="97"/>
  <c r="J25" i="97"/>
  <c r="J26" i="97"/>
  <c r="J27" i="97"/>
  <c r="J28" i="97"/>
  <c r="J29" i="97"/>
  <c r="J30" i="97"/>
  <c r="J31" i="97"/>
  <c r="J32" i="97"/>
  <c r="J33" i="97"/>
  <c r="J34" i="97"/>
  <c r="J35" i="97"/>
  <c r="J36" i="97"/>
  <c r="J37" i="97"/>
  <c r="J38" i="97"/>
  <c r="J39" i="97"/>
  <c r="J40" i="97"/>
  <c r="J41" i="97"/>
  <c r="J42" i="97"/>
  <c r="J43" i="97"/>
  <c r="J44" i="97"/>
  <c r="J45" i="97"/>
  <c r="J46" i="97"/>
  <c r="J47" i="97"/>
  <c r="J48" i="97"/>
  <c r="J49" i="97"/>
  <c r="J50" i="97"/>
  <c r="J51" i="97"/>
  <c r="J52" i="97"/>
  <c r="J53" i="97"/>
  <c r="J54" i="97"/>
  <c r="J55" i="97"/>
  <c r="J56" i="97"/>
  <c r="J57" i="97"/>
  <c r="J58" i="97"/>
  <c r="J59" i="97"/>
  <c r="J60" i="97"/>
  <c r="J61" i="97"/>
  <c r="J62" i="97"/>
  <c r="J63" i="97"/>
  <c r="J64" i="97"/>
  <c r="J65" i="97"/>
  <c r="J66" i="97"/>
  <c r="J67" i="97"/>
  <c r="J68" i="97"/>
  <c r="J69" i="97"/>
  <c r="J70" i="97"/>
  <c r="J71" i="97"/>
  <c r="J72" i="97"/>
  <c r="J73" i="97"/>
  <c r="J74" i="97"/>
  <c r="J75" i="97"/>
  <c r="J76" i="97"/>
  <c r="J77" i="97"/>
  <c r="J78" i="97"/>
  <c r="J79" i="97"/>
  <c r="J80" i="97"/>
  <c r="J81" i="97"/>
  <c r="J82" i="97"/>
  <c r="J83" i="97"/>
  <c r="J84" i="97"/>
  <c r="J85" i="97"/>
  <c r="J86" i="97"/>
  <c r="J87" i="97"/>
  <c r="J88" i="97"/>
  <c r="J89" i="97"/>
  <c r="J90" i="97"/>
  <c r="J91" i="97"/>
  <c r="J92" i="97"/>
  <c r="J93" i="97"/>
  <c r="J94" i="97"/>
  <c r="J95" i="97"/>
  <c r="J96" i="97"/>
  <c r="J97" i="97"/>
  <c r="J98" i="97"/>
  <c r="J99" i="97"/>
  <c r="J100" i="97"/>
  <c r="J101" i="97"/>
  <c r="O2" i="96"/>
  <c r="O3" i="96"/>
  <c r="O4" i="96"/>
  <c r="O5" i="96"/>
  <c r="O6" i="96"/>
  <c r="O7" i="96"/>
  <c r="O8" i="96"/>
  <c r="O9" i="96"/>
  <c r="O10" i="96"/>
  <c r="O11" i="96"/>
  <c r="O12" i="96"/>
  <c r="O13" i="96"/>
  <c r="O14" i="96"/>
  <c r="O15" i="96"/>
  <c r="O16" i="96"/>
  <c r="O17" i="96"/>
  <c r="O18" i="96"/>
  <c r="O19" i="96"/>
  <c r="O20" i="96"/>
  <c r="O21" i="96"/>
  <c r="O22" i="96"/>
  <c r="O23" i="96"/>
  <c r="O24" i="96"/>
  <c r="O25" i="96"/>
  <c r="O26" i="96"/>
  <c r="O27" i="96"/>
  <c r="O28" i="96"/>
  <c r="O29" i="96"/>
  <c r="O30" i="96"/>
  <c r="O31" i="96"/>
  <c r="O32" i="96"/>
  <c r="O33" i="96"/>
  <c r="O34" i="96"/>
  <c r="O35" i="96"/>
  <c r="O36" i="96"/>
  <c r="O37" i="96"/>
  <c r="O38" i="96"/>
  <c r="O39" i="96"/>
  <c r="O40" i="96"/>
  <c r="O41" i="96"/>
  <c r="O42" i="96"/>
  <c r="O43" i="96"/>
  <c r="O44" i="96"/>
  <c r="O45" i="96"/>
  <c r="O46" i="96"/>
  <c r="O47" i="96"/>
  <c r="O48" i="96"/>
  <c r="O49" i="96"/>
  <c r="O50" i="96"/>
  <c r="O51" i="96"/>
  <c r="O52" i="96"/>
  <c r="O53" i="96"/>
  <c r="O54" i="96"/>
  <c r="O55" i="96"/>
  <c r="O56" i="96"/>
  <c r="O57" i="96"/>
  <c r="O58" i="96"/>
  <c r="O59" i="96"/>
  <c r="O60" i="96"/>
  <c r="O61" i="96"/>
  <c r="O62" i="96"/>
  <c r="O63" i="96"/>
  <c r="O64" i="96"/>
  <c r="O65" i="96"/>
  <c r="O66" i="96"/>
  <c r="O67" i="96"/>
  <c r="O68" i="96"/>
  <c r="O69" i="96"/>
  <c r="O70" i="96"/>
  <c r="O71" i="96"/>
  <c r="O72" i="96"/>
  <c r="O73" i="96"/>
  <c r="O74" i="96"/>
  <c r="O75" i="96"/>
  <c r="O76" i="96"/>
  <c r="O77" i="96"/>
  <c r="O78" i="96"/>
  <c r="O79" i="96"/>
  <c r="O80" i="96"/>
  <c r="O81" i="96"/>
  <c r="O82" i="96"/>
  <c r="O83" i="96"/>
  <c r="O84" i="96"/>
  <c r="O85" i="96"/>
  <c r="O86" i="96"/>
  <c r="O87" i="96"/>
  <c r="O88" i="96"/>
  <c r="O89" i="96"/>
  <c r="O90" i="96"/>
  <c r="O91" i="96"/>
  <c r="O92" i="96"/>
  <c r="O93" i="96"/>
  <c r="O94" i="96"/>
  <c r="O95" i="96"/>
  <c r="O96" i="96"/>
  <c r="O97" i="96"/>
  <c r="O98" i="96"/>
  <c r="O99" i="96"/>
  <c r="O100" i="96"/>
  <c r="O101" i="96"/>
  <c r="N2" i="96"/>
  <c r="N3" i="96"/>
  <c r="N4" i="96"/>
  <c r="N5" i="96"/>
  <c r="N6" i="96"/>
  <c r="N7" i="96"/>
  <c r="N8" i="96"/>
  <c r="N9" i="96"/>
  <c r="N10" i="96"/>
  <c r="N11" i="96"/>
  <c r="N12" i="96"/>
  <c r="N13" i="96"/>
  <c r="N14" i="96"/>
  <c r="N15" i="96"/>
  <c r="N16" i="96"/>
  <c r="N17" i="96"/>
  <c r="N18" i="96"/>
  <c r="N19" i="96"/>
  <c r="N20" i="96"/>
  <c r="N21" i="96"/>
  <c r="N22" i="96"/>
  <c r="N23" i="96"/>
  <c r="N24" i="96"/>
  <c r="N25" i="96"/>
  <c r="N26" i="96"/>
  <c r="N27" i="96"/>
  <c r="N28" i="96"/>
  <c r="N29" i="96"/>
  <c r="N30" i="96"/>
  <c r="N31" i="96"/>
  <c r="N32" i="96"/>
  <c r="N33" i="96"/>
  <c r="N34" i="96"/>
  <c r="N35" i="96"/>
  <c r="N36" i="96"/>
  <c r="N37" i="96"/>
  <c r="N38" i="96"/>
  <c r="N39" i="96"/>
  <c r="N40" i="96"/>
  <c r="N41" i="96"/>
  <c r="N42" i="96"/>
  <c r="N43" i="96"/>
  <c r="N44" i="96"/>
  <c r="N45" i="96"/>
  <c r="N46" i="96"/>
  <c r="N47" i="96"/>
  <c r="N48" i="96"/>
  <c r="N49" i="96"/>
  <c r="N50" i="96"/>
  <c r="N51" i="96"/>
  <c r="N52" i="96"/>
  <c r="N53" i="96"/>
  <c r="N54" i="96"/>
  <c r="N55" i="96"/>
  <c r="N56" i="96"/>
  <c r="N57" i="96"/>
  <c r="N58" i="96"/>
  <c r="N59" i="96"/>
  <c r="N60" i="96"/>
  <c r="N61" i="96"/>
  <c r="N62" i="96"/>
  <c r="N63" i="96"/>
  <c r="N64" i="96"/>
  <c r="N65" i="96"/>
  <c r="N66" i="96"/>
  <c r="N67" i="96"/>
  <c r="N68" i="96"/>
  <c r="N69" i="96"/>
  <c r="N70" i="96"/>
  <c r="N71" i="96"/>
  <c r="N72" i="96"/>
  <c r="N73" i="96"/>
  <c r="N74" i="96"/>
  <c r="N75" i="96"/>
  <c r="N76" i="96"/>
  <c r="N77" i="96"/>
  <c r="N78" i="96"/>
  <c r="N79" i="96"/>
  <c r="N80" i="96"/>
  <c r="N81" i="96"/>
  <c r="N82" i="96"/>
  <c r="N83" i="96"/>
  <c r="N84" i="96"/>
  <c r="N85" i="96"/>
  <c r="N86" i="96"/>
  <c r="N87" i="96"/>
  <c r="N88" i="96"/>
  <c r="N89" i="96"/>
  <c r="N90" i="96"/>
  <c r="N91" i="96"/>
  <c r="N92" i="96"/>
  <c r="N93" i="96"/>
  <c r="N94" i="96"/>
  <c r="N95" i="96"/>
  <c r="N96" i="96"/>
  <c r="N97" i="96"/>
  <c r="N98" i="96"/>
  <c r="N99" i="96"/>
  <c r="N100" i="96"/>
  <c r="N101" i="96"/>
  <c r="M2" i="96"/>
  <c r="M3" i="96"/>
  <c r="M4" i="96"/>
  <c r="M5" i="96"/>
  <c r="M6" i="96"/>
  <c r="M7" i="96"/>
  <c r="M8" i="96"/>
  <c r="M9" i="96"/>
  <c r="M10" i="96"/>
  <c r="M11" i="96"/>
  <c r="M12" i="96"/>
  <c r="M13" i="96"/>
  <c r="M14" i="96"/>
  <c r="M15" i="96"/>
  <c r="M16" i="96"/>
  <c r="M17" i="96"/>
  <c r="M18" i="96"/>
  <c r="M19" i="96"/>
  <c r="M20" i="96"/>
  <c r="M21" i="96"/>
  <c r="M22" i="96"/>
  <c r="M23" i="96"/>
  <c r="M24" i="96"/>
  <c r="M25" i="96"/>
  <c r="M26" i="96"/>
  <c r="M27" i="96"/>
  <c r="M28" i="96"/>
  <c r="M29" i="96"/>
  <c r="M30" i="96"/>
  <c r="M31" i="96"/>
  <c r="M32" i="96"/>
  <c r="M33" i="96"/>
  <c r="M34" i="96"/>
  <c r="M35" i="96"/>
  <c r="M36" i="96"/>
  <c r="M37" i="96"/>
  <c r="M38" i="96"/>
  <c r="M39" i="96"/>
  <c r="M40" i="96"/>
  <c r="M41" i="96"/>
  <c r="M42" i="96"/>
  <c r="M43" i="96"/>
  <c r="M44" i="96"/>
  <c r="M45" i="96"/>
  <c r="M46" i="96"/>
  <c r="M47" i="96"/>
  <c r="M48" i="96"/>
  <c r="M49" i="96"/>
  <c r="M50" i="96"/>
  <c r="M51" i="96"/>
  <c r="M52" i="96"/>
  <c r="M53" i="96"/>
  <c r="M54" i="96"/>
  <c r="M55" i="96"/>
  <c r="M56" i="96"/>
  <c r="M57" i="96"/>
  <c r="M58" i="96"/>
  <c r="M59" i="96"/>
  <c r="M60" i="96"/>
  <c r="M61" i="96"/>
  <c r="M62" i="96"/>
  <c r="M63" i="96"/>
  <c r="M64" i="96"/>
  <c r="M65" i="96"/>
  <c r="M66" i="96"/>
  <c r="M67" i="96"/>
  <c r="M68" i="96"/>
  <c r="M69" i="96"/>
  <c r="M70" i="96"/>
  <c r="M71" i="96"/>
  <c r="M72" i="96"/>
  <c r="M73" i="96"/>
  <c r="M74" i="96"/>
  <c r="M75" i="96"/>
  <c r="M76" i="96"/>
  <c r="M77" i="96"/>
  <c r="M78" i="96"/>
  <c r="M79" i="96"/>
  <c r="M80" i="96"/>
  <c r="M81" i="96"/>
  <c r="M82" i="96"/>
  <c r="M83" i="96"/>
  <c r="M84" i="96"/>
  <c r="M85" i="96"/>
  <c r="M86" i="96"/>
  <c r="M87" i="96"/>
  <c r="M88" i="96"/>
  <c r="M89" i="96"/>
  <c r="M90" i="96"/>
  <c r="M91" i="96"/>
  <c r="M92" i="96"/>
  <c r="M93" i="96"/>
  <c r="M94" i="96"/>
  <c r="M95" i="96"/>
  <c r="M96" i="96"/>
  <c r="M97" i="96"/>
  <c r="M98" i="96"/>
  <c r="M99" i="96"/>
  <c r="M100" i="96"/>
  <c r="M101" i="96"/>
  <c r="L2" i="96"/>
  <c r="L3" i="96"/>
  <c r="L4" i="96"/>
  <c r="L5" i="96"/>
  <c r="L6" i="96"/>
  <c r="L7" i="96"/>
  <c r="L8" i="96"/>
  <c r="L9" i="96"/>
  <c r="L10" i="96"/>
  <c r="L11" i="96"/>
  <c r="L12" i="96"/>
  <c r="L13" i="96"/>
  <c r="L14" i="96"/>
  <c r="L15" i="96"/>
  <c r="L16" i="96"/>
  <c r="L17" i="96"/>
  <c r="L18" i="96"/>
  <c r="L19" i="96"/>
  <c r="L20" i="96"/>
  <c r="L21" i="96"/>
  <c r="L22" i="96"/>
  <c r="L23" i="96"/>
  <c r="L24" i="96"/>
  <c r="L25" i="96"/>
  <c r="L26" i="96"/>
  <c r="L27" i="96"/>
  <c r="L28" i="96"/>
  <c r="L29" i="96"/>
  <c r="L30" i="96"/>
  <c r="L31" i="96"/>
  <c r="L32" i="96"/>
  <c r="L33" i="96"/>
  <c r="L34" i="96"/>
  <c r="L35" i="96"/>
  <c r="L36" i="96"/>
  <c r="L37" i="96"/>
  <c r="L38" i="96"/>
  <c r="L39" i="96"/>
  <c r="L40" i="96"/>
  <c r="L41" i="96"/>
  <c r="L42" i="96"/>
  <c r="L43" i="96"/>
  <c r="L44" i="96"/>
  <c r="L45" i="96"/>
  <c r="L46" i="96"/>
  <c r="L47" i="96"/>
  <c r="L48" i="96"/>
  <c r="L49" i="96"/>
  <c r="L50" i="96"/>
  <c r="L51" i="96"/>
  <c r="L52" i="96"/>
  <c r="L53" i="96"/>
  <c r="L54" i="96"/>
  <c r="L55" i="96"/>
  <c r="L56" i="96"/>
  <c r="L57" i="96"/>
  <c r="L58" i="96"/>
  <c r="L59" i="96"/>
  <c r="L60" i="96"/>
  <c r="L61" i="96"/>
  <c r="L62" i="96"/>
  <c r="L63" i="96"/>
  <c r="L64" i="96"/>
  <c r="L65" i="96"/>
  <c r="L66" i="96"/>
  <c r="L67" i="96"/>
  <c r="L68" i="96"/>
  <c r="L69" i="96"/>
  <c r="L70" i="96"/>
  <c r="L71" i="96"/>
  <c r="L72" i="96"/>
  <c r="L73" i="96"/>
  <c r="L74" i="96"/>
  <c r="L75" i="96"/>
  <c r="L76" i="96"/>
  <c r="L77" i="96"/>
  <c r="L78" i="96"/>
  <c r="L79" i="96"/>
  <c r="L80" i="96"/>
  <c r="L81" i="96"/>
  <c r="L82" i="96"/>
  <c r="L83" i="96"/>
  <c r="L84" i="96"/>
  <c r="L85" i="96"/>
  <c r="L86" i="96"/>
  <c r="L87" i="96"/>
  <c r="L88" i="96"/>
  <c r="L89" i="96"/>
  <c r="L90" i="96"/>
  <c r="L91" i="96"/>
  <c r="L92" i="96"/>
  <c r="L93" i="96"/>
  <c r="L94" i="96"/>
  <c r="L95" i="96"/>
  <c r="L96" i="96"/>
  <c r="L97" i="96"/>
  <c r="L98" i="96"/>
  <c r="L99" i="96"/>
  <c r="L100" i="96"/>
  <c r="L101" i="96"/>
  <c r="K2" i="96"/>
  <c r="K3" i="96"/>
  <c r="K4" i="96"/>
  <c r="K5" i="96"/>
  <c r="K6" i="96"/>
  <c r="K7" i="96"/>
  <c r="K8" i="96"/>
  <c r="K9" i="96"/>
  <c r="K10" i="96"/>
  <c r="K11" i="96"/>
  <c r="K12" i="96"/>
  <c r="K13" i="96"/>
  <c r="K14" i="96"/>
  <c r="K15" i="96"/>
  <c r="K16" i="96"/>
  <c r="K17" i="96"/>
  <c r="K18" i="96"/>
  <c r="K19" i="96"/>
  <c r="K20" i="96"/>
  <c r="K21" i="96"/>
  <c r="K22" i="96"/>
  <c r="K23" i="96"/>
  <c r="K24" i="96"/>
  <c r="K25" i="96"/>
  <c r="K26" i="96"/>
  <c r="K27" i="96"/>
  <c r="K28" i="96"/>
  <c r="K29" i="96"/>
  <c r="K30" i="96"/>
  <c r="K31" i="96"/>
  <c r="K32" i="96"/>
  <c r="K33" i="96"/>
  <c r="K34" i="96"/>
  <c r="K35" i="96"/>
  <c r="K36" i="96"/>
  <c r="K37" i="96"/>
  <c r="K38" i="96"/>
  <c r="K39" i="96"/>
  <c r="K40" i="96"/>
  <c r="K41" i="96"/>
  <c r="K42" i="96"/>
  <c r="K43" i="96"/>
  <c r="K44" i="96"/>
  <c r="K45" i="96"/>
  <c r="K46" i="96"/>
  <c r="K47" i="96"/>
  <c r="K48" i="96"/>
  <c r="K49" i="96"/>
  <c r="K50" i="96"/>
  <c r="K51" i="96"/>
  <c r="K52" i="96"/>
  <c r="K53" i="96"/>
  <c r="K54" i="96"/>
  <c r="K55" i="96"/>
  <c r="K56" i="96"/>
  <c r="K57" i="96"/>
  <c r="K58" i="96"/>
  <c r="K59" i="96"/>
  <c r="K60" i="96"/>
  <c r="K61" i="96"/>
  <c r="K62" i="96"/>
  <c r="K63" i="96"/>
  <c r="K64" i="96"/>
  <c r="K65" i="96"/>
  <c r="K66" i="96"/>
  <c r="K67" i="96"/>
  <c r="K68" i="96"/>
  <c r="K69" i="96"/>
  <c r="K70" i="96"/>
  <c r="K71" i="96"/>
  <c r="K72" i="96"/>
  <c r="K73" i="96"/>
  <c r="K74" i="96"/>
  <c r="K75" i="96"/>
  <c r="K76" i="96"/>
  <c r="K77" i="96"/>
  <c r="K78" i="96"/>
  <c r="K79" i="96"/>
  <c r="K80" i="96"/>
  <c r="K81" i="96"/>
  <c r="K82" i="96"/>
  <c r="K83" i="96"/>
  <c r="K84" i="96"/>
  <c r="K85" i="96"/>
  <c r="K86" i="96"/>
  <c r="K87" i="96"/>
  <c r="K88" i="96"/>
  <c r="K89" i="96"/>
  <c r="K90" i="96"/>
  <c r="K91" i="96"/>
  <c r="K92" i="96"/>
  <c r="K93" i="96"/>
  <c r="K94" i="96"/>
  <c r="K95" i="96"/>
  <c r="K96" i="96"/>
  <c r="K97" i="96"/>
  <c r="K98" i="96"/>
  <c r="K99" i="96"/>
  <c r="K100" i="96"/>
  <c r="K101" i="96"/>
  <c r="J2" i="96"/>
  <c r="J3" i="96"/>
  <c r="J4" i="96"/>
  <c r="J5" i="96"/>
  <c r="J6" i="96"/>
  <c r="J7" i="96"/>
  <c r="J8" i="96"/>
  <c r="J9" i="96"/>
  <c r="J10" i="96"/>
  <c r="J11" i="96"/>
  <c r="J12" i="96"/>
  <c r="J13" i="96"/>
  <c r="J14" i="96"/>
  <c r="J15" i="96"/>
  <c r="J16" i="96"/>
  <c r="J17" i="96"/>
  <c r="J18" i="96"/>
  <c r="J19" i="96"/>
  <c r="J20" i="96"/>
  <c r="J21" i="96"/>
  <c r="J22" i="96"/>
  <c r="J23" i="96"/>
  <c r="J24" i="96"/>
  <c r="J25" i="96"/>
  <c r="J26" i="96"/>
  <c r="J27" i="96"/>
  <c r="J28" i="96"/>
  <c r="J29" i="96"/>
  <c r="J30" i="96"/>
  <c r="J31" i="96"/>
  <c r="J32" i="96"/>
  <c r="J33" i="96"/>
  <c r="J34" i="96"/>
  <c r="J35" i="96"/>
  <c r="J36" i="96"/>
  <c r="J37" i="96"/>
  <c r="J38" i="96"/>
  <c r="J39" i="96"/>
  <c r="J40" i="96"/>
  <c r="J41" i="96"/>
  <c r="J42" i="96"/>
  <c r="J43" i="96"/>
  <c r="J44" i="96"/>
  <c r="J45" i="96"/>
  <c r="J46" i="96"/>
  <c r="J47" i="96"/>
  <c r="J48" i="96"/>
  <c r="J49" i="96"/>
  <c r="J50" i="96"/>
  <c r="J51" i="96"/>
  <c r="J52" i="96"/>
  <c r="J53" i="96"/>
  <c r="J54" i="96"/>
  <c r="J55" i="96"/>
  <c r="J56" i="96"/>
  <c r="J57" i="96"/>
  <c r="J58" i="96"/>
  <c r="J59" i="96"/>
  <c r="J60" i="96"/>
  <c r="J61" i="96"/>
  <c r="J62" i="96"/>
  <c r="J63" i="96"/>
  <c r="J64" i="96"/>
  <c r="J65" i="96"/>
  <c r="J66" i="96"/>
  <c r="J67" i="96"/>
  <c r="J68" i="96"/>
  <c r="J69" i="96"/>
  <c r="J70" i="96"/>
  <c r="J71" i="96"/>
  <c r="J72" i="96"/>
  <c r="J73" i="96"/>
  <c r="J74" i="96"/>
  <c r="J75" i="96"/>
  <c r="J76" i="96"/>
  <c r="J77" i="96"/>
  <c r="J78" i="96"/>
  <c r="J79" i="96"/>
  <c r="J80" i="96"/>
  <c r="J81" i="96"/>
  <c r="J82" i="96"/>
  <c r="J83" i="96"/>
  <c r="J84" i="96"/>
  <c r="J85" i="96"/>
  <c r="J86" i="96"/>
  <c r="J87" i="96"/>
  <c r="J88" i="96"/>
  <c r="J89" i="96"/>
  <c r="J90" i="96"/>
  <c r="J91" i="96"/>
  <c r="J92" i="96"/>
  <c r="J93" i="96"/>
  <c r="J94" i="96"/>
  <c r="J95" i="96"/>
  <c r="J96" i="96"/>
  <c r="J97" i="96"/>
  <c r="J98" i="96"/>
  <c r="J99" i="96"/>
  <c r="J100" i="96"/>
  <c r="J101" i="96"/>
  <c r="O2" i="95"/>
  <c r="O3" i="95"/>
  <c r="O4" i="95"/>
  <c r="O5" i="95"/>
  <c r="O6" i="95"/>
  <c r="O7" i="95"/>
  <c r="O8" i="95"/>
  <c r="O9" i="95"/>
  <c r="O10" i="95"/>
  <c r="O11" i="95"/>
  <c r="O12" i="95"/>
  <c r="O13" i="95"/>
  <c r="O14" i="95"/>
  <c r="O15" i="95"/>
  <c r="O16" i="95"/>
  <c r="O17" i="95"/>
  <c r="O18" i="95"/>
  <c r="O19" i="95"/>
  <c r="O20" i="95"/>
  <c r="O21" i="95"/>
  <c r="O22" i="95"/>
  <c r="O23" i="95"/>
  <c r="O24" i="95"/>
  <c r="O25" i="95"/>
  <c r="O26" i="95"/>
  <c r="O27" i="95"/>
  <c r="O28" i="95"/>
  <c r="O29" i="95"/>
  <c r="O30" i="95"/>
  <c r="O31" i="95"/>
  <c r="O32" i="95"/>
  <c r="O33" i="95"/>
  <c r="O34" i="95"/>
  <c r="O35" i="95"/>
  <c r="O36" i="95"/>
  <c r="O37" i="95"/>
  <c r="O38" i="95"/>
  <c r="O39" i="95"/>
  <c r="O40" i="95"/>
  <c r="O41" i="95"/>
  <c r="O42" i="95"/>
  <c r="O43" i="95"/>
  <c r="O44" i="95"/>
  <c r="O45" i="95"/>
  <c r="O46" i="95"/>
  <c r="O47" i="95"/>
  <c r="O48" i="95"/>
  <c r="O49" i="95"/>
  <c r="O50" i="95"/>
  <c r="O51" i="95"/>
  <c r="O52" i="95"/>
  <c r="O53" i="95"/>
  <c r="O54" i="95"/>
  <c r="O55" i="95"/>
  <c r="O56" i="95"/>
  <c r="O57" i="95"/>
  <c r="O58" i="95"/>
  <c r="O59" i="95"/>
  <c r="O60" i="95"/>
  <c r="O61" i="95"/>
  <c r="O62" i="95"/>
  <c r="O63" i="95"/>
  <c r="O64" i="95"/>
  <c r="O65" i="95"/>
  <c r="O66" i="95"/>
  <c r="O67" i="95"/>
  <c r="O68" i="95"/>
  <c r="O69" i="95"/>
  <c r="O70" i="95"/>
  <c r="O71" i="95"/>
  <c r="O72" i="95"/>
  <c r="O73" i="95"/>
  <c r="O74" i="95"/>
  <c r="O75" i="95"/>
  <c r="O76" i="95"/>
  <c r="O77" i="95"/>
  <c r="O78" i="95"/>
  <c r="O79" i="95"/>
  <c r="O80" i="95"/>
  <c r="O81" i="95"/>
  <c r="O82" i="95"/>
  <c r="O83" i="95"/>
  <c r="O84" i="95"/>
  <c r="O85" i="95"/>
  <c r="O86" i="95"/>
  <c r="O87" i="95"/>
  <c r="O88" i="95"/>
  <c r="O89" i="95"/>
  <c r="O90" i="95"/>
  <c r="O91" i="95"/>
  <c r="O92" i="95"/>
  <c r="O93" i="95"/>
  <c r="O94" i="95"/>
  <c r="O95" i="95"/>
  <c r="O96" i="95"/>
  <c r="O97" i="95"/>
  <c r="O98" i="95"/>
  <c r="O99" i="95"/>
  <c r="O100" i="95"/>
  <c r="O101" i="95"/>
  <c r="N2" i="95"/>
  <c r="N3" i="95"/>
  <c r="N4" i="95"/>
  <c r="N5" i="95"/>
  <c r="N6" i="95"/>
  <c r="N7" i="95"/>
  <c r="N8" i="95"/>
  <c r="N9" i="95"/>
  <c r="N10" i="95"/>
  <c r="N11" i="95"/>
  <c r="N12" i="95"/>
  <c r="N13" i="95"/>
  <c r="N14" i="95"/>
  <c r="N15" i="95"/>
  <c r="N16" i="95"/>
  <c r="N17" i="95"/>
  <c r="N18" i="95"/>
  <c r="N19" i="95"/>
  <c r="N20" i="95"/>
  <c r="N21" i="95"/>
  <c r="N22" i="95"/>
  <c r="N23" i="95"/>
  <c r="N24" i="95"/>
  <c r="N25" i="95"/>
  <c r="N26" i="95"/>
  <c r="N27" i="95"/>
  <c r="N28" i="95"/>
  <c r="N29" i="95"/>
  <c r="N30" i="95"/>
  <c r="N31" i="95"/>
  <c r="N32" i="95"/>
  <c r="N33" i="95"/>
  <c r="N34" i="95"/>
  <c r="N35" i="95"/>
  <c r="N36" i="95"/>
  <c r="N37" i="95"/>
  <c r="N38" i="95"/>
  <c r="N39" i="95"/>
  <c r="N40" i="95"/>
  <c r="N41" i="95"/>
  <c r="N42" i="95"/>
  <c r="N43" i="95"/>
  <c r="N44" i="95"/>
  <c r="N45" i="95"/>
  <c r="N46" i="95"/>
  <c r="N47" i="95"/>
  <c r="N48" i="95"/>
  <c r="N49" i="95"/>
  <c r="N50" i="95"/>
  <c r="N51" i="95"/>
  <c r="N52" i="95"/>
  <c r="N53" i="95"/>
  <c r="N54" i="95"/>
  <c r="N55" i="95"/>
  <c r="N56" i="95"/>
  <c r="N57" i="95"/>
  <c r="N58" i="95"/>
  <c r="N59" i="95"/>
  <c r="N60" i="95"/>
  <c r="N61" i="95"/>
  <c r="N62" i="95"/>
  <c r="N63" i="95"/>
  <c r="N64" i="95"/>
  <c r="N65" i="95"/>
  <c r="N66" i="95"/>
  <c r="N67" i="95"/>
  <c r="N68" i="95"/>
  <c r="N69" i="95"/>
  <c r="N70" i="95"/>
  <c r="N71" i="95"/>
  <c r="N72" i="95"/>
  <c r="N73" i="95"/>
  <c r="N74" i="95"/>
  <c r="N75" i="95"/>
  <c r="N76" i="95"/>
  <c r="N77" i="95"/>
  <c r="N78" i="95"/>
  <c r="N79" i="95"/>
  <c r="N80" i="95"/>
  <c r="N81" i="95"/>
  <c r="N82" i="95"/>
  <c r="N83" i="95"/>
  <c r="N84" i="95"/>
  <c r="N85" i="95"/>
  <c r="N86" i="95"/>
  <c r="N87" i="95"/>
  <c r="N88" i="95"/>
  <c r="N89" i="95"/>
  <c r="N90" i="95"/>
  <c r="N91" i="95"/>
  <c r="N92" i="95"/>
  <c r="N93" i="95"/>
  <c r="N94" i="95"/>
  <c r="N95" i="95"/>
  <c r="N96" i="95"/>
  <c r="N97" i="95"/>
  <c r="N98" i="95"/>
  <c r="N99" i="95"/>
  <c r="N100" i="95"/>
  <c r="N101" i="95"/>
  <c r="M2" i="95"/>
  <c r="M3" i="95"/>
  <c r="M4" i="95"/>
  <c r="M5" i="95"/>
  <c r="M6" i="95"/>
  <c r="M7" i="95"/>
  <c r="M8" i="95"/>
  <c r="M9" i="95"/>
  <c r="M10" i="95"/>
  <c r="M11" i="95"/>
  <c r="M12" i="95"/>
  <c r="M13" i="95"/>
  <c r="M14" i="95"/>
  <c r="M15" i="95"/>
  <c r="M16" i="95"/>
  <c r="M17" i="95"/>
  <c r="M18" i="95"/>
  <c r="M19" i="95"/>
  <c r="M20" i="95"/>
  <c r="M21" i="95"/>
  <c r="M22" i="95"/>
  <c r="M23" i="95"/>
  <c r="M24" i="95"/>
  <c r="M25" i="95"/>
  <c r="M26" i="95"/>
  <c r="M27" i="95"/>
  <c r="M28" i="95"/>
  <c r="M29" i="95"/>
  <c r="M30" i="95"/>
  <c r="M31" i="95"/>
  <c r="M32" i="95"/>
  <c r="M33" i="95"/>
  <c r="M34" i="95"/>
  <c r="M35" i="95"/>
  <c r="M36" i="95"/>
  <c r="M37" i="95"/>
  <c r="M38" i="95"/>
  <c r="M39" i="95"/>
  <c r="M40" i="95"/>
  <c r="M41" i="95"/>
  <c r="M42" i="95"/>
  <c r="M43" i="95"/>
  <c r="M44" i="95"/>
  <c r="M45" i="95"/>
  <c r="M46" i="95"/>
  <c r="M47" i="95"/>
  <c r="M48" i="95"/>
  <c r="M49" i="95"/>
  <c r="M50" i="95"/>
  <c r="M51" i="95"/>
  <c r="M52" i="95"/>
  <c r="M53" i="95"/>
  <c r="M54" i="95"/>
  <c r="M55" i="95"/>
  <c r="M56" i="95"/>
  <c r="M57" i="95"/>
  <c r="M58" i="95"/>
  <c r="M59" i="95"/>
  <c r="M60" i="95"/>
  <c r="M61" i="95"/>
  <c r="M62" i="95"/>
  <c r="M63" i="95"/>
  <c r="M64" i="95"/>
  <c r="M65" i="95"/>
  <c r="M66" i="95"/>
  <c r="M67" i="95"/>
  <c r="M68" i="95"/>
  <c r="M69" i="95"/>
  <c r="M70" i="95"/>
  <c r="M71" i="95"/>
  <c r="M72" i="95"/>
  <c r="M73" i="95"/>
  <c r="M74" i="95"/>
  <c r="M75" i="95"/>
  <c r="M76" i="95"/>
  <c r="M77" i="95"/>
  <c r="M78" i="95"/>
  <c r="M79" i="95"/>
  <c r="M80" i="95"/>
  <c r="M81" i="95"/>
  <c r="M82" i="95"/>
  <c r="M83" i="95"/>
  <c r="M84" i="95"/>
  <c r="M85" i="95"/>
  <c r="M86" i="95"/>
  <c r="M87" i="95"/>
  <c r="M88" i="95"/>
  <c r="M89" i="95"/>
  <c r="M90" i="95"/>
  <c r="M91" i="95"/>
  <c r="M92" i="95"/>
  <c r="M93" i="95"/>
  <c r="M94" i="95"/>
  <c r="M95" i="95"/>
  <c r="M96" i="95"/>
  <c r="M97" i="95"/>
  <c r="M98" i="95"/>
  <c r="M99" i="95"/>
  <c r="M100" i="95"/>
  <c r="M101" i="95"/>
  <c r="L2" i="95"/>
  <c r="L3" i="95"/>
  <c r="L4" i="95"/>
  <c r="L5" i="95"/>
  <c r="L6" i="95"/>
  <c r="L7" i="95"/>
  <c r="L8" i="95"/>
  <c r="L9" i="95"/>
  <c r="L10" i="95"/>
  <c r="L11" i="95"/>
  <c r="L12" i="95"/>
  <c r="L13" i="95"/>
  <c r="L14" i="95"/>
  <c r="L15" i="95"/>
  <c r="L16" i="95"/>
  <c r="L17" i="95"/>
  <c r="L18" i="95"/>
  <c r="L19" i="95"/>
  <c r="L20" i="95"/>
  <c r="L21" i="95"/>
  <c r="L22" i="95"/>
  <c r="L23" i="95"/>
  <c r="L24" i="95"/>
  <c r="L25" i="95"/>
  <c r="L26" i="95"/>
  <c r="L27" i="95"/>
  <c r="L28" i="95"/>
  <c r="L29" i="95"/>
  <c r="L30" i="95"/>
  <c r="L31" i="95"/>
  <c r="L32" i="95"/>
  <c r="L33" i="95"/>
  <c r="L34" i="95"/>
  <c r="L35" i="95"/>
  <c r="L36" i="95"/>
  <c r="L37" i="95"/>
  <c r="L38" i="95"/>
  <c r="L39" i="95"/>
  <c r="L40" i="95"/>
  <c r="L41" i="95"/>
  <c r="L42" i="95"/>
  <c r="L43" i="95"/>
  <c r="L44" i="95"/>
  <c r="L45" i="95"/>
  <c r="L46" i="95"/>
  <c r="L47" i="95"/>
  <c r="L48" i="95"/>
  <c r="L49" i="95"/>
  <c r="L50" i="95"/>
  <c r="L51" i="95"/>
  <c r="L52" i="95"/>
  <c r="L53" i="95"/>
  <c r="L54" i="95"/>
  <c r="L55" i="95"/>
  <c r="L56" i="95"/>
  <c r="L57" i="95"/>
  <c r="L58" i="95"/>
  <c r="L59" i="95"/>
  <c r="L60" i="95"/>
  <c r="L61" i="95"/>
  <c r="L62" i="95"/>
  <c r="L63" i="95"/>
  <c r="L64" i="95"/>
  <c r="L65" i="95"/>
  <c r="L66" i="95"/>
  <c r="L67" i="95"/>
  <c r="L68" i="95"/>
  <c r="L69" i="95"/>
  <c r="L70" i="95"/>
  <c r="L71" i="95"/>
  <c r="L72" i="95"/>
  <c r="L73" i="95"/>
  <c r="L74" i="95"/>
  <c r="L75" i="95"/>
  <c r="L76" i="95"/>
  <c r="L77" i="95"/>
  <c r="L78" i="95"/>
  <c r="L79" i="95"/>
  <c r="L80" i="95"/>
  <c r="L81" i="95"/>
  <c r="L82" i="95"/>
  <c r="L83" i="95"/>
  <c r="L84" i="95"/>
  <c r="L85" i="95"/>
  <c r="L86" i="95"/>
  <c r="L87" i="95"/>
  <c r="L88" i="95"/>
  <c r="L89" i="95"/>
  <c r="L90" i="95"/>
  <c r="L91" i="95"/>
  <c r="L92" i="95"/>
  <c r="L93" i="95"/>
  <c r="L94" i="95"/>
  <c r="L95" i="95"/>
  <c r="L96" i="95"/>
  <c r="L97" i="95"/>
  <c r="L98" i="95"/>
  <c r="L99" i="95"/>
  <c r="L100" i="95"/>
  <c r="L101" i="95"/>
  <c r="K2" i="95"/>
  <c r="K3" i="95"/>
  <c r="K4" i="95"/>
  <c r="K5" i="95"/>
  <c r="K6" i="95"/>
  <c r="K7" i="95"/>
  <c r="K8" i="95"/>
  <c r="K9" i="95"/>
  <c r="K10" i="95"/>
  <c r="K11" i="95"/>
  <c r="K12" i="95"/>
  <c r="K13" i="95"/>
  <c r="K14" i="95"/>
  <c r="K15" i="95"/>
  <c r="K16" i="95"/>
  <c r="K17" i="95"/>
  <c r="K18" i="95"/>
  <c r="K19" i="95"/>
  <c r="K20" i="95"/>
  <c r="K21" i="95"/>
  <c r="K22" i="95"/>
  <c r="K23" i="95"/>
  <c r="K24" i="95"/>
  <c r="K25" i="95"/>
  <c r="K26" i="95"/>
  <c r="K27" i="95"/>
  <c r="K28" i="95"/>
  <c r="K29" i="95"/>
  <c r="K30" i="95"/>
  <c r="K31" i="95"/>
  <c r="K32" i="95"/>
  <c r="K33" i="95"/>
  <c r="K34" i="95"/>
  <c r="K35" i="95"/>
  <c r="K36" i="95"/>
  <c r="K37" i="95"/>
  <c r="K38" i="95"/>
  <c r="K39" i="95"/>
  <c r="K40" i="95"/>
  <c r="K41" i="95"/>
  <c r="K42" i="95"/>
  <c r="K43" i="95"/>
  <c r="K44" i="95"/>
  <c r="K45" i="95"/>
  <c r="K46" i="95"/>
  <c r="K47" i="95"/>
  <c r="K48" i="95"/>
  <c r="K49" i="95"/>
  <c r="K50" i="95"/>
  <c r="K51" i="95"/>
  <c r="K52" i="95"/>
  <c r="K53" i="95"/>
  <c r="K54" i="95"/>
  <c r="K55" i="95"/>
  <c r="K56" i="95"/>
  <c r="K57" i="95"/>
  <c r="K58" i="95"/>
  <c r="K59" i="95"/>
  <c r="K60" i="95"/>
  <c r="K61" i="95"/>
  <c r="K62" i="95"/>
  <c r="K63" i="95"/>
  <c r="K64" i="95"/>
  <c r="K65" i="95"/>
  <c r="K66" i="95"/>
  <c r="K67" i="95"/>
  <c r="K68" i="95"/>
  <c r="K69" i="95"/>
  <c r="K70" i="95"/>
  <c r="K71" i="95"/>
  <c r="K72" i="95"/>
  <c r="K73" i="95"/>
  <c r="K74" i="95"/>
  <c r="K75" i="95"/>
  <c r="K76" i="95"/>
  <c r="K77" i="95"/>
  <c r="K78" i="95"/>
  <c r="K79" i="95"/>
  <c r="K80" i="95"/>
  <c r="K81" i="95"/>
  <c r="K82" i="95"/>
  <c r="K83" i="95"/>
  <c r="K84" i="95"/>
  <c r="K85" i="95"/>
  <c r="K86" i="95"/>
  <c r="K87" i="95"/>
  <c r="K88" i="95"/>
  <c r="K89" i="95"/>
  <c r="K90" i="95"/>
  <c r="K91" i="95"/>
  <c r="K92" i="95"/>
  <c r="K93" i="95"/>
  <c r="K94" i="95"/>
  <c r="K95" i="95"/>
  <c r="K96" i="95"/>
  <c r="K97" i="95"/>
  <c r="K98" i="95"/>
  <c r="K99" i="95"/>
  <c r="K100" i="95"/>
  <c r="K101" i="95"/>
  <c r="J2" i="95"/>
  <c r="J3" i="95"/>
  <c r="J4" i="95"/>
  <c r="J5" i="95"/>
  <c r="J6" i="95"/>
  <c r="J7" i="95"/>
  <c r="J8" i="95"/>
  <c r="J9" i="95"/>
  <c r="J10" i="95"/>
  <c r="J11" i="95"/>
  <c r="J12" i="95"/>
  <c r="J13" i="95"/>
  <c r="J14" i="95"/>
  <c r="J15" i="95"/>
  <c r="J16" i="95"/>
  <c r="J17" i="95"/>
  <c r="J18" i="95"/>
  <c r="J19" i="95"/>
  <c r="J20" i="95"/>
  <c r="J21" i="95"/>
  <c r="J22" i="95"/>
  <c r="J23" i="95"/>
  <c r="J24" i="95"/>
  <c r="J25" i="95"/>
  <c r="J26" i="95"/>
  <c r="J27" i="95"/>
  <c r="J28" i="95"/>
  <c r="J29" i="95"/>
  <c r="J30" i="95"/>
  <c r="J31" i="95"/>
  <c r="J32" i="95"/>
  <c r="J33" i="95"/>
  <c r="J34" i="95"/>
  <c r="J35" i="95"/>
  <c r="J36" i="95"/>
  <c r="J37" i="95"/>
  <c r="J38" i="95"/>
  <c r="J39" i="95"/>
  <c r="J40" i="95"/>
  <c r="J41" i="95"/>
  <c r="J42" i="95"/>
  <c r="J43" i="95"/>
  <c r="J44" i="95"/>
  <c r="J45" i="95"/>
  <c r="J46" i="95"/>
  <c r="J47" i="95"/>
  <c r="J48" i="95"/>
  <c r="J49" i="95"/>
  <c r="J50" i="95"/>
  <c r="J51" i="95"/>
  <c r="J52" i="95"/>
  <c r="J53" i="95"/>
  <c r="J54" i="95"/>
  <c r="J55" i="95"/>
  <c r="J56" i="95"/>
  <c r="J57" i="95"/>
  <c r="J58" i="95"/>
  <c r="J59" i="95"/>
  <c r="J60" i="95"/>
  <c r="J61" i="95"/>
  <c r="J62" i="95"/>
  <c r="J63" i="95"/>
  <c r="J64" i="95"/>
  <c r="J65" i="95"/>
  <c r="J66" i="95"/>
  <c r="J67" i="95"/>
  <c r="J68" i="95"/>
  <c r="J69" i="95"/>
  <c r="J70" i="95"/>
  <c r="J71" i="95"/>
  <c r="J72" i="95"/>
  <c r="J73" i="95"/>
  <c r="J74" i="95"/>
  <c r="J75" i="95"/>
  <c r="J76" i="95"/>
  <c r="J77" i="95"/>
  <c r="J78" i="95"/>
  <c r="J79" i="95"/>
  <c r="J80" i="95"/>
  <c r="J81" i="95"/>
  <c r="J82" i="95"/>
  <c r="J83" i="95"/>
  <c r="J84" i="95"/>
  <c r="J85" i="95"/>
  <c r="J86" i="95"/>
  <c r="J87" i="95"/>
  <c r="J88" i="95"/>
  <c r="J89" i="95"/>
  <c r="J90" i="95"/>
  <c r="J91" i="95"/>
  <c r="J92" i="95"/>
  <c r="J93" i="95"/>
  <c r="J94" i="95"/>
  <c r="J95" i="95"/>
  <c r="J96" i="95"/>
  <c r="J97" i="95"/>
  <c r="J98" i="95"/>
  <c r="J99" i="95"/>
  <c r="J100" i="95"/>
  <c r="J101" i="95"/>
  <c r="O2" i="94"/>
  <c r="O3" i="94"/>
  <c r="O4" i="94"/>
  <c r="O5" i="94"/>
  <c r="O6" i="94"/>
  <c r="O7" i="94"/>
  <c r="O8" i="94"/>
  <c r="O9" i="94"/>
  <c r="O10" i="94"/>
  <c r="O11" i="94"/>
  <c r="O12" i="94"/>
  <c r="O13" i="94"/>
  <c r="O14" i="94"/>
  <c r="O15" i="94"/>
  <c r="O16" i="94"/>
  <c r="O17" i="94"/>
  <c r="O18" i="94"/>
  <c r="O19" i="94"/>
  <c r="O20" i="94"/>
  <c r="O21" i="94"/>
  <c r="O22" i="94"/>
  <c r="O23" i="94"/>
  <c r="O24" i="94"/>
  <c r="O25" i="94"/>
  <c r="O26" i="94"/>
  <c r="O27" i="94"/>
  <c r="O28" i="94"/>
  <c r="O29" i="94"/>
  <c r="O30" i="94"/>
  <c r="O31" i="94"/>
  <c r="O32" i="94"/>
  <c r="O33" i="94"/>
  <c r="O34" i="94"/>
  <c r="O35" i="94"/>
  <c r="O36" i="94"/>
  <c r="O37" i="94"/>
  <c r="O38" i="94"/>
  <c r="O39" i="94"/>
  <c r="O40" i="94"/>
  <c r="O41" i="94"/>
  <c r="O42" i="94"/>
  <c r="O43" i="94"/>
  <c r="O44" i="94"/>
  <c r="O45" i="94"/>
  <c r="O46" i="94"/>
  <c r="O47" i="94"/>
  <c r="O48" i="94"/>
  <c r="O49" i="94"/>
  <c r="O50" i="94"/>
  <c r="O51" i="94"/>
  <c r="O52" i="94"/>
  <c r="O53" i="94"/>
  <c r="O54" i="94"/>
  <c r="O55" i="94"/>
  <c r="O56" i="94"/>
  <c r="O57" i="94"/>
  <c r="O58" i="94"/>
  <c r="O59" i="94"/>
  <c r="O60" i="94"/>
  <c r="O61" i="94"/>
  <c r="O62" i="94"/>
  <c r="O63" i="94"/>
  <c r="O64" i="94"/>
  <c r="O65" i="94"/>
  <c r="O66" i="94"/>
  <c r="O67" i="94"/>
  <c r="O68" i="94"/>
  <c r="O69" i="94"/>
  <c r="O70" i="94"/>
  <c r="O71" i="94"/>
  <c r="O72" i="94"/>
  <c r="O73" i="94"/>
  <c r="O74" i="94"/>
  <c r="O75" i="94"/>
  <c r="O76" i="94"/>
  <c r="O77" i="94"/>
  <c r="O78" i="94"/>
  <c r="O79" i="94"/>
  <c r="O80" i="94"/>
  <c r="O81" i="94"/>
  <c r="O82" i="94"/>
  <c r="O83" i="94"/>
  <c r="O84" i="94"/>
  <c r="O85" i="94"/>
  <c r="O86" i="94"/>
  <c r="O87" i="94"/>
  <c r="O88" i="94"/>
  <c r="O89" i="94"/>
  <c r="O90" i="94"/>
  <c r="O91" i="94"/>
  <c r="O92" i="94"/>
  <c r="O93" i="94"/>
  <c r="O94" i="94"/>
  <c r="O95" i="94"/>
  <c r="O96" i="94"/>
  <c r="O97" i="94"/>
  <c r="O98" i="94"/>
  <c r="O99" i="94"/>
  <c r="O100" i="94"/>
  <c r="O101" i="94"/>
  <c r="N2" i="94"/>
  <c r="N3" i="94"/>
  <c r="N4" i="94"/>
  <c r="N5" i="94"/>
  <c r="N6" i="94"/>
  <c r="N7" i="94"/>
  <c r="N8" i="94"/>
  <c r="N9" i="94"/>
  <c r="N10" i="94"/>
  <c r="N11" i="94"/>
  <c r="N12" i="94"/>
  <c r="N13" i="94"/>
  <c r="N14" i="94"/>
  <c r="N15" i="94"/>
  <c r="N16" i="94"/>
  <c r="N17" i="94"/>
  <c r="N18" i="94"/>
  <c r="N19" i="94"/>
  <c r="N20" i="94"/>
  <c r="N21" i="94"/>
  <c r="N22" i="94"/>
  <c r="N23" i="94"/>
  <c r="N24" i="94"/>
  <c r="N25" i="94"/>
  <c r="N26" i="94"/>
  <c r="N27" i="94"/>
  <c r="N28" i="94"/>
  <c r="N29" i="94"/>
  <c r="N30" i="94"/>
  <c r="N31" i="94"/>
  <c r="N32" i="94"/>
  <c r="N33" i="94"/>
  <c r="N34" i="94"/>
  <c r="N35" i="94"/>
  <c r="N36" i="94"/>
  <c r="N37" i="94"/>
  <c r="N38" i="94"/>
  <c r="N39" i="94"/>
  <c r="N40" i="94"/>
  <c r="N41" i="94"/>
  <c r="N42" i="94"/>
  <c r="N43" i="94"/>
  <c r="N44" i="94"/>
  <c r="N45" i="94"/>
  <c r="N46" i="94"/>
  <c r="N47" i="94"/>
  <c r="N48" i="94"/>
  <c r="N49" i="94"/>
  <c r="N50" i="94"/>
  <c r="N51" i="94"/>
  <c r="N52" i="94"/>
  <c r="N53" i="94"/>
  <c r="N54" i="94"/>
  <c r="N55" i="94"/>
  <c r="N56" i="94"/>
  <c r="N57" i="94"/>
  <c r="N58" i="94"/>
  <c r="N59" i="94"/>
  <c r="N60" i="94"/>
  <c r="N61" i="94"/>
  <c r="N62" i="94"/>
  <c r="N63" i="94"/>
  <c r="N64" i="94"/>
  <c r="N65" i="94"/>
  <c r="N66" i="94"/>
  <c r="N67" i="94"/>
  <c r="N68" i="94"/>
  <c r="N69" i="94"/>
  <c r="N70" i="94"/>
  <c r="N71" i="94"/>
  <c r="N72" i="94"/>
  <c r="N73" i="94"/>
  <c r="N74" i="94"/>
  <c r="N75" i="94"/>
  <c r="N76" i="94"/>
  <c r="N77" i="94"/>
  <c r="N78" i="94"/>
  <c r="N79" i="94"/>
  <c r="N80" i="94"/>
  <c r="N81" i="94"/>
  <c r="N82" i="94"/>
  <c r="N83" i="94"/>
  <c r="N84" i="94"/>
  <c r="N85" i="94"/>
  <c r="N86" i="94"/>
  <c r="N87" i="94"/>
  <c r="N88" i="94"/>
  <c r="N89" i="94"/>
  <c r="N90" i="94"/>
  <c r="N91" i="94"/>
  <c r="N92" i="94"/>
  <c r="N93" i="94"/>
  <c r="N94" i="94"/>
  <c r="N95" i="94"/>
  <c r="N96" i="94"/>
  <c r="N97" i="94"/>
  <c r="N98" i="94"/>
  <c r="N99" i="94"/>
  <c r="N100" i="94"/>
  <c r="N101" i="94"/>
  <c r="M2" i="94"/>
  <c r="M3" i="94"/>
  <c r="M4" i="94"/>
  <c r="M5" i="94"/>
  <c r="M6" i="94"/>
  <c r="M7" i="94"/>
  <c r="M8" i="94"/>
  <c r="M9" i="94"/>
  <c r="M10" i="94"/>
  <c r="M11" i="94"/>
  <c r="M12" i="94"/>
  <c r="M13" i="94"/>
  <c r="M14" i="94"/>
  <c r="M15" i="94"/>
  <c r="M16" i="94"/>
  <c r="M17" i="94"/>
  <c r="M18" i="94"/>
  <c r="M19" i="94"/>
  <c r="M20" i="94"/>
  <c r="M21" i="94"/>
  <c r="M22" i="94"/>
  <c r="M23" i="94"/>
  <c r="M24" i="94"/>
  <c r="M25" i="94"/>
  <c r="M26" i="94"/>
  <c r="M27" i="94"/>
  <c r="M28" i="94"/>
  <c r="M29" i="94"/>
  <c r="M30" i="94"/>
  <c r="M31" i="94"/>
  <c r="M32" i="94"/>
  <c r="M33" i="94"/>
  <c r="M34" i="94"/>
  <c r="M35" i="94"/>
  <c r="M36" i="94"/>
  <c r="M37" i="94"/>
  <c r="M38" i="94"/>
  <c r="M39" i="94"/>
  <c r="M40" i="94"/>
  <c r="M41" i="94"/>
  <c r="M42" i="94"/>
  <c r="M43" i="94"/>
  <c r="M44" i="94"/>
  <c r="M45" i="94"/>
  <c r="M46" i="94"/>
  <c r="M47" i="94"/>
  <c r="M48" i="94"/>
  <c r="M49" i="94"/>
  <c r="M50" i="94"/>
  <c r="M51" i="94"/>
  <c r="M52" i="94"/>
  <c r="M53" i="94"/>
  <c r="M54" i="94"/>
  <c r="M55" i="94"/>
  <c r="M56" i="94"/>
  <c r="M57" i="94"/>
  <c r="M58" i="94"/>
  <c r="M59" i="94"/>
  <c r="M60" i="94"/>
  <c r="M61" i="94"/>
  <c r="M62" i="94"/>
  <c r="M63" i="94"/>
  <c r="M64" i="94"/>
  <c r="M65" i="94"/>
  <c r="M66" i="94"/>
  <c r="M67" i="94"/>
  <c r="M68" i="94"/>
  <c r="M69" i="94"/>
  <c r="M70" i="94"/>
  <c r="M71" i="94"/>
  <c r="M72" i="94"/>
  <c r="M73" i="94"/>
  <c r="M74" i="94"/>
  <c r="M75" i="94"/>
  <c r="M76" i="94"/>
  <c r="M77" i="94"/>
  <c r="M78" i="94"/>
  <c r="M79" i="94"/>
  <c r="M80" i="94"/>
  <c r="M81" i="94"/>
  <c r="M82" i="94"/>
  <c r="M83" i="94"/>
  <c r="M84" i="94"/>
  <c r="M85" i="94"/>
  <c r="M86" i="94"/>
  <c r="M87" i="94"/>
  <c r="M88" i="94"/>
  <c r="M89" i="94"/>
  <c r="M90" i="94"/>
  <c r="M91" i="94"/>
  <c r="M92" i="94"/>
  <c r="M93" i="94"/>
  <c r="M94" i="94"/>
  <c r="M95" i="94"/>
  <c r="M96" i="94"/>
  <c r="M97" i="94"/>
  <c r="M98" i="94"/>
  <c r="M99" i="94"/>
  <c r="M100" i="94"/>
  <c r="M101" i="94"/>
  <c r="L2" i="94"/>
  <c r="L3" i="94"/>
  <c r="L4" i="94"/>
  <c r="L5" i="94"/>
  <c r="L6" i="94"/>
  <c r="L7" i="94"/>
  <c r="L8" i="94"/>
  <c r="L9" i="94"/>
  <c r="L10" i="94"/>
  <c r="L11" i="94"/>
  <c r="L12" i="94"/>
  <c r="L13" i="94"/>
  <c r="L14" i="94"/>
  <c r="L15" i="94"/>
  <c r="L16" i="94"/>
  <c r="L17" i="94"/>
  <c r="L18" i="94"/>
  <c r="L19" i="94"/>
  <c r="L20" i="94"/>
  <c r="L21" i="94"/>
  <c r="L22" i="94"/>
  <c r="L23" i="94"/>
  <c r="L24" i="94"/>
  <c r="L25" i="94"/>
  <c r="L26" i="94"/>
  <c r="L27" i="94"/>
  <c r="L28" i="94"/>
  <c r="L29" i="94"/>
  <c r="L30" i="94"/>
  <c r="L31" i="94"/>
  <c r="L32" i="94"/>
  <c r="L33" i="94"/>
  <c r="L34" i="94"/>
  <c r="L35" i="94"/>
  <c r="L36" i="94"/>
  <c r="L37" i="94"/>
  <c r="L38" i="94"/>
  <c r="L39" i="94"/>
  <c r="L40" i="94"/>
  <c r="L41" i="94"/>
  <c r="L42" i="94"/>
  <c r="L43" i="94"/>
  <c r="L44" i="94"/>
  <c r="L45" i="94"/>
  <c r="L46" i="94"/>
  <c r="L47" i="94"/>
  <c r="L48" i="94"/>
  <c r="L49" i="94"/>
  <c r="L50" i="94"/>
  <c r="L51" i="94"/>
  <c r="L52" i="94"/>
  <c r="L53" i="94"/>
  <c r="L54" i="94"/>
  <c r="L55" i="94"/>
  <c r="L56" i="94"/>
  <c r="L57" i="94"/>
  <c r="L58" i="94"/>
  <c r="L59" i="94"/>
  <c r="L60" i="94"/>
  <c r="L61" i="94"/>
  <c r="L62" i="94"/>
  <c r="L63" i="94"/>
  <c r="L64" i="94"/>
  <c r="L65" i="94"/>
  <c r="L66" i="94"/>
  <c r="L67" i="94"/>
  <c r="L68" i="94"/>
  <c r="L69" i="94"/>
  <c r="L70" i="94"/>
  <c r="L71" i="94"/>
  <c r="L72" i="94"/>
  <c r="L73" i="94"/>
  <c r="L74" i="94"/>
  <c r="L75" i="94"/>
  <c r="L76" i="94"/>
  <c r="L77" i="94"/>
  <c r="L78" i="94"/>
  <c r="L79" i="94"/>
  <c r="L80" i="94"/>
  <c r="L81" i="94"/>
  <c r="L82" i="94"/>
  <c r="L83" i="94"/>
  <c r="L84" i="94"/>
  <c r="L85" i="94"/>
  <c r="L86" i="94"/>
  <c r="L87" i="94"/>
  <c r="L88" i="94"/>
  <c r="L89" i="94"/>
  <c r="L90" i="94"/>
  <c r="L91" i="94"/>
  <c r="L92" i="94"/>
  <c r="L93" i="94"/>
  <c r="L94" i="94"/>
  <c r="L95" i="94"/>
  <c r="L96" i="94"/>
  <c r="L97" i="94"/>
  <c r="L98" i="94"/>
  <c r="L99" i="94"/>
  <c r="L100" i="94"/>
  <c r="L101" i="94"/>
  <c r="K2" i="94"/>
  <c r="K3" i="94"/>
  <c r="K4" i="94"/>
  <c r="K5" i="94"/>
  <c r="K6" i="94"/>
  <c r="K7" i="94"/>
  <c r="K8" i="94"/>
  <c r="K9" i="94"/>
  <c r="K10" i="94"/>
  <c r="K11" i="94"/>
  <c r="K12" i="94"/>
  <c r="K13" i="94"/>
  <c r="K14" i="94"/>
  <c r="K15" i="94"/>
  <c r="K16" i="94"/>
  <c r="K17" i="94"/>
  <c r="K18" i="94"/>
  <c r="K19" i="94"/>
  <c r="K20" i="94"/>
  <c r="K21" i="94"/>
  <c r="K22" i="94"/>
  <c r="K23" i="94"/>
  <c r="K24" i="94"/>
  <c r="K25" i="94"/>
  <c r="K26" i="94"/>
  <c r="K27" i="94"/>
  <c r="K28" i="94"/>
  <c r="K29" i="94"/>
  <c r="K30" i="94"/>
  <c r="K31" i="94"/>
  <c r="K32" i="94"/>
  <c r="K33" i="94"/>
  <c r="K34" i="94"/>
  <c r="K35" i="94"/>
  <c r="K36" i="94"/>
  <c r="K37" i="94"/>
  <c r="K38" i="94"/>
  <c r="K39" i="94"/>
  <c r="K40" i="94"/>
  <c r="K41" i="94"/>
  <c r="K42" i="94"/>
  <c r="K43" i="94"/>
  <c r="K44" i="94"/>
  <c r="K45" i="94"/>
  <c r="K46" i="94"/>
  <c r="K47" i="94"/>
  <c r="K48" i="94"/>
  <c r="K49" i="94"/>
  <c r="K50" i="94"/>
  <c r="K51" i="94"/>
  <c r="K52" i="94"/>
  <c r="K53" i="94"/>
  <c r="K54" i="94"/>
  <c r="K55" i="94"/>
  <c r="K56" i="94"/>
  <c r="K57" i="94"/>
  <c r="K58" i="94"/>
  <c r="K59" i="94"/>
  <c r="K60" i="94"/>
  <c r="K61" i="94"/>
  <c r="K62" i="94"/>
  <c r="K63" i="94"/>
  <c r="K64" i="94"/>
  <c r="K65" i="94"/>
  <c r="K66" i="94"/>
  <c r="K67" i="94"/>
  <c r="K68" i="94"/>
  <c r="K69" i="94"/>
  <c r="K70" i="94"/>
  <c r="K71" i="94"/>
  <c r="K72" i="94"/>
  <c r="K73" i="94"/>
  <c r="K74" i="94"/>
  <c r="K75" i="94"/>
  <c r="K76" i="94"/>
  <c r="K77" i="94"/>
  <c r="K78" i="94"/>
  <c r="K79" i="94"/>
  <c r="K80" i="94"/>
  <c r="K81" i="94"/>
  <c r="K82" i="94"/>
  <c r="K83" i="94"/>
  <c r="K84" i="94"/>
  <c r="K85" i="94"/>
  <c r="K86" i="94"/>
  <c r="K87" i="94"/>
  <c r="K88" i="94"/>
  <c r="K89" i="94"/>
  <c r="K90" i="94"/>
  <c r="K91" i="94"/>
  <c r="K92" i="94"/>
  <c r="K93" i="94"/>
  <c r="K94" i="94"/>
  <c r="K95" i="94"/>
  <c r="K96" i="94"/>
  <c r="K97" i="94"/>
  <c r="K98" i="94"/>
  <c r="K99" i="94"/>
  <c r="K100" i="94"/>
  <c r="K101" i="94"/>
  <c r="J2" i="94"/>
  <c r="J3" i="94"/>
  <c r="J4" i="94"/>
  <c r="J5" i="94"/>
  <c r="J6" i="94"/>
  <c r="J7" i="94"/>
  <c r="J8" i="94"/>
  <c r="J9" i="94"/>
  <c r="J10" i="94"/>
  <c r="J11" i="94"/>
  <c r="J12" i="94"/>
  <c r="J13" i="94"/>
  <c r="J14" i="94"/>
  <c r="J15" i="94"/>
  <c r="J16" i="94"/>
  <c r="J17" i="94"/>
  <c r="J18" i="94"/>
  <c r="J19" i="94"/>
  <c r="J20" i="94"/>
  <c r="J21" i="94"/>
  <c r="J22" i="94"/>
  <c r="J23" i="94"/>
  <c r="J24" i="94"/>
  <c r="J25" i="94"/>
  <c r="J26" i="94"/>
  <c r="J27" i="94"/>
  <c r="J28" i="94"/>
  <c r="J29" i="94"/>
  <c r="J30" i="94"/>
  <c r="J31" i="94"/>
  <c r="J32" i="94"/>
  <c r="J33" i="94"/>
  <c r="J34" i="94"/>
  <c r="J35" i="94"/>
  <c r="J36" i="94"/>
  <c r="J37" i="94"/>
  <c r="J38" i="94"/>
  <c r="J39" i="94"/>
  <c r="J40" i="94"/>
  <c r="J41" i="94"/>
  <c r="J42" i="94"/>
  <c r="J43" i="94"/>
  <c r="J44" i="94"/>
  <c r="J45" i="94"/>
  <c r="J46" i="94"/>
  <c r="J47" i="94"/>
  <c r="J48" i="94"/>
  <c r="J49" i="94"/>
  <c r="J50" i="94"/>
  <c r="J51" i="94"/>
  <c r="J52" i="94"/>
  <c r="J53" i="94"/>
  <c r="J54" i="94"/>
  <c r="J55" i="94"/>
  <c r="J56" i="94"/>
  <c r="J57" i="94"/>
  <c r="J58" i="94"/>
  <c r="J59" i="94"/>
  <c r="J60" i="94"/>
  <c r="J61" i="94"/>
  <c r="J62" i="94"/>
  <c r="J63" i="94"/>
  <c r="J64" i="94"/>
  <c r="J65" i="94"/>
  <c r="J66" i="94"/>
  <c r="J67" i="94"/>
  <c r="J68" i="94"/>
  <c r="J69" i="94"/>
  <c r="J70" i="94"/>
  <c r="J71" i="94"/>
  <c r="J72" i="94"/>
  <c r="J73" i="94"/>
  <c r="J74" i="94"/>
  <c r="J75" i="94"/>
  <c r="J76" i="94"/>
  <c r="J77" i="94"/>
  <c r="J78" i="94"/>
  <c r="J79" i="94"/>
  <c r="J80" i="94"/>
  <c r="J81" i="94"/>
  <c r="J82" i="94"/>
  <c r="J83" i="94"/>
  <c r="J84" i="94"/>
  <c r="J85" i="94"/>
  <c r="J86" i="94"/>
  <c r="J87" i="94"/>
  <c r="J88" i="94"/>
  <c r="J89" i="94"/>
  <c r="J90" i="94"/>
  <c r="J91" i="94"/>
  <c r="J92" i="94"/>
  <c r="J93" i="94"/>
  <c r="J94" i="94"/>
  <c r="J95" i="94"/>
  <c r="J96" i="94"/>
  <c r="J97" i="94"/>
  <c r="J98" i="94"/>
  <c r="J99" i="94"/>
  <c r="J100" i="94"/>
  <c r="J101" i="94"/>
  <c r="O2" i="93"/>
  <c r="O3" i="93"/>
  <c r="O4" i="93"/>
  <c r="O5" i="93"/>
  <c r="O6" i="93"/>
  <c r="O7" i="93"/>
  <c r="O8" i="93"/>
  <c r="O9" i="93"/>
  <c r="O10" i="93"/>
  <c r="O11" i="93"/>
  <c r="O12" i="93"/>
  <c r="O13" i="93"/>
  <c r="O14" i="93"/>
  <c r="O15" i="93"/>
  <c r="O16" i="93"/>
  <c r="O17" i="93"/>
  <c r="O18" i="93"/>
  <c r="O19" i="93"/>
  <c r="O20" i="93"/>
  <c r="O21" i="93"/>
  <c r="O22" i="93"/>
  <c r="O23" i="93"/>
  <c r="O24" i="93"/>
  <c r="O25" i="93"/>
  <c r="O26" i="93"/>
  <c r="O27" i="93"/>
  <c r="O28" i="93"/>
  <c r="O29" i="93"/>
  <c r="O30" i="93"/>
  <c r="O31" i="93"/>
  <c r="O32" i="93"/>
  <c r="O33" i="93"/>
  <c r="O34" i="93"/>
  <c r="O35" i="93"/>
  <c r="O36" i="93"/>
  <c r="O37" i="93"/>
  <c r="O38" i="93"/>
  <c r="O39" i="93"/>
  <c r="O40" i="93"/>
  <c r="O41" i="93"/>
  <c r="O42" i="93"/>
  <c r="O43" i="93"/>
  <c r="O44" i="93"/>
  <c r="O45" i="93"/>
  <c r="O46" i="93"/>
  <c r="O47" i="93"/>
  <c r="O48" i="93"/>
  <c r="O49" i="93"/>
  <c r="O50" i="93"/>
  <c r="O51" i="93"/>
  <c r="O52" i="93"/>
  <c r="O53" i="93"/>
  <c r="O54" i="93"/>
  <c r="O55" i="93"/>
  <c r="O56" i="93"/>
  <c r="O57" i="93"/>
  <c r="O58" i="93"/>
  <c r="O59" i="93"/>
  <c r="O60" i="93"/>
  <c r="O61" i="93"/>
  <c r="O62" i="93"/>
  <c r="O63" i="93"/>
  <c r="O64" i="93"/>
  <c r="O65" i="93"/>
  <c r="O66" i="93"/>
  <c r="O67" i="93"/>
  <c r="O68" i="93"/>
  <c r="O69" i="93"/>
  <c r="O70" i="93"/>
  <c r="O71" i="93"/>
  <c r="O72" i="93"/>
  <c r="O73" i="93"/>
  <c r="O74" i="93"/>
  <c r="O75" i="93"/>
  <c r="O76" i="93"/>
  <c r="O77" i="93"/>
  <c r="O78" i="93"/>
  <c r="O79" i="93"/>
  <c r="O80" i="93"/>
  <c r="O81" i="93"/>
  <c r="O82" i="93"/>
  <c r="O83" i="93"/>
  <c r="O84" i="93"/>
  <c r="O85" i="93"/>
  <c r="O86" i="93"/>
  <c r="O87" i="93"/>
  <c r="O88" i="93"/>
  <c r="O89" i="93"/>
  <c r="O90" i="93"/>
  <c r="O91" i="93"/>
  <c r="O92" i="93"/>
  <c r="O93" i="93"/>
  <c r="O94" i="93"/>
  <c r="O95" i="93"/>
  <c r="O96" i="93"/>
  <c r="O97" i="93"/>
  <c r="O98" i="93"/>
  <c r="O99" i="93"/>
  <c r="O100" i="93"/>
  <c r="O101" i="93"/>
  <c r="N2" i="93"/>
  <c r="N3" i="93"/>
  <c r="N4" i="93"/>
  <c r="N5" i="93"/>
  <c r="N6" i="93"/>
  <c r="N7" i="93"/>
  <c r="N8" i="93"/>
  <c r="N9" i="93"/>
  <c r="N10" i="93"/>
  <c r="N11" i="93"/>
  <c r="N12" i="93"/>
  <c r="N13" i="93"/>
  <c r="N14" i="93"/>
  <c r="N15" i="93"/>
  <c r="N16" i="93"/>
  <c r="N17" i="93"/>
  <c r="N18" i="93"/>
  <c r="N19" i="93"/>
  <c r="N20" i="93"/>
  <c r="N21" i="93"/>
  <c r="N22" i="93"/>
  <c r="N23" i="93"/>
  <c r="N24" i="93"/>
  <c r="N25" i="93"/>
  <c r="N26" i="93"/>
  <c r="N27" i="93"/>
  <c r="N28" i="93"/>
  <c r="N29" i="93"/>
  <c r="N30" i="93"/>
  <c r="N31" i="93"/>
  <c r="N32" i="93"/>
  <c r="N33" i="93"/>
  <c r="N34" i="93"/>
  <c r="N35" i="93"/>
  <c r="N36" i="93"/>
  <c r="N37" i="93"/>
  <c r="N38" i="93"/>
  <c r="N39" i="93"/>
  <c r="N40" i="93"/>
  <c r="N41" i="93"/>
  <c r="N42" i="93"/>
  <c r="N43" i="93"/>
  <c r="N44" i="93"/>
  <c r="N45" i="93"/>
  <c r="N46" i="93"/>
  <c r="N47" i="93"/>
  <c r="N48" i="93"/>
  <c r="N49" i="93"/>
  <c r="N50" i="93"/>
  <c r="N51" i="93"/>
  <c r="N52" i="93"/>
  <c r="N53" i="93"/>
  <c r="N54" i="93"/>
  <c r="N55" i="93"/>
  <c r="N56" i="93"/>
  <c r="N57" i="93"/>
  <c r="N58" i="93"/>
  <c r="N59" i="93"/>
  <c r="N60" i="93"/>
  <c r="N61" i="93"/>
  <c r="N62" i="93"/>
  <c r="N63" i="93"/>
  <c r="N64" i="93"/>
  <c r="N65" i="93"/>
  <c r="N66" i="93"/>
  <c r="N67" i="93"/>
  <c r="N68" i="93"/>
  <c r="N69" i="93"/>
  <c r="N70" i="93"/>
  <c r="N71" i="93"/>
  <c r="N72" i="93"/>
  <c r="N73" i="93"/>
  <c r="N74" i="93"/>
  <c r="N75" i="93"/>
  <c r="N76" i="93"/>
  <c r="N77" i="93"/>
  <c r="N78" i="93"/>
  <c r="N79" i="93"/>
  <c r="N80" i="93"/>
  <c r="N81" i="93"/>
  <c r="N82" i="93"/>
  <c r="N83" i="93"/>
  <c r="N84" i="93"/>
  <c r="N85" i="93"/>
  <c r="N86" i="93"/>
  <c r="N87" i="93"/>
  <c r="N88" i="93"/>
  <c r="N89" i="93"/>
  <c r="N90" i="93"/>
  <c r="N91" i="93"/>
  <c r="N92" i="93"/>
  <c r="N93" i="93"/>
  <c r="N94" i="93"/>
  <c r="N95" i="93"/>
  <c r="N96" i="93"/>
  <c r="N97" i="93"/>
  <c r="N98" i="93"/>
  <c r="N99" i="93"/>
  <c r="N100" i="93"/>
  <c r="N101" i="93"/>
  <c r="M2" i="93"/>
  <c r="M3" i="93"/>
  <c r="M4" i="93"/>
  <c r="M5" i="93"/>
  <c r="M6" i="93"/>
  <c r="M7" i="93"/>
  <c r="M8" i="93"/>
  <c r="M9" i="93"/>
  <c r="M10" i="93"/>
  <c r="M11" i="93"/>
  <c r="M12" i="93"/>
  <c r="M13" i="93"/>
  <c r="M14" i="93"/>
  <c r="M15" i="93"/>
  <c r="M16" i="93"/>
  <c r="M17" i="93"/>
  <c r="M18" i="93"/>
  <c r="M19" i="93"/>
  <c r="M20" i="93"/>
  <c r="M21" i="93"/>
  <c r="M22" i="93"/>
  <c r="M23" i="93"/>
  <c r="M24" i="93"/>
  <c r="M25" i="93"/>
  <c r="M26" i="93"/>
  <c r="M27" i="93"/>
  <c r="M28" i="93"/>
  <c r="M29" i="93"/>
  <c r="M30" i="93"/>
  <c r="M31" i="93"/>
  <c r="M32" i="93"/>
  <c r="M33" i="93"/>
  <c r="M34" i="93"/>
  <c r="M35" i="93"/>
  <c r="M36" i="93"/>
  <c r="M37" i="93"/>
  <c r="M38" i="93"/>
  <c r="M39" i="93"/>
  <c r="M40" i="93"/>
  <c r="M41" i="93"/>
  <c r="M42" i="93"/>
  <c r="M43" i="93"/>
  <c r="M44" i="93"/>
  <c r="M45" i="93"/>
  <c r="M46" i="93"/>
  <c r="M47" i="93"/>
  <c r="M48" i="93"/>
  <c r="M49" i="93"/>
  <c r="M50" i="93"/>
  <c r="M51" i="93"/>
  <c r="M52" i="93"/>
  <c r="M53" i="93"/>
  <c r="M54" i="93"/>
  <c r="M55" i="93"/>
  <c r="M56" i="93"/>
  <c r="M57" i="93"/>
  <c r="M58" i="93"/>
  <c r="M59" i="93"/>
  <c r="M60" i="93"/>
  <c r="M61" i="93"/>
  <c r="M62" i="93"/>
  <c r="M63" i="93"/>
  <c r="M64" i="93"/>
  <c r="M65" i="93"/>
  <c r="M66" i="93"/>
  <c r="M67" i="93"/>
  <c r="M68" i="93"/>
  <c r="M69" i="93"/>
  <c r="M70" i="93"/>
  <c r="M71" i="93"/>
  <c r="M72" i="93"/>
  <c r="M73" i="93"/>
  <c r="M74" i="93"/>
  <c r="M75" i="93"/>
  <c r="M76" i="93"/>
  <c r="M77" i="93"/>
  <c r="M78" i="93"/>
  <c r="M79" i="93"/>
  <c r="M80" i="93"/>
  <c r="M81" i="93"/>
  <c r="M82" i="93"/>
  <c r="M83" i="93"/>
  <c r="M84" i="93"/>
  <c r="M85" i="93"/>
  <c r="M86" i="93"/>
  <c r="M87" i="93"/>
  <c r="M88" i="93"/>
  <c r="M89" i="93"/>
  <c r="M90" i="93"/>
  <c r="M91" i="93"/>
  <c r="M92" i="93"/>
  <c r="M93" i="93"/>
  <c r="M94" i="93"/>
  <c r="M95" i="93"/>
  <c r="M96" i="93"/>
  <c r="M97" i="93"/>
  <c r="M98" i="93"/>
  <c r="M99" i="93"/>
  <c r="M100" i="93"/>
  <c r="M101" i="93"/>
  <c r="L2" i="93"/>
  <c r="L3" i="93"/>
  <c r="L4" i="93"/>
  <c r="L5" i="93"/>
  <c r="L6" i="93"/>
  <c r="L7" i="93"/>
  <c r="L8" i="93"/>
  <c r="L9" i="93"/>
  <c r="L10" i="93"/>
  <c r="L11" i="93"/>
  <c r="L12" i="93"/>
  <c r="L13" i="93"/>
  <c r="L14" i="93"/>
  <c r="L15" i="93"/>
  <c r="L16" i="93"/>
  <c r="L17" i="93"/>
  <c r="L18" i="93"/>
  <c r="L19" i="93"/>
  <c r="L20" i="93"/>
  <c r="L21" i="93"/>
  <c r="L22" i="93"/>
  <c r="L23" i="93"/>
  <c r="L24" i="93"/>
  <c r="L25" i="93"/>
  <c r="L26" i="93"/>
  <c r="L27" i="93"/>
  <c r="L28" i="93"/>
  <c r="L29" i="93"/>
  <c r="L30" i="93"/>
  <c r="L31" i="93"/>
  <c r="L32" i="93"/>
  <c r="L33" i="93"/>
  <c r="L34" i="93"/>
  <c r="L35" i="93"/>
  <c r="L36" i="93"/>
  <c r="L37" i="93"/>
  <c r="L38" i="93"/>
  <c r="L39" i="93"/>
  <c r="L40" i="93"/>
  <c r="L41" i="93"/>
  <c r="L42" i="93"/>
  <c r="L43" i="93"/>
  <c r="L44" i="93"/>
  <c r="L45" i="93"/>
  <c r="L46" i="93"/>
  <c r="L47" i="93"/>
  <c r="L48" i="93"/>
  <c r="L49" i="93"/>
  <c r="L50" i="93"/>
  <c r="L51" i="93"/>
  <c r="L52" i="93"/>
  <c r="L53" i="93"/>
  <c r="L54" i="93"/>
  <c r="L55" i="93"/>
  <c r="L56" i="93"/>
  <c r="L57" i="93"/>
  <c r="L58" i="93"/>
  <c r="L59" i="93"/>
  <c r="L60" i="93"/>
  <c r="L61" i="93"/>
  <c r="L62" i="93"/>
  <c r="L63" i="93"/>
  <c r="L64" i="93"/>
  <c r="L65" i="93"/>
  <c r="L66" i="93"/>
  <c r="L67" i="93"/>
  <c r="L68" i="93"/>
  <c r="L69" i="93"/>
  <c r="L70" i="93"/>
  <c r="L71" i="93"/>
  <c r="L72" i="93"/>
  <c r="L73" i="93"/>
  <c r="L74" i="93"/>
  <c r="L75" i="93"/>
  <c r="L76" i="93"/>
  <c r="L77" i="93"/>
  <c r="L78" i="93"/>
  <c r="L79" i="93"/>
  <c r="L80" i="93"/>
  <c r="L81" i="93"/>
  <c r="L82" i="93"/>
  <c r="L83" i="93"/>
  <c r="L84" i="93"/>
  <c r="L85" i="93"/>
  <c r="L86" i="93"/>
  <c r="L87" i="93"/>
  <c r="L88" i="93"/>
  <c r="L89" i="93"/>
  <c r="L90" i="93"/>
  <c r="L91" i="93"/>
  <c r="L92" i="93"/>
  <c r="L93" i="93"/>
  <c r="L94" i="93"/>
  <c r="L95" i="93"/>
  <c r="L96" i="93"/>
  <c r="L97" i="93"/>
  <c r="L98" i="93"/>
  <c r="L99" i="93"/>
  <c r="L100" i="93"/>
  <c r="L101" i="93"/>
  <c r="K2" i="93"/>
  <c r="K3" i="93"/>
  <c r="K4" i="93"/>
  <c r="K5" i="93"/>
  <c r="K6" i="93"/>
  <c r="K7" i="93"/>
  <c r="K8" i="93"/>
  <c r="K9" i="93"/>
  <c r="K10" i="93"/>
  <c r="K11" i="93"/>
  <c r="K12" i="93"/>
  <c r="K13" i="93"/>
  <c r="K14" i="93"/>
  <c r="K15" i="93"/>
  <c r="K16" i="93"/>
  <c r="K17" i="93"/>
  <c r="K18" i="93"/>
  <c r="K19" i="93"/>
  <c r="K20" i="93"/>
  <c r="K21" i="93"/>
  <c r="K22" i="93"/>
  <c r="K23" i="93"/>
  <c r="K24" i="93"/>
  <c r="K25" i="93"/>
  <c r="K26" i="93"/>
  <c r="K27" i="93"/>
  <c r="K28" i="93"/>
  <c r="K29" i="93"/>
  <c r="K30" i="93"/>
  <c r="K31" i="93"/>
  <c r="K32" i="93"/>
  <c r="K33" i="93"/>
  <c r="K34" i="93"/>
  <c r="K35" i="93"/>
  <c r="K36" i="93"/>
  <c r="K37" i="93"/>
  <c r="K38" i="93"/>
  <c r="K39" i="93"/>
  <c r="K40" i="93"/>
  <c r="K41" i="93"/>
  <c r="K42" i="93"/>
  <c r="K43" i="93"/>
  <c r="K44" i="93"/>
  <c r="K45" i="93"/>
  <c r="K46" i="93"/>
  <c r="K47" i="93"/>
  <c r="K48" i="93"/>
  <c r="K49" i="93"/>
  <c r="K50" i="93"/>
  <c r="K51" i="93"/>
  <c r="K52" i="93"/>
  <c r="K53" i="93"/>
  <c r="K54" i="93"/>
  <c r="K55" i="93"/>
  <c r="K56" i="93"/>
  <c r="K57" i="93"/>
  <c r="K58" i="93"/>
  <c r="K59" i="93"/>
  <c r="K60" i="93"/>
  <c r="K61" i="93"/>
  <c r="K62" i="93"/>
  <c r="K63" i="93"/>
  <c r="K64" i="93"/>
  <c r="K65" i="93"/>
  <c r="K66" i="93"/>
  <c r="K67" i="93"/>
  <c r="K68" i="93"/>
  <c r="K69" i="93"/>
  <c r="K70" i="93"/>
  <c r="K71" i="93"/>
  <c r="K72" i="93"/>
  <c r="K73" i="93"/>
  <c r="K74" i="93"/>
  <c r="K75" i="93"/>
  <c r="K76" i="93"/>
  <c r="K77" i="93"/>
  <c r="K78" i="93"/>
  <c r="K79" i="93"/>
  <c r="K80" i="93"/>
  <c r="K81" i="93"/>
  <c r="K82" i="93"/>
  <c r="K83" i="93"/>
  <c r="K84" i="93"/>
  <c r="K85" i="93"/>
  <c r="K86" i="93"/>
  <c r="K87" i="93"/>
  <c r="K88" i="93"/>
  <c r="K89" i="93"/>
  <c r="K90" i="93"/>
  <c r="K91" i="93"/>
  <c r="K92" i="93"/>
  <c r="K93" i="93"/>
  <c r="K94" i="93"/>
  <c r="K95" i="93"/>
  <c r="K96" i="93"/>
  <c r="K97" i="93"/>
  <c r="K98" i="93"/>
  <c r="K99" i="93"/>
  <c r="K100" i="93"/>
  <c r="K101" i="93"/>
  <c r="J2" i="93"/>
  <c r="J3" i="93"/>
  <c r="J4" i="93"/>
  <c r="J5" i="93"/>
  <c r="J6" i="93"/>
  <c r="J7" i="93"/>
  <c r="J8" i="93"/>
  <c r="J9" i="93"/>
  <c r="J10" i="93"/>
  <c r="J11" i="93"/>
  <c r="J12" i="93"/>
  <c r="J13" i="93"/>
  <c r="J14" i="93"/>
  <c r="J15" i="93"/>
  <c r="J16" i="93"/>
  <c r="J17" i="93"/>
  <c r="J18" i="93"/>
  <c r="J19" i="93"/>
  <c r="J20" i="93"/>
  <c r="J21" i="93"/>
  <c r="J22" i="93"/>
  <c r="J23" i="93"/>
  <c r="J24" i="93"/>
  <c r="J25" i="93"/>
  <c r="J26" i="93"/>
  <c r="J27" i="93"/>
  <c r="J28" i="93"/>
  <c r="J29" i="93"/>
  <c r="J30" i="93"/>
  <c r="J31" i="93"/>
  <c r="J32" i="93"/>
  <c r="J33" i="93"/>
  <c r="J34" i="93"/>
  <c r="J35" i="93"/>
  <c r="J36" i="93"/>
  <c r="J37" i="93"/>
  <c r="J38" i="93"/>
  <c r="J39" i="93"/>
  <c r="J40" i="93"/>
  <c r="J41" i="93"/>
  <c r="J42" i="93"/>
  <c r="J43" i="93"/>
  <c r="J44" i="93"/>
  <c r="J45" i="93"/>
  <c r="J46" i="93"/>
  <c r="J47" i="93"/>
  <c r="J48" i="93"/>
  <c r="J49" i="93"/>
  <c r="J50" i="93"/>
  <c r="J51" i="93"/>
  <c r="J52" i="93"/>
  <c r="J53" i="93"/>
  <c r="J54" i="93"/>
  <c r="J55" i="93"/>
  <c r="J56" i="93"/>
  <c r="J57" i="93"/>
  <c r="J58" i="93"/>
  <c r="J59" i="93"/>
  <c r="J60" i="93"/>
  <c r="J61" i="93"/>
  <c r="J62" i="93"/>
  <c r="J63" i="93"/>
  <c r="J64" i="93"/>
  <c r="J65" i="93"/>
  <c r="J66" i="93"/>
  <c r="J67" i="93"/>
  <c r="J68" i="93"/>
  <c r="J69" i="93"/>
  <c r="J70" i="93"/>
  <c r="J71" i="93"/>
  <c r="J72" i="93"/>
  <c r="J73" i="93"/>
  <c r="J74" i="93"/>
  <c r="J75" i="93"/>
  <c r="J76" i="93"/>
  <c r="J77" i="93"/>
  <c r="J78" i="93"/>
  <c r="J79" i="93"/>
  <c r="J80" i="93"/>
  <c r="J81" i="93"/>
  <c r="J82" i="93"/>
  <c r="J83" i="93"/>
  <c r="J84" i="93"/>
  <c r="J85" i="93"/>
  <c r="J86" i="93"/>
  <c r="J87" i="93"/>
  <c r="J88" i="93"/>
  <c r="J89" i="93"/>
  <c r="J90" i="93"/>
  <c r="J91" i="93"/>
  <c r="J92" i="93"/>
  <c r="J93" i="93"/>
  <c r="J94" i="93"/>
  <c r="J95" i="93"/>
  <c r="J96" i="93"/>
  <c r="J97" i="93"/>
  <c r="J98" i="93"/>
  <c r="J99" i="93"/>
  <c r="J100" i="93"/>
  <c r="J101" i="93"/>
  <c r="O2" i="92"/>
  <c r="O3" i="92"/>
  <c r="O4" i="92"/>
  <c r="O5" i="92"/>
  <c r="O6" i="92"/>
  <c r="O7" i="92"/>
  <c r="O8" i="92"/>
  <c r="O9" i="92"/>
  <c r="O10" i="92"/>
  <c r="O11" i="92"/>
  <c r="O12" i="92"/>
  <c r="O13" i="92"/>
  <c r="O14" i="92"/>
  <c r="O15" i="92"/>
  <c r="O16" i="92"/>
  <c r="O17" i="92"/>
  <c r="O18" i="92"/>
  <c r="O19" i="92"/>
  <c r="O20" i="92"/>
  <c r="O21" i="92"/>
  <c r="O22" i="92"/>
  <c r="O23" i="92"/>
  <c r="O24" i="92"/>
  <c r="O25" i="92"/>
  <c r="O26" i="92"/>
  <c r="O27" i="92"/>
  <c r="O28" i="92"/>
  <c r="O29" i="92"/>
  <c r="O30" i="92"/>
  <c r="O31" i="92"/>
  <c r="O32" i="92"/>
  <c r="O33" i="92"/>
  <c r="O34" i="92"/>
  <c r="O35" i="92"/>
  <c r="O36" i="92"/>
  <c r="O37" i="92"/>
  <c r="O38" i="92"/>
  <c r="O39" i="92"/>
  <c r="O40" i="92"/>
  <c r="O41" i="92"/>
  <c r="O42" i="92"/>
  <c r="O43" i="92"/>
  <c r="O44" i="92"/>
  <c r="O45" i="92"/>
  <c r="O46" i="92"/>
  <c r="O47" i="92"/>
  <c r="O48" i="92"/>
  <c r="O49" i="92"/>
  <c r="O50" i="92"/>
  <c r="O51" i="92"/>
  <c r="O52" i="92"/>
  <c r="O53" i="92"/>
  <c r="O54" i="92"/>
  <c r="O55" i="92"/>
  <c r="O56" i="92"/>
  <c r="O57" i="92"/>
  <c r="O58" i="92"/>
  <c r="O59" i="92"/>
  <c r="O60" i="92"/>
  <c r="O61" i="92"/>
  <c r="O62" i="92"/>
  <c r="O63" i="92"/>
  <c r="O64" i="92"/>
  <c r="O65" i="92"/>
  <c r="O66" i="92"/>
  <c r="O67" i="92"/>
  <c r="O68" i="92"/>
  <c r="O69" i="92"/>
  <c r="O70" i="92"/>
  <c r="O71" i="92"/>
  <c r="O72" i="92"/>
  <c r="O73" i="92"/>
  <c r="O74" i="92"/>
  <c r="O75" i="92"/>
  <c r="O76" i="92"/>
  <c r="O77" i="92"/>
  <c r="O78" i="92"/>
  <c r="O79" i="92"/>
  <c r="O80" i="92"/>
  <c r="O81" i="92"/>
  <c r="O82" i="92"/>
  <c r="O83" i="92"/>
  <c r="O84" i="92"/>
  <c r="O85" i="92"/>
  <c r="O86" i="92"/>
  <c r="O87" i="92"/>
  <c r="O88" i="92"/>
  <c r="O89" i="92"/>
  <c r="O90" i="92"/>
  <c r="O91" i="92"/>
  <c r="O92" i="92"/>
  <c r="O93" i="92"/>
  <c r="O94" i="92"/>
  <c r="O95" i="92"/>
  <c r="O96" i="92"/>
  <c r="O97" i="92"/>
  <c r="O98" i="92"/>
  <c r="O99" i="92"/>
  <c r="O100" i="92"/>
  <c r="O101" i="92"/>
  <c r="N2" i="92"/>
  <c r="N3" i="92"/>
  <c r="N4" i="92"/>
  <c r="N5" i="92"/>
  <c r="N6" i="92"/>
  <c r="N7" i="92"/>
  <c r="N8" i="92"/>
  <c r="N9" i="92"/>
  <c r="N10" i="92"/>
  <c r="N11" i="92"/>
  <c r="N12" i="92"/>
  <c r="N13" i="92"/>
  <c r="N14" i="92"/>
  <c r="N15" i="92"/>
  <c r="N16" i="92"/>
  <c r="N17" i="92"/>
  <c r="N18" i="92"/>
  <c r="N19" i="92"/>
  <c r="N20" i="92"/>
  <c r="N21" i="92"/>
  <c r="N22" i="92"/>
  <c r="N23" i="92"/>
  <c r="N24" i="92"/>
  <c r="N25" i="92"/>
  <c r="N26" i="92"/>
  <c r="N27" i="92"/>
  <c r="N28" i="92"/>
  <c r="N29" i="92"/>
  <c r="N30" i="92"/>
  <c r="N31" i="92"/>
  <c r="N32" i="92"/>
  <c r="N33" i="92"/>
  <c r="N34" i="92"/>
  <c r="N35" i="92"/>
  <c r="N36" i="92"/>
  <c r="N37" i="92"/>
  <c r="N38" i="92"/>
  <c r="N39" i="92"/>
  <c r="N40" i="92"/>
  <c r="N41" i="92"/>
  <c r="N42" i="92"/>
  <c r="N43" i="92"/>
  <c r="N44" i="92"/>
  <c r="N45" i="92"/>
  <c r="N46" i="92"/>
  <c r="N47" i="92"/>
  <c r="N48" i="92"/>
  <c r="N49" i="92"/>
  <c r="N50" i="92"/>
  <c r="N51" i="92"/>
  <c r="N52" i="92"/>
  <c r="N53" i="92"/>
  <c r="N54" i="92"/>
  <c r="N55" i="92"/>
  <c r="N56" i="92"/>
  <c r="N57" i="92"/>
  <c r="N58" i="92"/>
  <c r="N59" i="92"/>
  <c r="N60" i="92"/>
  <c r="N61" i="92"/>
  <c r="N62" i="92"/>
  <c r="N63" i="92"/>
  <c r="N64" i="92"/>
  <c r="N65" i="92"/>
  <c r="N66" i="92"/>
  <c r="N67" i="92"/>
  <c r="N68" i="92"/>
  <c r="N69" i="92"/>
  <c r="N70" i="92"/>
  <c r="N71" i="92"/>
  <c r="N72" i="92"/>
  <c r="N73" i="92"/>
  <c r="N74" i="92"/>
  <c r="N75" i="92"/>
  <c r="N76" i="92"/>
  <c r="N77" i="92"/>
  <c r="N78" i="92"/>
  <c r="N79" i="92"/>
  <c r="N80" i="92"/>
  <c r="N81" i="92"/>
  <c r="N82" i="92"/>
  <c r="N83" i="92"/>
  <c r="N84" i="92"/>
  <c r="N85" i="92"/>
  <c r="N86" i="92"/>
  <c r="N87" i="92"/>
  <c r="N88" i="92"/>
  <c r="N89" i="92"/>
  <c r="N90" i="92"/>
  <c r="N91" i="92"/>
  <c r="N92" i="92"/>
  <c r="N93" i="92"/>
  <c r="N94" i="92"/>
  <c r="N95" i="92"/>
  <c r="N96" i="92"/>
  <c r="N97" i="92"/>
  <c r="N98" i="92"/>
  <c r="N99" i="92"/>
  <c r="N100" i="92"/>
  <c r="N101" i="92"/>
  <c r="M2" i="92"/>
  <c r="M3" i="92"/>
  <c r="M4" i="92"/>
  <c r="M5" i="92"/>
  <c r="M6" i="92"/>
  <c r="M7" i="92"/>
  <c r="M8" i="92"/>
  <c r="M9" i="92"/>
  <c r="M10" i="92"/>
  <c r="M11" i="92"/>
  <c r="M12" i="92"/>
  <c r="M13" i="92"/>
  <c r="M14" i="92"/>
  <c r="M15" i="92"/>
  <c r="M16" i="92"/>
  <c r="M17" i="92"/>
  <c r="M18" i="92"/>
  <c r="M19" i="92"/>
  <c r="M20" i="92"/>
  <c r="M21" i="92"/>
  <c r="M22" i="92"/>
  <c r="M23" i="92"/>
  <c r="M24" i="92"/>
  <c r="M25" i="92"/>
  <c r="M26" i="92"/>
  <c r="M27" i="92"/>
  <c r="M28" i="92"/>
  <c r="M29" i="92"/>
  <c r="M30" i="92"/>
  <c r="M31" i="92"/>
  <c r="M32" i="92"/>
  <c r="M33" i="92"/>
  <c r="M34" i="92"/>
  <c r="M35" i="92"/>
  <c r="M36" i="92"/>
  <c r="M37" i="92"/>
  <c r="M38" i="92"/>
  <c r="M39" i="92"/>
  <c r="M40" i="92"/>
  <c r="M41" i="92"/>
  <c r="M42" i="92"/>
  <c r="M43" i="92"/>
  <c r="M44" i="92"/>
  <c r="M45" i="92"/>
  <c r="M46" i="92"/>
  <c r="M47" i="92"/>
  <c r="M48" i="92"/>
  <c r="M49" i="92"/>
  <c r="M50" i="92"/>
  <c r="M51" i="92"/>
  <c r="M52" i="92"/>
  <c r="M53" i="92"/>
  <c r="M54" i="92"/>
  <c r="M55" i="92"/>
  <c r="M56" i="92"/>
  <c r="M57" i="92"/>
  <c r="M58" i="92"/>
  <c r="M59" i="92"/>
  <c r="M60" i="92"/>
  <c r="M61" i="92"/>
  <c r="M62" i="92"/>
  <c r="M63" i="92"/>
  <c r="M64" i="92"/>
  <c r="M65" i="92"/>
  <c r="M66" i="92"/>
  <c r="M67" i="92"/>
  <c r="M68" i="92"/>
  <c r="M69" i="92"/>
  <c r="M70" i="92"/>
  <c r="M71" i="92"/>
  <c r="M72" i="92"/>
  <c r="M73" i="92"/>
  <c r="M74" i="92"/>
  <c r="M75" i="92"/>
  <c r="M76" i="92"/>
  <c r="M77" i="92"/>
  <c r="M78" i="92"/>
  <c r="M79" i="92"/>
  <c r="M80" i="92"/>
  <c r="M81" i="92"/>
  <c r="M82" i="92"/>
  <c r="M83" i="92"/>
  <c r="M84" i="92"/>
  <c r="M85" i="92"/>
  <c r="M86" i="92"/>
  <c r="M87" i="92"/>
  <c r="M88" i="92"/>
  <c r="M89" i="92"/>
  <c r="M90" i="92"/>
  <c r="M91" i="92"/>
  <c r="M92" i="92"/>
  <c r="M93" i="92"/>
  <c r="M94" i="92"/>
  <c r="M95" i="92"/>
  <c r="M96" i="92"/>
  <c r="M97" i="92"/>
  <c r="M98" i="92"/>
  <c r="M99" i="92"/>
  <c r="M100" i="92"/>
  <c r="M101" i="92"/>
  <c r="L2" i="92"/>
  <c r="L3" i="92"/>
  <c r="L4" i="92"/>
  <c r="L5" i="92"/>
  <c r="L6" i="92"/>
  <c r="L7" i="92"/>
  <c r="L8" i="92"/>
  <c r="L9" i="92"/>
  <c r="L10" i="92"/>
  <c r="L11" i="92"/>
  <c r="L12" i="92"/>
  <c r="L13" i="92"/>
  <c r="L14" i="92"/>
  <c r="L15" i="92"/>
  <c r="L16" i="92"/>
  <c r="L17" i="92"/>
  <c r="L18" i="92"/>
  <c r="L19" i="92"/>
  <c r="L20" i="92"/>
  <c r="L21" i="92"/>
  <c r="L22" i="92"/>
  <c r="L23" i="92"/>
  <c r="L24" i="92"/>
  <c r="L25" i="92"/>
  <c r="L26" i="92"/>
  <c r="L27" i="92"/>
  <c r="L28" i="92"/>
  <c r="L29" i="92"/>
  <c r="L30" i="92"/>
  <c r="L31" i="92"/>
  <c r="L32" i="92"/>
  <c r="L33" i="92"/>
  <c r="L34" i="92"/>
  <c r="L35" i="92"/>
  <c r="L36" i="92"/>
  <c r="L37" i="92"/>
  <c r="L38" i="92"/>
  <c r="L39" i="92"/>
  <c r="L40" i="92"/>
  <c r="L41" i="92"/>
  <c r="L42" i="92"/>
  <c r="L43" i="92"/>
  <c r="L44" i="92"/>
  <c r="L45" i="92"/>
  <c r="L46" i="92"/>
  <c r="L47" i="92"/>
  <c r="L48" i="92"/>
  <c r="L49" i="92"/>
  <c r="L50" i="92"/>
  <c r="L51" i="92"/>
  <c r="L52" i="92"/>
  <c r="L53" i="92"/>
  <c r="L54" i="92"/>
  <c r="L55" i="92"/>
  <c r="L56" i="92"/>
  <c r="L57" i="92"/>
  <c r="L58" i="92"/>
  <c r="L59" i="92"/>
  <c r="L60" i="92"/>
  <c r="L61" i="92"/>
  <c r="L62" i="92"/>
  <c r="L63" i="92"/>
  <c r="L64" i="92"/>
  <c r="L65" i="92"/>
  <c r="L66" i="92"/>
  <c r="L67" i="92"/>
  <c r="L68" i="92"/>
  <c r="L69" i="92"/>
  <c r="L70" i="92"/>
  <c r="L71" i="92"/>
  <c r="L72" i="92"/>
  <c r="L73" i="92"/>
  <c r="L74" i="92"/>
  <c r="L75" i="92"/>
  <c r="L76" i="92"/>
  <c r="L77" i="92"/>
  <c r="L78" i="92"/>
  <c r="L79" i="92"/>
  <c r="L80" i="92"/>
  <c r="L81" i="92"/>
  <c r="L82" i="92"/>
  <c r="L83" i="92"/>
  <c r="L84" i="92"/>
  <c r="L85" i="92"/>
  <c r="L86" i="92"/>
  <c r="L87" i="92"/>
  <c r="L88" i="92"/>
  <c r="L89" i="92"/>
  <c r="L90" i="92"/>
  <c r="L91" i="92"/>
  <c r="L92" i="92"/>
  <c r="L93" i="92"/>
  <c r="L94" i="92"/>
  <c r="L95" i="92"/>
  <c r="L96" i="92"/>
  <c r="L97" i="92"/>
  <c r="L98" i="92"/>
  <c r="L99" i="92"/>
  <c r="L100" i="92"/>
  <c r="L101" i="92"/>
  <c r="K2" i="92"/>
  <c r="K3" i="92"/>
  <c r="K4" i="92"/>
  <c r="K5" i="92"/>
  <c r="K6" i="92"/>
  <c r="K7" i="92"/>
  <c r="K8" i="92"/>
  <c r="K9" i="92"/>
  <c r="K10" i="92"/>
  <c r="K11" i="92"/>
  <c r="K12" i="92"/>
  <c r="K13" i="92"/>
  <c r="K14" i="92"/>
  <c r="K15" i="92"/>
  <c r="K16" i="92"/>
  <c r="K17" i="92"/>
  <c r="K18" i="92"/>
  <c r="K19" i="92"/>
  <c r="K20" i="92"/>
  <c r="K21" i="92"/>
  <c r="K22" i="92"/>
  <c r="K23" i="92"/>
  <c r="K24" i="92"/>
  <c r="K25" i="92"/>
  <c r="K26" i="92"/>
  <c r="K27" i="92"/>
  <c r="K28" i="92"/>
  <c r="K29" i="92"/>
  <c r="K30" i="92"/>
  <c r="K31" i="92"/>
  <c r="K32" i="92"/>
  <c r="K33" i="92"/>
  <c r="K34" i="92"/>
  <c r="K35" i="92"/>
  <c r="K36" i="92"/>
  <c r="K37" i="92"/>
  <c r="K38" i="92"/>
  <c r="K39" i="92"/>
  <c r="K40" i="92"/>
  <c r="K41" i="92"/>
  <c r="K42" i="92"/>
  <c r="K43" i="92"/>
  <c r="K44" i="92"/>
  <c r="K45" i="92"/>
  <c r="K46" i="92"/>
  <c r="K47" i="92"/>
  <c r="K48" i="92"/>
  <c r="K49" i="92"/>
  <c r="K50" i="92"/>
  <c r="K51" i="92"/>
  <c r="K52" i="92"/>
  <c r="K53" i="92"/>
  <c r="K54" i="92"/>
  <c r="K55" i="92"/>
  <c r="K56" i="92"/>
  <c r="K57" i="92"/>
  <c r="K58" i="92"/>
  <c r="K59" i="92"/>
  <c r="K60" i="92"/>
  <c r="K61" i="92"/>
  <c r="K62" i="92"/>
  <c r="K63" i="92"/>
  <c r="K64" i="92"/>
  <c r="K65" i="92"/>
  <c r="K66" i="92"/>
  <c r="K67" i="92"/>
  <c r="K68" i="92"/>
  <c r="K69" i="92"/>
  <c r="K70" i="92"/>
  <c r="K71" i="92"/>
  <c r="K72" i="92"/>
  <c r="K73" i="92"/>
  <c r="K74" i="92"/>
  <c r="K75" i="92"/>
  <c r="K76" i="92"/>
  <c r="K77" i="92"/>
  <c r="K78" i="92"/>
  <c r="K79" i="92"/>
  <c r="K80" i="92"/>
  <c r="K81" i="92"/>
  <c r="K82" i="92"/>
  <c r="K83" i="92"/>
  <c r="K84" i="92"/>
  <c r="K85" i="92"/>
  <c r="K86" i="92"/>
  <c r="K87" i="92"/>
  <c r="K88" i="92"/>
  <c r="K89" i="92"/>
  <c r="K90" i="92"/>
  <c r="K91" i="92"/>
  <c r="K92" i="92"/>
  <c r="K93" i="92"/>
  <c r="K94" i="92"/>
  <c r="K95" i="92"/>
  <c r="K96" i="92"/>
  <c r="K97" i="92"/>
  <c r="K98" i="92"/>
  <c r="K99" i="92"/>
  <c r="K100" i="92"/>
  <c r="K101" i="92"/>
  <c r="J2" i="92"/>
  <c r="J3" i="92"/>
  <c r="J4" i="92"/>
  <c r="J5" i="92"/>
  <c r="J6" i="92"/>
  <c r="J7" i="92"/>
  <c r="J8" i="92"/>
  <c r="J9" i="92"/>
  <c r="J10" i="92"/>
  <c r="J11" i="92"/>
  <c r="J12" i="92"/>
  <c r="J13" i="92"/>
  <c r="J14" i="92"/>
  <c r="J15" i="92"/>
  <c r="J16" i="92"/>
  <c r="J17" i="92"/>
  <c r="J18" i="92"/>
  <c r="J19" i="92"/>
  <c r="J20" i="92"/>
  <c r="J21" i="92"/>
  <c r="J22" i="92"/>
  <c r="J23" i="92"/>
  <c r="J24" i="92"/>
  <c r="J25" i="92"/>
  <c r="J26" i="92"/>
  <c r="J27" i="92"/>
  <c r="J28" i="92"/>
  <c r="J29" i="92"/>
  <c r="J30" i="92"/>
  <c r="J31" i="92"/>
  <c r="J32" i="92"/>
  <c r="J33" i="92"/>
  <c r="J34" i="92"/>
  <c r="J35" i="92"/>
  <c r="J36" i="92"/>
  <c r="J37" i="92"/>
  <c r="J38" i="92"/>
  <c r="J39" i="92"/>
  <c r="J40" i="92"/>
  <c r="J41" i="92"/>
  <c r="J42" i="92"/>
  <c r="J43" i="92"/>
  <c r="J44" i="92"/>
  <c r="J45" i="92"/>
  <c r="J46" i="92"/>
  <c r="J47" i="92"/>
  <c r="J48" i="92"/>
  <c r="J49" i="92"/>
  <c r="J50" i="92"/>
  <c r="J51" i="92"/>
  <c r="J52" i="92"/>
  <c r="J53" i="92"/>
  <c r="J54" i="92"/>
  <c r="J55" i="92"/>
  <c r="J56" i="92"/>
  <c r="J57" i="92"/>
  <c r="J58" i="92"/>
  <c r="J59" i="92"/>
  <c r="J60" i="92"/>
  <c r="J61" i="92"/>
  <c r="J62" i="92"/>
  <c r="J63" i="92"/>
  <c r="J64" i="92"/>
  <c r="J65" i="92"/>
  <c r="J66" i="92"/>
  <c r="J67" i="92"/>
  <c r="J68" i="92"/>
  <c r="J69" i="92"/>
  <c r="J70" i="92"/>
  <c r="J71" i="92"/>
  <c r="J72" i="92"/>
  <c r="J73" i="92"/>
  <c r="J74" i="92"/>
  <c r="J75" i="92"/>
  <c r="J76" i="92"/>
  <c r="J77" i="92"/>
  <c r="J78" i="92"/>
  <c r="J79" i="92"/>
  <c r="J80" i="92"/>
  <c r="J81" i="92"/>
  <c r="J82" i="92"/>
  <c r="J83" i="92"/>
  <c r="J84" i="92"/>
  <c r="J85" i="92"/>
  <c r="J86" i="92"/>
  <c r="J87" i="92"/>
  <c r="J88" i="92"/>
  <c r="J89" i="92"/>
  <c r="J90" i="92"/>
  <c r="J91" i="92"/>
  <c r="J92" i="92"/>
  <c r="J93" i="92"/>
  <c r="J94" i="92"/>
  <c r="J95" i="92"/>
  <c r="J96" i="92"/>
  <c r="J97" i="92"/>
  <c r="J98" i="92"/>
  <c r="J99" i="92"/>
  <c r="J100" i="92"/>
  <c r="J101" i="92"/>
  <c r="O2" i="91"/>
  <c r="O3" i="91"/>
  <c r="O4" i="91"/>
  <c r="O5" i="91"/>
  <c r="O6" i="91"/>
  <c r="O7" i="91"/>
  <c r="O8" i="91"/>
  <c r="O9" i="91"/>
  <c r="O10" i="91"/>
  <c r="O11" i="91"/>
  <c r="O12" i="91"/>
  <c r="O13" i="91"/>
  <c r="O14" i="91"/>
  <c r="O15" i="91"/>
  <c r="O16" i="91"/>
  <c r="O17" i="91"/>
  <c r="O18" i="91"/>
  <c r="O19" i="91"/>
  <c r="O20" i="91"/>
  <c r="O21" i="91"/>
  <c r="O22" i="91"/>
  <c r="O23" i="91"/>
  <c r="O24" i="91"/>
  <c r="O25" i="91"/>
  <c r="O26" i="91"/>
  <c r="O27" i="91"/>
  <c r="O28" i="91"/>
  <c r="O29" i="91"/>
  <c r="O30" i="91"/>
  <c r="O31" i="91"/>
  <c r="O32" i="91"/>
  <c r="O33" i="91"/>
  <c r="O34" i="91"/>
  <c r="O35" i="91"/>
  <c r="O36" i="91"/>
  <c r="O37" i="91"/>
  <c r="O38" i="91"/>
  <c r="O39" i="91"/>
  <c r="O40" i="91"/>
  <c r="O41" i="91"/>
  <c r="O42" i="91"/>
  <c r="O43" i="91"/>
  <c r="O44" i="91"/>
  <c r="O45" i="91"/>
  <c r="O46" i="91"/>
  <c r="O47" i="91"/>
  <c r="O48" i="91"/>
  <c r="O49" i="91"/>
  <c r="O50" i="91"/>
  <c r="O51" i="91"/>
  <c r="O52" i="91"/>
  <c r="O53" i="91"/>
  <c r="O54" i="91"/>
  <c r="O55" i="91"/>
  <c r="O56" i="91"/>
  <c r="O57" i="91"/>
  <c r="O58" i="91"/>
  <c r="O59" i="91"/>
  <c r="O60" i="91"/>
  <c r="O61" i="91"/>
  <c r="O62" i="91"/>
  <c r="O63" i="91"/>
  <c r="O64" i="91"/>
  <c r="O65" i="91"/>
  <c r="O66" i="91"/>
  <c r="O67" i="91"/>
  <c r="O68" i="91"/>
  <c r="O69" i="91"/>
  <c r="O70" i="91"/>
  <c r="O71" i="91"/>
  <c r="O72" i="91"/>
  <c r="O73" i="91"/>
  <c r="O74" i="91"/>
  <c r="O75" i="91"/>
  <c r="O76" i="91"/>
  <c r="O77" i="91"/>
  <c r="O78" i="91"/>
  <c r="O79" i="91"/>
  <c r="O80" i="91"/>
  <c r="O81" i="91"/>
  <c r="O82" i="91"/>
  <c r="O83" i="91"/>
  <c r="O84" i="91"/>
  <c r="O85" i="91"/>
  <c r="O86" i="91"/>
  <c r="O87" i="91"/>
  <c r="O88" i="91"/>
  <c r="O89" i="91"/>
  <c r="O90" i="91"/>
  <c r="O91" i="91"/>
  <c r="O92" i="91"/>
  <c r="O93" i="91"/>
  <c r="O94" i="91"/>
  <c r="O95" i="91"/>
  <c r="O96" i="91"/>
  <c r="O97" i="91"/>
  <c r="O98" i="91"/>
  <c r="O99" i="91"/>
  <c r="O100" i="91"/>
  <c r="O101" i="91"/>
  <c r="N2" i="91"/>
  <c r="N3" i="91"/>
  <c r="N4" i="91"/>
  <c r="N5" i="91"/>
  <c r="N6" i="91"/>
  <c r="N7" i="91"/>
  <c r="N8" i="91"/>
  <c r="N9" i="91"/>
  <c r="N10" i="91"/>
  <c r="N11" i="91"/>
  <c r="N12" i="91"/>
  <c r="N13" i="91"/>
  <c r="N14" i="91"/>
  <c r="N15" i="91"/>
  <c r="N16" i="91"/>
  <c r="N17" i="91"/>
  <c r="N18" i="91"/>
  <c r="N19" i="91"/>
  <c r="N20" i="91"/>
  <c r="N21" i="91"/>
  <c r="N22" i="91"/>
  <c r="N23" i="91"/>
  <c r="N24" i="91"/>
  <c r="N25" i="91"/>
  <c r="N26" i="91"/>
  <c r="N27" i="91"/>
  <c r="N28" i="91"/>
  <c r="N29" i="91"/>
  <c r="N30" i="91"/>
  <c r="N31" i="91"/>
  <c r="N32" i="91"/>
  <c r="N33" i="91"/>
  <c r="N34" i="91"/>
  <c r="N35" i="91"/>
  <c r="N36" i="91"/>
  <c r="N37" i="91"/>
  <c r="N38" i="91"/>
  <c r="N39" i="91"/>
  <c r="N40" i="91"/>
  <c r="N41" i="91"/>
  <c r="N42" i="91"/>
  <c r="N43" i="91"/>
  <c r="N44" i="91"/>
  <c r="N45" i="91"/>
  <c r="N46" i="91"/>
  <c r="N47" i="91"/>
  <c r="N48" i="91"/>
  <c r="N49" i="91"/>
  <c r="N50" i="91"/>
  <c r="N51" i="91"/>
  <c r="N52" i="91"/>
  <c r="N53" i="91"/>
  <c r="N54" i="91"/>
  <c r="N55" i="91"/>
  <c r="N56" i="91"/>
  <c r="N57" i="91"/>
  <c r="N58" i="91"/>
  <c r="N59" i="91"/>
  <c r="N60" i="91"/>
  <c r="N61" i="91"/>
  <c r="N62" i="91"/>
  <c r="N63" i="91"/>
  <c r="N64" i="91"/>
  <c r="N65" i="91"/>
  <c r="N66" i="91"/>
  <c r="N67" i="91"/>
  <c r="N68" i="91"/>
  <c r="N69" i="91"/>
  <c r="N70" i="91"/>
  <c r="N71" i="91"/>
  <c r="N72" i="91"/>
  <c r="N73" i="91"/>
  <c r="N74" i="91"/>
  <c r="N75" i="91"/>
  <c r="N76" i="91"/>
  <c r="N77" i="91"/>
  <c r="N78" i="91"/>
  <c r="N79" i="91"/>
  <c r="N80" i="91"/>
  <c r="N81" i="91"/>
  <c r="N82" i="91"/>
  <c r="N83" i="91"/>
  <c r="N84" i="91"/>
  <c r="N85" i="91"/>
  <c r="N86" i="91"/>
  <c r="N87" i="91"/>
  <c r="N88" i="91"/>
  <c r="N89" i="91"/>
  <c r="N90" i="91"/>
  <c r="N91" i="91"/>
  <c r="N92" i="91"/>
  <c r="N93" i="91"/>
  <c r="N94" i="91"/>
  <c r="N95" i="91"/>
  <c r="N96" i="91"/>
  <c r="N97" i="91"/>
  <c r="N98" i="91"/>
  <c r="N99" i="91"/>
  <c r="N100" i="91"/>
  <c r="N101" i="91"/>
  <c r="M2" i="91"/>
  <c r="M3" i="91"/>
  <c r="M4" i="91"/>
  <c r="M5" i="91"/>
  <c r="M6" i="91"/>
  <c r="M7" i="91"/>
  <c r="M8" i="91"/>
  <c r="M9" i="91"/>
  <c r="M10" i="91"/>
  <c r="M11" i="91"/>
  <c r="M12" i="91"/>
  <c r="M13" i="91"/>
  <c r="M14" i="91"/>
  <c r="M15" i="91"/>
  <c r="M16" i="91"/>
  <c r="M17" i="91"/>
  <c r="M18" i="91"/>
  <c r="M19" i="91"/>
  <c r="M20" i="91"/>
  <c r="M21" i="91"/>
  <c r="M22" i="91"/>
  <c r="M23" i="91"/>
  <c r="M24" i="91"/>
  <c r="M25" i="91"/>
  <c r="M26" i="91"/>
  <c r="M27" i="91"/>
  <c r="M28" i="91"/>
  <c r="M29" i="91"/>
  <c r="M30" i="91"/>
  <c r="M31" i="91"/>
  <c r="M32" i="91"/>
  <c r="M33" i="91"/>
  <c r="M34" i="91"/>
  <c r="M35" i="91"/>
  <c r="M36" i="91"/>
  <c r="M37" i="91"/>
  <c r="M38" i="91"/>
  <c r="M39" i="91"/>
  <c r="M40" i="91"/>
  <c r="M41" i="91"/>
  <c r="M42" i="91"/>
  <c r="M43" i="91"/>
  <c r="M44" i="91"/>
  <c r="M45" i="91"/>
  <c r="M46" i="91"/>
  <c r="M47" i="91"/>
  <c r="M48" i="91"/>
  <c r="M49" i="91"/>
  <c r="M50" i="91"/>
  <c r="M51" i="91"/>
  <c r="M52" i="91"/>
  <c r="M53" i="91"/>
  <c r="M54" i="91"/>
  <c r="M55" i="91"/>
  <c r="M56" i="91"/>
  <c r="M57" i="91"/>
  <c r="M58" i="91"/>
  <c r="M59" i="91"/>
  <c r="M60" i="91"/>
  <c r="M61" i="91"/>
  <c r="M62" i="91"/>
  <c r="M63" i="91"/>
  <c r="M64" i="91"/>
  <c r="M65" i="91"/>
  <c r="M66" i="91"/>
  <c r="M67" i="91"/>
  <c r="M68" i="91"/>
  <c r="M69" i="91"/>
  <c r="M70" i="91"/>
  <c r="M71" i="91"/>
  <c r="M72" i="91"/>
  <c r="M73" i="91"/>
  <c r="M74" i="91"/>
  <c r="M75" i="91"/>
  <c r="M76" i="91"/>
  <c r="M77" i="91"/>
  <c r="M78" i="91"/>
  <c r="M79" i="91"/>
  <c r="M80" i="91"/>
  <c r="M81" i="91"/>
  <c r="M82" i="91"/>
  <c r="M83" i="91"/>
  <c r="M84" i="91"/>
  <c r="M85" i="91"/>
  <c r="M86" i="91"/>
  <c r="M87" i="91"/>
  <c r="M88" i="91"/>
  <c r="M89" i="91"/>
  <c r="M90" i="91"/>
  <c r="M91" i="91"/>
  <c r="M92" i="91"/>
  <c r="M93" i="91"/>
  <c r="M94" i="91"/>
  <c r="M95" i="91"/>
  <c r="M96" i="91"/>
  <c r="M97" i="91"/>
  <c r="M98" i="91"/>
  <c r="M99" i="91"/>
  <c r="M100" i="91"/>
  <c r="M101" i="91"/>
  <c r="L2" i="91"/>
  <c r="L3" i="91"/>
  <c r="L4" i="91"/>
  <c r="L5" i="91"/>
  <c r="L6" i="91"/>
  <c r="L7" i="91"/>
  <c r="L8" i="91"/>
  <c r="L9" i="91"/>
  <c r="L10" i="91"/>
  <c r="L11" i="91"/>
  <c r="L12" i="91"/>
  <c r="L13" i="91"/>
  <c r="L14" i="91"/>
  <c r="L15" i="91"/>
  <c r="L16" i="91"/>
  <c r="L17" i="91"/>
  <c r="L18" i="91"/>
  <c r="L19" i="91"/>
  <c r="L20" i="91"/>
  <c r="L21" i="91"/>
  <c r="L22" i="91"/>
  <c r="L23" i="91"/>
  <c r="L24" i="91"/>
  <c r="L25" i="91"/>
  <c r="L26" i="91"/>
  <c r="L27" i="91"/>
  <c r="L28" i="91"/>
  <c r="L29" i="91"/>
  <c r="L30" i="91"/>
  <c r="L31" i="91"/>
  <c r="L32" i="91"/>
  <c r="L33" i="91"/>
  <c r="L34" i="91"/>
  <c r="L35" i="91"/>
  <c r="L36" i="91"/>
  <c r="L37" i="91"/>
  <c r="L38" i="91"/>
  <c r="L39" i="91"/>
  <c r="L40" i="91"/>
  <c r="L41" i="91"/>
  <c r="L42" i="91"/>
  <c r="L43" i="91"/>
  <c r="L44" i="91"/>
  <c r="L45" i="91"/>
  <c r="L46" i="91"/>
  <c r="L47" i="91"/>
  <c r="L48" i="91"/>
  <c r="L49" i="91"/>
  <c r="L50" i="91"/>
  <c r="L51" i="91"/>
  <c r="L52" i="91"/>
  <c r="L53" i="91"/>
  <c r="L54" i="91"/>
  <c r="L55" i="91"/>
  <c r="L56" i="91"/>
  <c r="L57" i="91"/>
  <c r="L58" i="91"/>
  <c r="L59" i="91"/>
  <c r="L60" i="91"/>
  <c r="L61" i="91"/>
  <c r="L62" i="91"/>
  <c r="L63" i="91"/>
  <c r="L64" i="91"/>
  <c r="L65" i="91"/>
  <c r="L66" i="91"/>
  <c r="L67" i="91"/>
  <c r="L68" i="91"/>
  <c r="L69" i="91"/>
  <c r="L70" i="91"/>
  <c r="L71" i="91"/>
  <c r="L72" i="91"/>
  <c r="L73" i="91"/>
  <c r="L74" i="91"/>
  <c r="L75" i="91"/>
  <c r="L76" i="91"/>
  <c r="L77" i="91"/>
  <c r="L78" i="91"/>
  <c r="L79" i="91"/>
  <c r="L80" i="91"/>
  <c r="L81" i="91"/>
  <c r="L82" i="91"/>
  <c r="L83" i="91"/>
  <c r="L84" i="91"/>
  <c r="L85" i="91"/>
  <c r="L86" i="91"/>
  <c r="L87" i="91"/>
  <c r="L88" i="91"/>
  <c r="L89" i="91"/>
  <c r="L90" i="91"/>
  <c r="L91" i="91"/>
  <c r="L92" i="91"/>
  <c r="L93" i="91"/>
  <c r="L94" i="91"/>
  <c r="L95" i="91"/>
  <c r="L96" i="91"/>
  <c r="L97" i="91"/>
  <c r="L98" i="91"/>
  <c r="L99" i="91"/>
  <c r="L100" i="91"/>
  <c r="L101" i="91"/>
  <c r="K2" i="91"/>
  <c r="K3" i="91"/>
  <c r="K4" i="91"/>
  <c r="K5" i="91"/>
  <c r="K6" i="91"/>
  <c r="K7" i="91"/>
  <c r="K8" i="91"/>
  <c r="K9" i="91"/>
  <c r="K10" i="91"/>
  <c r="K11" i="91"/>
  <c r="K12" i="91"/>
  <c r="K13" i="91"/>
  <c r="K14" i="91"/>
  <c r="K15" i="91"/>
  <c r="K16" i="91"/>
  <c r="K17" i="91"/>
  <c r="K18" i="91"/>
  <c r="K19" i="91"/>
  <c r="K20" i="91"/>
  <c r="K21" i="91"/>
  <c r="K22" i="91"/>
  <c r="K23" i="91"/>
  <c r="K24" i="91"/>
  <c r="K25" i="91"/>
  <c r="K26" i="91"/>
  <c r="K27" i="91"/>
  <c r="K28" i="91"/>
  <c r="K29" i="91"/>
  <c r="K30" i="91"/>
  <c r="K31" i="91"/>
  <c r="K32" i="91"/>
  <c r="K33" i="91"/>
  <c r="K34" i="91"/>
  <c r="K35" i="91"/>
  <c r="K36" i="91"/>
  <c r="K37" i="91"/>
  <c r="K38" i="91"/>
  <c r="K39" i="91"/>
  <c r="K40" i="91"/>
  <c r="K41" i="91"/>
  <c r="K42" i="91"/>
  <c r="K43" i="91"/>
  <c r="K44" i="91"/>
  <c r="K45" i="91"/>
  <c r="K46" i="91"/>
  <c r="K47" i="91"/>
  <c r="K48" i="91"/>
  <c r="K49" i="91"/>
  <c r="K50" i="91"/>
  <c r="K51" i="91"/>
  <c r="K52" i="91"/>
  <c r="K53" i="91"/>
  <c r="K54" i="91"/>
  <c r="K55" i="91"/>
  <c r="K56" i="91"/>
  <c r="K57" i="91"/>
  <c r="K58" i="91"/>
  <c r="K59" i="91"/>
  <c r="K60" i="91"/>
  <c r="K61" i="91"/>
  <c r="K62" i="91"/>
  <c r="K63" i="91"/>
  <c r="K64" i="91"/>
  <c r="K65" i="91"/>
  <c r="K66" i="91"/>
  <c r="K67" i="91"/>
  <c r="K68" i="91"/>
  <c r="K69" i="91"/>
  <c r="K70" i="91"/>
  <c r="K71" i="91"/>
  <c r="K72" i="91"/>
  <c r="K73" i="91"/>
  <c r="K74" i="91"/>
  <c r="K75" i="91"/>
  <c r="K76" i="91"/>
  <c r="K77" i="91"/>
  <c r="K78" i="91"/>
  <c r="K79" i="91"/>
  <c r="K80" i="91"/>
  <c r="K81" i="91"/>
  <c r="K82" i="91"/>
  <c r="K83" i="91"/>
  <c r="K84" i="91"/>
  <c r="K85" i="91"/>
  <c r="K86" i="91"/>
  <c r="K87" i="91"/>
  <c r="K88" i="91"/>
  <c r="K89" i="91"/>
  <c r="K90" i="91"/>
  <c r="K91" i="91"/>
  <c r="K92" i="91"/>
  <c r="K93" i="91"/>
  <c r="K94" i="91"/>
  <c r="K95" i="91"/>
  <c r="K96" i="91"/>
  <c r="K97" i="91"/>
  <c r="K98" i="91"/>
  <c r="K99" i="91"/>
  <c r="K100" i="91"/>
  <c r="K101" i="91"/>
  <c r="J2" i="91"/>
  <c r="J3" i="91"/>
  <c r="J4" i="91"/>
  <c r="J5" i="91"/>
  <c r="J6" i="91"/>
  <c r="J7" i="91"/>
  <c r="J8" i="91"/>
  <c r="J9" i="91"/>
  <c r="J10" i="91"/>
  <c r="J11" i="91"/>
  <c r="J12" i="91"/>
  <c r="J13" i="91"/>
  <c r="J14" i="91"/>
  <c r="J15" i="91"/>
  <c r="J16" i="91"/>
  <c r="J17" i="91"/>
  <c r="J18" i="91"/>
  <c r="J19" i="91"/>
  <c r="J20" i="91"/>
  <c r="J21" i="91"/>
  <c r="J22" i="91"/>
  <c r="J23" i="91"/>
  <c r="J24" i="91"/>
  <c r="J25" i="91"/>
  <c r="J26" i="91"/>
  <c r="J27" i="91"/>
  <c r="J28" i="91"/>
  <c r="J29" i="91"/>
  <c r="J30" i="91"/>
  <c r="J31" i="91"/>
  <c r="J32" i="91"/>
  <c r="J33" i="91"/>
  <c r="J34" i="91"/>
  <c r="J35" i="91"/>
  <c r="J36" i="91"/>
  <c r="J37" i="91"/>
  <c r="J38" i="91"/>
  <c r="J39" i="91"/>
  <c r="J40" i="91"/>
  <c r="J41" i="91"/>
  <c r="J42" i="91"/>
  <c r="J43" i="91"/>
  <c r="J44" i="91"/>
  <c r="J45" i="91"/>
  <c r="J46" i="91"/>
  <c r="J47" i="91"/>
  <c r="J48" i="91"/>
  <c r="J49" i="91"/>
  <c r="J50" i="91"/>
  <c r="J51" i="91"/>
  <c r="J52" i="91"/>
  <c r="J53" i="91"/>
  <c r="J54" i="91"/>
  <c r="J55" i="91"/>
  <c r="J56" i="91"/>
  <c r="J57" i="91"/>
  <c r="J58" i="91"/>
  <c r="J59" i="91"/>
  <c r="J60" i="91"/>
  <c r="J61" i="91"/>
  <c r="J62" i="91"/>
  <c r="J63" i="91"/>
  <c r="J64" i="91"/>
  <c r="J65" i="91"/>
  <c r="J66" i="91"/>
  <c r="J67" i="91"/>
  <c r="J68" i="91"/>
  <c r="J69" i="91"/>
  <c r="J70" i="91"/>
  <c r="J71" i="91"/>
  <c r="J72" i="91"/>
  <c r="J73" i="91"/>
  <c r="J74" i="91"/>
  <c r="J75" i="91"/>
  <c r="J76" i="91"/>
  <c r="J77" i="91"/>
  <c r="J78" i="91"/>
  <c r="J79" i="91"/>
  <c r="J80" i="91"/>
  <c r="J81" i="91"/>
  <c r="J82" i="91"/>
  <c r="J83" i="91"/>
  <c r="J84" i="91"/>
  <c r="J85" i="91"/>
  <c r="J86" i="91"/>
  <c r="J87" i="91"/>
  <c r="J88" i="91"/>
  <c r="J89" i="91"/>
  <c r="J90" i="91"/>
  <c r="J91" i="91"/>
  <c r="J92" i="91"/>
  <c r="J93" i="91"/>
  <c r="J94" i="91"/>
  <c r="J95" i="91"/>
  <c r="J96" i="91"/>
  <c r="J97" i="91"/>
  <c r="J98" i="91"/>
  <c r="J99" i="91"/>
  <c r="J100" i="91"/>
  <c r="J101" i="91"/>
  <c r="O2" i="90"/>
  <c r="O3" i="90"/>
  <c r="O4" i="90"/>
  <c r="O5" i="90"/>
  <c r="O6" i="90"/>
  <c r="O7" i="90"/>
  <c r="O8" i="90"/>
  <c r="O9" i="90"/>
  <c r="O10" i="90"/>
  <c r="O11" i="90"/>
  <c r="O12" i="90"/>
  <c r="O13" i="90"/>
  <c r="O14" i="90"/>
  <c r="O15" i="90"/>
  <c r="O16" i="90"/>
  <c r="O17" i="90"/>
  <c r="O18" i="90"/>
  <c r="O19" i="90"/>
  <c r="O20" i="90"/>
  <c r="O21" i="90"/>
  <c r="O22" i="90"/>
  <c r="O23" i="90"/>
  <c r="O24" i="90"/>
  <c r="O25" i="90"/>
  <c r="O26" i="90"/>
  <c r="O27" i="90"/>
  <c r="O28" i="90"/>
  <c r="O29" i="90"/>
  <c r="O30" i="90"/>
  <c r="O31" i="90"/>
  <c r="O32" i="90"/>
  <c r="O33" i="90"/>
  <c r="O34" i="90"/>
  <c r="O35" i="90"/>
  <c r="O36" i="90"/>
  <c r="O37" i="90"/>
  <c r="O38" i="90"/>
  <c r="O39" i="90"/>
  <c r="O40" i="90"/>
  <c r="O41" i="90"/>
  <c r="O42" i="90"/>
  <c r="O43" i="90"/>
  <c r="O44" i="90"/>
  <c r="O45" i="90"/>
  <c r="O46" i="90"/>
  <c r="O47" i="90"/>
  <c r="O48" i="90"/>
  <c r="O49" i="90"/>
  <c r="O50" i="90"/>
  <c r="O51" i="90"/>
  <c r="O52" i="90"/>
  <c r="O53" i="90"/>
  <c r="O54" i="90"/>
  <c r="O55" i="90"/>
  <c r="O56" i="90"/>
  <c r="O57" i="90"/>
  <c r="O58" i="90"/>
  <c r="O59" i="90"/>
  <c r="O60" i="90"/>
  <c r="O61" i="90"/>
  <c r="O62" i="90"/>
  <c r="O63" i="90"/>
  <c r="O64" i="90"/>
  <c r="O65" i="90"/>
  <c r="O66" i="90"/>
  <c r="O67" i="90"/>
  <c r="O68" i="90"/>
  <c r="O69" i="90"/>
  <c r="O70" i="90"/>
  <c r="O71" i="90"/>
  <c r="O72" i="90"/>
  <c r="O73" i="90"/>
  <c r="O74" i="90"/>
  <c r="O75" i="90"/>
  <c r="O76" i="90"/>
  <c r="O77" i="90"/>
  <c r="O78" i="90"/>
  <c r="O79" i="90"/>
  <c r="O80" i="90"/>
  <c r="O81" i="90"/>
  <c r="O82" i="90"/>
  <c r="O83" i="90"/>
  <c r="O84" i="90"/>
  <c r="O85" i="90"/>
  <c r="O86" i="90"/>
  <c r="O87" i="90"/>
  <c r="O88" i="90"/>
  <c r="O89" i="90"/>
  <c r="O90" i="90"/>
  <c r="O91" i="90"/>
  <c r="O92" i="90"/>
  <c r="O93" i="90"/>
  <c r="O94" i="90"/>
  <c r="O95" i="90"/>
  <c r="O96" i="90"/>
  <c r="O97" i="90"/>
  <c r="O98" i="90"/>
  <c r="O99" i="90"/>
  <c r="O100" i="90"/>
  <c r="O101" i="90"/>
  <c r="N2" i="90"/>
  <c r="N3" i="90"/>
  <c r="N4" i="90"/>
  <c r="N5" i="90"/>
  <c r="N6" i="90"/>
  <c r="N7" i="90"/>
  <c r="N8" i="90"/>
  <c r="N9" i="90"/>
  <c r="N10" i="90"/>
  <c r="N11" i="90"/>
  <c r="N12" i="90"/>
  <c r="N13" i="90"/>
  <c r="N14" i="90"/>
  <c r="N15" i="90"/>
  <c r="N16" i="90"/>
  <c r="N17" i="90"/>
  <c r="N18" i="90"/>
  <c r="N19" i="90"/>
  <c r="N20" i="90"/>
  <c r="N21" i="90"/>
  <c r="N22" i="90"/>
  <c r="N23" i="90"/>
  <c r="N24" i="90"/>
  <c r="N25" i="90"/>
  <c r="N26" i="90"/>
  <c r="N27" i="90"/>
  <c r="N28" i="90"/>
  <c r="N29" i="90"/>
  <c r="N30" i="90"/>
  <c r="N31" i="90"/>
  <c r="N32" i="90"/>
  <c r="N33" i="90"/>
  <c r="N34" i="90"/>
  <c r="N35" i="90"/>
  <c r="N36" i="90"/>
  <c r="N37" i="90"/>
  <c r="N38" i="90"/>
  <c r="N39" i="90"/>
  <c r="N40" i="90"/>
  <c r="N41" i="90"/>
  <c r="N42" i="90"/>
  <c r="N43" i="90"/>
  <c r="N44" i="90"/>
  <c r="N45" i="90"/>
  <c r="N46" i="90"/>
  <c r="N47" i="90"/>
  <c r="N48" i="90"/>
  <c r="N49" i="90"/>
  <c r="N50" i="90"/>
  <c r="N51" i="90"/>
  <c r="N52" i="90"/>
  <c r="N53" i="90"/>
  <c r="N54" i="90"/>
  <c r="N55" i="90"/>
  <c r="N56" i="90"/>
  <c r="N57" i="90"/>
  <c r="N58" i="90"/>
  <c r="N59" i="90"/>
  <c r="N60" i="90"/>
  <c r="N61" i="90"/>
  <c r="N62" i="90"/>
  <c r="N63" i="90"/>
  <c r="N64" i="90"/>
  <c r="N65" i="90"/>
  <c r="N66" i="90"/>
  <c r="N67" i="90"/>
  <c r="N68" i="90"/>
  <c r="N69" i="90"/>
  <c r="N70" i="90"/>
  <c r="N71" i="90"/>
  <c r="N72" i="90"/>
  <c r="N73" i="90"/>
  <c r="N74" i="90"/>
  <c r="N75" i="90"/>
  <c r="N76" i="90"/>
  <c r="N77" i="90"/>
  <c r="N78" i="90"/>
  <c r="N79" i="90"/>
  <c r="N80" i="90"/>
  <c r="N81" i="90"/>
  <c r="N82" i="90"/>
  <c r="N83" i="90"/>
  <c r="N84" i="90"/>
  <c r="N85" i="90"/>
  <c r="N86" i="90"/>
  <c r="N87" i="90"/>
  <c r="N88" i="90"/>
  <c r="N89" i="90"/>
  <c r="N90" i="90"/>
  <c r="N91" i="90"/>
  <c r="N92" i="90"/>
  <c r="N93" i="90"/>
  <c r="N94" i="90"/>
  <c r="N95" i="90"/>
  <c r="N96" i="90"/>
  <c r="N97" i="90"/>
  <c r="N98" i="90"/>
  <c r="N99" i="90"/>
  <c r="N100" i="90"/>
  <c r="N101" i="90"/>
  <c r="M2" i="90"/>
  <c r="M3" i="90"/>
  <c r="M4" i="90"/>
  <c r="M5" i="90"/>
  <c r="M6" i="90"/>
  <c r="M7" i="90"/>
  <c r="M8" i="90"/>
  <c r="M9" i="90"/>
  <c r="M10" i="90"/>
  <c r="M11" i="90"/>
  <c r="M12" i="90"/>
  <c r="M13" i="90"/>
  <c r="M14" i="90"/>
  <c r="M15" i="90"/>
  <c r="M16" i="90"/>
  <c r="M17" i="90"/>
  <c r="M18" i="90"/>
  <c r="M19" i="90"/>
  <c r="M20" i="90"/>
  <c r="M21" i="90"/>
  <c r="M22" i="90"/>
  <c r="M23" i="90"/>
  <c r="M24" i="90"/>
  <c r="M25" i="90"/>
  <c r="M26" i="90"/>
  <c r="M27" i="90"/>
  <c r="M28" i="90"/>
  <c r="M29" i="90"/>
  <c r="M30" i="90"/>
  <c r="M31" i="90"/>
  <c r="M32" i="90"/>
  <c r="M33" i="90"/>
  <c r="M34" i="90"/>
  <c r="M35" i="90"/>
  <c r="M36" i="90"/>
  <c r="M37" i="90"/>
  <c r="M38" i="90"/>
  <c r="M39" i="90"/>
  <c r="M40" i="90"/>
  <c r="M41" i="90"/>
  <c r="M42" i="90"/>
  <c r="M43" i="90"/>
  <c r="M44" i="90"/>
  <c r="M45" i="90"/>
  <c r="M46" i="90"/>
  <c r="M47" i="90"/>
  <c r="M48" i="90"/>
  <c r="M49" i="90"/>
  <c r="M50" i="90"/>
  <c r="M51" i="90"/>
  <c r="M52" i="90"/>
  <c r="M53" i="90"/>
  <c r="M54" i="90"/>
  <c r="M55" i="90"/>
  <c r="M56" i="90"/>
  <c r="M57" i="90"/>
  <c r="M58" i="90"/>
  <c r="M59" i="90"/>
  <c r="M60" i="90"/>
  <c r="M61" i="90"/>
  <c r="M62" i="90"/>
  <c r="M63" i="90"/>
  <c r="M64" i="90"/>
  <c r="M65" i="90"/>
  <c r="M66" i="90"/>
  <c r="M67" i="90"/>
  <c r="M68" i="90"/>
  <c r="M69" i="90"/>
  <c r="M70" i="90"/>
  <c r="M71" i="90"/>
  <c r="M72" i="90"/>
  <c r="M73" i="90"/>
  <c r="M74" i="90"/>
  <c r="M75" i="90"/>
  <c r="M76" i="90"/>
  <c r="M77" i="90"/>
  <c r="M78" i="90"/>
  <c r="M79" i="90"/>
  <c r="M80" i="90"/>
  <c r="M81" i="90"/>
  <c r="M82" i="90"/>
  <c r="M83" i="90"/>
  <c r="M84" i="90"/>
  <c r="M85" i="90"/>
  <c r="M86" i="90"/>
  <c r="M87" i="90"/>
  <c r="M88" i="90"/>
  <c r="M89" i="90"/>
  <c r="M90" i="90"/>
  <c r="M91" i="90"/>
  <c r="M92" i="90"/>
  <c r="M93" i="90"/>
  <c r="M94" i="90"/>
  <c r="M95" i="90"/>
  <c r="M96" i="90"/>
  <c r="M97" i="90"/>
  <c r="M98" i="90"/>
  <c r="M99" i="90"/>
  <c r="M100" i="90"/>
  <c r="M101" i="90"/>
  <c r="L2" i="90"/>
  <c r="L3" i="90"/>
  <c r="L4" i="90"/>
  <c r="L5" i="90"/>
  <c r="L6" i="90"/>
  <c r="L7" i="90"/>
  <c r="L8" i="90"/>
  <c r="L9" i="90"/>
  <c r="L10" i="90"/>
  <c r="L11" i="90"/>
  <c r="L12" i="90"/>
  <c r="L13" i="90"/>
  <c r="L14" i="90"/>
  <c r="L15" i="90"/>
  <c r="L16" i="90"/>
  <c r="L17" i="90"/>
  <c r="L18" i="90"/>
  <c r="L19" i="90"/>
  <c r="L20" i="90"/>
  <c r="L21" i="90"/>
  <c r="L22" i="90"/>
  <c r="L23" i="90"/>
  <c r="L24" i="90"/>
  <c r="L25" i="90"/>
  <c r="L26" i="90"/>
  <c r="L27" i="90"/>
  <c r="L28" i="90"/>
  <c r="L29" i="90"/>
  <c r="L30" i="90"/>
  <c r="L31" i="90"/>
  <c r="L32" i="90"/>
  <c r="L33" i="90"/>
  <c r="L34" i="90"/>
  <c r="L35" i="90"/>
  <c r="L36" i="90"/>
  <c r="L37" i="90"/>
  <c r="L38" i="90"/>
  <c r="L39" i="90"/>
  <c r="L40" i="90"/>
  <c r="L41" i="90"/>
  <c r="L42" i="90"/>
  <c r="L43" i="90"/>
  <c r="L44" i="90"/>
  <c r="L45" i="90"/>
  <c r="L46" i="90"/>
  <c r="L47" i="90"/>
  <c r="L48" i="90"/>
  <c r="L49" i="90"/>
  <c r="L50" i="90"/>
  <c r="L51" i="90"/>
  <c r="L52" i="90"/>
  <c r="L53" i="90"/>
  <c r="L54" i="90"/>
  <c r="L55" i="90"/>
  <c r="L56" i="90"/>
  <c r="L57" i="90"/>
  <c r="L58" i="90"/>
  <c r="L59" i="90"/>
  <c r="L60" i="90"/>
  <c r="L61" i="90"/>
  <c r="L62" i="90"/>
  <c r="L63" i="90"/>
  <c r="L64" i="90"/>
  <c r="L65" i="90"/>
  <c r="L66" i="90"/>
  <c r="L67" i="90"/>
  <c r="L68" i="90"/>
  <c r="L69" i="90"/>
  <c r="L70" i="90"/>
  <c r="L71" i="90"/>
  <c r="L72" i="90"/>
  <c r="L73" i="90"/>
  <c r="L74" i="90"/>
  <c r="L75" i="90"/>
  <c r="L76" i="90"/>
  <c r="L77" i="90"/>
  <c r="L78" i="90"/>
  <c r="L79" i="90"/>
  <c r="L80" i="90"/>
  <c r="L81" i="90"/>
  <c r="L82" i="90"/>
  <c r="L83" i="90"/>
  <c r="L84" i="90"/>
  <c r="L85" i="90"/>
  <c r="L86" i="90"/>
  <c r="L87" i="90"/>
  <c r="L88" i="90"/>
  <c r="L89" i="90"/>
  <c r="L90" i="90"/>
  <c r="L91" i="90"/>
  <c r="L92" i="90"/>
  <c r="L93" i="90"/>
  <c r="L94" i="90"/>
  <c r="L95" i="90"/>
  <c r="L96" i="90"/>
  <c r="L97" i="90"/>
  <c r="L98" i="90"/>
  <c r="L99" i="90"/>
  <c r="L100" i="90"/>
  <c r="L101" i="90"/>
  <c r="K2" i="90"/>
  <c r="K3" i="90"/>
  <c r="K4" i="90"/>
  <c r="K5" i="90"/>
  <c r="K6" i="90"/>
  <c r="K7" i="90"/>
  <c r="K8" i="90"/>
  <c r="K9" i="90"/>
  <c r="K10" i="90"/>
  <c r="K11" i="90"/>
  <c r="K12" i="90"/>
  <c r="K13" i="90"/>
  <c r="K14" i="90"/>
  <c r="K15" i="90"/>
  <c r="K16" i="90"/>
  <c r="K17" i="90"/>
  <c r="K18" i="90"/>
  <c r="K19" i="90"/>
  <c r="K20" i="90"/>
  <c r="K21" i="90"/>
  <c r="K22" i="90"/>
  <c r="K23" i="90"/>
  <c r="K24" i="90"/>
  <c r="K25" i="90"/>
  <c r="K26" i="90"/>
  <c r="K27" i="90"/>
  <c r="K28" i="90"/>
  <c r="K29" i="90"/>
  <c r="K30" i="90"/>
  <c r="K31" i="90"/>
  <c r="K32" i="90"/>
  <c r="K33" i="90"/>
  <c r="K34" i="90"/>
  <c r="K35" i="90"/>
  <c r="K36" i="90"/>
  <c r="K37" i="90"/>
  <c r="K38" i="90"/>
  <c r="K39" i="90"/>
  <c r="K40" i="90"/>
  <c r="K41" i="90"/>
  <c r="K42" i="90"/>
  <c r="K43" i="90"/>
  <c r="K44" i="90"/>
  <c r="K45" i="90"/>
  <c r="K46" i="90"/>
  <c r="K47" i="90"/>
  <c r="K48" i="90"/>
  <c r="K49" i="90"/>
  <c r="K50" i="90"/>
  <c r="K51" i="90"/>
  <c r="K52" i="90"/>
  <c r="K53" i="90"/>
  <c r="K54" i="90"/>
  <c r="K55" i="90"/>
  <c r="K56" i="90"/>
  <c r="K57" i="90"/>
  <c r="K58" i="90"/>
  <c r="K59" i="90"/>
  <c r="K60" i="90"/>
  <c r="K61" i="90"/>
  <c r="K62" i="90"/>
  <c r="K63" i="90"/>
  <c r="K64" i="90"/>
  <c r="K65" i="90"/>
  <c r="K66" i="90"/>
  <c r="K67" i="90"/>
  <c r="K68" i="90"/>
  <c r="K69" i="90"/>
  <c r="K70" i="90"/>
  <c r="K71" i="90"/>
  <c r="K72" i="90"/>
  <c r="K73" i="90"/>
  <c r="K74" i="90"/>
  <c r="K75" i="90"/>
  <c r="K76" i="90"/>
  <c r="K77" i="90"/>
  <c r="K78" i="90"/>
  <c r="K79" i="90"/>
  <c r="K80" i="90"/>
  <c r="K81" i="90"/>
  <c r="K82" i="90"/>
  <c r="K83" i="90"/>
  <c r="K84" i="90"/>
  <c r="K85" i="90"/>
  <c r="K86" i="90"/>
  <c r="K87" i="90"/>
  <c r="K88" i="90"/>
  <c r="K89" i="90"/>
  <c r="K90" i="90"/>
  <c r="K91" i="90"/>
  <c r="K92" i="90"/>
  <c r="K93" i="90"/>
  <c r="K94" i="90"/>
  <c r="K95" i="90"/>
  <c r="K96" i="90"/>
  <c r="K97" i="90"/>
  <c r="K98" i="90"/>
  <c r="K99" i="90"/>
  <c r="K100" i="90"/>
  <c r="K101" i="90"/>
  <c r="J2" i="90"/>
  <c r="J3" i="90"/>
  <c r="J4" i="90"/>
  <c r="J5" i="90"/>
  <c r="J6" i="90"/>
  <c r="J7" i="90"/>
  <c r="J8" i="90"/>
  <c r="J9" i="90"/>
  <c r="J10" i="90"/>
  <c r="J11" i="90"/>
  <c r="J12" i="90"/>
  <c r="J13" i="90"/>
  <c r="J14" i="90"/>
  <c r="J15" i="90"/>
  <c r="J16" i="90"/>
  <c r="J17" i="90"/>
  <c r="J18" i="90"/>
  <c r="J19" i="90"/>
  <c r="J20" i="90"/>
  <c r="J21" i="90"/>
  <c r="J22" i="90"/>
  <c r="J23" i="90"/>
  <c r="J24" i="90"/>
  <c r="J25" i="90"/>
  <c r="J26" i="90"/>
  <c r="J27" i="90"/>
  <c r="J28" i="90"/>
  <c r="J29" i="90"/>
  <c r="J30" i="90"/>
  <c r="J31" i="90"/>
  <c r="J32" i="90"/>
  <c r="J33" i="90"/>
  <c r="J34" i="90"/>
  <c r="J35" i="90"/>
  <c r="J36" i="90"/>
  <c r="J37" i="90"/>
  <c r="J38" i="90"/>
  <c r="J39" i="90"/>
  <c r="J40" i="90"/>
  <c r="J41" i="90"/>
  <c r="J42" i="90"/>
  <c r="J43" i="90"/>
  <c r="J44" i="90"/>
  <c r="J45" i="90"/>
  <c r="J46" i="90"/>
  <c r="J47" i="90"/>
  <c r="J48" i="90"/>
  <c r="J49" i="90"/>
  <c r="J50" i="90"/>
  <c r="J51" i="90"/>
  <c r="J52" i="90"/>
  <c r="J53" i="90"/>
  <c r="J54" i="90"/>
  <c r="J55" i="90"/>
  <c r="J56" i="90"/>
  <c r="J57" i="90"/>
  <c r="J58" i="90"/>
  <c r="J59" i="90"/>
  <c r="J60" i="90"/>
  <c r="J61" i="90"/>
  <c r="J62" i="90"/>
  <c r="J63" i="90"/>
  <c r="J64" i="90"/>
  <c r="J65" i="90"/>
  <c r="J66" i="90"/>
  <c r="J67" i="90"/>
  <c r="J68" i="90"/>
  <c r="J69" i="90"/>
  <c r="J70" i="90"/>
  <c r="J71" i="90"/>
  <c r="J72" i="90"/>
  <c r="J73" i="90"/>
  <c r="J74" i="90"/>
  <c r="J75" i="90"/>
  <c r="J76" i="90"/>
  <c r="J77" i="90"/>
  <c r="J78" i="90"/>
  <c r="J79" i="90"/>
  <c r="J80" i="90"/>
  <c r="J81" i="90"/>
  <c r="J82" i="90"/>
  <c r="J83" i="90"/>
  <c r="J84" i="90"/>
  <c r="J85" i="90"/>
  <c r="J86" i="90"/>
  <c r="J87" i="90"/>
  <c r="J88" i="90"/>
  <c r="J89" i="90"/>
  <c r="J90" i="90"/>
  <c r="J91" i="90"/>
  <c r="J92" i="90"/>
  <c r="J93" i="90"/>
  <c r="J94" i="90"/>
  <c r="J95" i="90"/>
  <c r="J96" i="90"/>
  <c r="J97" i="90"/>
  <c r="J98" i="90"/>
  <c r="J99" i="90"/>
  <c r="J100" i="90"/>
  <c r="J101" i="90"/>
  <c r="O2" i="89"/>
  <c r="O3" i="89"/>
  <c r="O4" i="89"/>
  <c r="O5" i="89"/>
  <c r="O6" i="89"/>
  <c r="O7" i="89"/>
  <c r="O8" i="89"/>
  <c r="O9" i="89"/>
  <c r="O10" i="89"/>
  <c r="O11" i="89"/>
  <c r="O12" i="89"/>
  <c r="O13" i="89"/>
  <c r="O14" i="89"/>
  <c r="O15" i="89"/>
  <c r="O16" i="89"/>
  <c r="O17" i="89"/>
  <c r="O18" i="89"/>
  <c r="O19" i="89"/>
  <c r="O20" i="89"/>
  <c r="O21" i="89"/>
  <c r="O22" i="89"/>
  <c r="O23" i="89"/>
  <c r="O24" i="89"/>
  <c r="O25" i="89"/>
  <c r="O26" i="89"/>
  <c r="O27" i="89"/>
  <c r="O28" i="89"/>
  <c r="O29" i="89"/>
  <c r="O30" i="89"/>
  <c r="O31" i="89"/>
  <c r="O32" i="89"/>
  <c r="O33" i="89"/>
  <c r="O34" i="89"/>
  <c r="O35" i="89"/>
  <c r="O36" i="89"/>
  <c r="O37" i="89"/>
  <c r="O38" i="89"/>
  <c r="O39" i="89"/>
  <c r="O40" i="89"/>
  <c r="O41" i="89"/>
  <c r="O42" i="89"/>
  <c r="O43" i="89"/>
  <c r="O44" i="89"/>
  <c r="O45" i="89"/>
  <c r="O46" i="89"/>
  <c r="O47" i="89"/>
  <c r="O48" i="89"/>
  <c r="O49" i="89"/>
  <c r="O50" i="89"/>
  <c r="O51" i="89"/>
  <c r="O52" i="89"/>
  <c r="O53" i="89"/>
  <c r="O54" i="89"/>
  <c r="O55" i="89"/>
  <c r="O56" i="89"/>
  <c r="O57" i="89"/>
  <c r="O58" i="89"/>
  <c r="O59" i="89"/>
  <c r="O60" i="89"/>
  <c r="O61" i="89"/>
  <c r="O62" i="89"/>
  <c r="O63" i="89"/>
  <c r="O64" i="89"/>
  <c r="O65" i="89"/>
  <c r="O66" i="89"/>
  <c r="O67" i="89"/>
  <c r="O68" i="89"/>
  <c r="O69" i="89"/>
  <c r="O70" i="89"/>
  <c r="O71" i="89"/>
  <c r="O72" i="89"/>
  <c r="O73" i="89"/>
  <c r="O74" i="89"/>
  <c r="O75" i="89"/>
  <c r="O76" i="89"/>
  <c r="O77" i="89"/>
  <c r="O78" i="89"/>
  <c r="O79" i="89"/>
  <c r="O80" i="89"/>
  <c r="O81" i="89"/>
  <c r="O82" i="89"/>
  <c r="O83" i="89"/>
  <c r="O84" i="89"/>
  <c r="O85" i="89"/>
  <c r="O86" i="89"/>
  <c r="O87" i="89"/>
  <c r="O88" i="89"/>
  <c r="O89" i="89"/>
  <c r="O90" i="89"/>
  <c r="O91" i="89"/>
  <c r="O92" i="89"/>
  <c r="O93" i="89"/>
  <c r="O94" i="89"/>
  <c r="O95" i="89"/>
  <c r="O96" i="89"/>
  <c r="O97" i="89"/>
  <c r="O98" i="89"/>
  <c r="O99" i="89"/>
  <c r="O100" i="89"/>
  <c r="O101" i="89"/>
  <c r="N2" i="89"/>
  <c r="N3" i="89"/>
  <c r="N4" i="89"/>
  <c r="N5" i="89"/>
  <c r="N6" i="89"/>
  <c r="N7" i="89"/>
  <c r="N8" i="89"/>
  <c r="N9" i="89"/>
  <c r="N10" i="89"/>
  <c r="N11" i="89"/>
  <c r="N12" i="89"/>
  <c r="N13" i="89"/>
  <c r="N14" i="89"/>
  <c r="N15" i="89"/>
  <c r="N16" i="89"/>
  <c r="N17" i="89"/>
  <c r="N18" i="89"/>
  <c r="N19" i="89"/>
  <c r="N20" i="89"/>
  <c r="N21" i="89"/>
  <c r="N22" i="89"/>
  <c r="N23" i="89"/>
  <c r="N24" i="89"/>
  <c r="N25" i="89"/>
  <c r="N26" i="89"/>
  <c r="N27" i="89"/>
  <c r="N28" i="89"/>
  <c r="N29" i="89"/>
  <c r="N30" i="89"/>
  <c r="N31" i="89"/>
  <c r="N32" i="89"/>
  <c r="N33" i="89"/>
  <c r="N34" i="89"/>
  <c r="N35" i="89"/>
  <c r="N36" i="89"/>
  <c r="N37" i="89"/>
  <c r="N38" i="89"/>
  <c r="N39" i="89"/>
  <c r="N40" i="89"/>
  <c r="N41" i="89"/>
  <c r="N42" i="89"/>
  <c r="N43" i="89"/>
  <c r="N44" i="89"/>
  <c r="N45" i="89"/>
  <c r="N46" i="89"/>
  <c r="N47" i="89"/>
  <c r="N48" i="89"/>
  <c r="N49" i="89"/>
  <c r="N50" i="89"/>
  <c r="N51" i="89"/>
  <c r="N52" i="89"/>
  <c r="N53" i="89"/>
  <c r="N54" i="89"/>
  <c r="N55" i="89"/>
  <c r="N56" i="89"/>
  <c r="N57" i="89"/>
  <c r="N58" i="89"/>
  <c r="N59" i="89"/>
  <c r="N60" i="89"/>
  <c r="N61" i="89"/>
  <c r="N62" i="89"/>
  <c r="N63" i="89"/>
  <c r="N64" i="89"/>
  <c r="N65" i="89"/>
  <c r="N66" i="89"/>
  <c r="N67" i="89"/>
  <c r="N68" i="89"/>
  <c r="N69" i="89"/>
  <c r="N70" i="89"/>
  <c r="N71" i="89"/>
  <c r="N72" i="89"/>
  <c r="N73" i="89"/>
  <c r="N74" i="89"/>
  <c r="N75" i="89"/>
  <c r="N76" i="89"/>
  <c r="N77" i="89"/>
  <c r="N78" i="89"/>
  <c r="N79" i="89"/>
  <c r="N80" i="89"/>
  <c r="N81" i="89"/>
  <c r="N82" i="89"/>
  <c r="N83" i="89"/>
  <c r="N84" i="89"/>
  <c r="N85" i="89"/>
  <c r="N86" i="89"/>
  <c r="N87" i="89"/>
  <c r="N88" i="89"/>
  <c r="N89" i="89"/>
  <c r="N90" i="89"/>
  <c r="N91" i="89"/>
  <c r="N92" i="89"/>
  <c r="N93" i="89"/>
  <c r="N94" i="89"/>
  <c r="N95" i="89"/>
  <c r="N96" i="89"/>
  <c r="N97" i="89"/>
  <c r="N98" i="89"/>
  <c r="N99" i="89"/>
  <c r="N100" i="89"/>
  <c r="N101" i="89"/>
  <c r="M2" i="89"/>
  <c r="M3" i="89"/>
  <c r="M4" i="89"/>
  <c r="M5" i="89"/>
  <c r="M6" i="89"/>
  <c r="M7" i="89"/>
  <c r="M8" i="89"/>
  <c r="M9" i="89"/>
  <c r="M10" i="89"/>
  <c r="M11" i="89"/>
  <c r="M12" i="89"/>
  <c r="M13" i="89"/>
  <c r="M14" i="89"/>
  <c r="M15" i="89"/>
  <c r="M16" i="89"/>
  <c r="M17" i="89"/>
  <c r="M18" i="89"/>
  <c r="M19" i="89"/>
  <c r="M20" i="89"/>
  <c r="M21" i="89"/>
  <c r="M22" i="89"/>
  <c r="M23" i="89"/>
  <c r="M24" i="89"/>
  <c r="M25" i="89"/>
  <c r="M26" i="89"/>
  <c r="M27" i="89"/>
  <c r="M28" i="89"/>
  <c r="M29" i="89"/>
  <c r="M30" i="89"/>
  <c r="M31" i="89"/>
  <c r="M32" i="89"/>
  <c r="M33" i="89"/>
  <c r="M34" i="89"/>
  <c r="M35" i="89"/>
  <c r="M36" i="89"/>
  <c r="M37" i="89"/>
  <c r="M38" i="89"/>
  <c r="M39" i="89"/>
  <c r="M40" i="89"/>
  <c r="M41" i="89"/>
  <c r="M42" i="89"/>
  <c r="M43" i="89"/>
  <c r="M44" i="89"/>
  <c r="M45" i="89"/>
  <c r="M46" i="89"/>
  <c r="M47" i="89"/>
  <c r="M48" i="89"/>
  <c r="M49" i="89"/>
  <c r="M50" i="89"/>
  <c r="M51" i="89"/>
  <c r="M52" i="89"/>
  <c r="M53" i="89"/>
  <c r="M54" i="89"/>
  <c r="M55" i="89"/>
  <c r="M56" i="89"/>
  <c r="M57" i="89"/>
  <c r="M58" i="89"/>
  <c r="M59" i="89"/>
  <c r="M60" i="89"/>
  <c r="M61" i="89"/>
  <c r="M62" i="89"/>
  <c r="M63" i="89"/>
  <c r="M64" i="89"/>
  <c r="M65" i="89"/>
  <c r="M66" i="89"/>
  <c r="M67" i="89"/>
  <c r="M68" i="89"/>
  <c r="M69" i="89"/>
  <c r="M70" i="89"/>
  <c r="M71" i="89"/>
  <c r="M72" i="89"/>
  <c r="M73" i="89"/>
  <c r="M74" i="89"/>
  <c r="M75" i="89"/>
  <c r="M76" i="89"/>
  <c r="M77" i="89"/>
  <c r="M78" i="89"/>
  <c r="M79" i="89"/>
  <c r="M80" i="89"/>
  <c r="M81" i="89"/>
  <c r="M82" i="89"/>
  <c r="M83" i="89"/>
  <c r="M84" i="89"/>
  <c r="M85" i="89"/>
  <c r="M86" i="89"/>
  <c r="M87" i="89"/>
  <c r="M88" i="89"/>
  <c r="M89" i="89"/>
  <c r="M90" i="89"/>
  <c r="M91" i="89"/>
  <c r="M92" i="89"/>
  <c r="M93" i="89"/>
  <c r="M94" i="89"/>
  <c r="M95" i="89"/>
  <c r="M96" i="89"/>
  <c r="M97" i="89"/>
  <c r="M98" i="89"/>
  <c r="M99" i="89"/>
  <c r="M100" i="89"/>
  <c r="M101" i="89"/>
  <c r="L2" i="89"/>
  <c r="L3" i="89"/>
  <c r="L4" i="89"/>
  <c r="L5" i="89"/>
  <c r="L6" i="89"/>
  <c r="L7" i="89"/>
  <c r="L8" i="89"/>
  <c r="L9" i="89"/>
  <c r="L10" i="89"/>
  <c r="L11" i="89"/>
  <c r="L12" i="89"/>
  <c r="L13" i="89"/>
  <c r="L14" i="89"/>
  <c r="L15" i="89"/>
  <c r="L16" i="89"/>
  <c r="L17" i="89"/>
  <c r="L18" i="89"/>
  <c r="L19" i="89"/>
  <c r="L20" i="89"/>
  <c r="L21" i="89"/>
  <c r="L22" i="89"/>
  <c r="L23" i="89"/>
  <c r="L24" i="89"/>
  <c r="L25" i="89"/>
  <c r="L26" i="89"/>
  <c r="L27" i="89"/>
  <c r="L28" i="89"/>
  <c r="L29" i="89"/>
  <c r="L30" i="89"/>
  <c r="L31" i="89"/>
  <c r="L32" i="89"/>
  <c r="L33" i="89"/>
  <c r="L34" i="89"/>
  <c r="L35" i="89"/>
  <c r="L36" i="89"/>
  <c r="L37" i="89"/>
  <c r="L38" i="89"/>
  <c r="L39" i="89"/>
  <c r="L40" i="89"/>
  <c r="L41" i="89"/>
  <c r="L42" i="89"/>
  <c r="L43" i="89"/>
  <c r="L44" i="89"/>
  <c r="L45" i="89"/>
  <c r="L46" i="89"/>
  <c r="L47" i="89"/>
  <c r="L48" i="89"/>
  <c r="L49" i="89"/>
  <c r="L50" i="89"/>
  <c r="L51" i="89"/>
  <c r="L52" i="89"/>
  <c r="L53" i="89"/>
  <c r="L54" i="89"/>
  <c r="L55" i="89"/>
  <c r="L56" i="89"/>
  <c r="L57" i="89"/>
  <c r="L58" i="89"/>
  <c r="L59" i="89"/>
  <c r="L60" i="89"/>
  <c r="L61" i="89"/>
  <c r="L62" i="89"/>
  <c r="L63" i="89"/>
  <c r="L64" i="89"/>
  <c r="L65" i="89"/>
  <c r="L66" i="89"/>
  <c r="L67" i="89"/>
  <c r="L68" i="89"/>
  <c r="L69" i="89"/>
  <c r="L70" i="89"/>
  <c r="L71" i="89"/>
  <c r="L72" i="89"/>
  <c r="L73" i="89"/>
  <c r="L74" i="89"/>
  <c r="L75" i="89"/>
  <c r="L76" i="89"/>
  <c r="L77" i="89"/>
  <c r="L78" i="89"/>
  <c r="L79" i="89"/>
  <c r="L80" i="89"/>
  <c r="L81" i="89"/>
  <c r="L82" i="89"/>
  <c r="L83" i="89"/>
  <c r="L84" i="89"/>
  <c r="L85" i="89"/>
  <c r="L86" i="89"/>
  <c r="L87" i="89"/>
  <c r="L88" i="89"/>
  <c r="L89" i="89"/>
  <c r="L90" i="89"/>
  <c r="L91" i="89"/>
  <c r="L92" i="89"/>
  <c r="L93" i="89"/>
  <c r="L94" i="89"/>
  <c r="L95" i="89"/>
  <c r="L96" i="89"/>
  <c r="L97" i="89"/>
  <c r="L98" i="89"/>
  <c r="L99" i="89"/>
  <c r="L100" i="89"/>
  <c r="L101" i="89"/>
  <c r="K2" i="89"/>
  <c r="K3" i="89"/>
  <c r="K4" i="89"/>
  <c r="K5" i="89"/>
  <c r="K6" i="89"/>
  <c r="K7" i="89"/>
  <c r="K8" i="89"/>
  <c r="K9" i="89"/>
  <c r="K10" i="89"/>
  <c r="K11" i="89"/>
  <c r="K12" i="89"/>
  <c r="K13" i="89"/>
  <c r="K14" i="89"/>
  <c r="K15" i="89"/>
  <c r="K16" i="89"/>
  <c r="K17" i="89"/>
  <c r="K18" i="89"/>
  <c r="K19" i="89"/>
  <c r="K20" i="89"/>
  <c r="K21" i="89"/>
  <c r="K22" i="89"/>
  <c r="K23" i="89"/>
  <c r="K24" i="89"/>
  <c r="K25" i="89"/>
  <c r="K26" i="89"/>
  <c r="K27" i="89"/>
  <c r="K28" i="89"/>
  <c r="K29" i="89"/>
  <c r="K30" i="89"/>
  <c r="K31" i="89"/>
  <c r="K32" i="89"/>
  <c r="K33" i="89"/>
  <c r="K34" i="89"/>
  <c r="K35" i="89"/>
  <c r="K36" i="89"/>
  <c r="K37" i="89"/>
  <c r="K38" i="89"/>
  <c r="K39" i="89"/>
  <c r="K40" i="89"/>
  <c r="K41" i="89"/>
  <c r="K42" i="89"/>
  <c r="K43" i="89"/>
  <c r="K44" i="89"/>
  <c r="K45" i="89"/>
  <c r="K46" i="89"/>
  <c r="K47" i="89"/>
  <c r="K48" i="89"/>
  <c r="K49" i="89"/>
  <c r="K50" i="89"/>
  <c r="K51" i="89"/>
  <c r="K52" i="89"/>
  <c r="K53" i="89"/>
  <c r="K54" i="89"/>
  <c r="K55" i="89"/>
  <c r="K56" i="89"/>
  <c r="K57" i="89"/>
  <c r="K58" i="89"/>
  <c r="K59" i="89"/>
  <c r="K60" i="89"/>
  <c r="K61" i="89"/>
  <c r="K62" i="89"/>
  <c r="K63" i="89"/>
  <c r="K64" i="89"/>
  <c r="K65" i="89"/>
  <c r="K66" i="89"/>
  <c r="K67" i="89"/>
  <c r="K68" i="89"/>
  <c r="K69" i="89"/>
  <c r="K70" i="89"/>
  <c r="K71" i="89"/>
  <c r="K72" i="89"/>
  <c r="K73" i="89"/>
  <c r="K74" i="89"/>
  <c r="K75" i="89"/>
  <c r="K76" i="89"/>
  <c r="K77" i="89"/>
  <c r="K78" i="89"/>
  <c r="K79" i="89"/>
  <c r="K80" i="89"/>
  <c r="K81" i="89"/>
  <c r="K82" i="89"/>
  <c r="K83" i="89"/>
  <c r="K84" i="89"/>
  <c r="K85" i="89"/>
  <c r="K86" i="89"/>
  <c r="K87" i="89"/>
  <c r="K88" i="89"/>
  <c r="K89" i="89"/>
  <c r="K90" i="89"/>
  <c r="K91" i="89"/>
  <c r="K92" i="89"/>
  <c r="K93" i="89"/>
  <c r="K94" i="89"/>
  <c r="K95" i="89"/>
  <c r="K96" i="89"/>
  <c r="K97" i="89"/>
  <c r="K98" i="89"/>
  <c r="K99" i="89"/>
  <c r="K100" i="89"/>
  <c r="K101" i="89"/>
  <c r="J2" i="89"/>
  <c r="J3" i="89"/>
  <c r="J4" i="89"/>
  <c r="J5" i="89"/>
  <c r="J6" i="89"/>
  <c r="J7" i="89"/>
  <c r="J8" i="89"/>
  <c r="J9" i="89"/>
  <c r="J10" i="89"/>
  <c r="J11" i="89"/>
  <c r="J12" i="89"/>
  <c r="J13" i="89"/>
  <c r="J14" i="89"/>
  <c r="J15" i="89"/>
  <c r="J16" i="89"/>
  <c r="J17" i="89"/>
  <c r="J18" i="89"/>
  <c r="J19" i="89"/>
  <c r="J20" i="89"/>
  <c r="J21" i="89"/>
  <c r="J22" i="89"/>
  <c r="J23" i="89"/>
  <c r="J24" i="89"/>
  <c r="J25" i="89"/>
  <c r="J26" i="89"/>
  <c r="J27" i="89"/>
  <c r="J28" i="89"/>
  <c r="J29" i="89"/>
  <c r="J30" i="89"/>
  <c r="J31" i="89"/>
  <c r="J32" i="89"/>
  <c r="J33" i="89"/>
  <c r="J34" i="89"/>
  <c r="J35" i="89"/>
  <c r="J36" i="89"/>
  <c r="J37" i="89"/>
  <c r="J38" i="89"/>
  <c r="J39" i="89"/>
  <c r="J40" i="89"/>
  <c r="J41" i="89"/>
  <c r="J42" i="89"/>
  <c r="J43" i="89"/>
  <c r="J44" i="89"/>
  <c r="J45" i="89"/>
  <c r="J46" i="89"/>
  <c r="J47" i="89"/>
  <c r="J48" i="89"/>
  <c r="J49" i="89"/>
  <c r="J50" i="89"/>
  <c r="J51" i="89"/>
  <c r="J52" i="89"/>
  <c r="J53" i="89"/>
  <c r="J54" i="89"/>
  <c r="J55" i="89"/>
  <c r="J56" i="89"/>
  <c r="J57" i="89"/>
  <c r="J58" i="89"/>
  <c r="J59" i="89"/>
  <c r="J60" i="89"/>
  <c r="J61" i="89"/>
  <c r="J62" i="89"/>
  <c r="J63" i="89"/>
  <c r="J64" i="89"/>
  <c r="J65" i="89"/>
  <c r="J66" i="89"/>
  <c r="J67" i="89"/>
  <c r="J68" i="89"/>
  <c r="J69" i="89"/>
  <c r="J70" i="89"/>
  <c r="J71" i="89"/>
  <c r="J72" i="89"/>
  <c r="J73" i="89"/>
  <c r="J74" i="89"/>
  <c r="J75" i="89"/>
  <c r="J76" i="89"/>
  <c r="J77" i="89"/>
  <c r="J78" i="89"/>
  <c r="J79" i="89"/>
  <c r="J80" i="89"/>
  <c r="J81" i="89"/>
  <c r="J82" i="89"/>
  <c r="J83" i="89"/>
  <c r="J84" i="89"/>
  <c r="J85" i="89"/>
  <c r="J86" i="89"/>
  <c r="J87" i="89"/>
  <c r="J88" i="89"/>
  <c r="J89" i="89"/>
  <c r="J90" i="89"/>
  <c r="J91" i="89"/>
  <c r="J92" i="89"/>
  <c r="J93" i="89"/>
  <c r="J94" i="89"/>
  <c r="J95" i="89"/>
  <c r="J96" i="89"/>
  <c r="J97" i="89"/>
  <c r="J98" i="89"/>
  <c r="J99" i="89"/>
  <c r="J100" i="89"/>
  <c r="J101" i="89"/>
  <c r="O2" i="88"/>
  <c r="O3" i="88"/>
  <c r="O4" i="88"/>
  <c r="O5" i="88"/>
  <c r="O6" i="88"/>
  <c r="O7" i="88"/>
  <c r="O8" i="88"/>
  <c r="O9" i="88"/>
  <c r="O10" i="88"/>
  <c r="O11" i="88"/>
  <c r="O12" i="88"/>
  <c r="O13" i="88"/>
  <c r="O14" i="88"/>
  <c r="O15" i="88"/>
  <c r="O16" i="88"/>
  <c r="O17" i="88"/>
  <c r="O18" i="88"/>
  <c r="O19" i="88"/>
  <c r="O20" i="88"/>
  <c r="O21" i="88"/>
  <c r="O22" i="88"/>
  <c r="O23" i="88"/>
  <c r="O24" i="88"/>
  <c r="O25" i="88"/>
  <c r="O26" i="88"/>
  <c r="O27" i="88"/>
  <c r="O28" i="88"/>
  <c r="O29" i="88"/>
  <c r="O30" i="88"/>
  <c r="O31" i="88"/>
  <c r="O32" i="88"/>
  <c r="O33" i="88"/>
  <c r="O34" i="88"/>
  <c r="O35" i="88"/>
  <c r="O36" i="88"/>
  <c r="O37" i="88"/>
  <c r="O38" i="88"/>
  <c r="O39" i="88"/>
  <c r="O40" i="88"/>
  <c r="O41" i="88"/>
  <c r="O42" i="88"/>
  <c r="O43" i="88"/>
  <c r="O44" i="88"/>
  <c r="O45" i="88"/>
  <c r="O46" i="88"/>
  <c r="O47" i="88"/>
  <c r="O48" i="88"/>
  <c r="O49" i="88"/>
  <c r="O50" i="88"/>
  <c r="O51" i="88"/>
  <c r="O52" i="88"/>
  <c r="O53" i="88"/>
  <c r="O54" i="88"/>
  <c r="O55" i="88"/>
  <c r="O56" i="88"/>
  <c r="O57" i="88"/>
  <c r="O58" i="88"/>
  <c r="O59" i="88"/>
  <c r="O60" i="88"/>
  <c r="O61" i="88"/>
  <c r="O62" i="88"/>
  <c r="O63" i="88"/>
  <c r="O64" i="88"/>
  <c r="O65" i="88"/>
  <c r="O66" i="88"/>
  <c r="O67" i="88"/>
  <c r="O68" i="88"/>
  <c r="O69" i="88"/>
  <c r="O70" i="88"/>
  <c r="O71" i="88"/>
  <c r="O72" i="88"/>
  <c r="O73" i="88"/>
  <c r="O74" i="88"/>
  <c r="O75" i="88"/>
  <c r="O76" i="88"/>
  <c r="O77" i="88"/>
  <c r="O78" i="88"/>
  <c r="O79" i="88"/>
  <c r="O80" i="88"/>
  <c r="O81" i="88"/>
  <c r="O82" i="88"/>
  <c r="O83" i="88"/>
  <c r="O84" i="88"/>
  <c r="O85" i="88"/>
  <c r="O86" i="88"/>
  <c r="O87" i="88"/>
  <c r="O88" i="88"/>
  <c r="O89" i="88"/>
  <c r="O90" i="88"/>
  <c r="O91" i="88"/>
  <c r="O92" i="88"/>
  <c r="O93" i="88"/>
  <c r="O94" i="88"/>
  <c r="O95" i="88"/>
  <c r="O96" i="88"/>
  <c r="O97" i="88"/>
  <c r="O98" i="88"/>
  <c r="O99" i="88"/>
  <c r="O100" i="88"/>
  <c r="O101" i="88"/>
  <c r="N2" i="88"/>
  <c r="N3" i="88"/>
  <c r="N4" i="88"/>
  <c r="N5" i="88"/>
  <c r="N6" i="88"/>
  <c r="N7" i="88"/>
  <c r="N8" i="88"/>
  <c r="N9" i="88"/>
  <c r="N10" i="88"/>
  <c r="N11" i="88"/>
  <c r="N12" i="88"/>
  <c r="N13" i="88"/>
  <c r="N14" i="88"/>
  <c r="N15" i="88"/>
  <c r="N16" i="88"/>
  <c r="N17" i="88"/>
  <c r="N18" i="88"/>
  <c r="N19" i="88"/>
  <c r="N20" i="88"/>
  <c r="N21" i="88"/>
  <c r="N22" i="88"/>
  <c r="N23" i="88"/>
  <c r="N24" i="88"/>
  <c r="N25" i="88"/>
  <c r="N26" i="88"/>
  <c r="N27" i="88"/>
  <c r="N28" i="88"/>
  <c r="N29" i="88"/>
  <c r="N30" i="88"/>
  <c r="N31" i="88"/>
  <c r="N32" i="88"/>
  <c r="N33" i="88"/>
  <c r="N34" i="88"/>
  <c r="N35" i="88"/>
  <c r="N36" i="88"/>
  <c r="N37" i="88"/>
  <c r="N38" i="88"/>
  <c r="N39" i="88"/>
  <c r="N40" i="88"/>
  <c r="N41" i="88"/>
  <c r="N42" i="88"/>
  <c r="N43" i="88"/>
  <c r="N44" i="88"/>
  <c r="N45" i="88"/>
  <c r="N46" i="88"/>
  <c r="N47" i="88"/>
  <c r="N48" i="88"/>
  <c r="N49" i="88"/>
  <c r="N50" i="88"/>
  <c r="N51" i="88"/>
  <c r="N52" i="88"/>
  <c r="N53" i="88"/>
  <c r="N54" i="88"/>
  <c r="N55" i="88"/>
  <c r="N56" i="88"/>
  <c r="N57" i="88"/>
  <c r="N58" i="88"/>
  <c r="N59" i="88"/>
  <c r="N60" i="88"/>
  <c r="N61" i="88"/>
  <c r="N62" i="88"/>
  <c r="N63" i="88"/>
  <c r="N64" i="88"/>
  <c r="N65" i="88"/>
  <c r="N66" i="88"/>
  <c r="N67" i="88"/>
  <c r="N68" i="88"/>
  <c r="N69" i="88"/>
  <c r="N70" i="88"/>
  <c r="N71" i="88"/>
  <c r="N72" i="88"/>
  <c r="N73" i="88"/>
  <c r="N74" i="88"/>
  <c r="N75" i="88"/>
  <c r="N76" i="88"/>
  <c r="N77" i="88"/>
  <c r="N78" i="88"/>
  <c r="N79" i="88"/>
  <c r="N80" i="88"/>
  <c r="N81" i="88"/>
  <c r="N82" i="88"/>
  <c r="N83" i="88"/>
  <c r="N84" i="88"/>
  <c r="N85" i="88"/>
  <c r="N86" i="88"/>
  <c r="N87" i="88"/>
  <c r="N88" i="88"/>
  <c r="N89" i="88"/>
  <c r="N90" i="88"/>
  <c r="N91" i="88"/>
  <c r="N92" i="88"/>
  <c r="N93" i="88"/>
  <c r="N94" i="88"/>
  <c r="N95" i="88"/>
  <c r="N96" i="88"/>
  <c r="N97" i="88"/>
  <c r="N98" i="88"/>
  <c r="N99" i="88"/>
  <c r="N100" i="88"/>
  <c r="N101" i="88"/>
  <c r="M2" i="88"/>
  <c r="M3" i="88"/>
  <c r="M4" i="88"/>
  <c r="M5" i="88"/>
  <c r="M6" i="88"/>
  <c r="M7" i="88"/>
  <c r="M8" i="88"/>
  <c r="M9" i="88"/>
  <c r="M10" i="88"/>
  <c r="M11" i="88"/>
  <c r="M12" i="88"/>
  <c r="M13" i="88"/>
  <c r="M14" i="88"/>
  <c r="M15" i="88"/>
  <c r="M16" i="88"/>
  <c r="M17" i="88"/>
  <c r="M18" i="88"/>
  <c r="M19" i="88"/>
  <c r="M20" i="88"/>
  <c r="M21" i="88"/>
  <c r="M22" i="88"/>
  <c r="M23" i="88"/>
  <c r="M24" i="88"/>
  <c r="M25" i="88"/>
  <c r="M26" i="88"/>
  <c r="M27" i="88"/>
  <c r="M28" i="88"/>
  <c r="M29" i="88"/>
  <c r="M30" i="88"/>
  <c r="M31" i="88"/>
  <c r="M32" i="88"/>
  <c r="M33" i="88"/>
  <c r="M34" i="88"/>
  <c r="M35" i="88"/>
  <c r="M36" i="88"/>
  <c r="M37" i="88"/>
  <c r="M38" i="88"/>
  <c r="M39" i="88"/>
  <c r="M40" i="88"/>
  <c r="M41" i="88"/>
  <c r="M42" i="88"/>
  <c r="M43" i="88"/>
  <c r="M44" i="88"/>
  <c r="M45" i="88"/>
  <c r="M46" i="88"/>
  <c r="M47" i="88"/>
  <c r="M48" i="88"/>
  <c r="M49" i="88"/>
  <c r="M50" i="88"/>
  <c r="M51" i="88"/>
  <c r="M52" i="88"/>
  <c r="M53" i="88"/>
  <c r="M54" i="88"/>
  <c r="M55" i="88"/>
  <c r="M56" i="88"/>
  <c r="M57" i="88"/>
  <c r="M58" i="88"/>
  <c r="M59" i="88"/>
  <c r="M60" i="88"/>
  <c r="M61" i="88"/>
  <c r="M62" i="88"/>
  <c r="M63" i="88"/>
  <c r="M64" i="88"/>
  <c r="M65" i="88"/>
  <c r="M66" i="88"/>
  <c r="M67" i="88"/>
  <c r="M68" i="88"/>
  <c r="M69" i="88"/>
  <c r="M70" i="88"/>
  <c r="M71" i="88"/>
  <c r="M72" i="88"/>
  <c r="M73" i="88"/>
  <c r="M74" i="88"/>
  <c r="M75" i="88"/>
  <c r="M76" i="88"/>
  <c r="M77" i="88"/>
  <c r="M78" i="88"/>
  <c r="M79" i="88"/>
  <c r="M80" i="88"/>
  <c r="M81" i="88"/>
  <c r="M82" i="88"/>
  <c r="M83" i="88"/>
  <c r="M84" i="88"/>
  <c r="M85" i="88"/>
  <c r="M86" i="88"/>
  <c r="M87" i="88"/>
  <c r="M88" i="88"/>
  <c r="M89" i="88"/>
  <c r="M90" i="88"/>
  <c r="M91" i="88"/>
  <c r="M92" i="88"/>
  <c r="M93" i="88"/>
  <c r="M94" i="88"/>
  <c r="M95" i="88"/>
  <c r="M96" i="88"/>
  <c r="M97" i="88"/>
  <c r="M98" i="88"/>
  <c r="M99" i="88"/>
  <c r="M100" i="88"/>
  <c r="M101" i="88"/>
  <c r="L2" i="88"/>
  <c r="L3" i="88"/>
  <c r="L4" i="88"/>
  <c r="L5" i="88"/>
  <c r="L6" i="88"/>
  <c r="L7" i="88"/>
  <c r="L8" i="88"/>
  <c r="L9" i="88"/>
  <c r="L10" i="88"/>
  <c r="L11" i="88"/>
  <c r="L12" i="88"/>
  <c r="L13" i="88"/>
  <c r="L14" i="88"/>
  <c r="L15" i="88"/>
  <c r="L16" i="88"/>
  <c r="L17" i="88"/>
  <c r="L18" i="88"/>
  <c r="L19" i="88"/>
  <c r="L20" i="88"/>
  <c r="L21" i="88"/>
  <c r="L22" i="88"/>
  <c r="L23" i="88"/>
  <c r="L24" i="88"/>
  <c r="L25" i="88"/>
  <c r="L26" i="88"/>
  <c r="L27" i="88"/>
  <c r="L28" i="88"/>
  <c r="L29" i="88"/>
  <c r="L30" i="88"/>
  <c r="L31" i="88"/>
  <c r="L32" i="88"/>
  <c r="L33" i="88"/>
  <c r="L34" i="88"/>
  <c r="L35" i="88"/>
  <c r="L36" i="88"/>
  <c r="L37" i="88"/>
  <c r="L38" i="88"/>
  <c r="L39" i="88"/>
  <c r="L40" i="88"/>
  <c r="L41" i="88"/>
  <c r="L42" i="88"/>
  <c r="L43" i="88"/>
  <c r="L44" i="88"/>
  <c r="L45" i="88"/>
  <c r="L46" i="88"/>
  <c r="L47" i="88"/>
  <c r="L48" i="88"/>
  <c r="L49" i="88"/>
  <c r="L50" i="88"/>
  <c r="L51" i="88"/>
  <c r="L52" i="88"/>
  <c r="L53" i="88"/>
  <c r="L54" i="88"/>
  <c r="L55" i="88"/>
  <c r="L56" i="88"/>
  <c r="L57" i="88"/>
  <c r="L58" i="88"/>
  <c r="L59" i="88"/>
  <c r="L60" i="88"/>
  <c r="L61" i="88"/>
  <c r="L62" i="88"/>
  <c r="L63" i="88"/>
  <c r="L64" i="88"/>
  <c r="L65" i="88"/>
  <c r="L66" i="88"/>
  <c r="L67" i="88"/>
  <c r="L68" i="88"/>
  <c r="L69" i="88"/>
  <c r="L70" i="88"/>
  <c r="L71" i="88"/>
  <c r="L72" i="88"/>
  <c r="L73" i="88"/>
  <c r="L74" i="88"/>
  <c r="L75" i="88"/>
  <c r="L76" i="88"/>
  <c r="L77" i="88"/>
  <c r="L78" i="88"/>
  <c r="L79" i="88"/>
  <c r="L80" i="88"/>
  <c r="L81" i="88"/>
  <c r="L82" i="88"/>
  <c r="L83" i="88"/>
  <c r="L84" i="88"/>
  <c r="L85" i="88"/>
  <c r="L86" i="88"/>
  <c r="L87" i="88"/>
  <c r="L88" i="88"/>
  <c r="L89" i="88"/>
  <c r="L90" i="88"/>
  <c r="L91" i="88"/>
  <c r="L92" i="88"/>
  <c r="L93" i="88"/>
  <c r="L94" i="88"/>
  <c r="L95" i="88"/>
  <c r="L96" i="88"/>
  <c r="L97" i="88"/>
  <c r="L98" i="88"/>
  <c r="L99" i="88"/>
  <c r="L100" i="88"/>
  <c r="L101" i="88"/>
  <c r="K2" i="88"/>
  <c r="K3" i="88"/>
  <c r="K4" i="88"/>
  <c r="K5" i="88"/>
  <c r="K6" i="88"/>
  <c r="K7" i="88"/>
  <c r="K8" i="88"/>
  <c r="K9" i="88"/>
  <c r="K10" i="88"/>
  <c r="K11" i="88"/>
  <c r="K12" i="88"/>
  <c r="K13" i="88"/>
  <c r="K14" i="88"/>
  <c r="K15" i="88"/>
  <c r="K16" i="88"/>
  <c r="K17" i="88"/>
  <c r="K18" i="88"/>
  <c r="K19" i="88"/>
  <c r="K20" i="88"/>
  <c r="K21" i="88"/>
  <c r="K22" i="88"/>
  <c r="K23" i="88"/>
  <c r="K24" i="88"/>
  <c r="K25" i="88"/>
  <c r="K26" i="88"/>
  <c r="K27" i="88"/>
  <c r="K28" i="88"/>
  <c r="K29" i="88"/>
  <c r="K30" i="88"/>
  <c r="K31" i="88"/>
  <c r="K32" i="88"/>
  <c r="K33" i="88"/>
  <c r="K34" i="88"/>
  <c r="K35" i="88"/>
  <c r="K36" i="88"/>
  <c r="K37" i="88"/>
  <c r="K38" i="88"/>
  <c r="K39" i="88"/>
  <c r="K40" i="88"/>
  <c r="K41" i="88"/>
  <c r="K42" i="88"/>
  <c r="K43" i="88"/>
  <c r="K44" i="88"/>
  <c r="K45" i="88"/>
  <c r="K46" i="88"/>
  <c r="K47" i="88"/>
  <c r="K48" i="88"/>
  <c r="K49" i="88"/>
  <c r="K50" i="88"/>
  <c r="K51" i="88"/>
  <c r="K52" i="88"/>
  <c r="K53" i="88"/>
  <c r="K54" i="88"/>
  <c r="K55" i="88"/>
  <c r="K56" i="88"/>
  <c r="K57" i="88"/>
  <c r="K58" i="88"/>
  <c r="K59" i="88"/>
  <c r="K60" i="88"/>
  <c r="K61" i="88"/>
  <c r="K62" i="88"/>
  <c r="K63" i="88"/>
  <c r="K64" i="88"/>
  <c r="K65" i="88"/>
  <c r="K66" i="88"/>
  <c r="K67" i="88"/>
  <c r="K68" i="88"/>
  <c r="K69" i="88"/>
  <c r="K70" i="88"/>
  <c r="K71" i="88"/>
  <c r="K72" i="88"/>
  <c r="K73" i="88"/>
  <c r="K74" i="88"/>
  <c r="K75" i="88"/>
  <c r="K76" i="88"/>
  <c r="K77" i="88"/>
  <c r="K78" i="88"/>
  <c r="K79" i="88"/>
  <c r="K80" i="88"/>
  <c r="K81" i="88"/>
  <c r="K82" i="88"/>
  <c r="K83" i="88"/>
  <c r="K84" i="88"/>
  <c r="K85" i="88"/>
  <c r="K86" i="88"/>
  <c r="K87" i="88"/>
  <c r="K88" i="88"/>
  <c r="K89" i="88"/>
  <c r="K90" i="88"/>
  <c r="K91" i="88"/>
  <c r="K92" i="88"/>
  <c r="K93" i="88"/>
  <c r="K94" i="88"/>
  <c r="K95" i="88"/>
  <c r="K96" i="88"/>
  <c r="K97" i="88"/>
  <c r="K98" i="88"/>
  <c r="K99" i="88"/>
  <c r="K100" i="88"/>
  <c r="K101" i="88"/>
  <c r="J2" i="88"/>
  <c r="J3" i="88"/>
  <c r="J4" i="88"/>
  <c r="J5" i="88"/>
  <c r="J6" i="88"/>
  <c r="J7" i="88"/>
  <c r="J8" i="88"/>
  <c r="J9" i="88"/>
  <c r="J10" i="88"/>
  <c r="J11" i="88"/>
  <c r="J12" i="88"/>
  <c r="J13" i="88"/>
  <c r="J14" i="88"/>
  <c r="J15" i="88"/>
  <c r="J16" i="88"/>
  <c r="J17" i="88"/>
  <c r="J18" i="88"/>
  <c r="J19" i="88"/>
  <c r="J20" i="88"/>
  <c r="J21" i="88"/>
  <c r="J22" i="88"/>
  <c r="J23" i="88"/>
  <c r="J24" i="88"/>
  <c r="J25" i="88"/>
  <c r="J26" i="88"/>
  <c r="J27" i="88"/>
  <c r="J28" i="88"/>
  <c r="J29" i="88"/>
  <c r="J30" i="88"/>
  <c r="J31" i="88"/>
  <c r="J32" i="88"/>
  <c r="J33" i="88"/>
  <c r="J34" i="88"/>
  <c r="J35" i="88"/>
  <c r="J36" i="88"/>
  <c r="J37" i="88"/>
  <c r="J38" i="88"/>
  <c r="J39" i="88"/>
  <c r="J40" i="88"/>
  <c r="J41" i="88"/>
  <c r="J42" i="88"/>
  <c r="J43" i="88"/>
  <c r="J44" i="88"/>
  <c r="J45" i="88"/>
  <c r="J46" i="88"/>
  <c r="J47" i="88"/>
  <c r="J48" i="88"/>
  <c r="J49" i="88"/>
  <c r="J50" i="88"/>
  <c r="J51" i="88"/>
  <c r="J52" i="88"/>
  <c r="J53" i="88"/>
  <c r="J54" i="88"/>
  <c r="J55" i="88"/>
  <c r="J56" i="88"/>
  <c r="J57" i="88"/>
  <c r="J58" i="88"/>
  <c r="J59" i="88"/>
  <c r="J60" i="88"/>
  <c r="J61" i="88"/>
  <c r="J62" i="88"/>
  <c r="J63" i="88"/>
  <c r="J64" i="88"/>
  <c r="J65" i="88"/>
  <c r="J66" i="88"/>
  <c r="J67" i="88"/>
  <c r="J68" i="88"/>
  <c r="J69" i="88"/>
  <c r="J70" i="88"/>
  <c r="J71" i="88"/>
  <c r="J72" i="88"/>
  <c r="J73" i="88"/>
  <c r="J74" i="88"/>
  <c r="J75" i="88"/>
  <c r="J76" i="88"/>
  <c r="J77" i="88"/>
  <c r="J78" i="88"/>
  <c r="J79" i="88"/>
  <c r="J80" i="88"/>
  <c r="J81" i="88"/>
  <c r="J82" i="88"/>
  <c r="J83" i="88"/>
  <c r="J84" i="88"/>
  <c r="J85" i="88"/>
  <c r="J86" i="88"/>
  <c r="J87" i="88"/>
  <c r="J88" i="88"/>
  <c r="J89" i="88"/>
  <c r="J90" i="88"/>
  <c r="J91" i="88"/>
  <c r="J92" i="88"/>
  <c r="J93" i="88"/>
  <c r="J94" i="88"/>
  <c r="J95" i="88"/>
  <c r="J96" i="88"/>
  <c r="J97" i="88"/>
  <c r="J98" i="88"/>
  <c r="J99" i="88"/>
  <c r="J100" i="88"/>
  <c r="J101" i="88"/>
  <c r="O2" i="87"/>
  <c r="O3" i="87"/>
  <c r="O4" i="87"/>
  <c r="O5" i="87"/>
  <c r="O6" i="87"/>
  <c r="O7" i="87"/>
  <c r="O8" i="87"/>
  <c r="O9" i="87"/>
  <c r="O10" i="87"/>
  <c r="O11" i="87"/>
  <c r="O12" i="87"/>
  <c r="O13" i="87"/>
  <c r="O14" i="87"/>
  <c r="O15" i="87"/>
  <c r="O16" i="87"/>
  <c r="O17" i="87"/>
  <c r="O18" i="87"/>
  <c r="O19" i="87"/>
  <c r="O20" i="87"/>
  <c r="O21" i="87"/>
  <c r="O22" i="87"/>
  <c r="O23" i="87"/>
  <c r="O24" i="87"/>
  <c r="O25" i="87"/>
  <c r="O26" i="87"/>
  <c r="O27" i="87"/>
  <c r="O28" i="87"/>
  <c r="O29" i="87"/>
  <c r="O30" i="87"/>
  <c r="O31" i="87"/>
  <c r="O32" i="87"/>
  <c r="O33" i="87"/>
  <c r="O34" i="87"/>
  <c r="O35" i="87"/>
  <c r="O36" i="87"/>
  <c r="O37" i="87"/>
  <c r="O38" i="87"/>
  <c r="O39" i="87"/>
  <c r="O40" i="87"/>
  <c r="O41" i="87"/>
  <c r="O42" i="87"/>
  <c r="O43" i="87"/>
  <c r="O44" i="87"/>
  <c r="O45" i="87"/>
  <c r="O46" i="87"/>
  <c r="O47" i="87"/>
  <c r="O48" i="87"/>
  <c r="O49" i="87"/>
  <c r="O50" i="87"/>
  <c r="O51" i="87"/>
  <c r="O52" i="87"/>
  <c r="O53" i="87"/>
  <c r="O54" i="87"/>
  <c r="O55" i="87"/>
  <c r="O56" i="87"/>
  <c r="O57" i="87"/>
  <c r="O58" i="87"/>
  <c r="O59" i="87"/>
  <c r="O60" i="87"/>
  <c r="O61" i="87"/>
  <c r="O62" i="87"/>
  <c r="O63" i="87"/>
  <c r="O64" i="87"/>
  <c r="O65" i="87"/>
  <c r="O66" i="87"/>
  <c r="O67" i="87"/>
  <c r="O68" i="87"/>
  <c r="O69" i="87"/>
  <c r="O70" i="87"/>
  <c r="O71" i="87"/>
  <c r="O72" i="87"/>
  <c r="O73" i="87"/>
  <c r="O74" i="87"/>
  <c r="O75" i="87"/>
  <c r="O76" i="87"/>
  <c r="O77" i="87"/>
  <c r="O78" i="87"/>
  <c r="O79" i="87"/>
  <c r="O80" i="87"/>
  <c r="O81" i="87"/>
  <c r="O82" i="87"/>
  <c r="O83" i="87"/>
  <c r="O84" i="87"/>
  <c r="O85" i="87"/>
  <c r="O86" i="87"/>
  <c r="O87" i="87"/>
  <c r="O88" i="87"/>
  <c r="O89" i="87"/>
  <c r="O90" i="87"/>
  <c r="O91" i="87"/>
  <c r="O92" i="87"/>
  <c r="O93" i="87"/>
  <c r="O94" i="87"/>
  <c r="O95" i="87"/>
  <c r="O96" i="87"/>
  <c r="O97" i="87"/>
  <c r="O98" i="87"/>
  <c r="O99" i="87"/>
  <c r="O100" i="87"/>
  <c r="O101" i="87"/>
  <c r="N2" i="87"/>
  <c r="N3" i="87"/>
  <c r="N4" i="87"/>
  <c r="N5" i="87"/>
  <c r="N6" i="87"/>
  <c r="N7" i="87"/>
  <c r="N8" i="87"/>
  <c r="N9" i="87"/>
  <c r="N10" i="87"/>
  <c r="N11" i="87"/>
  <c r="N12" i="87"/>
  <c r="N13" i="87"/>
  <c r="N14" i="87"/>
  <c r="N15" i="87"/>
  <c r="N16" i="87"/>
  <c r="N17" i="87"/>
  <c r="N18" i="87"/>
  <c r="N19" i="87"/>
  <c r="N20" i="87"/>
  <c r="N21" i="87"/>
  <c r="N22" i="87"/>
  <c r="N23" i="87"/>
  <c r="N24" i="87"/>
  <c r="N25" i="87"/>
  <c r="N26" i="87"/>
  <c r="N27" i="87"/>
  <c r="N28" i="87"/>
  <c r="N29" i="87"/>
  <c r="N30" i="87"/>
  <c r="N31" i="87"/>
  <c r="N32" i="87"/>
  <c r="N33" i="87"/>
  <c r="N34" i="87"/>
  <c r="N35" i="87"/>
  <c r="N36" i="87"/>
  <c r="N37" i="87"/>
  <c r="N38" i="87"/>
  <c r="N39" i="87"/>
  <c r="N40" i="87"/>
  <c r="N41" i="87"/>
  <c r="N42" i="87"/>
  <c r="N43" i="87"/>
  <c r="N44" i="87"/>
  <c r="N45" i="87"/>
  <c r="N46" i="87"/>
  <c r="N47" i="87"/>
  <c r="N48" i="87"/>
  <c r="N49" i="87"/>
  <c r="N50" i="87"/>
  <c r="N51" i="87"/>
  <c r="N52" i="87"/>
  <c r="N53" i="87"/>
  <c r="N54" i="87"/>
  <c r="N55" i="87"/>
  <c r="N56" i="87"/>
  <c r="N57" i="87"/>
  <c r="N58" i="87"/>
  <c r="N59" i="87"/>
  <c r="N60" i="87"/>
  <c r="N61" i="87"/>
  <c r="N62" i="87"/>
  <c r="N63" i="87"/>
  <c r="N64" i="87"/>
  <c r="N65" i="87"/>
  <c r="N66" i="87"/>
  <c r="N67" i="87"/>
  <c r="N68" i="87"/>
  <c r="N69" i="87"/>
  <c r="N70" i="87"/>
  <c r="N71" i="87"/>
  <c r="N72" i="87"/>
  <c r="N73" i="87"/>
  <c r="N74" i="87"/>
  <c r="N75" i="87"/>
  <c r="N76" i="87"/>
  <c r="N77" i="87"/>
  <c r="N78" i="87"/>
  <c r="N79" i="87"/>
  <c r="N80" i="87"/>
  <c r="N81" i="87"/>
  <c r="N82" i="87"/>
  <c r="N83" i="87"/>
  <c r="N84" i="87"/>
  <c r="N85" i="87"/>
  <c r="N86" i="87"/>
  <c r="N87" i="87"/>
  <c r="N88" i="87"/>
  <c r="N89" i="87"/>
  <c r="N90" i="87"/>
  <c r="N91" i="87"/>
  <c r="N92" i="87"/>
  <c r="N93" i="87"/>
  <c r="N94" i="87"/>
  <c r="N95" i="87"/>
  <c r="N96" i="87"/>
  <c r="N97" i="87"/>
  <c r="N98" i="87"/>
  <c r="N99" i="87"/>
  <c r="N100" i="87"/>
  <c r="N101" i="87"/>
  <c r="M2" i="87"/>
  <c r="M3" i="87"/>
  <c r="M4" i="87"/>
  <c r="M5" i="87"/>
  <c r="M6" i="87"/>
  <c r="M7" i="87"/>
  <c r="M8" i="87"/>
  <c r="M9" i="87"/>
  <c r="M10" i="87"/>
  <c r="M11" i="87"/>
  <c r="M12" i="87"/>
  <c r="M13" i="87"/>
  <c r="M14" i="87"/>
  <c r="M15" i="87"/>
  <c r="M16" i="87"/>
  <c r="M17" i="87"/>
  <c r="M18" i="87"/>
  <c r="M19" i="87"/>
  <c r="M20" i="87"/>
  <c r="M21" i="87"/>
  <c r="M22" i="87"/>
  <c r="M23" i="87"/>
  <c r="M24" i="87"/>
  <c r="M25" i="87"/>
  <c r="M26" i="87"/>
  <c r="M27" i="87"/>
  <c r="M28" i="87"/>
  <c r="M29" i="87"/>
  <c r="M30" i="87"/>
  <c r="M31" i="87"/>
  <c r="M32" i="87"/>
  <c r="M33" i="87"/>
  <c r="M34" i="87"/>
  <c r="M35" i="87"/>
  <c r="M36" i="87"/>
  <c r="M37" i="87"/>
  <c r="M38" i="87"/>
  <c r="M39" i="87"/>
  <c r="M40" i="87"/>
  <c r="M41" i="87"/>
  <c r="M42" i="87"/>
  <c r="M43" i="87"/>
  <c r="M44" i="87"/>
  <c r="M45" i="87"/>
  <c r="M46" i="87"/>
  <c r="M47" i="87"/>
  <c r="M48" i="87"/>
  <c r="M49" i="87"/>
  <c r="M50" i="87"/>
  <c r="M51" i="87"/>
  <c r="M52" i="87"/>
  <c r="M53" i="87"/>
  <c r="M54" i="87"/>
  <c r="M55" i="87"/>
  <c r="M56" i="87"/>
  <c r="M57" i="87"/>
  <c r="M58" i="87"/>
  <c r="M59" i="87"/>
  <c r="M60" i="87"/>
  <c r="M61" i="87"/>
  <c r="M62" i="87"/>
  <c r="M63" i="87"/>
  <c r="M64" i="87"/>
  <c r="M65" i="87"/>
  <c r="M66" i="87"/>
  <c r="M67" i="87"/>
  <c r="M68" i="87"/>
  <c r="M69" i="87"/>
  <c r="M70" i="87"/>
  <c r="M71" i="87"/>
  <c r="M72" i="87"/>
  <c r="M73" i="87"/>
  <c r="M74" i="87"/>
  <c r="M75" i="87"/>
  <c r="M76" i="87"/>
  <c r="M77" i="87"/>
  <c r="M78" i="87"/>
  <c r="M79" i="87"/>
  <c r="M80" i="87"/>
  <c r="M81" i="87"/>
  <c r="M82" i="87"/>
  <c r="M83" i="87"/>
  <c r="M84" i="87"/>
  <c r="M85" i="87"/>
  <c r="M86" i="87"/>
  <c r="M87" i="87"/>
  <c r="M88" i="87"/>
  <c r="M89" i="87"/>
  <c r="M90" i="87"/>
  <c r="M91" i="87"/>
  <c r="M92" i="87"/>
  <c r="M93" i="87"/>
  <c r="M94" i="87"/>
  <c r="M95" i="87"/>
  <c r="M96" i="87"/>
  <c r="M97" i="87"/>
  <c r="M98" i="87"/>
  <c r="M99" i="87"/>
  <c r="M100" i="87"/>
  <c r="M101" i="87"/>
  <c r="L2" i="87"/>
  <c r="L3" i="87"/>
  <c r="L4" i="87"/>
  <c r="L5" i="87"/>
  <c r="L6" i="87"/>
  <c r="L7" i="87"/>
  <c r="L8" i="87"/>
  <c r="L9" i="87"/>
  <c r="L10" i="87"/>
  <c r="L11" i="87"/>
  <c r="L12" i="87"/>
  <c r="L13" i="87"/>
  <c r="L14" i="87"/>
  <c r="L15" i="87"/>
  <c r="L16" i="87"/>
  <c r="L17" i="87"/>
  <c r="L18" i="87"/>
  <c r="L19" i="87"/>
  <c r="L20" i="87"/>
  <c r="L21" i="87"/>
  <c r="L22" i="87"/>
  <c r="L23" i="87"/>
  <c r="L24" i="87"/>
  <c r="L25" i="87"/>
  <c r="L26" i="87"/>
  <c r="L27" i="87"/>
  <c r="L28" i="87"/>
  <c r="L29" i="87"/>
  <c r="L30" i="87"/>
  <c r="L31" i="87"/>
  <c r="L32" i="87"/>
  <c r="L33" i="87"/>
  <c r="L34" i="87"/>
  <c r="L35" i="87"/>
  <c r="L36" i="87"/>
  <c r="L37" i="87"/>
  <c r="L38" i="87"/>
  <c r="L39" i="87"/>
  <c r="L40" i="87"/>
  <c r="L41" i="87"/>
  <c r="L42" i="87"/>
  <c r="L43" i="87"/>
  <c r="L44" i="87"/>
  <c r="L45" i="87"/>
  <c r="L46" i="87"/>
  <c r="L47" i="87"/>
  <c r="L48" i="87"/>
  <c r="L49" i="87"/>
  <c r="L50" i="87"/>
  <c r="L51" i="87"/>
  <c r="L52" i="87"/>
  <c r="L53" i="87"/>
  <c r="L54" i="87"/>
  <c r="L55" i="87"/>
  <c r="L56" i="87"/>
  <c r="L57" i="87"/>
  <c r="L58" i="87"/>
  <c r="L59" i="87"/>
  <c r="L60" i="87"/>
  <c r="L61" i="87"/>
  <c r="L62" i="87"/>
  <c r="L63" i="87"/>
  <c r="L64" i="87"/>
  <c r="L65" i="87"/>
  <c r="L66" i="87"/>
  <c r="L67" i="87"/>
  <c r="L68" i="87"/>
  <c r="L69" i="87"/>
  <c r="L70" i="87"/>
  <c r="L71" i="87"/>
  <c r="L72" i="87"/>
  <c r="L73" i="87"/>
  <c r="L74" i="87"/>
  <c r="L75" i="87"/>
  <c r="L76" i="87"/>
  <c r="L77" i="87"/>
  <c r="L78" i="87"/>
  <c r="L79" i="87"/>
  <c r="L80" i="87"/>
  <c r="L81" i="87"/>
  <c r="L82" i="87"/>
  <c r="L83" i="87"/>
  <c r="L84" i="87"/>
  <c r="L85" i="87"/>
  <c r="L86" i="87"/>
  <c r="L87" i="87"/>
  <c r="L88" i="87"/>
  <c r="L89" i="87"/>
  <c r="L90" i="87"/>
  <c r="L91" i="87"/>
  <c r="L92" i="87"/>
  <c r="L93" i="87"/>
  <c r="L94" i="87"/>
  <c r="L95" i="87"/>
  <c r="L96" i="87"/>
  <c r="L97" i="87"/>
  <c r="L98" i="87"/>
  <c r="L99" i="87"/>
  <c r="L100" i="87"/>
  <c r="L101" i="87"/>
  <c r="K2" i="87"/>
  <c r="K3" i="87"/>
  <c r="K4" i="87"/>
  <c r="K5" i="87"/>
  <c r="K6" i="87"/>
  <c r="K7" i="87"/>
  <c r="K8" i="87"/>
  <c r="K9" i="87"/>
  <c r="K10" i="87"/>
  <c r="K11" i="87"/>
  <c r="K12" i="87"/>
  <c r="K13" i="87"/>
  <c r="K14" i="87"/>
  <c r="K15" i="87"/>
  <c r="K16" i="87"/>
  <c r="K17" i="87"/>
  <c r="K18" i="87"/>
  <c r="K19" i="87"/>
  <c r="K20" i="87"/>
  <c r="K21" i="87"/>
  <c r="K22" i="87"/>
  <c r="K23" i="87"/>
  <c r="K24" i="87"/>
  <c r="K25" i="87"/>
  <c r="K26" i="87"/>
  <c r="K27" i="87"/>
  <c r="K28" i="87"/>
  <c r="K29" i="87"/>
  <c r="K30" i="87"/>
  <c r="K31" i="87"/>
  <c r="K32" i="87"/>
  <c r="K33" i="87"/>
  <c r="K34" i="87"/>
  <c r="K35" i="87"/>
  <c r="K36" i="87"/>
  <c r="K37" i="87"/>
  <c r="K38" i="87"/>
  <c r="K39" i="87"/>
  <c r="K40" i="87"/>
  <c r="K41" i="87"/>
  <c r="K42" i="87"/>
  <c r="K43" i="87"/>
  <c r="K44" i="87"/>
  <c r="K45" i="87"/>
  <c r="K46" i="87"/>
  <c r="K47" i="87"/>
  <c r="K48" i="87"/>
  <c r="K49" i="87"/>
  <c r="K50" i="87"/>
  <c r="K51" i="87"/>
  <c r="K52" i="87"/>
  <c r="K53" i="87"/>
  <c r="K54" i="87"/>
  <c r="K55" i="87"/>
  <c r="K56" i="87"/>
  <c r="K57" i="87"/>
  <c r="K58" i="87"/>
  <c r="K59" i="87"/>
  <c r="K60" i="87"/>
  <c r="K61" i="87"/>
  <c r="K62" i="87"/>
  <c r="K63" i="87"/>
  <c r="K64" i="87"/>
  <c r="K65" i="87"/>
  <c r="K66" i="87"/>
  <c r="K67" i="87"/>
  <c r="K68" i="87"/>
  <c r="K69" i="87"/>
  <c r="K70" i="87"/>
  <c r="K71" i="87"/>
  <c r="K72" i="87"/>
  <c r="K73" i="87"/>
  <c r="K74" i="87"/>
  <c r="K75" i="87"/>
  <c r="K76" i="87"/>
  <c r="K77" i="87"/>
  <c r="K78" i="87"/>
  <c r="K79" i="87"/>
  <c r="K80" i="87"/>
  <c r="K81" i="87"/>
  <c r="K82" i="87"/>
  <c r="K83" i="87"/>
  <c r="K84" i="87"/>
  <c r="K85" i="87"/>
  <c r="K86" i="87"/>
  <c r="K87" i="87"/>
  <c r="K88" i="87"/>
  <c r="K89" i="87"/>
  <c r="K90" i="87"/>
  <c r="K91" i="87"/>
  <c r="K92" i="87"/>
  <c r="K93" i="87"/>
  <c r="K94" i="87"/>
  <c r="K95" i="87"/>
  <c r="K96" i="87"/>
  <c r="K97" i="87"/>
  <c r="K98" i="87"/>
  <c r="K99" i="87"/>
  <c r="K100" i="87"/>
  <c r="K101" i="87"/>
  <c r="J2" i="87"/>
  <c r="J3" i="87"/>
  <c r="J4" i="87"/>
  <c r="J5" i="87"/>
  <c r="J6" i="87"/>
  <c r="J7" i="87"/>
  <c r="J8" i="87"/>
  <c r="J9" i="87"/>
  <c r="J10" i="87"/>
  <c r="J11" i="87"/>
  <c r="J12" i="87"/>
  <c r="J13" i="87"/>
  <c r="J14" i="87"/>
  <c r="J15" i="87"/>
  <c r="J16" i="87"/>
  <c r="J17" i="87"/>
  <c r="J18" i="87"/>
  <c r="J19" i="87"/>
  <c r="J20" i="87"/>
  <c r="J21" i="87"/>
  <c r="J22" i="87"/>
  <c r="J23" i="87"/>
  <c r="J24" i="87"/>
  <c r="J25" i="87"/>
  <c r="J26" i="87"/>
  <c r="J27" i="87"/>
  <c r="J28" i="87"/>
  <c r="J29" i="87"/>
  <c r="J30" i="87"/>
  <c r="J31" i="87"/>
  <c r="J32" i="87"/>
  <c r="J33" i="87"/>
  <c r="J34" i="87"/>
  <c r="J35" i="87"/>
  <c r="J36" i="87"/>
  <c r="J37" i="87"/>
  <c r="J38" i="87"/>
  <c r="J39" i="87"/>
  <c r="J40" i="87"/>
  <c r="J41" i="87"/>
  <c r="J42" i="87"/>
  <c r="J43" i="87"/>
  <c r="J44" i="87"/>
  <c r="J45" i="87"/>
  <c r="J46" i="87"/>
  <c r="J47" i="87"/>
  <c r="J48" i="87"/>
  <c r="J49" i="87"/>
  <c r="J50" i="87"/>
  <c r="J51" i="87"/>
  <c r="J52" i="87"/>
  <c r="J53" i="87"/>
  <c r="J54" i="87"/>
  <c r="J55" i="87"/>
  <c r="J56" i="87"/>
  <c r="J57" i="87"/>
  <c r="J58" i="87"/>
  <c r="J59" i="87"/>
  <c r="J60" i="87"/>
  <c r="J61" i="87"/>
  <c r="J62" i="87"/>
  <c r="J63" i="87"/>
  <c r="J64" i="87"/>
  <c r="J65" i="87"/>
  <c r="J66" i="87"/>
  <c r="J67" i="87"/>
  <c r="J68" i="87"/>
  <c r="J69" i="87"/>
  <c r="J70" i="87"/>
  <c r="J71" i="87"/>
  <c r="J72" i="87"/>
  <c r="J73" i="87"/>
  <c r="J74" i="87"/>
  <c r="J75" i="87"/>
  <c r="J76" i="87"/>
  <c r="J77" i="87"/>
  <c r="J78" i="87"/>
  <c r="J79" i="87"/>
  <c r="J80" i="87"/>
  <c r="J81" i="87"/>
  <c r="J82" i="87"/>
  <c r="J83" i="87"/>
  <c r="J84" i="87"/>
  <c r="J85" i="87"/>
  <c r="J86" i="87"/>
  <c r="J87" i="87"/>
  <c r="J88" i="87"/>
  <c r="J89" i="87"/>
  <c r="J90" i="87"/>
  <c r="J91" i="87"/>
  <c r="J92" i="87"/>
  <c r="J93" i="87"/>
  <c r="J94" i="87"/>
  <c r="J95" i="87"/>
  <c r="J96" i="87"/>
  <c r="J97" i="87"/>
  <c r="J98" i="87"/>
  <c r="J99" i="87"/>
  <c r="J100" i="87"/>
  <c r="J101" i="87"/>
  <c r="O2" i="86"/>
  <c r="O3" i="86"/>
  <c r="O4" i="86"/>
  <c r="O5" i="86"/>
  <c r="O6" i="86"/>
  <c r="O7" i="86"/>
  <c r="O8" i="86"/>
  <c r="O9" i="86"/>
  <c r="O10" i="86"/>
  <c r="O11" i="86"/>
  <c r="O12" i="86"/>
  <c r="O13" i="86"/>
  <c r="O14" i="86"/>
  <c r="O15" i="86"/>
  <c r="O16" i="86"/>
  <c r="O17" i="86"/>
  <c r="O18" i="86"/>
  <c r="O19" i="86"/>
  <c r="O20" i="86"/>
  <c r="O21" i="86"/>
  <c r="O22" i="86"/>
  <c r="O23" i="86"/>
  <c r="O24" i="86"/>
  <c r="O25" i="86"/>
  <c r="O26" i="86"/>
  <c r="O27" i="86"/>
  <c r="O28" i="86"/>
  <c r="O29" i="86"/>
  <c r="O30" i="86"/>
  <c r="O31" i="86"/>
  <c r="O32" i="86"/>
  <c r="O33" i="86"/>
  <c r="O34" i="86"/>
  <c r="O35" i="86"/>
  <c r="O36" i="86"/>
  <c r="O37" i="86"/>
  <c r="O38" i="86"/>
  <c r="O39" i="86"/>
  <c r="O40" i="86"/>
  <c r="O41" i="86"/>
  <c r="O42" i="86"/>
  <c r="O43" i="86"/>
  <c r="O44" i="86"/>
  <c r="O45" i="86"/>
  <c r="O46" i="86"/>
  <c r="O47" i="86"/>
  <c r="O48" i="86"/>
  <c r="O49" i="86"/>
  <c r="O50" i="86"/>
  <c r="O51" i="86"/>
  <c r="O52" i="86"/>
  <c r="O53" i="86"/>
  <c r="O54" i="86"/>
  <c r="O55" i="86"/>
  <c r="O56" i="86"/>
  <c r="O57" i="86"/>
  <c r="O58" i="86"/>
  <c r="O59" i="86"/>
  <c r="O60" i="86"/>
  <c r="O61" i="86"/>
  <c r="O62" i="86"/>
  <c r="O63" i="86"/>
  <c r="O64" i="86"/>
  <c r="O65" i="86"/>
  <c r="O66" i="86"/>
  <c r="O67" i="86"/>
  <c r="O68" i="86"/>
  <c r="O69" i="86"/>
  <c r="O70" i="86"/>
  <c r="O71" i="86"/>
  <c r="O72" i="86"/>
  <c r="O73" i="86"/>
  <c r="O74" i="86"/>
  <c r="O75" i="86"/>
  <c r="O76" i="86"/>
  <c r="O77" i="86"/>
  <c r="O78" i="86"/>
  <c r="O79" i="86"/>
  <c r="O80" i="86"/>
  <c r="O81" i="86"/>
  <c r="O82" i="86"/>
  <c r="O83" i="86"/>
  <c r="O84" i="86"/>
  <c r="O85" i="86"/>
  <c r="O86" i="86"/>
  <c r="O87" i="86"/>
  <c r="O88" i="86"/>
  <c r="O89" i="86"/>
  <c r="O90" i="86"/>
  <c r="O91" i="86"/>
  <c r="O92" i="86"/>
  <c r="O93" i="86"/>
  <c r="O94" i="86"/>
  <c r="O95" i="86"/>
  <c r="O96" i="86"/>
  <c r="O97" i="86"/>
  <c r="O98" i="86"/>
  <c r="O99" i="86"/>
  <c r="O100" i="86"/>
  <c r="O101" i="86"/>
  <c r="N2" i="86"/>
  <c r="N3" i="86"/>
  <c r="N4" i="86"/>
  <c r="N5" i="86"/>
  <c r="N6" i="86"/>
  <c r="N7" i="86"/>
  <c r="N8" i="86"/>
  <c r="N9" i="86"/>
  <c r="N10" i="86"/>
  <c r="N11" i="86"/>
  <c r="N12" i="86"/>
  <c r="N13" i="86"/>
  <c r="N14" i="86"/>
  <c r="N15" i="86"/>
  <c r="N16" i="86"/>
  <c r="N17" i="86"/>
  <c r="N18" i="86"/>
  <c r="N19" i="86"/>
  <c r="N20" i="86"/>
  <c r="N21" i="86"/>
  <c r="N22" i="86"/>
  <c r="N23" i="86"/>
  <c r="N24" i="86"/>
  <c r="N25" i="86"/>
  <c r="N26" i="86"/>
  <c r="N27" i="86"/>
  <c r="N28" i="86"/>
  <c r="N29" i="86"/>
  <c r="N30" i="86"/>
  <c r="N31" i="86"/>
  <c r="N32" i="86"/>
  <c r="N33" i="86"/>
  <c r="N34" i="86"/>
  <c r="N35" i="86"/>
  <c r="N36" i="86"/>
  <c r="N37" i="86"/>
  <c r="N38" i="86"/>
  <c r="N39" i="86"/>
  <c r="N40" i="86"/>
  <c r="N41" i="86"/>
  <c r="N42" i="86"/>
  <c r="N43" i="86"/>
  <c r="N44" i="86"/>
  <c r="N45" i="86"/>
  <c r="N46" i="86"/>
  <c r="N47" i="86"/>
  <c r="N48" i="86"/>
  <c r="N49" i="86"/>
  <c r="N50" i="86"/>
  <c r="N51" i="86"/>
  <c r="N52" i="86"/>
  <c r="N53" i="86"/>
  <c r="N54" i="86"/>
  <c r="N55" i="86"/>
  <c r="N56" i="86"/>
  <c r="N57" i="86"/>
  <c r="N58" i="86"/>
  <c r="N59" i="86"/>
  <c r="N60" i="86"/>
  <c r="N61" i="86"/>
  <c r="N62" i="86"/>
  <c r="N63" i="86"/>
  <c r="N64" i="86"/>
  <c r="N65" i="86"/>
  <c r="N66" i="86"/>
  <c r="N67" i="86"/>
  <c r="N68" i="86"/>
  <c r="N69" i="86"/>
  <c r="N70" i="86"/>
  <c r="N71" i="86"/>
  <c r="N72" i="86"/>
  <c r="N73" i="86"/>
  <c r="N74" i="86"/>
  <c r="N75" i="86"/>
  <c r="N76" i="86"/>
  <c r="N77" i="86"/>
  <c r="N78" i="86"/>
  <c r="N79" i="86"/>
  <c r="N80" i="86"/>
  <c r="N81" i="86"/>
  <c r="N82" i="86"/>
  <c r="N83" i="86"/>
  <c r="N84" i="86"/>
  <c r="N85" i="86"/>
  <c r="N86" i="86"/>
  <c r="N87" i="86"/>
  <c r="N88" i="86"/>
  <c r="N89" i="86"/>
  <c r="N90" i="86"/>
  <c r="N91" i="86"/>
  <c r="N92" i="86"/>
  <c r="N93" i="86"/>
  <c r="N94" i="86"/>
  <c r="N95" i="86"/>
  <c r="N96" i="86"/>
  <c r="N97" i="86"/>
  <c r="N98" i="86"/>
  <c r="N99" i="86"/>
  <c r="N100" i="86"/>
  <c r="N101" i="86"/>
  <c r="M2" i="86"/>
  <c r="M3" i="86"/>
  <c r="M4" i="86"/>
  <c r="M5" i="86"/>
  <c r="M6" i="86"/>
  <c r="M7" i="86"/>
  <c r="M8" i="86"/>
  <c r="M9" i="86"/>
  <c r="M10" i="86"/>
  <c r="M11" i="86"/>
  <c r="M12" i="86"/>
  <c r="M13" i="86"/>
  <c r="M14" i="86"/>
  <c r="M15" i="86"/>
  <c r="M16" i="86"/>
  <c r="M17" i="86"/>
  <c r="M18" i="86"/>
  <c r="M19" i="86"/>
  <c r="M20" i="86"/>
  <c r="M21" i="86"/>
  <c r="M22" i="86"/>
  <c r="M23" i="86"/>
  <c r="M24" i="86"/>
  <c r="M25" i="86"/>
  <c r="M26" i="86"/>
  <c r="M27" i="86"/>
  <c r="M28" i="86"/>
  <c r="M29" i="86"/>
  <c r="M30" i="86"/>
  <c r="M31" i="86"/>
  <c r="M32" i="86"/>
  <c r="M33" i="86"/>
  <c r="M34" i="86"/>
  <c r="M35" i="86"/>
  <c r="M36" i="86"/>
  <c r="M37" i="86"/>
  <c r="M38" i="86"/>
  <c r="M39" i="86"/>
  <c r="M40" i="86"/>
  <c r="M41" i="86"/>
  <c r="M42" i="86"/>
  <c r="M43" i="86"/>
  <c r="M44" i="86"/>
  <c r="M45" i="86"/>
  <c r="M46" i="86"/>
  <c r="M47" i="86"/>
  <c r="M48" i="86"/>
  <c r="M49" i="86"/>
  <c r="M50" i="86"/>
  <c r="M51" i="86"/>
  <c r="M52" i="86"/>
  <c r="M53" i="86"/>
  <c r="M54" i="86"/>
  <c r="M55" i="86"/>
  <c r="M56" i="86"/>
  <c r="M57" i="86"/>
  <c r="M58" i="86"/>
  <c r="M59" i="86"/>
  <c r="M60" i="86"/>
  <c r="M61" i="86"/>
  <c r="M62" i="86"/>
  <c r="M63" i="86"/>
  <c r="M64" i="86"/>
  <c r="M65" i="86"/>
  <c r="M66" i="86"/>
  <c r="M67" i="86"/>
  <c r="M68" i="86"/>
  <c r="M69" i="86"/>
  <c r="M70" i="86"/>
  <c r="M71" i="86"/>
  <c r="M72" i="86"/>
  <c r="M73" i="86"/>
  <c r="M74" i="86"/>
  <c r="M75" i="86"/>
  <c r="M76" i="86"/>
  <c r="M77" i="86"/>
  <c r="M78" i="86"/>
  <c r="M79" i="86"/>
  <c r="M80" i="86"/>
  <c r="M81" i="86"/>
  <c r="M82" i="86"/>
  <c r="M83" i="86"/>
  <c r="M84" i="86"/>
  <c r="M85" i="86"/>
  <c r="M86" i="86"/>
  <c r="M87" i="86"/>
  <c r="M88" i="86"/>
  <c r="M89" i="86"/>
  <c r="M90" i="86"/>
  <c r="M91" i="86"/>
  <c r="M92" i="86"/>
  <c r="M93" i="86"/>
  <c r="M94" i="86"/>
  <c r="M95" i="86"/>
  <c r="M96" i="86"/>
  <c r="M97" i="86"/>
  <c r="M98" i="86"/>
  <c r="M99" i="86"/>
  <c r="M100" i="86"/>
  <c r="M101" i="86"/>
  <c r="L2" i="86"/>
  <c r="L3" i="86"/>
  <c r="L4" i="86"/>
  <c r="L5" i="86"/>
  <c r="L6" i="86"/>
  <c r="L7" i="86"/>
  <c r="L8" i="86"/>
  <c r="L9" i="86"/>
  <c r="L10" i="86"/>
  <c r="L11" i="86"/>
  <c r="L12" i="86"/>
  <c r="L13" i="86"/>
  <c r="L14" i="86"/>
  <c r="L15" i="86"/>
  <c r="L16" i="86"/>
  <c r="L17" i="86"/>
  <c r="L18" i="86"/>
  <c r="L19" i="86"/>
  <c r="L20" i="86"/>
  <c r="L21" i="86"/>
  <c r="L22" i="86"/>
  <c r="L23" i="86"/>
  <c r="L24" i="86"/>
  <c r="L25" i="86"/>
  <c r="L26" i="86"/>
  <c r="L27" i="86"/>
  <c r="L28" i="86"/>
  <c r="L29" i="86"/>
  <c r="L30" i="86"/>
  <c r="L31" i="86"/>
  <c r="L32" i="86"/>
  <c r="L33" i="86"/>
  <c r="L34" i="86"/>
  <c r="L35" i="86"/>
  <c r="L36" i="86"/>
  <c r="L37" i="86"/>
  <c r="L38" i="86"/>
  <c r="L39" i="86"/>
  <c r="L40" i="86"/>
  <c r="L41" i="86"/>
  <c r="L42" i="86"/>
  <c r="L43" i="86"/>
  <c r="L44" i="86"/>
  <c r="L45" i="86"/>
  <c r="L46" i="86"/>
  <c r="L47" i="86"/>
  <c r="L48" i="86"/>
  <c r="L49" i="86"/>
  <c r="L50" i="86"/>
  <c r="L51" i="86"/>
  <c r="L52" i="86"/>
  <c r="L53" i="86"/>
  <c r="L54" i="86"/>
  <c r="L55" i="86"/>
  <c r="L56" i="86"/>
  <c r="L57" i="86"/>
  <c r="L58" i="86"/>
  <c r="L59" i="86"/>
  <c r="L60" i="86"/>
  <c r="L61" i="86"/>
  <c r="L62" i="86"/>
  <c r="L63" i="86"/>
  <c r="L64" i="86"/>
  <c r="L65" i="86"/>
  <c r="L66" i="86"/>
  <c r="L67" i="86"/>
  <c r="L68" i="86"/>
  <c r="L69" i="86"/>
  <c r="L70" i="86"/>
  <c r="L71" i="86"/>
  <c r="L72" i="86"/>
  <c r="L73" i="86"/>
  <c r="L74" i="86"/>
  <c r="L75" i="86"/>
  <c r="L76" i="86"/>
  <c r="L77" i="86"/>
  <c r="L78" i="86"/>
  <c r="L79" i="86"/>
  <c r="L80" i="86"/>
  <c r="L81" i="86"/>
  <c r="L82" i="86"/>
  <c r="L83" i="86"/>
  <c r="L84" i="86"/>
  <c r="L85" i="86"/>
  <c r="L86" i="86"/>
  <c r="L87" i="86"/>
  <c r="L88" i="86"/>
  <c r="L89" i="86"/>
  <c r="L90" i="86"/>
  <c r="L91" i="86"/>
  <c r="L92" i="86"/>
  <c r="L93" i="86"/>
  <c r="L94" i="86"/>
  <c r="L95" i="86"/>
  <c r="L96" i="86"/>
  <c r="L97" i="86"/>
  <c r="L98" i="86"/>
  <c r="L99" i="86"/>
  <c r="L100" i="86"/>
  <c r="L101" i="86"/>
  <c r="K2" i="86"/>
  <c r="K3" i="86"/>
  <c r="K4" i="86"/>
  <c r="K5" i="86"/>
  <c r="K6" i="86"/>
  <c r="K7" i="86"/>
  <c r="K8" i="86"/>
  <c r="K9" i="86"/>
  <c r="K10" i="86"/>
  <c r="K11" i="86"/>
  <c r="K12" i="86"/>
  <c r="K13" i="86"/>
  <c r="K14" i="86"/>
  <c r="K15" i="86"/>
  <c r="K16" i="86"/>
  <c r="K17" i="86"/>
  <c r="K18" i="86"/>
  <c r="K19" i="86"/>
  <c r="K20" i="86"/>
  <c r="K21" i="86"/>
  <c r="K22" i="86"/>
  <c r="K23" i="86"/>
  <c r="K24" i="86"/>
  <c r="K25" i="86"/>
  <c r="K26" i="86"/>
  <c r="K27" i="86"/>
  <c r="K28" i="86"/>
  <c r="K29" i="86"/>
  <c r="K30" i="86"/>
  <c r="K31" i="86"/>
  <c r="K32" i="86"/>
  <c r="K33" i="86"/>
  <c r="K34" i="86"/>
  <c r="K35" i="86"/>
  <c r="K36" i="86"/>
  <c r="K37" i="86"/>
  <c r="K38" i="86"/>
  <c r="K39" i="86"/>
  <c r="K40" i="86"/>
  <c r="K41" i="86"/>
  <c r="K42" i="86"/>
  <c r="K43" i="86"/>
  <c r="K44" i="86"/>
  <c r="K45" i="86"/>
  <c r="K46" i="86"/>
  <c r="K47" i="86"/>
  <c r="K48" i="86"/>
  <c r="K49" i="86"/>
  <c r="K50" i="86"/>
  <c r="K51" i="86"/>
  <c r="K52" i="86"/>
  <c r="K53" i="86"/>
  <c r="K54" i="86"/>
  <c r="K55" i="86"/>
  <c r="K56" i="86"/>
  <c r="K57" i="86"/>
  <c r="K58" i="86"/>
  <c r="K59" i="86"/>
  <c r="K60" i="86"/>
  <c r="K61" i="86"/>
  <c r="K62" i="86"/>
  <c r="K63" i="86"/>
  <c r="K64" i="86"/>
  <c r="K65" i="86"/>
  <c r="K66" i="86"/>
  <c r="K67" i="86"/>
  <c r="K68" i="86"/>
  <c r="K69" i="86"/>
  <c r="K70" i="86"/>
  <c r="K71" i="86"/>
  <c r="K72" i="86"/>
  <c r="K73" i="86"/>
  <c r="K74" i="86"/>
  <c r="K75" i="86"/>
  <c r="K76" i="86"/>
  <c r="K77" i="86"/>
  <c r="K78" i="86"/>
  <c r="K79" i="86"/>
  <c r="K80" i="86"/>
  <c r="K81" i="86"/>
  <c r="K82" i="86"/>
  <c r="K83" i="86"/>
  <c r="K84" i="86"/>
  <c r="K85" i="86"/>
  <c r="K86" i="86"/>
  <c r="K87" i="86"/>
  <c r="K88" i="86"/>
  <c r="K89" i="86"/>
  <c r="K90" i="86"/>
  <c r="K91" i="86"/>
  <c r="K92" i="86"/>
  <c r="K93" i="86"/>
  <c r="K94" i="86"/>
  <c r="K95" i="86"/>
  <c r="K96" i="86"/>
  <c r="K97" i="86"/>
  <c r="K98" i="86"/>
  <c r="K99" i="86"/>
  <c r="K100" i="86"/>
  <c r="K101" i="86"/>
  <c r="J2" i="86"/>
  <c r="J3" i="86"/>
  <c r="J4" i="86"/>
  <c r="J5" i="86"/>
  <c r="J6" i="86"/>
  <c r="J7" i="86"/>
  <c r="J8" i="86"/>
  <c r="J9" i="86"/>
  <c r="J10" i="86"/>
  <c r="J11" i="86"/>
  <c r="J12" i="86"/>
  <c r="J13" i="86"/>
  <c r="J14" i="86"/>
  <c r="J15" i="86"/>
  <c r="J16" i="86"/>
  <c r="J17" i="86"/>
  <c r="J18" i="86"/>
  <c r="J19" i="86"/>
  <c r="J20" i="86"/>
  <c r="J21" i="86"/>
  <c r="J22" i="86"/>
  <c r="J23" i="86"/>
  <c r="J24" i="86"/>
  <c r="J25" i="86"/>
  <c r="J26" i="86"/>
  <c r="J27" i="86"/>
  <c r="J28" i="86"/>
  <c r="J29" i="86"/>
  <c r="J30" i="86"/>
  <c r="J31" i="86"/>
  <c r="J32" i="86"/>
  <c r="J33" i="86"/>
  <c r="J34" i="86"/>
  <c r="J35" i="86"/>
  <c r="J36" i="86"/>
  <c r="J37" i="86"/>
  <c r="J38" i="86"/>
  <c r="J39" i="86"/>
  <c r="J40" i="86"/>
  <c r="J41" i="86"/>
  <c r="J42" i="86"/>
  <c r="J43" i="86"/>
  <c r="J44" i="86"/>
  <c r="J45" i="86"/>
  <c r="J46" i="86"/>
  <c r="J47" i="86"/>
  <c r="J48" i="86"/>
  <c r="J49" i="86"/>
  <c r="J50" i="86"/>
  <c r="J51" i="86"/>
  <c r="J52" i="86"/>
  <c r="J53" i="86"/>
  <c r="J54" i="86"/>
  <c r="J55" i="86"/>
  <c r="J56" i="86"/>
  <c r="J57" i="86"/>
  <c r="J58" i="86"/>
  <c r="J59" i="86"/>
  <c r="J60" i="86"/>
  <c r="J61" i="86"/>
  <c r="J62" i="86"/>
  <c r="J63" i="86"/>
  <c r="J64" i="86"/>
  <c r="J65" i="86"/>
  <c r="J66" i="86"/>
  <c r="J67" i="86"/>
  <c r="J68" i="86"/>
  <c r="J69" i="86"/>
  <c r="J70" i="86"/>
  <c r="J71" i="86"/>
  <c r="J72" i="86"/>
  <c r="J73" i="86"/>
  <c r="J74" i="86"/>
  <c r="J75" i="86"/>
  <c r="J76" i="86"/>
  <c r="J77" i="86"/>
  <c r="J78" i="86"/>
  <c r="J79" i="86"/>
  <c r="J80" i="86"/>
  <c r="J81" i="86"/>
  <c r="J82" i="86"/>
  <c r="J83" i="86"/>
  <c r="J84" i="86"/>
  <c r="J85" i="86"/>
  <c r="J86" i="86"/>
  <c r="J87" i="86"/>
  <c r="J88" i="86"/>
  <c r="J89" i="86"/>
  <c r="J90" i="86"/>
  <c r="J91" i="86"/>
  <c r="J92" i="86"/>
  <c r="J93" i="86"/>
  <c r="J94" i="86"/>
  <c r="J95" i="86"/>
  <c r="J96" i="86"/>
  <c r="J97" i="86"/>
  <c r="J98" i="86"/>
  <c r="J99" i="86"/>
  <c r="J100" i="86"/>
  <c r="J101" i="86"/>
  <c r="O2" i="85"/>
  <c r="O3" i="85"/>
  <c r="O4" i="85"/>
  <c r="O5" i="85"/>
  <c r="O6" i="85"/>
  <c r="O7" i="85"/>
  <c r="O8" i="85"/>
  <c r="O9" i="85"/>
  <c r="O10" i="85"/>
  <c r="O11" i="85"/>
  <c r="O12" i="85"/>
  <c r="O13" i="85"/>
  <c r="O14" i="85"/>
  <c r="O15" i="85"/>
  <c r="O16" i="85"/>
  <c r="O17" i="85"/>
  <c r="O18" i="85"/>
  <c r="O19" i="85"/>
  <c r="O20" i="85"/>
  <c r="O21" i="85"/>
  <c r="O22" i="85"/>
  <c r="O23" i="85"/>
  <c r="O24" i="85"/>
  <c r="O25" i="85"/>
  <c r="O26" i="85"/>
  <c r="O27" i="85"/>
  <c r="O28" i="85"/>
  <c r="O29" i="85"/>
  <c r="O30" i="85"/>
  <c r="O31" i="85"/>
  <c r="O32" i="85"/>
  <c r="O33" i="85"/>
  <c r="O34" i="85"/>
  <c r="O35" i="85"/>
  <c r="O36" i="85"/>
  <c r="O37" i="85"/>
  <c r="O38" i="85"/>
  <c r="O39" i="85"/>
  <c r="O40" i="85"/>
  <c r="O41" i="85"/>
  <c r="O42" i="85"/>
  <c r="O43" i="85"/>
  <c r="O44" i="85"/>
  <c r="O45" i="85"/>
  <c r="O46" i="85"/>
  <c r="O47" i="85"/>
  <c r="O48" i="85"/>
  <c r="O49" i="85"/>
  <c r="O50" i="85"/>
  <c r="O51" i="85"/>
  <c r="O52" i="85"/>
  <c r="O53" i="85"/>
  <c r="O54" i="85"/>
  <c r="O55" i="85"/>
  <c r="O56" i="85"/>
  <c r="O57" i="85"/>
  <c r="O58" i="85"/>
  <c r="O59" i="85"/>
  <c r="O60" i="85"/>
  <c r="O61" i="85"/>
  <c r="O62" i="85"/>
  <c r="O63" i="85"/>
  <c r="O64" i="85"/>
  <c r="O65" i="85"/>
  <c r="O66" i="85"/>
  <c r="O67" i="85"/>
  <c r="O68" i="85"/>
  <c r="O69" i="85"/>
  <c r="O70" i="85"/>
  <c r="O71" i="85"/>
  <c r="O72" i="85"/>
  <c r="O73" i="85"/>
  <c r="O74" i="85"/>
  <c r="O75" i="85"/>
  <c r="O76" i="85"/>
  <c r="O77" i="85"/>
  <c r="O78" i="85"/>
  <c r="O79" i="85"/>
  <c r="O80" i="85"/>
  <c r="O81" i="85"/>
  <c r="O82" i="85"/>
  <c r="O83" i="85"/>
  <c r="O84" i="85"/>
  <c r="O85" i="85"/>
  <c r="O86" i="85"/>
  <c r="O87" i="85"/>
  <c r="O88" i="85"/>
  <c r="O89" i="85"/>
  <c r="O90" i="85"/>
  <c r="O91" i="85"/>
  <c r="O92" i="85"/>
  <c r="O93" i="85"/>
  <c r="O94" i="85"/>
  <c r="O95" i="85"/>
  <c r="O96" i="85"/>
  <c r="O97" i="85"/>
  <c r="O98" i="85"/>
  <c r="O99" i="85"/>
  <c r="O100" i="85"/>
  <c r="O101" i="85"/>
  <c r="N2" i="85"/>
  <c r="N3" i="85"/>
  <c r="N4" i="85"/>
  <c r="N5" i="85"/>
  <c r="N6" i="85"/>
  <c r="N7" i="85"/>
  <c r="N8" i="85"/>
  <c r="N9" i="85"/>
  <c r="N10" i="85"/>
  <c r="N11" i="85"/>
  <c r="N12" i="85"/>
  <c r="N13" i="85"/>
  <c r="N14" i="85"/>
  <c r="N15" i="85"/>
  <c r="N16" i="85"/>
  <c r="N17" i="85"/>
  <c r="N18" i="85"/>
  <c r="N19" i="85"/>
  <c r="N20" i="85"/>
  <c r="N21" i="85"/>
  <c r="N22" i="85"/>
  <c r="N23" i="85"/>
  <c r="N24" i="85"/>
  <c r="N25" i="85"/>
  <c r="N26" i="85"/>
  <c r="N27" i="85"/>
  <c r="N28" i="85"/>
  <c r="N29" i="85"/>
  <c r="N30" i="85"/>
  <c r="N31" i="85"/>
  <c r="N32" i="85"/>
  <c r="N33" i="85"/>
  <c r="N34" i="85"/>
  <c r="N35" i="85"/>
  <c r="N36" i="85"/>
  <c r="N37" i="85"/>
  <c r="N38" i="85"/>
  <c r="N39" i="85"/>
  <c r="N40" i="85"/>
  <c r="N41" i="85"/>
  <c r="N42" i="85"/>
  <c r="N43" i="85"/>
  <c r="N44" i="85"/>
  <c r="N45" i="85"/>
  <c r="N46" i="85"/>
  <c r="N47" i="85"/>
  <c r="N48" i="85"/>
  <c r="N49" i="85"/>
  <c r="N50" i="85"/>
  <c r="N51" i="85"/>
  <c r="N52" i="85"/>
  <c r="N53" i="85"/>
  <c r="N54" i="85"/>
  <c r="N55" i="85"/>
  <c r="N56" i="85"/>
  <c r="N57" i="85"/>
  <c r="N58" i="85"/>
  <c r="N59" i="85"/>
  <c r="N60" i="85"/>
  <c r="N61" i="85"/>
  <c r="N62" i="85"/>
  <c r="N63" i="85"/>
  <c r="N64" i="85"/>
  <c r="N65" i="85"/>
  <c r="N66" i="85"/>
  <c r="N67" i="85"/>
  <c r="N68" i="85"/>
  <c r="N69" i="85"/>
  <c r="N70" i="85"/>
  <c r="N71" i="85"/>
  <c r="N72" i="85"/>
  <c r="N73" i="85"/>
  <c r="N74" i="85"/>
  <c r="N75" i="85"/>
  <c r="N76" i="85"/>
  <c r="N77" i="85"/>
  <c r="N78" i="85"/>
  <c r="N79" i="85"/>
  <c r="N80" i="85"/>
  <c r="N81" i="85"/>
  <c r="N82" i="85"/>
  <c r="N83" i="85"/>
  <c r="N84" i="85"/>
  <c r="N85" i="85"/>
  <c r="N86" i="85"/>
  <c r="N87" i="85"/>
  <c r="N88" i="85"/>
  <c r="N89" i="85"/>
  <c r="N90" i="85"/>
  <c r="N91" i="85"/>
  <c r="N92" i="85"/>
  <c r="N93" i="85"/>
  <c r="N94" i="85"/>
  <c r="N95" i="85"/>
  <c r="N96" i="85"/>
  <c r="N97" i="85"/>
  <c r="N98" i="85"/>
  <c r="N99" i="85"/>
  <c r="N100" i="85"/>
  <c r="N101" i="85"/>
  <c r="M2" i="85"/>
  <c r="M3" i="85"/>
  <c r="M4" i="85"/>
  <c r="M5" i="85"/>
  <c r="M6" i="85"/>
  <c r="M7" i="85"/>
  <c r="M8" i="85"/>
  <c r="M9" i="85"/>
  <c r="M10" i="85"/>
  <c r="M11" i="85"/>
  <c r="M12" i="85"/>
  <c r="M13" i="85"/>
  <c r="M14" i="85"/>
  <c r="M15" i="85"/>
  <c r="M16" i="85"/>
  <c r="M17" i="85"/>
  <c r="M18" i="85"/>
  <c r="M19" i="85"/>
  <c r="M20" i="85"/>
  <c r="M21" i="85"/>
  <c r="M22" i="85"/>
  <c r="M23" i="85"/>
  <c r="M24" i="85"/>
  <c r="M25" i="85"/>
  <c r="M26" i="85"/>
  <c r="M27" i="85"/>
  <c r="M28" i="85"/>
  <c r="M29" i="85"/>
  <c r="M30" i="85"/>
  <c r="M31" i="85"/>
  <c r="M32" i="85"/>
  <c r="M33" i="85"/>
  <c r="M34" i="85"/>
  <c r="M35" i="85"/>
  <c r="M36" i="85"/>
  <c r="M37" i="85"/>
  <c r="M38" i="85"/>
  <c r="M39" i="85"/>
  <c r="M40" i="85"/>
  <c r="M41" i="85"/>
  <c r="M42" i="85"/>
  <c r="M43" i="85"/>
  <c r="M44" i="85"/>
  <c r="M45" i="85"/>
  <c r="M46" i="85"/>
  <c r="M47" i="85"/>
  <c r="M48" i="85"/>
  <c r="M49" i="85"/>
  <c r="M50" i="85"/>
  <c r="M51" i="85"/>
  <c r="M52" i="85"/>
  <c r="M53" i="85"/>
  <c r="M54" i="85"/>
  <c r="M55" i="85"/>
  <c r="M56" i="85"/>
  <c r="M57" i="85"/>
  <c r="M58" i="85"/>
  <c r="M59" i="85"/>
  <c r="M60" i="85"/>
  <c r="M61" i="85"/>
  <c r="M62" i="85"/>
  <c r="M63" i="85"/>
  <c r="M64" i="85"/>
  <c r="M65" i="85"/>
  <c r="M66" i="85"/>
  <c r="M67" i="85"/>
  <c r="M68" i="85"/>
  <c r="M69" i="85"/>
  <c r="M70" i="85"/>
  <c r="M71" i="85"/>
  <c r="M72" i="85"/>
  <c r="M73" i="85"/>
  <c r="M74" i="85"/>
  <c r="M75" i="85"/>
  <c r="M76" i="85"/>
  <c r="M77" i="85"/>
  <c r="M78" i="85"/>
  <c r="M79" i="85"/>
  <c r="M80" i="85"/>
  <c r="M81" i="85"/>
  <c r="M82" i="85"/>
  <c r="M83" i="85"/>
  <c r="M84" i="85"/>
  <c r="M85" i="85"/>
  <c r="M86" i="85"/>
  <c r="M87" i="85"/>
  <c r="M88" i="85"/>
  <c r="M89" i="85"/>
  <c r="M90" i="85"/>
  <c r="M91" i="85"/>
  <c r="M92" i="85"/>
  <c r="M93" i="85"/>
  <c r="M94" i="85"/>
  <c r="M95" i="85"/>
  <c r="M96" i="85"/>
  <c r="M97" i="85"/>
  <c r="M98" i="85"/>
  <c r="M99" i="85"/>
  <c r="M100" i="85"/>
  <c r="M101" i="85"/>
  <c r="L2" i="85"/>
  <c r="L3" i="85"/>
  <c r="L4" i="85"/>
  <c r="L5" i="85"/>
  <c r="L6" i="85"/>
  <c r="L7" i="85"/>
  <c r="L8" i="85"/>
  <c r="L9" i="85"/>
  <c r="L10" i="85"/>
  <c r="L11" i="85"/>
  <c r="L12" i="85"/>
  <c r="L13" i="85"/>
  <c r="L14" i="85"/>
  <c r="L15" i="85"/>
  <c r="L16" i="85"/>
  <c r="L17" i="85"/>
  <c r="L18" i="85"/>
  <c r="L19" i="85"/>
  <c r="L20" i="85"/>
  <c r="L21" i="85"/>
  <c r="L22" i="85"/>
  <c r="L23" i="85"/>
  <c r="L24" i="85"/>
  <c r="L25" i="85"/>
  <c r="L26" i="85"/>
  <c r="L27" i="85"/>
  <c r="L28" i="85"/>
  <c r="L29" i="85"/>
  <c r="L30" i="85"/>
  <c r="L31" i="85"/>
  <c r="L32" i="85"/>
  <c r="L33" i="85"/>
  <c r="L34" i="85"/>
  <c r="L35" i="85"/>
  <c r="L36" i="85"/>
  <c r="L37" i="85"/>
  <c r="L38" i="85"/>
  <c r="L39" i="85"/>
  <c r="L40" i="85"/>
  <c r="L41" i="85"/>
  <c r="L42" i="85"/>
  <c r="L43" i="85"/>
  <c r="L44" i="85"/>
  <c r="L45" i="85"/>
  <c r="L46" i="85"/>
  <c r="L47" i="85"/>
  <c r="L48" i="85"/>
  <c r="L49" i="85"/>
  <c r="L50" i="85"/>
  <c r="L51" i="85"/>
  <c r="L52" i="85"/>
  <c r="L53" i="85"/>
  <c r="L54" i="85"/>
  <c r="L55" i="85"/>
  <c r="L56" i="85"/>
  <c r="L57" i="85"/>
  <c r="L58" i="85"/>
  <c r="L59" i="85"/>
  <c r="L60" i="85"/>
  <c r="L61" i="85"/>
  <c r="L62" i="85"/>
  <c r="L63" i="85"/>
  <c r="L64" i="85"/>
  <c r="L65" i="85"/>
  <c r="L66" i="85"/>
  <c r="L67" i="85"/>
  <c r="L68" i="85"/>
  <c r="L69" i="85"/>
  <c r="L70" i="85"/>
  <c r="L71" i="85"/>
  <c r="L72" i="85"/>
  <c r="L73" i="85"/>
  <c r="L74" i="85"/>
  <c r="L75" i="85"/>
  <c r="L76" i="85"/>
  <c r="L77" i="85"/>
  <c r="L78" i="85"/>
  <c r="L79" i="85"/>
  <c r="L80" i="85"/>
  <c r="L81" i="85"/>
  <c r="L82" i="85"/>
  <c r="L83" i="85"/>
  <c r="L84" i="85"/>
  <c r="L85" i="85"/>
  <c r="L86" i="85"/>
  <c r="L87" i="85"/>
  <c r="L88" i="85"/>
  <c r="L89" i="85"/>
  <c r="L90" i="85"/>
  <c r="L91" i="85"/>
  <c r="L92" i="85"/>
  <c r="L93" i="85"/>
  <c r="L94" i="85"/>
  <c r="L95" i="85"/>
  <c r="L96" i="85"/>
  <c r="L97" i="85"/>
  <c r="L98" i="85"/>
  <c r="L99" i="85"/>
  <c r="L100" i="85"/>
  <c r="L101" i="85"/>
  <c r="K2" i="85"/>
  <c r="K3" i="85"/>
  <c r="K4" i="85"/>
  <c r="K5" i="85"/>
  <c r="K6" i="85"/>
  <c r="K7" i="85"/>
  <c r="K8" i="85"/>
  <c r="K9" i="85"/>
  <c r="K10" i="85"/>
  <c r="K11" i="85"/>
  <c r="K12" i="85"/>
  <c r="K13" i="85"/>
  <c r="K14" i="85"/>
  <c r="K15" i="85"/>
  <c r="K16" i="85"/>
  <c r="K17" i="85"/>
  <c r="K18" i="85"/>
  <c r="K19" i="85"/>
  <c r="K20" i="85"/>
  <c r="K21" i="85"/>
  <c r="K22" i="85"/>
  <c r="K23" i="85"/>
  <c r="K24" i="85"/>
  <c r="K25" i="85"/>
  <c r="K26" i="85"/>
  <c r="K27" i="85"/>
  <c r="K28" i="85"/>
  <c r="K29" i="85"/>
  <c r="K30" i="85"/>
  <c r="K31" i="85"/>
  <c r="K32" i="85"/>
  <c r="K33" i="85"/>
  <c r="K34" i="85"/>
  <c r="K35" i="85"/>
  <c r="K36" i="85"/>
  <c r="K37" i="85"/>
  <c r="K38" i="85"/>
  <c r="K39" i="85"/>
  <c r="K40" i="85"/>
  <c r="K41" i="85"/>
  <c r="K42" i="85"/>
  <c r="K43" i="85"/>
  <c r="K44" i="85"/>
  <c r="K45" i="85"/>
  <c r="K46" i="85"/>
  <c r="K47" i="85"/>
  <c r="K48" i="85"/>
  <c r="K49" i="85"/>
  <c r="K50" i="85"/>
  <c r="K51" i="85"/>
  <c r="K52" i="85"/>
  <c r="K53" i="85"/>
  <c r="K54" i="85"/>
  <c r="K55" i="85"/>
  <c r="K56" i="85"/>
  <c r="K57" i="85"/>
  <c r="K58" i="85"/>
  <c r="K59" i="85"/>
  <c r="K60" i="85"/>
  <c r="K61" i="85"/>
  <c r="K62" i="85"/>
  <c r="K63" i="85"/>
  <c r="K64" i="85"/>
  <c r="K65" i="85"/>
  <c r="K66" i="85"/>
  <c r="K67" i="85"/>
  <c r="K68" i="85"/>
  <c r="K69" i="85"/>
  <c r="K70" i="85"/>
  <c r="K71" i="85"/>
  <c r="K72" i="85"/>
  <c r="K73" i="85"/>
  <c r="K74" i="85"/>
  <c r="K75" i="85"/>
  <c r="K76" i="85"/>
  <c r="K77" i="85"/>
  <c r="K78" i="85"/>
  <c r="K79" i="85"/>
  <c r="K80" i="85"/>
  <c r="K81" i="85"/>
  <c r="K82" i="85"/>
  <c r="K83" i="85"/>
  <c r="K84" i="85"/>
  <c r="K85" i="85"/>
  <c r="K86" i="85"/>
  <c r="K87" i="85"/>
  <c r="K88" i="85"/>
  <c r="K89" i="85"/>
  <c r="K90" i="85"/>
  <c r="K91" i="85"/>
  <c r="K92" i="85"/>
  <c r="K93" i="85"/>
  <c r="K94" i="85"/>
  <c r="K95" i="85"/>
  <c r="K96" i="85"/>
  <c r="K97" i="85"/>
  <c r="K98" i="85"/>
  <c r="K99" i="85"/>
  <c r="K100" i="85"/>
  <c r="K101" i="85"/>
  <c r="J2" i="85"/>
  <c r="J3" i="85"/>
  <c r="J4" i="85"/>
  <c r="J5" i="85"/>
  <c r="J6" i="85"/>
  <c r="J7" i="85"/>
  <c r="J8" i="85"/>
  <c r="J9" i="85"/>
  <c r="J10" i="85"/>
  <c r="J11" i="85"/>
  <c r="J12" i="85"/>
  <c r="J13" i="85"/>
  <c r="J14" i="85"/>
  <c r="J15" i="85"/>
  <c r="J16" i="85"/>
  <c r="J17" i="85"/>
  <c r="J18" i="85"/>
  <c r="J19" i="85"/>
  <c r="J20" i="85"/>
  <c r="J21" i="85"/>
  <c r="J22" i="85"/>
  <c r="J23" i="85"/>
  <c r="J24" i="85"/>
  <c r="J25" i="85"/>
  <c r="J26" i="85"/>
  <c r="J27" i="85"/>
  <c r="J28" i="85"/>
  <c r="J29" i="85"/>
  <c r="J30" i="85"/>
  <c r="J31" i="85"/>
  <c r="J32" i="85"/>
  <c r="J33" i="85"/>
  <c r="J34" i="85"/>
  <c r="J35" i="85"/>
  <c r="J36" i="85"/>
  <c r="J37" i="85"/>
  <c r="J38" i="85"/>
  <c r="J39" i="85"/>
  <c r="J40" i="85"/>
  <c r="J41" i="85"/>
  <c r="J42" i="85"/>
  <c r="J43" i="85"/>
  <c r="J44" i="85"/>
  <c r="J45" i="85"/>
  <c r="J46" i="85"/>
  <c r="J47" i="85"/>
  <c r="J48" i="85"/>
  <c r="J49" i="85"/>
  <c r="J50" i="85"/>
  <c r="J51" i="85"/>
  <c r="J52" i="85"/>
  <c r="J53" i="85"/>
  <c r="J54" i="85"/>
  <c r="J55" i="85"/>
  <c r="J56" i="85"/>
  <c r="J57" i="85"/>
  <c r="J58" i="85"/>
  <c r="J59" i="85"/>
  <c r="J60" i="85"/>
  <c r="J61" i="85"/>
  <c r="J62" i="85"/>
  <c r="J63" i="85"/>
  <c r="J64" i="85"/>
  <c r="J65" i="85"/>
  <c r="J66" i="85"/>
  <c r="J67" i="85"/>
  <c r="J68" i="85"/>
  <c r="J69" i="85"/>
  <c r="J70" i="85"/>
  <c r="J71" i="85"/>
  <c r="J72" i="85"/>
  <c r="J73" i="85"/>
  <c r="J74" i="85"/>
  <c r="J75" i="85"/>
  <c r="J76" i="85"/>
  <c r="J77" i="85"/>
  <c r="J78" i="85"/>
  <c r="J79" i="85"/>
  <c r="J80" i="85"/>
  <c r="J81" i="85"/>
  <c r="J82" i="85"/>
  <c r="J83" i="85"/>
  <c r="J84" i="85"/>
  <c r="J85" i="85"/>
  <c r="J86" i="85"/>
  <c r="J87" i="85"/>
  <c r="J88" i="85"/>
  <c r="J89" i="85"/>
  <c r="J90" i="85"/>
  <c r="J91" i="85"/>
  <c r="J92" i="85"/>
  <c r="J93" i="85"/>
  <c r="J94" i="85"/>
  <c r="J95" i="85"/>
  <c r="J96" i="85"/>
  <c r="J97" i="85"/>
  <c r="J98" i="85"/>
  <c r="J99" i="85"/>
  <c r="J100" i="85"/>
  <c r="J101" i="85"/>
  <c r="O2" i="84"/>
  <c r="O3" i="84"/>
  <c r="O4" i="84"/>
  <c r="O5" i="84"/>
  <c r="O6" i="84"/>
  <c r="O7" i="84"/>
  <c r="O8" i="84"/>
  <c r="O9" i="84"/>
  <c r="O10" i="84"/>
  <c r="O11" i="84"/>
  <c r="O12" i="84"/>
  <c r="O13" i="84"/>
  <c r="O14" i="84"/>
  <c r="O15" i="84"/>
  <c r="O16" i="84"/>
  <c r="O17" i="84"/>
  <c r="O18" i="84"/>
  <c r="O19" i="84"/>
  <c r="O20" i="84"/>
  <c r="O21" i="84"/>
  <c r="O22" i="84"/>
  <c r="O23" i="84"/>
  <c r="O24" i="84"/>
  <c r="O25" i="84"/>
  <c r="O26" i="84"/>
  <c r="O27" i="84"/>
  <c r="O28" i="84"/>
  <c r="O29" i="84"/>
  <c r="O30" i="84"/>
  <c r="O31" i="84"/>
  <c r="O32" i="84"/>
  <c r="O33" i="84"/>
  <c r="O34" i="84"/>
  <c r="O35" i="84"/>
  <c r="O36" i="84"/>
  <c r="O37" i="84"/>
  <c r="O38" i="84"/>
  <c r="O39" i="84"/>
  <c r="O40" i="84"/>
  <c r="O41" i="84"/>
  <c r="O42" i="84"/>
  <c r="O43" i="84"/>
  <c r="O44" i="84"/>
  <c r="O45" i="84"/>
  <c r="O46" i="84"/>
  <c r="O47" i="84"/>
  <c r="O48" i="84"/>
  <c r="O49" i="84"/>
  <c r="O50" i="84"/>
  <c r="O51" i="84"/>
  <c r="O52" i="84"/>
  <c r="O53" i="84"/>
  <c r="O54" i="84"/>
  <c r="O55" i="84"/>
  <c r="O56" i="84"/>
  <c r="O57" i="84"/>
  <c r="O58" i="84"/>
  <c r="O59" i="84"/>
  <c r="O60" i="84"/>
  <c r="O61" i="84"/>
  <c r="O62" i="84"/>
  <c r="O63" i="84"/>
  <c r="O64" i="84"/>
  <c r="O65" i="84"/>
  <c r="O66" i="84"/>
  <c r="O67" i="84"/>
  <c r="O68" i="84"/>
  <c r="O69" i="84"/>
  <c r="O70" i="84"/>
  <c r="O71" i="84"/>
  <c r="O72" i="84"/>
  <c r="O73" i="84"/>
  <c r="O74" i="84"/>
  <c r="O75" i="84"/>
  <c r="O76" i="84"/>
  <c r="O77" i="84"/>
  <c r="O78" i="84"/>
  <c r="O79" i="84"/>
  <c r="O80" i="84"/>
  <c r="O81" i="84"/>
  <c r="O82" i="84"/>
  <c r="O83" i="84"/>
  <c r="O84" i="84"/>
  <c r="O85" i="84"/>
  <c r="O86" i="84"/>
  <c r="O87" i="84"/>
  <c r="O88" i="84"/>
  <c r="O89" i="84"/>
  <c r="O90" i="84"/>
  <c r="O91" i="84"/>
  <c r="O92" i="84"/>
  <c r="O93" i="84"/>
  <c r="O94" i="84"/>
  <c r="O95" i="84"/>
  <c r="O96" i="84"/>
  <c r="O97" i="84"/>
  <c r="O98" i="84"/>
  <c r="O99" i="84"/>
  <c r="O100" i="84"/>
  <c r="O101" i="84"/>
  <c r="N2" i="84"/>
  <c r="N3" i="84"/>
  <c r="N4" i="84"/>
  <c r="N5" i="84"/>
  <c r="N6" i="84"/>
  <c r="N7" i="84"/>
  <c r="N8" i="84"/>
  <c r="N9" i="84"/>
  <c r="N10" i="84"/>
  <c r="N11" i="84"/>
  <c r="N12" i="84"/>
  <c r="N13" i="84"/>
  <c r="N14" i="84"/>
  <c r="N15" i="84"/>
  <c r="N16" i="84"/>
  <c r="N17" i="84"/>
  <c r="N18" i="84"/>
  <c r="N19" i="84"/>
  <c r="N20" i="84"/>
  <c r="N21" i="84"/>
  <c r="N22" i="84"/>
  <c r="N23" i="84"/>
  <c r="N24" i="84"/>
  <c r="N25" i="84"/>
  <c r="N26" i="84"/>
  <c r="N27" i="84"/>
  <c r="N28" i="84"/>
  <c r="N29" i="84"/>
  <c r="N30" i="84"/>
  <c r="N31" i="84"/>
  <c r="N32" i="84"/>
  <c r="N33" i="84"/>
  <c r="N34" i="84"/>
  <c r="N35" i="84"/>
  <c r="N36" i="84"/>
  <c r="N37" i="84"/>
  <c r="N38" i="84"/>
  <c r="N39" i="84"/>
  <c r="N40" i="84"/>
  <c r="N41" i="84"/>
  <c r="N42" i="84"/>
  <c r="N43" i="84"/>
  <c r="N44" i="84"/>
  <c r="N45" i="84"/>
  <c r="N46" i="84"/>
  <c r="N47" i="84"/>
  <c r="N48" i="84"/>
  <c r="N49" i="84"/>
  <c r="N50" i="84"/>
  <c r="N51" i="84"/>
  <c r="N52" i="84"/>
  <c r="N53" i="84"/>
  <c r="N54" i="84"/>
  <c r="N55" i="84"/>
  <c r="N56" i="84"/>
  <c r="N57" i="84"/>
  <c r="N58" i="84"/>
  <c r="N59" i="84"/>
  <c r="N60" i="84"/>
  <c r="N61" i="84"/>
  <c r="N62" i="84"/>
  <c r="N63" i="84"/>
  <c r="N64" i="84"/>
  <c r="N65" i="84"/>
  <c r="N66" i="84"/>
  <c r="N67" i="84"/>
  <c r="N68" i="84"/>
  <c r="N69" i="84"/>
  <c r="N70" i="84"/>
  <c r="N71" i="84"/>
  <c r="N72" i="84"/>
  <c r="N73" i="84"/>
  <c r="N74" i="84"/>
  <c r="N75" i="84"/>
  <c r="N76" i="84"/>
  <c r="N77" i="84"/>
  <c r="N78" i="84"/>
  <c r="N79" i="84"/>
  <c r="N80" i="84"/>
  <c r="N81" i="84"/>
  <c r="N82" i="84"/>
  <c r="N83" i="84"/>
  <c r="N84" i="84"/>
  <c r="N85" i="84"/>
  <c r="N86" i="84"/>
  <c r="N87" i="84"/>
  <c r="N88" i="84"/>
  <c r="N89" i="84"/>
  <c r="N90" i="84"/>
  <c r="N91" i="84"/>
  <c r="N92" i="84"/>
  <c r="N93" i="84"/>
  <c r="N94" i="84"/>
  <c r="N95" i="84"/>
  <c r="N96" i="84"/>
  <c r="N97" i="84"/>
  <c r="N98" i="84"/>
  <c r="N99" i="84"/>
  <c r="N100" i="84"/>
  <c r="N101" i="84"/>
  <c r="M2" i="84"/>
  <c r="M3" i="84"/>
  <c r="M4" i="84"/>
  <c r="M5" i="84"/>
  <c r="M6" i="84"/>
  <c r="M7" i="84"/>
  <c r="M8" i="84"/>
  <c r="M9" i="84"/>
  <c r="M10" i="84"/>
  <c r="M11" i="84"/>
  <c r="M12" i="84"/>
  <c r="M13" i="84"/>
  <c r="M14" i="84"/>
  <c r="M15" i="84"/>
  <c r="M16" i="84"/>
  <c r="M17" i="84"/>
  <c r="M18" i="84"/>
  <c r="M19" i="84"/>
  <c r="M20" i="84"/>
  <c r="M21" i="84"/>
  <c r="M22" i="84"/>
  <c r="M23" i="84"/>
  <c r="M24" i="84"/>
  <c r="M25" i="84"/>
  <c r="M26" i="84"/>
  <c r="M27" i="84"/>
  <c r="M28" i="84"/>
  <c r="M29" i="84"/>
  <c r="M30" i="84"/>
  <c r="M31" i="84"/>
  <c r="M32" i="84"/>
  <c r="M33" i="84"/>
  <c r="M34" i="84"/>
  <c r="M35" i="84"/>
  <c r="M36" i="84"/>
  <c r="M37" i="84"/>
  <c r="M38" i="84"/>
  <c r="M39" i="84"/>
  <c r="M40" i="84"/>
  <c r="M41" i="84"/>
  <c r="M42" i="84"/>
  <c r="M43" i="84"/>
  <c r="M44" i="84"/>
  <c r="M45" i="84"/>
  <c r="M46" i="84"/>
  <c r="M47" i="84"/>
  <c r="M48" i="84"/>
  <c r="M49" i="84"/>
  <c r="M50" i="84"/>
  <c r="M51" i="84"/>
  <c r="M52" i="84"/>
  <c r="M53" i="84"/>
  <c r="M54" i="84"/>
  <c r="M55" i="84"/>
  <c r="M56" i="84"/>
  <c r="M57" i="84"/>
  <c r="M58" i="84"/>
  <c r="M59" i="84"/>
  <c r="M60" i="84"/>
  <c r="M61" i="84"/>
  <c r="M62" i="84"/>
  <c r="M63" i="84"/>
  <c r="M64" i="84"/>
  <c r="M65" i="84"/>
  <c r="M66" i="84"/>
  <c r="M67" i="84"/>
  <c r="M68" i="84"/>
  <c r="M69" i="84"/>
  <c r="M70" i="84"/>
  <c r="M71" i="84"/>
  <c r="M72" i="84"/>
  <c r="M73" i="84"/>
  <c r="M74" i="84"/>
  <c r="M75" i="84"/>
  <c r="M76" i="84"/>
  <c r="M77" i="84"/>
  <c r="M78" i="84"/>
  <c r="M79" i="84"/>
  <c r="M80" i="84"/>
  <c r="M81" i="84"/>
  <c r="M82" i="84"/>
  <c r="M83" i="84"/>
  <c r="M84" i="84"/>
  <c r="M85" i="84"/>
  <c r="M86" i="84"/>
  <c r="M87" i="84"/>
  <c r="M88" i="84"/>
  <c r="M89" i="84"/>
  <c r="M90" i="84"/>
  <c r="M91" i="84"/>
  <c r="M92" i="84"/>
  <c r="M93" i="84"/>
  <c r="M94" i="84"/>
  <c r="M95" i="84"/>
  <c r="M96" i="84"/>
  <c r="M97" i="84"/>
  <c r="M98" i="84"/>
  <c r="M99" i="84"/>
  <c r="M100" i="84"/>
  <c r="M101" i="84"/>
  <c r="L2" i="84"/>
  <c r="L3" i="84"/>
  <c r="L4" i="84"/>
  <c r="L5" i="84"/>
  <c r="L6" i="84"/>
  <c r="L7" i="84"/>
  <c r="L8" i="84"/>
  <c r="L9" i="84"/>
  <c r="L10" i="84"/>
  <c r="L11" i="84"/>
  <c r="L12" i="84"/>
  <c r="L13" i="84"/>
  <c r="L14" i="84"/>
  <c r="L15" i="84"/>
  <c r="L16" i="84"/>
  <c r="L17" i="84"/>
  <c r="L18" i="84"/>
  <c r="L19" i="84"/>
  <c r="L20" i="84"/>
  <c r="L21" i="84"/>
  <c r="L22" i="84"/>
  <c r="L23" i="84"/>
  <c r="L24" i="84"/>
  <c r="L25" i="84"/>
  <c r="L26" i="84"/>
  <c r="L27" i="84"/>
  <c r="L28" i="84"/>
  <c r="L29" i="84"/>
  <c r="L30" i="84"/>
  <c r="L31" i="84"/>
  <c r="L32" i="84"/>
  <c r="L33" i="84"/>
  <c r="L34" i="84"/>
  <c r="L35" i="84"/>
  <c r="L36" i="84"/>
  <c r="L37" i="84"/>
  <c r="L38" i="84"/>
  <c r="L39" i="84"/>
  <c r="L40" i="84"/>
  <c r="L41" i="84"/>
  <c r="L42" i="84"/>
  <c r="L43" i="84"/>
  <c r="L44" i="84"/>
  <c r="L45" i="84"/>
  <c r="L46" i="84"/>
  <c r="L47" i="84"/>
  <c r="L48" i="84"/>
  <c r="L49" i="84"/>
  <c r="L50" i="84"/>
  <c r="L51" i="84"/>
  <c r="L52" i="84"/>
  <c r="L53" i="84"/>
  <c r="L54" i="84"/>
  <c r="L55" i="84"/>
  <c r="L56" i="84"/>
  <c r="L57" i="84"/>
  <c r="L58" i="84"/>
  <c r="L59" i="84"/>
  <c r="L60" i="84"/>
  <c r="L61" i="84"/>
  <c r="L62" i="84"/>
  <c r="L63" i="84"/>
  <c r="L64" i="84"/>
  <c r="L65" i="84"/>
  <c r="L66" i="84"/>
  <c r="L67" i="84"/>
  <c r="L68" i="84"/>
  <c r="L69" i="84"/>
  <c r="L70" i="84"/>
  <c r="L71" i="84"/>
  <c r="L72" i="84"/>
  <c r="L73" i="84"/>
  <c r="L74" i="84"/>
  <c r="L75" i="84"/>
  <c r="L76" i="84"/>
  <c r="L77" i="84"/>
  <c r="L78" i="84"/>
  <c r="L79" i="84"/>
  <c r="L80" i="84"/>
  <c r="L81" i="84"/>
  <c r="L82" i="84"/>
  <c r="L83" i="84"/>
  <c r="L84" i="84"/>
  <c r="L85" i="84"/>
  <c r="L86" i="84"/>
  <c r="L87" i="84"/>
  <c r="L88" i="84"/>
  <c r="L89" i="84"/>
  <c r="L90" i="84"/>
  <c r="L91" i="84"/>
  <c r="L92" i="84"/>
  <c r="L93" i="84"/>
  <c r="L94" i="84"/>
  <c r="L95" i="84"/>
  <c r="L96" i="84"/>
  <c r="L97" i="84"/>
  <c r="L98" i="84"/>
  <c r="L99" i="84"/>
  <c r="L100" i="84"/>
  <c r="L101" i="84"/>
  <c r="K2" i="84"/>
  <c r="K3" i="84"/>
  <c r="K4" i="84"/>
  <c r="K5" i="84"/>
  <c r="K6" i="84"/>
  <c r="K7" i="84"/>
  <c r="K8" i="84"/>
  <c r="K9" i="84"/>
  <c r="K10" i="84"/>
  <c r="K11" i="84"/>
  <c r="K12" i="84"/>
  <c r="K13" i="84"/>
  <c r="K14" i="84"/>
  <c r="K15" i="84"/>
  <c r="K16" i="84"/>
  <c r="K17" i="84"/>
  <c r="K18" i="84"/>
  <c r="K19" i="84"/>
  <c r="K20" i="84"/>
  <c r="K21" i="84"/>
  <c r="K22" i="84"/>
  <c r="K23" i="84"/>
  <c r="K24" i="84"/>
  <c r="K25" i="84"/>
  <c r="K26" i="84"/>
  <c r="K27" i="84"/>
  <c r="K28" i="84"/>
  <c r="K29" i="84"/>
  <c r="K30" i="84"/>
  <c r="K31" i="84"/>
  <c r="K32" i="84"/>
  <c r="K33" i="84"/>
  <c r="K34" i="84"/>
  <c r="K35" i="84"/>
  <c r="K36" i="84"/>
  <c r="K37" i="84"/>
  <c r="K38" i="84"/>
  <c r="K39" i="84"/>
  <c r="K40" i="84"/>
  <c r="K41" i="84"/>
  <c r="K42" i="84"/>
  <c r="K43" i="84"/>
  <c r="K44" i="84"/>
  <c r="K45" i="84"/>
  <c r="K46" i="84"/>
  <c r="K47" i="84"/>
  <c r="K48" i="84"/>
  <c r="K49" i="84"/>
  <c r="K50" i="84"/>
  <c r="K51" i="84"/>
  <c r="K52" i="84"/>
  <c r="K53" i="84"/>
  <c r="K54" i="84"/>
  <c r="K55" i="84"/>
  <c r="K56" i="84"/>
  <c r="K57" i="84"/>
  <c r="K58" i="84"/>
  <c r="K59" i="84"/>
  <c r="K60" i="84"/>
  <c r="K61" i="84"/>
  <c r="K62" i="84"/>
  <c r="K63" i="84"/>
  <c r="K64" i="84"/>
  <c r="K65" i="84"/>
  <c r="K66" i="84"/>
  <c r="K67" i="84"/>
  <c r="K68" i="84"/>
  <c r="K69" i="84"/>
  <c r="K70" i="84"/>
  <c r="K71" i="84"/>
  <c r="K72" i="84"/>
  <c r="K73" i="84"/>
  <c r="K74" i="84"/>
  <c r="K75" i="84"/>
  <c r="K76" i="84"/>
  <c r="K77" i="84"/>
  <c r="K78" i="84"/>
  <c r="K79" i="84"/>
  <c r="K80" i="84"/>
  <c r="K81" i="84"/>
  <c r="K82" i="84"/>
  <c r="K83" i="84"/>
  <c r="K84" i="84"/>
  <c r="K85" i="84"/>
  <c r="K86" i="84"/>
  <c r="K87" i="84"/>
  <c r="K88" i="84"/>
  <c r="K89" i="84"/>
  <c r="K90" i="84"/>
  <c r="K91" i="84"/>
  <c r="K92" i="84"/>
  <c r="K93" i="84"/>
  <c r="K94" i="84"/>
  <c r="K95" i="84"/>
  <c r="K96" i="84"/>
  <c r="K97" i="84"/>
  <c r="K98" i="84"/>
  <c r="K99" i="84"/>
  <c r="K100" i="84"/>
  <c r="K101" i="84"/>
  <c r="J2" i="84"/>
  <c r="J3" i="84"/>
  <c r="J4" i="84"/>
  <c r="J5" i="84"/>
  <c r="J6" i="84"/>
  <c r="J7" i="84"/>
  <c r="J8" i="84"/>
  <c r="J9" i="84"/>
  <c r="J10" i="84"/>
  <c r="J11" i="84"/>
  <c r="J12" i="84"/>
  <c r="J13" i="84"/>
  <c r="J14" i="84"/>
  <c r="J15" i="84"/>
  <c r="J16" i="84"/>
  <c r="J17" i="84"/>
  <c r="J18" i="84"/>
  <c r="J19" i="84"/>
  <c r="J20" i="84"/>
  <c r="J21" i="84"/>
  <c r="J22" i="84"/>
  <c r="J23" i="84"/>
  <c r="J24" i="84"/>
  <c r="J25" i="84"/>
  <c r="J26" i="84"/>
  <c r="J27" i="84"/>
  <c r="J28" i="84"/>
  <c r="J29" i="84"/>
  <c r="J30" i="84"/>
  <c r="J31" i="84"/>
  <c r="J32" i="84"/>
  <c r="J33" i="84"/>
  <c r="J34" i="84"/>
  <c r="J35" i="84"/>
  <c r="J36" i="84"/>
  <c r="J37" i="84"/>
  <c r="J38" i="84"/>
  <c r="J39" i="84"/>
  <c r="J40" i="84"/>
  <c r="J41" i="84"/>
  <c r="J42" i="84"/>
  <c r="J43" i="84"/>
  <c r="J44" i="84"/>
  <c r="J45" i="84"/>
  <c r="J46" i="84"/>
  <c r="J47" i="84"/>
  <c r="J48" i="84"/>
  <c r="J49" i="84"/>
  <c r="J50" i="84"/>
  <c r="J51" i="84"/>
  <c r="J52" i="84"/>
  <c r="J53" i="84"/>
  <c r="J54" i="84"/>
  <c r="J55" i="84"/>
  <c r="J56" i="84"/>
  <c r="J57" i="84"/>
  <c r="J58" i="84"/>
  <c r="J59" i="84"/>
  <c r="J60" i="84"/>
  <c r="J61" i="84"/>
  <c r="J62" i="84"/>
  <c r="J63" i="84"/>
  <c r="J64" i="84"/>
  <c r="J65" i="84"/>
  <c r="J66" i="84"/>
  <c r="J67" i="84"/>
  <c r="J68" i="84"/>
  <c r="J69" i="84"/>
  <c r="J70" i="84"/>
  <c r="J71" i="84"/>
  <c r="J72" i="84"/>
  <c r="J73" i="84"/>
  <c r="J74" i="84"/>
  <c r="J75" i="84"/>
  <c r="J76" i="84"/>
  <c r="J77" i="84"/>
  <c r="J78" i="84"/>
  <c r="J79" i="84"/>
  <c r="J80" i="84"/>
  <c r="J81" i="84"/>
  <c r="J82" i="84"/>
  <c r="J83" i="84"/>
  <c r="J84" i="84"/>
  <c r="J85" i="84"/>
  <c r="J86" i="84"/>
  <c r="J87" i="84"/>
  <c r="J88" i="84"/>
  <c r="J89" i="84"/>
  <c r="J90" i="84"/>
  <c r="J91" i="84"/>
  <c r="J92" i="84"/>
  <c r="J93" i="84"/>
  <c r="J94" i="84"/>
  <c r="J95" i="84"/>
  <c r="J96" i="84"/>
  <c r="J97" i="84"/>
  <c r="J98" i="84"/>
  <c r="J99" i="84"/>
  <c r="J100" i="84"/>
  <c r="J101" i="84"/>
  <c r="O2" i="83"/>
  <c r="O3" i="83"/>
  <c r="O4" i="83"/>
  <c r="O5" i="83"/>
  <c r="O6" i="83"/>
  <c r="O7" i="83"/>
  <c r="O8" i="83"/>
  <c r="O9" i="83"/>
  <c r="O10" i="83"/>
  <c r="O11" i="83"/>
  <c r="O12" i="83"/>
  <c r="O13" i="83"/>
  <c r="O14" i="83"/>
  <c r="O15" i="83"/>
  <c r="O16" i="83"/>
  <c r="O17" i="83"/>
  <c r="O18" i="83"/>
  <c r="O19" i="83"/>
  <c r="O20" i="83"/>
  <c r="O21" i="83"/>
  <c r="O22" i="83"/>
  <c r="O23" i="83"/>
  <c r="O24" i="83"/>
  <c r="O25" i="83"/>
  <c r="O26" i="83"/>
  <c r="O27" i="83"/>
  <c r="O28" i="83"/>
  <c r="O29" i="83"/>
  <c r="O30" i="83"/>
  <c r="O31" i="83"/>
  <c r="O32" i="83"/>
  <c r="O33" i="83"/>
  <c r="O34" i="83"/>
  <c r="O35" i="83"/>
  <c r="O36" i="83"/>
  <c r="O37" i="83"/>
  <c r="O38" i="83"/>
  <c r="O39" i="83"/>
  <c r="O40" i="83"/>
  <c r="O41" i="83"/>
  <c r="O42" i="83"/>
  <c r="O43" i="83"/>
  <c r="O44" i="83"/>
  <c r="O45" i="83"/>
  <c r="O46" i="83"/>
  <c r="O47" i="83"/>
  <c r="O48" i="83"/>
  <c r="O49" i="83"/>
  <c r="O50" i="83"/>
  <c r="O51" i="83"/>
  <c r="O52" i="83"/>
  <c r="O53" i="83"/>
  <c r="O54" i="83"/>
  <c r="O55" i="83"/>
  <c r="O56" i="83"/>
  <c r="O57" i="83"/>
  <c r="O58" i="83"/>
  <c r="O59" i="83"/>
  <c r="O60" i="83"/>
  <c r="O61" i="83"/>
  <c r="O62" i="83"/>
  <c r="O63" i="83"/>
  <c r="O64" i="83"/>
  <c r="O65" i="83"/>
  <c r="O66" i="83"/>
  <c r="O67" i="83"/>
  <c r="O68" i="83"/>
  <c r="O69" i="83"/>
  <c r="O70" i="83"/>
  <c r="O71" i="83"/>
  <c r="O72" i="83"/>
  <c r="O73" i="83"/>
  <c r="O74" i="83"/>
  <c r="O75" i="83"/>
  <c r="O76" i="83"/>
  <c r="O77" i="83"/>
  <c r="O78" i="83"/>
  <c r="O79" i="83"/>
  <c r="O80" i="83"/>
  <c r="O81" i="83"/>
  <c r="O82" i="83"/>
  <c r="O83" i="83"/>
  <c r="O84" i="83"/>
  <c r="O85" i="83"/>
  <c r="O86" i="83"/>
  <c r="O87" i="83"/>
  <c r="O88" i="83"/>
  <c r="O89" i="83"/>
  <c r="O90" i="83"/>
  <c r="O91" i="83"/>
  <c r="O92" i="83"/>
  <c r="O93" i="83"/>
  <c r="O94" i="83"/>
  <c r="O95" i="83"/>
  <c r="O96" i="83"/>
  <c r="O97" i="83"/>
  <c r="O98" i="83"/>
  <c r="O99" i="83"/>
  <c r="O100" i="83"/>
  <c r="O101" i="83"/>
  <c r="N2" i="83"/>
  <c r="N3" i="83"/>
  <c r="N4" i="83"/>
  <c r="N5" i="83"/>
  <c r="N6" i="83"/>
  <c r="N7" i="83"/>
  <c r="N8" i="83"/>
  <c r="N9" i="83"/>
  <c r="N10" i="83"/>
  <c r="N11" i="83"/>
  <c r="N12" i="83"/>
  <c r="N13" i="83"/>
  <c r="N14" i="83"/>
  <c r="N15" i="83"/>
  <c r="N16" i="83"/>
  <c r="N17" i="83"/>
  <c r="N18" i="83"/>
  <c r="N19" i="83"/>
  <c r="N20" i="83"/>
  <c r="N21" i="83"/>
  <c r="N22" i="83"/>
  <c r="N23" i="83"/>
  <c r="N24" i="83"/>
  <c r="N25" i="83"/>
  <c r="N26" i="83"/>
  <c r="N27" i="83"/>
  <c r="N28" i="83"/>
  <c r="N29" i="83"/>
  <c r="N30" i="83"/>
  <c r="N31" i="83"/>
  <c r="N32" i="83"/>
  <c r="N33" i="83"/>
  <c r="N34" i="83"/>
  <c r="N35" i="83"/>
  <c r="N36" i="83"/>
  <c r="N37" i="83"/>
  <c r="N38" i="83"/>
  <c r="N39" i="83"/>
  <c r="N40" i="83"/>
  <c r="N41" i="83"/>
  <c r="N42" i="83"/>
  <c r="N43" i="83"/>
  <c r="N44" i="83"/>
  <c r="N45" i="83"/>
  <c r="N46" i="83"/>
  <c r="N47" i="83"/>
  <c r="N48" i="83"/>
  <c r="N49" i="83"/>
  <c r="N50" i="83"/>
  <c r="N51" i="83"/>
  <c r="N52" i="83"/>
  <c r="N53" i="83"/>
  <c r="N54" i="83"/>
  <c r="N55" i="83"/>
  <c r="N56" i="83"/>
  <c r="N57" i="83"/>
  <c r="N58" i="83"/>
  <c r="N59" i="83"/>
  <c r="N60" i="83"/>
  <c r="N61" i="83"/>
  <c r="N62" i="83"/>
  <c r="N63" i="83"/>
  <c r="N64" i="83"/>
  <c r="N65" i="83"/>
  <c r="N66" i="83"/>
  <c r="N67" i="83"/>
  <c r="N68" i="83"/>
  <c r="N69" i="83"/>
  <c r="N70" i="83"/>
  <c r="N71" i="83"/>
  <c r="N72" i="83"/>
  <c r="N73" i="83"/>
  <c r="N74" i="83"/>
  <c r="N75" i="83"/>
  <c r="N76" i="83"/>
  <c r="N77" i="83"/>
  <c r="N78" i="83"/>
  <c r="N79" i="83"/>
  <c r="N80" i="83"/>
  <c r="N81" i="83"/>
  <c r="N82" i="83"/>
  <c r="N83" i="83"/>
  <c r="N84" i="83"/>
  <c r="N85" i="83"/>
  <c r="N86" i="83"/>
  <c r="N87" i="83"/>
  <c r="N88" i="83"/>
  <c r="N89" i="83"/>
  <c r="N90" i="83"/>
  <c r="N91" i="83"/>
  <c r="N92" i="83"/>
  <c r="N93" i="83"/>
  <c r="N94" i="83"/>
  <c r="N95" i="83"/>
  <c r="N96" i="83"/>
  <c r="N97" i="83"/>
  <c r="N98" i="83"/>
  <c r="N99" i="83"/>
  <c r="N100" i="83"/>
  <c r="N101" i="83"/>
  <c r="M2" i="83"/>
  <c r="M3" i="83"/>
  <c r="M4" i="83"/>
  <c r="M5" i="83"/>
  <c r="M6" i="83"/>
  <c r="M7" i="83"/>
  <c r="M8" i="83"/>
  <c r="M9" i="83"/>
  <c r="M10" i="83"/>
  <c r="M11" i="83"/>
  <c r="M12" i="83"/>
  <c r="M13" i="83"/>
  <c r="M14" i="83"/>
  <c r="M15" i="83"/>
  <c r="M16" i="83"/>
  <c r="M17" i="83"/>
  <c r="M18" i="83"/>
  <c r="M19" i="83"/>
  <c r="M20" i="83"/>
  <c r="M21" i="83"/>
  <c r="M22" i="83"/>
  <c r="M23" i="83"/>
  <c r="M24" i="83"/>
  <c r="M25" i="83"/>
  <c r="M26" i="83"/>
  <c r="M27" i="83"/>
  <c r="M28" i="83"/>
  <c r="M29" i="83"/>
  <c r="M30" i="83"/>
  <c r="M31" i="83"/>
  <c r="M32" i="83"/>
  <c r="M33" i="83"/>
  <c r="M34" i="83"/>
  <c r="M35" i="83"/>
  <c r="M36" i="83"/>
  <c r="M37" i="83"/>
  <c r="M38" i="83"/>
  <c r="M39" i="83"/>
  <c r="M40" i="83"/>
  <c r="M41" i="83"/>
  <c r="M42" i="83"/>
  <c r="M43" i="83"/>
  <c r="M44" i="83"/>
  <c r="M45" i="83"/>
  <c r="M46" i="83"/>
  <c r="M47" i="83"/>
  <c r="M48" i="83"/>
  <c r="M49" i="83"/>
  <c r="M50" i="83"/>
  <c r="M51" i="83"/>
  <c r="M52" i="83"/>
  <c r="M53" i="83"/>
  <c r="M54" i="83"/>
  <c r="M55" i="83"/>
  <c r="M56" i="83"/>
  <c r="M57" i="83"/>
  <c r="M58" i="83"/>
  <c r="M59" i="83"/>
  <c r="M60" i="83"/>
  <c r="M61" i="83"/>
  <c r="M62" i="83"/>
  <c r="M63" i="83"/>
  <c r="M64" i="83"/>
  <c r="M65" i="83"/>
  <c r="M66" i="83"/>
  <c r="M67" i="83"/>
  <c r="M68" i="83"/>
  <c r="M69" i="83"/>
  <c r="M70" i="83"/>
  <c r="M71" i="83"/>
  <c r="M72" i="83"/>
  <c r="M73" i="83"/>
  <c r="M74" i="83"/>
  <c r="M75" i="83"/>
  <c r="M76" i="83"/>
  <c r="M77" i="83"/>
  <c r="M78" i="83"/>
  <c r="M79" i="83"/>
  <c r="M80" i="83"/>
  <c r="M81" i="83"/>
  <c r="M82" i="83"/>
  <c r="M83" i="83"/>
  <c r="M84" i="83"/>
  <c r="M85" i="83"/>
  <c r="M86" i="83"/>
  <c r="M87" i="83"/>
  <c r="M88" i="83"/>
  <c r="M89" i="83"/>
  <c r="M90" i="83"/>
  <c r="M91" i="83"/>
  <c r="M92" i="83"/>
  <c r="M93" i="83"/>
  <c r="M94" i="83"/>
  <c r="M95" i="83"/>
  <c r="M96" i="83"/>
  <c r="M97" i="83"/>
  <c r="M98" i="83"/>
  <c r="M99" i="83"/>
  <c r="M100" i="83"/>
  <c r="M101" i="83"/>
  <c r="L2" i="83"/>
  <c r="L3" i="83"/>
  <c r="L4" i="83"/>
  <c r="L5" i="83"/>
  <c r="L6" i="83"/>
  <c r="L7" i="83"/>
  <c r="L8" i="83"/>
  <c r="L9" i="83"/>
  <c r="L10" i="83"/>
  <c r="L11" i="83"/>
  <c r="L12" i="83"/>
  <c r="L13" i="83"/>
  <c r="L14" i="83"/>
  <c r="L15" i="83"/>
  <c r="L16" i="83"/>
  <c r="L17" i="83"/>
  <c r="L18" i="83"/>
  <c r="L19" i="83"/>
  <c r="L20" i="83"/>
  <c r="L21" i="83"/>
  <c r="L22" i="83"/>
  <c r="L23" i="83"/>
  <c r="L24" i="83"/>
  <c r="L25" i="83"/>
  <c r="L26" i="83"/>
  <c r="L27" i="83"/>
  <c r="L28" i="83"/>
  <c r="L29" i="83"/>
  <c r="L30" i="83"/>
  <c r="L31" i="83"/>
  <c r="L32" i="83"/>
  <c r="L33" i="83"/>
  <c r="L34" i="83"/>
  <c r="L35" i="83"/>
  <c r="L36" i="83"/>
  <c r="L37" i="83"/>
  <c r="L38" i="83"/>
  <c r="L39" i="83"/>
  <c r="L40" i="83"/>
  <c r="L41" i="83"/>
  <c r="L42" i="83"/>
  <c r="L43" i="83"/>
  <c r="L44" i="83"/>
  <c r="L45" i="83"/>
  <c r="L46" i="83"/>
  <c r="L47" i="83"/>
  <c r="L48" i="83"/>
  <c r="L49" i="83"/>
  <c r="L50" i="83"/>
  <c r="L51" i="83"/>
  <c r="L52" i="83"/>
  <c r="L53" i="83"/>
  <c r="L54" i="83"/>
  <c r="L55" i="83"/>
  <c r="L56" i="83"/>
  <c r="L57" i="83"/>
  <c r="L58" i="83"/>
  <c r="L59" i="83"/>
  <c r="L60" i="83"/>
  <c r="L61" i="83"/>
  <c r="L62" i="83"/>
  <c r="L63" i="83"/>
  <c r="L64" i="83"/>
  <c r="L65" i="83"/>
  <c r="L66" i="83"/>
  <c r="L67" i="83"/>
  <c r="L68" i="83"/>
  <c r="L69" i="83"/>
  <c r="L70" i="83"/>
  <c r="L71" i="83"/>
  <c r="L72" i="83"/>
  <c r="L73" i="83"/>
  <c r="L74" i="83"/>
  <c r="L75" i="83"/>
  <c r="L76" i="83"/>
  <c r="L77" i="83"/>
  <c r="L78" i="83"/>
  <c r="L79" i="83"/>
  <c r="L80" i="83"/>
  <c r="L81" i="83"/>
  <c r="L82" i="83"/>
  <c r="L83" i="83"/>
  <c r="L84" i="83"/>
  <c r="L85" i="83"/>
  <c r="L86" i="83"/>
  <c r="L87" i="83"/>
  <c r="L88" i="83"/>
  <c r="L89" i="83"/>
  <c r="L90" i="83"/>
  <c r="L91" i="83"/>
  <c r="L92" i="83"/>
  <c r="L93" i="83"/>
  <c r="L94" i="83"/>
  <c r="L95" i="83"/>
  <c r="L96" i="83"/>
  <c r="L97" i="83"/>
  <c r="L98" i="83"/>
  <c r="L99" i="83"/>
  <c r="L100" i="83"/>
  <c r="L101" i="83"/>
  <c r="K2" i="83"/>
  <c r="K3" i="83"/>
  <c r="K4" i="83"/>
  <c r="K5" i="83"/>
  <c r="K6" i="83"/>
  <c r="K7" i="83"/>
  <c r="K8" i="83"/>
  <c r="K9" i="83"/>
  <c r="K10" i="83"/>
  <c r="K11" i="83"/>
  <c r="K12" i="83"/>
  <c r="K13" i="83"/>
  <c r="K14" i="83"/>
  <c r="K15" i="83"/>
  <c r="K16" i="83"/>
  <c r="K17" i="83"/>
  <c r="K18" i="83"/>
  <c r="K19" i="83"/>
  <c r="K20" i="83"/>
  <c r="K21" i="83"/>
  <c r="K22" i="83"/>
  <c r="K23" i="83"/>
  <c r="K24" i="83"/>
  <c r="K25" i="83"/>
  <c r="K26" i="83"/>
  <c r="K27" i="83"/>
  <c r="K28" i="83"/>
  <c r="K29" i="83"/>
  <c r="K30" i="83"/>
  <c r="K31" i="83"/>
  <c r="K32" i="83"/>
  <c r="K33" i="83"/>
  <c r="K34" i="83"/>
  <c r="K35" i="83"/>
  <c r="K36" i="83"/>
  <c r="K37" i="83"/>
  <c r="K38" i="83"/>
  <c r="K39" i="83"/>
  <c r="K40" i="83"/>
  <c r="K41" i="83"/>
  <c r="K42" i="83"/>
  <c r="K43" i="83"/>
  <c r="K44" i="83"/>
  <c r="K45" i="83"/>
  <c r="K46" i="83"/>
  <c r="K47" i="83"/>
  <c r="K48" i="83"/>
  <c r="K49" i="83"/>
  <c r="K50" i="83"/>
  <c r="K51" i="83"/>
  <c r="K52" i="83"/>
  <c r="K53" i="83"/>
  <c r="K54" i="83"/>
  <c r="K55" i="83"/>
  <c r="K56" i="83"/>
  <c r="K57" i="83"/>
  <c r="K58" i="83"/>
  <c r="K59" i="83"/>
  <c r="K60" i="83"/>
  <c r="K61" i="83"/>
  <c r="K62" i="83"/>
  <c r="K63" i="83"/>
  <c r="K64" i="83"/>
  <c r="K65" i="83"/>
  <c r="K66" i="83"/>
  <c r="K67" i="83"/>
  <c r="K68" i="83"/>
  <c r="K69" i="83"/>
  <c r="K70" i="83"/>
  <c r="K71" i="83"/>
  <c r="K72" i="83"/>
  <c r="K73" i="83"/>
  <c r="K74" i="83"/>
  <c r="K75" i="83"/>
  <c r="K76" i="83"/>
  <c r="K77" i="83"/>
  <c r="K78" i="83"/>
  <c r="K79" i="83"/>
  <c r="K80" i="83"/>
  <c r="K81" i="83"/>
  <c r="K82" i="83"/>
  <c r="K83" i="83"/>
  <c r="K84" i="83"/>
  <c r="K85" i="83"/>
  <c r="K86" i="83"/>
  <c r="K87" i="83"/>
  <c r="K88" i="83"/>
  <c r="K89" i="83"/>
  <c r="K90" i="83"/>
  <c r="K91" i="83"/>
  <c r="K92" i="83"/>
  <c r="K93" i="83"/>
  <c r="K94" i="83"/>
  <c r="K95" i="83"/>
  <c r="K96" i="83"/>
  <c r="K97" i="83"/>
  <c r="K98" i="83"/>
  <c r="K99" i="83"/>
  <c r="K100" i="83"/>
  <c r="K101" i="83"/>
  <c r="J2" i="83"/>
  <c r="J3" i="83"/>
  <c r="J4" i="83"/>
  <c r="J5" i="83"/>
  <c r="J6" i="83"/>
  <c r="J7" i="83"/>
  <c r="J8" i="83"/>
  <c r="J9" i="83"/>
  <c r="J10" i="83"/>
  <c r="J11" i="83"/>
  <c r="J12" i="83"/>
  <c r="J13" i="83"/>
  <c r="J14" i="83"/>
  <c r="J15" i="83"/>
  <c r="J16" i="83"/>
  <c r="J17" i="83"/>
  <c r="J18" i="83"/>
  <c r="J19" i="83"/>
  <c r="J20" i="83"/>
  <c r="J21" i="83"/>
  <c r="J22" i="83"/>
  <c r="J23" i="83"/>
  <c r="J24" i="83"/>
  <c r="J25" i="83"/>
  <c r="J26" i="83"/>
  <c r="J27" i="83"/>
  <c r="J28" i="83"/>
  <c r="J29" i="83"/>
  <c r="J30" i="83"/>
  <c r="J31" i="83"/>
  <c r="J32" i="83"/>
  <c r="J33" i="83"/>
  <c r="J34" i="83"/>
  <c r="J35" i="83"/>
  <c r="J36" i="83"/>
  <c r="J37" i="83"/>
  <c r="J38" i="83"/>
  <c r="J39" i="83"/>
  <c r="J40" i="83"/>
  <c r="J41" i="83"/>
  <c r="J42" i="83"/>
  <c r="J43" i="83"/>
  <c r="J44" i="83"/>
  <c r="J45" i="83"/>
  <c r="J46" i="83"/>
  <c r="J47" i="83"/>
  <c r="J48" i="83"/>
  <c r="J49" i="83"/>
  <c r="J50" i="83"/>
  <c r="J51" i="83"/>
  <c r="J52" i="83"/>
  <c r="J53" i="83"/>
  <c r="J54" i="83"/>
  <c r="J55" i="83"/>
  <c r="J56" i="83"/>
  <c r="J57" i="83"/>
  <c r="J58" i="83"/>
  <c r="J59" i="83"/>
  <c r="J60" i="83"/>
  <c r="J61" i="83"/>
  <c r="J62" i="83"/>
  <c r="J63" i="83"/>
  <c r="J64" i="83"/>
  <c r="J65" i="83"/>
  <c r="J66" i="83"/>
  <c r="J67" i="83"/>
  <c r="J68" i="83"/>
  <c r="J69" i="83"/>
  <c r="J70" i="83"/>
  <c r="J71" i="83"/>
  <c r="J72" i="83"/>
  <c r="J73" i="83"/>
  <c r="J74" i="83"/>
  <c r="J75" i="83"/>
  <c r="J76" i="83"/>
  <c r="J77" i="83"/>
  <c r="J78" i="83"/>
  <c r="J79" i="83"/>
  <c r="J80" i="83"/>
  <c r="J81" i="83"/>
  <c r="J82" i="83"/>
  <c r="J83" i="83"/>
  <c r="J84" i="83"/>
  <c r="J85" i="83"/>
  <c r="J86" i="83"/>
  <c r="J87" i="83"/>
  <c r="J88" i="83"/>
  <c r="J89" i="83"/>
  <c r="J90" i="83"/>
  <c r="J91" i="83"/>
  <c r="J92" i="83"/>
  <c r="J93" i="83"/>
  <c r="J94" i="83"/>
  <c r="J95" i="83"/>
  <c r="J96" i="83"/>
  <c r="J97" i="83"/>
  <c r="J98" i="83"/>
  <c r="J99" i="83"/>
  <c r="J100" i="83"/>
  <c r="J101" i="83"/>
  <c r="O2" i="82"/>
  <c r="O3" i="82"/>
  <c r="O4" i="82"/>
  <c r="O5" i="82"/>
  <c r="O6" i="82"/>
  <c r="O7" i="82"/>
  <c r="O8" i="82"/>
  <c r="O9" i="82"/>
  <c r="O10" i="82"/>
  <c r="O11" i="82"/>
  <c r="O12" i="82"/>
  <c r="O13" i="82"/>
  <c r="O14" i="82"/>
  <c r="O15" i="82"/>
  <c r="O16" i="82"/>
  <c r="O17" i="82"/>
  <c r="O18" i="82"/>
  <c r="O19" i="82"/>
  <c r="O20" i="82"/>
  <c r="O21" i="82"/>
  <c r="O22" i="82"/>
  <c r="O23" i="82"/>
  <c r="O24" i="82"/>
  <c r="O25" i="82"/>
  <c r="O26" i="82"/>
  <c r="O27" i="82"/>
  <c r="O28" i="82"/>
  <c r="O29" i="82"/>
  <c r="O30" i="82"/>
  <c r="O31" i="82"/>
  <c r="O32" i="82"/>
  <c r="O33" i="82"/>
  <c r="O34" i="82"/>
  <c r="O35" i="82"/>
  <c r="O36" i="82"/>
  <c r="O37" i="82"/>
  <c r="O38" i="82"/>
  <c r="O39" i="82"/>
  <c r="O40" i="82"/>
  <c r="O41" i="82"/>
  <c r="O42" i="82"/>
  <c r="O43" i="82"/>
  <c r="O44" i="82"/>
  <c r="O45" i="82"/>
  <c r="O46" i="82"/>
  <c r="O47" i="82"/>
  <c r="O48" i="82"/>
  <c r="O49" i="82"/>
  <c r="O50" i="82"/>
  <c r="O51" i="82"/>
  <c r="O52" i="82"/>
  <c r="O53" i="82"/>
  <c r="O54" i="82"/>
  <c r="O55" i="82"/>
  <c r="O56" i="82"/>
  <c r="O57" i="82"/>
  <c r="O58" i="82"/>
  <c r="O59" i="82"/>
  <c r="O60" i="82"/>
  <c r="O61" i="82"/>
  <c r="O62" i="82"/>
  <c r="O63" i="82"/>
  <c r="O64" i="82"/>
  <c r="O65" i="82"/>
  <c r="O66" i="82"/>
  <c r="O67" i="82"/>
  <c r="O68" i="82"/>
  <c r="O69" i="82"/>
  <c r="O70" i="82"/>
  <c r="O71" i="82"/>
  <c r="O72" i="82"/>
  <c r="O73" i="82"/>
  <c r="O74" i="82"/>
  <c r="O75" i="82"/>
  <c r="O76" i="82"/>
  <c r="O77" i="82"/>
  <c r="O78" i="82"/>
  <c r="O79" i="82"/>
  <c r="O80" i="82"/>
  <c r="O81" i="82"/>
  <c r="O82" i="82"/>
  <c r="O83" i="82"/>
  <c r="O84" i="82"/>
  <c r="O85" i="82"/>
  <c r="O86" i="82"/>
  <c r="O87" i="82"/>
  <c r="O88" i="82"/>
  <c r="O89" i="82"/>
  <c r="O90" i="82"/>
  <c r="O91" i="82"/>
  <c r="O92" i="82"/>
  <c r="O93" i="82"/>
  <c r="O94" i="82"/>
  <c r="O95" i="82"/>
  <c r="O96" i="82"/>
  <c r="O97" i="82"/>
  <c r="O98" i="82"/>
  <c r="O99" i="82"/>
  <c r="O100" i="82"/>
  <c r="O101" i="82"/>
  <c r="N2" i="82"/>
  <c r="N3" i="82"/>
  <c r="N4" i="82"/>
  <c r="N5" i="82"/>
  <c r="N6" i="82"/>
  <c r="N7" i="82"/>
  <c r="N8" i="82"/>
  <c r="N9" i="82"/>
  <c r="N10" i="82"/>
  <c r="N11" i="82"/>
  <c r="N12" i="82"/>
  <c r="N13" i="82"/>
  <c r="N14" i="82"/>
  <c r="N15" i="82"/>
  <c r="N16" i="82"/>
  <c r="N17" i="82"/>
  <c r="N18" i="82"/>
  <c r="N19" i="82"/>
  <c r="N20" i="82"/>
  <c r="N21" i="82"/>
  <c r="N22" i="82"/>
  <c r="N23" i="82"/>
  <c r="N24" i="82"/>
  <c r="N25" i="82"/>
  <c r="N26" i="82"/>
  <c r="N27" i="82"/>
  <c r="N28" i="82"/>
  <c r="N29" i="82"/>
  <c r="N30" i="82"/>
  <c r="N31" i="82"/>
  <c r="N32" i="82"/>
  <c r="N33" i="82"/>
  <c r="N34" i="82"/>
  <c r="N35" i="82"/>
  <c r="N36" i="82"/>
  <c r="N37" i="82"/>
  <c r="N38" i="82"/>
  <c r="N39" i="82"/>
  <c r="N40" i="82"/>
  <c r="N41" i="82"/>
  <c r="N42" i="82"/>
  <c r="N43" i="82"/>
  <c r="N44" i="82"/>
  <c r="N45" i="82"/>
  <c r="N46" i="82"/>
  <c r="N47" i="82"/>
  <c r="N48" i="82"/>
  <c r="N49" i="82"/>
  <c r="N50" i="82"/>
  <c r="N51" i="82"/>
  <c r="N52" i="82"/>
  <c r="N53" i="82"/>
  <c r="N54" i="82"/>
  <c r="N55" i="82"/>
  <c r="N56" i="82"/>
  <c r="N57" i="82"/>
  <c r="N58" i="82"/>
  <c r="N59" i="82"/>
  <c r="N60" i="82"/>
  <c r="N61" i="82"/>
  <c r="N62" i="82"/>
  <c r="N63" i="82"/>
  <c r="N64" i="82"/>
  <c r="N65" i="82"/>
  <c r="N66" i="82"/>
  <c r="N67" i="82"/>
  <c r="N68" i="82"/>
  <c r="N69" i="82"/>
  <c r="N70" i="82"/>
  <c r="N71" i="82"/>
  <c r="N72" i="82"/>
  <c r="N73" i="82"/>
  <c r="N74" i="82"/>
  <c r="N75" i="82"/>
  <c r="N76" i="82"/>
  <c r="N77" i="82"/>
  <c r="N78" i="82"/>
  <c r="N79" i="82"/>
  <c r="N80" i="82"/>
  <c r="N81" i="82"/>
  <c r="N82" i="82"/>
  <c r="N83" i="82"/>
  <c r="N84" i="82"/>
  <c r="N85" i="82"/>
  <c r="N86" i="82"/>
  <c r="N87" i="82"/>
  <c r="N88" i="82"/>
  <c r="N89" i="82"/>
  <c r="N90" i="82"/>
  <c r="N91" i="82"/>
  <c r="N92" i="82"/>
  <c r="N93" i="82"/>
  <c r="N94" i="82"/>
  <c r="N95" i="82"/>
  <c r="N96" i="82"/>
  <c r="N97" i="82"/>
  <c r="N98" i="82"/>
  <c r="N99" i="82"/>
  <c r="N100" i="82"/>
  <c r="N101" i="82"/>
  <c r="M2" i="82"/>
  <c r="M3" i="82"/>
  <c r="M4" i="82"/>
  <c r="M5" i="82"/>
  <c r="M6" i="82"/>
  <c r="M7" i="82"/>
  <c r="M8" i="82"/>
  <c r="M9" i="82"/>
  <c r="M10" i="82"/>
  <c r="M11" i="82"/>
  <c r="M12" i="82"/>
  <c r="M13" i="82"/>
  <c r="M14" i="82"/>
  <c r="M15" i="82"/>
  <c r="M16" i="82"/>
  <c r="M17" i="82"/>
  <c r="M18" i="82"/>
  <c r="M19" i="82"/>
  <c r="M20" i="82"/>
  <c r="M21" i="82"/>
  <c r="M22" i="82"/>
  <c r="M23" i="82"/>
  <c r="M24" i="82"/>
  <c r="M25" i="82"/>
  <c r="M26" i="82"/>
  <c r="M27" i="82"/>
  <c r="M28" i="82"/>
  <c r="M29" i="82"/>
  <c r="M30" i="82"/>
  <c r="M31" i="82"/>
  <c r="M32" i="82"/>
  <c r="M33" i="82"/>
  <c r="M34" i="82"/>
  <c r="M35" i="82"/>
  <c r="M36" i="82"/>
  <c r="M37" i="82"/>
  <c r="M38" i="82"/>
  <c r="M39" i="82"/>
  <c r="M40" i="82"/>
  <c r="M41" i="82"/>
  <c r="M42" i="82"/>
  <c r="M43" i="82"/>
  <c r="M44" i="82"/>
  <c r="M45" i="82"/>
  <c r="M46" i="82"/>
  <c r="M47" i="82"/>
  <c r="M48" i="82"/>
  <c r="M49" i="82"/>
  <c r="M50" i="82"/>
  <c r="M51" i="82"/>
  <c r="M52" i="82"/>
  <c r="M53" i="82"/>
  <c r="M54" i="82"/>
  <c r="M55" i="82"/>
  <c r="M56" i="82"/>
  <c r="M57" i="82"/>
  <c r="M58" i="82"/>
  <c r="M59" i="82"/>
  <c r="M60" i="82"/>
  <c r="M61" i="82"/>
  <c r="M62" i="82"/>
  <c r="M63" i="82"/>
  <c r="M64" i="82"/>
  <c r="M65" i="82"/>
  <c r="M66" i="82"/>
  <c r="M67" i="82"/>
  <c r="M68" i="82"/>
  <c r="M69" i="82"/>
  <c r="M70" i="82"/>
  <c r="M71" i="82"/>
  <c r="M72" i="82"/>
  <c r="M73" i="82"/>
  <c r="M74" i="82"/>
  <c r="M75" i="82"/>
  <c r="M76" i="82"/>
  <c r="M77" i="82"/>
  <c r="M78" i="82"/>
  <c r="M79" i="82"/>
  <c r="M80" i="82"/>
  <c r="M81" i="82"/>
  <c r="M82" i="82"/>
  <c r="M83" i="82"/>
  <c r="M84" i="82"/>
  <c r="M85" i="82"/>
  <c r="M86" i="82"/>
  <c r="M87" i="82"/>
  <c r="M88" i="82"/>
  <c r="M89" i="82"/>
  <c r="M90" i="82"/>
  <c r="M91" i="82"/>
  <c r="M92" i="82"/>
  <c r="M93" i="82"/>
  <c r="M94" i="82"/>
  <c r="M95" i="82"/>
  <c r="M96" i="82"/>
  <c r="M97" i="82"/>
  <c r="M98" i="82"/>
  <c r="M99" i="82"/>
  <c r="M100" i="82"/>
  <c r="M101" i="82"/>
  <c r="L2" i="82"/>
  <c r="L3" i="82"/>
  <c r="L4" i="82"/>
  <c r="L5" i="82"/>
  <c r="L6" i="82"/>
  <c r="L7" i="82"/>
  <c r="L8" i="82"/>
  <c r="L9" i="82"/>
  <c r="L10" i="82"/>
  <c r="L11" i="82"/>
  <c r="L12" i="82"/>
  <c r="L13" i="82"/>
  <c r="L14" i="82"/>
  <c r="L15" i="82"/>
  <c r="L16" i="82"/>
  <c r="L17" i="82"/>
  <c r="L18" i="82"/>
  <c r="L19" i="82"/>
  <c r="L20" i="82"/>
  <c r="L21" i="82"/>
  <c r="L22" i="82"/>
  <c r="L23" i="82"/>
  <c r="L24" i="82"/>
  <c r="L25" i="82"/>
  <c r="L26" i="82"/>
  <c r="L27" i="82"/>
  <c r="L28" i="82"/>
  <c r="L29" i="82"/>
  <c r="L30" i="82"/>
  <c r="L31" i="82"/>
  <c r="L32" i="82"/>
  <c r="L33" i="82"/>
  <c r="L34" i="82"/>
  <c r="L35" i="82"/>
  <c r="L36" i="82"/>
  <c r="L37" i="82"/>
  <c r="L38" i="82"/>
  <c r="L39" i="82"/>
  <c r="L40" i="82"/>
  <c r="L41" i="82"/>
  <c r="L42" i="82"/>
  <c r="L43" i="82"/>
  <c r="L44" i="82"/>
  <c r="L45" i="82"/>
  <c r="L46" i="82"/>
  <c r="L47" i="82"/>
  <c r="L48" i="82"/>
  <c r="L49" i="82"/>
  <c r="L50" i="82"/>
  <c r="L51" i="82"/>
  <c r="L52" i="82"/>
  <c r="L53" i="82"/>
  <c r="L54" i="82"/>
  <c r="L55" i="82"/>
  <c r="L56" i="82"/>
  <c r="L57" i="82"/>
  <c r="L58" i="82"/>
  <c r="L59" i="82"/>
  <c r="L60" i="82"/>
  <c r="L61" i="82"/>
  <c r="L62" i="82"/>
  <c r="L63" i="82"/>
  <c r="L64" i="82"/>
  <c r="L65" i="82"/>
  <c r="L66" i="82"/>
  <c r="L67" i="82"/>
  <c r="L68" i="82"/>
  <c r="L69" i="82"/>
  <c r="L70" i="82"/>
  <c r="L71" i="82"/>
  <c r="L72" i="82"/>
  <c r="L73" i="82"/>
  <c r="L74" i="82"/>
  <c r="L75" i="82"/>
  <c r="L76" i="82"/>
  <c r="L77" i="82"/>
  <c r="L78" i="82"/>
  <c r="L79" i="82"/>
  <c r="L80" i="82"/>
  <c r="L81" i="82"/>
  <c r="L82" i="82"/>
  <c r="L83" i="82"/>
  <c r="L84" i="82"/>
  <c r="L85" i="82"/>
  <c r="L86" i="82"/>
  <c r="L87" i="82"/>
  <c r="L88" i="82"/>
  <c r="L89" i="82"/>
  <c r="L90" i="82"/>
  <c r="L91" i="82"/>
  <c r="L92" i="82"/>
  <c r="L93" i="82"/>
  <c r="L94" i="82"/>
  <c r="L95" i="82"/>
  <c r="L96" i="82"/>
  <c r="L97" i="82"/>
  <c r="L98" i="82"/>
  <c r="L99" i="82"/>
  <c r="L100" i="82"/>
  <c r="L101" i="82"/>
  <c r="K2" i="82"/>
  <c r="K3" i="82"/>
  <c r="K4" i="82"/>
  <c r="K5" i="82"/>
  <c r="K6" i="82"/>
  <c r="K7" i="82"/>
  <c r="K8" i="82"/>
  <c r="K9" i="82"/>
  <c r="K10" i="82"/>
  <c r="K11" i="82"/>
  <c r="K12" i="82"/>
  <c r="K13" i="82"/>
  <c r="K14" i="82"/>
  <c r="K15" i="82"/>
  <c r="K16" i="82"/>
  <c r="K17" i="82"/>
  <c r="K18" i="82"/>
  <c r="K19" i="82"/>
  <c r="K20" i="82"/>
  <c r="K21" i="82"/>
  <c r="K22" i="82"/>
  <c r="K23" i="82"/>
  <c r="K24" i="82"/>
  <c r="K25" i="82"/>
  <c r="K26" i="82"/>
  <c r="K27" i="82"/>
  <c r="K28" i="82"/>
  <c r="K29" i="82"/>
  <c r="K30" i="82"/>
  <c r="K31" i="82"/>
  <c r="K32" i="82"/>
  <c r="K33" i="82"/>
  <c r="K34" i="82"/>
  <c r="K35" i="82"/>
  <c r="K36" i="82"/>
  <c r="K37" i="82"/>
  <c r="K38" i="82"/>
  <c r="K39" i="82"/>
  <c r="K40" i="82"/>
  <c r="K41" i="82"/>
  <c r="K42" i="82"/>
  <c r="K43" i="82"/>
  <c r="K44" i="82"/>
  <c r="K45" i="82"/>
  <c r="K46" i="82"/>
  <c r="K47" i="82"/>
  <c r="K48" i="82"/>
  <c r="K49" i="82"/>
  <c r="K50" i="82"/>
  <c r="K51" i="82"/>
  <c r="K52" i="82"/>
  <c r="K53" i="82"/>
  <c r="K54" i="82"/>
  <c r="K55" i="82"/>
  <c r="K56" i="82"/>
  <c r="K57" i="82"/>
  <c r="K58" i="82"/>
  <c r="K59" i="82"/>
  <c r="K60" i="82"/>
  <c r="K61" i="82"/>
  <c r="K62" i="82"/>
  <c r="K63" i="82"/>
  <c r="K64" i="82"/>
  <c r="K65" i="82"/>
  <c r="K66" i="82"/>
  <c r="K67" i="82"/>
  <c r="K68" i="82"/>
  <c r="K69" i="82"/>
  <c r="K70" i="82"/>
  <c r="K71" i="82"/>
  <c r="K72" i="82"/>
  <c r="K73" i="82"/>
  <c r="K74" i="82"/>
  <c r="K75" i="82"/>
  <c r="K76" i="82"/>
  <c r="K77" i="82"/>
  <c r="K78" i="82"/>
  <c r="K79" i="82"/>
  <c r="K80" i="82"/>
  <c r="K81" i="82"/>
  <c r="K82" i="82"/>
  <c r="K83" i="82"/>
  <c r="K84" i="82"/>
  <c r="K85" i="82"/>
  <c r="K86" i="82"/>
  <c r="K87" i="82"/>
  <c r="K88" i="82"/>
  <c r="K89" i="82"/>
  <c r="K90" i="82"/>
  <c r="K91" i="82"/>
  <c r="K92" i="82"/>
  <c r="K93" i="82"/>
  <c r="K94" i="82"/>
  <c r="K95" i="82"/>
  <c r="K96" i="82"/>
  <c r="K97" i="82"/>
  <c r="K98" i="82"/>
  <c r="K99" i="82"/>
  <c r="K100" i="82"/>
  <c r="K101" i="82"/>
  <c r="J2" i="82"/>
  <c r="J3" i="82"/>
  <c r="J4" i="82"/>
  <c r="J5" i="82"/>
  <c r="J6" i="82"/>
  <c r="J7" i="82"/>
  <c r="J8" i="82"/>
  <c r="J9" i="82"/>
  <c r="J10" i="82"/>
  <c r="J11" i="82"/>
  <c r="J12" i="82"/>
  <c r="J13" i="82"/>
  <c r="J14" i="82"/>
  <c r="J15" i="82"/>
  <c r="J16" i="82"/>
  <c r="J17" i="82"/>
  <c r="J18" i="82"/>
  <c r="J19" i="82"/>
  <c r="J20" i="82"/>
  <c r="J21" i="82"/>
  <c r="J22" i="82"/>
  <c r="J23" i="82"/>
  <c r="J24" i="82"/>
  <c r="J25" i="82"/>
  <c r="J26" i="82"/>
  <c r="J27" i="82"/>
  <c r="J28" i="82"/>
  <c r="J29" i="82"/>
  <c r="J30" i="82"/>
  <c r="J31" i="82"/>
  <c r="J32" i="82"/>
  <c r="J33" i="82"/>
  <c r="J34" i="82"/>
  <c r="J35" i="82"/>
  <c r="J36" i="82"/>
  <c r="J37" i="82"/>
  <c r="J38" i="82"/>
  <c r="J39" i="82"/>
  <c r="J40" i="82"/>
  <c r="J41" i="82"/>
  <c r="J42" i="82"/>
  <c r="J43" i="82"/>
  <c r="J44" i="82"/>
  <c r="J45" i="82"/>
  <c r="J46" i="82"/>
  <c r="J47" i="82"/>
  <c r="J48" i="82"/>
  <c r="J49" i="82"/>
  <c r="J50" i="82"/>
  <c r="J51" i="82"/>
  <c r="J52" i="82"/>
  <c r="J53" i="82"/>
  <c r="J54" i="82"/>
  <c r="J55" i="82"/>
  <c r="J56" i="82"/>
  <c r="J57" i="82"/>
  <c r="J58" i="82"/>
  <c r="J59" i="82"/>
  <c r="J60" i="82"/>
  <c r="J61" i="82"/>
  <c r="J62" i="82"/>
  <c r="J63" i="82"/>
  <c r="J64" i="82"/>
  <c r="J65" i="82"/>
  <c r="J66" i="82"/>
  <c r="J67" i="82"/>
  <c r="J68" i="82"/>
  <c r="J69" i="82"/>
  <c r="J70" i="82"/>
  <c r="J71" i="82"/>
  <c r="J72" i="82"/>
  <c r="J73" i="82"/>
  <c r="J74" i="82"/>
  <c r="J75" i="82"/>
  <c r="J76" i="82"/>
  <c r="J77" i="82"/>
  <c r="J78" i="82"/>
  <c r="J79" i="82"/>
  <c r="J80" i="82"/>
  <c r="J81" i="82"/>
  <c r="J82" i="82"/>
  <c r="J83" i="82"/>
  <c r="J84" i="82"/>
  <c r="J85" i="82"/>
  <c r="J86" i="82"/>
  <c r="J87" i="82"/>
  <c r="J88" i="82"/>
  <c r="J89" i="82"/>
  <c r="J90" i="82"/>
  <c r="J91" i="82"/>
  <c r="J92" i="82"/>
  <c r="J93" i="82"/>
  <c r="J94" i="82"/>
  <c r="J95" i="82"/>
  <c r="J96" i="82"/>
  <c r="J97" i="82"/>
  <c r="J98" i="82"/>
  <c r="J99" i="82"/>
  <c r="J100" i="82"/>
  <c r="J101" i="82"/>
  <c r="O2" i="81"/>
  <c r="O3" i="81"/>
  <c r="O4" i="81"/>
  <c r="O5" i="81"/>
  <c r="O6" i="81"/>
  <c r="O7" i="81"/>
  <c r="O8" i="81"/>
  <c r="O9" i="81"/>
  <c r="O10" i="81"/>
  <c r="O11" i="81"/>
  <c r="O12" i="81"/>
  <c r="O13" i="81"/>
  <c r="O14" i="81"/>
  <c r="O15" i="81"/>
  <c r="O16" i="81"/>
  <c r="O17" i="81"/>
  <c r="O18" i="81"/>
  <c r="O19" i="81"/>
  <c r="O20" i="81"/>
  <c r="O21" i="81"/>
  <c r="O22" i="81"/>
  <c r="O23" i="81"/>
  <c r="O24" i="81"/>
  <c r="O25" i="81"/>
  <c r="O26" i="81"/>
  <c r="O27" i="81"/>
  <c r="O28" i="81"/>
  <c r="O29" i="81"/>
  <c r="O30" i="81"/>
  <c r="O31" i="81"/>
  <c r="O32" i="81"/>
  <c r="O33" i="81"/>
  <c r="O34" i="81"/>
  <c r="O35" i="81"/>
  <c r="O36" i="81"/>
  <c r="O37" i="81"/>
  <c r="O38" i="81"/>
  <c r="O39" i="81"/>
  <c r="O40" i="81"/>
  <c r="O41" i="81"/>
  <c r="O42" i="81"/>
  <c r="O43" i="81"/>
  <c r="O44" i="81"/>
  <c r="O45" i="81"/>
  <c r="O46" i="81"/>
  <c r="O47" i="81"/>
  <c r="O48" i="81"/>
  <c r="O49" i="81"/>
  <c r="O50" i="81"/>
  <c r="O51" i="81"/>
  <c r="O52" i="81"/>
  <c r="O53" i="81"/>
  <c r="O54" i="81"/>
  <c r="O55" i="81"/>
  <c r="O56" i="81"/>
  <c r="O57" i="81"/>
  <c r="O58" i="81"/>
  <c r="O59" i="81"/>
  <c r="O60" i="81"/>
  <c r="O61" i="81"/>
  <c r="O62" i="81"/>
  <c r="O63" i="81"/>
  <c r="O64" i="81"/>
  <c r="O65" i="81"/>
  <c r="O66" i="81"/>
  <c r="O67" i="81"/>
  <c r="O68" i="81"/>
  <c r="O69" i="81"/>
  <c r="O70" i="81"/>
  <c r="O71" i="81"/>
  <c r="O72" i="81"/>
  <c r="O73" i="81"/>
  <c r="O74" i="81"/>
  <c r="O75" i="81"/>
  <c r="O76" i="81"/>
  <c r="O77" i="81"/>
  <c r="O78" i="81"/>
  <c r="O79" i="81"/>
  <c r="O80" i="81"/>
  <c r="O81" i="81"/>
  <c r="O82" i="81"/>
  <c r="O83" i="81"/>
  <c r="O84" i="81"/>
  <c r="O85" i="81"/>
  <c r="O86" i="81"/>
  <c r="O87" i="81"/>
  <c r="O88" i="81"/>
  <c r="O89" i="81"/>
  <c r="O90" i="81"/>
  <c r="O91" i="81"/>
  <c r="O92" i="81"/>
  <c r="O93" i="81"/>
  <c r="O94" i="81"/>
  <c r="O95" i="81"/>
  <c r="O96" i="81"/>
  <c r="O97" i="81"/>
  <c r="O98" i="81"/>
  <c r="O99" i="81"/>
  <c r="O100" i="81"/>
  <c r="O101" i="81"/>
  <c r="N2" i="81"/>
  <c r="N3" i="81"/>
  <c r="N4" i="81"/>
  <c r="N5" i="81"/>
  <c r="N6" i="81"/>
  <c r="N7" i="81"/>
  <c r="N8" i="81"/>
  <c r="N9" i="81"/>
  <c r="N10" i="81"/>
  <c r="N11" i="81"/>
  <c r="N12" i="81"/>
  <c r="N13" i="81"/>
  <c r="N14" i="81"/>
  <c r="N15" i="81"/>
  <c r="N16" i="81"/>
  <c r="N17" i="81"/>
  <c r="N18" i="81"/>
  <c r="N19" i="81"/>
  <c r="N20" i="81"/>
  <c r="N21" i="81"/>
  <c r="N22" i="81"/>
  <c r="N23" i="81"/>
  <c r="N24" i="81"/>
  <c r="N25" i="81"/>
  <c r="N26" i="81"/>
  <c r="N27" i="81"/>
  <c r="N28" i="81"/>
  <c r="N29" i="81"/>
  <c r="N30" i="81"/>
  <c r="N31" i="81"/>
  <c r="N32" i="81"/>
  <c r="N33" i="81"/>
  <c r="N34" i="81"/>
  <c r="N35" i="81"/>
  <c r="N36" i="81"/>
  <c r="N37" i="81"/>
  <c r="N38" i="81"/>
  <c r="N39" i="81"/>
  <c r="N40" i="81"/>
  <c r="N41" i="81"/>
  <c r="N42" i="81"/>
  <c r="N43" i="81"/>
  <c r="N44" i="81"/>
  <c r="N45" i="81"/>
  <c r="N46" i="81"/>
  <c r="N47" i="81"/>
  <c r="N48" i="81"/>
  <c r="N49" i="81"/>
  <c r="N50" i="81"/>
  <c r="N51" i="81"/>
  <c r="N52" i="81"/>
  <c r="N53" i="81"/>
  <c r="N54" i="81"/>
  <c r="N55" i="81"/>
  <c r="N56" i="81"/>
  <c r="N57" i="81"/>
  <c r="N58" i="81"/>
  <c r="N59" i="81"/>
  <c r="N60" i="81"/>
  <c r="N61" i="81"/>
  <c r="N62" i="81"/>
  <c r="N63" i="81"/>
  <c r="N64" i="81"/>
  <c r="N65" i="81"/>
  <c r="N66" i="81"/>
  <c r="N67" i="81"/>
  <c r="N68" i="81"/>
  <c r="N69" i="81"/>
  <c r="N70" i="81"/>
  <c r="N71" i="81"/>
  <c r="N72" i="81"/>
  <c r="N73" i="81"/>
  <c r="N74" i="81"/>
  <c r="N75" i="81"/>
  <c r="N76" i="81"/>
  <c r="N77" i="81"/>
  <c r="N78" i="81"/>
  <c r="N79" i="81"/>
  <c r="N80" i="81"/>
  <c r="N81" i="81"/>
  <c r="N82" i="81"/>
  <c r="N83" i="81"/>
  <c r="N84" i="81"/>
  <c r="N85" i="81"/>
  <c r="N86" i="81"/>
  <c r="N87" i="81"/>
  <c r="N88" i="81"/>
  <c r="N89" i="81"/>
  <c r="N90" i="81"/>
  <c r="N91" i="81"/>
  <c r="N92" i="81"/>
  <c r="N93" i="81"/>
  <c r="N94" i="81"/>
  <c r="N95" i="81"/>
  <c r="N96" i="81"/>
  <c r="N97" i="81"/>
  <c r="N98" i="81"/>
  <c r="N99" i="81"/>
  <c r="N100" i="81"/>
  <c r="N101" i="81"/>
  <c r="M2" i="81"/>
  <c r="M3" i="81"/>
  <c r="M4" i="81"/>
  <c r="M5" i="81"/>
  <c r="M6" i="81"/>
  <c r="M7" i="81"/>
  <c r="M8" i="81"/>
  <c r="M9" i="81"/>
  <c r="M10" i="81"/>
  <c r="M11" i="81"/>
  <c r="M12" i="81"/>
  <c r="M13" i="81"/>
  <c r="M14" i="81"/>
  <c r="M15" i="81"/>
  <c r="M16" i="81"/>
  <c r="M17" i="81"/>
  <c r="M18" i="81"/>
  <c r="M19" i="81"/>
  <c r="M20" i="81"/>
  <c r="M21" i="81"/>
  <c r="M22" i="81"/>
  <c r="M23" i="81"/>
  <c r="M24" i="81"/>
  <c r="M25" i="81"/>
  <c r="M26" i="81"/>
  <c r="M27" i="81"/>
  <c r="M28" i="81"/>
  <c r="M29" i="81"/>
  <c r="M30" i="81"/>
  <c r="M31" i="81"/>
  <c r="M32" i="81"/>
  <c r="M33" i="81"/>
  <c r="M34" i="81"/>
  <c r="M35" i="81"/>
  <c r="M36" i="81"/>
  <c r="M37" i="81"/>
  <c r="M38" i="81"/>
  <c r="M39" i="81"/>
  <c r="M40" i="81"/>
  <c r="M41" i="81"/>
  <c r="M42" i="81"/>
  <c r="M43" i="81"/>
  <c r="M44" i="81"/>
  <c r="M45" i="81"/>
  <c r="M46" i="81"/>
  <c r="M47" i="81"/>
  <c r="M48" i="81"/>
  <c r="M49" i="81"/>
  <c r="M50" i="81"/>
  <c r="M51" i="81"/>
  <c r="M52" i="81"/>
  <c r="M53" i="81"/>
  <c r="M54" i="81"/>
  <c r="M55" i="81"/>
  <c r="M56" i="81"/>
  <c r="M57" i="81"/>
  <c r="M58" i="81"/>
  <c r="M59" i="81"/>
  <c r="M60" i="81"/>
  <c r="M61" i="81"/>
  <c r="M62" i="81"/>
  <c r="M63" i="81"/>
  <c r="M64" i="81"/>
  <c r="M65" i="81"/>
  <c r="M66" i="81"/>
  <c r="M67" i="81"/>
  <c r="M68" i="81"/>
  <c r="M69" i="81"/>
  <c r="M70" i="81"/>
  <c r="M71" i="81"/>
  <c r="M72" i="81"/>
  <c r="M73" i="81"/>
  <c r="M74" i="81"/>
  <c r="M75" i="81"/>
  <c r="M76" i="81"/>
  <c r="M77" i="81"/>
  <c r="M78" i="81"/>
  <c r="M79" i="81"/>
  <c r="M80" i="81"/>
  <c r="M81" i="81"/>
  <c r="M82" i="81"/>
  <c r="M83" i="81"/>
  <c r="M84" i="81"/>
  <c r="M85" i="81"/>
  <c r="M86" i="81"/>
  <c r="M87" i="81"/>
  <c r="M88" i="81"/>
  <c r="M89" i="81"/>
  <c r="M90" i="81"/>
  <c r="M91" i="81"/>
  <c r="M92" i="81"/>
  <c r="M93" i="81"/>
  <c r="M94" i="81"/>
  <c r="M95" i="81"/>
  <c r="M96" i="81"/>
  <c r="M97" i="81"/>
  <c r="M98" i="81"/>
  <c r="M99" i="81"/>
  <c r="M100" i="81"/>
  <c r="M101" i="81"/>
  <c r="L2" i="81"/>
  <c r="L3" i="81"/>
  <c r="L4" i="81"/>
  <c r="L5" i="81"/>
  <c r="L6" i="81"/>
  <c r="L7" i="81"/>
  <c r="L8" i="81"/>
  <c r="L9" i="81"/>
  <c r="L10" i="81"/>
  <c r="L11" i="81"/>
  <c r="L12" i="81"/>
  <c r="L13" i="81"/>
  <c r="L14" i="81"/>
  <c r="L15" i="81"/>
  <c r="L16" i="81"/>
  <c r="L17" i="81"/>
  <c r="L18" i="81"/>
  <c r="L19" i="81"/>
  <c r="L20" i="81"/>
  <c r="L21" i="81"/>
  <c r="L22" i="81"/>
  <c r="L23" i="81"/>
  <c r="L24" i="81"/>
  <c r="L25" i="81"/>
  <c r="L26" i="81"/>
  <c r="L27" i="81"/>
  <c r="L28" i="81"/>
  <c r="L29" i="81"/>
  <c r="L30" i="81"/>
  <c r="L31" i="81"/>
  <c r="L32" i="81"/>
  <c r="L33" i="81"/>
  <c r="L34" i="81"/>
  <c r="L35" i="81"/>
  <c r="L36" i="81"/>
  <c r="L37" i="81"/>
  <c r="L38" i="81"/>
  <c r="L39" i="81"/>
  <c r="L40" i="81"/>
  <c r="L41" i="81"/>
  <c r="L42" i="81"/>
  <c r="L43" i="81"/>
  <c r="L44" i="81"/>
  <c r="L45" i="81"/>
  <c r="L46" i="81"/>
  <c r="L47" i="81"/>
  <c r="L48" i="81"/>
  <c r="L49" i="81"/>
  <c r="L50" i="81"/>
  <c r="L51" i="81"/>
  <c r="L52" i="81"/>
  <c r="L53" i="81"/>
  <c r="L54" i="81"/>
  <c r="L55" i="81"/>
  <c r="L56" i="81"/>
  <c r="L57" i="81"/>
  <c r="L58" i="81"/>
  <c r="L59" i="81"/>
  <c r="L60" i="81"/>
  <c r="L61" i="81"/>
  <c r="L62" i="81"/>
  <c r="L63" i="81"/>
  <c r="L64" i="81"/>
  <c r="L65" i="81"/>
  <c r="L66" i="81"/>
  <c r="L67" i="81"/>
  <c r="L68" i="81"/>
  <c r="L69" i="81"/>
  <c r="L70" i="81"/>
  <c r="L71" i="81"/>
  <c r="L72" i="81"/>
  <c r="L73" i="81"/>
  <c r="L74" i="81"/>
  <c r="L75" i="81"/>
  <c r="L76" i="81"/>
  <c r="L77" i="81"/>
  <c r="L78" i="81"/>
  <c r="L79" i="81"/>
  <c r="L80" i="81"/>
  <c r="L81" i="81"/>
  <c r="L82" i="81"/>
  <c r="L83" i="81"/>
  <c r="L84" i="81"/>
  <c r="L85" i="81"/>
  <c r="L86" i="81"/>
  <c r="L87" i="81"/>
  <c r="L88" i="81"/>
  <c r="L89" i="81"/>
  <c r="L90" i="81"/>
  <c r="L91" i="81"/>
  <c r="L92" i="81"/>
  <c r="L93" i="81"/>
  <c r="L94" i="81"/>
  <c r="L95" i="81"/>
  <c r="L96" i="81"/>
  <c r="L97" i="81"/>
  <c r="L98" i="81"/>
  <c r="L99" i="81"/>
  <c r="L100" i="81"/>
  <c r="L101" i="81"/>
  <c r="K2" i="81"/>
  <c r="K3" i="81"/>
  <c r="K4" i="81"/>
  <c r="K5" i="81"/>
  <c r="K6" i="81"/>
  <c r="K7" i="81"/>
  <c r="K8" i="81"/>
  <c r="K9" i="81"/>
  <c r="K10" i="81"/>
  <c r="K11" i="81"/>
  <c r="K12" i="81"/>
  <c r="K13" i="81"/>
  <c r="K14" i="81"/>
  <c r="K15" i="81"/>
  <c r="K16" i="81"/>
  <c r="K17" i="81"/>
  <c r="K18" i="81"/>
  <c r="K19" i="81"/>
  <c r="K20" i="81"/>
  <c r="K21" i="81"/>
  <c r="K22" i="81"/>
  <c r="K23" i="81"/>
  <c r="K24" i="81"/>
  <c r="K25" i="81"/>
  <c r="K26" i="81"/>
  <c r="K27" i="81"/>
  <c r="K28" i="81"/>
  <c r="K29" i="81"/>
  <c r="K30" i="81"/>
  <c r="K31" i="81"/>
  <c r="K32" i="81"/>
  <c r="K33" i="81"/>
  <c r="K34" i="81"/>
  <c r="K35" i="81"/>
  <c r="K36" i="81"/>
  <c r="K37" i="81"/>
  <c r="K38" i="81"/>
  <c r="K39" i="81"/>
  <c r="K40" i="81"/>
  <c r="K41" i="81"/>
  <c r="K42" i="81"/>
  <c r="K43" i="81"/>
  <c r="K44" i="81"/>
  <c r="K45" i="81"/>
  <c r="K46" i="81"/>
  <c r="K47" i="81"/>
  <c r="K48" i="81"/>
  <c r="K49" i="81"/>
  <c r="K50" i="81"/>
  <c r="K51" i="81"/>
  <c r="K52" i="81"/>
  <c r="K53" i="81"/>
  <c r="K54" i="81"/>
  <c r="K55" i="81"/>
  <c r="K56" i="81"/>
  <c r="K57" i="81"/>
  <c r="K58" i="81"/>
  <c r="K59" i="81"/>
  <c r="K60" i="81"/>
  <c r="K61" i="81"/>
  <c r="K62" i="81"/>
  <c r="K63" i="81"/>
  <c r="K64" i="81"/>
  <c r="K65" i="81"/>
  <c r="K66" i="81"/>
  <c r="K67" i="81"/>
  <c r="K68" i="81"/>
  <c r="K69" i="81"/>
  <c r="K70" i="81"/>
  <c r="K71" i="81"/>
  <c r="K72" i="81"/>
  <c r="K73" i="81"/>
  <c r="K74" i="81"/>
  <c r="K75" i="81"/>
  <c r="K76" i="81"/>
  <c r="K77" i="81"/>
  <c r="K78" i="81"/>
  <c r="K79" i="81"/>
  <c r="K80" i="81"/>
  <c r="K81" i="81"/>
  <c r="K82" i="81"/>
  <c r="K83" i="81"/>
  <c r="K84" i="81"/>
  <c r="K85" i="81"/>
  <c r="K86" i="81"/>
  <c r="K87" i="81"/>
  <c r="K88" i="81"/>
  <c r="K89" i="81"/>
  <c r="K90" i="81"/>
  <c r="K91" i="81"/>
  <c r="K92" i="81"/>
  <c r="K93" i="81"/>
  <c r="K94" i="81"/>
  <c r="K95" i="81"/>
  <c r="K96" i="81"/>
  <c r="K97" i="81"/>
  <c r="K98" i="81"/>
  <c r="K99" i="81"/>
  <c r="K100" i="81"/>
  <c r="K101" i="81"/>
  <c r="J2" i="81"/>
  <c r="J3" i="81"/>
  <c r="J4" i="81"/>
  <c r="J5" i="81"/>
  <c r="J6" i="81"/>
  <c r="J7" i="81"/>
  <c r="J8" i="81"/>
  <c r="J9" i="81"/>
  <c r="J10" i="81"/>
  <c r="J11" i="81"/>
  <c r="J12" i="81"/>
  <c r="J13" i="81"/>
  <c r="J14" i="81"/>
  <c r="J15" i="81"/>
  <c r="J16" i="81"/>
  <c r="J17" i="81"/>
  <c r="J18" i="81"/>
  <c r="J19" i="81"/>
  <c r="J20" i="81"/>
  <c r="J21" i="81"/>
  <c r="J22" i="81"/>
  <c r="J23" i="81"/>
  <c r="J24" i="81"/>
  <c r="J25" i="81"/>
  <c r="J26" i="81"/>
  <c r="J27" i="81"/>
  <c r="J28" i="81"/>
  <c r="J29" i="81"/>
  <c r="J30" i="81"/>
  <c r="J31" i="81"/>
  <c r="J32" i="81"/>
  <c r="J33" i="81"/>
  <c r="J34" i="81"/>
  <c r="J35" i="81"/>
  <c r="J36" i="81"/>
  <c r="J37" i="81"/>
  <c r="J38" i="81"/>
  <c r="J39" i="81"/>
  <c r="J40" i="81"/>
  <c r="J41" i="81"/>
  <c r="J42" i="81"/>
  <c r="J43" i="81"/>
  <c r="J44" i="81"/>
  <c r="J45" i="81"/>
  <c r="J46" i="81"/>
  <c r="J47" i="81"/>
  <c r="J48" i="81"/>
  <c r="J49" i="81"/>
  <c r="J50" i="81"/>
  <c r="J51" i="81"/>
  <c r="J52" i="81"/>
  <c r="J53" i="81"/>
  <c r="J54" i="81"/>
  <c r="J55" i="81"/>
  <c r="J56" i="81"/>
  <c r="J57" i="81"/>
  <c r="J58" i="81"/>
  <c r="J59" i="81"/>
  <c r="J60" i="81"/>
  <c r="J61" i="81"/>
  <c r="J62" i="81"/>
  <c r="J63" i="81"/>
  <c r="J64" i="81"/>
  <c r="J65" i="81"/>
  <c r="J66" i="81"/>
  <c r="J67" i="81"/>
  <c r="J68" i="81"/>
  <c r="J69" i="81"/>
  <c r="J70" i="81"/>
  <c r="J71" i="81"/>
  <c r="J72" i="81"/>
  <c r="J73" i="81"/>
  <c r="J74" i="81"/>
  <c r="J75" i="81"/>
  <c r="J76" i="81"/>
  <c r="J77" i="81"/>
  <c r="J78" i="81"/>
  <c r="J79" i="81"/>
  <c r="J80" i="81"/>
  <c r="J81" i="81"/>
  <c r="J82" i="81"/>
  <c r="J83" i="81"/>
  <c r="J84" i="81"/>
  <c r="J85" i="81"/>
  <c r="J86" i="81"/>
  <c r="J87" i="81"/>
  <c r="J88" i="81"/>
  <c r="J89" i="81"/>
  <c r="J90" i="81"/>
  <c r="J91" i="81"/>
  <c r="J92" i="81"/>
  <c r="J93" i="81"/>
  <c r="J94" i="81"/>
  <c r="J95" i="81"/>
  <c r="J96" i="81"/>
  <c r="J97" i="81"/>
  <c r="J98" i="81"/>
  <c r="J99" i="81"/>
  <c r="J100" i="81"/>
  <c r="J101" i="81"/>
  <c r="O2" i="80"/>
  <c r="O3" i="80"/>
  <c r="O4" i="80"/>
  <c r="O5" i="80"/>
  <c r="O6" i="80"/>
  <c r="O7" i="80"/>
  <c r="O8" i="80"/>
  <c r="O9" i="80"/>
  <c r="O10" i="80"/>
  <c r="O11" i="80"/>
  <c r="O12" i="80"/>
  <c r="O13" i="80"/>
  <c r="O14" i="80"/>
  <c r="O15" i="80"/>
  <c r="O16" i="80"/>
  <c r="O17" i="80"/>
  <c r="O18" i="80"/>
  <c r="O19" i="80"/>
  <c r="O20" i="80"/>
  <c r="O21" i="80"/>
  <c r="O22" i="80"/>
  <c r="O23" i="80"/>
  <c r="O24" i="80"/>
  <c r="O25" i="80"/>
  <c r="O26" i="80"/>
  <c r="O27" i="80"/>
  <c r="O28" i="80"/>
  <c r="O29" i="80"/>
  <c r="O30" i="80"/>
  <c r="O31" i="80"/>
  <c r="O32" i="80"/>
  <c r="O33" i="80"/>
  <c r="O34" i="80"/>
  <c r="O35" i="80"/>
  <c r="O36" i="80"/>
  <c r="O37" i="80"/>
  <c r="O38" i="80"/>
  <c r="O39" i="80"/>
  <c r="O40" i="80"/>
  <c r="O41" i="80"/>
  <c r="O42" i="80"/>
  <c r="O43" i="80"/>
  <c r="O44" i="80"/>
  <c r="O45" i="80"/>
  <c r="O46" i="80"/>
  <c r="O47" i="80"/>
  <c r="O48" i="80"/>
  <c r="O49" i="80"/>
  <c r="O50" i="80"/>
  <c r="O51" i="80"/>
  <c r="O52" i="80"/>
  <c r="O53" i="80"/>
  <c r="O54" i="80"/>
  <c r="O55" i="80"/>
  <c r="O56" i="80"/>
  <c r="O57" i="80"/>
  <c r="O58" i="80"/>
  <c r="O59" i="80"/>
  <c r="O60" i="80"/>
  <c r="O61" i="80"/>
  <c r="O62" i="80"/>
  <c r="O63" i="80"/>
  <c r="O64" i="80"/>
  <c r="O65" i="80"/>
  <c r="O66" i="80"/>
  <c r="O67" i="80"/>
  <c r="O68" i="80"/>
  <c r="O69" i="80"/>
  <c r="O70" i="80"/>
  <c r="O71" i="80"/>
  <c r="O72" i="80"/>
  <c r="O73" i="80"/>
  <c r="O74" i="80"/>
  <c r="O75" i="80"/>
  <c r="O76" i="80"/>
  <c r="O77" i="80"/>
  <c r="O78" i="80"/>
  <c r="O79" i="80"/>
  <c r="O80" i="80"/>
  <c r="O81" i="80"/>
  <c r="O82" i="80"/>
  <c r="O83" i="80"/>
  <c r="O84" i="80"/>
  <c r="O85" i="80"/>
  <c r="O86" i="80"/>
  <c r="O87" i="80"/>
  <c r="O88" i="80"/>
  <c r="O89" i="80"/>
  <c r="O90" i="80"/>
  <c r="O91" i="80"/>
  <c r="O92" i="80"/>
  <c r="O93" i="80"/>
  <c r="O94" i="80"/>
  <c r="O95" i="80"/>
  <c r="O96" i="80"/>
  <c r="O97" i="80"/>
  <c r="O98" i="80"/>
  <c r="O99" i="80"/>
  <c r="O100" i="80"/>
  <c r="O101" i="80"/>
  <c r="N2" i="80"/>
  <c r="N3" i="80"/>
  <c r="N4" i="80"/>
  <c r="N5" i="80"/>
  <c r="N6" i="80"/>
  <c r="N7" i="80"/>
  <c r="N8" i="80"/>
  <c r="N9" i="80"/>
  <c r="N10" i="80"/>
  <c r="N11" i="80"/>
  <c r="N12" i="80"/>
  <c r="N13" i="80"/>
  <c r="N14" i="80"/>
  <c r="N15" i="80"/>
  <c r="N16" i="80"/>
  <c r="N17" i="80"/>
  <c r="N18" i="80"/>
  <c r="N19" i="80"/>
  <c r="N20" i="80"/>
  <c r="N21" i="80"/>
  <c r="N22" i="80"/>
  <c r="N23" i="80"/>
  <c r="N24" i="80"/>
  <c r="N25" i="80"/>
  <c r="N26" i="80"/>
  <c r="N27" i="80"/>
  <c r="N28" i="80"/>
  <c r="N29" i="80"/>
  <c r="N30" i="80"/>
  <c r="N31" i="80"/>
  <c r="N32" i="80"/>
  <c r="N33" i="80"/>
  <c r="N34" i="80"/>
  <c r="N35" i="80"/>
  <c r="N36" i="80"/>
  <c r="N37" i="80"/>
  <c r="N38" i="80"/>
  <c r="N39" i="80"/>
  <c r="N40" i="80"/>
  <c r="N41" i="80"/>
  <c r="N42" i="80"/>
  <c r="N43" i="80"/>
  <c r="N44" i="80"/>
  <c r="N45" i="80"/>
  <c r="N46" i="80"/>
  <c r="N47" i="80"/>
  <c r="N48" i="80"/>
  <c r="N49" i="80"/>
  <c r="N50" i="80"/>
  <c r="N51" i="80"/>
  <c r="N52" i="80"/>
  <c r="N53" i="80"/>
  <c r="N54" i="80"/>
  <c r="N55" i="80"/>
  <c r="N56" i="80"/>
  <c r="N57" i="80"/>
  <c r="N58" i="80"/>
  <c r="N59" i="80"/>
  <c r="N60" i="80"/>
  <c r="N61" i="80"/>
  <c r="N62" i="80"/>
  <c r="N63" i="80"/>
  <c r="N64" i="80"/>
  <c r="N65" i="80"/>
  <c r="N66" i="80"/>
  <c r="N67" i="80"/>
  <c r="N68" i="80"/>
  <c r="N69" i="80"/>
  <c r="N70" i="80"/>
  <c r="N71" i="80"/>
  <c r="N72" i="80"/>
  <c r="N73" i="80"/>
  <c r="N74" i="80"/>
  <c r="N75" i="80"/>
  <c r="N76" i="80"/>
  <c r="N77" i="80"/>
  <c r="N78" i="80"/>
  <c r="N79" i="80"/>
  <c r="N80" i="80"/>
  <c r="N81" i="80"/>
  <c r="N82" i="80"/>
  <c r="N83" i="80"/>
  <c r="N84" i="80"/>
  <c r="N85" i="80"/>
  <c r="N86" i="80"/>
  <c r="N87" i="80"/>
  <c r="N88" i="80"/>
  <c r="N89" i="80"/>
  <c r="N90" i="80"/>
  <c r="N91" i="80"/>
  <c r="N92" i="80"/>
  <c r="N93" i="80"/>
  <c r="N94" i="80"/>
  <c r="N95" i="80"/>
  <c r="N96" i="80"/>
  <c r="N97" i="80"/>
  <c r="N98" i="80"/>
  <c r="N99" i="80"/>
  <c r="N100" i="80"/>
  <c r="N101" i="80"/>
  <c r="M2" i="80"/>
  <c r="M3" i="80"/>
  <c r="M4" i="80"/>
  <c r="M5" i="80"/>
  <c r="M6" i="80"/>
  <c r="M7" i="80"/>
  <c r="M8" i="80"/>
  <c r="M9" i="80"/>
  <c r="M10" i="80"/>
  <c r="M11" i="80"/>
  <c r="M12" i="80"/>
  <c r="M13" i="80"/>
  <c r="M14" i="80"/>
  <c r="M15" i="80"/>
  <c r="M16" i="80"/>
  <c r="M17" i="80"/>
  <c r="M18" i="80"/>
  <c r="M19" i="80"/>
  <c r="M20" i="80"/>
  <c r="M21" i="80"/>
  <c r="M22" i="80"/>
  <c r="M23" i="80"/>
  <c r="M24" i="80"/>
  <c r="M25" i="80"/>
  <c r="M26" i="80"/>
  <c r="M27" i="80"/>
  <c r="M28" i="80"/>
  <c r="M29" i="80"/>
  <c r="M30" i="80"/>
  <c r="M31" i="80"/>
  <c r="M32" i="80"/>
  <c r="M33" i="80"/>
  <c r="M34" i="80"/>
  <c r="M35" i="80"/>
  <c r="M36" i="80"/>
  <c r="M37" i="80"/>
  <c r="M38" i="80"/>
  <c r="M39" i="80"/>
  <c r="M40" i="80"/>
  <c r="M41" i="80"/>
  <c r="M42" i="80"/>
  <c r="M43" i="80"/>
  <c r="M44" i="80"/>
  <c r="M45" i="80"/>
  <c r="M46" i="80"/>
  <c r="M47" i="80"/>
  <c r="M48" i="80"/>
  <c r="M49" i="80"/>
  <c r="M50" i="80"/>
  <c r="M51" i="80"/>
  <c r="M52" i="80"/>
  <c r="M53" i="80"/>
  <c r="M54" i="80"/>
  <c r="M55" i="80"/>
  <c r="M56" i="80"/>
  <c r="M57" i="80"/>
  <c r="M58" i="80"/>
  <c r="M59" i="80"/>
  <c r="M60" i="80"/>
  <c r="M61" i="80"/>
  <c r="M62" i="80"/>
  <c r="M63" i="80"/>
  <c r="M64" i="80"/>
  <c r="M65" i="80"/>
  <c r="M66" i="80"/>
  <c r="M67" i="80"/>
  <c r="M68" i="80"/>
  <c r="M69" i="80"/>
  <c r="M70" i="80"/>
  <c r="M71" i="80"/>
  <c r="M72" i="80"/>
  <c r="M73" i="80"/>
  <c r="M74" i="80"/>
  <c r="M75" i="80"/>
  <c r="M76" i="80"/>
  <c r="M77" i="80"/>
  <c r="M78" i="80"/>
  <c r="M79" i="80"/>
  <c r="M80" i="80"/>
  <c r="M81" i="80"/>
  <c r="M82" i="80"/>
  <c r="M83" i="80"/>
  <c r="M84" i="80"/>
  <c r="M85" i="80"/>
  <c r="M86" i="80"/>
  <c r="M87" i="80"/>
  <c r="M88" i="80"/>
  <c r="M89" i="80"/>
  <c r="M90" i="80"/>
  <c r="M91" i="80"/>
  <c r="M92" i="80"/>
  <c r="M93" i="80"/>
  <c r="M94" i="80"/>
  <c r="M95" i="80"/>
  <c r="M96" i="80"/>
  <c r="M97" i="80"/>
  <c r="M98" i="80"/>
  <c r="M99" i="80"/>
  <c r="M100" i="80"/>
  <c r="M101" i="80"/>
  <c r="L2" i="80"/>
  <c r="L3" i="80"/>
  <c r="L4" i="80"/>
  <c r="L5" i="80"/>
  <c r="L6" i="80"/>
  <c r="L7" i="80"/>
  <c r="L8" i="80"/>
  <c r="L9" i="80"/>
  <c r="L10" i="80"/>
  <c r="L11" i="80"/>
  <c r="L12" i="80"/>
  <c r="L13" i="80"/>
  <c r="L14" i="80"/>
  <c r="L15" i="80"/>
  <c r="L16" i="80"/>
  <c r="L17" i="80"/>
  <c r="L18" i="80"/>
  <c r="L19" i="80"/>
  <c r="L20" i="80"/>
  <c r="L21" i="80"/>
  <c r="L22" i="80"/>
  <c r="L23" i="80"/>
  <c r="L24" i="80"/>
  <c r="L25" i="80"/>
  <c r="L26" i="80"/>
  <c r="L27" i="80"/>
  <c r="L28" i="80"/>
  <c r="L29" i="80"/>
  <c r="L30" i="80"/>
  <c r="L31" i="80"/>
  <c r="L32" i="80"/>
  <c r="L33" i="80"/>
  <c r="L34" i="80"/>
  <c r="L35" i="80"/>
  <c r="L36" i="80"/>
  <c r="L37" i="80"/>
  <c r="L38" i="80"/>
  <c r="L39" i="80"/>
  <c r="L40" i="80"/>
  <c r="L41" i="80"/>
  <c r="L42" i="80"/>
  <c r="L43" i="80"/>
  <c r="L44" i="80"/>
  <c r="L45" i="80"/>
  <c r="L46" i="80"/>
  <c r="L47" i="80"/>
  <c r="L48" i="80"/>
  <c r="L49" i="80"/>
  <c r="L50" i="80"/>
  <c r="L51" i="80"/>
  <c r="L52" i="80"/>
  <c r="L53" i="80"/>
  <c r="L54" i="80"/>
  <c r="L55" i="80"/>
  <c r="L56" i="80"/>
  <c r="L57" i="80"/>
  <c r="L58" i="80"/>
  <c r="L59" i="80"/>
  <c r="L60" i="80"/>
  <c r="L61" i="80"/>
  <c r="L62" i="80"/>
  <c r="L63" i="80"/>
  <c r="L64" i="80"/>
  <c r="L65" i="80"/>
  <c r="L66" i="80"/>
  <c r="L67" i="80"/>
  <c r="L68" i="80"/>
  <c r="L69" i="80"/>
  <c r="L70" i="80"/>
  <c r="L71" i="80"/>
  <c r="L72" i="80"/>
  <c r="L73" i="80"/>
  <c r="L74" i="80"/>
  <c r="L75" i="80"/>
  <c r="L76" i="80"/>
  <c r="L77" i="80"/>
  <c r="L78" i="80"/>
  <c r="L79" i="80"/>
  <c r="L80" i="80"/>
  <c r="L81" i="80"/>
  <c r="L82" i="80"/>
  <c r="L83" i="80"/>
  <c r="L84" i="80"/>
  <c r="L85" i="80"/>
  <c r="L86" i="80"/>
  <c r="L87" i="80"/>
  <c r="L88" i="80"/>
  <c r="L89" i="80"/>
  <c r="L90" i="80"/>
  <c r="L91" i="80"/>
  <c r="L92" i="80"/>
  <c r="L93" i="80"/>
  <c r="L94" i="80"/>
  <c r="L95" i="80"/>
  <c r="L96" i="80"/>
  <c r="L97" i="80"/>
  <c r="L98" i="80"/>
  <c r="L99" i="80"/>
  <c r="L100" i="80"/>
  <c r="L101" i="80"/>
  <c r="K2" i="80"/>
  <c r="K3" i="80"/>
  <c r="K4" i="80"/>
  <c r="K5" i="80"/>
  <c r="K6" i="80"/>
  <c r="K7" i="80"/>
  <c r="K8" i="80"/>
  <c r="K9" i="80"/>
  <c r="K10" i="80"/>
  <c r="K11" i="80"/>
  <c r="K12" i="80"/>
  <c r="K13" i="80"/>
  <c r="K14" i="80"/>
  <c r="K15" i="80"/>
  <c r="K16" i="80"/>
  <c r="K17" i="80"/>
  <c r="K18" i="80"/>
  <c r="K19" i="80"/>
  <c r="K20" i="80"/>
  <c r="K21" i="80"/>
  <c r="K22" i="80"/>
  <c r="K23" i="80"/>
  <c r="K24" i="80"/>
  <c r="K25" i="80"/>
  <c r="K26" i="80"/>
  <c r="K27" i="80"/>
  <c r="K28" i="80"/>
  <c r="K29" i="80"/>
  <c r="K30" i="80"/>
  <c r="K31" i="80"/>
  <c r="K32" i="80"/>
  <c r="K33" i="80"/>
  <c r="K34" i="80"/>
  <c r="K35" i="80"/>
  <c r="K36" i="80"/>
  <c r="K37" i="80"/>
  <c r="K38" i="80"/>
  <c r="K39" i="80"/>
  <c r="K40" i="80"/>
  <c r="K41" i="80"/>
  <c r="K42" i="80"/>
  <c r="K43" i="80"/>
  <c r="K44" i="80"/>
  <c r="K45" i="80"/>
  <c r="K46" i="80"/>
  <c r="K47" i="80"/>
  <c r="K48" i="80"/>
  <c r="K49" i="80"/>
  <c r="K50" i="80"/>
  <c r="K51" i="80"/>
  <c r="K52" i="80"/>
  <c r="K53" i="80"/>
  <c r="K54" i="80"/>
  <c r="K55" i="80"/>
  <c r="K56" i="80"/>
  <c r="K57" i="80"/>
  <c r="K58" i="80"/>
  <c r="K59" i="80"/>
  <c r="K60" i="80"/>
  <c r="K61" i="80"/>
  <c r="K62" i="80"/>
  <c r="K63" i="80"/>
  <c r="K64" i="80"/>
  <c r="K65" i="80"/>
  <c r="K66" i="80"/>
  <c r="K67" i="80"/>
  <c r="K68" i="80"/>
  <c r="K69" i="80"/>
  <c r="K70" i="80"/>
  <c r="K71" i="80"/>
  <c r="K72" i="80"/>
  <c r="K73" i="80"/>
  <c r="K74" i="80"/>
  <c r="K75" i="80"/>
  <c r="K76" i="80"/>
  <c r="K77" i="80"/>
  <c r="K78" i="80"/>
  <c r="K79" i="80"/>
  <c r="K80" i="80"/>
  <c r="K81" i="80"/>
  <c r="K82" i="80"/>
  <c r="K83" i="80"/>
  <c r="K84" i="80"/>
  <c r="K85" i="80"/>
  <c r="K86" i="80"/>
  <c r="K87" i="80"/>
  <c r="K88" i="80"/>
  <c r="K89" i="80"/>
  <c r="K90" i="80"/>
  <c r="K91" i="80"/>
  <c r="K92" i="80"/>
  <c r="K93" i="80"/>
  <c r="K94" i="80"/>
  <c r="K95" i="80"/>
  <c r="K96" i="80"/>
  <c r="K97" i="80"/>
  <c r="K98" i="80"/>
  <c r="K99" i="80"/>
  <c r="K100" i="80"/>
  <c r="K101" i="80"/>
  <c r="J2" i="80"/>
  <c r="J3" i="80"/>
  <c r="J4" i="80"/>
  <c r="J5" i="80"/>
  <c r="J6" i="80"/>
  <c r="J7" i="80"/>
  <c r="J8" i="80"/>
  <c r="J9" i="80"/>
  <c r="J10" i="80"/>
  <c r="J11" i="80"/>
  <c r="J12" i="80"/>
  <c r="J13" i="80"/>
  <c r="J14" i="80"/>
  <c r="J15" i="80"/>
  <c r="J16" i="80"/>
  <c r="J17" i="80"/>
  <c r="J18" i="80"/>
  <c r="J19" i="80"/>
  <c r="J20" i="80"/>
  <c r="J21" i="80"/>
  <c r="J22" i="80"/>
  <c r="J23" i="80"/>
  <c r="J24" i="80"/>
  <c r="J25" i="80"/>
  <c r="J26" i="80"/>
  <c r="J27" i="80"/>
  <c r="J28" i="80"/>
  <c r="J29" i="80"/>
  <c r="J30" i="80"/>
  <c r="J31" i="80"/>
  <c r="J32" i="80"/>
  <c r="J33" i="80"/>
  <c r="J34" i="80"/>
  <c r="J35" i="80"/>
  <c r="J36" i="80"/>
  <c r="J37" i="80"/>
  <c r="J38" i="80"/>
  <c r="J39" i="80"/>
  <c r="J40" i="80"/>
  <c r="J41" i="80"/>
  <c r="J42" i="80"/>
  <c r="J43" i="80"/>
  <c r="J44" i="80"/>
  <c r="J45" i="80"/>
  <c r="J46" i="80"/>
  <c r="J47" i="80"/>
  <c r="J48" i="80"/>
  <c r="J49" i="80"/>
  <c r="J50" i="80"/>
  <c r="J51" i="80"/>
  <c r="J52" i="80"/>
  <c r="J53" i="80"/>
  <c r="J54" i="80"/>
  <c r="J55" i="80"/>
  <c r="J56" i="80"/>
  <c r="J57" i="80"/>
  <c r="J58" i="80"/>
  <c r="J59" i="80"/>
  <c r="J60" i="80"/>
  <c r="J61" i="80"/>
  <c r="J62" i="80"/>
  <c r="J63" i="80"/>
  <c r="J64" i="80"/>
  <c r="J65" i="80"/>
  <c r="J66" i="80"/>
  <c r="J67" i="80"/>
  <c r="J68" i="80"/>
  <c r="J69" i="80"/>
  <c r="J70" i="80"/>
  <c r="J71" i="80"/>
  <c r="J72" i="80"/>
  <c r="J73" i="80"/>
  <c r="J74" i="80"/>
  <c r="J75" i="80"/>
  <c r="J76" i="80"/>
  <c r="J77" i="80"/>
  <c r="J78" i="80"/>
  <c r="J79" i="80"/>
  <c r="J80" i="80"/>
  <c r="J81" i="80"/>
  <c r="J82" i="80"/>
  <c r="J83" i="80"/>
  <c r="J84" i="80"/>
  <c r="J85" i="80"/>
  <c r="J86" i="80"/>
  <c r="J87" i="80"/>
  <c r="J88" i="80"/>
  <c r="J89" i="80"/>
  <c r="J90" i="80"/>
  <c r="J91" i="80"/>
  <c r="J92" i="80"/>
  <c r="J93" i="80"/>
  <c r="J94" i="80"/>
  <c r="J95" i="80"/>
  <c r="J96" i="80"/>
  <c r="J97" i="80"/>
  <c r="J98" i="80"/>
  <c r="J99" i="80"/>
  <c r="J100" i="80"/>
  <c r="J101" i="80"/>
  <c r="O2" i="79"/>
  <c r="O3" i="79"/>
  <c r="O4" i="79"/>
  <c r="O5" i="79"/>
  <c r="O6" i="79"/>
  <c r="O7" i="79"/>
  <c r="O8" i="79"/>
  <c r="O9" i="79"/>
  <c r="O10" i="79"/>
  <c r="O11" i="79"/>
  <c r="O12" i="79"/>
  <c r="O13" i="79"/>
  <c r="O14" i="79"/>
  <c r="O15" i="79"/>
  <c r="O16" i="79"/>
  <c r="O17" i="79"/>
  <c r="O18" i="79"/>
  <c r="O19" i="79"/>
  <c r="O20" i="79"/>
  <c r="O21" i="79"/>
  <c r="O22" i="79"/>
  <c r="O23" i="79"/>
  <c r="O24" i="79"/>
  <c r="O25" i="79"/>
  <c r="O26" i="79"/>
  <c r="O27" i="79"/>
  <c r="O28" i="79"/>
  <c r="O29" i="79"/>
  <c r="O30" i="79"/>
  <c r="O31" i="79"/>
  <c r="O32" i="79"/>
  <c r="O33" i="79"/>
  <c r="O34" i="79"/>
  <c r="O35" i="79"/>
  <c r="O36" i="79"/>
  <c r="O37" i="79"/>
  <c r="O38" i="79"/>
  <c r="O39" i="79"/>
  <c r="O40" i="79"/>
  <c r="O41" i="79"/>
  <c r="O42" i="79"/>
  <c r="O43" i="79"/>
  <c r="O44" i="79"/>
  <c r="O45" i="79"/>
  <c r="O46" i="79"/>
  <c r="O47" i="79"/>
  <c r="O48" i="79"/>
  <c r="O49" i="79"/>
  <c r="O50" i="79"/>
  <c r="O51" i="79"/>
  <c r="O52" i="79"/>
  <c r="O53" i="79"/>
  <c r="O54" i="79"/>
  <c r="O55" i="79"/>
  <c r="O56" i="79"/>
  <c r="O57" i="79"/>
  <c r="O58" i="79"/>
  <c r="O59" i="79"/>
  <c r="O60" i="79"/>
  <c r="O61" i="79"/>
  <c r="O62" i="79"/>
  <c r="O63" i="79"/>
  <c r="O64" i="79"/>
  <c r="O65" i="79"/>
  <c r="O66" i="79"/>
  <c r="O67" i="79"/>
  <c r="O68" i="79"/>
  <c r="O69" i="79"/>
  <c r="O70" i="79"/>
  <c r="O71" i="79"/>
  <c r="O72" i="79"/>
  <c r="O73" i="79"/>
  <c r="O74" i="79"/>
  <c r="O75" i="79"/>
  <c r="O76" i="79"/>
  <c r="O77" i="79"/>
  <c r="O78" i="79"/>
  <c r="O79" i="79"/>
  <c r="O80" i="79"/>
  <c r="O81" i="79"/>
  <c r="O82" i="79"/>
  <c r="O83" i="79"/>
  <c r="O84" i="79"/>
  <c r="O85" i="79"/>
  <c r="O86" i="79"/>
  <c r="O87" i="79"/>
  <c r="O88" i="79"/>
  <c r="O89" i="79"/>
  <c r="O90" i="79"/>
  <c r="O91" i="79"/>
  <c r="O92" i="79"/>
  <c r="O93" i="79"/>
  <c r="O94" i="79"/>
  <c r="O95" i="79"/>
  <c r="O96" i="79"/>
  <c r="O97" i="79"/>
  <c r="O98" i="79"/>
  <c r="O99" i="79"/>
  <c r="O100" i="79"/>
  <c r="O101" i="79"/>
  <c r="N2" i="79"/>
  <c r="N3" i="79"/>
  <c r="N4" i="79"/>
  <c r="N5" i="79"/>
  <c r="N6" i="79"/>
  <c r="N7" i="79"/>
  <c r="N8" i="79"/>
  <c r="N9" i="79"/>
  <c r="N10" i="79"/>
  <c r="N11" i="79"/>
  <c r="N12" i="79"/>
  <c r="N13" i="79"/>
  <c r="N14" i="79"/>
  <c r="N15" i="79"/>
  <c r="N16" i="79"/>
  <c r="N17" i="79"/>
  <c r="N18" i="79"/>
  <c r="N19" i="79"/>
  <c r="N20" i="79"/>
  <c r="N21" i="79"/>
  <c r="N22" i="79"/>
  <c r="N23" i="79"/>
  <c r="N24" i="79"/>
  <c r="N25" i="79"/>
  <c r="N26" i="79"/>
  <c r="N27" i="79"/>
  <c r="N28" i="79"/>
  <c r="N29" i="79"/>
  <c r="N30" i="79"/>
  <c r="N31" i="79"/>
  <c r="N32" i="79"/>
  <c r="N33" i="79"/>
  <c r="N34" i="79"/>
  <c r="N35" i="79"/>
  <c r="N36" i="79"/>
  <c r="N37" i="79"/>
  <c r="N38" i="79"/>
  <c r="N39" i="79"/>
  <c r="N40" i="79"/>
  <c r="N41" i="79"/>
  <c r="N42" i="79"/>
  <c r="N43" i="79"/>
  <c r="N44" i="79"/>
  <c r="N45" i="79"/>
  <c r="N46" i="79"/>
  <c r="N47" i="79"/>
  <c r="N48" i="79"/>
  <c r="N49" i="79"/>
  <c r="N50" i="79"/>
  <c r="N51" i="79"/>
  <c r="N52" i="79"/>
  <c r="N53" i="79"/>
  <c r="N54" i="79"/>
  <c r="N55" i="79"/>
  <c r="N56" i="79"/>
  <c r="N57" i="79"/>
  <c r="N58" i="79"/>
  <c r="N59" i="79"/>
  <c r="N60" i="79"/>
  <c r="N61" i="79"/>
  <c r="N62" i="79"/>
  <c r="N63" i="79"/>
  <c r="N64" i="79"/>
  <c r="N65" i="79"/>
  <c r="N66" i="79"/>
  <c r="N67" i="79"/>
  <c r="N68" i="79"/>
  <c r="N69" i="79"/>
  <c r="N70" i="79"/>
  <c r="N71" i="79"/>
  <c r="N72" i="79"/>
  <c r="N73" i="79"/>
  <c r="N74" i="79"/>
  <c r="N75" i="79"/>
  <c r="N76" i="79"/>
  <c r="N77" i="79"/>
  <c r="N78" i="79"/>
  <c r="N79" i="79"/>
  <c r="N80" i="79"/>
  <c r="N81" i="79"/>
  <c r="N82" i="79"/>
  <c r="N83" i="79"/>
  <c r="N84" i="79"/>
  <c r="N85" i="79"/>
  <c r="N86" i="79"/>
  <c r="N87" i="79"/>
  <c r="N88" i="79"/>
  <c r="N89" i="79"/>
  <c r="N90" i="79"/>
  <c r="N91" i="79"/>
  <c r="N92" i="79"/>
  <c r="N93" i="79"/>
  <c r="N94" i="79"/>
  <c r="N95" i="79"/>
  <c r="N96" i="79"/>
  <c r="N97" i="79"/>
  <c r="N98" i="79"/>
  <c r="N99" i="79"/>
  <c r="N100" i="79"/>
  <c r="N101" i="79"/>
  <c r="M2" i="79"/>
  <c r="M3" i="79"/>
  <c r="M4" i="79"/>
  <c r="M5" i="79"/>
  <c r="M6" i="79"/>
  <c r="M7" i="79"/>
  <c r="M8" i="79"/>
  <c r="M9" i="79"/>
  <c r="M10" i="79"/>
  <c r="M11" i="79"/>
  <c r="M12" i="79"/>
  <c r="M13" i="79"/>
  <c r="M14" i="79"/>
  <c r="M15" i="79"/>
  <c r="M16" i="79"/>
  <c r="M17" i="79"/>
  <c r="M18" i="79"/>
  <c r="M19" i="79"/>
  <c r="M20" i="79"/>
  <c r="M21" i="79"/>
  <c r="M22" i="79"/>
  <c r="M23" i="79"/>
  <c r="M24" i="79"/>
  <c r="M25" i="79"/>
  <c r="M26" i="79"/>
  <c r="M27" i="79"/>
  <c r="M28" i="79"/>
  <c r="M29" i="79"/>
  <c r="M30" i="79"/>
  <c r="M31" i="79"/>
  <c r="M32" i="79"/>
  <c r="M33" i="79"/>
  <c r="M34" i="79"/>
  <c r="M35" i="79"/>
  <c r="M36" i="79"/>
  <c r="M37" i="79"/>
  <c r="M38" i="79"/>
  <c r="M39" i="79"/>
  <c r="M40" i="79"/>
  <c r="M41" i="79"/>
  <c r="M42" i="79"/>
  <c r="M43" i="79"/>
  <c r="M44" i="79"/>
  <c r="M45" i="79"/>
  <c r="M46" i="79"/>
  <c r="M47" i="79"/>
  <c r="M48" i="79"/>
  <c r="M49" i="79"/>
  <c r="M50" i="79"/>
  <c r="M51" i="79"/>
  <c r="M52" i="79"/>
  <c r="M53" i="79"/>
  <c r="M54" i="79"/>
  <c r="M55" i="79"/>
  <c r="M56" i="79"/>
  <c r="M57" i="79"/>
  <c r="M58" i="79"/>
  <c r="M59" i="79"/>
  <c r="M60" i="79"/>
  <c r="M61" i="79"/>
  <c r="M62" i="79"/>
  <c r="M63" i="79"/>
  <c r="M64" i="79"/>
  <c r="M65" i="79"/>
  <c r="M66" i="79"/>
  <c r="M67" i="79"/>
  <c r="M68" i="79"/>
  <c r="M69" i="79"/>
  <c r="M70" i="79"/>
  <c r="M71" i="79"/>
  <c r="M72" i="79"/>
  <c r="M73" i="79"/>
  <c r="M74" i="79"/>
  <c r="M75" i="79"/>
  <c r="M76" i="79"/>
  <c r="M77" i="79"/>
  <c r="M78" i="79"/>
  <c r="M79" i="79"/>
  <c r="M80" i="79"/>
  <c r="M81" i="79"/>
  <c r="M82" i="79"/>
  <c r="M83" i="79"/>
  <c r="M84" i="79"/>
  <c r="M85" i="79"/>
  <c r="M86" i="79"/>
  <c r="M87" i="79"/>
  <c r="M88" i="79"/>
  <c r="M89" i="79"/>
  <c r="M90" i="79"/>
  <c r="M91" i="79"/>
  <c r="M92" i="79"/>
  <c r="M93" i="79"/>
  <c r="M94" i="79"/>
  <c r="M95" i="79"/>
  <c r="M96" i="79"/>
  <c r="M97" i="79"/>
  <c r="M98" i="79"/>
  <c r="M99" i="79"/>
  <c r="M100" i="79"/>
  <c r="M101" i="79"/>
  <c r="L2" i="79"/>
  <c r="L3" i="79"/>
  <c r="L4" i="79"/>
  <c r="L5" i="79"/>
  <c r="L6" i="79"/>
  <c r="L7" i="79"/>
  <c r="L8" i="79"/>
  <c r="L9" i="79"/>
  <c r="L10" i="79"/>
  <c r="L11" i="79"/>
  <c r="L12" i="79"/>
  <c r="L13" i="79"/>
  <c r="L14" i="79"/>
  <c r="L15" i="79"/>
  <c r="L16" i="79"/>
  <c r="L17" i="79"/>
  <c r="L18" i="79"/>
  <c r="L19" i="79"/>
  <c r="L20" i="79"/>
  <c r="L21" i="79"/>
  <c r="L22" i="79"/>
  <c r="L23" i="79"/>
  <c r="L24" i="79"/>
  <c r="L25" i="79"/>
  <c r="L26" i="79"/>
  <c r="L27" i="79"/>
  <c r="L28" i="79"/>
  <c r="L29" i="79"/>
  <c r="L30" i="79"/>
  <c r="L31" i="79"/>
  <c r="L32" i="79"/>
  <c r="L33" i="79"/>
  <c r="L34" i="79"/>
  <c r="L35" i="79"/>
  <c r="L36" i="79"/>
  <c r="L37" i="79"/>
  <c r="L38" i="79"/>
  <c r="L39" i="79"/>
  <c r="L40" i="79"/>
  <c r="L41" i="79"/>
  <c r="L42" i="79"/>
  <c r="L43" i="79"/>
  <c r="L44" i="79"/>
  <c r="L45" i="79"/>
  <c r="L46" i="79"/>
  <c r="L47" i="79"/>
  <c r="L48" i="79"/>
  <c r="L49" i="79"/>
  <c r="L50" i="79"/>
  <c r="L51" i="79"/>
  <c r="L52" i="79"/>
  <c r="L53" i="79"/>
  <c r="L54" i="79"/>
  <c r="L55" i="79"/>
  <c r="L56" i="79"/>
  <c r="L57" i="79"/>
  <c r="L58" i="79"/>
  <c r="L59" i="79"/>
  <c r="L60" i="79"/>
  <c r="L61" i="79"/>
  <c r="L62" i="79"/>
  <c r="L63" i="79"/>
  <c r="L64" i="79"/>
  <c r="L65" i="79"/>
  <c r="L66" i="79"/>
  <c r="L67" i="79"/>
  <c r="L68" i="79"/>
  <c r="L69" i="79"/>
  <c r="L70" i="79"/>
  <c r="L71" i="79"/>
  <c r="L72" i="79"/>
  <c r="L73" i="79"/>
  <c r="L74" i="79"/>
  <c r="L75" i="79"/>
  <c r="L76" i="79"/>
  <c r="L77" i="79"/>
  <c r="L78" i="79"/>
  <c r="L79" i="79"/>
  <c r="L80" i="79"/>
  <c r="L81" i="79"/>
  <c r="L82" i="79"/>
  <c r="L83" i="79"/>
  <c r="L84" i="79"/>
  <c r="L85" i="79"/>
  <c r="L86" i="79"/>
  <c r="L87" i="79"/>
  <c r="L88" i="79"/>
  <c r="L89" i="79"/>
  <c r="L90" i="79"/>
  <c r="L91" i="79"/>
  <c r="L92" i="79"/>
  <c r="L93" i="79"/>
  <c r="L94" i="79"/>
  <c r="L95" i="79"/>
  <c r="L96" i="79"/>
  <c r="L97" i="79"/>
  <c r="L98" i="79"/>
  <c r="L99" i="79"/>
  <c r="L100" i="79"/>
  <c r="L101" i="79"/>
  <c r="K2" i="79"/>
  <c r="K3" i="79"/>
  <c r="K4" i="79"/>
  <c r="K5" i="79"/>
  <c r="K6" i="79"/>
  <c r="K7" i="79"/>
  <c r="K8" i="79"/>
  <c r="K9" i="79"/>
  <c r="K10" i="79"/>
  <c r="K11" i="79"/>
  <c r="K12" i="79"/>
  <c r="K13" i="79"/>
  <c r="K14" i="79"/>
  <c r="K15" i="79"/>
  <c r="K16" i="79"/>
  <c r="K17" i="79"/>
  <c r="K18" i="79"/>
  <c r="K19" i="79"/>
  <c r="K20" i="79"/>
  <c r="K21" i="79"/>
  <c r="K22" i="79"/>
  <c r="K23" i="79"/>
  <c r="K24" i="79"/>
  <c r="K25" i="79"/>
  <c r="K26" i="79"/>
  <c r="K27" i="79"/>
  <c r="K28" i="79"/>
  <c r="K29" i="79"/>
  <c r="K30" i="79"/>
  <c r="K31" i="79"/>
  <c r="K32" i="79"/>
  <c r="K33" i="79"/>
  <c r="K34" i="79"/>
  <c r="K35" i="79"/>
  <c r="K36" i="79"/>
  <c r="K37" i="79"/>
  <c r="K38" i="79"/>
  <c r="K39" i="79"/>
  <c r="K40" i="79"/>
  <c r="K41" i="79"/>
  <c r="K42" i="79"/>
  <c r="K43" i="79"/>
  <c r="K44" i="79"/>
  <c r="K45" i="79"/>
  <c r="K46" i="79"/>
  <c r="K47" i="79"/>
  <c r="K48" i="79"/>
  <c r="K49" i="79"/>
  <c r="K50" i="79"/>
  <c r="K51" i="79"/>
  <c r="K52" i="79"/>
  <c r="K53" i="79"/>
  <c r="K54" i="79"/>
  <c r="K55" i="79"/>
  <c r="K56" i="79"/>
  <c r="K57" i="79"/>
  <c r="K58" i="79"/>
  <c r="K59" i="79"/>
  <c r="K60" i="79"/>
  <c r="K61" i="79"/>
  <c r="K62" i="79"/>
  <c r="K63" i="79"/>
  <c r="K64" i="79"/>
  <c r="K65" i="79"/>
  <c r="K66" i="79"/>
  <c r="K67" i="79"/>
  <c r="K68" i="79"/>
  <c r="K69" i="79"/>
  <c r="K70" i="79"/>
  <c r="K71" i="79"/>
  <c r="K72" i="79"/>
  <c r="K73" i="79"/>
  <c r="K74" i="79"/>
  <c r="K75" i="79"/>
  <c r="K76" i="79"/>
  <c r="K77" i="79"/>
  <c r="K78" i="79"/>
  <c r="K79" i="79"/>
  <c r="K80" i="79"/>
  <c r="K81" i="79"/>
  <c r="K82" i="79"/>
  <c r="K83" i="79"/>
  <c r="K84" i="79"/>
  <c r="K85" i="79"/>
  <c r="K86" i="79"/>
  <c r="K87" i="79"/>
  <c r="K88" i="79"/>
  <c r="K89" i="79"/>
  <c r="K90" i="79"/>
  <c r="K91" i="79"/>
  <c r="K92" i="79"/>
  <c r="K93" i="79"/>
  <c r="K94" i="79"/>
  <c r="K95" i="79"/>
  <c r="K96" i="79"/>
  <c r="K97" i="79"/>
  <c r="K98" i="79"/>
  <c r="K99" i="79"/>
  <c r="K100" i="79"/>
  <c r="K101" i="79"/>
  <c r="J2" i="79"/>
  <c r="J3" i="79"/>
  <c r="J4" i="79"/>
  <c r="J5" i="79"/>
  <c r="J6" i="79"/>
  <c r="J7" i="79"/>
  <c r="J8" i="79"/>
  <c r="J9" i="79"/>
  <c r="J10" i="79"/>
  <c r="J11" i="79"/>
  <c r="J12" i="79"/>
  <c r="J13" i="79"/>
  <c r="J14" i="79"/>
  <c r="J15" i="79"/>
  <c r="J16" i="79"/>
  <c r="J17" i="79"/>
  <c r="J18" i="79"/>
  <c r="J19" i="79"/>
  <c r="J20" i="79"/>
  <c r="J21" i="79"/>
  <c r="J22" i="79"/>
  <c r="J23" i="79"/>
  <c r="J24" i="79"/>
  <c r="J25" i="79"/>
  <c r="J26" i="79"/>
  <c r="J27" i="79"/>
  <c r="J28" i="79"/>
  <c r="J29" i="79"/>
  <c r="J30" i="79"/>
  <c r="J31" i="79"/>
  <c r="J32" i="79"/>
  <c r="J33" i="79"/>
  <c r="J34" i="79"/>
  <c r="J35" i="79"/>
  <c r="J36" i="79"/>
  <c r="J37" i="79"/>
  <c r="J38" i="79"/>
  <c r="J39" i="79"/>
  <c r="J40" i="79"/>
  <c r="J41" i="79"/>
  <c r="J42" i="79"/>
  <c r="J43" i="79"/>
  <c r="J44" i="79"/>
  <c r="J45" i="79"/>
  <c r="J46" i="79"/>
  <c r="J47" i="79"/>
  <c r="J48" i="79"/>
  <c r="J49" i="79"/>
  <c r="J50" i="79"/>
  <c r="J51" i="79"/>
  <c r="J52" i="79"/>
  <c r="J53" i="79"/>
  <c r="J54" i="79"/>
  <c r="J55" i="79"/>
  <c r="J56" i="79"/>
  <c r="J57" i="79"/>
  <c r="J58" i="79"/>
  <c r="J59" i="79"/>
  <c r="J60" i="79"/>
  <c r="J61" i="79"/>
  <c r="J62" i="79"/>
  <c r="J63" i="79"/>
  <c r="J64" i="79"/>
  <c r="J65" i="79"/>
  <c r="J66" i="79"/>
  <c r="J67" i="79"/>
  <c r="J68" i="79"/>
  <c r="J69" i="79"/>
  <c r="J70" i="79"/>
  <c r="J71" i="79"/>
  <c r="J72" i="79"/>
  <c r="J73" i="79"/>
  <c r="J74" i="79"/>
  <c r="J75" i="79"/>
  <c r="J76" i="79"/>
  <c r="J77" i="79"/>
  <c r="J78" i="79"/>
  <c r="J79" i="79"/>
  <c r="J80" i="79"/>
  <c r="J81" i="79"/>
  <c r="J82" i="79"/>
  <c r="J83" i="79"/>
  <c r="J84" i="79"/>
  <c r="J85" i="79"/>
  <c r="J86" i="79"/>
  <c r="J87" i="79"/>
  <c r="J88" i="79"/>
  <c r="J89" i="79"/>
  <c r="J90" i="79"/>
  <c r="J91" i="79"/>
  <c r="J92" i="79"/>
  <c r="J93" i="79"/>
  <c r="J94" i="79"/>
  <c r="J95" i="79"/>
  <c r="J96" i="79"/>
  <c r="J97" i="79"/>
  <c r="J98" i="79"/>
  <c r="J99" i="79"/>
  <c r="J100" i="79"/>
  <c r="J101" i="79"/>
  <c r="O2" i="78"/>
  <c r="O3" i="78"/>
  <c r="O4" i="78"/>
  <c r="O5" i="78"/>
  <c r="O6" i="78"/>
  <c r="O7" i="78"/>
  <c r="O8" i="78"/>
  <c r="O9" i="78"/>
  <c r="O10" i="78"/>
  <c r="O11" i="78"/>
  <c r="O12" i="78"/>
  <c r="O13" i="78"/>
  <c r="O14" i="78"/>
  <c r="O15" i="78"/>
  <c r="O16" i="78"/>
  <c r="O17" i="78"/>
  <c r="O18" i="78"/>
  <c r="O19" i="78"/>
  <c r="O20" i="78"/>
  <c r="O21" i="78"/>
  <c r="O22" i="78"/>
  <c r="O23" i="78"/>
  <c r="O24" i="78"/>
  <c r="O25" i="78"/>
  <c r="O26" i="78"/>
  <c r="O27" i="78"/>
  <c r="O28" i="78"/>
  <c r="O29" i="78"/>
  <c r="O30" i="78"/>
  <c r="O31" i="78"/>
  <c r="O32" i="78"/>
  <c r="O33" i="78"/>
  <c r="O34" i="78"/>
  <c r="O35" i="78"/>
  <c r="O36" i="78"/>
  <c r="O37" i="78"/>
  <c r="O38" i="78"/>
  <c r="O39" i="78"/>
  <c r="O40" i="78"/>
  <c r="O41" i="78"/>
  <c r="O42" i="78"/>
  <c r="O43" i="78"/>
  <c r="O44" i="78"/>
  <c r="O45" i="78"/>
  <c r="O46" i="78"/>
  <c r="O47" i="78"/>
  <c r="O48" i="78"/>
  <c r="O49" i="78"/>
  <c r="O50" i="78"/>
  <c r="O51" i="78"/>
  <c r="O52" i="78"/>
  <c r="O53" i="78"/>
  <c r="O54" i="78"/>
  <c r="O55" i="78"/>
  <c r="O56" i="78"/>
  <c r="O57" i="78"/>
  <c r="O58" i="78"/>
  <c r="O59" i="78"/>
  <c r="O60" i="78"/>
  <c r="O61" i="78"/>
  <c r="O62" i="78"/>
  <c r="O63" i="78"/>
  <c r="O64" i="78"/>
  <c r="O65" i="78"/>
  <c r="O66" i="78"/>
  <c r="O67" i="78"/>
  <c r="O68" i="78"/>
  <c r="O69" i="78"/>
  <c r="O70" i="78"/>
  <c r="O71" i="78"/>
  <c r="O72" i="78"/>
  <c r="O73" i="78"/>
  <c r="O74" i="78"/>
  <c r="O75" i="78"/>
  <c r="O76" i="78"/>
  <c r="O77" i="78"/>
  <c r="O78" i="78"/>
  <c r="O79" i="78"/>
  <c r="O80" i="78"/>
  <c r="O81" i="78"/>
  <c r="O82" i="78"/>
  <c r="O83" i="78"/>
  <c r="O84" i="78"/>
  <c r="O85" i="78"/>
  <c r="O86" i="78"/>
  <c r="O87" i="78"/>
  <c r="O88" i="78"/>
  <c r="O89" i="78"/>
  <c r="O90" i="78"/>
  <c r="O91" i="78"/>
  <c r="O92" i="78"/>
  <c r="O93" i="78"/>
  <c r="O94" i="78"/>
  <c r="O95" i="78"/>
  <c r="O96" i="78"/>
  <c r="O97" i="78"/>
  <c r="O98" i="78"/>
  <c r="O99" i="78"/>
  <c r="O100" i="78"/>
  <c r="O101" i="78"/>
  <c r="N2" i="78"/>
  <c r="N3" i="78"/>
  <c r="N4" i="78"/>
  <c r="N5" i="78"/>
  <c r="N6" i="78"/>
  <c r="N7" i="78"/>
  <c r="N8" i="78"/>
  <c r="N9" i="78"/>
  <c r="N10" i="78"/>
  <c r="N11" i="78"/>
  <c r="N12" i="78"/>
  <c r="N13" i="78"/>
  <c r="N14" i="78"/>
  <c r="N15" i="78"/>
  <c r="N16" i="78"/>
  <c r="N17" i="78"/>
  <c r="N18" i="78"/>
  <c r="N19" i="78"/>
  <c r="N20" i="78"/>
  <c r="N21" i="78"/>
  <c r="N22" i="78"/>
  <c r="N23" i="78"/>
  <c r="N24" i="78"/>
  <c r="N25" i="78"/>
  <c r="N26" i="78"/>
  <c r="N27" i="78"/>
  <c r="N28" i="78"/>
  <c r="N29" i="78"/>
  <c r="N30" i="78"/>
  <c r="N31" i="78"/>
  <c r="N32" i="78"/>
  <c r="N33" i="78"/>
  <c r="N34" i="78"/>
  <c r="N35" i="78"/>
  <c r="N36" i="78"/>
  <c r="N37" i="78"/>
  <c r="N38" i="78"/>
  <c r="N39" i="78"/>
  <c r="N40" i="78"/>
  <c r="N41" i="78"/>
  <c r="N42" i="78"/>
  <c r="N43" i="78"/>
  <c r="N44" i="78"/>
  <c r="N45" i="78"/>
  <c r="N46" i="78"/>
  <c r="N47" i="78"/>
  <c r="N48" i="78"/>
  <c r="N49" i="78"/>
  <c r="N50" i="78"/>
  <c r="N51" i="78"/>
  <c r="N52" i="78"/>
  <c r="N53" i="78"/>
  <c r="N54" i="78"/>
  <c r="N55" i="78"/>
  <c r="N56" i="78"/>
  <c r="N57" i="78"/>
  <c r="N58" i="78"/>
  <c r="N59" i="78"/>
  <c r="N60" i="78"/>
  <c r="N61" i="78"/>
  <c r="N62" i="78"/>
  <c r="N63" i="78"/>
  <c r="N64" i="78"/>
  <c r="N65" i="78"/>
  <c r="N66" i="78"/>
  <c r="N67" i="78"/>
  <c r="N68" i="78"/>
  <c r="N69" i="78"/>
  <c r="N70" i="78"/>
  <c r="N71" i="78"/>
  <c r="N72" i="78"/>
  <c r="N73" i="78"/>
  <c r="N74" i="78"/>
  <c r="N75" i="78"/>
  <c r="N76" i="78"/>
  <c r="N77" i="78"/>
  <c r="N78" i="78"/>
  <c r="N79" i="78"/>
  <c r="N80" i="78"/>
  <c r="N81" i="78"/>
  <c r="N82" i="78"/>
  <c r="N83" i="78"/>
  <c r="N84" i="78"/>
  <c r="N85" i="78"/>
  <c r="N86" i="78"/>
  <c r="N87" i="78"/>
  <c r="N88" i="78"/>
  <c r="N89" i="78"/>
  <c r="N90" i="78"/>
  <c r="N91" i="78"/>
  <c r="N92" i="78"/>
  <c r="N93" i="78"/>
  <c r="N94" i="78"/>
  <c r="N95" i="78"/>
  <c r="N96" i="78"/>
  <c r="N97" i="78"/>
  <c r="N98" i="78"/>
  <c r="N99" i="78"/>
  <c r="N100" i="78"/>
  <c r="N101" i="78"/>
  <c r="M2" i="78"/>
  <c r="M3" i="78"/>
  <c r="M4" i="78"/>
  <c r="M5" i="78"/>
  <c r="M6" i="78"/>
  <c r="M7" i="78"/>
  <c r="M8" i="78"/>
  <c r="M9" i="78"/>
  <c r="M10" i="78"/>
  <c r="M11" i="78"/>
  <c r="M12" i="78"/>
  <c r="M13" i="78"/>
  <c r="M14" i="78"/>
  <c r="M15" i="78"/>
  <c r="M16" i="78"/>
  <c r="M17" i="78"/>
  <c r="M18" i="78"/>
  <c r="M19" i="78"/>
  <c r="M20" i="78"/>
  <c r="M21" i="78"/>
  <c r="M22" i="78"/>
  <c r="M23" i="78"/>
  <c r="M24" i="78"/>
  <c r="M25" i="78"/>
  <c r="M26" i="78"/>
  <c r="M27" i="78"/>
  <c r="M28" i="78"/>
  <c r="M29" i="78"/>
  <c r="M30" i="78"/>
  <c r="M31" i="78"/>
  <c r="M32" i="78"/>
  <c r="M33" i="78"/>
  <c r="M34" i="78"/>
  <c r="M35" i="78"/>
  <c r="M36" i="78"/>
  <c r="M37" i="78"/>
  <c r="M38" i="78"/>
  <c r="M39" i="78"/>
  <c r="M40" i="78"/>
  <c r="M41" i="78"/>
  <c r="M42" i="78"/>
  <c r="M43" i="78"/>
  <c r="M44" i="78"/>
  <c r="M45" i="78"/>
  <c r="M46" i="78"/>
  <c r="M47" i="78"/>
  <c r="M48" i="78"/>
  <c r="M49" i="78"/>
  <c r="M50" i="78"/>
  <c r="M51" i="78"/>
  <c r="M52" i="78"/>
  <c r="M53" i="78"/>
  <c r="M54" i="78"/>
  <c r="M55" i="78"/>
  <c r="M56" i="78"/>
  <c r="M57" i="78"/>
  <c r="M58" i="78"/>
  <c r="M59" i="78"/>
  <c r="M60" i="78"/>
  <c r="M61" i="78"/>
  <c r="M62" i="78"/>
  <c r="M63" i="78"/>
  <c r="M64" i="78"/>
  <c r="M65" i="78"/>
  <c r="M66" i="78"/>
  <c r="M67" i="78"/>
  <c r="M68" i="78"/>
  <c r="M69" i="78"/>
  <c r="M70" i="78"/>
  <c r="M71" i="78"/>
  <c r="M72" i="78"/>
  <c r="M73" i="78"/>
  <c r="M74" i="78"/>
  <c r="M75" i="78"/>
  <c r="M76" i="78"/>
  <c r="M77" i="78"/>
  <c r="M78" i="78"/>
  <c r="M79" i="78"/>
  <c r="M80" i="78"/>
  <c r="M81" i="78"/>
  <c r="M82" i="78"/>
  <c r="M83" i="78"/>
  <c r="M84" i="78"/>
  <c r="M85" i="78"/>
  <c r="M86" i="78"/>
  <c r="M87" i="78"/>
  <c r="M88" i="78"/>
  <c r="M89" i="78"/>
  <c r="M90" i="78"/>
  <c r="M91" i="78"/>
  <c r="M92" i="78"/>
  <c r="M93" i="78"/>
  <c r="M94" i="78"/>
  <c r="M95" i="78"/>
  <c r="M96" i="78"/>
  <c r="M97" i="78"/>
  <c r="M98" i="78"/>
  <c r="M99" i="78"/>
  <c r="M100" i="78"/>
  <c r="M101" i="78"/>
  <c r="L2" i="78"/>
  <c r="L3" i="78"/>
  <c r="L4" i="78"/>
  <c r="L5" i="78"/>
  <c r="L6" i="78"/>
  <c r="L7" i="78"/>
  <c r="L8" i="78"/>
  <c r="L9" i="78"/>
  <c r="L10" i="78"/>
  <c r="L11" i="78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4" i="78"/>
  <c r="L35" i="78"/>
  <c r="L36" i="78"/>
  <c r="L37" i="78"/>
  <c r="L38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56" i="78"/>
  <c r="L57" i="78"/>
  <c r="L58" i="78"/>
  <c r="L59" i="78"/>
  <c r="L60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75" i="78"/>
  <c r="L76" i="78"/>
  <c r="L77" i="78"/>
  <c r="L78" i="78"/>
  <c r="L79" i="78"/>
  <c r="L80" i="78"/>
  <c r="L81" i="78"/>
  <c r="L82" i="78"/>
  <c r="L83" i="78"/>
  <c r="L84" i="78"/>
  <c r="L85" i="78"/>
  <c r="L86" i="78"/>
  <c r="L87" i="78"/>
  <c r="L88" i="78"/>
  <c r="L89" i="78"/>
  <c r="L90" i="78"/>
  <c r="L91" i="78"/>
  <c r="L92" i="78"/>
  <c r="L93" i="78"/>
  <c r="L94" i="78"/>
  <c r="L95" i="78"/>
  <c r="L96" i="78"/>
  <c r="L97" i="78"/>
  <c r="L98" i="78"/>
  <c r="L99" i="78"/>
  <c r="L100" i="78"/>
  <c r="L101" i="78"/>
  <c r="K2" i="78"/>
  <c r="K3" i="78"/>
  <c r="K4" i="78"/>
  <c r="K5" i="78"/>
  <c r="K6" i="78"/>
  <c r="K7" i="78"/>
  <c r="K8" i="78"/>
  <c r="K9" i="78"/>
  <c r="K10" i="78"/>
  <c r="K11" i="78"/>
  <c r="K12" i="78"/>
  <c r="K13" i="78"/>
  <c r="K14" i="78"/>
  <c r="K15" i="78"/>
  <c r="K16" i="78"/>
  <c r="K17" i="78"/>
  <c r="K18" i="78"/>
  <c r="K19" i="78"/>
  <c r="K20" i="78"/>
  <c r="K21" i="78"/>
  <c r="K22" i="78"/>
  <c r="K23" i="78"/>
  <c r="K24" i="78"/>
  <c r="K25" i="78"/>
  <c r="K26" i="78"/>
  <c r="K27" i="78"/>
  <c r="K28" i="78"/>
  <c r="K29" i="78"/>
  <c r="K30" i="78"/>
  <c r="K31" i="78"/>
  <c r="K32" i="78"/>
  <c r="K33" i="78"/>
  <c r="K34" i="78"/>
  <c r="K35" i="78"/>
  <c r="K36" i="78"/>
  <c r="K37" i="78"/>
  <c r="K38" i="78"/>
  <c r="K39" i="78"/>
  <c r="K40" i="78"/>
  <c r="K41" i="78"/>
  <c r="K42" i="78"/>
  <c r="K43" i="78"/>
  <c r="K44" i="78"/>
  <c r="K45" i="78"/>
  <c r="K46" i="78"/>
  <c r="K47" i="78"/>
  <c r="K48" i="78"/>
  <c r="K49" i="78"/>
  <c r="K50" i="78"/>
  <c r="K51" i="78"/>
  <c r="K52" i="78"/>
  <c r="K53" i="78"/>
  <c r="K54" i="78"/>
  <c r="K55" i="78"/>
  <c r="K56" i="78"/>
  <c r="K57" i="78"/>
  <c r="K58" i="78"/>
  <c r="K59" i="78"/>
  <c r="K60" i="78"/>
  <c r="K61" i="78"/>
  <c r="K62" i="78"/>
  <c r="K63" i="78"/>
  <c r="K64" i="78"/>
  <c r="K65" i="78"/>
  <c r="K66" i="78"/>
  <c r="K67" i="78"/>
  <c r="K68" i="78"/>
  <c r="K69" i="78"/>
  <c r="K70" i="78"/>
  <c r="K71" i="78"/>
  <c r="K72" i="78"/>
  <c r="K73" i="78"/>
  <c r="K74" i="78"/>
  <c r="K75" i="78"/>
  <c r="K76" i="78"/>
  <c r="K77" i="78"/>
  <c r="K78" i="78"/>
  <c r="K79" i="78"/>
  <c r="K80" i="78"/>
  <c r="K81" i="78"/>
  <c r="K82" i="78"/>
  <c r="K83" i="78"/>
  <c r="K84" i="78"/>
  <c r="K85" i="78"/>
  <c r="K86" i="78"/>
  <c r="K87" i="78"/>
  <c r="K88" i="78"/>
  <c r="K89" i="78"/>
  <c r="K90" i="78"/>
  <c r="K91" i="78"/>
  <c r="K92" i="78"/>
  <c r="K93" i="78"/>
  <c r="K94" i="78"/>
  <c r="K95" i="78"/>
  <c r="K96" i="78"/>
  <c r="K97" i="78"/>
  <c r="K98" i="78"/>
  <c r="K99" i="78"/>
  <c r="K100" i="78"/>
  <c r="K101" i="78"/>
  <c r="J2" i="78"/>
  <c r="J3" i="78"/>
  <c r="J4" i="78"/>
  <c r="J5" i="78"/>
  <c r="J6" i="78"/>
  <c r="J7" i="78"/>
  <c r="J8" i="78"/>
  <c r="J9" i="78"/>
  <c r="J10" i="78"/>
  <c r="J11" i="78"/>
  <c r="J12" i="78"/>
  <c r="J13" i="78"/>
  <c r="J14" i="78"/>
  <c r="J15" i="78"/>
  <c r="J16" i="78"/>
  <c r="J17" i="78"/>
  <c r="J18" i="78"/>
  <c r="J19" i="78"/>
  <c r="J20" i="78"/>
  <c r="J21" i="78"/>
  <c r="J22" i="78"/>
  <c r="J23" i="78"/>
  <c r="J24" i="78"/>
  <c r="J25" i="78"/>
  <c r="J26" i="78"/>
  <c r="J27" i="78"/>
  <c r="J28" i="78"/>
  <c r="J29" i="78"/>
  <c r="J30" i="78"/>
  <c r="J31" i="78"/>
  <c r="J32" i="78"/>
  <c r="J33" i="78"/>
  <c r="J34" i="78"/>
  <c r="J35" i="78"/>
  <c r="J36" i="78"/>
  <c r="J37" i="78"/>
  <c r="J38" i="78"/>
  <c r="J39" i="78"/>
  <c r="J40" i="78"/>
  <c r="J41" i="78"/>
  <c r="J42" i="78"/>
  <c r="J43" i="78"/>
  <c r="J44" i="78"/>
  <c r="J45" i="78"/>
  <c r="J46" i="78"/>
  <c r="J47" i="78"/>
  <c r="J48" i="78"/>
  <c r="J49" i="78"/>
  <c r="J50" i="78"/>
  <c r="J51" i="78"/>
  <c r="J52" i="78"/>
  <c r="J53" i="78"/>
  <c r="J54" i="78"/>
  <c r="J55" i="78"/>
  <c r="J56" i="78"/>
  <c r="J57" i="78"/>
  <c r="J58" i="78"/>
  <c r="J59" i="78"/>
  <c r="J60" i="78"/>
  <c r="J61" i="78"/>
  <c r="J62" i="78"/>
  <c r="J63" i="78"/>
  <c r="J64" i="78"/>
  <c r="J65" i="78"/>
  <c r="J66" i="78"/>
  <c r="J67" i="78"/>
  <c r="J68" i="78"/>
  <c r="J69" i="78"/>
  <c r="J70" i="78"/>
  <c r="J71" i="78"/>
  <c r="J72" i="78"/>
  <c r="J73" i="78"/>
  <c r="J74" i="78"/>
  <c r="J75" i="78"/>
  <c r="J76" i="78"/>
  <c r="J77" i="78"/>
  <c r="J78" i="78"/>
  <c r="J79" i="78"/>
  <c r="J80" i="78"/>
  <c r="J81" i="78"/>
  <c r="J82" i="78"/>
  <c r="J83" i="78"/>
  <c r="J84" i="78"/>
  <c r="J85" i="78"/>
  <c r="J86" i="78"/>
  <c r="J87" i="78"/>
  <c r="J88" i="78"/>
  <c r="J89" i="78"/>
  <c r="J90" i="78"/>
  <c r="J91" i="78"/>
  <c r="J92" i="78"/>
  <c r="J93" i="78"/>
  <c r="J94" i="78"/>
  <c r="J95" i="78"/>
  <c r="J96" i="78"/>
  <c r="J97" i="78"/>
  <c r="J98" i="78"/>
  <c r="J99" i="78"/>
  <c r="J100" i="78"/>
  <c r="J101" i="78"/>
  <c r="O2" i="77"/>
  <c r="O3" i="77"/>
  <c r="O4" i="77"/>
  <c r="O5" i="77"/>
  <c r="O6" i="77"/>
  <c r="O7" i="77"/>
  <c r="O8" i="77"/>
  <c r="O9" i="77"/>
  <c r="O10" i="77"/>
  <c r="O11" i="77"/>
  <c r="O12" i="77"/>
  <c r="O13" i="77"/>
  <c r="O14" i="77"/>
  <c r="O15" i="77"/>
  <c r="O16" i="77"/>
  <c r="O17" i="77"/>
  <c r="O18" i="77"/>
  <c r="O19" i="77"/>
  <c r="O20" i="77"/>
  <c r="O21" i="77"/>
  <c r="O22" i="77"/>
  <c r="O23" i="77"/>
  <c r="O24" i="77"/>
  <c r="O25" i="77"/>
  <c r="O26" i="77"/>
  <c r="O27" i="77"/>
  <c r="O28" i="77"/>
  <c r="O29" i="77"/>
  <c r="O30" i="77"/>
  <c r="O31" i="77"/>
  <c r="O32" i="77"/>
  <c r="O33" i="77"/>
  <c r="O34" i="77"/>
  <c r="O35" i="77"/>
  <c r="O36" i="77"/>
  <c r="O37" i="77"/>
  <c r="O38" i="77"/>
  <c r="O39" i="77"/>
  <c r="O40" i="77"/>
  <c r="O41" i="77"/>
  <c r="O42" i="77"/>
  <c r="O43" i="77"/>
  <c r="O44" i="77"/>
  <c r="O45" i="77"/>
  <c r="O46" i="77"/>
  <c r="O47" i="77"/>
  <c r="O48" i="77"/>
  <c r="O49" i="77"/>
  <c r="O50" i="77"/>
  <c r="O51" i="77"/>
  <c r="O52" i="77"/>
  <c r="O53" i="77"/>
  <c r="O54" i="77"/>
  <c r="O55" i="77"/>
  <c r="O56" i="77"/>
  <c r="O57" i="77"/>
  <c r="O58" i="77"/>
  <c r="O59" i="77"/>
  <c r="O60" i="77"/>
  <c r="O61" i="77"/>
  <c r="O62" i="77"/>
  <c r="O63" i="77"/>
  <c r="O64" i="77"/>
  <c r="O65" i="77"/>
  <c r="O66" i="77"/>
  <c r="O67" i="77"/>
  <c r="O68" i="77"/>
  <c r="O69" i="77"/>
  <c r="O70" i="77"/>
  <c r="O71" i="77"/>
  <c r="O72" i="77"/>
  <c r="O73" i="77"/>
  <c r="O74" i="77"/>
  <c r="O75" i="77"/>
  <c r="O76" i="77"/>
  <c r="O77" i="77"/>
  <c r="O78" i="77"/>
  <c r="O79" i="77"/>
  <c r="O80" i="77"/>
  <c r="O81" i="77"/>
  <c r="O82" i="77"/>
  <c r="O83" i="77"/>
  <c r="O84" i="77"/>
  <c r="O85" i="77"/>
  <c r="O86" i="77"/>
  <c r="O87" i="77"/>
  <c r="O88" i="77"/>
  <c r="O89" i="77"/>
  <c r="O90" i="77"/>
  <c r="O91" i="77"/>
  <c r="O92" i="77"/>
  <c r="O93" i="77"/>
  <c r="O94" i="77"/>
  <c r="O95" i="77"/>
  <c r="O96" i="77"/>
  <c r="O97" i="77"/>
  <c r="O98" i="77"/>
  <c r="O99" i="77"/>
  <c r="O100" i="77"/>
  <c r="O101" i="77"/>
  <c r="N2" i="77"/>
  <c r="N3" i="77"/>
  <c r="N4" i="77"/>
  <c r="N5" i="77"/>
  <c r="N6" i="77"/>
  <c r="N7" i="77"/>
  <c r="N8" i="77"/>
  <c r="N9" i="77"/>
  <c r="N10" i="77"/>
  <c r="N11" i="77"/>
  <c r="N12" i="77"/>
  <c r="N13" i="77"/>
  <c r="N14" i="77"/>
  <c r="N15" i="77"/>
  <c r="N16" i="77"/>
  <c r="N17" i="77"/>
  <c r="N18" i="77"/>
  <c r="N19" i="77"/>
  <c r="N20" i="77"/>
  <c r="N21" i="77"/>
  <c r="N22" i="77"/>
  <c r="N23" i="77"/>
  <c r="N24" i="77"/>
  <c r="N25" i="77"/>
  <c r="N26" i="77"/>
  <c r="N27" i="77"/>
  <c r="N28" i="77"/>
  <c r="N29" i="77"/>
  <c r="N30" i="77"/>
  <c r="N31" i="77"/>
  <c r="N32" i="77"/>
  <c r="N33" i="77"/>
  <c r="N34" i="77"/>
  <c r="N35" i="77"/>
  <c r="N36" i="77"/>
  <c r="N37" i="77"/>
  <c r="N38" i="77"/>
  <c r="N39" i="77"/>
  <c r="N40" i="77"/>
  <c r="N41" i="77"/>
  <c r="N42" i="77"/>
  <c r="N43" i="77"/>
  <c r="N44" i="77"/>
  <c r="N45" i="77"/>
  <c r="N46" i="77"/>
  <c r="N47" i="77"/>
  <c r="N48" i="77"/>
  <c r="N49" i="77"/>
  <c r="N50" i="77"/>
  <c r="N51" i="77"/>
  <c r="N52" i="77"/>
  <c r="N53" i="77"/>
  <c r="N54" i="77"/>
  <c r="N55" i="77"/>
  <c r="N56" i="77"/>
  <c r="N57" i="77"/>
  <c r="N58" i="77"/>
  <c r="N59" i="77"/>
  <c r="N60" i="77"/>
  <c r="N61" i="77"/>
  <c r="N62" i="77"/>
  <c r="N63" i="77"/>
  <c r="N64" i="77"/>
  <c r="N65" i="77"/>
  <c r="N66" i="77"/>
  <c r="N67" i="77"/>
  <c r="N68" i="77"/>
  <c r="N69" i="77"/>
  <c r="N70" i="77"/>
  <c r="N71" i="77"/>
  <c r="N72" i="77"/>
  <c r="N73" i="77"/>
  <c r="N74" i="77"/>
  <c r="N75" i="77"/>
  <c r="N76" i="77"/>
  <c r="N77" i="77"/>
  <c r="N78" i="77"/>
  <c r="N79" i="77"/>
  <c r="N80" i="77"/>
  <c r="N81" i="77"/>
  <c r="N82" i="77"/>
  <c r="N83" i="77"/>
  <c r="N84" i="77"/>
  <c r="N85" i="77"/>
  <c r="N86" i="77"/>
  <c r="N87" i="77"/>
  <c r="N88" i="77"/>
  <c r="N89" i="77"/>
  <c r="N90" i="77"/>
  <c r="N91" i="77"/>
  <c r="N92" i="77"/>
  <c r="N93" i="77"/>
  <c r="N94" i="77"/>
  <c r="N95" i="77"/>
  <c r="N96" i="77"/>
  <c r="N97" i="77"/>
  <c r="N98" i="77"/>
  <c r="N99" i="77"/>
  <c r="N100" i="77"/>
  <c r="N101" i="77"/>
  <c r="M2" i="77"/>
  <c r="M3" i="77"/>
  <c r="M4" i="77"/>
  <c r="M5" i="77"/>
  <c r="M6" i="77"/>
  <c r="M7" i="77"/>
  <c r="M8" i="77"/>
  <c r="M9" i="77"/>
  <c r="M10" i="77"/>
  <c r="M11" i="77"/>
  <c r="M12" i="77"/>
  <c r="M13" i="77"/>
  <c r="M14" i="77"/>
  <c r="M15" i="77"/>
  <c r="M16" i="77"/>
  <c r="M17" i="77"/>
  <c r="M18" i="77"/>
  <c r="M19" i="77"/>
  <c r="M20" i="77"/>
  <c r="M21" i="77"/>
  <c r="M22" i="77"/>
  <c r="M23" i="77"/>
  <c r="M24" i="77"/>
  <c r="M25" i="77"/>
  <c r="M26" i="77"/>
  <c r="M27" i="77"/>
  <c r="M28" i="77"/>
  <c r="M29" i="77"/>
  <c r="M30" i="77"/>
  <c r="M31" i="77"/>
  <c r="M32" i="77"/>
  <c r="M33" i="77"/>
  <c r="M34" i="77"/>
  <c r="M35" i="77"/>
  <c r="M36" i="77"/>
  <c r="M37" i="77"/>
  <c r="M38" i="77"/>
  <c r="M39" i="77"/>
  <c r="M40" i="77"/>
  <c r="M41" i="77"/>
  <c r="M42" i="77"/>
  <c r="M43" i="77"/>
  <c r="M44" i="77"/>
  <c r="M45" i="77"/>
  <c r="M46" i="77"/>
  <c r="M47" i="77"/>
  <c r="M48" i="77"/>
  <c r="M49" i="77"/>
  <c r="M50" i="77"/>
  <c r="M51" i="77"/>
  <c r="M52" i="77"/>
  <c r="M53" i="77"/>
  <c r="M54" i="77"/>
  <c r="M55" i="77"/>
  <c r="M56" i="77"/>
  <c r="M57" i="77"/>
  <c r="M58" i="77"/>
  <c r="M59" i="77"/>
  <c r="M60" i="77"/>
  <c r="M61" i="77"/>
  <c r="M62" i="77"/>
  <c r="M63" i="77"/>
  <c r="M64" i="77"/>
  <c r="M65" i="77"/>
  <c r="M66" i="77"/>
  <c r="M67" i="77"/>
  <c r="M68" i="77"/>
  <c r="M69" i="77"/>
  <c r="M70" i="77"/>
  <c r="M71" i="77"/>
  <c r="M72" i="77"/>
  <c r="M73" i="77"/>
  <c r="M74" i="77"/>
  <c r="M75" i="77"/>
  <c r="M76" i="77"/>
  <c r="M77" i="77"/>
  <c r="M78" i="77"/>
  <c r="M79" i="77"/>
  <c r="M80" i="77"/>
  <c r="M81" i="77"/>
  <c r="M82" i="77"/>
  <c r="M83" i="77"/>
  <c r="M84" i="77"/>
  <c r="M85" i="77"/>
  <c r="M86" i="77"/>
  <c r="M87" i="77"/>
  <c r="M88" i="77"/>
  <c r="M89" i="77"/>
  <c r="M90" i="77"/>
  <c r="M91" i="77"/>
  <c r="M92" i="77"/>
  <c r="M93" i="77"/>
  <c r="M94" i="77"/>
  <c r="M95" i="77"/>
  <c r="M96" i="77"/>
  <c r="M97" i="77"/>
  <c r="M98" i="77"/>
  <c r="M99" i="77"/>
  <c r="M100" i="77"/>
  <c r="M101" i="77"/>
  <c r="L2" i="77"/>
  <c r="L3" i="77"/>
  <c r="L4" i="77"/>
  <c r="L5" i="77"/>
  <c r="L6" i="77"/>
  <c r="L7" i="77"/>
  <c r="L8" i="77"/>
  <c r="L9" i="77"/>
  <c r="L10" i="77"/>
  <c r="L11" i="77"/>
  <c r="L12" i="77"/>
  <c r="L13" i="77"/>
  <c r="L14" i="77"/>
  <c r="L15" i="77"/>
  <c r="L16" i="77"/>
  <c r="L17" i="77"/>
  <c r="L18" i="77"/>
  <c r="L19" i="77"/>
  <c r="L20" i="77"/>
  <c r="L21" i="77"/>
  <c r="L22" i="77"/>
  <c r="L23" i="77"/>
  <c r="L24" i="77"/>
  <c r="L25" i="77"/>
  <c r="L26" i="77"/>
  <c r="L27" i="77"/>
  <c r="L28" i="77"/>
  <c r="L29" i="77"/>
  <c r="L30" i="77"/>
  <c r="L31" i="77"/>
  <c r="L32" i="77"/>
  <c r="L33" i="77"/>
  <c r="L34" i="77"/>
  <c r="L35" i="77"/>
  <c r="L36" i="77"/>
  <c r="L37" i="77"/>
  <c r="L38" i="77"/>
  <c r="L39" i="77"/>
  <c r="L40" i="77"/>
  <c r="L41" i="77"/>
  <c r="L42" i="77"/>
  <c r="L43" i="77"/>
  <c r="L44" i="77"/>
  <c r="L45" i="77"/>
  <c r="L46" i="77"/>
  <c r="L47" i="77"/>
  <c r="L48" i="77"/>
  <c r="L49" i="77"/>
  <c r="L50" i="77"/>
  <c r="L51" i="77"/>
  <c r="L52" i="77"/>
  <c r="L53" i="77"/>
  <c r="L54" i="77"/>
  <c r="L55" i="77"/>
  <c r="L56" i="77"/>
  <c r="L57" i="77"/>
  <c r="L58" i="77"/>
  <c r="L59" i="77"/>
  <c r="L60" i="77"/>
  <c r="L61" i="77"/>
  <c r="L62" i="77"/>
  <c r="L63" i="77"/>
  <c r="L64" i="77"/>
  <c r="L65" i="77"/>
  <c r="L66" i="77"/>
  <c r="L67" i="77"/>
  <c r="L68" i="77"/>
  <c r="L69" i="77"/>
  <c r="L70" i="77"/>
  <c r="L71" i="77"/>
  <c r="L72" i="77"/>
  <c r="L73" i="77"/>
  <c r="L74" i="77"/>
  <c r="L75" i="77"/>
  <c r="L76" i="77"/>
  <c r="L77" i="77"/>
  <c r="L78" i="77"/>
  <c r="L79" i="77"/>
  <c r="L80" i="77"/>
  <c r="L81" i="77"/>
  <c r="L82" i="77"/>
  <c r="L83" i="77"/>
  <c r="L84" i="77"/>
  <c r="L85" i="77"/>
  <c r="L86" i="77"/>
  <c r="L87" i="77"/>
  <c r="L88" i="77"/>
  <c r="L89" i="77"/>
  <c r="L90" i="77"/>
  <c r="L91" i="77"/>
  <c r="L92" i="77"/>
  <c r="L93" i="77"/>
  <c r="L94" i="77"/>
  <c r="L95" i="77"/>
  <c r="L96" i="77"/>
  <c r="L97" i="77"/>
  <c r="L98" i="77"/>
  <c r="L99" i="77"/>
  <c r="L100" i="77"/>
  <c r="L101" i="77"/>
  <c r="K2" i="77"/>
  <c r="K3" i="77"/>
  <c r="K4" i="77"/>
  <c r="K5" i="77"/>
  <c r="K6" i="77"/>
  <c r="K7" i="77"/>
  <c r="K8" i="77"/>
  <c r="K9" i="77"/>
  <c r="K10" i="77"/>
  <c r="K11" i="77"/>
  <c r="K12" i="77"/>
  <c r="K13" i="77"/>
  <c r="K14" i="77"/>
  <c r="K15" i="77"/>
  <c r="K16" i="77"/>
  <c r="K17" i="77"/>
  <c r="K18" i="77"/>
  <c r="K19" i="77"/>
  <c r="K20" i="77"/>
  <c r="K21" i="77"/>
  <c r="K22" i="77"/>
  <c r="K23" i="77"/>
  <c r="K24" i="77"/>
  <c r="K25" i="77"/>
  <c r="K26" i="77"/>
  <c r="K27" i="77"/>
  <c r="K28" i="77"/>
  <c r="K29" i="77"/>
  <c r="K30" i="77"/>
  <c r="K31" i="77"/>
  <c r="K32" i="77"/>
  <c r="K33" i="77"/>
  <c r="K34" i="77"/>
  <c r="K35" i="77"/>
  <c r="K36" i="77"/>
  <c r="K37" i="77"/>
  <c r="K38" i="77"/>
  <c r="K39" i="77"/>
  <c r="K40" i="77"/>
  <c r="K41" i="77"/>
  <c r="K42" i="77"/>
  <c r="K43" i="77"/>
  <c r="K44" i="77"/>
  <c r="K45" i="77"/>
  <c r="K46" i="77"/>
  <c r="K47" i="77"/>
  <c r="K48" i="77"/>
  <c r="K49" i="77"/>
  <c r="K50" i="77"/>
  <c r="K51" i="77"/>
  <c r="K52" i="77"/>
  <c r="K53" i="77"/>
  <c r="K54" i="77"/>
  <c r="K55" i="77"/>
  <c r="K56" i="77"/>
  <c r="K57" i="77"/>
  <c r="K58" i="77"/>
  <c r="K59" i="77"/>
  <c r="K60" i="77"/>
  <c r="K61" i="77"/>
  <c r="K62" i="77"/>
  <c r="K63" i="77"/>
  <c r="K64" i="77"/>
  <c r="K65" i="77"/>
  <c r="K66" i="77"/>
  <c r="K67" i="77"/>
  <c r="K68" i="77"/>
  <c r="K69" i="77"/>
  <c r="K70" i="77"/>
  <c r="K71" i="77"/>
  <c r="K72" i="77"/>
  <c r="K73" i="77"/>
  <c r="K74" i="77"/>
  <c r="K75" i="77"/>
  <c r="K76" i="77"/>
  <c r="K77" i="77"/>
  <c r="K78" i="77"/>
  <c r="K79" i="77"/>
  <c r="K80" i="77"/>
  <c r="K81" i="77"/>
  <c r="K82" i="77"/>
  <c r="K83" i="77"/>
  <c r="K84" i="77"/>
  <c r="K85" i="77"/>
  <c r="K86" i="77"/>
  <c r="K87" i="77"/>
  <c r="K88" i="77"/>
  <c r="K89" i="77"/>
  <c r="K90" i="77"/>
  <c r="K91" i="77"/>
  <c r="K92" i="77"/>
  <c r="K93" i="77"/>
  <c r="K94" i="77"/>
  <c r="K95" i="77"/>
  <c r="K96" i="77"/>
  <c r="K97" i="77"/>
  <c r="K98" i="77"/>
  <c r="K99" i="77"/>
  <c r="K100" i="77"/>
  <c r="K101" i="77"/>
  <c r="J2" i="77"/>
  <c r="J3" i="77"/>
  <c r="J4" i="77"/>
  <c r="J5" i="77"/>
  <c r="J6" i="77"/>
  <c r="J7" i="77"/>
  <c r="J8" i="77"/>
  <c r="J9" i="77"/>
  <c r="J10" i="77"/>
  <c r="J11" i="77"/>
  <c r="J12" i="77"/>
  <c r="J13" i="77"/>
  <c r="J14" i="77"/>
  <c r="J15" i="77"/>
  <c r="J16" i="77"/>
  <c r="J17" i="77"/>
  <c r="J18" i="77"/>
  <c r="J19" i="77"/>
  <c r="J20" i="77"/>
  <c r="J21" i="77"/>
  <c r="J22" i="77"/>
  <c r="J23" i="77"/>
  <c r="J24" i="77"/>
  <c r="J25" i="77"/>
  <c r="J26" i="77"/>
  <c r="J27" i="77"/>
  <c r="J28" i="77"/>
  <c r="J29" i="77"/>
  <c r="J30" i="77"/>
  <c r="J31" i="77"/>
  <c r="J32" i="77"/>
  <c r="J33" i="77"/>
  <c r="J34" i="77"/>
  <c r="J35" i="77"/>
  <c r="J36" i="77"/>
  <c r="J37" i="77"/>
  <c r="J38" i="77"/>
  <c r="J39" i="77"/>
  <c r="J40" i="77"/>
  <c r="J41" i="77"/>
  <c r="J42" i="77"/>
  <c r="J43" i="77"/>
  <c r="J44" i="77"/>
  <c r="J45" i="77"/>
  <c r="J46" i="77"/>
  <c r="J47" i="77"/>
  <c r="J48" i="77"/>
  <c r="J49" i="77"/>
  <c r="J50" i="77"/>
  <c r="J51" i="77"/>
  <c r="J52" i="77"/>
  <c r="J53" i="77"/>
  <c r="J54" i="77"/>
  <c r="J55" i="77"/>
  <c r="J56" i="77"/>
  <c r="J57" i="77"/>
  <c r="J58" i="77"/>
  <c r="J59" i="77"/>
  <c r="J60" i="77"/>
  <c r="J61" i="77"/>
  <c r="J62" i="77"/>
  <c r="J63" i="77"/>
  <c r="J64" i="77"/>
  <c r="J65" i="77"/>
  <c r="J66" i="77"/>
  <c r="J67" i="77"/>
  <c r="J68" i="77"/>
  <c r="J69" i="77"/>
  <c r="J70" i="77"/>
  <c r="J71" i="77"/>
  <c r="J72" i="77"/>
  <c r="J73" i="77"/>
  <c r="J74" i="77"/>
  <c r="J75" i="77"/>
  <c r="J76" i="77"/>
  <c r="J77" i="77"/>
  <c r="J78" i="77"/>
  <c r="J79" i="77"/>
  <c r="J80" i="77"/>
  <c r="J81" i="77"/>
  <c r="J82" i="77"/>
  <c r="J83" i="77"/>
  <c r="J84" i="77"/>
  <c r="J85" i="77"/>
  <c r="J86" i="77"/>
  <c r="J87" i="77"/>
  <c r="J88" i="77"/>
  <c r="J89" i="77"/>
  <c r="J90" i="77"/>
  <c r="J91" i="77"/>
  <c r="J92" i="77"/>
  <c r="J93" i="77"/>
  <c r="J94" i="77"/>
  <c r="J95" i="77"/>
  <c r="J96" i="77"/>
  <c r="J97" i="77"/>
  <c r="J98" i="77"/>
  <c r="J99" i="77"/>
  <c r="J100" i="77"/>
  <c r="J101" i="77"/>
  <c r="O2" i="76"/>
  <c r="O3" i="76"/>
  <c r="O4" i="76"/>
  <c r="O5" i="76"/>
  <c r="O6" i="76"/>
  <c r="O7" i="76"/>
  <c r="O8" i="76"/>
  <c r="O9" i="76"/>
  <c r="O10" i="76"/>
  <c r="O11" i="76"/>
  <c r="O12" i="76"/>
  <c r="O13" i="76"/>
  <c r="O14" i="76"/>
  <c r="O15" i="76"/>
  <c r="O16" i="76"/>
  <c r="O17" i="76"/>
  <c r="O18" i="76"/>
  <c r="O19" i="76"/>
  <c r="O20" i="76"/>
  <c r="O21" i="76"/>
  <c r="O22" i="76"/>
  <c r="O23" i="76"/>
  <c r="O24" i="76"/>
  <c r="O25" i="76"/>
  <c r="O26" i="76"/>
  <c r="O27" i="76"/>
  <c r="O28" i="76"/>
  <c r="O29" i="76"/>
  <c r="O30" i="76"/>
  <c r="O31" i="76"/>
  <c r="O32" i="76"/>
  <c r="O33" i="76"/>
  <c r="O34" i="76"/>
  <c r="O35" i="76"/>
  <c r="O36" i="76"/>
  <c r="O37" i="76"/>
  <c r="O38" i="76"/>
  <c r="O39" i="76"/>
  <c r="O40" i="76"/>
  <c r="O41" i="76"/>
  <c r="O42" i="76"/>
  <c r="O43" i="76"/>
  <c r="O44" i="76"/>
  <c r="O45" i="76"/>
  <c r="O46" i="76"/>
  <c r="O47" i="76"/>
  <c r="O48" i="76"/>
  <c r="O49" i="76"/>
  <c r="O50" i="76"/>
  <c r="O51" i="76"/>
  <c r="O52" i="76"/>
  <c r="O53" i="76"/>
  <c r="O54" i="76"/>
  <c r="O55" i="76"/>
  <c r="O56" i="76"/>
  <c r="O57" i="76"/>
  <c r="O58" i="76"/>
  <c r="O59" i="76"/>
  <c r="O60" i="76"/>
  <c r="O61" i="76"/>
  <c r="O62" i="76"/>
  <c r="O63" i="76"/>
  <c r="O64" i="76"/>
  <c r="O65" i="76"/>
  <c r="O66" i="76"/>
  <c r="O67" i="76"/>
  <c r="O68" i="76"/>
  <c r="O69" i="76"/>
  <c r="O70" i="76"/>
  <c r="O71" i="76"/>
  <c r="O72" i="76"/>
  <c r="O73" i="76"/>
  <c r="O74" i="76"/>
  <c r="O75" i="76"/>
  <c r="O76" i="76"/>
  <c r="O77" i="76"/>
  <c r="O78" i="76"/>
  <c r="O79" i="76"/>
  <c r="O80" i="76"/>
  <c r="O81" i="76"/>
  <c r="O82" i="76"/>
  <c r="O83" i="76"/>
  <c r="O84" i="76"/>
  <c r="O85" i="76"/>
  <c r="O86" i="76"/>
  <c r="O87" i="76"/>
  <c r="O88" i="76"/>
  <c r="O89" i="76"/>
  <c r="O90" i="76"/>
  <c r="O91" i="76"/>
  <c r="O92" i="76"/>
  <c r="O93" i="76"/>
  <c r="O94" i="76"/>
  <c r="O95" i="76"/>
  <c r="O96" i="76"/>
  <c r="O97" i="76"/>
  <c r="O98" i="76"/>
  <c r="O99" i="76"/>
  <c r="O100" i="76"/>
  <c r="O101" i="76"/>
  <c r="N2" i="76"/>
  <c r="N3" i="76"/>
  <c r="N4" i="76"/>
  <c r="N5" i="76"/>
  <c r="N6" i="76"/>
  <c r="N7" i="76"/>
  <c r="N8" i="76"/>
  <c r="N9" i="76"/>
  <c r="N10" i="76"/>
  <c r="N11" i="76"/>
  <c r="N12" i="76"/>
  <c r="N13" i="76"/>
  <c r="N14" i="76"/>
  <c r="N15" i="76"/>
  <c r="N16" i="76"/>
  <c r="N17" i="76"/>
  <c r="N18" i="76"/>
  <c r="N19" i="76"/>
  <c r="N20" i="76"/>
  <c r="N21" i="76"/>
  <c r="N22" i="76"/>
  <c r="N23" i="76"/>
  <c r="N24" i="76"/>
  <c r="N25" i="76"/>
  <c r="N26" i="76"/>
  <c r="N27" i="76"/>
  <c r="N28" i="76"/>
  <c r="N29" i="76"/>
  <c r="N30" i="76"/>
  <c r="N31" i="76"/>
  <c r="N32" i="76"/>
  <c r="N33" i="76"/>
  <c r="N34" i="76"/>
  <c r="N35" i="76"/>
  <c r="N36" i="76"/>
  <c r="N37" i="76"/>
  <c r="N38" i="76"/>
  <c r="N39" i="76"/>
  <c r="N40" i="76"/>
  <c r="N41" i="76"/>
  <c r="N42" i="76"/>
  <c r="N43" i="76"/>
  <c r="N44" i="76"/>
  <c r="N45" i="76"/>
  <c r="N46" i="76"/>
  <c r="N47" i="76"/>
  <c r="N48" i="76"/>
  <c r="N49" i="76"/>
  <c r="N50" i="76"/>
  <c r="N51" i="76"/>
  <c r="N52" i="76"/>
  <c r="N53" i="76"/>
  <c r="N54" i="76"/>
  <c r="N55" i="76"/>
  <c r="N56" i="76"/>
  <c r="N57" i="76"/>
  <c r="N58" i="76"/>
  <c r="N59" i="76"/>
  <c r="N60" i="76"/>
  <c r="N61" i="76"/>
  <c r="N62" i="76"/>
  <c r="N63" i="76"/>
  <c r="N64" i="76"/>
  <c r="N65" i="76"/>
  <c r="N66" i="76"/>
  <c r="N67" i="76"/>
  <c r="N68" i="76"/>
  <c r="N69" i="76"/>
  <c r="N70" i="76"/>
  <c r="N71" i="76"/>
  <c r="N72" i="76"/>
  <c r="N73" i="76"/>
  <c r="N74" i="76"/>
  <c r="N75" i="76"/>
  <c r="N76" i="76"/>
  <c r="N77" i="76"/>
  <c r="N78" i="76"/>
  <c r="N79" i="76"/>
  <c r="N80" i="76"/>
  <c r="N81" i="76"/>
  <c r="N82" i="76"/>
  <c r="N83" i="76"/>
  <c r="N84" i="76"/>
  <c r="N85" i="76"/>
  <c r="N86" i="76"/>
  <c r="N87" i="76"/>
  <c r="N88" i="76"/>
  <c r="N89" i="76"/>
  <c r="N90" i="76"/>
  <c r="N91" i="76"/>
  <c r="N92" i="76"/>
  <c r="N93" i="76"/>
  <c r="N94" i="76"/>
  <c r="N95" i="76"/>
  <c r="N96" i="76"/>
  <c r="N97" i="76"/>
  <c r="N98" i="76"/>
  <c r="N99" i="76"/>
  <c r="N100" i="76"/>
  <c r="N101" i="76"/>
  <c r="M2" i="76"/>
  <c r="M3" i="76"/>
  <c r="M4" i="76"/>
  <c r="M5" i="76"/>
  <c r="M6" i="76"/>
  <c r="M7" i="76"/>
  <c r="M8" i="76"/>
  <c r="M9" i="76"/>
  <c r="M10" i="76"/>
  <c r="M11" i="76"/>
  <c r="M12" i="76"/>
  <c r="M13" i="76"/>
  <c r="M14" i="76"/>
  <c r="M15" i="76"/>
  <c r="M16" i="76"/>
  <c r="M17" i="76"/>
  <c r="M18" i="76"/>
  <c r="M19" i="76"/>
  <c r="M20" i="76"/>
  <c r="M21" i="76"/>
  <c r="M22" i="76"/>
  <c r="M23" i="76"/>
  <c r="M24" i="76"/>
  <c r="M25" i="76"/>
  <c r="M26" i="76"/>
  <c r="M27" i="76"/>
  <c r="M28" i="76"/>
  <c r="M29" i="76"/>
  <c r="M30" i="76"/>
  <c r="M31" i="76"/>
  <c r="M32" i="76"/>
  <c r="M33" i="76"/>
  <c r="M34" i="76"/>
  <c r="M35" i="76"/>
  <c r="M36" i="76"/>
  <c r="M37" i="76"/>
  <c r="M38" i="76"/>
  <c r="M39" i="76"/>
  <c r="M40" i="76"/>
  <c r="M41" i="76"/>
  <c r="M42" i="76"/>
  <c r="M43" i="76"/>
  <c r="M44" i="76"/>
  <c r="M45" i="76"/>
  <c r="M46" i="76"/>
  <c r="M47" i="76"/>
  <c r="M48" i="76"/>
  <c r="M49" i="76"/>
  <c r="M50" i="76"/>
  <c r="M51" i="76"/>
  <c r="M52" i="76"/>
  <c r="M53" i="76"/>
  <c r="M54" i="76"/>
  <c r="M55" i="76"/>
  <c r="M56" i="76"/>
  <c r="M57" i="76"/>
  <c r="M58" i="76"/>
  <c r="M59" i="76"/>
  <c r="M60" i="76"/>
  <c r="M61" i="76"/>
  <c r="M62" i="76"/>
  <c r="M63" i="76"/>
  <c r="M64" i="76"/>
  <c r="M65" i="76"/>
  <c r="M66" i="76"/>
  <c r="M67" i="76"/>
  <c r="M68" i="76"/>
  <c r="M69" i="76"/>
  <c r="M70" i="76"/>
  <c r="M71" i="76"/>
  <c r="M72" i="76"/>
  <c r="M73" i="76"/>
  <c r="M74" i="76"/>
  <c r="M75" i="76"/>
  <c r="M76" i="76"/>
  <c r="M77" i="76"/>
  <c r="M78" i="76"/>
  <c r="M79" i="76"/>
  <c r="M80" i="76"/>
  <c r="M81" i="76"/>
  <c r="M82" i="76"/>
  <c r="M83" i="76"/>
  <c r="M84" i="76"/>
  <c r="M85" i="76"/>
  <c r="M86" i="76"/>
  <c r="M87" i="76"/>
  <c r="M88" i="76"/>
  <c r="M89" i="76"/>
  <c r="M90" i="76"/>
  <c r="M91" i="76"/>
  <c r="M92" i="76"/>
  <c r="M93" i="76"/>
  <c r="M94" i="76"/>
  <c r="M95" i="76"/>
  <c r="M96" i="76"/>
  <c r="M97" i="76"/>
  <c r="M98" i="76"/>
  <c r="M99" i="76"/>
  <c r="M100" i="76"/>
  <c r="M101" i="76"/>
  <c r="L2" i="76"/>
  <c r="L3" i="76"/>
  <c r="L4" i="76"/>
  <c r="L5" i="76"/>
  <c r="L6" i="76"/>
  <c r="L7" i="76"/>
  <c r="L8" i="76"/>
  <c r="L9" i="76"/>
  <c r="L10" i="76"/>
  <c r="L11" i="76"/>
  <c r="L12" i="76"/>
  <c r="L13" i="76"/>
  <c r="L14" i="76"/>
  <c r="L15" i="76"/>
  <c r="L16" i="76"/>
  <c r="L17" i="76"/>
  <c r="L18" i="76"/>
  <c r="L19" i="76"/>
  <c r="L20" i="76"/>
  <c r="L21" i="76"/>
  <c r="L22" i="76"/>
  <c r="L23" i="76"/>
  <c r="L24" i="76"/>
  <c r="L25" i="76"/>
  <c r="L26" i="76"/>
  <c r="L27" i="76"/>
  <c r="L28" i="76"/>
  <c r="L29" i="76"/>
  <c r="L30" i="76"/>
  <c r="L31" i="76"/>
  <c r="L32" i="76"/>
  <c r="L33" i="76"/>
  <c r="L34" i="76"/>
  <c r="L35" i="76"/>
  <c r="L36" i="76"/>
  <c r="L37" i="76"/>
  <c r="L38" i="76"/>
  <c r="L39" i="76"/>
  <c r="L40" i="76"/>
  <c r="L41" i="76"/>
  <c r="L42" i="76"/>
  <c r="L43" i="76"/>
  <c r="L44" i="76"/>
  <c r="L45" i="76"/>
  <c r="L46" i="76"/>
  <c r="L47" i="76"/>
  <c r="L48" i="76"/>
  <c r="L49" i="76"/>
  <c r="L50" i="76"/>
  <c r="L51" i="76"/>
  <c r="L52" i="76"/>
  <c r="L53" i="76"/>
  <c r="L54" i="76"/>
  <c r="L55" i="76"/>
  <c r="L56" i="76"/>
  <c r="L57" i="76"/>
  <c r="L58" i="76"/>
  <c r="L59" i="76"/>
  <c r="L60" i="76"/>
  <c r="L61" i="76"/>
  <c r="L62" i="76"/>
  <c r="L63" i="76"/>
  <c r="L64" i="76"/>
  <c r="L65" i="76"/>
  <c r="L66" i="76"/>
  <c r="L67" i="76"/>
  <c r="L68" i="76"/>
  <c r="L69" i="76"/>
  <c r="L70" i="76"/>
  <c r="L71" i="76"/>
  <c r="L72" i="76"/>
  <c r="L73" i="76"/>
  <c r="L74" i="76"/>
  <c r="L75" i="76"/>
  <c r="L76" i="76"/>
  <c r="L77" i="76"/>
  <c r="L78" i="76"/>
  <c r="L79" i="76"/>
  <c r="L80" i="76"/>
  <c r="L81" i="76"/>
  <c r="L82" i="76"/>
  <c r="L83" i="76"/>
  <c r="L84" i="76"/>
  <c r="L85" i="76"/>
  <c r="L86" i="76"/>
  <c r="L87" i="76"/>
  <c r="L88" i="76"/>
  <c r="L89" i="76"/>
  <c r="L90" i="76"/>
  <c r="L91" i="76"/>
  <c r="L92" i="76"/>
  <c r="L93" i="76"/>
  <c r="L94" i="76"/>
  <c r="L95" i="76"/>
  <c r="L96" i="76"/>
  <c r="L97" i="76"/>
  <c r="L98" i="76"/>
  <c r="L99" i="76"/>
  <c r="L100" i="76"/>
  <c r="L101" i="76"/>
  <c r="K2" i="76"/>
  <c r="K3" i="76"/>
  <c r="K4" i="76"/>
  <c r="K5" i="76"/>
  <c r="K6" i="76"/>
  <c r="K7" i="76"/>
  <c r="K8" i="76"/>
  <c r="K9" i="76"/>
  <c r="K10" i="76"/>
  <c r="K11" i="76"/>
  <c r="K12" i="76"/>
  <c r="K13" i="76"/>
  <c r="K14" i="76"/>
  <c r="K15" i="76"/>
  <c r="K16" i="76"/>
  <c r="K17" i="76"/>
  <c r="K18" i="76"/>
  <c r="K19" i="76"/>
  <c r="K20" i="76"/>
  <c r="K21" i="76"/>
  <c r="K22" i="76"/>
  <c r="K23" i="76"/>
  <c r="K24" i="76"/>
  <c r="K25" i="76"/>
  <c r="K26" i="76"/>
  <c r="K27" i="76"/>
  <c r="K28" i="76"/>
  <c r="K29" i="76"/>
  <c r="K30" i="76"/>
  <c r="K31" i="76"/>
  <c r="K32" i="76"/>
  <c r="K33" i="76"/>
  <c r="K34" i="76"/>
  <c r="K35" i="76"/>
  <c r="K36" i="76"/>
  <c r="K37" i="76"/>
  <c r="K38" i="76"/>
  <c r="K39" i="76"/>
  <c r="K40" i="76"/>
  <c r="K41" i="76"/>
  <c r="K42" i="76"/>
  <c r="K43" i="76"/>
  <c r="K44" i="76"/>
  <c r="K45" i="76"/>
  <c r="K46" i="76"/>
  <c r="K47" i="76"/>
  <c r="K48" i="76"/>
  <c r="K49" i="76"/>
  <c r="K50" i="76"/>
  <c r="K51" i="76"/>
  <c r="K52" i="76"/>
  <c r="K53" i="76"/>
  <c r="K54" i="76"/>
  <c r="K55" i="76"/>
  <c r="K56" i="76"/>
  <c r="K57" i="76"/>
  <c r="K58" i="76"/>
  <c r="K59" i="76"/>
  <c r="K60" i="76"/>
  <c r="K61" i="76"/>
  <c r="K62" i="76"/>
  <c r="K63" i="76"/>
  <c r="K64" i="76"/>
  <c r="K65" i="76"/>
  <c r="K66" i="76"/>
  <c r="K67" i="76"/>
  <c r="K68" i="76"/>
  <c r="K69" i="76"/>
  <c r="K70" i="76"/>
  <c r="K71" i="76"/>
  <c r="K72" i="76"/>
  <c r="K73" i="76"/>
  <c r="K74" i="76"/>
  <c r="K75" i="76"/>
  <c r="K76" i="76"/>
  <c r="K77" i="76"/>
  <c r="K78" i="76"/>
  <c r="K79" i="76"/>
  <c r="K80" i="76"/>
  <c r="K81" i="76"/>
  <c r="K82" i="76"/>
  <c r="K83" i="76"/>
  <c r="K84" i="76"/>
  <c r="K85" i="76"/>
  <c r="K86" i="76"/>
  <c r="K87" i="76"/>
  <c r="K88" i="76"/>
  <c r="K89" i="76"/>
  <c r="K90" i="76"/>
  <c r="K91" i="76"/>
  <c r="K92" i="76"/>
  <c r="K93" i="76"/>
  <c r="K94" i="76"/>
  <c r="K95" i="76"/>
  <c r="K96" i="76"/>
  <c r="K97" i="76"/>
  <c r="K98" i="76"/>
  <c r="K99" i="76"/>
  <c r="K100" i="76"/>
  <c r="K101" i="76"/>
  <c r="J2" i="76"/>
  <c r="J3" i="76"/>
  <c r="J4" i="76"/>
  <c r="J5" i="76"/>
  <c r="J6" i="76"/>
  <c r="J7" i="76"/>
  <c r="J8" i="76"/>
  <c r="J9" i="76"/>
  <c r="J10" i="76"/>
  <c r="J11" i="76"/>
  <c r="J12" i="76"/>
  <c r="J13" i="76"/>
  <c r="J14" i="76"/>
  <c r="J15" i="76"/>
  <c r="J16" i="76"/>
  <c r="J17" i="76"/>
  <c r="J18" i="76"/>
  <c r="J19" i="76"/>
  <c r="J20" i="76"/>
  <c r="J21" i="76"/>
  <c r="J22" i="76"/>
  <c r="J23" i="76"/>
  <c r="J24" i="76"/>
  <c r="J25" i="76"/>
  <c r="J26" i="76"/>
  <c r="J27" i="76"/>
  <c r="J28" i="76"/>
  <c r="J29" i="76"/>
  <c r="J30" i="76"/>
  <c r="J31" i="76"/>
  <c r="J32" i="76"/>
  <c r="J33" i="76"/>
  <c r="J34" i="76"/>
  <c r="J35" i="76"/>
  <c r="J36" i="76"/>
  <c r="J37" i="76"/>
  <c r="J38" i="76"/>
  <c r="J39" i="76"/>
  <c r="J40" i="76"/>
  <c r="J41" i="76"/>
  <c r="J42" i="76"/>
  <c r="J43" i="76"/>
  <c r="J44" i="76"/>
  <c r="J45" i="76"/>
  <c r="J46" i="76"/>
  <c r="J47" i="76"/>
  <c r="J48" i="76"/>
  <c r="J49" i="76"/>
  <c r="J50" i="76"/>
  <c r="J51" i="76"/>
  <c r="J52" i="76"/>
  <c r="J53" i="76"/>
  <c r="J54" i="76"/>
  <c r="J55" i="76"/>
  <c r="J56" i="76"/>
  <c r="J57" i="76"/>
  <c r="J58" i="76"/>
  <c r="J59" i="76"/>
  <c r="J60" i="76"/>
  <c r="J61" i="76"/>
  <c r="J62" i="76"/>
  <c r="J63" i="76"/>
  <c r="J64" i="76"/>
  <c r="J65" i="76"/>
  <c r="J66" i="76"/>
  <c r="J67" i="76"/>
  <c r="J68" i="76"/>
  <c r="J69" i="76"/>
  <c r="J70" i="76"/>
  <c r="J71" i="76"/>
  <c r="J72" i="76"/>
  <c r="J73" i="76"/>
  <c r="J74" i="76"/>
  <c r="J75" i="76"/>
  <c r="J76" i="76"/>
  <c r="J77" i="76"/>
  <c r="J78" i="76"/>
  <c r="J79" i="76"/>
  <c r="J80" i="76"/>
  <c r="J81" i="76"/>
  <c r="J82" i="76"/>
  <c r="J83" i="76"/>
  <c r="J84" i="76"/>
  <c r="J85" i="76"/>
  <c r="J86" i="76"/>
  <c r="J87" i="76"/>
  <c r="J88" i="76"/>
  <c r="J89" i="76"/>
  <c r="J90" i="76"/>
  <c r="J91" i="76"/>
  <c r="J92" i="76"/>
  <c r="J93" i="76"/>
  <c r="J94" i="76"/>
  <c r="J95" i="76"/>
  <c r="J96" i="76"/>
  <c r="J97" i="76"/>
  <c r="J98" i="76"/>
  <c r="J99" i="76"/>
  <c r="J100" i="76"/>
  <c r="J101" i="76"/>
  <c r="O2" i="75"/>
  <c r="O3" i="75"/>
  <c r="O4" i="75"/>
  <c r="O5" i="75"/>
  <c r="O6" i="75"/>
  <c r="O7" i="75"/>
  <c r="O8" i="75"/>
  <c r="O9" i="75"/>
  <c r="O10" i="75"/>
  <c r="O11" i="75"/>
  <c r="O12" i="75"/>
  <c r="O13" i="75"/>
  <c r="O14" i="75"/>
  <c r="O15" i="75"/>
  <c r="O16" i="75"/>
  <c r="O17" i="75"/>
  <c r="O18" i="75"/>
  <c r="O19" i="75"/>
  <c r="O20" i="75"/>
  <c r="O21" i="75"/>
  <c r="O22" i="75"/>
  <c r="O23" i="75"/>
  <c r="O24" i="75"/>
  <c r="O25" i="75"/>
  <c r="O26" i="75"/>
  <c r="O27" i="75"/>
  <c r="O28" i="75"/>
  <c r="O29" i="75"/>
  <c r="O30" i="75"/>
  <c r="O31" i="75"/>
  <c r="O32" i="75"/>
  <c r="O33" i="75"/>
  <c r="O34" i="75"/>
  <c r="O35" i="75"/>
  <c r="O36" i="75"/>
  <c r="O37" i="75"/>
  <c r="O38" i="75"/>
  <c r="O39" i="75"/>
  <c r="O40" i="75"/>
  <c r="O41" i="75"/>
  <c r="O42" i="75"/>
  <c r="O43" i="75"/>
  <c r="O44" i="75"/>
  <c r="O45" i="75"/>
  <c r="O46" i="75"/>
  <c r="O47" i="75"/>
  <c r="O48" i="75"/>
  <c r="O49" i="75"/>
  <c r="O50" i="75"/>
  <c r="O51" i="75"/>
  <c r="O52" i="75"/>
  <c r="O53" i="75"/>
  <c r="O54" i="75"/>
  <c r="O55" i="75"/>
  <c r="O56" i="75"/>
  <c r="O57" i="75"/>
  <c r="O58" i="75"/>
  <c r="O59" i="75"/>
  <c r="O60" i="75"/>
  <c r="O61" i="75"/>
  <c r="O62" i="75"/>
  <c r="O63" i="75"/>
  <c r="O64" i="75"/>
  <c r="O65" i="75"/>
  <c r="O66" i="75"/>
  <c r="O67" i="75"/>
  <c r="O68" i="75"/>
  <c r="O69" i="75"/>
  <c r="O70" i="75"/>
  <c r="O71" i="75"/>
  <c r="O72" i="75"/>
  <c r="O73" i="75"/>
  <c r="O74" i="75"/>
  <c r="O75" i="75"/>
  <c r="O76" i="75"/>
  <c r="O77" i="75"/>
  <c r="O78" i="75"/>
  <c r="O79" i="75"/>
  <c r="O80" i="75"/>
  <c r="O81" i="75"/>
  <c r="O82" i="75"/>
  <c r="O83" i="75"/>
  <c r="O84" i="75"/>
  <c r="O85" i="75"/>
  <c r="O86" i="75"/>
  <c r="O87" i="75"/>
  <c r="O88" i="75"/>
  <c r="O89" i="75"/>
  <c r="O90" i="75"/>
  <c r="O91" i="75"/>
  <c r="O92" i="75"/>
  <c r="O93" i="75"/>
  <c r="O94" i="75"/>
  <c r="O95" i="75"/>
  <c r="O96" i="75"/>
  <c r="O97" i="75"/>
  <c r="O98" i="75"/>
  <c r="O99" i="75"/>
  <c r="O100" i="75"/>
  <c r="O101" i="75"/>
  <c r="N2" i="75"/>
  <c r="N3" i="75"/>
  <c r="N4" i="75"/>
  <c r="N5" i="75"/>
  <c r="N6" i="75"/>
  <c r="N7" i="75"/>
  <c r="N8" i="75"/>
  <c r="N9" i="75"/>
  <c r="N10" i="75"/>
  <c r="N11" i="75"/>
  <c r="N12" i="75"/>
  <c r="N13" i="75"/>
  <c r="N14" i="75"/>
  <c r="N15" i="75"/>
  <c r="N16" i="75"/>
  <c r="N17" i="75"/>
  <c r="N18" i="75"/>
  <c r="N19" i="75"/>
  <c r="N20" i="75"/>
  <c r="N21" i="75"/>
  <c r="N22" i="75"/>
  <c r="N23" i="75"/>
  <c r="N24" i="75"/>
  <c r="N25" i="75"/>
  <c r="N26" i="75"/>
  <c r="N27" i="75"/>
  <c r="N28" i="75"/>
  <c r="N29" i="75"/>
  <c r="N30" i="75"/>
  <c r="N31" i="75"/>
  <c r="N32" i="75"/>
  <c r="N33" i="75"/>
  <c r="N34" i="75"/>
  <c r="N35" i="75"/>
  <c r="N36" i="75"/>
  <c r="N37" i="75"/>
  <c r="N38" i="75"/>
  <c r="N39" i="75"/>
  <c r="N40" i="75"/>
  <c r="N41" i="75"/>
  <c r="N42" i="75"/>
  <c r="N43" i="75"/>
  <c r="N44" i="75"/>
  <c r="N45" i="75"/>
  <c r="N46" i="75"/>
  <c r="N47" i="75"/>
  <c r="N48" i="75"/>
  <c r="N49" i="75"/>
  <c r="N50" i="75"/>
  <c r="N51" i="75"/>
  <c r="N52" i="75"/>
  <c r="N53" i="75"/>
  <c r="N54" i="75"/>
  <c r="N55" i="75"/>
  <c r="N56" i="75"/>
  <c r="N57" i="75"/>
  <c r="N58" i="75"/>
  <c r="N59" i="75"/>
  <c r="N60" i="75"/>
  <c r="N61" i="75"/>
  <c r="N62" i="75"/>
  <c r="N63" i="75"/>
  <c r="N64" i="75"/>
  <c r="N65" i="75"/>
  <c r="N66" i="75"/>
  <c r="N67" i="75"/>
  <c r="N68" i="75"/>
  <c r="N69" i="75"/>
  <c r="N70" i="75"/>
  <c r="N71" i="75"/>
  <c r="N72" i="75"/>
  <c r="N73" i="75"/>
  <c r="N74" i="75"/>
  <c r="N75" i="75"/>
  <c r="N76" i="75"/>
  <c r="N77" i="75"/>
  <c r="N78" i="75"/>
  <c r="N79" i="75"/>
  <c r="N80" i="75"/>
  <c r="N81" i="75"/>
  <c r="N82" i="75"/>
  <c r="N83" i="75"/>
  <c r="N84" i="75"/>
  <c r="N85" i="75"/>
  <c r="N86" i="75"/>
  <c r="N87" i="75"/>
  <c r="N88" i="75"/>
  <c r="N89" i="75"/>
  <c r="N90" i="75"/>
  <c r="N91" i="75"/>
  <c r="N92" i="75"/>
  <c r="N93" i="75"/>
  <c r="N94" i="75"/>
  <c r="N95" i="75"/>
  <c r="N96" i="75"/>
  <c r="N97" i="75"/>
  <c r="N98" i="75"/>
  <c r="N99" i="75"/>
  <c r="N100" i="75"/>
  <c r="N101" i="75"/>
  <c r="M2" i="75"/>
  <c r="M3" i="75"/>
  <c r="M4" i="75"/>
  <c r="M5" i="75"/>
  <c r="M6" i="75"/>
  <c r="M7" i="75"/>
  <c r="M8" i="75"/>
  <c r="M9" i="75"/>
  <c r="M10" i="75"/>
  <c r="M11" i="75"/>
  <c r="M12" i="75"/>
  <c r="M13" i="75"/>
  <c r="M14" i="75"/>
  <c r="M15" i="75"/>
  <c r="M16" i="75"/>
  <c r="M17" i="75"/>
  <c r="M18" i="75"/>
  <c r="M19" i="75"/>
  <c r="M20" i="75"/>
  <c r="M21" i="75"/>
  <c r="M22" i="75"/>
  <c r="M23" i="75"/>
  <c r="M24" i="75"/>
  <c r="M25" i="75"/>
  <c r="M26" i="75"/>
  <c r="M27" i="75"/>
  <c r="M28" i="75"/>
  <c r="M29" i="75"/>
  <c r="M30" i="75"/>
  <c r="M31" i="75"/>
  <c r="M32" i="75"/>
  <c r="M33" i="75"/>
  <c r="M34" i="75"/>
  <c r="M35" i="75"/>
  <c r="M36" i="75"/>
  <c r="M37" i="75"/>
  <c r="M38" i="75"/>
  <c r="M39" i="75"/>
  <c r="M40" i="75"/>
  <c r="M41" i="75"/>
  <c r="M42" i="75"/>
  <c r="M43" i="75"/>
  <c r="M44" i="75"/>
  <c r="M45" i="75"/>
  <c r="M46" i="75"/>
  <c r="M47" i="75"/>
  <c r="M48" i="75"/>
  <c r="M49" i="75"/>
  <c r="M50" i="75"/>
  <c r="M51" i="75"/>
  <c r="M52" i="75"/>
  <c r="M53" i="75"/>
  <c r="M54" i="75"/>
  <c r="M55" i="75"/>
  <c r="M56" i="75"/>
  <c r="M57" i="75"/>
  <c r="M58" i="75"/>
  <c r="M59" i="75"/>
  <c r="M60" i="75"/>
  <c r="M61" i="75"/>
  <c r="M62" i="75"/>
  <c r="M63" i="75"/>
  <c r="M64" i="75"/>
  <c r="M65" i="75"/>
  <c r="M66" i="75"/>
  <c r="M67" i="75"/>
  <c r="M68" i="75"/>
  <c r="M69" i="75"/>
  <c r="M70" i="75"/>
  <c r="M71" i="75"/>
  <c r="M72" i="75"/>
  <c r="M73" i="75"/>
  <c r="M74" i="75"/>
  <c r="M75" i="75"/>
  <c r="M76" i="75"/>
  <c r="M77" i="75"/>
  <c r="M78" i="75"/>
  <c r="M79" i="75"/>
  <c r="M80" i="75"/>
  <c r="M81" i="75"/>
  <c r="M82" i="75"/>
  <c r="M83" i="75"/>
  <c r="M84" i="75"/>
  <c r="M85" i="75"/>
  <c r="M86" i="75"/>
  <c r="M87" i="75"/>
  <c r="M88" i="75"/>
  <c r="M89" i="75"/>
  <c r="M90" i="75"/>
  <c r="M91" i="75"/>
  <c r="M92" i="75"/>
  <c r="M93" i="75"/>
  <c r="M94" i="75"/>
  <c r="M95" i="75"/>
  <c r="M96" i="75"/>
  <c r="M97" i="75"/>
  <c r="M98" i="75"/>
  <c r="M99" i="75"/>
  <c r="M100" i="75"/>
  <c r="M101" i="75"/>
  <c r="L2" i="75"/>
  <c r="L3" i="75"/>
  <c r="L4" i="75"/>
  <c r="L5" i="75"/>
  <c r="L6" i="75"/>
  <c r="L7" i="75"/>
  <c r="L8" i="75"/>
  <c r="L9" i="75"/>
  <c r="L10" i="75"/>
  <c r="L11" i="75"/>
  <c r="L12" i="75"/>
  <c r="L13" i="75"/>
  <c r="L14" i="75"/>
  <c r="L15" i="75"/>
  <c r="L16" i="75"/>
  <c r="L17" i="75"/>
  <c r="L18" i="75"/>
  <c r="L19" i="75"/>
  <c r="L20" i="75"/>
  <c r="L21" i="75"/>
  <c r="L22" i="75"/>
  <c r="L23" i="75"/>
  <c r="L24" i="75"/>
  <c r="L25" i="75"/>
  <c r="L26" i="75"/>
  <c r="L27" i="75"/>
  <c r="L28" i="75"/>
  <c r="L29" i="75"/>
  <c r="L30" i="75"/>
  <c r="L31" i="75"/>
  <c r="L32" i="75"/>
  <c r="L33" i="75"/>
  <c r="L34" i="75"/>
  <c r="L35" i="75"/>
  <c r="L36" i="75"/>
  <c r="L37" i="75"/>
  <c r="L38" i="75"/>
  <c r="L39" i="75"/>
  <c r="L40" i="75"/>
  <c r="L41" i="75"/>
  <c r="L42" i="75"/>
  <c r="L43" i="75"/>
  <c r="L44" i="75"/>
  <c r="L45" i="75"/>
  <c r="L46" i="75"/>
  <c r="L47" i="75"/>
  <c r="L48" i="75"/>
  <c r="L49" i="75"/>
  <c r="L50" i="75"/>
  <c r="L51" i="75"/>
  <c r="L52" i="75"/>
  <c r="L53" i="75"/>
  <c r="L54" i="75"/>
  <c r="L55" i="75"/>
  <c r="L56" i="75"/>
  <c r="L57" i="75"/>
  <c r="L58" i="75"/>
  <c r="L59" i="75"/>
  <c r="L60" i="75"/>
  <c r="L61" i="75"/>
  <c r="L62" i="75"/>
  <c r="L63" i="75"/>
  <c r="L64" i="75"/>
  <c r="L65" i="75"/>
  <c r="L66" i="75"/>
  <c r="L67" i="75"/>
  <c r="L68" i="75"/>
  <c r="L69" i="75"/>
  <c r="L70" i="75"/>
  <c r="L71" i="75"/>
  <c r="L72" i="75"/>
  <c r="L73" i="75"/>
  <c r="L74" i="75"/>
  <c r="L75" i="75"/>
  <c r="L76" i="75"/>
  <c r="L77" i="75"/>
  <c r="L78" i="75"/>
  <c r="L79" i="75"/>
  <c r="L80" i="75"/>
  <c r="L81" i="75"/>
  <c r="L82" i="75"/>
  <c r="L83" i="75"/>
  <c r="L84" i="75"/>
  <c r="L85" i="75"/>
  <c r="L86" i="75"/>
  <c r="L87" i="75"/>
  <c r="L88" i="75"/>
  <c r="L89" i="75"/>
  <c r="L90" i="75"/>
  <c r="L91" i="75"/>
  <c r="L92" i="75"/>
  <c r="L93" i="75"/>
  <c r="L94" i="75"/>
  <c r="L95" i="75"/>
  <c r="L96" i="75"/>
  <c r="L97" i="75"/>
  <c r="L98" i="75"/>
  <c r="L99" i="75"/>
  <c r="L100" i="75"/>
  <c r="L101" i="75"/>
  <c r="K2" i="75"/>
  <c r="K3" i="75"/>
  <c r="K4" i="75"/>
  <c r="K5" i="75"/>
  <c r="K6" i="75"/>
  <c r="K7" i="75"/>
  <c r="K8" i="75"/>
  <c r="K9" i="75"/>
  <c r="K10" i="75"/>
  <c r="K11" i="75"/>
  <c r="K12" i="75"/>
  <c r="K13" i="75"/>
  <c r="K14" i="75"/>
  <c r="K15" i="75"/>
  <c r="K16" i="75"/>
  <c r="K17" i="75"/>
  <c r="K18" i="75"/>
  <c r="K19" i="75"/>
  <c r="K20" i="75"/>
  <c r="K21" i="75"/>
  <c r="K22" i="75"/>
  <c r="K23" i="75"/>
  <c r="K24" i="75"/>
  <c r="K25" i="75"/>
  <c r="K26" i="75"/>
  <c r="K27" i="75"/>
  <c r="K28" i="75"/>
  <c r="K29" i="75"/>
  <c r="K30" i="75"/>
  <c r="K31" i="75"/>
  <c r="K32" i="75"/>
  <c r="K33" i="75"/>
  <c r="K34" i="75"/>
  <c r="K35" i="75"/>
  <c r="K36" i="75"/>
  <c r="K37" i="75"/>
  <c r="K38" i="75"/>
  <c r="K39" i="75"/>
  <c r="K40" i="75"/>
  <c r="K41" i="75"/>
  <c r="K42" i="75"/>
  <c r="K43" i="75"/>
  <c r="K44" i="75"/>
  <c r="K45" i="75"/>
  <c r="K46" i="75"/>
  <c r="K47" i="75"/>
  <c r="K48" i="75"/>
  <c r="K49" i="75"/>
  <c r="K50" i="75"/>
  <c r="K51" i="75"/>
  <c r="K52" i="75"/>
  <c r="K53" i="75"/>
  <c r="K54" i="75"/>
  <c r="K55" i="75"/>
  <c r="K56" i="75"/>
  <c r="K57" i="75"/>
  <c r="K58" i="75"/>
  <c r="K59" i="75"/>
  <c r="K60" i="75"/>
  <c r="K61" i="75"/>
  <c r="K62" i="75"/>
  <c r="K63" i="75"/>
  <c r="K64" i="75"/>
  <c r="K65" i="75"/>
  <c r="K66" i="75"/>
  <c r="K67" i="75"/>
  <c r="K68" i="75"/>
  <c r="K69" i="75"/>
  <c r="K70" i="75"/>
  <c r="K71" i="75"/>
  <c r="K72" i="75"/>
  <c r="K73" i="75"/>
  <c r="K74" i="75"/>
  <c r="K75" i="75"/>
  <c r="K76" i="75"/>
  <c r="K77" i="75"/>
  <c r="K78" i="75"/>
  <c r="K79" i="75"/>
  <c r="K80" i="75"/>
  <c r="K81" i="75"/>
  <c r="K82" i="75"/>
  <c r="K83" i="75"/>
  <c r="K84" i="75"/>
  <c r="K85" i="75"/>
  <c r="K86" i="75"/>
  <c r="K87" i="75"/>
  <c r="K88" i="75"/>
  <c r="K89" i="75"/>
  <c r="K90" i="75"/>
  <c r="K91" i="75"/>
  <c r="K92" i="75"/>
  <c r="K93" i="75"/>
  <c r="K94" i="75"/>
  <c r="K95" i="75"/>
  <c r="K96" i="75"/>
  <c r="K97" i="75"/>
  <c r="K98" i="75"/>
  <c r="K99" i="75"/>
  <c r="K100" i="75"/>
  <c r="K101" i="75"/>
  <c r="J2" i="75"/>
  <c r="J3" i="75"/>
  <c r="J4" i="75"/>
  <c r="J5" i="75"/>
  <c r="J6" i="75"/>
  <c r="J7" i="75"/>
  <c r="J8" i="75"/>
  <c r="J9" i="75"/>
  <c r="J10" i="75"/>
  <c r="J11" i="75"/>
  <c r="J12" i="75"/>
  <c r="J13" i="75"/>
  <c r="J14" i="75"/>
  <c r="J15" i="75"/>
  <c r="J16" i="75"/>
  <c r="J17" i="75"/>
  <c r="J18" i="75"/>
  <c r="J19" i="75"/>
  <c r="J20" i="75"/>
  <c r="J21" i="75"/>
  <c r="J22" i="75"/>
  <c r="J23" i="75"/>
  <c r="J24" i="75"/>
  <c r="J25" i="75"/>
  <c r="J26" i="75"/>
  <c r="J27" i="75"/>
  <c r="J28" i="75"/>
  <c r="J29" i="75"/>
  <c r="J30" i="75"/>
  <c r="J31" i="75"/>
  <c r="J32" i="75"/>
  <c r="J33" i="75"/>
  <c r="J34" i="75"/>
  <c r="J35" i="75"/>
  <c r="J36" i="75"/>
  <c r="J37" i="75"/>
  <c r="J38" i="75"/>
  <c r="J39" i="75"/>
  <c r="J40" i="75"/>
  <c r="J41" i="75"/>
  <c r="J42" i="75"/>
  <c r="J43" i="75"/>
  <c r="J44" i="75"/>
  <c r="J45" i="75"/>
  <c r="J46" i="75"/>
  <c r="J47" i="75"/>
  <c r="J48" i="75"/>
  <c r="J49" i="75"/>
  <c r="J50" i="75"/>
  <c r="J51" i="75"/>
  <c r="J52" i="75"/>
  <c r="J53" i="75"/>
  <c r="J54" i="75"/>
  <c r="J55" i="75"/>
  <c r="J56" i="75"/>
  <c r="J57" i="75"/>
  <c r="J58" i="75"/>
  <c r="J59" i="75"/>
  <c r="J60" i="75"/>
  <c r="J61" i="75"/>
  <c r="J62" i="75"/>
  <c r="J63" i="75"/>
  <c r="J64" i="75"/>
  <c r="J65" i="75"/>
  <c r="J66" i="75"/>
  <c r="J67" i="75"/>
  <c r="J68" i="75"/>
  <c r="J69" i="75"/>
  <c r="J70" i="75"/>
  <c r="J71" i="75"/>
  <c r="J72" i="75"/>
  <c r="J73" i="75"/>
  <c r="J74" i="75"/>
  <c r="J75" i="75"/>
  <c r="J76" i="75"/>
  <c r="J77" i="75"/>
  <c r="J78" i="75"/>
  <c r="J79" i="75"/>
  <c r="J80" i="75"/>
  <c r="J81" i="75"/>
  <c r="J82" i="75"/>
  <c r="J83" i="75"/>
  <c r="J84" i="75"/>
  <c r="J85" i="75"/>
  <c r="J86" i="75"/>
  <c r="J87" i="75"/>
  <c r="J88" i="75"/>
  <c r="J89" i="75"/>
  <c r="J90" i="75"/>
  <c r="J91" i="75"/>
  <c r="J92" i="75"/>
  <c r="J93" i="75"/>
  <c r="J94" i="75"/>
  <c r="J95" i="75"/>
  <c r="J96" i="75"/>
  <c r="J97" i="75"/>
  <c r="J98" i="75"/>
  <c r="J99" i="75"/>
  <c r="J100" i="75"/>
  <c r="J101" i="75"/>
  <c r="O2" i="74"/>
  <c r="O3" i="74"/>
  <c r="O4" i="74"/>
  <c r="O5" i="74"/>
  <c r="O6" i="74"/>
  <c r="O7" i="74"/>
  <c r="O8" i="74"/>
  <c r="O9" i="74"/>
  <c r="O10" i="74"/>
  <c r="O11" i="74"/>
  <c r="O12" i="74"/>
  <c r="O13" i="74"/>
  <c r="O14" i="74"/>
  <c r="O15" i="74"/>
  <c r="O16" i="74"/>
  <c r="O17" i="74"/>
  <c r="O18" i="74"/>
  <c r="O19" i="74"/>
  <c r="O20" i="74"/>
  <c r="O21" i="74"/>
  <c r="O22" i="74"/>
  <c r="O23" i="74"/>
  <c r="O24" i="74"/>
  <c r="O25" i="74"/>
  <c r="O26" i="74"/>
  <c r="O27" i="74"/>
  <c r="O28" i="74"/>
  <c r="O29" i="74"/>
  <c r="O30" i="74"/>
  <c r="O31" i="74"/>
  <c r="O32" i="74"/>
  <c r="O33" i="74"/>
  <c r="O34" i="74"/>
  <c r="O35" i="74"/>
  <c r="O36" i="74"/>
  <c r="O37" i="74"/>
  <c r="O38" i="74"/>
  <c r="O39" i="74"/>
  <c r="O40" i="74"/>
  <c r="O41" i="74"/>
  <c r="O42" i="74"/>
  <c r="O43" i="74"/>
  <c r="O44" i="74"/>
  <c r="O45" i="74"/>
  <c r="O46" i="74"/>
  <c r="O47" i="74"/>
  <c r="O48" i="74"/>
  <c r="O49" i="74"/>
  <c r="O50" i="74"/>
  <c r="O51" i="74"/>
  <c r="O52" i="74"/>
  <c r="O53" i="74"/>
  <c r="O54" i="74"/>
  <c r="O55" i="74"/>
  <c r="O56" i="74"/>
  <c r="O57" i="74"/>
  <c r="O58" i="74"/>
  <c r="O59" i="74"/>
  <c r="O60" i="74"/>
  <c r="O61" i="74"/>
  <c r="O62" i="74"/>
  <c r="O63" i="74"/>
  <c r="O64" i="74"/>
  <c r="O65" i="74"/>
  <c r="O66" i="74"/>
  <c r="O67" i="74"/>
  <c r="O68" i="74"/>
  <c r="O69" i="74"/>
  <c r="O70" i="74"/>
  <c r="O71" i="74"/>
  <c r="O72" i="74"/>
  <c r="O73" i="74"/>
  <c r="O74" i="74"/>
  <c r="O75" i="74"/>
  <c r="O76" i="74"/>
  <c r="O77" i="74"/>
  <c r="O78" i="74"/>
  <c r="O79" i="74"/>
  <c r="O80" i="74"/>
  <c r="O81" i="74"/>
  <c r="O82" i="74"/>
  <c r="O83" i="74"/>
  <c r="O84" i="74"/>
  <c r="O85" i="74"/>
  <c r="O86" i="74"/>
  <c r="O87" i="74"/>
  <c r="O88" i="74"/>
  <c r="O89" i="74"/>
  <c r="O90" i="74"/>
  <c r="O91" i="74"/>
  <c r="O92" i="74"/>
  <c r="O93" i="74"/>
  <c r="O94" i="74"/>
  <c r="O95" i="74"/>
  <c r="O96" i="74"/>
  <c r="O97" i="74"/>
  <c r="O98" i="74"/>
  <c r="O99" i="74"/>
  <c r="O100" i="74"/>
  <c r="O101" i="74"/>
  <c r="N2" i="74"/>
  <c r="N3" i="74"/>
  <c r="N4" i="74"/>
  <c r="N5" i="74"/>
  <c r="N6" i="74"/>
  <c r="N7" i="74"/>
  <c r="N8" i="74"/>
  <c r="N9" i="74"/>
  <c r="N10" i="74"/>
  <c r="N11" i="74"/>
  <c r="N12" i="74"/>
  <c r="N13" i="74"/>
  <c r="N14" i="74"/>
  <c r="N15" i="74"/>
  <c r="N16" i="74"/>
  <c r="N17" i="74"/>
  <c r="N18" i="74"/>
  <c r="N19" i="74"/>
  <c r="N20" i="74"/>
  <c r="N21" i="74"/>
  <c r="N22" i="74"/>
  <c r="N23" i="74"/>
  <c r="N24" i="74"/>
  <c r="N25" i="74"/>
  <c r="N26" i="74"/>
  <c r="N27" i="74"/>
  <c r="N28" i="74"/>
  <c r="N29" i="74"/>
  <c r="N30" i="74"/>
  <c r="N31" i="74"/>
  <c r="N32" i="74"/>
  <c r="N33" i="74"/>
  <c r="N34" i="74"/>
  <c r="N35" i="74"/>
  <c r="N36" i="74"/>
  <c r="N37" i="74"/>
  <c r="N38" i="74"/>
  <c r="N39" i="74"/>
  <c r="N40" i="74"/>
  <c r="N41" i="74"/>
  <c r="N42" i="74"/>
  <c r="N43" i="74"/>
  <c r="N44" i="74"/>
  <c r="N45" i="74"/>
  <c r="N46" i="74"/>
  <c r="N47" i="74"/>
  <c r="N48" i="74"/>
  <c r="N49" i="74"/>
  <c r="N50" i="74"/>
  <c r="N51" i="74"/>
  <c r="N52" i="74"/>
  <c r="N53" i="74"/>
  <c r="N54" i="74"/>
  <c r="N55" i="74"/>
  <c r="N56" i="74"/>
  <c r="N57" i="74"/>
  <c r="N58" i="74"/>
  <c r="N59" i="74"/>
  <c r="N60" i="74"/>
  <c r="N61" i="74"/>
  <c r="N62" i="74"/>
  <c r="N63" i="74"/>
  <c r="N64" i="74"/>
  <c r="N65" i="74"/>
  <c r="N66" i="74"/>
  <c r="N67" i="74"/>
  <c r="N68" i="74"/>
  <c r="N69" i="74"/>
  <c r="N70" i="74"/>
  <c r="N71" i="74"/>
  <c r="N72" i="74"/>
  <c r="N73" i="74"/>
  <c r="N74" i="74"/>
  <c r="N75" i="74"/>
  <c r="N76" i="74"/>
  <c r="N77" i="74"/>
  <c r="N78" i="74"/>
  <c r="N79" i="74"/>
  <c r="N80" i="74"/>
  <c r="N81" i="74"/>
  <c r="N82" i="74"/>
  <c r="N83" i="74"/>
  <c r="N84" i="74"/>
  <c r="N85" i="74"/>
  <c r="N86" i="74"/>
  <c r="N87" i="74"/>
  <c r="N88" i="74"/>
  <c r="N89" i="74"/>
  <c r="N90" i="74"/>
  <c r="N91" i="74"/>
  <c r="N92" i="74"/>
  <c r="N93" i="74"/>
  <c r="N94" i="74"/>
  <c r="N95" i="74"/>
  <c r="N96" i="74"/>
  <c r="N97" i="74"/>
  <c r="N98" i="74"/>
  <c r="N99" i="74"/>
  <c r="N100" i="74"/>
  <c r="N101" i="74"/>
  <c r="M2" i="74"/>
  <c r="M3" i="74"/>
  <c r="M4" i="74"/>
  <c r="M5" i="74"/>
  <c r="M6" i="74"/>
  <c r="M7" i="74"/>
  <c r="M8" i="74"/>
  <c r="M9" i="74"/>
  <c r="M10" i="74"/>
  <c r="M11" i="74"/>
  <c r="M12" i="74"/>
  <c r="M13" i="74"/>
  <c r="M14" i="74"/>
  <c r="M15" i="74"/>
  <c r="M16" i="74"/>
  <c r="M17" i="74"/>
  <c r="M18" i="74"/>
  <c r="M19" i="74"/>
  <c r="M20" i="74"/>
  <c r="M21" i="74"/>
  <c r="M22" i="74"/>
  <c r="M23" i="74"/>
  <c r="M24" i="74"/>
  <c r="M25" i="74"/>
  <c r="M26" i="74"/>
  <c r="M27" i="74"/>
  <c r="M28" i="74"/>
  <c r="M29" i="74"/>
  <c r="M30" i="74"/>
  <c r="M31" i="74"/>
  <c r="M32" i="74"/>
  <c r="M33" i="74"/>
  <c r="M34" i="74"/>
  <c r="M35" i="74"/>
  <c r="M36" i="74"/>
  <c r="M37" i="74"/>
  <c r="M38" i="74"/>
  <c r="M39" i="74"/>
  <c r="M40" i="74"/>
  <c r="M41" i="74"/>
  <c r="M42" i="74"/>
  <c r="M43" i="74"/>
  <c r="M44" i="74"/>
  <c r="M45" i="74"/>
  <c r="M46" i="74"/>
  <c r="M47" i="74"/>
  <c r="M48" i="74"/>
  <c r="M49" i="74"/>
  <c r="M50" i="74"/>
  <c r="M51" i="74"/>
  <c r="M52" i="74"/>
  <c r="M53" i="74"/>
  <c r="M54" i="74"/>
  <c r="M55" i="74"/>
  <c r="M56" i="74"/>
  <c r="M57" i="74"/>
  <c r="M58" i="74"/>
  <c r="M59" i="74"/>
  <c r="M60" i="74"/>
  <c r="M61" i="74"/>
  <c r="M62" i="74"/>
  <c r="M63" i="74"/>
  <c r="M64" i="74"/>
  <c r="M65" i="74"/>
  <c r="M66" i="74"/>
  <c r="M67" i="74"/>
  <c r="M68" i="74"/>
  <c r="M69" i="74"/>
  <c r="M70" i="74"/>
  <c r="M71" i="74"/>
  <c r="M72" i="74"/>
  <c r="M73" i="74"/>
  <c r="M74" i="74"/>
  <c r="M75" i="74"/>
  <c r="M76" i="74"/>
  <c r="M77" i="74"/>
  <c r="M78" i="74"/>
  <c r="M79" i="74"/>
  <c r="M80" i="74"/>
  <c r="M81" i="74"/>
  <c r="M82" i="74"/>
  <c r="M83" i="74"/>
  <c r="M84" i="74"/>
  <c r="M85" i="74"/>
  <c r="M86" i="74"/>
  <c r="M87" i="74"/>
  <c r="M88" i="74"/>
  <c r="M89" i="74"/>
  <c r="M90" i="74"/>
  <c r="M91" i="74"/>
  <c r="M92" i="74"/>
  <c r="M93" i="74"/>
  <c r="M94" i="74"/>
  <c r="M95" i="74"/>
  <c r="M96" i="74"/>
  <c r="M97" i="74"/>
  <c r="M98" i="74"/>
  <c r="M99" i="74"/>
  <c r="M100" i="74"/>
  <c r="M101" i="74"/>
  <c r="L2" i="74"/>
  <c r="L3" i="74"/>
  <c r="L4" i="74"/>
  <c r="L5" i="74"/>
  <c r="L6" i="74"/>
  <c r="L7" i="74"/>
  <c r="L8" i="74"/>
  <c r="L9" i="74"/>
  <c r="L10" i="74"/>
  <c r="L11" i="74"/>
  <c r="L12" i="74"/>
  <c r="L13" i="74"/>
  <c r="L14" i="74"/>
  <c r="L15" i="74"/>
  <c r="L16" i="74"/>
  <c r="L17" i="74"/>
  <c r="L18" i="74"/>
  <c r="L19" i="74"/>
  <c r="L20" i="74"/>
  <c r="L21" i="74"/>
  <c r="L22" i="74"/>
  <c r="L23" i="74"/>
  <c r="L24" i="74"/>
  <c r="L25" i="74"/>
  <c r="L26" i="74"/>
  <c r="L27" i="74"/>
  <c r="L28" i="74"/>
  <c r="L29" i="74"/>
  <c r="L30" i="74"/>
  <c r="L31" i="74"/>
  <c r="L32" i="74"/>
  <c r="L33" i="74"/>
  <c r="L34" i="74"/>
  <c r="L35" i="74"/>
  <c r="L36" i="74"/>
  <c r="L37" i="74"/>
  <c r="L38" i="74"/>
  <c r="L39" i="74"/>
  <c r="L40" i="74"/>
  <c r="L41" i="74"/>
  <c r="L42" i="74"/>
  <c r="L43" i="74"/>
  <c r="L44" i="74"/>
  <c r="L45" i="74"/>
  <c r="L46" i="74"/>
  <c r="L47" i="74"/>
  <c r="L48" i="74"/>
  <c r="L49" i="74"/>
  <c r="L50" i="74"/>
  <c r="L51" i="74"/>
  <c r="L52" i="74"/>
  <c r="L53" i="74"/>
  <c r="L54" i="74"/>
  <c r="L55" i="74"/>
  <c r="L56" i="74"/>
  <c r="L57" i="74"/>
  <c r="L58" i="74"/>
  <c r="L59" i="74"/>
  <c r="L60" i="74"/>
  <c r="L61" i="74"/>
  <c r="L62" i="74"/>
  <c r="L63" i="74"/>
  <c r="L64" i="74"/>
  <c r="L65" i="74"/>
  <c r="L66" i="74"/>
  <c r="L67" i="74"/>
  <c r="L68" i="74"/>
  <c r="L69" i="74"/>
  <c r="L70" i="74"/>
  <c r="L71" i="74"/>
  <c r="L72" i="74"/>
  <c r="L73" i="74"/>
  <c r="L74" i="74"/>
  <c r="L75" i="74"/>
  <c r="L76" i="74"/>
  <c r="L77" i="74"/>
  <c r="L78" i="74"/>
  <c r="L79" i="74"/>
  <c r="L80" i="74"/>
  <c r="L81" i="74"/>
  <c r="L82" i="74"/>
  <c r="L83" i="74"/>
  <c r="L84" i="74"/>
  <c r="L85" i="74"/>
  <c r="L86" i="74"/>
  <c r="L87" i="74"/>
  <c r="L88" i="74"/>
  <c r="L89" i="74"/>
  <c r="L90" i="74"/>
  <c r="L91" i="74"/>
  <c r="L92" i="74"/>
  <c r="L93" i="74"/>
  <c r="L94" i="74"/>
  <c r="L95" i="74"/>
  <c r="L96" i="74"/>
  <c r="L97" i="74"/>
  <c r="L98" i="74"/>
  <c r="L99" i="74"/>
  <c r="L100" i="74"/>
  <c r="L101" i="74"/>
  <c r="K2" i="74"/>
  <c r="K3" i="74"/>
  <c r="K4" i="74"/>
  <c r="K5" i="74"/>
  <c r="K6" i="74"/>
  <c r="K7" i="74"/>
  <c r="K8" i="74"/>
  <c r="K9" i="74"/>
  <c r="K10" i="74"/>
  <c r="K11" i="74"/>
  <c r="K12" i="74"/>
  <c r="K13" i="74"/>
  <c r="K14" i="74"/>
  <c r="K15" i="74"/>
  <c r="K16" i="74"/>
  <c r="K17" i="74"/>
  <c r="K18" i="74"/>
  <c r="K19" i="74"/>
  <c r="K20" i="74"/>
  <c r="K21" i="74"/>
  <c r="K22" i="74"/>
  <c r="K23" i="74"/>
  <c r="K24" i="74"/>
  <c r="K25" i="74"/>
  <c r="K26" i="74"/>
  <c r="K27" i="74"/>
  <c r="K28" i="74"/>
  <c r="K29" i="74"/>
  <c r="K30" i="74"/>
  <c r="K31" i="74"/>
  <c r="K32" i="74"/>
  <c r="K33" i="74"/>
  <c r="K34" i="74"/>
  <c r="K35" i="74"/>
  <c r="K36" i="74"/>
  <c r="K37" i="74"/>
  <c r="K38" i="74"/>
  <c r="K39" i="74"/>
  <c r="K40" i="74"/>
  <c r="K41" i="74"/>
  <c r="K42" i="74"/>
  <c r="K43" i="74"/>
  <c r="K44" i="74"/>
  <c r="K45" i="74"/>
  <c r="K46" i="74"/>
  <c r="K47" i="74"/>
  <c r="K48" i="74"/>
  <c r="K49" i="74"/>
  <c r="K50" i="74"/>
  <c r="K51" i="74"/>
  <c r="K52" i="74"/>
  <c r="K53" i="74"/>
  <c r="K54" i="74"/>
  <c r="K55" i="74"/>
  <c r="K56" i="74"/>
  <c r="K57" i="74"/>
  <c r="K58" i="74"/>
  <c r="K59" i="74"/>
  <c r="K60" i="74"/>
  <c r="K61" i="74"/>
  <c r="K62" i="74"/>
  <c r="K63" i="74"/>
  <c r="K64" i="74"/>
  <c r="K65" i="74"/>
  <c r="K66" i="74"/>
  <c r="K67" i="74"/>
  <c r="K68" i="74"/>
  <c r="K69" i="74"/>
  <c r="K70" i="74"/>
  <c r="K71" i="74"/>
  <c r="K72" i="74"/>
  <c r="K73" i="74"/>
  <c r="K74" i="74"/>
  <c r="K75" i="74"/>
  <c r="K76" i="74"/>
  <c r="K77" i="74"/>
  <c r="K78" i="74"/>
  <c r="K79" i="74"/>
  <c r="K80" i="74"/>
  <c r="K81" i="74"/>
  <c r="K82" i="74"/>
  <c r="K83" i="74"/>
  <c r="K84" i="74"/>
  <c r="K85" i="74"/>
  <c r="K86" i="74"/>
  <c r="K87" i="74"/>
  <c r="K88" i="74"/>
  <c r="K89" i="74"/>
  <c r="K90" i="74"/>
  <c r="K91" i="74"/>
  <c r="K92" i="74"/>
  <c r="K93" i="74"/>
  <c r="K94" i="74"/>
  <c r="K95" i="74"/>
  <c r="K96" i="74"/>
  <c r="K97" i="74"/>
  <c r="K98" i="74"/>
  <c r="K99" i="74"/>
  <c r="K100" i="74"/>
  <c r="K101" i="74"/>
  <c r="J2" i="74"/>
  <c r="J3" i="74"/>
  <c r="J4" i="74"/>
  <c r="J5" i="74"/>
  <c r="J6" i="74"/>
  <c r="J7" i="74"/>
  <c r="J8" i="74"/>
  <c r="J9" i="74"/>
  <c r="J10" i="74"/>
  <c r="J11" i="74"/>
  <c r="J12" i="74"/>
  <c r="J13" i="74"/>
  <c r="J14" i="74"/>
  <c r="J15" i="74"/>
  <c r="J16" i="74"/>
  <c r="J17" i="74"/>
  <c r="J18" i="74"/>
  <c r="J19" i="74"/>
  <c r="J20" i="74"/>
  <c r="J21" i="74"/>
  <c r="J22" i="74"/>
  <c r="J23" i="74"/>
  <c r="J24" i="74"/>
  <c r="J25" i="74"/>
  <c r="J26" i="74"/>
  <c r="J27" i="74"/>
  <c r="J28" i="74"/>
  <c r="J29" i="74"/>
  <c r="J30" i="74"/>
  <c r="J31" i="74"/>
  <c r="J32" i="74"/>
  <c r="J33" i="74"/>
  <c r="J34" i="74"/>
  <c r="J35" i="74"/>
  <c r="J36" i="74"/>
  <c r="J37" i="74"/>
  <c r="J38" i="74"/>
  <c r="J39" i="74"/>
  <c r="J40" i="74"/>
  <c r="J41" i="74"/>
  <c r="J42" i="74"/>
  <c r="J43" i="74"/>
  <c r="J44" i="74"/>
  <c r="J45" i="74"/>
  <c r="J46" i="74"/>
  <c r="J47" i="74"/>
  <c r="J48" i="74"/>
  <c r="J49" i="74"/>
  <c r="J50" i="74"/>
  <c r="J51" i="74"/>
  <c r="J52" i="74"/>
  <c r="J53" i="74"/>
  <c r="J54" i="74"/>
  <c r="J55" i="74"/>
  <c r="J56" i="74"/>
  <c r="J57" i="74"/>
  <c r="J58" i="74"/>
  <c r="J59" i="74"/>
  <c r="J60" i="74"/>
  <c r="J61" i="74"/>
  <c r="J62" i="74"/>
  <c r="J63" i="74"/>
  <c r="J64" i="74"/>
  <c r="J65" i="74"/>
  <c r="J66" i="74"/>
  <c r="J67" i="74"/>
  <c r="J68" i="74"/>
  <c r="J69" i="74"/>
  <c r="J70" i="74"/>
  <c r="J71" i="74"/>
  <c r="J72" i="74"/>
  <c r="J73" i="74"/>
  <c r="J74" i="74"/>
  <c r="J75" i="74"/>
  <c r="J76" i="74"/>
  <c r="J77" i="74"/>
  <c r="J78" i="74"/>
  <c r="J79" i="74"/>
  <c r="J80" i="74"/>
  <c r="J81" i="74"/>
  <c r="J82" i="74"/>
  <c r="J83" i="74"/>
  <c r="J84" i="74"/>
  <c r="J85" i="74"/>
  <c r="J86" i="74"/>
  <c r="J87" i="74"/>
  <c r="J88" i="74"/>
  <c r="J89" i="74"/>
  <c r="J90" i="74"/>
  <c r="J91" i="74"/>
  <c r="J92" i="74"/>
  <c r="J93" i="74"/>
  <c r="J94" i="74"/>
  <c r="J95" i="74"/>
  <c r="J96" i="74"/>
  <c r="J97" i="74"/>
  <c r="J98" i="74"/>
  <c r="J99" i="74"/>
  <c r="J100" i="74"/>
  <c r="J101" i="74"/>
  <c r="O2" i="73"/>
  <c r="O3" i="73"/>
  <c r="O4" i="73"/>
  <c r="O5" i="73"/>
  <c r="O6" i="73"/>
  <c r="O7" i="73"/>
  <c r="O8" i="73"/>
  <c r="O9" i="73"/>
  <c r="O10" i="73"/>
  <c r="O11" i="73"/>
  <c r="O12" i="73"/>
  <c r="O13" i="73"/>
  <c r="O14" i="73"/>
  <c r="O15" i="73"/>
  <c r="O16" i="73"/>
  <c r="O17" i="73"/>
  <c r="O18" i="73"/>
  <c r="O19" i="73"/>
  <c r="O20" i="73"/>
  <c r="O21" i="73"/>
  <c r="O22" i="73"/>
  <c r="O23" i="73"/>
  <c r="O24" i="73"/>
  <c r="O25" i="73"/>
  <c r="O26" i="73"/>
  <c r="O27" i="73"/>
  <c r="O28" i="73"/>
  <c r="O29" i="73"/>
  <c r="O30" i="73"/>
  <c r="O31" i="73"/>
  <c r="O32" i="73"/>
  <c r="O33" i="73"/>
  <c r="O34" i="73"/>
  <c r="O35" i="73"/>
  <c r="O36" i="73"/>
  <c r="O37" i="73"/>
  <c r="O38" i="73"/>
  <c r="O39" i="73"/>
  <c r="O40" i="73"/>
  <c r="O41" i="73"/>
  <c r="O42" i="73"/>
  <c r="O43" i="73"/>
  <c r="O44" i="73"/>
  <c r="O45" i="73"/>
  <c r="O46" i="73"/>
  <c r="O47" i="73"/>
  <c r="O48" i="73"/>
  <c r="O49" i="73"/>
  <c r="O50" i="73"/>
  <c r="O51" i="73"/>
  <c r="O52" i="73"/>
  <c r="O53" i="73"/>
  <c r="O54" i="73"/>
  <c r="O55" i="73"/>
  <c r="O56" i="73"/>
  <c r="O57" i="73"/>
  <c r="O58" i="73"/>
  <c r="O59" i="73"/>
  <c r="O60" i="73"/>
  <c r="O61" i="73"/>
  <c r="O62" i="73"/>
  <c r="O63" i="73"/>
  <c r="O64" i="73"/>
  <c r="O65" i="73"/>
  <c r="O66" i="73"/>
  <c r="O67" i="73"/>
  <c r="O68" i="73"/>
  <c r="O69" i="73"/>
  <c r="O70" i="73"/>
  <c r="O71" i="73"/>
  <c r="O72" i="73"/>
  <c r="O73" i="73"/>
  <c r="O74" i="73"/>
  <c r="O75" i="73"/>
  <c r="O76" i="73"/>
  <c r="O77" i="73"/>
  <c r="O78" i="73"/>
  <c r="O79" i="73"/>
  <c r="O80" i="73"/>
  <c r="O81" i="73"/>
  <c r="O82" i="73"/>
  <c r="O83" i="73"/>
  <c r="O84" i="73"/>
  <c r="O85" i="73"/>
  <c r="O86" i="73"/>
  <c r="O87" i="73"/>
  <c r="O88" i="73"/>
  <c r="O89" i="73"/>
  <c r="O90" i="73"/>
  <c r="O91" i="73"/>
  <c r="O92" i="73"/>
  <c r="O93" i="73"/>
  <c r="O94" i="73"/>
  <c r="O95" i="73"/>
  <c r="O96" i="73"/>
  <c r="O97" i="73"/>
  <c r="O98" i="73"/>
  <c r="O99" i="73"/>
  <c r="O100" i="73"/>
  <c r="O101" i="73"/>
  <c r="N2" i="73"/>
  <c r="N3" i="73"/>
  <c r="N4" i="73"/>
  <c r="N5" i="73"/>
  <c r="N6" i="73"/>
  <c r="N7" i="73"/>
  <c r="N8" i="73"/>
  <c r="N9" i="73"/>
  <c r="N10" i="73"/>
  <c r="N11" i="73"/>
  <c r="N12" i="73"/>
  <c r="N13" i="73"/>
  <c r="N14" i="73"/>
  <c r="N15" i="73"/>
  <c r="N16" i="73"/>
  <c r="N17" i="73"/>
  <c r="N18" i="73"/>
  <c r="N19" i="73"/>
  <c r="N20" i="73"/>
  <c r="N21" i="73"/>
  <c r="N22" i="73"/>
  <c r="N23" i="73"/>
  <c r="N24" i="73"/>
  <c r="N25" i="73"/>
  <c r="N26" i="73"/>
  <c r="N27" i="73"/>
  <c r="N28" i="73"/>
  <c r="N29" i="73"/>
  <c r="N30" i="73"/>
  <c r="N31" i="73"/>
  <c r="N32" i="73"/>
  <c r="N33" i="73"/>
  <c r="N34" i="73"/>
  <c r="N35" i="73"/>
  <c r="N36" i="73"/>
  <c r="N37" i="73"/>
  <c r="N38" i="73"/>
  <c r="N39" i="73"/>
  <c r="N40" i="73"/>
  <c r="N41" i="73"/>
  <c r="N42" i="73"/>
  <c r="N43" i="73"/>
  <c r="N44" i="73"/>
  <c r="N45" i="73"/>
  <c r="N46" i="73"/>
  <c r="N47" i="73"/>
  <c r="N48" i="73"/>
  <c r="N49" i="73"/>
  <c r="N50" i="73"/>
  <c r="N51" i="73"/>
  <c r="N52" i="73"/>
  <c r="N53" i="73"/>
  <c r="N54" i="73"/>
  <c r="N55" i="73"/>
  <c r="N56" i="73"/>
  <c r="N57" i="73"/>
  <c r="N58" i="73"/>
  <c r="N59" i="73"/>
  <c r="N60" i="73"/>
  <c r="N61" i="73"/>
  <c r="N62" i="73"/>
  <c r="N63" i="73"/>
  <c r="N64" i="73"/>
  <c r="N65" i="73"/>
  <c r="N66" i="73"/>
  <c r="N67" i="73"/>
  <c r="N68" i="73"/>
  <c r="N69" i="73"/>
  <c r="N70" i="73"/>
  <c r="N71" i="73"/>
  <c r="N72" i="73"/>
  <c r="N73" i="73"/>
  <c r="N74" i="73"/>
  <c r="N75" i="73"/>
  <c r="N76" i="73"/>
  <c r="N77" i="73"/>
  <c r="N78" i="73"/>
  <c r="N79" i="73"/>
  <c r="N80" i="73"/>
  <c r="N81" i="73"/>
  <c r="N82" i="73"/>
  <c r="N83" i="73"/>
  <c r="N84" i="73"/>
  <c r="N85" i="73"/>
  <c r="N86" i="73"/>
  <c r="N87" i="73"/>
  <c r="N88" i="73"/>
  <c r="N89" i="73"/>
  <c r="N90" i="73"/>
  <c r="N91" i="73"/>
  <c r="N92" i="73"/>
  <c r="N93" i="73"/>
  <c r="N94" i="73"/>
  <c r="N95" i="73"/>
  <c r="N96" i="73"/>
  <c r="N97" i="73"/>
  <c r="N98" i="73"/>
  <c r="N99" i="73"/>
  <c r="N100" i="73"/>
  <c r="N101" i="73"/>
  <c r="M2" i="73"/>
  <c r="M3" i="73"/>
  <c r="M4" i="73"/>
  <c r="M5" i="73"/>
  <c r="M6" i="73"/>
  <c r="M7" i="73"/>
  <c r="M8" i="73"/>
  <c r="M9" i="73"/>
  <c r="M10" i="73"/>
  <c r="M11" i="73"/>
  <c r="M12" i="73"/>
  <c r="M13" i="73"/>
  <c r="M14" i="73"/>
  <c r="M15" i="73"/>
  <c r="M16" i="73"/>
  <c r="M17" i="73"/>
  <c r="M18" i="73"/>
  <c r="M19" i="73"/>
  <c r="M20" i="73"/>
  <c r="M21" i="73"/>
  <c r="M22" i="73"/>
  <c r="M23" i="73"/>
  <c r="M24" i="73"/>
  <c r="M25" i="73"/>
  <c r="M26" i="73"/>
  <c r="M27" i="73"/>
  <c r="M28" i="73"/>
  <c r="M29" i="73"/>
  <c r="M30" i="73"/>
  <c r="M31" i="73"/>
  <c r="M32" i="73"/>
  <c r="M33" i="73"/>
  <c r="M34" i="73"/>
  <c r="M35" i="73"/>
  <c r="M36" i="73"/>
  <c r="M37" i="73"/>
  <c r="M38" i="73"/>
  <c r="M39" i="73"/>
  <c r="M40" i="73"/>
  <c r="M41" i="73"/>
  <c r="M42" i="73"/>
  <c r="M43" i="73"/>
  <c r="M44" i="73"/>
  <c r="M45" i="73"/>
  <c r="M46" i="73"/>
  <c r="M47" i="73"/>
  <c r="M48" i="73"/>
  <c r="M49" i="73"/>
  <c r="M50" i="73"/>
  <c r="M51" i="73"/>
  <c r="M52" i="73"/>
  <c r="M53" i="73"/>
  <c r="M54" i="73"/>
  <c r="M55" i="73"/>
  <c r="M56" i="73"/>
  <c r="M57" i="73"/>
  <c r="M58" i="73"/>
  <c r="M59" i="73"/>
  <c r="M60" i="73"/>
  <c r="M61" i="73"/>
  <c r="M62" i="73"/>
  <c r="M63" i="73"/>
  <c r="M64" i="73"/>
  <c r="M65" i="73"/>
  <c r="M66" i="73"/>
  <c r="M67" i="73"/>
  <c r="M68" i="73"/>
  <c r="M69" i="73"/>
  <c r="M70" i="73"/>
  <c r="M71" i="73"/>
  <c r="M72" i="73"/>
  <c r="M73" i="73"/>
  <c r="M74" i="73"/>
  <c r="M75" i="73"/>
  <c r="M76" i="73"/>
  <c r="M77" i="73"/>
  <c r="M78" i="73"/>
  <c r="M79" i="73"/>
  <c r="M80" i="73"/>
  <c r="M81" i="73"/>
  <c r="M82" i="73"/>
  <c r="M83" i="73"/>
  <c r="M84" i="73"/>
  <c r="M85" i="73"/>
  <c r="M86" i="73"/>
  <c r="M87" i="73"/>
  <c r="M88" i="73"/>
  <c r="M89" i="73"/>
  <c r="M90" i="73"/>
  <c r="M91" i="73"/>
  <c r="M92" i="73"/>
  <c r="M93" i="73"/>
  <c r="M94" i="73"/>
  <c r="M95" i="73"/>
  <c r="M96" i="73"/>
  <c r="M97" i="73"/>
  <c r="M98" i="73"/>
  <c r="M99" i="73"/>
  <c r="M100" i="73"/>
  <c r="M101" i="73"/>
  <c r="L2" i="73"/>
  <c r="L3" i="73"/>
  <c r="L4" i="73"/>
  <c r="L5" i="73"/>
  <c r="L6" i="73"/>
  <c r="L7" i="73"/>
  <c r="L8" i="73"/>
  <c r="L9" i="73"/>
  <c r="L10" i="73"/>
  <c r="L11" i="73"/>
  <c r="L12" i="73"/>
  <c r="L13" i="73"/>
  <c r="L14" i="73"/>
  <c r="L15" i="73"/>
  <c r="L16" i="73"/>
  <c r="L17" i="73"/>
  <c r="L18" i="73"/>
  <c r="L19" i="73"/>
  <c r="L20" i="73"/>
  <c r="L21" i="73"/>
  <c r="L22" i="73"/>
  <c r="L23" i="73"/>
  <c r="L24" i="73"/>
  <c r="L25" i="73"/>
  <c r="L26" i="73"/>
  <c r="L27" i="73"/>
  <c r="L28" i="73"/>
  <c r="L29" i="73"/>
  <c r="L30" i="73"/>
  <c r="L31" i="73"/>
  <c r="L32" i="73"/>
  <c r="L33" i="73"/>
  <c r="L34" i="73"/>
  <c r="L35" i="73"/>
  <c r="L36" i="73"/>
  <c r="L37" i="73"/>
  <c r="L38" i="73"/>
  <c r="L39" i="73"/>
  <c r="L40" i="73"/>
  <c r="L41" i="73"/>
  <c r="L42" i="73"/>
  <c r="L43" i="73"/>
  <c r="L44" i="73"/>
  <c r="L45" i="73"/>
  <c r="L46" i="73"/>
  <c r="L47" i="73"/>
  <c r="L48" i="73"/>
  <c r="L49" i="73"/>
  <c r="L50" i="73"/>
  <c r="L51" i="73"/>
  <c r="L52" i="73"/>
  <c r="L53" i="73"/>
  <c r="L54" i="73"/>
  <c r="L55" i="73"/>
  <c r="L56" i="73"/>
  <c r="L57" i="73"/>
  <c r="L58" i="73"/>
  <c r="L59" i="73"/>
  <c r="L60" i="73"/>
  <c r="L61" i="73"/>
  <c r="L62" i="73"/>
  <c r="L63" i="73"/>
  <c r="L64" i="73"/>
  <c r="L65" i="73"/>
  <c r="L66" i="73"/>
  <c r="L67" i="73"/>
  <c r="L68" i="73"/>
  <c r="L69" i="73"/>
  <c r="L70" i="73"/>
  <c r="L71" i="73"/>
  <c r="L72" i="73"/>
  <c r="L73" i="73"/>
  <c r="L74" i="73"/>
  <c r="L75" i="73"/>
  <c r="L76" i="73"/>
  <c r="L77" i="73"/>
  <c r="L78" i="73"/>
  <c r="L79" i="73"/>
  <c r="L80" i="73"/>
  <c r="L81" i="73"/>
  <c r="L82" i="73"/>
  <c r="L83" i="73"/>
  <c r="L84" i="73"/>
  <c r="L85" i="73"/>
  <c r="L86" i="73"/>
  <c r="L87" i="73"/>
  <c r="L88" i="73"/>
  <c r="L89" i="73"/>
  <c r="L90" i="73"/>
  <c r="L91" i="73"/>
  <c r="L92" i="73"/>
  <c r="L93" i="73"/>
  <c r="L94" i="73"/>
  <c r="L95" i="73"/>
  <c r="L96" i="73"/>
  <c r="L97" i="73"/>
  <c r="L98" i="73"/>
  <c r="L99" i="73"/>
  <c r="L100" i="73"/>
  <c r="L101" i="73"/>
  <c r="K2" i="73"/>
  <c r="K3" i="73"/>
  <c r="K4" i="73"/>
  <c r="K5" i="73"/>
  <c r="K6" i="73"/>
  <c r="K7" i="73"/>
  <c r="K8" i="73"/>
  <c r="K9" i="73"/>
  <c r="K10" i="73"/>
  <c r="K11" i="73"/>
  <c r="K12" i="73"/>
  <c r="K13" i="73"/>
  <c r="K14" i="73"/>
  <c r="K15" i="73"/>
  <c r="K16" i="73"/>
  <c r="K17" i="73"/>
  <c r="K18" i="73"/>
  <c r="K19" i="73"/>
  <c r="K20" i="73"/>
  <c r="K21" i="73"/>
  <c r="K22" i="73"/>
  <c r="K23" i="73"/>
  <c r="K24" i="73"/>
  <c r="K25" i="73"/>
  <c r="K26" i="73"/>
  <c r="K27" i="73"/>
  <c r="K28" i="73"/>
  <c r="K29" i="73"/>
  <c r="K30" i="73"/>
  <c r="K31" i="73"/>
  <c r="K32" i="73"/>
  <c r="K33" i="73"/>
  <c r="K34" i="73"/>
  <c r="K35" i="73"/>
  <c r="K36" i="73"/>
  <c r="K37" i="73"/>
  <c r="K38" i="73"/>
  <c r="K39" i="73"/>
  <c r="K40" i="73"/>
  <c r="K41" i="73"/>
  <c r="K42" i="73"/>
  <c r="K43" i="73"/>
  <c r="K44" i="73"/>
  <c r="K45" i="73"/>
  <c r="K46" i="73"/>
  <c r="K47" i="73"/>
  <c r="K48" i="73"/>
  <c r="K49" i="73"/>
  <c r="K50" i="73"/>
  <c r="K51" i="73"/>
  <c r="K52" i="73"/>
  <c r="K53" i="73"/>
  <c r="K54" i="73"/>
  <c r="K55" i="73"/>
  <c r="K56" i="73"/>
  <c r="K57" i="73"/>
  <c r="K58" i="73"/>
  <c r="K59" i="73"/>
  <c r="K60" i="73"/>
  <c r="K61" i="73"/>
  <c r="K62" i="73"/>
  <c r="K63" i="73"/>
  <c r="K64" i="73"/>
  <c r="K65" i="73"/>
  <c r="K66" i="73"/>
  <c r="K67" i="73"/>
  <c r="K68" i="73"/>
  <c r="K69" i="73"/>
  <c r="K70" i="73"/>
  <c r="K71" i="73"/>
  <c r="K72" i="73"/>
  <c r="K73" i="73"/>
  <c r="K74" i="73"/>
  <c r="K75" i="73"/>
  <c r="K76" i="73"/>
  <c r="K77" i="73"/>
  <c r="K78" i="73"/>
  <c r="K79" i="73"/>
  <c r="K80" i="73"/>
  <c r="K81" i="73"/>
  <c r="K82" i="73"/>
  <c r="K83" i="73"/>
  <c r="K84" i="73"/>
  <c r="K85" i="73"/>
  <c r="K86" i="73"/>
  <c r="K87" i="73"/>
  <c r="K88" i="73"/>
  <c r="K89" i="73"/>
  <c r="K90" i="73"/>
  <c r="K91" i="73"/>
  <c r="K92" i="73"/>
  <c r="K93" i="73"/>
  <c r="K94" i="73"/>
  <c r="K95" i="73"/>
  <c r="K96" i="73"/>
  <c r="K97" i="73"/>
  <c r="K98" i="73"/>
  <c r="K99" i="73"/>
  <c r="K100" i="73"/>
  <c r="K101" i="73"/>
  <c r="J2" i="73"/>
  <c r="J3" i="73"/>
  <c r="J4" i="73"/>
  <c r="J5" i="73"/>
  <c r="J6" i="73"/>
  <c r="J7" i="73"/>
  <c r="J8" i="73"/>
  <c r="J9" i="73"/>
  <c r="J10" i="73"/>
  <c r="J11" i="73"/>
  <c r="J12" i="73"/>
  <c r="J13" i="73"/>
  <c r="J14" i="73"/>
  <c r="J15" i="73"/>
  <c r="J16" i="73"/>
  <c r="J17" i="73"/>
  <c r="J18" i="73"/>
  <c r="J19" i="73"/>
  <c r="J20" i="73"/>
  <c r="J21" i="73"/>
  <c r="J22" i="73"/>
  <c r="J23" i="73"/>
  <c r="J24" i="73"/>
  <c r="J25" i="73"/>
  <c r="J26" i="73"/>
  <c r="J27" i="73"/>
  <c r="J28" i="73"/>
  <c r="J29" i="73"/>
  <c r="J30" i="73"/>
  <c r="J31" i="73"/>
  <c r="J32" i="73"/>
  <c r="J33" i="73"/>
  <c r="J34" i="73"/>
  <c r="J35" i="73"/>
  <c r="J36" i="73"/>
  <c r="J37" i="73"/>
  <c r="J38" i="73"/>
  <c r="J39" i="73"/>
  <c r="J40" i="73"/>
  <c r="J41" i="73"/>
  <c r="J42" i="73"/>
  <c r="J43" i="73"/>
  <c r="J44" i="73"/>
  <c r="J45" i="73"/>
  <c r="J46" i="73"/>
  <c r="J47" i="73"/>
  <c r="J48" i="73"/>
  <c r="J49" i="73"/>
  <c r="J50" i="73"/>
  <c r="J51" i="73"/>
  <c r="J52" i="73"/>
  <c r="J53" i="73"/>
  <c r="J54" i="73"/>
  <c r="J55" i="73"/>
  <c r="J56" i="73"/>
  <c r="J57" i="73"/>
  <c r="J58" i="73"/>
  <c r="J59" i="73"/>
  <c r="J60" i="73"/>
  <c r="J61" i="73"/>
  <c r="J62" i="73"/>
  <c r="J63" i="73"/>
  <c r="J64" i="73"/>
  <c r="J65" i="73"/>
  <c r="J66" i="73"/>
  <c r="J67" i="73"/>
  <c r="J68" i="73"/>
  <c r="J69" i="73"/>
  <c r="J70" i="73"/>
  <c r="J71" i="73"/>
  <c r="J72" i="73"/>
  <c r="J73" i="73"/>
  <c r="J74" i="73"/>
  <c r="J75" i="73"/>
  <c r="J76" i="73"/>
  <c r="J77" i="73"/>
  <c r="J78" i="73"/>
  <c r="J79" i="73"/>
  <c r="J80" i="73"/>
  <c r="J81" i="73"/>
  <c r="J82" i="73"/>
  <c r="J83" i="73"/>
  <c r="J84" i="73"/>
  <c r="J85" i="73"/>
  <c r="J86" i="73"/>
  <c r="J87" i="73"/>
  <c r="J88" i="73"/>
  <c r="J89" i="73"/>
  <c r="J90" i="73"/>
  <c r="J91" i="73"/>
  <c r="J92" i="73"/>
  <c r="J93" i="73"/>
  <c r="J94" i="73"/>
  <c r="J95" i="73"/>
  <c r="J96" i="73"/>
  <c r="J97" i="73"/>
  <c r="J98" i="73"/>
  <c r="J99" i="73"/>
  <c r="J100" i="73"/>
  <c r="J101" i="73"/>
  <c r="O2" i="72"/>
  <c r="O3" i="72"/>
  <c r="O4" i="72"/>
  <c r="O5" i="72"/>
  <c r="O6" i="72"/>
  <c r="O7" i="72"/>
  <c r="O8" i="72"/>
  <c r="O9" i="72"/>
  <c r="O10" i="72"/>
  <c r="O11" i="72"/>
  <c r="O12" i="72"/>
  <c r="O13" i="72"/>
  <c r="O14" i="72"/>
  <c r="O15" i="72"/>
  <c r="O16" i="72"/>
  <c r="O17" i="72"/>
  <c r="O18" i="72"/>
  <c r="O19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N2" i="72"/>
  <c r="N3" i="72"/>
  <c r="N4" i="72"/>
  <c r="N5" i="72"/>
  <c r="N6" i="72"/>
  <c r="N7" i="72"/>
  <c r="N8" i="72"/>
  <c r="N9" i="72"/>
  <c r="N10" i="72"/>
  <c r="N11" i="72"/>
  <c r="N12" i="72"/>
  <c r="N13" i="72"/>
  <c r="N14" i="72"/>
  <c r="N15" i="72"/>
  <c r="N16" i="72"/>
  <c r="N17" i="72"/>
  <c r="N18" i="72"/>
  <c r="N19" i="72"/>
  <c r="N20" i="72"/>
  <c r="N21" i="72"/>
  <c r="N22" i="72"/>
  <c r="N23" i="72"/>
  <c r="N24" i="72"/>
  <c r="N25" i="72"/>
  <c r="N26" i="72"/>
  <c r="N27" i="72"/>
  <c r="N28" i="72"/>
  <c r="N29" i="72"/>
  <c r="N30" i="72"/>
  <c r="N31" i="72"/>
  <c r="N32" i="72"/>
  <c r="N33" i="72"/>
  <c r="N34" i="72"/>
  <c r="N35" i="72"/>
  <c r="N36" i="72"/>
  <c r="N37" i="72"/>
  <c r="N38" i="72"/>
  <c r="N39" i="72"/>
  <c r="N40" i="72"/>
  <c r="N41" i="72"/>
  <c r="N42" i="72"/>
  <c r="N43" i="72"/>
  <c r="N44" i="72"/>
  <c r="N45" i="72"/>
  <c r="N46" i="72"/>
  <c r="N47" i="72"/>
  <c r="N48" i="72"/>
  <c r="N49" i="72"/>
  <c r="N50" i="72"/>
  <c r="N51" i="72"/>
  <c r="N52" i="72"/>
  <c r="N53" i="72"/>
  <c r="N54" i="72"/>
  <c r="N55" i="72"/>
  <c r="N56" i="72"/>
  <c r="N57" i="72"/>
  <c r="N58" i="72"/>
  <c r="N59" i="72"/>
  <c r="N60" i="72"/>
  <c r="N61" i="72"/>
  <c r="N62" i="72"/>
  <c r="N63" i="72"/>
  <c r="N64" i="72"/>
  <c r="N65" i="72"/>
  <c r="N66" i="72"/>
  <c r="N67" i="72"/>
  <c r="N68" i="72"/>
  <c r="N69" i="72"/>
  <c r="N70" i="72"/>
  <c r="N71" i="72"/>
  <c r="N72" i="72"/>
  <c r="N73" i="72"/>
  <c r="N74" i="72"/>
  <c r="N75" i="72"/>
  <c r="N76" i="72"/>
  <c r="N77" i="72"/>
  <c r="N78" i="72"/>
  <c r="N79" i="72"/>
  <c r="N80" i="72"/>
  <c r="N81" i="72"/>
  <c r="N82" i="72"/>
  <c r="N83" i="72"/>
  <c r="N84" i="72"/>
  <c r="N85" i="72"/>
  <c r="N86" i="72"/>
  <c r="N87" i="72"/>
  <c r="N88" i="72"/>
  <c r="N89" i="72"/>
  <c r="N90" i="72"/>
  <c r="N91" i="72"/>
  <c r="N92" i="72"/>
  <c r="N93" i="72"/>
  <c r="N94" i="72"/>
  <c r="N95" i="72"/>
  <c r="N96" i="72"/>
  <c r="N97" i="72"/>
  <c r="N98" i="72"/>
  <c r="N99" i="72"/>
  <c r="N100" i="72"/>
  <c r="N101" i="72"/>
  <c r="M2" i="72"/>
  <c r="M3" i="72"/>
  <c r="M4" i="72"/>
  <c r="M5" i="72"/>
  <c r="M6" i="72"/>
  <c r="M7" i="72"/>
  <c r="M8" i="72"/>
  <c r="M9" i="72"/>
  <c r="M10" i="72"/>
  <c r="M11" i="72"/>
  <c r="M12" i="72"/>
  <c r="M13" i="72"/>
  <c r="M14" i="72"/>
  <c r="M15" i="72"/>
  <c r="M16" i="72"/>
  <c r="M17" i="72"/>
  <c r="M18" i="72"/>
  <c r="M19" i="72"/>
  <c r="M20" i="72"/>
  <c r="M21" i="72"/>
  <c r="M22" i="72"/>
  <c r="M23" i="72"/>
  <c r="M24" i="72"/>
  <c r="M25" i="72"/>
  <c r="M26" i="72"/>
  <c r="M27" i="72"/>
  <c r="M28" i="72"/>
  <c r="M29" i="72"/>
  <c r="M30" i="72"/>
  <c r="M31" i="72"/>
  <c r="M32" i="72"/>
  <c r="M33" i="72"/>
  <c r="M34" i="72"/>
  <c r="M35" i="72"/>
  <c r="M36" i="72"/>
  <c r="M37" i="72"/>
  <c r="M38" i="72"/>
  <c r="M39" i="72"/>
  <c r="M40" i="72"/>
  <c r="M41" i="72"/>
  <c r="M42" i="72"/>
  <c r="M43" i="72"/>
  <c r="M44" i="72"/>
  <c r="M45" i="72"/>
  <c r="M46" i="72"/>
  <c r="M47" i="72"/>
  <c r="M48" i="72"/>
  <c r="M49" i="72"/>
  <c r="M50" i="72"/>
  <c r="M51" i="72"/>
  <c r="M52" i="72"/>
  <c r="M53" i="72"/>
  <c r="M54" i="72"/>
  <c r="M55" i="72"/>
  <c r="M56" i="72"/>
  <c r="M57" i="72"/>
  <c r="M58" i="72"/>
  <c r="M59" i="72"/>
  <c r="M60" i="72"/>
  <c r="M61" i="72"/>
  <c r="M62" i="72"/>
  <c r="M63" i="72"/>
  <c r="M64" i="72"/>
  <c r="M65" i="72"/>
  <c r="M66" i="72"/>
  <c r="M67" i="72"/>
  <c r="M68" i="72"/>
  <c r="M69" i="72"/>
  <c r="M70" i="72"/>
  <c r="M71" i="72"/>
  <c r="M72" i="72"/>
  <c r="M73" i="72"/>
  <c r="M74" i="72"/>
  <c r="M75" i="72"/>
  <c r="M76" i="72"/>
  <c r="M77" i="72"/>
  <c r="M78" i="72"/>
  <c r="M79" i="72"/>
  <c r="M80" i="72"/>
  <c r="M81" i="72"/>
  <c r="M82" i="72"/>
  <c r="M83" i="72"/>
  <c r="M84" i="72"/>
  <c r="M85" i="72"/>
  <c r="M86" i="72"/>
  <c r="M87" i="72"/>
  <c r="M88" i="72"/>
  <c r="M89" i="72"/>
  <c r="M90" i="72"/>
  <c r="M91" i="72"/>
  <c r="M92" i="72"/>
  <c r="M93" i="72"/>
  <c r="M94" i="72"/>
  <c r="M95" i="72"/>
  <c r="M96" i="72"/>
  <c r="M97" i="72"/>
  <c r="M98" i="72"/>
  <c r="M99" i="72"/>
  <c r="M100" i="72"/>
  <c r="M101" i="72"/>
  <c r="L2" i="72"/>
  <c r="L3" i="72"/>
  <c r="L4" i="72"/>
  <c r="L5" i="72"/>
  <c r="L6" i="72"/>
  <c r="L7" i="72"/>
  <c r="L8" i="72"/>
  <c r="L9" i="72"/>
  <c r="L10" i="72"/>
  <c r="L11" i="72"/>
  <c r="L12" i="72"/>
  <c r="L13" i="72"/>
  <c r="L14" i="72"/>
  <c r="L15" i="72"/>
  <c r="L16" i="72"/>
  <c r="L17" i="72"/>
  <c r="L18" i="72"/>
  <c r="L19" i="72"/>
  <c r="L20" i="72"/>
  <c r="L21" i="72"/>
  <c r="L22" i="72"/>
  <c r="L23" i="72"/>
  <c r="L24" i="72"/>
  <c r="L25" i="72"/>
  <c r="L26" i="72"/>
  <c r="L27" i="72"/>
  <c r="L28" i="72"/>
  <c r="L29" i="72"/>
  <c r="L30" i="72"/>
  <c r="L31" i="72"/>
  <c r="L32" i="72"/>
  <c r="L33" i="72"/>
  <c r="L34" i="72"/>
  <c r="L35" i="72"/>
  <c r="L36" i="72"/>
  <c r="L37" i="72"/>
  <c r="L38" i="72"/>
  <c r="L39" i="72"/>
  <c r="L40" i="72"/>
  <c r="L41" i="72"/>
  <c r="L42" i="72"/>
  <c r="L43" i="72"/>
  <c r="L44" i="72"/>
  <c r="L45" i="72"/>
  <c r="L46" i="72"/>
  <c r="L47" i="72"/>
  <c r="L48" i="72"/>
  <c r="L49" i="72"/>
  <c r="L50" i="72"/>
  <c r="L51" i="72"/>
  <c r="L52" i="72"/>
  <c r="L53" i="72"/>
  <c r="L54" i="72"/>
  <c r="L55" i="72"/>
  <c r="L56" i="72"/>
  <c r="L57" i="72"/>
  <c r="L58" i="72"/>
  <c r="L59" i="72"/>
  <c r="L60" i="72"/>
  <c r="L61" i="72"/>
  <c r="L62" i="72"/>
  <c r="L63" i="72"/>
  <c r="L64" i="72"/>
  <c r="L65" i="72"/>
  <c r="L66" i="72"/>
  <c r="L67" i="72"/>
  <c r="L68" i="72"/>
  <c r="L69" i="72"/>
  <c r="L70" i="72"/>
  <c r="L71" i="72"/>
  <c r="L72" i="72"/>
  <c r="L73" i="72"/>
  <c r="L74" i="72"/>
  <c r="L75" i="72"/>
  <c r="L76" i="72"/>
  <c r="L77" i="72"/>
  <c r="L78" i="72"/>
  <c r="L79" i="72"/>
  <c r="L80" i="72"/>
  <c r="L81" i="72"/>
  <c r="L82" i="72"/>
  <c r="L83" i="72"/>
  <c r="L84" i="72"/>
  <c r="L85" i="72"/>
  <c r="L86" i="72"/>
  <c r="L87" i="72"/>
  <c r="L88" i="72"/>
  <c r="L89" i="72"/>
  <c r="L90" i="72"/>
  <c r="L91" i="72"/>
  <c r="L92" i="72"/>
  <c r="L93" i="72"/>
  <c r="L94" i="72"/>
  <c r="L95" i="72"/>
  <c r="L96" i="72"/>
  <c r="L97" i="72"/>
  <c r="L98" i="72"/>
  <c r="L99" i="72"/>
  <c r="L100" i="72"/>
  <c r="L101" i="72"/>
  <c r="K2" i="72"/>
  <c r="K3" i="72"/>
  <c r="K4" i="72"/>
  <c r="K5" i="72"/>
  <c r="K6" i="72"/>
  <c r="K7" i="72"/>
  <c r="K8" i="72"/>
  <c r="K9" i="72"/>
  <c r="K10" i="72"/>
  <c r="K11" i="72"/>
  <c r="K12" i="72"/>
  <c r="K13" i="72"/>
  <c r="K14" i="72"/>
  <c r="K15" i="72"/>
  <c r="K16" i="72"/>
  <c r="K17" i="72"/>
  <c r="K18" i="72"/>
  <c r="K19" i="72"/>
  <c r="K20" i="72"/>
  <c r="K21" i="72"/>
  <c r="K22" i="72"/>
  <c r="K23" i="72"/>
  <c r="K24" i="72"/>
  <c r="K25" i="72"/>
  <c r="K26" i="72"/>
  <c r="K27" i="72"/>
  <c r="K28" i="72"/>
  <c r="K29" i="72"/>
  <c r="K30" i="72"/>
  <c r="K31" i="72"/>
  <c r="K32" i="72"/>
  <c r="K33" i="72"/>
  <c r="K34" i="72"/>
  <c r="K35" i="72"/>
  <c r="K36" i="72"/>
  <c r="K37" i="72"/>
  <c r="K38" i="72"/>
  <c r="K39" i="72"/>
  <c r="K40" i="72"/>
  <c r="K41" i="72"/>
  <c r="K42" i="72"/>
  <c r="K43" i="72"/>
  <c r="K44" i="72"/>
  <c r="K45" i="72"/>
  <c r="K46" i="72"/>
  <c r="K47" i="72"/>
  <c r="K48" i="72"/>
  <c r="K49" i="72"/>
  <c r="K50" i="72"/>
  <c r="K51" i="72"/>
  <c r="K52" i="72"/>
  <c r="K53" i="72"/>
  <c r="K54" i="72"/>
  <c r="K55" i="72"/>
  <c r="K56" i="72"/>
  <c r="K57" i="72"/>
  <c r="K58" i="72"/>
  <c r="K59" i="72"/>
  <c r="K60" i="72"/>
  <c r="K61" i="72"/>
  <c r="K62" i="72"/>
  <c r="K63" i="72"/>
  <c r="K64" i="72"/>
  <c r="K65" i="72"/>
  <c r="K66" i="72"/>
  <c r="K67" i="72"/>
  <c r="K68" i="72"/>
  <c r="K69" i="72"/>
  <c r="K70" i="72"/>
  <c r="K71" i="72"/>
  <c r="K72" i="72"/>
  <c r="K73" i="72"/>
  <c r="K74" i="72"/>
  <c r="K75" i="72"/>
  <c r="K76" i="72"/>
  <c r="K77" i="72"/>
  <c r="K78" i="72"/>
  <c r="K79" i="72"/>
  <c r="K80" i="72"/>
  <c r="K81" i="72"/>
  <c r="K82" i="72"/>
  <c r="K83" i="72"/>
  <c r="K84" i="72"/>
  <c r="K85" i="72"/>
  <c r="K86" i="72"/>
  <c r="K87" i="72"/>
  <c r="K88" i="72"/>
  <c r="K89" i="72"/>
  <c r="K90" i="72"/>
  <c r="K91" i="72"/>
  <c r="K92" i="72"/>
  <c r="K93" i="72"/>
  <c r="K94" i="72"/>
  <c r="K95" i="72"/>
  <c r="K96" i="72"/>
  <c r="K97" i="72"/>
  <c r="K98" i="72"/>
  <c r="K99" i="72"/>
  <c r="K100" i="72"/>
  <c r="K101" i="72"/>
  <c r="J2" i="72"/>
  <c r="J3" i="72"/>
  <c r="J4" i="72"/>
  <c r="J5" i="72"/>
  <c r="J6" i="72"/>
  <c r="J7" i="72"/>
  <c r="J8" i="72"/>
  <c r="J9" i="72"/>
  <c r="J10" i="72"/>
  <c r="J11" i="72"/>
  <c r="J12" i="72"/>
  <c r="J13" i="72"/>
  <c r="J14" i="72"/>
  <c r="J15" i="72"/>
  <c r="J16" i="72"/>
  <c r="J17" i="72"/>
  <c r="J18" i="72"/>
  <c r="J19" i="72"/>
  <c r="J20" i="72"/>
  <c r="J21" i="72"/>
  <c r="J22" i="72"/>
  <c r="J23" i="72"/>
  <c r="J24" i="72"/>
  <c r="J25" i="72"/>
  <c r="J26" i="72"/>
  <c r="J27" i="72"/>
  <c r="J28" i="72"/>
  <c r="J29" i="72"/>
  <c r="J30" i="72"/>
  <c r="J31" i="72"/>
  <c r="J32" i="72"/>
  <c r="J33" i="72"/>
  <c r="J34" i="72"/>
  <c r="J35" i="72"/>
  <c r="J36" i="72"/>
  <c r="J37" i="72"/>
  <c r="J38" i="72"/>
  <c r="J39" i="72"/>
  <c r="J40" i="72"/>
  <c r="J41" i="72"/>
  <c r="J42" i="72"/>
  <c r="J43" i="72"/>
  <c r="J44" i="72"/>
  <c r="J45" i="72"/>
  <c r="J46" i="72"/>
  <c r="J47" i="72"/>
  <c r="J48" i="72"/>
  <c r="J49" i="72"/>
  <c r="J50" i="72"/>
  <c r="J51" i="72"/>
  <c r="J52" i="72"/>
  <c r="J53" i="72"/>
  <c r="J54" i="72"/>
  <c r="J55" i="72"/>
  <c r="J56" i="72"/>
  <c r="J57" i="72"/>
  <c r="J58" i="72"/>
  <c r="J59" i="72"/>
  <c r="J60" i="72"/>
  <c r="J61" i="72"/>
  <c r="J62" i="72"/>
  <c r="J63" i="72"/>
  <c r="J64" i="72"/>
  <c r="J65" i="72"/>
  <c r="J66" i="72"/>
  <c r="J67" i="72"/>
  <c r="J68" i="72"/>
  <c r="J69" i="72"/>
  <c r="J70" i="72"/>
  <c r="J71" i="72"/>
  <c r="J72" i="72"/>
  <c r="J73" i="72"/>
  <c r="J74" i="72"/>
  <c r="J75" i="72"/>
  <c r="J76" i="72"/>
  <c r="J77" i="72"/>
  <c r="J78" i="72"/>
  <c r="J79" i="72"/>
  <c r="J80" i="72"/>
  <c r="J81" i="72"/>
  <c r="J82" i="72"/>
  <c r="J83" i="72"/>
  <c r="J84" i="72"/>
  <c r="J85" i="72"/>
  <c r="J86" i="72"/>
  <c r="J87" i="72"/>
  <c r="J88" i="72"/>
  <c r="J89" i="72"/>
  <c r="J90" i="72"/>
  <c r="J91" i="72"/>
  <c r="J92" i="72"/>
  <c r="J93" i="72"/>
  <c r="J94" i="72"/>
  <c r="J95" i="72"/>
  <c r="J96" i="72"/>
  <c r="J97" i="72"/>
  <c r="J98" i="72"/>
  <c r="J99" i="72"/>
  <c r="J100" i="72"/>
  <c r="J101" i="72"/>
  <c r="O2" i="71"/>
  <c r="O3" i="71"/>
  <c r="O4" i="71"/>
  <c r="O5" i="71"/>
  <c r="O6" i="71"/>
  <c r="O7" i="71"/>
  <c r="O8" i="71"/>
  <c r="O9" i="71"/>
  <c r="O10" i="71"/>
  <c r="O11" i="71"/>
  <c r="O12" i="71"/>
  <c r="O13" i="71"/>
  <c r="O14" i="71"/>
  <c r="O15" i="71"/>
  <c r="O16" i="71"/>
  <c r="O17" i="71"/>
  <c r="O18" i="71"/>
  <c r="O19" i="71"/>
  <c r="O20" i="71"/>
  <c r="O21" i="71"/>
  <c r="O22" i="71"/>
  <c r="O23" i="71"/>
  <c r="O24" i="71"/>
  <c r="O25" i="71"/>
  <c r="O26" i="71"/>
  <c r="O27" i="71"/>
  <c r="O28" i="71"/>
  <c r="O29" i="71"/>
  <c r="O30" i="71"/>
  <c r="O31" i="71"/>
  <c r="O32" i="71"/>
  <c r="O33" i="71"/>
  <c r="O34" i="71"/>
  <c r="O35" i="71"/>
  <c r="O36" i="71"/>
  <c r="O37" i="71"/>
  <c r="O38" i="71"/>
  <c r="O39" i="71"/>
  <c r="O40" i="71"/>
  <c r="O41" i="71"/>
  <c r="O42" i="71"/>
  <c r="O43" i="71"/>
  <c r="O44" i="71"/>
  <c r="O45" i="71"/>
  <c r="O46" i="71"/>
  <c r="O47" i="71"/>
  <c r="O48" i="71"/>
  <c r="O49" i="71"/>
  <c r="O50" i="71"/>
  <c r="O51" i="71"/>
  <c r="O52" i="71"/>
  <c r="O53" i="71"/>
  <c r="O54" i="71"/>
  <c r="O55" i="71"/>
  <c r="O56" i="71"/>
  <c r="O57" i="71"/>
  <c r="O58" i="71"/>
  <c r="O59" i="71"/>
  <c r="O60" i="71"/>
  <c r="O61" i="71"/>
  <c r="O62" i="71"/>
  <c r="O63" i="71"/>
  <c r="O64" i="71"/>
  <c r="O65" i="71"/>
  <c r="O66" i="71"/>
  <c r="O67" i="71"/>
  <c r="O68" i="71"/>
  <c r="O69" i="71"/>
  <c r="O70" i="71"/>
  <c r="O71" i="71"/>
  <c r="O72" i="71"/>
  <c r="O73" i="71"/>
  <c r="O74" i="71"/>
  <c r="O75" i="71"/>
  <c r="O76" i="71"/>
  <c r="O77" i="71"/>
  <c r="O78" i="71"/>
  <c r="O79" i="71"/>
  <c r="O80" i="71"/>
  <c r="O81" i="71"/>
  <c r="O82" i="71"/>
  <c r="O83" i="71"/>
  <c r="O84" i="71"/>
  <c r="O85" i="71"/>
  <c r="O86" i="71"/>
  <c r="O87" i="71"/>
  <c r="O88" i="71"/>
  <c r="O89" i="71"/>
  <c r="O90" i="71"/>
  <c r="O91" i="71"/>
  <c r="O92" i="71"/>
  <c r="O93" i="71"/>
  <c r="O94" i="71"/>
  <c r="O95" i="71"/>
  <c r="O96" i="71"/>
  <c r="O97" i="71"/>
  <c r="O98" i="71"/>
  <c r="O99" i="71"/>
  <c r="O100" i="71"/>
  <c r="O101" i="71"/>
  <c r="N2" i="71"/>
  <c r="N3" i="71"/>
  <c r="N4" i="71"/>
  <c r="N5" i="71"/>
  <c r="N6" i="71"/>
  <c r="N7" i="71"/>
  <c r="N8" i="71"/>
  <c r="N9" i="71"/>
  <c r="N10" i="71"/>
  <c r="N11" i="71"/>
  <c r="N12" i="71"/>
  <c r="N13" i="71"/>
  <c r="N14" i="71"/>
  <c r="N15" i="71"/>
  <c r="N16" i="71"/>
  <c r="N17" i="71"/>
  <c r="N18" i="71"/>
  <c r="N19" i="71"/>
  <c r="N20" i="71"/>
  <c r="N21" i="71"/>
  <c r="N22" i="71"/>
  <c r="N23" i="71"/>
  <c r="N24" i="71"/>
  <c r="N25" i="71"/>
  <c r="N26" i="71"/>
  <c r="N27" i="71"/>
  <c r="N28" i="71"/>
  <c r="N29" i="71"/>
  <c r="N30" i="71"/>
  <c r="N31" i="71"/>
  <c r="N32" i="71"/>
  <c r="N33" i="71"/>
  <c r="N34" i="71"/>
  <c r="N35" i="71"/>
  <c r="N36" i="71"/>
  <c r="N37" i="71"/>
  <c r="N38" i="71"/>
  <c r="N39" i="71"/>
  <c r="N40" i="71"/>
  <c r="N41" i="71"/>
  <c r="N42" i="71"/>
  <c r="N43" i="71"/>
  <c r="N44" i="71"/>
  <c r="N45" i="71"/>
  <c r="N46" i="71"/>
  <c r="N47" i="71"/>
  <c r="N48" i="71"/>
  <c r="N49" i="71"/>
  <c r="N50" i="71"/>
  <c r="N51" i="71"/>
  <c r="N52" i="71"/>
  <c r="N53" i="71"/>
  <c r="N54" i="71"/>
  <c r="N55" i="71"/>
  <c r="N56" i="71"/>
  <c r="N57" i="71"/>
  <c r="N58" i="71"/>
  <c r="N59" i="71"/>
  <c r="N60" i="71"/>
  <c r="N61" i="71"/>
  <c r="N62" i="71"/>
  <c r="N63" i="71"/>
  <c r="N64" i="71"/>
  <c r="N65" i="71"/>
  <c r="N66" i="71"/>
  <c r="N67" i="71"/>
  <c r="N68" i="71"/>
  <c r="N69" i="71"/>
  <c r="N70" i="71"/>
  <c r="N71" i="71"/>
  <c r="N72" i="71"/>
  <c r="N73" i="71"/>
  <c r="N74" i="71"/>
  <c r="N75" i="71"/>
  <c r="N76" i="71"/>
  <c r="N77" i="71"/>
  <c r="N78" i="71"/>
  <c r="N79" i="71"/>
  <c r="N80" i="71"/>
  <c r="N81" i="71"/>
  <c r="N82" i="71"/>
  <c r="N83" i="71"/>
  <c r="N84" i="71"/>
  <c r="N85" i="71"/>
  <c r="N86" i="71"/>
  <c r="N87" i="71"/>
  <c r="N88" i="71"/>
  <c r="N89" i="71"/>
  <c r="N90" i="71"/>
  <c r="N91" i="71"/>
  <c r="N92" i="71"/>
  <c r="N93" i="71"/>
  <c r="N94" i="71"/>
  <c r="N95" i="71"/>
  <c r="N96" i="71"/>
  <c r="N97" i="71"/>
  <c r="N98" i="71"/>
  <c r="N99" i="71"/>
  <c r="N100" i="71"/>
  <c r="N101" i="71"/>
  <c r="M2" i="71"/>
  <c r="M3" i="71"/>
  <c r="M4" i="71"/>
  <c r="M5" i="71"/>
  <c r="M6" i="71"/>
  <c r="M7" i="71"/>
  <c r="M8" i="71"/>
  <c r="M9" i="71"/>
  <c r="M10" i="71"/>
  <c r="M11" i="71"/>
  <c r="M12" i="71"/>
  <c r="M13" i="71"/>
  <c r="M14" i="71"/>
  <c r="M15" i="71"/>
  <c r="M16" i="71"/>
  <c r="M17" i="71"/>
  <c r="M18" i="71"/>
  <c r="M19" i="71"/>
  <c r="M20" i="71"/>
  <c r="M21" i="71"/>
  <c r="M22" i="71"/>
  <c r="M23" i="71"/>
  <c r="M24" i="71"/>
  <c r="M25" i="71"/>
  <c r="M26" i="71"/>
  <c r="M27" i="71"/>
  <c r="M28" i="71"/>
  <c r="M29" i="71"/>
  <c r="M30" i="71"/>
  <c r="M31" i="71"/>
  <c r="M32" i="71"/>
  <c r="M33" i="71"/>
  <c r="M34" i="71"/>
  <c r="M35" i="71"/>
  <c r="M36" i="71"/>
  <c r="M37" i="71"/>
  <c r="M38" i="71"/>
  <c r="M39" i="71"/>
  <c r="M40" i="71"/>
  <c r="M41" i="71"/>
  <c r="M42" i="71"/>
  <c r="M43" i="71"/>
  <c r="M44" i="71"/>
  <c r="M45" i="71"/>
  <c r="M46" i="71"/>
  <c r="M47" i="71"/>
  <c r="M48" i="71"/>
  <c r="M49" i="71"/>
  <c r="M50" i="71"/>
  <c r="M51" i="71"/>
  <c r="M52" i="71"/>
  <c r="M53" i="71"/>
  <c r="M54" i="71"/>
  <c r="M55" i="71"/>
  <c r="M56" i="71"/>
  <c r="M57" i="71"/>
  <c r="M58" i="71"/>
  <c r="M59" i="71"/>
  <c r="M60" i="71"/>
  <c r="M61" i="71"/>
  <c r="M62" i="71"/>
  <c r="M63" i="71"/>
  <c r="M64" i="71"/>
  <c r="M65" i="71"/>
  <c r="M66" i="71"/>
  <c r="M67" i="71"/>
  <c r="M68" i="71"/>
  <c r="M69" i="71"/>
  <c r="M70" i="71"/>
  <c r="M71" i="71"/>
  <c r="M72" i="71"/>
  <c r="M73" i="71"/>
  <c r="M74" i="71"/>
  <c r="M75" i="71"/>
  <c r="M76" i="71"/>
  <c r="M77" i="71"/>
  <c r="M78" i="71"/>
  <c r="M79" i="71"/>
  <c r="M80" i="71"/>
  <c r="M81" i="71"/>
  <c r="M82" i="71"/>
  <c r="M83" i="71"/>
  <c r="M84" i="71"/>
  <c r="M85" i="71"/>
  <c r="M86" i="71"/>
  <c r="M87" i="71"/>
  <c r="M88" i="71"/>
  <c r="M89" i="71"/>
  <c r="M90" i="71"/>
  <c r="M91" i="71"/>
  <c r="M92" i="71"/>
  <c r="M93" i="71"/>
  <c r="M94" i="71"/>
  <c r="M95" i="71"/>
  <c r="M96" i="71"/>
  <c r="M97" i="71"/>
  <c r="M98" i="71"/>
  <c r="M99" i="71"/>
  <c r="M100" i="71"/>
  <c r="M101" i="71"/>
  <c r="L2" i="71"/>
  <c r="L3" i="71"/>
  <c r="L4" i="71"/>
  <c r="L5" i="71"/>
  <c r="L6" i="71"/>
  <c r="L7" i="71"/>
  <c r="L8" i="71"/>
  <c r="L9" i="71"/>
  <c r="L10" i="71"/>
  <c r="L11" i="71"/>
  <c r="L12" i="71"/>
  <c r="L13" i="71"/>
  <c r="L14" i="71"/>
  <c r="L15" i="71"/>
  <c r="L16" i="71"/>
  <c r="L17" i="71"/>
  <c r="L18" i="71"/>
  <c r="L19" i="71"/>
  <c r="L20" i="71"/>
  <c r="L21" i="71"/>
  <c r="L22" i="71"/>
  <c r="L23" i="71"/>
  <c r="L24" i="71"/>
  <c r="L25" i="71"/>
  <c r="L26" i="71"/>
  <c r="L27" i="71"/>
  <c r="L28" i="71"/>
  <c r="L29" i="71"/>
  <c r="L30" i="71"/>
  <c r="L31" i="71"/>
  <c r="L32" i="71"/>
  <c r="L33" i="71"/>
  <c r="L34" i="71"/>
  <c r="L35" i="71"/>
  <c r="L36" i="71"/>
  <c r="L37" i="71"/>
  <c r="L38" i="71"/>
  <c r="L39" i="71"/>
  <c r="L40" i="71"/>
  <c r="L41" i="71"/>
  <c r="L42" i="71"/>
  <c r="L43" i="71"/>
  <c r="L44" i="71"/>
  <c r="L45" i="71"/>
  <c r="L46" i="71"/>
  <c r="L47" i="71"/>
  <c r="L48" i="71"/>
  <c r="L49" i="71"/>
  <c r="L50" i="71"/>
  <c r="L51" i="71"/>
  <c r="L52" i="71"/>
  <c r="L53" i="71"/>
  <c r="L54" i="71"/>
  <c r="L55" i="71"/>
  <c r="L56" i="71"/>
  <c r="L57" i="71"/>
  <c r="L58" i="71"/>
  <c r="L59" i="71"/>
  <c r="L60" i="71"/>
  <c r="L61" i="71"/>
  <c r="L62" i="71"/>
  <c r="L63" i="71"/>
  <c r="L64" i="71"/>
  <c r="L65" i="71"/>
  <c r="L66" i="71"/>
  <c r="L67" i="71"/>
  <c r="L68" i="71"/>
  <c r="L69" i="71"/>
  <c r="L70" i="71"/>
  <c r="L71" i="71"/>
  <c r="L72" i="71"/>
  <c r="L73" i="71"/>
  <c r="L74" i="71"/>
  <c r="L75" i="71"/>
  <c r="L76" i="71"/>
  <c r="L77" i="71"/>
  <c r="L78" i="71"/>
  <c r="L79" i="71"/>
  <c r="L80" i="71"/>
  <c r="L81" i="71"/>
  <c r="L82" i="71"/>
  <c r="L83" i="71"/>
  <c r="L84" i="71"/>
  <c r="L85" i="71"/>
  <c r="L86" i="71"/>
  <c r="L87" i="71"/>
  <c r="L88" i="71"/>
  <c r="L89" i="71"/>
  <c r="L90" i="71"/>
  <c r="L91" i="71"/>
  <c r="L92" i="71"/>
  <c r="L93" i="71"/>
  <c r="L94" i="71"/>
  <c r="L95" i="71"/>
  <c r="L96" i="71"/>
  <c r="L97" i="71"/>
  <c r="L98" i="71"/>
  <c r="L99" i="71"/>
  <c r="L100" i="71"/>
  <c r="L101" i="71"/>
  <c r="K2" i="71"/>
  <c r="K3" i="71"/>
  <c r="K4" i="71"/>
  <c r="K5" i="71"/>
  <c r="K6" i="71"/>
  <c r="K7" i="71"/>
  <c r="K8" i="71"/>
  <c r="K9" i="71"/>
  <c r="K10" i="71"/>
  <c r="K11" i="71"/>
  <c r="K12" i="71"/>
  <c r="K13" i="71"/>
  <c r="K14" i="71"/>
  <c r="K15" i="71"/>
  <c r="K16" i="71"/>
  <c r="K17" i="71"/>
  <c r="K18" i="71"/>
  <c r="K19" i="71"/>
  <c r="K20" i="71"/>
  <c r="K21" i="71"/>
  <c r="K22" i="71"/>
  <c r="K23" i="71"/>
  <c r="K24" i="71"/>
  <c r="K25" i="71"/>
  <c r="K26" i="71"/>
  <c r="K27" i="71"/>
  <c r="K28" i="71"/>
  <c r="K29" i="71"/>
  <c r="K30" i="71"/>
  <c r="K31" i="71"/>
  <c r="K32" i="71"/>
  <c r="K33" i="71"/>
  <c r="K34" i="71"/>
  <c r="K35" i="71"/>
  <c r="K36" i="71"/>
  <c r="K37" i="71"/>
  <c r="K38" i="71"/>
  <c r="K39" i="71"/>
  <c r="K40" i="71"/>
  <c r="K41" i="71"/>
  <c r="K42" i="71"/>
  <c r="K43" i="71"/>
  <c r="K44" i="71"/>
  <c r="K45" i="71"/>
  <c r="K46" i="71"/>
  <c r="K47" i="71"/>
  <c r="K48" i="71"/>
  <c r="K49" i="71"/>
  <c r="K50" i="71"/>
  <c r="K51" i="71"/>
  <c r="K52" i="71"/>
  <c r="K53" i="71"/>
  <c r="K54" i="71"/>
  <c r="K55" i="71"/>
  <c r="K56" i="71"/>
  <c r="K57" i="71"/>
  <c r="K58" i="71"/>
  <c r="K59" i="71"/>
  <c r="K60" i="71"/>
  <c r="K61" i="71"/>
  <c r="K62" i="71"/>
  <c r="K63" i="71"/>
  <c r="K64" i="71"/>
  <c r="K65" i="71"/>
  <c r="K66" i="71"/>
  <c r="K67" i="71"/>
  <c r="K68" i="71"/>
  <c r="K69" i="71"/>
  <c r="K70" i="71"/>
  <c r="K71" i="71"/>
  <c r="K72" i="71"/>
  <c r="K73" i="71"/>
  <c r="K74" i="71"/>
  <c r="K75" i="71"/>
  <c r="K76" i="71"/>
  <c r="K77" i="71"/>
  <c r="K78" i="71"/>
  <c r="K79" i="71"/>
  <c r="K80" i="71"/>
  <c r="K81" i="71"/>
  <c r="K82" i="71"/>
  <c r="K83" i="71"/>
  <c r="K84" i="71"/>
  <c r="K85" i="71"/>
  <c r="K86" i="71"/>
  <c r="K87" i="71"/>
  <c r="K88" i="71"/>
  <c r="K89" i="71"/>
  <c r="K90" i="71"/>
  <c r="K91" i="71"/>
  <c r="K92" i="71"/>
  <c r="K93" i="71"/>
  <c r="K94" i="71"/>
  <c r="K95" i="71"/>
  <c r="K96" i="71"/>
  <c r="K97" i="71"/>
  <c r="K98" i="71"/>
  <c r="K99" i="71"/>
  <c r="K100" i="71"/>
  <c r="K101" i="71"/>
  <c r="J2" i="71"/>
  <c r="J3" i="71"/>
  <c r="J4" i="71"/>
  <c r="J5" i="71"/>
  <c r="J6" i="71"/>
  <c r="J7" i="71"/>
  <c r="J8" i="71"/>
  <c r="J9" i="71"/>
  <c r="J10" i="71"/>
  <c r="J11" i="71"/>
  <c r="J12" i="71"/>
  <c r="J13" i="71"/>
  <c r="J14" i="71"/>
  <c r="J15" i="71"/>
  <c r="J16" i="71"/>
  <c r="J17" i="71"/>
  <c r="J18" i="71"/>
  <c r="J19" i="71"/>
  <c r="J20" i="71"/>
  <c r="J21" i="71"/>
  <c r="J22" i="71"/>
  <c r="J23" i="71"/>
  <c r="J24" i="71"/>
  <c r="J25" i="71"/>
  <c r="J26" i="71"/>
  <c r="J27" i="71"/>
  <c r="J28" i="71"/>
  <c r="J29" i="71"/>
  <c r="J30" i="71"/>
  <c r="J31" i="71"/>
  <c r="J32" i="71"/>
  <c r="J33" i="71"/>
  <c r="J34" i="71"/>
  <c r="J35" i="71"/>
  <c r="J36" i="71"/>
  <c r="J37" i="71"/>
  <c r="J38" i="71"/>
  <c r="J39" i="71"/>
  <c r="J40" i="71"/>
  <c r="J41" i="71"/>
  <c r="J42" i="71"/>
  <c r="J43" i="71"/>
  <c r="J44" i="71"/>
  <c r="J45" i="71"/>
  <c r="J46" i="71"/>
  <c r="J47" i="71"/>
  <c r="J48" i="71"/>
  <c r="J49" i="71"/>
  <c r="J50" i="71"/>
  <c r="J51" i="71"/>
  <c r="J52" i="71"/>
  <c r="J53" i="71"/>
  <c r="J54" i="71"/>
  <c r="J55" i="71"/>
  <c r="J56" i="71"/>
  <c r="J57" i="71"/>
  <c r="J58" i="71"/>
  <c r="J59" i="71"/>
  <c r="J60" i="71"/>
  <c r="J61" i="71"/>
  <c r="J62" i="71"/>
  <c r="J63" i="71"/>
  <c r="J64" i="71"/>
  <c r="J65" i="71"/>
  <c r="J66" i="71"/>
  <c r="J67" i="71"/>
  <c r="J68" i="71"/>
  <c r="J69" i="71"/>
  <c r="J70" i="71"/>
  <c r="J71" i="71"/>
  <c r="J72" i="71"/>
  <c r="J73" i="71"/>
  <c r="J74" i="71"/>
  <c r="J75" i="71"/>
  <c r="J76" i="71"/>
  <c r="J77" i="71"/>
  <c r="J78" i="71"/>
  <c r="J79" i="71"/>
  <c r="J80" i="71"/>
  <c r="J81" i="71"/>
  <c r="J82" i="71"/>
  <c r="J83" i="71"/>
  <c r="J84" i="71"/>
  <c r="J85" i="71"/>
  <c r="J86" i="71"/>
  <c r="J87" i="71"/>
  <c r="J88" i="71"/>
  <c r="J89" i="71"/>
  <c r="J90" i="71"/>
  <c r="J91" i="71"/>
  <c r="J92" i="71"/>
  <c r="J93" i="71"/>
  <c r="J94" i="71"/>
  <c r="J95" i="71"/>
  <c r="J96" i="71"/>
  <c r="J97" i="71"/>
  <c r="J98" i="71"/>
  <c r="J99" i="71"/>
  <c r="J100" i="71"/>
  <c r="J101" i="71"/>
  <c r="O2" i="70"/>
  <c r="O3" i="70"/>
  <c r="O4" i="70"/>
  <c r="O5" i="70"/>
  <c r="O6" i="70"/>
  <c r="O7" i="70"/>
  <c r="O8" i="70"/>
  <c r="O9" i="70"/>
  <c r="O10" i="70"/>
  <c r="O11" i="70"/>
  <c r="O12" i="70"/>
  <c r="O13" i="70"/>
  <c r="O14" i="70"/>
  <c r="O15" i="70"/>
  <c r="O16" i="70"/>
  <c r="O17" i="70"/>
  <c r="O18" i="70"/>
  <c r="O19" i="70"/>
  <c r="O20" i="70"/>
  <c r="O21" i="70"/>
  <c r="O22" i="70"/>
  <c r="O23" i="70"/>
  <c r="O24" i="70"/>
  <c r="O25" i="70"/>
  <c r="O26" i="70"/>
  <c r="O27" i="70"/>
  <c r="O28" i="70"/>
  <c r="O29" i="70"/>
  <c r="O30" i="70"/>
  <c r="O31" i="70"/>
  <c r="O32" i="70"/>
  <c r="O33" i="70"/>
  <c r="O34" i="70"/>
  <c r="O35" i="70"/>
  <c r="O36" i="70"/>
  <c r="O37" i="70"/>
  <c r="O38" i="70"/>
  <c r="O39" i="70"/>
  <c r="O40" i="70"/>
  <c r="O41" i="70"/>
  <c r="O42" i="70"/>
  <c r="O43" i="70"/>
  <c r="O44" i="70"/>
  <c r="O45" i="70"/>
  <c r="O46" i="70"/>
  <c r="O47" i="70"/>
  <c r="O48" i="70"/>
  <c r="O49" i="70"/>
  <c r="O50" i="70"/>
  <c r="O51" i="70"/>
  <c r="O52" i="70"/>
  <c r="O53" i="70"/>
  <c r="O54" i="70"/>
  <c r="O55" i="70"/>
  <c r="O56" i="70"/>
  <c r="O57" i="70"/>
  <c r="O58" i="70"/>
  <c r="O59" i="70"/>
  <c r="O60" i="70"/>
  <c r="O61" i="70"/>
  <c r="O62" i="70"/>
  <c r="O63" i="70"/>
  <c r="O64" i="70"/>
  <c r="O65" i="70"/>
  <c r="O66" i="70"/>
  <c r="O67" i="70"/>
  <c r="O68" i="70"/>
  <c r="O69" i="70"/>
  <c r="O70" i="70"/>
  <c r="O71" i="70"/>
  <c r="O72" i="70"/>
  <c r="O73" i="70"/>
  <c r="O74" i="70"/>
  <c r="O75" i="70"/>
  <c r="O76" i="70"/>
  <c r="O77" i="70"/>
  <c r="O78" i="70"/>
  <c r="O79" i="70"/>
  <c r="O80" i="70"/>
  <c r="O81" i="70"/>
  <c r="O82" i="70"/>
  <c r="O83" i="70"/>
  <c r="O84" i="70"/>
  <c r="O85" i="70"/>
  <c r="O86" i="70"/>
  <c r="O87" i="70"/>
  <c r="O88" i="70"/>
  <c r="O89" i="70"/>
  <c r="O90" i="70"/>
  <c r="O91" i="70"/>
  <c r="O92" i="70"/>
  <c r="O93" i="70"/>
  <c r="O94" i="70"/>
  <c r="O95" i="70"/>
  <c r="O96" i="70"/>
  <c r="O97" i="70"/>
  <c r="O98" i="70"/>
  <c r="O99" i="70"/>
  <c r="O100" i="70"/>
  <c r="O101" i="70"/>
  <c r="N2" i="70"/>
  <c r="N3" i="70"/>
  <c r="N4" i="70"/>
  <c r="N5" i="70"/>
  <c r="N6" i="70"/>
  <c r="N7" i="70"/>
  <c r="N8" i="70"/>
  <c r="N9" i="70"/>
  <c r="N10" i="70"/>
  <c r="N11" i="70"/>
  <c r="N12" i="70"/>
  <c r="N13" i="70"/>
  <c r="N14" i="70"/>
  <c r="N15" i="70"/>
  <c r="N16" i="70"/>
  <c r="N17" i="70"/>
  <c r="N18" i="70"/>
  <c r="N19" i="70"/>
  <c r="N20" i="70"/>
  <c r="N21" i="70"/>
  <c r="N22" i="70"/>
  <c r="N23" i="70"/>
  <c r="N24" i="70"/>
  <c r="N25" i="70"/>
  <c r="N26" i="70"/>
  <c r="N27" i="70"/>
  <c r="N28" i="70"/>
  <c r="N29" i="70"/>
  <c r="N30" i="70"/>
  <c r="N31" i="70"/>
  <c r="N32" i="70"/>
  <c r="N33" i="70"/>
  <c r="N34" i="70"/>
  <c r="N35" i="70"/>
  <c r="N36" i="70"/>
  <c r="N37" i="70"/>
  <c r="N38" i="70"/>
  <c r="N39" i="70"/>
  <c r="N40" i="70"/>
  <c r="N41" i="70"/>
  <c r="N42" i="70"/>
  <c r="N43" i="70"/>
  <c r="N44" i="70"/>
  <c r="N45" i="70"/>
  <c r="N46" i="70"/>
  <c r="N47" i="70"/>
  <c r="N48" i="70"/>
  <c r="N49" i="70"/>
  <c r="N50" i="70"/>
  <c r="N51" i="70"/>
  <c r="N52" i="70"/>
  <c r="N53" i="70"/>
  <c r="N54" i="70"/>
  <c r="N55" i="70"/>
  <c r="N56" i="70"/>
  <c r="N57" i="70"/>
  <c r="N58" i="70"/>
  <c r="N59" i="70"/>
  <c r="N60" i="70"/>
  <c r="N61" i="70"/>
  <c r="N62" i="70"/>
  <c r="N63" i="70"/>
  <c r="N64" i="70"/>
  <c r="N65" i="70"/>
  <c r="N66" i="70"/>
  <c r="N67" i="70"/>
  <c r="N68" i="70"/>
  <c r="N69" i="70"/>
  <c r="N70" i="70"/>
  <c r="N71" i="70"/>
  <c r="N72" i="70"/>
  <c r="N73" i="70"/>
  <c r="N74" i="70"/>
  <c r="N75" i="70"/>
  <c r="N76" i="70"/>
  <c r="N77" i="70"/>
  <c r="N78" i="70"/>
  <c r="N79" i="70"/>
  <c r="N80" i="70"/>
  <c r="N81" i="70"/>
  <c r="N82" i="70"/>
  <c r="N83" i="70"/>
  <c r="N84" i="70"/>
  <c r="N85" i="70"/>
  <c r="N86" i="70"/>
  <c r="N87" i="70"/>
  <c r="N88" i="70"/>
  <c r="N89" i="70"/>
  <c r="N90" i="70"/>
  <c r="N91" i="70"/>
  <c r="N92" i="70"/>
  <c r="N93" i="70"/>
  <c r="N94" i="70"/>
  <c r="N95" i="70"/>
  <c r="N96" i="70"/>
  <c r="N97" i="70"/>
  <c r="N98" i="70"/>
  <c r="N99" i="70"/>
  <c r="N100" i="70"/>
  <c r="N101" i="70"/>
  <c r="M2" i="70"/>
  <c r="M3" i="70"/>
  <c r="M4" i="70"/>
  <c r="M5" i="70"/>
  <c r="M6" i="70"/>
  <c r="M7" i="70"/>
  <c r="M8" i="70"/>
  <c r="M9" i="70"/>
  <c r="M10" i="70"/>
  <c r="M11" i="70"/>
  <c r="M12" i="70"/>
  <c r="M13" i="70"/>
  <c r="M14" i="70"/>
  <c r="M15" i="70"/>
  <c r="M16" i="70"/>
  <c r="M17" i="70"/>
  <c r="M18" i="70"/>
  <c r="M19" i="70"/>
  <c r="M20" i="70"/>
  <c r="M21" i="70"/>
  <c r="M22" i="70"/>
  <c r="M23" i="70"/>
  <c r="M24" i="70"/>
  <c r="M25" i="70"/>
  <c r="M26" i="70"/>
  <c r="M27" i="70"/>
  <c r="M28" i="70"/>
  <c r="M29" i="70"/>
  <c r="M30" i="70"/>
  <c r="M31" i="70"/>
  <c r="M32" i="70"/>
  <c r="M33" i="70"/>
  <c r="M34" i="70"/>
  <c r="M35" i="70"/>
  <c r="M36" i="70"/>
  <c r="M37" i="70"/>
  <c r="M38" i="70"/>
  <c r="M39" i="70"/>
  <c r="M40" i="70"/>
  <c r="M41" i="70"/>
  <c r="M42" i="70"/>
  <c r="M43" i="70"/>
  <c r="M44" i="70"/>
  <c r="M45" i="70"/>
  <c r="M46" i="70"/>
  <c r="M47" i="70"/>
  <c r="M48" i="70"/>
  <c r="M49" i="70"/>
  <c r="M50" i="70"/>
  <c r="M51" i="70"/>
  <c r="M52" i="70"/>
  <c r="M53" i="70"/>
  <c r="M54" i="70"/>
  <c r="M55" i="70"/>
  <c r="M56" i="70"/>
  <c r="M57" i="70"/>
  <c r="M58" i="70"/>
  <c r="M59" i="70"/>
  <c r="M60" i="70"/>
  <c r="M61" i="70"/>
  <c r="M62" i="70"/>
  <c r="M63" i="70"/>
  <c r="M64" i="70"/>
  <c r="M65" i="70"/>
  <c r="M66" i="70"/>
  <c r="M67" i="70"/>
  <c r="M68" i="70"/>
  <c r="M69" i="70"/>
  <c r="M70" i="70"/>
  <c r="M71" i="70"/>
  <c r="M72" i="70"/>
  <c r="M73" i="70"/>
  <c r="M74" i="70"/>
  <c r="M75" i="70"/>
  <c r="M76" i="70"/>
  <c r="M77" i="70"/>
  <c r="M78" i="70"/>
  <c r="M79" i="70"/>
  <c r="M80" i="70"/>
  <c r="M81" i="70"/>
  <c r="M82" i="70"/>
  <c r="M83" i="70"/>
  <c r="M84" i="70"/>
  <c r="M85" i="70"/>
  <c r="M86" i="70"/>
  <c r="M87" i="70"/>
  <c r="M88" i="70"/>
  <c r="M89" i="70"/>
  <c r="M90" i="70"/>
  <c r="M91" i="70"/>
  <c r="M92" i="70"/>
  <c r="M93" i="70"/>
  <c r="M94" i="70"/>
  <c r="M95" i="70"/>
  <c r="M96" i="70"/>
  <c r="M97" i="70"/>
  <c r="M98" i="70"/>
  <c r="M99" i="70"/>
  <c r="M100" i="70"/>
  <c r="M101" i="70"/>
  <c r="L2" i="70"/>
  <c r="L3" i="70"/>
  <c r="L4" i="70"/>
  <c r="L5" i="70"/>
  <c r="L6" i="70"/>
  <c r="L7" i="70"/>
  <c r="L8" i="70"/>
  <c r="L9" i="70"/>
  <c r="L10" i="70"/>
  <c r="L11" i="70"/>
  <c r="L12" i="70"/>
  <c r="L13" i="70"/>
  <c r="L14" i="70"/>
  <c r="L15" i="70"/>
  <c r="L16" i="70"/>
  <c r="L17" i="70"/>
  <c r="L18" i="70"/>
  <c r="L19" i="70"/>
  <c r="L20" i="70"/>
  <c r="L21" i="70"/>
  <c r="L22" i="70"/>
  <c r="L23" i="70"/>
  <c r="L24" i="70"/>
  <c r="L25" i="70"/>
  <c r="L26" i="70"/>
  <c r="L27" i="70"/>
  <c r="L28" i="70"/>
  <c r="L29" i="70"/>
  <c r="L30" i="70"/>
  <c r="L31" i="70"/>
  <c r="L32" i="70"/>
  <c r="L33" i="70"/>
  <c r="L34" i="70"/>
  <c r="L35" i="70"/>
  <c r="L36" i="70"/>
  <c r="L37" i="70"/>
  <c r="L38" i="70"/>
  <c r="L39" i="70"/>
  <c r="L40" i="70"/>
  <c r="L41" i="70"/>
  <c r="L42" i="70"/>
  <c r="L43" i="70"/>
  <c r="L44" i="70"/>
  <c r="L45" i="70"/>
  <c r="L46" i="70"/>
  <c r="L47" i="70"/>
  <c r="L48" i="70"/>
  <c r="L49" i="70"/>
  <c r="L50" i="70"/>
  <c r="L51" i="70"/>
  <c r="L52" i="70"/>
  <c r="L53" i="70"/>
  <c r="L54" i="70"/>
  <c r="L55" i="70"/>
  <c r="L56" i="70"/>
  <c r="L57" i="70"/>
  <c r="L58" i="70"/>
  <c r="L59" i="70"/>
  <c r="L60" i="70"/>
  <c r="L61" i="70"/>
  <c r="L62" i="70"/>
  <c r="L63" i="70"/>
  <c r="L64" i="70"/>
  <c r="L65" i="70"/>
  <c r="L66" i="70"/>
  <c r="L67" i="70"/>
  <c r="L68" i="70"/>
  <c r="L69" i="70"/>
  <c r="L70" i="70"/>
  <c r="L71" i="70"/>
  <c r="L72" i="70"/>
  <c r="L73" i="70"/>
  <c r="L74" i="70"/>
  <c r="L75" i="70"/>
  <c r="L76" i="70"/>
  <c r="L77" i="70"/>
  <c r="L78" i="70"/>
  <c r="L79" i="70"/>
  <c r="L80" i="70"/>
  <c r="L81" i="70"/>
  <c r="L82" i="70"/>
  <c r="L83" i="70"/>
  <c r="L84" i="70"/>
  <c r="L85" i="70"/>
  <c r="L86" i="70"/>
  <c r="L87" i="70"/>
  <c r="L88" i="70"/>
  <c r="L89" i="70"/>
  <c r="L90" i="70"/>
  <c r="L91" i="70"/>
  <c r="L92" i="70"/>
  <c r="L93" i="70"/>
  <c r="L94" i="70"/>
  <c r="L95" i="70"/>
  <c r="L96" i="70"/>
  <c r="L97" i="70"/>
  <c r="L98" i="70"/>
  <c r="L99" i="70"/>
  <c r="L100" i="70"/>
  <c r="L101" i="70"/>
  <c r="K2" i="70"/>
  <c r="K3" i="70"/>
  <c r="K4" i="70"/>
  <c r="K5" i="70"/>
  <c r="K6" i="70"/>
  <c r="K7" i="70"/>
  <c r="K8" i="70"/>
  <c r="K9" i="70"/>
  <c r="K10" i="70"/>
  <c r="K11" i="70"/>
  <c r="K12" i="70"/>
  <c r="K13" i="70"/>
  <c r="K14" i="70"/>
  <c r="K15" i="70"/>
  <c r="K16" i="70"/>
  <c r="K17" i="70"/>
  <c r="K18" i="70"/>
  <c r="K19" i="70"/>
  <c r="K20" i="70"/>
  <c r="K21" i="70"/>
  <c r="K22" i="70"/>
  <c r="K23" i="70"/>
  <c r="K24" i="70"/>
  <c r="K25" i="70"/>
  <c r="K26" i="70"/>
  <c r="K27" i="70"/>
  <c r="K28" i="70"/>
  <c r="K29" i="70"/>
  <c r="K30" i="70"/>
  <c r="K31" i="70"/>
  <c r="K32" i="70"/>
  <c r="K33" i="70"/>
  <c r="K34" i="70"/>
  <c r="K35" i="70"/>
  <c r="K36" i="70"/>
  <c r="K37" i="70"/>
  <c r="K38" i="70"/>
  <c r="K39" i="70"/>
  <c r="K40" i="70"/>
  <c r="K41" i="70"/>
  <c r="K42" i="70"/>
  <c r="K43" i="70"/>
  <c r="K44" i="70"/>
  <c r="K45" i="70"/>
  <c r="K46" i="70"/>
  <c r="K47" i="70"/>
  <c r="K48" i="70"/>
  <c r="K49" i="70"/>
  <c r="K50" i="70"/>
  <c r="K51" i="70"/>
  <c r="K52" i="70"/>
  <c r="K53" i="70"/>
  <c r="K54" i="70"/>
  <c r="K55" i="70"/>
  <c r="K56" i="70"/>
  <c r="K57" i="70"/>
  <c r="K58" i="70"/>
  <c r="K59" i="70"/>
  <c r="K60" i="70"/>
  <c r="K61" i="70"/>
  <c r="K62" i="70"/>
  <c r="K63" i="70"/>
  <c r="K64" i="70"/>
  <c r="K65" i="70"/>
  <c r="K66" i="70"/>
  <c r="K67" i="70"/>
  <c r="K68" i="70"/>
  <c r="K69" i="70"/>
  <c r="K70" i="70"/>
  <c r="K71" i="70"/>
  <c r="K72" i="70"/>
  <c r="K73" i="70"/>
  <c r="K74" i="70"/>
  <c r="K75" i="70"/>
  <c r="K76" i="70"/>
  <c r="K77" i="70"/>
  <c r="K78" i="70"/>
  <c r="K79" i="70"/>
  <c r="K80" i="70"/>
  <c r="K81" i="70"/>
  <c r="K82" i="70"/>
  <c r="K83" i="70"/>
  <c r="K84" i="70"/>
  <c r="K85" i="70"/>
  <c r="K86" i="70"/>
  <c r="K87" i="70"/>
  <c r="K88" i="70"/>
  <c r="K89" i="70"/>
  <c r="K90" i="70"/>
  <c r="K91" i="70"/>
  <c r="K92" i="70"/>
  <c r="K93" i="70"/>
  <c r="K94" i="70"/>
  <c r="K95" i="70"/>
  <c r="K96" i="70"/>
  <c r="K97" i="70"/>
  <c r="K98" i="70"/>
  <c r="K99" i="70"/>
  <c r="K100" i="70"/>
  <c r="K101" i="70"/>
  <c r="J2" i="70"/>
  <c r="J3" i="70"/>
  <c r="J4" i="70"/>
  <c r="J5" i="70"/>
  <c r="J6" i="70"/>
  <c r="J7" i="70"/>
  <c r="J8" i="70"/>
  <c r="J9" i="70"/>
  <c r="J10" i="70"/>
  <c r="J11" i="70"/>
  <c r="J12" i="70"/>
  <c r="J13" i="70"/>
  <c r="J14" i="70"/>
  <c r="J15" i="70"/>
  <c r="J16" i="70"/>
  <c r="J17" i="70"/>
  <c r="J18" i="70"/>
  <c r="J19" i="70"/>
  <c r="J20" i="70"/>
  <c r="J21" i="70"/>
  <c r="J22" i="70"/>
  <c r="J23" i="70"/>
  <c r="J24" i="70"/>
  <c r="J25" i="70"/>
  <c r="J26" i="70"/>
  <c r="J27" i="70"/>
  <c r="J28" i="70"/>
  <c r="J29" i="70"/>
  <c r="J30" i="70"/>
  <c r="J31" i="70"/>
  <c r="J32" i="70"/>
  <c r="J33" i="70"/>
  <c r="J34" i="70"/>
  <c r="J35" i="70"/>
  <c r="J36" i="70"/>
  <c r="J37" i="70"/>
  <c r="J38" i="70"/>
  <c r="J39" i="70"/>
  <c r="J40" i="70"/>
  <c r="J41" i="70"/>
  <c r="J42" i="70"/>
  <c r="J43" i="70"/>
  <c r="J44" i="70"/>
  <c r="J45" i="70"/>
  <c r="J46" i="70"/>
  <c r="J47" i="70"/>
  <c r="J48" i="70"/>
  <c r="J49" i="70"/>
  <c r="J50" i="70"/>
  <c r="J51" i="70"/>
  <c r="J52" i="70"/>
  <c r="J53" i="70"/>
  <c r="J54" i="70"/>
  <c r="J55" i="70"/>
  <c r="J56" i="70"/>
  <c r="J57" i="70"/>
  <c r="J58" i="70"/>
  <c r="J59" i="70"/>
  <c r="J60" i="70"/>
  <c r="J61" i="70"/>
  <c r="J62" i="70"/>
  <c r="J63" i="70"/>
  <c r="J64" i="70"/>
  <c r="J65" i="70"/>
  <c r="J66" i="70"/>
  <c r="J67" i="70"/>
  <c r="J68" i="70"/>
  <c r="J69" i="70"/>
  <c r="J70" i="70"/>
  <c r="J71" i="70"/>
  <c r="J72" i="70"/>
  <c r="J73" i="70"/>
  <c r="J74" i="70"/>
  <c r="J75" i="70"/>
  <c r="J76" i="70"/>
  <c r="J77" i="70"/>
  <c r="J78" i="70"/>
  <c r="J79" i="70"/>
  <c r="J80" i="70"/>
  <c r="J81" i="70"/>
  <c r="J82" i="70"/>
  <c r="J83" i="70"/>
  <c r="J84" i="70"/>
  <c r="J85" i="70"/>
  <c r="J86" i="70"/>
  <c r="J87" i="70"/>
  <c r="J88" i="70"/>
  <c r="J89" i="70"/>
  <c r="J90" i="70"/>
  <c r="J91" i="70"/>
  <c r="J92" i="70"/>
  <c r="J93" i="70"/>
  <c r="J94" i="70"/>
  <c r="J95" i="70"/>
  <c r="J96" i="70"/>
  <c r="J97" i="70"/>
  <c r="J98" i="70"/>
  <c r="J99" i="70"/>
  <c r="J100" i="70"/>
  <c r="J101" i="70"/>
  <c r="O2" i="69"/>
  <c r="O3" i="69"/>
  <c r="O4" i="69"/>
  <c r="O5" i="69"/>
  <c r="O6" i="69"/>
  <c r="O7" i="69"/>
  <c r="O8" i="69"/>
  <c r="O9" i="69"/>
  <c r="O10" i="69"/>
  <c r="O11" i="69"/>
  <c r="O12" i="69"/>
  <c r="O13" i="69"/>
  <c r="O14" i="69"/>
  <c r="O15" i="69"/>
  <c r="O16" i="69"/>
  <c r="O17" i="69"/>
  <c r="O18" i="69"/>
  <c r="O19" i="69"/>
  <c r="O20" i="69"/>
  <c r="O21" i="69"/>
  <c r="O22" i="69"/>
  <c r="O23" i="69"/>
  <c r="O24" i="69"/>
  <c r="O25" i="69"/>
  <c r="O26" i="69"/>
  <c r="O27" i="69"/>
  <c r="O28" i="69"/>
  <c r="O29" i="69"/>
  <c r="O30" i="69"/>
  <c r="O31" i="69"/>
  <c r="O32" i="69"/>
  <c r="O33" i="69"/>
  <c r="O34" i="69"/>
  <c r="O35" i="69"/>
  <c r="O36" i="69"/>
  <c r="O37" i="69"/>
  <c r="O38" i="69"/>
  <c r="O39" i="69"/>
  <c r="O40" i="69"/>
  <c r="O41" i="69"/>
  <c r="O42" i="69"/>
  <c r="O43" i="69"/>
  <c r="O44" i="69"/>
  <c r="O45" i="69"/>
  <c r="O46" i="69"/>
  <c r="O47" i="69"/>
  <c r="O48" i="69"/>
  <c r="O49" i="69"/>
  <c r="O50" i="69"/>
  <c r="O51" i="69"/>
  <c r="O52" i="69"/>
  <c r="O53" i="69"/>
  <c r="O54" i="69"/>
  <c r="O55" i="69"/>
  <c r="O56" i="69"/>
  <c r="O57" i="69"/>
  <c r="O58" i="69"/>
  <c r="O59" i="69"/>
  <c r="O60" i="69"/>
  <c r="O61" i="69"/>
  <c r="O62" i="69"/>
  <c r="O63" i="69"/>
  <c r="O64" i="69"/>
  <c r="O65" i="69"/>
  <c r="O66" i="69"/>
  <c r="O67" i="69"/>
  <c r="O68" i="69"/>
  <c r="O69" i="69"/>
  <c r="O70" i="69"/>
  <c r="O71" i="69"/>
  <c r="O72" i="69"/>
  <c r="O73" i="69"/>
  <c r="O74" i="69"/>
  <c r="O75" i="69"/>
  <c r="O76" i="69"/>
  <c r="O77" i="69"/>
  <c r="O78" i="69"/>
  <c r="O79" i="69"/>
  <c r="O80" i="69"/>
  <c r="O81" i="69"/>
  <c r="O82" i="69"/>
  <c r="O83" i="69"/>
  <c r="O84" i="69"/>
  <c r="O85" i="69"/>
  <c r="O86" i="69"/>
  <c r="O87" i="69"/>
  <c r="O88" i="69"/>
  <c r="O89" i="69"/>
  <c r="O90" i="69"/>
  <c r="O91" i="69"/>
  <c r="O92" i="69"/>
  <c r="O93" i="69"/>
  <c r="O94" i="69"/>
  <c r="O95" i="69"/>
  <c r="O96" i="69"/>
  <c r="O97" i="69"/>
  <c r="O98" i="69"/>
  <c r="O99" i="69"/>
  <c r="O100" i="69"/>
  <c r="O101" i="69"/>
  <c r="N2" i="69"/>
  <c r="N3" i="69"/>
  <c r="N4" i="69"/>
  <c r="N5" i="69"/>
  <c r="N6" i="69"/>
  <c r="N7" i="69"/>
  <c r="N8" i="69"/>
  <c r="N9" i="69"/>
  <c r="N10" i="69"/>
  <c r="N11" i="69"/>
  <c r="N12" i="69"/>
  <c r="N13" i="69"/>
  <c r="N14" i="69"/>
  <c r="N15" i="69"/>
  <c r="N16" i="69"/>
  <c r="N17" i="69"/>
  <c r="N18" i="69"/>
  <c r="N19" i="69"/>
  <c r="N20" i="69"/>
  <c r="N21" i="69"/>
  <c r="N22" i="69"/>
  <c r="N23" i="69"/>
  <c r="N24" i="69"/>
  <c r="N25" i="69"/>
  <c r="N26" i="69"/>
  <c r="N27" i="69"/>
  <c r="N28" i="69"/>
  <c r="N29" i="69"/>
  <c r="N30" i="69"/>
  <c r="N31" i="69"/>
  <c r="N32" i="69"/>
  <c r="N33" i="69"/>
  <c r="N34" i="69"/>
  <c r="N35" i="69"/>
  <c r="N36" i="69"/>
  <c r="N37" i="69"/>
  <c r="N38" i="69"/>
  <c r="N39" i="69"/>
  <c r="N40" i="69"/>
  <c r="N41" i="69"/>
  <c r="N42" i="69"/>
  <c r="N43" i="69"/>
  <c r="N44" i="69"/>
  <c r="N45" i="69"/>
  <c r="N46" i="69"/>
  <c r="N47" i="69"/>
  <c r="N48" i="69"/>
  <c r="N49" i="69"/>
  <c r="N50" i="69"/>
  <c r="N51" i="69"/>
  <c r="N52" i="69"/>
  <c r="N53" i="69"/>
  <c r="N54" i="69"/>
  <c r="N55" i="69"/>
  <c r="N56" i="69"/>
  <c r="N57" i="69"/>
  <c r="N58" i="69"/>
  <c r="N59" i="69"/>
  <c r="N60" i="69"/>
  <c r="N61" i="69"/>
  <c r="N62" i="69"/>
  <c r="N63" i="69"/>
  <c r="N64" i="69"/>
  <c r="N65" i="69"/>
  <c r="N66" i="69"/>
  <c r="N67" i="69"/>
  <c r="N68" i="69"/>
  <c r="N69" i="69"/>
  <c r="N70" i="69"/>
  <c r="N71" i="69"/>
  <c r="N72" i="69"/>
  <c r="N73" i="69"/>
  <c r="N74" i="69"/>
  <c r="N75" i="69"/>
  <c r="N76" i="69"/>
  <c r="N77" i="69"/>
  <c r="N78" i="69"/>
  <c r="N79" i="69"/>
  <c r="N80" i="69"/>
  <c r="N81" i="69"/>
  <c r="N82" i="69"/>
  <c r="N83" i="69"/>
  <c r="N84" i="69"/>
  <c r="N85" i="69"/>
  <c r="N86" i="69"/>
  <c r="N87" i="69"/>
  <c r="N88" i="69"/>
  <c r="N89" i="69"/>
  <c r="N90" i="69"/>
  <c r="N91" i="69"/>
  <c r="N92" i="69"/>
  <c r="N93" i="69"/>
  <c r="N94" i="69"/>
  <c r="N95" i="69"/>
  <c r="N96" i="69"/>
  <c r="N97" i="69"/>
  <c r="N98" i="69"/>
  <c r="N99" i="69"/>
  <c r="N100" i="69"/>
  <c r="N101" i="69"/>
  <c r="M2" i="69"/>
  <c r="M3" i="69"/>
  <c r="M4" i="69"/>
  <c r="M5" i="69"/>
  <c r="M6" i="69"/>
  <c r="M7" i="69"/>
  <c r="M8" i="69"/>
  <c r="M9" i="69"/>
  <c r="M10" i="69"/>
  <c r="M11" i="69"/>
  <c r="M12" i="69"/>
  <c r="M13" i="69"/>
  <c r="M14" i="69"/>
  <c r="M15" i="69"/>
  <c r="M16" i="69"/>
  <c r="M17" i="69"/>
  <c r="M18" i="69"/>
  <c r="M19" i="69"/>
  <c r="M20" i="69"/>
  <c r="M21" i="69"/>
  <c r="M22" i="69"/>
  <c r="M23" i="69"/>
  <c r="M24" i="69"/>
  <c r="M25" i="69"/>
  <c r="M26" i="69"/>
  <c r="M27" i="69"/>
  <c r="M28" i="69"/>
  <c r="M29" i="69"/>
  <c r="M30" i="69"/>
  <c r="M31" i="69"/>
  <c r="M32" i="69"/>
  <c r="M33" i="69"/>
  <c r="M34" i="69"/>
  <c r="M35" i="69"/>
  <c r="M36" i="69"/>
  <c r="M37" i="69"/>
  <c r="M38" i="69"/>
  <c r="M39" i="69"/>
  <c r="M40" i="69"/>
  <c r="M41" i="69"/>
  <c r="M42" i="69"/>
  <c r="M43" i="69"/>
  <c r="M44" i="69"/>
  <c r="M45" i="69"/>
  <c r="M46" i="69"/>
  <c r="M47" i="69"/>
  <c r="M48" i="69"/>
  <c r="M49" i="69"/>
  <c r="M50" i="69"/>
  <c r="M51" i="69"/>
  <c r="M52" i="69"/>
  <c r="M53" i="69"/>
  <c r="M54" i="69"/>
  <c r="M55" i="69"/>
  <c r="M56" i="69"/>
  <c r="M57" i="69"/>
  <c r="M58" i="69"/>
  <c r="M59" i="69"/>
  <c r="M60" i="69"/>
  <c r="M61" i="69"/>
  <c r="M62" i="69"/>
  <c r="M63" i="69"/>
  <c r="M64" i="69"/>
  <c r="M65" i="69"/>
  <c r="M66" i="69"/>
  <c r="M67" i="69"/>
  <c r="M68" i="69"/>
  <c r="M69" i="69"/>
  <c r="M70" i="69"/>
  <c r="M71" i="69"/>
  <c r="M72" i="69"/>
  <c r="M73" i="69"/>
  <c r="M74" i="69"/>
  <c r="M75" i="69"/>
  <c r="M76" i="69"/>
  <c r="M77" i="69"/>
  <c r="M78" i="69"/>
  <c r="M79" i="69"/>
  <c r="M80" i="69"/>
  <c r="M81" i="69"/>
  <c r="M82" i="69"/>
  <c r="M83" i="69"/>
  <c r="M84" i="69"/>
  <c r="M85" i="69"/>
  <c r="M86" i="69"/>
  <c r="M87" i="69"/>
  <c r="M88" i="69"/>
  <c r="M89" i="69"/>
  <c r="M90" i="69"/>
  <c r="M91" i="69"/>
  <c r="M92" i="69"/>
  <c r="M93" i="69"/>
  <c r="M94" i="69"/>
  <c r="M95" i="69"/>
  <c r="M96" i="69"/>
  <c r="M97" i="69"/>
  <c r="M98" i="69"/>
  <c r="M99" i="69"/>
  <c r="M100" i="69"/>
  <c r="M101" i="69"/>
  <c r="L2" i="69"/>
  <c r="L3" i="69"/>
  <c r="L4" i="69"/>
  <c r="L5" i="69"/>
  <c r="L6" i="69"/>
  <c r="L7" i="69"/>
  <c r="L8" i="69"/>
  <c r="L9" i="69"/>
  <c r="L10" i="69"/>
  <c r="L11" i="69"/>
  <c r="L12" i="69"/>
  <c r="L13" i="69"/>
  <c r="L14" i="69"/>
  <c r="L15" i="69"/>
  <c r="L16" i="69"/>
  <c r="L17" i="69"/>
  <c r="L18" i="69"/>
  <c r="L19" i="69"/>
  <c r="L20" i="69"/>
  <c r="L21" i="69"/>
  <c r="L22" i="69"/>
  <c r="L23" i="69"/>
  <c r="L24" i="69"/>
  <c r="L25" i="69"/>
  <c r="L26" i="69"/>
  <c r="L27" i="69"/>
  <c r="L28" i="69"/>
  <c r="L29" i="69"/>
  <c r="L30" i="69"/>
  <c r="L31" i="69"/>
  <c r="L32" i="69"/>
  <c r="L33" i="69"/>
  <c r="L34" i="69"/>
  <c r="L35" i="69"/>
  <c r="L36" i="69"/>
  <c r="L37" i="69"/>
  <c r="L38" i="69"/>
  <c r="L39" i="69"/>
  <c r="L40" i="69"/>
  <c r="L41" i="69"/>
  <c r="L42" i="69"/>
  <c r="L43" i="69"/>
  <c r="L44" i="69"/>
  <c r="L45" i="69"/>
  <c r="L46" i="69"/>
  <c r="L47" i="69"/>
  <c r="L48" i="69"/>
  <c r="L49" i="69"/>
  <c r="L50" i="69"/>
  <c r="L51" i="69"/>
  <c r="L52" i="69"/>
  <c r="L53" i="69"/>
  <c r="L54" i="69"/>
  <c r="L55" i="69"/>
  <c r="L56" i="69"/>
  <c r="L57" i="69"/>
  <c r="L58" i="69"/>
  <c r="L59" i="69"/>
  <c r="L60" i="69"/>
  <c r="L61" i="69"/>
  <c r="L62" i="69"/>
  <c r="L63" i="69"/>
  <c r="L64" i="69"/>
  <c r="L65" i="69"/>
  <c r="L66" i="69"/>
  <c r="L67" i="69"/>
  <c r="L68" i="69"/>
  <c r="L69" i="69"/>
  <c r="L70" i="69"/>
  <c r="L71" i="69"/>
  <c r="L72" i="69"/>
  <c r="L73" i="69"/>
  <c r="L74" i="69"/>
  <c r="L75" i="69"/>
  <c r="L76" i="69"/>
  <c r="L77" i="69"/>
  <c r="L78" i="69"/>
  <c r="L79" i="69"/>
  <c r="L80" i="69"/>
  <c r="L81" i="69"/>
  <c r="L82" i="69"/>
  <c r="L83" i="69"/>
  <c r="L84" i="69"/>
  <c r="L85" i="69"/>
  <c r="L86" i="69"/>
  <c r="L87" i="69"/>
  <c r="L88" i="69"/>
  <c r="L89" i="69"/>
  <c r="L90" i="69"/>
  <c r="L91" i="69"/>
  <c r="L92" i="69"/>
  <c r="L93" i="69"/>
  <c r="L94" i="69"/>
  <c r="L95" i="69"/>
  <c r="L96" i="69"/>
  <c r="L97" i="69"/>
  <c r="L98" i="69"/>
  <c r="L99" i="69"/>
  <c r="L100" i="69"/>
  <c r="L101" i="69"/>
  <c r="K2" i="69"/>
  <c r="K3" i="69"/>
  <c r="K4" i="69"/>
  <c r="K5" i="69"/>
  <c r="K6" i="69"/>
  <c r="K7" i="69"/>
  <c r="K8" i="69"/>
  <c r="K9" i="69"/>
  <c r="K10" i="69"/>
  <c r="K11" i="69"/>
  <c r="K12" i="69"/>
  <c r="K13" i="69"/>
  <c r="K14" i="69"/>
  <c r="K15" i="69"/>
  <c r="K16" i="69"/>
  <c r="K17" i="69"/>
  <c r="K18" i="69"/>
  <c r="K19" i="69"/>
  <c r="K20" i="69"/>
  <c r="K21" i="69"/>
  <c r="K22" i="69"/>
  <c r="K23" i="69"/>
  <c r="K24" i="69"/>
  <c r="K25" i="69"/>
  <c r="K26" i="69"/>
  <c r="K27" i="69"/>
  <c r="K28" i="69"/>
  <c r="K29" i="69"/>
  <c r="K30" i="69"/>
  <c r="K31" i="69"/>
  <c r="K32" i="69"/>
  <c r="K33" i="69"/>
  <c r="K34" i="69"/>
  <c r="K35" i="69"/>
  <c r="K36" i="69"/>
  <c r="K37" i="69"/>
  <c r="K38" i="69"/>
  <c r="K39" i="69"/>
  <c r="K40" i="69"/>
  <c r="K41" i="69"/>
  <c r="K42" i="69"/>
  <c r="K43" i="69"/>
  <c r="K44" i="69"/>
  <c r="K45" i="69"/>
  <c r="K46" i="69"/>
  <c r="K47" i="69"/>
  <c r="K48" i="69"/>
  <c r="K49" i="69"/>
  <c r="K50" i="69"/>
  <c r="K51" i="69"/>
  <c r="K52" i="69"/>
  <c r="K53" i="69"/>
  <c r="K54" i="69"/>
  <c r="K55" i="69"/>
  <c r="K56" i="69"/>
  <c r="K57" i="69"/>
  <c r="K58" i="69"/>
  <c r="K59" i="69"/>
  <c r="K60" i="69"/>
  <c r="K61" i="69"/>
  <c r="K62" i="69"/>
  <c r="K63" i="69"/>
  <c r="K64" i="69"/>
  <c r="K65" i="69"/>
  <c r="K66" i="69"/>
  <c r="K67" i="69"/>
  <c r="K68" i="69"/>
  <c r="K69" i="69"/>
  <c r="K70" i="69"/>
  <c r="K71" i="69"/>
  <c r="K72" i="69"/>
  <c r="K73" i="69"/>
  <c r="K74" i="69"/>
  <c r="K75" i="69"/>
  <c r="K76" i="69"/>
  <c r="K77" i="69"/>
  <c r="K78" i="69"/>
  <c r="K79" i="69"/>
  <c r="K80" i="69"/>
  <c r="K81" i="69"/>
  <c r="K82" i="69"/>
  <c r="K83" i="69"/>
  <c r="K84" i="69"/>
  <c r="K85" i="69"/>
  <c r="K86" i="69"/>
  <c r="K87" i="69"/>
  <c r="K88" i="69"/>
  <c r="K89" i="69"/>
  <c r="K90" i="69"/>
  <c r="K91" i="69"/>
  <c r="K92" i="69"/>
  <c r="K93" i="69"/>
  <c r="K94" i="69"/>
  <c r="K95" i="69"/>
  <c r="K96" i="69"/>
  <c r="K97" i="69"/>
  <c r="K98" i="69"/>
  <c r="K99" i="69"/>
  <c r="K100" i="69"/>
  <c r="K101" i="69"/>
  <c r="J2" i="69"/>
  <c r="J3" i="69"/>
  <c r="J4" i="69"/>
  <c r="J5" i="69"/>
  <c r="J6" i="69"/>
  <c r="J7" i="69"/>
  <c r="J8" i="69"/>
  <c r="J9" i="69"/>
  <c r="J10" i="69"/>
  <c r="J11" i="69"/>
  <c r="J12" i="69"/>
  <c r="J13" i="69"/>
  <c r="J14" i="69"/>
  <c r="J15" i="69"/>
  <c r="J16" i="69"/>
  <c r="J17" i="69"/>
  <c r="J18" i="69"/>
  <c r="J19" i="69"/>
  <c r="J20" i="69"/>
  <c r="J21" i="69"/>
  <c r="J22" i="69"/>
  <c r="J23" i="69"/>
  <c r="J24" i="69"/>
  <c r="J25" i="69"/>
  <c r="J26" i="69"/>
  <c r="J27" i="69"/>
  <c r="J28" i="69"/>
  <c r="J29" i="69"/>
  <c r="J30" i="69"/>
  <c r="J31" i="69"/>
  <c r="J32" i="69"/>
  <c r="J33" i="69"/>
  <c r="J34" i="69"/>
  <c r="J35" i="69"/>
  <c r="J36" i="69"/>
  <c r="J37" i="69"/>
  <c r="J38" i="69"/>
  <c r="J39" i="69"/>
  <c r="J40" i="69"/>
  <c r="J41" i="69"/>
  <c r="J42" i="69"/>
  <c r="J43" i="69"/>
  <c r="J44" i="69"/>
  <c r="J45" i="69"/>
  <c r="J46" i="69"/>
  <c r="J47" i="69"/>
  <c r="J48" i="69"/>
  <c r="J49" i="69"/>
  <c r="J50" i="69"/>
  <c r="J51" i="69"/>
  <c r="J52" i="69"/>
  <c r="J53" i="69"/>
  <c r="J54" i="69"/>
  <c r="J55" i="69"/>
  <c r="J56" i="69"/>
  <c r="J57" i="69"/>
  <c r="J58" i="69"/>
  <c r="J59" i="69"/>
  <c r="J60" i="69"/>
  <c r="J61" i="69"/>
  <c r="J62" i="69"/>
  <c r="J63" i="69"/>
  <c r="J64" i="69"/>
  <c r="J65" i="69"/>
  <c r="J66" i="69"/>
  <c r="J67" i="69"/>
  <c r="J68" i="69"/>
  <c r="J69" i="69"/>
  <c r="J70" i="69"/>
  <c r="J71" i="69"/>
  <c r="J72" i="69"/>
  <c r="J73" i="69"/>
  <c r="J74" i="69"/>
  <c r="J75" i="69"/>
  <c r="J76" i="69"/>
  <c r="J77" i="69"/>
  <c r="J78" i="69"/>
  <c r="J79" i="69"/>
  <c r="J80" i="69"/>
  <c r="J81" i="69"/>
  <c r="J82" i="69"/>
  <c r="J83" i="69"/>
  <c r="J84" i="69"/>
  <c r="J85" i="69"/>
  <c r="J86" i="69"/>
  <c r="J87" i="69"/>
  <c r="J88" i="69"/>
  <c r="J89" i="69"/>
  <c r="J90" i="69"/>
  <c r="J91" i="69"/>
  <c r="J92" i="69"/>
  <c r="J93" i="69"/>
  <c r="J94" i="69"/>
  <c r="J95" i="69"/>
  <c r="J96" i="69"/>
  <c r="J97" i="69"/>
  <c r="J98" i="69"/>
  <c r="J99" i="69"/>
  <c r="J100" i="69"/>
  <c r="J101" i="69"/>
  <c r="O2" i="68"/>
  <c r="O3" i="68"/>
  <c r="O4" i="68"/>
  <c r="O5" i="68"/>
  <c r="O6" i="68"/>
  <c r="O7" i="68"/>
  <c r="O8" i="68"/>
  <c r="O9" i="68"/>
  <c r="O10" i="68"/>
  <c r="O11" i="68"/>
  <c r="O12" i="68"/>
  <c r="O13" i="68"/>
  <c r="O14" i="68"/>
  <c r="O15" i="68"/>
  <c r="O16" i="68"/>
  <c r="O17" i="68"/>
  <c r="O18" i="68"/>
  <c r="O19" i="68"/>
  <c r="O20" i="68"/>
  <c r="O21" i="68"/>
  <c r="O22" i="68"/>
  <c r="O23" i="68"/>
  <c r="O24" i="68"/>
  <c r="O25" i="68"/>
  <c r="O26" i="68"/>
  <c r="O27" i="68"/>
  <c r="O28" i="68"/>
  <c r="O29" i="68"/>
  <c r="O30" i="68"/>
  <c r="O31" i="68"/>
  <c r="O32" i="68"/>
  <c r="O33" i="68"/>
  <c r="O34" i="68"/>
  <c r="O35" i="68"/>
  <c r="O36" i="68"/>
  <c r="O37" i="68"/>
  <c r="O38" i="68"/>
  <c r="O39" i="68"/>
  <c r="O40" i="68"/>
  <c r="O41" i="68"/>
  <c r="O42" i="68"/>
  <c r="O43" i="68"/>
  <c r="O44" i="68"/>
  <c r="O45" i="68"/>
  <c r="O46" i="68"/>
  <c r="O47" i="68"/>
  <c r="O48" i="68"/>
  <c r="O49" i="68"/>
  <c r="O50" i="68"/>
  <c r="O51" i="68"/>
  <c r="O52" i="68"/>
  <c r="O53" i="68"/>
  <c r="O54" i="68"/>
  <c r="O55" i="68"/>
  <c r="O56" i="68"/>
  <c r="O57" i="68"/>
  <c r="O58" i="68"/>
  <c r="O59" i="68"/>
  <c r="O60" i="68"/>
  <c r="O61" i="68"/>
  <c r="O62" i="68"/>
  <c r="O63" i="68"/>
  <c r="O64" i="68"/>
  <c r="O65" i="68"/>
  <c r="O66" i="68"/>
  <c r="O67" i="68"/>
  <c r="O68" i="68"/>
  <c r="O69" i="68"/>
  <c r="O70" i="68"/>
  <c r="O71" i="68"/>
  <c r="O72" i="68"/>
  <c r="O73" i="68"/>
  <c r="O74" i="68"/>
  <c r="O75" i="68"/>
  <c r="O76" i="68"/>
  <c r="O77" i="68"/>
  <c r="O78" i="68"/>
  <c r="O79" i="68"/>
  <c r="O80" i="68"/>
  <c r="O81" i="68"/>
  <c r="O82" i="68"/>
  <c r="O83" i="68"/>
  <c r="O84" i="68"/>
  <c r="O85" i="68"/>
  <c r="O86" i="68"/>
  <c r="O87" i="68"/>
  <c r="O88" i="68"/>
  <c r="O89" i="68"/>
  <c r="O90" i="68"/>
  <c r="O91" i="68"/>
  <c r="O92" i="68"/>
  <c r="O93" i="68"/>
  <c r="O94" i="68"/>
  <c r="O95" i="68"/>
  <c r="O96" i="68"/>
  <c r="O97" i="68"/>
  <c r="O98" i="68"/>
  <c r="O99" i="68"/>
  <c r="O100" i="68"/>
  <c r="O101" i="68"/>
  <c r="N2" i="68"/>
  <c r="N3" i="68"/>
  <c r="N4" i="68"/>
  <c r="N5" i="68"/>
  <c r="N6" i="68"/>
  <c r="N7" i="68"/>
  <c r="N8" i="68"/>
  <c r="N9" i="68"/>
  <c r="N10" i="68"/>
  <c r="N11" i="68"/>
  <c r="N12" i="68"/>
  <c r="N13" i="68"/>
  <c r="N14" i="68"/>
  <c r="N15" i="68"/>
  <c r="N16" i="68"/>
  <c r="N17" i="68"/>
  <c r="N18" i="68"/>
  <c r="N19" i="68"/>
  <c r="N20" i="68"/>
  <c r="N21" i="68"/>
  <c r="N22" i="68"/>
  <c r="N23" i="68"/>
  <c r="N24" i="68"/>
  <c r="N25" i="68"/>
  <c r="N26" i="68"/>
  <c r="N27" i="68"/>
  <c r="N28" i="68"/>
  <c r="N29" i="68"/>
  <c r="N30" i="68"/>
  <c r="N31" i="68"/>
  <c r="N32" i="68"/>
  <c r="N33" i="68"/>
  <c r="N34" i="68"/>
  <c r="N35" i="68"/>
  <c r="N36" i="68"/>
  <c r="N37" i="68"/>
  <c r="N38" i="68"/>
  <c r="N39" i="68"/>
  <c r="N40" i="68"/>
  <c r="N41" i="68"/>
  <c r="N42" i="68"/>
  <c r="N43" i="68"/>
  <c r="N44" i="68"/>
  <c r="N45" i="68"/>
  <c r="N46" i="68"/>
  <c r="N47" i="68"/>
  <c r="N48" i="68"/>
  <c r="N49" i="68"/>
  <c r="N50" i="68"/>
  <c r="N51" i="68"/>
  <c r="N52" i="68"/>
  <c r="N53" i="68"/>
  <c r="N54" i="68"/>
  <c r="N55" i="68"/>
  <c r="N56" i="68"/>
  <c r="N57" i="68"/>
  <c r="N58" i="68"/>
  <c r="N59" i="68"/>
  <c r="N60" i="68"/>
  <c r="N61" i="68"/>
  <c r="N62" i="68"/>
  <c r="N63" i="68"/>
  <c r="N64" i="68"/>
  <c r="N65" i="68"/>
  <c r="N66" i="68"/>
  <c r="N67" i="68"/>
  <c r="N68" i="68"/>
  <c r="N69" i="68"/>
  <c r="N70" i="68"/>
  <c r="N71" i="68"/>
  <c r="N72" i="68"/>
  <c r="N73" i="68"/>
  <c r="N74" i="68"/>
  <c r="N75" i="68"/>
  <c r="N76" i="68"/>
  <c r="N77" i="68"/>
  <c r="N78" i="68"/>
  <c r="N79" i="68"/>
  <c r="N80" i="68"/>
  <c r="N81" i="68"/>
  <c r="N82" i="68"/>
  <c r="N83" i="68"/>
  <c r="N84" i="68"/>
  <c r="N85" i="68"/>
  <c r="N86" i="68"/>
  <c r="N87" i="68"/>
  <c r="N88" i="68"/>
  <c r="N89" i="68"/>
  <c r="N90" i="68"/>
  <c r="N91" i="68"/>
  <c r="N92" i="68"/>
  <c r="N93" i="68"/>
  <c r="N94" i="68"/>
  <c r="N95" i="68"/>
  <c r="N96" i="68"/>
  <c r="N97" i="68"/>
  <c r="N98" i="68"/>
  <c r="N99" i="68"/>
  <c r="N100" i="68"/>
  <c r="N101" i="68"/>
  <c r="M2" i="68"/>
  <c r="M3" i="68"/>
  <c r="M4" i="68"/>
  <c r="M5" i="68"/>
  <c r="M6" i="68"/>
  <c r="M7" i="68"/>
  <c r="M8" i="68"/>
  <c r="M9" i="68"/>
  <c r="M10" i="68"/>
  <c r="M11" i="68"/>
  <c r="M12" i="68"/>
  <c r="M13" i="68"/>
  <c r="M14" i="68"/>
  <c r="M15" i="68"/>
  <c r="M16" i="68"/>
  <c r="M17" i="68"/>
  <c r="M18" i="68"/>
  <c r="M19" i="68"/>
  <c r="M20" i="68"/>
  <c r="M21" i="68"/>
  <c r="M22" i="68"/>
  <c r="M23" i="68"/>
  <c r="M24" i="68"/>
  <c r="M25" i="68"/>
  <c r="M26" i="68"/>
  <c r="M27" i="68"/>
  <c r="M28" i="68"/>
  <c r="M29" i="68"/>
  <c r="M30" i="68"/>
  <c r="M31" i="68"/>
  <c r="M32" i="68"/>
  <c r="M33" i="68"/>
  <c r="M34" i="68"/>
  <c r="M35" i="68"/>
  <c r="M36" i="68"/>
  <c r="M37" i="68"/>
  <c r="M38" i="68"/>
  <c r="M39" i="68"/>
  <c r="M40" i="68"/>
  <c r="M41" i="68"/>
  <c r="M42" i="68"/>
  <c r="M43" i="68"/>
  <c r="M44" i="68"/>
  <c r="M45" i="68"/>
  <c r="M46" i="68"/>
  <c r="M47" i="68"/>
  <c r="M48" i="68"/>
  <c r="M49" i="68"/>
  <c r="M50" i="68"/>
  <c r="M51" i="68"/>
  <c r="M52" i="68"/>
  <c r="M53" i="68"/>
  <c r="M54" i="68"/>
  <c r="M55" i="68"/>
  <c r="M56" i="68"/>
  <c r="M57" i="68"/>
  <c r="M58" i="68"/>
  <c r="M59" i="68"/>
  <c r="M60" i="68"/>
  <c r="M61" i="68"/>
  <c r="M62" i="68"/>
  <c r="M63" i="68"/>
  <c r="M64" i="68"/>
  <c r="M65" i="68"/>
  <c r="M66" i="68"/>
  <c r="M67" i="68"/>
  <c r="M68" i="68"/>
  <c r="M69" i="68"/>
  <c r="M70" i="68"/>
  <c r="M71" i="68"/>
  <c r="M72" i="68"/>
  <c r="M73" i="68"/>
  <c r="M74" i="68"/>
  <c r="M75" i="68"/>
  <c r="M76" i="68"/>
  <c r="M77" i="68"/>
  <c r="M78" i="68"/>
  <c r="M79" i="68"/>
  <c r="M80" i="68"/>
  <c r="M81" i="68"/>
  <c r="M82" i="68"/>
  <c r="M83" i="68"/>
  <c r="M84" i="68"/>
  <c r="M85" i="68"/>
  <c r="M86" i="68"/>
  <c r="M87" i="68"/>
  <c r="M88" i="68"/>
  <c r="M89" i="68"/>
  <c r="M90" i="68"/>
  <c r="M91" i="68"/>
  <c r="M92" i="68"/>
  <c r="M93" i="68"/>
  <c r="M94" i="68"/>
  <c r="M95" i="68"/>
  <c r="M96" i="68"/>
  <c r="M97" i="68"/>
  <c r="M98" i="68"/>
  <c r="M99" i="68"/>
  <c r="M100" i="68"/>
  <c r="M101" i="68"/>
  <c r="L2" i="68"/>
  <c r="L3" i="68"/>
  <c r="L4" i="68"/>
  <c r="L5" i="68"/>
  <c r="L6" i="68"/>
  <c r="L7" i="68"/>
  <c r="L8" i="68"/>
  <c r="L9" i="68"/>
  <c r="L10" i="68"/>
  <c r="L11" i="68"/>
  <c r="L12" i="68"/>
  <c r="L13" i="68"/>
  <c r="L14" i="68"/>
  <c r="L15" i="68"/>
  <c r="L16" i="68"/>
  <c r="L17" i="68"/>
  <c r="L18" i="68"/>
  <c r="L19" i="68"/>
  <c r="L20" i="68"/>
  <c r="L21" i="68"/>
  <c r="L22" i="68"/>
  <c r="L23" i="68"/>
  <c r="L24" i="68"/>
  <c r="L25" i="68"/>
  <c r="L26" i="68"/>
  <c r="L27" i="68"/>
  <c r="L28" i="68"/>
  <c r="L29" i="68"/>
  <c r="L30" i="68"/>
  <c r="L31" i="68"/>
  <c r="L32" i="68"/>
  <c r="L33" i="68"/>
  <c r="L34" i="68"/>
  <c r="L35" i="68"/>
  <c r="L36" i="68"/>
  <c r="L37" i="68"/>
  <c r="L38" i="68"/>
  <c r="L39" i="68"/>
  <c r="L40" i="68"/>
  <c r="L41" i="68"/>
  <c r="L42" i="68"/>
  <c r="L43" i="68"/>
  <c r="L44" i="68"/>
  <c r="L45" i="68"/>
  <c r="L46" i="68"/>
  <c r="L47" i="68"/>
  <c r="L48" i="68"/>
  <c r="L49" i="68"/>
  <c r="L50" i="68"/>
  <c r="L51" i="68"/>
  <c r="L52" i="68"/>
  <c r="L53" i="68"/>
  <c r="L54" i="68"/>
  <c r="L55" i="68"/>
  <c r="L56" i="68"/>
  <c r="L57" i="68"/>
  <c r="L58" i="68"/>
  <c r="L59" i="68"/>
  <c r="L60" i="68"/>
  <c r="L61" i="68"/>
  <c r="L62" i="68"/>
  <c r="L63" i="68"/>
  <c r="L64" i="68"/>
  <c r="L65" i="68"/>
  <c r="L66" i="68"/>
  <c r="L67" i="68"/>
  <c r="L68" i="68"/>
  <c r="L69" i="68"/>
  <c r="L70" i="68"/>
  <c r="L71" i="68"/>
  <c r="L72" i="68"/>
  <c r="L73" i="68"/>
  <c r="L74" i="68"/>
  <c r="L75" i="68"/>
  <c r="L76" i="68"/>
  <c r="L77" i="68"/>
  <c r="L78" i="68"/>
  <c r="L79" i="68"/>
  <c r="L80" i="68"/>
  <c r="L81" i="68"/>
  <c r="L82" i="68"/>
  <c r="L83" i="68"/>
  <c r="L84" i="68"/>
  <c r="L85" i="68"/>
  <c r="L86" i="68"/>
  <c r="L87" i="68"/>
  <c r="L88" i="68"/>
  <c r="L89" i="68"/>
  <c r="L90" i="68"/>
  <c r="L91" i="68"/>
  <c r="L92" i="68"/>
  <c r="L93" i="68"/>
  <c r="L94" i="68"/>
  <c r="L95" i="68"/>
  <c r="L96" i="68"/>
  <c r="L97" i="68"/>
  <c r="L98" i="68"/>
  <c r="L99" i="68"/>
  <c r="L100" i="68"/>
  <c r="L101" i="68"/>
  <c r="K2" i="68"/>
  <c r="K3" i="68"/>
  <c r="K4" i="68"/>
  <c r="K5" i="68"/>
  <c r="K6" i="68"/>
  <c r="K7" i="68"/>
  <c r="K8" i="68"/>
  <c r="K9" i="68"/>
  <c r="K10" i="68"/>
  <c r="K11" i="68"/>
  <c r="K12" i="68"/>
  <c r="K13" i="68"/>
  <c r="K14" i="68"/>
  <c r="K15" i="68"/>
  <c r="K16" i="68"/>
  <c r="K17" i="68"/>
  <c r="K18" i="68"/>
  <c r="K19" i="68"/>
  <c r="K20" i="68"/>
  <c r="K21" i="68"/>
  <c r="K22" i="68"/>
  <c r="K23" i="68"/>
  <c r="K24" i="68"/>
  <c r="K25" i="68"/>
  <c r="K26" i="68"/>
  <c r="K27" i="68"/>
  <c r="K28" i="68"/>
  <c r="K29" i="68"/>
  <c r="K30" i="68"/>
  <c r="K31" i="68"/>
  <c r="K32" i="68"/>
  <c r="K33" i="68"/>
  <c r="K34" i="68"/>
  <c r="K35" i="68"/>
  <c r="K36" i="68"/>
  <c r="K37" i="68"/>
  <c r="K38" i="68"/>
  <c r="K39" i="68"/>
  <c r="K40" i="68"/>
  <c r="K41" i="68"/>
  <c r="K42" i="68"/>
  <c r="K43" i="68"/>
  <c r="K44" i="68"/>
  <c r="K45" i="68"/>
  <c r="K46" i="68"/>
  <c r="K47" i="68"/>
  <c r="K48" i="68"/>
  <c r="K49" i="68"/>
  <c r="K50" i="68"/>
  <c r="K51" i="68"/>
  <c r="K52" i="68"/>
  <c r="K53" i="68"/>
  <c r="K54" i="68"/>
  <c r="K55" i="68"/>
  <c r="K56" i="68"/>
  <c r="K57" i="68"/>
  <c r="K58" i="68"/>
  <c r="K59" i="68"/>
  <c r="K60" i="68"/>
  <c r="K61" i="68"/>
  <c r="K62" i="68"/>
  <c r="K63" i="68"/>
  <c r="K64" i="68"/>
  <c r="K65" i="68"/>
  <c r="K66" i="68"/>
  <c r="K67" i="68"/>
  <c r="K68" i="68"/>
  <c r="K69" i="68"/>
  <c r="K70" i="68"/>
  <c r="K71" i="68"/>
  <c r="K72" i="68"/>
  <c r="K73" i="68"/>
  <c r="K74" i="68"/>
  <c r="K75" i="68"/>
  <c r="K76" i="68"/>
  <c r="K77" i="68"/>
  <c r="K78" i="68"/>
  <c r="K79" i="68"/>
  <c r="K80" i="68"/>
  <c r="K81" i="68"/>
  <c r="K82" i="68"/>
  <c r="K83" i="68"/>
  <c r="K84" i="68"/>
  <c r="K85" i="68"/>
  <c r="K86" i="68"/>
  <c r="K87" i="68"/>
  <c r="K88" i="68"/>
  <c r="K89" i="68"/>
  <c r="K90" i="68"/>
  <c r="K91" i="68"/>
  <c r="K92" i="68"/>
  <c r="K93" i="68"/>
  <c r="K94" i="68"/>
  <c r="K95" i="68"/>
  <c r="K96" i="68"/>
  <c r="K97" i="68"/>
  <c r="K98" i="68"/>
  <c r="K99" i="68"/>
  <c r="K100" i="68"/>
  <c r="K101" i="68"/>
  <c r="J2" i="68"/>
  <c r="J3" i="68"/>
  <c r="J4" i="68"/>
  <c r="J5" i="68"/>
  <c r="J6" i="68"/>
  <c r="J7" i="68"/>
  <c r="J8" i="68"/>
  <c r="J9" i="68"/>
  <c r="J10" i="68"/>
  <c r="J11" i="68"/>
  <c r="J12" i="68"/>
  <c r="J13" i="68"/>
  <c r="J14" i="68"/>
  <c r="J15" i="68"/>
  <c r="J16" i="68"/>
  <c r="J17" i="68"/>
  <c r="J18" i="68"/>
  <c r="J19" i="68"/>
  <c r="J20" i="68"/>
  <c r="J21" i="68"/>
  <c r="J22" i="68"/>
  <c r="J23" i="68"/>
  <c r="J24" i="68"/>
  <c r="J25" i="68"/>
  <c r="J26" i="68"/>
  <c r="J27" i="68"/>
  <c r="J28" i="68"/>
  <c r="J29" i="68"/>
  <c r="J30" i="68"/>
  <c r="J31" i="68"/>
  <c r="J32" i="68"/>
  <c r="J33" i="68"/>
  <c r="J34" i="68"/>
  <c r="J35" i="68"/>
  <c r="J36" i="68"/>
  <c r="J37" i="68"/>
  <c r="J38" i="68"/>
  <c r="J39" i="68"/>
  <c r="J40" i="68"/>
  <c r="J41" i="68"/>
  <c r="J42" i="68"/>
  <c r="J43" i="68"/>
  <c r="J44" i="68"/>
  <c r="J45" i="68"/>
  <c r="J46" i="68"/>
  <c r="J47" i="68"/>
  <c r="J48" i="68"/>
  <c r="J49" i="68"/>
  <c r="J50" i="68"/>
  <c r="J51" i="68"/>
  <c r="J52" i="68"/>
  <c r="J53" i="68"/>
  <c r="J54" i="68"/>
  <c r="J55" i="68"/>
  <c r="J56" i="68"/>
  <c r="J57" i="68"/>
  <c r="J58" i="68"/>
  <c r="J59" i="68"/>
  <c r="J60" i="68"/>
  <c r="J61" i="68"/>
  <c r="J62" i="68"/>
  <c r="J63" i="68"/>
  <c r="J64" i="68"/>
  <c r="J65" i="68"/>
  <c r="J66" i="68"/>
  <c r="J67" i="68"/>
  <c r="J68" i="68"/>
  <c r="J69" i="68"/>
  <c r="J70" i="68"/>
  <c r="J71" i="68"/>
  <c r="J72" i="68"/>
  <c r="J73" i="68"/>
  <c r="J74" i="68"/>
  <c r="J75" i="68"/>
  <c r="J76" i="68"/>
  <c r="J77" i="68"/>
  <c r="J78" i="68"/>
  <c r="J79" i="68"/>
  <c r="J80" i="68"/>
  <c r="J81" i="68"/>
  <c r="J82" i="68"/>
  <c r="J83" i="68"/>
  <c r="J84" i="68"/>
  <c r="J85" i="68"/>
  <c r="J86" i="68"/>
  <c r="J87" i="68"/>
  <c r="J88" i="68"/>
  <c r="J89" i="68"/>
  <c r="J90" i="68"/>
  <c r="J91" i="68"/>
  <c r="J92" i="68"/>
  <c r="J93" i="68"/>
  <c r="J94" i="68"/>
  <c r="J95" i="68"/>
  <c r="J96" i="68"/>
  <c r="J97" i="68"/>
  <c r="J98" i="68"/>
  <c r="J99" i="68"/>
  <c r="J100" i="68"/>
  <c r="J101" i="68"/>
  <c r="O2" i="67"/>
  <c r="O3" i="67"/>
  <c r="O4" i="67"/>
  <c r="O5" i="67"/>
  <c r="O6" i="67"/>
  <c r="O7" i="67"/>
  <c r="O8" i="67"/>
  <c r="O9" i="67"/>
  <c r="O10" i="67"/>
  <c r="O11" i="67"/>
  <c r="O12" i="67"/>
  <c r="O13" i="67"/>
  <c r="O14" i="67"/>
  <c r="O15" i="67"/>
  <c r="O16" i="67"/>
  <c r="O17" i="67"/>
  <c r="O18" i="67"/>
  <c r="O19" i="67"/>
  <c r="O20" i="67"/>
  <c r="O21" i="67"/>
  <c r="O22" i="67"/>
  <c r="O23" i="67"/>
  <c r="O24" i="67"/>
  <c r="O25" i="67"/>
  <c r="O26" i="67"/>
  <c r="O27" i="67"/>
  <c r="O28" i="67"/>
  <c r="O29" i="67"/>
  <c r="O30" i="67"/>
  <c r="O31" i="67"/>
  <c r="O32" i="67"/>
  <c r="O33" i="67"/>
  <c r="O34" i="67"/>
  <c r="O35" i="67"/>
  <c r="O36" i="67"/>
  <c r="O37" i="67"/>
  <c r="O38" i="67"/>
  <c r="O39" i="67"/>
  <c r="O40" i="67"/>
  <c r="O41" i="67"/>
  <c r="O42" i="67"/>
  <c r="O43" i="67"/>
  <c r="O44" i="67"/>
  <c r="O45" i="67"/>
  <c r="O46" i="67"/>
  <c r="O47" i="67"/>
  <c r="O48" i="67"/>
  <c r="O49" i="67"/>
  <c r="O50" i="67"/>
  <c r="O51" i="67"/>
  <c r="O52" i="67"/>
  <c r="O53" i="67"/>
  <c r="O54" i="67"/>
  <c r="O55" i="67"/>
  <c r="O56" i="67"/>
  <c r="O57" i="67"/>
  <c r="O58" i="67"/>
  <c r="O59" i="67"/>
  <c r="O60" i="67"/>
  <c r="O61" i="67"/>
  <c r="O62" i="67"/>
  <c r="O63" i="67"/>
  <c r="O64" i="67"/>
  <c r="O65" i="67"/>
  <c r="O66" i="67"/>
  <c r="O67" i="67"/>
  <c r="O68" i="67"/>
  <c r="O69" i="67"/>
  <c r="O70" i="67"/>
  <c r="O71" i="67"/>
  <c r="O72" i="67"/>
  <c r="O73" i="67"/>
  <c r="O74" i="67"/>
  <c r="O75" i="67"/>
  <c r="O76" i="67"/>
  <c r="O77" i="67"/>
  <c r="O78" i="67"/>
  <c r="O79" i="67"/>
  <c r="O80" i="67"/>
  <c r="O81" i="67"/>
  <c r="O82" i="67"/>
  <c r="O83" i="67"/>
  <c r="O84" i="67"/>
  <c r="O85" i="67"/>
  <c r="O86" i="67"/>
  <c r="O87" i="67"/>
  <c r="O88" i="67"/>
  <c r="O89" i="67"/>
  <c r="O90" i="67"/>
  <c r="O91" i="67"/>
  <c r="O92" i="67"/>
  <c r="O93" i="67"/>
  <c r="O94" i="67"/>
  <c r="O95" i="67"/>
  <c r="O96" i="67"/>
  <c r="O97" i="67"/>
  <c r="O98" i="67"/>
  <c r="O99" i="67"/>
  <c r="O100" i="67"/>
  <c r="O101" i="67"/>
  <c r="N2" i="67"/>
  <c r="N3" i="67"/>
  <c r="N4" i="67"/>
  <c r="N5" i="67"/>
  <c r="N6" i="67"/>
  <c r="N7" i="67"/>
  <c r="N8" i="67"/>
  <c r="N9" i="67"/>
  <c r="N10" i="67"/>
  <c r="N11" i="67"/>
  <c r="N12" i="67"/>
  <c r="N13" i="67"/>
  <c r="N14" i="67"/>
  <c r="N15" i="67"/>
  <c r="N16" i="67"/>
  <c r="N17" i="67"/>
  <c r="N18" i="67"/>
  <c r="N19" i="67"/>
  <c r="N20" i="67"/>
  <c r="N21" i="67"/>
  <c r="N22" i="67"/>
  <c r="N23" i="67"/>
  <c r="N24" i="67"/>
  <c r="N25" i="67"/>
  <c r="N26" i="67"/>
  <c r="N27" i="67"/>
  <c r="N28" i="67"/>
  <c r="N29" i="67"/>
  <c r="N30" i="67"/>
  <c r="N31" i="67"/>
  <c r="N32" i="67"/>
  <c r="N33" i="67"/>
  <c r="N34" i="67"/>
  <c r="N35" i="67"/>
  <c r="N36" i="67"/>
  <c r="N37" i="67"/>
  <c r="N38" i="67"/>
  <c r="N39" i="67"/>
  <c r="N40" i="67"/>
  <c r="N41" i="67"/>
  <c r="N42" i="67"/>
  <c r="N43" i="67"/>
  <c r="N44" i="67"/>
  <c r="N45" i="67"/>
  <c r="N46" i="67"/>
  <c r="N47" i="67"/>
  <c r="N48" i="67"/>
  <c r="N49" i="67"/>
  <c r="N50" i="67"/>
  <c r="N51" i="67"/>
  <c r="N52" i="67"/>
  <c r="N53" i="67"/>
  <c r="N54" i="67"/>
  <c r="N55" i="67"/>
  <c r="N56" i="67"/>
  <c r="N57" i="67"/>
  <c r="N58" i="67"/>
  <c r="N59" i="67"/>
  <c r="N60" i="67"/>
  <c r="N61" i="67"/>
  <c r="N62" i="67"/>
  <c r="N63" i="67"/>
  <c r="N64" i="67"/>
  <c r="N65" i="67"/>
  <c r="N66" i="67"/>
  <c r="N67" i="67"/>
  <c r="N68" i="67"/>
  <c r="N69" i="67"/>
  <c r="N70" i="67"/>
  <c r="N71" i="67"/>
  <c r="N72" i="67"/>
  <c r="N73" i="67"/>
  <c r="N74" i="67"/>
  <c r="N75" i="67"/>
  <c r="N76" i="67"/>
  <c r="N77" i="67"/>
  <c r="N78" i="67"/>
  <c r="N79" i="67"/>
  <c r="N80" i="67"/>
  <c r="N81" i="67"/>
  <c r="N82" i="67"/>
  <c r="N83" i="67"/>
  <c r="N84" i="67"/>
  <c r="N85" i="67"/>
  <c r="N86" i="67"/>
  <c r="N87" i="67"/>
  <c r="N88" i="67"/>
  <c r="N89" i="67"/>
  <c r="N90" i="67"/>
  <c r="N91" i="67"/>
  <c r="N92" i="67"/>
  <c r="N93" i="67"/>
  <c r="N94" i="67"/>
  <c r="N95" i="67"/>
  <c r="N96" i="67"/>
  <c r="N97" i="67"/>
  <c r="N98" i="67"/>
  <c r="N99" i="67"/>
  <c r="N100" i="67"/>
  <c r="N101" i="67"/>
  <c r="M2" i="67"/>
  <c r="M3" i="67"/>
  <c r="M4" i="67"/>
  <c r="M5" i="67"/>
  <c r="M6" i="67"/>
  <c r="M7" i="67"/>
  <c r="M8" i="67"/>
  <c r="M9" i="67"/>
  <c r="M10" i="67"/>
  <c r="M11" i="67"/>
  <c r="M12" i="67"/>
  <c r="M13" i="67"/>
  <c r="M14" i="67"/>
  <c r="M15" i="67"/>
  <c r="M16" i="67"/>
  <c r="M17" i="67"/>
  <c r="M18" i="67"/>
  <c r="M19" i="67"/>
  <c r="M20" i="67"/>
  <c r="M21" i="67"/>
  <c r="M22" i="67"/>
  <c r="M23" i="67"/>
  <c r="M24" i="67"/>
  <c r="M25" i="67"/>
  <c r="M26" i="67"/>
  <c r="M27" i="67"/>
  <c r="M28" i="67"/>
  <c r="M29" i="67"/>
  <c r="M30" i="67"/>
  <c r="M31" i="67"/>
  <c r="M32" i="67"/>
  <c r="M33" i="67"/>
  <c r="M34" i="67"/>
  <c r="M35" i="67"/>
  <c r="M36" i="67"/>
  <c r="M37" i="67"/>
  <c r="M38" i="67"/>
  <c r="M39" i="67"/>
  <c r="M40" i="67"/>
  <c r="M41" i="67"/>
  <c r="M42" i="67"/>
  <c r="M43" i="67"/>
  <c r="M44" i="67"/>
  <c r="M45" i="67"/>
  <c r="M46" i="67"/>
  <c r="M47" i="67"/>
  <c r="M48" i="67"/>
  <c r="M49" i="67"/>
  <c r="M50" i="67"/>
  <c r="M51" i="67"/>
  <c r="M52" i="67"/>
  <c r="M53" i="67"/>
  <c r="M54" i="67"/>
  <c r="M55" i="67"/>
  <c r="M56" i="67"/>
  <c r="M57" i="67"/>
  <c r="M58" i="67"/>
  <c r="M59" i="67"/>
  <c r="M60" i="67"/>
  <c r="M61" i="67"/>
  <c r="M62" i="67"/>
  <c r="M63" i="67"/>
  <c r="M64" i="67"/>
  <c r="M65" i="67"/>
  <c r="M66" i="67"/>
  <c r="M67" i="67"/>
  <c r="M68" i="67"/>
  <c r="M69" i="67"/>
  <c r="M70" i="67"/>
  <c r="M71" i="67"/>
  <c r="M72" i="67"/>
  <c r="M73" i="67"/>
  <c r="M74" i="67"/>
  <c r="M75" i="67"/>
  <c r="M76" i="67"/>
  <c r="M77" i="67"/>
  <c r="M78" i="67"/>
  <c r="M79" i="67"/>
  <c r="M80" i="67"/>
  <c r="M81" i="67"/>
  <c r="M82" i="67"/>
  <c r="M83" i="67"/>
  <c r="M84" i="67"/>
  <c r="M85" i="67"/>
  <c r="M86" i="67"/>
  <c r="M87" i="67"/>
  <c r="M88" i="67"/>
  <c r="M89" i="67"/>
  <c r="M90" i="67"/>
  <c r="M91" i="67"/>
  <c r="M92" i="67"/>
  <c r="M93" i="67"/>
  <c r="M94" i="67"/>
  <c r="M95" i="67"/>
  <c r="M96" i="67"/>
  <c r="M97" i="67"/>
  <c r="M98" i="67"/>
  <c r="M99" i="67"/>
  <c r="M100" i="67"/>
  <c r="M101" i="67"/>
  <c r="L2" i="67"/>
  <c r="L3" i="67"/>
  <c r="L4" i="67"/>
  <c r="L5" i="67"/>
  <c r="L6" i="67"/>
  <c r="L7" i="67"/>
  <c r="L8" i="67"/>
  <c r="L9" i="67"/>
  <c r="L10" i="67"/>
  <c r="L11" i="67"/>
  <c r="L12" i="67"/>
  <c r="L13" i="67"/>
  <c r="L14" i="67"/>
  <c r="L15" i="67"/>
  <c r="L16" i="67"/>
  <c r="L17" i="67"/>
  <c r="L18" i="67"/>
  <c r="L19" i="67"/>
  <c r="L20" i="67"/>
  <c r="L21" i="67"/>
  <c r="L22" i="67"/>
  <c r="L23" i="67"/>
  <c r="L24" i="67"/>
  <c r="L25" i="67"/>
  <c r="L26" i="67"/>
  <c r="L27" i="67"/>
  <c r="L28" i="67"/>
  <c r="L29" i="67"/>
  <c r="L30" i="67"/>
  <c r="L31" i="67"/>
  <c r="L32" i="67"/>
  <c r="L33" i="67"/>
  <c r="L34" i="67"/>
  <c r="L35" i="67"/>
  <c r="L36" i="67"/>
  <c r="L37" i="67"/>
  <c r="L38" i="67"/>
  <c r="L39" i="67"/>
  <c r="L40" i="67"/>
  <c r="L41" i="67"/>
  <c r="L42" i="67"/>
  <c r="L43" i="67"/>
  <c r="L44" i="67"/>
  <c r="L45" i="67"/>
  <c r="L46" i="67"/>
  <c r="L47" i="67"/>
  <c r="L48" i="67"/>
  <c r="L49" i="67"/>
  <c r="L50" i="67"/>
  <c r="L51" i="67"/>
  <c r="L52" i="67"/>
  <c r="L53" i="67"/>
  <c r="L54" i="67"/>
  <c r="L55" i="67"/>
  <c r="L56" i="67"/>
  <c r="L57" i="67"/>
  <c r="L58" i="67"/>
  <c r="L59" i="67"/>
  <c r="L60" i="67"/>
  <c r="L61" i="67"/>
  <c r="L62" i="67"/>
  <c r="L63" i="67"/>
  <c r="L64" i="67"/>
  <c r="L65" i="67"/>
  <c r="L66" i="67"/>
  <c r="L67" i="67"/>
  <c r="L68" i="67"/>
  <c r="L69" i="67"/>
  <c r="L70" i="67"/>
  <c r="L71" i="67"/>
  <c r="L72" i="67"/>
  <c r="L73" i="67"/>
  <c r="L74" i="67"/>
  <c r="L75" i="67"/>
  <c r="L76" i="67"/>
  <c r="L77" i="67"/>
  <c r="L78" i="67"/>
  <c r="L79" i="67"/>
  <c r="L80" i="67"/>
  <c r="L81" i="67"/>
  <c r="L82" i="67"/>
  <c r="L83" i="67"/>
  <c r="L84" i="67"/>
  <c r="L85" i="67"/>
  <c r="L86" i="67"/>
  <c r="L87" i="67"/>
  <c r="L88" i="67"/>
  <c r="L89" i="67"/>
  <c r="L90" i="67"/>
  <c r="L91" i="67"/>
  <c r="L92" i="67"/>
  <c r="L93" i="67"/>
  <c r="L94" i="67"/>
  <c r="L95" i="67"/>
  <c r="L96" i="67"/>
  <c r="L97" i="67"/>
  <c r="L98" i="67"/>
  <c r="L99" i="67"/>
  <c r="L100" i="67"/>
  <c r="L101" i="67"/>
  <c r="K2" i="67"/>
  <c r="K3" i="67"/>
  <c r="K4" i="67"/>
  <c r="K5" i="67"/>
  <c r="K6" i="67"/>
  <c r="K7" i="67"/>
  <c r="K8" i="67"/>
  <c r="K9" i="67"/>
  <c r="K10" i="67"/>
  <c r="K11" i="67"/>
  <c r="K12" i="67"/>
  <c r="K13" i="67"/>
  <c r="K14" i="67"/>
  <c r="K15" i="67"/>
  <c r="K16" i="67"/>
  <c r="K17" i="67"/>
  <c r="K18" i="67"/>
  <c r="K19" i="67"/>
  <c r="K20" i="67"/>
  <c r="K21" i="67"/>
  <c r="K22" i="67"/>
  <c r="K23" i="67"/>
  <c r="K24" i="67"/>
  <c r="K25" i="67"/>
  <c r="K26" i="67"/>
  <c r="K27" i="67"/>
  <c r="K28" i="67"/>
  <c r="K29" i="67"/>
  <c r="K30" i="67"/>
  <c r="K31" i="67"/>
  <c r="K32" i="67"/>
  <c r="K33" i="67"/>
  <c r="K34" i="67"/>
  <c r="K35" i="67"/>
  <c r="K36" i="67"/>
  <c r="K37" i="67"/>
  <c r="K38" i="67"/>
  <c r="K39" i="67"/>
  <c r="K40" i="67"/>
  <c r="K41" i="67"/>
  <c r="K42" i="67"/>
  <c r="K43" i="67"/>
  <c r="K44" i="67"/>
  <c r="K45" i="67"/>
  <c r="K46" i="67"/>
  <c r="K47" i="67"/>
  <c r="K48" i="67"/>
  <c r="K49" i="67"/>
  <c r="K50" i="67"/>
  <c r="K51" i="67"/>
  <c r="K52" i="67"/>
  <c r="K53" i="67"/>
  <c r="K54" i="67"/>
  <c r="K55" i="67"/>
  <c r="K56" i="67"/>
  <c r="K57" i="67"/>
  <c r="K58" i="67"/>
  <c r="K59" i="67"/>
  <c r="K60" i="67"/>
  <c r="K61" i="67"/>
  <c r="K62" i="67"/>
  <c r="K63" i="67"/>
  <c r="K64" i="67"/>
  <c r="K65" i="67"/>
  <c r="K66" i="67"/>
  <c r="K67" i="67"/>
  <c r="K68" i="67"/>
  <c r="K69" i="67"/>
  <c r="K70" i="67"/>
  <c r="K71" i="67"/>
  <c r="K72" i="67"/>
  <c r="K73" i="67"/>
  <c r="K74" i="67"/>
  <c r="K75" i="67"/>
  <c r="K76" i="67"/>
  <c r="K77" i="67"/>
  <c r="K78" i="67"/>
  <c r="K79" i="67"/>
  <c r="K80" i="67"/>
  <c r="K81" i="67"/>
  <c r="K82" i="67"/>
  <c r="K83" i="67"/>
  <c r="K84" i="67"/>
  <c r="K85" i="67"/>
  <c r="K86" i="67"/>
  <c r="K87" i="67"/>
  <c r="K88" i="67"/>
  <c r="K89" i="67"/>
  <c r="K90" i="67"/>
  <c r="K91" i="67"/>
  <c r="K92" i="67"/>
  <c r="K93" i="67"/>
  <c r="K94" i="67"/>
  <c r="K95" i="67"/>
  <c r="K96" i="67"/>
  <c r="K97" i="67"/>
  <c r="K98" i="67"/>
  <c r="K99" i="67"/>
  <c r="K100" i="67"/>
  <c r="K101" i="67"/>
  <c r="J2" i="67"/>
  <c r="J3" i="67"/>
  <c r="J4" i="67"/>
  <c r="J5" i="67"/>
  <c r="J6" i="67"/>
  <c r="J7" i="67"/>
  <c r="J8" i="67"/>
  <c r="J9" i="67"/>
  <c r="J10" i="67"/>
  <c r="J11" i="67"/>
  <c r="J12" i="67"/>
  <c r="J13" i="67"/>
  <c r="J14" i="67"/>
  <c r="J15" i="67"/>
  <c r="J16" i="67"/>
  <c r="J17" i="67"/>
  <c r="J18" i="67"/>
  <c r="J19" i="67"/>
  <c r="J20" i="67"/>
  <c r="J21" i="67"/>
  <c r="J22" i="67"/>
  <c r="J23" i="67"/>
  <c r="J24" i="67"/>
  <c r="J25" i="67"/>
  <c r="J26" i="67"/>
  <c r="J27" i="67"/>
  <c r="J28" i="67"/>
  <c r="J29" i="67"/>
  <c r="J30" i="67"/>
  <c r="J31" i="67"/>
  <c r="J32" i="67"/>
  <c r="J33" i="67"/>
  <c r="J34" i="67"/>
  <c r="J35" i="67"/>
  <c r="J36" i="67"/>
  <c r="J37" i="67"/>
  <c r="J38" i="67"/>
  <c r="J39" i="67"/>
  <c r="J40" i="67"/>
  <c r="J41" i="67"/>
  <c r="J42" i="67"/>
  <c r="J43" i="67"/>
  <c r="J44" i="67"/>
  <c r="J45" i="67"/>
  <c r="J46" i="67"/>
  <c r="J47" i="67"/>
  <c r="J48" i="67"/>
  <c r="J49" i="67"/>
  <c r="J50" i="67"/>
  <c r="J51" i="67"/>
  <c r="J52" i="67"/>
  <c r="J53" i="67"/>
  <c r="J54" i="67"/>
  <c r="J55" i="67"/>
  <c r="J56" i="67"/>
  <c r="J57" i="67"/>
  <c r="J58" i="67"/>
  <c r="J59" i="67"/>
  <c r="J60" i="67"/>
  <c r="J61" i="67"/>
  <c r="J62" i="67"/>
  <c r="J63" i="67"/>
  <c r="J64" i="67"/>
  <c r="J65" i="67"/>
  <c r="J66" i="67"/>
  <c r="J67" i="67"/>
  <c r="J68" i="67"/>
  <c r="J69" i="67"/>
  <c r="J70" i="67"/>
  <c r="J71" i="67"/>
  <c r="J72" i="67"/>
  <c r="J73" i="67"/>
  <c r="J74" i="67"/>
  <c r="J75" i="67"/>
  <c r="J76" i="67"/>
  <c r="J77" i="67"/>
  <c r="J78" i="67"/>
  <c r="J79" i="67"/>
  <c r="J80" i="67"/>
  <c r="J81" i="67"/>
  <c r="J82" i="67"/>
  <c r="J83" i="67"/>
  <c r="J84" i="67"/>
  <c r="J85" i="67"/>
  <c r="J86" i="67"/>
  <c r="J87" i="67"/>
  <c r="J88" i="67"/>
  <c r="J89" i="67"/>
  <c r="J90" i="67"/>
  <c r="J91" i="67"/>
  <c r="J92" i="67"/>
  <c r="J93" i="67"/>
  <c r="J94" i="67"/>
  <c r="J95" i="67"/>
  <c r="J96" i="67"/>
  <c r="J97" i="67"/>
  <c r="J98" i="67"/>
  <c r="J99" i="67"/>
  <c r="J100" i="67"/>
  <c r="J101" i="67"/>
  <c r="O2" i="66"/>
  <c r="O3" i="66"/>
  <c r="O4" i="66"/>
  <c r="O5" i="66"/>
  <c r="O6" i="66"/>
  <c r="O7" i="66"/>
  <c r="O8" i="66"/>
  <c r="O9" i="66"/>
  <c r="O10" i="66"/>
  <c r="O11" i="66"/>
  <c r="O12" i="66"/>
  <c r="O13" i="66"/>
  <c r="O14" i="66"/>
  <c r="O15" i="66"/>
  <c r="O16" i="66"/>
  <c r="O17" i="66"/>
  <c r="O18" i="66"/>
  <c r="O19" i="66"/>
  <c r="O20" i="66"/>
  <c r="O21" i="66"/>
  <c r="O22" i="66"/>
  <c r="O23" i="66"/>
  <c r="O24" i="66"/>
  <c r="O25" i="66"/>
  <c r="O26" i="66"/>
  <c r="O27" i="66"/>
  <c r="O28" i="66"/>
  <c r="O29" i="66"/>
  <c r="O30" i="66"/>
  <c r="O31" i="66"/>
  <c r="O32" i="66"/>
  <c r="O33" i="66"/>
  <c r="O34" i="66"/>
  <c r="O35" i="66"/>
  <c r="O36" i="66"/>
  <c r="O37" i="66"/>
  <c r="O38" i="66"/>
  <c r="O39" i="66"/>
  <c r="O40" i="66"/>
  <c r="O41" i="66"/>
  <c r="O42" i="66"/>
  <c r="O43" i="66"/>
  <c r="O44" i="66"/>
  <c r="O45" i="66"/>
  <c r="O46" i="66"/>
  <c r="O47" i="66"/>
  <c r="O48" i="66"/>
  <c r="O49" i="66"/>
  <c r="O50" i="66"/>
  <c r="O51" i="66"/>
  <c r="O52" i="66"/>
  <c r="O53" i="66"/>
  <c r="O54" i="66"/>
  <c r="O55" i="66"/>
  <c r="O56" i="66"/>
  <c r="O57" i="66"/>
  <c r="O58" i="66"/>
  <c r="O59" i="66"/>
  <c r="O60" i="66"/>
  <c r="O61" i="66"/>
  <c r="O62" i="66"/>
  <c r="O63" i="66"/>
  <c r="O64" i="66"/>
  <c r="O65" i="66"/>
  <c r="O66" i="66"/>
  <c r="O67" i="66"/>
  <c r="O68" i="66"/>
  <c r="O69" i="66"/>
  <c r="O70" i="66"/>
  <c r="O71" i="66"/>
  <c r="O72" i="66"/>
  <c r="O73" i="66"/>
  <c r="O74" i="66"/>
  <c r="O75" i="66"/>
  <c r="O76" i="66"/>
  <c r="O77" i="66"/>
  <c r="O78" i="66"/>
  <c r="O79" i="66"/>
  <c r="O80" i="66"/>
  <c r="O81" i="66"/>
  <c r="O82" i="66"/>
  <c r="O83" i="66"/>
  <c r="O84" i="66"/>
  <c r="O85" i="66"/>
  <c r="O86" i="66"/>
  <c r="O87" i="66"/>
  <c r="O88" i="66"/>
  <c r="O89" i="66"/>
  <c r="O90" i="66"/>
  <c r="O91" i="66"/>
  <c r="O92" i="66"/>
  <c r="O93" i="66"/>
  <c r="O94" i="66"/>
  <c r="O95" i="66"/>
  <c r="O96" i="66"/>
  <c r="O97" i="66"/>
  <c r="O98" i="66"/>
  <c r="O99" i="66"/>
  <c r="O100" i="66"/>
  <c r="O101" i="66"/>
  <c r="N2" i="66"/>
  <c r="N3" i="66"/>
  <c r="N4" i="66"/>
  <c r="N5" i="66"/>
  <c r="N6" i="66"/>
  <c r="N7" i="66"/>
  <c r="N8" i="66"/>
  <c r="N9" i="66"/>
  <c r="N10" i="66"/>
  <c r="N11" i="66"/>
  <c r="N12" i="66"/>
  <c r="N13" i="66"/>
  <c r="N14" i="66"/>
  <c r="N15" i="66"/>
  <c r="N16" i="66"/>
  <c r="N17" i="66"/>
  <c r="N18" i="66"/>
  <c r="N19" i="66"/>
  <c r="N20" i="66"/>
  <c r="N21" i="66"/>
  <c r="N22" i="66"/>
  <c r="N23" i="66"/>
  <c r="N24" i="66"/>
  <c r="N25" i="66"/>
  <c r="N26" i="66"/>
  <c r="N27" i="66"/>
  <c r="N28" i="66"/>
  <c r="N29" i="66"/>
  <c r="N30" i="66"/>
  <c r="N31" i="66"/>
  <c r="N32" i="66"/>
  <c r="N33" i="66"/>
  <c r="N34" i="66"/>
  <c r="N35" i="66"/>
  <c r="N36" i="66"/>
  <c r="N37" i="66"/>
  <c r="N38" i="66"/>
  <c r="N39" i="66"/>
  <c r="N40" i="66"/>
  <c r="N41" i="66"/>
  <c r="N42" i="66"/>
  <c r="N43" i="66"/>
  <c r="N44" i="66"/>
  <c r="N45" i="66"/>
  <c r="N46" i="66"/>
  <c r="N47" i="66"/>
  <c r="N48" i="66"/>
  <c r="N49" i="66"/>
  <c r="N50" i="66"/>
  <c r="N51" i="66"/>
  <c r="N52" i="66"/>
  <c r="N53" i="66"/>
  <c r="N54" i="66"/>
  <c r="N55" i="66"/>
  <c r="N56" i="66"/>
  <c r="N57" i="66"/>
  <c r="N58" i="66"/>
  <c r="N59" i="66"/>
  <c r="N60" i="66"/>
  <c r="N61" i="66"/>
  <c r="N62" i="66"/>
  <c r="N63" i="66"/>
  <c r="N64" i="66"/>
  <c r="N65" i="66"/>
  <c r="N66" i="66"/>
  <c r="N67" i="66"/>
  <c r="N68" i="66"/>
  <c r="N69" i="66"/>
  <c r="N70" i="66"/>
  <c r="N71" i="66"/>
  <c r="N72" i="66"/>
  <c r="N73" i="66"/>
  <c r="N74" i="66"/>
  <c r="N75" i="66"/>
  <c r="N76" i="66"/>
  <c r="N77" i="66"/>
  <c r="N78" i="66"/>
  <c r="N79" i="66"/>
  <c r="N80" i="66"/>
  <c r="N81" i="66"/>
  <c r="N82" i="66"/>
  <c r="N83" i="66"/>
  <c r="N84" i="66"/>
  <c r="N85" i="66"/>
  <c r="N86" i="66"/>
  <c r="N87" i="66"/>
  <c r="N88" i="66"/>
  <c r="N89" i="66"/>
  <c r="N90" i="66"/>
  <c r="N91" i="66"/>
  <c r="N92" i="66"/>
  <c r="N93" i="66"/>
  <c r="N94" i="66"/>
  <c r="N95" i="66"/>
  <c r="N96" i="66"/>
  <c r="N97" i="66"/>
  <c r="N98" i="66"/>
  <c r="N99" i="66"/>
  <c r="N100" i="66"/>
  <c r="N101" i="66"/>
  <c r="M2" i="66"/>
  <c r="M3" i="66"/>
  <c r="M4" i="66"/>
  <c r="M5" i="66"/>
  <c r="M6" i="66"/>
  <c r="M7" i="66"/>
  <c r="M8" i="66"/>
  <c r="M9" i="66"/>
  <c r="M10" i="66"/>
  <c r="M11" i="66"/>
  <c r="M12" i="66"/>
  <c r="M13" i="66"/>
  <c r="M14" i="66"/>
  <c r="M15" i="66"/>
  <c r="M16" i="66"/>
  <c r="M17" i="66"/>
  <c r="M18" i="66"/>
  <c r="M19" i="66"/>
  <c r="M20" i="66"/>
  <c r="M21" i="66"/>
  <c r="M22" i="66"/>
  <c r="M23" i="66"/>
  <c r="M24" i="66"/>
  <c r="M25" i="66"/>
  <c r="M26" i="66"/>
  <c r="M27" i="66"/>
  <c r="M28" i="66"/>
  <c r="M29" i="66"/>
  <c r="M30" i="66"/>
  <c r="M31" i="66"/>
  <c r="M32" i="66"/>
  <c r="M33" i="66"/>
  <c r="M34" i="66"/>
  <c r="M35" i="66"/>
  <c r="M36" i="66"/>
  <c r="M37" i="66"/>
  <c r="M38" i="66"/>
  <c r="M39" i="66"/>
  <c r="M40" i="66"/>
  <c r="M41" i="66"/>
  <c r="M42" i="66"/>
  <c r="M43" i="66"/>
  <c r="M44" i="66"/>
  <c r="M45" i="66"/>
  <c r="M46" i="66"/>
  <c r="M47" i="66"/>
  <c r="M48" i="66"/>
  <c r="M49" i="66"/>
  <c r="M50" i="66"/>
  <c r="M51" i="66"/>
  <c r="M52" i="66"/>
  <c r="M53" i="66"/>
  <c r="M54" i="66"/>
  <c r="M55" i="66"/>
  <c r="M56" i="66"/>
  <c r="M57" i="66"/>
  <c r="M58" i="66"/>
  <c r="M59" i="66"/>
  <c r="M60" i="66"/>
  <c r="M61" i="66"/>
  <c r="M62" i="66"/>
  <c r="M63" i="66"/>
  <c r="M64" i="66"/>
  <c r="M65" i="66"/>
  <c r="M66" i="66"/>
  <c r="M67" i="66"/>
  <c r="M68" i="66"/>
  <c r="M69" i="66"/>
  <c r="M70" i="66"/>
  <c r="M71" i="66"/>
  <c r="M72" i="66"/>
  <c r="M73" i="66"/>
  <c r="M74" i="66"/>
  <c r="M75" i="66"/>
  <c r="M76" i="66"/>
  <c r="M77" i="66"/>
  <c r="M78" i="66"/>
  <c r="M79" i="66"/>
  <c r="M80" i="66"/>
  <c r="M81" i="66"/>
  <c r="M82" i="66"/>
  <c r="M83" i="66"/>
  <c r="M84" i="66"/>
  <c r="M85" i="66"/>
  <c r="M86" i="66"/>
  <c r="M87" i="66"/>
  <c r="M88" i="66"/>
  <c r="M89" i="66"/>
  <c r="M90" i="66"/>
  <c r="M91" i="66"/>
  <c r="M92" i="66"/>
  <c r="M93" i="66"/>
  <c r="M94" i="66"/>
  <c r="M95" i="66"/>
  <c r="M96" i="66"/>
  <c r="M97" i="66"/>
  <c r="M98" i="66"/>
  <c r="M99" i="66"/>
  <c r="M100" i="66"/>
  <c r="M101" i="66"/>
  <c r="L2" i="66"/>
  <c r="L3" i="66"/>
  <c r="L4" i="66"/>
  <c r="L5" i="66"/>
  <c r="L6" i="66"/>
  <c r="L7" i="66"/>
  <c r="L8" i="66"/>
  <c r="L9" i="66"/>
  <c r="L10" i="66"/>
  <c r="L11" i="66"/>
  <c r="L12" i="66"/>
  <c r="L13" i="66"/>
  <c r="L14" i="66"/>
  <c r="L15" i="66"/>
  <c r="L16" i="66"/>
  <c r="L17" i="66"/>
  <c r="L18" i="66"/>
  <c r="L19" i="66"/>
  <c r="L20" i="66"/>
  <c r="L21" i="66"/>
  <c r="L22" i="66"/>
  <c r="L23" i="66"/>
  <c r="L24" i="66"/>
  <c r="L25" i="66"/>
  <c r="L26" i="66"/>
  <c r="L27" i="66"/>
  <c r="L28" i="66"/>
  <c r="L29" i="66"/>
  <c r="L30" i="66"/>
  <c r="L31" i="66"/>
  <c r="L32" i="66"/>
  <c r="L33" i="66"/>
  <c r="L34" i="66"/>
  <c r="L35" i="66"/>
  <c r="L36" i="66"/>
  <c r="L37" i="66"/>
  <c r="L38" i="66"/>
  <c r="L39" i="66"/>
  <c r="L40" i="66"/>
  <c r="L41" i="66"/>
  <c r="L42" i="66"/>
  <c r="L43" i="66"/>
  <c r="L44" i="66"/>
  <c r="L45" i="66"/>
  <c r="L46" i="66"/>
  <c r="L47" i="66"/>
  <c r="L48" i="66"/>
  <c r="L49" i="66"/>
  <c r="L50" i="66"/>
  <c r="L51" i="66"/>
  <c r="L52" i="66"/>
  <c r="L53" i="66"/>
  <c r="L54" i="66"/>
  <c r="L55" i="66"/>
  <c r="L56" i="66"/>
  <c r="L57" i="66"/>
  <c r="L58" i="66"/>
  <c r="L59" i="66"/>
  <c r="L60" i="66"/>
  <c r="L61" i="66"/>
  <c r="L62" i="66"/>
  <c r="L63" i="66"/>
  <c r="L64" i="66"/>
  <c r="L65" i="66"/>
  <c r="L66" i="66"/>
  <c r="L67" i="66"/>
  <c r="L68" i="66"/>
  <c r="L69" i="66"/>
  <c r="L70" i="66"/>
  <c r="L71" i="66"/>
  <c r="L72" i="66"/>
  <c r="L73" i="66"/>
  <c r="L74" i="66"/>
  <c r="L75" i="66"/>
  <c r="L76" i="66"/>
  <c r="L77" i="66"/>
  <c r="L78" i="66"/>
  <c r="L79" i="66"/>
  <c r="L80" i="66"/>
  <c r="L81" i="66"/>
  <c r="L82" i="66"/>
  <c r="L83" i="66"/>
  <c r="L84" i="66"/>
  <c r="L85" i="66"/>
  <c r="L86" i="66"/>
  <c r="L87" i="66"/>
  <c r="L88" i="66"/>
  <c r="L89" i="66"/>
  <c r="L90" i="66"/>
  <c r="L91" i="66"/>
  <c r="L92" i="66"/>
  <c r="L93" i="66"/>
  <c r="L94" i="66"/>
  <c r="L95" i="66"/>
  <c r="L96" i="66"/>
  <c r="L97" i="66"/>
  <c r="L98" i="66"/>
  <c r="L99" i="66"/>
  <c r="L100" i="66"/>
  <c r="L101" i="66"/>
  <c r="K2" i="66"/>
  <c r="K3" i="66"/>
  <c r="K4" i="66"/>
  <c r="K5" i="66"/>
  <c r="K6" i="66"/>
  <c r="K7" i="66"/>
  <c r="K8" i="66"/>
  <c r="K9" i="66"/>
  <c r="K10" i="66"/>
  <c r="K11" i="66"/>
  <c r="K12" i="66"/>
  <c r="K13" i="66"/>
  <c r="K14" i="66"/>
  <c r="K15" i="66"/>
  <c r="K16" i="66"/>
  <c r="K17" i="66"/>
  <c r="K18" i="66"/>
  <c r="K19" i="66"/>
  <c r="K20" i="66"/>
  <c r="K21" i="66"/>
  <c r="K22" i="66"/>
  <c r="K23" i="66"/>
  <c r="K24" i="66"/>
  <c r="K25" i="66"/>
  <c r="K26" i="66"/>
  <c r="K27" i="66"/>
  <c r="K28" i="66"/>
  <c r="K29" i="66"/>
  <c r="K30" i="66"/>
  <c r="K31" i="66"/>
  <c r="K32" i="66"/>
  <c r="K33" i="66"/>
  <c r="K34" i="66"/>
  <c r="K35" i="66"/>
  <c r="K36" i="66"/>
  <c r="K37" i="66"/>
  <c r="K38" i="66"/>
  <c r="K39" i="66"/>
  <c r="K40" i="66"/>
  <c r="K41" i="66"/>
  <c r="K42" i="66"/>
  <c r="K43" i="66"/>
  <c r="K44" i="66"/>
  <c r="K45" i="66"/>
  <c r="K46" i="66"/>
  <c r="K47" i="66"/>
  <c r="K48" i="66"/>
  <c r="K49" i="66"/>
  <c r="K50" i="66"/>
  <c r="K51" i="66"/>
  <c r="K52" i="66"/>
  <c r="K53" i="66"/>
  <c r="K54" i="66"/>
  <c r="K55" i="66"/>
  <c r="K56" i="66"/>
  <c r="K57" i="66"/>
  <c r="K58" i="66"/>
  <c r="K59" i="66"/>
  <c r="K60" i="66"/>
  <c r="K61" i="66"/>
  <c r="K62" i="66"/>
  <c r="K63" i="66"/>
  <c r="K64" i="66"/>
  <c r="K65" i="66"/>
  <c r="K66" i="66"/>
  <c r="K67" i="66"/>
  <c r="K68" i="66"/>
  <c r="K69" i="66"/>
  <c r="K70" i="66"/>
  <c r="K71" i="66"/>
  <c r="K72" i="66"/>
  <c r="K73" i="66"/>
  <c r="K74" i="66"/>
  <c r="K75" i="66"/>
  <c r="K76" i="66"/>
  <c r="K77" i="66"/>
  <c r="K78" i="66"/>
  <c r="K79" i="66"/>
  <c r="K80" i="66"/>
  <c r="K81" i="66"/>
  <c r="K82" i="66"/>
  <c r="K83" i="66"/>
  <c r="K84" i="66"/>
  <c r="K85" i="66"/>
  <c r="K86" i="66"/>
  <c r="K87" i="66"/>
  <c r="K88" i="66"/>
  <c r="K89" i="66"/>
  <c r="K90" i="66"/>
  <c r="K91" i="66"/>
  <c r="K92" i="66"/>
  <c r="K93" i="66"/>
  <c r="K94" i="66"/>
  <c r="K95" i="66"/>
  <c r="K96" i="66"/>
  <c r="K97" i="66"/>
  <c r="K98" i="66"/>
  <c r="K99" i="66"/>
  <c r="K100" i="66"/>
  <c r="K101" i="66"/>
  <c r="J2" i="66"/>
  <c r="J3" i="66"/>
  <c r="J4" i="66"/>
  <c r="J5" i="66"/>
  <c r="J6" i="66"/>
  <c r="J7" i="66"/>
  <c r="J8" i="66"/>
  <c r="J9" i="66"/>
  <c r="J10" i="66"/>
  <c r="J11" i="66"/>
  <c r="J12" i="66"/>
  <c r="J13" i="66"/>
  <c r="J14" i="66"/>
  <c r="J15" i="66"/>
  <c r="J16" i="66"/>
  <c r="J17" i="66"/>
  <c r="J18" i="66"/>
  <c r="J19" i="66"/>
  <c r="J20" i="66"/>
  <c r="J21" i="66"/>
  <c r="J22" i="66"/>
  <c r="J23" i="66"/>
  <c r="J24" i="66"/>
  <c r="J25" i="66"/>
  <c r="J26" i="66"/>
  <c r="J27" i="66"/>
  <c r="J28" i="66"/>
  <c r="J29" i="66"/>
  <c r="J30" i="66"/>
  <c r="J31" i="66"/>
  <c r="J32" i="66"/>
  <c r="J33" i="66"/>
  <c r="J34" i="66"/>
  <c r="J35" i="66"/>
  <c r="J36" i="66"/>
  <c r="J37" i="66"/>
  <c r="J38" i="66"/>
  <c r="J39" i="66"/>
  <c r="J40" i="66"/>
  <c r="J41" i="66"/>
  <c r="J42" i="66"/>
  <c r="J43" i="66"/>
  <c r="J44" i="66"/>
  <c r="J45" i="66"/>
  <c r="J46" i="66"/>
  <c r="J47" i="66"/>
  <c r="J48" i="66"/>
  <c r="J49" i="66"/>
  <c r="J50" i="66"/>
  <c r="J51" i="66"/>
  <c r="J52" i="66"/>
  <c r="J53" i="66"/>
  <c r="J54" i="66"/>
  <c r="J55" i="66"/>
  <c r="J56" i="66"/>
  <c r="J57" i="66"/>
  <c r="J58" i="66"/>
  <c r="J59" i="66"/>
  <c r="J60" i="66"/>
  <c r="J61" i="66"/>
  <c r="J62" i="66"/>
  <c r="J63" i="66"/>
  <c r="J64" i="66"/>
  <c r="J65" i="66"/>
  <c r="J66" i="66"/>
  <c r="J67" i="66"/>
  <c r="J68" i="66"/>
  <c r="J69" i="66"/>
  <c r="J70" i="66"/>
  <c r="J71" i="66"/>
  <c r="J72" i="66"/>
  <c r="J73" i="66"/>
  <c r="J74" i="66"/>
  <c r="J75" i="66"/>
  <c r="J76" i="66"/>
  <c r="J77" i="66"/>
  <c r="J78" i="66"/>
  <c r="J79" i="66"/>
  <c r="J80" i="66"/>
  <c r="J81" i="66"/>
  <c r="J82" i="66"/>
  <c r="J83" i="66"/>
  <c r="J84" i="66"/>
  <c r="J85" i="66"/>
  <c r="J86" i="66"/>
  <c r="J87" i="66"/>
  <c r="J88" i="66"/>
  <c r="J89" i="66"/>
  <c r="J90" i="66"/>
  <c r="J91" i="66"/>
  <c r="J92" i="66"/>
  <c r="J93" i="66"/>
  <c r="J94" i="66"/>
  <c r="J95" i="66"/>
  <c r="J96" i="66"/>
  <c r="J97" i="66"/>
  <c r="J98" i="66"/>
  <c r="J99" i="66"/>
  <c r="J100" i="66"/>
  <c r="J101" i="66"/>
  <c r="O2" i="65"/>
  <c r="O3" i="65"/>
  <c r="O4" i="65"/>
  <c r="O5" i="65"/>
  <c r="O6" i="65"/>
  <c r="O7" i="65"/>
  <c r="O8" i="65"/>
  <c r="O9" i="65"/>
  <c r="O10" i="65"/>
  <c r="O11" i="65"/>
  <c r="O12" i="65"/>
  <c r="O13" i="65"/>
  <c r="O14" i="65"/>
  <c r="O15" i="65"/>
  <c r="O16" i="65"/>
  <c r="O17" i="65"/>
  <c r="O18" i="65"/>
  <c r="O19" i="65"/>
  <c r="O20" i="65"/>
  <c r="O21" i="65"/>
  <c r="O22" i="65"/>
  <c r="O23" i="65"/>
  <c r="O24" i="65"/>
  <c r="O25" i="65"/>
  <c r="O26" i="65"/>
  <c r="O27" i="65"/>
  <c r="O28" i="65"/>
  <c r="O29" i="65"/>
  <c r="O30" i="65"/>
  <c r="O31" i="65"/>
  <c r="O32" i="65"/>
  <c r="O33" i="65"/>
  <c r="O34" i="65"/>
  <c r="O35" i="65"/>
  <c r="O36" i="65"/>
  <c r="O37" i="65"/>
  <c r="O38" i="65"/>
  <c r="O39" i="65"/>
  <c r="O40" i="65"/>
  <c r="O41" i="65"/>
  <c r="O42" i="65"/>
  <c r="O43" i="65"/>
  <c r="O44" i="65"/>
  <c r="O45" i="65"/>
  <c r="O46" i="65"/>
  <c r="O47" i="65"/>
  <c r="O48" i="65"/>
  <c r="O49" i="65"/>
  <c r="O50" i="65"/>
  <c r="O51" i="65"/>
  <c r="O52" i="65"/>
  <c r="O53" i="65"/>
  <c r="O54" i="65"/>
  <c r="O55" i="65"/>
  <c r="O56" i="65"/>
  <c r="O57" i="65"/>
  <c r="O58" i="65"/>
  <c r="O59" i="65"/>
  <c r="O60" i="65"/>
  <c r="O61" i="65"/>
  <c r="O62" i="65"/>
  <c r="O63" i="65"/>
  <c r="O64" i="65"/>
  <c r="O65" i="65"/>
  <c r="O66" i="65"/>
  <c r="O67" i="65"/>
  <c r="O68" i="65"/>
  <c r="O69" i="65"/>
  <c r="O70" i="65"/>
  <c r="O71" i="65"/>
  <c r="O72" i="65"/>
  <c r="O73" i="65"/>
  <c r="O74" i="65"/>
  <c r="O75" i="65"/>
  <c r="O76" i="65"/>
  <c r="O77" i="65"/>
  <c r="O78" i="65"/>
  <c r="O79" i="65"/>
  <c r="O80" i="65"/>
  <c r="O81" i="65"/>
  <c r="O82" i="65"/>
  <c r="O83" i="65"/>
  <c r="O84" i="65"/>
  <c r="O85" i="65"/>
  <c r="O86" i="65"/>
  <c r="O87" i="65"/>
  <c r="O88" i="65"/>
  <c r="O89" i="65"/>
  <c r="O90" i="65"/>
  <c r="O91" i="65"/>
  <c r="O92" i="65"/>
  <c r="O93" i="65"/>
  <c r="O94" i="65"/>
  <c r="O95" i="65"/>
  <c r="O96" i="65"/>
  <c r="O97" i="65"/>
  <c r="O98" i="65"/>
  <c r="O99" i="65"/>
  <c r="O100" i="65"/>
  <c r="O101" i="65"/>
  <c r="N2" i="65"/>
  <c r="N3" i="65"/>
  <c r="N4" i="65"/>
  <c r="N5" i="65"/>
  <c r="N6" i="65"/>
  <c r="N7" i="65"/>
  <c r="N8" i="65"/>
  <c r="N9" i="65"/>
  <c r="N10" i="65"/>
  <c r="N11" i="65"/>
  <c r="N12" i="65"/>
  <c r="N13" i="65"/>
  <c r="N14" i="65"/>
  <c r="N15" i="65"/>
  <c r="N16" i="65"/>
  <c r="N17" i="65"/>
  <c r="N18" i="65"/>
  <c r="N19" i="65"/>
  <c r="N20" i="65"/>
  <c r="N21" i="65"/>
  <c r="N22" i="65"/>
  <c r="N23" i="65"/>
  <c r="N24" i="65"/>
  <c r="N25" i="65"/>
  <c r="N26" i="65"/>
  <c r="N27" i="65"/>
  <c r="N28" i="65"/>
  <c r="N29" i="65"/>
  <c r="N30" i="65"/>
  <c r="N31" i="65"/>
  <c r="N32" i="65"/>
  <c r="N33" i="65"/>
  <c r="N34" i="65"/>
  <c r="N35" i="65"/>
  <c r="N36" i="65"/>
  <c r="N37" i="65"/>
  <c r="N38" i="65"/>
  <c r="N39" i="65"/>
  <c r="N40" i="65"/>
  <c r="N41" i="65"/>
  <c r="N42" i="65"/>
  <c r="N43" i="65"/>
  <c r="N44" i="65"/>
  <c r="N45" i="65"/>
  <c r="N46" i="65"/>
  <c r="N47" i="65"/>
  <c r="N48" i="65"/>
  <c r="N49" i="65"/>
  <c r="N50" i="65"/>
  <c r="N51" i="65"/>
  <c r="N52" i="65"/>
  <c r="N53" i="65"/>
  <c r="N54" i="65"/>
  <c r="N55" i="65"/>
  <c r="N56" i="65"/>
  <c r="N57" i="65"/>
  <c r="N58" i="65"/>
  <c r="N59" i="65"/>
  <c r="N60" i="65"/>
  <c r="N61" i="65"/>
  <c r="N62" i="65"/>
  <c r="N63" i="65"/>
  <c r="N64" i="65"/>
  <c r="N65" i="65"/>
  <c r="N66" i="65"/>
  <c r="N67" i="65"/>
  <c r="N68" i="65"/>
  <c r="N69" i="65"/>
  <c r="N70" i="65"/>
  <c r="N71" i="65"/>
  <c r="N72" i="65"/>
  <c r="N73" i="65"/>
  <c r="N74" i="65"/>
  <c r="N75" i="65"/>
  <c r="N76" i="65"/>
  <c r="N77" i="65"/>
  <c r="N78" i="65"/>
  <c r="N79" i="65"/>
  <c r="N80" i="65"/>
  <c r="N81" i="65"/>
  <c r="N82" i="65"/>
  <c r="N83" i="65"/>
  <c r="N84" i="65"/>
  <c r="N85" i="65"/>
  <c r="N86" i="65"/>
  <c r="N87" i="65"/>
  <c r="N88" i="65"/>
  <c r="N89" i="65"/>
  <c r="N90" i="65"/>
  <c r="N91" i="65"/>
  <c r="N92" i="65"/>
  <c r="N93" i="65"/>
  <c r="N94" i="65"/>
  <c r="N95" i="65"/>
  <c r="N96" i="65"/>
  <c r="N97" i="65"/>
  <c r="N98" i="65"/>
  <c r="N99" i="65"/>
  <c r="N100" i="65"/>
  <c r="N101" i="65"/>
  <c r="M2" i="65"/>
  <c r="M3" i="65"/>
  <c r="M4" i="65"/>
  <c r="M5" i="65"/>
  <c r="M6" i="65"/>
  <c r="M7" i="65"/>
  <c r="M8" i="65"/>
  <c r="M9" i="65"/>
  <c r="M10" i="65"/>
  <c r="M11" i="65"/>
  <c r="M12" i="65"/>
  <c r="M13" i="65"/>
  <c r="M14" i="65"/>
  <c r="M15" i="65"/>
  <c r="M16" i="65"/>
  <c r="M17" i="65"/>
  <c r="M18" i="65"/>
  <c r="M19" i="65"/>
  <c r="M20" i="65"/>
  <c r="M21" i="65"/>
  <c r="M22" i="65"/>
  <c r="M23" i="65"/>
  <c r="M24" i="65"/>
  <c r="M25" i="65"/>
  <c r="M26" i="65"/>
  <c r="M27" i="65"/>
  <c r="M28" i="65"/>
  <c r="M29" i="65"/>
  <c r="M30" i="65"/>
  <c r="M31" i="65"/>
  <c r="M32" i="65"/>
  <c r="M33" i="65"/>
  <c r="M34" i="65"/>
  <c r="M35" i="65"/>
  <c r="M36" i="65"/>
  <c r="M37" i="65"/>
  <c r="M38" i="65"/>
  <c r="M39" i="65"/>
  <c r="M40" i="65"/>
  <c r="M41" i="65"/>
  <c r="M42" i="65"/>
  <c r="M43" i="65"/>
  <c r="M44" i="65"/>
  <c r="M45" i="65"/>
  <c r="M46" i="65"/>
  <c r="M47" i="65"/>
  <c r="M48" i="65"/>
  <c r="M49" i="65"/>
  <c r="M50" i="65"/>
  <c r="M51" i="65"/>
  <c r="M52" i="65"/>
  <c r="M53" i="65"/>
  <c r="M54" i="65"/>
  <c r="M55" i="65"/>
  <c r="M56" i="65"/>
  <c r="M57" i="65"/>
  <c r="M58" i="65"/>
  <c r="M59" i="65"/>
  <c r="M60" i="65"/>
  <c r="M61" i="65"/>
  <c r="M62" i="65"/>
  <c r="M63" i="65"/>
  <c r="M64" i="65"/>
  <c r="M65" i="65"/>
  <c r="M66" i="65"/>
  <c r="M67" i="65"/>
  <c r="M68" i="65"/>
  <c r="M69" i="65"/>
  <c r="M70" i="65"/>
  <c r="M71" i="65"/>
  <c r="M72" i="65"/>
  <c r="M73" i="65"/>
  <c r="M74" i="65"/>
  <c r="M75" i="65"/>
  <c r="M76" i="65"/>
  <c r="M77" i="65"/>
  <c r="M78" i="65"/>
  <c r="M79" i="65"/>
  <c r="M80" i="65"/>
  <c r="M81" i="65"/>
  <c r="M82" i="65"/>
  <c r="M83" i="65"/>
  <c r="M84" i="65"/>
  <c r="M85" i="65"/>
  <c r="M86" i="65"/>
  <c r="M87" i="65"/>
  <c r="M88" i="65"/>
  <c r="M89" i="65"/>
  <c r="M90" i="65"/>
  <c r="M91" i="65"/>
  <c r="M92" i="65"/>
  <c r="M93" i="65"/>
  <c r="M94" i="65"/>
  <c r="M95" i="65"/>
  <c r="M96" i="65"/>
  <c r="M97" i="65"/>
  <c r="M98" i="65"/>
  <c r="M99" i="65"/>
  <c r="M100" i="65"/>
  <c r="M101" i="65"/>
  <c r="L2" i="65"/>
  <c r="L3" i="65"/>
  <c r="L4" i="65"/>
  <c r="L5" i="65"/>
  <c r="L6" i="65"/>
  <c r="L7" i="65"/>
  <c r="L8" i="65"/>
  <c r="L9" i="65"/>
  <c r="L10" i="65"/>
  <c r="L11" i="65"/>
  <c r="L12" i="65"/>
  <c r="L13" i="65"/>
  <c r="L14" i="65"/>
  <c r="L15" i="65"/>
  <c r="L16" i="65"/>
  <c r="L17" i="65"/>
  <c r="L18" i="65"/>
  <c r="L19" i="65"/>
  <c r="L20" i="65"/>
  <c r="L21" i="65"/>
  <c r="L22" i="65"/>
  <c r="L23" i="65"/>
  <c r="L24" i="65"/>
  <c r="L25" i="65"/>
  <c r="L26" i="65"/>
  <c r="L27" i="65"/>
  <c r="L28" i="65"/>
  <c r="L29" i="65"/>
  <c r="L30" i="65"/>
  <c r="L31" i="65"/>
  <c r="L32" i="65"/>
  <c r="L33" i="65"/>
  <c r="L34" i="65"/>
  <c r="L35" i="65"/>
  <c r="L36" i="65"/>
  <c r="L37" i="65"/>
  <c r="L38" i="65"/>
  <c r="L39" i="65"/>
  <c r="L40" i="65"/>
  <c r="L41" i="65"/>
  <c r="L42" i="65"/>
  <c r="L43" i="65"/>
  <c r="L44" i="65"/>
  <c r="L45" i="65"/>
  <c r="L46" i="65"/>
  <c r="L47" i="65"/>
  <c r="L48" i="65"/>
  <c r="L49" i="65"/>
  <c r="L50" i="65"/>
  <c r="L51" i="65"/>
  <c r="L52" i="65"/>
  <c r="L53" i="65"/>
  <c r="L54" i="65"/>
  <c r="L55" i="65"/>
  <c r="L56" i="65"/>
  <c r="L57" i="65"/>
  <c r="L58" i="65"/>
  <c r="L59" i="65"/>
  <c r="L60" i="65"/>
  <c r="L61" i="65"/>
  <c r="L62" i="65"/>
  <c r="L63" i="65"/>
  <c r="L64" i="65"/>
  <c r="L65" i="65"/>
  <c r="L66" i="65"/>
  <c r="L67" i="65"/>
  <c r="L68" i="65"/>
  <c r="L69" i="65"/>
  <c r="L70" i="65"/>
  <c r="L71" i="65"/>
  <c r="L72" i="65"/>
  <c r="L73" i="65"/>
  <c r="L74" i="65"/>
  <c r="L75" i="65"/>
  <c r="L76" i="65"/>
  <c r="L77" i="65"/>
  <c r="L78" i="65"/>
  <c r="L79" i="65"/>
  <c r="L80" i="65"/>
  <c r="L81" i="65"/>
  <c r="L82" i="65"/>
  <c r="L83" i="65"/>
  <c r="L84" i="65"/>
  <c r="L85" i="65"/>
  <c r="L86" i="65"/>
  <c r="L87" i="65"/>
  <c r="L88" i="65"/>
  <c r="L89" i="65"/>
  <c r="L90" i="65"/>
  <c r="L91" i="65"/>
  <c r="L92" i="65"/>
  <c r="L93" i="65"/>
  <c r="L94" i="65"/>
  <c r="L95" i="65"/>
  <c r="L96" i="65"/>
  <c r="L97" i="65"/>
  <c r="L98" i="65"/>
  <c r="L99" i="65"/>
  <c r="L100" i="65"/>
  <c r="L101" i="65"/>
  <c r="K2" i="65"/>
  <c r="K3" i="65"/>
  <c r="K4" i="65"/>
  <c r="K5" i="65"/>
  <c r="K6" i="65"/>
  <c r="K7" i="65"/>
  <c r="K8" i="65"/>
  <c r="K9" i="65"/>
  <c r="K10" i="65"/>
  <c r="K11" i="65"/>
  <c r="K12" i="65"/>
  <c r="K13" i="65"/>
  <c r="K14" i="65"/>
  <c r="K15" i="65"/>
  <c r="K16" i="65"/>
  <c r="K17" i="65"/>
  <c r="K18" i="65"/>
  <c r="K19" i="65"/>
  <c r="K20" i="65"/>
  <c r="K21" i="65"/>
  <c r="K22" i="65"/>
  <c r="K23" i="65"/>
  <c r="K24" i="65"/>
  <c r="K25" i="65"/>
  <c r="K26" i="65"/>
  <c r="K27" i="65"/>
  <c r="K28" i="65"/>
  <c r="K29" i="65"/>
  <c r="K30" i="65"/>
  <c r="K31" i="65"/>
  <c r="K32" i="65"/>
  <c r="K33" i="65"/>
  <c r="K34" i="65"/>
  <c r="K35" i="65"/>
  <c r="K36" i="65"/>
  <c r="K37" i="65"/>
  <c r="K38" i="65"/>
  <c r="K39" i="65"/>
  <c r="K40" i="65"/>
  <c r="K41" i="65"/>
  <c r="K42" i="65"/>
  <c r="K43" i="65"/>
  <c r="K44" i="65"/>
  <c r="K45" i="65"/>
  <c r="K46" i="65"/>
  <c r="K47" i="65"/>
  <c r="K48" i="65"/>
  <c r="K49" i="65"/>
  <c r="K50" i="65"/>
  <c r="K51" i="65"/>
  <c r="K52" i="65"/>
  <c r="K53" i="65"/>
  <c r="K54" i="65"/>
  <c r="K55" i="65"/>
  <c r="K56" i="65"/>
  <c r="K57" i="65"/>
  <c r="K58" i="65"/>
  <c r="K59" i="65"/>
  <c r="K60" i="65"/>
  <c r="K61" i="65"/>
  <c r="K62" i="65"/>
  <c r="K63" i="65"/>
  <c r="K64" i="65"/>
  <c r="K65" i="65"/>
  <c r="K66" i="65"/>
  <c r="K67" i="65"/>
  <c r="K68" i="65"/>
  <c r="K69" i="65"/>
  <c r="K70" i="65"/>
  <c r="K71" i="65"/>
  <c r="K72" i="65"/>
  <c r="K73" i="65"/>
  <c r="K74" i="65"/>
  <c r="K75" i="65"/>
  <c r="K76" i="65"/>
  <c r="K77" i="65"/>
  <c r="K78" i="65"/>
  <c r="K79" i="65"/>
  <c r="K80" i="65"/>
  <c r="K81" i="65"/>
  <c r="K82" i="65"/>
  <c r="K83" i="65"/>
  <c r="K84" i="65"/>
  <c r="K85" i="65"/>
  <c r="K86" i="65"/>
  <c r="K87" i="65"/>
  <c r="K88" i="65"/>
  <c r="K89" i="65"/>
  <c r="K90" i="65"/>
  <c r="K91" i="65"/>
  <c r="K92" i="65"/>
  <c r="K93" i="65"/>
  <c r="K94" i="65"/>
  <c r="K95" i="65"/>
  <c r="K96" i="65"/>
  <c r="K97" i="65"/>
  <c r="K98" i="65"/>
  <c r="K99" i="65"/>
  <c r="K100" i="65"/>
  <c r="K101" i="65"/>
  <c r="J2" i="65"/>
  <c r="J3" i="65"/>
  <c r="J4" i="65"/>
  <c r="J5" i="65"/>
  <c r="J6" i="65"/>
  <c r="J7" i="65"/>
  <c r="J8" i="65"/>
  <c r="J9" i="65"/>
  <c r="J10" i="65"/>
  <c r="J11" i="65"/>
  <c r="J12" i="65"/>
  <c r="J13" i="65"/>
  <c r="J14" i="65"/>
  <c r="J15" i="65"/>
  <c r="J16" i="65"/>
  <c r="J17" i="65"/>
  <c r="J18" i="65"/>
  <c r="J19" i="65"/>
  <c r="J20" i="65"/>
  <c r="J21" i="65"/>
  <c r="J22" i="65"/>
  <c r="J23" i="65"/>
  <c r="J24" i="65"/>
  <c r="J25" i="65"/>
  <c r="J26" i="65"/>
  <c r="J27" i="65"/>
  <c r="J28" i="65"/>
  <c r="J29" i="65"/>
  <c r="J30" i="65"/>
  <c r="J31" i="65"/>
  <c r="J32" i="65"/>
  <c r="J33" i="65"/>
  <c r="J34" i="65"/>
  <c r="J35" i="65"/>
  <c r="J36" i="65"/>
  <c r="J37" i="65"/>
  <c r="J38" i="65"/>
  <c r="J39" i="65"/>
  <c r="J40" i="65"/>
  <c r="J41" i="65"/>
  <c r="J42" i="65"/>
  <c r="J43" i="65"/>
  <c r="J44" i="65"/>
  <c r="J45" i="65"/>
  <c r="J46" i="65"/>
  <c r="J47" i="65"/>
  <c r="J48" i="65"/>
  <c r="J49" i="65"/>
  <c r="J50" i="65"/>
  <c r="J51" i="65"/>
  <c r="J52" i="65"/>
  <c r="J53" i="65"/>
  <c r="J54" i="65"/>
  <c r="J55" i="65"/>
  <c r="J56" i="65"/>
  <c r="J57" i="65"/>
  <c r="J58" i="65"/>
  <c r="J59" i="65"/>
  <c r="J60" i="65"/>
  <c r="J61" i="65"/>
  <c r="J62" i="65"/>
  <c r="J63" i="65"/>
  <c r="J64" i="65"/>
  <c r="J65" i="65"/>
  <c r="J66" i="65"/>
  <c r="J67" i="65"/>
  <c r="J68" i="65"/>
  <c r="J69" i="65"/>
  <c r="J70" i="65"/>
  <c r="J71" i="65"/>
  <c r="J72" i="65"/>
  <c r="J73" i="65"/>
  <c r="J74" i="65"/>
  <c r="J75" i="65"/>
  <c r="J76" i="65"/>
  <c r="J77" i="65"/>
  <c r="J78" i="65"/>
  <c r="J79" i="65"/>
  <c r="J80" i="65"/>
  <c r="J81" i="65"/>
  <c r="J82" i="65"/>
  <c r="J83" i="65"/>
  <c r="J84" i="65"/>
  <c r="J85" i="65"/>
  <c r="J86" i="65"/>
  <c r="J87" i="65"/>
  <c r="J88" i="65"/>
  <c r="J89" i="65"/>
  <c r="J90" i="65"/>
  <c r="J91" i="65"/>
  <c r="J92" i="65"/>
  <c r="J93" i="65"/>
  <c r="J94" i="65"/>
  <c r="J95" i="65"/>
  <c r="J96" i="65"/>
  <c r="J97" i="65"/>
  <c r="J98" i="65"/>
  <c r="J99" i="65"/>
  <c r="J100" i="65"/>
  <c r="J101" i="65"/>
  <c r="O2" i="64"/>
  <c r="O3" i="64"/>
  <c r="O4" i="64"/>
  <c r="O5" i="64"/>
  <c r="O6" i="64"/>
  <c r="O7" i="64"/>
  <c r="O8" i="64"/>
  <c r="O9" i="64"/>
  <c r="O10" i="64"/>
  <c r="O11" i="64"/>
  <c r="O12" i="64"/>
  <c r="O13" i="64"/>
  <c r="O14" i="64"/>
  <c r="O15" i="64"/>
  <c r="O16" i="64"/>
  <c r="O17" i="64"/>
  <c r="O18" i="64"/>
  <c r="O19" i="64"/>
  <c r="O20" i="64"/>
  <c r="O21" i="64"/>
  <c r="O22" i="64"/>
  <c r="O23" i="64"/>
  <c r="O24" i="64"/>
  <c r="O25" i="64"/>
  <c r="O26" i="64"/>
  <c r="O27" i="64"/>
  <c r="O28" i="64"/>
  <c r="O29" i="64"/>
  <c r="O30" i="64"/>
  <c r="O31" i="64"/>
  <c r="O32" i="64"/>
  <c r="O33" i="64"/>
  <c r="O34" i="64"/>
  <c r="O35" i="64"/>
  <c r="O36" i="64"/>
  <c r="O37" i="64"/>
  <c r="O38" i="64"/>
  <c r="O39" i="64"/>
  <c r="O40" i="64"/>
  <c r="O41" i="64"/>
  <c r="O42" i="64"/>
  <c r="O43" i="64"/>
  <c r="O44" i="64"/>
  <c r="O45" i="64"/>
  <c r="O46" i="64"/>
  <c r="O47" i="64"/>
  <c r="O48" i="64"/>
  <c r="O49" i="64"/>
  <c r="O50" i="64"/>
  <c r="O51" i="64"/>
  <c r="O52" i="64"/>
  <c r="O53" i="64"/>
  <c r="O54" i="64"/>
  <c r="O55" i="64"/>
  <c r="O56" i="64"/>
  <c r="O57" i="64"/>
  <c r="O58" i="64"/>
  <c r="O59" i="64"/>
  <c r="O60" i="64"/>
  <c r="O61" i="64"/>
  <c r="O62" i="64"/>
  <c r="O63" i="64"/>
  <c r="O64" i="64"/>
  <c r="O65" i="64"/>
  <c r="O66" i="64"/>
  <c r="O67" i="64"/>
  <c r="O68" i="64"/>
  <c r="O69" i="64"/>
  <c r="O70" i="64"/>
  <c r="O71" i="64"/>
  <c r="O72" i="64"/>
  <c r="O73" i="64"/>
  <c r="O74" i="64"/>
  <c r="O75" i="64"/>
  <c r="O76" i="64"/>
  <c r="O77" i="64"/>
  <c r="O78" i="64"/>
  <c r="O79" i="64"/>
  <c r="O80" i="64"/>
  <c r="O81" i="64"/>
  <c r="O82" i="64"/>
  <c r="O83" i="64"/>
  <c r="O84" i="64"/>
  <c r="O85" i="64"/>
  <c r="O86" i="64"/>
  <c r="O87" i="64"/>
  <c r="O88" i="64"/>
  <c r="O89" i="64"/>
  <c r="O90" i="64"/>
  <c r="O91" i="64"/>
  <c r="O92" i="64"/>
  <c r="O93" i="64"/>
  <c r="O94" i="64"/>
  <c r="O95" i="64"/>
  <c r="O96" i="64"/>
  <c r="O97" i="64"/>
  <c r="O98" i="64"/>
  <c r="O99" i="64"/>
  <c r="O100" i="64"/>
  <c r="O101" i="64"/>
  <c r="N2" i="64"/>
  <c r="N3" i="64"/>
  <c r="N4" i="64"/>
  <c r="N5" i="64"/>
  <c r="N6" i="64"/>
  <c r="N7" i="64"/>
  <c r="N8" i="64"/>
  <c r="N9" i="64"/>
  <c r="N10" i="64"/>
  <c r="N11" i="64"/>
  <c r="N12" i="64"/>
  <c r="N13" i="64"/>
  <c r="N14" i="64"/>
  <c r="N15" i="64"/>
  <c r="N16" i="64"/>
  <c r="N17" i="64"/>
  <c r="N18" i="64"/>
  <c r="N19" i="64"/>
  <c r="N20" i="64"/>
  <c r="N21" i="64"/>
  <c r="N22" i="64"/>
  <c r="N23" i="64"/>
  <c r="N24" i="64"/>
  <c r="N25" i="64"/>
  <c r="N26" i="64"/>
  <c r="N27" i="64"/>
  <c r="N28" i="64"/>
  <c r="N29" i="64"/>
  <c r="N30" i="64"/>
  <c r="N31" i="64"/>
  <c r="N32" i="64"/>
  <c r="N33" i="64"/>
  <c r="N34" i="64"/>
  <c r="N35" i="64"/>
  <c r="N36" i="64"/>
  <c r="N37" i="64"/>
  <c r="N38" i="64"/>
  <c r="N39" i="64"/>
  <c r="N40" i="64"/>
  <c r="N41" i="64"/>
  <c r="N42" i="64"/>
  <c r="N43" i="64"/>
  <c r="N44" i="64"/>
  <c r="N45" i="64"/>
  <c r="N46" i="64"/>
  <c r="N47" i="64"/>
  <c r="N48" i="64"/>
  <c r="N49" i="64"/>
  <c r="N50" i="64"/>
  <c r="N51" i="64"/>
  <c r="N52" i="64"/>
  <c r="N53" i="64"/>
  <c r="N54" i="64"/>
  <c r="N55" i="64"/>
  <c r="N56" i="64"/>
  <c r="N57" i="64"/>
  <c r="N58" i="64"/>
  <c r="N59" i="64"/>
  <c r="N60" i="64"/>
  <c r="N61" i="64"/>
  <c r="N62" i="64"/>
  <c r="N63" i="64"/>
  <c r="N64" i="64"/>
  <c r="N65" i="64"/>
  <c r="N66" i="64"/>
  <c r="N67" i="64"/>
  <c r="N68" i="64"/>
  <c r="N69" i="64"/>
  <c r="N70" i="64"/>
  <c r="N71" i="64"/>
  <c r="N72" i="64"/>
  <c r="N73" i="64"/>
  <c r="N74" i="64"/>
  <c r="N75" i="64"/>
  <c r="N76" i="64"/>
  <c r="N77" i="64"/>
  <c r="N78" i="64"/>
  <c r="N79" i="64"/>
  <c r="N80" i="64"/>
  <c r="N81" i="64"/>
  <c r="N82" i="64"/>
  <c r="N83" i="64"/>
  <c r="N84" i="64"/>
  <c r="N85" i="64"/>
  <c r="N86" i="64"/>
  <c r="N87" i="64"/>
  <c r="N88" i="64"/>
  <c r="N89" i="64"/>
  <c r="N90" i="64"/>
  <c r="N91" i="64"/>
  <c r="N92" i="64"/>
  <c r="N93" i="64"/>
  <c r="N94" i="64"/>
  <c r="N95" i="64"/>
  <c r="N96" i="64"/>
  <c r="N97" i="64"/>
  <c r="N98" i="64"/>
  <c r="N99" i="64"/>
  <c r="N100" i="64"/>
  <c r="N101" i="64"/>
  <c r="M2" i="64"/>
  <c r="M3" i="64"/>
  <c r="M4" i="64"/>
  <c r="M5" i="64"/>
  <c r="M6" i="64"/>
  <c r="M7" i="64"/>
  <c r="M8" i="64"/>
  <c r="M9" i="64"/>
  <c r="M10" i="64"/>
  <c r="M11" i="64"/>
  <c r="M12" i="64"/>
  <c r="M13" i="64"/>
  <c r="M14" i="64"/>
  <c r="M15" i="64"/>
  <c r="M16" i="64"/>
  <c r="M17" i="64"/>
  <c r="M18" i="64"/>
  <c r="M19" i="64"/>
  <c r="M20" i="64"/>
  <c r="M21" i="64"/>
  <c r="M22" i="64"/>
  <c r="M23" i="64"/>
  <c r="M24" i="64"/>
  <c r="M25" i="64"/>
  <c r="M26" i="64"/>
  <c r="M27" i="64"/>
  <c r="M28" i="64"/>
  <c r="M29" i="64"/>
  <c r="M30" i="64"/>
  <c r="M31" i="64"/>
  <c r="M32" i="64"/>
  <c r="M33" i="64"/>
  <c r="M34" i="64"/>
  <c r="M35" i="64"/>
  <c r="M36" i="64"/>
  <c r="M37" i="64"/>
  <c r="M38" i="64"/>
  <c r="M39" i="64"/>
  <c r="M40" i="64"/>
  <c r="M41" i="64"/>
  <c r="M42" i="64"/>
  <c r="M43" i="64"/>
  <c r="M44" i="64"/>
  <c r="M45" i="64"/>
  <c r="M46" i="64"/>
  <c r="M47" i="64"/>
  <c r="M48" i="64"/>
  <c r="M49" i="64"/>
  <c r="M50" i="64"/>
  <c r="M51" i="64"/>
  <c r="M52" i="64"/>
  <c r="M53" i="64"/>
  <c r="M54" i="64"/>
  <c r="M55" i="64"/>
  <c r="M56" i="64"/>
  <c r="M57" i="64"/>
  <c r="M58" i="64"/>
  <c r="M59" i="64"/>
  <c r="M60" i="64"/>
  <c r="M61" i="64"/>
  <c r="M62" i="64"/>
  <c r="M63" i="64"/>
  <c r="M64" i="64"/>
  <c r="M65" i="64"/>
  <c r="M66" i="64"/>
  <c r="M67" i="64"/>
  <c r="M68" i="64"/>
  <c r="M69" i="64"/>
  <c r="M70" i="64"/>
  <c r="M71" i="64"/>
  <c r="M72" i="64"/>
  <c r="M73" i="64"/>
  <c r="M74" i="64"/>
  <c r="M75" i="64"/>
  <c r="M76" i="64"/>
  <c r="M77" i="64"/>
  <c r="M78" i="64"/>
  <c r="M79" i="64"/>
  <c r="M80" i="64"/>
  <c r="M81" i="64"/>
  <c r="M82" i="64"/>
  <c r="M83" i="64"/>
  <c r="M84" i="64"/>
  <c r="M85" i="64"/>
  <c r="M86" i="64"/>
  <c r="M87" i="64"/>
  <c r="M88" i="64"/>
  <c r="M89" i="64"/>
  <c r="M90" i="64"/>
  <c r="M91" i="64"/>
  <c r="M92" i="64"/>
  <c r="M93" i="64"/>
  <c r="M94" i="64"/>
  <c r="M95" i="64"/>
  <c r="M96" i="64"/>
  <c r="M97" i="64"/>
  <c r="M98" i="64"/>
  <c r="M99" i="64"/>
  <c r="M100" i="64"/>
  <c r="M101" i="64"/>
  <c r="L2" i="64"/>
  <c r="L3" i="64"/>
  <c r="L4" i="64"/>
  <c r="L5" i="64"/>
  <c r="L6" i="64"/>
  <c r="L7" i="64"/>
  <c r="L8" i="64"/>
  <c r="L9" i="64"/>
  <c r="L10" i="64"/>
  <c r="L11" i="64"/>
  <c r="L12" i="64"/>
  <c r="L13" i="64"/>
  <c r="L14" i="64"/>
  <c r="L15" i="64"/>
  <c r="L16" i="64"/>
  <c r="L17" i="64"/>
  <c r="L18" i="64"/>
  <c r="L19" i="64"/>
  <c r="L20" i="64"/>
  <c r="L21" i="64"/>
  <c r="L22" i="64"/>
  <c r="L23" i="64"/>
  <c r="L24" i="64"/>
  <c r="L25" i="64"/>
  <c r="L26" i="64"/>
  <c r="L27" i="64"/>
  <c r="L28" i="64"/>
  <c r="L29" i="64"/>
  <c r="L30" i="64"/>
  <c r="L31" i="64"/>
  <c r="L32" i="64"/>
  <c r="L33" i="64"/>
  <c r="L34" i="64"/>
  <c r="L35" i="64"/>
  <c r="L36" i="64"/>
  <c r="L37" i="64"/>
  <c r="L38" i="64"/>
  <c r="L39" i="64"/>
  <c r="L40" i="64"/>
  <c r="L41" i="64"/>
  <c r="L42" i="64"/>
  <c r="L43" i="64"/>
  <c r="L44" i="64"/>
  <c r="L45" i="64"/>
  <c r="L46" i="64"/>
  <c r="L47" i="64"/>
  <c r="L48" i="64"/>
  <c r="L49" i="64"/>
  <c r="L50" i="64"/>
  <c r="L51" i="64"/>
  <c r="L52" i="64"/>
  <c r="L53" i="64"/>
  <c r="L54" i="64"/>
  <c r="L55" i="64"/>
  <c r="L56" i="64"/>
  <c r="L57" i="64"/>
  <c r="L58" i="64"/>
  <c r="L59" i="64"/>
  <c r="L60" i="64"/>
  <c r="L61" i="64"/>
  <c r="L62" i="64"/>
  <c r="L63" i="64"/>
  <c r="L64" i="64"/>
  <c r="L65" i="64"/>
  <c r="L66" i="64"/>
  <c r="L67" i="64"/>
  <c r="L68" i="64"/>
  <c r="L69" i="64"/>
  <c r="L70" i="64"/>
  <c r="L71" i="64"/>
  <c r="L72" i="64"/>
  <c r="L73" i="64"/>
  <c r="L74" i="64"/>
  <c r="L75" i="64"/>
  <c r="L76" i="64"/>
  <c r="L77" i="64"/>
  <c r="L78" i="64"/>
  <c r="L79" i="64"/>
  <c r="L80" i="64"/>
  <c r="L81" i="64"/>
  <c r="L82" i="64"/>
  <c r="L83" i="64"/>
  <c r="L84" i="64"/>
  <c r="L85" i="64"/>
  <c r="L86" i="64"/>
  <c r="L87" i="64"/>
  <c r="L88" i="64"/>
  <c r="L89" i="64"/>
  <c r="L90" i="64"/>
  <c r="L91" i="64"/>
  <c r="L92" i="64"/>
  <c r="L93" i="64"/>
  <c r="L94" i="64"/>
  <c r="L95" i="64"/>
  <c r="L96" i="64"/>
  <c r="L97" i="64"/>
  <c r="L98" i="64"/>
  <c r="L99" i="64"/>
  <c r="L100" i="64"/>
  <c r="L101" i="64"/>
  <c r="K2" i="64"/>
  <c r="K3" i="64"/>
  <c r="K4" i="64"/>
  <c r="K5" i="64"/>
  <c r="K6" i="64"/>
  <c r="K7" i="64"/>
  <c r="K8" i="64"/>
  <c r="K9" i="64"/>
  <c r="K10" i="64"/>
  <c r="K11" i="64"/>
  <c r="K12" i="64"/>
  <c r="K13" i="64"/>
  <c r="K14" i="64"/>
  <c r="K15" i="64"/>
  <c r="K16" i="64"/>
  <c r="K17" i="64"/>
  <c r="K18" i="64"/>
  <c r="K19" i="64"/>
  <c r="K20" i="64"/>
  <c r="K21" i="64"/>
  <c r="K22" i="64"/>
  <c r="K23" i="64"/>
  <c r="K24" i="64"/>
  <c r="K25" i="64"/>
  <c r="K26" i="64"/>
  <c r="K27" i="64"/>
  <c r="K28" i="64"/>
  <c r="K29" i="64"/>
  <c r="K30" i="64"/>
  <c r="K31" i="64"/>
  <c r="K32" i="64"/>
  <c r="K33" i="64"/>
  <c r="K34" i="64"/>
  <c r="K35" i="64"/>
  <c r="K36" i="64"/>
  <c r="K37" i="64"/>
  <c r="K38" i="64"/>
  <c r="K39" i="64"/>
  <c r="K40" i="64"/>
  <c r="K41" i="64"/>
  <c r="K42" i="64"/>
  <c r="K43" i="64"/>
  <c r="K44" i="64"/>
  <c r="K45" i="64"/>
  <c r="K46" i="64"/>
  <c r="K47" i="64"/>
  <c r="K48" i="64"/>
  <c r="K49" i="64"/>
  <c r="K50" i="64"/>
  <c r="K51" i="64"/>
  <c r="K52" i="64"/>
  <c r="K53" i="64"/>
  <c r="K54" i="64"/>
  <c r="K55" i="64"/>
  <c r="K56" i="64"/>
  <c r="K57" i="64"/>
  <c r="K58" i="64"/>
  <c r="K59" i="64"/>
  <c r="K60" i="64"/>
  <c r="K61" i="64"/>
  <c r="K62" i="64"/>
  <c r="K63" i="64"/>
  <c r="K64" i="64"/>
  <c r="K65" i="64"/>
  <c r="K66" i="64"/>
  <c r="K67" i="64"/>
  <c r="K68" i="64"/>
  <c r="K69" i="64"/>
  <c r="K70" i="64"/>
  <c r="K71" i="64"/>
  <c r="K72" i="64"/>
  <c r="K73" i="64"/>
  <c r="K74" i="64"/>
  <c r="K75" i="64"/>
  <c r="K76" i="64"/>
  <c r="K77" i="64"/>
  <c r="K78" i="64"/>
  <c r="K79" i="64"/>
  <c r="K80" i="64"/>
  <c r="K81" i="64"/>
  <c r="K82" i="64"/>
  <c r="K83" i="64"/>
  <c r="K84" i="64"/>
  <c r="K85" i="64"/>
  <c r="K86" i="64"/>
  <c r="K87" i="64"/>
  <c r="K88" i="64"/>
  <c r="K89" i="64"/>
  <c r="K90" i="64"/>
  <c r="K91" i="64"/>
  <c r="K92" i="64"/>
  <c r="K93" i="64"/>
  <c r="K94" i="64"/>
  <c r="K95" i="64"/>
  <c r="K96" i="64"/>
  <c r="K97" i="64"/>
  <c r="K98" i="64"/>
  <c r="K99" i="64"/>
  <c r="K100" i="64"/>
  <c r="K101" i="64"/>
  <c r="J2" i="64"/>
  <c r="J3" i="64"/>
  <c r="J4" i="64"/>
  <c r="J5" i="64"/>
  <c r="J6" i="64"/>
  <c r="J7" i="64"/>
  <c r="J8" i="64"/>
  <c r="J9" i="64"/>
  <c r="J10" i="64"/>
  <c r="J11" i="64"/>
  <c r="J12" i="64"/>
  <c r="J13" i="64"/>
  <c r="J14" i="64"/>
  <c r="J15" i="64"/>
  <c r="J16" i="64"/>
  <c r="J17" i="64"/>
  <c r="J18" i="64"/>
  <c r="J19" i="64"/>
  <c r="J20" i="64"/>
  <c r="J21" i="64"/>
  <c r="J22" i="64"/>
  <c r="J23" i="64"/>
  <c r="J24" i="64"/>
  <c r="J25" i="64"/>
  <c r="J26" i="64"/>
  <c r="J27" i="64"/>
  <c r="J28" i="64"/>
  <c r="J29" i="64"/>
  <c r="J30" i="64"/>
  <c r="J31" i="64"/>
  <c r="J32" i="64"/>
  <c r="J33" i="64"/>
  <c r="J34" i="64"/>
  <c r="J35" i="64"/>
  <c r="J36" i="64"/>
  <c r="J37" i="64"/>
  <c r="J38" i="64"/>
  <c r="J39" i="64"/>
  <c r="J40" i="64"/>
  <c r="J41" i="64"/>
  <c r="J42" i="64"/>
  <c r="J43" i="64"/>
  <c r="J44" i="64"/>
  <c r="J45" i="64"/>
  <c r="J46" i="64"/>
  <c r="J47" i="64"/>
  <c r="J48" i="64"/>
  <c r="J49" i="64"/>
  <c r="J50" i="64"/>
  <c r="J51" i="64"/>
  <c r="J52" i="64"/>
  <c r="J53" i="64"/>
  <c r="J54" i="64"/>
  <c r="J55" i="64"/>
  <c r="J56" i="64"/>
  <c r="J57" i="64"/>
  <c r="J58" i="64"/>
  <c r="J59" i="64"/>
  <c r="J60" i="64"/>
  <c r="J61" i="64"/>
  <c r="J62" i="64"/>
  <c r="J63" i="64"/>
  <c r="J64" i="64"/>
  <c r="J65" i="64"/>
  <c r="J66" i="64"/>
  <c r="J67" i="64"/>
  <c r="J68" i="64"/>
  <c r="J69" i="64"/>
  <c r="J70" i="64"/>
  <c r="J71" i="64"/>
  <c r="J72" i="64"/>
  <c r="J73" i="64"/>
  <c r="J74" i="64"/>
  <c r="J75" i="64"/>
  <c r="J76" i="64"/>
  <c r="J77" i="64"/>
  <c r="J78" i="64"/>
  <c r="J79" i="64"/>
  <c r="J80" i="64"/>
  <c r="J81" i="64"/>
  <c r="J82" i="64"/>
  <c r="J83" i="64"/>
  <c r="J84" i="64"/>
  <c r="J85" i="64"/>
  <c r="J86" i="64"/>
  <c r="J87" i="64"/>
  <c r="J88" i="64"/>
  <c r="J89" i="64"/>
  <c r="J90" i="64"/>
  <c r="J91" i="64"/>
  <c r="J92" i="64"/>
  <c r="J93" i="64"/>
  <c r="J94" i="64"/>
  <c r="J95" i="64"/>
  <c r="J96" i="64"/>
  <c r="J97" i="64"/>
  <c r="J98" i="64"/>
  <c r="J99" i="64"/>
  <c r="J100" i="64"/>
  <c r="J101" i="64"/>
  <c r="O2" i="63"/>
  <c r="O3" i="63"/>
  <c r="O4" i="63"/>
  <c r="O5" i="63"/>
  <c r="O6" i="63"/>
  <c r="O7" i="63"/>
  <c r="O8" i="63"/>
  <c r="O9" i="63"/>
  <c r="O10" i="63"/>
  <c r="O11" i="63"/>
  <c r="O12" i="63"/>
  <c r="O13" i="63"/>
  <c r="O14" i="63"/>
  <c r="O15" i="63"/>
  <c r="O16" i="63"/>
  <c r="O17" i="63"/>
  <c r="O18" i="63"/>
  <c r="O19" i="63"/>
  <c r="O20" i="63"/>
  <c r="O21" i="63"/>
  <c r="O22" i="63"/>
  <c r="O23" i="63"/>
  <c r="O24" i="63"/>
  <c r="O25" i="63"/>
  <c r="O26" i="63"/>
  <c r="O27" i="63"/>
  <c r="O28" i="63"/>
  <c r="O29" i="63"/>
  <c r="O30" i="63"/>
  <c r="O31" i="63"/>
  <c r="O32" i="63"/>
  <c r="O33" i="63"/>
  <c r="O34" i="63"/>
  <c r="O35" i="63"/>
  <c r="O36" i="63"/>
  <c r="O37" i="63"/>
  <c r="O38" i="63"/>
  <c r="O39" i="63"/>
  <c r="O40" i="63"/>
  <c r="O41" i="63"/>
  <c r="O42" i="63"/>
  <c r="O43" i="63"/>
  <c r="O44" i="63"/>
  <c r="O45" i="63"/>
  <c r="O46" i="63"/>
  <c r="O47" i="63"/>
  <c r="O48" i="63"/>
  <c r="O49" i="63"/>
  <c r="O50" i="63"/>
  <c r="O51" i="63"/>
  <c r="O52" i="63"/>
  <c r="O53" i="63"/>
  <c r="O54" i="63"/>
  <c r="O55" i="63"/>
  <c r="O56" i="63"/>
  <c r="O57" i="63"/>
  <c r="O58" i="63"/>
  <c r="O59" i="63"/>
  <c r="O60" i="63"/>
  <c r="O61" i="63"/>
  <c r="O62" i="63"/>
  <c r="O63" i="63"/>
  <c r="O64" i="63"/>
  <c r="O65" i="63"/>
  <c r="O66" i="63"/>
  <c r="O67" i="63"/>
  <c r="O68" i="63"/>
  <c r="O69" i="63"/>
  <c r="O70" i="63"/>
  <c r="O71" i="63"/>
  <c r="O72" i="63"/>
  <c r="O73" i="63"/>
  <c r="O74" i="63"/>
  <c r="O75" i="63"/>
  <c r="O76" i="63"/>
  <c r="O77" i="63"/>
  <c r="O78" i="63"/>
  <c r="O79" i="63"/>
  <c r="O80" i="63"/>
  <c r="O81" i="63"/>
  <c r="O82" i="63"/>
  <c r="O83" i="63"/>
  <c r="O84" i="63"/>
  <c r="O85" i="63"/>
  <c r="O86" i="63"/>
  <c r="O87" i="63"/>
  <c r="O88" i="63"/>
  <c r="O89" i="63"/>
  <c r="O90" i="63"/>
  <c r="O91" i="63"/>
  <c r="O92" i="63"/>
  <c r="O93" i="63"/>
  <c r="O94" i="63"/>
  <c r="O95" i="63"/>
  <c r="O96" i="63"/>
  <c r="O97" i="63"/>
  <c r="O98" i="63"/>
  <c r="O99" i="63"/>
  <c r="O100" i="63"/>
  <c r="O101" i="63"/>
  <c r="N2" i="63"/>
  <c r="N3" i="63"/>
  <c r="N4" i="63"/>
  <c r="N5" i="63"/>
  <c r="N6" i="63"/>
  <c r="N7" i="63"/>
  <c r="N8" i="63"/>
  <c r="N9" i="63"/>
  <c r="N10" i="63"/>
  <c r="N11" i="63"/>
  <c r="N12" i="63"/>
  <c r="N13" i="63"/>
  <c r="N14" i="63"/>
  <c r="N15" i="63"/>
  <c r="N16" i="63"/>
  <c r="N17" i="63"/>
  <c r="N18" i="63"/>
  <c r="N19" i="63"/>
  <c r="N20" i="63"/>
  <c r="N21" i="63"/>
  <c r="N22" i="63"/>
  <c r="N23" i="63"/>
  <c r="N24" i="63"/>
  <c r="N25" i="63"/>
  <c r="N26" i="63"/>
  <c r="N27" i="63"/>
  <c r="N28" i="63"/>
  <c r="N29" i="63"/>
  <c r="N30" i="63"/>
  <c r="N31" i="63"/>
  <c r="N32" i="63"/>
  <c r="N33" i="63"/>
  <c r="N34" i="63"/>
  <c r="N35" i="63"/>
  <c r="N36" i="63"/>
  <c r="N37" i="63"/>
  <c r="N38" i="63"/>
  <c r="N39" i="63"/>
  <c r="N40" i="63"/>
  <c r="N41" i="63"/>
  <c r="N42" i="63"/>
  <c r="N43" i="63"/>
  <c r="N44" i="63"/>
  <c r="N45" i="63"/>
  <c r="N46" i="63"/>
  <c r="N47" i="63"/>
  <c r="N48" i="63"/>
  <c r="N49" i="63"/>
  <c r="N50" i="63"/>
  <c r="N51" i="63"/>
  <c r="N52" i="63"/>
  <c r="N53" i="63"/>
  <c r="N54" i="63"/>
  <c r="N55" i="63"/>
  <c r="N56" i="63"/>
  <c r="N57" i="63"/>
  <c r="N58" i="63"/>
  <c r="N59" i="63"/>
  <c r="N60" i="63"/>
  <c r="N61" i="63"/>
  <c r="N62" i="63"/>
  <c r="N63" i="63"/>
  <c r="N64" i="63"/>
  <c r="N65" i="63"/>
  <c r="N66" i="63"/>
  <c r="N67" i="63"/>
  <c r="N68" i="63"/>
  <c r="N69" i="63"/>
  <c r="N70" i="63"/>
  <c r="N71" i="63"/>
  <c r="N72" i="63"/>
  <c r="N73" i="63"/>
  <c r="N74" i="63"/>
  <c r="N75" i="63"/>
  <c r="N76" i="63"/>
  <c r="N77" i="63"/>
  <c r="N78" i="63"/>
  <c r="N79" i="63"/>
  <c r="N80" i="63"/>
  <c r="N81" i="63"/>
  <c r="N82" i="63"/>
  <c r="N83" i="63"/>
  <c r="N84" i="63"/>
  <c r="N85" i="63"/>
  <c r="N86" i="63"/>
  <c r="N87" i="63"/>
  <c r="N88" i="63"/>
  <c r="N89" i="63"/>
  <c r="N90" i="63"/>
  <c r="N91" i="63"/>
  <c r="N92" i="63"/>
  <c r="N93" i="63"/>
  <c r="N94" i="63"/>
  <c r="N95" i="63"/>
  <c r="N96" i="63"/>
  <c r="N97" i="63"/>
  <c r="N98" i="63"/>
  <c r="N99" i="63"/>
  <c r="N100" i="63"/>
  <c r="N101" i="63"/>
  <c r="M2" i="63"/>
  <c r="M3" i="63"/>
  <c r="M4" i="63"/>
  <c r="M5" i="63"/>
  <c r="M6" i="63"/>
  <c r="M7" i="63"/>
  <c r="M8" i="63"/>
  <c r="M9" i="63"/>
  <c r="M10" i="63"/>
  <c r="M11" i="63"/>
  <c r="M12" i="63"/>
  <c r="M13" i="63"/>
  <c r="M14" i="63"/>
  <c r="M15" i="63"/>
  <c r="M16" i="63"/>
  <c r="M17" i="63"/>
  <c r="M18" i="63"/>
  <c r="M19" i="63"/>
  <c r="M20" i="63"/>
  <c r="M21" i="63"/>
  <c r="M22" i="63"/>
  <c r="M23" i="63"/>
  <c r="M24" i="63"/>
  <c r="M25" i="63"/>
  <c r="M26" i="63"/>
  <c r="M27" i="63"/>
  <c r="M28" i="63"/>
  <c r="M29" i="63"/>
  <c r="M30" i="63"/>
  <c r="M31" i="63"/>
  <c r="M32" i="63"/>
  <c r="M33" i="63"/>
  <c r="M34" i="63"/>
  <c r="M35" i="63"/>
  <c r="M36" i="63"/>
  <c r="M37" i="63"/>
  <c r="M38" i="63"/>
  <c r="M39" i="63"/>
  <c r="M40" i="63"/>
  <c r="M41" i="63"/>
  <c r="M42" i="63"/>
  <c r="M43" i="63"/>
  <c r="M44" i="63"/>
  <c r="M45" i="63"/>
  <c r="M46" i="63"/>
  <c r="M47" i="63"/>
  <c r="M48" i="63"/>
  <c r="M49" i="63"/>
  <c r="M50" i="63"/>
  <c r="M51" i="63"/>
  <c r="M52" i="63"/>
  <c r="M53" i="63"/>
  <c r="M54" i="63"/>
  <c r="M55" i="63"/>
  <c r="M56" i="63"/>
  <c r="M57" i="63"/>
  <c r="M58" i="63"/>
  <c r="M59" i="63"/>
  <c r="M60" i="63"/>
  <c r="M61" i="63"/>
  <c r="M62" i="63"/>
  <c r="M63" i="63"/>
  <c r="M64" i="63"/>
  <c r="M65" i="63"/>
  <c r="M66" i="63"/>
  <c r="M67" i="63"/>
  <c r="M68" i="63"/>
  <c r="M69" i="63"/>
  <c r="M70" i="63"/>
  <c r="M71" i="63"/>
  <c r="M72" i="63"/>
  <c r="M73" i="63"/>
  <c r="M74" i="63"/>
  <c r="M75" i="63"/>
  <c r="M76" i="63"/>
  <c r="M77" i="63"/>
  <c r="M78" i="63"/>
  <c r="M79" i="63"/>
  <c r="M80" i="63"/>
  <c r="M81" i="63"/>
  <c r="M82" i="63"/>
  <c r="M83" i="63"/>
  <c r="M84" i="63"/>
  <c r="M85" i="63"/>
  <c r="M86" i="63"/>
  <c r="M87" i="63"/>
  <c r="M88" i="63"/>
  <c r="M89" i="63"/>
  <c r="M90" i="63"/>
  <c r="M91" i="63"/>
  <c r="M92" i="63"/>
  <c r="M93" i="63"/>
  <c r="M94" i="63"/>
  <c r="M95" i="63"/>
  <c r="M96" i="63"/>
  <c r="M97" i="63"/>
  <c r="M98" i="63"/>
  <c r="M99" i="63"/>
  <c r="M100" i="63"/>
  <c r="M101" i="63"/>
  <c r="L2" i="63"/>
  <c r="L3" i="63"/>
  <c r="L4" i="63"/>
  <c r="L5" i="63"/>
  <c r="L6" i="63"/>
  <c r="L7" i="63"/>
  <c r="L8" i="63"/>
  <c r="L9" i="63"/>
  <c r="L10" i="63"/>
  <c r="L11" i="63"/>
  <c r="L12" i="63"/>
  <c r="L13" i="63"/>
  <c r="L14" i="63"/>
  <c r="L15" i="63"/>
  <c r="L16" i="63"/>
  <c r="L17" i="63"/>
  <c r="L18" i="63"/>
  <c r="L19" i="63"/>
  <c r="L20" i="63"/>
  <c r="L21" i="63"/>
  <c r="L22" i="63"/>
  <c r="L23" i="63"/>
  <c r="L24" i="63"/>
  <c r="L25" i="63"/>
  <c r="L26" i="63"/>
  <c r="L27" i="63"/>
  <c r="L28" i="63"/>
  <c r="L29" i="63"/>
  <c r="L30" i="63"/>
  <c r="L31" i="63"/>
  <c r="L32" i="63"/>
  <c r="L33" i="63"/>
  <c r="L34" i="63"/>
  <c r="L35" i="63"/>
  <c r="L36" i="63"/>
  <c r="L37" i="63"/>
  <c r="L38" i="63"/>
  <c r="L39" i="63"/>
  <c r="L40" i="63"/>
  <c r="L41" i="63"/>
  <c r="L42" i="63"/>
  <c r="L43" i="63"/>
  <c r="L44" i="63"/>
  <c r="L45" i="63"/>
  <c r="L46" i="63"/>
  <c r="L47" i="63"/>
  <c r="L48" i="63"/>
  <c r="L49" i="63"/>
  <c r="L50" i="63"/>
  <c r="L51" i="63"/>
  <c r="L52" i="63"/>
  <c r="L53" i="63"/>
  <c r="L54" i="63"/>
  <c r="L55" i="63"/>
  <c r="L56" i="63"/>
  <c r="L57" i="63"/>
  <c r="L58" i="63"/>
  <c r="L59" i="63"/>
  <c r="L60" i="63"/>
  <c r="L61" i="63"/>
  <c r="L62" i="63"/>
  <c r="L63" i="63"/>
  <c r="L64" i="63"/>
  <c r="L65" i="63"/>
  <c r="L66" i="63"/>
  <c r="L67" i="63"/>
  <c r="L68" i="63"/>
  <c r="L69" i="63"/>
  <c r="L70" i="63"/>
  <c r="L71" i="63"/>
  <c r="L72" i="63"/>
  <c r="L73" i="63"/>
  <c r="L74" i="63"/>
  <c r="L75" i="63"/>
  <c r="L76" i="63"/>
  <c r="L77" i="63"/>
  <c r="L78" i="63"/>
  <c r="L79" i="63"/>
  <c r="L80" i="63"/>
  <c r="L81" i="63"/>
  <c r="L82" i="63"/>
  <c r="L83" i="63"/>
  <c r="L84" i="63"/>
  <c r="L85" i="63"/>
  <c r="L86" i="63"/>
  <c r="L87" i="63"/>
  <c r="L88" i="63"/>
  <c r="L89" i="63"/>
  <c r="L90" i="63"/>
  <c r="L91" i="63"/>
  <c r="L92" i="63"/>
  <c r="L93" i="63"/>
  <c r="L94" i="63"/>
  <c r="L95" i="63"/>
  <c r="L96" i="63"/>
  <c r="L97" i="63"/>
  <c r="L98" i="63"/>
  <c r="L99" i="63"/>
  <c r="L100" i="63"/>
  <c r="L101" i="63"/>
  <c r="K2" i="63"/>
  <c r="K3" i="63"/>
  <c r="K4" i="63"/>
  <c r="K5" i="63"/>
  <c r="K6" i="63"/>
  <c r="K7" i="63"/>
  <c r="K8" i="63"/>
  <c r="K9" i="63"/>
  <c r="K10" i="63"/>
  <c r="K11" i="63"/>
  <c r="K12" i="63"/>
  <c r="K13" i="63"/>
  <c r="K14" i="63"/>
  <c r="K15" i="63"/>
  <c r="K16" i="63"/>
  <c r="K17" i="63"/>
  <c r="K18" i="63"/>
  <c r="K19" i="63"/>
  <c r="K20" i="63"/>
  <c r="K21" i="63"/>
  <c r="K22" i="63"/>
  <c r="K23" i="63"/>
  <c r="K24" i="63"/>
  <c r="K25" i="63"/>
  <c r="K26" i="63"/>
  <c r="K27" i="63"/>
  <c r="K28" i="63"/>
  <c r="K29" i="63"/>
  <c r="K30" i="63"/>
  <c r="K31" i="63"/>
  <c r="K32" i="63"/>
  <c r="K33" i="63"/>
  <c r="K34" i="63"/>
  <c r="K35" i="63"/>
  <c r="K36" i="63"/>
  <c r="K37" i="63"/>
  <c r="K38" i="63"/>
  <c r="K39" i="63"/>
  <c r="K40" i="63"/>
  <c r="K41" i="63"/>
  <c r="K42" i="63"/>
  <c r="K43" i="63"/>
  <c r="K44" i="63"/>
  <c r="K45" i="63"/>
  <c r="K46" i="63"/>
  <c r="K47" i="63"/>
  <c r="K48" i="63"/>
  <c r="K49" i="63"/>
  <c r="K50" i="63"/>
  <c r="K51" i="63"/>
  <c r="K52" i="63"/>
  <c r="K53" i="63"/>
  <c r="K54" i="63"/>
  <c r="K55" i="63"/>
  <c r="K56" i="63"/>
  <c r="K57" i="63"/>
  <c r="K58" i="63"/>
  <c r="K59" i="63"/>
  <c r="K60" i="63"/>
  <c r="K61" i="63"/>
  <c r="K62" i="63"/>
  <c r="K63" i="63"/>
  <c r="K64" i="63"/>
  <c r="K65" i="63"/>
  <c r="K66" i="63"/>
  <c r="K67" i="63"/>
  <c r="K68" i="63"/>
  <c r="K69" i="63"/>
  <c r="K70" i="63"/>
  <c r="K71" i="63"/>
  <c r="K72" i="63"/>
  <c r="K73" i="63"/>
  <c r="K74" i="63"/>
  <c r="K75" i="63"/>
  <c r="K76" i="63"/>
  <c r="K77" i="63"/>
  <c r="K78" i="63"/>
  <c r="K79" i="63"/>
  <c r="K80" i="63"/>
  <c r="K81" i="63"/>
  <c r="K82" i="63"/>
  <c r="K83" i="63"/>
  <c r="K84" i="63"/>
  <c r="K85" i="63"/>
  <c r="K86" i="63"/>
  <c r="K87" i="63"/>
  <c r="K88" i="63"/>
  <c r="K89" i="63"/>
  <c r="K90" i="63"/>
  <c r="K91" i="63"/>
  <c r="K92" i="63"/>
  <c r="K93" i="63"/>
  <c r="K94" i="63"/>
  <c r="K95" i="63"/>
  <c r="K96" i="63"/>
  <c r="K97" i="63"/>
  <c r="K98" i="63"/>
  <c r="K99" i="63"/>
  <c r="K100" i="63"/>
  <c r="K101" i="63"/>
  <c r="J2" i="63"/>
  <c r="J3" i="63"/>
  <c r="J4" i="63"/>
  <c r="J5" i="63"/>
  <c r="J6" i="63"/>
  <c r="J7" i="63"/>
  <c r="J8" i="63"/>
  <c r="J9" i="63"/>
  <c r="J10" i="63"/>
  <c r="J11" i="63"/>
  <c r="J12" i="63"/>
  <c r="J13" i="63"/>
  <c r="J14" i="63"/>
  <c r="J15" i="63"/>
  <c r="J16" i="63"/>
  <c r="J17" i="63"/>
  <c r="J18" i="63"/>
  <c r="J19" i="63"/>
  <c r="J20" i="63"/>
  <c r="J21" i="63"/>
  <c r="J22" i="63"/>
  <c r="J23" i="63"/>
  <c r="J24" i="63"/>
  <c r="J25" i="63"/>
  <c r="J26" i="63"/>
  <c r="J27" i="63"/>
  <c r="J28" i="63"/>
  <c r="J29" i="63"/>
  <c r="J30" i="63"/>
  <c r="J31" i="63"/>
  <c r="J32" i="63"/>
  <c r="J33" i="63"/>
  <c r="J34" i="63"/>
  <c r="J35" i="63"/>
  <c r="J36" i="63"/>
  <c r="J37" i="63"/>
  <c r="J38" i="63"/>
  <c r="J39" i="63"/>
  <c r="J40" i="63"/>
  <c r="J41" i="63"/>
  <c r="J42" i="63"/>
  <c r="J43" i="63"/>
  <c r="J44" i="63"/>
  <c r="J45" i="63"/>
  <c r="J46" i="63"/>
  <c r="J47" i="63"/>
  <c r="J48" i="63"/>
  <c r="J49" i="63"/>
  <c r="J50" i="63"/>
  <c r="J51" i="63"/>
  <c r="J52" i="63"/>
  <c r="J53" i="63"/>
  <c r="J54" i="63"/>
  <c r="J55" i="63"/>
  <c r="J56" i="63"/>
  <c r="J57" i="63"/>
  <c r="J58" i="63"/>
  <c r="J59" i="63"/>
  <c r="J60" i="63"/>
  <c r="J61" i="63"/>
  <c r="J62" i="63"/>
  <c r="J63" i="63"/>
  <c r="J64" i="63"/>
  <c r="J65" i="63"/>
  <c r="J66" i="63"/>
  <c r="J67" i="63"/>
  <c r="J68" i="63"/>
  <c r="J69" i="63"/>
  <c r="J70" i="63"/>
  <c r="J71" i="63"/>
  <c r="J72" i="63"/>
  <c r="J73" i="63"/>
  <c r="J74" i="63"/>
  <c r="J75" i="63"/>
  <c r="J76" i="63"/>
  <c r="J77" i="63"/>
  <c r="J78" i="63"/>
  <c r="J79" i="63"/>
  <c r="J80" i="63"/>
  <c r="J81" i="63"/>
  <c r="J82" i="63"/>
  <c r="J83" i="63"/>
  <c r="J84" i="63"/>
  <c r="J85" i="63"/>
  <c r="J86" i="63"/>
  <c r="J87" i="63"/>
  <c r="J88" i="63"/>
  <c r="J89" i="63"/>
  <c r="J90" i="63"/>
  <c r="J91" i="63"/>
  <c r="J92" i="63"/>
  <c r="J93" i="63"/>
  <c r="J94" i="63"/>
  <c r="J95" i="63"/>
  <c r="J96" i="63"/>
  <c r="J97" i="63"/>
  <c r="J98" i="63"/>
  <c r="J99" i="63"/>
  <c r="J100" i="63"/>
  <c r="J101" i="63"/>
  <c r="O2" i="62"/>
  <c r="O3" i="62"/>
  <c r="O4" i="62"/>
  <c r="O5" i="62"/>
  <c r="O6" i="62"/>
  <c r="O7" i="62"/>
  <c r="O8" i="62"/>
  <c r="O9" i="62"/>
  <c r="O10" i="62"/>
  <c r="O11" i="62"/>
  <c r="O12" i="62"/>
  <c r="O13" i="62"/>
  <c r="O14" i="62"/>
  <c r="O15" i="62"/>
  <c r="O16" i="62"/>
  <c r="O17" i="62"/>
  <c r="O18" i="62"/>
  <c r="O19" i="62"/>
  <c r="O20" i="62"/>
  <c r="O21" i="62"/>
  <c r="O22" i="62"/>
  <c r="O23" i="62"/>
  <c r="O24" i="62"/>
  <c r="O25" i="62"/>
  <c r="O26" i="62"/>
  <c r="O27" i="62"/>
  <c r="O28" i="62"/>
  <c r="O29" i="62"/>
  <c r="O30" i="62"/>
  <c r="O31" i="62"/>
  <c r="O32" i="62"/>
  <c r="O33" i="62"/>
  <c r="O34" i="62"/>
  <c r="O35" i="62"/>
  <c r="O36" i="62"/>
  <c r="O37" i="62"/>
  <c r="O38" i="62"/>
  <c r="O39" i="62"/>
  <c r="O40" i="62"/>
  <c r="O41" i="62"/>
  <c r="O42" i="62"/>
  <c r="O43" i="62"/>
  <c r="O44" i="62"/>
  <c r="O45" i="62"/>
  <c r="O46" i="62"/>
  <c r="O47" i="62"/>
  <c r="O48" i="62"/>
  <c r="O49" i="62"/>
  <c r="O50" i="62"/>
  <c r="O51" i="62"/>
  <c r="O52" i="62"/>
  <c r="O53" i="62"/>
  <c r="O54" i="62"/>
  <c r="O55" i="62"/>
  <c r="O56" i="62"/>
  <c r="O57" i="62"/>
  <c r="O58" i="62"/>
  <c r="O59" i="62"/>
  <c r="O60" i="62"/>
  <c r="O61" i="62"/>
  <c r="O62" i="62"/>
  <c r="O63" i="62"/>
  <c r="O64" i="62"/>
  <c r="O65" i="62"/>
  <c r="O66" i="62"/>
  <c r="O67" i="62"/>
  <c r="O68" i="62"/>
  <c r="O69" i="62"/>
  <c r="O70" i="62"/>
  <c r="O71" i="62"/>
  <c r="O72" i="62"/>
  <c r="O73" i="62"/>
  <c r="O74" i="62"/>
  <c r="O75" i="62"/>
  <c r="O76" i="62"/>
  <c r="O77" i="62"/>
  <c r="O78" i="62"/>
  <c r="O79" i="62"/>
  <c r="O80" i="62"/>
  <c r="O81" i="62"/>
  <c r="O82" i="62"/>
  <c r="O83" i="62"/>
  <c r="O84" i="62"/>
  <c r="O85" i="62"/>
  <c r="O86" i="62"/>
  <c r="O87" i="62"/>
  <c r="O88" i="62"/>
  <c r="O89" i="62"/>
  <c r="O90" i="62"/>
  <c r="O91" i="62"/>
  <c r="O92" i="62"/>
  <c r="O93" i="62"/>
  <c r="O94" i="62"/>
  <c r="O95" i="62"/>
  <c r="O96" i="62"/>
  <c r="O97" i="62"/>
  <c r="O98" i="62"/>
  <c r="O99" i="62"/>
  <c r="O100" i="62"/>
  <c r="O101" i="62"/>
  <c r="N2" i="62"/>
  <c r="N3" i="62"/>
  <c r="N4" i="62"/>
  <c r="N5" i="62"/>
  <c r="N6" i="62"/>
  <c r="N7" i="62"/>
  <c r="N8" i="62"/>
  <c r="N9" i="62"/>
  <c r="N10" i="62"/>
  <c r="N11" i="62"/>
  <c r="N12" i="62"/>
  <c r="N13" i="62"/>
  <c r="N14" i="62"/>
  <c r="N15" i="62"/>
  <c r="N16" i="62"/>
  <c r="N17" i="62"/>
  <c r="N18" i="62"/>
  <c r="N19" i="62"/>
  <c r="N20" i="62"/>
  <c r="N21" i="62"/>
  <c r="N22" i="62"/>
  <c r="N23" i="62"/>
  <c r="N24" i="62"/>
  <c r="N25" i="62"/>
  <c r="N26" i="62"/>
  <c r="N27" i="62"/>
  <c r="N28" i="62"/>
  <c r="N29" i="62"/>
  <c r="N30" i="62"/>
  <c r="N31" i="62"/>
  <c r="N32" i="62"/>
  <c r="N33" i="62"/>
  <c r="N34" i="62"/>
  <c r="N35" i="62"/>
  <c r="N36" i="62"/>
  <c r="N37" i="62"/>
  <c r="N38" i="62"/>
  <c r="N39" i="62"/>
  <c r="N40" i="62"/>
  <c r="N41" i="62"/>
  <c r="N42" i="62"/>
  <c r="N43" i="62"/>
  <c r="N44" i="62"/>
  <c r="N45" i="62"/>
  <c r="N46" i="62"/>
  <c r="N47" i="62"/>
  <c r="N48" i="62"/>
  <c r="N49" i="62"/>
  <c r="N50" i="62"/>
  <c r="N51" i="62"/>
  <c r="N52" i="62"/>
  <c r="N53" i="62"/>
  <c r="N54" i="62"/>
  <c r="N55" i="62"/>
  <c r="N56" i="62"/>
  <c r="N57" i="62"/>
  <c r="N58" i="62"/>
  <c r="N59" i="62"/>
  <c r="N60" i="62"/>
  <c r="N61" i="62"/>
  <c r="N62" i="62"/>
  <c r="N63" i="62"/>
  <c r="N64" i="62"/>
  <c r="N65" i="62"/>
  <c r="N66" i="62"/>
  <c r="N67" i="62"/>
  <c r="N68" i="62"/>
  <c r="N69" i="62"/>
  <c r="N70" i="62"/>
  <c r="N71" i="62"/>
  <c r="N72" i="62"/>
  <c r="N73" i="62"/>
  <c r="N74" i="62"/>
  <c r="N75" i="62"/>
  <c r="N76" i="62"/>
  <c r="N77" i="62"/>
  <c r="N78" i="62"/>
  <c r="N79" i="62"/>
  <c r="N80" i="62"/>
  <c r="N81" i="62"/>
  <c r="N82" i="62"/>
  <c r="N83" i="62"/>
  <c r="N84" i="62"/>
  <c r="N85" i="62"/>
  <c r="N86" i="62"/>
  <c r="N87" i="62"/>
  <c r="N88" i="62"/>
  <c r="N89" i="62"/>
  <c r="N90" i="62"/>
  <c r="N91" i="62"/>
  <c r="N92" i="62"/>
  <c r="N93" i="62"/>
  <c r="N94" i="62"/>
  <c r="N95" i="62"/>
  <c r="N96" i="62"/>
  <c r="N97" i="62"/>
  <c r="N98" i="62"/>
  <c r="N99" i="62"/>
  <c r="N100" i="62"/>
  <c r="N101" i="62"/>
  <c r="M2" i="62"/>
  <c r="M3" i="62"/>
  <c r="M4" i="62"/>
  <c r="M5" i="62"/>
  <c r="M6" i="62"/>
  <c r="M7" i="62"/>
  <c r="M8" i="62"/>
  <c r="M9" i="62"/>
  <c r="M10" i="62"/>
  <c r="M11" i="62"/>
  <c r="M12" i="62"/>
  <c r="M13" i="62"/>
  <c r="M14" i="62"/>
  <c r="M15" i="62"/>
  <c r="M16" i="62"/>
  <c r="M17" i="62"/>
  <c r="M18" i="62"/>
  <c r="M19" i="62"/>
  <c r="M20" i="62"/>
  <c r="M21" i="62"/>
  <c r="M22" i="62"/>
  <c r="M23" i="62"/>
  <c r="M24" i="62"/>
  <c r="M25" i="62"/>
  <c r="M26" i="62"/>
  <c r="M27" i="62"/>
  <c r="M28" i="62"/>
  <c r="M29" i="62"/>
  <c r="M30" i="62"/>
  <c r="M31" i="62"/>
  <c r="M32" i="62"/>
  <c r="M33" i="62"/>
  <c r="M34" i="62"/>
  <c r="M35" i="62"/>
  <c r="M36" i="62"/>
  <c r="M37" i="62"/>
  <c r="M38" i="62"/>
  <c r="M39" i="62"/>
  <c r="M40" i="62"/>
  <c r="M41" i="62"/>
  <c r="M42" i="62"/>
  <c r="M43" i="62"/>
  <c r="M44" i="62"/>
  <c r="M45" i="62"/>
  <c r="M46" i="62"/>
  <c r="M47" i="62"/>
  <c r="M48" i="62"/>
  <c r="M49" i="62"/>
  <c r="M50" i="62"/>
  <c r="M51" i="62"/>
  <c r="M52" i="62"/>
  <c r="M53" i="62"/>
  <c r="M54" i="62"/>
  <c r="M55" i="62"/>
  <c r="M56" i="62"/>
  <c r="M57" i="62"/>
  <c r="M58" i="62"/>
  <c r="M59" i="62"/>
  <c r="M60" i="62"/>
  <c r="M61" i="62"/>
  <c r="M62" i="62"/>
  <c r="M63" i="62"/>
  <c r="M64" i="62"/>
  <c r="M65" i="62"/>
  <c r="M66" i="62"/>
  <c r="M67" i="62"/>
  <c r="M68" i="62"/>
  <c r="M69" i="62"/>
  <c r="M70" i="62"/>
  <c r="M71" i="62"/>
  <c r="M72" i="62"/>
  <c r="M73" i="62"/>
  <c r="M74" i="62"/>
  <c r="M75" i="62"/>
  <c r="M76" i="62"/>
  <c r="M77" i="62"/>
  <c r="M78" i="62"/>
  <c r="M79" i="62"/>
  <c r="M80" i="62"/>
  <c r="M81" i="62"/>
  <c r="M82" i="62"/>
  <c r="M83" i="62"/>
  <c r="M84" i="62"/>
  <c r="M85" i="62"/>
  <c r="M86" i="62"/>
  <c r="M87" i="62"/>
  <c r="M88" i="62"/>
  <c r="M89" i="62"/>
  <c r="M90" i="62"/>
  <c r="M91" i="62"/>
  <c r="M92" i="62"/>
  <c r="M93" i="62"/>
  <c r="M94" i="62"/>
  <c r="M95" i="62"/>
  <c r="M96" i="62"/>
  <c r="M97" i="62"/>
  <c r="M98" i="62"/>
  <c r="M99" i="62"/>
  <c r="M100" i="62"/>
  <c r="M101" i="62"/>
  <c r="L2" i="62"/>
  <c r="L3" i="62"/>
  <c r="L4" i="62"/>
  <c r="L5" i="62"/>
  <c r="L6" i="62"/>
  <c r="L7" i="62"/>
  <c r="L8" i="62"/>
  <c r="L9" i="62"/>
  <c r="L10" i="62"/>
  <c r="L11" i="62"/>
  <c r="L12" i="62"/>
  <c r="L13" i="62"/>
  <c r="L14" i="62"/>
  <c r="L15" i="62"/>
  <c r="L16" i="62"/>
  <c r="L17" i="62"/>
  <c r="L18" i="62"/>
  <c r="L19" i="62"/>
  <c r="L20" i="62"/>
  <c r="L21" i="62"/>
  <c r="L22" i="62"/>
  <c r="L23" i="62"/>
  <c r="L24" i="62"/>
  <c r="L25" i="62"/>
  <c r="L26" i="62"/>
  <c r="L27" i="62"/>
  <c r="L28" i="62"/>
  <c r="L29" i="62"/>
  <c r="L30" i="62"/>
  <c r="L31" i="62"/>
  <c r="L32" i="62"/>
  <c r="L33" i="62"/>
  <c r="L34" i="62"/>
  <c r="L35" i="62"/>
  <c r="L36" i="62"/>
  <c r="L37" i="62"/>
  <c r="L38" i="62"/>
  <c r="L39" i="62"/>
  <c r="L40" i="62"/>
  <c r="L41" i="62"/>
  <c r="L42" i="62"/>
  <c r="L43" i="62"/>
  <c r="L44" i="62"/>
  <c r="L45" i="62"/>
  <c r="L46" i="62"/>
  <c r="L47" i="62"/>
  <c r="L48" i="62"/>
  <c r="L49" i="62"/>
  <c r="L50" i="62"/>
  <c r="L51" i="62"/>
  <c r="L52" i="62"/>
  <c r="L53" i="62"/>
  <c r="L54" i="62"/>
  <c r="L55" i="62"/>
  <c r="L56" i="62"/>
  <c r="L57" i="62"/>
  <c r="L58" i="62"/>
  <c r="L59" i="62"/>
  <c r="L60" i="62"/>
  <c r="L61" i="62"/>
  <c r="L62" i="62"/>
  <c r="L63" i="62"/>
  <c r="L64" i="62"/>
  <c r="L65" i="62"/>
  <c r="L66" i="62"/>
  <c r="L67" i="62"/>
  <c r="L68" i="62"/>
  <c r="L69" i="62"/>
  <c r="L70" i="62"/>
  <c r="L71" i="62"/>
  <c r="L72" i="62"/>
  <c r="L73" i="62"/>
  <c r="L74" i="62"/>
  <c r="L75" i="62"/>
  <c r="L76" i="62"/>
  <c r="L77" i="62"/>
  <c r="L78" i="62"/>
  <c r="L79" i="62"/>
  <c r="L80" i="62"/>
  <c r="L81" i="62"/>
  <c r="L82" i="62"/>
  <c r="L83" i="62"/>
  <c r="L84" i="62"/>
  <c r="L85" i="62"/>
  <c r="L86" i="62"/>
  <c r="L87" i="62"/>
  <c r="L88" i="62"/>
  <c r="L89" i="62"/>
  <c r="L90" i="62"/>
  <c r="L91" i="62"/>
  <c r="L92" i="62"/>
  <c r="L93" i="62"/>
  <c r="L94" i="62"/>
  <c r="L95" i="62"/>
  <c r="L96" i="62"/>
  <c r="L97" i="62"/>
  <c r="L98" i="62"/>
  <c r="L99" i="62"/>
  <c r="L100" i="62"/>
  <c r="L101" i="62"/>
  <c r="K2" i="62"/>
  <c r="K3" i="62"/>
  <c r="K4" i="62"/>
  <c r="K5" i="62"/>
  <c r="K6" i="62"/>
  <c r="K7" i="62"/>
  <c r="K8" i="62"/>
  <c r="K9" i="62"/>
  <c r="K10" i="62"/>
  <c r="K11" i="62"/>
  <c r="K12" i="62"/>
  <c r="K13" i="62"/>
  <c r="K14" i="62"/>
  <c r="K15" i="62"/>
  <c r="K16" i="62"/>
  <c r="K17" i="62"/>
  <c r="K18" i="62"/>
  <c r="K19" i="62"/>
  <c r="K20" i="62"/>
  <c r="K21" i="62"/>
  <c r="K22" i="62"/>
  <c r="K23" i="62"/>
  <c r="K24" i="62"/>
  <c r="K25" i="62"/>
  <c r="K26" i="62"/>
  <c r="K27" i="62"/>
  <c r="K28" i="62"/>
  <c r="K29" i="62"/>
  <c r="K30" i="62"/>
  <c r="K31" i="62"/>
  <c r="K32" i="62"/>
  <c r="K33" i="62"/>
  <c r="K34" i="62"/>
  <c r="K35" i="62"/>
  <c r="K36" i="62"/>
  <c r="K37" i="62"/>
  <c r="K38" i="62"/>
  <c r="K39" i="62"/>
  <c r="K40" i="62"/>
  <c r="K41" i="62"/>
  <c r="K42" i="62"/>
  <c r="K43" i="62"/>
  <c r="K44" i="62"/>
  <c r="K45" i="62"/>
  <c r="K46" i="62"/>
  <c r="K47" i="62"/>
  <c r="K48" i="62"/>
  <c r="K49" i="62"/>
  <c r="K50" i="62"/>
  <c r="K51" i="62"/>
  <c r="K52" i="62"/>
  <c r="K53" i="62"/>
  <c r="K54" i="62"/>
  <c r="K55" i="62"/>
  <c r="K56" i="62"/>
  <c r="K57" i="62"/>
  <c r="K58" i="62"/>
  <c r="K59" i="62"/>
  <c r="K60" i="62"/>
  <c r="K61" i="62"/>
  <c r="K62" i="62"/>
  <c r="K63" i="62"/>
  <c r="K64" i="62"/>
  <c r="K65" i="62"/>
  <c r="K66" i="62"/>
  <c r="K67" i="62"/>
  <c r="K68" i="62"/>
  <c r="K69" i="62"/>
  <c r="K70" i="62"/>
  <c r="K71" i="62"/>
  <c r="K72" i="62"/>
  <c r="K73" i="62"/>
  <c r="K74" i="62"/>
  <c r="K75" i="62"/>
  <c r="K76" i="62"/>
  <c r="K77" i="62"/>
  <c r="K78" i="62"/>
  <c r="K79" i="62"/>
  <c r="K80" i="62"/>
  <c r="K81" i="62"/>
  <c r="K82" i="62"/>
  <c r="K83" i="62"/>
  <c r="K84" i="62"/>
  <c r="K85" i="62"/>
  <c r="K86" i="62"/>
  <c r="K87" i="62"/>
  <c r="K88" i="62"/>
  <c r="K89" i="62"/>
  <c r="K90" i="62"/>
  <c r="K91" i="62"/>
  <c r="K92" i="62"/>
  <c r="K93" i="62"/>
  <c r="K94" i="62"/>
  <c r="K95" i="62"/>
  <c r="K96" i="62"/>
  <c r="K97" i="62"/>
  <c r="K98" i="62"/>
  <c r="K99" i="62"/>
  <c r="K100" i="62"/>
  <c r="K101" i="62"/>
  <c r="J2" i="62"/>
  <c r="J3" i="62"/>
  <c r="J4" i="62"/>
  <c r="J5" i="62"/>
  <c r="J6" i="62"/>
  <c r="J7" i="62"/>
  <c r="J8" i="62"/>
  <c r="J9" i="62"/>
  <c r="J10" i="62"/>
  <c r="J11" i="62"/>
  <c r="J12" i="62"/>
  <c r="J13" i="62"/>
  <c r="J14" i="62"/>
  <c r="J15" i="62"/>
  <c r="J16" i="62"/>
  <c r="J17" i="62"/>
  <c r="J18" i="62"/>
  <c r="J19" i="62"/>
  <c r="J20" i="62"/>
  <c r="J21" i="62"/>
  <c r="J22" i="62"/>
  <c r="J23" i="62"/>
  <c r="J24" i="62"/>
  <c r="J25" i="62"/>
  <c r="J26" i="62"/>
  <c r="J27" i="62"/>
  <c r="J28" i="62"/>
  <c r="J29" i="62"/>
  <c r="J30" i="62"/>
  <c r="J31" i="62"/>
  <c r="J32" i="62"/>
  <c r="J33" i="62"/>
  <c r="J34" i="62"/>
  <c r="J35" i="62"/>
  <c r="J36" i="62"/>
  <c r="J37" i="62"/>
  <c r="J38" i="62"/>
  <c r="J39" i="62"/>
  <c r="J40" i="62"/>
  <c r="J41" i="62"/>
  <c r="J42" i="62"/>
  <c r="J43" i="62"/>
  <c r="J44" i="62"/>
  <c r="J45" i="62"/>
  <c r="J46" i="62"/>
  <c r="J47" i="62"/>
  <c r="J48" i="62"/>
  <c r="J49" i="62"/>
  <c r="J50" i="62"/>
  <c r="J51" i="62"/>
  <c r="J52" i="62"/>
  <c r="J53" i="62"/>
  <c r="J54" i="62"/>
  <c r="J55" i="62"/>
  <c r="J56" i="62"/>
  <c r="J57" i="62"/>
  <c r="J58" i="62"/>
  <c r="J59" i="62"/>
  <c r="J60" i="62"/>
  <c r="J61" i="62"/>
  <c r="J62" i="62"/>
  <c r="J63" i="62"/>
  <c r="J64" i="62"/>
  <c r="J65" i="62"/>
  <c r="J66" i="62"/>
  <c r="J67" i="62"/>
  <c r="J68" i="62"/>
  <c r="J69" i="62"/>
  <c r="J70" i="62"/>
  <c r="J71" i="62"/>
  <c r="J72" i="62"/>
  <c r="J73" i="62"/>
  <c r="J74" i="62"/>
  <c r="J75" i="62"/>
  <c r="J76" i="62"/>
  <c r="J77" i="62"/>
  <c r="J78" i="62"/>
  <c r="J79" i="62"/>
  <c r="J80" i="62"/>
  <c r="J81" i="62"/>
  <c r="J82" i="62"/>
  <c r="J83" i="62"/>
  <c r="J84" i="62"/>
  <c r="J85" i="62"/>
  <c r="J86" i="62"/>
  <c r="J87" i="62"/>
  <c r="J88" i="62"/>
  <c r="J89" i="62"/>
  <c r="J90" i="62"/>
  <c r="J91" i="62"/>
  <c r="J92" i="62"/>
  <c r="J93" i="62"/>
  <c r="J94" i="62"/>
  <c r="J95" i="62"/>
  <c r="J96" i="62"/>
  <c r="J97" i="62"/>
  <c r="J98" i="62"/>
  <c r="J99" i="62"/>
  <c r="J100" i="62"/>
  <c r="J101" i="62"/>
  <c r="O2" i="61"/>
  <c r="O3" i="61"/>
  <c r="O4" i="61"/>
  <c r="O5" i="61"/>
  <c r="O6" i="61"/>
  <c r="O7" i="61"/>
  <c r="O8" i="61"/>
  <c r="O9" i="61"/>
  <c r="O10" i="61"/>
  <c r="O11" i="61"/>
  <c r="O12" i="61"/>
  <c r="O13" i="61"/>
  <c r="O14" i="61"/>
  <c r="O15" i="61"/>
  <c r="O16" i="61"/>
  <c r="O17" i="61"/>
  <c r="O18" i="61"/>
  <c r="O19" i="61"/>
  <c r="O20" i="61"/>
  <c r="O21" i="61"/>
  <c r="O22" i="61"/>
  <c r="O23" i="61"/>
  <c r="O24" i="61"/>
  <c r="O25" i="61"/>
  <c r="O26" i="61"/>
  <c r="O27" i="61"/>
  <c r="O28" i="61"/>
  <c r="O29" i="61"/>
  <c r="O30" i="61"/>
  <c r="O31" i="61"/>
  <c r="O32" i="61"/>
  <c r="O33" i="61"/>
  <c r="O34" i="61"/>
  <c r="O35" i="61"/>
  <c r="O36" i="61"/>
  <c r="O37" i="61"/>
  <c r="O38" i="61"/>
  <c r="O39" i="61"/>
  <c r="O40" i="61"/>
  <c r="O41" i="61"/>
  <c r="O42" i="61"/>
  <c r="O43" i="61"/>
  <c r="O44" i="61"/>
  <c r="O45" i="61"/>
  <c r="O46" i="61"/>
  <c r="O47" i="61"/>
  <c r="O48" i="61"/>
  <c r="O49" i="61"/>
  <c r="O50" i="61"/>
  <c r="O51" i="61"/>
  <c r="O52" i="61"/>
  <c r="O53" i="61"/>
  <c r="O54" i="61"/>
  <c r="O55" i="61"/>
  <c r="O56" i="61"/>
  <c r="O57" i="61"/>
  <c r="O58" i="61"/>
  <c r="O59" i="61"/>
  <c r="O60" i="61"/>
  <c r="O61" i="61"/>
  <c r="O62" i="61"/>
  <c r="O63" i="61"/>
  <c r="O64" i="61"/>
  <c r="O65" i="61"/>
  <c r="O66" i="61"/>
  <c r="O67" i="61"/>
  <c r="O68" i="61"/>
  <c r="O69" i="61"/>
  <c r="O70" i="61"/>
  <c r="O71" i="61"/>
  <c r="O72" i="61"/>
  <c r="O73" i="61"/>
  <c r="O74" i="61"/>
  <c r="O75" i="61"/>
  <c r="O76" i="61"/>
  <c r="O77" i="61"/>
  <c r="O78" i="61"/>
  <c r="O79" i="61"/>
  <c r="O80" i="61"/>
  <c r="O81" i="61"/>
  <c r="O82" i="61"/>
  <c r="O83" i="61"/>
  <c r="O84" i="61"/>
  <c r="O85" i="61"/>
  <c r="O86" i="61"/>
  <c r="O87" i="61"/>
  <c r="O88" i="61"/>
  <c r="O89" i="61"/>
  <c r="O90" i="61"/>
  <c r="O91" i="61"/>
  <c r="O92" i="61"/>
  <c r="O93" i="61"/>
  <c r="O94" i="61"/>
  <c r="O95" i="61"/>
  <c r="O96" i="61"/>
  <c r="O97" i="61"/>
  <c r="O98" i="61"/>
  <c r="O99" i="61"/>
  <c r="O100" i="61"/>
  <c r="O101" i="61"/>
  <c r="N2" i="61"/>
  <c r="N3" i="61"/>
  <c r="N4" i="61"/>
  <c r="N5" i="61"/>
  <c r="N6" i="61"/>
  <c r="N7" i="61"/>
  <c r="N8" i="61"/>
  <c r="N9" i="61"/>
  <c r="N10" i="61"/>
  <c r="N11" i="61"/>
  <c r="N12" i="61"/>
  <c r="N13" i="61"/>
  <c r="N14" i="61"/>
  <c r="N15" i="61"/>
  <c r="N16" i="61"/>
  <c r="N17" i="61"/>
  <c r="N18" i="61"/>
  <c r="N19" i="61"/>
  <c r="N20" i="61"/>
  <c r="N21" i="61"/>
  <c r="N22" i="61"/>
  <c r="N23" i="61"/>
  <c r="N24" i="61"/>
  <c r="N25" i="61"/>
  <c r="N26" i="61"/>
  <c r="N27" i="61"/>
  <c r="N28" i="61"/>
  <c r="N29" i="61"/>
  <c r="N30" i="61"/>
  <c r="N31" i="61"/>
  <c r="N32" i="61"/>
  <c r="N33" i="61"/>
  <c r="N34" i="61"/>
  <c r="N35" i="61"/>
  <c r="N36" i="61"/>
  <c r="N37" i="61"/>
  <c r="N38" i="61"/>
  <c r="N39" i="61"/>
  <c r="N40" i="61"/>
  <c r="N41" i="61"/>
  <c r="N42" i="61"/>
  <c r="N43" i="61"/>
  <c r="N44" i="61"/>
  <c r="N45" i="61"/>
  <c r="N46" i="61"/>
  <c r="N47" i="61"/>
  <c r="N48" i="61"/>
  <c r="N49" i="61"/>
  <c r="N50" i="61"/>
  <c r="N51" i="61"/>
  <c r="N52" i="61"/>
  <c r="N53" i="61"/>
  <c r="N54" i="61"/>
  <c r="N55" i="61"/>
  <c r="N56" i="61"/>
  <c r="N57" i="61"/>
  <c r="N58" i="61"/>
  <c r="N59" i="61"/>
  <c r="N60" i="61"/>
  <c r="N61" i="61"/>
  <c r="N62" i="61"/>
  <c r="N63" i="61"/>
  <c r="N64" i="61"/>
  <c r="N65" i="61"/>
  <c r="N66" i="61"/>
  <c r="N67" i="61"/>
  <c r="N68" i="61"/>
  <c r="N69" i="61"/>
  <c r="N70" i="61"/>
  <c r="N71" i="61"/>
  <c r="N72" i="61"/>
  <c r="N73" i="61"/>
  <c r="N74" i="61"/>
  <c r="N75" i="61"/>
  <c r="N76" i="61"/>
  <c r="N77" i="61"/>
  <c r="N78" i="61"/>
  <c r="N79" i="61"/>
  <c r="N80" i="61"/>
  <c r="N81" i="61"/>
  <c r="N82" i="61"/>
  <c r="N83" i="61"/>
  <c r="N84" i="61"/>
  <c r="N85" i="61"/>
  <c r="N86" i="61"/>
  <c r="N87" i="61"/>
  <c r="N88" i="61"/>
  <c r="N89" i="61"/>
  <c r="N90" i="61"/>
  <c r="N91" i="61"/>
  <c r="N92" i="61"/>
  <c r="N93" i="61"/>
  <c r="N94" i="61"/>
  <c r="N95" i="61"/>
  <c r="N96" i="61"/>
  <c r="N97" i="61"/>
  <c r="N98" i="61"/>
  <c r="N99" i="61"/>
  <c r="N100" i="61"/>
  <c r="N101" i="61"/>
  <c r="M2" i="61"/>
  <c r="M3" i="61"/>
  <c r="M4" i="61"/>
  <c r="M5" i="61"/>
  <c r="M6" i="61"/>
  <c r="M7" i="61"/>
  <c r="M8" i="61"/>
  <c r="M9" i="61"/>
  <c r="M10" i="61"/>
  <c r="M11" i="61"/>
  <c r="M12" i="61"/>
  <c r="M13" i="61"/>
  <c r="M14" i="61"/>
  <c r="M15" i="61"/>
  <c r="M16" i="61"/>
  <c r="M17" i="61"/>
  <c r="M18" i="61"/>
  <c r="M19" i="61"/>
  <c r="M20" i="61"/>
  <c r="M21" i="61"/>
  <c r="M22" i="61"/>
  <c r="M23" i="61"/>
  <c r="M24" i="61"/>
  <c r="M25" i="61"/>
  <c r="M26" i="61"/>
  <c r="M27" i="61"/>
  <c r="M28" i="61"/>
  <c r="M29" i="61"/>
  <c r="M30" i="61"/>
  <c r="M31" i="61"/>
  <c r="M32" i="61"/>
  <c r="M33" i="61"/>
  <c r="M34" i="61"/>
  <c r="M35" i="61"/>
  <c r="M36" i="61"/>
  <c r="M37" i="61"/>
  <c r="M38" i="61"/>
  <c r="M39" i="61"/>
  <c r="M40" i="61"/>
  <c r="M41" i="61"/>
  <c r="M42" i="61"/>
  <c r="M43" i="61"/>
  <c r="M44" i="61"/>
  <c r="M45" i="61"/>
  <c r="M46" i="61"/>
  <c r="M47" i="61"/>
  <c r="M48" i="61"/>
  <c r="M49" i="61"/>
  <c r="M50" i="61"/>
  <c r="M51" i="61"/>
  <c r="M52" i="61"/>
  <c r="M53" i="61"/>
  <c r="M54" i="61"/>
  <c r="M55" i="61"/>
  <c r="M56" i="61"/>
  <c r="M57" i="61"/>
  <c r="M58" i="61"/>
  <c r="M59" i="61"/>
  <c r="M60" i="61"/>
  <c r="M61" i="61"/>
  <c r="M62" i="61"/>
  <c r="M63" i="61"/>
  <c r="M64" i="61"/>
  <c r="M65" i="61"/>
  <c r="M66" i="61"/>
  <c r="M67" i="61"/>
  <c r="M68" i="61"/>
  <c r="M69" i="61"/>
  <c r="M70" i="61"/>
  <c r="M71" i="61"/>
  <c r="M72" i="61"/>
  <c r="M73" i="61"/>
  <c r="M74" i="61"/>
  <c r="M75" i="61"/>
  <c r="M76" i="61"/>
  <c r="M77" i="61"/>
  <c r="M78" i="61"/>
  <c r="M79" i="61"/>
  <c r="M80" i="61"/>
  <c r="M81" i="61"/>
  <c r="M82" i="61"/>
  <c r="M83" i="61"/>
  <c r="M84" i="61"/>
  <c r="M85" i="61"/>
  <c r="M86" i="61"/>
  <c r="M87" i="61"/>
  <c r="M88" i="61"/>
  <c r="M89" i="61"/>
  <c r="M90" i="61"/>
  <c r="M91" i="61"/>
  <c r="M92" i="61"/>
  <c r="M93" i="61"/>
  <c r="M94" i="61"/>
  <c r="M95" i="61"/>
  <c r="M96" i="61"/>
  <c r="M97" i="61"/>
  <c r="M98" i="61"/>
  <c r="M99" i="61"/>
  <c r="M100" i="61"/>
  <c r="M101" i="61"/>
  <c r="L2" i="61"/>
  <c r="L3" i="61"/>
  <c r="L4" i="61"/>
  <c r="L5" i="61"/>
  <c r="L6" i="61"/>
  <c r="L7" i="61"/>
  <c r="L8" i="61"/>
  <c r="L9" i="61"/>
  <c r="L10" i="61"/>
  <c r="L11" i="61"/>
  <c r="L12" i="61"/>
  <c r="L13" i="61"/>
  <c r="L14" i="61"/>
  <c r="L15" i="61"/>
  <c r="L16" i="61"/>
  <c r="L17" i="61"/>
  <c r="L18" i="61"/>
  <c r="L19" i="61"/>
  <c r="L20" i="61"/>
  <c r="L21" i="61"/>
  <c r="L22" i="61"/>
  <c r="L23" i="61"/>
  <c r="L24" i="61"/>
  <c r="L25" i="61"/>
  <c r="L26" i="61"/>
  <c r="L27" i="61"/>
  <c r="L28" i="61"/>
  <c r="L29" i="61"/>
  <c r="L30" i="61"/>
  <c r="L31" i="61"/>
  <c r="L32" i="61"/>
  <c r="L33" i="61"/>
  <c r="L34" i="61"/>
  <c r="L35" i="61"/>
  <c r="L36" i="61"/>
  <c r="L37" i="61"/>
  <c r="L38" i="61"/>
  <c r="L39" i="61"/>
  <c r="L40" i="61"/>
  <c r="L41" i="61"/>
  <c r="L42" i="61"/>
  <c r="L43" i="61"/>
  <c r="L44" i="61"/>
  <c r="L45" i="61"/>
  <c r="L46" i="61"/>
  <c r="L47" i="61"/>
  <c r="L48" i="61"/>
  <c r="L49" i="61"/>
  <c r="L50" i="61"/>
  <c r="L51" i="61"/>
  <c r="L52" i="61"/>
  <c r="L53" i="61"/>
  <c r="L54" i="61"/>
  <c r="L55" i="61"/>
  <c r="L56" i="61"/>
  <c r="L57" i="61"/>
  <c r="L58" i="61"/>
  <c r="L59" i="61"/>
  <c r="L60" i="61"/>
  <c r="L61" i="61"/>
  <c r="L62" i="61"/>
  <c r="L63" i="61"/>
  <c r="L64" i="61"/>
  <c r="L65" i="61"/>
  <c r="L66" i="61"/>
  <c r="L67" i="61"/>
  <c r="L68" i="61"/>
  <c r="L69" i="61"/>
  <c r="L70" i="61"/>
  <c r="L71" i="61"/>
  <c r="L72" i="61"/>
  <c r="L73" i="61"/>
  <c r="L74" i="61"/>
  <c r="L75" i="61"/>
  <c r="L76" i="61"/>
  <c r="L77" i="61"/>
  <c r="L78" i="61"/>
  <c r="L79" i="61"/>
  <c r="L80" i="61"/>
  <c r="L81" i="61"/>
  <c r="L82" i="61"/>
  <c r="L83" i="61"/>
  <c r="L84" i="61"/>
  <c r="L85" i="61"/>
  <c r="L86" i="61"/>
  <c r="L87" i="61"/>
  <c r="L88" i="61"/>
  <c r="L89" i="61"/>
  <c r="L90" i="61"/>
  <c r="L91" i="61"/>
  <c r="L92" i="61"/>
  <c r="L93" i="61"/>
  <c r="L94" i="61"/>
  <c r="L95" i="61"/>
  <c r="L96" i="61"/>
  <c r="L97" i="61"/>
  <c r="L98" i="61"/>
  <c r="L99" i="61"/>
  <c r="L100" i="61"/>
  <c r="L101" i="61"/>
  <c r="K2" i="61"/>
  <c r="K3" i="61"/>
  <c r="K4" i="61"/>
  <c r="K5" i="61"/>
  <c r="K6" i="61"/>
  <c r="K7" i="61"/>
  <c r="K8" i="61"/>
  <c r="K9" i="61"/>
  <c r="K10" i="61"/>
  <c r="K11" i="61"/>
  <c r="K12" i="61"/>
  <c r="K13" i="61"/>
  <c r="K14" i="61"/>
  <c r="K15" i="61"/>
  <c r="K16" i="61"/>
  <c r="K17" i="61"/>
  <c r="K18" i="61"/>
  <c r="K19" i="61"/>
  <c r="K20" i="61"/>
  <c r="K21" i="61"/>
  <c r="K22" i="61"/>
  <c r="K23" i="61"/>
  <c r="K24" i="61"/>
  <c r="K25" i="61"/>
  <c r="K26" i="61"/>
  <c r="K27" i="61"/>
  <c r="K28" i="61"/>
  <c r="K29" i="61"/>
  <c r="K30" i="61"/>
  <c r="K31" i="61"/>
  <c r="K32" i="61"/>
  <c r="K33" i="61"/>
  <c r="K34" i="61"/>
  <c r="K35" i="61"/>
  <c r="K36" i="61"/>
  <c r="K37" i="61"/>
  <c r="K38" i="61"/>
  <c r="K39" i="61"/>
  <c r="K40" i="61"/>
  <c r="K41" i="61"/>
  <c r="K42" i="61"/>
  <c r="K43" i="61"/>
  <c r="K44" i="61"/>
  <c r="K45" i="61"/>
  <c r="K46" i="61"/>
  <c r="K47" i="61"/>
  <c r="K48" i="61"/>
  <c r="K49" i="61"/>
  <c r="K50" i="61"/>
  <c r="K51" i="61"/>
  <c r="K52" i="61"/>
  <c r="K53" i="61"/>
  <c r="K54" i="61"/>
  <c r="K55" i="61"/>
  <c r="K56" i="61"/>
  <c r="K57" i="61"/>
  <c r="K58" i="61"/>
  <c r="K59" i="61"/>
  <c r="K60" i="61"/>
  <c r="K61" i="61"/>
  <c r="K62" i="61"/>
  <c r="K63" i="61"/>
  <c r="K64" i="61"/>
  <c r="K65" i="61"/>
  <c r="K66" i="61"/>
  <c r="K67" i="61"/>
  <c r="K68" i="61"/>
  <c r="K69" i="61"/>
  <c r="K70" i="61"/>
  <c r="K71" i="61"/>
  <c r="K72" i="61"/>
  <c r="K73" i="61"/>
  <c r="K74" i="61"/>
  <c r="K75" i="61"/>
  <c r="K76" i="61"/>
  <c r="K77" i="61"/>
  <c r="K78" i="61"/>
  <c r="K79" i="61"/>
  <c r="K80" i="61"/>
  <c r="K81" i="61"/>
  <c r="K82" i="61"/>
  <c r="K83" i="61"/>
  <c r="K84" i="61"/>
  <c r="K85" i="61"/>
  <c r="K86" i="61"/>
  <c r="K87" i="61"/>
  <c r="K88" i="61"/>
  <c r="K89" i="61"/>
  <c r="K90" i="61"/>
  <c r="K91" i="61"/>
  <c r="K92" i="61"/>
  <c r="K93" i="61"/>
  <c r="K94" i="61"/>
  <c r="K95" i="61"/>
  <c r="K96" i="61"/>
  <c r="K97" i="61"/>
  <c r="K98" i="61"/>
  <c r="K99" i="61"/>
  <c r="K100" i="61"/>
  <c r="K101" i="61"/>
  <c r="J2" i="61"/>
  <c r="J3" i="61"/>
  <c r="J4" i="61"/>
  <c r="J5" i="61"/>
  <c r="J6" i="61"/>
  <c r="J7" i="61"/>
  <c r="J8" i="61"/>
  <c r="J9" i="61"/>
  <c r="J10" i="61"/>
  <c r="J11" i="61"/>
  <c r="J12" i="61"/>
  <c r="J13" i="61"/>
  <c r="J14" i="61"/>
  <c r="J15" i="61"/>
  <c r="J16" i="61"/>
  <c r="J17" i="61"/>
  <c r="J18" i="61"/>
  <c r="J19" i="61"/>
  <c r="J20" i="61"/>
  <c r="J21" i="61"/>
  <c r="J22" i="61"/>
  <c r="J23" i="61"/>
  <c r="J24" i="61"/>
  <c r="J25" i="61"/>
  <c r="J26" i="61"/>
  <c r="J27" i="61"/>
  <c r="J28" i="61"/>
  <c r="J29" i="61"/>
  <c r="J30" i="61"/>
  <c r="J31" i="61"/>
  <c r="J32" i="61"/>
  <c r="J33" i="61"/>
  <c r="J34" i="61"/>
  <c r="J35" i="61"/>
  <c r="J36" i="61"/>
  <c r="J37" i="61"/>
  <c r="J38" i="61"/>
  <c r="J39" i="61"/>
  <c r="J40" i="61"/>
  <c r="J41" i="61"/>
  <c r="J42" i="61"/>
  <c r="J43" i="61"/>
  <c r="J44" i="61"/>
  <c r="J45" i="61"/>
  <c r="J46" i="61"/>
  <c r="J47" i="61"/>
  <c r="J48" i="61"/>
  <c r="J49" i="61"/>
  <c r="J50" i="61"/>
  <c r="J51" i="61"/>
  <c r="J52" i="61"/>
  <c r="J53" i="61"/>
  <c r="J54" i="61"/>
  <c r="J55" i="61"/>
  <c r="J56" i="61"/>
  <c r="J57" i="61"/>
  <c r="J58" i="61"/>
  <c r="J59" i="61"/>
  <c r="J60" i="61"/>
  <c r="J61" i="61"/>
  <c r="J62" i="61"/>
  <c r="J63" i="61"/>
  <c r="J64" i="61"/>
  <c r="J65" i="61"/>
  <c r="J66" i="61"/>
  <c r="J67" i="61"/>
  <c r="J68" i="61"/>
  <c r="J69" i="61"/>
  <c r="J70" i="61"/>
  <c r="J71" i="61"/>
  <c r="J72" i="61"/>
  <c r="J73" i="61"/>
  <c r="J74" i="61"/>
  <c r="J75" i="61"/>
  <c r="J76" i="61"/>
  <c r="J77" i="61"/>
  <c r="J78" i="61"/>
  <c r="J79" i="61"/>
  <c r="J80" i="61"/>
  <c r="J81" i="61"/>
  <c r="J82" i="61"/>
  <c r="J83" i="61"/>
  <c r="J84" i="61"/>
  <c r="J85" i="61"/>
  <c r="J86" i="61"/>
  <c r="J87" i="61"/>
  <c r="J88" i="61"/>
  <c r="J89" i="61"/>
  <c r="J90" i="61"/>
  <c r="J91" i="61"/>
  <c r="J92" i="61"/>
  <c r="J93" i="61"/>
  <c r="J94" i="61"/>
  <c r="J95" i="61"/>
  <c r="J96" i="61"/>
  <c r="J97" i="61"/>
  <c r="J98" i="61"/>
  <c r="J99" i="61"/>
  <c r="J100" i="61"/>
  <c r="J101" i="61"/>
  <c r="O2" i="60"/>
  <c r="O3" i="60"/>
  <c r="O4" i="60"/>
  <c r="O5" i="60"/>
  <c r="O6" i="60"/>
  <c r="O7" i="60"/>
  <c r="O8" i="60"/>
  <c r="O9" i="60"/>
  <c r="O10" i="60"/>
  <c r="O11" i="60"/>
  <c r="O12" i="60"/>
  <c r="O13" i="60"/>
  <c r="O14" i="60"/>
  <c r="O15" i="60"/>
  <c r="O16" i="60"/>
  <c r="O17" i="60"/>
  <c r="O18" i="60"/>
  <c r="O19" i="60"/>
  <c r="O20" i="60"/>
  <c r="O21" i="60"/>
  <c r="O22" i="60"/>
  <c r="O23" i="60"/>
  <c r="O24" i="60"/>
  <c r="O25" i="60"/>
  <c r="O26" i="60"/>
  <c r="O27" i="60"/>
  <c r="O28" i="60"/>
  <c r="O29" i="60"/>
  <c r="O30" i="60"/>
  <c r="O31" i="60"/>
  <c r="O32" i="60"/>
  <c r="O33" i="60"/>
  <c r="O34" i="60"/>
  <c r="O35" i="60"/>
  <c r="O36" i="60"/>
  <c r="O37" i="60"/>
  <c r="O38" i="60"/>
  <c r="O39" i="60"/>
  <c r="O40" i="60"/>
  <c r="O41" i="60"/>
  <c r="O42" i="60"/>
  <c r="O43" i="60"/>
  <c r="O44" i="60"/>
  <c r="O45" i="60"/>
  <c r="O46" i="60"/>
  <c r="O47" i="60"/>
  <c r="O48" i="60"/>
  <c r="O49" i="60"/>
  <c r="O50" i="60"/>
  <c r="O51" i="60"/>
  <c r="O52" i="60"/>
  <c r="O53" i="60"/>
  <c r="O54" i="60"/>
  <c r="O55" i="60"/>
  <c r="O56" i="60"/>
  <c r="O57" i="60"/>
  <c r="O58" i="60"/>
  <c r="O59" i="60"/>
  <c r="O60" i="60"/>
  <c r="O61" i="60"/>
  <c r="O62" i="60"/>
  <c r="O63" i="60"/>
  <c r="O64" i="60"/>
  <c r="O65" i="60"/>
  <c r="O66" i="60"/>
  <c r="O67" i="60"/>
  <c r="O68" i="60"/>
  <c r="O69" i="60"/>
  <c r="O70" i="60"/>
  <c r="O71" i="60"/>
  <c r="O72" i="60"/>
  <c r="O73" i="60"/>
  <c r="O74" i="60"/>
  <c r="O75" i="60"/>
  <c r="O76" i="60"/>
  <c r="O77" i="60"/>
  <c r="O78" i="60"/>
  <c r="O79" i="60"/>
  <c r="O80" i="60"/>
  <c r="O81" i="60"/>
  <c r="O82" i="60"/>
  <c r="O83" i="60"/>
  <c r="O84" i="60"/>
  <c r="O85" i="60"/>
  <c r="O86" i="60"/>
  <c r="O87" i="60"/>
  <c r="O88" i="60"/>
  <c r="O89" i="60"/>
  <c r="O90" i="60"/>
  <c r="O91" i="60"/>
  <c r="O92" i="60"/>
  <c r="O93" i="60"/>
  <c r="O94" i="60"/>
  <c r="O95" i="60"/>
  <c r="O96" i="60"/>
  <c r="O97" i="60"/>
  <c r="O98" i="60"/>
  <c r="O99" i="60"/>
  <c r="O100" i="60"/>
  <c r="O101" i="60"/>
  <c r="N2" i="60"/>
  <c r="N3" i="60"/>
  <c r="N4" i="60"/>
  <c r="N5" i="60"/>
  <c r="N6" i="60"/>
  <c r="N7" i="60"/>
  <c r="N8" i="60"/>
  <c r="N9" i="60"/>
  <c r="N10" i="60"/>
  <c r="N11" i="60"/>
  <c r="N12" i="60"/>
  <c r="N13" i="60"/>
  <c r="N14" i="60"/>
  <c r="N15" i="60"/>
  <c r="N16" i="60"/>
  <c r="N17" i="60"/>
  <c r="N18" i="60"/>
  <c r="N19" i="60"/>
  <c r="N20" i="60"/>
  <c r="N21" i="60"/>
  <c r="N22" i="60"/>
  <c r="N23" i="60"/>
  <c r="N24" i="60"/>
  <c r="N25" i="60"/>
  <c r="N26" i="60"/>
  <c r="N27" i="60"/>
  <c r="N28" i="60"/>
  <c r="N29" i="60"/>
  <c r="N30" i="60"/>
  <c r="N31" i="60"/>
  <c r="N32" i="60"/>
  <c r="N33" i="60"/>
  <c r="N34" i="60"/>
  <c r="N35" i="60"/>
  <c r="N36" i="60"/>
  <c r="N37" i="60"/>
  <c r="N38" i="60"/>
  <c r="N39" i="60"/>
  <c r="N40" i="60"/>
  <c r="N41" i="60"/>
  <c r="N42" i="60"/>
  <c r="N43" i="60"/>
  <c r="N44" i="60"/>
  <c r="N45" i="60"/>
  <c r="N46" i="60"/>
  <c r="N47" i="60"/>
  <c r="N48" i="60"/>
  <c r="N49" i="60"/>
  <c r="N50" i="60"/>
  <c r="N51" i="60"/>
  <c r="N52" i="60"/>
  <c r="N53" i="60"/>
  <c r="N54" i="60"/>
  <c r="N55" i="60"/>
  <c r="N56" i="60"/>
  <c r="N57" i="60"/>
  <c r="N58" i="60"/>
  <c r="N59" i="60"/>
  <c r="N60" i="60"/>
  <c r="N61" i="60"/>
  <c r="N62" i="60"/>
  <c r="N63" i="60"/>
  <c r="N64" i="60"/>
  <c r="N65" i="60"/>
  <c r="N66" i="60"/>
  <c r="N67" i="60"/>
  <c r="N68" i="60"/>
  <c r="N69" i="60"/>
  <c r="N70" i="60"/>
  <c r="N71" i="60"/>
  <c r="N72" i="60"/>
  <c r="N73" i="60"/>
  <c r="N74" i="60"/>
  <c r="N75" i="60"/>
  <c r="N76" i="60"/>
  <c r="N77" i="60"/>
  <c r="N78" i="60"/>
  <c r="N79" i="60"/>
  <c r="N80" i="60"/>
  <c r="N81" i="60"/>
  <c r="N82" i="60"/>
  <c r="N83" i="60"/>
  <c r="N84" i="60"/>
  <c r="N85" i="60"/>
  <c r="N86" i="60"/>
  <c r="N87" i="60"/>
  <c r="N88" i="60"/>
  <c r="N89" i="60"/>
  <c r="N90" i="60"/>
  <c r="N91" i="60"/>
  <c r="N92" i="60"/>
  <c r="N93" i="60"/>
  <c r="N94" i="60"/>
  <c r="N95" i="60"/>
  <c r="N96" i="60"/>
  <c r="N97" i="60"/>
  <c r="N98" i="60"/>
  <c r="N99" i="60"/>
  <c r="N100" i="60"/>
  <c r="N101" i="60"/>
  <c r="M2" i="60"/>
  <c r="M3" i="60"/>
  <c r="M4" i="60"/>
  <c r="M5" i="60"/>
  <c r="M6" i="60"/>
  <c r="M7" i="60"/>
  <c r="M8" i="60"/>
  <c r="M9" i="60"/>
  <c r="M10" i="60"/>
  <c r="M11" i="60"/>
  <c r="M12" i="60"/>
  <c r="M13" i="60"/>
  <c r="M14" i="60"/>
  <c r="M15" i="60"/>
  <c r="M16" i="60"/>
  <c r="M17" i="60"/>
  <c r="M18" i="60"/>
  <c r="M19" i="60"/>
  <c r="M20" i="60"/>
  <c r="M21" i="60"/>
  <c r="M22" i="60"/>
  <c r="M23" i="60"/>
  <c r="M24" i="60"/>
  <c r="M25" i="60"/>
  <c r="M26" i="60"/>
  <c r="M27" i="60"/>
  <c r="M28" i="60"/>
  <c r="M29" i="60"/>
  <c r="M30" i="60"/>
  <c r="M31" i="60"/>
  <c r="M32" i="60"/>
  <c r="M33" i="60"/>
  <c r="M34" i="60"/>
  <c r="M35" i="60"/>
  <c r="M36" i="60"/>
  <c r="M37" i="60"/>
  <c r="M38" i="60"/>
  <c r="M39" i="60"/>
  <c r="M40" i="60"/>
  <c r="M41" i="60"/>
  <c r="M42" i="60"/>
  <c r="M43" i="60"/>
  <c r="M44" i="60"/>
  <c r="M45" i="60"/>
  <c r="M46" i="60"/>
  <c r="M47" i="60"/>
  <c r="M48" i="60"/>
  <c r="M49" i="60"/>
  <c r="M50" i="60"/>
  <c r="M51" i="60"/>
  <c r="M52" i="60"/>
  <c r="M53" i="60"/>
  <c r="M54" i="60"/>
  <c r="M55" i="60"/>
  <c r="M56" i="60"/>
  <c r="M57" i="60"/>
  <c r="M58" i="60"/>
  <c r="M59" i="60"/>
  <c r="M60" i="60"/>
  <c r="M61" i="60"/>
  <c r="M62" i="60"/>
  <c r="M63" i="60"/>
  <c r="M64" i="60"/>
  <c r="M65" i="60"/>
  <c r="M66" i="60"/>
  <c r="M67" i="60"/>
  <c r="M68" i="60"/>
  <c r="M69" i="60"/>
  <c r="M70" i="60"/>
  <c r="M71" i="60"/>
  <c r="M72" i="60"/>
  <c r="M73" i="60"/>
  <c r="M74" i="60"/>
  <c r="M75" i="60"/>
  <c r="M76" i="60"/>
  <c r="M77" i="60"/>
  <c r="M78" i="60"/>
  <c r="M79" i="60"/>
  <c r="M80" i="60"/>
  <c r="M81" i="60"/>
  <c r="M82" i="60"/>
  <c r="M83" i="60"/>
  <c r="M84" i="60"/>
  <c r="M85" i="60"/>
  <c r="M86" i="60"/>
  <c r="M87" i="60"/>
  <c r="M88" i="60"/>
  <c r="M89" i="60"/>
  <c r="M90" i="60"/>
  <c r="M91" i="60"/>
  <c r="M92" i="60"/>
  <c r="M93" i="60"/>
  <c r="M94" i="60"/>
  <c r="M95" i="60"/>
  <c r="M96" i="60"/>
  <c r="M97" i="60"/>
  <c r="M98" i="60"/>
  <c r="M99" i="60"/>
  <c r="M100" i="60"/>
  <c r="M101" i="60"/>
  <c r="L2" i="60"/>
  <c r="L3" i="60"/>
  <c r="L4" i="60"/>
  <c r="L5" i="60"/>
  <c r="L6" i="60"/>
  <c r="L7" i="60"/>
  <c r="L8" i="60"/>
  <c r="L9" i="60"/>
  <c r="L10" i="60"/>
  <c r="L11" i="60"/>
  <c r="L12" i="60"/>
  <c r="L13" i="60"/>
  <c r="L14" i="60"/>
  <c r="L15" i="60"/>
  <c r="L16" i="60"/>
  <c r="L17" i="60"/>
  <c r="L18" i="60"/>
  <c r="L19" i="60"/>
  <c r="L20" i="60"/>
  <c r="L21" i="60"/>
  <c r="L22" i="60"/>
  <c r="L23" i="60"/>
  <c r="L24" i="60"/>
  <c r="L25" i="60"/>
  <c r="L26" i="60"/>
  <c r="L27" i="60"/>
  <c r="L28" i="60"/>
  <c r="L29" i="60"/>
  <c r="L30" i="60"/>
  <c r="L31" i="60"/>
  <c r="L32" i="60"/>
  <c r="L33" i="60"/>
  <c r="L34" i="60"/>
  <c r="L35" i="60"/>
  <c r="L36" i="60"/>
  <c r="L37" i="60"/>
  <c r="L38" i="60"/>
  <c r="L39" i="60"/>
  <c r="L40" i="60"/>
  <c r="L41" i="60"/>
  <c r="L42" i="60"/>
  <c r="L43" i="60"/>
  <c r="L44" i="60"/>
  <c r="L45" i="60"/>
  <c r="L46" i="60"/>
  <c r="L47" i="60"/>
  <c r="L48" i="60"/>
  <c r="L49" i="60"/>
  <c r="L50" i="60"/>
  <c r="L51" i="60"/>
  <c r="L52" i="60"/>
  <c r="L53" i="60"/>
  <c r="L54" i="60"/>
  <c r="L55" i="60"/>
  <c r="L56" i="60"/>
  <c r="L57" i="60"/>
  <c r="L58" i="60"/>
  <c r="L59" i="60"/>
  <c r="L60" i="60"/>
  <c r="L61" i="60"/>
  <c r="L62" i="60"/>
  <c r="L63" i="60"/>
  <c r="L64" i="60"/>
  <c r="L65" i="60"/>
  <c r="L66" i="60"/>
  <c r="L67" i="60"/>
  <c r="L68" i="60"/>
  <c r="L69" i="60"/>
  <c r="L70" i="60"/>
  <c r="L71" i="60"/>
  <c r="L72" i="60"/>
  <c r="L73" i="60"/>
  <c r="L74" i="60"/>
  <c r="L75" i="60"/>
  <c r="L76" i="60"/>
  <c r="L77" i="60"/>
  <c r="L78" i="60"/>
  <c r="L79" i="60"/>
  <c r="L80" i="60"/>
  <c r="L81" i="60"/>
  <c r="L82" i="60"/>
  <c r="L83" i="60"/>
  <c r="L84" i="60"/>
  <c r="L85" i="60"/>
  <c r="L86" i="60"/>
  <c r="L87" i="60"/>
  <c r="L88" i="60"/>
  <c r="L89" i="60"/>
  <c r="L90" i="60"/>
  <c r="L91" i="60"/>
  <c r="L92" i="60"/>
  <c r="L93" i="60"/>
  <c r="L94" i="60"/>
  <c r="L95" i="60"/>
  <c r="L96" i="60"/>
  <c r="L97" i="60"/>
  <c r="L98" i="60"/>
  <c r="L99" i="60"/>
  <c r="L100" i="60"/>
  <c r="L101" i="60"/>
  <c r="K2" i="60"/>
  <c r="K3" i="60"/>
  <c r="K4" i="60"/>
  <c r="K5" i="60"/>
  <c r="K6" i="60"/>
  <c r="K7" i="60"/>
  <c r="K8" i="60"/>
  <c r="K9" i="60"/>
  <c r="K10" i="60"/>
  <c r="K11" i="60"/>
  <c r="K12" i="60"/>
  <c r="K13" i="60"/>
  <c r="K14" i="60"/>
  <c r="K15" i="60"/>
  <c r="K16" i="60"/>
  <c r="K17" i="60"/>
  <c r="K18" i="60"/>
  <c r="K19" i="60"/>
  <c r="K20" i="60"/>
  <c r="K21" i="60"/>
  <c r="K22" i="60"/>
  <c r="K23" i="60"/>
  <c r="K24" i="60"/>
  <c r="K25" i="60"/>
  <c r="K26" i="60"/>
  <c r="K27" i="60"/>
  <c r="K28" i="60"/>
  <c r="K29" i="60"/>
  <c r="K30" i="60"/>
  <c r="K31" i="60"/>
  <c r="K32" i="60"/>
  <c r="K33" i="60"/>
  <c r="K34" i="60"/>
  <c r="K35" i="60"/>
  <c r="K36" i="60"/>
  <c r="K37" i="60"/>
  <c r="K38" i="60"/>
  <c r="K39" i="60"/>
  <c r="K40" i="60"/>
  <c r="K41" i="60"/>
  <c r="K42" i="60"/>
  <c r="K43" i="60"/>
  <c r="K44" i="60"/>
  <c r="K45" i="60"/>
  <c r="K46" i="60"/>
  <c r="K47" i="60"/>
  <c r="K48" i="60"/>
  <c r="K49" i="60"/>
  <c r="K50" i="60"/>
  <c r="K51" i="60"/>
  <c r="K52" i="60"/>
  <c r="K53" i="60"/>
  <c r="K54" i="60"/>
  <c r="K55" i="60"/>
  <c r="K56" i="60"/>
  <c r="K57" i="60"/>
  <c r="K58" i="60"/>
  <c r="K59" i="60"/>
  <c r="K60" i="60"/>
  <c r="K61" i="60"/>
  <c r="K62" i="60"/>
  <c r="K63" i="60"/>
  <c r="K64" i="60"/>
  <c r="K65" i="60"/>
  <c r="K66" i="60"/>
  <c r="K67" i="60"/>
  <c r="K68" i="60"/>
  <c r="K69" i="60"/>
  <c r="K70" i="60"/>
  <c r="K71" i="60"/>
  <c r="K72" i="60"/>
  <c r="K73" i="60"/>
  <c r="K74" i="60"/>
  <c r="K75" i="60"/>
  <c r="K76" i="60"/>
  <c r="K77" i="60"/>
  <c r="K78" i="60"/>
  <c r="K79" i="60"/>
  <c r="K80" i="60"/>
  <c r="K81" i="60"/>
  <c r="K82" i="60"/>
  <c r="K83" i="60"/>
  <c r="K84" i="60"/>
  <c r="K85" i="60"/>
  <c r="K86" i="60"/>
  <c r="K87" i="60"/>
  <c r="K88" i="60"/>
  <c r="K89" i="60"/>
  <c r="K90" i="60"/>
  <c r="K91" i="60"/>
  <c r="K92" i="60"/>
  <c r="K93" i="60"/>
  <c r="K94" i="60"/>
  <c r="K95" i="60"/>
  <c r="K96" i="60"/>
  <c r="K97" i="60"/>
  <c r="K98" i="60"/>
  <c r="K99" i="60"/>
  <c r="K100" i="60"/>
  <c r="K101" i="60"/>
  <c r="J2" i="60"/>
  <c r="J3" i="60"/>
  <c r="J4" i="60"/>
  <c r="J5" i="60"/>
  <c r="J6" i="60"/>
  <c r="J7" i="60"/>
  <c r="J8" i="60"/>
  <c r="J9" i="60"/>
  <c r="J10" i="60"/>
  <c r="J11" i="60"/>
  <c r="J12" i="60"/>
  <c r="J13" i="60"/>
  <c r="J14" i="60"/>
  <c r="J15" i="60"/>
  <c r="J16" i="60"/>
  <c r="J17" i="60"/>
  <c r="J18" i="60"/>
  <c r="J19" i="60"/>
  <c r="J20" i="60"/>
  <c r="J21" i="60"/>
  <c r="J22" i="60"/>
  <c r="J23" i="60"/>
  <c r="J24" i="60"/>
  <c r="J25" i="60"/>
  <c r="J26" i="60"/>
  <c r="J27" i="60"/>
  <c r="J28" i="60"/>
  <c r="J29" i="60"/>
  <c r="J30" i="60"/>
  <c r="J31" i="60"/>
  <c r="J32" i="60"/>
  <c r="J33" i="60"/>
  <c r="J34" i="60"/>
  <c r="J35" i="60"/>
  <c r="J36" i="60"/>
  <c r="J37" i="60"/>
  <c r="J38" i="60"/>
  <c r="J39" i="60"/>
  <c r="J40" i="60"/>
  <c r="J41" i="60"/>
  <c r="J42" i="60"/>
  <c r="J43" i="60"/>
  <c r="J44" i="60"/>
  <c r="J45" i="60"/>
  <c r="J46" i="60"/>
  <c r="J47" i="60"/>
  <c r="J48" i="60"/>
  <c r="J49" i="60"/>
  <c r="J50" i="60"/>
  <c r="J51" i="60"/>
  <c r="J52" i="60"/>
  <c r="J53" i="60"/>
  <c r="J54" i="60"/>
  <c r="J55" i="60"/>
  <c r="J56" i="60"/>
  <c r="J57" i="60"/>
  <c r="J58" i="60"/>
  <c r="J59" i="60"/>
  <c r="J60" i="60"/>
  <c r="J61" i="60"/>
  <c r="J62" i="60"/>
  <c r="J63" i="60"/>
  <c r="J64" i="60"/>
  <c r="J65" i="60"/>
  <c r="J66" i="60"/>
  <c r="J67" i="60"/>
  <c r="J68" i="60"/>
  <c r="J69" i="60"/>
  <c r="J70" i="60"/>
  <c r="J71" i="60"/>
  <c r="J72" i="60"/>
  <c r="J73" i="60"/>
  <c r="J74" i="60"/>
  <c r="J75" i="60"/>
  <c r="J76" i="60"/>
  <c r="J77" i="60"/>
  <c r="J78" i="60"/>
  <c r="J79" i="60"/>
  <c r="J80" i="60"/>
  <c r="J81" i="60"/>
  <c r="J82" i="60"/>
  <c r="J83" i="60"/>
  <c r="J84" i="60"/>
  <c r="J85" i="60"/>
  <c r="J86" i="60"/>
  <c r="J87" i="60"/>
  <c r="J88" i="60"/>
  <c r="J89" i="60"/>
  <c r="J90" i="60"/>
  <c r="J91" i="60"/>
  <c r="J92" i="60"/>
  <c r="J93" i="60"/>
  <c r="J94" i="60"/>
  <c r="J95" i="60"/>
  <c r="J96" i="60"/>
  <c r="J97" i="60"/>
  <c r="J98" i="60"/>
  <c r="J99" i="60"/>
  <c r="J100" i="60"/>
  <c r="J101" i="60"/>
  <c r="O2" i="59"/>
  <c r="O3" i="59"/>
  <c r="O4" i="59"/>
  <c r="O5" i="59"/>
  <c r="O6" i="59"/>
  <c r="O7" i="59"/>
  <c r="O8" i="59"/>
  <c r="O9" i="59"/>
  <c r="O10" i="59"/>
  <c r="O11" i="59"/>
  <c r="O12" i="59"/>
  <c r="O13" i="59"/>
  <c r="O14" i="59"/>
  <c r="O15" i="59"/>
  <c r="O16" i="59"/>
  <c r="O17" i="59"/>
  <c r="O18" i="59"/>
  <c r="O19" i="59"/>
  <c r="O20" i="59"/>
  <c r="O21" i="59"/>
  <c r="O22" i="59"/>
  <c r="O23" i="59"/>
  <c r="O24" i="59"/>
  <c r="O25" i="59"/>
  <c r="O26" i="59"/>
  <c r="O27" i="59"/>
  <c r="O28" i="59"/>
  <c r="O29" i="59"/>
  <c r="O30" i="59"/>
  <c r="O31" i="59"/>
  <c r="O32" i="59"/>
  <c r="O33" i="59"/>
  <c r="O34" i="59"/>
  <c r="O35" i="59"/>
  <c r="O36" i="59"/>
  <c r="O37" i="59"/>
  <c r="O38" i="59"/>
  <c r="O39" i="59"/>
  <c r="O40" i="59"/>
  <c r="O41" i="59"/>
  <c r="O42" i="59"/>
  <c r="O43" i="59"/>
  <c r="O44" i="59"/>
  <c r="O45" i="59"/>
  <c r="O46" i="59"/>
  <c r="O47" i="59"/>
  <c r="O48" i="59"/>
  <c r="O49" i="59"/>
  <c r="O50" i="59"/>
  <c r="O51" i="59"/>
  <c r="O52" i="59"/>
  <c r="O53" i="59"/>
  <c r="O54" i="59"/>
  <c r="O55" i="59"/>
  <c r="O56" i="59"/>
  <c r="O57" i="59"/>
  <c r="O58" i="59"/>
  <c r="O59" i="59"/>
  <c r="O60" i="59"/>
  <c r="O61" i="59"/>
  <c r="O62" i="59"/>
  <c r="O63" i="59"/>
  <c r="O64" i="59"/>
  <c r="O65" i="59"/>
  <c r="O66" i="59"/>
  <c r="O67" i="59"/>
  <c r="O68" i="59"/>
  <c r="O69" i="59"/>
  <c r="O70" i="59"/>
  <c r="O71" i="59"/>
  <c r="O72" i="59"/>
  <c r="O73" i="59"/>
  <c r="O74" i="59"/>
  <c r="O75" i="59"/>
  <c r="O76" i="59"/>
  <c r="O77" i="59"/>
  <c r="O78" i="59"/>
  <c r="O79" i="59"/>
  <c r="O80" i="59"/>
  <c r="O81" i="59"/>
  <c r="O82" i="59"/>
  <c r="O83" i="59"/>
  <c r="O84" i="59"/>
  <c r="O85" i="59"/>
  <c r="O86" i="59"/>
  <c r="O87" i="59"/>
  <c r="O88" i="59"/>
  <c r="O89" i="59"/>
  <c r="O90" i="59"/>
  <c r="O91" i="59"/>
  <c r="O92" i="59"/>
  <c r="O93" i="59"/>
  <c r="O94" i="59"/>
  <c r="O95" i="59"/>
  <c r="O96" i="59"/>
  <c r="O97" i="59"/>
  <c r="O98" i="59"/>
  <c r="O99" i="59"/>
  <c r="O100" i="59"/>
  <c r="O101" i="59"/>
  <c r="N2" i="59"/>
  <c r="N3" i="59"/>
  <c r="N4" i="59"/>
  <c r="N5" i="59"/>
  <c r="N6" i="59"/>
  <c r="N7" i="59"/>
  <c r="N8" i="59"/>
  <c r="N9" i="59"/>
  <c r="N10" i="59"/>
  <c r="N11" i="59"/>
  <c r="N12" i="59"/>
  <c r="N13" i="59"/>
  <c r="N14" i="59"/>
  <c r="N15" i="59"/>
  <c r="N16" i="59"/>
  <c r="N17" i="59"/>
  <c r="N18" i="59"/>
  <c r="N19" i="59"/>
  <c r="N20" i="59"/>
  <c r="N21" i="59"/>
  <c r="N22" i="59"/>
  <c r="N23" i="59"/>
  <c r="N24" i="59"/>
  <c r="N25" i="59"/>
  <c r="N26" i="59"/>
  <c r="N27" i="59"/>
  <c r="N28" i="59"/>
  <c r="N29" i="59"/>
  <c r="N30" i="59"/>
  <c r="N31" i="59"/>
  <c r="N32" i="59"/>
  <c r="N33" i="59"/>
  <c r="N34" i="59"/>
  <c r="N35" i="59"/>
  <c r="N36" i="59"/>
  <c r="N37" i="59"/>
  <c r="N38" i="59"/>
  <c r="N39" i="59"/>
  <c r="N40" i="59"/>
  <c r="N41" i="59"/>
  <c r="N42" i="59"/>
  <c r="N43" i="59"/>
  <c r="N44" i="59"/>
  <c r="N45" i="59"/>
  <c r="N46" i="59"/>
  <c r="N47" i="59"/>
  <c r="N48" i="59"/>
  <c r="N49" i="59"/>
  <c r="N50" i="59"/>
  <c r="N51" i="59"/>
  <c r="N52" i="59"/>
  <c r="N53" i="59"/>
  <c r="N54" i="59"/>
  <c r="N55" i="59"/>
  <c r="N56" i="59"/>
  <c r="N57" i="59"/>
  <c r="N58" i="59"/>
  <c r="N59" i="59"/>
  <c r="N60" i="59"/>
  <c r="N61" i="59"/>
  <c r="N62" i="59"/>
  <c r="N63" i="59"/>
  <c r="N64" i="59"/>
  <c r="N65" i="59"/>
  <c r="N66" i="59"/>
  <c r="N67" i="59"/>
  <c r="N68" i="59"/>
  <c r="N69" i="59"/>
  <c r="N70" i="59"/>
  <c r="N71" i="59"/>
  <c r="N72" i="59"/>
  <c r="N73" i="59"/>
  <c r="N74" i="59"/>
  <c r="N75" i="59"/>
  <c r="N76" i="59"/>
  <c r="N77" i="59"/>
  <c r="N78" i="59"/>
  <c r="N79" i="59"/>
  <c r="N80" i="59"/>
  <c r="N81" i="59"/>
  <c r="N82" i="59"/>
  <c r="N83" i="59"/>
  <c r="N84" i="59"/>
  <c r="N85" i="59"/>
  <c r="N86" i="59"/>
  <c r="N87" i="59"/>
  <c r="N88" i="59"/>
  <c r="N89" i="59"/>
  <c r="N90" i="59"/>
  <c r="N91" i="59"/>
  <c r="N92" i="59"/>
  <c r="N93" i="59"/>
  <c r="N94" i="59"/>
  <c r="N95" i="59"/>
  <c r="N96" i="59"/>
  <c r="N97" i="59"/>
  <c r="N98" i="59"/>
  <c r="N99" i="59"/>
  <c r="N100" i="59"/>
  <c r="N101" i="59"/>
  <c r="M2" i="59"/>
  <c r="M3" i="59"/>
  <c r="M4" i="59"/>
  <c r="M5" i="59"/>
  <c r="M6" i="59"/>
  <c r="M7" i="59"/>
  <c r="M8" i="59"/>
  <c r="M9" i="59"/>
  <c r="M10" i="59"/>
  <c r="M11" i="59"/>
  <c r="M12" i="59"/>
  <c r="M13" i="59"/>
  <c r="M14" i="59"/>
  <c r="M15" i="59"/>
  <c r="M16" i="59"/>
  <c r="M17" i="59"/>
  <c r="M18" i="59"/>
  <c r="M19" i="59"/>
  <c r="M20" i="59"/>
  <c r="M21" i="59"/>
  <c r="M22" i="59"/>
  <c r="M23" i="59"/>
  <c r="M24" i="59"/>
  <c r="M25" i="59"/>
  <c r="M26" i="59"/>
  <c r="M27" i="59"/>
  <c r="M28" i="59"/>
  <c r="M29" i="59"/>
  <c r="M30" i="59"/>
  <c r="M31" i="59"/>
  <c r="M32" i="59"/>
  <c r="M33" i="59"/>
  <c r="M34" i="59"/>
  <c r="M35" i="59"/>
  <c r="M36" i="59"/>
  <c r="M37" i="59"/>
  <c r="M38" i="59"/>
  <c r="M39" i="59"/>
  <c r="M40" i="59"/>
  <c r="M41" i="59"/>
  <c r="M42" i="59"/>
  <c r="M43" i="59"/>
  <c r="M44" i="59"/>
  <c r="M45" i="59"/>
  <c r="M46" i="59"/>
  <c r="M47" i="59"/>
  <c r="M48" i="59"/>
  <c r="M49" i="59"/>
  <c r="M50" i="59"/>
  <c r="M51" i="59"/>
  <c r="M52" i="59"/>
  <c r="M53" i="59"/>
  <c r="M54" i="59"/>
  <c r="M55" i="59"/>
  <c r="M56" i="59"/>
  <c r="M57" i="59"/>
  <c r="M58" i="59"/>
  <c r="M59" i="59"/>
  <c r="M60" i="59"/>
  <c r="M61" i="59"/>
  <c r="M62" i="59"/>
  <c r="M63" i="59"/>
  <c r="M64" i="59"/>
  <c r="M65" i="59"/>
  <c r="M66" i="59"/>
  <c r="M67" i="59"/>
  <c r="M68" i="59"/>
  <c r="M69" i="59"/>
  <c r="M70" i="59"/>
  <c r="M71" i="59"/>
  <c r="M72" i="59"/>
  <c r="M73" i="59"/>
  <c r="M74" i="59"/>
  <c r="M75" i="59"/>
  <c r="M76" i="59"/>
  <c r="M77" i="59"/>
  <c r="M78" i="59"/>
  <c r="M79" i="59"/>
  <c r="M80" i="59"/>
  <c r="M81" i="59"/>
  <c r="M82" i="59"/>
  <c r="M83" i="59"/>
  <c r="M84" i="59"/>
  <c r="M85" i="59"/>
  <c r="M86" i="59"/>
  <c r="M87" i="59"/>
  <c r="M88" i="59"/>
  <c r="M89" i="59"/>
  <c r="M90" i="59"/>
  <c r="M91" i="59"/>
  <c r="M92" i="59"/>
  <c r="M93" i="59"/>
  <c r="M94" i="59"/>
  <c r="M95" i="59"/>
  <c r="M96" i="59"/>
  <c r="M97" i="59"/>
  <c r="M98" i="59"/>
  <c r="M99" i="59"/>
  <c r="M100" i="59"/>
  <c r="M101" i="59"/>
  <c r="L2" i="59"/>
  <c r="L3" i="59"/>
  <c r="L4" i="59"/>
  <c r="L5" i="59"/>
  <c r="L6" i="59"/>
  <c r="L7" i="59"/>
  <c r="L8" i="59"/>
  <c r="L9" i="59"/>
  <c r="L10" i="59"/>
  <c r="L11" i="59"/>
  <c r="L12" i="59"/>
  <c r="L13" i="59"/>
  <c r="L14" i="59"/>
  <c r="L15" i="59"/>
  <c r="L16" i="59"/>
  <c r="L17" i="59"/>
  <c r="L18" i="59"/>
  <c r="L19" i="59"/>
  <c r="L20" i="59"/>
  <c r="L21" i="59"/>
  <c r="L22" i="59"/>
  <c r="L23" i="59"/>
  <c r="L24" i="59"/>
  <c r="L25" i="59"/>
  <c r="L26" i="59"/>
  <c r="L27" i="59"/>
  <c r="L28" i="59"/>
  <c r="L29" i="59"/>
  <c r="L30" i="59"/>
  <c r="L31" i="59"/>
  <c r="L32" i="59"/>
  <c r="L33" i="59"/>
  <c r="L34" i="59"/>
  <c r="L35" i="59"/>
  <c r="L36" i="59"/>
  <c r="L37" i="59"/>
  <c r="L38" i="59"/>
  <c r="L39" i="59"/>
  <c r="L40" i="59"/>
  <c r="L41" i="59"/>
  <c r="L42" i="59"/>
  <c r="L43" i="59"/>
  <c r="L44" i="59"/>
  <c r="L45" i="59"/>
  <c r="L46" i="59"/>
  <c r="L47" i="59"/>
  <c r="L48" i="59"/>
  <c r="L49" i="59"/>
  <c r="L50" i="59"/>
  <c r="L51" i="59"/>
  <c r="L52" i="59"/>
  <c r="L53" i="59"/>
  <c r="L54" i="59"/>
  <c r="L55" i="59"/>
  <c r="L56" i="59"/>
  <c r="L57" i="59"/>
  <c r="L58" i="59"/>
  <c r="L59" i="59"/>
  <c r="L60" i="59"/>
  <c r="L61" i="59"/>
  <c r="L62" i="59"/>
  <c r="L63" i="59"/>
  <c r="L64" i="59"/>
  <c r="L65" i="59"/>
  <c r="L66" i="59"/>
  <c r="L67" i="59"/>
  <c r="L68" i="59"/>
  <c r="L69" i="59"/>
  <c r="L70" i="59"/>
  <c r="L71" i="59"/>
  <c r="L72" i="59"/>
  <c r="L73" i="59"/>
  <c r="L74" i="59"/>
  <c r="L75" i="59"/>
  <c r="L76" i="59"/>
  <c r="L77" i="59"/>
  <c r="L78" i="59"/>
  <c r="L79" i="59"/>
  <c r="L80" i="59"/>
  <c r="L81" i="59"/>
  <c r="L82" i="59"/>
  <c r="L83" i="59"/>
  <c r="L84" i="59"/>
  <c r="L85" i="59"/>
  <c r="L86" i="59"/>
  <c r="L87" i="59"/>
  <c r="L88" i="59"/>
  <c r="L89" i="59"/>
  <c r="L90" i="59"/>
  <c r="L91" i="59"/>
  <c r="L92" i="59"/>
  <c r="L93" i="59"/>
  <c r="L94" i="59"/>
  <c r="L95" i="59"/>
  <c r="L96" i="59"/>
  <c r="L97" i="59"/>
  <c r="L98" i="59"/>
  <c r="L99" i="59"/>
  <c r="L100" i="59"/>
  <c r="L101" i="59"/>
  <c r="K2" i="59"/>
  <c r="K3" i="59"/>
  <c r="K4" i="59"/>
  <c r="K5" i="59"/>
  <c r="K6" i="59"/>
  <c r="K7" i="59"/>
  <c r="K8" i="59"/>
  <c r="K9" i="59"/>
  <c r="K10" i="59"/>
  <c r="K11" i="59"/>
  <c r="K12" i="59"/>
  <c r="K13" i="59"/>
  <c r="K14" i="59"/>
  <c r="K15" i="59"/>
  <c r="K16" i="59"/>
  <c r="K17" i="59"/>
  <c r="K18" i="59"/>
  <c r="K19" i="59"/>
  <c r="K20" i="59"/>
  <c r="K21" i="59"/>
  <c r="K22" i="59"/>
  <c r="K23" i="59"/>
  <c r="K24" i="59"/>
  <c r="K25" i="59"/>
  <c r="K26" i="59"/>
  <c r="K27" i="59"/>
  <c r="K28" i="59"/>
  <c r="K29" i="59"/>
  <c r="K30" i="59"/>
  <c r="K31" i="59"/>
  <c r="K32" i="59"/>
  <c r="K33" i="59"/>
  <c r="K34" i="59"/>
  <c r="K35" i="59"/>
  <c r="K36" i="59"/>
  <c r="K37" i="59"/>
  <c r="K38" i="59"/>
  <c r="K39" i="59"/>
  <c r="K40" i="59"/>
  <c r="K41" i="59"/>
  <c r="K42" i="59"/>
  <c r="K43" i="59"/>
  <c r="K44" i="59"/>
  <c r="K45" i="59"/>
  <c r="K46" i="59"/>
  <c r="K47" i="59"/>
  <c r="K48" i="59"/>
  <c r="K49" i="59"/>
  <c r="K50" i="59"/>
  <c r="K51" i="59"/>
  <c r="K52" i="59"/>
  <c r="K53" i="59"/>
  <c r="K54" i="59"/>
  <c r="K55" i="59"/>
  <c r="K56" i="59"/>
  <c r="K57" i="59"/>
  <c r="K58" i="59"/>
  <c r="K59" i="59"/>
  <c r="K60" i="59"/>
  <c r="K61" i="59"/>
  <c r="K62" i="59"/>
  <c r="K63" i="59"/>
  <c r="K64" i="59"/>
  <c r="K65" i="59"/>
  <c r="K66" i="59"/>
  <c r="K67" i="59"/>
  <c r="K68" i="59"/>
  <c r="K69" i="59"/>
  <c r="K70" i="59"/>
  <c r="K71" i="59"/>
  <c r="K72" i="59"/>
  <c r="K73" i="59"/>
  <c r="K74" i="59"/>
  <c r="K75" i="59"/>
  <c r="K76" i="59"/>
  <c r="K77" i="59"/>
  <c r="K78" i="59"/>
  <c r="K79" i="59"/>
  <c r="K80" i="59"/>
  <c r="K81" i="59"/>
  <c r="K82" i="59"/>
  <c r="K83" i="59"/>
  <c r="K84" i="59"/>
  <c r="K85" i="59"/>
  <c r="K86" i="59"/>
  <c r="K87" i="59"/>
  <c r="K88" i="59"/>
  <c r="K89" i="59"/>
  <c r="K90" i="59"/>
  <c r="K91" i="59"/>
  <c r="K92" i="59"/>
  <c r="K93" i="59"/>
  <c r="K94" i="59"/>
  <c r="K95" i="59"/>
  <c r="K96" i="59"/>
  <c r="K97" i="59"/>
  <c r="K98" i="59"/>
  <c r="K99" i="59"/>
  <c r="K100" i="59"/>
  <c r="K101" i="59"/>
  <c r="J2" i="59"/>
  <c r="J3" i="59"/>
  <c r="J4" i="59"/>
  <c r="J5" i="59"/>
  <c r="J6" i="59"/>
  <c r="J7" i="59"/>
  <c r="J8" i="59"/>
  <c r="J9" i="59"/>
  <c r="J10" i="59"/>
  <c r="J11" i="59"/>
  <c r="J12" i="59"/>
  <c r="J13" i="59"/>
  <c r="J14" i="59"/>
  <c r="J15" i="59"/>
  <c r="J16" i="59"/>
  <c r="J17" i="59"/>
  <c r="J18" i="59"/>
  <c r="J19" i="59"/>
  <c r="J20" i="59"/>
  <c r="J21" i="59"/>
  <c r="J22" i="59"/>
  <c r="J23" i="59"/>
  <c r="J24" i="59"/>
  <c r="J25" i="59"/>
  <c r="J26" i="59"/>
  <c r="J27" i="59"/>
  <c r="J28" i="59"/>
  <c r="J29" i="59"/>
  <c r="J30" i="59"/>
  <c r="J31" i="59"/>
  <c r="J32" i="59"/>
  <c r="J33" i="59"/>
  <c r="J34" i="59"/>
  <c r="J35" i="59"/>
  <c r="J36" i="59"/>
  <c r="J37" i="59"/>
  <c r="J38" i="59"/>
  <c r="J39" i="59"/>
  <c r="J40" i="59"/>
  <c r="J41" i="59"/>
  <c r="J42" i="59"/>
  <c r="J43" i="59"/>
  <c r="J44" i="59"/>
  <c r="J45" i="59"/>
  <c r="J46" i="59"/>
  <c r="J47" i="59"/>
  <c r="J48" i="59"/>
  <c r="J49" i="59"/>
  <c r="J50" i="59"/>
  <c r="J51" i="59"/>
  <c r="J52" i="59"/>
  <c r="J53" i="59"/>
  <c r="J54" i="59"/>
  <c r="J55" i="59"/>
  <c r="J56" i="59"/>
  <c r="J57" i="59"/>
  <c r="J58" i="59"/>
  <c r="J59" i="59"/>
  <c r="J60" i="59"/>
  <c r="J61" i="59"/>
  <c r="J62" i="59"/>
  <c r="J63" i="59"/>
  <c r="J64" i="59"/>
  <c r="J65" i="59"/>
  <c r="J66" i="59"/>
  <c r="J67" i="59"/>
  <c r="J68" i="59"/>
  <c r="J69" i="59"/>
  <c r="J70" i="59"/>
  <c r="J71" i="59"/>
  <c r="J72" i="59"/>
  <c r="J73" i="59"/>
  <c r="J74" i="59"/>
  <c r="J75" i="59"/>
  <c r="J76" i="59"/>
  <c r="J77" i="59"/>
  <c r="J78" i="59"/>
  <c r="J79" i="59"/>
  <c r="J80" i="59"/>
  <c r="J81" i="59"/>
  <c r="J82" i="59"/>
  <c r="J83" i="59"/>
  <c r="J84" i="59"/>
  <c r="J85" i="59"/>
  <c r="J86" i="59"/>
  <c r="J87" i="59"/>
  <c r="J88" i="59"/>
  <c r="J89" i="59"/>
  <c r="J90" i="59"/>
  <c r="J91" i="59"/>
  <c r="J92" i="59"/>
  <c r="J93" i="59"/>
  <c r="J94" i="59"/>
  <c r="J95" i="59"/>
  <c r="J96" i="59"/>
  <c r="J97" i="59"/>
  <c r="J98" i="59"/>
  <c r="J99" i="59"/>
  <c r="J100" i="59"/>
  <c r="J101" i="59"/>
  <c r="O2" i="58"/>
  <c r="O3" i="58"/>
  <c r="O4" i="58"/>
  <c r="O5" i="58"/>
  <c r="O6" i="58"/>
  <c r="O7" i="58"/>
  <c r="O8" i="58"/>
  <c r="O9" i="58"/>
  <c r="O10" i="58"/>
  <c r="O11" i="58"/>
  <c r="O12" i="58"/>
  <c r="O13" i="58"/>
  <c r="O14" i="58"/>
  <c r="O15" i="58"/>
  <c r="O16" i="58"/>
  <c r="O17" i="58"/>
  <c r="O18" i="58"/>
  <c r="O19" i="58"/>
  <c r="O20" i="58"/>
  <c r="O21" i="58"/>
  <c r="O22" i="58"/>
  <c r="O23" i="58"/>
  <c r="O24" i="58"/>
  <c r="O25" i="58"/>
  <c r="O26" i="58"/>
  <c r="O27" i="58"/>
  <c r="O28" i="58"/>
  <c r="O29" i="58"/>
  <c r="O30" i="58"/>
  <c r="O31" i="58"/>
  <c r="O32" i="58"/>
  <c r="O33" i="58"/>
  <c r="O34" i="58"/>
  <c r="O35" i="58"/>
  <c r="O36" i="58"/>
  <c r="O37" i="58"/>
  <c r="O38" i="58"/>
  <c r="O39" i="58"/>
  <c r="O40" i="58"/>
  <c r="O41" i="58"/>
  <c r="O42" i="58"/>
  <c r="O43" i="58"/>
  <c r="O44" i="58"/>
  <c r="O45" i="58"/>
  <c r="O46" i="58"/>
  <c r="O47" i="58"/>
  <c r="O48" i="58"/>
  <c r="O49" i="58"/>
  <c r="O50" i="58"/>
  <c r="O51" i="58"/>
  <c r="O52" i="58"/>
  <c r="O53" i="58"/>
  <c r="O54" i="58"/>
  <c r="O55" i="58"/>
  <c r="O56" i="58"/>
  <c r="O57" i="58"/>
  <c r="O58" i="58"/>
  <c r="O59" i="58"/>
  <c r="O60" i="58"/>
  <c r="O61" i="58"/>
  <c r="O62" i="58"/>
  <c r="O63" i="58"/>
  <c r="O64" i="58"/>
  <c r="O65" i="58"/>
  <c r="O66" i="58"/>
  <c r="O67" i="58"/>
  <c r="O68" i="58"/>
  <c r="O69" i="58"/>
  <c r="O70" i="58"/>
  <c r="O71" i="58"/>
  <c r="O72" i="58"/>
  <c r="O73" i="58"/>
  <c r="O74" i="58"/>
  <c r="O75" i="58"/>
  <c r="O76" i="58"/>
  <c r="O77" i="58"/>
  <c r="O78" i="58"/>
  <c r="O79" i="58"/>
  <c r="O80" i="58"/>
  <c r="O81" i="58"/>
  <c r="O82" i="58"/>
  <c r="O83" i="58"/>
  <c r="O84" i="58"/>
  <c r="O85" i="58"/>
  <c r="O86" i="58"/>
  <c r="O87" i="58"/>
  <c r="O88" i="58"/>
  <c r="O89" i="58"/>
  <c r="O90" i="58"/>
  <c r="O91" i="58"/>
  <c r="O92" i="58"/>
  <c r="O93" i="58"/>
  <c r="O94" i="58"/>
  <c r="O95" i="58"/>
  <c r="O96" i="58"/>
  <c r="O97" i="58"/>
  <c r="O98" i="58"/>
  <c r="O99" i="58"/>
  <c r="O100" i="58"/>
  <c r="O101" i="58"/>
  <c r="N2" i="58"/>
  <c r="N3" i="58"/>
  <c r="N4" i="58"/>
  <c r="N5" i="58"/>
  <c r="N6" i="58"/>
  <c r="N7" i="58"/>
  <c r="N8" i="58"/>
  <c r="N9" i="58"/>
  <c r="N10" i="58"/>
  <c r="N11" i="58"/>
  <c r="N12" i="58"/>
  <c r="N13" i="58"/>
  <c r="N14" i="58"/>
  <c r="N15" i="58"/>
  <c r="N16" i="58"/>
  <c r="N17" i="58"/>
  <c r="N18" i="58"/>
  <c r="N19" i="58"/>
  <c r="N20" i="58"/>
  <c r="N21" i="58"/>
  <c r="N22" i="58"/>
  <c r="N23" i="58"/>
  <c r="N24" i="58"/>
  <c r="N25" i="58"/>
  <c r="N26" i="58"/>
  <c r="N27" i="58"/>
  <c r="N28" i="58"/>
  <c r="N29" i="58"/>
  <c r="N30" i="58"/>
  <c r="N31" i="58"/>
  <c r="N32" i="58"/>
  <c r="N33" i="58"/>
  <c r="N34" i="58"/>
  <c r="N35" i="58"/>
  <c r="N36" i="58"/>
  <c r="N37" i="58"/>
  <c r="N38" i="58"/>
  <c r="N39" i="58"/>
  <c r="N40" i="58"/>
  <c r="N41" i="58"/>
  <c r="N42" i="58"/>
  <c r="N43" i="58"/>
  <c r="N44" i="58"/>
  <c r="N45" i="58"/>
  <c r="N46" i="58"/>
  <c r="N47" i="58"/>
  <c r="N48" i="58"/>
  <c r="N49" i="58"/>
  <c r="N50" i="58"/>
  <c r="N51" i="58"/>
  <c r="N52" i="58"/>
  <c r="N53" i="58"/>
  <c r="N54" i="58"/>
  <c r="N55" i="58"/>
  <c r="N56" i="58"/>
  <c r="N57" i="58"/>
  <c r="N58" i="58"/>
  <c r="N59" i="58"/>
  <c r="N60" i="58"/>
  <c r="N61" i="58"/>
  <c r="N62" i="58"/>
  <c r="N63" i="58"/>
  <c r="N64" i="58"/>
  <c r="N65" i="58"/>
  <c r="N66" i="58"/>
  <c r="N67" i="58"/>
  <c r="N68" i="58"/>
  <c r="N69" i="58"/>
  <c r="N70" i="58"/>
  <c r="N71" i="58"/>
  <c r="N72" i="58"/>
  <c r="N73" i="58"/>
  <c r="N74" i="58"/>
  <c r="N75" i="58"/>
  <c r="N76" i="58"/>
  <c r="N77" i="58"/>
  <c r="N78" i="58"/>
  <c r="N79" i="58"/>
  <c r="N80" i="58"/>
  <c r="N81" i="58"/>
  <c r="N82" i="58"/>
  <c r="N83" i="58"/>
  <c r="N84" i="58"/>
  <c r="N85" i="58"/>
  <c r="N86" i="58"/>
  <c r="N87" i="58"/>
  <c r="N88" i="58"/>
  <c r="N89" i="58"/>
  <c r="N90" i="58"/>
  <c r="N91" i="58"/>
  <c r="N92" i="58"/>
  <c r="N93" i="58"/>
  <c r="N94" i="58"/>
  <c r="N95" i="58"/>
  <c r="N96" i="58"/>
  <c r="N97" i="58"/>
  <c r="N98" i="58"/>
  <c r="N99" i="58"/>
  <c r="N100" i="58"/>
  <c r="N101" i="58"/>
  <c r="M2" i="58"/>
  <c r="M3" i="58"/>
  <c r="M4" i="58"/>
  <c r="M5" i="58"/>
  <c r="M6" i="58"/>
  <c r="M7" i="58"/>
  <c r="M8" i="58"/>
  <c r="M9" i="58"/>
  <c r="M10" i="58"/>
  <c r="M11" i="58"/>
  <c r="M12" i="58"/>
  <c r="M13" i="58"/>
  <c r="M14" i="58"/>
  <c r="M15" i="58"/>
  <c r="M16" i="58"/>
  <c r="M17" i="58"/>
  <c r="M18" i="58"/>
  <c r="M19" i="58"/>
  <c r="M20" i="58"/>
  <c r="M21" i="58"/>
  <c r="M22" i="58"/>
  <c r="M23" i="58"/>
  <c r="M24" i="58"/>
  <c r="M25" i="58"/>
  <c r="M26" i="58"/>
  <c r="M27" i="58"/>
  <c r="M28" i="58"/>
  <c r="M29" i="58"/>
  <c r="M30" i="58"/>
  <c r="M31" i="58"/>
  <c r="M32" i="58"/>
  <c r="M33" i="58"/>
  <c r="M34" i="58"/>
  <c r="M35" i="58"/>
  <c r="M36" i="58"/>
  <c r="M37" i="58"/>
  <c r="M38" i="58"/>
  <c r="M39" i="58"/>
  <c r="M40" i="58"/>
  <c r="M41" i="58"/>
  <c r="M42" i="58"/>
  <c r="M43" i="58"/>
  <c r="M44" i="58"/>
  <c r="M45" i="58"/>
  <c r="M46" i="58"/>
  <c r="M47" i="58"/>
  <c r="M48" i="58"/>
  <c r="M49" i="58"/>
  <c r="M50" i="58"/>
  <c r="M51" i="58"/>
  <c r="M52" i="58"/>
  <c r="M53" i="58"/>
  <c r="M54" i="58"/>
  <c r="M55" i="58"/>
  <c r="M56" i="58"/>
  <c r="M57" i="58"/>
  <c r="M58" i="58"/>
  <c r="M59" i="58"/>
  <c r="M60" i="58"/>
  <c r="M61" i="58"/>
  <c r="M62" i="58"/>
  <c r="M63" i="58"/>
  <c r="M64" i="58"/>
  <c r="M65" i="58"/>
  <c r="M66" i="58"/>
  <c r="M67" i="58"/>
  <c r="M68" i="58"/>
  <c r="M69" i="58"/>
  <c r="M70" i="58"/>
  <c r="M71" i="58"/>
  <c r="M72" i="58"/>
  <c r="M73" i="58"/>
  <c r="M74" i="58"/>
  <c r="M75" i="58"/>
  <c r="M76" i="58"/>
  <c r="M77" i="58"/>
  <c r="M78" i="58"/>
  <c r="M79" i="58"/>
  <c r="M80" i="58"/>
  <c r="M81" i="58"/>
  <c r="M82" i="58"/>
  <c r="M83" i="58"/>
  <c r="M84" i="58"/>
  <c r="M85" i="58"/>
  <c r="M86" i="58"/>
  <c r="M87" i="58"/>
  <c r="M88" i="58"/>
  <c r="M89" i="58"/>
  <c r="M90" i="58"/>
  <c r="M91" i="58"/>
  <c r="M92" i="58"/>
  <c r="M93" i="58"/>
  <c r="M94" i="58"/>
  <c r="M95" i="58"/>
  <c r="M96" i="58"/>
  <c r="M97" i="58"/>
  <c r="M98" i="58"/>
  <c r="M99" i="58"/>
  <c r="M100" i="58"/>
  <c r="M101" i="58"/>
  <c r="L2" i="58"/>
  <c r="L3" i="58"/>
  <c r="L4" i="58"/>
  <c r="L5" i="58"/>
  <c r="L6" i="58"/>
  <c r="L7" i="58"/>
  <c r="L8" i="58"/>
  <c r="L9" i="58"/>
  <c r="L10" i="58"/>
  <c r="L11" i="58"/>
  <c r="L12" i="58"/>
  <c r="L13" i="58"/>
  <c r="L14" i="58"/>
  <c r="L15" i="58"/>
  <c r="L16" i="58"/>
  <c r="L17" i="58"/>
  <c r="L18" i="58"/>
  <c r="L19" i="58"/>
  <c r="L20" i="58"/>
  <c r="L21" i="58"/>
  <c r="L22" i="58"/>
  <c r="L23" i="58"/>
  <c r="L24" i="58"/>
  <c r="L25" i="58"/>
  <c r="L26" i="58"/>
  <c r="L27" i="58"/>
  <c r="L28" i="58"/>
  <c r="L29" i="58"/>
  <c r="L30" i="58"/>
  <c r="L31" i="58"/>
  <c r="L32" i="58"/>
  <c r="L33" i="58"/>
  <c r="L34" i="58"/>
  <c r="L35" i="58"/>
  <c r="L36" i="58"/>
  <c r="L37" i="58"/>
  <c r="L38" i="58"/>
  <c r="L39" i="58"/>
  <c r="L40" i="58"/>
  <c r="L41" i="58"/>
  <c r="L42" i="58"/>
  <c r="L43" i="58"/>
  <c r="L44" i="58"/>
  <c r="L45" i="58"/>
  <c r="L46" i="58"/>
  <c r="L47" i="58"/>
  <c r="L48" i="58"/>
  <c r="L49" i="58"/>
  <c r="L50" i="58"/>
  <c r="L51" i="58"/>
  <c r="L52" i="58"/>
  <c r="L53" i="58"/>
  <c r="L54" i="58"/>
  <c r="L55" i="58"/>
  <c r="L56" i="58"/>
  <c r="L57" i="58"/>
  <c r="L58" i="58"/>
  <c r="L59" i="58"/>
  <c r="L60" i="58"/>
  <c r="L61" i="58"/>
  <c r="L62" i="58"/>
  <c r="L63" i="58"/>
  <c r="L64" i="58"/>
  <c r="L65" i="58"/>
  <c r="L66" i="58"/>
  <c r="L67" i="58"/>
  <c r="L68" i="58"/>
  <c r="L69" i="58"/>
  <c r="L70" i="58"/>
  <c r="L71" i="58"/>
  <c r="L72" i="58"/>
  <c r="L73" i="58"/>
  <c r="L74" i="58"/>
  <c r="L75" i="58"/>
  <c r="L76" i="58"/>
  <c r="L77" i="58"/>
  <c r="L78" i="58"/>
  <c r="L79" i="58"/>
  <c r="L80" i="58"/>
  <c r="L81" i="58"/>
  <c r="L82" i="58"/>
  <c r="L83" i="58"/>
  <c r="L84" i="58"/>
  <c r="L85" i="58"/>
  <c r="L86" i="58"/>
  <c r="L87" i="58"/>
  <c r="L88" i="58"/>
  <c r="L89" i="58"/>
  <c r="L90" i="58"/>
  <c r="L91" i="58"/>
  <c r="L92" i="58"/>
  <c r="L93" i="58"/>
  <c r="L94" i="58"/>
  <c r="L95" i="58"/>
  <c r="L96" i="58"/>
  <c r="L97" i="58"/>
  <c r="L98" i="58"/>
  <c r="L99" i="58"/>
  <c r="L100" i="58"/>
  <c r="L101" i="58"/>
  <c r="K2" i="58"/>
  <c r="K3" i="58"/>
  <c r="K4" i="58"/>
  <c r="K5" i="58"/>
  <c r="K6" i="58"/>
  <c r="K7" i="58"/>
  <c r="K8" i="58"/>
  <c r="K9" i="58"/>
  <c r="K10" i="58"/>
  <c r="K11" i="58"/>
  <c r="K12" i="58"/>
  <c r="K13" i="58"/>
  <c r="K14" i="58"/>
  <c r="K15" i="58"/>
  <c r="K16" i="58"/>
  <c r="K17" i="58"/>
  <c r="K18" i="58"/>
  <c r="K19" i="58"/>
  <c r="K20" i="58"/>
  <c r="K21" i="58"/>
  <c r="K22" i="58"/>
  <c r="K23" i="58"/>
  <c r="K24" i="58"/>
  <c r="K25" i="58"/>
  <c r="K26" i="58"/>
  <c r="K27" i="58"/>
  <c r="K28" i="58"/>
  <c r="K29" i="58"/>
  <c r="K30" i="58"/>
  <c r="K31" i="58"/>
  <c r="K32" i="58"/>
  <c r="K33" i="58"/>
  <c r="K34" i="58"/>
  <c r="K35" i="58"/>
  <c r="K36" i="58"/>
  <c r="K37" i="58"/>
  <c r="K38" i="58"/>
  <c r="K39" i="58"/>
  <c r="K40" i="58"/>
  <c r="K41" i="58"/>
  <c r="K42" i="58"/>
  <c r="K43" i="58"/>
  <c r="K44" i="58"/>
  <c r="K45" i="58"/>
  <c r="K46" i="58"/>
  <c r="K47" i="58"/>
  <c r="K48" i="58"/>
  <c r="K49" i="58"/>
  <c r="K50" i="58"/>
  <c r="K51" i="58"/>
  <c r="K52" i="58"/>
  <c r="K53" i="58"/>
  <c r="K54" i="58"/>
  <c r="K55" i="58"/>
  <c r="K56" i="58"/>
  <c r="K57" i="58"/>
  <c r="K58" i="58"/>
  <c r="K59" i="58"/>
  <c r="K60" i="58"/>
  <c r="K61" i="58"/>
  <c r="K62" i="58"/>
  <c r="K63" i="58"/>
  <c r="K64" i="58"/>
  <c r="K65" i="58"/>
  <c r="K66" i="58"/>
  <c r="K67" i="58"/>
  <c r="K68" i="58"/>
  <c r="K69" i="58"/>
  <c r="K70" i="58"/>
  <c r="K71" i="58"/>
  <c r="K72" i="58"/>
  <c r="K73" i="58"/>
  <c r="K74" i="58"/>
  <c r="K75" i="58"/>
  <c r="K76" i="58"/>
  <c r="K77" i="58"/>
  <c r="K78" i="58"/>
  <c r="K79" i="58"/>
  <c r="K80" i="58"/>
  <c r="K81" i="58"/>
  <c r="K82" i="58"/>
  <c r="K83" i="58"/>
  <c r="K84" i="58"/>
  <c r="K85" i="58"/>
  <c r="K86" i="58"/>
  <c r="K87" i="58"/>
  <c r="K88" i="58"/>
  <c r="K89" i="58"/>
  <c r="K90" i="58"/>
  <c r="K91" i="58"/>
  <c r="K92" i="58"/>
  <c r="K93" i="58"/>
  <c r="K94" i="58"/>
  <c r="K95" i="58"/>
  <c r="K96" i="58"/>
  <c r="K97" i="58"/>
  <c r="K98" i="58"/>
  <c r="K99" i="58"/>
  <c r="K100" i="58"/>
  <c r="K101" i="58"/>
  <c r="J2" i="58"/>
  <c r="J3" i="58"/>
  <c r="J4" i="58"/>
  <c r="J5" i="58"/>
  <c r="J6" i="58"/>
  <c r="J7" i="58"/>
  <c r="J8" i="58"/>
  <c r="J9" i="58"/>
  <c r="J10" i="58"/>
  <c r="J11" i="58"/>
  <c r="J12" i="58"/>
  <c r="J13" i="58"/>
  <c r="J14" i="58"/>
  <c r="J15" i="58"/>
  <c r="J16" i="58"/>
  <c r="J17" i="58"/>
  <c r="J18" i="58"/>
  <c r="J19" i="58"/>
  <c r="J20" i="58"/>
  <c r="J21" i="58"/>
  <c r="J22" i="58"/>
  <c r="J23" i="58"/>
  <c r="J24" i="58"/>
  <c r="J25" i="58"/>
  <c r="J26" i="58"/>
  <c r="J27" i="58"/>
  <c r="J28" i="58"/>
  <c r="J29" i="58"/>
  <c r="J30" i="58"/>
  <c r="J31" i="58"/>
  <c r="J32" i="58"/>
  <c r="J33" i="58"/>
  <c r="J34" i="58"/>
  <c r="J35" i="58"/>
  <c r="J36" i="58"/>
  <c r="J37" i="58"/>
  <c r="J38" i="58"/>
  <c r="J39" i="58"/>
  <c r="J40" i="58"/>
  <c r="J41" i="58"/>
  <c r="J42" i="58"/>
  <c r="J43" i="58"/>
  <c r="J44" i="58"/>
  <c r="J45" i="58"/>
  <c r="J46" i="58"/>
  <c r="J47" i="58"/>
  <c r="J48" i="58"/>
  <c r="J49" i="58"/>
  <c r="J50" i="58"/>
  <c r="J51" i="58"/>
  <c r="J52" i="58"/>
  <c r="J53" i="58"/>
  <c r="J54" i="58"/>
  <c r="J55" i="58"/>
  <c r="J56" i="58"/>
  <c r="J57" i="58"/>
  <c r="J58" i="58"/>
  <c r="J59" i="58"/>
  <c r="J60" i="58"/>
  <c r="J61" i="58"/>
  <c r="J62" i="58"/>
  <c r="J63" i="58"/>
  <c r="J64" i="58"/>
  <c r="J65" i="58"/>
  <c r="J66" i="58"/>
  <c r="J67" i="58"/>
  <c r="J68" i="58"/>
  <c r="J69" i="58"/>
  <c r="J70" i="58"/>
  <c r="J71" i="58"/>
  <c r="J72" i="58"/>
  <c r="J73" i="58"/>
  <c r="J74" i="58"/>
  <c r="J75" i="58"/>
  <c r="J76" i="58"/>
  <c r="J77" i="58"/>
  <c r="J78" i="58"/>
  <c r="J79" i="58"/>
  <c r="J80" i="58"/>
  <c r="J81" i="58"/>
  <c r="J82" i="58"/>
  <c r="J83" i="58"/>
  <c r="J84" i="58"/>
  <c r="J85" i="58"/>
  <c r="J86" i="58"/>
  <c r="J87" i="58"/>
  <c r="J88" i="58"/>
  <c r="J89" i="58"/>
  <c r="J90" i="58"/>
  <c r="J91" i="58"/>
  <c r="J92" i="58"/>
  <c r="J93" i="58"/>
  <c r="J94" i="58"/>
  <c r="J95" i="58"/>
  <c r="J96" i="58"/>
  <c r="J97" i="58"/>
  <c r="J98" i="58"/>
  <c r="J99" i="58"/>
  <c r="J100" i="58"/>
  <c r="J101" i="58"/>
  <c r="O2" i="57"/>
  <c r="O3" i="57"/>
  <c r="O4" i="57"/>
  <c r="O5" i="57"/>
  <c r="O6" i="57"/>
  <c r="O7" i="57"/>
  <c r="O8" i="57"/>
  <c r="O9" i="57"/>
  <c r="O10" i="57"/>
  <c r="O11" i="57"/>
  <c r="O12" i="57"/>
  <c r="O13" i="57"/>
  <c r="O14" i="57"/>
  <c r="O15" i="57"/>
  <c r="O16" i="57"/>
  <c r="O17" i="57"/>
  <c r="O18" i="57"/>
  <c r="O19" i="57"/>
  <c r="O20" i="57"/>
  <c r="O21" i="57"/>
  <c r="O22" i="57"/>
  <c r="O23" i="57"/>
  <c r="O24" i="57"/>
  <c r="O25" i="57"/>
  <c r="O26" i="57"/>
  <c r="O27" i="57"/>
  <c r="O28" i="57"/>
  <c r="O29" i="57"/>
  <c r="O30" i="57"/>
  <c r="O31" i="57"/>
  <c r="O32" i="57"/>
  <c r="O33" i="57"/>
  <c r="O34" i="57"/>
  <c r="O35" i="57"/>
  <c r="O36" i="57"/>
  <c r="O37" i="57"/>
  <c r="O38" i="57"/>
  <c r="O39" i="57"/>
  <c r="O40" i="57"/>
  <c r="O41" i="57"/>
  <c r="O42" i="57"/>
  <c r="O43" i="57"/>
  <c r="O44" i="57"/>
  <c r="O45" i="57"/>
  <c r="O46" i="57"/>
  <c r="O47" i="57"/>
  <c r="O48" i="57"/>
  <c r="O49" i="57"/>
  <c r="O50" i="57"/>
  <c r="O51" i="57"/>
  <c r="O52" i="57"/>
  <c r="O53" i="57"/>
  <c r="O54" i="57"/>
  <c r="O55" i="57"/>
  <c r="O56" i="57"/>
  <c r="O57" i="57"/>
  <c r="O58" i="57"/>
  <c r="O59" i="57"/>
  <c r="O60" i="57"/>
  <c r="O61" i="57"/>
  <c r="O62" i="57"/>
  <c r="O63" i="57"/>
  <c r="O64" i="57"/>
  <c r="O65" i="57"/>
  <c r="O66" i="57"/>
  <c r="O67" i="57"/>
  <c r="O68" i="57"/>
  <c r="O69" i="57"/>
  <c r="O70" i="57"/>
  <c r="O71" i="57"/>
  <c r="O72" i="57"/>
  <c r="O73" i="57"/>
  <c r="O74" i="57"/>
  <c r="O75" i="57"/>
  <c r="O76" i="57"/>
  <c r="O77" i="57"/>
  <c r="O78" i="57"/>
  <c r="O79" i="57"/>
  <c r="O80" i="57"/>
  <c r="O81" i="57"/>
  <c r="O82" i="57"/>
  <c r="O83" i="57"/>
  <c r="O84" i="57"/>
  <c r="O85" i="57"/>
  <c r="O86" i="57"/>
  <c r="O87" i="57"/>
  <c r="O88" i="57"/>
  <c r="O89" i="57"/>
  <c r="O90" i="57"/>
  <c r="O91" i="57"/>
  <c r="O92" i="57"/>
  <c r="O93" i="57"/>
  <c r="O94" i="57"/>
  <c r="O95" i="57"/>
  <c r="O96" i="57"/>
  <c r="O97" i="57"/>
  <c r="O98" i="57"/>
  <c r="O99" i="57"/>
  <c r="O100" i="57"/>
  <c r="O101" i="57"/>
  <c r="N2" i="57"/>
  <c r="N3" i="57"/>
  <c r="N4" i="57"/>
  <c r="N5" i="57"/>
  <c r="N6" i="57"/>
  <c r="N7" i="57"/>
  <c r="N8" i="57"/>
  <c r="N9" i="57"/>
  <c r="N10" i="57"/>
  <c r="N11" i="57"/>
  <c r="N12" i="57"/>
  <c r="N13" i="57"/>
  <c r="N14" i="57"/>
  <c r="N15" i="57"/>
  <c r="N16" i="57"/>
  <c r="N17" i="57"/>
  <c r="N18" i="57"/>
  <c r="N19" i="57"/>
  <c r="N20" i="57"/>
  <c r="N21" i="57"/>
  <c r="N22" i="57"/>
  <c r="N23" i="57"/>
  <c r="N24" i="57"/>
  <c r="N25" i="57"/>
  <c r="N26" i="57"/>
  <c r="N27" i="57"/>
  <c r="N28" i="57"/>
  <c r="N29" i="57"/>
  <c r="N30" i="57"/>
  <c r="N31" i="57"/>
  <c r="N32" i="57"/>
  <c r="N33" i="57"/>
  <c r="N34" i="57"/>
  <c r="N35" i="57"/>
  <c r="N36" i="57"/>
  <c r="N37" i="57"/>
  <c r="N38" i="57"/>
  <c r="N39" i="57"/>
  <c r="N40" i="57"/>
  <c r="N41" i="57"/>
  <c r="N42" i="57"/>
  <c r="N43" i="57"/>
  <c r="N44" i="57"/>
  <c r="N45" i="57"/>
  <c r="N46" i="57"/>
  <c r="N47" i="57"/>
  <c r="N48" i="57"/>
  <c r="N49" i="57"/>
  <c r="N50" i="57"/>
  <c r="N51" i="57"/>
  <c r="N52" i="57"/>
  <c r="N53" i="57"/>
  <c r="N54" i="57"/>
  <c r="N55" i="57"/>
  <c r="N56" i="57"/>
  <c r="N57" i="57"/>
  <c r="N58" i="57"/>
  <c r="N59" i="57"/>
  <c r="N60" i="57"/>
  <c r="N61" i="57"/>
  <c r="N62" i="57"/>
  <c r="N63" i="57"/>
  <c r="N64" i="57"/>
  <c r="N65" i="57"/>
  <c r="N66" i="57"/>
  <c r="N67" i="57"/>
  <c r="N68" i="57"/>
  <c r="N69" i="57"/>
  <c r="N70" i="57"/>
  <c r="N71" i="57"/>
  <c r="N72" i="57"/>
  <c r="N73" i="57"/>
  <c r="N74" i="57"/>
  <c r="N75" i="57"/>
  <c r="N76" i="57"/>
  <c r="N77" i="57"/>
  <c r="N78" i="57"/>
  <c r="N79" i="57"/>
  <c r="N80" i="57"/>
  <c r="N81" i="57"/>
  <c r="N82" i="57"/>
  <c r="N83" i="57"/>
  <c r="N84" i="57"/>
  <c r="N85" i="57"/>
  <c r="N86" i="57"/>
  <c r="N87" i="57"/>
  <c r="N88" i="57"/>
  <c r="N89" i="57"/>
  <c r="N90" i="57"/>
  <c r="N91" i="57"/>
  <c r="N92" i="57"/>
  <c r="N93" i="57"/>
  <c r="N94" i="57"/>
  <c r="N95" i="57"/>
  <c r="N96" i="57"/>
  <c r="N97" i="57"/>
  <c r="N98" i="57"/>
  <c r="N99" i="57"/>
  <c r="N100" i="57"/>
  <c r="N101" i="57"/>
  <c r="M2" i="57"/>
  <c r="M3" i="57"/>
  <c r="M4" i="57"/>
  <c r="M5" i="57"/>
  <c r="M6" i="57"/>
  <c r="M7" i="57"/>
  <c r="M8" i="57"/>
  <c r="M9" i="57"/>
  <c r="M10" i="57"/>
  <c r="M11" i="57"/>
  <c r="M12" i="57"/>
  <c r="M13" i="57"/>
  <c r="M14" i="57"/>
  <c r="M15" i="57"/>
  <c r="M16" i="57"/>
  <c r="M17" i="57"/>
  <c r="M18" i="57"/>
  <c r="M19" i="57"/>
  <c r="M20" i="57"/>
  <c r="M21" i="57"/>
  <c r="M22" i="57"/>
  <c r="M23" i="57"/>
  <c r="M24" i="57"/>
  <c r="M25" i="57"/>
  <c r="M26" i="57"/>
  <c r="M27" i="57"/>
  <c r="M28" i="57"/>
  <c r="M29" i="57"/>
  <c r="M30" i="57"/>
  <c r="M31" i="57"/>
  <c r="M32" i="57"/>
  <c r="M33" i="57"/>
  <c r="M34" i="57"/>
  <c r="M35" i="57"/>
  <c r="M36" i="57"/>
  <c r="M37" i="57"/>
  <c r="M38" i="57"/>
  <c r="M39" i="57"/>
  <c r="M40" i="57"/>
  <c r="M41" i="57"/>
  <c r="M42" i="57"/>
  <c r="M43" i="57"/>
  <c r="M44" i="57"/>
  <c r="M45" i="57"/>
  <c r="M46" i="57"/>
  <c r="M47" i="57"/>
  <c r="M48" i="57"/>
  <c r="M49" i="57"/>
  <c r="M50" i="57"/>
  <c r="M51" i="57"/>
  <c r="M52" i="57"/>
  <c r="M53" i="57"/>
  <c r="M54" i="57"/>
  <c r="M55" i="57"/>
  <c r="M56" i="57"/>
  <c r="M57" i="57"/>
  <c r="M58" i="57"/>
  <c r="M59" i="57"/>
  <c r="M60" i="57"/>
  <c r="M61" i="57"/>
  <c r="M62" i="57"/>
  <c r="M63" i="57"/>
  <c r="M64" i="57"/>
  <c r="M65" i="57"/>
  <c r="M66" i="57"/>
  <c r="M67" i="57"/>
  <c r="M68" i="57"/>
  <c r="M69" i="57"/>
  <c r="M70" i="57"/>
  <c r="M71" i="57"/>
  <c r="M72" i="57"/>
  <c r="M73" i="57"/>
  <c r="M74" i="57"/>
  <c r="M75" i="57"/>
  <c r="M76" i="57"/>
  <c r="M77" i="57"/>
  <c r="M78" i="57"/>
  <c r="M79" i="57"/>
  <c r="M80" i="57"/>
  <c r="M81" i="57"/>
  <c r="M82" i="57"/>
  <c r="M83" i="57"/>
  <c r="M84" i="57"/>
  <c r="M85" i="57"/>
  <c r="M86" i="57"/>
  <c r="M87" i="57"/>
  <c r="M88" i="57"/>
  <c r="M89" i="57"/>
  <c r="M90" i="57"/>
  <c r="M91" i="57"/>
  <c r="M92" i="57"/>
  <c r="M93" i="57"/>
  <c r="M94" i="57"/>
  <c r="M95" i="57"/>
  <c r="M96" i="57"/>
  <c r="M97" i="57"/>
  <c r="M98" i="57"/>
  <c r="M99" i="57"/>
  <c r="M100" i="57"/>
  <c r="M101" i="57"/>
  <c r="L2" i="57"/>
  <c r="L3" i="57"/>
  <c r="L4" i="57"/>
  <c r="L5" i="57"/>
  <c r="L6" i="57"/>
  <c r="L7" i="57"/>
  <c r="L8" i="57"/>
  <c r="L9" i="57"/>
  <c r="L10" i="57"/>
  <c r="L11" i="57"/>
  <c r="L12" i="57"/>
  <c r="L13" i="57"/>
  <c r="L14" i="57"/>
  <c r="L15" i="57"/>
  <c r="L16" i="57"/>
  <c r="L17" i="57"/>
  <c r="L18" i="57"/>
  <c r="L19" i="57"/>
  <c r="L20" i="57"/>
  <c r="L21" i="57"/>
  <c r="L22" i="57"/>
  <c r="L23" i="57"/>
  <c r="L24" i="57"/>
  <c r="L25" i="57"/>
  <c r="L26" i="57"/>
  <c r="L27" i="57"/>
  <c r="L28" i="57"/>
  <c r="L29" i="57"/>
  <c r="L30" i="57"/>
  <c r="L31" i="57"/>
  <c r="L32" i="57"/>
  <c r="L33" i="57"/>
  <c r="L34" i="57"/>
  <c r="L35" i="57"/>
  <c r="L36" i="57"/>
  <c r="L37" i="57"/>
  <c r="L38" i="57"/>
  <c r="L39" i="57"/>
  <c r="L40" i="57"/>
  <c r="L41" i="57"/>
  <c r="L42" i="57"/>
  <c r="L43" i="57"/>
  <c r="L44" i="57"/>
  <c r="L45" i="57"/>
  <c r="L46" i="57"/>
  <c r="L47" i="57"/>
  <c r="L48" i="57"/>
  <c r="L49" i="57"/>
  <c r="L50" i="57"/>
  <c r="L51" i="57"/>
  <c r="L52" i="57"/>
  <c r="L53" i="57"/>
  <c r="L54" i="57"/>
  <c r="L55" i="57"/>
  <c r="L56" i="57"/>
  <c r="L57" i="57"/>
  <c r="L58" i="57"/>
  <c r="L59" i="57"/>
  <c r="L60" i="57"/>
  <c r="L61" i="57"/>
  <c r="L62" i="57"/>
  <c r="L63" i="57"/>
  <c r="L64" i="57"/>
  <c r="L65" i="57"/>
  <c r="L66" i="57"/>
  <c r="L67" i="57"/>
  <c r="L68" i="57"/>
  <c r="L69" i="57"/>
  <c r="L70" i="57"/>
  <c r="L71" i="57"/>
  <c r="L72" i="57"/>
  <c r="L73" i="57"/>
  <c r="L74" i="57"/>
  <c r="L75" i="57"/>
  <c r="L76" i="57"/>
  <c r="L77" i="57"/>
  <c r="L78" i="57"/>
  <c r="L79" i="57"/>
  <c r="L80" i="57"/>
  <c r="L81" i="57"/>
  <c r="L82" i="57"/>
  <c r="L83" i="57"/>
  <c r="L84" i="57"/>
  <c r="L85" i="57"/>
  <c r="L86" i="57"/>
  <c r="L87" i="57"/>
  <c r="L88" i="57"/>
  <c r="L89" i="57"/>
  <c r="L90" i="57"/>
  <c r="L91" i="57"/>
  <c r="L92" i="57"/>
  <c r="L93" i="57"/>
  <c r="L94" i="57"/>
  <c r="L95" i="57"/>
  <c r="L96" i="57"/>
  <c r="L97" i="57"/>
  <c r="L98" i="57"/>
  <c r="L99" i="57"/>
  <c r="L100" i="57"/>
  <c r="L101" i="57"/>
  <c r="K2" i="57"/>
  <c r="K3" i="57"/>
  <c r="K4" i="57"/>
  <c r="K5" i="57"/>
  <c r="K6" i="57"/>
  <c r="K7" i="57"/>
  <c r="K8" i="57"/>
  <c r="K9" i="57"/>
  <c r="K10" i="57"/>
  <c r="K11" i="57"/>
  <c r="K12" i="57"/>
  <c r="K13" i="57"/>
  <c r="K14" i="57"/>
  <c r="K15" i="57"/>
  <c r="K16" i="57"/>
  <c r="K17" i="57"/>
  <c r="K18" i="57"/>
  <c r="K19" i="57"/>
  <c r="K20" i="57"/>
  <c r="K21" i="57"/>
  <c r="K22" i="57"/>
  <c r="K23" i="57"/>
  <c r="K24" i="57"/>
  <c r="K25" i="57"/>
  <c r="K26" i="57"/>
  <c r="K27" i="57"/>
  <c r="K28" i="57"/>
  <c r="K29" i="57"/>
  <c r="K30" i="57"/>
  <c r="K31" i="57"/>
  <c r="K32" i="57"/>
  <c r="K33" i="57"/>
  <c r="K34" i="57"/>
  <c r="K35" i="57"/>
  <c r="K36" i="57"/>
  <c r="K37" i="57"/>
  <c r="K38" i="57"/>
  <c r="K39" i="57"/>
  <c r="K40" i="57"/>
  <c r="K41" i="57"/>
  <c r="K42" i="57"/>
  <c r="K43" i="57"/>
  <c r="K44" i="57"/>
  <c r="K45" i="57"/>
  <c r="K46" i="57"/>
  <c r="K47" i="57"/>
  <c r="K48" i="57"/>
  <c r="K49" i="57"/>
  <c r="K50" i="57"/>
  <c r="K51" i="57"/>
  <c r="K52" i="57"/>
  <c r="K53" i="57"/>
  <c r="K54" i="57"/>
  <c r="K55" i="57"/>
  <c r="K56" i="57"/>
  <c r="K57" i="57"/>
  <c r="K58" i="57"/>
  <c r="K59" i="57"/>
  <c r="K60" i="57"/>
  <c r="K61" i="57"/>
  <c r="K62" i="57"/>
  <c r="K63" i="57"/>
  <c r="K64" i="57"/>
  <c r="K65" i="57"/>
  <c r="K66" i="57"/>
  <c r="K67" i="57"/>
  <c r="K68" i="57"/>
  <c r="K69" i="57"/>
  <c r="K70" i="57"/>
  <c r="K71" i="57"/>
  <c r="K72" i="57"/>
  <c r="K73" i="57"/>
  <c r="K74" i="57"/>
  <c r="K75" i="57"/>
  <c r="K76" i="57"/>
  <c r="K77" i="57"/>
  <c r="K78" i="57"/>
  <c r="K79" i="57"/>
  <c r="K80" i="57"/>
  <c r="K81" i="57"/>
  <c r="K82" i="57"/>
  <c r="K83" i="57"/>
  <c r="K84" i="57"/>
  <c r="K85" i="57"/>
  <c r="K86" i="57"/>
  <c r="K87" i="57"/>
  <c r="K88" i="57"/>
  <c r="K89" i="57"/>
  <c r="K90" i="57"/>
  <c r="K91" i="57"/>
  <c r="K92" i="57"/>
  <c r="K93" i="57"/>
  <c r="K94" i="57"/>
  <c r="K95" i="57"/>
  <c r="K96" i="57"/>
  <c r="K97" i="57"/>
  <c r="K98" i="57"/>
  <c r="K99" i="57"/>
  <c r="K100" i="57"/>
  <c r="K101" i="57"/>
  <c r="J2" i="57"/>
  <c r="J3" i="57"/>
  <c r="J4" i="57"/>
  <c r="J5" i="57"/>
  <c r="J6" i="57"/>
  <c r="J7" i="57"/>
  <c r="J8" i="57"/>
  <c r="J9" i="57"/>
  <c r="J10" i="57"/>
  <c r="J11" i="57"/>
  <c r="J12" i="57"/>
  <c r="J13" i="57"/>
  <c r="J14" i="57"/>
  <c r="J15" i="57"/>
  <c r="J16" i="57"/>
  <c r="J17" i="57"/>
  <c r="J18" i="57"/>
  <c r="J19" i="57"/>
  <c r="J20" i="57"/>
  <c r="J21" i="57"/>
  <c r="J22" i="57"/>
  <c r="J23" i="57"/>
  <c r="J24" i="57"/>
  <c r="J25" i="57"/>
  <c r="J26" i="57"/>
  <c r="J27" i="57"/>
  <c r="J28" i="57"/>
  <c r="J29" i="57"/>
  <c r="J30" i="57"/>
  <c r="J31" i="57"/>
  <c r="J32" i="57"/>
  <c r="J33" i="57"/>
  <c r="J34" i="57"/>
  <c r="J35" i="57"/>
  <c r="J36" i="57"/>
  <c r="J37" i="57"/>
  <c r="J38" i="57"/>
  <c r="J39" i="57"/>
  <c r="J40" i="57"/>
  <c r="J41" i="57"/>
  <c r="J42" i="57"/>
  <c r="J43" i="57"/>
  <c r="J44" i="57"/>
  <c r="J45" i="57"/>
  <c r="J46" i="57"/>
  <c r="J47" i="57"/>
  <c r="J48" i="57"/>
  <c r="J49" i="57"/>
  <c r="J50" i="57"/>
  <c r="J51" i="57"/>
  <c r="J52" i="57"/>
  <c r="J53" i="57"/>
  <c r="J54" i="57"/>
  <c r="J55" i="57"/>
  <c r="J56" i="57"/>
  <c r="J57" i="57"/>
  <c r="J58" i="57"/>
  <c r="J59" i="57"/>
  <c r="J60" i="57"/>
  <c r="J61" i="57"/>
  <c r="J62" i="57"/>
  <c r="J63" i="57"/>
  <c r="J64" i="57"/>
  <c r="J65" i="57"/>
  <c r="J66" i="57"/>
  <c r="J67" i="57"/>
  <c r="J68" i="57"/>
  <c r="J69" i="57"/>
  <c r="J70" i="57"/>
  <c r="J71" i="57"/>
  <c r="J72" i="57"/>
  <c r="J73" i="57"/>
  <c r="J74" i="57"/>
  <c r="J75" i="57"/>
  <c r="J76" i="57"/>
  <c r="J77" i="57"/>
  <c r="J78" i="57"/>
  <c r="J79" i="57"/>
  <c r="J80" i="57"/>
  <c r="J81" i="57"/>
  <c r="J82" i="57"/>
  <c r="J83" i="57"/>
  <c r="J84" i="57"/>
  <c r="J85" i="57"/>
  <c r="J86" i="57"/>
  <c r="J87" i="57"/>
  <c r="J88" i="57"/>
  <c r="J89" i="57"/>
  <c r="J90" i="57"/>
  <c r="J91" i="57"/>
  <c r="J92" i="57"/>
  <c r="J93" i="57"/>
  <c r="J94" i="57"/>
  <c r="J95" i="57"/>
  <c r="J96" i="57"/>
  <c r="J97" i="57"/>
  <c r="J98" i="57"/>
  <c r="J99" i="57"/>
  <c r="J100" i="57"/>
  <c r="J101" i="57"/>
  <c r="O2" i="56"/>
  <c r="O3" i="56"/>
  <c r="O4" i="56"/>
  <c r="O5" i="56"/>
  <c r="O6" i="56"/>
  <c r="O7" i="56"/>
  <c r="O8" i="56"/>
  <c r="O9" i="56"/>
  <c r="O10" i="56"/>
  <c r="O11" i="56"/>
  <c r="O12" i="56"/>
  <c r="O13" i="56"/>
  <c r="O14" i="56"/>
  <c r="O15" i="56"/>
  <c r="O16" i="56"/>
  <c r="O17" i="56"/>
  <c r="O18" i="56"/>
  <c r="O19" i="56"/>
  <c r="O20" i="56"/>
  <c r="O21" i="56"/>
  <c r="O22" i="56"/>
  <c r="O23" i="56"/>
  <c r="O24" i="56"/>
  <c r="O25" i="56"/>
  <c r="O26" i="56"/>
  <c r="O27" i="56"/>
  <c r="O28" i="56"/>
  <c r="O29" i="56"/>
  <c r="O30" i="56"/>
  <c r="O31" i="56"/>
  <c r="O32" i="56"/>
  <c r="O33" i="56"/>
  <c r="O34" i="56"/>
  <c r="O35" i="56"/>
  <c r="O36" i="56"/>
  <c r="O37" i="56"/>
  <c r="O38" i="56"/>
  <c r="O39" i="56"/>
  <c r="O40" i="56"/>
  <c r="O41" i="56"/>
  <c r="O42" i="56"/>
  <c r="O43" i="56"/>
  <c r="O44" i="56"/>
  <c r="O45" i="56"/>
  <c r="O46" i="56"/>
  <c r="O47" i="56"/>
  <c r="O48" i="56"/>
  <c r="O49" i="56"/>
  <c r="O50" i="56"/>
  <c r="O51" i="56"/>
  <c r="O52" i="56"/>
  <c r="O53" i="56"/>
  <c r="O54" i="56"/>
  <c r="O55" i="56"/>
  <c r="O56" i="56"/>
  <c r="O57" i="56"/>
  <c r="O58" i="56"/>
  <c r="O59" i="56"/>
  <c r="O60" i="56"/>
  <c r="O61" i="56"/>
  <c r="O62" i="56"/>
  <c r="O63" i="56"/>
  <c r="O64" i="56"/>
  <c r="O65" i="56"/>
  <c r="O66" i="56"/>
  <c r="O67" i="56"/>
  <c r="O68" i="56"/>
  <c r="O69" i="56"/>
  <c r="O70" i="56"/>
  <c r="O71" i="56"/>
  <c r="O72" i="56"/>
  <c r="O73" i="56"/>
  <c r="O74" i="56"/>
  <c r="O75" i="56"/>
  <c r="O76" i="56"/>
  <c r="O77" i="56"/>
  <c r="O78" i="56"/>
  <c r="O79" i="56"/>
  <c r="O80" i="56"/>
  <c r="O81" i="56"/>
  <c r="O82" i="56"/>
  <c r="O83" i="56"/>
  <c r="O84" i="56"/>
  <c r="O85" i="56"/>
  <c r="O86" i="56"/>
  <c r="O87" i="56"/>
  <c r="O88" i="56"/>
  <c r="O89" i="56"/>
  <c r="O90" i="56"/>
  <c r="O91" i="56"/>
  <c r="O92" i="56"/>
  <c r="O93" i="56"/>
  <c r="O94" i="56"/>
  <c r="O95" i="56"/>
  <c r="O96" i="56"/>
  <c r="O97" i="56"/>
  <c r="O98" i="56"/>
  <c r="O99" i="56"/>
  <c r="O100" i="56"/>
  <c r="O101" i="56"/>
  <c r="N2" i="56"/>
  <c r="N3" i="56"/>
  <c r="N4" i="56"/>
  <c r="N5" i="56"/>
  <c r="N6" i="56"/>
  <c r="N7" i="56"/>
  <c r="N8" i="56"/>
  <c r="N9" i="56"/>
  <c r="N10" i="56"/>
  <c r="N11" i="56"/>
  <c r="N12" i="56"/>
  <c r="N13" i="56"/>
  <c r="N14" i="56"/>
  <c r="N15" i="56"/>
  <c r="N16" i="56"/>
  <c r="N17" i="56"/>
  <c r="N18" i="56"/>
  <c r="N19" i="56"/>
  <c r="N20" i="56"/>
  <c r="N21" i="56"/>
  <c r="N22" i="56"/>
  <c r="N23" i="56"/>
  <c r="N24" i="56"/>
  <c r="N25" i="56"/>
  <c r="N26" i="56"/>
  <c r="N27" i="56"/>
  <c r="N28" i="56"/>
  <c r="N29" i="56"/>
  <c r="N30" i="56"/>
  <c r="N31" i="56"/>
  <c r="N32" i="56"/>
  <c r="N33" i="56"/>
  <c r="N34" i="56"/>
  <c r="N35" i="56"/>
  <c r="N36" i="56"/>
  <c r="N37" i="56"/>
  <c r="N38" i="56"/>
  <c r="N39" i="56"/>
  <c r="N40" i="56"/>
  <c r="N41" i="56"/>
  <c r="N42" i="56"/>
  <c r="N43" i="56"/>
  <c r="N44" i="56"/>
  <c r="N45" i="56"/>
  <c r="N46" i="56"/>
  <c r="N47" i="56"/>
  <c r="N48" i="56"/>
  <c r="N49" i="56"/>
  <c r="N50" i="56"/>
  <c r="N51" i="56"/>
  <c r="N52" i="56"/>
  <c r="N53" i="56"/>
  <c r="N54" i="56"/>
  <c r="N55" i="56"/>
  <c r="N56" i="56"/>
  <c r="N57" i="56"/>
  <c r="N58" i="56"/>
  <c r="N59" i="56"/>
  <c r="N60" i="56"/>
  <c r="N61" i="56"/>
  <c r="N62" i="56"/>
  <c r="N63" i="56"/>
  <c r="N64" i="56"/>
  <c r="N65" i="56"/>
  <c r="N66" i="56"/>
  <c r="N67" i="56"/>
  <c r="N68" i="56"/>
  <c r="N69" i="56"/>
  <c r="N70" i="56"/>
  <c r="N71" i="56"/>
  <c r="N72" i="56"/>
  <c r="N73" i="56"/>
  <c r="N74" i="56"/>
  <c r="N75" i="56"/>
  <c r="N76" i="56"/>
  <c r="N77" i="56"/>
  <c r="N78" i="56"/>
  <c r="N79" i="56"/>
  <c r="N80" i="56"/>
  <c r="N81" i="56"/>
  <c r="N82" i="56"/>
  <c r="N83" i="56"/>
  <c r="N84" i="56"/>
  <c r="N85" i="56"/>
  <c r="N86" i="56"/>
  <c r="N87" i="56"/>
  <c r="N88" i="56"/>
  <c r="N89" i="56"/>
  <c r="N90" i="56"/>
  <c r="N91" i="56"/>
  <c r="N92" i="56"/>
  <c r="N93" i="56"/>
  <c r="N94" i="56"/>
  <c r="N95" i="56"/>
  <c r="N96" i="56"/>
  <c r="N97" i="56"/>
  <c r="N98" i="56"/>
  <c r="N99" i="56"/>
  <c r="N100" i="56"/>
  <c r="N101" i="56"/>
  <c r="M2" i="56"/>
  <c r="M3" i="56"/>
  <c r="M4" i="56"/>
  <c r="M5" i="56"/>
  <c r="M6" i="56"/>
  <c r="M7" i="56"/>
  <c r="M8" i="56"/>
  <c r="M9" i="56"/>
  <c r="M10" i="56"/>
  <c r="M11" i="56"/>
  <c r="M12" i="56"/>
  <c r="M13" i="56"/>
  <c r="M14" i="56"/>
  <c r="M15" i="56"/>
  <c r="M16" i="56"/>
  <c r="M17" i="56"/>
  <c r="M18" i="56"/>
  <c r="M19" i="56"/>
  <c r="M20" i="56"/>
  <c r="M21" i="56"/>
  <c r="M22" i="56"/>
  <c r="M23" i="56"/>
  <c r="M24" i="56"/>
  <c r="M25" i="56"/>
  <c r="M26" i="56"/>
  <c r="M27" i="56"/>
  <c r="M28" i="56"/>
  <c r="M29" i="56"/>
  <c r="M30" i="56"/>
  <c r="M31" i="56"/>
  <c r="M32" i="56"/>
  <c r="M33" i="56"/>
  <c r="M34" i="56"/>
  <c r="M35" i="56"/>
  <c r="M36" i="56"/>
  <c r="M37" i="56"/>
  <c r="M38" i="56"/>
  <c r="M39" i="56"/>
  <c r="M40" i="56"/>
  <c r="M41" i="56"/>
  <c r="M42" i="56"/>
  <c r="M43" i="56"/>
  <c r="M44" i="56"/>
  <c r="M45" i="56"/>
  <c r="M46" i="56"/>
  <c r="M47" i="56"/>
  <c r="M48" i="56"/>
  <c r="M49" i="56"/>
  <c r="M50" i="56"/>
  <c r="M51" i="56"/>
  <c r="M52" i="56"/>
  <c r="M53" i="56"/>
  <c r="M54" i="56"/>
  <c r="M55" i="56"/>
  <c r="M56" i="56"/>
  <c r="M57" i="56"/>
  <c r="M58" i="56"/>
  <c r="M59" i="56"/>
  <c r="M60" i="56"/>
  <c r="M61" i="56"/>
  <c r="M62" i="56"/>
  <c r="M63" i="56"/>
  <c r="M64" i="56"/>
  <c r="M65" i="56"/>
  <c r="M66" i="56"/>
  <c r="M67" i="56"/>
  <c r="M68" i="56"/>
  <c r="M69" i="56"/>
  <c r="M70" i="56"/>
  <c r="M71" i="56"/>
  <c r="M72" i="56"/>
  <c r="M73" i="56"/>
  <c r="M74" i="56"/>
  <c r="M75" i="56"/>
  <c r="M76" i="56"/>
  <c r="M77" i="56"/>
  <c r="M78" i="56"/>
  <c r="M79" i="56"/>
  <c r="M80" i="56"/>
  <c r="M81" i="56"/>
  <c r="M82" i="56"/>
  <c r="M83" i="56"/>
  <c r="M84" i="56"/>
  <c r="M85" i="56"/>
  <c r="M86" i="56"/>
  <c r="M87" i="56"/>
  <c r="M88" i="56"/>
  <c r="M89" i="56"/>
  <c r="M90" i="56"/>
  <c r="M91" i="56"/>
  <c r="M92" i="56"/>
  <c r="M93" i="56"/>
  <c r="M94" i="56"/>
  <c r="M95" i="56"/>
  <c r="M96" i="56"/>
  <c r="M97" i="56"/>
  <c r="M98" i="56"/>
  <c r="M99" i="56"/>
  <c r="M100" i="56"/>
  <c r="M101" i="56"/>
  <c r="L2" i="56"/>
  <c r="L3" i="56"/>
  <c r="L4" i="56"/>
  <c r="L5" i="56"/>
  <c r="L6" i="56"/>
  <c r="L7" i="56"/>
  <c r="L8" i="56"/>
  <c r="L9" i="56"/>
  <c r="L10" i="56"/>
  <c r="L11" i="56"/>
  <c r="L12" i="56"/>
  <c r="L13" i="56"/>
  <c r="L14" i="56"/>
  <c r="L15" i="56"/>
  <c r="L16" i="56"/>
  <c r="L17" i="56"/>
  <c r="L18" i="56"/>
  <c r="L19" i="56"/>
  <c r="L20" i="56"/>
  <c r="L21" i="56"/>
  <c r="L22" i="56"/>
  <c r="L23" i="56"/>
  <c r="L24" i="56"/>
  <c r="L25" i="56"/>
  <c r="L26" i="56"/>
  <c r="L27" i="56"/>
  <c r="L28" i="56"/>
  <c r="L29" i="56"/>
  <c r="L30" i="56"/>
  <c r="L31" i="56"/>
  <c r="L32" i="56"/>
  <c r="L33" i="56"/>
  <c r="L34" i="56"/>
  <c r="L35" i="56"/>
  <c r="L36" i="56"/>
  <c r="L37" i="56"/>
  <c r="L38" i="56"/>
  <c r="L39" i="56"/>
  <c r="L40" i="56"/>
  <c r="L41" i="56"/>
  <c r="L42" i="56"/>
  <c r="L43" i="56"/>
  <c r="L44" i="56"/>
  <c r="L45" i="56"/>
  <c r="L46" i="56"/>
  <c r="L47" i="56"/>
  <c r="L48" i="56"/>
  <c r="L49" i="56"/>
  <c r="L50" i="56"/>
  <c r="L51" i="56"/>
  <c r="L52" i="56"/>
  <c r="L53" i="56"/>
  <c r="L54" i="56"/>
  <c r="L55" i="56"/>
  <c r="L56" i="56"/>
  <c r="L57" i="56"/>
  <c r="L58" i="56"/>
  <c r="L59" i="56"/>
  <c r="L60" i="56"/>
  <c r="L61" i="56"/>
  <c r="L62" i="56"/>
  <c r="L63" i="56"/>
  <c r="L64" i="56"/>
  <c r="L65" i="56"/>
  <c r="L66" i="56"/>
  <c r="L67" i="56"/>
  <c r="L68" i="56"/>
  <c r="L69" i="56"/>
  <c r="L70" i="56"/>
  <c r="L71" i="56"/>
  <c r="L72" i="56"/>
  <c r="L73" i="56"/>
  <c r="L74" i="56"/>
  <c r="L75" i="56"/>
  <c r="L76" i="56"/>
  <c r="L77" i="56"/>
  <c r="L78" i="56"/>
  <c r="L79" i="56"/>
  <c r="L80" i="56"/>
  <c r="L81" i="56"/>
  <c r="L82" i="56"/>
  <c r="L83" i="56"/>
  <c r="L84" i="56"/>
  <c r="L85" i="56"/>
  <c r="L86" i="56"/>
  <c r="L87" i="56"/>
  <c r="L88" i="56"/>
  <c r="L89" i="56"/>
  <c r="L90" i="56"/>
  <c r="L91" i="56"/>
  <c r="L92" i="56"/>
  <c r="L93" i="56"/>
  <c r="L94" i="56"/>
  <c r="L95" i="56"/>
  <c r="L96" i="56"/>
  <c r="L97" i="56"/>
  <c r="L98" i="56"/>
  <c r="L99" i="56"/>
  <c r="L100" i="56"/>
  <c r="L101" i="56"/>
  <c r="K2" i="56"/>
  <c r="K3" i="56"/>
  <c r="K4" i="56"/>
  <c r="K5" i="56"/>
  <c r="K6" i="56"/>
  <c r="K7" i="56"/>
  <c r="K8" i="56"/>
  <c r="K9" i="56"/>
  <c r="K10" i="56"/>
  <c r="K11" i="56"/>
  <c r="K12" i="56"/>
  <c r="K13" i="56"/>
  <c r="K14" i="56"/>
  <c r="K15" i="56"/>
  <c r="K16" i="56"/>
  <c r="K17" i="56"/>
  <c r="K18" i="56"/>
  <c r="K19" i="56"/>
  <c r="K20" i="56"/>
  <c r="K21" i="56"/>
  <c r="K22" i="56"/>
  <c r="K23" i="56"/>
  <c r="K24" i="56"/>
  <c r="K25" i="56"/>
  <c r="K26" i="56"/>
  <c r="K27" i="56"/>
  <c r="K28" i="56"/>
  <c r="K29" i="56"/>
  <c r="K30" i="56"/>
  <c r="K31" i="56"/>
  <c r="K32" i="56"/>
  <c r="K33" i="56"/>
  <c r="K34" i="56"/>
  <c r="K35" i="56"/>
  <c r="K36" i="56"/>
  <c r="K37" i="56"/>
  <c r="K38" i="56"/>
  <c r="K39" i="56"/>
  <c r="K40" i="56"/>
  <c r="K41" i="56"/>
  <c r="K42" i="56"/>
  <c r="K43" i="56"/>
  <c r="K44" i="56"/>
  <c r="K45" i="56"/>
  <c r="K46" i="56"/>
  <c r="K47" i="56"/>
  <c r="K48" i="56"/>
  <c r="K49" i="56"/>
  <c r="K50" i="56"/>
  <c r="K51" i="56"/>
  <c r="K52" i="56"/>
  <c r="K53" i="56"/>
  <c r="K54" i="56"/>
  <c r="K55" i="56"/>
  <c r="K56" i="56"/>
  <c r="K57" i="56"/>
  <c r="K58" i="56"/>
  <c r="K59" i="56"/>
  <c r="K60" i="56"/>
  <c r="K61" i="56"/>
  <c r="K62" i="56"/>
  <c r="K63" i="56"/>
  <c r="K64" i="56"/>
  <c r="K65" i="56"/>
  <c r="K66" i="56"/>
  <c r="K67" i="56"/>
  <c r="K68" i="56"/>
  <c r="K69" i="56"/>
  <c r="K70" i="56"/>
  <c r="K71" i="56"/>
  <c r="K72" i="56"/>
  <c r="K73" i="56"/>
  <c r="K74" i="56"/>
  <c r="K75" i="56"/>
  <c r="K76" i="56"/>
  <c r="K77" i="56"/>
  <c r="K78" i="56"/>
  <c r="K79" i="56"/>
  <c r="K80" i="56"/>
  <c r="K81" i="56"/>
  <c r="K82" i="56"/>
  <c r="K83" i="56"/>
  <c r="K84" i="56"/>
  <c r="K85" i="56"/>
  <c r="K86" i="56"/>
  <c r="K87" i="56"/>
  <c r="K88" i="56"/>
  <c r="K89" i="56"/>
  <c r="K90" i="56"/>
  <c r="K91" i="56"/>
  <c r="K92" i="56"/>
  <c r="K93" i="56"/>
  <c r="K94" i="56"/>
  <c r="K95" i="56"/>
  <c r="K96" i="56"/>
  <c r="K97" i="56"/>
  <c r="K98" i="56"/>
  <c r="K99" i="56"/>
  <c r="K100" i="56"/>
  <c r="K101" i="56"/>
  <c r="J2" i="56"/>
  <c r="J3" i="56"/>
  <c r="J4" i="56"/>
  <c r="J5" i="56"/>
  <c r="J6" i="56"/>
  <c r="J7" i="56"/>
  <c r="J8" i="56"/>
  <c r="J9" i="56"/>
  <c r="J10" i="56"/>
  <c r="J11" i="56"/>
  <c r="J12" i="56"/>
  <c r="J13" i="56"/>
  <c r="J14" i="56"/>
  <c r="J15" i="56"/>
  <c r="J16" i="56"/>
  <c r="J17" i="56"/>
  <c r="J18" i="56"/>
  <c r="J19" i="56"/>
  <c r="J20" i="56"/>
  <c r="J21" i="56"/>
  <c r="J22" i="56"/>
  <c r="J23" i="56"/>
  <c r="J24" i="56"/>
  <c r="J25" i="56"/>
  <c r="J26" i="56"/>
  <c r="J27" i="56"/>
  <c r="J28" i="56"/>
  <c r="J29" i="56"/>
  <c r="J30" i="56"/>
  <c r="J31" i="56"/>
  <c r="J32" i="56"/>
  <c r="J33" i="56"/>
  <c r="J34" i="56"/>
  <c r="J35" i="56"/>
  <c r="J36" i="56"/>
  <c r="J37" i="56"/>
  <c r="J38" i="56"/>
  <c r="J39" i="56"/>
  <c r="J40" i="56"/>
  <c r="J41" i="56"/>
  <c r="J42" i="56"/>
  <c r="J43" i="56"/>
  <c r="J44" i="56"/>
  <c r="J45" i="56"/>
  <c r="J46" i="56"/>
  <c r="J47" i="56"/>
  <c r="J48" i="56"/>
  <c r="J49" i="56"/>
  <c r="J50" i="56"/>
  <c r="J51" i="56"/>
  <c r="J52" i="56"/>
  <c r="J53" i="56"/>
  <c r="J54" i="56"/>
  <c r="J55" i="56"/>
  <c r="J56" i="56"/>
  <c r="J57" i="56"/>
  <c r="J58" i="56"/>
  <c r="J59" i="56"/>
  <c r="J60" i="56"/>
  <c r="J61" i="56"/>
  <c r="J62" i="56"/>
  <c r="J63" i="56"/>
  <c r="J64" i="56"/>
  <c r="J65" i="56"/>
  <c r="J66" i="56"/>
  <c r="J67" i="56"/>
  <c r="J68" i="56"/>
  <c r="J69" i="56"/>
  <c r="J70" i="56"/>
  <c r="J71" i="56"/>
  <c r="J72" i="56"/>
  <c r="J73" i="56"/>
  <c r="J74" i="56"/>
  <c r="J75" i="56"/>
  <c r="J76" i="56"/>
  <c r="J77" i="56"/>
  <c r="J78" i="56"/>
  <c r="J79" i="56"/>
  <c r="J80" i="56"/>
  <c r="J81" i="56"/>
  <c r="J82" i="56"/>
  <c r="J83" i="56"/>
  <c r="J84" i="56"/>
  <c r="J85" i="56"/>
  <c r="J86" i="56"/>
  <c r="J87" i="56"/>
  <c r="J88" i="56"/>
  <c r="J89" i="56"/>
  <c r="J90" i="56"/>
  <c r="J91" i="56"/>
  <c r="J92" i="56"/>
  <c r="J93" i="56"/>
  <c r="J94" i="56"/>
  <c r="J95" i="56"/>
  <c r="J96" i="56"/>
  <c r="J97" i="56"/>
  <c r="J98" i="56"/>
  <c r="J99" i="56"/>
  <c r="J100" i="56"/>
  <c r="J101" i="56"/>
  <c r="O2" i="55"/>
  <c r="O3" i="55"/>
  <c r="O4" i="55"/>
  <c r="O5" i="55"/>
  <c r="O6" i="55"/>
  <c r="O7" i="55"/>
  <c r="O8" i="55"/>
  <c r="O9" i="55"/>
  <c r="O10" i="55"/>
  <c r="O11" i="55"/>
  <c r="O12" i="55"/>
  <c r="O13" i="55"/>
  <c r="O14" i="55"/>
  <c r="O15" i="55"/>
  <c r="O16" i="55"/>
  <c r="O17" i="55"/>
  <c r="O18" i="55"/>
  <c r="O19" i="55"/>
  <c r="O20" i="55"/>
  <c r="O21" i="55"/>
  <c r="O22" i="55"/>
  <c r="O23" i="55"/>
  <c r="O24" i="55"/>
  <c r="O25" i="55"/>
  <c r="O26" i="55"/>
  <c r="O27" i="55"/>
  <c r="O28" i="55"/>
  <c r="O29" i="55"/>
  <c r="O30" i="55"/>
  <c r="O31" i="55"/>
  <c r="O32" i="55"/>
  <c r="O33" i="55"/>
  <c r="O34" i="55"/>
  <c r="O35" i="55"/>
  <c r="O36" i="55"/>
  <c r="O37" i="55"/>
  <c r="O38" i="55"/>
  <c r="O39" i="55"/>
  <c r="O40" i="55"/>
  <c r="O41" i="55"/>
  <c r="O42" i="55"/>
  <c r="O43" i="55"/>
  <c r="O44" i="55"/>
  <c r="O45" i="55"/>
  <c r="O46" i="55"/>
  <c r="O47" i="55"/>
  <c r="O48" i="55"/>
  <c r="O49" i="55"/>
  <c r="O50" i="55"/>
  <c r="O51" i="55"/>
  <c r="O52" i="55"/>
  <c r="O53" i="55"/>
  <c r="O54" i="55"/>
  <c r="O55" i="55"/>
  <c r="O56" i="55"/>
  <c r="O57" i="55"/>
  <c r="O58" i="55"/>
  <c r="O59" i="55"/>
  <c r="O60" i="55"/>
  <c r="O61" i="55"/>
  <c r="O62" i="55"/>
  <c r="O63" i="55"/>
  <c r="O64" i="55"/>
  <c r="O65" i="55"/>
  <c r="O66" i="55"/>
  <c r="O67" i="55"/>
  <c r="O68" i="55"/>
  <c r="O69" i="55"/>
  <c r="O70" i="55"/>
  <c r="O71" i="55"/>
  <c r="O72" i="55"/>
  <c r="O73" i="55"/>
  <c r="O74" i="55"/>
  <c r="O75" i="55"/>
  <c r="O76" i="55"/>
  <c r="O77" i="55"/>
  <c r="O78" i="55"/>
  <c r="O79" i="55"/>
  <c r="O80" i="55"/>
  <c r="O81" i="55"/>
  <c r="O82" i="55"/>
  <c r="O83" i="55"/>
  <c r="O84" i="55"/>
  <c r="O85" i="55"/>
  <c r="O86" i="55"/>
  <c r="O87" i="55"/>
  <c r="O88" i="55"/>
  <c r="O89" i="55"/>
  <c r="O90" i="55"/>
  <c r="O91" i="55"/>
  <c r="O92" i="55"/>
  <c r="O93" i="55"/>
  <c r="O94" i="55"/>
  <c r="O95" i="55"/>
  <c r="O96" i="55"/>
  <c r="O97" i="55"/>
  <c r="O98" i="55"/>
  <c r="O99" i="55"/>
  <c r="O100" i="55"/>
  <c r="O101" i="55"/>
  <c r="N2" i="55"/>
  <c r="N3" i="55"/>
  <c r="N4" i="55"/>
  <c r="N5" i="55"/>
  <c r="N6" i="55"/>
  <c r="N7" i="55"/>
  <c r="N8" i="55"/>
  <c r="N9" i="55"/>
  <c r="N10" i="55"/>
  <c r="N11" i="55"/>
  <c r="N12" i="55"/>
  <c r="N13" i="55"/>
  <c r="N14" i="55"/>
  <c r="N15" i="55"/>
  <c r="N16" i="55"/>
  <c r="N17" i="55"/>
  <c r="N18" i="55"/>
  <c r="N19" i="55"/>
  <c r="N20" i="55"/>
  <c r="N21" i="55"/>
  <c r="N22" i="55"/>
  <c r="N23" i="55"/>
  <c r="N24" i="55"/>
  <c r="N25" i="55"/>
  <c r="N26" i="55"/>
  <c r="N27" i="55"/>
  <c r="N28" i="55"/>
  <c r="N29" i="55"/>
  <c r="N30" i="55"/>
  <c r="N31" i="55"/>
  <c r="N32" i="55"/>
  <c r="N33" i="55"/>
  <c r="N34" i="55"/>
  <c r="N35" i="55"/>
  <c r="N36" i="55"/>
  <c r="N37" i="55"/>
  <c r="N38" i="55"/>
  <c r="N39" i="55"/>
  <c r="N40" i="55"/>
  <c r="N41" i="55"/>
  <c r="N42" i="55"/>
  <c r="N43" i="55"/>
  <c r="N44" i="55"/>
  <c r="N45" i="55"/>
  <c r="N46" i="55"/>
  <c r="N47" i="55"/>
  <c r="N48" i="55"/>
  <c r="N49" i="55"/>
  <c r="N50" i="55"/>
  <c r="N51" i="55"/>
  <c r="N52" i="55"/>
  <c r="N53" i="55"/>
  <c r="N54" i="55"/>
  <c r="N55" i="55"/>
  <c r="N56" i="55"/>
  <c r="N57" i="55"/>
  <c r="N58" i="55"/>
  <c r="N59" i="55"/>
  <c r="N60" i="55"/>
  <c r="N61" i="55"/>
  <c r="N62" i="55"/>
  <c r="N63" i="55"/>
  <c r="N64" i="55"/>
  <c r="N65" i="55"/>
  <c r="N66" i="55"/>
  <c r="N67" i="55"/>
  <c r="N68" i="55"/>
  <c r="N69" i="55"/>
  <c r="N70" i="55"/>
  <c r="N71" i="55"/>
  <c r="N72" i="55"/>
  <c r="N73" i="55"/>
  <c r="N74" i="55"/>
  <c r="N75" i="55"/>
  <c r="N76" i="55"/>
  <c r="N77" i="55"/>
  <c r="N78" i="55"/>
  <c r="N79" i="55"/>
  <c r="N80" i="55"/>
  <c r="N81" i="55"/>
  <c r="N82" i="55"/>
  <c r="N83" i="55"/>
  <c r="N84" i="55"/>
  <c r="N85" i="55"/>
  <c r="N86" i="55"/>
  <c r="N87" i="55"/>
  <c r="N88" i="55"/>
  <c r="N89" i="55"/>
  <c r="N90" i="55"/>
  <c r="N91" i="55"/>
  <c r="N92" i="55"/>
  <c r="N93" i="55"/>
  <c r="N94" i="55"/>
  <c r="N95" i="55"/>
  <c r="N96" i="55"/>
  <c r="N97" i="55"/>
  <c r="N98" i="55"/>
  <c r="N99" i="55"/>
  <c r="N100" i="55"/>
  <c r="N101" i="55"/>
  <c r="M2" i="55"/>
  <c r="M3" i="55"/>
  <c r="M4" i="55"/>
  <c r="M5" i="55"/>
  <c r="M6" i="55"/>
  <c r="M7" i="55"/>
  <c r="M8" i="55"/>
  <c r="M9" i="55"/>
  <c r="M10" i="55"/>
  <c r="M11" i="55"/>
  <c r="M12" i="55"/>
  <c r="M13" i="55"/>
  <c r="M14" i="55"/>
  <c r="M15" i="55"/>
  <c r="M16" i="55"/>
  <c r="M17" i="55"/>
  <c r="M18" i="55"/>
  <c r="M19" i="55"/>
  <c r="M20" i="55"/>
  <c r="M21" i="55"/>
  <c r="M22" i="55"/>
  <c r="M23" i="55"/>
  <c r="M24" i="55"/>
  <c r="M25" i="55"/>
  <c r="M26" i="55"/>
  <c r="M27" i="55"/>
  <c r="M28" i="55"/>
  <c r="M29" i="55"/>
  <c r="M30" i="55"/>
  <c r="M31" i="55"/>
  <c r="M32" i="55"/>
  <c r="M33" i="55"/>
  <c r="M34" i="55"/>
  <c r="M35" i="55"/>
  <c r="M36" i="55"/>
  <c r="M37" i="55"/>
  <c r="M38" i="55"/>
  <c r="M39" i="55"/>
  <c r="M40" i="55"/>
  <c r="M41" i="55"/>
  <c r="M42" i="55"/>
  <c r="M43" i="55"/>
  <c r="M44" i="55"/>
  <c r="M45" i="55"/>
  <c r="M46" i="55"/>
  <c r="M47" i="55"/>
  <c r="M48" i="55"/>
  <c r="M49" i="55"/>
  <c r="M50" i="55"/>
  <c r="M51" i="55"/>
  <c r="M52" i="55"/>
  <c r="M53" i="55"/>
  <c r="M54" i="55"/>
  <c r="M55" i="55"/>
  <c r="M56" i="55"/>
  <c r="M57" i="55"/>
  <c r="M58" i="55"/>
  <c r="M59" i="55"/>
  <c r="M60" i="55"/>
  <c r="M61" i="55"/>
  <c r="M62" i="55"/>
  <c r="M63" i="55"/>
  <c r="M64" i="55"/>
  <c r="M65" i="55"/>
  <c r="M66" i="55"/>
  <c r="M67" i="55"/>
  <c r="M68" i="55"/>
  <c r="M69" i="55"/>
  <c r="M70" i="55"/>
  <c r="M71" i="55"/>
  <c r="M72" i="55"/>
  <c r="M73" i="55"/>
  <c r="M74" i="55"/>
  <c r="M75" i="55"/>
  <c r="M76" i="55"/>
  <c r="M77" i="55"/>
  <c r="M78" i="55"/>
  <c r="M79" i="55"/>
  <c r="M80" i="55"/>
  <c r="M81" i="55"/>
  <c r="M82" i="55"/>
  <c r="M83" i="55"/>
  <c r="M84" i="55"/>
  <c r="M85" i="55"/>
  <c r="M86" i="55"/>
  <c r="M87" i="55"/>
  <c r="M88" i="55"/>
  <c r="M89" i="55"/>
  <c r="M90" i="55"/>
  <c r="M91" i="55"/>
  <c r="M92" i="55"/>
  <c r="M93" i="55"/>
  <c r="M94" i="55"/>
  <c r="M95" i="55"/>
  <c r="M96" i="55"/>
  <c r="M97" i="55"/>
  <c r="M98" i="55"/>
  <c r="M99" i="55"/>
  <c r="M100" i="55"/>
  <c r="M101" i="55"/>
  <c r="L2" i="55"/>
  <c r="L3" i="55"/>
  <c r="L4" i="55"/>
  <c r="L5" i="55"/>
  <c r="L6" i="55"/>
  <c r="L7" i="55"/>
  <c r="L8" i="55"/>
  <c r="L9" i="55"/>
  <c r="L10" i="55"/>
  <c r="L11" i="55"/>
  <c r="L12" i="55"/>
  <c r="L13" i="55"/>
  <c r="L14" i="55"/>
  <c r="L15" i="55"/>
  <c r="L16" i="55"/>
  <c r="L17" i="55"/>
  <c r="L18" i="55"/>
  <c r="L19" i="55"/>
  <c r="L20" i="55"/>
  <c r="L21" i="55"/>
  <c r="L22" i="55"/>
  <c r="L23" i="55"/>
  <c r="L24" i="55"/>
  <c r="L25" i="55"/>
  <c r="L26" i="55"/>
  <c r="L27" i="55"/>
  <c r="L28" i="55"/>
  <c r="L29" i="55"/>
  <c r="L30" i="55"/>
  <c r="L31" i="55"/>
  <c r="L32" i="55"/>
  <c r="L33" i="55"/>
  <c r="L34" i="55"/>
  <c r="L35" i="55"/>
  <c r="L36" i="55"/>
  <c r="L37" i="55"/>
  <c r="L38" i="55"/>
  <c r="L39" i="55"/>
  <c r="L40" i="55"/>
  <c r="L41" i="55"/>
  <c r="L42" i="55"/>
  <c r="L43" i="55"/>
  <c r="L44" i="55"/>
  <c r="L45" i="55"/>
  <c r="L46" i="55"/>
  <c r="L47" i="55"/>
  <c r="L48" i="55"/>
  <c r="L49" i="55"/>
  <c r="L50" i="55"/>
  <c r="L51" i="55"/>
  <c r="L52" i="55"/>
  <c r="L53" i="55"/>
  <c r="L54" i="55"/>
  <c r="L55" i="55"/>
  <c r="L56" i="55"/>
  <c r="L57" i="55"/>
  <c r="L58" i="55"/>
  <c r="L59" i="55"/>
  <c r="L60" i="55"/>
  <c r="L61" i="55"/>
  <c r="L62" i="55"/>
  <c r="L63" i="55"/>
  <c r="L64" i="55"/>
  <c r="L65" i="55"/>
  <c r="L66" i="55"/>
  <c r="L67" i="55"/>
  <c r="L68" i="55"/>
  <c r="L69" i="55"/>
  <c r="L70" i="55"/>
  <c r="L71" i="55"/>
  <c r="L72" i="55"/>
  <c r="L73" i="55"/>
  <c r="L74" i="55"/>
  <c r="L75" i="55"/>
  <c r="L76" i="55"/>
  <c r="L77" i="55"/>
  <c r="L78" i="55"/>
  <c r="L79" i="55"/>
  <c r="L80" i="55"/>
  <c r="L81" i="55"/>
  <c r="L82" i="55"/>
  <c r="L83" i="55"/>
  <c r="L84" i="55"/>
  <c r="L85" i="55"/>
  <c r="L86" i="55"/>
  <c r="L87" i="55"/>
  <c r="L88" i="55"/>
  <c r="L89" i="55"/>
  <c r="L90" i="55"/>
  <c r="L91" i="55"/>
  <c r="L92" i="55"/>
  <c r="L93" i="55"/>
  <c r="L94" i="55"/>
  <c r="L95" i="55"/>
  <c r="L96" i="55"/>
  <c r="L97" i="55"/>
  <c r="L98" i="55"/>
  <c r="L99" i="55"/>
  <c r="L100" i="55"/>
  <c r="L101" i="55"/>
  <c r="K2" i="55"/>
  <c r="K3" i="55"/>
  <c r="K4" i="55"/>
  <c r="K5" i="55"/>
  <c r="K6" i="55"/>
  <c r="K7" i="55"/>
  <c r="K8" i="55"/>
  <c r="K9" i="55"/>
  <c r="K10" i="55"/>
  <c r="K11" i="55"/>
  <c r="K12" i="55"/>
  <c r="K13" i="55"/>
  <c r="K14" i="55"/>
  <c r="K15" i="55"/>
  <c r="K16" i="55"/>
  <c r="K17" i="55"/>
  <c r="K18" i="55"/>
  <c r="K19" i="55"/>
  <c r="K20" i="55"/>
  <c r="K21" i="55"/>
  <c r="K22" i="55"/>
  <c r="K23" i="55"/>
  <c r="K24" i="55"/>
  <c r="K25" i="55"/>
  <c r="K26" i="55"/>
  <c r="K27" i="55"/>
  <c r="K28" i="55"/>
  <c r="K29" i="55"/>
  <c r="K30" i="55"/>
  <c r="K31" i="55"/>
  <c r="K32" i="55"/>
  <c r="K33" i="55"/>
  <c r="K34" i="55"/>
  <c r="K35" i="55"/>
  <c r="K36" i="55"/>
  <c r="K37" i="55"/>
  <c r="K38" i="55"/>
  <c r="K39" i="55"/>
  <c r="K40" i="55"/>
  <c r="K41" i="55"/>
  <c r="K42" i="55"/>
  <c r="K43" i="55"/>
  <c r="K44" i="55"/>
  <c r="K45" i="55"/>
  <c r="K46" i="55"/>
  <c r="K47" i="55"/>
  <c r="K48" i="55"/>
  <c r="K49" i="55"/>
  <c r="K50" i="55"/>
  <c r="K51" i="55"/>
  <c r="K52" i="55"/>
  <c r="K53" i="55"/>
  <c r="K54" i="55"/>
  <c r="K55" i="55"/>
  <c r="K56" i="55"/>
  <c r="K57" i="55"/>
  <c r="K58" i="55"/>
  <c r="K59" i="55"/>
  <c r="K60" i="55"/>
  <c r="K61" i="55"/>
  <c r="K62" i="55"/>
  <c r="K63" i="55"/>
  <c r="K64" i="55"/>
  <c r="K65" i="55"/>
  <c r="K66" i="55"/>
  <c r="K67" i="55"/>
  <c r="K68" i="55"/>
  <c r="K69" i="55"/>
  <c r="K70" i="55"/>
  <c r="K71" i="55"/>
  <c r="K72" i="55"/>
  <c r="K73" i="55"/>
  <c r="K74" i="55"/>
  <c r="K75" i="55"/>
  <c r="K76" i="55"/>
  <c r="K77" i="55"/>
  <c r="K78" i="55"/>
  <c r="K79" i="55"/>
  <c r="K80" i="55"/>
  <c r="K81" i="55"/>
  <c r="K82" i="55"/>
  <c r="K83" i="55"/>
  <c r="K84" i="55"/>
  <c r="K85" i="55"/>
  <c r="K86" i="55"/>
  <c r="K87" i="55"/>
  <c r="K88" i="55"/>
  <c r="K89" i="55"/>
  <c r="K90" i="55"/>
  <c r="K91" i="55"/>
  <c r="K92" i="55"/>
  <c r="K93" i="55"/>
  <c r="K94" i="55"/>
  <c r="K95" i="55"/>
  <c r="K96" i="55"/>
  <c r="K97" i="55"/>
  <c r="K98" i="55"/>
  <c r="K99" i="55"/>
  <c r="K100" i="55"/>
  <c r="K101" i="55"/>
  <c r="J2" i="55"/>
  <c r="J3" i="55"/>
  <c r="J4" i="55"/>
  <c r="J5" i="55"/>
  <c r="J6" i="55"/>
  <c r="J7" i="55"/>
  <c r="J8" i="55"/>
  <c r="J9" i="55"/>
  <c r="J10" i="55"/>
  <c r="J11" i="55"/>
  <c r="J12" i="55"/>
  <c r="J13" i="55"/>
  <c r="J14" i="55"/>
  <c r="J15" i="55"/>
  <c r="J16" i="55"/>
  <c r="J17" i="55"/>
  <c r="J18" i="55"/>
  <c r="J19" i="55"/>
  <c r="J20" i="55"/>
  <c r="J21" i="55"/>
  <c r="J22" i="55"/>
  <c r="J23" i="55"/>
  <c r="J24" i="55"/>
  <c r="J25" i="55"/>
  <c r="J26" i="55"/>
  <c r="J27" i="55"/>
  <c r="J28" i="55"/>
  <c r="J29" i="55"/>
  <c r="J30" i="55"/>
  <c r="J31" i="55"/>
  <c r="J32" i="55"/>
  <c r="J33" i="55"/>
  <c r="J34" i="55"/>
  <c r="J35" i="55"/>
  <c r="J36" i="55"/>
  <c r="J37" i="55"/>
  <c r="J38" i="55"/>
  <c r="J39" i="55"/>
  <c r="J40" i="55"/>
  <c r="J41" i="55"/>
  <c r="J42" i="55"/>
  <c r="J43" i="55"/>
  <c r="J44" i="55"/>
  <c r="J45" i="55"/>
  <c r="J46" i="55"/>
  <c r="J47" i="55"/>
  <c r="J48" i="55"/>
  <c r="J49" i="55"/>
  <c r="J50" i="55"/>
  <c r="J51" i="55"/>
  <c r="J52" i="55"/>
  <c r="J53" i="55"/>
  <c r="J54" i="55"/>
  <c r="J55" i="55"/>
  <c r="J56" i="55"/>
  <c r="J57" i="55"/>
  <c r="J58" i="55"/>
  <c r="J59" i="55"/>
  <c r="J60" i="55"/>
  <c r="J61" i="55"/>
  <c r="J62" i="55"/>
  <c r="J63" i="55"/>
  <c r="J64" i="55"/>
  <c r="J65" i="55"/>
  <c r="J66" i="55"/>
  <c r="J67" i="55"/>
  <c r="J68" i="55"/>
  <c r="J69" i="55"/>
  <c r="J70" i="55"/>
  <c r="J71" i="55"/>
  <c r="J72" i="55"/>
  <c r="J73" i="55"/>
  <c r="J74" i="55"/>
  <c r="J75" i="55"/>
  <c r="J76" i="55"/>
  <c r="J77" i="55"/>
  <c r="J78" i="55"/>
  <c r="J79" i="55"/>
  <c r="J80" i="55"/>
  <c r="J81" i="55"/>
  <c r="J82" i="55"/>
  <c r="J83" i="55"/>
  <c r="J84" i="55"/>
  <c r="J85" i="55"/>
  <c r="J86" i="55"/>
  <c r="J87" i="55"/>
  <c r="J88" i="55"/>
  <c r="J89" i="55"/>
  <c r="J90" i="55"/>
  <c r="J91" i="55"/>
  <c r="J92" i="55"/>
  <c r="J93" i="55"/>
  <c r="J94" i="55"/>
  <c r="J95" i="55"/>
  <c r="J96" i="55"/>
  <c r="J97" i="55"/>
  <c r="J98" i="55"/>
  <c r="J99" i="55"/>
  <c r="J100" i="55"/>
  <c r="J101" i="55"/>
  <c r="O2" i="54"/>
  <c r="O3" i="54"/>
  <c r="O4" i="54"/>
  <c r="O5" i="54"/>
  <c r="O6" i="54"/>
  <c r="O7" i="54"/>
  <c r="O8" i="54"/>
  <c r="O9" i="54"/>
  <c r="O10" i="54"/>
  <c r="O11" i="54"/>
  <c r="O12" i="54"/>
  <c r="O13" i="54"/>
  <c r="O14" i="54"/>
  <c r="O15" i="54"/>
  <c r="O16" i="54"/>
  <c r="O17" i="54"/>
  <c r="O18" i="54"/>
  <c r="O19" i="54"/>
  <c r="O20" i="54"/>
  <c r="O21" i="54"/>
  <c r="O22" i="54"/>
  <c r="O23" i="54"/>
  <c r="O24" i="54"/>
  <c r="O25" i="54"/>
  <c r="O26" i="54"/>
  <c r="O27" i="54"/>
  <c r="O28" i="54"/>
  <c r="O29" i="54"/>
  <c r="O30" i="54"/>
  <c r="O31" i="54"/>
  <c r="O32" i="54"/>
  <c r="O33" i="54"/>
  <c r="O34" i="54"/>
  <c r="O35" i="54"/>
  <c r="O36" i="54"/>
  <c r="O37" i="54"/>
  <c r="O38" i="54"/>
  <c r="O39" i="54"/>
  <c r="O40" i="54"/>
  <c r="O41" i="54"/>
  <c r="O42" i="54"/>
  <c r="O43" i="54"/>
  <c r="O44" i="54"/>
  <c r="O45" i="54"/>
  <c r="O46" i="54"/>
  <c r="O47" i="54"/>
  <c r="O48" i="54"/>
  <c r="O49" i="54"/>
  <c r="O50" i="54"/>
  <c r="O51" i="54"/>
  <c r="O52" i="54"/>
  <c r="O53" i="54"/>
  <c r="O54" i="54"/>
  <c r="O55" i="54"/>
  <c r="O56" i="54"/>
  <c r="O57" i="54"/>
  <c r="O58" i="54"/>
  <c r="O59" i="54"/>
  <c r="O60" i="54"/>
  <c r="O61" i="54"/>
  <c r="O62" i="54"/>
  <c r="O63" i="54"/>
  <c r="O64" i="54"/>
  <c r="O65" i="54"/>
  <c r="O66" i="54"/>
  <c r="O67" i="54"/>
  <c r="O68" i="54"/>
  <c r="O69" i="54"/>
  <c r="O70" i="54"/>
  <c r="O71" i="54"/>
  <c r="O72" i="54"/>
  <c r="O73" i="54"/>
  <c r="O74" i="54"/>
  <c r="O75" i="54"/>
  <c r="O76" i="54"/>
  <c r="O77" i="54"/>
  <c r="O78" i="54"/>
  <c r="O79" i="54"/>
  <c r="O80" i="54"/>
  <c r="O81" i="54"/>
  <c r="O82" i="54"/>
  <c r="O83" i="54"/>
  <c r="O84" i="54"/>
  <c r="O85" i="54"/>
  <c r="O86" i="54"/>
  <c r="O87" i="54"/>
  <c r="O88" i="54"/>
  <c r="O89" i="54"/>
  <c r="O90" i="54"/>
  <c r="O91" i="54"/>
  <c r="O92" i="54"/>
  <c r="O93" i="54"/>
  <c r="O94" i="54"/>
  <c r="O95" i="54"/>
  <c r="O96" i="54"/>
  <c r="O97" i="54"/>
  <c r="O98" i="54"/>
  <c r="O99" i="54"/>
  <c r="O100" i="54"/>
  <c r="O101" i="54"/>
  <c r="N2" i="54"/>
  <c r="N3" i="54"/>
  <c r="N4" i="54"/>
  <c r="N5" i="54"/>
  <c r="N6" i="54"/>
  <c r="N7" i="54"/>
  <c r="N8" i="54"/>
  <c r="N9" i="54"/>
  <c r="N10" i="54"/>
  <c r="N11" i="54"/>
  <c r="N12" i="54"/>
  <c r="N13" i="54"/>
  <c r="N14" i="54"/>
  <c r="N15" i="54"/>
  <c r="N16" i="54"/>
  <c r="N17" i="54"/>
  <c r="N18" i="54"/>
  <c r="N19" i="54"/>
  <c r="N20" i="54"/>
  <c r="N21" i="54"/>
  <c r="N22" i="54"/>
  <c r="N23" i="54"/>
  <c r="N24" i="54"/>
  <c r="N25" i="54"/>
  <c r="N26" i="54"/>
  <c r="N27" i="54"/>
  <c r="N28" i="54"/>
  <c r="N29" i="54"/>
  <c r="N30" i="54"/>
  <c r="N31" i="54"/>
  <c r="N32" i="54"/>
  <c r="N33" i="54"/>
  <c r="N34" i="54"/>
  <c r="N35" i="54"/>
  <c r="N36" i="54"/>
  <c r="N37" i="54"/>
  <c r="N38" i="54"/>
  <c r="N39" i="54"/>
  <c r="N40" i="54"/>
  <c r="N41" i="54"/>
  <c r="N42" i="54"/>
  <c r="N43" i="54"/>
  <c r="N44" i="54"/>
  <c r="N45" i="54"/>
  <c r="N46" i="54"/>
  <c r="N47" i="54"/>
  <c r="N48" i="54"/>
  <c r="N49" i="54"/>
  <c r="N50" i="54"/>
  <c r="N51" i="54"/>
  <c r="N52" i="54"/>
  <c r="N53" i="54"/>
  <c r="N54" i="54"/>
  <c r="N55" i="54"/>
  <c r="N56" i="54"/>
  <c r="N57" i="54"/>
  <c r="N58" i="54"/>
  <c r="N59" i="54"/>
  <c r="N60" i="54"/>
  <c r="N61" i="54"/>
  <c r="N62" i="54"/>
  <c r="N63" i="54"/>
  <c r="N64" i="54"/>
  <c r="N65" i="54"/>
  <c r="N66" i="54"/>
  <c r="N67" i="54"/>
  <c r="N68" i="54"/>
  <c r="N69" i="54"/>
  <c r="N70" i="54"/>
  <c r="N71" i="54"/>
  <c r="N72" i="54"/>
  <c r="N73" i="54"/>
  <c r="N74" i="54"/>
  <c r="N75" i="54"/>
  <c r="N76" i="54"/>
  <c r="N77" i="54"/>
  <c r="N78" i="54"/>
  <c r="N79" i="54"/>
  <c r="N80" i="54"/>
  <c r="N81" i="54"/>
  <c r="N82" i="54"/>
  <c r="N83" i="54"/>
  <c r="N84" i="54"/>
  <c r="N85" i="54"/>
  <c r="N86" i="54"/>
  <c r="N87" i="54"/>
  <c r="N88" i="54"/>
  <c r="N89" i="54"/>
  <c r="N90" i="54"/>
  <c r="N91" i="54"/>
  <c r="N92" i="54"/>
  <c r="N93" i="54"/>
  <c r="N94" i="54"/>
  <c r="N95" i="54"/>
  <c r="N96" i="54"/>
  <c r="N97" i="54"/>
  <c r="N98" i="54"/>
  <c r="N99" i="54"/>
  <c r="N100" i="54"/>
  <c r="N101" i="54"/>
  <c r="M2" i="54"/>
  <c r="M3" i="54"/>
  <c r="M4" i="54"/>
  <c r="M5" i="54"/>
  <c r="M6" i="54"/>
  <c r="M7" i="54"/>
  <c r="M8" i="54"/>
  <c r="M9" i="54"/>
  <c r="M10" i="54"/>
  <c r="M11" i="54"/>
  <c r="M12" i="54"/>
  <c r="M13" i="54"/>
  <c r="M14" i="54"/>
  <c r="M15" i="54"/>
  <c r="M16" i="54"/>
  <c r="M17" i="54"/>
  <c r="M18" i="54"/>
  <c r="M19" i="54"/>
  <c r="M20" i="54"/>
  <c r="M21" i="54"/>
  <c r="M22" i="54"/>
  <c r="M23" i="54"/>
  <c r="M24" i="54"/>
  <c r="M25" i="54"/>
  <c r="M26" i="54"/>
  <c r="M27" i="54"/>
  <c r="M28" i="54"/>
  <c r="M29" i="54"/>
  <c r="M30" i="54"/>
  <c r="M31" i="54"/>
  <c r="M32" i="54"/>
  <c r="M33" i="54"/>
  <c r="M34" i="54"/>
  <c r="M35" i="54"/>
  <c r="M36" i="54"/>
  <c r="M37" i="54"/>
  <c r="M38" i="54"/>
  <c r="M39" i="54"/>
  <c r="M40" i="54"/>
  <c r="M41" i="54"/>
  <c r="M42" i="54"/>
  <c r="M43" i="54"/>
  <c r="M44" i="54"/>
  <c r="M45" i="54"/>
  <c r="M46" i="54"/>
  <c r="M47" i="54"/>
  <c r="M48" i="54"/>
  <c r="M49" i="54"/>
  <c r="M50" i="54"/>
  <c r="M51" i="54"/>
  <c r="M52" i="54"/>
  <c r="M53" i="54"/>
  <c r="M54" i="54"/>
  <c r="M55" i="54"/>
  <c r="M56" i="54"/>
  <c r="M57" i="54"/>
  <c r="M58" i="54"/>
  <c r="M59" i="54"/>
  <c r="M60" i="54"/>
  <c r="M61" i="54"/>
  <c r="M62" i="54"/>
  <c r="M63" i="54"/>
  <c r="M64" i="54"/>
  <c r="M65" i="54"/>
  <c r="M66" i="54"/>
  <c r="M67" i="54"/>
  <c r="M68" i="54"/>
  <c r="M69" i="54"/>
  <c r="M70" i="54"/>
  <c r="M71" i="54"/>
  <c r="M72" i="54"/>
  <c r="M73" i="54"/>
  <c r="M74" i="54"/>
  <c r="M75" i="54"/>
  <c r="M76" i="54"/>
  <c r="M77" i="54"/>
  <c r="M78" i="54"/>
  <c r="M79" i="54"/>
  <c r="M80" i="54"/>
  <c r="M81" i="54"/>
  <c r="M82" i="54"/>
  <c r="M83" i="54"/>
  <c r="M84" i="54"/>
  <c r="M85" i="54"/>
  <c r="M86" i="54"/>
  <c r="M87" i="54"/>
  <c r="M88" i="54"/>
  <c r="M89" i="54"/>
  <c r="M90" i="54"/>
  <c r="M91" i="54"/>
  <c r="M92" i="54"/>
  <c r="M93" i="54"/>
  <c r="M94" i="54"/>
  <c r="M95" i="54"/>
  <c r="M96" i="54"/>
  <c r="M97" i="54"/>
  <c r="M98" i="54"/>
  <c r="M99" i="54"/>
  <c r="M100" i="54"/>
  <c r="M101" i="54"/>
  <c r="L2" i="54"/>
  <c r="L3" i="54"/>
  <c r="L4" i="54"/>
  <c r="L5" i="54"/>
  <c r="L6" i="54"/>
  <c r="L7" i="54"/>
  <c r="L8" i="54"/>
  <c r="L9" i="54"/>
  <c r="L10" i="54"/>
  <c r="L11" i="54"/>
  <c r="L12" i="54"/>
  <c r="L13" i="54"/>
  <c r="L14" i="54"/>
  <c r="L15" i="54"/>
  <c r="L16" i="54"/>
  <c r="L17" i="54"/>
  <c r="L18" i="54"/>
  <c r="L19" i="54"/>
  <c r="L20" i="54"/>
  <c r="L21" i="54"/>
  <c r="L22" i="54"/>
  <c r="L23" i="54"/>
  <c r="L24" i="54"/>
  <c r="L25" i="54"/>
  <c r="L26" i="54"/>
  <c r="L27" i="54"/>
  <c r="L28" i="54"/>
  <c r="L29" i="54"/>
  <c r="L30" i="54"/>
  <c r="L31" i="54"/>
  <c r="L32" i="54"/>
  <c r="L33" i="54"/>
  <c r="L34" i="54"/>
  <c r="L35" i="54"/>
  <c r="L36" i="54"/>
  <c r="L37" i="54"/>
  <c r="L38" i="54"/>
  <c r="L39" i="54"/>
  <c r="L40" i="54"/>
  <c r="L41" i="54"/>
  <c r="L42" i="54"/>
  <c r="L43" i="54"/>
  <c r="L44" i="54"/>
  <c r="L45" i="54"/>
  <c r="L46" i="54"/>
  <c r="L47" i="54"/>
  <c r="L48" i="54"/>
  <c r="L49" i="54"/>
  <c r="L50" i="54"/>
  <c r="L51" i="54"/>
  <c r="L52" i="54"/>
  <c r="L53" i="54"/>
  <c r="L54" i="54"/>
  <c r="L55" i="54"/>
  <c r="L56" i="54"/>
  <c r="L57" i="54"/>
  <c r="L58" i="54"/>
  <c r="L59" i="54"/>
  <c r="L60" i="54"/>
  <c r="L61" i="54"/>
  <c r="L62" i="54"/>
  <c r="L63" i="54"/>
  <c r="L64" i="54"/>
  <c r="L65" i="54"/>
  <c r="L66" i="54"/>
  <c r="L67" i="54"/>
  <c r="L68" i="54"/>
  <c r="L69" i="54"/>
  <c r="L70" i="54"/>
  <c r="L71" i="54"/>
  <c r="L72" i="54"/>
  <c r="L73" i="54"/>
  <c r="L74" i="54"/>
  <c r="L75" i="54"/>
  <c r="L76" i="54"/>
  <c r="L77" i="54"/>
  <c r="L78" i="54"/>
  <c r="L79" i="54"/>
  <c r="L80" i="54"/>
  <c r="L81" i="54"/>
  <c r="L82" i="54"/>
  <c r="L83" i="54"/>
  <c r="L84" i="54"/>
  <c r="L85" i="54"/>
  <c r="L86" i="54"/>
  <c r="L87" i="54"/>
  <c r="L88" i="54"/>
  <c r="L89" i="54"/>
  <c r="L90" i="54"/>
  <c r="L91" i="54"/>
  <c r="L92" i="54"/>
  <c r="L93" i="54"/>
  <c r="L94" i="54"/>
  <c r="L95" i="54"/>
  <c r="L96" i="54"/>
  <c r="L97" i="54"/>
  <c r="L98" i="54"/>
  <c r="L99" i="54"/>
  <c r="L100" i="54"/>
  <c r="L101" i="54"/>
  <c r="K2" i="54"/>
  <c r="K3" i="54"/>
  <c r="K4" i="54"/>
  <c r="K5" i="54"/>
  <c r="K6" i="54"/>
  <c r="K7" i="54"/>
  <c r="K8" i="54"/>
  <c r="K9" i="54"/>
  <c r="K10" i="54"/>
  <c r="K11" i="54"/>
  <c r="K12" i="54"/>
  <c r="K13" i="54"/>
  <c r="K14" i="54"/>
  <c r="K15" i="54"/>
  <c r="K16" i="54"/>
  <c r="K17" i="54"/>
  <c r="K18" i="54"/>
  <c r="K19" i="54"/>
  <c r="K20" i="54"/>
  <c r="K21" i="54"/>
  <c r="K22" i="54"/>
  <c r="K23" i="54"/>
  <c r="K24" i="54"/>
  <c r="K25" i="54"/>
  <c r="K26" i="54"/>
  <c r="K27" i="54"/>
  <c r="K28" i="54"/>
  <c r="K29" i="54"/>
  <c r="K30" i="54"/>
  <c r="K31" i="54"/>
  <c r="K32" i="54"/>
  <c r="K33" i="54"/>
  <c r="K34" i="54"/>
  <c r="K35" i="54"/>
  <c r="K36" i="54"/>
  <c r="K37" i="54"/>
  <c r="K38" i="54"/>
  <c r="K39" i="54"/>
  <c r="K40" i="54"/>
  <c r="K41" i="54"/>
  <c r="K42" i="54"/>
  <c r="K43" i="54"/>
  <c r="K44" i="54"/>
  <c r="K45" i="54"/>
  <c r="K46" i="54"/>
  <c r="K47" i="54"/>
  <c r="K48" i="54"/>
  <c r="K49" i="54"/>
  <c r="K50" i="54"/>
  <c r="K51" i="54"/>
  <c r="K52" i="54"/>
  <c r="K53" i="54"/>
  <c r="K54" i="54"/>
  <c r="K55" i="54"/>
  <c r="K56" i="54"/>
  <c r="K57" i="54"/>
  <c r="K58" i="54"/>
  <c r="K59" i="54"/>
  <c r="K60" i="54"/>
  <c r="K61" i="54"/>
  <c r="K62" i="54"/>
  <c r="K63" i="54"/>
  <c r="K64" i="54"/>
  <c r="K65" i="54"/>
  <c r="K66" i="54"/>
  <c r="K67" i="54"/>
  <c r="K68" i="54"/>
  <c r="K69" i="54"/>
  <c r="K70" i="54"/>
  <c r="K71" i="54"/>
  <c r="K72" i="54"/>
  <c r="K73" i="54"/>
  <c r="K74" i="54"/>
  <c r="K75" i="54"/>
  <c r="K76" i="54"/>
  <c r="K77" i="54"/>
  <c r="K78" i="54"/>
  <c r="K79" i="54"/>
  <c r="K80" i="54"/>
  <c r="K81" i="54"/>
  <c r="K82" i="54"/>
  <c r="K83" i="54"/>
  <c r="K84" i="54"/>
  <c r="K85" i="54"/>
  <c r="K86" i="54"/>
  <c r="K87" i="54"/>
  <c r="K88" i="54"/>
  <c r="K89" i="54"/>
  <c r="K90" i="54"/>
  <c r="K91" i="54"/>
  <c r="K92" i="54"/>
  <c r="K93" i="54"/>
  <c r="K94" i="54"/>
  <c r="K95" i="54"/>
  <c r="K96" i="54"/>
  <c r="K97" i="54"/>
  <c r="K98" i="54"/>
  <c r="K99" i="54"/>
  <c r="K100" i="54"/>
  <c r="K101" i="54"/>
  <c r="J2" i="54"/>
  <c r="J3" i="54"/>
  <c r="J4" i="54"/>
  <c r="J5" i="54"/>
  <c r="J6" i="54"/>
  <c r="J7" i="54"/>
  <c r="J8" i="54"/>
  <c r="J9" i="54"/>
  <c r="J10" i="54"/>
  <c r="J11" i="54"/>
  <c r="J12" i="54"/>
  <c r="J13" i="54"/>
  <c r="J14" i="54"/>
  <c r="J15" i="54"/>
  <c r="J16" i="54"/>
  <c r="J17" i="54"/>
  <c r="J18" i="54"/>
  <c r="J19" i="54"/>
  <c r="J20" i="54"/>
  <c r="J21" i="54"/>
  <c r="J22" i="54"/>
  <c r="J23" i="54"/>
  <c r="J24" i="54"/>
  <c r="J25" i="54"/>
  <c r="J26" i="54"/>
  <c r="J27" i="54"/>
  <c r="J28" i="54"/>
  <c r="J29" i="54"/>
  <c r="J30" i="54"/>
  <c r="J31" i="54"/>
  <c r="J32" i="54"/>
  <c r="J33" i="54"/>
  <c r="J34" i="54"/>
  <c r="J35" i="54"/>
  <c r="J36" i="54"/>
  <c r="J37" i="54"/>
  <c r="J38" i="54"/>
  <c r="J39" i="54"/>
  <c r="J40" i="54"/>
  <c r="J41" i="54"/>
  <c r="J42" i="54"/>
  <c r="J43" i="54"/>
  <c r="J44" i="54"/>
  <c r="J45" i="54"/>
  <c r="J46" i="54"/>
  <c r="J47" i="54"/>
  <c r="J48" i="54"/>
  <c r="J49" i="54"/>
  <c r="J50" i="54"/>
  <c r="J51" i="54"/>
  <c r="J52" i="54"/>
  <c r="J53" i="54"/>
  <c r="J54" i="54"/>
  <c r="J55" i="54"/>
  <c r="J56" i="54"/>
  <c r="J57" i="54"/>
  <c r="J58" i="54"/>
  <c r="J59" i="54"/>
  <c r="J60" i="54"/>
  <c r="J61" i="54"/>
  <c r="J62" i="54"/>
  <c r="J63" i="54"/>
  <c r="J64" i="54"/>
  <c r="J65" i="54"/>
  <c r="J66" i="54"/>
  <c r="J67" i="54"/>
  <c r="J68" i="54"/>
  <c r="J69" i="54"/>
  <c r="J70" i="54"/>
  <c r="J71" i="54"/>
  <c r="J72" i="54"/>
  <c r="J73" i="54"/>
  <c r="J74" i="54"/>
  <c r="J75" i="54"/>
  <c r="J76" i="54"/>
  <c r="J77" i="54"/>
  <c r="J78" i="54"/>
  <c r="J79" i="54"/>
  <c r="J80" i="54"/>
  <c r="J81" i="54"/>
  <c r="J82" i="54"/>
  <c r="J83" i="54"/>
  <c r="J84" i="54"/>
  <c r="J85" i="54"/>
  <c r="J86" i="54"/>
  <c r="J87" i="54"/>
  <c r="J88" i="54"/>
  <c r="J89" i="54"/>
  <c r="J90" i="54"/>
  <c r="J91" i="54"/>
  <c r="J92" i="54"/>
  <c r="J93" i="54"/>
  <c r="J94" i="54"/>
  <c r="J95" i="54"/>
  <c r="J96" i="54"/>
  <c r="J97" i="54"/>
  <c r="J98" i="54"/>
  <c r="J99" i="54"/>
  <c r="J100" i="54"/>
  <c r="J101" i="54"/>
  <c r="O2" i="53"/>
  <c r="O3" i="53"/>
  <c r="O4" i="53"/>
  <c r="O5" i="53"/>
  <c r="O6" i="53"/>
  <c r="O7" i="53"/>
  <c r="O8" i="53"/>
  <c r="O9" i="53"/>
  <c r="O10" i="53"/>
  <c r="O11" i="53"/>
  <c r="O12" i="53"/>
  <c r="O13" i="53"/>
  <c r="O14" i="53"/>
  <c r="O15" i="53"/>
  <c r="O16" i="53"/>
  <c r="O17" i="53"/>
  <c r="O18" i="53"/>
  <c r="O19" i="53"/>
  <c r="O20" i="53"/>
  <c r="O21" i="53"/>
  <c r="O22" i="53"/>
  <c r="O23" i="53"/>
  <c r="O24" i="53"/>
  <c r="O25" i="53"/>
  <c r="O26" i="53"/>
  <c r="O27" i="53"/>
  <c r="O28" i="53"/>
  <c r="O29" i="53"/>
  <c r="O30" i="53"/>
  <c r="O31" i="53"/>
  <c r="O32" i="53"/>
  <c r="O33" i="53"/>
  <c r="O34" i="53"/>
  <c r="O35" i="53"/>
  <c r="O36" i="53"/>
  <c r="O37" i="53"/>
  <c r="O38" i="53"/>
  <c r="O39" i="53"/>
  <c r="O40" i="53"/>
  <c r="O41" i="53"/>
  <c r="O42" i="53"/>
  <c r="O43" i="53"/>
  <c r="O44" i="53"/>
  <c r="O45" i="53"/>
  <c r="O46" i="53"/>
  <c r="O47" i="53"/>
  <c r="O48" i="53"/>
  <c r="O49" i="53"/>
  <c r="O50" i="53"/>
  <c r="O51" i="53"/>
  <c r="O52" i="53"/>
  <c r="O53" i="53"/>
  <c r="O54" i="53"/>
  <c r="O55" i="53"/>
  <c r="O56" i="53"/>
  <c r="O57" i="53"/>
  <c r="O58" i="53"/>
  <c r="O59" i="53"/>
  <c r="O60" i="53"/>
  <c r="O61" i="53"/>
  <c r="O62" i="53"/>
  <c r="O63" i="53"/>
  <c r="O64" i="53"/>
  <c r="O65" i="53"/>
  <c r="O66" i="53"/>
  <c r="O67" i="53"/>
  <c r="O68" i="53"/>
  <c r="O69" i="53"/>
  <c r="O70" i="53"/>
  <c r="O71" i="53"/>
  <c r="O72" i="53"/>
  <c r="O73" i="53"/>
  <c r="O74" i="53"/>
  <c r="O75" i="53"/>
  <c r="O76" i="53"/>
  <c r="O77" i="53"/>
  <c r="O78" i="53"/>
  <c r="O79" i="53"/>
  <c r="O80" i="53"/>
  <c r="O81" i="53"/>
  <c r="O82" i="53"/>
  <c r="O83" i="53"/>
  <c r="O84" i="53"/>
  <c r="O85" i="53"/>
  <c r="O86" i="53"/>
  <c r="O87" i="53"/>
  <c r="O88" i="53"/>
  <c r="O89" i="53"/>
  <c r="O90" i="53"/>
  <c r="O91" i="53"/>
  <c r="O92" i="53"/>
  <c r="O93" i="53"/>
  <c r="O94" i="53"/>
  <c r="O95" i="53"/>
  <c r="O96" i="53"/>
  <c r="O97" i="53"/>
  <c r="O98" i="53"/>
  <c r="O99" i="53"/>
  <c r="O100" i="53"/>
  <c r="O101" i="53"/>
  <c r="N2" i="53"/>
  <c r="N3" i="53"/>
  <c r="N4" i="53"/>
  <c r="N5" i="53"/>
  <c r="N6" i="53"/>
  <c r="N7" i="53"/>
  <c r="N8" i="53"/>
  <c r="N9" i="53"/>
  <c r="N10" i="53"/>
  <c r="N11" i="53"/>
  <c r="N12" i="53"/>
  <c r="N13" i="53"/>
  <c r="N14" i="53"/>
  <c r="N15" i="53"/>
  <c r="N16" i="53"/>
  <c r="N17" i="53"/>
  <c r="N18" i="53"/>
  <c r="N19" i="53"/>
  <c r="N20" i="53"/>
  <c r="N21" i="53"/>
  <c r="N22" i="53"/>
  <c r="N23" i="53"/>
  <c r="N24" i="53"/>
  <c r="N25" i="53"/>
  <c r="N26" i="53"/>
  <c r="N27" i="53"/>
  <c r="N28" i="53"/>
  <c r="N29" i="53"/>
  <c r="N30" i="53"/>
  <c r="N31" i="53"/>
  <c r="N32" i="53"/>
  <c r="N33" i="53"/>
  <c r="N34" i="53"/>
  <c r="N35" i="53"/>
  <c r="N36" i="53"/>
  <c r="N37" i="53"/>
  <c r="N38" i="53"/>
  <c r="N39" i="53"/>
  <c r="N40" i="53"/>
  <c r="N41" i="53"/>
  <c r="N42" i="53"/>
  <c r="N43" i="53"/>
  <c r="N44" i="53"/>
  <c r="N45" i="53"/>
  <c r="N46" i="53"/>
  <c r="N47" i="53"/>
  <c r="N48" i="53"/>
  <c r="N49" i="53"/>
  <c r="N50" i="53"/>
  <c r="N51" i="53"/>
  <c r="N52" i="53"/>
  <c r="N53" i="53"/>
  <c r="N54" i="53"/>
  <c r="N55" i="53"/>
  <c r="N56" i="53"/>
  <c r="N57" i="53"/>
  <c r="N58" i="53"/>
  <c r="N59" i="53"/>
  <c r="N60" i="53"/>
  <c r="N61" i="53"/>
  <c r="N62" i="53"/>
  <c r="N63" i="53"/>
  <c r="N64" i="53"/>
  <c r="N65" i="53"/>
  <c r="N66" i="53"/>
  <c r="N67" i="53"/>
  <c r="N68" i="53"/>
  <c r="N69" i="53"/>
  <c r="N70" i="53"/>
  <c r="N71" i="53"/>
  <c r="N72" i="53"/>
  <c r="N73" i="53"/>
  <c r="N74" i="53"/>
  <c r="N75" i="53"/>
  <c r="N76" i="53"/>
  <c r="N77" i="53"/>
  <c r="N78" i="53"/>
  <c r="N79" i="53"/>
  <c r="N80" i="53"/>
  <c r="N81" i="53"/>
  <c r="N82" i="53"/>
  <c r="N83" i="53"/>
  <c r="N84" i="53"/>
  <c r="N85" i="53"/>
  <c r="N86" i="53"/>
  <c r="N87" i="53"/>
  <c r="N88" i="53"/>
  <c r="N89" i="53"/>
  <c r="N90" i="53"/>
  <c r="N91" i="53"/>
  <c r="N92" i="53"/>
  <c r="N93" i="53"/>
  <c r="N94" i="53"/>
  <c r="N95" i="53"/>
  <c r="N96" i="53"/>
  <c r="N97" i="53"/>
  <c r="N98" i="53"/>
  <c r="N99" i="53"/>
  <c r="N100" i="53"/>
  <c r="N101" i="53"/>
  <c r="M2" i="53"/>
  <c r="M3" i="53"/>
  <c r="M4" i="53"/>
  <c r="M5" i="53"/>
  <c r="M6" i="53"/>
  <c r="M7" i="53"/>
  <c r="M8" i="53"/>
  <c r="M9" i="53"/>
  <c r="M10" i="53"/>
  <c r="M11" i="53"/>
  <c r="M12" i="53"/>
  <c r="M13" i="53"/>
  <c r="M14" i="53"/>
  <c r="M15" i="53"/>
  <c r="M16" i="53"/>
  <c r="M17" i="53"/>
  <c r="M18" i="53"/>
  <c r="M19" i="53"/>
  <c r="M20" i="53"/>
  <c r="M21" i="53"/>
  <c r="M22" i="53"/>
  <c r="M23" i="53"/>
  <c r="M24" i="53"/>
  <c r="M25" i="53"/>
  <c r="M26" i="53"/>
  <c r="M27" i="53"/>
  <c r="M28" i="53"/>
  <c r="M29" i="53"/>
  <c r="M30" i="53"/>
  <c r="M31" i="53"/>
  <c r="M32" i="53"/>
  <c r="M33" i="53"/>
  <c r="M34" i="53"/>
  <c r="M35" i="53"/>
  <c r="M36" i="53"/>
  <c r="M37" i="53"/>
  <c r="M38" i="53"/>
  <c r="M39" i="53"/>
  <c r="M40" i="53"/>
  <c r="M41" i="53"/>
  <c r="M42" i="53"/>
  <c r="M43" i="53"/>
  <c r="M44" i="53"/>
  <c r="M45" i="53"/>
  <c r="M46" i="53"/>
  <c r="M47" i="53"/>
  <c r="M48" i="53"/>
  <c r="M49" i="53"/>
  <c r="M50" i="53"/>
  <c r="M51" i="53"/>
  <c r="M52" i="53"/>
  <c r="M53" i="53"/>
  <c r="M54" i="53"/>
  <c r="M55" i="53"/>
  <c r="M56" i="53"/>
  <c r="M57" i="53"/>
  <c r="M58" i="53"/>
  <c r="M59" i="53"/>
  <c r="M60" i="53"/>
  <c r="M61" i="53"/>
  <c r="M62" i="53"/>
  <c r="M63" i="53"/>
  <c r="M64" i="53"/>
  <c r="M65" i="53"/>
  <c r="M66" i="53"/>
  <c r="M67" i="53"/>
  <c r="M68" i="53"/>
  <c r="M69" i="53"/>
  <c r="M70" i="53"/>
  <c r="M71" i="53"/>
  <c r="M72" i="53"/>
  <c r="M73" i="53"/>
  <c r="M74" i="53"/>
  <c r="M75" i="53"/>
  <c r="M76" i="53"/>
  <c r="M77" i="53"/>
  <c r="M78" i="53"/>
  <c r="M79" i="53"/>
  <c r="M80" i="53"/>
  <c r="M81" i="53"/>
  <c r="M82" i="53"/>
  <c r="M83" i="53"/>
  <c r="M84" i="53"/>
  <c r="M85" i="53"/>
  <c r="M86" i="53"/>
  <c r="M87" i="53"/>
  <c r="M88" i="53"/>
  <c r="M89" i="53"/>
  <c r="M90" i="53"/>
  <c r="M91" i="53"/>
  <c r="M92" i="53"/>
  <c r="M93" i="53"/>
  <c r="M94" i="53"/>
  <c r="M95" i="53"/>
  <c r="M96" i="53"/>
  <c r="M97" i="53"/>
  <c r="M98" i="53"/>
  <c r="M99" i="53"/>
  <c r="M100" i="53"/>
  <c r="M101" i="53"/>
  <c r="L2" i="53"/>
  <c r="L3" i="53"/>
  <c r="L4" i="53"/>
  <c r="L5" i="53"/>
  <c r="L6" i="53"/>
  <c r="L7" i="53"/>
  <c r="L8" i="53"/>
  <c r="L9" i="53"/>
  <c r="L10" i="53"/>
  <c r="L11" i="53"/>
  <c r="L12" i="53"/>
  <c r="L13" i="53"/>
  <c r="L14" i="53"/>
  <c r="L15" i="53"/>
  <c r="L16" i="53"/>
  <c r="L17" i="53"/>
  <c r="L18" i="53"/>
  <c r="L19" i="53"/>
  <c r="L20" i="53"/>
  <c r="L21" i="53"/>
  <c r="L22" i="53"/>
  <c r="L23" i="53"/>
  <c r="L24" i="53"/>
  <c r="L25" i="53"/>
  <c r="L26" i="53"/>
  <c r="L27" i="53"/>
  <c r="L28" i="53"/>
  <c r="L29" i="53"/>
  <c r="L30" i="53"/>
  <c r="L31" i="53"/>
  <c r="L32" i="53"/>
  <c r="L33" i="53"/>
  <c r="L34" i="53"/>
  <c r="L35" i="53"/>
  <c r="L36" i="53"/>
  <c r="L37" i="53"/>
  <c r="L38" i="53"/>
  <c r="L39" i="53"/>
  <c r="L40" i="53"/>
  <c r="L41" i="53"/>
  <c r="L42" i="53"/>
  <c r="L43" i="53"/>
  <c r="L44" i="53"/>
  <c r="L45" i="53"/>
  <c r="L46" i="53"/>
  <c r="L47" i="53"/>
  <c r="L48" i="53"/>
  <c r="L49" i="53"/>
  <c r="L50" i="53"/>
  <c r="L51" i="53"/>
  <c r="L52" i="53"/>
  <c r="L53" i="53"/>
  <c r="L54" i="53"/>
  <c r="L55" i="53"/>
  <c r="L56" i="53"/>
  <c r="L57" i="53"/>
  <c r="L58" i="53"/>
  <c r="L59" i="53"/>
  <c r="L60" i="53"/>
  <c r="L61" i="53"/>
  <c r="L62" i="53"/>
  <c r="L63" i="53"/>
  <c r="L64" i="53"/>
  <c r="L65" i="53"/>
  <c r="L66" i="53"/>
  <c r="L67" i="53"/>
  <c r="L68" i="53"/>
  <c r="L69" i="53"/>
  <c r="L70" i="53"/>
  <c r="L71" i="53"/>
  <c r="L72" i="53"/>
  <c r="L73" i="53"/>
  <c r="L74" i="53"/>
  <c r="L75" i="53"/>
  <c r="L76" i="53"/>
  <c r="L77" i="53"/>
  <c r="L78" i="53"/>
  <c r="L79" i="53"/>
  <c r="L80" i="53"/>
  <c r="L81" i="53"/>
  <c r="L82" i="53"/>
  <c r="L83" i="53"/>
  <c r="L84" i="53"/>
  <c r="L85" i="53"/>
  <c r="L86" i="53"/>
  <c r="L87" i="53"/>
  <c r="L88" i="53"/>
  <c r="L89" i="53"/>
  <c r="L90" i="53"/>
  <c r="L91" i="53"/>
  <c r="L92" i="53"/>
  <c r="L93" i="53"/>
  <c r="L94" i="53"/>
  <c r="L95" i="53"/>
  <c r="L96" i="53"/>
  <c r="L97" i="53"/>
  <c r="L98" i="53"/>
  <c r="L99" i="53"/>
  <c r="L100" i="53"/>
  <c r="L101" i="53"/>
  <c r="K2" i="53"/>
  <c r="K3" i="53"/>
  <c r="K4" i="53"/>
  <c r="K5" i="53"/>
  <c r="K6" i="53"/>
  <c r="K7" i="53"/>
  <c r="K8" i="53"/>
  <c r="K9" i="53"/>
  <c r="K10" i="53"/>
  <c r="K11" i="53"/>
  <c r="K12" i="53"/>
  <c r="K13" i="53"/>
  <c r="K14" i="53"/>
  <c r="K15" i="53"/>
  <c r="K16" i="53"/>
  <c r="K17" i="53"/>
  <c r="K18" i="53"/>
  <c r="K19" i="53"/>
  <c r="K20" i="53"/>
  <c r="K21" i="53"/>
  <c r="K22" i="53"/>
  <c r="K23" i="53"/>
  <c r="K24" i="53"/>
  <c r="K25" i="53"/>
  <c r="K26" i="53"/>
  <c r="K27" i="53"/>
  <c r="K28" i="53"/>
  <c r="K29" i="53"/>
  <c r="K30" i="53"/>
  <c r="K31" i="53"/>
  <c r="K32" i="53"/>
  <c r="K33" i="53"/>
  <c r="K34" i="53"/>
  <c r="K35" i="53"/>
  <c r="K36" i="53"/>
  <c r="K37" i="53"/>
  <c r="K38" i="53"/>
  <c r="K39" i="53"/>
  <c r="K40" i="53"/>
  <c r="K41" i="53"/>
  <c r="K42" i="53"/>
  <c r="K43" i="53"/>
  <c r="K44" i="53"/>
  <c r="K45" i="53"/>
  <c r="K46" i="53"/>
  <c r="K47" i="53"/>
  <c r="K48" i="53"/>
  <c r="K49" i="53"/>
  <c r="K50" i="53"/>
  <c r="K51" i="53"/>
  <c r="K52" i="53"/>
  <c r="K53" i="53"/>
  <c r="K54" i="53"/>
  <c r="K55" i="53"/>
  <c r="K56" i="53"/>
  <c r="K57" i="53"/>
  <c r="K58" i="53"/>
  <c r="K59" i="53"/>
  <c r="K60" i="53"/>
  <c r="K61" i="53"/>
  <c r="K62" i="53"/>
  <c r="K63" i="53"/>
  <c r="K64" i="53"/>
  <c r="K65" i="53"/>
  <c r="K66" i="53"/>
  <c r="K67" i="53"/>
  <c r="K68" i="53"/>
  <c r="K69" i="53"/>
  <c r="K70" i="53"/>
  <c r="K71" i="53"/>
  <c r="K72" i="53"/>
  <c r="K73" i="53"/>
  <c r="K74" i="53"/>
  <c r="K75" i="53"/>
  <c r="K76" i="53"/>
  <c r="K77" i="53"/>
  <c r="K78" i="53"/>
  <c r="K79" i="53"/>
  <c r="K80" i="53"/>
  <c r="K81" i="53"/>
  <c r="K82" i="53"/>
  <c r="K83" i="53"/>
  <c r="K84" i="53"/>
  <c r="K85" i="53"/>
  <c r="K86" i="53"/>
  <c r="K87" i="53"/>
  <c r="K88" i="53"/>
  <c r="K89" i="53"/>
  <c r="K90" i="53"/>
  <c r="K91" i="53"/>
  <c r="K92" i="53"/>
  <c r="K93" i="53"/>
  <c r="K94" i="53"/>
  <c r="K95" i="53"/>
  <c r="K96" i="53"/>
  <c r="K97" i="53"/>
  <c r="K98" i="53"/>
  <c r="K99" i="53"/>
  <c r="K100" i="53"/>
  <c r="K101" i="53"/>
  <c r="J2" i="53"/>
  <c r="J3" i="53"/>
  <c r="J4" i="53"/>
  <c r="J5" i="53"/>
  <c r="J6" i="53"/>
  <c r="J7" i="53"/>
  <c r="J8" i="53"/>
  <c r="J9" i="53"/>
  <c r="J10" i="53"/>
  <c r="J11" i="53"/>
  <c r="J12" i="53"/>
  <c r="J13" i="53"/>
  <c r="J14" i="53"/>
  <c r="J15" i="53"/>
  <c r="J16" i="53"/>
  <c r="J17" i="53"/>
  <c r="J18" i="53"/>
  <c r="J19" i="53"/>
  <c r="J20" i="53"/>
  <c r="J21" i="53"/>
  <c r="J22" i="53"/>
  <c r="J23" i="53"/>
  <c r="J24" i="53"/>
  <c r="J25" i="53"/>
  <c r="J26" i="53"/>
  <c r="J27" i="53"/>
  <c r="J28" i="53"/>
  <c r="J29" i="53"/>
  <c r="J30" i="53"/>
  <c r="J31" i="53"/>
  <c r="J32" i="53"/>
  <c r="J33" i="53"/>
  <c r="J34" i="53"/>
  <c r="J35" i="53"/>
  <c r="J36" i="53"/>
  <c r="J37" i="53"/>
  <c r="J38" i="53"/>
  <c r="J39" i="53"/>
  <c r="J40" i="53"/>
  <c r="J41" i="53"/>
  <c r="J42" i="53"/>
  <c r="J43" i="53"/>
  <c r="J44" i="53"/>
  <c r="J45" i="53"/>
  <c r="J46" i="53"/>
  <c r="J47" i="53"/>
  <c r="J48" i="53"/>
  <c r="J49" i="53"/>
  <c r="J50" i="53"/>
  <c r="J51" i="53"/>
  <c r="J52" i="53"/>
  <c r="J53" i="53"/>
  <c r="J54" i="53"/>
  <c r="J55" i="53"/>
  <c r="J56" i="53"/>
  <c r="J57" i="53"/>
  <c r="J58" i="53"/>
  <c r="J59" i="53"/>
  <c r="J60" i="53"/>
  <c r="J61" i="53"/>
  <c r="J62" i="53"/>
  <c r="J63" i="53"/>
  <c r="J64" i="53"/>
  <c r="J65" i="53"/>
  <c r="J66" i="53"/>
  <c r="J67" i="53"/>
  <c r="J68" i="53"/>
  <c r="J69" i="53"/>
  <c r="J70" i="53"/>
  <c r="J71" i="53"/>
  <c r="J72" i="53"/>
  <c r="J73" i="53"/>
  <c r="J74" i="53"/>
  <c r="J75" i="53"/>
  <c r="J76" i="53"/>
  <c r="J77" i="53"/>
  <c r="J78" i="53"/>
  <c r="J79" i="53"/>
  <c r="J80" i="53"/>
  <c r="J81" i="53"/>
  <c r="J82" i="53"/>
  <c r="J83" i="53"/>
  <c r="J84" i="53"/>
  <c r="J85" i="53"/>
  <c r="J86" i="53"/>
  <c r="J87" i="53"/>
  <c r="J88" i="53"/>
  <c r="J89" i="53"/>
  <c r="J90" i="53"/>
  <c r="J91" i="53"/>
  <c r="J92" i="53"/>
  <c r="J93" i="53"/>
  <c r="J94" i="53"/>
  <c r="J95" i="53"/>
  <c r="J96" i="53"/>
  <c r="J97" i="53"/>
  <c r="J98" i="53"/>
  <c r="J99" i="53"/>
  <c r="J100" i="53"/>
  <c r="J101" i="53"/>
  <c r="O2" i="52"/>
  <c r="O3" i="52"/>
  <c r="O4" i="52"/>
  <c r="O5" i="52"/>
  <c r="O6" i="52"/>
  <c r="O7" i="52"/>
  <c r="O8" i="52"/>
  <c r="O9" i="52"/>
  <c r="O10" i="52"/>
  <c r="O11" i="52"/>
  <c r="O12" i="52"/>
  <c r="O13" i="52"/>
  <c r="O14" i="52"/>
  <c r="O15" i="52"/>
  <c r="O16" i="52"/>
  <c r="O17" i="52"/>
  <c r="O18" i="52"/>
  <c r="O19" i="52"/>
  <c r="O20" i="52"/>
  <c r="O21" i="52"/>
  <c r="O22" i="52"/>
  <c r="O23" i="52"/>
  <c r="O24" i="52"/>
  <c r="O25" i="52"/>
  <c r="O26" i="52"/>
  <c r="O27" i="52"/>
  <c r="O28" i="52"/>
  <c r="O29" i="52"/>
  <c r="O30" i="52"/>
  <c r="O31" i="52"/>
  <c r="O32" i="52"/>
  <c r="O33" i="52"/>
  <c r="O34" i="52"/>
  <c r="O35" i="52"/>
  <c r="O36" i="52"/>
  <c r="O37" i="52"/>
  <c r="O38" i="52"/>
  <c r="O39" i="52"/>
  <c r="O40" i="52"/>
  <c r="O41" i="52"/>
  <c r="O42" i="52"/>
  <c r="O43" i="52"/>
  <c r="O44" i="52"/>
  <c r="O45" i="52"/>
  <c r="O46" i="52"/>
  <c r="O47" i="52"/>
  <c r="O48" i="52"/>
  <c r="O49" i="52"/>
  <c r="O50" i="52"/>
  <c r="O51" i="52"/>
  <c r="O52" i="52"/>
  <c r="O53" i="52"/>
  <c r="O54" i="52"/>
  <c r="O55" i="52"/>
  <c r="O56" i="52"/>
  <c r="O57" i="52"/>
  <c r="O58" i="52"/>
  <c r="O59" i="52"/>
  <c r="O60" i="52"/>
  <c r="O61" i="52"/>
  <c r="O62" i="52"/>
  <c r="O63" i="52"/>
  <c r="O64" i="52"/>
  <c r="O65" i="52"/>
  <c r="O66" i="52"/>
  <c r="O67" i="52"/>
  <c r="O68" i="52"/>
  <c r="O69" i="52"/>
  <c r="O70" i="52"/>
  <c r="O71" i="52"/>
  <c r="O72" i="52"/>
  <c r="O73" i="52"/>
  <c r="O74" i="52"/>
  <c r="O75" i="52"/>
  <c r="O76" i="52"/>
  <c r="O77" i="52"/>
  <c r="O78" i="52"/>
  <c r="O79" i="52"/>
  <c r="O80" i="52"/>
  <c r="O81" i="52"/>
  <c r="O82" i="52"/>
  <c r="O83" i="52"/>
  <c r="O84" i="52"/>
  <c r="O85" i="52"/>
  <c r="O86" i="52"/>
  <c r="O87" i="52"/>
  <c r="O88" i="52"/>
  <c r="O89" i="52"/>
  <c r="O90" i="52"/>
  <c r="O91" i="52"/>
  <c r="O92" i="52"/>
  <c r="O93" i="52"/>
  <c r="O94" i="52"/>
  <c r="O95" i="52"/>
  <c r="O96" i="52"/>
  <c r="O97" i="52"/>
  <c r="O98" i="52"/>
  <c r="O99" i="52"/>
  <c r="O100" i="52"/>
  <c r="O101" i="52"/>
  <c r="N2" i="52"/>
  <c r="N3" i="52"/>
  <c r="N4" i="52"/>
  <c r="N5" i="52"/>
  <c r="N6" i="52"/>
  <c r="N7" i="52"/>
  <c r="N8" i="52"/>
  <c r="N9" i="52"/>
  <c r="N10" i="52"/>
  <c r="N11" i="52"/>
  <c r="N12" i="52"/>
  <c r="N13" i="52"/>
  <c r="N14" i="52"/>
  <c r="N15" i="52"/>
  <c r="N16" i="52"/>
  <c r="N17" i="52"/>
  <c r="N18" i="52"/>
  <c r="N19" i="52"/>
  <c r="N20" i="52"/>
  <c r="N21" i="52"/>
  <c r="N22" i="52"/>
  <c r="N23" i="52"/>
  <c r="N24" i="52"/>
  <c r="N25" i="52"/>
  <c r="N26" i="52"/>
  <c r="N27" i="52"/>
  <c r="N28" i="52"/>
  <c r="N29" i="52"/>
  <c r="N30" i="52"/>
  <c r="N31" i="52"/>
  <c r="N32" i="52"/>
  <c r="N33" i="52"/>
  <c r="N34" i="52"/>
  <c r="N35" i="52"/>
  <c r="N36" i="52"/>
  <c r="N37" i="52"/>
  <c r="N38" i="52"/>
  <c r="N39" i="52"/>
  <c r="N40" i="52"/>
  <c r="N41" i="52"/>
  <c r="N42" i="52"/>
  <c r="N43" i="52"/>
  <c r="N44" i="52"/>
  <c r="N45" i="52"/>
  <c r="N46" i="52"/>
  <c r="N47" i="52"/>
  <c r="N48" i="52"/>
  <c r="N49" i="52"/>
  <c r="N50" i="52"/>
  <c r="N51" i="52"/>
  <c r="N52" i="52"/>
  <c r="N53" i="52"/>
  <c r="N54" i="52"/>
  <c r="N55" i="52"/>
  <c r="N56" i="52"/>
  <c r="N57" i="52"/>
  <c r="N58" i="52"/>
  <c r="N59" i="52"/>
  <c r="N60" i="52"/>
  <c r="N61" i="52"/>
  <c r="N62" i="52"/>
  <c r="N63" i="52"/>
  <c r="N64" i="52"/>
  <c r="N65" i="52"/>
  <c r="N66" i="52"/>
  <c r="N67" i="52"/>
  <c r="N68" i="52"/>
  <c r="N69" i="52"/>
  <c r="N70" i="52"/>
  <c r="N71" i="52"/>
  <c r="N72" i="52"/>
  <c r="N73" i="52"/>
  <c r="N74" i="52"/>
  <c r="N75" i="52"/>
  <c r="N76" i="52"/>
  <c r="N77" i="52"/>
  <c r="N78" i="52"/>
  <c r="N79" i="52"/>
  <c r="N80" i="52"/>
  <c r="N81" i="52"/>
  <c r="N82" i="52"/>
  <c r="N83" i="52"/>
  <c r="N84" i="52"/>
  <c r="N85" i="52"/>
  <c r="N86" i="52"/>
  <c r="N87" i="52"/>
  <c r="N88" i="52"/>
  <c r="N89" i="52"/>
  <c r="N90" i="52"/>
  <c r="N91" i="52"/>
  <c r="N92" i="52"/>
  <c r="N93" i="52"/>
  <c r="N94" i="52"/>
  <c r="N95" i="52"/>
  <c r="N96" i="52"/>
  <c r="N97" i="52"/>
  <c r="N98" i="52"/>
  <c r="N99" i="52"/>
  <c r="N100" i="52"/>
  <c r="N101" i="52"/>
  <c r="M2" i="52"/>
  <c r="M3" i="52"/>
  <c r="M4" i="52"/>
  <c r="M5" i="52"/>
  <c r="M6" i="52"/>
  <c r="M7" i="52"/>
  <c r="M8" i="52"/>
  <c r="M9" i="52"/>
  <c r="M10" i="52"/>
  <c r="M11" i="52"/>
  <c r="M12" i="52"/>
  <c r="M13" i="52"/>
  <c r="M14" i="52"/>
  <c r="M15" i="52"/>
  <c r="M16" i="52"/>
  <c r="M17" i="52"/>
  <c r="M18" i="52"/>
  <c r="M19" i="52"/>
  <c r="M20" i="52"/>
  <c r="M21" i="52"/>
  <c r="M22" i="52"/>
  <c r="M23" i="52"/>
  <c r="M24" i="52"/>
  <c r="M25" i="52"/>
  <c r="M26" i="52"/>
  <c r="M27" i="52"/>
  <c r="M28" i="52"/>
  <c r="M29" i="52"/>
  <c r="M30" i="52"/>
  <c r="M31" i="52"/>
  <c r="M32" i="52"/>
  <c r="M33" i="52"/>
  <c r="M34" i="52"/>
  <c r="M35" i="52"/>
  <c r="M36" i="52"/>
  <c r="M37" i="52"/>
  <c r="M38" i="52"/>
  <c r="M39" i="52"/>
  <c r="M40" i="52"/>
  <c r="M41" i="52"/>
  <c r="M42" i="52"/>
  <c r="M43" i="52"/>
  <c r="M44" i="52"/>
  <c r="M45" i="52"/>
  <c r="M46" i="52"/>
  <c r="M47" i="52"/>
  <c r="M48" i="52"/>
  <c r="M49" i="52"/>
  <c r="M50" i="52"/>
  <c r="M51" i="52"/>
  <c r="M52" i="52"/>
  <c r="M53" i="52"/>
  <c r="M54" i="52"/>
  <c r="M55" i="52"/>
  <c r="M56" i="52"/>
  <c r="M57" i="52"/>
  <c r="M58" i="52"/>
  <c r="M59" i="52"/>
  <c r="M60" i="52"/>
  <c r="M61" i="52"/>
  <c r="M62" i="52"/>
  <c r="M63" i="52"/>
  <c r="M64" i="52"/>
  <c r="M65" i="52"/>
  <c r="M66" i="52"/>
  <c r="M67" i="52"/>
  <c r="M68" i="52"/>
  <c r="M69" i="52"/>
  <c r="M70" i="52"/>
  <c r="M71" i="52"/>
  <c r="M72" i="52"/>
  <c r="M73" i="52"/>
  <c r="M74" i="52"/>
  <c r="M75" i="52"/>
  <c r="M76" i="52"/>
  <c r="M77" i="52"/>
  <c r="M78" i="52"/>
  <c r="M79" i="52"/>
  <c r="M80" i="52"/>
  <c r="M81" i="52"/>
  <c r="M82" i="52"/>
  <c r="M83" i="52"/>
  <c r="M84" i="52"/>
  <c r="M85" i="52"/>
  <c r="M86" i="52"/>
  <c r="M87" i="52"/>
  <c r="M88" i="52"/>
  <c r="M89" i="52"/>
  <c r="M90" i="52"/>
  <c r="M91" i="52"/>
  <c r="M92" i="52"/>
  <c r="M93" i="52"/>
  <c r="M94" i="52"/>
  <c r="M95" i="52"/>
  <c r="M96" i="52"/>
  <c r="M97" i="52"/>
  <c r="M98" i="52"/>
  <c r="M99" i="52"/>
  <c r="M100" i="52"/>
  <c r="M101" i="52"/>
  <c r="L2" i="52"/>
  <c r="L3" i="52"/>
  <c r="L4" i="52"/>
  <c r="L5" i="52"/>
  <c r="L6" i="52"/>
  <c r="L7" i="52"/>
  <c r="L8" i="52"/>
  <c r="L9" i="52"/>
  <c r="L10" i="52"/>
  <c r="L11" i="52"/>
  <c r="L12" i="52"/>
  <c r="L13" i="52"/>
  <c r="L14" i="52"/>
  <c r="L15" i="52"/>
  <c r="L16" i="52"/>
  <c r="L17" i="52"/>
  <c r="L18" i="52"/>
  <c r="L19" i="52"/>
  <c r="L20" i="52"/>
  <c r="L21" i="52"/>
  <c r="L22" i="52"/>
  <c r="L23" i="52"/>
  <c r="L24" i="52"/>
  <c r="L25" i="52"/>
  <c r="L26" i="52"/>
  <c r="L27" i="52"/>
  <c r="L28" i="52"/>
  <c r="L29" i="52"/>
  <c r="L30" i="52"/>
  <c r="L31" i="52"/>
  <c r="L32" i="52"/>
  <c r="L33" i="52"/>
  <c r="L34" i="52"/>
  <c r="L35" i="52"/>
  <c r="L36" i="52"/>
  <c r="L37" i="52"/>
  <c r="L38" i="52"/>
  <c r="L39" i="52"/>
  <c r="L40" i="52"/>
  <c r="L41" i="52"/>
  <c r="L42" i="52"/>
  <c r="L43" i="52"/>
  <c r="L44" i="52"/>
  <c r="L45" i="52"/>
  <c r="L46" i="52"/>
  <c r="L47" i="52"/>
  <c r="L48" i="52"/>
  <c r="L49" i="52"/>
  <c r="L50" i="52"/>
  <c r="L51" i="52"/>
  <c r="L52" i="52"/>
  <c r="L53" i="52"/>
  <c r="L54" i="52"/>
  <c r="L55" i="52"/>
  <c r="L56" i="52"/>
  <c r="L57" i="52"/>
  <c r="L58" i="52"/>
  <c r="L59" i="52"/>
  <c r="L60" i="52"/>
  <c r="L61" i="52"/>
  <c r="L62" i="52"/>
  <c r="L63" i="52"/>
  <c r="L64" i="52"/>
  <c r="L65" i="52"/>
  <c r="L66" i="52"/>
  <c r="L67" i="52"/>
  <c r="L68" i="52"/>
  <c r="L69" i="52"/>
  <c r="L70" i="52"/>
  <c r="L71" i="52"/>
  <c r="L72" i="52"/>
  <c r="L73" i="52"/>
  <c r="L74" i="52"/>
  <c r="L75" i="52"/>
  <c r="L76" i="52"/>
  <c r="L77" i="52"/>
  <c r="L78" i="52"/>
  <c r="L79" i="52"/>
  <c r="L80" i="52"/>
  <c r="L81" i="52"/>
  <c r="L82" i="52"/>
  <c r="L83" i="52"/>
  <c r="L84" i="52"/>
  <c r="L85" i="52"/>
  <c r="L86" i="52"/>
  <c r="L87" i="52"/>
  <c r="L88" i="52"/>
  <c r="L89" i="52"/>
  <c r="L90" i="52"/>
  <c r="L91" i="52"/>
  <c r="L92" i="52"/>
  <c r="L93" i="52"/>
  <c r="L94" i="52"/>
  <c r="L95" i="52"/>
  <c r="L96" i="52"/>
  <c r="L97" i="52"/>
  <c r="L98" i="52"/>
  <c r="L99" i="52"/>
  <c r="L100" i="52"/>
  <c r="L101" i="52"/>
  <c r="K2" i="52"/>
  <c r="K3" i="52"/>
  <c r="K4" i="52"/>
  <c r="K5" i="52"/>
  <c r="K6" i="52"/>
  <c r="K7" i="52"/>
  <c r="K8" i="52"/>
  <c r="K9" i="52"/>
  <c r="K10" i="52"/>
  <c r="K11" i="52"/>
  <c r="K12" i="52"/>
  <c r="K13" i="52"/>
  <c r="K14" i="52"/>
  <c r="K15" i="52"/>
  <c r="K16" i="52"/>
  <c r="K17" i="52"/>
  <c r="K18" i="52"/>
  <c r="K19" i="52"/>
  <c r="K20" i="52"/>
  <c r="K21" i="52"/>
  <c r="K22" i="52"/>
  <c r="K23" i="52"/>
  <c r="K24" i="52"/>
  <c r="K25" i="52"/>
  <c r="K26" i="52"/>
  <c r="K27" i="52"/>
  <c r="K28" i="52"/>
  <c r="K29" i="52"/>
  <c r="K30" i="52"/>
  <c r="K31" i="52"/>
  <c r="K32" i="52"/>
  <c r="K33" i="52"/>
  <c r="K34" i="52"/>
  <c r="K35" i="52"/>
  <c r="K36" i="52"/>
  <c r="K37" i="52"/>
  <c r="K38" i="52"/>
  <c r="K39" i="52"/>
  <c r="K40" i="52"/>
  <c r="K41" i="52"/>
  <c r="K42" i="52"/>
  <c r="K43" i="52"/>
  <c r="K44" i="52"/>
  <c r="K45" i="52"/>
  <c r="K46" i="52"/>
  <c r="K47" i="52"/>
  <c r="K48" i="52"/>
  <c r="K49" i="52"/>
  <c r="K50" i="52"/>
  <c r="K51" i="52"/>
  <c r="K52" i="52"/>
  <c r="K53" i="52"/>
  <c r="K54" i="52"/>
  <c r="K55" i="52"/>
  <c r="K56" i="52"/>
  <c r="K57" i="52"/>
  <c r="K58" i="52"/>
  <c r="K59" i="52"/>
  <c r="K60" i="52"/>
  <c r="K61" i="52"/>
  <c r="K62" i="52"/>
  <c r="K63" i="52"/>
  <c r="K64" i="52"/>
  <c r="K65" i="52"/>
  <c r="K66" i="52"/>
  <c r="K67" i="52"/>
  <c r="K68" i="52"/>
  <c r="K69" i="52"/>
  <c r="K70" i="52"/>
  <c r="K71" i="52"/>
  <c r="K72" i="52"/>
  <c r="K73" i="52"/>
  <c r="K74" i="52"/>
  <c r="K75" i="52"/>
  <c r="K76" i="52"/>
  <c r="K77" i="52"/>
  <c r="K78" i="52"/>
  <c r="K79" i="52"/>
  <c r="K80" i="52"/>
  <c r="K81" i="52"/>
  <c r="K82" i="52"/>
  <c r="K83" i="52"/>
  <c r="K84" i="52"/>
  <c r="K85" i="52"/>
  <c r="K86" i="52"/>
  <c r="K87" i="52"/>
  <c r="K88" i="52"/>
  <c r="K89" i="52"/>
  <c r="K90" i="52"/>
  <c r="K91" i="52"/>
  <c r="K92" i="52"/>
  <c r="K93" i="52"/>
  <c r="K94" i="52"/>
  <c r="K95" i="52"/>
  <c r="K96" i="52"/>
  <c r="K97" i="52"/>
  <c r="K98" i="52"/>
  <c r="K99" i="52"/>
  <c r="K100" i="52"/>
  <c r="K101" i="52"/>
  <c r="J2" i="52"/>
  <c r="J3" i="52"/>
  <c r="J4" i="52"/>
  <c r="J5" i="52"/>
  <c r="J6" i="52"/>
  <c r="J7" i="52"/>
  <c r="J8" i="52"/>
  <c r="J9" i="52"/>
  <c r="J10" i="52"/>
  <c r="J11" i="52"/>
  <c r="J12" i="52"/>
  <c r="J13" i="52"/>
  <c r="J14" i="52"/>
  <c r="J15" i="52"/>
  <c r="J16" i="52"/>
  <c r="J17" i="52"/>
  <c r="J18" i="52"/>
  <c r="J19" i="52"/>
  <c r="J20" i="52"/>
  <c r="J21" i="52"/>
  <c r="J22" i="52"/>
  <c r="J23" i="52"/>
  <c r="J24" i="52"/>
  <c r="J25" i="52"/>
  <c r="J26" i="52"/>
  <c r="J27" i="52"/>
  <c r="J28" i="52"/>
  <c r="J29" i="52"/>
  <c r="J30" i="52"/>
  <c r="J31" i="52"/>
  <c r="J32" i="52"/>
  <c r="J33" i="52"/>
  <c r="J34" i="52"/>
  <c r="J35" i="52"/>
  <c r="J36" i="52"/>
  <c r="J37" i="52"/>
  <c r="J38" i="52"/>
  <c r="J39" i="52"/>
  <c r="J40" i="52"/>
  <c r="J41" i="52"/>
  <c r="J42" i="52"/>
  <c r="J43" i="52"/>
  <c r="J44" i="52"/>
  <c r="J45" i="52"/>
  <c r="J46" i="52"/>
  <c r="J47" i="52"/>
  <c r="J48" i="52"/>
  <c r="J49" i="52"/>
  <c r="J50" i="52"/>
  <c r="J51" i="52"/>
  <c r="J52" i="52"/>
  <c r="J53" i="52"/>
  <c r="J54" i="52"/>
  <c r="J55" i="52"/>
  <c r="J56" i="52"/>
  <c r="J57" i="52"/>
  <c r="J58" i="52"/>
  <c r="J59" i="52"/>
  <c r="J60" i="52"/>
  <c r="J61" i="52"/>
  <c r="J62" i="52"/>
  <c r="J63" i="52"/>
  <c r="J64" i="52"/>
  <c r="J65" i="52"/>
  <c r="J66" i="52"/>
  <c r="J67" i="52"/>
  <c r="J68" i="52"/>
  <c r="J69" i="52"/>
  <c r="J70" i="52"/>
  <c r="J71" i="52"/>
  <c r="J72" i="52"/>
  <c r="J73" i="52"/>
  <c r="J74" i="52"/>
  <c r="J75" i="52"/>
  <c r="J76" i="52"/>
  <c r="J77" i="52"/>
  <c r="J78" i="52"/>
  <c r="J79" i="52"/>
  <c r="J80" i="52"/>
  <c r="J81" i="52"/>
  <c r="J82" i="52"/>
  <c r="J83" i="52"/>
  <c r="J84" i="52"/>
  <c r="J85" i="52"/>
  <c r="J86" i="52"/>
  <c r="J87" i="52"/>
  <c r="J88" i="52"/>
  <c r="J89" i="52"/>
  <c r="J90" i="52"/>
  <c r="J91" i="52"/>
  <c r="J92" i="52"/>
  <c r="J93" i="52"/>
  <c r="J94" i="52"/>
  <c r="J95" i="52"/>
  <c r="J96" i="52"/>
  <c r="J97" i="52"/>
  <c r="J98" i="52"/>
  <c r="J99" i="52"/>
  <c r="J100" i="52"/>
  <c r="J101" i="52"/>
  <c r="O2" i="51"/>
  <c r="O3" i="51"/>
  <c r="O4" i="51"/>
  <c r="O5" i="51"/>
  <c r="O6" i="51"/>
  <c r="O7" i="51"/>
  <c r="O8" i="51"/>
  <c r="O9" i="51"/>
  <c r="O10" i="51"/>
  <c r="O11" i="51"/>
  <c r="O12" i="51"/>
  <c r="O13" i="51"/>
  <c r="O14" i="51"/>
  <c r="O15" i="51"/>
  <c r="O16" i="51"/>
  <c r="O17" i="51"/>
  <c r="O18" i="51"/>
  <c r="O19" i="51"/>
  <c r="O20" i="51"/>
  <c r="O21" i="51"/>
  <c r="O22" i="51"/>
  <c r="O23" i="51"/>
  <c r="O24" i="51"/>
  <c r="O25" i="51"/>
  <c r="O26" i="51"/>
  <c r="O27" i="51"/>
  <c r="O28" i="51"/>
  <c r="O29" i="51"/>
  <c r="O30" i="51"/>
  <c r="O31" i="51"/>
  <c r="O32" i="51"/>
  <c r="O33" i="51"/>
  <c r="O34" i="51"/>
  <c r="O35" i="51"/>
  <c r="O36" i="51"/>
  <c r="O37" i="51"/>
  <c r="O38" i="51"/>
  <c r="O39" i="51"/>
  <c r="O40" i="51"/>
  <c r="O41" i="51"/>
  <c r="O42" i="51"/>
  <c r="O43" i="51"/>
  <c r="O44" i="51"/>
  <c r="O45" i="51"/>
  <c r="O46" i="51"/>
  <c r="O47" i="51"/>
  <c r="O48" i="51"/>
  <c r="O49" i="51"/>
  <c r="O50" i="51"/>
  <c r="O51" i="51"/>
  <c r="O52" i="51"/>
  <c r="O53" i="51"/>
  <c r="O54" i="51"/>
  <c r="O55" i="51"/>
  <c r="O56" i="51"/>
  <c r="O57" i="51"/>
  <c r="O58" i="51"/>
  <c r="O59" i="51"/>
  <c r="O60" i="51"/>
  <c r="O61" i="51"/>
  <c r="O62" i="51"/>
  <c r="O63" i="51"/>
  <c r="O64" i="51"/>
  <c r="O65" i="51"/>
  <c r="O66" i="51"/>
  <c r="O67" i="51"/>
  <c r="O68" i="51"/>
  <c r="O69" i="51"/>
  <c r="O70" i="51"/>
  <c r="O71" i="51"/>
  <c r="O72" i="51"/>
  <c r="O73" i="51"/>
  <c r="O74" i="51"/>
  <c r="O75" i="51"/>
  <c r="O76" i="51"/>
  <c r="O77" i="51"/>
  <c r="O78" i="51"/>
  <c r="O79" i="51"/>
  <c r="O80" i="51"/>
  <c r="O81" i="51"/>
  <c r="O82" i="51"/>
  <c r="O83" i="51"/>
  <c r="O84" i="51"/>
  <c r="O85" i="51"/>
  <c r="O86" i="51"/>
  <c r="O87" i="51"/>
  <c r="O88" i="51"/>
  <c r="O89" i="51"/>
  <c r="O90" i="51"/>
  <c r="O91" i="51"/>
  <c r="O92" i="51"/>
  <c r="O93" i="51"/>
  <c r="O94" i="51"/>
  <c r="O95" i="51"/>
  <c r="O96" i="51"/>
  <c r="O97" i="51"/>
  <c r="O98" i="51"/>
  <c r="O99" i="51"/>
  <c r="O100" i="51"/>
  <c r="O101" i="51"/>
  <c r="N2" i="51"/>
  <c r="N3" i="51"/>
  <c r="N4" i="51"/>
  <c r="N5" i="51"/>
  <c r="N6" i="51"/>
  <c r="N7" i="51"/>
  <c r="N8" i="51"/>
  <c r="N9" i="51"/>
  <c r="N10" i="51"/>
  <c r="N11" i="51"/>
  <c r="N12" i="51"/>
  <c r="N13" i="51"/>
  <c r="N14" i="51"/>
  <c r="N15" i="51"/>
  <c r="N16" i="51"/>
  <c r="N17" i="51"/>
  <c r="N18" i="51"/>
  <c r="N19" i="51"/>
  <c r="N20" i="51"/>
  <c r="N21" i="51"/>
  <c r="N22" i="51"/>
  <c r="N23" i="51"/>
  <c r="N24" i="51"/>
  <c r="N25" i="51"/>
  <c r="N26" i="51"/>
  <c r="N27" i="51"/>
  <c r="N28" i="51"/>
  <c r="N29" i="51"/>
  <c r="N30" i="51"/>
  <c r="N31" i="51"/>
  <c r="N32" i="51"/>
  <c r="N33" i="51"/>
  <c r="N34" i="51"/>
  <c r="N35" i="51"/>
  <c r="N36" i="51"/>
  <c r="N37" i="51"/>
  <c r="N38" i="51"/>
  <c r="N39" i="51"/>
  <c r="N40" i="51"/>
  <c r="N41" i="51"/>
  <c r="N42" i="51"/>
  <c r="N43" i="51"/>
  <c r="N44" i="51"/>
  <c r="N45" i="51"/>
  <c r="N46" i="51"/>
  <c r="N47" i="51"/>
  <c r="N48" i="51"/>
  <c r="N49" i="51"/>
  <c r="N50" i="51"/>
  <c r="N51" i="51"/>
  <c r="N52" i="51"/>
  <c r="N53" i="51"/>
  <c r="N54" i="51"/>
  <c r="N55" i="51"/>
  <c r="N56" i="51"/>
  <c r="N57" i="51"/>
  <c r="N58" i="51"/>
  <c r="N59" i="51"/>
  <c r="N60" i="51"/>
  <c r="N61" i="51"/>
  <c r="N62" i="51"/>
  <c r="N63" i="51"/>
  <c r="N64" i="51"/>
  <c r="N65" i="51"/>
  <c r="N66" i="51"/>
  <c r="N67" i="51"/>
  <c r="N68" i="51"/>
  <c r="N69" i="51"/>
  <c r="N70" i="51"/>
  <c r="N71" i="51"/>
  <c r="N72" i="51"/>
  <c r="N73" i="51"/>
  <c r="N74" i="51"/>
  <c r="N75" i="51"/>
  <c r="N76" i="51"/>
  <c r="N77" i="51"/>
  <c r="N78" i="51"/>
  <c r="N79" i="51"/>
  <c r="N80" i="51"/>
  <c r="N81" i="51"/>
  <c r="N82" i="51"/>
  <c r="N83" i="51"/>
  <c r="N84" i="51"/>
  <c r="N85" i="51"/>
  <c r="N86" i="51"/>
  <c r="N87" i="51"/>
  <c r="N88" i="51"/>
  <c r="N89" i="51"/>
  <c r="N90" i="51"/>
  <c r="N91" i="51"/>
  <c r="N92" i="51"/>
  <c r="N93" i="51"/>
  <c r="N94" i="51"/>
  <c r="N95" i="51"/>
  <c r="N96" i="51"/>
  <c r="N97" i="51"/>
  <c r="N98" i="51"/>
  <c r="N99" i="51"/>
  <c r="N100" i="51"/>
  <c r="N101" i="51"/>
  <c r="M2" i="51"/>
  <c r="M3" i="51"/>
  <c r="M4" i="51"/>
  <c r="M5" i="51"/>
  <c r="M6" i="51"/>
  <c r="M7" i="51"/>
  <c r="M8" i="51"/>
  <c r="M9" i="51"/>
  <c r="M10" i="51"/>
  <c r="M11" i="51"/>
  <c r="M12" i="51"/>
  <c r="M13" i="51"/>
  <c r="M14" i="51"/>
  <c r="M15" i="51"/>
  <c r="M16" i="51"/>
  <c r="M17" i="51"/>
  <c r="M18" i="51"/>
  <c r="M19" i="51"/>
  <c r="M20" i="51"/>
  <c r="M21" i="51"/>
  <c r="M22" i="51"/>
  <c r="M23" i="51"/>
  <c r="M24" i="51"/>
  <c r="M25" i="51"/>
  <c r="M26" i="51"/>
  <c r="M27" i="51"/>
  <c r="M28" i="51"/>
  <c r="M29" i="51"/>
  <c r="M30" i="51"/>
  <c r="M31" i="51"/>
  <c r="M32" i="51"/>
  <c r="M33" i="51"/>
  <c r="M34" i="51"/>
  <c r="M35" i="51"/>
  <c r="M36" i="51"/>
  <c r="M37" i="51"/>
  <c r="M38" i="51"/>
  <c r="M39" i="51"/>
  <c r="M40" i="51"/>
  <c r="M41" i="51"/>
  <c r="M42" i="51"/>
  <c r="M43" i="51"/>
  <c r="M44" i="51"/>
  <c r="M45" i="51"/>
  <c r="M46" i="51"/>
  <c r="M47" i="51"/>
  <c r="M48" i="51"/>
  <c r="M49" i="51"/>
  <c r="M50" i="51"/>
  <c r="M51" i="51"/>
  <c r="M52" i="51"/>
  <c r="M53" i="51"/>
  <c r="M54" i="51"/>
  <c r="M55" i="51"/>
  <c r="M56" i="51"/>
  <c r="M57" i="51"/>
  <c r="M58" i="51"/>
  <c r="M59" i="51"/>
  <c r="M60" i="51"/>
  <c r="M61" i="51"/>
  <c r="M62" i="51"/>
  <c r="M63" i="51"/>
  <c r="M64" i="51"/>
  <c r="M65" i="51"/>
  <c r="M66" i="51"/>
  <c r="M67" i="51"/>
  <c r="M68" i="51"/>
  <c r="M69" i="51"/>
  <c r="M70" i="51"/>
  <c r="M71" i="51"/>
  <c r="M72" i="51"/>
  <c r="M73" i="51"/>
  <c r="M74" i="51"/>
  <c r="M75" i="51"/>
  <c r="M76" i="51"/>
  <c r="M77" i="51"/>
  <c r="M78" i="51"/>
  <c r="M79" i="51"/>
  <c r="M80" i="51"/>
  <c r="M81" i="51"/>
  <c r="M82" i="51"/>
  <c r="M83" i="51"/>
  <c r="M84" i="51"/>
  <c r="M85" i="51"/>
  <c r="M86" i="51"/>
  <c r="M87" i="51"/>
  <c r="M88" i="51"/>
  <c r="M89" i="51"/>
  <c r="M90" i="51"/>
  <c r="M91" i="51"/>
  <c r="M92" i="51"/>
  <c r="M93" i="51"/>
  <c r="M94" i="51"/>
  <c r="M95" i="51"/>
  <c r="M96" i="51"/>
  <c r="M97" i="51"/>
  <c r="M98" i="51"/>
  <c r="M99" i="51"/>
  <c r="M100" i="51"/>
  <c r="M101" i="51"/>
  <c r="L2" i="51"/>
  <c r="L3" i="51"/>
  <c r="L4" i="51"/>
  <c r="L5" i="51"/>
  <c r="L6" i="51"/>
  <c r="L7" i="51"/>
  <c r="L8" i="51"/>
  <c r="L9" i="51"/>
  <c r="L10" i="51"/>
  <c r="L11" i="51"/>
  <c r="L12" i="51"/>
  <c r="L13" i="51"/>
  <c r="L14" i="51"/>
  <c r="L15" i="51"/>
  <c r="L16" i="51"/>
  <c r="L17" i="51"/>
  <c r="L18" i="51"/>
  <c r="L19" i="51"/>
  <c r="L20" i="51"/>
  <c r="L21" i="51"/>
  <c r="L22" i="51"/>
  <c r="L23" i="51"/>
  <c r="L24" i="51"/>
  <c r="L25" i="51"/>
  <c r="L26" i="51"/>
  <c r="L27" i="51"/>
  <c r="L28" i="51"/>
  <c r="L29" i="51"/>
  <c r="L30" i="51"/>
  <c r="L31" i="51"/>
  <c r="L32" i="51"/>
  <c r="L33" i="51"/>
  <c r="L34" i="51"/>
  <c r="L35" i="51"/>
  <c r="L36" i="51"/>
  <c r="L37" i="51"/>
  <c r="L38" i="51"/>
  <c r="L39" i="51"/>
  <c r="L40" i="51"/>
  <c r="L41" i="51"/>
  <c r="L42" i="51"/>
  <c r="L43" i="51"/>
  <c r="L44" i="51"/>
  <c r="L45" i="51"/>
  <c r="L46" i="51"/>
  <c r="L47" i="51"/>
  <c r="L48" i="51"/>
  <c r="L49" i="51"/>
  <c r="L50" i="51"/>
  <c r="L51" i="51"/>
  <c r="L52" i="51"/>
  <c r="L53" i="51"/>
  <c r="L54" i="51"/>
  <c r="L55" i="51"/>
  <c r="L56" i="51"/>
  <c r="L57" i="51"/>
  <c r="L58" i="51"/>
  <c r="L59" i="51"/>
  <c r="L60" i="51"/>
  <c r="L61" i="51"/>
  <c r="L62" i="51"/>
  <c r="L63" i="51"/>
  <c r="L64" i="51"/>
  <c r="L65" i="51"/>
  <c r="L66" i="51"/>
  <c r="L67" i="51"/>
  <c r="L68" i="51"/>
  <c r="L69" i="51"/>
  <c r="L70" i="51"/>
  <c r="L71" i="51"/>
  <c r="L72" i="51"/>
  <c r="L73" i="51"/>
  <c r="L74" i="51"/>
  <c r="L75" i="51"/>
  <c r="L76" i="51"/>
  <c r="L77" i="51"/>
  <c r="L78" i="51"/>
  <c r="L79" i="51"/>
  <c r="L80" i="51"/>
  <c r="L81" i="51"/>
  <c r="L82" i="51"/>
  <c r="L83" i="51"/>
  <c r="L84" i="51"/>
  <c r="L85" i="51"/>
  <c r="L86" i="51"/>
  <c r="L87" i="51"/>
  <c r="L88" i="51"/>
  <c r="L89" i="51"/>
  <c r="L90" i="51"/>
  <c r="L91" i="51"/>
  <c r="L92" i="51"/>
  <c r="L93" i="51"/>
  <c r="L94" i="51"/>
  <c r="L95" i="51"/>
  <c r="L96" i="51"/>
  <c r="L97" i="51"/>
  <c r="L98" i="51"/>
  <c r="L99" i="51"/>
  <c r="L100" i="51"/>
  <c r="L101" i="51"/>
  <c r="K2" i="51"/>
  <c r="K3" i="51"/>
  <c r="K4" i="51"/>
  <c r="K5" i="51"/>
  <c r="K6" i="51"/>
  <c r="K7" i="51"/>
  <c r="K8" i="51"/>
  <c r="K9" i="51"/>
  <c r="K10" i="51"/>
  <c r="K11" i="51"/>
  <c r="K12" i="51"/>
  <c r="K13" i="51"/>
  <c r="K14" i="51"/>
  <c r="K15" i="51"/>
  <c r="K16" i="51"/>
  <c r="K17" i="51"/>
  <c r="K18" i="51"/>
  <c r="K19" i="51"/>
  <c r="K20" i="51"/>
  <c r="K21" i="51"/>
  <c r="K22" i="51"/>
  <c r="K23" i="51"/>
  <c r="K24" i="51"/>
  <c r="K25" i="51"/>
  <c r="K26" i="51"/>
  <c r="K27" i="51"/>
  <c r="K28" i="51"/>
  <c r="K29" i="51"/>
  <c r="K30" i="51"/>
  <c r="K31" i="51"/>
  <c r="K32" i="51"/>
  <c r="K33" i="51"/>
  <c r="K34" i="51"/>
  <c r="K35" i="51"/>
  <c r="K36" i="51"/>
  <c r="K37" i="51"/>
  <c r="K38" i="51"/>
  <c r="K39" i="51"/>
  <c r="K40" i="51"/>
  <c r="K41" i="51"/>
  <c r="K42" i="51"/>
  <c r="K43" i="51"/>
  <c r="K44" i="51"/>
  <c r="K45" i="51"/>
  <c r="K46" i="51"/>
  <c r="K47" i="51"/>
  <c r="K48" i="51"/>
  <c r="K49" i="51"/>
  <c r="K50" i="51"/>
  <c r="K51" i="51"/>
  <c r="K52" i="51"/>
  <c r="K53" i="51"/>
  <c r="K54" i="51"/>
  <c r="K55" i="51"/>
  <c r="K56" i="51"/>
  <c r="K57" i="51"/>
  <c r="K58" i="51"/>
  <c r="K59" i="51"/>
  <c r="K60" i="51"/>
  <c r="K61" i="51"/>
  <c r="K62" i="51"/>
  <c r="K63" i="51"/>
  <c r="K64" i="51"/>
  <c r="K65" i="51"/>
  <c r="K66" i="51"/>
  <c r="K67" i="51"/>
  <c r="K68" i="51"/>
  <c r="K69" i="51"/>
  <c r="K70" i="51"/>
  <c r="K71" i="51"/>
  <c r="K72" i="51"/>
  <c r="K73" i="51"/>
  <c r="K74" i="51"/>
  <c r="K75" i="51"/>
  <c r="K76" i="51"/>
  <c r="K77" i="51"/>
  <c r="K78" i="51"/>
  <c r="K79" i="51"/>
  <c r="K80" i="51"/>
  <c r="K81" i="51"/>
  <c r="K82" i="51"/>
  <c r="K83" i="51"/>
  <c r="K84" i="51"/>
  <c r="K85" i="51"/>
  <c r="K86" i="51"/>
  <c r="K87" i="51"/>
  <c r="K88" i="51"/>
  <c r="K89" i="51"/>
  <c r="K90" i="51"/>
  <c r="K91" i="51"/>
  <c r="K92" i="51"/>
  <c r="K93" i="51"/>
  <c r="K94" i="51"/>
  <c r="K95" i="51"/>
  <c r="K96" i="51"/>
  <c r="K97" i="51"/>
  <c r="K98" i="51"/>
  <c r="K99" i="51"/>
  <c r="K100" i="51"/>
  <c r="K101" i="51"/>
  <c r="J2" i="51"/>
  <c r="J3" i="51"/>
  <c r="J4" i="51"/>
  <c r="J5" i="51"/>
  <c r="J6" i="51"/>
  <c r="J7" i="51"/>
  <c r="J8" i="51"/>
  <c r="J9" i="51"/>
  <c r="J10" i="51"/>
  <c r="J11" i="51"/>
  <c r="J12" i="51"/>
  <c r="J13" i="51"/>
  <c r="J14" i="51"/>
  <c r="J15" i="51"/>
  <c r="J16" i="51"/>
  <c r="J17" i="51"/>
  <c r="J18" i="51"/>
  <c r="J19" i="51"/>
  <c r="J20" i="51"/>
  <c r="J21" i="51"/>
  <c r="J22" i="51"/>
  <c r="J23" i="51"/>
  <c r="J24" i="51"/>
  <c r="J25" i="51"/>
  <c r="J26" i="51"/>
  <c r="J27" i="51"/>
  <c r="J28" i="51"/>
  <c r="J29" i="51"/>
  <c r="J30" i="51"/>
  <c r="J31" i="51"/>
  <c r="J32" i="51"/>
  <c r="J33" i="51"/>
  <c r="J34" i="51"/>
  <c r="J35" i="51"/>
  <c r="J36" i="51"/>
  <c r="J37" i="51"/>
  <c r="J38" i="51"/>
  <c r="J39" i="51"/>
  <c r="J40" i="51"/>
  <c r="J41" i="51"/>
  <c r="J42" i="51"/>
  <c r="J43" i="51"/>
  <c r="J44" i="51"/>
  <c r="J45" i="51"/>
  <c r="J46" i="51"/>
  <c r="J47" i="51"/>
  <c r="J48" i="51"/>
  <c r="J49" i="51"/>
  <c r="J50" i="51"/>
  <c r="J51" i="51"/>
  <c r="J52" i="51"/>
  <c r="J53" i="51"/>
  <c r="J54" i="51"/>
  <c r="J55" i="51"/>
  <c r="J56" i="51"/>
  <c r="J57" i="51"/>
  <c r="J58" i="51"/>
  <c r="J59" i="51"/>
  <c r="J60" i="51"/>
  <c r="J61" i="51"/>
  <c r="J62" i="51"/>
  <c r="J63" i="51"/>
  <c r="J64" i="51"/>
  <c r="J65" i="51"/>
  <c r="J66" i="51"/>
  <c r="J67" i="51"/>
  <c r="J68" i="51"/>
  <c r="J69" i="51"/>
  <c r="J70" i="51"/>
  <c r="J71" i="51"/>
  <c r="J72" i="51"/>
  <c r="J73" i="51"/>
  <c r="J74" i="51"/>
  <c r="J75" i="51"/>
  <c r="J76" i="51"/>
  <c r="J77" i="51"/>
  <c r="J78" i="51"/>
  <c r="J79" i="51"/>
  <c r="J80" i="51"/>
  <c r="J81" i="51"/>
  <c r="J82" i="51"/>
  <c r="J83" i="51"/>
  <c r="J84" i="51"/>
  <c r="J85" i="51"/>
  <c r="J86" i="51"/>
  <c r="J87" i="51"/>
  <c r="J88" i="51"/>
  <c r="J89" i="51"/>
  <c r="J90" i="51"/>
  <c r="J91" i="51"/>
  <c r="J92" i="51"/>
  <c r="J93" i="51"/>
  <c r="J94" i="51"/>
  <c r="J95" i="51"/>
  <c r="J96" i="51"/>
  <c r="J97" i="51"/>
  <c r="J98" i="51"/>
  <c r="J99" i="51"/>
  <c r="J100" i="51"/>
  <c r="J101" i="51"/>
  <c r="O2" i="50"/>
  <c r="O3" i="50"/>
  <c r="O4" i="50"/>
  <c r="O5" i="50"/>
  <c r="O6" i="50"/>
  <c r="O7" i="50"/>
  <c r="O8" i="50"/>
  <c r="O9" i="50"/>
  <c r="O10" i="50"/>
  <c r="O11" i="50"/>
  <c r="O12" i="50"/>
  <c r="O13" i="50"/>
  <c r="O14" i="50"/>
  <c r="O15" i="50"/>
  <c r="O16" i="50"/>
  <c r="O17" i="50"/>
  <c r="O18" i="50"/>
  <c r="O19" i="50"/>
  <c r="O20" i="50"/>
  <c r="O21" i="50"/>
  <c r="O22" i="50"/>
  <c r="O23" i="50"/>
  <c r="O24" i="50"/>
  <c r="O25" i="50"/>
  <c r="O26" i="50"/>
  <c r="O27" i="50"/>
  <c r="O28" i="50"/>
  <c r="O29" i="50"/>
  <c r="O30" i="50"/>
  <c r="O31" i="50"/>
  <c r="O32" i="50"/>
  <c r="O33" i="50"/>
  <c r="O34" i="50"/>
  <c r="O35" i="50"/>
  <c r="O36" i="50"/>
  <c r="O37" i="50"/>
  <c r="O38" i="50"/>
  <c r="O39" i="50"/>
  <c r="O40" i="50"/>
  <c r="O41" i="50"/>
  <c r="O42" i="50"/>
  <c r="O43" i="50"/>
  <c r="O44" i="50"/>
  <c r="O45" i="50"/>
  <c r="O46" i="50"/>
  <c r="O47" i="50"/>
  <c r="O48" i="50"/>
  <c r="O49" i="50"/>
  <c r="O50" i="50"/>
  <c r="O51" i="50"/>
  <c r="O52" i="50"/>
  <c r="O53" i="50"/>
  <c r="O54" i="50"/>
  <c r="O55" i="50"/>
  <c r="O56" i="50"/>
  <c r="O57" i="50"/>
  <c r="O58" i="50"/>
  <c r="O59" i="50"/>
  <c r="O60" i="50"/>
  <c r="O61" i="50"/>
  <c r="O62" i="50"/>
  <c r="O63" i="50"/>
  <c r="O64" i="50"/>
  <c r="O65" i="50"/>
  <c r="O66" i="50"/>
  <c r="O67" i="50"/>
  <c r="O68" i="50"/>
  <c r="O69" i="50"/>
  <c r="O70" i="50"/>
  <c r="O71" i="50"/>
  <c r="O72" i="50"/>
  <c r="O73" i="50"/>
  <c r="O74" i="50"/>
  <c r="O75" i="50"/>
  <c r="O76" i="50"/>
  <c r="O77" i="50"/>
  <c r="O78" i="50"/>
  <c r="O79" i="50"/>
  <c r="O80" i="50"/>
  <c r="O81" i="50"/>
  <c r="O82" i="50"/>
  <c r="O83" i="50"/>
  <c r="O84" i="50"/>
  <c r="O85" i="50"/>
  <c r="O86" i="50"/>
  <c r="O87" i="50"/>
  <c r="O88" i="50"/>
  <c r="O89" i="50"/>
  <c r="O90" i="50"/>
  <c r="O91" i="50"/>
  <c r="O92" i="50"/>
  <c r="O93" i="50"/>
  <c r="O94" i="50"/>
  <c r="O95" i="50"/>
  <c r="O96" i="50"/>
  <c r="O97" i="50"/>
  <c r="O98" i="50"/>
  <c r="O99" i="50"/>
  <c r="O100" i="50"/>
  <c r="O101" i="50"/>
  <c r="N2" i="50"/>
  <c r="N3" i="50"/>
  <c r="N4" i="50"/>
  <c r="N5" i="50"/>
  <c r="N6" i="50"/>
  <c r="N7" i="50"/>
  <c r="N8" i="50"/>
  <c r="N9" i="50"/>
  <c r="N10" i="50"/>
  <c r="N11" i="50"/>
  <c r="N12" i="50"/>
  <c r="N13" i="50"/>
  <c r="N14" i="50"/>
  <c r="N15" i="50"/>
  <c r="N16" i="50"/>
  <c r="N17" i="50"/>
  <c r="N18" i="50"/>
  <c r="N19" i="50"/>
  <c r="N20" i="50"/>
  <c r="N21" i="50"/>
  <c r="N22" i="50"/>
  <c r="N23" i="50"/>
  <c r="N24" i="50"/>
  <c r="N25" i="50"/>
  <c r="N26" i="50"/>
  <c r="N27" i="50"/>
  <c r="N28" i="50"/>
  <c r="N29" i="50"/>
  <c r="N30" i="50"/>
  <c r="N31" i="50"/>
  <c r="N32" i="50"/>
  <c r="N33" i="50"/>
  <c r="N34" i="50"/>
  <c r="N35" i="50"/>
  <c r="N36" i="50"/>
  <c r="N37" i="50"/>
  <c r="N38" i="50"/>
  <c r="N39" i="50"/>
  <c r="N40" i="50"/>
  <c r="N41" i="50"/>
  <c r="N42" i="50"/>
  <c r="N43" i="50"/>
  <c r="N44" i="50"/>
  <c r="N45" i="50"/>
  <c r="N46" i="50"/>
  <c r="N47" i="50"/>
  <c r="N48" i="50"/>
  <c r="N49" i="50"/>
  <c r="N50" i="50"/>
  <c r="N51" i="50"/>
  <c r="N52" i="50"/>
  <c r="N53" i="50"/>
  <c r="N54" i="50"/>
  <c r="N55" i="50"/>
  <c r="N56" i="50"/>
  <c r="N57" i="50"/>
  <c r="N58" i="50"/>
  <c r="N59" i="50"/>
  <c r="N60" i="50"/>
  <c r="N61" i="50"/>
  <c r="N62" i="50"/>
  <c r="N63" i="50"/>
  <c r="N64" i="50"/>
  <c r="N65" i="50"/>
  <c r="N66" i="50"/>
  <c r="N67" i="50"/>
  <c r="N68" i="50"/>
  <c r="N69" i="50"/>
  <c r="N70" i="50"/>
  <c r="N71" i="50"/>
  <c r="N72" i="50"/>
  <c r="N73" i="50"/>
  <c r="N74" i="50"/>
  <c r="N75" i="50"/>
  <c r="N76" i="50"/>
  <c r="N77" i="50"/>
  <c r="N78" i="50"/>
  <c r="N79" i="50"/>
  <c r="N80" i="50"/>
  <c r="N81" i="50"/>
  <c r="N82" i="50"/>
  <c r="N83" i="50"/>
  <c r="N84" i="50"/>
  <c r="N85" i="50"/>
  <c r="N86" i="50"/>
  <c r="N87" i="50"/>
  <c r="N88" i="50"/>
  <c r="N89" i="50"/>
  <c r="N90" i="50"/>
  <c r="N91" i="50"/>
  <c r="N92" i="50"/>
  <c r="N93" i="50"/>
  <c r="N94" i="50"/>
  <c r="N95" i="50"/>
  <c r="N96" i="50"/>
  <c r="N97" i="50"/>
  <c r="N98" i="50"/>
  <c r="N99" i="50"/>
  <c r="N100" i="50"/>
  <c r="N101" i="50"/>
  <c r="M2" i="50"/>
  <c r="M3" i="50"/>
  <c r="M4" i="50"/>
  <c r="M5" i="50"/>
  <c r="M6" i="50"/>
  <c r="M7" i="50"/>
  <c r="M8" i="50"/>
  <c r="M9" i="50"/>
  <c r="M10" i="50"/>
  <c r="M11" i="50"/>
  <c r="M12" i="50"/>
  <c r="M13" i="50"/>
  <c r="M14" i="50"/>
  <c r="M15" i="50"/>
  <c r="M16" i="50"/>
  <c r="M17" i="50"/>
  <c r="M18" i="50"/>
  <c r="M19" i="50"/>
  <c r="M20" i="50"/>
  <c r="M21" i="50"/>
  <c r="M22" i="50"/>
  <c r="M23" i="50"/>
  <c r="M24" i="50"/>
  <c r="M25" i="50"/>
  <c r="M26" i="50"/>
  <c r="M27" i="50"/>
  <c r="M28" i="50"/>
  <c r="M29" i="50"/>
  <c r="M30" i="50"/>
  <c r="M31" i="50"/>
  <c r="M32" i="50"/>
  <c r="M33" i="50"/>
  <c r="M34" i="50"/>
  <c r="M35" i="50"/>
  <c r="M36" i="50"/>
  <c r="M37" i="50"/>
  <c r="M38" i="50"/>
  <c r="M39" i="50"/>
  <c r="M40" i="50"/>
  <c r="M41" i="50"/>
  <c r="M42" i="50"/>
  <c r="M43" i="50"/>
  <c r="M44" i="50"/>
  <c r="M45" i="50"/>
  <c r="M46" i="50"/>
  <c r="M47" i="50"/>
  <c r="M48" i="50"/>
  <c r="M49" i="50"/>
  <c r="M50" i="50"/>
  <c r="M51" i="50"/>
  <c r="M52" i="50"/>
  <c r="M53" i="50"/>
  <c r="M54" i="50"/>
  <c r="M55" i="50"/>
  <c r="M56" i="50"/>
  <c r="M57" i="50"/>
  <c r="M58" i="50"/>
  <c r="M59" i="50"/>
  <c r="M60" i="50"/>
  <c r="M61" i="50"/>
  <c r="M62" i="50"/>
  <c r="M63" i="50"/>
  <c r="M64" i="50"/>
  <c r="M65" i="50"/>
  <c r="M66" i="50"/>
  <c r="M67" i="50"/>
  <c r="M68" i="50"/>
  <c r="M69" i="50"/>
  <c r="M70" i="50"/>
  <c r="M71" i="50"/>
  <c r="M72" i="50"/>
  <c r="M73" i="50"/>
  <c r="M74" i="50"/>
  <c r="M75" i="50"/>
  <c r="M76" i="50"/>
  <c r="M77" i="50"/>
  <c r="M78" i="50"/>
  <c r="M79" i="50"/>
  <c r="M80" i="50"/>
  <c r="M81" i="50"/>
  <c r="M82" i="50"/>
  <c r="M83" i="50"/>
  <c r="M84" i="50"/>
  <c r="M85" i="50"/>
  <c r="M86" i="50"/>
  <c r="M87" i="50"/>
  <c r="M88" i="50"/>
  <c r="M89" i="50"/>
  <c r="M90" i="50"/>
  <c r="M91" i="50"/>
  <c r="M92" i="50"/>
  <c r="M93" i="50"/>
  <c r="M94" i="50"/>
  <c r="M95" i="50"/>
  <c r="M96" i="50"/>
  <c r="M97" i="50"/>
  <c r="M98" i="50"/>
  <c r="M99" i="50"/>
  <c r="M100" i="50"/>
  <c r="M101" i="50"/>
  <c r="L2" i="50"/>
  <c r="L3" i="50"/>
  <c r="L4" i="50"/>
  <c r="L5" i="50"/>
  <c r="L6" i="50"/>
  <c r="L7" i="50"/>
  <c r="L8" i="50"/>
  <c r="L9" i="50"/>
  <c r="L10" i="50"/>
  <c r="L11" i="50"/>
  <c r="L12" i="50"/>
  <c r="L13" i="50"/>
  <c r="L14" i="50"/>
  <c r="L15" i="50"/>
  <c r="L16" i="50"/>
  <c r="L17" i="50"/>
  <c r="L18" i="50"/>
  <c r="L19" i="50"/>
  <c r="L20" i="50"/>
  <c r="L21" i="50"/>
  <c r="L22" i="50"/>
  <c r="L23" i="50"/>
  <c r="L24" i="50"/>
  <c r="L25" i="50"/>
  <c r="L26" i="50"/>
  <c r="L27" i="50"/>
  <c r="L28" i="50"/>
  <c r="L29" i="50"/>
  <c r="L30" i="50"/>
  <c r="L31" i="50"/>
  <c r="L32" i="50"/>
  <c r="L33" i="50"/>
  <c r="L34" i="50"/>
  <c r="L35" i="50"/>
  <c r="L36" i="50"/>
  <c r="L37" i="50"/>
  <c r="L38" i="50"/>
  <c r="L39" i="50"/>
  <c r="L40" i="50"/>
  <c r="L41" i="50"/>
  <c r="L42" i="50"/>
  <c r="L43" i="50"/>
  <c r="L44" i="50"/>
  <c r="L45" i="50"/>
  <c r="L46" i="50"/>
  <c r="L47" i="50"/>
  <c r="L48" i="50"/>
  <c r="L49" i="50"/>
  <c r="L50" i="50"/>
  <c r="L51" i="50"/>
  <c r="L52" i="50"/>
  <c r="L53" i="50"/>
  <c r="L54" i="50"/>
  <c r="L55" i="50"/>
  <c r="L56" i="50"/>
  <c r="L57" i="50"/>
  <c r="L58" i="50"/>
  <c r="L59" i="50"/>
  <c r="L60" i="50"/>
  <c r="L61" i="50"/>
  <c r="L62" i="50"/>
  <c r="L63" i="50"/>
  <c r="L64" i="50"/>
  <c r="L65" i="50"/>
  <c r="L66" i="50"/>
  <c r="L67" i="50"/>
  <c r="L68" i="50"/>
  <c r="L69" i="50"/>
  <c r="L70" i="50"/>
  <c r="L71" i="50"/>
  <c r="L72" i="50"/>
  <c r="L73" i="50"/>
  <c r="L74" i="50"/>
  <c r="L75" i="50"/>
  <c r="L76" i="50"/>
  <c r="L77" i="50"/>
  <c r="L78" i="50"/>
  <c r="L79" i="50"/>
  <c r="L80" i="50"/>
  <c r="L81" i="50"/>
  <c r="L82" i="50"/>
  <c r="L83" i="50"/>
  <c r="L84" i="50"/>
  <c r="L85" i="50"/>
  <c r="L86" i="50"/>
  <c r="L87" i="50"/>
  <c r="L88" i="50"/>
  <c r="L89" i="50"/>
  <c r="L90" i="50"/>
  <c r="L91" i="50"/>
  <c r="L92" i="50"/>
  <c r="L93" i="50"/>
  <c r="L94" i="50"/>
  <c r="L95" i="50"/>
  <c r="L96" i="50"/>
  <c r="L97" i="50"/>
  <c r="L98" i="50"/>
  <c r="L99" i="50"/>
  <c r="L100" i="50"/>
  <c r="L101" i="50"/>
  <c r="K2" i="50"/>
  <c r="K3" i="50"/>
  <c r="K4" i="50"/>
  <c r="K5" i="50"/>
  <c r="K6" i="50"/>
  <c r="K7" i="50"/>
  <c r="K8" i="50"/>
  <c r="K9" i="50"/>
  <c r="K10" i="50"/>
  <c r="K11" i="50"/>
  <c r="K12" i="50"/>
  <c r="K13" i="50"/>
  <c r="K14" i="50"/>
  <c r="K15" i="50"/>
  <c r="K16" i="50"/>
  <c r="K17" i="50"/>
  <c r="K18" i="50"/>
  <c r="K19" i="50"/>
  <c r="K20" i="50"/>
  <c r="K21" i="50"/>
  <c r="K22" i="50"/>
  <c r="K23" i="50"/>
  <c r="K24" i="50"/>
  <c r="K25" i="50"/>
  <c r="K26" i="50"/>
  <c r="K27" i="50"/>
  <c r="K28" i="50"/>
  <c r="K29" i="50"/>
  <c r="K30" i="50"/>
  <c r="K31" i="50"/>
  <c r="K32" i="50"/>
  <c r="K33" i="50"/>
  <c r="K34" i="50"/>
  <c r="K35" i="50"/>
  <c r="K36" i="50"/>
  <c r="K37" i="50"/>
  <c r="K38" i="50"/>
  <c r="K39" i="50"/>
  <c r="K40" i="50"/>
  <c r="K41" i="50"/>
  <c r="K42" i="50"/>
  <c r="K43" i="50"/>
  <c r="K44" i="50"/>
  <c r="K45" i="50"/>
  <c r="K46" i="50"/>
  <c r="K47" i="50"/>
  <c r="K48" i="50"/>
  <c r="K49" i="50"/>
  <c r="K50" i="50"/>
  <c r="K51" i="50"/>
  <c r="K52" i="50"/>
  <c r="K53" i="50"/>
  <c r="K54" i="50"/>
  <c r="K55" i="50"/>
  <c r="K56" i="50"/>
  <c r="K57" i="50"/>
  <c r="K58" i="50"/>
  <c r="K59" i="50"/>
  <c r="K60" i="50"/>
  <c r="K61" i="50"/>
  <c r="K62" i="50"/>
  <c r="K63" i="50"/>
  <c r="K64" i="50"/>
  <c r="K65" i="50"/>
  <c r="K66" i="50"/>
  <c r="K67" i="50"/>
  <c r="K68" i="50"/>
  <c r="K69" i="50"/>
  <c r="K70" i="50"/>
  <c r="K71" i="50"/>
  <c r="K72" i="50"/>
  <c r="K73" i="50"/>
  <c r="K74" i="50"/>
  <c r="K75" i="50"/>
  <c r="K76" i="50"/>
  <c r="K77" i="50"/>
  <c r="K78" i="50"/>
  <c r="K79" i="50"/>
  <c r="K80" i="50"/>
  <c r="K81" i="50"/>
  <c r="K82" i="50"/>
  <c r="K83" i="50"/>
  <c r="K84" i="50"/>
  <c r="K85" i="50"/>
  <c r="K86" i="50"/>
  <c r="K87" i="50"/>
  <c r="K88" i="50"/>
  <c r="K89" i="50"/>
  <c r="K90" i="50"/>
  <c r="K91" i="50"/>
  <c r="K92" i="50"/>
  <c r="K93" i="50"/>
  <c r="K94" i="50"/>
  <c r="K95" i="50"/>
  <c r="K96" i="50"/>
  <c r="K97" i="50"/>
  <c r="K98" i="50"/>
  <c r="K99" i="50"/>
  <c r="K100" i="50"/>
  <c r="K101" i="50"/>
  <c r="J2" i="50"/>
  <c r="J3" i="50"/>
  <c r="J4" i="50"/>
  <c r="J5" i="50"/>
  <c r="J6" i="50"/>
  <c r="J7" i="50"/>
  <c r="J8" i="50"/>
  <c r="J9" i="50"/>
  <c r="J10" i="50"/>
  <c r="J11" i="50"/>
  <c r="J12" i="50"/>
  <c r="J13" i="50"/>
  <c r="J14" i="50"/>
  <c r="J15" i="50"/>
  <c r="J16" i="50"/>
  <c r="J17" i="50"/>
  <c r="J18" i="50"/>
  <c r="J19" i="50"/>
  <c r="J20" i="50"/>
  <c r="J21" i="50"/>
  <c r="J22" i="50"/>
  <c r="J23" i="50"/>
  <c r="J24" i="50"/>
  <c r="J25" i="50"/>
  <c r="J26" i="50"/>
  <c r="J27" i="50"/>
  <c r="J28" i="50"/>
  <c r="J29" i="50"/>
  <c r="J30" i="50"/>
  <c r="J31" i="50"/>
  <c r="J32" i="50"/>
  <c r="J33" i="50"/>
  <c r="J34" i="50"/>
  <c r="J35" i="50"/>
  <c r="J36" i="50"/>
  <c r="J37" i="50"/>
  <c r="J38" i="50"/>
  <c r="J39" i="50"/>
  <c r="J40" i="50"/>
  <c r="J41" i="50"/>
  <c r="J42" i="50"/>
  <c r="J43" i="50"/>
  <c r="J44" i="50"/>
  <c r="J45" i="50"/>
  <c r="J46" i="50"/>
  <c r="J47" i="50"/>
  <c r="J48" i="50"/>
  <c r="J49" i="50"/>
  <c r="J50" i="50"/>
  <c r="J51" i="50"/>
  <c r="J52" i="50"/>
  <c r="J53" i="50"/>
  <c r="J54" i="50"/>
  <c r="J55" i="50"/>
  <c r="J56" i="50"/>
  <c r="J57" i="50"/>
  <c r="J58" i="50"/>
  <c r="J59" i="50"/>
  <c r="J60" i="50"/>
  <c r="J61" i="50"/>
  <c r="J62" i="50"/>
  <c r="J63" i="50"/>
  <c r="J64" i="50"/>
  <c r="J65" i="50"/>
  <c r="J66" i="50"/>
  <c r="J67" i="50"/>
  <c r="J68" i="50"/>
  <c r="J69" i="50"/>
  <c r="J70" i="50"/>
  <c r="J71" i="50"/>
  <c r="J72" i="50"/>
  <c r="J73" i="50"/>
  <c r="J74" i="50"/>
  <c r="J75" i="50"/>
  <c r="J76" i="50"/>
  <c r="J77" i="50"/>
  <c r="J78" i="50"/>
  <c r="J79" i="50"/>
  <c r="J80" i="50"/>
  <c r="J81" i="50"/>
  <c r="J82" i="50"/>
  <c r="J83" i="50"/>
  <c r="J84" i="50"/>
  <c r="J85" i="50"/>
  <c r="J86" i="50"/>
  <c r="J87" i="50"/>
  <c r="J88" i="50"/>
  <c r="J89" i="50"/>
  <c r="J90" i="50"/>
  <c r="J91" i="50"/>
  <c r="J92" i="50"/>
  <c r="J93" i="50"/>
  <c r="J94" i="50"/>
  <c r="J95" i="50"/>
  <c r="J96" i="50"/>
  <c r="J97" i="50"/>
  <c r="J98" i="50"/>
  <c r="J99" i="50"/>
  <c r="J100" i="50"/>
  <c r="J101" i="50"/>
  <c r="O2" i="49"/>
  <c r="O3" i="49"/>
  <c r="O4" i="49"/>
  <c r="O5" i="49"/>
  <c r="O6" i="49"/>
  <c r="O7" i="49"/>
  <c r="O8" i="49"/>
  <c r="O9" i="49"/>
  <c r="O10" i="49"/>
  <c r="O11" i="49"/>
  <c r="O12" i="49"/>
  <c r="O13" i="49"/>
  <c r="O14" i="49"/>
  <c r="O15" i="49"/>
  <c r="O16" i="49"/>
  <c r="O17" i="49"/>
  <c r="O18" i="49"/>
  <c r="O19" i="49"/>
  <c r="O20" i="49"/>
  <c r="O21" i="49"/>
  <c r="O22" i="49"/>
  <c r="O23" i="49"/>
  <c r="O24" i="49"/>
  <c r="O25" i="49"/>
  <c r="O26" i="49"/>
  <c r="O27" i="49"/>
  <c r="O28" i="49"/>
  <c r="O29" i="49"/>
  <c r="O30" i="49"/>
  <c r="O31" i="49"/>
  <c r="O32" i="49"/>
  <c r="O33" i="49"/>
  <c r="O34" i="49"/>
  <c r="O35" i="49"/>
  <c r="O36" i="49"/>
  <c r="O37" i="49"/>
  <c r="O38" i="49"/>
  <c r="O39" i="49"/>
  <c r="O40" i="49"/>
  <c r="O41" i="49"/>
  <c r="O42" i="49"/>
  <c r="O43" i="49"/>
  <c r="O44" i="49"/>
  <c r="O45" i="49"/>
  <c r="O46" i="49"/>
  <c r="O47" i="49"/>
  <c r="O48" i="49"/>
  <c r="O49" i="49"/>
  <c r="O50" i="49"/>
  <c r="O51" i="49"/>
  <c r="O52" i="49"/>
  <c r="O53" i="49"/>
  <c r="O54" i="49"/>
  <c r="O55" i="49"/>
  <c r="O56" i="49"/>
  <c r="O57" i="49"/>
  <c r="O58" i="49"/>
  <c r="O59" i="49"/>
  <c r="O60" i="49"/>
  <c r="O61" i="49"/>
  <c r="O62" i="49"/>
  <c r="O63" i="49"/>
  <c r="O64" i="49"/>
  <c r="O65" i="49"/>
  <c r="O66" i="49"/>
  <c r="O67" i="49"/>
  <c r="O68" i="49"/>
  <c r="O69" i="49"/>
  <c r="O70" i="49"/>
  <c r="O71" i="49"/>
  <c r="O72" i="49"/>
  <c r="O73" i="49"/>
  <c r="O74" i="49"/>
  <c r="O75" i="49"/>
  <c r="O76" i="49"/>
  <c r="O77" i="49"/>
  <c r="O78" i="49"/>
  <c r="O79" i="49"/>
  <c r="O80" i="49"/>
  <c r="O81" i="49"/>
  <c r="O82" i="49"/>
  <c r="O83" i="49"/>
  <c r="O84" i="49"/>
  <c r="O85" i="49"/>
  <c r="O86" i="49"/>
  <c r="O87" i="49"/>
  <c r="O88" i="49"/>
  <c r="O89" i="49"/>
  <c r="O90" i="49"/>
  <c r="O91" i="49"/>
  <c r="O92" i="49"/>
  <c r="O93" i="49"/>
  <c r="O94" i="49"/>
  <c r="O95" i="49"/>
  <c r="O96" i="49"/>
  <c r="O97" i="49"/>
  <c r="O98" i="49"/>
  <c r="O99" i="49"/>
  <c r="O100" i="49"/>
  <c r="O101" i="49"/>
  <c r="N2" i="49"/>
  <c r="N3" i="49"/>
  <c r="N4" i="49"/>
  <c r="N5" i="49"/>
  <c r="N6" i="49"/>
  <c r="N7" i="49"/>
  <c r="N8" i="49"/>
  <c r="N9" i="49"/>
  <c r="N10" i="49"/>
  <c r="N11" i="49"/>
  <c r="N12" i="49"/>
  <c r="N13" i="49"/>
  <c r="N14" i="49"/>
  <c r="N15" i="49"/>
  <c r="N16" i="49"/>
  <c r="N17" i="49"/>
  <c r="N18" i="49"/>
  <c r="N19" i="49"/>
  <c r="N20" i="49"/>
  <c r="N21" i="49"/>
  <c r="N22" i="49"/>
  <c r="N23" i="49"/>
  <c r="N24" i="49"/>
  <c r="N25" i="49"/>
  <c r="N26" i="49"/>
  <c r="N27" i="49"/>
  <c r="N28" i="49"/>
  <c r="N29" i="49"/>
  <c r="N30" i="49"/>
  <c r="N31" i="49"/>
  <c r="N32" i="49"/>
  <c r="N33" i="49"/>
  <c r="N34" i="49"/>
  <c r="N35" i="49"/>
  <c r="N36" i="49"/>
  <c r="N37" i="49"/>
  <c r="N38" i="49"/>
  <c r="N39" i="49"/>
  <c r="N40" i="49"/>
  <c r="N41" i="49"/>
  <c r="N42" i="49"/>
  <c r="N43" i="49"/>
  <c r="N44" i="49"/>
  <c r="N45" i="49"/>
  <c r="N46" i="49"/>
  <c r="N47" i="49"/>
  <c r="N48" i="49"/>
  <c r="N49" i="49"/>
  <c r="N50" i="49"/>
  <c r="N51" i="49"/>
  <c r="N52" i="49"/>
  <c r="N53" i="49"/>
  <c r="N54" i="49"/>
  <c r="N55" i="49"/>
  <c r="N56" i="49"/>
  <c r="N57" i="49"/>
  <c r="N58" i="49"/>
  <c r="N59" i="49"/>
  <c r="N60" i="49"/>
  <c r="N61" i="49"/>
  <c r="N62" i="49"/>
  <c r="N63" i="49"/>
  <c r="N64" i="49"/>
  <c r="N65" i="49"/>
  <c r="N66" i="49"/>
  <c r="N67" i="49"/>
  <c r="N68" i="49"/>
  <c r="N69" i="49"/>
  <c r="N70" i="49"/>
  <c r="N71" i="49"/>
  <c r="N72" i="49"/>
  <c r="N73" i="49"/>
  <c r="N74" i="49"/>
  <c r="N75" i="49"/>
  <c r="N76" i="49"/>
  <c r="N77" i="49"/>
  <c r="N78" i="49"/>
  <c r="N79" i="49"/>
  <c r="N80" i="49"/>
  <c r="N81" i="49"/>
  <c r="N82" i="49"/>
  <c r="N83" i="49"/>
  <c r="N84" i="49"/>
  <c r="N85" i="49"/>
  <c r="N86" i="49"/>
  <c r="N87" i="49"/>
  <c r="N88" i="49"/>
  <c r="N89" i="49"/>
  <c r="N90" i="49"/>
  <c r="N91" i="49"/>
  <c r="N92" i="49"/>
  <c r="N93" i="49"/>
  <c r="N94" i="49"/>
  <c r="N95" i="49"/>
  <c r="N96" i="49"/>
  <c r="N97" i="49"/>
  <c r="N98" i="49"/>
  <c r="N99" i="49"/>
  <c r="N100" i="49"/>
  <c r="N101" i="49"/>
  <c r="M2" i="49"/>
  <c r="M3" i="49"/>
  <c r="M4" i="49"/>
  <c r="M5" i="49"/>
  <c r="M6" i="49"/>
  <c r="M7" i="49"/>
  <c r="M8" i="49"/>
  <c r="M9" i="49"/>
  <c r="M10" i="49"/>
  <c r="M11" i="49"/>
  <c r="M12" i="49"/>
  <c r="M13" i="49"/>
  <c r="M14" i="49"/>
  <c r="M15" i="49"/>
  <c r="M16" i="49"/>
  <c r="M17" i="49"/>
  <c r="M18" i="49"/>
  <c r="M19" i="49"/>
  <c r="M20" i="49"/>
  <c r="M21" i="49"/>
  <c r="M22" i="49"/>
  <c r="M23" i="49"/>
  <c r="M24" i="49"/>
  <c r="M25" i="49"/>
  <c r="M26" i="49"/>
  <c r="M27" i="49"/>
  <c r="M28" i="49"/>
  <c r="M29" i="49"/>
  <c r="M30" i="49"/>
  <c r="M31" i="49"/>
  <c r="M32" i="49"/>
  <c r="M33" i="49"/>
  <c r="M34" i="49"/>
  <c r="M35" i="49"/>
  <c r="M36" i="49"/>
  <c r="M37" i="49"/>
  <c r="M38" i="49"/>
  <c r="M39" i="49"/>
  <c r="M40" i="49"/>
  <c r="M41" i="49"/>
  <c r="M42" i="49"/>
  <c r="M43" i="49"/>
  <c r="M44" i="49"/>
  <c r="M45" i="49"/>
  <c r="M46" i="49"/>
  <c r="M47" i="49"/>
  <c r="M48" i="49"/>
  <c r="M49" i="49"/>
  <c r="M50" i="49"/>
  <c r="M51" i="49"/>
  <c r="M52" i="49"/>
  <c r="M53" i="49"/>
  <c r="M54" i="49"/>
  <c r="M55" i="49"/>
  <c r="M56" i="49"/>
  <c r="M57" i="49"/>
  <c r="M58" i="49"/>
  <c r="M59" i="49"/>
  <c r="M60" i="49"/>
  <c r="M61" i="49"/>
  <c r="M62" i="49"/>
  <c r="M63" i="49"/>
  <c r="M64" i="49"/>
  <c r="M65" i="49"/>
  <c r="M66" i="49"/>
  <c r="M67" i="49"/>
  <c r="M68" i="49"/>
  <c r="M69" i="49"/>
  <c r="M70" i="49"/>
  <c r="M71" i="49"/>
  <c r="M72" i="49"/>
  <c r="M73" i="49"/>
  <c r="M74" i="49"/>
  <c r="M75" i="49"/>
  <c r="M76" i="49"/>
  <c r="M77" i="49"/>
  <c r="M78" i="49"/>
  <c r="M79" i="49"/>
  <c r="M80" i="49"/>
  <c r="M81" i="49"/>
  <c r="M82" i="49"/>
  <c r="M83" i="49"/>
  <c r="M84" i="49"/>
  <c r="M85" i="49"/>
  <c r="M86" i="49"/>
  <c r="M87" i="49"/>
  <c r="M88" i="49"/>
  <c r="M89" i="49"/>
  <c r="M90" i="49"/>
  <c r="M91" i="49"/>
  <c r="M92" i="49"/>
  <c r="M93" i="49"/>
  <c r="M94" i="49"/>
  <c r="M95" i="49"/>
  <c r="M96" i="49"/>
  <c r="M97" i="49"/>
  <c r="M98" i="49"/>
  <c r="M99" i="49"/>
  <c r="M100" i="49"/>
  <c r="M101" i="49"/>
  <c r="L2" i="49"/>
  <c r="L3" i="49"/>
  <c r="L4" i="49"/>
  <c r="L5" i="49"/>
  <c r="L6" i="49"/>
  <c r="L7" i="49"/>
  <c r="L8" i="49"/>
  <c r="L9" i="49"/>
  <c r="L10" i="49"/>
  <c r="L11" i="49"/>
  <c r="L12" i="49"/>
  <c r="L13" i="49"/>
  <c r="L14" i="49"/>
  <c r="L15" i="49"/>
  <c r="L16" i="49"/>
  <c r="L17" i="49"/>
  <c r="L18" i="49"/>
  <c r="L19" i="49"/>
  <c r="L20" i="49"/>
  <c r="L21" i="49"/>
  <c r="L22" i="49"/>
  <c r="L23" i="49"/>
  <c r="L24" i="49"/>
  <c r="L25" i="49"/>
  <c r="L26" i="49"/>
  <c r="L27" i="49"/>
  <c r="L28" i="49"/>
  <c r="L29" i="49"/>
  <c r="L30" i="49"/>
  <c r="L31" i="49"/>
  <c r="L32" i="49"/>
  <c r="L33" i="49"/>
  <c r="L34" i="49"/>
  <c r="L35" i="49"/>
  <c r="L36" i="49"/>
  <c r="L37" i="49"/>
  <c r="L38" i="49"/>
  <c r="L39" i="49"/>
  <c r="L40" i="49"/>
  <c r="L41" i="49"/>
  <c r="L42" i="49"/>
  <c r="L43" i="49"/>
  <c r="L44" i="49"/>
  <c r="L45" i="49"/>
  <c r="L46" i="49"/>
  <c r="L47" i="49"/>
  <c r="L48" i="49"/>
  <c r="L49" i="49"/>
  <c r="L50" i="49"/>
  <c r="L51" i="49"/>
  <c r="L52" i="49"/>
  <c r="L53" i="49"/>
  <c r="L54" i="49"/>
  <c r="L55" i="49"/>
  <c r="L56" i="49"/>
  <c r="L57" i="49"/>
  <c r="L58" i="49"/>
  <c r="L59" i="49"/>
  <c r="L60" i="49"/>
  <c r="L61" i="49"/>
  <c r="L62" i="49"/>
  <c r="L63" i="49"/>
  <c r="L64" i="49"/>
  <c r="L65" i="49"/>
  <c r="L66" i="49"/>
  <c r="L67" i="49"/>
  <c r="L68" i="49"/>
  <c r="L69" i="49"/>
  <c r="L70" i="49"/>
  <c r="L71" i="49"/>
  <c r="L72" i="49"/>
  <c r="L73" i="49"/>
  <c r="L74" i="49"/>
  <c r="L75" i="49"/>
  <c r="L76" i="49"/>
  <c r="L77" i="49"/>
  <c r="L78" i="49"/>
  <c r="L79" i="49"/>
  <c r="L80" i="49"/>
  <c r="L81" i="49"/>
  <c r="L82" i="49"/>
  <c r="L83" i="49"/>
  <c r="L84" i="49"/>
  <c r="L85" i="49"/>
  <c r="L86" i="49"/>
  <c r="L87" i="49"/>
  <c r="L88" i="49"/>
  <c r="L89" i="49"/>
  <c r="L90" i="49"/>
  <c r="L91" i="49"/>
  <c r="L92" i="49"/>
  <c r="L93" i="49"/>
  <c r="L94" i="49"/>
  <c r="L95" i="49"/>
  <c r="L96" i="49"/>
  <c r="L97" i="49"/>
  <c r="L98" i="49"/>
  <c r="L99" i="49"/>
  <c r="L100" i="49"/>
  <c r="L101" i="49"/>
  <c r="K2" i="49"/>
  <c r="K3" i="49"/>
  <c r="K4" i="49"/>
  <c r="K5" i="49"/>
  <c r="K6" i="49"/>
  <c r="K7" i="49"/>
  <c r="K8" i="49"/>
  <c r="K9" i="49"/>
  <c r="K10" i="49"/>
  <c r="K11" i="49"/>
  <c r="K12" i="49"/>
  <c r="K13" i="49"/>
  <c r="K14" i="49"/>
  <c r="K15" i="49"/>
  <c r="K16" i="49"/>
  <c r="K17" i="49"/>
  <c r="K18" i="49"/>
  <c r="K19" i="49"/>
  <c r="K20" i="49"/>
  <c r="K21" i="49"/>
  <c r="K22" i="49"/>
  <c r="K23" i="49"/>
  <c r="K24" i="49"/>
  <c r="K25" i="49"/>
  <c r="K26" i="49"/>
  <c r="K27" i="49"/>
  <c r="K28" i="49"/>
  <c r="K29" i="49"/>
  <c r="K30" i="49"/>
  <c r="K31" i="49"/>
  <c r="K32" i="49"/>
  <c r="K33" i="49"/>
  <c r="K34" i="49"/>
  <c r="K35" i="49"/>
  <c r="K36" i="49"/>
  <c r="K37" i="49"/>
  <c r="K38" i="49"/>
  <c r="K39" i="49"/>
  <c r="K40" i="49"/>
  <c r="K41" i="49"/>
  <c r="K42" i="49"/>
  <c r="K43" i="49"/>
  <c r="K44" i="49"/>
  <c r="K45" i="49"/>
  <c r="K46" i="49"/>
  <c r="K47" i="49"/>
  <c r="K48" i="49"/>
  <c r="K49" i="49"/>
  <c r="K50" i="49"/>
  <c r="K51" i="49"/>
  <c r="K52" i="49"/>
  <c r="K53" i="49"/>
  <c r="K54" i="49"/>
  <c r="K55" i="49"/>
  <c r="K56" i="49"/>
  <c r="K57" i="49"/>
  <c r="K58" i="49"/>
  <c r="K59" i="49"/>
  <c r="K60" i="49"/>
  <c r="K61" i="49"/>
  <c r="K62" i="49"/>
  <c r="K63" i="49"/>
  <c r="K64" i="49"/>
  <c r="K65" i="49"/>
  <c r="K66" i="49"/>
  <c r="K67" i="49"/>
  <c r="K68" i="49"/>
  <c r="K69" i="49"/>
  <c r="K70" i="49"/>
  <c r="K71" i="49"/>
  <c r="K72" i="49"/>
  <c r="K73" i="49"/>
  <c r="K74" i="49"/>
  <c r="K75" i="49"/>
  <c r="K76" i="49"/>
  <c r="K77" i="49"/>
  <c r="K78" i="49"/>
  <c r="K79" i="49"/>
  <c r="K80" i="49"/>
  <c r="K81" i="49"/>
  <c r="K82" i="49"/>
  <c r="K83" i="49"/>
  <c r="K84" i="49"/>
  <c r="K85" i="49"/>
  <c r="K86" i="49"/>
  <c r="K87" i="49"/>
  <c r="K88" i="49"/>
  <c r="K89" i="49"/>
  <c r="K90" i="49"/>
  <c r="K91" i="49"/>
  <c r="K92" i="49"/>
  <c r="K93" i="49"/>
  <c r="K94" i="49"/>
  <c r="K95" i="49"/>
  <c r="K96" i="49"/>
  <c r="K97" i="49"/>
  <c r="K98" i="49"/>
  <c r="K99" i="49"/>
  <c r="K100" i="49"/>
  <c r="K101" i="49"/>
  <c r="J2" i="49"/>
  <c r="J3" i="49"/>
  <c r="J4" i="49"/>
  <c r="J5" i="49"/>
  <c r="J6" i="49"/>
  <c r="J7" i="49"/>
  <c r="J8" i="49"/>
  <c r="J9" i="49"/>
  <c r="J10" i="49"/>
  <c r="J11" i="49"/>
  <c r="J12" i="49"/>
  <c r="J13" i="49"/>
  <c r="J14" i="49"/>
  <c r="J15" i="49"/>
  <c r="J16" i="49"/>
  <c r="J17" i="49"/>
  <c r="J18" i="49"/>
  <c r="J19" i="49"/>
  <c r="J20" i="49"/>
  <c r="J21" i="49"/>
  <c r="J22" i="49"/>
  <c r="J23" i="49"/>
  <c r="J24" i="49"/>
  <c r="J25" i="49"/>
  <c r="J26" i="49"/>
  <c r="J27" i="49"/>
  <c r="J28" i="49"/>
  <c r="J29" i="49"/>
  <c r="J30" i="49"/>
  <c r="J31" i="49"/>
  <c r="J32" i="49"/>
  <c r="J33" i="49"/>
  <c r="J34" i="49"/>
  <c r="J35" i="49"/>
  <c r="J36" i="49"/>
  <c r="J37" i="49"/>
  <c r="J38" i="49"/>
  <c r="J39" i="49"/>
  <c r="J40" i="49"/>
  <c r="J41" i="49"/>
  <c r="J42" i="49"/>
  <c r="J43" i="49"/>
  <c r="J44" i="49"/>
  <c r="J45" i="49"/>
  <c r="J46" i="49"/>
  <c r="J47" i="49"/>
  <c r="J48" i="49"/>
  <c r="J49" i="49"/>
  <c r="J50" i="49"/>
  <c r="J51" i="49"/>
  <c r="J52" i="49"/>
  <c r="J53" i="49"/>
  <c r="J54" i="49"/>
  <c r="J55" i="49"/>
  <c r="J56" i="49"/>
  <c r="J57" i="49"/>
  <c r="J58" i="49"/>
  <c r="J59" i="49"/>
  <c r="J60" i="49"/>
  <c r="J61" i="49"/>
  <c r="J62" i="49"/>
  <c r="J63" i="49"/>
  <c r="J64" i="49"/>
  <c r="J65" i="49"/>
  <c r="J66" i="49"/>
  <c r="J67" i="49"/>
  <c r="J68" i="49"/>
  <c r="J69" i="49"/>
  <c r="J70" i="49"/>
  <c r="J71" i="49"/>
  <c r="J72" i="49"/>
  <c r="J73" i="49"/>
  <c r="J74" i="49"/>
  <c r="J75" i="49"/>
  <c r="J76" i="49"/>
  <c r="J77" i="49"/>
  <c r="J78" i="49"/>
  <c r="J79" i="49"/>
  <c r="J80" i="49"/>
  <c r="J81" i="49"/>
  <c r="J82" i="49"/>
  <c r="J83" i="49"/>
  <c r="J84" i="49"/>
  <c r="J85" i="49"/>
  <c r="J86" i="49"/>
  <c r="J87" i="49"/>
  <c r="J88" i="49"/>
  <c r="J89" i="49"/>
  <c r="J90" i="49"/>
  <c r="J91" i="49"/>
  <c r="J92" i="49"/>
  <c r="J93" i="49"/>
  <c r="J94" i="49"/>
  <c r="J95" i="49"/>
  <c r="J96" i="49"/>
  <c r="J97" i="49"/>
  <c r="J98" i="49"/>
  <c r="J99" i="49"/>
  <c r="J100" i="49"/>
  <c r="J101" i="49"/>
  <c r="O2" i="48"/>
  <c r="O3" i="48"/>
  <c r="O4" i="48"/>
  <c r="O5" i="48"/>
  <c r="O6" i="48"/>
  <c r="O7" i="48"/>
  <c r="O8" i="48"/>
  <c r="O9" i="48"/>
  <c r="O10" i="48"/>
  <c r="O11" i="48"/>
  <c r="O12" i="48"/>
  <c r="O13" i="48"/>
  <c r="O14" i="48"/>
  <c r="O15" i="48"/>
  <c r="O16" i="48"/>
  <c r="O17" i="48"/>
  <c r="O18" i="48"/>
  <c r="O19" i="48"/>
  <c r="O20" i="48"/>
  <c r="O21" i="48"/>
  <c r="O22" i="48"/>
  <c r="O23" i="48"/>
  <c r="O24" i="48"/>
  <c r="O25" i="48"/>
  <c r="O26" i="48"/>
  <c r="O27" i="48"/>
  <c r="O28" i="48"/>
  <c r="O29" i="48"/>
  <c r="O30" i="48"/>
  <c r="O31" i="48"/>
  <c r="O32" i="48"/>
  <c r="O33" i="48"/>
  <c r="O34" i="48"/>
  <c r="O35" i="48"/>
  <c r="O36" i="48"/>
  <c r="O37" i="48"/>
  <c r="O38" i="48"/>
  <c r="O39" i="48"/>
  <c r="O40" i="48"/>
  <c r="O41" i="48"/>
  <c r="O42" i="48"/>
  <c r="O43" i="48"/>
  <c r="O44" i="48"/>
  <c r="O45" i="48"/>
  <c r="O46" i="48"/>
  <c r="O47" i="48"/>
  <c r="O48" i="48"/>
  <c r="O49" i="48"/>
  <c r="O50" i="48"/>
  <c r="O51" i="48"/>
  <c r="O52" i="48"/>
  <c r="O53" i="48"/>
  <c r="O54" i="48"/>
  <c r="O55" i="48"/>
  <c r="O56" i="48"/>
  <c r="O57" i="48"/>
  <c r="O58" i="48"/>
  <c r="O59" i="48"/>
  <c r="O60" i="48"/>
  <c r="O61" i="48"/>
  <c r="O62" i="48"/>
  <c r="O63" i="48"/>
  <c r="O64" i="48"/>
  <c r="O65" i="48"/>
  <c r="O66" i="48"/>
  <c r="O67" i="48"/>
  <c r="O68" i="48"/>
  <c r="O69" i="48"/>
  <c r="O70" i="48"/>
  <c r="O71" i="48"/>
  <c r="O72" i="48"/>
  <c r="O73" i="48"/>
  <c r="O74" i="48"/>
  <c r="O75" i="48"/>
  <c r="O76" i="48"/>
  <c r="O77" i="48"/>
  <c r="O78" i="48"/>
  <c r="O79" i="48"/>
  <c r="O80" i="48"/>
  <c r="O81" i="48"/>
  <c r="O82" i="48"/>
  <c r="O83" i="48"/>
  <c r="O84" i="48"/>
  <c r="O85" i="48"/>
  <c r="O86" i="48"/>
  <c r="O87" i="48"/>
  <c r="O88" i="48"/>
  <c r="O89" i="48"/>
  <c r="O90" i="48"/>
  <c r="O91" i="48"/>
  <c r="O92" i="48"/>
  <c r="O93" i="48"/>
  <c r="O94" i="48"/>
  <c r="O95" i="48"/>
  <c r="O96" i="48"/>
  <c r="O97" i="48"/>
  <c r="O98" i="48"/>
  <c r="O99" i="48"/>
  <c r="O100" i="48"/>
  <c r="O101" i="48"/>
  <c r="N2" i="48"/>
  <c r="N3" i="48"/>
  <c r="N4" i="48"/>
  <c r="N5" i="48"/>
  <c r="N6" i="48"/>
  <c r="N7" i="48"/>
  <c r="N8" i="48"/>
  <c r="N9" i="48"/>
  <c r="N10" i="48"/>
  <c r="N11" i="48"/>
  <c r="N12" i="48"/>
  <c r="N13" i="48"/>
  <c r="N14" i="48"/>
  <c r="N15" i="48"/>
  <c r="N16" i="48"/>
  <c r="N17" i="48"/>
  <c r="N18" i="48"/>
  <c r="N19" i="48"/>
  <c r="N20" i="48"/>
  <c r="N21" i="48"/>
  <c r="N22" i="48"/>
  <c r="N23" i="48"/>
  <c r="N24" i="48"/>
  <c r="N25" i="48"/>
  <c r="N26" i="48"/>
  <c r="N27" i="48"/>
  <c r="N28" i="48"/>
  <c r="N29" i="48"/>
  <c r="N30" i="48"/>
  <c r="N31" i="48"/>
  <c r="N32" i="48"/>
  <c r="N33" i="48"/>
  <c r="N34" i="48"/>
  <c r="N35" i="48"/>
  <c r="N36" i="48"/>
  <c r="N37" i="48"/>
  <c r="N38" i="48"/>
  <c r="N39" i="48"/>
  <c r="N40" i="48"/>
  <c r="N41" i="48"/>
  <c r="N42" i="48"/>
  <c r="N43" i="48"/>
  <c r="N44" i="48"/>
  <c r="N45" i="48"/>
  <c r="N46" i="48"/>
  <c r="N47" i="48"/>
  <c r="N48" i="48"/>
  <c r="N49" i="48"/>
  <c r="N50" i="48"/>
  <c r="N51" i="48"/>
  <c r="N52" i="48"/>
  <c r="N53" i="48"/>
  <c r="N54" i="48"/>
  <c r="N55" i="48"/>
  <c r="N56" i="48"/>
  <c r="N57" i="48"/>
  <c r="N58" i="48"/>
  <c r="N59" i="48"/>
  <c r="N60" i="48"/>
  <c r="N61" i="48"/>
  <c r="N62" i="48"/>
  <c r="N63" i="48"/>
  <c r="N64" i="48"/>
  <c r="N65" i="48"/>
  <c r="N66" i="48"/>
  <c r="N67" i="48"/>
  <c r="N68" i="48"/>
  <c r="N69" i="48"/>
  <c r="N70" i="48"/>
  <c r="N71" i="48"/>
  <c r="N72" i="48"/>
  <c r="N73" i="48"/>
  <c r="N74" i="48"/>
  <c r="N75" i="48"/>
  <c r="N76" i="48"/>
  <c r="N77" i="48"/>
  <c r="N78" i="48"/>
  <c r="N79" i="48"/>
  <c r="N80" i="48"/>
  <c r="N81" i="48"/>
  <c r="N82" i="48"/>
  <c r="N83" i="48"/>
  <c r="N84" i="48"/>
  <c r="N85" i="48"/>
  <c r="N86" i="48"/>
  <c r="N87" i="48"/>
  <c r="N88" i="48"/>
  <c r="N89" i="48"/>
  <c r="N90" i="48"/>
  <c r="N91" i="48"/>
  <c r="N92" i="48"/>
  <c r="N93" i="48"/>
  <c r="N94" i="48"/>
  <c r="N95" i="48"/>
  <c r="N96" i="48"/>
  <c r="N97" i="48"/>
  <c r="N98" i="48"/>
  <c r="N99" i="48"/>
  <c r="N100" i="48"/>
  <c r="N101" i="48"/>
  <c r="M2" i="48"/>
  <c r="M3" i="48"/>
  <c r="M4" i="48"/>
  <c r="M5" i="48"/>
  <c r="M6" i="48"/>
  <c r="M7" i="48"/>
  <c r="M8" i="48"/>
  <c r="M9" i="48"/>
  <c r="M10" i="48"/>
  <c r="M11" i="48"/>
  <c r="M12" i="48"/>
  <c r="M13" i="48"/>
  <c r="M14" i="48"/>
  <c r="M15" i="48"/>
  <c r="M16" i="48"/>
  <c r="M17" i="48"/>
  <c r="M18" i="48"/>
  <c r="M19" i="48"/>
  <c r="M20" i="48"/>
  <c r="M21" i="48"/>
  <c r="M22" i="48"/>
  <c r="M23" i="48"/>
  <c r="M24" i="48"/>
  <c r="M25" i="48"/>
  <c r="M26" i="48"/>
  <c r="M27" i="48"/>
  <c r="M28" i="48"/>
  <c r="M29" i="48"/>
  <c r="M30" i="48"/>
  <c r="M31" i="48"/>
  <c r="M32" i="48"/>
  <c r="M33" i="48"/>
  <c r="M34" i="48"/>
  <c r="M35" i="48"/>
  <c r="M36" i="48"/>
  <c r="M37" i="48"/>
  <c r="M38" i="48"/>
  <c r="M39" i="48"/>
  <c r="M40" i="48"/>
  <c r="M41" i="48"/>
  <c r="M42" i="48"/>
  <c r="M43" i="48"/>
  <c r="M44" i="48"/>
  <c r="M45" i="48"/>
  <c r="M46" i="48"/>
  <c r="M47" i="48"/>
  <c r="M48" i="48"/>
  <c r="M49" i="48"/>
  <c r="M50" i="48"/>
  <c r="M51" i="48"/>
  <c r="M52" i="48"/>
  <c r="M53" i="48"/>
  <c r="M54" i="48"/>
  <c r="M55" i="48"/>
  <c r="M56" i="48"/>
  <c r="M57" i="48"/>
  <c r="M58" i="48"/>
  <c r="M59" i="48"/>
  <c r="M60" i="48"/>
  <c r="M61" i="48"/>
  <c r="M62" i="48"/>
  <c r="M63" i="48"/>
  <c r="M64" i="48"/>
  <c r="M65" i="48"/>
  <c r="M66" i="48"/>
  <c r="M67" i="48"/>
  <c r="M68" i="48"/>
  <c r="M69" i="48"/>
  <c r="M70" i="48"/>
  <c r="M71" i="48"/>
  <c r="M72" i="48"/>
  <c r="M73" i="48"/>
  <c r="M74" i="48"/>
  <c r="M75" i="48"/>
  <c r="M76" i="48"/>
  <c r="M77" i="48"/>
  <c r="M78" i="48"/>
  <c r="M79" i="48"/>
  <c r="M80" i="48"/>
  <c r="M81" i="48"/>
  <c r="M82" i="48"/>
  <c r="M83" i="48"/>
  <c r="M84" i="48"/>
  <c r="M85" i="48"/>
  <c r="M86" i="48"/>
  <c r="M87" i="48"/>
  <c r="M88" i="48"/>
  <c r="M89" i="48"/>
  <c r="M90" i="48"/>
  <c r="M91" i="48"/>
  <c r="M92" i="48"/>
  <c r="M93" i="48"/>
  <c r="M94" i="48"/>
  <c r="M95" i="48"/>
  <c r="M96" i="48"/>
  <c r="M97" i="48"/>
  <c r="M98" i="48"/>
  <c r="M99" i="48"/>
  <c r="M100" i="48"/>
  <c r="M101" i="48"/>
  <c r="L2" i="48"/>
  <c r="L3" i="48"/>
  <c r="L4" i="48"/>
  <c r="L5" i="48"/>
  <c r="L6" i="48"/>
  <c r="L7" i="48"/>
  <c r="L8" i="48"/>
  <c r="L9" i="48"/>
  <c r="L10" i="48"/>
  <c r="L11" i="48"/>
  <c r="L12" i="48"/>
  <c r="L13" i="48"/>
  <c r="L14" i="48"/>
  <c r="L15" i="48"/>
  <c r="L16" i="48"/>
  <c r="L17" i="48"/>
  <c r="L18" i="48"/>
  <c r="L19" i="48"/>
  <c r="L20" i="48"/>
  <c r="L21" i="48"/>
  <c r="L22" i="48"/>
  <c r="L23" i="48"/>
  <c r="L24" i="48"/>
  <c r="L25" i="48"/>
  <c r="L26" i="48"/>
  <c r="L27" i="48"/>
  <c r="L28" i="48"/>
  <c r="L29" i="48"/>
  <c r="L30" i="48"/>
  <c r="L31" i="48"/>
  <c r="L32" i="48"/>
  <c r="L33" i="48"/>
  <c r="L34" i="48"/>
  <c r="L35" i="48"/>
  <c r="L36" i="48"/>
  <c r="L37" i="48"/>
  <c r="L38" i="48"/>
  <c r="L39" i="48"/>
  <c r="L40" i="48"/>
  <c r="L41" i="48"/>
  <c r="L42" i="48"/>
  <c r="L43" i="48"/>
  <c r="L44" i="48"/>
  <c r="L45" i="48"/>
  <c r="L46" i="48"/>
  <c r="L47" i="48"/>
  <c r="L48" i="48"/>
  <c r="L49" i="48"/>
  <c r="L50" i="48"/>
  <c r="L51" i="48"/>
  <c r="L52" i="48"/>
  <c r="L53" i="48"/>
  <c r="L54" i="48"/>
  <c r="L55" i="48"/>
  <c r="L56" i="48"/>
  <c r="L57" i="48"/>
  <c r="L58" i="48"/>
  <c r="L59" i="48"/>
  <c r="L60" i="48"/>
  <c r="L61" i="48"/>
  <c r="L62" i="48"/>
  <c r="L63" i="48"/>
  <c r="L64" i="48"/>
  <c r="L65" i="48"/>
  <c r="L66" i="48"/>
  <c r="L67" i="48"/>
  <c r="L68" i="48"/>
  <c r="L69" i="48"/>
  <c r="L70" i="48"/>
  <c r="L71" i="48"/>
  <c r="L72" i="48"/>
  <c r="L73" i="48"/>
  <c r="L74" i="48"/>
  <c r="L75" i="48"/>
  <c r="L76" i="48"/>
  <c r="L77" i="48"/>
  <c r="L78" i="48"/>
  <c r="L79" i="48"/>
  <c r="L80" i="48"/>
  <c r="L81" i="48"/>
  <c r="L82" i="48"/>
  <c r="L83" i="48"/>
  <c r="L84" i="48"/>
  <c r="L85" i="48"/>
  <c r="L86" i="48"/>
  <c r="L87" i="48"/>
  <c r="L88" i="48"/>
  <c r="L89" i="48"/>
  <c r="L90" i="48"/>
  <c r="L91" i="48"/>
  <c r="L92" i="48"/>
  <c r="L93" i="48"/>
  <c r="L94" i="48"/>
  <c r="L95" i="48"/>
  <c r="L96" i="48"/>
  <c r="L97" i="48"/>
  <c r="L98" i="48"/>
  <c r="L99" i="48"/>
  <c r="L100" i="48"/>
  <c r="L101" i="48"/>
  <c r="K2" i="48"/>
  <c r="K3" i="48"/>
  <c r="K4" i="48"/>
  <c r="K5" i="48"/>
  <c r="K6" i="48"/>
  <c r="K7" i="48"/>
  <c r="K8" i="48"/>
  <c r="K9" i="48"/>
  <c r="K10" i="48"/>
  <c r="K11" i="48"/>
  <c r="K12" i="48"/>
  <c r="K13" i="48"/>
  <c r="K14" i="48"/>
  <c r="K15" i="48"/>
  <c r="K16" i="48"/>
  <c r="K17" i="48"/>
  <c r="K18" i="48"/>
  <c r="K19" i="48"/>
  <c r="K20" i="48"/>
  <c r="K21" i="48"/>
  <c r="K22" i="48"/>
  <c r="K23" i="48"/>
  <c r="K24" i="48"/>
  <c r="K25" i="48"/>
  <c r="K26" i="48"/>
  <c r="K27" i="48"/>
  <c r="K28" i="48"/>
  <c r="K29" i="48"/>
  <c r="K30" i="48"/>
  <c r="K31" i="48"/>
  <c r="K32" i="48"/>
  <c r="K33" i="48"/>
  <c r="K34" i="48"/>
  <c r="K35" i="48"/>
  <c r="K36" i="48"/>
  <c r="K37" i="48"/>
  <c r="K38" i="48"/>
  <c r="K39" i="48"/>
  <c r="K40" i="48"/>
  <c r="K41" i="48"/>
  <c r="K42" i="48"/>
  <c r="K43" i="48"/>
  <c r="K44" i="48"/>
  <c r="K45" i="48"/>
  <c r="K46" i="48"/>
  <c r="K47" i="48"/>
  <c r="K48" i="48"/>
  <c r="K49" i="48"/>
  <c r="K50" i="48"/>
  <c r="K51" i="48"/>
  <c r="K52" i="48"/>
  <c r="K53" i="48"/>
  <c r="K54" i="48"/>
  <c r="K55" i="48"/>
  <c r="K56" i="48"/>
  <c r="K57" i="48"/>
  <c r="K58" i="48"/>
  <c r="K59" i="48"/>
  <c r="K60" i="48"/>
  <c r="K61" i="48"/>
  <c r="K62" i="48"/>
  <c r="K63" i="48"/>
  <c r="K64" i="48"/>
  <c r="K65" i="48"/>
  <c r="K66" i="48"/>
  <c r="K67" i="48"/>
  <c r="K68" i="48"/>
  <c r="K69" i="48"/>
  <c r="K70" i="48"/>
  <c r="K71" i="48"/>
  <c r="K72" i="48"/>
  <c r="K73" i="48"/>
  <c r="K74" i="48"/>
  <c r="K75" i="48"/>
  <c r="K76" i="48"/>
  <c r="K77" i="48"/>
  <c r="K78" i="48"/>
  <c r="K79" i="48"/>
  <c r="K80" i="48"/>
  <c r="K81" i="48"/>
  <c r="K82" i="48"/>
  <c r="K83" i="48"/>
  <c r="K84" i="48"/>
  <c r="K85" i="48"/>
  <c r="K86" i="48"/>
  <c r="K87" i="48"/>
  <c r="K88" i="48"/>
  <c r="K89" i="48"/>
  <c r="K90" i="48"/>
  <c r="K91" i="48"/>
  <c r="K92" i="48"/>
  <c r="K93" i="48"/>
  <c r="K94" i="48"/>
  <c r="K95" i="48"/>
  <c r="K96" i="48"/>
  <c r="K97" i="48"/>
  <c r="K98" i="48"/>
  <c r="K99" i="48"/>
  <c r="K100" i="48"/>
  <c r="K101" i="48"/>
  <c r="J2" i="48"/>
  <c r="J3" i="48"/>
  <c r="J4" i="48"/>
  <c r="J5" i="48"/>
  <c r="J6" i="48"/>
  <c r="J7" i="48"/>
  <c r="J8" i="48"/>
  <c r="J9" i="48"/>
  <c r="J10" i="48"/>
  <c r="J11" i="48"/>
  <c r="J12" i="48"/>
  <c r="J13" i="48"/>
  <c r="J14" i="48"/>
  <c r="J15" i="48"/>
  <c r="J16" i="48"/>
  <c r="J17" i="48"/>
  <c r="J18" i="48"/>
  <c r="J19" i="48"/>
  <c r="J20" i="48"/>
  <c r="J21" i="48"/>
  <c r="J22" i="48"/>
  <c r="J23" i="48"/>
  <c r="J24" i="48"/>
  <c r="J25" i="48"/>
  <c r="J26" i="48"/>
  <c r="J27" i="48"/>
  <c r="J28" i="48"/>
  <c r="J29" i="48"/>
  <c r="J30" i="48"/>
  <c r="J31" i="48"/>
  <c r="J32" i="48"/>
  <c r="J33" i="48"/>
  <c r="J34" i="48"/>
  <c r="J35" i="48"/>
  <c r="J36" i="48"/>
  <c r="J37" i="48"/>
  <c r="J38" i="48"/>
  <c r="J39" i="48"/>
  <c r="J40" i="48"/>
  <c r="J41" i="48"/>
  <c r="J42" i="48"/>
  <c r="J43" i="48"/>
  <c r="J44" i="48"/>
  <c r="J45" i="48"/>
  <c r="J46" i="48"/>
  <c r="J47" i="48"/>
  <c r="J48" i="48"/>
  <c r="J49" i="48"/>
  <c r="J50" i="48"/>
  <c r="J51" i="48"/>
  <c r="J52" i="48"/>
  <c r="J53" i="48"/>
  <c r="J54" i="48"/>
  <c r="J55" i="48"/>
  <c r="J56" i="48"/>
  <c r="J57" i="48"/>
  <c r="J58" i="48"/>
  <c r="J59" i="48"/>
  <c r="J60" i="48"/>
  <c r="J61" i="48"/>
  <c r="J62" i="48"/>
  <c r="J63" i="48"/>
  <c r="J64" i="48"/>
  <c r="J65" i="48"/>
  <c r="J66" i="48"/>
  <c r="J67" i="48"/>
  <c r="J68" i="48"/>
  <c r="J69" i="48"/>
  <c r="J70" i="48"/>
  <c r="J71" i="48"/>
  <c r="J72" i="48"/>
  <c r="J73" i="48"/>
  <c r="J74" i="48"/>
  <c r="J75" i="48"/>
  <c r="J76" i="48"/>
  <c r="J77" i="48"/>
  <c r="J78" i="48"/>
  <c r="J79" i="48"/>
  <c r="J80" i="48"/>
  <c r="J81" i="48"/>
  <c r="J82" i="48"/>
  <c r="J83" i="48"/>
  <c r="J84" i="48"/>
  <c r="J85" i="48"/>
  <c r="J86" i="48"/>
  <c r="J87" i="48"/>
  <c r="J88" i="48"/>
  <c r="J89" i="48"/>
  <c r="J90" i="48"/>
  <c r="J91" i="48"/>
  <c r="J92" i="48"/>
  <c r="J93" i="48"/>
  <c r="J94" i="48"/>
  <c r="J95" i="48"/>
  <c r="J96" i="48"/>
  <c r="J97" i="48"/>
  <c r="J98" i="48"/>
  <c r="J99" i="48"/>
  <c r="J100" i="48"/>
  <c r="J101" i="48"/>
  <c r="O2" i="47"/>
  <c r="O3" i="47"/>
  <c r="O4" i="47"/>
  <c r="O5" i="47"/>
  <c r="O6" i="47"/>
  <c r="O7" i="47"/>
  <c r="O8" i="47"/>
  <c r="O9" i="47"/>
  <c r="O10" i="47"/>
  <c r="O11" i="47"/>
  <c r="O12" i="47"/>
  <c r="O13" i="47"/>
  <c r="O14" i="47"/>
  <c r="O15" i="47"/>
  <c r="O16" i="47"/>
  <c r="O17" i="47"/>
  <c r="O18" i="47"/>
  <c r="O19" i="47"/>
  <c r="O20" i="47"/>
  <c r="O21" i="47"/>
  <c r="O22" i="47"/>
  <c r="O23" i="47"/>
  <c r="O24" i="47"/>
  <c r="O25" i="47"/>
  <c r="O26" i="47"/>
  <c r="O27" i="47"/>
  <c r="O28" i="47"/>
  <c r="O29" i="47"/>
  <c r="O30" i="47"/>
  <c r="O31" i="47"/>
  <c r="O32" i="47"/>
  <c r="O33" i="47"/>
  <c r="O34" i="47"/>
  <c r="O35" i="47"/>
  <c r="O36" i="47"/>
  <c r="O37" i="47"/>
  <c r="O38" i="47"/>
  <c r="O39" i="47"/>
  <c r="O40" i="47"/>
  <c r="O41" i="47"/>
  <c r="O42" i="47"/>
  <c r="O43" i="47"/>
  <c r="O44" i="47"/>
  <c r="O45" i="47"/>
  <c r="O46" i="47"/>
  <c r="O47" i="47"/>
  <c r="O48" i="47"/>
  <c r="O49" i="47"/>
  <c r="O50" i="47"/>
  <c r="O51" i="47"/>
  <c r="O52" i="47"/>
  <c r="O53" i="47"/>
  <c r="O54" i="47"/>
  <c r="O55" i="47"/>
  <c r="O56" i="47"/>
  <c r="O57" i="47"/>
  <c r="O58" i="47"/>
  <c r="O59" i="47"/>
  <c r="O60" i="47"/>
  <c r="O61" i="47"/>
  <c r="O62" i="47"/>
  <c r="O63" i="47"/>
  <c r="O64" i="47"/>
  <c r="O65" i="47"/>
  <c r="O66" i="47"/>
  <c r="O67" i="47"/>
  <c r="O68" i="47"/>
  <c r="O69" i="47"/>
  <c r="O70" i="47"/>
  <c r="O71" i="47"/>
  <c r="O72" i="47"/>
  <c r="O73" i="47"/>
  <c r="O74" i="47"/>
  <c r="O75" i="47"/>
  <c r="O76" i="47"/>
  <c r="O77" i="47"/>
  <c r="O78" i="47"/>
  <c r="O79" i="47"/>
  <c r="O80" i="47"/>
  <c r="O81" i="47"/>
  <c r="O82" i="47"/>
  <c r="O83" i="47"/>
  <c r="O84" i="47"/>
  <c r="O85" i="47"/>
  <c r="O86" i="47"/>
  <c r="O87" i="47"/>
  <c r="O88" i="47"/>
  <c r="O89" i="47"/>
  <c r="O90" i="47"/>
  <c r="O91" i="47"/>
  <c r="O92" i="47"/>
  <c r="O93" i="47"/>
  <c r="O94" i="47"/>
  <c r="O95" i="47"/>
  <c r="O96" i="47"/>
  <c r="O97" i="47"/>
  <c r="O98" i="47"/>
  <c r="O99" i="47"/>
  <c r="O100" i="47"/>
  <c r="O101" i="47"/>
  <c r="N2" i="47"/>
  <c r="N3" i="47"/>
  <c r="N4" i="47"/>
  <c r="N5" i="47"/>
  <c r="N6" i="47"/>
  <c r="N7" i="47"/>
  <c r="N8" i="47"/>
  <c r="N9" i="47"/>
  <c r="N10" i="47"/>
  <c r="N11" i="47"/>
  <c r="N12" i="47"/>
  <c r="N13" i="47"/>
  <c r="N14" i="47"/>
  <c r="N15" i="47"/>
  <c r="N16" i="47"/>
  <c r="N17" i="47"/>
  <c r="N18" i="47"/>
  <c r="N19" i="47"/>
  <c r="N20" i="47"/>
  <c r="N21" i="47"/>
  <c r="N22" i="47"/>
  <c r="N23" i="47"/>
  <c r="N24" i="47"/>
  <c r="N25" i="47"/>
  <c r="N26" i="47"/>
  <c r="N27" i="47"/>
  <c r="N28" i="47"/>
  <c r="N29" i="47"/>
  <c r="N30" i="47"/>
  <c r="N31" i="47"/>
  <c r="N32" i="47"/>
  <c r="N33" i="47"/>
  <c r="N34" i="47"/>
  <c r="N35" i="47"/>
  <c r="N36" i="47"/>
  <c r="N37" i="47"/>
  <c r="N38" i="47"/>
  <c r="N39" i="47"/>
  <c r="N40" i="47"/>
  <c r="N41" i="47"/>
  <c r="N42" i="47"/>
  <c r="N43" i="47"/>
  <c r="N44" i="47"/>
  <c r="N45" i="47"/>
  <c r="N46" i="47"/>
  <c r="N47" i="47"/>
  <c r="N48" i="47"/>
  <c r="N49" i="47"/>
  <c r="N50" i="47"/>
  <c r="N51" i="47"/>
  <c r="N52" i="47"/>
  <c r="N53" i="47"/>
  <c r="N54" i="47"/>
  <c r="N55" i="47"/>
  <c r="N56" i="47"/>
  <c r="N57" i="47"/>
  <c r="N58" i="47"/>
  <c r="N59" i="47"/>
  <c r="N60" i="47"/>
  <c r="N61" i="47"/>
  <c r="N62" i="47"/>
  <c r="N63" i="47"/>
  <c r="N64" i="47"/>
  <c r="N65" i="47"/>
  <c r="N66" i="47"/>
  <c r="N67" i="47"/>
  <c r="N68" i="47"/>
  <c r="N69" i="47"/>
  <c r="N70" i="47"/>
  <c r="N71" i="47"/>
  <c r="N72" i="47"/>
  <c r="N73" i="47"/>
  <c r="N74" i="47"/>
  <c r="N75" i="47"/>
  <c r="N76" i="47"/>
  <c r="N77" i="47"/>
  <c r="N78" i="47"/>
  <c r="N79" i="47"/>
  <c r="N80" i="47"/>
  <c r="N81" i="47"/>
  <c r="N82" i="47"/>
  <c r="N83" i="47"/>
  <c r="N84" i="47"/>
  <c r="N85" i="47"/>
  <c r="N86" i="47"/>
  <c r="N87" i="47"/>
  <c r="N88" i="47"/>
  <c r="N89" i="47"/>
  <c r="N90" i="47"/>
  <c r="N91" i="47"/>
  <c r="N92" i="47"/>
  <c r="N93" i="47"/>
  <c r="N94" i="47"/>
  <c r="N95" i="47"/>
  <c r="N96" i="47"/>
  <c r="N97" i="47"/>
  <c r="N98" i="47"/>
  <c r="N99" i="47"/>
  <c r="N100" i="47"/>
  <c r="N101" i="47"/>
  <c r="M2" i="47"/>
  <c r="M3" i="47"/>
  <c r="M4" i="47"/>
  <c r="M5" i="47"/>
  <c r="M6" i="47"/>
  <c r="M7" i="47"/>
  <c r="M8" i="47"/>
  <c r="M9" i="47"/>
  <c r="M10" i="47"/>
  <c r="M11" i="47"/>
  <c r="M12" i="47"/>
  <c r="M13" i="47"/>
  <c r="M14" i="47"/>
  <c r="M15" i="47"/>
  <c r="M16" i="47"/>
  <c r="M17" i="47"/>
  <c r="M18" i="47"/>
  <c r="M19" i="47"/>
  <c r="M20" i="47"/>
  <c r="M21" i="47"/>
  <c r="M22" i="47"/>
  <c r="M23" i="47"/>
  <c r="M24" i="47"/>
  <c r="M25" i="47"/>
  <c r="M26" i="47"/>
  <c r="M27" i="47"/>
  <c r="M28" i="47"/>
  <c r="M29" i="47"/>
  <c r="M30" i="47"/>
  <c r="M31" i="47"/>
  <c r="M32" i="47"/>
  <c r="M33" i="47"/>
  <c r="M34" i="47"/>
  <c r="M35" i="47"/>
  <c r="M36" i="47"/>
  <c r="M37" i="47"/>
  <c r="M38" i="47"/>
  <c r="M39" i="47"/>
  <c r="M40" i="47"/>
  <c r="M41" i="47"/>
  <c r="M42" i="47"/>
  <c r="M43" i="47"/>
  <c r="M44" i="47"/>
  <c r="M45" i="47"/>
  <c r="M46" i="47"/>
  <c r="M47" i="47"/>
  <c r="M48" i="47"/>
  <c r="M49" i="47"/>
  <c r="M50" i="47"/>
  <c r="M51" i="47"/>
  <c r="M52" i="47"/>
  <c r="M53" i="47"/>
  <c r="M54" i="47"/>
  <c r="M55" i="47"/>
  <c r="M56" i="47"/>
  <c r="M57" i="47"/>
  <c r="M58" i="47"/>
  <c r="M59" i="47"/>
  <c r="M60" i="47"/>
  <c r="M61" i="47"/>
  <c r="M62" i="47"/>
  <c r="M63" i="47"/>
  <c r="M64" i="47"/>
  <c r="M65" i="47"/>
  <c r="M66" i="47"/>
  <c r="M67" i="47"/>
  <c r="M68" i="47"/>
  <c r="M69" i="47"/>
  <c r="M70" i="47"/>
  <c r="M71" i="47"/>
  <c r="M72" i="47"/>
  <c r="M73" i="47"/>
  <c r="M74" i="47"/>
  <c r="M75" i="47"/>
  <c r="M76" i="47"/>
  <c r="M77" i="47"/>
  <c r="M78" i="47"/>
  <c r="M79" i="47"/>
  <c r="M80" i="47"/>
  <c r="M81" i="47"/>
  <c r="M82" i="47"/>
  <c r="M83" i="47"/>
  <c r="M84" i="47"/>
  <c r="M85" i="47"/>
  <c r="M86" i="47"/>
  <c r="M87" i="47"/>
  <c r="M88" i="47"/>
  <c r="M89" i="47"/>
  <c r="M90" i="47"/>
  <c r="M91" i="47"/>
  <c r="M92" i="47"/>
  <c r="M93" i="47"/>
  <c r="M94" i="47"/>
  <c r="M95" i="47"/>
  <c r="M96" i="47"/>
  <c r="M97" i="47"/>
  <c r="M98" i="47"/>
  <c r="M99" i="47"/>
  <c r="M100" i="47"/>
  <c r="M101" i="47"/>
  <c r="L2" i="47"/>
  <c r="L3" i="47"/>
  <c r="L4" i="47"/>
  <c r="L5" i="47"/>
  <c r="L6" i="47"/>
  <c r="L7" i="47"/>
  <c r="L8" i="47"/>
  <c r="L9" i="47"/>
  <c r="L10" i="47"/>
  <c r="L11" i="47"/>
  <c r="L12" i="47"/>
  <c r="L13" i="47"/>
  <c r="L14" i="47"/>
  <c r="L15" i="47"/>
  <c r="L16" i="47"/>
  <c r="L17" i="47"/>
  <c r="L18" i="47"/>
  <c r="L19" i="47"/>
  <c r="L20" i="47"/>
  <c r="L21" i="47"/>
  <c r="L22" i="47"/>
  <c r="L23" i="47"/>
  <c r="L24" i="47"/>
  <c r="L25" i="47"/>
  <c r="L26" i="47"/>
  <c r="L27" i="47"/>
  <c r="L28" i="47"/>
  <c r="L29" i="47"/>
  <c r="L30" i="47"/>
  <c r="L31" i="47"/>
  <c r="L32" i="47"/>
  <c r="L33" i="47"/>
  <c r="L34" i="47"/>
  <c r="L35" i="47"/>
  <c r="L36" i="47"/>
  <c r="L37" i="47"/>
  <c r="L38" i="47"/>
  <c r="L39" i="47"/>
  <c r="L40" i="47"/>
  <c r="L41" i="47"/>
  <c r="L42" i="47"/>
  <c r="L43" i="47"/>
  <c r="L44" i="47"/>
  <c r="L45" i="47"/>
  <c r="L46" i="47"/>
  <c r="L47" i="47"/>
  <c r="L48" i="47"/>
  <c r="L49" i="47"/>
  <c r="L50" i="47"/>
  <c r="L51" i="47"/>
  <c r="L52" i="47"/>
  <c r="L53" i="47"/>
  <c r="L54" i="47"/>
  <c r="L55" i="47"/>
  <c r="L56" i="47"/>
  <c r="L57" i="47"/>
  <c r="L58" i="47"/>
  <c r="L59" i="47"/>
  <c r="L60" i="47"/>
  <c r="L61" i="47"/>
  <c r="L62" i="47"/>
  <c r="L63" i="47"/>
  <c r="L64" i="47"/>
  <c r="L65" i="47"/>
  <c r="L66" i="47"/>
  <c r="L67" i="47"/>
  <c r="L68" i="47"/>
  <c r="L69" i="47"/>
  <c r="L70" i="47"/>
  <c r="L71" i="47"/>
  <c r="L72" i="47"/>
  <c r="L73" i="47"/>
  <c r="L74" i="47"/>
  <c r="L75" i="47"/>
  <c r="L76" i="47"/>
  <c r="L77" i="47"/>
  <c r="L78" i="47"/>
  <c r="L79" i="47"/>
  <c r="L80" i="47"/>
  <c r="L81" i="47"/>
  <c r="L82" i="47"/>
  <c r="L83" i="47"/>
  <c r="L84" i="47"/>
  <c r="L85" i="47"/>
  <c r="L86" i="47"/>
  <c r="L87" i="47"/>
  <c r="L88" i="47"/>
  <c r="L89" i="47"/>
  <c r="L90" i="47"/>
  <c r="L91" i="47"/>
  <c r="L92" i="47"/>
  <c r="L93" i="47"/>
  <c r="L94" i="47"/>
  <c r="L95" i="47"/>
  <c r="L96" i="47"/>
  <c r="L97" i="47"/>
  <c r="L98" i="47"/>
  <c r="L99" i="47"/>
  <c r="L100" i="47"/>
  <c r="L101" i="47"/>
  <c r="K2" i="47"/>
  <c r="K3" i="47"/>
  <c r="K4" i="47"/>
  <c r="K5" i="47"/>
  <c r="K6" i="47"/>
  <c r="K7" i="47"/>
  <c r="K8" i="47"/>
  <c r="K9" i="47"/>
  <c r="K10" i="47"/>
  <c r="K11" i="47"/>
  <c r="K12" i="47"/>
  <c r="K13" i="47"/>
  <c r="K14" i="47"/>
  <c r="K15" i="47"/>
  <c r="K16" i="47"/>
  <c r="K17" i="47"/>
  <c r="K18" i="47"/>
  <c r="K19" i="47"/>
  <c r="K20" i="47"/>
  <c r="K21" i="47"/>
  <c r="K22" i="47"/>
  <c r="K23" i="47"/>
  <c r="K24" i="47"/>
  <c r="K25" i="47"/>
  <c r="K26" i="47"/>
  <c r="K27" i="47"/>
  <c r="K28" i="47"/>
  <c r="K29" i="47"/>
  <c r="K30" i="47"/>
  <c r="K31" i="47"/>
  <c r="K32" i="47"/>
  <c r="K33" i="47"/>
  <c r="K34" i="47"/>
  <c r="K35" i="47"/>
  <c r="K36" i="47"/>
  <c r="K37" i="47"/>
  <c r="K38" i="47"/>
  <c r="K39" i="47"/>
  <c r="K40" i="47"/>
  <c r="K41" i="47"/>
  <c r="K42" i="47"/>
  <c r="K43" i="47"/>
  <c r="K44" i="47"/>
  <c r="K45" i="47"/>
  <c r="K46" i="47"/>
  <c r="K47" i="47"/>
  <c r="K48" i="47"/>
  <c r="K49" i="47"/>
  <c r="K50" i="47"/>
  <c r="K51" i="47"/>
  <c r="K52" i="47"/>
  <c r="K53" i="47"/>
  <c r="K54" i="47"/>
  <c r="K55" i="47"/>
  <c r="K56" i="47"/>
  <c r="K57" i="47"/>
  <c r="K58" i="47"/>
  <c r="K59" i="47"/>
  <c r="K60" i="47"/>
  <c r="K61" i="47"/>
  <c r="K62" i="47"/>
  <c r="K63" i="47"/>
  <c r="K64" i="47"/>
  <c r="K65" i="47"/>
  <c r="K66" i="47"/>
  <c r="K67" i="47"/>
  <c r="K68" i="47"/>
  <c r="K69" i="47"/>
  <c r="K70" i="47"/>
  <c r="K71" i="47"/>
  <c r="K72" i="47"/>
  <c r="K73" i="47"/>
  <c r="K74" i="47"/>
  <c r="K75" i="47"/>
  <c r="K76" i="47"/>
  <c r="K77" i="47"/>
  <c r="K78" i="47"/>
  <c r="K79" i="47"/>
  <c r="K80" i="47"/>
  <c r="K81" i="47"/>
  <c r="K82" i="47"/>
  <c r="K83" i="47"/>
  <c r="K84" i="47"/>
  <c r="K85" i="47"/>
  <c r="K86" i="47"/>
  <c r="K87" i="47"/>
  <c r="K88" i="47"/>
  <c r="K89" i="47"/>
  <c r="K90" i="47"/>
  <c r="K91" i="47"/>
  <c r="K92" i="47"/>
  <c r="K93" i="47"/>
  <c r="K94" i="47"/>
  <c r="K95" i="47"/>
  <c r="K96" i="47"/>
  <c r="K97" i="47"/>
  <c r="K98" i="47"/>
  <c r="K99" i="47"/>
  <c r="K100" i="47"/>
  <c r="K101" i="47"/>
  <c r="J2" i="47"/>
  <c r="J3" i="47"/>
  <c r="J4" i="47"/>
  <c r="J5" i="47"/>
  <c r="J6" i="47"/>
  <c r="J7" i="47"/>
  <c r="J8" i="47"/>
  <c r="J9" i="47"/>
  <c r="J10" i="47"/>
  <c r="J11" i="47"/>
  <c r="J12" i="47"/>
  <c r="J13" i="47"/>
  <c r="J14" i="47"/>
  <c r="J15" i="47"/>
  <c r="J16" i="47"/>
  <c r="J17" i="47"/>
  <c r="J18" i="47"/>
  <c r="J19" i="47"/>
  <c r="J20" i="47"/>
  <c r="J21" i="47"/>
  <c r="J22" i="47"/>
  <c r="J23" i="47"/>
  <c r="J24" i="47"/>
  <c r="J25" i="47"/>
  <c r="J26" i="47"/>
  <c r="J27" i="47"/>
  <c r="J28" i="47"/>
  <c r="J29" i="47"/>
  <c r="J30" i="47"/>
  <c r="J31" i="47"/>
  <c r="J32" i="47"/>
  <c r="J33" i="47"/>
  <c r="J34" i="47"/>
  <c r="J35" i="47"/>
  <c r="J36" i="47"/>
  <c r="J37" i="47"/>
  <c r="J38" i="47"/>
  <c r="J39" i="47"/>
  <c r="J40" i="47"/>
  <c r="J41" i="47"/>
  <c r="J42" i="47"/>
  <c r="J43" i="47"/>
  <c r="J44" i="47"/>
  <c r="J45" i="47"/>
  <c r="J46" i="47"/>
  <c r="J47" i="47"/>
  <c r="J48" i="47"/>
  <c r="J49" i="47"/>
  <c r="J50" i="47"/>
  <c r="J51" i="47"/>
  <c r="J52" i="47"/>
  <c r="J53" i="47"/>
  <c r="J54" i="47"/>
  <c r="J55" i="47"/>
  <c r="J56" i="47"/>
  <c r="J57" i="47"/>
  <c r="J58" i="47"/>
  <c r="J59" i="47"/>
  <c r="J60" i="47"/>
  <c r="J61" i="47"/>
  <c r="J62" i="47"/>
  <c r="J63" i="47"/>
  <c r="J64" i="47"/>
  <c r="J65" i="47"/>
  <c r="J66" i="47"/>
  <c r="J67" i="47"/>
  <c r="J68" i="47"/>
  <c r="J69" i="47"/>
  <c r="J70" i="47"/>
  <c r="J71" i="47"/>
  <c r="J72" i="47"/>
  <c r="J73" i="47"/>
  <c r="J74" i="47"/>
  <c r="J75" i="47"/>
  <c r="J76" i="47"/>
  <c r="J77" i="47"/>
  <c r="J78" i="47"/>
  <c r="J79" i="47"/>
  <c r="J80" i="47"/>
  <c r="J81" i="47"/>
  <c r="J82" i="47"/>
  <c r="J83" i="47"/>
  <c r="J84" i="47"/>
  <c r="J85" i="47"/>
  <c r="J86" i="47"/>
  <c r="J87" i="47"/>
  <c r="J88" i="47"/>
  <c r="J89" i="47"/>
  <c r="J90" i="47"/>
  <c r="J91" i="47"/>
  <c r="J92" i="47"/>
  <c r="J93" i="47"/>
  <c r="J94" i="47"/>
  <c r="J95" i="47"/>
  <c r="J96" i="47"/>
  <c r="J97" i="47"/>
  <c r="J98" i="47"/>
  <c r="J99" i="47"/>
  <c r="J100" i="47"/>
  <c r="J101" i="47"/>
  <c r="O2" i="46"/>
  <c r="O3" i="46"/>
  <c r="O4" i="46"/>
  <c r="O5" i="46"/>
  <c r="O6" i="46"/>
  <c r="O7" i="46"/>
  <c r="O8" i="46"/>
  <c r="O9" i="46"/>
  <c r="O10" i="46"/>
  <c r="O11" i="46"/>
  <c r="O12" i="46"/>
  <c r="O13" i="46"/>
  <c r="O14" i="46"/>
  <c r="O15" i="46"/>
  <c r="O16" i="46"/>
  <c r="O17" i="46"/>
  <c r="O18" i="46"/>
  <c r="O19" i="46"/>
  <c r="O20" i="46"/>
  <c r="O21" i="46"/>
  <c r="O22" i="46"/>
  <c r="O23" i="46"/>
  <c r="O24" i="46"/>
  <c r="O25" i="46"/>
  <c r="O26" i="46"/>
  <c r="O27" i="46"/>
  <c r="O28" i="46"/>
  <c r="O29" i="46"/>
  <c r="O30" i="46"/>
  <c r="O31" i="46"/>
  <c r="O32" i="46"/>
  <c r="O33" i="46"/>
  <c r="O34" i="46"/>
  <c r="O35" i="46"/>
  <c r="O36" i="46"/>
  <c r="O37" i="46"/>
  <c r="O38" i="46"/>
  <c r="O39" i="46"/>
  <c r="O40" i="46"/>
  <c r="O41" i="46"/>
  <c r="O42" i="46"/>
  <c r="O43" i="46"/>
  <c r="O44" i="46"/>
  <c r="O45" i="46"/>
  <c r="O46" i="46"/>
  <c r="O47" i="46"/>
  <c r="O48" i="46"/>
  <c r="O49" i="46"/>
  <c r="O50" i="46"/>
  <c r="O51" i="46"/>
  <c r="O52" i="46"/>
  <c r="O53" i="46"/>
  <c r="O54" i="46"/>
  <c r="O55" i="46"/>
  <c r="O56" i="46"/>
  <c r="O57" i="46"/>
  <c r="O58" i="46"/>
  <c r="O59" i="46"/>
  <c r="O60" i="46"/>
  <c r="O61" i="46"/>
  <c r="O62" i="46"/>
  <c r="O63" i="46"/>
  <c r="O64" i="46"/>
  <c r="O65" i="46"/>
  <c r="O66" i="46"/>
  <c r="O67" i="46"/>
  <c r="O68" i="46"/>
  <c r="O69" i="46"/>
  <c r="O70" i="46"/>
  <c r="O71" i="46"/>
  <c r="O72" i="46"/>
  <c r="O73" i="46"/>
  <c r="O74" i="46"/>
  <c r="O75" i="46"/>
  <c r="O76" i="46"/>
  <c r="O77" i="46"/>
  <c r="O78" i="46"/>
  <c r="O79" i="46"/>
  <c r="O80" i="46"/>
  <c r="O81" i="46"/>
  <c r="O82" i="46"/>
  <c r="O83" i="46"/>
  <c r="O84" i="46"/>
  <c r="O85" i="46"/>
  <c r="O86" i="46"/>
  <c r="O87" i="46"/>
  <c r="O88" i="46"/>
  <c r="O89" i="46"/>
  <c r="O90" i="46"/>
  <c r="O91" i="46"/>
  <c r="O92" i="46"/>
  <c r="O93" i="46"/>
  <c r="O94" i="46"/>
  <c r="O95" i="46"/>
  <c r="O96" i="46"/>
  <c r="O97" i="46"/>
  <c r="O98" i="46"/>
  <c r="O99" i="46"/>
  <c r="O100" i="46"/>
  <c r="O101" i="46"/>
  <c r="N2" i="46"/>
  <c r="N3" i="46"/>
  <c r="N4" i="46"/>
  <c r="N5" i="46"/>
  <c r="N6" i="46"/>
  <c r="N7" i="46"/>
  <c r="N8" i="46"/>
  <c r="N9" i="46"/>
  <c r="N10" i="46"/>
  <c r="N11" i="46"/>
  <c r="N12" i="46"/>
  <c r="N13" i="46"/>
  <c r="N14" i="46"/>
  <c r="N15" i="46"/>
  <c r="N16" i="46"/>
  <c r="N17" i="46"/>
  <c r="N18" i="46"/>
  <c r="N19" i="46"/>
  <c r="N20" i="46"/>
  <c r="N21" i="46"/>
  <c r="N22" i="46"/>
  <c r="N23" i="46"/>
  <c r="N24" i="46"/>
  <c r="N25" i="46"/>
  <c r="N26" i="46"/>
  <c r="N27" i="46"/>
  <c r="N28" i="46"/>
  <c r="N29" i="46"/>
  <c r="N30" i="46"/>
  <c r="N31" i="46"/>
  <c r="N32" i="46"/>
  <c r="N33" i="46"/>
  <c r="N34" i="46"/>
  <c r="N35" i="46"/>
  <c r="N36" i="46"/>
  <c r="N37" i="46"/>
  <c r="N38" i="46"/>
  <c r="N39" i="46"/>
  <c r="N40" i="46"/>
  <c r="N41" i="46"/>
  <c r="N42" i="46"/>
  <c r="N43" i="46"/>
  <c r="N44" i="46"/>
  <c r="N45" i="46"/>
  <c r="N46" i="46"/>
  <c r="N47" i="46"/>
  <c r="N48" i="46"/>
  <c r="N49" i="46"/>
  <c r="N50" i="46"/>
  <c r="N51" i="46"/>
  <c r="N52" i="46"/>
  <c r="N53" i="46"/>
  <c r="N54" i="46"/>
  <c r="N55" i="46"/>
  <c r="N56" i="46"/>
  <c r="N57" i="46"/>
  <c r="N58" i="46"/>
  <c r="N59" i="46"/>
  <c r="N60" i="46"/>
  <c r="N61" i="46"/>
  <c r="N62" i="46"/>
  <c r="N63" i="46"/>
  <c r="N64" i="46"/>
  <c r="N65" i="46"/>
  <c r="N66" i="46"/>
  <c r="N67" i="46"/>
  <c r="N68" i="46"/>
  <c r="N69" i="46"/>
  <c r="N70" i="46"/>
  <c r="N71" i="46"/>
  <c r="N72" i="46"/>
  <c r="N73" i="46"/>
  <c r="N74" i="46"/>
  <c r="N75" i="46"/>
  <c r="N76" i="46"/>
  <c r="N77" i="46"/>
  <c r="N78" i="46"/>
  <c r="N79" i="46"/>
  <c r="N80" i="46"/>
  <c r="N81" i="46"/>
  <c r="N82" i="46"/>
  <c r="N83" i="46"/>
  <c r="N84" i="46"/>
  <c r="N85" i="46"/>
  <c r="N86" i="46"/>
  <c r="N87" i="46"/>
  <c r="N88" i="46"/>
  <c r="N89" i="46"/>
  <c r="N90" i="46"/>
  <c r="N91" i="46"/>
  <c r="N92" i="46"/>
  <c r="N93" i="46"/>
  <c r="N94" i="46"/>
  <c r="N95" i="46"/>
  <c r="N96" i="46"/>
  <c r="N97" i="46"/>
  <c r="N98" i="46"/>
  <c r="N99" i="46"/>
  <c r="N100" i="46"/>
  <c r="N101" i="46"/>
  <c r="M2" i="46"/>
  <c r="M3" i="46"/>
  <c r="M4" i="46"/>
  <c r="M5" i="46"/>
  <c r="M6" i="46"/>
  <c r="M7" i="46"/>
  <c r="M8" i="46"/>
  <c r="M9" i="46"/>
  <c r="M10" i="46"/>
  <c r="M11" i="46"/>
  <c r="M12" i="46"/>
  <c r="M13" i="46"/>
  <c r="M14" i="46"/>
  <c r="M15" i="46"/>
  <c r="M16" i="46"/>
  <c r="M17" i="46"/>
  <c r="M18" i="46"/>
  <c r="M19" i="46"/>
  <c r="M20" i="46"/>
  <c r="M21" i="46"/>
  <c r="M22" i="46"/>
  <c r="M23" i="46"/>
  <c r="M24" i="46"/>
  <c r="M25" i="46"/>
  <c r="M26" i="46"/>
  <c r="M27" i="46"/>
  <c r="M28" i="46"/>
  <c r="M29" i="46"/>
  <c r="M30" i="46"/>
  <c r="M31" i="46"/>
  <c r="M32" i="46"/>
  <c r="M33" i="46"/>
  <c r="M34" i="46"/>
  <c r="M35" i="46"/>
  <c r="M36" i="46"/>
  <c r="M37" i="46"/>
  <c r="M38" i="46"/>
  <c r="M39" i="46"/>
  <c r="M40" i="46"/>
  <c r="M41" i="46"/>
  <c r="M42" i="46"/>
  <c r="M43" i="46"/>
  <c r="M44" i="46"/>
  <c r="M45" i="46"/>
  <c r="M46" i="46"/>
  <c r="M47" i="46"/>
  <c r="M48" i="46"/>
  <c r="M49" i="46"/>
  <c r="M50" i="46"/>
  <c r="M51" i="46"/>
  <c r="M52" i="46"/>
  <c r="M53" i="46"/>
  <c r="M54" i="46"/>
  <c r="M55" i="46"/>
  <c r="M56" i="46"/>
  <c r="M57" i="46"/>
  <c r="M58" i="46"/>
  <c r="M59" i="46"/>
  <c r="M60" i="46"/>
  <c r="M61" i="46"/>
  <c r="M62" i="46"/>
  <c r="M63" i="46"/>
  <c r="M64" i="46"/>
  <c r="M65" i="46"/>
  <c r="M66" i="46"/>
  <c r="M67" i="46"/>
  <c r="M68" i="46"/>
  <c r="M69" i="46"/>
  <c r="M70" i="46"/>
  <c r="M71" i="46"/>
  <c r="M72" i="46"/>
  <c r="M73" i="46"/>
  <c r="M74" i="46"/>
  <c r="M75" i="46"/>
  <c r="M76" i="46"/>
  <c r="M77" i="46"/>
  <c r="M78" i="46"/>
  <c r="M79" i="46"/>
  <c r="M80" i="46"/>
  <c r="M81" i="46"/>
  <c r="M82" i="46"/>
  <c r="M83" i="46"/>
  <c r="M84" i="46"/>
  <c r="M85" i="46"/>
  <c r="M86" i="46"/>
  <c r="M87" i="46"/>
  <c r="M88" i="46"/>
  <c r="M89" i="46"/>
  <c r="M90" i="46"/>
  <c r="M91" i="46"/>
  <c r="M92" i="46"/>
  <c r="M93" i="46"/>
  <c r="M94" i="46"/>
  <c r="M95" i="46"/>
  <c r="M96" i="46"/>
  <c r="M97" i="46"/>
  <c r="M98" i="46"/>
  <c r="M99" i="46"/>
  <c r="M100" i="46"/>
  <c r="M101" i="46"/>
  <c r="L2" i="46"/>
  <c r="L3" i="46"/>
  <c r="L4" i="46"/>
  <c r="L5" i="46"/>
  <c r="L6" i="46"/>
  <c r="L7" i="46"/>
  <c r="L8" i="46"/>
  <c r="L9" i="46"/>
  <c r="L10" i="46"/>
  <c r="L11" i="46"/>
  <c r="L12" i="46"/>
  <c r="L13" i="46"/>
  <c r="L14" i="46"/>
  <c r="L15" i="46"/>
  <c r="L16" i="46"/>
  <c r="L17" i="46"/>
  <c r="L18" i="46"/>
  <c r="L19" i="46"/>
  <c r="L20" i="46"/>
  <c r="L21" i="46"/>
  <c r="L22" i="46"/>
  <c r="L23" i="46"/>
  <c r="L24" i="46"/>
  <c r="L25" i="46"/>
  <c r="L26" i="46"/>
  <c r="L27" i="46"/>
  <c r="L28" i="46"/>
  <c r="L29" i="46"/>
  <c r="L30" i="46"/>
  <c r="L31" i="46"/>
  <c r="L32" i="46"/>
  <c r="L33" i="46"/>
  <c r="L34" i="46"/>
  <c r="L35" i="46"/>
  <c r="L36" i="46"/>
  <c r="L37" i="46"/>
  <c r="L38" i="46"/>
  <c r="L39" i="46"/>
  <c r="L40" i="46"/>
  <c r="L41" i="46"/>
  <c r="L42" i="46"/>
  <c r="L43" i="46"/>
  <c r="L44" i="46"/>
  <c r="L45" i="46"/>
  <c r="L46" i="46"/>
  <c r="L47" i="46"/>
  <c r="L48" i="46"/>
  <c r="L49" i="46"/>
  <c r="L50" i="46"/>
  <c r="L51" i="46"/>
  <c r="L52" i="46"/>
  <c r="L53" i="46"/>
  <c r="L54" i="46"/>
  <c r="L55" i="46"/>
  <c r="L56" i="46"/>
  <c r="L57" i="46"/>
  <c r="L58" i="46"/>
  <c r="L59" i="46"/>
  <c r="L60" i="46"/>
  <c r="L61" i="46"/>
  <c r="L62" i="46"/>
  <c r="L63" i="46"/>
  <c r="L64" i="46"/>
  <c r="L65" i="46"/>
  <c r="L66" i="46"/>
  <c r="L67" i="46"/>
  <c r="L68" i="46"/>
  <c r="L69" i="46"/>
  <c r="L70" i="46"/>
  <c r="L71" i="46"/>
  <c r="L72" i="46"/>
  <c r="L73" i="46"/>
  <c r="L74" i="46"/>
  <c r="L75" i="46"/>
  <c r="L76" i="46"/>
  <c r="L77" i="46"/>
  <c r="L78" i="46"/>
  <c r="L79" i="46"/>
  <c r="L80" i="46"/>
  <c r="L81" i="46"/>
  <c r="L82" i="46"/>
  <c r="L83" i="46"/>
  <c r="L84" i="46"/>
  <c r="L85" i="46"/>
  <c r="L86" i="46"/>
  <c r="L87" i="46"/>
  <c r="L88" i="46"/>
  <c r="L89" i="46"/>
  <c r="L90" i="46"/>
  <c r="L91" i="46"/>
  <c r="L92" i="46"/>
  <c r="L93" i="46"/>
  <c r="L94" i="46"/>
  <c r="L95" i="46"/>
  <c r="L96" i="46"/>
  <c r="L97" i="46"/>
  <c r="L98" i="46"/>
  <c r="L99" i="46"/>
  <c r="L100" i="46"/>
  <c r="L101" i="46"/>
  <c r="K2" i="46"/>
  <c r="K3" i="46"/>
  <c r="K4" i="46"/>
  <c r="K5" i="46"/>
  <c r="K6" i="46"/>
  <c r="K7" i="46"/>
  <c r="K8" i="46"/>
  <c r="K9" i="46"/>
  <c r="K10" i="46"/>
  <c r="K11" i="46"/>
  <c r="K12" i="46"/>
  <c r="K13" i="46"/>
  <c r="K14" i="46"/>
  <c r="K15" i="46"/>
  <c r="K16" i="46"/>
  <c r="K17" i="46"/>
  <c r="K18" i="46"/>
  <c r="K19" i="46"/>
  <c r="K20" i="46"/>
  <c r="K21" i="46"/>
  <c r="K22" i="46"/>
  <c r="K23" i="46"/>
  <c r="K24" i="46"/>
  <c r="K25" i="46"/>
  <c r="K26" i="46"/>
  <c r="K27" i="46"/>
  <c r="K28" i="46"/>
  <c r="K29" i="46"/>
  <c r="K30" i="46"/>
  <c r="K31" i="46"/>
  <c r="K32" i="46"/>
  <c r="K33" i="46"/>
  <c r="K34" i="46"/>
  <c r="K35" i="46"/>
  <c r="K36" i="46"/>
  <c r="K37" i="46"/>
  <c r="K38" i="46"/>
  <c r="K39" i="46"/>
  <c r="K40" i="46"/>
  <c r="K41" i="46"/>
  <c r="K42" i="46"/>
  <c r="K43" i="46"/>
  <c r="K44" i="46"/>
  <c r="K45" i="46"/>
  <c r="K46" i="46"/>
  <c r="K47" i="46"/>
  <c r="K48" i="46"/>
  <c r="K49" i="46"/>
  <c r="K50" i="46"/>
  <c r="K51" i="46"/>
  <c r="K52" i="46"/>
  <c r="K53" i="46"/>
  <c r="K54" i="46"/>
  <c r="K55" i="46"/>
  <c r="K56" i="46"/>
  <c r="K57" i="46"/>
  <c r="K58" i="46"/>
  <c r="K59" i="46"/>
  <c r="K60" i="46"/>
  <c r="K61" i="46"/>
  <c r="K62" i="46"/>
  <c r="K63" i="46"/>
  <c r="K64" i="46"/>
  <c r="K65" i="46"/>
  <c r="K66" i="46"/>
  <c r="K67" i="46"/>
  <c r="K68" i="46"/>
  <c r="K69" i="46"/>
  <c r="K70" i="46"/>
  <c r="K71" i="46"/>
  <c r="K72" i="46"/>
  <c r="K73" i="46"/>
  <c r="K74" i="46"/>
  <c r="K75" i="46"/>
  <c r="K76" i="46"/>
  <c r="K77" i="46"/>
  <c r="K78" i="46"/>
  <c r="K79" i="46"/>
  <c r="K80" i="46"/>
  <c r="K81" i="46"/>
  <c r="K82" i="46"/>
  <c r="K83" i="46"/>
  <c r="K84" i="46"/>
  <c r="K85" i="46"/>
  <c r="K86" i="46"/>
  <c r="K87" i="46"/>
  <c r="K88" i="46"/>
  <c r="K89" i="46"/>
  <c r="K90" i="46"/>
  <c r="K91" i="46"/>
  <c r="K92" i="46"/>
  <c r="K93" i="46"/>
  <c r="K94" i="46"/>
  <c r="K95" i="46"/>
  <c r="K96" i="46"/>
  <c r="K97" i="46"/>
  <c r="K98" i="46"/>
  <c r="K99" i="46"/>
  <c r="K100" i="46"/>
  <c r="K101" i="46"/>
  <c r="J2" i="46"/>
  <c r="J3" i="46"/>
  <c r="J4" i="46"/>
  <c r="J5" i="46"/>
  <c r="J6" i="46"/>
  <c r="J7" i="46"/>
  <c r="J8" i="46"/>
  <c r="J9" i="46"/>
  <c r="J10" i="46"/>
  <c r="J11" i="46"/>
  <c r="J12" i="46"/>
  <c r="J13" i="46"/>
  <c r="J14" i="46"/>
  <c r="J15" i="46"/>
  <c r="J16" i="46"/>
  <c r="J17" i="46"/>
  <c r="J18" i="46"/>
  <c r="J19" i="46"/>
  <c r="J20" i="46"/>
  <c r="J21" i="46"/>
  <c r="J22" i="46"/>
  <c r="J23" i="46"/>
  <c r="J24" i="46"/>
  <c r="J25" i="46"/>
  <c r="J26" i="46"/>
  <c r="J27" i="46"/>
  <c r="J28" i="46"/>
  <c r="J29" i="46"/>
  <c r="J30" i="46"/>
  <c r="J31" i="46"/>
  <c r="J32" i="46"/>
  <c r="J33" i="46"/>
  <c r="J34" i="46"/>
  <c r="J35" i="46"/>
  <c r="J36" i="46"/>
  <c r="J37" i="46"/>
  <c r="J38" i="46"/>
  <c r="J39" i="46"/>
  <c r="J40" i="46"/>
  <c r="J41" i="46"/>
  <c r="J42" i="46"/>
  <c r="J43" i="46"/>
  <c r="J44" i="46"/>
  <c r="J45" i="46"/>
  <c r="J46" i="46"/>
  <c r="J47" i="46"/>
  <c r="J48" i="46"/>
  <c r="J49" i="46"/>
  <c r="J50" i="46"/>
  <c r="J51" i="46"/>
  <c r="J52" i="46"/>
  <c r="J53" i="46"/>
  <c r="J54" i="46"/>
  <c r="J55" i="46"/>
  <c r="J56" i="46"/>
  <c r="J57" i="46"/>
  <c r="J58" i="46"/>
  <c r="J59" i="46"/>
  <c r="J60" i="46"/>
  <c r="J61" i="46"/>
  <c r="J62" i="46"/>
  <c r="J63" i="46"/>
  <c r="J64" i="46"/>
  <c r="J65" i="46"/>
  <c r="J66" i="46"/>
  <c r="J67" i="46"/>
  <c r="J68" i="46"/>
  <c r="J69" i="46"/>
  <c r="J70" i="46"/>
  <c r="J71" i="46"/>
  <c r="J72" i="46"/>
  <c r="J73" i="46"/>
  <c r="J74" i="46"/>
  <c r="J75" i="46"/>
  <c r="J76" i="46"/>
  <c r="J77" i="46"/>
  <c r="J78" i="46"/>
  <c r="J79" i="46"/>
  <c r="J80" i="46"/>
  <c r="J81" i="46"/>
  <c r="J82" i="46"/>
  <c r="J83" i="46"/>
  <c r="J84" i="46"/>
  <c r="J85" i="46"/>
  <c r="J86" i="46"/>
  <c r="J87" i="46"/>
  <c r="J88" i="46"/>
  <c r="J89" i="46"/>
  <c r="J90" i="46"/>
  <c r="J91" i="46"/>
  <c r="J92" i="46"/>
  <c r="J93" i="46"/>
  <c r="J94" i="46"/>
  <c r="J95" i="46"/>
  <c r="J96" i="46"/>
  <c r="J97" i="46"/>
  <c r="J98" i="46"/>
  <c r="J99" i="46"/>
  <c r="J100" i="46"/>
  <c r="J101" i="46"/>
  <c r="O2" i="45"/>
  <c r="O3" i="45"/>
  <c r="O4" i="45"/>
  <c r="O5" i="45"/>
  <c r="O6" i="45"/>
  <c r="O7" i="45"/>
  <c r="O8" i="45"/>
  <c r="O9" i="45"/>
  <c r="O10" i="45"/>
  <c r="O11" i="45"/>
  <c r="O12" i="45"/>
  <c r="O13" i="45"/>
  <c r="O14" i="45"/>
  <c r="O15" i="45"/>
  <c r="O16" i="45"/>
  <c r="O17" i="45"/>
  <c r="O18" i="45"/>
  <c r="O19" i="45"/>
  <c r="O20" i="45"/>
  <c r="O21" i="45"/>
  <c r="O22" i="45"/>
  <c r="O23" i="45"/>
  <c r="O24" i="45"/>
  <c r="O25" i="45"/>
  <c r="O26" i="45"/>
  <c r="O27" i="45"/>
  <c r="O28" i="45"/>
  <c r="O29" i="45"/>
  <c r="O30" i="45"/>
  <c r="O31" i="45"/>
  <c r="O32" i="45"/>
  <c r="O33" i="45"/>
  <c r="O34" i="45"/>
  <c r="O35" i="45"/>
  <c r="O36" i="45"/>
  <c r="O37" i="45"/>
  <c r="O38" i="45"/>
  <c r="O39" i="45"/>
  <c r="O40" i="45"/>
  <c r="O41" i="45"/>
  <c r="O42" i="45"/>
  <c r="O43" i="45"/>
  <c r="O44" i="45"/>
  <c r="O45" i="45"/>
  <c r="O46" i="45"/>
  <c r="O47" i="45"/>
  <c r="O48" i="45"/>
  <c r="O49" i="45"/>
  <c r="O50" i="45"/>
  <c r="O51" i="45"/>
  <c r="O52" i="45"/>
  <c r="O53" i="45"/>
  <c r="O54" i="45"/>
  <c r="O55" i="45"/>
  <c r="O56" i="45"/>
  <c r="O57" i="45"/>
  <c r="O58" i="45"/>
  <c r="O59" i="45"/>
  <c r="O60" i="45"/>
  <c r="O61" i="45"/>
  <c r="O62" i="45"/>
  <c r="O63" i="45"/>
  <c r="O64" i="45"/>
  <c r="O65" i="45"/>
  <c r="O66" i="45"/>
  <c r="O67" i="45"/>
  <c r="O68" i="45"/>
  <c r="O69" i="45"/>
  <c r="O70" i="45"/>
  <c r="O71" i="45"/>
  <c r="O72" i="45"/>
  <c r="O73" i="45"/>
  <c r="O74" i="45"/>
  <c r="O75" i="45"/>
  <c r="O76" i="45"/>
  <c r="O77" i="45"/>
  <c r="O78" i="45"/>
  <c r="O79" i="45"/>
  <c r="O80" i="45"/>
  <c r="O81" i="45"/>
  <c r="O82" i="45"/>
  <c r="O83" i="45"/>
  <c r="O84" i="45"/>
  <c r="O85" i="45"/>
  <c r="O86" i="45"/>
  <c r="O87" i="45"/>
  <c r="O88" i="45"/>
  <c r="O89" i="45"/>
  <c r="O90" i="45"/>
  <c r="O91" i="45"/>
  <c r="O92" i="45"/>
  <c r="O93" i="45"/>
  <c r="O94" i="45"/>
  <c r="O95" i="45"/>
  <c r="O96" i="45"/>
  <c r="O97" i="45"/>
  <c r="O98" i="45"/>
  <c r="O99" i="45"/>
  <c r="O100" i="45"/>
  <c r="O101" i="45"/>
  <c r="N2" i="45"/>
  <c r="N3" i="45"/>
  <c r="N4" i="45"/>
  <c r="N5" i="45"/>
  <c r="N6" i="45"/>
  <c r="N7" i="45"/>
  <c r="N8" i="45"/>
  <c r="N9" i="45"/>
  <c r="N10" i="45"/>
  <c r="N11" i="45"/>
  <c r="N12" i="45"/>
  <c r="N13" i="45"/>
  <c r="N14" i="45"/>
  <c r="N15" i="45"/>
  <c r="N16" i="45"/>
  <c r="N17" i="45"/>
  <c r="N18" i="45"/>
  <c r="N19" i="45"/>
  <c r="N20" i="45"/>
  <c r="N21" i="45"/>
  <c r="N22" i="45"/>
  <c r="N23" i="45"/>
  <c r="N24" i="45"/>
  <c r="N25" i="45"/>
  <c r="N26" i="45"/>
  <c r="N27" i="45"/>
  <c r="N28" i="45"/>
  <c r="N29" i="45"/>
  <c r="N30" i="45"/>
  <c r="N31" i="45"/>
  <c r="N32" i="45"/>
  <c r="N33" i="45"/>
  <c r="N34" i="45"/>
  <c r="N35" i="45"/>
  <c r="N36" i="45"/>
  <c r="N37" i="45"/>
  <c r="N38" i="45"/>
  <c r="N39" i="45"/>
  <c r="N40" i="45"/>
  <c r="N41" i="45"/>
  <c r="N42" i="45"/>
  <c r="N43" i="45"/>
  <c r="N44" i="45"/>
  <c r="N45" i="45"/>
  <c r="N46" i="45"/>
  <c r="N47" i="45"/>
  <c r="N48" i="45"/>
  <c r="N49" i="45"/>
  <c r="N50" i="45"/>
  <c r="N51" i="45"/>
  <c r="N52" i="45"/>
  <c r="N53" i="45"/>
  <c r="N54" i="45"/>
  <c r="N55" i="45"/>
  <c r="N56" i="45"/>
  <c r="N57" i="45"/>
  <c r="N58" i="45"/>
  <c r="N59" i="45"/>
  <c r="N60" i="45"/>
  <c r="N61" i="45"/>
  <c r="N62" i="45"/>
  <c r="N63" i="45"/>
  <c r="N64" i="45"/>
  <c r="N65" i="45"/>
  <c r="N66" i="45"/>
  <c r="N67" i="45"/>
  <c r="N68" i="45"/>
  <c r="N69" i="45"/>
  <c r="N70" i="45"/>
  <c r="N71" i="45"/>
  <c r="N72" i="45"/>
  <c r="N73" i="45"/>
  <c r="N74" i="45"/>
  <c r="N75" i="45"/>
  <c r="N76" i="45"/>
  <c r="N77" i="45"/>
  <c r="N78" i="45"/>
  <c r="N79" i="45"/>
  <c r="N80" i="45"/>
  <c r="N81" i="45"/>
  <c r="N82" i="45"/>
  <c r="N83" i="45"/>
  <c r="N84" i="45"/>
  <c r="N85" i="45"/>
  <c r="N86" i="45"/>
  <c r="N87" i="45"/>
  <c r="N88" i="45"/>
  <c r="N89" i="45"/>
  <c r="N90" i="45"/>
  <c r="N91" i="45"/>
  <c r="N92" i="45"/>
  <c r="N93" i="45"/>
  <c r="N94" i="45"/>
  <c r="N95" i="45"/>
  <c r="N96" i="45"/>
  <c r="N97" i="45"/>
  <c r="N98" i="45"/>
  <c r="N99" i="45"/>
  <c r="N100" i="45"/>
  <c r="N101" i="45"/>
  <c r="M2" i="45"/>
  <c r="M3" i="45"/>
  <c r="M4" i="45"/>
  <c r="M5" i="45"/>
  <c r="M6" i="45"/>
  <c r="M7" i="45"/>
  <c r="M8" i="45"/>
  <c r="M9" i="45"/>
  <c r="M10" i="45"/>
  <c r="M11" i="45"/>
  <c r="M12" i="45"/>
  <c r="M13" i="45"/>
  <c r="M14" i="45"/>
  <c r="M15" i="45"/>
  <c r="M16" i="45"/>
  <c r="M17" i="45"/>
  <c r="M18" i="45"/>
  <c r="M19" i="45"/>
  <c r="M20" i="45"/>
  <c r="M21" i="45"/>
  <c r="M22" i="45"/>
  <c r="M23" i="45"/>
  <c r="M24" i="45"/>
  <c r="M25" i="45"/>
  <c r="M26" i="45"/>
  <c r="M27" i="45"/>
  <c r="M28" i="45"/>
  <c r="M29" i="45"/>
  <c r="M30" i="45"/>
  <c r="M31" i="45"/>
  <c r="M32" i="45"/>
  <c r="M33" i="45"/>
  <c r="M34" i="45"/>
  <c r="M35" i="45"/>
  <c r="M36" i="45"/>
  <c r="M37" i="45"/>
  <c r="M38" i="45"/>
  <c r="M39" i="45"/>
  <c r="M40" i="45"/>
  <c r="M41" i="45"/>
  <c r="M42" i="45"/>
  <c r="M43" i="45"/>
  <c r="M44" i="45"/>
  <c r="M45" i="45"/>
  <c r="M46" i="45"/>
  <c r="M47" i="45"/>
  <c r="M48" i="45"/>
  <c r="M49" i="45"/>
  <c r="M50" i="45"/>
  <c r="M51" i="45"/>
  <c r="M52" i="45"/>
  <c r="M53" i="45"/>
  <c r="M54" i="45"/>
  <c r="M55" i="45"/>
  <c r="M56" i="45"/>
  <c r="M57" i="45"/>
  <c r="M58" i="45"/>
  <c r="M59" i="45"/>
  <c r="M60" i="45"/>
  <c r="M61" i="45"/>
  <c r="M62" i="45"/>
  <c r="M63" i="45"/>
  <c r="M64" i="45"/>
  <c r="M65" i="45"/>
  <c r="M66" i="45"/>
  <c r="M67" i="45"/>
  <c r="M68" i="45"/>
  <c r="M69" i="45"/>
  <c r="M70" i="45"/>
  <c r="M71" i="45"/>
  <c r="M72" i="45"/>
  <c r="M73" i="45"/>
  <c r="M74" i="45"/>
  <c r="M75" i="45"/>
  <c r="M76" i="45"/>
  <c r="M77" i="45"/>
  <c r="M78" i="45"/>
  <c r="M79" i="45"/>
  <c r="M80" i="45"/>
  <c r="M81" i="45"/>
  <c r="M82" i="45"/>
  <c r="M83" i="45"/>
  <c r="M84" i="45"/>
  <c r="M85" i="45"/>
  <c r="M86" i="45"/>
  <c r="M87" i="45"/>
  <c r="M88" i="45"/>
  <c r="M89" i="45"/>
  <c r="M90" i="45"/>
  <c r="M91" i="45"/>
  <c r="M92" i="45"/>
  <c r="M93" i="45"/>
  <c r="M94" i="45"/>
  <c r="M95" i="45"/>
  <c r="M96" i="45"/>
  <c r="M97" i="45"/>
  <c r="M98" i="45"/>
  <c r="M99" i="45"/>
  <c r="M100" i="45"/>
  <c r="M101" i="45"/>
  <c r="L2" i="45"/>
  <c r="L3" i="45"/>
  <c r="L4" i="45"/>
  <c r="L5" i="45"/>
  <c r="L6" i="45"/>
  <c r="L7" i="45"/>
  <c r="L8" i="45"/>
  <c r="L9" i="45"/>
  <c r="L10" i="45"/>
  <c r="L11" i="45"/>
  <c r="L12" i="45"/>
  <c r="L13" i="45"/>
  <c r="L14" i="45"/>
  <c r="L15" i="45"/>
  <c r="L16" i="45"/>
  <c r="L17" i="45"/>
  <c r="L18" i="45"/>
  <c r="L19" i="45"/>
  <c r="L20" i="45"/>
  <c r="L21" i="45"/>
  <c r="L22" i="45"/>
  <c r="L23" i="45"/>
  <c r="L24" i="45"/>
  <c r="L25" i="45"/>
  <c r="L26" i="45"/>
  <c r="L27" i="45"/>
  <c r="L28" i="45"/>
  <c r="L29" i="45"/>
  <c r="L30" i="45"/>
  <c r="L31" i="45"/>
  <c r="L32" i="45"/>
  <c r="L33" i="45"/>
  <c r="L34" i="45"/>
  <c r="L35" i="45"/>
  <c r="L36" i="45"/>
  <c r="L37" i="45"/>
  <c r="L38" i="45"/>
  <c r="L39" i="45"/>
  <c r="L40" i="45"/>
  <c r="L41" i="45"/>
  <c r="L42" i="45"/>
  <c r="L43" i="45"/>
  <c r="L44" i="45"/>
  <c r="L45" i="45"/>
  <c r="L46" i="45"/>
  <c r="L47" i="45"/>
  <c r="L48" i="45"/>
  <c r="L49" i="45"/>
  <c r="L50" i="45"/>
  <c r="L51" i="45"/>
  <c r="L52" i="45"/>
  <c r="L53" i="45"/>
  <c r="L54" i="45"/>
  <c r="L55" i="45"/>
  <c r="L56" i="45"/>
  <c r="L57" i="45"/>
  <c r="L58" i="45"/>
  <c r="L59" i="45"/>
  <c r="L60" i="45"/>
  <c r="L61" i="45"/>
  <c r="L62" i="45"/>
  <c r="L63" i="45"/>
  <c r="L64" i="45"/>
  <c r="L65" i="45"/>
  <c r="L66" i="45"/>
  <c r="L67" i="45"/>
  <c r="L68" i="45"/>
  <c r="L69" i="45"/>
  <c r="L70" i="45"/>
  <c r="L71" i="45"/>
  <c r="L72" i="45"/>
  <c r="L73" i="45"/>
  <c r="L74" i="45"/>
  <c r="L75" i="45"/>
  <c r="L76" i="45"/>
  <c r="L77" i="45"/>
  <c r="L78" i="45"/>
  <c r="L79" i="45"/>
  <c r="L80" i="45"/>
  <c r="L81" i="45"/>
  <c r="L82" i="45"/>
  <c r="L83" i="45"/>
  <c r="L84" i="45"/>
  <c r="L85" i="45"/>
  <c r="L86" i="45"/>
  <c r="L87" i="45"/>
  <c r="L88" i="45"/>
  <c r="L89" i="45"/>
  <c r="L90" i="45"/>
  <c r="L91" i="45"/>
  <c r="L92" i="45"/>
  <c r="L93" i="45"/>
  <c r="L94" i="45"/>
  <c r="L95" i="45"/>
  <c r="L96" i="45"/>
  <c r="L97" i="45"/>
  <c r="L98" i="45"/>
  <c r="L99" i="45"/>
  <c r="L100" i="45"/>
  <c r="L101" i="45"/>
  <c r="K2" i="45"/>
  <c r="K3" i="45"/>
  <c r="K4" i="45"/>
  <c r="K5" i="45"/>
  <c r="K6" i="45"/>
  <c r="K7" i="45"/>
  <c r="K8" i="45"/>
  <c r="K9" i="45"/>
  <c r="K10" i="45"/>
  <c r="K11" i="45"/>
  <c r="K12" i="45"/>
  <c r="K13" i="45"/>
  <c r="K14" i="45"/>
  <c r="K15" i="45"/>
  <c r="K16" i="45"/>
  <c r="K17" i="45"/>
  <c r="K18" i="45"/>
  <c r="K19" i="45"/>
  <c r="K20" i="45"/>
  <c r="K21" i="45"/>
  <c r="K22" i="45"/>
  <c r="K23" i="45"/>
  <c r="K24" i="45"/>
  <c r="K25" i="45"/>
  <c r="K26" i="45"/>
  <c r="K27" i="45"/>
  <c r="K28" i="45"/>
  <c r="K29" i="45"/>
  <c r="K30" i="45"/>
  <c r="K31" i="45"/>
  <c r="K32" i="45"/>
  <c r="K33" i="45"/>
  <c r="K34" i="45"/>
  <c r="K35" i="45"/>
  <c r="K36" i="45"/>
  <c r="K37" i="45"/>
  <c r="K38" i="45"/>
  <c r="K39" i="45"/>
  <c r="K40" i="45"/>
  <c r="K41" i="45"/>
  <c r="K42" i="45"/>
  <c r="K43" i="45"/>
  <c r="K44" i="45"/>
  <c r="K45" i="45"/>
  <c r="K46" i="45"/>
  <c r="K47" i="45"/>
  <c r="K48" i="45"/>
  <c r="K49" i="45"/>
  <c r="K50" i="45"/>
  <c r="K51" i="45"/>
  <c r="K52" i="45"/>
  <c r="K53" i="45"/>
  <c r="K54" i="45"/>
  <c r="K55" i="45"/>
  <c r="K56" i="45"/>
  <c r="K57" i="45"/>
  <c r="K58" i="45"/>
  <c r="K59" i="45"/>
  <c r="K60" i="45"/>
  <c r="K61" i="45"/>
  <c r="K62" i="45"/>
  <c r="K63" i="45"/>
  <c r="K64" i="45"/>
  <c r="K65" i="45"/>
  <c r="K66" i="45"/>
  <c r="K67" i="45"/>
  <c r="K68" i="45"/>
  <c r="K69" i="45"/>
  <c r="K70" i="45"/>
  <c r="K71" i="45"/>
  <c r="K72" i="45"/>
  <c r="K73" i="45"/>
  <c r="K74" i="45"/>
  <c r="K75" i="45"/>
  <c r="K76" i="45"/>
  <c r="K77" i="45"/>
  <c r="K78" i="45"/>
  <c r="K79" i="45"/>
  <c r="K80" i="45"/>
  <c r="K81" i="45"/>
  <c r="K82" i="45"/>
  <c r="K83" i="45"/>
  <c r="K84" i="45"/>
  <c r="K85" i="45"/>
  <c r="K86" i="45"/>
  <c r="K87" i="45"/>
  <c r="K88" i="45"/>
  <c r="K89" i="45"/>
  <c r="K90" i="45"/>
  <c r="K91" i="45"/>
  <c r="K92" i="45"/>
  <c r="K93" i="45"/>
  <c r="K94" i="45"/>
  <c r="K95" i="45"/>
  <c r="K96" i="45"/>
  <c r="K97" i="45"/>
  <c r="K98" i="45"/>
  <c r="K99" i="45"/>
  <c r="K100" i="45"/>
  <c r="K101" i="45"/>
  <c r="J2" i="45"/>
  <c r="J3" i="45"/>
  <c r="J4" i="45"/>
  <c r="J5" i="45"/>
  <c r="J6" i="45"/>
  <c r="J7" i="45"/>
  <c r="J8" i="45"/>
  <c r="J9" i="45"/>
  <c r="J10" i="45"/>
  <c r="J11" i="45"/>
  <c r="J12" i="45"/>
  <c r="J13" i="45"/>
  <c r="J14" i="45"/>
  <c r="J15" i="45"/>
  <c r="J16" i="45"/>
  <c r="J17" i="45"/>
  <c r="J18" i="45"/>
  <c r="J19" i="45"/>
  <c r="J20" i="45"/>
  <c r="J21" i="45"/>
  <c r="J22" i="45"/>
  <c r="J23" i="45"/>
  <c r="J24" i="45"/>
  <c r="J25" i="45"/>
  <c r="J26" i="45"/>
  <c r="J27" i="45"/>
  <c r="J28" i="45"/>
  <c r="J29" i="45"/>
  <c r="J30" i="45"/>
  <c r="J31" i="45"/>
  <c r="J32" i="45"/>
  <c r="J33" i="45"/>
  <c r="J34" i="45"/>
  <c r="J35" i="45"/>
  <c r="J36" i="45"/>
  <c r="J37" i="45"/>
  <c r="J38" i="45"/>
  <c r="J39" i="45"/>
  <c r="J40" i="45"/>
  <c r="J41" i="45"/>
  <c r="J42" i="45"/>
  <c r="J43" i="45"/>
  <c r="J44" i="45"/>
  <c r="J45" i="45"/>
  <c r="J46" i="45"/>
  <c r="J47" i="45"/>
  <c r="J48" i="45"/>
  <c r="J49" i="45"/>
  <c r="J50" i="45"/>
  <c r="J51" i="45"/>
  <c r="J52" i="45"/>
  <c r="J53" i="45"/>
  <c r="J54" i="45"/>
  <c r="J55" i="45"/>
  <c r="J56" i="45"/>
  <c r="J57" i="45"/>
  <c r="J58" i="45"/>
  <c r="J59" i="45"/>
  <c r="J60" i="45"/>
  <c r="J61" i="45"/>
  <c r="J62" i="45"/>
  <c r="J63" i="45"/>
  <c r="J64" i="45"/>
  <c r="J65" i="45"/>
  <c r="J66" i="45"/>
  <c r="J67" i="45"/>
  <c r="J68" i="45"/>
  <c r="J69" i="45"/>
  <c r="J70" i="45"/>
  <c r="J71" i="45"/>
  <c r="J72" i="45"/>
  <c r="J73" i="45"/>
  <c r="J74" i="45"/>
  <c r="J75" i="45"/>
  <c r="J76" i="45"/>
  <c r="J77" i="45"/>
  <c r="J78" i="45"/>
  <c r="J79" i="45"/>
  <c r="J80" i="45"/>
  <c r="J81" i="45"/>
  <c r="J82" i="45"/>
  <c r="J83" i="45"/>
  <c r="J84" i="45"/>
  <c r="J85" i="45"/>
  <c r="J86" i="45"/>
  <c r="J87" i="45"/>
  <c r="J88" i="45"/>
  <c r="J89" i="45"/>
  <c r="J90" i="45"/>
  <c r="J91" i="45"/>
  <c r="J92" i="45"/>
  <c r="J93" i="45"/>
  <c r="J94" i="45"/>
  <c r="J95" i="45"/>
  <c r="J96" i="45"/>
  <c r="J97" i="45"/>
  <c r="J98" i="45"/>
  <c r="J99" i="45"/>
  <c r="J100" i="45"/>
  <c r="J101" i="45"/>
  <c r="O2" i="44"/>
  <c r="O3" i="44"/>
  <c r="O4" i="44"/>
  <c r="O5" i="44"/>
  <c r="O6" i="44"/>
  <c r="O7" i="44"/>
  <c r="O8" i="44"/>
  <c r="O9" i="44"/>
  <c r="O10" i="44"/>
  <c r="O11" i="44"/>
  <c r="O12" i="44"/>
  <c r="O13" i="44"/>
  <c r="O14" i="44"/>
  <c r="O15" i="44"/>
  <c r="O16" i="44"/>
  <c r="O17" i="44"/>
  <c r="O18" i="44"/>
  <c r="O19" i="44"/>
  <c r="O20" i="44"/>
  <c r="O21" i="44"/>
  <c r="O22" i="44"/>
  <c r="O23" i="44"/>
  <c r="O24" i="44"/>
  <c r="O25" i="44"/>
  <c r="O26" i="44"/>
  <c r="O27" i="44"/>
  <c r="O28" i="44"/>
  <c r="O29" i="44"/>
  <c r="O30" i="44"/>
  <c r="O31" i="44"/>
  <c r="O32" i="44"/>
  <c r="O33" i="44"/>
  <c r="O34" i="44"/>
  <c r="O35" i="44"/>
  <c r="O36" i="44"/>
  <c r="O37" i="44"/>
  <c r="O38" i="44"/>
  <c r="O39" i="44"/>
  <c r="O40" i="44"/>
  <c r="O41" i="44"/>
  <c r="O42" i="44"/>
  <c r="O43" i="44"/>
  <c r="O44" i="44"/>
  <c r="O45" i="44"/>
  <c r="O46" i="44"/>
  <c r="O47" i="44"/>
  <c r="O48" i="44"/>
  <c r="O49" i="44"/>
  <c r="O50" i="44"/>
  <c r="O51" i="44"/>
  <c r="O52" i="44"/>
  <c r="O53" i="44"/>
  <c r="O54" i="44"/>
  <c r="O55" i="44"/>
  <c r="O56" i="44"/>
  <c r="O57" i="44"/>
  <c r="O58" i="44"/>
  <c r="O59" i="44"/>
  <c r="O60" i="44"/>
  <c r="O61" i="44"/>
  <c r="O62" i="44"/>
  <c r="O63" i="44"/>
  <c r="O64" i="44"/>
  <c r="O65" i="44"/>
  <c r="O66" i="44"/>
  <c r="O67" i="44"/>
  <c r="O68" i="44"/>
  <c r="O69" i="44"/>
  <c r="O70" i="44"/>
  <c r="O71" i="44"/>
  <c r="O72" i="44"/>
  <c r="O73" i="44"/>
  <c r="O74" i="44"/>
  <c r="O75" i="44"/>
  <c r="O76" i="44"/>
  <c r="O77" i="44"/>
  <c r="O78" i="44"/>
  <c r="O79" i="44"/>
  <c r="O80" i="44"/>
  <c r="O81" i="44"/>
  <c r="O82" i="44"/>
  <c r="O83" i="44"/>
  <c r="O84" i="44"/>
  <c r="O85" i="44"/>
  <c r="O86" i="44"/>
  <c r="O87" i="44"/>
  <c r="O88" i="44"/>
  <c r="O89" i="44"/>
  <c r="O90" i="44"/>
  <c r="O91" i="44"/>
  <c r="O92" i="44"/>
  <c r="O93" i="44"/>
  <c r="O94" i="44"/>
  <c r="O95" i="44"/>
  <c r="O96" i="44"/>
  <c r="O97" i="44"/>
  <c r="O98" i="44"/>
  <c r="O99" i="44"/>
  <c r="O100" i="44"/>
  <c r="O101" i="44"/>
  <c r="N2" i="44"/>
  <c r="N3" i="44"/>
  <c r="N4" i="44"/>
  <c r="N5" i="44"/>
  <c r="N6" i="44"/>
  <c r="N7" i="44"/>
  <c r="N8" i="44"/>
  <c r="N9" i="44"/>
  <c r="N10" i="44"/>
  <c r="N11" i="44"/>
  <c r="N12" i="44"/>
  <c r="N13" i="44"/>
  <c r="N14" i="44"/>
  <c r="N15" i="44"/>
  <c r="N16" i="44"/>
  <c r="N17" i="44"/>
  <c r="N18" i="44"/>
  <c r="N19" i="44"/>
  <c r="N20" i="44"/>
  <c r="N21" i="44"/>
  <c r="N22" i="44"/>
  <c r="N23" i="44"/>
  <c r="N24" i="44"/>
  <c r="N25" i="44"/>
  <c r="N26" i="44"/>
  <c r="N27" i="44"/>
  <c r="N28" i="44"/>
  <c r="N29" i="44"/>
  <c r="N30" i="44"/>
  <c r="N31" i="44"/>
  <c r="N32" i="44"/>
  <c r="N33" i="44"/>
  <c r="N34" i="44"/>
  <c r="N35" i="44"/>
  <c r="N36" i="44"/>
  <c r="N37" i="44"/>
  <c r="N38" i="44"/>
  <c r="N39" i="44"/>
  <c r="N40" i="44"/>
  <c r="N41" i="44"/>
  <c r="N42" i="44"/>
  <c r="N43" i="44"/>
  <c r="N44" i="44"/>
  <c r="N45" i="44"/>
  <c r="N46" i="44"/>
  <c r="N47" i="44"/>
  <c r="N48" i="44"/>
  <c r="N49" i="44"/>
  <c r="N50" i="44"/>
  <c r="N51" i="44"/>
  <c r="N52" i="44"/>
  <c r="N53" i="44"/>
  <c r="N54" i="44"/>
  <c r="N55" i="44"/>
  <c r="N56" i="44"/>
  <c r="N57" i="44"/>
  <c r="N58" i="44"/>
  <c r="N59" i="44"/>
  <c r="N60" i="44"/>
  <c r="N61" i="44"/>
  <c r="N62" i="44"/>
  <c r="N63" i="44"/>
  <c r="N64" i="44"/>
  <c r="N65" i="44"/>
  <c r="N66" i="44"/>
  <c r="N67" i="44"/>
  <c r="N68" i="44"/>
  <c r="N69" i="44"/>
  <c r="N70" i="44"/>
  <c r="N71" i="44"/>
  <c r="N72" i="44"/>
  <c r="N73" i="44"/>
  <c r="N74" i="44"/>
  <c r="N75" i="44"/>
  <c r="N76" i="44"/>
  <c r="N77" i="44"/>
  <c r="N78" i="44"/>
  <c r="N79" i="44"/>
  <c r="N80" i="44"/>
  <c r="N81" i="44"/>
  <c r="N82" i="44"/>
  <c r="N83" i="44"/>
  <c r="N84" i="44"/>
  <c r="N85" i="44"/>
  <c r="N86" i="44"/>
  <c r="N87" i="44"/>
  <c r="N88" i="44"/>
  <c r="N89" i="44"/>
  <c r="N90" i="44"/>
  <c r="N91" i="44"/>
  <c r="N92" i="44"/>
  <c r="N93" i="44"/>
  <c r="N94" i="44"/>
  <c r="N95" i="44"/>
  <c r="N96" i="44"/>
  <c r="N97" i="44"/>
  <c r="N98" i="44"/>
  <c r="N99" i="44"/>
  <c r="N100" i="44"/>
  <c r="N101" i="44"/>
  <c r="M2" i="44"/>
  <c r="M3" i="44"/>
  <c r="M4" i="44"/>
  <c r="M5" i="44"/>
  <c r="M6" i="44"/>
  <c r="M7" i="44"/>
  <c r="M8" i="44"/>
  <c r="M9" i="44"/>
  <c r="M10" i="44"/>
  <c r="M11" i="44"/>
  <c r="M12" i="44"/>
  <c r="M13" i="44"/>
  <c r="M14" i="44"/>
  <c r="M15" i="44"/>
  <c r="M16" i="44"/>
  <c r="M17" i="44"/>
  <c r="M18" i="44"/>
  <c r="M19" i="44"/>
  <c r="M20" i="44"/>
  <c r="M21" i="44"/>
  <c r="M22" i="44"/>
  <c r="M23" i="44"/>
  <c r="M24" i="44"/>
  <c r="M25" i="44"/>
  <c r="M26" i="44"/>
  <c r="M27" i="44"/>
  <c r="M28" i="44"/>
  <c r="M29" i="44"/>
  <c r="M30" i="44"/>
  <c r="M31" i="44"/>
  <c r="M32" i="44"/>
  <c r="M33" i="44"/>
  <c r="M34" i="44"/>
  <c r="M35" i="44"/>
  <c r="M36" i="44"/>
  <c r="M37" i="44"/>
  <c r="M38" i="44"/>
  <c r="M39" i="44"/>
  <c r="M40" i="44"/>
  <c r="M41" i="44"/>
  <c r="M42" i="44"/>
  <c r="M43" i="44"/>
  <c r="M44" i="44"/>
  <c r="M45" i="44"/>
  <c r="M46" i="44"/>
  <c r="M47" i="44"/>
  <c r="M48" i="44"/>
  <c r="M49" i="44"/>
  <c r="M50" i="44"/>
  <c r="M51" i="44"/>
  <c r="M52" i="44"/>
  <c r="M53" i="44"/>
  <c r="M54" i="44"/>
  <c r="M55" i="44"/>
  <c r="M56" i="44"/>
  <c r="M57" i="44"/>
  <c r="M58" i="44"/>
  <c r="M59" i="44"/>
  <c r="M60" i="44"/>
  <c r="M61" i="44"/>
  <c r="M62" i="44"/>
  <c r="M63" i="44"/>
  <c r="M64" i="44"/>
  <c r="M65" i="44"/>
  <c r="M66" i="44"/>
  <c r="M67" i="44"/>
  <c r="M68" i="44"/>
  <c r="M69" i="44"/>
  <c r="M70" i="44"/>
  <c r="M71" i="44"/>
  <c r="M72" i="44"/>
  <c r="M73" i="44"/>
  <c r="M74" i="44"/>
  <c r="M75" i="44"/>
  <c r="M76" i="44"/>
  <c r="M77" i="44"/>
  <c r="M78" i="44"/>
  <c r="M79" i="44"/>
  <c r="M80" i="44"/>
  <c r="M81" i="44"/>
  <c r="M82" i="44"/>
  <c r="M83" i="44"/>
  <c r="M84" i="44"/>
  <c r="M85" i="44"/>
  <c r="M86" i="44"/>
  <c r="M87" i="44"/>
  <c r="M88" i="44"/>
  <c r="M89" i="44"/>
  <c r="M90" i="44"/>
  <c r="M91" i="44"/>
  <c r="M92" i="44"/>
  <c r="M93" i="44"/>
  <c r="M94" i="44"/>
  <c r="M95" i="44"/>
  <c r="M96" i="44"/>
  <c r="M97" i="44"/>
  <c r="M98" i="44"/>
  <c r="M99" i="44"/>
  <c r="M100" i="44"/>
  <c r="M101" i="44"/>
  <c r="L2" i="44"/>
  <c r="L3" i="44"/>
  <c r="L4" i="44"/>
  <c r="L5" i="44"/>
  <c r="L6" i="44"/>
  <c r="L7" i="44"/>
  <c r="L8" i="44"/>
  <c r="L9" i="44"/>
  <c r="L10" i="44"/>
  <c r="L11" i="44"/>
  <c r="L12" i="44"/>
  <c r="L13" i="44"/>
  <c r="L14" i="44"/>
  <c r="L15" i="44"/>
  <c r="L16" i="44"/>
  <c r="L17" i="44"/>
  <c r="L18" i="44"/>
  <c r="L19" i="44"/>
  <c r="L20" i="44"/>
  <c r="L21" i="44"/>
  <c r="L22" i="44"/>
  <c r="L23" i="44"/>
  <c r="L24" i="44"/>
  <c r="L25" i="44"/>
  <c r="L26" i="44"/>
  <c r="L27" i="44"/>
  <c r="L28" i="44"/>
  <c r="L29" i="44"/>
  <c r="L30" i="44"/>
  <c r="L31" i="44"/>
  <c r="L32" i="44"/>
  <c r="L33" i="44"/>
  <c r="L34" i="44"/>
  <c r="L35" i="44"/>
  <c r="L36" i="44"/>
  <c r="L37" i="44"/>
  <c r="L38" i="44"/>
  <c r="L39" i="44"/>
  <c r="L40" i="44"/>
  <c r="L41" i="44"/>
  <c r="L42" i="44"/>
  <c r="L43" i="44"/>
  <c r="L44" i="44"/>
  <c r="L45" i="44"/>
  <c r="L46" i="44"/>
  <c r="L47" i="44"/>
  <c r="L48" i="44"/>
  <c r="L49" i="44"/>
  <c r="L50" i="44"/>
  <c r="L51" i="44"/>
  <c r="L52" i="44"/>
  <c r="L53" i="44"/>
  <c r="L54" i="44"/>
  <c r="L55" i="44"/>
  <c r="L56" i="44"/>
  <c r="L57" i="44"/>
  <c r="L58" i="44"/>
  <c r="L59" i="44"/>
  <c r="L60" i="44"/>
  <c r="L61" i="44"/>
  <c r="L62" i="44"/>
  <c r="L63" i="44"/>
  <c r="L64" i="44"/>
  <c r="L65" i="44"/>
  <c r="L66" i="44"/>
  <c r="L67" i="44"/>
  <c r="L68" i="44"/>
  <c r="L69" i="44"/>
  <c r="L70" i="44"/>
  <c r="L71" i="44"/>
  <c r="L72" i="44"/>
  <c r="L73" i="44"/>
  <c r="L74" i="44"/>
  <c r="L75" i="44"/>
  <c r="L76" i="44"/>
  <c r="L77" i="44"/>
  <c r="L78" i="44"/>
  <c r="L79" i="44"/>
  <c r="L80" i="44"/>
  <c r="L81" i="44"/>
  <c r="L82" i="44"/>
  <c r="L83" i="44"/>
  <c r="L84" i="44"/>
  <c r="L85" i="44"/>
  <c r="L86" i="44"/>
  <c r="L87" i="44"/>
  <c r="L88" i="44"/>
  <c r="L89" i="44"/>
  <c r="L90" i="44"/>
  <c r="L91" i="44"/>
  <c r="L92" i="44"/>
  <c r="L93" i="44"/>
  <c r="L94" i="44"/>
  <c r="L95" i="44"/>
  <c r="L96" i="44"/>
  <c r="L97" i="44"/>
  <c r="L98" i="44"/>
  <c r="L99" i="44"/>
  <c r="L100" i="44"/>
  <c r="L101" i="44"/>
  <c r="K2" i="44"/>
  <c r="K3" i="44"/>
  <c r="K4" i="44"/>
  <c r="K5" i="44"/>
  <c r="K6" i="44"/>
  <c r="K7" i="44"/>
  <c r="K8" i="44"/>
  <c r="K9" i="44"/>
  <c r="K10" i="44"/>
  <c r="K11" i="44"/>
  <c r="K12" i="44"/>
  <c r="K13" i="44"/>
  <c r="K14" i="44"/>
  <c r="K15" i="44"/>
  <c r="K16" i="44"/>
  <c r="K17" i="44"/>
  <c r="K18" i="44"/>
  <c r="K19" i="44"/>
  <c r="K20" i="44"/>
  <c r="K21" i="44"/>
  <c r="K22" i="44"/>
  <c r="K23" i="44"/>
  <c r="K24" i="44"/>
  <c r="K25" i="44"/>
  <c r="K26" i="44"/>
  <c r="K27" i="44"/>
  <c r="K28" i="44"/>
  <c r="K29" i="44"/>
  <c r="K30" i="44"/>
  <c r="K31" i="44"/>
  <c r="K32" i="44"/>
  <c r="K33" i="44"/>
  <c r="K34" i="44"/>
  <c r="K35" i="44"/>
  <c r="K36" i="44"/>
  <c r="K37" i="44"/>
  <c r="K38" i="44"/>
  <c r="K39" i="44"/>
  <c r="K40" i="44"/>
  <c r="K41" i="44"/>
  <c r="K42" i="44"/>
  <c r="K43" i="44"/>
  <c r="K44" i="44"/>
  <c r="K45" i="44"/>
  <c r="K46" i="44"/>
  <c r="K47" i="44"/>
  <c r="K48" i="44"/>
  <c r="K49" i="44"/>
  <c r="K50" i="44"/>
  <c r="K51" i="44"/>
  <c r="K52" i="44"/>
  <c r="K53" i="44"/>
  <c r="K54" i="44"/>
  <c r="K55" i="44"/>
  <c r="K56" i="44"/>
  <c r="K57" i="44"/>
  <c r="K58" i="44"/>
  <c r="K59" i="44"/>
  <c r="K60" i="44"/>
  <c r="K61" i="44"/>
  <c r="K62" i="44"/>
  <c r="K63" i="44"/>
  <c r="K64" i="44"/>
  <c r="K65" i="44"/>
  <c r="K66" i="44"/>
  <c r="K67" i="44"/>
  <c r="K68" i="44"/>
  <c r="K69" i="44"/>
  <c r="K70" i="44"/>
  <c r="K71" i="44"/>
  <c r="K72" i="44"/>
  <c r="K73" i="44"/>
  <c r="K74" i="44"/>
  <c r="K75" i="44"/>
  <c r="K76" i="44"/>
  <c r="K77" i="44"/>
  <c r="K78" i="44"/>
  <c r="K79" i="44"/>
  <c r="K80" i="44"/>
  <c r="K81" i="44"/>
  <c r="K82" i="44"/>
  <c r="K83" i="44"/>
  <c r="K84" i="44"/>
  <c r="K85" i="44"/>
  <c r="K86" i="44"/>
  <c r="K87" i="44"/>
  <c r="K88" i="44"/>
  <c r="K89" i="44"/>
  <c r="K90" i="44"/>
  <c r="K91" i="44"/>
  <c r="K92" i="44"/>
  <c r="K93" i="44"/>
  <c r="K94" i="44"/>
  <c r="K95" i="44"/>
  <c r="K96" i="44"/>
  <c r="K97" i="44"/>
  <c r="K98" i="44"/>
  <c r="K99" i="44"/>
  <c r="K100" i="44"/>
  <c r="K101" i="44"/>
  <c r="J2" i="44"/>
  <c r="J3" i="44"/>
  <c r="J4" i="44"/>
  <c r="J5" i="44"/>
  <c r="J6" i="44"/>
  <c r="J7" i="44"/>
  <c r="J8" i="44"/>
  <c r="J9" i="44"/>
  <c r="J10" i="44"/>
  <c r="J11" i="44"/>
  <c r="J12" i="44"/>
  <c r="J13" i="44"/>
  <c r="J14" i="44"/>
  <c r="J15" i="44"/>
  <c r="J16" i="44"/>
  <c r="J17" i="44"/>
  <c r="J18" i="44"/>
  <c r="J19" i="44"/>
  <c r="J20" i="44"/>
  <c r="J21" i="44"/>
  <c r="J22" i="44"/>
  <c r="J23" i="44"/>
  <c r="J24" i="44"/>
  <c r="J25" i="44"/>
  <c r="J26" i="44"/>
  <c r="J27" i="44"/>
  <c r="J28" i="44"/>
  <c r="J29" i="44"/>
  <c r="J30" i="44"/>
  <c r="J31" i="44"/>
  <c r="J32" i="44"/>
  <c r="J33" i="44"/>
  <c r="J34" i="44"/>
  <c r="J35" i="44"/>
  <c r="J36" i="44"/>
  <c r="J37" i="44"/>
  <c r="J38" i="44"/>
  <c r="J39" i="44"/>
  <c r="J40" i="44"/>
  <c r="J41" i="44"/>
  <c r="J42" i="44"/>
  <c r="J43" i="44"/>
  <c r="J44" i="44"/>
  <c r="J45" i="44"/>
  <c r="J46" i="44"/>
  <c r="J47" i="44"/>
  <c r="J48" i="44"/>
  <c r="J49" i="44"/>
  <c r="J50" i="44"/>
  <c r="J51" i="44"/>
  <c r="J52" i="44"/>
  <c r="J53" i="44"/>
  <c r="J54" i="44"/>
  <c r="J55" i="44"/>
  <c r="J56" i="44"/>
  <c r="J57" i="44"/>
  <c r="J58" i="44"/>
  <c r="J59" i="44"/>
  <c r="J60" i="44"/>
  <c r="J61" i="44"/>
  <c r="J62" i="44"/>
  <c r="J63" i="44"/>
  <c r="J64" i="44"/>
  <c r="J65" i="44"/>
  <c r="J66" i="44"/>
  <c r="J67" i="44"/>
  <c r="J68" i="44"/>
  <c r="J69" i="44"/>
  <c r="J70" i="44"/>
  <c r="J71" i="44"/>
  <c r="J72" i="44"/>
  <c r="J73" i="44"/>
  <c r="J74" i="44"/>
  <c r="J75" i="44"/>
  <c r="J76" i="44"/>
  <c r="J77" i="44"/>
  <c r="J78" i="44"/>
  <c r="J79" i="44"/>
  <c r="J80" i="44"/>
  <c r="J81" i="44"/>
  <c r="J82" i="44"/>
  <c r="J83" i="44"/>
  <c r="J84" i="44"/>
  <c r="J85" i="44"/>
  <c r="J86" i="44"/>
  <c r="J87" i="44"/>
  <c r="J88" i="44"/>
  <c r="J89" i="44"/>
  <c r="J90" i="44"/>
  <c r="J91" i="44"/>
  <c r="J92" i="44"/>
  <c r="J93" i="44"/>
  <c r="J94" i="44"/>
  <c r="J95" i="44"/>
  <c r="J96" i="44"/>
  <c r="J97" i="44"/>
  <c r="J98" i="44"/>
  <c r="J99" i="44"/>
  <c r="J100" i="44"/>
  <c r="J101" i="44"/>
  <c r="O2" i="43"/>
  <c r="O3" i="43"/>
  <c r="O4" i="43"/>
  <c r="O5" i="43"/>
  <c r="O6" i="43"/>
  <c r="O7" i="43"/>
  <c r="O8" i="43"/>
  <c r="O9" i="43"/>
  <c r="O10" i="43"/>
  <c r="O11" i="43"/>
  <c r="O12" i="43"/>
  <c r="O13" i="43"/>
  <c r="O14" i="43"/>
  <c r="O15" i="43"/>
  <c r="O16" i="43"/>
  <c r="O17" i="43"/>
  <c r="O18" i="43"/>
  <c r="O19" i="43"/>
  <c r="O20" i="43"/>
  <c r="O21" i="43"/>
  <c r="O22" i="43"/>
  <c r="O23" i="43"/>
  <c r="O24" i="43"/>
  <c r="O25" i="43"/>
  <c r="O26" i="43"/>
  <c r="O27" i="43"/>
  <c r="O28" i="43"/>
  <c r="O29" i="43"/>
  <c r="O30" i="43"/>
  <c r="O31" i="43"/>
  <c r="O32" i="43"/>
  <c r="O33" i="43"/>
  <c r="O34" i="43"/>
  <c r="O35" i="43"/>
  <c r="O36" i="43"/>
  <c r="O37" i="43"/>
  <c r="O38" i="43"/>
  <c r="O39" i="43"/>
  <c r="O40" i="43"/>
  <c r="O41" i="43"/>
  <c r="O42" i="43"/>
  <c r="O43" i="43"/>
  <c r="O44" i="43"/>
  <c r="O45" i="43"/>
  <c r="O46" i="43"/>
  <c r="O47" i="43"/>
  <c r="O48" i="43"/>
  <c r="O49" i="43"/>
  <c r="O50" i="43"/>
  <c r="O51" i="43"/>
  <c r="O52" i="43"/>
  <c r="O53" i="43"/>
  <c r="O54" i="43"/>
  <c r="O55" i="43"/>
  <c r="O56" i="43"/>
  <c r="O57" i="43"/>
  <c r="O58" i="43"/>
  <c r="O59" i="43"/>
  <c r="O60" i="43"/>
  <c r="O61" i="43"/>
  <c r="O62" i="43"/>
  <c r="O63" i="43"/>
  <c r="O64" i="43"/>
  <c r="O65" i="43"/>
  <c r="O66" i="43"/>
  <c r="O67" i="43"/>
  <c r="O68" i="43"/>
  <c r="O69" i="43"/>
  <c r="O70" i="43"/>
  <c r="O71" i="43"/>
  <c r="O72" i="43"/>
  <c r="O73" i="43"/>
  <c r="O74" i="43"/>
  <c r="O75" i="43"/>
  <c r="O76" i="43"/>
  <c r="O77" i="43"/>
  <c r="O78" i="43"/>
  <c r="O79" i="43"/>
  <c r="O80" i="43"/>
  <c r="O81" i="43"/>
  <c r="O82" i="43"/>
  <c r="O83" i="43"/>
  <c r="O84" i="43"/>
  <c r="O85" i="43"/>
  <c r="O86" i="43"/>
  <c r="O87" i="43"/>
  <c r="O88" i="43"/>
  <c r="O89" i="43"/>
  <c r="O90" i="43"/>
  <c r="O91" i="43"/>
  <c r="O92" i="43"/>
  <c r="O93" i="43"/>
  <c r="O94" i="43"/>
  <c r="O95" i="43"/>
  <c r="O96" i="43"/>
  <c r="O97" i="43"/>
  <c r="O98" i="43"/>
  <c r="O99" i="43"/>
  <c r="O100" i="43"/>
  <c r="O101" i="43"/>
  <c r="N2" i="43"/>
  <c r="N3" i="43"/>
  <c r="N4" i="43"/>
  <c r="N5" i="43"/>
  <c r="N6" i="43"/>
  <c r="N7" i="43"/>
  <c r="N8" i="43"/>
  <c r="N9" i="43"/>
  <c r="N10" i="43"/>
  <c r="N11" i="43"/>
  <c r="N12" i="43"/>
  <c r="N13" i="43"/>
  <c r="N14" i="43"/>
  <c r="N15" i="43"/>
  <c r="N16" i="43"/>
  <c r="N17" i="43"/>
  <c r="N18" i="43"/>
  <c r="N19" i="43"/>
  <c r="N20" i="43"/>
  <c r="N21" i="43"/>
  <c r="N22" i="43"/>
  <c r="N23" i="43"/>
  <c r="N24" i="43"/>
  <c r="N25" i="43"/>
  <c r="N26" i="43"/>
  <c r="N27" i="43"/>
  <c r="N28" i="43"/>
  <c r="N29" i="43"/>
  <c r="N30" i="43"/>
  <c r="N31" i="43"/>
  <c r="N32" i="43"/>
  <c r="N33" i="43"/>
  <c r="N34" i="43"/>
  <c r="N35" i="43"/>
  <c r="N36" i="43"/>
  <c r="N37" i="43"/>
  <c r="N38" i="43"/>
  <c r="N39" i="43"/>
  <c r="N40" i="43"/>
  <c r="N41" i="43"/>
  <c r="N42" i="43"/>
  <c r="N43" i="43"/>
  <c r="N44" i="43"/>
  <c r="N45" i="43"/>
  <c r="N46" i="43"/>
  <c r="N47" i="43"/>
  <c r="N48" i="43"/>
  <c r="N49" i="43"/>
  <c r="N50" i="43"/>
  <c r="N51" i="43"/>
  <c r="N52" i="43"/>
  <c r="N53" i="43"/>
  <c r="N54" i="43"/>
  <c r="N55" i="43"/>
  <c r="N56" i="43"/>
  <c r="N57" i="43"/>
  <c r="N58" i="43"/>
  <c r="N59" i="43"/>
  <c r="N60" i="43"/>
  <c r="N61" i="43"/>
  <c r="N62" i="43"/>
  <c r="N63" i="43"/>
  <c r="N64" i="43"/>
  <c r="N65" i="43"/>
  <c r="N66" i="43"/>
  <c r="N67" i="43"/>
  <c r="N68" i="43"/>
  <c r="N69" i="43"/>
  <c r="N70" i="43"/>
  <c r="N71" i="43"/>
  <c r="N72" i="43"/>
  <c r="N73" i="43"/>
  <c r="N74" i="43"/>
  <c r="N75" i="43"/>
  <c r="N76" i="43"/>
  <c r="N77" i="43"/>
  <c r="N78" i="43"/>
  <c r="N79" i="43"/>
  <c r="N80" i="43"/>
  <c r="N81" i="43"/>
  <c r="N82" i="43"/>
  <c r="N83" i="43"/>
  <c r="N84" i="43"/>
  <c r="N85" i="43"/>
  <c r="N86" i="43"/>
  <c r="N87" i="43"/>
  <c r="N88" i="43"/>
  <c r="N89" i="43"/>
  <c r="N90" i="43"/>
  <c r="N91" i="43"/>
  <c r="N92" i="43"/>
  <c r="N93" i="43"/>
  <c r="N94" i="43"/>
  <c r="N95" i="43"/>
  <c r="N96" i="43"/>
  <c r="N97" i="43"/>
  <c r="N98" i="43"/>
  <c r="N99" i="43"/>
  <c r="N100" i="43"/>
  <c r="N101" i="43"/>
  <c r="M2" i="43"/>
  <c r="M3" i="43"/>
  <c r="M4" i="43"/>
  <c r="M5" i="43"/>
  <c r="M6" i="43"/>
  <c r="M7" i="43"/>
  <c r="M8" i="43"/>
  <c r="M9" i="43"/>
  <c r="M10" i="43"/>
  <c r="M11" i="43"/>
  <c r="M12" i="43"/>
  <c r="M13" i="43"/>
  <c r="M14" i="43"/>
  <c r="M15" i="43"/>
  <c r="M16" i="43"/>
  <c r="M17" i="43"/>
  <c r="M18" i="43"/>
  <c r="M19" i="43"/>
  <c r="M20" i="43"/>
  <c r="M21" i="43"/>
  <c r="M22" i="43"/>
  <c r="M23" i="43"/>
  <c r="M24" i="43"/>
  <c r="M25" i="43"/>
  <c r="M26" i="43"/>
  <c r="M27" i="43"/>
  <c r="M28" i="43"/>
  <c r="M29" i="43"/>
  <c r="M30" i="43"/>
  <c r="M31" i="43"/>
  <c r="M32" i="43"/>
  <c r="M33" i="43"/>
  <c r="M34" i="43"/>
  <c r="M35" i="43"/>
  <c r="M36" i="43"/>
  <c r="M37" i="43"/>
  <c r="M38" i="43"/>
  <c r="M39" i="43"/>
  <c r="M40" i="43"/>
  <c r="M41" i="43"/>
  <c r="M42" i="43"/>
  <c r="M43" i="43"/>
  <c r="M44" i="43"/>
  <c r="M45" i="43"/>
  <c r="M46" i="43"/>
  <c r="M47" i="43"/>
  <c r="M48" i="43"/>
  <c r="M49" i="43"/>
  <c r="M50" i="43"/>
  <c r="M51" i="43"/>
  <c r="M52" i="43"/>
  <c r="M53" i="43"/>
  <c r="M54" i="43"/>
  <c r="M55" i="43"/>
  <c r="M56" i="43"/>
  <c r="M57" i="43"/>
  <c r="M58" i="43"/>
  <c r="M59" i="43"/>
  <c r="M60" i="43"/>
  <c r="M61" i="43"/>
  <c r="M62" i="43"/>
  <c r="M63" i="43"/>
  <c r="M64" i="43"/>
  <c r="M65" i="43"/>
  <c r="M66" i="43"/>
  <c r="M67" i="43"/>
  <c r="M68" i="43"/>
  <c r="M69" i="43"/>
  <c r="M70" i="43"/>
  <c r="M71" i="43"/>
  <c r="M72" i="43"/>
  <c r="M73" i="43"/>
  <c r="M74" i="43"/>
  <c r="M75" i="43"/>
  <c r="M76" i="43"/>
  <c r="M77" i="43"/>
  <c r="M78" i="43"/>
  <c r="M79" i="43"/>
  <c r="M80" i="43"/>
  <c r="M81" i="43"/>
  <c r="M82" i="43"/>
  <c r="M83" i="43"/>
  <c r="M84" i="43"/>
  <c r="M85" i="43"/>
  <c r="M86" i="43"/>
  <c r="M87" i="43"/>
  <c r="M88" i="43"/>
  <c r="M89" i="43"/>
  <c r="M90" i="43"/>
  <c r="M91" i="43"/>
  <c r="M92" i="43"/>
  <c r="M93" i="43"/>
  <c r="M94" i="43"/>
  <c r="M95" i="43"/>
  <c r="M96" i="43"/>
  <c r="M97" i="43"/>
  <c r="M98" i="43"/>
  <c r="M99" i="43"/>
  <c r="M100" i="43"/>
  <c r="M101" i="43"/>
  <c r="L2" i="43"/>
  <c r="L3" i="43"/>
  <c r="L4" i="43"/>
  <c r="L5" i="43"/>
  <c r="L6" i="43"/>
  <c r="L7" i="43"/>
  <c r="L8" i="43"/>
  <c r="L9" i="43"/>
  <c r="L10" i="43"/>
  <c r="L11" i="43"/>
  <c r="L12" i="43"/>
  <c r="L13" i="43"/>
  <c r="L14" i="43"/>
  <c r="L15" i="43"/>
  <c r="L16" i="43"/>
  <c r="L17" i="43"/>
  <c r="L18" i="43"/>
  <c r="L19" i="43"/>
  <c r="L20" i="43"/>
  <c r="L21" i="43"/>
  <c r="L22" i="43"/>
  <c r="L23" i="43"/>
  <c r="L24" i="43"/>
  <c r="L25" i="43"/>
  <c r="L26" i="43"/>
  <c r="L27" i="43"/>
  <c r="L28" i="43"/>
  <c r="L29" i="43"/>
  <c r="L30" i="43"/>
  <c r="L31" i="43"/>
  <c r="L32" i="43"/>
  <c r="L33" i="43"/>
  <c r="L34" i="43"/>
  <c r="L35" i="43"/>
  <c r="L36" i="43"/>
  <c r="L37" i="43"/>
  <c r="L38" i="43"/>
  <c r="L39" i="43"/>
  <c r="L40" i="43"/>
  <c r="L41" i="43"/>
  <c r="L42" i="43"/>
  <c r="L43" i="43"/>
  <c r="L44" i="43"/>
  <c r="L45" i="43"/>
  <c r="L46" i="43"/>
  <c r="L47" i="43"/>
  <c r="L48" i="43"/>
  <c r="L49" i="43"/>
  <c r="L50" i="43"/>
  <c r="L51" i="43"/>
  <c r="L52" i="43"/>
  <c r="L53" i="43"/>
  <c r="L54" i="43"/>
  <c r="L55" i="43"/>
  <c r="L56" i="43"/>
  <c r="L57" i="43"/>
  <c r="L58" i="43"/>
  <c r="L59" i="43"/>
  <c r="L60" i="43"/>
  <c r="L61" i="43"/>
  <c r="L62" i="43"/>
  <c r="L63" i="43"/>
  <c r="L64" i="43"/>
  <c r="L65" i="43"/>
  <c r="L66" i="43"/>
  <c r="L67" i="43"/>
  <c r="L68" i="43"/>
  <c r="L69" i="43"/>
  <c r="L70" i="43"/>
  <c r="L71" i="43"/>
  <c r="L72" i="43"/>
  <c r="L73" i="43"/>
  <c r="L74" i="43"/>
  <c r="L75" i="43"/>
  <c r="L76" i="43"/>
  <c r="L77" i="43"/>
  <c r="L78" i="43"/>
  <c r="L79" i="43"/>
  <c r="L80" i="43"/>
  <c r="L81" i="43"/>
  <c r="L82" i="43"/>
  <c r="L83" i="43"/>
  <c r="L84" i="43"/>
  <c r="L85" i="43"/>
  <c r="L86" i="43"/>
  <c r="L87" i="43"/>
  <c r="L88" i="43"/>
  <c r="L89" i="43"/>
  <c r="L90" i="43"/>
  <c r="L91" i="43"/>
  <c r="L92" i="43"/>
  <c r="L93" i="43"/>
  <c r="L94" i="43"/>
  <c r="L95" i="43"/>
  <c r="L96" i="43"/>
  <c r="L97" i="43"/>
  <c r="L98" i="43"/>
  <c r="L99" i="43"/>
  <c r="L100" i="43"/>
  <c r="L101" i="43"/>
  <c r="K2" i="43"/>
  <c r="K3" i="43"/>
  <c r="K4" i="43"/>
  <c r="K5" i="43"/>
  <c r="K6" i="43"/>
  <c r="K7" i="43"/>
  <c r="K8" i="43"/>
  <c r="K9" i="43"/>
  <c r="K10" i="43"/>
  <c r="K11" i="43"/>
  <c r="K12" i="43"/>
  <c r="K13" i="43"/>
  <c r="K14" i="43"/>
  <c r="K15" i="43"/>
  <c r="K16" i="43"/>
  <c r="K17" i="43"/>
  <c r="K18" i="43"/>
  <c r="K19" i="43"/>
  <c r="K20" i="43"/>
  <c r="K21" i="43"/>
  <c r="K22" i="43"/>
  <c r="K23" i="43"/>
  <c r="K24" i="43"/>
  <c r="K25" i="43"/>
  <c r="K26" i="43"/>
  <c r="K27" i="43"/>
  <c r="K28" i="43"/>
  <c r="K29" i="43"/>
  <c r="K30" i="43"/>
  <c r="K31" i="43"/>
  <c r="K32" i="43"/>
  <c r="K33" i="43"/>
  <c r="K34" i="43"/>
  <c r="K35" i="43"/>
  <c r="K36" i="43"/>
  <c r="K37" i="43"/>
  <c r="K38" i="43"/>
  <c r="K39" i="43"/>
  <c r="K40" i="43"/>
  <c r="K41" i="43"/>
  <c r="K42" i="43"/>
  <c r="K43" i="43"/>
  <c r="K44" i="43"/>
  <c r="K45" i="43"/>
  <c r="K46" i="43"/>
  <c r="K47" i="43"/>
  <c r="K48" i="43"/>
  <c r="K49" i="43"/>
  <c r="K50" i="43"/>
  <c r="K51" i="43"/>
  <c r="K52" i="43"/>
  <c r="K53" i="43"/>
  <c r="K54" i="43"/>
  <c r="K55" i="43"/>
  <c r="K56" i="43"/>
  <c r="K57" i="43"/>
  <c r="K58" i="43"/>
  <c r="K59" i="43"/>
  <c r="K60" i="43"/>
  <c r="K61" i="43"/>
  <c r="K62" i="43"/>
  <c r="K63" i="43"/>
  <c r="K64" i="43"/>
  <c r="K65" i="43"/>
  <c r="K66" i="43"/>
  <c r="K67" i="43"/>
  <c r="K68" i="43"/>
  <c r="K69" i="43"/>
  <c r="K70" i="43"/>
  <c r="K71" i="43"/>
  <c r="K72" i="43"/>
  <c r="K73" i="43"/>
  <c r="K74" i="43"/>
  <c r="K75" i="43"/>
  <c r="K76" i="43"/>
  <c r="K77" i="43"/>
  <c r="K78" i="43"/>
  <c r="K79" i="43"/>
  <c r="K80" i="43"/>
  <c r="K81" i="43"/>
  <c r="K82" i="43"/>
  <c r="K83" i="43"/>
  <c r="K84" i="43"/>
  <c r="K85" i="43"/>
  <c r="K86" i="43"/>
  <c r="K87" i="43"/>
  <c r="K88" i="43"/>
  <c r="K89" i="43"/>
  <c r="K90" i="43"/>
  <c r="K91" i="43"/>
  <c r="K92" i="43"/>
  <c r="K93" i="43"/>
  <c r="K94" i="43"/>
  <c r="K95" i="43"/>
  <c r="K96" i="43"/>
  <c r="K97" i="43"/>
  <c r="K98" i="43"/>
  <c r="K99" i="43"/>
  <c r="K100" i="43"/>
  <c r="K101" i="43"/>
  <c r="J2" i="43"/>
  <c r="J3" i="43"/>
  <c r="J4" i="43"/>
  <c r="J5" i="43"/>
  <c r="J6" i="43"/>
  <c r="J7" i="43"/>
  <c r="J8" i="43"/>
  <c r="J9" i="43"/>
  <c r="J10" i="43"/>
  <c r="J11" i="43"/>
  <c r="J12" i="43"/>
  <c r="J13" i="43"/>
  <c r="J14" i="43"/>
  <c r="J15" i="43"/>
  <c r="J16" i="43"/>
  <c r="J17" i="43"/>
  <c r="J18" i="43"/>
  <c r="J19" i="43"/>
  <c r="J20" i="43"/>
  <c r="J21" i="43"/>
  <c r="J22" i="43"/>
  <c r="J23" i="43"/>
  <c r="J24" i="43"/>
  <c r="J25" i="43"/>
  <c r="J26" i="43"/>
  <c r="J27" i="43"/>
  <c r="J28" i="43"/>
  <c r="J29" i="43"/>
  <c r="J30" i="43"/>
  <c r="J31" i="43"/>
  <c r="J32" i="43"/>
  <c r="J33" i="43"/>
  <c r="J34" i="43"/>
  <c r="J35" i="43"/>
  <c r="J36" i="43"/>
  <c r="J37" i="43"/>
  <c r="J38" i="43"/>
  <c r="J39" i="43"/>
  <c r="J40" i="43"/>
  <c r="J41" i="43"/>
  <c r="J42" i="43"/>
  <c r="J43" i="43"/>
  <c r="J44" i="43"/>
  <c r="J45" i="43"/>
  <c r="J46" i="43"/>
  <c r="J47" i="43"/>
  <c r="J48" i="43"/>
  <c r="J49" i="43"/>
  <c r="J50" i="43"/>
  <c r="J51" i="43"/>
  <c r="J52" i="43"/>
  <c r="J53" i="43"/>
  <c r="J54" i="43"/>
  <c r="J55" i="43"/>
  <c r="J56" i="43"/>
  <c r="J57" i="43"/>
  <c r="J58" i="43"/>
  <c r="J59" i="43"/>
  <c r="J60" i="43"/>
  <c r="J61" i="43"/>
  <c r="J62" i="43"/>
  <c r="J63" i="43"/>
  <c r="J64" i="43"/>
  <c r="J65" i="43"/>
  <c r="J66" i="43"/>
  <c r="J67" i="43"/>
  <c r="J68" i="43"/>
  <c r="J69" i="43"/>
  <c r="J70" i="43"/>
  <c r="J71" i="43"/>
  <c r="J72" i="43"/>
  <c r="J73" i="43"/>
  <c r="J74" i="43"/>
  <c r="J75" i="43"/>
  <c r="J76" i="43"/>
  <c r="J77" i="43"/>
  <c r="J78" i="43"/>
  <c r="J79" i="43"/>
  <c r="J80" i="43"/>
  <c r="J81" i="43"/>
  <c r="J82" i="43"/>
  <c r="J83" i="43"/>
  <c r="J84" i="43"/>
  <c r="J85" i="43"/>
  <c r="J86" i="43"/>
  <c r="J87" i="43"/>
  <c r="J88" i="43"/>
  <c r="J89" i="43"/>
  <c r="J90" i="43"/>
  <c r="J91" i="43"/>
  <c r="J92" i="43"/>
  <c r="J93" i="43"/>
  <c r="J94" i="43"/>
  <c r="J95" i="43"/>
  <c r="J96" i="43"/>
  <c r="J97" i="43"/>
  <c r="J98" i="43"/>
  <c r="J99" i="43"/>
  <c r="J100" i="43"/>
  <c r="J101" i="43"/>
  <c r="O2" i="42"/>
  <c r="O3" i="42"/>
  <c r="O4" i="42"/>
  <c r="O5" i="42"/>
  <c r="O6" i="42"/>
  <c r="O7" i="42"/>
  <c r="O8" i="42"/>
  <c r="O9" i="42"/>
  <c r="O10" i="42"/>
  <c r="O11" i="42"/>
  <c r="O12" i="42"/>
  <c r="O13" i="42"/>
  <c r="O14" i="42"/>
  <c r="O15" i="42"/>
  <c r="O16" i="42"/>
  <c r="O17" i="42"/>
  <c r="O18" i="42"/>
  <c r="O19" i="42"/>
  <c r="O20" i="42"/>
  <c r="O21" i="42"/>
  <c r="O22" i="42"/>
  <c r="O23" i="42"/>
  <c r="O24" i="42"/>
  <c r="O25" i="42"/>
  <c r="O26" i="42"/>
  <c r="O27" i="42"/>
  <c r="O28" i="42"/>
  <c r="O29" i="42"/>
  <c r="O30" i="42"/>
  <c r="O31" i="42"/>
  <c r="O32" i="42"/>
  <c r="O33" i="42"/>
  <c r="O34" i="42"/>
  <c r="O35" i="42"/>
  <c r="O36" i="42"/>
  <c r="O37" i="42"/>
  <c r="O38" i="42"/>
  <c r="O39" i="42"/>
  <c r="O40" i="42"/>
  <c r="O41" i="42"/>
  <c r="O42" i="42"/>
  <c r="O43" i="42"/>
  <c r="O44" i="42"/>
  <c r="O45" i="42"/>
  <c r="O46" i="42"/>
  <c r="O47" i="42"/>
  <c r="O48" i="42"/>
  <c r="O49" i="42"/>
  <c r="O50" i="42"/>
  <c r="O51" i="42"/>
  <c r="O52" i="42"/>
  <c r="O53" i="42"/>
  <c r="O54" i="42"/>
  <c r="O55" i="42"/>
  <c r="O56" i="42"/>
  <c r="O57" i="42"/>
  <c r="O58" i="42"/>
  <c r="O59" i="42"/>
  <c r="O60" i="42"/>
  <c r="O61" i="42"/>
  <c r="O62" i="42"/>
  <c r="O63" i="42"/>
  <c r="O64" i="42"/>
  <c r="O65" i="42"/>
  <c r="O66" i="42"/>
  <c r="O67" i="42"/>
  <c r="O68" i="42"/>
  <c r="O69" i="42"/>
  <c r="O70" i="42"/>
  <c r="O71" i="42"/>
  <c r="O72" i="42"/>
  <c r="O73" i="42"/>
  <c r="O74" i="42"/>
  <c r="O75" i="42"/>
  <c r="O76" i="42"/>
  <c r="O77" i="42"/>
  <c r="O78" i="42"/>
  <c r="O79" i="42"/>
  <c r="O80" i="42"/>
  <c r="O81" i="42"/>
  <c r="O82" i="42"/>
  <c r="O83" i="42"/>
  <c r="O84" i="42"/>
  <c r="O85" i="42"/>
  <c r="O86" i="42"/>
  <c r="O87" i="42"/>
  <c r="O88" i="42"/>
  <c r="O89" i="42"/>
  <c r="O90" i="42"/>
  <c r="O91" i="42"/>
  <c r="O92" i="42"/>
  <c r="O93" i="42"/>
  <c r="O94" i="42"/>
  <c r="O95" i="42"/>
  <c r="O96" i="42"/>
  <c r="O97" i="42"/>
  <c r="O98" i="42"/>
  <c r="O99" i="42"/>
  <c r="O100" i="42"/>
  <c r="O101" i="42"/>
  <c r="N2" i="42"/>
  <c r="N3" i="42"/>
  <c r="N4" i="42"/>
  <c r="N5" i="42"/>
  <c r="N6" i="42"/>
  <c r="N7" i="42"/>
  <c r="N8" i="42"/>
  <c r="N9" i="42"/>
  <c r="N10" i="42"/>
  <c r="N11" i="42"/>
  <c r="N12" i="42"/>
  <c r="N13" i="42"/>
  <c r="N14" i="42"/>
  <c r="N15" i="42"/>
  <c r="N16" i="42"/>
  <c r="N17" i="42"/>
  <c r="N18" i="42"/>
  <c r="N19" i="42"/>
  <c r="N20" i="42"/>
  <c r="N21" i="42"/>
  <c r="N22" i="42"/>
  <c r="N23" i="42"/>
  <c r="N24" i="42"/>
  <c r="N25" i="42"/>
  <c r="N26" i="42"/>
  <c r="N27" i="42"/>
  <c r="N28" i="42"/>
  <c r="N29" i="42"/>
  <c r="N30" i="42"/>
  <c r="N31" i="42"/>
  <c r="N32" i="42"/>
  <c r="N33" i="42"/>
  <c r="N34" i="42"/>
  <c r="N35" i="42"/>
  <c r="N36" i="42"/>
  <c r="N37" i="42"/>
  <c r="N38" i="42"/>
  <c r="N39" i="42"/>
  <c r="N40" i="42"/>
  <c r="N41" i="42"/>
  <c r="N42" i="42"/>
  <c r="N43" i="42"/>
  <c r="N44" i="42"/>
  <c r="N45" i="42"/>
  <c r="N46" i="42"/>
  <c r="N47" i="42"/>
  <c r="N48" i="42"/>
  <c r="N49" i="42"/>
  <c r="N50" i="42"/>
  <c r="N51" i="42"/>
  <c r="N52" i="42"/>
  <c r="N53" i="42"/>
  <c r="N54" i="42"/>
  <c r="N55" i="42"/>
  <c r="N56" i="42"/>
  <c r="N57" i="42"/>
  <c r="N58" i="42"/>
  <c r="N59" i="42"/>
  <c r="N60" i="42"/>
  <c r="N61" i="42"/>
  <c r="N62" i="42"/>
  <c r="N63" i="42"/>
  <c r="N64" i="42"/>
  <c r="N65" i="42"/>
  <c r="N66" i="42"/>
  <c r="N67" i="42"/>
  <c r="N68" i="42"/>
  <c r="N69" i="42"/>
  <c r="N70" i="42"/>
  <c r="N71" i="42"/>
  <c r="N72" i="42"/>
  <c r="N73" i="42"/>
  <c r="N74" i="42"/>
  <c r="N75" i="42"/>
  <c r="N76" i="42"/>
  <c r="N77" i="42"/>
  <c r="N78" i="42"/>
  <c r="N79" i="42"/>
  <c r="N80" i="42"/>
  <c r="N81" i="42"/>
  <c r="N82" i="42"/>
  <c r="N83" i="42"/>
  <c r="N84" i="42"/>
  <c r="N85" i="42"/>
  <c r="N86" i="42"/>
  <c r="N87" i="42"/>
  <c r="N88" i="42"/>
  <c r="N89" i="42"/>
  <c r="N90" i="42"/>
  <c r="N91" i="42"/>
  <c r="N92" i="42"/>
  <c r="N93" i="42"/>
  <c r="N94" i="42"/>
  <c r="N95" i="42"/>
  <c r="N96" i="42"/>
  <c r="N97" i="42"/>
  <c r="N98" i="42"/>
  <c r="N99" i="42"/>
  <c r="N100" i="42"/>
  <c r="N101" i="42"/>
  <c r="M2" i="42"/>
  <c r="M3" i="42"/>
  <c r="M4" i="42"/>
  <c r="M5" i="42"/>
  <c r="M6" i="42"/>
  <c r="M7" i="42"/>
  <c r="M8" i="42"/>
  <c r="M9" i="42"/>
  <c r="M10" i="42"/>
  <c r="M11" i="42"/>
  <c r="M12" i="42"/>
  <c r="M13" i="42"/>
  <c r="M14" i="42"/>
  <c r="M15" i="42"/>
  <c r="M16" i="42"/>
  <c r="M17" i="42"/>
  <c r="M18" i="42"/>
  <c r="M19" i="42"/>
  <c r="M20" i="42"/>
  <c r="M21" i="42"/>
  <c r="M22" i="42"/>
  <c r="M23" i="42"/>
  <c r="M24" i="42"/>
  <c r="M25" i="42"/>
  <c r="M26" i="42"/>
  <c r="M27" i="42"/>
  <c r="M28" i="42"/>
  <c r="M29" i="42"/>
  <c r="M30" i="42"/>
  <c r="M31" i="42"/>
  <c r="M32" i="42"/>
  <c r="M33" i="42"/>
  <c r="M34" i="42"/>
  <c r="M35" i="42"/>
  <c r="M36" i="42"/>
  <c r="M37" i="42"/>
  <c r="M38" i="42"/>
  <c r="M39" i="42"/>
  <c r="M40" i="42"/>
  <c r="M41" i="42"/>
  <c r="M42" i="42"/>
  <c r="M43" i="42"/>
  <c r="M44" i="42"/>
  <c r="M45" i="42"/>
  <c r="M46" i="42"/>
  <c r="M47" i="42"/>
  <c r="M48" i="42"/>
  <c r="M49" i="42"/>
  <c r="M50" i="42"/>
  <c r="M51" i="42"/>
  <c r="M52" i="42"/>
  <c r="M53" i="42"/>
  <c r="M54" i="42"/>
  <c r="M55" i="42"/>
  <c r="M56" i="42"/>
  <c r="M57" i="42"/>
  <c r="M58" i="42"/>
  <c r="M59" i="42"/>
  <c r="M60" i="42"/>
  <c r="M61" i="42"/>
  <c r="M62" i="42"/>
  <c r="M63" i="42"/>
  <c r="M64" i="42"/>
  <c r="M65" i="42"/>
  <c r="M66" i="42"/>
  <c r="M67" i="42"/>
  <c r="M68" i="42"/>
  <c r="M69" i="42"/>
  <c r="M70" i="42"/>
  <c r="M71" i="42"/>
  <c r="M72" i="42"/>
  <c r="M73" i="42"/>
  <c r="M74" i="42"/>
  <c r="M75" i="42"/>
  <c r="M76" i="42"/>
  <c r="M77" i="42"/>
  <c r="M78" i="42"/>
  <c r="M79" i="42"/>
  <c r="M80" i="42"/>
  <c r="M81" i="42"/>
  <c r="M82" i="42"/>
  <c r="M83" i="42"/>
  <c r="M84" i="42"/>
  <c r="M85" i="42"/>
  <c r="M86" i="42"/>
  <c r="M87" i="42"/>
  <c r="M88" i="42"/>
  <c r="M89" i="42"/>
  <c r="M90" i="42"/>
  <c r="M91" i="42"/>
  <c r="M92" i="42"/>
  <c r="M93" i="42"/>
  <c r="M94" i="42"/>
  <c r="M95" i="42"/>
  <c r="M96" i="42"/>
  <c r="M97" i="42"/>
  <c r="M98" i="42"/>
  <c r="M99" i="42"/>
  <c r="M100" i="42"/>
  <c r="M101" i="42"/>
  <c r="L2" i="42"/>
  <c r="L3" i="42"/>
  <c r="L4" i="42"/>
  <c r="L5" i="42"/>
  <c r="L6" i="42"/>
  <c r="L7" i="42"/>
  <c r="L8" i="42"/>
  <c r="L9" i="42"/>
  <c r="L10" i="42"/>
  <c r="L11" i="42"/>
  <c r="L12" i="42"/>
  <c r="L13" i="42"/>
  <c r="L14" i="42"/>
  <c r="L15" i="42"/>
  <c r="L16" i="42"/>
  <c r="L17" i="42"/>
  <c r="L18" i="42"/>
  <c r="L19" i="42"/>
  <c r="L20" i="42"/>
  <c r="L21" i="42"/>
  <c r="L22" i="42"/>
  <c r="L23" i="42"/>
  <c r="L24" i="42"/>
  <c r="L25" i="42"/>
  <c r="L26" i="42"/>
  <c r="L27" i="42"/>
  <c r="L28" i="42"/>
  <c r="L29" i="42"/>
  <c r="L30" i="42"/>
  <c r="L31" i="42"/>
  <c r="L32" i="42"/>
  <c r="L33" i="42"/>
  <c r="L34" i="42"/>
  <c r="L35" i="42"/>
  <c r="L36" i="42"/>
  <c r="L37" i="42"/>
  <c r="L38" i="42"/>
  <c r="L39" i="42"/>
  <c r="L40" i="42"/>
  <c r="L41" i="42"/>
  <c r="L42" i="42"/>
  <c r="L43" i="42"/>
  <c r="L44" i="42"/>
  <c r="L45" i="42"/>
  <c r="L46" i="42"/>
  <c r="L47" i="42"/>
  <c r="L48" i="42"/>
  <c r="L49" i="42"/>
  <c r="L50" i="42"/>
  <c r="L51" i="42"/>
  <c r="L52" i="42"/>
  <c r="L53" i="42"/>
  <c r="L54" i="42"/>
  <c r="L55" i="42"/>
  <c r="L56" i="42"/>
  <c r="L57" i="42"/>
  <c r="L58" i="42"/>
  <c r="L59" i="42"/>
  <c r="L60" i="42"/>
  <c r="L61" i="42"/>
  <c r="L62" i="42"/>
  <c r="L63" i="42"/>
  <c r="L64" i="42"/>
  <c r="L65" i="42"/>
  <c r="L66" i="42"/>
  <c r="L67" i="42"/>
  <c r="L68" i="42"/>
  <c r="L69" i="42"/>
  <c r="L70" i="42"/>
  <c r="L71" i="42"/>
  <c r="L72" i="42"/>
  <c r="L73" i="42"/>
  <c r="L74" i="42"/>
  <c r="L75" i="42"/>
  <c r="L76" i="42"/>
  <c r="L77" i="42"/>
  <c r="L78" i="42"/>
  <c r="L79" i="42"/>
  <c r="L80" i="42"/>
  <c r="L81" i="42"/>
  <c r="L82" i="42"/>
  <c r="L83" i="42"/>
  <c r="L84" i="42"/>
  <c r="L85" i="42"/>
  <c r="L86" i="42"/>
  <c r="L87" i="42"/>
  <c r="L88" i="42"/>
  <c r="L89" i="42"/>
  <c r="L90" i="42"/>
  <c r="L91" i="42"/>
  <c r="L92" i="42"/>
  <c r="L93" i="42"/>
  <c r="L94" i="42"/>
  <c r="L95" i="42"/>
  <c r="L96" i="42"/>
  <c r="L97" i="42"/>
  <c r="L98" i="42"/>
  <c r="L99" i="42"/>
  <c r="L100" i="42"/>
  <c r="L101" i="42"/>
  <c r="K2" i="42"/>
  <c r="K3" i="42"/>
  <c r="K4" i="42"/>
  <c r="K5" i="42"/>
  <c r="K6" i="42"/>
  <c r="K7" i="42"/>
  <c r="K8" i="42"/>
  <c r="K9" i="42"/>
  <c r="K10" i="42"/>
  <c r="K11" i="42"/>
  <c r="K12" i="42"/>
  <c r="K13" i="42"/>
  <c r="K14" i="42"/>
  <c r="K15" i="42"/>
  <c r="K16" i="42"/>
  <c r="K17" i="42"/>
  <c r="K18" i="42"/>
  <c r="K19" i="42"/>
  <c r="K20" i="42"/>
  <c r="K21" i="42"/>
  <c r="K22" i="42"/>
  <c r="K23" i="42"/>
  <c r="K24" i="42"/>
  <c r="K25" i="42"/>
  <c r="K26" i="42"/>
  <c r="K27" i="42"/>
  <c r="K28" i="42"/>
  <c r="K29" i="42"/>
  <c r="K30" i="42"/>
  <c r="K31" i="42"/>
  <c r="K32" i="42"/>
  <c r="K33" i="42"/>
  <c r="K34" i="42"/>
  <c r="K35" i="42"/>
  <c r="K36" i="42"/>
  <c r="K37" i="42"/>
  <c r="K38" i="42"/>
  <c r="K39" i="42"/>
  <c r="K40" i="42"/>
  <c r="K41" i="42"/>
  <c r="K42" i="42"/>
  <c r="K43" i="42"/>
  <c r="K44" i="42"/>
  <c r="K45" i="42"/>
  <c r="K46" i="42"/>
  <c r="K47" i="42"/>
  <c r="K48" i="42"/>
  <c r="K49" i="42"/>
  <c r="K50" i="42"/>
  <c r="K51" i="42"/>
  <c r="K52" i="42"/>
  <c r="K53" i="42"/>
  <c r="K54" i="42"/>
  <c r="K55" i="42"/>
  <c r="K56" i="42"/>
  <c r="K57" i="42"/>
  <c r="K58" i="42"/>
  <c r="K59" i="42"/>
  <c r="K60" i="42"/>
  <c r="K61" i="42"/>
  <c r="K62" i="42"/>
  <c r="K63" i="42"/>
  <c r="K64" i="42"/>
  <c r="K65" i="42"/>
  <c r="K66" i="42"/>
  <c r="K67" i="42"/>
  <c r="K68" i="42"/>
  <c r="K69" i="42"/>
  <c r="K70" i="42"/>
  <c r="K71" i="42"/>
  <c r="K72" i="42"/>
  <c r="K73" i="42"/>
  <c r="K74" i="42"/>
  <c r="K75" i="42"/>
  <c r="K76" i="42"/>
  <c r="K77" i="42"/>
  <c r="K78" i="42"/>
  <c r="K79" i="42"/>
  <c r="K80" i="42"/>
  <c r="K81" i="42"/>
  <c r="K82" i="42"/>
  <c r="K83" i="42"/>
  <c r="K84" i="42"/>
  <c r="K85" i="42"/>
  <c r="K86" i="42"/>
  <c r="K87" i="42"/>
  <c r="K88" i="42"/>
  <c r="K89" i="42"/>
  <c r="K90" i="42"/>
  <c r="K91" i="42"/>
  <c r="K92" i="42"/>
  <c r="K93" i="42"/>
  <c r="K94" i="42"/>
  <c r="K95" i="42"/>
  <c r="K96" i="42"/>
  <c r="K97" i="42"/>
  <c r="K98" i="42"/>
  <c r="K99" i="42"/>
  <c r="K100" i="42"/>
  <c r="K101" i="42"/>
  <c r="J2" i="42"/>
  <c r="J3" i="42"/>
  <c r="J4" i="42"/>
  <c r="J5" i="42"/>
  <c r="J6" i="42"/>
  <c r="J7" i="42"/>
  <c r="J8" i="42"/>
  <c r="J9" i="42"/>
  <c r="J10" i="42"/>
  <c r="J11" i="42"/>
  <c r="J12" i="42"/>
  <c r="J13" i="42"/>
  <c r="J14" i="42"/>
  <c r="J15" i="42"/>
  <c r="J16" i="42"/>
  <c r="J17" i="42"/>
  <c r="J18" i="42"/>
  <c r="J19" i="42"/>
  <c r="J20" i="42"/>
  <c r="J21" i="42"/>
  <c r="J22" i="42"/>
  <c r="J23" i="42"/>
  <c r="J24" i="42"/>
  <c r="J25" i="42"/>
  <c r="J26" i="42"/>
  <c r="J27" i="42"/>
  <c r="J28" i="42"/>
  <c r="J29" i="42"/>
  <c r="J30" i="42"/>
  <c r="J31" i="42"/>
  <c r="J32" i="42"/>
  <c r="J33" i="42"/>
  <c r="J34" i="42"/>
  <c r="J35" i="42"/>
  <c r="J36" i="42"/>
  <c r="J37" i="42"/>
  <c r="J38" i="42"/>
  <c r="J39" i="42"/>
  <c r="J40" i="42"/>
  <c r="J41" i="42"/>
  <c r="J42" i="42"/>
  <c r="J43" i="42"/>
  <c r="J44" i="42"/>
  <c r="J45" i="42"/>
  <c r="J46" i="42"/>
  <c r="J47" i="42"/>
  <c r="J48" i="42"/>
  <c r="J49" i="42"/>
  <c r="J50" i="42"/>
  <c r="J51" i="42"/>
  <c r="J52" i="42"/>
  <c r="J53" i="42"/>
  <c r="J54" i="42"/>
  <c r="J55" i="42"/>
  <c r="J56" i="42"/>
  <c r="J57" i="42"/>
  <c r="J58" i="42"/>
  <c r="J59" i="42"/>
  <c r="J60" i="42"/>
  <c r="J61" i="42"/>
  <c r="J62" i="42"/>
  <c r="J63" i="42"/>
  <c r="J64" i="42"/>
  <c r="J65" i="42"/>
  <c r="J66" i="42"/>
  <c r="J67" i="42"/>
  <c r="J68" i="42"/>
  <c r="J69" i="42"/>
  <c r="J70" i="42"/>
  <c r="J71" i="42"/>
  <c r="J72" i="42"/>
  <c r="J73" i="42"/>
  <c r="J74" i="42"/>
  <c r="J75" i="42"/>
  <c r="J76" i="42"/>
  <c r="J77" i="42"/>
  <c r="J78" i="42"/>
  <c r="J79" i="42"/>
  <c r="J80" i="42"/>
  <c r="J81" i="42"/>
  <c r="J82" i="42"/>
  <c r="J83" i="42"/>
  <c r="J84" i="42"/>
  <c r="J85" i="42"/>
  <c r="J86" i="42"/>
  <c r="J87" i="42"/>
  <c r="J88" i="42"/>
  <c r="J89" i="42"/>
  <c r="J90" i="42"/>
  <c r="J91" i="42"/>
  <c r="J92" i="42"/>
  <c r="J93" i="42"/>
  <c r="J94" i="42"/>
  <c r="J95" i="42"/>
  <c r="J96" i="42"/>
  <c r="J97" i="42"/>
  <c r="J98" i="42"/>
  <c r="J99" i="42"/>
  <c r="J100" i="42"/>
  <c r="J101" i="42"/>
  <c r="O2" i="41"/>
  <c r="O3" i="41"/>
  <c r="O4" i="41"/>
  <c r="O5" i="41"/>
  <c r="O6" i="41"/>
  <c r="O7" i="41"/>
  <c r="O8" i="41"/>
  <c r="O9" i="41"/>
  <c r="O10" i="41"/>
  <c r="O11" i="41"/>
  <c r="O12" i="41"/>
  <c r="O13" i="41"/>
  <c r="O14" i="41"/>
  <c r="O15" i="41"/>
  <c r="O16" i="41"/>
  <c r="O17" i="41"/>
  <c r="O18" i="41"/>
  <c r="O19" i="41"/>
  <c r="O20" i="41"/>
  <c r="O21" i="41"/>
  <c r="O22" i="41"/>
  <c r="O23" i="41"/>
  <c r="O24" i="41"/>
  <c r="O25" i="41"/>
  <c r="O26" i="41"/>
  <c r="O27" i="41"/>
  <c r="O28" i="41"/>
  <c r="O29" i="41"/>
  <c r="O30" i="41"/>
  <c r="O31" i="41"/>
  <c r="O32" i="41"/>
  <c r="O33" i="41"/>
  <c r="O34" i="41"/>
  <c r="O35" i="41"/>
  <c r="O36" i="41"/>
  <c r="O37" i="41"/>
  <c r="O38" i="41"/>
  <c r="O39" i="41"/>
  <c r="O40" i="41"/>
  <c r="O41" i="41"/>
  <c r="O42" i="41"/>
  <c r="O43" i="41"/>
  <c r="O44" i="41"/>
  <c r="O45" i="41"/>
  <c r="O46" i="41"/>
  <c r="O47" i="41"/>
  <c r="O48" i="41"/>
  <c r="O49" i="41"/>
  <c r="O50" i="41"/>
  <c r="O51" i="41"/>
  <c r="O52" i="41"/>
  <c r="O53" i="41"/>
  <c r="O54" i="41"/>
  <c r="O55" i="41"/>
  <c r="O56" i="41"/>
  <c r="O57" i="41"/>
  <c r="O58" i="41"/>
  <c r="O59" i="41"/>
  <c r="O60" i="41"/>
  <c r="O61" i="41"/>
  <c r="O62" i="41"/>
  <c r="O63" i="41"/>
  <c r="O64" i="41"/>
  <c r="O65" i="41"/>
  <c r="O66" i="41"/>
  <c r="O67" i="41"/>
  <c r="O68" i="41"/>
  <c r="O69" i="41"/>
  <c r="O70" i="41"/>
  <c r="O71" i="41"/>
  <c r="O72" i="41"/>
  <c r="O73" i="41"/>
  <c r="O74" i="41"/>
  <c r="O75" i="41"/>
  <c r="O76" i="41"/>
  <c r="O77" i="41"/>
  <c r="O78" i="41"/>
  <c r="O79" i="41"/>
  <c r="O80" i="41"/>
  <c r="O81" i="41"/>
  <c r="O82" i="41"/>
  <c r="O83" i="41"/>
  <c r="O84" i="41"/>
  <c r="O85" i="41"/>
  <c r="O86" i="41"/>
  <c r="O87" i="41"/>
  <c r="O88" i="41"/>
  <c r="O89" i="41"/>
  <c r="O90" i="41"/>
  <c r="O91" i="41"/>
  <c r="O92" i="41"/>
  <c r="O93" i="41"/>
  <c r="O94" i="41"/>
  <c r="O95" i="41"/>
  <c r="O96" i="41"/>
  <c r="O97" i="41"/>
  <c r="O98" i="41"/>
  <c r="O99" i="41"/>
  <c r="O100" i="41"/>
  <c r="O101" i="41"/>
  <c r="N2" i="41"/>
  <c r="N3" i="41"/>
  <c r="N4" i="41"/>
  <c r="N5" i="41"/>
  <c r="N6" i="41"/>
  <c r="N7" i="41"/>
  <c r="N8" i="41"/>
  <c r="N9" i="41"/>
  <c r="N10" i="41"/>
  <c r="N11" i="41"/>
  <c r="N12" i="41"/>
  <c r="N13" i="41"/>
  <c r="N14" i="41"/>
  <c r="N15" i="41"/>
  <c r="N16" i="41"/>
  <c r="N17" i="41"/>
  <c r="N18" i="41"/>
  <c r="N19" i="41"/>
  <c r="N20" i="41"/>
  <c r="N21" i="41"/>
  <c r="N22" i="41"/>
  <c r="N23" i="41"/>
  <c r="N24" i="41"/>
  <c r="N25" i="41"/>
  <c r="N26" i="41"/>
  <c r="N27" i="41"/>
  <c r="N28" i="41"/>
  <c r="N29" i="41"/>
  <c r="N30" i="41"/>
  <c r="N31" i="41"/>
  <c r="N32" i="41"/>
  <c r="N33" i="41"/>
  <c r="N34" i="41"/>
  <c r="N35" i="41"/>
  <c r="N36" i="41"/>
  <c r="N37" i="41"/>
  <c r="N38" i="41"/>
  <c r="N39" i="41"/>
  <c r="N40" i="41"/>
  <c r="N41" i="41"/>
  <c r="N42" i="41"/>
  <c r="N43" i="41"/>
  <c r="N44" i="41"/>
  <c r="N45" i="41"/>
  <c r="N46" i="41"/>
  <c r="N47" i="41"/>
  <c r="N48" i="41"/>
  <c r="N49" i="41"/>
  <c r="N50" i="41"/>
  <c r="N51" i="41"/>
  <c r="N52" i="41"/>
  <c r="N53" i="41"/>
  <c r="N54" i="41"/>
  <c r="N55" i="41"/>
  <c r="N56" i="41"/>
  <c r="N57" i="41"/>
  <c r="N58" i="41"/>
  <c r="N59" i="41"/>
  <c r="N60" i="41"/>
  <c r="N61" i="41"/>
  <c r="N62" i="41"/>
  <c r="N63" i="41"/>
  <c r="N64" i="41"/>
  <c r="N65" i="41"/>
  <c r="N66" i="41"/>
  <c r="N67" i="41"/>
  <c r="N68" i="41"/>
  <c r="N69" i="41"/>
  <c r="N70" i="41"/>
  <c r="N71" i="41"/>
  <c r="N72" i="41"/>
  <c r="N73" i="41"/>
  <c r="N74" i="41"/>
  <c r="N75" i="41"/>
  <c r="N76" i="41"/>
  <c r="N77" i="41"/>
  <c r="N78" i="41"/>
  <c r="N79" i="41"/>
  <c r="N80" i="41"/>
  <c r="N81" i="41"/>
  <c r="N82" i="41"/>
  <c r="N83" i="41"/>
  <c r="N84" i="41"/>
  <c r="N85" i="41"/>
  <c r="N86" i="41"/>
  <c r="N87" i="41"/>
  <c r="N88" i="41"/>
  <c r="N89" i="41"/>
  <c r="N90" i="41"/>
  <c r="N91" i="41"/>
  <c r="N92" i="41"/>
  <c r="N93" i="41"/>
  <c r="N94" i="41"/>
  <c r="N95" i="41"/>
  <c r="N96" i="41"/>
  <c r="N97" i="41"/>
  <c r="N98" i="41"/>
  <c r="N99" i="41"/>
  <c r="N100" i="41"/>
  <c r="N101" i="41"/>
  <c r="M2" i="41"/>
  <c r="M3" i="41"/>
  <c r="M4" i="41"/>
  <c r="M5" i="41"/>
  <c r="M6" i="41"/>
  <c r="M7" i="41"/>
  <c r="M8" i="41"/>
  <c r="M9" i="41"/>
  <c r="M10" i="41"/>
  <c r="M11" i="41"/>
  <c r="M12" i="41"/>
  <c r="M13" i="41"/>
  <c r="M14" i="41"/>
  <c r="M15" i="41"/>
  <c r="M16" i="41"/>
  <c r="M17" i="41"/>
  <c r="M18" i="41"/>
  <c r="M19" i="41"/>
  <c r="M20" i="41"/>
  <c r="M21" i="41"/>
  <c r="M22" i="41"/>
  <c r="M23" i="41"/>
  <c r="M24" i="41"/>
  <c r="M25" i="41"/>
  <c r="M26" i="41"/>
  <c r="M27" i="41"/>
  <c r="M28" i="41"/>
  <c r="M29" i="41"/>
  <c r="M30" i="41"/>
  <c r="M31" i="41"/>
  <c r="M32" i="41"/>
  <c r="M33" i="41"/>
  <c r="M34" i="41"/>
  <c r="M35" i="41"/>
  <c r="M36" i="41"/>
  <c r="M37" i="41"/>
  <c r="M38" i="41"/>
  <c r="M39" i="41"/>
  <c r="M40" i="41"/>
  <c r="M41" i="41"/>
  <c r="M42" i="41"/>
  <c r="M43" i="41"/>
  <c r="M44" i="41"/>
  <c r="M45" i="41"/>
  <c r="M46" i="41"/>
  <c r="M47" i="41"/>
  <c r="M48" i="41"/>
  <c r="M49" i="41"/>
  <c r="M50" i="41"/>
  <c r="M51" i="41"/>
  <c r="M52" i="41"/>
  <c r="M53" i="41"/>
  <c r="M54" i="41"/>
  <c r="M55" i="41"/>
  <c r="M56" i="41"/>
  <c r="M57" i="41"/>
  <c r="M58" i="41"/>
  <c r="M59" i="41"/>
  <c r="M60" i="41"/>
  <c r="M61" i="41"/>
  <c r="M62" i="41"/>
  <c r="M63" i="41"/>
  <c r="M64" i="41"/>
  <c r="M65" i="41"/>
  <c r="M66" i="41"/>
  <c r="M67" i="41"/>
  <c r="M68" i="41"/>
  <c r="M69" i="41"/>
  <c r="M70" i="41"/>
  <c r="M71" i="41"/>
  <c r="M72" i="41"/>
  <c r="M73" i="41"/>
  <c r="M74" i="41"/>
  <c r="M75" i="41"/>
  <c r="M76" i="41"/>
  <c r="M77" i="41"/>
  <c r="M78" i="41"/>
  <c r="M79" i="41"/>
  <c r="M80" i="41"/>
  <c r="M81" i="41"/>
  <c r="M82" i="41"/>
  <c r="M83" i="41"/>
  <c r="M84" i="41"/>
  <c r="M85" i="41"/>
  <c r="M86" i="41"/>
  <c r="M87" i="41"/>
  <c r="M88" i="41"/>
  <c r="M89" i="41"/>
  <c r="M90" i="41"/>
  <c r="M91" i="41"/>
  <c r="M92" i="41"/>
  <c r="M93" i="41"/>
  <c r="M94" i="41"/>
  <c r="M95" i="41"/>
  <c r="M96" i="41"/>
  <c r="M97" i="41"/>
  <c r="M98" i="41"/>
  <c r="M99" i="41"/>
  <c r="M100" i="41"/>
  <c r="M101" i="41"/>
  <c r="L2" i="41"/>
  <c r="L3" i="41"/>
  <c r="L4" i="41"/>
  <c r="L5" i="41"/>
  <c r="L6" i="41"/>
  <c r="L7" i="41"/>
  <c r="L8" i="41"/>
  <c r="L9" i="41"/>
  <c r="L10" i="41"/>
  <c r="L11" i="41"/>
  <c r="L12" i="41"/>
  <c r="L13" i="41"/>
  <c r="L14" i="41"/>
  <c r="L15" i="41"/>
  <c r="L16" i="41"/>
  <c r="L17" i="41"/>
  <c r="L18" i="41"/>
  <c r="L19" i="41"/>
  <c r="L20" i="41"/>
  <c r="L21" i="41"/>
  <c r="L22" i="41"/>
  <c r="L23" i="41"/>
  <c r="L24" i="41"/>
  <c r="L25" i="41"/>
  <c r="L26" i="41"/>
  <c r="L27" i="41"/>
  <c r="L28" i="41"/>
  <c r="L29" i="41"/>
  <c r="L30" i="41"/>
  <c r="L31" i="41"/>
  <c r="L32" i="41"/>
  <c r="L33" i="41"/>
  <c r="L34" i="41"/>
  <c r="L35" i="41"/>
  <c r="L36" i="41"/>
  <c r="L37" i="41"/>
  <c r="L38" i="41"/>
  <c r="L39" i="41"/>
  <c r="L40" i="41"/>
  <c r="L41" i="41"/>
  <c r="L42" i="41"/>
  <c r="L43" i="41"/>
  <c r="L44" i="41"/>
  <c r="L45" i="41"/>
  <c r="L46" i="41"/>
  <c r="L47" i="41"/>
  <c r="L48" i="41"/>
  <c r="L49" i="41"/>
  <c r="L50" i="41"/>
  <c r="L51" i="41"/>
  <c r="L52" i="41"/>
  <c r="L53" i="41"/>
  <c r="L54" i="41"/>
  <c r="L55" i="41"/>
  <c r="L56" i="41"/>
  <c r="L57" i="41"/>
  <c r="L58" i="41"/>
  <c r="L59" i="41"/>
  <c r="L60" i="41"/>
  <c r="L61" i="41"/>
  <c r="L62" i="41"/>
  <c r="L63" i="41"/>
  <c r="L64" i="41"/>
  <c r="L65" i="41"/>
  <c r="L66" i="41"/>
  <c r="L67" i="41"/>
  <c r="L68" i="41"/>
  <c r="L69" i="41"/>
  <c r="L70" i="41"/>
  <c r="L71" i="41"/>
  <c r="L72" i="41"/>
  <c r="L73" i="41"/>
  <c r="L74" i="41"/>
  <c r="L75" i="41"/>
  <c r="L76" i="41"/>
  <c r="L77" i="41"/>
  <c r="L78" i="41"/>
  <c r="L79" i="41"/>
  <c r="L80" i="41"/>
  <c r="L81" i="41"/>
  <c r="L82" i="41"/>
  <c r="L83" i="41"/>
  <c r="L84" i="41"/>
  <c r="L85" i="41"/>
  <c r="L86" i="41"/>
  <c r="L87" i="41"/>
  <c r="L88" i="41"/>
  <c r="L89" i="41"/>
  <c r="L90" i="41"/>
  <c r="L91" i="41"/>
  <c r="L92" i="41"/>
  <c r="L93" i="41"/>
  <c r="L94" i="41"/>
  <c r="L95" i="41"/>
  <c r="L96" i="41"/>
  <c r="L97" i="41"/>
  <c r="L98" i="41"/>
  <c r="L99" i="41"/>
  <c r="L100" i="41"/>
  <c r="L101" i="41"/>
  <c r="K2" i="41"/>
  <c r="K3" i="41"/>
  <c r="K4" i="41"/>
  <c r="K5" i="41"/>
  <c r="K6" i="41"/>
  <c r="K7" i="41"/>
  <c r="K8" i="41"/>
  <c r="K9" i="41"/>
  <c r="K10" i="41"/>
  <c r="K11" i="41"/>
  <c r="K12" i="41"/>
  <c r="K13" i="41"/>
  <c r="K14" i="41"/>
  <c r="K15" i="41"/>
  <c r="K16" i="41"/>
  <c r="K17" i="41"/>
  <c r="K18" i="41"/>
  <c r="K19" i="41"/>
  <c r="K20" i="41"/>
  <c r="K21" i="41"/>
  <c r="K22" i="41"/>
  <c r="K23" i="41"/>
  <c r="K24" i="41"/>
  <c r="K25" i="41"/>
  <c r="K26" i="41"/>
  <c r="K27" i="41"/>
  <c r="K28" i="41"/>
  <c r="K29" i="41"/>
  <c r="K30" i="41"/>
  <c r="K31" i="41"/>
  <c r="K32" i="41"/>
  <c r="K33" i="41"/>
  <c r="K34" i="41"/>
  <c r="K35" i="41"/>
  <c r="K36" i="41"/>
  <c r="K37" i="41"/>
  <c r="K38" i="41"/>
  <c r="K39" i="41"/>
  <c r="K40" i="41"/>
  <c r="K41" i="41"/>
  <c r="K42" i="41"/>
  <c r="K43" i="41"/>
  <c r="K44" i="41"/>
  <c r="K45" i="41"/>
  <c r="K46" i="41"/>
  <c r="K47" i="41"/>
  <c r="K48" i="41"/>
  <c r="K49" i="41"/>
  <c r="K50" i="41"/>
  <c r="K51" i="41"/>
  <c r="K52" i="41"/>
  <c r="K53" i="41"/>
  <c r="K54" i="41"/>
  <c r="K55" i="41"/>
  <c r="K56" i="41"/>
  <c r="K57" i="41"/>
  <c r="K58" i="41"/>
  <c r="K59" i="41"/>
  <c r="K60" i="41"/>
  <c r="K61" i="41"/>
  <c r="K62" i="41"/>
  <c r="K63" i="41"/>
  <c r="K64" i="41"/>
  <c r="K65" i="41"/>
  <c r="K66" i="41"/>
  <c r="K67" i="41"/>
  <c r="K68" i="41"/>
  <c r="K69" i="41"/>
  <c r="K70" i="41"/>
  <c r="K71" i="41"/>
  <c r="K72" i="41"/>
  <c r="K73" i="41"/>
  <c r="K74" i="41"/>
  <c r="K75" i="41"/>
  <c r="K76" i="41"/>
  <c r="K77" i="41"/>
  <c r="K78" i="41"/>
  <c r="K79" i="41"/>
  <c r="K80" i="41"/>
  <c r="K81" i="41"/>
  <c r="K82" i="41"/>
  <c r="K83" i="41"/>
  <c r="K84" i="41"/>
  <c r="K85" i="41"/>
  <c r="K86" i="41"/>
  <c r="K87" i="41"/>
  <c r="K88" i="41"/>
  <c r="K89" i="41"/>
  <c r="K90" i="41"/>
  <c r="K91" i="41"/>
  <c r="K92" i="41"/>
  <c r="K93" i="41"/>
  <c r="K94" i="41"/>
  <c r="K95" i="41"/>
  <c r="K96" i="41"/>
  <c r="K97" i="41"/>
  <c r="K98" i="41"/>
  <c r="K99" i="41"/>
  <c r="K100" i="41"/>
  <c r="K101" i="41"/>
  <c r="J2" i="41"/>
  <c r="J3" i="41"/>
  <c r="J4" i="41"/>
  <c r="J5" i="41"/>
  <c r="J6" i="41"/>
  <c r="J7" i="41"/>
  <c r="J8" i="41"/>
  <c r="J9" i="41"/>
  <c r="J10" i="41"/>
  <c r="J11" i="41"/>
  <c r="J12" i="41"/>
  <c r="J13" i="41"/>
  <c r="J14" i="41"/>
  <c r="J15" i="41"/>
  <c r="J16" i="41"/>
  <c r="J17" i="41"/>
  <c r="J18" i="41"/>
  <c r="J19" i="41"/>
  <c r="J20" i="41"/>
  <c r="J21" i="41"/>
  <c r="J22" i="41"/>
  <c r="J23" i="41"/>
  <c r="J24" i="41"/>
  <c r="J25" i="41"/>
  <c r="J26" i="41"/>
  <c r="J27" i="41"/>
  <c r="J28" i="41"/>
  <c r="J29" i="41"/>
  <c r="J30" i="41"/>
  <c r="J31" i="41"/>
  <c r="J32" i="41"/>
  <c r="J33" i="41"/>
  <c r="J34" i="41"/>
  <c r="J35" i="41"/>
  <c r="J36" i="41"/>
  <c r="J37" i="41"/>
  <c r="J38" i="41"/>
  <c r="J39" i="41"/>
  <c r="J40" i="41"/>
  <c r="J41" i="41"/>
  <c r="J42" i="41"/>
  <c r="J43" i="41"/>
  <c r="J44" i="41"/>
  <c r="J45" i="41"/>
  <c r="J46" i="41"/>
  <c r="J47" i="41"/>
  <c r="J48" i="41"/>
  <c r="J49" i="41"/>
  <c r="J50" i="41"/>
  <c r="J51" i="41"/>
  <c r="J52" i="41"/>
  <c r="J53" i="41"/>
  <c r="J54" i="41"/>
  <c r="J55" i="41"/>
  <c r="J56" i="41"/>
  <c r="J57" i="41"/>
  <c r="J58" i="41"/>
  <c r="J59" i="41"/>
  <c r="J60" i="41"/>
  <c r="J61" i="41"/>
  <c r="J62" i="41"/>
  <c r="J63" i="41"/>
  <c r="J64" i="41"/>
  <c r="J65" i="41"/>
  <c r="J66" i="41"/>
  <c r="J67" i="41"/>
  <c r="J68" i="41"/>
  <c r="J69" i="41"/>
  <c r="J70" i="41"/>
  <c r="J71" i="41"/>
  <c r="J72" i="41"/>
  <c r="J73" i="41"/>
  <c r="J74" i="41"/>
  <c r="J75" i="41"/>
  <c r="J76" i="41"/>
  <c r="J77" i="41"/>
  <c r="J78" i="41"/>
  <c r="J79" i="41"/>
  <c r="J80" i="41"/>
  <c r="J81" i="41"/>
  <c r="J82" i="41"/>
  <c r="J83" i="41"/>
  <c r="J84" i="41"/>
  <c r="J85" i="41"/>
  <c r="J86" i="41"/>
  <c r="J87" i="41"/>
  <c r="J88" i="41"/>
  <c r="J89" i="41"/>
  <c r="J90" i="41"/>
  <c r="J91" i="41"/>
  <c r="J92" i="41"/>
  <c r="J93" i="41"/>
  <c r="J94" i="41"/>
  <c r="J95" i="41"/>
  <c r="J96" i="41"/>
  <c r="J97" i="41"/>
  <c r="J98" i="41"/>
  <c r="J99" i="41"/>
  <c r="J100" i="41"/>
  <c r="J101" i="41"/>
  <c r="O2" i="40"/>
  <c r="O3" i="40"/>
  <c r="O4" i="40"/>
  <c r="O5" i="40"/>
  <c r="O6" i="40"/>
  <c r="O7" i="40"/>
  <c r="O8" i="40"/>
  <c r="O9" i="40"/>
  <c r="O10" i="40"/>
  <c r="O11" i="40"/>
  <c r="O12" i="40"/>
  <c r="O13" i="40"/>
  <c r="O14" i="40"/>
  <c r="O15" i="40"/>
  <c r="O16" i="40"/>
  <c r="O17" i="40"/>
  <c r="O18" i="40"/>
  <c r="O19" i="40"/>
  <c r="O20" i="40"/>
  <c r="O21" i="40"/>
  <c r="O22" i="40"/>
  <c r="O23" i="40"/>
  <c r="O24" i="40"/>
  <c r="O25" i="40"/>
  <c r="O26" i="40"/>
  <c r="O27" i="40"/>
  <c r="O28" i="40"/>
  <c r="O29" i="40"/>
  <c r="O30" i="40"/>
  <c r="O31" i="40"/>
  <c r="O32" i="40"/>
  <c r="O33" i="40"/>
  <c r="O34" i="40"/>
  <c r="O35" i="40"/>
  <c r="O36" i="40"/>
  <c r="O37" i="40"/>
  <c r="O38" i="40"/>
  <c r="O39" i="40"/>
  <c r="O40" i="40"/>
  <c r="O41" i="40"/>
  <c r="O42" i="40"/>
  <c r="O43" i="40"/>
  <c r="O44" i="40"/>
  <c r="O45" i="40"/>
  <c r="O46" i="40"/>
  <c r="O47" i="40"/>
  <c r="O48" i="40"/>
  <c r="O49" i="40"/>
  <c r="O50" i="40"/>
  <c r="O51" i="40"/>
  <c r="O52" i="40"/>
  <c r="O53" i="40"/>
  <c r="O54" i="40"/>
  <c r="O55" i="40"/>
  <c r="O56" i="40"/>
  <c r="O57" i="40"/>
  <c r="O58" i="40"/>
  <c r="O59" i="40"/>
  <c r="O60" i="40"/>
  <c r="O61" i="40"/>
  <c r="O62" i="40"/>
  <c r="O63" i="40"/>
  <c r="O64" i="40"/>
  <c r="O65" i="40"/>
  <c r="O66" i="40"/>
  <c r="O67" i="40"/>
  <c r="O68" i="40"/>
  <c r="O69" i="40"/>
  <c r="O70" i="40"/>
  <c r="O71" i="40"/>
  <c r="O72" i="40"/>
  <c r="O73" i="40"/>
  <c r="O74" i="40"/>
  <c r="O75" i="40"/>
  <c r="O76" i="40"/>
  <c r="O77" i="40"/>
  <c r="O78" i="40"/>
  <c r="O79" i="40"/>
  <c r="O80" i="40"/>
  <c r="O81" i="40"/>
  <c r="O82" i="40"/>
  <c r="O83" i="40"/>
  <c r="O84" i="40"/>
  <c r="O85" i="40"/>
  <c r="O86" i="40"/>
  <c r="O87" i="40"/>
  <c r="O88" i="40"/>
  <c r="O89" i="40"/>
  <c r="O90" i="40"/>
  <c r="O91" i="40"/>
  <c r="O92" i="40"/>
  <c r="O93" i="40"/>
  <c r="O94" i="40"/>
  <c r="O95" i="40"/>
  <c r="O96" i="40"/>
  <c r="O97" i="40"/>
  <c r="O98" i="40"/>
  <c r="O99" i="40"/>
  <c r="O100" i="40"/>
  <c r="O101" i="40"/>
  <c r="N2" i="40"/>
  <c r="N3" i="40"/>
  <c r="N4" i="40"/>
  <c r="N5" i="40"/>
  <c r="N6" i="40"/>
  <c r="N7" i="40"/>
  <c r="N8" i="40"/>
  <c r="N9" i="40"/>
  <c r="N10" i="40"/>
  <c r="N11" i="40"/>
  <c r="N12" i="40"/>
  <c r="N13" i="40"/>
  <c r="N14" i="40"/>
  <c r="N15" i="40"/>
  <c r="N16" i="40"/>
  <c r="N17" i="40"/>
  <c r="N18" i="40"/>
  <c r="N19" i="40"/>
  <c r="N20" i="40"/>
  <c r="N21" i="40"/>
  <c r="N22" i="40"/>
  <c r="N23" i="40"/>
  <c r="N24" i="40"/>
  <c r="N25" i="40"/>
  <c r="N26" i="40"/>
  <c r="N27" i="40"/>
  <c r="N28" i="40"/>
  <c r="N29" i="40"/>
  <c r="N30" i="40"/>
  <c r="N31" i="40"/>
  <c r="N32" i="40"/>
  <c r="N33" i="40"/>
  <c r="N34" i="40"/>
  <c r="N35" i="40"/>
  <c r="N36" i="40"/>
  <c r="N37" i="40"/>
  <c r="N38" i="40"/>
  <c r="N39" i="40"/>
  <c r="N40" i="40"/>
  <c r="N41" i="40"/>
  <c r="N42" i="40"/>
  <c r="N43" i="40"/>
  <c r="N44" i="40"/>
  <c r="N45" i="40"/>
  <c r="N46" i="40"/>
  <c r="N47" i="40"/>
  <c r="N48" i="40"/>
  <c r="N49" i="40"/>
  <c r="N50" i="40"/>
  <c r="N51" i="40"/>
  <c r="N52" i="40"/>
  <c r="N53" i="40"/>
  <c r="N54" i="40"/>
  <c r="N55" i="40"/>
  <c r="N56" i="40"/>
  <c r="N57" i="40"/>
  <c r="N58" i="40"/>
  <c r="N59" i="40"/>
  <c r="N60" i="40"/>
  <c r="N61" i="40"/>
  <c r="N62" i="40"/>
  <c r="N63" i="40"/>
  <c r="N64" i="40"/>
  <c r="N65" i="40"/>
  <c r="N66" i="40"/>
  <c r="N67" i="40"/>
  <c r="N68" i="40"/>
  <c r="N69" i="40"/>
  <c r="N70" i="40"/>
  <c r="N71" i="40"/>
  <c r="N72" i="40"/>
  <c r="N73" i="40"/>
  <c r="N74" i="40"/>
  <c r="N75" i="40"/>
  <c r="N76" i="40"/>
  <c r="N77" i="40"/>
  <c r="N78" i="40"/>
  <c r="N79" i="40"/>
  <c r="N80" i="40"/>
  <c r="N81" i="40"/>
  <c r="N82" i="40"/>
  <c r="N83" i="40"/>
  <c r="N84" i="40"/>
  <c r="N85" i="40"/>
  <c r="N86" i="40"/>
  <c r="N87" i="40"/>
  <c r="N88" i="40"/>
  <c r="N89" i="40"/>
  <c r="N90" i="40"/>
  <c r="N91" i="40"/>
  <c r="N92" i="40"/>
  <c r="N93" i="40"/>
  <c r="N94" i="40"/>
  <c r="N95" i="40"/>
  <c r="N96" i="40"/>
  <c r="N97" i="40"/>
  <c r="N98" i="40"/>
  <c r="N99" i="40"/>
  <c r="N100" i="40"/>
  <c r="N101" i="40"/>
  <c r="M2" i="40"/>
  <c r="M3" i="40"/>
  <c r="M4" i="40"/>
  <c r="M5" i="40"/>
  <c r="M6" i="40"/>
  <c r="M7" i="40"/>
  <c r="M8" i="40"/>
  <c r="M9" i="40"/>
  <c r="M10" i="40"/>
  <c r="M11" i="40"/>
  <c r="M12" i="40"/>
  <c r="M13" i="40"/>
  <c r="M14" i="40"/>
  <c r="M15" i="40"/>
  <c r="M16" i="40"/>
  <c r="M17" i="40"/>
  <c r="M18" i="40"/>
  <c r="M19" i="40"/>
  <c r="M20" i="40"/>
  <c r="M21" i="40"/>
  <c r="M22" i="40"/>
  <c r="M23" i="40"/>
  <c r="M24" i="40"/>
  <c r="M25" i="40"/>
  <c r="M26" i="40"/>
  <c r="M27" i="40"/>
  <c r="M28" i="40"/>
  <c r="M29" i="40"/>
  <c r="M30" i="40"/>
  <c r="M31" i="40"/>
  <c r="M32" i="40"/>
  <c r="M33" i="40"/>
  <c r="M34" i="40"/>
  <c r="M35" i="40"/>
  <c r="M36" i="40"/>
  <c r="M37" i="40"/>
  <c r="M38" i="40"/>
  <c r="M39" i="40"/>
  <c r="M40" i="40"/>
  <c r="M41" i="40"/>
  <c r="M42" i="40"/>
  <c r="M43" i="40"/>
  <c r="M44" i="40"/>
  <c r="M45" i="40"/>
  <c r="M46" i="40"/>
  <c r="M47" i="40"/>
  <c r="M48" i="40"/>
  <c r="M49" i="40"/>
  <c r="M50" i="40"/>
  <c r="M51" i="40"/>
  <c r="M52" i="40"/>
  <c r="M53" i="40"/>
  <c r="M54" i="40"/>
  <c r="M55" i="40"/>
  <c r="M56" i="40"/>
  <c r="M57" i="40"/>
  <c r="M58" i="40"/>
  <c r="M59" i="40"/>
  <c r="M60" i="40"/>
  <c r="M61" i="40"/>
  <c r="M62" i="40"/>
  <c r="M63" i="40"/>
  <c r="M64" i="40"/>
  <c r="M65" i="40"/>
  <c r="M66" i="40"/>
  <c r="M67" i="40"/>
  <c r="M68" i="40"/>
  <c r="M69" i="40"/>
  <c r="M70" i="40"/>
  <c r="M71" i="40"/>
  <c r="M72" i="40"/>
  <c r="M73" i="40"/>
  <c r="M74" i="40"/>
  <c r="M75" i="40"/>
  <c r="M76" i="40"/>
  <c r="M77" i="40"/>
  <c r="M78" i="40"/>
  <c r="M79" i="40"/>
  <c r="M80" i="40"/>
  <c r="M81" i="40"/>
  <c r="M82" i="40"/>
  <c r="M83" i="40"/>
  <c r="M84" i="40"/>
  <c r="M85" i="40"/>
  <c r="M86" i="40"/>
  <c r="M87" i="40"/>
  <c r="M88" i="40"/>
  <c r="M89" i="40"/>
  <c r="M90" i="40"/>
  <c r="M91" i="40"/>
  <c r="M92" i="40"/>
  <c r="M93" i="40"/>
  <c r="M94" i="40"/>
  <c r="M95" i="40"/>
  <c r="M96" i="40"/>
  <c r="M97" i="40"/>
  <c r="M98" i="40"/>
  <c r="M99" i="40"/>
  <c r="M100" i="40"/>
  <c r="M101" i="40"/>
  <c r="L2" i="40"/>
  <c r="L3" i="40"/>
  <c r="L4" i="40"/>
  <c r="L5" i="40"/>
  <c r="L6" i="40"/>
  <c r="L7" i="40"/>
  <c r="L8" i="40"/>
  <c r="L9" i="40"/>
  <c r="L10" i="40"/>
  <c r="L11" i="40"/>
  <c r="L12" i="40"/>
  <c r="L13" i="40"/>
  <c r="L14" i="40"/>
  <c r="L15" i="40"/>
  <c r="L16" i="40"/>
  <c r="L17" i="40"/>
  <c r="L18" i="40"/>
  <c r="L19" i="40"/>
  <c r="L20" i="40"/>
  <c r="L21" i="40"/>
  <c r="L22" i="40"/>
  <c r="L23" i="40"/>
  <c r="L24" i="40"/>
  <c r="L25" i="40"/>
  <c r="L26" i="40"/>
  <c r="L27" i="40"/>
  <c r="L28" i="40"/>
  <c r="L29" i="40"/>
  <c r="L30" i="40"/>
  <c r="L31" i="40"/>
  <c r="L32" i="40"/>
  <c r="L33" i="40"/>
  <c r="L34" i="40"/>
  <c r="L35" i="40"/>
  <c r="L36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L65" i="40"/>
  <c r="L66" i="40"/>
  <c r="L67" i="40"/>
  <c r="L68" i="40"/>
  <c r="L69" i="40"/>
  <c r="L70" i="40"/>
  <c r="L71" i="40"/>
  <c r="L72" i="40"/>
  <c r="L73" i="40"/>
  <c r="L74" i="40"/>
  <c r="L75" i="40"/>
  <c r="L76" i="40"/>
  <c r="L77" i="40"/>
  <c r="L78" i="40"/>
  <c r="L79" i="40"/>
  <c r="L80" i="40"/>
  <c r="L81" i="40"/>
  <c r="L82" i="40"/>
  <c r="L83" i="40"/>
  <c r="L84" i="40"/>
  <c r="L85" i="40"/>
  <c r="L86" i="40"/>
  <c r="L87" i="40"/>
  <c r="L88" i="40"/>
  <c r="L89" i="40"/>
  <c r="L90" i="40"/>
  <c r="L91" i="40"/>
  <c r="L92" i="40"/>
  <c r="L93" i="40"/>
  <c r="L94" i="40"/>
  <c r="L95" i="40"/>
  <c r="L96" i="40"/>
  <c r="L97" i="40"/>
  <c r="L98" i="40"/>
  <c r="L99" i="40"/>
  <c r="L100" i="40"/>
  <c r="L101" i="40"/>
  <c r="K2" i="40"/>
  <c r="K3" i="40"/>
  <c r="K4" i="40"/>
  <c r="K5" i="40"/>
  <c r="K6" i="40"/>
  <c r="K7" i="40"/>
  <c r="K8" i="40"/>
  <c r="K9" i="40"/>
  <c r="K10" i="40"/>
  <c r="K11" i="40"/>
  <c r="K12" i="40"/>
  <c r="K13" i="40"/>
  <c r="K14" i="40"/>
  <c r="K15" i="40"/>
  <c r="K16" i="40"/>
  <c r="K17" i="40"/>
  <c r="K18" i="40"/>
  <c r="K19" i="40"/>
  <c r="K20" i="40"/>
  <c r="K21" i="40"/>
  <c r="K22" i="40"/>
  <c r="K23" i="40"/>
  <c r="K24" i="40"/>
  <c r="K25" i="40"/>
  <c r="K26" i="40"/>
  <c r="K27" i="40"/>
  <c r="K28" i="40"/>
  <c r="K29" i="40"/>
  <c r="K30" i="40"/>
  <c r="K31" i="40"/>
  <c r="K32" i="40"/>
  <c r="K33" i="40"/>
  <c r="K34" i="40"/>
  <c r="K35" i="40"/>
  <c r="K36" i="40"/>
  <c r="K37" i="40"/>
  <c r="K38" i="40"/>
  <c r="K39" i="40"/>
  <c r="K40" i="40"/>
  <c r="K41" i="40"/>
  <c r="K42" i="40"/>
  <c r="K43" i="40"/>
  <c r="K44" i="40"/>
  <c r="K45" i="40"/>
  <c r="K46" i="40"/>
  <c r="K47" i="40"/>
  <c r="K48" i="40"/>
  <c r="K49" i="40"/>
  <c r="K50" i="40"/>
  <c r="K51" i="40"/>
  <c r="K52" i="40"/>
  <c r="K53" i="40"/>
  <c r="K54" i="40"/>
  <c r="K55" i="40"/>
  <c r="K56" i="40"/>
  <c r="K57" i="40"/>
  <c r="K58" i="40"/>
  <c r="K59" i="40"/>
  <c r="K60" i="40"/>
  <c r="K61" i="40"/>
  <c r="K62" i="40"/>
  <c r="K63" i="40"/>
  <c r="K64" i="40"/>
  <c r="K65" i="40"/>
  <c r="K66" i="40"/>
  <c r="K67" i="40"/>
  <c r="K68" i="40"/>
  <c r="K69" i="40"/>
  <c r="K70" i="40"/>
  <c r="K71" i="40"/>
  <c r="K72" i="40"/>
  <c r="K73" i="40"/>
  <c r="K74" i="40"/>
  <c r="K75" i="40"/>
  <c r="K76" i="40"/>
  <c r="K77" i="40"/>
  <c r="K78" i="40"/>
  <c r="K79" i="40"/>
  <c r="K80" i="40"/>
  <c r="K81" i="40"/>
  <c r="K82" i="40"/>
  <c r="K83" i="40"/>
  <c r="K84" i="40"/>
  <c r="K85" i="40"/>
  <c r="K86" i="40"/>
  <c r="K87" i="40"/>
  <c r="K88" i="40"/>
  <c r="K89" i="40"/>
  <c r="K90" i="40"/>
  <c r="K91" i="40"/>
  <c r="K92" i="40"/>
  <c r="K93" i="40"/>
  <c r="K94" i="40"/>
  <c r="K95" i="40"/>
  <c r="K96" i="40"/>
  <c r="K97" i="40"/>
  <c r="K98" i="40"/>
  <c r="K99" i="40"/>
  <c r="K100" i="40"/>
  <c r="K101" i="40"/>
  <c r="J2" i="40"/>
  <c r="J3" i="40"/>
  <c r="J4" i="40"/>
  <c r="J5" i="40"/>
  <c r="J6" i="40"/>
  <c r="J7" i="40"/>
  <c r="J8" i="40"/>
  <c r="J9" i="40"/>
  <c r="J10" i="40"/>
  <c r="J11" i="40"/>
  <c r="J12" i="40"/>
  <c r="J13" i="40"/>
  <c r="J14" i="40"/>
  <c r="J15" i="40"/>
  <c r="J16" i="40"/>
  <c r="J17" i="40"/>
  <c r="J18" i="40"/>
  <c r="J19" i="40"/>
  <c r="J20" i="40"/>
  <c r="J21" i="40"/>
  <c r="J22" i="40"/>
  <c r="J23" i="40"/>
  <c r="J24" i="40"/>
  <c r="J25" i="40"/>
  <c r="J26" i="40"/>
  <c r="J27" i="40"/>
  <c r="J28" i="40"/>
  <c r="J29" i="40"/>
  <c r="J30" i="40"/>
  <c r="J31" i="40"/>
  <c r="J32" i="40"/>
  <c r="J33" i="40"/>
  <c r="J34" i="40"/>
  <c r="J35" i="40"/>
  <c r="J36" i="40"/>
  <c r="J37" i="40"/>
  <c r="J38" i="40"/>
  <c r="J39" i="40"/>
  <c r="J40" i="40"/>
  <c r="J41" i="40"/>
  <c r="J42" i="40"/>
  <c r="J43" i="40"/>
  <c r="J44" i="40"/>
  <c r="J45" i="40"/>
  <c r="J46" i="40"/>
  <c r="J47" i="40"/>
  <c r="J48" i="40"/>
  <c r="J49" i="40"/>
  <c r="J50" i="40"/>
  <c r="J51" i="40"/>
  <c r="J52" i="40"/>
  <c r="J53" i="40"/>
  <c r="J54" i="40"/>
  <c r="J55" i="40"/>
  <c r="J56" i="40"/>
  <c r="J57" i="40"/>
  <c r="J58" i="40"/>
  <c r="J59" i="40"/>
  <c r="J60" i="40"/>
  <c r="J61" i="40"/>
  <c r="J62" i="40"/>
  <c r="J63" i="40"/>
  <c r="J64" i="40"/>
  <c r="J65" i="40"/>
  <c r="J66" i="40"/>
  <c r="J67" i="40"/>
  <c r="J68" i="40"/>
  <c r="J69" i="40"/>
  <c r="J70" i="40"/>
  <c r="J71" i="40"/>
  <c r="J72" i="40"/>
  <c r="J73" i="40"/>
  <c r="J74" i="40"/>
  <c r="J75" i="40"/>
  <c r="J76" i="40"/>
  <c r="J77" i="40"/>
  <c r="J78" i="40"/>
  <c r="J79" i="40"/>
  <c r="J80" i="40"/>
  <c r="J81" i="40"/>
  <c r="J82" i="40"/>
  <c r="J83" i="40"/>
  <c r="J84" i="40"/>
  <c r="J85" i="40"/>
  <c r="J86" i="40"/>
  <c r="J87" i="40"/>
  <c r="J88" i="40"/>
  <c r="J89" i="40"/>
  <c r="J90" i="40"/>
  <c r="J91" i="40"/>
  <c r="J92" i="40"/>
  <c r="J93" i="40"/>
  <c r="J94" i="40"/>
  <c r="J95" i="40"/>
  <c r="J96" i="40"/>
  <c r="J97" i="40"/>
  <c r="J98" i="40"/>
  <c r="J99" i="40"/>
  <c r="J100" i="40"/>
  <c r="J101" i="40"/>
  <c r="O2" i="39"/>
  <c r="O3" i="39"/>
  <c r="O4" i="39"/>
  <c r="O5" i="39"/>
  <c r="O6" i="39"/>
  <c r="O7" i="39"/>
  <c r="O8" i="39"/>
  <c r="O9" i="39"/>
  <c r="O10" i="39"/>
  <c r="O11" i="39"/>
  <c r="O12" i="39"/>
  <c r="O13" i="39"/>
  <c r="O14" i="39"/>
  <c r="O15" i="39"/>
  <c r="O16" i="39"/>
  <c r="O17" i="39"/>
  <c r="O18" i="39"/>
  <c r="O19" i="39"/>
  <c r="O20" i="39"/>
  <c r="O21" i="39"/>
  <c r="O22" i="39"/>
  <c r="O23" i="39"/>
  <c r="O24" i="39"/>
  <c r="O25" i="39"/>
  <c r="O26" i="39"/>
  <c r="O27" i="39"/>
  <c r="O28" i="39"/>
  <c r="O29" i="39"/>
  <c r="O30" i="39"/>
  <c r="O31" i="39"/>
  <c r="O32" i="39"/>
  <c r="O33" i="39"/>
  <c r="O34" i="39"/>
  <c r="O35" i="39"/>
  <c r="O36" i="39"/>
  <c r="O37" i="39"/>
  <c r="O38" i="39"/>
  <c r="O39" i="39"/>
  <c r="O40" i="39"/>
  <c r="O41" i="39"/>
  <c r="O42" i="39"/>
  <c r="O43" i="39"/>
  <c r="O44" i="39"/>
  <c r="O45" i="39"/>
  <c r="O46" i="39"/>
  <c r="O47" i="39"/>
  <c r="O48" i="39"/>
  <c r="O49" i="39"/>
  <c r="O50" i="39"/>
  <c r="O51" i="39"/>
  <c r="O52" i="39"/>
  <c r="O53" i="39"/>
  <c r="O54" i="39"/>
  <c r="O55" i="39"/>
  <c r="O56" i="39"/>
  <c r="O57" i="39"/>
  <c r="O58" i="39"/>
  <c r="O59" i="39"/>
  <c r="O60" i="39"/>
  <c r="O61" i="39"/>
  <c r="O62" i="39"/>
  <c r="O63" i="39"/>
  <c r="O64" i="39"/>
  <c r="O65" i="39"/>
  <c r="O66" i="39"/>
  <c r="O67" i="39"/>
  <c r="O68" i="39"/>
  <c r="O69" i="39"/>
  <c r="O70" i="39"/>
  <c r="O71" i="39"/>
  <c r="O72" i="39"/>
  <c r="O73" i="39"/>
  <c r="O74" i="39"/>
  <c r="O75" i="39"/>
  <c r="O76" i="39"/>
  <c r="O77" i="39"/>
  <c r="O78" i="39"/>
  <c r="O79" i="39"/>
  <c r="O80" i="39"/>
  <c r="O81" i="39"/>
  <c r="O82" i="39"/>
  <c r="O83" i="39"/>
  <c r="O84" i="39"/>
  <c r="O85" i="39"/>
  <c r="O86" i="39"/>
  <c r="O87" i="39"/>
  <c r="O88" i="39"/>
  <c r="O89" i="39"/>
  <c r="O90" i="39"/>
  <c r="O91" i="39"/>
  <c r="O92" i="39"/>
  <c r="O93" i="39"/>
  <c r="O94" i="39"/>
  <c r="O95" i="39"/>
  <c r="O96" i="39"/>
  <c r="O97" i="39"/>
  <c r="O98" i="39"/>
  <c r="O99" i="39"/>
  <c r="O100" i="39"/>
  <c r="O101" i="39"/>
  <c r="N2" i="39"/>
  <c r="N3" i="39"/>
  <c r="N4" i="39"/>
  <c r="N5" i="39"/>
  <c r="N6" i="39"/>
  <c r="N7" i="39"/>
  <c r="N8" i="39"/>
  <c r="N9" i="39"/>
  <c r="N10" i="39"/>
  <c r="N11" i="39"/>
  <c r="N12" i="39"/>
  <c r="N13" i="39"/>
  <c r="N14" i="39"/>
  <c r="N15" i="39"/>
  <c r="N16" i="39"/>
  <c r="N17" i="39"/>
  <c r="N18" i="39"/>
  <c r="N19" i="39"/>
  <c r="N20" i="39"/>
  <c r="N21" i="39"/>
  <c r="N22" i="39"/>
  <c r="N23" i="39"/>
  <c r="N24" i="39"/>
  <c r="N25" i="39"/>
  <c r="N26" i="39"/>
  <c r="N27" i="39"/>
  <c r="N28" i="39"/>
  <c r="N29" i="39"/>
  <c r="N30" i="39"/>
  <c r="N31" i="39"/>
  <c r="N32" i="39"/>
  <c r="N33" i="39"/>
  <c r="N34" i="39"/>
  <c r="N35" i="39"/>
  <c r="N36" i="39"/>
  <c r="N37" i="39"/>
  <c r="N38" i="39"/>
  <c r="N39" i="39"/>
  <c r="N40" i="39"/>
  <c r="N41" i="39"/>
  <c r="N42" i="39"/>
  <c r="N43" i="39"/>
  <c r="N44" i="39"/>
  <c r="N45" i="39"/>
  <c r="N46" i="39"/>
  <c r="N47" i="39"/>
  <c r="N48" i="39"/>
  <c r="N49" i="39"/>
  <c r="N50" i="39"/>
  <c r="N51" i="39"/>
  <c r="N52" i="39"/>
  <c r="N53" i="39"/>
  <c r="N54" i="39"/>
  <c r="N55" i="39"/>
  <c r="N56" i="39"/>
  <c r="N57" i="39"/>
  <c r="N58" i="39"/>
  <c r="N59" i="39"/>
  <c r="N60" i="39"/>
  <c r="N61" i="39"/>
  <c r="N62" i="39"/>
  <c r="N63" i="39"/>
  <c r="N64" i="39"/>
  <c r="N65" i="39"/>
  <c r="N66" i="39"/>
  <c r="N67" i="39"/>
  <c r="N68" i="39"/>
  <c r="N69" i="39"/>
  <c r="N70" i="39"/>
  <c r="N71" i="39"/>
  <c r="N72" i="39"/>
  <c r="N73" i="39"/>
  <c r="N74" i="39"/>
  <c r="N75" i="39"/>
  <c r="N76" i="39"/>
  <c r="N77" i="39"/>
  <c r="N78" i="39"/>
  <c r="N79" i="39"/>
  <c r="N80" i="39"/>
  <c r="N81" i="39"/>
  <c r="N82" i="39"/>
  <c r="N83" i="39"/>
  <c r="N84" i="39"/>
  <c r="N85" i="39"/>
  <c r="N86" i="39"/>
  <c r="N87" i="39"/>
  <c r="N88" i="39"/>
  <c r="N89" i="39"/>
  <c r="N90" i="39"/>
  <c r="N91" i="39"/>
  <c r="N92" i="39"/>
  <c r="N93" i="39"/>
  <c r="N94" i="39"/>
  <c r="N95" i="39"/>
  <c r="N96" i="39"/>
  <c r="N97" i="39"/>
  <c r="N98" i="39"/>
  <c r="N99" i="39"/>
  <c r="N100" i="39"/>
  <c r="N101" i="39"/>
  <c r="M2" i="39"/>
  <c r="M3" i="39"/>
  <c r="M4" i="39"/>
  <c r="M5" i="39"/>
  <c r="M6" i="39"/>
  <c r="M7" i="39"/>
  <c r="M8" i="39"/>
  <c r="M9" i="39"/>
  <c r="M10" i="39"/>
  <c r="M11" i="39"/>
  <c r="M12" i="39"/>
  <c r="M13" i="39"/>
  <c r="M14" i="39"/>
  <c r="M15" i="39"/>
  <c r="M16" i="39"/>
  <c r="M17" i="39"/>
  <c r="M18" i="39"/>
  <c r="M19" i="39"/>
  <c r="M20" i="39"/>
  <c r="M21" i="39"/>
  <c r="M22" i="39"/>
  <c r="M23" i="39"/>
  <c r="M24" i="39"/>
  <c r="M25" i="39"/>
  <c r="M26" i="39"/>
  <c r="M27" i="39"/>
  <c r="M28" i="39"/>
  <c r="M29" i="39"/>
  <c r="M30" i="39"/>
  <c r="M31" i="39"/>
  <c r="M32" i="39"/>
  <c r="M33" i="39"/>
  <c r="M34" i="39"/>
  <c r="M35" i="39"/>
  <c r="M36" i="39"/>
  <c r="M37" i="39"/>
  <c r="M38" i="39"/>
  <c r="M39" i="39"/>
  <c r="M40" i="39"/>
  <c r="M41" i="39"/>
  <c r="M42" i="39"/>
  <c r="M43" i="39"/>
  <c r="M44" i="39"/>
  <c r="M45" i="39"/>
  <c r="M46" i="39"/>
  <c r="M47" i="39"/>
  <c r="M48" i="39"/>
  <c r="M49" i="39"/>
  <c r="M50" i="39"/>
  <c r="M51" i="39"/>
  <c r="M52" i="39"/>
  <c r="M53" i="39"/>
  <c r="M54" i="39"/>
  <c r="M55" i="39"/>
  <c r="M56" i="39"/>
  <c r="M57" i="39"/>
  <c r="M58" i="39"/>
  <c r="M59" i="39"/>
  <c r="M60" i="39"/>
  <c r="M61" i="39"/>
  <c r="M62" i="39"/>
  <c r="M63" i="39"/>
  <c r="M64" i="39"/>
  <c r="M65" i="39"/>
  <c r="M66" i="39"/>
  <c r="M67" i="39"/>
  <c r="M68" i="39"/>
  <c r="M69" i="39"/>
  <c r="M70" i="39"/>
  <c r="M71" i="39"/>
  <c r="M72" i="39"/>
  <c r="M73" i="39"/>
  <c r="M74" i="39"/>
  <c r="M75" i="39"/>
  <c r="M76" i="39"/>
  <c r="M77" i="39"/>
  <c r="M78" i="39"/>
  <c r="M79" i="39"/>
  <c r="M80" i="39"/>
  <c r="M81" i="39"/>
  <c r="M82" i="39"/>
  <c r="M83" i="39"/>
  <c r="M84" i="39"/>
  <c r="M85" i="39"/>
  <c r="M86" i="39"/>
  <c r="M87" i="39"/>
  <c r="M88" i="39"/>
  <c r="M89" i="39"/>
  <c r="M90" i="39"/>
  <c r="M91" i="39"/>
  <c r="M92" i="39"/>
  <c r="M93" i="39"/>
  <c r="M94" i="39"/>
  <c r="M95" i="39"/>
  <c r="M96" i="39"/>
  <c r="M97" i="39"/>
  <c r="M98" i="39"/>
  <c r="M99" i="39"/>
  <c r="M100" i="39"/>
  <c r="M101" i="39"/>
  <c r="L2" i="39"/>
  <c r="L3" i="39"/>
  <c r="L4" i="39"/>
  <c r="L5" i="39"/>
  <c r="L6" i="39"/>
  <c r="L7" i="39"/>
  <c r="L8" i="39"/>
  <c r="L9" i="39"/>
  <c r="L10" i="39"/>
  <c r="L11" i="39"/>
  <c r="L12" i="39"/>
  <c r="L13" i="39"/>
  <c r="L14" i="39"/>
  <c r="L15" i="39"/>
  <c r="L16" i="39"/>
  <c r="L17" i="39"/>
  <c r="L18" i="39"/>
  <c r="L19" i="39"/>
  <c r="L20" i="39"/>
  <c r="L21" i="39"/>
  <c r="L22" i="39"/>
  <c r="L23" i="39"/>
  <c r="L24" i="39"/>
  <c r="L25" i="39"/>
  <c r="L26" i="39"/>
  <c r="L27" i="39"/>
  <c r="L28" i="39"/>
  <c r="L29" i="39"/>
  <c r="L30" i="39"/>
  <c r="L31" i="39"/>
  <c r="L32" i="39"/>
  <c r="L33" i="39"/>
  <c r="L34" i="39"/>
  <c r="L35" i="39"/>
  <c r="L36" i="39"/>
  <c r="L37" i="39"/>
  <c r="L38" i="39"/>
  <c r="L39" i="39"/>
  <c r="L40" i="39"/>
  <c r="L41" i="39"/>
  <c r="L42" i="39"/>
  <c r="L43" i="39"/>
  <c r="L44" i="39"/>
  <c r="L45" i="39"/>
  <c r="L46" i="39"/>
  <c r="L47" i="39"/>
  <c r="L48" i="39"/>
  <c r="L49" i="39"/>
  <c r="L50" i="39"/>
  <c r="L51" i="39"/>
  <c r="L52" i="39"/>
  <c r="L53" i="39"/>
  <c r="L54" i="39"/>
  <c r="L55" i="39"/>
  <c r="L56" i="39"/>
  <c r="L57" i="39"/>
  <c r="L58" i="39"/>
  <c r="L59" i="39"/>
  <c r="L60" i="39"/>
  <c r="L61" i="39"/>
  <c r="L62" i="39"/>
  <c r="L63" i="39"/>
  <c r="L64" i="39"/>
  <c r="L65" i="39"/>
  <c r="L66" i="39"/>
  <c r="L67" i="39"/>
  <c r="L68" i="39"/>
  <c r="L69" i="39"/>
  <c r="L70" i="39"/>
  <c r="L71" i="39"/>
  <c r="L72" i="39"/>
  <c r="L73" i="39"/>
  <c r="L74" i="39"/>
  <c r="L75" i="39"/>
  <c r="L76" i="39"/>
  <c r="L77" i="39"/>
  <c r="L78" i="39"/>
  <c r="L79" i="39"/>
  <c r="L80" i="39"/>
  <c r="L81" i="39"/>
  <c r="L82" i="39"/>
  <c r="L83" i="39"/>
  <c r="L84" i="39"/>
  <c r="L85" i="39"/>
  <c r="L86" i="39"/>
  <c r="L87" i="39"/>
  <c r="L88" i="39"/>
  <c r="L89" i="39"/>
  <c r="L90" i="39"/>
  <c r="L91" i="39"/>
  <c r="L92" i="39"/>
  <c r="L93" i="39"/>
  <c r="L94" i="39"/>
  <c r="L95" i="39"/>
  <c r="L96" i="39"/>
  <c r="L97" i="39"/>
  <c r="L98" i="39"/>
  <c r="L99" i="39"/>
  <c r="L100" i="39"/>
  <c r="L101" i="39"/>
  <c r="K2" i="39"/>
  <c r="K3" i="39"/>
  <c r="K4" i="39"/>
  <c r="K5" i="39"/>
  <c r="K6" i="39"/>
  <c r="K7" i="39"/>
  <c r="K8" i="39"/>
  <c r="K9" i="39"/>
  <c r="K10" i="39"/>
  <c r="K11" i="39"/>
  <c r="K12" i="39"/>
  <c r="K13" i="39"/>
  <c r="K14" i="39"/>
  <c r="K15" i="39"/>
  <c r="K16" i="39"/>
  <c r="K17" i="39"/>
  <c r="K18" i="39"/>
  <c r="K19" i="39"/>
  <c r="K20" i="39"/>
  <c r="K21" i="39"/>
  <c r="K22" i="39"/>
  <c r="K23" i="39"/>
  <c r="K24" i="39"/>
  <c r="K25" i="39"/>
  <c r="K26" i="39"/>
  <c r="K27" i="39"/>
  <c r="K28" i="39"/>
  <c r="K29" i="39"/>
  <c r="K30" i="39"/>
  <c r="K31" i="39"/>
  <c r="K32" i="39"/>
  <c r="K33" i="39"/>
  <c r="K34" i="39"/>
  <c r="K35" i="39"/>
  <c r="K36" i="39"/>
  <c r="K37" i="39"/>
  <c r="K38" i="39"/>
  <c r="K39" i="39"/>
  <c r="K40" i="39"/>
  <c r="K41" i="39"/>
  <c r="K42" i="39"/>
  <c r="K43" i="39"/>
  <c r="K44" i="39"/>
  <c r="K45" i="39"/>
  <c r="K46" i="39"/>
  <c r="K47" i="39"/>
  <c r="K48" i="39"/>
  <c r="K49" i="39"/>
  <c r="K50" i="39"/>
  <c r="K51" i="39"/>
  <c r="K52" i="39"/>
  <c r="K53" i="39"/>
  <c r="K54" i="39"/>
  <c r="K55" i="39"/>
  <c r="K56" i="39"/>
  <c r="K57" i="39"/>
  <c r="K58" i="39"/>
  <c r="K59" i="39"/>
  <c r="K60" i="39"/>
  <c r="K61" i="39"/>
  <c r="K62" i="39"/>
  <c r="K63" i="39"/>
  <c r="K64" i="39"/>
  <c r="K65" i="39"/>
  <c r="K66" i="39"/>
  <c r="K67" i="39"/>
  <c r="K68" i="39"/>
  <c r="K69" i="39"/>
  <c r="K70" i="39"/>
  <c r="K71" i="39"/>
  <c r="K72" i="39"/>
  <c r="K73" i="39"/>
  <c r="K74" i="39"/>
  <c r="K75" i="39"/>
  <c r="K76" i="39"/>
  <c r="K77" i="39"/>
  <c r="K78" i="39"/>
  <c r="K79" i="39"/>
  <c r="K80" i="39"/>
  <c r="K81" i="39"/>
  <c r="K82" i="39"/>
  <c r="K83" i="39"/>
  <c r="K84" i="39"/>
  <c r="K85" i="39"/>
  <c r="K86" i="39"/>
  <c r="K87" i="39"/>
  <c r="K88" i="39"/>
  <c r="K89" i="39"/>
  <c r="K90" i="39"/>
  <c r="K91" i="39"/>
  <c r="K92" i="39"/>
  <c r="K93" i="39"/>
  <c r="K94" i="39"/>
  <c r="K95" i="39"/>
  <c r="K96" i="39"/>
  <c r="K97" i="39"/>
  <c r="K98" i="39"/>
  <c r="K99" i="39"/>
  <c r="K100" i="39"/>
  <c r="K101" i="39"/>
  <c r="J2" i="39"/>
  <c r="J3" i="39"/>
  <c r="J4" i="39"/>
  <c r="J5" i="39"/>
  <c r="J6" i="39"/>
  <c r="J7" i="39"/>
  <c r="J8" i="39"/>
  <c r="J9" i="39"/>
  <c r="J10" i="39"/>
  <c r="J11" i="39"/>
  <c r="J12" i="39"/>
  <c r="J13" i="39"/>
  <c r="J14" i="39"/>
  <c r="J15" i="39"/>
  <c r="J16" i="39"/>
  <c r="J17" i="39"/>
  <c r="J18" i="39"/>
  <c r="J19" i="39"/>
  <c r="J20" i="39"/>
  <c r="J21" i="39"/>
  <c r="J22" i="39"/>
  <c r="J23" i="39"/>
  <c r="J24" i="39"/>
  <c r="J25" i="39"/>
  <c r="J26" i="39"/>
  <c r="J27" i="39"/>
  <c r="J28" i="39"/>
  <c r="J29" i="39"/>
  <c r="J30" i="39"/>
  <c r="J31" i="39"/>
  <c r="J32" i="39"/>
  <c r="J33" i="39"/>
  <c r="J34" i="39"/>
  <c r="J35" i="39"/>
  <c r="J36" i="39"/>
  <c r="J37" i="39"/>
  <c r="J38" i="39"/>
  <c r="J39" i="39"/>
  <c r="J40" i="39"/>
  <c r="J41" i="39"/>
  <c r="J42" i="39"/>
  <c r="J43" i="39"/>
  <c r="J44" i="39"/>
  <c r="J45" i="39"/>
  <c r="J46" i="39"/>
  <c r="J47" i="39"/>
  <c r="J48" i="39"/>
  <c r="J49" i="39"/>
  <c r="J50" i="39"/>
  <c r="J51" i="39"/>
  <c r="J52" i="39"/>
  <c r="J53" i="39"/>
  <c r="J54" i="39"/>
  <c r="J55" i="39"/>
  <c r="J56" i="39"/>
  <c r="J57" i="39"/>
  <c r="J58" i="39"/>
  <c r="J59" i="39"/>
  <c r="J60" i="39"/>
  <c r="J61" i="39"/>
  <c r="J62" i="39"/>
  <c r="J63" i="39"/>
  <c r="J64" i="39"/>
  <c r="J65" i="39"/>
  <c r="J66" i="39"/>
  <c r="J67" i="39"/>
  <c r="J68" i="39"/>
  <c r="J69" i="39"/>
  <c r="J70" i="39"/>
  <c r="J71" i="39"/>
  <c r="J72" i="39"/>
  <c r="J73" i="39"/>
  <c r="J74" i="39"/>
  <c r="J75" i="39"/>
  <c r="J76" i="39"/>
  <c r="J77" i="39"/>
  <c r="J78" i="39"/>
  <c r="J79" i="39"/>
  <c r="J80" i="39"/>
  <c r="J81" i="39"/>
  <c r="J82" i="39"/>
  <c r="J83" i="39"/>
  <c r="J84" i="39"/>
  <c r="J85" i="39"/>
  <c r="J86" i="39"/>
  <c r="J87" i="39"/>
  <c r="J88" i="39"/>
  <c r="J89" i="39"/>
  <c r="J90" i="39"/>
  <c r="J91" i="39"/>
  <c r="J92" i="39"/>
  <c r="J93" i="39"/>
  <c r="J94" i="39"/>
  <c r="J95" i="39"/>
  <c r="J96" i="39"/>
  <c r="J97" i="39"/>
  <c r="J98" i="39"/>
  <c r="J99" i="39"/>
  <c r="J100" i="39"/>
  <c r="J101" i="39"/>
  <c r="O2" i="38"/>
  <c r="O3" i="38"/>
  <c r="O4" i="38"/>
  <c r="O5" i="38"/>
  <c r="O6" i="38"/>
  <c r="O7" i="38"/>
  <c r="O8" i="38"/>
  <c r="O9" i="38"/>
  <c r="O10" i="38"/>
  <c r="O11" i="38"/>
  <c r="O12" i="38"/>
  <c r="O13" i="38"/>
  <c r="O14" i="38"/>
  <c r="O15" i="38"/>
  <c r="O16" i="38"/>
  <c r="O17" i="38"/>
  <c r="O18" i="38"/>
  <c r="O19" i="38"/>
  <c r="O20" i="38"/>
  <c r="O21" i="38"/>
  <c r="O22" i="38"/>
  <c r="O23" i="38"/>
  <c r="O24" i="38"/>
  <c r="O25" i="38"/>
  <c r="O26" i="38"/>
  <c r="O27" i="38"/>
  <c r="O28" i="38"/>
  <c r="O29" i="38"/>
  <c r="O30" i="38"/>
  <c r="O31" i="38"/>
  <c r="O32" i="38"/>
  <c r="O33" i="38"/>
  <c r="O34" i="38"/>
  <c r="O35" i="38"/>
  <c r="O36" i="38"/>
  <c r="O37" i="38"/>
  <c r="O38" i="38"/>
  <c r="O39" i="38"/>
  <c r="O40" i="38"/>
  <c r="O41" i="38"/>
  <c r="O42" i="38"/>
  <c r="O43" i="38"/>
  <c r="O44" i="38"/>
  <c r="O45" i="38"/>
  <c r="O46" i="38"/>
  <c r="O47" i="38"/>
  <c r="O48" i="38"/>
  <c r="O49" i="38"/>
  <c r="O50" i="38"/>
  <c r="O51" i="38"/>
  <c r="O52" i="38"/>
  <c r="O53" i="38"/>
  <c r="O54" i="38"/>
  <c r="O55" i="38"/>
  <c r="O56" i="38"/>
  <c r="O57" i="38"/>
  <c r="O58" i="38"/>
  <c r="O59" i="38"/>
  <c r="O60" i="38"/>
  <c r="O61" i="38"/>
  <c r="O62" i="38"/>
  <c r="O63" i="38"/>
  <c r="O64" i="38"/>
  <c r="O65" i="38"/>
  <c r="O66" i="38"/>
  <c r="O67" i="38"/>
  <c r="O68" i="38"/>
  <c r="O69" i="38"/>
  <c r="O70" i="38"/>
  <c r="O71" i="38"/>
  <c r="O72" i="38"/>
  <c r="O73" i="38"/>
  <c r="O74" i="38"/>
  <c r="O75" i="38"/>
  <c r="O76" i="38"/>
  <c r="O77" i="38"/>
  <c r="O78" i="38"/>
  <c r="O79" i="38"/>
  <c r="O80" i="38"/>
  <c r="O81" i="38"/>
  <c r="O82" i="38"/>
  <c r="O83" i="38"/>
  <c r="O84" i="38"/>
  <c r="O85" i="38"/>
  <c r="O86" i="38"/>
  <c r="O87" i="38"/>
  <c r="O88" i="38"/>
  <c r="O89" i="38"/>
  <c r="O90" i="38"/>
  <c r="O91" i="38"/>
  <c r="O92" i="38"/>
  <c r="O93" i="38"/>
  <c r="O94" i="38"/>
  <c r="O95" i="38"/>
  <c r="O96" i="38"/>
  <c r="O97" i="38"/>
  <c r="O98" i="38"/>
  <c r="O99" i="38"/>
  <c r="O100" i="38"/>
  <c r="O101" i="38"/>
  <c r="N2" i="38"/>
  <c r="N3" i="38"/>
  <c r="N4" i="38"/>
  <c r="N5" i="38"/>
  <c r="N6" i="38"/>
  <c r="N7" i="38"/>
  <c r="N8" i="38"/>
  <c r="N9" i="38"/>
  <c r="N10" i="38"/>
  <c r="N11" i="38"/>
  <c r="N12" i="38"/>
  <c r="N13" i="38"/>
  <c r="N14" i="38"/>
  <c r="N15" i="38"/>
  <c r="N16" i="38"/>
  <c r="N17" i="38"/>
  <c r="N18" i="38"/>
  <c r="N19" i="38"/>
  <c r="N20" i="38"/>
  <c r="N21" i="38"/>
  <c r="N22" i="38"/>
  <c r="N23" i="38"/>
  <c r="N24" i="38"/>
  <c r="N25" i="38"/>
  <c r="N26" i="38"/>
  <c r="N27" i="38"/>
  <c r="N28" i="38"/>
  <c r="N29" i="38"/>
  <c r="N30" i="38"/>
  <c r="N31" i="38"/>
  <c r="N32" i="38"/>
  <c r="N33" i="38"/>
  <c r="N34" i="38"/>
  <c r="N35" i="38"/>
  <c r="N36" i="38"/>
  <c r="N37" i="38"/>
  <c r="N38" i="38"/>
  <c r="N39" i="38"/>
  <c r="N40" i="38"/>
  <c r="N41" i="38"/>
  <c r="N42" i="38"/>
  <c r="N43" i="38"/>
  <c r="N44" i="38"/>
  <c r="N45" i="38"/>
  <c r="N46" i="38"/>
  <c r="N47" i="38"/>
  <c r="N48" i="38"/>
  <c r="N49" i="38"/>
  <c r="N50" i="38"/>
  <c r="N51" i="38"/>
  <c r="N52" i="38"/>
  <c r="N53" i="38"/>
  <c r="N54" i="38"/>
  <c r="N55" i="38"/>
  <c r="N56" i="38"/>
  <c r="N57" i="38"/>
  <c r="N58" i="38"/>
  <c r="N59" i="38"/>
  <c r="N60" i="38"/>
  <c r="N61" i="38"/>
  <c r="N62" i="38"/>
  <c r="N63" i="38"/>
  <c r="N64" i="38"/>
  <c r="N65" i="38"/>
  <c r="N66" i="38"/>
  <c r="N67" i="38"/>
  <c r="N68" i="38"/>
  <c r="N69" i="38"/>
  <c r="N70" i="38"/>
  <c r="N71" i="38"/>
  <c r="N72" i="38"/>
  <c r="N73" i="38"/>
  <c r="N74" i="38"/>
  <c r="N75" i="38"/>
  <c r="N76" i="38"/>
  <c r="N77" i="38"/>
  <c r="N78" i="38"/>
  <c r="N79" i="38"/>
  <c r="N80" i="38"/>
  <c r="N81" i="38"/>
  <c r="N82" i="38"/>
  <c r="N83" i="38"/>
  <c r="N84" i="38"/>
  <c r="N85" i="38"/>
  <c r="N86" i="38"/>
  <c r="N87" i="38"/>
  <c r="N88" i="38"/>
  <c r="N89" i="38"/>
  <c r="N90" i="38"/>
  <c r="N91" i="38"/>
  <c r="N92" i="38"/>
  <c r="N93" i="38"/>
  <c r="N94" i="38"/>
  <c r="N95" i="38"/>
  <c r="N96" i="38"/>
  <c r="N97" i="38"/>
  <c r="N98" i="38"/>
  <c r="N99" i="38"/>
  <c r="N100" i="38"/>
  <c r="N101" i="38"/>
  <c r="M2" i="38"/>
  <c r="M3" i="38"/>
  <c r="M4" i="38"/>
  <c r="M5" i="38"/>
  <c r="M6" i="38"/>
  <c r="M7" i="38"/>
  <c r="M8" i="38"/>
  <c r="M9" i="38"/>
  <c r="M10" i="38"/>
  <c r="M11" i="38"/>
  <c r="M12" i="38"/>
  <c r="M13" i="38"/>
  <c r="M14" i="38"/>
  <c r="M15" i="38"/>
  <c r="M16" i="38"/>
  <c r="M17" i="38"/>
  <c r="M18" i="38"/>
  <c r="M19" i="38"/>
  <c r="M20" i="38"/>
  <c r="M21" i="38"/>
  <c r="M22" i="38"/>
  <c r="M23" i="38"/>
  <c r="M24" i="38"/>
  <c r="M25" i="38"/>
  <c r="M26" i="38"/>
  <c r="M27" i="38"/>
  <c r="M28" i="38"/>
  <c r="M29" i="38"/>
  <c r="M30" i="38"/>
  <c r="M31" i="38"/>
  <c r="M32" i="38"/>
  <c r="M33" i="38"/>
  <c r="M34" i="38"/>
  <c r="M35" i="38"/>
  <c r="M36" i="38"/>
  <c r="M37" i="38"/>
  <c r="M38" i="38"/>
  <c r="M39" i="38"/>
  <c r="M40" i="38"/>
  <c r="M41" i="38"/>
  <c r="M42" i="38"/>
  <c r="M43" i="38"/>
  <c r="M44" i="38"/>
  <c r="M45" i="38"/>
  <c r="M46" i="38"/>
  <c r="M47" i="38"/>
  <c r="M48" i="38"/>
  <c r="M49" i="38"/>
  <c r="M50" i="38"/>
  <c r="M51" i="38"/>
  <c r="M52" i="38"/>
  <c r="M53" i="38"/>
  <c r="M54" i="38"/>
  <c r="M55" i="38"/>
  <c r="M56" i="38"/>
  <c r="M57" i="38"/>
  <c r="M58" i="38"/>
  <c r="M59" i="38"/>
  <c r="M60" i="38"/>
  <c r="M61" i="38"/>
  <c r="M62" i="38"/>
  <c r="M63" i="38"/>
  <c r="M64" i="38"/>
  <c r="M65" i="38"/>
  <c r="M66" i="38"/>
  <c r="M67" i="38"/>
  <c r="M68" i="38"/>
  <c r="M69" i="38"/>
  <c r="M70" i="38"/>
  <c r="M71" i="38"/>
  <c r="M72" i="38"/>
  <c r="M73" i="38"/>
  <c r="M74" i="38"/>
  <c r="M75" i="38"/>
  <c r="M76" i="38"/>
  <c r="M77" i="38"/>
  <c r="M78" i="38"/>
  <c r="M79" i="38"/>
  <c r="M80" i="38"/>
  <c r="M81" i="38"/>
  <c r="M82" i="38"/>
  <c r="M83" i="38"/>
  <c r="M84" i="38"/>
  <c r="M85" i="38"/>
  <c r="M86" i="38"/>
  <c r="M87" i="38"/>
  <c r="M88" i="38"/>
  <c r="M89" i="38"/>
  <c r="M90" i="38"/>
  <c r="M91" i="38"/>
  <c r="M92" i="38"/>
  <c r="M93" i="38"/>
  <c r="M94" i="38"/>
  <c r="M95" i="38"/>
  <c r="M96" i="38"/>
  <c r="M97" i="38"/>
  <c r="M98" i="38"/>
  <c r="M99" i="38"/>
  <c r="M100" i="38"/>
  <c r="M101" i="38"/>
  <c r="L2" i="38"/>
  <c r="L3" i="38"/>
  <c r="L4" i="38"/>
  <c r="L5" i="38"/>
  <c r="L6" i="38"/>
  <c r="L7" i="38"/>
  <c r="L8" i="38"/>
  <c r="L9" i="38"/>
  <c r="L10" i="38"/>
  <c r="L11" i="38"/>
  <c r="L12" i="38"/>
  <c r="L13" i="38"/>
  <c r="L14" i="38"/>
  <c r="L15" i="38"/>
  <c r="L16" i="38"/>
  <c r="L17" i="38"/>
  <c r="L18" i="38"/>
  <c r="L19" i="38"/>
  <c r="L20" i="38"/>
  <c r="L21" i="38"/>
  <c r="L22" i="38"/>
  <c r="L23" i="38"/>
  <c r="L24" i="38"/>
  <c r="L25" i="38"/>
  <c r="L26" i="38"/>
  <c r="L27" i="38"/>
  <c r="L28" i="38"/>
  <c r="L29" i="38"/>
  <c r="L30" i="38"/>
  <c r="L31" i="38"/>
  <c r="L32" i="38"/>
  <c r="L33" i="38"/>
  <c r="L34" i="38"/>
  <c r="L35" i="38"/>
  <c r="L36" i="38"/>
  <c r="L37" i="38"/>
  <c r="L38" i="38"/>
  <c r="L39" i="38"/>
  <c r="L40" i="38"/>
  <c r="L41" i="38"/>
  <c r="L42" i="38"/>
  <c r="L43" i="38"/>
  <c r="L44" i="38"/>
  <c r="L45" i="38"/>
  <c r="L46" i="38"/>
  <c r="L47" i="38"/>
  <c r="L48" i="38"/>
  <c r="L49" i="38"/>
  <c r="L50" i="38"/>
  <c r="L51" i="38"/>
  <c r="L52" i="38"/>
  <c r="L53" i="38"/>
  <c r="L54" i="38"/>
  <c r="L55" i="38"/>
  <c r="L56" i="38"/>
  <c r="L57" i="38"/>
  <c r="L58" i="38"/>
  <c r="L59" i="38"/>
  <c r="L60" i="38"/>
  <c r="L61" i="38"/>
  <c r="L62" i="38"/>
  <c r="L63" i="38"/>
  <c r="L64" i="38"/>
  <c r="L65" i="38"/>
  <c r="L66" i="38"/>
  <c r="L67" i="38"/>
  <c r="L68" i="38"/>
  <c r="L69" i="38"/>
  <c r="L70" i="38"/>
  <c r="L71" i="38"/>
  <c r="L72" i="38"/>
  <c r="L73" i="38"/>
  <c r="L74" i="38"/>
  <c r="L75" i="38"/>
  <c r="L76" i="38"/>
  <c r="L77" i="38"/>
  <c r="L78" i="38"/>
  <c r="L79" i="38"/>
  <c r="L80" i="38"/>
  <c r="L81" i="38"/>
  <c r="L82" i="38"/>
  <c r="L83" i="38"/>
  <c r="L84" i="38"/>
  <c r="L85" i="38"/>
  <c r="L86" i="38"/>
  <c r="L87" i="38"/>
  <c r="L88" i="38"/>
  <c r="L89" i="38"/>
  <c r="L90" i="38"/>
  <c r="L91" i="38"/>
  <c r="L92" i="38"/>
  <c r="L93" i="38"/>
  <c r="L94" i="38"/>
  <c r="L95" i="38"/>
  <c r="L96" i="38"/>
  <c r="L97" i="38"/>
  <c r="L98" i="38"/>
  <c r="L99" i="38"/>
  <c r="L100" i="38"/>
  <c r="L101" i="38"/>
  <c r="K2" i="38"/>
  <c r="K3" i="38"/>
  <c r="K4" i="38"/>
  <c r="K5" i="38"/>
  <c r="K6" i="38"/>
  <c r="K7" i="38"/>
  <c r="K8" i="38"/>
  <c r="K9" i="38"/>
  <c r="K10" i="38"/>
  <c r="K11" i="38"/>
  <c r="K12" i="38"/>
  <c r="K13" i="38"/>
  <c r="K14" i="38"/>
  <c r="K15" i="38"/>
  <c r="K16" i="38"/>
  <c r="K17" i="38"/>
  <c r="K18" i="38"/>
  <c r="K19" i="38"/>
  <c r="K20" i="38"/>
  <c r="K21" i="38"/>
  <c r="K22" i="38"/>
  <c r="K23" i="38"/>
  <c r="K24" i="38"/>
  <c r="K25" i="38"/>
  <c r="K26" i="38"/>
  <c r="K27" i="38"/>
  <c r="K28" i="38"/>
  <c r="K29" i="38"/>
  <c r="K30" i="38"/>
  <c r="K31" i="38"/>
  <c r="K32" i="38"/>
  <c r="K33" i="38"/>
  <c r="K34" i="38"/>
  <c r="K35" i="38"/>
  <c r="K36" i="38"/>
  <c r="K37" i="38"/>
  <c r="K38" i="38"/>
  <c r="K39" i="38"/>
  <c r="K40" i="38"/>
  <c r="K41" i="38"/>
  <c r="K42" i="38"/>
  <c r="K43" i="38"/>
  <c r="K44" i="38"/>
  <c r="K45" i="38"/>
  <c r="K46" i="38"/>
  <c r="K47" i="38"/>
  <c r="K48" i="38"/>
  <c r="K49" i="38"/>
  <c r="K50" i="38"/>
  <c r="K51" i="38"/>
  <c r="K52" i="38"/>
  <c r="K53" i="38"/>
  <c r="K54" i="38"/>
  <c r="K55" i="38"/>
  <c r="K56" i="38"/>
  <c r="K57" i="38"/>
  <c r="K58" i="38"/>
  <c r="K59" i="38"/>
  <c r="K60" i="38"/>
  <c r="K61" i="38"/>
  <c r="K62" i="38"/>
  <c r="K63" i="38"/>
  <c r="K64" i="38"/>
  <c r="K65" i="38"/>
  <c r="K66" i="38"/>
  <c r="K67" i="38"/>
  <c r="K68" i="38"/>
  <c r="K69" i="38"/>
  <c r="K70" i="38"/>
  <c r="K71" i="38"/>
  <c r="K72" i="38"/>
  <c r="K73" i="38"/>
  <c r="K74" i="38"/>
  <c r="K75" i="38"/>
  <c r="K76" i="38"/>
  <c r="K77" i="38"/>
  <c r="K78" i="38"/>
  <c r="K79" i="38"/>
  <c r="K80" i="38"/>
  <c r="K81" i="38"/>
  <c r="K82" i="38"/>
  <c r="K83" i="38"/>
  <c r="K84" i="38"/>
  <c r="K85" i="38"/>
  <c r="K86" i="38"/>
  <c r="K87" i="38"/>
  <c r="K88" i="38"/>
  <c r="K89" i="38"/>
  <c r="K90" i="38"/>
  <c r="K91" i="38"/>
  <c r="K92" i="38"/>
  <c r="K93" i="38"/>
  <c r="K94" i="38"/>
  <c r="K95" i="38"/>
  <c r="K96" i="38"/>
  <c r="K97" i="38"/>
  <c r="K98" i="38"/>
  <c r="K99" i="38"/>
  <c r="K100" i="38"/>
  <c r="K101" i="38"/>
  <c r="J2" i="38"/>
  <c r="J3" i="38"/>
  <c r="J4" i="38"/>
  <c r="J5" i="38"/>
  <c r="J6" i="38"/>
  <c r="J7" i="38"/>
  <c r="J8" i="38"/>
  <c r="J9" i="38"/>
  <c r="J10" i="38"/>
  <c r="J11" i="38"/>
  <c r="J12" i="38"/>
  <c r="J13" i="38"/>
  <c r="J14" i="38"/>
  <c r="J15" i="38"/>
  <c r="J16" i="38"/>
  <c r="J17" i="38"/>
  <c r="J18" i="38"/>
  <c r="J19" i="38"/>
  <c r="J20" i="38"/>
  <c r="J21" i="38"/>
  <c r="J22" i="38"/>
  <c r="J23" i="38"/>
  <c r="J24" i="38"/>
  <c r="J25" i="38"/>
  <c r="J26" i="38"/>
  <c r="J27" i="38"/>
  <c r="J28" i="38"/>
  <c r="J29" i="38"/>
  <c r="J30" i="38"/>
  <c r="J31" i="38"/>
  <c r="J32" i="38"/>
  <c r="J33" i="38"/>
  <c r="J34" i="38"/>
  <c r="J35" i="38"/>
  <c r="J36" i="38"/>
  <c r="J37" i="38"/>
  <c r="J38" i="38"/>
  <c r="J39" i="38"/>
  <c r="J40" i="38"/>
  <c r="J41" i="38"/>
  <c r="J42" i="38"/>
  <c r="J43" i="38"/>
  <c r="J44" i="38"/>
  <c r="J45" i="38"/>
  <c r="J46" i="38"/>
  <c r="J47" i="38"/>
  <c r="J48" i="38"/>
  <c r="J49" i="38"/>
  <c r="J50" i="38"/>
  <c r="J51" i="38"/>
  <c r="J52" i="38"/>
  <c r="J53" i="38"/>
  <c r="J54" i="38"/>
  <c r="J55" i="38"/>
  <c r="J56" i="38"/>
  <c r="J57" i="38"/>
  <c r="J58" i="38"/>
  <c r="J59" i="38"/>
  <c r="J60" i="38"/>
  <c r="J61" i="38"/>
  <c r="J62" i="38"/>
  <c r="J63" i="38"/>
  <c r="J64" i="38"/>
  <c r="J65" i="38"/>
  <c r="J66" i="38"/>
  <c r="J67" i="38"/>
  <c r="J68" i="38"/>
  <c r="J69" i="38"/>
  <c r="J70" i="38"/>
  <c r="J71" i="38"/>
  <c r="J72" i="38"/>
  <c r="J73" i="38"/>
  <c r="J74" i="38"/>
  <c r="J75" i="38"/>
  <c r="J76" i="38"/>
  <c r="J77" i="38"/>
  <c r="J78" i="38"/>
  <c r="J79" i="38"/>
  <c r="J80" i="38"/>
  <c r="J81" i="38"/>
  <c r="J82" i="38"/>
  <c r="J83" i="38"/>
  <c r="J84" i="38"/>
  <c r="J85" i="38"/>
  <c r="J86" i="38"/>
  <c r="J87" i="38"/>
  <c r="J88" i="38"/>
  <c r="J89" i="38"/>
  <c r="J90" i="38"/>
  <c r="J91" i="38"/>
  <c r="J92" i="38"/>
  <c r="J93" i="38"/>
  <c r="J94" i="38"/>
  <c r="J95" i="38"/>
  <c r="J96" i="38"/>
  <c r="J97" i="38"/>
  <c r="J98" i="38"/>
  <c r="J99" i="38"/>
  <c r="J100" i="38"/>
  <c r="J101" i="38"/>
  <c r="O2" i="37"/>
  <c r="O3" i="37"/>
  <c r="O4" i="37"/>
  <c r="O5" i="37"/>
  <c r="O6" i="37"/>
  <c r="O7" i="37"/>
  <c r="O8" i="37"/>
  <c r="O9" i="37"/>
  <c r="O10" i="37"/>
  <c r="O11" i="37"/>
  <c r="O12" i="37"/>
  <c r="O13" i="37"/>
  <c r="O14" i="37"/>
  <c r="O15" i="37"/>
  <c r="O16" i="37"/>
  <c r="O17" i="37"/>
  <c r="O18" i="37"/>
  <c r="O19" i="37"/>
  <c r="O20" i="37"/>
  <c r="O21" i="37"/>
  <c r="O22" i="37"/>
  <c r="O23" i="37"/>
  <c r="O24" i="37"/>
  <c r="O25" i="37"/>
  <c r="O26" i="37"/>
  <c r="O27" i="37"/>
  <c r="O28" i="37"/>
  <c r="O29" i="37"/>
  <c r="O30" i="37"/>
  <c r="O31" i="37"/>
  <c r="O32" i="37"/>
  <c r="O33" i="37"/>
  <c r="O34" i="37"/>
  <c r="O35" i="37"/>
  <c r="O36" i="37"/>
  <c r="O37" i="37"/>
  <c r="O38" i="37"/>
  <c r="O39" i="37"/>
  <c r="O40" i="37"/>
  <c r="O41" i="37"/>
  <c r="O42" i="37"/>
  <c r="O43" i="37"/>
  <c r="O44" i="37"/>
  <c r="O45" i="37"/>
  <c r="O46" i="37"/>
  <c r="O47" i="37"/>
  <c r="O48" i="37"/>
  <c r="O49" i="37"/>
  <c r="O50" i="37"/>
  <c r="O51" i="37"/>
  <c r="O52" i="37"/>
  <c r="O53" i="37"/>
  <c r="O54" i="37"/>
  <c r="O55" i="37"/>
  <c r="O56" i="37"/>
  <c r="O57" i="37"/>
  <c r="O58" i="37"/>
  <c r="O59" i="37"/>
  <c r="O60" i="37"/>
  <c r="O61" i="37"/>
  <c r="O62" i="37"/>
  <c r="O63" i="37"/>
  <c r="O64" i="37"/>
  <c r="O65" i="37"/>
  <c r="O66" i="37"/>
  <c r="O67" i="37"/>
  <c r="O68" i="37"/>
  <c r="O69" i="37"/>
  <c r="O70" i="37"/>
  <c r="O71" i="37"/>
  <c r="O72" i="37"/>
  <c r="O73" i="37"/>
  <c r="O74" i="37"/>
  <c r="O75" i="37"/>
  <c r="O76" i="37"/>
  <c r="O77" i="37"/>
  <c r="O78" i="37"/>
  <c r="O79" i="37"/>
  <c r="O80" i="37"/>
  <c r="O81" i="37"/>
  <c r="O82" i="37"/>
  <c r="O83" i="37"/>
  <c r="O84" i="37"/>
  <c r="O85" i="37"/>
  <c r="O86" i="37"/>
  <c r="O87" i="37"/>
  <c r="O88" i="37"/>
  <c r="O89" i="37"/>
  <c r="O90" i="37"/>
  <c r="O91" i="37"/>
  <c r="O92" i="37"/>
  <c r="O93" i="37"/>
  <c r="O94" i="37"/>
  <c r="O95" i="37"/>
  <c r="O96" i="37"/>
  <c r="O97" i="37"/>
  <c r="O98" i="37"/>
  <c r="O99" i="37"/>
  <c r="O100" i="37"/>
  <c r="O101" i="37"/>
  <c r="N2" i="37"/>
  <c r="N3" i="37"/>
  <c r="N4" i="37"/>
  <c r="N5" i="37"/>
  <c r="N6" i="37"/>
  <c r="N7" i="37"/>
  <c r="N8" i="37"/>
  <c r="N9" i="37"/>
  <c r="N10" i="37"/>
  <c r="N11" i="37"/>
  <c r="N12" i="37"/>
  <c r="N13" i="37"/>
  <c r="N14" i="37"/>
  <c r="N15" i="37"/>
  <c r="N16" i="37"/>
  <c r="N17" i="37"/>
  <c r="N18" i="37"/>
  <c r="N19" i="37"/>
  <c r="N20" i="37"/>
  <c r="N21" i="37"/>
  <c r="N22" i="37"/>
  <c r="N23" i="37"/>
  <c r="N24" i="37"/>
  <c r="N25" i="37"/>
  <c r="N26" i="37"/>
  <c r="N27" i="37"/>
  <c r="N28" i="37"/>
  <c r="N29" i="37"/>
  <c r="N30" i="37"/>
  <c r="N31" i="37"/>
  <c r="N32" i="37"/>
  <c r="N33" i="37"/>
  <c r="N34" i="37"/>
  <c r="N35" i="37"/>
  <c r="N36" i="37"/>
  <c r="N37" i="37"/>
  <c r="N38" i="37"/>
  <c r="N39" i="37"/>
  <c r="N40" i="37"/>
  <c r="N41" i="37"/>
  <c r="N42" i="37"/>
  <c r="N43" i="37"/>
  <c r="N44" i="37"/>
  <c r="N45" i="37"/>
  <c r="N46" i="37"/>
  <c r="N47" i="37"/>
  <c r="N48" i="37"/>
  <c r="N49" i="37"/>
  <c r="N50" i="37"/>
  <c r="N51" i="37"/>
  <c r="N52" i="37"/>
  <c r="N53" i="37"/>
  <c r="N54" i="37"/>
  <c r="N55" i="37"/>
  <c r="N56" i="37"/>
  <c r="N57" i="37"/>
  <c r="N58" i="37"/>
  <c r="N59" i="37"/>
  <c r="N60" i="37"/>
  <c r="N61" i="37"/>
  <c r="N62" i="37"/>
  <c r="N63" i="37"/>
  <c r="N64" i="37"/>
  <c r="N65" i="37"/>
  <c r="N66" i="37"/>
  <c r="N67" i="37"/>
  <c r="N68" i="37"/>
  <c r="N69" i="37"/>
  <c r="N70" i="37"/>
  <c r="N71" i="37"/>
  <c r="N72" i="37"/>
  <c r="N73" i="37"/>
  <c r="N74" i="37"/>
  <c r="N75" i="37"/>
  <c r="N76" i="37"/>
  <c r="N77" i="37"/>
  <c r="N78" i="37"/>
  <c r="N79" i="37"/>
  <c r="N80" i="37"/>
  <c r="N81" i="37"/>
  <c r="N82" i="37"/>
  <c r="N83" i="37"/>
  <c r="N84" i="37"/>
  <c r="N85" i="37"/>
  <c r="N86" i="37"/>
  <c r="N87" i="37"/>
  <c r="N88" i="37"/>
  <c r="N89" i="37"/>
  <c r="N90" i="37"/>
  <c r="N91" i="37"/>
  <c r="N92" i="37"/>
  <c r="N93" i="37"/>
  <c r="N94" i="37"/>
  <c r="N95" i="37"/>
  <c r="N96" i="37"/>
  <c r="N97" i="37"/>
  <c r="N98" i="37"/>
  <c r="N99" i="37"/>
  <c r="N100" i="37"/>
  <c r="N101" i="37"/>
  <c r="M2" i="37"/>
  <c r="M3" i="37"/>
  <c r="M4" i="37"/>
  <c r="M5" i="37"/>
  <c r="M6" i="37"/>
  <c r="M7" i="37"/>
  <c r="M8" i="37"/>
  <c r="M9" i="37"/>
  <c r="M10" i="37"/>
  <c r="M11" i="37"/>
  <c r="M12" i="37"/>
  <c r="M13" i="37"/>
  <c r="M14" i="37"/>
  <c r="M15" i="37"/>
  <c r="M16" i="37"/>
  <c r="M17" i="37"/>
  <c r="M18" i="37"/>
  <c r="M19" i="37"/>
  <c r="M20" i="37"/>
  <c r="M21" i="37"/>
  <c r="M22" i="37"/>
  <c r="M23" i="37"/>
  <c r="M24" i="37"/>
  <c r="M25" i="37"/>
  <c r="M26" i="37"/>
  <c r="M27" i="37"/>
  <c r="M28" i="37"/>
  <c r="M29" i="37"/>
  <c r="M30" i="37"/>
  <c r="M31" i="37"/>
  <c r="M32" i="37"/>
  <c r="M33" i="37"/>
  <c r="M34" i="37"/>
  <c r="M35" i="37"/>
  <c r="M36" i="37"/>
  <c r="M37" i="37"/>
  <c r="M38" i="37"/>
  <c r="M39" i="37"/>
  <c r="M40" i="37"/>
  <c r="M41" i="37"/>
  <c r="M42" i="37"/>
  <c r="M43" i="37"/>
  <c r="M44" i="37"/>
  <c r="M45" i="37"/>
  <c r="M46" i="37"/>
  <c r="M47" i="37"/>
  <c r="M48" i="37"/>
  <c r="M49" i="37"/>
  <c r="M50" i="37"/>
  <c r="M51" i="37"/>
  <c r="M52" i="37"/>
  <c r="M53" i="37"/>
  <c r="M54" i="37"/>
  <c r="M55" i="37"/>
  <c r="M56" i="37"/>
  <c r="M57" i="37"/>
  <c r="M58" i="37"/>
  <c r="M59" i="37"/>
  <c r="M60" i="37"/>
  <c r="M61" i="37"/>
  <c r="M62" i="37"/>
  <c r="M63" i="37"/>
  <c r="M64" i="37"/>
  <c r="M65" i="37"/>
  <c r="M66" i="37"/>
  <c r="M67" i="37"/>
  <c r="M68" i="37"/>
  <c r="M69" i="37"/>
  <c r="M70" i="37"/>
  <c r="M71" i="37"/>
  <c r="M72" i="37"/>
  <c r="M73" i="37"/>
  <c r="M74" i="37"/>
  <c r="M75" i="37"/>
  <c r="M76" i="37"/>
  <c r="M77" i="37"/>
  <c r="M78" i="37"/>
  <c r="M79" i="37"/>
  <c r="M80" i="37"/>
  <c r="M81" i="37"/>
  <c r="M82" i="37"/>
  <c r="M83" i="37"/>
  <c r="M84" i="37"/>
  <c r="M85" i="37"/>
  <c r="M86" i="37"/>
  <c r="M87" i="37"/>
  <c r="M88" i="37"/>
  <c r="M89" i="37"/>
  <c r="M90" i="37"/>
  <c r="M91" i="37"/>
  <c r="M92" i="37"/>
  <c r="M93" i="37"/>
  <c r="M94" i="37"/>
  <c r="M95" i="37"/>
  <c r="M96" i="37"/>
  <c r="M97" i="37"/>
  <c r="M98" i="37"/>
  <c r="M99" i="37"/>
  <c r="M100" i="37"/>
  <c r="M101" i="37"/>
  <c r="L2" i="37"/>
  <c r="L3" i="37"/>
  <c r="L4" i="37"/>
  <c r="L5" i="37"/>
  <c r="L6" i="37"/>
  <c r="L7" i="37"/>
  <c r="L8" i="37"/>
  <c r="L9" i="37"/>
  <c r="L10" i="37"/>
  <c r="L11" i="37"/>
  <c r="L12" i="37"/>
  <c r="L13" i="37"/>
  <c r="L14" i="37"/>
  <c r="L15" i="37"/>
  <c r="L16" i="37"/>
  <c r="L17" i="37"/>
  <c r="L18" i="37"/>
  <c r="L19" i="37"/>
  <c r="L20" i="37"/>
  <c r="L21" i="37"/>
  <c r="L22" i="37"/>
  <c r="L23" i="37"/>
  <c r="L24" i="37"/>
  <c r="L25" i="37"/>
  <c r="L26" i="37"/>
  <c r="L27" i="37"/>
  <c r="L28" i="37"/>
  <c r="L29" i="37"/>
  <c r="L30" i="37"/>
  <c r="L31" i="37"/>
  <c r="L32" i="37"/>
  <c r="L33" i="37"/>
  <c r="L34" i="37"/>
  <c r="L35" i="37"/>
  <c r="L36" i="37"/>
  <c r="L37" i="37"/>
  <c r="L38" i="37"/>
  <c r="L39" i="37"/>
  <c r="L40" i="37"/>
  <c r="L41" i="37"/>
  <c r="L42" i="37"/>
  <c r="L43" i="37"/>
  <c r="L44" i="37"/>
  <c r="L45" i="37"/>
  <c r="L46" i="37"/>
  <c r="L47" i="37"/>
  <c r="L48" i="37"/>
  <c r="L49" i="37"/>
  <c r="L50" i="37"/>
  <c r="L51" i="37"/>
  <c r="L52" i="37"/>
  <c r="L53" i="37"/>
  <c r="L54" i="37"/>
  <c r="L55" i="37"/>
  <c r="L56" i="37"/>
  <c r="L57" i="37"/>
  <c r="L58" i="37"/>
  <c r="L59" i="37"/>
  <c r="L60" i="37"/>
  <c r="L61" i="37"/>
  <c r="L62" i="37"/>
  <c r="L63" i="37"/>
  <c r="L64" i="37"/>
  <c r="L65" i="37"/>
  <c r="L66" i="37"/>
  <c r="L67" i="37"/>
  <c r="L68" i="37"/>
  <c r="L69" i="37"/>
  <c r="L70" i="37"/>
  <c r="L71" i="37"/>
  <c r="L72" i="37"/>
  <c r="L73" i="37"/>
  <c r="L74" i="37"/>
  <c r="L75" i="37"/>
  <c r="L76" i="37"/>
  <c r="L77" i="37"/>
  <c r="L78" i="37"/>
  <c r="L79" i="37"/>
  <c r="L80" i="37"/>
  <c r="L81" i="37"/>
  <c r="L82" i="37"/>
  <c r="L83" i="37"/>
  <c r="L84" i="37"/>
  <c r="L85" i="37"/>
  <c r="L86" i="37"/>
  <c r="L87" i="37"/>
  <c r="L88" i="37"/>
  <c r="L89" i="37"/>
  <c r="L90" i="37"/>
  <c r="L91" i="37"/>
  <c r="L92" i="37"/>
  <c r="L93" i="37"/>
  <c r="L94" i="37"/>
  <c r="L95" i="37"/>
  <c r="L96" i="37"/>
  <c r="L97" i="37"/>
  <c r="L98" i="37"/>
  <c r="L99" i="37"/>
  <c r="L100" i="37"/>
  <c r="L101" i="37"/>
  <c r="K2" i="37"/>
  <c r="K3" i="37"/>
  <c r="K4" i="37"/>
  <c r="K5" i="37"/>
  <c r="K6" i="37"/>
  <c r="K7" i="37"/>
  <c r="K8" i="37"/>
  <c r="K9" i="37"/>
  <c r="K10" i="37"/>
  <c r="K11" i="37"/>
  <c r="K12" i="37"/>
  <c r="K13" i="37"/>
  <c r="K14" i="37"/>
  <c r="K15" i="37"/>
  <c r="K16" i="37"/>
  <c r="K17" i="37"/>
  <c r="K18" i="37"/>
  <c r="K19" i="37"/>
  <c r="K20" i="37"/>
  <c r="K21" i="37"/>
  <c r="K22" i="37"/>
  <c r="K23" i="37"/>
  <c r="K24" i="37"/>
  <c r="K25" i="37"/>
  <c r="K26" i="37"/>
  <c r="K27" i="37"/>
  <c r="K28" i="37"/>
  <c r="K29" i="37"/>
  <c r="K30" i="37"/>
  <c r="K31" i="37"/>
  <c r="K32" i="37"/>
  <c r="K33" i="37"/>
  <c r="K34" i="37"/>
  <c r="K35" i="37"/>
  <c r="K36" i="37"/>
  <c r="K37" i="37"/>
  <c r="K38" i="37"/>
  <c r="K39" i="37"/>
  <c r="K40" i="37"/>
  <c r="K41" i="37"/>
  <c r="K42" i="37"/>
  <c r="K43" i="37"/>
  <c r="K44" i="37"/>
  <c r="K45" i="37"/>
  <c r="K46" i="37"/>
  <c r="K47" i="37"/>
  <c r="K48" i="37"/>
  <c r="K49" i="37"/>
  <c r="K50" i="37"/>
  <c r="K51" i="37"/>
  <c r="K52" i="37"/>
  <c r="K53" i="37"/>
  <c r="K54" i="37"/>
  <c r="K55" i="37"/>
  <c r="K56" i="37"/>
  <c r="K57" i="37"/>
  <c r="K58" i="37"/>
  <c r="K59" i="37"/>
  <c r="K60" i="37"/>
  <c r="K61" i="37"/>
  <c r="K62" i="37"/>
  <c r="K63" i="37"/>
  <c r="K64" i="37"/>
  <c r="K65" i="37"/>
  <c r="K66" i="37"/>
  <c r="K67" i="37"/>
  <c r="K68" i="37"/>
  <c r="K69" i="37"/>
  <c r="K70" i="37"/>
  <c r="K71" i="37"/>
  <c r="K72" i="37"/>
  <c r="K73" i="37"/>
  <c r="K74" i="37"/>
  <c r="K75" i="37"/>
  <c r="K76" i="37"/>
  <c r="K77" i="37"/>
  <c r="K78" i="37"/>
  <c r="K79" i="37"/>
  <c r="K80" i="37"/>
  <c r="K81" i="37"/>
  <c r="K82" i="37"/>
  <c r="K83" i="37"/>
  <c r="K84" i="37"/>
  <c r="K85" i="37"/>
  <c r="K86" i="37"/>
  <c r="K87" i="37"/>
  <c r="K88" i="37"/>
  <c r="K89" i="37"/>
  <c r="K90" i="37"/>
  <c r="K91" i="37"/>
  <c r="K92" i="37"/>
  <c r="K93" i="37"/>
  <c r="K94" i="37"/>
  <c r="K95" i="37"/>
  <c r="K96" i="37"/>
  <c r="K97" i="37"/>
  <c r="K98" i="37"/>
  <c r="K99" i="37"/>
  <c r="K100" i="37"/>
  <c r="K101" i="37"/>
  <c r="J2" i="37"/>
  <c r="J3" i="37"/>
  <c r="J4" i="37"/>
  <c r="J5" i="37"/>
  <c r="J6" i="37"/>
  <c r="J7" i="37"/>
  <c r="J8" i="37"/>
  <c r="J9" i="37"/>
  <c r="J10" i="37"/>
  <c r="J11" i="37"/>
  <c r="J12" i="37"/>
  <c r="J13" i="37"/>
  <c r="J14" i="37"/>
  <c r="J15" i="37"/>
  <c r="J16" i="37"/>
  <c r="J17" i="37"/>
  <c r="J18" i="37"/>
  <c r="J19" i="37"/>
  <c r="J20" i="37"/>
  <c r="J21" i="37"/>
  <c r="J22" i="37"/>
  <c r="J23" i="37"/>
  <c r="J24" i="37"/>
  <c r="J25" i="37"/>
  <c r="J26" i="37"/>
  <c r="J27" i="37"/>
  <c r="J28" i="37"/>
  <c r="J29" i="37"/>
  <c r="J30" i="37"/>
  <c r="J31" i="37"/>
  <c r="J32" i="37"/>
  <c r="J33" i="37"/>
  <c r="J34" i="37"/>
  <c r="J35" i="37"/>
  <c r="J36" i="37"/>
  <c r="J37" i="37"/>
  <c r="J38" i="37"/>
  <c r="J39" i="37"/>
  <c r="J40" i="37"/>
  <c r="J41" i="37"/>
  <c r="J42" i="37"/>
  <c r="J43" i="37"/>
  <c r="J44" i="37"/>
  <c r="J45" i="37"/>
  <c r="J46" i="37"/>
  <c r="J47" i="37"/>
  <c r="J48" i="37"/>
  <c r="J49" i="37"/>
  <c r="J50" i="37"/>
  <c r="J51" i="37"/>
  <c r="J52" i="37"/>
  <c r="J53" i="37"/>
  <c r="J54" i="37"/>
  <c r="J55" i="37"/>
  <c r="J56" i="37"/>
  <c r="J57" i="37"/>
  <c r="J58" i="37"/>
  <c r="J59" i="37"/>
  <c r="J60" i="37"/>
  <c r="J61" i="37"/>
  <c r="J62" i="37"/>
  <c r="J63" i="37"/>
  <c r="J64" i="37"/>
  <c r="J65" i="37"/>
  <c r="J66" i="37"/>
  <c r="J67" i="37"/>
  <c r="J68" i="37"/>
  <c r="J69" i="37"/>
  <c r="J70" i="37"/>
  <c r="J71" i="37"/>
  <c r="J72" i="37"/>
  <c r="J73" i="37"/>
  <c r="J74" i="37"/>
  <c r="J75" i="37"/>
  <c r="J76" i="37"/>
  <c r="J77" i="37"/>
  <c r="J78" i="37"/>
  <c r="J79" i="37"/>
  <c r="J80" i="37"/>
  <c r="J81" i="37"/>
  <c r="J82" i="37"/>
  <c r="J83" i="37"/>
  <c r="J84" i="37"/>
  <c r="J85" i="37"/>
  <c r="J86" i="37"/>
  <c r="J87" i="37"/>
  <c r="J88" i="37"/>
  <c r="J89" i="37"/>
  <c r="J90" i="37"/>
  <c r="J91" i="37"/>
  <c r="J92" i="37"/>
  <c r="J93" i="37"/>
  <c r="J94" i="37"/>
  <c r="J95" i="37"/>
  <c r="J96" i="37"/>
  <c r="J97" i="37"/>
  <c r="J98" i="37"/>
  <c r="J99" i="37"/>
  <c r="J100" i="37"/>
  <c r="J101" i="37"/>
  <c r="O2" i="36"/>
  <c r="O3" i="36"/>
  <c r="O4" i="36"/>
  <c r="O5" i="36"/>
  <c r="O6" i="36"/>
  <c r="O7" i="36"/>
  <c r="O8" i="36"/>
  <c r="O9" i="36"/>
  <c r="O10" i="36"/>
  <c r="O11" i="36"/>
  <c r="O12" i="36"/>
  <c r="O13" i="36"/>
  <c r="O14" i="36"/>
  <c r="O15" i="36"/>
  <c r="O16" i="36"/>
  <c r="O17" i="36"/>
  <c r="O18" i="36"/>
  <c r="O19" i="36"/>
  <c r="O20" i="36"/>
  <c r="O21" i="36"/>
  <c r="O22" i="36"/>
  <c r="O23" i="36"/>
  <c r="O24" i="36"/>
  <c r="O25" i="36"/>
  <c r="O26" i="36"/>
  <c r="O27" i="36"/>
  <c r="O28" i="36"/>
  <c r="O29" i="36"/>
  <c r="O30" i="36"/>
  <c r="O31" i="36"/>
  <c r="O32" i="36"/>
  <c r="O33" i="36"/>
  <c r="O34" i="36"/>
  <c r="O35" i="36"/>
  <c r="O36" i="36"/>
  <c r="O37" i="36"/>
  <c r="O38" i="36"/>
  <c r="O39" i="36"/>
  <c r="O40" i="36"/>
  <c r="O41" i="36"/>
  <c r="O42" i="36"/>
  <c r="O43" i="36"/>
  <c r="O44" i="36"/>
  <c r="O45" i="36"/>
  <c r="O46" i="36"/>
  <c r="O47" i="36"/>
  <c r="O48" i="36"/>
  <c r="O49" i="36"/>
  <c r="O50" i="36"/>
  <c r="O51" i="36"/>
  <c r="O52" i="36"/>
  <c r="O53" i="36"/>
  <c r="O54" i="36"/>
  <c r="O55" i="36"/>
  <c r="O56" i="36"/>
  <c r="O57" i="36"/>
  <c r="O58" i="36"/>
  <c r="O59" i="36"/>
  <c r="O60" i="36"/>
  <c r="O61" i="36"/>
  <c r="O62" i="36"/>
  <c r="O63" i="36"/>
  <c r="O64" i="36"/>
  <c r="O65" i="36"/>
  <c r="O66" i="36"/>
  <c r="O67" i="36"/>
  <c r="O68" i="36"/>
  <c r="O69" i="36"/>
  <c r="O70" i="36"/>
  <c r="O71" i="36"/>
  <c r="O72" i="36"/>
  <c r="O73" i="36"/>
  <c r="O74" i="36"/>
  <c r="O75" i="36"/>
  <c r="O76" i="36"/>
  <c r="O77" i="36"/>
  <c r="O78" i="36"/>
  <c r="O79" i="36"/>
  <c r="O80" i="36"/>
  <c r="O81" i="36"/>
  <c r="O82" i="36"/>
  <c r="O83" i="36"/>
  <c r="O84" i="36"/>
  <c r="O85" i="36"/>
  <c r="O86" i="36"/>
  <c r="O87" i="36"/>
  <c r="O88" i="36"/>
  <c r="O89" i="36"/>
  <c r="O90" i="36"/>
  <c r="O91" i="36"/>
  <c r="O92" i="36"/>
  <c r="O93" i="36"/>
  <c r="O94" i="36"/>
  <c r="O95" i="36"/>
  <c r="O96" i="36"/>
  <c r="O97" i="36"/>
  <c r="O98" i="36"/>
  <c r="O99" i="36"/>
  <c r="O100" i="36"/>
  <c r="O101" i="36"/>
  <c r="N2" i="36"/>
  <c r="N3" i="36"/>
  <c r="N4" i="36"/>
  <c r="N5" i="36"/>
  <c r="N6" i="36"/>
  <c r="N7" i="36"/>
  <c r="N8" i="36"/>
  <c r="N9" i="36"/>
  <c r="N10" i="36"/>
  <c r="N11" i="36"/>
  <c r="N12" i="36"/>
  <c r="N13" i="36"/>
  <c r="N14" i="36"/>
  <c r="N15" i="36"/>
  <c r="N16" i="36"/>
  <c r="N17" i="36"/>
  <c r="N18" i="36"/>
  <c r="N19" i="36"/>
  <c r="N20" i="36"/>
  <c r="N21" i="36"/>
  <c r="N22" i="36"/>
  <c r="N23" i="36"/>
  <c r="N24" i="36"/>
  <c r="N25" i="36"/>
  <c r="N26" i="36"/>
  <c r="N27" i="36"/>
  <c r="N28" i="36"/>
  <c r="N29" i="36"/>
  <c r="N30" i="36"/>
  <c r="N31" i="36"/>
  <c r="N32" i="36"/>
  <c r="N33" i="36"/>
  <c r="N34" i="36"/>
  <c r="N35" i="36"/>
  <c r="N36" i="36"/>
  <c r="N37" i="36"/>
  <c r="N38" i="36"/>
  <c r="N39" i="36"/>
  <c r="N40" i="36"/>
  <c r="N41" i="36"/>
  <c r="N42" i="36"/>
  <c r="N43" i="36"/>
  <c r="N44" i="36"/>
  <c r="N45" i="36"/>
  <c r="N46" i="36"/>
  <c r="N47" i="36"/>
  <c r="N48" i="36"/>
  <c r="N49" i="36"/>
  <c r="N50" i="36"/>
  <c r="N51" i="36"/>
  <c r="N52" i="36"/>
  <c r="N53" i="36"/>
  <c r="N54" i="36"/>
  <c r="N55" i="36"/>
  <c r="N56" i="36"/>
  <c r="N57" i="36"/>
  <c r="N58" i="36"/>
  <c r="N59" i="36"/>
  <c r="N60" i="36"/>
  <c r="N61" i="36"/>
  <c r="N62" i="36"/>
  <c r="N63" i="36"/>
  <c r="N64" i="36"/>
  <c r="N65" i="36"/>
  <c r="N66" i="36"/>
  <c r="N67" i="36"/>
  <c r="N68" i="36"/>
  <c r="N69" i="36"/>
  <c r="N70" i="36"/>
  <c r="N71" i="36"/>
  <c r="N72" i="36"/>
  <c r="N73" i="36"/>
  <c r="N74" i="36"/>
  <c r="N75" i="36"/>
  <c r="N76" i="36"/>
  <c r="N77" i="36"/>
  <c r="N78" i="36"/>
  <c r="N79" i="36"/>
  <c r="N80" i="36"/>
  <c r="N81" i="36"/>
  <c r="N82" i="36"/>
  <c r="N83" i="36"/>
  <c r="N84" i="36"/>
  <c r="N85" i="36"/>
  <c r="N86" i="36"/>
  <c r="N87" i="36"/>
  <c r="N88" i="36"/>
  <c r="N89" i="36"/>
  <c r="N90" i="36"/>
  <c r="N91" i="36"/>
  <c r="N92" i="36"/>
  <c r="N93" i="36"/>
  <c r="N94" i="36"/>
  <c r="N95" i="36"/>
  <c r="N96" i="36"/>
  <c r="N97" i="36"/>
  <c r="N98" i="36"/>
  <c r="N99" i="36"/>
  <c r="N100" i="36"/>
  <c r="N101" i="36"/>
  <c r="M2" i="36"/>
  <c r="M3" i="36"/>
  <c r="M4" i="36"/>
  <c r="M5" i="36"/>
  <c r="M6" i="36"/>
  <c r="M7" i="36"/>
  <c r="M8" i="36"/>
  <c r="M9" i="36"/>
  <c r="M10" i="36"/>
  <c r="M11" i="36"/>
  <c r="M12" i="36"/>
  <c r="M13" i="36"/>
  <c r="M14" i="36"/>
  <c r="M15" i="36"/>
  <c r="M16" i="36"/>
  <c r="M17" i="36"/>
  <c r="M18" i="36"/>
  <c r="M19" i="36"/>
  <c r="M20" i="36"/>
  <c r="M21" i="36"/>
  <c r="M22" i="36"/>
  <c r="M23" i="36"/>
  <c r="M24" i="36"/>
  <c r="M25" i="36"/>
  <c r="M26" i="36"/>
  <c r="M27" i="36"/>
  <c r="M28" i="36"/>
  <c r="M29" i="36"/>
  <c r="M30" i="36"/>
  <c r="M31" i="36"/>
  <c r="M32" i="36"/>
  <c r="M33" i="36"/>
  <c r="M34" i="36"/>
  <c r="M35" i="36"/>
  <c r="M36" i="36"/>
  <c r="M37" i="36"/>
  <c r="M38" i="36"/>
  <c r="M39" i="36"/>
  <c r="M40" i="36"/>
  <c r="M41" i="36"/>
  <c r="M42" i="36"/>
  <c r="M43" i="36"/>
  <c r="M44" i="36"/>
  <c r="M45" i="36"/>
  <c r="M46" i="36"/>
  <c r="M47" i="36"/>
  <c r="M48" i="36"/>
  <c r="M49" i="36"/>
  <c r="M50" i="36"/>
  <c r="M51" i="36"/>
  <c r="M52" i="36"/>
  <c r="M53" i="36"/>
  <c r="M54" i="36"/>
  <c r="M55" i="36"/>
  <c r="M56" i="36"/>
  <c r="M57" i="36"/>
  <c r="M58" i="36"/>
  <c r="M59" i="36"/>
  <c r="M60" i="36"/>
  <c r="M61" i="36"/>
  <c r="M62" i="36"/>
  <c r="M63" i="36"/>
  <c r="M64" i="36"/>
  <c r="M65" i="36"/>
  <c r="M66" i="36"/>
  <c r="M67" i="36"/>
  <c r="M68" i="36"/>
  <c r="M69" i="36"/>
  <c r="M70" i="36"/>
  <c r="M71" i="36"/>
  <c r="M72" i="36"/>
  <c r="M73" i="36"/>
  <c r="M74" i="36"/>
  <c r="M75" i="36"/>
  <c r="M76" i="36"/>
  <c r="M77" i="36"/>
  <c r="M78" i="36"/>
  <c r="M79" i="36"/>
  <c r="M80" i="36"/>
  <c r="M81" i="36"/>
  <c r="M82" i="36"/>
  <c r="M83" i="36"/>
  <c r="M84" i="36"/>
  <c r="M85" i="36"/>
  <c r="M86" i="36"/>
  <c r="M87" i="36"/>
  <c r="M88" i="36"/>
  <c r="M89" i="36"/>
  <c r="M90" i="36"/>
  <c r="M91" i="36"/>
  <c r="M92" i="36"/>
  <c r="M93" i="36"/>
  <c r="M94" i="36"/>
  <c r="M95" i="36"/>
  <c r="M96" i="36"/>
  <c r="M97" i="36"/>
  <c r="M98" i="36"/>
  <c r="M99" i="36"/>
  <c r="M100" i="36"/>
  <c r="M101" i="36"/>
  <c r="L2" i="36"/>
  <c r="L3" i="36"/>
  <c r="L4" i="36"/>
  <c r="L5" i="36"/>
  <c r="L6" i="36"/>
  <c r="L7" i="36"/>
  <c r="L8" i="36"/>
  <c r="L9" i="36"/>
  <c r="L10" i="36"/>
  <c r="L11" i="36"/>
  <c r="L12" i="36"/>
  <c r="L13" i="36"/>
  <c r="L14" i="36"/>
  <c r="L15" i="36"/>
  <c r="L16" i="36"/>
  <c r="L17" i="36"/>
  <c r="L18" i="36"/>
  <c r="L19" i="36"/>
  <c r="L20" i="36"/>
  <c r="L21" i="36"/>
  <c r="L22" i="36"/>
  <c r="L23" i="36"/>
  <c r="L24" i="36"/>
  <c r="L25" i="36"/>
  <c r="L26" i="36"/>
  <c r="L27" i="36"/>
  <c r="L28" i="36"/>
  <c r="L29" i="36"/>
  <c r="L30" i="36"/>
  <c r="L31" i="36"/>
  <c r="L32" i="36"/>
  <c r="L33" i="36"/>
  <c r="L34" i="36"/>
  <c r="L35" i="36"/>
  <c r="L36" i="36"/>
  <c r="L37" i="36"/>
  <c r="L38" i="36"/>
  <c r="L39" i="36"/>
  <c r="L40" i="36"/>
  <c r="L41" i="36"/>
  <c r="L42" i="36"/>
  <c r="L43" i="36"/>
  <c r="L44" i="36"/>
  <c r="L45" i="36"/>
  <c r="L46" i="36"/>
  <c r="L47" i="36"/>
  <c r="L48" i="36"/>
  <c r="L49" i="36"/>
  <c r="L50" i="36"/>
  <c r="L51" i="36"/>
  <c r="L52" i="36"/>
  <c r="L53" i="36"/>
  <c r="L54" i="36"/>
  <c r="L55" i="36"/>
  <c r="L56" i="36"/>
  <c r="L57" i="36"/>
  <c r="L58" i="36"/>
  <c r="L59" i="36"/>
  <c r="L60" i="36"/>
  <c r="L61" i="36"/>
  <c r="L62" i="36"/>
  <c r="L63" i="36"/>
  <c r="L64" i="36"/>
  <c r="L65" i="36"/>
  <c r="L66" i="36"/>
  <c r="L67" i="36"/>
  <c r="L68" i="36"/>
  <c r="L69" i="36"/>
  <c r="L70" i="36"/>
  <c r="L71" i="36"/>
  <c r="L72" i="36"/>
  <c r="L73" i="36"/>
  <c r="L74" i="36"/>
  <c r="L75" i="36"/>
  <c r="L76" i="36"/>
  <c r="L77" i="36"/>
  <c r="L78" i="36"/>
  <c r="L79" i="36"/>
  <c r="L80" i="36"/>
  <c r="L81" i="36"/>
  <c r="L82" i="36"/>
  <c r="L83" i="36"/>
  <c r="L84" i="36"/>
  <c r="L85" i="36"/>
  <c r="L86" i="36"/>
  <c r="L87" i="36"/>
  <c r="L88" i="36"/>
  <c r="L89" i="36"/>
  <c r="L90" i="36"/>
  <c r="L91" i="36"/>
  <c r="L92" i="36"/>
  <c r="L93" i="36"/>
  <c r="L94" i="36"/>
  <c r="L95" i="36"/>
  <c r="L96" i="36"/>
  <c r="L97" i="36"/>
  <c r="L98" i="36"/>
  <c r="L99" i="36"/>
  <c r="L100" i="36"/>
  <c r="L101" i="36"/>
  <c r="K2" i="36"/>
  <c r="K3" i="36"/>
  <c r="K4" i="36"/>
  <c r="K5" i="36"/>
  <c r="K6" i="36"/>
  <c r="K7" i="36"/>
  <c r="K8" i="36"/>
  <c r="K9" i="36"/>
  <c r="K10" i="36"/>
  <c r="K11" i="36"/>
  <c r="K12" i="36"/>
  <c r="K13" i="36"/>
  <c r="K14" i="36"/>
  <c r="K15" i="36"/>
  <c r="K16" i="36"/>
  <c r="K17" i="36"/>
  <c r="K18" i="36"/>
  <c r="K19" i="36"/>
  <c r="K20" i="36"/>
  <c r="K21" i="36"/>
  <c r="K22" i="36"/>
  <c r="K23" i="36"/>
  <c r="K24" i="36"/>
  <c r="K25" i="36"/>
  <c r="K26" i="36"/>
  <c r="K27" i="36"/>
  <c r="K28" i="36"/>
  <c r="K29" i="36"/>
  <c r="K30" i="36"/>
  <c r="K31" i="36"/>
  <c r="K32" i="36"/>
  <c r="K33" i="36"/>
  <c r="K34" i="36"/>
  <c r="K35" i="36"/>
  <c r="K36" i="36"/>
  <c r="K37" i="36"/>
  <c r="K38" i="36"/>
  <c r="K39" i="36"/>
  <c r="K40" i="36"/>
  <c r="K41" i="36"/>
  <c r="K42" i="36"/>
  <c r="K43" i="36"/>
  <c r="K44" i="36"/>
  <c r="K45" i="36"/>
  <c r="K46" i="36"/>
  <c r="K47" i="36"/>
  <c r="K48" i="36"/>
  <c r="K49" i="36"/>
  <c r="K50" i="36"/>
  <c r="K51" i="36"/>
  <c r="K52" i="36"/>
  <c r="K53" i="36"/>
  <c r="K54" i="36"/>
  <c r="K55" i="36"/>
  <c r="K56" i="36"/>
  <c r="K57" i="36"/>
  <c r="K58" i="36"/>
  <c r="K59" i="36"/>
  <c r="K60" i="36"/>
  <c r="K61" i="36"/>
  <c r="K62" i="36"/>
  <c r="K63" i="36"/>
  <c r="K64" i="36"/>
  <c r="K65" i="36"/>
  <c r="K66" i="36"/>
  <c r="K67" i="36"/>
  <c r="K68" i="36"/>
  <c r="K69" i="36"/>
  <c r="K70" i="36"/>
  <c r="K71" i="36"/>
  <c r="K72" i="36"/>
  <c r="K73" i="36"/>
  <c r="K74" i="36"/>
  <c r="K75" i="36"/>
  <c r="K76" i="36"/>
  <c r="K77" i="36"/>
  <c r="K78" i="36"/>
  <c r="K79" i="36"/>
  <c r="K80" i="36"/>
  <c r="K81" i="36"/>
  <c r="K82" i="36"/>
  <c r="K83" i="36"/>
  <c r="K84" i="36"/>
  <c r="K85" i="36"/>
  <c r="K86" i="36"/>
  <c r="K87" i="36"/>
  <c r="K88" i="36"/>
  <c r="K89" i="36"/>
  <c r="K90" i="36"/>
  <c r="K91" i="36"/>
  <c r="K92" i="36"/>
  <c r="K93" i="36"/>
  <c r="K94" i="36"/>
  <c r="K95" i="36"/>
  <c r="K96" i="36"/>
  <c r="K97" i="36"/>
  <c r="K98" i="36"/>
  <c r="K99" i="36"/>
  <c r="K100" i="36"/>
  <c r="K101" i="36"/>
  <c r="J2" i="36"/>
  <c r="J3" i="36"/>
  <c r="J4" i="36"/>
  <c r="J5" i="36"/>
  <c r="J6" i="36"/>
  <c r="J7" i="36"/>
  <c r="J8" i="36"/>
  <c r="J9" i="36"/>
  <c r="J10" i="36"/>
  <c r="J11" i="36"/>
  <c r="J12" i="36"/>
  <c r="J13" i="36"/>
  <c r="J14" i="36"/>
  <c r="J15" i="36"/>
  <c r="J16" i="36"/>
  <c r="J17" i="36"/>
  <c r="J18" i="36"/>
  <c r="J19" i="36"/>
  <c r="J20" i="36"/>
  <c r="J21" i="36"/>
  <c r="J22" i="36"/>
  <c r="J23" i="36"/>
  <c r="J24" i="36"/>
  <c r="J25" i="36"/>
  <c r="J26" i="36"/>
  <c r="J27" i="36"/>
  <c r="J28" i="36"/>
  <c r="J29" i="36"/>
  <c r="J30" i="36"/>
  <c r="J31" i="36"/>
  <c r="J32" i="36"/>
  <c r="J33" i="36"/>
  <c r="J34" i="36"/>
  <c r="J35" i="36"/>
  <c r="J36" i="36"/>
  <c r="J37" i="36"/>
  <c r="J38" i="36"/>
  <c r="J39" i="36"/>
  <c r="J40" i="36"/>
  <c r="J41" i="36"/>
  <c r="J42" i="36"/>
  <c r="J43" i="36"/>
  <c r="J44" i="36"/>
  <c r="J45" i="36"/>
  <c r="J46" i="36"/>
  <c r="J47" i="36"/>
  <c r="J48" i="36"/>
  <c r="J49" i="36"/>
  <c r="J50" i="36"/>
  <c r="J51" i="36"/>
  <c r="J52" i="36"/>
  <c r="J53" i="36"/>
  <c r="J54" i="36"/>
  <c r="J55" i="36"/>
  <c r="J56" i="36"/>
  <c r="J57" i="36"/>
  <c r="J58" i="36"/>
  <c r="J59" i="36"/>
  <c r="J60" i="36"/>
  <c r="J61" i="36"/>
  <c r="J62" i="36"/>
  <c r="J63" i="36"/>
  <c r="J64" i="36"/>
  <c r="J65" i="36"/>
  <c r="J66" i="36"/>
  <c r="J67" i="36"/>
  <c r="J68" i="36"/>
  <c r="J69" i="36"/>
  <c r="J70" i="36"/>
  <c r="J71" i="36"/>
  <c r="J72" i="36"/>
  <c r="J73" i="36"/>
  <c r="J74" i="36"/>
  <c r="J75" i="36"/>
  <c r="J76" i="36"/>
  <c r="J77" i="36"/>
  <c r="J78" i="36"/>
  <c r="J79" i="36"/>
  <c r="J80" i="36"/>
  <c r="J81" i="36"/>
  <c r="J82" i="36"/>
  <c r="J83" i="36"/>
  <c r="J84" i="36"/>
  <c r="J85" i="36"/>
  <c r="J86" i="36"/>
  <c r="J87" i="36"/>
  <c r="J88" i="36"/>
  <c r="J89" i="36"/>
  <c r="J90" i="36"/>
  <c r="J91" i="36"/>
  <c r="J92" i="36"/>
  <c r="J93" i="36"/>
  <c r="J94" i="36"/>
  <c r="J95" i="36"/>
  <c r="J96" i="36"/>
  <c r="J97" i="36"/>
  <c r="J98" i="36"/>
  <c r="J99" i="36"/>
  <c r="J100" i="36"/>
  <c r="J101" i="36"/>
  <c r="O2" i="35"/>
  <c r="O3" i="35"/>
  <c r="O4" i="35"/>
  <c r="O5" i="35"/>
  <c r="O6" i="35"/>
  <c r="O7" i="35"/>
  <c r="O8" i="35"/>
  <c r="O9" i="35"/>
  <c r="O10" i="35"/>
  <c r="O11" i="35"/>
  <c r="O12" i="35"/>
  <c r="O13" i="35"/>
  <c r="O14" i="35"/>
  <c r="O15" i="35"/>
  <c r="O16" i="35"/>
  <c r="O17" i="35"/>
  <c r="O18" i="35"/>
  <c r="O19" i="35"/>
  <c r="O20" i="35"/>
  <c r="O21" i="35"/>
  <c r="O22" i="35"/>
  <c r="O23" i="35"/>
  <c r="O24" i="35"/>
  <c r="O25" i="35"/>
  <c r="O26" i="35"/>
  <c r="O27" i="35"/>
  <c r="O28" i="35"/>
  <c r="O29" i="35"/>
  <c r="O30" i="35"/>
  <c r="O31" i="35"/>
  <c r="O32" i="35"/>
  <c r="O33" i="35"/>
  <c r="O34" i="35"/>
  <c r="O35" i="35"/>
  <c r="O36" i="35"/>
  <c r="O37" i="35"/>
  <c r="O38" i="35"/>
  <c r="O39" i="35"/>
  <c r="O40" i="35"/>
  <c r="O41" i="35"/>
  <c r="O42" i="35"/>
  <c r="O43" i="35"/>
  <c r="O44" i="35"/>
  <c r="O45" i="35"/>
  <c r="O46" i="35"/>
  <c r="O47" i="35"/>
  <c r="O48" i="35"/>
  <c r="O49" i="35"/>
  <c r="O50" i="35"/>
  <c r="O51" i="35"/>
  <c r="O52" i="35"/>
  <c r="O53" i="35"/>
  <c r="O54" i="35"/>
  <c r="O55" i="35"/>
  <c r="O56" i="35"/>
  <c r="O57" i="35"/>
  <c r="O58" i="35"/>
  <c r="O59" i="35"/>
  <c r="O60" i="35"/>
  <c r="O61" i="35"/>
  <c r="O62" i="35"/>
  <c r="O63" i="35"/>
  <c r="O64" i="35"/>
  <c r="O65" i="35"/>
  <c r="O66" i="35"/>
  <c r="O67" i="35"/>
  <c r="O68" i="35"/>
  <c r="O69" i="35"/>
  <c r="O70" i="35"/>
  <c r="O71" i="35"/>
  <c r="O72" i="35"/>
  <c r="O73" i="35"/>
  <c r="O74" i="35"/>
  <c r="O75" i="35"/>
  <c r="O76" i="35"/>
  <c r="O77" i="35"/>
  <c r="O78" i="35"/>
  <c r="O79" i="35"/>
  <c r="O80" i="35"/>
  <c r="O81" i="35"/>
  <c r="O82" i="35"/>
  <c r="O83" i="35"/>
  <c r="O84" i="35"/>
  <c r="O85" i="35"/>
  <c r="O86" i="35"/>
  <c r="O87" i="35"/>
  <c r="O88" i="35"/>
  <c r="O89" i="35"/>
  <c r="O90" i="35"/>
  <c r="O91" i="35"/>
  <c r="O92" i="35"/>
  <c r="O93" i="35"/>
  <c r="O94" i="35"/>
  <c r="O95" i="35"/>
  <c r="O96" i="35"/>
  <c r="O97" i="35"/>
  <c r="O98" i="35"/>
  <c r="O99" i="35"/>
  <c r="O100" i="35"/>
  <c r="O101" i="35"/>
  <c r="N2" i="35"/>
  <c r="N3" i="35"/>
  <c r="N4" i="35"/>
  <c r="N5" i="35"/>
  <c r="N6" i="35"/>
  <c r="N7" i="35"/>
  <c r="N8" i="35"/>
  <c r="N9" i="35"/>
  <c r="N10" i="35"/>
  <c r="N11" i="35"/>
  <c r="N12" i="35"/>
  <c r="N13" i="35"/>
  <c r="N14" i="35"/>
  <c r="N15" i="35"/>
  <c r="N16" i="35"/>
  <c r="N17" i="35"/>
  <c r="N18" i="35"/>
  <c r="N19" i="35"/>
  <c r="N20" i="35"/>
  <c r="N21" i="35"/>
  <c r="N22" i="35"/>
  <c r="N23" i="35"/>
  <c r="N24" i="35"/>
  <c r="N25" i="35"/>
  <c r="N26" i="35"/>
  <c r="N27" i="35"/>
  <c r="N28" i="35"/>
  <c r="N29" i="35"/>
  <c r="N30" i="35"/>
  <c r="N31" i="35"/>
  <c r="N32" i="35"/>
  <c r="N33" i="35"/>
  <c r="N34" i="35"/>
  <c r="N35" i="35"/>
  <c r="N36" i="35"/>
  <c r="N37" i="35"/>
  <c r="N38" i="35"/>
  <c r="N39" i="35"/>
  <c r="N40" i="35"/>
  <c r="N41" i="35"/>
  <c r="N42" i="35"/>
  <c r="N43" i="35"/>
  <c r="N44" i="35"/>
  <c r="N45" i="35"/>
  <c r="N46" i="35"/>
  <c r="N47" i="35"/>
  <c r="N48" i="35"/>
  <c r="N49" i="35"/>
  <c r="N50" i="35"/>
  <c r="N51" i="35"/>
  <c r="N52" i="35"/>
  <c r="N53" i="35"/>
  <c r="N54" i="35"/>
  <c r="N55" i="35"/>
  <c r="N56" i="35"/>
  <c r="N57" i="35"/>
  <c r="N58" i="35"/>
  <c r="N59" i="35"/>
  <c r="N60" i="35"/>
  <c r="N61" i="35"/>
  <c r="N62" i="35"/>
  <c r="N63" i="35"/>
  <c r="N64" i="35"/>
  <c r="N65" i="35"/>
  <c r="N66" i="35"/>
  <c r="N67" i="35"/>
  <c r="N68" i="35"/>
  <c r="N69" i="35"/>
  <c r="N70" i="35"/>
  <c r="N71" i="35"/>
  <c r="N72" i="35"/>
  <c r="N73" i="35"/>
  <c r="N74" i="35"/>
  <c r="N75" i="35"/>
  <c r="N76" i="35"/>
  <c r="N77" i="35"/>
  <c r="N78" i="35"/>
  <c r="N79" i="35"/>
  <c r="N80" i="35"/>
  <c r="N81" i="35"/>
  <c r="N82" i="35"/>
  <c r="N83" i="35"/>
  <c r="N84" i="35"/>
  <c r="N85" i="35"/>
  <c r="N86" i="35"/>
  <c r="N87" i="35"/>
  <c r="N88" i="35"/>
  <c r="N89" i="35"/>
  <c r="N90" i="35"/>
  <c r="N91" i="35"/>
  <c r="N92" i="35"/>
  <c r="N93" i="35"/>
  <c r="N94" i="35"/>
  <c r="N95" i="35"/>
  <c r="N96" i="35"/>
  <c r="N97" i="35"/>
  <c r="N98" i="35"/>
  <c r="N99" i="35"/>
  <c r="N100" i="35"/>
  <c r="N101" i="35"/>
  <c r="M2" i="35"/>
  <c r="M3" i="35"/>
  <c r="M4" i="35"/>
  <c r="M5" i="35"/>
  <c r="M6" i="35"/>
  <c r="M7" i="35"/>
  <c r="M8" i="35"/>
  <c r="M9" i="35"/>
  <c r="M10" i="35"/>
  <c r="M11" i="35"/>
  <c r="M12" i="35"/>
  <c r="M13" i="35"/>
  <c r="M14" i="35"/>
  <c r="M15" i="35"/>
  <c r="M16" i="35"/>
  <c r="M17" i="35"/>
  <c r="M18" i="35"/>
  <c r="M19" i="35"/>
  <c r="M20" i="35"/>
  <c r="M21" i="35"/>
  <c r="M22" i="35"/>
  <c r="M23" i="35"/>
  <c r="M24" i="35"/>
  <c r="M25" i="35"/>
  <c r="M26" i="35"/>
  <c r="M27" i="35"/>
  <c r="M28" i="35"/>
  <c r="M29" i="35"/>
  <c r="M30" i="35"/>
  <c r="M31" i="35"/>
  <c r="M32" i="35"/>
  <c r="M33" i="35"/>
  <c r="M34" i="35"/>
  <c r="M35" i="35"/>
  <c r="M36" i="35"/>
  <c r="M37" i="35"/>
  <c r="M38" i="35"/>
  <c r="M39" i="35"/>
  <c r="M40" i="35"/>
  <c r="M41" i="35"/>
  <c r="M42" i="35"/>
  <c r="M43" i="35"/>
  <c r="M44" i="35"/>
  <c r="M45" i="35"/>
  <c r="M46" i="35"/>
  <c r="M47" i="35"/>
  <c r="M48" i="35"/>
  <c r="M49" i="35"/>
  <c r="M50" i="35"/>
  <c r="M51" i="35"/>
  <c r="M52" i="35"/>
  <c r="M53" i="35"/>
  <c r="M54" i="35"/>
  <c r="M55" i="35"/>
  <c r="M56" i="35"/>
  <c r="M57" i="35"/>
  <c r="M58" i="35"/>
  <c r="M59" i="35"/>
  <c r="M60" i="35"/>
  <c r="M61" i="35"/>
  <c r="M62" i="35"/>
  <c r="M63" i="35"/>
  <c r="M64" i="35"/>
  <c r="M65" i="35"/>
  <c r="M66" i="35"/>
  <c r="M67" i="35"/>
  <c r="M68" i="35"/>
  <c r="M69" i="35"/>
  <c r="M70" i="35"/>
  <c r="M71" i="35"/>
  <c r="M72" i="35"/>
  <c r="M73" i="35"/>
  <c r="M74" i="35"/>
  <c r="M75" i="35"/>
  <c r="M76" i="35"/>
  <c r="M77" i="35"/>
  <c r="M78" i="35"/>
  <c r="M79" i="35"/>
  <c r="M80" i="35"/>
  <c r="M81" i="35"/>
  <c r="M82" i="35"/>
  <c r="M83" i="35"/>
  <c r="M84" i="35"/>
  <c r="M85" i="35"/>
  <c r="M86" i="35"/>
  <c r="M87" i="35"/>
  <c r="M88" i="35"/>
  <c r="M89" i="35"/>
  <c r="M90" i="35"/>
  <c r="M91" i="35"/>
  <c r="M92" i="35"/>
  <c r="M93" i="35"/>
  <c r="M94" i="35"/>
  <c r="M95" i="35"/>
  <c r="M96" i="35"/>
  <c r="M97" i="35"/>
  <c r="M98" i="35"/>
  <c r="M99" i="35"/>
  <c r="M100" i="35"/>
  <c r="M101" i="35"/>
  <c r="L2" i="35"/>
  <c r="L3" i="35"/>
  <c r="L4" i="35"/>
  <c r="L5" i="35"/>
  <c r="L6" i="35"/>
  <c r="L7" i="35"/>
  <c r="L8" i="35"/>
  <c r="L9" i="35"/>
  <c r="L10" i="35"/>
  <c r="L11" i="35"/>
  <c r="L12" i="35"/>
  <c r="L13" i="35"/>
  <c r="L14" i="35"/>
  <c r="L15" i="35"/>
  <c r="L16" i="35"/>
  <c r="L17" i="35"/>
  <c r="L18" i="35"/>
  <c r="L19" i="35"/>
  <c r="L20" i="35"/>
  <c r="L21" i="35"/>
  <c r="L22" i="35"/>
  <c r="L23" i="35"/>
  <c r="L24" i="35"/>
  <c r="L25" i="35"/>
  <c r="L26" i="35"/>
  <c r="L27" i="35"/>
  <c r="L28" i="35"/>
  <c r="L29" i="35"/>
  <c r="L30" i="35"/>
  <c r="L31" i="35"/>
  <c r="L32" i="35"/>
  <c r="L33" i="35"/>
  <c r="L34" i="35"/>
  <c r="L35" i="35"/>
  <c r="L36" i="35"/>
  <c r="L37" i="35"/>
  <c r="L38" i="35"/>
  <c r="L39" i="35"/>
  <c r="L40" i="35"/>
  <c r="L41" i="35"/>
  <c r="L42" i="35"/>
  <c r="L43" i="35"/>
  <c r="L44" i="35"/>
  <c r="L45" i="35"/>
  <c r="L46" i="35"/>
  <c r="L47" i="35"/>
  <c r="L48" i="35"/>
  <c r="L49" i="35"/>
  <c r="L50" i="35"/>
  <c r="L51" i="35"/>
  <c r="L52" i="35"/>
  <c r="L53" i="35"/>
  <c r="L54" i="35"/>
  <c r="L55" i="35"/>
  <c r="L56" i="35"/>
  <c r="L57" i="35"/>
  <c r="L58" i="35"/>
  <c r="L59" i="35"/>
  <c r="L60" i="35"/>
  <c r="L61" i="35"/>
  <c r="L62" i="35"/>
  <c r="L63" i="35"/>
  <c r="L64" i="35"/>
  <c r="L65" i="35"/>
  <c r="L66" i="35"/>
  <c r="L67" i="35"/>
  <c r="L68" i="35"/>
  <c r="L69" i="35"/>
  <c r="L70" i="35"/>
  <c r="L71" i="35"/>
  <c r="L72" i="35"/>
  <c r="L73" i="35"/>
  <c r="L74" i="35"/>
  <c r="L75" i="35"/>
  <c r="L76" i="35"/>
  <c r="L77" i="35"/>
  <c r="L78" i="35"/>
  <c r="L79" i="35"/>
  <c r="L80" i="35"/>
  <c r="L81" i="35"/>
  <c r="L82" i="35"/>
  <c r="L83" i="35"/>
  <c r="L84" i="35"/>
  <c r="L85" i="35"/>
  <c r="L86" i="35"/>
  <c r="L87" i="35"/>
  <c r="L88" i="35"/>
  <c r="L89" i="35"/>
  <c r="L90" i="35"/>
  <c r="L91" i="35"/>
  <c r="L92" i="35"/>
  <c r="L93" i="35"/>
  <c r="L94" i="35"/>
  <c r="L95" i="35"/>
  <c r="L96" i="35"/>
  <c r="L97" i="35"/>
  <c r="L98" i="35"/>
  <c r="L99" i="35"/>
  <c r="L100" i="35"/>
  <c r="L101" i="35"/>
  <c r="K2" i="35"/>
  <c r="K3" i="35"/>
  <c r="K4" i="35"/>
  <c r="K5" i="35"/>
  <c r="K6" i="35"/>
  <c r="K7" i="35"/>
  <c r="K8" i="35"/>
  <c r="K9" i="35"/>
  <c r="K10" i="35"/>
  <c r="K11" i="35"/>
  <c r="K12" i="35"/>
  <c r="K13" i="35"/>
  <c r="K14" i="35"/>
  <c r="K15" i="35"/>
  <c r="K16" i="35"/>
  <c r="K17" i="35"/>
  <c r="K18" i="35"/>
  <c r="K19" i="35"/>
  <c r="K20" i="35"/>
  <c r="K21" i="35"/>
  <c r="K22" i="35"/>
  <c r="K23" i="35"/>
  <c r="K24" i="35"/>
  <c r="K25" i="35"/>
  <c r="K26" i="35"/>
  <c r="K27" i="35"/>
  <c r="K28" i="35"/>
  <c r="K29" i="35"/>
  <c r="K30" i="35"/>
  <c r="K31" i="35"/>
  <c r="K32" i="35"/>
  <c r="K33" i="35"/>
  <c r="K34" i="35"/>
  <c r="K35" i="35"/>
  <c r="K36" i="35"/>
  <c r="K37" i="35"/>
  <c r="K38" i="35"/>
  <c r="K39" i="35"/>
  <c r="K40" i="35"/>
  <c r="K41" i="35"/>
  <c r="K42" i="35"/>
  <c r="K43" i="35"/>
  <c r="K44" i="35"/>
  <c r="K45" i="35"/>
  <c r="K46" i="35"/>
  <c r="K47" i="35"/>
  <c r="K48" i="35"/>
  <c r="K49" i="35"/>
  <c r="K50" i="35"/>
  <c r="K51" i="35"/>
  <c r="K52" i="35"/>
  <c r="K53" i="35"/>
  <c r="K54" i="35"/>
  <c r="K55" i="35"/>
  <c r="K56" i="35"/>
  <c r="K57" i="35"/>
  <c r="K58" i="35"/>
  <c r="K59" i="35"/>
  <c r="K60" i="35"/>
  <c r="K61" i="35"/>
  <c r="K62" i="35"/>
  <c r="K63" i="35"/>
  <c r="K64" i="35"/>
  <c r="K65" i="35"/>
  <c r="K66" i="35"/>
  <c r="K67" i="35"/>
  <c r="K68" i="35"/>
  <c r="K69" i="35"/>
  <c r="K70" i="35"/>
  <c r="K71" i="35"/>
  <c r="K72" i="35"/>
  <c r="K73" i="35"/>
  <c r="K74" i="35"/>
  <c r="K75" i="35"/>
  <c r="K76" i="35"/>
  <c r="K77" i="35"/>
  <c r="K78" i="35"/>
  <c r="K79" i="35"/>
  <c r="K80" i="35"/>
  <c r="K81" i="35"/>
  <c r="K82" i="35"/>
  <c r="K83" i="35"/>
  <c r="K84" i="35"/>
  <c r="K85" i="35"/>
  <c r="K86" i="35"/>
  <c r="K87" i="35"/>
  <c r="K88" i="35"/>
  <c r="K89" i="35"/>
  <c r="K90" i="35"/>
  <c r="K91" i="35"/>
  <c r="K92" i="35"/>
  <c r="K93" i="35"/>
  <c r="K94" i="35"/>
  <c r="K95" i="35"/>
  <c r="K96" i="35"/>
  <c r="K97" i="35"/>
  <c r="K98" i="35"/>
  <c r="K99" i="35"/>
  <c r="K100" i="35"/>
  <c r="K101" i="35"/>
  <c r="J2" i="35"/>
  <c r="J3" i="35"/>
  <c r="J4" i="35"/>
  <c r="J5" i="35"/>
  <c r="J6" i="35"/>
  <c r="J7" i="35"/>
  <c r="J8" i="35"/>
  <c r="J9" i="35"/>
  <c r="J10" i="35"/>
  <c r="J11" i="35"/>
  <c r="J12" i="35"/>
  <c r="J13" i="35"/>
  <c r="J14" i="35"/>
  <c r="J15" i="35"/>
  <c r="J16" i="35"/>
  <c r="J17" i="35"/>
  <c r="J18" i="35"/>
  <c r="J19" i="35"/>
  <c r="J20" i="35"/>
  <c r="J21" i="35"/>
  <c r="J22" i="35"/>
  <c r="J23" i="35"/>
  <c r="J24" i="35"/>
  <c r="J25" i="35"/>
  <c r="J26" i="35"/>
  <c r="J27" i="35"/>
  <c r="J28" i="35"/>
  <c r="J29" i="35"/>
  <c r="J30" i="35"/>
  <c r="J31" i="35"/>
  <c r="J32" i="35"/>
  <c r="J33" i="35"/>
  <c r="J34" i="35"/>
  <c r="J35" i="35"/>
  <c r="J36" i="35"/>
  <c r="J37" i="35"/>
  <c r="J38" i="35"/>
  <c r="J39" i="35"/>
  <c r="J40" i="35"/>
  <c r="J41" i="35"/>
  <c r="J42" i="35"/>
  <c r="J43" i="35"/>
  <c r="J44" i="35"/>
  <c r="J45" i="35"/>
  <c r="J46" i="35"/>
  <c r="J47" i="35"/>
  <c r="J48" i="35"/>
  <c r="J49" i="35"/>
  <c r="J50" i="35"/>
  <c r="J51" i="35"/>
  <c r="J52" i="35"/>
  <c r="J53" i="35"/>
  <c r="J54" i="35"/>
  <c r="J55" i="35"/>
  <c r="J56" i="35"/>
  <c r="J57" i="35"/>
  <c r="J58" i="35"/>
  <c r="J59" i="35"/>
  <c r="J60" i="35"/>
  <c r="J61" i="35"/>
  <c r="J62" i="35"/>
  <c r="J63" i="35"/>
  <c r="J64" i="35"/>
  <c r="J65" i="35"/>
  <c r="J66" i="35"/>
  <c r="J67" i="35"/>
  <c r="J68" i="35"/>
  <c r="J69" i="35"/>
  <c r="J70" i="35"/>
  <c r="J71" i="35"/>
  <c r="J72" i="35"/>
  <c r="J73" i="35"/>
  <c r="J74" i="35"/>
  <c r="J75" i="35"/>
  <c r="J76" i="35"/>
  <c r="J77" i="35"/>
  <c r="J78" i="35"/>
  <c r="J79" i="35"/>
  <c r="J80" i="35"/>
  <c r="J81" i="35"/>
  <c r="J82" i="35"/>
  <c r="J83" i="35"/>
  <c r="J84" i="35"/>
  <c r="J85" i="35"/>
  <c r="J86" i="35"/>
  <c r="J87" i="35"/>
  <c r="J88" i="35"/>
  <c r="J89" i="35"/>
  <c r="J90" i="35"/>
  <c r="J91" i="35"/>
  <c r="J92" i="35"/>
  <c r="J93" i="35"/>
  <c r="J94" i="35"/>
  <c r="J95" i="35"/>
  <c r="J96" i="35"/>
  <c r="J97" i="35"/>
  <c r="J98" i="35"/>
  <c r="J99" i="35"/>
  <c r="J100" i="35"/>
  <c r="J101" i="35"/>
  <c r="O2" i="34"/>
  <c r="O3" i="34"/>
  <c r="O4" i="34"/>
  <c r="O5" i="34"/>
  <c r="O6" i="34"/>
  <c r="O7" i="34"/>
  <c r="O8" i="34"/>
  <c r="O9" i="34"/>
  <c r="O10" i="34"/>
  <c r="O11" i="34"/>
  <c r="O12" i="34"/>
  <c r="O13" i="34"/>
  <c r="O14" i="34"/>
  <c r="O15" i="34"/>
  <c r="O16" i="34"/>
  <c r="O17" i="34"/>
  <c r="O18" i="34"/>
  <c r="O19" i="34"/>
  <c r="O20" i="34"/>
  <c r="O21" i="34"/>
  <c r="O22" i="34"/>
  <c r="O23" i="34"/>
  <c r="O24" i="34"/>
  <c r="O25" i="34"/>
  <c r="O26" i="34"/>
  <c r="O27" i="34"/>
  <c r="O28" i="34"/>
  <c r="O29" i="34"/>
  <c r="O30" i="34"/>
  <c r="O31" i="34"/>
  <c r="O32" i="34"/>
  <c r="O33" i="34"/>
  <c r="O34" i="34"/>
  <c r="O35" i="34"/>
  <c r="O36" i="34"/>
  <c r="O37" i="34"/>
  <c r="O38" i="34"/>
  <c r="O39" i="34"/>
  <c r="O40" i="34"/>
  <c r="O41" i="34"/>
  <c r="O42" i="34"/>
  <c r="O43" i="34"/>
  <c r="O44" i="34"/>
  <c r="O45" i="34"/>
  <c r="O46" i="34"/>
  <c r="O47" i="34"/>
  <c r="O48" i="34"/>
  <c r="O49" i="34"/>
  <c r="O50" i="34"/>
  <c r="O51" i="34"/>
  <c r="O52" i="34"/>
  <c r="O53" i="34"/>
  <c r="O54" i="34"/>
  <c r="O55" i="34"/>
  <c r="O56" i="34"/>
  <c r="O57" i="34"/>
  <c r="O58" i="34"/>
  <c r="O59" i="34"/>
  <c r="O60" i="34"/>
  <c r="O61" i="34"/>
  <c r="O62" i="34"/>
  <c r="O63" i="34"/>
  <c r="O64" i="34"/>
  <c r="O65" i="34"/>
  <c r="O66" i="34"/>
  <c r="O67" i="34"/>
  <c r="O68" i="34"/>
  <c r="O69" i="34"/>
  <c r="O70" i="34"/>
  <c r="O71" i="34"/>
  <c r="O72" i="34"/>
  <c r="O73" i="34"/>
  <c r="O74" i="34"/>
  <c r="O75" i="34"/>
  <c r="O76" i="34"/>
  <c r="O77" i="34"/>
  <c r="O78" i="34"/>
  <c r="O79" i="34"/>
  <c r="O80" i="34"/>
  <c r="O81" i="34"/>
  <c r="O82" i="34"/>
  <c r="O83" i="34"/>
  <c r="O84" i="34"/>
  <c r="O85" i="34"/>
  <c r="O86" i="34"/>
  <c r="O87" i="34"/>
  <c r="O88" i="34"/>
  <c r="O89" i="34"/>
  <c r="O90" i="34"/>
  <c r="O91" i="34"/>
  <c r="O92" i="34"/>
  <c r="O93" i="34"/>
  <c r="O94" i="34"/>
  <c r="O95" i="34"/>
  <c r="O96" i="34"/>
  <c r="O97" i="34"/>
  <c r="O98" i="34"/>
  <c r="O99" i="34"/>
  <c r="O100" i="34"/>
  <c r="O101" i="34"/>
  <c r="N2" i="34"/>
  <c r="N3" i="34"/>
  <c r="N4" i="34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M2" i="34"/>
  <c r="M3" i="34"/>
  <c r="M4" i="34"/>
  <c r="M5" i="34"/>
  <c r="M6" i="34"/>
  <c r="M7" i="34"/>
  <c r="M8" i="34"/>
  <c r="M9" i="34"/>
  <c r="M10" i="34"/>
  <c r="M11" i="34"/>
  <c r="M12" i="34"/>
  <c r="M13" i="34"/>
  <c r="M14" i="34"/>
  <c r="M15" i="34"/>
  <c r="M16" i="34"/>
  <c r="M17" i="34"/>
  <c r="M18" i="34"/>
  <c r="M19" i="34"/>
  <c r="M20" i="34"/>
  <c r="M21" i="34"/>
  <c r="M22" i="34"/>
  <c r="M23" i="34"/>
  <c r="M24" i="34"/>
  <c r="M25" i="34"/>
  <c r="M26" i="34"/>
  <c r="M27" i="34"/>
  <c r="M28" i="34"/>
  <c r="M29" i="34"/>
  <c r="M30" i="34"/>
  <c r="M31" i="34"/>
  <c r="M32" i="34"/>
  <c r="M33" i="34"/>
  <c r="M34" i="34"/>
  <c r="M35" i="34"/>
  <c r="M36" i="34"/>
  <c r="M37" i="34"/>
  <c r="M38" i="34"/>
  <c r="M39" i="34"/>
  <c r="M40" i="34"/>
  <c r="M41" i="34"/>
  <c r="M42" i="34"/>
  <c r="M43" i="34"/>
  <c r="M44" i="34"/>
  <c r="M45" i="34"/>
  <c r="M46" i="34"/>
  <c r="M47" i="34"/>
  <c r="M48" i="34"/>
  <c r="M49" i="34"/>
  <c r="M50" i="34"/>
  <c r="M51" i="34"/>
  <c r="M52" i="34"/>
  <c r="M53" i="34"/>
  <c r="M54" i="34"/>
  <c r="M55" i="34"/>
  <c r="M56" i="34"/>
  <c r="M57" i="34"/>
  <c r="M58" i="34"/>
  <c r="M59" i="34"/>
  <c r="M60" i="34"/>
  <c r="M61" i="34"/>
  <c r="M62" i="34"/>
  <c r="M63" i="34"/>
  <c r="M64" i="34"/>
  <c r="M65" i="34"/>
  <c r="M66" i="34"/>
  <c r="M67" i="34"/>
  <c r="M68" i="34"/>
  <c r="M69" i="34"/>
  <c r="M70" i="34"/>
  <c r="M71" i="34"/>
  <c r="M72" i="34"/>
  <c r="M73" i="34"/>
  <c r="M74" i="34"/>
  <c r="M75" i="34"/>
  <c r="M76" i="34"/>
  <c r="M77" i="34"/>
  <c r="M78" i="34"/>
  <c r="M79" i="34"/>
  <c r="M80" i="34"/>
  <c r="M81" i="34"/>
  <c r="M82" i="34"/>
  <c r="M83" i="34"/>
  <c r="M84" i="34"/>
  <c r="M85" i="34"/>
  <c r="M86" i="34"/>
  <c r="M87" i="34"/>
  <c r="M88" i="34"/>
  <c r="M89" i="34"/>
  <c r="M90" i="34"/>
  <c r="M91" i="34"/>
  <c r="M92" i="34"/>
  <c r="M93" i="34"/>
  <c r="M94" i="34"/>
  <c r="M95" i="34"/>
  <c r="M96" i="34"/>
  <c r="M97" i="34"/>
  <c r="M98" i="34"/>
  <c r="M99" i="34"/>
  <c r="M100" i="34"/>
  <c r="M101" i="34"/>
  <c r="L2" i="34"/>
  <c r="L3" i="34"/>
  <c r="L4" i="34"/>
  <c r="L5" i="34"/>
  <c r="L6" i="34"/>
  <c r="L7" i="34"/>
  <c r="L8" i="34"/>
  <c r="L9" i="34"/>
  <c r="L10" i="34"/>
  <c r="L11" i="34"/>
  <c r="L12" i="34"/>
  <c r="L13" i="34"/>
  <c r="L14" i="34"/>
  <c r="L15" i="34"/>
  <c r="L16" i="34"/>
  <c r="L17" i="34"/>
  <c r="L18" i="34"/>
  <c r="L19" i="34"/>
  <c r="L20" i="34"/>
  <c r="L21" i="34"/>
  <c r="L22" i="34"/>
  <c r="L23" i="34"/>
  <c r="L24" i="34"/>
  <c r="L25" i="34"/>
  <c r="L26" i="34"/>
  <c r="L27" i="34"/>
  <c r="L28" i="34"/>
  <c r="L29" i="34"/>
  <c r="L30" i="34"/>
  <c r="L31" i="34"/>
  <c r="L32" i="34"/>
  <c r="L33" i="34"/>
  <c r="L34" i="34"/>
  <c r="L35" i="34"/>
  <c r="L36" i="34"/>
  <c r="L37" i="34"/>
  <c r="L38" i="34"/>
  <c r="L39" i="34"/>
  <c r="L40" i="34"/>
  <c r="L41" i="34"/>
  <c r="L42" i="34"/>
  <c r="L43" i="34"/>
  <c r="L44" i="34"/>
  <c r="L45" i="34"/>
  <c r="L46" i="34"/>
  <c r="L47" i="34"/>
  <c r="L48" i="34"/>
  <c r="L49" i="34"/>
  <c r="L50" i="34"/>
  <c r="L51" i="34"/>
  <c r="L52" i="34"/>
  <c r="L53" i="34"/>
  <c r="L54" i="34"/>
  <c r="L55" i="34"/>
  <c r="L56" i="34"/>
  <c r="L57" i="34"/>
  <c r="L58" i="34"/>
  <c r="L59" i="34"/>
  <c r="L60" i="34"/>
  <c r="L61" i="34"/>
  <c r="L62" i="34"/>
  <c r="L63" i="34"/>
  <c r="L64" i="34"/>
  <c r="L65" i="34"/>
  <c r="L66" i="34"/>
  <c r="L67" i="34"/>
  <c r="L68" i="34"/>
  <c r="L69" i="34"/>
  <c r="L70" i="34"/>
  <c r="L71" i="34"/>
  <c r="L72" i="34"/>
  <c r="L73" i="34"/>
  <c r="L74" i="34"/>
  <c r="L75" i="34"/>
  <c r="L76" i="34"/>
  <c r="L77" i="34"/>
  <c r="L78" i="34"/>
  <c r="L79" i="34"/>
  <c r="L80" i="34"/>
  <c r="L81" i="34"/>
  <c r="L82" i="34"/>
  <c r="L83" i="34"/>
  <c r="L84" i="34"/>
  <c r="L85" i="34"/>
  <c r="L86" i="34"/>
  <c r="L87" i="34"/>
  <c r="L88" i="34"/>
  <c r="L89" i="34"/>
  <c r="L90" i="34"/>
  <c r="L91" i="34"/>
  <c r="L92" i="34"/>
  <c r="L93" i="34"/>
  <c r="L94" i="34"/>
  <c r="L95" i="34"/>
  <c r="L96" i="34"/>
  <c r="L97" i="34"/>
  <c r="L98" i="34"/>
  <c r="L99" i="34"/>
  <c r="L100" i="34"/>
  <c r="L101" i="34"/>
  <c r="K2" i="34"/>
  <c r="K3" i="34"/>
  <c r="K4" i="34"/>
  <c r="K5" i="34"/>
  <c r="K6" i="34"/>
  <c r="K7" i="34"/>
  <c r="K8" i="34"/>
  <c r="K9" i="34"/>
  <c r="K10" i="34"/>
  <c r="K11" i="34"/>
  <c r="K12" i="34"/>
  <c r="K13" i="34"/>
  <c r="K14" i="34"/>
  <c r="K15" i="34"/>
  <c r="K16" i="34"/>
  <c r="K17" i="34"/>
  <c r="K18" i="34"/>
  <c r="K19" i="34"/>
  <c r="K20" i="34"/>
  <c r="K21" i="34"/>
  <c r="K22" i="34"/>
  <c r="K23" i="34"/>
  <c r="K24" i="34"/>
  <c r="K25" i="34"/>
  <c r="K26" i="34"/>
  <c r="K27" i="34"/>
  <c r="K28" i="34"/>
  <c r="K29" i="34"/>
  <c r="K30" i="34"/>
  <c r="K31" i="34"/>
  <c r="K32" i="34"/>
  <c r="K33" i="34"/>
  <c r="K34" i="34"/>
  <c r="K35" i="34"/>
  <c r="K36" i="34"/>
  <c r="K37" i="34"/>
  <c r="K38" i="34"/>
  <c r="K39" i="34"/>
  <c r="K40" i="34"/>
  <c r="K41" i="34"/>
  <c r="K42" i="34"/>
  <c r="K43" i="34"/>
  <c r="K44" i="34"/>
  <c r="K45" i="34"/>
  <c r="K46" i="34"/>
  <c r="K47" i="34"/>
  <c r="K48" i="34"/>
  <c r="K49" i="34"/>
  <c r="K50" i="34"/>
  <c r="K51" i="34"/>
  <c r="K52" i="34"/>
  <c r="K53" i="34"/>
  <c r="K54" i="34"/>
  <c r="K55" i="34"/>
  <c r="K56" i="34"/>
  <c r="K57" i="34"/>
  <c r="K58" i="34"/>
  <c r="K59" i="34"/>
  <c r="K60" i="34"/>
  <c r="K61" i="34"/>
  <c r="K62" i="34"/>
  <c r="K63" i="34"/>
  <c r="K64" i="34"/>
  <c r="K65" i="34"/>
  <c r="K66" i="34"/>
  <c r="K67" i="34"/>
  <c r="K68" i="34"/>
  <c r="K69" i="34"/>
  <c r="K70" i="34"/>
  <c r="K71" i="34"/>
  <c r="K72" i="34"/>
  <c r="K73" i="34"/>
  <c r="K74" i="34"/>
  <c r="K75" i="34"/>
  <c r="K76" i="34"/>
  <c r="K77" i="34"/>
  <c r="K78" i="34"/>
  <c r="K79" i="34"/>
  <c r="K80" i="34"/>
  <c r="K81" i="34"/>
  <c r="K82" i="34"/>
  <c r="K83" i="34"/>
  <c r="K84" i="34"/>
  <c r="K85" i="34"/>
  <c r="K86" i="34"/>
  <c r="K87" i="34"/>
  <c r="K88" i="34"/>
  <c r="K89" i="34"/>
  <c r="K90" i="34"/>
  <c r="K91" i="34"/>
  <c r="K92" i="34"/>
  <c r="K93" i="34"/>
  <c r="K94" i="34"/>
  <c r="K95" i="34"/>
  <c r="K96" i="34"/>
  <c r="K97" i="34"/>
  <c r="K98" i="34"/>
  <c r="K99" i="34"/>
  <c r="K100" i="34"/>
  <c r="K101" i="34"/>
  <c r="J2" i="34"/>
  <c r="J3" i="34"/>
  <c r="J4" i="34"/>
  <c r="J5" i="34"/>
  <c r="J6" i="34"/>
  <c r="J7" i="34"/>
  <c r="J8" i="34"/>
  <c r="J9" i="34"/>
  <c r="J10" i="34"/>
  <c r="J11" i="34"/>
  <c r="J12" i="34"/>
  <c r="J13" i="34"/>
  <c r="J14" i="34"/>
  <c r="J15" i="34"/>
  <c r="J16" i="34"/>
  <c r="J17" i="34"/>
  <c r="J18" i="34"/>
  <c r="J19" i="34"/>
  <c r="J20" i="34"/>
  <c r="J21" i="34"/>
  <c r="J22" i="34"/>
  <c r="J23" i="34"/>
  <c r="J24" i="34"/>
  <c r="J25" i="34"/>
  <c r="J26" i="34"/>
  <c r="J27" i="34"/>
  <c r="J28" i="34"/>
  <c r="J29" i="34"/>
  <c r="J30" i="34"/>
  <c r="J31" i="34"/>
  <c r="J32" i="34"/>
  <c r="J33" i="34"/>
  <c r="J34" i="34"/>
  <c r="J35" i="34"/>
  <c r="J36" i="34"/>
  <c r="J37" i="34"/>
  <c r="J38" i="34"/>
  <c r="J39" i="34"/>
  <c r="J40" i="34"/>
  <c r="J41" i="34"/>
  <c r="J42" i="34"/>
  <c r="J43" i="34"/>
  <c r="J44" i="34"/>
  <c r="J45" i="34"/>
  <c r="J46" i="34"/>
  <c r="J47" i="34"/>
  <c r="J48" i="34"/>
  <c r="J49" i="34"/>
  <c r="J50" i="34"/>
  <c r="J51" i="34"/>
  <c r="J52" i="34"/>
  <c r="J53" i="34"/>
  <c r="J54" i="34"/>
  <c r="J55" i="34"/>
  <c r="J56" i="34"/>
  <c r="J57" i="34"/>
  <c r="J58" i="34"/>
  <c r="J59" i="34"/>
  <c r="J60" i="34"/>
  <c r="J61" i="34"/>
  <c r="J62" i="34"/>
  <c r="J63" i="34"/>
  <c r="J64" i="34"/>
  <c r="J65" i="34"/>
  <c r="J66" i="34"/>
  <c r="J67" i="34"/>
  <c r="J68" i="34"/>
  <c r="J69" i="34"/>
  <c r="J70" i="34"/>
  <c r="J71" i="34"/>
  <c r="J72" i="34"/>
  <c r="J73" i="34"/>
  <c r="J74" i="34"/>
  <c r="J75" i="34"/>
  <c r="J76" i="34"/>
  <c r="J77" i="34"/>
  <c r="J78" i="34"/>
  <c r="J79" i="34"/>
  <c r="J80" i="34"/>
  <c r="J81" i="34"/>
  <c r="J82" i="34"/>
  <c r="J83" i="34"/>
  <c r="J84" i="34"/>
  <c r="J85" i="34"/>
  <c r="J86" i="34"/>
  <c r="J87" i="34"/>
  <c r="J88" i="34"/>
  <c r="J89" i="34"/>
  <c r="J90" i="34"/>
  <c r="J91" i="34"/>
  <c r="J92" i="34"/>
  <c r="J93" i="34"/>
  <c r="J94" i="34"/>
  <c r="J95" i="34"/>
  <c r="J96" i="34"/>
  <c r="J97" i="34"/>
  <c r="J98" i="34"/>
  <c r="J99" i="34"/>
  <c r="J100" i="34"/>
  <c r="J101" i="34"/>
  <c r="O2" i="33"/>
  <c r="O3" i="33"/>
  <c r="O4" i="33"/>
  <c r="O5" i="33"/>
  <c r="O6" i="33"/>
  <c r="O7" i="33"/>
  <c r="O8" i="33"/>
  <c r="O9" i="33"/>
  <c r="O10" i="33"/>
  <c r="O11" i="33"/>
  <c r="O12" i="33"/>
  <c r="O13" i="33"/>
  <c r="O14" i="33"/>
  <c r="O15" i="33"/>
  <c r="O16" i="33"/>
  <c r="O17" i="33"/>
  <c r="O18" i="33"/>
  <c r="O19" i="33"/>
  <c r="O20" i="33"/>
  <c r="O21" i="33"/>
  <c r="O22" i="33"/>
  <c r="O23" i="33"/>
  <c r="O24" i="33"/>
  <c r="O25" i="33"/>
  <c r="O26" i="33"/>
  <c r="O27" i="33"/>
  <c r="O28" i="33"/>
  <c r="O29" i="33"/>
  <c r="O30" i="33"/>
  <c r="O31" i="33"/>
  <c r="O32" i="33"/>
  <c r="O33" i="33"/>
  <c r="O34" i="33"/>
  <c r="O35" i="33"/>
  <c r="O36" i="33"/>
  <c r="O37" i="33"/>
  <c r="O38" i="33"/>
  <c r="O39" i="33"/>
  <c r="O40" i="33"/>
  <c r="O41" i="33"/>
  <c r="O42" i="33"/>
  <c r="O43" i="33"/>
  <c r="O44" i="33"/>
  <c r="O45" i="33"/>
  <c r="O46" i="33"/>
  <c r="O47" i="33"/>
  <c r="O48" i="33"/>
  <c r="O49" i="33"/>
  <c r="O50" i="33"/>
  <c r="O51" i="33"/>
  <c r="O52" i="33"/>
  <c r="O53" i="33"/>
  <c r="O54" i="33"/>
  <c r="O55" i="33"/>
  <c r="O56" i="33"/>
  <c r="O57" i="33"/>
  <c r="O58" i="33"/>
  <c r="O59" i="33"/>
  <c r="O60" i="33"/>
  <c r="O61" i="33"/>
  <c r="O62" i="33"/>
  <c r="O63" i="33"/>
  <c r="O64" i="33"/>
  <c r="O65" i="33"/>
  <c r="O66" i="33"/>
  <c r="O67" i="33"/>
  <c r="O68" i="33"/>
  <c r="O69" i="33"/>
  <c r="O70" i="33"/>
  <c r="O71" i="33"/>
  <c r="O72" i="33"/>
  <c r="O73" i="33"/>
  <c r="O74" i="33"/>
  <c r="O75" i="33"/>
  <c r="O76" i="33"/>
  <c r="O77" i="33"/>
  <c r="O78" i="33"/>
  <c r="O79" i="33"/>
  <c r="O80" i="33"/>
  <c r="O81" i="33"/>
  <c r="O82" i="33"/>
  <c r="O83" i="33"/>
  <c r="O84" i="33"/>
  <c r="O85" i="33"/>
  <c r="O86" i="33"/>
  <c r="O87" i="33"/>
  <c r="O88" i="33"/>
  <c r="O89" i="33"/>
  <c r="O90" i="33"/>
  <c r="O91" i="33"/>
  <c r="O92" i="33"/>
  <c r="O93" i="33"/>
  <c r="O94" i="33"/>
  <c r="O95" i="33"/>
  <c r="O96" i="33"/>
  <c r="O97" i="33"/>
  <c r="O98" i="33"/>
  <c r="O99" i="33"/>
  <c r="O100" i="33"/>
  <c r="O101" i="33"/>
  <c r="N2" i="33"/>
  <c r="N3" i="33"/>
  <c r="N4" i="33"/>
  <c r="N5" i="33"/>
  <c r="N6" i="33"/>
  <c r="N7" i="33"/>
  <c r="N8" i="33"/>
  <c r="N9" i="33"/>
  <c r="N10" i="33"/>
  <c r="N11" i="33"/>
  <c r="N12" i="33"/>
  <c r="N13" i="33"/>
  <c r="N14" i="33"/>
  <c r="N15" i="33"/>
  <c r="N16" i="33"/>
  <c r="N17" i="33"/>
  <c r="N18" i="33"/>
  <c r="N19" i="33"/>
  <c r="N20" i="33"/>
  <c r="N21" i="33"/>
  <c r="N22" i="33"/>
  <c r="N23" i="33"/>
  <c r="N24" i="33"/>
  <c r="N25" i="33"/>
  <c r="N26" i="33"/>
  <c r="N27" i="33"/>
  <c r="N28" i="33"/>
  <c r="N29" i="33"/>
  <c r="N30" i="33"/>
  <c r="N31" i="33"/>
  <c r="N32" i="33"/>
  <c r="N33" i="33"/>
  <c r="N34" i="33"/>
  <c r="N35" i="33"/>
  <c r="N36" i="33"/>
  <c r="N37" i="33"/>
  <c r="N38" i="33"/>
  <c r="N39" i="33"/>
  <c r="N40" i="33"/>
  <c r="N41" i="33"/>
  <c r="N42" i="33"/>
  <c r="N43" i="33"/>
  <c r="N44" i="33"/>
  <c r="N45" i="33"/>
  <c r="N46" i="33"/>
  <c r="N47" i="33"/>
  <c r="N48" i="33"/>
  <c r="N49" i="33"/>
  <c r="N50" i="33"/>
  <c r="N51" i="33"/>
  <c r="N52" i="33"/>
  <c r="N53" i="33"/>
  <c r="N54" i="33"/>
  <c r="N55" i="33"/>
  <c r="N56" i="33"/>
  <c r="N57" i="33"/>
  <c r="N58" i="33"/>
  <c r="N59" i="33"/>
  <c r="N60" i="33"/>
  <c r="N61" i="33"/>
  <c r="N62" i="33"/>
  <c r="N63" i="33"/>
  <c r="N64" i="33"/>
  <c r="N65" i="33"/>
  <c r="N66" i="33"/>
  <c r="N67" i="33"/>
  <c r="N68" i="33"/>
  <c r="N69" i="33"/>
  <c r="N70" i="33"/>
  <c r="N71" i="33"/>
  <c r="N72" i="33"/>
  <c r="N73" i="33"/>
  <c r="N74" i="33"/>
  <c r="N75" i="33"/>
  <c r="N76" i="33"/>
  <c r="N77" i="33"/>
  <c r="N78" i="33"/>
  <c r="N79" i="33"/>
  <c r="N80" i="33"/>
  <c r="N81" i="33"/>
  <c r="N82" i="33"/>
  <c r="N83" i="33"/>
  <c r="N84" i="33"/>
  <c r="N85" i="33"/>
  <c r="N86" i="33"/>
  <c r="N87" i="33"/>
  <c r="N88" i="33"/>
  <c r="N89" i="33"/>
  <c r="N90" i="33"/>
  <c r="N91" i="33"/>
  <c r="N92" i="33"/>
  <c r="N93" i="33"/>
  <c r="N94" i="33"/>
  <c r="N95" i="33"/>
  <c r="N96" i="33"/>
  <c r="N97" i="33"/>
  <c r="N98" i="33"/>
  <c r="N99" i="33"/>
  <c r="N100" i="33"/>
  <c r="N101" i="33"/>
  <c r="M2" i="33"/>
  <c r="M3" i="33"/>
  <c r="M4" i="33"/>
  <c r="M5" i="33"/>
  <c r="M6" i="33"/>
  <c r="M7" i="33"/>
  <c r="M8" i="33"/>
  <c r="M9" i="33"/>
  <c r="M10" i="33"/>
  <c r="M11" i="33"/>
  <c r="M12" i="33"/>
  <c r="M13" i="33"/>
  <c r="M14" i="33"/>
  <c r="M15" i="33"/>
  <c r="M16" i="33"/>
  <c r="M17" i="33"/>
  <c r="M18" i="33"/>
  <c r="M19" i="33"/>
  <c r="M20" i="33"/>
  <c r="M21" i="33"/>
  <c r="M22" i="33"/>
  <c r="M23" i="33"/>
  <c r="M24" i="33"/>
  <c r="M25" i="33"/>
  <c r="M26" i="33"/>
  <c r="M27" i="33"/>
  <c r="M28" i="33"/>
  <c r="M29" i="33"/>
  <c r="M30" i="33"/>
  <c r="M31" i="33"/>
  <c r="M32" i="33"/>
  <c r="M33" i="33"/>
  <c r="M34" i="33"/>
  <c r="M35" i="33"/>
  <c r="M36" i="33"/>
  <c r="M37" i="33"/>
  <c r="M38" i="33"/>
  <c r="M39" i="33"/>
  <c r="M40" i="33"/>
  <c r="M41" i="33"/>
  <c r="M42" i="33"/>
  <c r="M43" i="33"/>
  <c r="M44" i="33"/>
  <c r="M45" i="33"/>
  <c r="M46" i="33"/>
  <c r="M47" i="33"/>
  <c r="M48" i="33"/>
  <c r="M49" i="33"/>
  <c r="M50" i="33"/>
  <c r="M51" i="33"/>
  <c r="M52" i="33"/>
  <c r="M53" i="33"/>
  <c r="M54" i="33"/>
  <c r="M55" i="33"/>
  <c r="M56" i="33"/>
  <c r="M57" i="33"/>
  <c r="M58" i="33"/>
  <c r="M59" i="33"/>
  <c r="M60" i="33"/>
  <c r="M61" i="33"/>
  <c r="M62" i="33"/>
  <c r="M63" i="33"/>
  <c r="M64" i="33"/>
  <c r="M65" i="33"/>
  <c r="M66" i="33"/>
  <c r="M67" i="33"/>
  <c r="M68" i="33"/>
  <c r="M69" i="33"/>
  <c r="M70" i="33"/>
  <c r="M71" i="33"/>
  <c r="M72" i="33"/>
  <c r="M73" i="33"/>
  <c r="M74" i="33"/>
  <c r="M75" i="33"/>
  <c r="M76" i="33"/>
  <c r="M77" i="33"/>
  <c r="M78" i="33"/>
  <c r="M79" i="33"/>
  <c r="M80" i="33"/>
  <c r="M81" i="33"/>
  <c r="M82" i="33"/>
  <c r="M83" i="33"/>
  <c r="M84" i="33"/>
  <c r="M85" i="33"/>
  <c r="M86" i="33"/>
  <c r="M87" i="33"/>
  <c r="M88" i="33"/>
  <c r="M89" i="33"/>
  <c r="M90" i="33"/>
  <c r="M91" i="33"/>
  <c r="M92" i="33"/>
  <c r="M93" i="33"/>
  <c r="M94" i="33"/>
  <c r="M95" i="33"/>
  <c r="M96" i="33"/>
  <c r="M97" i="33"/>
  <c r="M98" i="33"/>
  <c r="M99" i="33"/>
  <c r="M100" i="33"/>
  <c r="M101" i="33"/>
  <c r="L2" i="33"/>
  <c r="L3" i="33"/>
  <c r="L4" i="33"/>
  <c r="L5" i="33"/>
  <c r="L6" i="33"/>
  <c r="L7" i="33"/>
  <c r="L8" i="33"/>
  <c r="L9" i="33"/>
  <c r="L10" i="33"/>
  <c r="L11" i="33"/>
  <c r="L12" i="33"/>
  <c r="L13" i="33"/>
  <c r="L14" i="33"/>
  <c r="L15" i="33"/>
  <c r="L16" i="33"/>
  <c r="L17" i="33"/>
  <c r="L18" i="33"/>
  <c r="L19" i="33"/>
  <c r="L20" i="33"/>
  <c r="L21" i="33"/>
  <c r="L22" i="33"/>
  <c r="L23" i="33"/>
  <c r="L24" i="33"/>
  <c r="L25" i="33"/>
  <c r="L26" i="33"/>
  <c r="L27" i="33"/>
  <c r="L28" i="33"/>
  <c r="L29" i="33"/>
  <c r="L30" i="33"/>
  <c r="L31" i="33"/>
  <c r="L32" i="33"/>
  <c r="L33" i="33"/>
  <c r="L34" i="33"/>
  <c r="L35" i="33"/>
  <c r="L36" i="33"/>
  <c r="L37" i="33"/>
  <c r="L38" i="33"/>
  <c r="L39" i="33"/>
  <c r="L40" i="33"/>
  <c r="L41" i="33"/>
  <c r="L42" i="33"/>
  <c r="L43" i="33"/>
  <c r="L44" i="33"/>
  <c r="L45" i="33"/>
  <c r="L46" i="33"/>
  <c r="L47" i="33"/>
  <c r="L48" i="33"/>
  <c r="L49" i="33"/>
  <c r="L50" i="33"/>
  <c r="L51" i="33"/>
  <c r="L52" i="33"/>
  <c r="L53" i="33"/>
  <c r="L54" i="33"/>
  <c r="L55" i="33"/>
  <c r="L56" i="33"/>
  <c r="L57" i="33"/>
  <c r="L58" i="33"/>
  <c r="L59" i="33"/>
  <c r="L60" i="33"/>
  <c r="L61" i="33"/>
  <c r="L62" i="33"/>
  <c r="L63" i="33"/>
  <c r="L64" i="33"/>
  <c r="L65" i="33"/>
  <c r="L66" i="33"/>
  <c r="L67" i="33"/>
  <c r="L68" i="33"/>
  <c r="L69" i="33"/>
  <c r="L70" i="33"/>
  <c r="L71" i="33"/>
  <c r="L72" i="33"/>
  <c r="L73" i="33"/>
  <c r="L74" i="33"/>
  <c r="L75" i="33"/>
  <c r="L76" i="33"/>
  <c r="L77" i="33"/>
  <c r="L78" i="33"/>
  <c r="L79" i="33"/>
  <c r="L80" i="33"/>
  <c r="L81" i="33"/>
  <c r="L82" i="33"/>
  <c r="L83" i="33"/>
  <c r="L84" i="33"/>
  <c r="L85" i="33"/>
  <c r="L86" i="33"/>
  <c r="L87" i="33"/>
  <c r="L88" i="33"/>
  <c r="L89" i="33"/>
  <c r="L90" i="33"/>
  <c r="L91" i="33"/>
  <c r="L92" i="33"/>
  <c r="L93" i="33"/>
  <c r="L94" i="33"/>
  <c r="L95" i="33"/>
  <c r="L96" i="33"/>
  <c r="L97" i="33"/>
  <c r="L98" i="33"/>
  <c r="L99" i="33"/>
  <c r="L100" i="33"/>
  <c r="L101" i="33"/>
  <c r="K2" i="33"/>
  <c r="K3" i="33"/>
  <c r="K4" i="33"/>
  <c r="K5" i="33"/>
  <c r="K6" i="33"/>
  <c r="K7" i="33"/>
  <c r="K8" i="33"/>
  <c r="K9" i="33"/>
  <c r="K10" i="33"/>
  <c r="K11" i="33"/>
  <c r="K12" i="33"/>
  <c r="K13" i="33"/>
  <c r="K14" i="33"/>
  <c r="K15" i="33"/>
  <c r="K16" i="33"/>
  <c r="K17" i="33"/>
  <c r="K18" i="33"/>
  <c r="K19" i="33"/>
  <c r="K20" i="33"/>
  <c r="K21" i="33"/>
  <c r="K22" i="33"/>
  <c r="K23" i="33"/>
  <c r="K24" i="33"/>
  <c r="K25" i="33"/>
  <c r="K26" i="33"/>
  <c r="K27" i="33"/>
  <c r="K28" i="33"/>
  <c r="K29" i="33"/>
  <c r="K30" i="33"/>
  <c r="K31" i="33"/>
  <c r="K32" i="33"/>
  <c r="K33" i="33"/>
  <c r="K34" i="33"/>
  <c r="K35" i="33"/>
  <c r="K36" i="33"/>
  <c r="K37" i="33"/>
  <c r="K38" i="33"/>
  <c r="K39" i="33"/>
  <c r="K40" i="33"/>
  <c r="K41" i="33"/>
  <c r="K42" i="33"/>
  <c r="K43" i="33"/>
  <c r="K44" i="33"/>
  <c r="K45" i="33"/>
  <c r="K46" i="33"/>
  <c r="K47" i="33"/>
  <c r="K48" i="33"/>
  <c r="K49" i="33"/>
  <c r="K50" i="33"/>
  <c r="K51" i="33"/>
  <c r="K52" i="33"/>
  <c r="K53" i="33"/>
  <c r="K54" i="33"/>
  <c r="K55" i="33"/>
  <c r="K56" i="33"/>
  <c r="K57" i="33"/>
  <c r="K58" i="33"/>
  <c r="K59" i="33"/>
  <c r="K60" i="33"/>
  <c r="K61" i="33"/>
  <c r="K62" i="33"/>
  <c r="K63" i="33"/>
  <c r="K64" i="33"/>
  <c r="K65" i="33"/>
  <c r="K66" i="33"/>
  <c r="K67" i="33"/>
  <c r="K68" i="33"/>
  <c r="K69" i="33"/>
  <c r="K70" i="33"/>
  <c r="K71" i="33"/>
  <c r="K72" i="33"/>
  <c r="K73" i="33"/>
  <c r="K74" i="33"/>
  <c r="K75" i="33"/>
  <c r="K76" i="33"/>
  <c r="K77" i="33"/>
  <c r="K78" i="33"/>
  <c r="K79" i="33"/>
  <c r="K80" i="33"/>
  <c r="K81" i="33"/>
  <c r="K82" i="33"/>
  <c r="K83" i="33"/>
  <c r="K84" i="33"/>
  <c r="K85" i="33"/>
  <c r="K86" i="33"/>
  <c r="K87" i="33"/>
  <c r="K88" i="33"/>
  <c r="K89" i="33"/>
  <c r="K90" i="33"/>
  <c r="K91" i="33"/>
  <c r="K92" i="33"/>
  <c r="K93" i="33"/>
  <c r="K94" i="33"/>
  <c r="K95" i="33"/>
  <c r="K96" i="33"/>
  <c r="K97" i="33"/>
  <c r="K98" i="33"/>
  <c r="K99" i="33"/>
  <c r="K100" i="33"/>
  <c r="K101" i="33"/>
  <c r="J2" i="33"/>
  <c r="J3" i="33"/>
  <c r="J4" i="33"/>
  <c r="J5" i="33"/>
  <c r="J6" i="33"/>
  <c r="J7" i="33"/>
  <c r="J8" i="33"/>
  <c r="J9" i="33"/>
  <c r="J10" i="33"/>
  <c r="J11" i="33"/>
  <c r="J12" i="33"/>
  <c r="J13" i="33"/>
  <c r="J14" i="33"/>
  <c r="J15" i="33"/>
  <c r="J16" i="33"/>
  <c r="J17" i="33"/>
  <c r="J18" i="33"/>
  <c r="J19" i="33"/>
  <c r="J20" i="33"/>
  <c r="J21" i="33"/>
  <c r="J22" i="33"/>
  <c r="J23" i="33"/>
  <c r="J24" i="33"/>
  <c r="J25" i="33"/>
  <c r="J26" i="33"/>
  <c r="J27" i="33"/>
  <c r="J28" i="33"/>
  <c r="J29" i="33"/>
  <c r="J30" i="33"/>
  <c r="J31" i="33"/>
  <c r="J32" i="33"/>
  <c r="J33" i="33"/>
  <c r="J34" i="33"/>
  <c r="J35" i="33"/>
  <c r="J36" i="33"/>
  <c r="J37" i="33"/>
  <c r="J38" i="33"/>
  <c r="J39" i="33"/>
  <c r="J40" i="33"/>
  <c r="J41" i="33"/>
  <c r="J42" i="33"/>
  <c r="J43" i="33"/>
  <c r="J44" i="33"/>
  <c r="J45" i="33"/>
  <c r="J46" i="33"/>
  <c r="J47" i="33"/>
  <c r="J48" i="33"/>
  <c r="J49" i="33"/>
  <c r="J50" i="33"/>
  <c r="J51" i="33"/>
  <c r="J52" i="33"/>
  <c r="J53" i="33"/>
  <c r="J54" i="33"/>
  <c r="J55" i="33"/>
  <c r="J56" i="33"/>
  <c r="J57" i="33"/>
  <c r="J58" i="33"/>
  <c r="J59" i="33"/>
  <c r="J60" i="33"/>
  <c r="J61" i="33"/>
  <c r="J62" i="33"/>
  <c r="J63" i="33"/>
  <c r="J64" i="33"/>
  <c r="J65" i="33"/>
  <c r="J66" i="33"/>
  <c r="J67" i="33"/>
  <c r="J68" i="33"/>
  <c r="J69" i="33"/>
  <c r="J70" i="33"/>
  <c r="J71" i="33"/>
  <c r="J72" i="33"/>
  <c r="J73" i="33"/>
  <c r="J74" i="33"/>
  <c r="J75" i="33"/>
  <c r="J76" i="33"/>
  <c r="J77" i="33"/>
  <c r="J78" i="33"/>
  <c r="J79" i="33"/>
  <c r="J80" i="33"/>
  <c r="J81" i="33"/>
  <c r="J82" i="33"/>
  <c r="J83" i="33"/>
  <c r="J84" i="33"/>
  <c r="J85" i="33"/>
  <c r="J86" i="33"/>
  <c r="J87" i="33"/>
  <c r="J88" i="33"/>
  <c r="J89" i="33"/>
  <c r="J90" i="33"/>
  <c r="J91" i="33"/>
  <c r="J92" i="33"/>
  <c r="J93" i="33"/>
  <c r="J94" i="33"/>
  <c r="J95" i="33"/>
  <c r="J96" i="33"/>
  <c r="J97" i="33"/>
  <c r="J98" i="33"/>
  <c r="J99" i="33"/>
  <c r="J100" i="33"/>
  <c r="J101" i="33"/>
  <c r="O2" i="32"/>
  <c r="O3" i="32"/>
  <c r="O4" i="32"/>
  <c r="O5" i="32"/>
  <c r="O6" i="32"/>
  <c r="O7" i="32"/>
  <c r="O8" i="32"/>
  <c r="O9" i="32"/>
  <c r="O10" i="32"/>
  <c r="O11" i="32"/>
  <c r="O12" i="32"/>
  <c r="O13" i="32"/>
  <c r="O14" i="32"/>
  <c r="O15" i="32"/>
  <c r="O16" i="32"/>
  <c r="O17" i="32"/>
  <c r="O18" i="32"/>
  <c r="O19" i="32"/>
  <c r="O20" i="32"/>
  <c r="O21" i="32"/>
  <c r="O22" i="32"/>
  <c r="O23" i="32"/>
  <c r="O24" i="32"/>
  <c r="O25" i="32"/>
  <c r="O26" i="32"/>
  <c r="O27" i="32"/>
  <c r="O28" i="32"/>
  <c r="O29" i="32"/>
  <c r="O30" i="32"/>
  <c r="O31" i="32"/>
  <c r="O32" i="32"/>
  <c r="O33" i="32"/>
  <c r="O34" i="32"/>
  <c r="O35" i="32"/>
  <c r="O36" i="32"/>
  <c r="O37" i="32"/>
  <c r="O38" i="32"/>
  <c r="O39" i="32"/>
  <c r="O40" i="32"/>
  <c r="O41" i="32"/>
  <c r="O42" i="32"/>
  <c r="O43" i="32"/>
  <c r="O44" i="32"/>
  <c r="O45" i="32"/>
  <c r="O46" i="32"/>
  <c r="O47" i="32"/>
  <c r="O48" i="32"/>
  <c r="O49" i="32"/>
  <c r="O50" i="32"/>
  <c r="O51" i="32"/>
  <c r="O52" i="32"/>
  <c r="O53" i="32"/>
  <c r="O54" i="32"/>
  <c r="O55" i="32"/>
  <c r="O56" i="32"/>
  <c r="O57" i="32"/>
  <c r="O58" i="32"/>
  <c r="O59" i="32"/>
  <c r="O60" i="32"/>
  <c r="O61" i="32"/>
  <c r="O62" i="32"/>
  <c r="O63" i="32"/>
  <c r="O64" i="32"/>
  <c r="O65" i="32"/>
  <c r="O66" i="32"/>
  <c r="O67" i="32"/>
  <c r="O68" i="32"/>
  <c r="O69" i="32"/>
  <c r="O70" i="32"/>
  <c r="O71" i="32"/>
  <c r="O72" i="32"/>
  <c r="O73" i="32"/>
  <c r="O74" i="32"/>
  <c r="O75" i="32"/>
  <c r="O76" i="32"/>
  <c r="O77" i="32"/>
  <c r="O78" i="32"/>
  <c r="O79" i="32"/>
  <c r="O80" i="32"/>
  <c r="O81" i="32"/>
  <c r="O82" i="32"/>
  <c r="O83" i="32"/>
  <c r="O84" i="32"/>
  <c r="O85" i="32"/>
  <c r="O86" i="32"/>
  <c r="O87" i="32"/>
  <c r="O88" i="32"/>
  <c r="O89" i="32"/>
  <c r="O90" i="32"/>
  <c r="O91" i="32"/>
  <c r="O92" i="32"/>
  <c r="O93" i="32"/>
  <c r="O94" i="32"/>
  <c r="O95" i="32"/>
  <c r="O96" i="32"/>
  <c r="O97" i="32"/>
  <c r="O98" i="32"/>
  <c r="O99" i="32"/>
  <c r="O100" i="32"/>
  <c r="O101" i="32"/>
  <c r="N2" i="32"/>
  <c r="N3" i="32"/>
  <c r="N4" i="32"/>
  <c r="N5" i="32"/>
  <c r="N6" i="32"/>
  <c r="N7" i="32"/>
  <c r="N8" i="32"/>
  <c r="N9" i="32"/>
  <c r="N10" i="32"/>
  <c r="N11" i="32"/>
  <c r="N12" i="32"/>
  <c r="N13" i="32"/>
  <c r="N14" i="32"/>
  <c r="N15" i="32"/>
  <c r="N16" i="32"/>
  <c r="N17" i="32"/>
  <c r="N18" i="32"/>
  <c r="N19" i="32"/>
  <c r="N20" i="32"/>
  <c r="N21" i="32"/>
  <c r="N22" i="32"/>
  <c r="N23" i="32"/>
  <c r="N24" i="32"/>
  <c r="N25" i="32"/>
  <c r="N26" i="32"/>
  <c r="N27" i="32"/>
  <c r="N28" i="32"/>
  <c r="N29" i="32"/>
  <c r="N30" i="32"/>
  <c r="N31" i="32"/>
  <c r="N32" i="32"/>
  <c r="N33" i="32"/>
  <c r="N34" i="32"/>
  <c r="N35" i="32"/>
  <c r="N36" i="32"/>
  <c r="N37" i="32"/>
  <c r="N38" i="32"/>
  <c r="N39" i="32"/>
  <c r="N40" i="32"/>
  <c r="N41" i="32"/>
  <c r="N42" i="32"/>
  <c r="N43" i="32"/>
  <c r="N44" i="32"/>
  <c r="N45" i="32"/>
  <c r="N46" i="32"/>
  <c r="N47" i="32"/>
  <c r="N48" i="32"/>
  <c r="N49" i="32"/>
  <c r="N50" i="32"/>
  <c r="N51" i="32"/>
  <c r="N52" i="32"/>
  <c r="N53" i="32"/>
  <c r="N54" i="32"/>
  <c r="N55" i="32"/>
  <c r="N56" i="32"/>
  <c r="N57" i="32"/>
  <c r="N58" i="32"/>
  <c r="N59" i="32"/>
  <c r="N60" i="32"/>
  <c r="N61" i="32"/>
  <c r="N62" i="32"/>
  <c r="N63" i="32"/>
  <c r="N64" i="32"/>
  <c r="N65" i="32"/>
  <c r="N66" i="32"/>
  <c r="N67" i="32"/>
  <c r="N68" i="32"/>
  <c r="N69" i="32"/>
  <c r="N70" i="32"/>
  <c r="N71" i="32"/>
  <c r="N72" i="32"/>
  <c r="N73" i="32"/>
  <c r="N74" i="32"/>
  <c r="N75" i="32"/>
  <c r="N76" i="32"/>
  <c r="N77" i="32"/>
  <c r="N78" i="32"/>
  <c r="N79" i="32"/>
  <c r="N80" i="32"/>
  <c r="N81" i="32"/>
  <c r="N82" i="32"/>
  <c r="N83" i="32"/>
  <c r="N84" i="32"/>
  <c r="N85" i="32"/>
  <c r="N86" i="32"/>
  <c r="N87" i="32"/>
  <c r="N88" i="32"/>
  <c r="N89" i="32"/>
  <c r="N90" i="32"/>
  <c r="N91" i="32"/>
  <c r="N92" i="32"/>
  <c r="N93" i="32"/>
  <c r="N94" i="32"/>
  <c r="N95" i="32"/>
  <c r="N96" i="32"/>
  <c r="N97" i="32"/>
  <c r="N98" i="32"/>
  <c r="N99" i="32"/>
  <c r="N100" i="32"/>
  <c r="N101" i="32"/>
  <c r="M2" i="32"/>
  <c r="M3" i="32"/>
  <c r="M4" i="32"/>
  <c r="M5" i="32"/>
  <c r="M6" i="32"/>
  <c r="M7" i="32"/>
  <c r="M8" i="32"/>
  <c r="M9" i="32"/>
  <c r="M10" i="32"/>
  <c r="M11" i="32"/>
  <c r="M12" i="32"/>
  <c r="M13" i="32"/>
  <c r="M14" i="32"/>
  <c r="M15" i="32"/>
  <c r="M16" i="32"/>
  <c r="M17" i="32"/>
  <c r="M18" i="32"/>
  <c r="M19" i="32"/>
  <c r="M20" i="32"/>
  <c r="M21" i="32"/>
  <c r="M22" i="32"/>
  <c r="M23" i="32"/>
  <c r="M24" i="32"/>
  <c r="M25" i="32"/>
  <c r="M26" i="32"/>
  <c r="M27" i="32"/>
  <c r="M28" i="32"/>
  <c r="M29" i="32"/>
  <c r="M30" i="32"/>
  <c r="M31" i="32"/>
  <c r="M32" i="32"/>
  <c r="M33" i="32"/>
  <c r="M34" i="32"/>
  <c r="M35" i="32"/>
  <c r="M36" i="32"/>
  <c r="M37" i="32"/>
  <c r="M38" i="32"/>
  <c r="M39" i="32"/>
  <c r="M40" i="32"/>
  <c r="M41" i="32"/>
  <c r="M42" i="32"/>
  <c r="M43" i="32"/>
  <c r="M44" i="32"/>
  <c r="M45" i="32"/>
  <c r="M46" i="32"/>
  <c r="M47" i="32"/>
  <c r="M48" i="32"/>
  <c r="M49" i="32"/>
  <c r="M50" i="32"/>
  <c r="M51" i="32"/>
  <c r="M52" i="32"/>
  <c r="M53" i="32"/>
  <c r="M54" i="32"/>
  <c r="M55" i="32"/>
  <c r="M56" i="32"/>
  <c r="M57" i="32"/>
  <c r="M58" i="32"/>
  <c r="M59" i="32"/>
  <c r="M60" i="32"/>
  <c r="M61" i="32"/>
  <c r="M62" i="32"/>
  <c r="M63" i="32"/>
  <c r="M64" i="32"/>
  <c r="M65" i="32"/>
  <c r="M66" i="32"/>
  <c r="M67" i="32"/>
  <c r="M68" i="32"/>
  <c r="M69" i="32"/>
  <c r="M70" i="32"/>
  <c r="M71" i="32"/>
  <c r="M72" i="32"/>
  <c r="M73" i="32"/>
  <c r="M74" i="32"/>
  <c r="M75" i="32"/>
  <c r="M76" i="32"/>
  <c r="M77" i="32"/>
  <c r="M78" i="32"/>
  <c r="M79" i="32"/>
  <c r="M80" i="32"/>
  <c r="M81" i="32"/>
  <c r="M82" i="32"/>
  <c r="M83" i="32"/>
  <c r="M84" i="32"/>
  <c r="M85" i="32"/>
  <c r="M86" i="32"/>
  <c r="M87" i="32"/>
  <c r="M88" i="32"/>
  <c r="M89" i="32"/>
  <c r="M90" i="32"/>
  <c r="M91" i="32"/>
  <c r="M92" i="32"/>
  <c r="M93" i="32"/>
  <c r="M94" i="32"/>
  <c r="M95" i="32"/>
  <c r="M96" i="32"/>
  <c r="M97" i="32"/>
  <c r="M98" i="32"/>
  <c r="M99" i="32"/>
  <c r="M100" i="32"/>
  <c r="M101" i="32"/>
  <c r="L2" i="32"/>
  <c r="L3" i="32"/>
  <c r="L4" i="32"/>
  <c r="L5" i="32"/>
  <c r="L6" i="32"/>
  <c r="L7" i="32"/>
  <c r="L8" i="32"/>
  <c r="L9" i="32"/>
  <c r="L10" i="32"/>
  <c r="L11" i="32"/>
  <c r="L12" i="32"/>
  <c r="L13" i="32"/>
  <c r="L14" i="32"/>
  <c r="L15" i="32"/>
  <c r="L16" i="32"/>
  <c r="L17" i="32"/>
  <c r="L18" i="32"/>
  <c r="L19" i="32"/>
  <c r="L20" i="32"/>
  <c r="L21" i="32"/>
  <c r="L22" i="32"/>
  <c r="L23" i="32"/>
  <c r="L24" i="32"/>
  <c r="L25" i="32"/>
  <c r="L26" i="32"/>
  <c r="L27" i="32"/>
  <c r="L28" i="32"/>
  <c r="L29" i="32"/>
  <c r="L30" i="32"/>
  <c r="L31" i="32"/>
  <c r="L32" i="32"/>
  <c r="L33" i="32"/>
  <c r="L34" i="32"/>
  <c r="L35" i="32"/>
  <c r="L36" i="32"/>
  <c r="L37" i="32"/>
  <c r="L38" i="32"/>
  <c r="L39" i="32"/>
  <c r="L40" i="32"/>
  <c r="L41" i="32"/>
  <c r="L42" i="32"/>
  <c r="L43" i="32"/>
  <c r="L44" i="32"/>
  <c r="L45" i="32"/>
  <c r="L46" i="32"/>
  <c r="L47" i="32"/>
  <c r="L48" i="32"/>
  <c r="L49" i="32"/>
  <c r="L50" i="32"/>
  <c r="L51" i="32"/>
  <c r="L52" i="32"/>
  <c r="L53" i="32"/>
  <c r="L54" i="32"/>
  <c r="L55" i="32"/>
  <c r="L56" i="32"/>
  <c r="L57" i="32"/>
  <c r="L58" i="32"/>
  <c r="L59" i="32"/>
  <c r="L60" i="32"/>
  <c r="L61" i="32"/>
  <c r="L62" i="32"/>
  <c r="L63" i="32"/>
  <c r="L64" i="32"/>
  <c r="L65" i="32"/>
  <c r="L66" i="32"/>
  <c r="L67" i="32"/>
  <c r="L68" i="32"/>
  <c r="L69" i="32"/>
  <c r="L70" i="32"/>
  <c r="L71" i="32"/>
  <c r="L72" i="32"/>
  <c r="L73" i="32"/>
  <c r="L74" i="32"/>
  <c r="L75" i="32"/>
  <c r="L76" i="32"/>
  <c r="L77" i="32"/>
  <c r="L78" i="32"/>
  <c r="L79" i="32"/>
  <c r="L80" i="32"/>
  <c r="L81" i="32"/>
  <c r="L82" i="32"/>
  <c r="L83" i="32"/>
  <c r="L84" i="32"/>
  <c r="L85" i="32"/>
  <c r="L86" i="32"/>
  <c r="L87" i="32"/>
  <c r="L88" i="32"/>
  <c r="L89" i="32"/>
  <c r="L90" i="32"/>
  <c r="L91" i="32"/>
  <c r="L92" i="32"/>
  <c r="L93" i="32"/>
  <c r="L94" i="32"/>
  <c r="L95" i="32"/>
  <c r="L96" i="32"/>
  <c r="L97" i="32"/>
  <c r="L98" i="32"/>
  <c r="L99" i="32"/>
  <c r="L100" i="32"/>
  <c r="L101" i="32"/>
  <c r="K2" i="32"/>
  <c r="K3" i="32"/>
  <c r="K4" i="32"/>
  <c r="K5" i="32"/>
  <c r="K6" i="32"/>
  <c r="K7" i="32"/>
  <c r="K8" i="32"/>
  <c r="K9" i="32"/>
  <c r="K10" i="32"/>
  <c r="K11" i="32"/>
  <c r="K12" i="32"/>
  <c r="K13" i="32"/>
  <c r="K14" i="32"/>
  <c r="K15" i="32"/>
  <c r="K16" i="32"/>
  <c r="K17" i="32"/>
  <c r="K18" i="32"/>
  <c r="K19" i="32"/>
  <c r="K20" i="32"/>
  <c r="K21" i="32"/>
  <c r="K22" i="32"/>
  <c r="K23" i="32"/>
  <c r="K24" i="32"/>
  <c r="K25" i="32"/>
  <c r="K26" i="32"/>
  <c r="K27" i="32"/>
  <c r="K28" i="32"/>
  <c r="K29" i="32"/>
  <c r="K30" i="32"/>
  <c r="K31" i="32"/>
  <c r="K32" i="32"/>
  <c r="K33" i="32"/>
  <c r="K34" i="32"/>
  <c r="K35" i="32"/>
  <c r="K36" i="32"/>
  <c r="K37" i="32"/>
  <c r="K38" i="32"/>
  <c r="K39" i="32"/>
  <c r="K40" i="32"/>
  <c r="K41" i="32"/>
  <c r="K42" i="32"/>
  <c r="K43" i="32"/>
  <c r="K44" i="32"/>
  <c r="K45" i="32"/>
  <c r="K46" i="32"/>
  <c r="K47" i="32"/>
  <c r="K48" i="32"/>
  <c r="K49" i="32"/>
  <c r="K50" i="32"/>
  <c r="K51" i="32"/>
  <c r="K52" i="32"/>
  <c r="K53" i="32"/>
  <c r="K54" i="32"/>
  <c r="K55" i="32"/>
  <c r="K56" i="32"/>
  <c r="K57" i="32"/>
  <c r="K58" i="32"/>
  <c r="K59" i="32"/>
  <c r="K60" i="32"/>
  <c r="K61" i="32"/>
  <c r="K62" i="32"/>
  <c r="K63" i="32"/>
  <c r="K64" i="32"/>
  <c r="K65" i="32"/>
  <c r="K66" i="32"/>
  <c r="K67" i="32"/>
  <c r="K68" i="32"/>
  <c r="K69" i="32"/>
  <c r="K70" i="32"/>
  <c r="K71" i="32"/>
  <c r="K72" i="32"/>
  <c r="K73" i="32"/>
  <c r="K74" i="32"/>
  <c r="K75" i="32"/>
  <c r="K76" i="32"/>
  <c r="K77" i="32"/>
  <c r="K78" i="32"/>
  <c r="K79" i="32"/>
  <c r="K80" i="32"/>
  <c r="K81" i="32"/>
  <c r="K82" i="32"/>
  <c r="K83" i="32"/>
  <c r="K84" i="32"/>
  <c r="K85" i="32"/>
  <c r="K86" i="32"/>
  <c r="K87" i="32"/>
  <c r="K88" i="32"/>
  <c r="K89" i="32"/>
  <c r="K90" i="32"/>
  <c r="K91" i="32"/>
  <c r="K92" i="32"/>
  <c r="K93" i="32"/>
  <c r="K94" i="32"/>
  <c r="K95" i="32"/>
  <c r="K96" i="32"/>
  <c r="K97" i="32"/>
  <c r="K98" i="32"/>
  <c r="K99" i="32"/>
  <c r="K100" i="32"/>
  <c r="K101" i="32"/>
  <c r="J2" i="32"/>
  <c r="J3" i="32"/>
  <c r="J4" i="32"/>
  <c r="J5" i="32"/>
  <c r="J6" i="32"/>
  <c r="J7" i="32"/>
  <c r="J8" i="32"/>
  <c r="J9" i="32"/>
  <c r="J10" i="32"/>
  <c r="J11" i="32"/>
  <c r="J12" i="32"/>
  <c r="J13" i="32"/>
  <c r="J14" i="32"/>
  <c r="J15" i="32"/>
  <c r="J16" i="32"/>
  <c r="J17" i="32"/>
  <c r="J18" i="32"/>
  <c r="J19" i="32"/>
  <c r="J20" i="32"/>
  <c r="J21" i="32"/>
  <c r="J22" i="32"/>
  <c r="J23" i="32"/>
  <c r="J24" i="32"/>
  <c r="J25" i="32"/>
  <c r="J26" i="32"/>
  <c r="J27" i="32"/>
  <c r="J28" i="32"/>
  <c r="J29" i="32"/>
  <c r="J30" i="32"/>
  <c r="J31" i="32"/>
  <c r="J32" i="32"/>
  <c r="J33" i="32"/>
  <c r="J34" i="32"/>
  <c r="J35" i="32"/>
  <c r="J36" i="32"/>
  <c r="J37" i="32"/>
  <c r="J38" i="32"/>
  <c r="J39" i="32"/>
  <c r="J40" i="32"/>
  <c r="J41" i="32"/>
  <c r="J42" i="32"/>
  <c r="J43" i="32"/>
  <c r="J44" i="32"/>
  <c r="J45" i="32"/>
  <c r="J46" i="32"/>
  <c r="J47" i="32"/>
  <c r="J48" i="32"/>
  <c r="J49" i="32"/>
  <c r="J50" i="32"/>
  <c r="J51" i="32"/>
  <c r="J52" i="32"/>
  <c r="J53" i="32"/>
  <c r="J54" i="32"/>
  <c r="J55" i="32"/>
  <c r="J56" i="32"/>
  <c r="J57" i="32"/>
  <c r="J58" i="32"/>
  <c r="J59" i="32"/>
  <c r="J60" i="32"/>
  <c r="J61" i="32"/>
  <c r="J62" i="32"/>
  <c r="J63" i="32"/>
  <c r="J64" i="32"/>
  <c r="J65" i="32"/>
  <c r="J66" i="32"/>
  <c r="J67" i="32"/>
  <c r="J68" i="32"/>
  <c r="J69" i="32"/>
  <c r="J70" i="32"/>
  <c r="J71" i="32"/>
  <c r="J72" i="32"/>
  <c r="J73" i="32"/>
  <c r="J74" i="32"/>
  <c r="J75" i="32"/>
  <c r="J76" i="32"/>
  <c r="J77" i="32"/>
  <c r="J78" i="32"/>
  <c r="J79" i="32"/>
  <c r="J80" i="32"/>
  <c r="J81" i="32"/>
  <c r="J82" i="32"/>
  <c r="J83" i="32"/>
  <c r="J84" i="32"/>
  <c r="J85" i="32"/>
  <c r="J86" i="32"/>
  <c r="J87" i="32"/>
  <c r="J88" i="32"/>
  <c r="J89" i="32"/>
  <c r="J90" i="32"/>
  <c r="J91" i="32"/>
  <c r="J92" i="32"/>
  <c r="J93" i="32"/>
  <c r="J94" i="32"/>
  <c r="J95" i="32"/>
  <c r="J96" i="32"/>
  <c r="J97" i="32"/>
  <c r="J98" i="32"/>
  <c r="J99" i="32"/>
  <c r="J100" i="32"/>
  <c r="J101" i="32"/>
  <c r="O2" i="31"/>
  <c r="O3" i="31"/>
  <c r="O4" i="31"/>
  <c r="O5" i="31"/>
  <c r="O6" i="31"/>
  <c r="O7" i="31"/>
  <c r="O8" i="31"/>
  <c r="O9" i="31"/>
  <c r="O10" i="31"/>
  <c r="O11" i="31"/>
  <c r="O12" i="31"/>
  <c r="O13" i="31"/>
  <c r="O14" i="31"/>
  <c r="O15" i="31"/>
  <c r="O16" i="31"/>
  <c r="O17" i="31"/>
  <c r="O18" i="31"/>
  <c r="O19" i="31"/>
  <c r="O20" i="31"/>
  <c r="O21" i="31"/>
  <c r="O22" i="31"/>
  <c r="O23" i="31"/>
  <c r="O24" i="31"/>
  <c r="O25" i="31"/>
  <c r="O26" i="31"/>
  <c r="O27" i="31"/>
  <c r="O28" i="31"/>
  <c r="O29" i="31"/>
  <c r="O30" i="31"/>
  <c r="O31" i="31"/>
  <c r="O32" i="31"/>
  <c r="O33" i="31"/>
  <c r="O34" i="31"/>
  <c r="O35" i="31"/>
  <c r="O36" i="31"/>
  <c r="O37" i="31"/>
  <c r="O38" i="31"/>
  <c r="O39" i="31"/>
  <c r="O40" i="31"/>
  <c r="O41" i="31"/>
  <c r="O42" i="31"/>
  <c r="O43" i="31"/>
  <c r="O44" i="31"/>
  <c r="O45" i="31"/>
  <c r="O46" i="31"/>
  <c r="O47" i="31"/>
  <c r="O48" i="31"/>
  <c r="O49" i="31"/>
  <c r="O50" i="31"/>
  <c r="O51" i="31"/>
  <c r="O52" i="31"/>
  <c r="O53" i="31"/>
  <c r="O54" i="31"/>
  <c r="O55" i="31"/>
  <c r="O56" i="31"/>
  <c r="O57" i="31"/>
  <c r="O58" i="31"/>
  <c r="O59" i="31"/>
  <c r="O60" i="31"/>
  <c r="O61" i="31"/>
  <c r="O62" i="31"/>
  <c r="O63" i="31"/>
  <c r="O64" i="31"/>
  <c r="O65" i="31"/>
  <c r="O66" i="31"/>
  <c r="O67" i="31"/>
  <c r="O68" i="31"/>
  <c r="O69" i="31"/>
  <c r="O70" i="31"/>
  <c r="O71" i="31"/>
  <c r="O72" i="31"/>
  <c r="O73" i="31"/>
  <c r="O74" i="31"/>
  <c r="O75" i="31"/>
  <c r="O76" i="31"/>
  <c r="O77" i="31"/>
  <c r="O78" i="31"/>
  <c r="O79" i="31"/>
  <c r="O80" i="31"/>
  <c r="O81" i="31"/>
  <c r="O82" i="31"/>
  <c r="O83" i="31"/>
  <c r="O84" i="31"/>
  <c r="O85" i="31"/>
  <c r="O86" i="31"/>
  <c r="O87" i="31"/>
  <c r="O88" i="31"/>
  <c r="O89" i="31"/>
  <c r="O90" i="31"/>
  <c r="O91" i="31"/>
  <c r="O92" i="31"/>
  <c r="O93" i="31"/>
  <c r="O94" i="31"/>
  <c r="O95" i="31"/>
  <c r="O96" i="31"/>
  <c r="O97" i="31"/>
  <c r="O98" i="31"/>
  <c r="O99" i="31"/>
  <c r="O100" i="31"/>
  <c r="O101" i="31"/>
  <c r="N2" i="31"/>
  <c r="N3" i="31"/>
  <c r="N4" i="31"/>
  <c r="N5" i="31"/>
  <c r="N6" i="31"/>
  <c r="N7" i="31"/>
  <c r="N8" i="31"/>
  <c r="N9" i="31"/>
  <c r="N10" i="31"/>
  <c r="N11" i="31"/>
  <c r="N12" i="31"/>
  <c r="N13" i="31"/>
  <c r="N14" i="31"/>
  <c r="N15" i="31"/>
  <c r="N16" i="31"/>
  <c r="N17" i="31"/>
  <c r="N18" i="31"/>
  <c r="N19" i="31"/>
  <c r="N20" i="31"/>
  <c r="N21" i="31"/>
  <c r="N22" i="31"/>
  <c r="N23" i="31"/>
  <c r="N24" i="31"/>
  <c r="N25" i="31"/>
  <c r="N26" i="31"/>
  <c r="N27" i="31"/>
  <c r="N28" i="31"/>
  <c r="N29" i="31"/>
  <c r="N30" i="31"/>
  <c r="N31" i="31"/>
  <c r="N32" i="31"/>
  <c r="N33" i="31"/>
  <c r="N34" i="31"/>
  <c r="N35" i="31"/>
  <c r="N36" i="31"/>
  <c r="N37" i="31"/>
  <c r="N38" i="31"/>
  <c r="N39" i="31"/>
  <c r="N40" i="31"/>
  <c r="N41" i="31"/>
  <c r="N42" i="31"/>
  <c r="N43" i="31"/>
  <c r="N44" i="31"/>
  <c r="N45" i="31"/>
  <c r="N46" i="31"/>
  <c r="N47" i="31"/>
  <c r="N48" i="31"/>
  <c r="N49" i="31"/>
  <c r="N50" i="31"/>
  <c r="N51" i="31"/>
  <c r="N52" i="31"/>
  <c r="N53" i="31"/>
  <c r="N54" i="31"/>
  <c r="N55" i="31"/>
  <c r="N56" i="31"/>
  <c r="N57" i="31"/>
  <c r="N58" i="31"/>
  <c r="N59" i="31"/>
  <c r="N60" i="31"/>
  <c r="N61" i="31"/>
  <c r="N62" i="31"/>
  <c r="N63" i="31"/>
  <c r="N64" i="31"/>
  <c r="N65" i="31"/>
  <c r="N66" i="31"/>
  <c r="N67" i="31"/>
  <c r="N68" i="31"/>
  <c r="N69" i="31"/>
  <c r="N70" i="31"/>
  <c r="N71" i="31"/>
  <c r="N72" i="31"/>
  <c r="N73" i="31"/>
  <c r="N74" i="31"/>
  <c r="N75" i="31"/>
  <c r="N76" i="31"/>
  <c r="N77" i="31"/>
  <c r="N78" i="31"/>
  <c r="N79" i="31"/>
  <c r="N80" i="31"/>
  <c r="N81" i="31"/>
  <c r="N82" i="31"/>
  <c r="N83" i="31"/>
  <c r="N84" i="31"/>
  <c r="N85" i="31"/>
  <c r="N86" i="31"/>
  <c r="N87" i="31"/>
  <c r="N88" i="31"/>
  <c r="N89" i="31"/>
  <c r="N90" i="31"/>
  <c r="N91" i="31"/>
  <c r="N92" i="31"/>
  <c r="N93" i="31"/>
  <c r="N94" i="31"/>
  <c r="N95" i="31"/>
  <c r="N96" i="31"/>
  <c r="N97" i="31"/>
  <c r="N98" i="31"/>
  <c r="N99" i="31"/>
  <c r="N100" i="31"/>
  <c r="N101" i="31"/>
  <c r="M2" i="31"/>
  <c r="M3" i="31"/>
  <c r="M4" i="31"/>
  <c r="M5" i="31"/>
  <c r="M6" i="31"/>
  <c r="M7" i="31"/>
  <c r="M8" i="31"/>
  <c r="M9" i="31"/>
  <c r="M10" i="31"/>
  <c r="M11" i="31"/>
  <c r="M12" i="31"/>
  <c r="M13" i="31"/>
  <c r="M14" i="31"/>
  <c r="M15" i="31"/>
  <c r="M16" i="31"/>
  <c r="M17" i="31"/>
  <c r="M18" i="31"/>
  <c r="M19" i="31"/>
  <c r="M20" i="31"/>
  <c r="M21" i="31"/>
  <c r="M22" i="31"/>
  <c r="M23" i="31"/>
  <c r="M24" i="31"/>
  <c r="M25" i="31"/>
  <c r="M26" i="31"/>
  <c r="M27" i="31"/>
  <c r="M28" i="31"/>
  <c r="M29" i="31"/>
  <c r="M30" i="31"/>
  <c r="M31" i="31"/>
  <c r="M32" i="31"/>
  <c r="M33" i="31"/>
  <c r="M34" i="31"/>
  <c r="M35" i="31"/>
  <c r="M36" i="31"/>
  <c r="M37" i="31"/>
  <c r="M38" i="31"/>
  <c r="M39" i="31"/>
  <c r="M40" i="31"/>
  <c r="M41" i="31"/>
  <c r="M42" i="31"/>
  <c r="M43" i="31"/>
  <c r="M44" i="31"/>
  <c r="M45" i="31"/>
  <c r="M46" i="31"/>
  <c r="M47" i="31"/>
  <c r="M48" i="31"/>
  <c r="M49" i="31"/>
  <c r="M50" i="31"/>
  <c r="M51" i="31"/>
  <c r="M52" i="31"/>
  <c r="M53" i="31"/>
  <c r="M54" i="31"/>
  <c r="M55" i="31"/>
  <c r="M56" i="31"/>
  <c r="M57" i="31"/>
  <c r="M58" i="31"/>
  <c r="M59" i="31"/>
  <c r="M60" i="31"/>
  <c r="M61" i="31"/>
  <c r="M62" i="31"/>
  <c r="M63" i="31"/>
  <c r="M64" i="31"/>
  <c r="M65" i="31"/>
  <c r="M66" i="31"/>
  <c r="M67" i="31"/>
  <c r="M68" i="31"/>
  <c r="M69" i="31"/>
  <c r="M70" i="31"/>
  <c r="M71" i="31"/>
  <c r="M72" i="31"/>
  <c r="M73" i="31"/>
  <c r="M74" i="31"/>
  <c r="M75" i="31"/>
  <c r="M76" i="31"/>
  <c r="M77" i="31"/>
  <c r="M78" i="31"/>
  <c r="M79" i="31"/>
  <c r="M80" i="31"/>
  <c r="M81" i="31"/>
  <c r="M82" i="31"/>
  <c r="M83" i="31"/>
  <c r="M84" i="31"/>
  <c r="M85" i="31"/>
  <c r="M86" i="31"/>
  <c r="M87" i="31"/>
  <c r="M88" i="31"/>
  <c r="M89" i="31"/>
  <c r="M90" i="31"/>
  <c r="M91" i="31"/>
  <c r="M92" i="31"/>
  <c r="M93" i="31"/>
  <c r="M94" i="31"/>
  <c r="M95" i="31"/>
  <c r="M96" i="31"/>
  <c r="M97" i="31"/>
  <c r="M98" i="31"/>
  <c r="M99" i="31"/>
  <c r="M100" i="31"/>
  <c r="M101" i="31"/>
  <c r="L2" i="31"/>
  <c r="L3" i="31"/>
  <c r="L4" i="31"/>
  <c r="L5" i="31"/>
  <c r="L6" i="31"/>
  <c r="L7" i="31"/>
  <c r="L8" i="31"/>
  <c r="L9" i="31"/>
  <c r="L10" i="31"/>
  <c r="L11" i="31"/>
  <c r="L12" i="31"/>
  <c r="L13" i="31"/>
  <c r="L14" i="31"/>
  <c r="L15" i="31"/>
  <c r="L16" i="31"/>
  <c r="L17" i="31"/>
  <c r="L18" i="31"/>
  <c r="L19" i="31"/>
  <c r="L20" i="31"/>
  <c r="L21" i="31"/>
  <c r="L22" i="31"/>
  <c r="L23" i="31"/>
  <c r="L24" i="31"/>
  <c r="L25" i="31"/>
  <c r="L26" i="31"/>
  <c r="L27" i="31"/>
  <c r="L28" i="31"/>
  <c r="L29" i="31"/>
  <c r="L30" i="31"/>
  <c r="L31" i="31"/>
  <c r="L32" i="31"/>
  <c r="L33" i="31"/>
  <c r="L34" i="31"/>
  <c r="L35" i="31"/>
  <c r="L36" i="31"/>
  <c r="L37" i="31"/>
  <c r="L38" i="31"/>
  <c r="L39" i="31"/>
  <c r="L40" i="31"/>
  <c r="L41" i="31"/>
  <c r="L42" i="31"/>
  <c r="L43" i="31"/>
  <c r="L44" i="31"/>
  <c r="L45" i="31"/>
  <c r="L46" i="31"/>
  <c r="L47" i="31"/>
  <c r="L48" i="31"/>
  <c r="L49" i="31"/>
  <c r="L50" i="31"/>
  <c r="L51" i="31"/>
  <c r="L52" i="31"/>
  <c r="L53" i="31"/>
  <c r="L54" i="31"/>
  <c r="L55" i="31"/>
  <c r="L56" i="31"/>
  <c r="L57" i="31"/>
  <c r="L58" i="31"/>
  <c r="L59" i="31"/>
  <c r="L60" i="31"/>
  <c r="L61" i="31"/>
  <c r="L62" i="31"/>
  <c r="L63" i="31"/>
  <c r="L64" i="31"/>
  <c r="L65" i="31"/>
  <c r="L66" i="31"/>
  <c r="L67" i="31"/>
  <c r="L68" i="31"/>
  <c r="L69" i="31"/>
  <c r="L70" i="31"/>
  <c r="L71" i="31"/>
  <c r="L72" i="31"/>
  <c r="L73" i="31"/>
  <c r="L74" i="31"/>
  <c r="L75" i="31"/>
  <c r="L76" i="31"/>
  <c r="L77" i="31"/>
  <c r="L78" i="31"/>
  <c r="L79" i="31"/>
  <c r="L80" i="31"/>
  <c r="L81" i="31"/>
  <c r="L82" i="31"/>
  <c r="L83" i="31"/>
  <c r="L84" i="31"/>
  <c r="L85" i="31"/>
  <c r="L86" i="31"/>
  <c r="L87" i="31"/>
  <c r="L88" i="31"/>
  <c r="L89" i="31"/>
  <c r="L90" i="31"/>
  <c r="L91" i="31"/>
  <c r="L92" i="31"/>
  <c r="L93" i="31"/>
  <c r="L94" i="31"/>
  <c r="L95" i="31"/>
  <c r="L96" i="31"/>
  <c r="L97" i="31"/>
  <c r="L98" i="31"/>
  <c r="L99" i="31"/>
  <c r="L100" i="31"/>
  <c r="L101" i="31"/>
  <c r="K2" i="31"/>
  <c r="K3" i="31"/>
  <c r="K4" i="31"/>
  <c r="K5" i="31"/>
  <c r="K6" i="31"/>
  <c r="K7" i="31"/>
  <c r="K8" i="31"/>
  <c r="K9" i="31"/>
  <c r="K10" i="31"/>
  <c r="K11" i="31"/>
  <c r="K12" i="31"/>
  <c r="K13" i="31"/>
  <c r="K14" i="31"/>
  <c r="K15" i="31"/>
  <c r="K16" i="31"/>
  <c r="K17" i="31"/>
  <c r="K18" i="31"/>
  <c r="K19" i="31"/>
  <c r="K20" i="31"/>
  <c r="K21" i="31"/>
  <c r="K22" i="31"/>
  <c r="K23" i="31"/>
  <c r="K24" i="31"/>
  <c r="K25" i="31"/>
  <c r="K26" i="31"/>
  <c r="K27" i="31"/>
  <c r="K28" i="31"/>
  <c r="K29" i="31"/>
  <c r="K30" i="31"/>
  <c r="K31" i="31"/>
  <c r="K32" i="31"/>
  <c r="K33" i="31"/>
  <c r="K34" i="31"/>
  <c r="K35" i="31"/>
  <c r="K36" i="31"/>
  <c r="K37" i="31"/>
  <c r="K38" i="31"/>
  <c r="K39" i="31"/>
  <c r="K40" i="31"/>
  <c r="K41" i="31"/>
  <c r="K42" i="31"/>
  <c r="K43" i="31"/>
  <c r="K44" i="31"/>
  <c r="K45" i="31"/>
  <c r="K46" i="31"/>
  <c r="K47" i="31"/>
  <c r="K48" i="31"/>
  <c r="K49" i="31"/>
  <c r="K50" i="31"/>
  <c r="K51" i="31"/>
  <c r="K52" i="31"/>
  <c r="K53" i="31"/>
  <c r="K54" i="31"/>
  <c r="K55" i="31"/>
  <c r="K56" i="31"/>
  <c r="K57" i="31"/>
  <c r="K58" i="31"/>
  <c r="K59" i="31"/>
  <c r="K60" i="31"/>
  <c r="K61" i="31"/>
  <c r="K62" i="31"/>
  <c r="K63" i="31"/>
  <c r="K64" i="31"/>
  <c r="K65" i="31"/>
  <c r="K66" i="31"/>
  <c r="K67" i="31"/>
  <c r="K68" i="31"/>
  <c r="K69" i="31"/>
  <c r="K70" i="31"/>
  <c r="K71" i="31"/>
  <c r="K72" i="31"/>
  <c r="K73" i="31"/>
  <c r="K74" i="31"/>
  <c r="K75" i="31"/>
  <c r="K76" i="31"/>
  <c r="K77" i="31"/>
  <c r="K78" i="31"/>
  <c r="K79" i="31"/>
  <c r="K80" i="31"/>
  <c r="K81" i="31"/>
  <c r="K82" i="31"/>
  <c r="K83" i="31"/>
  <c r="K84" i="31"/>
  <c r="K85" i="31"/>
  <c r="K86" i="31"/>
  <c r="K87" i="31"/>
  <c r="K88" i="31"/>
  <c r="K89" i="31"/>
  <c r="K90" i="31"/>
  <c r="K91" i="31"/>
  <c r="K92" i="31"/>
  <c r="K93" i="31"/>
  <c r="K94" i="31"/>
  <c r="K95" i="31"/>
  <c r="K96" i="31"/>
  <c r="K97" i="31"/>
  <c r="K98" i="31"/>
  <c r="K99" i="31"/>
  <c r="K100" i="31"/>
  <c r="K101" i="31"/>
  <c r="J2" i="31"/>
  <c r="J3" i="31"/>
  <c r="J4" i="31"/>
  <c r="J5" i="31"/>
  <c r="J6" i="31"/>
  <c r="J7" i="31"/>
  <c r="J8" i="31"/>
  <c r="J9" i="31"/>
  <c r="J10" i="31"/>
  <c r="J11" i="31"/>
  <c r="J12" i="31"/>
  <c r="J13" i="31"/>
  <c r="J14" i="31"/>
  <c r="J15" i="31"/>
  <c r="J16" i="31"/>
  <c r="J17" i="31"/>
  <c r="J18" i="31"/>
  <c r="J19" i="31"/>
  <c r="J20" i="31"/>
  <c r="J21" i="31"/>
  <c r="J22" i="31"/>
  <c r="J23" i="31"/>
  <c r="J24" i="31"/>
  <c r="J25" i="31"/>
  <c r="J26" i="31"/>
  <c r="J27" i="31"/>
  <c r="J28" i="31"/>
  <c r="J29" i="31"/>
  <c r="J30" i="31"/>
  <c r="J31" i="31"/>
  <c r="J32" i="31"/>
  <c r="J33" i="31"/>
  <c r="J34" i="31"/>
  <c r="J35" i="31"/>
  <c r="J36" i="31"/>
  <c r="J37" i="31"/>
  <c r="J38" i="31"/>
  <c r="J39" i="31"/>
  <c r="J40" i="31"/>
  <c r="J41" i="31"/>
  <c r="J42" i="31"/>
  <c r="J43" i="31"/>
  <c r="J44" i="31"/>
  <c r="J45" i="31"/>
  <c r="J46" i="31"/>
  <c r="J47" i="31"/>
  <c r="J48" i="31"/>
  <c r="J49" i="31"/>
  <c r="J50" i="31"/>
  <c r="J51" i="31"/>
  <c r="J52" i="31"/>
  <c r="J53" i="31"/>
  <c r="J54" i="31"/>
  <c r="J55" i="31"/>
  <c r="J56" i="31"/>
  <c r="J57" i="31"/>
  <c r="J58" i="31"/>
  <c r="J59" i="31"/>
  <c r="J60" i="31"/>
  <c r="J61" i="31"/>
  <c r="J62" i="31"/>
  <c r="J63" i="31"/>
  <c r="J64" i="31"/>
  <c r="J65" i="31"/>
  <c r="J66" i="31"/>
  <c r="J67" i="31"/>
  <c r="J68" i="31"/>
  <c r="J69" i="31"/>
  <c r="J70" i="31"/>
  <c r="J71" i="31"/>
  <c r="J72" i="31"/>
  <c r="J73" i="31"/>
  <c r="J74" i="31"/>
  <c r="J75" i="31"/>
  <c r="J76" i="31"/>
  <c r="J77" i="31"/>
  <c r="J78" i="31"/>
  <c r="J79" i="31"/>
  <c r="J80" i="31"/>
  <c r="J81" i="31"/>
  <c r="J82" i="31"/>
  <c r="J83" i="31"/>
  <c r="J84" i="31"/>
  <c r="J85" i="31"/>
  <c r="J86" i="31"/>
  <c r="J87" i="31"/>
  <c r="J88" i="31"/>
  <c r="J89" i="31"/>
  <c r="J90" i="31"/>
  <c r="J91" i="31"/>
  <c r="J92" i="31"/>
  <c r="J93" i="31"/>
  <c r="J94" i="31"/>
  <c r="J95" i="31"/>
  <c r="J96" i="31"/>
  <c r="J97" i="31"/>
  <c r="J98" i="31"/>
  <c r="J99" i="31"/>
  <c r="J100" i="31"/>
  <c r="J101" i="31"/>
  <c r="O2" i="30"/>
  <c r="O3" i="30"/>
  <c r="O4" i="30"/>
  <c r="O5" i="30"/>
  <c r="O6" i="30"/>
  <c r="O7" i="30"/>
  <c r="O8" i="30"/>
  <c r="O9" i="30"/>
  <c r="O10" i="30"/>
  <c r="O11" i="30"/>
  <c r="O12" i="30"/>
  <c r="O13" i="30"/>
  <c r="O14" i="30"/>
  <c r="O15" i="30"/>
  <c r="O16" i="30"/>
  <c r="O17" i="30"/>
  <c r="O18" i="30"/>
  <c r="O19" i="30"/>
  <c r="O20" i="30"/>
  <c r="O21" i="30"/>
  <c r="O22" i="30"/>
  <c r="O23" i="30"/>
  <c r="O24" i="30"/>
  <c r="O25" i="30"/>
  <c r="O26" i="30"/>
  <c r="O27" i="30"/>
  <c r="O28" i="30"/>
  <c r="O29" i="30"/>
  <c r="O30" i="30"/>
  <c r="O31" i="30"/>
  <c r="O32" i="30"/>
  <c r="O33" i="30"/>
  <c r="O34" i="30"/>
  <c r="O35" i="30"/>
  <c r="O36" i="30"/>
  <c r="O37" i="30"/>
  <c r="O38" i="30"/>
  <c r="O39" i="30"/>
  <c r="O40" i="30"/>
  <c r="O41" i="30"/>
  <c r="O42" i="30"/>
  <c r="O43" i="30"/>
  <c r="O44" i="30"/>
  <c r="O45" i="30"/>
  <c r="O46" i="30"/>
  <c r="O47" i="30"/>
  <c r="O48" i="30"/>
  <c r="O49" i="30"/>
  <c r="O50" i="30"/>
  <c r="O51" i="30"/>
  <c r="O52" i="30"/>
  <c r="O53" i="30"/>
  <c r="O54" i="30"/>
  <c r="O55" i="30"/>
  <c r="O56" i="30"/>
  <c r="O57" i="30"/>
  <c r="O58" i="30"/>
  <c r="O59" i="30"/>
  <c r="O60" i="30"/>
  <c r="O61" i="30"/>
  <c r="O62" i="30"/>
  <c r="O63" i="30"/>
  <c r="O64" i="30"/>
  <c r="O65" i="30"/>
  <c r="O66" i="30"/>
  <c r="O67" i="30"/>
  <c r="O68" i="30"/>
  <c r="O69" i="30"/>
  <c r="O70" i="30"/>
  <c r="O71" i="30"/>
  <c r="O72" i="30"/>
  <c r="O73" i="30"/>
  <c r="O74" i="30"/>
  <c r="O75" i="30"/>
  <c r="O76" i="30"/>
  <c r="O77" i="30"/>
  <c r="O78" i="30"/>
  <c r="O79" i="30"/>
  <c r="O80" i="30"/>
  <c r="O81" i="30"/>
  <c r="O82" i="30"/>
  <c r="O83" i="30"/>
  <c r="O84" i="30"/>
  <c r="O85" i="30"/>
  <c r="O86" i="30"/>
  <c r="O87" i="30"/>
  <c r="O88" i="30"/>
  <c r="O89" i="30"/>
  <c r="O90" i="30"/>
  <c r="O91" i="30"/>
  <c r="O92" i="30"/>
  <c r="O93" i="30"/>
  <c r="O94" i="30"/>
  <c r="O95" i="30"/>
  <c r="O96" i="30"/>
  <c r="O97" i="30"/>
  <c r="O98" i="30"/>
  <c r="O99" i="30"/>
  <c r="O100" i="30"/>
  <c r="O101" i="30"/>
  <c r="N2" i="30"/>
  <c r="N3" i="30"/>
  <c r="N4" i="30"/>
  <c r="N5" i="30"/>
  <c r="N6" i="30"/>
  <c r="N7" i="30"/>
  <c r="N8" i="30"/>
  <c r="N9" i="30"/>
  <c r="N10" i="30"/>
  <c r="N11" i="30"/>
  <c r="N12" i="30"/>
  <c r="N13" i="30"/>
  <c r="N14" i="30"/>
  <c r="N15" i="30"/>
  <c r="N16" i="30"/>
  <c r="N17" i="30"/>
  <c r="N18" i="30"/>
  <c r="N19" i="30"/>
  <c r="N20" i="30"/>
  <c r="N21" i="30"/>
  <c r="N22" i="30"/>
  <c r="N23" i="30"/>
  <c r="N24" i="30"/>
  <c r="N25" i="30"/>
  <c r="N26" i="30"/>
  <c r="N27" i="30"/>
  <c r="N28" i="30"/>
  <c r="N29" i="30"/>
  <c r="N30" i="30"/>
  <c r="N31" i="30"/>
  <c r="N32" i="30"/>
  <c r="N33" i="30"/>
  <c r="N34" i="30"/>
  <c r="N35" i="30"/>
  <c r="N36" i="30"/>
  <c r="N37" i="30"/>
  <c r="N38" i="30"/>
  <c r="N39" i="30"/>
  <c r="N40" i="30"/>
  <c r="N41" i="30"/>
  <c r="N42" i="30"/>
  <c r="N43" i="30"/>
  <c r="N44" i="30"/>
  <c r="N45" i="30"/>
  <c r="N46" i="30"/>
  <c r="N47" i="30"/>
  <c r="N48" i="30"/>
  <c r="N49" i="30"/>
  <c r="N50" i="30"/>
  <c r="N51" i="30"/>
  <c r="N52" i="30"/>
  <c r="N53" i="30"/>
  <c r="N54" i="30"/>
  <c r="N55" i="30"/>
  <c r="N56" i="30"/>
  <c r="N57" i="30"/>
  <c r="N58" i="30"/>
  <c r="N59" i="30"/>
  <c r="N60" i="30"/>
  <c r="N61" i="30"/>
  <c r="N62" i="30"/>
  <c r="N63" i="30"/>
  <c r="N64" i="30"/>
  <c r="N65" i="30"/>
  <c r="N66" i="30"/>
  <c r="N67" i="30"/>
  <c r="N68" i="30"/>
  <c r="N69" i="30"/>
  <c r="N70" i="30"/>
  <c r="N71" i="30"/>
  <c r="N72" i="30"/>
  <c r="N73" i="30"/>
  <c r="N74" i="30"/>
  <c r="N75" i="30"/>
  <c r="N76" i="30"/>
  <c r="N77" i="30"/>
  <c r="N78" i="30"/>
  <c r="N79" i="30"/>
  <c r="N80" i="30"/>
  <c r="N81" i="30"/>
  <c r="N82" i="30"/>
  <c r="N83" i="30"/>
  <c r="N84" i="30"/>
  <c r="N85" i="30"/>
  <c r="N86" i="30"/>
  <c r="N87" i="30"/>
  <c r="N88" i="30"/>
  <c r="N89" i="30"/>
  <c r="N90" i="30"/>
  <c r="N91" i="30"/>
  <c r="N92" i="30"/>
  <c r="N93" i="30"/>
  <c r="N94" i="30"/>
  <c r="N95" i="30"/>
  <c r="N96" i="30"/>
  <c r="N97" i="30"/>
  <c r="N98" i="30"/>
  <c r="N99" i="30"/>
  <c r="N100" i="30"/>
  <c r="N101" i="30"/>
  <c r="M2" i="30"/>
  <c r="M3" i="30"/>
  <c r="M4" i="30"/>
  <c r="M5" i="30"/>
  <c r="M6" i="30"/>
  <c r="M7" i="30"/>
  <c r="M8" i="30"/>
  <c r="M9" i="30"/>
  <c r="M10" i="30"/>
  <c r="M11" i="30"/>
  <c r="M12" i="30"/>
  <c r="M13" i="30"/>
  <c r="M14" i="30"/>
  <c r="M15" i="30"/>
  <c r="M16" i="30"/>
  <c r="M17" i="30"/>
  <c r="M18" i="30"/>
  <c r="M19" i="30"/>
  <c r="M20" i="30"/>
  <c r="M21" i="30"/>
  <c r="M22" i="30"/>
  <c r="M23" i="30"/>
  <c r="M24" i="30"/>
  <c r="M25" i="30"/>
  <c r="M26" i="30"/>
  <c r="M27" i="30"/>
  <c r="M28" i="30"/>
  <c r="M29" i="30"/>
  <c r="M30" i="30"/>
  <c r="M31" i="30"/>
  <c r="M32" i="30"/>
  <c r="M33" i="30"/>
  <c r="M34" i="30"/>
  <c r="M35" i="30"/>
  <c r="M36" i="30"/>
  <c r="M37" i="30"/>
  <c r="M38" i="30"/>
  <c r="M39" i="30"/>
  <c r="M40" i="30"/>
  <c r="M41" i="30"/>
  <c r="M42" i="30"/>
  <c r="M43" i="30"/>
  <c r="M44" i="30"/>
  <c r="M45" i="30"/>
  <c r="M46" i="30"/>
  <c r="M47" i="30"/>
  <c r="M48" i="30"/>
  <c r="M49" i="30"/>
  <c r="M50" i="30"/>
  <c r="M51" i="30"/>
  <c r="M52" i="30"/>
  <c r="M53" i="30"/>
  <c r="M54" i="30"/>
  <c r="M55" i="30"/>
  <c r="M56" i="30"/>
  <c r="M57" i="30"/>
  <c r="M58" i="30"/>
  <c r="M59" i="30"/>
  <c r="M60" i="30"/>
  <c r="M61" i="30"/>
  <c r="M62" i="30"/>
  <c r="M63" i="30"/>
  <c r="M64" i="30"/>
  <c r="M65" i="30"/>
  <c r="M66" i="30"/>
  <c r="M67" i="30"/>
  <c r="M68" i="30"/>
  <c r="M69" i="30"/>
  <c r="M70" i="30"/>
  <c r="M71" i="30"/>
  <c r="M72" i="30"/>
  <c r="M73" i="30"/>
  <c r="M74" i="30"/>
  <c r="M75" i="30"/>
  <c r="M76" i="30"/>
  <c r="M77" i="30"/>
  <c r="M78" i="30"/>
  <c r="M79" i="30"/>
  <c r="M80" i="30"/>
  <c r="M81" i="30"/>
  <c r="M82" i="30"/>
  <c r="M83" i="30"/>
  <c r="M84" i="30"/>
  <c r="M85" i="30"/>
  <c r="M86" i="30"/>
  <c r="M87" i="30"/>
  <c r="M88" i="30"/>
  <c r="M89" i="30"/>
  <c r="M90" i="30"/>
  <c r="M91" i="30"/>
  <c r="M92" i="30"/>
  <c r="M93" i="30"/>
  <c r="M94" i="30"/>
  <c r="M95" i="30"/>
  <c r="M96" i="30"/>
  <c r="M97" i="30"/>
  <c r="M98" i="30"/>
  <c r="M99" i="30"/>
  <c r="M100" i="30"/>
  <c r="M101" i="30"/>
  <c r="L2" i="30"/>
  <c r="L3" i="30"/>
  <c r="L4" i="30"/>
  <c r="L5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19" i="30"/>
  <c r="L20" i="30"/>
  <c r="L21" i="30"/>
  <c r="L22" i="30"/>
  <c r="L23" i="30"/>
  <c r="L24" i="30"/>
  <c r="L25" i="30"/>
  <c r="L26" i="30"/>
  <c r="L27" i="30"/>
  <c r="L28" i="30"/>
  <c r="L29" i="30"/>
  <c r="L30" i="30"/>
  <c r="L31" i="30"/>
  <c r="L32" i="30"/>
  <c r="L33" i="30"/>
  <c r="L34" i="30"/>
  <c r="L35" i="30"/>
  <c r="L36" i="30"/>
  <c r="L37" i="30"/>
  <c r="L38" i="30"/>
  <c r="L39" i="30"/>
  <c r="L40" i="30"/>
  <c r="L41" i="30"/>
  <c r="L42" i="30"/>
  <c r="L43" i="30"/>
  <c r="L44" i="30"/>
  <c r="L45" i="30"/>
  <c r="L46" i="30"/>
  <c r="L47" i="30"/>
  <c r="L48" i="30"/>
  <c r="L49" i="30"/>
  <c r="L50" i="30"/>
  <c r="L51" i="30"/>
  <c r="L52" i="30"/>
  <c r="L53" i="30"/>
  <c r="L54" i="30"/>
  <c r="L55" i="30"/>
  <c r="L56" i="30"/>
  <c r="L57" i="30"/>
  <c r="L58" i="30"/>
  <c r="L59" i="30"/>
  <c r="L60" i="30"/>
  <c r="L61" i="30"/>
  <c r="L62" i="30"/>
  <c r="L63" i="30"/>
  <c r="L64" i="30"/>
  <c r="L65" i="30"/>
  <c r="L66" i="30"/>
  <c r="L67" i="30"/>
  <c r="L68" i="30"/>
  <c r="L69" i="30"/>
  <c r="L70" i="30"/>
  <c r="L71" i="30"/>
  <c r="L72" i="30"/>
  <c r="L73" i="30"/>
  <c r="L74" i="30"/>
  <c r="L75" i="30"/>
  <c r="L76" i="30"/>
  <c r="L77" i="30"/>
  <c r="L78" i="30"/>
  <c r="L79" i="30"/>
  <c r="L80" i="30"/>
  <c r="L81" i="30"/>
  <c r="L82" i="30"/>
  <c r="L83" i="30"/>
  <c r="L84" i="30"/>
  <c r="L85" i="30"/>
  <c r="L86" i="30"/>
  <c r="L87" i="30"/>
  <c r="L88" i="30"/>
  <c r="L89" i="30"/>
  <c r="L90" i="30"/>
  <c r="L91" i="30"/>
  <c r="L92" i="30"/>
  <c r="L93" i="30"/>
  <c r="L94" i="30"/>
  <c r="L95" i="30"/>
  <c r="L96" i="30"/>
  <c r="L97" i="30"/>
  <c r="L98" i="30"/>
  <c r="L99" i="30"/>
  <c r="L100" i="30"/>
  <c r="L101" i="30"/>
  <c r="K2" i="30"/>
  <c r="K3" i="30"/>
  <c r="K4" i="30"/>
  <c r="K5" i="30"/>
  <c r="K6" i="30"/>
  <c r="K7" i="30"/>
  <c r="K8" i="30"/>
  <c r="K9" i="30"/>
  <c r="K10" i="30"/>
  <c r="K11" i="30"/>
  <c r="K12" i="30"/>
  <c r="K13" i="30"/>
  <c r="K14" i="30"/>
  <c r="K15" i="30"/>
  <c r="K16" i="30"/>
  <c r="K17" i="30"/>
  <c r="K18" i="30"/>
  <c r="K19" i="30"/>
  <c r="K20" i="30"/>
  <c r="K21" i="30"/>
  <c r="K22" i="30"/>
  <c r="K23" i="30"/>
  <c r="K24" i="30"/>
  <c r="K25" i="30"/>
  <c r="K26" i="30"/>
  <c r="K27" i="30"/>
  <c r="K28" i="30"/>
  <c r="K29" i="30"/>
  <c r="K30" i="30"/>
  <c r="K31" i="30"/>
  <c r="K32" i="30"/>
  <c r="K33" i="30"/>
  <c r="K34" i="30"/>
  <c r="K35" i="30"/>
  <c r="K36" i="30"/>
  <c r="K37" i="30"/>
  <c r="K38" i="30"/>
  <c r="K39" i="30"/>
  <c r="K40" i="30"/>
  <c r="K41" i="30"/>
  <c r="K42" i="30"/>
  <c r="K43" i="30"/>
  <c r="K44" i="30"/>
  <c r="K45" i="30"/>
  <c r="K46" i="30"/>
  <c r="K47" i="30"/>
  <c r="K48" i="30"/>
  <c r="K49" i="30"/>
  <c r="K50" i="30"/>
  <c r="K51" i="30"/>
  <c r="K52" i="30"/>
  <c r="K53" i="30"/>
  <c r="K54" i="30"/>
  <c r="K55" i="30"/>
  <c r="K56" i="30"/>
  <c r="K57" i="30"/>
  <c r="K58" i="30"/>
  <c r="K59" i="30"/>
  <c r="K60" i="30"/>
  <c r="K61" i="30"/>
  <c r="K62" i="30"/>
  <c r="K63" i="30"/>
  <c r="K64" i="30"/>
  <c r="K65" i="30"/>
  <c r="K66" i="30"/>
  <c r="K67" i="30"/>
  <c r="K68" i="30"/>
  <c r="K69" i="30"/>
  <c r="K70" i="30"/>
  <c r="K71" i="30"/>
  <c r="K72" i="30"/>
  <c r="K73" i="30"/>
  <c r="K74" i="30"/>
  <c r="K75" i="30"/>
  <c r="K76" i="30"/>
  <c r="K77" i="30"/>
  <c r="K78" i="30"/>
  <c r="K79" i="30"/>
  <c r="K80" i="30"/>
  <c r="K81" i="30"/>
  <c r="K82" i="30"/>
  <c r="K83" i="30"/>
  <c r="K84" i="30"/>
  <c r="K85" i="30"/>
  <c r="K86" i="30"/>
  <c r="K87" i="30"/>
  <c r="K88" i="30"/>
  <c r="K89" i="30"/>
  <c r="K90" i="30"/>
  <c r="K91" i="30"/>
  <c r="K92" i="30"/>
  <c r="K93" i="30"/>
  <c r="K94" i="30"/>
  <c r="K95" i="30"/>
  <c r="K96" i="30"/>
  <c r="K97" i="30"/>
  <c r="K98" i="30"/>
  <c r="K99" i="30"/>
  <c r="K100" i="30"/>
  <c r="K101" i="30"/>
  <c r="J2" i="30"/>
  <c r="J3" i="30"/>
  <c r="J4" i="30"/>
  <c r="J5" i="30"/>
  <c r="J6" i="30"/>
  <c r="J7" i="30"/>
  <c r="J8" i="30"/>
  <c r="J9" i="30"/>
  <c r="J10" i="30"/>
  <c r="J11" i="30"/>
  <c r="J12" i="30"/>
  <c r="J13" i="30"/>
  <c r="J14" i="30"/>
  <c r="J15" i="30"/>
  <c r="J16" i="30"/>
  <c r="J17" i="30"/>
  <c r="J18" i="30"/>
  <c r="J19" i="30"/>
  <c r="J20" i="30"/>
  <c r="J21" i="30"/>
  <c r="J22" i="30"/>
  <c r="J23" i="30"/>
  <c r="J24" i="30"/>
  <c r="J25" i="30"/>
  <c r="J26" i="30"/>
  <c r="J27" i="30"/>
  <c r="J28" i="30"/>
  <c r="J29" i="30"/>
  <c r="J30" i="30"/>
  <c r="J31" i="30"/>
  <c r="J32" i="30"/>
  <c r="J33" i="30"/>
  <c r="J34" i="30"/>
  <c r="J35" i="30"/>
  <c r="J36" i="30"/>
  <c r="J37" i="30"/>
  <c r="J38" i="30"/>
  <c r="J39" i="30"/>
  <c r="J40" i="30"/>
  <c r="J41" i="30"/>
  <c r="J42" i="30"/>
  <c r="J43" i="30"/>
  <c r="J44" i="30"/>
  <c r="J45" i="30"/>
  <c r="J46" i="30"/>
  <c r="J47" i="30"/>
  <c r="J48" i="30"/>
  <c r="J49" i="30"/>
  <c r="J50" i="30"/>
  <c r="J51" i="30"/>
  <c r="J52" i="30"/>
  <c r="J53" i="30"/>
  <c r="J54" i="30"/>
  <c r="J55" i="30"/>
  <c r="J56" i="30"/>
  <c r="J57" i="30"/>
  <c r="J58" i="30"/>
  <c r="J59" i="30"/>
  <c r="J60" i="30"/>
  <c r="J61" i="30"/>
  <c r="J62" i="30"/>
  <c r="J63" i="30"/>
  <c r="J64" i="30"/>
  <c r="J65" i="30"/>
  <c r="J66" i="30"/>
  <c r="J67" i="30"/>
  <c r="J68" i="30"/>
  <c r="J69" i="30"/>
  <c r="J70" i="30"/>
  <c r="J71" i="30"/>
  <c r="J72" i="30"/>
  <c r="J73" i="30"/>
  <c r="J74" i="30"/>
  <c r="J75" i="30"/>
  <c r="J76" i="30"/>
  <c r="J77" i="30"/>
  <c r="J78" i="30"/>
  <c r="J79" i="30"/>
  <c r="J80" i="30"/>
  <c r="J81" i="30"/>
  <c r="J82" i="30"/>
  <c r="J83" i="30"/>
  <c r="J84" i="30"/>
  <c r="J85" i="30"/>
  <c r="J86" i="30"/>
  <c r="J87" i="30"/>
  <c r="J88" i="30"/>
  <c r="J89" i="30"/>
  <c r="J90" i="30"/>
  <c r="J91" i="30"/>
  <c r="J92" i="30"/>
  <c r="J93" i="30"/>
  <c r="J94" i="30"/>
  <c r="J95" i="30"/>
  <c r="J96" i="30"/>
  <c r="J97" i="30"/>
  <c r="J98" i="30"/>
  <c r="J99" i="30"/>
  <c r="J100" i="30"/>
  <c r="J101" i="30"/>
  <c r="O2" i="29"/>
  <c r="O3" i="29"/>
  <c r="O4" i="29"/>
  <c r="O5" i="29"/>
  <c r="O6" i="29"/>
  <c r="O7" i="29"/>
  <c r="O8" i="29"/>
  <c r="O9" i="29"/>
  <c r="O10" i="29"/>
  <c r="O11" i="29"/>
  <c r="O12" i="29"/>
  <c r="O13" i="29"/>
  <c r="O14" i="29"/>
  <c r="O15" i="29"/>
  <c r="O16" i="29"/>
  <c r="O17" i="29"/>
  <c r="O18" i="29"/>
  <c r="O19" i="29"/>
  <c r="O20" i="29"/>
  <c r="O21" i="29"/>
  <c r="O22" i="29"/>
  <c r="O23" i="29"/>
  <c r="O24" i="29"/>
  <c r="O25" i="29"/>
  <c r="O26" i="29"/>
  <c r="O27" i="29"/>
  <c r="O28" i="29"/>
  <c r="O29" i="29"/>
  <c r="O30" i="29"/>
  <c r="O31" i="29"/>
  <c r="O32" i="29"/>
  <c r="O33" i="29"/>
  <c r="O34" i="29"/>
  <c r="O35" i="29"/>
  <c r="O36" i="29"/>
  <c r="O37" i="29"/>
  <c r="O38" i="29"/>
  <c r="O39" i="29"/>
  <c r="O40" i="29"/>
  <c r="O41" i="29"/>
  <c r="O42" i="29"/>
  <c r="O43" i="29"/>
  <c r="O44" i="29"/>
  <c r="O45" i="29"/>
  <c r="O46" i="29"/>
  <c r="O47" i="29"/>
  <c r="O48" i="29"/>
  <c r="O49" i="29"/>
  <c r="O50" i="29"/>
  <c r="O51" i="29"/>
  <c r="O52" i="29"/>
  <c r="O53" i="29"/>
  <c r="O54" i="29"/>
  <c r="O55" i="29"/>
  <c r="O56" i="29"/>
  <c r="O57" i="29"/>
  <c r="O58" i="29"/>
  <c r="O59" i="29"/>
  <c r="O60" i="29"/>
  <c r="O61" i="29"/>
  <c r="O62" i="29"/>
  <c r="O63" i="29"/>
  <c r="O64" i="29"/>
  <c r="O65" i="29"/>
  <c r="O66" i="29"/>
  <c r="O67" i="29"/>
  <c r="O68" i="29"/>
  <c r="O69" i="29"/>
  <c r="O70" i="29"/>
  <c r="O71" i="29"/>
  <c r="O72" i="29"/>
  <c r="O73" i="29"/>
  <c r="O74" i="29"/>
  <c r="O75" i="29"/>
  <c r="O76" i="29"/>
  <c r="O77" i="29"/>
  <c r="O78" i="29"/>
  <c r="O79" i="29"/>
  <c r="O80" i="29"/>
  <c r="O81" i="29"/>
  <c r="O82" i="29"/>
  <c r="O83" i="29"/>
  <c r="O84" i="29"/>
  <c r="O85" i="29"/>
  <c r="O86" i="29"/>
  <c r="O87" i="29"/>
  <c r="O88" i="29"/>
  <c r="O89" i="29"/>
  <c r="O90" i="29"/>
  <c r="O91" i="29"/>
  <c r="O92" i="29"/>
  <c r="O93" i="29"/>
  <c r="O94" i="29"/>
  <c r="O95" i="29"/>
  <c r="O96" i="29"/>
  <c r="O97" i="29"/>
  <c r="O98" i="29"/>
  <c r="O99" i="29"/>
  <c r="O100" i="29"/>
  <c r="O101" i="29"/>
  <c r="N2" i="29"/>
  <c r="N3" i="29"/>
  <c r="N4" i="29"/>
  <c r="N5" i="29"/>
  <c r="N6" i="29"/>
  <c r="N7" i="29"/>
  <c r="N8" i="29"/>
  <c r="N9" i="29"/>
  <c r="N10" i="29"/>
  <c r="N11" i="29"/>
  <c r="N12" i="29"/>
  <c r="N13" i="29"/>
  <c r="N14" i="29"/>
  <c r="N15" i="29"/>
  <c r="N16" i="29"/>
  <c r="N17" i="29"/>
  <c r="N18" i="29"/>
  <c r="N19" i="29"/>
  <c r="N20" i="29"/>
  <c r="N21" i="29"/>
  <c r="N22" i="29"/>
  <c r="N23" i="29"/>
  <c r="N24" i="29"/>
  <c r="N25" i="29"/>
  <c r="N26" i="29"/>
  <c r="N27" i="29"/>
  <c r="N28" i="29"/>
  <c r="N29" i="29"/>
  <c r="N30" i="29"/>
  <c r="N31" i="29"/>
  <c r="N32" i="29"/>
  <c r="N33" i="29"/>
  <c r="N34" i="29"/>
  <c r="N35" i="29"/>
  <c r="N36" i="29"/>
  <c r="N37" i="29"/>
  <c r="N38" i="29"/>
  <c r="N39" i="29"/>
  <c r="N40" i="29"/>
  <c r="N41" i="29"/>
  <c r="N42" i="29"/>
  <c r="N43" i="29"/>
  <c r="N44" i="29"/>
  <c r="N45" i="29"/>
  <c r="N46" i="29"/>
  <c r="N47" i="29"/>
  <c r="N48" i="29"/>
  <c r="N49" i="29"/>
  <c r="N50" i="29"/>
  <c r="N51" i="29"/>
  <c r="N52" i="29"/>
  <c r="N53" i="29"/>
  <c r="N54" i="29"/>
  <c r="N55" i="29"/>
  <c r="N56" i="29"/>
  <c r="N57" i="29"/>
  <c r="N58" i="29"/>
  <c r="N59" i="29"/>
  <c r="N60" i="29"/>
  <c r="N61" i="29"/>
  <c r="N62" i="29"/>
  <c r="N63" i="29"/>
  <c r="N64" i="29"/>
  <c r="N65" i="29"/>
  <c r="N66" i="29"/>
  <c r="N67" i="29"/>
  <c r="N68" i="29"/>
  <c r="N69" i="29"/>
  <c r="N70" i="29"/>
  <c r="N71" i="29"/>
  <c r="N72" i="29"/>
  <c r="N73" i="29"/>
  <c r="N74" i="29"/>
  <c r="N75" i="29"/>
  <c r="N76" i="29"/>
  <c r="N77" i="29"/>
  <c r="N78" i="29"/>
  <c r="N79" i="29"/>
  <c r="N80" i="29"/>
  <c r="N81" i="29"/>
  <c r="N82" i="29"/>
  <c r="N83" i="29"/>
  <c r="N84" i="29"/>
  <c r="N85" i="29"/>
  <c r="N86" i="29"/>
  <c r="N87" i="29"/>
  <c r="N88" i="29"/>
  <c r="N89" i="29"/>
  <c r="N90" i="29"/>
  <c r="N91" i="29"/>
  <c r="N92" i="29"/>
  <c r="N93" i="29"/>
  <c r="N94" i="29"/>
  <c r="N95" i="29"/>
  <c r="N96" i="29"/>
  <c r="N97" i="29"/>
  <c r="N98" i="29"/>
  <c r="N99" i="29"/>
  <c r="N100" i="29"/>
  <c r="N101" i="29"/>
  <c r="M2" i="29"/>
  <c r="M3" i="29"/>
  <c r="M4" i="29"/>
  <c r="M5" i="29"/>
  <c r="M6" i="29"/>
  <c r="M7" i="29"/>
  <c r="M8" i="29"/>
  <c r="M9" i="29"/>
  <c r="M10" i="29"/>
  <c r="M11" i="29"/>
  <c r="M12" i="29"/>
  <c r="M13" i="29"/>
  <c r="M14" i="29"/>
  <c r="M15" i="29"/>
  <c r="M16" i="29"/>
  <c r="M17" i="29"/>
  <c r="M18" i="29"/>
  <c r="M19" i="29"/>
  <c r="M20" i="29"/>
  <c r="M21" i="29"/>
  <c r="M22" i="29"/>
  <c r="M23" i="29"/>
  <c r="M24" i="29"/>
  <c r="M25" i="29"/>
  <c r="M26" i="29"/>
  <c r="M27" i="29"/>
  <c r="M28" i="29"/>
  <c r="M29" i="29"/>
  <c r="M30" i="29"/>
  <c r="M31" i="29"/>
  <c r="M32" i="29"/>
  <c r="M33" i="29"/>
  <c r="M34" i="29"/>
  <c r="M35" i="29"/>
  <c r="M36" i="29"/>
  <c r="M37" i="29"/>
  <c r="M38" i="29"/>
  <c r="M39" i="29"/>
  <c r="M40" i="29"/>
  <c r="M41" i="29"/>
  <c r="M42" i="29"/>
  <c r="M43" i="29"/>
  <c r="M44" i="29"/>
  <c r="M45" i="29"/>
  <c r="M46" i="29"/>
  <c r="M47" i="29"/>
  <c r="M48" i="29"/>
  <c r="M49" i="29"/>
  <c r="M50" i="29"/>
  <c r="M51" i="29"/>
  <c r="M52" i="29"/>
  <c r="M53" i="29"/>
  <c r="M54" i="29"/>
  <c r="M55" i="29"/>
  <c r="M56" i="29"/>
  <c r="M57" i="29"/>
  <c r="M58" i="29"/>
  <c r="M59" i="29"/>
  <c r="M60" i="29"/>
  <c r="M61" i="29"/>
  <c r="M62" i="29"/>
  <c r="M63" i="29"/>
  <c r="M64" i="29"/>
  <c r="M65" i="29"/>
  <c r="M66" i="29"/>
  <c r="M67" i="29"/>
  <c r="M68" i="29"/>
  <c r="M69" i="29"/>
  <c r="M70" i="29"/>
  <c r="M71" i="29"/>
  <c r="M72" i="29"/>
  <c r="M73" i="29"/>
  <c r="M74" i="29"/>
  <c r="M75" i="29"/>
  <c r="M76" i="29"/>
  <c r="M77" i="29"/>
  <c r="M78" i="29"/>
  <c r="M79" i="29"/>
  <c r="M80" i="29"/>
  <c r="M81" i="29"/>
  <c r="M82" i="29"/>
  <c r="M83" i="29"/>
  <c r="M84" i="29"/>
  <c r="M85" i="29"/>
  <c r="M86" i="29"/>
  <c r="M87" i="29"/>
  <c r="M88" i="29"/>
  <c r="M89" i="29"/>
  <c r="M90" i="29"/>
  <c r="M91" i="29"/>
  <c r="M92" i="29"/>
  <c r="M93" i="29"/>
  <c r="M94" i="29"/>
  <c r="M95" i="29"/>
  <c r="M96" i="29"/>
  <c r="M97" i="29"/>
  <c r="M98" i="29"/>
  <c r="M99" i="29"/>
  <c r="M100" i="29"/>
  <c r="M101" i="29"/>
  <c r="L2" i="29"/>
  <c r="L3" i="29"/>
  <c r="L4" i="29"/>
  <c r="L5" i="29"/>
  <c r="L6" i="29"/>
  <c r="L7" i="29"/>
  <c r="L8" i="29"/>
  <c r="L9" i="29"/>
  <c r="L10" i="29"/>
  <c r="L11" i="29"/>
  <c r="L12" i="29"/>
  <c r="L13" i="29"/>
  <c r="L14" i="29"/>
  <c r="L15" i="29"/>
  <c r="L16" i="29"/>
  <c r="L17" i="29"/>
  <c r="L18" i="29"/>
  <c r="L19" i="29"/>
  <c r="L20" i="29"/>
  <c r="L21" i="29"/>
  <c r="L22" i="29"/>
  <c r="L23" i="29"/>
  <c r="L24" i="29"/>
  <c r="L25" i="29"/>
  <c r="L26" i="29"/>
  <c r="L27" i="29"/>
  <c r="L28" i="29"/>
  <c r="L29" i="29"/>
  <c r="L30" i="29"/>
  <c r="L31" i="29"/>
  <c r="L32" i="29"/>
  <c r="L33" i="29"/>
  <c r="L34" i="29"/>
  <c r="L35" i="29"/>
  <c r="L36" i="29"/>
  <c r="L37" i="29"/>
  <c r="L38" i="29"/>
  <c r="L39" i="29"/>
  <c r="L40" i="29"/>
  <c r="L41" i="29"/>
  <c r="L42" i="29"/>
  <c r="L43" i="29"/>
  <c r="L44" i="29"/>
  <c r="L45" i="29"/>
  <c r="L46" i="29"/>
  <c r="L47" i="29"/>
  <c r="L48" i="29"/>
  <c r="L49" i="29"/>
  <c r="L50" i="29"/>
  <c r="L51" i="29"/>
  <c r="L52" i="29"/>
  <c r="L53" i="29"/>
  <c r="L54" i="29"/>
  <c r="L55" i="29"/>
  <c r="L56" i="29"/>
  <c r="L57" i="29"/>
  <c r="L58" i="29"/>
  <c r="L59" i="29"/>
  <c r="L60" i="29"/>
  <c r="L61" i="29"/>
  <c r="L62" i="29"/>
  <c r="L63" i="29"/>
  <c r="L64" i="29"/>
  <c r="L65" i="29"/>
  <c r="L66" i="29"/>
  <c r="L67" i="29"/>
  <c r="L68" i="29"/>
  <c r="L69" i="29"/>
  <c r="L70" i="29"/>
  <c r="L71" i="29"/>
  <c r="L72" i="29"/>
  <c r="L73" i="29"/>
  <c r="L74" i="29"/>
  <c r="L75" i="29"/>
  <c r="L76" i="29"/>
  <c r="L77" i="29"/>
  <c r="L78" i="29"/>
  <c r="L79" i="29"/>
  <c r="L80" i="29"/>
  <c r="L81" i="29"/>
  <c r="L82" i="29"/>
  <c r="L83" i="29"/>
  <c r="L84" i="29"/>
  <c r="L85" i="29"/>
  <c r="L86" i="29"/>
  <c r="L87" i="29"/>
  <c r="L88" i="29"/>
  <c r="L89" i="29"/>
  <c r="L90" i="29"/>
  <c r="L91" i="29"/>
  <c r="L92" i="29"/>
  <c r="L93" i="29"/>
  <c r="L94" i="29"/>
  <c r="L95" i="29"/>
  <c r="L96" i="29"/>
  <c r="L97" i="29"/>
  <c r="L98" i="29"/>
  <c r="L99" i="29"/>
  <c r="L100" i="29"/>
  <c r="L101" i="29"/>
  <c r="K2" i="29"/>
  <c r="K3" i="29"/>
  <c r="K4" i="29"/>
  <c r="K5" i="29"/>
  <c r="K6" i="29"/>
  <c r="K7" i="29"/>
  <c r="K8" i="29"/>
  <c r="K9" i="29"/>
  <c r="K10" i="29"/>
  <c r="K11" i="29"/>
  <c r="K12" i="29"/>
  <c r="K13" i="29"/>
  <c r="K14" i="29"/>
  <c r="K15" i="29"/>
  <c r="K16" i="29"/>
  <c r="K17" i="29"/>
  <c r="K18" i="29"/>
  <c r="K19" i="29"/>
  <c r="K20" i="29"/>
  <c r="K21" i="29"/>
  <c r="K22" i="29"/>
  <c r="K23" i="29"/>
  <c r="K24" i="29"/>
  <c r="K25" i="29"/>
  <c r="K26" i="29"/>
  <c r="K27" i="29"/>
  <c r="K28" i="29"/>
  <c r="K29" i="29"/>
  <c r="K30" i="29"/>
  <c r="K31" i="29"/>
  <c r="K32" i="29"/>
  <c r="K33" i="29"/>
  <c r="K34" i="29"/>
  <c r="K35" i="29"/>
  <c r="K36" i="29"/>
  <c r="K37" i="29"/>
  <c r="K38" i="29"/>
  <c r="K39" i="29"/>
  <c r="K40" i="29"/>
  <c r="K41" i="29"/>
  <c r="K42" i="29"/>
  <c r="K43" i="29"/>
  <c r="K44" i="29"/>
  <c r="K45" i="29"/>
  <c r="K46" i="29"/>
  <c r="K47" i="29"/>
  <c r="K48" i="29"/>
  <c r="K49" i="29"/>
  <c r="K50" i="29"/>
  <c r="K51" i="29"/>
  <c r="K52" i="29"/>
  <c r="K53" i="29"/>
  <c r="K54" i="29"/>
  <c r="K55" i="29"/>
  <c r="K56" i="29"/>
  <c r="K57" i="29"/>
  <c r="K58" i="29"/>
  <c r="K59" i="29"/>
  <c r="K60" i="29"/>
  <c r="K61" i="29"/>
  <c r="K62" i="29"/>
  <c r="K63" i="29"/>
  <c r="K64" i="29"/>
  <c r="K65" i="29"/>
  <c r="K66" i="29"/>
  <c r="K67" i="29"/>
  <c r="K68" i="29"/>
  <c r="K69" i="29"/>
  <c r="K70" i="29"/>
  <c r="K71" i="29"/>
  <c r="K72" i="29"/>
  <c r="K73" i="29"/>
  <c r="K74" i="29"/>
  <c r="K75" i="29"/>
  <c r="K76" i="29"/>
  <c r="K77" i="29"/>
  <c r="K78" i="29"/>
  <c r="K79" i="29"/>
  <c r="K80" i="29"/>
  <c r="K81" i="29"/>
  <c r="K82" i="29"/>
  <c r="K83" i="29"/>
  <c r="K84" i="29"/>
  <c r="K85" i="29"/>
  <c r="K86" i="29"/>
  <c r="K87" i="29"/>
  <c r="K88" i="29"/>
  <c r="K89" i="29"/>
  <c r="K90" i="29"/>
  <c r="K91" i="29"/>
  <c r="K92" i="29"/>
  <c r="K93" i="29"/>
  <c r="K94" i="29"/>
  <c r="K95" i="29"/>
  <c r="K96" i="29"/>
  <c r="K97" i="29"/>
  <c r="K98" i="29"/>
  <c r="K99" i="29"/>
  <c r="K100" i="29"/>
  <c r="K101" i="29"/>
  <c r="J2" i="29"/>
  <c r="J3" i="29"/>
  <c r="J4" i="29"/>
  <c r="J5" i="29"/>
  <c r="J6" i="29"/>
  <c r="J7" i="29"/>
  <c r="J8" i="29"/>
  <c r="J9" i="29"/>
  <c r="J10" i="29"/>
  <c r="J11" i="29"/>
  <c r="J12" i="29"/>
  <c r="J13" i="29"/>
  <c r="J14" i="29"/>
  <c r="J15" i="29"/>
  <c r="J16" i="29"/>
  <c r="J17" i="29"/>
  <c r="J18" i="29"/>
  <c r="J19" i="29"/>
  <c r="J20" i="29"/>
  <c r="J21" i="29"/>
  <c r="J22" i="29"/>
  <c r="J23" i="29"/>
  <c r="J24" i="29"/>
  <c r="J25" i="29"/>
  <c r="J26" i="29"/>
  <c r="J27" i="29"/>
  <c r="J28" i="29"/>
  <c r="J29" i="29"/>
  <c r="J30" i="29"/>
  <c r="J31" i="29"/>
  <c r="J32" i="29"/>
  <c r="J33" i="29"/>
  <c r="J34" i="29"/>
  <c r="J35" i="29"/>
  <c r="J36" i="29"/>
  <c r="J37" i="29"/>
  <c r="J38" i="29"/>
  <c r="J39" i="29"/>
  <c r="J40" i="29"/>
  <c r="J41" i="29"/>
  <c r="J42" i="29"/>
  <c r="J43" i="29"/>
  <c r="J44" i="29"/>
  <c r="J45" i="29"/>
  <c r="J46" i="29"/>
  <c r="J47" i="29"/>
  <c r="J48" i="29"/>
  <c r="J49" i="29"/>
  <c r="J50" i="29"/>
  <c r="J51" i="29"/>
  <c r="J52" i="29"/>
  <c r="J53" i="29"/>
  <c r="J54" i="29"/>
  <c r="J55" i="29"/>
  <c r="J56" i="29"/>
  <c r="J57" i="29"/>
  <c r="J58" i="29"/>
  <c r="J59" i="29"/>
  <c r="J60" i="29"/>
  <c r="J61" i="29"/>
  <c r="J62" i="29"/>
  <c r="J63" i="29"/>
  <c r="J64" i="29"/>
  <c r="J65" i="29"/>
  <c r="J66" i="29"/>
  <c r="J67" i="29"/>
  <c r="J68" i="29"/>
  <c r="J69" i="29"/>
  <c r="J70" i="29"/>
  <c r="J71" i="29"/>
  <c r="J72" i="29"/>
  <c r="J73" i="29"/>
  <c r="J74" i="29"/>
  <c r="J75" i="29"/>
  <c r="J76" i="29"/>
  <c r="J77" i="29"/>
  <c r="J78" i="29"/>
  <c r="J79" i="29"/>
  <c r="J80" i="29"/>
  <c r="J81" i="29"/>
  <c r="J82" i="29"/>
  <c r="J83" i="29"/>
  <c r="J84" i="29"/>
  <c r="J85" i="29"/>
  <c r="J86" i="29"/>
  <c r="J87" i="29"/>
  <c r="J88" i="29"/>
  <c r="J89" i="29"/>
  <c r="J90" i="29"/>
  <c r="J91" i="29"/>
  <c r="J92" i="29"/>
  <c r="J93" i="29"/>
  <c r="J94" i="29"/>
  <c r="J95" i="29"/>
  <c r="J96" i="29"/>
  <c r="J97" i="29"/>
  <c r="J98" i="29"/>
  <c r="J99" i="29"/>
  <c r="J100" i="29"/>
  <c r="J101" i="29"/>
  <c r="O2" i="28"/>
  <c r="O3" i="28"/>
  <c r="O4" i="28"/>
  <c r="O5" i="28"/>
  <c r="O6" i="28"/>
  <c r="O7" i="28"/>
  <c r="O8" i="28"/>
  <c r="O9" i="28"/>
  <c r="O10" i="28"/>
  <c r="O11" i="28"/>
  <c r="O12" i="28"/>
  <c r="O13" i="28"/>
  <c r="O14" i="28"/>
  <c r="O15" i="28"/>
  <c r="O16" i="28"/>
  <c r="O17" i="28"/>
  <c r="O18" i="28"/>
  <c r="O19" i="28"/>
  <c r="O20" i="28"/>
  <c r="O21" i="28"/>
  <c r="O22" i="28"/>
  <c r="O23" i="28"/>
  <c r="O24" i="28"/>
  <c r="O25" i="28"/>
  <c r="O26" i="28"/>
  <c r="O27" i="28"/>
  <c r="O28" i="28"/>
  <c r="O29" i="28"/>
  <c r="O30" i="28"/>
  <c r="O31" i="28"/>
  <c r="O32" i="28"/>
  <c r="O33" i="28"/>
  <c r="O34" i="28"/>
  <c r="O35" i="28"/>
  <c r="O36" i="28"/>
  <c r="O37" i="28"/>
  <c r="O38" i="28"/>
  <c r="O39" i="28"/>
  <c r="O40" i="28"/>
  <c r="O41" i="28"/>
  <c r="O42" i="28"/>
  <c r="O43" i="28"/>
  <c r="O44" i="28"/>
  <c r="O45" i="28"/>
  <c r="O46" i="28"/>
  <c r="O47" i="28"/>
  <c r="O48" i="28"/>
  <c r="O49" i="28"/>
  <c r="O50" i="28"/>
  <c r="O51" i="28"/>
  <c r="O52" i="28"/>
  <c r="O53" i="28"/>
  <c r="O54" i="28"/>
  <c r="O55" i="28"/>
  <c r="O56" i="28"/>
  <c r="O57" i="28"/>
  <c r="O58" i="28"/>
  <c r="O59" i="28"/>
  <c r="O60" i="28"/>
  <c r="O61" i="28"/>
  <c r="O62" i="28"/>
  <c r="O63" i="28"/>
  <c r="O64" i="28"/>
  <c r="O65" i="28"/>
  <c r="O66" i="28"/>
  <c r="O67" i="28"/>
  <c r="O68" i="28"/>
  <c r="O69" i="28"/>
  <c r="O70" i="28"/>
  <c r="O71" i="28"/>
  <c r="O72" i="28"/>
  <c r="O73" i="28"/>
  <c r="O74" i="28"/>
  <c r="O75" i="28"/>
  <c r="O76" i="28"/>
  <c r="O77" i="28"/>
  <c r="O78" i="28"/>
  <c r="O79" i="28"/>
  <c r="O80" i="28"/>
  <c r="O81" i="28"/>
  <c r="O82" i="28"/>
  <c r="O83" i="28"/>
  <c r="O84" i="28"/>
  <c r="O85" i="28"/>
  <c r="O86" i="28"/>
  <c r="O87" i="28"/>
  <c r="O88" i="28"/>
  <c r="O89" i="28"/>
  <c r="O90" i="28"/>
  <c r="O91" i="28"/>
  <c r="O92" i="28"/>
  <c r="O93" i="28"/>
  <c r="O94" i="28"/>
  <c r="O95" i="28"/>
  <c r="O96" i="28"/>
  <c r="O97" i="28"/>
  <c r="O98" i="28"/>
  <c r="O99" i="28"/>
  <c r="O100" i="28"/>
  <c r="O101" i="28"/>
  <c r="N2" i="28"/>
  <c r="N3" i="28"/>
  <c r="N4" i="28"/>
  <c r="N5" i="28"/>
  <c r="N6" i="28"/>
  <c r="N7" i="28"/>
  <c r="N8" i="28"/>
  <c r="N9" i="28"/>
  <c r="N10" i="28"/>
  <c r="N11" i="28"/>
  <c r="N12" i="28"/>
  <c r="N13" i="28"/>
  <c r="N14" i="28"/>
  <c r="N15" i="28"/>
  <c r="N16" i="28"/>
  <c r="N17" i="28"/>
  <c r="N18" i="28"/>
  <c r="N19" i="28"/>
  <c r="N20" i="28"/>
  <c r="N21" i="28"/>
  <c r="N22" i="28"/>
  <c r="N23" i="28"/>
  <c r="N24" i="28"/>
  <c r="N25" i="28"/>
  <c r="N26" i="28"/>
  <c r="N27" i="28"/>
  <c r="N28" i="28"/>
  <c r="N29" i="28"/>
  <c r="N30" i="28"/>
  <c r="N31" i="28"/>
  <c r="N32" i="28"/>
  <c r="N33" i="28"/>
  <c r="N34" i="28"/>
  <c r="N35" i="28"/>
  <c r="N36" i="28"/>
  <c r="N37" i="28"/>
  <c r="N38" i="28"/>
  <c r="N39" i="28"/>
  <c r="N40" i="28"/>
  <c r="N41" i="28"/>
  <c r="N42" i="28"/>
  <c r="N43" i="28"/>
  <c r="N44" i="28"/>
  <c r="N45" i="28"/>
  <c r="N46" i="28"/>
  <c r="N47" i="28"/>
  <c r="N48" i="28"/>
  <c r="N49" i="28"/>
  <c r="N50" i="28"/>
  <c r="N51" i="28"/>
  <c r="N52" i="28"/>
  <c r="N53" i="28"/>
  <c r="N54" i="28"/>
  <c r="N55" i="28"/>
  <c r="N56" i="28"/>
  <c r="N57" i="28"/>
  <c r="N58" i="28"/>
  <c r="N59" i="28"/>
  <c r="N60" i="28"/>
  <c r="N61" i="28"/>
  <c r="N62" i="28"/>
  <c r="N63" i="28"/>
  <c r="N64" i="28"/>
  <c r="N65" i="28"/>
  <c r="N66" i="28"/>
  <c r="N67" i="28"/>
  <c r="N68" i="28"/>
  <c r="N69" i="28"/>
  <c r="N70" i="28"/>
  <c r="N71" i="28"/>
  <c r="N72" i="28"/>
  <c r="N73" i="28"/>
  <c r="N74" i="28"/>
  <c r="N75" i="28"/>
  <c r="N76" i="28"/>
  <c r="N77" i="28"/>
  <c r="N78" i="28"/>
  <c r="N79" i="28"/>
  <c r="N80" i="28"/>
  <c r="N81" i="28"/>
  <c r="N82" i="28"/>
  <c r="N83" i="28"/>
  <c r="N84" i="28"/>
  <c r="N85" i="28"/>
  <c r="N86" i="28"/>
  <c r="N87" i="28"/>
  <c r="N88" i="28"/>
  <c r="N89" i="28"/>
  <c r="N90" i="28"/>
  <c r="N91" i="28"/>
  <c r="N92" i="28"/>
  <c r="N93" i="28"/>
  <c r="N94" i="28"/>
  <c r="N95" i="28"/>
  <c r="N96" i="28"/>
  <c r="N97" i="28"/>
  <c r="N98" i="28"/>
  <c r="N99" i="28"/>
  <c r="N100" i="28"/>
  <c r="N101" i="28"/>
  <c r="M2" i="28"/>
  <c r="M3" i="28"/>
  <c r="M4" i="28"/>
  <c r="M5" i="28"/>
  <c r="M6" i="28"/>
  <c r="M7" i="28"/>
  <c r="M8" i="28"/>
  <c r="M9" i="28"/>
  <c r="M10" i="28"/>
  <c r="M11" i="28"/>
  <c r="M12" i="28"/>
  <c r="M13" i="28"/>
  <c r="M14" i="28"/>
  <c r="M15" i="28"/>
  <c r="M16" i="28"/>
  <c r="M17" i="28"/>
  <c r="M18" i="28"/>
  <c r="M19" i="28"/>
  <c r="M20" i="28"/>
  <c r="M21" i="28"/>
  <c r="M22" i="28"/>
  <c r="M23" i="28"/>
  <c r="M24" i="28"/>
  <c r="M25" i="28"/>
  <c r="M26" i="28"/>
  <c r="M27" i="28"/>
  <c r="M28" i="28"/>
  <c r="M29" i="28"/>
  <c r="M30" i="28"/>
  <c r="M31" i="28"/>
  <c r="M32" i="28"/>
  <c r="M33" i="28"/>
  <c r="M34" i="28"/>
  <c r="M35" i="28"/>
  <c r="M36" i="28"/>
  <c r="M37" i="28"/>
  <c r="M38" i="28"/>
  <c r="M39" i="28"/>
  <c r="M40" i="28"/>
  <c r="M41" i="28"/>
  <c r="M42" i="28"/>
  <c r="M43" i="28"/>
  <c r="M44" i="28"/>
  <c r="M45" i="28"/>
  <c r="M46" i="28"/>
  <c r="M47" i="28"/>
  <c r="M48" i="28"/>
  <c r="M49" i="28"/>
  <c r="M50" i="28"/>
  <c r="M51" i="28"/>
  <c r="M52" i="28"/>
  <c r="M53" i="28"/>
  <c r="M54" i="28"/>
  <c r="M55" i="28"/>
  <c r="M56" i="28"/>
  <c r="M57" i="28"/>
  <c r="M58" i="28"/>
  <c r="M59" i="28"/>
  <c r="M60" i="28"/>
  <c r="M61" i="28"/>
  <c r="M62" i="28"/>
  <c r="M63" i="28"/>
  <c r="M64" i="28"/>
  <c r="M65" i="28"/>
  <c r="M66" i="28"/>
  <c r="M67" i="28"/>
  <c r="M68" i="28"/>
  <c r="M69" i="28"/>
  <c r="M70" i="28"/>
  <c r="M71" i="28"/>
  <c r="M72" i="28"/>
  <c r="M73" i="28"/>
  <c r="M74" i="28"/>
  <c r="M75" i="28"/>
  <c r="M76" i="28"/>
  <c r="M77" i="28"/>
  <c r="M78" i="28"/>
  <c r="M79" i="28"/>
  <c r="M80" i="28"/>
  <c r="M81" i="28"/>
  <c r="M82" i="28"/>
  <c r="M83" i="28"/>
  <c r="M84" i="28"/>
  <c r="M85" i="28"/>
  <c r="M86" i="28"/>
  <c r="M87" i="28"/>
  <c r="M88" i="28"/>
  <c r="M89" i="28"/>
  <c r="M90" i="28"/>
  <c r="M91" i="28"/>
  <c r="M92" i="28"/>
  <c r="M93" i="28"/>
  <c r="M94" i="28"/>
  <c r="M95" i="28"/>
  <c r="M96" i="28"/>
  <c r="M97" i="28"/>
  <c r="M98" i="28"/>
  <c r="M99" i="28"/>
  <c r="M100" i="28"/>
  <c r="M101" i="28"/>
  <c r="L2" i="28"/>
  <c r="L3" i="28"/>
  <c r="L4" i="28"/>
  <c r="L5" i="28"/>
  <c r="L6" i="28"/>
  <c r="L7" i="28"/>
  <c r="L8" i="28"/>
  <c r="L9" i="28"/>
  <c r="L10" i="28"/>
  <c r="L11" i="28"/>
  <c r="L12" i="28"/>
  <c r="L13" i="28"/>
  <c r="L14" i="28"/>
  <c r="L15" i="28"/>
  <c r="L16" i="28"/>
  <c r="L17" i="28"/>
  <c r="L18" i="28"/>
  <c r="L19" i="28"/>
  <c r="L20" i="28"/>
  <c r="L21" i="28"/>
  <c r="L22" i="28"/>
  <c r="L23" i="28"/>
  <c r="L24" i="28"/>
  <c r="L25" i="28"/>
  <c r="L26" i="28"/>
  <c r="L27" i="28"/>
  <c r="L28" i="28"/>
  <c r="L29" i="28"/>
  <c r="L30" i="28"/>
  <c r="L31" i="28"/>
  <c r="L32" i="28"/>
  <c r="L33" i="28"/>
  <c r="L34" i="28"/>
  <c r="L35" i="28"/>
  <c r="L36" i="28"/>
  <c r="L37" i="28"/>
  <c r="L38" i="28"/>
  <c r="L39" i="28"/>
  <c r="L40" i="28"/>
  <c r="L41" i="28"/>
  <c r="L42" i="28"/>
  <c r="L43" i="28"/>
  <c r="L44" i="28"/>
  <c r="L45" i="28"/>
  <c r="L46" i="28"/>
  <c r="L47" i="28"/>
  <c r="L48" i="28"/>
  <c r="L49" i="28"/>
  <c r="L50" i="28"/>
  <c r="L51" i="28"/>
  <c r="L52" i="28"/>
  <c r="L53" i="28"/>
  <c r="L54" i="28"/>
  <c r="L55" i="28"/>
  <c r="L56" i="28"/>
  <c r="L57" i="28"/>
  <c r="L58" i="28"/>
  <c r="L59" i="28"/>
  <c r="L60" i="28"/>
  <c r="L61" i="28"/>
  <c r="L62" i="28"/>
  <c r="L63" i="28"/>
  <c r="L64" i="28"/>
  <c r="L65" i="28"/>
  <c r="L66" i="28"/>
  <c r="L67" i="28"/>
  <c r="L68" i="28"/>
  <c r="L69" i="28"/>
  <c r="L70" i="28"/>
  <c r="L71" i="28"/>
  <c r="L72" i="28"/>
  <c r="L73" i="28"/>
  <c r="L74" i="28"/>
  <c r="L75" i="28"/>
  <c r="L76" i="28"/>
  <c r="L77" i="28"/>
  <c r="L78" i="28"/>
  <c r="L79" i="28"/>
  <c r="L80" i="28"/>
  <c r="L81" i="28"/>
  <c r="L82" i="28"/>
  <c r="L83" i="28"/>
  <c r="L84" i="28"/>
  <c r="L85" i="28"/>
  <c r="L86" i="28"/>
  <c r="L87" i="28"/>
  <c r="L88" i="28"/>
  <c r="L89" i="28"/>
  <c r="L90" i="28"/>
  <c r="L91" i="28"/>
  <c r="L92" i="28"/>
  <c r="L93" i="28"/>
  <c r="L94" i="28"/>
  <c r="L95" i="28"/>
  <c r="L96" i="28"/>
  <c r="L97" i="28"/>
  <c r="L98" i="28"/>
  <c r="L99" i="28"/>
  <c r="L100" i="28"/>
  <c r="L101" i="28"/>
  <c r="K2" i="28"/>
  <c r="K3" i="28"/>
  <c r="K4" i="28"/>
  <c r="K5" i="28"/>
  <c r="K6" i="28"/>
  <c r="K7" i="28"/>
  <c r="K8" i="28"/>
  <c r="K9" i="28"/>
  <c r="K10" i="28"/>
  <c r="K11" i="28"/>
  <c r="K12" i="28"/>
  <c r="K13" i="28"/>
  <c r="K14" i="28"/>
  <c r="K15" i="28"/>
  <c r="K16" i="28"/>
  <c r="K17" i="28"/>
  <c r="K18" i="28"/>
  <c r="K19" i="28"/>
  <c r="K20" i="28"/>
  <c r="K21" i="28"/>
  <c r="K22" i="28"/>
  <c r="K23" i="28"/>
  <c r="K24" i="28"/>
  <c r="K25" i="28"/>
  <c r="K26" i="28"/>
  <c r="K27" i="28"/>
  <c r="K28" i="28"/>
  <c r="K29" i="28"/>
  <c r="K30" i="28"/>
  <c r="K31" i="28"/>
  <c r="K32" i="28"/>
  <c r="K33" i="28"/>
  <c r="K34" i="28"/>
  <c r="K35" i="28"/>
  <c r="K36" i="28"/>
  <c r="K37" i="28"/>
  <c r="K38" i="28"/>
  <c r="K39" i="28"/>
  <c r="K40" i="28"/>
  <c r="K41" i="28"/>
  <c r="K42" i="28"/>
  <c r="K43" i="28"/>
  <c r="K44" i="28"/>
  <c r="K45" i="28"/>
  <c r="K46" i="28"/>
  <c r="K47" i="28"/>
  <c r="K48" i="28"/>
  <c r="K49" i="28"/>
  <c r="K50" i="28"/>
  <c r="K51" i="28"/>
  <c r="K52" i="28"/>
  <c r="K53" i="28"/>
  <c r="K54" i="28"/>
  <c r="K55" i="28"/>
  <c r="K56" i="28"/>
  <c r="K57" i="28"/>
  <c r="K58" i="28"/>
  <c r="K59" i="28"/>
  <c r="K60" i="28"/>
  <c r="K61" i="28"/>
  <c r="K62" i="28"/>
  <c r="K63" i="28"/>
  <c r="K64" i="28"/>
  <c r="K65" i="28"/>
  <c r="K66" i="28"/>
  <c r="K67" i="28"/>
  <c r="K68" i="28"/>
  <c r="K69" i="28"/>
  <c r="K70" i="28"/>
  <c r="K71" i="28"/>
  <c r="K72" i="28"/>
  <c r="K73" i="28"/>
  <c r="K74" i="28"/>
  <c r="K75" i="28"/>
  <c r="K76" i="28"/>
  <c r="K77" i="28"/>
  <c r="K78" i="28"/>
  <c r="K79" i="28"/>
  <c r="K80" i="28"/>
  <c r="K81" i="28"/>
  <c r="K82" i="28"/>
  <c r="K83" i="28"/>
  <c r="K84" i="28"/>
  <c r="K85" i="28"/>
  <c r="K86" i="28"/>
  <c r="K87" i="28"/>
  <c r="K88" i="28"/>
  <c r="K89" i="28"/>
  <c r="K90" i="28"/>
  <c r="K91" i="28"/>
  <c r="K92" i="28"/>
  <c r="K93" i="28"/>
  <c r="K94" i="28"/>
  <c r="K95" i="28"/>
  <c r="K96" i="28"/>
  <c r="K97" i="28"/>
  <c r="K98" i="28"/>
  <c r="K99" i="28"/>
  <c r="K100" i="28"/>
  <c r="K101" i="28"/>
  <c r="J2" i="28"/>
  <c r="J3" i="28"/>
  <c r="J4" i="28"/>
  <c r="J5" i="28"/>
  <c r="J6" i="28"/>
  <c r="J7" i="28"/>
  <c r="J8" i="28"/>
  <c r="J9" i="28"/>
  <c r="J10" i="28"/>
  <c r="J11" i="28"/>
  <c r="J12" i="28"/>
  <c r="J13" i="28"/>
  <c r="J14" i="28"/>
  <c r="J15" i="28"/>
  <c r="J16" i="28"/>
  <c r="J17" i="28"/>
  <c r="J18" i="28"/>
  <c r="J19" i="28"/>
  <c r="J20" i="28"/>
  <c r="J21" i="28"/>
  <c r="J22" i="28"/>
  <c r="J23" i="28"/>
  <c r="J24" i="28"/>
  <c r="J25" i="28"/>
  <c r="J26" i="28"/>
  <c r="J27" i="28"/>
  <c r="J28" i="28"/>
  <c r="J29" i="28"/>
  <c r="J30" i="28"/>
  <c r="J31" i="28"/>
  <c r="J32" i="28"/>
  <c r="J33" i="28"/>
  <c r="J34" i="28"/>
  <c r="J35" i="28"/>
  <c r="J36" i="28"/>
  <c r="J37" i="28"/>
  <c r="J38" i="28"/>
  <c r="J39" i="28"/>
  <c r="J40" i="28"/>
  <c r="J41" i="28"/>
  <c r="J42" i="28"/>
  <c r="J43" i="28"/>
  <c r="J44" i="28"/>
  <c r="J45" i="28"/>
  <c r="J46" i="28"/>
  <c r="J47" i="28"/>
  <c r="J48" i="28"/>
  <c r="J49" i="28"/>
  <c r="J50" i="28"/>
  <c r="J51" i="28"/>
  <c r="J52" i="28"/>
  <c r="J53" i="28"/>
  <c r="J54" i="28"/>
  <c r="J55" i="28"/>
  <c r="J56" i="28"/>
  <c r="J57" i="28"/>
  <c r="J58" i="28"/>
  <c r="J59" i="28"/>
  <c r="J60" i="28"/>
  <c r="J61" i="28"/>
  <c r="J62" i="28"/>
  <c r="J63" i="28"/>
  <c r="J64" i="28"/>
  <c r="J65" i="28"/>
  <c r="J66" i="28"/>
  <c r="J67" i="28"/>
  <c r="J68" i="28"/>
  <c r="J69" i="28"/>
  <c r="J70" i="28"/>
  <c r="J71" i="28"/>
  <c r="J72" i="28"/>
  <c r="J73" i="28"/>
  <c r="J74" i="28"/>
  <c r="J75" i="28"/>
  <c r="J76" i="28"/>
  <c r="J77" i="28"/>
  <c r="J78" i="28"/>
  <c r="J79" i="28"/>
  <c r="J80" i="28"/>
  <c r="J81" i="28"/>
  <c r="J82" i="28"/>
  <c r="J83" i="28"/>
  <c r="J84" i="28"/>
  <c r="J85" i="28"/>
  <c r="J86" i="28"/>
  <c r="J87" i="28"/>
  <c r="J88" i="28"/>
  <c r="J89" i="28"/>
  <c r="J90" i="28"/>
  <c r="J91" i="28"/>
  <c r="J92" i="28"/>
  <c r="J93" i="28"/>
  <c r="J94" i="28"/>
  <c r="J95" i="28"/>
  <c r="J96" i="28"/>
  <c r="J97" i="28"/>
  <c r="J98" i="28"/>
  <c r="J99" i="28"/>
  <c r="J100" i="28"/>
  <c r="J101" i="28"/>
  <c r="O2" i="27"/>
  <c r="O3" i="27"/>
  <c r="O4" i="27"/>
  <c r="O5" i="27"/>
  <c r="O6" i="27"/>
  <c r="O7" i="27"/>
  <c r="O8" i="27"/>
  <c r="O9" i="27"/>
  <c r="O10" i="27"/>
  <c r="O11" i="27"/>
  <c r="O12" i="27"/>
  <c r="O13" i="27"/>
  <c r="O14" i="27"/>
  <c r="O15" i="27"/>
  <c r="O16" i="27"/>
  <c r="O17" i="27"/>
  <c r="O18" i="27"/>
  <c r="O19" i="27"/>
  <c r="O20" i="27"/>
  <c r="O21" i="27"/>
  <c r="O22" i="27"/>
  <c r="O23" i="27"/>
  <c r="O24" i="27"/>
  <c r="O25" i="27"/>
  <c r="O26" i="27"/>
  <c r="O27" i="27"/>
  <c r="O28" i="27"/>
  <c r="O29" i="27"/>
  <c r="O30" i="27"/>
  <c r="O31" i="27"/>
  <c r="O32" i="27"/>
  <c r="O33" i="27"/>
  <c r="O34" i="27"/>
  <c r="O35" i="27"/>
  <c r="O36" i="27"/>
  <c r="O37" i="27"/>
  <c r="O38" i="27"/>
  <c r="O39" i="27"/>
  <c r="O40" i="27"/>
  <c r="O41" i="27"/>
  <c r="O42" i="27"/>
  <c r="O43" i="27"/>
  <c r="O44" i="27"/>
  <c r="O45" i="27"/>
  <c r="O46" i="27"/>
  <c r="O47" i="27"/>
  <c r="O48" i="27"/>
  <c r="O49" i="27"/>
  <c r="O50" i="27"/>
  <c r="O51" i="27"/>
  <c r="O52" i="27"/>
  <c r="O53" i="27"/>
  <c r="O54" i="27"/>
  <c r="O55" i="27"/>
  <c r="O56" i="27"/>
  <c r="O57" i="27"/>
  <c r="O58" i="27"/>
  <c r="O59" i="27"/>
  <c r="O60" i="27"/>
  <c r="O61" i="27"/>
  <c r="O62" i="27"/>
  <c r="O63" i="27"/>
  <c r="O64" i="27"/>
  <c r="O65" i="27"/>
  <c r="O66" i="27"/>
  <c r="O67" i="27"/>
  <c r="O68" i="27"/>
  <c r="O69" i="27"/>
  <c r="O70" i="27"/>
  <c r="O71" i="27"/>
  <c r="O72" i="27"/>
  <c r="O73" i="27"/>
  <c r="O74" i="27"/>
  <c r="O75" i="27"/>
  <c r="O76" i="27"/>
  <c r="O77" i="27"/>
  <c r="O78" i="27"/>
  <c r="O79" i="27"/>
  <c r="O80" i="27"/>
  <c r="O81" i="27"/>
  <c r="O82" i="27"/>
  <c r="O83" i="27"/>
  <c r="O84" i="27"/>
  <c r="O85" i="27"/>
  <c r="O86" i="27"/>
  <c r="O87" i="27"/>
  <c r="O88" i="27"/>
  <c r="O89" i="27"/>
  <c r="O90" i="27"/>
  <c r="O91" i="27"/>
  <c r="O92" i="27"/>
  <c r="O93" i="27"/>
  <c r="O94" i="27"/>
  <c r="O95" i="27"/>
  <c r="O96" i="27"/>
  <c r="O97" i="27"/>
  <c r="O98" i="27"/>
  <c r="O99" i="27"/>
  <c r="O100" i="27"/>
  <c r="O101" i="27"/>
  <c r="N2" i="27"/>
  <c r="N3" i="27"/>
  <c r="N4" i="27"/>
  <c r="N5" i="27"/>
  <c r="N6" i="27"/>
  <c r="N7" i="27"/>
  <c r="N8" i="27"/>
  <c r="N9" i="27"/>
  <c r="N10" i="27"/>
  <c r="N11" i="27"/>
  <c r="N12" i="27"/>
  <c r="N13" i="27"/>
  <c r="N14" i="27"/>
  <c r="N15" i="27"/>
  <c r="N16" i="27"/>
  <c r="N17" i="27"/>
  <c r="N18" i="27"/>
  <c r="N19" i="27"/>
  <c r="N20" i="27"/>
  <c r="N21" i="27"/>
  <c r="N22" i="27"/>
  <c r="N23" i="27"/>
  <c r="N24" i="27"/>
  <c r="N25" i="27"/>
  <c r="N26" i="27"/>
  <c r="N27" i="27"/>
  <c r="N28" i="27"/>
  <c r="N29" i="27"/>
  <c r="N30" i="27"/>
  <c r="N31" i="27"/>
  <c r="N32" i="27"/>
  <c r="N33" i="27"/>
  <c r="N34" i="27"/>
  <c r="N35" i="27"/>
  <c r="N36" i="27"/>
  <c r="N37" i="27"/>
  <c r="N38" i="27"/>
  <c r="N39" i="27"/>
  <c r="N40" i="27"/>
  <c r="N41" i="27"/>
  <c r="N42" i="27"/>
  <c r="N43" i="27"/>
  <c r="N44" i="27"/>
  <c r="N45" i="27"/>
  <c r="N46" i="27"/>
  <c r="N47" i="27"/>
  <c r="N48" i="27"/>
  <c r="N49" i="27"/>
  <c r="N50" i="27"/>
  <c r="N51" i="27"/>
  <c r="N52" i="27"/>
  <c r="N53" i="27"/>
  <c r="N54" i="27"/>
  <c r="N55" i="27"/>
  <c r="N56" i="27"/>
  <c r="N57" i="27"/>
  <c r="N58" i="27"/>
  <c r="N59" i="27"/>
  <c r="N60" i="27"/>
  <c r="N61" i="27"/>
  <c r="N62" i="27"/>
  <c r="N63" i="27"/>
  <c r="N64" i="27"/>
  <c r="N65" i="27"/>
  <c r="N66" i="27"/>
  <c r="N67" i="27"/>
  <c r="N68" i="27"/>
  <c r="N69" i="27"/>
  <c r="N70" i="27"/>
  <c r="N71" i="27"/>
  <c r="N72" i="27"/>
  <c r="N73" i="27"/>
  <c r="N74" i="27"/>
  <c r="N75" i="27"/>
  <c r="N76" i="27"/>
  <c r="N77" i="27"/>
  <c r="N78" i="27"/>
  <c r="N79" i="27"/>
  <c r="N80" i="27"/>
  <c r="N81" i="27"/>
  <c r="N82" i="27"/>
  <c r="N83" i="27"/>
  <c r="N84" i="27"/>
  <c r="N85" i="27"/>
  <c r="N86" i="27"/>
  <c r="N87" i="27"/>
  <c r="N88" i="27"/>
  <c r="N89" i="27"/>
  <c r="N90" i="27"/>
  <c r="N91" i="27"/>
  <c r="N92" i="27"/>
  <c r="N93" i="27"/>
  <c r="N94" i="27"/>
  <c r="N95" i="27"/>
  <c r="N96" i="27"/>
  <c r="N97" i="27"/>
  <c r="N98" i="27"/>
  <c r="N99" i="27"/>
  <c r="N100" i="27"/>
  <c r="N101" i="27"/>
  <c r="M2" i="27"/>
  <c r="M3" i="27"/>
  <c r="M4" i="27"/>
  <c r="M5" i="27"/>
  <c r="M6" i="27"/>
  <c r="M7" i="27"/>
  <c r="M8" i="27"/>
  <c r="M9" i="27"/>
  <c r="M10" i="27"/>
  <c r="M11" i="27"/>
  <c r="M12" i="27"/>
  <c r="M13" i="27"/>
  <c r="M14" i="27"/>
  <c r="M15" i="27"/>
  <c r="M16" i="27"/>
  <c r="M17" i="27"/>
  <c r="M18" i="27"/>
  <c r="M19" i="27"/>
  <c r="M20" i="27"/>
  <c r="M21" i="27"/>
  <c r="M22" i="27"/>
  <c r="M23" i="27"/>
  <c r="M24" i="27"/>
  <c r="M25" i="27"/>
  <c r="M26" i="27"/>
  <c r="M27" i="27"/>
  <c r="M28" i="27"/>
  <c r="M29" i="27"/>
  <c r="M30" i="27"/>
  <c r="M31" i="27"/>
  <c r="M32" i="27"/>
  <c r="M33" i="27"/>
  <c r="M34" i="27"/>
  <c r="M35" i="27"/>
  <c r="M36" i="27"/>
  <c r="M37" i="27"/>
  <c r="M38" i="27"/>
  <c r="M39" i="27"/>
  <c r="M40" i="27"/>
  <c r="M41" i="27"/>
  <c r="M42" i="27"/>
  <c r="M43" i="27"/>
  <c r="M44" i="27"/>
  <c r="M45" i="27"/>
  <c r="M46" i="27"/>
  <c r="M47" i="27"/>
  <c r="M48" i="27"/>
  <c r="M49" i="27"/>
  <c r="M50" i="27"/>
  <c r="M51" i="27"/>
  <c r="M52" i="27"/>
  <c r="M53" i="27"/>
  <c r="M54" i="27"/>
  <c r="M55" i="27"/>
  <c r="M56" i="27"/>
  <c r="M57" i="27"/>
  <c r="M58" i="27"/>
  <c r="M59" i="27"/>
  <c r="M60" i="27"/>
  <c r="M61" i="27"/>
  <c r="M62" i="27"/>
  <c r="M63" i="27"/>
  <c r="M64" i="27"/>
  <c r="M65" i="27"/>
  <c r="M66" i="27"/>
  <c r="M67" i="27"/>
  <c r="M68" i="27"/>
  <c r="M69" i="27"/>
  <c r="M70" i="27"/>
  <c r="M71" i="27"/>
  <c r="M72" i="27"/>
  <c r="M73" i="27"/>
  <c r="M74" i="27"/>
  <c r="M75" i="27"/>
  <c r="M76" i="27"/>
  <c r="M77" i="27"/>
  <c r="M78" i="27"/>
  <c r="M79" i="27"/>
  <c r="M80" i="27"/>
  <c r="M81" i="27"/>
  <c r="M82" i="27"/>
  <c r="M83" i="27"/>
  <c r="M84" i="27"/>
  <c r="M85" i="27"/>
  <c r="M86" i="27"/>
  <c r="M87" i="27"/>
  <c r="M88" i="27"/>
  <c r="M89" i="27"/>
  <c r="M90" i="27"/>
  <c r="M91" i="27"/>
  <c r="M92" i="27"/>
  <c r="M93" i="27"/>
  <c r="M94" i="27"/>
  <c r="M95" i="27"/>
  <c r="M96" i="27"/>
  <c r="M97" i="27"/>
  <c r="M98" i="27"/>
  <c r="M99" i="27"/>
  <c r="M100" i="27"/>
  <c r="M101" i="27"/>
  <c r="L2" i="27"/>
  <c r="L3" i="27"/>
  <c r="L4" i="27"/>
  <c r="L5" i="27"/>
  <c r="L6" i="27"/>
  <c r="L7" i="27"/>
  <c r="L8" i="27"/>
  <c r="L9" i="27"/>
  <c r="L10" i="27"/>
  <c r="L11" i="27"/>
  <c r="L12" i="27"/>
  <c r="L13" i="27"/>
  <c r="L14" i="27"/>
  <c r="L15" i="27"/>
  <c r="L16" i="27"/>
  <c r="L17" i="27"/>
  <c r="L18" i="27"/>
  <c r="L19" i="27"/>
  <c r="L20" i="27"/>
  <c r="L21" i="27"/>
  <c r="L22" i="27"/>
  <c r="L23" i="27"/>
  <c r="L24" i="27"/>
  <c r="L25" i="27"/>
  <c r="L26" i="27"/>
  <c r="L27" i="27"/>
  <c r="L28" i="27"/>
  <c r="L29" i="27"/>
  <c r="L30" i="27"/>
  <c r="L31" i="27"/>
  <c r="L32" i="27"/>
  <c r="L33" i="27"/>
  <c r="L34" i="27"/>
  <c r="L35" i="27"/>
  <c r="L36" i="27"/>
  <c r="L37" i="27"/>
  <c r="L38" i="27"/>
  <c r="L39" i="27"/>
  <c r="L40" i="27"/>
  <c r="L41" i="27"/>
  <c r="L42" i="27"/>
  <c r="L43" i="27"/>
  <c r="L44" i="27"/>
  <c r="L45" i="27"/>
  <c r="L46" i="27"/>
  <c r="L47" i="27"/>
  <c r="L48" i="27"/>
  <c r="L49" i="27"/>
  <c r="L50" i="27"/>
  <c r="L51" i="27"/>
  <c r="L52" i="27"/>
  <c r="L53" i="27"/>
  <c r="L54" i="27"/>
  <c r="L55" i="27"/>
  <c r="L56" i="27"/>
  <c r="L57" i="27"/>
  <c r="L58" i="27"/>
  <c r="L59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K2" i="27"/>
  <c r="K3" i="27"/>
  <c r="K4" i="27"/>
  <c r="K5" i="27"/>
  <c r="K6" i="27"/>
  <c r="K7" i="27"/>
  <c r="K8" i="27"/>
  <c r="K9" i="27"/>
  <c r="K10" i="27"/>
  <c r="K11" i="27"/>
  <c r="K12" i="27"/>
  <c r="K13" i="27"/>
  <c r="K14" i="27"/>
  <c r="K15" i="27"/>
  <c r="K16" i="27"/>
  <c r="K17" i="27"/>
  <c r="K18" i="27"/>
  <c r="K19" i="27"/>
  <c r="K20" i="27"/>
  <c r="K21" i="27"/>
  <c r="K22" i="27"/>
  <c r="K23" i="27"/>
  <c r="K24" i="27"/>
  <c r="K25" i="27"/>
  <c r="K26" i="27"/>
  <c r="K27" i="27"/>
  <c r="K28" i="27"/>
  <c r="K29" i="27"/>
  <c r="K30" i="27"/>
  <c r="K31" i="27"/>
  <c r="K32" i="27"/>
  <c r="K33" i="27"/>
  <c r="K34" i="27"/>
  <c r="K35" i="27"/>
  <c r="K36" i="27"/>
  <c r="K37" i="27"/>
  <c r="K38" i="27"/>
  <c r="K39" i="27"/>
  <c r="K40" i="27"/>
  <c r="K41" i="27"/>
  <c r="K42" i="27"/>
  <c r="K43" i="27"/>
  <c r="K44" i="27"/>
  <c r="K45" i="27"/>
  <c r="K46" i="27"/>
  <c r="K47" i="27"/>
  <c r="K48" i="27"/>
  <c r="K49" i="27"/>
  <c r="K50" i="27"/>
  <c r="K51" i="27"/>
  <c r="K52" i="27"/>
  <c r="K53" i="27"/>
  <c r="K54" i="27"/>
  <c r="K55" i="27"/>
  <c r="K56" i="27"/>
  <c r="K57" i="27"/>
  <c r="K58" i="27"/>
  <c r="K59" i="27"/>
  <c r="K60" i="27"/>
  <c r="K61" i="27"/>
  <c r="K62" i="27"/>
  <c r="K63" i="27"/>
  <c r="K64" i="27"/>
  <c r="K65" i="27"/>
  <c r="K66" i="27"/>
  <c r="K67" i="27"/>
  <c r="K68" i="27"/>
  <c r="K69" i="27"/>
  <c r="K70" i="27"/>
  <c r="K71" i="27"/>
  <c r="K72" i="27"/>
  <c r="K73" i="27"/>
  <c r="K74" i="27"/>
  <c r="K75" i="27"/>
  <c r="K76" i="27"/>
  <c r="K77" i="27"/>
  <c r="K78" i="27"/>
  <c r="K79" i="27"/>
  <c r="K80" i="27"/>
  <c r="K81" i="27"/>
  <c r="K82" i="27"/>
  <c r="K83" i="27"/>
  <c r="K84" i="27"/>
  <c r="K85" i="27"/>
  <c r="K86" i="27"/>
  <c r="K87" i="27"/>
  <c r="K88" i="27"/>
  <c r="K89" i="27"/>
  <c r="K90" i="27"/>
  <c r="K91" i="27"/>
  <c r="K92" i="27"/>
  <c r="K93" i="27"/>
  <c r="K94" i="27"/>
  <c r="K95" i="27"/>
  <c r="K96" i="27"/>
  <c r="K97" i="27"/>
  <c r="K98" i="27"/>
  <c r="K99" i="27"/>
  <c r="K100" i="27"/>
  <c r="K101" i="27"/>
  <c r="J2" i="27"/>
  <c r="J3" i="27"/>
  <c r="J4" i="27"/>
  <c r="J5" i="27"/>
  <c r="J6" i="27"/>
  <c r="J7" i="27"/>
  <c r="J8" i="27"/>
  <c r="J9" i="27"/>
  <c r="J10" i="27"/>
  <c r="J11" i="27"/>
  <c r="J12" i="27"/>
  <c r="J13" i="27"/>
  <c r="J14" i="27"/>
  <c r="J15" i="27"/>
  <c r="J16" i="27"/>
  <c r="J17" i="27"/>
  <c r="J18" i="27"/>
  <c r="J19" i="27"/>
  <c r="J20" i="27"/>
  <c r="J21" i="27"/>
  <c r="J22" i="27"/>
  <c r="J23" i="27"/>
  <c r="J24" i="27"/>
  <c r="J25" i="27"/>
  <c r="J26" i="27"/>
  <c r="J27" i="27"/>
  <c r="J28" i="27"/>
  <c r="J29" i="27"/>
  <c r="J30" i="27"/>
  <c r="J31" i="27"/>
  <c r="J32" i="27"/>
  <c r="J33" i="27"/>
  <c r="J34" i="27"/>
  <c r="J35" i="27"/>
  <c r="J36" i="27"/>
  <c r="J37" i="27"/>
  <c r="J38" i="27"/>
  <c r="J39" i="27"/>
  <c r="J40" i="27"/>
  <c r="J41" i="27"/>
  <c r="J42" i="27"/>
  <c r="J43" i="27"/>
  <c r="J44" i="27"/>
  <c r="J45" i="27"/>
  <c r="J46" i="27"/>
  <c r="J47" i="27"/>
  <c r="J48" i="27"/>
  <c r="J49" i="27"/>
  <c r="J50" i="27"/>
  <c r="J51" i="27"/>
  <c r="J52" i="27"/>
  <c r="J53" i="27"/>
  <c r="J54" i="27"/>
  <c r="J55" i="27"/>
  <c r="J56" i="27"/>
  <c r="J57" i="27"/>
  <c r="J58" i="27"/>
  <c r="J59" i="27"/>
  <c r="J60" i="27"/>
  <c r="J61" i="27"/>
  <c r="J62" i="27"/>
  <c r="J63" i="27"/>
  <c r="J64" i="27"/>
  <c r="J65" i="27"/>
  <c r="J66" i="27"/>
  <c r="J67" i="27"/>
  <c r="J68" i="27"/>
  <c r="J69" i="27"/>
  <c r="J70" i="27"/>
  <c r="J71" i="27"/>
  <c r="J72" i="27"/>
  <c r="J73" i="27"/>
  <c r="J74" i="27"/>
  <c r="J75" i="27"/>
  <c r="J76" i="27"/>
  <c r="J77" i="27"/>
  <c r="J78" i="27"/>
  <c r="J79" i="27"/>
  <c r="J80" i="27"/>
  <c r="J81" i="27"/>
  <c r="J82" i="27"/>
  <c r="J83" i="27"/>
  <c r="J84" i="27"/>
  <c r="J85" i="27"/>
  <c r="J86" i="27"/>
  <c r="J87" i="27"/>
  <c r="J88" i="27"/>
  <c r="J89" i="27"/>
  <c r="J90" i="27"/>
  <c r="J91" i="27"/>
  <c r="J92" i="27"/>
  <c r="J93" i="27"/>
  <c r="J94" i="27"/>
  <c r="J95" i="27"/>
  <c r="J96" i="27"/>
  <c r="J97" i="27"/>
  <c r="J98" i="27"/>
  <c r="J99" i="27"/>
  <c r="J100" i="27"/>
  <c r="J101" i="27"/>
  <c r="O2" i="26"/>
  <c r="O3" i="26"/>
  <c r="O4" i="26"/>
  <c r="O5" i="26"/>
  <c r="O6" i="26"/>
  <c r="O7" i="26"/>
  <c r="O8" i="26"/>
  <c r="O9" i="26"/>
  <c r="O10" i="26"/>
  <c r="O11" i="26"/>
  <c r="O12" i="26"/>
  <c r="O13" i="26"/>
  <c r="O14" i="26"/>
  <c r="O15" i="26"/>
  <c r="O16" i="26"/>
  <c r="O17" i="26"/>
  <c r="O18" i="26"/>
  <c r="O19" i="26"/>
  <c r="O20" i="26"/>
  <c r="O21" i="26"/>
  <c r="O22" i="26"/>
  <c r="O23" i="26"/>
  <c r="O24" i="26"/>
  <c r="O25" i="26"/>
  <c r="O26" i="26"/>
  <c r="O27" i="26"/>
  <c r="O28" i="26"/>
  <c r="O29" i="26"/>
  <c r="O30" i="26"/>
  <c r="O31" i="26"/>
  <c r="O32" i="26"/>
  <c r="O33" i="26"/>
  <c r="O34" i="26"/>
  <c r="O35" i="26"/>
  <c r="O36" i="26"/>
  <c r="O37" i="26"/>
  <c r="O38" i="26"/>
  <c r="O39" i="26"/>
  <c r="O40" i="26"/>
  <c r="O41" i="26"/>
  <c r="O42" i="26"/>
  <c r="O43" i="26"/>
  <c r="O44" i="26"/>
  <c r="O45" i="26"/>
  <c r="O46" i="26"/>
  <c r="O47" i="26"/>
  <c r="O48" i="26"/>
  <c r="O49" i="26"/>
  <c r="O50" i="26"/>
  <c r="O51" i="26"/>
  <c r="O52" i="26"/>
  <c r="O53" i="26"/>
  <c r="O54" i="26"/>
  <c r="O55" i="26"/>
  <c r="O56" i="26"/>
  <c r="O57" i="26"/>
  <c r="O58" i="26"/>
  <c r="O59" i="26"/>
  <c r="O60" i="26"/>
  <c r="O61" i="26"/>
  <c r="O62" i="26"/>
  <c r="O63" i="26"/>
  <c r="O64" i="26"/>
  <c r="O65" i="26"/>
  <c r="O66" i="26"/>
  <c r="O67" i="26"/>
  <c r="O68" i="26"/>
  <c r="O69" i="26"/>
  <c r="O70" i="26"/>
  <c r="O71" i="26"/>
  <c r="O72" i="26"/>
  <c r="O73" i="26"/>
  <c r="O74" i="26"/>
  <c r="O75" i="26"/>
  <c r="O76" i="26"/>
  <c r="O77" i="26"/>
  <c r="O78" i="26"/>
  <c r="O79" i="26"/>
  <c r="O80" i="26"/>
  <c r="O81" i="26"/>
  <c r="O82" i="26"/>
  <c r="O83" i="26"/>
  <c r="O84" i="26"/>
  <c r="O85" i="26"/>
  <c r="O86" i="26"/>
  <c r="O87" i="26"/>
  <c r="O88" i="26"/>
  <c r="O89" i="26"/>
  <c r="O90" i="26"/>
  <c r="O91" i="26"/>
  <c r="O92" i="26"/>
  <c r="O93" i="26"/>
  <c r="O94" i="26"/>
  <c r="O95" i="26"/>
  <c r="O96" i="26"/>
  <c r="O97" i="26"/>
  <c r="O98" i="26"/>
  <c r="O99" i="26"/>
  <c r="O100" i="26"/>
  <c r="O101" i="26"/>
  <c r="N2" i="26"/>
  <c r="N3" i="26"/>
  <c r="N4" i="26"/>
  <c r="N5" i="26"/>
  <c r="N6" i="26"/>
  <c r="N7" i="26"/>
  <c r="N8" i="26"/>
  <c r="N9" i="26"/>
  <c r="N10" i="26"/>
  <c r="N11" i="26"/>
  <c r="N12" i="26"/>
  <c r="N13" i="26"/>
  <c r="N14" i="26"/>
  <c r="N15" i="26"/>
  <c r="N16" i="26"/>
  <c r="N17" i="26"/>
  <c r="N18" i="26"/>
  <c r="N19" i="26"/>
  <c r="N20" i="26"/>
  <c r="N21" i="26"/>
  <c r="N22" i="26"/>
  <c r="N23" i="26"/>
  <c r="N24" i="26"/>
  <c r="N25" i="26"/>
  <c r="N26" i="26"/>
  <c r="N27" i="26"/>
  <c r="N28" i="26"/>
  <c r="N29" i="26"/>
  <c r="N30" i="26"/>
  <c r="N31" i="26"/>
  <c r="N32" i="26"/>
  <c r="N33" i="26"/>
  <c r="N34" i="26"/>
  <c r="N35" i="26"/>
  <c r="N36" i="26"/>
  <c r="N37" i="26"/>
  <c r="N38" i="26"/>
  <c r="N39" i="26"/>
  <c r="N40" i="26"/>
  <c r="N41" i="26"/>
  <c r="N42" i="26"/>
  <c r="N43" i="26"/>
  <c r="N44" i="26"/>
  <c r="N45" i="26"/>
  <c r="N46" i="26"/>
  <c r="N47" i="26"/>
  <c r="N48" i="26"/>
  <c r="N49" i="26"/>
  <c r="N50" i="26"/>
  <c r="N51" i="26"/>
  <c r="N52" i="26"/>
  <c r="N53" i="26"/>
  <c r="N54" i="26"/>
  <c r="N55" i="26"/>
  <c r="N56" i="26"/>
  <c r="N57" i="26"/>
  <c r="N58" i="26"/>
  <c r="N59" i="26"/>
  <c r="N60" i="26"/>
  <c r="N61" i="26"/>
  <c r="N62" i="26"/>
  <c r="N63" i="26"/>
  <c r="N64" i="26"/>
  <c r="N65" i="26"/>
  <c r="N66" i="26"/>
  <c r="N67" i="26"/>
  <c r="N68" i="26"/>
  <c r="N69" i="26"/>
  <c r="N70" i="26"/>
  <c r="N71" i="26"/>
  <c r="N72" i="26"/>
  <c r="N73" i="26"/>
  <c r="N74" i="26"/>
  <c r="N75" i="26"/>
  <c r="N76" i="26"/>
  <c r="N77" i="26"/>
  <c r="N78" i="26"/>
  <c r="N79" i="26"/>
  <c r="N80" i="26"/>
  <c r="N81" i="26"/>
  <c r="N82" i="26"/>
  <c r="N83" i="26"/>
  <c r="N84" i="26"/>
  <c r="N85" i="26"/>
  <c r="N86" i="26"/>
  <c r="N87" i="26"/>
  <c r="N88" i="26"/>
  <c r="N89" i="26"/>
  <c r="N90" i="26"/>
  <c r="N91" i="26"/>
  <c r="N92" i="26"/>
  <c r="N93" i="26"/>
  <c r="N94" i="26"/>
  <c r="N95" i="26"/>
  <c r="N96" i="26"/>
  <c r="N97" i="26"/>
  <c r="N98" i="26"/>
  <c r="N99" i="26"/>
  <c r="N100" i="26"/>
  <c r="N101" i="26"/>
  <c r="M2" i="26"/>
  <c r="M3" i="26"/>
  <c r="M4" i="26"/>
  <c r="M5" i="26"/>
  <c r="M6" i="26"/>
  <c r="M7" i="26"/>
  <c r="M8" i="26"/>
  <c r="M9" i="26"/>
  <c r="M10" i="26"/>
  <c r="M11" i="26"/>
  <c r="M12" i="26"/>
  <c r="M13" i="26"/>
  <c r="M14" i="26"/>
  <c r="M15" i="26"/>
  <c r="M16" i="26"/>
  <c r="M17" i="26"/>
  <c r="M18" i="26"/>
  <c r="M19" i="26"/>
  <c r="M20" i="26"/>
  <c r="M21" i="26"/>
  <c r="M22" i="26"/>
  <c r="M23" i="26"/>
  <c r="M24" i="26"/>
  <c r="M25" i="26"/>
  <c r="M26" i="26"/>
  <c r="M27" i="26"/>
  <c r="M28" i="26"/>
  <c r="M29" i="26"/>
  <c r="M30" i="26"/>
  <c r="M31" i="26"/>
  <c r="M32" i="26"/>
  <c r="M33" i="26"/>
  <c r="M34" i="26"/>
  <c r="M35" i="26"/>
  <c r="M36" i="26"/>
  <c r="M37" i="26"/>
  <c r="M38" i="26"/>
  <c r="M39" i="26"/>
  <c r="M40" i="26"/>
  <c r="M41" i="26"/>
  <c r="M42" i="26"/>
  <c r="M43" i="26"/>
  <c r="M44" i="26"/>
  <c r="M45" i="26"/>
  <c r="M46" i="26"/>
  <c r="M47" i="26"/>
  <c r="M48" i="26"/>
  <c r="M49" i="26"/>
  <c r="M50" i="26"/>
  <c r="M51" i="26"/>
  <c r="M52" i="26"/>
  <c r="M53" i="26"/>
  <c r="M54" i="26"/>
  <c r="M55" i="26"/>
  <c r="M56" i="26"/>
  <c r="M57" i="26"/>
  <c r="M58" i="26"/>
  <c r="M59" i="26"/>
  <c r="M60" i="26"/>
  <c r="M61" i="26"/>
  <c r="M62" i="26"/>
  <c r="M63" i="26"/>
  <c r="M64" i="26"/>
  <c r="M65" i="26"/>
  <c r="M66" i="26"/>
  <c r="M67" i="26"/>
  <c r="M68" i="26"/>
  <c r="M69" i="26"/>
  <c r="M70" i="26"/>
  <c r="M71" i="26"/>
  <c r="M72" i="26"/>
  <c r="M73" i="26"/>
  <c r="M74" i="26"/>
  <c r="M75" i="26"/>
  <c r="M76" i="26"/>
  <c r="M77" i="26"/>
  <c r="M78" i="26"/>
  <c r="M79" i="26"/>
  <c r="M80" i="26"/>
  <c r="M81" i="26"/>
  <c r="M82" i="26"/>
  <c r="M83" i="26"/>
  <c r="M84" i="26"/>
  <c r="M85" i="26"/>
  <c r="M86" i="26"/>
  <c r="M87" i="26"/>
  <c r="M88" i="26"/>
  <c r="M89" i="26"/>
  <c r="M90" i="26"/>
  <c r="M91" i="26"/>
  <c r="M92" i="26"/>
  <c r="M93" i="26"/>
  <c r="M94" i="26"/>
  <c r="M95" i="26"/>
  <c r="M96" i="26"/>
  <c r="M97" i="26"/>
  <c r="M98" i="26"/>
  <c r="M99" i="26"/>
  <c r="M100" i="26"/>
  <c r="M101" i="26"/>
  <c r="L2" i="26"/>
  <c r="L3" i="26"/>
  <c r="L4" i="26"/>
  <c r="L5" i="26"/>
  <c r="L6" i="26"/>
  <c r="L7" i="26"/>
  <c r="L8" i="26"/>
  <c r="L9" i="26"/>
  <c r="L10" i="26"/>
  <c r="L11" i="26"/>
  <c r="L12" i="26"/>
  <c r="L13" i="26"/>
  <c r="L14" i="26"/>
  <c r="L15" i="26"/>
  <c r="L16" i="26"/>
  <c r="L17" i="26"/>
  <c r="L18" i="26"/>
  <c r="L19" i="26"/>
  <c r="L20" i="26"/>
  <c r="L21" i="26"/>
  <c r="L22" i="26"/>
  <c r="L23" i="26"/>
  <c r="L24" i="26"/>
  <c r="L25" i="26"/>
  <c r="L26" i="26"/>
  <c r="L27" i="26"/>
  <c r="L28" i="26"/>
  <c r="L29" i="26"/>
  <c r="L30" i="26"/>
  <c r="L31" i="26"/>
  <c r="L32" i="26"/>
  <c r="L33" i="26"/>
  <c r="L34" i="26"/>
  <c r="L35" i="26"/>
  <c r="L36" i="26"/>
  <c r="L37" i="26"/>
  <c r="L38" i="26"/>
  <c r="L39" i="26"/>
  <c r="L40" i="26"/>
  <c r="L41" i="26"/>
  <c r="L42" i="26"/>
  <c r="L43" i="26"/>
  <c r="L44" i="26"/>
  <c r="L45" i="26"/>
  <c r="L46" i="26"/>
  <c r="L47" i="26"/>
  <c r="L48" i="26"/>
  <c r="L49" i="26"/>
  <c r="L50" i="26"/>
  <c r="L51" i="26"/>
  <c r="L52" i="26"/>
  <c r="L53" i="26"/>
  <c r="L54" i="26"/>
  <c r="L55" i="26"/>
  <c r="L56" i="26"/>
  <c r="L57" i="26"/>
  <c r="L58" i="26"/>
  <c r="L59" i="26"/>
  <c r="L60" i="26"/>
  <c r="L61" i="26"/>
  <c r="L62" i="26"/>
  <c r="L63" i="26"/>
  <c r="L64" i="26"/>
  <c r="L65" i="26"/>
  <c r="L66" i="26"/>
  <c r="L67" i="26"/>
  <c r="L68" i="26"/>
  <c r="L69" i="26"/>
  <c r="L70" i="26"/>
  <c r="L71" i="26"/>
  <c r="L72" i="26"/>
  <c r="L73" i="26"/>
  <c r="L74" i="26"/>
  <c r="L75" i="26"/>
  <c r="L76" i="26"/>
  <c r="L77" i="26"/>
  <c r="L78" i="26"/>
  <c r="L79" i="26"/>
  <c r="L80" i="26"/>
  <c r="L81" i="26"/>
  <c r="L82" i="26"/>
  <c r="L83" i="26"/>
  <c r="L84" i="26"/>
  <c r="L85" i="26"/>
  <c r="L86" i="26"/>
  <c r="L87" i="26"/>
  <c r="L88" i="26"/>
  <c r="L89" i="26"/>
  <c r="L90" i="26"/>
  <c r="L91" i="26"/>
  <c r="L92" i="26"/>
  <c r="L93" i="26"/>
  <c r="L94" i="26"/>
  <c r="L95" i="26"/>
  <c r="L96" i="26"/>
  <c r="L97" i="26"/>
  <c r="L98" i="26"/>
  <c r="L99" i="26"/>
  <c r="L100" i="26"/>
  <c r="L101" i="26"/>
  <c r="K2" i="26"/>
  <c r="K3" i="26"/>
  <c r="K4" i="26"/>
  <c r="K5" i="26"/>
  <c r="K6" i="26"/>
  <c r="K7" i="26"/>
  <c r="K8" i="26"/>
  <c r="K9" i="26"/>
  <c r="K10" i="26"/>
  <c r="K11" i="26"/>
  <c r="K12" i="26"/>
  <c r="K13" i="26"/>
  <c r="K14" i="26"/>
  <c r="K15" i="26"/>
  <c r="K16" i="26"/>
  <c r="K17" i="26"/>
  <c r="K18" i="26"/>
  <c r="K19" i="26"/>
  <c r="K20" i="26"/>
  <c r="K21" i="26"/>
  <c r="K22" i="26"/>
  <c r="K23" i="26"/>
  <c r="K24" i="26"/>
  <c r="K25" i="26"/>
  <c r="K26" i="26"/>
  <c r="K27" i="26"/>
  <c r="K28" i="26"/>
  <c r="K29" i="26"/>
  <c r="K30" i="26"/>
  <c r="K31" i="26"/>
  <c r="K32" i="26"/>
  <c r="K33" i="26"/>
  <c r="K34" i="26"/>
  <c r="K35" i="26"/>
  <c r="K36" i="26"/>
  <c r="K37" i="26"/>
  <c r="K38" i="26"/>
  <c r="K39" i="26"/>
  <c r="K40" i="26"/>
  <c r="K41" i="26"/>
  <c r="K42" i="26"/>
  <c r="K43" i="26"/>
  <c r="K44" i="26"/>
  <c r="K45" i="26"/>
  <c r="K46" i="26"/>
  <c r="K47" i="26"/>
  <c r="K48" i="26"/>
  <c r="K49" i="26"/>
  <c r="K50" i="26"/>
  <c r="K51" i="26"/>
  <c r="K52" i="26"/>
  <c r="K53" i="26"/>
  <c r="K54" i="26"/>
  <c r="K55" i="26"/>
  <c r="K56" i="26"/>
  <c r="K57" i="26"/>
  <c r="K58" i="26"/>
  <c r="K59" i="26"/>
  <c r="K60" i="26"/>
  <c r="K61" i="26"/>
  <c r="K62" i="26"/>
  <c r="K63" i="26"/>
  <c r="K64" i="26"/>
  <c r="K65" i="26"/>
  <c r="K66" i="26"/>
  <c r="K67" i="26"/>
  <c r="K68" i="26"/>
  <c r="K69" i="26"/>
  <c r="K70" i="26"/>
  <c r="K71" i="26"/>
  <c r="K72" i="26"/>
  <c r="K73" i="26"/>
  <c r="K74" i="26"/>
  <c r="K75" i="26"/>
  <c r="K76" i="26"/>
  <c r="K77" i="26"/>
  <c r="K78" i="26"/>
  <c r="K79" i="26"/>
  <c r="K80" i="26"/>
  <c r="K81" i="26"/>
  <c r="K82" i="26"/>
  <c r="K83" i="26"/>
  <c r="K84" i="26"/>
  <c r="K85" i="26"/>
  <c r="K86" i="26"/>
  <c r="K87" i="26"/>
  <c r="K88" i="26"/>
  <c r="K89" i="26"/>
  <c r="K90" i="26"/>
  <c r="K91" i="26"/>
  <c r="K92" i="26"/>
  <c r="K93" i="26"/>
  <c r="K94" i="26"/>
  <c r="K95" i="26"/>
  <c r="K96" i="26"/>
  <c r="K97" i="26"/>
  <c r="K98" i="26"/>
  <c r="K99" i="26"/>
  <c r="K100" i="26"/>
  <c r="K101" i="26"/>
  <c r="J2" i="26"/>
  <c r="J3" i="26"/>
  <c r="J4" i="26"/>
  <c r="J5" i="26"/>
  <c r="J6" i="26"/>
  <c r="J7" i="26"/>
  <c r="J8" i="26"/>
  <c r="J9" i="26"/>
  <c r="J10" i="26"/>
  <c r="J11" i="26"/>
  <c r="J12" i="26"/>
  <c r="J13" i="26"/>
  <c r="J14" i="26"/>
  <c r="J15" i="26"/>
  <c r="J16" i="26"/>
  <c r="J17" i="26"/>
  <c r="J18" i="26"/>
  <c r="J19" i="26"/>
  <c r="J20" i="26"/>
  <c r="J21" i="26"/>
  <c r="J22" i="26"/>
  <c r="J23" i="26"/>
  <c r="J24" i="26"/>
  <c r="J25" i="26"/>
  <c r="J26" i="26"/>
  <c r="J27" i="26"/>
  <c r="J28" i="26"/>
  <c r="J29" i="26"/>
  <c r="J30" i="26"/>
  <c r="J31" i="26"/>
  <c r="J32" i="26"/>
  <c r="J33" i="26"/>
  <c r="J34" i="26"/>
  <c r="J35" i="26"/>
  <c r="J36" i="26"/>
  <c r="J37" i="26"/>
  <c r="J38" i="26"/>
  <c r="J39" i="26"/>
  <c r="J40" i="26"/>
  <c r="J41" i="26"/>
  <c r="J42" i="26"/>
  <c r="J43" i="26"/>
  <c r="J44" i="26"/>
  <c r="J45" i="26"/>
  <c r="J46" i="26"/>
  <c r="J47" i="26"/>
  <c r="J48" i="26"/>
  <c r="J49" i="26"/>
  <c r="J50" i="26"/>
  <c r="J51" i="26"/>
  <c r="J52" i="26"/>
  <c r="J53" i="26"/>
  <c r="J54" i="26"/>
  <c r="J55" i="26"/>
  <c r="J56" i="26"/>
  <c r="J57" i="26"/>
  <c r="J58" i="26"/>
  <c r="J59" i="26"/>
  <c r="J60" i="26"/>
  <c r="J61" i="26"/>
  <c r="J62" i="26"/>
  <c r="J63" i="26"/>
  <c r="J64" i="26"/>
  <c r="J65" i="26"/>
  <c r="J66" i="26"/>
  <c r="J67" i="26"/>
  <c r="J68" i="26"/>
  <c r="J69" i="26"/>
  <c r="J70" i="26"/>
  <c r="J71" i="26"/>
  <c r="J72" i="26"/>
  <c r="J73" i="26"/>
  <c r="J74" i="26"/>
  <c r="J75" i="26"/>
  <c r="J76" i="26"/>
  <c r="J77" i="26"/>
  <c r="J78" i="26"/>
  <c r="J79" i="26"/>
  <c r="J80" i="26"/>
  <c r="J81" i="26"/>
  <c r="J82" i="26"/>
  <c r="J83" i="26"/>
  <c r="J84" i="26"/>
  <c r="J85" i="26"/>
  <c r="J86" i="26"/>
  <c r="J87" i="26"/>
  <c r="J88" i="26"/>
  <c r="J89" i="26"/>
  <c r="J90" i="26"/>
  <c r="J91" i="26"/>
  <c r="J92" i="26"/>
  <c r="J93" i="26"/>
  <c r="J94" i="26"/>
  <c r="J95" i="26"/>
  <c r="J96" i="26"/>
  <c r="J97" i="26"/>
  <c r="J98" i="26"/>
  <c r="J99" i="26"/>
  <c r="J100" i="26"/>
  <c r="J101" i="26"/>
  <c r="O2" i="25"/>
  <c r="O3" i="25"/>
  <c r="O4" i="25"/>
  <c r="O5" i="25"/>
  <c r="O6" i="25"/>
  <c r="O7" i="25"/>
  <c r="O8" i="25"/>
  <c r="O9" i="25"/>
  <c r="O10" i="25"/>
  <c r="O11" i="25"/>
  <c r="O12" i="25"/>
  <c r="O13" i="25"/>
  <c r="O14" i="25"/>
  <c r="O15" i="25"/>
  <c r="O16" i="25"/>
  <c r="O17" i="25"/>
  <c r="O18" i="25"/>
  <c r="O19" i="25"/>
  <c r="O20" i="25"/>
  <c r="O21" i="25"/>
  <c r="O22" i="25"/>
  <c r="O23" i="25"/>
  <c r="O24" i="25"/>
  <c r="O25" i="25"/>
  <c r="O26" i="25"/>
  <c r="O27" i="25"/>
  <c r="O28" i="25"/>
  <c r="O29" i="25"/>
  <c r="O30" i="25"/>
  <c r="O31" i="25"/>
  <c r="O32" i="25"/>
  <c r="O33" i="25"/>
  <c r="O34" i="25"/>
  <c r="O35" i="25"/>
  <c r="O36" i="25"/>
  <c r="O37" i="25"/>
  <c r="O38" i="25"/>
  <c r="O39" i="25"/>
  <c r="O40" i="25"/>
  <c r="O41" i="25"/>
  <c r="O42" i="25"/>
  <c r="O43" i="25"/>
  <c r="O44" i="25"/>
  <c r="O45" i="25"/>
  <c r="O46" i="25"/>
  <c r="O47" i="25"/>
  <c r="O48" i="25"/>
  <c r="O49" i="25"/>
  <c r="O50" i="25"/>
  <c r="O51" i="25"/>
  <c r="O52" i="25"/>
  <c r="O53" i="25"/>
  <c r="O54" i="25"/>
  <c r="O55" i="25"/>
  <c r="O56" i="25"/>
  <c r="O57" i="25"/>
  <c r="O58" i="25"/>
  <c r="O59" i="25"/>
  <c r="O60" i="25"/>
  <c r="O61" i="25"/>
  <c r="O62" i="25"/>
  <c r="O63" i="25"/>
  <c r="O64" i="25"/>
  <c r="O65" i="25"/>
  <c r="O66" i="25"/>
  <c r="O67" i="25"/>
  <c r="O68" i="25"/>
  <c r="O69" i="25"/>
  <c r="O70" i="25"/>
  <c r="O71" i="25"/>
  <c r="O72" i="25"/>
  <c r="O73" i="25"/>
  <c r="O74" i="25"/>
  <c r="O75" i="25"/>
  <c r="O76" i="25"/>
  <c r="O77" i="25"/>
  <c r="O78" i="25"/>
  <c r="O79" i="25"/>
  <c r="O80" i="25"/>
  <c r="O81" i="25"/>
  <c r="O82" i="25"/>
  <c r="O83" i="25"/>
  <c r="O84" i="25"/>
  <c r="O85" i="25"/>
  <c r="O86" i="25"/>
  <c r="O87" i="25"/>
  <c r="O88" i="25"/>
  <c r="O89" i="25"/>
  <c r="O90" i="25"/>
  <c r="O91" i="25"/>
  <c r="O92" i="25"/>
  <c r="O93" i="25"/>
  <c r="O94" i="25"/>
  <c r="O95" i="25"/>
  <c r="O96" i="25"/>
  <c r="O97" i="25"/>
  <c r="O98" i="25"/>
  <c r="O99" i="25"/>
  <c r="O100" i="25"/>
  <c r="O101" i="25"/>
  <c r="N2" i="25"/>
  <c r="N3" i="25"/>
  <c r="N4" i="25"/>
  <c r="N5" i="25"/>
  <c r="N6" i="25"/>
  <c r="N7" i="25"/>
  <c r="N8" i="25"/>
  <c r="N9" i="25"/>
  <c r="N10" i="25"/>
  <c r="N11" i="25"/>
  <c r="N12" i="25"/>
  <c r="N13" i="25"/>
  <c r="N14" i="25"/>
  <c r="N15" i="25"/>
  <c r="N16" i="25"/>
  <c r="N17" i="25"/>
  <c r="N18" i="25"/>
  <c r="N19" i="25"/>
  <c r="N20" i="25"/>
  <c r="N21" i="25"/>
  <c r="N22" i="25"/>
  <c r="N23" i="25"/>
  <c r="N24" i="25"/>
  <c r="N25" i="25"/>
  <c r="N26" i="25"/>
  <c r="N27" i="25"/>
  <c r="N28" i="25"/>
  <c r="N29" i="25"/>
  <c r="N30" i="25"/>
  <c r="N31" i="25"/>
  <c r="N32" i="25"/>
  <c r="N33" i="25"/>
  <c r="N34" i="25"/>
  <c r="N35" i="25"/>
  <c r="N36" i="25"/>
  <c r="N37" i="25"/>
  <c r="N38" i="25"/>
  <c r="N39" i="25"/>
  <c r="N40" i="25"/>
  <c r="N41" i="25"/>
  <c r="N42" i="25"/>
  <c r="N43" i="25"/>
  <c r="N44" i="25"/>
  <c r="N45" i="25"/>
  <c r="N46" i="25"/>
  <c r="N47" i="25"/>
  <c r="N48" i="25"/>
  <c r="N49" i="25"/>
  <c r="N50" i="25"/>
  <c r="N51" i="25"/>
  <c r="N52" i="25"/>
  <c r="N53" i="25"/>
  <c r="N54" i="25"/>
  <c r="N55" i="25"/>
  <c r="N56" i="25"/>
  <c r="N57" i="25"/>
  <c r="N58" i="25"/>
  <c r="N59" i="25"/>
  <c r="N60" i="25"/>
  <c r="N61" i="25"/>
  <c r="N62" i="25"/>
  <c r="N63" i="25"/>
  <c r="N64" i="25"/>
  <c r="N65" i="25"/>
  <c r="N66" i="25"/>
  <c r="N67" i="25"/>
  <c r="N68" i="25"/>
  <c r="N69" i="25"/>
  <c r="N70" i="25"/>
  <c r="N71" i="25"/>
  <c r="N72" i="25"/>
  <c r="N73" i="25"/>
  <c r="N74" i="25"/>
  <c r="N75" i="25"/>
  <c r="N76" i="25"/>
  <c r="N77" i="25"/>
  <c r="N78" i="25"/>
  <c r="N79" i="25"/>
  <c r="N80" i="25"/>
  <c r="N81" i="25"/>
  <c r="N82" i="25"/>
  <c r="N83" i="25"/>
  <c r="N84" i="25"/>
  <c r="N85" i="25"/>
  <c r="N86" i="25"/>
  <c r="N87" i="25"/>
  <c r="N88" i="25"/>
  <c r="N89" i="25"/>
  <c r="N90" i="25"/>
  <c r="N91" i="25"/>
  <c r="N92" i="25"/>
  <c r="N93" i="25"/>
  <c r="N94" i="25"/>
  <c r="N95" i="25"/>
  <c r="N96" i="25"/>
  <c r="N97" i="25"/>
  <c r="N98" i="25"/>
  <c r="N99" i="25"/>
  <c r="N100" i="25"/>
  <c r="N101" i="25"/>
  <c r="M2" i="25"/>
  <c r="M3" i="25"/>
  <c r="M4" i="25"/>
  <c r="M5" i="25"/>
  <c r="M6" i="25"/>
  <c r="M7" i="25"/>
  <c r="M8" i="25"/>
  <c r="M9" i="25"/>
  <c r="M10" i="25"/>
  <c r="M11" i="25"/>
  <c r="M12" i="25"/>
  <c r="M13" i="25"/>
  <c r="M14" i="25"/>
  <c r="M15" i="25"/>
  <c r="M16" i="25"/>
  <c r="M17" i="25"/>
  <c r="M18" i="25"/>
  <c r="M19" i="25"/>
  <c r="M20" i="25"/>
  <c r="M21" i="25"/>
  <c r="M22" i="25"/>
  <c r="M23" i="25"/>
  <c r="M24" i="25"/>
  <c r="M25" i="25"/>
  <c r="M26" i="25"/>
  <c r="M27" i="25"/>
  <c r="M28" i="25"/>
  <c r="M29" i="25"/>
  <c r="M30" i="25"/>
  <c r="M31" i="25"/>
  <c r="M32" i="25"/>
  <c r="M33" i="25"/>
  <c r="M34" i="25"/>
  <c r="M35" i="25"/>
  <c r="M36" i="25"/>
  <c r="M37" i="25"/>
  <c r="M38" i="25"/>
  <c r="M39" i="25"/>
  <c r="M40" i="25"/>
  <c r="M41" i="25"/>
  <c r="M42" i="25"/>
  <c r="M43" i="25"/>
  <c r="M44" i="25"/>
  <c r="M45" i="25"/>
  <c r="M46" i="25"/>
  <c r="M47" i="25"/>
  <c r="M48" i="25"/>
  <c r="M49" i="25"/>
  <c r="M50" i="25"/>
  <c r="M51" i="25"/>
  <c r="M52" i="25"/>
  <c r="M53" i="25"/>
  <c r="M54" i="25"/>
  <c r="M55" i="25"/>
  <c r="M56" i="25"/>
  <c r="M57" i="25"/>
  <c r="M58" i="25"/>
  <c r="M59" i="25"/>
  <c r="M60" i="25"/>
  <c r="M61" i="25"/>
  <c r="M62" i="25"/>
  <c r="M63" i="25"/>
  <c r="M64" i="25"/>
  <c r="M65" i="25"/>
  <c r="M66" i="25"/>
  <c r="M67" i="25"/>
  <c r="M68" i="25"/>
  <c r="M69" i="25"/>
  <c r="M70" i="25"/>
  <c r="M71" i="25"/>
  <c r="M72" i="25"/>
  <c r="M73" i="25"/>
  <c r="M74" i="25"/>
  <c r="M75" i="25"/>
  <c r="M76" i="25"/>
  <c r="M77" i="25"/>
  <c r="M78" i="25"/>
  <c r="M79" i="25"/>
  <c r="M80" i="25"/>
  <c r="M81" i="25"/>
  <c r="M82" i="25"/>
  <c r="M83" i="25"/>
  <c r="M84" i="25"/>
  <c r="M85" i="25"/>
  <c r="M86" i="25"/>
  <c r="M87" i="25"/>
  <c r="M88" i="25"/>
  <c r="M89" i="25"/>
  <c r="M90" i="25"/>
  <c r="M91" i="25"/>
  <c r="M92" i="25"/>
  <c r="M93" i="25"/>
  <c r="M94" i="25"/>
  <c r="M95" i="25"/>
  <c r="M96" i="25"/>
  <c r="M97" i="25"/>
  <c r="M98" i="25"/>
  <c r="M99" i="25"/>
  <c r="M100" i="25"/>
  <c r="M101" i="25"/>
  <c r="L2" i="25"/>
  <c r="L3" i="25"/>
  <c r="L4" i="25"/>
  <c r="L5" i="25"/>
  <c r="L6" i="25"/>
  <c r="L7" i="25"/>
  <c r="L8" i="25"/>
  <c r="L9" i="25"/>
  <c r="L10" i="25"/>
  <c r="L11" i="25"/>
  <c r="L12" i="25"/>
  <c r="L13" i="25"/>
  <c r="L14" i="25"/>
  <c r="L15" i="25"/>
  <c r="L16" i="25"/>
  <c r="L17" i="25"/>
  <c r="L18" i="25"/>
  <c r="L19" i="25"/>
  <c r="L20" i="25"/>
  <c r="L21" i="25"/>
  <c r="L22" i="25"/>
  <c r="L23" i="25"/>
  <c r="L24" i="25"/>
  <c r="L25" i="25"/>
  <c r="L26" i="25"/>
  <c r="L27" i="25"/>
  <c r="L28" i="25"/>
  <c r="L29" i="25"/>
  <c r="L30" i="25"/>
  <c r="L31" i="25"/>
  <c r="L32" i="25"/>
  <c r="L33" i="25"/>
  <c r="L34" i="25"/>
  <c r="L35" i="25"/>
  <c r="L36" i="25"/>
  <c r="L37" i="25"/>
  <c r="L38" i="25"/>
  <c r="L39" i="25"/>
  <c r="L40" i="25"/>
  <c r="L41" i="25"/>
  <c r="L42" i="25"/>
  <c r="L43" i="25"/>
  <c r="L44" i="25"/>
  <c r="L45" i="25"/>
  <c r="L46" i="25"/>
  <c r="L47" i="25"/>
  <c r="L48" i="25"/>
  <c r="L49" i="25"/>
  <c r="L50" i="25"/>
  <c r="L51" i="25"/>
  <c r="L52" i="25"/>
  <c r="L53" i="25"/>
  <c r="L54" i="25"/>
  <c r="L55" i="25"/>
  <c r="L56" i="25"/>
  <c r="L57" i="25"/>
  <c r="L58" i="25"/>
  <c r="L59" i="25"/>
  <c r="L60" i="25"/>
  <c r="L61" i="25"/>
  <c r="L62" i="25"/>
  <c r="L63" i="25"/>
  <c r="L64" i="25"/>
  <c r="L65" i="25"/>
  <c r="L66" i="25"/>
  <c r="L67" i="25"/>
  <c r="L68" i="25"/>
  <c r="L69" i="25"/>
  <c r="L70" i="25"/>
  <c r="L71" i="25"/>
  <c r="L72" i="25"/>
  <c r="L73" i="25"/>
  <c r="L74" i="25"/>
  <c r="L75" i="25"/>
  <c r="L76" i="25"/>
  <c r="L77" i="25"/>
  <c r="L78" i="25"/>
  <c r="L79" i="25"/>
  <c r="L80" i="25"/>
  <c r="L81" i="25"/>
  <c r="L82" i="25"/>
  <c r="L83" i="25"/>
  <c r="L84" i="25"/>
  <c r="L85" i="25"/>
  <c r="L86" i="25"/>
  <c r="L87" i="25"/>
  <c r="L88" i="25"/>
  <c r="L89" i="25"/>
  <c r="L90" i="25"/>
  <c r="L91" i="25"/>
  <c r="L92" i="25"/>
  <c r="L93" i="25"/>
  <c r="L94" i="25"/>
  <c r="L95" i="25"/>
  <c r="L96" i="25"/>
  <c r="L97" i="25"/>
  <c r="L98" i="25"/>
  <c r="L99" i="25"/>
  <c r="L100" i="25"/>
  <c r="L101" i="25"/>
  <c r="K2" i="25"/>
  <c r="K3" i="25"/>
  <c r="K4" i="25"/>
  <c r="K5" i="25"/>
  <c r="K6" i="25"/>
  <c r="K7" i="25"/>
  <c r="K8" i="25"/>
  <c r="K9" i="25"/>
  <c r="K10" i="25"/>
  <c r="K11" i="25"/>
  <c r="K12" i="25"/>
  <c r="K13" i="25"/>
  <c r="K14" i="25"/>
  <c r="K15" i="25"/>
  <c r="K16" i="25"/>
  <c r="K17" i="25"/>
  <c r="K18" i="25"/>
  <c r="K19" i="25"/>
  <c r="K20" i="25"/>
  <c r="K21" i="25"/>
  <c r="K22" i="25"/>
  <c r="K23" i="25"/>
  <c r="K24" i="25"/>
  <c r="K25" i="25"/>
  <c r="K26" i="25"/>
  <c r="K27" i="25"/>
  <c r="K28" i="25"/>
  <c r="K29" i="25"/>
  <c r="K30" i="25"/>
  <c r="K31" i="25"/>
  <c r="K32" i="25"/>
  <c r="K33" i="25"/>
  <c r="K34" i="25"/>
  <c r="K35" i="25"/>
  <c r="K36" i="25"/>
  <c r="K37" i="25"/>
  <c r="K38" i="25"/>
  <c r="K39" i="25"/>
  <c r="K40" i="25"/>
  <c r="K41" i="25"/>
  <c r="K42" i="25"/>
  <c r="K43" i="25"/>
  <c r="K44" i="25"/>
  <c r="K45" i="25"/>
  <c r="K46" i="25"/>
  <c r="K47" i="25"/>
  <c r="K48" i="25"/>
  <c r="K49" i="25"/>
  <c r="K50" i="25"/>
  <c r="K51" i="25"/>
  <c r="K52" i="25"/>
  <c r="K53" i="25"/>
  <c r="K54" i="25"/>
  <c r="K55" i="25"/>
  <c r="K56" i="25"/>
  <c r="K57" i="25"/>
  <c r="K58" i="25"/>
  <c r="K59" i="25"/>
  <c r="K60" i="25"/>
  <c r="K61" i="25"/>
  <c r="K62" i="25"/>
  <c r="K63" i="25"/>
  <c r="K64" i="25"/>
  <c r="K65" i="25"/>
  <c r="K66" i="25"/>
  <c r="K67" i="25"/>
  <c r="K68" i="25"/>
  <c r="K69" i="25"/>
  <c r="K70" i="25"/>
  <c r="K71" i="25"/>
  <c r="K72" i="25"/>
  <c r="K73" i="25"/>
  <c r="K74" i="25"/>
  <c r="K75" i="25"/>
  <c r="K76" i="25"/>
  <c r="K77" i="25"/>
  <c r="K78" i="25"/>
  <c r="K79" i="25"/>
  <c r="K80" i="25"/>
  <c r="K81" i="25"/>
  <c r="K82" i="25"/>
  <c r="K83" i="25"/>
  <c r="K84" i="25"/>
  <c r="K85" i="25"/>
  <c r="K86" i="25"/>
  <c r="K87" i="25"/>
  <c r="K88" i="25"/>
  <c r="K89" i="25"/>
  <c r="K90" i="25"/>
  <c r="K91" i="25"/>
  <c r="K92" i="25"/>
  <c r="K93" i="25"/>
  <c r="K94" i="25"/>
  <c r="K95" i="25"/>
  <c r="K96" i="25"/>
  <c r="K97" i="25"/>
  <c r="K98" i="25"/>
  <c r="K99" i="25"/>
  <c r="K100" i="25"/>
  <c r="K101" i="25"/>
  <c r="J2" i="25"/>
  <c r="J3" i="25"/>
  <c r="J4" i="25"/>
  <c r="J5" i="25"/>
  <c r="J6" i="25"/>
  <c r="J7" i="25"/>
  <c r="J8" i="25"/>
  <c r="J9" i="25"/>
  <c r="J10" i="25"/>
  <c r="J11" i="25"/>
  <c r="J12" i="25"/>
  <c r="J13" i="25"/>
  <c r="J14" i="25"/>
  <c r="J15" i="25"/>
  <c r="J16" i="25"/>
  <c r="J17" i="25"/>
  <c r="J18" i="25"/>
  <c r="J19" i="25"/>
  <c r="J20" i="25"/>
  <c r="J21" i="25"/>
  <c r="J22" i="25"/>
  <c r="J23" i="25"/>
  <c r="J24" i="25"/>
  <c r="J25" i="25"/>
  <c r="J26" i="25"/>
  <c r="J27" i="25"/>
  <c r="J28" i="25"/>
  <c r="J29" i="25"/>
  <c r="J30" i="25"/>
  <c r="J31" i="25"/>
  <c r="J32" i="25"/>
  <c r="J33" i="25"/>
  <c r="J34" i="25"/>
  <c r="J35" i="25"/>
  <c r="J36" i="25"/>
  <c r="J37" i="25"/>
  <c r="J38" i="25"/>
  <c r="J39" i="25"/>
  <c r="J40" i="25"/>
  <c r="J41" i="25"/>
  <c r="J42" i="25"/>
  <c r="J43" i="25"/>
  <c r="J44" i="25"/>
  <c r="J45" i="25"/>
  <c r="J46" i="25"/>
  <c r="J47" i="25"/>
  <c r="J48" i="25"/>
  <c r="J49" i="25"/>
  <c r="J50" i="25"/>
  <c r="J51" i="25"/>
  <c r="J52" i="25"/>
  <c r="J53" i="25"/>
  <c r="J54" i="25"/>
  <c r="J55" i="25"/>
  <c r="J56" i="25"/>
  <c r="J57" i="25"/>
  <c r="J58" i="25"/>
  <c r="J59" i="25"/>
  <c r="J60" i="25"/>
  <c r="J61" i="25"/>
  <c r="J62" i="25"/>
  <c r="J63" i="25"/>
  <c r="J64" i="25"/>
  <c r="J65" i="25"/>
  <c r="J66" i="25"/>
  <c r="J67" i="25"/>
  <c r="J68" i="25"/>
  <c r="J69" i="25"/>
  <c r="J70" i="25"/>
  <c r="J71" i="25"/>
  <c r="J72" i="25"/>
  <c r="J73" i="25"/>
  <c r="J74" i="25"/>
  <c r="J75" i="25"/>
  <c r="J76" i="25"/>
  <c r="J77" i="25"/>
  <c r="J78" i="25"/>
  <c r="J79" i="25"/>
  <c r="J80" i="25"/>
  <c r="J81" i="25"/>
  <c r="J82" i="25"/>
  <c r="J83" i="25"/>
  <c r="J84" i="25"/>
  <c r="J85" i="25"/>
  <c r="J86" i="25"/>
  <c r="J87" i="25"/>
  <c r="J88" i="25"/>
  <c r="J89" i="25"/>
  <c r="J90" i="25"/>
  <c r="J91" i="25"/>
  <c r="J92" i="25"/>
  <c r="J93" i="25"/>
  <c r="J94" i="25"/>
  <c r="J95" i="25"/>
  <c r="J96" i="25"/>
  <c r="J97" i="25"/>
  <c r="J98" i="25"/>
  <c r="J99" i="25"/>
  <c r="J100" i="25"/>
  <c r="J101" i="25"/>
  <c r="O2" i="24"/>
  <c r="O3" i="24"/>
  <c r="O4" i="24"/>
  <c r="O5" i="24"/>
  <c r="O6" i="24"/>
  <c r="O7" i="24"/>
  <c r="O8" i="24"/>
  <c r="O9" i="24"/>
  <c r="O10" i="24"/>
  <c r="O11" i="24"/>
  <c r="O12" i="24"/>
  <c r="O13" i="24"/>
  <c r="O14" i="24"/>
  <c r="O15" i="24"/>
  <c r="O16" i="24"/>
  <c r="O17" i="24"/>
  <c r="O18" i="24"/>
  <c r="O19" i="24"/>
  <c r="O20" i="24"/>
  <c r="O21" i="24"/>
  <c r="O22" i="24"/>
  <c r="O23" i="24"/>
  <c r="O24" i="24"/>
  <c r="O25" i="24"/>
  <c r="O26" i="24"/>
  <c r="O27" i="24"/>
  <c r="O28" i="24"/>
  <c r="O29" i="24"/>
  <c r="O30" i="24"/>
  <c r="O31" i="24"/>
  <c r="O32" i="24"/>
  <c r="O33" i="24"/>
  <c r="O34" i="24"/>
  <c r="O35" i="24"/>
  <c r="O36" i="24"/>
  <c r="O37" i="24"/>
  <c r="O38" i="24"/>
  <c r="O39" i="24"/>
  <c r="O40" i="24"/>
  <c r="O41" i="24"/>
  <c r="O42" i="24"/>
  <c r="O43" i="24"/>
  <c r="O44" i="24"/>
  <c r="O45" i="24"/>
  <c r="O46" i="24"/>
  <c r="O47" i="24"/>
  <c r="O48" i="24"/>
  <c r="O49" i="24"/>
  <c r="O50" i="24"/>
  <c r="O51" i="24"/>
  <c r="O52" i="24"/>
  <c r="O53" i="24"/>
  <c r="O54" i="24"/>
  <c r="O55" i="24"/>
  <c r="O56" i="24"/>
  <c r="O57" i="24"/>
  <c r="O58" i="24"/>
  <c r="O59" i="24"/>
  <c r="O60" i="24"/>
  <c r="O61" i="24"/>
  <c r="O62" i="24"/>
  <c r="O63" i="24"/>
  <c r="O64" i="24"/>
  <c r="O65" i="24"/>
  <c r="O66" i="24"/>
  <c r="O67" i="24"/>
  <c r="O68" i="24"/>
  <c r="O69" i="24"/>
  <c r="O70" i="24"/>
  <c r="O71" i="24"/>
  <c r="O72" i="24"/>
  <c r="O73" i="24"/>
  <c r="O74" i="24"/>
  <c r="O75" i="24"/>
  <c r="O76" i="24"/>
  <c r="O77" i="24"/>
  <c r="O78" i="24"/>
  <c r="O79" i="24"/>
  <c r="O80" i="24"/>
  <c r="O81" i="24"/>
  <c r="O82" i="24"/>
  <c r="O83" i="24"/>
  <c r="O84" i="24"/>
  <c r="O85" i="24"/>
  <c r="O86" i="24"/>
  <c r="O87" i="24"/>
  <c r="O88" i="24"/>
  <c r="O89" i="24"/>
  <c r="O90" i="24"/>
  <c r="O91" i="24"/>
  <c r="O92" i="24"/>
  <c r="O93" i="24"/>
  <c r="O94" i="24"/>
  <c r="O95" i="24"/>
  <c r="O96" i="24"/>
  <c r="O97" i="24"/>
  <c r="O98" i="24"/>
  <c r="O99" i="24"/>
  <c r="O100" i="24"/>
  <c r="O101" i="24"/>
  <c r="N2" i="24"/>
  <c r="N3" i="24"/>
  <c r="N4" i="24"/>
  <c r="N5" i="24"/>
  <c r="N6" i="24"/>
  <c r="N7" i="24"/>
  <c r="N8" i="24"/>
  <c r="N9" i="24"/>
  <c r="N10" i="24"/>
  <c r="N11" i="24"/>
  <c r="N12" i="24"/>
  <c r="N13" i="24"/>
  <c r="N14" i="24"/>
  <c r="N15" i="24"/>
  <c r="N16" i="24"/>
  <c r="N17" i="24"/>
  <c r="N18" i="24"/>
  <c r="N19" i="24"/>
  <c r="N20" i="24"/>
  <c r="N21" i="24"/>
  <c r="N22" i="24"/>
  <c r="N23" i="24"/>
  <c r="N24" i="24"/>
  <c r="N25" i="24"/>
  <c r="N26" i="24"/>
  <c r="N27" i="24"/>
  <c r="N28" i="24"/>
  <c r="N29" i="24"/>
  <c r="N30" i="24"/>
  <c r="N31" i="24"/>
  <c r="N32" i="24"/>
  <c r="N33" i="24"/>
  <c r="N34" i="24"/>
  <c r="N35" i="24"/>
  <c r="N36" i="24"/>
  <c r="N37" i="24"/>
  <c r="N38" i="24"/>
  <c r="N39" i="24"/>
  <c r="N40" i="24"/>
  <c r="N41" i="24"/>
  <c r="N42" i="24"/>
  <c r="N43" i="24"/>
  <c r="N44" i="24"/>
  <c r="N45" i="24"/>
  <c r="N46" i="24"/>
  <c r="N47" i="24"/>
  <c r="N48" i="24"/>
  <c r="N49" i="24"/>
  <c r="N50" i="24"/>
  <c r="N51" i="24"/>
  <c r="N52" i="24"/>
  <c r="N53" i="24"/>
  <c r="N54" i="24"/>
  <c r="N55" i="24"/>
  <c r="N56" i="24"/>
  <c r="N57" i="24"/>
  <c r="N58" i="24"/>
  <c r="N59" i="24"/>
  <c r="N60" i="24"/>
  <c r="N61" i="24"/>
  <c r="N62" i="24"/>
  <c r="N63" i="24"/>
  <c r="N64" i="24"/>
  <c r="N65" i="24"/>
  <c r="N66" i="24"/>
  <c r="N67" i="24"/>
  <c r="N68" i="24"/>
  <c r="N69" i="24"/>
  <c r="N70" i="24"/>
  <c r="N71" i="24"/>
  <c r="N72" i="24"/>
  <c r="N73" i="24"/>
  <c r="N74" i="24"/>
  <c r="N75" i="24"/>
  <c r="N76" i="24"/>
  <c r="N77" i="24"/>
  <c r="N78" i="24"/>
  <c r="N79" i="24"/>
  <c r="N80" i="24"/>
  <c r="N81" i="24"/>
  <c r="N82" i="24"/>
  <c r="N83" i="24"/>
  <c r="N84" i="24"/>
  <c r="N85" i="24"/>
  <c r="N86" i="24"/>
  <c r="N87" i="24"/>
  <c r="N88" i="24"/>
  <c r="N89" i="24"/>
  <c r="N90" i="24"/>
  <c r="N91" i="24"/>
  <c r="N92" i="24"/>
  <c r="N93" i="24"/>
  <c r="N94" i="24"/>
  <c r="N95" i="24"/>
  <c r="N96" i="24"/>
  <c r="N97" i="24"/>
  <c r="N98" i="24"/>
  <c r="N99" i="24"/>
  <c r="N100" i="24"/>
  <c r="N101" i="24"/>
  <c r="M2" i="24"/>
  <c r="M3" i="24"/>
  <c r="M4" i="24"/>
  <c r="M5" i="24"/>
  <c r="M6" i="24"/>
  <c r="M7" i="24"/>
  <c r="M8" i="24"/>
  <c r="M9" i="24"/>
  <c r="M10" i="24"/>
  <c r="M11" i="24"/>
  <c r="M12" i="24"/>
  <c r="M13" i="24"/>
  <c r="M14" i="24"/>
  <c r="M15" i="24"/>
  <c r="M16" i="24"/>
  <c r="M17" i="24"/>
  <c r="M18" i="24"/>
  <c r="M19" i="24"/>
  <c r="M20" i="24"/>
  <c r="M21" i="24"/>
  <c r="M22" i="24"/>
  <c r="M23" i="24"/>
  <c r="M24" i="24"/>
  <c r="M25" i="24"/>
  <c r="M26" i="24"/>
  <c r="M27" i="24"/>
  <c r="M28" i="24"/>
  <c r="M29" i="24"/>
  <c r="M30" i="24"/>
  <c r="M31" i="24"/>
  <c r="M32" i="24"/>
  <c r="M33" i="24"/>
  <c r="M34" i="24"/>
  <c r="M35" i="24"/>
  <c r="M36" i="24"/>
  <c r="M37" i="24"/>
  <c r="M38" i="24"/>
  <c r="M39" i="24"/>
  <c r="M40" i="24"/>
  <c r="M41" i="24"/>
  <c r="M42" i="24"/>
  <c r="M43" i="24"/>
  <c r="M44" i="24"/>
  <c r="M45" i="24"/>
  <c r="M46" i="24"/>
  <c r="M47" i="24"/>
  <c r="M48" i="24"/>
  <c r="M49" i="24"/>
  <c r="M50" i="24"/>
  <c r="M51" i="24"/>
  <c r="M52" i="24"/>
  <c r="M53" i="24"/>
  <c r="M54" i="24"/>
  <c r="M55" i="24"/>
  <c r="M56" i="24"/>
  <c r="M57" i="24"/>
  <c r="M58" i="24"/>
  <c r="M59" i="24"/>
  <c r="M60" i="24"/>
  <c r="M61" i="24"/>
  <c r="M62" i="24"/>
  <c r="M63" i="24"/>
  <c r="M64" i="24"/>
  <c r="M65" i="24"/>
  <c r="M66" i="24"/>
  <c r="M67" i="24"/>
  <c r="M68" i="24"/>
  <c r="M69" i="24"/>
  <c r="M70" i="24"/>
  <c r="M71" i="24"/>
  <c r="M72" i="24"/>
  <c r="M73" i="24"/>
  <c r="M74" i="24"/>
  <c r="M75" i="24"/>
  <c r="M76" i="24"/>
  <c r="M77" i="24"/>
  <c r="M78" i="24"/>
  <c r="M79" i="24"/>
  <c r="M80" i="24"/>
  <c r="M81" i="24"/>
  <c r="M82" i="24"/>
  <c r="M83" i="24"/>
  <c r="M84" i="24"/>
  <c r="M85" i="24"/>
  <c r="M86" i="24"/>
  <c r="M87" i="24"/>
  <c r="M88" i="24"/>
  <c r="M89" i="24"/>
  <c r="M90" i="24"/>
  <c r="M91" i="24"/>
  <c r="M92" i="24"/>
  <c r="M93" i="24"/>
  <c r="M94" i="24"/>
  <c r="M95" i="24"/>
  <c r="M96" i="24"/>
  <c r="M97" i="24"/>
  <c r="M98" i="24"/>
  <c r="M99" i="24"/>
  <c r="M100" i="24"/>
  <c r="M101" i="24"/>
  <c r="L2" i="24"/>
  <c r="L3" i="24"/>
  <c r="L4" i="24"/>
  <c r="L5" i="24"/>
  <c r="L6" i="24"/>
  <c r="L7" i="24"/>
  <c r="L8" i="24"/>
  <c r="L9" i="24"/>
  <c r="L10" i="24"/>
  <c r="L11" i="24"/>
  <c r="L12" i="24"/>
  <c r="L13" i="24"/>
  <c r="L14" i="24"/>
  <c r="L15" i="24"/>
  <c r="L16" i="24"/>
  <c r="L17" i="24"/>
  <c r="L18" i="24"/>
  <c r="L19" i="24"/>
  <c r="L20" i="24"/>
  <c r="L21" i="24"/>
  <c r="L22" i="24"/>
  <c r="L23" i="24"/>
  <c r="L24" i="24"/>
  <c r="L25" i="24"/>
  <c r="L26" i="24"/>
  <c r="L27" i="24"/>
  <c r="L28" i="24"/>
  <c r="L29" i="24"/>
  <c r="L30" i="24"/>
  <c r="L31" i="24"/>
  <c r="L32" i="24"/>
  <c r="L33" i="24"/>
  <c r="L34" i="24"/>
  <c r="L35" i="24"/>
  <c r="L36" i="24"/>
  <c r="L37" i="24"/>
  <c r="L38" i="24"/>
  <c r="L39" i="24"/>
  <c r="L40" i="24"/>
  <c r="L41" i="24"/>
  <c r="L42" i="24"/>
  <c r="L43" i="24"/>
  <c r="L44" i="24"/>
  <c r="L45" i="24"/>
  <c r="L46" i="24"/>
  <c r="L47" i="24"/>
  <c r="L48" i="24"/>
  <c r="L49" i="24"/>
  <c r="L50" i="24"/>
  <c r="L51" i="24"/>
  <c r="L52" i="24"/>
  <c r="L53" i="24"/>
  <c r="L54" i="24"/>
  <c r="L55" i="24"/>
  <c r="L56" i="24"/>
  <c r="L57" i="24"/>
  <c r="L58" i="24"/>
  <c r="L59" i="24"/>
  <c r="L60" i="24"/>
  <c r="L61" i="24"/>
  <c r="L62" i="24"/>
  <c r="L63" i="24"/>
  <c r="L64" i="24"/>
  <c r="L65" i="24"/>
  <c r="L66" i="24"/>
  <c r="L67" i="24"/>
  <c r="L68" i="24"/>
  <c r="L69" i="24"/>
  <c r="L70" i="24"/>
  <c r="L71" i="24"/>
  <c r="L72" i="24"/>
  <c r="L73" i="24"/>
  <c r="L74" i="24"/>
  <c r="L75" i="24"/>
  <c r="L76" i="24"/>
  <c r="L77" i="24"/>
  <c r="L78" i="24"/>
  <c r="L79" i="24"/>
  <c r="L80" i="24"/>
  <c r="L81" i="24"/>
  <c r="L82" i="24"/>
  <c r="L83" i="24"/>
  <c r="L84" i="24"/>
  <c r="L85" i="24"/>
  <c r="L86" i="24"/>
  <c r="L87" i="24"/>
  <c r="L88" i="24"/>
  <c r="L89" i="24"/>
  <c r="L90" i="24"/>
  <c r="L91" i="24"/>
  <c r="L92" i="24"/>
  <c r="L93" i="24"/>
  <c r="L94" i="24"/>
  <c r="L95" i="24"/>
  <c r="L96" i="24"/>
  <c r="L97" i="24"/>
  <c r="L98" i="24"/>
  <c r="L99" i="24"/>
  <c r="L100" i="24"/>
  <c r="L101" i="24"/>
  <c r="K2" i="24"/>
  <c r="K3" i="24"/>
  <c r="K4" i="24"/>
  <c r="K5" i="24"/>
  <c r="K6" i="24"/>
  <c r="K7" i="24"/>
  <c r="K8" i="24"/>
  <c r="K9" i="24"/>
  <c r="K10" i="24"/>
  <c r="K11" i="24"/>
  <c r="K12" i="24"/>
  <c r="K13" i="24"/>
  <c r="K14" i="24"/>
  <c r="K15" i="24"/>
  <c r="K16" i="24"/>
  <c r="K17" i="24"/>
  <c r="K18" i="24"/>
  <c r="K19" i="24"/>
  <c r="K20" i="24"/>
  <c r="K21" i="24"/>
  <c r="K22" i="24"/>
  <c r="K23" i="24"/>
  <c r="K24" i="24"/>
  <c r="K25" i="24"/>
  <c r="K26" i="24"/>
  <c r="K27" i="24"/>
  <c r="K28" i="24"/>
  <c r="K29" i="24"/>
  <c r="K30" i="24"/>
  <c r="K31" i="24"/>
  <c r="K32" i="24"/>
  <c r="K33" i="24"/>
  <c r="K34" i="24"/>
  <c r="K35" i="24"/>
  <c r="K36" i="24"/>
  <c r="K37" i="24"/>
  <c r="K38" i="24"/>
  <c r="K39" i="24"/>
  <c r="K40" i="24"/>
  <c r="K41" i="24"/>
  <c r="K42" i="24"/>
  <c r="K43" i="24"/>
  <c r="K44" i="24"/>
  <c r="K45" i="24"/>
  <c r="K46" i="24"/>
  <c r="K47" i="24"/>
  <c r="K48" i="24"/>
  <c r="K49" i="24"/>
  <c r="K50" i="24"/>
  <c r="K51" i="24"/>
  <c r="K52" i="24"/>
  <c r="K53" i="24"/>
  <c r="K54" i="24"/>
  <c r="K55" i="24"/>
  <c r="K56" i="24"/>
  <c r="K57" i="24"/>
  <c r="K58" i="24"/>
  <c r="K59" i="24"/>
  <c r="K60" i="24"/>
  <c r="K61" i="24"/>
  <c r="K62" i="24"/>
  <c r="K63" i="24"/>
  <c r="K64" i="24"/>
  <c r="K65" i="24"/>
  <c r="K66" i="24"/>
  <c r="K67" i="24"/>
  <c r="K68" i="24"/>
  <c r="K69" i="24"/>
  <c r="K70" i="24"/>
  <c r="K71" i="24"/>
  <c r="K72" i="24"/>
  <c r="K73" i="24"/>
  <c r="K74" i="24"/>
  <c r="K75" i="24"/>
  <c r="K76" i="24"/>
  <c r="K77" i="24"/>
  <c r="K78" i="24"/>
  <c r="K79" i="24"/>
  <c r="K80" i="24"/>
  <c r="K81" i="24"/>
  <c r="K82" i="24"/>
  <c r="K83" i="24"/>
  <c r="K84" i="24"/>
  <c r="K85" i="24"/>
  <c r="K86" i="24"/>
  <c r="K87" i="24"/>
  <c r="K88" i="24"/>
  <c r="K89" i="24"/>
  <c r="K90" i="24"/>
  <c r="K91" i="24"/>
  <c r="K92" i="24"/>
  <c r="K93" i="24"/>
  <c r="K94" i="24"/>
  <c r="K95" i="24"/>
  <c r="K96" i="24"/>
  <c r="K97" i="24"/>
  <c r="K98" i="24"/>
  <c r="K99" i="24"/>
  <c r="K100" i="24"/>
  <c r="K101" i="24"/>
  <c r="J2" i="24"/>
  <c r="J3" i="24"/>
  <c r="J4" i="24"/>
  <c r="J5" i="24"/>
  <c r="J6" i="24"/>
  <c r="J7" i="24"/>
  <c r="J8" i="24"/>
  <c r="J9" i="24"/>
  <c r="J10" i="24"/>
  <c r="J11" i="24"/>
  <c r="J12" i="24"/>
  <c r="J13" i="24"/>
  <c r="J14" i="24"/>
  <c r="J15" i="24"/>
  <c r="J16" i="24"/>
  <c r="J17" i="24"/>
  <c r="J18" i="24"/>
  <c r="J19" i="24"/>
  <c r="J20" i="24"/>
  <c r="J21" i="24"/>
  <c r="J22" i="24"/>
  <c r="J23" i="24"/>
  <c r="J24" i="24"/>
  <c r="J25" i="24"/>
  <c r="J26" i="24"/>
  <c r="J27" i="24"/>
  <c r="J28" i="24"/>
  <c r="J29" i="24"/>
  <c r="J30" i="24"/>
  <c r="J31" i="24"/>
  <c r="J32" i="24"/>
  <c r="J33" i="24"/>
  <c r="J34" i="24"/>
  <c r="J35" i="24"/>
  <c r="J36" i="24"/>
  <c r="J37" i="24"/>
  <c r="J38" i="24"/>
  <c r="J39" i="24"/>
  <c r="J40" i="24"/>
  <c r="J41" i="24"/>
  <c r="J42" i="24"/>
  <c r="J43" i="24"/>
  <c r="J44" i="24"/>
  <c r="J45" i="24"/>
  <c r="J46" i="24"/>
  <c r="J47" i="24"/>
  <c r="J48" i="24"/>
  <c r="J49" i="24"/>
  <c r="J50" i="24"/>
  <c r="J51" i="24"/>
  <c r="J52" i="24"/>
  <c r="J53" i="24"/>
  <c r="J54" i="24"/>
  <c r="J55" i="24"/>
  <c r="J56" i="24"/>
  <c r="J57" i="24"/>
  <c r="J58" i="24"/>
  <c r="J59" i="24"/>
  <c r="J60" i="24"/>
  <c r="J61" i="24"/>
  <c r="J62" i="24"/>
  <c r="J63" i="24"/>
  <c r="J64" i="24"/>
  <c r="J65" i="24"/>
  <c r="J66" i="24"/>
  <c r="J67" i="24"/>
  <c r="J68" i="24"/>
  <c r="J69" i="24"/>
  <c r="J70" i="24"/>
  <c r="J71" i="24"/>
  <c r="J72" i="24"/>
  <c r="J73" i="24"/>
  <c r="J74" i="24"/>
  <c r="J75" i="24"/>
  <c r="J76" i="24"/>
  <c r="J77" i="24"/>
  <c r="J78" i="24"/>
  <c r="J79" i="24"/>
  <c r="J80" i="24"/>
  <c r="J81" i="24"/>
  <c r="J82" i="24"/>
  <c r="J83" i="24"/>
  <c r="J84" i="24"/>
  <c r="J85" i="24"/>
  <c r="J86" i="24"/>
  <c r="J87" i="24"/>
  <c r="J88" i="24"/>
  <c r="J89" i="24"/>
  <c r="J90" i="24"/>
  <c r="J91" i="24"/>
  <c r="J92" i="24"/>
  <c r="J93" i="24"/>
  <c r="J94" i="24"/>
  <c r="J95" i="24"/>
  <c r="J96" i="24"/>
  <c r="J97" i="24"/>
  <c r="J98" i="24"/>
  <c r="J99" i="24"/>
  <c r="J100" i="24"/>
  <c r="J101" i="24"/>
  <c r="O2" i="23"/>
  <c r="O3" i="23"/>
  <c r="O4" i="23"/>
  <c r="O5" i="23"/>
  <c r="O6" i="23"/>
  <c r="O7" i="23"/>
  <c r="O8" i="23"/>
  <c r="O9" i="23"/>
  <c r="O10" i="23"/>
  <c r="O11" i="23"/>
  <c r="O12" i="23"/>
  <c r="O13" i="23"/>
  <c r="O14" i="23"/>
  <c r="O15" i="23"/>
  <c r="O16" i="23"/>
  <c r="O17" i="23"/>
  <c r="O18" i="23"/>
  <c r="O19" i="23"/>
  <c r="O20" i="23"/>
  <c r="O21" i="23"/>
  <c r="O22" i="23"/>
  <c r="O23" i="23"/>
  <c r="O24" i="23"/>
  <c r="O25" i="23"/>
  <c r="O26" i="23"/>
  <c r="O27" i="23"/>
  <c r="O28" i="23"/>
  <c r="O29" i="23"/>
  <c r="O30" i="23"/>
  <c r="O31" i="23"/>
  <c r="O32" i="23"/>
  <c r="O33" i="23"/>
  <c r="O34" i="23"/>
  <c r="O35" i="23"/>
  <c r="O36" i="23"/>
  <c r="O37" i="23"/>
  <c r="O38" i="23"/>
  <c r="O39" i="23"/>
  <c r="O40" i="23"/>
  <c r="O41" i="23"/>
  <c r="O42" i="23"/>
  <c r="O43" i="23"/>
  <c r="O44" i="23"/>
  <c r="O45" i="23"/>
  <c r="O46" i="23"/>
  <c r="O47" i="23"/>
  <c r="O48" i="23"/>
  <c r="O49" i="23"/>
  <c r="O50" i="23"/>
  <c r="O51" i="23"/>
  <c r="O52" i="23"/>
  <c r="O53" i="23"/>
  <c r="O54" i="23"/>
  <c r="O55" i="23"/>
  <c r="O56" i="23"/>
  <c r="O57" i="23"/>
  <c r="O58" i="23"/>
  <c r="O59" i="23"/>
  <c r="O60" i="23"/>
  <c r="O61" i="23"/>
  <c r="O62" i="23"/>
  <c r="O63" i="23"/>
  <c r="O64" i="23"/>
  <c r="O65" i="23"/>
  <c r="O66" i="23"/>
  <c r="O67" i="23"/>
  <c r="O68" i="23"/>
  <c r="O69" i="23"/>
  <c r="O70" i="23"/>
  <c r="O71" i="23"/>
  <c r="O72" i="23"/>
  <c r="O73" i="23"/>
  <c r="O74" i="23"/>
  <c r="O75" i="23"/>
  <c r="O76" i="23"/>
  <c r="O77" i="23"/>
  <c r="O78" i="23"/>
  <c r="O79" i="23"/>
  <c r="O80" i="23"/>
  <c r="O81" i="23"/>
  <c r="O82" i="23"/>
  <c r="O83" i="23"/>
  <c r="O84" i="23"/>
  <c r="O85" i="23"/>
  <c r="O86" i="23"/>
  <c r="O87" i="23"/>
  <c r="O88" i="23"/>
  <c r="O89" i="23"/>
  <c r="O90" i="23"/>
  <c r="O91" i="23"/>
  <c r="O92" i="23"/>
  <c r="O93" i="23"/>
  <c r="O94" i="23"/>
  <c r="O95" i="23"/>
  <c r="O96" i="23"/>
  <c r="O97" i="23"/>
  <c r="O98" i="23"/>
  <c r="O99" i="23"/>
  <c r="O100" i="23"/>
  <c r="O101" i="23"/>
  <c r="N2" i="23"/>
  <c r="N3" i="23"/>
  <c r="N4" i="23"/>
  <c r="N5" i="23"/>
  <c r="N6" i="23"/>
  <c r="N7" i="23"/>
  <c r="N8" i="23"/>
  <c r="N9" i="23"/>
  <c r="N10" i="23"/>
  <c r="N11" i="23"/>
  <c r="N12" i="23"/>
  <c r="N13" i="23"/>
  <c r="N14" i="23"/>
  <c r="N15" i="23"/>
  <c r="N16" i="23"/>
  <c r="N17" i="23"/>
  <c r="N18" i="23"/>
  <c r="N19" i="23"/>
  <c r="N20" i="23"/>
  <c r="N21" i="23"/>
  <c r="N22" i="23"/>
  <c r="N23" i="23"/>
  <c r="N24" i="23"/>
  <c r="N25" i="23"/>
  <c r="N26" i="23"/>
  <c r="N27" i="23"/>
  <c r="N28" i="23"/>
  <c r="N29" i="23"/>
  <c r="N30" i="23"/>
  <c r="N31" i="23"/>
  <c r="N32" i="23"/>
  <c r="N33" i="23"/>
  <c r="N34" i="23"/>
  <c r="N35" i="23"/>
  <c r="N36" i="23"/>
  <c r="N37" i="23"/>
  <c r="N38" i="23"/>
  <c r="N39" i="23"/>
  <c r="N40" i="23"/>
  <c r="N41" i="23"/>
  <c r="N42" i="23"/>
  <c r="N43" i="23"/>
  <c r="N44" i="23"/>
  <c r="N45" i="23"/>
  <c r="N46" i="23"/>
  <c r="N47" i="23"/>
  <c r="N48" i="23"/>
  <c r="N49" i="23"/>
  <c r="N50" i="23"/>
  <c r="N51" i="23"/>
  <c r="N52" i="23"/>
  <c r="N53" i="23"/>
  <c r="N54" i="23"/>
  <c r="N55" i="23"/>
  <c r="N56" i="23"/>
  <c r="N57" i="23"/>
  <c r="N58" i="23"/>
  <c r="N59" i="23"/>
  <c r="N60" i="23"/>
  <c r="N61" i="23"/>
  <c r="N62" i="23"/>
  <c r="N63" i="23"/>
  <c r="N64" i="23"/>
  <c r="N65" i="23"/>
  <c r="N66" i="23"/>
  <c r="N67" i="23"/>
  <c r="N68" i="23"/>
  <c r="N69" i="23"/>
  <c r="N70" i="23"/>
  <c r="N71" i="23"/>
  <c r="N72" i="23"/>
  <c r="N73" i="23"/>
  <c r="N74" i="23"/>
  <c r="N75" i="23"/>
  <c r="N76" i="23"/>
  <c r="N77" i="23"/>
  <c r="N78" i="23"/>
  <c r="N79" i="23"/>
  <c r="N80" i="23"/>
  <c r="N81" i="23"/>
  <c r="N82" i="23"/>
  <c r="N83" i="23"/>
  <c r="N84" i="23"/>
  <c r="N85" i="23"/>
  <c r="N86" i="23"/>
  <c r="N87" i="23"/>
  <c r="N88" i="23"/>
  <c r="N89" i="23"/>
  <c r="N90" i="23"/>
  <c r="N91" i="23"/>
  <c r="N92" i="23"/>
  <c r="N93" i="23"/>
  <c r="N94" i="23"/>
  <c r="N95" i="23"/>
  <c r="N96" i="23"/>
  <c r="N97" i="23"/>
  <c r="N98" i="23"/>
  <c r="N99" i="23"/>
  <c r="N100" i="23"/>
  <c r="N101" i="23"/>
  <c r="M2" i="23"/>
  <c r="M3" i="23"/>
  <c r="M4" i="23"/>
  <c r="M5" i="23"/>
  <c r="M6" i="23"/>
  <c r="M7" i="23"/>
  <c r="M8" i="23"/>
  <c r="M9" i="23"/>
  <c r="M10" i="23"/>
  <c r="M11" i="23"/>
  <c r="M12" i="23"/>
  <c r="M13" i="23"/>
  <c r="M14" i="23"/>
  <c r="M15" i="23"/>
  <c r="M16" i="23"/>
  <c r="M17" i="23"/>
  <c r="M18" i="23"/>
  <c r="M19" i="23"/>
  <c r="M20" i="23"/>
  <c r="M21" i="23"/>
  <c r="M22" i="23"/>
  <c r="M23" i="23"/>
  <c r="M24" i="23"/>
  <c r="M25" i="23"/>
  <c r="M26" i="23"/>
  <c r="M27" i="23"/>
  <c r="M28" i="23"/>
  <c r="M29" i="23"/>
  <c r="M30" i="23"/>
  <c r="M31" i="23"/>
  <c r="M32" i="23"/>
  <c r="M33" i="23"/>
  <c r="M34" i="23"/>
  <c r="M35" i="23"/>
  <c r="M36" i="23"/>
  <c r="M37" i="23"/>
  <c r="M38" i="23"/>
  <c r="M39" i="23"/>
  <c r="M40" i="23"/>
  <c r="M41" i="23"/>
  <c r="M42" i="23"/>
  <c r="M43" i="23"/>
  <c r="M44" i="23"/>
  <c r="M45" i="23"/>
  <c r="M46" i="23"/>
  <c r="M47" i="23"/>
  <c r="M48" i="23"/>
  <c r="M49" i="23"/>
  <c r="M50" i="23"/>
  <c r="M51" i="23"/>
  <c r="M52" i="23"/>
  <c r="M53" i="23"/>
  <c r="M54" i="23"/>
  <c r="M55" i="23"/>
  <c r="M56" i="23"/>
  <c r="M57" i="23"/>
  <c r="M58" i="23"/>
  <c r="M59" i="23"/>
  <c r="M60" i="23"/>
  <c r="M61" i="23"/>
  <c r="M62" i="23"/>
  <c r="M63" i="23"/>
  <c r="M64" i="23"/>
  <c r="M65" i="23"/>
  <c r="M66" i="23"/>
  <c r="M67" i="23"/>
  <c r="M68" i="23"/>
  <c r="M69" i="23"/>
  <c r="M70" i="23"/>
  <c r="M71" i="23"/>
  <c r="M72" i="23"/>
  <c r="M73" i="23"/>
  <c r="M74" i="23"/>
  <c r="M75" i="23"/>
  <c r="M76" i="23"/>
  <c r="M77" i="23"/>
  <c r="M78" i="23"/>
  <c r="M79" i="23"/>
  <c r="M80" i="23"/>
  <c r="M81" i="23"/>
  <c r="M82" i="23"/>
  <c r="M83" i="23"/>
  <c r="M84" i="23"/>
  <c r="M85" i="23"/>
  <c r="M86" i="23"/>
  <c r="M87" i="23"/>
  <c r="M88" i="23"/>
  <c r="M89" i="23"/>
  <c r="M90" i="23"/>
  <c r="M91" i="23"/>
  <c r="M92" i="23"/>
  <c r="M93" i="23"/>
  <c r="M94" i="23"/>
  <c r="M95" i="23"/>
  <c r="M96" i="23"/>
  <c r="M97" i="23"/>
  <c r="M98" i="23"/>
  <c r="M99" i="23"/>
  <c r="M100" i="23"/>
  <c r="M101" i="23"/>
  <c r="L2" i="23"/>
  <c r="L3" i="23"/>
  <c r="L4" i="23"/>
  <c r="L5" i="23"/>
  <c r="L6" i="23"/>
  <c r="L7" i="23"/>
  <c r="L8" i="23"/>
  <c r="L9" i="23"/>
  <c r="L10" i="23"/>
  <c r="L11" i="23"/>
  <c r="L12" i="23"/>
  <c r="L13" i="23"/>
  <c r="L14" i="23"/>
  <c r="L15" i="23"/>
  <c r="L16" i="23"/>
  <c r="L17" i="23"/>
  <c r="L18" i="23"/>
  <c r="L19" i="23"/>
  <c r="L20" i="23"/>
  <c r="L21" i="23"/>
  <c r="L22" i="23"/>
  <c r="L23" i="23"/>
  <c r="L24" i="23"/>
  <c r="L25" i="23"/>
  <c r="L26" i="23"/>
  <c r="L27" i="23"/>
  <c r="L28" i="23"/>
  <c r="L29" i="23"/>
  <c r="L30" i="23"/>
  <c r="L31" i="23"/>
  <c r="L32" i="23"/>
  <c r="L33" i="23"/>
  <c r="L34" i="23"/>
  <c r="L35" i="23"/>
  <c r="L36" i="23"/>
  <c r="L37" i="23"/>
  <c r="L38" i="23"/>
  <c r="L39" i="23"/>
  <c r="L40" i="23"/>
  <c r="L41" i="23"/>
  <c r="L42" i="23"/>
  <c r="L43" i="23"/>
  <c r="L44" i="23"/>
  <c r="L45" i="23"/>
  <c r="L46" i="23"/>
  <c r="L47" i="23"/>
  <c r="L48" i="23"/>
  <c r="L49" i="23"/>
  <c r="L50" i="23"/>
  <c r="L51" i="23"/>
  <c r="L52" i="23"/>
  <c r="L53" i="23"/>
  <c r="L54" i="23"/>
  <c r="L55" i="23"/>
  <c r="L56" i="23"/>
  <c r="L57" i="23"/>
  <c r="L58" i="23"/>
  <c r="L59" i="23"/>
  <c r="L60" i="23"/>
  <c r="L61" i="23"/>
  <c r="L62" i="23"/>
  <c r="L63" i="23"/>
  <c r="L64" i="23"/>
  <c r="L65" i="23"/>
  <c r="L66" i="23"/>
  <c r="L67" i="23"/>
  <c r="L68" i="23"/>
  <c r="L69" i="23"/>
  <c r="L70" i="23"/>
  <c r="L71" i="23"/>
  <c r="L72" i="23"/>
  <c r="L73" i="23"/>
  <c r="L74" i="23"/>
  <c r="L75" i="23"/>
  <c r="L76" i="23"/>
  <c r="L77" i="23"/>
  <c r="L78" i="23"/>
  <c r="L79" i="23"/>
  <c r="L80" i="23"/>
  <c r="L81" i="23"/>
  <c r="L82" i="23"/>
  <c r="L83" i="23"/>
  <c r="L84" i="23"/>
  <c r="L85" i="23"/>
  <c r="L86" i="23"/>
  <c r="L87" i="23"/>
  <c r="L88" i="23"/>
  <c r="L89" i="23"/>
  <c r="L90" i="23"/>
  <c r="L91" i="23"/>
  <c r="L92" i="23"/>
  <c r="L93" i="23"/>
  <c r="L94" i="23"/>
  <c r="L95" i="23"/>
  <c r="L96" i="23"/>
  <c r="L97" i="23"/>
  <c r="L98" i="23"/>
  <c r="L99" i="23"/>
  <c r="L100" i="23"/>
  <c r="L101" i="23"/>
  <c r="K2" i="23"/>
  <c r="K3" i="23"/>
  <c r="K4" i="23"/>
  <c r="K5" i="23"/>
  <c r="K6" i="23"/>
  <c r="K7" i="23"/>
  <c r="K8" i="23"/>
  <c r="K9" i="23"/>
  <c r="K10" i="23"/>
  <c r="K11" i="23"/>
  <c r="K12" i="23"/>
  <c r="K13" i="23"/>
  <c r="K14" i="23"/>
  <c r="K15" i="23"/>
  <c r="K16" i="23"/>
  <c r="K17" i="23"/>
  <c r="K18" i="23"/>
  <c r="K19" i="23"/>
  <c r="K20" i="23"/>
  <c r="K21" i="23"/>
  <c r="K22" i="23"/>
  <c r="K23" i="23"/>
  <c r="K24" i="23"/>
  <c r="K25" i="23"/>
  <c r="K26" i="23"/>
  <c r="K27" i="23"/>
  <c r="K28" i="23"/>
  <c r="K29" i="23"/>
  <c r="K30" i="23"/>
  <c r="K31" i="23"/>
  <c r="K32" i="23"/>
  <c r="K33" i="23"/>
  <c r="K34" i="23"/>
  <c r="K35" i="23"/>
  <c r="K36" i="23"/>
  <c r="K37" i="23"/>
  <c r="K38" i="23"/>
  <c r="K39" i="23"/>
  <c r="K40" i="23"/>
  <c r="K41" i="23"/>
  <c r="K42" i="23"/>
  <c r="K43" i="23"/>
  <c r="K44" i="23"/>
  <c r="K45" i="23"/>
  <c r="K46" i="23"/>
  <c r="K47" i="23"/>
  <c r="K48" i="23"/>
  <c r="K49" i="23"/>
  <c r="K50" i="23"/>
  <c r="K51" i="23"/>
  <c r="K52" i="23"/>
  <c r="K53" i="23"/>
  <c r="K54" i="23"/>
  <c r="K55" i="23"/>
  <c r="K56" i="23"/>
  <c r="K57" i="23"/>
  <c r="K58" i="23"/>
  <c r="K59" i="23"/>
  <c r="K60" i="23"/>
  <c r="K61" i="23"/>
  <c r="K62" i="23"/>
  <c r="K63" i="23"/>
  <c r="K64" i="23"/>
  <c r="K65" i="23"/>
  <c r="K66" i="23"/>
  <c r="K67" i="23"/>
  <c r="K68" i="23"/>
  <c r="K69" i="23"/>
  <c r="K70" i="23"/>
  <c r="K71" i="23"/>
  <c r="K72" i="23"/>
  <c r="K73" i="23"/>
  <c r="K74" i="23"/>
  <c r="K75" i="23"/>
  <c r="K76" i="23"/>
  <c r="K77" i="23"/>
  <c r="K78" i="23"/>
  <c r="K79" i="23"/>
  <c r="K80" i="23"/>
  <c r="K81" i="23"/>
  <c r="K82" i="23"/>
  <c r="K83" i="23"/>
  <c r="K84" i="23"/>
  <c r="K85" i="23"/>
  <c r="K86" i="23"/>
  <c r="K87" i="23"/>
  <c r="K88" i="23"/>
  <c r="K89" i="23"/>
  <c r="K90" i="23"/>
  <c r="K91" i="23"/>
  <c r="K92" i="23"/>
  <c r="K93" i="23"/>
  <c r="K94" i="23"/>
  <c r="K95" i="23"/>
  <c r="K96" i="23"/>
  <c r="K97" i="23"/>
  <c r="K98" i="23"/>
  <c r="K99" i="23"/>
  <c r="K100" i="23"/>
  <c r="K101" i="23"/>
  <c r="J2" i="23"/>
  <c r="J3" i="23"/>
  <c r="J4" i="23"/>
  <c r="J5" i="23"/>
  <c r="J6" i="23"/>
  <c r="J7" i="23"/>
  <c r="J8" i="23"/>
  <c r="J9" i="23"/>
  <c r="J10" i="23"/>
  <c r="J11" i="23"/>
  <c r="J12" i="23"/>
  <c r="J13" i="23"/>
  <c r="J14" i="23"/>
  <c r="J15" i="23"/>
  <c r="J16" i="23"/>
  <c r="J17" i="23"/>
  <c r="J18" i="23"/>
  <c r="J19" i="23"/>
  <c r="J20" i="23"/>
  <c r="J21" i="23"/>
  <c r="J22" i="23"/>
  <c r="J23" i="23"/>
  <c r="J24" i="23"/>
  <c r="J25" i="23"/>
  <c r="J26" i="23"/>
  <c r="J27" i="23"/>
  <c r="J28" i="23"/>
  <c r="J29" i="23"/>
  <c r="J30" i="23"/>
  <c r="J31" i="23"/>
  <c r="J32" i="23"/>
  <c r="J33" i="23"/>
  <c r="J34" i="23"/>
  <c r="J35" i="23"/>
  <c r="J36" i="23"/>
  <c r="J37" i="23"/>
  <c r="J38" i="23"/>
  <c r="J39" i="23"/>
  <c r="J40" i="23"/>
  <c r="J41" i="23"/>
  <c r="J42" i="23"/>
  <c r="J43" i="23"/>
  <c r="J44" i="23"/>
  <c r="J45" i="23"/>
  <c r="J46" i="23"/>
  <c r="J47" i="23"/>
  <c r="J48" i="23"/>
  <c r="J49" i="23"/>
  <c r="J50" i="23"/>
  <c r="J51" i="23"/>
  <c r="J52" i="23"/>
  <c r="J53" i="23"/>
  <c r="J54" i="23"/>
  <c r="J55" i="23"/>
  <c r="J56" i="23"/>
  <c r="J57" i="23"/>
  <c r="J58" i="23"/>
  <c r="J59" i="23"/>
  <c r="J60" i="23"/>
  <c r="J61" i="23"/>
  <c r="J62" i="23"/>
  <c r="J63" i="23"/>
  <c r="J64" i="23"/>
  <c r="J65" i="23"/>
  <c r="J66" i="23"/>
  <c r="J67" i="23"/>
  <c r="J68" i="23"/>
  <c r="J69" i="23"/>
  <c r="J70" i="23"/>
  <c r="J71" i="23"/>
  <c r="J72" i="23"/>
  <c r="J73" i="23"/>
  <c r="J74" i="23"/>
  <c r="J75" i="23"/>
  <c r="J76" i="23"/>
  <c r="J77" i="23"/>
  <c r="J78" i="23"/>
  <c r="J79" i="23"/>
  <c r="J80" i="23"/>
  <c r="J81" i="23"/>
  <c r="J82" i="23"/>
  <c r="J83" i="23"/>
  <c r="J84" i="23"/>
  <c r="J85" i="23"/>
  <c r="J86" i="23"/>
  <c r="J87" i="23"/>
  <c r="J88" i="23"/>
  <c r="J89" i="23"/>
  <c r="J90" i="23"/>
  <c r="J91" i="23"/>
  <c r="J92" i="23"/>
  <c r="J93" i="23"/>
  <c r="J94" i="23"/>
  <c r="J95" i="23"/>
  <c r="J96" i="23"/>
  <c r="J97" i="23"/>
  <c r="J98" i="23"/>
  <c r="J99" i="23"/>
  <c r="J100" i="23"/>
  <c r="J101" i="23"/>
  <c r="O2" i="22"/>
  <c r="O3" i="22"/>
  <c r="O4" i="22"/>
  <c r="O5" i="22"/>
  <c r="O6" i="22"/>
  <c r="O7" i="22"/>
  <c r="O8" i="22"/>
  <c r="O9" i="22"/>
  <c r="O10" i="22"/>
  <c r="O11" i="22"/>
  <c r="O12" i="22"/>
  <c r="O13" i="22"/>
  <c r="O14" i="22"/>
  <c r="O15" i="22"/>
  <c r="O16" i="22"/>
  <c r="O17" i="22"/>
  <c r="O18" i="22"/>
  <c r="O19" i="22"/>
  <c r="O20" i="22"/>
  <c r="O21" i="22"/>
  <c r="O22" i="22"/>
  <c r="O23" i="22"/>
  <c r="O24" i="22"/>
  <c r="O25" i="22"/>
  <c r="O26" i="22"/>
  <c r="O27" i="22"/>
  <c r="O28" i="22"/>
  <c r="O29" i="22"/>
  <c r="O30" i="22"/>
  <c r="O31" i="22"/>
  <c r="O32" i="22"/>
  <c r="O33" i="22"/>
  <c r="O34" i="22"/>
  <c r="O35" i="22"/>
  <c r="O36" i="22"/>
  <c r="O37" i="22"/>
  <c r="O38" i="22"/>
  <c r="O39" i="22"/>
  <c r="O40" i="22"/>
  <c r="O41" i="22"/>
  <c r="O42" i="22"/>
  <c r="O43" i="22"/>
  <c r="O44" i="22"/>
  <c r="O45" i="22"/>
  <c r="O46" i="22"/>
  <c r="O47" i="22"/>
  <c r="O48" i="22"/>
  <c r="O49" i="22"/>
  <c r="O50" i="22"/>
  <c r="O51" i="22"/>
  <c r="O52" i="22"/>
  <c r="O53" i="22"/>
  <c r="O54" i="22"/>
  <c r="O55" i="22"/>
  <c r="O56" i="22"/>
  <c r="O57" i="22"/>
  <c r="O58" i="22"/>
  <c r="O59" i="22"/>
  <c r="O60" i="22"/>
  <c r="O61" i="22"/>
  <c r="O62" i="22"/>
  <c r="O63" i="22"/>
  <c r="O64" i="22"/>
  <c r="O65" i="22"/>
  <c r="O66" i="22"/>
  <c r="O67" i="22"/>
  <c r="O68" i="22"/>
  <c r="O69" i="22"/>
  <c r="O70" i="22"/>
  <c r="O71" i="22"/>
  <c r="O72" i="22"/>
  <c r="O73" i="22"/>
  <c r="O74" i="22"/>
  <c r="O75" i="22"/>
  <c r="O76" i="22"/>
  <c r="O77" i="22"/>
  <c r="O78" i="22"/>
  <c r="O79" i="22"/>
  <c r="O80" i="22"/>
  <c r="O81" i="22"/>
  <c r="O82" i="22"/>
  <c r="O83" i="22"/>
  <c r="O84" i="22"/>
  <c r="O85" i="22"/>
  <c r="O86" i="22"/>
  <c r="O87" i="22"/>
  <c r="O88" i="22"/>
  <c r="O89" i="22"/>
  <c r="O90" i="22"/>
  <c r="O91" i="22"/>
  <c r="O92" i="22"/>
  <c r="O93" i="22"/>
  <c r="O94" i="22"/>
  <c r="O95" i="22"/>
  <c r="O96" i="22"/>
  <c r="O97" i="22"/>
  <c r="O98" i="22"/>
  <c r="O99" i="22"/>
  <c r="O100" i="22"/>
  <c r="O101" i="22"/>
  <c r="N2" i="22"/>
  <c r="N3" i="22"/>
  <c r="N4" i="22"/>
  <c r="N5" i="22"/>
  <c r="N6" i="22"/>
  <c r="N7" i="22"/>
  <c r="N8" i="22"/>
  <c r="N9" i="22"/>
  <c r="N10" i="22"/>
  <c r="N11" i="22"/>
  <c r="N12" i="22"/>
  <c r="N13" i="22"/>
  <c r="N14" i="22"/>
  <c r="N15" i="22"/>
  <c r="N16" i="22"/>
  <c r="N17" i="22"/>
  <c r="N18" i="22"/>
  <c r="N19" i="22"/>
  <c r="N20" i="22"/>
  <c r="N21" i="22"/>
  <c r="N22" i="22"/>
  <c r="N23" i="22"/>
  <c r="N24" i="22"/>
  <c r="N25" i="22"/>
  <c r="N26" i="22"/>
  <c r="N27" i="22"/>
  <c r="N28" i="22"/>
  <c r="N29" i="22"/>
  <c r="N30" i="22"/>
  <c r="N31" i="22"/>
  <c r="N32" i="22"/>
  <c r="N33" i="22"/>
  <c r="N34" i="22"/>
  <c r="N35" i="22"/>
  <c r="N36" i="22"/>
  <c r="N37" i="22"/>
  <c r="N38" i="22"/>
  <c r="N39" i="22"/>
  <c r="N40" i="22"/>
  <c r="N41" i="22"/>
  <c r="N42" i="22"/>
  <c r="N43" i="22"/>
  <c r="N44" i="22"/>
  <c r="N45" i="22"/>
  <c r="N46" i="22"/>
  <c r="N47" i="22"/>
  <c r="N48" i="22"/>
  <c r="N49" i="22"/>
  <c r="N50" i="22"/>
  <c r="N51" i="22"/>
  <c r="N52" i="22"/>
  <c r="N53" i="22"/>
  <c r="N54" i="22"/>
  <c r="N55" i="22"/>
  <c r="N56" i="22"/>
  <c r="N57" i="22"/>
  <c r="N58" i="22"/>
  <c r="N59" i="22"/>
  <c r="N60" i="22"/>
  <c r="N61" i="22"/>
  <c r="N62" i="22"/>
  <c r="N63" i="22"/>
  <c r="N64" i="22"/>
  <c r="N65" i="22"/>
  <c r="N66" i="22"/>
  <c r="N67" i="22"/>
  <c r="N68" i="22"/>
  <c r="N69" i="22"/>
  <c r="N70" i="22"/>
  <c r="N71" i="22"/>
  <c r="N72" i="22"/>
  <c r="N73" i="22"/>
  <c r="N74" i="22"/>
  <c r="N75" i="22"/>
  <c r="N76" i="22"/>
  <c r="N77" i="22"/>
  <c r="N78" i="22"/>
  <c r="N79" i="22"/>
  <c r="N80" i="22"/>
  <c r="N81" i="22"/>
  <c r="N82" i="22"/>
  <c r="N83" i="22"/>
  <c r="N84" i="22"/>
  <c r="N85" i="22"/>
  <c r="N86" i="22"/>
  <c r="N87" i="22"/>
  <c r="N88" i="22"/>
  <c r="N89" i="22"/>
  <c r="N90" i="22"/>
  <c r="N91" i="22"/>
  <c r="N92" i="22"/>
  <c r="N93" i="22"/>
  <c r="N94" i="22"/>
  <c r="N95" i="22"/>
  <c r="N96" i="22"/>
  <c r="N97" i="22"/>
  <c r="N98" i="22"/>
  <c r="N99" i="22"/>
  <c r="N100" i="22"/>
  <c r="N101" i="22"/>
  <c r="M2" i="22"/>
  <c r="M3" i="22"/>
  <c r="M4" i="22"/>
  <c r="M5" i="22"/>
  <c r="M6" i="22"/>
  <c r="M7" i="22"/>
  <c r="M8" i="22"/>
  <c r="M9" i="22"/>
  <c r="M10" i="22"/>
  <c r="M11" i="22"/>
  <c r="M12" i="22"/>
  <c r="M13" i="22"/>
  <c r="M14" i="22"/>
  <c r="M15" i="22"/>
  <c r="M16" i="22"/>
  <c r="M17" i="22"/>
  <c r="M18" i="22"/>
  <c r="M19" i="22"/>
  <c r="M20" i="22"/>
  <c r="M21" i="22"/>
  <c r="M22" i="22"/>
  <c r="M23" i="22"/>
  <c r="M24" i="22"/>
  <c r="M25" i="22"/>
  <c r="M26" i="22"/>
  <c r="M27" i="22"/>
  <c r="M28" i="22"/>
  <c r="M29" i="22"/>
  <c r="M30" i="22"/>
  <c r="M31" i="22"/>
  <c r="M32" i="22"/>
  <c r="M33" i="22"/>
  <c r="M34" i="22"/>
  <c r="M35" i="22"/>
  <c r="M36" i="22"/>
  <c r="M37" i="22"/>
  <c r="M38" i="22"/>
  <c r="M39" i="22"/>
  <c r="M40" i="22"/>
  <c r="M41" i="22"/>
  <c r="M42" i="22"/>
  <c r="M43" i="22"/>
  <c r="M44" i="22"/>
  <c r="M45" i="22"/>
  <c r="M46" i="22"/>
  <c r="M47" i="22"/>
  <c r="M48" i="22"/>
  <c r="M49" i="22"/>
  <c r="M50" i="22"/>
  <c r="M51" i="22"/>
  <c r="M52" i="22"/>
  <c r="M53" i="22"/>
  <c r="M54" i="22"/>
  <c r="M55" i="22"/>
  <c r="M56" i="22"/>
  <c r="M57" i="22"/>
  <c r="M58" i="22"/>
  <c r="M59" i="22"/>
  <c r="M60" i="22"/>
  <c r="M61" i="22"/>
  <c r="M62" i="22"/>
  <c r="M63" i="22"/>
  <c r="M64" i="22"/>
  <c r="M65" i="22"/>
  <c r="M66" i="22"/>
  <c r="M67" i="22"/>
  <c r="M68" i="22"/>
  <c r="M69" i="22"/>
  <c r="M70" i="22"/>
  <c r="M71" i="22"/>
  <c r="M72" i="22"/>
  <c r="M73" i="22"/>
  <c r="M74" i="22"/>
  <c r="M75" i="22"/>
  <c r="M76" i="22"/>
  <c r="M77" i="22"/>
  <c r="M78" i="22"/>
  <c r="M79" i="22"/>
  <c r="M80" i="22"/>
  <c r="M81" i="22"/>
  <c r="M82" i="22"/>
  <c r="M83" i="22"/>
  <c r="M84" i="22"/>
  <c r="M85" i="22"/>
  <c r="M86" i="22"/>
  <c r="M87" i="22"/>
  <c r="M88" i="22"/>
  <c r="M89" i="22"/>
  <c r="M90" i="22"/>
  <c r="M91" i="22"/>
  <c r="M92" i="22"/>
  <c r="M93" i="22"/>
  <c r="M94" i="22"/>
  <c r="M95" i="22"/>
  <c r="M96" i="22"/>
  <c r="M97" i="22"/>
  <c r="M98" i="22"/>
  <c r="M99" i="22"/>
  <c r="M100" i="22"/>
  <c r="M101" i="22"/>
  <c r="L2" i="22"/>
  <c r="L3" i="22"/>
  <c r="L4" i="22"/>
  <c r="L5" i="22"/>
  <c r="L6" i="22"/>
  <c r="L7" i="22"/>
  <c r="L8" i="22"/>
  <c r="L9" i="22"/>
  <c r="L10" i="22"/>
  <c r="L11" i="22"/>
  <c r="L12" i="22"/>
  <c r="L13" i="22"/>
  <c r="L14" i="22"/>
  <c r="L15" i="22"/>
  <c r="L16" i="22"/>
  <c r="L17" i="22"/>
  <c r="L18" i="22"/>
  <c r="L19" i="22"/>
  <c r="L20" i="22"/>
  <c r="L21" i="22"/>
  <c r="L22" i="22"/>
  <c r="L23" i="22"/>
  <c r="L24" i="22"/>
  <c r="L25" i="22"/>
  <c r="L26" i="22"/>
  <c r="L27" i="22"/>
  <c r="L28" i="22"/>
  <c r="L29" i="22"/>
  <c r="L30" i="22"/>
  <c r="L31" i="22"/>
  <c r="L32" i="22"/>
  <c r="L33" i="22"/>
  <c r="L34" i="22"/>
  <c r="L35" i="22"/>
  <c r="L36" i="22"/>
  <c r="L37" i="22"/>
  <c r="L38" i="22"/>
  <c r="L39" i="22"/>
  <c r="L40" i="22"/>
  <c r="L41" i="22"/>
  <c r="L42" i="22"/>
  <c r="L43" i="22"/>
  <c r="L44" i="22"/>
  <c r="L45" i="22"/>
  <c r="L46" i="22"/>
  <c r="L47" i="22"/>
  <c r="L48" i="22"/>
  <c r="L49" i="22"/>
  <c r="L50" i="22"/>
  <c r="L51" i="22"/>
  <c r="L52" i="22"/>
  <c r="L53" i="22"/>
  <c r="L54" i="22"/>
  <c r="L55" i="22"/>
  <c r="L56" i="22"/>
  <c r="L57" i="22"/>
  <c r="L58" i="22"/>
  <c r="L59" i="22"/>
  <c r="L60" i="22"/>
  <c r="L61" i="22"/>
  <c r="L62" i="22"/>
  <c r="L63" i="22"/>
  <c r="L64" i="22"/>
  <c r="L65" i="22"/>
  <c r="L66" i="22"/>
  <c r="L67" i="22"/>
  <c r="L68" i="22"/>
  <c r="L69" i="22"/>
  <c r="L70" i="22"/>
  <c r="L71" i="22"/>
  <c r="L72" i="22"/>
  <c r="L73" i="22"/>
  <c r="L74" i="22"/>
  <c r="L75" i="22"/>
  <c r="L76" i="22"/>
  <c r="L77" i="22"/>
  <c r="L78" i="22"/>
  <c r="L79" i="22"/>
  <c r="L80" i="22"/>
  <c r="L81" i="22"/>
  <c r="L82" i="22"/>
  <c r="L83" i="22"/>
  <c r="L84" i="22"/>
  <c r="L85" i="22"/>
  <c r="L86" i="22"/>
  <c r="L87" i="22"/>
  <c r="L88" i="22"/>
  <c r="L89" i="22"/>
  <c r="L90" i="22"/>
  <c r="L91" i="22"/>
  <c r="L92" i="22"/>
  <c r="L93" i="22"/>
  <c r="L94" i="22"/>
  <c r="L95" i="22"/>
  <c r="L96" i="22"/>
  <c r="L97" i="22"/>
  <c r="L98" i="22"/>
  <c r="L99" i="22"/>
  <c r="L100" i="22"/>
  <c r="L101" i="22"/>
  <c r="K2" i="22"/>
  <c r="K3" i="22"/>
  <c r="K4" i="22"/>
  <c r="K5" i="22"/>
  <c r="K6" i="22"/>
  <c r="K7" i="22"/>
  <c r="K8" i="22"/>
  <c r="K9" i="22"/>
  <c r="K10" i="22"/>
  <c r="K11" i="22"/>
  <c r="K12" i="22"/>
  <c r="K13" i="22"/>
  <c r="K14" i="22"/>
  <c r="K15" i="22"/>
  <c r="K16" i="22"/>
  <c r="K17" i="22"/>
  <c r="K18" i="22"/>
  <c r="K19" i="22"/>
  <c r="K20" i="22"/>
  <c r="K21" i="22"/>
  <c r="K22" i="22"/>
  <c r="K23" i="22"/>
  <c r="K24" i="22"/>
  <c r="K25" i="22"/>
  <c r="K26" i="22"/>
  <c r="K27" i="22"/>
  <c r="K28" i="22"/>
  <c r="K29" i="22"/>
  <c r="K30" i="22"/>
  <c r="K31" i="22"/>
  <c r="K32" i="22"/>
  <c r="K33" i="22"/>
  <c r="K34" i="22"/>
  <c r="K35" i="22"/>
  <c r="K36" i="22"/>
  <c r="K37" i="22"/>
  <c r="K38" i="22"/>
  <c r="K39" i="22"/>
  <c r="K40" i="22"/>
  <c r="K41" i="22"/>
  <c r="K42" i="22"/>
  <c r="K43" i="22"/>
  <c r="K44" i="22"/>
  <c r="K45" i="22"/>
  <c r="K46" i="22"/>
  <c r="K47" i="22"/>
  <c r="K48" i="22"/>
  <c r="K49" i="22"/>
  <c r="K50" i="22"/>
  <c r="K51" i="22"/>
  <c r="K52" i="22"/>
  <c r="K53" i="22"/>
  <c r="K54" i="22"/>
  <c r="K55" i="22"/>
  <c r="K56" i="22"/>
  <c r="K57" i="22"/>
  <c r="K58" i="22"/>
  <c r="K59" i="22"/>
  <c r="K60" i="22"/>
  <c r="K61" i="22"/>
  <c r="K62" i="22"/>
  <c r="K63" i="22"/>
  <c r="K64" i="22"/>
  <c r="K65" i="22"/>
  <c r="K66" i="22"/>
  <c r="K67" i="22"/>
  <c r="K68" i="22"/>
  <c r="K69" i="22"/>
  <c r="K70" i="22"/>
  <c r="K71" i="22"/>
  <c r="K72" i="22"/>
  <c r="K73" i="22"/>
  <c r="K74" i="22"/>
  <c r="K75" i="22"/>
  <c r="K76" i="22"/>
  <c r="K77" i="22"/>
  <c r="K78" i="22"/>
  <c r="K79" i="22"/>
  <c r="K80" i="22"/>
  <c r="K81" i="22"/>
  <c r="K82" i="22"/>
  <c r="K83" i="22"/>
  <c r="K84" i="22"/>
  <c r="K85" i="22"/>
  <c r="K86" i="22"/>
  <c r="K87" i="22"/>
  <c r="K88" i="22"/>
  <c r="K89" i="22"/>
  <c r="K90" i="22"/>
  <c r="K91" i="22"/>
  <c r="K92" i="22"/>
  <c r="K93" i="22"/>
  <c r="K94" i="22"/>
  <c r="K95" i="22"/>
  <c r="K96" i="22"/>
  <c r="K97" i="22"/>
  <c r="K98" i="22"/>
  <c r="K99" i="22"/>
  <c r="K100" i="22"/>
  <c r="K101" i="22"/>
  <c r="J2" i="22"/>
  <c r="J3" i="22"/>
  <c r="J4" i="22"/>
  <c r="J5" i="22"/>
  <c r="J6" i="22"/>
  <c r="J7" i="22"/>
  <c r="J8" i="22"/>
  <c r="J9" i="22"/>
  <c r="J10" i="22"/>
  <c r="J11" i="22"/>
  <c r="J12" i="22"/>
  <c r="J13" i="22"/>
  <c r="J14" i="22"/>
  <c r="J15" i="22"/>
  <c r="J16" i="22"/>
  <c r="J17" i="22"/>
  <c r="J18" i="22"/>
  <c r="J19" i="22"/>
  <c r="J20" i="22"/>
  <c r="J21" i="22"/>
  <c r="J22" i="22"/>
  <c r="J23" i="22"/>
  <c r="J24" i="22"/>
  <c r="J25" i="22"/>
  <c r="J26" i="22"/>
  <c r="J27" i="22"/>
  <c r="J28" i="22"/>
  <c r="J29" i="22"/>
  <c r="J30" i="22"/>
  <c r="J31" i="22"/>
  <c r="J32" i="22"/>
  <c r="J33" i="22"/>
  <c r="J34" i="22"/>
  <c r="J35" i="22"/>
  <c r="J36" i="22"/>
  <c r="J37" i="22"/>
  <c r="J38" i="22"/>
  <c r="J39" i="22"/>
  <c r="J40" i="22"/>
  <c r="J41" i="22"/>
  <c r="J42" i="22"/>
  <c r="J43" i="22"/>
  <c r="J44" i="22"/>
  <c r="J45" i="22"/>
  <c r="J46" i="22"/>
  <c r="J47" i="22"/>
  <c r="J48" i="22"/>
  <c r="J49" i="22"/>
  <c r="J50" i="22"/>
  <c r="J51" i="22"/>
  <c r="J52" i="22"/>
  <c r="J53" i="22"/>
  <c r="J54" i="22"/>
  <c r="J55" i="22"/>
  <c r="J56" i="22"/>
  <c r="J57" i="22"/>
  <c r="J58" i="22"/>
  <c r="J59" i="22"/>
  <c r="J60" i="22"/>
  <c r="J61" i="22"/>
  <c r="J62" i="22"/>
  <c r="J63" i="22"/>
  <c r="J64" i="22"/>
  <c r="J65" i="22"/>
  <c r="J66" i="22"/>
  <c r="J67" i="22"/>
  <c r="J68" i="22"/>
  <c r="J69" i="22"/>
  <c r="J70" i="22"/>
  <c r="J71" i="22"/>
  <c r="J72" i="22"/>
  <c r="J73" i="22"/>
  <c r="J74" i="22"/>
  <c r="J75" i="22"/>
  <c r="J76" i="22"/>
  <c r="J77" i="22"/>
  <c r="J78" i="22"/>
  <c r="J79" i="22"/>
  <c r="J80" i="22"/>
  <c r="J81" i="22"/>
  <c r="J82" i="22"/>
  <c r="J83" i="22"/>
  <c r="J84" i="22"/>
  <c r="J85" i="22"/>
  <c r="J86" i="22"/>
  <c r="J87" i="22"/>
  <c r="J88" i="22"/>
  <c r="J89" i="22"/>
  <c r="J90" i="22"/>
  <c r="J91" i="22"/>
  <c r="J92" i="22"/>
  <c r="J93" i="22"/>
  <c r="J94" i="22"/>
  <c r="J95" i="22"/>
  <c r="J96" i="22"/>
  <c r="J97" i="22"/>
  <c r="J98" i="22"/>
  <c r="J99" i="22"/>
  <c r="J100" i="22"/>
  <c r="J101" i="22"/>
  <c r="O2" i="21"/>
  <c r="O3" i="21"/>
  <c r="O4" i="21"/>
  <c r="O5" i="21"/>
  <c r="O6" i="21"/>
  <c r="O7" i="21"/>
  <c r="O8" i="21"/>
  <c r="O9" i="21"/>
  <c r="O10" i="21"/>
  <c r="O11" i="21"/>
  <c r="O12" i="21"/>
  <c r="O13" i="21"/>
  <c r="O14" i="21"/>
  <c r="O15" i="21"/>
  <c r="O16" i="21"/>
  <c r="O17" i="21"/>
  <c r="O18" i="21"/>
  <c r="O19" i="21"/>
  <c r="O20" i="21"/>
  <c r="O21" i="21"/>
  <c r="O22" i="21"/>
  <c r="O23" i="21"/>
  <c r="O24" i="21"/>
  <c r="O25" i="21"/>
  <c r="O26" i="21"/>
  <c r="O27" i="21"/>
  <c r="O28" i="21"/>
  <c r="O29" i="21"/>
  <c r="O30" i="21"/>
  <c r="O31" i="21"/>
  <c r="O32" i="21"/>
  <c r="O33" i="21"/>
  <c r="O34" i="21"/>
  <c r="O35" i="21"/>
  <c r="O36" i="21"/>
  <c r="O37" i="21"/>
  <c r="O38" i="21"/>
  <c r="O39" i="21"/>
  <c r="O40" i="21"/>
  <c r="O41" i="21"/>
  <c r="O42" i="21"/>
  <c r="O43" i="21"/>
  <c r="O44" i="21"/>
  <c r="O45" i="21"/>
  <c r="O46" i="21"/>
  <c r="O47" i="21"/>
  <c r="O48" i="21"/>
  <c r="O49" i="21"/>
  <c r="O50" i="21"/>
  <c r="O51" i="21"/>
  <c r="O52" i="21"/>
  <c r="O53" i="21"/>
  <c r="O54" i="21"/>
  <c r="O55" i="21"/>
  <c r="O56" i="21"/>
  <c r="O57" i="21"/>
  <c r="O58" i="21"/>
  <c r="O59" i="21"/>
  <c r="O60" i="21"/>
  <c r="O61" i="21"/>
  <c r="O62" i="21"/>
  <c r="O63" i="21"/>
  <c r="O64" i="21"/>
  <c r="O65" i="21"/>
  <c r="O66" i="21"/>
  <c r="O67" i="21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N2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60" i="21"/>
  <c r="N61" i="21"/>
  <c r="N62" i="21"/>
  <c r="N63" i="21"/>
  <c r="N64" i="21"/>
  <c r="N65" i="21"/>
  <c r="N66" i="21"/>
  <c r="N67" i="21"/>
  <c r="N68" i="21"/>
  <c r="N69" i="21"/>
  <c r="N70" i="21"/>
  <c r="N71" i="21"/>
  <c r="N72" i="21"/>
  <c r="N73" i="21"/>
  <c r="N74" i="21"/>
  <c r="N75" i="21"/>
  <c r="N76" i="21"/>
  <c r="N77" i="21"/>
  <c r="N78" i="21"/>
  <c r="N79" i="21"/>
  <c r="N80" i="21"/>
  <c r="N81" i="21"/>
  <c r="N82" i="21"/>
  <c r="N83" i="21"/>
  <c r="N84" i="21"/>
  <c r="N85" i="21"/>
  <c r="N86" i="21"/>
  <c r="N87" i="21"/>
  <c r="N88" i="21"/>
  <c r="N89" i="21"/>
  <c r="N90" i="21"/>
  <c r="N91" i="21"/>
  <c r="N92" i="21"/>
  <c r="N93" i="21"/>
  <c r="N94" i="21"/>
  <c r="N95" i="21"/>
  <c r="N96" i="21"/>
  <c r="N97" i="21"/>
  <c r="N98" i="21"/>
  <c r="N99" i="21"/>
  <c r="N100" i="21"/>
  <c r="N101" i="21"/>
  <c r="M2" i="21"/>
  <c r="M3" i="21"/>
  <c r="M4" i="21"/>
  <c r="M5" i="21"/>
  <c r="M6" i="21"/>
  <c r="M7" i="21"/>
  <c r="M8" i="21"/>
  <c r="M9" i="21"/>
  <c r="M10" i="21"/>
  <c r="M11" i="21"/>
  <c r="M12" i="21"/>
  <c r="M13" i="21"/>
  <c r="M14" i="21"/>
  <c r="M15" i="21"/>
  <c r="M16" i="21"/>
  <c r="M17" i="21"/>
  <c r="M18" i="21"/>
  <c r="M19" i="21"/>
  <c r="M20" i="21"/>
  <c r="M21" i="21"/>
  <c r="M22" i="21"/>
  <c r="M23" i="21"/>
  <c r="M24" i="21"/>
  <c r="M25" i="21"/>
  <c r="M26" i="21"/>
  <c r="M27" i="21"/>
  <c r="M28" i="21"/>
  <c r="M29" i="21"/>
  <c r="M30" i="21"/>
  <c r="M31" i="21"/>
  <c r="M32" i="21"/>
  <c r="M33" i="21"/>
  <c r="M34" i="21"/>
  <c r="M35" i="21"/>
  <c r="M36" i="21"/>
  <c r="M37" i="21"/>
  <c r="M38" i="21"/>
  <c r="M39" i="21"/>
  <c r="M40" i="21"/>
  <c r="M41" i="21"/>
  <c r="M42" i="21"/>
  <c r="M43" i="21"/>
  <c r="M44" i="21"/>
  <c r="M45" i="21"/>
  <c r="M46" i="21"/>
  <c r="M47" i="21"/>
  <c r="M48" i="21"/>
  <c r="M49" i="21"/>
  <c r="M50" i="21"/>
  <c r="M51" i="21"/>
  <c r="M52" i="21"/>
  <c r="M53" i="21"/>
  <c r="M54" i="21"/>
  <c r="M55" i="21"/>
  <c r="M56" i="21"/>
  <c r="M57" i="21"/>
  <c r="M58" i="21"/>
  <c r="M59" i="21"/>
  <c r="M60" i="21"/>
  <c r="M61" i="21"/>
  <c r="M62" i="21"/>
  <c r="M63" i="21"/>
  <c r="M64" i="21"/>
  <c r="M65" i="21"/>
  <c r="M66" i="21"/>
  <c r="M67" i="21"/>
  <c r="M68" i="21"/>
  <c r="M69" i="21"/>
  <c r="M70" i="21"/>
  <c r="M71" i="21"/>
  <c r="M72" i="21"/>
  <c r="M73" i="21"/>
  <c r="M74" i="21"/>
  <c r="M75" i="21"/>
  <c r="M76" i="21"/>
  <c r="M77" i="21"/>
  <c r="M78" i="21"/>
  <c r="M79" i="21"/>
  <c r="M80" i="21"/>
  <c r="M81" i="21"/>
  <c r="M82" i="21"/>
  <c r="M83" i="21"/>
  <c r="M84" i="21"/>
  <c r="M85" i="21"/>
  <c r="M86" i="21"/>
  <c r="M87" i="21"/>
  <c r="M88" i="21"/>
  <c r="M89" i="21"/>
  <c r="M90" i="21"/>
  <c r="M91" i="21"/>
  <c r="M92" i="21"/>
  <c r="M93" i="21"/>
  <c r="M94" i="21"/>
  <c r="M95" i="21"/>
  <c r="M96" i="21"/>
  <c r="M97" i="21"/>
  <c r="M98" i="21"/>
  <c r="M99" i="21"/>
  <c r="M100" i="21"/>
  <c r="M101" i="21"/>
  <c r="L2" i="21"/>
  <c r="L3" i="21"/>
  <c r="L4" i="21"/>
  <c r="L5" i="21"/>
  <c r="L6" i="21"/>
  <c r="L7" i="21"/>
  <c r="L8" i="21"/>
  <c r="L9" i="21"/>
  <c r="L10" i="21"/>
  <c r="L11" i="21"/>
  <c r="L12" i="21"/>
  <c r="L13" i="21"/>
  <c r="L14" i="21"/>
  <c r="L15" i="21"/>
  <c r="L16" i="21"/>
  <c r="L17" i="21"/>
  <c r="L18" i="21"/>
  <c r="L19" i="21"/>
  <c r="L20" i="21"/>
  <c r="L21" i="21"/>
  <c r="L22" i="21"/>
  <c r="L23" i="21"/>
  <c r="L24" i="21"/>
  <c r="L25" i="21"/>
  <c r="L26" i="21"/>
  <c r="L27" i="21"/>
  <c r="L28" i="21"/>
  <c r="L29" i="21"/>
  <c r="L30" i="21"/>
  <c r="L31" i="21"/>
  <c r="L32" i="21"/>
  <c r="L33" i="21"/>
  <c r="L34" i="21"/>
  <c r="L35" i="21"/>
  <c r="L36" i="21"/>
  <c r="L37" i="21"/>
  <c r="L38" i="21"/>
  <c r="L39" i="21"/>
  <c r="L40" i="21"/>
  <c r="L41" i="21"/>
  <c r="L42" i="21"/>
  <c r="L43" i="21"/>
  <c r="L44" i="21"/>
  <c r="L45" i="21"/>
  <c r="L46" i="21"/>
  <c r="L47" i="21"/>
  <c r="L48" i="21"/>
  <c r="L49" i="21"/>
  <c r="L50" i="21"/>
  <c r="L51" i="21"/>
  <c r="L52" i="21"/>
  <c r="L53" i="21"/>
  <c r="L54" i="21"/>
  <c r="L55" i="21"/>
  <c r="L56" i="21"/>
  <c r="L57" i="21"/>
  <c r="L58" i="21"/>
  <c r="L59" i="21"/>
  <c r="L60" i="21"/>
  <c r="L61" i="21"/>
  <c r="L62" i="21"/>
  <c r="L63" i="21"/>
  <c r="L64" i="21"/>
  <c r="L65" i="21"/>
  <c r="L66" i="21"/>
  <c r="L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K2" i="21"/>
  <c r="K3" i="21"/>
  <c r="K4" i="21"/>
  <c r="K5" i="21"/>
  <c r="K6" i="21"/>
  <c r="K7" i="21"/>
  <c r="K8" i="21"/>
  <c r="K9" i="21"/>
  <c r="K10" i="21"/>
  <c r="K11" i="21"/>
  <c r="K12" i="21"/>
  <c r="K13" i="21"/>
  <c r="K14" i="21"/>
  <c r="K15" i="21"/>
  <c r="K16" i="21"/>
  <c r="K17" i="21"/>
  <c r="K18" i="21"/>
  <c r="K19" i="21"/>
  <c r="K20" i="21"/>
  <c r="K21" i="21"/>
  <c r="K22" i="21"/>
  <c r="K23" i="21"/>
  <c r="K24" i="21"/>
  <c r="K25" i="21"/>
  <c r="K26" i="21"/>
  <c r="K27" i="21"/>
  <c r="K28" i="21"/>
  <c r="K29" i="21"/>
  <c r="K30" i="21"/>
  <c r="K31" i="21"/>
  <c r="K32" i="21"/>
  <c r="K33" i="21"/>
  <c r="K34" i="21"/>
  <c r="K35" i="21"/>
  <c r="K36" i="21"/>
  <c r="K37" i="21"/>
  <c r="K38" i="21"/>
  <c r="K39" i="21"/>
  <c r="K40" i="21"/>
  <c r="K41" i="21"/>
  <c r="K42" i="21"/>
  <c r="K43" i="21"/>
  <c r="K44" i="21"/>
  <c r="K45" i="21"/>
  <c r="K46" i="21"/>
  <c r="K47" i="21"/>
  <c r="K48" i="21"/>
  <c r="K49" i="21"/>
  <c r="K50" i="21"/>
  <c r="K51" i="21"/>
  <c r="K52" i="21"/>
  <c r="K53" i="21"/>
  <c r="K54" i="21"/>
  <c r="K55" i="21"/>
  <c r="K56" i="21"/>
  <c r="K57" i="21"/>
  <c r="K58" i="21"/>
  <c r="K59" i="21"/>
  <c r="K60" i="21"/>
  <c r="K61" i="21"/>
  <c r="K62" i="21"/>
  <c r="K63" i="21"/>
  <c r="K64" i="21"/>
  <c r="K65" i="21"/>
  <c r="K66" i="21"/>
  <c r="K67" i="21"/>
  <c r="K68" i="21"/>
  <c r="K69" i="21"/>
  <c r="K70" i="21"/>
  <c r="K71" i="21"/>
  <c r="K72" i="21"/>
  <c r="K73" i="21"/>
  <c r="K74" i="21"/>
  <c r="K75" i="21"/>
  <c r="K76" i="21"/>
  <c r="K77" i="21"/>
  <c r="K78" i="21"/>
  <c r="K79" i="21"/>
  <c r="K80" i="21"/>
  <c r="K81" i="21"/>
  <c r="K82" i="21"/>
  <c r="K83" i="21"/>
  <c r="K84" i="21"/>
  <c r="K85" i="21"/>
  <c r="K86" i="21"/>
  <c r="K87" i="21"/>
  <c r="K88" i="21"/>
  <c r="K89" i="21"/>
  <c r="K90" i="21"/>
  <c r="K91" i="21"/>
  <c r="K92" i="21"/>
  <c r="K93" i="21"/>
  <c r="K94" i="21"/>
  <c r="K95" i="21"/>
  <c r="K96" i="21"/>
  <c r="K97" i="21"/>
  <c r="K98" i="21"/>
  <c r="K99" i="21"/>
  <c r="K100" i="21"/>
  <c r="K101" i="21"/>
  <c r="J2" i="21"/>
  <c r="J3" i="21"/>
  <c r="J4" i="21"/>
  <c r="J5" i="21"/>
  <c r="J6" i="21"/>
  <c r="J7" i="21"/>
  <c r="J8" i="21"/>
  <c r="J9" i="21"/>
  <c r="J10" i="21"/>
  <c r="J11" i="21"/>
  <c r="J12" i="21"/>
  <c r="J13" i="21"/>
  <c r="J14" i="21"/>
  <c r="J15" i="21"/>
  <c r="J16" i="21"/>
  <c r="J17" i="21"/>
  <c r="J18" i="21"/>
  <c r="J19" i="21"/>
  <c r="J20" i="21"/>
  <c r="J21" i="21"/>
  <c r="J22" i="21"/>
  <c r="J23" i="21"/>
  <c r="J24" i="21"/>
  <c r="J25" i="21"/>
  <c r="J26" i="21"/>
  <c r="J27" i="21"/>
  <c r="J28" i="21"/>
  <c r="J29" i="21"/>
  <c r="J30" i="21"/>
  <c r="J31" i="21"/>
  <c r="J32" i="21"/>
  <c r="J33" i="21"/>
  <c r="J34" i="21"/>
  <c r="J35" i="21"/>
  <c r="J36" i="21"/>
  <c r="J37" i="21"/>
  <c r="J38" i="21"/>
  <c r="J39" i="21"/>
  <c r="J40" i="21"/>
  <c r="J41" i="21"/>
  <c r="J42" i="21"/>
  <c r="J43" i="21"/>
  <c r="J44" i="21"/>
  <c r="J45" i="21"/>
  <c r="J46" i="21"/>
  <c r="J47" i="21"/>
  <c r="J48" i="21"/>
  <c r="J49" i="21"/>
  <c r="J50" i="21"/>
  <c r="J51" i="21"/>
  <c r="J52" i="21"/>
  <c r="J53" i="21"/>
  <c r="J54" i="21"/>
  <c r="J55" i="21"/>
  <c r="J56" i="21"/>
  <c r="J57" i="21"/>
  <c r="J58" i="21"/>
  <c r="J59" i="21"/>
  <c r="J60" i="21"/>
  <c r="J61" i="21"/>
  <c r="J62" i="21"/>
  <c r="J63" i="21"/>
  <c r="J64" i="21"/>
  <c r="J65" i="21"/>
  <c r="J66" i="21"/>
  <c r="J67" i="21"/>
  <c r="J68" i="21"/>
  <c r="J69" i="21"/>
  <c r="J70" i="21"/>
  <c r="J71" i="21"/>
  <c r="J72" i="21"/>
  <c r="J73" i="21"/>
  <c r="J74" i="21"/>
  <c r="J75" i="21"/>
  <c r="J76" i="21"/>
  <c r="J77" i="21"/>
  <c r="J78" i="21"/>
  <c r="J79" i="21"/>
  <c r="J80" i="21"/>
  <c r="J81" i="21"/>
  <c r="J82" i="21"/>
  <c r="J83" i="21"/>
  <c r="J84" i="21"/>
  <c r="J85" i="21"/>
  <c r="J86" i="21"/>
  <c r="J87" i="21"/>
  <c r="J88" i="21"/>
  <c r="J89" i="21"/>
  <c r="J90" i="21"/>
  <c r="J91" i="21"/>
  <c r="J92" i="21"/>
  <c r="J93" i="21"/>
  <c r="J94" i="21"/>
  <c r="J95" i="21"/>
  <c r="J96" i="21"/>
  <c r="J97" i="21"/>
  <c r="J98" i="21"/>
  <c r="J99" i="21"/>
  <c r="J100" i="21"/>
  <c r="J101" i="21"/>
  <c r="O2" i="20"/>
  <c r="O3" i="20"/>
  <c r="O4" i="20"/>
  <c r="O5" i="20"/>
  <c r="O6" i="20"/>
  <c r="O7" i="20"/>
  <c r="O8" i="20"/>
  <c r="O9" i="20"/>
  <c r="O10" i="20"/>
  <c r="O11" i="20"/>
  <c r="O12" i="20"/>
  <c r="O13" i="20"/>
  <c r="O14" i="20"/>
  <c r="O15" i="20"/>
  <c r="O16" i="20"/>
  <c r="O17" i="20"/>
  <c r="O18" i="20"/>
  <c r="O19" i="20"/>
  <c r="O20" i="20"/>
  <c r="O21" i="20"/>
  <c r="O22" i="20"/>
  <c r="O23" i="20"/>
  <c r="O24" i="20"/>
  <c r="O25" i="20"/>
  <c r="O26" i="20"/>
  <c r="O27" i="20"/>
  <c r="O28" i="20"/>
  <c r="O29" i="20"/>
  <c r="O30" i="20"/>
  <c r="O31" i="20"/>
  <c r="O32" i="20"/>
  <c r="O33" i="20"/>
  <c r="O34" i="20"/>
  <c r="O35" i="20"/>
  <c r="O36" i="20"/>
  <c r="O37" i="20"/>
  <c r="O38" i="20"/>
  <c r="O39" i="20"/>
  <c r="O40" i="20"/>
  <c r="O41" i="20"/>
  <c r="O42" i="20"/>
  <c r="O43" i="20"/>
  <c r="O44" i="20"/>
  <c r="O45" i="20"/>
  <c r="O46" i="20"/>
  <c r="O47" i="20"/>
  <c r="O48" i="20"/>
  <c r="O49" i="20"/>
  <c r="O50" i="20"/>
  <c r="O51" i="20"/>
  <c r="O52" i="20"/>
  <c r="O53" i="20"/>
  <c r="O54" i="20"/>
  <c r="O55" i="20"/>
  <c r="O56" i="20"/>
  <c r="O57" i="20"/>
  <c r="O58" i="20"/>
  <c r="O59" i="20"/>
  <c r="O60" i="20"/>
  <c r="O61" i="20"/>
  <c r="O62" i="20"/>
  <c r="O63" i="20"/>
  <c r="O64" i="20"/>
  <c r="O65" i="20"/>
  <c r="O66" i="20"/>
  <c r="O67" i="20"/>
  <c r="O68" i="20"/>
  <c r="O69" i="20"/>
  <c r="O70" i="20"/>
  <c r="O71" i="20"/>
  <c r="O72" i="20"/>
  <c r="O73" i="20"/>
  <c r="O74" i="20"/>
  <c r="O75" i="20"/>
  <c r="O76" i="20"/>
  <c r="O77" i="20"/>
  <c r="O78" i="20"/>
  <c r="O79" i="20"/>
  <c r="O80" i="20"/>
  <c r="O81" i="20"/>
  <c r="O82" i="20"/>
  <c r="O83" i="20"/>
  <c r="O84" i="20"/>
  <c r="O85" i="20"/>
  <c r="O86" i="20"/>
  <c r="O87" i="20"/>
  <c r="O88" i="20"/>
  <c r="O89" i="20"/>
  <c r="O90" i="20"/>
  <c r="O91" i="20"/>
  <c r="O92" i="20"/>
  <c r="O93" i="20"/>
  <c r="O94" i="20"/>
  <c r="O95" i="20"/>
  <c r="O96" i="20"/>
  <c r="O97" i="20"/>
  <c r="O98" i="20"/>
  <c r="O99" i="20"/>
  <c r="O100" i="20"/>
  <c r="O101" i="20"/>
  <c r="N2" i="20"/>
  <c r="N3" i="20"/>
  <c r="N4" i="20"/>
  <c r="N5" i="20"/>
  <c r="N6" i="20"/>
  <c r="N7" i="20"/>
  <c r="N8" i="20"/>
  <c r="N9" i="20"/>
  <c r="N10" i="20"/>
  <c r="N11" i="20"/>
  <c r="N12" i="20"/>
  <c r="N13" i="20"/>
  <c r="N14" i="20"/>
  <c r="N15" i="20"/>
  <c r="N16" i="20"/>
  <c r="N17" i="20"/>
  <c r="N18" i="20"/>
  <c r="N19" i="20"/>
  <c r="N20" i="20"/>
  <c r="N21" i="20"/>
  <c r="N22" i="20"/>
  <c r="N23" i="20"/>
  <c r="N24" i="20"/>
  <c r="N25" i="20"/>
  <c r="N26" i="20"/>
  <c r="N27" i="20"/>
  <c r="N28" i="20"/>
  <c r="N29" i="20"/>
  <c r="N30" i="20"/>
  <c r="N31" i="20"/>
  <c r="N32" i="20"/>
  <c r="N33" i="20"/>
  <c r="N34" i="20"/>
  <c r="N35" i="20"/>
  <c r="N36" i="20"/>
  <c r="N37" i="20"/>
  <c r="N38" i="20"/>
  <c r="N39" i="20"/>
  <c r="N40" i="20"/>
  <c r="N41" i="20"/>
  <c r="N42" i="20"/>
  <c r="N43" i="20"/>
  <c r="N44" i="20"/>
  <c r="N45" i="20"/>
  <c r="N46" i="20"/>
  <c r="N47" i="20"/>
  <c r="N48" i="20"/>
  <c r="N49" i="20"/>
  <c r="N50" i="20"/>
  <c r="N51" i="20"/>
  <c r="N52" i="20"/>
  <c r="N53" i="20"/>
  <c r="N54" i="20"/>
  <c r="N55" i="20"/>
  <c r="N56" i="20"/>
  <c r="N57" i="20"/>
  <c r="N58" i="20"/>
  <c r="N59" i="20"/>
  <c r="N60" i="20"/>
  <c r="N61" i="20"/>
  <c r="N62" i="20"/>
  <c r="N63" i="20"/>
  <c r="N64" i="20"/>
  <c r="N65" i="20"/>
  <c r="N66" i="20"/>
  <c r="N67" i="20"/>
  <c r="N68" i="20"/>
  <c r="N69" i="20"/>
  <c r="N70" i="20"/>
  <c r="N71" i="20"/>
  <c r="N72" i="20"/>
  <c r="N73" i="20"/>
  <c r="N74" i="20"/>
  <c r="N75" i="20"/>
  <c r="N76" i="20"/>
  <c r="N77" i="20"/>
  <c r="N78" i="20"/>
  <c r="N79" i="20"/>
  <c r="N80" i="20"/>
  <c r="N81" i="20"/>
  <c r="N82" i="20"/>
  <c r="N83" i="20"/>
  <c r="N84" i="20"/>
  <c r="N85" i="20"/>
  <c r="N86" i="20"/>
  <c r="N87" i="20"/>
  <c r="N88" i="20"/>
  <c r="N89" i="20"/>
  <c r="N90" i="20"/>
  <c r="N91" i="20"/>
  <c r="N92" i="20"/>
  <c r="N93" i="20"/>
  <c r="N94" i="20"/>
  <c r="N95" i="20"/>
  <c r="N96" i="20"/>
  <c r="N97" i="20"/>
  <c r="N98" i="20"/>
  <c r="N99" i="20"/>
  <c r="N100" i="20"/>
  <c r="N101" i="20"/>
  <c r="M2" i="20"/>
  <c r="M3" i="20"/>
  <c r="M4" i="20"/>
  <c r="M5" i="20"/>
  <c r="M6" i="20"/>
  <c r="M7" i="20"/>
  <c r="M8" i="20"/>
  <c r="M9" i="20"/>
  <c r="M10" i="20"/>
  <c r="M11" i="20"/>
  <c r="M12" i="20"/>
  <c r="M13" i="20"/>
  <c r="M14" i="20"/>
  <c r="M15" i="20"/>
  <c r="M16" i="20"/>
  <c r="M17" i="20"/>
  <c r="M18" i="20"/>
  <c r="M19" i="20"/>
  <c r="M20" i="20"/>
  <c r="M21" i="20"/>
  <c r="M22" i="20"/>
  <c r="M23" i="20"/>
  <c r="M24" i="20"/>
  <c r="M25" i="20"/>
  <c r="M26" i="20"/>
  <c r="M27" i="20"/>
  <c r="M28" i="20"/>
  <c r="M29" i="20"/>
  <c r="M30" i="20"/>
  <c r="M31" i="20"/>
  <c r="M32" i="20"/>
  <c r="M33" i="20"/>
  <c r="M34" i="20"/>
  <c r="M35" i="20"/>
  <c r="M36" i="20"/>
  <c r="M37" i="20"/>
  <c r="M38" i="20"/>
  <c r="M39" i="20"/>
  <c r="M40" i="20"/>
  <c r="M41" i="20"/>
  <c r="M42" i="20"/>
  <c r="M43" i="20"/>
  <c r="M44" i="20"/>
  <c r="M45" i="20"/>
  <c r="M46" i="20"/>
  <c r="M47" i="20"/>
  <c r="M48" i="20"/>
  <c r="M49" i="20"/>
  <c r="M50" i="20"/>
  <c r="M51" i="20"/>
  <c r="M52" i="20"/>
  <c r="M53" i="20"/>
  <c r="M54" i="20"/>
  <c r="M55" i="20"/>
  <c r="M56" i="20"/>
  <c r="M57" i="20"/>
  <c r="M58" i="20"/>
  <c r="M59" i="20"/>
  <c r="M60" i="20"/>
  <c r="M61" i="20"/>
  <c r="M62" i="20"/>
  <c r="M63" i="20"/>
  <c r="M64" i="20"/>
  <c r="M65" i="20"/>
  <c r="M66" i="20"/>
  <c r="M67" i="20"/>
  <c r="M68" i="20"/>
  <c r="M69" i="20"/>
  <c r="M70" i="20"/>
  <c r="M71" i="20"/>
  <c r="M72" i="20"/>
  <c r="M73" i="20"/>
  <c r="M74" i="20"/>
  <c r="M75" i="20"/>
  <c r="M76" i="20"/>
  <c r="M77" i="20"/>
  <c r="M78" i="20"/>
  <c r="M79" i="20"/>
  <c r="M80" i="20"/>
  <c r="M81" i="20"/>
  <c r="M82" i="20"/>
  <c r="M83" i="20"/>
  <c r="M84" i="20"/>
  <c r="M85" i="20"/>
  <c r="M86" i="20"/>
  <c r="M87" i="20"/>
  <c r="M88" i="20"/>
  <c r="M89" i="20"/>
  <c r="M90" i="20"/>
  <c r="M91" i="20"/>
  <c r="M92" i="20"/>
  <c r="M93" i="20"/>
  <c r="M94" i="20"/>
  <c r="M95" i="20"/>
  <c r="M96" i="20"/>
  <c r="M97" i="20"/>
  <c r="M98" i="20"/>
  <c r="M99" i="20"/>
  <c r="M100" i="20"/>
  <c r="M101" i="20"/>
  <c r="L2" i="20"/>
  <c r="L3" i="20"/>
  <c r="L4" i="20"/>
  <c r="L5" i="20"/>
  <c r="L6" i="20"/>
  <c r="L7" i="20"/>
  <c r="L8" i="20"/>
  <c r="L9" i="20"/>
  <c r="L10" i="20"/>
  <c r="L11" i="20"/>
  <c r="L12" i="20"/>
  <c r="L13" i="20"/>
  <c r="L14" i="20"/>
  <c r="L15" i="20"/>
  <c r="L16" i="20"/>
  <c r="L17" i="20"/>
  <c r="L18" i="20"/>
  <c r="L19" i="20"/>
  <c r="L20" i="20"/>
  <c r="L21" i="20"/>
  <c r="L22" i="20"/>
  <c r="L23" i="20"/>
  <c r="L24" i="20"/>
  <c r="L25" i="20"/>
  <c r="L26" i="20"/>
  <c r="L27" i="20"/>
  <c r="L28" i="20"/>
  <c r="L29" i="20"/>
  <c r="L30" i="20"/>
  <c r="L31" i="20"/>
  <c r="L32" i="20"/>
  <c r="L33" i="20"/>
  <c r="L34" i="20"/>
  <c r="L35" i="20"/>
  <c r="L36" i="20"/>
  <c r="L37" i="20"/>
  <c r="L38" i="20"/>
  <c r="L39" i="20"/>
  <c r="L40" i="20"/>
  <c r="L41" i="20"/>
  <c r="L42" i="20"/>
  <c r="L43" i="20"/>
  <c r="L44" i="20"/>
  <c r="L45" i="20"/>
  <c r="L46" i="20"/>
  <c r="L47" i="20"/>
  <c r="L48" i="20"/>
  <c r="L49" i="20"/>
  <c r="L50" i="20"/>
  <c r="L51" i="20"/>
  <c r="L52" i="20"/>
  <c r="L53" i="20"/>
  <c r="L54" i="20"/>
  <c r="L55" i="20"/>
  <c r="L56" i="20"/>
  <c r="L57" i="20"/>
  <c r="L58" i="20"/>
  <c r="L59" i="20"/>
  <c r="L60" i="20"/>
  <c r="L61" i="20"/>
  <c r="L62" i="20"/>
  <c r="L63" i="20"/>
  <c r="L64" i="20"/>
  <c r="L65" i="20"/>
  <c r="L66" i="20"/>
  <c r="L67" i="20"/>
  <c r="L68" i="20"/>
  <c r="L69" i="20"/>
  <c r="L70" i="20"/>
  <c r="L71" i="20"/>
  <c r="L72" i="20"/>
  <c r="L73" i="20"/>
  <c r="L74" i="20"/>
  <c r="L75" i="20"/>
  <c r="L76" i="20"/>
  <c r="L77" i="20"/>
  <c r="L78" i="20"/>
  <c r="L79" i="20"/>
  <c r="L80" i="20"/>
  <c r="L81" i="20"/>
  <c r="L82" i="20"/>
  <c r="L83" i="20"/>
  <c r="L84" i="20"/>
  <c r="L85" i="20"/>
  <c r="L86" i="20"/>
  <c r="L87" i="20"/>
  <c r="L88" i="20"/>
  <c r="L89" i="20"/>
  <c r="L90" i="20"/>
  <c r="L91" i="20"/>
  <c r="L92" i="20"/>
  <c r="L93" i="20"/>
  <c r="L94" i="20"/>
  <c r="L95" i="20"/>
  <c r="L96" i="20"/>
  <c r="L97" i="20"/>
  <c r="L98" i="20"/>
  <c r="L99" i="20"/>
  <c r="L100" i="20"/>
  <c r="L101" i="20"/>
  <c r="K2" i="20"/>
  <c r="K3" i="20"/>
  <c r="K4" i="20"/>
  <c r="K5" i="20"/>
  <c r="K6" i="20"/>
  <c r="K7" i="20"/>
  <c r="K8" i="20"/>
  <c r="K9" i="20"/>
  <c r="K10" i="20"/>
  <c r="K11" i="20"/>
  <c r="K12" i="20"/>
  <c r="K13" i="20"/>
  <c r="K14" i="20"/>
  <c r="K15" i="20"/>
  <c r="K16" i="20"/>
  <c r="K17" i="20"/>
  <c r="K18" i="20"/>
  <c r="K19" i="20"/>
  <c r="K20" i="20"/>
  <c r="K21" i="20"/>
  <c r="K22" i="20"/>
  <c r="K23" i="20"/>
  <c r="K24" i="20"/>
  <c r="K25" i="20"/>
  <c r="K26" i="20"/>
  <c r="K27" i="20"/>
  <c r="K28" i="20"/>
  <c r="K29" i="20"/>
  <c r="K30" i="20"/>
  <c r="K31" i="20"/>
  <c r="K32" i="20"/>
  <c r="K33" i="20"/>
  <c r="K34" i="20"/>
  <c r="K35" i="20"/>
  <c r="K36" i="20"/>
  <c r="K37" i="20"/>
  <c r="K38" i="20"/>
  <c r="K39" i="20"/>
  <c r="K40" i="20"/>
  <c r="K41" i="20"/>
  <c r="K42" i="20"/>
  <c r="K43" i="20"/>
  <c r="K44" i="20"/>
  <c r="K45" i="20"/>
  <c r="K46" i="20"/>
  <c r="K47" i="20"/>
  <c r="K48" i="20"/>
  <c r="K49" i="20"/>
  <c r="K50" i="20"/>
  <c r="K51" i="20"/>
  <c r="K52" i="20"/>
  <c r="K53" i="20"/>
  <c r="K54" i="20"/>
  <c r="K55" i="20"/>
  <c r="K56" i="20"/>
  <c r="K57" i="20"/>
  <c r="K58" i="20"/>
  <c r="K59" i="20"/>
  <c r="K60" i="20"/>
  <c r="K61" i="20"/>
  <c r="K62" i="20"/>
  <c r="K63" i="20"/>
  <c r="K64" i="20"/>
  <c r="K65" i="20"/>
  <c r="K66" i="20"/>
  <c r="K67" i="20"/>
  <c r="K68" i="20"/>
  <c r="K69" i="20"/>
  <c r="K70" i="20"/>
  <c r="K71" i="20"/>
  <c r="K72" i="20"/>
  <c r="K73" i="20"/>
  <c r="K74" i="20"/>
  <c r="K75" i="20"/>
  <c r="K76" i="20"/>
  <c r="K77" i="20"/>
  <c r="K78" i="20"/>
  <c r="K79" i="20"/>
  <c r="K80" i="20"/>
  <c r="K81" i="20"/>
  <c r="K82" i="20"/>
  <c r="K83" i="20"/>
  <c r="K84" i="20"/>
  <c r="K85" i="20"/>
  <c r="K86" i="20"/>
  <c r="K87" i="20"/>
  <c r="K88" i="20"/>
  <c r="K89" i="20"/>
  <c r="K90" i="20"/>
  <c r="K91" i="20"/>
  <c r="K92" i="20"/>
  <c r="K93" i="20"/>
  <c r="K94" i="20"/>
  <c r="K95" i="20"/>
  <c r="K96" i="20"/>
  <c r="K97" i="20"/>
  <c r="K98" i="20"/>
  <c r="K99" i="20"/>
  <c r="K100" i="20"/>
  <c r="K101" i="20"/>
  <c r="J2" i="20"/>
  <c r="J3" i="20"/>
  <c r="J4" i="20"/>
  <c r="J5" i="20"/>
  <c r="J6" i="20"/>
  <c r="J7" i="20"/>
  <c r="J8" i="20"/>
  <c r="J9" i="20"/>
  <c r="J10" i="20"/>
  <c r="J11" i="20"/>
  <c r="J12" i="20"/>
  <c r="J13" i="20"/>
  <c r="J14" i="20"/>
  <c r="J15" i="20"/>
  <c r="J16" i="20"/>
  <c r="J17" i="20"/>
  <c r="J18" i="20"/>
  <c r="J19" i="20"/>
  <c r="J20" i="20"/>
  <c r="J21" i="20"/>
  <c r="J22" i="20"/>
  <c r="J23" i="20"/>
  <c r="J24" i="20"/>
  <c r="J25" i="20"/>
  <c r="J26" i="20"/>
  <c r="J27" i="20"/>
  <c r="J28" i="20"/>
  <c r="J29" i="20"/>
  <c r="J30" i="20"/>
  <c r="J31" i="20"/>
  <c r="J32" i="20"/>
  <c r="J33" i="20"/>
  <c r="J34" i="20"/>
  <c r="J35" i="20"/>
  <c r="J36" i="20"/>
  <c r="J37" i="20"/>
  <c r="J38" i="20"/>
  <c r="J39" i="20"/>
  <c r="J40" i="20"/>
  <c r="J41" i="20"/>
  <c r="J42" i="20"/>
  <c r="J43" i="20"/>
  <c r="J44" i="20"/>
  <c r="J45" i="20"/>
  <c r="J46" i="20"/>
  <c r="J47" i="20"/>
  <c r="J48" i="20"/>
  <c r="J49" i="20"/>
  <c r="J50" i="20"/>
  <c r="J51" i="20"/>
  <c r="J52" i="20"/>
  <c r="J53" i="20"/>
  <c r="J54" i="20"/>
  <c r="J55" i="20"/>
  <c r="J56" i="20"/>
  <c r="J57" i="20"/>
  <c r="J58" i="20"/>
  <c r="J59" i="20"/>
  <c r="J60" i="20"/>
  <c r="J61" i="20"/>
  <c r="J62" i="20"/>
  <c r="J63" i="20"/>
  <c r="J64" i="20"/>
  <c r="J65" i="20"/>
  <c r="J66" i="20"/>
  <c r="J67" i="20"/>
  <c r="J68" i="20"/>
  <c r="J69" i="20"/>
  <c r="J70" i="20"/>
  <c r="J71" i="20"/>
  <c r="J72" i="20"/>
  <c r="J73" i="20"/>
  <c r="J74" i="20"/>
  <c r="J75" i="20"/>
  <c r="J76" i="20"/>
  <c r="J77" i="20"/>
  <c r="J78" i="20"/>
  <c r="J79" i="20"/>
  <c r="J80" i="20"/>
  <c r="J81" i="20"/>
  <c r="J82" i="20"/>
  <c r="J83" i="20"/>
  <c r="J84" i="20"/>
  <c r="J85" i="20"/>
  <c r="J86" i="20"/>
  <c r="J87" i="20"/>
  <c r="J88" i="20"/>
  <c r="J89" i="20"/>
  <c r="J90" i="20"/>
  <c r="J91" i="20"/>
  <c r="J92" i="20"/>
  <c r="J93" i="20"/>
  <c r="J94" i="20"/>
  <c r="J95" i="20"/>
  <c r="J96" i="20"/>
  <c r="J97" i="20"/>
  <c r="J98" i="20"/>
  <c r="J99" i="20"/>
  <c r="J100" i="20"/>
  <c r="J101" i="20"/>
  <c r="O2" i="19"/>
  <c r="O3" i="19"/>
  <c r="O4" i="19"/>
  <c r="O5" i="19"/>
  <c r="O6" i="19"/>
  <c r="O7" i="19"/>
  <c r="O8" i="19"/>
  <c r="O9" i="19"/>
  <c r="O10" i="19"/>
  <c r="O11" i="19"/>
  <c r="O12" i="19"/>
  <c r="O13" i="19"/>
  <c r="O14" i="19"/>
  <c r="O15" i="19"/>
  <c r="O16" i="19"/>
  <c r="O17" i="19"/>
  <c r="O18" i="19"/>
  <c r="O19" i="19"/>
  <c r="O20" i="19"/>
  <c r="O21" i="19"/>
  <c r="O22" i="19"/>
  <c r="O23" i="19"/>
  <c r="O24" i="19"/>
  <c r="O25" i="19"/>
  <c r="O26" i="19"/>
  <c r="O27" i="19"/>
  <c r="O28" i="19"/>
  <c r="O29" i="19"/>
  <c r="O30" i="19"/>
  <c r="O31" i="19"/>
  <c r="O32" i="19"/>
  <c r="O33" i="19"/>
  <c r="O34" i="19"/>
  <c r="O35" i="19"/>
  <c r="O36" i="19"/>
  <c r="O37" i="19"/>
  <c r="O38" i="19"/>
  <c r="O39" i="19"/>
  <c r="O40" i="19"/>
  <c r="O41" i="19"/>
  <c r="O42" i="19"/>
  <c r="O43" i="19"/>
  <c r="O44" i="19"/>
  <c r="O45" i="19"/>
  <c r="O46" i="19"/>
  <c r="O47" i="19"/>
  <c r="O48" i="19"/>
  <c r="O49" i="19"/>
  <c r="O50" i="19"/>
  <c r="O51" i="19"/>
  <c r="O52" i="19"/>
  <c r="O53" i="19"/>
  <c r="O54" i="19"/>
  <c r="O55" i="19"/>
  <c r="O56" i="19"/>
  <c r="O57" i="19"/>
  <c r="O58" i="19"/>
  <c r="O59" i="19"/>
  <c r="O60" i="19"/>
  <c r="O61" i="19"/>
  <c r="O62" i="19"/>
  <c r="O63" i="19"/>
  <c r="O64" i="19"/>
  <c r="O65" i="19"/>
  <c r="O66" i="19"/>
  <c r="O67" i="19"/>
  <c r="O68" i="19"/>
  <c r="O69" i="19"/>
  <c r="O70" i="19"/>
  <c r="O71" i="19"/>
  <c r="O72" i="19"/>
  <c r="O73" i="19"/>
  <c r="O74" i="19"/>
  <c r="O75" i="19"/>
  <c r="O76" i="19"/>
  <c r="O77" i="19"/>
  <c r="O78" i="19"/>
  <c r="O79" i="19"/>
  <c r="O80" i="19"/>
  <c r="O81" i="19"/>
  <c r="O82" i="19"/>
  <c r="O83" i="19"/>
  <c r="O84" i="19"/>
  <c r="O85" i="19"/>
  <c r="O86" i="19"/>
  <c r="O87" i="19"/>
  <c r="O88" i="19"/>
  <c r="O89" i="19"/>
  <c r="O90" i="19"/>
  <c r="O91" i="19"/>
  <c r="O92" i="19"/>
  <c r="O93" i="19"/>
  <c r="O94" i="19"/>
  <c r="O95" i="19"/>
  <c r="O96" i="19"/>
  <c r="O97" i="19"/>
  <c r="O98" i="19"/>
  <c r="O99" i="19"/>
  <c r="O100" i="19"/>
  <c r="O101" i="19"/>
  <c r="N2" i="19"/>
  <c r="N3" i="19"/>
  <c r="N4" i="19"/>
  <c r="N5" i="19"/>
  <c r="N6" i="19"/>
  <c r="N7" i="19"/>
  <c r="N8" i="19"/>
  <c r="N9" i="19"/>
  <c r="N10" i="19"/>
  <c r="N11" i="19"/>
  <c r="N12" i="19"/>
  <c r="N13" i="19"/>
  <c r="N14" i="19"/>
  <c r="N15" i="19"/>
  <c r="N16" i="19"/>
  <c r="N17" i="19"/>
  <c r="N18" i="19"/>
  <c r="N19" i="19"/>
  <c r="N20" i="19"/>
  <c r="N21" i="19"/>
  <c r="N22" i="19"/>
  <c r="N23" i="19"/>
  <c r="N24" i="19"/>
  <c r="N25" i="19"/>
  <c r="N26" i="19"/>
  <c r="N27" i="19"/>
  <c r="N28" i="19"/>
  <c r="N29" i="19"/>
  <c r="N30" i="19"/>
  <c r="N31" i="19"/>
  <c r="N32" i="19"/>
  <c r="N33" i="19"/>
  <c r="N34" i="19"/>
  <c r="N35" i="19"/>
  <c r="N36" i="19"/>
  <c r="N37" i="19"/>
  <c r="N38" i="19"/>
  <c r="N39" i="19"/>
  <c r="N40" i="19"/>
  <c r="N41" i="19"/>
  <c r="N42" i="19"/>
  <c r="N43" i="19"/>
  <c r="N44" i="19"/>
  <c r="N45" i="19"/>
  <c r="N46" i="19"/>
  <c r="N47" i="19"/>
  <c r="N48" i="19"/>
  <c r="N49" i="19"/>
  <c r="N50" i="19"/>
  <c r="N51" i="19"/>
  <c r="N52" i="19"/>
  <c r="N53" i="19"/>
  <c r="N54" i="19"/>
  <c r="N55" i="19"/>
  <c r="N56" i="19"/>
  <c r="N57" i="19"/>
  <c r="N58" i="19"/>
  <c r="N59" i="19"/>
  <c r="N60" i="19"/>
  <c r="N61" i="19"/>
  <c r="N62" i="19"/>
  <c r="N63" i="19"/>
  <c r="N64" i="19"/>
  <c r="N65" i="19"/>
  <c r="N66" i="19"/>
  <c r="N67" i="19"/>
  <c r="N68" i="19"/>
  <c r="N69" i="19"/>
  <c r="N70" i="19"/>
  <c r="N71" i="19"/>
  <c r="N72" i="19"/>
  <c r="N73" i="19"/>
  <c r="N74" i="19"/>
  <c r="N75" i="19"/>
  <c r="N76" i="19"/>
  <c r="N77" i="19"/>
  <c r="N78" i="19"/>
  <c r="N79" i="19"/>
  <c r="N80" i="19"/>
  <c r="N81" i="19"/>
  <c r="N82" i="19"/>
  <c r="N83" i="19"/>
  <c r="N84" i="19"/>
  <c r="N85" i="19"/>
  <c r="N86" i="19"/>
  <c r="N87" i="19"/>
  <c r="N88" i="19"/>
  <c r="N89" i="19"/>
  <c r="N90" i="19"/>
  <c r="N91" i="19"/>
  <c r="N92" i="19"/>
  <c r="N93" i="19"/>
  <c r="N94" i="19"/>
  <c r="N95" i="19"/>
  <c r="N96" i="19"/>
  <c r="N97" i="19"/>
  <c r="N98" i="19"/>
  <c r="N99" i="19"/>
  <c r="N100" i="19"/>
  <c r="N101" i="19"/>
  <c r="M2" i="19"/>
  <c r="M3" i="19"/>
  <c r="M4" i="19"/>
  <c r="M5" i="19"/>
  <c r="M6" i="19"/>
  <c r="M7" i="19"/>
  <c r="M8" i="19"/>
  <c r="M9" i="19"/>
  <c r="M10" i="19"/>
  <c r="M11" i="19"/>
  <c r="M12" i="19"/>
  <c r="M13" i="19"/>
  <c r="M14" i="19"/>
  <c r="M15" i="19"/>
  <c r="M16" i="19"/>
  <c r="M17" i="19"/>
  <c r="M18" i="19"/>
  <c r="M19" i="19"/>
  <c r="M20" i="19"/>
  <c r="M21" i="19"/>
  <c r="M22" i="19"/>
  <c r="M23" i="19"/>
  <c r="M24" i="19"/>
  <c r="M25" i="19"/>
  <c r="M26" i="19"/>
  <c r="M27" i="19"/>
  <c r="M28" i="19"/>
  <c r="M29" i="19"/>
  <c r="M30" i="19"/>
  <c r="M31" i="19"/>
  <c r="M32" i="19"/>
  <c r="M33" i="19"/>
  <c r="M34" i="19"/>
  <c r="M35" i="19"/>
  <c r="M36" i="19"/>
  <c r="M37" i="19"/>
  <c r="M38" i="19"/>
  <c r="M39" i="19"/>
  <c r="M40" i="19"/>
  <c r="M41" i="19"/>
  <c r="M42" i="19"/>
  <c r="M43" i="19"/>
  <c r="M44" i="19"/>
  <c r="M45" i="19"/>
  <c r="M46" i="19"/>
  <c r="M47" i="19"/>
  <c r="M48" i="19"/>
  <c r="M49" i="19"/>
  <c r="M50" i="19"/>
  <c r="M51" i="19"/>
  <c r="M52" i="19"/>
  <c r="M53" i="19"/>
  <c r="M54" i="19"/>
  <c r="M55" i="19"/>
  <c r="M56" i="19"/>
  <c r="M57" i="19"/>
  <c r="M58" i="19"/>
  <c r="M59" i="19"/>
  <c r="M60" i="19"/>
  <c r="M61" i="19"/>
  <c r="M62" i="19"/>
  <c r="M63" i="19"/>
  <c r="M64" i="19"/>
  <c r="M65" i="19"/>
  <c r="M66" i="19"/>
  <c r="M67" i="19"/>
  <c r="M68" i="19"/>
  <c r="M69" i="19"/>
  <c r="M70" i="19"/>
  <c r="M71" i="19"/>
  <c r="M72" i="19"/>
  <c r="M73" i="19"/>
  <c r="M74" i="19"/>
  <c r="M75" i="19"/>
  <c r="M76" i="19"/>
  <c r="M77" i="19"/>
  <c r="M78" i="19"/>
  <c r="M79" i="19"/>
  <c r="M80" i="19"/>
  <c r="M81" i="19"/>
  <c r="M82" i="19"/>
  <c r="M83" i="19"/>
  <c r="M84" i="19"/>
  <c r="M85" i="19"/>
  <c r="M86" i="19"/>
  <c r="M87" i="19"/>
  <c r="M88" i="19"/>
  <c r="M89" i="19"/>
  <c r="M90" i="19"/>
  <c r="M91" i="19"/>
  <c r="M92" i="19"/>
  <c r="M93" i="19"/>
  <c r="M94" i="19"/>
  <c r="M95" i="19"/>
  <c r="M96" i="19"/>
  <c r="M97" i="19"/>
  <c r="M98" i="19"/>
  <c r="M99" i="19"/>
  <c r="M100" i="19"/>
  <c r="M101" i="19"/>
  <c r="L2" i="19"/>
  <c r="L3" i="19"/>
  <c r="L4" i="19"/>
  <c r="L5" i="19"/>
  <c r="L6" i="19"/>
  <c r="L7" i="19"/>
  <c r="L8" i="19"/>
  <c r="L9" i="19"/>
  <c r="L10" i="19"/>
  <c r="L11" i="19"/>
  <c r="L12" i="19"/>
  <c r="L13" i="19"/>
  <c r="L14" i="19"/>
  <c r="L15" i="19"/>
  <c r="L16" i="19"/>
  <c r="L17" i="19"/>
  <c r="L18" i="19"/>
  <c r="L19" i="19"/>
  <c r="L20" i="19"/>
  <c r="L21" i="19"/>
  <c r="L22" i="19"/>
  <c r="L23" i="19"/>
  <c r="L24" i="19"/>
  <c r="L25" i="19"/>
  <c r="L26" i="19"/>
  <c r="L27" i="19"/>
  <c r="L28" i="19"/>
  <c r="L29" i="19"/>
  <c r="L30" i="19"/>
  <c r="L31" i="19"/>
  <c r="L32" i="19"/>
  <c r="L33" i="19"/>
  <c r="L34" i="19"/>
  <c r="L35" i="19"/>
  <c r="L36" i="19"/>
  <c r="L37" i="19"/>
  <c r="L38" i="19"/>
  <c r="L39" i="19"/>
  <c r="L40" i="19"/>
  <c r="L41" i="19"/>
  <c r="L42" i="19"/>
  <c r="L43" i="19"/>
  <c r="L44" i="19"/>
  <c r="L45" i="19"/>
  <c r="L46" i="19"/>
  <c r="L47" i="19"/>
  <c r="L48" i="19"/>
  <c r="L49" i="19"/>
  <c r="L50" i="19"/>
  <c r="L51" i="19"/>
  <c r="L52" i="19"/>
  <c r="L53" i="19"/>
  <c r="L54" i="19"/>
  <c r="L55" i="19"/>
  <c r="L56" i="19"/>
  <c r="L57" i="19"/>
  <c r="L58" i="19"/>
  <c r="L59" i="19"/>
  <c r="L60" i="19"/>
  <c r="L61" i="19"/>
  <c r="L62" i="19"/>
  <c r="L63" i="19"/>
  <c r="L64" i="19"/>
  <c r="L65" i="19"/>
  <c r="L66" i="19"/>
  <c r="L67" i="19"/>
  <c r="L68" i="19"/>
  <c r="L69" i="19"/>
  <c r="L70" i="19"/>
  <c r="L71" i="19"/>
  <c r="L72" i="19"/>
  <c r="L73" i="19"/>
  <c r="L74" i="19"/>
  <c r="L75" i="19"/>
  <c r="L76" i="19"/>
  <c r="L77" i="19"/>
  <c r="L78" i="19"/>
  <c r="L79" i="19"/>
  <c r="L80" i="19"/>
  <c r="L81" i="19"/>
  <c r="L82" i="19"/>
  <c r="L83" i="19"/>
  <c r="L84" i="19"/>
  <c r="L85" i="19"/>
  <c r="L86" i="19"/>
  <c r="L87" i="19"/>
  <c r="L88" i="19"/>
  <c r="L89" i="19"/>
  <c r="L90" i="19"/>
  <c r="L91" i="19"/>
  <c r="L92" i="19"/>
  <c r="L93" i="19"/>
  <c r="L94" i="19"/>
  <c r="L95" i="19"/>
  <c r="L96" i="19"/>
  <c r="L97" i="19"/>
  <c r="L98" i="19"/>
  <c r="L99" i="19"/>
  <c r="L100" i="19"/>
  <c r="L101" i="19"/>
  <c r="K2" i="19"/>
  <c r="K3" i="19"/>
  <c r="K4" i="19"/>
  <c r="K5" i="19"/>
  <c r="K6" i="19"/>
  <c r="K7" i="19"/>
  <c r="K8" i="19"/>
  <c r="K9" i="19"/>
  <c r="K10" i="19"/>
  <c r="K11" i="19"/>
  <c r="K12" i="19"/>
  <c r="K13" i="19"/>
  <c r="K14" i="19"/>
  <c r="K15" i="19"/>
  <c r="K16" i="19"/>
  <c r="K17" i="19"/>
  <c r="K18" i="19"/>
  <c r="K19" i="19"/>
  <c r="K20" i="19"/>
  <c r="K21" i="19"/>
  <c r="K22" i="19"/>
  <c r="K23" i="19"/>
  <c r="K24" i="19"/>
  <c r="K25" i="19"/>
  <c r="K26" i="19"/>
  <c r="K27" i="19"/>
  <c r="K28" i="19"/>
  <c r="K29" i="19"/>
  <c r="K30" i="19"/>
  <c r="K31" i="19"/>
  <c r="K32" i="19"/>
  <c r="K33" i="19"/>
  <c r="K34" i="19"/>
  <c r="K35" i="19"/>
  <c r="K36" i="19"/>
  <c r="K37" i="19"/>
  <c r="K38" i="19"/>
  <c r="K39" i="19"/>
  <c r="K40" i="19"/>
  <c r="K41" i="19"/>
  <c r="K42" i="19"/>
  <c r="K43" i="19"/>
  <c r="K44" i="19"/>
  <c r="K45" i="19"/>
  <c r="K46" i="19"/>
  <c r="K47" i="19"/>
  <c r="K48" i="19"/>
  <c r="K49" i="19"/>
  <c r="K50" i="19"/>
  <c r="K51" i="19"/>
  <c r="K52" i="19"/>
  <c r="K53" i="19"/>
  <c r="K54" i="19"/>
  <c r="K55" i="19"/>
  <c r="K56" i="19"/>
  <c r="K57" i="19"/>
  <c r="K58" i="19"/>
  <c r="K59" i="19"/>
  <c r="K60" i="19"/>
  <c r="K61" i="19"/>
  <c r="K62" i="19"/>
  <c r="K63" i="19"/>
  <c r="K64" i="19"/>
  <c r="K65" i="19"/>
  <c r="K66" i="19"/>
  <c r="K67" i="19"/>
  <c r="K68" i="19"/>
  <c r="K69" i="19"/>
  <c r="K70" i="19"/>
  <c r="K71" i="19"/>
  <c r="K72" i="19"/>
  <c r="K73" i="19"/>
  <c r="K74" i="19"/>
  <c r="K75" i="19"/>
  <c r="K76" i="19"/>
  <c r="K77" i="19"/>
  <c r="K78" i="19"/>
  <c r="K79" i="19"/>
  <c r="K80" i="19"/>
  <c r="K81" i="19"/>
  <c r="K82" i="19"/>
  <c r="K83" i="19"/>
  <c r="K84" i="19"/>
  <c r="K85" i="19"/>
  <c r="K86" i="19"/>
  <c r="K87" i="19"/>
  <c r="K88" i="19"/>
  <c r="K89" i="19"/>
  <c r="K90" i="19"/>
  <c r="K91" i="19"/>
  <c r="K92" i="19"/>
  <c r="K93" i="19"/>
  <c r="K94" i="19"/>
  <c r="K95" i="19"/>
  <c r="K96" i="19"/>
  <c r="K97" i="19"/>
  <c r="K98" i="19"/>
  <c r="K99" i="19"/>
  <c r="K100" i="19"/>
  <c r="K101" i="19"/>
  <c r="J2" i="19"/>
  <c r="J3" i="19"/>
  <c r="J4" i="19"/>
  <c r="J5" i="19"/>
  <c r="J6" i="19"/>
  <c r="J7" i="19"/>
  <c r="J8" i="19"/>
  <c r="J9" i="19"/>
  <c r="J10" i="19"/>
  <c r="J11" i="19"/>
  <c r="J12" i="19"/>
  <c r="J13" i="19"/>
  <c r="J14" i="19"/>
  <c r="J15" i="19"/>
  <c r="J16" i="19"/>
  <c r="J17" i="19"/>
  <c r="J18" i="19"/>
  <c r="J19" i="19"/>
  <c r="J20" i="19"/>
  <c r="J21" i="19"/>
  <c r="J22" i="19"/>
  <c r="J23" i="19"/>
  <c r="J24" i="19"/>
  <c r="J25" i="19"/>
  <c r="J26" i="19"/>
  <c r="J27" i="19"/>
  <c r="J28" i="19"/>
  <c r="J29" i="19"/>
  <c r="J30" i="19"/>
  <c r="J31" i="19"/>
  <c r="J32" i="19"/>
  <c r="J33" i="19"/>
  <c r="J34" i="19"/>
  <c r="J35" i="19"/>
  <c r="J36" i="19"/>
  <c r="J37" i="19"/>
  <c r="J38" i="19"/>
  <c r="J39" i="19"/>
  <c r="J40" i="19"/>
  <c r="J41" i="19"/>
  <c r="J42" i="19"/>
  <c r="J43" i="19"/>
  <c r="J44" i="19"/>
  <c r="J45" i="19"/>
  <c r="J46" i="19"/>
  <c r="J47" i="19"/>
  <c r="J48" i="19"/>
  <c r="J49" i="19"/>
  <c r="J50" i="19"/>
  <c r="J51" i="19"/>
  <c r="J52" i="19"/>
  <c r="J53" i="19"/>
  <c r="J54" i="19"/>
  <c r="J55" i="19"/>
  <c r="J56" i="19"/>
  <c r="J57" i="19"/>
  <c r="J58" i="19"/>
  <c r="J59" i="19"/>
  <c r="J60" i="19"/>
  <c r="J61" i="19"/>
  <c r="J62" i="19"/>
  <c r="J63" i="19"/>
  <c r="J64" i="19"/>
  <c r="J65" i="19"/>
  <c r="J66" i="19"/>
  <c r="J67" i="19"/>
  <c r="J68" i="19"/>
  <c r="J69" i="19"/>
  <c r="J70" i="19"/>
  <c r="J71" i="19"/>
  <c r="J72" i="19"/>
  <c r="J73" i="19"/>
  <c r="J74" i="19"/>
  <c r="J75" i="19"/>
  <c r="J76" i="19"/>
  <c r="J77" i="19"/>
  <c r="J78" i="19"/>
  <c r="J79" i="19"/>
  <c r="J80" i="19"/>
  <c r="J81" i="19"/>
  <c r="J82" i="19"/>
  <c r="J83" i="19"/>
  <c r="J84" i="19"/>
  <c r="J85" i="19"/>
  <c r="J86" i="19"/>
  <c r="J87" i="19"/>
  <c r="J88" i="19"/>
  <c r="J89" i="19"/>
  <c r="J90" i="19"/>
  <c r="J91" i="19"/>
  <c r="J92" i="19"/>
  <c r="J93" i="19"/>
  <c r="J94" i="19"/>
  <c r="J95" i="19"/>
  <c r="J96" i="19"/>
  <c r="J97" i="19"/>
  <c r="J98" i="19"/>
  <c r="J99" i="19"/>
  <c r="J100" i="19"/>
  <c r="J101" i="19"/>
  <c r="O2" i="18"/>
  <c r="O3" i="18"/>
  <c r="O4" i="18"/>
  <c r="O5" i="18"/>
  <c r="O6" i="18"/>
  <c r="O7" i="18"/>
  <c r="O8" i="18"/>
  <c r="O9" i="18"/>
  <c r="O10" i="18"/>
  <c r="O11" i="18"/>
  <c r="O12" i="18"/>
  <c r="O13" i="18"/>
  <c r="O14" i="18"/>
  <c r="O15" i="18"/>
  <c r="O16" i="18"/>
  <c r="O17" i="18"/>
  <c r="O18" i="18"/>
  <c r="O19" i="18"/>
  <c r="O20" i="18"/>
  <c r="O21" i="18"/>
  <c r="O22" i="18"/>
  <c r="O23" i="18"/>
  <c r="O24" i="18"/>
  <c r="O25" i="18"/>
  <c r="O26" i="18"/>
  <c r="O27" i="18"/>
  <c r="O28" i="18"/>
  <c r="O29" i="18"/>
  <c r="O30" i="18"/>
  <c r="O31" i="18"/>
  <c r="O32" i="18"/>
  <c r="O33" i="18"/>
  <c r="O34" i="18"/>
  <c r="O35" i="18"/>
  <c r="O36" i="18"/>
  <c r="O37" i="18"/>
  <c r="O38" i="18"/>
  <c r="O39" i="18"/>
  <c r="O40" i="18"/>
  <c r="O41" i="18"/>
  <c r="O42" i="18"/>
  <c r="O43" i="18"/>
  <c r="O44" i="18"/>
  <c r="O45" i="18"/>
  <c r="O46" i="18"/>
  <c r="O47" i="18"/>
  <c r="O48" i="18"/>
  <c r="O49" i="18"/>
  <c r="O50" i="18"/>
  <c r="O51" i="18"/>
  <c r="O52" i="18"/>
  <c r="O53" i="18"/>
  <c r="O54" i="18"/>
  <c r="O55" i="18"/>
  <c r="O56" i="18"/>
  <c r="O57" i="18"/>
  <c r="O58" i="18"/>
  <c r="O59" i="18"/>
  <c r="O60" i="18"/>
  <c r="O61" i="18"/>
  <c r="O62" i="18"/>
  <c r="O63" i="18"/>
  <c r="O64" i="18"/>
  <c r="O65" i="18"/>
  <c r="O66" i="18"/>
  <c r="O67" i="18"/>
  <c r="O68" i="18"/>
  <c r="O69" i="18"/>
  <c r="O70" i="18"/>
  <c r="O71" i="18"/>
  <c r="O72" i="18"/>
  <c r="O73" i="18"/>
  <c r="O74" i="18"/>
  <c r="O75" i="18"/>
  <c r="O76" i="18"/>
  <c r="O77" i="18"/>
  <c r="O78" i="18"/>
  <c r="O79" i="18"/>
  <c r="O80" i="18"/>
  <c r="O81" i="18"/>
  <c r="O82" i="18"/>
  <c r="O83" i="18"/>
  <c r="O84" i="18"/>
  <c r="O85" i="18"/>
  <c r="O86" i="18"/>
  <c r="O87" i="18"/>
  <c r="O88" i="18"/>
  <c r="O89" i="18"/>
  <c r="O90" i="18"/>
  <c r="O91" i="18"/>
  <c r="O92" i="18"/>
  <c r="O93" i="18"/>
  <c r="O94" i="18"/>
  <c r="O95" i="18"/>
  <c r="O96" i="18"/>
  <c r="O97" i="18"/>
  <c r="O98" i="18"/>
  <c r="O99" i="18"/>
  <c r="O100" i="18"/>
  <c r="O101" i="18"/>
  <c r="N2" i="18"/>
  <c r="N3" i="18"/>
  <c r="N4" i="18"/>
  <c r="N5" i="18"/>
  <c r="N6" i="18"/>
  <c r="N7" i="18"/>
  <c r="N8" i="18"/>
  <c r="N9" i="18"/>
  <c r="N10" i="18"/>
  <c r="N11" i="18"/>
  <c r="N12" i="18"/>
  <c r="N13" i="18"/>
  <c r="N14" i="18"/>
  <c r="N15" i="18"/>
  <c r="N16" i="18"/>
  <c r="N17" i="18"/>
  <c r="N18" i="18"/>
  <c r="N19" i="18"/>
  <c r="N20" i="18"/>
  <c r="N21" i="18"/>
  <c r="N22" i="18"/>
  <c r="N23" i="18"/>
  <c r="N24" i="18"/>
  <c r="N25" i="18"/>
  <c r="N26" i="18"/>
  <c r="N27" i="18"/>
  <c r="N28" i="18"/>
  <c r="N29" i="18"/>
  <c r="N30" i="18"/>
  <c r="N31" i="18"/>
  <c r="N32" i="18"/>
  <c r="N33" i="18"/>
  <c r="N34" i="18"/>
  <c r="N35" i="18"/>
  <c r="N36" i="18"/>
  <c r="N37" i="18"/>
  <c r="N38" i="18"/>
  <c r="N39" i="18"/>
  <c r="N40" i="18"/>
  <c r="N41" i="18"/>
  <c r="N42" i="18"/>
  <c r="N43" i="18"/>
  <c r="N44" i="18"/>
  <c r="N45" i="18"/>
  <c r="N46" i="18"/>
  <c r="N47" i="18"/>
  <c r="N48" i="18"/>
  <c r="N49" i="18"/>
  <c r="N50" i="18"/>
  <c r="N51" i="18"/>
  <c r="N52" i="18"/>
  <c r="N53" i="18"/>
  <c r="N54" i="18"/>
  <c r="N55" i="18"/>
  <c r="N56" i="18"/>
  <c r="N57" i="18"/>
  <c r="N58" i="18"/>
  <c r="N59" i="18"/>
  <c r="N60" i="18"/>
  <c r="N61" i="18"/>
  <c r="N62" i="18"/>
  <c r="N63" i="18"/>
  <c r="N64" i="18"/>
  <c r="N65" i="18"/>
  <c r="N66" i="18"/>
  <c r="N67" i="18"/>
  <c r="N68" i="18"/>
  <c r="N69" i="18"/>
  <c r="N70" i="18"/>
  <c r="N71" i="18"/>
  <c r="N72" i="18"/>
  <c r="N73" i="18"/>
  <c r="N74" i="18"/>
  <c r="N75" i="18"/>
  <c r="N76" i="18"/>
  <c r="N77" i="18"/>
  <c r="N78" i="18"/>
  <c r="N79" i="18"/>
  <c r="N80" i="18"/>
  <c r="N81" i="18"/>
  <c r="N82" i="18"/>
  <c r="N83" i="18"/>
  <c r="N84" i="18"/>
  <c r="N85" i="18"/>
  <c r="N86" i="18"/>
  <c r="N87" i="18"/>
  <c r="N88" i="18"/>
  <c r="N89" i="18"/>
  <c r="N90" i="18"/>
  <c r="N91" i="18"/>
  <c r="N92" i="18"/>
  <c r="N93" i="18"/>
  <c r="N94" i="18"/>
  <c r="N95" i="18"/>
  <c r="N96" i="18"/>
  <c r="N97" i="18"/>
  <c r="N98" i="18"/>
  <c r="N99" i="18"/>
  <c r="N100" i="18"/>
  <c r="N101" i="18"/>
  <c r="M2" i="18"/>
  <c r="M3" i="18"/>
  <c r="M4" i="18"/>
  <c r="M5" i="18"/>
  <c r="M6" i="18"/>
  <c r="M7" i="18"/>
  <c r="M8" i="18"/>
  <c r="M9" i="18"/>
  <c r="M10" i="18"/>
  <c r="M11" i="18"/>
  <c r="M12" i="18"/>
  <c r="M13" i="18"/>
  <c r="M14" i="18"/>
  <c r="M15" i="18"/>
  <c r="M16" i="18"/>
  <c r="M17" i="18"/>
  <c r="M18" i="18"/>
  <c r="M19" i="18"/>
  <c r="M20" i="18"/>
  <c r="M21" i="18"/>
  <c r="M22" i="18"/>
  <c r="M23" i="18"/>
  <c r="M24" i="18"/>
  <c r="M25" i="18"/>
  <c r="M26" i="18"/>
  <c r="M27" i="18"/>
  <c r="M28" i="18"/>
  <c r="M29" i="18"/>
  <c r="M30" i="18"/>
  <c r="M31" i="18"/>
  <c r="M32" i="18"/>
  <c r="M33" i="18"/>
  <c r="M34" i="18"/>
  <c r="M35" i="18"/>
  <c r="M36" i="18"/>
  <c r="M37" i="18"/>
  <c r="M38" i="18"/>
  <c r="M39" i="18"/>
  <c r="M40" i="18"/>
  <c r="M41" i="18"/>
  <c r="M42" i="18"/>
  <c r="M43" i="18"/>
  <c r="M44" i="18"/>
  <c r="M45" i="18"/>
  <c r="M46" i="18"/>
  <c r="M47" i="18"/>
  <c r="M48" i="18"/>
  <c r="M49" i="18"/>
  <c r="M50" i="18"/>
  <c r="M51" i="18"/>
  <c r="M52" i="18"/>
  <c r="M53" i="18"/>
  <c r="M54" i="18"/>
  <c r="M55" i="18"/>
  <c r="M56" i="18"/>
  <c r="M57" i="18"/>
  <c r="M58" i="18"/>
  <c r="M59" i="18"/>
  <c r="M60" i="18"/>
  <c r="M61" i="18"/>
  <c r="M62" i="18"/>
  <c r="M63" i="18"/>
  <c r="M64" i="18"/>
  <c r="M65" i="18"/>
  <c r="M66" i="18"/>
  <c r="M67" i="18"/>
  <c r="M68" i="18"/>
  <c r="M69" i="18"/>
  <c r="M70" i="18"/>
  <c r="M71" i="18"/>
  <c r="M72" i="18"/>
  <c r="M73" i="18"/>
  <c r="M74" i="18"/>
  <c r="M75" i="18"/>
  <c r="M76" i="18"/>
  <c r="M77" i="18"/>
  <c r="M78" i="18"/>
  <c r="M79" i="18"/>
  <c r="M80" i="18"/>
  <c r="M81" i="18"/>
  <c r="M82" i="18"/>
  <c r="M83" i="18"/>
  <c r="M84" i="18"/>
  <c r="M85" i="18"/>
  <c r="M86" i="18"/>
  <c r="M87" i="18"/>
  <c r="M88" i="18"/>
  <c r="M89" i="18"/>
  <c r="M90" i="18"/>
  <c r="M91" i="18"/>
  <c r="M92" i="18"/>
  <c r="M93" i="18"/>
  <c r="M94" i="18"/>
  <c r="M95" i="18"/>
  <c r="M96" i="18"/>
  <c r="M97" i="18"/>
  <c r="M98" i="18"/>
  <c r="M99" i="18"/>
  <c r="M100" i="18"/>
  <c r="M101" i="18"/>
  <c r="L2" i="18"/>
  <c r="L3" i="18"/>
  <c r="L4" i="18"/>
  <c r="L5" i="18"/>
  <c r="L6" i="18"/>
  <c r="L7" i="18"/>
  <c r="L8" i="18"/>
  <c r="L9" i="18"/>
  <c r="L10" i="18"/>
  <c r="L11" i="18"/>
  <c r="L12" i="18"/>
  <c r="L13" i="18"/>
  <c r="L14" i="18"/>
  <c r="L15" i="18"/>
  <c r="L16" i="18"/>
  <c r="L17" i="18"/>
  <c r="L18" i="18"/>
  <c r="L19" i="18"/>
  <c r="L20" i="18"/>
  <c r="L21" i="18"/>
  <c r="L22" i="18"/>
  <c r="L23" i="18"/>
  <c r="L24" i="18"/>
  <c r="L25" i="18"/>
  <c r="L26" i="18"/>
  <c r="L27" i="18"/>
  <c r="L28" i="18"/>
  <c r="L29" i="18"/>
  <c r="L30" i="18"/>
  <c r="L31" i="18"/>
  <c r="L32" i="18"/>
  <c r="L33" i="18"/>
  <c r="L34" i="18"/>
  <c r="L35" i="18"/>
  <c r="L36" i="18"/>
  <c r="L37" i="18"/>
  <c r="L38" i="18"/>
  <c r="L39" i="18"/>
  <c r="L40" i="18"/>
  <c r="L41" i="18"/>
  <c r="L42" i="18"/>
  <c r="L43" i="18"/>
  <c r="L44" i="18"/>
  <c r="L45" i="18"/>
  <c r="L46" i="18"/>
  <c r="L47" i="18"/>
  <c r="L48" i="18"/>
  <c r="L49" i="18"/>
  <c r="L50" i="18"/>
  <c r="L51" i="18"/>
  <c r="L52" i="18"/>
  <c r="L53" i="18"/>
  <c r="L54" i="18"/>
  <c r="L55" i="18"/>
  <c r="L56" i="18"/>
  <c r="L57" i="18"/>
  <c r="L58" i="18"/>
  <c r="L59" i="18"/>
  <c r="L60" i="18"/>
  <c r="L61" i="18"/>
  <c r="L62" i="18"/>
  <c r="L63" i="18"/>
  <c r="L64" i="18"/>
  <c r="L65" i="18"/>
  <c r="L66" i="18"/>
  <c r="L67" i="18"/>
  <c r="L68" i="18"/>
  <c r="L69" i="18"/>
  <c r="L70" i="18"/>
  <c r="L71" i="18"/>
  <c r="L72" i="18"/>
  <c r="L73" i="18"/>
  <c r="L74" i="18"/>
  <c r="L75" i="18"/>
  <c r="L76" i="18"/>
  <c r="L77" i="18"/>
  <c r="L78" i="18"/>
  <c r="L79" i="18"/>
  <c r="L80" i="18"/>
  <c r="L81" i="18"/>
  <c r="L82" i="18"/>
  <c r="L83" i="18"/>
  <c r="L84" i="18"/>
  <c r="L85" i="18"/>
  <c r="L86" i="18"/>
  <c r="L87" i="18"/>
  <c r="L88" i="18"/>
  <c r="L89" i="18"/>
  <c r="L90" i="18"/>
  <c r="L91" i="18"/>
  <c r="L92" i="18"/>
  <c r="L93" i="18"/>
  <c r="L94" i="18"/>
  <c r="L95" i="18"/>
  <c r="L96" i="18"/>
  <c r="L97" i="18"/>
  <c r="L98" i="18"/>
  <c r="L99" i="18"/>
  <c r="L100" i="18"/>
  <c r="L101" i="18"/>
  <c r="K2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J2" i="18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O2" i="17"/>
  <c r="O3" i="17"/>
  <c r="O4" i="17"/>
  <c r="O5" i="17"/>
  <c r="O6" i="17"/>
  <c r="O7" i="17"/>
  <c r="O8" i="17"/>
  <c r="O9" i="17"/>
  <c r="O10" i="17"/>
  <c r="O11" i="17"/>
  <c r="O12" i="17"/>
  <c r="O13" i="17"/>
  <c r="O14" i="17"/>
  <c r="O15" i="17"/>
  <c r="O16" i="17"/>
  <c r="O17" i="17"/>
  <c r="O18" i="17"/>
  <c r="O19" i="17"/>
  <c r="O20" i="17"/>
  <c r="O21" i="17"/>
  <c r="O22" i="17"/>
  <c r="O23" i="17"/>
  <c r="O24" i="17"/>
  <c r="O25" i="17"/>
  <c r="O26" i="17"/>
  <c r="O27" i="17"/>
  <c r="O28" i="17"/>
  <c r="O29" i="17"/>
  <c r="O30" i="17"/>
  <c r="O31" i="17"/>
  <c r="O32" i="17"/>
  <c r="O33" i="17"/>
  <c r="O34" i="17"/>
  <c r="O35" i="17"/>
  <c r="O36" i="17"/>
  <c r="O37" i="17"/>
  <c r="O38" i="17"/>
  <c r="O39" i="17"/>
  <c r="O40" i="17"/>
  <c r="O41" i="17"/>
  <c r="O42" i="17"/>
  <c r="O43" i="17"/>
  <c r="O44" i="17"/>
  <c r="O45" i="17"/>
  <c r="O46" i="17"/>
  <c r="O47" i="17"/>
  <c r="O48" i="17"/>
  <c r="O49" i="17"/>
  <c r="O50" i="17"/>
  <c r="O51" i="17"/>
  <c r="O52" i="17"/>
  <c r="O53" i="17"/>
  <c r="O54" i="17"/>
  <c r="O55" i="17"/>
  <c r="O56" i="17"/>
  <c r="O57" i="17"/>
  <c r="O58" i="17"/>
  <c r="O59" i="17"/>
  <c r="O60" i="17"/>
  <c r="O61" i="17"/>
  <c r="O62" i="17"/>
  <c r="O63" i="17"/>
  <c r="O64" i="17"/>
  <c r="O65" i="17"/>
  <c r="O66" i="17"/>
  <c r="O67" i="17"/>
  <c r="O68" i="17"/>
  <c r="O69" i="17"/>
  <c r="O70" i="17"/>
  <c r="O71" i="17"/>
  <c r="O72" i="17"/>
  <c r="O73" i="17"/>
  <c r="O74" i="17"/>
  <c r="O75" i="17"/>
  <c r="O76" i="17"/>
  <c r="O77" i="17"/>
  <c r="O78" i="17"/>
  <c r="O79" i="17"/>
  <c r="O80" i="17"/>
  <c r="O81" i="17"/>
  <c r="O82" i="17"/>
  <c r="O83" i="17"/>
  <c r="O84" i="17"/>
  <c r="O85" i="17"/>
  <c r="O86" i="17"/>
  <c r="O87" i="17"/>
  <c r="O88" i="17"/>
  <c r="O89" i="17"/>
  <c r="O90" i="17"/>
  <c r="O91" i="17"/>
  <c r="O92" i="17"/>
  <c r="O93" i="17"/>
  <c r="O94" i="17"/>
  <c r="O95" i="17"/>
  <c r="O96" i="17"/>
  <c r="O97" i="17"/>
  <c r="O98" i="17"/>
  <c r="O99" i="17"/>
  <c r="O100" i="17"/>
  <c r="O101" i="17"/>
  <c r="N2" i="17"/>
  <c r="N3" i="17"/>
  <c r="N4" i="17"/>
  <c r="N5" i="17"/>
  <c r="N6" i="17"/>
  <c r="N7" i="17"/>
  <c r="N8" i="17"/>
  <c r="N9" i="17"/>
  <c r="N10" i="17"/>
  <c r="N11" i="17"/>
  <c r="N12" i="17"/>
  <c r="N13" i="17"/>
  <c r="N14" i="17"/>
  <c r="N15" i="17"/>
  <c r="N16" i="17"/>
  <c r="N17" i="17"/>
  <c r="N18" i="17"/>
  <c r="N19" i="17"/>
  <c r="N20" i="17"/>
  <c r="N21" i="17"/>
  <c r="N22" i="17"/>
  <c r="N23" i="17"/>
  <c r="N24" i="17"/>
  <c r="N25" i="17"/>
  <c r="N26" i="17"/>
  <c r="N27" i="17"/>
  <c r="N28" i="17"/>
  <c r="N29" i="17"/>
  <c r="N30" i="17"/>
  <c r="N31" i="17"/>
  <c r="N32" i="17"/>
  <c r="N33" i="17"/>
  <c r="N34" i="17"/>
  <c r="N35" i="17"/>
  <c r="N36" i="17"/>
  <c r="N37" i="17"/>
  <c r="N38" i="17"/>
  <c r="N39" i="17"/>
  <c r="N40" i="17"/>
  <c r="N41" i="17"/>
  <c r="N42" i="17"/>
  <c r="N43" i="17"/>
  <c r="N44" i="17"/>
  <c r="N45" i="17"/>
  <c r="N46" i="17"/>
  <c r="N47" i="17"/>
  <c r="N48" i="17"/>
  <c r="N49" i="17"/>
  <c r="N50" i="17"/>
  <c r="N51" i="17"/>
  <c r="N52" i="17"/>
  <c r="N53" i="17"/>
  <c r="N54" i="17"/>
  <c r="N55" i="17"/>
  <c r="N56" i="17"/>
  <c r="N57" i="17"/>
  <c r="N58" i="17"/>
  <c r="N59" i="17"/>
  <c r="N60" i="17"/>
  <c r="N61" i="17"/>
  <c r="N62" i="17"/>
  <c r="N63" i="17"/>
  <c r="N64" i="17"/>
  <c r="N65" i="17"/>
  <c r="N66" i="17"/>
  <c r="N67" i="17"/>
  <c r="N68" i="17"/>
  <c r="N69" i="17"/>
  <c r="N70" i="17"/>
  <c r="N71" i="17"/>
  <c r="N72" i="17"/>
  <c r="N73" i="17"/>
  <c r="N74" i="17"/>
  <c r="N75" i="17"/>
  <c r="N76" i="17"/>
  <c r="N77" i="17"/>
  <c r="N78" i="17"/>
  <c r="N79" i="17"/>
  <c r="N80" i="17"/>
  <c r="N81" i="17"/>
  <c r="N82" i="17"/>
  <c r="N83" i="17"/>
  <c r="N84" i="17"/>
  <c r="N85" i="17"/>
  <c r="N86" i="17"/>
  <c r="N87" i="17"/>
  <c r="N88" i="17"/>
  <c r="N89" i="17"/>
  <c r="N90" i="17"/>
  <c r="N91" i="17"/>
  <c r="N92" i="17"/>
  <c r="N93" i="17"/>
  <c r="N94" i="17"/>
  <c r="N95" i="17"/>
  <c r="N96" i="17"/>
  <c r="N97" i="17"/>
  <c r="N98" i="17"/>
  <c r="N99" i="17"/>
  <c r="N100" i="17"/>
  <c r="N101" i="17"/>
  <c r="M2" i="17"/>
  <c r="M3" i="17"/>
  <c r="M4" i="17"/>
  <c r="M5" i="17"/>
  <c r="M6" i="17"/>
  <c r="M7" i="17"/>
  <c r="M8" i="17"/>
  <c r="M9" i="17"/>
  <c r="M10" i="17"/>
  <c r="M11" i="17"/>
  <c r="M12" i="17"/>
  <c r="M13" i="17"/>
  <c r="M14" i="17"/>
  <c r="M15" i="17"/>
  <c r="M16" i="17"/>
  <c r="M17" i="17"/>
  <c r="M18" i="17"/>
  <c r="M19" i="17"/>
  <c r="M20" i="17"/>
  <c r="M21" i="17"/>
  <c r="M22" i="17"/>
  <c r="M23" i="17"/>
  <c r="M24" i="17"/>
  <c r="M25" i="17"/>
  <c r="M26" i="17"/>
  <c r="M27" i="17"/>
  <c r="M28" i="17"/>
  <c r="M29" i="17"/>
  <c r="M30" i="17"/>
  <c r="M31" i="17"/>
  <c r="M32" i="17"/>
  <c r="M33" i="17"/>
  <c r="M34" i="17"/>
  <c r="M35" i="17"/>
  <c r="M36" i="17"/>
  <c r="M37" i="17"/>
  <c r="M38" i="17"/>
  <c r="M39" i="17"/>
  <c r="M40" i="17"/>
  <c r="M41" i="17"/>
  <c r="M42" i="17"/>
  <c r="M43" i="17"/>
  <c r="M44" i="17"/>
  <c r="M45" i="17"/>
  <c r="M46" i="17"/>
  <c r="M47" i="17"/>
  <c r="M48" i="17"/>
  <c r="M49" i="17"/>
  <c r="M50" i="17"/>
  <c r="M51" i="17"/>
  <c r="M52" i="17"/>
  <c r="M53" i="17"/>
  <c r="M54" i="17"/>
  <c r="M55" i="17"/>
  <c r="M56" i="17"/>
  <c r="M57" i="17"/>
  <c r="M58" i="17"/>
  <c r="M59" i="17"/>
  <c r="M60" i="17"/>
  <c r="M61" i="17"/>
  <c r="M62" i="17"/>
  <c r="M63" i="17"/>
  <c r="M64" i="17"/>
  <c r="M65" i="17"/>
  <c r="M66" i="17"/>
  <c r="M67" i="17"/>
  <c r="M68" i="17"/>
  <c r="M69" i="17"/>
  <c r="M70" i="17"/>
  <c r="M71" i="17"/>
  <c r="M72" i="17"/>
  <c r="M73" i="17"/>
  <c r="M74" i="17"/>
  <c r="M75" i="17"/>
  <c r="M76" i="17"/>
  <c r="M77" i="17"/>
  <c r="M78" i="17"/>
  <c r="M79" i="17"/>
  <c r="M80" i="17"/>
  <c r="M81" i="17"/>
  <c r="M82" i="17"/>
  <c r="M83" i="17"/>
  <c r="M84" i="17"/>
  <c r="M85" i="17"/>
  <c r="M86" i="17"/>
  <c r="M87" i="17"/>
  <c r="M88" i="17"/>
  <c r="M89" i="17"/>
  <c r="M90" i="17"/>
  <c r="M91" i="17"/>
  <c r="M92" i="17"/>
  <c r="M93" i="17"/>
  <c r="M94" i="17"/>
  <c r="M95" i="17"/>
  <c r="M96" i="17"/>
  <c r="M97" i="17"/>
  <c r="M98" i="17"/>
  <c r="M99" i="17"/>
  <c r="M100" i="17"/>
  <c r="M101" i="17"/>
  <c r="L2" i="17"/>
  <c r="L3" i="17"/>
  <c r="L4" i="17"/>
  <c r="L5" i="17"/>
  <c r="L6" i="17"/>
  <c r="L7" i="17"/>
  <c r="L8" i="17"/>
  <c r="L9" i="17"/>
  <c r="L10" i="17"/>
  <c r="L11" i="17"/>
  <c r="L12" i="17"/>
  <c r="L13" i="17"/>
  <c r="L14" i="17"/>
  <c r="L15" i="17"/>
  <c r="L16" i="17"/>
  <c r="L17" i="17"/>
  <c r="L18" i="17"/>
  <c r="L19" i="17"/>
  <c r="L20" i="17"/>
  <c r="L21" i="17"/>
  <c r="L22" i="17"/>
  <c r="L23" i="17"/>
  <c r="L24" i="17"/>
  <c r="L25" i="17"/>
  <c r="L26" i="17"/>
  <c r="L27" i="17"/>
  <c r="L28" i="17"/>
  <c r="L29" i="17"/>
  <c r="L30" i="17"/>
  <c r="L31" i="17"/>
  <c r="L32" i="17"/>
  <c r="L33" i="17"/>
  <c r="L34" i="17"/>
  <c r="L35" i="17"/>
  <c r="L36" i="17"/>
  <c r="L37" i="17"/>
  <c r="L38" i="17"/>
  <c r="L39" i="17"/>
  <c r="L40" i="17"/>
  <c r="L41" i="17"/>
  <c r="L42" i="17"/>
  <c r="L43" i="17"/>
  <c r="L44" i="17"/>
  <c r="L45" i="17"/>
  <c r="L46" i="17"/>
  <c r="L47" i="17"/>
  <c r="L48" i="17"/>
  <c r="L49" i="17"/>
  <c r="L50" i="17"/>
  <c r="L51" i="17"/>
  <c r="L52" i="17"/>
  <c r="L53" i="17"/>
  <c r="L54" i="17"/>
  <c r="L55" i="17"/>
  <c r="L56" i="17"/>
  <c r="L57" i="17"/>
  <c r="L58" i="17"/>
  <c r="L59" i="17"/>
  <c r="L60" i="17"/>
  <c r="L61" i="17"/>
  <c r="L62" i="17"/>
  <c r="L63" i="17"/>
  <c r="L64" i="17"/>
  <c r="L65" i="17"/>
  <c r="L66" i="17"/>
  <c r="L67" i="17"/>
  <c r="L68" i="17"/>
  <c r="L69" i="17"/>
  <c r="L70" i="17"/>
  <c r="L71" i="17"/>
  <c r="L72" i="17"/>
  <c r="L73" i="17"/>
  <c r="L74" i="17"/>
  <c r="L75" i="17"/>
  <c r="L76" i="17"/>
  <c r="L77" i="17"/>
  <c r="L78" i="17"/>
  <c r="L79" i="17"/>
  <c r="L80" i="17"/>
  <c r="L81" i="17"/>
  <c r="L82" i="17"/>
  <c r="L83" i="17"/>
  <c r="L84" i="17"/>
  <c r="L85" i="17"/>
  <c r="L86" i="17"/>
  <c r="L87" i="17"/>
  <c r="L88" i="17"/>
  <c r="L89" i="17"/>
  <c r="L90" i="17"/>
  <c r="L91" i="17"/>
  <c r="L92" i="17"/>
  <c r="L93" i="17"/>
  <c r="L94" i="17"/>
  <c r="L95" i="17"/>
  <c r="L96" i="17"/>
  <c r="L97" i="17"/>
  <c r="L98" i="17"/>
  <c r="L99" i="17"/>
  <c r="L100" i="17"/>
  <c r="L101" i="17"/>
  <c r="K2" i="17"/>
  <c r="K3" i="17"/>
  <c r="K4" i="17"/>
  <c r="K5" i="17"/>
  <c r="K6" i="17"/>
  <c r="K7" i="17"/>
  <c r="K8" i="17"/>
  <c r="K9" i="17"/>
  <c r="K10" i="17"/>
  <c r="K11" i="17"/>
  <c r="K12" i="17"/>
  <c r="K13" i="17"/>
  <c r="K14" i="17"/>
  <c r="K15" i="17"/>
  <c r="K16" i="17"/>
  <c r="K17" i="17"/>
  <c r="K18" i="17"/>
  <c r="K19" i="17"/>
  <c r="K20" i="17"/>
  <c r="K21" i="17"/>
  <c r="K22" i="17"/>
  <c r="K23" i="17"/>
  <c r="K24" i="17"/>
  <c r="K25" i="17"/>
  <c r="K26" i="17"/>
  <c r="K27" i="17"/>
  <c r="K28" i="17"/>
  <c r="K29" i="17"/>
  <c r="K30" i="17"/>
  <c r="K31" i="17"/>
  <c r="K32" i="17"/>
  <c r="K33" i="17"/>
  <c r="K34" i="17"/>
  <c r="K35" i="17"/>
  <c r="K36" i="17"/>
  <c r="K37" i="17"/>
  <c r="K38" i="17"/>
  <c r="K39" i="17"/>
  <c r="K40" i="17"/>
  <c r="K41" i="17"/>
  <c r="K42" i="17"/>
  <c r="K43" i="17"/>
  <c r="K44" i="17"/>
  <c r="K45" i="17"/>
  <c r="K46" i="17"/>
  <c r="K47" i="17"/>
  <c r="K48" i="17"/>
  <c r="K49" i="17"/>
  <c r="K50" i="17"/>
  <c r="K51" i="17"/>
  <c r="K52" i="17"/>
  <c r="K53" i="17"/>
  <c r="K54" i="17"/>
  <c r="K55" i="17"/>
  <c r="K56" i="17"/>
  <c r="K57" i="17"/>
  <c r="K58" i="17"/>
  <c r="K59" i="17"/>
  <c r="K60" i="17"/>
  <c r="K61" i="17"/>
  <c r="K62" i="17"/>
  <c r="K63" i="17"/>
  <c r="K64" i="17"/>
  <c r="K65" i="17"/>
  <c r="K66" i="17"/>
  <c r="K67" i="17"/>
  <c r="K68" i="17"/>
  <c r="K69" i="17"/>
  <c r="K70" i="17"/>
  <c r="K71" i="17"/>
  <c r="K72" i="17"/>
  <c r="K73" i="17"/>
  <c r="K74" i="17"/>
  <c r="K75" i="17"/>
  <c r="K76" i="17"/>
  <c r="K77" i="17"/>
  <c r="K78" i="17"/>
  <c r="K79" i="17"/>
  <c r="K80" i="17"/>
  <c r="K81" i="17"/>
  <c r="K82" i="17"/>
  <c r="K83" i="17"/>
  <c r="K84" i="17"/>
  <c r="K85" i="17"/>
  <c r="K86" i="17"/>
  <c r="K87" i="17"/>
  <c r="K88" i="17"/>
  <c r="K89" i="17"/>
  <c r="K90" i="17"/>
  <c r="K91" i="17"/>
  <c r="K92" i="17"/>
  <c r="K93" i="17"/>
  <c r="K94" i="17"/>
  <c r="K95" i="17"/>
  <c r="K96" i="17"/>
  <c r="K97" i="17"/>
  <c r="K98" i="17"/>
  <c r="K99" i="17"/>
  <c r="K100" i="17"/>
  <c r="K101" i="17"/>
  <c r="J2" i="17"/>
  <c r="J3" i="17"/>
  <c r="J4" i="17"/>
  <c r="J5" i="17"/>
  <c r="J6" i="17"/>
  <c r="J7" i="17"/>
  <c r="J8" i="17"/>
  <c r="J9" i="17"/>
  <c r="J10" i="17"/>
  <c r="J11" i="17"/>
  <c r="J12" i="17"/>
  <c r="J13" i="17"/>
  <c r="J14" i="17"/>
  <c r="J15" i="17"/>
  <c r="J16" i="17"/>
  <c r="J17" i="17"/>
  <c r="J18" i="17"/>
  <c r="J19" i="17"/>
  <c r="J20" i="17"/>
  <c r="J21" i="17"/>
  <c r="J22" i="17"/>
  <c r="J23" i="17"/>
  <c r="J24" i="17"/>
  <c r="J25" i="17"/>
  <c r="J26" i="17"/>
  <c r="J27" i="17"/>
  <c r="J28" i="17"/>
  <c r="J29" i="17"/>
  <c r="J30" i="17"/>
  <c r="J31" i="17"/>
  <c r="J32" i="17"/>
  <c r="J33" i="17"/>
  <c r="J34" i="17"/>
  <c r="J35" i="17"/>
  <c r="J36" i="17"/>
  <c r="J37" i="17"/>
  <c r="J38" i="17"/>
  <c r="J39" i="17"/>
  <c r="J40" i="17"/>
  <c r="J41" i="17"/>
  <c r="J42" i="17"/>
  <c r="J43" i="17"/>
  <c r="J44" i="17"/>
  <c r="J45" i="17"/>
  <c r="J46" i="17"/>
  <c r="J47" i="17"/>
  <c r="J48" i="17"/>
  <c r="J49" i="17"/>
  <c r="J50" i="17"/>
  <c r="J51" i="17"/>
  <c r="J52" i="17"/>
  <c r="J53" i="17"/>
  <c r="J54" i="17"/>
  <c r="J55" i="17"/>
  <c r="J56" i="17"/>
  <c r="J57" i="17"/>
  <c r="J58" i="17"/>
  <c r="J59" i="17"/>
  <c r="J60" i="17"/>
  <c r="J61" i="17"/>
  <c r="J62" i="17"/>
  <c r="J63" i="17"/>
  <c r="J64" i="17"/>
  <c r="J65" i="17"/>
  <c r="J66" i="17"/>
  <c r="J67" i="17"/>
  <c r="J68" i="17"/>
  <c r="J69" i="17"/>
  <c r="J70" i="17"/>
  <c r="J71" i="17"/>
  <c r="J72" i="17"/>
  <c r="J73" i="17"/>
  <c r="J74" i="17"/>
  <c r="J75" i="17"/>
  <c r="J76" i="17"/>
  <c r="J77" i="17"/>
  <c r="J78" i="17"/>
  <c r="J79" i="17"/>
  <c r="J80" i="17"/>
  <c r="J81" i="17"/>
  <c r="J82" i="17"/>
  <c r="J83" i="17"/>
  <c r="J84" i="17"/>
  <c r="J85" i="17"/>
  <c r="J86" i="17"/>
  <c r="J87" i="17"/>
  <c r="J88" i="17"/>
  <c r="J89" i="17"/>
  <c r="J90" i="17"/>
  <c r="J91" i="17"/>
  <c r="J92" i="17"/>
  <c r="J93" i="17"/>
  <c r="J94" i="17"/>
  <c r="J95" i="17"/>
  <c r="J96" i="17"/>
  <c r="J97" i="17"/>
  <c r="J98" i="17"/>
  <c r="J99" i="17"/>
  <c r="J100" i="17"/>
  <c r="J101" i="17"/>
  <c r="O2" i="16"/>
  <c r="O3" i="16"/>
  <c r="O4" i="16"/>
  <c r="O5" i="16"/>
  <c r="O6" i="16"/>
  <c r="O7" i="16"/>
  <c r="O8" i="16"/>
  <c r="O9" i="16"/>
  <c r="O10" i="16"/>
  <c r="O11" i="16"/>
  <c r="O12" i="16"/>
  <c r="O13" i="16"/>
  <c r="O14" i="16"/>
  <c r="O15" i="16"/>
  <c r="O16" i="16"/>
  <c r="O17" i="16"/>
  <c r="O18" i="16"/>
  <c r="O19" i="16"/>
  <c r="O20" i="16"/>
  <c r="O21" i="16"/>
  <c r="O22" i="16"/>
  <c r="O23" i="16"/>
  <c r="O24" i="16"/>
  <c r="O25" i="16"/>
  <c r="O26" i="16"/>
  <c r="O27" i="16"/>
  <c r="O28" i="16"/>
  <c r="O29" i="16"/>
  <c r="O30" i="16"/>
  <c r="O31" i="16"/>
  <c r="O32" i="16"/>
  <c r="O33" i="16"/>
  <c r="O34" i="16"/>
  <c r="O35" i="16"/>
  <c r="O36" i="16"/>
  <c r="O37" i="16"/>
  <c r="O38" i="16"/>
  <c r="O39" i="16"/>
  <c r="O40" i="16"/>
  <c r="O41" i="16"/>
  <c r="O42" i="16"/>
  <c r="O43" i="16"/>
  <c r="O44" i="16"/>
  <c r="O45" i="16"/>
  <c r="O46" i="16"/>
  <c r="O47" i="16"/>
  <c r="O48" i="16"/>
  <c r="O49" i="16"/>
  <c r="O50" i="16"/>
  <c r="O51" i="16"/>
  <c r="O52" i="16"/>
  <c r="O53" i="16"/>
  <c r="O54" i="16"/>
  <c r="O55" i="16"/>
  <c r="O56" i="16"/>
  <c r="O57" i="16"/>
  <c r="O58" i="16"/>
  <c r="O59" i="16"/>
  <c r="O60" i="16"/>
  <c r="O61" i="16"/>
  <c r="O62" i="16"/>
  <c r="O63" i="16"/>
  <c r="O64" i="16"/>
  <c r="O65" i="16"/>
  <c r="O66" i="16"/>
  <c r="O67" i="16"/>
  <c r="O68" i="16"/>
  <c r="O69" i="16"/>
  <c r="O70" i="16"/>
  <c r="O71" i="16"/>
  <c r="O72" i="16"/>
  <c r="O73" i="16"/>
  <c r="O74" i="16"/>
  <c r="O75" i="16"/>
  <c r="O76" i="16"/>
  <c r="O77" i="16"/>
  <c r="O78" i="16"/>
  <c r="O79" i="16"/>
  <c r="O80" i="16"/>
  <c r="O81" i="16"/>
  <c r="O82" i="16"/>
  <c r="O83" i="16"/>
  <c r="O84" i="16"/>
  <c r="O85" i="16"/>
  <c r="O86" i="16"/>
  <c r="O87" i="16"/>
  <c r="O88" i="16"/>
  <c r="O89" i="16"/>
  <c r="O90" i="16"/>
  <c r="O91" i="16"/>
  <c r="O92" i="16"/>
  <c r="O93" i="16"/>
  <c r="O94" i="16"/>
  <c r="O95" i="16"/>
  <c r="O96" i="16"/>
  <c r="O97" i="16"/>
  <c r="O98" i="16"/>
  <c r="O99" i="16"/>
  <c r="O100" i="16"/>
  <c r="O101" i="16"/>
  <c r="N2" i="16"/>
  <c r="N3" i="16"/>
  <c r="N4" i="16"/>
  <c r="N5" i="16"/>
  <c r="N6" i="16"/>
  <c r="N7" i="16"/>
  <c r="N8" i="16"/>
  <c r="N9" i="16"/>
  <c r="N10" i="16"/>
  <c r="N11" i="16"/>
  <c r="N12" i="16"/>
  <c r="N13" i="16"/>
  <c r="N14" i="16"/>
  <c r="N15" i="16"/>
  <c r="N16" i="16"/>
  <c r="N17" i="16"/>
  <c r="N18" i="16"/>
  <c r="N19" i="16"/>
  <c r="N20" i="16"/>
  <c r="N21" i="16"/>
  <c r="N22" i="16"/>
  <c r="N23" i="16"/>
  <c r="N24" i="16"/>
  <c r="N25" i="16"/>
  <c r="N26" i="16"/>
  <c r="N27" i="16"/>
  <c r="N28" i="16"/>
  <c r="N29" i="16"/>
  <c r="N30" i="16"/>
  <c r="N31" i="16"/>
  <c r="N32" i="16"/>
  <c r="N33" i="16"/>
  <c r="N34" i="16"/>
  <c r="N35" i="16"/>
  <c r="N36" i="16"/>
  <c r="N37" i="16"/>
  <c r="N38" i="16"/>
  <c r="N39" i="16"/>
  <c r="N40" i="16"/>
  <c r="N41" i="16"/>
  <c r="N42" i="16"/>
  <c r="N43" i="16"/>
  <c r="N44" i="16"/>
  <c r="N45" i="16"/>
  <c r="N46" i="16"/>
  <c r="N47" i="16"/>
  <c r="N48" i="16"/>
  <c r="N49" i="16"/>
  <c r="N50" i="16"/>
  <c r="N51" i="16"/>
  <c r="N52" i="16"/>
  <c r="N53" i="16"/>
  <c r="N54" i="16"/>
  <c r="N55" i="16"/>
  <c r="N56" i="16"/>
  <c r="N57" i="16"/>
  <c r="N58" i="16"/>
  <c r="N59" i="16"/>
  <c r="N60" i="16"/>
  <c r="N61" i="16"/>
  <c r="N62" i="16"/>
  <c r="N63" i="16"/>
  <c r="N64" i="16"/>
  <c r="N65" i="16"/>
  <c r="N66" i="16"/>
  <c r="N67" i="16"/>
  <c r="N68" i="16"/>
  <c r="N69" i="16"/>
  <c r="N70" i="16"/>
  <c r="N71" i="16"/>
  <c r="N72" i="16"/>
  <c r="N73" i="16"/>
  <c r="N74" i="16"/>
  <c r="N75" i="16"/>
  <c r="N76" i="16"/>
  <c r="N77" i="16"/>
  <c r="N78" i="16"/>
  <c r="N79" i="16"/>
  <c r="N80" i="16"/>
  <c r="N81" i="16"/>
  <c r="N82" i="16"/>
  <c r="N83" i="16"/>
  <c r="N84" i="16"/>
  <c r="N85" i="16"/>
  <c r="N86" i="16"/>
  <c r="N87" i="16"/>
  <c r="N88" i="16"/>
  <c r="N89" i="16"/>
  <c r="N90" i="16"/>
  <c r="N91" i="16"/>
  <c r="N92" i="16"/>
  <c r="N93" i="16"/>
  <c r="N94" i="16"/>
  <c r="N95" i="16"/>
  <c r="N96" i="16"/>
  <c r="N97" i="16"/>
  <c r="N98" i="16"/>
  <c r="N99" i="16"/>
  <c r="N100" i="16"/>
  <c r="N101" i="16"/>
  <c r="M2" i="16"/>
  <c r="M3" i="16"/>
  <c r="M4" i="16"/>
  <c r="M5" i="16"/>
  <c r="M6" i="16"/>
  <c r="M7" i="16"/>
  <c r="M8" i="16"/>
  <c r="M9" i="16"/>
  <c r="M10" i="16"/>
  <c r="M11" i="16"/>
  <c r="M12" i="16"/>
  <c r="M13" i="16"/>
  <c r="M14" i="16"/>
  <c r="M15" i="16"/>
  <c r="M16" i="16"/>
  <c r="M17" i="16"/>
  <c r="M18" i="16"/>
  <c r="M19" i="16"/>
  <c r="M20" i="16"/>
  <c r="M21" i="16"/>
  <c r="M22" i="16"/>
  <c r="M23" i="16"/>
  <c r="M24" i="16"/>
  <c r="M25" i="16"/>
  <c r="M26" i="16"/>
  <c r="M27" i="16"/>
  <c r="M28" i="16"/>
  <c r="M29" i="16"/>
  <c r="M30" i="16"/>
  <c r="M31" i="16"/>
  <c r="M32" i="16"/>
  <c r="M33" i="16"/>
  <c r="M34" i="16"/>
  <c r="M35" i="16"/>
  <c r="M36" i="16"/>
  <c r="M37" i="16"/>
  <c r="M38" i="16"/>
  <c r="M39" i="16"/>
  <c r="M40" i="16"/>
  <c r="M41" i="16"/>
  <c r="M42" i="16"/>
  <c r="M43" i="16"/>
  <c r="M44" i="16"/>
  <c r="M45" i="16"/>
  <c r="M46" i="16"/>
  <c r="M47" i="16"/>
  <c r="M48" i="16"/>
  <c r="M49" i="16"/>
  <c r="M50" i="16"/>
  <c r="M51" i="16"/>
  <c r="M52" i="16"/>
  <c r="M53" i="16"/>
  <c r="M54" i="16"/>
  <c r="M55" i="16"/>
  <c r="M56" i="16"/>
  <c r="M57" i="16"/>
  <c r="M58" i="16"/>
  <c r="M59" i="16"/>
  <c r="M60" i="16"/>
  <c r="M61" i="16"/>
  <c r="M62" i="16"/>
  <c r="M63" i="16"/>
  <c r="M64" i="16"/>
  <c r="M65" i="16"/>
  <c r="M66" i="16"/>
  <c r="M67" i="16"/>
  <c r="M68" i="16"/>
  <c r="M69" i="16"/>
  <c r="M70" i="16"/>
  <c r="M71" i="16"/>
  <c r="M72" i="16"/>
  <c r="M73" i="16"/>
  <c r="M74" i="16"/>
  <c r="M75" i="16"/>
  <c r="M76" i="16"/>
  <c r="M77" i="16"/>
  <c r="M78" i="16"/>
  <c r="M79" i="16"/>
  <c r="M80" i="16"/>
  <c r="M81" i="16"/>
  <c r="M82" i="16"/>
  <c r="M83" i="16"/>
  <c r="M84" i="16"/>
  <c r="M85" i="16"/>
  <c r="M86" i="16"/>
  <c r="M87" i="16"/>
  <c r="M88" i="16"/>
  <c r="M89" i="16"/>
  <c r="M90" i="16"/>
  <c r="M91" i="16"/>
  <c r="M92" i="16"/>
  <c r="M93" i="16"/>
  <c r="M94" i="16"/>
  <c r="M95" i="16"/>
  <c r="M96" i="16"/>
  <c r="M97" i="16"/>
  <c r="M98" i="16"/>
  <c r="M99" i="16"/>
  <c r="M100" i="16"/>
  <c r="M101" i="16"/>
  <c r="L2" i="16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K2" i="16"/>
  <c r="K3" i="16"/>
  <c r="K4" i="16"/>
  <c r="K5" i="16"/>
  <c r="K6" i="16"/>
  <c r="K7" i="16"/>
  <c r="K8" i="16"/>
  <c r="K9" i="16"/>
  <c r="K10" i="16"/>
  <c r="K11" i="16"/>
  <c r="K12" i="16"/>
  <c r="K13" i="16"/>
  <c r="K14" i="16"/>
  <c r="K15" i="16"/>
  <c r="K16" i="16"/>
  <c r="K17" i="16"/>
  <c r="K18" i="16"/>
  <c r="K19" i="16"/>
  <c r="K20" i="16"/>
  <c r="K21" i="16"/>
  <c r="K22" i="16"/>
  <c r="K23" i="16"/>
  <c r="K24" i="16"/>
  <c r="K25" i="16"/>
  <c r="K26" i="16"/>
  <c r="K27" i="16"/>
  <c r="K28" i="16"/>
  <c r="K29" i="16"/>
  <c r="K30" i="16"/>
  <c r="K31" i="16"/>
  <c r="K32" i="16"/>
  <c r="K33" i="16"/>
  <c r="K34" i="16"/>
  <c r="K35" i="16"/>
  <c r="K36" i="16"/>
  <c r="K37" i="16"/>
  <c r="K38" i="16"/>
  <c r="K39" i="16"/>
  <c r="K40" i="16"/>
  <c r="K41" i="16"/>
  <c r="K42" i="16"/>
  <c r="K43" i="16"/>
  <c r="K44" i="16"/>
  <c r="K45" i="16"/>
  <c r="K46" i="16"/>
  <c r="K47" i="16"/>
  <c r="K48" i="16"/>
  <c r="K49" i="16"/>
  <c r="K50" i="16"/>
  <c r="K51" i="16"/>
  <c r="K52" i="16"/>
  <c r="K53" i="16"/>
  <c r="K54" i="16"/>
  <c r="K55" i="16"/>
  <c r="K56" i="16"/>
  <c r="K57" i="16"/>
  <c r="K58" i="16"/>
  <c r="K59" i="16"/>
  <c r="K60" i="16"/>
  <c r="K61" i="16"/>
  <c r="K62" i="16"/>
  <c r="K63" i="16"/>
  <c r="K64" i="16"/>
  <c r="K65" i="16"/>
  <c r="K66" i="16"/>
  <c r="K67" i="16"/>
  <c r="K68" i="16"/>
  <c r="K69" i="16"/>
  <c r="K70" i="16"/>
  <c r="K71" i="16"/>
  <c r="K72" i="16"/>
  <c r="K73" i="16"/>
  <c r="K74" i="16"/>
  <c r="K75" i="16"/>
  <c r="K76" i="16"/>
  <c r="K77" i="16"/>
  <c r="K78" i="16"/>
  <c r="K79" i="16"/>
  <c r="K80" i="16"/>
  <c r="K81" i="16"/>
  <c r="K82" i="16"/>
  <c r="K83" i="16"/>
  <c r="K84" i="16"/>
  <c r="K85" i="16"/>
  <c r="K86" i="16"/>
  <c r="K87" i="16"/>
  <c r="K88" i="16"/>
  <c r="K89" i="16"/>
  <c r="K90" i="16"/>
  <c r="K91" i="16"/>
  <c r="K92" i="16"/>
  <c r="K93" i="16"/>
  <c r="K94" i="16"/>
  <c r="K95" i="16"/>
  <c r="K96" i="16"/>
  <c r="K97" i="16"/>
  <c r="K98" i="16"/>
  <c r="K99" i="16"/>
  <c r="K100" i="16"/>
  <c r="K101" i="16"/>
  <c r="J2" i="16"/>
  <c r="J3" i="16"/>
  <c r="J4" i="16"/>
  <c r="J5" i="16"/>
  <c r="J6" i="16"/>
  <c r="J7" i="16"/>
  <c r="J8" i="16"/>
  <c r="J9" i="16"/>
  <c r="J10" i="16"/>
  <c r="J11" i="16"/>
  <c r="J12" i="16"/>
  <c r="J13" i="16"/>
  <c r="J14" i="16"/>
  <c r="J15" i="16"/>
  <c r="J16" i="16"/>
  <c r="J17" i="16"/>
  <c r="J18" i="16"/>
  <c r="J19" i="16"/>
  <c r="J20" i="16"/>
  <c r="J21" i="16"/>
  <c r="J22" i="16"/>
  <c r="J23" i="16"/>
  <c r="J24" i="16"/>
  <c r="J25" i="16"/>
  <c r="J26" i="16"/>
  <c r="J27" i="16"/>
  <c r="J28" i="16"/>
  <c r="J29" i="16"/>
  <c r="J30" i="16"/>
  <c r="J31" i="16"/>
  <c r="J32" i="16"/>
  <c r="J33" i="16"/>
  <c r="J34" i="16"/>
  <c r="J35" i="16"/>
  <c r="J36" i="16"/>
  <c r="J37" i="16"/>
  <c r="J38" i="16"/>
  <c r="J39" i="16"/>
  <c r="J40" i="16"/>
  <c r="J41" i="16"/>
  <c r="J42" i="16"/>
  <c r="J43" i="16"/>
  <c r="J44" i="16"/>
  <c r="J45" i="16"/>
  <c r="J46" i="16"/>
  <c r="J47" i="16"/>
  <c r="J48" i="16"/>
  <c r="J49" i="16"/>
  <c r="J50" i="16"/>
  <c r="J51" i="16"/>
  <c r="J52" i="16"/>
  <c r="J53" i="16"/>
  <c r="J54" i="16"/>
  <c r="J55" i="16"/>
  <c r="J56" i="16"/>
  <c r="J57" i="16"/>
  <c r="J58" i="16"/>
  <c r="J59" i="16"/>
  <c r="J60" i="16"/>
  <c r="J61" i="16"/>
  <c r="J62" i="16"/>
  <c r="J63" i="16"/>
  <c r="J64" i="16"/>
  <c r="J65" i="16"/>
  <c r="J66" i="16"/>
  <c r="J67" i="16"/>
  <c r="J68" i="16"/>
  <c r="J69" i="16"/>
  <c r="J70" i="16"/>
  <c r="J71" i="16"/>
  <c r="J72" i="16"/>
  <c r="J73" i="16"/>
  <c r="J74" i="16"/>
  <c r="J75" i="16"/>
  <c r="J76" i="16"/>
  <c r="J77" i="16"/>
  <c r="J78" i="16"/>
  <c r="J79" i="16"/>
  <c r="J80" i="16"/>
  <c r="J81" i="16"/>
  <c r="J82" i="16"/>
  <c r="J83" i="16"/>
  <c r="J84" i="16"/>
  <c r="J85" i="16"/>
  <c r="J86" i="16"/>
  <c r="J87" i="16"/>
  <c r="J88" i="16"/>
  <c r="J89" i="16"/>
  <c r="J90" i="16"/>
  <c r="J91" i="16"/>
  <c r="J92" i="16"/>
  <c r="J93" i="16"/>
  <c r="J94" i="16"/>
  <c r="J95" i="16"/>
  <c r="J96" i="16"/>
  <c r="J97" i="16"/>
  <c r="J98" i="16"/>
  <c r="J99" i="16"/>
  <c r="J100" i="16"/>
  <c r="J101" i="16"/>
  <c r="O2" i="15"/>
  <c r="O3" i="15"/>
  <c r="O4" i="15"/>
  <c r="O5" i="15"/>
  <c r="O6" i="15"/>
  <c r="O7" i="15"/>
  <c r="O8" i="15"/>
  <c r="O9" i="15"/>
  <c r="O10" i="15"/>
  <c r="O11" i="15"/>
  <c r="O12" i="15"/>
  <c r="O13" i="15"/>
  <c r="O14" i="15"/>
  <c r="O15" i="15"/>
  <c r="O16" i="15"/>
  <c r="O17" i="15"/>
  <c r="O18" i="15"/>
  <c r="O19" i="15"/>
  <c r="O20" i="15"/>
  <c r="O21" i="15"/>
  <c r="O22" i="15"/>
  <c r="O23" i="15"/>
  <c r="O24" i="15"/>
  <c r="O25" i="15"/>
  <c r="O26" i="15"/>
  <c r="O27" i="15"/>
  <c r="O28" i="15"/>
  <c r="O29" i="15"/>
  <c r="O30" i="15"/>
  <c r="O31" i="15"/>
  <c r="O32" i="15"/>
  <c r="O33" i="15"/>
  <c r="O34" i="15"/>
  <c r="O35" i="15"/>
  <c r="O36" i="15"/>
  <c r="O37" i="15"/>
  <c r="O38" i="15"/>
  <c r="O39" i="15"/>
  <c r="O40" i="15"/>
  <c r="O41" i="15"/>
  <c r="O42" i="15"/>
  <c r="O43" i="15"/>
  <c r="O44" i="15"/>
  <c r="O45" i="15"/>
  <c r="O46" i="15"/>
  <c r="O47" i="15"/>
  <c r="O48" i="15"/>
  <c r="O49" i="15"/>
  <c r="O50" i="15"/>
  <c r="O51" i="15"/>
  <c r="O52" i="15"/>
  <c r="O53" i="15"/>
  <c r="O54" i="15"/>
  <c r="O55" i="15"/>
  <c r="O56" i="15"/>
  <c r="O57" i="15"/>
  <c r="O58" i="15"/>
  <c r="O59" i="15"/>
  <c r="O60" i="15"/>
  <c r="O61" i="15"/>
  <c r="O62" i="15"/>
  <c r="O63" i="15"/>
  <c r="O64" i="15"/>
  <c r="O65" i="15"/>
  <c r="O66" i="15"/>
  <c r="O67" i="15"/>
  <c r="O68" i="15"/>
  <c r="O69" i="15"/>
  <c r="O70" i="15"/>
  <c r="O71" i="15"/>
  <c r="O72" i="15"/>
  <c r="O73" i="15"/>
  <c r="O74" i="15"/>
  <c r="O75" i="15"/>
  <c r="O76" i="15"/>
  <c r="O77" i="15"/>
  <c r="O78" i="15"/>
  <c r="O79" i="15"/>
  <c r="O80" i="15"/>
  <c r="O81" i="15"/>
  <c r="O82" i="15"/>
  <c r="O83" i="15"/>
  <c r="O84" i="15"/>
  <c r="O85" i="15"/>
  <c r="O86" i="15"/>
  <c r="O87" i="15"/>
  <c r="O88" i="15"/>
  <c r="O89" i="15"/>
  <c r="O90" i="15"/>
  <c r="O91" i="15"/>
  <c r="O92" i="15"/>
  <c r="O93" i="15"/>
  <c r="O94" i="15"/>
  <c r="O95" i="15"/>
  <c r="O96" i="15"/>
  <c r="O97" i="15"/>
  <c r="O98" i="15"/>
  <c r="O99" i="15"/>
  <c r="O100" i="15"/>
  <c r="O101" i="15"/>
  <c r="N2" i="15"/>
  <c r="N3" i="15"/>
  <c r="N4" i="15"/>
  <c r="N5" i="15"/>
  <c r="N6" i="15"/>
  <c r="N7" i="15"/>
  <c r="N8" i="15"/>
  <c r="N9" i="15"/>
  <c r="N10" i="15"/>
  <c r="N11" i="15"/>
  <c r="N12" i="15"/>
  <c r="N13" i="15"/>
  <c r="N14" i="15"/>
  <c r="N15" i="15"/>
  <c r="N16" i="15"/>
  <c r="N17" i="15"/>
  <c r="N18" i="15"/>
  <c r="N19" i="15"/>
  <c r="N20" i="15"/>
  <c r="N21" i="15"/>
  <c r="N22" i="15"/>
  <c r="N23" i="15"/>
  <c r="N24" i="15"/>
  <c r="N25" i="15"/>
  <c r="N26" i="15"/>
  <c r="N27" i="15"/>
  <c r="N28" i="15"/>
  <c r="N29" i="15"/>
  <c r="N30" i="15"/>
  <c r="N31" i="15"/>
  <c r="N32" i="15"/>
  <c r="N33" i="15"/>
  <c r="N34" i="15"/>
  <c r="N35" i="15"/>
  <c r="N36" i="15"/>
  <c r="N37" i="15"/>
  <c r="N38" i="15"/>
  <c r="N39" i="15"/>
  <c r="N40" i="15"/>
  <c r="N41" i="15"/>
  <c r="N42" i="15"/>
  <c r="N43" i="15"/>
  <c r="N44" i="15"/>
  <c r="N45" i="15"/>
  <c r="N46" i="15"/>
  <c r="N47" i="15"/>
  <c r="N48" i="15"/>
  <c r="N49" i="15"/>
  <c r="N50" i="15"/>
  <c r="N51" i="15"/>
  <c r="N52" i="15"/>
  <c r="N53" i="15"/>
  <c r="N54" i="15"/>
  <c r="N55" i="15"/>
  <c r="N56" i="15"/>
  <c r="N57" i="15"/>
  <c r="N58" i="15"/>
  <c r="N59" i="15"/>
  <c r="N60" i="15"/>
  <c r="N61" i="15"/>
  <c r="N62" i="15"/>
  <c r="N63" i="15"/>
  <c r="N64" i="15"/>
  <c r="N65" i="15"/>
  <c r="N66" i="15"/>
  <c r="N67" i="15"/>
  <c r="N68" i="15"/>
  <c r="N69" i="15"/>
  <c r="N70" i="15"/>
  <c r="N71" i="15"/>
  <c r="N72" i="15"/>
  <c r="N73" i="15"/>
  <c r="N74" i="15"/>
  <c r="N75" i="15"/>
  <c r="N76" i="15"/>
  <c r="N77" i="15"/>
  <c r="N78" i="15"/>
  <c r="N79" i="15"/>
  <c r="N80" i="15"/>
  <c r="N81" i="15"/>
  <c r="N82" i="15"/>
  <c r="N83" i="15"/>
  <c r="N84" i="15"/>
  <c r="N85" i="15"/>
  <c r="N86" i="15"/>
  <c r="N87" i="15"/>
  <c r="N88" i="15"/>
  <c r="N89" i="15"/>
  <c r="N90" i="15"/>
  <c r="N91" i="15"/>
  <c r="N92" i="15"/>
  <c r="N93" i="15"/>
  <c r="N94" i="15"/>
  <c r="N95" i="15"/>
  <c r="N96" i="15"/>
  <c r="N97" i="15"/>
  <c r="N98" i="15"/>
  <c r="N99" i="15"/>
  <c r="N100" i="15"/>
  <c r="N101" i="15"/>
  <c r="M2" i="15"/>
  <c r="M3" i="15"/>
  <c r="M4" i="15"/>
  <c r="M5" i="15"/>
  <c r="M6" i="15"/>
  <c r="M7" i="15"/>
  <c r="M8" i="15"/>
  <c r="M9" i="15"/>
  <c r="M10" i="15"/>
  <c r="M11" i="15"/>
  <c r="M12" i="15"/>
  <c r="M13" i="15"/>
  <c r="M14" i="15"/>
  <c r="M15" i="15"/>
  <c r="M16" i="15"/>
  <c r="M17" i="15"/>
  <c r="M18" i="15"/>
  <c r="M19" i="15"/>
  <c r="M20" i="15"/>
  <c r="M21" i="15"/>
  <c r="M22" i="15"/>
  <c r="M23" i="15"/>
  <c r="M24" i="15"/>
  <c r="M25" i="15"/>
  <c r="M26" i="15"/>
  <c r="M27" i="15"/>
  <c r="M28" i="15"/>
  <c r="M29" i="15"/>
  <c r="M30" i="15"/>
  <c r="M31" i="15"/>
  <c r="M32" i="15"/>
  <c r="M33" i="15"/>
  <c r="M34" i="15"/>
  <c r="M35" i="15"/>
  <c r="M36" i="15"/>
  <c r="M37" i="15"/>
  <c r="M38" i="15"/>
  <c r="M39" i="15"/>
  <c r="M40" i="15"/>
  <c r="M41" i="15"/>
  <c r="M42" i="15"/>
  <c r="M43" i="15"/>
  <c r="M44" i="15"/>
  <c r="M45" i="15"/>
  <c r="M46" i="15"/>
  <c r="M47" i="15"/>
  <c r="M48" i="15"/>
  <c r="M49" i="15"/>
  <c r="M50" i="15"/>
  <c r="M51" i="15"/>
  <c r="M52" i="15"/>
  <c r="M53" i="15"/>
  <c r="M54" i="15"/>
  <c r="M55" i="15"/>
  <c r="M56" i="15"/>
  <c r="M57" i="15"/>
  <c r="M58" i="15"/>
  <c r="M59" i="15"/>
  <c r="M60" i="15"/>
  <c r="M61" i="15"/>
  <c r="M62" i="15"/>
  <c r="M63" i="15"/>
  <c r="M64" i="15"/>
  <c r="M65" i="15"/>
  <c r="M66" i="15"/>
  <c r="M67" i="15"/>
  <c r="M68" i="15"/>
  <c r="M69" i="15"/>
  <c r="M70" i="15"/>
  <c r="M71" i="15"/>
  <c r="M72" i="15"/>
  <c r="M73" i="15"/>
  <c r="M74" i="15"/>
  <c r="M75" i="15"/>
  <c r="M76" i="15"/>
  <c r="M77" i="15"/>
  <c r="M78" i="15"/>
  <c r="M79" i="15"/>
  <c r="M80" i="15"/>
  <c r="M81" i="15"/>
  <c r="M82" i="15"/>
  <c r="M83" i="15"/>
  <c r="M84" i="15"/>
  <c r="M85" i="15"/>
  <c r="M86" i="15"/>
  <c r="M87" i="15"/>
  <c r="M88" i="15"/>
  <c r="M89" i="15"/>
  <c r="M90" i="15"/>
  <c r="M91" i="15"/>
  <c r="M92" i="15"/>
  <c r="M93" i="15"/>
  <c r="M94" i="15"/>
  <c r="M95" i="15"/>
  <c r="M96" i="15"/>
  <c r="M97" i="15"/>
  <c r="M98" i="15"/>
  <c r="M99" i="15"/>
  <c r="M100" i="15"/>
  <c r="M101" i="15"/>
  <c r="L2" i="15"/>
  <c r="L3" i="15"/>
  <c r="L4" i="15"/>
  <c r="L5" i="15"/>
  <c r="L6" i="15"/>
  <c r="L7" i="15"/>
  <c r="L8" i="15"/>
  <c r="L9" i="15"/>
  <c r="L10" i="15"/>
  <c r="L11" i="15"/>
  <c r="L12" i="15"/>
  <c r="L13" i="15"/>
  <c r="L14" i="15"/>
  <c r="L15" i="15"/>
  <c r="L16" i="15"/>
  <c r="L17" i="15"/>
  <c r="L18" i="15"/>
  <c r="L19" i="15"/>
  <c r="L20" i="15"/>
  <c r="L21" i="15"/>
  <c r="L22" i="15"/>
  <c r="L23" i="15"/>
  <c r="L24" i="15"/>
  <c r="L25" i="15"/>
  <c r="L26" i="15"/>
  <c r="L27" i="15"/>
  <c r="L28" i="15"/>
  <c r="L29" i="15"/>
  <c r="L30" i="15"/>
  <c r="L31" i="15"/>
  <c r="L32" i="15"/>
  <c r="L33" i="15"/>
  <c r="L34" i="15"/>
  <c r="L35" i="15"/>
  <c r="L36" i="15"/>
  <c r="L37" i="15"/>
  <c r="L38" i="15"/>
  <c r="L39" i="15"/>
  <c r="L40" i="15"/>
  <c r="L41" i="15"/>
  <c r="L42" i="15"/>
  <c r="L43" i="15"/>
  <c r="L44" i="15"/>
  <c r="L45" i="15"/>
  <c r="L46" i="15"/>
  <c r="L47" i="15"/>
  <c r="L48" i="15"/>
  <c r="L49" i="15"/>
  <c r="L50" i="15"/>
  <c r="L51" i="15"/>
  <c r="L52" i="15"/>
  <c r="L53" i="15"/>
  <c r="L54" i="15"/>
  <c r="L55" i="15"/>
  <c r="L56" i="15"/>
  <c r="L57" i="15"/>
  <c r="L58" i="15"/>
  <c r="L59" i="15"/>
  <c r="L60" i="15"/>
  <c r="L61" i="15"/>
  <c r="L62" i="15"/>
  <c r="L63" i="15"/>
  <c r="L64" i="15"/>
  <c r="L65" i="15"/>
  <c r="L66" i="15"/>
  <c r="L67" i="15"/>
  <c r="L68" i="15"/>
  <c r="L69" i="15"/>
  <c r="L70" i="15"/>
  <c r="L71" i="15"/>
  <c r="L72" i="15"/>
  <c r="L73" i="15"/>
  <c r="L74" i="15"/>
  <c r="L75" i="15"/>
  <c r="L76" i="15"/>
  <c r="L77" i="15"/>
  <c r="L78" i="15"/>
  <c r="L79" i="15"/>
  <c r="L80" i="15"/>
  <c r="L81" i="15"/>
  <c r="L82" i="15"/>
  <c r="L83" i="15"/>
  <c r="L84" i="15"/>
  <c r="L85" i="15"/>
  <c r="L86" i="15"/>
  <c r="L87" i="15"/>
  <c r="L88" i="15"/>
  <c r="L89" i="15"/>
  <c r="L90" i="15"/>
  <c r="L91" i="15"/>
  <c r="L92" i="15"/>
  <c r="L93" i="15"/>
  <c r="L94" i="15"/>
  <c r="L95" i="15"/>
  <c r="L96" i="15"/>
  <c r="L97" i="15"/>
  <c r="L98" i="15"/>
  <c r="L99" i="15"/>
  <c r="L100" i="15"/>
  <c r="L101" i="15"/>
  <c r="K2" i="1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16" i="15"/>
  <c r="K17" i="15"/>
  <c r="K18" i="15"/>
  <c r="K19" i="15"/>
  <c r="K20" i="15"/>
  <c r="K21" i="15"/>
  <c r="K22" i="15"/>
  <c r="K23" i="15"/>
  <c r="K24" i="15"/>
  <c r="K25" i="15"/>
  <c r="K26" i="15"/>
  <c r="K27" i="15"/>
  <c r="K28" i="15"/>
  <c r="K29" i="15"/>
  <c r="K30" i="15"/>
  <c r="K31" i="15"/>
  <c r="K32" i="15"/>
  <c r="K33" i="15"/>
  <c r="K34" i="15"/>
  <c r="K35" i="15"/>
  <c r="K36" i="15"/>
  <c r="K37" i="15"/>
  <c r="K38" i="15"/>
  <c r="K39" i="15"/>
  <c r="K40" i="15"/>
  <c r="K41" i="15"/>
  <c r="K42" i="15"/>
  <c r="K43" i="15"/>
  <c r="K44" i="15"/>
  <c r="K45" i="15"/>
  <c r="K46" i="15"/>
  <c r="K47" i="15"/>
  <c r="K48" i="15"/>
  <c r="K49" i="15"/>
  <c r="K50" i="15"/>
  <c r="K51" i="15"/>
  <c r="K52" i="15"/>
  <c r="K53" i="15"/>
  <c r="K54" i="15"/>
  <c r="K55" i="15"/>
  <c r="K56" i="15"/>
  <c r="K57" i="15"/>
  <c r="K58" i="15"/>
  <c r="K59" i="15"/>
  <c r="K60" i="15"/>
  <c r="K61" i="15"/>
  <c r="K62" i="15"/>
  <c r="K63" i="15"/>
  <c r="K64" i="15"/>
  <c r="K65" i="15"/>
  <c r="K66" i="15"/>
  <c r="K67" i="15"/>
  <c r="K68" i="15"/>
  <c r="K69" i="15"/>
  <c r="K70" i="15"/>
  <c r="K71" i="15"/>
  <c r="K72" i="15"/>
  <c r="K73" i="15"/>
  <c r="K74" i="15"/>
  <c r="K75" i="15"/>
  <c r="K76" i="15"/>
  <c r="K77" i="15"/>
  <c r="K78" i="15"/>
  <c r="K79" i="15"/>
  <c r="K80" i="15"/>
  <c r="K81" i="15"/>
  <c r="K82" i="15"/>
  <c r="K83" i="15"/>
  <c r="K84" i="15"/>
  <c r="K85" i="15"/>
  <c r="K86" i="15"/>
  <c r="K87" i="15"/>
  <c r="K88" i="15"/>
  <c r="K89" i="15"/>
  <c r="K90" i="15"/>
  <c r="K91" i="15"/>
  <c r="K92" i="15"/>
  <c r="K93" i="15"/>
  <c r="K94" i="15"/>
  <c r="K95" i="15"/>
  <c r="K96" i="15"/>
  <c r="K97" i="15"/>
  <c r="K98" i="15"/>
  <c r="K99" i="15"/>
  <c r="K100" i="15"/>
  <c r="K101" i="15"/>
  <c r="J2" i="15"/>
  <c r="J3" i="15"/>
  <c r="J4" i="15"/>
  <c r="J5" i="15"/>
  <c r="J6" i="15"/>
  <c r="J7" i="15"/>
  <c r="J8" i="15"/>
  <c r="J9" i="15"/>
  <c r="J10" i="15"/>
  <c r="J11" i="15"/>
  <c r="J12" i="15"/>
  <c r="J13" i="15"/>
  <c r="J14" i="15"/>
  <c r="J15" i="15"/>
  <c r="J16" i="15"/>
  <c r="J17" i="15"/>
  <c r="J18" i="15"/>
  <c r="J19" i="15"/>
  <c r="J20" i="15"/>
  <c r="J21" i="15"/>
  <c r="J22" i="15"/>
  <c r="J23" i="15"/>
  <c r="J24" i="15"/>
  <c r="J25" i="15"/>
  <c r="J26" i="15"/>
  <c r="J27" i="15"/>
  <c r="J28" i="15"/>
  <c r="J29" i="15"/>
  <c r="J30" i="15"/>
  <c r="J31" i="15"/>
  <c r="J32" i="15"/>
  <c r="J33" i="15"/>
  <c r="J34" i="15"/>
  <c r="J35" i="15"/>
  <c r="J36" i="15"/>
  <c r="J37" i="15"/>
  <c r="J38" i="15"/>
  <c r="J39" i="15"/>
  <c r="J40" i="15"/>
  <c r="J41" i="15"/>
  <c r="J42" i="15"/>
  <c r="J43" i="15"/>
  <c r="J44" i="15"/>
  <c r="J45" i="15"/>
  <c r="J46" i="15"/>
  <c r="J47" i="15"/>
  <c r="J48" i="15"/>
  <c r="J49" i="15"/>
  <c r="J50" i="15"/>
  <c r="J51" i="15"/>
  <c r="J52" i="15"/>
  <c r="J53" i="15"/>
  <c r="J54" i="15"/>
  <c r="J55" i="15"/>
  <c r="J56" i="15"/>
  <c r="J57" i="15"/>
  <c r="J58" i="15"/>
  <c r="J59" i="15"/>
  <c r="J60" i="15"/>
  <c r="J61" i="15"/>
  <c r="J62" i="15"/>
  <c r="J63" i="15"/>
  <c r="J64" i="15"/>
  <c r="J65" i="15"/>
  <c r="J66" i="15"/>
  <c r="J67" i="15"/>
  <c r="J68" i="15"/>
  <c r="J69" i="15"/>
  <c r="J70" i="15"/>
  <c r="J71" i="15"/>
  <c r="J72" i="15"/>
  <c r="J73" i="15"/>
  <c r="J74" i="15"/>
  <c r="J75" i="15"/>
  <c r="J76" i="15"/>
  <c r="J77" i="15"/>
  <c r="J78" i="15"/>
  <c r="J79" i="15"/>
  <c r="J80" i="15"/>
  <c r="J81" i="15"/>
  <c r="J82" i="15"/>
  <c r="J83" i="15"/>
  <c r="J84" i="15"/>
  <c r="J85" i="15"/>
  <c r="J86" i="15"/>
  <c r="J87" i="15"/>
  <c r="J88" i="15"/>
  <c r="J89" i="15"/>
  <c r="J90" i="15"/>
  <c r="J91" i="15"/>
  <c r="J92" i="15"/>
  <c r="J93" i="15"/>
  <c r="J94" i="15"/>
  <c r="J95" i="15"/>
  <c r="J96" i="15"/>
  <c r="J97" i="15"/>
  <c r="J98" i="15"/>
  <c r="J99" i="15"/>
  <c r="J100" i="15"/>
  <c r="J101" i="15"/>
  <c r="O2" i="14"/>
  <c r="O3" i="14"/>
  <c r="O4" i="14"/>
  <c r="O5" i="14"/>
  <c r="O6" i="14"/>
  <c r="O7" i="14"/>
  <c r="O8" i="14"/>
  <c r="O9" i="14"/>
  <c r="O10" i="14"/>
  <c r="O11" i="14"/>
  <c r="O12" i="14"/>
  <c r="O13" i="14"/>
  <c r="O14" i="14"/>
  <c r="O15" i="14"/>
  <c r="O16" i="14"/>
  <c r="O17" i="14"/>
  <c r="O18" i="14"/>
  <c r="O19" i="14"/>
  <c r="O20" i="14"/>
  <c r="O21" i="14"/>
  <c r="O22" i="14"/>
  <c r="O23" i="14"/>
  <c r="O24" i="14"/>
  <c r="O25" i="14"/>
  <c r="O26" i="14"/>
  <c r="O27" i="14"/>
  <c r="O28" i="14"/>
  <c r="O29" i="14"/>
  <c r="O30" i="14"/>
  <c r="O31" i="14"/>
  <c r="O32" i="14"/>
  <c r="O33" i="14"/>
  <c r="O34" i="14"/>
  <c r="O35" i="14"/>
  <c r="O36" i="14"/>
  <c r="O37" i="14"/>
  <c r="O38" i="14"/>
  <c r="O39" i="14"/>
  <c r="O40" i="14"/>
  <c r="O41" i="14"/>
  <c r="O42" i="14"/>
  <c r="O43" i="14"/>
  <c r="O44" i="14"/>
  <c r="O45" i="14"/>
  <c r="O46" i="14"/>
  <c r="O47" i="14"/>
  <c r="O48" i="14"/>
  <c r="O49" i="14"/>
  <c r="O50" i="14"/>
  <c r="O51" i="14"/>
  <c r="O52" i="14"/>
  <c r="O53" i="14"/>
  <c r="O54" i="14"/>
  <c r="O55" i="14"/>
  <c r="O56" i="14"/>
  <c r="O57" i="14"/>
  <c r="O58" i="14"/>
  <c r="O59" i="14"/>
  <c r="O60" i="14"/>
  <c r="O61" i="14"/>
  <c r="O62" i="14"/>
  <c r="O63" i="14"/>
  <c r="O64" i="14"/>
  <c r="O65" i="14"/>
  <c r="O66" i="14"/>
  <c r="O67" i="14"/>
  <c r="O68" i="14"/>
  <c r="O69" i="14"/>
  <c r="O70" i="14"/>
  <c r="O71" i="14"/>
  <c r="O72" i="14"/>
  <c r="O73" i="14"/>
  <c r="O74" i="14"/>
  <c r="O75" i="14"/>
  <c r="O76" i="14"/>
  <c r="O77" i="14"/>
  <c r="O78" i="14"/>
  <c r="O79" i="14"/>
  <c r="O80" i="14"/>
  <c r="O81" i="14"/>
  <c r="O82" i="14"/>
  <c r="O83" i="14"/>
  <c r="O84" i="14"/>
  <c r="O85" i="14"/>
  <c r="O86" i="14"/>
  <c r="O87" i="14"/>
  <c r="O88" i="14"/>
  <c r="O89" i="14"/>
  <c r="O90" i="14"/>
  <c r="O91" i="14"/>
  <c r="O92" i="14"/>
  <c r="O93" i="14"/>
  <c r="O94" i="14"/>
  <c r="O95" i="14"/>
  <c r="O96" i="14"/>
  <c r="O97" i="14"/>
  <c r="O98" i="14"/>
  <c r="O99" i="14"/>
  <c r="O100" i="14"/>
  <c r="O101" i="14"/>
  <c r="N2" i="14"/>
  <c r="N3" i="14"/>
  <c r="N4" i="14"/>
  <c r="N5" i="14"/>
  <c r="N6" i="14"/>
  <c r="N7" i="14"/>
  <c r="N8" i="14"/>
  <c r="N9" i="14"/>
  <c r="N10" i="14"/>
  <c r="N11" i="14"/>
  <c r="N12" i="14"/>
  <c r="N13" i="14"/>
  <c r="N14" i="14"/>
  <c r="N15" i="14"/>
  <c r="N16" i="14"/>
  <c r="N17" i="14"/>
  <c r="N18" i="14"/>
  <c r="N19" i="14"/>
  <c r="N20" i="14"/>
  <c r="N21" i="14"/>
  <c r="N22" i="14"/>
  <c r="N23" i="14"/>
  <c r="N24" i="14"/>
  <c r="N25" i="14"/>
  <c r="N26" i="14"/>
  <c r="N27" i="14"/>
  <c r="N28" i="14"/>
  <c r="N29" i="14"/>
  <c r="N30" i="14"/>
  <c r="N31" i="14"/>
  <c r="N32" i="14"/>
  <c r="N33" i="14"/>
  <c r="N34" i="14"/>
  <c r="N35" i="14"/>
  <c r="N36" i="14"/>
  <c r="N37" i="14"/>
  <c r="N38" i="14"/>
  <c r="N39" i="14"/>
  <c r="N40" i="14"/>
  <c r="N41" i="14"/>
  <c r="N42" i="14"/>
  <c r="N43" i="14"/>
  <c r="N44" i="14"/>
  <c r="N45" i="14"/>
  <c r="N46" i="14"/>
  <c r="N47" i="14"/>
  <c r="N48" i="14"/>
  <c r="N49" i="14"/>
  <c r="N50" i="14"/>
  <c r="N51" i="14"/>
  <c r="N52" i="14"/>
  <c r="N53" i="14"/>
  <c r="N54" i="14"/>
  <c r="N55" i="14"/>
  <c r="N56" i="14"/>
  <c r="N57" i="14"/>
  <c r="N58" i="14"/>
  <c r="N59" i="14"/>
  <c r="N60" i="14"/>
  <c r="N61" i="14"/>
  <c r="N62" i="14"/>
  <c r="N63" i="14"/>
  <c r="N64" i="14"/>
  <c r="N65" i="14"/>
  <c r="N66" i="14"/>
  <c r="N67" i="14"/>
  <c r="N68" i="14"/>
  <c r="N69" i="14"/>
  <c r="N70" i="14"/>
  <c r="N71" i="14"/>
  <c r="N72" i="14"/>
  <c r="N73" i="14"/>
  <c r="N74" i="14"/>
  <c r="N75" i="14"/>
  <c r="N76" i="14"/>
  <c r="N77" i="14"/>
  <c r="N78" i="14"/>
  <c r="N79" i="14"/>
  <c r="N80" i="14"/>
  <c r="N81" i="14"/>
  <c r="N82" i="14"/>
  <c r="N83" i="14"/>
  <c r="N84" i="14"/>
  <c r="N85" i="14"/>
  <c r="N86" i="14"/>
  <c r="N87" i="14"/>
  <c r="N88" i="14"/>
  <c r="N89" i="14"/>
  <c r="N90" i="14"/>
  <c r="N91" i="14"/>
  <c r="N92" i="14"/>
  <c r="N93" i="14"/>
  <c r="N94" i="14"/>
  <c r="N95" i="14"/>
  <c r="N96" i="14"/>
  <c r="N97" i="14"/>
  <c r="N98" i="14"/>
  <c r="N99" i="14"/>
  <c r="N100" i="14"/>
  <c r="N101" i="14"/>
  <c r="M2" i="14"/>
  <c r="M3" i="14"/>
  <c r="M4" i="14"/>
  <c r="M5" i="14"/>
  <c r="M6" i="14"/>
  <c r="M7" i="14"/>
  <c r="M8" i="14"/>
  <c r="M9" i="14"/>
  <c r="M10" i="14"/>
  <c r="M11" i="14"/>
  <c r="M12" i="14"/>
  <c r="M13" i="14"/>
  <c r="M14" i="14"/>
  <c r="M15" i="14"/>
  <c r="M16" i="14"/>
  <c r="M17" i="14"/>
  <c r="M18" i="14"/>
  <c r="M19" i="14"/>
  <c r="M20" i="14"/>
  <c r="M21" i="14"/>
  <c r="M22" i="14"/>
  <c r="M23" i="14"/>
  <c r="M24" i="14"/>
  <c r="M25" i="14"/>
  <c r="M26" i="14"/>
  <c r="M27" i="14"/>
  <c r="M28" i="14"/>
  <c r="M29" i="14"/>
  <c r="M30" i="14"/>
  <c r="M31" i="14"/>
  <c r="M32" i="14"/>
  <c r="M33" i="14"/>
  <c r="M34" i="14"/>
  <c r="M35" i="14"/>
  <c r="M36" i="14"/>
  <c r="M37" i="14"/>
  <c r="M38" i="14"/>
  <c r="M39" i="14"/>
  <c r="M40" i="14"/>
  <c r="M41" i="14"/>
  <c r="M42" i="14"/>
  <c r="M43" i="14"/>
  <c r="M44" i="14"/>
  <c r="M45" i="14"/>
  <c r="M46" i="14"/>
  <c r="M47" i="14"/>
  <c r="M48" i="14"/>
  <c r="M49" i="14"/>
  <c r="M50" i="14"/>
  <c r="M51" i="14"/>
  <c r="M52" i="14"/>
  <c r="M53" i="14"/>
  <c r="M54" i="14"/>
  <c r="M55" i="14"/>
  <c r="M56" i="14"/>
  <c r="M57" i="14"/>
  <c r="M58" i="14"/>
  <c r="M59" i="14"/>
  <c r="M60" i="14"/>
  <c r="M61" i="14"/>
  <c r="M62" i="14"/>
  <c r="M63" i="14"/>
  <c r="M64" i="14"/>
  <c r="M65" i="14"/>
  <c r="M66" i="14"/>
  <c r="M67" i="14"/>
  <c r="M68" i="14"/>
  <c r="M69" i="14"/>
  <c r="M70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85" i="14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L2" i="14"/>
  <c r="L3" i="14"/>
  <c r="L4" i="14"/>
  <c r="L5" i="14"/>
  <c r="L6" i="14"/>
  <c r="L7" i="14"/>
  <c r="L8" i="14"/>
  <c r="L9" i="14"/>
  <c r="L10" i="14"/>
  <c r="L11" i="14"/>
  <c r="L12" i="14"/>
  <c r="L13" i="14"/>
  <c r="L14" i="14"/>
  <c r="L15" i="14"/>
  <c r="L16" i="14"/>
  <c r="L17" i="14"/>
  <c r="L18" i="14"/>
  <c r="L19" i="14"/>
  <c r="L20" i="14"/>
  <c r="L21" i="14"/>
  <c r="L22" i="14"/>
  <c r="L23" i="14"/>
  <c r="L24" i="14"/>
  <c r="L25" i="14"/>
  <c r="L26" i="14"/>
  <c r="L27" i="14"/>
  <c r="L28" i="14"/>
  <c r="L29" i="14"/>
  <c r="L30" i="14"/>
  <c r="L31" i="14"/>
  <c r="L32" i="14"/>
  <c r="L33" i="14"/>
  <c r="L34" i="14"/>
  <c r="L35" i="14"/>
  <c r="L36" i="14"/>
  <c r="L37" i="14"/>
  <c r="L38" i="14"/>
  <c r="L39" i="14"/>
  <c r="L40" i="14"/>
  <c r="L41" i="14"/>
  <c r="L42" i="14"/>
  <c r="L43" i="14"/>
  <c r="L44" i="14"/>
  <c r="L45" i="14"/>
  <c r="L46" i="14"/>
  <c r="L47" i="14"/>
  <c r="L48" i="14"/>
  <c r="L49" i="14"/>
  <c r="L50" i="14"/>
  <c r="L51" i="14"/>
  <c r="L52" i="14"/>
  <c r="L53" i="14"/>
  <c r="L54" i="14"/>
  <c r="L55" i="14"/>
  <c r="L56" i="14"/>
  <c r="L57" i="14"/>
  <c r="L58" i="14"/>
  <c r="L59" i="14"/>
  <c r="L60" i="14"/>
  <c r="L61" i="14"/>
  <c r="L62" i="14"/>
  <c r="L63" i="14"/>
  <c r="L64" i="14"/>
  <c r="L65" i="14"/>
  <c r="L66" i="14"/>
  <c r="L67" i="14"/>
  <c r="L68" i="14"/>
  <c r="L69" i="14"/>
  <c r="L70" i="14"/>
  <c r="L71" i="14"/>
  <c r="L72" i="14"/>
  <c r="L73" i="14"/>
  <c r="L74" i="14"/>
  <c r="L75" i="14"/>
  <c r="L76" i="14"/>
  <c r="L77" i="14"/>
  <c r="L78" i="14"/>
  <c r="L79" i="14"/>
  <c r="L80" i="14"/>
  <c r="L81" i="14"/>
  <c r="L82" i="14"/>
  <c r="L83" i="14"/>
  <c r="L84" i="14"/>
  <c r="L85" i="14"/>
  <c r="L86" i="14"/>
  <c r="L87" i="14"/>
  <c r="L88" i="14"/>
  <c r="L89" i="14"/>
  <c r="L90" i="14"/>
  <c r="L91" i="14"/>
  <c r="L92" i="14"/>
  <c r="L93" i="14"/>
  <c r="L94" i="14"/>
  <c r="L95" i="14"/>
  <c r="L96" i="14"/>
  <c r="L97" i="14"/>
  <c r="L98" i="14"/>
  <c r="L99" i="14"/>
  <c r="L100" i="14"/>
  <c r="L101" i="14"/>
  <c r="K2" i="14"/>
  <c r="K3" i="14"/>
  <c r="K4" i="14"/>
  <c r="K5" i="14"/>
  <c r="K6" i="14"/>
  <c r="K7" i="14"/>
  <c r="K8" i="14"/>
  <c r="K9" i="14"/>
  <c r="K10" i="14"/>
  <c r="K11" i="14"/>
  <c r="K12" i="14"/>
  <c r="K13" i="14"/>
  <c r="K14" i="14"/>
  <c r="K15" i="14"/>
  <c r="K16" i="14"/>
  <c r="K17" i="14"/>
  <c r="K18" i="14"/>
  <c r="K19" i="14"/>
  <c r="K20" i="14"/>
  <c r="K21" i="14"/>
  <c r="K22" i="14"/>
  <c r="K23" i="14"/>
  <c r="K24" i="14"/>
  <c r="K25" i="14"/>
  <c r="K26" i="14"/>
  <c r="K27" i="14"/>
  <c r="K28" i="14"/>
  <c r="K29" i="14"/>
  <c r="K30" i="14"/>
  <c r="K31" i="14"/>
  <c r="K32" i="14"/>
  <c r="K33" i="14"/>
  <c r="K34" i="14"/>
  <c r="K35" i="14"/>
  <c r="K36" i="14"/>
  <c r="K37" i="14"/>
  <c r="K38" i="14"/>
  <c r="K39" i="14"/>
  <c r="K40" i="14"/>
  <c r="K41" i="14"/>
  <c r="K42" i="14"/>
  <c r="K43" i="14"/>
  <c r="K44" i="14"/>
  <c r="K45" i="14"/>
  <c r="K46" i="14"/>
  <c r="K47" i="14"/>
  <c r="K48" i="14"/>
  <c r="K49" i="14"/>
  <c r="K50" i="14"/>
  <c r="K51" i="14"/>
  <c r="K52" i="14"/>
  <c r="K53" i="14"/>
  <c r="K54" i="14"/>
  <c r="K55" i="14"/>
  <c r="K56" i="14"/>
  <c r="K57" i="14"/>
  <c r="K58" i="14"/>
  <c r="K59" i="14"/>
  <c r="K60" i="14"/>
  <c r="K61" i="14"/>
  <c r="K62" i="14"/>
  <c r="K63" i="14"/>
  <c r="K64" i="14"/>
  <c r="K65" i="14"/>
  <c r="K66" i="14"/>
  <c r="K67" i="14"/>
  <c r="K68" i="14"/>
  <c r="K69" i="14"/>
  <c r="K70" i="14"/>
  <c r="K71" i="14"/>
  <c r="K72" i="14"/>
  <c r="K73" i="14"/>
  <c r="K74" i="14"/>
  <c r="K75" i="14"/>
  <c r="K76" i="14"/>
  <c r="K77" i="14"/>
  <c r="K78" i="14"/>
  <c r="K79" i="14"/>
  <c r="K80" i="14"/>
  <c r="K81" i="14"/>
  <c r="K82" i="14"/>
  <c r="K83" i="14"/>
  <c r="K84" i="14"/>
  <c r="K85" i="14"/>
  <c r="K86" i="14"/>
  <c r="K87" i="14"/>
  <c r="K88" i="14"/>
  <c r="K89" i="14"/>
  <c r="K90" i="14"/>
  <c r="K91" i="14"/>
  <c r="K92" i="14"/>
  <c r="K93" i="14"/>
  <c r="K94" i="14"/>
  <c r="K95" i="14"/>
  <c r="K96" i="14"/>
  <c r="K97" i="14"/>
  <c r="K98" i="14"/>
  <c r="K99" i="14"/>
  <c r="K100" i="14"/>
  <c r="K101" i="14"/>
  <c r="J2" i="14"/>
  <c r="J3" i="14"/>
  <c r="J4" i="14"/>
  <c r="J5" i="14"/>
  <c r="J6" i="14"/>
  <c r="J7" i="14"/>
  <c r="J8" i="14"/>
  <c r="J9" i="14"/>
  <c r="J10" i="14"/>
  <c r="J11" i="14"/>
  <c r="J12" i="14"/>
  <c r="J13" i="14"/>
  <c r="J14" i="14"/>
  <c r="J15" i="14"/>
  <c r="J16" i="14"/>
  <c r="J17" i="14"/>
  <c r="J18" i="14"/>
  <c r="J19" i="14"/>
  <c r="J20" i="14"/>
  <c r="J21" i="14"/>
  <c r="J22" i="14"/>
  <c r="J23" i="14"/>
  <c r="J24" i="14"/>
  <c r="J25" i="14"/>
  <c r="J26" i="14"/>
  <c r="J27" i="14"/>
  <c r="J28" i="14"/>
  <c r="J29" i="14"/>
  <c r="J30" i="14"/>
  <c r="J31" i="14"/>
  <c r="J32" i="14"/>
  <c r="J33" i="14"/>
  <c r="J34" i="14"/>
  <c r="J35" i="14"/>
  <c r="J36" i="14"/>
  <c r="J37" i="14"/>
  <c r="J38" i="14"/>
  <c r="J39" i="14"/>
  <c r="J40" i="14"/>
  <c r="J41" i="14"/>
  <c r="J42" i="14"/>
  <c r="J43" i="14"/>
  <c r="J44" i="14"/>
  <c r="J45" i="14"/>
  <c r="J46" i="14"/>
  <c r="J47" i="14"/>
  <c r="J48" i="14"/>
  <c r="J49" i="14"/>
  <c r="J50" i="14"/>
  <c r="J51" i="14"/>
  <c r="J52" i="14"/>
  <c r="J53" i="14"/>
  <c r="J54" i="14"/>
  <c r="J55" i="14"/>
  <c r="J56" i="14"/>
  <c r="J57" i="14"/>
  <c r="J58" i="14"/>
  <c r="J59" i="14"/>
  <c r="J60" i="14"/>
  <c r="J61" i="14"/>
  <c r="J62" i="14"/>
  <c r="J63" i="14"/>
  <c r="J64" i="14"/>
  <c r="J65" i="14"/>
  <c r="J66" i="14"/>
  <c r="J67" i="14"/>
  <c r="J68" i="14"/>
  <c r="J69" i="14"/>
  <c r="J70" i="14"/>
  <c r="J71" i="14"/>
  <c r="J72" i="14"/>
  <c r="J73" i="14"/>
  <c r="J74" i="14"/>
  <c r="J75" i="14"/>
  <c r="J76" i="14"/>
  <c r="J77" i="14"/>
  <c r="J78" i="14"/>
  <c r="J79" i="14"/>
  <c r="J80" i="14"/>
  <c r="J81" i="14"/>
  <c r="J82" i="14"/>
  <c r="J83" i="14"/>
  <c r="J84" i="14"/>
  <c r="J85" i="14"/>
  <c r="J86" i="14"/>
  <c r="J87" i="14"/>
  <c r="J88" i="14"/>
  <c r="J89" i="14"/>
  <c r="J90" i="14"/>
  <c r="J91" i="14"/>
  <c r="J92" i="14"/>
  <c r="J93" i="14"/>
  <c r="J94" i="14"/>
  <c r="J95" i="14"/>
  <c r="J96" i="14"/>
  <c r="J97" i="14"/>
  <c r="J98" i="14"/>
  <c r="J99" i="14"/>
  <c r="J100" i="14"/>
  <c r="J101" i="14"/>
  <c r="O2" i="13"/>
  <c r="O3" i="13"/>
  <c r="O4" i="13"/>
  <c r="O5" i="13"/>
  <c r="O6" i="13"/>
  <c r="O7" i="13"/>
  <c r="O8" i="13"/>
  <c r="O9" i="13"/>
  <c r="O10" i="13"/>
  <c r="O11" i="13"/>
  <c r="O12" i="13"/>
  <c r="O13" i="13"/>
  <c r="O14" i="13"/>
  <c r="O15" i="13"/>
  <c r="O16" i="13"/>
  <c r="O17" i="13"/>
  <c r="O18" i="13"/>
  <c r="O19" i="13"/>
  <c r="O20" i="13"/>
  <c r="O21" i="13"/>
  <c r="O22" i="13"/>
  <c r="O23" i="13"/>
  <c r="O24" i="13"/>
  <c r="O25" i="13"/>
  <c r="O26" i="13"/>
  <c r="O27" i="13"/>
  <c r="O28" i="13"/>
  <c r="O29" i="13"/>
  <c r="O30" i="13"/>
  <c r="O31" i="13"/>
  <c r="O32" i="13"/>
  <c r="O33" i="13"/>
  <c r="O34" i="13"/>
  <c r="O35" i="13"/>
  <c r="O36" i="13"/>
  <c r="O37" i="13"/>
  <c r="O38" i="13"/>
  <c r="O39" i="13"/>
  <c r="O40" i="13"/>
  <c r="O41" i="13"/>
  <c r="O42" i="13"/>
  <c r="O43" i="13"/>
  <c r="O44" i="13"/>
  <c r="O45" i="13"/>
  <c r="O46" i="13"/>
  <c r="O47" i="13"/>
  <c r="O48" i="13"/>
  <c r="O49" i="13"/>
  <c r="O50" i="13"/>
  <c r="O51" i="13"/>
  <c r="O52" i="13"/>
  <c r="O53" i="13"/>
  <c r="O54" i="13"/>
  <c r="O55" i="13"/>
  <c r="O56" i="13"/>
  <c r="O57" i="13"/>
  <c r="O58" i="13"/>
  <c r="O59" i="13"/>
  <c r="O60" i="13"/>
  <c r="O61" i="13"/>
  <c r="O62" i="13"/>
  <c r="O63" i="13"/>
  <c r="O64" i="13"/>
  <c r="O65" i="13"/>
  <c r="O66" i="13"/>
  <c r="O67" i="13"/>
  <c r="O68" i="13"/>
  <c r="O69" i="13"/>
  <c r="O70" i="13"/>
  <c r="O71" i="13"/>
  <c r="O72" i="13"/>
  <c r="O73" i="13"/>
  <c r="O74" i="13"/>
  <c r="O75" i="13"/>
  <c r="O76" i="13"/>
  <c r="O77" i="13"/>
  <c r="O78" i="13"/>
  <c r="O79" i="13"/>
  <c r="O80" i="13"/>
  <c r="O81" i="13"/>
  <c r="O82" i="13"/>
  <c r="O83" i="13"/>
  <c r="O84" i="13"/>
  <c r="O85" i="13"/>
  <c r="O86" i="13"/>
  <c r="O87" i="13"/>
  <c r="O88" i="13"/>
  <c r="O89" i="13"/>
  <c r="O90" i="13"/>
  <c r="O91" i="13"/>
  <c r="O92" i="13"/>
  <c r="O93" i="13"/>
  <c r="O94" i="13"/>
  <c r="O95" i="13"/>
  <c r="O96" i="13"/>
  <c r="O97" i="13"/>
  <c r="O98" i="13"/>
  <c r="O99" i="13"/>
  <c r="O100" i="13"/>
  <c r="O101" i="13"/>
  <c r="N2" i="13"/>
  <c r="N3" i="13"/>
  <c r="N4" i="13"/>
  <c r="N5" i="13"/>
  <c r="N6" i="13"/>
  <c r="N7" i="13"/>
  <c r="N8" i="13"/>
  <c r="N9" i="13"/>
  <c r="N10" i="13"/>
  <c r="N11" i="13"/>
  <c r="N12" i="13"/>
  <c r="N13" i="13"/>
  <c r="N14" i="13"/>
  <c r="N15" i="13"/>
  <c r="N16" i="13"/>
  <c r="N17" i="13"/>
  <c r="N18" i="13"/>
  <c r="N19" i="13"/>
  <c r="N20" i="13"/>
  <c r="N21" i="13"/>
  <c r="N22" i="13"/>
  <c r="N23" i="13"/>
  <c r="N24" i="13"/>
  <c r="N25" i="13"/>
  <c r="N26" i="13"/>
  <c r="N27" i="13"/>
  <c r="N28" i="13"/>
  <c r="N29" i="13"/>
  <c r="N30" i="13"/>
  <c r="N31" i="13"/>
  <c r="N32" i="13"/>
  <c r="N33" i="13"/>
  <c r="N34" i="13"/>
  <c r="N35" i="13"/>
  <c r="N36" i="13"/>
  <c r="N37" i="13"/>
  <c r="N38" i="13"/>
  <c r="N39" i="13"/>
  <c r="N40" i="13"/>
  <c r="N41" i="13"/>
  <c r="N42" i="13"/>
  <c r="N43" i="13"/>
  <c r="N44" i="13"/>
  <c r="N45" i="13"/>
  <c r="N46" i="13"/>
  <c r="N47" i="13"/>
  <c r="N48" i="13"/>
  <c r="N49" i="13"/>
  <c r="N50" i="13"/>
  <c r="N51" i="13"/>
  <c r="N52" i="13"/>
  <c r="N53" i="13"/>
  <c r="N54" i="13"/>
  <c r="N55" i="13"/>
  <c r="N56" i="13"/>
  <c r="N57" i="13"/>
  <c r="N58" i="13"/>
  <c r="N59" i="13"/>
  <c r="N60" i="13"/>
  <c r="N61" i="13"/>
  <c r="N62" i="13"/>
  <c r="N63" i="13"/>
  <c r="N64" i="13"/>
  <c r="N65" i="13"/>
  <c r="N66" i="13"/>
  <c r="N67" i="13"/>
  <c r="N68" i="13"/>
  <c r="N69" i="13"/>
  <c r="N70" i="13"/>
  <c r="N71" i="13"/>
  <c r="N72" i="13"/>
  <c r="N73" i="13"/>
  <c r="N74" i="13"/>
  <c r="N75" i="13"/>
  <c r="N76" i="13"/>
  <c r="N77" i="13"/>
  <c r="N78" i="13"/>
  <c r="N79" i="13"/>
  <c r="N80" i="13"/>
  <c r="N81" i="13"/>
  <c r="N82" i="13"/>
  <c r="N83" i="13"/>
  <c r="N84" i="13"/>
  <c r="N85" i="13"/>
  <c r="N86" i="13"/>
  <c r="N87" i="13"/>
  <c r="N88" i="13"/>
  <c r="N89" i="13"/>
  <c r="N90" i="13"/>
  <c r="N91" i="13"/>
  <c r="N92" i="13"/>
  <c r="N93" i="13"/>
  <c r="N94" i="13"/>
  <c r="N95" i="13"/>
  <c r="N96" i="13"/>
  <c r="N97" i="13"/>
  <c r="N98" i="13"/>
  <c r="N99" i="13"/>
  <c r="N100" i="13"/>
  <c r="N101" i="13"/>
  <c r="M2" i="13"/>
  <c r="M3" i="13"/>
  <c r="M4" i="13"/>
  <c r="M5" i="13"/>
  <c r="M6" i="13"/>
  <c r="M7" i="13"/>
  <c r="M8" i="13"/>
  <c r="M9" i="13"/>
  <c r="M10" i="13"/>
  <c r="M11" i="13"/>
  <c r="M12" i="13"/>
  <c r="M13" i="13"/>
  <c r="M14" i="13"/>
  <c r="M15" i="13"/>
  <c r="M16" i="13"/>
  <c r="M17" i="13"/>
  <c r="M18" i="13"/>
  <c r="M19" i="13"/>
  <c r="M20" i="13"/>
  <c r="M21" i="13"/>
  <c r="M22" i="13"/>
  <c r="M23" i="13"/>
  <c r="M24" i="13"/>
  <c r="M25" i="13"/>
  <c r="M26" i="13"/>
  <c r="M27" i="13"/>
  <c r="M28" i="13"/>
  <c r="M29" i="13"/>
  <c r="M30" i="13"/>
  <c r="M31" i="13"/>
  <c r="M32" i="13"/>
  <c r="M33" i="13"/>
  <c r="M34" i="13"/>
  <c r="M35" i="13"/>
  <c r="M36" i="13"/>
  <c r="M37" i="13"/>
  <c r="M38" i="13"/>
  <c r="M39" i="13"/>
  <c r="M40" i="13"/>
  <c r="M41" i="13"/>
  <c r="M42" i="13"/>
  <c r="M43" i="13"/>
  <c r="M44" i="13"/>
  <c r="M45" i="13"/>
  <c r="M46" i="13"/>
  <c r="M47" i="13"/>
  <c r="M48" i="13"/>
  <c r="M49" i="13"/>
  <c r="M50" i="13"/>
  <c r="M51" i="13"/>
  <c r="M52" i="13"/>
  <c r="M53" i="13"/>
  <c r="M54" i="13"/>
  <c r="M55" i="13"/>
  <c r="M56" i="13"/>
  <c r="M57" i="13"/>
  <c r="M58" i="13"/>
  <c r="M59" i="13"/>
  <c r="M60" i="13"/>
  <c r="M61" i="13"/>
  <c r="M62" i="13"/>
  <c r="M63" i="13"/>
  <c r="M64" i="13"/>
  <c r="M65" i="13"/>
  <c r="M66" i="13"/>
  <c r="M67" i="13"/>
  <c r="M68" i="13"/>
  <c r="M69" i="13"/>
  <c r="M70" i="13"/>
  <c r="M71" i="13"/>
  <c r="M72" i="13"/>
  <c r="M73" i="13"/>
  <c r="M74" i="13"/>
  <c r="M75" i="13"/>
  <c r="M76" i="13"/>
  <c r="M77" i="13"/>
  <c r="M78" i="13"/>
  <c r="M79" i="13"/>
  <c r="M80" i="13"/>
  <c r="M81" i="13"/>
  <c r="M82" i="13"/>
  <c r="M83" i="13"/>
  <c r="M84" i="13"/>
  <c r="M85" i="13"/>
  <c r="M86" i="13"/>
  <c r="M87" i="13"/>
  <c r="M88" i="13"/>
  <c r="M89" i="13"/>
  <c r="M90" i="13"/>
  <c r="M91" i="13"/>
  <c r="M92" i="13"/>
  <c r="M93" i="13"/>
  <c r="M94" i="13"/>
  <c r="M95" i="13"/>
  <c r="M96" i="13"/>
  <c r="M97" i="13"/>
  <c r="M98" i="13"/>
  <c r="M99" i="13"/>
  <c r="M100" i="13"/>
  <c r="M101" i="13"/>
  <c r="L2" i="13"/>
  <c r="L3" i="13"/>
  <c r="L4" i="13"/>
  <c r="L5" i="13"/>
  <c r="L6" i="13"/>
  <c r="L7" i="13"/>
  <c r="L8" i="13"/>
  <c r="L9" i="13"/>
  <c r="L10" i="13"/>
  <c r="L11" i="13"/>
  <c r="L12" i="13"/>
  <c r="L13" i="13"/>
  <c r="L14" i="13"/>
  <c r="L15" i="13"/>
  <c r="L16" i="13"/>
  <c r="L17" i="13"/>
  <c r="L18" i="13"/>
  <c r="L19" i="13"/>
  <c r="L20" i="13"/>
  <c r="L21" i="13"/>
  <c r="L22" i="13"/>
  <c r="L23" i="13"/>
  <c r="L24" i="13"/>
  <c r="L25" i="13"/>
  <c r="L26" i="13"/>
  <c r="L27" i="13"/>
  <c r="L28" i="13"/>
  <c r="L29" i="13"/>
  <c r="L30" i="13"/>
  <c r="L31" i="13"/>
  <c r="L32" i="13"/>
  <c r="L33" i="13"/>
  <c r="L34" i="13"/>
  <c r="L35" i="13"/>
  <c r="L36" i="13"/>
  <c r="L37" i="13"/>
  <c r="L38" i="13"/>
  <c r="L39" i="13"/>
  <c r="L40" i="13"/>
  <c r="L41" i="13"/>
  <c r="L42" i="13"/>
  <c r="L43" i="13"/>
  <c r="L44" i="13"/>
  <c r="L45" i="13"/>
  <c r="L46" i="13"/>
  <c r="L47" i="13"/>
  <c r="L48" i="13"/>
  <c r="L49" i="13"/>
  <c r="L50" i="13"/>
  <c r="L51" i="13"/>
  <c r="L52" i="13"/>
  <c r="L53" i="13"/>
  <c r="L54" i="13"/>
  <c r="L55" i="13"/>
  <c r="L56" i="13"/>
  <c r="L57" i="13"/>
  <c r="L58" i="13"/>
  <c r="L59" i="13"/>
  <c r="L60" i="13"/>
  <c r="L61" i="13"/>
  <c r="L62" i="13"/>
  <c r="L63" i="13"/>
  <c r="L64" i="13"/>
  <c r="L65" i="13"/>
  <c r="L66" i="13"/>
  <c r="L67" i="13"/>
  <c r="L68" i="13"/>
  <c r="L69" i="13"/>
  <c r="L70" i="13"/>
  <c r="L71" i="13"/>
  <c r="L72" i="13"/>
  <c r="L73" i="13"/>
  <c r="L74" i="13"/>
  <c r="L75" i="13"/>
  <c r="L76" i="13"/>
  <c r="L77" i="13"/>
  <c r="L78" i="13"/>
  <c r="L79" i="13"/>
  <c r="L80" i="13"/>
  <c r="L81" i="13"/>
  <c r="L82" i="13"/>
  <c r="L83" i="13"/>
  <c r="L84" i="13"/>
  <c r="L85" i="13"/>
  <c r="L86" i="13"/>
  <c r="L87" i="13"/>
  <c r="L88" i="13"/>
  <c r="L89" i="13"/>
  <c r="L90" i="13"/>
  <c r="L91" i="13"/>
  <c r="L92" i="13"/>
  <c r="L93" i="13"/>
  <c r="L94" i="13"/>
  <c r="L95" i="13"/>
  <c r="L96" i="13"/>
  <c r="L97" i="13"/>
  <c r="L98" i="13"/>
  <c r="L99" i="13"/>
  <c r="L100" i="13"/>
  <c r="L101" i="13"/>
  <c r="K2" i="13"/>
  <c r="K3" i="13"/>
  <c r="K4" i="13"/>
  <c r="K5" i="13"/>
  <c r="K6" i="13"/>
  <c r="K7" i="13"/>
  <c r="K8" i="13"/>
  <c r="K9" i="13"/>
  <c r="K10" i="13"/>
  <c r="K11" i="13"/>
  <c r="K12" i="13"/>
  <c r="K13" i="13"/>
  <c r="K14" i="13"/>
  <c r="K15" i="13"/>
  <c r="K16" i="13"/>
  <c r="K17" i="13"/>
  <c r="K18" i="13"/>
  <c r="K19" i="13"/>
  <c r="K20" i="13"/>
  <c r="K21" i="13"/>
  <c r="K22" i="13"/>
  <c r="K23" i="13"/>
  <c r="K24" i="13"/>
  <c r="K25" i="13"/>
  <c r="K26" i="13"/>
  <c r="K27" i="13"/>
  <c r="K28" i="13"/>
  <c r="K29" i="13"/>
  <c r="K30" i="13"/>
  <c r="K31" i="13"/>
  <c r="K32" i="13"/>
  <c r="K33" i="13"/>
  <c r="K34" i="13"/>
  <c r="K35" i="13"/>
  <c r="K36" i="13"/>
  <c r="K37" i="13"/>
  <c r="K38" i="13"/>
  <c r="K39" i="13"/>
  <c r="K40" i="13"/>
  <c r="K41" i="13"/>
  <c r="K42" i="13"/>
  <c r="K43" i="13"/>
  <c r="K44" i="13"/>
  <c r="K45" i="13"/>
  <c r="K46" i="13"/>
  <c r="K47" i="13"/>
  <c r="K48" i="13"/>
  <c r="K49" i="13"/>
  <c r="K50" i="13"/>
  <c r="K51" i="13"/>
  <c r="K52" i="13"/>
  <c r="K53" i="13"/>
  <c r="K54" i="13"/>
  <c r="K55" i="13"/>
  <c r="K56" i="13"/>
  <c r="K57" i="13"/>
  <c r="K58" i="13"/>
  <c r="K59" i="13"/>
  <c r="K60" i="13"/>
  <c r="K61" i="13"/>
  <c r="K62" i="13"/>
  <c r="K63" i="13"/>
  <c r="K64" i="13"/>
  <c r="K65" i="13"/>
  <c r="K66" i="13"/>
  <c r="K67" i="13"/>
  <c r="K68" i="13"/>
  <c r="K69" i="13"/>
  <c r="K70" i="13"/>
  <c r="K71" i="13"/>
  <c r="K72" i="13"/>
  <c r="K73" i="13"/>
  <c r="K74" i="13"/>
  <c r="K75" i="13"/>
  <c r="K76" i="13"/>
  <c r="K77" i="13"/>
  <c r="K78" i="13"/>
  <c r="K79" i="13"/>
  <c r="K80" i="13"/>
  <c r="K81" i="13"/>
  <c r="K82" i="13"/>
  <c r="K83" i="13"/>
  <c r="K84" i="13"/>
  <c r="K85" i="13"/>
  <c r="K86" i="13"/>
  <c r="K87" i="13"/>
  <c r="K88" i="13"/>
  <c r="K89" i="13"/>
  <c r="K90" i="13"/>
  <c r="K91" i="13"/>
  <c r="K92" i="13"/>
  <c r="K93" i="13"/>
  <c r="K94" i="13"/>
  <c r="K95" i="13"/>
  <c r="K96" i="13"/>
  <c r="K97" i="13"/>
  <c r="K98" i="13"/>
  <c r="K99" i="13"/>
  <c r="K100" i="13"/>
  <c r="K101" i="13"/>
  <c r="J2" i="13"/>
  <c r="J3" i="13"/>
  <c r="J4" i="13"/>
  <c r="J5" i="13"/>
  <c r="J6" i="13"/>
  <c r="J7" i="13"/>
  <c r="J8" i="13"/>
  <c r="J9" i="13"/>
  <c r="J10" i="13"/>
  <c r="J11" i="13"/>
  <c r="J12" i="13"/>
  <c r="J13" i="13"/>
  <c r="J14" i="13"/>
  <c r="J15" i="13"/>
  <c r="J16" i="13"/>
  <c r="J17" i="13"/>
  <c r="J18" i="13"/>
  <c r="J19" i="13"/>
  <c r="J20" i="13"/>
  <c r="J21" i="13"/>
  <c r="J22" i="13"/>
  <c r="J23" i="13"/>
  <c r="J24" i="13"/>
  <c r="J25" i="13"/>
  <c r="J26" i="13"/>
  <c r="J27" i="13"/>
  <c r="J28" i="13"/>
  <c r="J29" i="13"/>
  <c r="J30" i="13"/>
  <c r="J31" i="13"/>
  <c r="J32" i="13"/>
  <c r="J33" i="13"/>
  <c r="J34" i="13"/>
  <c r="J35" i="13"/>
  <c r="J36" i="13"/>
  <c r="J37" i="13"/>
  <c r="J38" i="13"/>
  <c r="J39" i="13"/>
  <c r="J40" i="13"/>
  <c r="J41" i="13"/>
  <c r="J42" i="13"/>
  <c r="J43" i="13"/>
  <c r="J44" i="13"/>
  <c r="J45" i="13"/>
  <c r="J46" i="13"/>
  <c r="J47" i="13"/>
  <c r="J48" i="13"/>
  <c r="J49" i="13"/>
  <c r="J50" i="13"/>
  <c r="J51" i="13"/>
  <c r="J52" i="13"/>
  <c r="J53" i="13"/>
  <c r="J54" i="13"/>
  <c r="J55" i="13"/>
  <c r="J56" i="13"/>
  <c r="J57" i="13"/>
  <c r="J58" i="13"/>
  <c r="J59" i="13"/>
  <c r="J60" i="13"/>
  <c r="J61" i="13"/>
  <c r="J62" i="13"/>
  <c r="J63" i="13"/>
  <c r="J64" i="13"/>
  <c r="J65" i="13"/>
  <c r="J66" i="13"/>
  <c r="J67" i="13"/>
  <c r="J68" i="13"/>
  <c r="J69" i="13"/>
  <c r="J70" i="13"/>
  <c r="J71" i="13"/>
  <c r="J72" i="13"/>
  <c r="J73" i="13"/>
  <c r="J74" i="13"/>
  <c r="J75" i="13"/>
  <c r="J76" i="13"/>
  <c r="J77" i="13"/>
  <c r="J78" i="13"/>
  <c r="J79" i="13"/>
  <c r="J80" i="13"/>
  <c r="J81" i="13"/>
  <c r="J82" i="13"/>
  <c r="J83" i="13"/>
  <c r="J84" i="13"/>
  <c r="J85" i="13"/>
  <c r="J86" i="13"/>
  <c r="J87" i="13"/>
  <c r="J88" i="13"/>
  <c r="J89" i="13"/>
  <c r="J90" i="13"/>
  <c r="J91" i="13"/>
  <c r="J92" i="13"/>
  <c r="J93" i="13"/>
  <c r="J94" i="13"/>
  <c r="J95" i="13"/>
  <c r="J96" i="13"/>
  <c r="J97" i="13"/>
  <c r="J98" i="13"/>
  <c r="J99" i="13"/>
  <c r="J100" i="13"/>
  <c r="J101" i="13"/>
  <c r="O2" i="12"/>
  <c r="O3" i="12"/>
  <c r="O4" i="12"/>
  <c r="O5" i="12"/>
  <c r="O6" i="12"/>
  <c r="O7" i="12"/>
  <c r="O8" i="12"/>
  <c r="O9" i="12"/>
  <c r="O10" i="12"/>
  <c r="O11" i="12"/>
  <c r="O12" i="12"/>
  <c r="O13" i="12"/>
  <c r="O14" i="12"/>
  <c r="O15" i="12"/>
  <c r="O16" i="12"/>
  <c r="O17" i="12"/>
  <c r="O18" i="12"/>
  <c r="O19" i="12"/>
  <c r="O20" i="12"/>
  <c r="O21" i="12"/>
  <c r="O22" i="12"/>
  <c r="O23" i="12"/>
  <c r="O24" i="12"/>
  <c r="O25" i="12"/>
  <c r="O26" i="12"/>
  <c r="O27" i="12"/>
  <c r="O28" i="12"/>
  <c r="O29" i="12"/>
  <c r="O30" i="12"/>
  <c r="O31" i="12"/>
  <c r="O32" i="12"/>
  <c r="O33" i="12"/>
  <c r="O34" i="12"/>
  <c r="O35" i="12"/>
  <c r="O36" i="12"/>
  <c r="O37" i="12"/>
  <c r="O38" i="12"/>
  <c r="O39" i="12"/>
  <c r="O40" i="12"/>
  <c r="O41" i="12"/>
  <c r="O42" i="12"/>
  <c r="O43" i="12"/>
  <c r="O44" i="12"/>
  <c r="O45" i="12"/>
  <c r="O46" i="12"/>
  <c r="O47" i="12"/>
  <c r="O48" i="12"/>
  <c r="O49" i="12"/>
  <c r="O50" i="12"/>
  <c r="O51" i="12"/>
  <c r="O52" i="12"/>
  <c r="O53" i="12"/>
  <c r="O54" i="12"/>
  <c r="O55" i="12"/>
  <c r="O56" i="12"/>
  <c r="O57" i="12"/>
  <c r="O58" i="12"/>
  <c r="O59" i="12"/>
  <c r="O60" i="12"/>
  <c r="O61" i="12"/>
  <c r="O62" i="12"/>
  <c r="O63" i="12"/>
  <c r="O64" i="12"/>
  <c r="O65" i="12"/>
  <c r="O66" i="12"/>
  <c r="O67" i="12"/>
  <c r="O68" i="12"/>
  <c r="O69" i="12"/>
  <c r="O70" i="12"/>
  <c r="O71" i="12"/>
  <c r="O72" i="12"/>
  <c r="O73" i="12"/>
  <c r="O74" i="12"/>
  <c r="O75" i="12"/>
  <c r="O76" i="12"/>
  <c r="O77" i="12"/>
  <c r="O78" i="12"/>
  <c r="O79" i="12"/>
  <c r="O80" i="12"/>
  <c r="O81" i="12"/>
  <c r="O82" i="12"/>
  <c r="O83" i="12"/>
  <c r="O84" i="12"/>
  <c r="O85" i="12"/>
  <c r="O86" i="12"/>
  <c r="O87" i="12"/>
  <c r="O88" i="12"/>
  <c r="O89" i="12"/>
  <c r="O90" i="12"/>
  <c r="O91" i="12"/>
  <c r="O92" i="12"/>
  <c r="O93" i="12"/>
  <c r="O94" i="12"/>
  <c r="O95" i="12"/>
  <c r="O96" i="12"/>
  <c r="O97" i="12"/>
  <c r="O98" i="12"/>
  <c r="O99" i="12"/>
  <c r="O100" i="12"/>
  <c r="O101" i="12"/>
  <c r="N2" i="12"/>
  <c r="N3" i="12"/>
  <c r="N4" i="12"/>
  <c r="N5" i="12"/>
  <c r="N6" i="12"/>
  <c r="N7" i="12"/>
  <c r="N8" i="12"/>
  <c r="N9" i="12"/>
  <c r="N10" i="12"/>
  <c r="N11" i="12"/>
  <c r="N12" i="12"/>
  <c r="N13" i="12"/>
  <c r="N14" i="12"/>
  <c r="N15" i="12"/>
  <c r="N16" i="12"/>
  <c r="N17" i="12"/>
  <c r="N18" i="12"/>
  <c r="N19" i="12"/>
  <c r="N20" i="12"/>
  <c r="N21" i="12"/>
  <c r="N22" i="12"/>
  <c r="N23" i="12"/>
  <c r="N24" i="12"/>
  <c r="N25" i="12"/>
  <c r="N26" i="12"/>
  <c r="N27" i="12"/>
  <c r="N28" i="12"/>
  <c r="N29" i="12"/>
  <c r="N30" i="12"/>
  <c r="N31" i="12"/>
  <c r="N32" i="12"/>
  <c r="N33" i="12"/>
  <c r="N34" i="12"/>
  <c r="N35" i="12"/>
  <c r="N36" i="12"/>
  <c r="N37" i="12"/>
  <c r="N38" i="12"/>
  <c r="N39" i="12"/>
  <c r="N40" i="12"/>
  <c r="N41" i="12"/>
  <c r="N42" i="12"/>
  <c r="N43" i="12"/>
  <c r="N44" i="12"/>
  <c r="N45" i="12"/>
  <c r="N46" i="12"/>
  <c r="N47" i="12"/>
  <c r="N48" i="12"/>
  <c r="N49" i="12"/>
  <c r="N50" i="12"/>
  <c r="N51" i="12"/>
  <c r="N52" i="12"/>
  <c r="N53" i="12"/>
  <c r="N54" i="12"/>
  <c r="N55" i="12"/>
  <c r="N56" i="12"/>
  <c r="N57" i="12"/>
  <c r="N58" i="12"/>
  <c r="N59" i="12"/>
  <c r="N60" i="12"/>
  <c r="N61" i="12"/>
  <c r="N62" i="12"/>
  <c r="N63" i="12"/>
  <c r="N64" i="12"/>
  <c r="N65" i="12"/>
  <c r="N66" i="12"/>
  <c r="N67" i="12"/>
  <c r="N68" i="12"/>
  <c r="N69" i="12"/>
  <c r="N70" i="12"/>
  <c r="N71" i="12"/>
  <c r="N72" i="12"/>
  <c r="N73" i="12"/>
  <c r="N74" i="12"/>
  <c r="N75" i="12"/>
  <c r="N76" i="12"/>
  <c r="N77" i="12"/>
  <c r="N78" i="12"/>
  <c r="N79" i="12"/>
  <c r="N80" i="12"/>
  <c r="N81" i="12"/>
  <c r="N82" i="12"/>
  <c r="N83" i="12"/>
  <c r="N84" i="12"/>
  <c r="N85" i="12"/>
  <c r="N86" i="12"/>
  <c r="N87" i="12"/>
  <c r="N88" i="12"/>
  <c r="N89" i="12"/>
  <c r="N90" i="12"/>
  <c r="N91" i="12"/>
  <c r="N92" i="12"/>
  <c r="N93" i="12"/>
  <c r="N94" i="12"/>
  <c r="N95" i="12"/>
  <c r="N96" i="12"/>
  <c r="N97" i="12"/>
  <c r="N98" i="12"/>
  <c r="N99" i="12"/>
  <c r="N100" i="12"/>
  <c r="N101" i="12"/>
  <c r="M2" i="12"/>
  <c r="M3" i="12"/>
  <c r="M4" i="12"/>
  <c r="M5" i="12"/>
  <c r="M6" i="12"/>
  <c r="M7" i="12"/>
  <c r="M8" i="12"/>
  <c r="M9" i="12"/>
  <c r="M10" i="12"/>
  <c r="M11" i="12"/>
  <c r="M12" i="12"/>
  <c r="M13" i="12"/>
  <c r="M14" i="12"/>
  <c r="M15" i="12"/>
  <c r="M16" i="12"/>
  <c r="M17" i="12"/>
  <c r="M18" i="12"/>
  <c r="M19" i="12"/>
  <c r="M20" i="12"/>
  <c r="M21" i="12"/>
  <c r="M22" i="12"/>
  <c r="M23" i="12"/>
  <c r="M24" i="12"/>
  <c r="M25" i="12"/>
  <c r="M26" i="12"/>
  <c r="M27" i="12"/>
  <c r="M28" i="12"/>
  <c r="M29" i="12"/>
  <c r="M30" i="12"/>
  <c r="M31" i="12"/>
  <c r="M32" i="12"/>
  <c r="M33" i="12"/>
  <c r="M34" i="12"/>
  <c r="M35" i="12"/>
  <c r="M36" i="12"/>
  <c r="M37" i="12"/>
  <c r="M38" i="12"/>
  <c r="M39" i="12"/>
  <c r="M40" i="12"/>
  <c r="M41" i="12"/>
  <c r="M42" i="12"/>
  <c r="M43" i="12"/>
  <c r="M44" i="12"/>
  <c r="M45" i="12"/>
  <c r="M46" i="12"/>
  <c r="M47" i="12"/>
  <c r="M48" i="12"/>
  <c r="M49" i="12"/>
  <c r="M50" i="12"/>
  <c r="M51" i="12"/>
  <c r="M52" i="12"/>
  <c r="M53" i="12"/>
  <c r="M54" i="12"/>
  <c r="M55" i="12"/>
  <c r="M56" i="12"/>
  <c r="M57" i="12"/>
  <c r="M58" i="12"/>
  <c r="M59" i="12"/>
  <c r="M60" i="12"/>
  <c r="M61" i="12"/>
  <c r="M62" i="12"/>
  <c r="M63" i="12"/>
  <c r="M64" i="12"/>
  <c r="M65" i="12"/>
  <c r="M66" i="12"/>
  <c r="M67" i="12"/>
  <c r="M68" i="12"/>
  <c r="M69" i="12"/>
  <c r="M70" i="12"/>
  <c r="M71" i="12"/>
  <c r="M72" i="12"/>
  <c r="M73" i="12"/>
  <c r="M74" i="12"/>
  <c r="M75" i="12"/>
  <c r="M76" i="12"/>
  <c r="M77" i="12"/>
  <c r="M78" i="12"/>
  <c r="M79" i="12"/>
  <c r="M80" i="12"/>
  <c r="M81" i="12"/>
  <c r="M82" i="12"/>
  <c r="M83" i="12"/>
  <c r="M84" i="12"/>
  <c r="M85" i="12"/>
  <c r="M86" i="12"/>
  <c r="M87" i="12"/>
  <c r="M88" i="12"/>
  <c r="M89" i="12"/>
  <c r="M90" i="12"/>
  <c r="M91" i="12"/>
  <c r="M92" i="12"/>
  <c r="M93" i="12"/>
  <c r="M94" i="12"/>
  <c r="M95" i="12"/>
  <c r="M96" i="12"/>
  <c r="M97" i="12"/>
  <c r="M98" i="12"/>
  <c r="M99" i="12"/>
  <c r="M100" i="12"/>
  <c r="M101" i="12"/>
  <c r="L2" i="12"/>
  <c r="L3" i="12"/>
  <c r="L4" i="12"/>
  <c r="L5" i="12"/>
  <c r="L6" i="12"/>
  <c r="L7" i="12"/>
  <c r="L8" i="12"/>
  <c r="L9" i="12"/>
  <c r="L10" i="12"/>
  <c r="L11" i="12"/>
  <c r="L12" i="12"/>
  <c r="L13" i="12"/>
  <c r="L14" i="12"/>
  <c r="L15" i="12"/>
  <c r="L16" i="12"/>
  <c r="L17" i="12"/>
  <c r="L18" i="12"/>
  <c r="L19" i="12"/>
  <c r="L20" i="12"/>
  <c r="L21" i="12"/>
  <c r="L22" i="12"/>
  <c r="L23" i="12"/>
  <c r="L24" i="12"/>
  <c r="L25" i="12"/>
  <c r="L26" i="12"/>
  <c r="L27" i="12"/>
  <c r="L28" i="12"/>
  <c r="L29" i="12"/>
  <c r="L30" i="12"/>
  <c r="L31" i="12"/>
  <c r="L32" i="12"/>
  <c r="L33" i="12"/>
  <c r="L34" i="12"/>
  <c r="L35" i="12"/>
  <c r="L36" i="12"/>
  <c r="L37" i="12"/>
  <c r="L38" i="12"/>
  <c r="L39" i="12"/>
  <c r="L40" i="12"/>
  <c r="L41" i="12"/>
  <c r="L42" i="12"/>
  <c r="L43" i="12"/>
  <c r="L44" i="12"/>
  <c r="L45" i="12"/>
  <c r="L46" i="12"/>
  <c r="L47" i="12"/>
  <c r="L48" i="12"/>
  <c r="L49" i="12"/>
  <c r="L50" i="12"/>
  <c r="L51" i="12"/>
  <c r="L52" i="12"/>
  <c r="L53" i="12"/>
  <c r="L54" i="12"/>
  <c r="L55" i="12"/>
  <c r="L56" i="12"/>
  <c r="L57" i="12"/>
  <c r="L58" i="12"/>
  <c r="L59" i="12"/>
  <c r="L60" i="12"/>
  <c r="L61" i="12"/>
  <c r="L62" i="12"/>
  <c r="L63" i="12"/>
  <c r="L64" i="12"/>
  <c r="L65" i="12"/>
  <c r="L66" i="12"/>
  <c r="L67" i="12"/>
  <c r="L68" i="12"/>
  <c r="L69" i="12"/>
  <c r="L70" i="12"/>
  <c r="L71" i="12"/>
  <c r="L72" i="12"/>
  <c r="L73" i="12"/>
  <c r="L74" i="12"/>
  <c r="L75" i="12"/>
  <c r="L76" i="12"/>
  <c r="L77" i="12"/>
  <c r="L78" i="12"/>
  <c r="L79" i="12"/>
  <c r="L80" i="12"/>
  <c r="L81" i="12"/>
  <c r="L82" i="12"/>
  <c r="L83" i="12"/>
  <c r="L84" i="12"/>
  <c r="L85" i="12"/>
  <c r="L86" i="12"/>
  <c r="L87" i="12"/>
  <c r="L88" i="12"/>
  <c r="L89" i="12"/>
  <c r="L90" i="12"/>
  <c r="L91" i="12"/>
  <c r="L92" i="12"/>
  <c r="L93" i="12"/>
  <c r="L94" i="12"/>
  <c r="L95" i="12"/>
  <c r="L96" i="12"/>
  <c r="L97" i="12"/>
  <c r="L98" i="12"/>
  <c r="L99" i="12"/>
  <c r="L100" i="12"/>
  <c r="L101" i="12"/>
  <c r="K2" i="12"/>
  <c r="K3" i="12"/>
  <c r="K4" i="12"/>
  <c r="K5" i="12"/>
  <c r="K6" i="12"/>
  <c r="K7" i="12"/>
  <c r="K8" i="12"/>
  <c r="K9" i="12"/>
  <c r="K10" i="12"/>
  <c r="K11" i="12"/>
  <c r="K12" i="12"/>
  <c r="K13" i="12"/>
  <c r="K14" i="12"/>
  <c r="K15" i="12"/>
  <c r="K16" i="12"/>
  <c r="K17" i="12"/>
  <c r="K18" i="12"/>
  <c r="K19" i="12"/>
  <c r="K20" i="12"/>
  <c r="K21" i="12"/>
  <c r="K22" i="12"/>
  <c r="K23" i="12"/>
  <c r="K24" i="12"/>
  <c r="K25" i="12"/>
  <c r="K26" i="12"/>
  <c r="K27" i="12"/>
  <c r="K28" i="12"/>
  <c r="K29" i="12"/>
  <c r="K30" i="12"/>
  <c r="K31" i="12"/>
  <c r="K32" i="12"/>
  <c r="K33" i="12"/>
  <c r="K34" i="12"/>
  <c r="K35" i="12"/>
  <c r="K36" i="12"/>
  <c r="K37" i="12"/>
  <c r="K38" i="12"/>
  <c r="K39" i="12"/>
  <c r="K40" i="12"/>
  <c r="K41" i="12"/>
  <c r="K42" i="12"/>
  <c r="K43" i="12"/>
  <c r="K44" i="12"/>
  <c r="K45" i="12"/>
  <c r="K46" i="12"/>
  <c r="K47" i="12"/>
  <c r="K48" i="12"/>
  <c r="K49" i="12"/>
  <c r="K50" i="12"/>
  <c r="K51" i="12"/>
  <c r="K52" i="12"/>
  <c r="K53" i="12"/>
  <c r="K54" i="12"/>
  <c r="K55" i="12"/>
  <c r="K56" i="12"/>
  <c r="K57" i="12"/>
  <c r="K58" i="12"/>
  <c r="K59" i="12"/>
  <c r="K60" i="12"/>
  <c r="K61" i="12"/>
  <c r="K62" i="12"/>
  <c r="K63" i="12"/>
  <c r="K64" i="12"/>
  <c r="K65" i="12"/>
  <c r="K66" i="12"/>
  <c r="K67" i="12"/>
  <c r="K68" i="12"/>
  <c r="K69" i="12"/>
  <c r="K70" i="12"/>
  <c r="K71" i="12"/>
  <c r="K72" i="12"/>
  <c r="K73" i="12"/>
  <c r="K74" i="12"/>
  <c r="K75" i="12"/>
  <c r="K76" i="12"/>
  <c r="K77" i="12"/>
  <c r="K78" i="12"/>
  <c r="K79" i="12"/>
  <c r="K80" i="12"/>
  <c r="K81" i="12"/>
  <c r="K82" i="12"/>
  <c r="K83" i="12"/>
  <c r="K84" i="12"/>
  <c r="K85" i="12"/>
  <c r="K86" i="12"/>
  <c r="K87" i="12"/>
  <c r="K88" i="12"/>
  <c r="K89" i="12"/>
  <c r="K90" i="12"/>
  <c r="K91" i="12"/>
  <c r="K92" i="12"/>
  <c r="K93" i="12"/>
  <c r="K94" i="12"/>
  <c r="K95" i="12"/>
  <c r="K96" i="12"/>
  <c r="K97" i="12"/>
  <c r="K98" i="12"/>
  <c r="K99" i="12"/>
  <c r="K100" i="12"/>
  <c r="K101" i="12"/>
  <c r="J2" i="12"/>
  <c r="J3" i="12"/>
  <c r="J4" i="12"/>
  <c r="J5" i="12"/>
  <c r="J6" i="12"/>
  <c r="J7" i="12"/>
  <c r="J8" i="12"/>
  <c r="J9" i="12"/>
  <c r="J10" i="12"/>
  <c r="J11" i="12"/>
  <c r="J12" i="12"/>
  <c r="J13" i="12"/>
  <c r="J14" i="12"/>
  <c r="J15" i="12"/>
  <c r="J16" i="12"/>
  <c r="J17" i="12"/>
  <c r="J18" i="12"/>
  <c r="J19" i="12"/>
  <c r="J20" i="12"/>
  <c r="J21" i="12"/>
  <c r="J22" i="12"/>
  <c r="J23" i="12"/>
  <c r="J24" i="12"/>
  <c r="J25" i="12"/>
  <c r="J26" i="12"/>
  <c r="J27" i="12"/>
  <c r="J28" i="12"/>
  <c r="J29" i="12"/>
  <c r="J30" i="12"/>
  <c r="J31" i="12"/>
  <c r="J32" i="12"/>
  <c r="J33" i="12"/>
  <c r="J34" i="12"/>
  <c r="J35" i="12"/>
  <c r="J36" i="12"/>
  <c r="J37" i="12"/>
  <c r="J38" i="12"/>
  <c r="J39" i="12"/>
  <c r="J40" i="12"/>
  <c r="J41" i="12"/>
  <c r="J42" i="12"/>
  <c r="J43" i="12"/>
  <c r="J44" i="12"/>
  <c r="J45" i="12"/>
  <c r="J46" i="12"/>
  <c r="J47" i="12"/>
  <c r="J48" i="12"/>
  <c r="J49" i="12"/>
  <c r="J50" i="12"/>
  <c r="J51" i="12"/>
  <c r="J52" i="12"/>
  <c r="J53" i="12"/>
  <c r="J54" i="12"/>
  <c r="J55" i="12"/>
  <c r="J56" i="12"/>
  <c r="J57" i="12"/>
  <c r="J58" i="12"/>
  <c r="J59" i="12"/>
  <c r="J60" i="12"/>
  <c r="J61" i="12"/>
  <c r="J62" i="12"/>
  <c r="J63" i="12"/>
  <c r="J64" i="12"/>
  <c r="J65" i="12"/>
  <c r="J66" i="12"/>
  <c r="J67" i="12"/>
  <c r="J68" i="12"/>
  <c r="J69" i="12"/>
  <c r="J70" i="12"/>
  <c r="J71" i="12"/>
  <c r="J72" i="12"/>
  <c r="J73" i="12"/>
  <c r="J74" i="12"/>
  <c r="J75" i="12"/>
  <c r="J76" i="12"/>
  <c r="J77" i="12"/>
  <c r="J78" i="12"/>
  <c r="J79" i="12"/>
  <c r="J80" i="12"/>
  <c r="J81" i="12"/>
  <c r="J82" i="12"/>
  <c r="J83" i="12"/>
  <c r="J84" i="12"/>
  <c r="J85" i="12"/>
  <c r="J86" i="12"/>
  <c r="J87" i="12"/>
  <c r="J88" i="12"/>
  <c r="J89" i="12"/>
  <c r="J90" i="12"/>
  <c r="J91" i="12"/>
  <c r="J92" i="12"/>
  <c r="J93" i="12"/>
  <c r="J94" i="12"/>
  <c r="J95" i="12"/>
  <c r="J96" i="12"/>
  <c r="J97" i="12"/>
  <c r="J98" i="12"/>
  <c r="J99" i="12"/>
  <c r="J100" i="12"/>
  <c r="J101" i="12"/>
  <c r="O2" i="11"/>
  <c r="O3" i="11"/>
  <c r="O4" i="11"/>
  <c r="O5" i="11"/>
  <c r="O6" i="11"/>
  <c r="O7" i="11"/>
  <c r="O8" i="11"/>
  <c r="O9" i="11"/>
  <c r="O10" i="11"/>
  <c r="O11" i="11"/>
  <c r="O12" i="11"/>
  <c r="O13" i="11"/>
  <c r="O14" i="11"/>
  <c r="O15" i="11"/>
  <c r="O16" i="11"/>
  <c r="O17" i="11"/>
  <c r="O18" i="11"/>
  <c r="O19" i="11"/>
  <c r="O20" i="11"/>
  <c r="O21" i="11"/>
  <c r="O22" i="11"/>
  <c r="O23" i="11"/>
  <c r="O24" i="11"/>
  <c r="O25" i="11"/>
  <c r="O26" i="11"/>
  <c r="O27" i="11"/>
  <c r="O28" i="11"/>
  <c r="O29" i="11"/>
  <c r="O30" i="11"/>
  <c r="O31" i="11"/>
  <c r="O32" i="11"/>
  <c r="O33" i="11"/>
  <c r="O34" i="11"/>
  <c r="O35" i="11"/>
  <c r="O36" i="11"/>
  <c r="O37" i="11"/>
  <c r="O38" i="11"/>
  <c r="O39" i="11"/>
  <c r="O40" i="11"/>
  <c r="O41" i="11"/>
  <c r="O42" i="11"/>
  <c r="O43" i="11"/>
  <c r="O44" i="11"/>
  <c r="O45" i="11"/>
  <c r="O46" i="11"/>
  <c r="O47" i="11"/>
  <c r="O48" i="11"/>
  <c r="O49" i="11"/>
  <c r="O50" i="11"/>
  <c r="O51" i="11"/>
  <c r="O52" i="11"/>
  <c r="O53" i="11"/>
  <c r="O54" i="11"/>
  <c r="O55" i="11"/>
  <c r="O56" i="11"/>
  <c r="O57" i="11"/>
  <c r="O58" i="11"/>
  <c r="O59" i="11"/>
  <c r="O60" i="11"/>
  <c r="O61" i="11"/>
  <c r="O62" i="11"/>
  <c r="O63" i="11"/>
  <c r="O64" i="11"/>
  <c r="O65" i="11"/>
  <c r="O66" i="11"/>
  <c r="O67" i="11"/>
  <c r="O68" i="11"/>
  <c r="O69" i="11"/>
  <c r="O70" i="11"/>
  <c r="O71" i="11"/>
  <c r="O72" i="11"/>
  <c r="O73" i="11"/>
  <c r="O74" i="11"/>
  <c r="O75" i="11"/>
  <c r="O76" i="11"/>
  <c r="O77" i="11"/>
  <c r="O78" i="11"/>
  <c r="O79" i="11"/>
  <c r="O80" i="11"/>
  <c r="O81" i="11"/>
  <c r="O82" i="11"/>
  <c r="O83" i="11"/>
  <c r="O84" i="11"/>
  <c r="O85" i="11"/>
  <c r="O86" i="11"/>
  <c r="O87" i="11"/>
  <c r="O88" i="11"/>
  <c r="O89" i="11"/>
  <c r="O90" i="11"/>
  <c r="O91" i="11"/>
  <c r="O92" i="11"/>
  <c r="O93" i="11"/>
  <c r="O94" i="11"/>
  <c r="O95" i="11"/>
  <c r="O96" i="11"/>
  <c r="O97" i="11"/>
  <c r="O98" i="11"/>
  <c r="O99" i="11"/>
  <c r="O100" i="11"/>
  <c r="O101" i="11"/>
  <c r="N2" i="11"/>
  <c r="N3" i="11"/>
  <c r="N4" i="11"/>
  <c r="N5" i="11"/>
  <c r="N6" i="11"/>
  <c r="N7" i="11"/>
  <c r="N8" i="11"/>
  <c r="N9" i="11"/>
  <c r="N10" i="11"/>
  <c r="N11" i="11"/>
  <c r="N12" i="11"/>
  <c r="N13" i="11"/>
  <c r="N14" i="11"/>
  <c r="N15" i="11"/>
  <c r="N16" i="11"/>
  <c r="N17" i="11"/>
  <c r="N18" i="11"/>
  <c r="N19" i="11"/>
  <c r="N20" i="11"/>
  <c r="N21" i="11"/>
  <c r="N22" i="11"/>
  <c r="N23" i="11"/>
  <c r="N24" i="11"/>
  <c r="N25" i="11"/>
  <c r="N26" i="11"/>
  <c r="N27" i="11"/>
  <c r="N28" i="11"/>
  <c r="N29" i="11"/>
  <c r="N30" i="11"/>
  <c r="N31" i="11"/>
  <c r="N32" i="11"/>
  <c r="N33" i="11"/>
  <c r="N34" i="11"/>
  <c r="N35" i="11"/>
  <c r="N36" i="11"/>
  <c r="N37" i="11"/>
  <c r="N38" i="11"/>
  <c r="N39" i="11"/>
  <c r="N40" i="11"/>
  <c r="N41" i="11"/>
  <c r="N42" i="11"/>
  <c r="N43" i="11"/>
  <c r="N44" i="11"/>
  <c r="N45" i="11"/>
  <c r="N46" i="11"/>
  <c r="N47" i="11"/>
  <c r="N48" i="11"/>
  <c r="N49" i="11"/>
  <c r="N50" i="11"/>
  <c r="N51" i="11"/>
  <c r="N52" i="11"/>
  <c r="N53" i="11"/>
  <c r="N54" i="11"/>
  <c r="N55" i="11"/>
  <c r="N56" i="11"/>
  <c r="N57" i="11"/>
  <c r="N58" i="11"/>
  <c r="N59" i="11"/>
  <c r="N60" i="11"/>
  <c r="N61" i="11"/>
  <c r="N62" i="11"/>
  <c r="N63" i="11"/>
  <c r="N64" i="11"/>
  <c r="N65" i="11"/>
  <c r="N66" i="11"/>
  <c r="N67" i="11"/>
  <c r="N68" i="11"/>
  <c r="N69" i="11"/>
  <c r="N70" i="11"/>
  <c r="N71" i="11"/>
  <c r="N72" i="11"/>
  <c r="N73" i="11"/>
  <c r="N74" i="11"/>
  <c r="N75" i="11"/>
  <c r="N76" i="11"/>
  <c r="N77" i="11"/>
  <c r="N78" i="11"/>
  <c r="N79" i="11"/>
  <c r="N80" i="11"/>
  <c r="N81" i="11"/>
  <c r="N82" i="11"/>
  <c r="N83" i="11"/>
  <c r="N84" i="11"/>
  <c r="N85" i="11"/>
  <c r="N86" i="11"/>
  <c r="N87" i="11"/>
  <c r="N88" i="11"/>
  <c r="N89" i="11"/>
  <c r="N90" i="11"/>
  <c r="N91" i="11"/>
  <c r="N92" i="11"/>
  <c r="N93" i="11"/>
  <c r="N94" i="11"/>
  <c r="N95" i="11"/>
  <c r="N96" i="11"/>
  <c r="N97" i="11"/>
  <c r="N98" i="11"/>
  <c r="N99" i="11"/>
  <c r="N100" i="11"/>
  <c r="N101" i="11"/>
  <c r="M2" i="11"/>
  <c r="M3" i="11"/>
  <c r="M4" i="11"/>
  <c r="M5" i="11"/>
  <c r="M6" i="11"/>
  <c r="M7" i="11"/>
  <c r="M8" i="11"/>
  <c r="M9" i="11"/>
  <c r="M10" i="11"/>
  <c r="M11" i="11"/>
  <c r="M12" i="11"/>
  <c r="M13" i="11"/>
  <c r="M14" i="11"/>
  <c r="M15" i="11"/>
  <c r="M16" i="11"/>
  <c r="M17" i="11"/>
  <c r="M18" i="11"/>
  <c r="M19" i="11"/>
  <c r="M20" i="11"/>
  <c r="M21" i="11"/>
  <c r="M22" i="11"/>
  <c r="M23" i="11"/>
  <c r="M24" i="11"/>
  <c r="M25" i="11"/>
  <c r="M26" i="11"/>
  <c r="M27" i="11"/>
  <c r="M28" i="11"/>
  <c r="M29" i="11"/>
  <c r="M30" i="11"/>
  <c r="M31" i="11"/>
  <c r="M32" i="11"/>
  <c r="M33" i="11"/>
  <c r="M34" i="11"/>
  <c r="M35" i="11"/>
  <c r="M36" i="11"/>
  <c r="M37" i="11"/>
  <c r="M38" i="11"/>
  <c r="M39" i="11"/>
  <c r="M40" i="11"/>
  <c r="M41" i="11"/>
  <c r="M42" i="11"/>
  <c r="M43" i="11"/>
  <c r="M44" i="11"/>
  <c r="M45" i="11"/>
  <c r="M46" i="11"/>
  <c r="M47" i="11"/>
  <c r="M48" i="11"/>
  <c r="M49" i="11"/>
  <c r="M50" i="11"/>
  <c r="M51" i="11"/>
  <c r="M52" i="11"/>
  <c r="M53" i="11"/>
  <c r="M54" i="11"/>
  <c r="M55" i="11"/>
  <c r="M56" i="11"/>
  <c r="M57" i="11"/>
  <c r="M58" i="11"/>
  <c r="M59" i="11"/>
  <c r="M60" i="11"/>
  <c r="M61" i="11"/>
  <c r="M62" i="11"/>
  <c r="M63" i="11"/>
  <c r="M64" i="11"/>
  <c r="M65" i="11"/>
  <c r="M66" i="11"/>
  <c r="M67" i="11"/>
  <c r="M68" i="11"/>
  <c r="M69" i="11"/>
  <c r="M70" i="11"/>
  <c r="M71" i="11"/>
  <c r="M72" i="11"/>
  <c r="M73" i="11"/>
  <c r="M74" i="11"/>
  <c r="M75" i="11"/>
  <c r="M76" i="11"/>
  <c r="M77" i="11"/>
  <c r="M78" i="11"/>
  <c r="M79" i="11"/>
  <c r="M80" i="11"/>
  <c r="M81" i="11"/>
  <c r="M82" i="11"/>
  <c r="M83" i="11"/>
  <c r="M84" i="11"/>
  <c r="M85" i="11"/>
  <c r="M86" i="11"/>
  <c r="M87" i="11"/>
  <c r="M88" i="11"/>
  <c r="M89" i="11"/>
  <c r="M90" i="11"/>
  <c r="M91" i="11"/>
  <c r="M92" i="11"/>
  <c r="M93" i="11"/>
  <c r="M94" i="11"/>
  <c r="M95" i="11"/>
  <c r="M96" i="11"/>
  <c r="M97" i="11"/>
  <c r="M98" i="11"/>
  <c r="M99" i="11"/>
  <c r="M100" i="11"/>
  <c r="M101" i="11"/>
  <c r="L2" i="11"/>
  <c r="L3" i="11"/>
  <c r="L4" i="11"/>
  <c r="L5" i="11"/>
  <c r="L6" i="11"/>
  <c r="L7" i="11"/>
  <c r="L8" i="11"/>
  <c r="L9" i="11"/>
  <c r="L10" i="11"/>
  <c r="L11" i="11"/>
  <c r="L12" i="11"/>
  <c r="L13" i="11"/>
  <c r="L14" i="11"/>
  <c r="L15" i="11"/>
  <c r="L16" i="11"/>
  <c r="L17" i="11"/>
  <c r="L18" i="11"/>
  <c r="L19" i="11"/>
  <c r="L20" i="11"/>
  <c r="L21" i="11"/>
  <c r="L22" i="11"/>
  <c r="L23" i="11"/>
  <c r="L24" i="11"/>
  <c r="L25" i="11"/>
  <c r="L26" i="11"/>
  <c r="L27" i="11"/>
  <c r="L28" i="11"/>
  <c r="L29" i="11"/>
  <c r="L30" i="11"/>
  <c r="L31" i="11"/>
  <c r="L32" i="11"/>
  <c r="L33" i="11"/>
  <c r="L34" i="11"/>
  <c r="L35" i="11"/>
  <c r="L36" i="11"/>
  <c r="L37" i="11"/>
  <c r="L38" i="11"/>
  <c r="L39" i="11"/>
  <c r="L40" i="11"/>
  <c r="L41" i="11"/>
  <c r="L42" i="11"/>
  <c r="L43" i="11"/>
  <c r="L44" i="11"/>
  <c r="L45" i="11"/>
  <c r="L46" i="11"/>
  <c r="L47" i="11"/>
  <c r="L48" i="11"/>
  <c r="L49" i="11"/>
  <c r="L50" i="11"/>
  <c r="L51" i="11"/>
  <c r="L52" i="11"/>
  <c r="L53" i="11"/>
  <c r="L54" i="11"/>
  <c r="L55" i="11"/>
  <c r="L56" i="11"/>
  <c r="L57" i="11"/>
  <c r="L58" i="11"/>
  <c r="L59" i="11"/>
  <c r="L60" i="11"/>
  <c r="L61" i="11"/>
  <c r="L62" i="11"/>
  <c r="L63" i="11"/>
  <c r="L64" i="11"/>
  <c r="L65" i="11"/>
  <c r="L66" i="11"/>
  <c r="L67" i="11"/>
  <c r="L68" i="11"/>
  <c r="L69" i="11"/>
  <c r="L70" i="11"/>
  <c r="L71" i="11"/>
  <c r="L72" i="11"/>
  <c r="L73" i="11"/>
  <c r="L74" i="11"/>
  <c r="L75" i="11"/>
  <c r="L76" i="11"/>
  <c r="L77" i="11"/>
  <c r="L78" i="11"/>
  <c r="L79" i="11"/>
  <c r="L80" i="11"/>
  <c r="L81" i="11"/>
  <c r="L82" i="11"/>
  <c r="L83" i="11"/>
  <c r="L84" i="11"/>
  <c r="L85" i="11"/>
  <c r="L86" i="11"/>
  <c r="L87" i="11"/>
  <c r="L88" i="11"/>
  <c r="L89" i="11"/>
  <c r="L90" i="11"/>
  <c r="L91" i="11"/>
  <c r="L92" i="11"/>
  <c r="L93" i="11"/>
  <c r="L94" i="11"/>
  <c r="L95" i="11"/>
  <c r="L96" i="11"/>
  <c r="L97" i="11"/>
  <c r="L98" i="11"/>
  <c r="L99" i="11"/>
  <c r="L100" i="11"/>
  <c r="L101" i="11"/>
  <c r="K2" i="11"/>
  <c r="K3" i="11"/>
  <c r="K4" i="11"/>
  <c r="K5" i="11"/>
  <c r="K6" i="11"/>
  <c r="K7" i="11"/>
  <c r="K8" i="11"/>
  <c r="K9" i="11"/>
  <c r="K10" i="11"/>
  <c r="K11" i="11"/>
  <c r="K12" i="11"/>
  <c r="K13" i="11"/>
  <c r="K14" i="11"/>
  <c r="K15" i="11"/>
  <c r="K16" i="11"/>
  <c r="K17" i="11"/>
  <c r="K18" i="11"/>
  <c r="K19" i="11"/>
  <c r="K20" i="11"/>
  <c r="K21" i="11"/>
  <c r="K22" i="11"/>
  <c r="K23" i="11"/>
  <c r="K24" i="11"/>
  <c r="K25" i="11"/>
  <c r="K26" i="11"/>
  <c r="K27" i="11"/>
  <c r="K28" i="11"/>
  <c r="K29" i="11"/>
  <c r="K30" i="11"/>
  <c r="K31" i="11"/>
  <c r="K32" i="11"/>
  <c r="K33" i="11"/>
  <c r="K34" i="11"/>
  <c r="K35" i="11"/>
  <c r="K36" i="11"/>
  <c r="K37" i="11"/>
  <c r="K38" i="11"/>
  <c r="K39" i="11"/>
  <c r="K40" i="11"/>
  <c r="K41" i="11"/>
  <c r="K42" i="11"/>
  <c r="K43" i="11"/>
  <c r="K44" i="11"/>
  <c r="K45" i="11"/>
  <c r="K46" i="11"/>
  <c r="K47" i="11"/>
  <c r="K48" i="11"/>
  <c r="K49" i="11"/>
  <c r="K50" i="11"/>
  <c r="K51" i="11"/>
  <c r="K52" i="11"/>
  <c r="K53" i="11"/>
  <c r="K54" i="11"/>
  <c r="K55" i="11"/>
  <c r="K56" i="11"/>
  <c r="K57" i="11"/>
  <c r="K58" i="11"/>
  <c r="K59" i="11"/>
  <c r="K60" i="11"/>
  <c r="K61" i="11"/>
  <c r="K62" i="11"/>
  <c r="K63" i="11"/>
  <c r="K64" i="11"/>
  <c r="K65" i="11"/>
  <c r="K66" i="11"/>
  <c r="K67" i="11"/>
  <c r="K68" i="11"/>
  <c r="K69" i="11"/>
  <c r="K70" i="11"/>
  <c r="K71" i="11"/>
  <c r="K72" i="11"/>
  <c r="K73" i="11"/>
  <c r="K74" i="11"/>
  <c r="K75" i="11"/>
  <c r="K76" i="11"/>
  <c r="K77" i="11"/>
  <c r="K78" i="11"/>
  <c r="K79" i="11"/>
  <c r="K80" i="11"/>
  <c r="K81" i="11"/>
  <c r="K82" i="11"/>
  <c r="K83" i="11"/>
  <c r="K84" i="11"/>
  <c r="K85" i="11"/>
  <c r="K86" i="11"/>
  <c r="K87" i="11"/>
  <c r="K88" i="11"/>
  <c r="K89" i="11"/>
  <c r="K90" i="11"/>
  <c r="K91" i="11"/>
  <c r="K92" i="11"/>
  <c r="K93" i="11"/>
  <c r="K94" i="11"/>
  <c r="K95" i="11"/>
  <c r="K96" i="11"/>
  <c r="K97" i="11"/>
  <c r="K98" i="11"/>
  <c r="K99" i="11"/>
  <c r="K100" i="11"/>
  <c r="K101" i="11"/>
  <c r="J2" i="11"/>
  <c r="J3" i="11"/>
  <c r="J4" i="11"/>
  <c r="J5" i="11"/>
  <c r="J6" i="11"/>
  <c r="J7" i="11"/>
  <c r="J8" i="11"/>
  <c r="J9" i="11"/>
  <c r="J10" i="11"/>
  <c r="J11" i="11"/>
  <c r="J12" i="11"/>
  <c r="J13" i="11"/>
  <c r="J14" i="11"/>
  <c r="J15" i="11"/>
  <c r="J16" i="11"/>
  <c r="J17" i="11"/>
  <c r="J18" i="11"/>
  <c r="J19" i="11"/>
  <c r="J20" i="11"/>
  <c r="J21" i="11"/>
  <c r="J22" i="11"/>
  <c r="J23" i="11"/>
  <c r="J24" i="11"/>
  <c r="J25" i="11"/>
  <c r="J26" i="11"/>
  <c r="J27" i="11"/>
  <c r="J28" i="11"/>
  <c r="J29" i="11"/>
  <c r="J30" i="11"/>
  <c r="J31" i="11"/>
  <c r="J32" i="11"/>
  <c r="J33" i="11"/>
  <c r="J34" i="11"/>
  <c r="J35" i="11"/>
  <c r="J36" i="11"/>
  <c r="J37" i="11"/>
  <c r="J38" i="11"/>
  <c r="J39" i="11"/>
  <c r="J40" i="11"/>
  <c r="J41" i="11"/>
  <c r="J42" i="11"/>
  <c r="J43" i="11"/>
  <c r="J44" i="11"/>
  <c r="J45" i="11"/>
  <c r="J46" i="11"/>
  <c r="J47" i="11"/>
  <c r="J48" i="11"/>
  <c r="J49" i="11"/>
  <c r="J50" i="11"/>
  <c r="J51" i="11"/>
  <c r="J52" i="11"/>
  <c r="J53" i="11"/>
  <c r="J54" i="11"/>
  <c r="J55" i="11"/>
  <c r="J56" i="11"/>
  <c r="J57" i="11"/>
  <c r="J58" i="11"/>
  <c r="J59" i="11"/>
  <c r="J60" i="11"/>
  <c r="J61" i="11"/>
  <c r="J62" i="11"/>
  <c r="J63" i="11"/>
  <c r="J64" i="11"/>
  <c r="J65" i="11"/>
  <c r="J66" i="11"/>
  <c r="J67" i="11"/>
  <c r="J68" i="11"/>
  <c r="J69" i="11"/>
  <c r="J70" i="11"/>
  <c r="J71" i="11"/>
  <c r="J72" i="11"/>
  <c r="J73" i="11"/>
  <c r="J74" i="11"/>
  <c r="J75" i="11"/>
  <c r="J76" i="11"/>
  <c r="J77" i="11"/>
  <c r="J78" i="11"/>
  <c r="J79" i="11"/>
  <c r="J80" i="11"/>
  <c r="J81" i="11"/>
  <c r="J82" i="11"/>
  <c r="J83" i="11"/>
  <c r="J84" i="11"/>
  <c r="J85" i="11"/>
  <c r="J86" i="11"/>
  <c r="J87" i="11"/>
  <c r="J88" i="11"/>
  <c r="J89" i="11"/>
  <c r="J90" i="11"/>
  <c r="J91" i="11"/>
  <c r="J92" i="11"/>
  <c r="J93" i="11"/>
  <c r="J94" i="11"/>
  <c r="J95" i="11"/>
  <c r="J96" i="11"/>
  <c r="J97" i="11"/>
  <c r="J98" i="11"/>
  <c r="J99" i="11"/>
  <c r="J100" i="11"/>
  <c r="J101" i="11"/>
  <c r="O2" i="10"/>
  <c r="O3" i="10"/>
  <c r="O4" i="10"/>
  <c r="O5" i="10"/>
  <c r="O6" i="10"/>
  <c r="O7" i="10"/>
  <c r="O8" i="10"/>
  <c r="O9" i="10"/>
  <c r="O10" i="10"/>
  <c r="O11" i="10"/>
  <c r="O12" i="10"/>
  <c r="O13" i="10"/>
  <c r="O14" i="10"/>
  <c r="O15" i="10"/>
  <c r="O16" i="10"/>
  <c r="O17" i="10"/>
  <c r="O18" i="10"/>
  <c r="O19" i="10"/>
  <c r="O20" i="10"/>
  <c r="O21" i="10"/>
  <c r="O22" i="10"/>
  <c r="O23" i="10"/>
  <c r="O24" i="10"/>
  <c r="O25" i="10"/>
  <c r="O26" i="10"/>
  <c r="O27" i="10"/>
  <c r="O28" i="10"/>
  <c r="O29" i="10"/>
  <c r="O30" i="10"/>
  <c r="O31" i="10"/>
  <c r="O32" i="10"/>
  <c r="O33" i="10"/>
  <c r="O34" i="10"/>
  <c r="O35" i="10"/>
  <c r="O36" i="10"/>
  <c r="O37" i="10"/>
  <c r="O38" i="10"/>
  <c r="O39" i="10"/>
  <c r="O40" i="10"/>
  <c r="O41" i="10"/>
  <c r="O42" i="10"/>
  <c r="O43" i="10"/>
  <c r="O44" i="10"/>
  <c r="O45" i="10"/>
  <c r="O46" i="10"/>
  <c r="O47" i="10"/>
  <c r="O48" i="10"/>
  <c r="O49" i="10"/>
  <c r="O50" i="10"/>
  <c r="O51" i="10"/>
  <c r="O52" i="10"/>
  <c r="O53" i="10"/>
  <c r="O54" i="10"/>
  <c r="O55" i="10"/>
  <c r="O56" i="10"/>
  <c r="O57" i="10"/>
  <c r="O58" i="10"/>
  <c r="O59" i="10"/>
  <c r="O60" i="10"/>
  <c r="O61" i="10"/>
  <c r="O62" i="10"/>
  <c r="O63" i="10"/>
  <c r="O64" i="10"/>
  <c r="O65" i="10"/>
  <c r="O66" i="10"/>
  <c r="O67" i="10"/>
  <c r="O68" i="10"/>
  <c r="O69" i="10"/>
  <c r="O70" i="10"/>
  <c r="O71" i="10"/>
  <c r="O72" i="10"/>
  <c r="O73" i="10"/>
  <c r="O74" i="10"/>
  <c r="O75" i="10"/>
  <c r="O76" i="10"/>
  <c r="O77" i="10"/>
  <c r="O78" i="10"/>
  <c r="O79" i="10"/>
  <c r="O80" i="10"/>
  <c r="O81" i="10"/>
  <c r="O82" i="10"/>
  <c r="O83" i="10"/>
  <c r="O84" i="10"/>
  <c r="O85" i="10"/>
  <c r="O86" i="10"/>
  <c r="O87" i="10"/>
  <c r="O88" i="10"/>
  <c r="O89" i="10"/>
  <c r="O90" i="10"/>
  <c r="O91" i="10"/>
  <c r="O92" i="10"/>
  <c r="O93" i="10"/>
  <c r="O94" i="10"/>
  <c r="O95" i="10"/>
  <c r="O96" i="10"/>
  <c r="O97" i="10"/>
  <c r="O98" i="10"/>
  <c r="O99" i="10"/>
  <c r="O100" i="10"/>
  <c r="O101" i="10"/>
  <c r="N2" i="10"/>
  <c r="N3" i="10"/>
  <c r="N4" i="10"/>
  <c r="N5" i="10"/>
  <c r="N6" i="10"/>
  <c r="N7" i="10"/>
  <c r="N8" i="10"/>
  <c r="N9" i="10"/>
  <c r="N10" i="10"/>
  <c r="N11" i="10"/>
  <c r="N12" i="10"/>
  <c r="N13" i="10"/>
  <c r="N14" i="10"/>
  <c r="N15" i="10"/>
  <c r="N16" i="10"/>
  <c r="N17" i="10"/>
  <c r="N18" i="10"/>
  <c r="N19" i="10"/>
  <c r="N20" i="10"/>
  <c r="N21" i="10"/>
  <c r="N22" i="10"/>
  <c r="N23" i="10"/>
  <c r="N24" i="10"/>
  <c r="N25" i="10"/>
  <c r="N26" i="10"/>
  <c r="N27" i="10"/>
  <c r="N28" i="10"/>
  <c r="N29" i="10"/>
  <c r="N30" i="10"/>
  <c r="N31" i="10"/>
  <c r="N32" i="10"/>
  <c r="N33" i="10"/>
  <c r="N34" i="10"/>
  <c r="N35" i="10"/>
  <c r="N36" i="10"/>
  <c r="N37" i="10"/>
  <c r="N38" i="10"/>
  <c r="N39" i="10"/>
  <c r="N40" i="10"/>
  <c r="N41" i="10"/>
  <c r="N42" i="10"/>
  <c r="N43" i="10"/>
  <c r="N44" i="10"/>
  <c r="N45" i="10"/>
  <c r="N46" i="10"/>
  <c r="N47" i="10"/>
  <c r="N48" i="10"/>
  <c r="N49" i="10"/>
  <c r="N50" i="10"/>
  <c r="N51" i="10"/>
  <c r="N52" i="10"/>
  <c r="N53" i="10"/>
  <c r="N54" i="10"/>
  <c r="N55" i="10"/>
  <c r="N56" i="10"/>
  <c r="N57" i="10"/>
  <c r="N58" i="10"/>
  <c r="N59" i="10"/>
  <c r="N60" i="10"/>
  <c r="N61" i="10"/>
  <c r="N62" i="10"/>
  <c r="N63" i="10"/>
  <c r="N64" i="10"/>
  <c r="N65" i="10"/>
  <c r="N66" i="10"/>
  <c r="N67" i="10"/>
  <c r="N68" i="10"/>
  <c r="N69" i="10"/>
  <c r="N70" i="10"/>
  <c r="N71" i="10"/>
  <c r="N72" i="10"/>
  <c r="N73" i="10"/>
  <c r="N74" i="10"/>
  <c r="N75" i="10"/>
  <c r="N76" i="10"/>
  <c r="N77" i="10"/>
  <c r="N78" i="10"/>
  <c r="N79" i="10"/>
  <c r="N80" i="10"/>
  <c r="N81" i="10"/>
  <c r="N82" i="10"/>
  <c r="N83" i="10"/>
  <c r="N84" i="10"/>
  <c r="N85" i="10"/>
  <c r="N86" i="10"/>
  <c r="N87" i="10"/>
  <c r="N88" i="10"/>
  <c r="N89" i="10"/>
  <c r="N90" i="10"/>
  <c r="N91" i="10"/>
  <c r="N92" i="10"/>
  <c r="N93" i="10"/>
  <c r="N94" i="10"/>
  <c r="N95" i="10"/>
  <c r="N96" i="10"/>
  <c r="N97" i="10"/>
  <c r="N98" i="10"/>
  <c r="N99" i="10"/>
  <c r="N100" i="10"/>
  <c r="N101" i="10"/>
  <c r="M2" i="10"/>
  <c r="M3" i="10"/>
  <c r="M4" i="10"/>
  <c r="M5" i="10"/>
  <c r="M6" i="10"/>
  <c r="M7" i="10"/>
  <c r="M8" i="10"/>
  <c r="M9" i="10"/>
  <c r="M10" i="10"/>
  <c r="M11" i="10"/>
  <c r="M12" i="10"/>
  <c r="M13" i="10"/>
  <c r="M14" i="10"/>
  <c r="M15" i="10"/>
  <c r="M16" i="10"/>
  <c r="M17" i="10"/>
  <c r="M18" i="10"/>
  <c r="M19" i="10"/>
  <c r="M20" i="10"/>
  <c r="M21" i="10"/>
  <c r="M22" i="10"/>
  <c r="M23" i="10"/>
  <c r="M24" i="10"/>
  <c r="M25" i="10"/>
  <c r="M26" i="10"/>
  <c r="M27" i="10"/>
  <c r="M28" i="10"/>
  <c r="M29" i="10"/>
  <c r="M30" i="10"/>
  <c r="M31" i="10"/>
  <c r="M32" i="10"/>
  <c r="M33" i="10"/>
  <c r="M34" i="10"/>
  <c r="M35" i="10"/>
  <c r="M36" i="10"/>
  <c r="M37" i="10"/>
  <c r="M38" i="10"/>
  <c r="M39" i="10"/>
  <c r="M40" i="10"/>
  <c r="M41" i="10"/>
  <c r="M42" i="10"/>
  <c r="M43" i="10"/>
  <c r="M44" i="10"/>
  <c r="M45" i="10"/>
  <c r="M46" i="10"/>
  <c r="M47" i="10"/>
  <c r="M48" i="10"/>
  <c r="M49" i="10"/>
  <c r="M50" i="10"/>
  <c r="M51" i="10"/>
  <c r="M52" i="10"/>
  <c r="M53" i="10"/>
  <c r="M54" i="10"/>
  <c r="M55" i="10"/>
  <c r="M56" i="10"/>
  <c r="M57" i="10"/>
  <c r="M58" i="10"/>
  <c r="M59" i="10"/>
  <c r="M60" i="10"/>
  <c r="M61" i="10"/>
  <c r="M62" i="10"/>
  <c r="M63" i="10"/>
  <c r="M64" i="10"/>
  <c r="M65" i="10"/>
  <c r="M66" i="10"/>
  <c r="M67" i="10"/>
  <c r="M68" i="10"/>
  <c r="M69" i="10"/>
  <c r="M70" i="10"/>
  <c r="M71" i="10"/>
  <c r="M72" i="10"/>
  <c r="M73" i="10"/>
  <c r="M74" i="10"/>
  <c r="M75" i="10"/>
  <c r="M76" i="10"/>
  <c r="M77" i="10"/>
  <c r="M78" i="10"/>
  <c r="M79" i="10"/>
  <c r="M80" i="10"/>
  <c r="M81" i="10"/>
  <c r="M82" i="10"/>
  <c r="M83" i="10"/>
  <c r="M84" i="10"/>
  <c r="M85" i="10"/>
  <c r="M86" i="10"/>
  <c r="M87" i="10"/>
  <c r="M88" i="10"/>
  <c r="M89" i="10"/>
  <c r="M90" i="10"/>
  <c r="M91" i="10"/>
  <c r="M92" i="10"/>
  <c r="M93" i="10"/>
  <c r="M94" i="10"/>
  <c r="M95" i="10"/>
  <c r="M96" i="10"/>
  <c r="M97" i="10"/>
  <c r="M98" i="10"/>
  <c r="M99" i="10"/>
  <c r="M100" i="10"/>
  <c r="M101" i="10"/>
  <c r="L2" i="10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K2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J2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O2" i="9"/>
  <c r="O3" i="9"/>
  <c r="O4" i="9"/>
  <c r="O5" i="9"/>
  <c r="O6" i="9"/>
  <c r="O7" i="9"/>
  <c r="O8" i="9"/>
  <c r="O9" i="9"/>
  <c r="O10" i="9"/>
  <c r="O11" i="9"/>
  <c r="O12" i="9"/>
  <c r="O13" i="9"/>
  <c r="O14" i="9"/>
  <c r="O15" i="9"/>
  <c r="O16" i="9"/>
  <c r="O17" i="9"/>
  <c r="O18" i="9"/>
  <c r="O19" i="9"/>
  <c r="O20" i="9"/>
  <c r="O21" i="9"/>
  <c r="O22" i="9"/>
  <c r="O23" i="9"/>
  <c r="O24" i="9"/>
  <c r="O25" i="9"/>
  <c r="O26" i="9"/>
  <c r="O27" i="9"/>
  <c r="O28" i="9"/>
  <c r="O29" i="9"/>
  <c r="O30" i="9"/>
  <c r="O31" i="9"/>
  <c r="O32" i="9"/>
  <c r="O33" i="9"/>
  <c r="O34" i="9"/>
  <c r="O35" i="9"/>
  <c r="O36" i="9"/>
  <c r="O37" i="9"/>
  <c r="O38" i="9"/>
  <c r="O39" i="9"/>
  <c r="O40" i="9"/>
  <c r="O41" i="9"/>
  <c r="O42" i="9"/>
  <c r="O43" i="9"/>
  <c r="O44" i="9"/>
  <c r="O45" i="9"/>
  <c r="O46" i="9"/>
  <c r="O47" i="9"/>
  <c r="O48" i="9"/>
  <c r="O49" i="9"/>
  <c r="O50" i="9"/>
  <c r="O51" i="9"/>
  <c r="O52" i="9"/>
  <c r="O53" i="9"/>
  <c r="O54" i="9"/>
  <c r="O55" i="9"/>
  <c r="O56" i="9"/>
  <c r="O57" i="9"/>
  <c r="O58" i="9"/>
  <c r="O59" i="9"/>
  <c r="O60" i="9"/>
  <c r="O61" i="9"/>
  <c r="O62" i="9"/>
  <c r="O63" i="9"/>
  <c r="O64" i="9"/>
  <c r="O65" i="9"/>
  <c r="O66" i="9"/>
  <c r="O67" i="9"/>
  <c r="O68" i="9"/>
  <c r="O69" i="9"/>
  <c r="O70" i="9"/>
  <c r="O71" i="9"/>
  <c r="O72" i="9"/>
  <c r="O73" i="9"/>
  <c r="O74" i="9"/>
  <c r="O75" i="9"/>
  <c r="O76" i="9"/>
  <c r="O77" i="9"/>
  <c r="O78" i="9"/>
  <c r="O79" i="9"/>
  <c r="O80" i="9"/>
  <c r="O81" i="9"/>
  <c r="O82" i="9"/>
  <c r="O83" i="9"/>
  <c r="O84" i="9"/>
  <c r="O85" i="9"/>
  <c r="O86" i="9"/>
  <c r="O87" i="9"/>
  <c r="O88" i="9"/>
  <c r="O89" i="9"/>
  <c r="O90" i="9"/>
  <c r="O91" i="9"/>
  <c r="O92" i="9"/>
  <c r="O93" i="9"/>
  <c r="O94" i="9"/>
  <c r="O95" i="9"/>
  <c r="O96" i="9"/>
  <c r="O97" i="9"/>
  <c r="O98" i="9"/>
  <c r="O99" i="9"/>
  <c r="O100" i="9"/>
  <c r="O101" i="9"/>
  <c r="N2" i="9"/>
  <c r="N3" i="9"/>
  <c r="N4" i="9"/>
  <c r="N5" i="9"/>
  <c r="N6" i="9"/>
  <c r="N7" i="9"/>
  <c r="N8" i="9"/>
  <c r="N9" i="9"/>
  <c r="N10" i="9"/>
  <c r="N11" i="9"/>
  <c r="N12" i="9"/>
  <c r="N13" i="9"/>
  <c r="N14" i="9"/>
  <c r="N15" i="9"/>
  <c r="N16" i="9"/>
  <c r="N17" i="9"/>
  <c r="N18" i="9"/>
  <c r="N19" i="9"/>
  <c r="N20" i="9"/>
  <c r="N21" i="9"/>
  <c r="N22" i="9"/>
  <c r="N23" i="9"/>
  <c r="N24" i="9"/>
  <c r="N25" i="9"/>
  <c r="N26" i="9"/>
  <c r="N27" i="9"/>
  <c r="N28" i="9"/>
  <c r="N29" i="9"/>
  <c r="N30" i="9"/>
  <c r="N31" i="9"/>
  <c r="N32" i="9"/>
  <c r="N33" i="9"/>
  <c r="N34" i="9"/>
  <c r="N35" i="9"/>
  <c r="N36" i="9"/>
  <c r="N37" i="9"/>
  <c r="N38" i="9"/>
  <c r="N39" i="9"/>
  <c r="N40" i="9"/>
  <c r="N41" i="9"/>
  <c r="N42" i="9"/>
  <c r="N43" i="9"/>
  <c r="N44" i="9"/>
  <c r="N45" i="9"/>
  <c r="N46" i="9"/>
  <c r="N47" i="9"/>
  <c r="N48" i="9"/>
  <c r="N49" i="9"/>
  <c r="N50" i="9"/>
  <c r="N51" i="9"/>
  <c r="N52" i="9"/>
  <c r="N53" i="9"/>
  <c r="N54" i="9"/>
  <c r="N55" i="9"/>
  <c r="N56" i="9"/>
  <c r="N57" i="9"/>
  <c r="N58" i="9"/>
  <c r="N59" i="9"/>
  <c r="N60" i="9"/>
  <c r="N61" i="9"/>
  <c r="N62" i="9"/>
  <c r="N63" i="9"/>
  <c r="N64" i="9"/>
  <c r="N65" i="9"/>
  <c r="N66" i="9"/>
  <c r="N67" i="9"/>
  <c r="N68" i="9"/>
  <c r="N69" i="9"/>
  <c r="N70" i="9"/>
  <c r="N71" i="9"/>
  <c r="N72" i="9"/>
  <c r="N73" i="9"/>
  <c r="N74" i="9"/>
  <c r="N75" i="9"/>
  <c r="N76" i="9"/>
  <c r="N77" i="9"/>
  <c r="N78" i="9"/>
  <c r="N79" i="9"/>
  <c r="N80" i="9"/>
  <c r="N81" i="9"/>
  <c r="N82" i="9"/>
  <c r="N83" i="9"/>
  <c r="N84" i="9"/>
  <c r="N85" i="9"/>
  <c r="N86" i="9"/>
  <c r="N87" i="9"/>
  <c r="N88" i="9"/>
  <c r="N89" i="9"/>
  <c r="N90" i="9"/>
  <c r="N91" i="9"/>
  <c r="N92" i="9"/>
  <c r="N93" i="9"/>
  <c r="N94" i="9"/>
  <c r="N95" i="9"/>
  <c r="N96" i="9"/>
  <c r="N97" i="9"/>
  <c r="N98" i="9"/>
  <c r="N99" i="9"/>
  <c r="N100" i="9"/>
  <c r="N101" i="9"/>
  <c r="M2" i="9"/>
  <c r="M3" i="9"/>
  <c r="M4" i="9"/>
  <c r="M5" i="9"/>
  <c r="M6" i="9"/>
  <c r="M7" i="9"/>
  <c r="M8" i="9"/>
  <c r="M9" i="9"/>
  <c r="M10" i="9"/>
  <c r="M11" i="9"/>
  <c r="M12" i="9"/>
  <c r="M13" i="9"/>
  <c r="M14" i="9"/>
  <c r="M15" i="9"/>
  <c r="M16" i="9"/>
  <c r="M17" i="9"/>
  <c r="M18" i="9"/>
  <c r="M19" i="9"/>
  <c r="M20" i="9"/>
  <c r="M21" i="9"/>
  <c r="M22" i="9"/>
  <c r="M23" i="9"/>
  <c r="M24" i="9"/>
  <c r="M25" i="9"/>
  <c r="M26" i="9"/>
  <c r="M27" i="9"/>
  <c r="M28" i="9"/>
  <c r="M29" i="9"/>
  <c r="M30" i="9"/>
  <c r="M31" i="9"/>
  <c r="M32" i="9"/>
  <c r="M33" i="9"/>
  <c r="M34" i="9"/>
  <c r="M35" i="9"/>
  <c r="M36" i="9"/>
  <c r="M37" i="9"/>
  <c r="M38" i="9"/>
  <c r="M39" i="9"/>
  <c r="M40" i="9"/>
  <c r="M41" i="9"/>
  <c r="M42" i="9"/>
  <c r="M43" i="9"/>
  <c r="M44" i="9"/>
  <c r="M45" i="9"/>
  <c r="M46" i="9"/>
  <c r="M47" i="9"/>
  <c r="M48" i="9"/>
  <c r="M49" i="9"/>
  <c r="M50" i="9"/>
  <c r="M51" i="9"/>
  <c r="M52" i="9"/>
  <c r="M53" i="9"/>
  <c r="M54" i="9"/>
  <c r="M55" i="9"/>
  <c r="M56" i="9"/>
  <c r="M57" i="9"/>
  <c r="M58" i="9"/>
  <c r="M59" i="9"/>
  <c r="M60" i="9"/>
  <c r="M61" i="9"/>
  <c r="M62" i="9"/>
  <c r="M63" i="9"/>
  <c r="M64" i="9"/>
  <c r="M65" i="9"/>
  <c r="M66" i="9"/>
  <c r="M67" i="9"/>
  <c r="M68" i="9"/>
  <c r="M69" i="9"/>
  <c r="M70" i="9"/>
  <c r="M71" i="9"/>
  <c r="M72" i="9"/>
  <c r="M73" i="9"/>
  <c r="M74" i="9"/>
  <c r="M75" i="9"/>
  <c r="M76" i="9"/>
  <c r="M77" i="9"/>
  <c r="M78" i="9"/>
  <c r="M79" i="9"/>
  <c r="M80" i="9"/>
  <c r="M81" i="9"/>
  <c r="M82" i="9"/>
  <c r="M83" i="9"/>
  <c r="M84" i="9"/>
  <c r="M85" i="9"/>
  <c r="M86" i="9"/>
  <c r="M87" i="9"/>
  <c r="M88" i="9"/>
  <c r="M89" i="9"/>
  <c r="M90" i="9"/>
  <c r="M91" i="9"/>
  <c r="M92" i="9"/>
  <c r="M93" i="9"/>
  <c r="M94" i="9"/>
  <c r="M95" i="9"/>
  <c r="M96" i="9"/>
  <c r="M97" i="9"/>
  <c r="M98" i="9"/>
  <c r="M99" i="9"/>
  <c r="M100" i="9"/>
  <c r="M101" i="9"/>
  <c r="L2" i="9"/>
  <c r="L3" i="9"/>
  <c r="L4" i="9"/>
  <c r="L5" i="9"/>
  <c r="L6" i="9"/>
  <c r="L7" i="9"/>
  <c r="L8" i="9"/>
  <c r="L9" i="9"/>
  <c r="L10" i="9"/>
  <c r="L11" i="9"/>
  <c r="L12" i="9"/>
  <c r="L13" i="9"/>
  <c r="L14" i="9"/>
  <c r="L15" i="9"/>
  <c r="L16" i="9"/>
  <c r="L17" i="9"/>
  <c r="L18" i="9"/>
  <c r="L19" i="9"/>
  <c r="L20" i="9"/>
  <c r="L21" i="9"/>
  <c r="L22" i="9"/>
  <c r="L23" i="9"/>
  <c r="L24" i="9"/>
  <c r="L25" i="9"/>
  <c r="L26" i="9"/>
  <c r="L27" i="9"/>
  <c r="L28" i="9"/>
  <c r="L29" i="9"/>
  <c r="L30" i="9"/>
  <c r="L31" i="9"/>
  <c r="L32" i="9"/>
  <c r="L33" i="9"/>
  <c r="L34" i="9"/>
  <c r="L35" i="9"/>
  <c r="L36" i="9"/>
  <c r="L37" i="9"/>
  <c r="L38" i="9"/>
  <c r="L39" i="9"/>
  <c r="L40" i="9"/>
  <c r="L41" i="9"/>
  <c r="L42" i="9"/>
  <c r="L43" i="9"/>
  <c r="L44" i="9"/>
  <c r="L45" i="9"/>
  <c r="L46" i="9"/>
  <c r="L47" i="9"/>
  <c r="L48" i="9"/>
  <c r="L49" i="9"/>
  <c r="L50" i="9"/>
  <c r="L51" i="9"/>
  <c r="L52" i="9"/>
  <c r="L53" i="9"/>
  <c r="L54" i="9"/>
  <c r="L55" i="9"/>
  <c r="L56" i="9"/>
  <c r="L57" i="9"/>
  <c r="L58" i="9"/>
  <c r="L59" i="9"/>
  <c r="L60" i="9"/>
  <c r="L61" i="9"/>
  <c r="L62" i="9"/>
  <c r="L63" i="9"/>
  <c r="L64" i="9"/>
  <c r="L65" i="9"/>
  <c r="L66" i="9"/>
  <c r="L67" i="9"/>
  <c r="L68" i="9"/>
  <c r="L69" i="9"/>
  <c r="L70" i="9"/>
  <c r="L71" i="9"/>
  <c r="L72" i="9"/>
  <c r="L73" i="9"/>
  <c r="L74" i="9"/>
  <c r="L75" i="9"/>
  <c r="L76" i="9"/>
  <c r="L77" i="9"/>
  <c r="L78" i="9"/>
  <c r="L79" i="9"/>
  <c r="L80" i="9"/>
  <c r="L81" i="9"/>
  <c r="L82" i="9"/>
  <c r="L83" i="9"/>
  <c r="L84" i="9"/>
  <c r="L85" i="9"/>
  <c r="L86" i="9"/>
  <c r="L87" i="9"/>
  <c r="L88" i="9"/>
  <c r="L89" i="9"/>
  <c r="L90" i="9"/>
  <c r="L91" i="9"/>
  <c r="L92" i="9"/>
  <c r="L93" i="9"/>
  <c r="L94" i="9"/>
  <c r="L95" i="9"/>
  <c r="L96" i="9"/>
  <c r="L97" i="9"/>
  <c r="L98" i="9"/>
  <c r="L99" i="9"/>
  <c r="L100" i="9"/>
  <c r="L101" i="9"/>
  <c r="K2" i="9"/>
  <c r="K3" i="9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J2" i="9"/>
  <c r="J3" i="9"/>
  <c r="J4" i="9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O2" i="8"/>
  <c r="O3" i="8"/>
  <c r="O4" i="8"/>
  <c r="O5" i="8"/>
  <c r="O6" i="8"/>
  <c r="O7" i="8"/>
  <c r="O8" i="8"/>
  <c r="O9" i="8"/>
  <c r="O10" i="8"/>
  <c r="O11" i="8"/>
  <c r="O12" i="8"/>
  <c r="O13" i="8"/>
  <c r="O14" i="8"/>
  <c r="O15" i="8"/>
  <c r="O16" i="8"/>
  <c r="O17" i="8"/>
  <c r="O18" i="8"/>
  <c r="O19" i="8"/>
  <c r="O20" i="8"/>
  <c r="O21" i="8"/>
  <c r="O22" i="8"/>
  <c r="O23" i="8"/>
  <c r="O24" i="8"/>
  <c r="O25" i="8"/>
  <c r="O26" i="8"/>
  <c r="O27" i="8"/>
  <c r="O28" i="8"/>
  <c r="O29" i="8"/>
  <c r="O30" i="8"/>
  <c r="O31" i="8"/>
  <c r="O32" i="8"/>
  <c r="O33" i="8"/>
  <c r="O34" i="8"/>
  <c r="O35" i="8"/>
  <c r="O36" i="8"/>
  <c r="O37" i="8"/>
  <c r="O38" i="8"/>
  <c r="O39" i="8"/>
  <c r="O40" i="8"/>
  <c r="O41" i="8"/>
  <c r="O42" i="8"/>
  <c r="O43" i="8"/>
  <c r="O44" i="8"/>
  <c r="O45" i="8"/>
  <c r="O46" i="8"/>
  <c r="O47" i="8"/>
  <c r="O48" i="8"/>
  <c r="O49" i="8"/>
  <c r="O50" i="8"/>
  <c r="O51" i="8"/>
  <c r="O52" i="8"/>
  <c r="O53" i="8"/>
  <c r="O54" i="8"/>
  <c r="O55" i="8"/>
  <c r="O56" i="8"/>
  <c r="O57" i="8"/>
  <c r="O58" i="8"/>
  <c r="O59" i="8"/>
  <c r="O60" i="8"/>
  <c r="O61" i="8"/>
  <c r="O62" i="8"/>
  <c r="O63" i="8"/>
  <c r="O64" i="8"/>
  <c r="O65" i="8"/>
  <c r="O66" i="8"/>
  <c r="O67" i="8"/>
  <c r="O68" i="8"/>
  <c r="O69" i="8"/>
  <c r="O70" i="8"/>
  <c r="O71" i="8"/>
  <c r="O72" i="8"/>
  <c r="O73" i="8"/>
  <c r="O74" i="8"/>
  <c r="O75" i="8"/>
  <c r="O76" i="8"/>
  <c r="O77" i="8"/>
  <c r="O78" i="8"/>
  <c r="O79" i="8"/>
  <c r="O80" i="8"/>
  <c r="O81" i="8"/>
  <c r="O82" i="8"/>
  <c r="O83" i="8"/>
  <c r="O84" i="8"/>
  <c r="O85" i="8"/>
  <c r="O86" i="8"/>
  <c r="O87" i="8"/>
  <c r="O88" i="8"/>
  <c r="O89" i="8"/>
  <c r="O90" i="8"/>
  <c r="O91" i="8"/>
  <c r="O92" i="8"/>
  <c r="O93" i="8"/>
  <c r="O94" i="8"/>
  <c r="O95" i="8"/>
  <c r="O96" i="8"/>
  <c r="O97" i="8"/>
  <c r="O98" i="8"/>
  <c r="O99" i="8"/>
  <c r="O100" i="8"/>
  <c r="O101" i="8"/>
  <c r="N2" i="8"/>
  <c r="N3" i="8"/>
  <c r="N4" i="8"/>
  <c r="N5" i="8"/>
  <c r="N6" i="8"/>
  <c r="N7" i="8"/>
  <c r="N8" i="8"/>
  <c r="N9" i="8"/>
  <c r="N10" i="8"/>
  <c r="N11" i="8"/>
  <c r="N12" i="8"/>
  <c r="N13" i="8"/>
  <c r="N14" i="8"/>
  <c r="N15" i="8"/>
  <c r="N16" i="8"/>
  <c r="N17" i="8"/>
  <c r="N18" i="8"/>
  <c r="N19" i="8"/>
  <c r="N20" i="8"/>
  <c r="N21" i="8"/>
  <c r="N22" i="8"/>
  <c r="N23" i="8"/>
  <c r="N24" i="8"/>
  <c r="N25" i="8"/>
  <c r="N26" i="8"/>
  <c r="N27" i="8"/>
  <c r="N28" i="8"/>
  <c r="N29" i="8"/>
  <c r="N30" i="8"/>
  <c r="N31" i="8"/>
  <c r="N32" i="8"/>
  <c r="N33" i="8"/>
  <c r="N34" i="8"/>
  <c r="N35" i="8"/>
  <c r="N36" i="8"/>
  <c r="N37" i="8"/>
  <c r="N38" i="8"/>
  <c r="N39" i="8"/>
  <c r="N40" i="8"/>
  <c r="N41" i="8"/>
  <c r="N42" i="8"/>
  <c r="N43" i="8"/>
  <c r="N44" i="8"/>
  <c r="N45" i="8"/>
  <c r="N46" i="8"/>
  <c r="N47" i="8"/>
  <c r="N48" i="8"/>
  <c r="N49" i="8"/>
  <c r="N50" i="8"/>
  <c r="N51" i="8"/>
  <c r="N52" i="8"/>
  <c r="N53" i="8"/>
  <c r="N54" i="8"/>
  <c r="N55" i="8"/>
  <c r="N56" i="8"/>
  <c r="N57" i="8"/>
  <c r="N58" i="8"/>
  <c r="N59" i="8"/>
  <c r="N60" i="8"/>
  <c r="N61" i="8"/>
  <c r="N62" i="8"/>
  <c r="N63" i="8"/>
  <c r="N64" i="8"/>
  <c r="N65" i="8"/>
  <c r="N66" i="8"/>
  <c r="N67" i="8"/>
  <c r="N68" i="8"/>
  <c r="N69" i="8"/>
  <c r="N70" i="8"/>
  <c r="N71" i="8"/>
  <c r="N72" i="8"/>
  <c r="N73" i="8"/>
  <c r="N74" i="8"/>
  <c r="N75" i="8"/>
  <c r="N76" i="8"/>
  <c r="N77" i="8"/>
  <c r="N78" i="8"/>
  <c r="N79" i="8"/>
  <c r="N80" i="8"/>
  <c r="N81" i="8"/>
  <c r="N82" i="8"/>
  <c r="N83" i="8"/>
  <c r="N84" i="8"/>
  <c r="N85" i="8"/>
  <c r="N86" i="8"/>
  <c r="N87" i="8"/>
  <c r="N88" i="8"/>
  <c r="N89" i="8"/>
  <c r="N90" i="8"/>
  <c r="N91" i="8"/>
  <c r="N92" i="8"/>
  <c r="N93" i="8"/>
  <c r="N94" i="8"/>
  <c r="N95" i="8"/>
  <c r="N96" i="8"/>
  <c r="N97" i="8"/>
  <c r="N98" i="8"/>
  <c r="N99" i="8"/>
  <c r="N100" i="8"/>
  <c r="N101" i="8"/>
  <c r="M2" i="8"/>
  <c r="M3" i="8"/>
  <c r="M4" i="8"/>
  <c r="M5" i="8"/>
  <c r="M6" i="8"/>
  <c r="M7" i="8"/>
  <c r="M8" i="8"/>
  <c r="M9" i="8"/>
  <c r="M10" i="8"/>
  <c r="M11" i="8"/>
  <c r="M12" i="8"/>
  <c r="M13" i="8"/>
  <c r="M14" i="8"/>
  <c r="M15" i="8"/>
  <c r="M16" i="8"/>
  <c r="M17" i="8"/>
  <c r="M18" i="8"/>
  <c r="M19" i="8"/>
  <c r="M20" i="8"/>
  <c r="M21" i="8"/>
  <c r="M22" i="8"/>
  <c r="M23" i="8"/>
  <c r="M24" i="8"/>
  <c r="M25" i="8"/>
  <c r="M26" i="8"/>
  <c r="M27" i="8"/>
  <c r="M28" i="8"/>
  <c r="M29" i="8"/>
  <c r="M30" i="8"/>
  <c r="M31" i="8"/>
  <c r="M32" i="8"/>
  <c r="M33" i="8"/>
  <c r="M34" i="8"/>
  <c r="M35" i="8"/>
  <c r="M36" i="8"/>
  <c r="M37" i="8"/>
  <c r="M38" i="8"/>
  <c r="M39" i="8"/>
  <c r="M40" i="8"/>
  <c r="M41" i="8"/>
  <c r="M42" i="8"/>
  <c r="M43" i="8"/>
  <c r="M44" i="8"/>
  <c r="M45" i="8"/>
  <c r="M46" i="8"/>
  <c r="M47" i="8"/>
  <c r="M48" i="8"/>
  <c r="M49" i="8"/>
  <c r="M50" i="8"/>
  <c r="M51" i="8"/>
  <c r="M52" i="8"/>
  <c r="M53" i="8"/>
  <c r="M54" i="8"/>
  <c r="M55" i="8"/>
  <c r="M56" i="8"/>
  <c r="M57" i="8"/>
  <c r="M58" i="8"/>
  <c r="M59" i="8"/>
  <c r="M60" i="8"/>
  <c r="M61" i="8"/>
  <c r="M62" i="8"/>
  <c r="M63" i="8"/>
  <c r="M64" i="8"/>
  <c r="M65" i="8"/>
  <c r="M66" i="8"/>
  <c r="M67" i="8"/>
  <c r="M68" i="8"/>
  <c r="M69" i="8"/>
  <c r="M70" i="8"/>
  <c r="M71" i="8"/>
  <c r="M72" i="8"/>
  <c r="M73" i="8"/>
  <c r="M74" i="8"/>
  <c r="M75" i="8"/>
  <c r="M76" i="8"/>
  <c r="M77" i="8"/>
  <c r="M78" i="8"/>
  <c r="M79" i="8"/>
  <c r="M80" i="8"/>
  <c r="M81" i="8"/>
  <c r="M82" i="8"/>
  <c r="M83" i="8"/>
  <c r="M84" i="8"/>
  <c r="M85" i="8"/>
  <c r="M86" i="8"/>
  <c r="M87" i="8"/>
  <c r="M88" i="8"/>
  <c r="M89" i="8"/>
  <c r="M90" i="8"/>
  <c r="M91" i="8"/>
  <c r="M92" i="8"/>
  <c r="M93" i="8"/>
  <c r="M94" i="8"/>
  <c r="M95" i="8"/>
  <c r="M96" i="8"/>
  <c r="M97" i="8"/>
  <c r="M98" i="8"/>
  <c r="M99" i="8"/>
  <c r="M100" i="8"/>
  <c r="M101" i="8"/>
  <c r="L2" i="8"/>
  <c r="L3" i="8"/>
  <c r="L4" i="8"/>
  <c r="L5" i="8"/>
  <c r="L6" i="8"/>
  <c r="L7" i="8"/>
  <c r="L8" i="8"/>
  <c r="L9" i="8"/>
  <c r="L10" i="8"/>
  <c r="L11" i="8"/>
  <c r="L12" i="8"/>
  <c r="L13" i="8"/>
  <c r="L14" i="8"/>
  <c r="L15" i="8"/>
  <c r="L16" i="8"/>
  <c r="L17" i="8"/>
  <c r="L18" i="8"/>
  <c r="L19" i="8"/>
  <c r="L20" i="8"/>
  <c r="L21" i="8"/>
  <c r="L22" i="8"/>
  <c r="L23" i="8"/>
  <c r="L24" i="8"/>
  <c r="L25" i="8"/>
  <c r="L26" i="8"/>
  <c r="L27" i="8"/>
  <c r="L28" i="8"/>
  <c r="L29" i="8"/>
  <c r="L30" i="8"/>
  <c r="L31" i="8"/>
  <c r="L32" i="8"/>
  <c r="L33" i="8"/>
  <c r="L34" i="8"/>
  <c r="L35" i="8"/>
  <c r="L36" i="8"/>
  <c r="L37" i="8"/>
  <c r="L38" i="8"/>
  <c r="L39" i="8"/>
  <c r="L40" i="8"/>
  <c r="L41" i="8"/>
  <c r="L42" i="8"/>
  <c r="L43" i="8"/>
  <c r="L44" i="8"/>
  <c r="L45" i="8"/>
  <c r="L46" i="8"/>
  <c r="L47" i="8"/>
  <c r="L48" i="8"/>
  <c r="L49" i="8"/>
  <c r="L50" i="8"/>
  <c r="L51" i="8"/>
  <c r="L52" i="8"/>
  <c r="L53" i="8"/>
  <c r="L54" i="8"/>
  <c r="L55" i="8"/>
  <c r="L56" i="8"/>
  <c r="L57" i="8"/>
  <c r="L58" i="8"/>
  <c r="L59" i="8"/>
  <c r="L60" i="8"/>
  <c r="L61" i="8"/>
  <c r="L62" i="8"/>
  <c r="L63" i="8"/>
  <c r="L64" i="8"/>
  <c r="L65" i="8"/>
  <c r="L66" i="8"/>
  <c r="L67" i="8"/>
  <c r="L68" i="8"/>
  <c r="L69" i="8"/>
  <c r="L70" i="8"/>
  <c r="L71" i="8"/>
  <c r="L72" i="8"/>
  <c r="L73" i="8"/>
  <c r="L74" i="8"/>
  <c r="L75" i="8"/>
  <c r="L76" i="8"/>
  <c r="L77" i="8"/>
  <c r="L78" i="8"/>
  <c r="L79" i="8"/>
  <c r="L80" i="8"/>
  <c r="L81" i="8"/>
  <c r="L82" i="8"/>
  <c r="L83" i="8"/>
  <c r="L84" i="8"/>
  <c r="L85" i="8"/>
  <c r="L86" i="8"/>
  <c r="L87" i="8"/>
  <c r="L88" i="8"/>
  <c r="L89" i="8"/>
  <c r="L90" i="8"/>
  <c r="L91" i="8"/>
  <c r="L92" i="8"/>
  <c r="L93" i="8"/>
  <c r="L94" i="8"/>
  <c r="L95" i="8"/>
  <c r="L96" i="8"/>
  <c r="L97" i="8"/>
  <c r="L98" i="8"/>
  <c r="L99" i="8"/>
  <c r="L100" i="8"/>
  <c r="L101" i="8"/>
  <c r="K2" i="8"/>
  <c r="K3" i="8"/>
  <c r="K4" i="8"/>
  <c r="K5" i="8"/>
  <c r="K6" i="8"/>
  <c r="K7" i="8"/>
  <c r="K8" i="8"/>
  <c r="K9" i="8"/>
  <c r="K10" i="8"/>
  <c r="K11" i="8"/>
  <c r="K12" i="8"/>
  <c r="K13" i="8"/>
  <c r="K14" i="8"/>
  <c r="K15" i="8"/>
  <c r="K16" i="8"/>
  <c r="K17" i="8"/>
  <c r="K18" i="8"/>
  <c r="K19" i="8"/>
  <c r="K20" i="8"/>
  <c r="K21" i="8"/>
  <c r="K22" i="8"/>
  <c r="K23" i="8"/>
  <c r="K24" i="8"/>
  <c r="K25" i="8"/>
  <c r="K26" i="8"/>
  <c r="K27" i="8"/>
  <c r="K28" i="8"/>
  <c r="K29" i="8"/>
  <c r="K30" i="8"/>
  <c r="K31" i="8"/>
  <c r="K32" i="8"/>
  <c r="K33" i="8"/>
  <c r="K34" i="8"/>
  <c r="K35" i="8"/>
  <c r="K36" i="8"/>
  <c r="K37" i="8"/>
  <c r="K38" i="8"/>
  <c r="K39" i="8"/>
  <c r="K40" i="8"/>
  <c r="K41" i="8"/>
  <c r="K42" i="8"/>
  <c r="K43" i="8"/>
  <c r="K44" i="8"/>
  <c r="K45" i="8"/>
  <c r="K46" i="8"/>
  <c r="K47" i="8"/>
  <c r="K48" i="8"/>
  <c r="K49" i="8"/>
  <c r="K50" i="8"/>
  <c r="K51" i="8"/>
  <c r="K52" i="8"/>
  <c r="K53" i="8"/>
  <c r="K54" i="8"/>
  <c r="K55" i="8"/>
  <c r="K56" i="8"/>
  <c r="K57" i="8"/>
  <c r="K58" i="8"/>
  <c r="K59" i="8"/>
  <c r="K60" i="8"/>
  <c r="K61" i="8"/>
  <c r="K62" i="8"/>
  <c r="K63" i="8"/>
  <c r="K64" i="8"/>
  <c r="K65" i="8"/>
  <c r="K66" i="8"/>
  <c r="K67" i="8"/>
  <c r="K68" i="8"/>
  <c r="K69" i="8"/>
  <c r="K70" i="8"/>
  <c r="K71" i="8"/>
  <c r="K72" i="8"/>
  <c r="K73" i="8"/>
  <c r="K74" i="8"/>
  <c r="K75" i="8"/>
  <c r="K76" i="8"/>
  <c r="K77" i="8"/>
  <c r="K78" i="8"/>
  <c r="K79" i="8"/>
  <c r="K80" i="8"/>
  <c r="K81" i="8"/>
  <c r="K82" i="8"/>
  <c r="K83" i="8"/>
  <c r="K84" i="8"/>
  <c r="K85" i="8"/>
  <c r="K86" i="8"/>
  <c r="K87" i="8"/>
  <c r="K88" i="8"/>
  <c r="K89" i="8"/>
  <c r="K90" i="8"/>
  <c r="K91" i="8"/>
  <c r="K92" i="8"/>
  <c r="K93" i="8"/>
  <c r="K94" i="8"/>
  <c r="K95" i="8"/>
  <c r="K96" i="8"/>
  <c r="K97" i="8"/>
  <c r="K98" i="8"/>
  <c r="K99" i="8"/>
  <c r="K100" i="8"/>
  <c r="K101" i="8"/>
  <c r="J2" i="8"/>
  <c r="J3" i="8"/>
  <c r="J4" i="8"/>
  <c r="J5" i="8"/>
  <c r="J6" i="8"/>
  <c r="J7" i="8"/>
  <c r="J8" i="8"/>
  <c r="J9" i="8"/>
  <c r="J10" i="8"/>
  <c r="J11" i="8"/>
  <c r="J12" i="8"/>
  <c r="J13" i="8"/>
  <c r="J14" i="8"/>
  <c r="J15" i="8"/>
  <c r="J16" i="8"/>
  <c r="J17" i="8"/>
  <c r="J18" i="8"/>
  <c r="J19" i="8"/>
  <c r="J20" i="8"/>
  <c r="J21" i="8"/>
  <c r="J22" i="8"/>
  <c r="J23" i="8"/>
  <c r="J24" i="8"/>
  <c r="J25" i="8"/>
  <c r="J26" i="8"/>
  <c r="J27" i="8"/>
  <c r="J28" i="8"/>
  <c r="J29" i="8"/>
  <c r="J30" i="8"/>
  <c r="J31" i="8"/>
  <c r="J32" i="8"/>
  <c r="J33" i="8"/>
  <c r="J34" i="8"/>
  <c r="J35" i="8"/>
  <c r="J36" i="8"/>
  <c r="J37" i="8"/>
  <c r="J38" i="8"/>
  <c r="J39" i="8"/>
  <c r="J40" i="8"/>
  <c r="J41" i="8"/>
  <c r="J42" i="8"/>
  <c r="J43" i="8"/>
  <c r="J44" i="8"/>
  <c r="J45" i="8"/>
  <c r="J46" i="8"/>
  <c r="J47" i="8"/>
  <c r="J48" i="8"/>
  <c r="J49" i="8"/>
  <c r="J50" i="8"/>
  <c r="J51" i="8"/>
  <c r="J52" i="8"/>
  <c r="J53" i="8"/>
  <c r="J54" i="8"/>
  <c r="J55" i="8"/>
  <c r="J56" i="8"/>
  <c r="J57" i="8"/>
  <c r="J58" i="8"/>
  <c r="J59" i="8"/>
  <c r="J60" i="8"/>
  <c r="J61" i="8"/>
  <c r="J62" i="8"/>
  <c r="J63" i="8"/>
  <c r="J64" i="8"/>
  <c r="J65" i="8"/>
  <c r="J66" i="8"/>
  <c r="J67" i="8"/>
  <c r="J68" i="8"/>
  <c r="J69" i="8"/>
  <c r="J70" i="8"/>
  <c r="J71" i="8"/>
  <c r="J72" i="8"/>
  <c r="J73" i="8"/>
  <c r="J74" i="8"/>
  <c r="J75" i="8"/>
  <c r="J76" i="8"/>
  <c r="J77" i="8"/>
  <c r="J78" i="8"/>
  <c r="J79" i="8"/>
  <c r="J80" i="8"/>
  <c r="J81" i="8"/>
  <c r="J82" i="8"/>
  <c r="J83" i="8"/>
  <c r="J84" i="8"/>
  <c r="J85" i="8"/>
  <c r="J86" i="8"/>
  <c r="J87" i="8"/>
  <c r="J88" i="8"/>
  <c r="J89" i="8"/>
  <c r="J90" i="8"/>
  <c r="J91" i="8"/>
  <c r="J92" i="8"/>
  <c r="J93" i="8"/>
  <c r="J94" i="8"/>
  <c r="J95" i="8"/>
  <c r="J96" i="8"/>
  <c r="J97" i="8"/>
  <c r="J98" i="8"/>
  <c r="J99" i="8"/>
  <c r="J100" i="8"/>
  <c r="J101" i="8"/>
  <c r="O2" i="7"/>
  <c r="O3" i="7"/>
  <c r="O4" i="7"/>
  <c r="O5" i="7"/>
  <c r="O6" i="7"/>
  <c r="O7" i="7"/>
  <c r="O8" i="7"/>
  <c r="O9" i="7"/>
  <c r="O10" i="7"/>
  <c r="O11" i="7"/>
  <c r="O12" i="7"/>
  <c r="O13" i="7"/>
  <c r="O14" i="7"/>
  <c r="O15" i="7"/>
  <c r="O16" i="7"/>
  <c r="O17" i="7"/>
  <c r="O18" i="7"/>
  <c r="O19" i="7"/>
  <c r="O20" i="7"/>
  <c r="O21" i="7"/>
  <c r="O22" i="7"/>
  <c r="O23" i="7"/>
  <c r="O24" i="7"/>
  <c r="O25" i="7"/>
  <c r="O26" i="7"/>
  <c r="O27" i="7"/>
  <c r="O28" i="7"/>
  <c r="O29" i="7"/>
  <c r="O30" i="7"/>
  <c r="O31" i="7"/>
  <c r="O32" i="7"/>
  <c r="O33" i="7"/>
  <c r="O34" i="7"/>
  <c r="O35" i="7"/>
  <c r="O36" i="7"/>
  <c r="O37" i="7"/>
  <c r="O38" i="7"/>
  <c r="O39" i="7"/>
  <c r="O40" i="7"/>
  <c r="O41" i="7"/>
  <c r="O42" i="7"/>
  <c r="O43" i="7"/>
  <c r="O44" i="7"/>
  <c r="O45" i="7"/>
  <c r="O46" i="7"/>
  <c r="O47" i="7"/>
  <c r="O48" i="7"/>
  <c r="O49" i="7"/>
  <c r="O50" i="7"/>
  <c r="O51" i="7"/>
  <c r="O52" i="7"/>
  <c r="O53" i="7"/>
  <c r="O54" i="7"/>
  <c r="O55" i="7"/>
  <c r="O56" i="7"/>
  <c r="O57" i="7"/>
  <c r="O58" i="7"/>
  <c r="O59" i="7"/>
  <c r="O60" i="7"/>
  <c r="O61" i="7"/>
  <c r="O62" i="7"/>
  <c r="O63" i="7"/>
  <c r="O64" i="7"/>
  <c r="O65" i="7"/>
  <c r="O66" i="7"/>
  <c r="O67" i="7"/>
  <c r="O68" i="7"/>
  <c r="O69" i="7"/>
  <c r="O70" i="7"/>
  <c r="O71" i="7"/>
  <c r="O72" i="7"/>
  <c r="O73" i="7"/>
  <c r="O74" i="7"/>
  <c r="O75" i="7"/>
  <c r="O76" i="7"/>
  <c r="O77" i="7"/>
  <c r="O78" i="7"/>
  <c r="O79" i="7"/>
  <c r="O80" i="7"/>
  <c r="O81" i="7"/>
  <c r="O82" i="7"/>
  <c r="O83" i="7"/>
  <c r="O84" i="7"/>
  <c r="O85" i="7"/>
  <c r="O86" i="7"/>
  <c r="O87" i="7"/>
  <c r="O88" i="7"/>
  <c r="O89" i="7"/>
  <c r="O90" i="7"/>
  <c r="O91" i="7"/>
  <c r="O92" i="7"/>
  <c r="O93" i="7"/>
  <c r="O94" i="7"/>
  <c r="O95" i="7"/>
  <c r="O96" i="7"/>
  <c r="O97" i="7"/>
  <c r="O98" i="7"/>
  <c r="O99" i="7"/>
  <c r="O100" i="7"/>
  <c r="O101" i="7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L2" i="7"/>
  <c r="L3" i="7"/>
  <c r="L4" i="7"/>
  <c r="L5" i="7"/>
  <c r="L6" i="7"/>
  <c r="L7" i="7"/>
  <c r="L8" i="7"/>
  <c r="L9" i="7"/>
  <c r="L10" i="7"/>
  <c r="L11" i="7"/>
  <c r="L12" i="7"/>
  <c r="L13" i="7"/>
  <c r="L14" i="7"/>
  <c r="L15" i="7"/>
  <c r="L16" i="7"/>
  <c r="L17" i="7"/>
  <c r="L18" i="7"/>
  <c r="L19" i="7"/>
  <c r="L20" i="7"/>
  <c r="L21" i="7"/>
  <c r="L22" i="7"/>
  <c r="L23" i="7"/>
  <c r="L24" i="7"/>
  <c r="L25" i="7"/>
  <c r="L26" i="7"/>
  <c r="L27" i="7"/>
  <c r="L28" i="7"/>
  <c r="L29" i="7"/>
  <c r="L30" i="7"/>
  <c r="L31" i="7"/>
  <c r="L32" i="7"/>
  <c r="L33" i="7"/>
  <c r="L34" i="7"/>
  <c r="L35" i="7"/>
  <c r="L36" i="7"/>
  <c r="L37" i="7"/>
  <c r="L38" i="7"/>
  <c r="L39" i="7"/>
  <c r="L40" i="7"/>
  <c r="L41" i="7"/>
  <c r="L42" i="7"/>
  <c r="L43" i="7"/>
  <c r="L44" i="7"/>
  <c r="L45" i="7"/>
  <c r="L46" i="7"/>
  <c r="L47" i="7"/>
  <c r="L48" i="7"/>
  <c r="L49" i="7"/>
  <c r="L50" i="7"/>
  <c r="L51" i="7"/>
  <c r="L52" i="7"/>
  <c r="L53" i="7"/>
  <c r="L54" i="7"/>
  <c r="L55" i="7"/>
  <c r="L56" i="7"/>
  <c r="L57" i="7"/>
  <c r="L58" i="7"/>
  <c r="L59" i="7"/>
  <c r="L60" i="7"/>
  <c r="L61" i="7"/>
  <c r="L62" i="7"/>
  <c r="L63" i="7"/>
  <c r="L64" i="7"/>
  <c r="L65" i="7"/>
  <c r="L66" i="7"/>
  <c r="L67" i="7"/>
  <c r="L68" i="7"/>
  <c r="L69" i="7"/>
  <c r="L70" i="7"/>
  <c r="L71" i="7"/>
  <c r="L72" i="7"/>
  <c r="L73" i="7"/>
  <c r="L74" i="7"/>
  <c r="L75" i="7"/>
  <c r="L76" i="7"/>
  <c r="L77" i="7"/>
  <c r="L78" i="7"/>
  <c r="L79" i="7"/>
  <c r="L80" i="7"/>
  <c r="L81" i="7"/>
  <c r="L82" i="7"/>
  <c r="L83" i="7"/>
  <c r="L84" i="7"/>
  <c r="L85" i="7"/>
  <c r="L86" i="7"/>
  <c r="L87" i="7"/>
  <c r="L88" i="7"/>
  <c r="L89" i="7"/>
  <c r="L90" i="7"/>
  <c r="L91" i="7"/>
  <c r="L92" i="7"/>
  <c r="L93" i="7"/>
  <c r="L94" i="7"/>
  <c r="L95" i="7"/>
  <c r="L96" i="7"/>
  <c r="L97" i="7"/>
  <c r="L98" i="7"/>
  <c r="L99" i="7"/>
  <c r="L100" i="7"/>
  <c r="L101" i="7"/>
  <c r="K2" i="7"/>
  <c r="K3" i="7"/>
  <c r="K4" i="7"/>
  <c r="K5" i="7"/>
  <c r="K6" i="7"/>
  <c r="K7" i="7"/>
  <c r="K8" i="7"/>
  <c r="K9" i="7"/>
  <c r="K10" i="7"/>
  <c r="K11" i="7"/>
  <c r="K12" i="7"/>
  <c r="K13" i="7"/>
  <c r="K14" i="7"/>
  <c r="K15" i="7"/>
  <c r="K16" i="7"/>
  <c r="K17" i="7"/>
  <c r="K18" i="7"/>
  <c r="K19" i="7"/>
  <c r="K20" i="7"/>
  <c r="K21" i="7"/>
  <c r="K22" i="7"/>
  <c r="K23" i="7"/>
  <c r="K24" i="7"/>
  <c r="K25" i="7"/>
  <c r="K26" i="7"/>
  <c r="K27" i="7"/>
  <c r="K28" i="7"/>
  <c r="K29" i="7"/>
  <c r="K30" i="7"/>
  <c r="K31" i="7"/>
  <c r="K32" i="7"/>
  <c r="K33" i="7"/>
  <c r="K34" i="7"/>
  <c r="K35" i="7"/>
  <c r="K36" i="7"/>
  <c r="K37" i="7"/>
  <c r="K38" i="7"/>
  <c r="K39" i="7"/>
  <c r="K40" i="7"/>
  <c r="K41" i="7"/>
  <c r="K42" i="7"/>
  <c r="K43" i="7"/>
  <c r="K44" i="7"/>
  <c r="K45" i="7"/>
  <c r="K46" i="7"/>
  <c r="K47" i="7"/>
  <c r="K48" i="7"/>
  <c r="K49" i="7"/>
  <c r="K50" i="7"/>
  <c r="K51" i="7"/>
  <c r="K52" i="7"/>
  <c r="K53" i="7"/>
  <c r="K54" i="7"/>
  <c r="K55" i="7"/>
  <c r="K56" i="7"/>
  <c r="K57" i="7"/>
  <c r="K58" i="7"/>
  <c r="K59" i="7"/>
  <c r="K60" i="7"/>
  <c r="K61" i="7"/>
  <c r="K62" i="7"/>
  <c r="K63" i="7"/>
  <c r="K64" i="7"/>
  <c r="K65" i="7"/>
  <c r="K66" i="7"/>
  <c r="K67" i="7"/>
  <c r="K68" i="7"/>
  <c r="K69" i="7"/>
  <c r="K70" i="7"/>
  <c r="K71" i="7"/>
  <c r="K72" i="7"/>
  <c r="K73" i="7"/>
  <c r="K74" i="7"/>
  <c r="K75" i="7"/>
  <c r="K76" i="7"/>
  <c r="K77" i="7"/>
  <c r="K78" i="7"/>
  <c r="K79" i="7"/>
  <c r="K80" i="7"/>
  <c r="K81" i="7"/>
  <c r="K82" i="7"/>
  <c r="K83" i="7"/>
  <c r="K84" i="7"/>
  <c r="K85" i="7"/>
  <c r="K86" i="7"/>
  <c r="K87" i="7"/>
  <c r="K88" i="7"/>
  <c r="K89" i="7"/>
  <c r="K90" i="7"/>
  <c r="K91" i="7"/>
  <c r="K92" i="7"/>
  <c r="K93" i="7"/>
  <c r="K94" i="7"/>
  <c r="K95" i="7"/>
  <c r="K96" i="7"/>
  <c r="K97" i="7"/>
  <c r="K98" i="7"/>
  <c r="K99" i="7"/>
  <c r="K100" i="7"/>
  <c r="K101" i="7"/>
  <c r="J2" i="7"/>
  <c r="J3" i="7"/>
  <c r="J4" i="7"/>
  <c r="J5" i="7"/>
  <c r="J6" i="7"/>
  <c r="J7" i="7"/>
  <c r="J8" i="7"/>
  <c r="J9" i="7"/>
  <c r="J10" i="7"/>
  <c r="J11" i="7"/>
  <c r="J12" i="7"/>
  <c r="J13" i="7"/>
  <c r="J14" i="7"/>
  <c r="J15" i="7"/>
  <c r="J16" i="7"/>
  <c r="J17" i="7"/>
  <c r="J18" i="7"/>
  <c r="J19" i="7"/>
  <c r="J20" i="7"/>
  <c r="J21" i="7"/>
  <c r="J22" i="7"/>
  <c r="J23" i="7"/>
  <c r="J24" i="7"/>
  <c r="J25" i="7"/>
  <c r="J26" i="7"/>
  <c r="J27" i="7"/>
  <c r="J28" i="7"/>
  <c r="J29" i="7"/>
  <c r="J30" i="7"/>
  <c r="J31" i="7"/>
  <c r="J32" i="7"/>
  <c r="J33" i="7"/>
  <c r="J34" i="7"/>
  <c r="J35" i="7"/>
  <c r="J36" i="7"/>
  <c r="J37" i="7"/>
  <c r="J38" i="7"/>
  <c r="J39" i="7"/>
  <c r="J40" i="7"/>
  <c r="J41" i="7"/>
  <c r="J42" i="7"/>
  <c r="J43" i="7"/>
  <c r="J44" i="7"/>
  <c r="J45" i="7"/>
  <c r="J46" i="7"/>
  <c r="J47" i="7"/>
  <c r="J48" i="7"/>
  <c r="J49" i="7"/>
  <c r="J50" i="7"/>
  <c r="J51" i="7"/>
  <c r="J52" i="7"/>
  <c r="J53" i="7"/>
  <c r="J54" i="7"/>
  <c r="J55" i="7"/>
  <c r="J56" i="7"/>
  <c r="J57" i="7"/>
  <c r="J58" i="7"/>
  <c r="J59" i="7"/>
  <c r="J60" i="7"/>
  <c r="J61" i="7"/>
  <c r="J62" i="7"/>
  <c r="J63" i="7"/>
  <c r="J64" i="7"/>
  <c r="J65" i="7"/>
  <c r="J66" i="7"/>
  <c r="J67" i="7"/>
  <c r="J68" i="7"/>
  <c r="J69" i="7"/>
  <c r="J70" i="7"/>
  <c r="J71" i="7"/>
  <c r="J72" i="7"/>
  <c r="J73" i="7"/>
  <c r="J74" i="7"/>
  <c r="J75" i="7"/>
  <c r="J76" i="7"/>
  <c r="J77" i="7"/>
  <c r="J78" i="7"/>
  <c r="J79" i="7"/>
  <c r="J80" i="7"/>
  <c r="J81" i="7"/>
  <c r="J82" i="7"/>
  <c r="J83" i="7"/>
  <c r="J84" i="7"/>
  <c r="J85" i="7"/>
  <c r="J86" i="7"/>
  <c r="J87" i="7"/>
  <c r="J88" i="7"/>
  <c r="J89" i="7"/>
  <c r="J90" i="7"/>
  <c r="J91" i="7"/>
  <c r="J92" i="7"/>
  <c r="J93" i="7"/>
  <c r="J94" i="7"/>
  <c r="J95" i="7"/>
  <c r="J96" i="7"/>
  <c r="J97" i="7"/>
  <c r="J98" i="7"/>
  <c r="J99" i="7"/>
  <c r="J100" i="7"/>
  <c r="J101" i="7"/>
  <c r="O2" i="6"/>
  <c r="O3" i="6"/>
  <c r="O4" i="6"/>
  <c r="O5" i="6"/>
  <c r="O6" i="6"/>
  <c r="O7" i="6"/>
  <c r="O8" i="6"/>
  <c r="O9" i="6"/>
  <c r="O10" i="6"/>
  <c r="O11" i="6"/>
  <c r="O12" i="6"/>
  <c r="O13" i="6"/>
  <c r="O14" i="6"/>
  <c r="O15" i="6"/>
  <c r="O16" i="6"/>
  <c r="O17" i="6"/>
  <c r="O18" i="6"/>
  <c r="O19" i="6"/>
  <c r="O20" i="6"/>
  <c r="O21" i="6"/>
  <c r="O22" i="6"/>
  <c r="O23" i="6"/>
  <c r="O24" i="6"/>
  <c r="O25" i="6"/>
  <c r="O26" i="6"/>
  <c r="O27" i="6"/>
  <c r="O28" i="6"/>
  <c r="O29" i="6"/>
  <c r="O30" i="6"/>
  <c r="O31" i="6"/>
  <c r="O32" i="6"/>
  <c r="O33" i="6"/>
  <c r="O34" i="6"/>
  <c r="O35" i="6"/>
  <c r="O36" i="6"/>
  <c r="O37" i="6"/>
  <c r="O38" i="6"/>
  <c r="O39" i="6"/>
  <c r="O40" i="6"/>
  <c r="O41" i="6"/>
  <c r="O42" i="6"/>
  <c r="O43" i="6"/>
  <c r="O44" i="6"/>
  <c r="O45" i="6"/>
  <c r="O46" i="6"/>
  <c r="O47" i="6"/>
  <c r="O48" i="6"/>
  <c r="O49" i="6"/>
  <c r="O50" i="6"/>
  <c r="O51" i="6"/>
  <c r="O52" i="6"/>
  <c r="O53" i="6"/>
  <c r="O54" i="6"/>
  <c r="O55" i="6"/>
  <c r="O56" i="6"/>
  <c r="O57" i="6"/>
  <c r="O58" i="6"/>
  <c r="O59" i="6"/>
  <c r="O60" i="6"/>
  <c r="O61" i="6"/>
  <c r="O62" i="6"/>
  <c r="O63" i="6"/>
  <c r="O64" i="6"/>
  <c r="O65" i="6"/>
  <c r="O66" i="6"/>
  <c r="O67" i="6"/>
  <c r="O68" i="6"/>
  <c r="O69" i="6"/>
  <c r="O70" i="6"/>
  <c r="O71" i="6"/>
  <c r="O72" i="6"/>
  <c r="O73" i="6"/>
  <c r="O74" i="6"/>
  <c r="O75" i="6"/>
  <c r="O76" i="6"/>
  <c r="O77" i="6"/>
  <c r="O78" i="6"/>
  <c r="O79" i="6"/>
  <c r="O80" i="6"/>
  <c r="O81" i="6"/>
  <c r="O82" i="6"/>
  <c r="O83" i="6"/>
  <c r="O84" i="6"/>
  <c r="O85" i="6"/>
  <c r="O86" i="6"/>
  <c r="O87" i="6"/>
  <c r="O88" i="6"/>
  <c r="O89" i="6"/>
  <c r="O90" i="6"/>
  <c r="O91" i="6"/>
  <c r="O92" i="6"/>
  <c r="O93" i="6"/>
  <c r="O94" i="6"/>
  <c r="O95" i="6"/>
  <c r="O96" i="6"/>
  <c r="O97" i="6"/>
  <c r="O98" i="6"/>
  <c r="O99" i="6"/>
  <c r="O100" i="6"/>
  <c r="O101" i="6"/>
  <c r="N2" i="6"/>
  <c r="N3" i="6"/>
  <c r="N4" i="6"/>
  <c r="N5" i="6"/>
  <c r="N6" i="6"/>
  <c r="N7" i="6"/>
  <c r="N8" i="6"/>
  <c r="N9" i="6"/>
  <c r="N10" i="6"/>
  <c r="N11" i="6"/>
  <c r="N12" i="6"/>
  <c r="N13" i="6"/>
  <c r="N14" i="6"/>
  <c r="N15" i="6"/>
  <c r="N16" i="6"/>
  <c r="N17" i="6"/>
  <c r="N18" i="6"/>
  <c r="N19" i="6"/>
  <c r="N20" i="6"/>
  <c r="N21" i="6"/>
  <c r="N22" i="6"/>
  <c r="N23" i="6"/>
  <c r="N24" i="6"/>
  <c r="N25" i="6"/>
  <c r="N26" i="6"/>
  <c r="N27" i="6"/>
  <c r="N28" i="6"/>
  <c r="N29" i="6"/>
  <c r="N30" i="6"/>
  <c r="N31" i="6"/>
  <c r="N32" i="6"/>
  <c r="N33" i="6"/>
  <c r="N34" i="6"/>
  <c r="N35" i="6"/>
  <c r="N36" i="6"/>
  <c r="N37" i="6"/>
  <c r="N38" i="6"/>
  <c r="N39" i="6"/>
  <c r="N40" i="6"/>
  <c r="N41" i="6"/>
  <c r="N42" i="6"/>
  <c r="N43" i="6"/>
  <c r="N44" i="6"/>
  <c r="N45" i="6"/>
  <c r="N46" i="6"/>
  <c r="N47" i="6"/>
  <c r="N48" i="6"/>
  <c r="N49" i="6"/>
  <c r="N50" i="6"/>
  <c r="N51" i="6"/>
  <c r="N52" i="6"/>
  <c r="N53" i="6"/>
  <c r="N54" i="6"/>
  <c r="N55" i="6"/>
  <c r="N56" i="6"/>
  <c r="N57" i="6"/>
  <c r="N58" i="6"/>
  <c r="N59" i="6"/>
  <c r="N60" i="6"/>
  <c r="N61" i="6"/>
  <c r="N62" i="6"/>
  <c r="N63" i="6"/>
  <c r="N64" i="6"/>
  <c r="N65" i="6"/>
  <c r="N66" i="6"/>
  <c r="N67" i="6"/>
  <c r="N68" i="6"/>
  <c r="N69" i="6"/>
  <c r="N70" i="6"/>
  <c r="N71" i="6"/>
  <c r="N72" i="6"/>
  <c r="N73" i="6"/>
  <c r="N74" i="6"/>
  <c r="N75" i="6"/>
  <c r="N76" i="6"/>
  <c r="N77" i="6"/>
  <c r="N78" i="6"/>
  <c r="N79" i="6"/>
  <c r="N80" i="6"/>
  <c r="N81" i="6"/>
  <c r="N82" i="6"/>
  <c r="N83" i="6"/>
  <c r="N84" i="6"/>
  <c r="N85" i="6"/>
  <c r="N86" i="6"/>
  <c r="N87" i="6"/>
  <c r="N88" i="6"/>
  <c r="N89" i="6"/>
  <c r="N90" i="6"/>
  <c r="N91" i="6"/>
  <c r="N92" i="6"/>
  <c r="N93" i="6"/>
  <c r="N94" i="6"/>
  <c r="N95" i="6"/>
  <c r="N96" i="6"/>
  <c r="N97" i="6"/>
  <c r="N98" i="6"/>
  <c r="N99" i="6"/>
  <c r="N100" i="6"/>
  <c r="N101" i="6"/>
  <c r="M2" i="6"/>
  <c r="M3" i="6"/>
  <c r="M4" i="6"/>
  <c r="M5" i="6"/>
  <c r="M6" i="6"/>
  <c r="M7" i="6"/>
  <c r="M8" i="6"/>
  <c r="M9" i="6"/>
  <c r="M10" i="6"/>
  <c r="M11" i="6"/>
  <c r="M12" i="6"/>
  <c r="M13" i="6"/>
  <c r="M14" i="6"/>
  <c r="M15" i="6"/>
  <c r="M16" i="6"/>
  <c r="M17" i="6"/>
  <c r="M18" i="6"/>
  <c r="M19" i="6"/>
  <c r="M20" i="6"/>
  <c r="M21" i="6"/>
  <c r="M22" i="6"/>
  <c r="M23" i="6"/>
  <c r="M24" i="6"/>
  <c r="M25" i="6"/>
  <c r="M26" i="6"/>
  <c r="M27" i="6"/>
  <c r="M28" i="6"/>
  <c r="M29" i="6"/>
  <c r="M30" i="6"/>
  <c r="M31" i="6"/>
  <c r="M32" i="6"/>
  <c r="M33" i="6"/>
  <c r="M34" i="6"/>
  <c r="M35" i="6"/>
  <c r="M36" i="6"/>
  <c r="M37" i="6"/>
  <c r="M38" i="6"/>
  <c r="M39" i="6"/>
  <c r="M40" i="6"/>
  <c r="M41" i="6"/>
  <c r="M42" i="6"/>
  <c r="M43" i="6"/>
  <c r="M44" i="6"/>
  <c r="M45" i="6"/>
  <c r="M46" i="6"/>
  <c r="M47" i="6"/>
  <c r="M48" i="6"/>
  <c r="M49" i="6"/>
  <c r="M50" i="6"/>
  <c r="M51" i="6"/>
  <c r="M52" i="6"/>
  <c r="M53" i="6"/>
  <c r="M54" i="6"/>
  <c r="M55" i="6"/>
  <c r="M56" i="6"/>
  <c r="M57" i="6"/>
  <c r="M58" i="6"/>
  <c r="M59" i="6"/>
  <c r="M60" i="6"/>
  <c r="M61" i="6"/>
  <c r="M62" i="6"/>
  <c r="M63" i="6"/>
  <c r="M64" i="6"/>
  <c r="M65" i="6"/>
  <c r="M66" i="6"/>
  <c r="M67" i="6"/>
  <c r="M68" i="6"/>
  <c r="M69" i="6"/>
  <c r="M70" i="6"/>
  <c r="M71" i="6"/>
  <c r="M72" i="6"/>
  <c r="M73" i="6"/>
  <c r="M74" i="6"/>
  <c r="M75" i="6"/>
  <c r="M76" i="6"/>
  <c r="M77" i="6"/>
  <c r="M78" i="6"/>
  <c r="M79" i="6"/>
  <c r="M80" i="6"/>
  <c r="M81" i="6"/>
  <c r="M82" i="6"/>
  <c r="M83" i="6"/>
  <c r="M84" i="6"/>
  <c r="M85" i="6"/>
  <c r="M86" i="6"/>
  <c r="M87" i="6"/>
  <c r="M88" i="6"/>
  <c r="M89" i="6"/>
  <c r="M90" i="6"/>
  <c r="M91" i="6"/>
  <c r="M92" i="6"/>
  <c r="M93" i="6"/>
  <c r="M94" i="6"/>
  <c r="M95" i="6"/>
  <c r="M96" i="6"/>
  <c r="M97" i="6"/>
  <c r="M98" i="6"/>
  <c r="M99" i="6"/>
  <c r="M100" i="6"/>
  <c r="M101" i="6"/>
  <c r="L2" i="6"/>
  <c r="L3" i="6"/>
  <c r="L4" i="6"/>
  <c r="L5" i="6"/>
  <c r="L6" i="6"/>
  <c r="L7" i="6"/>
  <c r="L8" i="6"/>
  <c r="L9" i="6"/>
  <c r="L10" i="6"/>
  <c r="L11" i="6"/>
  <c r="L12" i="6"/>
  <c r="L13" i="6"/>
  <c r="L14" i="6"/>
  <c r="L15" i="6"/>
  <c r="L16" i="6"/>
  <c r="L17" i="6"/>
  <c r="L18" i="6"/>
  <c r="L19" i="6"/>
  <c r="L20" i="6"/>
  <c r="L21" i="6"/>
  <c r="L22" i="6"/>
  <c r="L23" i="6"/>
  <c r="L24" i="6"/>
  <c r="L25" i="6"/>
  <c r="L26" i="6"/>
  <c r="L27" i="6"/>
  <c r="L28" i="6"/>
  <c r="L29" i="6"/>
  <c r="L30" i="6"/>
  <c r="L31" i="6"/>
  <c r="L32" i="6"/>
  <c r="L33" i="6"/>
  <c r="L34" i="6"/>
  <c r="L35" i="6"/>
  <c r="L36" i="6"/>
  <c r="L37" i="6"/>
  <c r="L38" i="6"/>
  <c r="L39" i="6"/>
  <c r="L40" i="6"/>
  <c r="L41" i="6"/>
  <c r="L42" i="6"/>
  <c r="L43" i="6"/>
  <c r="L44" i="6"/>
  <c r="L45" i="6"/>
  <c r="L46" i="6"/>
  <c r="L47" i="6"/>
  <c r="L48" i="6"/>
  <c r="L49" i="6"/>
  <c r="L50" i="6"/>
  <c r="L51" i="6"/>
  <c r="L52" i="6"/>
  <c r="L53" i="6"/>
  <c r="L54" i="6"/>
  <c r="L55" i="6"/>
  <c r="L56" i="6"/>
  <c r="L57" i="6"/>
  <c r="L58" i="6"/>
  <c r="L59" i="6"/>
  <c r="L60" i="6"/>
  <c r="L61" i="6"/>
  <c r="L62" i="6"/>
  <c r="L63" i="6"/>
  <c r="L64" i="6"/>
  <c r="L65" i="6"/>
  <c r="L66" i="6"/>
  <c r="L67" i="6"/>
  <c r="L68" i="6"/>
  <c r="L69" i="6"/>
  <c r="L70" i="6"/>
  <c r="L71" i="6"/>
  <c r="L72" i="6"/>
  <c r="L73" i="6"/>
  <c r="L74" i="6"/>
  <c r="L75" i="6"/>
  <c r="L76" i="6"/>
  <c r="L77" i="6"/>
  <c r="L78" i="6"/>
  <c r="L79" i="6"/>
  <c r="L80" i="6"/>
  <c r="L81" i="6"/>
  <c r="L82" i="6"/>
  <c r="L83" i="6"/>
  <c r="L84" i="6"/>
  <c r="L85" i="6"/>
  <c r="L86" i="6"/>
  <c r="L87" i="6"/>
  <c r="L88" i="6"/>
  <c r="L89" i="6"/>
  <c r="L90" i="6"/>
  <c r="L91" i="6"/>
  <c r="L92" i="6"/>
  <c r="L93" i="6"/>
  <c r="L94" i="6"/>
  <c r="L95" i="6"/>
  <c r="L96" i="6"/>
  <c r="L97" i="6"/>
  <c r="L98" i="6"/>
  <c r="L99" i="6"/>
  <c r="L100" i="6"/>
  <c r="L101" i="6"/>
  <c r="K2" i="6"/>
  <c r="K3" i="6"/>
  <c r="K4" i="6"/>
  <c r="K5" i="6"/>
  <c r="K6" i="6"/>
  <c r="K7" i="6"/>
  <c r="K8" i="6"/>
  <c r="K9" i="6"/>
  <c r="K10" i="6"/>
  <c r="K11" i="6"/>
  <c r="K12" i="6"/>
  <c r="K13" i="6"/>
  <c r="K14" i="6"/>
  <c r="K15" i="6"/>
  <c r="K16" i="6"/>
  <c r="K17" i="6"/>
  <c r="K18" i="6"/>
  <c r="K19" i="6"/>
  <c r="K20" i="6"/>
  <c r="K21" i="6"/>
  <c r="K22" i="6"/>
  <c r="K23" i="6"/>
  <c r="K24" i="6"/>
  <c r="K25" i="6"/>
  <c r="K26" i="6"/>
  <c r="K27" i="6"/>
  <c r="K28" i="6"/>
  <c r="K29" i="6"/>
  <c r="K30" i="6"/>
  <c r="K31" i="6"/>
  <c r="K32" i="6"/>
  <c r="K33" i="6"/>
  <c r="K34" i="6"/>
  <c r="K35" i="6"/>
  <c r="K36" i="6"/>
  <c r="K37" i="6"/>
  <c r="K38" i="6"/>
  <c r="K39" i="6"/>
  <c r="K40" i="6"/>
  <c r="K41" i="6"/>
  <c r="K42" i="6"/>
  <c r="K43" i="6"/>
  <c r="K44" i="6"/>
  <c r="K45" i="6"/>
  <c r="K46" i="6"/>
  <c r="K47" i="6"/>
  <c r="K48" i="6"/>
  <c r="K49" i="6"/>
  <c r="K50" i="6"/>
  <c r="K51" i="6"/>
  <c r="K52" i="6"/>
  <c r="K53" i="6"/>
  <c r="K54" i="6"/>
  <c r="K55" i="6"/>
  <c r="K56" i="6"/>
  <c r="K57" i="6"/>
  <c r="K58" i="6"/>
  <c r="K59" i="6"/>
  <c r="K60" i="6"/>
  <c r="K61" i="6"/>
  <c r="K62" i="6"/>
  <c r="K63" i="6"/>
  <c r="K64" i="6"/>
  <c r="K65" i="6"/>
  <c r="K66" i="6"/>
  <c r="K67" i="6"/>
  <c r="K68" i="6"/>
  <c r="K69" i="6"/>
  <c r="K70" i="6"/>
  <c r="K71" i="6"/>
  <c r="K72" i="6"/>
  <c r="K73" i="6"/>
  <c r="K74" i="6"/>
  <c r="K75" i="6"/>
  <c r="K76" i="6"/>
  <c r="K77" i="6"/>
  <c r="K78" i="6"/>
  <c r="K79" i="6"/>
  <c r="K80" i="6"/>
  <c r="K81" i="6"/>
  <c r="K82" i="6"/>
  <c r="K83" i="6"/>
  <c r="K84" i="6"/>
  <c r="K85" i="6"/>
  <c r="K86" i="6"/>
  <c r="K87" i="6"/>
  <c r="K88" i="6"/>
  <c r="K89" i="6"/>
  <c r="K90" i="6"/>
  <c r="K91" i="6"/>
  <c r="K92" i="6"/>
  <c r="K93" i="6"/>
  <c r="K94" i="6"/>
  <c r="K95" i="6"/>
  <c r="K96" i="6"/>
  <c r="K97" i="6"/>
  <c r="K98" i="6"/>
  <c r="K99" i="6"/>
  <c r="K100" i="6"/>
  <c r="K101" i="6"/>
  <c r="J2" i="6"/>
  <c r="J3" i="6"/>
  <c r="J4" i="6"/>
  <c r="J5" i="6"/>
  <c r="J6" i="6"/>
  <c r="J7" i="6"/>
  <c r="J8" i="6"/>
  <c r="J9" i="6"/>
  <c r="J10" i="6"/>
  <c r="J11" i="6"/>
  <c r="J12" i="6"/>
  <c r="J13" i="6"/>
  <c r="J14" i="6"/>
  <c r="J15" i="6"/>
  <c r="J16" i="6"/>
  <c r="J17" i="6"/>
  <c r="J18" i="6"/>
  <c r="J19" i="6"/>
  <c r="J20" i="6"/>
  <c r="J21" i="6"/>
  <c r="J22" i="6"/>
  <c r="J23" i="6"/>
  <c r="J24" i="6"/>
  <c r="J25" i="6"/>
  <c r="J26" i="6"/>
  <c r="J27" i="6"/>
  <c r="J28" i="6"/>
  <c r="J29" i="6"/>
  <c r="J30" i="6"/>
  <c r="J31" i="6"/>
  <c r="J32" i="6"/>
  <c r="J33" i="6"/>
  <c r="J34" i="6"/>
  <c r="J35" i="6"/>
  <c r="J36" i="6"/>
  <c r="J37" i="6"/>
  <c r="J38" i="6"/>
  <c r="J39" i="6"/>
  <c r="J40" i="6"/>
  <c r="J41" i="6"/>
  <c r="J42" i="6"/>
  <c r="J43" i="6"/>
  <c r="J44" i="6"/>
  <c r="J45" i="6"/>
  <c r="J46" i="6"/>
  <c r="J47" i="6"/>
  <c r="J48" i="6"/>
  <c r="J49" i="6"/>
  <c r="J50" i="6"/>
  <c r="J51" i="6"/>
  <c r="J52" i="6"/>
  <c r="J53" i="6"/>
  <c r="J54" i="6"/>
  <c r="J55" i="6"/>
  <c r="J56" i="6"/>
  <c r="J57" i="6"/>
  <c r="J58" i="6"/>
  <c r="J59" i="6"/>
  <c r="J60" i="6"/>
  <c r="J61" i="6"/>
  <c r="J62" i="6"/>
  <c r="J63" i="6"/>
  <c r="J64" i="6"/>
  <c r="J65" i="6"/>
  <c r="J66" i="6"/>
  <c r="J67" i="6"/>
  <c r="J68" i="6"/>
  <c r="J69" i="6"/>
  <c r="J70" i="6"/>
  <c r="J71" i="6"/>
  <c r="J72" i="6"/>
  <c r="J73" i="6"/>
  <c r="J74" i="6"/>
  <c r="J75" i="6"/>
  <c r="J76" i="6"/>
  <c r="J77" i="6"/>
  <c r="J78" i="6"/>
  <c r="J79" i="6"/>
  <c r="J80" i="6"/>
  <c r="J81" i="6"/>
  <c r="J82" i="6"/>
  <c r="J83" i="6"/>
  <c r="J84" i="6"/>
  <c r="J85" i="6"/>
  <c r="J86" i="6"/>
  <c r="J87" i="6"/>
  <c r="J88" i="6"/>
  <c r="J89" i="6"/>
  <c r="J90" i="6"/>
  <c r="J91" i="6"/>
  <c r="J92" i="6"/>
  <c r="J93" i="6"/>
  <c r="J94" i="6"/>
  <c r="J95" i="6"/>
  <c r="J96" i="6"/>
  <c r="J97" i="6"/>
  <c r="J98" i="6"/>
  <c r="J99" i="6"/>
  <c r="J100" i="6"/>
  <c r="J101" i="6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O98" i="5"/>
  <c r="O99" i="5"/>
  <c r="O100" i="5"/>
  <c r="O101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N98" i="5"/>
  <c r="N99" i="5"/>
  <c r="N100" i="5"/>
  <c r="N101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M98" i="5"/>
  <c r="M99" i="5"/>
  <c r="M100" i="5"/>
  <c r="M101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L18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33" i="5"/>
  <c r="L34" i="5"/>
  <c r="L35" i="5"/>
  <c r="L36" i="5"/>
  <c r="L37" i="5"/>
  <c r="L38" i="5"/>
  <c r="L39" i="5"/>
  <c r="L40" i="5"/>
  <c r="L41" i="5"/>
  <c r="L42" i="5"/>
  <c r="L43" i="5"/>
  <c r="L44" i="5"/>
  <c r="L45" i="5"/>
  <c r="L46" i="5"/>
  <c r="L47" i="5"/>
  <c r="L48" i="5"/>
  <c r="L49" i="5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L98" i="5"/>
  <c r="L99" i="5"/>
  <c r="L100" i="5"/>
  <c r="L101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6" i="5"/>
  <c r="K27" i="5"/>
  <c r="K28" i="5"/>
  <c r="K29" i="5"/>
  <c r="K30" i="5"/>
  <c r="K31" i="5"/>
  <c r="K32" i="5"/>
  <c r="K33" i="5"/>
  <c r="K34" i="5"/>
  <c r="K35" i="5"/>
  <c r="K36" i="5"/>
  <c r="K37" i="5"/>
  <c r="K38" i="5"/>
  <c r="K39" i="5"/>
  <c r="K40" i="5"/>
  <c r="K41" i="5"/>
  <c r="K42" i="5"/>
  <c r="K43" i="5"/>
  <c r="K44" i="5"/>
  <c r="K45" i="5"/>
  <c r="K46" i="5"/>
  <c r="K47" i="5"/>
  <c r="K48" i="5"/>
  <c r="K49" i="5"/>
  <c r="K50" i="5"/>
  <c r="K51" i="5"/>
  <c r="K52" i="5"/>
  <c r="K53" i="5"/>
  <c r="K54" i="5"/>
  <c r="K55" i="5"/>
  <c r="K56" i="5"/>
  <c r="K57" i="5"/>
  <c r="K58" i="5"/>
  <c r="K59" i="5"/>
  <c r="K60" i="5"/>
  <c r="K61" i="5"/>
  <c r="K62" i="5"/>
  <c r="K63" i="5"/>
  <c r="K64" i="5"/>
  <c r="K65" i="5"/>
  <c r="K66" i="5"/>
  <c r="K67" i="5"/>
  <c r="K68" i="5"/>
  <c r="K69" i="5"/>
  <c r="K70" i="5"/>
  <c r="K71" i="5"/>
  <c r="K72" i="5"/>
  <c r="K73" i="5"/>
  <c r="K74" i="5"/>
  <c r="K75" i="5"/>
  <c r="K76" i="5"/>
  <c r="K77" i="5"/>
  <c r="K78" i="5"/>
  <c r="K79" i="5"/>
  <c r="K80" i="5"/>
  <c r="K81" i="5"/>
  <c r="K82" i="5"/>
  <c r="K83" i="5"/>
  <c r="K84" i="5"/>
  <c r="K85" i="5"/>
  <c r="K86" i="5"/>
  <c r="K87" i="5"/>
  <c r="K88" i="5"/>
  <c r="K89" i="5"/>
  <c r="K90" i="5"/>
  <c r="K91" i="5"/>
  <c r="K92" i="5"/>
  <c r="K93" i="5"/>
  <c r="K94" i="5"/>
  <c r="K95" i="5"/>
  <c r="K96" i="5"/>
  <c r="K97" i="5"/>
  <c r="K98" i="5"/>
  <c r="K99" i="5"/>
  <c r="K100" i="5"/>
  <c r="K101" i="5"/>
  <c r="J2" i="5"/>
  <c r="J3" i="5"/>
  <c r="J4" i="5"/>
  <c r="J5" i="5"/>
  <c r="J6" i="5"/>
  <c r="J7" i="5"/>
  <c r="J8" i="5"/>
  <c r="J9" i="5"/>
  <c r="J10" i="5"/>
  <c r="J11" i="5"/>
  <c r="J12" i="5"/>
  <c r="J13" i="5"/>
  <c r="J14" i="5"/>
  <c r="J15" i="5"/>
  <c r="J16" i="5"/>
  <c r="J17" i="5"/>
  <c r="J18" i="5"/>
  <c r="J19" i="5"/>
  <c r="J20" i="5"/>
  <c r="J21" i="5"/>
  <c r="J22" i="5"/>
  <c r="J23" i="5"/>
  <c r="J24" i="5"/>
  <c r="J25" i="5"/>
  <c r="J26" i="5"/>
  <c r="J27" i="5"/>
  <c r="J28" i="5"/>
  <c r="J29" i="5"/>
  <c r="J30" i="5"/>
  <c r="J31" i="5"/>
  <c r="J32" i="5"/>
  <c r="J33" i="5"/>
  <c r="J34" i="5"/>
  <c r="J35" i="5"/>
  <c r="J36" i="5"/>
  <c r="J37" i="5"/>
  <c r="J38" i="5"/>
  <c r="J39" i="5"/>
  <c r="J40" i="5"/>
  <c r="J41" i="5"/>
  <c r="J42" i="5"/>
  <c r="J43" i="5"/>
  <c r="J44" i="5"/>
  <c r="J45" i="5"/>
  <c r="J46" i="5"/>
  <c r="J47" i="5"/>
  <c r="J48" i="5"/>
  <c r="J49" i="5"/>
  <c r="J50" i="5"/>
  <c r="J51" i="5"/>
  <c r="J52" i="5"/>
  <c r="J53" i="5"/>
  <c r="J54" i="5"/>
  <c r="J55" i="5"/>
  <c r="J56" i="5"/>
  <c r="J57" i="5"/>
  <c r="J58" i="5"/>
  <c r="J59" i="5"/>
  <c r="J60" i="5"/>
  <c r="J61" i="5"/>
  <c r="J62" i="5"/>
  <c r="J63" i="5"/>
  <c r="J64" i="5"/>
  <c r="J65" i="5"/>
  <c r="J66" i="5"/>
  <c r="J67" i="5"/>
  <c r="J68" i="5"/>
  <c r="J69" i="5"/>
  <c r="J70" i="5"/>
  <c r="J71" i="5"/>
  <c r="J72" i="5"/>
  <c r="J73" i="5"/>
  <c r="J74" i="5"/>
  <c r="J75" i="5"/>
  <c r="J76" i="5"/>
  <c r="J77" i="5"/>
  <c r="J78" i="5"/>
  <c r="J79" i="5"/>
  <c r="J80" i="5"/>
  <c r="J81" i="5"/>
  <c r="J82" i="5"/>
  <c r="J83" i="5"/>
  <c r="J84" i="5"/>
  <c r="J85" i="5"/>
  <c r="J86" i="5"/>
  <c r="J87" i="5"/>
  <c r="J88" i="5"/>
  <c r="J89" i="5"/>
  <c r="J90" i="5"/>
  <c r="J91" i="5"/>
  <c r="J92" i="5"/>
  <c r="J93" i="5"/>
  <c r="J94" i="5"/>
  <c r="J95" i="5"/>
  <c r="J96" i="5"/>
  <c r="J97" i="5"/>
  <c r="J98" i="5"/>
  <c r="J99" i="5"/>
  <c r="J100" i="5"/>
  <c r="J101" i="5"/>
  <c r="O2" i="4"/>
  <c r="O3" i="4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17" i="4"/>
  <c r="O18" i="4"/>
  <c r="O19" i="4"/>
  <c r="O20" i="4"/>
  <c r="O21" i="4"/>
  <c r="O22" i="4"/>
  <c r="O23" i="4"/>
  <c r="O24" i="4"/>
  <c r="O25" i="4"/>
  <c r="O26" i="4"/>
  <c r="O27" i="4"/>
  <c r="O28" i="4"/>
  <c r="O29" i="4"/>
  <c r="O30" i="4"/>
  <c r="O31" i="4"/>
  <c r="O32" i="4"/>
  <c r="O33" i="4"/>
  <c r="O34" i="4"/>
  <c r="O35" i="4"/>
  <c r="O36" i="4"/>
  <c r="O37" i="4"/>
  <c r="O38" i="4"/>
  <c r="O39" i="4"/>
  <c r="O40" i="4"/>
  <c r="O41" i="4"/>
  <c r="O42" i="4"/>
  <c r="O43" i="4"/>
  <c r="O44" i="4"/>
  <c r="O45" i="4"/>
  <c r="O46" i="4"/>
  <c r="O47" i="4"/>
  <c r="O48" i="4"/>
  <c r="O49" i="4"/>
  <c r="O50" i="4"/>
  <c r="O51" i="4"/>
  <c r="O52" i="4"/>
  <c r="O53" i="4"/>
  <c r="O54" i="4"/>
  <c r="O55" i="4"/>
  <c r="O56" i="4"/>
  <c r="O57" i="4"/>
  <c r="O58" i="4"/>
  <c r="O59" i="4"/>
  <c r="O60" i="4"/>
  <c r="O61" i="4"/>
  <c r="O62" i="4"/>
  <c r="O63" i="4"/>
  <c r="O64" i="4"/>
  <c r="O65" i="4"/>
  <c r="O66" i="4"/>
  <c r="O67" i="4"/>
  <c r="O68" i="4"/>
  <c r="O69" i="4"/>
  <c r="O70" i="4"/>
  <c r="O71" i="4"/>
  <c r="O72" i="4"/>
  <c r="O73" i="4"/>
  <c r="O74" i="4"/>
  <c r="O75" i="4"/>
  <c r="O76" i="4"/>
  <c r="O77" i="4"/>
  <c r="O78" i="4"/>
  <c r="O79" i="4"/>
  <c r="O80" i="4"/>
  <c r="O81" i="4"/>
  <c r="O82" i="4"/>
  <c r="O83" i="4"/>
  <c r="O84" i="4"/>
  <c r="O85" i="4"/>
  <c r="O86" i="4"/>
  <c r="O87" i="4"/>
  <c r="O88" i="4"/>
  <c r="O89" i="4"/>
  <c r="O90" i="4"/>
  <c r="O91" i="4"/>
  <c r="O92" i="4"/>
  <c r="O93" i="4"/>
  <c r="O94" i="4"/>
  <c r="O95" i="4"/>
  <c r="O96" i="4"/>
  <c r="O97" i="4"/>
  <c r="O98" i="4"/>
  <c r="O99" i="4"/>
  <c r="O100" i="4"/>
  <c r="O101" i="4"/>
  <c r="N2" i="4"/>
  <c r="N3" i="4"/>
  <c r="N4" i="4"/>
  <c r="N5" i="4"/>
  <c r="N6" i="4"/>
  <c r="N7" i="4"/>
  <c r="N8" i="4"/>
  <c r="N9" i="4"/>
  <c r="N10" i="4"/>
  <c r="N11" i="4"/>
  <c r="N12" i="4"/>
  <c r="N13" i="4"/>
  <c r="N14" i="4"/>
  <c r="N15" i="4"/>
  <c r="N16" i="4"/>
  <c r="N17" i="4"/>
  <c r="N18" i="4"/>
  <c r="N19" i="4"/>
  <c r="N20" i="4"/>
  <c r="N21" i="4"/>
  <c r="N22" i="4"/>
  <c r="N23" i="4"/>
  <c r="N24" i="4"/>
  <c r="N25" i="4"/>
  <c r="N26" i="4"/>
  <c r="N27" i="4"/>
  <c r="N28" i="4"/>
  <c r="N29" i="4"/>
  <c r="N30" i="4"/>
  <c r="N31" i="4"/>
  <c r="N32" i="4"/>
  <c r="N33" i="4"/>
  <c r="N34" i="4"/>
  <c r="N35" i="4"/>
  <c r="N36" i="4"/>
  <c r="N37" i="4"/>
  <c r="N38" i="4"/>
  <c r="N39" i="4"/>
  <c r="N40" i="4"/>
  <c r="N41" i="4"/>
  <c r="N42" i="4"/>
  <c r="N43" i="4"/>
  <c r="N44" i="4"/>
  <c r="N45" i="4"/>
  <c r="N46" i="4"/>
  <c r="N47" i="4"/>
  <c r="N48" i="4"/>
  <c r="N49" i="4"/>
  <c r="N50" i="4"/>
  <c r="N51" i="4"/>
  <c r="N52" i="4"/>
  <c r="N53" i="4"/>
  <c r="N54" i="4"/>
  <c r="N55" i="4"/>
  <c r="N56" i="4"/>
  <c r="N57" i="4"/>
  <c r="N58" i="4"/>
  <c r="N59" i="4"/>
  <c r="N60" i="4"/>
  <c r="N61" i="4"/>
  <c r="N62" i="4"/>
  <c r="N63" i="4"/>
  <c r="N64" i="4"/>
  <c r="N65" i="4"/>
  <c r="N66" i="4"/>
  <c r="N67" i="4"/>
  <c r="N68" i="4"/>
  <c r="N69" i="4"/>
  <c r="N70" i="4"/>
  <c r="N71" i="4"/>
  <c r="N72" i="4"/>
  <c r="N73" i="4"/>
  <c r="N74" i="4"/>
  <c r="N75" i="4"/>
  <c r="N76" i="4"/>
  <c r="N77" i="4"/>
  <c r="N78" i="4"/>
  <c r="N79" i="4"/>
  <c r="N80" i="4"/>
  <c r="N81" i="4"/>
  <c r="N82" i="4"/>
  <c r="N83" i="4"/>
  <c r="N84" i="4"/>
  <c r="N85" i="4"/>
  <c r="N86" i="4"/>
  <c r="N87" i="4"/>
  <c r="N88" i="4"/>
  <c r="N89" i="4"/>
  <c r="N90" i="4"/>
  <c r="N91" i="4"/>
  <c r="N92" i="4"/>
  <c r="N93" i="4"/>
  <c r="N94" i="4"/>
  <c r="N95" i="4"/>
  <c r="N96" i="4"/>
  <c r="N97" i="4"/>
  <c r="N98" i="4"/>
  <c r="N99" i="4"/>
  <c r="N100" i="4"/>
  <c r="N101" i="4"/>
  <c r="M2" i="4"/>
  <c r="M3" i="4"/>
  <c r="M4" i="4"/>
  <c r="M5" i="4"/>
  <c r="M6" i="4"/>
  <c r="M7" i="4"/>
  <c r="M8" i="4"/>
  <c r="M9" i="4"/>
  <c r="M10" i="4"/>
  <c r="M11" i="4"/>
  <c r="M12" i="4"/>
  <c r="M13" i="4"/>
  <c r="M14" i="4"/>
  <c r="M15" i="4"/>
  <c r="M16" i="4"/>
  <c r="M17" i="4"/>
  <c r="M18" i="4"/>
  <c r="M19" i="4"/>
  <c r="M20" i="4"/>
  <c r="M21" i="4"/>
  <c r="M22" i="4"/>
  <c r="M23" i="4"/>
  <c r="M24" i="4"/>
  <c r="M25" i="4"/>
  <c r="M26" i="4"/>
  <c r="M27" i="4"/>
  <c r="M28" i="4"/>
  <c r="M29" i="4"/>
  <c r="M30" i="4"/>
  <c r="M31" i="4"/>
  <c r="M32" i="4"/>
  <c r="M33" i="4"/>
  <c r="M34" i="4"/>
  <c r="M35" i="4"/>
  <c r="M36" i="4"/>
  <c r="M37" i="4"/>
  <c r="M38" i="4"/>
  <c r="M39" i="4"/>
  <c r="M40" i="4"/>
  <c r="M41" i="4"/>
  <c r="M42" i="4"/>
  <c r="M43" i="4"/>
  <c r="M44" i="4"/>
  <c r="M45" i="4"/>
  <c r="M46" i="4"/>
  <c r="M47" i="4"/>
  <c r="M48" i="4"/>
  <c r="M49" i="4"/>
  <c r="M50" i="4"/>
  <c r="M51" i="4"/>
  <c r="M52" i="4"/>
  <c r="M53" i="4"/>
  <c r="M54" i="4"/>
  <c r="M55" i="4"/>
  <c r="M56" i="4"/>
  <c r="M57" i="4"/>
  <c r="M58" i="4"/>
  <c r="M59" i="4"/>
  <c r="M60" i="4"/>
  <c r="M61" i="4"/>
  <c r="M62" i="4"/>
  <c r="M63" i="4"/>
  <c r="M64" i="4"/>
  <c r="M65" i="4"/>
  <c r="M66" i="4"/>
  <c r="M67" i="4"/>
  <c r="M68" i="4"/>
  <c r="M69" i="4"/>
  <c r="M70" i="4"/>
  <c r="M71" i="4"/>
  <c r="M72" i="4"/>
  <c r="M73" i="4"/>
  <c r="M74" i="4"/>
  <c r="M75" i="4"/>
  <c r="M76" i="4"/>
  <c r="M77" i="4"/>
  <c r="M78" i="4"/>
  <c r="M79" i="4"/>
  <c r="M80" i="4"/>
  <c r="M81" i="4"/>
  <c r="M82" i="4"/>
  <c r="M83" i="4"/>
  <c r="M84" i="4"/>
  <c r="M85" i="4"/>
  <c r="M86" i="4"/>
  <c r="M87" i="4"/>
  <c r="M88" i="4"/>
  <c r="M89" i="4"/>
  <c r="M90" i="4"/>
  <c r="M91" i="4"/>
  <c r="M92" i="4"/>
  <c r="M93" i="4"/>
  <c r="M94" i="4"/>
  <c r="M95" i="4"/>
  <c r="M96" i="4"/>
  <c r="M97" i="4"/>
  <c r="M98" i="4"/>
  <c r="M99" i="4"/>
  <c r="M100" i="4"/>
  <c r="M101" i="4"/>
  <c r="L2" i="4"/>
  <c r="L3" i="4"/>
  <c r="L4" i="4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O2" i="3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19" i="3"/>
  <c r="O20" i="3"/>
  <c r="O21" i="3"/>
  <c r="O22" i="3"/>
  <c r="O23" i="3"/>
  <c r="O24" i="3"/>
  <c r="O25" i="3"/>
  <c r="O26" i="3"/>
  <c r="O27" i="3"/>
  <c r="O28" i="3"/>
  <c r="O29" i="3"/>
  <c r="O30" i="3"/>
  <c r="O31" i="3"/>
  <c r="O32" i="3"/>
  <c r="O33" i="3"/>
  <c r="O34" i="3"/>
  <c r="O35" i="3"/>
  <c r="O36" i="3"/>
  <c r="O37" i="3"/>
  <c r="O38" i="3"/>
  <c r="O39" i="3"/>
  <c r="O40" i="3"/>
  <c r="O41" i="3"/>
  <c r="O42" i="3"/>
  <c r="O43" i="3"/>
  <c r="O44" i="3"/>
  <c r="O45" i="3"/>
  <c r="O46" i="3"/>
  <c r="O47" i="3"/>
  <c r="O48" i="3"/>
  <c r="O49" i="3"/>
  <c r="O50" i="3"/>
  <c r="O51" i="3"/>
  <c r="O52" i="3"/>
  <c r="O53" i="3"/>
  <c r="O54" i="3"/>
  <c r="O55" i="3"/>
  <c r="O56" i="3"/>
  <c r="O57" i="3"/>
  <c r="O58" i="3"/>
  <c r="O59" i="3"/>
  <c r="O60" i="3"/>
  <c r="O61" i="3"/>
  <c r="O62" i="3"/>
  <c r="O63" i="3"/>
  <c r="O64" i="3"/>
  <c r="O65" i="3"/>
  <c r="O66" i="3"/>
  <c r="O67" i="3"/>
  <c r="O68" i="3"/>
  <c r="O69" i="3"/>
  <c r="O70" i="3"/>
  <c r="O71" i="3"/>
  <c r="O72" i="3"/>
  <c r="O73" i="3"/>
  <c r="O74" i="3"/>
  <c r="O75" i="3"/>
  <c r="O76" i="3"/>
  <c r="O77" i="3"/>
  <c r="O78" i="3"/>
  <c r="O79" i="3"/>
  <c r="O80" i="3"/>
  <c r="O81" i="3"/>
  <c r="O82" i="3"/>
  <c r="O83" i="3"/>
  <c r="O84" i="3"/>
  <c r="O85" i="3"/>
  <c r="O86" i="3"/>
  <c r="O87" i="3"/>
  <c r="O88" i="3"/>
  <c r="O89" i="3"/>
  <c r="O90" i="3"/>
  <c r="O91" i="3"/>
  <c r="O92" i="3"/>
  <c r="O93" i="3"/>
  <c r="O94" i="3"/>
  <c r="O95" i="3"/>
  <c r="O96" i="3"/>
  <c r="O97" i="3"/>
  <c r="O98" i="3"/>
  <c r="O99" i="3"/>
  <c r="O100" i="3"/>
  <c r="O101" i="3"/>
  <c r="N2" i="3"/>
  <c r="N3" i="3"/>
  <c r="N4" i="3"/>
  <c r="N5" i="3"/>
  <c r="N6" i="3"/>
  <c r="N7" i="3"/>
  <c r="N8" i="3"/>
  <c r="N9" i="3"/>
  <c r="N10" i="3"/>
  <c r="N11" i="3"/>
  <c r="N12" i="3"/>
  <c r="N13" i="3"/>
  <c r="N14" i="3"/>
  <c r="N15" i="3"/>
  <c r="N16" i="3"/>
  <c r="N17" i="3"/>
  <c r="N18" i="3"/>
  <c r="N19" i="3"/>
  <c r="N20" i="3"/>
  <c r="N21" i="3"/>
  <c r="N22" i="3"/>
  <c r="N23" i="3"/>
  <c r="N24" i="3"/>
  <c r="N25" i="3"/>
  <c r="N26" i="3"/>
  <c r="N27" i="3"/>
  <c r="N28" i="3"/>
  <c r="N29" i="3"/>
  <c r="N30" i="3"/>
  <c r="N31" i="3"/>
  <c r="N32" i="3"/>
  <c r="N33" i="3"/>
  <c r="N34" i="3"/>
  <c r="N35" i="3"/>
  <c r="N36" i="3"/>
  <c r="N37" i="3"/>
  <c r="N38" i="3"/>
  <c r="N39" i="3"/>
  <c r="N40" i="3"/>
  <c r="N41" i="3"/>
  <c r="N42" i="3"/>
  <c r="N43" i="3"/>
  <c r="N44" i="3"/>
  <c r="N45" i="3"/>
  <c r="N46" i="3"/>
  <c r="N47" i="3"/>
  <c r="N48" i="3"/>
  <c r="N49" i="3"/>
  <c r="N50" i="3"/>
  <c r="N51" i="3"/>
  <c r="N52" i="3"/>
  <c r="N53" i="3"/>
  <c r="N54" i="3"/>
  <c r="N55" i="3"/>
  <c r="N56" i="3"/>
  <c r="N57" i="3"/>
  <c r="N58" i="3"/>
  <c r="N59" i="3"/>
  <c r="N60" i="3"/>
  <c r="N61" i="3"/>
  <c r="N62" i="3"/>
  <c r="N63" i="3"/>
  <c r="N64" i="3"/>
  <c r="N65" i="3"/>
  <c r="N66" i="3"/>
  <c r="N67" i="3"/>
  <c r="N68" i="3"/>
  <c r="N69" i="3"/>
  <c r="N70" i="3"/>
  <c r="N71" i="3"/>
  <c r="N72" i="3"/>
  <c r="N73" i="3"/>
  <c r="N74" i="3"/>
  <c r="N75" i="3"/>
  <c r="N76" i="3"/>
  <c r="N77" i="3"/>
  <c r="N78" i="3"/>
  <c r="N79" i="3"/>
  <c r="N80" i="3"/>
  <c r="N81" i="3"/>
  <c r="N82" i="3"/>
  <c r="N83" i="3"/>
  <c r="N84" i="3"/>
  <c r="N85" i="3"/>
  <c r="N86" i="3"/>
  <c r="N87" i="3"/>
  <c r="N88" i="3"/>
  <c r="N89" i="3"/>
  <c r="N90" i="3"/>
  <c r="N91" i="3"/>
  <c r="N92" i="3"/>
  <c r="N93" i="3"/>
  <c r="N94" i="3"/>
  <c r="N95" i="3"/>
  <c r="N96" i="3"/>
  <c r="N97" i="3"/>
  <c r="N98" i="3"/>
  <c r="N99" i="3"/>
  <c r="N100" i="3"/>
  <c r="N101" i="3"/>
  <c r="M2" i="3"/>
  <c r="M3" i="3"/>
  <c r="M4" i="3"/>
  <c r="M5" i="3"/>
  <c r="M6" i="3"/>
  <c r="M7" i="3"/>
  <c r="M8" i="3"/>
  <c r="M9" i="3"/>
  <c r="M10" i="3"/>
  <c r="M11" i="3"/>
  <c r="M12" i="3"/>
  <c r="M13" i="3"/>
  <c r="M14" i="3"/>
  <c r="M15" i="3"/>
  <c r="M16" i="3"/>
  <c r="M17" i="3"/>
  <c r="M18" i="3"/>
  <c r="M19" i="3"/>
  <c r="M20" i="3"/>
  <c r="M21" i="3"/>
  <c r="M22" i="3"/>
  <c r="M23" i="3"/>
  <c r="M24" i="3"/>
  <c r="M25" i="3"/>
  <c r="M26" i="3"/>
  <c r="M27" i="3"/>
  <c r="M28" i="3"/>
  <c r="M29" i="3"/>
  <c r="M30" i="3"/>
  <c r="M31" i="3"/>
  <c r="M32" i="3"/>
  <c r="M33" i="3"/>
  <c r="M34" i="3"/>
  <c r="M35" i="3"/>
  <c r="M36" i="3"/>
  <c r="M37" i="3"/>
  <c r="M38" i="3"/>
  <c r="M39" i="3"/>
  <c r="M40" i="3"/>
  <c r="M41" i="3"/>
  <c r="M42" i="3"/>
  <c r="M43" i="3"/>
  <c r="M44" i="3"/>
  <c r="M45" i="3"/>
  <c r="M46" i="3"/>
  <c r="M47" i="3"/>
  <c r="M48" i="3"/>
  <c r="M49" i="3"/>
  <c r="M50" i="3"/>
  <c r="M51" i="3"/>
  <c r="M52" i="3"/>
  <c r="M53" i="3"/>
  <c r="M54" i="3"/>
  <c r="M55" i="3"/>
  <c r="M56" i="3"/>
  <c r="M57" i="3"/>
  <c r="M58" i="3"/>
  <c r="M59" i="3"/>
  <c r="M60" i="3"/>
  <c r="M61" i="3"/>
  <c r="M62" i="3"/>
  <c r="M63" i="3"/>
  <c r="M64" i="3"/>
  <c r="M65" i="3"/>
  <c r="M66" i="3"/>
  <c r="M67" i="3"/>
  <c r="M68" i="3"/>
  <c r="M69" i="3"/>
  <c r="M70" i="3"/>
  <c r="M71" i="3"/>
  <c r="M72" i="3"/>
  <c r="M73" i="3"/>
  <c r="M74" i="3"/>
  <c r="M75" i="3"/>
  <c r="M76" i="3"/>
  <c r="M77" i="3"/>
  <c r="M78" i="3"/>
  <c r="M79" i="3"/>
  <c r="M80" i="3"/>
  <c r="M81" i="3"/>
  <c r="M82" i="3"/>
  <c r="M83" i="3"/>
  <c r="M84" i="3"/>
  <c r="M85" i="3"/>
  <c r="M86" i="3"/>
  <c r="M87" i="3"/>
  <c r="M88" i="3"/>
  <c r="M89" i="3"/>
  <c r="M90" i="3"/>
  <c r="M91" i="3"/>
  <c r="M92" i="3"/>
  <c r="M93" i="3"/>
  <c r="M94" i="3"/>
  <c r="M95" i="3"/>
  <c r="M96" i="3"/>
  <c r="M97" i="3"/>
  <c r="M98" i="3"/>
  <c r="M99" i="3"/>
  <c r="M100" i="3"/>
  <c r="M101" i="3"/>
  <c r="L2" i="3"/>
  <c r="L3" i="3"/>
  <c r="L4" i="3"/>
  <c r="L5" i="3"/>
  <c r="L6" i="3"/>
  <c r="L7" i="3"/>
  <c r="L8" i="3"/>
  <c r="L9" i="3"/>
  <c r="L10" i="3"/>
  <c r="L11" i="3"/>
  <c r="L12" i="3"/>
  <c r="L13" i="3"/>
  <c r="L14" i="3"/>
  <c r="L15" i="3"/>
  <c r="L16" i="3"/>
  <c r="L17" i="3"/>
  <c r="L18" i="3"/>
  <c r="L19" i="3"/>
  <c r="L20" i="3"/>
  <c r="L21" i="3"/>
  <c r="L22" i="3"/>
  <c r="L23" i="3"/>
  <c r="L24" i="3"/>
  <c r="L25" i="3"/>
  <c r="L26" i="3"/>
  <c r="L27" i="3"/>
  <c r="L28" i="3"/>
  <c r="L29" i="3"/>
  <c r="L30" i="3"/>
  <c r="L31" i="3"/>
  <c r="L32" i="3"/>
  <c r="L33" i="3"/>
  <c r="L34" i="3"/>
  <c r="L35" i="3"/>
  <c r="L36" i="3"/>
  <c r="L37" i="3"/>
  <c r="L38" i="3"/>
  <c r="L39" i="3"/>
  <c r="L40" i="3"/>
  <c r="L41" i="3"/>
  <c r="L42" i="3"/>
  <c r="L43" i="3"/>
  <c r="L44" i="3"/>
  <c r="L45" i="3"/>
  <c r="L46" i="3"/>
  <c r="L47" i="3"/>
  <c r="L48" i="3"/>
  <c r="L49" i="3"/>
  <c r="L50" i="3"/>
  <c r="L51" i="3"/>
  <c r="L52" i="3"/>
  <c r="L53" i="3"/>
  <c r="L54" i="3"/>
  <c r="L55" i="3"/>
  <c r="L56" i="3"/>
  <c r="L57" i="3"/>
  <c r="L58" i="3"/>
  <c r="L59" i="3"/>
  <c r="L60" i="3"/>
  <c r="L61" i="3"/>
  <c r="L62" i="3"/>
  <c r="L63" i="3"/>
  <c r="L64" i="3"/>
  <c r="L65" i="3"/>
  <c r="L66" i="3"/>
  <c r="L67" i="3"/>
  <c r="L68" i="3"/>
  <c r="L69" i="3"/>
  <c r="L70" i="3"/>
  <c r="L71" i="3"/>
  <c r="L72" i="3"/>
  <c r="L73" i="3"/>
  <c r="L74" i="3"/>
  <c r="L75" i="3"/>
  <c r="L76" i="3"/>
  <c r="L77" i="3"/>
  <c r="L78" i="3"/>
  <c r="L79" i="3"/>
  <c r="L80" i="3"/>
  <c r="L81" i="3"/>
  <c r="L82" i="3"/>
  <c r="L83" i="3"/>
  <c r="L84" i="3"/>
  <c r="L85" i="3"/>
  <c r="L86" i="3"/>
  <c r="L87" i="3"/>
  <c r="L88" i="3"/>
  <c r="L89" i="3"/>
  <c r="L90" i="3"/>
  <c r="L91" i="3"/>
  <c r="L92" i="3"/>
  <c r="L93" i="3"/>
  <c r="L94" i="3"/>
  <c r="L95" i="3"/>
  <c r="L96" i="3"/>
  <c r="L97" i="3"/>
  <c r="L98" i="3"/>
  <c r="L99" i="3"/>
  <c r="L100" i="3"/>
  <c r="L101" i="3"/>
  <c r="K2" i="3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J2" i="3"/>
  <c r="J3" i="3"/>
  <c r="J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O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N2" i="2"/>
  <c r="N3" i="2"/>
  <c r="N4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21" i="2"/>
  <c r="N22" i="2"/>
  <c r="N23" i="2"/>
  <c r="N24" i="2"/>
  <c r="N25" i="2"/>
  <c r="N26" i="2"/>
  <c r="N27" i="2"/>
  <c r="N28" i="2"/>
  <c r="N29" i="2"/>
  <c r="N30" i="2"/>
  <c r="N31" i="2"/>
  <c r="N32" i="2"/>
  <c r="N33" i="2"/>
  <c r="N34" i="2"/>
  <c r="N35" i="2"/>
  <c r="N36" i="2"/>
  <c r="N37" i="2"/>
  <c r="N38" i="2"/>
  <c r="N39" i="2"/>
  <c r="N40" i="2"/>
  <c r="N41" i="2"/>
  <c r="N42" i="2"/>
  <c r="N43" i="2"/>
  <c r="N44" i="2"/>
  <c r="N45" i="2"/>
  <c r="N46" i="2"/>
  <c r="N47" i="2"/>
  <c r="N48" i="2"/>
  <c r="N49" i="2"/>
  <c r="N50" i="2"/>
  <c r="N51" i="2"/>
  <c r="N52" i="2"/>
  <c r="N53" i="2"/>
  <c r="N54" i="2"/>
  <c r="N55" i="2"/>
  <c r="N56" i="2"/>
  <c r="N57" i="2"/>
  <c r="N58" i="2"/>
  <c r="N59" i="2"/>
  <c r="N60" i="2"/>
  <c r="N61" i="2"/>
  <c r="N62" i="2"/>
  <c r="N63" i="2"/>
  <c r="N64" i="2"/>
  <c r="N65" i="2"/>
  <c r="N66" i="2"/>
  <c r="N67" i="2"/>
  <c r="N68" i="2"/>
  <c r="N69" i="2"/>
  <c r="N70" i="2"/>
  <c r="N71" i="2"/>
  <c r="N72" i="2"/>
  <c r="N73" i="2"/>
  <c r="N74" i="2"/>
  <c r="N75" i="2"/>
  <c r="N76" i="2"/>
  <c r="N77" i="2"/>
  <c r="N78" i="2"/>
  <c r="N79" i="2"/>
  <c r="N80" i="2"/>
  <c r="N81" i="2"/>
  <c r="N82" i="2"/>
  <c r="N83" i="2"/>
  <c r="N84" i="2"/>
  <c r="N85" i="2"/>
  <c r="N86" i="2"/>
  <c r="N87" i="2"/>
  <c r="N88" i="2"/>
  <c r="N89" i="2"/>
  <c r="N90" i="2"/>
  <c r="N91" i="2"/>
  <c r="N92" i="2"/>
  <c r="N93" i="2"/>
  <c r="N94" i="2"/>
  <c r="N95" i="2"/>
  <c r="N96" i="2"/>
  <c r="N97" i="2"/>
  <c r="N98" i="2"/>
  <c r="N99" i="2"/>
  <c r="N100" i="2"/>
  <c r="N101" i="2"/>
  <c r="M2" i="2"/>
  <c r="M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78" i="2"/>
  <c r="M79" i="2"/>
  <c r="M80" i="2"/>
  <c r="M81" i="2"/>
  <c r="M82" i="2"/>
  <c r="M83" i="2"/>
  <c r="M84" i="2"/>
  <c r="M85" i="2"/>
  <c r="M86" i="2"/>
  <c r="M87" i="2"/>
  <c r="M88" i="2"/>
  <c r="M89" i="2"/>
  <c r="M90" i="2"/>
  <c r="M91" i="2"/>
  <c r="M92" i="2"/>
  <c r="M93" i="2"/>
  <c r="M94" i="2"/>
  <c r="M95" i="2"/>
  <c r="M96" i="2"/>
  <c r="M97" i="2"/>
  <c r="M98" i="2"/>
  <c r="M99" i="2"/>
  <c r="M100" i="2"/>
  <c r="M101" i="2"/>
  <c r="L2" i="2"/>
  <c r="L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K2" i="2"/>
  <c r="K3" i="2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K86" i="2"/>
  <c r="K87" i="2"/>
  <c r="K88" i="2"/>
  <c r="K89" i="2"/>
  <c r="K90" i="2"/>
  <c r="K91" i="2"/>
  <c r="K92" i="2"/>
  <c r="K93" i="2"/>
  <c r="K94" i="2"/>
  <c r="K95" i="2"/>
  <c r="K96" i="2"/>
  <c r="K97" i="2"/>
  <c r="K98" i="2"/>
  <c r="K99" i="2"/>
  <c r="K100" i="2"/>
  <c r="K101" i="2"/>
  <c r="J2" i="2"/>
  <c r="J3" i="2"/>
  <c r="J4" i="2"/>
  <c r="J5" i="2"/>
  <c r="J6" i="2"/>
  <c r="J7" i="2"/>
  <c r="J8" i="2"/>
  <c r="J9" i="2"/>
  <c r="J10" i="2"/>
  <c r="J11" i="2"/>
  <c r="J12" i="2"/>
  <c r="J13" i="2"/>
  <c r="J14" i="2"/>
  <c r="J15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</calcChain>
</file>

<file path=xl/sharedStrings.xml><?xml version="1.0" encoding="utf-8"?>
<sst xmlns="http://schemas.openxmlformats.org/spreadsheetml/2006/main" count="116" uniqueCount="110">
  <si>
    <t>State000</t>
  </si>
  <si>
    <t>State001</t>
  </si>
  <si>
    <t>State002</t>
  </si>
  <si>
    <t>State003</t>
  </si>
  <si>
    <t>State004</t>
  </si>
  <si>
    <t>State005</t>
  </si>
  <si>
    <t>State006</t>
  </si>
  <si>
    <t>State007</t>
  </si>
  <si>
    <t>State008</t>
  </si>
  <si>
    <t>State009</t>
  </si>
  <si>
    <t>State010</t>
  </si>
  <si>
    <t>State011</t>
  </si>
  <si>
    <t>State012</t>
  </si>
  <si>
    <t>State013</t>
  </si>
  <si>
    <t>State014</t>
  </si>
  <si>
    <t>State015</t>
  </si>
  <si>
    <t>State016</t>
  </si>
  <si>
    <t>State017</t>
  </si>
  <si>
    <t>State018</t>
  </si>
  <si>
    <t>State019</t>
  </si>
  <si>
    <t>State020</t>
  </si>
  <si>
    <t>State021</t>
  </si>
  <si>
    <t>State022</t>
  </si>
  <si>
    <t>State023</t>
  </si>
  <si>
    <t>State024</t>
  </si>
  <si>
    <t>State025</t>
  </si>
  <si>
    <t>State026</t>
  </si>
  <si>
    <t>State027</t>
  </si>
  <si>
    <t>State028</t>
  </si>
  <si>
    <t>State029</t>
  </si>
  <si>
    <t>State030</t>
  </si>
  <si>
    <t>State031</t>
  </si>
  <si>
    <t>State032</t>
  </si>
  <si>
    <t>State033</t>
  </si>
  <si>
    <t>State034</t>
  </si>
  <si>
    <t>State035</t>
  </si>
  <si>
    <t>State036</t>
  </si>
  <si>
    <t>State037</t>
  </si>
  <si>
    <t>State038</t>
  </si>
  <si>
    <t>State039</t>
  </si>
  <si>
    <t>State040</t>
  </si>
  <si>
    <t>State041</t>
  </si>
  <si>
    <t>State042</t>
  </si>
  <si>
    <t>State043</t>
  </si>
  <si>
    <t>State044</t>
  </si>
  <si>
    <t>State045</t>
  </si>
  <si>
    <t>State046</t>
  </si>
  <si>
    <t>State047</t>
  </si>
  <si>
    <t>State048</t>
  </si>
  <si>
    <t>State049</t>
  </si>
  <si>
    <t>State050</t>
  </si>
  <si>
    <t>State051</t>
  </si>
  <si>
    <t>State052</t>
  </si>
  <si>
    <t>State053</t>
  </si>
  <si>
    <t>State054</t>
  </si>
  <si>
    <t>State055</t>
  </si>
  <si>
    <t>State056</t>
  </si>
  <si>
    <t>State057</t>
  </si>
  <si>
    <t>State058</t>
  </si>
  <si>
    <t>State059</t>
  </si>
  <si>
    <t>State060</t>
  </si>
  <si>
    <t>State061</t>
  </si>
  <si>
    <t>State062</t>
  </si>
  <si>
    <t>State063</t>
  </si>
  <si>
    <t>State064</t>
  </si>
  <si>
    <t>State065</t>
  </si>
  <si>
    <t>State066</t>
  </si>
  <si>
    <t>State067</t>
  </si>
  <si>
    <t>State068</t>
  </si>
  <si>
    <t>State069</t>
  </si>
  <si>
    <t>State070</t>
  </si>
  <si>
    <t>State071</t>
  </si>
  <si>
    <t>State072</t>
  </si>
  <si>
    <t>State073</t>
  </si>
  <si>
    <t>State074</t>
  </si>
  <si>
    <t>State075</t>
  </si>
  <si>
    <t>State076</t>
  </si>
  <si>
    <t>State077</t>
  </si>
  <si>
    <t>State078</t>
  </si>
  <si>
    <t>State079</t>
  </si>
  <si>
    <t>State080</t>
  </si>
  <si>
    <t>State081</t>
  </si>
  <si>
    <t>State082</t>
  </si>
  <si>
    <t>State083</t>
  </si>
  <si>
    <t>State084</t>
  </si>
  <si>
    <t>State085</t>
  </si>
  <si>
    <t>State086</t>
  </si>
  <si>
    <t>State087</t>
  </si>
  <si>
    <t>State088</t>
  </si>
  <si>
    <t>State089</t>
  </si>
  <si>
    <t>State090</t>
  </si>
  <si>
    <t>State091</t>
  </si>
  <si>
    <t>State092</t>
  </si>
  <si>
    <t>State093</t>
  </si>
  <si>
    <t>State094</t>
  </si>
  <si>
    <t>State095</t>
  </si>
  <si>
    <t>State096</t>
  </si>
  <si>
    <t>State097</t>
  </si>
  <si>
    <t>State098</t>
  </si>
  <si>
    <t>State099</t>
  </si>
  <si>
    <t>State100</t>
  </si>
  <si>
    <t>Item profit change to initial dataset</t>
  </si>
  <si>
    <t>Item profit change to previous dataset</t>
  </si>
  <si>
    <t>Average item weight change to initial dataset</t>
  </si>
  <si>
    <t>Average item weight to previous dataset</t>
  </si>
  <si>
    <t>Absolute item weight to initial dataset</t>
  </si>
  <si>
    <t>Absolute item weight to previous dataset</t>
  </si>
  <si>
    <t>Optimal result distance  to initial dataset</t>
  </si>
  <si>
    <t>Optimal result distance to previous dataset</t>
  </si>
  <si>
    <t>Optimal result tightness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</si>
</sst>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calcChain" Target="calcChain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Summary!$C$2:$C$102</c:f>
              <c:numCache>
                <c:formatCode>General</c:formatCode>
                <c:ptCount val="101"/>
                <c:pt idx="0">
                  <c:v>0</c:v>
                </c:pt>
                <c:pt idx="1">
                  <c:v>5841.07</c:v>
                </c:pt>
                <c:pt idx="2">
                  <c:v>9290.2199999999993</c:v>
                </c:pt>
                <c:pt idx="3">
                  <c:v>10961.81</c:v>
                </c:pt>
                <c:pt idx="4">
                  <c:v>11828.13</c:v>
                </c:pt>
                <c:pt idx="5">
                  <c:v>11630.88</c:v>
                </c:pt>
                <c:pt idx="6">
                  <c:v>13025.78</c:v>
                </c:pt>
                <c:pt idx="7">
                  <c:v>14466.79</c:v>
                </c:pt>
                <c:pt idx="8">
                  <c:v>16326.56</c:v>
                </c:pt>
                <c:pt idx="9">
                  <c:v>16250.94</c:v>
                </c:pt>
                <c:pt idx="10">
                  <c:v>17469.080000000002</c:v>
                </c:pt>
                <c:pt idx="11">
                  <c:v>18873.46</c:v>
                </c:pt>
                <c:pt idx="12">
                  <c:v>18941.939999999999</c:v>
                </c:pt>
                <c:pt idx="13">
                  <c:v>20294.52</c:v>
                </c:pt>
                <c:pt idx="14">
                  <c:v>20720.36</c:v>
                </c:pt>
                <c:pt idx="15">
                  <c:v>21991.87</c:v>
                </c:pt>
                <c:pt idx="16">
                  <c:v>21403.15</c:v>
                </c:pt>
                <c:pt idx="17">
                  <c:v>22423.62</c:v>
                </c:pt>
                <c:pt idx="18">
                  <c:v>23254.87</c:v>
                </c:pt>
                <c:pt idx="19">
                  <c:v>23563.41</c:v>
                </c:pt>
                <c:pt idx="20">
                  <c:v>22816.18</c:v>
                </c:pt>
                <c:pt idx="21">
                  <c:v>23625.67</c:v>
                </c:pt>
                <c:pt idx="22">
                  <c:v>23602.3</c:v>
                </c:pt>
                <c:pt idx="23">
                  <c:v>22679.71</c:v>
                </c:pt>
                <c:pt idx="24">
                  <c:v>23362.79</c:v>
                </c:pt>
                <c:pt idx="25">
                  <c:v>23378.95</c:v>
                </c:pt>
                <c:pt idx="26">
                  <c:v>22785.18</c:v>
                </c:pt>
                <c:pt idx="27">
                  <c:v>24043.17</c:v>
                </c:pt>
                <c:pt idx="28">
                  <c:v>24663.5</c:v>
                </c:pt>
                <c:pt idx="29">
                  <c:v>25763.25</c:v>
                </c:pt>
                <c:pt idx="30">
                  <c:v>25567.99</c:v>
                </c:pt>
                <c:pt idx="31">
                  <c:v>26428.12</c:v>
                </c:pt>
                <c:pt idx="32">
                  <c:v>26665.51</c:v>
                </c:pt>
                <c:pt idx="33">
                  <c:v>25186.98</c:v>
                </c:pt>
                <c:pt idx="34">
                  <c:v>24467.58</c:v>
                </c:pt>
                <c:pt idx="35">
                  <c:v>25374.93</c:v>
                </c:pt>
                <c:pt idx="36">
                  <c:v>26247.01</c:v>
                </c:pt>
                <c:pt idx="37">
                  <c:v>26430.85</c:v>
                </c:pt>
                <c:pt idx="38">
                  <c:v>25870.85</c:v>
                </c:pt>
                <c:pt idx="39">
                  <c:v>25921.61</c:v>
                </c:pt>
                <c:pt idx="40">
                  <c:v>26408.09</c:v>
                </c:pt>
                <c:pt idx="41">
                  <c:v>27248.3</c:v>
                </c:pt>
                <c:pt idx="42">
                  <c:v>27076.81</c:v>
                </c:pt>
                <c:pt idx="43">
                  <c:v>28197.91</c:v>
                </c:pt>
                <c:pt idx="44">
                  <c:v>28100.240000000002</c:v>
                </c:pt>
                <c:pt idx="45">
                  <c:v>27978.34</c:v>
                </c:pt>
                <c:pt idx="46">
                  <c:v>26949.42</c:v>
                </c:pt>
                <c:pt idx="47">
                  <c:v>26985.52</c:v>
                </c:pt>
                <c:pt idx="48">
                  <c:v>26767.22</c:v>
                </c:pt>
                <c:pt idx="49">
                  <c:v>25805.56</c:v>
                </c:pt>
                <c:pt idx="50">
                  <c:v>26499.1</c:v>
                </c:pt>
                <c:pt idx="51">
                  <c:v>25800.34</c:v>
                </c:pt>
                <c:pt idx="52">
                  <c:v>26068.25</c:v>
                </c:pt>
                <c:pt idx="53">
                  <c:v>26498.01</c:v>
                </c:pt>
                <c:pt idx="54">
                  <c:v>27413.67</c:v>
                </c:pt>
                <c:pt idx="55">
                  <c:v>27411.200000000001</c:v>
                </c:pt>
                <c:pt idx="56">
                  <c:v>28287.84</c:v>
                </c:pt>
                <c:pt idx="57">
                  <c:v>27105.83</c:v>
                </c:pt>
                <c:pt idx="58">
                  <c:v>27085.98</c:v>
                </c:pt>
                <c:pt idx="59">
                  <c:v>27344.17</c:v>
                </c:pt>
                <c:pt idx="60">
                  <c:v>28227.040000000001</c:v>
                </c:pt>
                <c:pt idx="61">
                  <c:v>28284.55</c:v>
                </c:pt>
                <c:pt idx="62">
                  <c:v>28764.82</c:v>
                </c:pt>
                <c:pt idx="63">
                  <c:v>29102.77</c:v>
                </c:pt>
                <c:pt idx="64">
                  <c:v>28447.97</c:v>
                </c:pt>
                <c:pt idx="65">
                  <c:v>27460.99</c:v>
                </c:pt>
                <c:pt idx="66">
                  <c:v>28371.71</c:v>
                </c:pt>
                <c:pt idx="67">
                  <c:v>27347.95</c:v>
                </c:pt>
                <c:pt idx="68">
                  <c:v>27486.39</c:v>
                </c:pt>
                <c:pt idx="69">
                  <c:v>28223.65</c:v>
                </c:pt>
                <c:pt idx="70">
                  <c:v>28967.53</c:v>
                </c:pt>
                <c:pt idx="71">
                  <c:v>28443.38</c:v>
                </c:pt>
                <c:pt idx="72">
                  <c:v>27823.7</c:v>
                </c:pt>
                <c:pt idx="73">
                  <c:v>27550.2</c:v>
                </c:pt>
                <c:pt idx="74">
                  <c:v>27577.39</c:v>
                </c:pt>
                <c:pt idx="75">
                  <c:v>27311.59</c:v>
                </c:pt>
                <c:pt idx="76">
                  <c:v>27566.17</c:v>
                </c:pt>
                <c:pt idx="77">
                  <c:v>27324.74</c:v>
                </c:pt>
                <c:pt idx="78">
                  <c:v>26322.91</c:v>
                </c:pt>
                <c:pt idx="79">
                  <c:v>26110.37</c:v>
                </c:pt>
                <c:pt idx="80">
                  <c:v>27682.6</c:v>
                </c:pt>
                <c:pt idx="81">
                  <c:v>28006.94</c:v>
                </c:pt>
                <c:pt idx="82">
                  <c:v>27507.58</c:v>
                </c:pt>
                <c:pt idx="83">
                  <c:v>26554.66</c:v>
                </c:pt>
                <c:pt idx="84">
                  <c:v>26987.78</c:v>
                </c:pt>
                <c:pt idx="85">
                  <c:v>26686.560000000001</c:v>
                </c:pt>
                <c:pt idx="86">
                  <c:v>26009.5</c:v>
                </c:pt>
                <c:pt idx="87">
                  <c:v>25569.4</c:v>
                </c:pt>
                <c:pt idx="88">
                  <c:v>26333.22</c:v>
                </c:pt>
                <c:pt idx="89">
                  <c:v>26123.49</c:v>
                </c:pt>
                <c:pt idx="90">
                  <c:v>25623.88</c:v>
                </c:pt>
                <c:pt idx="91">
                  <c:v>26198.81</c:v>
                </c:pt>
                <c:pt idx="92">
                  <c:v>25819.07</c:v>
                </c:pt>
                <c:pt idx="93">
                  <c:v>26387.02</c:v>
                </c:pt>
                <c:pt idx="94">
                  <c:v>25886.45</c:v>
                </c:pt>
                <c:pt idx="95">
                  <c:v>25450.59</c:v>
                </c:pt>
                <c:pt idx="96">
                  <c:v>25079.19</c:v>
                </c:pt>
                <c:pt idx="97">
                  <c:v>25646.47</c:v>
                </c:pt>
                <c:pt idx="98">
                  <c:v>24994.27</c:v>
                </c:pt>
                <c:pt idx="99">
                  <c:v>26301.69</c:v>
                </c:pt>
                <c:pt idx="100">
                  <c:v>26075.24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49-425B-9BCB-9F328602C2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0293792"/>
        <c:axId val="1682177872"/>
      </c:lineChart>
      <c:catAx>
        <c:axId val="1740293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82177872"/>
        <c:crosses val="autoZero"/>
        <c:auto val="1"/>
        <c:lblAlgn val="ctr"/>
        <c:lblOffset val="100"/>
        <c:noMultiLvlLbl val="0"/>
      </c:catAx>
      <c:valAx>
        <c:axId val="16821778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2937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Summary!$D$2:$D$102</c:f>
              <c:numCache>
                <c:formatCode>General</c:formatCode>
                <c:ptCount val="101"/>
                <c:pt idx="0">
                  <c:v>0</c:v>
                </c:pt>
                <c:pt idx="1">
                  <c:v>5841.07</c:v>
                </c:pt>
                <c:pt idx="2">
                  <c:v>6461.61</c:v>
                </c:pt>
                <c:pt idx="3">
                  <c:v>5692.25</c:v>
                </c:pt>
                <c:pt idx="4">
                  <c:v>6269.06</c:v>
                </c:pt>
                <c:pt idx="5">
                  <c:v>5219.6499999999996</c:v>
                </c:pt>
                <c:pt idx="6">
                  <c:v>6107.14</c:v>
                </c:pt>
                <c:pt idx="7">
                  <c:v>5561.23</c:v>
                </c:pt>
                <c:pt idx="8">
                  <c:v>6137.39</c:v>
                </c:pt>
                <c:pt idx="9">
                  <c:v>4687.3</c:v>
                </c:pt>
                <c:pt idx="10">
                  <c:v>6451.94</c:v>
                </c:pt>
                <c:pt idx="11">
                  <c:v>5884.24</c:v>
                </c:pt>
                <c:pt idx="12">
                  <c:v>5151.12</c:v>
                </c:pt>
                <c:pt idx="13">
                  <c:v>5892.02</c:v>
                </c:pt>
                <c:pt idx="14">
                  <c:v>5435.38</c:v>
                </c:pt>
                <c:pt idx="15">
                  <c:v>6214.67</c:v>
                </c:pt>
                <c:pt idx="16">
                  <c:v>4674.7</c:v>
                </c:pt>
                <c:pt idx="17">
                  <c:v>6450.57</c:v>
                </c:pt>
                <c:pt idx="18">
                  <c:v>5402.51</c:v>
                </c:pt>
                <c:pt idx="19">
                  <c:v>6443.76</c:v>
                </c:pt>
                <c:pt idx="20">
                  <c:v>5523.87</c:v>
                </c:pt>
                <c:pt idx="21">
                  <c:v>5597.29</c:v>
                </c:pt>
                <c:pt idx="22">
                  <c:v>5390.57</c:v>
                </c:pt>
                <c:pt idx="23">
                  <c:v>5775.17</c:v>
                </c:pt>
                <c:pt idx="24">
                  <c:v>6151.82</c:v>
                </c:pt>
                <c:pt idx="25">
                  <c:v>5573.78</c:v>
                </c:pt>
                <c:pt idx="26">
                  <c:v>5433.69</c:v>
                </c:pt>
                <c:pt idx="27">
                  <c:v>5216.79</c:v>
                </c:pt>
                <c:pt idx="28">
                  <c:v>5178.03</c:v>
                </c:pt>
                <c:pt idx="29">
                  <c:v>6627.85</c:v>
                </c:pt>
                <c:pt idx="30">
                  <c:v>4890.6000000000004</c:v>
                </c:pt>
                <c:pt idx="31">
                  <c:v>6110.39</c:v>
                </c:pt>
                <c:pt idx="32">
                  <c:v>6430.41</c:v>
                </c:pt>
                <c:pt idx="33">
                  <c:v>5086.2299999999996</c:v>
                </c:pt>
                <c:pt idx="34">
                  <c:v>5660.16</c:v>
                </c:pt>
                <c:pt idx="35">
                  <c:v>5707.77</c:v>
                </c:pt>
                <c:pt idx="36">
                  <c:v>4522.18</c:v>
                </c:pt>
                <c:pt idx="37">
                  <c:v>4803.32</c:v>
                </c:pt>
                <c:pt idx="38">
                  <c:v>6300.1</c:v>
                </c:pt>
                <c:pt idx="39">
                  <c:v>4199.8999999999996</c:v>
                </c:pt>
                <c:pt idx="40">
                  <c:v>5060.16</c:v>
                </c:pt>
                <c:pt idx="41">
                  <c:v>6042.81</c:v>
                </c:pt>
                <c:pt idx="42">
                  <c:v>5877.95</c:v>
                </c:pt>
                <c:pt idx="43">
                  <c:v>5415.22</c:v>
                </c:pt>
                <c:pt idx="44">
                  <c:v>6448.77</c:v>
                </c:pt>
                <c:pt idx="45">
                  <c:v>6130.2</c:v>
                </c:pt>
                <c:pt idx="46">
                  <c:v>6435.04</c:v>
                </c:pt>
                <c:pt idx="47">
                  <c:v>6165.52</c:v>
                </c:pt>
                <c:pt idx="48">
                  <c:v>4677.3599999999997</c:v>
                </c:pt>
                <c:pt idx="49">
                  <c:v>5623</c:v>
                </c:pt>
                <c:pt idx="50">
                  <c:v>5442.98</c:v>
                </c:pt>
                <c:pt idx="51">
                  <c:v>5694.64</c:v>
                </c:pt>
                <c:pt idx="52">
                  <c:v>6165.91</c:v>
                </c:pt>
                <c:pt idx="53">
                  <c:v>4609.08</c:v>
                </c:pt>
                <c:pt idx="54">
                  <c:v>5180.34</c:v>
                </c:pt>
                <c:pt idx="55">
                  <c:v>5825.43</c:v>
                </c:pt>
                <c:pt idx="56">
                  <c:v>6325.2</c:v>
                </c:pt>
                <c:pt idx="57">
                  <c:v>5874.91</c:v>
                </c:pt>
                <c:pt idx="58">
                  <c:v>5927.05</c:v>
                </c:pt>
                <c:pt idx="59">
                  <c:v>5772.17</c:v>
                </c:pt>
                <c:pt idx="60">
                  <c:v>5735.89</c:v>
                </c:pt>
                <c:pt idx="61">
                  <c:v>6868.07</c:v>
                </c:pt>
                <c:pt idx="62">
                  <c:v>6301.51</c:v>
                </c:pt>
                <c:pt idx="63">
                  <c:v>5418.47</c:v>
                </c:pt>
                <c:pt idx="64">
                  <c:v>5713.9</c:v>
                </c:pt>
                <c:pt idx="65">
                  <c:v>6048.96</c:v>
                </c:pt>
                <c:pt idx="66">
                  <c:v>6173.22</c:v>
                </c:pt>
                <c:pt idx="67">
                  <c:v>5211.1400000000003</c:v>
                </c:pt>
                <c:pt idx="68">
                  <c:v>5614.36</c:v>
                </c:pt>
                <c:pt idx="69">
                  <c:v>5740.8</c:v>
                </c:pt>
                <c:pt idx="70">
                  <c:v>7178.92</c:v>
                </c:pt>
                <c:pt idx="71">
                  <c:v>5931.17</c:v>
                </c:pt>
                <c:pt idx="72">
                  <c:v>6241.26</c:v>
                </c:pt>
                <c:pt idx="73">
                  <c:v>6096.42</c:v>
                </c:pt>
                <c:pt idx="74">
                  <c:v>4866.47</c:v>
                </c:pt>
                <c:pt idx="75">
                  <c:v>5601.5</c:v>
                </c:pt>
                <c:pt idx="76">
                  <c:v>5671.74</c:v>
                </c:pt>
                <c:pt idx="77">
                  <c:v>5798.25</c:v>
                </c:pt>
                <c:pt idx="78">
                  <c:v>5931.85</c:v>
                </c:pt>
                <c:pt idx="79">
                  <c:v>5675.72</c:v>
                </c:pt>
                <c:pt idx="80">
                  <c:v>5005.55</c:v>
                </c:pt>
                <c:pt idx="81">
                  <c:v>6042.06</c:v>
                </c:pt>
                <c:pt idx="82">
                  <c:v>5913.2</c:v>
                </c:pt>
                <c:pt idx="83">
                  <c:v>6118.84</c:v>
                </c:pt>
                <c:pt idx="84">
                  <c:v>4997.9799999999996</c:v>
                </c:pt>
                <c:pt idx="85">
                  <c:v>5803.14</c:v>
                </c:pt>
                <c:pt idx="86">
                  <c:v>6699.62</c:v>
                </c:pt>
                <c:pt idx="87">
                  <c:v>6409.94</c:v>
                </c:pt>
                <c:pt idx="88">
                  <c:v>4876.16</c:v>
                </c:pt>
                <c:pt idx="89">
                  <c:v>5190.6899999999996</c:v>
                </c:pt>
                <c:pt idx="90">
                  <c:v>6677.87</c:v>
                </c:pt>
                <c:pt idx="91">
                  <c:v>6290.87</c:v>
                </c:pt>
                <c:pt idx="92">
                  <c:v>6675.7</c:v>
                </c:pt>
                <c:pt idx="93">
                  <c:v>5357.87</c:v>
                </c:pt>
                <c:pt idx="94">
                  <c:v>5985.07</c:v>
                </c:pt>
                <c:pt idx="95">
                  <c:v>6531.92</c:v>
                </c:pt>
                <c:pt idx="96">
                  <c:v>5174.42</c:v>
                </c:pt>
                <c:pt idx="97">
                  <c:v>6109.1</c:v>
                </c:pt>
                <c:pt idx="98">
                  <c:v>5206.54</c:v>
                </c:pt>
                <c:pt idx="99">
                  <c:v>5563.4</c:v>
                </c:pt>
                <c:pt idx="100">
                  <c:v>6397.79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D71-4E82-9C57-D38FA82791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0309792"/>
        <c:axId val="1682193680"/>
      </c:lineChart>
      <c:catAx>
        <c:axId val="17403097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82193680"/>
        <c:crosses val="autoZero"/>
        <c:auto val="1"/>
        <c:lblAlgn val="ctr"/>
        <c:lblOffset val="100"/>
        <c:noMultiLvlLbl val="0"/>
      </c:catAx>
      <c:valAx>
        <c:axId val="168219368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3097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Summary!$E$2:$E$102</c:f>
              <c:numCache>
                <c:formatCode>General</c:formatCode>
                <c:ptCount val="101"/>
                <c:pt idx="0">
                  <c:v>0</c:v>
                </c:pt>
                <c:pt idx="1">
                  <c:v>4614.7480000000005</c:v>
                </c:pt>
                <c:pt idx="2">
                  <c:v>5599.3299999999963</c:v>
                </c:pt>
                <c:pt idx="3">
                  <c:v>6584.3859999999977</c:v>
                </c:pt>
                <c:pt idx="4">
                  <c:v>7427.26</c:v>
                </c:pt>
                <c:pt idx="5">
                  <c:v>7536.6839999999993</c:v>
                </c:pt>
                <c:pt idx="6">
                  <c:v>8007.5219999999963</c:v>
                </c:pt>
                <c:pt idx="7">
                  <c:v>8166.4039999999968</c:v>
                </c:pt>
                <c:pt idx="8">
                  <c:v>8696.5539999999983</c:v>
                </c:pt>
                <c:pt idx="9">
                  <c:v>9298.2999999999975</c:v>
                </c:pt>
                <c:pt idx="10">
                  <c:v>10207.213999999998</c:v>
                </c:pt>
                <c:pt idx="11">
                  <c:v>10258.959999999997</c:v>
                </c:pt>
                <c:pt idx="12">
                  <c:v>10813.351999999999</c:v>
                </c:pt>
                <c:pt idx="13">
                  <c:v>11252.615999999996</c:v>
                </c:pt>
                <c:pt idx="14">
                  <c:v>11688.275999999998</c:v>
                </c:pt>
                <c:pt idx="15">
                  <c:v>11191.578000000003</c:v>
                </c:pt>
                <c:pt idx="16">
                  <c:v>11674.888000000001</c:v>
                </c:pt>
                <c:pt idx="17">
                  <c:v>12121.714000000004</c:v>
                </c:pt>
                <c:pt idx="18">
                  <c:v>12406.856000000003</c:v>
                </c:pt>
                <c:pt idx="19">
                  <c:v>12138.649999999992</c:v>
                </c:pt>
                <c:pt idx="20">
                  <c:v>12201.134000000004</c:v>
                </c:pt>
                <c:pt idx="21">
                  <c:v>12212.784</c:v>
                </c:pt>
                <c:pt idx="22">
                  <c:v>12705.207999999993</c:v>
                </c:pt>
                <c:pt idx="23">
                  <c:v>13222.376</c:v>
                </c:pt>
                <c:pt idx="24">
                  <c:v>13590.127999999995</c:v>
                </c:pt>
                <c:pt idx="25">
                  <c:v>13484.467999999999</c:v>
                </c:pt>
                <c:pt idx="26">
                  <c:v>13498.992000000004</c:v>
                </c:pt>
                <c:pt idx="27">
                  <c:v>13500.592000000006</c:v>
                </c:pt>
                <c:pt idx="28">
                  <c:v>13695.306000000006</c:v>
                </c:pt>
                <c:pt idx="29">
                  <c:v>14288.241999999997</c:v>
                </c:pt>
                <c:pt idx="30">
                  <c:v>14113.253999999992</c:v>
                </c:pt>
                <c:pt idx="31">
                  <c:v>14516.3</c:v>
                </c:pt>
                <c:pt idx="32">
                  <c:v>14646.37</c:v>
                </c:pt>
                <c:pt idx="33">
                  <c:v>15457.978000000008</c:v>
                </c:pt>
                <c:pt idx="34">
                  <c:v>15237.969999999988</c:v>
                </c:pt>
                <c:pt idx="35">
                  <c:v>15670.408000000003</c:v>
                </c:pt>
                <c:pt idx="36">
                  <c:v>15800.771999999999</c:v>
                </c:pt>
                <c:pt idx="37">
                  <c:v>15761.738000000005</c:v>
                </c:pt>
                <c:pt idx="38">
                  <c:v>15386.802000000003</c:v>
                </c:pt>
                <c:pt idx="39">
                  <c:v>15557.681999999997</c:v>
                </c:pt>
                <c:pt idx="40">
                  <c:v>15551.435999999994</c:v>
                </c:pt>
                <c:pt idx="41">
                  <c:v>15599.733999999999</c:v>
                </c:pt>
                <c:pt idx="42">
                  <c:v>14729.536</c:v>
                </c:pt>
                <c:pt idx="43">
                  <c:v>15427.990000000005</c:v>
                </c:pt>
                <c:pt idx="44">
                  <c:v>15194.46</c:v>
                </c:pt>
                <c:pt idx="45">
                  <c:v>15459.322000000002</c:v>
                </c:pt>
                <c:pt idx="46">
                  <c:v>15566.632</c:v>
                </c:pt>
                <c:pt idx="47">
                  <c:v>15438.728000000001</c:v>
                </c:pt>
                <c:pt idx="48">
                  <c:v>15365.596000000003</c:v>
                </c:pt>
                <c:pt idx="49">
                  <c:v>14955.016000000003</c:v>
                </c:pt>
                <c:pt idx="50">
                  <c:v>14560.351999999997</c:v>
                </c:pt>
                <c:pt idx="51">
                  <c:v>14522.074000000001</c:v>
                </c:pt>
                <c:pt idx="52">
                  <c:v>14762.55</c:v>
                </c:pt>
                <c:pt idx="53">
                  <c:v>14668.053999999998</c:v>
                </c:pt>
                <c:pt idx="54">
                  <c:v>14710.082</c:v>
                </c:pt>
                <c:pt idx="55">
                  <c:v>15014.853999999999</c:v>
                </c:pt>
                <c:pt idx="56">
                  <c:v>14712.263999999999</c:v>
                </c:pt>
                <c:pt idx="57">
                  <c:v>14437.113999999992</c:v>
                </c:pt>
                <c:pt idx="58">
                  <c:v>14265.583999999999</c:v>
                </c:pt>
                <c:pt idx="59">
                  <c:v>14107.079999999991</c:v>
                </c:pt>
                <c:pt idx="60">
                  <c:v>14290.718000000003</c:v>
                </c:pt>
                <c:pt idx="61">
                  <c:v>14080.877999999993</c:v>
                </c:pt>
                <c:pt idx="62">
                  <c:v>13606.065999999992</c:v>
                </c:pt>
                <c:pt idx="63">
                  <c:v>13997.441999999995</c:v>
                </c:pt>
                <c:pt idx="64">
                  <c:v>13921.252</c:v>
                </c:pt>
                <c:pt idx="65">
                  <c:v>13791.344000000001</c:v>
                </c:pt>
                <c:pt idx="66">
                  <c:v>13731.951999999999</c:v>
                </c:pt>
                <c:pt idx="67">
                  <c:v>14315.837999999996</c:v>
                </c:pt>
                <c:pt idx="68">
                  <c:v>14656.338000000007</c:v>
                </c:pt>
                <c:pt idx="69">
                  <c:v>15230.393999999993</c:v>
                </c:pt>
                <c:pt idx="70">
                  <c:v>15548.157999999994</c:v>
                </c:pt>
                <c:pt idx="71">
                  <c:v>15352.519999999995</c:v>
                </c:pt>
                <c:pt idx="72">
                  <c:v>15810.082000000002</c:v>
                </c:pt>
                <c:pt idx="73">
                  <c:v>15576.085999999999</c:v>
                </c:pt>
                <c:pt idx="74">
                  <c:v>15801.276000000005</c:v>
                </c:pt>
                <c:pt idx="75">
                  <c:v>15438.445999999996</c:v>
                </c:pt>
                <c:pt idx="76">
                  <c:v>15391.525999999998</c:v>
                </c:pt>
                <c:pt idx="77">
                  <c:v>15306.181999999999</c:v>
                </c:pt>
                <c:pt idx="78">
                  <c:v>14921.462000000009</c:v>
                </c:pt>
                <c:pt idx="79">
                  <c:v>14874.86999999999</c:v>
                </c:pt>
                <c:pt idx="80">
                  <c:v>14758.066000000001</c:v>
                </c:pt>
                <c:pt idx="81">
                  <c:v>15211.154000000004</c:v>
                </c:pt>
                <c:pt idx="82">
                  <c:v>14687.979999999998</c:v>
                </c:pt>
                <c:pt idx="83">
                  <c:v>15180.733999999997</c:v>
                </c:pt>
                <c:pt idx="84">
                  <c:v>14982.11000000001</c:v>
                </c:pt>
                <c:pt idx="85">
                  <c:v>14858.156000000001</c:v>
                </c:pt>
                <c:pt idx="86">
                  <c:v>14928.279999999988</c:v>
                </c:pt>
                <c:pt idx="87">
                  <c:v>15637.071999999993</c:v>
                </c:pt>
                <c:pt idx="88">
                  <c:v>16121.779999999988</c:v>
                </c:pt>
                <c:pt idx="89">
                  <c:v>16068.517999999996</c:v>
                </c:pt>
                <c:pt idx="90">
                  <c:v>16208.382000000007</c:v>
                </c:pt>
                <c:pt idx="91">
                  <c:v>16033.281999999997</c:v>
                </c:pt>
                <c:pt idx="92">
                  <c:v>15845.266000000003</c:v>
                </c:pt>
                <c:pt idx="93">
                  <c:v>15239.184000000007</c:v>
                </c:pt>
                <c:pt idx="94">
                  <c:v>14934.168</c:v>
                </c:pt>
                <c:pt idx="95">
                  <c:v>14860.197999999993</c:v>
                </c:pt>
                <c:pt idx="96">
                  <c:v>14818.418000000011</c:v>
                </c:pt>
                <c:pt idx="97">
                  <c:v>14612.511999999997</c:v>
                </c:pt>
                <c:pt idx="98">
                  <c:v>15081.02</c:v>
                </c:pt>
                <c:pt idx="99">
                  <c:v>15260.979999999998</c:v>
                </c:pt>
                <c:pt idx="100">
                  <c:v>14527.17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248-48D4-A914-1694AAC69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0346192"/>
        <c:axId val="1682180784"/>
      </c:lineChart>
      <c:catAx>
        <c:axId val="1740346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82180784"/>
        <c:crosses val="autoZero"/>
        <c:auto val="1"/>
        <c:lblAlgn val="ctr"/>
        <c:lblOffset val="100"/>
        <c:noMultiLvlLbl val="0"/>
      </c:catAx>
      <c:valAx>
        <c:axId val="16821807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3461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Summary!$F$2:$F$102</c:f>
              <c:numCache>
                <c:formatCode>General</c:formatCode>
                <c:ptCount val="101"/>
                <c:pt idx="0">
                  <c:v>0</c:v>
                </c:pt>
                <c:pt idx="1">
                  <c:v>4614.7480000000005</c:v>
                </c:pt>
                <c:pt idx="2">
                  <c:v>3089.0820000000012</c:v>
                </c:pt>
                <c:pt idx="3">
                  <c:v>3179.6760000000004</c:v>
                </c:pt>
                <c:pt idx="4">
                  <c:v>3112.97</c:v>
                </c:pt>
                <c:pt idx="5">
                  <c:v>3393.1880000000015</c:v>
                </c:pt>
                <c:pt idx="6">
                  <c:v>3693.253999999999</c:v>
                </c:pt>
                <c:pt idx="7">
                  <c:v>3557.8059999999987</c:v>
                </c:pt>
                <c:pt idx="8">
                  <c:v>3058.6059999999998</c:v>
                </c:pt>
                <c:pt idx="9">
                  <c:v>3311.9140000000002</c:v>
                </c:pt>
                <c:pt idx="10">
                  <c:v>3459.1739999999977</c:v>
                </c:pt>
                <c:pt idx="11">
                  <c:v>3366.6220000000003</c:v>
                </c:pt>
                <c:pt idx="12">
                  <c:v>3244.4159999999993</c:v>
                </c:pt>
                <c:pt idx="13">
                  <c:v>3235.9999999999982</c:v>
                </c:pt>
                <c:pt idx="14">
                  <c:v>3461.7280000000005</c:v>
                </c:pt>
                <c:pt idx="15">
                  <c:v>3276.2220000000002</c:v>
                </c:pt>
                <c:pt idx="16">
                  <c:v>2807.514000000001</c:v>
                </c:pt>
                <c:pt idx="17">
                  <c:v>3012.7699999999995</c:v>
                </c:pt>
                <c:pt idx="18">
                  <c:v>2927.9180000000006</c:v>
                </c:pt>
                <c:pt idx="19">
                  <c:v>3027.1180000000027</c:v>
                </c:pt>
                <c:pt idx="20">
                  <c:v>3155.3720000000008</c:v>
                </c:pt>
                <c:pt idx="21">
                  <c:v>3048.1059999999979</c:v>
                </c:pt>
                <c:pt idx="22">
                  <c:v>3162.3359999999998</c:v>
                </c:pt>
                <c:pt idx="23">
                  <c:v>3522.1679999999997</c:v>
                </c:pt>
                <c:pt idx="24">
                  <c:v>3250.1040000000007</c:v>
                </c:pt>
                <c:pt idx="25">
                  <c:v>3388.3359999999998</c:v>
                </c:pt>
                <c:pt idx="26">
                  <c:v>3229.4559999999997</c:v>
                </c:pt>
                <c:pt idx="27">
                  <c:v>3281.3920000000007</c:v>
                </c:pt>
                <c:pt idx="28">
                  <c:v>3167.7940000000003</c:v>
                </c:pt>
                <c:pt idx="29">
                  <c:v>3303.8400000000011</c:v>
                </c:pt>
                <c:pt idx="30">
                  <c:v>3226.2640000000001</c:v>
                </c:pt>
                <c:pt idx="31">
                  <c:v>3071.0740000000001</c:v>
                </c:pt>
                <c:pt idx="32">
                  <c:v>3025.5820000000003</c:v>
                </c:pt>
                <c:pt idx="33">
                  <c:v>3637.107999999997</c:v>
                </c:pt>
                <c:pt idx="34">
                  <c:v>3809.4600000000009</c:v>
                </c:pt>
                <c:pt idx="35">
                  <c:v>3298.0580000000004</c:v>
                </c:pt>
                <c:pt idx="36">
                  <c:v>2971.1079999999993</c:v>
                </c:pt>
                <c:pt idx="37">
                  <c:v>3218.9939999999979</c:v>
                </c:pt>
                <c:pt idx="38">
                  <c:v>2906.8360000000002</c:v>
                </c:pt>
                <c:pt idx="39">
                  <c:v>3080.9999999999986</c:v>
                </c:pt>
                <c:pt idx="40">
                  <c:v>3207.47</c:v>
                </c:pt>
                <c:pt idx="41">
                  <c:v>2686.27</c:v>
                </c:pt>
                <c:pt idx="42">
                  <c:v>3847.5340000000015</c:v>
                </c:pt>
                <c:pt idx="43">
                  <c:v>2938.69</c:v>
                </c:pt>
                <c:pt idx="44">
                  <c:v>3597.7980000000007</c:v>
                </c:pt>
                <c:pt idx="45">
                  <c:v>3272.5860000000011</c:v>
                </c:pt>
                <c:pt idx="46">
                  <c:v>3096.05</c:v>
                </c:pt>
                <c:pt idx="47">
                  <c:v>3184.364</c:v>
                </c:pt>
                <c:pt idx="48">
                  <c:v>2960.6919999999996</c:v>
                </c:pt>
                <c:pt idx="49">
                  <c:v>3410.4399999999996</c:v>
                </c:pt>
                <c:pt idx="50">
                  <c:v>3005.3400000000006</c:v>
                </c:pt>
                <c:pt idx="51">
                  <c:v>3282.2699999999986</c:v>
                </c:pt>
                <c:pt idx="52">
                  <c:v>3000.8639999999987</c:v>
                </c:pt>
                <c:pt idx="53">
                  <c:v>3111.9839999999995</c:v>
                </c:pt>
                <c:pt idx="54">
                  <c:v>2942.0359999999991</c:v>
                </c:pt>
                <c:pt idx="55">
                  <c:v>2956.4839999999981</c:v>
                </c:pt>
                <c:pt idx="56">
                  <c:v>2887.6179999999986</c:v>
                </c:pt>
                <c:pt idx="57">
                  <c:v>3622.73</c:v>
                </c:pt>
                <c:pt idx="58">
                  <c:v>3173.1420000000007</c:v>
                </c:pt>
                <c:pt idx="59">
                  <c:v>3316.9559999999997</c:v>
                </c:pt>
                <c:pt idx="60">
                  <c:v>3128.1659999999997</c:v>
                </c:pt>
                <c:pt idx="61">
                  <c:v>3132.4760000000015</c:v>
                </c:pt>
                <c:pt idx="62">
                  <c:v>3342</c:v>
                </c:pt>
                <c:pt idx="63">
                  <c:v>3463.288</c:v>
                </c:pt>
                <c:pt idx="64">
                  <c:v>3154.2460000000015</c:v>
                </c:pt>
                <c:pt idx="65">
                  <c:v>3247.175999999999</c:v>
                </c:pt>
                <c:pt idx="66">
                  <c:v>3430.4959999999987</c:v>
                </c:pt>
                <c:pt idx="67">
                  <c:v>3083.1979999999999</c:v>
                </c:pt>
                <c:pt idx="68">
                  <c:v>3184.9520000000002</c:v>
                </c:pt>
                <c:pt idx="69">
                  <c:v>3171.7320000000018</c:v>
                </c:pt>
                <c:pt idx="70">
                  <c:v>3439.6520000000014</c:v>
                </c:pt>
                <c:pt idx="71">
                  <c:v>2781.7100000000005</c:v>
                </c:pt>
                <c:pt idx="72">
                  <c:v>2962.9700000000016</c:v>
                </c:pt>
                <c:pt idx="73">
                  <c:v>3056.1479999999988</c:v>
                </c:pt>
                <c:pt idx="74">
                  <c:v>3156.5460000000007</c:v>
                </c:pt>
                <c:pt idx="75">
                  <c:v>3224.726000000001</c:v>
                </c:pt>
                <c:pt idx="76">
                  <c:v>3344.1639999999989</c:v>
                </c:pt>
                <c:pt idx="77">
                  <c:v>3199.9759999999992</c:v>
                </c:pt>
                <c:pt idx="78">
                  <c:v>2986.8399999999992</c:v>
                </c:pt>
                <c:pt idx="79">
                  <c:v>3253.3</c:v>
                </c:pt>
                <c:pt idx="80">
                  <c:v>2715.2999999999988</c:v>
                </c:pt>
                <c:pt idx="81">
                  <c:v>3117.2519999999995</c:v>
                </c:pt>
                <c:pt idx="82">
                  <c:v>3362.5780000000018</c:v>
                </c:pt>
                <c:pt idx="83">
                  <c:v>3181.8060000000009</c:v>
                </c:pt>
                <c:pt idx="84">
                  <c:v>3492.5000000000018</c:v>
                </c:pt>
                <c:pt idx="85">
                  <c:v>3650.4259999999999</c:v>
                </c:pt>
                <c:pt idx="86">
                  <c:v>3408.36</c:v>
                </c:pt>
                <c:pt idx="87">
                  <c:v>3376.2040000000015</c:v>
                </c:pt>
                <c:pt idx="88">
                  <c:v>3074.4999999999964</c:v>
                </c:pt>
                <c:pt idx="89">
                  <c:v>3010.4539999999997</c:v>
                </c:pt>
                <c:pt idx="90">
                  <c:v>3088.0719999999997</c:v>
                </c:pt>
                <c:pt idx="91">
                  <c:v>3444.8959999999997</c:v>
                </c:pt>
                <c:pt idx="92">
                  <c:v>3602.8999999999987</c:v>
                </c:pt>
                <c:pt idx="93">
                  <c:v>3543.733999999999</c:v>
                </c:pt>
                <c:pt idx="94">
                  <c:v>3357.0559999999991</c:v>
                </c:pt>
                <c:pt idx="95">
                  <c:v>3211.5060000000008</c:v>
                </c:pt>
                <c:pt idx="96">
                  <c:v>3273.7279999999992</c:v>
                </c:pt>
                <c:pt idx="97">
                  <c:v>3374.03</c:v>
                </c:pt>
                <c:pt idx="98">
                  <c:v>3160.5200000000004</c:v>
                </c:pt>
                <c:pt idx="99">
                  <c:v>2889.3</c:v>
                </c:pt>
                <c:pt idx="100">
                  <c:v>3221.5619999999976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0FA-4C6C-AAC3-1312EE2A6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0264192"/>
        <c:axId val="1682181200"/>
      </c:lineChart>
      <c:catAx>
        <c:axId val="17402641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82181200"/>
        <c:crosses val="autoZero"/>
        <c:auto val="1"/>
        <c:lblAlgn val="ctr"/>
        <c:lblOffset val="100"/>
        <c:noMultiLvlLbl val="0"/>
      </c:catAx>
      <c:valAx>
        <c:axId val="16821812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0264192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Summary!$G$2:$G$102</c:f>
              <c:numCache>
                <c:formatCode>General</c:formatCode>
                <c:ptCount val="101"/>
                <c:pt idx="0">
                  <c:v>0</c:v>
                </c:pt>
                <c:pt idx="1">
                  <c:v>8500.2080000000005</c:v>
                </c:pt>
                <c:pt idx="2">
                  <c:v>11501.050000000005</c:v>
                </c:pt>
                <c:pt idx="3">
                  <c:v>13552.446000000004</c:v>
                </c:pt>
                <c:pt idx="4">
                  <c:v>15610.827999999998</c:v>
                </c:pt>
                <c:pt idx="5">
                  <c:v>16152.323999999995</c:v>
                </c:pt>
                <c:pt idx="6">
                  <c:v>17897.441999999995</c:v>
                </c:pt>
                <c:pt idx="7">
                  <c:v>19225.063999999998</c:v>
                </c:pt>
                <c:pt idx="8">
                  <c:v>19916.526000000005</c:v>
                </c:pt>
                <c:pt idx="9">
                  <c:v>21300.248</c:v>
                </c:pt>
                <c:pt idx="10">
                  <c:v>22020.862000000001</c:v>
                </c:pt>
                <c:pt idx="11">
                  <c:v>22669.307999999994</c:v>
                </c:pt>
                <c:pt idx="12">
                  <c:v>23792.676000000007</c:v>
                </c:pt>
                <c:pt idx="13">
                  <c:v>23678.675999999999</c:v>
                </c:pt>
                <c:pt idx="14">
                  <c:v>24339.439999999991</c:v>
                </c:pt>
                <c:pt idx="15">
                  <c:v>24568.902000000002</c:v>
                </c:pt>
                <c:pt idx="16">
                  <c:v>25151.41999999998</c:v>
                </c:pt>
                <c:pt idx="17">
                  <c:v>25493.246000000006</c:v>
                </c:pt>
                <c:pt idx="18">
                  <c:v>25397.804</c:v>
                </c:pt>
                <c:pt idx="19">
                  <c:v>25821.206000000006</c:v>
                </c:pt>
                <c:pt idx="20">
                  <c:v>27144.797999999999</c:v>
                </c:pt>
                <c:pt idx="21">
                  <c:v>27627.047999999988</c:v>
                </c:pt>
                <c:pt idx="22">
                  <c:v>28230.724000000009</c:v>
                </c:pt>
                <c:pt idx="23">
                  <c:v>28704.403999999999</c:v>
                </c:pt>
                <c:pt idx="24">
                  <c:v>29073.69999999999</c:v>
                </c:pt>
                <c:pt idx="25">
                  <c:v>29641.208000000002</c:v>
                </c:pt>
                <c:pt idx="26">
                  <c:v>30431.092000000001</c:v>
                </c:pt>
                <c:pt idx="27">
                  <c:v>30658.292000000001</c:v>
                </c:pt>
                <c:pt idx="28">
                  <c:v>31216.206000000002</c:v>
                </c:pt>
                <c:pt idx="29">
                  <c:v>31059.338000000003</c:v>
                </c:pt>
                <c:pt idx="30">
                  <c:v>31223.597999999998</c:v>
                </c:pt>
                <c:pt idx="31">
                  <c:v>31875.107999999989</c:v>
                </c:pt>
                <c:pt idx="32">
                  <c:v>31697.430000000018</c:v>
                </c:pt>
                <c:pt idx="33">
                  <c:v>31366.977999999992</c:v>
                </c:pt>
                <c:pt idx="34">
                  <c:v>30818.682000000001</c:v>
                </c:pt>
                <c:pt idx="35">
                  <c:v>30911.011999999992</c:v>
                </c:pt>
                <c:pt idx="36">
                  <c:v>31469.243999999992</c:v>
                </c:pt>
                <c:pt idx="37">
                  <c:v>31927.518000000004</c:v>
                </c:pt>
                <c:pt idx="38">
                  <c:v>32123.973999999991</c:v>
                </c:pt>
                <c:pt idx="39">
                  <c:v>31753.510000000006</c:v>
                </c:pt>
                <c:pt idx="40">
                  <c:v>31750.455999999995</c:v>
                </c:pt>
                <c:pt idx="41">
                  <c:v>31809.697999999989</c:v>
                </c:pt>
                <c:pt idx="42">
                  <c:v>31831.180000000015</c:v>
                </c:pt>
                <c:pt idx="43">
                  <c:v>32038.382000000001</c:v>
                </c:pt>
                <c:pt idx="44">
                  <c:v>32354.315999999981</c:v>
                </c:pt>
                <c:pt idx="45">
                  <c:v>32163.146000000012</c:v>
                </c:pt>
                <c:pt idx="46">
                  <c:v>32175.408000000003</c:v>
                </c:pt>
                <c:pt idx="47">
                  <c:v>32967.27199999999</c:v>
                </c:pt>
                <c:pt idx="48">
                  <c:v>33230.668000000005</c:v>
                </c:pt>
                <c:pt idx="49">
                  <c:v>32929.687999999987</c:v>
                </c:pt>
                <c:pt idx="50">
                  <c:v>33286.144</c:v>
                </c:pt>
                <c:pt idx="51">
                  <c:v>33226.562000000005</c:v>
                </c:pt>
                <c:pt idx="52">
                  <c:v>33341.093999999997</c:v>
                </c:pt>
                <c:pt idx="53">
                  <c:v>33372.441999999995</c:v>
                </c:pt>
                <c:pt idx="54">
                  <c:v>33322.838000000003</c:v>
                </c:pt>
                <c:pt idx="55">
                  <c:v>33991.662000000004</c:v>
                </c:pt>
                <c:pt idx="56">
                  <c:v>34238.199999999997</c:v>
                </c:pt>
                <c:pt idx="57">
                  <c:v>34108.486000000004</c:v>
                </c:pt>
                <c:pt idx="58">
                  <c:v>34542.691999999995</c:v>
                </c:pt>
                <c:pt idx="59">
                  <c:v>34383.447999999989</c:v>
                </c:pt>
                <c:pt idx="60">
                  <c:v>33776.058000000005</c:v>
                </c:pt>
                <c:pt idx="61">
                  <c:v>33611.501999999993</c:v>
                </c:pt>
                <c:pt idx="62">
                  <c:v>34370.84599999999</c:v>
                </c:pt>
                <c:pt idx="63">
                  <c:v>34776.597999999991</c:v>
                </c:pt>
                <c:pt idx="64">
                  <c:v>35000.436000000009</c:v>
                </c:pt>
                <c:pt idx="65">
                  <c:v>35018.707999999999</c:v>
                </c:pt>
                <c:pt idx="66">
                  <c:v>34385.716</c:v>
                </c:pt>
                <c:pt idx="67">
                  <c:v>34329.970000000016</c:v>
                </c:pt>
                <c:pt idx="68">
                  <c:v>34692.72199999998</c:v>
                </c:pt>
                <c:pt idx="69">
                  <c:v>35285.306000000011</c:v>
                </c:pt>
                <c:pt idx="70">
                  <c:v>35347.074000000015</c:v>
                </c:pt>
                <c:pt idx="71">
                  <c:v>35301.939999999981</c:v>
                </c:pt>
                <c:pt idx="72">
                  <c:v>35554.281999999992</c:v>
                </c:pt>
                <c:pt idx="73">
                  <c:v>35499.502000000008</c:v>
                </c:pt>
                <c:pt idx="74">
                  <c:v>35877.280000000013</c:v>
                </c:pt>
                <c:pt idx="75">
                  <c:v>36175.129999999997</c:v>
                </c:pt>
                <c:pt idx="76">
                  <c:v>36391.142000000014</c:v>
                </c:pt>
                <c:pt idx="77">
                  <c:v>36538.434000000001</c:v>
                </c:pt>
                <c:pt idx="78">
                  <c:v>36119.726000000002</c:v>
                </c:pt>
                <c:pt idx="79">
                  <c:v>36945.421999999991</c:v>
                </c:pt>
                <c:pt idx="80">
                  <c:v>36297.657999999996</c:v>
                </c:pt>
                <c:pt idx="81">
                  <c:v>36311.446000000018</c:v>
                </c:pt>
                <c:pt idx="82">
                  <c:v>36538.448000000019</c:v>
                </c:pt>
                <c:pt idx="83">
                  <c:v>35919.454000000005</c:v>
                </c:pt>
                <c:pt idx="84">
                  <c:v>36168.253999999994</c:v>
                </c:pt>
                <c:pt idx="85">
                  <c:v>37143.179999999993</c:v>
                </c:pt>
                <c:pt idx="86">
                  <c:v>36810.452000000019</c:v>
                </c:pt>
                <c:pt idx="87">
                  <c:v>36843.868000000002</c:v>
                </c:pt>
                <c:pt idx="88">
                  <c:v>37059.075999999994</c:v>
                </c:pt>
                <c:pt idx="89">
                  <c:v>37215.929999999993</c:v>
                </c:pt>
                <c:pt idx="90">
                  <c:v>36973.114000000016</c:v>
                </c:pt>
                <c:pt idx="91">
                  <c:v>36043.513999999996</c:v>
                </c:pt>
                <c:pt idx="92">
                  <c:v>35746.738000000005</c:v>
                </c:pt>
                <c:pt idx="93">
                  <c:v>35723.203999999983</c:v>
                </c:pt>
                <c:pt idx="94">
                  <c:v>35371.671999999991</c:v>
                </c:pt>
                <c:pt idx="95">
                  <c:v>35747.586000000003</c:v>
                </c:pt>
                <c:pt idx="96">
                  <c:v>35860.777999999991</c:v>
                </c:pt>
                <c:pt idx="97">
                  <c:v>36264.552000000003</c:v>
                </c:pt>
                <c:pt idx="98">
                  <c:v>36315.548000000017</c:v>
                </c:pt>
                <c:pt idx="99">
                  <c:v>36296.132000000005</c:v>
                </c:pt>
                <c:pt idx="100">
                  <c:v>35987.886000000013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E6A-4C09-B426-67FD629FCB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339088"/>
        <c:axId val="1682191184"/>
      </c:lineChart>
      <c:catAx>
        <c:axId val="1744339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82191184"/>
        <c:crosses val="autoZero"/>
        <c:auto val="1"/>
        <c:lblAlgn val="ctr"/>
        <c:lblOffset val="100"/>
        <c:noMultiLvlLbl val="0"/>
      </c:catAx>
      <c:valAx>
        <c:axId val="16821911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3390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Summary!$H$2:$H$102</c:f>
              <c:numCache>
                <c:formatCode>General</c:formatCode>
                <c:ptCount val="101"/>
                <c:pt idx="0">
                  <c:v>0</c:v>
                </c:pt>
                <c:pt idx="1">
                  <c:v>8500.2080000000005</c:v>
                </c:pt>
                <c:pt idx="2">
                  <c:v>6082.25</c:v>
                </c:pt>
                <c:pt idx="3">
                  <c:v>6639.5440000000017</c:v>
                </c:pt>
                <c:pt idx="4">
                  <c:v>6408.5739999999969</c:v>
                </c:pt>
                <c:pt idx="5">
                  <c:v>5640.3079999999982</c:v>
                </c:pt>
                <c:pt idx="6">
                  <c:v>6625.9500000000025</c:v>
                </c:pt>
                <c:pt idx="7">
                  <c:v>6738.8659999999963</c:v>
                </c:pt>
                <c:pt idx="8">
                  <c:v>5870.014000000001</c:v>
                </c:pt>
                <c:pt idx="9">
                  <c:v>6267.202000000003</c:v>
                </c:pt>
                <c:pt idx="10">
                  <c:v>5795.0900000000038</c:v>
                </c:pt>
                <c:pt idx="11">
                  <c:v>6042.7339999999976</c:v>
                </c:pt>
                <c:pt idx="12">
                  <c:v>6200.9879999999966</c:v>
                </c:pt>
                <c:pt idx="13">
                  <c:v>6240.14</c:v>
                </c:pt>
                <c:pt idx="14">
                  <c:v>6363.8680000000004</c:v>
                </c:pt>
                <c:pt idx="15">
                  <c:v>6135.3300000000008</c:v>
                </c:pt>
                <c:pt idx="16">
                  <c:v>6062.9739999999993</c:v>
                </c:pt>
                <c:pt idx="17">
                  <c:v>5924.793999999999</c:v>
                </c:pt>
                <c:pt idx="18">
                  <c:v>5660.6540000000005</c:v>
                </c:pt>
                <c:pt idx="19">
                  <c:v>5617.5459999999975</c:v>
                </c:pt>
                <c:pt idx="20">
                  <c:v>6226.2479999999969</c:v>
                </c:pt>
                <c:pt idx="21">
                  <c:v>5854.4539999999988</c:v>
                </c:pt>
                <c:pt idx="22">
                  <c:v>5351.9240000000018</c:v>
                </c:pt>
                <c:pt idx="23">
                  <c:v>5956.8040000000001</c:v>
                </c:pt>
                <c:pt idx="24">
                  <c:v>5982.3800000000019</c:v>
                </c:pt>
                <c:pt idx="25">
                  <c:v>6152.2599999999975</c:v>
                </c:pt>
                <c:pt idx="26">
                  <c:v>5846.5120000000015</c:v>
                </c:pt>
                <c:pt idx="27">
                  <c:v>5895.3759999999984</c:v>
                </c:pt>
                <c:pt idx="28">
                  <c:v>6030.8460000000023</c:v>
                </c:pt>
                <c:pt idx="29">
                  <c:v>5722.1800000000012</c:v>
                </c:pt>
                <c:pt idx="30">
                  <c:v>6460.3000000000011</c:v>
                </c:pt>
                <c:pt idx="31">
                  <c:v>5600.5059999999967</c:v>
                </c:pt>
                <c:pt idx="32">
                  <c:v>5608.5020000000004</c:v>
                </c:pt>
                <c:pt idx="33">
                  <c:v>6075.0320000000011</c:v>
                </c:pt>
                <c:pt idx="34">
                  <c:v>6150.7359999999999</c:v>
                </c:pt>
                <c:pt idx="35">
                  <c:v>6218.1979999999994</c:v>
                </c:pt>
                <c:pt idx="36">
                  <c:v>5665.2159999999994</c:v>
                </c:pt>
                <c:pt idx="37">
                  <c:v>5650.39</c:v>
                </c:pt>
                <c:pt idx="38">
                  <c:v>5886.9359999999997</c:v>
                </c:pt>
                <c:pt idx="39">
                  <c:v>5877.6960000000008</c:v>
                </c:pt>
                <c:pt idx="40">
                  <c:v>5766.5899999999992</c:v>
                </c:pt>
                <c:pt idx="41">
                  <c:v>5466.7539999999999</c:v>
                </c:pt>
                <c:pt idx="42">
                  <c:v>6097.0380000000005</c:v>
                </c:pt>
                <c:pt idx="43">
                  <c:v>5814.2300000000014</c:v>
                </c:pt>
                <c:pt idx="44">
                  <c:v>6006.3099999999986</c:v>
                </c:pt>
                <c:pt idx="45">
                  <c:v>5660.43</c:v>
                </c:pt>
                <c:pt idx="46">
                  <c:v>5928.4860000000017</c:v>
                </c:pt>
                <c:pt idx="47">
                  <c:v>5770.8439999999964</c:v>
                </c:pt>
                <c:pt idx="48">
                  <c:v>5791.5560000000005</c:v>
                </c:pt>
                <c:pt idx="49">
                  <c:v>6017.44</c:v>
                </c:pt>
                <c:pt idx="50">
                  <c:v>5837.9800000000014</c:v>
                </c:pt>
                <c:pt idx="51">
                  <c:v>6146.238000000003</c:v>
                </c:pt>
                <c:pt idx="52">
                  <c:v>5633.7719999999981</c:v>
                </c:pt>
                <c:pt idx="53">
                  <c:v>5637.3920000000016</c:v>
                </c:pt>
                <c:pt idx="54">
                  <c:v>5596.5559999999987</c:v>
                </c:pt>
                <c:pt idx="55">
                  <c:v>5900.355999999997</c:v>
                </c:pt>
                <c:pt idx="56">
                  <c:v>5424.2300000000032</c:v>
                </c:pt>
                <c:pt idx="57">
                  <c:v>6582.3020000000042</c:v>
                </c:pt>
                <c:pt idx="58">
                  <c:v>5891.8339999999998</c:v>
                </c:pt>
                <c:pt idx="59">
                  <c:v>6025.88</c:v>
                </c:pt>
                <c:pt idx="60">
                  <c:v>6001.0700000000024</c:v>
                </c:pt>
                <c:pt idx="61">
                  <c:v>5557.1920000000009</c:v>
                </c:pt>
                <c:pt idx="62">
                  <c:v>5773.7560000000012</c:v>
                </c:pt>
                <c:pt idx="63">
                  <c:v>6483.3680000000013</c:v>
                </c:pt>
                <c:pt idx="64">
                  <c:v>5703.4900000000016</c:v>
                </c:pt>
                <c:pt idx="65">
                  <c:v>5695.5279999999993</c:v>
                </c:pt>
                <c:pt idx="66">
                  <c:v>6032.456000000001</c:v>
                </c:pt>
                <c:pt idx="67">
                  <c:v>5540.2740000000022</c:v>
                </c:pt>
                <c:pt idx="68">
                  <c:v>5623.6120000000019</c:v>
                </c:pt>
                <c:pt idx="69">
                  <c:v>5611.5559999999987</c:v>
                </c:pt>
                <c:pt idx="70">
                  <c:v>6331.4800000000032</c:v>
                </c:pt>
                <c:pt idx="71">
                  <c:v>6255.6060000000007</c:v>
                </c:pt>
                <c:pt idx="72">
                  <c:v>5698.7099999999991</c:v>
                </c:pt>
                <c:pt idx="73">
                  <c:v>6014.7599999999966</c:v>
                </c:pt>
                <c:pt idx="74">
                  <c:v>6009.1779999999981</c:v>
                </c:pt>
                <c:pt idx="75">
                  <c:v>5853.3860000000022</c:v>
                </c:pt>
                <c:pt idx="76">
                  <c:v>5781.0999999999967</c:v>
                </c:pt>
                <c:pt idx="77">
                  <c:v>6101.18</c:v>
                </c:pt>
                <c:pt idx="78">
                  <c:v>6082.4</c:v>
                </c:pt>
                <c:pt idx="79">
                  <c:v>6069.8040000000001</c:v>
                </c:pt>
                <c:pt idx="80">
                  <c:v>5462.1800000000012</c:v>
                </c:pt>
                <c:pt idx="81">
                  <c:v>5987.4079999999994</c:v>
                </c:pt>
                <c:pt idx="82">
                  <c:v>5848.01</c:v>
                </c:pt>
                <c:pt idx="83">
                  <c:v>5275.101999999998</c:v>
                </c:pt>
                <c:pt idx="84">
                  <c:v>5905.36</c:v>
                </c:pt>
                <c:pt idx="85">
                  <c:v>6171.4059999999999</c:v>
                </c:pt>
                <c:pt idx="86">
                  <c:v>6479.644000000003</c:v>
                </c:pt>
                <c:pt idx="87">
                  <c:v>6229.9119999999994</c:v>
                </c:pt>
                <c:pt idx="88">
                  <c:v>5996.4759999999997</c:v>
                </c:pt>
                <c:pt idx="89">
                  <c:v>5803.286000000001</c:v>
                </c:pt>
                <c:pt idx="90">
                  <c:v>5561.9520000000011</c:v>
                </c:pt>
                <c:pt idx="91">
                  <c:v>6055.4280000000017</c:v>
                </c:pt>
                <c:pt idx="92">
                  <c:v>5884.8679999999986</c:v>
                </c:pt>
                <c:pt idx="93">
                  <c:v>5995.3700000000008</c:v>
                </c:pt>
                <c:pt idx="94">
                  <c:v>6111.1320000000005</c:v>
                </c:pt>
                <c:pt idx="95">
                  <c:v>6141.0780000000013</c:v>
                </c:pt>
                <c:pt idx="96">
                  <c:v>6226.503999999999</c:v>
                </c:pt>
                <c:pt idx="97">
                  <c:v>6442.2019999999993</c:v>
                </c:pt>
                <c:pt idx="98">
                  <c:v>5884.3559999999998</c:v>
                </c:pt>
                <c:pt idx="99">
                  <c:v>6212.2199999999975</c:v>
                </c:pt>
                <c:pt idx="100">
                  <c:v>5787.0660000000007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E7A-4CC6-97D3-CA4C50D1AC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326288"/>
        <c:axId val="1682186192"/>
      </c:lineChart>
      <c:catAx>
        <c:axId val="1744326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82186192"/>
        <c:crosses val="autoZero"/>
        <c:auto val="1"/>
        <c:lblAlgn val="ctr"/>
        <c:lblOffset val="100"/>
        <c:noMultiLvlLbl val="0"/>
      </c:catAx>
      <c:valAx>
        <c:axId val="168218619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3262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Summary!$J$2:$J$102</c:f>
              <c:numCache>
                <c:formatCode>General</c:formatCode>
                <c:ptCount val="101"/>
                <c:pt idx="0">
                  <c:v>0</c:v>
                </c:pt>
                <c:pt idx="1">
                  <c:v>0.15</c:v>
                </c:pt>
                <c:pt idx="2">
                  <c:v>0.25</c:v>
                </c:pt>
                <c:pt idx="3">
                  <c:v>0.3</c:v>
                </c:pt>
                <c:pt idx="4">
                  <c:v>0.33</c:v>
                </c:pt>
                <c:pt idx="5">
                  <c:v>0.33</c:v>
                </c:pt>
                <c:pt idx="6">
                  <c:v>0.43</c:v>
                </c:pt>
                <c:pt idx="7">
                  <c:v>0.43</c:v>
                </c:pt>
                <c:pt idx="8">
                  <c:v>0.47</c:v>
                </c:pt>
                <c:pt idx="9">
                  <c:v>0.48</c:v>
                </c:pt>
                <c:pt idx="10">
                  <c:v>0.48</c:v>
                </c:pt>
                <c:pt idx="11">
                  <c:v>0.55000000000000004</c:v>
                </c:pt>
                <c:pt idx="12">
                  <c:v>0.52</c:v>
                </c:pt>
                <c:pt idx="13">
                  <c:v>0.49</c:v>
                </c:pt>
                <c:pt idx="14">
                  <c:v>0.5</c:v>
                </c:pt>
                <c:pt idx="15">
                  <c:v>0.55000000000000004</c:v>
                </c:pt>
                <c:pt idx="16">
                  <c:v>0.56999999999999995</c:v>
                </c:pt>
                <c:pt idx="17">
                  <c:v>0.53</c:v>
                </c:pt>
                <c:pt idx="18">
                  <c:v>0.54</c:v>
                </c:pt>
                <c:pt idx="19">
                  <c:v>0.56000000000000005</c:v>
                </c:pt>
                <c:pt idx="20">
                  <c:v>0.56999999999999995</c:v>
                </c:pt>
                <c:pt idx="21">
                  <c:v>0.55000000000000004</c:v>
                </c:pt>
                <c:pt idx="22">
                  <c:v>0.56000000000000005</c:v>
                </c:pt>
                <c:pt idx="23">
                  <c:v>0.54</c:v>
                </c:pt>
                <c:pt idx="24">
                  <c:v>0.5</c:v>
                </c:pt>
                <c:pt idx="25">
                  <c:v>0.6</c:v>
                </c:pt>
                <c:pt idx="26">
                  <c:v>0.56999999999999995</c:v>
                </c:pt>
                <c:pt idx="27">
                  <c:v>0.59</c:v>
                </c:pt>
                <c:pt idx="28">
                  <c:v>0.55000000000000004</c:v>
                </c:pt>
                <c:pt idx="29">
                  <c:v>0.53</c:v>
                </c:pt>
                <c:pt idx="30">
                  <c:v>0.55000000000000004</c:v>
                </c:pt>
                <c:pt idx="31">
                  <c:v>0.53</c:v>
                </c:pt>
                <c:pt idx="32">
                  <c:v>0.49</c:v>
                </c:pt>
                <c:pt idx="33">
                  <c:v>0.49</c:v>
                </c:pt>
                <c:pt idx="34">
                  <c:v>0.48</c:v>
                </c:pt>
                <c:pt idx="35">
                  <c:v>0.48</c:v>
                </c:pt>
                <c:pt idx="36">
                  <c:v>0.51</c:v>
                </c:pt>
                <c:pt idx="37">
                  <c:v>0.54</c:v>
                </c:pt>
                <c:pt idx="38">
                  <c:v>0.59</c:v>
                </c:pt>
                <c:pt idx="39">
                  <c:v>0.55000000000000004</c:v>
                </c:pt>
                <c:pt idx="40">
                  <c:v>0.53</c:v>
                </c:pt>
                <c:pt idx="41">
                  <c:v>0.55000000000000004</c:v>
                </c:pt>
                <c:pt idx="42">
                  <c:v>0.63</c:v>
                </c:pt>
                <c:pt idx="43">
                  <c:v>0.68</c:v>
                </c:pt>
                <c:pt idx="44">
                  <c:v>0.6</c:v>
                </c:pt>
                <c:pt idx="45">
                  <c:v>0.55000000000000004</c:v>
                </c:pt>
                <c:pt idx="46">
                  <c:v>0.51</c:v>
                </c:pt>
                <c:pt idx="47">
                  <c:v>0.48</c:v>
                </c:pt>
                <c:pt idx="48">
                  <c:v>0.47</c:v>
                </c:pt>
                <c:pt idx="49">
                  <c:v>0.43</c:v>
                </c:pt>
                <c:pt idx="50">
                  <c:v>0.45</c:v>
                </c:pt>
                <c:pt idx="51">
                  <c:v>0.42</c:v>
                </c:pt>
                <c:pt idx="52">
                  <c:v>0.42</c:v>
                </c:pt>
                <c:pt idx="53">
                  <c:v>0.45</c:v>
                </c:pt>
                <c:pt idx="54">
                  <c:v>0.46</c:v>
                </c:pt>
                <c:pt idx="55">
                  <c:v>0.52</c:v>
                </c:pt>
                <c:pt idx="56">
                  <c:v>0.48</c:v>
                </c:pt>
                <c:pt idx="57">
                  <c:v>0.49</c:v>
                </c:pt>
                <c:pt idx="58">
                  <c:v>0.52</c:v>
                </c:pt>
                <c:pt idx="59">
                  <c:v>0.46</c:v>
                </c:pt>
                <c:pt idx="60">
                  <c:v>0.55000000000000004</c:v>
                </c:pt>
                <c:pt idx="61">
                  <c:v>0.5</c:v>
                </c:pt>
                <c:pt idx="62">
                  <c:v>0.59</c:v>
                </c:pt>
                <c:pt idx="63">
                  <c:v>0.55000000000000004</c:v>
                </c:pt>
                <c:pt idx="64">
                  <c:v>0.49</c:v>
                </c:pt>
                <c:pt idx="65">
                  <c:v>0.44</c:v>
                </c:pt>
                <c:pt idx="66">
                  <c:v>0.57999999999999996</c:v>
                </c:pt>
                <c:pt idx="67">
                  <c:v>0.53</c:v>
                </c:pt>
                <c:pt idx="68">
                  <c:v>0.47</c:v>
                </c:pt>
                <c:pt idx="69">
                  <c:v>0.51</c:v>
                </c:pt>
                <c:pt idx="70">
                  <c:v>0.46</c:v>
                </c:pt>
                <c:pt idx="71">
                  <c:v>0.49</c:v>
                </c:pt>
                <c:pt idx="72">
                  <c:v>0.5</c:v>
                </c:pt>
                <c:pt idx="73">
                  <c:v>0.46</c:v>
                </c:pt>
                <c:pt idx="74">
                  <c:v>0.48</c:v>
                </c:pt>
                <c:pt idx="75">
                  <c:v>0.49</c:v>
                </c:pt>
                <c:pt idx="76">
                  <c:v>0.48</c:v>
                </c:pt>
                <c:pt idx="77">
                  <c:v>0.44</c:v>
                </c:pt>
                <c:pt idx="78">
                  <c:v>0.48</c:v>
                </c:pt>
                <c:pt idx="79">
                  <c:v>0.48</c:v>
                </c:pt>
                <c:pt idx="80">
                  <c:v>0.53</c:v>
                </c:pt>
                <c:pt idx="81">
                  <c:v>0.5</c:v>
                </c:pt>
                <c:pt idx="82">
                  <c:v>0.53</c:v>
                </c:pt>
                <c:pt idx="83">
                  <c:v>0.53</c:v>
                </c:pt>
                <c:pt idx="84">
                  <c:v>0.49</c:v>
                </c:pt>
                <c:pt idx="85">
                  <c:v>0.53</c:v>
                </c:pt>
                <c:pt idx="86">
                  <c:v>0.56999999999999995</c:v>
                </c:pt>
                <c:pt idx="87">
                  <c:v>0.51</c:v>
                </c:pt>
                <c:pt idx="88">
                  <c:v>0.51</c:v>
                </c:pt>
                <c:pt idx="89">
                  <c:v>0.46</c:v>
                </c:pt>
                <c:pt idx="90">
                  <c:v>0.48</c:v>
                </c:pt>
                <c:pt idx="91">
                  <c:v>0.45</c:v>
                </c:pt>
                <c:pt idx="92">
                  <c:v>0.5</c:v>
                </c:pt>
                <c:pt idx="93">
                  <c:v>0.55000000000000004</c:v>
                </c:pt>
                <c:pt idx="94">
                  <c:v>0.54</c:v>
                </c:pt>
                <c:pt idx="95">
                  <c:v>0.49</c:v>
                </c:pt>
                <c:pt idx="96">
                  <c:v>0.48</c:v>
                </c:pt>
                <c:pt idx="97">
                  <c:v>0.52</c:v>
                </c:pt>
                <c:pt idx="98">
                  <c:v>0.47</c:v>
                </c:pt>
                <c:pt idx="99">
                  <c:v>0.46</c:v>
                </c:pt>
                <c:pt idx="100">
                  <c:v>0.47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D36-4B80-983D-888FF70623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341888"/>
        <c:axId val="1682191600"/>
      </c:lineChart>
      <c:catAx>
        <c:axId val="17443418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82191600"/>
        <c:crosses val="autoZero"/>
        <c:auto val="1"/>
        <c:lblAlgn val="ctr"/>
        <c:lblOffset val="100"/>
        <c:noMultiLvlLbl val="0"/>
      </c:catAx>
      <c:valAx>
        <c:axId val="168219160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3418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distance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Summary!$K$2:$K$102</c:f>
              <c:numCache>
                <c:formatCode>General</c:formatCode>
                <c:ptCount val="101"/>
                <c:pt idx="0">
                  <c:v>0</c:v>
                </c:pt>
                <c:pt idx="1">
                  <c:v>0.15</c:v>
                </c:pt>
                <c:pt idx="2">
                  <c:v>0.22</c:v>
                </c:pt>
                <c:pt idx="3">
                  <c:v>0.23</c:v>
                </c:pt>
                <c:pt idx="4">
                  <c:v>0.27</c:v>
                </c:pt>
                <c:pt idx="5">
                  <c:v>0.12</c:v>
                </c:pt>
                <c:pt idx="6">
                  <c:v>0.26</c:v>
                </c:pt>
                <c:pt idx="7">
                  <c:v>0.16</c:v>
                </c:pt>
                <c:pt idx="8">
                  <c:v>0.18</c:v>
                </c:pt>
                <c:pt idx="9">
                  <c:v>0.15</c:v>
                </c:pt>
                <c:pt idx="10">
                  <c:v>0.14000000000000001</c:v>
                </c:pt>
                <c:pt idx="11">
                  <c:v>0.19</c:v>
                </c:pt>
                <c:pt idx="12">
                  <c:v>0.17</c:v>
                </c:pt>
                <c:pt idx="13">
                  <c:v>0.21</c:v>
                </c:pt>
                <c:pt idx="14">
                  <c:v>0.17</c:v>
                </c:pt>
                <c:pt idx="15">
                  <c:v>0.15</c:v>
                </c:pt>
                <c:pt idx="16">
                  <c:v>0.18</c:v>
                </c:pt>
                <c:pt idx="17">
                  <c:v>0.2</c:v>
                </c:pt>
                <c:pt idx="18">
                  <c:v>0.13</c:v>
                </c:pt>
                <c:pt idx="19">
                  <c:v>0.12</c:v>
                </c:pt>
                <c:pt idx="20">
                  <c:v>0.15</c:v>
                </c:pt>
                <c:pt idx="21">
                  <c:v>0.14000000000000001</c:v>
                </c:pt>
                <c:pt idx="22">
                  <c:v>0.09</c:v>
                </c:pt>
                <c:pt idx="23">
                  <c:v>0.16</c:v>
                </c:pt>
                <c:pt idx="24">
                  <c:v>0.14000000000000001</c:v>
                </c:pt>
                <c:pt idx="25">
                  <c:v>0.18</c:v>
                </c:pt>
                <c:pt idx="26">
                  <c:v>0.15</c:v>
                </c:pt>
                <c:pt idx="27">
                  <c:v>0.12</c:v>
                </c:pt>
                <c:pt idx="28">
                  <c:v>0.18</c:v>
                </c:pt>
                <c:pt idx="29">
                  <c:v>0.14000000000000001</c:v>
                </c:pt>
                <c:pt idx="30">
                  <c:v>0.14000000000000001</c:v>
                </c:pt>
                <c:pt idx="31">
                  <c:v>0.18</c:v>
                </c:pt>
                <c:pt idx="32">
                  <c:v>0.22</c:v>
                </c:pt>
                <c:pt idx="33">
                  <c:v>0.24</c:v>
                </c:pt>
                <c:pt idx="34">
                  <c:v>0.19</c:v>
                </c:pt>
                <c:pt idx="35">
                  <c:v>0.18</c:v>
                </c:pt>
                <c:pt idx="36">
                  <c:v>0.17</c:v>
                </c:pt>
                <c:pt idx="37">
                  <c:v>0.19</c:v>
                </c:pt>
                <c:pt idx="38">
                  <c:v>0.19</c:v>
                </c:pt>
                <c:pt idx="39">
                  <c:v>0.16</c:v>
                </c:pt>
                <c:pt idx="40">
                  <c:v>0.2</c:v>
                </c:pt>
                <c:pt idx="41">
                  <c:v>0.12</c:v>
                </c:pt>
                <c:pt idx="42">
                  <c:v>0.26</c:v>
                </c:pt>
                <c:pt idx="43">
                  <c:v>0.17</c:v>
                </c:pt>
                <c:pt idx="44">
                  <c:v>0.12</c:v>
                </c:pt>
                <c:pt idx="45">
                  <c:v>0.19</c:v>
                </c:pt>
                <c:pt idx="46">
                  <c:v>0.2</c:v>
                </c:pt>
                <c:pt idx="47">
                  <c:v>0.17</c:v>
                </c:pt>
                <c:pt idx="48">
                  <c:v>0.17</c:v>
                </c:pt>
                <c:pt idx="49">
                  <c:v>0.16</c:v>
                </c:pt>
                <c:pt idx="50">
                  <c:v>0.16</c:v>
                </c:pt>
                <c:pt idx="51">
                  <c:v>0.19</c:v>
                </c:pt>
                <c:pt idx="52">
                  <c:v>0.26</c:v>
                </c:pt>
                <c:pt idx="53">
                  <c:v>0.15</c:v>
                </c:pt>
                <c:pt idx="54">
                  <c:v>0.25</c:v>
                </c:pt>
                <c:pt idx="55">
                  <c:v>0.2</c:v>
                </c:pt>
                <c:pt idx="56">
                  <c:v>0.22</c:v>
                </c:pt>
                <c:pt idx="57">
                  <c:v>0.19</c:v>
                </c:pt>
                <c:pt idx="58">
                  <c:v>0.19</c:v>
                </c:pt>
                <c:pt idx="59">
                  <c:v>0.2</c:v>
                </c:pt>
                <c:pt idx="60">
                  <c:v>0.21</c:v>
                </c:pt>
                <c:pt idx="61">
                  <c:v>0.17</c:v>
                </c:pt>
                <c:pt idx="62">
                  <c:v>0.25</c:v>
                </c:pt>
                <c:pt idx="63">
                  <c:v>0.16</c:v>
                </c:pt>
                <c:pt idx="64">
                  <c:v>0.22</c:v>
                </c:pt>
                <c:pt idx="65">
                  <c:v>0.19</c:v>
                </c:pt>
                <c:pt idx="66">
                  <c:v>0.22</c:v>
                </c:pt>
                <c:pt idx="67">
                  <c:v>0.17</c:v>
                </c:pt>
                <c:pt idx="68">
                  <c:v>0.22</c:v>
                </c:pt>
                <c:pt idx="69">
                  <c:v>0.22</c:v>
                </c:pt>
                <c:pt idx="70">
                  <c:v>0.25</c:v>
                </c:pt>
                <c:pt idx="71">
                  <c:v>0.09</c:v>
                </c:pt>
                <c:pt idx="72">
                  <c:v>0.15</c:v>
                </c:pt>
                <c:pt idx="73">
                  <c:v>0.18</c:v>
                </c:pt>
                <c:pt idx="74">
                  <c:v>0.18</c:v>
                </c:pt>
                <c:pt idx="75">
                  <c:v>0.17</c:v>
                </c:pt>
                <c:pt idx="76">
                  <c:v>0.11</c:v>
                </c:pt>
                <c:pt idx="77">
                  <c:v>0.16</c:v>
                </c:pt>
                <c:pt idx="78">
                  <c:v>0.12</c:v>
                </c:pt>
                <c:pt idx="79">
                  <c:v>0.12</c:v>
                </c:pt>
                <c:pt idx="80">
                  <c:v>0.11</c:v>
                </c:pt>
                <c:pt idx="81">
                  <c:v>0.17</c:v>
                </c:pt>
                <c:pt idx="82">
                  <c:v>0.15</c:v>
                </c:pt>
                <c:pt idx="83">
                  <c:v>0.18</c:v>
                </c:pt>
                <c:pt idx="84">
                  <c:v>0.22</c:v>
                </c:pt>
                <c:pt idx="85">
                  <c:v>0.18</c:v>
                </c:pt>
                <c:pt idx="86">
                  <c:v>0.18</c:v>
                </c:pt>
                <c:pt idx="87">
                  <c:v>0.22</c:v>
                </c:pt>
                <c:pt idx="88">
                  <c:v>0.16</c:v>
                </c:pt>
                <c:pt idx="89">
                  <c:v>0.21</c:v>
                </c:pt>
                <c:pt idx="90">
                  <c:v>0.14000000000000001</c:v>
                </c:pt>
                <c:pt idx="91">
                  <c:v>0.15</c:v>
                </c:pt>
                <c:pt idx="92">
                  <c:v>0.19</c:v>
                </c:pt>
                <c:pt idx="93">
                  <c:v>0.15</c:v>
                </c:pt>
                <c:pt idx="94">
                  <c:v>0.15</c:v>
                </c:pt>
                <c:pt idx="95">
                  <c:v>0.21</c:v>
                </c:pt>
                <c:pt idx="96">
                  <c:v>0.21</c:v>
                </c:pt>
                <c:pt idx="97">
                  <c:v>0.22</c:v>
                </c:pt>
                <c:pt idx="98">
                  <c:v>0.11</c:v>
                </c:pt>
                <c:pt idx="99">
                  <c:v>0.17</c:v>
                </c:pt>
                <c:pt idx="100">
                  <c:v>0.19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1F-4835-BAB4-9182828F6D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328288"/>
        <c:axId val="1682192432"/>
      </c:lineChart>
      <c:catAx>
        <c:axId val="17443282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82192432"/>
        <c:crosses val="autoZero"/>
        <c:auto val="1"/>
        <c:lblAlgn val="ctr"/>
        <c:lblOffset val="100"/>
        <c:noMultiLvlLbl val="0"/>
      </c:catAx>
      <c:valAx>
        <c:axId val="1682192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3282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Optimal result tightness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Summary!$L$2:$L$102</c:f>
              <c:numCache>
                <c:formatCode>General</c:formatCode>
                <c:ptCount val="101"/>
                <c:pt idx="0">
                  <c:v>0.52</c:v>
                </c:pt>
                <c:pt idx="1">
                  <c:v>0.51</c:v>
                </c:pt>
                <c:pt idx="2">
                  <c:v>0.51</c:v>
                </c:pt>
                <c:pt idx="3">
                  <c:v>0.5</c:v>
                </c:pt>
                <c:pt idx="4">
                  <c:v>0.51</c:v>
                </c:pt>
                <c:pt idx="5">
                  <c:v>0.51</c:v>
                </c:pt>
                <c:pt idx="6">
                  <c:v>0.51</c:v>
                </c:pt>
                <c:pt idx="7">
                  <c:v>0.51</c:v>
                </c:pt>
                <c:pt idx="8">
                  <c:v>0.51</c:v>
                </c:pt>
                <c:pt idx="9">
                  <c:v>0.52</c:v>
                </c:pt>
                <c:pt idx="10">
                  <c:v>0.52</c:v>
                </c:pt>
                <c:pt idx="11">
                  <c:v>0.53</c:v>
                </c:pt>
                <c:pt idx="12">
                  <c:v>0.52</c:v>
                </c:pt>
                <c:pt idx="13">
                  <c:v>0.51</c:v>
                </c:pt>
                <c:pt idx="14">
                  <c:v>0.52</c:v>
                </c:pt>
                <c:pt idx="15">
                  <c:v>0.51</c:v>
                </c:pt>
                <c:pt idx="16">
                  <c:v>0.51</c:v>
                </c:pt>
                <c:pt idx="17">
                  <c:v>0.51</c:v>
                </c:pt>
                <c:pt idx="18">
                  <c:v>0.5</c:v>
                </c:pt>
                <c:pt idx="19">
                  <c:v>0.52</c:v>
                </c:pt>
                <c:pt idx="20">
                  <c:v>0.51</c:v>
                </c:pt>
                <c:pt idx="21">
                  <c:v>0.51</c:v>
                </c:pt>
                <c:pt idx="22">
                  <c:v>0.52</c:v>
                </c:pt>
                <c:pt idx="23">
                  <c:v>0.52</c:v>
                </c:pt>
                <c:pt idx="24">
                  <c:v>0.52</c:v>
                </c:pt>
                <c:pt idx="25">
                  <c:v>0.52</c:v>
                </c:pt>
                <c:pt idx="26">
                  <c:v>0.51</c:v>
                </c:pt>
                <c:pt idx="27">
                  <c:v>0.51</c:v>
                </c:pt>
                <c:pt idx="28">
                  <c:v>0.51</c:v>
                </c:pt>
                <c:pt idx="29">
                  <c:v>0.51</c:v>
                </c:pt>
                <c:pt idx="30">
                  <c:v>0.51</c:v>
                </c:pt>
                <c:pt idx="31">
                  <c:v>0.51</c:v>
                </c:pt>
                <c:pt idx="32">
                  <c:v>0.51</c:v>
                </c:pt>
                <c:pt idx="33">
                  <c:v>0.51</c:v>
                </c:pt>
                <c:pt idx="34">
                  <c:v>0.52</c:v>
                </c:pt>
                <c:pt idx="35">
                  <c:v>0.52</c:v>
                </c:pt>
                <c:pt idx="36">
                  <c:v>0.51</c:v>
                </c:pt>
                <c:pt idx="37">
                  <c:v>0.52</c:v>
                </c:pt>
                <c:pt idx="38">
                  <c:v>0.51</c:v>
                </c:pt>
                <c:pt idx="39">
                  <c:v>0.51</c:v>
                </c:pt>
                <c:pt idx="40">
                  <c:v>0.51</c:v>
                </c:pt>
                <c:pt idx="41">
                  <c:v>0.51</c:v>
                </c:pt>
                <c:pt idx="42">
                  <c:v>0.51</c:v>
                </c:pt>
                <c:pt idx="43">
                  <c:v>0.5</c:v>
                </c:pt>
                <c:pt idx="44">
                  <c:v>0.5</c:v>
                </c:pt>
                <c:pt idx="45">
                  <c:v>0.51</c:v>
                </c:pt>
                <c:pt idx="46">
                  <c:v>0.51</c:v>
                </c:pt>
                <c:pt idx="47">
                  <c:v>0.52</c:v>
                </c:pt>
                <c:pt idx="48">
                  <c:v>0.51</c:v>
                </c:pt>
                <c:pt idx="49">
                  <c:v>0.51</c:v>
                </c:pt>
                <c:pt idx="50">
                  <c:v>0.51</c:v>
                </c:pt>
                <c:pt idx="51">
                  <c:v>0.52</c:v>
                </c:pt>
                <c:pt idx="52">
                  <c:v>0.5</c:v>
                </c:pt>
                <c:pt idx="53">
                  <c:v>0.49</c:v>
                </c:pt>
                <c:pt idx="54">
                  <c:v>0.5</c:v>
                </c:pt>
                <c:pt idx="55">
                  <c:v>0.5</c:v>
                </c:pt>
                <c:pt idx="56">
                  <c:v>0.5</c:v>
                </c:pt>
                <c:pt idx="57">
                  <c:v>0.49</c:v>
                </c:pt>
                <c:pt idx="58">
                  <c:v>0.5</c:v>
                </c:pt>
                <c:pt idx="59">
                  <c:v>0.5</c:v>
                </c:pt>
                <c:pt idx="60">
                  <c:v>0.49</c:v>
                </c:pt>
                <c:pt idx="61">
                  <c:v>0.5</c:v>
                </c:pt>
                <c:pt idx="62">
                  <c:v>0.49</c:v>
                </c:pt>
                <c:pt idx="63">
                  <c:v>0.49</c:v>
                </c:pt>
                <c:pt idx="64">
                  <c:v>0.49</c:v>
                </c:pt>
                <c:pt idx="65">
                  <c:v>0.5</c:v>
                </c:pt>
                <c:pt idx="66">
                  <c:v>0.5</c:v>
                </c:pt>
                <c:pt idx="67">
                  <c:v>0.51</c:v>
                </c:pt>
                <c:pt idx="68">
                  <c:v>0.51</c:v>
                </c:pt>
                <c:pt idx="69">
                  <c:v>0.51</c:v>
                </c:pt>
                <c:pt idx="70">
                  <c:v>0.5</c:v>
                </c:pt>
                <c:pt idx="71">
                  <c:v>0.51</c:v>
                </c:pt>
                <c:pt idx="72">
                  <c:v>0.5</c:v>
                </c:pt>
                <c:pt idx="73">
                  <c:v>0.52</c:v>
                </c:pt>
                <c:pt idx="74">
                  <c:v>0.52</c:v>
                </c:pt>
                <c:pt idx="75">
                  <c:v>0.51</c:v>
                </c:pt>
                <c:pt idx="76">
                  <c:v>0.52</c:v>
                </c:pt>
                <c:pt idx="77">
                  <c:v>0.52</c:v>
                </c:pt>
                <c:pt idx="78">
                  <c:v>0.52</c:v>
                </c:pt>
                <c:pt idx="79">
                  <c:v>0.52</c:v>
                </c:pt>
                <c:pt idx="80">
                  <c:v>0.51</c:v>
                </c:pt>
                <c:pt idx="81">
                  <c:v>0.52</c:v>
                </c:pt>
                <c:pt idx="82">
                  <c:v>0.51</c:v>
                </c:pt>
                <c:pt idx="83">
                  <c:v>0.53</c:v>
                </c:pt>
                <c:pt idx="84">
                  <c:v>0.51</c:v>
                </c:pt>
                <c:pt idx="85">
                  <c:v>0.51</c:v>
                </c:pt>
                <c:pt idx="86">
                  <c:v>0.51</c:v>
                </c:pt>
                <c:pt idx="87">
                  <c:v>0.51</c:v>
                </c:pt>
                <c:pt idx="88">
                  <c:v>0.51</c:v>
                </c:pt>
                <c:pt idx="89">
                  <c:v>0.52</c:v>
                </c:pt>
                <c:pt idx="90">
                  <c:v>0.52</c:v>
                </c:pt>
                <c:pt idx="91">
                  <c:v>0.51</c:v>
                </c:pt>
                <c:pt idx="92">
                  <c:v>0.5</c:v>
                </c:pt>
                <c:pt idx="93">
                  <c:v>0.51</c:v>
                </c:pt>
                <c:pt idx="94">
                  <c:v>0.5</c:v>
                </c:pt>
                <c:pt idx="95">
                  <c:v>0.51</c:v>
                </c:pt>
                <c:pt idx="96">
                  <c:v>0.5</c:v>
                </c:pt>
                <c:pt idx="97">
                  <c:v>0.5</c:v>
                </c:pt>
                <c:pt idx="98">
                  <c:v>0.51</c:v>
                </c:pt>
                <c:pt idx="99">
                  <c:v>0.5</c:v>
                </c:pt>
                <c:pt idx="100">
                  <c:v>0.51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47C-42B8-9081-83FB39D075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4341088"/>
        <c:axId val="1682198256"/>
      </c:lineChart>
      <c:catAx>
        <c:axId val="174434108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82198256"/>
        <c:crosses val="autoZero"/>
        <c:auto val="1"/>
        <c:lblAlgn val="ctr"/>
        <c:lblOffset val="100"/>
        <c:noMultiLvlLbl val="0"/>
      </c:catAx>
      <c:valAx>
        <c:axId val="16821982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Tightness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744341088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8500.2080000000005</c:v>
                </c:pt>
                <c:pt idx="2">
                  <c:v>6082.25</c:v>
                </c:pt>
                <c:pt idx="3">
                  <c:v>6639.5440000000017</c:v>
                </c:pt>
                <c:pt idx="4">
                  <c:v>6408.5739999999969</c:v>
                </c:pt>
                <c:pt idx="5">
                  <c:v>5640.3079999999982</c:v>
                </c:pt>
                <c:pt idx="6">
                  <c:v>6625.9500000000025</c:v>
                </c:pt>
                <c:pt idx="7">
                  <c:v>6738.8659999999963</c:v>
                </c:pt>
                <c:pt idx="8">
                  <c:v>5870.014000000001</c:v>
                </c:pt>
                <c:pt idx="9">
                  <c:v>6267.202000000003</c:v>
                </c:pt>
                <c:pt idx="10">
                  <c:v>5795.0900000000038</c:v>
                </c:pt>
                <c:pt idx="11">
                  <c:v>6042.7339999999976</c:v>
                </c:pt>
                <c:pt idx="12">
                  <c:v>6200.9879999999966</c:v>
                </c:pt>
                <c:pt idx="13">
                  <c:v>6240.14</c:v>
                </c:pt>
                <c:pt idx="14">
                  <c:v>6363.8680000000004</c:v>
                </c:pt>
                <c:pt idx="15">
                  <c:v>6135.3300000000008</c:v>
                </c:pt>
                <c:pt idx="16">
                  <c:v>6062.9739999999993</c:v>
                </c:pt>
                <c:pt idx="17">
                  <c:v>5924.793999999999</c:v>
                </c:pt>
                <c:pt idx="18">
                  <c:v>5660.6540000000005</c:v>
                </c:pt>
                <c:pt idx="19">
                  <c:v>5617.5459999999975</c:v>
                </c:pt>
                <c:pt idx="20">
                  <c:v>6226.2479999999969</c:v>
                </c:pt>
                <c:pt idx="21">
                  <c:v>5854.4539999999988</c:v>
                </c:pt>
                <c:pt idx="22">
                  <c:v>5351.9240000000018</c:v>
                </c:pt>
                <c:pt idx="23">
                  <c:v>5956.8040000000001</c:v>
                </c:pt>
                <c:pt idx="24">
                  <c:v>5982.3800000000019</c:v>
                </c:pt>
                <c:pt idx="25">
                  <c:v>6152.2599999999975</c:v>
                </c:pt>
                <c:pt idx="26">
                  <c:v>5846.5120000000015</c:v>
                </c:pt>
                <c:pt idx="27">
                  <c:v>5895.3759999999984</c:v>
                </c:pt>
                <c:pt idx="28">
                  <c:v>6030.8460000000023</c:v>
                </c:pt>
                <c:pt idx="29">
                  <c:v>5722.1800000000012</c:v>
                </c:pt>
                <c:pt idx="30">
                  <c:v>6460.3000000000011</c:v>
                </c:pt>
                <c:pt idx="31">
                  <c:v>5600.5059999999967</c:v>
                </c:pt>
                <c:pt idx="32">
                  <c:v>5608.5020000000004</c:v>
                </c:pt>
                <c:pt idx="33">
                  <c:v>6075.0320000000011</c:v>
                </c:pt>
                <c:pt idx="34">
                  <c:v>6150.7359999999999</c:v>
                </c:pt>
                <c:pt idx="35">
                  <c:v>6218.1979999999994</c:v>
                </c:pt>
                <c:pt idx="36">
                  <c:v>5665.2159999999994</c:v>
                </c:pt>
                <c:pt idx="37">
                  <c:v>5650.39</c:v>
                </c:pt>
                <c:pt idx="38">
                  <c:v>5886.9359999999997</c:v>
                </c:pt>
                <c:pt idx="39">
                  <c:v>5877.6960000000008</c:v>
                </c:pt>
                <c:pt idx="40">
                  <c:v>5766.5899999999992</c:v>
                </c:pt>
                <c:pt idx="41">
                  <c:v>5466.7539999999999</c:v>
                </c:pt>
                <c:pt idx="42">
                  <c:v>6097.0380000000005</c:v>
                </c:pt>
                <c:pt idx="43">
                  <c:v>5814.2300000000014</c:v>
                </c:pt>
                <c:pt idx="44">
                  <c:v>6006.3099999999986</c:v>
                </c:pt>
                <c:pt idx="45">
                  <c:v>5660.43</c:v>
                </c:pt>
                <c:pt idx="46">
                  <c:v>5928.4860000000017</c:v>
                </c:pt>
                <c:pt idx="47">
                  <c:v>5770.8439999999964</c:v>
                </c:pt>
                <c:pt idx="48">
                  <c:v>5791.5560000000005</c:v>
                </c:pt>
                <c:pt idx="49">
                  <c:v>6017.44</c:v>
                </c:pt>
                <c:pt idx="50">
                  <c:v>5837.9800000000014</c:v>
                </c:pt>
                <c:pt idx="51">
                  <c:v>6146.238000000003</c:v>
                </c:pt>
                <c:pt idx="52">
                  <c:v>5633.7719999999981</c:v>
                </c:pt>
                <c:pt idx="53">
                  <c:v>5637.3920000000016</c:v>
                </c:pt>
                <c:pt idx="54">
                  <c:v>5596.5559999999987</c:v>
                </c:pt>
                <c:pt idx="55">
                  <c:v>5900.355999999997</c:v>
                </c:pt>
                <c:pt idx="56">
                  <c:v>5424.2300000000032</c:v>
                </c:pt>
                <c:pt idx="57">
                  <c:v>6582.3020000000042</c:v>
                </c:pt>
                <c:pt idx="58">
                  <c:v>5891.8339999999998</c:v>
                </c:pt>
                <c:pt idx="59">
                  <c:v>6025.88</c:v>
                </c:pt>
                <c:pt idx="60">
                  <c:v>6001.0700000000024</c:v>
                </c:pt>
                <c:pt idx="61">
                  <c:v>5557.1920000000009</c:v>
                </c:pt>
                <c:pt idx="62">
                  <c:v>5773.7560000000012</c:v>
                </c:pt>
                <c:pt idx="63">
                  <c:v>6483.3680000000013</c:v>
                </c:pt>
                <c:pt idx="64">
                  <c:v>5703.4900000000016</c:v>
                </c:pt>
                <c:pt idx="65">
                  <c:v>5695.5279999999993</c:v>
                </c:pt>
                <c:pt idx="66">
                  <c:v>6032.456000000001</c:v>
                </c:pt>
                <c:pt idx="67">
                  <c:v>5540.2740000000022</c:v>
                </c:pt>
                <c:pt idx="68">
                  <c:v>5623.6120000000019</c:v>
                </c:pt>
                <c:pt idx="69">
                  <c:v>5611.5559999999987</c:v>
                </c:pt>
                <c:pt idx="70">
                  <c:v>6331.4800000000032</c:v>
                </c:pt>
                <c:pt idx="71">
                  <c:v>6255.6060000000007</c:v>
                </c:pt>
                <c:pt idx="72">
                  <c:v>5698.7099999999991</c:v>
                </c:pt>
                <c:pt idx="73">
                  <c:v>6014.7599999999966</c:v>
                </c:pt>
                <c:pt idx="74">
                  <c:v>6009.1779999999981</c:v>
                </c:pt>
                <c:pt idx="75">
                  <c:v>5853.3860000000022</c:v>
                </c:pt>
                <c:pt idx="76">
                  <c:v>5781.0999999999967</c:v>
                </c:pt>
                <c:pt idx="77">
                  <c:v>6101.18</c:v>
                </c:pt>
                <c:pt idx="78">
                  <c:v>6082.4</c:v>
                </c:pt>
                <c:pt idx="79">
                  <c:v>6069.8040000000001</c:v>
                </c:pt>
                <c:pt idx="80">
                  <c:v>5462.1800000000012</c:v>
                </c:pt>
                <c:pt idx="81">
                  <c:v>5987.4079999999994</c:v>
                </c:pt>
                <c:pt idx="82">
                  <c:v>5848.01</c:v>
                </c:pt>
                <c:pt idx="83">
                  <c:v>5275.101999999998</c:v>
                </c:pt>
                <c:pt idx="84">
                  <c:v>5905.36</c:v>
                </c:pt>
                <c:pt idx="85">
                  <c:v>6171.4059999999999</c:v>
                </c:pt>
                <c:pt idx="86">
                  <c:v>6479.644000000003</c:v>
                </c:pt>
                <c:pt idx="87">
                  <c:v>6229.9119999999994</c:v>
                </c:pt>
                <c:pt idx="88">
                  <c:v>5996.4759999999997</c:v>
                </c:pt>
                <c:pt idx="89">
                  <c:v>5803.286000000001</c:v>
                </c:pt>
                <c:pt idx="90">
                  <c:v>5561.9520000000011</c:v>
                </c:pt>
                <c:pt idx="91">
                  <c:v>6055.4280000000017</c:v>
                </c:pt>
                <c:pt idx="92">
                  <c:v>5884.8679999999986</c:v>
                </c:pt>
                <c:pt idx="93">
                  <c:v>5995.3700000000008</c:v>
                </c:pt>
                <c:pt idx="94">
                  <c:v>6111.1320000000005</c:v>
                </c:pt>
                <c:pt idx="95">
                  <c:v>6141.0780000000013</c:v>
                </c:pt>
                <c:pt idx="96">
                  <c:v>6226.503999999999</c:v>
                </c:pt>
                <c:pt idx="97">
                  <c:v>6442.2019999999993</c:v>
                </c:pt>
                <c:pt idx="98">
                  <c:v>5884.3559999999998</c:v>
                </c:pt>
                <c:pt idx="99">
                  <c:v>6212.2199999999975</c:v>
                </c:pt>
                <c:pt idx="100">
                  <c:v>5787.0660000000007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C25C-4F3D-A690-DD46493B23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8807504"/>
        <c:axId val="1682112144"/>
      </c:lineChart>
      <c:catAx>
        <c:axId val="16788075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82112144"/>
        <c:crosses val="autoZero"/>
        <c:auto val="1"/>
        <c:lblAlgn val="ctr"/>
        <c:lblOffset val="100"/>
        <c:noMultiLvlLbl val="0"/>
      </c:catAx>
      <c:valAx>
        <c:axId val="168211214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8075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Absolute item weight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AbIW_ID!$CZ$2:$CZ$102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8500.2080000000005</c:v>
                </c:pt>
                <c:pt idx="2">
                  <c:v>11501.050000000005</c:v>
                </c:pt>
                <c:pt idx="3">
                  <c:v>13552.446000000004</c:v>
                </c:pt>
                <c:pt idx="4">
                  <c:v>15610.827999999998</c:v>
                </c:pt>
                <c:pt idx="5">
                  <c:v>16152.323999999995</c:v>
                </c:pt>
                <c:pt idx="6">
                  <c:v>17897.441999999995</c:v>
                </c:pt>
                <c:pt idx="7">
                  <c:v>19225.063999999998</c:v>
                </c:pt>
                <c:pt idx="8">
                  <c:v>19916.526000000005</c:v>
                </c:pt>
                <c:pt idx="9">
                  <c:v>21300.248</c:v>
                </c:pt>
                <c:pt idx="10">
                  <c:v>22020.862000000001</c:v>
                </c:pt>
                <c:pt idx="11">
                  <c:v>22669.307999999994</c:v>
                </c:pt>
                <c:pt idx="12">
                  <c:v>23792.676000000007</c:v>
                </c:pt>
                <c:pt idx="13">
                  <c:v>23678.675999999999</c:v>
                </c:pt>
                <c:pt idx="14">
                  <c:v>24339.439999999991</c:v>
                </c:pt>
                <c:pt idx="15">
                  <c:v>24568.902000000002</c:v>
                </c:pt>
                <c:pt idx="16">
                  <c:v>25151.41999999998</c:v>
                </c:pt>
                <c:pt idx="17">
                  <c:v>25493.246000000006</c:v>
                </c:pt>
                <c:pt idx="18">
                  <c:v>25397.804</c:v>
                </c:pt>
                <c:pt idx="19">
                  <c:v>25821.206000000006</c:v>
                </c:pt>
                <c:pt idx="20">
                  <c:v>27144.797999999999</c:v>
                </c:pt>
                <c:pt idx="21">
                  <c:v>27627.047999999988</c:v>
                </c:pt>
                <c:pt idx="22">
                  <c:v>28230.724000000009</c:v>
                </c:pt>
                <c:pt idx="23">
                  <c:v>28704.403999999999</c:v>
                </c:pt>
                <c:pt idx="24">
                  <c:v>29073.69999999999</c:v>
                </c:pt>
                <c:pt idx="25">
                  <c:v>29641.208000000002</c:v>
                </c:pt>
                <c:pt idx="26">
                  <c:v>30431.092000000001</c:v>
                </c:pt>
                <c:pt idx="27">
                  <c:v>30658.292000000001</c:v>
                </c:pt>
                <c:pt idx="28">
                  <c:v>31216.206000000002</c:v>
                </c:pt>
                <c:pt idx="29">
                  <c:v>31059.338000000003</c:v>
                </c:pt>
                <c:pt idx="30">
                  <c:v>31223.597999999998</c:v>
                </c:pt>
                <c:pt idx="31">
                  <c:v>31875.107999999989</c:v>
                </c:pt>
                <c:pt idx="32">
                  <c:v>31697.430000000018</c:v>
                </c:pt>
                <c:pt idx="33">
                  <c:v>31366.977999999992</c:v>
                </c:pt>
                <c:pt idx="34">
                  <c:v>30818.682000000001</c:v>
                </c:pt>
                <c:pt idx="35">
                  <c:v>30911.011999999992</c:v>
                </c:pt>
                <c:pt idx="36">
                  <c:v>31469.243999999992</c:v>
                </c:pt>
                <c:pt idx="37">
                  <c:v>31927.518000000004</c:v>
                </c:pt>
                <c:pt idx="38">
                  <c:v>32123.973999999991</c:v>
                </c:pt>
                <c:pt idx="39">
                  <c:v>31753.510000000006</c:v>
                </c:pt>
                <c:pt idx="40">
                  <c:v>31750.455999999995</c:v>
                </c:pt>
                <c:pt idx="41">
                  <c:v>31809.697999999989</c:v>
                </c:pt>
                <c:pt idx="42">
                  <c:v>31831.180000000015</c:v>
                </c:pt>
                <c:pt idx="43">
                  <c:v>32038.382000000001</c:v>
                </c:pt>
                <c:pt idx="44">
                  <c:v>32354.315999999981</c:v>
                </c:pt>
                <c:pt idx="45">
                  <c:v>32163.146000000012</c:v>
                </c:pt>
                <c:pt idx="46">
                  <c:v>32175.408000000003</c:v>
                </c:pt>
                <c:pt idx="47">
                  <c:v>32967.27199999999</c:v>
                </c:pt>
                <c:pt idx="48">
                  <c:v>33230.668000000005</c:v>
                </c:pt>
                <c:pt idx="49">
                  <c:v>32929.687999999987</c:v>
                </c:pt>
                <c:pt idx="50">
                  <c:v>33286.144</c:v>
                </c:pt>
                <c:pt idx="51">
                  <c:v>33226.562000000005</c:v>
                </c:pt>
                <c:pt idx="52">
                  <c:v>33341.093999999997</c:v>
                </c:pt>
                <c:pt idx="53">
                  <c:v>33372.441999999995</c:v>
                </c:pt>
                <c:pt idx="54">
                  <c:v>33322.838000000003</c:v>
                </c:pt>
                <c:pt idx="55">
                  <c:v>33991.662000000004</c:v>
                </c:pt>
                <c:pt idx="56">
                  <c:v>34238.199999999997</c:v>
                </c:pt>
                <c:pt idx="57">
                  <c:v>34108.486000000004</c:v>
                </c:pt>
                <c:pt idx="58">
                  <c:v>34542.691999999995</c:v>
                </c:pt>
                <c:pt idx="59">
                  <c:v>34383.447999999989</c:v>
                </c:pt>
                <c:pt idx="60">
                  <c:v>33776.058000000005</c:v>
                </c:pt>
                <c:pt idx="61">
                  <c:v>33611.501999999993</c:v>
                </c:pt>
                <c:pt idx="62">
                  <c:v>34370.84599999999</c:v>
                </c:pt>
                <c:pt idx="63">
                  <c:v>34776.597999999991</c:v>
                </c:pt>
                <c:pt idx="64">
                  <c:v>35000.436000000009</c:v>
                </c:pt>
                <c:pt idx="65">
                  <c:v>35018.707999999999</c:v>
                </c:pt>
                <c:pt idx="66">
                  <c:v>34385.716</c:v>
                </c:pt>
                <c:pt idx="67">
                  <c:v>34329.970000000016</c:v>
                </c:pt>
                <c:pt idx="68">
                  <c:v>34692.72199999998</c:v>
                </c:pt>
                <c:pt idx="69">
                  <c:v>35285.306000000011</c:v>
                </c:pt>
                <c:pt idx="70">
                  <c:v>35347.074000000015</c:v>
                </c:pt>
                <c:pt idx="71">
                  <c:v>35301.939999999981</c:v>
                </c:pt>
                <c:pt idx="72">
                  <c:v>35554.281999999992</c:v>
                </c:pt>
                <c:pt idx="73">
                  <c:v>35499.502000000008</c:v>
                </c:pt>
                <c:pt idx="74">
                  <c:v>35877.280000000013</c:v>
                </c:pt>
                <c:pt idx="75">
                  <c:v>36175.129999999997</c:v>
                </c:pt>
                <c:pt idx="76">
                  <c:v>36391.142000000014</c:v>
                </c:pt>
                <c:pt idx="77">
                  <c:v>36538.434000000001</c:v>
                </c:pt>
                <c:pt idx="78">
                  <c:v>36119.726000000002</c:v>
                </c:pt>
                <c:pt idx="79">
                  <c:v>36945.421999999991</c:v>
                </c:pt>
                <c:pt idx="80">
                  <c:v>36297.657999999996</c:v>
                </c:pt>
                <c:pt idx="81">
                  <c:v>36311.446000000018</c:v>
                </c:pt>
                <c:pt idx="82">
                  <c:v>36538.448000000019</c:v>
                </c:pt>
                <c:pt idx="83">
                  <c:v>35919.454000000005</c:v>
                </c:pt>
                <c:pt idx="84">
                  <c:v>36168.253999999994</c:v>
                </c:pt>
                <c:pt idx="85">
                  <c:v>37143.179999999993</c:v>
                </c:pt>
                <c:pt idx="86">
                  <c:v>36810.452000000019</c:v>
                </c:pt>
                <c:pt idx="87">
                  <c:v>36843.868000000002</c:v>
                </c:pt>
                <c:pt idx="88">
                  <c:v>37059.075999999994</c:v>
                </c:pt>
                <c:pt idx="89">
                  <c:v>37215.929999999993</c:v>
                </c:pt>
                <c:pt idx="90">
                  <c:v>36973.114000000016</c:v>
                </c:pt>
                <c:pt idx="91">
                  <c:v>36043.513999999996</c:v>
                </c:pt>
                <c:pt idx="92">
                  <c:v>35746.738000000005</c:v>
                </c:pt>
                <c:pt idx="93">
                  <c:v>35723.203999999983</c:v>
                </c:pt>
                <c:pt idx="94">
                  <c:v>35371.671999999991</c:v>
                </c:pt>
                <c:pt idx="95">
                  <c:v>35747.586000000003</c:v>
                </c:pt>
                <c:pt idx="96">
                  <c:v>35860.777999999991</c:v>
                </c:pt>
                <c:pt idx="97">
                  <c:v>36264.552000000003</c:v>
                </c:pt>
                <c:pt idx="98">
                  <c:v>36315.548000000017</c:v>
                </c:pt>
                <c:pt idx="99">
                  <c:v>36296.132000000005</c:v>
                </c:pt>
                <c:pt idx="100">
                  <c:v>35987.886000000013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EBE5-44E9-9BEB-6C733900010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8781904"/>
        <c:axId val="1682036432"/>
      </c:lineChart>
      <c:catAx>
        <c:axId val="1678781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82036432"/>
        <c:crosses val="autoZero"/>
        <c:auto val="1"/>
        <c:lblAlgn val="ctr"/>
        <c:lblOffset val="100"/>
        <c:noMultiLvlLbl val="0"/>
      </c:catAx>
      <c:valAx>
        <c:axId val="168203643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7819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4614.7480000000005</c:v>
                </c:pt>
                <c:pt idx="2">
                  <c:v>3089.0820000000012</c:v>
                </c:pt>
                <c:pt idx="3">
                  <c:v>3179.6760000000004</c:v>
                </c:pt>
                <c:pt idx="4">
                  <c:v>3112.97</c:v>
                </c:pt>
                <c:pt idx="5">
                  <c:v>3393.1880000000015</c:v>
                </c:pt>
                <c:pt idx="6">
                  <c:v>3693.253999999999</c:v>
                </c:pt>
                <c:pt idx="7">
                  <c:v>3557.8059999999987</c:v>
                </c:pt>
                <c:pt idx="8">
                  <c:v>3058.6059999999998</c:v>
                </c:pt>
                <c:pt idx="9">
                  <c:v>3311.9140000000002</c:v>
                </c:pt>
                <c:pt idx="10">
                  <c:v>3459.1739999999977</c:v>
                </c:pt>
                <c:pt idx="11">
                  <c:v>3366.6220000000003</c:v>
                </c:pt>
                <c:pt idx="12">
                  <c:v>3244.4159999999993</c:v>
                </c:pt>
                <c:pt idx="13">
                  <c:v>3235.9999999999982</c:v>
                </c:pt>
                <c:pt idx="14">
                  <c:v>3461.7280000000005</c:v>
                </c:pt>
                <c:pt idx="15">
                  <c:v>3276.2220000000002</c:v>
                </c:pt>
                <c:pt idx="16">
                  <c:v>2807.514000000001</c:v>
                </c:pt>
                <c:pt idx="17">
                  <c:v>3012.7699999999995</c:v>
                </c:pt>
                <c:pt idx="18">
                  <c:v>2927.9180000000006</c:v>
                </c:pt>
                <c:pt idx="19">
                  <c:v>3027.1180000000027</c:v>
                </c:pt>
                <c:pt idx="20">
                  <c:v>3155.3720000000008</c:v>
                </c:pt>
                <c:pt idx="21">
                  <c:v>3048.1059999999979</c:v>
                </c:pt>
                <c:pt idx="22">
                  <c:v>3162.3359999999998</c:v>
                </c:pt>
                <c:pt idx="23">
                  <c:v>3522.1679999999997</c:v>
                </c:pt>
                <c:pt idx="24">
                  <c:v>3250.1040000000007</c:v>
                </c:pt>
                <c:pt idx="25">
                  <c:v>3388.3359999999998</c:v>
                </c:pt>
                <c:pt idx="26">
                  <c:v>3229.4559999999997</c:v>
                </c:pt>
                <c:pt idx="27">
                  <c:v>3281.3920000000007</c:v>
                </c:pt>
                <c:pt idx="28">
                  <c:v>3167.7940000000003</c:v>
                </c:pt>
                <c:pt idx="29">
                  <c:v>3303.8400000000011</c:v>
                </c:pt>
                <c:pt idx="30">
                  <c:v>3226.2640000000001</c:v>
                </c:pt>
                <c:pt idx="31">
                  <c:v>3071.0740000000001</c:v>
                </c:pt>
                <c:pt idx="32">
                  <c:v>3025.5820000000003</c:v>
                </c:pt>
                <c:pt idx="33">
                  <c:v>3637.107999999997</c:v>
                </c:pt>
                <c:pt idx="34">
                  <c:v>3809.4600000000009</c:v>
                </c:pt>
                <c:pt idx="35">
                  <c:v>3298.0580000000004</c:v>
                </c:pt>
                <c:pt idx="36">
                  <c:v>2971.1079999999993</c:v>
                </c:pt>
                <c:pt idx="37">
                  <c:v>3218.9939999999979</c:v>
                </c:pt>
                <c:pt idx="38">
                  <c:v>2906.8360000000002</c:v>
                </c:pt>
                <c:pt idx="39">
                  <c:v>3080.9999999999986</c:v>
                </c:pt>
                <c:pt idx="40">
                  <c:v>3207.47</c:v>
                </c:pt>
                <c:pt idx="41">
                  <c:v>2686.27</c:v>
                </c:pt>
                <c:pt idx="42">
                  <c:v>3847.5340000000015</c:v>
                </c:pt>
                <c:pt idx="43">
                  <c:v>2938.69</c:v>
                </c:pt>
                <c:pt idx="44">
                  <c:v>3597.7980000000007</c:v>
                </c:pt>
                <c:pt idx="45">
                  <c:v>3272.5860000000011</c:v>
                </c:pt>
                <c:pt idx="46">
                  <c:v>3096.05</c:v>
                </c:pt>
                <c:pt idx="47">
                  <c:v>3184.364</c:v>
                </c:pt>
                <c:pt idx="48">
                  <c:v>2960.6919999999996</c:v>
                </c:pt>
                <c:pt idx="49">
                  <c:v>3410.4399999999996</c:v>
                </c:pt>
                <c:pt idx="50">
                  <c:v>3005.3400000000006</c:v>
                </c:pt>
                <c:pt idx="51">
                  <c:v>3282.2699999999986</c:v>
                </c:pt>
                <c:pt idx="52">
                  <c:v>3000.8639999999987</c:v>
                </c:pt>
                <c:pt idx="53">
                  <c:v>3111.9839999999995</c:v>
                </c:pt>
                <c:pt idx="54">
                  <c:v>2942.0359999999991</c:v>
                </c:pt>
                <c:pt idx="55">
                  <c:v>2956.4839999999981</c:v>
                </c:pt>
                <c:pt idx="56">
                  <c:v>2887.6179999999986</c:v>
                </c:pt>
                <c:pt idx="57">
                  <c:v>3622.73</c:v>
                </c:pt>
                <c:pt idx="58">
                  <c:v>3173.1420000000007</c:v>
                </c:pt>
                <c:pt idx="59">
                  <c:v>3316.9559999999997</c:v>
                </c:pt>
                <c:pt idx="60">
                  <c:v>3128.1659999999997</c:v>
                </c:pt>
                <c:pt idx="61">
                  <c:v>3132.4760000000015</c:v>
                </c:pt>
                <c:pt idx="62">
                  <c:v>3342</c:v>
                </c:pt>
                <c:pt idx="63">
                  <c:v>3463.288</c:v>
                </c:pt>
                <c:pt idx="64">
                  <c:v>3154.2460000000015</c:v>
                </c:pt>
                <c:pt idx="65">
                  <c:v>3247.175999999999</c:v>
                </c:pt>
                <c:pt idx="66">
                  <c:v>3430.4959999999987</c:v>
                </c:pt>
                <c:pt idx="67">
                  <c:v>3083.1979999999999</c:v>
                </c:pt>
                <c:pt idx="68">
                  <c:v>3184.9520000000002</c:v>
                </c:pt>
                <c:pt idx="69">
                  <c:v>3171.7320000000018</c:v>
                </c:pt>
                <c:pt idx="70">
                  <c:v>3439.6520000000014</c:v>
                </c:pt>
                <c:pt idx="71">
                  <c:v>2781.7100000000005</c:v>
                </c:pt>
                <c:pt idx="72">
                  <c:v>2962.9700000000016</c:v>
                </c:pt>
                <c:pt idx="73">
                  <c:v>3056.1479999999988</c:v>
                </c:pt>
                <c:pt idx="74">
                  <c:v>3156.5460000000007</c:v>
                </c:pt>
                <c:pt idx="75">
                  <c:v>3224.726000000001</c:v>
                </c:pt>
                <c:pt idx="76">
                  <c:v>3344.1639999999989</c:v>
                </c:pt>
                <c:pt idx="77">
                  <c:v>3199.9759999999992</c:v>
                </c:pt>
                <c:pt idx="78">
                  <c:v>2986.8399999999992</c:v>
                </c:pt>
                <c:pt idx="79">
                  <c:v>3253.3</c:v>
                </c:pt>
                <c:pt idx="80">
                  <c:v>2715.2999999999988</c:v>
                </c:pt>
                <c:pt idx="81">
                  <c:v>3117.2519999999995</c:v>
                </c:pt>
                <c:pt idx="82">
                  <c:v>3362.5780000000018</c:v>
                </c:pt>
                <c:pt idx="83">
                  <c:v>3181.8060000000009</c:v>
                </c:pt>
                <c:pt idx="84">
                  <c:v>3492.5000000000018</c:v>
                </c:pt>
                <c:pt idx="85">
                  <c:v>3650.4259999999999</c:v>
                </c:pt>
                <c:pt idx="86">
                  <c:v>3408.36</c:v>
                </c:pt>
                <c:pt idx="87">
                  <c:v>3376.2040000000015</c:v>
                </c:pt>
                <c:pt idx="88">
                  <c:v>3074.4999999999964</c:v>
                </c:pt>
                <c:pt idx="89">
                  <c:v>3010.4539999999997</c:v>
                </c:pt>
                <c:pt idx="90">
                  <c:v>3088.0719999999997</c:v>
                </c:pt>
                <c:pt idx="91">
                  <c:v>3444.8959999999997</c:v>
                </c:pt>
                <c:pt idx="92">
                  <c:v>3602.8999999999987</c:v>
                </c:pt>
                <c:pt idx="93">
                  <c:v>3543.733999999999</c:v>
                </c:pt>
                <c:pt idx="94">
                  <c:v>3357.0559999999991</c:v>
                </c:pt>
                <c:pt idx="95">
                  <c:v>3211.5060000000008</c:v>
                </c:pt>
                <c:pt idx="96">
                  <c:v>3273.7279999999992</c:v>
                </c:pt>
                <c:pt idx="97">
                  <c:v>3374.03</c:v>
                </c:pt>
                <c:pt idx="98">
                  <c:v>3160.5200000000004</c:v>
                </c:pt>
                <c:pt idx="99">
                  <c:v>2889.3</c:v>
                </c:pt>
                <c:pt idx="100">
                  <c:v>3221.5619999999976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1B2-4D1F-B3A5-80286A36F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8771904"/>
        <c:axId val="1667360496"/>
      </c:lineChart>
      <c:catAx>
        <c:axId val="1678771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67360496"/>
        <c:crosses val="autoZero"/>
        <c:auto val="1"/>
        <c:lblAlgn val="ctr"/>
        <c:lblOffset val="100"/>
        <c:noMultiLvlLbl val="0"/>
      </c:catAx>
      <c:valAx>
        <c:axId val="16673604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877190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Average item weight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AvIW_ID!$CZ$2:$CZ$102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4614.7480000000005</c:v>
                </c:pt>
                <c:pt idx="2">
                  <c:v>5599.3299999999963</c:v>
                </c:pt>
                <c:pt idx="3">
                  <c:v>6584.3859999999977</c:v>
                </c:pt>
                <c:pt idx="4">
                  <c:v>7427.26</c:v>
                </c:pt>
                <c:pt idx="5">
                  <c:v>7536.6839999999993</c:v>
                </c:pt>
                <c:pt idx="6">
                  <c:v>8007.5219999999963</c:v>
                </c:pt>
                <c:pt idx="7">
                  <c:v>8166.4039999999968</c:v>
                </c:pt>
                <c:pt idx="8">
                  <c:v>8696.5539999999983</c:v>
                </c:pt>
                <c:pt idx="9">
                  <c:v>9298.2999999999975</c:v>
                </c:pt>
                <c:pt idx="10">
                  <c:v>10207.213999999998</c:v>
                </c:pt>
                <c:pt idx="11">
                  <c:v>10258.959999999997</c:v>
                </c:pt>
                <c:pt idx="12">
                  <c:v>10813.351999999999</c:v>
                </c:pt>
                <c:pt idx="13">
                  <c:v>11252.615999999996</c:v>
                </c:pt>
                <c:pt idx="14">
                  <c:v>11688.275999999998</c:v>
                </c:pt>
                <c:pt idx="15">
                  <c:v>11191.578000000003</c:v>
                </c:pt>
                <c:pt idx="16">
                  <c:v>11674.888000000001</c:v>
                </c:pt>
                <c:pt idx="17">
                  <c:v>12121.714000000004</c:v>
                </c:pt>
                <c:pt idx="18">
                  <c:v>12406.856000000003</c:v>
                </c:pt>
                <c:pt idx="19">
                  <c:v>12138.649999999992</c:v>
                </c:pt>
                <c:pt idx="20">
                  <c:v>12201.134000000004</c:v>
                </c:pt>
                <c:pt idx="21">
                  <c:v>12212.784</c:v>
                </c:pt>
                <c:pt idx="22">
                  <c:v>12705.207999999993</c:v>
                </c:pt>
                <c:pt idx="23">
                  <c:v>13222.376</c:v>
                </c:pt>
                <c:pt idx="24">
                  <c:v>13590.127999999995</c:v>
                </c:pt>
                <c:pt idx="25">
                  <c:v>13484.467999999999</c:v>
                </c:pt>
                <c:pt idx="26">
                  <c:v>13498.992000000004</c:v>
                </c:pt>
                <c:pt idx="27">
                  <c:v>13500.592000000006</c:v>
                </c:pt>
                <c:pt idx="28">
                  <c:v>13695.306000000006</c:v>
                </c:pt>
                <c:pt idx="29">
                  <c:v>14288.241999999997</c:v>
                </c:pt>
                <c:pt idx="30">
                  <c:v>14113.253999999992</c:v>
                </c:pt>
                <c:pt idx="31">
                  <c:v>14516.3</c:v>
                </c:pt>
                <c:pt idx="32">
                  <c:v>14646.37</c:v>
                </c:pt>
                <c:pt idx="33">
                  <c:v>15457.978000000008</c:v>
                </c:pt>
                <c:pt idx="34">
                  <c:v>15237.969999999988</c:v>
                </c:pt>
                <c:pt idx="35">
                  <c:v>15670.408000000003</c:v>
                </c:pt>
                <c:pt idx="36">
                  <c:v>15800.771999999999</c:v>
                </c:pt>
                <c:pt idx="37">
                  <c:v>15761.738000000005</c:v>
                </c:pt>
                <c:pt idx="38">
                  <c:v>15386.802000000003</c:v>
                </c:pt>
                <c:pt idx="39">
                  <c:v>15557.681999999997</c:v>
                </c:pt>
                <c:pt idx="40">
                  <c:v>15551.435999999994</c:v>
                </c:pt>
                <c:pt idx="41">
                  <c:v>15599.733999999999</c:v>
                </c:pt>
                <c:pt idx="42">
                  <c:v>14729.536</c:v>
                </c:pt>
                <c:pt idx="43">
                  <c:v>15427.990000000005</c:v>
                </c:pt>
                <c:pt idx="44">
                  <c:v>15194.46</c:v>
                </c:pt>
                <c:pt idx="45">
                  <c:v>15459.322000000002</c:v>
                </c:pt>
                <c:pt idx="46">
                  <c:v>15566.632</c:v>
                </c:pt>
                <c:pt idx="47">
                  <c:v>15438.728000000001</c:v>
                </c:pt>
                <c:pt idx="48">
                  <c:v>15365.596000000003</c:v>
                </c:pt>
                <c:pt idx="49">
                  <c:v>14955.016000000003</c:v>
                </c:pt>
                <c:pt idx="50">
                  <c:v>14560.351999999997</c:v>
                </c:pt>
                <c:pt idx="51">
                  <c:v>14522.074000000001</c:v>
                </c:pt>
                <c:pt idx="52">
                  <c:v>14762.55</c:v>
                </c:pt>
                <c:pt idx="53">
                  <c:v>14668.053999999998</c:v>
                </c:pt>
                <c:pt idx="54">
                  <c:v>14710.082</c:v>
                </c:pt>
                <c:pt idx="55">
                  <c:v>15014.853999999999</c:v>
                </c:pt>
                <c:pt idx="56">
                  <c:v>14712.263999999999</c:v>
                </c:pt>
                <c:pt idx="57">
                  <c:v>14437.113999999992</c:v>
                </c:pt>
                <c:pt idx="58">
                  <c:v>14265.583999999999</c:v>
                </c:pt>
                <c:pt idx="59">
                  <c:v>14107.079999999991</c:v>
                </c:pt>
                <c:pt idx="60">
                  <c:v>14290.718000000003</c:v>
                </c:pt>
                <c:pt idx="61">
                  <c:v>14080.877999999993</c:v>
                </c:pt>
                <c:pt idx="62">
                  <c:v>13606.065999999992</c:v>
                </c:pt>
                <c:pt idx="63">
                  <c:v>13997.441999999995</c:v>
                </c:pt>
                <c:pt idx="64">
                  <c:v>13921.252</c:v>
                </c:pt>
                <c:pt idx="65">
                  <c:v>13791.344000000001</c:v>
                </c:pt>
                <c:pt idx="66">
                  <c:v>13731.951999999999</c:v>
                </c:pt>
                <c:pt idx="67">
                  <c:v>14315.837999999996</c:v>
                </c:pt>
                <c:pt idx="68">
                  <c:v>14656.338000000007</c:v>
                </c:pt>
                <c:pt idx="69">
                  <c:v>15230.393999999993</c:v>
                </c:pt>
                <c:pt idx="70">
                  <c:v>15548.157999999994</c:v>
                </c:pt>
                <c:pt idx="71">
                  <c:v>15352.519999999995</c:v>
                </c:pt>
                <c:pt idx="72">
                  <c:v>15810.082000000002</c:v>
                </c:pt>
                <c:pt idx="73">
                  <c:v>15576.085999999999</c:v>
                </c:pt>
                <c:pt idx="74">
                  <c:v>15801.276000000005</c:v>
                </c:pt>
                <c:pt idx="75">
                  <c:v>15438.445999999996</c:v>
                </c:pt>
                <c:pt idx="76">
                  <c:v>15391.525999999998</c:v>
                </c:pt>
                <c:pt idx="77">
                  <c:v>15306.181999999999</c:v>
                </c:pt>
                <c:pt idx="78">
                  <c:v>14921.462000000009</c:v>
                </c:pt>
                <c:pt idx="79">
                  <c:v>14874.86999999999</c:v>
                </c:pt>
                <c:pt idx="80">
                  <c:v>14758.066000000001</c:v>
                </c:pt>
                <c:pt idx="81">
                  <c:v>15211.154000000004</c:v>
                </c:pt>
                <c:pt idx="82">
                  <c:v>14687.979999999998</c:v>
                </c:pt>
                <c:pt idx="83">
                  <c:v>15180.733999999997</c:v>
                </c:pt>
                <c:pt idx="84">
                  <c:v>14982.11000000001</c:v>
                </c:pt>
                <c:pt idx="85">
                  <c:v>14858.156000000001</c:v>
                </c:pt>
                <c:pt idx="86">
                  <c:v>14928.279999999988</c:v>
                </c:pt>
                <c:pt idx="87">
                  <c:v>15637.071999999993</c:v>
                </c:pt>
                <c:pt idx="88">
                  <c:v>16121.779999999988</c:v>
                </c:pt>
                <c:pt idx="89">
                  <c:v>16068.517999999996</c:v>
                </c:pt>
                <c:pt idx="90">
                  <c:v>16208.382000000007</c:v>
                </c:pt>
                <c:pt idx="91">
                  <c:v>16033.281999999997</c:v>
                </c:pt>
                <c:pt idx="92">
                  <c:v>15845.266000000003</c:v>
                </c:pt>
                <c:pt idx="93">
                  <c:v>15239.184000000007</c:v>
                </c:pt>
                <c:pt idx="94">
                  <c:v>14934.168</c:v>
                </c:pt>
                <c:pt idx="95">
                  <c:v>14860.197999999993</c:v>
                </c:pt>
                <c:pt idx="96">
                  <c:v>14818.418000000011</c:v>
                </c:pt>
                <c:pt idx="97">
                  <c:v>14612.511999999997</c:v>
                </c:pt>
                <c:pt idx="98">
                  <c:v>15081.02</c:v>
                </c:pt>
                <c:pt idx="99">
                  <c:v>15260.979999999998</c:v>
                </c:pt>
                <c:pt idx="100">
                  <c:v>14527.17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B43B-4FAD-B265-9FD0E8BD03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6213824"/>
        <c:axId val="1667117552"/>
      </c:lineChart>
      <c:catAx>
        <c:axId val="16762138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67117552"/>
        <c:crosses val="autoZero"/>
        <c:auto val="1"/>
        <c:lblAlgn val="ctr"/>
        <c:lblOffset val="100"/>
        <c:noMultiLvlLbl val="0"/>
      </c:catAx>
      <c:valAx>
        <c:axId val="166711755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2138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previous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IP_PD!$CZ$2:$CZ$102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5841.07</c:v>
                </c:pt>
                <c:pt idx="2">
                  <c:v>6461.61</c:v>
                </c:pt>
                <c:pt idx="3">
                  <c:v>5692.25</c:v>
                </c:pt>
                <c:pt idx="4">
                  <c:v>6269.06</c:v>
                </c:pt>
                <c:pt idx="5">
                  <c:v>5219.6499999999996</c:v>
                </c:pt>
                <c:pt idx="6">
                  <c:v>6107.14</c:v>
                </c:pt>
                <c:pt idx="7">
                  <c:v>5561.23</c:v>
                </c:pt>
                <c:pt idx="8">
                  <c:v>6137.39</c:v>
                </c:pt>
                <c:pt idx="9">
                  <c:v>4687.3</c:v>
                </c:pt>
                <c:pt idx="10">
                  <c:v>6451.94</c:v>
                </c:pt>
                <c:pt idx="11">
                  <c:v>5884.24</c:v>
                </c:pt>
                <c:pt idx="12">
                  <c:v>5151.12</c:v>
                </c:pt>
                <c:pt idx="13">
                  <c:v>5892.02</c:v>
                </c:pt>
                <c:pt idx="14">
                  <c:v>5435.38</c:v>
                </c:pt>
                <c:pt idx="15">
                  <c:v>6214.67</c:v>
                </c:pt>
                <c:pt idx="16">
                  <c:v>4674.7</c:v>
                </c:pt>
                <c:pt idx="17">
                  <c:v>6450.57</c:v>
                </c:pt>
                <c:pt idx="18">
                  <c:v>5402.51</c:v>
                </c:pt>
                <c:pt idx="19">
                  <c:v>6443.76</c:v>
                </c:pt>
                <c:pt idx="20">
                  <c:v>5523.87</c:v>
                </c:pt>
                <c:pt idx="21">
                  <c:v>5597.29</c:v>
                </c:pt>
                <c:pt idx="22">
                  <c:v>5390.57</c:v>
                </c:pt>
                <c:pt idx="23">
                  <c:v>5775.17</c:v>
                </c:pt>
                <c:pt idx="24">
                  <c:v>6151.82</c:v>
                </c:pt>
                <c:pt idx="25">
                  <c:v>5573.78</c:v>
                </c:pt>
                <c:pt idx="26">
                  <c:v>5433.69</c:v>
                </c:pt>
                <c:pt idx="27">
                  <c:v>5216.79</c:v>
                </c:pt>
                <c:pt idx="28">
                  <c:v>5178.03</c:v>
                </c:pt>
                <c:pt idx="29">
                  <c:v>6627.85</c:v>
                </c:pt>
                <c:pt idx="30">
                  <c:v>4890.6000000000004</c:v>
                </c:pt>
                <c:pt idx="31">
                  <c:v>6110.39</c:v>
                </c:pt>
                <c:pt idx="32">
                  <c:v>6430.41</c:v>
                </c:pt>
                <c:pt idx="33">
                  <c:v>5086.2299999999996</c:v>
                </c:pt>
                <c:pt idx="34">
                  <c:v>5660.16</c:v>
                </c:pt>
                <c:pt idx="35">
                  <c:v>5707.77</c:v>
                </c:pt>
                <c:pt idx="36">
                  <c:v>4522.18</c:v>
                </c:pt>
                <c:pt idx="37">
                  <c:v>4803.32</c:v>
                </c:pt>
                <c:pt idx="38">
                  <c:v>6300.1</c:v>
                </c:pt>
                <c:pt idx="39">
                  <c:v>4199.8999999999996</c:v>
                </c:pt>
                <c:pt idx="40">
                  <c:v>5060.16</c:v>
                </c:pt>
                <c:pt idx="41">
                  <c:v>6042.81</c:v>
                </c:pt>
                <c:pt idx="42">
                  <c:v>5877.95</c:v>
                </c:pt>
                <c:pt idx="43">
                  <c:v>5415.22</c:v>
                </c:pt>
                <c:pt idx="44">
                  <c:v>6448.77</c:v>
                </c:pt>
                <c:pt idx="45">
                  <c:v>6130.2</c:v>
                </c:pt>
                <c:pt idx="46">
                  <c:v>6435.04</c:v>
                </c:pt>
                <c:pt idx="47">
                  <c:v>6165.52</c:v>
                </c:pt>
                <c:pt idx="48">
                  <c:v>4677.3599999999997</c:v>
                </c:pt>
                <c:pt idx="49">
                  <c:v>5623</c:v>
                </c:pt>
                <c:pt idx="50">
                  <c:v>5442.98</c:v>
                </c:pt>
                <c:pt idx="51">
                  <c:v>5694.64</c:v>
                </c:pt>
                <c:pt idx="52">
                  <c:v>6165.91</c:v>
                </c:pt>
                <c:pt idx="53">
                  <c:v>4609.08</c:v>
                </c:pt>
                <c:pt idx="54">
                  <c:v>5180.34</c:v>
                </c:pt>
                <c:pt idx="55">
                  <c:v>5825.43</c:v>
                </c:pt>
                <c:pt idx="56">
                  <c:v>6325.2</c:v>
                </c:pt>
                <c:pt idx="57">
                  <c:v>5874.91</c:v>
                </c:pt>
                <c:pt idx="58">
                  <c:v>5927.05</c:v>
                </c:pt>
                <c:pt idx="59">
                  <c:v>5772.17</c:v>
                </c:pt>
                <c:pt idx="60">
                  <c:v>5735.89</c:v>
                </c:pt>
                <c:pt idx="61">
                  <c:v>6868.07</c:v>
                </c:pt>
                <c:pt idx="62">
                  <c:v>6301.51</c:v>
                </c:pt>
                <c:pt idx="63">
                  <c:v>5418.47</c:v>
                </c:pt>
                <c:pt idx="64">
                  <c:v>5713.9</c:v>
                </c:pt>
                <c:pt idx="65">
                  <c:v>6048.96</c:v>
                </c:pt>
                <c:pt idx="66">
                  <c:v>6173.22</c:v>
                </c:pt>
                <c:pt idx="67">
                  <c:v>5211.1400000000003</c:v>
                </c:pt>
                <c:pt idx="68">
                  <c:v>5614.36</c:v>
                </c:pt>
                <c:pt idx="69">
                  <c:v>5740.8</c:v>
                </c:pt>
                <c:pt idx="70">
                  <c:v>7178.92</c:v>
                </c:pt>
                <c:pt idx="71">
                  <c:v>5931.17</c:v>
                </c:pt>
                <c:pt idx="72">
                  <c:v>6241.26</c:v>
                </c:pt>
                <c:pt idx="73">
                  <c:v>6096.42</c:v>
                </c:pt>
                <c:pt idx="74">
                  <c:v>4866.47</c:v>
                </c:pt>
                <c:pt idx="75">
                  <c:v>5601.5</c:v>
                </c:pt>
                <c:pt idx="76">
                  <c:v>5671.74</c:v>
                </c:pt>
                <c:pt idx="77">
                  <c:v>5798.25</c:v>
                </c:pt>
                <c:pt idx="78">
                  <c:v>5931.85</c:v>
                </c:pt>
                <c:pt idx="79">
                  <c:v>5675.72</c:v>
                </c:pt>
                <c:pt idx="80">
                  <c:v>5005.55</c:v>
                </c:pt>
                <c:pt idx="81">
                  <c:v>6042.06</c:v>
                </c:pt>
                <c:pt idx="82">
                  <c:v>5913.2</c:v>
                </c:pt>
                <c:pt idx="83">
                  <c:v>6118.84</c:v>
                </c:pt>
                <c:pt idx="84">
                  <c:v>4997.9799999999996</c:v>
                </c:pt>
                <c:pt idx="85">
                  <c:v>5803.14</c:v>
                </c:pt>
                <c:pt idx="86">
                  <c:v>6699.62</c:v>
                </c:pt>
                <c:pt idx="87">
                  <c:v>6409.94</c:v>
                </c:pt>
                <c:pt idx="88">
                  <c:v>4876.16</c:v>
                </c:pt>
                <c:pt idx="89">
                  <c:v>5190.6899999999996</c:v>
                </c:pt>
                <c:pt idx="90">
                  <c:v>6677.87</c:v>
                </c:pt>
                <c:pt idx="91">
                  <c:v>6290.87</c:v>
                </c:pt>
                <c:pt idx="92">
                  <c:v>6675.7</c:v>
                </c:pt>
                <c:pt idx="93">
                  <c:v>5357.87</c:v>
                </c:pt>
                <c:pt idx="94">
                  <c:v>5985.07</c:v>
                </c:pt>
                <c:pt idx="95">
                  <c:v>6531.92</c:v>
                </c:pt>
                <c:pt idx="96">
                  <c:v>5174.42</c:v>
                </c:pt>
                <c:pt idx="97">
                  <c:v>6109.1</c:v>
                </c:pt>
                <c:pt idx="98">
                  <c:v>5206.54</c:v>
                </c:pt>
                <c:pt idx="99">
                  <c:v>5563.4</c:v>
                </c:pt>
                <c:pt idx="100">
                  <c:v>6397.79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2A1F-4EEC-A845-A2D0CF30C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6157424"/>
        <c:axId val="1667301008"/>
      </c:lineChart>
      <c:catAx>
        <c:axId val="167615742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67301008"/>
        <c:crosses val="autoZero"/>
        <c:auto val="1"/>
        <c:lblAlgn val="ctr"/>
        <c:lblOffset val="100"/>
        <c:noMultiLvlLbl val="0"/>
      </c:catAx>
      <c:valAx>
        <c:axId val="1667301008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6157424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Item profit change to initial dataset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/>
          </c:tx>
          <c:marker>
            <c:symbol val="none"/>
          </c:marker>
          <c:val>
            <c:numRef>
              <c:f>IP_ID!$CZ$2:$CZ$102</c:f>
              <c:numCache>
                <c:formatCode>General</c:formatCode>
                <c:ptCount val="101"/>
                <c:pt idx="0">
                  <c:v>0</c:v>
                </c:pt>
                <c:pt idx="1">
                  <c:v>5841.07</c:v>
                </c:pt>
                <c:pt idx="2">
                  <c:v>9290.2199999999993</c:v>
                </c:pt>
                <c:pt idx="3">
                  <c:v>10961.81</c:v>
                </c:pt>
                <c:pt idx="4">
                  <c:v>11828.13</c:v>
                </c:pt>
                <c:pt idx="5">
                  <c:v>11630.88</c:v>
                </c:pt>
                <c:pt idx="6">
                  <c:v>13025.78</c:v>
                </c:pt>
                <c:pt idx="7">
                  <c:v>14466.79</c:v>
                </c:pt>
                <c:pt idx="8">
                  <c:v>16326.56</c:v>
                </c:pt>
                <c:pt idx="9">
                  <c:v>16250.94</c:v>
                </c:pt>
                <c:pt idx="10">
                  <c:v>17469.080000000002</c:v>
                </c:pt>
                <c:pt idx="11">
                  <c:v>18873.46</c:v>
                </c:pt>
                <c:pt idx="12">
                  <c:v>18941.939999999999</c:v>
                </c:pt>
                <c:pt idx="13">
                  <c:v>20294.52</c:v>
                </c:pt>
                <c:pt idx="14">
                  <c:v>20720.36</c:v>
                </c:pt>
                <c:pt idx="15">
                  <c:v>21991.87</c:v>
                </c:pt>
                <c:pt idx="16">
                  <c:v>21403.15</c:v>
                </c:pt>
                <c:pt idx="17">
                  <c:v>22423.62</c:v>
                </c:pt>
                <c:pt idx="18">
                  <c:v>23254.87</c:v>
                </c:pt>
                <c:pt idx="19">
                  <c:v>23563.41</c:v>
                </c:pt>
                <c:pt idx="20">
                  <c:v>22816.18</c:v>
                </c:pt>
                <c:pt idx="21">
                  <c:v>23625.67</c:v>
                </c:pt>
                <c:pt idx="22">
                  <c:v>23602.3</c:v>
                </c:pt>
                <c:pt idx="23">
                  <c:v>22679.71</c:v>
                </c:pt>
                <c:pt idx="24">
                  <c:v>23362.79</c:v>
                </c:pt>
                <c:pt idx="25">
                  <c:v>23378.95</c:v>
                </c:pt>
                <c:pt idx="26">
                  <c:v>22785.18</c:v>
                </c:pt>
                <c:pt idx="27">
                  <c:v>24043.17</c:v>
                </c:pt>
                <c:pt idx="28">
                  <c:v>24663.5</c:v>
                </c:pt>
                <c:pt idx="29">
                  <c:v>25763.25</c:v>
                </c:pt>
                <c:pt idx="30">
                  <c:v>25567.99</c:v>
                </c:pt>
                <c:pt idx="31">
                  <c:v>26428.12</c:v>
                </c:pt>
                <c:pt idx="32">
                  <c:v>26665.51</c:v>
                </c:pt>
                <c:pt idx="33">
                  <c:v>25186.98</c:v>
                </c:pt>
                <c:pt idx="34">
                  <c:v>24467.58</c:v>
                </c:pt>
                <c:pt idx="35">
                  <c:v>25374.93</c:v>
                </c:pt>
                <c:pt idx="36">
                  <c:v>26247.01</c:v>
                </c:pt>
                <c:pt idx="37">
                  <c:v>26430.85</c:v>
                </c:pt>
                <c:pt idx="38">
                  <c:v>25870.85</c:v>
                </c:pt>
                <c:pt idx="39">
                  <c:v>25921.61</c:v>
                </c:pt>
                <c:pt idx="40">
                  <c:v>26408.09</c:v>
                </c:pt>
                <c:pt idx="41">
                  <c:v>27248.3</c:v>
                </c:pt>
                <c:pt idx="42">
                  <c:v>27076.81</c:v>
                </c:pt>
                <c:pt idx="43">
                  <c:v>28197.91</c:v>
                </c:pt>
                <c:pt idx="44">
                  <c:v>28100.240000000002</c:v>
                </c:pt>
                <c:pt idx="45">
                  <c:v>27978.34</c:v>
                </c:pt>
                <c:pt idx="46">
                  <c:v>26949.42</c:v>
                </c:pt>
                <c:pt idx="47">
                  <c:v>26985.52</c:v>
                </c:pt>
                <c:pt idx="48">
                  <c:v>26767.22</c:v>
                </c:pt>
                <c:pt idx="49">
                  <c:v>25805.56</c:v>
                </c:pt>
                <c:pt idx="50">
                  <c:v>26499.1</c:v>
                </c:pt>
                <c:pt idx="51">
                  <c:v>25800.34</c:v>
                </c:pt>
                <c:pt idx="52">
                  <c:v>26068.25</c:v>
                </c:pt>
                <c:pt idx="53">
                  <c:v>26498.01</c:v>
                </c:pt>
                <c:pt idx="54">
                  <c:v>27413.67</c:v>
                </c:pt>
                <c:pt idx="55">
                  <c:v>27411.200000000001</c:v>
                </c:pt>
                <c:pt idx="56">
                  <c:v>28287.84</c:v>
                </c:pt>
                <c:pt idx="57">
                  <c:v>27105.83</c:v>
                </c:pt>
                <c:pt idx="58">
                  <c:v>27085.98</c:v>
                </c:pt>
                <c:pt idx="59">
                  <c:v>27344.17</c:v>
                </c:pt>
                <c:pt idx="60">
                  <c:v>28227.040000000001</c:v>
                </c:pt>
                <c:pt idx="61">
                  <c:v>28284.55</c:v>
                </c:pt>
                <c:pt idx="62">
                  <c:v>28764.82</c:v>
                </c:pt>
                <c:pt idx="63">
                  <c:v>29102.77</c:v>
                </c:pt>
                <c:pt idx="64">
                  <c:v>28447.97</c:v>
                </c:pt>
                <c:pt idx="65">
                  <c:v>27460.99</c:v>
                </c:pt>
                <c:pt idx="66">
                  <c:v>28371.71</c:v>
                </c:pt>
                <c:pt idx="67">
                  <c:v>27347.95</c:v>
                </c:pt>
                <c:pt idx="68">
                  <c:v>27486.39</c:v>
                </c:pt>
                <c:pt idx="69">
                  <c:v>28223.65</c:v>
                </c:pt>
                <c:pt idx="70">
                  <c:v>28967.53</c:v>
                </c:pt>
                <c:pt idx="71">
                  <c:v>28443.38</c:v>
                </c:pt>
                <c:pt idx="72">
                  <c:v>27823.7</c:v>
                </c:pt>
                <c:pt idx="73">
                  <c:v>27550.2</c:v>
                </c:pt>
                <c:pt idx="74">
                  <c:v>27577.39</c:v>
                </c:pt>
                <c:pt idx="75">
                  <c:v>27311.59</c:v>
                </c:pt>
                <c:pt idx="76">
                  <c:v>27566.17</c:v>
                </c:pt>
                <c:pt idx="77">
                  <c:v>27324.74</c:v>
                </c:pt>
                <c:pt idx="78">
                  <c:v>26322.91</c:v>
                </c:pt>
                <c:pt idx="79">
                  <c:v>26110.37</c:v>
                </c:pt>
                <c:pt idx="80">
                  <c:v>27682.6</c:v>
                </c:pt>
                <c:pt idx="81">
                  <c:v>28006.94</c:v>
                </c:pt>
                <c:pt idx="82">
                  <c:v>27507.58</c:v>
                </c:pt>
                <c:pt idx="83">
                  <c:v>26554.66</c:v>
                </c:pt>
                <c:pt idx="84">
                  <c:v>26987.78</c:v>
                </c:pt>
                <c:pt idx="85">
                  <c:v>26686.560000000001</c:v>
                </c:pt>
                <c:pt idx="86">
                  <c:v>26009.5</c:v>
                </c:pt>
                <c:pt idx="87">
                  <c:v>25569.4</c:v>
                </c:pt>
                <c:pt idx="88">
                  <c:v>26333.22</c:v>
                </c:pt>
                <c:pt idx="89">
                  <c:v>26123.49</c:v>
                </c:pt>
                <c:pt idx="90">
                  <c:v>25623.88</c:v>
                </c:pt>
                <c:pt idx="91">
                  <c:v>26198.81</c:v>
                </c:pt>
                <c:pt idx="92">
                  <c:v>25819.07</c:v>
                </c:pt>
                <c:pt idx="93">
                  <c:v>26387.02</c:v>
                </c:pt>
                <c:pt idx="94">
                  <c:v>25886.45</c:v>
                </c:pt>
                <c:pt idx="95">
                  <c:v>25450.59</c:v>
                </c:pt>
                <c:pt idx="96">
                  <c:v>25079.19</c:v>
                </c:pt>
                <c:pt idx="97">
                  <c:v>25646.47</c:v>
                </c:pt>
                <c:pt idx="98">
                  <c:v>24994.27</c:v>
                </c:pt>
                <c:pt idx="99">
                  <c:v>26301.69</c:v>
                </c:pt>
                <c:pt idx="100">
                  <c:v>26075.24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74CF-4A9E-B1D9-DF009EE385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0402576"/>
        <c:axId val="1667225296"/>
      </c:lineChart>
      <c:catAx>
        <c:axId val="1670402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Dataset State number</a:t>
                </a:r>
              </a:p>
            </c:rich>
          </c:tx>
          <c:overlay val="0"/>
        </c:title>
        <c:majorTickMark val="out"/>
        <c:minorTickMark val="none"/>
        <c:tickLblPos val="nextTo"/>
        <c:crossAx val="1667225296"/>
        <c:crosses val="autoZero"/>
        <c:auto val="1"/>
        <c:lblAlgn val="ctr"/>
        <c:lblOffset val="100"/>
        <c:noMultiLvlLbl val="0"/>
      </c:catAx>
      <c:valAx>
        <c:axId val="16672252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Distance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402576"/>
        <c:crosses val="autoZero"/>
        <c:crossBetween val="between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State100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State100!$J$2:$J$101</c:f>
              <c:numCache>
                <c:formatCode>General</c:formatCode>
                <c:ptCount val="100"/>
                <c:pt idx="0">
                  <c:v>63785.2</c:v>
                </c:pt>
                <c:pt idx="1">
                  <c:v>49346</c:v>
                </c:pt>
                <c:pt idx="2">
                  <c:v>50774.400000000001</c:v>
                </c:pt>
                <c:pt idx="3">
                  <c:v>67946.2</c:v>
                </c:pt>
                <c:pt idx="4">
                  <c:v>56854</c:v>
                </c:pt>
                <c:pt idx="5">
                  <c:v>67479.399999999994</c:v>
                </c:pt>
                <c:pt idx="6">
                  <c:v>63764.2</c:v>
                </c:pt>
                <c:pt idx="7">
                  <c:v>57380.2</c:v>
                </c:pt>
                <c:pt idx="8">
                  <c:v>55773</c:v>
                </c:pt>
                <c:pt idx="9">
                  <c:v>46347.8</c:v>
                </c:pt>
                <c:pt idx="10">
                  <c:v>49445.8</c:v>
                </c:pt>
                <c:pt idx="11">
                  <c:v>59079.199999999997</c:v>
                </c:pt>
                <c:pt idx="12">
                  <c:v>53778</c:v>
                </c:pt>
                <c:pt idx="13">
                  <c:v>77934.8</c:v>
                </c:pt>
                <c:pt idx="14">
                  <c:v>69632.2</c:v>
                </c:pt>
                <c:pt idx="15">
                  <c:v>73606.600000000006</c:v>
                </c:pt>
                <c:pt idx="16">
                  <c:v>79596</c:v>
                </c:pt>
                <c:pt idx="17">
                  <c:v>72564.800000000003</c:v>
                </c:pt>
                <c:pt idx="18">
                  <c:v>45188.6</c:v>
                </c:pt>
                <c:pt idx="19">
                  <c:v>64969</c:v>
                </c:pt>
                <c:pt idx="20">
                  <c:v>70504</c:v>
                </c:pt>
                <c:pt idx="21">
                  <c:v>78341.600000000006</c:v>
                </c:pt>
                <c:pt idx="22">
                  <c:v>70549</c:v>
                </c:pt>
                <c:pt idx="23">
                  <c:v>69527.8</c:v>
                </c:pt>
                <c:pt idx="24">
                  <c:v>70289.600000000006</c:v>
                </c:pt>
                <c:pt idx="25">
                  <c:v>76952.2</c:v>
                </c:pt>
                <c:pt idx="26">
                  <c:v>59586.6</c:v>
                </c:pt>
                <c:pt idx="27">
                  <c:v>54411.8</c:v>
                </c:pt>
                <c:pt idx="28">
                  <c:v>81233.399999999994</c:v>
                </c:pt>
                <c:pt idx="29">
                  <c:v>60308.4</c:v>
                </c:pt>
                <c:pt idx="30">
                  <c:v>52266.8</c:v>
                </c:pt>
                <c:pt idx="31">
                  <c:v>64426.2</c:v>
                </c:pt>
                <c:pt idx="32">
                  <c:v>61721.8</c:v>
                </c:pt>
                <c:pt idx="33">
                  <c:v>56014.8</c:v>
                </c:pt>
                <c:pt idx="34">
                  <c:v>60394.2</c:v>
                </c:pt>
                <c:pt idx="35">
                  <c:v>61871.6</c:v>
                </c:pt>
                <c:pt idx="36">
                  <c:v>42765.2</c:v>
                </c:pt>
                <c:pt idx="37">
                  <c:v>78799.8</c:v>
                </c:pt>
                <c:pt idx="38">
                  <c:v>57628.800000000003</c:v>
                </c:pt>
                <c:pt idx="39">
                  <c:v>69746.399999999994</c:v>
                </c:pt>
                <c:pt idx="40">
                  <c:v>76553.2</c:v>
                </c:pt>
                <c:pt idx="41">
                  <c:v>74549.600000000006</c:v>
                </c:pt>
                <c:pt idx="42">
                  <c:v>63840.800000000003</c:v>
                </c:pt>
                <c:pt idx="43">
                  <c:v>57907.199999999997</c:v>
                </c:pt>
                <c:pt idx="44">
                  <c:v>59673</c:v>
                </c:pt>
                <c:pt idx="45">
                  <c:v>44071.8</c:v>
                </c:pt>
                <c:pt idx="46">
                  <c:v>47397.4</c:v>
                </c:pt>
                <c:pt idx="47">
                  <c:v>52867</c:v>
                </c:pt>
                <c:pt idx="48">
                  <c:v>67127.8</c:v>
                </c:pt>
                <c:pt idx="49">
                  <c:v>48180.6</c:v>
                </c:pt>
                <c:pt idx="50">
                  <c:v>69825.600000000006</c:v>
                </c:pt>
                <c:pt idx="51">
                  <c:v>64654.6</c:v>
                </c:pt>
                <c:pt idx="52">
                  <c:v>49535.8</c:v>
                </c:pt>
                <c:pt idx="53">
                  <c:v>57638.6</c:v>
                </c:pt>
                <c:pt idx="54">
                  <c:v>62608.2</c:v>
                </c:pt>
                <c:pt idx="55">
                  <c:v>75106.600000000006</c:v>
                </c:pt>
                <c:pt idx="56">
                  <c:v>57320.800000000003</c:v>
                </c:pt>
                <c:pt idx="57">
                  <c:v>53748.2</c:v>
                </c:pt>
                <c:pt idx="58">
                  <c:v>74145.8</c:v>
                </c:pt>
                <c:pt idx="59">
                  <c:v>64502.6</c:v>
                </c:pt>
                <c:pt idx="60">
                  <c:v>42570.6</c:v>
                </c:pt>
                <c:pt idx="61">
                  <c:v>56433.4</c:v>
                </c:pt>
                <c:pt idx="62">
                  <c:v>61775.199999999997</c:v>
                </c:pt>
                <c:pt idx="63">
                  <c:v>62332.4</c:v>
                </c:pt>
                <c:pt idx="64">
                  <c:v>51492</c:v>
                </c:pt>
                <c:pt idx="65">
                  <c:v>60763.6</c:v>
                </c:pt>
                <c:pt idx="66">
                  <c:v>63352.4</c:v>
                </c:pt>
                <c:pt idx="67">
                  <c:v>66251.399999999994</c:v>
                </c:pt>
                <c:pt idx="68">
                  <c:v>48038.2</c:v>
                </c:pt>
                <c:pt idx="69">
                  <c:v>46889.599999999999</c:v>
                </c:pt>
                <c:pt idx="70">
                  <c:v>78600.2</c:v>
                </c:pt>
                <c:pt idx="71">
                  <c:v>46179.8</c:v>
                </c:pt>
                <c:pt idx="72">
                  <c:v>52877.8</c:v>
                </c:pt>
                <c:pt idx="73">
                  <c:v>64580.800000000003</c:v>
                </c:pt>
                <c:pt idx="74">
                  <c:v>47057.599999999999</c:v>
                </c:pt>
                <c:pt idx="75">
                  <c:v>58045.4</c:v>
                </c:pt>
                <c:pt idx="76">
                  <c:v>52946.400000000001</c:v>
                </c:pt>
                <c:pt idx="77">
                  <c:v>60032.800000000003</c:v>
                </c:pt>
                <c:pt idx="78">
                  <c:v>49779.4</c:v>
                </c:pt>
                <c:pt idx="79">
                  <c:v>66191.600000000006</c:v>
                </c:pt>
                <c:pt idx="80">
                  <c:v>46343.6</c:v>
                </c:pt>
                <c:pt idx="81">
                  <c:v>50564.800000000003</c:v>
                </c:pt>
                <c:pt idx="82">
                  <c:v>43530.400000000001</c:v>
                </c:pt>
                <c:pt idx="83">
                  <c:v>43304.800000000003</c:v>
                </c:pt>
                <c:pt idx="84">
                  <c:v>61793.2</c:v>
                </c:pt>
                <c:pt idx="85">
                  <c:v>46796.4</c:v>
                </c:pt>
                <c:pt idx="86">
                  <c:v>64271.8</c:v>
                </c:pt>
                <c:pt idx="87">
                  <c:v>54951.199999999997</c:v>
                </c:pt>
                <c:pt idx="88">
                  <c:v>51474.400000000001</c:v>
                </c:pt>
                <c:pt idx="89">
                  <c:v>62862.2</c:v>
                </c:pt>
                <c:pt idx="90">
                  <c:v>47929.599999999999</c:v>
                </c:pt>
                <c:pt idx="91">
                  <c:v>67257.2</c:v>
                </c:pt>
                <c:pt idx="92">
                  <c:v>66073</c:v>
                </c:pt>
                <c:pt idx="93">
                  <c:v>57936.6</c:v>
                </c:pt>
                <c:pt idx="94">
                  <c:v>72479.199999999997</c:v>
                </c:pt>
                <c:pt idx="95">
                  <c:v>72455.199999999997</c:v>
                </c:pt>
                <c:pt idx="96">
                  <c:v>62809.599999999999</c:v>
                </c:pt>
                <c:pt idx="97">
                  <c:v>47845</c:v>
                </c:pt>
                <c:pt idx="98">
                  <c:v>54546.400000000001</c:v>
                </c:pt>
                <c:pt idx="99">
                  <c:v>62134.8</c:v>
                </c:pt>
              </c:numCache>
            </c:numRef>
          </c:xVal>
          <c:yVal>
            <c:numRef>
              <c:f>State100!$K$2:$K$101</c:f>
              <c:numCache>
                <c:formatCode>General</c:formatCode>
                <c:ptCount val="100"/>
                <c:pt idx="0">
                  <c:v>1.6026445006051562</c:v>
                </c:pt>
                <c:pt idx="1">
                  <c:v>1.3329955822153772</c:v>
                </c:pt>
                <c:pt idx="2">
                  <c:v>1.1779361252914855</c:v>
                </c:pt>
                <c:pt idx="3">
                  <c:v>1.4926809740647748</c:v>
                </c:pt>
                <c:pt idx="4">
                  <c:v>1.6223308826116016</c:v>
                </c:pt>
                <c:pt idx="5">
                  <c:v>1.8489939151800403</c:v>
                </c:pt>
                <c:pt idx="6">
                  <c:v>1.4378287503018936</c:v>
                </c:pt>
                <c:pt idx="7">
                  <c:v>1.5779833461716761</c:v>
                </c:pt>
                <c:pt idx="8">
                  <c:v>1.9057608520251734</c:v>
                </c:pt>
                <c:pt idx="9">
                  <c:v>1.6033770750715244</c:v>
                </c:pt>
                <c:pt idx="10">
                  <c:v>1.7332311338880146</c:v>
                </c:pt>
                <c:pt idx="11">
                  <c:v>1.2149453614808596</c:v>
                </c:pt>
                <c:pt idx="12">
                  <c:v>1.7292945070474914</c:v>
                </c:pt>
                <c:pt idx="13">
                  <c:v>1.7564297335721655</c:v>
                </c:pt>
                <c:pt idx="14">
                  <c:v>1.2921608106594364</c:v>
                </c:pt>
                <c:pt idx="15">
                  <c:v>1.6423119665899524</c:v>
                </c:pt>
                <c:pt idx="16">
                  <c:v>1.1794060003015228</c:v>
                </c:pt>
                <c:pt idx="17">
                  <c:v>1.360466782792759</c:v>
                </c:pt>
                <c:pt idx="18">
                  <c:v>1.5964645950527345</c:v>
                </c:pt>
                <c:pt idx="19">
                  <c:v>2.1513644969139127</c:v>
                </c:pt>
                <c:pt idx="20">
                  <c:v>1.446017247248383</c:v>
                </c:pt>
                <c:pt idx="21">
                  <c:v>1.0134717697876989</c:v>
                </c:pt>
                <c:pt idx="22">
                  <c:v>1.5714609703893747</c:v>
                </c:pt>
                <c:pt idx="23">
                  <c:v>1.3142800433783322</c:v>
                </c:pt>
                <c:pt idx="24">
                  <c:v>1.1345775192916163</c:v>
                </c:pt>
                <c:pt idx="25">
                  <c:v>1.620434503496976</c:v>
                </c:pt>
                <c:pt idx="26">
                  <c:v>1.9973786052568867</c:v>
                </c:pt>
                <c:pt idx="27">
                  <c:v>1.5701189815444443</c:v>
                </c:pt>
                <c:pt idx="28">
                  <c:v>1.1594491920810899</c:v>
                </c:pt>
                <c:pt idx="29">
                  <c:v>1.662670540090601</c:v>
                </c:pt>
                <c:pt idx="30">
                  <c:v>1.6074448789671454</c:v>
                </c:pt>
                <c:pt idx="31">
                  <c:v>1.5250162201092103</c:v>
                </c:pt>
                <c:pt idx="32">
                  <c:v>1.2188238191368366</c:v>
                </c:pt>
                <c:pt idx="33">
                  <c:v>1.5566421731399558</c:v>
                </c:pt>
                <c:pt idx="34">
                  <c:v>1.7568905623387676</c:v>
                </c:pt>
                <c:pt idx="35">
                  <c:v>1.4267773905960086</c:v>
                </c:pt>
                <c:pt idx="36">
                  <c:v>1.2222320952550205</c:v>
                </c:pt>
                <c:pt idx="37">
                  <c:v>1.4973134449579821</c:v>
                </c:pt>
                <c:pt idx="38">
                  <c:v>1.3194444444444444</c:v>
                </c:pt>
                <c:pt idx="39">
                  <c:v>1.0887587029581456</c:v>
                </c:pt>
                <c:pt idx="40">
                  <c:v>1.2335604520777708</c:v>
                </c:pt>
                <c:pt idx="41">
                  <c:v>1.0729903312693829</c:v>
                </c:pt>
                <c:pt idx="42">
                  <c:v>1.6404869613162743</c:v>
                </c:pt>
                <c:pt idx="43">
                  <c:v>1.65205708443855</c:v>
                </c:pt>
                <c:pt idx="44">
                  <c:v>2.0601779699361522</c:v>
                </c:pt>
                <c:pt idx="45">
                  <c:v>2.400310402570351</c:v>
                </c:pt>
                <c:pt idx="46">
                  <c:v>1.0875913024765071</c:v>
                </c:pt>
                <c:pt idx="47">
                  <c:v>1.0223769080901128</c:v>
                </c:pt>
                <c:pt idx="48">
                  <c:v>1.0230187791049312</c:v>
                </c:pt>
                <c:pt idx="49">
                  <c:v>1.0128973072149372</c:v>
                </c:pt>
                <c:pt idx="50">
                  <c:v>1.2545971678009211</c:v>
                </c:pt>
                <c:pt idx="51">
                  <c:v>1.4563387601191562</c:v>
                </c:pt>
                <c:pt idx="52">
                  <c:v>1.3965253412683352</c:v>
                </c:pt>
                <c:pt idx="53">
                  <c:v>1.7832147206906483</c:v>
                </c:pt>
                <c:pt idx="54">
                  <c:v>1.1859948057922125</c:v>
                </c:pt>
                <c:pt idx="55">
                  <c:v>1.5386530611158007</c:v>
                </c:pt>
                <c:pt idx="56">
                  <c:v>1.9083822975255056</c:v>
                </c:pt>
                <c:pt idx="57">
                  <c:v>1.9406417331185046</c:v>
                </c:pt>
                <c:pt idx="58">
                  <c:v>1.6518669971866242</c:v>
                </c:pt>
                <c:pt idx="59">
                  <c:v>1.5125746869118455</c:v>
                </c:pt>
                <c:pt idx="60">
                  <c:v>1.2993944177437011</c:v>
                </c:pt>
                <c:pt idx="61">
                  <c:v>1.605715764068796</c:v>
                </c:pt>
                <c:pt idx="62">
                  <c:v>1.5173564796228909</c:v>
                </c:pt>
                <c:pt idx="63">
                  <c:v>1.9609384525543698</c:v>
                </c:pt>
                <c:pt idx="64">
                  <c:v>1.4768701934281054</c:v>
                </c:pt>
                <c:pt idx="65">
                  <c:v>1.9287204839739582</c:v>
                </c:pt>
                <c:pt idx="66">
                  <c:v>1.6029858379477335</c:v>
                </c:pt>
                <c:pt idx="67">
                  <c:v>1.8205954893028677</c:v>
                </c:pt>
                <c:pt idx="68">
                  <c:v>1.3725326927320343</c:v>
                </c:pt>
                <c:pt idx="69">
                  <c:v>1.7824208353238244</c:v>
                </c:pt>
                <c:pt idx="70">
                  <c:v>1.5015101742743657</c:v>
                </c:pt>
                <c:pt idx="71">
                  <c:v>1.5079320395497597</c:v>
                </c:pt>
                <c:pt idx="72">
                  <c:v>1.3625945103616262</c:v>
                </c:pt>
                <c:pt idx="73">
                  <c:v>1.2258906671952035</c:v>
                </c:pt>
                <c:pt idx="74">
                  <c:v>1.6296411206691375</c:v>
                </c:pt>
                <c:pt idx="75">
                  <c:v>1.8687785767692184</c:v>
                </c:pt>
                <c:pt idx="76">
                  <c:v>2.1911027000891465</c:v>
                </c:pt>
                <c:pt idx="77">
                  <c:v>2.0374028864220892</c:v>
                </c:pt>
                <c:pt idx="78">
                  <c:v>1.035568930119688</c:v>
                </c:pt>
                <c:pt idx="79">
                  <c:v>1.3669106049710233</c:v>
                </c:pt>
                <c:pt idx="80">
                  <c:v>1.595926945683978</c:v>
                </c:pt>
                <c:pt idx="81">
                  <c:v>1.8663971774831503</c:v>
                </c:pt>
                <c:pt idx="82">
                  <c:v>1.2602227408891258</c:v>
                </c:pt>
                <c:pt idx="83">
                  <c:v>1.2022223864329127</c:v>
                </c:pt>
                <c:pt idx="84">
                  <c:v>1.2747842804709903</c:v>
                </c:pt>
                <c:pt idx="85">
                  <c:v>1.1852193758494243</c:v>
                </c:pt>
                <c:pt idx="86">
                  <c:v>1.3419726847544335</c:v>
                </c:pt>
                <c:pt idx="87">
                  <c:v>1.9585195591725022</c:v>
                </c:pt>
                <c:pt idx="88">
                  <c:v>1.5212610540385123</c:v>
                </c:pt>
                <c:pt idx="89">
                  <c:v>1.8163538660753205</c:v>
                </c:pt>
                <c:pt idx="90">
                  <c:v>1.4841767926291896</c:v>
                </c:pt>
                <c:pt idx="91">
                  <c:v>1.3912562521187324</c:v>
                </c:pt>
                <c:pt idx="92">
                  <c:v>1.2916017132565496</c:v>
                </c:pt>
                <c:pt idx="93">
                  <c:v>2.1125851361660852</c:v>
                </c:pt>
                <c:pt idx="94">
                  <c:v>1.5451881367344011</c:v>
                </c:pt>
                <c:pt idx="95">
                  <c:v>1.6690589495301926</c:v>
                </c:pt>
                <c:pt idx="96">
                  <c:v>1.6589024607703282</c:v>
                </c:pt>
                <c:pt idx="97">
                  <c:v>2.2370780645835509</c:v>
                </c:pt>
                <c:pt idx="98">
                  <c:v>1.5778126512473782</c:v>
                </c:pt>
                <c:pt idx="99">
                  <c:v>1.9683977416842091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DE-4DF8-AAC3-931AB3080A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440976"/>
        <c:axId val="1667191184"/>
      </c:scatterChart>
      <c:valAx>
        <c:axId val="16704409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191184"/>
        <c:crosses val="autoZero"/>
        <c:crossBetween val="midCat"/>
      </c:valAx>
      <c:valAx>
        <c:axId val="166719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44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State100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State100!$Z$2:$Z$101</c:f>
              <c:numCache>
                <c:formatCode>General</c:formatCode>
                <c:ptCount val="100"/>
                <c:pt idx="0">
                  <c:v>63785.2</c:v>
                </c:pt>
                <c:pt idx="7">
                  <c:v>57380.2</c:v>
                </c:pt>
                <c:pt idx="9">
                  <c:v>46347.8</c:v>
                </c:pt>
                <c:pt idx="12">
                  <c:v>53778</c:v>
                </c:pt>
                <c:pt idx="16">
                  <c:v>79596</c:v>
                </c:pt>
                <c:pt idx="25">
                  <c:v>76952.2</c:v>
                </c:pt>
                <c:pt idx="28">
                  <c:v>81233.399999999994</c:v>
                </c:pt>
                <c:pt idx="30">
                  <c:v>52266.8</c:v>
                </c:pt>
                <c:pt idx="35">
                  <c:v>61871.6</c:v>
                </c:pt>
                <c:pt idx="37">
                  <c:v>78799.8</c:v>
                </c:pt>
                <c:pt idx="45">
                  <c:v>44071.8</c:v>
                </c:pt>
                <c:pt idx="47">
                  <c:v>52867</c:v>
                </c:pt>
                <c:pt idx="53">
                  <c:v>57638.6</c:v>
                </c:pt>
                <c:pt idx="67">
                  <c:v>66251.399999999994</c:v>
                </c:pt>
                <c:pt idx="69">
                  <c:v>46889.599999999999</c:v>
                </c:pt>
                <c:pt idx="71">
                  <c:v>46179.8</c:v>
                </c:pt>
                <c:pt idx="74">
                  <c:v>47057.599999999999</c:v>
                </c:pt>
                <c:pt idx="77">
                  <c:v>60032.800000000003</c:v>
                </c:pt>
                <c:pt idx="79">
                  <c:v>66191.600000000006</c:v>
                </c:pt>
                <c:pt idx="82">
                  <c:v>43530.400000000001</c:v>
                </c:pt>
                <c:pt idx="86">
                  <c:v>64271.8</c:v>
                </c:pt>
                <c:pt idx="92">
                  <c:v>66073</c:v>
                </c:pt>
                <c:pt idx="94">
                  <c:v>72479.199999999997</c:v>
                </c:pt>
              </c:numCache>
            </c:numRef>
          </c:xVal>
          <c:yVal>
            <c:numRef>
              <c:f>State100!$AA$2:$AA$101</c:f>
              <c:numCache>
                <c:formatCode>General</c:formatCode>
                <c:ptCount val="100"/>
                <c:pt idx="0">
                  <c:v>1.6026445006051562</c:v>
                </c:pt>
                <c:pt idx="7">
                  <c:v>1.5779833461716761</c:v>
                </c:pt>
                <c:pt idx="9">
                  <c:v>1.6033770750715244</c:v>
                </c:pt>
                <c:pt idx="12">
                  <c:v>1.7292945070474914</c:v>
                </c:pt>
                <c:pt idx="16">
                  <c:v>1.1794060003015228</c:v>
                </c:pt>
                <c:pt idx="25">
                  <c:v>1.620434503496976</c:v>
                </c:pt>
                <c:pt idx="28">
                  <c:v>1.1594491920810899</c:v>
                </c:pt>
                <c:pt idx="30">
                  <c:v>1.6074448789671454</c:v>
                </c:pt>
                <c:pt idx="35">
                  <c:v>1.4267773905960086</c:v>
                </c:pt>
                <c:pt idx="37">
                  <c:v>1.4973134449579821</c:v>
                </c:pt>
                <c:pt idx="45">
                  <c:v>2.400310402570351</c:v>
                </c:pt>
                <c:pt idx="47">
                  <c:v>1.0223769080901128</c:v>
                </c:pt>
                <c:pt idx="53">
                  <c:v>1.7832147206906483</c:v>
                </c:pt>
                <c:pt idx="67">
                  <c:v>1.8205954893028677</c:v>
                </c:pt>
                <c:pt idx="69">
                  <c:v>1.7824208353238244</c:v>
                </c:pt>
                <c:pt idx="71">
                  <c:v>1.5079320395497597</c:v>
                </c:pt>
                <c:pt idx="74">
                  <c:v>1.6296411206691375</c:v>
                </c:pt>
                <c:pt idx="77">
                  <c:v>2.0374028864220892</c:v>
                </c:pt>
                <c:pt idx="79">
                  <c:v>1.3669106049710233</c:v>
                </c:pt>
                <c:pt idx="82">
                  <c:v>1.2602227408891258</c:v>
                </c:pt>
                <c:pt idx="86">
                  <c:v>1.3419726847544335</c:v>
                </c:pt>
                <c:pt idx="92">
                  <c:v>1.2916017132565496</c:v>
                </c:pt>
                <c:pt idx="94">
                  <c:v>1.5451881367344011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EA-4916-8D7F-3FE5EE1BE9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State100!$AB$2:$AB$101</c:f>
              <c:numCache>
                <c:formatCode>General</c:formatCode>
                <c:ptCount val="100"/>
                <c:pt idx="3">
                  <c:v>67946.2</c:v>
                </c:pt>
                <c:pt idx="4">
                  <c:v>56854</c:v>
                </c:pt>
                <c:pt idx="6">
                  <c:v>63764.2</c:v>
                </c:pt>
                <c:pt idx="8">
                  <c:v>55773</c:v>
                </c:pt>
                <c:pt idx="11">
                  <c:v>59079.199999999997</c:v>
                </c:pt>
                <c:pt idx="13">
                  <c:v>77934.8</c:v>
                </c:pt>
                <c:pt idx="17">
                  <c:v>72564.800000000003</c:v>
                </c:pt>
                <c:pt idx="34">
                  <c:v>60394.2</c:v>
                </c:pt>
                <c:pt idx="36">
                  <c:v>42765.2</c:v>
                </c:pt>
                <c:pt idx="38">
                  <c:v>57628.800000000003</c:v>
                </c:pt>
                <c:pt idx="39">
                  <c:v>69746.399999999994</c:v>
                </c:pt>
                <c:pt idx="41">
                  <c:v>74549.600000000006</c:v>
                </c:pt>
                <c:pt idx="42">
                  <c:v>63840.800000000003</c:v>
                </c:pt>
                <c:pt idx="46">
                  <c:v>47397.4</c:v>
                </c:pt>
                <c:pt idx="55">
                  <c:v>75106.600000000006</c:v>
                </c:pt>
                <c:pt idx="56">
                  <c:v>57320.800000000003</c:v>
                </c:pt>
                <c:pt idx="59">
                  <c:v>64502.6</c:v>
                </c:pt>
                <c:pt idx="62">
                  <c:v>61775.199999999997</c:v>
                </c:pt>
                <c:pt idx="63">
                  <c:v>62332.4</c:v>
                </c:pt>
                <c:pt idx="73">
                  <c:v>64580.800000000003</c:v>
                </c:pt>
                <c:pt idx="78">
                  <c:v>49779.4</c:v>
                </c:pt>
                <c:pt idx="84">
                  <c:v>61793.2</c:v>
                </c:pt>
                <c:pt idx="87">
                  <c:v>54951.199999999997</c:v>
                </c:pt>
                <c:pt idx="88">
                  <c:v>51474.400000000001</c:v>
                </c:pt>
                <c:pt idx="89">
                  <c:v>62862.2</c:v>
                </c:pt>
                <c:pt idx="90">
                  <c:v>47929.599999999999</c:v>
                </c:pt>
                <c:pt idx="95">
                  <c:v>72455.199999999997</c:v>
                </c:pt>
              </c:numCache>
            </c:numRef>
          </c:xVal>
          <c:yVal>
            <c:numRef>
              <c:f>State100!$AC$2:$AC$101</c:f>
              <c:numCache>
                <c:formatCode>General</c:formatCode>
                <c:ptCount val="100"/>
                <c:pt idx="3">
                  <c:v>1.4926809740647748</c:v>
                </c:pt>
                <c:pt idx="4">
                  <c:v>1.6223308826116016</c:v>
                </c:pt>
                <c:pt idx="6">
                  <c:v>1.4378287503018936</c:v>
                </c:pt>
                <c:pt idx="8">
                  <c:v>1.9057608520251734</c:v>
                </c:pt>
                <c:pt idx="11">
                  <c:v>1.2149453614808596</c:v>
                </c:pt>
                <c:pt idx="13">
                  <c:v>1.7564297335721655</c:v>
                </c:pt>
                <c:pt idx="17">
                  <c:v>1.360466782792759</c:v>
                </c:pt>
                <c:pt idx="34">
                  <c:v>1.7568905623387676</c:v>
                </c:pt>
                <c:pt idx="36">
                  <c:v>1.2222320952550205</c:v>
                </c:pt>
                <c:pt idx="38">
                  <c:v>1.3194444444444444</c:v>
                </c:pt>
                <c:pt idx="39">
                  <c:v>1.0887587029581456</c:v>
                </c:pt>
                <c:pt idx="41">
                  <c:v>1.0729903312693829</c:v>
                </c:pt>
                <c:pt idx="42">
                  <c:v>1.6404869613162743</c:v>
                </c:pt>
                <c:pt idx="46">
                  <c:v>1.0875913024765071</c:v>
                </c:pt>
                <c:pt idx="55">
                  <c:v>1.5386530611158007</c:v>
                </c:pt>
                <c:pt idx="56">
                  <c:v>1.9083822975255056</c:v>
                </c:pt>
                <c:pt idx="59">
                  <c:v>1.5125746869118455</c:v>
                </c:pt>
                <c:pt idx="62">
                  <c:v>1.5173564796228909</c:v>
                </c:pt>
                <c:pt idx="63">
                  <c:v>1.9609384525543698</c:v>
                </c:pt>
                <c:pt idx="73">
                  <c:v>1.2258906671952035</c:v>
                </c:pt>
                <c:pt idx="78">
                  <c:v>1.035568930119688</c:v>
                </c:pt>
                <c:pt idx="84">
                  <c:v>1.2747842804709903</c:v>
                </c:pt>
                <c:pt idx="87">
                  <c:v>1.9585195591725022</c:v>
                </c:pt>
                <c:pt idx="88">
                  <c:v>1.5212610540385123</c:v>
                </c:pt>
                <c:pt idx="89">
                  <c:v>1.8163538660753205</c:v>
                </c:pt>
                <c:pt idx="90">
                  <c:v>1.4841767926291896</c:v>
                </c:pt>
                <c:pt idx="95">
                  <c:v>1.6690589495301926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1EA-4916-8D7F-3FE5EE1BE9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State100!$AD$2:$AD$101</c:f>
              <c:numCache>
                <c:formatCode>General</c:formatCode>
                <c:ptCount val="100"/>
                <c:pt idx="1">
                  <c:v>49346</c:v>
                </c:pt>
                <c:pt idx="2">
                  <c:v>50774.400000000001</c:v>
                </c:pt>
                <c:pt idx="5">
                  <c:v>67479.399999999994</c:v>
                </c:pt>
                <c:pt idx="15">
                  <c:v>73606.600000000006</c:v>
                </c:pt>
                <c:pt idx="19">
                  <c:v>64969</c:v>
                </c:pt>
                <c:pt idx="21">
                  <c:v>78341.600000000006</c:v>
                </c:pt>
                <c:pt idx="24">
                  <c:v>70289.600000000006</c:v>
                </c:pt>
                <c:pt idx="26">
                  <c:v>59586.6</c:v>
                </c:pt>
                <c:pt idx="29">
                  <c:v>60308.4</c:v>
                </c:pt>
                <c:pt idx="31">
                  <c:v>64426.2</c:v>
                </c:pt>
                <c:pt idx="44">
                  <c:v>59673</c:v>
                </c:pt>
                <c:pt idx="49">
                  <c:v>48180.6</c:v>
                </c:pt>
                <c:pt idx="50">
                  <c:v>69825.600000000006</c:v>
                </c:pt>
                <c:pt idx="52">
                  <c:v>49535.8</c:v>
                </c:pt>
                <c:pt idx="54">
                  <c:v>62608.2</c:v>
                </c:pt>
                <c:pt idx="61">
                  <c:v>56433.4</c:v>
                </c:pt>
                <c:pt idx="65">
                  <c:v>60763.6</c:v>
                </c:pt>
                <c:pt idx="68">
                  <c:v>48038.2</c:v>
                </c:pt>
                <c:pt idx="72">
                  <c:v>52877.8</c:v>
                </c:pt>
                <c:pt idx="75">
                  <c:v>58045.4</c:v>
                </c:pt>
                <c:pt idx="76">
                  <c:v>52946.400000000001</c:v>
                </c:pt>
                <c:pt idx="80">
                  <c:v>46343.6</c:v>
                </c:pt>
                <c:pt idx="85">
                  <c:v>46796.4</c:v>
                </c:pt>
                <c:pt idx="91">
                  <c:v>67257.2</c:v>
                </c:pt>
                <c:pt idx="96">
                  <c:v>62809.599999999999</c:v>
                </c:pt>
                <c:pt idx="97">
                  <c:v>47845</c:v>
                </c:pt>
                <c:pt idx="99">
                  <c:v>62134.8</c:v>
                </c:pt>
              </c:numCache>
            </c:numRef>
          </c:xVal>
          <c:yVal>
            <c:numRef>
              <c:f>State100!$AE$2:$AE$101</c:f>
              <c:numCache>
                <c:formatCode>General</c:formatCode>
                <c:ptCount val="100"/>
                <c:pt idx="1">
                  <c:v>1.3329955822153772</c:v>
                </c:pt>
                <c:pt idx="2">
                  <c:v>1.1779361252914855</c:v>
                </c:pt>
                <c:pt idx="5">
                  <c:v>1.8489939151800403</c:v>
                </c:pt>
                <c:pt idx="15">
                  <c:v>1.6423119665899524</c:v>
                </c:pt>
                <c:pt idx="19">
                  <c:v>2.1513644969139127</c:v>
                </c:pt>
                <c:pt idx="21">
                  <c:v>1.0134717697876989</c:v>
                </c:pt>
                <c:pt idx="24">
                  <c:v>1.1345775192916163</c:v>
                </c:pt>
                <c:pt idx="26">
                  <c:v>1.9973786052568867</c:v>
                </c:pt>
                <c:pt idx="29">
                  <c:v>1.662670540090601</c:v>
                </c:pt>
                <c:pt idx="31">
                  <c:v>1.5250162201092103</c:v>
                </c:pt>
                <c:pt idx="44">
                  <c:v>2.0601779699361522</c:v>
                </c:pt>
                <c:pt idx="49">
                  <c:v>1.0128973072149372</c:v>
                </c:pt>
                <c:pt idx="50">
                  <c:v>1.2545971678009211</c:v>
                </c:pt>
                <c:pt idx="52">
                  <c:v>1.3965253412683352</c:v>
                </c:pt>
                <c:pt idx="54">
                  <c:v>1.1859948057922125</c:v>
                </c:pt>
                <c:pt idx="61">
                  <c:v>1.605715764068796</c:v>
                </c:pt>
                <c:pt idx="65">
                  <c:v>1.9287204839739582</c:v>
                </c:pt>
                <c:pt idx="68">
                  <c:v>1.3725326927320343</c:v>
                </c:pt>
                <c:pt idx="72">
                  <c:v>1.3625945103616262</c:v>
                </c:pt>
                <c:pt idx="75">
                  <c:v>1.8687785767692184</c:v>
                </c:pt>
                <c:pt idx="76">
                  <c:v>2.1911027000891465</c:v>
                </c:pt>
                <c:pt idx="80">
                  <c:v>1.595926945683978</c:v>
                </c:pt>
                <c:pt idx="85">
                  <c:v>1.1852193758494243</c:v>
                </c:pt>
                <c:pt idx="91">
                  <c:v>1.3912562521187324</c:v>
                </c:pt>
                <c:pt idx="96">
                  <c:v>1.6589024607703282</c:v>
                </c:pt>
                <c:pt idx="97">
                  <c:v>2.2370780645835509</c:v>
                </c:pt>
                <c:pt idx="99">
                  <c:v>1.9683977416842091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1EA-4916-8D7F-3FE5EE1BE9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State100!$AF$2:$AF$101</c:f>
              <c:numCache>
                <c:formatCode>General</c:formatCode>
                <c:ptCount val="100"/>
                <c:pt idx="10">
                  <c:v>49445.8</c:v>
                </c:pt>
                <c:pt idx="14">
                  <c:v>69632.2</c:v>
                </c:pt>
                <c:pt idx="18">
                  <c:v>45188.6</c:v>
                </c:pt>
                <c:pt idx="20">
                  <c:v>70504</c:v>
                </c:pt>
                <c:pt idx="22">
                  <c:v>70549</c:v>
                </c:pt>
                <c:pt idx="23">
                  <c:v>69527.8</c:v>
                </c:pt>
                <c:pt idx="27">
                  <c:v>54411.8</c:v>
                </c:pt>
                <c:pt idx="32">
                  <c:v>61721.8</c:v>
                </c:pt>
                <c:pt idx="33">
                  <c:v>56014.8</c:v>
                </c:pt>
                <c:pt idx="40">
                  <c:v>76553.2</c:v>
                </c:pt>
                <c:pt idx="43">
                  <c:v>57907.199999999997</c:v>
                </c:pt>
                <c:pt idx="48">
                  <c:v>67127.8</c:v>
                </c:pt>
                <c:pt idx="51">
                  <c:v>64654.6</c:v>
                </c:pt>
                <c:pt idx="57">
                  <c:v>53748.2</c:v>
                </c:pt>
                <c:pt idx="58">
                  <c:v>74145.8</c:v>
                </c:pt>
                <c:pt idx="60">
                  <c:v>42570.6</c:v>
                </c:pt>
                <c:pt idx="64">
                  <c:v>51492</c:v>
                </c:pt>
                <c:pt idx="66">
                  <c:v>63352.4</c:v>
                </c:pt>
                <c:pt idx="70">
                  <c:v>78600.2</c:v>
                </c:pt>
                <c:pt idx="81">
                  <c:v>50564.800000000003</c:v>
                </c:pt>
                <c:pt idx="83">
                  <c:v>43304.800000000003</c:v>
                </c:pt>
                <c:pt idx="93">
                  <c:v>57936.6</c:v>
                </c:pt>
                <c:pt idx="98">
                  <c:v>54546.400000000001</c:v>
                </c:pt>
              </c:numCache>
            </c:numRef>
          </c:xVal>
          <c:yVal>
            <c:numRef>
              <c:f>State100!$AG$2:$AG$101</c:f>
              <c:numCache>
                <c:formatCode>General</c:formatCode>
                <c:ptCount val="100"/>
                <c:pt idx="10">
                  <c:v>1.7332311338880146</c:v>
                </c:pt>
                <c:pt idx="14">
                  <c:v>1.2921608106594364</c:v>
                </c:pt>
                <c:pt idx="18">
                  <c:v>1.5964645950527345</c:v>
                </c:pt>
                <c:pt idx="20">
                  <c:v>1.446017247248383</c:v>
                </c:pt>
                <c:pt idx="22">
                  <c:v>1.5714609703893747</c:v>
                </c:pt>
                <c:pt idx="23">
                  <c:v>1.3142800433783322</c:v>
                </c:pt>
                <c:pt idx="27">
                  <c:v>1.5701189815444443</c:v>
                </c:pt>
                <c:pt idx="32">
                  <c:v>1.2188238191368366</c:v>
                </c:pt>
                <c:pt idx="33">
                  <c:v>1.5566421731399558</c:v>
                </c:pt>
                <c:pt idx="40">
                  <c:v>1.2335604520777708</c:v>
                </c:pt>
                <c:pt idx="43">
                  <c:v>1.65205708443855</c:v>
                </c:pt>
                <c:pt idx="48">
                  <c:v>1.0230187791049312</c:v>
                </c:pt>
                <c:pt idx="51">
                  <c:v>1.4563387601191562</c:v>
                </c:pt>
                <c:pt idx="57">
                  <c:v>1.9406417331185046</c:v>
                </c:pt>
                <c:pt idx="58">
                  <c:v>1.6518669971866242</c:v>
                </c:pt>
                <c:pt idx="60">
                  <c:v>1.2993944177437011</c:v>
                </c:pt>
                <c:pt idx="64">
                  <c:v>1.4768701934281054</c:v>
                </c:pt>
                <c:pt idx="66">
                  <c:v>1.6029858379477335</c:v>
                </c:pt>
                <c:pt idx="70">
                  <c:v>1.5015101742743657</c:v>
                </c:pt>
                <c:pt idx="81">
                  <c:v>1.8663971774831503</c:v>
                </c:pt>
                <c:pt idx="83">
                  <c:v>1.2022223864329127</c:v>
                </c:pt>
                <c:pt idx="93">
                  <c:v>2.1125851361660852</c:v>
                </c:pt>
                <c:pt idx="98">
                  <c:v>1.5778126512473782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1EA-4916-8D7F-3FE5EE1BE9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454976"/>
        <c:axId val="1667192016"/>
      </c:scatterChart>
      <c:valAx>
        <c:axId val="16704549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192016"/>
        <c:crosses val="autoZero"/>
        <c:crossBetween val="midCat"/>
      </c:valAx>
      <c:valAx>
        <c:axId val="166719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454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State100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State100!$AI$2:$AI$101</c:f>
              <c:numCache>
                <c:formatCode>General</c:formatCode>
                <c:ptCount val="100"/>
                <c:pt idx="0">
                  <c:v>63785.2</c:v>
                </c:pt>
                <c:pt idx="1">
                  <c:v>49346</c:v>
                </c:pt>
                <c:pt idx="2">
                  <c:v>50774.400000000001</c:v>
                </c:pt>
                <c:pt idx="3">
                  <c:v>67946.2</c:v>
                </c:pt>
                <c:pt idx="6">
                  <c:v>63764.2</c:v>
                </c:pt>
                <c:pt idx="9">
                  <c:v>46347.8</c:v>
                </c:pt>
                <c:pt idx="11">
                  <c:v>59079.199999999997</c:v>
                </c:pt>
                <c:pt idx="14">
                  <c:v>69632.2</c:v>
                </c:pt>
                <c:pt idx="16">
                  <c:v>79596</c:v>
                </c:pt>
                <c:pt idx="17">
                  <c:v>72564.800000000003</c:v>
                </c:pt>
                <c:pt idx="20">
                  <c:v>70504</c:v>
                </c:pt>
                <c:pt idx="21">
                  <c:v>78341.600000000006</c:v>
                </c:pt>
                <c:pt idx="22">
                  <c:v>70549</c:v>
                </c:pt>
                <c:pt idx="23">
                  <c:v>69527.8</c:v>
                </c:pt>
                <c:pt idx="24">
                  <c:v>70289.600000000006</c:v>
                </c:pt>
                <c:pt idx="28">
                  <c:v>81233.399999999994</c:v>
                </c:pt>
                <c:pt idx="31">
                  <c:v>64426.2</c:v>
                </c:pt>
                <c:pt idx="32">
                  <c:v>61721.8</c:v>
                </c:pt>
                <c:pt idx="35">
                  <c:v>61871.6</c:v>
                </c:pt>
                <c:pt idx="36">
                  <c:v>42765.2</c:v>
                </c:pt>
                <c:pt idx="37">
                  <c:v>78799.8</c:v>
                </c:pt>
                <c:pt idx="38">
                  <c:v>57628.800000000003</c:v>
                </c:pt>
                <c:pt idx="39">
                  <c:v>69746.399999999994</c:v>
                </c:pt>
                <c:pt idx="40">
                  <c:v>76553.2</c:v>
                </c:pt>
                <c:pt idx="41">
                  <c:v>74549.600000000006</c:v>
                </c:pt>
                <c:pt idx="46">
                  <c:v>47397.4</c:v>
                </c:pt>
                <c:pt idx="47">
                  <c:v>52867</c:v>
                </c:pt>
                <c:pt idx="48">
                  <c:v>67127.8</c:v>
                </c:pt>
                <c:pt idx="49">
                  <c:v>48180.6</c:v>
                </c:pt>
                <c:pt idx="50">
                  <c:v>69825.600000000006</c:v>
                </c:pt>
                <c:pt idx="52">
                  <c:v>49535.8</c:v>
                </c:pt>
                <c:pt idx="54">
                  <c:v>62608.2</c:v>
                </c:pt>
                <c:pt idx="60">
                  <c:v>42570.6</c:v>
                </c:pt>
                <c:pt idx="62">
                  <c:v>61775.199999999997</c:v>
                </c:pt>
                <c:pt idx="66">
                  <c:v>63352.4</c:v>
                </c:pt>
                <c:pt idx="68">
                  <c:v>48038.2</c:v>
                </c:pt>
                <c:pt idx="72">
                  <c:v>52877.8</c:v>
                </c:pt>
                <c:pt idx="73">
                  <c:v>64580.800000000003</c:v>
                </c:pt>
                <c:pt idx="78">
                  <c:v>49779.4</c:v>
                </c:pt>
                <c:pt idx="79">
                  <c:v>66191.600000000006</c:v>
                </c:pt>
                <c:pt idx="82">
                  <c:v>43530.400000000001</c:v>
                </c:pt>
                <c:pt idx="83">
                  <c:v>43304.800000000003</c:v>
                </c:pt>
                <c:pt idx="84">
                  <c:v>61793.2</c:v>
                </c:pt>
                <c:pt idx="85">
                  <c:v>46796.4</c:v>
                </c:pt>
                <c:pt idx="86">
                  <c:v>64271.8</c:v>
                </c:pt>
                <c:pt idx="90">
                  <c:v>47929.599999999999</c:v>
                </c:pt>
                <c:pt idx="91">
                  <c:v>67257.2</c:v>
                </c:pt>
                <c:pt idx="92">
                  <c:v>66073</c:v>
                </c:pt>
                <c:pt idx="94">
                  <c:v>72479.199999999997</c:v>
                </c:pt>
              </c:numCache>
            </c:numRef>
          </c:xVal>
          <c:yVal>
            <c:numRef>
              <c:f>State100!$AJ$2:$AJ$101</c:f>
              <c:numCache>
                <c:formatCode>General</c:formatCode>
                <c:ptCount val="100"/>
                <c:pt idx="0">
                  <c:v>1.6026445006051562</c:v>
                </c:pt>
                <c:pt idx="1">
                  <c:v>1.3329955822153772</c:v>
                </c:pt>
                <c:pt idx="2">
                  <c:v>1.1779361252914855</c:v>
                </c:pt>
                <c:pt idx="3">
                  <c:v>1.4926809740647748</c:v>
                </c:pt>
                <c:pt idx="6">
                  <c:v>1.4378287503018936</c:v>
                </c:pt>
                <c:pt idx="9">
                  <c:v>1.6033770750715244</c:v>
                </c:pt>
                <c:pt idx="11">
                  <c:v>1.2149453614808596</c:v>
                </c:pt>
                <c:pt idx="14">
                  <c:v>1.2921608106594364</c:v>
                </c:pt>
                <c:pt idx="16">
                  <c:v>1.1794060003015228</c:v>
                </c:pt>
                <c:pt idx="17">
                  <c:v>1.360466782792759</c:v>
                </c:pt>
                <c:pt idx="20">
                  <c:v>1.446017247248383</c:v>
                </c:pt>
                <c:pt idx="21">
                  <c:v>1.0134717697876989</c:v>
                </c:pt>
                <c:pt idx="22">
                  <c:v>1.5714609703893747</c:v>
                </c:pt>
                <c:pt idx="23">
                  <c:v>1.3142800433783322</c:v>
                </c:pt>
                <c:pt idx="24">
                  <c:v>1.1345775192916163</c:v>
                </c:pt>
                <c:pt idx="28">
                  <c:v>1.1594491920810899</c:v>
                </c:pt>
                <c:pt idx="31">
                  <c:v>1.5250162201092103</c:v>
                </c:pt>
                <c:pt idx="32">
                  <c:v>1.2188238191368366</c:v>
                </c:pt>
                <c:pt idx="35">
                  <c:v>1.4267773905960086</c:v>
                </c:pt>
                <c:pt idx="36">
                  <c:v>1.2222320952550205</c:v>
                </c:pt>
                <c:pt idx="37">
                  <c:v>1.4973134449579821</c:v>
                </c:pt>
                <c:pt idx="38">
                  <c:v>1.3194444444444444</c:v>
                </c:pt>
                <c:pt idx="39">
                  <c:v>1.0887587029581456</c:v>
                </c:pt>
                <c:pt idx="40">
                  <c:v>1.2335604520777708</c:v>
                </c:pt>
                <c:pt idx="41">
                  <c:v>1.0729903312693829</c:v>
                </c:pt>
                <c:pt idx="46">
                  <c:v>1.0875913024765071</c:v>
                </c:pt>
                <c:pt idx="47">
                  <c:v>1.0223769080901128</c:v>
                </c:pt>
                <c:pt idx="48">
                  <c:v>1.0230187791049312</c:v>
                </c:pt>
                <c:pt idx="49">
                  <c:v>1.0128973072149372</c:v>
                </c:pt>
                <c:pt idx="50">
                  <c:v>1.2545971678009211</c:v>
                </c:pt>
                <c:pt idx="52">
                  <c:v>1.3965253412683352</c:v>
                </c:pt>
                <c:pt idx="54">
                  <c:v>1.1859948057922125</c:v>
                </c:pt>
                <c:pt idx="60">
                  <c:v>1.2993944177437011</c:v>
                </c:pt>
                <c:pt idx="62">
                  <c:v>1.5173564796228909</c:v>
                </c:pt>
                <c:pt idx="66">
                  <c:v>1.6029858379477335</c:v>
                </c:pt>
                <c:pt idx="68">
                  <c:v>1.3725326927320343</c:v>
                </c:pt>
                <c:pt idx="72">
                  <c:v>1.3625945103616262</c:v>
                </c:pt>
                <c:pt idx="73">
                  <c:v>1.2258906671952035</c:v>
                </c:pt>
                <c:pt idx="78">
                  <c:v>1.035568930119688</c:v>
                </c:pt>
                <c:pt idx="79">
                  <c:v>1.3669106049710233</c:v>
                </c:pt>
                <c:pt idx="82">
                  <c:v>1.2602227408891258</c:v>
                </c:pt>
                <c:pt idx="83">
                  <c:v>1.2022223864329127</c:v>
                </c:pt>
                <c:pt idx="84">
                  <c:v>1.2747842804709903</c:v>
                </c:pt>
                <c:pt idx="85">
                  <c:v>1.1852193758494243</c:v>
                </c:pt>
                <c:pt idx="86">
                  <c:v>1.3419726847544335</c:v>
                </c:pt>
                <c:pt idx="90">
                  <c:v>1.4841767926291896</c:v>
                </c:pt>
                <c:pt idx="91">
                  <c:v>1.3912562521187324</c:v>
                </c:pt>
                <c:pt idx="92">
                  <c:v>1.2916017132565496</c:v>
                </c:pt>
                <c:pt idx="94">
                  <c:v>1.5451881367344011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EE2-40CC-9E00-1B3AB3B41C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State100!$AK$2:$AK$101</c:f>
              <c:numCache>
                <c:formatCode>General</c:formatCode>
                <c:ptCount val="100"/>
                <c:pt idx="4">
                  <c:v>56854</c:v>
                </c:pt>
                <c:pt idx="5">
                  <c:v>67479.399999999994</c:v>
                </c:pt>
                <c:pt idx="7">
                  <c:v>57380.2</c:v>
                </c:pt>
                <c:pt idx="8">
                  <c:v>55773</c:v>
                </c:pt>
                <c:pt idx="10">
                  <c:v>49445.8</c:v>
                </c:pt>
                <c:pt idx="12">
                  <c:v>53778</c:v>
                </c:pt>
                <c:pt idx="13">
                  <c:v>77934.8</c:v>
                </c:pt>
                <c:pt idx="15">
                  <c:v>73606.600000000006</c:v>
                </c:pt>
                <c:pt idx="18">
                  <c:v>45188.6</c:v>
                </c:pt>
                <c:pt idx="19">
                  <c:v>64969</c:v>
                </c:pt>
                <c:pt idx="25">
                  <c:v>76952.2</c:v>
                </c:pt>
                <c:pt idx="26">
                  <c:v>59586.6</c:v>
                </c:pt>
                <c:pt idx="27">
                  <c:v>54411.8</c:v>
                </c:pt>
                <c:pt idx="29">
                  <c:v>60308.4</c:v>
                </c:pt>
                <c:pt idx="30">
                  <c:v>52266.8</c:v>
                </c:pt>
                <c:pt idx="33">
                  <c:v>56014.8</c:v>
                </c:pt>
                <c:pt idx="34">
                  <c:v>60394.2</c:v>
                </c:pt>
                <c:pt idx="42">
                  <c:v>63840.800000000003</c:v>
                </c:pt>
                <c:pt idx="43">
                  <c:v>57907.199999999997</c:v>
                </c:pt>
                <c:pt idx="44">
                  <c:v>59673</c:v>
                </c:pt>
                <c:pt idx="45">
                  <c:v>44071.8</c:v>
                </c:pt>
                <c:pt idx="51">
                  <c:v>64654.6</c:v>
                </c:pt>
                <c:pt idx="53">
                  <c:v>57638.6</c:v>
                </c:pt>
                <c:pt idx="55">
                  <c:v>75106.600000000006</c:v>
                </c:pt>
                <c:pt idx="56">
                  <c:v>57320.800000000003</c:v>
                </c:pt>
                <c:pt idx="57">
                  <c:v>53748.2</c:v>
                </c:pt>
                <c:pt idx="58">
                  <c:v>74145.8</c:v>
                </c:pt>
                <c:pt idx="59">
                  <c:v>64502.6</c:v>
                </c:pt>
                <c:pt idx="61">
                  <c:v>56433.4</c:v>
                </c:pt>
                <c:pt idx="63">
                  <c:v>62332.4</c:v>
                </c:pt>
                <c:pt idx="64">
                  <c:v>51492</c:v>
                </c:pt>
                <c:pt idx="65">
                  <c:v>60763.6</c:v>
                </c:pt>
                <c:pt idx="67">
                  <c:v>66251.399999999994</c:v>
                </c:pt>
                <c:pt idx="69">
                  <c:v>46889.599999999999</c:v>
                </c:pt>
                <c:pt idx="70">
                  <c:v>78600.2</c:v>
                </c:pt>
                <c:pt idx="71">
                  <c:v>46179.8</c:v>
                </c:pt>
                <c:pt idx="74">
                  <c:v>47057.599999999999</c:v>
                </c:pt>
                <c:pt idx="75">
                  <c:v>58045.4</c:v>
                </c:pt>
                <c:pt idx="76">
                  <c:v>52946.400000000001</c:v>
                </c:pt>
                <c:pt idx="77">
                  <c:v>60032.800000000003</c:v>
                </c:pt>
                <c:pt idx="80">
                  <c:v>46343.6</c:v>
                </c:pt>
                <c:pt idx="81">
                  <c:v>50564.800000000003</c:v>
                </c:pt>
                <c:pt idx="87">
                  <c:v>54951.199999999997</c:v>
                </c:pt>
                <c:pt idx="88">
                  <c:v>51474.400000000001</c:v>
                </c:pt>
                <c:pt idx="89">
                  <c:v>62862.2</c:v>
                </c:pt>
                <c:pt idx="93">
                  <c:v>57936.6</c:v>
                </c:pt>
                <c:pt idx="95">
                  <c:v>72455.199999999997</c:v>
                </c:pt>
                <c:pt idx="96">
                  <c:v>62809.599999999999</c:v>
                </c:pt>
                <c:pt idx="97">
                  <c:v>47845</c:v>
                </c:pt>
                <c:pt idx="98">
                  <c:v>54546.400000000001</c:v>
                </c:pt>
                <c:pt idx="99">
                  <c:v>62134.8</c:v>
                </c:pt>
              </c:numCache>
            </c:numRef>
          </c:xVal>
          <c:yVal>
            <c:numRef>
              <c:f>State100!$AL$2:$AL$101</c:f>
              <c:numCache>
                <c:formatCode>General</c:formatCode>
                <c:ptCount val="100"/>
                <c:pt idx="4">
                  <c:v>1.6223308826116016</c:v>
                </c:pt>
                <c:pt idx="5">
                  <c:v>1.8489939151800403</c:v>
                </c:pt>
                <c:pt idx="7">
                  <c:v>1.5779833461716761</c:v>
                </c:pt>
                <c:pt idx="8">
                  <c:v>1.9057608520251734</c:v>
                </c:pt>
                <c:pt idx="10">
                  <c:v>1.7332311338880146</c:v>
                </c:pt>
                <c:pt idx="12">
                  <c:v>1.7292945070474914</c:v>
                </c:pt>
                <c:pt idx="13">
                  <c:v>1.7564297335721655</c:v>
                </c:pt>
                <c:pt idx="15">
                  <c:v>1.6423119665899524</c:v>
                </c:pt>
                <c:pt idx="18">
                  <c:v>1.5964645950527345</c:v>
                </c:pt>
                <c:pt idx="19">
                  <c:v>2.1513644969139127</c:v>
                </c:pt>
                <c:pt idx="25">
                  <c:v>1.620434503496976</c:v>
                </c:pt>
                <c:pt idx="26">
                  <c:v>1.9973786052568867</c:v>
                </c:pt>
                <c:pt idx="27">
                  <c:v>1.5701189815444443</c:v>
                </c:pt>
                <c:pt idx="29">
                  <c:v>1.662670540090601</c:v>
                </c:pt>
                <c:pt idx="30">
                  <c:v>1.6074448789671454</c:v>
                </c:pt>
                <c:pt idx="33">
                  <c:v>1.5566421731399558</c:v>
                </c:pt>
                <c:pt idx="34">
                  <c:v>1.7568905623387676</c:v>
                </c:pt>
                <c:pt idx="42">
                  <c:v>1.6404869613162743</c:v>
                </c:pt>
                <c:pt idx="43">
                  <c:v>1.65205708443855</c:v>
                </c:pt>
                <c:pt idx="44">
                  <c:v>2.0601779699361522</c:v>
                </c:pt>
                <c:pt idx="45">
                  <c:v>2.400310402570351</c:v>
                </c:pt>
                <c:pt idx="51">
                  <c:v>1.4563387601191562</c:v>
                </c:pt>
                <c:pt idx="53">
                  <c:v>1.7832147206906483</c:v>
                </c:pt>
                <c:pt idx="55">
                  <c:v>1.5386530611158007</c:v>
                </c:pt>
                <c:pt idx="56">
                  <c:v>1.9083822975255056</c:v>
                </c:pt>
                <c:pt idx="57">
                  <c:v>1.9406417331185046</c:v>
                </c:pt>
                <c:pt idx="58">
                  <c:v>1.6518669971866242</c:v>
                </c:pt>
                <c:pt idx="59">
                  <c:v>1.5125746869118455</c:v>
                </c:pt>
                <c:pt idx="61">
                  <c:v>1.605715764068796</c:v>
                </c:pt>
                <c:pt idx="63">
                  <c:v>1.9609384525543698</c:v>
                </c:pt>
                <c:pt idx="64">
                  <c:v>1.4768701934281054</c:v>
                </c:pt>
                <c:pt idx="65">
                  <c:v>1.9287204839739582</c:v>
                </c:pt>
                <c:pt idx="67">
                  <c:v>1.8205954893028677</c:v>
                </c:pt>
                <c:pt idx="69">
                  <c:v>1.7824208353238244</c:v>
                </c:pt>
                <c:pt idx="70">
                  <c:v>1.5015101742743657</c:v>
                </c:pt>
                <c:pt idx="71">
                  <c:v>1.5079320395497597</c:v>
                </c:pt>
                <c:pt idx="74">
                  <c:v>1.6296411206691375</c:v>
                </c:pt>
                <c:pt idx="75">
                  <c:v>1.8687785767692184</c:v>
                </c:pt>
                <c:pt idx="76">
                  <c:v>2.1911027000891465</c:v>
                </c:pt>
                <c:pt idx="77">
                  <c:v>2.0374028864220892</c:v>
                </c:pt>
                <c:pt idx="80">
                  <c:v>1.595926945683978</c:v>
                </c:pt>
                <c:pt idx="81">
                  <c:v>1.8663971774831503</c:v>
                </c:pt>
                <c:pt idx="87">
                  <c:v>1.9585195591725022</c:v>
                </c:pt>
                <c:pt idx="88">
                  <c:v>1.5212610540385123</c:v>
                </c:pt>
                <c:pt idx="89">
                  <c:v>1.8163538660753205</c:v>
                </c:pt>
                <c:pt idx="93">
                  <c:v>2.1125851361660852</c:v>
                </c:pt>
                <c:pt idx="95">
                  <c:v>1.6690589495301926</c:v>
                </c:pt>
                <c:pt idx="96">
                  <c:v>1.6589024607703282</c:v>
                </c:pt>
                <c:pt idx="97">
                  <c:v>2.2370780645835509</c:v>
                </c:pt>
                <c:pt idx="98">
                  <c:v>1.5778126512473782</c:v>
                </c:pt>
                <c:pt idx="99">
                  <c:v>1.9683977416842091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E2-40CC-9E00-1B3AB3B41C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408576"/>
        <c:axId val="1667203664"/>
      </c:scatterChart>
      <c:valAx>
        <c:axId val="16704085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203664"/>
        <c:crosses val="autoZero"/>
        <c:crossBetween val="midCat"/>
      </c:valAx>
      <c:valAx>
        <c:axId val="166720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408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State099!$J$2:$J$101</c:f>
              <c:numCache>
                <c:formatCode>General</c:formatCode>
                <c:ptCount val="100"/>
                <c:pt idx="0">
                  <c:v>57874</c:v>
                </c:pt>
                <c:pt idx="1">
                  <c:v>44111</c:v>
                </c:pt>
                <c:pt idx="2">
                  <c:v>49532</c:v>
                </c:pt>
                <c:pt idx="3">
                  <c:v>65922</c:v>
                </c:pt>
                <c:pt idx="4">
                  <c:v>52680.800000000003</c:v>
                </c:pt>
                <c:pt idx="5">
                  <c:v>69261.8</c:v>
                </c:pt>
                <c:pt idx="6">
                  <c:v>64841</c:v>
                </c:pt>
                <c:pt idx="7">
                  <c:v>61465</c:v>
                </c:pt>
                <c:pt idx="8">
                  <c:v>53279.8</c:v>
                </c:pt>
                <c:pt idx="9">
                  <c:v>46169.599999999999</c:v>
                </c:pt>
                <c:pt idx="10">
                  <c:v>49624</c:v>
                </c:pt>
                <c:pt idx="11">
                  <c:v>59382</c:v>
                </c:pt>
                <c:pt idx="12">
                  <c:v>55317</c:v>
                </c:pt>
                <c:pt idx="13">
                  <c:v>78377.600000000006</c:v>
                </c:pt>
                <c:pt idx="14">
                  <c:v>70070.399999999994</c:v>
                </c:pt>
                <c:pt idx="15">
                  <c:v>70415.8</c:v>
                </c:pt>
                <c:pt idx="16">
                  <c:v>78761.2</c:v>
                </c:pt>
                <c:pt idx="17">
                  <c:v>70588.800000000003</c:v>
                </c:pt>
                <c:pt idx="18">
                  <c:v>45287.4</c:v>
                </c:pt>
                <c:pt idx="19">
                  <c:v>65558.8</c:v>
                </c:pt>
                <c:pt idx="20">
                  <c:v>70222</c:v>
                </c:pt>
                <c:pt idx="21">
                  <c:v>79211.8</c:v>
                </c:pt>
                <c:pt idx="22">
                  <c:v>57984.4</c:v>
                </c:pt>
                <c:pt idx="23">
                  <c:v>66041.8</c:v>
                </c:pt>
                <c:pt idx="24">
                  <c:v>67005</c:v>
                </c:pt>
                <c:pt idx="25">
                  <c:v>73081.2</c:v>
                </c:pt>
                <c:pt idx="26">
                  <c:v>62842.8</c:v>
                </c:pt>
                <c:pt idx="27">
                  <c:v>49604.2</c:v>
                </c:pt>
                <c:pt idx="28">
                  <c:v>75581.8</c:v>
                </c:pt>
                <c:pt idx="29">
                  <c:v>59910.8</c:v>
                </c:pt>
                <c:pt idx="30">
                  <c:v>52929.599999999999</c:v>
                </c:pt>
                <c:pt idx="31">
                  <c:v>61556.6</c:v>
                </c:pt>
                <c:pt idx="32">
                  <c:v>59943.199999999997</c:v>
                </c:pt>
                <c:pt idx="33">
                  <c:v>53800</c:v>
                </c:pt>
                <c:pt idx="34">
                  <c:v>60349.4</c:v>
                </c:pt>
                <c:pt idx="35">
                  <c:v>57700.6</c:v>
                </c:pt>
                <c:pt idx="36">
                  <c:v>52147.199999999997</c:v>
                </c:pt>
                <c:pt idx="37">
                  <c:v>73443.399999999994</c:v>
                </c:pt>
                <c:pt idx="38">
                  <c:v>57273.2</c:v>
                </c:pt>
                <c:pt idx="39">
                  <c:v>71055.8</c:v>
                </c:pt>
                <c:pt idx="40">
                  <c:v>70434.399999999994</c:v>
                </c:pt>
                <c:pt idx="41">
                  <c:v>78107.199999999997</c:v>
                </c:pt>
                <c:pt idx="42">
                  <c:v>59815.4</c:v>
                </c:pt>
                <c:pt idx="43">
                  <c:v>47610</c:v>
                </c:pt>
                <c:pt idx="44">
                  <c:v>62569.8</c:v>
                </c:pt>
                <c:pt idx="45">
                  <c:v>50822.6</c:v>
                </c:pt>
                <c:pt idx="46">
                  <c:v>49302.2</c:v>
                </c:pt>
                <c:pt idx="47">
                  <c:v>53923.8</c:v>
                </c:pt>
                <c:pt idx="48">
                  <c:v>68512.399999999994</c:v>
                </c:pt>
                <c:pt idx="49">
                  <c:v>48688</c:v>
                </c:pt>
                <c:pt idx="50">
                  <c:v>72403</c:v>
                </c:pt>
                <c:pt idx="51">
                  <c:v>55132.2</c:v>
                </c:pt>
                <c:pt idx="52">
                  <c:v>61621</c:v>
                </c:pt>
                <c:pt idx="53">
                  <c:v>61207.4</c:v>
                </c:pt>
                <c:pt idx="54">
                  <c:v>61340.800000000003</c:v>
                </c:pt>
                <c:pt idx="55">
                  <c:v>79726</c:v>
                </c:pt>
                <c:pt idx="56">
                  <c:v>57894.8</c:v>
                </c:pt>
                <c:pt idx="57">
                  <c:v>58505</c:v>
                </c:pt>
                <c:pt idx="58">
                  <c:v>74193.600000000006</c:v>
                </c:pt>
                <c:pt idx="59">
                  <c:v>67925.2</c:v>
                </c:pt>
                <c:pt idx="60">
                  <c:v>42490.2</c:v>
                </c:pt>
                <c:pt idx="61">
                  <c:v>55268.4</c:v>
                </c:pt>
                <c:pt idx="62">
                  <c:v>62449</c:v>
                </c:pt>
                <c:pt idx="63">
                  <c:v>59426.8</c:v>
                </c:pt>
                <c:pt idx="64">
                  <c:v>49180.800000000003</c:v>
                </c:pt>
                <c:pt idx="65">
                  <c:v>60962</c:v>
                </c:pt>
                <c:pt idx="66">
                  <c:v>64546.8</c:v>
                </c:pt>
                <c:pt idx="67">
                  <c:v>61916.4</c:v>
                </c:pt>
                <c:pt idx="68">
                  <c:v>42509.4</c:v>
                </c:pt>
                <c:pt idx="69">
                  <c:v>51360.6</c:v>
                </c:pt>
                <c:pt idx="70">
                  <c:v>80606</c:v>
                </c:pt>
                <c:pt idx="71">
                  <c:v>48557</c:v>
                </c:pt>
                <c:pt idx="72">
                  <c:v>57534</c:v>
                </c:pt>
                <c:pt idx="73">
                  <c:v>65717.2</c:v>
                </c:pt>
                <c:pt idx="74">
                  <c:v>52713</c:v>
                </c:pt>
                <c:pt idx="75">
                  <c:v>63964</c:v>
                </c:pt>
                <c:pt idx="76">
                  <c:v>59316.2</c:v>
                </c:pt>
                <c:pt idx="77">
                  <c:v>65612.2</c:v>
                </c:pt>
                <c:pt idx="78">
                  <c:v>51429.8</c:v>
                </c:pt>
                <c:pt idx="79">
                  <c:v>67048</c:v>
                </c:pt>
                <c:pt idx="80">
                  <c:v>43421.8</c:v>
                </c:pt>
                <c:pt idx="81">
                  <c:v>46376.800000000003</c:v>
                </c:pt>
                <c:pt idx="82">
                  <c:v>41050.6</c:v>
                </c:pt>
                <c:pt idx="83">
                  <c:v>45857</c:v>
                </c:pt>
                <c:pt idx="84">
                  <c:v>64791.6</c:v>
                </c:pt>
                <c:pt idx="85">
                  <c:v>48481.8</c:v>
                </c:pt>
                <c:pt idx="86">
                  <c:v>74426.2</c:v>
                </c:pt>
                <c:pt idx="87">
                  <c:v>57692</c:v>
                </c:pt>
                <c:pt idx="88">
                  <c:v>53096</c:v>
                </c:pt>
                <c:pt idx="89">
                  <c:v>68685.2</c:v>
                </c:pt>
                <c:pt idx="90">
                  <c:v>46272</c:v>
                </c:pt>
                <c:pt idx="91">
                  <c:v>60186.400000000001</c:v>
                </c:pt>
                <c:pt idx="92">
                  <c:v>66452</c:v>
                </c:pt>
                <c:pt idx="93">
                  <c:v>60877.8</c:v>
                </c:pt>
                <c:pt idx="94">
                  <c:v>69412</c:v>
                </c:pt>
                <c:pt idx="95">
                  <c:v>64885.599999999999</c:v>
                </c:pt>
                <c:pt idx="96">
                  <c:v>62278.6</c:v>
                </c:pt>
                <c:pt idx="97">
                  <c:v>42394.6</c:v>
                </c:pt>
                <c:pt idx="98">
                  <c:v>53176.2</c:v>
                </c:pt>
                <c:pt idx="99">
                  <c:v>72668.399999999994</c:v>
                </c:pt>
              </c:numCache>
            </c:numRef>
          </c:xVal>
          <c:yVal>
            <c:numRef>
              <c:f>State099!$K$2:$K$101</c:f>
              <c:numCache>
                <c:formatCode>General</c:formatCode>
                <c:ptCount val="100"/>
                <c:pt idx="0">
                  <c:v>1.7679095967100944</c:v>
                </c:pt>
                <c:pt idx="1">
                  <c:v>1.6849085262179502</c:v>
                </c:pt>
                <c:pt idx="2">
                  <c:v>1.2218161996285231</c:v>
                </c:pt>
                <c:pt idx="3">
                  <c:v>1.5387882649191469</c:v>
                </c:pt>
                <c:pt idx="4">
                  <c:v>1.754756951299145</c:v>
                </c:pt>
                <c:pt idx="5">
                  <c:v>1.7606097444767534</c:v>
                </c:pt>
                <c:pt idx="6">
                  <c:v>1.651501364877161</c:v>
                </c:pt>
                <c:pt idx="7">
                  <c:v>1.5043846091271456</c:v>
                </c:pt>
                <c:pt idx="8">
                  <c:v>1.9345230274888419</c:v>
                </c:pt>
                <c:pt idx="9">
                  <c:v>1.1974112836151927</c:v>
                </c:pt>
                <c:pt idx="10">
                  <c:v>1.4761607286796712</c:v>
                </c:pt>
                <c:pt idx="11">
                  <c:v>1.25539725842848</c:v>
                </c:pt>
                <c:pt idx="12">
                  <c:v>1.681182999801146</c:v>
                </c:pt>
                <c:pt idx="13">
                  <c:v>1.4623821091740496</c:v>
                </c:pt>
                <c:pt idx="14">
                  <c:v>1.2840800109604056</c:v>
                </c:pt>
                <c:pt idx="15">
                  <c:v>1.442275739251702</c:v>
                </c:pt>
                <c:pt idx="16">
                  <c:v>1.3825335317389782</c:v>
                </c:pt>
                <c:pt idx="17">
                  <c:v>1.3999529670429303</c:v>
                </c:pt>
                <c:pt idx="18">
                  <c:v>1.5905527806851354</c:v>
                </c:pt>
                <c:pt idx="19">
                  <c:v>1.8673160582560997</c:v>
                </c:pt>
                <c:pt idx="20">
                  <c:v>1.4565663182478426</c:v>
                </c:pt>
                <c:pt idx="21">
                  <c:v>1.0164520942586837</c:v>
                </c:pt>
                <c:pt idx="22">
                  <c:v>2.1729292706314109</c:v>
                </c:pt>
                <c:pt idx="23">
                  <c:v>1.3731303507778407</c:v>
                </c:pt>
                <c:pt idx="24">
                  <c:v>1.4158794119841802</c:v>
                </c:pt>
                <c:pt idx="25">
                  <c:v>1.835259957417229</c:v>
                </c:pt>
                <c:pt idx="26">
                  <c:v>1.8959849020094584</c:v>
                </c:pt>
                <c:pt idx="27">
                  <c:v>1.6993520709939884</c:v>
                </c:pt>
                <c:pt idx="28">
                  <c:v>1.3023108737817835</c:v>
                </c:pt>
                <c:pt idx="29">
                  <c:v>1.6661603583994871</c:v>
                </c:pt>
                <c:pt idx="30">
                  <c:v>1.5332630512983283</c:v>
                </c:pt>
                <c:pt idx="31">
                  <c:v>1.2871243700919155</c:v>
                </c:pt>
                <c:pt idx="32">
                  <c:v>1.2342851232500101</c:v>
                </c:pt>
                <c:pt idx="33">
                  <c:v>1.615278810408922</c:v>
                </c:pt>
                <c:pt idx="34">
                  <c:v>1.757084577477158</c:v>
                </c:pt>
                <c:pt idx="35">
                  <c:v>1.5299147669175017</c:v>
                </c:pt>
                <c:pt idx="36">
                  <c:v>1.0251557130584192</c:v>
                </c:pt>
                <c:pt idx="37">
                  <c:v>1.4657137332966612</c:v>
                </c:pt>
                <c:pt idx="38">
                  <c:v>1.4065741044677091</c:v>
                </c:pt>
                <c:pt idx="39">
                  <c:v>1.0828250473571475</c:v>
                </c:pt>
                <c:pt idx="40">
                  <c:v>1.2023954204195677</c:v>
                </c:pt>
                <c:pt idx="41">
                  <c:v>1.1403174099186759</c:v>
                </c:pt>
                <c:pt idx="42">
                  <c:v>1.9929315861801475</c:v>
                </c:pt>
                <c:pt idx="43">
                  <c:v>1.7717076244486452</c:v>
                </c:pt>
                <c:pt idx="44">
                  <c:v>2.1251146719343836</c:v>
                </c:pt>
                <c:pt idx="45">
                  <c:v>2.1590394824349799</c:v>
                </c:pt>
                <c:pt idx="46">
                  <c:v>1.2109398769223281</c:v>
                </c:pt>
                <c:pt idx="47">
                  <c:v>1.2606121972116209</c:v>
                </c:pt>
                <c:pt idx="48">
                  <c:v>1.1744297382663578</c:v>
                </c:pt>
                <c:pt idx="49">
                  <c:v>1.2606186329280316</c:v>
                </c:pt>
                <c:pt idx="50">
                  <c:v>1.4154800215460686</c:v>
                </c:pt>
                <c:pt idx="51">
                  <c:v>1.7597157378083952</c:v>
                </c:pt>
                <c:pt idx="52">
                  <c:v>1.1167945992437642</c:v>
                </c:pt>
                <c:pt idx="53">
                  <c:v>1.4467204945807206</c:v>
                </c:pt>
                <c:pt idx="54">
                  <c:v>1.2430225885544368</c:v>
                </c:pt>
                <c:pt idx="55">
                  <c:v>1.3473396382610441</c:v>
                </c:pt>
                <c:pt idx="56">
                  <c:v>2.2078494096188259</c:v>
                </c:pt>
                <c:pt idx="57">
                  <c:v>1.8664900435860183</c:v>
                </c:pt>
                <c:pt idx="58">
                  <c:v>1.6875714347329149</c:v>
                </c:pt>
                <c:pt idx="59">
                  <c:v>1.576999405228104</c:v>
                </c:pt>
                <c:pt idx="60">
                  <c:v>1.3714927206744145</c:v>
                </c:pt>
                <c:pt idx="61">
                  <c:v>1.4499062755570995</c:v>
                </c:pt>
                <c:pt idx="62">
                  <c:v>1.5009367643997502</c:v>
                </c:pt>
                <c:pt idx="63">
                  <c:v>2.0718598342835217</c:v>
                </c:pt>
                <c:pt idx="64">
                  <c:v>1.3777734400416422</c:v>
                </c:pt>
                <c:pt idx="65">
                  <c:v>2.0004921098389161</c:v>
                </c:pt>
                <c:pt idx="66">
                  <c:v>1.2726115004926657</c:v>
                </c:pt>
                <c:pt idx="67">
                  <c:v>1.9480622258400035</c:v>
                </c:pt>
                <c:pt idx="68">
                  <c:v>1.4438688854700372</c:v>
                </c:pt>
                <c:pt idx="69">
                  <c:v>1.6262855184713574</c:v>
                </c:pt>
                <c:pt idx="70">
                  <c:v>1.7805622410242414</c:v>
                </c:pt>
                <c:pt idx="71">
                  <c:v>1.5170006384249439</c:v>
                </c:pt>
                <c:pt idx="72">
                  <c:v>1.039107310459902</c:v>
                </c:pt>
                <c:pt idx="73">
                  <c:v>1.4071506394064264</c:v>
                </c:pt>
                <c:pt idx="74">
                  <c:v>1.4554853641416727</c:v>
                </c:pt>
                <c:pt idx="75">
                  <c:v>1.8661903570758551</c:v>
                </c:pt>
                <c:pt idx="76">
                  <c:v>1.9558063395834528</c:v>
                </c:pt>
                <c:pt idx="77">
                  <c:v>1.9402489171221207</c:v>
                </c:pt>
                <c:pt idx="78">
                  <c:v>1.061271869616448</c:v>
                </c:pt>
                <c:pt idx="79">
                  <c:v>1.349451139482162</c:v>
                </c:pt>
                <c:pt idx="80">
                  <c:v>1.7033840144812051</c:v>
                </c:pt>
                <c:pt idx="81">
                  <c:v>2.0371176967794242</c:v>
                </c:pt>
                <c:pt idx="82">
                  <c:v>1.3381534009247125</c:v>
                </c:pt>
                <c:pt idx="83">
                  <c:v>1.5667836971454741</c:v>
                </c:pt>
                <c:pt idx="84">
                  <c:v>1.1485285129553831</c:v>
                </c:pt>
                <c:pt idx="85">
                  <c:v>1.1330437401251603</c:v>
                </c:pt>
                <c:pt idx="86">
                  <c:v>1.0573561460883398</c:v>
                </c:pt>
                <c:pt idx="87">
                  <c:v>1.6453581085765792</c:v>
                </c:pt>
                <c:pt idx="88">
                  <c:v>1.6103284616543618</c:v>
                </c:pt>
                <c:pt idx="89">
                  <c:v>1.6383005363600893</c:v>
                </c:pt>
                <c:pt idx="90">
                  <c:v>1.3859569502074689</c:v>
                </c:pt>
                <c:pt idx="91">
                  <c:v>1.5547033881408423</c:v>
                </c:pt>
                <c:pt idx="92">
                  <c:v>1.3010142659363149</c:v>
                </c:pt>
                <c:pt idx="93">
                  <c:v>1.9932060619799006</c:v>
                </c:pt>
                <c:pt idx="94">
                  <c:v>1.6989281392266466</c:v>
                </c:pt>
                <c:pt idx="95">
                  <c:v>1.8842085146781413</c:v>
                </c:pt>
                <c:pt idx="96">
                  <c:v>1.462091312264566</c:v>
                </c:pt>
                <c:pt idx="97">
                  <c:v>2.1748524576243202</c:v>
                </c:pt>
                <c:pt idx="98">
                  <c:v>1.6486886990796636</c:v>
                </c:pt>
                <c:pt idx="99">
                  <c:v>1.7045235618232961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4D-47A0-BB5E-96A37AABBC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874608"/>
        <c:axId val="1667165392"/>
      </c:scatterChart>
      <c:valAx>
        <c:axId val="16668746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165392"/>
        <c:crosses val="autoZero"/>
        <c:crossBetween val="midCat"/>
      </c:valAx>
      <c:valAx>
        <c:axId val="1667165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87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State099!$Z$2:$Z$101</c:f>
              <c:numCache>
                <c:formatCode>General</c:formatCode>
                <c:ptCount val="100"/>
                <c:pt idx="0">
                  <c:v>57874</c:v>
                </c:pt>
                <c:pt idx="7">
                  <c:v>61465</c:v>
                </c:pt>
                <c:pt idx="9">
                  <c:v>46169.599999999999</c:v>
                </c:pt>
                <c:pt idx="12">
                  <c:v>55317</c:v>
                </c:pt>
                <c:pt idx="16">
                  <c:v>78761.2</c:v>
                </c:pt>
                <c:pt idx="25">
                  <c:v>73081.2</c:v>
                </c:pt>
                <c:pt idx="28">
                  <c:v>75581.8</c:v>
                </c:pt>
                <c:pt idx="30">
                  <c:v>52929.599999999999</c:v>
                </c:pt>
                <c:pt idx="35">
                  <c:v>57700.6</c:v>
                </c:pt>
                <c:pt idx="37">
                  <c:v>73443.399999999994</c:v>
                </c:pt>
                <c:pt idx="45">
                  <c:v>50822.6</c:v>
                </c:pt>
                <c:pt idx="47">
                  <c:v>53923.8</c:v>
                </c:pt>
                <c:pt idx="53">
                  <c:v>61207.4</c:v>
                </c:pt>
                <c:pt idx="67">
                  <c:v>61916.4</c:v>
                </c:pt>
                <c:pt idx="69">
                  <c:v>51360.6</c:v>
                </c:pt>
                <c:pt idx="71">
                  <c:v>48557</c:v>
                </c:pt>
                <c:pt idx="74">
                  <c:v>52713</c:v>
                </c:pt>
                <c:pt idx="77">
                  <c:v>65612.2</c:v>
                </c:pt>
                <c:pt idx="79">
                  <c:v>67048</c:v>
                </c:pt>
                <c:pt idx="82">
                  <c:v>41050.6</c:v>
                </c:pt>
                <c:pt idx="86">
                  <c:v>74426.2</c:v>
                </c:pt>
                <c:pt idx="92">
                  <c:v>66452</c:v>
                </c:pt>
                <c:pt idx="94">
                  <c:v>69412</c:v>
                </c:pt>
              </c:numCache>
            </c:numRef>
          </c:xVal>
          <c:yVal>
            <c:numRef>
              <c:f>State099!$AA$2:$AA$101</c:f>
              <c:numCache>
                <c:formatCode>General</c:formatCode>
                <c:ptCount val="100"/>
                <c:pt idx="0">
                  <c:v>1.7679095967100944</c:v>
                </c:pt>
                <c:pt idx="7">
                  <c:v>1.5043846091271456</c:v>
                </c:pt>
                <c:pt idx="9">
                  <c:v>1.1974112836151927</c:v>
                </c:pt>
                <c:pt idx="12">
                  <c:v>1.681182999801146</c:v>
                </c:pt>
                <c:pt idx="16">
                  <c:v>1.3825335317389782</c:v>
                </c:pt>
                <c:pt idx="25">
                  <c:v>1.835259957417229</c:v>
                </c:pt>
                <c:pt idx="28">
                  <c:v>1.3023108737817835</c:v>
                </c:pt>
                <c:pt idx="30">
                  <c:v>1.5332630512983283</c:v>
                </c:pt>
                <c:pt idx="35">
                  <c:v>1.5299147669175017</c:v>
                </c:pt>
                <c:pt idx="37">
                  <c:v>1.4657137332966612</c:v>
                </c:pt>
                <c:pt idx="45">
                  <c:v>2.1590394824349799</c:v>
                </c:pt>
                <c:pt idx="47">
                  <c:v>1.2606121972116209</c:v>
                </c:pt>
                <c:pt idx="53">
                  <c:v>1.4467204945807206</c:v>
                </c:pt>
                <c:pt idx="67">
                  <c:v>1.9480622258400035</c:v>
                </c:pt>
                <c:pt idx="69">
                  <c:v>1.6262855184713574</c:v>
                </c:pt>
                <c:pt idx="71">
                  <c:v>1.5170006384249439</c:v>
                </c:pt>
                <c:pt idx="74">
                  <c:v>1.4554853641416727</c:v>
                </c:pt>
                <c:pt idx="77">
                  <c:v>1.9402489171221207</c:v>
                </c:pt>
                <c:pt idx="79">
                  <c:v>1.349451139482162</c:v>
                </c:pt>
                <c:pt idx="82">
                  <c:v>1.3381534009247125</c:v>
                </c:pt>
                <c:pt idx="86">
                  <c:v>1.0573561460883398</c:v>
                </c:pt>
                <c:pt idx="92">
                  <c:v>1.3010142659363149</c:v>
                </c:pt>
                <c:pt idx="94">
                  <c:v>1.6989281392266466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23-4A31-9F94-A792017B7A2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State099!$AB$2:$AB$101</c:f>
              <c:numCache>
                <c:formatCode>General</c:formatCode>
                <c:ptCount val="100"/>
                <c:pt idx="3">
                  <c:v>65922</c:v>
                </c:pt>
                <c:pt idx="4">
                  <c:v>52680.800000000003</c:v>
                </c:pt>
                <c:pt idx="6">
                  <c:v>64841</c:v>
                </c:pt>
                <c:pt idx="8">
                  <c:v>53279.8</c:v>
                </c:pt>
                <c:pt idx="11">
                  <c:v>59382</c:v>
                </c:pt>
                <c:pt idx="13">
                  <c:v>78377.600000000006</c:v>
                </c:pt>
                <c:pt idx="17">
                  <c:v>70588.800000000003</c:v>
                </c:pt>
                <c:pt idx="34">
                  <c:v>60349.4</c:v>
                </c:pt>
                <c:pt idx="36">
                  <c:v>52147.199999999997</c:v>
                </c:pt>
                <c:pt idx="38">
                  <c:v>57273.2</c:v>
                </c:pt>
                <c:pt idx="39">
                  <c:v>71055.8</c:v>
                </c:pt>
                <c:pt idx="41">
                  <c:v>78107.199999999997</c:v>
                </c:pt>
                <c:pt idx="42">
                  <c:v>59815.4</c:v>
                </c:pt>
                <c:pt idx="46">
                  <c:v>49302.2</c:v>
                </c:pt>
                <c:pt idx="55">
                  <c:v>79726</c:v>
                </c:pt>
                <c:pt idx="56">
                  <c:v>57894.8</c:v>
                </c:pt>
                <c:pt idx="59">
                  <c:v>67925.2</c:v>
                </c:pt>
                <c:pt idx="62">
                  <c:v>62449</c:v>
                </c:pt>
                <c:pt idx="63">
                  <c:v>59426.8</c:v>
                </c:pt>
                <c:pt idx="73">
                  <c:v>65717.2</c:v>
                </c:pt>
                <c:pt idx="78">
                  <c:v>51429.8</c:v>
                </c:pt>
                <c:pt idx="84">
                  <c:v>64791.6</c:v>
                </c:pt>
                <c:pt idx="87">
                  <c:v>57692</c:v>
                </c:pt>
                <c:pt idx="88">
                  <c:v>53096</c:v>
                </c:pt>
                <c:pt idx="89">
                  <c:v>68685.2</c:v>
                </c:pt>
                <c:pt idx="90">
                  <c:v>46272</c:v>
                </c:pt>
                <c:pt idx="95">
                  <c:v>64885.599999999999</c:v>
                </c:pt>
              </c:numCache>
            </c:numRef>
          </c:xVal>
          <c:yVal>
            <c:numRef>
              <c:f>State099!$AC$2:$AC$101</c:f>
              <c:numCache>
                <c:formatCode>General</c:formatCode>
                <c:ptCount val="100"/>
                <c:pt idx="3">
                  <c:v>1.5387882649191469</c:v>
                </c:pt>
                <c:pt idx="4">
                  <c:v>1.754756951299145</c:v>
                </c:pt>
                <c:pt idx="6">
                  <c:v>1.651501364877161</c:v>
                </c:pt>
                <c:pt idx="8">
                  <c:v>1.9345230274888419</c:v>
                </c:pt>
                <c:pt idx="11">
                  <c:v>1.25539725842848</c:v>
                </c:pt>
                <c:pt idx="13">
                  <c:v>1.4623821091740496</c:v>
                </c:pt>
                <c:pt idx="17">
                  <c:v>1.3999529670429303</c:v>
                </c:pt>
                <c:pt idx="34">
                  <c:v>1.757084577477158</c:v>
                </c:pt>
                <c:pt idx="36">
                  <c:v>1.0251557130584192</c:v>
                </c:pt>
                <c:pt idx="38">
                  <c:v>1.4065741044677091</c:v>
                </c:pt>
                <c:pt idx="39">
                  <c:v>1.0828250473571475</c:v>
                </c:pt>
                <c:pt idx="41">
                  <c:v>1.1403174099186759</c:v>
                </c:pt>
                <c:pt idx="42">
                  <c:v>1.9929315861801475</c:v>
                </c:pt>
                <c:pt idx="46">
                  <c:v>1.2109398769223281</c:v>
                </c:pt>
                <c:pt idx="55">
                  <c:v>1.3473396382610441</c:v>
                </c:pt>
                <c:pt idx="56">
                  <c:v>2.2078494096188259</c:v>
                </c:pt>
                <c:pt idx="59">
                  <c:v>1.576999405228104</c:v>
                </c:pt>
                <c:pt idx="62">
                  <c:v>1.5009367643997502</c:v>
                </c:pt>
                <c:pt idx="63">
                  <c:v>2.0718598342835217</c:v>
                </c:pt>
                <c:pt idx="73">
                  <c:v>1.4071506394064264</c:v>
                </c:pt>
                <c:pt idx="78">
                  <c:v>1.061271869616448</c:v>
                </c:pt>
                <c:pt idx="84">
                  <c:v>1.1485285129553831</c:v>
                </c:pt>
                <c:pt idx="87">
                  <c:v>1.6453581085765792</c:v>
                </c:pt>
                <c:pt idx="88">
                  <c:v>1.6103284616543618</c:v>
                </c:pt>
                <c:pt idx="89">
                  <c:v>1.6383005363600893</c:v>
                </c:pt>
                <c:pt idx="90">
                  <c:v>1.3859569502074689</c:v>
                </c:pt>
                <c:pt idx="95">
                  <c:v>1.8842085146781413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23-4A31-9F94-A792017B7A2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State099!$AD$2:$AD$101</c:f>
              <c:numCache>
                <c:formatCode>General</c:formatCode>
                <c:ptCount val="100"/>
                <c:pt idx="1">
                  <c:v>44111</c:v>
                </c:pt>
                <c:pt idx="2">
                  <c:v>49532</c:v>
                </c:pt>
                <c:pt idx="5">
                  <c:v>69261.8</c:v>
                </c:pt>
                <c:pt idx="15">
                  <c:v>70415.8</c:v>
                </c:pt>
                <c:pt idx="19">
                  <c:v>65558.8</c:v>
                </c:pt>
                <c:pt idx="21">
                  <c:v>79211.8</c:v>
                </c:pt>
                <c:pt idx="24">
                  <c:v>67005</c:v>
                </c:pt>
                <c:pt idx="26">
                  <c:v>62842.8</c:v>
                </c:pt>
                <c:pt idx="29">
                  <c:v>59910.8</c:v>
                </c:pt>
                <c:pt idx="31">
                  <c:v>61556.6</c:v>
                </c:pt>
                <c:pt idx="44">
                  <c:v>62569.8</c:v>
                </c:pt>
                <c:pt idx="49">
                  <c:v>48688</c:v>
                </c:pt>
                <c:pt idx="50">
                  <c:v>72403</c:v>
                </c:pt>
                <c:pt idx="52">
                  <c:v>61621</c:v>
                </c:pt>
                <c:pt idx="54">
                  <c:v>61340.800000000003</c:v>
                </c:pt>
                <c:pt idx="61">
                  <c:v>55268.4</c:v>
                </c:pt>
                <c:pt idx="65">
                  <c:v>60962</c:v>
                </c:pt>
                <c:pt idx="68">
                  <c:v>42509.4</c:v>
                </c:pt>
                <c:pt idx="72">
                  <c:v>57534</c:v>
                </c:pt>
                <c:pt idx="75">
                  <c:v>63964</c:v>
                </c:pt>
                <c:pt idx="76">
                  <c:v>59316.2</c:v>
                </c:pt>
                <c:pt idx="80">
                  <c:v>43421.8</c:v>
                </c:pt>
                <c:pt idx="85">
                  <c:v>48481.8</c:v>
                </c:pt>
                <c:pt idx="91">
                  <c:v>60186.400000000001</c:v>
                </c:pt>
                <c:pt idx="96">
                  <c:v>62278.6</c:v>
                </c:pt>
                <c:pt idx="97">
                  <c:v>42394.6</c:v>
                </c:pt>
                <c:pt idx="99">
                  <c:v>72668.399999999994</c:v>
                </c:pt>
              </c:numCache>
            </c:numRef>
          </c:xVal>
          <c:yVal>
            <c:numRef>
              <c:f>State099!$AE$2:$AE$101</c:f>
              <c:numCache>
                <c:formatCode>General</c:formatCode>
                <c:ptCount val="100"/>
                <c:pt idx="1">
                  <c:v>1.6849085262179502</c:v>
                </c:pt>
                <c:pt idx="2">
                  <c:v>1.2218161996285231</c:v>
                </c:pt>
                <c:pt idx="5">
                  <c:v>1.7606097444767534</c:v>
                </c:pt>
                <c:pt idx="15">
                  <c:v>1.442275739251702</c:v>
                </c:pt>
                <c:pt idx="19">
                  <c:v>1.8673160582560997</c:v>
                </c:pt>
                <c:pt idx="21">
                  <c:v>1.0164520942586837</c:v>
                </c:pt>
                <c:pt idx="24">
                  <c:v>1.4158794119841802</c:v>
                </c:pt>
                <c:pt idx="26">
                  <c:v>1.8959849020094584</c:v>
                </c:pt>
                <c:pt idx="29">
                  <c:v>1.6661603583994871</c:v>
                </c:pt>
                <c:pt idx="31">
                  <c:v>1.2871243700919155</c:v>
                </c:pt>
                <c:pt idx="44">
                  <c:v>2.1251146719343836</c:v>
                </c:pt>
                <c:pt idx="49">
                  <c:v>1.2606186329280316</c:v>
                </c:pt>
                <c:pt idx="50">
                  <c:v>1.4154800215460686</c:v>
                </c:pt>
                <c:pt idx="52">
                  <c:v>1.1167945992437642</c:v>
                </c:pt>
                <c:pt idx="54">
                  <c:v>1.2430225885544368</c:v>
                </c:pt>
                <c:pt idx="61">
                  <c:v>1.4499062755570995</c:v>
                </c:pt>
                <c:pt idx="65">
                  <c:v>2.0004921098389161</c:v>
                </c:pt>
                <c:pt idx="68">
                  <c:v>1.4438688854700372</c:v>
                </c:pt>
                <c:pt idx="72">
                  <c:v>1.039107310459902</c:v>
                </c:pt>
                <c:pt idx="75">
                  <c:v>1.8661903570758551</c:v>
                </c:pt>
                <c:pt idx="76">
                  <c:v>1.9558063395834528</c:v>
                </c:pt>
                <c:pt idx="80">
                  <c:v>1.7033840144812051</c:v>
                </c:pt>
                <c:pt idx="85">
                  <c:v>1.1330437401251603</c:v>
                </c:pt>
                <c:pt idx="91">
                  <c:v>1.5547033881408423</c:v>
                </c:pt>
                <c:pt idx="96">
                  <c:v>1.462091312264566</c:v>
                </c:pt>
                <c:pt idx="97">
                  <c:v>2.1748524576243202</c:v>
                </c:pt>
                <c:pt idx="99">
                  <c:v>1.7045235618232961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23-4A31-9F94-A792017B7A2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State099!$AF$2:$AF$101</c:f>
              <c:numCache>
                <c:formatCode>General</c:formatCode>
                <c:ptCount val="100"/>
                <c:pt idx="10">
                  <c:v>49624</c:v>
                </c:pt>
                <c:pt idx="14">
                  <c:v>70070.399999999994</c:v>
                </c:pt>
                <c:pt idx="18">
                  <c:v>45287.4</c:v>
                </c:pt>
                <c:pt idx="20">
                  <c:v>70222</c:v>
                </c:pt>
                <c:pt idx="22">
                  <c:v>57984.4</c:v>
                </c:pt>
                <c:pt idx="23">
                  <c:v>66041.8</c:v>
                </c:pt>
                <c:pt idx="27">
                  <c:v>49604.2</c:v>
                </c:pt>
                <c:pt idx="32">
                  <c:v>59943.199999999997</c:v>
                </c:pt>
                <c:pt idx="33">
                  <c:v>53800</c:v>
                </c:pt>
                <c:pt idx="40">
                  <c:v>70434.399999999994</c:v>
                </c:pt>
                <c:pt idx="43">
                  <c:v>47610</c:v>
                </c:pt>
                <c:pt idx="48">
                  <c:v>68512.399999999994</c:v>
                </c:pt>
                <c:pt idx="51">
                  <c:v>55132.2</c:v>
                </c:pt>
                <c:pt idx="57">
                  <c:v>58505</c:v>
                </c:pt>
                <c:pt idx="58">
                  <c:v>74193.600000000006</c:v>
                </c:pt>
                <c:pt idx="60">
                  <c:v>42490.2</c:v>
                </c:pt>
                <c:pt idx="64">
                  <c:v>49180.800000000003</c:v>
                </c:pt>
                <c:pt idx="66">
                  <c:v>64546.8</c:v>
                </c:pt>
                <c:pt idx="70">
                  <c:v>80606</c:v>
                </c:pt>
                <c:pt idx="81">
                  <c:v>46376.800000000003</c:v>
                </c:pt>
                <c:pt idx="83">
                  <c:v>45857</c:v>
                </c:pt>
                <c:pt idx="93">
                  <c:v>60877.8</c:v>
                </c:pt>
                <c:pt idx="98">
                  <c:v>53176.2</c:v>
                </c:pt>
              </c:numCache>
            </c:numRef>
          </c:xVal>
          <c:yVal>
            <c:numRef>
              <c:f>State099!$AG$2:$AG$101</c:f>
              <c:numCache>
                <c:formatCode>General</c:formatCode>
                <c:ptCount val="100"/>
                <c:pt idx="10">
                  <c:v>1.4761607286796712</c:v>
                </c:pt>
                <c:pt idx="14">
                  <c:v>1.2840800109604056</c:v>
                </c:pt>
                <c:pt idx="18">
                  <c:v>1.5905527806851354</c:v>
                </c:pt>
                <c:pt idx="20">
                  <c:v>1.4565663182478426</c:v>
                </c:pt>
                <c:pt idx="22">
                  <c:v>2.1729292706314109</c:v>
                </c:pt>
                <c:pt idx="23">
                  <c:v>1.3731303507778407</c:v>
                </c:pt>
                <c:pt idx="27">
                  <c:v>1.6993520709939884</c:v>
                </c:pt>
                <c:pt idx="32">
                  <c:v>1.2342851232500101</c:v>
                </c:pt>
                <c:pt idx="33">
                  <c:v>1.615278810408922</c:v>
                </c:pt>
                <c:pt idx="40">
                  <c:v>1.2023954204195677</c:v>
                </c:pt>
                <c:pt idx="43">
                  <c:v>1.7717076244486452</c:v>
                </c:pt>
                <c:pt idx="48">
                  <c:v>1.1744297382663578</c:v>
                </c:pt>
                <c:pt idx="51">
                  <c:v>1.7597157378083952</c:v>
                </c:pt>
                <c:pt idx="57">
                  <c:v>1.8664900435860183</c:v>
                </c:pt>
                <c:pt idx="58">
                  <c:v>1.6875714347329149</c:v>
                </c:pt>
                <c:pt idx="60">
                  <c:v>1.3714927206744145</c:v>
                </c:pt>
                <c:pt idx="64">
                  <c:v>1.3777734400416422</c:v>
                </c:pt>
                <c:pt idx="66">
                  <c:v>1.2726115004926657</c:v>
                </c:pt>
                <c:pt idx="70">
                  <c:v>1.7805622410242414</c:v>
                </c:pt>
                <c:pt idx="81">
                  <c:v>2.0371176967794242</c:v>
                </c:pt>
                <c:pt idx="83">
                  <c:v>1.5667836971454741</c:v>
                </c:pt>
                <c:pt idx="93">
                  <c:v>1.9932060619799006</c:v>
                </c:pt>
                <c:pt idx="98">
                  <c:v>1.6486886990796636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23-4A31-9F94-A792017B7A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888608"/>
        <c:axId val="1667175376"/>
      </c:scatterChart>
      <c:valAx>
        <c:axId val="16668886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175376"/>
        <c:crosses val="autoZero"/>
        <c:crossBetween val="midCat"/>
      </c:valAx>
      <c:valAx>
        <c:axId val="16671753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888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State099!$AI$2:$AI$101</c:f>
              <c:numCache>
                <c:formatCode>General</c:formatCode>
                <c:ptCount val="100"/>
                <c:pt idx="1">
                  <c:v>44111</c:v>
                </c:pt>
                <c:pt idx="2">
                  <c:v>49532</c:v>
                </c:pt>
                <c:pt idx="7">
                  <c:v>61465</c:v>
                </c:pt>
                <c:pt idx="9">
                  <c:v>46169.599999999999</c:v>
                </c:pt>
                <c:pt idx="10">
                  <c:v>49624</c:v>
                </c:pt>
                <c:pt idx="11">
                  <c:v>59382</c:v>
                </c:pt>
                <c:pt idx="14">
                  <c:v>70070.399999999994</c:v>
                </c:pt>
                <c:pt idx="15">
                  <c:v>70415.8</c:v>
                </c:pt>
                <c:pt idx="16">
                  <c:v>78761.2</c:v>
                </c:pt>
                <c:pt idx="17">
                  <c:v>70588.800000000003</c:v>
                </c:pt>
                <c:pt idx="21">
                  <c:v>79211.8</c:v>
                </c:pt>
                <c:pt idx="23">
                  <c:v>66041.8</c:v>
                </c:pt>
                <c:pt idx="24">
                  <c:v>67005</c:v>
                </c:pt>
                <c:pt idx="28">
                  <c:v>75581.8</c:v>
                </c:pt>
                <c:pt idx="31">
                  <c:v>61556.6</c:v>
                </c:pt>
                <c:pt idx="32">
                  <c:v>59943.199999999997</c:v>
                </c:pt>
                <c:pt idx="35">
                  <c:v>57700.6</c:v>
                </c:pt>
                <c:pt idx="36">
                  <c:v>52147.199999999997</c:v>
                </c:pt>
                <c:pt idx="38">
                  <c:v>57273.2</c:v>
                </c:pt>
                <c:pt idx="39">
                  <c:v>71055.8</c:v>
                </c:pt>
                <c:pt idx="40">
                  <c:v>70434.399999999994</c:v>
                </c:pt>
                <c:pt idx="41">
                  <c:v>78107.199999999997</c:v>
                </c:pt>
                <c:pt idx="46">
                  <c:v>49302.2</c:v>
                </c:pt>
                <c:pt idx="47">
                  <c:v>53923.8</c:v>
                </c:pt>
                <c:pt idx="48">
                  <c:v>68512.399999999994</c:v>
                </c:pt>
                <c:pt idx="49">
                  <c:v>48688</c:v>
                </c:pt>
                <c:pt idx="50">
                  <c:v>72403</c:v>
                </c:pt>
                <c:pt idx="52">
                  <c:v>61621</c:v>
                </c:pt>
                <c:pt idx="53">
                  <c:v>61207.4</c:v>
                </c:pt>
                <c:pt idx="54">
                  <c:v>61340.800000000003</c:v>
                </c:pt>
                <c:pt idx="55">
                  <c:v>79726</c:v>
                </c:pt>
                <c:pt idx="60">
                  <c:v>42490.2</c:v>
                </c:pt>
                <c:pt idx="61">
                  <c:v>55268.4</c:v>
                </c:pt>
                <c:pt idx="62">
                  <c:v>62449</c:v>
                </c:pt>
                <c:pt idx="64">
                  <c:v>49180.800000000003</c:v>
                </c:pt>
                <c:pt idx="66">
                  <c:v>64546.8</c:v>
                </c:pt>
                <c:pt idx="68">
                  <c:v>42509.4</c:v>
                </c:pt>
                <c:pt idx="71">
                  <c:v>48557</c:v>
                </c:pt>
                <c:pt idx="72">
                  <c:v>57534</c:v>
                </c:pt>
                <c:pt idx="73">
                  <c:v>65717.2</c:v>
                </c:pt>
                <c:pt idx="74">
                  <c:v>52713</c:v>
                </c:pt>
                <c:pt idx="78">
                  <c:v>51429.8</c:v>
                </c:pt>
                <c:pt idx="79">
                  <c:v>67048</c:v>
                </c:pt>
                <c:pt idx="82">
                  <c:v>41050.6</c:v>
                </c:pt>
                <c:pt idx="84">
                  <c:v>64791.6</c:v>
                </c:pt>
                <c:pt idx="85">
                  <c:v>48481.8</c:v>
                </c:pt>
                <c:pt idx="86">
                  <c:v>74426.2</c:v>
                </c:pt>
                <c:pt idx="90">
                  <c:v>46272</c:v>
                </c:pt>
                <c:pt idx="92">
                  <c:v>66452</c:v>
                </c:pt>
                <c:pt idx="96">
                  <c:v>62278.6</c:v>
                </c:pt>
              </c:numCache>
            </c:numRef>
          </c:xVal>
          <c:yVal>
            <c:numRef>
              <c:f>State099!$AJ$3:$AJ$101</c:f>
              <c:numCache>
                <c:formatCode>General</c:formatCode>
                <c:ptCount val="99"/>
                <c:pt idx="0">
                  <c:v>1.6849085262179502</c:v>
                </c:pt>
                <c:pt idx="1">
                  <c:v>1.2218161996285231</c:v>
                </c:pt>
                <c:pt idx="6">
                  <c:v>1.5043846091271456</c:v>
                </c:pt>
                <c:pt idx="8">
                  <c:v>1.1974112836151927</c:v>
                </c:pt>
                <c:pt idx="9">
                  <c:v>1.4761607286796712</c:v>
                </c:pt>
                <c:pt idx="10">
                  <c:v>1.25539725842848</c:v>
                </c:pt>
                <c:pt idx="13">
                  <c:v>1.2840800109604056</c:v>
                </c:pt>
                <c:pt idx="14">
                  <c:v>1.442275739251702</c:v>
                </c:pt>
                <c:pt idx="15">
                  <c:v>1.3825335317389782</c:v>
                </c:pt>
                <c:pt idx="16">
                  <c:v>1.3999529670429303</c:v>
                </c:pt>
                <c:pt idx="20">
                  <c:v>1.0164520942586837</c:v>
                </c:pt>
                <c:pt idx="22">
                  <c:v>1.3731303507778407</c:v>
                </c:pt>
                <c:pt idx="23">
                  <c:v>1.4158794119841802</c:v>
                </c:pt>
                <c:pt idx="27">
                  <c:v>1.3023108737817835</c:v>
                </c:pt>
                <c:pt idx="30">
                  <c:v>1.2871243700919155</c:v>
                </c:pt>
                <c:pt idx="31">
                  <c:v>1.2342851232500101</c:v>
                </c:pt>
                <c:pt idx="34">
                  <c:v>1.5299147669175017</c:v>
                </c:pt>
                <c:pt idx="35">
                  <c:v>1.0251557130584192</c:v>
                </c:pt>
                <c:pt idx="37">
                  <c:v>1.4065741044677091</c:v>
                </c:pt>
                <c:pt idx="38">
                  <c:v>1.0828250473571475</c:v>
                </c:pt>
                <c:pt idx="39">
                  <c:v>1.2023954204195677</c:v>
                </c:pt>
                <c:pt idx="40">
                  <c:v>1.1403174099186759</c:v>
                </c:pt>
                <c:pt idx="45">
                  <c:v>1.2109398769223281</c:v>
                </c:pt>
                <c:pt idx="46">
                  <c:v>1.2606121972116209</c:v>
                </c:pt>
                <c:pt idx="47">
                  <c:v>1.1744297382663578</c:v>
                </c:pt>
                <c:pt idx="48">
                  <c:v>1.2606186329280316</c:v>
                </c:pt>
                <c:pt idx="49">
                  <c:v>1.4154800215460686</c:v>
                </c:pt>
                <c:pt idx="51">
                  <c:v>1.1167945992437642</c:v>
                </c:pt>
                <c:pt idx="52">
                  <c:v>1.4467204945807206</c:v>
                </c:pt>
                <c:pt idx="53">
                  <c:v>1.2430225885544368</c:v>
                </c:pt>
                <c:pt idx="54">
                  <c:v>1.3473396382610441</c:v>
                </c:pt>
                <c:pt idx="59">
                  <c:v>1.3714927206744145</c:v>
                </c:pt>
                <c:pt idx="60">
                  <c:v>1.4499062755570995</c:v>
                </c:pt>
                <c:pt idx="61">
                  <c:v>1.5009367643997502</c:v>
                </c:pt>
                <c:pt idx="63">
                  <c:v>1.3777734400416422</c:v>
                </c:pt>
                <c:pt idx="65">
                  <c:v>1.2726115004926657</c:v>
                </c:pt>
                <c:pt idx="67">
                  <c:v>1.4438688854700372</c:v>
                </c:pt>
                <c:pt idx="70">
                  <c:v>1.5170006384249439</c:v>
                </c:pt>
                <c:pt idx="71">
                  <c:v>1.039107310459902</c:v>
                </c:pt>
                <c:pt idx="72">
                  <c:v>1.4071506394064264</c:v>
                </c:pt>
                <c:pt idx="73">
                  <c:v>1.4554853641416727</c:v>
                </c:pt>
                <c:pt idx="77">
                  <c:v>1.061271869616448</c:v>
                </c:pt>
                <c:pt idx="78">
                  <c:v>1.349451139482162</c:v>
                </c:pt>
                <c:pt idx="81">
                  <c:v>1.3381534009247125</c:v>
                </c:pt>
                <c:pt idx="83">
                  <c:v>1.1485285129553831</c:v>
                </c:pt>
                <c:pt idx="84">
                  <c:v>1.1330437401251603</c:v>
                </c:pt>
                <c:pt idx="85">
                  <c:v>1.0573561460883398</c:v>
                </c:pt>
                <c:pt idx="89">
                  <c:v>1.3859569502074689</c:v>
                </c:pt>
                <c:pt idx="91">
                  <c:v>1.3010142659363149</c:v>
                </c:pt>
                <c:pt idx="95">
                  <c:v>1.462091312264566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10D-4F6B-92B7-A31BECBEFE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State099!$AK$2:$AK$101</c:f>
              <c:numCache>
                <c:formatCode>General</c:formatCode>
                <c:ptCount val="100"/>
                <c:pt idx="0">
                  <c:v>57874</c:v>
                </c:pt>
                <c:pt idx="3">
                  <c:v>65922</c:v>
                </c:pt>
                <c:pt idx="4">
                  <c:v>52680.800000000003</c:v>
                </c:pt>
                <c:pt idx="5">
                  <c:v>69261.8</c:v>
                </c:pt>
                <c:pt idx="6">
                  <c:v>64841</c:v>
                </c:pt>
                <c:pt idx="8">
                  <c:v>53279.8</c:v>
                </c:pt>
                <c:pt idx="12">
                  <c:v>55317</c:v>
                </c:pt>
                <c:pt idx="13">
                  <c:v>78377.600000000006</c:v>
                </c:pt>
                <c:pt idx="18">
                  <c:v>45287.4</c:v>
                </c:pt>
                <c:pt idx="19">
                  <c:v>65558.8</c:v>
                </c:pt>
                <c:pt idx="20">
                  <c:v>70222</c:v>
                </c:pt>
                <c:pt idx="22">
                  <c:v>57984.4</c:v>
                </c:pt>
                <c:pt idx="25">
                  <c:v>73081.2</c:v>
                </c:pt>
                <c:pt idx="26">
                  <c:v>62842.8</c:v>
                </c:pt>
                <c:pt idx="27">
                  <c:v>49604.2</c:v>
                </c:pt>
                <c:pt idx="29">
                  <c:v>59910.8</c:v>
                </c:pt>
                <c:pt idx="30">
                  <c:v>52929.599999999999</c:v>
                </c:pt>
                <c:pt idx="33">
                  <c:v>53800</c:v>
                </c:pt>
                <c:pt idx="34">
                  <c:v>60349.4</c:v>
                </c:pt>
                <c:pt idx="37">
                  <c:v>73443.399999999994</c:v>
                </c:pt>
                <c:pt idx="42">
                  <c:v>59815.4</c:v>
                </c:pt>
                <c:pt idx="43">
                  <c:v>47610</c:v>
                </c:pt>
                <c:pt idx="44">
                  <c:v>62569.8</c:v>
                </c:pt>
                <c:pt idx="45">
                  <c:v>50822.6</c:v>
                </c:pt>
                <c:pt idx="51">
                  <c:v>55132.2</c:v>
                </c:pt>
                <c:pt idx="56">
                  <c:v>57894.8</c:v>
                </c:pt>
                <c:pt idx="57">
                  <c:v>58505</c:v>
                </c:pt>
                <c:pt idx="58">
                  <c:v>74193.600000000006</c:v>
                </c:pt>
                <c:pt idx="59">
                  <c:v>67925.2</c:v>
                </c:pt>
                <c:pt idx="63">
                  <c:v>59426.8</c:v>
                </c:pt>
                <c:pt idx="65">
                  <c:v>60962</c:v>
                </c:pt>
                <c:pt idx="67">
                  <c:v>61916.4</c:v>
                </c:pt>
                <c:pt idx="69">
                  <c:v>51360.6</c:v>
                </c:pt>
                <c:pt idx="70">
                  <c:v>80606</c:v>
                </c:pt>
                <c:pt idx="75">
                  <c:v>63964</c:v>
                </c:pt>
                <c:pt idx="76">
                  <c:v>59316.2</c:v>
                </c:pt>
                <c:pt idx="77">
                  <c:v>65612.2</c:v>
                </c:pt>
                <c:pt idx="80">
                  <c:v>43421.8</c:v>
                </c:pt>
                <c:pt idx="81">
                  <c:v>46376.800000000003</c:v>
                </c:pt>
                <c:pt idx="83">
                  <c:v>45857</c:v>
                </c:pt>
                <c:pt idx="87">
                  <c:v>57692</c:v>
                </c:pt>
                <c:pt idx="88">
                  <c:v>53096</c:v>
                </c:pt>
                <c:pt idx="89">
                  <c:v>68685.2</c:v>
                </c:pt>
                <c:pt idx="91">
                  <c:v>60186.400000000001</c:v>
                </c:pt>
                <c:pt idx="93">
                  <c:v>60877.8</c:v>
                </c:pt>
                <c:pt idx="94">
                  <c:v>69412</c:v>
                </c:pt>
                <c:pt idx="95">
                  <c:v>64885.599999999999</c:v>
                </c:pt>
                <c:pt idx="97">
                  <c:v>42394.6</c:v>
                </c:pt>
                <c:pt idx="98">
                  <c:v>53176.2</c:v>
                </c:pt>
                <c:pt idx="99">
                  <c:v>72668.399999999994</c:v>
                </c:pt>
              </c:numCache>
            </c:numRef>
          </c:xVal>
          <c:yVal>
            <c:numRef>
              <c:f>State099!$AL$2:$AL$101</c:f>
              <c:numCache>
                <c:formatCode>General</c:formatCode>
                <c:ptCount val="100"/>
                <c:pt idx="0">
                  <c:v>1.7679095967100944</c:v>
                </c:pt>
                <c:pt idx="3">
                  <c:v>1.5387882649191469</c:v>
                </c:pt>
                <c:pt idx="4">
                  <c:v>1.754756951299145</c:v>
                </c:pt>
                <c:pt idx="5">
                  <c:v>1.7606097444767534</c:v>
                </c:pt>
                <c:pt idx="6">
                  <c:v>1.651501364877161</c:v>
                </c:pt>
                <c:pt idx="8">
                  <c:v>1.9345230274888419</c:v>
                </c:pt>
                <c:pt idx="12">
                  <c:v>1.681182999801146</c:v>
                </c:pt>
                <c:pt idx="13">
                  <c:v>1.4623821091740496</c:v>
                </c:pt>
                <c:pt idx="18">
                  <c:v>1.5905527806851354</c:v>
                </c:pt>
                <c:pt idx="19">
                  <c:v>1.8673160582560997</c:v>
                </c:pt>
                <c:pt idx="20">
                  <c:v>1.4565663182478426</c:v>
                </c:pt>
                <c:pt idx="22">
                  <c:v>2.1729292706314109</c:v>
                </c:pt>
                <c:pt idx="25">
                  <c:v>1.835259957417229</c:v>
                </c:pt>
                <c:pt idx="26">
                  <c:v>1.8959849020094584</c:v>
                </c:pt>
                <c:pt idx="27">
                  <c:v>1.6993520709939884</c:v>
                </c:pt>
                <c:pt idx="29">
                  <c:v>1.6661603583994871</c:v>
                </c:pt>
                <c:pt idx="30">
                  <c:v>1.5332630512983283</c:v>
                </c:pt>
                <c:pt idx="33">
                  <c:v>1.615278810408922</c:v>
                </c:pt>
                <c:pt idx="34">
                  <c:v>1.757084577477158</c:v>
                </c:pt>
                <c:pt idx="37">
                  <c:v>1.4657137332966612</c:v>
                </c:pt>
                <c:pt idx="42">
                  <c:v>1.9929315861801475</c:v>
                </c:pt>
                <c:pt idx="43">
                  <c:v>1.7717076244486452</c:v>
                </c:pt>
                <c:pt idx="44">
                  <c:v>2.1251146719343836</c:v>
                </c:pt>
                <c:pt idx="45">
                  <c:v>2.1590394824349799</c:v>
                </c:pt>
                <c:pt idx="51">
                  <c:v>1.7597157378083952</c:v>
                </c:pt>
                <c:pt idx="56">
                  <c:v>2.2078494096188259</c:v>
                </c:pt>
                <c:pt idx="57">
                  <c:v>1.8664900435860183</c:v>
                </c:pt>
                <c:pt idx="58">
                  <c:v>1.6875714347329149</c:v>
                </c:pt>
                <c:pt idx="59">
                  <c:v>1.576999405228104</c:v>
                </c:pt>
                <c:pt idx="63">
                  <c:v>2.0718598342835217</c:v>
                </c:pt>
                <c:pt idx="65">
                  <c:v>2.0004921098389161</c:v>
                </c:pt>
                <c:pt idx="67">
                  <c:v>1.9480622258400035</c:v>
                </c:pt>
                <c:pt idx="69">
                  <c:v>1.6262855184713574</c:v>
                </c:pt>
                <c:pt idx="70">
                  <c:v>1.7805622410242414</c:v>
                </c:pt>
                <c:pt idx="75">
                  <c:v>1.8661903570758551</c:v>
                </c:pt>
                <c:pt idx="76">
                  <c:v>1.9558063395834528</c:v>
                </c:pt>
                <c:pt idx="77">
                  <c:v>1.9402489171221207</c:v>
                </c:pt>
                <c:pt idx="80">
                  <c:v>1.7033840144812051</c:v>
                </c:pt>
                <c:pt idx="81">
                  <c:v>2.0371176967794242</c:v>
                </c:pt>
                <c:pt idx="83">
                  <c:v>1.5667836971454741</c:v>
                </c:pt>
                <c:pt idx="87">
                  <c:v>1.6453581085765792</c:v>
                </c:pt>
                <c:pt idx="88">
                  <c:v>1.6103284616543618</c:v>
                </c:pt>
                <c:pt idx="89">
                  <c:v>1.6383005363600893</c:v>
                </c:pt>
                <c:pt idx="91">
                  <c:v>1.5547033881408423</c:v>
                </c:pt>
                <c:pt idx="93">
                  <c:v>1.9932060619799006</c:v>
                </c:pt>
                <c:pt idx="94">
                  <c:v>1.6989281392266466</c:v>
                </c:pt>
                <c:pt idx="95">
                  <c:v>1.8842085146781413</c:v>
                </c:pt>
                <c:pt idx="97">
                  <c:v>2.1748524576243202</c:v>
                </c:pt>
                <c:pt idx="98">
                  <c:v>1.6486886990796636</c:v>
                </c:pt>
                <c:pt idx="99">
                  <c:v>1.7045235618232961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0D-4F6B-92B7-A31BECBEF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0435776"/>
        <c:axId val="1667158320"/>
      </c:scatterChart>
      <c:valAx>
        <c:axId val="16704357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158320"/>
        <c:crosses val="autoZero"/>
        <c:crossBetween val="midCat"/>
      </c:valAx>
      <c:valAx>
        <c:axId val="166715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70435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State098!$J$2:$J$101</c:f>
              <c:numCache>
                <c:formatCode>General</c:formatCode>
                <c:ptCount val="100"/>
                <c:pt idx="0">
                  <c:v>58288.6</c:v>
                </c:pt>
                <c:pt idx="1">
                  <c:v>49169.8</c:v>
                </c:pt>
                <c:pt idx="2">
                  <c:v>53386.6</c:v>
                </c:pt>
                <c:pt idx="3">
                  <c:v>66779.199999999997</c:v>
                </c:pt>
                <c:pt idx="4">
                  <c:v>56445.8</c:v>
                </c:pt>
                <c:pt idx="5">
                  <c:v>64554.8</c:v>
                </c:pt>
                <c:pt idx="6">
                  <c:v>66419.199999999997</c:v>
                </c:pt>
                <c:pt idx="7">
                  <c:v>61988.2</c:v>
                </c:pt>
                <c:pt idx="8">
                  <c:v>55862.6</c:v>
                </c:pt>
                <c:pt idx="9">
                  <c:v>45972.800000000003</c:v>
                </c:pt>
                <c:pt idx="10">
                  <c:v>46275.6</c:v>
                </c:pt>
                <c:pt idx="11">
                  <c:v>54603.8</c:v>
                </c:pt>
                <c:pt idx="12">
                  <c:v>53596.4</c:v>
                </c:pt>
                <c:pt idx="13">
                  <c:v>77658.399999999994</c:v>
                </c:pt>
                <c:pt idx="14">
                  <c:v>66819.199999999997</c:v>
                </c:pt>
                <c:pt idx="15">
                  <c:v>64879</c:v>
                </c:pt>
                <c:pt idx="16">
                  <c:v>76799.199999999997</c:v>
                </c:pt>
                <c:pt idx="17">
                  <c:v>69004.2</c:v>
                </c:pt>
                <c:pt idx="18">
                  <c:v>41969.8</c:v>
                </c:pt>
                <c:pt idx="19">
                  <c:v>59529.599999999999</c:v>
                </c:pt>
                <c:pt idx="20">
                  <c:v>68182.600000000006</c:v>
                </c:pt>
                <c:pt idx="21">
                  <c:v>80327.199999999997</c:v>
                </c:pt>
                <c:pt idx="22">
                  <c:v>59663.8</c:v>
                </c:pt>
                <c:pt idx="23">
                  <c:v>65134.400000000001</c:v>
                </c:pt>
                <c:pt idx="24">
                  <c:v>65543.600000000006</c:v>
                </c:pt>
                <c:pt idx="25">
                  <c:v>72395.600000000006</c:v>
                </c:pt>
                <c:pt idx="26">
                  <c:v>59625.8</c:v>
                </c:pt>
                <c:pt idx="27">
                  <c:v>52440.800000000003</c:v>
                </c:pt>
                <c:pt idx="28">
                  <c:v>69955.399999999994</c:v>
                </c:pt>
                <c:pt idx="29">
                  <c:v>54071.6</c:v>
                </c:pt>
                <c:pt idx="30">
                  <c:v>60709.599999999999</c:v>
                </c:pt>
                <c:pt idx="31">
                  <c:v>59759.6</c:v>
                </c:pt>
                <c:pt idx="32">
                  <c:v>59107.6</c:v>
                </c:pt>
                <c:pt idx="33">
                  <c:v>52257.4</c:v>
                </c:pt>
                <c:pt idx="34">
                  <c:v>57051.6</c:v>
                </c:pt>
                <c:pt idx="35">
                  <c:v>64691</c:v>
                </c:pt>
                <c:pt idx="36">
                  <c:v>52210.2</c:v>
                </c:pt>
                <c:pt idx="37">
                  <c:v>73095.399999999994</c:v>
                </c:pt>
                <c:pt idx="38">
                  <c:v>63046</c:v>
                </c:pt>
                <c:pt idx="39">
                  <c:v>73767.399999999994</c:v>
                </c:pt>
                <c:pt idx="40">
                  <c:v>69266.2</c:v>
                </c:pt>
                <c:pt idx="41">
                  <c:v>78473.2</c:v>
                </c:pt>
                <c:pt idx="42">
                  <c:v>58568.800000000003</c:v>
                </c:pt>
                <c:pt idx="43">
                  <c:v>47329.8</c:v>
                </c:pt>
                <c:pt idx="44">
                  <c:v>62454.2</c:v>
                </c:pt>
                <c:pt idx="45">
                  <c:v>47693.4</c:v>
                </c:pt>
                <c:pt idx="46">
                  <c:v>44571.199999999997</c:v>
                </c:pt>
                <c:pt idx="47">
                  <c:v>57324.4</c:v>
                </c:pt>
                <c:pt idx="48">
                  <c:v>71811.8</c:v>
                </c:pt>
                <c:pt idx="49">
                  <c:v>52861.4</c:v>
                </c:pt>
                <c:pt idx="50">
                  <c:v>72938.600000000006</c:v>
                </c:pt>
                <c:pt idx="51">
                  <c:v>56684</c:v>
                </c:pt>
                <c:pt idx="52">
                  <c:v>61953.8</c:v>
                </c:pt>
                <c:pt idx="53">
                  <c:v>59258.6</c:v>
                </c:pt>
                <c:pt idx="54">
                  <c:v>62823.4</c:v>
                </c:pt>
                <c:pt idx="55">
                  <c:v>82234.8</c:v>
                </c:pt>
                <c:pt idx="56">
                  <c:v>59078.400000000001</c:v>
                </c:pt>
                <c:pt idx="57">
                  <c:v>57707.199999999997</c:v>
                </c:pt>
                <c:pt idx="58">
                  <c:v>73450.8</c:v>
                </c:pt>
                <c:pt idx="59">
                  <c:v>67455.8</c:v>
                </c:pt>
                <c:pt idx="60">
                  <c:v>44650.2</c:v>
                </c:pt>
                <c:pt idx="61">
                  <c:v>46472.800000000003</c:v>
                </c:pt>
                <c:pt idx="62">
                  <c:v>59894.2</c:v>
                </c:pt>
                <c:pt idx="63">
                  <c:v>54180.800000000003</c:v>
                </c:pt>
                <c:pt idx="64">
                  <c:v>46093</c:v>
                </c:pt>
                <c:pt idx="65">
                  <c:v>59835</c:v>
                </c:pt>
                <c:pt idx="66">
                  <c:v>69264.600000000006</c:v>
                </c:pt>
                <c:pt idx="67">
                  <c:v>53145.599999999999</c:v>
                </c:pt>
                <c:pt idx="68">
                  <c:v>41192</c:v>
                </c:pt>
                <c:pt idx="69">
                  <c:v>48800.800000000003</c:v>
                </c:pt>
                <c:pt idx="70">
                  <c:v>84362</c:v>
                </c:pt>
                <c:pt idx="71">
                  <c:v>45579.4</c:v>
                </c:pt>
                <c:pt idx="72">
                  <c:v>58792.800000000003</c:v>
                </c:pt>
                <c:pt idx="73">
                  <c:v>59258.8</c:v>
                </c:pt>
                <c:pt idx="74">
                  <c:v>46339.8</c:v>
                </c:pt>
                <c:pt idx="75">
                  <c:v>59981.8</c:v>
                </c:pt>
                <c:pt idx="76">
                  <c:v>55289.599999999999</c:v>
                </c:pt>
                <c:pt idx="77">
                  <c:v>66326.600000000006</c:v>
                </c:pt>
                <c:pt idx="78">
                  <c:v>48041.599999999999</c:v>
                </c:pt>
                <c:pt idx="79">
                  <c:v>64284.4</c:v>
                </c:pt>
                <c:pt idx="80">
                  <c:v>44609.4</c:v>
                </c:pt>
                <c:pt idx="81">
                  <c:v>52758.8</c:v>
                </c:pt>
                <c:pt idx="82">
                  <c:v>40393.199999999997</c:v>
                </c:pt>
                <c:pt idx="83">
                  <c:v>47590.400000000001</c:v>
                </c:pt>
                <c:pt idx="84">
                  <c:v>65035.8</c:v>
                </c:pt>
                <c:pt idx="85">
                  <c:v>49964.800000000003</c:v>
                </c:pt>
                <c:pt idx="86">
                  <c:v>78511</c:v>
                </c:pt>
                <c:pt idx="87">
                  <c:v>54778.400000000001</c:v>
                </c:pt>
                <c:pt idx="88">
                  <c:v>46077.4</c:v>
                </c:pt>
                <c:pt idx="89">
                  <c:v>68821.8</c:v>
                </c:pt>
                <c:pt idx="90">
                  <c:v>43452.6</c:v>
                </c:pt>
                <c:pt idx="91">
                  <c:v>55605.599999999999</c:v>
                </c:pt>
                <c:pt idx="92">
                  <c:v>55901.599999999999</c:v>
                </c:pt>
                <c:pt idx="93">
                  <c:v>56837.8</c:v>
                </c:pt>
                <c:pt idx="94">
                  <c:v>65604</c:v>
                </c:pt>
                <c:pt idx="95">
                  <c:v>63378.400000000001</c:v>
                </c:pt>
                <c:pt idx="96">
                  <c:v>60377.4</c:v>
                </c:pt>
                <c:pt idx="97">
                  <c:v>45267.8</c:v>
                </c:pt>
                <c:pt idx="98">
                  <c:v>60553.4</c:v>
                </c:pt>
                <c:pt idx="99">
                  <c:v>74467</c:v>
                </c:pt>
              </c:numCache>
            </c:numRef>
          </c:xVal>
          <c:yVal>
            <c:numRef>
              <c:f>State098!$K$2:$K$101</c:f>
              <c:numCache>
                <c:formatCode>General</c:formatCode>
                <c:ptCount val="100"/>
                <c:pt idx="0">
                  <c:v>1.5338333739358982</c:v>
                </c:pt>
                <c:pt idx="1">
                  <c:v>1.2640889326375131</c:v>
                </c:pt>
                <c:pt idx="2">
                  <c:v>1.1356969726485673</c:v>
                </c:pt>
                <c:pt idx="3">
                  <c:v>1.5080444210173227</c:v>
                </c:pt>
                <c:pt idx="4">
                  <c:v>1.7320154909665555</c:v>
                </c:pt>
                <c:pt idx="5">
                  <c:v>1.9020429154764633</c:v>
                </c:pt>
                <c:pt idx="6">
                  <c:v>1.6512695124301409</c:v>
                </c:pt>
                <c:pt idx="7">
                  <c:v>1.2959724592745072</c:v>
                </c:pt>
                <c:pt idx="8">
                  <c:v>1.8410349679391937</c:v>
                </c:pt>
                <c:pt idx="9">
                  <c:v>1.1796323043190755</c:v>
                </c:pt>
                <c:pt idx="10">
                  <c:v>1.5347180803706491</c:v>
                </c:pt>
                <c:pt idx="11">
                  <c:v>1.3420494544335742</c:v>
                </c:pt>
                <c:pt idx="12">
                  <c:v>1.6067497070698777</c:v>
                </c:pt>
                <c:pt idx="13">
                  <c:v>1.4707101871787214</c:v>
                </c:pt>
                <c:pt idx="14">
                  <c:v>1.6034313490733203</c:v>
                </c:pt>
                <c:pt idx="15">
                  <c:v>1.4985126157924753</c:v>
                </c:pt>
                <c:pt idx="16">
                  <c:v>1.4166944447337995</c:v>
                </c:pt>
                <c:pt idx="17">
                  <c:v>1.3170937421200448</c:v>
                </c:pt>
                <c:pt idx="18">
                  <c:v>1.9120653422222644</c:v>
                </c:pt>
                <c:pt idx="19">
                  <c:v>2.2944551953985917</c:v>
                </c:pt>
                <c:pt idx="20">
                  <c:v>1.5078187103454546</c:v>
                </c:pt>
                <c:pt idx="21">
                  <c:v>1.041776633568704</c:v>
                </c:pt>
                <c:pt idx="22">
                  <c:v>2.1350299511596647</c:v>
                </c:pt>
                <c:pt idx="23">
                  <c:v>1.5250927313370508</c:v>
                </c:pt>
                <c:pt idx="24">
                  <c:v>1.4584490323998069</c:v>
                </c:pt>
                <c:pt idx="25">
                  <c:v>1.6927548083032669</c:v>
                </c:pt>
                <c:pt idx="26">
                  <c:v>1.7697708039137419</c:v>
                </c:pt>
                <c:pt idx="27">
                  <c:v>1.5512539854464462</c:v>
                </c:pt>
                <c:pt idx="28">
                  <c:v>1.6912489957887455</c:v>
                </c:pt>
                <c:pt idx="29">
                  <c:v>1.7813232824625127</c:v>
                </c:pt>
                <c:pt idx="30">
                  <c:v>1.2718416856642112</c:v>
                </c:pt>
                <c:pt idx="31">
                  <c:v>1.5728686269653747</c:v>
                </c:pt>
                <c:pt idx="32">
                  <c:v>1.6021628352360779</c:v>
                </c:pt>
                <c:pt idx="33">
                  <c:v>1.6430400287806128</c:v>
                </c:pt>
                <c:pt idx="34">
                  <c:v>2.4266628806203507</c:v>
                </c:pt>
                <c:pt idx="35">
                  <c:v>1.4063625542965792</c:v>
                </c:pt>
                <c:pt idx="36">
                  <c:v>1.2027343316057015</c:v>
                </c:pt>
                <c:pt idx="37">
                  <c:v>1.3161703746063365</c:v>
                </c:pt>
                <c:pt idx="38">
                  <c:v>1.2777813025410019</c:v>
                </c:pt>
                <c:pt idx="39">
                  <c:v>1.1875706612948269</c:v>
                </c:pt>
                <c:pt idx="40">
                  <c:v>1.2283913366115076</c:v>
                </c:pt>
                <c:pt idx="41">
                  <c:v>1.0879765321154229</c:v>
                </c:pt>
                <c:pt idx="42">
                  <c:v>2.0353498791165263</c:v>
                </c:pt>
                <c:pt idx="43">
                  <c:v>2.0298627925746571</c:v>
                </c:pt>
                <c:pt idx="44">
                  <c:v>2.1394718049386592</c:v>
                </c:pt>
                <c:pt idx="45">
                  <c:v>1.9432667832446417</c:v>
                </c:pt>
                <c:pt idx="46">
                  <c:v>1.0023288580967082</c:v>
                </c:pt>
                <c:pt idx="47">
                  <c:v>1.1847311092658623</c:v>
                </c:pt>
                <c:pt idx="48">
                  <c:v>1.0932325885160934</c:v>
                </c:pt>
                <c:pt idx="49">
                  <c:v>1.1470373467218045</c:v>
                </c:pt>
                <c:pt idx="50">
                  <c:v>1.4230188130838815</c:v>
                </c:pt>
                <c:pt idx="51">
                  <c:v>1.640374708912568</c:v>
                </c:pt>
                <c:pt idx="52">
                  <c:v>1.1991516258889687</c:v>
                </c:pt>
                <c:pt idx="53">
                  <c:v>1.4898934500646319</c:v>
                </c:pt>
                <c:pt idx="54">
                  <c:v>1.1594246729721727</c:v>
                </c:pt>
                <c:pt idx="55">
                  <c:v>1.1664161644461954</c:v>
                </c:pt>
                <c:pt idx="56">
                  <c:v>1.9601411006391507</c:v>
                </c:pt>
                <c:pt idx="57">
                  <c:v>2.1347769429118033</c:v>
                </c:pt>
                <c:pt idx="58">
                  <c:v>1.6578580491975581</c:v>
                </c:pt>
                <c:pt idx="59">
                  <c:v>1.5638981377435297</c:v>
                </c:pt>
                <c:pt idx="60">
                  <c:v>1.302748923857004</c:v>
                </c:pt>
                <c:pt idx="61">
                  <c:v>1.4232626396515811</c:v>
                </c:pt>
                <c:pt idx="62">
                  <c:v>1.5664288027889179</c:v>
                </c:pt>
                <c:pt idx="63">
                  <c:v>2.392729527803207</c:v>
                </c:pt>
                <c:pt idx="64">
                  <c:v>1.4681404985572646</c:v>
                </c:pt>
                <c:pt idx="65">
                  <c:v>2.0542658978858528</c:v>
                </c:pt>
                <c:pt idx="66">
                  <c:v>1.2795136332267854</c:v>
                </c:pt>
                <c:pt idx="67">
                  <c:v>2.2692753492292872</c:v>
                </c:pt>
                <c:pt idx="68">
                  <c:v>1.5463925033987183</c:v>
                </c:pt>
                <c:pt idx="69">
                  <c:v>1.5810806380223275</c:v>
                </c:pt>
                <c:pt idx="70">
                  <c:v>1.4429482468409947</c:v>
                </c:pt>
                <c:pt idx="71">
                  <c:v>1.5490331158374178</c:v>
                </c:pt>
                <c:pt idx="72">
                  <c:v>1.0169102339061926</c:v>
                </c:pt>
                <c:pt idx="73">
                  <c:v>1.509058570203919</c:v>
                </c:pt>
                <c:pt idx="74">
                  <c:v>1.2176789714241321</c:v>
                </c:pt>
                <c:pt idx="75">
                  <c:v>1.9813843532538202</c:v>
                </c:pt>
                <c:pt idx="76">
                  <c:v>1.9733367577265888</c:v>
                </c:pt>
                <c:pt idx="77">
                  <c:v>1.8014039616081632</c:v>
                </c:pt>
                <c:pt idx="78">
                  <c:v>1.0815210151202292</c:v>
                </c:pt>
                <c:pt idx="79">
                  <c:v>1.4075109980026257</c:v>
                </c:pt>
                <c:pt idx="80">
                  <c:v>1.6580361986487153</c:v>
                </c:pt>
                <c:pt idx="81">
                  <c:v>1.7915494666292637</c:v>
                </c:pt>
                <c:pt idx="82">
                  <c:v>1.3599318697206462</c:v>
                </c:pt>
                <c:pt idx="83">
                  <c:v>1.6227852676169983</c:v>
                </c:pt>
                <c:pt idx="84">
                  <c:v>1.1397261200754045</c:v>
                </c:pt>
                <c:pt idx="85">
                  <c:v>1.0743363327782758</c:v>
                </c:pt>
                <c:pt idx="86">
                  <c:v>1.0809568086000687</c:v>
                </c:pt>
                <c:pt idx="87">
                  <c:v>1.7328728111810494</c:v>
                </c:pt>
                <c:pt idx="88">
                  <c:v>1.8802927248499264</c:v>
                </c:pt>
                <c:pt idx="89">
                  <c:v>1.7503029563306975</c:v>
                </c:pt>
                <c:pt idx="90">
                  <c:v>1.2851705076336053</c:v>
                </c:pt>
                <c:pt idx="91">
                  <c:v>1.4625685182787345</c:v>
                </c:pt>
                <c:pt idx="92">
                  <c:v>1.5149834709561085</c:v>
                </c:pt>
                <c:pt idx="93">
                  <c:v>2.1407232510758685</c:v>
                </c:pt>
                <c:pt idx="94">
                  <c:v>1.8971556612401683</c:v>
                </c:pt>
                <c:pt idx="95">
                  <c:v>1.9193605392373427</c:v>
                </c:pt>
                <c:pt idx="96">
                  <c:v>1.4780199213613041</c:v>
                </c:pt>
                <c:pt idx="97">
                  <c:v>1.9108505383517642</c:v>
                </c:pt>
                <c:pt idx="98">
                  <c:v>1.4499268414325206</c:v>
                </c:pt>
                <c:pt idx="99">
                  <c:v>1.6424859333664577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3E-42A0-8A1E-40027542A9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162720"/>
        <c:axId val="1667143344"/>
      </c:scatterChart>
      <c:valAx>
        <c:axId val="166316272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143344"/>
        <c:crosses val="autoZero"/>
        <c:crossBetween val="midCat"/>
      </c:valAx>
      <c:valAx>
        <c:axId val="1667143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1627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State098!$Z$2:$Z$101</c:f>
              <c:numCache>
                <c:formatCode>General</c:formatCode>
                <c:ptCount val="100"/>
                <c:pt idx="0">
                  <c:v>58288.6</c:v>
                </c:pt>
                <c:pt idx="7">
                  <c:v>61988.2</c:v>
                </c:pt>
                <c:pt idx="9">
                  <c:v>45972.800000000003</c:v>
                </c:pt>
                <c:pt idx="12">
                  <c:v>53596.4</c:v>
                </c:pt>
                <c:pt idx="16">
                  <c:v>76799.199999999997</c:v>
                </c:pt>
                <c:pt idx="25">
                  <c:v>72395.600000000006</c:v>
                </c:pt>
                <c:pt idx="28">
                  <c:v>69955.399999999994</c:v>
                </c:pt>
                <c:pt idx="30">
                  <c:v>60709.599999999999</c:v>
                </c:pt>
                <c:pt idx="35">
                  <c:v>64691</c:v>
                </c:pt>
                <c:pt idx="37">
                  <c:v>73095.399999999994</c:v>
                </c:pt>
                <c:pt idx="45">
                  <c:v>47693.4</c:v>
                </c:pt>
                <c:pt idx="47">
                  <c:v>57324.4</c:v>
                </c:pt>
                <c:pt idx="53">
                  <c:v>59258.6</c:v>
                </c:pt>
                <c:pt idx="67">
                  <c:v>53145.599999999999</c:v>
                </c:pt>
                <c:pt idx="69">
                  <c:v>48800.800000000003</c:v>
                </c:pt>
                <c:pt idx="71">
                  <c:v>45579.4</c:v>
                </c:pt>
                <c:pt idx="74">
                  <c:v>46339.8</c:v>
                </c:pt>
                <c:pt idx="77">
                  <c:v>66326.600000000006</c:v>
                </c:pt>
                <c:pt idx="79">
                  <c:v>64284.4</c:v>
                </c:pt>
                <c:pt idx="82">
                  <c:v>40393.199999999997</c:v>
                </c:pt>
                <c:pt idx="86">
                  <c:v>78511</c:v>
                </c:pt>
                <c:pt idx="92">
                  <c:v>55901.599999999999</c:v>
                </c:pt>
                <c:pt idx="94">
                  <c:v>65604</c:v>
                </c:pt>
              </c:numCache>
            </c:numRef>
          </c:xVal>
          <c:yVal>
            <c:numRef>
              <c:f>State098!$AA$2:$AA$101</c:f>
              <c:numCache>
                <c:formatCode>General</c:formatCode>
                <c:ptCount val="100"/>
                <c:pt idx="0">
                  <c:v>1.5338333739358982</c:v>
                </c:pt>
                <c:pt idx="7">
                  <c:v>1.2959724592745072</c:v>
                </c:pt>
                <c:pt idx="9">
                  <c:v>1.1796323043190755</c:v>
                </c:pt>
                <c:pt idx="12">
                  <c:v>1.6067497070698777</c:v>
                </c:pt>
                <c:pt idx="16">
                  <c:v>1.4166944447337995</c:v>
                </c:pt>
                <c:pt idx="25">
                  <c:v>1.6927548083032669</c:v>
                </c:pt>
                <c:pt idx="28">
                  <c:v>1.6912489957887455</c:v>
                </c:pt>
                <c:pt idx="30">
                  <c:v>1.2718416856642112</c:v>
                </c:pt>
                <c:pt idx="35">
                  <c:v>1.4063625542965792</c:v>
                </c:pt>
                <c:pt idx="37">
                  <c:v>1.3161703746063365</c:v>
                </c:pt>
                <c:pt idx="45">
                  <c:v>1.9432667832446417</c:v>
                </c:pt>
                <c:pt idx="47">
                  <c:v>1.1847311092658623</c:v>
                </c:pt>
                <c:pt idx="53">
                  <c:v>1.4898934500646319</c:v>
                </c:pt>
                <c:pt idx="67">
                  <c:v>2.2692753492292872</c:v>
                </c:pt>
                <c:pt idx="69">
                  <c:v>1.5810806380223275</c:v>
                </c:pt>
                <c:pt idx="71">
                  <c:v>1.5490331158374178</c:v>
                </c:pt>
                <c:pt idx="74">
                  <c:v>1.2176789714241321</c:v>
                </c:pt>
                <c:pt idx="77">
                  <c:v>1.8014039616081632</c:v>
                </c:pt>
                <c:pt idx="79">
                  <c:v>1.4075109980026257</c:v>
                </c:pt>
                <c:pt idx="82">
                  <c:v>1.3599318697206462</c:v>
                </c:pt>
                <c:pt idx="86">
                  <c:v>1.0809568086000687</c:v>
                </c:pt>
                <c:pt idx="92">
                  <c:v>1.5149834709561085</c:v>
                </c:pt>
                <c:pt idx="94">
                  <c:v>1.8971556612401683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9D-4AFE-A5AB-811D2A167C3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State098!$AB$2:$AB$101</c:f>
              <c:numCache>
                <c:formatCode>General</c:formatCode>
                <c:ptCount val="100"/>
                <c:pt idx="3">
                  <c:v>66779.199999999997</c:v>
                </c:pt>
                <c:pt idx="4">
                  <c:v>56445.8</c:v>
                </c:pt>
                <c:pt idx="6">
                  <c:v>66419.199999999997</c:v>
                </c:pt>
                <c:pt idx="8">
                  <c:v>55862.6</c:v>
                </c:pt>
                <c:pt idx="11">
                  <c:v>54603.8</c:v>
                </c:pt>
                <c:pt idx="13">
                  <c:v>77658.399999999994</c:v>
                </c:pt>
                <c:pt idx="17">
                  <c:v>69004.2</c:v>
                </c:pt>
                <c:pt idx="34">
                  <c:v>57051.6</c:v>
                </c:pt>
                <c:pt idx="36">
                  <c:v>52210.2</c:v>
                </c:pt>
                <c:pt idx="38">
                  <c:v>63046</c:v>
                </c:pt>
                <c:pt idx="39">
                  <c:v>73767.399999999994</c:v>
                </c:pt>
                <c:pt idx="41">
                  <c:v>78473.2</c:v>
                </c:pt>
                <c:pt idx="42">
                  <c:v>58568.800000000003</c:v>
                </c:pt>
                <c:pt idx="46">
                  <c:v>44571.199999999997</c:v>
                </c:pt>
                <c:pt idx="55">
                  <c:v>82234.8</c:v>
                </c:pt>
                <c:pt idx="56">
                  <c:v>59078.400000000001</c:v>
                </c:pt>
                <c:pt idx="59">
                  <c:v>67455.8</c:v>
                </c:pt>
                <c:pt idx="62">
                  <c:v>59894.2</c:v>
                </c:pt>
                <c:pt idx="63">
                  <c:v>54180.800000000003</c:v>
                </c:pt>
                <c:pt idx="73">
                  <c:v>59258.8</c:v>
                </c:pt>
                <c:pt idx="78">
                  <c:v>48041.599999999999</c:v>
                </c:pt>
                <c:pt idx="84">
                  <c:v>65035.8</c:v>
                </c:pt>
                <c:pt idx="87">
                  <c:v>54778.400000000001</c:v>
                </c:pt>
                <c:pt idx="88">
                  <c:v>46077.4</c:v>
                </c:pt>
                <c:pt idx="89">
                  <c:v>68821.8</c:v>
                </c:pt>
                <c:pt idx="90">
                  <c:v>43452.6</c:v>
                </c:pt>
                <c:pt idx="95">
                  <c:v>63378.400000000001</c:v>
                </c:pt>
              </c:numCache>
            </c:numRef>
          </c:xVal>
          <c:yVal>
            <c:numRef>
              <c:f>State098!$AC$2:$AC$101</c:f>
              <c:numCache>
                <c:formatCode>General</c:formatCode>
                <c:ptCount val="100"/>
                <c:pt idx="3">
                  <c:v>1.5080444210173227</c:v>
                </c:pt>
                <c:pt idx="4">
                  <c:v>1.7320154909665555</c:v>
                </c:pt>
                <c:pt idx="6">
                  <c:v>1.6512695124301409</c:v>
                </c:pt>
                <c:pt idx="8">
                  <c:v>1.8410349679391937</c:v>
                </c:pt>
                <c:pt idx="11">
                  <c:v>1.3420494544335742</c:v>
                </c:pt>
                <c:pt idx="13">
                  <c:v>1.4707101871787214</c:v>
                </c:pt>
                <c:pt idx="17">
                  <c:v>1.3170937421200448</c:v>
                </c:pt>
                <c:pt idx="34">
                  <c:v>2.4266628806203507</c:v>
                </c:pt>
                <c:pt idx="36">
                  <c:v>1.2027343316057015</c:v>
                </c:pt>
                <c:pt idx="38">
                  <c:v>1.2777813025410019</c:v>
                </c:pt>
                <c:pt idx="39">
                  <c:v>1.1875706612948269</c:v>
                </c:pt>
                <c:pt idx="41">
                  <c:v>1.0879765321154229</c:v>
                </c:pt>
                <c:pt idx="42">
                  <c:v>2.0353498791165263</c:v>
                </c:pt>
                <c:pt idx="46">
                  <c:v>1.0023288580967082</c:v>
                </c:pt>
                <c:pt idx="55">
                  <c:v>1.1664161644461954</c:v>
                </c:pt>
                <c:pt idx="56">
                  <c:v>1.9601411006391507</c:v>
                </c:pt>
                <c:pt idx="59">
                  <c:v>1.5638981377435297</c:v>
                </c:pt>
                <c:pt idx="62">
                  <c:v>1.5664288027889179</c:v>
                </c:pt>
                <c:pt idx="63">
                  <c:v>2.392729527803207</c:v>
                </c:pt>
                <c:pt idx="73">
                  <c:v>1.509058570203919</c:v>
                </c:pt>
                <c:pt idx="78">
                  <c:v>1.0815210151202292</c:v>
                </c:pt>
                <c:pt idx="84">
                  <c:v>1.1397261200754045</c:v>
                </c:pt>
                <c:pt idx="87">
                  <c:v>1.7328728111810494</c:v>
                </c:pt>
                <c:pt idx="88">
                  <c:v>1.8802927248499264</c:v>
                </c:pt>
                <c:pt idx="89">
                  <c:v>1.7503029563306975</c:v>
                </c:pt>
                <c:pt idx="90">
                  <c:v>1.2851705076336053</c:v>
                </c:pt>
                <c:pt idx="95">
                  <c:v>1.9193605392373427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19D-4AFE-A5AB-811D2A167C3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State098!$AD$2:$AD$101</c:f>
              <c:numCache>
                <c:formatCode>General</c:formatCode>
                <c:ptCount val="100"/>
                <c:pt idx="1">
                  <c:v>49169.8</c:v>
                </c:pt>
                <c:pt idx="2">
                  <c:v>53386.6</c:v>
                </c:pt>
                <c:pt idx="5">
                  <c:v>64554.8</c:v>
                </c:pt>
                <c:pt idx="15">
                  <c:v>64879</c:v>
                </c:pt>
                <c:pt idx="19">
                  <c:v>59529.599999999999</c:v>
                </c:pt>
                <c:pt idx="21">
                  <c:v>80327.199999999997</c:v>
                </c:pt>
                <c:pt idx="24">
                  <c:v>65543.600000000006</c:v>
                </c:pt>
                <c:pt idx="26">
                  <c:v>59625.8</c:v>
                </c:pt>
                <c:pt idx="29">
                  <c:v>54071.6</c:v>
                </c:pt>
                <c:pt idx="31">
                  <c:v>59759.6</c:v>
                </c:pt>
                <c:pt idx="44">
                  <c:v>62454.2</c:v>
                </c:pt>
                <c:pt idx="49">
                  <c:v>52861.4</c:v>
                </c:pt>
                <c:pt idx="50">
                  <c:v>72938.600000000006</c:v>
                </c:pt>
                <c:pt idx="52">
                  <c:v>61953.8</c:v>
                </c:pt>
                <c:pt idx="54">
                  <c:v>62823.4</c:v>
                </c:pt>
                <c:pt idx="61">
                  <c:v>46472.800000000003</c:v>
                </c:pt>
                <c:pt idx="65">
                  <c:v>59835</c:v>
                </c:pt>
                <c:pt idx="68">
                  <c:v>41192</c:v>
                </c:pt>
                <c:pt idx="72">
                  <c:v>58792.800000000003</c:v>
                </c:pt>
                <c:pt idx="75">
                  <c:v>59981.8</c:v>
                </c:pt>
                <c:pt idx="76">
                  <c:v>55289.599999999999</c:v>
                </c:pt>
                <c:pt idx="80">
                  <c:v>44609.4</c:v>
                </c:pt>
                <c:pt idx="85">
                  <c:v>49964.800000000003</c:v>
                </c:pt>
                <c:pt idx="91">
                  <c:v>55605.599999999999</c:v>
                </c:pt>
                <c:pt idx="96">
                  <c:v>60377.4</c:v>
                </c:pt>
                <c:pt idx="97">
                  <c:v>45267.8</c:v>
                </c:pt>
                <c:pt idx="99">
                  <c:v>74467</c:v>
                </c:pt>
              </c:numCache>
            </c:numRef>
          </c:xVal>
          <c:yVal>
            <c:numRef>
              <c:f>State098!$AE$2:$AE$101</c:f>
              <c:numCache>
                <c:formatCode>General</c:formatCode>
                <c:ptCount val="100"/>
                <c:pt idx="1">
                  <c:v>1.2640889326375131</c:v>
                </c:pt>
                <c:pt idx="2">
                  <c:v>1.1356969726485673</c:v>
                </c:pt>
                <c:pt idx="5">
                  <c:v>1.9020429154764633</c:v>
                </c:pt>
                <c:pt idx="15">
                  <c:v>1.4985126157924753</c:v>
                </c:pt>
                <c:pt idx="19">
                  <c:v>2.2944551953985917</c:v>
                </c:pt>
                <c:pt idx="21">
                  <c:v>1.041776633568704</c:v>
                </c:pt>
                <c:pt idx="24">
                  <c:v>1.4584490323998069</c:v>
                </c:pt>
                <c:pt idx="26">
                  <c:v>1.7697708039137419</c:v>
                </c:pt>
                <c:pt idx="29">
                  <c:v>1.7813232824625127</c:v>
                </c:pt>
                <c:pt idx="31">
                  <c:v>1.5728686269653747</c:v>
                </c:pt>
                <c:pt idx="44">
                  <c:v>2.1394718049386592</c:v>
                </c:pt>
                <c:pt idx="49">
                  <c:v>1.1470373467218045</c:v>
                </c:pt>
                <c:pt idx="50">
                  <c:v>1.4230188130838815</c:v>
                </c:pt>
                <c:pt idx="52">
                  <c:v>1.1991516258889687</c:v>
                </c:pt>
                <c:pt idx="54">
                  <c:v>1.1594246729721727</c:v>
                </c:pt>
                <c:pt idx="61">
                  <c:v>1.4232626396515811</c:v>
                </c:pt>
                <c:pt idx="65">
                  <c:v>2.0542658978858528</c:v>
                </c:pt>
                <c:pt idx="68">
                  <c:v>1.5463925033987183</c:v>
                </c:pt>
                <c:pt idx="72">
                  <c:v>1.0169102339061926</c:v>
                </c:pt>
                <c:pt idx="75">
                  <c:v>1.9813843532538202</c:v>
                </c:pt>
                <c:pt idx="76">
                  <c:v>1.9733367577265888</c:v>
                </c:pt>
                <c:pt idx="80">
                  <c:v>1.6580361986487153</c:v>
                </c:pt>
                <c:pt idx="85">
                  <c:v>1.0743363327782758</c:v>
                </c:pt>
                <c:pt idx="91">
                  <c:v>1.4625685182787345</c:v>
                </c:pt>
                <c:pt idx="96">
                  <c:v>1.4780199213613041</c:v>
                </c:pt>
                <c:pt idx="97">
                  <c:v>1.9108505383517642</c:v>
                </c:pt>
                <c:pt idx="99">
                  <c:v>1.6424859333664577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19D-4AFE-A5AB-811D2A167C3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State098!$AF$2:$AF$101</c:f>
              <c:numCache>
                <c:formatCode>General</c:formatCode>
                <c:ptCount val="100"/>
                <c:pt idx="10">
                  <c:v>46275.6</c:v>
                </c:pt>
                <c:pt idx="14">
                  <c:v>66819.199999999997</c:v>
                </c:pt>
                <c:pt idx="18">
                  <c:v>41969.8</c:v>
                </c:pt>
                <c:pt idx="20">
                  <c:v>68182.600000000006</c:v>
                </c:pt>
                <c:pt idx="22">
                  <c:v>59663.8</c:v>
                </c:pt>
                <c:pt idx="23">
                  <c:v>65134.400000000001</c:v>
                </c:pt>
                <c:pt idx="27">
                  <c:v>52440.800000000003</c:v>
                </c:pt>
                <c:pt idx="32">
                  <c:v>59107.6</c:v>
                </c:pt>
                <c:pt idx="33">
                  <c:v>52257.4</c:v>
                </c:pt>
                <c:pt idx="40">
                  <c:v>69266.2</c:v>
                </c:pt>
                <c:pt idx="43">
                  <c:v>47329.8</c:v>
                </c:pt>
                <c:pt idx="48">
                  <c:v>71811.8</c:v>
                </c:pt>
                <c:pt idx="51">
                  <c:v>56684</c:v>
                </c:pt>
                <c:pt idx="57">
                  <c:v>57707.199999999997</c:v>
                </c:pt>
                <c:pt idx="58">
                  <c:v>73450.8</c:v>
                </c:pt>
                <c:pt idx="60">
                  <c:v>44650.2</c:v>
                </c:pt>
                <c:pt idx="64">
                  <c:v>46093</c:v>
                </c:pt>
                <c:pt idx="66">
                  <c:v>69264.600000000006</c:v>
                </c:pt>
                <c:pt idx="70">
                  <c:v>84362</c:v>
                </c:pt>
                <c:pt idx="81">
                  <c:v>52758.8</c:v>
                </c:pt>
                <c:pt idx="83">
                  <c:v>47590.400000000001</c:v>
                </c:pt>
                <c:pt idx="93">
                  <c:v>56837.8</c:v>
                </c:pt>
                <c:pt idx="98">
                  <c:v>60553.4</c:v>
                </c:pt>
              </c:numCache>
            </c:numRef>
          </c:xVal>
          <c:yVal>
            <c:numRef>
              <c:f>State098!$AG$2:$AG$101</c:f>
              <c:numCache>
                <c:formatCode>General</c:formatCode>
                <c:ptCount val="100"/>
                <c:pt idx="10">
                  <c:v>1.5347180803706491</c:v>
                </c:pt>
                <c:pt idx="14">
                  <c:v>1.6034313490733203</c:v>
                </c:pt>
                <c:pt idx="18">
                  <c:v>1.9120653422222644</c:v>
                </c:pt>
                <c:pt idx="20">
                  <c:v>1.5078187103454546</c:v>
                </c:pt>
                <c:pt idx="22">
                  <c:v>2.1350299511596647</c:v>
                </c:pt>
                <c:pt idx="23">
                  <c:v>1.5250927313370508</c:v>
                </c:pt>
                <c:pt idx="27">
                  <c:v>1.5512539854464462</c:v>
                </c:pt>
                <c:pt idx="32">
                  <c:v>1.6021628352360779</c:v>
                </c:pt>
                <c:pt idx="33">
                  <c:v>1.6430400287806128</c:v>
                </c:pt>
                <c:pt idx="40">
                  <c:v>1.2283913366115076</c:v>
                </c:pt>
                <c:pt idx="43">
                  <c:v>2.0298627925746571</c:v>
                </c:pt>
                <c:pt idx="48">
                  <c:v>1.0932325885160934</c:v>
                </c:pt>
                <c:pt idx="51">
                  <c:v>1.640374708912568</c:v>
                </c:pt>
                <c:pt idx="57">
                  <c:v>2.1347769429118033</c:v>
                </c:pt>
                <c:pt idx="58">
                  <c:v>1.6578580491975581</c:v>
                </c:pt>
                <c:pt idx="60">
                  <c:v>1.302748923857004</c:v>
                </c:pt>
                <c:pt idx="64">
                  <c:v>1.4681404985572646</c:v>
                </c:pt>
                <c:pt idx="66">
                  <c:v>1.2795136332267854</c:v>
                </c:pt>
                <c:pt idx="70">
                  <c:v>1.4429482468409947</c:v>
                </c:pt>
                <c:pt idx="81">
                  <c:v>1.7915494666292637</c:v>
                </c:pt>
                <c:pt idx="83">
                  <c:v>1.6227852676169983</c:v>
                </c:pt>
                <c:pt idx="93">
                  <c:v>2.1407232510758685</c:v>
                </c:pt>
                <c:pt idx="98">
                  <c:v>1.4499268414325206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19D-4AFE-A5AB-811D2A167C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860208"/>
        <c:axId val="1667150416"/>
      </c:scatterChart>
      <c:valAx>
        <c:axId val="16668602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150416"/>
        <c:crosses val="autoZero"/>
        <c:crossBetween val="midCat"/>
      </c:valAx>
      <c:valAx>
        <c:axId val="1667150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86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State098!$AI$2:$AI$101</c:f>
              <c:numCache>
                <c:formatCode>General</c:formatCode>
                <c:ptCount val="100"/>
                <c:pt idx="1">
                  <c:v>49169.8</c:v>
                </c:pt>
                <c:pt idx="2">
                  <c:v>53386.6</c:v>
                </c:pt>
                <c:pt idx="7">
                  <c:v>61988.2</c:v>
                </c:pt>
                <c:pt idx="9">
                  <c:v>45972.800000000003</c:v>
                </c:pt>
                <c:pt idx="10">
                  <c:v>46275.6</c:v>
                </c:pt>
                <c:pt idx="11">
                  <c:v>54603.8</c:v>
                </c:pt>
                <c:pt idx="13">
                  <c:v>77658.399999999994</c:v>
                </c:pt>
                <c:pt idx="16">
                  <c:v>76799.199999999997</c:v>
                </c:pt>
                <c:pt idx="17">
                  <c:v>69004.2</c:v>
                </c:pt>
                <c:pt idx="20">
                  <c:v>68182.600000000006</c:v>
                </c:pt>
                <c:pt idx="21">
                  <c:v>80327.199999999997</c:v>
                </c:pt>
                <c:pt idx="23">
                  <c:v>65134.400000000001</c:v>
                </c:pt>
                <c:pt idx="24">
                  <c:v>65543.600000000006</c:v>
                </c:pt>
                <c:pt idx="30">
                  <c:v>60709.599999999999</c:v>
                </c:pt>
                <c:pt idx="35">
                  <c:v>64691</c:v>
                </c:pt>
                <c:pt idx="36">
                  <c:v>52210.2</c:v>
                </c:pt>
                <c:pt idx="37">
                  <c:v>73095.399999999994</c:v>
                </c:pt>
                <c:pt idx="38">
                  <c:v>63046</c:v>
                </c:pt>
                <c:pt idx="39">
                  <c:v>73767.399999999994</c:v>
                </c:pt>
                <c:pt idx="40">
                  <c:v>69266.2</c:v>
                </c:pt>
                <c:pt idx="41">
                  <c:v>78473.2</c:v>
                </c:pt>
                <c:pt idx="46">
                  <c:v>44571.199999999997</c:v>
                </c:pt>
                <c:pt idx="47">
                  <c:v>57324.4</c:v>
                </c:pt>
                <c:pt idx="48">
                  <c:v>71811.8</c:v>
                </c:pt>
                <c:pt idx="49">
                  <c:v>52861.4</c:v>
                </c:pt>
                <c:pt idx="50">
                  <c:v>72938.600000000006</c:v>
                </c:pt>
                <c:pt idx="52">
                  <c:v>61953.8</c:v>
                </c:pt>
                <c:pt idx="53">
                  <c:v>59258.6</c:v>
                </c:pt>
                <c:pt idx="54">
                  <c:v>62823.4</c:v>
                </c:pt>
                <c:pt idx="55">
                  <c:v>82234.8</c:v>
                </c:pt>
                <c:pt idx="60">
                  <c:v>44650.2</c:v>
                </c:pt>
                <c:pt idx="64">
                  <c:v>46093</c:v>
                </c:pt>
                <c:pt idx="66">
                  <c:v>69264.600000000006</c:v>
                </c:pt>
                <c:pt idx="68">
                  <c:v>41192</c:v>
                </c:pt>
                <c:pt idx="69">
                  <c:v>48800.800000000003</c:v>
                </c:pt>
                <c:pt idx="70">
                  <c:v>84362</c:v>
                </c:pt>
                <c:pt idx="72">
                  <c:v>58792.800000000003</c:v>
                </c:pt>
                <c:pt idx="73">
                  <c:v>59258.8</c:v>
                </c:pt>
                <c:pt idx="74">
                  <c:v>46339.8</c:v>
                </c:pt>
                <c:pt idx="78">
                  <c:v>48041.599999999999</c:v>
                </c:pt>
                <c:pt idx="79">
                  <c:v>64284.4</c:v>
                </c:pt>
                <c:pt idx="82">
                  <c:v>40393.199999999997</c:v>
                </c:pt>
                <c:pt idx="84">
                  <c:v>65035.8</c:v>
                </c:pt>
                <c:pt idx="85">
                  <c:v>49964.800000000003</c:v>
                </c:pt>
                <c:pt idx="86">
                  <c:v>78511</c:v>
                </c:pt>
                <c:pt idx="90">
                  <c:v>43452.6</c:v>
                </c:pt>
                <c:pt idx="91">
                  <c:v>55605.599999999999</c:v>
                </c:pt>
                <c:pt idx="96">
                  <c:v>60377.4</c:v>
                </c:pt>
                <c:pt idx="98">
                  <c:v>60553.4</c:v>
                </c:pt>
              </c:numCache>
            </c:numRef>
          </c:xVal>
          <c:yVal>
            <c:numRef>
              <c:f>State098!$AJ$3:$AJ$101</c:f>
              <c:numCache>
                <c:formatCode>General</c:formatCode>
                <c:ptCount val="99"/>
                <c:pt idx="0">
                  <c:v>1.2640889326375131</c:v>
                </c:pt>
                <c:pt idx="1">
                  <c:v>1.1356969726485673</c:v>
                </c:pt>
                <c:pt idx="6">
                  <c:v>1.2959724592745072</c:v>
                </c:pt>
                <c:pt idx="8">
                  <c:v>1.1796323043190755</c:v>
                </c:pt>
                <c:pt idx="9">
                  <c:v>1.5347180803706491</c:v>
                </c:pt>
                <c:pt idx="10">
                  <c:v>1.3420494544335742</c:v>
                </c:pt>
                <c:pt idx="12">
                  <c:v>1.4707101871787214</c:v>
                </c:pt>
                <c:pt idx="15">
                  <c:v>1.4166944447337995</c:v>
                </c:pt>
                <c:pt idx="16">
                  <c:v>1.3170937421200448</c:v>
                </c:pt>
                <c:pt idx="19">
                  <c:v>1.5078187103454546</c:v>
                </c:pt>
                <c:pt idx="20">
                  <c:v>1.041776633568704</c:v>
                </c:pt>
                <c:pt idx="22">
                  <c:v>1.5250927313370508</c:v>
                </c:pt>
                <c:pt idx="23">
                  <c:v>1.4584490323998069</c:v>
                </c:pt>
                <c:pt idx="29">
                  <c:v>1.2718416856642112</c:v>
                </c:pt>
                <c:pt idx="34">
                  <c:v>1.4063625542965792</c:v>
                </c:pt>
                <c:pt idx="35">
                  <c:v>1.2027343316057015</c:v>
                </c:pt>
                <c:pt idx="36">
                  <c:v>1.3161703746063365</c:v>
                </c:pt>
                <c:pt idx="37">
                  <c:v>1.2777813025410019</c:v>
                </c:pt>
                <c:pt idx="38">
                  <c:v>1.1875706612948269</c:v>
                </c:pt>
                <c:pt idx="39">
                  <c:v>1.2283913366115076</c:v>
                </c:pt>
                <c:pt idx="40">
                  <c:v>1.0879765321154229</c:v>
                </c:pt>
                <c:pt idx="45">
                  <c:v>1.0023288580967082</c:v>
                </c:pt>
                <c:pt idx="46">
                  <c:v>1.1847311092658623</c:v>
                </c:pt>
                <c:pt idx="47">
                  <c:v>1.0932325885160934</c:v>
                </c:pt>
                <c:pt idx="48">
                  <c:v>1.1470373467218045</c:v>
                </c:pt>
                <c:pt idx="49">
                  <c:v>1.4230188130838815</c:v>
                </c:pt>
                <c:pt idx="51">
                  <c:v>1.1991516258889687</c:v>
                </c:pt>
                <c:pt idx="52">
                  <c:v>1.4898934500646319</c:v>
                </c:pt>
                <c:pt idx="53">
                  <c:v>1.1594246729721727</c:v>
                </c:pt>
                <c:pt idx="54">
                  <c:v>1.1664161644461954</c:v>
                </c:pt>
                <c:pt idx="59">
                  <c:v>1.302748923857004</c:v>
                </c:pt>
                <c:pt idx="63">
                  <c:v>1.4681404985572646</c:v>
                </c:pt>
                <c:pt idx="65">
                  <c:v>1.2795136332267854</c:v>
                </c:pt>
                <c:pt idx="67">
                  <c:v>1.5463925033987183</c:v>
                </c:pt>
                <c:pt idx="68">
                  <c:v>1.5810806380223275</c:v>
                </c:pt>
                <c:pt idx="69">
                  <c:v>1.4429482468409947</c:v>
                </c:pt>
                <c:pt idx="71">
                  <c:v>1.0169102339061926</c:v>
                </c:pt>
                <c:pt idx="72">
                  <c:v>1.509058570203919</c:v>
                </c:pt>
                <c:pt idx="73">
                  <c:v>1.2176789714241321</c:v>
                </c:pt>
                <c:pt idx="77">
                  <c:v>1.0815210151202292</c:v>
                </c:pt>
                <c:pt idx="78">
                  <c:v>1.4075109980026257</c:v>
                </c:pt>
                <c:pt idx="81">
                  <c:v>1.3599318697206462</c:v>
                </c:pt>
                <c:pt idx="83">
                  <c:v>1.1397261200754045</c:v>
                </c:pt>
                <c:pt idx="84">
                  <c:v>1.0743363327782758</c:v>
                </c:pt>
                <c:pt idx="85">
                  <c:v>1.0809568086000687</c:v>
                </c:pt>
                <c:pt idx="89">
                  <c:v>1.2851705076336053</c:v>
                </c:pt>
                <c:pt idx="90">
                  <c:v>1.4625685182787345</c:v>
                </c:pt>
                <c:pt idx="95">
                  <c:v>1.4780199213613041</c:v>
                </c:pt>
                <c:pt idx="97">
                  <c:v>1.4499268414325206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74E-41CE-830F-4FBCCE0D4B3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State098!$AK$2:$AK$101</c:f>
              <c:numCache>
                <c:formatCode>General</c:formatCode>
                <c:ptCount val="100"/>
                <c:pt idx="0">
                  <c:v>58288.6</c:v>
                </c:pt>
                <c:pt idx="3">
                  <c:v>66779.199999999997</c:v>
                </c:pt>
                <c:pt idx="4">
                  <c:v>56445.8</c:v>
                </c:pt>
                <c:pt idx="5">
                  <c:v>64554.8</c:v>
                </c:pt>
                <c:pt idx="6">
                  <c:v>66419.199999999997</c:v>
                </c:pt>
                <c:pt idx="8">
                  <c:v>55862.6</c:v>
                </c:pt>
                <c:pt idx="12">
                  <c:v>53596.4</c:v>
                </c:pt>
                <c:pt idx="14">
                  <c:v>66819.199999999997</c:v>
                </c:pt>
                <c:pt idx="15">
                  <c:v>64879</c:v>
                </c:pt>
                <c:pt idx="18">
                  <c:v>41969.8</c:v>
                </c:pt>
                <c:pt idx="19">
                  <c:v>59529.599999999999</c:v>
                </c:pt>
                <c:pt idx="22">
                  <c:v>59663.8</c:v>
                </c:pt>
                <c:pt idx="25">
                  <c:v>72395.600000000006</c:v>
                </c:pt>
                <c:pt idx="26">
                  <c:v>59625.8</c:v>
                </c:pt>
                <c:pt idx="27">
                  <c:v>52440.800000000003</c:v>
                </c:pt>
                <c:pt idx="28">
                  <c:v>69955.399999999994</c:v>
                </c:pt>
                <c:pt idx="29">
                  <c:v>54071.6</c:v>
                </c:pt>
                <c:pt idx="31">
                  <c:v>59759.6</c:v>
                </c:pt>
                <c:pt idx="32">
                  <c:v>59107.6</c:v>
                </c:pt>
                <c:pt idx="33">
                  <c:v>52257.4</c:v>
                </c:pt>
                <c:pt idx="34">
                  <c:v>57051.6</c:v>
                </c:pt>
                <c:pt idx="42">
                  <c:v>58568.800000000003</c:v>
                </c:pt>
                <c:pt idx="43">
                  <c:v>47329.8</c:v>
                </c:pt>
                <c:pt idx="44">
                  <c:v>62454.2</c:v>
                </c:pt>
                <c:pt idx="45">
                  <c:v>47693.4</c:v>
                </c:pt>
                <c:pt idx="51">
                  <c:v>56684</c:v>
                </c:pt>
                <c:pt idx="56">
                  <c:v>59078.400000000001</c:v>
                </c:pt>
                <c:pt idx="57">
                  <c:v>57707.199999999997</c:v>
                </c:pt>
                <c:pt idx="58">
                  <c:v>73450.8</c:v>
                </c:pt>
                <c:pt idx="59">
                  <c:v>67455.8</c:v>
                </c:pt>
                <c:pt idx="61">
                  <c:v>46472.800000000003</c:v>
                </c:pt>
                <c:pt idx="62">
                  <c:v>59894.2</c:v>
                </c:pt>
                <c:pt idx="63">
                  <c:v>54180.800000000003</c:v>
                </c:pt>
                <c:pt idx="65">
                  <c:v>59835</c:v>
                </c:pt>
                <c:pt idx="67">
                  <c:v>53145.599999999999</c:v>
                </c:pt>
                <c:pt idx="71">
                  <c:v>45579.4</c:v>
                </c:pt>
                <c:pt idx="75">
                  <c:v>59981.8</c:v>
                </c:pt>
                <c:pt idx="76">
                  <c:v>55289.599999999999</c:v>
                </c:pt>
                <c:pt idx="77">
                  <c:v>66326.600000000006</c:v>
                </c:pt>
                <c:pt idx="80">
                  <c:v>44609.4</c:v>
                </c:pt>
                <c:pt idx="81">
                  <c:v>52758.8</c:v>
                </c:pt>
                <c:pt idx="83">
                  <c:v>47590.400000000001</c:v>
                </c:pt>
                <c:pt idx="87">
                  <c:v>54778.400000000001</c:v>
                </c:pt>
                <c:pt idx="88">
                  <c:v>46077.4</c:v>
                </c:pt>
                <c:pt idx="89">
                  <c:v>68821.8</c:v>
                </c:pt>
                <c:pt idx="92">
                  <c:v>55901.599999999999</c:v>
                </c:pt>
                <c:pt idx="93">
                  <c:v>56837.8</c:v>
                </c:pt>
                <c:pt idx="94">
                  <c:v>65604</c:v>
                </c:pt>
                <c:pt idx="95">
                  <c:v>63378.400000000001</c:v>
                </c:pt>
                <c:pt idx="97">
                  <c:v>45267.8</c:v>
                </c:pt>
                <c:pt idx="99">
                  <c:v>74467</c:v>
                </c:pt>
              </c:numCache>
            </c:numRef>
          </c:xVal>
          <c:yVal>
            <c:numRef>
              <c:f>State098!$AL$2:$AL$101</c:f>
              <c:numCache>
                <c:formatCode>General</c:formatCode>
                <c:ptCount val="100"/>
                <c:pt idx="0">
                  <c:v>1.5338333739358982</c:v>
                </c:pt>
                <c:pt idx="3">
                  <c:v>1.5080444210173227</c:v>
                </c:pt>
                <c:pt idx="4">
                  <c:v>1.7320154909665555</c:v>
                </c:pt>
                <c:pt idx="5">
                  <c:v>1.9020429154764633</c:v>
                </c:pt>
                <c:pt idx="6">
                  <c:v>1.6512695124301409</c:v>
                </c:pt>
                <c:pt idx="8">
                  <c:v>1.8410349679391937</c:v>
                </c:pt>
                <c:pt idx="12">
                  <c:v>1.6067497070698777</c:v>
                </c:pt>
                <c:pt idx="14">
                  <c:v>1.6034313490733203</c:v>
                </c:pt>
                <c:pt idx="15">
                  <c:v>1.4985126157924753</c:v>
                </c:pt>
                <c:pt idx="18">
                  <c:v>1.9120653422222644</c:v>
                </c:pt>
                <c:pt idx="19">
                  <c:v>2.2944551953985917</c:v>
                </c:pt>
                <c:pt idx="22">
                  <c:v>2.1350299511596647</c:v>
                </c:pt>
                <c:pt idx="25">
                  <c:v>1.6927548083032669</c:v>
                </c:pt>
                <c:pt idx="26">
                  <c:v>1.7697708039137419</c:v>
                </c:pt>
                <c:pt idx="27">
                  <c:v>1.5512539854464462</c:v>
                </c:pt>
                <c:pt idx="28">
                  <c:v>1.6912489957887455</c:v>
                </c:pt>
                <c:pt idx="29">
                  <c:v>1.7813232824625127</c:v>
                </c:pt>
                <c:pt idx="31">
                  <c:v>1.5728686269653747</c:v>
                </c:pt>
                <c:pt idx="32">
                  <c:v>1.6021628352360779</c:v>
                </c:pt>
                <c:pt idx="33">
                  <c:v>1.6430400287806128</c:v>
                </c:pt>
                <c:pt idx="34">
                  <c:v>2.4266628806203507</c:v>
                </c:pt>
                <c:pt idx="42">
                  <c:v>2.0353498791165263</c:v>
                </c:pt>
                <c:pt idx="43">
                  <c:v>2.0298627925746571</c:v>
                </c:pt>
                <c:pt idx="44">
                  <c:v>2.1394718049386592</c:v>
                </c:pt>
                <c:pt idx="45">
                  <c:v>1.9432667832446417</c:v>
                </c:pt>
                <c:pt idx="51">
                  <c:v>1.640374708912568</c:v>
                </c:pt>
                <c:pt idx="56">
                  <c:v>1.9601411006391507</c:v>
                </c:pt>
                <c:pt idx="57">
                  <c:v>2.1347769429118033</c:v>
                </c:pt>
                <c:pt idx="58">
                  <c:v>1.6578580491975581</c:v>
                </c:pt>
                <c:pt idx="59">
                  <c:v>1.5638981377435297</c:v>
                </c:pt>
                <c:pt idx="61">
                  <c:v>1.4232626396515811</c:v>
                </c:pt>
                <c:pt idx="62">
                  <c:v>1.5664288027889179</c:v>
                </c:pt>
                <c:pt idx="63">
                  <c:v>2.392729527803207</c:v>
                </c:pt>
                <c:pt idx="65">
                  <c:v>2.0542658978858528</c:v>
                </c:pt>
                <c:pt idx="67">
                  <c:v>2.2692753492292872</c:v>
                </c:pt>
                <c:pt idx="71">
                  <c:v>1.5490331158374178</c:v>
                </c:pt>
                <c:pt idx="75">
                  <c:v>1.9813843532538202</c:v>
                </c:pt>
                <c:pt idx="76">
                  <c:v>1.9733367577265888</c:v>
                </c:pt>
                <c:pt idx="77">
                  <c:v>1.8014039616081632</c:v>
                </c:pt>
                <c:pt idx="80">
                  <c:v>1.6580361986487153</c:v>
                </c:pt>
                <c:pt idx="81">
                  <c:v>1.7915494666292637</c:v>
                </c:pt>
                <c:pt idx="83">
                  <c:v>1.6227852676169983</c:v>
                </c:pt>
                <c:pt idx="87">
                  <c:v>1.7328728111810494</c:v>
                </c:pt>
                <c:pt idx="88">
                  <c:v>1.8802927248499264</c:v>
                </c:pt>
                <c:pt idx="89">
                  <c:v>1.7503029563306975</c:v>
                </c:pt>
                <c:pt idx="92">
                  <c:v>1.5149834709561085</c:v>
                </c:pt>
                <c:pt idx="93">
                  <c:v>2.1407232510758685</c:v>
                </c:pt>
                <c:pt idx="94">
                  <c:v>1.8971556612401683</c:v>
                </c:pt>
                <c:pt idx="95">
                  <c:v>1.9193605392373427</c:v>
                </c:pt>
                <c:pt idx="97">
                  <c:v>1.9108505383517642</c:v>
                </c:pt>
                <c:pt idx="99">
                  <c:v>1.6424859333664577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4E-41CE-830F-4FBCCE0D4B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6867008"/>
        <c:axId val="1667172464"/>
      </c:scatterChart>
      <c:valAx>
        <c:axId val="16668670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172464"/>
        <c:crosses val="autoZero"/>
        <c:crossBetween val="midCat"/>
      </c:valAx>
      <c:valAx>
        <c:axId val="166717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6867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State097!$J$2:$J$101</c:f>
              <c:numCache>
                <c:formatCode>General</c:formatCode>
                <c:ptCount val="100"/>
                <c:pt idx="0">
                  <c:v>54400.800000000003</c:v>
                </c:pt>
                <c:pt idx="1">
                  <c:v>49763</c:v>
                </c:pt>
                <c:pt idx="2">
                  <c:v>52689.599999999999</c:v>
                </c:pt>
                <c:pt idx="3">
                  <c:v>77666.2</c:v>
                </c:pt>
                <c:pt idx="4">
                  <c:v>59719.6</c:v>
                </c:pt>
                <c:pt idx="5">
                  <c:v>60040.4</c:v>
                </c:pt>
                <c:pt idx="6">
                  <c:v>67275.8</c:v>
                </c:pt>
                <c:pt idx="7">
                  <c:v>65220.6</c:v>
                </c:pt>
                <c:pt idx="8">
                  <c:v>54958.8</c:v>
                </c:pt>
                <c:pt idx="9">
                  <c:v>50589.599999999999</c:v>
                </c:pt>
                <c:pt idx="10">
                  <c:v>44808.800000000003</c:v>
                </c:pt>
                <c:pt idx="11">
                  <c:v>53948</c:v>
                </c:pt>
                <c:pt idx="12">
                  <c:v>54292.2</c:v>
                </c:pt>
                <c:pt idx="13">
                  <c:v>80945.2</c:v>
                </c:pt>
                <c:pt idx="14">
                  <c:v>68828.399999999994</c:v>
                </c:pt>
                <c:pt idx="15">
                  <c:v>66013.399999999994</c:v>
                </c:pt>
                <c:pt idx="16">
                  <c:v>76465.399999999994</c:v>
                </c:pt>
                <c:pt idx="17">
                  <c:v>67912</c:v>
                </c:pt>
                <c:pt idx="18">
                  <c:v>46308.800000000003</c:v>
                </c:pt>
                <c:pt idx="19">
                  <c:v>63955.6</c:v>
                </c:pt>
                <c:pt idx="20">
                  <c:v>68976</c:v>
                </c:pt>
                <c:pt idx="21">
                  <c:v>80703.399999999994</c:v>
                </c:pt>
                <c:pt idx="22">
                  <c:v>66090.399999999994</c:v>
                </c:pt>
                <c:pt idx="23">
                  <c:v>62722.2</c:v>
                </c:pt>
                <c:pt idx="24">
                  <c:v>63277</c:v>
                </c:pt>
                <c:pt idx="25">
                  <c:v>70847.8</c:v>
                </c:pt>
                <c:pt idx="26">
                  <c:v>51012</c:v>
                </c:pt>
                <c:pt idx="27">
                  <c:v>44261.8</c:v>
                </c:pt>
                <c:pt idx="28">
                  <c:v>70042.399999999994</c:v>
                </c:pt>
                <c:pt idx="29">
                  <c:v>56633.8</c:v>
                </c:pt>
                <c:pt idx="30">
                  <c:v>46603.6</c:v>
                </c:pt>
                <c:pt idx="31">
                  <c:v>56334.6</c:v>
                </c:pt>
                <c:pt idx="32">
                  <c:v>60213.8</c:v>
                </c:pt>
                <c:pt idx="33">
                  <c:v>54497.599999999999</c:v>
                </c:pt>
                <c:pt idx="34">
                  <c:v>54836.4</c:v>
                </c:pt>
                <c:pt idx="35">
                  <c:v>63216</c:v>
                </c:pt>
                <c:pt idx="36">
                  <c:v>53065</c:v>
                </c:pt>
                <c:pt idx="37">
                  <c:v>72907</c:v>
                </c:pt>
                <c:pt idx="38">
                  <c:v>69449.2</c:v>
                </c:pt>
                <c:pt idx="39">
                  <c:v>75778</c:v>
                </c:pt>
                <c:pt idx="40">
                  <c:v>66885.8</c:v>
                </c:pt>
                <c:pt idx="41">
                  <c:v>73035</c:v>
                </c:pt>
                <c:pt idx="42">
                  <c:v>56299</c:v>
                </c:pt>
                <c:pt idx="43">
                  <c:v>46526.8</c:v>
                </c:pt>
                <c:pt idx="44">
                  <c:v>58569.599999999999</c:v>
                </c:pt>
                <c:pt idx="45">
                  <c:v>49870</c:v>
                </c:pt>
                <c:pt idx="46">
                  <c:v>44571.199999999997</c:v>
                </c:pt>
                <c:pt idx="47">
                  <c:v>57503</c:v>
                </c:pt>
                <c:pt idx="48">
                  <c:v>76786</c:v>
                </c:pt>
                <c:pt idx="49">
                  <c:v>49220.800000000003</c:v>
                </c:pt>
                <c:pt idx="50">
                  <c:v>73886.2</c:v>
                </c:pt>
                <c:pt idx="51">
                  <c:v>61387.199999999997</c:v>
                </c:pt>
                <c:pt idx="52">
                  <c:v>61435.4</c:v>
                </c:pt>
                <c:pt idx="53">
                  <c:v>65010.400000000001</c:v>
                </c:pt>
                <c:pt idx="54">
                  <c:v>67479</c:v>
                </c:pt>
                <c:pt idx="55">
                  <c:v>78183</c:v>
                </c:pt>
                <c:pt idx="56">
                  <c:v>63634.6</c:v>
                </c:pt>
                <c:pt idx="57">
                  <c:v>60580.4</c:v>
                </c:pt>
                <c:pt idx="58">
                  <c:v>67367.199999999997</c:v>
                </c:pt>
                <c:pt idx="59">
                  <c:v>69582.399999999994</c:v>
                </c:pt>
                <c:pt idx="60">
                  <c:v>42716</c:v>
                </c:pt>
                <c:pt idx="61">
                  <c:v>45971.199999999997</c:v>
                </c:pt>
                <c:pt idx="62">
                  <c:v>60001.4</c:v>
                </c:pt>
                <c:pt idx="63">
                  <c:v>57639.4</c:v>
                </c:pt>
                <c:pt idx="64">
                  <c:v>49911.8</c:v>
                </c:pt>
                <c:pt idx="65">
                  <c:v>66283.399999999994</c:v>
                </c:pt>
                <c:pt idx="66">
                  <c:v>70653.600000000006</c:v>
                </c:pt>
                <c:pt idx="67">
                  <c:v>65803.8</c:v>
                </c:pt>
                <c:pt idx="68">
                  <c:v>39648.6</c:v>
                </c:pt>
                <c:pt idx="69">
                  <c:v>49753</c:v>
                </c:pt>
                <c:pt idx="70">
                  <c:v>80925.399999999994</c:v>
                </c:pt>
                <c:pt idx="71">
                  <c:v>51635.8</c:v>
                </c:pt>
                <c:pt idx="72">
                  <c:v>59647.199999999997</c:v>
                </c:pt>
                <c:pt idx="73">
                  <c:v>66559.600000000006</c:v>
                </c:pt>
                <c:pt idx="74">
                  <c:v>41022.199999999997</c:v>
                </c:pt>
                <c:pt idx="75">
                  <c:v>65214.6</c:v>
                </c:pt>
                <c:pt idx="76">
                  <c:v>54396.2</c:v>
                </c:pt>
                <c:pt idx="77">
                  <c:v>61044.800000000003</c:v>
                </c:pt>
                <c:pt idx="78">
                  <c:v>51837</c:v>
                </c:pt>
                <c:pt idx="79">
                  <c:v>58748.800000000003</c:v>
                </c:pt>
                <c:pt idx="80">
                  <c:v>44831.8</c:v>
                </c:pt>
                <c:pt idx="81">
                  <c:v>53860</c:v>
                </c:pt>
                <c:pt idx="82">
                  <c:v>43848.4</c:v>
                </c:pt>
                <c:pt idx="83">
                  <c:v>53385.599999999999</c:v>
                </c:pt>
                <c:pt idx="84">
                  <c:v>61614.400000000001</c:v>
                </c:pt>
                <c:pt idx="85">
                  <c:v>51129</c:v>
                </c:pt>
                <c:pt idx="86">
                  <c:v>74517.399999999994</c:v>
                </c:pt>
                <c:pt idx="87">
                  <c:v>57252</c:v>
                </c:pt>
                <c:pt idx="88">
                  <c:v>47838.400000000001</c:v>
                </c:pt>
                <c:pt idx="89">
                  <c:v>65528.2</c:v>
                </c:pt>
                <c:pt idx="90">
                  <c:v>40989.4</c:v>
                </c:pt>
                <c:pt idx="91">
                  <c:v>54479.199999999997</c:v>
                </c:pt>
                <c:pt idx="92">
                  <c:v>59719.8</c:v>
                </c:pt>
                <c:pt idx="93">
                  <c:v>54556.6</c:v>
                </c:pt>
                <c:pt idx="94">
                  <c:v>66243</c:v>
                </c:pt>
                <c:pt idx="95">
                  <c:v>64394</c:v>
                </c:pt>
                <c:pt idx="96">
                  <c:v>64403</c:v>
                </c:pt>
                <c:pt idx="97">
                  <c:v>41078.800000000003</c:v>
                </c:pt>
                <c:pt idx="98">
                  <c:v>57074.6</c:v>
                </c:pt>
                <c:pt idx="99">
                  <c:v>66855.8</c:v>
                </c:pt>
              </c:numCache>
            </c:numRef>
          </c:xVal>
          <c:yVal>
            <c:numRef>
              <c:f>State097!$K$2:$K$101</c:f>
              <c:numCache>
                <c:formatCode>General</c:formatCode>
                <c:ptCount val="100"/>
                <c:pt idx="0">
                  <c:v>1.6528801047043424</c:v>
                </c:pt>
                <c:pt idx="1">
                  <c:v>1.1644796334626129</c:v>
                </c:pt>
                <c:pt idx="2">
                  <c:v>1.0846352980474325</c:v>
                </c:pt>
                <c:pt idx="3">
                  <c:v>1.2779046741053379</c:v>
                </c:pt>
                <c:pt idx="4">
                  <c:v>1.736364610613601</c:v>
                </c:pt>
                <c:pt idx="5">
                  <c:v>2.0400097267839654</c:v>
                </c:pt>
                <c:pt idx="6">
                  <c:v>1.6082454612208252</c:v>
                </c:pt>
                <c:pt idx="7">
                  <c:v>1.2863727104626452</c:v>
                </c:pt>
                <c:pt idx="8">
                  <c:v>1.9994614147324905</c:v>
                </c:pt>
                <c:pt idx="9">
                  <c:v>1.0081914069294875</c:v>
                </c:pt>
                <c:pt idx="10">
                  <c:v>1.5201701451500598</c:v>
                </c:pt>
                <c:pt idx="11">
                  <c:v>1.4127678505227257</c:v>
                </c:pt>
                <c:pt idx="12">
                  <c:v>1.5828056332217151</c:v>
                </c:pt>
                <c:pt idx="13">
                  <c:v>1.3890014478931425</c:v>
                </c:pt>
                <c:pt idx="14">
                  <c:v>1.5566103527032447</c:v>
                </c:pt>
                <c:pt idx="15">
                  <c:v>1.5332493099885782</c:v>
                </c:pt>
                <c:pt idx="16">
                  <c:v>1.4133581986100905</c:v>
                </c:pt>
                <c:pt idx="17">
                  <c:v>1.3382760042407822</c:v>
                </c:pt>
                <c:pt idx="18">
                  <c:v>1.5440045952389179</c:v>
                </c:pt>
                <c:pt idx="19">
                  <c:v>1.951510110138909</c:v>
                </c:pt>
                <c:pt idx="20">
                  <c:v>1.2043029459522152</c:v>
                </c:pt>
                <c:pt idx="21">
                  <c:v>1.0537969899657265</c:v>
                </c:pt>
                <c:pt idx="22">
                  <c:v>1.6061031556776779</c:v>
                </c:pt>
                <c:pt idx="23">
                  <c:v>1.6460360127674094</c:v>
                </c:pt>
                <c:pt idx="24">
                  <c:v>1.3957204039382398</c:v>
                </c:pt>
                <c:pt idx="25">
                  <c:v>2.0039860094456001</c:v>
                </c:pt>
                <c:pt idx="26">
                  <c:v>2.389516192268486</c:v>
                </c:pt>
                <c:pt idx="27">
                  <c:v>1.336186056599596</c:v>
                </c:pt>
                <c:pt idx="28">
                  <c:v>1.8238095781983485</c:v>
                </c:pt>
                <c:pt idx="29">
                  <c:v>1.7043355734561338</c:v>
                </c:pt>
                <c:pt idx="30">
                  <c:v>1.1375945205949756</c:v>
                </c:pt>
                <c:pt idx="31">
                  <c:v>1.6522882917425525</c:v>
                </c:pt>
                <c:pt idx="32">
                  <c:v>1.3295291112668524</c:v>
                </c:pt>
                <c:pt idx="33">
                  <c:v>1.5697388508851766</c:v>
                </c:pt>
                <c:pt idx="34">
                  <c:v>2.4047530472459897</c:v>
                </c:pt>
                <c:pt idx="35">
                  <c:v>1.4201942546190838</c:v>
                </c:pt>
                <c:pt idx="36">
                  <c:v>1.1833600301517007</c:v>
                </c:pt>
                <c:pt idx="37">
                  <c:v>1.3242212681909831</c:v>
                </c:pt>
                <c:pt idx="38">
                  <c:v>1.2104099111292859</c:v>
                </c:pt>
                <c:pt idx="39">
                  <c:v>1.1471403309667714</c:v>
                </c:pt>
                <c:pt idx="40">
                  <c:v>1.273663468180092</c:v>
                </c:pt>
                <c:pt idx="41">
                  <c:v>1.4552200999520777</c:v>
                </c:pt>
                <c:pt idx="42">
                  <c:v>2.2377662125437396</c:v>
                </c:pt>
                <c:pt idx="43">
                  <c:v>2.0638857604649363</c:v>
                </c:pt>
                <c:pt idx="44">
                  <c:v>2.1353739824072555</c:v>
                </c:pt>
                <c:pt idx="45">
                  <c:v>1.8721074794465611</c:v>
                </c:pt>
                <c:pt idx="46">
                  <c:v>1.2412499551279752</c:v>
                </c:pt>
                <c:pt idx="47">
                  <c:v>1.2466653913708849</c:v>
                </c:pt>
                <c:pt idx="48">
                  <c:v>1.1739509806475139</c:v>
                </c:pt>
                <c:pt idx="49">
                  <c:v>1.2293380034456978</c:v>
                </c:pt>
                <c:pt idx="50">
                  <c:v>1.4175177502700098</c:v>
                </c:pt>
                <c:pt idx="51">
                  <c:v>1.5767456407850498</c:v>
                </c:pt>
                <c:pt idx="52">
                  <c:v>1.208635412156509</c:v>
                </c:pt>
                <c:pt idx="53">
                  <c:v>1.30859062549992</c:v>
                </c:pt>
                <c:pt idx="54">
                  <c:v>1.0790319951392284</c:v>
                </c:pt>
                <c:pt idx="55">
                  <c:v>1.2340918102400777</c:v>
                </c:pt>
                <c:pt idx="56">
                  <c:v>1.8197647191936464</c:v>
                </c:pt>
                <c:pt idx="57">
                  <c:v>2.0159490528289679</c:v>
                </c:pt>
                <c:pt idx="58">
                  <c:v>1.7897879086558444</c:v>
                </c:pt>
                <c:pt idx="59">
                  <c:v>1.534066085676838</c:v>
                </c:pt>
                <c:pt idx="60">
                  <c:v>1.3058807004401161</c:v>
                </c:pt>
                <c:pt idx="61">
                  <c:v>1.499982597800362</c:v>
                </c:pt>
                <c:pt idx="62">
                  <c:v>1.5449806171189338</c:v>
                </c:pt>
                <c:pt idx="63">
                  <c:v>1.8862444786031776</c:v>
                </c:pt>
                <c:pt idx="64">
                  <c:v>1.3928770350898985</c:v>
                </c:pt>
                <c:pt idx="65">
                  <c:v>1.8986654275429447</c:v>
                </c:pt>
                <c:pt idx="66">
                  <c:v>1.1963580058199439</c:v>
                </c:pt>
                <c:pt idx="67">
                  <c:v>1.8303350262446849</c:v>
                </c:pt>
                <c:pt idx="68">
                  <c:v>1.1035950828024192</c:v>
                </c:pt>
                <c:pt idx="69">
                  <c:v>1.1463630333849215</c:v>
                </c:pt>
                <c:pt idx="70">
                  <c:v>1.5042248787154591</c:v>
                </c:pt>
                <c:pt idx="71">
                  <c:v>1.2324976082485406</c:v>
                </c:pt>
                <c:pt idx="72">
                  <c:v>1.2295128690030714</c:v>
                </c:pt>
                <c:pt idx="73">
                  <c:v>1.3440285097867173</c:v>
                </c:pt>
                <c:pt idx="74">
                  <c:v>1.1849193851134265</c:v>
                </c:pt>
                <c:pt idx="75">
                  <c:v>1.8862033961720228</c:v>
                </c:pt>
                <c:pt idx="76">
                  <c:v>2.1254793533371816</c:v>
                </c:pt>
                <c:pt idx="77">
                  <c:v>1.8430726286268444</c:v>
                </c:pt>
                <c:pt idx="78">
                  <c:v>1.0104172695179119</c:v>
                </c:pt>
                <c:pt idx="79">
                  <c:v>1.5412910561577426</c:v>
                </c:pt>
                <c:pt idx="80">
                  <c:v>1.6328811245589068</c:v>
                </c:pt>
                <c:pt idx="81">
                  <c:v>1.7747864834756777</c:v>
                </c:pt>
                <c:pt idx="82">
                  <c:v>1.2497377327336916</c:v>
                </c:pt>
                <c:pt idx="83">
                  <c:v>1.4965646166756579</c:v>
                </c:pt>
                <c:pt idx="84">
                  <c:v>1.2036147394115662</c:v>
                </c:pt>
                <c:pt idx="85">
                  <c:v>1.0035791820688846</c:v>
                </c:pt>
                <c:pt idx="86">
                  <c:v>1.1491410059932312</c:v>
                </c:pt>
                <c:pt idx="87">
                  <c:v>1.6237162020540767</c:v>
                </c:pt>
                <c:pt idx="88">
                  <c:v>1.8110764574066023</c:v>
                </c:pt>
                <c:pt idx="89">
                  <c:v>2.0243803431194509</c:v>
                </c:pt>
                <c:pt idx="90">
                  <c:v>1.3622302351339615</c:v>
                </c:pt>
                <c:pt idx="91">
                  <c:v>1.4928082644385381</c:v>
                </c:pt>
                <c:pt idx="92">
                  <c:v>1.2057977421223782</c:v>
                </c:pt>
                <c:pt idx="93">
                  <c:v>2.2302342887936564</c:v>
                </c:pt>
                <c:pt idx="94">
                  <c:v>1.8559243995591987</c:v>
                </c:pt>
                <c:pt idx="95">
                  <c:v>1.9493120477063079</c:v>
                </c:pt>
                <c:pt idx="96">
                  <c:v>1.6418800366442556</c:v>
                </c:pt>
                <c:pt idx="97">
                  <c:v>1.822278158076672</c:v>
                </c:pt>
                <c:pt idx="98">
                  <c:v>1.2680071345221868</c:v>
                </c:pt>
                <c:pt idx="99">
                  <c:v>1.8454195447515398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F8-462C-A31A-C33D8DC52C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723600"/>
        <c:axId val="1667138352"/>
      </c:scatterChart>
      <c:valAx>
        <c:axId val="16657236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138352"/>
        <c:crosses val="autoZero"/>
        <c:crossBetween val="midCat"/>
      </c:valAx>
      <c:valAx>
        <c:axId val="1667138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723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State097!$Z$2:$Z$101</c:f>
              <c:numCache>
                <c:formatCode>General</c:formatCode>
                <c:ptCount val="100"/>
                <c:pt idx="0">
                  <c:v>54400.800000000003</c:v>
                </c:pt>
                <c:pt idx="7">
                  <c:v>65220.6</c:v>
                </c:pt>
                <c:pt idx="9">
                  <c:v>50589.599999999999</c:v>
                </c:pt>
                <c:pt idx="12">
                  <c:v>54292.2</c:v>
                </c:pt>
                <c:pt idx="16">
                  <c:v>76465.399999999994</c:v>
                </c:pt>
                <c:pt idx="25">
                  <c:v>70847.8</c:v>
                </c:pt>
                <c:pt idx="28">
                  <c:v>70042.399999999994</c:v>
                </c:pt>
                <c:pt idx="30">
                  <c:v>46603.6</c:v>
                </c:pt>
                <c:pt idx="35">
                  <c:v>63216</c:v>
                </c:pt>
                <c:pt idx="37">
                  <c:v>72907</c:v>
                </c:pt>
                <c:pt idx="45">
                  <c:v>49870</c:v>
                </c:pt>
                <c:pt idx="47">
                  <c:v>57503</c:v>
                </c:pt>
                <c:pt idx="53">
                  <c:v>65010.400000000001</c:v>
                </c:pt>
                <c:pt idx="67">
                  <c:v>65803.8</c:v>
                </c:pt>
                <c:pt idx="69">
                  <c:v>49753</c:v>
                </c:pt>
                <c:pt idx="71">
                  <c:v>51635.8</c:v>
                </c:pt>
                <c:pt idx="74">
                  <c:v>41022.199999999997</c:v>
                </c:pt>
                <c:pt idx="77">
                  <c:v>61044.800000000003</c:v>
                </c:pt>
                <c:pt idx="79">
                  <c:v>58748.800000000003</c:v>
                </c:pt>
                <c:pt idx="82">
                  <c:v>43848.4</c:v>
                </c:pt>
                <c:pt idx="86">
                  <c:v>74517.399999999994</c:v>
                </c:pt>
                <c:pt idx="92">
                  <c:v>59719.8</c:v>
                </c:pt>
                <c:pt idx="94">
                  <c:v>66243</c:v>
                </c:pt>
              </c:numCache>
            </c:numRef>
          </c:xVal>
          <c:yVal>
            <c:numRef>
              <c:f>State097!$AA$2:$AA$101</c:f>
              <c:numCache>
                <c:formatCode>General</c:formatCode>
                <c:ptCount val="100"/>
                <c:pt idx="0">
                  <c:v>1.6528801047043424</c:v>
                </c:pt>
                <c:pt idx="7">
                  <c:v>1.2863727104626452</c:v>
                </c:pt>
                <c:pt idx="9">
                  <c:v>1.0081914069294875</c:v>
                </c:pt>
                <c:pt idx="12">
                  <c:v>1.5828056332217151</c:v>
                </c:pt>
                <c:pt idx="16">
                  <c:v>1.4133581986100905</c:v>
                </c:pt>
                <c:pt idx="25">
                  <c:v>2.0039860094456001</c:v>
                </c:pt>
                <c:pt idx="28">
                  <c:v>1.8238095781983485</c:v>
                </c:pt>
                <c:pt idx="30">
                  <c:v>1.1375945205949756</c:v>
                </c:pt>
                <c:pt idx="35">
                  <c:v>1.4201942546190838</c:v>
                </c:pt>
                <c:pt idx="37">
                  <c:v>1.3242212681909831</c:v>
                </c:pt>
                <c:pt idx="45">
                  <c:v>1.8721074794465611</c:v>
                </c:pt>
                <c:pt idx="47">
                  <c:v>1.2466653913708849</c:v>
                </c:pt>
                <c:pt idx="53">
                  <c:v>1.30859062549992</c:v>
                </c:pt>
                <c:pt idx="67">
                  <c:v>1.8303350262446849</c:v>
                </c:pt>
                <c:pt idx="69">
                  <c:v>1.1463630333849215</c:v>
                </c:pt>
                <c:pt idx="71">
                  <c:v>1.2324976082485406</c:v>
                </c:pt>
                <c:pt idx="74">
                  <c:v>1.1849193851134265</c:v>
                </c:pt>
                <c:pt idx="77">
                  <c:v>1.8430726286268444</c:v>
                </c:pt>
                <c:pt idx="79">
                  <c:v>1.5412910561577426</c:v>
                </c:pt>
                <c:pt idx="82">
                  <c:v>1.2497377327336916</c:v>
                </c:pt>
                <c:pt idx="86">
                  <c:v>1.1491410059932312</c:v>
                </c:pt>
                <c:pt idx="92">
                  <c:v>1.2057977421223782</c:v>
                </c:pt>
                <c:pt idx="94">
                  <c:v>1.8559243995591987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C6-45A1-AEE7-90A9DA3041E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State097!$AB$2:$AB$101</c:f>
              <c:numCache>
                <c:formatCode>General</c:formatCode>
                <c:ptCount val="100"/>
                <c:pt idx="3">
                  <c:v>77666.2</c:v>
                </c:pt>
                <c:pt idx="4">
                  <c:v>59719.6</c:v>
                </c:pt>
                <c:pt idx="6">
                  <c:v>67275.8</c:v>
                </c:pt>
                <c:pt idx="8">
                  <c:v>54958.8</c:v>
                </c:pt>
                <c:pt idx="11">
                  <c:v>53948</c:v>
                </c:pt>
                <c:pt idx="13">
                  <c:v>80945.2</c:v>
                </c:pt>
                <c:pt idx="17">
                  <c:v>67912</c:v>
                </c:pt>
                <c:pt idx="34">
                  <c:v>54836.4</c:v>
                </c:pt>
                <c:pt idx="36">
                  <c:v>53065</c:v>
                </c:pt>
                <c:pt idx="38">
                  <c:v>69449.2</c:v>
                </c:pt>
                <c:pt idx="39">
                  <c:v>75778</c:v>
                </c:pt>
                <c:pt idx="41">
                  <c:v>73035</c:v>
                </c:pt>
                <c:pt idx="42">
                  <c:v>56299</c:v>
                </c:pt>
                <c:pt idx="46">
                  <c:v>44571.199999999997</c:v>
                </c:pt>
                <c:pt idx="55">
                  <c:v>78183</c:v>
                </c:pt>
                <c:pt idx="56">
                  <c:v>63634.6</c:v>
                </c:pt>
                <c:pt idx="59">
                  <c:v>69582.399999999994</c:v>
                </c:pt>
                <c:pt idx="62">
                  <c:v>60001.4</c:v>
                </c:pt>
                <c:pt idx="63">
                  <c:v>57639.4</c:v>
                </c:pt>
                <c:pt idx="73">
                  <c:v>66559.600000000006</c:v>
                </c:pt>
                <c:pt idx="78">
                  <c:v>51837</c:v>
                </c:pt>
                <c:pt idx="84">
                  <c:v>61614.400000000001</c:v>
                </c:pt>
                <c:pt idx="87">
                  <c:v>57252</c:v>
                </c:pt>
                <c:pt idx="88">
                  <c:v>47838.400000000001</c:v>
                </c:pt>
                <c:pt idx="89">
                  <c:v>65528.2</c:v>
                </c:pt>
                <c:pt idx="90">
                  <c:v>40989.4</c:v>
                </c:pt>
                <c:pt idx="95">
                  <c:v>64394</c:v>
                </c:pt>
              </c:numCache>
            </c:numRef>
          </c:xVal>
          <c:yVal>
            <c:numRef>
              <c:f>State097!$AC$2:$AC$101</c:f>
              <c:numCache>
                <c:formatCode>General</c:formatCode>
                <c:ptCount val="100"/>
                <c:pt idx="3">
                  <c:v>1.2779046741053379</c:v>
                </c:pt>
                <c:pt idx="4">
                  <c:v>1.736364610613601</c:v>
                </c:pt>
                <c:pt idx="6">
                  <c:v>1.6082454612208252</c:v>
                </c:pt>
                <c:pt idx="8">
                  <c:v>1.9994614147324905</c:v>
                </c:pt>
                <c:pt idx="11">
                  <c:v>1.4127678505227257</c:v>
                </c:pt>
                <c:pt idx="13">
                  <c:v>1.3890014478931425</c:v>
                </c:pt>
                <c:pt idx="17">
                  <c:v>1.3382760042407822</c:v>
                </c:pt>
                <c:pt idx="34">
                  <c:v>2.4047530472459897</c:v>
                </c:pt>
                <c:pt idx="36">
                  <c:v>1.1833600301517007</c:v>
                </c:pt>
                <c:pt idx="38">
                  <c:v>1.2104099111292859</c:v>
                </c:pt>
                <c:pt idx="39">
                  <c:v>1.1471403309667714</c:v>
                </c:pt>
                <c:pt idx="41">
                  <c:v>1.4552200999520777</c:v>
                </c:pt>
                <c:pt idx="42">
                  <c:v>2.2377662125437396</c:v>
                </c:pt>
                <c:pt idx="46">
                  <c:v>1.2412499551279752</c:v>
                </c:pt>
                <c:pt idx="55">
                  <c:v>1.2340918102400777</c:v>
                </c:pt>
                <c:pt idx="56">
                  <c:v>1.8197647191936464</c:v>
                </c:pt>
                <c:pt idx="59">
                  <c:v>1.534066085676838</c:v>
                </c:pt>
                <c:pt idx="62">
                  <c:v>1.5449806171189338</c:v>
                </c:pt>
                <c:pt idx="63">
                  <c:v>1.8862444786031776</c:v>
                </c:pt>
                <c:pt idx="73">
                  <c:v>1.3440285097867173</c:v>
                </c:pt>
                <c:pt idx="78">
                  <c:v>1.0104172695179119</c:v>
                </c:pt>
                <c:pt idx="84">
                  <c:v>1.2036147394115662</c:v>
                </c:pt>
                <c:pt idx="87">
                  <c:v>1.6237162020540767</c:v>
                </c:pt>
                <c:pt idx="88">
                  <c:v>1.8110764574066023</c:v>
                </c:pt>
                <c:pt idx="89">
                  <c:v>2.0243803431194509</c:v>
                </c:pt>
                <c:pt idx="90">
                  <c:v>1.3622302351339615</c:v>
                </c:pt>
                <c:pt idx="95">
                  <c:v>1.9493120477063079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C6-45A1-AEE7-90A9DA3041E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State097!$AD$2:$AD$101</c:f>
              <c:numCache>
                <c:formatCode>General</c:formatCode>
                <c:ptCount val="100"/>
                <c:pt idx="1">
                  <c:v>49763</c:v>
                </c:pt>
                <c:pt idx="2">
                  <c:v>52689.599999999999</c:v>
                </c:pt>
                <c:pt idx="5">
                  <c:v>60040.4</c:v>
                </c:pt>
                <c:pt idx="15">
                  <c:v>66013.399999999994</c:v>
                </c:pt>
                <c:pt idx="19">
                  <c:v>63955.6</c:v>
                </c:pt>
                <c:pt idx="21">
                  <c:v>80703.399999999994</c:v>
                </c:pt>
                <c:pt idx="24">
                  <c:v>63277</c:v>
                </c:pt>
                <c:pt idx="26">
                  <c:v>51012</c:v>
                </c:pt>
                <c:pt idx="29">
                  <c:v>56633.8</c:v>
                </c:pt>
                <c:pt idx="31">
                  <c:v>56334.6</c:v>
                </c:pt>
                <c:pt idx="44">
                  <c:v>58569.599999999999</c:v>
                </c:pt>
                <c:pt idx="49">
                  <c:v>49220.800000000003</c:v>
                </c:pt>
                <c:pt idx="50">
                  <c:v>73886.2</c:v>
                </c:pt>
                <c:pt idx="52">
                  <c:v>61435.4</c:v>
                </c:pt>
                <c:pt idx="54">
                  <c:v>67479</c:v>
                </c:pt>
                <c:pt idx="61">
                  <c:v>45971.199999999997</c:v>
                </c:pt>
                <c:pt idx="65">
                  <c:v>66283.399999999994</c:v>
                </c:pt>
                <c:pt idx="68">
                  <c:v>39648.6</c:v>
                </c:pt>
                <c:pt idx="72">
                  <c:v>59647.199999999997</c:v>
                </c:pt>
                <c:pt idx="75">
                  <c:v>65214.6</c:v>
                </c:pt>
                <c:pt idx="76">
                  <c:v>54396.2</c:v>
                </c:pt>
                <c:pt idx="80">
                  <c:v>44831.8</c:v>
                </c:pt>
                <c:pt idx="85">
                  <c:v>51129</c:v>
                </c:pt>
                <c:pt idx="91">
                  <c:v>54479.199999999997</c:v>
                </c:pt>
                <c:pt idx="96">
                  <c:v>64403</c:v>
                </c:pt>
                <c:pt idx="97">
                  <c:v>41078.800000000003</c:v>
                </c:pt>
                <c:pt idx="99">
                  <c:v>66855.8</c:v>
                </c:pt>
              </c:numCache>
            </c:numRef>
          </c:xVal>
          <c:yVal>
            <c:numRef>
              <c:f>State097!$AE$2:$AE$101</c:f>
              <c:numCache>
                <c:formatCode>General</c:formatCode>
                <c:ptCount val="100"/>
                <c:pt idx="1">
                  <c:v>1.1644796334626129</c:v>
                </c:pt>
                <c:pt idx="2">
                  <c:v>1.0846352980474325</c:v>
                </c:pt>
                <c:pt idx="5">
                  <c:v>2.0400097267839654</c:v>
                </c:pt>
                <c:pt idx="15">
                  <c:v>1.5332493099885782</c:v>
                </c:pt>
                <c:pt idx="19">
                  <c:v>1.951510110138909</c:v>
                </c:pt>
                <c:pt idx="21">
                  <c:v>1.0537969899657265</c:v>
                </c:pt>
                <c:pt idx="24">
                  <c:v>1.3957204039382398</c:v>
                </c:pt>
                <c:pt idx="26">
                  <c:v>2.389516192268486</c:v>
                </c:pt>
                <c:pt idx="29">
                  <c:v>1.7043355734561338</c:v>
                </c:pt>
                <c:pt idx="31">
                  <c:v>1.6522882917425525</c:v>
                </c:pt>
                <c:pt idx="44">
                  <c:v>2.1353739824072555</c:v>
                </c:pt>
                <c:pt idx="49">
                  <c:v>1.2293380034456978</c:v>
                </c:pt>
                <c:pt idx="50">
                  <c:v>1.4175177502700098</c:v>
                </c:pt>
                <c:pt idx="52">
                  <c:v>1.208635412156509</c:v>
                </c:pt>
                <c:pt idx="54">
                  <c:v>1.0790319951392284</c:v>
                </c:pt>
                <c:pt idx="61">
                  <c:v>1.499982597800362</c:v>
                </c:pt>
                <c:pt idx="65">
                  <c:v>1.8986654275429447</c:v>
                </c:pt>
                <c:pt idx="68">
                  <c:v>1.1035950828024192</c:v>
                </c:pt>
                <c:pt idx="72">
                  <c:v>1.2295128690030714</c:v>
                </c:pt>
                <c:pt idx="75">
                  <c:v>1.8862033961720228</c:v>
                </c:pt>
                <c:pt idx="76">
                  <c:v>2.1254793533371816</c:v>
                </c:pt>
                <c:pt idx="80">
                  <c:v>1.6328811245589068</c:v>
                </c:pt>
                <c:pt idx="85">
                  <c:v>1.0035791820688846</c:v>
                </c:pt>
                <c:pt idx="91">
                  <c:v>1.4928082644385381</c:v>
                </c:pt>
                <c:pt idx="96">
                  <c:v>1.6418800366442556</c:v>
                </c:pt>
                <c:pt idx="97">
                  <c:v>1.822278158076672</c:v>
                </c:pt>
                <c:pt idx="99">
                  <c:v>1.8454195447515398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C6-45A1-AEE7-90A9DA3041E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State097!$AF$2:$AF$101</c:f>
              <c:numCache>
                <c:formatCode>General</c:formatCode>
                <c:ptCount val="100"/>
                <c:pt idx="10">
                  <c:v>44808.800000000003</c:v>
                </c:pt>
                <c:pt idx="14">
                  <c:v>68828.399999999994</c:v>
                </c:pt>
                <c:pt idx="18">
                  <c:v>46308.800000000003</c:v>
                </c:pt>
                <c:pt idx="20">
                  <c:v>68976</c:v>
                </c:pt>
                <c:pt idx="22">
                  <c:v>66090.399999999994</c:v>
                </c:pt>
                <c:pt idx="23">
                  <c:v>62722.2</c:v>
                </c:pt>
                <c:pt idx="27">
                  <c:v>44261.8</c:v>
                </c:pt>
                <c:pt idx="32">
                  <c:v>60213.8</c:v>
                </c:pt>
                <c:pt idx="33">
                  <c:v>54497.599999999999</c:v>
                </c:pt>
                <c:pt idx="40">
                  <c:v>66885.8</c:v>
                </c:pt>
                <c:pt idx="43">
                  <c:v>46526.8</c:v>
                </c:pt>
                <c:pt idx="48">
                  <c:v>76786</c:v>
                </c:pt>
                <c:pt idx="51">
                  <c:v>61387.199999999997</c:v>
                </c:pt>
                <c:pt idx="57">
                  <c:v>60580.4</c:v>
                </c:pt>
                <c:pt idx="58">
                  <c:v>67367.199999999997</c:v>
                </c:pt>
                <c:pt idx="60">
                  <c:v>42716</c:v>
                </c:pt>
                <c:pt idx="64">
                  <c:v>49911.8</c:v>
                </c:pt>
                <c:pt idx="66">
                  <c:v>70653.600000000006</c:v>
                </c:pt>
                <c:pt idx="70">
                  <c:v>80925.399999999994</c:v>
                </c:pt>
                <c:pt idx="81">
                  <c:v>53860</c:v>
                </c:pt>
                <c:pt idx="83">
                  <c:v>53385.599999999999</c:v>
                </c:pt>
                <c:pt idx="93">
                  <c:v>54556.6</c:v>
                </c:pt>
                <c:pt idx="98">
                  <c:v>57074.6</c:v>
                </c:pt>
              </c:numCache>
            </c:numRef>
          </c:xVal>
          <c:yVal>
            <c:numRef>
              <c:f>State097!$AG$2:$AG$101</c:f>
              <c:numCache>
                <c:formatCode>General</c:formatCode>
                <c:ptCount val="100"/>
                <c:pt idx="10">
                  <c:v>1.5201701451500598</c:v>
                </c:pt>
                <c:pt idx="14">
                  <c:v>1.5566103527032447</c:v>
                </c:pt>
                <c:pt idx="18">
                  <c:v>1.5440045952389179</c:v>
                </c:pt>
                <c:pt idx="20">
                  <c:v>1.2043029459522152</c:v>
                </c:pt>
                <c:pt idx="22">
                  <c:v>1.6061031556776779</c:v>
                </c:pt>
                <c:pt idx="23">
                  <c:v>1.6460360127674094</c:v>
                </c:pt>
                <c:pt idx="27">
                  <c:v>1.336186056599596</c:v>
                </c:pt>
                <c:pt idx="32">
                  <c:v>1.3295291112668524</c:v>
                </c:pt>
                <c:pt idx="33">
                  <c:v>1.5697388508851766</c:v>
                </c:pt>
                <c:pt idx="40">
                  <c:v>1.273663468180092</c:v>
                </c:pt>
                <c:pt idx="43">
                  <c:v>2.0638857604649363</c:v>
                </c:pt>
                <c:pt idx="48">
                  <c:v>1.1739509806475139</c:v>
                </c:pt>
                <c:pt idx="51">
                  <c:v>1.5767456407850498</c:v>
                </c:pt>
                <c:pt idx="57">
                  <c:v>2.0159490528289679</c:v>
                </c:pt>
                <c:pt idx="58">
                  <c:v>1.7897879086558444</c:v>
                </c:pt>
                <c:pt idx="60">
                  <c:v>1.3058807004401161</c:v>
                </c:pt>
                <c:pt idx="64">
                  <c:v>1.3928770350898985</c:v>
                </c:pt>
                <c:pt idx="66">
                  <c:v>1.1963580058199439</c:v>
                </c:pt>
                <c:pt idx="70">
                  <c:v>1.5042248787154591</c:v>
                </c:pt>
                <c:pt idx="81">
                  <c:v>1.7747864834756777</c:v>
                </c:pt>
                <c:pt idx="83">
                  <c:v>1.4965646166756579</c:v>
                </c:pt>
                <c:pt idx="93">
                  <c:v>2.2302342887936564</c:v>
                </c:pt>
                <c:pt idx="98">
                  <c:v>1.2680071345221868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C6-45A1-AEE7-90A9DA3041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749200"/>
        <c:axId val="1667151248"/>
      </c:scatterChart>
      <c:valAx>
        <c:axId val="16657492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151248"/>
        <c:crosses val="autoZero"/>
        <c:crossBetween val="midCat"/>
      </c:valAx>
      <c:valAx>
        <c:axId val="1667151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74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State097!$AI$2:$AI$101</c:f>
              <c:numCache>
                <c:formatCode>General</c:formatCode>
                <c:ptCount val="100"/>
                <c:pt idx="1">
                  <c:v>49763</c:v>
                </c:pt>
                <c:pt idx="2">
                  <c:v>52689.599999999999</c:v>
                </c:pt>
                <c:pt idx="3">
                  <c:v>77666.2</c:v>
                </c:pt>
                <c:pt idx="7">
                  <c:v>65220.6</c:v>
                </c:pt>
                <c:pt idx="9">
                  <c:v>50589.599999999999</c:v>
                </c:pt>
                <c:pt idx="10">
                  <c:v>44808.800000000003</c:v>
                </c:pt>
                <c:pt idx="11">
                  <c:v>53948</c:v>
                </c:pt>
                <c:pt idx="15">
                  <c:v>66013.399999999994</c:v>
                </c:pt>
                <c:pt idx="16">
                  <c:v>76465.399999999994</c:v>
                </c:pt>
                <c:pt idx="17">
                  <c:v>67912</c:v>
                </c:pt>
                <c:pt idx="20">
                  <c:v>68976</c:v>
                </c:pt>
                <c:pt idx="21">
                  <c:v>80703.399999999994</c:v>
                </c:pt>
                <c:pt idx="24">
                  <c:v>63277</c:v>
                </c:pt>
                <c:pt idx="27">
                  <c:v>44261.8</c:v>
                </c:pt>
                <c:pt idx="30">
                  <c:v>46603.6</c:v>
                </c:pt>
                <c:pt idx="32">
                  <c:v>60213.8</c:v>
                </c:pt>
                <c:pt idx="35">
                  <c:v>63216</c:v>
                </c:pt>
                <c:pt idx="36">
                  <c:v>53065</c:v>
                </c:pt>
                <c:pt idx="37">
                  <c:v>72907</c:v>
                </c:pt>
                <c:pt idx="38">
                  <c:v>69449.2</c:v>
                </c:pt>
                <c:pt idx="39">
                  <c:v>75778</c:v>
                </c:pt>
                <c:pt idx="40">
                  <c:v>66885.8</c:v>
                </c:pt>
                <c:pt idx="46">
                  <c:v>44571.199999999997</c:v>
                </c:pt>
                <c:pt idx="47">
                  <c:v>57503</c:v>
                </c:pt>
                <c:pt idx="48">
                  <c:v>76786</c:v>
                </c:pt>
                <c:pt idx="49">
                  <c:v>49220.800000000003</c:v>
                </c:pt>
                <c:pt idx="50">
                  <c:v>73886.2</c:v>
                </c:pt>
                <c:pt idx="52">
                  <c:v>61435.4</c:v>
                </c:pt>
                <c:pt idx="53">
                  <c:v>65010.400000000001</c:v>
                </c:pt>
                <c:pt idx="54">
                  <c:v>67479</c:v>
                </c:pt>
                <c:pt idx="55">
                  <c:v>78183</c:v>
                </c:pt>
                <c:pt idx="60">
                  <c:v>42716</c:v>
                </c:pt>
                <c:pt idx="64">
                  <c:v>49911.8</c:v>
                </c:pt>
                <c:pt idx="66">
                  <c:v>70653.600000000006</c:v>
                </c:pt>
                <c:pt idx="68">
                  <c:v>39648.6</c:v>
                </c:pt>
                <c:pt idx="69">
                  <c:v>49753</c:v>
                </c:pt>
                <c:pt idx="70">
                  <c:v>80925.399999999994</c:v>
                </c:pt>
                <c:pt idx="71">
                  <c:v>51635.8</c:v>
                </c:pt>
                <c:pt idx="72">
                  <c:v>59647.199999999997</c:v>
                </c:pt>
                <c:pt idx="74">
                  <c:v>41022.199999999997</c:v>
                </c:pt>
                <c:pt idx="78">
                  <c:v>51837</c:v>
                </c:pt>
                <c:pt idx="82">
                  <c:v>43848.4</c:v>
                </c:pt>
                <c:pt idx="84">
                  <c:v>61614.400000000001</c:v>
                </c:pt>
                <c:pt idx="85">
                  <c:v>51129</c:v>
                </c:pt>
                <c:pt idx="86">
                  <c:v>74517.399999999994</c:v>
                </c:pt>
                <c:pt idx="90">
                  <c:v>40989.4</c:v>
                </c:pt>
                <c:pt idx="91">
                  <c:v>54479.199999999997</c:v>
                </c:pt>
                <c:pt idx="92">
                  <c:v>59719.8</c:v>
                </c:pt>
                <c:pt idx="96">
                  <c:v>64403</c:v>
                </c:pt>
                <c:pt idx="98">
                  <c:v>57074.6</c:v>
                </c:pt>
              </c:numCache>
            </c:numRef>
          </c:xVal>
          <c:yVal>
            <c:numRef>
              <c:f>State097!$AJ$3:$AJ$101</c:f>
              <c:numCache>
                <c:formatCode>General</c:formatCode>
                <c:ptCount val="99"/>
                <c:pt idx="0">
                  <c:v>1.1644796334626129</c:v>
                </c:pt>
                <c:pt idx="1">
                  <c:v>1.0846352980474325</c:v>
                </c:pt>
                <c:pt idx="2">
                  <c:v>1.2779046741053379</c:v>
                </c:pt>
                <c:pt idx="6">
                  <c:v>1.2863727104626452</c:v>
                </c:pt>
                <c:pt idx="8">
                  <c:v>1.0081914069294875</c:v>
                </c:pt>
                <c:pt idx="9">
                  <c:v>1.5201701451500598</c:v>
                </c:pt>
                <c:pt idx="10">
                  <c:v>1.4127678505227257</c:v>
                </c:pt>
                <c:pt idx="14">
                  <c:v>1.5332493099885782</c:v>
                </c:pt>
                <c:pt idx="15">
                  <c:v>1.4133581986100905</c:v>
                </c:pt>
                <c:pt idx="16">
                  <c:v>1.3382760042407822</c:v>
                </c:pt>
                <c:pt idx="19">
                  <c:v>1.2043029459522152</c:v>
                </c:pt>
                <c:pt idx="20">
                  <c:v>1.0537969899657265</c:v>
                </c:pt>
                <c:pt idx="23">
                  <c:v>1.3957204039382398</c:v>
                </c:pt>
                <c:pt idx="26">
                  <c:v>1.336186056599596</c:v>
                </c:pt>
                <c:pt idx="29">
                  <c:v>1.1375945205949756</c:v>
                </c:pt>
                <c:pt idx="31">
                  <c:v>1.3295291112668524</c:v>
                </c:pt>
                <c:pt idx="34">
                  <c:v>1.4201942546190838</c:v>
                </c:pt>
                <c:pt idx="35">
                  <c:v>1.1833600301517007</c:v>
                </c:pt>
                <c:pt idx="36">
                  <c:v>1.3242212681909831</c:v>
                </c:pt>
                <c:pt idx="37">
                  <c:v>1.2104099111292859</c:v>
                </c:pt>
                <c:pt idx="38">
                  <c:v>1.1471403309667714</c:v>
                </c:pt>
                <c:pt idx="39">
                  <c:v>1.273663468180092</c:v>
                </c:pt>
                <c:pt idx="45">
                  <c:v>1.2412499551279752</c:v>
                </c:pt>
                <c:pt idx="46">
                  <c:v>1.2466653913708849</c:v>
                </c:pt>
                <c:pt idx="47">
                  <c:v>1.1739509806475139</c:v>
                </c:pt>
                <c:pt idx="48">
                  <c:v>1.2293380034456978</c:v>
                </c:pt>
                <c:pt idx="49">
                  <c:v>1.4175177502700098</c:v>
                </c:pt>
                <c:pt idx="51">
                  <c:v>1.208635412156509</c:v>
                </c:pt>
                <c:pt idx="52">
                  <c:v>1.30859062549992</c:v>
                </c:pt>
                <c:pt idx="53">
                  <c:v>1.0790319951392284</c:v>
                </c:pt>
                <c:pt idx="54">
                  <c:v>1.2340918102400777</c:v>
                </c:pt>
                <c:pt idx="59">
                  <c:v>1.3058807004401161</c:v>
                </c:pt>
                <c:pt idx="63">
                  <c:v>1.3928770350898985</c:v>
                </c:pt>
                <c:pt idx="65">
                  <c:v>1.1963580058199439</c:v>
                </c:pt>
                <c:pt idx="67">
                  <c:v>1.1035950828024192</c:v>
                </c:pt>
                <c:pt idx="68">
                  <c:v>1.1463630333849215</c:v>
                </c:pt>
                <c:pt idx="69">
                  <c:v>1.5042248787154591</c:v>
                </c:pt>
                <c:pt idx="70">
                  <c:v>1.2324976082485406</c:v>
                </c:pt>
                <c:pt idx="71">
                  <c:v>1.2295128690030714</c:v>
                </c:pt>
                <c:pt idx="73">
                  <c:v>1.1849193851134265</c:v>
                </c:pt>
                <c:pt idx="77">
                  <c:v>1.0104172695179119</c:v>
                </c:pt>
                <c:pt idx="81">
                  <c:v>1.2497377327336916</c:v>
                </c:pt>
                <c:pt idx="83">
                  <c:v>1.2036147394115662</c:v>
                </c:pt>
                <c:pt idx="84">
                  <c:v>1.0035791820688846</c:v>
                </c:pt>
                <c:pt idx="85">
                  <c:v>1.1491410059932312</c:v>
                </c:pt>
                <c:pt idx="89">
                  <c:v>1.3622302351339615</c:v>
                </c:pt>
                <c:pt idx="90">
                  <c:v>1.4928082644385381</c:v>
                </c:pt>
                <c:pt idx="91">
                  <c:v>1.2057977421223782</c:v>
                </c:pt>
                <c:pt idx="95">
                  <c:v>1.6418800366442556</c:v>
                </c:pt>
                <c:pt idx="97">
                  <c:v>1.2680071345221868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DC9-414C-9C36-6DD6CBAED1B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State097!$AK$2:$AK$101</c:f>
              <c:numCache>
                <c:formatCode>General</c:formatCode>
                <c:ptCount val="100"/>
                <c:pt idx="0">
                  <c:v>54400.800000000003</c:v>
                </c:pt>
                <c:pt idx="4">
                  <c:v>59719.6</c:v>
                </c:pt>
                <c:pt idx="5">
                  <c:v>60040.4</c:v>
                </c:pt>
                <c:pt idx="6">
                  <c:v>67275.8</c:v>
                </c:pt>
                <c:pt idx="8">
                  <c:v>54958.8</c:v>
                </c:pt>
                <c:pt idx="12">
                  <c:v>54292.2</c:v>
                </c:pt>
                <c:pt idx="13">
                  <c:v>80945.2</c:v>
                </c:pt>
                <c:pt idx="14">
                  <c:v>68828.399999999994</c:v>
                </c:pt>
                <c:pt idx="18">
                  <c:v>46308.800000000003</c:v>
                </c:pt>
                <c:pt idx="19">
                  <c:v>63955.6</c:v>
                </c:pt>
                <c:pt idx="22">
                  <c:v>66090.399999999994</c:v>
                </c:pt>
                <c:pt idx="23">
                  <c:v>62722.2</c:v>
                </c:pt>
                <c:pt idx="25">
                  <c:v>70847.8</c:v>
                </c:pt>
                <c:pt idx="26">
                  <c:v>51012</c:v>
                </c:pt>
                <c:pt idx="28">
                  <c:v>70042.399999999994</c:v>
                </c:pt>
                <c:pt idx="29">
                  <c:v>56633.8</c:v>
                </c:pt>
                <c:pt idx="31">
                  <c:v>56334.6</c:v>
                </c:pt>
                <c:pt idx="33">
                  <c:v>54497.599999999999</c:v>
                </c:pt>
                <c:pt idx="34">
                  <c:v>54836.4</c:v>
                </c:pt>
                <c:pt idx="41">
                  <c:v>73035</c:v>
                </c:pt>
                <c:pt idx="42">
                  <c:v>56299</c:v>
                </c:pt>
                <c:pt idx="43">
                  <c:v>46526.8</c:v>
                </c:pt>
                <c:pt idx="44">
                  <c:v>58569.599999999999</c:v>
                </c:pt>
                <c:pt idx="45">
                  <c:v>49870</c:v>
                </c:pt>
                <c:pt idx="51">
                  <c:v>61387.199999999997</c:v>
                </c:pt>
                <c:pt idx="56">
                  <c:v>63634.6</c:v>
                </c:pt>
                <c:pt idx="57">
                  <c:v>60580.4</c:v>
                </c:pt>
                <c:pt idx="58">
                  <c:v>67367.199999999997</c:v>
                </c:pt>
                <c:pt idx="59">
                  <c:v>69582.399999999994</c:v>
                </c:pt>
                <c:pt idx="61">
                  <c:v>45971.199999999997</c:v>
                </c:pt>
                <c:pt idx="62">
                  <c:v>60001.4</c:v>
                </c:pt>
                <c:pt idx="63">
                  <c:v>57639.4</c:v>
                </c:pt>
                <c:pt idx="65">
                  <c:v>66283.399999999994</c:v>
                </c:pt>
                <c:pt idx="67">
                  <c:v>65803.8</c:v>
                </c:pt>
                <c:pt idx="73">
                  <c:v>66559.600000000006</c:v>
                </c:pt>
                <c:pt idx="75">
                  <c:v>65214.6</c:v>
                </c:pt>
                <c:pt idx="76">
                  <c:v>54396.2</c:v>
                </c:pt>
                <c:pt idx="77">
                  <c:v>61044.800000000003</c:v>
                </c:pt>
                <c:pt idx="79">
                  <c:v>58748.800000000003</c:v>
                </c:pt>
                <c:pt idx="80">
                  <c:v>44831.8</c:v>
                </c:pt>
                <c:pt idx="81">
                  <c:v>53860</c:v>
                </c:pt>
                <c:pt idx="83">
                  <c:v>53385.599999999999</c:v>
                </c:pt>
                <c:pt idx="87">
                  <c:v>57252</c:v>
                </c:pt>
                <c:pt idx="88">
                  <c:v>47838.400000000001</c:v>
                </c:pt>
                <c:pt idx="89">
                  <c:v>65528.2</c:v>
                </c:pt>
                <c:pt idx="93">
                  <c:v>54556.6</c:v>
                </c:pt>
                <c:pt idx="94">
                  <c:v>66243</c:v>
                </c:pt>
                <c:pt idx="95">
                  <c:v>64394</c:v>
                </c:pt>
                <c:pt idx="97">
                  <c:v>41078.800000000003</c:v>
                </c:pt>
                <c:pt idx="99">
                  <c:v>66855.8</c:v>
                </c:pt>
              </c:numCache>
            </c:numRef>
          </c:xVal>
          <c:yVal>
            <c:numRef>
              <c:f>State097!$AL$2:$AL$101</c:f>
              <c:numCache>
                <c:formatCode>General</c:formatCode>
                <c:ptCount val="100"/>
                <c:pt idx="0">
                  <c:v>1.6528801047043424</c:v>
                </c:pt>
                <c:pt idx="4">
                  <c:v>1.736364610613601</c:v>
                </c:pt>
                <c:pt idx="5">
                  <c:v>2.0400097267839654</c:v>
                </c:pt>
                <c:pt idx="6">
                  <c:v>1.6082454612208252</c:v>
                </c:pt>
                <c:pt idx="8">
                  <c:v>1.9994614147324905</c:v>
                </c:pt>
                <c:pt idx="12">
                  <c:v>1.5828056332217151</c:v>
                </c:pt>
                <c:pt idx="13">
                  <c:v>1.3890014478931425</c:v>
                </c:pt>
                <c:pt idx="14">
                  <c:v>1.5566103527032447</c:v>
                </c:pt>
                <c:pt idx="18">
                  <c:v>1.5440045952389179</c:v>
                </c:pt>
                <c:pt idx="19">
                  <c:v>1.951510110138909</c:v>
                </c:pt>
                <c:pt idx="22">
                  <c:v>1.6061031556776779</c:v>
                </c:pt>
                <c:pt idx="23">
                  <c:v>1.6460360127674094</c:v>
                </c:pt>
                <c:pt idx="25">
                  <c:v>2.0039860094456001</c:v>
                </c:pt>
                <c:pt idx="26">
                  <c:v>2.389516192268486</c:v>
                </c:pt>
                <c:pt idx="28">
                  <c:v>1.8238095781983485</c:v>
                </c:pt>
                <c:pt idx="29">
                  <c:v>1.7043355734561338</c:v>
                </c:pt>
                <c:pt idx="31">
                  <c:v>1.6522882917425525</c:v>
                </c:pt>
                <c:pt idx="33">
                  <c:v>1.5697388508851766</c:v>
                </c:pt>
                <c:pt idx="34">
                  <c:v>2.4047530472459897</c:v>
                </c:pt>
                <c:pt idx="41">
                  <c:v>1.4552200999520777</c:v>
                </c:pt>
                <c:pt idx="42">
                  <c:v>2.2377662125437396</c:v>
                </c:pt>
                <c:pt idx="43">
                  <c:v>2.0638857604649363</c:v>
                </c:pt>
                <c:pt idx="44">
                  <c:v>2.1353739824072555</c:v>
                </c:pt>
                <c:pt idx="45">
                  <c:v>1.8721074794465611</c:v>
                </c:pt>
                <c:pt idx="51">
                  <c:v>1.5767456407850498</c:v>
                </c:pt>
                <c:pt idx="56">
                  <c:v>1.8197647191936464</c:v>
                </c:pt>
                <c:pt idx="57">
                  <c:v>2.0159490528289679</c:v>
                </c:pt>
                <c:pt idx="58">
                  <c:v>1.7897879086558444</c:v>
                </c:pt>
                <c:pt idx="59">
                  <c:v>1.534066085676838</c:v>
                </c:pt>
                <c:pt idx="61">
                  <c:v>1.499982597800362</c:v>
                </c:pt>
                <c:pt idx="62">
                  <c:v>1.5449806171189338</c:v>
                </c:pt>
                <c:pt idx="63">
                  <c:v>1.8862444786031776</c:v>
                </c:pt>
                <c:pt idx="65">
                  <c:v>1.8986654275429447</c:v>
                </c:pt>
                <c:pt idx="67">
                  <c:v>1.8303350262446849</c:v>
                </c:pt>
                <c:pt idx="73">
                  <c:v>1.3440285097867173</c:v>
                </c:pt>
                <c:pt idx="75">
                  <c:v>1.8862033961720228</c:v>
                </c:pt>
                <c:pt idx="76">
                  <c:v>2.1254793533371816</c:v>
                </c:pt>
                <c:pt idx="77">
                  <c:v>1.8430726286268444</c:v>
                </c:pt>
                <c:pt idx="79">
                  <c:v>1.5412910561577426</c:v>
                </c:pt>
                <c:pt idx="80">
                  <c:v>1.6328811245589068</c:v>
                </c:pt>
                <c:pt idx="81">
                  <c:v>1.7747864834756777</c:v>
                </c:pt>
                <c:pt idx="83">
                  <c:v>1.4965646166756579</c:v>
                </c:pt>
                <c:pt idx="87">
                  <c:v>1.6237162020540767</c:v>
                </c:pt>
                <c:pt idx="88">
                  <c:v>1.8110764574066023</c:v>
                </c:pt>
                <c:pt idx="89">
                  <c:v>2.0243803431194509</c:v>
                </c:pt>
                <c:pt idx="93">
                  <c:v>2.2302342887936564</c:v>
                </c:pt>
                <c:pt idx="94">
                  <c:v>1.8559243995591987</c:v>
                </c:pt>
                <c:pt idx="95">
                  <c:v>1.9493120477063079</c:v>
                </c:pt>
                <c:pt idx="97">
                  <c:v>1.822278158076672</c:v>
                </c:pt>
                <c:pt idx="99">
                  <c:v>1.8454195447515398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9-414C-9C36-6DD6CBAED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161920"/>
        <c:axId val="1667134192"/>
      </c:scatterChart>
      <c:valAx>
        <c:axId val="166316192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7134192"/>
        <c:crosses val="autoZero"/>
        <c:crossBetween val="midCat"/>
      </c:valAx>
      <c:valAx>
        <c:axId val="1667134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1619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State096!$J$2:$J$101</c:f>
              <c:numCache>
                <c:formatCode>General</c:formatCode>
                <c:ptCount val="100"/>
                <c:pt idx="0">
                  <c:v>64787.8</c:v>
                </c:pt>
                <c:pt idx="1">
                  <c:v>48930.8</c:v>
                </c:pt>
                <c:pt idx="2">
                  <c:v>57016</c:v>
                </c:pt>
                <c:pt idx="3">
                  <c:v>71254</c:v>
                </c:pt>
                <c:pt idx="4">
                  <c:v>58147</c:v>
                </c:pt>
                <c:pt idx="5">
                  <c:v>56731.4</c:v>
                </c:pt>
                <c:pt idx="6">
                  <c:v>61682.8</c:v>
                </c:pt>
                <c:pt idx="7">
                  <c:v>63565</c:v>
                </c:pt>
                <c:pt idx="8">
                  <c:v>55635.6</c:v>
                </c:pt>
                <c:pt idx="9">
                  <c:v>50159.6</c:v>
                </c:pt>
                <c:pt idx="10">
                  <c:v>45277.2</c:v>
                </c:pt>
                <c:pt idx="11">
                  <c:v>56069</c:v>
                </c:pt>
                <c:pt idx="12">
                  <c:v>55977.8</c:v>
                </c:pt>
                <c:pt idx="13">
                  <c:v>73503.399999999994</c:v>
                </c:pt>
                <c:pt idx="14">
                  <c:v>75109.8</c:v>
                </c:pt>
                <c:pt idx="15">
                  <c:v>64316.800000000003</c:v>
                </c:pt>
                <c:pt idx="16">
                  <c:v>78133.2</c:v>
                </c:pt>
                <c:pt idx="17">
                  <c:v>56574.6</c:v>
                </c:pt>
                <c:pt idx="18">
                  <c:v>46167.8</c:v>
                </c:pt>
                <c:pt idx="19">
                  <c:v>65003.199999999997</c:v>
                </c:pt>
                <c:pt idx="20">
                  <c:v>68396.600000000006</c:v>
                </c:pt>
                <c:pt idx="21">
                  <c:v>81011.600000000006</c:v>
                </c:pt>
                <c:pt idx="22">
                  <c:v>64029.599999999999</c:v>
                </c:pt>
                <c:pt idx="23">
                  <c:v>61835.6</c:v>
                </c:pt>
                <c:pt idx="24">
                  <c:v>60278.8</c:v>
                </c:pt>
                <c:pt idx="25">
                  <c:v>71601.600000000006</c:v>
                </c:pt>
                <c:pt idx="26">
                  <c:v>57878.2</c:v>
                </c:pt>
                <c:pt idx="27">
                  <c:v>40746</c:v>
                </c:pt>
                <c:pt idx="28">
                  <c:v>68602.2</c:v>
                </c:pt>
                <c:pt idx="29">
                  <c:v>58538</c:v>
                </c:pt>
                <c:pt idx="30">
                  <c:v>43909.2</c:v>
                </c:pt>
                <c:pt idx="31">
                  <c:v>62323.4</c:v>
                </c:pt>
                <c:pt idx="32">
                  <c:v>72964</c:v>
                </c:pt>
                <c:pt idx="33">
                  <c:v>52039.6</c:v>
                </c:pt>
                <c:pt idx="34">
                  <c:v>52231.6</c:v>
                </c:pt>
                <c:pt idx="35">
                  <c:v>65756</c:v>
                </c:pt>
                <c:pt idx="36">
                  <c:v>50088.6</c:v>
                </c:pt>
                <c:pt idx="37">
                  <c:v>68704.399999999994</c:v>
                </c:pt>
                <c:pt idx="38">
                  <c:v>64069.2</c:v>
                </c:pt>
                <c:pt idx="39">
                  <c:v>66211.600000000006</c:v>
                </c:pt>
                <c:pt idx="40">
                  <c:v>68097</c:v>
                </c:pt>
                <c:pt idx="41">
                  <c:v>79055.8</c:v>
                </c:pt>
                <c:pt idx="42">
                  <c:v>53428.6</c:v>
                </c:pt>
                <c:pt idx="43">
                  <c:v>41430.6</c:v>
                </c:pt>
                <c:pt idx="44">
                  <c:v>58938.6</c:v>
                </c:pt>
                <c:pt idx="45">
                  <c:v>50700.800000000003</c:v>
                </c:pt>
                <c:pt idx="46">
                  <c:v>46471</c:v>
                </c:pt>
                <c:pt idx="47">
                  <c:v>59200.4</c:v>
                </c:pt>
                <c:pt idx="48">
                  <c:v>79283.399999999994</c:v>
                </c:pt>
                <c:pt idx="49">
                  <c:v>54804</c:v>
                </c:pt>
                <c:pt idx="50">
                  <c:v>70378.8</c:v>
                </c:pt>
                <c:pt idx="51">
                  <c:v>65412.2</c:v>
                </c:pt>
                <c:pt idx="52">
                  <c:v>63144.800000000003</c:v>
                </c:pt>
                <c:pt idx="53">
                  <c:v>56976</c:v>
                </c:pt>
                <c:pt idx="54">
                  <c:v>69370.399999999994</c:v>
                </c:pt>
                <c:pt idx="55">
                  <c:v>78654.2</c:v>
                </c:pt>
                <c:pt idx="56">
                  <c:v>57454.2</c:v>
                </c:pt>
                <c:pt idx="57">
                  <c:v>57121</c:v>
                </c:pt>
                <c:pt idx="58">
                  <c:v>75656</c:v>
                </c:pt>
                <c:pt idx="59">
                  <c:v>67511.199999999997</c:v>
                </c:pt>
                <c:pt idx="60">
                  <c:v>45220.4</c:v>
                </c:pt>
                <c:pt idx="61">
                  <c:v>47473.8</c:v>
                </c:pt>
                <c:pt idx="62">
                  <c:v>67959.199999999997</c:v>
                </c:pt>
                <c:pt idx="63">
                  <c:v>59537.4</c:v>
                </c:pt>
                <c:pt idx="64">
                  <c:v>49269.599999999999</c:v>
                </c:pt>
                <c:pt idx="65">
                  <c:v>67215.8</c:v>
                </c:pt>
                <c:pt idx="66">
                  <c:v>71440.2</c:v>
                </c:pt>
                <c:pt idx="67">
                  <c:v>67046.600000000006</c:v>
                </c:pt>
                <c:pt idx="68">
                  <c:v>36858</c:v>
                </c:pt>
                <c:pt idx="69">
                  <c:v>46006.400000000001</c:v>
                </c:pt>
                <c:pt idx="70">
                  <c:v>81858.399999999994</c:v>
                </c:pt>
                <c:pt idx="71">
                  <c:v>49427.6</c:v>
                </c:pt>
                <c:pt idx="72">
                  <c:v>58722</c:v>
                </c:pt>
                <c:pt idx="73">
                  <c:v>70408</c:v>
                </c:pt>
                <c:pt idx="74">
                  <c:v>48494.400000000001</c:v>
                </c:pt>
                <c:pt idx="75">
                  <c:v>64254.2</c:v>
                </c:pt>
                <c:pt idx="76">
                  <c:v>45795</c:v>
                </c:pt>
                <c:pt idx="77">
                  <c:v>60733</c:v>
                </c:pt>
                <c:pt idx="78">
                  <c:v>52255</c:v>
                </c:pt>
                <c:pt idx="79">
                  <c:v>60084.6</c:v>
                </c:pt>
                <c:pt idx="80">
                  <c:v>40484</c:v>
                </c:pt>
                <c:pt idx="81">
                  <c:v>58659.6</c:v>
                </c:pt>
                <c:pt idx="82">
                  <c:v>43189.599999999999</c:v>
                </c:pt>
                <c:pt idx="83">
                  <c:v>53850.6</c:v>
                </c:pt>
                <c:pt idx="84">
                  <c:v>59676.2</c:v>
                </c:pt>
                <c:pt idx="85">
                  <c:v>51192.4</c:v>
                </c:pt>
                <c:pt idx="86">
                  <c:v>63537</c:v>
                </c:pt>
                <c:pt idx="87">
                  <c:v>60980.4</c:v>
                </c:pt>
                <c:pt idx="88">
                  <c:v>56202.2</c:v>
                </c:pt>
                <c:pt idx="89">
                  <c:v>66675.600000000006</c:v>
                </c:pt>
                <c:pt idx="90">
                  <c:v>44219.8</c:v>
                </c:pt>
                <c:pt idx="91">
                  <c:v>51527.6</c:v>
                </c:pt>
                <c:pt idx="92">
                  <c:v>60373</c:v>
                </c:pt>
                <c:pt idx="93">
                  <c:v>52028.6</c:v>
                </c:pt>
                <c:pt idx="94">
                  <c:v>63463.199999999997</c:v>
                </c:pt>
                <c:pt idx="95">
                  <c:v>72526.399999999994</c:v>
                </c:pt>
                <c:pt idx="96">
                  <c:v>60085.599999999999</c:v>
                </c:pt>
                <c:pt idx="97">
                  <c:v>45824.2</c:v>
                </c:pt>
                <c:pt idx="98">
                  <c:v>49961.599999999999</c:v>
                </c:pt>
                <c:pt idx="99">
                  <c:v>71023.399999999994</c:v>
                </c:pt>
              </c:numCache>
            </c:numRef>
          </c:xVal>
          <c:yVal>
            <c:numRef>
              <c:f>State096!$K$2:$K$101</c:f>
              <c:numCache>
                <c:formatCode>General</c:formatCode>
                <c:ptCount val="100"/>
                <c:pt idx="0">
                  <c:v>1.3885793312938546</c:v>
                </c:pt>
                <c:pt idx="1">
                  <c:v>1.2013905352048198</c:v>
                </c:pt>
                <c:pt idx="2">
                  <c:v>1.2168689490669287</c:v>
                </c:pt>
                <c:pt idx="3">
                  <c:v>1.4963931849440031</c:v>
                </c:pt>
                <c:pt idx="4">
                  <c:v>1.5696940512838151</c:v>
                </c:pt>
                <c:pt idx="5">
                  <c:v>2.1559665370500287</c:v>
                </c:pt>
                <c:pt idx="6">
                  <c:v>1.7516876665780412</c:v>
                </c:pt>
                <c:pt idx="7">
                  <c:v>1.3135687878549516</c:v>
                </c:pt>
                <c:pt idx="8">
                  <c:v>1.7792744214136273</c:v>
                </c:pt>
                <c:pt idx="9">
                  <c:v>1.1272817167601017</c:v>
                </c:pt>
                <c:pt idx="10">
                  <c:v>1.5270158048642586</c:v>
                </c:pt>
                <c:pt idx="11">
                  <c:v>1.3462876099092189</c:v>
                </c:pt>
                <c:pt idx="12">
                  <c:v>1.4442689780591591</c:v>
                </c:pt>
                <c:pt idx="13">
                  <c:v>1.9294209519559642</c:v>
                </c:pt>
                <c:pt idx="14">
                  <c:v>1.4264317039853653</c:v>
                </c:pt>
                <c:pt idx="15">
                  <c:v>1.612315911239365</c:v>
                </c:pt>
                <c:pt idx="16">
                  <c:v>1.4391065513763677</c:v>
                </c:pt>
                <c:pt idx="17">
                  <c:v>1.5834314338943625</c:v>
                </c:pt>
                <c:pt idx="18">
                  <c:v>1.5487634238581869</c:v>
                </c:pt>
                <c:pt idx="19">
                  <c:v>2.0516066901321781</c:v>
                </c:pt>
                <c:pt idx="20">
                  <c:v>1.1789328709321807</c:v>
                </c:pt>
                <c:pt idx="21">
                  <c:v>1.0023379367892993</c:v>
                </c:pt>
                <c:pt idx="22">
                  <c:v>1.5088958856528856</c:v>
                </c:pt>
                <c:pt idx="23">
                  <c:v>1.7794280317487015</c:v>
                </c:pt>
                <c:pt idx="24">
                  <c:v>1.4651419736292028</c:v>
                </c:pt>
                <c:pt idx="25">
                  <c:v>1.6725464235436078</c:v>
                </c:pt>
                <c:pt idx="26">
                  <c:v>2.1334111979985555</c:v>
                </c:pt>
                <c:pt idx="27">
                  <c:v>1.4512099347175182</c:v>
                </c:pt>
                <c:pt idx="28">
                  <c:v>1.7919250403048299</c:v>
                </c:pt>
                <c:pt idx="29">
                  <c:v>1.6588199118521303</c:v>
                </c:pt>
                <c:pt idx="30">
                  <c:v>1.6378799887039619</c:v>
                </c:pt>
                <c:pt idx="31">
                  <c:v>1.3910665977786834</c:v>
                </c:pt>
                <c:pt idx="32">
                  <c:v>1.3003947152020174</c:v>
                </c:pt>
                <c:pt idx="33">
                  <c:v>1.4423823396029178</c:v>
                </c:pt>
                <c:pt idx="34">
                  <c:v>2.2330351741091601</c:v>
                </c:pt>
                <c:pt idx="35">
                  <c:v>1.0867145203479531</c:v>
                </c:pt>
                <c:pt idx="36">
                  <c:v>1.253418941635422</c:v>
                </c:pt>
                <c:pt idx="37">
                  <c:v>1.4052229551527997</c:v>
                </c:pt>
                <c:pt idx="38">
                  <c:v>1.2675357269951866</c:v>
                </c:pt>
                <c:pt idx="39">
                  <c:v>1.5296564348241093</c:v>
                </c:pt>
                <c:pt idx="40">
                  <c:v>1.2610100298104174</c:v>
                </c:pt>
                <c:pt idx="41">
                  <c:v>1.3495910483481288</c:v>
                </c:pt>
                <c:pt idx="42">
                  <c:v>2.065934724099078</c:v>
                </c:pt>
                <c:pt idx="43">
                  <c:v>1.8225900662795134</c:v>
                </c:pt>
                <c:pt idx="44">
                  <c:v>2.2102323434896656</c:v>
                </c:pt>
                <c:pt idx="45">
                  <c:v>1.8430872885634939</c:v>
                </c:pt>
                <c:pt idx="46">
                  <c:v>1.1591960577564502</c:v>
                </c:pt>
                <c:pt idx="47">
                  <c:v>1.2273227883595381</c:v>
                </c:pt>
                <c:pt idx="48">
                  <c:v>1.0996879548556193</c:v>
                </c:pt>
                <c:pt idx="49">
                  <c:v>1.2479381067075397</c:v>
                </c:pt>
                <c:pt idx="50">
                  <c:v>1.7161844191716824</c:v>
                </c:pt>
                <c:pt idx="51">
                  <c:v>1.479769828869844</c:v>
                </c:pt>
                <c:pt idx="52">
                  <c:v>1.2646963803828659</c:v>
                </c:pt>
                <c:pt idx="53">
                  <c:v>1.4908733501825331</c:v>
                </c:pt>
                <c:pt idx="54">
                  <c:v>1.3637372712280744</c:v>
                </c:pt>
                <c:pt idx="55">
                  <c:v>1.379506752341261</c:v>
                </c:pt>
                <c:pt idx="56">
                  <c:v>1.9962335216572507</c:v>
                </c:pt>
                <c:pt idx="57">
                  <c:v>2.1380403004149087</c:v>
                </c:pt>
                <c:pt idx="58">
                  <c:v>1.5936739980966479</c:v>
                </c:pt>
                <c:pt idx="59">
                  <c:v>1.3433622865539347</c:v>
                </c:pt>
                <c:pt idx="60">
                  <c:v>1.2389319864485939</c:v>
                </c:pt>
                <c:pt idx="61">
                  <c:v>1.5549840122341163</c:v>
                </c:pt>
                <c:pt idx="62">
                  <c:v>1.4956768178554192</c:v>
                </c:pt>
                <c:pt idx="63">
                  <c:v>1.8408261025842578</c:v>
                </c:pt>
                <c:pt idx="64">
                  <c:v>1.1471170863981035</c:v>
                </c:pt>
                <c:pt idx="65">
                  <c:v>1.5536823187405342</c:v>
                </c:pt>
                <c:pt idx="66">
                  <c:v>1.1861388965876356</c:v>
                </c:pt>
                <c:pt idx="67">
                  <c:v>1.7936927450459828</c:v>
                </c:pt>
                <c:pt idx="68">
                  <c:v>1.5156275435454989</c:v>
                </c:pt>
                <c:pt idx="69">
                  <c:v>1.2563686791402935</c:v>
                </c:pt>
                <c:pt idx="70">
                  <c:v>1.5920174349852918</c:v>
                </c:pt>
                <c:pt idx="71">
                  <c:v>1.0317919542927434</c:v>
                </c:pt>
                <c:pt idx="72">
                  <c:v>1.2489526923469909</c:v>
                </c:pt>
                <c:pt idx="73">
                  <c:v>1.269671060106806</c:v>
                </c:pt>
                <c:pt idx="74">
                  <c:v>1.1235936520505461</c:v>
                </c:pt>
                <c:pt idx="75">
                  <c:v>1.5944016111009087</c:v>
                </c:pt>
                <c:pt idx="76">
                  <c:v>2.4947920078611201</c:v>
                </c:pt>
                <c:pt idx="77">
                  <c:v>1.8318871124429881</c:v>
                </c:pt>
                <c:pt idx="78">
                  <c:v>1.1154722036168787</c:v>
                </c:pt>
                <c:pt idx="79">
                  <c:v>1.56114878021989</c:v>
                </c:pt>
                <c:pt idx="80">
                  <c:v>1.4293795079537595</c:v>
                </c:pt>
                <c:pt idx="81">
                  <c:v>1.5645009512509462</c:v>
                </c:pt>
                <c:pt idx="82">
                  <c:v>1.0023477874303073</c:v>
                </c:pt>
                <c:pt idx="83">
                  <c:v>1.4843845751022273</c:v>
                </c:pt>
                <c:pt idx="84">
                  <c:v>1.1640318921110928</c:v>
                </c:pt>
                <c:pt idx="85">
                  <c:v>1.046112313546542</c:v>
                </c:pt>
                <c:pt idx="86">
                  <c:v>1.343610809449612</c:v>
                </c:pt>
                <c:pt idx="87">
                  <c:v>1.7314743753730706</c:v>
                </c:pt>
                <c:pt idx="88">
                  <c:v>1.5417901790321376</c:v>
                </c:pt>
                <c:pt idx="89">
                  <c:v>2.0849156213067448</c:v>
                </c:pt>
                <c:pt idx="90">
                  <c:v>1.2697253266636213</c:v>
                </c:pt>
                <c:pt idx="91">
                  <c:v>1.3438429113717698</c:v>
                </c:pt>
                <c:pt idx="92">
                  <c:v>1.2044456959236745</c:v>
                </c:pt>
                <c:pt idx="93">
                  <c:v>2.0474123847268619</c:v>
                </c:pt>
                <c:pt idx="94">
                  <c:v>2.0166805329702884</c:v>
                </c:pt>
                <c:pt idx="95">
                  <c:v>1.7039174700522846</c:v>
                </c:pt>
                <c:pt idx="96">
                  <c:v>1.7597394384012144</c:v>
                </c:pt>
                <c:pt idx="97">
                  <c:v>1.7132432208309147</c:v>
                </c:pt>
                <c:pt idx="98">
                  <c:v>1.5950249791840134</c:v>
                </c:pt>
                <c:pt idx="99">
                  <c:v>1.7236713533849408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B1-4F4A-8FA7-4E20299C25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817312"/>
        <c:axId val="1643480448"/>
      </c:scatterChart>
      <c:valAx>
        <c:axId val="16638173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80448"/>
        <c:crosses val="autoZero"/>
        <c:crossBetween val="midCat"/>
      </c:valAx>
      <c:valAx>
        <c:axId val="16434804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817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State096!$Z$2:$Z$101</c:f>
              <c:numCache>
                <c:formatCode>General</c:formatCode>
                <c:ptCount val="100"/>
                <c:pt idx="0">
                  <c:v>64787.8</c:v>
                </c:pt>
                <c:pt idx="7">
                  <c:v>63565</c:v>
                </c:pt>
                <c:pt idx="9">
                  <c:v>50159.6</c:v>
                </c:pt>
                <c:pt idx="12">
                  <c:v>55977.8</c:v>
                </c:pt>
                <c:pt idx="16">
                  <c:v>78133.2</c:v>
                </c:pt>
                <c:pt idx="25">
                  <c:v>71601.600000000006</c:v>
                </c:pt>
                <c:pt idx="28">
                  <c:v>68602.2</c:v>
                </c:pt>
                <c:pt idx="30">
                  <c:v>43909.2</c:v>
                </c:pt>
                <c:pt idx="35">
                  <c:v>65756</c:v>
                </c:pt>
                <c:pt idx="37">
                  <c:v>68704.399999999994</c:v>
                </c:pt>
                <c:pt idx="45">
                  <c:v>50700.800000000003</c:v>
                </c:pt>
                <c:pt idx="47">
                  <c:v>59200.4</c:v>
                </c:pt>
                <c:pt idx="53">
                  <c:v>56976</c:v>
                </c:pt>
                <c:pt idx="67">
                  <c:v>67046.600000000006</c:v>
                </c:pt>
                <c:pt idx="69">
                  <c:v>46006.400000000001</c:v>
                </c:pt>
                <c:pt idx="71">
                  <c:v>49427.6</c:v>
                </c:pt>
                <c:pt idx="74">
                  <c:v>48494.400000000001</c:v>
                </c:pt>
                <c:pt idx="77">
                  <c:v>60733</c:v>
                </c:pt>
                <c:pt idx="79">
                  <c:v>60084.6</c:v>
                </c:pt>
                <c:pt idx="82">
                  <c:v>43189.599999999999</c:v>
                </c:pt>
                <c:pt idx="86">
                  <c:v>63537</c:v>
                </c:pt>
                <c:pt idx="92">
                  <c:v>60373</c:v>
                </c:pt>
                <c:pt idx="94">
                  <c:v>63463.199999999997</c:v>
                </c:pt>
              </c:numCache>
            </c:numRef>
          </c:xVal>
          <c:yVal>
            <c:numRef>
              <c:f>State096!$AA$2:$AA$101</c:f>
              <c:numCache>
                <c:formatCode>General</c:formatCode>
                <c:ptCount val="100"/>
                <c:pt idx="0">
                  <c:v>1.3885793312938546</c:v>
                </c:pt>
                <c:pt idx="7">
                  <c:v>1.3135687878549516</c:v>
                </c:pt>
                <c:pt idx="9">
                  <c:v>1.1272817167601017</c:v>
                </c:pt>
                <c:pt idx="12">
                  <c:v>1.4442689780591591</c:v>
                </c:pt>
                <c:pt idx="16">
                  <c:v>1.4391065513763677</c:v>
                </c:pt>
                <c:pt idx="25">
                  <c:v>1.6725464235436078</c:v>
                </c:pt>
                <c:pt idx="28">
                  <c:v>1.7919250403048299</c:v>
                </c:pt>
                <c:pt idx="30">
                  <c:v>1.6378799887039619</c:v>
                </c:pt>
                <c:pt idx="35">
                  <c:v>1.0867145203479531</c:v>
                </c:pt>
                <c:pt idx="37">
                  <c:v>1.4052229551527997</c:v>
                </c:pt>
                <c:pt idx="45">
                  <c:v>1.8430872885634939</c:v>
                </c:pt>
                <c:pt idx="47">
                  <c:v>1.2273227883595381</c:v>
                </c:pt>
                <c:pt idx="53">
                  <c:v>1.4908733501825331</c:v>
                </c:pt>
                <c:pt idx="67">
                  <c:v>1.7936927450459828</c:v>
                </c:pt>
                <c:pt idx="69">
                  <c:v>1.2563686791402935</c:v>
                </c:pt>
                <c:pt idx="71">
                  <c:v>1.0317919542927434</c:v>
                </c:pt>
                <c:pt idx="74">
                  <c:v>1.1235936520505461</c:v>
                </c:pt>
                <c:pt idx="77">
                  <c:v>1.8318871124429881</c:v>
                </c:pt>
                <c:pt idx="79">
                  <c:v>1.56114878021989</c:v>
                </c:pt>
                <c:pt idx="82">
                  <c:v>1.0023477874303073</c:v>
                </c:pt>
                <c:pt idx="86">
                  <c:v>1.343610809449612</c:v>
                </c:pt>
                <c:pt idx="92">
                  <c:v>1.2044456959236745</c:v>
                </c:pt>
                <c:pt idx="94">
                  <c:v>2.0166805329702884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B4-4BA9-A147-6395BDB07EF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State096!$AB$2:$AB$101</c:f>
              <c:numCache>
                <c:formatCode>General</c:formatCode>
                <c:ptCount val="100"/>
                <c:pt idx="3">
                  <c:v>71254</c:v>
                </c:pt>
                <c:pt idx="4">
                  <c:v>58147</c:v>
                </c:pt>
                <c:pt idx="6">
                  <c:v>61682.8</c:v>
                </c:pt>
                <c:pt idx="8">
                  <c:v>55635.6</c:v>
                </c:pt>
                <c:pt idx="11">
                  <c:v>56069</c:v>
                </c:pt>
                <c:pt idx="13">
                  <c:v>73503.399999999994</c:v>
                </c:pt>
                <c:pt idx="17">
                  <c:v>56574.6</c:v>
                </c:pt>
                <c:pt idx="34">
                  <c:v>52231.6</c:v>
                </c:pt>
                <c:pt idx="36">
                  <c:v>50088.6</c:v>
                </c:pt>
                <c:pt idx="38">
                  <c:v>64069.2</c:v>
                </c:pt>
                <c:pt idx="39">
                  <c:v>66211.600000000006</c:v>
                </c:pt>
                <c:pt idx="41">
                  <c:v>79055.8</c:v>
                </c:pt>
                <c:pt idx="42">
                  <c:v>53428.6</c:v>
                </c:pt>
                <c:pt idx="46">
                  <c:v>46471</c:v>
                </c:pt>
                <c:pt idx="55">
                  <c:v>78654.2</c:v>
                </c:pt>
                <c:pt idx="56">
                  <c:v>57454.2</c:v>
                </c:pt>
                <c:pt idx="59">
                  <c:v>67511.199999999997</c:v>
                </c:pt>
                <c:pt idx="62">
                  <c:v>67959.199999999997</c:v>
                </c:pt>
                <c:pt idx="63">
                  <c:v>59537.4</c:v>
                </c:pt>
                <c:pt idx="73">
                  <c:v>70408</c:v>
                </c:pt>
                <c:pt idx="78">
                  <c:v>52255</c:v>
                </c:pt>
                <c:pt idx="84">
                  <c:v>59676.2</c:v>
                </c:pt>
                <c:pt idx="87">
                  <c:v>60980.4</c:v>
                </c:pt>
                <c:pt idx="88">
                  <c:v>56202.2</c:v>
                </c:pt>
                <c:pt idx="89">
                  <c:v>66675.600000000006</c:v>
                </c:pt>
                <c:pt idx="90">
                  <c:v>44219.8</c:v>
                </c:pt>
                <c:pt idx="95">
                  <c:v>72526.399999999994</c:v>
                </c:pt>
              </c:numCache>
            </c:numRef>
          </c:xVal>
          <c:yVal>
            <c:numRef>
              <c:f>State096!$AC$2:$AC$101</c:f>
              <c:numCache>
                <c:formatCode>General</c:formatCode>
                <c:ptCount val="100"/>
                <c:pt idx="3">
                  <c:v>1.4963931849440031</c:v>
                </c:pt>
                <c:pt idx="4">
                  <c:v>1.5696940512838151</c:v>
                </c:pt>
                <c:pt idx="6">
                  <c:v>1.7516876665780412</c:v>
                </c:pt>
                <c:pt idx="8">
                  <c:v>1.7792744214136273</c:v>
                </c:pt>
                <c:pt idx="11">
                  <c:v>1.3462876099092189</c:v>
                </c:pt>
                <c:pt idx="13">
                  <c:v>1.9294209519559642</c:v>
                </c:pt>
                <c:pt idx="17">
                  <c:v>1.5834314338943625</c:v>
                </c:pt>
                <c:pt idx="34">
                  <c:v>2.2330351741091601</c:v>
                </c:pt>
                <c:pt idx="36">
                  <c:v>1.253418941635422</c:v>
                </c:pt>
                <c:pt idx="38">
                  <c:v>1.2675357269951866</c:v>
                </c:pt>
                <c:pt idx="39">
                  <c:v>1.5296564348241093</c:v>
                </c:pt>
                <c:pt idx="41">
                  <c:v>1.3495910483481288</c:v>
                </c:pt>
                <c:pt idx="42">
                  <c:v>2.065934724099078</c:v>
                </c:pt>
                <c:pt idx="46">
                  <c:v>1.1591960577564502</c:v>
                </c:pt>
                <c:pt idx="55">
                  <c:v>1.379506752341261</c:v>
                </c:pt>
                <c:pt idx="56">
                  <c:v>1.9962335216572507</c:v>
                </c:pt>
                <c:pt idx="59">
                  <c:v>1.3433622865539347</c:v>
                </c:pt>
                <c:pt idx="62">
                  <c:v>1.4956768178554192</c:v>
                </c:pt>
                <c:pt idx="63">
                  <c:v>1.8408261025842578</c:v>
                </c:pt>
                <c:pt idx="73">
                  <c:v>1.269671060106806</c:v>
                </c:pt>
                <c:pt idx="78">
                  <c:v>1.1154722036168787</c:v>
                </c:pt>
                <c:pt idx="84">
                  <c:v>1.1640318921110928</c:v>
                </c:pt>
                <c:pt idx="87">
                  <c:v>1.7314743753730706</c:v>
                </c:pt>
                <c:pt idx="88">
                  <c:v>1.5417901790321376</c:v>
                </c:pt>
                <c:pt idx="89">
                  <c:v>2.0849156213067448</c:v>
                </c:pt>
                <c:pt idx="90">
                  <c:v>1.2697253266636213</c:v>
                </c:pt>
                <c:pt idx="95">
                  <c:v>1.7039174700522846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B4-4BA9-A147-6395BDB07EF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State096!$AD$2:$AD$101</c:f>
              <c:numCache>
                <c:formatCode>General</c:formatCode>
                <c:ptCount val="100"/>
                <c:pt idx="1">
                  <c:v>48930.8</c:v>
                </c:pt>
                <c:pt idx="2">
                  <c:v>57016</c:v>
                </c:pt>
                <c:pt idx="5">
                  <c:v>56731.4</c:v>
                </c:pt>
                <c:pt idx="15">
                  <c:v>64316.800000000003</c:v>
                </c:pt>
                <c:pt idx="19">
                  <c:v>65003.199999999997</c:v>
                </c:pt>
                <c:pt idx="21">
                  <c:v>81011.600000000006</c:v>
                </c:pt>
                <c:pt idx="24">
                  <c:v>60278.8</c:v>
                </c:pt>
                <c:pt idx="26">
                  <c:v>57878.2</c:v>
                </c:pt>
                <c:pt idx="29">
                  <c:v>58538</c:v>
                </c:pt>
                <c:pt idx="31">
                  <c:v>62323.4</c:v>
                </c:pt>
                <c:pt idx="44">
                  <c:v>58938.6</c:v>
                </c:pt>
                <c:pt idx="49">
                  <c:v>54804</c:v>
                </c:pt>
                <c:pt idx="50">
                  <c:v>70378.8</c:v>
                </c:pt>
                <c:pt idx="52">
                  <c:v>63144.800000000003</c:v>
                </c:pt>
                <c:pt idx="54">
                  <c:v>69370.399999999994</c:v>
                </c:pt>
                <c:pt idx="61">
                  <c:v>47473.8</c:v>
                </c:pt>
                <c:pt idx="65">
                  <c:v>67215.8</c:v>
                </c:pt>
                <c:pt idx="68">
                  <c:v>36858</c:v>
                </c:pt>
                <c:pt idx="72">
                  <c:v>58722</c:v>
                </c:pt>
                <c:pt idx="75">
                  <c:v>64254.2</c:v>
                </c:pt>
                <c:pt idx="76">
                  <c:v>45795</c:v>
                </c:pt>
                <c:pt idx="80">
                  <c:v>40484</c:v>
                </c:pt>
                <c:pt idx="85">
                  <c:v>51192.4</c:v>
                </c:pt>
                <c:pt idx="91">
                  <c:v>51527.6</c:v>
                </c:pt>
                <c:pt idx="96">
                  <c:v>60085.599999999999</c:v>
                </c:pt>
                <c:pt idx="97">
                  <c:v>45824.2</c:v>
                </c:pt>
                <c:pt idx="99">
                  <c:v>71023.399999999994</c:v>
                </c:pt>
              </c:numCache>
            </c:numRef>
          </c:xVal>
          <c:yVal>
            <c:numRef>
              <c:f>State096!$AE$2:$AE$101</c:f>
              <c:numCache>
                <c:formatCode>General</c:formatCode>
                <c:ptCount val="100"/>
                <c:pt idx="1">
                  <c:v>1.2013905352048198</c:v>
                </c:pt>
                <c:pt idx="2">
                  <c:v>1.2168689490669287</c:v>
                </c:pt>
                <c:pt idx="5">
                  <c:v>2.1559665370500287</c:v>
                </c:pt>
                <c:pt idx="15">
                  <c:v>1.612315911239365</c:v>
                </c:pt>
                <c:pt idx="19">
                  <c:v>2.0516066901321781</c:v>
                </c:pt>
                <c:pt idx="21">
                  <c:v>1.0023379367892993</c:v>
                </c:pt>
                <c:pt idx="24">
                  <c:v>1.4651419736292028</c:v>
                </c:pt>
                <c:pt idx="26">
                  <c:v>2.1334111979985555</c:v>
                </c:pt>
                <c:pt idx="29">
                  <c:v>1.6588199118521303</c:v>
                </c:pt>
                <c:pt idx="31">
                  <c:v>1.3910665977786834</c:v>
                </c:pt>
                <c:pt idx="44">
                  <c:v>2.2102323434896656</c:v>
                </c:pt>
                <c:pt idx="49">
                  <c:v>1.2479381067075397</c:v>
                </c:pt>
                <c:pt idx="50">
                  <c:v>1.7161844191716824</c:v>
                </c:pt>
                <c:pt idx="52">
                  <c:v>1.2646963803828659</c:v>
                </c:pt>
                <c:pt idx="54">
                  <c:v>1.3637372712280744</c:v>
                </c:pt>
                <c:pt idx="61">
                  <c:v>1.5549840122341163</c:v>
                </c:pt>
                <c:pt idx="65">
                  <c:v>1.5536823187405342</c:v>
                </c:pt>
                <c:pt idx="68">
                  <c:v>1.5156275435454989</c:v>
                </c:pt>
                <c:pt idx="72">
                  <c:v>1.2489526923469909</c:v>
                </c:pt>
                <c:pt idx="75">
                  <c:v>1.5944016111009087</c:v>
                </c:pt>
                <c:pt idx="76">
                  <c:v>2.4947920078611201</c:v>
                </c:pt>
                <c:pt idx="80">
                  <c:v>1.4293795079537595</c:v>
                </c:pt>
                <c:pt idx="85">
                  <c:v>1.046112313546542</c:v>
                </c:pt>
                <c:pt idx="91">
                  <c:v>1.3438429113717698</c:v>
                </c:pt>
                <c:pt idx="96">
                  <c:v>1.7597394384012144</c:v>
                </c:pt>
                <c:pt idx="97">
                  <c:v>1.7132432208309147</c:v>
                </c:pt>
                <c:pt idx="99">
                  <c:v>1.7236713533849408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B4-4BA9-A147-6395BDB07EF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State096!$AF$2:$AF$101</c:f>
              <c:numCache>
                <c:formatCode>General</c:formatCode>
                <c:ptCount val="100"/>
                <c:pt idx="10">
                  <c:v>45277.2</c:v>
                </c:pt>
                <c:pt idx="14">
                  <c:v>75109.8</c:v>
                </c:pt>
                <c:pt idx="18">
                  <c:v>46167.8</c:v>
                </c:pt>
                <c:pt idx="20">
                  <c:v>68396.600000000006</c:v>
                </c:pt>
                <c:pt idx="22">
                  <c:v>64029.599999999999</c:v>
                </c:pt>
                <c:pt idx="23">
                  <c:v>61835.6</c:v>
                </c:pt>
                <c:pt idx="27">
                  <c:v>40746</c:v>
                </c:pt>
                <c:pt idx="32">
                  <c:v>72964</c:v>
                </c:pt>
                <c:pt idx="33">
                  <c:v>52039.6</c:v>
                </c:pt>
                <c:pt idx="40">
                  <c:v>68097</c:v>
                </c:pt>
                <c:pt idx="43">
                  <c:v>41430.6</c:v>
                </c:pt>
                <c:pt idx="48">
                  <c:v>79283.399999999994</c:v>
                </c:pt>
                <c:pt idx="51">
                  <c:v>65412.2</c:v>
                </c:pt>
                <c:pt idx="57">
                  <c:v>57121</c:v>
                </c:pt>
                <c:pt idx="58">
                  <c:v>75656</c:v>
                </c:pt>
                <c:pt idx="60">
                  <c:v>45220.4</c:v>
                </c:pt>
                <c:pt idx="64">
                  <c:v>49269.599999999999</c:v>
                </c:pt>
                <c:pt idx="66">
                  <c:v>71440.2</c:v>
                </c:pt>
                <c:pt idx="70">
                  <c:v>81858.399999999994</c:v>
                </c:pt>
                <c:pt idx="81">
                  <c:v>58659.6</c:v>
                </c:pt>
                <c:pt idx="83">
                  <c:v>53850.6</c:v>
                </c:pt>
                <c:pt idx="93">
                  <c:v>52028.6</c:v>
                </c:pt>
                <c:pt idx="98">
                  <c:v>49961.599999999999</c:v>
                </c:pt>
              </c:numCache>
            </c:numRef>
          </c:xVal>
          <c:yVal>
            <c:numRef>
              <c:f>State096!$AG$2:$AG$101</c:f>
              <c:numCache>
                <c:formatCode>General</c:formatCode>
                <c:ptCount val="100"/>
                <c:pt idx="10">
                  <c:v>1.5270158048642586</c:v>
                </c:pt>
                <c:pt idx="14">
                  <c:v>1.4264317039853653</c:v>
                </c:pt>
                <c:pt idx="18">
                  <c:v>1.5487634238581869</c:v>
                </c:pt>
                <c:pt idx="20">
                  <c:v>1.1789328709321807</c:v>
                </c:pt>
                <c:pt idx="22">
                  <c:v>1.5088958856528856</c:v>
                </c:pt>
                <c:pt idx="23">
                  <c:v>1.7794280317487015</c:v>
                </c:pt>
                <c:pt idx="27">
                  <c:v>1.4512099347175182</c:v>
                </c:pt>
                <c:pt idx="32">
                  <c:v>1.3003947152020174</c:v>
                </c:pt>
                <c:pt idx="33">
                  <c:v>1.4423823396029178</c:v>
                </c:pt>
                <c:pt idx="40">
                  <c:v>1.2610100298104174</c:v>
                </c:pt>
                <c:pt idx="43">
                  <c:v>1.8225900662795134</c:v>
                </c:pt>
                <c:pt idx="48">
                  <c:v>1.0996879548556193</c:v>
                </c:pt>
                <c:pt idx="51">
                  <c:v>1.479769828869844</c:v>
                </c:pt>
                <c:pt idx="57">
                  <c:v>2.1380403004149087</c:v>
                </c:pt>
                <c:pt idx="58">
                  <c:v>1.5936739980966479</c:v>
                </c:pt>
                <c:pt idx="60">
                  <c:v>1.2389319864485939</c:v>
                </c:pt>
                <c:pt idx="64">
                  <c:v>1.1471170863981035</c:v>
                </c:pt>
                <c:pt idx="66">
                  <c:v>1.1861388965876356</c:v>
                </c:pt>
                <c:pt idx="70">
                  <c:v>1.5920174349852918</c:v>
                </c:pt>
                <c:pt idx="81">
                  <c:v>1.5645009512509462</c:v>
                </c:pt>
                <c:pt idx="83">
                  <c:v>1.4843845751022273</c:v>
                </c:pt>
                <c:pt idx="93">
                  <c:v>2.0474123847268619</c:v>
                </c:pt>
                <c:pt idx="98">
                  <c:v>1.5950249791840134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B4-4BA9-A147-6395BDB07E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727600"/>
        <c:axId val="1643481280"/>
      </c:scatterChart>
      <c:valAx>
        <c:axId val="16657276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81280"/>
        <c:crosses val="autoZero"/>
        <c:crossBetween val="midCat"/>
      </c:valAx>
      <c:valAx>
        <c:axId val="1643481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7276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State096!$AI$2:$AI$101</c:f>
              <c:numCache>
                <c:formatCode>General</c:formatCode>
                <c:ptCount val="100"/>
                <c:pt idx="0">
                  <c:v>64787.8</c:v>
                </c:pt>
                <c:pt idx="1">
                  <c:v>48930.8</c:v>
                </c:pt>
                <c:pt idx="2">
                  <c:v>57016</c:v>
                </c:pt>
                <c:pt idx="3">
                  <c:v>71254</c:v>
                </c:pt>
                <c:pt idx="7">
                  <c:v>63565</c:v>
                </c:pt>
                <c:pt idx="9">
                  <c:v>50159.6</c:v>
                </c:pt>
                <c:pt idx="11">
                  <c:v>56069</c:v>
                </c:pt>
                <c:pt idx="12">
                  <c:v>55977.8</c:v>
                </c:pt>
                <c:pt idx="14">
                  <c:v>75109.8</c:v>
                </c:pt>
                <c:pt idx="16">
                  <c:v>78133.2</c:v>
                </c:pt>
                <c:pt idx="20">
                  <c:v>68396.600000000006</c:v>
                </c:pt>
                <c:pt idx="21">
                  <c:v>81011.600000000006</c:v>
                </c:pt>
                <c:pt idx="31">
                  <c:v>62323.4</c:v>
                </c:pt>
                <c:pt idx="32">
                  <c:v>72964</c:v>
                </c:pt>
                <c:pt idx="33">
                  <c:v>52039.6</c:v>
                </c:pt>
                <c:pt idx="35">
                  <c:v>65756</c:v>
                </c:pt>
                <c:pt idx="36">
                  <c:v>50088.6</c:v>
                </c:pt>
                <c:pt idx="37">
                  <c:v>68704.399999999994</c:v>
                </c:pt>
                <c:pt idx="38">
                  <c:v>64069.2</c:v>
                </c:pt>
                <c:pt idx="40">
                  <c:v>68097</c:v>
                </c:pt>
                <c:pt idx="46">
                  <c:v>46471</c:v>
                </c:pt>
                <c:pt idx="47">
                  <c:v>59200.4</c:v>
                </c:pt>
                <c:pt idx="48">
                  <c:v>79283.399999999994</c:v>
                </c:pt>
                <c:pt idx="49">
                  <c:v>54804</c:v>
                </c:pt>
                <c:pt idx="51">
                  <c:v>65412.2</c:v>
                </c:pt>
                <c:pt idx="53">
                  <c:v>56976</c:v>
                </c:pt>
                <c:pt idx="54">
                  <c:v>69370.399999999994</c:v>
                </c:pt>
                <c:pt idx="55">
                  <c:v>78654.2</c:v>
                </c:pt>
                <c:pt idx="59">
                  <c:v>67511.199999999997</c:v>
                </c:pt>
                <c:pt idx="60">
                  <c:v>45220.4</c:v>
                </c:pt>
                <c:pt idx="64">
                  <c:v>49269.599999999999</c:v>
                </c:pt>
                <c:pt idx="66">
                  <c:v>71440.2</c:v>
                </c:pt>
                <c:pt idx="68">
                  <c:v>36858</c:v>
                </c:pt>
                <c:pt idx="69">
                  <c:v>46006.400000000001</c:v>
                </c:pt>
                <c:pt idx="70">
                  <c:v>81858.399999999994</c:v>
                </c:pt>
                <c:pt idx="71">
                  <c:v>49427.6</c:v>
                </c:pt>
                <c:pt idx="72">
                  <c:v>58722</c:v>
                </c:pt>
                <c:pt idx="73">
                  <c:v>70408</c:v>
                </c:pt>
                <c:pt idx="74">
                  <c:v>48494.400000000001</c:v>
                </c:pt>
                <c:pt idx="78">
                  <c:v>52255</c:v>
                </c:pt>
                <c:pt idx="79">
                  <c:v>60084.6</c:v>
                </c:pt>
                <c:pt idx="80">
                  <c:v>40484</c:v>
                </c:pt>
                <c:pt idx="82">
                  <c:v>43189.599999999999</c:v>
                </c:pt>
                <c:pt idx="83">
                  <c:v>53850.6</c:v>
                </c:pt>
                <c:pt idx="84">
                  <c:v>59676.2</c:v>
                </c:pt>
                <c:pt idx="85">
                  <c:v>51192.4</c:v>
                </c:pt>
                <c:pt idx="86">
                  <c:v>63537</c:v>
                </c:pt>
                <c:pt idx="90">
                  <c:v>44219.8</c:v>
                </c:pt>
                <c:pt idx="91">
                  <c:v>51527.6</c:v>
                </c:pt>
                <c:pt idx="92">
                  <c:v>60373</c:v>
                </c:pt>
              </c:numCache>
            </c:numRef>
          </c:xVal>
          <c:yVal>
            <c:numRef>
              <c:f>State096!$AJ$2:$AJ$101</c:f>
              <c:numCache>
                <c:formatCode>General</c:formatCode>
                <c:ptCount val="100"/>
                <c:pt idx="0">
                  <c:v>1.3885793312938546</c:v>
                </c:pt>
                <c:pt idx="1">
                  <c:v>1.2013905352048198</c:v>
                </c:pt>
                <c:pt idx="2">
                  <c:v>1.2168689490669287</c:v>
                </c:pt>
                <c:pt idx="3">
                  <c:v>1.4963931849440031</c:v>
                </c:pt>
                <c:pt idx="7">
                  <c:v>1.3135687878549516</c:v>
                </c:pt>
                <c:pt idx="9">
                  <c:v>1.1272817167601017</c:v>
                </c:pt>
                <c:pt idx="11">
                  <c:v>1.3462876099092189</c:v>
                </c:pt>
                <c:pt idx="12">
                  <c:v>1.4442689780591591</c:v>
                </c:pt>
                <c:pt idx="14">
                  <c:v>1.4264317039853653</c:v>
                </c:pt>
                <c:pt idx="16">
                  <c:v>1.4391065513763677</c:v>
                </c:pt>
                <c:pt idx="20">
                  <c:v>1.1789328709321807</c:v>
                </c:pt>
                <c:pt idx="21">
                  <c:v>1.0023379367892993</c:v>
                </c:pt>
                <c:pt idx="31">
                  <c:v>1.3910665977786834</c:v>
                </c:pt>
                <c:pt idx="32">
                  <c:v>1.3003947152020174</c:v>
                </c:pt>
                <c:pt idx="33">
                  <c:v>1.4423823396029178</c:v>
                </c:pt>
                <c:pt idx="35">
                  <c:v>1.0867145203479531</c:v>
                </c:pt>
                <c:pt idx="36">
                  <c:v>1.253418941635422</c:v>
                </c:pt>
                <c:pt idx="37">
                  <c:v>1.4052229551527997</c:v>
                </c:pt>
                <c:pt idx="38">
                  <c:v>1.2675357269951866</c:v>
                </c:pt>
                <c:pt idx="40">
                  <c:v>1.2610100298104174</c:v>
                </c:pt>
                <c:pt idx="46">
                  <c:v>1.1591960577564502</c:v>
                </c:pt>
                <c:pt idx="47">
                  <c:v>1.2273227883595381</c:v>
                </c:pt>
                <c:pt idx="48">
                  <c:v>1.0996879548556193</c:v>
                </c:pt>
                <c:pt idx="49">
                  <c:v>1.2479381067075397</c:v>
                </c:pt>
                <c:pt idx="51">
                  <c:v>1.479769828869844</c:v>
                </c:pt>
                <c:pt idx="53">
                  <c:v>1.4908733501825331</c:v>
                </c:pt>
                <c:pt idx="54">
                  <c:v>1.3637372712280744</c:v>
                </c:pt>
                <c:pt idx="55">
                  <c:v>1.379506752341261</c:v>
                </c:pt>
                <c:pt idx="59">
                  <c:v>1.3433622865539347</c:v>
                </c:pt>
                <c:pt idx="60">
                  <c:v>1.2389319864485939</c:v>
                </c:pt>
                <c:pt idx="64">
                  <c:v>1.1471170863981035</c:v>
                </c:pt>
                <c:pt idx="66">
                  <c:v>1.1861388965876356</c:v>
                </c:pt>
                <c:pt idx="68">
                  <c:v>1.5156275435454989</c:v>
                </c:pt>
                <c:pt idx="69">
                  <c:v>1.2563686791402935</c:v>
                </c:pt>
                <c:pt idx="70">
                  <c:v>1.5920174349852918</c:v>
                </c:pt>
                <c:pt idx="71">
                  <c:v>1.0317919542927434</c:v>
                </c:pt>
                <c:pt idx="72">
                  <c:v>1.2489526923469909</c:v>
                </c:pt>
                <c:pt idx="73">
                  <c:v>1.269671060106806</c:v>
                </c:pt>
                <c:pt idx="74">
                  <c:v>1.1235936520505461</c:v>
                </c:pt>
                <c:pt idx="78">
                  <c:v>1.1154722036168787</c:v>
                </c:pt>
                <c:pt idx="79">
                  <c:v>1.56114878021989</c:v>
                </c:pt>
                <c:pt idx="80">
                  <c:v>1.4293795079537595</c:v>
                </c:pt>
                <c:pt idx="82">
                  <c:v>1.0023477874303073</c:v>
                </c:pt>
                <c:pt idx="83">
                  <c:v>1.4843845751022273</c:v>
                </c:pt>
                <c:pt idx="84">
                  <c:v>1.1640318921110928</c:v>
                </c:pt>
                <c:pt idx="85">
                  <c:v>1.046112313546542</c:v>
                </c:pt>
                <c:pt idx="86">
                  <c:v>1.343610809449612</c:v>
                </c:pt>
                <c:pt idx="90">
                  <c:v>1.2697253266636213</c:v>
                </c:pt>
                <c:pt idx="91">
                  <c:v>1.3438429113717698</c:v>
                </c:pt>
                <c:pt idx="92">
                  <c:v>1.2044456959236745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7A-42CD-9592-B25D570CB4C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State096!$AK$2:$AK$101</c:f>
              <c:numCache>
                <c:formatCode>General</c:formatCode>
                <c:ptCount val="100"/>
                <c:pt idx="4">
                  <c:v>58147</c:v>
                </c:pt>
                <c:pt idx="5">
                  <c:v>56731.4</c:v>
                </c:pt>
                <c:pt idx="6">
                  <c:v>61682.8</c:v>
                </c:pt>
                <c:pt idx="8">
                  <c:v>55635.6</c:v>
                </c:pt>
                <c:pt idx="10">
                  <c:v>45277.2</c:v>
                </c:pt>
                <c:pt idx="13">
                  <c:v>73503.399999999994</c:v>
                </c:pt>
                <c:pt idx="15">
                  <c:v>64316.800000000003</c:v>
                </c:pt>
                <c:pt idx="17">
                  <c:v>56574.6</c:v>
                </c:pt>
                <c:pt idx="18">
                  <c:v>46167.8</c:v>
                </c:pt>
                <c:pt idx="19">
                  <c:v>65003.199999999997</c:v>
                </c:pt>
                <c:pt idx="22">
                  <c:v>64029.599999999999</c:v>
                </c:pt>
                <c:pt idx="23">
                  <c:v>61835.6</c:v>
                </c:pt>
                <c:pt idx="24">
                  <c:v>60278.8</c:v>
                </c:pt>
                <c:pt idx="25">
                  <c:v>71601.600000000006</c:v>
                </c:pt>
                <c:pt idx="26">
                  <c:v>57878.2</c:v>
                </c:pt>
                <c:pt idx="27">
                  <c:v>40746</c:v>
                </c:pt>
                <c:pt idx="28">
                  <c:v>68602.2</c:v>
                </c:pt>
                <c:pt idx="29">
                  <c:v>58538</c:v>
                </c:pt>
                <c:pt idx="30">
                  <c:v>43909.2</c:v>
                </c:pt>
                <c:pt idx="34">
                  <c:v>52231.6</c:v>
                </c:pt>
                <c:pt idx="39">
                  <c:v>66211.600000000006</c:v>
                </c:pt>
                <c:pt idx="41">
                  <c:v>79055.8</c:v>
                </c:pt>
                <c:pt idx="42">
                  <c:v>53428.6</c:v>
                </c:pt>
                <c:pt idx="43">
                  <c:v>41430.6</c:v>
                </c:pt>
                <c:pt idx="44">
                  <c:v>58938.6</c:v>
                </c:pt>
                <c:pt idx="45">
                  <c:v>50700.800000000003</c:v>
                </c:pt>
                <c:pt idx="50">
                  <c:v>70378.8</c:v>
                </c:pt>
                <c:pt idx="52">
                  <c:v>63144.800000000003</c:v>
                </c:pt>
                <c:pt idx="56">
                  <c:v>57454.2</c:v>
                </c:pt>
                <c:pt idx="57">
                  <c:v>57121</c:v>
                </c:pt>
                <c:pt idx="58">
                  <c:v>75656</c:v>
                </c:pt>
                <c:pt idx="61">
                  <c:v>47473.8</c:v>
                </c:pt>
                <c:pt idx="62">
                  <c:v>67959.199999999997</c:v>
                </c:pt>
                <c:pt idx="63">
                  <c:v>59537.4</c:v>
                </c:pt>
                <c:pt idx="65">
                  <c:v>67215.8</c:v>
                </c:pt>
                <c:pt idx="67">
                  <c:v>67046.600000000006</c:v>
                </c:pt>
                <c:pt idx="75">
                  <c:v>64254.2</c:v>
                </c:pt>
                <c:pt idx="76">
                  <c:v>45795</c:v>
                </c:pt>
                <c:pt idx="77">
                  <c:v>60733</c:v>
                </c:pt>
                <c:pt idx="81">
                  <c:v>58659.6</c:v>
                </c:pt>
                <c:pt idx="87">
                  <c:v>60980.4</c:v>
                </c:pt>
                <c:pt idx="88">
                  <c:v>56202.2</c:v>
                </c:pt>
                <c:pt idx="89">
                  <c:v>66675.600000000006</c:v>
                </c:pt>
                <c:pt idx="93">
                  <c:v>52028.6</c:v>
                </c:pt>
                <c:pt idx="94">
                  <c:v>63463.199999999997</c:v>
                </c:pt>
                <c:pt idx="95">
                  <c:v>72526.399999999994</c:v>
                </c:pt>
                <c:pt idx="96">
                  <c:v>60085.599999999999</c:v>
                </c:pt>
                <c:pt idx="97">
                  <c:v>45824.2</c:v>
                </c:pt>
                <c:pt idx="98">
                  <c:v>49961.599999999999</c:v>
                </c:pt>
                <c:pt idx="99">
                  <c:v>71023.399999999994</c:v>
                </c:pt>
              </c:numCache>
            </c:numRef>
          </c:xVal>
          <c:yVal>
            <c:numRef>
              <c:f>State096!$AL$2:$AL$101</c:f>
              <c:numCache>
                <c:formatCode>General</c:formatCode>
                <c:ptCount val="100"/>
                <c:pt idx="4">
                  <c:v>1.5696940512838151</c:v>
                </c:pt>
                <c:pt idx="5">
                  <c:v>2.1559665370500287</c:v>
                </c:pt>
                <c:pt idx="6">
                  <c:v>1.7516876665780412</c:v>
                </c:pt>
                <c:pt idx="8">
                  <c:v>1.7792744214136273</c:v>
                </c:pt>
                <c:pt idx="10">
                  <c:v>1.5270158048642586</c:v>
                </c:pt>
                <c:pt idx="13">
                  <c:v>1.9294209519559642</c:v>
                </c:pt>
                <c:pt idx="15">
                  <c:v>1.612315911239365</c:v>
                </c:pt>
                <c:pt idx="17">
                  <c:v>1.5834314338943625</c:v>
                </c:pt>
                <c:pt idx="18">
                  <c:v>1.5487634238581869</c:v>
                </c:pt>
                <c:pt idx="19">
                  <c:v>2.0516066901321781</c:v>
                </c:pt>
                <c:pt idx="22">
                  <c:v>1.5088958856528856</c:v>
                </c:pt>
                <c:pt idx="23">
                  <c:v>1.7794280317487015</c:v>
                </c:pt>
                <c:pt idx="24">
                  <c:v>1.4651419736292028</c:v>
                </c:pt>
                <c:pt idx="25">
                  <c:v>1.6725464235436078</c:v>
                </c:pt>
                <c:pt idx="26">
                  <c:v>2.1334111979985555</c:v>
                </c:pt>
                <c:pt idx="27">
                  <c:v>1.4512099347175182</c:v>
                </c:pt>
                <c:pt idx="28">
                  <c:v>1.7919250403048299</c:v>
                </c:pt>
                <c:pt idx="29">
                  <c:v>1.6588199118521303</c:v>
                </c:pt>
                <c:pt idx="30">
                  <c:v>1.6378799887039619</c:v>
                </c:pt>
                <c:pt idx="34">
                  <c:v>2.2330351741091601</c:v>
                </c:pt>
                <c:pt idx="39">
                  <c:v>1.5296564348241093</c:v>
                </c:pt>
                <c:pt idx="41">
                  <c:v>1.3495910483481288</c:v>
                </c:pt>
                <c:pt idx="42">
                  <c:v>2.065934724099078</c:v>
                </c:pt>
                <c:pt idx="43">
                  <c:v>1.8225900662795134</c:v>
                </c:pt>
                <c:pt idx="44">
                  <c:v>2.2102323434896656</c:v>
                </c:pt>
                <c:pt idx="45">
                  <c:v>1.8430872885634939</c:v>
                </c:pt>
                <c:pt idx="50">
                  <c:v>1.7161844191716824</c:v>
                </c:pt>
                <c:pt idx="52">
                  <c:v>1.2646963803828659</c:v>
                </c:pt>
                <c:pt idx="56">
                  <c:v>1.9962335216572507</c:v>
                </c:pt>
                <c:pt idx="57">
                  <c:v>2.1380403004149087</c:v>
                </c:pt>
                <c:pt idx="58">
                  <c:v>1.5936739980966479</c:v>
                </c:pt>
                <c:pt idx="61">
                  <c:v>1.5549840122341163</c:v>
                </c:pt>
                <c:pt idx="62">
                  <c:v>1.4956768178554192</c:v>
                </c:pt>
                <c:pt idx="63">
                  <c:v>1.8408261025842578</c:v>
                </c:pt>
                <c:pt idx="65">
                  <c:v>1.5536823187405342</c:v>
                </c:pt>
                <c:pt idx="67">
                  <c:v>1.7936927450459828</c:v>
                </c:pt>
                <c:pt idx="75">
                  <c:v>1.5944016111009087</c:v>
                </c:pt>
                <c:pt idx="76">
                  <c:v>2.4947920078611201</c:v>
                </c:pt>
                <c:pt idx="77">
                  <c:v>1.8318871124429881</c:v>
                </c:pt>
                <c:pt idx="81">
                  <c:v>1.5645009512509462</c:v>
                </c:pt>
                <c:pt idx="87">
                  <c:v>1.7314743753730706</c:v>
                </c:pt>
                <c:pt idx="88">
                  <c:v>1.5417901790321376</c:v>
                </c:pt>
                <c:pt idx="89">
                  <c:v>2.0849156213067448</c:v>
                </c:pt>
                <c:pt idx="93">
                  <c:v>2.0474123847268619</c:v>
                </c:pt>
                <c:pt idx="94">
                  <c:v>2.0166805329702884</c:v>
                </c:pt>
                <c:pt idx="95">
                  <c:v>1.7039174700522846</c:v>
                </c:pt>
                <c:pt idx="96">
                  <c:v>1.7597394384012144</c:v>
                </c:pt>
                <c:pt idx="97">
                  <c:v>1.7132432208309147</c:v>
                </c:pt>
                <c:pt idx="98">
                  <c:v>1.5950249791840134</c:v>
                </c:pt>
                <c:pt idx="99">
                  <c:v>1.7236713533849408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7A-42CD-9592-B25D570CB4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5730800"/>
        <c:axId val="1643466720"/>
      </c:scatterChart>
      <c:valAx>
        <c:axId val="16657308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66720"/>
        <c:crosses val="autoZero"/>
        <c:crossBetween val="midCat"/>
      </c:valAx>
      <c:valAx>
        <c:axId val="1643466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573080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State095!$J$2:$J$101</c:f>
              <c:numCache>
                <c:formatCode>General</c:formatCode>
                <c:ptCount val="100"/>
                <c:pt idx="0">
                  <c:v>68213.399999999994</c:v>
                </c:pt>
                <c:pt idx="1">
                  <c:v>51894.400000000001</c:v>
                </c:pt>
                <c:pt idx="2">
                  <c:v>57858.8</c:v>
                </c:pt>
                <c:pt idx="3">
                  <c:v>77967.600000000006</c:v>
                </c:pt>
                <c:pt idx="4">
                  <c:v>50602.6</c:v>
                </c:pt>
                <c:pt idx="5">
                  <c:v>57384.4</c:v>
                </c:pt>
                <c:pt idx="6">
                  <c:v>60972.4</c:v>
                </c:pt>
                <c:pt idx="7">
                  <c:v>60572.2</c:v>
                </c:pt>
                <c:pt idx="8">
                  <c:v>60294.2</c:v>
                </c:pt>
                <c:pt idx="9">
                  <c:v>56411.8</c:v>
                </c:pt>
                <c:pt idx="10">
                  <c:v>43151</c:v>
                </c:pt>
                <c:pt idx="11">
                  <c:v>59865.8</c:v>
                </c:pt>
                <c:pt idx="12">
                  <c:v>56418.8</c:v>
                </c:pt>
                <c:pt idx="13">
                  <c:v>71913.8</c:v>
                </c:pt>
                <c:pt idx="14">
                  <c:v>74084.800000000003</c:v>
                </c:pt>
                <c:pt idx="15">
                  <c:v>68644.2</c:v>
                </c:pt>
                <c:pt idx="16">
                  <c:v>74614.600000000006</c:v>
                </c:pt>
                <c:pt idx="17">
                  <c:v>50893.2</c:v>
                </c:pt>
                <c:pt idx="18">
                  <c:v>49163.199999999997</c:v>
                </c:pt>
                <c:pt idx="19">
                  <c:v>61674.8</c:v>
                </c:pt>
                <c:pt idx="20">
                  <c:v>62369</c:v>
                </c:pt>
                <c:pt idx="21">
                  <c:v>80143.600000000006</c:v>
                </c:pt>
                <c:pt idx="22">
                  <c:v>64381</c:v>
                </c:pt>
                <c:pt idx="23">
                  <c:v>61208.800000000003</c:v>
                </c:pt>
                <c:pt idx="24">
                  <c:v>58751.199999999997</c:v>
                </c:pt>
                <c:pt idx="25">
                  <c:v>75002</c:v>
                </c:pt>
                <c:pt idx="26">
                  <c:v>61081.599999999999</c:v>
                </c:pt>
                <c:pt idx="27">
                  <c:v>48888.2</c:v>
                </c:pt>
                <c:pt idx="28">
                  <c:v>62993.599999999999</c:v>
                </c:pt>
                <c:pt idx="29">
                  <c:v>63830.6</c:v>
                </c:pt>
                <c:pt idx="30">
                  <c:v>47333</c:v>
                </c:pt>
                <c:pt idx="31">
                  <c:v>61645</c:v>
                </c:pt>
                <c:pt idx="32">
                  <c:v>68933</c:v>
                </c:pt>
                <c:pt idx="33">
                  <c:v>44958.6</c:v>
                </c:pt>
                <c:pt idx="34">
                  <c:v>55099.199999999997</c:v>
                </c:pt>
                <c:pt idx="35">
                  <c:v>59675.6</c:v>
                </c:pt>
                <c:pt idx="36">
                  <c:v>44849.4</c:v>
                </c:pt>
                <c:pt idx="37">
                  <c:v>65032</c:v>
                </c:pt>
                <c:pt idx="38">
                  <c:v>65743.600000000006</c:v>
                </c:pt>
                <c:pt idx="39">
                  <c:v>73377.8</c:v>
                </c:pt>
                <c:pt idx="40">
                  <c:v>63596</c:v>
                </c:pt>
                <c:pt idx="41">
                  <c:v>77434.600000000006</c:v>
                </c:pt>
                <c:pt idx="42">
                  <c:v>52212</c:v>
                </c:pt>
                <c:pt idx="43">
                  <c:v>37035.199999999997</c:v>
                </c:pt>
                <c:pt idx="44">
                  <c:v>55559.4</c:v>
                </c:pt>
                <c:pt idx="45">
                  <c:v>48974.8</c:v>
                </c:pt>
                <c:pt idx="46">
                  <c:v>52053</c:v>
                </c:pt>
                <c:pt idx="47">
                  <c:v>61582.8</c:v>
                </c:pt>
                <c:pt idx="48">
                  <c:v>81874</c:v>
                </c:pt>
                <c:pt idx="49">
                  <c:v>58887.6</c:v>
                </c:pt>
                <c:pt idx="50">
                  <c:v>71251.399999999994</c:v>
                </c:pt>
                <c:pt idx="51">
                  <c:v>69092.600000000006</c:v>
                </c:pt>
                <c:pt idx="52">
                  <c:v>68672.399999999994</c:v>
                </c:pt>
                <c:pt idx="53">
                  <c:v>58294</c:v>
                </c:pt>
                <c:pt idx="54">
                  <c:v>63582.400000000001</c:v>
                </c:pt>
                <c:pt idx="55">
                  <c:v>74140.800000000003</c:v>
                </c:pt>
                <c:pt idx="56">
                  <c:v>54420</c:v>
                </c:pt>
                <c:pt idx="57">
                  <c:v>56171.4</c:v>
                </c:pt>
                <c:pt idx="58">
                  <c:v>73207.399999999994</c:v>
                </c:pt>
                <c:pt idx="59">
                  <c:v>78417.399999999994</c:v>
                </c:pt>
                <c:pt idx="60">
                  <c:v>41959.6</c:v>
                </c:pt>
                <c:pt idx="61">
                  <c:v>49902</c:v>
                </c:pt>
                <c:pt idx="62">
                  <c:v>74119.600000000006</c:v>
                </c:pt>
                <c:pt idx="63">
                  <c:v>59325.2</c:v>
                </c:pt>
                <c:pt idx="64">
                  <c:v>49206.2</c:v>
                </c:pt>
                <c:pt idx="65">
                  <c:v>67646.600000000006</c:v>
                </c:pt>
                <c:pt idx="66">
                  <c:v>74491</c:v>
                </c:pt>
                <c:pt idx="67">
                  <c:v>60202.6</c:v>
                </c:pt>
                <c:pt idx="68">
                  <c:v>44014.8</c:v>
                </c:pt>
                <c:pt idx="69">
                  <c:v>45449.599999999999</c:v>
                </c:pt>
                <c:pt idx="70">
                  <c:v>82374.399999999994</c:v>
                </c:pt>
                <c:pt idx="71">
                  <c:v>48446.8</c:v>
                </c:pt>
                <c:pt idx="72">
                  <c:v>60472.2</c:v>
                </c:pt>
                <c:pt idx="73">
                  <c:v>67892.800000000003</c:v>
                </c:pt>
                <c:pt idx="74">
                  <c:v>50615.8</c:v>
                </c:pt>
                <c:pt idx="75">
                  <c:v>56780.800000000003</c:v>
                </c:pt>
                <c:pt idx="76">
                  <c:v>48548.4</c:v>
                </c:pt>
                <c:pt idx="77">
                  <c:v>65084</c:v>
                </c:pt>
                <c:pt idx="78">
                  <c:v>58153.4</c:v>
                </c:pt>
                <c:pt idx="79">
                  <c:v>57079.6</c:v>
                </c:pt>
                <c:pt idx="80">
                  <c:v>38173.4</c:v>
                </c:pt>
                <c:pt idx="81">
                  <c:v>54185.599999999999</c:v>
                </c:pt>
                <c:pt idx="82">
                  <c:v>43189.599999999999</c:v>
                </c:pt>
                <c:pt idx="83">
                  <c:v>50460.800000000003</c:v>
                </c:pt>
                <c:pt idx="84">
                  <c:v>60697.599999999999</c:v>
                </c:pt>
                <c:pt idx="85">
                  <c:v>47145.8</c:v>
                </c:pt>
                <c:pt idx="86">
                  <c:v>64294.6</c:v>
                </c:pt>
                <c:pt idx="87">
                  <c:v>55352.800000000003</c:v>
                </c:pt>
                <c:pt idx="88">
                  <c:v>56485.2</c:v>
                </c:pt>
                <c:pt idx="89">
                  <c:v>69153</c:v>
                </c:pt>
                <c:pt idx="90">
                  <c:v>49600.2</c:v>
                </c:pt>
                <c:pt idx="91">
                  <c:v>44279.6</c:v>
                </c:pt>
                <c:pt idx="92">
                  <c:v>61570.6</c:v>
                </c:pt>
                <c:pt idx="93">
                  <c:v>56791</c:v>
                </c:pt>
                <c:pt idx="94">
                  <c:v>64420.800000000003</c:v>
                </c:pt>
                <c:pt idx="95">
                  <c:v>73885.600000000006</c:v>
                </c:pt>
                <c:pt idx="96">
                  <c:v>64129.8</c:v>
                </c:pt>
                <c:pt idx="97">
                  <c:v>45696.6</c:v>
                </c:pt>
                <c:pt idx="98">
                  <c:v>48632.2</c:v>
                </c:pt>
                <c:pt idx="99">
                  <c:v>73006.399999999994</c:v>
                </c:pt>
              </c:numCache>
            </c:numRef>
          </c:xVal>
          <c:yVal>
            <c:numRef>
              <c:f>State095!$K$2:$K$101</c:f>
              <c:numCache>
                <c:formatCode>General</c:formatCode>
                <c:ptCount val="100"/>
                <c:pt idx="0">
                  <c:v>1.3184359671266936</c:v>
                </c:pt>
                <c:pt idx="1">
                  <c:v>1.1178277424924461</c:v>
                </c:pt>
                <c:pt idx="2">
                  <c:v>1.436272442567077</c:v>
                </c:pt>
                <c:pt idx="3">
                  <c:v>1.316495569954699</c:v>
                </c:pt>
                <c:pt idx="4">
                  <c:v>1.8037215479046531</c:v>
                </c:pt>
                <c:pt idx="5">
                  <c:v>2.3846027840318973</c:v>
                </c:pt>
                <c:pt idx="6">
                  <c:v>1.523098975930093</c:v>
                </c:pt>
                <c:pt idx="7">
                  <c:v>1.37171837905838</c:v>
                </c:pt>
                <c:pt idx="8">
                  <c:v>1.6690660129830068</c:v>
                </c:pt>
                <c:pt idx="9">
                  <c:v>1.2596478041828127</c:v>
                </c:pt>
                <c:pt idx="10">
                  <c:v>1.6422099140228499</c:v>
                </c:pt>
                <c:pt idx="11">
                  <c:v>1.3810055156700487</c:v>
                </c:pt>
                <c:pt idx="12">
                  <c:v>1.5169057122803036</c:v>
                </c:pt>
                <c:pt idx="13">
                  <c:v>1.6928461574829865</c:v>
                </c:pt>
                <c:pt idx="14">
                  <c:v>1.4091689523357018</c:v>
                </c:pt>
                <c:pt idx="15">
                  <c:v>1.5171128806221066</c:v>
                </c:pt>
                <c:pt idx="16">
                  <c:v>1.5400069155366374</c:v>
                </c:pt>
                <c:pt idx="17">
                  <c:v>1.7280108148043354</c:v>
                </c:pt>
                <c:pt idx="18">
                  <c:v>1.4544211930875126</c:v>
                </c:pt>
                <c:pt idx="19">
                  <c:v>1.964789508843158</c:v>
                </c:pt>
                <c:pt idx="20">
                  <c:v>1.5803844858824094</c:v>
                </c:pt>
                <c:pt idx="21">
                  <c:v>1.0201313642012586</c:v>
                </c:pt>
                <c:pt idx="22">
                  <c:v>1.4856867709417374</c:v>
                </c:pt>
                <c:pt idx="23">
                  <c:v>1.7984178745539856</c:v>
                </c:pt>
                <c:pt idx="24">
                  <c:v>1.4918844210841651</c:v>
                </c:pt>
                <c:pt idx="25">
                  <c:v>1.3471907415802244</c:v>
                </c:pt>
                <c:pt idx="26">
                  <c:v>1.9979830259849121</c:v>
                </c:pt>
                <c:pt idx="27">
                  <c:v>1.2095965897701286</c:v>
                </c:pt>
                <c:pt idx="28">
                  <c:v>1.9581195550024131</c:v>
                </c:pt>
                <c:pt idx="29">
                  <c:v>1.5129420685376607</c:v>
                </c:pt>
                <c:pt idx="30">
                  <c:v>1.0591764730737541</c:v>
                </c:pt>
                <c:pt idx="31">
                  <c:v>1.4059696650174385</c:v>
                </c:pt>
                <c:pt idx="32">
                  <c:v>1.4612594838466337</c:v>
                </c:pt>
                <c:pt idx="33">
                  <c:v>1.6988518325748578</c:v>
                </c:pt>
                <c:pt idx="34">
                  <c:v>1.9689578070099023</c:v>
                </c:pt>
                <c:pt idx="35">
                  <c:v>1.202501524911354</c:v>
                </c:pt>
                <c:pt idx="36">
                  <c:v>1.1965377463243656</c:v>
                </c:pt>
                <c:pt idx="37">
                  <c:v>1.7177235822364374</c:v>
                </c:pt>
                <c:pt idx="38">
                  <c:v>1.2754853704390996</c:v>
                </c:pt>
                <c:pt idx="39">
                  <c:v>1.6562502555268759</c:v>
                </c:pt>
                <c:pt idx="40">
                  <c:v>1.3560758538272848</c:v>
                </c:pt>
                <c:pt idx="41">
                  <c:v>1.3707954841892382</c:v>
                </c:pt>
                <c:pt idx="42">
                  <c:v>2.2794185244771317</c:v>
                </c:pt>
                <c:pt idx="43">
                  <c:v>1.4845606342074569</c:v>
                </c:pt>
                <c:pt idx="44">
                  <c:v>2.1354262285049872</c:v>
                </c:pt>
                <c:pt idx="45">
                  <c:v>1.8906662201785407</c:v>
                </c:pt>
                <c:pt idx="46">
                  <c:v>1.0370775939907402</c:v>
                </c:pt>
                <c:pt idx="47">
                  <c:v>1.1806868151496845</c:v>
                </c:pt>
                <c:pt idx="48">
                  <c:v>1.0648923956323131</c:v>
                </c:pt>
                <c:pt idx="49">
                  <c:v>1.3281743524952623</c:v>
                </c:pt>
                <c:pt idx="50">
                  <c:v>1.7226749228787084</c:v>
                </c:pt>
                <c:pt idx="51">
                  <c:v>1.3616219392525393</c:v>
                </c:pt>
                <c:pt idx="52">
                  <c:v>1.3761860660177889</c:v>
                </c:pt>
                <c:pt idx="53">
                  <c:v>1.4571310941091709</c:v>
                </c:pt>
                <c:pt idx="54">
                  <c:v>1.4823284430911698</c:v>
                </c:pt>
                <c:pt idx="55">
                  <c:v>1.4627708360309033</c:v>
                </c:pt>
                <c:pt idx="56">
                  <c:v>2.1076258728408672</c:v>
                </c:pt>
                <c:pt idx="57">
                  <c:v>2.3573384320134445</c:v>
                </c:pt>
                <c:pt idx="58">
                  <c:v>1.3941486789586846</c:v>
                </c:pt>
                <c:pt idx="59">
                  <c:v>1.3502232922795196</c:v>
                </c:pt>
                <c:pt idx="60">
                  <c:v>1.3453655420928703</c:v>
                </c:pt>
                <c:pt idx="61">
                  <c:v>1.4930864494409042</c:v>
                </c:pt>
                <c:pt idx="62">
                  <c:v>1.4394168344135694</c:v>
                </c:pt>
                <c:pt idx="63">
                  <c:v>1.8476128188358405</c:v>
                </c:pt>
                <c:pt idx="64">
                  <c:v>1.1199808154256985</c:v>
                </c:pt>
                <c:pt idx="65">
                  <c:v>1.5398260962117829</c:v>
                </c:pt>
                <c:pt idx="66">
                  <c:v>1.1190479386771557</c:v>
                </c:pt>
                <c:pt idx="67">
                  <c:v>2.0623195675934261</c:v>
                </c:pt>
                <c:pt idx="68">
                  <c:v>1.2450357606986739</c:v>
                </c:pt>
                <c:pt idx="69">
                  <c:v>1.3673387664577907</c:v>
                </c:pt>
                <c:pt idx="70">
                  <c:v>1.538244891616813</c:v>
                </c:pt>
                <c:pt idx="71">
                  <c:v>1.1610467564421179</c:v>
                </c:pt>
                <c:pt idx="72">
                  <c:v>1.1999232705276144</c:v>
                </c:pt>
                <c:pt idx="73">
                  <c:v>1.3048217189451605</c:v>
                </c:pt>
                <c:pt idx="74">
                  <c:v>1.0732814654712559</c:v>
                </c:pt>
                <c:pt idx="75">
                  <c:v>1.9035131593778178</c:v>
                </c:pt>
                <c:pt idx="76">
                  <c:v>2.3466890772919395</c:v>
                </c:pt>
                <c:pt idx="77">
                  <c:v>1.709375576178477</c:v>
                </c:pt>
                <c:pt idx="78">
                  <c:v>1.1831466431885325</c:v>
                </c:pt>
                <c:pt idx="79">
                  <c:v>1.7413752023490003</c:v>
                </c:pt>
                <c:pt idx="80">
                  <c:v>1.4391172910979897</c:v>
                </c:pt>
                <c:pt idx="81">
                  <c:v>1.6631540483080376</c:v>
                </c:pt>
                <c:pt idx="82">
                  <c:v>1.3768592438920482</c:v>
                </c:pt>
                <c:pt idx="83">
                  <c:v>1.5841009258672076</c:v>
                </c:pt>
                <c:pt idx="84">
                  <c:v>1.2215639498102067</c:v>
                </c:pt>
                <c:pt idx="85">
                  <c:v>1.5421522171646254</c:v>
                </c:pt>
                <c:pt idx="86">
                  <c:v>1.3242791774114777</c:v>
                </c:pt>
                <c:pt idx="87">
                  <c:v>2.0153090719891313</c:v>
                </c:pt>
                <c:pt idx="88">
                  <c:v>1.5481931550211383</c:v>
                </c:pt>
                <c:pt idx="89">
                  <c:v>1.9082324700302229</c:v>
                </c:pt>
                <c:pt idx="90">
                  <c:v>1.0812254789295206</c:v>
                </c:pt>
                <c:pt idx="91">
                  <c:v>1.5515271140660711</c:v>
                </c:pt>
                <c:pt idx="92">
                  <c:v>1.1608624895648247</c:v>
                </c:pt>
                <c:pt idx="93">
                  <c:v>1.8678135620080647</c:v>
                </c:pt>
                <c:pt idx="94">
                  <c:v>1.774131957380225</c:v>
                </c:pt>
                <c:pt idx="95">
                  <c:v>1.942611280141191</c:v>
                </c:pt>
                <c:pt idx="96">
                  <c:v>1.6521492348331039</c:v>
                </c:pt>
                <c:pt idx="97">
                  <c:v>1.7152917284874587</c:v>
                </c:pt>
                <c:pt idx="98">
                  <c:v>1.5395355340700196</c:v>
                </c:pt>
                <c:pt idx="99">
                  <c:v>1.7305880032435514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5A5-498E-8326-9D2AB900B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498432"/>
        <c:axId val="1643437600"/>
      </c:scatterChart>
      <c:valAx>
        <c:axId val="16624984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37600"/>
        <c:crosses val="autoZero"/>
        <c:crossBetween val="midCat"/>
      </c:valAx>
      <c:valAx>
        <c:axId val="16434376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4984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State095!$Z$2:$Z$101</c:f>
              <c:numCache>
                <c:formatCode>General</c:formatCode>
                <c:ptCount val="100"/>
                <c:pt idx="0">
                  <c:v>68213.399999999994</c:v>
                </c:pt>
                <c:pt idx="7">
                  <c:v>60572.2</c:v>
                </c:pt>
                <c:pt idx="9">
                  <c:v>56411.8</c:v>
                </c:pt>
                <c:pt idx="12">
                  <c:v>56418.8</c:v>
                </c:pt>
                <c:pt idx="16">
                  <c:v>74614.600000000006</c:v>
                </c:pt>
                <c:pt idx="25">
                  <c:v>75002</c:v>
                </c:pt>
                <c:pt idx="28">
                  <c:v>62993.599999999999</c:v>
                </c:pt>
                <c:pt idx="30">
                  <c:v>47333</c:v>
                </c:pt>
                <c:pt idx="35">
                  <c:v>59675.6</c:v>
                </c:pt>
                <c:pt idx="37">
                  <c:v>65032</c:v>
                </c:pt>
                <c:pt idx="45">
                  <c:v>48974.8</c:v>
                </c:pt>
                <c:pt idx="47">
                  <c:v>61582.8</c:v>
                </c:pt>
                <c:pt idx="53">
                  <c:v>58294</c:v>
                </c:pt>
                <c:pt idx="67">
                  <c:v>60202.6</c:v>
                </c:pt>
                <c:pt idx="69">
                  <c:v>45449.599999999999</c:v>
                </c:pt>
                <c:pt idx="71">
                  <c:v>48446.8</c:v>
                </c:pt>
                <c:pt idx="74">
                  <c:v>50615.8</c:v>
                </c:pt>
                <c:pt idx="77">
                  <c:v>65084</c:v>
                </c:pt>
                <c:pt idx="79">
                  <c:v>57079.6</c:v>
                </c:pt>
                <c:pt idx="82">
                  <c:v>43189.599999999999</c:v>
                </c:pt>
                <c:pt idx="86">
                  <c:v>64294.6</c:v>
                </c:pt>
                <c:pt idx="92">
                  <c:v>61570.6</c:v>
                </c:pt>
                <c:pt idx="94">
                  <c:v>64420.800000000003</c:v>
                </c:pt>
              </c:numCache>
            </c:numRef>
          </c:xVal>
          <c:yVal>
            <c:numRef>
              <c:f>State095!$AA$2:$AA$101</c:f>
              <c:numCache>
                <c:formatCode>General</c:formatCode>
                <c:ptCount val="100"/>
                <c:pt idx="0">
                  <c:v>1.3184359671266936</c:v>
                </c:pt>
                <c:pt idx="7">
                  <c:v>1.37171837905838</c:v>
                </c:pt>
                <c:pt idx="9">
                  <c:v>1.2596478041828127</c:v>
                </c:pt>
                <c:pt idx="12">
                  <c:v>1.5169057122803036</c:v>
                </c:pt>
                <c:pt idx="16">
                  <c:v>1.5400069155366374</c:v>
                </c:pt>
                <c:pt idx="25">
                  <c:v>1.3471907415802244</c:v>
                </c:pt>
                <c:pt idx="28">
                  <c:v>1.9581195550024131</c:v>
                </c:pt>
                <c:pt idx="30">
                  <c:v>1.0591764730737541</c:v>
                </c:pt>
                <c:pt idx="35">
                  <c:v>1.202501524911354</c:v>
                </c:pt>
                <c:pt idx="37">
                  <c:v>1.7177235822364374</c:v>
                </c:pt>
                <c:pt idx="45">
                  <c:v>1.8906662201785407</c:v>
                </c:pt>
                <c:pt idx="47">
                  <c:v>1.1806868151496845</c:v>
                </c:pt>
                <c:pt idx="53">
                  <c:v>1.4571310941091709</c:v>
                </c:pt>
                <c:pt idx="67">
                  <c:v>2.0623195675934261</c:v>
                </c:pt>
                <c:pt idx="69">
                  <c:v>1.3673387664577907</c:v>
                </c:pt>
                <c:pt idx="71">
                  <c:v>1.1610467564421179</c:v>
                </c:pt>
                <c:pt idx="74">
                  <c:v>1.0732814654712559</c:v>
                </c:pt>
                <c:pt idx="77">
                  <c:v>1.709375576178477</c:v>
                </c:pt>
                <c:pt idx="79">
                  <c:v>1.7413752023490003</c:v>
                </c:pt>
                <c:pt idx="82">
                  <c:v>1.3768592438920482</c:v>
                </c:pt>
                <c:pt idx="86">
                  <c:v>1.3242791774114777</c:v>
                </c:pt>
                <c:pt idx="92">
                  <c:v>1.1608624895648247</c:v>
                </c:pt>
                <c:pt idx="94">
                  <c:v>1.774131957380225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C2-4C51-A634-31C92F0592D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State095!$AB$2:$AB$101</c:f>
              <c:numCache>
                <c:formatCode>General</c:formatCode>
                <c:ptCount val="100"/>
                <c:pt idx="3">
                  <c:v>77967.600000000006</c:v>
                </c:pt>
                <c:pt idx="4">
                  <c:v>50602.6</c:v>
                </c:pt>
                <c:pt idx="6">
                  <c:v>60972.4</c:v>
                </c:pt>
                <c:pt idx="8">
                  <c:v>60294.2</c:v>
                </c:pt>
                <c:pt idx="11">
                  <c:v>59865.8</c:v>
                </c:pt>
                <c:pt idx="13">
                  <c:v>71913.8</c:v>
                </c:pt>
                <c:pt idx="17">
                  <c:v>50893.2</c:v>
                </c:pt>
                <c:pt idx="34">
                  <c:v>55099.199999999997</c:v>
                </c:pt>
                <c:pt idx="36">
                  <c:v>44849.4</c:v>
                </c:pt>
                <c:pt idx="38">
                  <c:v>65743.600000000006</c:v>
                </c:pt>
                <c:pt idx="39">
                  <c:v>73377.8</c:v>
                </c:pt>
                <c:pt idx="41">
                  <c:v>77434.600000000006</c:v>
                </c:pt>
                <c:pt idx="42">
                  <c:v>52212</c:v>
                </c:pt>
                <c:pt idx="46">
                  <c:v>52053</c:v>
                </c:pt>
                <c:pt idx="55">
                  <c:v>74140.800000000003</c:v>
                </c:pt>
                <c:pt idx="56">
                  <c:v>54420</c:v>
                </c:pt>
                <c:pt idx="59">
                  <c:v>78417.399999999994</c:v>
                </c:pt>
                <c:pt idx="62">
                  <c:v>74119.600000000006</c:v>
                </c:pt>
                <c:pt idx="63">
                  <c:v>59325.2</c:v>
                </c:pt>
                <c:pt idx="73">
                  <c:v>67892.800000000003</c:v>
                </c:pt>
                <c:pt idx="78">
                  <c:v>58153.4</c:v>
                </c:pt>
                <c:pt idx="84">
                  <c:v>60697.599999999999</c:v>
                </c:pt>
                <c:pt idx="87">
                  <c:v>55352.800000000003</c:v>
                </c:pt>
                <c:pt idx="88">
                  <c:v>56485.2</c:v>
                </c:pt>
                <c:pt idx="89">
                  <c:v>69153</c:v>
                </c:pt>
                <c:pt idx="90">
                  <c:v>49600.2</c:v>
                </c:pt>
                <c:pt idx="95">
                  <c:v>73885.600000000006</c:v>
                </c:pt>
              </c:numCache>
            </c:numRef>
          </c:xVal>
          <c:yVal>
            <c:numRef>
              <c:f>State095!$AC$2:$AC$101</c:f>
              <c:numCache>
                <c:formatCode>General</c:formatCode>
                <c:ptCount val="100"/>
                <c:pt idx="3">
                  <c:v>1.316495569954699</c:v>
                </c:pt>
                <c:pt idx="4">
                  <c:v>1.8037215479046531</c:v>
                </c:pt>
                <c:pt idx="6">
                  <c:v>1.523098975930093</c:v>
                </c:pt>
                <c:pt idx="8">
                  <c:v>1.6690660129830068</c:v>
                </c:pt>
                <c:pt idx="11">
                  <c:v>1.3810055156700487</c:v>
                </c:pt>
                <c:pt idx="13">
                  <c:v>1.6928461574829865</c:v>
                </c:pt>
                <c:pt idx="17">
                  <c:v>1.7280108148043354</c:v>
                </c:pt>
                <c:pt idx="34">
                  <c:v>1.9689578070099023</c:v>
                </c:pt>
                <c:pt idx="36">
                  <c:v>1.1965377463243656</c:v>
                </c:pt>
                <c:pt idx="38">
                  <c:v>1.2754853704390996</c:v>
                </c:pt>
                <c:pt idx="39">
                  <c:v>1.6562502555268759</c:v>
                </c:pt>
                <c:pt idx="41">
                  <c:v>1.3707954841892382</c:v>
                </c:pt>
                <c:pt idx="42">
                  <c:v>2.2794185244771317</c:v>
                </c:pt>
                <c:pt idx="46">
                  <c:v>1.0370775939907402</c:v>
                </c:pt>
                <c:pt idx="55">
                  <c:v>1.4627708360309033</c:v>
                </c:pt>
                <c:pt idx="56">
                  <c:v>2.1076258728408672</c:v>
                </c:pt>
                <c:pt idx="59">
                  <c:v>1.3502232922795196</c:v>
                </c:pt>
                <c:pt idx="62">
                  <c:v>1.4394168344135694</c:v>
                </c:pt>
                <c:pt idx="63">
                  <c:v>1.8476128188358405</c:v>
                </c:pt>
                <c:pt idx="73">
                  <c:v>1.3048217189451605</c:v>
                </c:pt>
                <c:pt idx="78">
                  <c:v>1.1831466431885325</c:v>
                </c:pt>
                <c:pt idx="84">
                  <c:v>1.2215639498102067</c:v>
                </c:pt>
                <c:pt idx="87">
                  <c:v>2.0153090719891313</c:v>
                </c:pt>
                <c:pt idx="88">
                  <c:v>1.5481931550211383</c:v>
                </c:pt>
                <c:pt idx="89">
                  <c:v>1.9082324700302229</c:v>
                </c:pt>
                <c:pt idx="90">
                  <c:v>1.0812254789295206</c:v>
                </c:pt>
                <c:pt idx="95">
                  <c:v>1.942611280141191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C2-4C51-A634-31C92F0592D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State095!$AD$2:$AD$101</c:f>
              <c:numCache>
                <c:formatCode>General</c:formatCode>
                <c:ptCount val="100"/>
                <c:pt idx="1">
                  <c:v>51894.400000000001</c:v>
                </c:pt>
                <c:pt idx="2">
                  <c:v>57858.8</c:v>
                </c:pt>
                <c:pt idx="5">
                  <c:v>57384.4</c:v>
                </c:pt>
                <c:pt idx="15">
                  <c:v>68644.2</c:v>
                </c:pt>
                <c:pt idx="19">
                  <c:v>61674.8</c:v>
                </c:pt>
                <c:pt idx="21">
                  <c:v>80143.600000000006</c:v>
                </c:pt>
                <c:pt idx="24">
                  <c:v>58751.199999999997</c:v>
                </c:pt>
                <c:pt idx="26">
                  <c:v>61081.599999999999</c:v>
                </c:pt>
                <c:pt idx="29">
                  <c:v>63830.6</c:v>
                </c:pt>
                <c:pt idx="31">
                  <c:v>61645</c:v>
                </c:pt>
                <c:pt idx="44">
                  <c:v>55559.4</c:v>
                </c:pt>
                <c:pt idx="49">
                  <c:v>58887.6</c:v>
                </c:pt>
                <c:pt idx="50">
                  <c:v>71251.399999999994</c:v>
                </c:pt>
                <c:pt idx="52">
                  <c:v>68672.399999999994</c:v>
                </c:pt>
                <c:pt idx="54">
                  <c:v>63582.400000000001</c:v>
                </c:pt>
                <c:pt idx="61">
                  <c:v>49902</c:v>
                </c:pt>
                <c:pt idx="65">
                  <c:v>67646.600000000006</c:v>
                </c:pt>
                <c:pt idx="68">
                  <c:v>44014.8</c:v>
                </c:pt>
                <c:pt idx="72">
                  <c:v>60472.2</c:v>
                </c:pt>
                <c:pt idx="75">
                  <c:v>56780.800000000003</c:v>
                </c:pt>
                <c:pt idx="76">
                  <c:v>48548.4</c:v>
                </c:pt>
                <c:pt idx="80">
                  <c:v>38173.4</c:v>
                </c:pt>
                <c:pt idx="85">
                  <c:v>47145.8</c:v>
                </c:pt>
                <c:pt idx="91">
                  <c:v>44279.6</c:v>
                </c:pt>
                <c:pt idx="96">
                  <c:v>64129.8</c:v>
                </c:pt>
                <c:pt idx="97">
                  <c:v>45696.6</c:v>
                </c:pt>
                <c:pt idx="99">
                  <c:v>73006.399999999994</c:v>
                </c:pt>
              </c:numCache>
            </c:numRef>
          </c:xVal>
          <c:yVal>
            <c:numRef>
              <c:f>State095!$AE$2:$AE$101</c:f>
              <c:numCache>
                <c:formatCode>General</c:formatCode>
                <c:ptCount val="100"/>
                <c:pt idx="1">
                  <c:v>1.1178277424924461</c:v>
                </c:pt>
                <c:pt idx="2">
                  <c:v>1.436272442567077</c:v>
                </c:pt>
                <c:pt idx="5">
                  <c:v>2.3846027840318973</c:v>
                </c:pt>
                <c:pt idx="15">
                  <c:v>1.5171128806221066</c:v>
                </c:pt>
                <c:pt idx="19">
                  <c:v>1.964789508843158</c:v>
                </c:pt>
                <c:pt idx="21">
                  <c:v>1.0201313642012586</c:v>
                </c:pt>
                <c:pt idx="24">
                  <c:v>1.4918844210841651</c:v>
                </c:pt>
                <c:pt idx="26">
                  <c:v>1.9979830259849121</c:v>
                </c:pt>
                <c:pt idx="29">
                  <c:v>1.5129420685376607</c:v>
                </c:pt>
                <c:pt idx="31">
                  <c:v>1.4059696650174385</c:v>
                </c:pt>
                <c:pt idx="44">
                  <c:v>2.1354262285049872</c:v>
                </c:pt>
                <c:pt idx="49">
                  <c:v>1.3281743524952623</c:v>
                </c:pt>
                <c:pt idx="50">
                  <c:v>1.7226749228787084</c:v>
                </c:pt>
                <c:pt idx="52">
                  <c:v>1.3761860660177889</c:v>
                </c:pt>
                <c:pt idx="54">
                  <c:v>1.4823284430911698</c:v>
                </c:pt>
                <c:pt idx="61">
                  <c:v>1.4930864494409042</c:v>
                </c:pt>
                <c:pt idx="65">
                  <c:v>1.5398260962117829</c:v>
                </c:pt>
                <c:pt idx="68">
                  <c:v>1.2450357606986739</c:v>
                </c:pt>
                <c:pt idx="72">
                  <c:v>1.1999232705276144</c:v>
                </c:pt>
                <c:pt idx="75">
                  <c:v>1.9035131593778178</c:v>
                </c:pt>
                <c:pt idx="76">
                  <c:v>2.3466890772919395</c:v>
                </c:pt>
                <c:pt idx="80">
                  <c:v>1.4391172910979897</c:v>
                </c:pt>
                <c:pt idx="85">
                  <c:v>1.5421522171646254</c:v>
                </c:pt>
                <c:pt idx="91">
                  <c:v>1.5515271140660711</c:v>
                </c:pt>
                <c:pt idx="96">
                  <c:v>1.6521492348331039</c:v>
                </c:pt>
                <c:pt idx="97">
                  <c:v>1.7152917284874587</c:v>
                </c:pt>
                <c:pt idx="99">
                  <c:v>1.7305880032435514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C2-4C51-A634-31C92F0592D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State095!$AF$2:$AF$101</c:f>
              <c:numCache>
                <c:formatCode>General</c:formatCode>
                <c:ptCount val="100"/>
                <c:pt idx="10">
                  <c:v>43151</c:v>
                </c:pt>
                <c:pt idx="14">
                  <c:v>74084.800000000003</c:v>
                </c:pt>
                <c:pt idx="18">
                  <c:v>49163.199999999997</c:v>
                </c:pt>
                <c:pt idx="20">
                  <c:v>62369</c:v>
                </c:pt>
                <c:pt idx="22">
                  <c:v>64381</c:v>
                </c:pt>
                <c:pt idx="23">
                  <c:v>61208.800000000003</c:v>
                </c:pt>
                <c:pt idx="27">
                  <c:v>48888.2</c:v>
                </c:pt>
                <c:pt idx="32">
                  <c:v>68933</c:v>
                </c:pt>
                <c:pt idx="33">
                  <c:v>44958.6</c:v>
                </c:pt>
                <c:pt idx="40">
                  <c:v>63596</c:v>
                </c:pt>
                <c:pt idx="43">
                  <c:v>37035.199999999997</c:v>
                </c:pt>
                <c:pt idx="48">
                  <c:v>81874</c:v>
                </c:pt>
                <c:pt idx="51">
                  <c:v>69092.600000000006</c:v>
                </c:pt>
                <c:pt idx="57">
                  <c:v>56171.4</c:v>
                </c:pt>
                <c:pt idx="58">
                  <c:v>73207.399999999994</c:v>
                </c:pt>
                <c:pt idx="60">
                  <c:v>41959.6</c:v>
                </c:pt>
                <c:pt idx="64">
                  <c:v>49206.2</c:v>
                </c:pt>
                <c:pt idx="66">
                  <c:v>74491</c:v>
                </c:pt>
                <c:pt idx="70">
                  <c:v>82374.399999999994</c:v>
                </c:pt>
                <c:pt idx="81">
                  <c:v>54185.599999999999</c:v>
                </c:pt>
                <c:pt idx="83">
                  <c:v>50460.800000000003</c:v>
                </c:pt>
                <c:pt idx="93">
                  <c:v>56791</c:v>
                </c:pt>
                <c:pt idx="98">
                  <c:v>48632.2</c:v>
                </c:pt>
              </c:numCache>
            </c:numRef>
          </c:xVal>
          <c:yVal>
            <c:numRef>
              <c:f>State095!$AG$2:$AG$101</c:f>
              <c:numCache>
                <c:formatCode>General</c:formatCode>
                <c:ptCount val="100"/>
                <c:pt idx="10">
                  <c:v>1.6422099140228499</c:v>
                </c:pt>
                <c:pt idx="14">
                  <c:v>1.4091689523357018</c:v>
                </c:pt>
                <c:pt idx="18">
                  <c:v>1.4544211930875126</c:v>
                </c:pt>
                <c:pt idx="20">
                  <c:v>1.5803844858824094</c:v>
                </c:pt>
                <c:pt idx="22">
                  <c:v>1.4856867709417374</c:v>
                </c:pt>
                <c:pt idx="23">
                  <c:v>1.7984178745539856</c:v>
                </c:pt>
                <c:pt idx="27">
                  <c:v>1.2095965897701286</c:v>
                </c:pt>
                <c:pt idx="32">
                  <c:v>1.4612594838466337</c:v>
                </c:pt>
                <c:pt idx="33">
                  <c:v>1.6988518325748578</c:v>
                </c:pt>
                <c:pt idx="40">
                  <c:v>1.3560758538272848</c:v>
                </c:pt>
                <c:pt idx="43">
                  <c:v>1.4845606342074569</c:v>
                </c:pt>
                <c:pt idx="48">
                  <c:v>1.0648923956323131</c:v>
                </c:pt>
                <c:pt idx="51">
                  <c:v>1.3616219392525393</c:v>
                </c:pt>
                <c:pt idx="57">
                  <c:v>2.3573384320134445</c:v>
                </c:pt>
                <c:pt idx="58">
                  <c:v>1.3941486789586846</c:v>
                </c:pt>
                <c:pt idx="60">
                  <c:v>1.3453655420928703</c:v>
                </c:pt>
                <c:pt idx="64">
                  <c:v>1.1199808154256985</c:v>
                </c:pt>
                <c:pt idx="66">
                  <c:v>1.1190479386771557</c:v>
                </c:pt>
                <c:pt idx="70">
                  <c:v>1.538244891616813</c:v>
                </c:pt>
                <c:pt idx="81">
                  <c:v>1.6631540483080376</c:v>
                </c:pt>
                <c:pt idx="83">
                  <c:v>1.5841009258672076</c:v>
                </c:pt>
                <c:pt idx="93">
                  <c:v>1.8678135620080647</c:v>
                </c:pt>
                <c:pt idx="98">
                  <c:v>1.5395355340700196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C2-4C51-A634-31C92F0592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816912"/>
        <c:axId val="1643480864"/>
      </c:scatterChart>
      <c:valAx>
        <c:axId val="16638169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80864"/>
        <c:crosses val="autoZero"/>
        <c:crossBetween val="midCat"/>
      </c:valAx>
      <c:valAx>
        <c:axId val="164348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81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State095!$AI$2:$AI$101</c:f>
              <c:numCache>
                <c:formatCode>General</c:formatCode>
                <c:ptCount val="100"/>
                <c:pt idx="0">
                  <c:v>68213.399999999994</c:v>
                </c:pt>
                <c:pt idx="1">
                  <c:v>51894.400000000001</c:v>
                </c:pt>
                <c:pt idx="3">
                  <c:v>77967.600000000006</c:v>
                </c:pt>
                <c:pt idx="7">
                  <c:v>60572.2</c:v>
                </c:pt>
                <c:pt idx="9">
                  <c:v>56411.8</c:v>
                </c:pt>
                <c:pt idx="11">
                  <c:v>59865.8</c:v>
                </c:pt>
                <c:pt idx="14">
                  <c:v>74084.800000000003</c:v>
                </c:pt>
                <c:pt idx="21">
                  <c:v>80143.600000000006</c:v>
                </c:pt>
                <c:pt idx="24">
                  <c:v>58751.199999999997</c:v>
                </c:pt>
                <c:pt idx="25">
                  <c:v>75002</c:v>
                </c:pt>
                <c:pt idx="27">
                  <c:v>48888.2</c:v>
                </c:pt>
                <c:pt idx="30">
                  <c:v>47333</c:v>
                </c:pt>
                <c:pt idx="31">
                  <c:v>61645</c:v>
                </c:pt>
                <c:pt idx="32">
                  <c:v>68933</c:v>
                </c:pt>
                <c:pt idx="35">
                  <c:v>59675.6</c:v>
                </c:pt>
                <c:pt idx="36">
                  <c:v>44849.4</c:v>
                </c:pt>
                <c:pt idx="38">
                  <c:v>65743.600000000006</c:v>
                </c:pt>
                <c:pt idx="40">
                  <c:v>63596</c:v>
                </c:pt>
                <c:pt idx="41">
                  <c:v>77434.600000000006</c:v>
                </c:pt>
                <c:pt idx="43">
                  <c:v>37035.199999999997</c:v>
                </c:pt>
                <c:pt idx="46">
                  <c:v>52053</c:v>
                </c:pt>
                <c:pt idx="47">
                  <c:v>61582.8</c:v>
                </c:pt>
                <c:pt idx="48">
                  <c:v>81874</c:v>
                </c:pt>
                <c:pt idx="49">
                  <c:v>58887.6</c:v>
                </c:pt>
                <c:pt idx="51">
                  <c:v>69092.600000000006</c:v>
                </c:pt>
                <c:pt idx="53">
                  <c:v>58294</c:v>
                </c:pt>
                <c:pt idx="54">
                  <c:v>63582.400000000001</c:v>
                </c:pt>
                <c:pt idx="55">
                  <c:v>74140.800000000003</c:v>
                </c:pt>
                <c:pt idx="58">
                  <c:v>73207.399999999994</c:v>
                </c:pt>
                <c:pt idx="59">
                  <c:v>78417.399999999994</c:v>
                </c:pt>
                <c:pt idx="60">
                  <c:v>41959.6</c:v>
                </c:pt>
                <c:pt idx="62">
                  <c:v>74119.600000000006</c:v>
                </c:pt>
                <c:pt idx="64">
                  <c:v>49206.2</c:v>
                </c:pt>
                <c:pt idx="66">
                  <c:v>74491</c:v>
                </c:pt>
                <c:pt idx="68">
                  <c:v>44014.8</c:v>
                </c:pt>
                <c:pt idx="70">
                  <c:v>82374.399999999994</c:v>
                </c:pt>
                <c:pt idx="71">
                  <c:v>48446.8</c:v>
                </c:pt>
                <c:pt idx="72">
                  <c:v>60472.2</c:v>
                </c:pt>
                <c:pt idx="73">
                  <c:v>67892.800000000003</c:v>
                </c:pt>
                <c:pt idx="74">
                  <c:v>50615.8</c:v>
                </c:pt>
                <c:pt idx="78">
                  <c:v>58153.4</c:v>
                </c:pt>
                <c:pt idx="82">
                  <c:v>43189.599999999999</c:v>
                </c:pt>
                <c:pt idx="83">
                  <c:v>50460.800000000003</c:v>
                </c:pt>
                <c:pt idx="84">
                  <c:v>60697.599999999999</c:v>
                </c:pt>
                <c:pt idx="86">
                  <c:v>64294.6</c:v>
                </c:pt>
                <c:pt idx="88">
                  <c:v>56485.2</c:v>
                </c:pt>
                <c:pt idx="90">
                  <c:v>49600.2</c:v>
                </c:pt>
                <c:pt idx="92">
                  <c:v>61570.6</c:v>
                </c:pt>
                <c:pt idx="98">
                  <c:v>48632.2</c:v>
                </c:pt>
              </c:numCache>
            </c:numRef>
          </c:xVal>
          <c:yVal>
            <c:numRef>
              <c:f>State095!$AJ$2:$AJ$101</c:f>
              <c:numCache>
                <c:formatCode>General</c:formatCode>
                <c:ptCount val="100"/>
                <c:pt idx="0">
                  <c:v>1.3184359671266936</c:v>
                </c:pt>
                <c:pt idx="1">
                  <c:v>1.1178277424924461</c:v>
                </c:pt>
                <c:pt idx="3">
                  <c:v>1.316495569954699</c:v>
                </c:pt>
                <c:pt idx="7">
                  <c:v>1.37171837905838</c:v>
                </c:pt>
                <c:pt idx="9">
                  <c:v>1.2596478041828127</c:v>
                </c:pt>
                <c:pt idx="11">
                  <c:v>1.3810055156700487</c:v>
                </c:pt>
                <c:pt idx="14">
                  <c:v>1.4091689523357018</c:v>
                </c:pt>
                <c:pt idx="21">
                  <c:v>1.0201313642012586</c:v>
                </c:pt>
                <c:pt idx="24">
                  <c:v>1.4918844210841651</c:v>
                </c:pt>
                <c:pt idx="25">
                  <c:v>1.3471907415802244</c:v>
                </c:pt>
                <c:pt idx="27">
                  <c:v>1.2095965897701286</c:v>
                </c:pt>
                <c:pt idx="30">
                  <c:v>1.0591764730737541</c:v>
                </c:pt>
                <c:pt idx="31">
                  <c:v>1.4059696650174385</c:v>
                </c:pt>
                <c:pt idx="32">
                  <c:v>1.4612594838466337</c:v>
                </c:pt>
                <c:pt idx="35">
                  <c:v>1.202501524911354</c:v>
                </c:pt>
                <c:pt idx="36">
                  <c:v>1.1965377463243656</c:v>
                </c:pt>
                <c:pt idx="38">
                  <c:v>1.2754853704390996</c:v>
                </c:pt>
                <c:pt idx="40">
                  <c:v>1.3560758538272848</c:v>
                </c:pt>
                <c:pt idx="41">
                  <c:v>1.3707954841892382</c:v>
                </c:pt>
                <c:pt idx="43">
                  <c:v>1.4845606342074569</c:v>
                </c:pt>
                <c:pt idx="46">
                  <c:v>1.0370775939907402</c:v>
                </c:pt>
                <c:pt idx="47">
                  <c:v>1.1806868151496845</c:v>
                </c:pt>
                <c:pt idx="48">
                  <c:v>1.0648923956323131</c:v>
                </c:pt>
                <c:pt idx="49">
                  <c:v>1.3281743524952623</c:v>
                </c:pt>
                <c:pt idx="51">
                  <c:v>1.3616219392525393</c:v>
                </c:pt>
                <c:pt idx="53">
                  <c:v>1.4571310941091709</c:v>
                </c:pt>
                <c:pt idx="54">
                  <c:v>1.4823284430911698</c:v>
                </c:pt>
                <c:pt idx="55">
                  <c:v>1.4627708360309033</c:v>
                </c:pt>
                <c:pt idx="58">
                  <c:v>1.3941486789586846</c:v>
                </c:pt>
                <c:pt idx="59">
                  <c:v>1.3502232922795196</c:v>
                </c:pt>
                <c:pt idx="60">
                  <c:v>1.3453655420928703</c:v>
                </c:pt>
                <c:pt idx="62">
                  <c:v>1.4394168344135694</c:v>
                </c:pt>
                <c:pt idx="64">
                  <c:v>1.1199808154256985</c:v>
                </c:pt>
                <c:pt idx="66">
                  <c:v>1.1190479386771557</c:v>
                </c:pt>
                <c:pt idx="68">
                  <c:v>1.2450357606986739</c:v>
                </c:pt>
                <c:pt idx="70">
                  <c:v>1.538244891616813</c:v>
                </c:pt>
                <c:pt idx="71">
                  <c:v>1.1610467564421179</c:v>
                </c:pt>
                <c:pt idx="72">
                  <c:v>1.1999232705276144</c:v>
                </c:pt>
                <c:pt idx="73">
                  <c:v>1.3048217189451605</c:v>
                </c:pt>
                <c:pt idx="74">
                  <c:v>1.0732814654712559</c:v>
                </c:pt>
                <c:pt idx="78">
                  <c:v>1.1831466431885325</c:v>
                </c:pt>
                <c:pt idx="82">
                  <c:v>1.3768592438920482</c:v>
                </c:pt>
                <c:pt idx="83">
                  <c:v>1.5841009258672076</c:v>
                </c:pt>
                <c:pt idx="84">
                  <c:v>1.2215639498102067</c:v>
                </c:pt>
                <c:pt idx="86">
                  <c:v>1.3242791774114777</c:v>
                </c:pt>
                <c:pt idx="88">
                  <c:v>1.5481931550211383</c:v>
                </c:pt>
                <c:pt idx="90">
                  <c:v>1.0812254789295206</c:v>
                </c:pt>
                <c:pt idx="92">
                  <c:v>1.1608624895648247</c:v>
                </c:pt>
                <c:pt idx="98">
                  <c:v>1.5395355340700196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9E9-4FE8-8268-801D277C961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State095!$AK$2:$AK$101</c:f>
              <c:numCache>
                <c:formatCode>General</c:formatCode>
                <c:ptCount val="100"/>
                <c:pt idx="2">
                  <c:v>57858.8</c:v>
                </c:pt>
                <c:pt idx="4">
                  <c:v>50602.6</c:v>
                </c:pt>
                <c:pt idx="5">
                  <c:v>57384.4</c:v>
                </c:pt>
                <c:pt idx="6">
                  <c:v>60972.4</c:v>
                </c:pt>
                <c:pt idx="8">
                  <c:v>60294.2</c:v>
                </c:pt>
                <c:pt idx="10">
                  <c:v>43151</c:v>
                </c:pt>
                <c:pt idx="12">
                  <c:v>56418.8</c:v>
                </c:pt>
                <c:pt idx="13">
                  <c:v>71913.8</c:v>
                </c:pt>
                <c:pt idx="15">
                  <c:v>68644.2</c:v>
                </c:pt>
                <c:pt idx="16">
                  <c:v>74614.600000000006</c:v>
                </c:pt>
                <c:pt idx="17">
                  <c:v>50893.2</c:v>
                </c:pt>
                <c:pt idx="18">
                  <c:v>49163.199999999997</c:v>
                </c:pt>
                <c:pt idx="19">
                  <c:v>61674.8</c:v>
                </c:pt>
                <c:pt idx="20">
                  <c:v>62369</c:v>
                </c:pt>
                <c:pt idx="22">
                  <c:v>64381</c:v>
                </c:pt>
                <c:pt idx="23">
                  <c:v>61208.800000000003</c:v>
                </c:pt>
                <c:pt idx="26">
                  <c:v>61081.599999999999</c:v>
                </c:pt>
                <c:pt idx="28">
                  <c:v>62993.599999999999</c:v>
                </c:pt>
                <c:pt idx="29">
                  <c:v>63830.6</c:v>
                </c:pt>
                <c:pt idx="33">
                  <c:v>44958.6</c:v>
                </c:pt>
                <c:pt idx="34">
                  <c:v>55099.199999999997</c:v>
                </c:pt>
                <c:pt idx="37">
                  <c:v>65032</c:v>
                </c:pt>
                <c:pt idx="39">
                  <c:v>73377.8</c:v>
                </c:pt>
                <c:pt idx="42">
                  <c:v>52212</c:v>
                </c:pt>
                <c:pt idx="44">
                  <c:v>55559.4</c:v>
                </c:pt>
                <c:pt idx="45">
                  <c:v>48974.8</c:v>
                </c:pt>
                <c:pt idx="50">
                  <c:v>71251.399999999994</c:v>
                </c:pt>
                <c:pt idx="52">
                  <c:v>68672.399999999994</c:v>
                </c:pt>
                <c:pt idx="56">
                  <c:v>54420</c:v>
                </c:pt>
                <c:pt idx="57">
                  <c:v>56171.4</c:v>
                </c:pt>
                <c:pt idx="61">
                  <c:v>49902</c:v>
                </c:pt>
                <c:pt idx="63">
                  <c:v>59325.2</c:v>
                </c:pt>
                <c:pt idx="65">
                  <c:v>67646.600000000006</c:v>
                </c:pt>
                <c:pt idx="67">
                  <c:v>60202.6</c:v>
                </c:pt>
                <c:pt idx="69">
                  <c:v>45449.599999999999</c:v>
                </c:pt>
                <c:pt idx="75">
                  <c:v>56780.800000000003</c:v>
                </c:pt>
                <c:pt idx="76">
                  <c:v>48548.4</c:v>
                </c:pt>
                <c:pt idx="77">
                  <c:v>65084</c:v>
                </c:pt>
                <c:pt idx="79">
                  <c:v>57079.6</c:v>
                </c:pt>
                <c:pt idx="80">
                  <c:v>38173.4</c:v>
                </c:pt>
                <c:pt idx="81">
                  <c:v>54185.599999999999</c:v>
                </c:pt>
                <c:pt idx="85">
                  <c:v>47145.8</c:v>
                </c:pt>
                <c:pt idx="87">
                  <c:v>55352.800000000003</c:v>
                </c:pt>
                <c:pt idx="89">
                  <c:v>69153</c:v>
                </c:pt>
                <c:pt idx="91">
                  <c:v>44279.6</c:v>
                </c:pt>
                <c:pt idx="93">
                  <c:v>56791</c:v>
                </c:pt>
                <c:pt idx="94">
                  <c:v>64420.800000000003</c:v>
                </c:pt>
                <c:pt idx="95">
                  <c:v>73885.600000000006</c:v>
                </c:pt>
                <c:pt idx="96">
                  <c:v>64129.8</c:v>
                </c:pt>
                <c:pt idx="97">
                  <c:v>45696.6</c:v>
                </c:pt>
                <c:pt idx="99">
                  <c:v>73006.399999999994</c:v>
                </c:pt>
              </c:numCache>
            </c:numRef>
          </c:xVal>
          <c:yVal>
            <c:numRef>
              <c:f>State095!$AL$2:$AL$101</c:f>
              <c:numCache>
                <c:formatCode>General</c:formatCode>
                <c:ptCount val="100"/>
                <c:pt idx="2">
                  <c:v>1.436272442567077</c:v>
                </c:pt>
                <c:pt idx="4">
                  <c:v>1.8037215479046531</c:v>
                </c:pt>
                <c:pt idx="5">
                  <c:v>2.3846027840318973</c:v>
                </c:pt>
                <c:pt idx="6">
                  <c:v>1.523098975930093</c:v>
                </c:pt>
                <c:pt idx="8">
                  <c:v>1.6690660129830068</c:v>
                </c:pt>
                <c:pt idx="10">
                  <c:v>1.6422099140228499</c:v>
                </c:pt>
                <c:pt idx="12">
                  <c:v>1.5169057122803036</c:v>
                </c:pt>
                <c:pt idx="13">
                  <c:v>1.6928461574829865</c:v>
                </c:pt>
                <c:pt idx="15">
                  <c:v>1.5171128806221066</c:v>
                </c:pt>
                <c:pt idx="16">
                  <c:v>1.5400069155366374</c:v>
                </c:pt>
                <c:pt idx="17">
                  <c:v>1.7280108148043354</c:v>
                </c:pt>
                <c:pt idx="18">
                  <c:v>1.4544211930875126</c:v>
                </c:pt>
                <c:pt idx="19">
                  <c:v>1.964789508843158</c:v>
                </c:pt>
                <c:pt idx="20">
                  <c:v>1.5803844858824094</c:v>
                </c:pt>
                <c:pt idx="22">
                  <c:v>1.4856867709417374</c:v>
                </c:pt>
                <c:pt idx="23">
                  <c:v>1.7984178745539856</c:v>
                </c:pt>
                <c:pt idx="26">
                  <c:v>1.9979830259849121</c:v>
                </c:pt>
                <c:pt idx="28">
                  <c:v>1.9581195550024131</c:v>
                </c:pt>
                <c:pt idx="29">
                  <c:v>1.5129420685376607</c:v>
                </c:pt>
                <c:pt idx="33">
                  <c:v>1.6988518325748578</c:v>
                </c:pt>
                <c:pt idx="34">
                  <c:v>1.9689578070099023</c:v>
                </c:pt>
                <c:pt idx="37">
                  <c:v>1.7177235822364374</c:v>
                </c:pt>
                <c:pt idx="39">
                  <c:v>1.6562502555268759</c:v>
                </c:pt>
                <c:pt idx="42">
                  <c:v>2.2794185244771317</c:v>
                </c:pt>
                <c:pt idx="44">
                  <c:v>2.1354262285049872</c:v>
                </c:pt>
                <c:pt idx="45">
                  <c:v>1.8906662201785407</c:v>
                </c:pt>
                <c:pt idx="50">
                  <c:v>1.7226749228787084</c:v>
                </c:pt>
                <c:pt idx="52">
                  <c:v>1.3761860660177889</c:v>
                </c:pt>
                <c:pt idx="56">
                  <c:v>2.1076258728408672</c:v>
                </c:pt>
                <c:pt idx="57">
                  <c:v>2.3573384320134445</c:v>
                </c:pt>
                <c:pt idx="61">
                  <c:v>1.4930864494409042</c:v>
                </c:pt>
                <c:pt idx="63">
                  <c:v>1.8476128188358405</c:v>
                </c:pt>
                <c:pt idx="65">
                  <c:v>1.5398260962117829</c:v>
                </c:pt>
                <c:pt idx="67">
                  <c:v>2.0623195675934261</c:v>
                </c:pt>
                <c:pt idx="69">
                  <c:v>1.3673387664577907</c:v>
                </c:pt>
                <c:pt idx="75">
                  <c:v>1.9035131593778178</c:v>
                </c:pt>
                <c:pt idx="76">
                  <c:v>2.3466890772919395</c:v>
                </c:pt>
                <c:pt idx="77">
                  <c:v>1.709375576178477</c:v>
                </c:pt>
                <c:pt idx="79">
                  <c:v>1.7413752023490003</c:v>
                </c:pt>
                <c:pt idx="80">
                  <c:v>1.4391172910979897</c:v>
                </c:pt>
                <c:pt idx="81">
                  <c:v>1.6631540483080376</c:v>
                </c:pt>
                <c:pt idx="85">
                  <c:v>1.5421522171646254</c:v>
                </c:pt>
                <c:pt idx="87">
                  <c:v>2.0153090719891313</c:v>
                </c:pt>
                <c:pt idx="89">
                  <c:v>1.9082324700302229</c:v>
                </c:pt>
                <c:pt idx="91">
                  <c:v>1.5515271140660711</c:v>
                </c:pt>
                <c:pt idx="93">
                  <c:v>1.8678135620080647</c:v>
                </c:pt>
                <c:pt idx="94">
                  <c:v>1.774131957380225</c:v>
                </c:pt>
                <c:pt idx="95">
                  <c:v>1.942611280141191</c:v>
                </c:pt>
                <c:pt idx="96">
                  <c:v>1.6521492348331039</c:v>
                </c:pt>
                <c:pt idx="97">
                  <c:v>1.7152917284874587</c:v>
                </c:pt>
                <c:pt idx="99">
                  <c:v>1.7305880032435514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E9-4FE8-8268-801D277C9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3799712"/>
        <c:axId val="1643470464"/>
      </c:scatterChart>
      <c:valAx>
        <c:axId val="16637997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70464"/>
        <c:crosses val="autoZero"/>
        <c:crossBetween val="midCat"/>
      </c:valAx>
      <c:valAx>
        <c:axId val="1643470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3799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State094!$J$2:$J$101</c:f>
              <c:numCache>
                <c:formatCode>General</c:formatCode>
                <c:ptCount val="100"/>
                <c:pt idx="0">
                  <c:v>69079.399999999994</c:v>
                </c:pt>
                <c:pt idx="1">
                  <c:v>51649.599999999999</c:v>
                </c:pt>
                <c:pt idx="2">
                  <c:v>50731.4</c:v>
                </c:pt>
                <c:pt idx="3">
                  <c:v>79840.399999999994</c:v>
                </c:pt>
                <c:pt idx="4">
                  <c:v>48719.199999999997</c:v>
                </c:pt>
                <c:pt idx="5">
                  <c:v>59450.400000000001</c:v>
                </c:pt>
                <c:pt idx="6">
                  <c:v>57913</c:v>
                </c:pt>
                <c:pt idx="7">
                  <c:v>57017</c:v>
                </c:pt>
                <c:pt idx="8">
                  <c:v>62087</c:v>
                </c:pt>
                <c:pt idx="9">
                  <c:v>60203</c:v>
                </c:pt>
                <c:pt idx="10">
                  <c:v>47616.6</c:v>
                </c:pt>
                <c:pt idx="11">
                  <c:v>68987.600000000006</c:v>
                </c:pt>
                <c:pt idx="12">
                  <c:v>49328.4</c:v>
                </c:pt>
                <c:pt idx="13">
                  <c:v>65190.6</c:v>
                </c:pt>
                <c:pt idx="14">
                  <c:v>70766.399999999994</c:v>
                </c:pt>
                <c:pt idx="15">
                  <c:v>72410.2</c:v>
                </c:pt>
                <c:pt idx="16">
                  <c:v>73726.399999999994</c:v>
                </c:pt>
                <c:pt idx="17">
                  <c:v>48668</c:v>
                </c:pt>
                <c:pt idx="18">
                  <c:v>52860</c:v>
                </c:pt>
                <c:pt idx="19">
                  <c:v>63327.8</c:v>
                </c:pt>
                <c:pt idx="20">
                  <c:v>63468.6</c:v>
                </c:pt>
                <c:pt idx="21">
                  <c:v>81566.399999999994</c:v>
                </c:pt>
                <c:pt idx="22">
                  <c:v>65943.199999999997</c:v>
                </c:pt>
                <c:pt idx="23">
                  <c:v>64649.8</c:v>
                </c:pt>
                <c:pt idx="24">
                  <c:v>55859.6</c:v>
                </c:pt>
                <c:pt idx="25">
                  <c:v>82752.600000000006</c:v>
                </c:pt>
                <c:pt idx="26">
                  <c:v>65411.6</c:v>
                </c:pt>
                <c:pt idx="27">
                  <c:v>49473</c:v>
                </c:pt>
                <c:pt idx="28">
                  <c:v>64054.8</c:v>
                </c:pt>
                <c:pt idx="29">
                  <c:v>59249</c:v>
                </c:pt>
                <c:pt idx="30">
                  <c:v>50017.4</c:v>
                </c:pt>
                <c:pt idx="31">
                  <c:v>67903.8</c:v>
                </c:pt>
                <c:pt idx="32">
                  <c:v>62249</c:v>
                </c:pt>
                <c:pt idx="33">
                  <c:v>47411.199999999997</c:v>
                </c:pt>
                <c:pt idx="34">
                  <c:v>52737.8</c:v>
                </c:pt>
                <c:pt idx="35">
                  <c:v>63856.4</c:v>
                </c:pt>
                <c:pt idx="36">
                  <c:v>43933.2</c:v>
                </c:pt>
                <c:pt idx="37">
                  <c:v>66811.600000000006</c:v>
                </c:pt>
                <c:pt idx="38">
                  <c:v>58450.2</c:v>
                </c:pt>
                <c:pt idx="39">
                  <c:v>63758.6</c:v>
                </c:pt>
                <c:pt idx="40">
                  <c:v>61898.6</c:v>
                </c:pt>
                <c:pt idx="41">
                  <c:v>76281.8</c:v>
                </c:pt>
                <c:pt idx="42">
                  <c:v>54283.6</c:v>
                </c:pt>
                <c:pt idx="43">
                  <c:v>36460</c:v>
                </c:pt>
                <c:pt idx="44">
                  <c:v>57055.6</c:v>
                </c:pt>
                <c:pt idx="45">
                  <c:v>42970.400000000001</c:v>
                </c:pt>
                <c:pt idx="46">
                  <c:v>53857</c:v>
                </c:pt>
                <c:pt idx="47">
                  <c:v>58243.199999999997</c:v>
                </c:pt>
                <c:pt idx="48">
                  <c:v>82975.199999999997</c:v>
                </c:pt>
                <c:pt idx="49">
                  <c:v>56306</c:v>
                </c:pt>
                <c:pt idx="50">
                  <c:v>76466.2</c:v>
                </c:pt>
                <c:pt idx="51">
                  <c:v>69057.399999999994</c:v>
                </c:pt>
                <c:pt idx="52">
                  <c:v>63439</c:v>
                </c:pt>
                <c:pt idx="53">
                  <c:v>55207</c:v>
                </c:pt>
                <c:pt idx="54">
                  <c:v>58426.400000000001</c:v>
                </c:pt>
                <c:pt idx="55">
                  <c:v>65286.2</c:v>
                </c:pt>
                <c:pt idx="56">
                  <c:v>57106</c:v>
                </c:pt>
                <c:pt idx="57">
                  <c:v>55656.2</c:v>
                </c:pt>
                <c:pt idx="58">
                  <c:v>72867</c:v>
                </c:pt>
                <c:pt idx="59">
                  <c:v>77177</c:v>
                </c:pt>
                <c:pt idx="60">
                  <c:v>40479.800000000003</c:v>
                </c:pt>
                <c:pt idx="61">
                  <c:v>52429.599999999999</c:v>
                </c:pt>
                <c:pt idx="62">
                  <c:v>69798</c:v>
                </c:pt>
                <c:pt idx="63">
                  <c:v>67553.600000000006</c:v>
                </c:pt>
                <c:pt idx="64">
                  <c:v>48385.8</c:v>
                </c:pt>
                <c:pt idx="65">
                  <c:v>67187.8</c:v>
                </c:pt>
                <c:pt idx="66">
                  <c:v>69556.600000000006</c:v>
                </c:pt>
                <c:pt idx="67">
                  <c:v>60555.6</c:v>
                </c:pt>
                <c:pt idx="68">
                  <c:v>40763</c:v>
                </c:pt>
                <c:pt idx="69">
                  <c:v>43862.8</c:v>
                </c:pt>
                <c:pt idx="70">
                  <c:v>69704.800000000003</c:v>
                </c:pt>
                <c:pt idx="71">
                  <c:v>49790.2</c:v>
                </c:pt>
                <c:pt idx="72">
                  <c:v>68438</c:v>
                </c:pt>
                <c:pt idx="73">
                  <c:v>69519.600000000006</c:v>
                </c:pt>
                <c:pt idx="74">
                  <c:v>50407.199999999997</c:v>
                </c:pt>
                <c:pt idx="75">
                  <c:v>59464.6</c:v>
                </c:pt>
                <c:pt idx="76">
                  <c:v>48788</c:v>
                </c:pt>
                <c:pt idx="77">
                  <c:v>60355.199999999997</c:v>
                </c:pt>
                <c:pt idx="78">
                  <c:v>50772.6</c:v>
                </c:pt>
                <c:pt idx="79">
                  <c:v>58414.400000000001</c:v>
                </c:pt>
                <c:pt idx="80">
                  <c:v>48413.8</c:v>
                </c:pt>
                <c:pt idx="81">
                  <c:v>56602.400000000001</c:v>
                </c:pt>
                <c:pt idx="82">
                  <c:v>42026.400000000001</c:v>
                </c:pt>
                <c:pt idx="83">
                  <c:v>51276.4</c:v>
                </c:pt>
                <c:pt idx="84">
                  <c:v>61408</c:v>
                </c:pt>
                <c:pt idx="85">
                  <c:v>46817.4</c:v>
                </c:pt>
                <c:pt idx="86">
                  <c:v>67266.399999999994</c:v>
                </c:pt>
                <c:pt idx="87">
                  <c:v>61583.4</c:v>
                </c:pt>
                <c:pt idx="88">
                  <c:v>53472</c:v>
                </c:pt>
                <c:pt idx="89">
                  <c:v>69276.600000000006</c:v>
                </c:pt>
                <c:pt idx="90">
                  <c:v>53504</c:v>
                </c:pt>
                <c:pt idx="91">
                  <c:v>44172.4</c:v>
                </c:pt>
                <c:pt idx="92">
                  <c:v>60491.8</c:v>
                </c:pt>
                <c:pt idx="93">
                  <c:v>57972.2</c:v>
                </c:pt>
                <c:pt idx="94">
                  <c:v>66272.600000000006</c:v>
                </c:pt>
                <c:pt idx="95">
                  <c:v>66909</c:v>
                </c:pt>
                <c:pt idx="96">
                  <c:v>57476.2</c:v>
                </c:pt>
                <c:pt idx="97">
                  <c:v>43882.8</c:v>
                </c:pt>
                <c:pt idx="98">
                  <c:v>48643.199999999997</c:v>
                </c:pt>
                <c:pt idx="99">
                  <c:v>78070.2</c:v>
                </c:pt>
              </c:numCache>
            </c:numRef>
          </c:xVal>
          <c:yVal>
            <c:numRef>
              <c:f>State094!$K$2:$K$101</c:f>
              <c:numCache>
                <c:formatCode>General</c:formatCode>
                <c:ptCount val="100"/>
                <c:pt idx="0">
                  <c:v>1.1268048072218346</c:v>
                </c:pt>
                <c:pt idx="1">
                  <c:v>1.1657979926272422</c:v>
                </c:pt>
                <c:pt idx="2">
                  <c:v>1.6447998675376592</c:v>
                </c:pt>
                <c:pt idx="3">
                  <c:v>1.4212353645522819</c:v>
                </c:pt>
                <c:pt idx="4">
                  <c:v>1.9045263469022482</c:v>
                </c:pt>
                <c:pt idx="5">
                  <c:v>2.307873454173563</c:v>
                </c:pt>
                <c:pt idx="6">
                  <c:v>1.4605183637525254</c:v>
                </c:pt>
                <c:pt idx="7">
                  <c:v>1.4570391286809197</c:v>
                </c:pt>
                <c:pt idx="8">
                  <c:v>1.6353020761189943</c:v>
                </c:pt>
                <c:pt idx="9">
                  <c:v>1.1896417122070329</c:v>
                </c:pt>
                <c:pt idx="10">
                  <c:v>1.1818777485162737</c:v>
                </c:pt>
                <c:pt idx="11">
                  <c:v>1.3004366002006156</c:v>
                </c:pt>
                <c:pt idx="12">
                  <c:v>1.7075558907242074</c:v>
                </c:pt>
                <c:pt idx="13">
                  <c:v>2.0189567207542192</c:v>
                </c:pt>
                <c:pt idx="14">
                  <c:v>1.4793885233670219</c:v>
                </c:pt>
                <c:pt idx="15">
                  <c:v>1.6893890639716505</c:v>
                </c:pt>
                <c:pt idx="16">
                  <c:v>1.5646091495041126</c:v>
                </c:pt>
                <c:pt idx="17">
                  <c:v>1.4874044546724747</c:v>
                </c:pt>
                <c:pt idx="18">
                  <c:v>1.32366628830874</c:v>
                </c:pt>
                <c:pt idx="19">
                  <c:v>1.619273052277199</c:v>
                </c:pt>
                <c:pt idx="20">
                  <c:v>1.7433502550867674</c:v>
                </c:pt>
                <c:pt idx="21">
                  <c:v>1.1141352321544167</c:v>
                </c:pt>
                <c:pt idx="22">
                  <c:v>1.1206462531390651</c:v>
                </c:pt>
                <c:pt idx="23">
                  <c:v>1.7026966827430245</c:v>
                </c:pt>
                <c:pt idx="24">
                  <c:v>1.3456415728003781</c:v>
                </c:pt>
                <c:pt idx="25">
                  <c:v>1.2113939622440866</c:v>
                </c:pt>
                <c:pt idx="26">
                  <c:v>1.8672681909630708</c:v>
                </c:pt>
                <c:pt idx="27">
                  <c:v>1.5205667737958077</c:v>
                </c:pt>
                <c:pt idx="28">
                  <c:v>1.5763845956899405</c:v>
                </c:pt>
                <c:pt idx="29">
                  <c:v>1.6356056642306198</c:v>
                </c:pt>
                <c:pt idx="30">
                  <c:v>1.1397833553923233</c:v>
                </c:pt>
                <c:pt idx="31">
                  <c:v>1.2761877833052053</c:v>
                </c:pt>
                <c:pt idx="32">
                  <c:v>1.6567816350463462</c:v>
                </c:pt>
                <c:pt idx="33">
                  <c:v>1.6211148420626351</c:v>
                </c:pt>
                <c:pt idx="34">
                  <c:v>2.0231977822358913</c:v>
                </c:pt>
                <c:pt idx="35">
                  <c:v>1.0240320469052435</c:v>
                </c:pt>
                <c:pt idx="36">
                  <c:v>1.0364371363797766</c:v>
                </c:pt>
                <c:pt idx="37">
                  <c:v>1.649563848194026</c:v>
                </c:pt>
                <c:pt idx="38">
                  <c:v>1.5174627289555895</c:v>
                </c:pt>
                <c:pt idx="39">
                  <c:v>1.9451493602431673</c:v>
                </c:pt>
                <c:pt idx="40">
                  <c:v>1.3905807239582155</c:v>
                </c:pt>
                <c:pt idx="41">
                  <c:v>1.3912755073949488</c:v>
                </c:pt>
                <c:pt idx="42">
                  <c:v>2.1952302352828479</c:v>
                </c:pt>
                <c:pt idx="43">
                  <c:v>1.7035655512890839</c:v>
                </c:pt>
                <c:pt idx="44">
                  <c:v>1.7983861356291058</c:v>
                </c:pt>
                <c:pt idx="45">
                  <c:v>2.1562517453875225</c:v>
                </c:pt>
                <c:pt idx="46">
                  <c:v>1.0945095345080491</c:v>
                </c:pt>
                <c:pt idx="47">
                  <c:v>1.0255102741607605</c:v>
                </c:pt>
                <c:pt idx="48">
                  <c:v>1.3136455229996433</c:v>
                </c:pt>
                <c:pt idx="49">
                  <c:v>1.3896032394416227</c:v>
                </c:pt>
                <c:pt idx="50">
                  <c:v>1.8163842325105735</c:v>
                </c:pt>
                <c:pt idx="51">
                  <c:v>1.4271605939406928</c:v>
                </c:pt>
                <c:pt idx="52">
                  <c:v>1.5897476315830956</c:v>
                </c:pt>
                <c:pt idx="53">
                  <c:v>1.5841288242433025</c:v>
                </c:pt>
                <c:pt idx="54">
                  <c:v>1.5482555830925746</c:v>
                </c:pt>
                <c:pt idx="55">
                  <c:v>1.6612086474630168</c:v>
                </c:pt>
                <c:pt idx="56">
                  <c:v>2.008492977970791</c:v>
                </c:pt>
                <c:pt idx="57">
                  <c:v>2.1773135787207893</c:v>
                </c:pt>
                <c:pt idx="58">
                  <c:v>1.2581552691890705</c:v>
                </c:pt>
                <c:pt idx="59">
                  <c:v>1.4350000647861409</c:v>
                </c:pt>
                <c:pt idx="60">
                  <c:v>1.4566524538164713</c:v>
                </c:pt>
                <c:pt idx="61">
                  <c:v>1.8150052642019012</c:v>
                </c:pt>
                <c:pt idx="62">
                  <c:v>1.5288976761511792</c:v>
                </c:pt>
                <c:pt idx="63">
                  <c:v>1.6226966438502166</c:v>
                </c:pt>
                <c:pt idx="64">
                  <c:v>1.1391151949538914</c:v>
                </c:pt>
                <c:pt idx="65">
                  <c:v>1.6536335465664898</c:v>
                </c:pt>
                <c:pt idx="66">
                  <c:v>1.3115937236725199</c:v>
                </c:pt>
                <c:pt idx="67">
                  <c:v>2.0960571772057417</c:v>
                </c:pt>
                <c:pt idx="68">
                  <c:v>1.0368716728405662</c:v>
                </c:pt>
                <c:pt idx="69">
                  <c:v>1.0763106778409037</c:v>
                </c:pt>
                <c:pt idx="70">
                  <c:v>1.9651300914714624</c:v>
                </c:pt>
                <c:pt idx="71">
                  <c:v>1.4797691111905558</c:v>
                </c:pt>
                <c:pt idx="72">
                  <c:v>1.1808790438060726</c:v>
                </c:pt>
                <c:pt idx="73">
                  <c:v>1.3629681413586958</c:v>
                </c:pt>
                <c:pt idx="74">
                  <c:v>1.0991683727721437</c:v>
                </c:pt>
                <c:pt idx="75">
                  <c:v>1.4838408061266704</c:v>
                </c:pt>
                <c:pt idx="76">
                  <c:v>2.3838853816512255</c:v>
                </c:pt>
                <c:pt idx="77">
                  <c:v>1.7413909654843329</c:v>
                </c:pt>
                <c:pt idx="78">
                  <c:v>1.0931486668005972</c:v>
                </c:pt>
                <c:pt idx="79">
                  <c:v>1.7001287353803172</c:v>
                </c:pt>
                <c:pt idx="80">
                  <c:v>1.1351928582346356</c:v>
                </c:pt>
                <c:pt idx="81">
                  <c:v>1.6136594914703264</c:v>
                </c:pt>
                <c:pt idx="82">
                  <c:v>1.4651504768431272</c:v>
                </c:pt>
                <c:pt idx="83">
                  <c:v>1.270857548501845</c:v>
                </c:pt>
                <c:pt idx="84">
                  <c:v>1.1718994267847838</c:v>
                </c:pt>
                <c:pt idx="85">
                  <c:v>1.5135825569126009</c:v>
                </c:pt>
                <c:pt idx="86">
                  <c:v>1.2505649179976928</c:v>
                </c:pt>
                <c:pt idx="87">
                  <c:v>1.7821523332586378</c:v>
                </c:pt>
                <c:pt idx="88">
                  <c:v>1.6354166666666667</c:v>
                </c:pt>
                <c:pt idx="89">
                  <c:v>1.7471411703230237</c:v>
                </c:pt>
                <c:pt idx="90">
                  <c:v>1.0071022727272727</c:v>
                </c:pt>
                <c:pt idx="91">
                  <c:v>1.5553150836268801</c:v>
                </c:pt>
                <c:pt idx="92">
                  <c:v>1.5233634972012735</c:v>
                </c:pt>
                <c:pt idx="93">
                  <c:v>1.9014976143737861</c:v>
                </c:pt>
                <c:pt idx="94">
                  <c:v>1.8375618279651016</c:v>
                </c:pt>
                <c:pt idx="95">
                  <c:v>1.9156615701923507</c:v>
                </c:pt>
                <c:pt idx="96">
                  <c:v>2.1282026299581394</c:v>
                </c:pt>
                <c:pt idx="97">
                  <c:v>1.9089028047435441</c:v>
                </c:pt>
                <c:pt idx="98">
                  <c:v>1.2527341951187423</c:v>
                </c:pt>
                <c:pt idx="99">
                  <c:v>1.6530891428483596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175-4C01-B022-4EAED1DD95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070032"/>
        <c:axId val="1643436352"/>
      </c:scatterChart>
      <c:valAx>
        <c:axId val="16610700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36352"/>
        <c:crosses val="autoZero"/>
        <c:crossBetween val="midCat"/>
      </c:valAx>
      <c:valAx>
        <c:axId val="1643436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0700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State094!$Z$2:$Z$101</c:f>
              <c:numCache>
                <c:formatCode>General</c:formatCode>
                <c:ptCount val="100"/>
                <c:pt idx="0">
                  <c:v>69079.399999999994</c:v>
                </c:pt>
                <c:pt idx="7">
                  <c:v>57017</c:v>
                </c:pt>
                <c:pt idx="9">
                  <c:v>60203</c:v>
                </c:pt>
                <c:pt idx="12">
                  <c:v>49328.4</c:v>
                </c:pt>
                <c:pt idx="16">
                  <c:v>73726.399999999994</c:v>
                </c:pt>
                <c:pt idx="25">
                  <c:v>82752.600000000006</c:v>
                </c:pt>
                <c:pt idx="28">
                  <c:v>64054.8</c:v>
                </c:pt>
                <c:pt idx="30">
                  <c:v>50017.4</c:v>
                </c:pt>
                <c:pt idx="35">
                  <c:v>63856.4</c:v>
                </c:pt>
                <c:pt idx="37">
                  <c:v>66811.600000000006</c:v>
                </c:pt>
                <c:pt idx="45">
                  <c:v>42970.400000000001</c:v>
                </c:pt>
                <c:pt idx="47">
                  <c:v>58243.199999999997</c:v>
                </c:pt>
                <c:pt idx="53">
                  <c:v>55207</c:v>
                </c:pt>
                <c:pt idx="67">
                  <c:v>60555.6</c:v>
                </c:pt>
                <c:pt idx="69">
                  <c:v>43862.8</c:v>
                </c:pt>
                <c:pt idx="71">
                  <c:v>49790.2</c:v>
                </c:pt>
                <c:pt idx="74">
                  <c:v>50407.199999999997</c:v>
                </c:pt>
                <c:pt idx="77">
                  <c:v>60355.199999999997</c:v>
                </c:pt>
                <c:pt idx="79">
                  <c:v>58414.400000000001</c:v>
                </c:pt>
                <c:pt idx="82">
                  <c:v>42026.400000000001</c:v>
                </c:pt>
                <c:pt idx="86">
                  <c:v>67266.399999999994</c:v>
                </c:pt>
                <c:pt idx="92">
                  <c:v>60491.8</c:v>
                </c:pt>
                <c:pt idx="94">
                  <c:v>66272.600000000006</c:v>
                </c:pt>
              </c:numCache>
            </c:numRef>
          </c:xVal>
          <c:yVal>
            <c:numRef>
              <c:f>State094!$AA$2:$AA$101</c:f>
              <c:numCache>
                <c:formatCode>General</c:formatCode>
                <c:ptCount val="100"/>
                <c:pt idx="0">
                  <c:v>1.1268048072218346</c:v>
                </c:pt>
                <c:pt idx="7">
                  <c:v>1.4570391286809197</c:v>
                </c:pt>
                <c:pt idx="9">
                  <c:v>1.1896417122070329</c:v>
                </c:pt>
                <c:pt idx="12">
                  <c:v>1.7075558907242074</c:v>
                </c:pt>
                <c:pt idx="16">
                  <c:v>1.5646091495041126</c:v>
                </c:pt>
                <c:pt idx="25">
                  <c:v>1.2113939622440866</c:v>
                </c:pt>
                <c:pt idx="28">
                  <c:v>1.5763845956899405</c:v>
                </c:pt>
                <c:pt idx="30">
                  <c:v>1.1397833553923233</c:v>
                </c:pt>
                <c:pt idx="35">
                  <c:v>1.0240320469052435</c:v>
                </c:pt>
                <c:pt idx="37">
                  <c:v>1.649563848194026</c:v>
                </c:pt>
                <c:pt idx="45">
                  <c:v>2.1562517453875225</c:v>
                </c:pt>
                <c:pt idx="47">
                  <c:v>1.0255102741607605</c:v>
                </c:pt>
                <c:pt idx="53">
                  <c:v>1.5841288242433025</c:v>
                </c:pt>
                <c:pt idx="67">
                  <c:v>2.0960571772057417</c:v>
                </c:pt>
                <c:pt idx="69">
                  <c:v>1.0763106778409037</c:v>
                </c:pt>
                <c:pt idx="71">
                  <c:v>1.4797691111905558</c:v>
                </c:pt>
                <c:pt idx="74">
                  <c:v>1.0991683727721437</c:v>
                </c:pt>
                <c:pt idx="77">
                  <c:v>1.7413909654843329</c:v>
                </c:pt>
                <c:pt idx="79">
                  <c:v>1.7001287353803172</c:v>
                </c:pt>
                <c:pt idx="82">
                  <c:v>1.4651504768431272</c:v>
                </c:pt>
                <c:pt idx="86">
                  <c:v>1.2505649179976928</c:v>
                </c:pt>
                <c:pt idx="92">
                  <c:v>1.5233634972012735</c:v>
                </c:pt>
                <c:pt idx="94">
                  <c:v>1.8375618279651016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32B-44B8-A6E5-A7F9047047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State094!$AB$2:$AB$101</c:f>
              <c:numCache>
                <c:formatCode>General</c:formatCode>
                <c:ptCount val="100"/>
                <c:pt idx="3">
                  <c:v>79840.399999999994</c:v>
                </c:pt>
                <c:pt idx="4">
                  <c:v>48719.199999999997</c:v>
                </c:pt>
                <c:pt idx="6">
                  <c:v>57913</c:v>
                </c:pt>
                <c:pt idx="8">
                  <c:v>62087</c:v>
                </c:pt>
                <c:pt idx="11">
                  <c:v>68987.600000000006</c:v>
                </c:pt>
                <c:pt idx="13">
                  <c:v>65190.6</c:v>
                </c:pt>
                <c:pt idx="17">
                  <c:v>48668</c:v>
                </c:pt>
                <c:pt idx="34">
                  <c:v>52737.8</c:v>
                </c:pt>
                <c:pt idx="36">
                  <c:v>43933.2</c:v>
                </c:pt>
                <c:pt idx="38">
                  <c:v>58450.2</c:v>
                </c:pt>
                <c:pt idx="39">
                  <c:v>63758.6</c:v>
                </c:pt>
                <c:pt idx="41">
                  <c:v>76281.8</c:v>
                </c:pt>
                <c:pt idx="42">
                  <c:v>54283.6</c:v>
                </c:pt>
                <c:pt idx="46">
                  <c:v>53857</c:v>
                </c:pt>
                <c:pt idx="55">
                  <c:v>65286.2</c:v>
                </c:pt>
                <c:pt idx="56">
                  <c:v>57106</c:v>
                </c:pt>
                <c:pt idx="59">
                  <c:v>77177</c:v>
                </c:pt>
                <c:pt idx="62">
                  <c:v>69798</c:v>
                </c:pt>
                <c:pt idx="63">
                  <c:v>67553.600000000006</c:v>
                </c:pt>
                <c:pt idx="73">
                  <c:v>69519.600000000006</c:v>
                </c:pt>
                <c:pt idx="78">
                  <c:v>50772.6</c:v>
                </c:pt>
                <c:pt idx="84">
                  <c:v>61408</c:v>
                </c:pt>
                <c:pt idx="87">
                  <c:v>61583.4</c:v>
                </c:pt>
                <c:pt idx="88">
                  <c:v>53472</c:v>
                </c:pt>
                <c:pt idx="89">
                  <c:v>69276.600000000006</c:v>
                </c:pt>
                <c:pt idx="90">
                  <c:v>53504</c:v>
                </c:pt>
                <c:pt idx="95">
                  <c:v>66909</c:v>
                </c:pt>
              </c:numCache>
            </c:numRef>
          </c:xVal>
          <c:yVal>
            <c:numRef>
              <c:f>State094!$AC$2:$AC$101</c:f>
              <c:numCache>
                <c:formatCode>General</c:formatCode>
                <c:ptCount val="100"/>
                <c:pt idx="3">
                  <c:v>1.4212353645522819</c:v>
                </c:pt>
                <c:pt idx="4">
                  <c:v>1.9045263469022482</c:v>
                </c:pt>
                <c:pt idx="6">
                  <c:v>1.4605183637525254</c:v>
                </c:pt>
                <c:pt idx="8">
                  <c:v>1.6353020761189943</c:v>
                </c:pt>
                <c:pt idx="11">
                  <c:v>1.3004366002006156</c:v>
                </c:pt>
                <c:pt idx="13">
                  <c:v>2.0189567207542192</c:v>
                </c:pt>
                <c:pt idx="17">
                  <c:v>1.4874044546724747</c:v>
                </c:pt>
                <c:pt idx="34">
                  <c:v>2.0231977822358913</c:v>
                </c:pt>
                <c:pt idx="36">
                  <c:v>1.0364371363797766</c:v>
                </c:pt>
                <c:pt idx="38">
                  <c:v>1.5174627289555895</c:v>
                </c:pt>
                <c:pt idx="39">
                  <c:v>1.9451493602431673</c:v>
                </c:pt>
                <c:pt idx="41">
                  <c:v>1.3912755073949488</c:v>
                </c:pt>
                <c:pt idx="42">
                  <c:v>2.1952302352828479</c:v>
                </c:pt>
                <c:pt idx="46">
                  <c:v>1.0945095345080491</c:v>
                </c:pt>
                <c:pt idx="55">
                  <c:v>1.6612086474630168</c:v>
                </c:pt>
                <c:pt idx="56">
                  <c:v>2.008492977970791</c:v>
                </c:pt>
                <c:pt idx="59">
                  <c:v>1.4350000647861409</c:v>
                </c:pt>
                <c:pt idx="62">
                  <c:v>1.5288976761511792</c:v>
                </c:pt>
                <c:pt idx="63">
                  <c:v>1.6226966438502166</c:v>
                </c:pt>
                <c:pt idx="73">
                  <c:v>1.3629681413586958</c:v>
                </c:pt>
                <c:pt idx="78">
                  <c:v>1.0931486668005972</c:v>
                </c:pt>
                <c:pt idx="84">
                  <c:v>1.1718994267847838</c:v>
                </c:pt>
                <c:pt idx="87">
                  <c:v>1.7821523332586378</c:v>
                </c:pt>
                <c:pt idx="88">
                  <c:v>1.6354166666666667</c:v>
                </c:pt>
                <c:pt idx="89">
                  <c:v>1.7471411703230237</c:v>
                </c:pt>
                <c:pt idx="90">
                  <c:v>1.0071022727272727</c:v>
                </c:pt>
                <c:pt idx="95">
                  <c:v>1.9156615701923507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32B-44B8-A6E5-A7F9047047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State094!$AD$2:$AD$101</c:f>
              <c:numCache>
                <c:formatCode>General</c:formatCode>
                <c:ptCount val="100"/>
                <c:pt idx="1">
                  <c:v>51649.599999999999</c:v>
                </c:pt>
                <c:pt idx="2">
                  <c:v>50731.4</c:v>
                </c:pt>
                <c:pt idx="5">
                  <c:v>59450.400000000001</c:v>
                </c:pt>
                <c:pt idx="15">
                  <c:v>72410.2</c:v>
                </c:pt>
                <c:pt idx="19">
                  <c:v>63327.8</c:v>
                </c:pt>
                <c:pt idx="21">
                  <c:v>81566.399999999994</c:v>
                </c:pt>
                <c:pt idx="24">
                  <c:v>55859.6</c:v>
                </c:pt>
                <c:pt idx="26">
                  <c:v>65411.6</c:v>
                </c:pt>
                <c:pt idx="29">
                  <c:v>59249</c:v>
                </c:pt>
                <c:pt idx="31">
                  <c:v>67903.8</c:v>
                </c:pt>
                <c:pt idx="44">
                  <c:v>57055.6</c:v>
                </c:pt>
                <c:pt idx="49">
                  <c:v>56306</c:v>
                </c:pt>
                <c:pt idx="50">
                  <c:v>76466.2</c:v>
                </c:pt>
                <c:pt idx="52">
                  <c:v>63439</c:v>
                </c:pt>
                <c:pt idx="54">
                  <c:v>58426.400000000001</c:v>
                </c:pt>
                <c:pt idx="61">
                  <c:v>52429.599999999999</c:v>
                </c:pt>
                <c:pt idx="65">
                  <c:v>67187.8</c:v>
                </c:pt>
                <c:pt idx="68">
                  <c:v>40763</c:v>
                </c:pt>
                <c:pt idx="72">
                  <c:v>68438</c:v>
                </c:pt>
                <c:pt idx="75">
                  <c:v>59464.6</c:v>
                </c:pt>
                <c:pt idx="76">
                  <c:v>48788</c:v>
                </c:pt>
                <c:pt idx="80">
                  <c:v>48413.8</c:v>
                </c:pt>
                <c:pt idx="85">
                  <c:v>46817.4</c:v>
                </c:pt>
                <c:pt idx="91">
                  <c:v>44172.4</c:v>
                </c:pt>
                <c:pt idx="96">
                  <c:v>57476.2</c:v>
                </c:pt>
                <c:pt idx="97">
                  <c:v>43882.8</c:v>
                </c:pt>
                <c:pt idx="99">
                  <c:v>78070.2</c:v>
                </c:pt>
              </c:numCache>
            </c:numRef>
          </c:xVal>
          <c:yVal>
            <c:numRef>
              <c:f>State094!$AE$2:$AE$101</c:f>
              <c:numCache>
                <c:formatCode>General</c:formatCode>
                <c:ptCount val="100"/>
                <c:pt idx="1">
                  <c:v>1.1657979926272422</c:v>
                </c:pt>
                <c:pt idx="2">
                  <c:v>1.6447998675376592</c:v>
                </c:pt>
                <c:pt idx="5">
                  <c:v>2.307873454173563</c:v>
                </c:pt>
                <c:pt idx="15">
                  <c:v>1.6893890639716505</c:v>
                </c:pt>
                <c:pt idx="19">
                  <c:v>1.619273052277199</c:v>
                </c:pt>
                <c:pt idx="21">
                  <c:v>1.1141352321544167</c:v>
                </c:pt>
                <c:pt idx="24">
                  <c:v>1.3456415728003781</c:v>
                </c:pt>
                <c:pt idx="26">
                  <c:v>1.8672681909630708</c:v>
                </c:pt>
                <c:pt idx="29">
                  <c:v>1.6356056642306198</c:v>
                </c:pt>
                <c:pt idx="31">
                  <c:v>1.2761877833052053</c:v>
                </c:pt>
                <c:pt idx="44">
                  <c:v>1.7983861356291058</c:v>
                </c:pt>
                <c:pt idx="49">
                  <c:v>1.3896032394416227</c:v>
                </c:pt>
                <c:pt idx="50">
                  <c:v>1.8163842325105735</c:v>
                </c:pt>
                <c:pt idx="52">
                  <c:v>1.5897476315830956</c:v>
                </c:pt>
                <c:pt idx="54">
                  <c:v>1.5482555830925746</c:v>
                </c:pt>
                <c:pt idx="61">
                  <c:v>1.8150052642019012</c:v>
                </c:pt>
                <c:pt idx="65">
                  <c:v>1.6536335465664898</c:v>
                </c:pt>
                <c:pt idx="68">
                  <c:v>1.0368716728405662</c:v>
                </c:pt>
                <c:pt idx="72">
                  <c:v>1.1808790438060726</c:v>
                </c:pt>
                <c:pt idx="75">
                  <c:v>1.4838408061266704</c:v>
                </c:pt>
                <c:pt idx="76">
                  <c:v>2.3838853816512255</c:v>
                </c:pt>
                <c:pt idx="80">
                  <c:v>1.1351928582346356</c:v>
                </c:pt>
                <c:pt idx="85">
                  <c:v>1.5135825569126009</c:v>
                </c:pt>
                <c:pt idx="91">
                  <c:v>1.5553150836268801</c:v>
                </c:pt>
                <c:pt idx="96">
                  <c:v>2.1282026299581394</c:v>
                </c:pt>
                <c:pt idx="97">
                  <c:v>1.9089028047435441</c:v>
                </c:pt>
                <c:pt idx="99">
                  <c:v>1.6530891428483596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32B-44B8-A6E5-A7F9047047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State094!$AF$2:$AF$101</c:f>
              <c:numCache>
                <c:formatCode>General</c:formatCode>
                <c:ptCount val="100"/>
                <c:pt idx="10">
                  <c:v>47616.6</c:v>
                </c:pt>
                <c:pt idx="14">
                  <c:v>70766.399999999994</c:v>
                </c:pt>
                <c:pt idx="18">
                  <c:v>52860</c:v>
                </c:pt>
                <c:pt idx="20">
                  <c:v>63468.6</c:v>
                </c:pt>
                <c:pt idx="22">
                  <c:v>65943.199999999997</c:v>
                </c:pt>
                <c:pt idx="23">
                  <c:v>64649.8</c:v>
                </c:pt>
                <c:pt idx="27">
                  <c:v>49473</c:v>
                </c:pt>
                <c:pt idx="32">
                  <c:v>62249</c:v>
                </c:pt>
                <c:pt idx="33">
                  <c:v>47411.199999999997</c:v>
                </c:pt>
                <c:pt idx="40">
                  <c:v>61898.6</c:v>
                </c:pt>
                <c:pt idx="43">
                  <c:v>36460</c:v>
                </c:pt>
                <c:pt idx="48">
                  <c:v>82975.199999999997</c:v>
                </c:pt>
                <c:pt idx="51">
                  <c:v>69057.399999999994</c:v>
                </c:pt>
                <c:pt idx="57">
                  <c:v>55656.2</c:v>
                </c:pt>
                <c:pt idx="58">
                  <c:v>72867</c:v>
                </c:pt>
                <c:pt idx="60">
                  <c:v>40479.800000000003</c:v>
                </c:pt>
                <c:pt idx="64">
                  <c:v>48385.8</c:v>
                </c:pt>
                <c:pt idx="66">
                  <c:v>69556.600000000006</c:v>
                </c:pt>
                <c:pt idx="70">
                  <c:v>69704.800000000003</c:v>
                </c:pt>
                <c:pt idx="81">
                  <c:v>56602.400000000001</c:v>
                </c:pt>
                <c:pt idx="83">
                  <c:v>51276.4</c:v>
                </c:pt>
                <c:pt idx="93">
                  <c:v>57972.2</c:v>
                </c:pt>
                <c:pt idx="98">
                  <c:v>48643.199999999997</c:v>
                </c:pt>
              </c:numCache>
            </c:numRef>
          </c:xVal>
          <c:yVal>
            <c:numRef>
              <c:f>State094!$AG$2:$AG$101</c:f>
              <c:numCache>
                <c:formatCode>General</c:formatCode>
                <c:ptCount val="100"/>
                <c:pt idx="10">
                  <c:v>1.1818777485162737</c:v>
                </c:pt>
                <c:pt idx="14">
                  <c:v>1.4793885233670219</c:v>
                </c:pt>
                <c:pt idx="18">
                  <c:v>1.32366628830874</c:v>
                </c:pt>
                <c:pt idx="20">
                  <c:v>1.7433502550867674</c:v>
                </c:pt>
                <c:pt idx="22">
                  <c:v>1.1206462531390651</c:v>
                </c:pt>
                <c:pt idx="23">
                  <c:v>1.7026966827430245</c:v>
                </c:pt>
                <c:pt idx="27">
                  <c:v>1.5205667737958077</c:v>
                </c:pt>
                <c:pt idx="32">
                  <c:v>1.6567816350463462</c:v>
                </c:pt>
                <c:pt idx="33">
                  <c:v>1.6211148420626351</c:v>
                </c:pt>
                <c:pt idx="40">
                  <c:v>1.3905807239582155</c:v>
                </c:pt>
                <c:pt idx="43">
                  <c:v>1.7035655512890839</c:v>
                </c:pt>
                <c:pt idx="48">
                  <c:v>1.3136455229996433</c:v>
                </c:pt>
                <c:pt idx="51">
                  <c:v>1.4271605939406928</c:v>
                </c:pt>
                <c:pt idx="57">
                  <c:v>2.1773135787207893</c:v>
                </c:pt>
                <c:pt idx="58">
                  <c:v>1.2581552691890705</c:v>
                </c:pt>
                <c:pt idx="60">
                  <c:v>1.4566524538164713</c:v>
                </c:pt>
                <c:pt idx="64">
                  <c:v>1.1391151949538914</c:v>
                </c:pt>
                <c:pt idx="66">
                  <c:v>1.3115937236725199</c:v>
                </c:pt>
                <c:pt idx="70">
                  <c:v>1.9651300914714624</c:v>
                </c:pt>
                <c:pt idx="81">
                  <c:v>1.6136594914703264</c:v>
                </c:pt>
                <c:pt idx="83">
                  <c:v>1.270857548501845</c:v>
                </c:pt>
                <c:pt idx="93">
                  <c:v>1.9014976143737861</c:v>
                </c:pt>
                <c:pt idx="98">
                  <c:v>1.2527341951187423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32B-44B8-A6E5-A7F904704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513632"/>
        <c:axId val="1643450496"/>
      </c:scatterChart>
      <c:valAx>
        <c:axId val="16625136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50496"/>
        <c:crosses val="autoZero"/>
        <c:crossBetween val="midCat"/>
      </c:valAx>
      <c:valAx>
        <c:axId val="164345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13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State094!$AI$2:$AI$101</c:f>
              <c:numCache>
                <c:formatCode>General</c:formatCode>
                <c:ptCount val="100"/>
                <c:pt idx="0">
                  <c:v>69079.399999999994</c:v>
                </c:pt>
                <c:pt idx="1">
                  <c:v>51649.599999999999</c:v>
                </c:pt>
                <c:pt idx="3">
                  <c:v>79840.399999999994</c:v>
                </c:pt>
                <c:pt idx="6">
                  <c:v>57913</c:v>
                </c:pt>
                <c:pt idx="7">
                  <c:v>57017</c:v>
                </c:pt>
                <c:pt idx="9">
                  <c:v>60203</c:v>
                </c:pt>
                <c:pt idx="10">
                  <c:v>47616.6</c:v>
                </c:pt>
                <c:pt idx="11">
                  <c:v>68987.600000000006</c:v>
                </c:pt>
                <c:pt idx="14">
                  <c:v>70766.399999999994</c:v>
                </c:pt>
                <c:pt idx="17">
                  <c:v>48668</c:v>
                </c:pt>
                <c:pt idx="18">
                  <c:v>52860</c:v>
                </c:pt>
                <c:pt idx="21">
                  <c:v>81566.399999999994</c:v>
                </c:pt>
                <c:pt idx="22">
                  <c:v>65943.199999999997</c:v>
                </c:pt>
                <c:pt idx="24">
                  <c:v>55859.6</c:v>
                </c:pt>
                <c:pt idx="25">
                  <c:v>82752.600000000006</c:v>
                </c:pt>
                <c:pt idx="29">
                  <c:v>59249</c:v>
                </c:pt>
                <c:pt idx="30">
                  <c:v>50017.4</c:v>
                </c:pt>
                <c:pt idx="31">
                  <c:v>67903.8</c:v>
                </c:pt>
                <c:pt idx="32">
                  <c:v>62249</c:v>
                </c:pt>
                <c:pt idx="35">
                  <c:v>63856.4</c:v>
                </c:pt>
                <c:pt idx="36">
                  <c:v>43933.2</c:v>
                </c:pt>
                <c:pt idx="38">
                  <c:v>58450.2</c:v>
                </c:pt>
                <c:pt idx="40">
                  <c:v>61898.6</c:v>
                </c:pt>
                <c:pt idx="46">
                  <c:v>53857</c:v>
                </c:pt>
                <c:pt idx="47">
                  <c:v>58243.199999999997</c:v>
                </c:pt>
                <c:pt idx="48">
                  <c:v>82975.199999999997</c:v>
                </c:pt>
                <c:pt idx="49">
                  <c:v>56306</c:v>
                </c:pt>
                <c:pt idx="51">
                  <c:v>69057.399999999994</c:v>
                </c:pt>
                <c:pt idx="55">
                  <c:v>65286.2</c:v>
                </c:pt>
                <c:pt idx="58">
                  <c:v>72867</c:v>
                </c:pt>
                <c:pt idx="62">
                  <c:v>69798</c:v>
                </c:pt>
                <c:pt idx="63">
                  <c:v>67553.600000000006</c:v>
                </c:pt>
                <c:pt idx="64">
                  <c:v>48385.8</c:v>
                </c:pt>
                <c:pt idx="66">
                  <c:v>69556.600000000006</c:v>
                </c:pt>
                <c:pt idx="68">
                  <c:v>40763</c:v>
                </c:pt>
                <c:pt idx="69">
                  <c:v>43862.8</c:v>
                </c:pt>
                <c:pt idx="71">
                  <c:v>49790.2</c:v>
                </c:pt>
                <c:pt idx="72">
                  <c:v>68438</c:v>
                </c:pt>
                <c:pt idx="73">
                  <c:v>69519.600000000006</c:v>
                </c:pt>
                <c:pt idx="74">
                  <c:v>50407.199999999997</c:v>
                </c:pt>
                <c:pt idx="75">
                  <c:v>59464.6</c:v>
                </c:pt>
                <c:pt idx="78">
                  <c:v>50772.6</c:v>
                </c:pt>
                <c:pt idx="80">
                  <c:v>48413.8</c:v>
                </c:pt>
                <c:pt idx="82">
                  <c:v>42026.400000000001</c:v>
                </c:pt>
                <c:pt idx="83">
                  <c:v>51276.4</c:v>
                </c:pt>
                <c:pt idx="84">
                  <c:v>61408</c:v>
                </c:pt>
                <c:pt idx="86">
                  <c:v>67266.399999999994</c:v>
                </c:pt>
                <c:pt idx="90">
                  <c:v>53504</c:v>
                </c:pt>
                <c:pt idx="91">
                  <c:v>44172.4</c:v>
                </c:pt>
                <c:pt idx="98">
                  <c:v>48643.199999999997</c:v>
                </c:pt>
              </c:numCache>
            </c:numRef>
          </c:xVal>
          <c:yVal>
            <c:numRef>
              <c:f>State094!$AJ$2:$AJ$101</c:f>
              <c:numCache>
                <c:formatCode>General</c:formatCode>
                <c:ptCount val="100"/>
                <c:pt idx="0">
                  <c:v>1.1268048072218346</c:v>
                </c:pt>
                <c:pt idx="1">
                  <c:v>1.1657979926272422</c:v>
                </c:pt>
                <c:pt idx="3">
                  <c:v>1.4212353645522819</c:v>
                </c:pt>
                <c:pt idx="6">
                  <c:v>1.4605183637525254</c:v>
                </c:pt>
                <c:pt idx="7">
                  <c:v>1.4570391286809197</c:v>
                </c:pt>
                <c:pt idx="9">
                  <c:v>1.1896417122070329</c:v>
                </c:pt>
                <c:pt idx="10">
                  <c:v>1.1818777485162737</c:v>
                </c:pt>
                <c:pt idx="11">
                  <c:v>1.3004366002006156</c:v>
                </c:pt>
                <c:pt idx="14">
                  <c:v>1.4793885233670219</c:v>
                </c:pt>
                <c:pt idx="17">
                  <c:v>1.4874044546724747</c:v>
                </c:pt>
                <c:pt idx="18">
                  <c:v>1.32366628830874</c:v>
                </c:pt>
                <c:pt idx="21">
                  <c:v>1.1141352321544167</c:v>
                </c:pt>
                <c:pt idx="22">
                  <c:v>1.1206462531390651</c:v>
                </c:pt>
                <c:pt idx="24">
                  <c:v>1.3456415728003781</c:v>
                </c:pt>
                <c:pt idx="25">
                  <c:v>1.2113939622440866</c:v>
                </c:pt>
                <c:pt idx="29">
                  <c:v>1.6356056642306198</c:v>
                </c:pt>
                <c:pt idx="30">
                  <c:v>1.1397833553923233</c:v>
                </c:pt>
                <c:pt idx="31">
                  <c:v>1.2761877833052053</c:v>
                </c:pt>
                <c:pt idx="32">
                  <c:v>1.6567816350463462</c:v>
                </c:pt>
                <c:pt idx="35">
                  <c:v>1.0240320469052435</c:v>
                </c:pt>
                <c:pt idx="36">
                  <c:v>1.0364371363797766</c:v>
                </c:pt>
                <c:pt idx="38">
                  <c:v>1.5174627289555895</c:v>
                </c:pt>
                <c:pt idx="40">
                  <c:v>1.3905807239582155</c:v>
                </c:pt>
                <c:pt idx="46">
                  <c:v>1.0945095345080491</c:v>
                </c:pt>
                <c:pt idx="47">
                  <c:v>1.0255102741607605</c:v>
                </c:pt>
                <c:pt idx="48">
                  <c:v>1.3136455229996433</c:v>
                </c:pt>
                <c:pt idx="49">
                  <c:v>1.3896032394416227</c:v>
                </c:pt>
                <c:pt idx="51">
                  <c:v>1.4271605939406928</c:v>
                </c:pt>
                <c:pt idx="55">
                  <c:v>1.6612086474630168</c:v>
                </c:pt>
                <c:pt idx="58">
                  <c:v>1.2581552691890705</c:v>
                </c:pt>
                <c:pt idx="62">
                  <c:v>1.5288976761511792</c:v>
                </c:pt>
                <c:pt idx="63">
                  <c:v>1.6226966438502166</c:v>
                </c:pt>
                <c:pt idx="64">
                  <c:v>1.1391151949538914</c:v>
                </c:pt>
                <c:pt idx="66">
                  <c:v>1.3115937236725199</c:v>
                </c:pt>
                <c:pt idx="68">
                  <c:v>1.0368716728405662</c:v>
                </c:pt>
                <c:pt idx="69">
                  <c:v>1.0763106778409037</c:v>
                </c:pt>
                <c:pt idx="71">
                  <c:v>1.4797691111905558</c:v>
                </c:pt>
                <c:pt idx="72">
                  <c:v>1.1808790438060726</c:v>
                </c:pt>
                <c:pt idx="73">
                  <c:v>1.3629681413586958</c:v>
                </c:pt>
                <c:pt idx="74">
                  <c:v>1.0991683727721437</c:v>
                </c:pt>
                <c:pt idx="75">
                  <c:v>1.4838408061266704</c:v>
                </c:pt>
                <c:pt idx="78">
                  <c:v>1.0931486668005972</c:v>
                </c:pt>
                <c:pt idx="80">
                  <c:v>1.1351928582346356</c:v>
                </c:pt>
                <c:pt idx="82">
                  <c:v>1.4651504768431272</c:v>
                </c:pt>
                <c:pt idx="83">
                  <c:v>1.270857548501845</c:v>
                </c:pt>
                <c:pt idx="84">
                  <c:v>1.1718994267847838</c:v>
                </c:pt>
                <c:pt idx="86">
                  <c:v>1.2505649179976928</c:v>
                </c:pt>
                <c:pt idx="90">
                  <c:v>1.0071022727272727</c:v>
                </c:pt>
                <c:pt idx="91">
                  <c:v>1.5553150836268801</c:v>
                </c:pt>
                <c:pt idx="98">
                  <c:v>1.2527341951187423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82-4C4A-ACAD-0825852CB30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State094!$AK$2:$AK$101</c:f>
              <c:numCache>
                <c:formatCode>General</c:formatCode>
                <c:ptCount val="100"/>
                <c:pt idx="2">
                  <c:v>50731.4</c:v>
                </c:pt>
                <c:pt idx="4">
                  <c:v>48719.199999999997</c:v>
                </c:pt>
                <c:pt idx="5">
                  <c:v>59450.400000000001</c:v>
                </c:pt>
                <c:pt idx="8">
                  <c:v>62087</c:v>
                </c:pt>
                <c:pt idx="12">
                  <c:v>49328.4</c:v>
                </c:pt>
                <c:pt idx="13">
                  <c:v>65190.6</c:v>
                </c:pt>
                <c:pt idx="15">
                  <c:v>72410.2</c:v>
                </c:pt>
                <c:pt idx="16">
                  <c:v>73726.399999999994</c:v>
                </c:pt>
                <c:pt idx="19">
                  <c:v>63327.8</c:v>
                </c:pt>
                <c:pt idx="20">
                  <c:v>63468.6</c:v>
                </c:pt>
                <c:pt idx="23">
                  <c:v>64649.8</c:v>
                </c:pt>
                <c:pt idx="26">
                  <c:v>65411.6</c:v>
                </c:pt>
                <c:pt idx="27">
                  <c:v>49473</c:v>
                </c:pt>
                <c:pt idx="28">
                  <c:v>64054.8</c:v>
                </c:pt>
                <c:pt idx="33">
                  <c:v>47411.199999999997</c:v>
                </c:pt>
                <c:pt idx="34">
                  <c:v>52737.8</c:v>
                </c:pt>
                <c:pt idx="37">
                  <c:v>66811.600000000006</c:v>
                </c:pt>
                <c:pt idx="39">
                  <c:v>63758.6</c:v>
                </c:pt>
                <c:pt idx="41">
                  <c:v>76281.8</c:v>
                </c:pt>
                <c:pt idx="42">
                  <c:v>54283.6</c:v>
                </c:pt>
                <c:pt idx="43">
                  <c:v>36460</c:v>
                </c:pt>
                <c:pt idx="44">
                  <c:v>57055.6</c:v>
                </c:pt>
                <c:pt idx="45">
                  <c:v>42970.400000000001</c:v>
                </c:pt>
                <c:pt idx="50">
                  <c:v>76466.2</c:v>
                </c:pt>
                <c:pt idx="52">
                  <c:v>63439</c:v>
                </c:pt>
                <c:pt idx="53">
                  <c:v>55207</c:v>
                </c:pt>
                <c:pt idx="54">
                  <c:v>58426.400000000001</c:v>
                </c:pt>
                <c:pt idx="56">
                  <c:v>57106</c:v>
                </c:pt>
                <c:pt idx="57">
                  <c:v>55656.2</c:v>
                </c:pt>
                <c:pt idx="59">
                  <c:v>77177</c:v>
                </c:pt>
                <c:pt idx="60">
                  <c:v>40479.800000000003</c:v>
                </c:pt>
                <c:pt idx="61">
                  <c:v>52429.599999999999</c:v>
                </c:pt>
                <c:pt idx="65">
                  <c:v>67187.8</c:v>
                </c:pt>
                <c:pt idx="67">
                  <c:v>60555.6</c:v>
                </c:pt>
                <c:pt idx="70">
                  <c:v>69704.800000000003</c:v>
                </c:pt>
                <c:pt idx="76">
                  <c:v>48788</c:v>
                </c:pt>
                <c:pt idx="77">
                  <c:v>60355.199999999997</c:v>
                </c:pt>
                <c:pt idx="79">
                  <c:v>58414.400000000001</c:v>
                </c:pt>
                <c:pt idx="81">
                  <c:v>56602.400000000001</c:v>
                </c:pt>
                <c:pt idx="85">
                  <c:v>46817.4</c:v>
                </c:pt>
                <c:pt idx="87">
                  <c:v>61583.4</c:v>
                </c:pt>
                <c:pt idx="88">
                  <c:v>53472</c:v>
                </c:pt>
                <c:pt idx="89">
                  <c:v>69276.600000000006</c:v>
                </c:pt>
                <c:pt idx="92">
                  <c:v>60491.8</c:v>
                </c:pt>
                <c:pt idx="93">
                  <c:v>57972.2</c:v>
                </c:pt>
                <c:pt idx="94">
                  <c:v>66272.600000000006</c:v>
                </c:pt>
                <c:pt idx="95">
                  <c:v>66909</c:v>
                </c:pt>
                <c:pt idx="96">
                  <c:v>57476.2</c:v>
                </c:pt>
                <c:pt idx="97">
                  <c:v>43882.8</c:v>
                </c:pt>
                <c:pt idx="99">
                  <c:v>78070.2</c:v>
                </c:pt>
              </c:numCache>
            </c:numRef>
          </c:xVal>
          <c:yVal>
            <c:numRef>
              <c:f>State094!$AL$2:$AL$101</c:f>
              <c:numCache>
                <c:formatCode>General</c:formatCode>
                <c:ptCount val="100"/>
                <c:pt idx="2">
                  <c:v>1.6447998675376592</c:v>
                </c:pt>
                <c:pt idx="4">
                  <c:v>1.9045263469022482</c:v>
                </c:pt>
                <c:pt idx="5">
                  <c:v>2.307873454173563</c:v>
                </c:pt>
                <c:pt idx="8">
                  <c:v>1.6353020761189943</c:v>
                </c:pt>
                <c:pt idx="12">
                  <c:v>1.7075558907242074</c:v>
                </c:pt>
                <c:pt idx="13">
                  <c:v>2.0189567207542192</c:v>
                </c:pt>
                <c:pt idx="15">
                  <c:v>1.6893890639716505</c:v>
                </c:pt>
                <c:pt idx="16">
                  <c:v>1.5646091495041126</c:v>
                </c:pt>
                <c:pt idx="19">
                  <c:v>1.619273052277199</c:v>
                </c:pt>
                <c:pt idx="20">
                  <c:v>1.7433502550867674</c:v>
                </c:pt>
                <c:pt idx="23">
                  <c:v>1.7026966827430245</c:v>
                </c:pt>
                <c:pt idx="26">
                  <c:v>1.8672681909630708</c:v>
                </c:pt>
                <c:pt idx="27">
                  <c:v>1.5205667737958077</c:v>
                </c:pt>
                <c:pt idx="28">
                  <c:v>1.5763845956899405</c:v>
                </c:pt>
                <c:pt idx="33">
                  <c:v>1.6211148420626351</c:v>
                </c:pt>
                <c:pt idx="34">
                  <c:v>2.0231977822358913</c:v>
                </c:pt>
                <c:pt idx="37">
                  <c:v>1.649563848194026</c:v>
                </c:pt>
                <c:pt idx="39">
                  <c:v>1.9451493602431673</c:v>
                </c:pt>
                <c:pt idx="41">
                  <c:v>1.3912755073949488</c:v>
                </c:pt>
                <c:pt idx="42">
                  <c:v>2.1952302352828479</c:v>
                </c:pt>
                <c:pt idx="43">
                  <c:v>1.7035655512890839</c:v>
                </c:pt>
                <c:pt idx="44">
                  <c:v>1.7983861356291058</c:v>
                </c:pt>
                <c:pt idx="45">
                  <c:v>2.1562517453875225</c:v>
                </c:pt>
                <c:pt idx="50">
                  <c:v>1.8163842325105735</c:v>
                </c:pt>
                <c:pt idx="52">
                  <c:v>1.5897476315830956</c:v>
                </c:pt>
                <c:pt idx="53">
                  <c:v>1.5841288242433025</c:v>
                </c:pt>
                <c:pt idx="54">
                  <c:v>1.5482555830925746</c:v>
                </c:pt>
                <c:pt idx="56">
                  <c:v>2.008492977970791</c:v>
                </c:pt>
                <c:pt idx="57">
                  <c:v>2.1773135787207893</c:v>
                </c:pt>
                <c:pt idx="59">
                  <c:v>1.4350000647861409</c:v>
                </c:pt>
                <c:pt idx="60">
                  <c:v>1.4566524538164713</c:v>
                </c:pt>
                <c:pt idx="61">
                  <c:v>1.8150052642019012</c:v>
                </c:pt>
                <c:pt idx="65">
                  <c:v>1.6536335465664898</c:v>
                </c:pt>
                <c:pt idx="67">
                  <c:v>2.0960571772057417</c:v>
                </c:pt>
                <c:pt idx="70">
                  <c:v>1.9651300914714624</c:v>
                </c:pt>
                <c:pt idx="76">
                  <c:v>2.3838853816512255</c:v>
                </c:pt>
                <c:pt idx="77">
                  <c:v>1.7413909654843329</c:v>
                </c:pt>
                <c:pt idx="79">
                  <c:v>1.7001287353803172</c:v>
                </c:pt>
                <c:pt idx="81">
                  <c:v>1.6136594914703264</c:v>
                </c:pt>
                <c:pt idx="85">
                  <c:v>1.5135825569126009</c:v>
                </c:pt>
                <c:pt idx="87">
                  <c:v>1.7821523332586378</c:v>
                </c:pt>
                <c:pt idx="88">
                  <c:v>1.6354166666666667</c:v>
                </c:pt>
                <c:pt idx="89">
                  <c:v>1.7471411703230237</c:v>
                </c:pt>
                <c:pt idx="92">
                  <c:v>1.5233634972012735</c:v>
                </c:pt>
                <c:pt idx="93">
                  <c:v>1.9014976143737861</c:v>
                </c:pt>
                <c:pt idx="94">
                  <c:v>1.8375618279651016</c:v>
                </c:pt>
                <c:pt idx="95">
                  <c:v>1.9156615701923507</c:v>
                </c:pt>
                <c:pt idx="96">
                  <c:v>2.1282026299581394</c:v>
                </c:pt>
                <c:pt idx="97">
                  <c:v>1.9089028047435441</c:v>
                </c:pt>
                <c:pt idx="99">
                  <c:v>1.6530891428483596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82-4C4A-ACAD-0825852CB3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2507232"/>
        <c:axId val="1643443424"/>
      </c:scatterChart>
      <c:valAx>
        <c:axId val="16625072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43424"/>
        <c:crosses val="autoZero"/>
        <c:crossBetween val="midCat"/>
      </c:valAx>
      <c:valAx>
        <c:axId val="1643443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2507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State093!$J$2:$J$101</c:f>
              <c:numCache>
                <c:formatCode>General</c:formatCode>
                <c:ptCount val="100"/>
                <c:pt idx="0">
                  <c:v>61068.2</c:v>
                </c:pt>
                <c:pt idx="1">
                  <c:v>47068.4</c:v>
                </c:pt>
                <c:pt idx="2">
                  <c:v>49249.4</c:v>
                </c:pt>
                <c:pt idx="3">
                  <c:v>78275.8</c:v>
                </c:pt>
                <c:pt idx="4">
                  <c:v>51514.8</c:v>
                </c:pt>
                <c:pt idx="5">
                  <c:v>60583.8</c:v>
                </c:pt>
                <c:pt idx="6">
                  <c:v>59249.2</c:v>
                </c:pt>
                <c:pt idx="7">
                  <c:v>59644.6</c:v>
                </c:pt>
                <c:pt idx="8">
                  <c:v>69637.600000000006</c:v>
                </c:pt>
                <c:pt idx="9">
                  <c:v>57175.4</c:v>
                </c:pt>
                <c:pt idx="10">
                  <c:v>48409.8</c:v>
                </c:pt>
                <c:pt idx="11">
                  <c:v>67750.8</c:v>
                </c:pt>
                <c:pt idx="12">
                  <c:v>45968.4</c:v>
                </c:pt>
                <c:pt idx="13">
                  <c:v>58097</c:v>
                </c:pt>
                <c:pt idx="14">
                  <c:v>57695.8</c:v>
                </c:pt>
                <c:pt idx="15">
                  <c:v>72911</c:v>
                </c:pt>
                <c:pt idx="16">
                  <c:v>76731.199999999997</c:v>
                </c:pt>
                <c:pt idx="17">
                  <c:v>49482.2</c:v>
                </c:pt>
                <c:pt idx="18">
                  <c:v>52906.2</c:v>
                </c:pt>
                <c:pt idx="19">
                  <c:v>56720.2</c:v>
                </c:pt>
                <c:pt idx="20">
                  <c:v>69013.2</c:v>
                </c:pt>
                <c:pt idx="21">
                  <c:v>82093.2</c:v>
                </c:pt>
                <c:pt idx="22">
                  <c:v>68084.399999999994</c:v>
                </c:pt>
                <c:pt idx="23">
                  <c:v>62498.6</c:v>
                </c:pt>
                <c:pt idx="24">
                  <c:v>58815</c:v>
                </c:pt>
                <c:pt idx="25">
                  <c:v>82366.8</c:v>
                </c:pt>
                <c:pt idx="26">
                  <c:v>69387.399999999994</c:v>
                </c:pt>
                <c:pt idx="27">
                  <c:v>51749.2</c:v>
                </c:pt>
                <c:pt idx="28">
                  <c:v>61269</c:v>
                </c:pt>
                <c:pt idx="29">
                  <c:v>68245.2</c:v>
                </c:pt>
                <c:pt idx="30">
                  <c:v>53071.8</c:v>
                </c:pt>
                <c:pt idx="31">
                  <c:v>75414</c:v>
                </c:pt>
                <c:pt idx="32">
                  <c:v>67615.399999999994</c:v>
                </c:pt>
                <c:pt idx="33">
                  <c:v>41748.400000000001</c:v>
                </c:pt>
                <c:pt idx="34">
                  <c:v>55667</c:v>
                </c:pt>
                <c:pt idx="35">
                  <c:v>65238.2</c:v>
                </c:pt>
                <c:pt idx="36">
                  <c:v>45428.2</c:v>
                </c:pt>
                <c:pt idx="37">
                  <c:v>68784.399999999994</c:v>
                </c:pt>
                <c:pt idx="38">
                  <c:v>63108.6</c:v>
                </c:pt>
                <c:pt idx="39">
                  <c:v>62757.8</c:v>
                </c:pt>
                <c:pt idx="40">
                  <c:v>59665.599999999999</c:v>
                </c:pt>
                <c:pt idx="41">
                  <c:v>70034.2</c:v>
                </c:pt>
                <c:pt idx="42">
                  <c:v>57427</c:v>
                </c:pt>
                <c:pt idx="43">
                  <c:v>39841.4</c:v>
                </c:pt>
                <c:pt idx="44">
                  <c:v>64185.4</c:v>
                </c:pt>
                <c:pt idx="45">
                  <c:v>42749.8</c:v>
                </c:pt>
                <c:pt idx="46">
                  <c:v>47400.6</c:v>
                </c:pt>
                <c:pt idx="47">
                  <c:v>59590</c:v>
                </c:pt>
                <c:pt idx="48">
                  <c:v>83161.8</c:v>
                </c:pt>
                <c:pt idx="49">
                  <c:v>50046.8</c:v>
                </c:pt>
                <c:pt idx="50">
                  <c:v>67967.199999999997</c:v>
                </c:pt>
                <c:pt idx="51">
                  <c:v>68818</c:v>
                </c:pt>
                <c:pt idx="52">
                  <c:v>66163</c:v>
                </c:pt>
                <c:pt idx="53">
                  <c:v>59061</c:v>
                </c:pt>
                <c:pt idx="54">
                  <c:v>56949.2</c:v>
                </c:pt>
                <c:pt idx="55">
                  <c:v>66965.2</c:v>
                </c:pt>
                <c:pt idx="56">
                  <c:v>58557.2</c:v>
                </c:pt>
                <c:pt idx="57">
                  <c:v>56607.4</c:v>
                </c:pt>
                <c:pt idx="58">
                  <c:v>71218.600000000006</c:v>
                </c:pt>
                <c:pt idx="59">
                  <c:v>68279</c:v>
                </c:pt>
                <c:pt idx="60">
                  <c:v>38084.400000000001</c:v>
                </c:pt>
                <c:pt idx="61">
                  <c:v>50956.800000000003</c:v>
                </c:pt>
                <c:pt idx="62">
                  <c:v>72129.8</c:v>
                </c:pt>
                <c:pt idx="63">
                  <c:v>65819.8</c:v>
                </c:pt>
                <c:pt idx="64">
                  <c:v>45670.400000000001</c:v>
                </c:pt>
                <c:pt idx="65">
                  <c:v>62144.2</c:v>
                </c:pt>
                <c:pt idx="66">
                  <c:v>77053.600000000006</c:v>
                </c:pt>
                <c:pt idx="67">
                  <c:v>69084.399999999994</c:v>
                </c:pt>
                <c:pt idx="68">
                  <c:v>38666.800000000003</c:v>
                </c:pt>
                <c:pt idx="69">
                  <c:v>47099.8</c:v>
                </c:pt>
                <c:pt idx="70">
                  <c:v>73703.199999999997</c:v>
                </c:pt>
                <c:pt idx="71">
                  <c:v>50464.800000000003</c:v>
                </c:pt>
                <c:pt idx="72">
                  <c:v>68478.8</c:v>
                </c:pt>
                <c:pt idx="73">
                  <c:v>73332.800000000003</c:v>
                </c:pt>
                <c:pt idx="74">
                  <c:v>55277</c:v>
                </c:pt>
                <c:pt idx="75">
                  <c:v>59347.8</c:v>
                </c:pt>
                <c:pt idx="76">
                  <c:v>46067</c:v>
                </c:pt>
                <c:pt idx="77">
                  <c:v>59313.8</c:v>
                </c:pt>
                <c:pt idx="78">
                  <c:v>46411.4</c:v>
                </c:pt>
                <c:pt idx="79">
                  <c:v>50080.800000000003</c:v>
                </c:pt>
                <c:pt idx="80">
                  <c:v>44107.4</c:v>
                </c:pt>
                <c:pt idx="81">
                  <c:v>54613</c:v>
                </c:pt>
                <c:pt idx="82">
                  <c:v>43344.2</c:v>
                </c:pt>
                <c:pt idx="83">
                  <c:v>58902.6</c:v>
                </c:pt>
                <c:pt idx="84">
                  <c:v>64379.6</c:v>
                </c:pt>
                <c:pt idx="85">
                  <c:v>51615.8</c:v>
                </c:pt>
                <c:pt idx="86">
                  <c:v>63311.199999999997</c:v>
                </c:pt>
                <c:pt idx="87">
                  <c:v>60790.2</c:v>
                </c:pt>
                <c:pt idx="88">
                  <c:v>56683</c:v>
                </c:pt>
                <c:pt idx="89">
                  <c:v>65710.8</c:v>
                </c:pt>
                <c:pt idx="90">
                  <c:v>52946.2</c:v>
                </c:pt>
                <c:pt idx="91">
                  <c:v>46802</c:v>
                </c:pt>
                <c:pt idx="92">
                  <c:v>62577</c:v>
                </c:pt>
                <c:pt idx="93">
                  <c:v>53445</c:v>
                </c:pt>
                <c:pt idx="94">
                  <c:v>64143</c:v>
                </c:pt>
                <c:pt idx="95">
                  <c:v>65144.6</c:v>
                </c:pt>
                <c:pt idx="96">
                  <c:v>60590</c:v>
                </c:pt>
                <c:pt idx="97">
                  <c:v>44390.2</c:v>
                </c:pt>
                <c:pt idx="98">
                  <c:v>42995.199999999997</c:v>
                </c:pt>
                <c:pt idx="99">
                  <c:v>72320</c:v>
                </c:pt>
              </c:numCache>
            </c:numRef>
          </c:xVal>
          <c:yVal>
            <c:numRef>
              <c:f>State093!$K$2:$K$101</c:f>
              <c:numCache>
                <c:formatCode>General</c:formatCode>
                <c:ptCount val="100"/>
                <c:pt idx="0">
                  <c:v>1.4266672343380025</c:v>
                </c:pt>
                <c:pt idx="1">
                  <c:v>1.2368170577287521</c:v>
                </c:pt>
                <c:pt idx="2">
                  <c:v>1.7071477012917924</c:v>
                </c:pt>
                <c:pt idx="3">
                  <c:v>1.3225288020052175</c:v>
                </c:pt>
                <c:pt idx="4">
                  <c:v>1.8012687615986085</c:v>
                </c:pt>
                <c:pt idx="5">
                  <c:v>2.2125881836398507</c:v>
                </c:pt>
                <c:pt idx="6">
                  <c:v>1.434601648629855</c:v>
                </c:pt>
                <c:pt idx="7">
                  <c:v>1.6697907270733645</c:v>
                </c:pt>
                <c:pt idx="8">
                  <c:v>1.4825037048950567</c:v>
                </c:pt>
                <c:pt idx="9">
                  <c:v>1.2209096919304456</c:v>
                </c:pt>
                <c:pt idx="10">
                  <c:v>1.0640407520791244</c:v>
                </c:pt>
                <c:pt idx="11">
                  <c:v>1.3220360497588219</c:v>
                </c:pt>
                <c:pt idx="12">
                  <c:v>1.8994787723740656</c:v>
                </c:pt>
                <c:pt idx="13">
                  <c:v>2.1004526911888739</c:v>
                </c:pt>
                <c:pt idx="14">
                  <c:v>2.0929599728229782</c:v>
                </c:pt>
                <c:pt idx="15">
                  <c:v>1.7663864163157823</c:v>
                </c:pt>
                <c:pt idx="16">
                  <c:v>1.4434415205288071</c:v>
                </c:pt>
                <c:pt idx="17">
                  <c:v>1.6041728136582449</c:v>
                </c:pt>
                <c:pt idx="18">
                  <c:v>1.2973148704688675</c:v>
                </c:pt>
                <c:pt idx="19">
                  <c:v>1.8787134036903961</c:v>
                </c:pt>
                <c:pt idx="20">
                  <c:v>1.598911512580202</c:v>
                </c:pt>
                <c:pt idx="21">
                  <c:v>1.1881617478670585</c:v>
                </c:pt>
                <c:pt idx="22">
                  <c:v>1.2217629882910037</c:v>
                </c:pt>
                <c:pt idx="23">
                  <c:v>1.7592874080379401</c:v>
                </c:pt>
                <c:pt idx="24">
                  <c:v>1.2527076426081782</c:v>
                </c:pt>
                <c:pt idx="25">
                  <c:v>1.2166916767435423</c:v>
                </c:pt>
                <c:pt idx="26">
                  <c:v>1.9228274874112592</c:v>
                </c:pt>
                <c:pt idx="27">
                  <c:v>1.7599499122691753</c:v>
                </c:pt>
                <c:pt idx="28">
                  <c:v>1.5129837274967766</c:v>
                </c:pt>
                <c:pt idx="29">
                  <c:v>1.40746895019723</c:v>
                </c:pt>
                <c:pt idx="30">
                  <c:v>1.0514623585406939</c:v>
                </c:pt>
                <c:pt idx="31">
                  <c:v>1.334314583499085</c:v>
                </c:pt>
                <c:pt idx="32">
                  <c:v>1.5352567610337291</c:v>
                </c:pt>
                <c:pt idx="33">
                  <c:v>1.7465339989077424</c:v>
                </c:pt>
                <c:pt idx="34">
                  <c:v>2.1843641654840389</c:v>
                </c:pt>
                <c:pt idx="35">
                  <c:v>1.1511660346238861</c:v>
                </c:pt>
                <c:pt idx="36">
                  <c:v>1.2987087315808243</c:v>
                </c:pt>
                <c:pt idx="37">
                  <c:v>1.6022819127592887</c:v>
                </c:pt>
                <c:pt idx="38">
                  <c:v>1.4567586668061088</c:v>
                </c:pt>
                <c:pt idx="39">
                  <c:v>2.137280146850272</c:v>
                </c:pt>
                <c:pt idx="40">
                  <c:v>1.2256811294950525</c:v>
                </c:pt>
                <c:pt idx="41">
                  <c:v>1.7463467848565415</c:v>
                </c:pt>
                <c:pt idx="42">
                  <c:v>2.0704720775941632</c:v>
                </c:pt>
                <c:pt idx="43">
                  <c:v>2.0566295361106786</c:v>
                </c:pt>
                <c:pt idx="44">
                  <c:v>1.7112146999161804</c:v>
                </c:pt>
                <c:pt idx="45">
                  <c:v>2.111892921136473</c:v>
                </c:pt>
                <c:pt idx="46">
                  <c:v>1.3906364054463447</c:v>
                </c:pt>
                <c:pt idx="47">
                  <c:v>1.0096828326900487</c:v>
                </c:pt>
                <c:pt idx="48">
                  <c:v>1.4104552811507205</c:v>
                </c:pt>
                <c:pt idx="49">
                  <c:v>1.5805206326878041</c:v>
                </c:pt>
                <c:pt idx="50">
                  <c:v>1.9142468720206218</c:v>
                </c:pt>
                <c:pt idx="51">
                  <c:v>1.6756371879450145</c:v>
                </c:pt>
                <c:pt idx="52">
                  <c:v>1.4688118737058478</c:v>
                </c:pt>
                <c:pt idx="53">
                  <c:v>1.5333468786508864</c:v>
                </c:pt>
                <c:pt idx="54">
                  <c:v>1.8825198598048789</c:v>
                </c:pt>
                <c:pt idx="55">
                  <c:v>1.7969482656663462</c:v>
                </c:pt>
                <c:pt idx="56">
                  <c:v>1.9668631696870753</c:v>
                </c:pt>
                <c:pt idx="57">
                  <c:v>2.3281585093115034</c:v>
                </c:pt>
                <c:pt idx="58">
                  <c:v>1.2892418553580103</c:v>
                </c:pt>
                <c:pt idx="59">
                  <c:v>1.6489696685657376</c:v>
                </c:pt>
                <c:pt idx="60">
                  <c:v>1.4257806345905411</c:v>
                </c:pt>
                <c:pt idx="61">
                  <c:v>1.8664829816628987</c:v>
                </c:pt>
                <c:pt idx="62">
                  <c:v>1.4742173137870893</c:v>
                </c:pt>
                <c:pt idx="63">
                  <c:v>1.6890054360541964</c:v>
                </c:pt>
                <c:pt idx="64">
                  <c:v>1.0424038326793721</c:v>
                </c:pt>
                <c:pt idx="65">
                  <c:v>1.7770443581219166</c:v>
                </c:pt>
                <c:pt idx="66">
                  <c:v>1.1876148551138428</c:v>
                </c:pt>
                <c:pt idx="67">
                  <c:v>1.7679244518299357</c:v>
                </c:pt>
                <c:pt idx="68">
                  <c:v>1.4884862465991495</c:v>
                </c:pt>
                <c:pt idx="69">
                  <c:v>1.1803447148395534</c:v>
                </c:pt>
                <c:pt idx="70">
                  <c:v>1.6583404791108121</c:v>
                </c:pt>
                <c:pt idx="71">
                  <c:v>1.4106268131450039</c:v>
                </c:pt>
                <c:pt idx="72">
                  <c:v>1.1824827537865734</c:v>
                </c:pt>
                <c:pt idx="73">
                  <c:v>1.2552909475705278</c:v>
                </c:pt>
                <c:pt idx="74">
                  <c:v>1.2692982614830761</c:v>
                </c:pt>
                <c:pt idx="75">
                  <c:v>1.4869295913243623</c:v>
                </c:pt>
                <c:pt idx="76">
                  <c:v>2.4550545943951203</c:v>
                </c:pt>
                <c:pt idx="77">
                  <c:v>1.7656430712582907</c:v>
                </c:pt>
                <c:pt idx="78">
                  <c:v>1.0747790413562184</c:v>
                </c:pt>
                <c:pt idx="79">
                  <c:v>2.2892206194789217</c:v>
                </c:pt>
                <c:pt idx="80">
                  <c:v>1.0491890249708666</c:v>
                </c:pt>
                <c:pt idx="81">
                  <c:v>1.6448647757859851</c:v>
                </c:pt>
                <c:pt idx="82">
                  <c:v>1.2523013459701644</c:v>
                </c:pt>
                <c:pt idx="83">
                  <c:v>1.192578935395042</c:v>
                </c:pt>
                <c:pt idx="84">
                  <c:v>1.0214571075309571</c:v>
                </c:pt>
                <c:pt idx="85">
                  <c:v>1.3807593798798041</c:v>
                </c:pt>
                <c:pt idx="86">
                  <c:v>1.6556312311249828</c:v>
                </c:pt>
                <c:pt idx="87">
                  <c:v>2.0389141670861424</c:v>
                </c:pt>
                <c:pt idx="88">
                  <c:v>1.5258190286329234</c:v>
                </c:pt>
                <c:pt idx="89">
                  <c:v>1.810874315941976</c:v>
                </c:pt>
                <c:pt idx="90">
                  <c:v>1.2198042541296639</c:v>
                </c:pt>
                <c:pt idx="91">
                  <c:v>1.6217042006751847</c:v>
                </c:pt>
                <c:pt idx="92">
                  <c:v>1.3957684133147961</c:v>
                </c:pt>
                <c:pt idx="93">
                  <c:v>2.0592571802787911</c:v>
                </c:pt>
                <c:pt idx="94">
                  <c:v>1.8910403317587265</c:v>
                </c:pt>
                <c:pt idx="95">
                  <c:v>2.1008034434166456</c:v>
                </c:pt>
                <c:pt idx="96">
                  <c:v>2.12946030698135</c:v>
                </c:pt>
                <c:pt idx="97">
                  <c:v>1.9476821460592655</c:v>
                </c:pt>
                <c:pt idx="98">
                  <c:v>1.3294274709735041</c:v>
                </c:pt>
                <c:pt idx="99">
                  <c:v>1.7021017699115044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37-457C-A970-29DF5CAF16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499744"/>
        <c:axId val="1643425120"/>
      </c:scatterChart>
      <c:valAx>
        <c:axId val="165949974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25120"/>
        <c:crosses val="autoZero"/>
        <c:crossBetween val="midCat"/>
      </c:valAx>
      <c:valAx>
        <c:axId val="1643425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499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State093!$Z$2:$Z$101</c:f>
              <c:numCache>
                <c:formatCode>General</c:formatCode>
                <c:ptCount val="100"/>
                <c:pt idx="0">
                  <c:v>61068.2</c:v>
                </c:pt>
                <c:pt idx="7">
                  <c:v>59644.6</c:v>
                </c:pt>
                <c:pt idx="9">
                  <c:v>57175.4</c:v>
                </c:pt>
                <c:pt idx="12">
                  <c:v>45968.4</c:v>
                </c:pt>
                <c:pt idx="16">
                  <c:v>76731.199999999997</c:v>
                </c:pt>
                <c:pt idx="25">
                  <c:v>82366.8</c:v>
                </c:pt>
                <c:pt idx="28">
                  <c:v>61269</c:v>
                </c:pt>
                <c:pt idx="30">
                  <c:v>53071.8</c:v>
                </c:pt>
                <c:pt idx="35">
                  <c:v>65238.2</c:v>
                </c:pt>
                <c:pt idx="37">
                  <c:v>68784.399999999994</c:v>
                </c:pt>
                <c:pt idx="45">
                  <c:v>42749.8</c:v>
                </c:pt>
                <c:pt idx="47">
                  <c:v>59590</c:v>
                </c:pt>
                <c:pt idx="53">
                  <c:v>59061</c:v>
                </c:pt>
                <c:pt idx="67">
                  <c:v>69084.399999999994</c:v>
                </c:pt>
                <c:pt idx="69">
                  <c:v>47099.8</c:v>
                </c:pt>
                <c:pt idx="71">
                  <c:v>50464.800000000003</c:v>
                </c:pt>
                <c:pt idx="74">
                  <c:v>55277</c:v>
                </c:pt>
                <c:pt idx="77">
                  <c:v>59313.8</c:v>
                </c:pt>
                <c:pt idx="79">
                  <c:v>50080.800000000003</c:v>
                </c:pt>
                <c:pt idx="82">
                  <c:v>43344.2</c:v>
                </c:pt>
                <c:pt idx="86">
                  <c:v>63311.199999999997</c:v>
                </c:pt>
                <c:pt idx="92">
                  <c:v>62577</c:v>
                </c:pt>
                <c:pt idx="94">
                  <c:v>64143</c:v>
                </c:pt>
              </c:numCache>
            </c:numRef>
          </c:xVal>
          <c:yVal>
            <c:numRef>
              <c:f>State093!$AA$2:$AA$101</c:f>
              <c:numCache>
                <c:formatCode>General</c:formatCode>
                <c:ptCount val="100"/>
                <c:pt idx="0">
                  <c:v>1.4266672343380025</c:v>
                </c:pt>
                <c:pt idx="7">
                  <c:v>1.6697907270733645</c:v>
                </c:pt>
                <c:pt idx="9">
                  <c:v>1.2209096919304456</c:v>
                </c:pt>
                <c:pt idx="12">
                  <c:v>1.8994787723740656</c:v>
                </c:pt>
                <c:pt idx="16">
                  <c:v>1.4434415205288071</c:v>
                </c:pt>
                <c:pt idx="25">
                  <c:v>1.2166916767435423</c:v>
                </c:pt>
                <c:pt idx="28">
                  <c:v>1.5129837274967766</c:v>
                </c:pt>
                <c:pt idx="30">
                  <c:v>1.0514623585406939</c:v>
                </c:pt>
                <c:pt idx="35">
                  <c:v>1.1511660346238861</c:v>
                </c:pt>
                <c:pt idx="37">
                  <c:v>1.6022819127592887</c:v>
                </c:pt>
                <c:pt idx="45">
                  <c:v>2.111892921136473</c:v>
                </c:pt>
                <c:pt idx="47">
                  <c:v>1.0096828326900487</c:v>
                </c:pt>
                <c:pt idx="53">
                  <c:v>1.5333468786508864</c:v>
                </c:pt>
                <c:pt idx="67">
                  <c:v>1.7679244518299357</c:v>
                </c:pt>
                <c:pt idx="69">
                  <c:v>1.1803447148395534</c:v>
                </c:pt>
                <c:pt idx="71">
                  <c:v>1.4106268131450039</c:v>
                </c:pt>
                <c:pt idx="74">
                  <c:v>1.2692982614830761</c:v>
                </c:pt>
                <c:pt idx="77">
                  <c:v>1.7656430712582907</c:v>
                </c:pt>
                <c:pt idx="79">
                  <c:v>2.2892206194789217</c:v>
                </c:pt>
                <c:pt idx="82">
                  <c:v>1.2523013459701644</c:v>
                </c:pt>
                <c:pt idx="86">
                  <c:v>1.6556312311249828</c:v>
                </c:pt>
                <c:pt idx="92">
                  <c:v>1.3957684133147961</c:v>
                </c:pt>
                <c:pt idx="94">
                  <c:v>1.8910403317587265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4B6-4863-9407-4C3818CEE1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State093!$AB$2:$AB$101</c:f>
              <c:numCache>
                <c:formatCode>General</c:formatCode>
                <c:ptCount val="100"/>
                <c:pt idx="3">
                  <c:v>78275.8</c:v>
                </c:pt>
                <c:pt idx="4">
                  <c:v>51514.8</c:v>
                </c:pt>
                <c:pt idx="6">
                  <c:v>59249.2</c:v>
                </c:pt>
                <c:pt idx="8">
                  <c:v>69637.600000000006</c:v>
                </c:pt>
                <c:pt idx="11">
                  <c:v>67750.8</c:v>
                </c:pt>
                <c:pt idx="13">
                  <c:v>58097</c:v>
                </c:pt>
                <c:pt idx="17">
                  <c:v>49482.2</c:v>
                </c:pt>
                <c:pt idx="34">
                  <c:v>55667</c:v>
                </c:pt>
                <c:pt idx="36">
                  <c:v>45428.2</c:v>
                </c:pt>
                <c:pt idx="38">
                  <c:v>63108.6</c:v>
                </c:pt>
                <c:pt idx="39">
                  <c:v>62757.8</c:v>
                </c:pt>
                <c:pt idx="41">
                  <c:v>70034.2</c:v>
                </c:pt>
                <c:pt idx="42">
                  <c:v>57427</c:v>
                </c:pt>
                <c:pt idx="46">
                  <c:v>47400.6</c:v>
                </c:pt>
                <c:pt idx="55">
                  <c:v>66965.2</c:v>
                </c:pt>
                <c:pt idx="56">
                  <c:v>58557.2</c:v>
                </c:pt>
                <c:pt idx="59">
                  <c:v>68279</c:v>
                </c:pt>
                <c:pt idx="62">
                  <c:v>72129.8</c:v>
                </c:pt>
                <c:pt idx="63">
                  <c:v>65819.8</c:v>
                </c:pt>
                <c:pt idx="73">
                  <c:v>73332.800000000003</c:v>
                </c:pt>
                <c:pt idx="78">
                  <c:v>46411.4</c:v>
                </c:pt>
                <c:pt idx="84">
                  <c:v>64379.6</c:v>
                </c:pt>
                <c:pt idx="87">
                  <c:v>60790.2</c:v>
                </c:pt>
                <c:pt idx="88">
                  <c:v>56683</c:v>
                </c:pt>
                <c:pt idx="89">
                  <c:v>65710.8</c:v>
                </c:pt>
                <c:pt idx="90">
                  <c:v>52946.2</c:v>
                </c:pt>
                <c:pt idx="95">
                  <c:v>65144.6</c:v>
                </c:pt>
              </c:numCache>
            </c:numRef>
          </c:xVal>
          <c:yVal>
            <c:numRef>
              <c:f>State093!$AC$2:$AC$101</c:f>
              <c:numCache>
                <c:formatCode>General</c:formatCode>
                <c:ptCount val="100"/>
                <c:pt idx="3">
                  <c:v>1.3225288020052175</c:v>
                </c:pt>
                <c:pt idx="4">
                  <c:v>1.8012687615986085</c:v>
                </c:pt>
                <c:pt idx="6">
                  <c:v>1.434601648629855</c:v>
                </c:pt>
                <c:pt idx="8">
                  <c:v>1.4825037048950567</c:v>
                </c:pt>
                <c:pt idx="11">
                  <c:v>1.3220360497588219</c:v>
                </c:pt>
                <c:pt idx="13">
                  <c:v>2.1004526911888739</c:v>
                </c:pt>
                <c:pt idx="17">
                  <c:v>1.6041728136582449</c:v>
                </c:pt>
                <c:pt idx="34">
                  <c:v>2.1843641654840389</c:v>
                </c:pt>
                <c:pt idx="36">
                  <c:v>1.2987087315808243</c:v>
                </c:pt>
                <c:pt idx="38">
                  <c:v>1.4567586668061088</c:v>
                </c:pt>
                <c:pt idx="39">
                  <c:v>2.137280146850272</c:v>
                </c:pt>
                <c:pt idx="41">
                  <c:v>1.7463467848565415</c:v>
                </c:pt>
                <c:pt idx="42">
                  <c:v>2.0704720775941632</c:v>
                </c:pt>
                <c:pt idx="46">
                  <c:v>1.3906364054463447</c:v>
                </c:pt>
                <c:pt idx="55">
                  <c:v>1.7969482656663462</c:v>
                </c:pt>
                <c:pt idx="56">
                  <c:v>1.9668631696870753</c:v>
                </c:pt>
                <c:pt idx="59">
                  <c:v>1.6489696685657376</c:v>
                </c:pt>
                <c:pt idx="62">
                  <c:v>1.4742173137870893</c:v>
                </c:pt>
                <c:pt idx="63">
                  <c:v>1.6890054360541964</c:v>
                </c:pt>
                <c:pt idx="73">
                  <c:v>1.2552909475705278</c:v>
                </c:pt>
                <c:pt idx="78">
                  <c:v>1.0747790413562184</c:v>
                </c:pt>
                <c:pt idx="84">
                  <c:v>1.0214571075309571</c:v>
                </c:pt>
                <c:pt idx="87">
                  <c:v>2.0389141670861424</c:v>
                </c:pt>
                <c:pt idx="88">
                  <c:v>1.5258190286329234</c:v>
                </c:pt>
                <c:pt idx="89">
                  <c:v>1.810874315941976</c:v>
                </c:pt>
                <c:pt idx="90">
                  <c:v>1.2198042541296639</c:v>
                </c:pt>
                <c:pt idx="95">
                  <c:v>2.1008034434166456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4B6-4863-9407-4C3818CEE1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State093!$AD$2:$AD$101</c:f>
              <c:numCache>
                <c:formatCode>General</c:formatCode>
                <c:ptCount val="100"/>
                <c:pt idx="1">
                  <c:v>47068.4</c:v>
                </c:pt>
                <c:pt idx="2">
                  <c:v>49249.4</c:v>
                </c:pt>
                <c:pt idx="5">
                  <c:v>60583.8</c:v>
                </c:pt>
                <c:pt idx="15">
                  <c:v>72911</c:v>
                </c:pt>
                <c:pt idx="19">
                  <c:v>56720.2</c:v>
                </c:pt>
                <c:pt idx="21">
                  <c:v>82093.2</c:v>
                </c:pt>
                <c:pt idx="24">
                  <c:v>58815</c:v>
                </c:pt>
                <c:pt idx="26">
                  <c:v>69387.399999999994</c:v>
                </c:pt>
                <c:pt idx="29">
                  <c:v>68245.2</c:v>
                </c:pt>
                <c:pt idx="31">
                  <c:v>75414</c:v>
                </c:pt>
                <c:pt idx="44">
                  <c:v>64185.4</c:v>
                </c:pt>
                <c:pt idx="49">
                  <c:v>50046.8</c:v>
                </c:pt>
                <c:pt idx="50">
                  <c:v>67967.199999999997</c:v>
                </c:pt>
                <c:pt idx="52">
                  <c:v>66163</c:v>
                </c:pt>
                <c:pt idx="54">
                  <c:v>56949.2</c:v>
                </c:pt>
                <c:pt idx="61">
                  <c:v>50956.800000000003</c:v>
                </c:pt>
                <c:pt idx="65">
                  <c:v>62144.2</c:v>
                </c:pt>
                <c:pt idx="68">
                  <c:v>38666.800000000003</c:v>
                </c:pt>
                <c:pt idx="72">
                  <c:v>68478.8</c:v>
                </c:pt>
                <c:pt idx="75">
                  <c:v>59347.8</c:v>
                </c:pt>
                <c:pt idx="76">
                  <c:v>46067</c:v>
                </c:pt>
                <c:pt idx="80">
                  <c:v>44107.4</c:v>
                </c:pt>
                <c:pt idx="85">
                  <c:v>51615.8</c:v>
                </c:pt>
                <c:pt idx="91">
                  <c:v>46802</c:v>
                </c:pt>
                <c:pt idx="96">
                  <c:v>60590</c:v>
                </c:pt>
                <c:pt idx="97">
                  <c:v>44390.2</c:v>
                </c:pt>
                <c:pt idx="99">
                  <c:v>72320</c:v>
                </c:pt>
              </c:numCache>
            </c:numRef>
          </c:xVal>
          <c:yVal>
            <c:numRef>
              <c:f>State093!$AE$2:$AE$101</c:f>
              <c:numCache>
                <c:formatCode>General</c:formatCode>
                <c:ptCount val="100"/>
                <c:pt idx="1">
                  <c:v>1.2368170577287521</c:v>
                </c:pt>
                <c:pt idx="2">
                  <c:v>1.7071477012917924</c:v>
                </c:pt>
                <c:pt idx="5">
                  <c:v>2.2125881836398507</c:v>
                </c:pt>
                <c:pt idx="15">
                  <c:v>1.7663864163157823</c:v>
                </c:pt>
                <c:pt idx="19">
                  <c:v>1.8787134036903961</c:v>
                </c:pt>
                <c:pt idx="21">
                  <c:v>1.1881617478670585</c:v>
                </c:pt>
                <c:pt idx="24">
                  <c:v>1.2527076426081782</c:v>
                </c:pt>
                <c:pt idx="26">
                  <c:v>1.9228274874112592</c:v>
                </c:pt>
                <c:pt idx="29">
                  <c:v>1.40746895019723</c:v>
                </c:pt>
                <c:pt idx="31">
                  <c:v>1.334314583499085</c:v>
                </c:pt>
                <c:pt idx="44">
                  <c:v>1.7112146999161804</c:v>
                </c:pt>
                <c:pt idx="49">
                  <c:v>1.5805206326878041</c:v>
                </c:pt>
                <c:pt idx="50">
                  <c:v>1.9142468720206218</c:v>
                </c:pt>
                <c:pt idx="52">
                  <c:v>1.4688118737058478</c:v>
                </c:pt>
                <c:pt idx="54">
                  <c:v>1.8825198598048789</c:v>
                </c:pt>
                <c:pt idx="61">
                  <c:v>1.8664829816628987</c:v>
                </c:pt>
                <c:pt idx="65">
                  <c:v>1.7770443581219166</c:v>
                </c:pt>
                <c:pt idx="68">
                  <c:v>1.4884862465991495</c:v>
                </c:pt>
                <c:pt idx="72">
                  <c:v>1.1824827537865734</c:v>
                </c:pt>
                <c:pt idx="75">
                  <c:v>1.4869295913243623</c:v>
                </c:pt>
                <c:pt idx="76">
                  <c:v>2.4550545943951203</c:v>
                </c:pt>
                <c:pt idx="80">
                  <c:v>1.0491890249708666</c:v>
                </c:pt>
                <c:pt idx="85">
                  <c:v>1.3807593798798041</c:v>
                </c:pt>
                <c:pt idx="91">
                  <c:v>1.6217042006751847</c:v>
                </c:pt>
                <c:pt idx="96">
                  <c:v>2.12946030698135</c:v>
                </c:pt>
                <c:pt idx="97">
                  <c:v>1.9476821460592655</c:v>
                </c:pt>
                <c:pt idx="99">
                  <c:v>1.7021017699115044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4B6-4863-9407-4C3818CEE1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State093!$AF$2:$AF$101</c:f>
              <c:numCache>
                <c:formatCode>General</c:formatCode>
                <c:ptCount val="100"/>
                <c:pt idx="10">
                  <c:v>48409.8</c:v>
                </c:pt>
                <c:pt idx="14">
                  <c:v>57695.8</c:v>
                </c:pt>
                <c:pt idx="18">
                  <c:v>52906.2</c:v>
                </c:pt>
                <c:pt idx="20">
                  <c:v>69013.2</c:v>
                </c:pt>
                <c:pt idx="22">
                  <c:v>68084.399999999994</c:v>
                </c:pt>
                <c:pt idx="23">
                  <c:v>62498.6</c:v>
                </c:pt>
                <c:pt idx="27">
                  <c:v>51749.2</c:v>
                </c:pt>
                <c:pt idx="32">
                  <c:v>67615.399999999994</c:v>
                </c:pt>
                <c:pt idx="33">
                  <c:v>41748.400000000001</c:v>
                </c:pt>
                <c:pt idx="40">
                  <c:v>59665.599999999999</c:v>
                </c:pt>
                <c:pt idx="43">
                  <c:v>39841.4</c:v>
                </c:pt>
                <c:pt idx="48">
                  <c:v>83161.8</c:v>
                </c:pt>
                <c:pt idx="51">
                  <c:v>68818</c:v>
                </c:pt>
                <c:pt idx="57">
                  <c:v>56607.4</c:v>
                </c:pt>
                <c:pt idx="58">
                  <c:v>71218.600000000006</c:v>
                </c:pt>
                <c:pt idx="60">
                  <c:v>38084.400000000001</c:v>
                </c:pt>
                <c:pt idx="64">
                  <c:v>45670.400000000001</c:v>
                </c:pt>
                <c:pt idx="66">
                  <c:v>77053.600000000006</c:v>
                </c:pt>
                <c:pt idx="70">
                  <c:v>73703.199999999997</c:v>
                </c:pt>
                <c:pt idx="81">
                  <c:v>54613</c:v>
                </c:pt>
                <c:pt idx="83">
                  <c:v>58902.6</c:v>
                </c:pt>
                <c:pt idx="93">
                  <c:v>53445</c:v>
                </c:pt>
                <c:pt idx="98">
                  <c:v>42995.199999999997</c:v>
                </c:pt>
              </c:numCache>
            </c:numRef>
          </c:xVal>
          <c:yVal>
            <c:numRef>
              <c:f>State093!$AG$2:$AG$101</c:f>
              <c:numCache>
                <c:formatCode>General</c:formatCode>
                <c:ptCount val="100"/>
                <c:pt idx="10">
                  <c:v>1.0640407520791244</c:v>
                </c:pt>
                <c:pt idx="14">
                  <c:v>2.0929599728229782</c:v>
                </c:pt>
                <c:pt idx="18">
                  <c:v>1.2973148704688675</c:v>
                </c:pt>
                <c:pt idx="20">
                  <c:v>1.598911512580202</c:v>
                </c:pt>
                <c:pt idx="22">
                  <c:v>1.2217629882910037</c:v>
                </c:pt>
                <c:pt idx="23">
                  <c:v>1.7592874080379401</c:v>
                </c:pt>
                <c:pt idx="27">
                  <c:v>1.7599499122691753</c:v>
                </c:pt>
                <c:pt idx="32">
                  <c:v>1.5352567610337291</c:v>
                </c:pt>
                <c:pt idx="33">
                  <c:v>1.7465339989077424</c:v>
                </c:pt>
                <c:pt idx="40">
                  <c:v>1.2256811294950525</c:v>
                </c:pt>
                <c:pt idx="43">
                  <c:v>2.0566295361106786</c:v>
                </c:pt>
                <c:pt idx="48">
                  <c:v>1.4104552811507205</c:v>
                </c:pt>
                <c:pt idx="51">
                  <c:v>1.6756371879450145</c:v>
                </c:pt>
                <c:pt idx="57">
                  <c:v>2.3281585093115034</c:v>
                </c:pt>
                <c:pt idx="58">
                  <c:v>1.2892418553580103</c:v>
                </c:pt>
                <c:pt idx="60">
                  <c:v>1.4257806345905411</c:v>
                </c:pt>
                <c:pt idx="64">
                  <c:v>1.0424038326793721</c:v>
                </c:pt>
                <c:pt idx="66">
                  <c:v>1.1876148551138428</c:v>
                </c:pt>
                <c:pt idx="70">
                  <c:v>1.6583404791108121</c:v>
                </c:pt>
                <c:pt idx="81">
                  <c:v>1.6448647757859851</c:v>
                </c:pt>
                <c:pt idx="83">
                  <c:v>1.192578935395042</c:v>
                </c:pt>
                <c:pt idx="93">
                  <c:v>2.0592571802787911</c:v>
                </c:pt>
                <c:pt idx="98">
                  <c:v>1.3294274709735041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4B6-4863-9407-4C3818CEE1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669200"/>
        <c:axId val="1643428864"/>
      </c:scatterChart>
      <c:valAx>
        <c:axId val="165966920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28864"/>
        <c:crosses val="autoZero"/>
        <c:crossBetween val="midCat"/>
      </c:valAx>
      <c:valAx>
        <c:axId val="1643428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66920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State093!$AI$2:$AI$101</c:f>
              <c:numCache>
                <c:formatCode>General</c:formatCode>
                <c:ptCount val="100"/>
                <c:pt idx="0">
                  <c:v>61068.2</c:v>
                </c:pt>
                <c:pt idx="1">
                  <c:v>47068.4</c:v>
                </c:pt>
                <c:pt idx="3">
                  <c:v>78275.8</c:v>
                </c:pt>
                <c:pt idx="6">
                  <c:v>59249.2</c:v>
                </c:pt>
                <c:pt idx="8">
                  <c:v>69637.600000000006</c:v>
                </c:pt>
                <c:pt idx="9">
                  <c:v>57175.4</c:v>
                </c:pt>
                <c:pt idx="10">
                  <c:v>48409.8</c:v>
                </c:pt>
                <c:pt idx="11">
                  <c:v>67750.8</c:v>
                </c:pt>
                <c:pt idx="16">
                  <c:v>76731.199999999997</c:v>
                </c:pt>
                <c:pt idx="18">
                  <c:v>52906.2</c:v>
                </c:pt>
                <c:pt idx="20">
                  <c:v>69013.2</c:v>
                </c:pt>
                <c:pt idx="21">
                  <c:v>82093.2</c:v>
                </c:pt>
                <c:pt idx="22">
                  <c:v>68084.399999999994</c:v>
                </c:pt>
                <c:pt idx="24">
                  <c:v>58815</c:v>
                </c:pt>
                <c:pt idx="25">
                  <c:v>82366.8</c:v>
                </c:pt>
                <c:pt idx="29">
                  <c:v>68245.2</c:v>
                </c:pt>
                <c:pt idx="30">
                  <c:v>53071.8</c:v>
                </c:pt>
                <c:pt idx="31">
                  <c:v>75414</c:v>
                </c:pt>
                <c:pt idx="32">
                  <c:v>67615.399999999994</c:v>
                </c:pt>
                <c:pt idx="35">
                  <c:v>65238.2</c:v>
                </c:pt>
                <c:pt idx="36">
                  <c:v>45428.2</c:v>
                </c:pt>
                <c:pt idx="37">
                  <c:v>68784.399999999994</c:v>
                </c:pt>
                <c:pt idx="38">
                  <c:v>63108.6</c:v>
                </c:pt>
                <c:pt idx="40">
                  <c:v>59665.599999999999</c:v>
                </c:pt>
                <c:pt idx="46">
                  <c:v>47400.6</c:v>
                </c:pt>
                <c:pt idx="47">
                  <c:v>59590</c:v>
                </c:pt>
                <c:pt idx="48">
                  <c:v>83161.8</c:v>
                </c:pt>
                <c:pt idx="49">
                  <c:v>50046.8</c:v>
                </c:pt>
                <c:pt idx="58">
                  <c:v>71218.600000000006</c:v>
                </c:pt>
                <c:pt idx="62">
                  <c:v>72129.8</c:v>
                </c:pt>
                <c:pt idx="64">
                  <c:v>45670.400000000001</c:v>
                </c:pt>
                <c:pt idx="66">
                  <c:v>77053.600000000006</c:v>
                </c:pt>
                <c:pt idx="68">
                  <c:v>38666.800000000003</c:v>
                </c:pt>
                <c:pt idx="69">
                  <c:v>47099.8</c:v>
                </c:pt>
                <c:pt idx="70">
                  <c:v>73703.199999999997</c:v>
                </c:pt>
                <c:pt idx="71">
                  <c:v>50464.800000000003</c:v>
                </c:pt>
                <c:pt idx="72">
                  <c:v>68478.8</c:v>
                </c:pt>
                <c:pt idx="73">
                  <c:v>73332.800000000003</c:v>
                </c:pt>
                <c:pt idx="75">
                  <c:v>59347.8</c:v>
                </c:pt>
                <c:pt idx="78">
                  <c:v>46411.4</c:v>
                </c:pt>
                <c:pt idx="80">
                  <c:v>44107.4</c:v>
                </c:pt>
                <c:pt idx="82">
                  <c:v>43344.2</c:v>
                </c:pt>
                <c:pt idx="83">
                  <c:v>58902.6</c:v>
                </c:pt>
                <c:pt idx="84">
                  <c:v>64379.6</c:v>
                </c:pt>
                <c:pt idx="88">
                  <c:v>56683</c:v>
                </c:pt>
                <c:pt idx="90">
                  <c:v>52946.2</c:v>
                </c:pt>
                <c:pt idx="91">
                  <c:v>46802</c:v>
                </c:pt>
                <c:pt idx="92">
                  <c:v>62577</c:v>
                </c:pt>
                <c:pt idx="98">
                  <c:v>42995.199999999997</c:v>
                </c:pt>
              </c:numCache>
            </c:numRef>
          </c:xVal>
          <c:yVal>
            <c:numRef>
              <c:f>State093!$AJ$2:$AJ$101</c:f>
              <c:numCache>
                <c:formatCode>General</c:formatCode>
                <c:ptCount val="100"/>
                <c:pt idx="0">
                  <c:v>1.4266672343380025</c:v>
                </c:pt>
                <c:pt idx="1">
                  <c:v>1.2368170577287521</c:v>
                </c:pt>
                <c:pt idx="3">
                  <c:v>1.3225288020052175</c:v>
                </c:pt>
                <c:pt idx="6">
                  <c:v>1.434601648629855</c:v>
                </c:pt>
                <c:pt idx="8">
                  <c:v>1.4825037048950567</c:v>
                </c:pt>
                <c:pt idx="9">
                  <c:v>1.2209096919304456</c:v>
                </c:pt>
                <c:pt idx="10">
                  <c:v>1.0640407520791244</c:v>
                </c:pt>
                <c:pt idx="11">
                  <c:v>1.3220360497588219</c:v>
                </c:pt>
                <c:pt idx="16">
                  <c:v>1.4434415205288071</c:v>
                </c:pt>
                <c:pt idx="18">
                  <c:v>1.2973148704688675</c:v>
                </c:pt>
                <c:pt idx="20">
                  <c:v>1.598911512580202</c:v>
                </c:pt>
                <c:pt idx="21">
                  <c:v>1.1881617478670585</c:v>
                </c:pt>
                <c:pt idx="22">
                  <c:v>1.2217629882910037</c:v>
                </c:pt>
                <c:pt idx="24">
                  <c:v>1.2527076426081782</c:v>
                </c:pt>
                <c:pt idx="25">
                  <c:v>1.2166916767435423</c:v>
                </c:pt>
                <c:pt idx="29">
                  <c:v>1.40746895019723</c:v>
                </c:pt>
                <c:pt idx="30">
                  <c:v>1.0514623585406939</c:v>
                </c:pt>
                <c:pt idx="31">
                  <c:v>1.334314583499085</c:v>
                </c:pt>
                <c:pt idx="32">
                  <c:v>1.5352567610337291</c:v>
                </c:pt>
                <c:pt idx="35">
                  <c:v>1.1511660346238861</c:v>
                </c:pt>
                <c:pt idx="36">
                  <c:v>1.2987087315808243</c:v>
                </c:pt>
                <c:pt idx="37">
                  <c:v>1.6022819127592887</c:v>
                </c:pt>
                <c:pt idx="38">
                  <c:v>1.4567586668061088</c:v>
                </c:pt>
                <c:pt idx="40">
                  <c:v>1.2256811294950525</c:v>
                </c:pt>
                <c:pt idx="46">
                  <c:v>1.3906364054463447</c:v>
                </c:pt>
                <c:pt idx="47">
                  <c:v>1.0096828326900487</c:v>
                </c:pt>
                <c:pt idx="48">
                  <c:v>1.4104552811507205</c:v>
                </c:pt>
                <c:pt idx="49">
                  <c:v>1.5805206326878041</c:v>
                </c:pt>
                <c:pt idx="58">
                  <c:v>1.2892418553580103</c:v>
                </c:pt>
                <c:pt idx="62">
                  <c:v>1.4742173137870893</c:v>
                </c:pt>
                <c:pt idx="64">
                  <c:v>1.0424038326793721</c:v>
                </c:pt>
                <c:pt idx="66">
                  <c:v>1.1876148551138428</c:v>
                </c:pt>
                <c:pt idx="68">
                  <c:v>1.4884862465991495</c:v>
                </c:pt>
                <c:pt idx="69">
                  <c:v>1.1803447148395534</c:v>
                </c:pt>
                <c:pt idx="70">
                  <c:v>1.6583404791108121</c:v>
                </c:pt>
                <c:pt idx="71">
                  <c:v>1.4106268131450039</c:v>
                </c:pt>
                <c:pt idx="72">
                  <c:v>1.1824827537865734</c:v>
                </c:pt>
                <c:pt idx="73">
                  <c:v>1.2552909475705278</c:v>
                </c:pt>
                <c:pt idx="75">
                  <c:v>1.4869295913243623</c:v>
                </c:pt>
                <c:pt idx="78">
                  <c:v>1.0747790413562184</c:v>
                </c:pt>
                <c:pt idx="80">
                  <c:v>1.0491890249708666</c:v>
                </c:pt>
                <c:pt idx="82">
                  <c:v>1.2523013459701644</c:v>
                </c:pt>
                <c:pt idx="83">
                  <c:v>1.192578935395042</c:v>
                </c:pt>
                <c:pt idx="84">
                  <c:v>1.0214571075309571</c:v>
                </c:pt>
                <c:pt idx="88">
                  <c:v>1.5258190286329234</c:v>
                </c:pt>
                <c:pt idx="90">
                  <c:v>1.2198042541296639</c:v>
                </c:pt>
                <c:pt idx="91">
                  <c:v>1.6217042006751847</c:v>
                </c:pt>
                <c:pt idx="92">
                  <c:v>1.3957684133147961</c:v>
                </c:pt>
                <c:pt idx="98">
                  <c:v>1.3294274709735041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708-4DFE-8435-806693B8C1A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State093!$AK$2:$AK$101</c:f>
              <c:numCache>
                <c:formatCode>General</c:formatCode>
                <c:ptCount val="100"/>
                <c:pt idx="2">
                  <c:v>49249.4</c:v>
                </c:pt>
                <c:pt idx="4">
                  <c:v>51514.8</c:v>
                </c:pt>
                <c:pt idx="5">
                  <c:v>60583.8</c:v>
                </c:pt>
                <c:pt idx="7">
                  <c:v>59644.6</c:v>
                </c:pt>
                <c:pt idx="12">
                  <c:v>45968.4</c:v>
                </c:pt>
                <c:pt idx="13">
                  <c:v>58097</c:v>
                </c:pt>
                <c:pt idx="14">
                  <c:v>57695.8</c:v>
                </c:pt>
                <c:pt idx="15">
                  <c:v>72911</c:v>
                </c:pt>
                <c:pt idx="17">
                  <c:v>49482.2</c:v>
                </c:pt>
                <c:pt idx="19">
                  <c:v>56720.2</c:v>
                </c:pt>
                <c:pt idx="23">
                  <c:v>62498.6</c:v>
                </c:pt>
                <c:pt idx="26">
                  <c:v>69387.399999999994</c:v>
                </c:pt>
                <c:pt idx="27">
                  <c:v>51749.2</c:v>
                </c:pt>
                <c:pt idx="28">
                  <c:v>61269</c:v>
                </c:pt>
                <c:pt idx="33">
                  <c:v>41748.400000000001</c:v>
                </c:pt>
                <c:pt idx="34">
                  <c:v>55667</c:v>
                </c:pt>
                <c:pt idx="39">
                  <c:v>62757.8</c:v>
                </c:pt>
                <c:pt idx="41">
                  <c:v>70034.2</c:v>
                </c:pt>
                <c:pt idx="42">
                  <c:v>57427</c:v>
                </c:pt>
                <c:pt idx="43">
                  <c:v>39841.4</c:v>
                </c:pt>
                <c:pt idx="44">
                  <c:v>64185.4</c:v>
                </c:pt>
                <c:pt idx="45">
                  <c:v>42749.8</c:v>
                </c:pt>
                <c:pt idx="50">
                  <c:v>67967.199999999997</c:v>
                </c:pt>
                <c:pt idx="51">
                  <c:v>68818</c:v>
                </c:pt>
                <c:pt idx="52">
                  <c:v>66163</c:v>
                </c:pt>
                <c:pt idx="53">
                  <c:v>59061</c:v>
                </c:pt>
                <c:pt idx="54">
                  <c:v>56949.2</c:v>
                </c:pt>
                <c:pt idx="55">
                  <c:v>66965.2</c:v>
                </c:pt>
                <c:pt idx="56">
                  <c:v>58557.2</c:v>
                </c:pt>
                <c:pt idx="57">
                  <c:v>56607.4</c:v>
                </c:pt>
                <c:pt idx="59">
                  <c:v>68279</c:v>
                </c:pt>
                <c:pt idx="60">
                  <c:v>38084.400000000001</c:v>
                </c:pt>
                <c:pt idx="61">
                  <c:v>50956.800000000003</c:v>
                </c:pt>
                <c:pt idx="63">
                  <c:v>65819.8</c:v>
                </c:pt>
                <c:pt idx="65">
                  <c:v>62144.2</c:v>
                </c:pt>
                <c:pt idx="67">
                  <c:v>69084.399999999994</c:v>
                </c:pt>
                <c:pt idx="74">
                  <c:v>55277</c:v>
                </c:pt>
                <c:pt idx="76">
                  <c:v>46067</c:v>
                </c:pt>
                <c:pt idx="77">
                  <c:v>59313.8</c:v>
                </c:pt>
                <c:pt idx="79">
                  <c:v>50080.800000000003</c:v>
                </c:pt>
                <c:pt idx="81">
                  <c:v>54613</c:v>
                </c:pt>
                <c:pt idx="85">
                  <c:v>51615.8</c:v>
                </c:pt>
                <c:pt idx="86">
                  <c:v>63311.199999999997</c:v>
                </c:pt>
                <c:pt idx="87">
                  <c:v>60790.2</c:v>
                </c:pt>
                <c:pt idx="89">
                  <c:v>65710.8</c:v>
                </c:pt>
                <c:pt idx="93">
                  <c:v>53445</c:v>
                </c:pt>
                <c:pt idx="94">
                  <c:v>64143</c:v>
                </c:pt>
                <c:pt idx="95">
                  <c:v>65144.6</c:v>
                </c:pt>
                <c:pt idx="96">
                  <c:v>60590</c:v>
                </c:pt>
                <c:pt idx="97">
                  <c:v>44390.2</c:v>
                </c:pt>
                <c:pt idx="99">
                  <c:v>72320</c:v>
                </c:pt>
              </c:numCache>
            </c:numRef>
          </c:xVal>
          <c:yVal>
            <c:numRef>
              <c:f>State093!$AL$2:$AL$101</c:f>
              <c:numCache>
                <c:formatCode>General</c:formatCode>
                <c:ptCount val="100"/>
                <c:pt idx="2">
                  <c:v>1.7071477012917924</c:v>
                </c:pt>
                <c:pt idx="4">
                  <c:v>1.8012687615986085</c:v>
                </c:pt>
                <c:pt idx="5">
                  <c:v>2.2125881836398507</c:v>
                </c:pt>
                <c:pt idx="7">
                  <c:v>1.6697907270733645</c:v>
                </c:pt>
                <c:pt idx="12">
                  <c:v>1.8994787723740656</c:v>
                </c:pt>
                <c:pt idx="13">
                  <c:v>2.1004526911888739</c:v>
                </c:pt>
                <c:pt idx="14">
                  <c:v>2.0929599728229782</c:v>
                </c:pt>
                <c:pt idx="15">
                  <c:v>1.7663864163157823</c:v>
                </c:pt>
                <c:pt idx="17">
                  <c:v>1.6041728136582449</c:v>
                </c:pt>
                <c:pt idx="19">
                  <c:v>1.8787134036903961</c:v>
                </c:pt>
                <c:pt idx="23">
                  <c:v>1.7592874080379401</c:v>
                </c:pt>
                <c:pt idx="26">
                  <c:v>1.9228274874112592</c:v>
                </c:pt>
                <c:pt idx="27">
                  <c:v>1.7599499122691753</c:v>
                </c:pt>
                <c:pt idx="28">
                  <c:v>1.5129837274967766</c:v>
                </c:pt>
                <c:pt idx="33">
                  <c:v>1.7465339989077424</c:v>
                </c:pt>
                <c:pt idx="34">
                  <c:v>2.1843641654840389</c:v>
                </c:pt>
                <c:pt idx="39">
                  <c:v>2.137280146850272</c:v>
                </c:pt>
                <c:pt idx="41">
                  <c:v>1.7463467848565415</c:v>
                </c:pt>
                <c:pt idx="42">
                  <c:v>2.0704720775941632</c:v>
                </c:pt>
                <c:pt idx="43">
                  <c:v>2.0566295361106786</c:v>
                </c:pt>
                <c:pt idx="44">
                  <c:v>1.7112146999161804</c:v>
                </c:pt>
                <c:pt idx="45">
                  <c:v>2.111892921136473</c:v>
                </c:pt>
                <c:pt idx="50">
                  <c:v>1.9142468720206218</c:v>
                </c:pt>
                <c:pt idx="51">
                  <c:v>1.6756371879450145</c:v>
                </c:pt>
                <c:pt idx="52">
                  <c:v>1.4688118737058478</c:v>
                </c:pt>
                <c:pt idx="53">
                  <c:v>1.5333468786508864</c:v>
                </c:pt>
                <c:pt idx="54">
                  <c:v>1.8825198598048789</c:v>
                </c:pt>
                <c:pt idx="55">
                  <c:v>1.7969482656663462</c:v>
                </c:pt>
                <c:pt idx="56">
                  <c:v>1.9668631696870753</c:v>
                </c:pt>
                <c:pt idx="57">
                  <c:v>2.3281585093115034</c:v>
                </c:pt>
                <c:pt idx="59">
                  <c:v>1.6489696685657376</c:v>
                </c:pt>
                <c:pt idx="60">
                  <c:v>1.4257806345905411</c:v>
                </c:pt>
                <c:pt idx="61">
                  <c:v>1.8664829816628987</c:v>
                </c:pt>
                <c:pt idx="63">
                  <c:v>1.6890054360541964</c:v>
                </c:pt>
                <c:pt idx="65">
                  <c:v>1.7770443581219166</c:v>
                </c:pt>
                <c:pt idx="67">
                  <c:v>1.7679244518299357</c:v>
                </c:pt>
                <c:pt idx="74">
                  <c:v>1.2692982614830761</c:v>
                </c:pt>
                <c:pt idx="76">
                  <c:v>2.4550545943951203</c:v>
                </c:pt>
                <c:pt idx="77">
                  <c:v>1.7656430712582907</c:v>
                </c:pt>
                <c:pt idx="79">
                  <c:v>2.2892206194789217</c:v>
                </c:pt>
                <c:pt idx="81">
                  <c:v>1.6448647757859851</c:v>
                </c:pt>
                <c:pt idx="85">
                  <c:v>1.3807593798798041</c:v>
                </c:pt>
                <c:pt idx="86">
                  <c:v>1.6556312311249828</c:v>
                </c:pt>
                <c:pt idx="87">
                  <c:v>2.0389141670861424</c:v>
                </c:pt>
                <c:pt idx="89">
                  <c:v>1.810874315941976</c:v>
                </c:pt>
                <c:pt idx="93">
                  <c:v>2.0592571802787911</c:v>
                </c:pt>
                <c:pt idx="94">
                  <c:v>1.8910403317587265</c:v>
                </c:pt>
                <c:pt idx="95">
                  <c:v>2.1008034434166456</c:v>
                </c:pt>
                <c:pt idx="96">
                  <c:v>2.12946030698135</c:v>
                </c:pt>
                <c:pt idx="97">
                  <c:v>1.9476821460592655</c:v>
                </c:pt>
                <c:pt idx="99">
                  <c:v>1.7021017699115044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708-4DFE-8435-806693B8C1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61067232"/>
        <c:axId val="1643415968"/>
      </c:scatterChart>
      <c:valAx>
        <c:axId val="16610672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15968"/>
        <c:crosses val="autoZero"/>
        <c:crossBetween val="midCat"/>
      </c:valAx>
      <c:valAx>
        <c:axId val="1643415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61067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State092!$J$2:$J$101</c:f>
              <c:numCache>
                <c:formatCode>General</c:formatCode>
                <c:ptCount val="100"/>
                <c:pt idx="0">
                  <c:v>63822.6</c:v>
                </c:pt>
                <c:pt idx="1">
                  <c:v>53000.6</c:v>
                </c:pt>
                <c:pt idx="2">
                  <c:v>51951.4</c:v>
                </c:pt>
                <c:pt idx="3">
                  <c:v>80152.399999999994</c:v>
                </c:pt>
                <c:pt idx="4">
                  <c:v>58111.199999999997</c:v>
                </c:pt>
                <c:pt idx="5">
                  <c:v>62640.800000000003</c:v>
                </c:pt>
                <c:pt idx="6">
                  <c:v>55283.6</c:v>
                </c:pt>
                <c:pt idx="7">
                  <c:v>51349.4</c:v>
                </c:pt>
                <c:pt idx="8">
                  <c:v>81673</c:v>
                </c:pt>
                <c:pt idx="9">
                  <c:v>57293.8</c:v>
                </c:pt>
                <c:pt idx="10">
                  <c:v>49599.4</c:v>
                </c:pt>
                <c:pt idx="11">
                  <c:v>71697.8</c:v>
                </c:pt>
                <c:pt idx="12">
                  <c:v>43838.6</c:v>
                </c:pt>
                <c:pt idx="13">
                  <c:v>61673.2</c:v>
                </c:pt>
                <c:pt idx="14">
                  <c:v>54653.8</c:v>
                </c:pt>
                <c:pt idx="15">
                  <c:v>67401.8</c:v>
                </c:pt>
                <c:pt idx="16">
                  <c:v>75378.399999999994</c:v>
                </c:pt>
                <c:pt idx="17">
                  <c:v>44860.800000000003</c:v>
                </c:pt>
                <c:pt idx="18">
                  <c:v>54130.6</c:v>
                </c:pt>
                <c:pt idx="19">
                  <c:v>59720</c:v>
                </c:pt>
                <c:pt idx="20">
                  <c:v>62917.4</c:v>
                </c:pt>
                <c:pt idx="21">
                  <c:v>86842.6</c:v>
                </c:pt>
                <c:pt idx="22">
                  <c:v>62868</c:v>
                </c:pt>
                <c:pt idx="23">
                  <c:v>70912</c:v>
                </c:pt>
                <c:pt idx="24">
                  <c:v>57486.400000000001</c:v>
                </c:pt>
                <c:pt idx="25">
                  <c:v>86027.8</c:v>
                </c:pt>
                <c:pt idx="26">
                  <c:v>64285.599999999999</c:v>
                </c:pt>
                <c:pt idx="27">
                  <c:v>51102.2</c:v>
                </c:pt>
                <c:pt idx="28">
                  <c:v>61969.2</c:v>
                </c:pt>
                <c:pt idx="29">
                  <c:v>67237.2</c:v>
                </c:pt>
                <c:pt idx="30">
                  <c:v>49421.8</c:v>
                </c:pt>
                <c:pt idx="31">
                  <c:v>76120</c:v>
                </c:pt>
                <c:pt idx="32">
                  <c:v>67447.399999999994</c:v>
                </c:pt>
                <c:pt idx="33">
                  <c:v>44364</c:v>
                </c:pt>
                <c:pt idx="34">
                  <c:v>61190.6</c:v>
                </c:pt>
                <c:pt idx="35">
                  <c:v>61634.6</c:v>
                </c:pt>
                <c:pt idx="36">
                  <c:v>46907.199999999997</c:v>
                </c:pt>
                <c:pt idx="37">
                  <c:v>72046.399999999994</c:v>
                </c:pt>
                <c:pt idx="38">
                  <c:v>60924.2</c:v>
                </c:pt>
                <c:pt idx="39">
                  <c:v>68497</c:v>
                </c:pt>
                <c:pt idx="40">
                  <c:v>60913.8</c:v>
                </c:pt>
                <c:pt idx="41">
                  <c:v>60899.6</c:v>
                </c:pt>
                <c:pt idx="42">
                  <c:v>60538.8</c:v>
                </c:pt>
                <c:pt idx="43">
                  <c:v>43524.2</c:v>
                </c:pt>
                <c:pt idx="44">
                  <c:v>60646.8</c:v>
                </c:pt>
                <c:pt idx="45">
                  <c:v>43501.8</c:v>
                </c:pt>
                <c:pt idx="46">
                  <c:v>49035.6</c:v>
                </c:pt>
                <c:pt idx="47">
                  <c:v>60026.2</c:v>
                </c:pt>
                <c:pt idx="48">
                  <c:v>74667.600000000006</c:v>
                </c:pt>
                <c:pt idx="49">
                  <c:v>54294.8</c:v>
                </c:pt>
                <c:pt idx="50">
                  <c:v>70744.600000000006</c:v>
                </c:pt>
                <c:pt idx="51">
                  <c:v>70741.600000000006</c:v>
                </c:pt>
                <c:pt idx="52">
                  <c:v>71602.2</c:v>
                </c:pt>
                <c:pt idx="53">
                  <c:v>59205.599999999999</c:v>
                </c:pt>
                <c:pt idx="54">
                  <c:v>60819.6</c:v>
                </c:pt>
                <c:pt idx="55">
                  <c:v>59969.4</c:v>
                </c:pt>
                <c:pt idx="56">
                  <c:v>54080</c:v>
                </c:pt>
                <c:pt idx="57">
                  <c:v>57939</c:v>
                </c:pt>
                <c:pt idx="58">
                  <c:v>66779.600000000006</c:v>
                </c:pt>
                <c:pt idx="59">
                  <c:v>67068.399999999994</c:v>
                </c:pt>
                <c:pt idx="60">
                  <c:v>48680.2</c:v>
                </c:pt>
                <c:pt idx="61">
                  <c:v>46519.8</c:v>
                </c:pt>
                <c:pt idx="62">
                  <c:v>70774.2</c:v>
                </c:pt>
                <c:pt idx="63">
                  <c:v>63721.2</c:v>
                </c:pt>
                <c:pt idx="64">
                  <c:v>47148.2</c:v>
                </c:pt>
                <c:pt idx="65">
                  <c:v>66998.600000000006</c:v>
                </c:pt>
                <c:pt idx="66">
                  <c:v>67913.2</c:v>
                </c:pt>
                <c:pt idx="67">
                  <c:v>69931.600000000006</c:v>
                </c:pt>
                <c:pt idx="68">
                  <c:v>42387.4</c:v>
                </c:pt>
                <c:pt idx="69">
                  <c:v>55464.6</c:v>
                </c:pt>
                <c:pt idx="70">
                  <c:v>74372.600000000006</c:v>
                </c:pt>
                <c:pt idx="71">
                  <c:v>49532.4</c:v>
                </c:pt>
                <c:pt idx="72">
                  <c:v>69983.199999999997</c:v>
                </c:pt>
                <c:pt idx="73">
                  <c:v>75716.600000000006</c:v>
                </c:pt>
                <c:pt idx="74">
                  <c:v>58074.8</c:v>
                </c:pt>
                <c:pt idx="75">
                  <c:v>53287</c:v>
                </c:pt>
                <c:pt idx="76">
                  <c:v>48036</c:v>
                </c:pt>
                <c:pt idx="77">
                  <c:v>59895.8</c:v>
                </c:pt>
                <c:pt idx="78">
                  <c:v>49765.599999999999</c:v>
                </c:pt>
                <c:pt idx="79">
                  <c:v>54314.2</c:v>
                </c:pt>
                <c:pt idx="80">
                  <c:v>40944.800000000003</c:v>
                </c:pt>
                <c:pt idx="81">
                  <c:v>63187.4</c:v>
                </c:pt>
                <c:pt idx="82">
                  <c:v>39671.4</c:v>
                </c:pt>
                <c:pt idx="83">
                  <c:v>60170.6</c:v>
                </c:pt>
                <c:pt idx="84">
                  <c:v>65101.8</c:v>
                </c:pt>
                <c:pt idx="85">
                  <c:v>50617.599999999999</c:v>
                </c:pt>
                <c:pt idx="86">
                  <c:v>58542.400000000001</c:v>
                </c:pt>
                <c:pt idx="87">
                  <c:v>60013.4</c:v>
                </c:pt>
                <c:pt idx="88">
                  <c:v>59234.8</c:v>
                </c:pt>
                <c:pt idx="89">
                  <c:v>63626.8</c:v>
                </c:pt>
                <c:pt idx="90">
                  <c:v>57790.400000000001</c:v>
                </c:pt>
                <c:pt idx="91">
                  <c:v>50636.2</c:v>
                </c:pt>
                <c:pt idx="92">
                  <c:v>66461.399999999994</c:v>
                </c:pt>
                <c:pt idx="93">
                  <c:v>52023.199999999997</c:v>
                </c:pt>
                <c:pt idx="94">
                  <c:v>70951.8</c:v>
                </c:pt>
                <c:pt idx="95">
                  <c:v>62279</c:v>
                </c:pt>
                <c:pt idx="96">
                  <c:v>57402</c:v>
                </c:pt>
                <c:pt idx="97">
                  <c:v>40627.199999999997</c:v>
                </c:pt>
                <c:pt idx="98">
                  <c:v>52053.8</c:v>
                </c:pt>
                <c:pt idx="99">
                  <c:v>76396.600000000006</c:v>
                </c:pt>
              </c:numCache>
            </c:numRef>
          </c:xVal>
          <c:yVal>
            <c:numRef>
              <c:f>State092!$K$2:$K$101</c:f>
              <c:numCache>
                <c:formatCode>General</c:formatCode>
                <c:ptCount val="100"/>
                <c:pt idx="0">
                  <c:v>1.063040365011767</c:v>
                </c:pt>
                <c:pt idx="1">
                  <c:v>1.0232148315302092</c:v>
                </c:pt>
                <c:pt idx="2">
                  <c:v>1.5610551399962271</c:v>
                </c:pt>
                <c:pt idx="3">
                  <c:v>1.4954386892968896</c:v>
                </c:pt>
                <c:pt idx="4">
                  <c:v>1.591792976224893</c:v>
                </c:pt>
                <c:pt idx="5">
                  <c:v>1.9418653657041416</c:v>
                </c:pt>
                <c:pt idx="6">
                  <c:v>1.4657511450050287</c:v>
                </c:pt>
                <c:pt idx="7">
                  <c:v>1.9588154876201085</c:v>
                </c:pt>
                <c:pt idx="8">
                  <c:v>1.2626571816879508</c:v>
                </c:pt>
                <c:pt idx="9">
                  <c:v>1.1941257169187591</c:v>
                </c:pt>
                <c:pt idx="10">
                  <c:v>1.3877990459562011</c:v>
                </c:pt>
                <c:pt idx="11">
                  <c:v>1.2536367922028291</c:v>
                </c:pt>
                <c:pt idx="12">
                  <c:v>2.002344965395793</c:v>
                </c:pt>
                <c:pt idx="13">
                  <c:v>1.9832277229007089</c:v>
                </c:pt>
                <c:pt idx="14">
                  <c:v>2.1031657451082997</c:v>
                </c:pt>
                <c:pt idx="15">
                  <c:v>1.8134827259806117</c:v>
                </c:pt>
                <c:pt idx="16">
                  <c:v>1.4789780626810864</c:v>
                </c:pt>
                <c:pt idx="17">
                  <c:v>2.0211186603894715</c:v>
                </c:pt>
                <c:pt idx="18">
                  <c:v>1.3663620946377835</c:v>
                </c:pt>
                <c:pt idx="19">
                  <c:v>1.7809946416610851</c:v>
                </c:pt>
                <c:pt idx="20">
                  <c:v>1.7492140488958539</c:v>
                </c:pt>
                <c:pt idx="21">
                  <c:v>1.127165699783286</c:v>
                </c:pt>
                <c:pt idx="22">
                  <c:v>1.3429884838073423</c:v>
                </c:pt>
                <c:pt idx="23">
                  <c:v>1.4292785424187726</c:v>
                </c:pt>
                <c:pt idx="24">
                  <c:v>1.0446644771632942</c:v>
                </c:pt>
                <c:pt idx="25">
                  <c:v>1.4373260736645594</c:v>
                </c:pt>
                <c:pt idx="26">
                  <c:v>1.9533456948367909</c:v>
                </c:pt>
                <c:pt idx="27">
                  <c:v>1.4440278500729911</c:v>
                </c:pt>
                <c:pt idx="28">
                  <c:v>1.4960980616177069</c:v>
                </c:pt>
                <c:pt idx="29">
                  <c:v>1.4226350889091159</c:v>
                </c:pt>
                <c:pt idx="30">
                  <c:v>1.046360108292292</c:v>
                </c:pt>
                <c:pt idx="31">
                  <c:v>1.328284287966369</c:v>
                </c:pt>
                <c:pt idx="32">
                  <c:v>1.2983895598644277</c:v>
                </c:pt>
                <c:pt idx="33">
                  <c:v>1.4945676674781354</c:v>
                </c:pt>
                <c:pt idx="34">
                  <c:v>1.988834886404121</c:v>
                </c:pt>
                <c:pt idx="35">
                  <c:v>1.4077806946098459</c:v>
                </c:pt>
                <c:pt idx="36">
                  <c:v>1.2530912098782276</c:v>
                </c:pt>
                <c:pt idx="37">
                  <c:v>1.5305830686890671</c:v>
                </c:pt>
                <c:pt idx="38">
                  <c:v>1.4657558080368722</c:v>
                </c:pt>
                <c:pt idx="39">
                  <c:v>1.8540812006365242</c:v>
                </c:pt>
                <c:pt idx="40">
                  <c:v>1.3785710298815703</c:v>
                </c:pt>
                <c:pt idx="41">
                  <c:v>2.0082726323325604</c:v>
                </c:pt>
                <c:pt idx="42">
                  <c:v>2.0501727817531896</c:v>
                </c:pt>
                <c:pt idx="43">
                  <c:v>1.8818036862251346</c:v>
                </c:pt>
                <c:pt idx="44">
                  <c:v>1.813434509322833</c:v>
                </c:pt>
                <c:pt idx="45">
                  <c:v>2.0555241392310202</c:v>
                </c:pt>
                <c:pt idx="46">
                  <c:v>1.344594539477441</c:v>
                </c:pt>
                <c:pt idx="47">
                  <c:v>1.3074624080818043</c:v>
                </c:pt>
                <c:pt idx="48">
                  <c:v>1.4832002099973749</c:v>
                </c:pt>
                <c:pt idx="49">
                  <c:v>1.4581138525236301</c:v>
                </c:pt>
                <c:pt idx="50">
                  <c:v>1.6157134254769974</c:v>
                </c:pt>
                <c:pt idx="51">
                  <c:v>1.742977258077284</c:v>
                </c:pt>
                <c:pt idx="52">
                  <c:v>1.3569834446427624</c:v>
                </c:pt>
                <c:pt idx="53">
                  <c:v>1.4293580336995149</c:v>
                </c:pt>
                <c:pt idx="54">
                  <c:v>1.7608303902031581</c:v>
                </c:pt>
                <c:pt idx="55">
                  <c:v>2.0049892111643604</c:v>
                </c:pt>
                <c:pt idx="56">
                  <c:v>2.1830621301775146</c:v>
                </c:pt>
                <c:pt idx="57">
                  <c:v>2.1295673035433818</c:v>
                </c:pt>
                <c:pt idx="58">
                  <c:v>1.4714373850696918</c:v>
                </c:pt>
                <c:pt idx="59">
                  <c:v>1.4777003775250344</c:v>
                </c:pt>
                <c:pt idx="60">
                  <c:v>1.1659771323864734</c:v>
                </c:pt>
                <c:pt idx="61">
                  <c:v>1.6218685376979263</c:v>
                </c:pt>
                <c:pt idx="62">
                  <c:v>1.4711010509479443</c:v>
                </c:pt>
                <c:pt idx="63">
                  <c:v>1.7486958814334947</c:v>
                </c:pt>
                <c:pt idx="64">
                  <c:v>1.1647952625975118</c:v>
                </c:pt>
                <c:pt idx="65">
                  <c:v>1.6031379760174091</c:v>
                </c:pt>
                <c:pt idx="66">
                  <c:v>1.3603982730897677</c:v>
                </c:pt>
                <c:pt idx="67">
                  <c:v>1.763909305664392</c:v>
                </c:pt>
                <c:pt idx="68">
                  <c:v>1.3622916243978163</c:v>
                </c:pt>
                <c:pt idx="69">
                  <c:v>1.1912643379741312</c:v>
                </c:pt>
                <c:pt idx="70">
                  <c:v>1.6517373333727743</c:v>
                </c:pt>
                <c:pt idx="71">
                  <c:v>1.4376044770695544</c:v>
                </c:pt>
                <c:pt idx="72">
                  <c:v>1.1223979469358361</c:v>
                </c:pt>
                <c:pt idx="73">
                  <c:v>1.2147930572688155</c:v>
                </c:pt>
                <c:pt idx="74">
                  <c:v>1.2455832822497881</c:v>
                </c:pt>
                <c:pt idx="75">
                  <c:v>1.5904254320941318</c:v>
                </c:pt>
                <c:pt idx="76">
                  <c:v>2.3497585144474975</c:v>
                </c:pt>
                <c:pt idx="77">
                  <c:v>1.706329993087996</c:v>
                </c:pt>
                <c:pt idx="78">
                  <c:v>1.2842807079589114</c:v>
                </c:pt>
                <c:pt idx="79">
                  <c:v>2.0332804312684347</c:v>
                </c:pt>
                <c:pt idx="80">
                  <c:v>1.1369697739395479</c:v>
                </c:pt>
                <c:pt idx="81">
                  <c:v>1.5351794819853324</c:v>
                </c:pt>
                <c:pt idx="82">
                  <c:v>1.1841528153783329</c:v>
                </c:pt>
                <c:pt idx="83">
                  <c:v>1.1805433218216206</c:v>
                </c:pt>
                <c:pt idx="84">
                  <c:v>1.2497503909262109</c:v>
                </c:pt>
                <c:pt idx="85">
                  <c:v>1.4260454861550134</c:v>
                </c:pt>
                <c:pt idx="86">
                  <c:v>1.7890964497526578</c:v>
                </c:pt>
                <c:pt idx="87">
                  <c:v>1.9693768391725848</c:v>
                </c:pt>
                <c:pt idx="88">
                  <c:v>1.1080310898323282</c:v>
                </c:pt>
                <c:pt idx="89">
                  <c:v>1.7855369121187927</c:v>
                </c:pt>
                <c:pt idx="90">
                  <c:v>1.0868587170187436</c:v>
                </c:pt>
                <c:pt idx="91">
                  <c:v>1.8424960798796119</c:v>
                </c:pt>
                <c:pt idx="92">
                  <c:v>1.1330637031419741</c:v>
                </c:pt>
                <c:pt idx="93">
                  <c:v>2.0962378323517199</c:v>
                </c:pt>
                <c:pt idx="94">
                  <c:v>1.6980682660623128</c:v>
                </c:pt>
                <c:pt idx="95">
                  <c:v>1.9621220636169496</c:v>
                </c:pt>
                <c:pt idx="96">
                  <c:v>2.1450820528901433</c:v>
                </c:pt>
                <c:pt idx="97">
                  <c:v>2.1057075063011972</c:v>
                </c:pt>
                <c:pt idx="98">
                  <c:v>1.0795753624135029</c:v>
                </c:pt>
                <c:pt idx="99">
                  <c:v>1.6522855729181665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19-459D-9B65-9823BCD0AF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550384"/>
        <c:axId val="1643380608"/>
      </c:scatterChart>
      <c:valAx>
        <c:axId val="16575503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80608"/>
        <c:crosses val="autoZero"/>
        <c:crossBetween val="midCat"/>
      </c:valAx>
      <c:valAx>
        <c:axId val="164338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5503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State092!$Z$2:$Z$101</c:f>
              <c:numCache>
                <c:formatCode>General</c:formatCode>
                <c:ptCount val="100"/>
                <c:pt idx="0">
                  <c:v>63822.6</c:v>
                </c:pt>
                <c:pt idx="7">
                  <c:v>51349.4</c:v>
                </c:pt>
                <c:pt idx="9">
                  <c:v>57293.8</c:v>
                </c:pt>
                <c:pt idx="12">
                  <c:v>43838.6</c:v>
                </c:pt>
                <c:pt idx="16">
                  <c:v>75378.399999999994</c:v>
                </c:pt>
                <c:pt idx="25">
                  <c:v>86027.8</c:v>
                </c:pt>
                <c:pt idx="28">
                  <c:v>61969.2</c:v>
                </c:pt>
                <c:pt idx="30">
                  <c:v>49421.8</c:v>
                </c:pt>
                <c:pt idx="35">
                  <c:v>61634.6</c:v>
                </c:pt>
                <c:pt idx="37">
                  <c:v>72046.399999999994</c:v>
                </c:pt>
                <c:pt idx="45">
                  <c:v>43501.8</c:v>
                </c:pt>
                <c:pt idx="47">
                  <c:v>60026.2</c:v>
                </c:pt>
                <c:pt idx="53">
                  <c:v>59205.599999999999</c:v>
                </c:pt>
                <c:pt idx="67">
                  <c:v>69931.600000000006</c:v>
                </c:pt>
                <c:pt idx="69">
                  <c:v>55464.6</c:v>
                </c:pt>
                <c:pt idx="71">
                  <c:v>49532.4</c:v>
                </c:pt>
                <c:pt idx="74">
                  <c:v>58074.8</c:v>
                </c:pt>
                <c:pt idx="77">
                  <c:v>59895.8</c:v>
                </c:pt>
                <c:pt idx="79">
                  <c:v>54314.2</c:v>
                </c:pt>
                <c:pt idx="82">
                  <c:v>39671.4</c:v>
                </c:pt>
                <c:pt idx="86">
                  <c:v>58542.400000000001</c:v>
                </c:pt>
                <c:pt idx="92">
                  <c:v>66461.399999999994</c:v>
                </c:pt>
                <c:pt idx="94">
                  <c:v>70951.8</c:v>
                </c:pt>
              </c:numCache>
            </c:numRef>
          </c:xVal>
          <c:yVal>
            <c:numRef>
              <c:f>State092!$AA$2:$AA$101</c:f>
              <c:numCache>
                <c:formatCode>General</c:formatCode>
                <c:ptCount val="100"/>
                <c:pt idx="0">
                  <c:v>1.063040365011767</c:v>
                </c:pt>
                <c:pt idx="7">
                  <c:v>1.9588154876201085</c:v>
                </c:pt>
                <c:pt idx="9">
                  <c:v>1.1941257169187591</c:v>
                </c:pt>
                <c:pt idx="12">
                  <c:v>2.002344965395793</c:v>
                </c:pt>
                <c:pt idx="16">
                  <c:v>1.4789780626810864</c:v>
                </c:pt>
                <c:pt idx="25">
                  <c:v>1.4373260736645594</c:v>
                </c:pt>
                <c:pt idx="28">
                  <c:v>1.4960980616177069</c:v>
                </c:pt>
                <c:pt idx="30">
                  <c:v>1.046360108292292</c:v>
                </c:pt>
                <c:pt idx="35">
                  <c:v>1.4077806946098459</c:v>
                </c:pt>
                <c:pt idx="37">
                  <c:v>1.5305830686890671</c:v>
                </c:pt>
                <c:pt idx="45">
                  <c:v>2.0555241392310202</c:v>
                </c:pt>
                <c:pt idx="47">
                  <c:v>1.3074624080818043</c:v>
                </c:pt>
                <c:pt idx="53">
                  <c:v>1.4293580336995149</c:v>
                </c:pt>
                <c:pt idx="67">
                  <c:v>1.763909305664392</c:v>
                </c:pt>
                <c:pt idx="69">
                  <c:v>1.1912643379741312</c:v>
                </c:pt>
                <c:pt idx="71">
                  <c:v>1.4376044770695544</c:v>
                </c:pt>
                <c:pt idx="74">
                  <c:v>1.2455832822497881</c:v>
                </c:pt>
                <c:pt idx="77">
                  <c:v>1.706329993087996</c:v>
                </c:pt>
                <c:pt idx="79">
                  <c:v>2.0332804312684347</c:v>
                </c:pt>
                <c:pt idx="82">
                  <c:v>1.1841528153783329</c:v>
                </c:pt>
                <c:pt idx="86">
                  <c:v>1.7890964497526578</c:v>
                </c:pt>
                <c:pt idx="92">
                  <c:v>1.1330637031419741</c:v>
                </c:pt>
                <c:pt idx="94">
                  <c:v>1.6980682660623128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3C1-4D3D-8F64-BA9142EA97B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State092!$AB$2:$AB$101</c:f>
              <c:numCache>
                <c:formatCode>General</c:formatCode>
                <c:ptCount val="100"/>
                <c:pt idx="3">
                  <c:v>80152.399999999994</c:v>
                </c:pt>
                <c:pt idx="4">
                  <c:v>58111.199999999997</c:v>
                </c:pt>
                <c:pt idx="6">
                  <c:v>55283.6</c:v>
                </c:pt>
                <c:pt idx="8">
                  <c:v>81673</c:v>
                </c:pt>
                <c:pt idx="11">
                  <c:v>71697.8</c:v>
                </c:pt>
                <c:pt idx="13">
                  <c:v>61673.2</c:v>
                </c:pt>
                <c:pt idx="17">
                  <c:v>44860.800000000003</c:v>
                </c:pt>
                <c:pt idx="34">
                  <c:v>61190.6</c:v>
                </c:pt>
                <c:pt idx="36">
                  <c:v>46907.199999999997</c:v>
                </c:pt>
                <c:pt idx="38">
                  <c:v>60924.2</c:v>
                </c:pt>
                <c:pt idx="39">
                  <c:v>68497</c:v>
                </c:pt>
                <c:pt idx="41">
                  <c:v>60899.6</c:v>
                </c:pt>
                <c:pt idx="42">
                  <c:v>60538.8</c:v>
                </c:pt>
                <c:pt idx="46">
                  <c:v>49035.6</c:v>
                </c:pt>
                <c:pt idx="55">
                  <c:v>59969.4</c:v>
                </c:pt>
                <c:pt idx="56">
                  <c:v>54080</c:v>
                </c:pt>
                <c:pt idx="59">
                  <c:v>67068.399999999994</c:v>
                </c:pt>
                <c:pt idx="62">
                  <c:v>70774.2</c:v>
                </c:pt>
                <c:pt idx="63">
                  <c:v>63721.2</c:v>
                </c:pt>
                <c:pt idx="73">
                  <c:v>75716.600000000006</c:v>
                </c:pt>
                <c:pt idx="78">
                  <c:v>49765.599999999999</c:v>
                </c:pt>
                <c:pt idx="84">
                  <c:v>65101.8</c:v>
                </c:pt>
                <c:pt idx="87">
                  <c:v>60013.4</c:v>
                </c:pt>
                <c:pt idx="88">
                  <c:v>59234.8</c:v>
                </c:pt>
                <c:pt idx="89">
                  <c:v>63626.8</c:v>
                </c:pt>
                <c:pt idx="90">
                  <c:v>57790.400000000001</c:v>
                </c:pt>
                <c:pt idx="95">
                  <c:v>62279</c:v>
                </c:pt>
              </c:numCache>
            </c:numRef>
          </c:xVal>
          <c:yVal>
            <c:numRef>
              <c:f>State092!$AC$2:$AC$101</c:f>
              <c:numCache>
                <c:formatCode>General</c:formatCode>
                <c:ptCount val="100"/>
                <c:pt idx="3">
                  <c:v>1.4954386892968896</c:v>
                </c:pt>
                <c:pt idx="4">
                  <c:v>1.591792976224893</c:v>
                </c:pt>
                <c:pt idx="6">
                  <c:v>1.4657511450050287</c:v>
                </c:pt>
                <c:pt idx="8">
                  <c:v>1.2626571816879508</c:v>
                </c:pt>
                <c:pt idx="11">
                  <c:v>1.2536367922028291</c:v>
                </c:pt>
                <c:pt idx="13">
                  <c:v>1.9832277229007089</c:v>
                </c:pt>
                <c:pt idx="17">
                  <c:v>2.0211186603894715</c:v>
                </c:pt>
                <c:pt idx="34">
                  <c:v>1.988834886404121</c:v>
                </c:pt>
                <c:pt idx="36">
                  <c:v>1.2530912098782276</c:v>
                </c:pt>
                <c:pt idx="38">
                  <c:v>1.4657558080368722</c:v>
                </c:pt>
                <c:pt idx="39">
                  <c:v>1.8540812006365242</c:v>
                </c:pt>
                <c:pt idx="41">
                  <c:v>2.0082726323325604</c:v>
                </c:pt>
                <c:pt idx="42">
                  <c:v>2.0501727817531896</c:v>
                </c:pt>
                <c:pt idx="46">
                  <c:v>1.344594539477441</c:v>
                </c:pt>
                <c:pt idx="55">
                  <c:v>2.0049892111643604</c:v>
                </c:pt>
                <c:pt idx="56">
                  <c:v>2.1830621301775146</c:v>
                </c:pt>
                <c:pt idx="59">
                  <c:v>1.4777003775250344</c:v>
                </c:pt>
                <c:pt idx="62">
                  <c:v>1.4711010509479443</c:v>
                </c:pt>
                <c:pt idx="63">
                  <c:v>1.7486958814334947</c:v>
                </c:pt>
                <c:pt idx="73">
                  <c:v>1.2147930572688155</c:v>
                </c:pt>
                <c:pt idx="78">
                  <c:v>1.2842807079589114</c:v>
                </c:pt>
                <c:pt idx="84">
                  <c:v>1.2497503909262109</c:v>
                </c:pt>
                <c:pt idx="87">
                  <c:v>1.9693768391725848</c:v>
                </c:pt>
                <c:pt idx="88">
                  <c:v>1.1080310898323282</c:v>
                </c:pt>
                <c:pt idx="89">
                  <c:v>1.7855369121187927</c:v>
                </c:pt>
                <c:pt idx="90">
                  <c:v>1.0868587170187436</c:v>
                </c:pt>
                <c:pt idx="95">
                  <c:v>1.9621220636169496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3C1-4D3D-8F64-BA9142EA97B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State092!$AD$2:$AD$101</c:f>
              <c:numCache>
                <c:formatCode>General</c:formatCode>
                <c:ptCount val="100"/>
                <c:pt idx="1">
                  <c:v>53000.6</c:v>
                </c:pt>
                <c:pt idx="2">
                  <c:v>51951.4</c:v>
                </c:pt>
                <c:pt idx="5">
                  <c:v>62640.800000000003</c:v>
                </c:pt>
                <c:pt idx="15">
                  <c:v>67401.8</c:v>
                </c:pt>
                <c:pt idx="19">
                  <c:v>59720</c:v>
                </c:pt>
                <c:pt idx="21">
                  <c:v>86842.6</c:v>
                </c:pt>
                <c:pt idx="24">
                  <c:v>57486.400000000001</c:v>
                </c:pt>
                <c:pt idx="26">
                  <c:v>64285.599999999999</c:v>
                </c:pt>
                <c:pt idx="29">
                  <c:v>67237.2</c:v>
                </c:pt>
                <c:pt idx="31">
                  <c:v>76120</c:v>
                </c:pt>
                <c:pt idx="44">
                  <c:v>60646.8</c:v>
                </c:pt>
                <c:pt idx="49">
                  <c:v>54294.8</c:v>
                </c:pt>
                <c:pt idx="50">
                  <c:v>70744.600000000006</c:v>
                </c:pt>
                <c:pt idx="52">
                  <c:v>71602.2</c:v>
                </c:pt>
                <c:pt idx="54">
                  <c:v>60819.6</c:v>
                </c:pt>
                <c:pt idx="61">
                  <c:v>46519.8</c:v>
                </c:pt>
                <c:pt idx="65">
                  <c:v>66998.600000000006</c:v>
                </c:pt>
                <c:pt idx="68">
                  <c:v>42387.4</c:v>
                </c:pt>
                <c:pt idx="72">
                  <c:v>69983.199999999997</c:v>
                </c:pt>
                <c:pt idx="75">
                  <c:v>53287</c:v>
                </c:pt>
                <c:pt idx="76">
                  <c:v>48036</c:v>
                </c:pt>
                <c:pt idx="80">
                  <c:v>40944.800000000003</c:v>
                </c:pt>
                <c:pt idx="85">
                  <c:v>50617.599999999999</c:v>
                </c:pt>
                <c:pt idx="91">
                  <c:v>50636.2</c:v>
                </c:pt>
                <c:pt idx="96">
                  <c:v>57402</c:v>
                </c:pt>
                <c:pt idx="97">
                  <c:v>40627.199999999997</c:v>
                </c:pt>
                <c:pt idx="99">
                  <c:v>76396.600000000006</c:v>
                </c:pt>
              </c:numCache>
            </c:numRef>
          </c:xVal>
          <c:yVal>
            <c:numRef>
              <c:f>State092!$AE$2:$AE$101</c:f>
              <c:numCache>
                <c:formatCode>General</c:formatCode>
                <c:ptCount val="100"/>
                <c:pt idx="1">
                  <c:v>1.0232148315302092</c:v>
                </c:pt>
                <c:pt idx="2">
                  <c:v>1.5610551399962271</c:v>
                </c:pt>
                <c:pt idx="5">
                  <c:v>1.9418653657041416</c:v>
                </c:pt>
                <c:pt idx="15">
                  <c:v>1.8134827259806117</c:v>
                </c:pt>
                <c:pt idx="19">
                  <c:v>1.7809946416610851</c:v>
                </c:pt>
                <c:pt idx="21">
                  <c:v>1.127165699783286</c:v>
                </c:pt>
                <c:pt idx="24">
                  <c:v>1.0446644771632942</c:v>
                </c:pt>
                <c:pt idx="26">
                  <c:v>1.9533456948367909</c:v>
                </c:pt>
                <c:pt idx="29">
                  <c:v>1.4226350889091159</c:v>
                </c:pt>
                <c:pt idx="31">
                  <c:v>1.328284287966369</c:v>
                </c:pt>
                <c:pt idx="44">
                  <c:v>1.813434509322833</c:v>
                </c:pt>
                <c:pt idx="49">
                  <c:v>1.4581138525236301</c:v>
                </c:pt>
                <c:pt idx="50">
                  <c:v>1.6157134254769974</c:v>
                </c:pt>
                <c:pt idx="52">
                  <c:v>1.3569834446427624</c:v>
                </c:pt>
                <c:pt idx="54">
                  <c:v>1.7608303902031581</c:v>
                </c:pt>
                <c:pt idx="61">
                  <c:v>1.6218685376979263</c:v>
                </c:pt>
                <c:pt idx="65">
                  <c:v>1.6031379760174091</c:v>
                </c:pt>
                <c:pt idx="68">
                  <c:v>1.3622916243978163</c:v>
                </c:pt>
                <c:pt idx="72">
                  <c:v>1.1223979469358361</c:v>
                </c:pt>
                <c:pt idx="75">
                  <c:v>1.5904254320941318</c:v>
                </c:pt>
                <c:pt idx="76">
                  <c:v>2.3497585144474975</c:v>
                </c:pt>
                <c:pt idx="80">
                  <c:v>1.1369697739395479</c:v>
                </c:pt>
                <c:pt idx="85">
                  <c:v>1.4260454861550134</c:v>
                </c:pt>
                <c:pt idx="91">
                  <c:v>1.8424960798796119</c:v>
                </c:pt>
                <c:pt idx="96">
                  <c:v>2.1450820528901433</c:v>
                </c:pt>
                <c:pt idx="97">
                  <c:v>2.1057075063011972</c:v>
                </c:pt>
                <c:pt idx="99">
                  <c:v>1.6522855729181665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3C1-4D3D-8F64-BA9142EA97B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State092!$AF$2:$AF$101</c:f>
              <c:numCache>
                <c:formatCode>General</c:formatCode>
                <c:ptCount val="100"/>
                <c:pt idx="10">
                  <c:v>49599.4</c:v>
                </c:pt>
                <c:pt idx="14">
                  <c:v>54653.8</c:v>
                </c:pt>
                <c:pt idx="18">
                  <c:v>54130.6</c:v>
                </c:pt>
                <c:pt idx="20">
                  <c:v>62917.4</c:v>
                </c:pt>
                <c:pt idx="22">
                  <c:v>62868</c:v>
                </c:pt>
                <c:pt idx="23">
                  <c:v>70912</c:v>
                </c:pt>
                <c:pt idx="27">
                  <c:v>51102.2</c:v>
                </c:pt>
                <c:pt idx="32">
                  <c:v>67447.399999999994</c:v>
                </c:pt>
                <c:pt idx="33">
                  <c:v>44364</c:v>
                </c:pt>
                <c:pt idx="40">
                  <c:v>60913.8</c:v>
                </c:pt>
                <c:pt idx="43">
                  <c:v>43524.2</c:v>
                </c:pt>
                <c:pt idx="48">
                  <c:v>74667.600000000006</c:v>
                </c:pt>
                <c:pt idx="51">
                  <c:v>70741.600000000006</c:v>
                </c:pt>
                <c:pt idx="57">
                  <c:v>57939</c:v>
                </c:pt>
                <c:pt idx="58">
                  <c:v>66779.600000000006</c:v>
                </c:pt>
                <c:pt idx="60">
                  <c:v>48680.2</c:v>
                </c:pt>
                <c:pt idx="64">
                  <c:v>47148.2</c:v>
                </c:pt>
                <c:pt idx="66">
                  <c:v>67913.2</c:v>
                </c:pt>
                <c:pt idx="70">
                  <c:v>74372.600000000006</c:v>
                </c:pt>
                <c:pt idx="81">
                  <c:v>63187.4</c:v>
                </c:pt>
                <c:pt idx="83">
                  <c:v>60170.6</c:v>
                </c:pt>
                <c:pt idx="93">
                  <c:v>52023.199999999997</c:v>
                </c:pt>
                <c:pt idx="98">
                  <c:v>52053.8</c:v>
                </c:pt>
              </c:numCache>
            </c:numRef>
          </c:xVal>
          <c:yVal>
            <c:numRef>
              <c:f>State092!$AG$2:$AG$101</c:f>
              <c:numCache>
                <c:formatCode>General</c:formatCode>
                <c:ptCount val="100"/>
                <c:pt idx="10">
                  <c:v>1.3877990459562011</c:v>
                </c:pt>
                <c:pt idx="14">
                  <c:v>2.1031657451082997</c:v>
                </c:pt>
                <c:pt idx="18">
                  <c:v>1.3663620946377835</c:v>
                </c:pt>
                <c:pt idx="20">
                  <c:v>1.7492140488958539</c:v>
                </c:pt>
                <c:pt idx="22">
                  <c:v>1.3429884838073423</c:v>
                </c:pt>
                <c:pt idx="23">
                  <c:v>1.4292785424187726</c:v>
                </c:pt>
                <c:pt idx="27">
                  <c:v>1.4440278500729911</c:v>
                </c:pt>
                <c:pt idx="32">
                  <c:v>1.2983895598644277</c:v>
                </c:pt>
                <c:pt idx="33">
                  <c:v>1.4945676674781354</c:v>
                </c:pt>
                <c:pt idx="40">
                  <c:v>1.3785710298815703</c:v>
                </c:pt>
                <c:pt idx="43">
                  <c:v>1.8818036862251346</c:v>
                </c:pt>
                <c:pt idx="48">
                  <c:v>1.4832002099973749</c:v>
                </c:pt>
                <c:pt idx="51">
                  <c:v>1.742977258077284</c:v>
                </c:pt>
                <c:pt idx="57">
                  <c:v>2.1295673035433818</c:v>
                </c:pt>
                <c:pt idx="58">
                  <c:v>1.4714373850696918</c:v>
                </c:pt>
                <c:pt idx="60">
                  <c:v>1.1659771323864734</c:v>
                </c:pt>
                <c:pt idx="64">
                  <c:v>1.1647952625975118</c:v>
                </c:pt>
                <c:pt idx="66">
                  <c:v>1.3603982730897677</c:v>
                </c:pt>
                <c:pt idx="70">
                  <c:v>1.6517373333727743</c:v>
                </c:pt>
                <c:pt idx="81">
                  <c:v>1.5351794819853324</c:v>
                </c:pt>
                <c:pt idx="83">
                  <c:v>1.1805433218216206</c:v>
                </c:pt>
                <c:pt idx="93">
                  <c:v>2.0962378323517199</c:v>
                </c:pt>
                <c:pt idx="98">
                  <c:v>1.0795753624135029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3C1-4D3D-8F64-BA9142EA97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295904"/>
        <c:axId val="1643382272"/>
      </c:scatterChart>
      <c:valAx>
        <c:axId val="16572959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82272"/>
        <c:crosses val="autoZero"/>
        <c:crossBetween val="midCat"/>
      </c:valAx>
      <c:valAx>
        <c:axId val="1643382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29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State092!$AI$2:$AI$101</c:f>
              <c:numCache>
                <c:formatCode>General</c:formatCode>
                <c:ptCount val="100"/>
                <c:pt idx="0">
                  <c:v>63822.6</c:v>
                </c:pt>
                <c:pt idx="1">
                  <c:v>53000.6</c:v>
                </c:pt>
                <c:pt idx="3">
                  <c:v>80152.399999999994</c:v>
                </c:pt>
                <c:pt idx="6">
                  <c:v>55283.6</c:v>
                </c:pt>
                <c:pt idx="8">
                  <c:v>81673</c:v>
                </c:pt>
                <c:pt idx="9">
                  <c:v>57293.8</c:v>
                </c:pt>
                <c:pt idx="10">
                  <c:v>49599.4</c:v>
                </c:pt>
                <c:pt idx="11">
                  <c:v>71697.8</c:v>
                </c:pt>
                <c:pt idx="18">
                  <c:v>54130.6</c:v>
                </c:pt>
                <c:pt idx="21">
                  <c:v>86842.6</c:v>
                </c:pt>
                <c:pt idx="22">
                  <c:v>62868</c:v>
                </c:pt>
                <c:pt idx="23">
                  <c:v>70912</c:v>
                </c:pt>
                <c:pt idx="24">
                  <c:v>57486.400000000001</c:v>
                </c:pt>
                <c:pt idx="25">
                  <c:v>86027.8</c:v>
                </c:pt>
                <c:pt idx="27">
                  <c:v>51102.2</c:v>
                </c:pt>
                <c:pt idx="29">
                  <c:v>67237.2</c:v>
                </c:pt>
                <c:pt idx="30">
                  <c:v>49421.8</c:v>
                </c:pt>
                <c:pt idx="31">
                  <c:v>76120</c:v>
                </c:pt>
                <c:pt idx="32">
                  <c:v>67447.399999999994</c:v>
                </c:pt>
                <c:pt idx="33">
                  <c:v>44364</c:v>
                </c:pt>
                <c:pt idx="35">
                  <c:v>61634.6</c:v>
                </c:pt>
                <c:pt idx="36">
                  <c:v>46907.199999999997</c:v>
                </c:pt>
                <c:pt idx="38">
                  <c:v>60924.2</c:v>
                </c:pt>
                <c:pt idx="46">
                  <c:v>49035.6</c:v>
                </c:pt>
                <c:pt idx="47">
                  <c:v>60026.2</c:v>
                </c:pt>
                <c:pt idx="49">
                  <c:v>54294.8</c:v>
                </c:pt>
                <c:pt idx="50">
                  <c:v>70744.600000000006</c:v>
                </c:pt>
                <c:pt idx="53">
                  <c:v>59205.599999999999</c:v>
                </c:pt>
                <c:pt idx="58">
                  <c:v>66779.600000000006</c:v>
                </c:pt>
                <c:pt idx="59">
                  <c:v>67068.399999999994</c:v>
                </c:pt>
                <c:pt idx="60">
                  <c:v>48680.2</c:v>
                </c:pt>
                <c:pt idx="62">
                  <c:v>70774.2</c:v>
                </c:pt>
                <c:pt idx="64">
                  <c:v>47148.2</c:v>
                </c:pt>
                <c:pt idx="66">
                  <c:v>67913.2</c:v>
                </c:pt>
                <c:pt idx="68">
                  <c:v>42387.4</c:v>
                </c:pt>
                <c:pt idx="69">
                  <c:v>55464.6</c:v>
                </c:pt>
                <c:pt idx="71">
                  <c:v>49532.4</c:v>
                </c:pt>
                <c:pt idx="72">
                  <c:v>69983.199999999997</c:v>
                </c:pt>
                <c:pt idx="73">
                  <c:v>75716.600000000006</c:v>
                </c:pt>
                <c:pt idx="74">
                  <c:v>58074.8</c:v>
                </c:pt>
                <c:pt idx="75">
                  <c:v>53287</c:v>
                </c:pt>
                <c:pt idx="78">
                  <c:v>49765.599999999999</c:v>
                </c:pt>
                <c:pt idx="80">
                  <c:v>40944.800000000003</c:v>
                </c:pt>
                <c:pt idx="82">
                  <c:v>39671.4</c:v>
                </c:pt>
                <c:pt idx="83">
                  <c:v>60170.6</c:v>
                </c:pt>
                <c:pt idx="84">
                  <c:v>65101.8</c:v>
                </c:pt>
                <c:pt idx="88">
                  <c:v>59234.8</c:v>
                </c:pt>
                <c:pt idx="90">
                  <c:v>57790.400000000001</c:v>
                </c:pt>
                <c:pt idx="92">
                  <c:v>66461.399999999994</c:v>
                </c:pt>
                <c:pt idx="98">
                  <c:v>52053.8</c:v>
                </c:pt>
              </c:numCache>
            </c:numRef>
          </c:xVal>
          <c:yVal>
            <c:numRef>
              <c:f>State092!$AJ$2:$AJ$101</c:f>
              <c:numCache>
                <c:formatCode>General</c:formatCode>
                <c:ptCount val="100"/>
                <c:pt idx="0">
                  <c:v>1.063040365011767</c:v>
                </c:pt>
                <c:pt idx="1">
                  <c:v>1.0232148315302092</c:v>
                </c:pt>
                <c:pt idx="3">
                  <c:v>1.4954386892968896</c:v>
                </c:pt>
                <c:pt idx="6">
                  <c:v>1.4657511450050287</c:v>
                </c:pt>
                <c:pt idx="8">
                  <c:v>1.2626571816879508</c:v>
                </c:pt>
                <c:pt idx="9">
                  <c:v>1.1941257169187591</c:v>
                </c:pt>
                <c:pt idx="10">
                  <c:v>1.3877990459562011</c:v>
                </c:pt>
                <c:pt idx="11">
                  <c:v>1.2536367922028291</c:v>
                </c:pt>
                <c:pt idx="18">
                  <c:v>1.3663620946377835</c:v>
                </c:pt>
                <c:pt idx="21">
                  <c:v>1.127165699783286</c:v>
                </c:pt>
                <c:pt idx="22">
                  <c:v>1.3429884838073423</c:v>
                </c:pt>
                <c:pt idx="23">
                  <c:v>1.4292785424187726</c:v>
                </c:pt>
                <c:pt idx="24">
                  <c:v>1.0446644771632942</c:v>
                </c:pt>
                <c:pt idx="25">
                  <c:v>1.4373260736645594</c:v>
                </c:pt>
                <c:pt idx="27">
                  <c:v>1.4440278500729911</c:v>
                </c:pt>
                <c:pt idx="29">
                  <c:v>1.4226350889091159</c:v>
                </c:pt>
                <c:pt idx="30">
                  <c:v>1.046360108292292</c:v>
                </c:pt>
                <c:pt idx="31">
                  <c:v>1.328284287966369</c:v>
                </c:pt>
                <c:pt idx="32">
                  <c:v>1.2983895598644277</c:v>
                </c:pt>
                <c:pt idx="33">
                  <c:v>1.4945676674781354</c:v>
                </c:pt>
                <c:pt idx="35">
                  <c:v>1.4077806946098459</c:v>
                </c:pt>
                <c:pt idx="36">
                  <c:v>1.2530912098782276</c:v>
                </c:pt>
                <c:pt idx="38">
                  <c:v>1.4657558080368722</c:v>
                </c:pt>
                <c:pt idx="46">
                  <c:v>1.344594539477441</c:v>
                </c:pt>
                <c:pt idx="47">
                  <c:v>1.3074624080818043</c:v>
                </c:pt>
                <c:pt idx="49">
                  <c:v>1.4581138525236301</c:v>
                </c:pt>
                <c:pt idx="50">
                  <c:v>1.6157134254769974</c:v>
                </c:pt>
                <c:pt idx="53">
                  <c:v>1.4293580336995149</c:v>
                </c:pt>
                <c:pt idx="58">
                  <c:v>1.4714373850696918</c:v>
                </c:pt>
                <c:pt idx="59">
                  <c:v>1.4777003775250344</c:v>
                </c:pt>
                <c:pt idx="60">
                  <c:v>1.1659771323864734</c:v>
                </c:pt>
                <c:pt idx="62">
                  <c:v>1.4711010509479443</c:v>
                </c:pt>
                <c:pt idx="64">
                  <c:v>1.1647952625975118</c:v>
                </c:pt>
                <c:pt idx="66">
                  <c:v>1.3603982730897677</c:v>
                </c:pt>
                <c:pt idx="68">
                  <c:v>1.3622916243978163</c:v>
                </c:pt>
                <c:pt idx="69">
                  <c:v>1.1912643379741312</c:v>
                </c:pt>
                <c:pt idx="71">
                  <c:v>1.4376044770695544</c:v>
                </c:pt>
                <c:pt idx="72">
                  <c:v>1.1223979469358361</c:v>
                </c:pt>
                <c:pt idx="73">
                  <c:v>1.2147930572688155</c:v>
                </c:pt>
                <c:pt idx="74">
                  <c:v>1.2455832822497881</c:v>
                </c:pt>
                <c:pt idx="75">
                  <c:v>1.5904254320941318</c:v>
                </c:pt>
                <c:pt idx="78">
                  <c:v>1.2842807079589114</c:v>
                </c:pt>
                <c:pt idx="80">
                  <c:v>1.1369697739395479</c:v>
                </c:pt>
                <c:pt idx="82">
                  <c:v>1.1841528153783329</c:v>
                </c:pt>
                <c:pt idx="83">
                  <c:v>1.1805433218216206</c:v>
                </c:pt>
                <c:pt idx="84">
                  <c:v>1.2497503909262109</c:v>
                </c:pt>
                <c:pt idx="88">
                  <c:v>1.1080310898323282</c:v>
                </c:pt>
                <c:pt idx="90">
                  <c:v>1.0868587170187436</c:v>
                </c:pt>
                <c:pt idx="92">
                  <c:v>1.1330637031419741</c:v>
                </c:pt>
                <c:pt idx="98">
                  <c:v>1.0795753624135029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DFA-43FA-9EE1-FC5E889B526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State092!$AK$2:$AK$101</c:f>
              <c:numCache>
                <c:formatCode>General</c:formatCode>
                <c:ptCount val="100"/>
                <c:pt idx="2">
                  <c:v>51951.4</c:v>
                </c:pt>
                <c:pt idx="4">
                  <c:v>58111.199999999997</c:v>
                </c:pt>
                <c:pt idx="5">
                  <c:v>62640.800000000003</c:v>
                </c:pt>
                <c:pt idx="7">
                  <c:v>51349.4</c:v>
                </c:pt>
                <c:pt idx="12">
                  <c:v>43838.6</c:v>
                </c:pt>
                <c:pt idx="13">
                  <c:v>61673.2</c:v>
                </c:pt>
                <c:pt idx="14">
                  <c:v>54653.8</c:v>
                </c:pt>
                <c:pt idx="15">
                  <c:v>67401.8</c:v>
                </c:pt>
                <c:pt idx="16">
                  <c:v>75378.399999999994</c:v>
                </c:pt>
                <c:pt idx="17">
                  <c:v>44860.800000000003</c:v>
                </c:pt>
                <c:pt idx="19">
                  <c:v>59720</c:v>
                </c:pt>
                <c:pt idx="20">
                  <c:v>62917.4</c:v>
                </c:pt>
                <c:pt idx="26">
                  <c:v>64285.599999999999</c:v>
                </c:pt>
                <c:pt idx="28">
                  <c:v>61969.2</c:v>
                </c:pt>
                <c:pt idx="34">
                  <c:v>61190.6</c:v>
                </c:pt>
                <c:pt idx="37">
                  <c:v>72046.399999999994</c:v>
                </c:pt>
                <c:pt idx="39">
                  <c:v>68497</c:v>
                </c:pt>
                <c:pt idx="40">
                  <c:v>60913.8</c:v>
                </c:pt>
                <c:pt idx="41">
                  <c:v>60899.6</c:v>
                </c:pt>
                <c:pt idx="42">
                  <c:v>60538.8</c:v>
                </c:pt>
                <c:pt idx="43">
                  <c:v>43524.2</c:v>
                </c:pt>
                <c:pt idx="44">
                  <c:v>60646.8</c:v>
                </c:pt>
                <c:pt idx="45">
                  <c:v>43501.8</c:v>
                </c:pt>
                <c:pt idx="48">
                  <c:v>74667.600000000006</c:v>
                </c:pt>
                <c:pt idx="51">
                  <c:v>70741.600000000006</c:v>
                </c:pt>
                <c:pt idx="52">
                  <c:v>71602.2</c:v>
                </c:pt>
                <c:pt idx="54">
                  <c:v>60819.6</c:v>
                </c:pt>
                <c:pt idx="55">
                  <c:v>59969.4</c:v>
                </c:pt>
                <c:pt idx="56">
                  <c:v>54080</c:v>
                </c:pt>
                <c:pt idx="57">
                  <c:v>57939</c:v>
                </c:pt>
                <c:pt idx="61">
                  <c:v>46519.8</c:v>
                </c:pt>
                <c:pt idx="63">
                  <c:v>63721.2</c:v>
                </c:pt>
                <c:pt idx="65">
                  <c:v>66998.600000000006</c:v>
                </c:pt>
                <c:pt idx="67">
                  <c:v>69931.600000000006</c:v>
                </c:pt>
                <c:pt idx="70">
                  <c:v>74372.600000000006</c:v>
                </c:pt>
                <c:pt idx="76">
                  <c:v>48036</c:v>
                </c:pt>
                <c:pt idx="77">
                  <c:v>59895.8</c:v>
                </c:pt>
                <c:pt idx="79">
                  <c:v>54314.2</c:v>
                </c:pt>
                <c:pt idx="81">
                  <c:v>63187.4</c:v>
                </c:pt>
                <c:pt idx="85">
                  <c:v>50617.599999999999</c:v>
                </c:pt>
                <c:pt idx="86">
                  <c:v>58542.400000000001</c:v>
                </c:pt>
                <c:pt idx="87">
                  <c:v>60013.4</c:v>
                </c:pt>
                <c:pt idx="89">
                  <c:v>63626.8</c:v>
                </c:pt>
                <c:pt idx="91">
                  <c:v>50636.2</c:v>
                </c:pt>
                <c:pt idx="93">
                  <c:v>52023.199999999997</c:v>
                </c:pt>
                <c:pt idx="94">
                  <c:v>70951.8</c:v>
                </c:pt>
                <c:pt idx="95">
                  <c:v>62279</c:v>
                </c:pt>
                <c:pt idx="96">
                  <c:v>57402</c:v>
                </c:pt>
                <c:pt idx="97">
                  <c:v>40627.199999999997</c:v>
                </c:pt>
                <c:pt idx="99">
                  <c:v>76396.600000000006</c:v>
                </c:pt>
              </c:numCache>
            </c:numRef>
          </c:xVal>
          <c:yVal>
            <c:numRef>
              <c:f>State092!$AL$2:$AL$101</c:f>
              <c:numCache>
                <c:formatCode>General</c:formatCode>
                <c:ptCount val="100"/>
                <c:pt idx="2">
                  <c:v>1.5610551399962271</c:v>
                </c:pt>
                <c:pt idx="4">
                  <c:v>1.591792976224893</c:v>
                </c:pt>
                <c:pt idx="5">
                  <c:v>1.9418653657041416</c:v>
                </c:pt>
                <c:pt idx="7">
                  <c:v>1.9588154876201085</c:v>
                </c:pt>
                <c:pt idx="12">
                  <c:v>2.002344965395793</c:v>
                </c:pt>
                <c:pt idx="13">
                  <c:v>1.9832277229007089</c:v>
                </c:pt>
                <c:pt idx="14">
                  <c:v>2.1031657451082997</c:v>
                </c:pt>
                <c:pt idx="15">
                  <c:v>1.8134827259806117</c:v>
                </c:pt>
                <c:pt idx="16">
                  <c:v>1.4789780626810864</c:v>
                </c:pt>
                <c:pt idx="17">
                  <c:v>2.0211186603894715</c:v>
                </c:pt>
                <c:pt idx="19">
                  <c:v>1.7809946416610851</c:v>
                </c:pt>
                <c:pt idx="20">
                  <c:v>1.7492140488958539</c:v>
                </c:pt>
                <c:pt idx="26">
                  <c:v>1.9533456948367909</c:v>
                </c:pt>
                <c:pt idx="28">
                  <c:v>1.4960980616177069</c:v>
                </c:pt>
                <c:pt idx="34">
                  <c:v>1.988834886404121</c:v>
                </c:pt>
                <c:pt idx="37">
                  <c:v>1.5305830686890671</c:v>
                </c:pt>
                <c:pt idx="39">
                  <c:v>1.8540812006365242</c:v>
                </c:pt>
                <c:pt idx="40">
                  <c:v>1.3785710298815703</c:v>
                </c:pt>
                <c:pt idx="41">
                  <c:v>2.0082726323325604</c:v>
                </c:pt>
                <c:pt idx="42">
                  <c:v>2.0501727817531896</c:v>
                </c:pt>
                <c:pt idx="43">
                  <c:v>1.8818036862251346</c:v>
                </c:pt>
                <c:pt idx="44">
                  <c:v>1.813434509322833</c:v>
                </c:pt>
                <c:pt idx="45">
                  <c:v>2.0555241392310202</c:v>
                </c:pt>
                <c:pt idx="48">
                  <c:v>1.4832002099973749</c:v>
                </c:pt>
                <c:pt idx="51">
                  <c:v>1.742977258077284</c:v>
                </c:pt>
                <c:pt idx="52">
                  <c:v>1.3569834446427624</c:v>
                </c:pt>
                <c:pt idx="54">
                  <c:v>1.7608303902031581</c:v>
                </c:pt>
                <c:pt idx="55">
                  <c:v>2.0049892111643604</c:v>
                </c:pt>
                <c:pt idx="56">
                  <c:v>2.1830621301775146</c:v>
                </c:pt>
                <c:pt idx="57">
                  <c:v>2.1295673035433818</c:v>
                </c:pt>
                <c:pt idx="61">
                  <c:v>1.6218685376979263</c:v>
                </c:pt>
                <c:pt idx="63">
                  <c:v>1.7486958814334947</c:v>
                </c:pt>
                <c:pt idx="65">
                  <c:v>1.6031379760174091</c:v>
                </c:pt>
                <c:pt idx="67">
                  <c:v>1.763909305664392</c:v>
                </c:pt>
                <c:pt idx="70">
                  <c:v>1.6517373333727743</c:v>
                </c:pt>
                <c:pt idx="76">
                  <c:v>2.3497585144474975</c:v>
                </c:pt>
                <c:pt idx="77">
                  <c:v>1.706329993087996</c:v>
                </c:pt>
                <c:pt idx="79">
                  <c:v>2.0332804312684347</c:v>
                </c:pt>
                <c:pt idx="81">
                  <c:v>1.5351794819853324</c:v>
                </c:pt>
                <c:pt idx="85">
                  <c:v>1.4260454861550134</c:v>
                </c:pt>
                <c:pt idx="86">
                  <c:v>1.7890964497526578</c:v>
                </c:pt>
                <c:pt idx="87">
                  <c:v>1.9693768391725848</c:v>
                </c:pt>
                <c:pt idx="89">
                  <c:v>1.7855369121187927</c:v>
                </c:pt>
                <c:pt idx="91">
                  <c:v>1.8424960798796119</c:v>
                </c:pt>
                <c:pt idx="93">
                  <c:v>2.0962378323517199</c:v>
                </c:pt>
                <c:pt idx="94">
                  <c:v>1.6980682660623128</c:v>
                </c:pt>
                <c:pt idx="95">
                  <c:v>1.9621220636169496</c:v>
                </c:pt>
                <c:pt idx="96">
                  <c:v>2.1450820528901433</c:v>
                </c:pt>
                <c:pt idx="97">
                  <c:v>2.1057075063011972</c:v>
                </c:pt>
                <c:pt idx="99">
                  <c:v>1.6522855729181665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DFA-43FA-9EE1-FC5E889B52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9489344"/>
        <c:axId val="1643412224"/>
      </c:scatterChart>
      <c:valAx>
        <c:axId val="165948934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12224"/>
        <c:crosses val="autoZero"/>
        <c:crossBetween val="midCat"/>
      </c:valAx>
      <c:valAx>
        <c:axId val="1643412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94893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State091!$J$2:$J$101</c:f>
              <c:numCache>
                <c:formatCode>General</c:formatCode>
                <c:ptCount val="100"/>
                <c:pt idx="0">
                  <c:v>64962.8</c:v>
                </c:pt>
                <c:pt idx="1">
                  <c:v>54104.6</c:v>
                </c:pt>
                <c:pt idx="2">
                  <c:v>54105.8</c:v>
                </c:pt>
                <c:pt idx="3">
                  <c:v>77735.199999999997</c:v>
                </c:pt>
                <c:pt idx="4">
                  <c:v>52861</c:v>
                </c:pt>
                <c:pt idx="5">
                  <c:v>67408.800000000003</c:v>
                </c:pt>
                <c:pt idx="6">
                  <c:v>57139.8</c:v>
                </c:pt>
                <c:pt idx="7">
                  <c:v>51163.4</c:v>
                </c:pt>
                <c:pt idx="8">
                  <c:v>78545</c:v>
                </c:pt>
                <c:pt idx="9">
                  <c:v>57619.6</c:v>
                </c:pt>
                <c:pt idx="10">
                  <c:v>43816.800000000003</c:v>
                </c:pt>
                <c:pt idx="11">
                  <c:v>76450.2</c:v>
                </c:pt>
                <c:pt idx="12">
                  <c:v>50312.4</c:v>
                </c:pt>
                <c:pt idx="13">
                  <c:v>60921.8</c:v>
                </c:pt>
                <c:pt idx="14">
                  <c:v>51783.8</c:v>
                </c:pt>
                <c:pt idx="15">
                  <c:v>68164.399999999994</c:v>
                </c:pt>
                <c:pt idx="16">
                  <c:v>77858.399999999994</c:v>
                </c:pt>
                <c:pt idx="17">
                  <c:v>40829.599999999999</c:v>
                </c:pt>
                <c:pt idx="18">
                  <c:v>57455</c:v>
                </c:pt>
                <c:pt idx="19">
                  <c:v>59063.4</c:v>
                </c:pt>
                <c:pt idx="20">
                  <c:v>62655.4</c:v>
                </c:pt>
                <c:pt idx="21">
                  <c:v>82972.800000000003</c:v>
                </c:pt>
                <c:pt idx="22">
                  <c:v>59125.8</c:v>
                </c:pt>
                <c:pt idx="23">
                  <c:v>72349.600000000006</c:v>
                </c:pt>
                <c:pt idx="24">
                  <c:v>59914</c:v>
                </c:pt>
                <c:pt idx="25">
                  <c:v>77108.399999999994</c:v>
                </c:pt>
                <c:pt idx="26">
                  <c:v>61906</c:v>
                </c:pt>
                <c:pt idx="27">
                  <c:v>43791.199999999997</c:v>
                </c:pt>
                <c:pt idx="28">
                  <c:v>61243.6</c:v>
                </c:pt>
                <c:pt idx="29">
                  <c:v>60507.199999999997</c:v>
                </c:pt>
                <c:pt idx="30">
                  <c:v>51592</c:v>
                </c:pt>
                <c:pt idx="31">
                  <c:v>80378.8</c:v>
                </c:pt>
                <c:pt idx="32">
                  <c:v>68877.399999999994</c:v>
                </c:pt>
                <c:pt idx="33">
                  <c:v>49904.2</c:v>
                </c:pt>
                <c:pt idx="34">
                  <c:v>68618</c:v>
                </c:pt>
                <c:pt idx="35">
                  <c:v>66980.600000000006</c:v>
                </c:pt>
                <c:pt idx="36">
                  <c:v>43379.6</c:v>
                </c:pt>
                <c:pt idx="37">
                  <c:v>71196.2</c:v>
                </c:pt>
                <c:pt idx="38">
                  <c:v>64240.2</c:v>
                </c:pt>
                <c:pt idx="39">
                  <c:v>58573.8</c:v>
                </c:pt>
                <c:pt idx="40">
                  <c:v>53566.2</c:v>
                </c:pt>
                <c:pt idx="41">
                  <c:v>67523.8</c:v>
                </c:pt>
                <c:pt idx="42">
                  <c:v>59945.599999999999</c:v>
                </c:pt>
                <c:pt idx="43">
                  <c:v>47445.599999999999</c:v>
                </c:pt>
                <c:pt idx="44">
                  <c:v>63740</c:v>
                </c:pt>
                <c:pt idx="45">
                  <c:v>42725.4</c:v>
                </c:pt>
                <c:pt idx="46">
                  <c:v>50563.6</c:v>
                </c:pt>
                <c:pt idx="47">
                  <c:v>55888.800000000003</c:v>
                </c:pt>
                <c:pt idx="48">
                  <c:v>69984.800000000003</c:v>
                </c:pt>
                <c:pt idx="49">
                  <c:v>51467</c:v>
                </c:pt>
                <c:pt idx="50">
                  <c:v>73001.8</c:v>
                </c:pt>
                <c:pt idx="51">
                  <c:v>72657.399999999994</c:v>
                </c:pt>
                <c:pt idx="52">
                  <c:v>69585</c:v>
                </c:pt>
                <c:pt idx="53">
                  <c:v>62561</c:v>
                </c:pt>
                <c:pt idx="54">
                  <c:v>59397.8</c:v>
                </c:pt>
                <c:pt idx="55">
                  <c:v>54287.6</c:v>
                </c:pt>
                <c:pt idx="56">
                  <c:v>48545.8</c:v>
                </c:pt>
                <c:pt idx="57">
                  <c:v>56540.4</c:v>
                </c:pt>
                <c:pt idx="58">
                  <c:v>63641</c:v>
                </c:pt>
                <c:pt idx="59">
                  <c:v>66465.2</c:v>
                </c:pt>
                <c:pt idx="60">
                  <c:v>52437.599999999999</c:v>
                </c:pt>
                <c:pt idx="61">
                  <c:v>52724.6</c:v>
                </c:pt>
                <c:pt idx="62">
                  <c:v>74103.600000000006</c:v>
                </c:pt>
                <c:pt idx="63">
                  <c:v>60992.4</c:v>
                </c:pt>
                <c:pt idx="64">
                  <c:v>51142</c:v>
                </c:pt>
                <c:pt idx="65">
                  <c:v>67960.600000000006</c:v>
                </c:pt>
                <c:pt idx="66">
                  <c:v>64889.8</c:v>
                </c:pt>
                <c:pt idx="67">
                  <c:v>65810.600000000006</c:v>
                </c:pt>
                <c:pt idx="68">
                  <c:v>36743.199999999997</c:v>
                </c:pt>
                <c:pt idx="69">
                  <c:v>53363</c:v>
                </c:pt>
                <c:pt idx="70">
                  <c:v>81957.600000000006</c:v>
                </c:pt>
                <c:pt idx="71">
                  <c:v>48714.400000000001</c:v>
                </c:pt>
                <c:pt idx="72">
                  <c:v>73974.399999999994</c:v>
                </c:pt>
                <c:pt idx="73">
                  <c:v>67881.2</c:v>
                </c:pt>
                <c:pt idx="74">
                  <c:v>54170.8</c:v>
                </c:pt>
                <c:pt idx="75">
                  <c:v>54818.2</c:v>
                </c:pt>
                <c:pt idx="76">
                  <c:v>49583</c:v>
                </c:pt>
                <c:pt idx="77">
                  <c:v>59783.6</c:v>
                </c:pt>
                <c:pt idx="78">
                  <c:v>44859.6</c:v>
                </c:pt>
                <c:pt idx="79">
                  <c:v>48280.6</c:v>
                </c:pt>
                <c:pt idx="80">
                  <c:v>46444.4</c:v>
                </c:pt>
                <c:pt idx="81">
                  <c:v>58656.6</c:v>
                </c:pt>
                <c:pt idx="82">
                  <c:v>46867.199999999997</c:v>
                </c:pt>
                <c:pt idx="83">
                  <c:v>62646</c:v>
                </c:pt>
                <c:pt idx="84">
                  <c:v>57746.6</c:v>
                </c:pt>
                <c:pt idx="85">
                  <c:v>44658</c:v>
                </c:pt>
                <c:pt idx="86">
                  <c:v>60676.800000000003</c:v>
                </c:pt>
                <c:pt idx="87">
                  <c:v>58857.4</c:v>
                </c:pt>
                <c:pt idx="88">
                  <c:v>65480.800000000003</c:v>
                </c:pt>
                <c:pt idx="89">
                  <c:v>55642</c:v>
                </c:pt>
                <c:pt idx="90">
                  <c:v>60731.199999999997</c:v>
                </c:pt>
                <c:pt idx="91">
                  <c:v>53735.8</c:v>
                </c:pt>
                <c:pt idx="92">
                  <c:v>72267</c:v>
                </c:pt>
                <c:pt idx="93">
                  <c:v>59614.8</c:v>
                </c:pt>
                <c:pt idx="94">
                  <c:v>71472.600000000006</c:v>
                </c:pt>
                <c:pt idx="95">
                  <c:v>58322.6</c:v>
                </c:pt>
                <c:pt idx="96">
                  <c:v>60511.6</c:v>
                </c:pt>
                <c:pt idx="97">
                  <c:v>44952.2</c:v>
                </c:pt>
                <c:pt idx="98">
                  <c:v>52097</c:v>
                </c:pt>
                <c:pt idx="99">
                  <c:v>70832</c:v>
                </c:pt>
              </c:numCache>
            </c:numRef>
          </c:xVal>
          <c:yVal>
            <c:numRef>
              <c:f>State091!$K$2:$K$101</c:f>
              <c:numCache>
                <c:formatCode>General</c:formatCode>
                <c:ptCount val="100"/>
                <c:pt idx="0">
                  <c:v>1.0459678462135253</c:v>
                </c:pt>
                <c:pt idx="1">
                  <c:v>1.2392476794949043</c:v>
                </c:pt>
                <c:pt idx="2">
                  <c:v>1.7504592853261571</c:v>
                </c:pt>
                <c:pt idx="3">
                  <c:v>1.5300919017382086</c:v>
                </c:pt>
                <c:pt idx="4">
                  <c:v>1.6694160155880517</c:v>
                </c:pt>
                <c:pt idx="5">
                  <c:v>1.8028951709569077</c:v>
                </c:pt>
                <c:pt idx="6">
                  <c:v>1.1900811693425597</c:v>
                </c:pt>
                <c:pt idx="7">
                  <c:v>1.9659365874824581</c:v>
                </c:pt>
                <c:pt idx="8">
                  <c:v>1.3129416258195938</c:v>
                </c:pt>
                <c:pt idx="9">
                  <c:v>1.1762143437302586</c:v>
                </c:pt>
                <c:pt idx="10">
                  <c:v>1.5735516970659655</c:v>
                </c:pt>
                <c:pt idx="11">
                  <c:v>1.2961509584016786</c:v>
                </c:pt>
                <c:pt idx="12">
                  <c:v>1.8772708119668311</c:v>
                </c:pt>
                <c:pt idx="13">
                  <c:v>2.2370973937079994</c:v>
                </c:pt>
                <c:pt idx="14">
                  <c:v>2.012328179855476</c:v>
                </c:pt>
                <c:pt idx="15">
                  <c:v>1.8675290914318914</c:v>
                </c:pt>
                <c:pt idx="16">
                  <c:v>1.4651341409533205</c:v>
                </c:pt>
                <c:pt idx="17">
                  <c:v>2.2209622430785507</c:v>
                </c:pt>
                <c:pt idx="18">
                  <c:v>1.1915412061613437</c:v>
                </c:pt>
                <c:pt idx="19">
                  <c:v>1.4229116508700819</c:v>
                </c:pt>
                <c:pt idx="20">
                  <c:v>1.7985999610568282</c:v>
                </c:pt>
                <c:pt idx="21">
                  <c:v>1.2401292953835474</c:v>
                </c:pt>
                <c:pt idx="22">
                  <c:v>1.427989135030731</c:v>
                </c:pt>
                <c:pt idx="23">
                  <c:v>1.4925859990932913</c:v>
                </c:pt>
                <c:pt idx="24">
                  <c:v>1.1725306272323663</c:v>
                </c:pt>
                <c:pt idx="25">
                  <c:v>1.402752488704214</c:v>
                </c:pt>
                <c:pt idx="26">
                  <c:v>2.0894097502665332</c:v>
                </c:pt>
                <c:pt idx="27">
                  <c:v>1.454287619430388</c:v>
                </c:pt>
                <c:pt idx="28">
                  <c:v>1.5191628186455401</c:v>
                </c:pt>
                <c:pt idx="29">
                  <c:v>1.6243190892984638</c:v>
                </c:pt>
                <c:pt idx="30">
                  <c:v>1.245793921538223</c:v>
                </c:pt>
                <c:pt idx="31">
                  <c:v>1.2579063136050799</c:v>
                </c:pt>
                <c:pt idx="32">
                  <c:v>1.2459529540894403</c:v>
                </c:pt>
                <c:pt idx="33">
                  <c:v>1.3166026106019133</c:v>
                </c:pt>
                <c:pt idx="34">
                  <c:v>1.9408901454428866</c:v>
                </c:pt>
                <c:pt idx="35">
                  <c:v>1.2768771853342609</c:v>
                </c:pt>
                <c:pt idx="36">
                  <c:v>1.35697424595893</c:v>
                </c:pt>
                <c:pt idx="37">
                  <c:v>1.7179147201676495</c:v>
                </c:pt>
                <c:pt idx="38">
                  <c:v>1.5114523304721965</c:v>
                </c:pt>
                <c:pt idx="39">
                  <c:v>2.1228262465470911</c:v>
                </c:pt>
                <c:pt idx="40">
                  <c:v>1.360074076563206</c:v>
                </c:pt>
                <c:pt idx="41">
                  <c:v>1.8113317082273213</c:v>
                </c:pt>
                <c:pt idx="42">
                  <c:v>1.8921155180697167</c:v>
                </c:pt>
                <c:pt idx="43">
                  <c:v>1.49636636484732</c:v>
                </c:pt>
                <c:pt idx="44">
                  <c:v>1.7234703482899278</c:v>
                </c:pt>
                <c:pt idx="45">
                  <c:v>1.6439401386528856</c:v>
                </c:pt>
                <c:pt idx="46">
                  <c:v>1.4730359388967558</c:v>
                </c:pt>
                <c:pt idx="47">
                  <c:v>1.4243104163982765</c:v>
                </c:pt>
                <c:pt idx="48">
                  <c:v>1.5841439855511481</c:v>
                </c:pt>
                <c:pt idx="49">
                  <c:v>1.6300930693454059</c:v>
                </c:pt>
                <c:pt idx="50">
                  <c:v>1.9555271239887235</c:v>
                </c:pt>
                <c:pt idx="51">
                  <c:v>1.8080057915642456</c:v>
                </c:pt>
                <c:pt idx="52">
                  <c:v>1.6106344758209383</c:v>
                </c:pt>
                <c:pt idx="53">
                  <c:v>1.6621217691533063</c:v>
                </c:pt>
                <c:pt idx="54">
                  <c:v>1.8018007400947509</c:v>
                </c:pt>
                <c:pt idx="55">
                  <c:v>2.21481516957832</c:v>
                </c:pt>
                <c:pt idx="56">
                  <c:v>2.4259771185148868</c:v>
                </c:pt>
                <c:pt idx="57">
                  <c:v>2.2208544686631151</c:v>
                </c:pt>
                <c:pt idx="58">
                  <c:v>1.8257412674219449</c:v>
                </c:pt>
                <c:pt idx="59">
                  <c:v>1.3407016002359129</c:v>
                </c:pt>
                <c:pt idx="60">
                  <c:v>1.358509924176545</c:v>
                </c:pt>
                <c:pt idx="61">
                  <c:v>1.5712968898768318</c:v>
                </c:pt>
                <c:pt idx="62">
                  <c:v>1.9050626420308863</c:v>
                </c:pt>
                <c:pt idx="63">
                  <c:v>1.5450449564208</c:v>
                </c:pt>
                <c:pt idx="64">
                  <c:v>1.0320675765515623</c:v>
                </c:pt>
                <c:pt idx="65">
                  <c:v>1.4778415729113632</c:v>
                </c:pt>
                <c:pt idx="66">
                  <c:v>1.4225964635428063</c:v>
                </c:pt>
                <c:pt idx="67">
                  <c:v>1.9936909859505914</c:v>
                </c:pt>
                <c:pt idx="68">
                  <c:v>1.4851999825818112</c:v>
                </c:pt>
                <c:pt idx="69">
                  <c:v>1.2862845042445139</c:v>
                </c:pt>
                <c:pt idx="70">
                  <c:v>1.3054921081144395</c:v>
                </c:pt>
                <c:pt idx="71">
                  <c:v>1.4639613748706748</c:v>
                </c:pt>
                <c:pt idx="72">
                  <c:v>1.0616645758532683</c:v>
                </c:pt>
                <c:pt idx="73">
                  <c:v>1.4207910290330754</c:v>
                </c:pt>
                <c:pt idx="74">
                  <c:v>1.4729337576701838</c:v>
                </c:pt>
                <c:pt idx="75">
                  <c:v>1.4671769594769621</c:v>
                </c:pt>
                <c:pt idx="76">
                  <c:v>2.250872274771595</c:v>
                </c:pt>
                <c:pt idx="77">
                  <c:v>1.4018393004101459</c:v>
                </c:pt>
                <c:pt idx="78">
                  <c:v>1.4250461439691839</c:v>
                </c:pt>
                <c:pt idx="79">
                  <c:v>2.2558957428035278</c:v>
                </c:pt>
                <c:pt idx="80">
                  <c:v>1.2156040340708461</c:v>
                </c:pt>
                <c:pt idx="81">
                  <c:v>1.6537610430880754</c:v>
                </c:pt>
                <c:pt idx="82">
                  <c:v>1.1747448108698622</c:v>
                </c:pt>
                <c:pt idx="83">
                  <c:v>1.4553044089008078</c:v>
                </c:pt>
                <c:pt idx="84">
                  <c:v>1.590327395898633</c:v>
                </c:pt>
                <c:pt idx="85">
                  <c:v>1.619217161538806</c:v>
                </c:pt>
                <c:pt idx="86">
                  <c:v>1.4951348785697334</c:v>
                </c:pt>
                <c:pt idx="87">
                  <c:v>1.9705083812740622</c:v>
                </c:pt>
                <c:pt idx="88">
                  <c:v>1.0023396171091372</c:v>
                </c:pt>
                <c:pt idx="89">
                  <c:v>2.1041838898673664</c:v>
                </c:pt>
                <c:pt idx="90">
                  <c:v>1.032615854783044</c:v>
                </c:pt>
                <c:pt idx="91">
                  <c:v>1.8329493559228669</c:v>
                </c:pt>
                <c:pt idx="92">
                  <c:v>1.1803174339601754</c:v>
                </c:pt>
                <c:pt idx="93">
                  <c:v>1.8573743432838825</c:v>
                </c:pt>
                <c:pt idx="94">
                  <c:v>1.7100259400105773</c:v>
                </c:pt>
                <c:pt idx="95">
                  <c:v>2.103369877200262</c:v>
                </c:pt>
                <c:pt idx="96">
                  <c:v>2.2928000581706649</c:v>
                </c:pt>
                <c:pt idx="97">
                  <c:v>1.7845622683650635</c:v>
                </c:pt>
                <c:pt idx="98">
                  <c:v>1.1683398276292301</c:v>
                </c:pt>
                <c:pt idx="99">
                  <c:v>1.7038908967698216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37-43F6-8F3D-76AD32EEA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888448"/>
        <c:axId val="1643359392"/>
      </c:scatterChart>
      <c:valAx>
        <c:axId val="16558884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59392"/>
        <c:crosses val="autoZero"/>
        <c:crossBetween val="midCat"/>
      </c:valAx>
      <c:valAx>
        <c:axId val="1643359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88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State091!$Z$2:$Z$101</c:f>
              <c:numCache>
                <c:formatCode>General</c:formatCode>
                <c:ptCount val="100"/>
                <c:pt idx="0">
                  <c:v>64962.8</c:v>
                </c:pt>
                <c:pt idx="7">
                  <c:v>51163.4</c:v>
                </c:pt>
                <c:pt idx="9">
                  <c:v>57619.6</c:v>
                </c:pt>
                <c:pt idx="12">
                  <c:v>50312.4</c:v>
                </c:pt>
                <c:pt idx="16">
                  <c:v>77858.399999999994</c:v>
                </c:pt>
                <c:pt idx="25">
                  <c:v>77108.399999999994</c:v>
                </c:pt>
                <c:pt idx="28">
                  <c:v>61243.6</c:v>
                </c:pt>
                <c:pt idx="30">
                  <c:v>51592</c:v>
                </c:pt>
                <c:pt idx="35">
                  <c:v>66980.600000000006</c:v>
                </c:pt>
                <c:pt idx="37">
                  <c:v>71196.2</c:v>
                </c:pt>
                <c:pt idx="45">
                  <c:v>42725.4</c:v>
                </c:pt>
                <c:pt idx="47">
                  <c:v>55888.800000000003</c:v>
                </c:pt>
                <c:pt idx="53">
                  <c:v>62561</c:v>
                </c:pt>
                <c:pt idx="67">
                  <c:v>65810.600000000006</c:v>
                </c:pt>
                <c:pt idx="69">
                  <c:v>53363</c:v>
                </c:pt>
                <c:pt idx="71">
                  <c:v>48714.400000000001</c:v>
                </c:pt>
                <c:pt idx="74">
                  <c:v>54170.8</c:v>
                </c:pt>
                <c:pt idx="77">
                  <c:v>59783.6</c:v>
                </c:pt>
                <c:pt idx="79">
                  <c:v>48280.6</c:v>
                </c:pt>
                <c:pt idx="82">
                  <c:v>46867.199999999997</c:v>
                </c:pt>
                <c:pt idx="86">
                  <c:v>60676.800000000003</c:v>
                </c:pt>
                <c:pt idx="92">
                  <c:v>72267</c:v>
                </c:pt>
                <c:pt idx="94">
                  <c:v>71472.600000000006</c:v>
                </c:pt>
              </c:numCache>
            </c:numRef>
          </c:xVal>
          <c:yVal>
            <c:numRef>
              <c:f>State091!$AA$2:$AA$101</c:f>
              <c:numCache>
                <c:formatCode>General</c:formatCode>
                <c:ptCount val="100"/>
                <c:pt idx="0">
                  <c:v>1.0459678462135253</c:v>
                </c:pt>
                <c:pt idx="7">
                  <c:v>1.9659365874824581</c:v>
                </c:pt>
                <c:pt idx="9">
                  <c:v>1.1762143437302586</c:v>
                </c:pt>
                <c:pt idx="12">
                  <c:v>1.8772708119668311</c:v>
                </c:pt>
                <c:pt idx="16">
                  <c:v>1.4651341409533205</c:v>
                </c:pt>
                <c:pt idx="25">
                  <c:v>1.402752488704214</c:v>
                </c:pt>
                <c:pt idx="28">
                  <c:v>1.5191628186455401</c:v>
                </c:pt>
                <c:pt idx="30">
                  <c:v>1.245793921538223</c:v>
                </c:pt>
                <c:pt idx="35">
                  <c:v>1.2768771853342609</c:v>
                </c:pt>
                <c:pt idx="37">
                  <c:v>1.7179147201676495</c:v>
                </c:pt>
                <c:pt idx="45">
                  <c:v>1.6439401386528856</c:v>
                </c:pt>
                <c:pt idx="47">
                  <c:v>1.4243104163982765</c:v>
                </c:pt>
                <c:pt idx="53">
                  <c:v>1.6621217691533063</c:v>
                </c:pt>
                <c:pt idx="67">
                  <c:v>1.9936909859505914</c:v>
                </c:pt>
                <c:pt idx="69">
                  <c:v>1.2862845042445139</c:v>
                </c:pt>
                <c:pt idx="71">
                  <c:v>1.4639613748706748</c:v>
                </c:pt>
                <c:pt idx="74">
                  <c:v>1.4729337576701838</c:v>
                </c:pt>
                <c:pt idx="77">
                  <c:v>1.4018393004101459</c:v>
                </c:pt>
                <c:pt idx="79">
                  <c:v>2.2558957428035278</c:v>
                </c:pt>
                <c:pt idx="82">
                  <c:v>1.1747448108698622</c:v>
                </c:pt>
                <c:pt idx="86">
                  <c:v>1.4951348785697334</c:v>
                </c:pt>
                <c:pt idx="92">
                  <c:v>1.1803174339601754</c:v>
                </c:pt>
                <c:pt idx="94">
                  <c:v>1.7100259400105773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7F5-45F8-BF65-E42F734E8BE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State091!$AB$2:$AB$101</c:f>
              <c:numCache>
                <c:formatCode>General</c:formatCode>
                <c:ptCount val="100"/>
                <c:pt idx="3">
                  <c:v>77735.199999999997</c:v>
                </c:pt>
                <c:pt idx="4">
                  <c:v>52861</c:v>
                </c:pt>
                <c:pt idx="6">
                  <c:v>57139.8</c:v>
                </c:pt>
                <c:pt idx="8">
                  <c:v>78545</c:v>
                </c:pt>
                <c:pt idx="11">
                  <c:v>76450.2</c:v>
                </c:pt>
                <c:pt idx="13">
                  <c:v>60921.8</c:v>
                </c:pt>
                <c:pt idx="17">
                  <c:v>40829.599999999999</c:v>
                </c:pt>
                <c:pt idx="34">
                  <c:v>68618</c:v>
                </c:pt>
                <c:pt idx="36">
                  <c:v>43379.6</c:v>
                </c:pt>
                <c:pt idx="38">
                  <c:v>64240.2</c:v>
                </c:pt>
                <c:pt idx="39">
                  <c:v>58573.8</c:v>
                </c:pt>
                <c:pt idx="41">
                  <c:v>67523.8</c:v>
                </c:pt>
                <c:pt idx="42">
                  <c:v>59945.599999999999</c:v>
                </c:pt>
                <c:pt idx="46">
                  <c:v>50563.6</c:v>
                </c:pt>
                <c:pt idx="55">
                  <c:v>54287.6</c:v>
                </c:pt>
                <c:pt idx="56">
                  <c:v>48545.8</c:v>
                </c:pt>
                <c:pt idx="59">
                  <c:v>66465.2</c:v>
                </c:pt>
                <c:pt idx="62">
                  <c:v>74103.600000000006</c:v>
                </c:pt>
                <c:pt idx="63">
                  <c:v>60992.4</c:v>
                </c:pt>
                <c:pt idx="73">
                  <c:v>67881.2</c:v>
                </c:pt>
                <c:pt idx="78">
                  <c:v>44859.6</c:v>
                </c:pt>
                <c:pt idx="84">
                  <c:v>57746.6</c:v>
                </c:pt>
                <c:pt idx="87">
                  <c:v>58857.4</c:v>
                </c:pt>
                <c:pt idx="88">
                  <c:v>65480.800000000003</c:v>
                </c:pt>
                <c:pt idx="89">
                  <c:v>55642</c:v>
                </c:pt>
                <c:pt idx="90">
                  <c:v>60731.199999999997</c:v>
                </c:pt>
                <c:pt idx="95">
                  <c:v>58322.6</c:v>
                </c:pt>
              </c:numCache>
            </c:numRef>
          </c:xVal>
          <c:yVal>
            <c:numRef>
              <c:f>State091!$AC$2:$AC$101</c:f>
              <c:numCache>
                <c:formatCode>General</c:formatCode>
                <c:ptCount val="100"/>
                <c:pt idx="3">
                  <c:v>1.5300919017382086</c:v>
                </c:pt>
                <c:pt idx="4">
                  <c:v>1.6694160155880517</c:v>
                </c:pt>
                <c:pt idx="6">
                  <c:v>1.1900811693425597</c:v>
                </c:pt>
                <c:pt idx="8">
                  <c:v>1.3129416258195938</c:v>
                </c:pt>
                <c:pt idx="11">
                  <c:v>1.2961509584016786</c:v>
                </c:pt>
                <c:pt idx="13">
                  <c:v>2.2370973937079994</c:v>
                </c:pt>
                <c:pt idx="17">
                  <c:v>2.2209622430785507</c:v>
                </c:pt>
                <c:pt idx="34">
                  <c:v>1.9408901454428866</c:v>
                </c:pt>
                <c:pt idx="36">
                  <c:v>1.35697424595893</c:v>
                </c:pt>
                <c:pt idx="38">
                  <c:v>1.5114523304721965</c:v>
                </c:pt>
                <c:pt idx="39">
                  <c:v>2.1228262465470911</c:v>
                </c:pt>
                <c:pt idx="41">
                  <c:v>1.8113317082273213</c:v>
                </c:pt>
                <c:pt idx="42">
                  <c:v>1.8921155180697167</c:v>
                </c:pt>
                <c:pt idx="46">
                  <c:v>1.4730359388967558</c:v>
                </c:pt>
                <c:pt idx="55">
                  <c:v>2.21481516957832</c:v>
                </c:pt>
                <c:pt idx="56">
                  <c:v>2.4259771185148868</c:v>
                </c:pt>
                <c:pt idx="59">
                  <c:v>1.3407016002359129</c:v>
                </c:pt>
                <c:pt idx="62">
                  <c:v>1.9050626420308863</c:v>
                </c:pt>
                <c:pt idx="63">
                  <c:v>1.5450449564208</c:v>
                </c:pt>
                <c:pt idx="73">
                  <c:v>1.4207910290330754</c:v>
                </c:pt>
                <c:pt idx="78">
                  <c:v>1.4250461439691839</c:v>
                </c:pt>
                <c:pt idx="84">
                  <c:v>1.590327395898633</c:v>
                </c:pt>
                <c:pt idx="87">
                  <c:v>1.9705083812740622</c:v>
                </c:pt>
                <c:pt idx="88">
                  <c:v>1.0023396171091372</c:v>
                </c:pt>
                <c:pt idx="89">
                  <c:v>2.1041838898673664</c:v>
                </c:pt>
                <c:pt idx="90">
                  <c:v>1.032615854783044</c:v>
                </c:pt>
                <c:pt idx="95">
                  <c:v>2.103369877200262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7F5-45F8-BF65-E42F734E8BE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State091!$AD$2:$AD$101</c:f>
              <c:numCache>
                <c:formatCode>General</c:formatCode>
                <c:ptCount val="100"/>
                <c:pt idx="1">
                  <c:v>54104.6</c:v>
                </c:pt>
                <c:pt idx="2">
                  <c:v>54105.8</c:v>
                </c:pt>
                <c:pt idx="5">
                  <c:v>67408.800000000003</c:v>
                </c:pt>
                <c:pt idx="15">
                  <c:v>68164.399999999994</c:v>
                </c:pt>
                <c:pt idx="19">
                  <c:v>59063.4</c:v>
                </c:pt>
                <c:pt idx="21">
                  <c:v>82972.800000000003</c:v>
                </c:pt>
                <c:pt idx="24">
                  <c:v>59914</c:v>
                </c:pt>
                <c:pt idx="26">
                  <c:v>61906</c:v>
                </c:pt>
                <c:pt idx="29">
                  <c:v>60507.199999999997</c:v>
                </c:pt>
                <c:pt idx="31">
                  <c:v>80378.8</c:v>
                </c:pt>
                <c:pt idx="44">
                  <c:v>63740</c:v>
                </c:pt>
                <c:pt idx="49">
                  <c:v>51467</c:v>
                </c:pt>
                <c:pt idx="50">
                  <c:v>73001.8</c:v>
                </c:pt>
                <c:pt idx="52">
                  <c:v>69585</c:v>
                </c:pt>
                <c:pt idx="54">
                  <c:v>59397.8</c:v>
                </c:pt>
                <c:pt idx="61">
                  <c:v>52724.6</c:v>
                </c:pt>
                <c:pt idx="65">
                  <c:v>67960.600000000006</c:v>
                </c:pt>
                <c:pt idx="68">
                  <c:v>36743.199999999997</c:v>
                </c:pt>
                <c:pt idx="72">
                  <c:v>73974.399999999994</c:v>
                </c:pt>
                <c:pt idx="75">
                  <c:v>54818.2</c:v>
                </c:pt>
                <c:pt idx="76">
                  <c:v>49583</c:v>
                </c:pt>
                <c:pt idx="80">
                  <c:v>46444.4</c:v>
                </c:pt>
                <c:pt idx="85">
                  <c:v>44658</c:v>
                </c:pt>
                <c:pt idx="91">
                  <c:v>53735.8</c:v>
                </c:pt>
                <c:pt idx="96">
                  <c:v>60511.6</c:v>
                </c:pt>
                <c:pt idx="97">
                  <c:v>44952.2</c:v>
                </c:pt>
                <c:pt idx="99">
                  <c:v>70832</c:v>
                </c:pt>
              </c:numCache>
            </c:numRef>
          </c:xVal>
          <c:yVal>
            <c:numRef>
              <c:f>State091!$AE$2:$AE$101</c:f>
              <c:numCache>
                <c:formatCode>General</c:formatCode>
                <c:ptCount val="100"/>
                <c:pt idx="1">
                  <c:v>1.2392476794949043</c:v>
                </c:pt>
                <c:pt idx="2">
                  <c:v>1.7504592853261571</c:v>
                </c:pt>
                <c:pt idx="5">
                  <c:v>1.8028951709569077</c:v>
                </c:pt>
                <c:pt idx="15">
                  <c:v>1.8675290914318914</c:v>
                </c:pt>
                <c:pt idx="19">
                  <c:v>1.4229116508700819</c:v>
                </c:pt>
                <c:pt idx="21">
                  <c:v>1.2401292953835474</c:v>
                </c:pt>
                <c:pt idx="24">
                  <c:v>1.1725306272323663</c:v>
                </c:pt>
                <c:pt idx="26">
                  <c:v>2.0894097502665332</c:v>
                </c:pt>
                <c:pt idx="29">
                  <c:v>1.6243190892984638</c:v>
                </c:pt>
                <c:pt idx="31">
                  <c:v>1.2579063136050799</c:v>
                </c:pt>
                <c:pt idx="44">
                  <c:v>1.7234703482899278</c:v>
                </c:pt>
                <c:pt idx="49">
                  <c:v>1.6300930693454059</c:v>
                </c:pt>
                <c:pt idx="50">
                  <c:v>1.9555271239887235</c:v>
                </c:pt>
                <c:pt idx="52">
                  <c:v>1.6106344758209383</c:v>
                </c:pt>
                <c:pt idx="54">
                  <c:v>1.8018007400947509</c:v>
                </c:pt>
                <c:pt idx="61">
                  <c:v>1.5712968898768318</c:v>
                </c:pt>
                <c:pt idx="65">
                  <c:v>1.4778415729113632</c:v>
                </c:pt>
                <c:pt idx="68">
                  <c:v>1.4851999825818112</c:v>
                </c:pt>
                <c:pt idx="72">
                  <c:v>1.0616645758532683</c:v>
                </c:pt>
                <c:pt idx="75">
                  <c:v>1.4671769594769621</c:v>
                </c:pt>
                <c:pt idx="76">
                  <c:v>2.250872274771595</c:v>
                </c:pt>
                <c:pt idx="80">
                  <c:v>1.2156040340708461</c:v>
                </c:pt>
                <c:pt idx="85">
                  <c:v>1.619217161538806</c:v>
                </c:pt>
                <c:pt idx="91">
                  <c:v>1.8329493559228669</c:v>
                </c:pt>
                <c:pt idx="96">
                  <c:v>2.2928000581706649</c:v>
                </c:pt>
                <c:pt idx="97">
                  <c:v>1.7845622683650635</c:v>
                </c:pt>
                <c:pt idx="99">
                  <c:v>1.7038908967698216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7F5-45F8-BF65-E42F734E8BE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State091!$AF$2:$AF$101</c:f>
              <c:numCache>
                <c:formatCode>General</c:formatCode>
                <c:ptCount val="100"/>
                <c:pt idx="10">
                  <c:v>43816.800000000003</c:v>
                </c:pt>
                <c:pt idx="14">
                  <c:v>51783.8</c:v>
                </c:pt>
                <c:pt idx="18">
                  <c:v>57455</c:v>
                </c:pt>
                <c:pt idx="20">
                  <c:v>62655.4</c:v>
                </c:pt>
                <c:pt idx="22">
                  <c:v>59125.8</c:v>
                </c:pt>
                <c:pt idx="23">
                  <c:v>72349.600000000006</c:v>
                </c:pt>
                <c:pt idx="27">
                  <c:v>43791.199999999997</c:v>
                </c:pt>
                <c:pt idx="32">
                  <c:v>68877.399999999994</c:v>
                </c:pt>
                <c:pt idx="33">
                  <c:v>49904.2</c:v>
                </c:pt>
                <c:pt idx="40">
                  <c:v>53566.2</c:v>
                </c:pt>
                <c:pt idx="43">
                  <c:v>47445.599999999999</c:v>
                </c:pt>
                <c:pt idx="48">
                  <c:v>69984.800000000003</c:v>
                </c:pt>
                <c:pt idx="51">
                  <c:v>72657.399999999994</c:v>
                </c:pt>
                <c:pt idx="57">
                  <c:v>56540.4</c:v>
                </c:pt>
                <c:pt idx="58">
                  <c:v>63641</c:v>
                </c:pt>
                <c:pt idx="60">
                  <c:v>52437.599999999999</c:v>
                </c:pt>
                <c:pt idx="64">
                  <c:v>51142</c:v>
                </c:pt>
                <c:pt idx="66">
                  <c:v>64889.8</c:v>
                </c:pt>
                <c:pt idx="70">
                  <c:v>81957.600000000006</c:v>
                </c:pt>
                <c:pt idx="81">
                  <c:v>58656.6</c:v>
                </c:pt>
                <c:pt idx="83">
                  <c:v>62646</c:v>
                </c:pt>
                <c:pt idx="93">
                  <c:v>59614.8</c:v>
                </c:pt>
                <c:pt idx="98">
                  <c:v>52097</c:v>
                </c:pt>
              </c:numCache>
            </c:numRef>
          </c:xVal>
          <c:yVal>
            <c:numRef>
              <c:f>State091!$AG$2:$AG$101</c:f>
              <c:numCache>
                <c:formatCode>General</c:formatCode>
                <c:ptCount val="100"/>
                <c:pt idx="10">
                  <c:v>1.5735516970659655</c:v>
                </c:pt>
                <c:pt idx="14">
                  <c:v>2.012328179855476</c:v>
                </c:pt>
                <c:pt idx="18">
                  <c:v>1.1915412061613437</c:v>
                </c:pt>
                <c:pt idx="20">
                  <c:v>1.7985999610568282</c:v>
                </c:pt>
                <c:pt idx="22">
                  <c:v>1.427989135030731</c:v>
                </c:pt>
                <c:pt idx="23">
                  <c:v>1.4925859990932913</c:v>
                </c:pt>
                <c:pt idx="27">
                  <c:v>1.454287619430388</c:v>
                </c:pt>
                <c:pt idx="32">
                  <c:v>1.2459529540894403</c:v>
                </c:pt>
                <c:pt idx="33">
                  <c:v>1.3166026106019133</c:v>
                </c:pt>
                <c:pt idx="40">
                  <c:v>1.360074076563206</c:v>
                </c:pt>
                <c:pt idx="43">
                  <c:v>1.49636636484732</c:v>
                </c:pt>
                <c:pt idx="48">
                  <c:v>1.5841439855511481</c:v>
                </c:pt>
                <c:pt idx="51">
                  <c:v>1.8080057915642456</c:v>
                </c:pt>
                <c:pt idx="57">
                  <c:v>2.2208544686631151</c:v>
                </c:pt>
                <c:pt idx="58">
                  <c:v>1.8257412674219449</c:v>
                </c:pt>
                <c:pt idx="60">
                  <c:v>1.358509924176545</c:v>
                </c:pt>
                <c:pt idx="64">
                  <c:v>1.0320675765515623</c:v>
                </c:pt>
                <c:pt idx="66">
                  <c:v>1.4225964635428063</c:v>
                </c:pt>
                <c:pt idx="70">
                  <c:v>1.3054921081144395</c:v>
                </c:pt>
                <c:pt idx="81">
                  <c:v>1.6537610430880754</c:v>
                </c:pt>
                <c:pt idx="83">
                  <c:v>1.4553044089008078</c:v>
                </c:pt>
                <c:pt idx="93">
                  <c:v>1.8573743432838825</c:v>
                </c:pt>
                <c:pt idx="98">
                  <c:v>1.1683398276292301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7F5-45F8-BF65-E42F734E8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198640"/>
        <c:axId val="1643383104"/>
      </c:scatterChart>
      <c:valAx>
        <c:axId val="165719864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83104"/>
        <c:crosses val="autoZero"/>
        <c:crossBetween val="midCat"/>
      </c:valAx>
      <c:valAx>
        <c:axId val="164338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19864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State091!$AI$2:$AI$101</c:f>
              <c:numCache>
                <c:formatCode>General</c:formatCode>
                <c:ptCount val="100"/>
                <c:pt idx="0">
                  <c:v>64962.8</c:v>
                </c:pt>
                <c:pt idx="1">
                  <c:v>54104.6</c:v>
                </c:pt>
                <c:pt idx="3">
                  <c:v>77735.199999999997</c:v>
                </c:pt>
                <c:pt idx="6">
                  <c:v>57139.8</c:v>
                </c:pt>
                <c:pt idx="8">
                  <c:v>78545</c:v>
                </c:pt>
                <c:pt idx="9">
                  <c:v>57619.6</c:v>
                </c:pt>
                <c:pt idx="11">
                  <c:v>76450.2</c:v>
                </c:pt>
                <c:pt idx="16">
                  <c:v>77858.399999999994</c:v>
                </c:pt>
                <c:pt idx="18">
                  <c:v>57455</c:v>
                </c:pt>
                <c:pt idx="19">
                  <c:v>59063.4</c:v>
                </c:pt>
                <c:pt idx="21">
                  <c:v>82972.800000000003</c:v>
                </c:pt>
                <c:pt idx="22">
                  <c:v>59125.8</c:v>
                </c:pt>
                <c:pt idx="23">
                  <c:v>72349.600000000006</c:v>
                </c:pt>
                <c:pt idx="24">
                  <c:v>59914</c:v>
                </c:pt>
                <c:pt idx="25">
                  <c:v>77108.399999999994</c:v>
                </c:pt>
                <c:pt idx="28">
                  <c:v>61243.6</c:v>
                </c:pt>
                <c:pt idx="30">
                  <c:v>51592</c:v>
                </c:pt>
                <c:pt idx="31">
                  <c:v>80378.8</c:v>
                </c:pt>
                <c:pt idx="32">
                  <c:v>68877.399999999994</c:v>
                </c:pt>
                <c:pt idx="33">
                  <c:v>49904.2</c:v>
                </c:pt>
                <c:pt idx="35">
                  <c:v>66980.600000000006</c:v>
                </c:pt>
                <c:pt idx="36">
                  <c:v>43379.6</c:v>
                </c:pt>
                <c:pt idx="38">
                  <c:v>64240.2</c:v>
                </c:pt>
                <c:pt idx="43">
                  <c:v>47445.599999999999</c:v>
                </c:pt>
                <c:pt idx="47">
                  <c:v>55888.800000000003</c:v>
                </c:pt>
                <c:pt idx="59">
                  <c:v>66465.2</c:v>
                </c:pt>
                <c:pt idx="60">
                  <c:v>52437.599999999999</c:v>
                </c:pt>
                <c:pt idx="61">
                  <c:v>52724.6</c:v>
                </c:pt>
                <c:pt idx="63">
                  <c:v>60992.4</c:v>
                </c:pt>
                <c:pt idx="64">
                  <c:v>51142</c:v>
                </c:pt>
                <c:pt idx="65">
                  <c:v>67960.600000000006</c:v>
                </c:pt>
                <c:pt idx="68">
                  <c:v>36743.199999999997</c:v>
                </c:pt>
                <c:pt idx="69">
                  <c:v>53363</c:v>
                </c:pt>
                <c:pt idx="70">
                  <c:v>81957.600000000006</c:v>
                </c:pt>
                <c:pt idx="71">
                  <c:v>48714.400000000001</c:v>
                </c:pt>
                <c:pt idx="72">
                  <c:v>73974.399999999994</c:v>
                </c:pt>
                <c:pt idx="73">
                  <c:v>67881.2</c:v>
                </c:pt>
                <c:pt idx="74">
                  <c:v>54170.8</c:v>
                </c:pt>
                <c:pt idx="75">
                  <c:v>54818.2</c:v>
                </c:pt>
                <c:pt idx="77">
                  <c:v>59783.6</c:v>
                </c:pt>
                <c:pt idx="78">
                  <c:v>44859.6</c:v>
                </c:pt>
                <c:pt idx="80">
                  <c:v>46444.4</c:v>
                </c:pt>
                <c:pt idx="82">
                  <c:v>46867.199999999997</c:v>
                </c:pt>
                <c:pt idx="83">
                  <c:v>62646</c:v>
                </c:pt>
                <c:pt idx="84">
                  <c:v>57746.6</c:v>
                </c:pt>
                <c:pt idx="88">
                  <c:v>65480.800000000003</c:v>
                </c:pt>
                <c:pt idx="90">
                  <c:v>60731.199999999997</c:v>
                </c:pt>
                <c:pt idx="92">
                  <c:v>72267</c:v>
                </c:pt>
                <c:pt idx="98">
                  <c:v>52097</c:v>
                </c:pt>
              </c:numCache>
            </c:numRef>
          </c:xVal>
          <c:yVal>
            <c:numRef>
              <c:f>State091!$AJ$2:$AJ$101</c:f>
              <c:numCache>
                <c:formatCode>General</c:formatCode>
                <c:ptCount val="100"/>
                <c:pt idx="0">
                  <c:v>1.0459678462135253</c:v>
                </c:pt>
                <c:pt idx="1">
                  <c:v>1.2392476794949043</c:v>
                </c:pt>
                <c:pt idx="3">
                  <c:v>1.5300919017382086</c:v>
                </c:pt>
                <c:pt idx="6">
                  <c:v>1.1900811693425597</c:v>
                </c:pt>
                <c:pt idx="8">
                  <c:v>1.3129416258195938</c:v>
                </c:pt>
                <c:pt idx="9">
                  <c:v>1.1762143437302586</c:v>
                </c:pt>
                <c:pt idx="11">
                  <c:v>1.2961509584016786</c:v>
                </c:pt>
                <c:pt idx="16">
                  <c:v>1.4651341409533205</c:v>
                </c:pt>
                <c:pt idx="18">
                  <c:v>1.1915412061613437</c:v>
                </c:pt>
                <c:pt idx="19">
                  <c:v>1.4229116508700819</c:v>
                </c:pt>
                <c:pt idx="21">
                  <c:v>1.2401292953835474</c:v>
                </c:pt>
                <c:pt idx="22">
                  <c:v>1.427989135030731</c:v>
                </c:pt>
                <c:pt idx="23">
                  <c:v>1.4925859990932913</c:v>
                </c:pt>
                <c:pt idx="24">
                  <c:v>1.1725306272323663</c:v>
                </c:pt>
                <c:pt idx="25">
                  <c:v>1.402752488704214</c:v>
                </c:pt>
                <c:pt idx="28">
                  <c:v>1.5191628186455401</c:v>
                </c:pt>
                <c:pt idx="30">
                  <c:v>1.245793921538223</c:v>
                </c:pt>
                <c:pt idx="31">
                  <c:v>1.2579063136050799</c:v>
                </c:pt>
                <c:pt idx="32">
                  <c:v>1.2459529540894403</c:v>
                </c:pt>
                <c:pt idx="33">
                  <c:v>1.3166026106019133</c:v>
                </c:pt>
                <c:pt idx="35">
                  <c:v>1.2768771853342609</c:v>
                </c:pt>
                <c:pt idx="36">
                  <c:v>1.35697424595893</c:v>
                </c:pt>
                <c:pt idx="38">
                  <c:v>1.5114523304721965</c:v>
                </c:pt>
                <c:pt idx="43">
                  <c:v>1.49636636484732</c:v>
                </c:pt>
                <c:pt idx="47">
                  <c:v>1.4243104163982765</c:v>
                </c:pt>
                <c:pt idx="59">
                  <c:v>1.3407016002359129</c:v>
                </c:pt>
                <c:pt idx="60">
                  <c:v>1.358509924176545</c:v>
                </c:pt>
                <c:pt idx="61">
                  <c:v>1.5712968898768318</c:v>
                </c:pt>
                <c:pt idx="63">
                  <c:v>1.5450449564208</c:v>
                </c:pt>
                <c:pt idx="64">
                  <c:v>1.0320675765515623</c:v>
                </c:pt>
                <c:pt idx="65">
                  <c:v>1.4778415729113632</c:v>
                </c:pt>
                <c:pt idx="68">
                  <c:v>1.4851999825818112</c:v>
                </c:pt>
                <c:pt idx="69">
                  <c:v>1.2862845042445139</c:v>
                </c:pt>
                <c:pt idx="70">
                  <c:v>1.3054921081144395</c:v>
                </c:pt>
                <c:pt idx="71">
                  <c:v>1.4639613748706748</c:v>
                </c:pt>
                <c:pt idx="72">
                  <c:v>1.0616645758532683</c:v>
                </c:pt>
                <c:pt idx="73">
                  <c:v>1.4207910290330754</c:v>
                </c:pt>
                <c:pt idx="74">
                  <c:v>1.4729337576701838</c:v>
                </c:pt>
                <c:pt idx="75">
                  <c:v>1.4671769594769621</c:v>
                </c:pt>
                <c:pt idx="77">
                  <c:v>1.4018393004101459</c:v>
                </c:pt>
                <c:pt idx="78">
                  <c:v>1.4250461439691839</c:v>
                </c:pt>
                <c:pt idx="80">
                  <c:v>1.2156040340708461</c:v>
                </c:pt>
                <c:pt idx="82">
                  <c:v>1.1747448108698622</c:v>
                </c:pt>
                <c:pt idx="83">
                  <c:v>1.4553044089008078</c:v>
                </c:pt>
                <c:pt idx="84">
                  <c:v>1.590327395898633</c:v>
                </c:pt>
                <c:pt idx="88">
                  <c:v>1.0023396171091372</c:v>
                </c:pt>
                <c:pt idx="90">
                  <c:v>1.032615854783044</c:v>
                </c:pt>
                <c:pt idx="92">
                  <c:v>1.1803174339601754</c:v>
                </c:pt>
                <c:pt idx="98">
                  <c:v>1.1683398276292301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769-4087-971D-240EA659B7D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State091!$AK$2:$AK$101</c:f>
              <c:numCache>
                <c:formatCode>General</c:formatCode>
                <c:ptCount val="100"/>
                <c:pt idx="2">
                  <c:v>54105.8</c:v>
                </c:pt>
                <c:pt idx="4">
                  <c:v>52861</c:v>
                </c:pt>
                <c:pt idx="5">
                  <c:v>67408.800000000003</c:v>
                </c:pt>
                <c:pt idx="7">
                  <c:v>51163.4</c:v>
                </c:pt>
                <c:pt idx="10">
                  <c:v>43816.800000000003</c:v>
                </c:pt>
                <c:pt idx="12">
                  <c:v>50312.4</c:v>
                </c:pt>
                <c:pt idx="13">
                  <c:v>60921.8</c:v>
                </c:pt>
                <c:pt idx="14">
                  <c:v>51783.8</c:v>
                </c:pt>
                <c:pt idx="15">
                  <c:v>68164.399999999994</c:v>
                </c:pt>
                <c:pt idx="17">
                  <c:v>40829.599999999999</c:v>
                </c:pt>
                <c:pt idx="20">
                  <c:v>62655.4</c:v>
                </c:pt>
                <c:pt idx="26">
                  <c:v>61906</c:v>
                </c:pt>
                <c:pt idx="27">
                  <c:v>43791.199999999997</c:v>
                </c:pt>
                <c:pt idx="29">
                  <c:v>60507.199999999997</c:v>
                </c:pt>
                <c:pt idx="34">
                  <c:v>68618</c:v>
                </c:pt>
                <c:pt idx="37">
                  <c:v>71196.2</c:v>
                </c:pt>
                <c:pt idx="39">
                  <c:v>58573.8</c:v>
                </c:pt>
                <c:pt idx="40">
                  <c:v>53566.2</c:v>
                </c:pt>
                <c:pt idx="41">
                  <c:v>67523.8</c:v>
                </c:pt>
                <c:pt idx="42">
                  <c:v>59945.599999999999</c:v>
                </c:pt>
                <c:pt idx="44">
                  <c:v>63740</c:v>
                </c:pt>
                <c:pt idx="45">
                  <c:v>42725.4</c:v>
                </c:pt>
                <c:pt idx="46">
                  <c:v>50563.6</c:v>
                </c:pt>
                <c:pt idx="48">
                  <c:v>69984.800000000003</c:v>
                </c:pt>
                <c:pt idx="49">
                  <c:v>51467</c:v>
                </c:pt>
                <c:pt idx="50">
                  <c:v>73001.8</c:v>
                </c:pt>
                <c:pt idx="51">
                  <c:v>72657.399999999994</c:v>
                </c:pt>
                <c:pt idx="52">
                  <c:v>69585</c:v>
                </c:pt>
                <c:pt idx="53">
                  <c:v>62561</c:v>
                </c:pt>
                <c:pt idx="54">
                  <c:v>59397.8</c:v>
                </c:pt>
                <c:pt idx="55">
                  <c:v>54287.6</c:v>
                </c:pt>
                <c:pt idx="56">
                  <c:v>48545.8</c:v>
                </c:pt>
                <c:pt idx="57">
                  <c:v>56540.4</c:v>
                </c:pt>
                <c:pt idx="58">
                  <c:v>63641</c:v>
                </c:pt>
                <c:pt idx="62">
                  <c:v>74103.600000000006</c:v>
                </c:pt>
                <c:pt idx="66">
                  <c:v>64889.8</c:v>
                </c:pt>
                <c:pt idx="67">
                  <c:v>65810.600000000006</c:v>
                </c:pt>
                <c:pt idx="76">
                  <c:v>49583</c:v>
                </c:pt>
                <c:pt idx="79">
                  <c:v>48280.6</c:v>
                </c:pt>
                <c:pt idx="81">
                  <c:v>58656.6</c:v>
                </c:pt>
                <c:pt idx="85">
                  <c:v>44658</c:v>
                </c:pt>
                <c:pt idx="86">
                  <c:v>60676.800000000003</c:v>
                </c:pt>
                <c:pt idx="87">
                  <c:v>58857.4</c:v>
                </c:pt>
                <c:pt idx="89">
                  <c:v>55642</c:v>
                </c:pt>
                <c:pt idx="91">
                  <c:v>53735.8</c:v>
                </c:pt>
                <c:pt idx="93">
                  <c:v>59614.8</c:v>
                </c:pt>
                <c:pt idx="94">
                  <c:v>71472.600000000006</c:v>
                </c:pt>
                <c:pt idx="95">
                  <c:v>58322.6</c:v>
                </c:pt>
                <c:pt idx="96">
                  <c:v>60511.6</c:v>
                </c:pt>
                <c:pt idx="97">
                  <c:v>44952.2</c:v>
                </c:pt>
                <c:pt idx="99">
                  <c:v>70832</c:v>
                </c:pt>
              </c:numCache>
            </c:numRef>
          </c:xVal>
          <c:yVal>
            <c:numRef>
              <c:f>State091!$AL$2:$AL$101</c:f>
              <c:numCache>
                <c:formatCode>General</c:formatCode>
                <c:ptCount val="100"/>
                <c:pt idx="2">
                  <c:v>1.7504592853261571</c:v>
                </c:pt>
                <c:pt idx="4">
                  <c:v>1.6694160155880517</c:v>
                </c:pt>
                <c:pt idx="5">
                  <c:v>1.8028951709569077</c:v>
                </c:pt>
                <c:pt idx="7">
                  <c:v>1.9659365874824581</c:v>
                </c:pt>
                <c:pt idx="10">
                  <c:v>1.5735516970659655</c:v>
                </c:pt>
                <c:pt idx="12">
                  <c:v>1.8772708119668311</c:v>
                </c:pt>
                <c:pt idx="13">
                  <c:v>2.2370973937079994</c:v>
                </c:pt>
                <c:pt idx="14">
                  <c:v>2.012328179855476</c:v>
                </c:pt>
                <c:pt idx="15">
                  <c:v>1.8675290914318914</c:v>
                </c:pt>
                <c:pt idx="17">
                  <c:v>2.2209622430785507</c:v>
                </c:pt>
                <c:pt idx="20">
                  <c:v>1.7985999610568282</c:v>
                </c:pt>
                <c:pt idx="26">
                  <c:v>2.0894097502665332</c:v>
                </c:pt>
                <c:pt idx="27">
                  <c:v>1.454287619430388</c:v>
                </c:pt>
                <c:pt idx="29">
                  <c:v>1.6243190892984638</c:v>
                </c:pt>
                <c:pt idx="34">
                  <c:v>1.9408901454428866</c:v>
                </c:pt>
                <c:pt idx="37">
                  <c:v>1.7179147201676495</c:v>
                </c:pt>
                <c:pt idx="39">
                  <c:v>2.1228262465470911</c:v>
                </c:pt>
                <c:pt idx="40">
                  <c:v>1.360074076563206</c:v>
                </c:pt>
                <c:pt idx="41">
                  <c:v>1.8113317082273213</c:v>
                </c:pt>
                <c:pt idx="42">
                  <c:v>1.8921155180697167</c:v>
                </c:pt>
                <c:pt idx="44">
                  <c:v>1.7234703482899278</c:v>
                </c:pt>
                <c:pt idx="45">
                  <c:v>1.6439401386528856</c:v>
                </c:pt>
                <c:pt idx="46">
                  <c:v>1.4730359388967558</c:v>
                </c:pt>
                <c:pt idx="48">
                  <c:v>1.5841439855511481</c:v>
                </c:pt>
                <c:pt idx="49">
                  <c:v>1.6300930693454059</c:v>
                </c:pt>
                <c:pt idx="50">
                  <c:v>1.9555271239887235</c:v>
                </c:pt>
                <c:pt idx="51">
                  <c:v>1.8080057915642456</c:v>
                </c:pt>
                <c:pt idx="52">
                  <c:v>1.6106344758209383</c:v>
                </c:pt>
                <c:pt idx="53">
                  <c:v>1.6621217691533063</c:v>
                </c:pt>
                <c:pt idx="54">
                  <c:v>1.8018007400947509</c:v>
                </c:pt>
                <c:pt idx="55">
                  <c:v>2.21481516957832</c:v>
                </c:pt>
                <c:pt idx="56">
                  <c:v>2.4259771185148868</c:v>
                </c:pt>
                <c:pt idx="57">
                  <c:v>2.2208544686631151</c:v>
                </c:pt>
                <c:pt idx="58">
                  <c:v>1.8257412674219449</c:v>
                </c:pt>
                <c:pt idx="62">
                  <c:v>1.9050626420308863</c:v>
                </c:pt>
                <c:pt idx="66">
                  <c:v>1.4225964635428063</c:v>
                </c:pt>
                <c:pt idx="67">
                  <c:v>1.9936909859505914</c:v>
                </c:pt>
                <c:pt idx="76">
                  <c:v>2.250872274771595</c:v>
                </c:pt>
                <c:pt idx="79">
                  <c:v>2.2558957428035278</c:v>
                </c:pt>
                <c:pt idx="81">
                  <c:v>1.6537610430880754</c:v>
                </c:pt>
                <c:pt idx="85">
                  <c:v>1.619217161538806</c:v>
                </c:pt>
                <c:pt idx="86">
                  <c:v>1.4951348785697334</c:v>
                </c:pt>
                <c:pt idx="87">
                  <c:v>1.9705083812740622</c:v>
                </c:pt>
                <c:pt idx="89">
                  <c:v>2.1041838898673664</c:v>
                </c:pt>
                <c:pt idx="91">
                  <c:v>1.8329493559228669</c:v>
                </c:pt>
                <c:pt idx="93">
                  <c:v>1.8573743432838825</c:v>
                </c:pt>
                <c:pt idx="94">
                  <c:v>1.7100259400105773</c:v>
                </c:pt>
                <c:pt idx="95">
                  <c:v>2.103369877200262</c:v>
                </c:pt>
                <c:pt idx="96">
                  <c:v>2.2928000581706649</c:v>
                </c:pt>
                <c:pt idx="97">
                  <c:v>1.7845622683650635</c:v>
                </c:pt>
                <c:pt idx="99">
                  <c:v>1.7038908967698216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69-4087-971D-240EA659B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7557984"/>
        <c:axId val="1643402656"/>
      </c:scatterChart>
      <c:valAx>
        <c:axId val="16575579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402656"/>
        <c:crosses val="autoZero"/>
        <c:crossBetween val="midCat"/>
      </c:valAx>
      <c:valAx>
        <c:axId val="1643402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75579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State090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State090!$J$2:$J$101</c:f>
              <c:numCache>
                <c:formatCode>General</c:formatCode>
                <c:ptCount val="100"/>
                <c:pt idx="0">
                  <c:v>66546.399999999994</c:v>
                </c:pt>
                <c:pt idx="1">
                  <c:v>55918.2</c:v>
                </c:pt>
                <c:pt idx="2">
                  <c:v>52845.2</c:v>
                </c:pt>
                <c:pt idx="3">
                  <c:v>72374.2</c:v>
                </c:pt>
                <c:pt idx="4">
                  <c:v>47553.8</c:v>
                </c:pt>
                <c:pt idx="5">
                  <c:v>63297.4</c:v>
                </c:pt>
                <c:pt idx="6">
                  <c:v>56736.4</c:v>
                </c:pt>
                <c:pt idx="7">
                  <c:v>51908.6</c:v>
                </c:pt>
                <c:pt idx="8">
                  <c:v>80379</c:v>
                </c:pt>
                <c:pt idx="9">
                  <c:v>56032.4</c:v>
                </c:pt>
                <c:pt idx="10">
                  <c:v>36034</c:v>
                </c:pt>
                <c:pt idx="11">
                  <c:v>72774.2</c:v>
                </c:pt>
                <c:pt idx="12">
                  <c:v>43106.400000000001</c:v>
                </c:pt>
                <c:pt idx="13">
                  <c:v>53982.400000000001</c:v>
                </c:pt>
                <c:pt idx="14">
                  <c:v>51365</c:v>
                </c:pt>
                <c:pt idx="15">
                  <c:v>69330.600000000006</c:v>
                </c:pt>
                <c:pt idx="16">
                  <c:v>82611.399999999994</c:v>
                </c:pt>
                <c:pt idx="17">
                  <c:v>48243.199999999997</c:v>
                </c:pt>
                <c:pt idx="18">
                  <c:v>57643.6</c:v>
                </c:pt>
                <c:pt idx="19">
                  <c:v>54705.4</c:v>
                </c:pt>
                <c:pt idx="20">
                  <c:v>60098.2</c:v>
                </c:pt>
                <c:pt idx="21">
                  <c:v>90465.4</c:v>
                </c:pt>
                <c:pt idx="22">
                  <c:v>65561.600000000006</c:v>
                </c:pt>
                <c:pt idx="23">
                  <c:v>73365.399999999994</c:v>
                </c:pt>
                <c:pt idx="24">
                  <c:v>60782.6</c:v>
                </c:pt>
                <c:pt idx="25">
                  <c:v>79839.600000000006</c:v>
                </c:pt>
                <c:pt idx="26">
                  <c:v>66094</c:v>
                </c:pt>
                <c:pt idx="27">
                  <c:v>39711</c:v>
                </c:pt>
                <c:pt idx="28">
                  <c:v>70359.399999999994</c:v>
                </c:pt>
                <c:pt idx="29">
                  <c:v>62167.8</c:v>
                </c:pt>
                <c:pt idx="30">
                  <c:v>53118.400000000001</c:v>
                </c:pt>
                <c:pt idx="31">
                  <c:v>74303</c:v>
                </c:pt>
                <c:pt idx="32">
                  <c:v>68148.2</c:v>
                </c:pt>
                <c:pt idx="33">
                  <c:v>51903.199999999997</c:v>
                </c:pt>
                <c:pt idx="34">
                  <c:v>65872.2</c:v>
                </c:pt>
                <c:pt idx="35">
                  <c:v>68296.600000000006</c:v>
                </c:pt>
                <c:pt idx="36">
                  <c:v>36822.400000000001</c:v>
                </c:pt>
                <c:pt idx="37">
                  <c:v>71644.2</c:v>
                </c:pt>
                <c:pt idx="38">
                  <c:v>62748.800000000003</c:v>
                </c:pt>
                <c:pt idx="39">
                  <c:v>59406.6</c:v>
                </c:pt>
                <c:pt idx="40">
                  <c:v>58636.4</c:v>
                </c:pt>
                <c:pt idx="41">
                  <c:v>70025.2</c:v>
                </c:pt>
                <c:pt idx="42">
                  <c:v>62944.6</c:v>
                </c:pt>
                <c:pt idx="43">
                  <c:v>42740</c:v>
                </c:pt>
                <c:pt idx="44">
                  <c:v>60736.6</c:v>
                </c:pt>
                <c:pt idx="45">
                  <c:v>45788.800000000003</c:v>
                </c:pt>
                <c:pt idx="46">
                  <c:v>46988.2</c:v>
                </c:pt>
                <c:pt idx="47">
                  <c:v>51733.599999999999</c:v>
                </c:pt>
                <c:pt idx="48">
                  <c:v>70567.600000000006</c:v>
                </c:pt>
                <c:pt idx="49">
                  <c:v>55829</c:v>
                </c:pt>
                <c:pt idx="50">
                  <c:v>74495</c:v>
                </c:pt>
                <c:pt idx="51">
                  <c:v>68126.2</c:v>
                </c:pt>
                <c:pt idx="52">
                  <c:v>79917.8</c:v>
                </c:pt>
                <c:pt idx="53">
                  <c:v>56716.800000000003</c:v>
                </c:pt>
                <c:pt idx="54">
                  <c:v>65357</c:v>
                </c:pt>
                <c:pt idx="55">
                  <c:v>56435</c:v>
                </c:pt>
                <c:pt idx="56">
                  <c:v>48659.8</c:v>
                </c:pt>
                <c:pt idx="57">
                  <c:v>64083.6</c:v>
                </c:pt>
                <c:pt idx="58">
                  <c:v>61249.4</c:v>
                </c:pt>
                <c:pt idx="59">
                  <c:v>60325.599999999999</c:v>
                </c:pt>
                <c:pt idx="60">
                  <c:v>53133.599999999999</c:v>
                </c:pt>
                <c:pt idx="61">
                  <c:v>62629</c:v>
                </c:pt>
                <c:pt idx="62">
                  <c:v>85194.4</c:v>
                </c:pt>
                <c:pt idx="63">
                  <c:v>58417.599999999999</c:v>
                </c:pt>
                <c:pt idx="64">
                  <c:v>48972.2</c:v>
                </c:pt>
                <c:pt idx="65">
                  <c:v>62372.6</c:v>
                </c:pt>
                <c:pt idx="66">
                  <c:v>60559.199999999997</c:v>
                </c:pt>
                <c:pt idx="67">
                  <c:v>65405.4</c:v>
                </c:pt>
                <c:pt idx="68">
                  <c:v>37403.800000000003</c:v>
                </c:pt>
                <c:pt idx="69">
                  <c:v>54512.4</c:v>
                </c:pt>
                <c:pt idx="70">
                  <c:v>75465</c:v>
                </c:pt>
                <c:pt idx="71">
                  <c:v>50198.6</c:v>
                </c:pt>
                <c:pt idx="72">
                  <c:v>78353</c:v>
                </c:pt>
                <c:pt idx="73">
                  <c:v>61903.6</c:v>
                </c:pt>
                <c:pt idx="74">
                  <c:v>47432.4</c:v>
                </c:pt>
                <c:pt idx="75">
                  <c:v>61601.8</c:v>
                </c:pt>
                <c:pt idx="76">
                  <c:v>53019.8</c:v>
                </c:pt>
                <c:pt idx="77">
                  <c:v>59982.2</c:v>
                </c:pt>
                <c:pt idx="78">
                  <c:v>46983</c:v>
                </c:pt>
                <c:pt idx="79">
                  <c:v>45561.2</c:v>
                </c:pt>
                <c:pt idx="80">
                  <c:v>47300.2</c:v>
                </c:pt>
                <c:pt idx="81">
                  <c:v>55748</c:v>
                </c:pt>
                <c:pt idx="82">
                  <c:v>48740.6</c:v>
                </c:pt>
                <c:pt idx="83">
                  <c:v>59448.6</c:v>
                </c:pt>
                <c:pt idx="84">
                  <c:v>62206.6</c:v>
                </c:pt>
                <c:pt idx="85">
                  <c:v>45624.4</c:v>
                </c:pt>
                <c:pt idx="86">
                  <c:v>59364.2</c:v>
                </c:pt>
                <c:pt idx="87">
                  <c:v>53583.199999999997</c:v>
                </c:pt>
                <c:pt idx="88">
                  <c:v>65480.800000000003</c:v>
                </c:pt>
                <c:pt idx="89">
                  <c:v>53110.2</c:v>
                </c:pt>
                <c:pt idx="90">
                  <c:v>62566</c:v>
                </c:pt>
                <c:pt idx="91">
                  <c:v>46201.4</c:v>
                </c:pt>
                <c:pt idx="92">
                  <c:v>66756.600000000006</c:v>
                </c:pt>
                <c:pt idx="93">
                  <c:v>62709.599999999999</c:v>
                </c:pt>
                <c:pt idx="94">
                  <c:v>70832.2</c:v>
                </c:pt>
                <c:pt idx="95">
                  <c:v>55023.4</c:v>
                </c:pt>
                <c:pt idx="96">
                  <c:v>57579</c:v>
                </c:pt>
                <c:pt idx="97">
                  <c:v>47128</c:v>
                </c:pt>
                <c:pt idx="98">
                  <c:v>49983</c:v>
                </c:pt>
                <c:pt idx="99">
                  <c:v>70053.600000000006</c:v>
                </c:pt>
              </c:numCache>
            </c:numRef>
          </c:xVal>
          <c:yVal>
            <c:numRef>
              <c:f>State090!$K$2:$K$101</c:f>
              <c:numCache>
                <c:formatCode>General</c:formatCode>
                <c:ptCount val="100"/>
                <c:pt idx="0">
                  <c:v>1.0245633122152364</c:v>
                </c:pt>
                <c:pt idx="1">
                  <c:v>1.0572228719808578</c:v>
                </c:pt>
                <c:pt idx="2">
                  <c:v>1.7898125089885175</c:v>
                </c:pt>
                <c:pt idx="3">
                  <c:v>1.9458177085204398</c:v>
                </c:pt>
                <c:pt idx="4">
                  <c:v>1.6123212025116813</c:v>
                </c:pt>
                <c:pt idx="5">
                  <c:v>2.0960418595392545</c:v>
                </c:pt>
                <c:pt idx="6">
                  <c:v>1.0902524657891584</c:v>
                </c:pt>
                <c:pt idx="7">
                  <c:v>1.9343230216187683</c:v>
                </c:pt>
                <c:pt idx="8">
                  <c:v>1.1939810149417136</c:v>
                </c:pt>
                <c:pt idx="9">
                  <c:v>1.209353873830141</c:v>
                </c:pt>
                <c:pt idx="10">
                  <c:v>1.6478881056779708</c:v>
                </c:pt>
                <c:pt idx="11">
                  <c:v>1.4857325810520763</c:v>
                </c:pt>
                <c:pt idx="12">
                  <c:v>2.1464330122673196</c:v>
                </c:pt>
                <c:pt idx="13">
                  <c:v>2.3197190195322919</c:v>
                </c:pt>
                <c:pt idx="14">
                  <c:v>2.1456633894675363</c:v>
                </c:pt>
                <c:pt idx="15">
                  <c:v>1.6663926174012629</c:v>
                </c:pt>
                <c:pt idx="16">
                  <c:v>1.398705263438218</c:v>
                </c:pt>
                <c:pt idx="17">
                  <c:v>1.9013871384982755</c:v>
                </c:pt>
                <c:pt idx="18">
                  <c:v>1.1488005606867024</c:v>
                </c:pt>
                <c:pt idx="19">
                  <c:v>1.674788960504813</c:v>
                </c:pt>
                <c:pt idx="20">
                  <c:v>1.8672938623785738</c:v>
                </c:pt>
                <c:pt idx="21">
                  <c:v>1.1404028501504444</c:v>
                </c:pt>
                <c:pt idx="22">
                  <c:v>1.3065269914096056</c:v>
                </c:pt>
                <c:pt idx="23">
                  <c:v>1.3362838613297277</c:v>
                </c:pt>
                <c:pt idx="24">
                  <c:v>1.3008821603551017</c:v>
                </c:pt>
                <c:pt idx="25">
                  <c:v>1.1193943857434154</c:v>
                </c:pt>
                <c:pt idx="26">
                  <c:v>2.1450358580203952</c:v>
                </c:pt>
                <c:pt idx="27">
                  <c:v>1.8176575759865026</c:v>
                </c:pt>
                <c:pt idx="28">
                  <c:v>1.332046606423591</c:v>
                </c:pt>
                <c:pt idx="29">
                  <c:v>1.5997349109989416</c:v>
                </c:pt>
                <c:pt idx="30">
                  <c:v>1.1684086870086448</c:v>
                </c:pt>
                <c:pt idx="31">
                  <c:v>1.4027293648977834</c:v>
                </c:pt>
                <c:pt idx="32">
                  <c:v>1.4518651996677829</c:v>
                </c:pt>
                <c:pt idx="33">
                  <c:v>1.2658949737203102</c:v>
                </c:pt>
                <c:pt idx="34">
                  <c:v>1.84965736684064</c:v>
                </c:pt>
                <c:pt idx="35">
                  <c:v>1.2031638471021981</c:v>
                </c:pt>
                <c:pt idx="36">
                  <c:v>1.6106771964890936</c:v>
                </c:pt>
                <c:pt idx="37">
                  <c:v>1.9471359858858079</c:v>
                </c:pt>
                <c:pt idx="38">
                  <c:v>1.5758389005048701</c:v>
                </c:pt>
                <c:pt idx="39">
                  <c:v>2.1417317267778326</c:v>
                </c:pt>
                <c:pt idx="40">
                  <c:v>1.2423511675341596</c:v>
                </c:pt>
                <c:pt idx="41">
                  <c:v>1.7820013366616589</c:v>
                </c:pt>
                <c:pt idx="42">
                  <c:v>1.8005992571245191</c:v>
                </c:pt>
                <c:pt idx="43">
                  <c:v>1.4744735610669162</c:v>
                </c:pt>
                <c:pt idx="44">
                  <c:v>1.6895578613224975</c:v>
                </c:pt>
                <c:pt idx="45">
                  <c:v>1.6453805297365294</c:v>
                </c:pt>
                <c:pt idx="46">
                  <c:v>1.9494468824087752</c:v>
                </c:pt>
                <c:pt idx="47">
                  <c:v>1.4280081030510152</c:v>
                </c:pt>
                <c:pt idx="48">
                  <c:v>1.6024917951014346</c:v>
                </c:pt>
                <c:pt idx="49">
                  <c:v>1.5095380536996901</c:v>
                </c:pt>
                <c:pt idx="50">
                  <c:v>1.6218403919726156</c:v>
                </c:pt>
                <c:pt idx="51">
                  <c:v>1.6098211848011486</c:v>
                </c:pt>
                <c:pt idx="52">
                  <c:v>1.5490041017145115</c:v>
                </c:pt>
                <c:pt idx="53">
                  <c:v>1.854847241029113</c:v>
                </c:pt>
                <c:pt idx="54">
                  <c:v>1.6103401318909987</c:v>
                </c:pt>
                <c:pt idx="55">
                  <c:v>2.1562328342340744</c:v>
                </c:pt>
                <c:pt idx="56">
                  <c:v>2.4020032963555131</c:v>
                </c:pt>
                <c:pt idx="57">
                  <c:v>1.7141359099676048</c:v>
                </c:pt>
                <c:pt idx="58">
                  <c:v>1.8833490613785604</c:v>
                </c:pt>
                <c:pt idx="59">
                  <c:v>1.2439992308406382</c:v>
                </c:pt>
                <c:pt idx="60">
                  <c:v>1.2779672373037023</c:v>
                </c:pt>
                <c:pt idx="61">
                  <c:v>1.3097766210541442</c:v>
                </c:pt>
                <c:pt idx="62">
                  <c:v>1.4354934127125727</c:v>
                </c:pt>
                <c:pt idx="63">
                  <c:v>1.3705458628906357</c:v>
                </c:pt>
                <c:pt idx="64">
                  <c:v>1.2568967700042066</c:v>
                </c:pt>
                <c:pt idx="65">
                  <c:v>1.5623687324241735</c:v>
                </c:pt>
                <c:pt idx="66">
                  <c:v>1.3125008256383837</c:v>
                </c:pt>
                <c:pt idx="67">
                  <c:v>1.8649836252052583</c:v>
                </c:pt>
                <c:pt idx="68">
                  <c:v>1.4549323865489601</c:v>
                </c:pt>
                <c:pt idx="69">
                  <c:v>1.271325423206463</c:v>
                </c:pt>
                <c:pt idx="70">
                  <c:v>1.5671768369442789</c:v>
                </c:pt>
                <c:pt idx="71">
                  <c:v>1.1638571593630103</c:v>
                </c:pt>
                <c:pt idx="72">
                  <c:v>1.0249511824690822</c:v>
                </c:pt>
                <c:pt idx="73">
                  <c:v>1.8593748990365666</c:v>
                </c:pt>
                <c:pt idx="74">
                  <c:v>1.6378888692117624</c:v>
                </c:pt>
                <c:pt idx="75">
                  <c:v>1.6326470979744097</c:v>
                </c:pt>
                <c:pt idx="76">
                  <c:v>1.9337870003281792</c:v>
                </c:pt>
                <c:pt idx="77">
                  <c:v>1.3951305553981015</c:v>
                </c:pt>
                <c:pt idx="78">
                  <c:v>1.3932699061362621</c:v>
                </c:pt>
                <c:pt idx="79">
                  <c:v>2.0053686031096638</c:v>
                </c:pt>
                <c:pt idx="80">
                  <c:v>1.1935256087712103</c:v>
                </c:pt>
                <c:pt idx="81">
                  <c:v>1.5300638587931406</c:v>
                </c:pt>
                <c:pt idx="82">
                  <c:v>1.0248335063581491</c:v>
                </c:pt>
                <c:pt idx="83">
                  <c:v>1.5338292239009834</c:v>
                </c:pt>
                <c:pt idx="84">
                  <c:v>1.5150000160754646</c:v>
                </c:pt>
                <c:pt idx="85">
                  <c:v>1.5006443920358403</c:v>
                </c:pt>
                <c:pt idx="86">
                  <c:v>1.5502777768419351</c:v>
                </c:pt>
                <c:pt idx="87">
                  <c:v>2.1573739530300542</c:v>
                </c:pt>
                <c:pt idx="88">
                  <c:v>1.0024159753698794</c:v>
                </c:pt>
                <c:pt idx="89">
                  <c:v>2.2003682908367885</c:v>
                </c:pt>
                <c:pt idx="90">
                  <c:v>1.1288079787744143</c:v>
                </c:pt>
                <c:pt idx="91">
                  <c:v>2.1998251135246982</c:v>
                </c:pt>
                <c:pt idx="92">
                  <c:v>1.2709904339046625</c:v>
                </c:pt>
                <c:pt idx="93">
                  <c:v>1.8637816219526198</c:v>
                </c:pt>
                <c:pt idx="94">
                  <c:v>1.6853775542761626</c:v>
                </c:pt>
                <c:pt idx="95">
                  <c:v>2.2241809848173686</c:v>
                </c:pt>
                <c:pt idx="96">
                  <c:v>2.1242293197172581</c:v>
                </c:pt>
                <c:pt idx="97">
                  <c:v>1.8362332371414021</c:v>
                </c:pt>
                <c:pt idx="98">
                  <c:v>1.0550587199647881</c:v>
                </c:pt>
                <c:pt idx="99">
                  <c:v>1.7228236664496899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15-4818-9301-9102D0A6DF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579168"/>
        <c:axId val="1643371040"/>
      </c:scatterChart>
      <c:valAx>
        <c:axId val="1637579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71040"/>
        <c:crosses val="autoZero"/>
        <c:crossBetween val="midCat"/>
      </c:valAx>
      <c:valAx>
        <c:axId val="164337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57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State090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State090!$Z$2:$Z$101</c:f>
              <c:numCache>
                <c:formatCode>General</c:formatCode>
                <c:ptCount val="100"/>
                <c:pt idx="0">
                  <c:v>66546.399999999994</c:v>
                </c:pt>
                <c:pt idx="7">
                  <c:v>51908.6</c:v>
                </c:pt>
                <c:pt idx="9">
                  <c:v>56032.4</c:v>
                </c:pt>
                <c:pt idx="12">
                  <c:v>43106.400000000001</c:v>
                </c:pt>
                <c:pt idx="16">
                  <c:v>82611.399999999994</c:v>
                </c:pt>
                <c:pt idx="25">
                  <c:v>79839.600000000006</c:v>
                </c:pt>
                <c:pt idx="28">
                  <c:v>70359.399999999994</c:v>
                </c:pt>
                <c:pt idx="30">
                  <c:v>53118.400000000001</c:v>
                </c:pt>
                <c:pt idx="35">
                  <c:v>68296.600000000006</c:v>
                </c:pt>
                <c:pt idx="37">
                  <c:v>71644.2</c:v>
                </c:pt>
                <c:pt idx="45">
                  <c:v>45788.800000000003</c:v>
                </c:pt>
                <c:pt idx="47">
                  <c:v>51733.599999999999</c:v>
                </c:pt>
                <c:pt idx="53">
                  <c:v>56716.800000000003</c:v>
                </c:pt>
                <c:pt idx="67">
                  <c:v>65405.4</c:v>
                </c:pt>
                <c:pt idx="69">
                  <c:v>54512.4</c:v>
                </c:pt>
                <c:pt idx="71">
                  <c:v>50198.6</c:v>
                </c:pt>
                <c:pt idx="74">
                  <c:v>47432.4</c:v>
                </c:pt>
                <c:pt idx="77">
                  <c:v>59982.2</c:v>
                </c:pt>
                <c:pt idx="79">
                  <c:v>45561.2</c:v>
                </c:pt>
                <c:pt idx="82">
                  <c:v>48740.6</c:v>
                </c:pt>
                <c:pt idx="86">
                  <c:v>59364.2</c:v>
                </c:pt>
                <c:pt idx="92">
                  <c:v>66756.600000000006</c:v>
                </c:pt>
                <c:pt idx="94">
                  <c:v>70832.2</c:v>
                </c:pt>
              </c:numCache>
            </c:numRef>
          </c:xVal>
          <c:yVal>
            <c:numRef>
              <c:f>State090!$AA$2:$AA$101</c:f>
              <c:numCache>
                <c:formatCode>General</c:formatCode>
                <c:ptCount val="100"/>
                <c:pt idx="0">
                  <c:v>1.0245633122152364</c:v>
                </c:pt>
                <c:pt idx="7">
                  <c:v>1.9343230216187683</c:v>
                </c:pt>
                <c:pt idx="9">
                  <c:v>1.209353873830141</c:v>
                </c:pt>
                <c:pt idx="12">
                  <c:v>2.1464330122673196</c:v>
                </c:pt>
                <c:pt idx="16">
                  <c:v>1.398705263438218</c:v>
                </c:pt>
                <c:pt idx="25">
                  <c:v>1.1193943857434154</c:v>
                </c:pt>
                <c:pt idx="28">
                  <c:v>1.332046606423591</c:v>
                </c:pt>
                <c:pt idx="30">
                  <c:v>1.1684086870086448</c:v>
                </c:pt>
                <c:pt idx="35">
                  <c:v>1.2031638471021981</c:v>
                </c:pt>
                <c:pt idx="37">
                  <c:v>1.9471359858858079</c:v>
                </c:pt>
                <c:pt idx="45">
                  <c:v>1.6453805297365294</c:v>
                </c:pt>
                <c:pt idx="47">
                  <c:v>1.4280081030510152</c:v>
                </c:pt>
                <c:pt idx="53">
                  <c:v>1.854847241029113</c:v>
                </c:pt>
                <c:pt idx="67">
                  <c:v>1.8649836252052583</c:v>
                </c:pt>
                <c:pt idx="69">
                  <c:v>1.271325423206463</c:v>
                </c:pt>
                <c:pt idx="71">
                  <c:v>1.1638571593630103</c:v>
                </c:pt>
                <c:pt idx="74">
                  <c:v>1.6378888692117624</c:v>
                </c:pt>
                <c:pt idx="77">
                  <c:v>1.3951305553981015</c:v>
                </c:pt>
                <c:pt idx="79">
                  <c:v>2.0053686031096638</c:v>
                </c:pt>
                <c:pt idx="82">
                  <c:v>1.0248335063581491</c:v>
                </c:pt>
                <c:pt idx="86">
                  <c:v>1.5502777768419351</c:v>
                </c:pt>
                <c:pt idx="92">
                  <c:v>1.2709904339046625</c:v>
                </c:pt>
                <c:pt idx="94">
                  <c:v>1.6853775542761626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F5-4FBF-BFBC-F0F2C94FC73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State090!$AB$2:$AB$101</c:f>
              <c:numCache>
                <c:formatCode>General</c:formatCode>
                <c:ptCount val="100"/>
                <c:pt idx="3">
                  <c:v>72374.2</c:v>
                </c:pt>
                <c:pt idx="4">
                  <c:v>47553.8</c:v>
                </c:pt>
                <c:pt idx="6">
                  <c:v>56736.4</c:v>
                </c:pt>
                <c:pt idx="8">
                  <c:v>80379</c:v>
                </c:pt>
                <c:pt idx="11">
                  <c:v>72774.2</c:v>
                </c:pt>
                <c:pt idx="13">
                  <c:v>53982.400000000001</c:v>
                </c:pt>
                <c:pt idx="17">
                  <c:v>48243.199999999997</c:v>
                </c:pt>
                <c:pt idx="34">
                  <c:v>65872.2</c:v>
                </c:pt>
                <c:pt idx="36">
                  <c:v>36822.400000000001</c:v>
                </c:pt>
                <c:pt idx="38">
                  <c:v>62748.800000000003</c:v>
                </c:pt>
                <c:pt idx="39">
                  <c:v>59406.6</c:v>
                </c:pt>
                <c:pt idx="41">
                  <c:v>70025.2</c:v>
                </c:pt>
                <c:pt idx="42">
                  <c:v>62944.6</c:v>
                </c:pt>
                <c:pt idx="46">
                  <c:v>46988.2</c:v>
                </c:pt>
                <c:pt idx="55">
                  <c:v>56435</c:v>
                </c:pt>
                <c:pt idx="56">
                  <c:v>48659.8</c:v>
                </c:pt>
                <c:pt idx="59">
                  <c:v>60325.599999999999</c:v>
                </c:pt>
                <c:pt idx="62">
                  <c:v>85194.4</c:v>
                </c:pt>
                <c:pt idx="63">
                  <c:v>58417.599999999999</c:v>
                </c:pt>
                <c:pt idx="73">
                  <c:v>61903.6</c:v>
                </c:pt>
                <c:pt idx="78">
                  <c:v>46983</c:v>
                </c:pt>
                <c:pt idx="84">
                  <c:v>62206.6</c:v>
                </c:pt>
                <c:pt idx="87">
                  <c:v>53583.199999999997</c:v>
                </c:pt>
                <c:pt idx="88">
                  <c:v>65480.800000000003</c:v>
                </c:pt>
                <c:pt idx="89">
                  <c:v>53110.2</c:v>
                </c:pt>
                <c:pt idx="90">
                  <c:v>62566</c:v>
                </c:pt>
                <c:pt idx="95">
                  <c:v>55023.4</c:v>
                </c:pt>
              </c:numCache>
            </c:numRef>
          </c:xVal>
          <c:yVal>
            <c:numRef>
              <c:f>State090!$AC$2:$AC$101</c:f>
              <c:numCache>
                <c:formatCode>General</c:formatCode>
                <c:ptCount val="100"/>
                <c:pt idx="3">
                  <c:v>1.9458177085204398</c:v>
                </c:pt>
                <c:pt idx="4">
                  <c:v>1.6123212025116813</c:v>
                </c:pt>
                <c:pt idx="6">
                  <c:v>1.0902524657891584</c:v>
                </c:pt>
                <c:pt idx="8">
                  <c:v>1.1939810149417136</c:v>
                </c:pt>
                <c:pt idx="11">
                  <c:v>1.4857325810520763</c:v>
                </c:pt>
                <c:pt idx="13">
                  <c:v>2.3197190195322919</c:v>
                </c:pt>
                <c:pt idx="17">
                  <c:v>1.9013871384982755</c:v>
                </c:pt>
                <c:pt idx="34">
                  <c:v>1.84965736684064</c:v>
                </c:pt>
                <c:pt idx="36">
                  <c:v>1.6106771964890936</c:v>
                </c:pt>
                <c:pt idx="38">
                  <c:v>1.5758389005048701</c:v>
                </c:pt>
                <c:pt idx="39">
                  <c:v>2.1417317267778326</c:v>
                </c:pt>
                <c:pt idx="41">
                  <c:v>1.7820013366616589</c:v>
                </c:pt>
                <c:pt idx="42">
                  <c:v>1.8005992571245191</c:v>
                </c:pt>
                <c:pt idx="46">
                  <c:v>1.9494468824087752</c:v>
                </c:pt>
                <c:pt idx="55">
                  <c:v>2.1562328342340744</c:v>
                </c:pt>
                <c:pt idx="56">
                  <c:v>2.4020032963555131</c:v>
                </c:pt>
                <c:pt idx="59">
                  <c:v>1.2439992308406382</c:v>
                </c:pt>
                <c:pt idx="62">
                  <c:v>1.4354934127125727</c:v>
                </c:pt>
                <c:pt idx="63">
                  <c:v>1.3705458628906357</c:v>
                </c:pt>
                <c:pt idx="73">
                  <c:v>1.8593748990365666</c:v>
                </c:pt>
                <c:pt idx="78">
                  <c:v>1.3932699061362621</c:v>
                </c:pt>
                <c:pt idx="84">
                  <c:v>1.5150000160754646</c:v>
                </c:pt>
                <c:pt idx="87">
                  <c:v>2.1573739530300542</c:v>
                </c:pt>
                <c:pt idx="88">
                  <c:v>1.0024159753698794</c:v>
                </c:pt>
                <c:pt idx="89">
                  <c:v>2.2003682908367885</c:v>
                </c:pt>
                <c:pt idx="90">
                  <c:v>1.1288079787744143</c:v>
                </c:pt>
                <c:pt idx="95">
                  <c:v>2.2241809848173686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5F5-4FBF-BFBC-F0F2C94FC73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State090!$AD$2:$AD$101</c:f>
              <c:numCache>
                <c:formatCode>General</c:formatCode>
                <c:ptCount val="100"/>
                <c:pt idx="1">
                  <c:v>55918.2</c:v>
                </c:pt>
                <c:pt idx="2">
                  <c:v>52845.2</c:v>
                </c:pt>
                <c:pt idx="5">
                  <c:v>63297.4</c:v>
                </c:pt>
                <c:pt idx="15">
                  <c:v>69330.600000000006</c:v>
                </c:pt>
                <c:pt idx="19">
                  <c:v>54705.4</c:v>
                </c:pt>
                <c:pt idx="21">
                  <c:v>90465.4</c:v>
                </c:pt>
                <c:pt idx="24">
                  <c:v>60782.6</c:v>
                </c:pt>
                <c:pt idx="26">
                  <c:v>66094</c:v>
                </c:pt>
                <c:pt idx="29">
                  <c:v>62167.8</c:v>
                </c:pt>
                <c:pt idx="31">
                  <c:v>74303</c:v>
                </c:pt>
                <c:pt idx="44">
                  <c:v>60736.6</c:v>
                </c:pt>
                <c:pt idx="49">
                  <c:v>55829</c:v>
                </c:pt>
                <c:pt idx="50">
                  <c:v>74495</c:v>
                </c:pt>
                <c:pt idx="52">
                  <c:v>79917.8</c:v>
                </c:pt>
                <c:pt idx="54">
                  <c:v>65357</c:v>
                </c:pt>
                <c:pt idx="61">
                  <c:v>62629</c:v>
                </c:pt>
                <c:pt idx="65">
                  <c:v>62372.6</c:v>
                </c:pt>
                <c:pt idx="68">
                  <c:v>37403.800000000003</c:v>
                </c:pt>
                <c:pt idx="72">
                  <c:v>78353</c:v>
                </c:pt>
                <c:pt idx="75">
                  <c:v>61601.8</c:v>
                </c:pt>
                <c:pt idx="76">
                  <c:v>53019.8</c:v>
                </c:pt>
                <c:pt idx="80">
                  <c:v>47300.2</c:v>
                </c:pt>
                <c:pt idx="85">
                  <c:v>45624.4</c:v>
                </c:pt>
                <c:pt idx="91">
                  <c:v>46201.4</c:v>
                </c:pt>
                <c:pt idx="96">
                  <c:v>57579</c:v>
                </c:pt>
                <c:pt idx="97">
                  <c:v>47128</c:v>
                </c:pt>
                <c:pt idx="99">
                  <c:v>70053.600000000006</c:v>
                </c:pt>
              </c:numCache>
            </c:numRef>
          </c:xVal>
          <c:yVal>
            <c:numRef>
              <c:f>State090!$AE$2:$AE$101</c:f>
              <c:numCache>
                <c:formatCode>General</c:formatCode>
                <c:ptCount val="100"/>
                <c:pt idx="1">
                  <c:v>1.0572228719808578</c:v>
                </c:pt>
                <c:pt idx="2">
                  <c:v>1.7898125089885175</c:v>
                </c:pt>
                <c:pt idx="5">
                  <c:v>2.0960418595392545</c:v>
                </c:pt>
                <c:pt idx="15">
                  <c:v>1.6663926174012629</c:v>
                </c:pt>
                <c:pt idx="19">
                  <c:v>1.674788960504813</c:v>
                </c:pt>
                <c:pt idx="21">
                  <c:v>1.1404028501504444</c:v>
                </c:pt>
                <c:pt idx="24">
                  <c:v>1.3008821603551017</c:v>
                </c:pt>
                <c:pt idx="26">
                  <c:v>2.1450358580203952</c:v>
                </c:pt>
                <c:pt idx="29">
                  <c:v>1.5997349109989416</c:v>
                </c:pt>
                <c:pt idx="31">
                  <c:v>1.4027293648977834</c:v>
                </c:pt>
                <c:pt idx="44">
                  <c:v>1.6895578613224975</c:v>
                </c:pt>
                <c:pt idx="49">
                  <c:v>1.5095380536996901</c:v>
                </c:pt>
                <c:pt idx="50">
                  <c:v>1.6218403919726156</c:v>
                </c:pt>
                <c:pt idx="52">
                  <c:v>1.5490041017145115</c:v>
                </c:pt>
                <c:pt idx="54">
                  <c:v>1.6103401318909987</c:v>
                </c:pt>
                <c:pt idx="61">
                  <c:v>1.3097766210541442</c:v>
                </c:pt>
                <c:pt idx="65">
                  <c:v>1.5623687324241735</c:v>
                </c:pt>
                <c:pt idx="68">
                  <c:v>1.4549323865489601</c:v>
                </c:pt>
                <c:pt idx="72">
                  <c:v>1.0249511824690822</c:v>
                </c:pt>
                <c:pt idx="75">
                  <c:v>1.6326470979744097</c:v>
                </c:pt>
                <c:pt idx="76">
                  <c:v>1.9337870003281792</c:v>
                </c:pt>
                <c:pt idx="80">
                  <c:v>1.1935256087712103</c:v>
                </c:pt>
                <c:pt idx="85">
                  <c:v>1.5006443920358403</c:v>
                </c:pt>
                <c:pt idx="91">
                  <c:v>2.1998251135246982</c:v>
                </c:pt>
                <c:pt idx="96">
                  <c:v>2.1242293197172581</c:v>
                </c:pt>
                <c:pt idx="97">
                  <c:v>1.8362332371414021</c:v>
                </c:pt>
                <c:pt idx="99">
                  <c:v>1.7228236664496899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5F5-4FBF-BFBC-F0F2C94FC73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State090!$AF$2:$AF$101</c:f>
              <c:numCache>
                <c:formatCode>General</c:formatCode>
                <c:ptCount val="100"/>
                <c:pt idx="10">
                  <c:v>36034</c:v>
                </c:pt>
                <c:pt idx="14">
                  <c:v>51365</c:v>
                </c:pt>
                <c:pt idx="18">
                  <c:v>57643.6</c:v>
                </c:pt>
                <c:pt idx="20">
                  <c:v>60098.2</c:v>
                </c:pt>
                <c:pt idx="22">
                  <c:v>65561.600000000006</c:v>
                </c:pt>
                <c:pt idx="23">
                  <c:v>73365.399999999994</c:v>
                </c:pt>
                <c:pt idx="27">
                  <c:v>39711</c:v>
                </c:pt>
                <c:pt idx="32">
                  <c:v>68148.2</c:v>
                </c:pt>
                <c:pt idx="33">
                  <c:v>51903.199999999997</c:v>
                </c:pt>
                <c:pt idx="40">
                  <c:v>58636.4</c:v>
                </c:pt>
                <c:pt idx="43">
                  <c:v>42740</c:v>
                </c:pt>
                <c:pt idx="48">
                  <c:v>70567.600000000006</c:v>
                </c:pt>
                <c:pt idx="51">
                  <c:v>68126.2</c:v>
                </c:pt>
                <c:pt idx="57">
                  <c:v>64083.6</c:v>
                </c:pt>
                <c:pt idx="58">
                  <c:v>61249.4</c:v>
                </c:pt>
                <c:pt idx="60">
                  <c:v>53133.599999999999</c:v>
                </c:pt>
                <c:pt idx="64">
                  <c:v>48972.2</c:v>
                </c:pt>
                <c:pt idx="66">
                  <c:v>60559.199999999997</c:v>
                </c:pt>
                <c:pt idx="70">
                  <c:v>75465</c:v>
                </c:pt>
                <c:pt idx="81">
                  <c:v>55748</c:v>
                </c:pt>
                <c:pt idx="83">
                  <c:v>59448.6</c:v>
                </c:pt>
                <c:pt idx="93">
                  <c:v>62709.599999999999</c:v>
                </c:pt>
                <c:pt idx="98">
                  <c:v>49983</c:v>
                </c:pt>
              </c:numCache>
            </c:numRef>
          </c:xVal>
          <c:yVal>
            <c:numRef>
              <c:f>State090!$AG$2:$AG$101</c:f>
              <c:numCache>
                <c:formatCode>General</c:formatCode>
                <c:ptCount val="100"/>
                <c:pt idx="10">
                  <c:v>1.6478881056779708</c:v>
                </c:pt>
                <c:pt idx="14">
                  <c:v>2.1456633894675363</c:v>
                </c:pt>
                <c:pt idx="18">
                  <c:v>1.1488005606867024</c:v>
                </c:pt>
                <c:pt idx="20">
                  <c:v>1.8672938623785738</c:v>
                </c:pt>
                <c:pt idx="22">
                  <c:v>1.3065269914096056</c:v>
                </c:pt>
                <c:pt idx="23">
                  <c:v>1.3362838613297277</c:v>
                </c:pt>
                <c:pt idx="27">
                  <c:v>1.8176575759865026</c:v>
                </c:pt>
                <c:pt idx="32">
                  <c:v>1.4518651996677829</c:v>
                </c:pt>
                <c:pt idx="33">
                  <c:v>1.2658949737203102</c:v>
                </c:pt>
                <c:pt idx="40">
                  <c:v>1.2423511675341596</c:v>
                </c:pt>
                <c:pt idx="43">
                  <c:v>1.4744735610669162</c:v>
                </c:pt>
                <c:pt idx="48">
                  <c:v>1.6024917951014346</c:v>
                </c:pt>
                <c:pt idx="51">
                  <c:v>1.6098211848011486</c:v>
                </c:pt>
                <c:pt idx="57">
                  <c:v>1.7141359099676048</c:v>
                </c:pt>
                <c:pt idx="58">
                  <c:v>1.8833490613785604</c:v>
                </c:pt>
                <c:pt idx="60">
                  <c:v>1.2779672373037023</c:v>
                </c:pt>
                <c:pt idx="64">
                  <c:v>1.2568967700042066</c:v>
                </c:pt>
                <c:pt idx="66">
                  <c:v>1.3125008256383837</c:v>
                </c:pt>
                <c:pt idx="70">
                  <c:v>1.5671768369442789</c:v>
                </c:pt>
                <c:pt idx="81">
                  <c:v>1.5300638587931406</c:v>
                </c:pt>
                <c:pt idx="83">
                  <c:v>1.5338292239009834</c:v>
                </c:pt>
                <c:pt idx="93">
                  <c:v>1.8637816219526198</c:v>
                </c:pt>
                <c:pt idx="98">
                  <c:v>1.0550587199647881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5F5-4FBF-BFBC-F0F2C94FC7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653504"/>
        <c:axId val="1643360224"/>
      </c:scatterChart>
      <c:valAx>
        <c:axId val="16556535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60224"/>
        <c:crosses val="autoZero"/>
        <c:crossBetween val="midCat"/>
      </c:valAx>
      <c:valAx>
        <c:axId val="1643360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65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State090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State090!$AI$2:$AI$101</c:f>
              <c:numCache>
                <c:formatCode>General</c:formatCode>
                <c:ptCount val="100"/>
                <c:pt idx="0">
                  <c:v>66546.399999999994</c:v>
                </c:pt>
                <c:pt idx="1">
                  <c:v>55918.2</c:v>
                </c:pt>
                <c:pt idx="6">
                  <c:v>56736.4</c:v>
                </c:pt>
                <c:pt idx="8">
                  <c:v>80379</c:v>
                </c:pt>
                <c:pt idx="9">
                  <c:v>56032.4</c:v>
                </c:pt>
                <c:pt idx="10">
                  <c:v>36034</c:v>
                </c:pt>
                <c:pt idx="11">
                  <c:v>72774.2</c:v>
                </c:pt>
                <c:pt idx="16">
                  <c:v>82611.399999999994</c:v>
                </c:pt>
                <c:pt idx="18">
                  <c:v>57643.6</c:v>
                </c:pt>
                <c:pt idx="21">
                  <c:v>90465.4</c:v>
                </c:pt>
                <c:pt idx="22">
                  <c:v>65561.600000000006</c:v>
                </c:pt>
                <c:pt idx="23">
                  <c:v>73365.399999999994</c:v>
                </c:pt>
                <c:pt idx="24">
                  <c:v>60782.6</c:v>
                </c:pt>
                <c:pt idx="25">
                  <c:v>79839.600000000006</c:v>
                </c:pt>
                <c:pt idx="28">
                  <c:v>70359.399999999994</c:v>
                </c:pt>
                <c:pt idx="30">
                  <c:v>53118.400000000001</c:v>
                </c:pt>
                <c:pt idx="31">
                  <c:v>74303</c:v>
                </c:pt>
                <c:pt idx="32">
                  <c:v>68148.2</c:v>
                </c:pt>
                <c:pt idx="33">
                  <c:v>51903.199999999997</c:v>
                </c:pt>
                <c:pt idx="35">
                  <c:v>68296.600000000006</c:v>
                </c:pt>
                <c:pt idx="38">
                  <c:v>62748.800000000003</c:v>
                </c:pt>
                <c:pt idx="40">
                  <c:v>58636.4</c:v>
                </c:pt>
                <c:pt idx="43">
                  <c:v>42740</c:v>
                </c:pt>
                <c:pt idx="44">
                  <c:v>60736.6</c:v>
                </c:pt>
                <c:pt idx="47">
                  <c:v>51733.599999999999</c:v>
                </c:pt>
                <c:pt idx="50">
                  <c:v>74495</c:v>
                </c:pt>
                <c:pt idx="51">
                  <c:v>68126.2</c:v>
                </c:pt>
                <c:pt idx="59">
                  <c:v>60325.599999999999</c:v>
                </c:pt>
                <c:pt idx="60">
                  <c:v>53133.599999999999</c:v>
                </c:pt>
                <c:pt idx="61">
                  <c:v>62629</c:v>
                </c:pt>
                <c:pt idx="62">
                  <c:v>85194.4</c:v>
                </c:pt>
                <c:pt idx="63">
                  <c:v>58417.599999999999</c:v>
                </c:pt>
                <c:pt idx="64">
                  <c:v>48972.2</c:v>
                </c:pt>
                <c:pt idx="66">
                  <c:v>60559.199999999997</c:v>
                </c:pt>
                <c:pt idx="68">
                  <c:v>37403.800000000003</c:v>
                </c:pt>
                <c:pt idx="69">
                  <c:v>54512.4</c:v>
                </c:pt>
                <c:pt idx="70">
                  <c:v>75465</c:v>
                </c:pt>
                <c:pt idx="71">
                  <c:v>50198.6</c:v>
                </c:pt>
                <c:pt idx="72">
                  <c:v>78353</c:v>
                </c:pt>
                <c:pt idx="77">
                  <c:v>59982.2</c:v>
                </c:pt>
                <c:pt idx="80">
                  <c:v>47300.2</c:v>
                </c:pt>
                <c:pt idx="82">
                  <c:v>48740.6</c:v>
                </c:pt>
                <c:pt idx="83">
                  <c:v>59448.6</c:v>
                </c:pt>
                <c:pt idx="84">
                  <c:v>62206.6</c:v>
                </c:pt>
                <c:pt idx="88">
                  <c:v>65480.800000000003</c:v>
                </c:pt>
                <c:pt idx="90">
                  <c:v>62566</c:v>
                </c:pt>
                <c:pt idx="92">
                  <c:v>66756.600000000006</c:v>
                </c:pt>
                <c:pt idx="98">
                  <c:v>49983</c:v>
                </c:pt>
              </c:numCache>
            </c:numRef>
          </c:xVal>
          <c:yVal>
            <c:numRef>
              <c:f>State090!$AJ$2:$AJ$101</c:f>
              <c:numCache>
                <c:formatCode>General</c:formatCode>
                <c:ptCount val="100"/>
                <c:pt idx="0">
                  <c:v>1.0245633122152364</c:v>
                </c:pt>
                <c:pt idx="1">
                  <c:v>1.0572228719808578</c:v>
                </c:pt>
                <c:pt idx="6">
                  <c:v>1.0902524657891584</c:v>
                </c:pt>
                <c:pt idx="8">
                  <c:v>1.1939810149417136</c:v>
                </c:pt>
                <c:pt idx="9">
                  <c:v>1.209353873830141</c:v>
                </c:pt>
                <c:pt idx="10">
                  <c:v>1.6478881056779708</c:v>
                </c:pt>
                <c:pt idx="11">
                  <c:v>1.4857325810520763</c:v>
                </c:pt>
                <c:pt idx="16">
                  <c:v>1.398705263438218</c:v>
                </c:pt>
                <c:pt idx="18">
                  <c:v>1.1488005606867024</c:v>
                </c:pt>
                <c:pt idx="21">
                  <c:v>1.1404028501504444</c:v>
                </c:pt>
                <c:pt idx="22">
                  <c:v>1.3065269914096056</c:v>
                </c:pt>
                <c:pt idx="23">
                  <c:v>1.3362838613297277</c:v>
                </c:pt>
                <c:pt idx="24">
                  <c:v>1.3008821603551017</c:v>
                </c:pt>
                <c:pt idx="25">
                  <c:v>1.1193943857434154</c:v>
                </c:pt>
                <c:pt idx="28">
                  <c:v>1.332046606423591</c:v>
                </c:pt>
                <c:pt idx="30">
                  <c:v>1.1684086870086448</c:v>
                </c:pt>
                <c:pt idx="31">
                  <c:v>1.4027293648977834</c:v>
                </c:pt>
                <c:pt idx="32">
                  <c:v>1.4518651996677829</c:v>
                </c:pt>
                <c:pt idx="33">
                  <c:v>1.2658949737203102</c:v>
                </c:pt>
                <c:pt idx="35">
                  <c:v>1.2031638471021981</c:v>
                </c:pt>
                <c:pt idx="38">
                  <c:v>1.5758389005048701</c:v>
                </c:pt>
                <c:pt idx="40">
                  <c:v>1.2423511675341596</c:v>
                </c:pt>
                <c:pt idx="43">
                  <c:v>1.4744735610669162</c:v>
                </c:pt>
                <c:pt idx="44">
                  <c:v>1.6895578613224975</c:v>
                </c:pt>
                <c:pt idx="47">
                  <c:v>1.4280081030510152</c:v>
                </c:pt>
                <c:pt idx="50">
                  <c:v>1.6218403919726156</c:v>
                </c:pt>
                <c:pt idx="51">
                  <c:v>1.6098211848011486</c:v>
                </c:pt>
                <c:pt idx="59">
                  <c:v>1.2439992308406382</c:v>
                </c:pt>
                <c:pt idx="60">
                  <c:v>1.2779672373037023</c:v>
                </c:pt>
                <c:pt idx="61">
                  <c:v>1.3097766210541442</c:v>
                </c:pt>
                <c:pt idx="62">
                  <c:v>1.4354934127125727</c:v>
                </c:pt>
                <c:pt idx="63">
                  <c:v>1.3705458628906357</c:v>
                </c:pt>
                <c:pt idx="64">
                  <c:v>1.2568967700042066</c:v>
                </c:pt>
                <c:pt idx="66">
                  <c:v>1.3125008256383837</c:v>
                </c:pt>
                <c:pt idx="68">
                  <c:v>1.4549323865489601</c:v>
                </c:pt>
                <c:pt idx="69">
                  <c:v>1.271325423206463</c:v>
                </c:pt>
                <c:pt idx="70">
                  <c:v>1.5671768369442789</c:v>
                </c:pt>
                <c:pt idx="71">
                  <c:v>1.1638571593630103</c:v>
                </c:pt>
                <c:pt idx="72">
                  <c:v>1.0249511824690822</c:v>
                </c:pt>
                <c:pt idx="77">
                  <c:v>1.3951305553981015</c:v>
                </c:pt>
                <c:pt idx="80">
                  <c:v>1.1935256087712103</c:v>
                </c:pt>
                <c:pt idx="82">
                  <c:v>1.0248335063581491</c:v>
                </c:pt>
                <c:pt idx="83">
                  <c:v>1.5338292239009834</c:v>
                </c:pt>
                <c:pt idx="84">
                  <c:v>1.5150000160754646</c:v>
                </c:pt>
                <c:pt idx="88">
                  <c:v>1.0024159753698794</c:v>
                </c:pt>
                <c:pt idx="90">
                  <c:v>1.1288079787744143</c:v>
                </c:pt>
                <c:pt idx="92">
                  <c:v>1.2709904339046625</c:v>
                </c:pt>
                <c:pt idx="98">
                  <c:v>1.0550587199647881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20F-40DC-B92D-45FC281A914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State090!$AK$2:$AK$101</c:f>
              <c:numCache>
                <c:formatCode>General</c:formatCode>
                <c:ptCount val="100"/>
                <c:pt idx="2">
                  <c:v>52845.2</c:v>
                </c:pt>
                <c:pt idx="3">
                  <c:v>72374.2</c:v>
                </c:pt>
                <c:pt idx="4">
                  <c:v>47553.8</c:v>
                </c:pt>
                <c:pt idx="5">
                  <c:v>63297.4</c:v>
                </c:pt>
                <c:pt idx="7">
                  <c:v>51908.6</c:v>
                </c:pt>
                <c:pt idx="12">
                  <c:v>43106.400000000001</c:v>
                </c:pt>
                <c:pt idx="13">
                  <c:v>53982.400000000001</c:v>
                </c:pt>
                <c:pt idx="14">
                  <c:v>51365</c:v>
                </c:pt>
                <c:pt idx="15">
                  <c:v>69330.600000000006</c:v>
                </c:pt>
                <c:pt idx="17">
                  <c:v>48243.199999999997</c:v>
                </c:pt>
                <c:pt idx="19">
                  <c:v>54705.4</c:v>
                </c:pt>
                <c:pt idx="20">
                  <c:v>60098.2</c:v>
                </c:pt>
                <c:pt idx="26">
                  <c:v>66094</c:v>
                </c:pt>
                <c:pt idx="27">
                  <c:v>39711</c:v>
                </c:pt>
                <c:pt idx="29">
                  <c:v>62167.8</c:v>
                </c:pt>
                <c:pt idx="34">
                  <c:v>65872.2</c:v>
                </c:pt>
                <c:pt idx="36">
                  <c:v>36822.400000000001</c:v>
                </c:pt>
                <c:pt idx="37">
                  <c:v>71644.2</c:v>
                </c:pt>
                <c:pt idx="39">
                  <c:v>59406.6</c:v>
                </c:pt>
                <c:pt idx="41">
                  <c:v>70025.2</c:v>
                </c:pt>
                <c:pt idx="42">
                  <c:v>62944.6</c:v>
                </c:pt>
                <c:pt idx="45">
                  <c:v>45788.800000000003</c:v>
                </c:pt>
                <c:pt idx="46">
                  <c:v>46988.2</c:v>
                </c:pt>
                <c:pt idx="48">
                  <c:v>70567.600000000006</c:v>
                </c:pt>
                <c:pt idx="49">
                  <c:v>55829</c:v>
                </c:pt>
                <c:pt idx="52">
                  <c:v>79917.8</c:v>
                </c:pt>
                <c:pt idx="53">
                  <c:v>56716.800000000003</c:v>
                </c:pt>
                <c:pt idx="54">
                  <c:v>65357</c:v>
                </c:pt>
                <c:pt idx="55">
                  <c:v>56435</c:v>
                </c:pt>
                <c:pt idx="56">
                  <c:v>48659.8</c:v>
                </c:pt>
                <c:pt idx="57">
                  <c:v>64083.6</c:v>
                </c:pt>
                <c:pt idx="58">
                  <c:v>61249.4</c:v>
                </c:pt>
                <c:pt idx="65">
                  <c:v>62372.6</c:v>
                </c:pt>
                <c:pt idx="67">
                  <c:v>65405.4</c:v>
                </c:pt>
                <c:pt idx="73">
                  <c:v>61903.6</c:v>
                </c:pt>
                <c:pt idx="74">
                  <c:v>47432.4</c:v>
                </c:pt>
                <c:pt idx="75">
                  <c:v>61601.8</c:v>
                </c:pt>
                <c:pt idx="76">
                  <c:v>53019.8</c:v>
                </c:pt>
                <c:pt idx="78">
                  <c:v>46983</c:v>
                </c:pt>
                <c:pt idx="79">
                  <c:v>45561.2</c:v>
                </c:pt>
                <c:pt idx="81">
                  <c:v>55748</c:v>
                </c:pt>
                <c:pt idx="85">
                  <c:v>45624.4</c:v>
                </c:pt>
                <c:pt idx="86">
                  <c:v>59364.2</c:v>
                </c:pt>
                <c:pt idx="87">
                  <c:v>53583.199999999997</c:v>
                </c:pt>
                <c:pt idx="89">
                  <c:v>53110.2</c:v>
                </c:pt>
                <c:pt idx="91">
                  <c:v>46201.4</c:v>
                </c:pt>
                <c:pt idx="93">
                  <c:v>62709.599999999999</c:v>
                </c:pt>
                <c:pt idx="94">
                  <c:v>70832.2</c:v>
                </c:pt>
                <c:pt idx="95">
                  <c:v>55023.4</c:v>
                </c:pt>
                <c:pt idx="96">
                  <c:v>57579</c:v>
                </c:pt>
                <c:pt idx="97">
                  <c:v>47128</c:v>
                </c:pt>
                <c:pt idx="99">
                  <c:v>70053.600000000006</c:v>
                </c:pt>
              </c:numCache>
            </c:numRef>
          </c:xVal>
          <c:yVal>
            <c:numRef>
              <c:f>State090!$AL$2:$AL$101</c:f>
              <c:numCache>
                <c:formatCode>General</c:formatCode>
                <c:ptCount val="100"/>
                <c:pt idx="2">
                  <c:v>1.7898125089885175</c:v>
                </c:pt>
                <c:pt idx="3">
                  <c:v>1.9458177085204398</c:v>
                </c:pt>
                <c:pt idx="4">
                  <c:v>1.6123212025116813</c:v>
                </c:pt>
                <c:pt idx="5">
                  <c:v>2.0960418595392545</c:v>
                </c:pt>
                <c:pt idx="7">
                  <c:v>1.9343230216187683</c:v>
                </c:pt>
                <c:pt idx="12">
                  <c:v>2.1464330122673196</c:v>
                </c:pt>
                <c:pt idx="13">
                  <c:v>2.3197190195322919</c:v>
                </c:pt>
                <c:pt idx="14">
                  <c:v>2.1456633894675363</c:v>
                </c:pt>
                <c:pt idx="15">
                  <c:v>1.6663926174012629</c:v>
                </c:pt>
                <c:pt idx="17">
                  <c:v>1.9013871384982755</c:v>
                </c:pt>
                <c:pt idx="19">
                  <c:v>1.674788960504813</c:v>
                </c:pt>
                <c:pt idx="20">
                  <c:v>1.8672938623785738</c:v>
                </c:pt>
                <c:pt idx="26">
                  <c:v>2.1450358580203952</c:v>
                </c:pt>
                <c:pt idx="27">
                  <c:v>1.8176575759865026</c:v>
                </c:pt>
                <c:pt idx="29">
                  <c:v>1.5997349109989416</c:v>
                </c:pt>
                <c:pt idx="34">
                  <c:v>1.84965736684064</c:v>
                </c:pt>
                <c:pt idx="36">
                  <c:v>1.6106771964890936</c:v>
                </c:pt>
                <c:pt idx="37">
                  <c:v>1.9471359858858079</c:v>
                </c:pt>
                <c:pt idx="39">
                  <c:v>2.1417317267778326</c:v>
                </c:pt>
                <c:pt idx="41">
                  <c:v>1.7820013366616589</c:v>
                </c:pt>
                <c:pt idx="42">
                  <c:v>1.8005992571245191</c:v>
                </c:pt>
                <c:pt idx="45">
                  <c:v>1.6453805297365294</c:v>
                </c:pt>
                <c:pt idx="46">
                  <c:v>1.9494468824087752</c:v>
                </c:pt>
                <c:pt idx="48">
                  <c:v>1.6024917951014346</c:v>
                </c:pt>
                <c:pt idx="49">
                  <c:v>1.5095380536996901</c:v>
                </c:pt>
                <c:pt idx="52">
                  <c:v>1.5490041017145115</c:v>
                </c:pt>
                <c:pt idx="53">
                  <c:v>1.854847241029113</c:v>
                </c:pt>
                <c:pt idx="54">
                  <c:v>1.6103401318909987</c:v>
                </c:pt>
                <c:pt idx="55">
                  <c:v>2.1562328342340744</c:v>
                </c:pt>
                <c:pt idx="56">
                  <c:v>2.4020032963555131</c:v>
                </c:pt>
                <c:pt idx="57">
                  <c:v>1.7141359099676048</c:v>
                </c:pt>
                <c:pt idx="58">
                  <c:v>1.8833490613785604</c:v>
                </c:pt>
                <c:pt idx="65">
                  <c:v>1.5623687324241735</c:v>
                </c:pt>
                <c:pt idx="67">
                  <c:v>1.8649836252052583</c:v>
                </c:pt>
                <c:pt idx="73">
                  <c:v>1.8593748990365666</c:v>
                </c:pt>
                <c:pt idx="74">
                  <c:v>1.6378888692117624</c:v>
                </c:pt>
                <c:pt idx="75">
                  <c:v>1.6326470979744097</c:v>
                </c:pt>
                <c:pt idx="76">
                  <c:v>1.9337870003281792</c:v>
                </c:pt>
                <c:pt idx="78">
                  <c:v>1.3932699061362621</c:v>
                </c:pt>
                <c:pt idx="79">
                  <c:v>2.0053686031096638</c:v>
                </c:pt>
                <c:pt idx="81">
                  <c:v>1.5300638587931406</c:v>
                </c:pt>
                <c:pt idx="85">
                  <c:v>1.5006443920358403</c:v>
                </c:pt>
                <c:pt idx="86">
                  <c:v>1.5502777768419351</c:v>
                </c:pt>
                <c:pt idx="87">
                  <c:v>2.1573739530300542</c:v>
                </c:pt>
                <c:pt idx="89">
                  <c:v>2.2003682908367885</c:v>
                </c:pt>
                <c:pt idx="91">
                  <c:v>2.1998251135246982</c:v>
                </c:pt>
                <c:pt idx="93">
                  <c:v>1.8637816219526198</c:v>
                </c:pt>
                <c:pt idx="94">
                  <c:v>1.6853775542761626</c:v>
                </c:pt>
                <c:pt idx="95">
                  <c:v>2.2241809848173686</c:v>
                </c:pt>
                <c:pt idx="96">
                  <c:v>2.1242293197172581</c:v>
                </c:pt>
                <c:pt idx="97">
                  <c:v>1.8362332371414021</c:v>
                </c:pt>
                <c:pt idx="99">
                  <c:v>1.7228236664496899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20F-40DC-B92D-45FC281A9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5888048"/>
        <c:axId val="1643363552"/>
      </c:scatterChart>
      <c:valAx>
        <c:axId val="16558880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63552"/>
        <c:crosses val="autoZero"/>
        <c:crossBetween val="midCat"/>
      </c:valAx>
      <c:valAx>
        <c:axId val="16433635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5888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State089!$J$2:$J$101</c:f>
              <c:numCache>
                <c:formatCode>General</c:formatCode>
                <c:ptCount val="100"/>
                <c:pt idx="0">
                  <c:v>65030.2</c:v>
                </c:pt>
                <c:pt idx="1">
                  <c:v>58980</c:v>
                </c:pt>
                <c:pt idx="2">
                  <c:v>46113.2</c:v>
                </c:pt>
                <c:pt idx="3">
                  <c:v>68360.800000000003</c:v>
                </c:pt>
                <c:pt idx="4">
                  <c:v>53952.800000000003</c:v>
                </c:pt>
                <c:pt idx="5">
                  <c:v>59996.800000000003</c:v>
                </c:pt>
                <c:pt idx="6">
                  <c:v>58312</c:v>
                </c:pt>
                <c:pt idx="7">
                  <c:v>52963.8</c:v>
                </c:pt>
                <c:pt idx="8">
                  <c:v>75023.8</c:v>
                </c:pt>
                <c:pt idx="9">
                  <c:v>64337.2</c:v>
                </c:pt>
                <c:pt idx="10">
                  <c:v>36951.800000000003</c:v>
                </c:pt>
                <c:pt idx="11">
                  <c:v>70219.399999999994</c:v>
                </c:pt>
                <c:pt idx="12">
                  <c:v>45727.199999999997</c:v>
                </c:pt>
                <c:pt idx="13">
                  <c:v>59284</c:v>
                </c:pt>
                <c:pt idx="14">
                  <c:v>53722.8</c:v>
                </c:pt>
                <c:pt idx="15">
                  <c:v>72729</c:v>
                </c:pt>
                <c:pt idx="16">
                  <c:v>78036.800000000003</c:v>
                </c:pt>
                <c:pt idx="17">
                  <c:v>49730.400000000001</c:v>
                </c:pt>
                <c:pt idx="18">
                  <c:v>57521</c:v>
                </c:pt>
                <c:pt idx="19">
                  <c:v>55887.6</c:v>
                </c:pt>
                <c:pt idx="20">
                  <c:v>58414.6</c:v>
                </c:pt>
                <c:pt idx="21">
                  <c:v>82454.2</c:v>
                </c:pt>
                <c:pt idx="22">
                  <c:v>64969.2</c:v>
                </c:pt>
                <c:pt idx="23">
                  <c:v>72930</c:v>
                </c:pt>
                <c:pt idx="24">
                  <c:v>54919</c:v>
                </c:pt>
                <c:pt idx="25">
                  <c:v>77240.800000000003</c:v>
                </c:pt>
                <c:pt idx="26">
                  <c:v>65447</c:v>
                </c:pt>
                <c:pt idx="27">
                  <c:v>42690.2</c:v>
                </c:pt>
                <c:pt idx="28">
                  <c:v>62520</c:v>
                </c:pt>
                <c:pt idx="29">
                  <c:v>62566.6</c:v>
                </c:pt>
                <c:pt idx="30">
                  <c:v>56013.2</c:v>
                </c:pt>
                <c:pt idx="31">
                  <c:v>75821.399999999994</c:v>
                </c:pt>
                <c:pt idx="32">
                  <c:v>71042.399999999994</c:v>
                </c:pt>
                <c:pt idx="33">
                  <c:v>48892.6</c:v>
                </c:pt>
                <c:pt idx="34">
                  <c:v>62778.6</c:v>
                </c:pt>
                <c:pt idx="35">
                  <c:v>68244.399999999994</c:v>
                </c:pt>
                <c:pt idx="36">
                  <c:v>36520.400000000001</c:v>
                </c:pt>
                <c:pt idx="37">
                  <c:v>70149.600000000006</c:v>
                </c:pt>
                <c:pt idx="38">
                  <c:v>68902.2</c:v>
                </c:pt>
                <c:pt idx="39">
                  <c:v>59297.599999999999</c:v>
                </c:pt>
                <c:pt idx="40">
                  <c:v>56190.8</c:v>
                </c:pt>
                <c:pt idx="41">
                  <c:v>75707.399999999994</c:v>
                </c:pt>
                <c:pt idx="42">
                  <c:v>62167.4</c:v>
                </c:pt>
                <c:pt idx="43">
                  <c:v>45277.2</c:v>
                </c:pt>
                <c:pt idx="44">
                  <c:v>56302.2</c:v>
                </c:pt>
                <c:pt idx="45">
                  <c:v>46960.4</c:v>
                </c:pt>
                <c:pt idx="46">
                  <c:v>51169.2</c:v>
                </c:pt>
                <c:pt idx="47">
                  <c:v>56186.400000000001</c:v>
                </c:pt>
                <c:pt idx="48">
                  <c:v>70869.399999999994</c:v>
                </c:pt>
                <c:pt idx="49">
                  <c:v>54945.4</c:v>
                </c:pt>
                <c:pt idx="50">
                  <c:v>63019.8</c:v>
                </c:pt>
                <c:pt idx="51">
                  <c:v>60667</c:v>
                </c:pt>
                <c:pt idx="52">
                  <c:v>83172.399999999994</c:v>
                </c:pt>
                <c:pt idx="53">
                  <c:v>62689.8</c:v>
                </c:pt>
                <c:pt idx="54">
                  <c:v>58581.8</c:v>
                </c:pt>
                <c:pt idx="55">
                  <c:v>55568.2</c:v>
                </c:pt>
                <c:pt idx="56">
                  <c:v>46358</c:v>
                </c:pt>
                <c:pt idx="57">
                  <c:v>64217.4</c:v>
                </c:pt>
                <c:pt idx="58">
                  <c:v>60584.2</c:v>
                </c:pt>
                <c:pt idx="59">
                  <c:v>59628</c:v>
                </c:pt>
                <c:pt idx="60">
                  <c:v>44326.2</c:v>
                </c:pt>
                <c:pt idx="61">
                  <c:v>64790</c:v>
                </c:pt>
                <c:pt idx="62">
                  <c:v>79460.399999999994</c:v>
                </c:pt>
                <c:pt idx="63">
                  <c:v>53250</c:v>
                </c:pt>
                <c:pt idx="64">
                  <c:v>50732.6</c:v>
                </c:pt>
                <c:pt idx="65">
                  <c:v>61450.400000000001</c:v>
                </c:pt>
                <c:pt idx="66">
                  <c:v>63738.400000000001</c:v>
                </c:pt>
                <c:pt idx="67">
                  <c:v>60720.4</c:v>
                </c:pt>
                <c:pt idx="68">
                  <c:v>43742.6</c:v>
                </c:pt>
                <c:pt idx="69">
                  <c:v>57413.4</c:v>
                </c:pt>
                <c:pt idx="70">
                  <c:v>72380.800000000003</c:v>
                </c:pt>
                <c:pt idx="71">
                  <c:v>52541</c:v>
                </c:pt>
                <c:pt idx="72">
                  <c:v>80120.2</c:v>
                </c:pt>
                <c:pt idx="73">
                  <c:v>57893.8</c:v>
                </c:pt>
                <c:pt idx="74">
                  <c:v>51544</c:v>
                </c:pt>
                <c:pt idx="75">
                  <c:v>53721.599999999999</c:v>
                </c:pt>
                <c:pt idx="76">
                  <c:v>56567.8</c:v>
                </c:pt>
                <c:pt idx="77">
                  <c:v>59658.400000000001</c:v>
                </c:pt>
                <c:pt idx="78">
                  <c:v>43812.2</c:v>
                </c:pt>
                <c:pt idx="79">
                  <c:v>44786</c:v>
                </c:pt>
                <c:pt idx="80">
                  <c:v>52191</c:v>
                </c:pt>
                <c:pt idx="81">
                  <c:v>57302.8</c:v>
                </c:pt>
                <c:pt idx="82">
                  <c:v>47651.8</c:v>
                </c:pt>
                <c:pt idx="83">
                  <c:v>57415.6</c:v>
                </c:pt>
                <c:pt idx="84">
                  <c:v>61785.4</c:v>
                </c:pt>
                <c:pt idx="85">
                  <c:v>48068.6</c:v>
                </c:pt>
                <c:pt idx="86">
                  <c:v>64698.2</c:v>
                </c:pt>
                <c:pt idx="87">
                  <c:v>49891.8</c:v>
                </c:pt>
                <c:pt idx="88">
                  <c:v>65486</c:v>
                </c:pt>
                <c:pt idx="89">
                  <c:v>54929.8</c:v>
                </c:pt>
                <c:pt idx="90">
                  <c:v>70460.399999999994</c:v>
                </c:pt>
                <c:pt idx="91">
                  <c:v>48598.400000000001</c:v>
                </c:pt>
                <c:pt idx="92">
                  <c:v>66356.2</c:v>
                </c:pt>
                <c:pt idx="93">
                  <c:v>56788.6</c:v>
                </c:pt>
                <c:pt idx="94">
                  <c:v>69455.399999999994</c:v>
                </c:pt>
                <c:pt idx="95">
                  <c:v>52269.8</c:v>
                </c:pt>
                <c:pt idx="96">
                  <c:v>61152.4</c:v>
                </c:pt>
                <c:pt idx="97">
                  <c:v>48803</c:v>
                </c:pt>
                <c:pt idx="98">
                  <c:v>48179.8</c:v>
                </c:pt>
                <c:pt idx="99">
                  <c:v>70239.600000000006</c:v>
                </c:pt>
              </c:numCache>
            </c:numRef>
          </c:xVal>
          <c:yVal>
            <c:numRef>
              <c:f>State089!$K$2:$K$101</c:f>
              <c:numCache>
                <c:formatCode>General</c:formatCode>
                <c:ptCount val="100"/>
                <c:pt idx="0">
                  <c:v>1.0516190938979122</c:v>
                </c:pt>
                <c:pt idx="1">
                  <c:v>1.1795015259409969</c:v>
                </c:pt>
                <c:pt idx="2">
                  <c:v>2.2623023342557014</c:v>
                </c:pt>
                <c:pt idx="3">
                  <c:v>1.7363459760564532</c:v>
                </c:pt>
                <c:pt idx="4">
                  <c:v>1.5546551800833319</c:v>
                </c:pt>
                <c:pt idx="5">
                  <c:v>2.0386420609099152</c:v>
                </c:pt>
                <c:pt idx="6">
                  <c:v>1.1643743997804912</c:v>
                </c:pt>
                <c:pt idx="7">
                  <c:v>2.2132853005260196</c:v>
                </c:pt>
                <c:pt idx="8">
                  <c:v>1.3852270879374278</c:v>
                </c:pt>
                <c:pt idx="9">
                  <c:v>1.3474319678195508</c:v>
                </c:pt>
                <c:pt idx="10">
                  <c:v>1.5945907912469757</c:v>
                </c:pt>
                <c:pt idx="11">
                  <c:v>1.4928922776326772</c:v>
                </c:pt>
                <c:pt idx="12">
                  <c:v>1.5975174513200021</c:v>
                </c:pt>
                <c:pt idx="13">
                  <c:v>2.0612138182308888</c:v>
                </c:pt>
                <c:pt idx="14">
                  <c:v>1.8365759044576975</c:v>
                </c:pt>
                <c:pt idx="15">
                  <c:v>1.5884722737834975</c:v>
                </c:pt>
                <c:pt idx="16">
                  <c:v>1.4792123715990404</c:v>
                </c:pt>
                <c:pt idx="17">
                  <c:v>1.5487709730868844</c:v>
                </c:pt>
                <c:pt idx="18">
                  <c:v>1.0312059943325047</c:v>
                </c:pt>
                <c:pt idx="19">
                  <c:v>1.4455800571146373</c:v>
                </c:pt>
                <c:pt idx="20">
                  <c:v>1.9520291160086691</c:v>
                </c:pt>
                <c:pt idx="21">
                  <c:v>1.2228121793674549</c:v>
                </c:pt>
                <c:pt idx="22">
                  <c:v>1.4535041219531717</c:v>
                </c:pt>
                <c:pt idx="23">
                  <c:v>1.344385026737968</c:v>
                </c:pt>
                <c:pt idx="24">
                  <c:v>1.0833045029953203</c:v>
                </c:pt>
                <c:pt idx="25">
                  <c:v>1.16487659371731</c:v>
                </c:pt>
                <c:pt idx="26">
                  <c:v>1.8691765856341773</c:v>
                </c:pt>
                <c:pt idx="27">
                  <c:v>1.6597486074087262</c:v>
                </c:pt>
                <c:pt idx="28">
                  <c:v>1.527687140115163</c:v>
                </c:pt>
                <c:pt idx="29">
                  <c:v>1.5898258815406303</c:v>
                </c:pt>
                <c:pt idx="30">
                  <c:v>1.1231281198003329</c:v>
                </c:pt>
                <c:pt idx="31">
                  <c:v>1.3101182515754128</c:v>
                </c:pt>
                <c:pt idx="32">
                  <c:v>1.3874108982804636</c:v>
                </c:pt>
                <c:pt idx="33">
                  <c:v>1.1671091330794436</c:v>
                </c:pt>
                <c:pt idx="34">
                  <c:v>1.6350794697556175</c:v>
                </c:pt>
                <c:pt idx="35">
                  <c:v>1.157413648592412</c:v>
                </c:pt>
                <c:pt idx="36">
                  <c:v>1.7034588887306819</c:v>
                </c:pt>
                <c:pt idx="37">
                  <c:v>1.7405943868532392</c:v>
                </c:pt>
                <c:pt idx="38">
                  <c:v>1.5648992339867234</c:v>
                </c:pt>
                <c:pt idx="39">
                  <c:v>2.0195926985240549</c:v>
                </c:pt>
                <c:pt idx="40">
                  <c:v>1.5273318763925767</c:v>
                </c:pt>
                <c:pt idx="41">
                  <c:v>1.5708900318859187</c:v>
                </c:pt>
                <c:pt idx="42">
                  <c:v>1.7707029729408017</c:v>
                </c:pt>
                <c:pt idx="43">
                  <c:v>1.3882704760895108</c:v>
                </c:pt>
                <c:pt idx="44">
                  <c:v>1.8237120396716293</c:v>
                </c:pt>
                <c:pt idx="45">
                  <c:v>1.5032452875188456</c:v>
                </c:pt>
                <c:pt idx="46">
                  <c:v>1.8124184079485317</c:v>
                </c:pt>
                <c:pt idx="47">
                  <c:v>1.2477040707359788</c:v>
                </c:pt>
                <c:pt idx="48">
                  <c:v>1.4933807821147069</c:v>
                </c:pt>
                <c:pt idx="49">
                  <c:v>1.5332129714225393</c:v>
                </c:pt>
                <c:pt idx="50">
                  <c:v>1.9172387091041228</c:v>
                </c:pt>
                <c:pt idx="51">
                  <c:v>2.2633556958478249</c:v>
                </c:pt>
                <c:pt idx="52">
                  <c:v>1.6780205933699162</c:v>
                </c:pt>
                <c:pt idx="53">
                  <c:v>1.6198328914751681</c:v>
                </c:pt>
                <c:pt idx="54">
                  <c:v>1.9005732155720718</c:v>
                </c:pt>
                <c:pt idx="55">
                  <c:v>2.1999812842597026</c:v>
                </c:pt>
                <c:pt idx="56">
                  <c:v>2.0625781957806635</c:v>
                </c:pt>
                <c:pt idx="57">
                  <c:v>1.4794899824658114</c:v>
                </c:pt>
                <c:pt idx="58">
                  <c:v>1.8508621059616204</c:v>
                </c:pt>
                <c:pt idx="59">
                  <c:v>1.158046555309586</c:v>
                </c:pt>
                <c:pt idx="60">
                  <c:v>1.4728760868290087</c:v>
                </c:pt>
                <c:pt idx="61">
                  <c:v>1.0026238617070535</c:v>
                </c:pt>
                <c:pt idx="62">
                  <c:v>1.5695365238533912</c:v>
                </c:pt>
                <c:pt idx="63">
                  <c:v>1.4947793427230047</c:v>
                </c:pt>
                <c:pt idx="64">
                  <c:v>1.1618367676799533</c:v>
                </c:pt>
                <c:pt idx="65">
                  <c:v>1.5862223842318357</c:v>
                </c:pt>
                <c:pt idx="66">
                  <c:v>1.2461090959296122</c:v>
                </c:pt>
                <c:pt idx="67">
                  <c:v>1.9628987951331018</c:v>
                </c:pt>
                <c:pt idx="68">
                  <c:v>1.1107250140595211</c:v>
                </c:pt>
                <c:pt idx="69">
                  <c:v>1.2029770053680848</c:v>
                </c:pt>
                <c:pt idx="70">
                  <c:v>1.3748673681418275</c:v>
                </c:pt>
                <c:pt idx="71">
                  <c:v>1.1118935688319598</c:v>
                </c:pt>
                <c:pt idx="72">
                  <c:v>1.0558136400058913</c:v>
                </c:pt>
                <c:pt idx="73">
                  <c:v>2.1126960054444517</c:v>
                </c:pt>
                <c:pt idx="74">
                  <c:v>1.1850263852242744</c:v>
                </c:pt>
                <c:pt idx="75">
                  <c:v>2.0161536514176794</c:v>
                </c:pt>
                <c:pt idx="76">
                  <c:v>1.8104646106088622</c:v>
                </c:pt>
                <c:pt idx="77">
                  <c:v>1.4014623255065506</c:v>
                </c:pt>
                <c:pt idx="78">
                  <c:v>1.4941043818844981</c:v>
                </c:pt>
                <c:pt idx="79">
                  <c:v>2.0498146742285535</c:v>
                </c:pt>
                <c:pt idx="80">
                  <c:v>1.2946485026153935</c:v>
                </c:pt>
                <c:pt idx="81">
                  <c:v>1.8113076498879634</c:v>
                </c:pt>
                <c:pt idx="82">
                  <c:v>1.2345388841554779</c:v>
                </c:pt>
                <c:pt idx="83">
                  <c:v>1.7123046698109923</c:v>
                </c:pt>
                <c:pt idx="84">
                  <c:v>1.527691007908017</c:v>
                </c:pt>
                <c:pt idx="85">
                  <c:v>1.333510857399633</c:v>
                </c:pt>
                <c:pt idx="86">
                  <c:v>1.7005573570825774</c:v>
                </c:pt>
                <c:pt idx="87">
                  <c:v>2.3201608280318609</c:v>
                </c:pt>
                <c:pt idx="88">
                  <c:v>1.2044253733622454</c:v>
                </c:pt>
                <c:pt idx="89">
                  <c:v>2.0964576605048624</c:v>
                </c:pt>
                <c:pt idx="90">
                  <c:v>1.0444306305385722</c:v>
                </c:pt>
                <c:pt idx="91">
                  <c:v>1.8926960558372292</c:v>
                </c:pt>
                <c:pt idx="92">
                  <c:v>1.2787199990355085</c:v>
                </c:pt>
                <c:pt idx="93">
                  <c:v>2.1537949518037069</c:v>
                </c:pt>
                <c:pt idx="94">
                  <c:v>1.8563567411605146</c:v>
                </c:pt>
                <c:pt idx="95">
                  <c:v>2.343724292038615</c:v>
                </c:pt>
                <c:pt idx="96">
                  <c:v>2.0314820023416904</c:v>
                </c:pt>
                <c:pt idx="97">
                  <c:v>1.5990820236460874</c:v>
                </c:pt>
                <c:pt idx="98">
                  <c:v>1.1382156007289361</c:v>
                </c:pt>
                <c:pt idx="99">
                  <c:v>1.6194710676028905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19-4DC4-BCD4-67B766B6D5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242544"/>
        <c:axId val="1643332352"/>
      </c:scatterChart>
      <c:valAx>
        <c:axId val="165224254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32352"/>
        <c:crosses val="autoZero"/>
        <c:crossBetween val="midCat"/>
      </c:valAx>
      <c:valAx>
        <c:axId val="164333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242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State089!$Z$2:$Z$101</c:f>
              <c:numCache>
                <c:formatCode>General</c:formatCode>
                <c:ptCount val="100"/>
                <c:pt idx="0">
                  <c:v>65030.2</c:v>
                </c:pt>
                <c:pt idx="7">
                  <c:v>52963.8</c:v>
                </c:pt>
                <c:pt idx="9">
                  <c:v>64337.2</c:v>
                </c:pt>
                <c:pt idx="12">
                  <c:v>45727.199999999997</c:v>
                </c:pt>
                <c:pt idx="16">
                  <c:v>78036.800000000003</c:v>
                </c:pt>
                <c:pt idx="25">
                  <c:v>77240.800000000003</c:v>
                </c:pt>
                <c:pt idx="28">
                  <c:v>62520</c:v>
                </c:pt>
                <c:pt idx="30">
                  <c:v>56013.2</c:v>
                </c:pt>
                <c:pt idx="35">
                  <c:v>68244.399999999994</c:v>
                </c:pt>
                <c:pt idx="37">
                  <c:v>70149.600000000006</c:v>
                </c:pt>
                <c:pt idx="45">
                  <c:v>46960.4</c:v>
                </c:pt>
                <c:pt idx="47">
                  <c:v>56186.400000000001</c:v>
                </c:pt>
                <c:pt idx="53">
                  <c:v>62689.8</c:v>
                </c:pt>
                <c:pt idx="67">
                  <c:v>60720.4</c:v>
                </c:pt>
                <c:pt idx="69">
                  <c:v>57413.4</c:v>
                </c:pt>
                <c:pt idx="71">
                  <c:v>52541</c:v>
                </c:pt>
                <c:pt idx="74">
                  <c:v>51544</c:v>
                </c:pt>
                <c:pt idx="77">
                  <c:v>59658.400000000001</c:v>
                </c:pt>
                <c:pt idx="79">
                  <c:v>44786</c:v>
                </c:pt>
                <c:pt idx="82">
                  <c:v>47651.8</c:v>
                </c:pt>
                <c:pt idx="86">
                  <c:v>64698.2</c:v>
                </c:pt>
                <c:pt idx="92">
                  <c:v>66356.2</c:v>
                </c:pt>
                <c:pt idx="94">
                  <c:v>69455.399999999994</c:v>
                </c:pt>
              </c:numCache>
            </c:numRef>
          </c:xVal>
          <c:yVal>
            <c:numRef>
              <c:f>State089!$AA$2:$AA$101</c:f>
              <c:numCache>
                <c:formatCode>General</c:formatCode>
                <c:ptCount val="100"/>
                <c:pt idx="0">
                  <c:v>1.0516190938979122</c:v>
                </c:pt>
                <c:pt idx="7">
                  <c:v>2.2132853005260196</c:v>
                </c:pt>
                <c:pt idx="9">
                  <c:v>1.3474319678195508</c:v>
                </c:pt>
                <c:pt idx="12">
                  <c:v>1.5975174513200021</c:v>
                </c:pt>
                <c:pt idx="16">
                  <c:v>1.4792123715990404</c:v>
                </c:pt>
                <c:pt idx="25">
                  <c:v>1.16487659371731</c:v>
                </c:pt>
                <c:pt idx="28">
                  <c:v>1.527687140115163</c:v>
                </c:pt>
                <c:pt idx="30">
                  <c:v>1.1231281198003329</c:v>
                </c:pt>
                <c:pt idx="35">
                  <c:v>1.157413648592412</c:v>
                </c:pt>
                <c:pt idx="37">
                  <c:v>1.7405943868532392</c:v>
                </c:pt>
                <c:pt idx="45">
                  <c:v>1.5032452875188456</c:v>
                </c:pt>
                <c:pt idx="47">
                  <c:v>1.2477040707359788</c:v>
                </c:pt>
                <c:pt idx="53">
                  <c:v>1.6198328914751681</c:v>
                </c:pt>
                <c:pt idx="67">
                  <c:v>1.9628987951331018</c:v>
                </c:pt>
                <c:pt idx="69">
                  <c:v>1.2029770053680848</c:v>
                </c:pt>
                <c:pt idx="71">
                  <c:v>1.1118935688319598</c:v>
                </c:pt>
                <c:pt idx="74">
                  <c:v>1.1850263852242744</c:v>
                </c:pt>
                <c:pt idx="77">
                  <c:v>1.4014623255065506</c:v>
                </c:pt>
                <c:pt idx="79">
                  <c:v>2.0498146742285535</c:v>
                </c:pt>
                <c:pt idx="82">
                  <c:v>1.2345388841554779</c:v>
                </c:pt>
                <c:pt idx="86">
                  <c:v>1.7005573570825774</c:v>
                </c:pt>
                <c:pt idx="92">
                  <c:v>1.2787199990355085</c:v>
                </c:pt>
                <c:pt idx="94">
                  <c:v>1.8563567411605146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88-4749-9549-6F051D2B414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State089!$AB$2:$AB$101</c:f>
              <c:numCache>
                <c:formatCode>General</c:formatCode>
                <c:ptCount val="100"/>
                <c:pt idx="3">
                  <c:v>68360.800000000003</c:v>
                </c:pt>
                <c:pt idx="4">
                  <c:v>53952.800000000003</c:v>
                </c:pt>
                <c:pt idx="6">
                  <c:v>58312</c:v>
                </c:pt>
                <c:pt idx="8">
                  <c:v>75023.8</c:v>
                </c:pt>
                <c:pt idx="11">
                  <c:v>70219.399999999994</c:v>
                </c:pt>
                <c:pt idx="13">
                  <c:v>59284</c:v>
                </c:pt>
                <c:pt idx="17">
                  <c:v>49730.400000000001</c:v>
                </c:pt>
                <c:pt idx="34">
                  <c:v>62778.6</c:v>
                </c:pt>
                <c:pt idx="36">
                  <c:v>36520.400000000001</c:v>
                </c:pt>
                <c:pt idx="38">
                  <c:v>68902.2</c:v>
                </c:pt>
                <c:pt idx="39">
                  <c:v>59297.599999999999</c:v>
                </c:pt>
                <c:pt idx="41">
                  <c:v>75707.399999999994</c:v>
                </c:pt>
                <c:pt idx="42">
                  <c:v>62167.4</c:v>
                </c:pt>
                <c:pt idx="46">
                  <c:v>51169.2</c:v>
                </c:pt>
                <c:pt idx="55">
                  <c:v>55568.2</c:v>
                </c:pt>
                <c:pt idx="56">
                  <c:v>46358</c:v>
                </c:pt>
                <c:pt idx="59">
                  <c:v>59628</c:v>
                </c:pt>
                <c:pt idx="62">
                  <c:v>79460.399999999994</c:v>
                </c:pt>
                <c:pt idx="63">
                  <c:v>53250</c:v>
                </c:pt>
                <c:pt idx="73">
                  <c:v>57893.8</c:v>
                </c:pt>
                <c:pt idx="78">
                  <c:v>43812.2</c:v>
                </c:pt>
                <c:pt idx="84">
                  <c:v>61785.4</c:v>
                </c:pt>
                <c:pt idx="87">
                  <c:v>49891.8</c:v>
                </c:pt>
                <c:pt idx="88">
                  <c:v>65486</c:v>
                </c:pt>
                <c:pt idx="89">
                  <c:v>54929.8</c:v>
                </c:pt>
                <c:pt idx="90">
                  <c:v>70460.399999999994</c:v>
                </c:pt>
                <c:pt idx="95">
                  <c:v>52269.8</c:v>
                </c:pt>
              </c:numCache>
            </c:numRef>
          </c:xVal>
          <c:yVal>
            <c:numRef>
              <c:f>State089!$AC$2:$AC$101</c:f>
              <c:numCache>
                <c:formatCode>General</c:formatCode>
                <c:ptCount val="100"/>
                <c:pt idx="3">
                  <c:v>1.7363459760564532</c:v>
                </c:pt>
                <c:pt idx="4">
                  <c:v>1.5546551800833319</c:v>
                </c:pt>
                <c:pt idx="6">
                  <c:v>1.1643743997804912</c:v>
                </c:pt>
                <c:pt idx="8">
                  <c:v>1.3852270879374278</c:v>
                </c:pt>
                <c:pt idx="11">
                  <c:v>1.4928922776326772</c:v>
                </c:pt>
                <c:pt idx="13">
                  <c:v>2.0612138182308888</c:v>
                </c:pt>
                <c:pt idx="17">
                  <c:v>1.5487709730868844</c:v>
                </c:pt>
                <c:pt idx="34">
                  <c:v>1.6350794697556175</c:v>
                </c:pt>
                <c:pt idx="36">
                  <c:v>1.7034588887306819</c:v>
                </c:pt>
                <c:pt idx="38">
                  <c:v>1.5648992339867234</c:v>
                </c:pt>
                <c:pt idx="39">
                  <c:v>2.0195926985240549</c:v>
                </c:pt>
                <c:pt idx="41">
                  <c:v>1.5708900318859187</c:v>
                </c:pt>
                <c:pt idx="42">
                  <c:v>1.7707029729408017</c:v>
                </c:pt>
                <c:pt idx="46">
                  <c:v>1.8124184079485317</c:v>
                </c:pt>
                <c:pt idx="55">
                  <c:v>2.1999812842597026</c:v>
                </c:pt>
                <c:pt idx="56">
                  <c:v>2.0625781957806635</c:v>
                </c:pt>
                <c:pt idx="59">
                  <c:v>1.158046555309586</c:v>
                </c:pt>
                <c:pt idx="62">
                  <c:v>1.5695365238533912</c:v>
                </c:pt>
                <c:pt idx="63">
                  <c:v>1.4947793427230047</c:v>
                </c:pt>
                <c:pt idx="73">
                  <c:v>2.1126960054444517</c:v>
                </c:pt>
                <c:pt idx="78">
                  <c:v>1.4941043818844981</c:v>
                </c:pt>
                <c:pt idx="84">
                  <c:v>1.527691007908017</c:v>
                </c:pt>
                <c:pt idx="87">
                  <c:v>2.3201608280318609</c:v>
                </c:pt>
                <c:pt idx="88">
                  <c:v>1.2044253733622454</c:v>
                </c:pt>
                <c:pt idx="89">
                  <c:v>2.0964576605048624</c:v>
                </c:pt>
                <c:pt idx="90">
                  <c:v>1.0444306305385722</c:v>
                </c:pt>
                <c:pt idx="95">
                  <c:v>2.343724292038615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688-4749-9549-6F051D2B414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State089!$AD$2:$AD$101</c:f>
              <c:numCache>
                <c:formatCode>General</c:formatCode>
                <c:ptCount val="100"/>
                <c:pt idx="1">
                  <c:v>58980</c:v>
                </c:pt>
                <c:pt idx="2">
                  <c:v>46113.2</c:v>
                </c:pt>
                <c:pt idx="5">
                  <c:v>59996.800000000003</c:v>
                </c:pt>
                <c:pt idx="15">
                  <c:v>72729</c:v>
                </c:pt>
                <c:pt idx="19">
                  <c:v>55887.6</c:v>
                </c:pt>
                <c:pt idx="21">
                  <c:v>82454.2</c:v>
                </c:pt>
                <c:pt idx="24">
                  <c:v>54919</c:v>
                </c:pt>
                <c:pt idx="26">
                  <c:v>65447</c:v>
                </c:pt>
                <c:pt idx="29">
                  <c:v>62566.6</c:v>
                </c:pt>
                <c:pt idx="31">
                  <c:v>75821.399999999994</c:v>
                </c:pt>
                <c:pt idx="44">
                  <c:v>56302.2</c:v>
                </c:pt>
                <c:pt idx="49">
                  <c:v>54945.4</c:v>
                </c:pt>
                <c:pt idx="50">
                  <c:v>63019.8</c:v>
                </c:pt>
                <c:pt idx="52">
                  <c:v>83172.399999999994</c:v>
                </c:pt>
                <c:pt idx="54">
                  <c:v>58581.8</c:v>
                </c:pt>
                <c:pt idx="61">
                  <c:v>64790</c:v>
                </c:pt>
                <c:pt idx="65">
                  <c:v>61450.400000000001</c:v>
                </c:pt>
                <c:pt idx="68">
                  <c:v>43742.6</c:v>
                </c:pt>
                <c:pt idx="72">
                  <c:v>80120.2</c:v>
                </c:pt>
                <c:pt idx="75">
                  <c:v>53721.599999999999</c:v>
                </c:pt>
                <c:pt idx="76">
                  <c:v>56567.8</c:v>
                </c:pt>
                <c:pt idx="80">
                  <c:v>52191</c:v>
                </c:pt>
                <c:pt idx="85">
                  <c:v>48068.6</c:v>
                </c:pt>
                <c:pt idx="91">
                  <c:v>48598.400000000001</c:v>
                </c:pt>
                <c:pt idx="96">
                  <c:v>61152.4</c:v>
                </c:pt>
                <c:pt idx="97">
                  <c:v>48803</c:v>
                </c:pt>
                <c:pt idx="99">
                  <c:v>70239.600000000006</c:v>
                </c:pt>
              </c:numCache>
            </c:numRef>
          </c:xVal>
          <c:yVal>
            <c:numRef>
              <c:f>State089!$AE$2:$AE$101</c:f>
              <c:numCache>
                <c:formatCode>General</c:formatCode>
                <c:ptCount val="100"/>
                <c:pt idx="1">
                  <c:v>1.1795015259409969</c:v>
                </c:pt>
                <c:pt idx="2">
                  <c:v>2.2623023342557014</c:v>
                </c:pt>
                <c:pt idx="5">
                  <c:v>2.0386420609099152</c:v>
                </c:pt>
                <c:pt idx="15">
                  <c:v>1.5884722737834975</c:v>
                </c:pt>
                <c:pt idx="19">
                  <c:v>1.4455800571146373</c:v>
                </c:pt>
                <c:pt idx="21">
                  <c:v>1.2228121793674549</c:v>
                </c:pt>
                <c:pt idx="24">
                  <c:v>1.0833045029953203</c:v>
                </c:pt>
                <c:pt idx="26">
                  <c:v>1.8691765856341773</c:v>
                </c:pt>
                <c:pt idx="29">
                  <c:v>1.5898258815406303</c:v>
                </c:pt>
                <c:pt idx="31">
                  <c:v>1.3101182515754128</c:v>
                </c:pt>
                <c:pt idx="44">
                  <c:v>1.8237120396716293</c:v>
                </c:pt>
                <c:pt idx="49">
                  <c:v>1.5332129714225393</c:v>
                </c:pt>
                <c:pt idx="50">
                  <c:v>1.9172387091041228</c:v>
                </c:pt>
                <c:pt idx="52">
                  <c:v>1.6780205933699162</c:v>
                </c:pt>
                <c:pt idx="54">
                  <c:v>1.9005732155720718</c:v>
                </c:pt>
                <c:pt idx="61">
                  <c:v>1.0026238617070535</c:v>
                </c:pt>
                <c:pt idx="65">
                  <c:v>1.5862223842318357</c:v>
                </c:pt>
                <c:pt idx="68">
                  <c:v>1.1107250140595211</c:v>
                </c:pt>
                <c:pt idx="72">
                  <c:v>1.0558136400058913</c:v>
                </c:pt>
                <c:pt idx="75">
                  <c:v>2.0161536514176794</c:v>
                </c:pt>
                <c:pt idx="76">
                  <c:v>1.8104646106088622</c:v>
                </c:pt>
                <c:pt idx="80">
                  <c:v>1.2946485026153935</c:v>
                </c:pt>
                <c:pt idx="85">
                  <c:v>1.333510857399633</c:v>
                </c:pt>
                <c:pt idx="91">
                  <c:v>1.8926960558372292</c:v>
                </c:pt>
                <c:pt idx="96">
                  <c:v>2.0314820023416904</c:v>
                </c:pt>
                <c:pt idx="97">
                  <c:v>1.5990820236460874</c:v>
                </c:pt>
                <c:pt idx="99">
                  <c:v>1.6194710676028905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688-4749-9549-6F051D2B414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State089!$AF$2:$AF$101</c:f>
              <c:numCache>
                <c:formatCode>General</c:formatCode>
                <c:ptCount val="100"/>
                <c:pt idx="10">
                  <c:v>36951.800000000003</c:v>
                </c:pt>
                <c:pt idx="14">
                  <c:v>53722.8</c:v>
                </c:pt>
                <c:pt idx="18">
                  <c:v>57521</c:v>
                </c:pt>
                <c:pt idx="20">
                  <c:v>58414.6</c:v>
                </c:pt>
                <c:pt idx="22">
                  <c:v>64969.2</c:v>
                </c:pt>
                <c:pt idx="23">
                  <c:v>72930</c:v>
                </c:pt>
                <c:pt idx="27">
                  <c:v>42690.2</c:v>
                </c:pt>
                <c:pt idx="32">
                  <c:v>71042.399999999994</c:v>
                </c:pt>
                <c:pt idx="33">
                  <c:v>48892.6</c:v>
                </c:pt>
                <c:pt idx="40">
                  <c:v>56190.8</c:v>
                </c:pt>
                <c:pt idx="43">
                  <c:v>45277.2</c:v>
                </c:pt>
                <c:pt idx="48">
                  <c:v>70869.399999999994</c:v>
                </c:pt>
                <c:pt idx="51">
                  <c:v>60667</c:v>
                </c:pt>
                <c:pt idx="57">
                  <c:v>64217.4</c:v>
                </c:pt>
                <c:pt idx="58">
                  <c:v>60584.2</c:v>
                </c:pt>
                <c:pt idx="60">
                  <c:v>44326.2</c:v>
                </c:pt>
                <c:pt idx="64">
                  <c:v>50732.6</c:v>
                </c:pt>
                <c:pt idx="66">
                  <c:v>63738.400000000001</c:v>
                </c:pt>
                <c:pt idx="70">
                  <c:v>72380.800000000003</c:v>
                </c:pt>
                <c:pt idx="81">
                  <c:v>57302.8</c:v>
                </c:pt>
                <c:pt idx="83">
                  <c:v>57415.6</c:v>
                </c:pt>
                <c:pt idx="93">
                  <c:v>56788.6</c:v>
                </c:pt>
                <c:pt idx="98">
                  <c:v>48179.8</c:v>
                </c:pt>
              </c:numCache>
            </c:numRef>
          </c:xVal>
          <c:yVal>
            <c:numRef>
              <c:f>State089!$AG$2:$AG$101</c:f>
              <c:numCache>
                <c:formatCode>General</c:formatCode>
                <c:ptCount val="100"/>
                <c:pt idx="10">
                  <c:v>1.5945907912469757</c:v>
                </c:pt>
                <c:pt idx="14">
                  <c:v>1.8365759044576975</c:v>
                </c:pt>
                <c:pt idx="18">
                  <c:v>1.0312059943325047</c:v>
                </c:pt>
                <c:pt idx="20">
                  <c:v>1.9520291160086691</c:v>
                </c:pt>
                <c:pt idx="22">
                  <c:v>1.4535041219531717</c:v>
                </c:pt>
                <c:pt idx="23">
                  <c:v>1.344385026737968</c:v>
                </c:pt>
                <c:pt idx="27">
                  <c:v>1.6597486074087262</c:v>
                </c:pt>
                <c:pt idx="32">
                  <c:v>1.3874108982804636</c:v>
                </c:pt>
                <c:pt idx="33">
                  <c:v>1.1671091330794436</c:v>
                </c:pt>
                <c:pt idx="40">
                  <c:v>1.5273318763925767</c:v>
                </c:pt>
                <c:pt idx="43">
                  <c:v>1.3882704760895108</c:v>
                </c:pt>
                <c:pt idx="48">
                  <c:v>1.4933807821147069</c:v>
                </c:pt>
                <c:pt idx="51">
                  <c:v>2.2633556958478249</c:v>
                </c:pt>
                <c:pt idx="57">
                  <c:v>1.4794899824658114</c:v>
                </c:pt>
                <c:pt idx="58">
                  <c:v>1.8508621059616204</c:v>
                </c:pt>
                <c:pt idx="60">
                  <c:v>1.4728760868290087</c:v>
                </c:pt>
                <c:pt idx="64">
                  <c:v>1.1618367676799533</c:v>
                </c:pt>
                <c:pt idx="66">
                  <c:v>1.2461090959296122</c:v>
                </c:pt>
                <c:pt idx="70">
                  <c:v>1.3748673681418275</c:v>
                </c:pt>
                <c:pt idx="81">
                  <c:v>1.8113076498879634</c:v>
                </c:pt>
                <c:pt idx="83">
                  <c:v>1.7123046698109923</c:v>
                </c:pt>
                <c:pt idx="93">
                  <c:v>2.1537949518037069</c:v>
                </c:pt>
                <c:pt idx="98">
                  <c:v>1.1382156007289361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688-4749-9549-6F051D2B41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238144"/>
        <c:axId val="1643326528"/>
      </c:scatterChart>
      <c:valAx>
        <c:axId val="165223814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26528"/>
        <c:crosses val="autoZero"/>
        <c:crossBetween val="midCat"/>
      </c:valAx>
      <c:valAx>
        <c:axId val="1643326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2381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State089!$AI$2:$AI$101</c:f>
              <c:numCache>
                <c:formatCode>General</c:formatCode>
                <c:ptCount val="100"/>
                <c:pt idx="0">
                  <c:v>65030.2</c:v>
                </c:pt>
                <c:pt idx="1">
                  <c:v>58980</c:v>
                </c:pt>
                <c:pt idx="6">
                  <c:v>58312</c:v>
                </c:pt>
                <c:pt idx="8">
                  <c:v>75023.8</c:v>
                </c:pt>
                <c:pt idx="9">
                  <c:v>64337.2</c:v>
                </c:pt>
                <c:pt idx="10">
                  <c:v>36951.800000000003</c:v>
                </c:pt>
                <c:pt idx="11">
                  <c:v>70219.399999999994</c:v>
                </c:pt>
                <c:pt idx="16">
                  <c:v>78036.800000000003</c:v>
                </c:pt>
                <c:pt idx="18">
                  <c:v>57521</c:v>
                </c:pt>
                <c:pt idx="19">
                  <c:v>55887.6</c:v>
                </c:pt>
                <c:pt idx="21">
                  <c:v>82454.2</c:v>
                </c:pt>
                <c:pt idx="22">
                  <c:v>64969.2</c:v>
                </c:pt>
                <c:pt idx="23">
                  <c:v>72930</c:v>
                </c:pt>
                <c:pt idx="24">
                  <c:v>54919</c:v>
                </c:pt>
                <c:pt idx="25">
                  <c:v>77240.800000000003</c:v>
                </c:pt>
                <c:pt idx="30">
                  <c:v>56013.2</c:v>
                </c:pt>
                <c:pt idx="31">
                  <c:v>75821.399999999994</c:v>
                </c:pt>
                <c:pt idx="32">
                  <c:v>71042.399999999994</c:v>
                </c:pt>
                <c:pt idx="33">
                  <c:v>48892.6</c:v>
                </c:pt>
                <c:pt idx="35">
                  <c:v>68244.399999999994</c:v>
                </c:pt>
                <c:pt idx="38">
                  <c:v>68902.2</c:v>
                </c:pt>
                <c:pt idx="45">
                  <c:v>46960.4</c:v>
                </c:pt>
                <c:pt idx="47">
                  <c:v>56186.400000000001</c:v>
                </c:pt>
                <c:pt idx="48">
                  <c:v>70869.399999999994</c:v>
                </c:pt>
                <c:pt idx="50">
                  <c:v>63019.8</c:v>
                </c:pt>
                <c:pt idx="53">
                  <c:v>62689.8</c:v>
                </c:pt>
                <c:pt idx="57">
                  <c:v>64217.4</c:v>
                </c:pt>
                <c:pt idx="59">
                  <c:v>59628</c:v>
                </c:pt>
                <c:pt idx="60">
                  <c:v>44326.2</c:v>
                </c:pt>
                <c:pt idx="61">
                  <c:v>64790</c:v>
                </c:pt>
                <c:pt idx="62">
                  <c:v>79460.399999999994</c:v>
                </c:pt>
                <c:pt idx="63">
                  <c:v>53250</c:v>
                </c:pt>
                <c:pt idx="64">
                  <c:v>50732.6</c:v>
                </c:pt>
                <c:pt idx="66">
                  <c:v>63738.400000000001</c:v>
                </c:pt>
                <c:pt idx="68">
                  <c:v>43742.6</c:v>
                </c:pt>
                <c:pt idx="69">
                  <c:v>57413.4</c:v>
                </c:pt>
                <c:pt idx="70">
                  <c:v>72380.800000000003</c:v>
                </c:pt>
                <c:pt idx="71">
                  <c:v>52541</c:v>
                </c:pt>
                <c:pt idx="72">
                  <c:v>80120.2</c:v>
                </c:pt>
                <c:pt idx="74">
                  <c:v>51544</c:v>
                </c:pt>
                <c:pt idx="77">
                  <c:v>59658.400000000001</c:v>
                </c:pt>
                <c:pt idx="80">
                  <c:v>52191</c:v>
                </c:pt>
                <c:pt idx="82">
                  <c:v>47651.8</c:v>
                </c:pt>
                <c:pt idx="88">
                  <c:v>65486</c:v>
                </c:pt>
                <c:pt idx="90">
                  <c:v>70460.399999999994</c:v>
                </c:pt>
                <c:pt idx="92">
                  <c:v>66356.2</c:v>
                </c:pt>
                <c:pt idx="98">
                  <c:v>48179.8</c:v>
                </c:pt>
                <c:pt idx="99">
                  <c:v>70239.600000000006</c:v>
                </c:pt>
              </c:numCache>
            </c:numRef>
          </c:xVal>
          <c:yVal>
            <c:numRef>
              <c:f>State089!$AJ$2:$AJ$101</c:f>
              <c:numCache>
                <c:formatCode>General</c:formatCode>
                <c:ptCount val="100"/>
                <c:pt idx="0">
                  <c:v>1.0516190938979122</c:v>
                </c:pt>
                <c:pt idx="1">
                  <c:v>1.1795015259409969</c:v>
                </c:pt>
                <c:pt idx="6">
                  <c:v>1.1643743997804912</c:v>
                </c:pt>
                <c:pt idx="8">
                  <c:v>1.3852270879374278</c:v>
                </c:pt>
                <c:pt idx="9">
                  <c:v>1.3474319678195508</c:v>
                </c:pt>
                <c:pt idx="10">
                  <c:v>1.5945907912469757</c:v>
                </c:pt>
                <c:pt idx="11">
                  <c:v>1.4928922776326772</c:v>
                </c:pt>
                <c:pt idx="16">
                  <c:v>1.4792123715990404</c:v>
                </c:pt>
                <c:pt idx="18">
                  <c:v>1.0312059943325047</c:v>
                </c:pt>
                <c:pt idx="19">
                  <c:v>1.4455800571146373</c:v>
                </c:pt>
                <c:pt idx="21">
                  <c:v>1.2228121793674549</c:v>
                </c:pt>
                <c:pt idx="22">
                  <c:v>1.4535041219531717</c:v>
                </c:pt>
                <c:pt idx="23">
                  <c:v>1.344385026737968</c:v>
                </c:pt>
                <c:pt idx="24">
                  <c:v>1.0833045029953203</c:v>
                </c:pt>
                <c:pt idx="25">
                  <c:v>1.16487659371731</c:v>
                </c:pt>
                <c:pt idx="30">
                  <c:v>1.1231281198003329</c:v>
                </c:pt>
                <c:pt idx="31">
                  <c:v>1.3101182515754128</c:v>
                </c:pt>
                <c:pt idx="32">
                  <c:v>1.3874108982804636</c:v>
                </c:pt>
                <c:pt idx="33">
                  <c:v>1.1671091330794436</c:v>
                </c:pt>
                <c:pt idx="35">
                  <c:v>1.157413648592412</c:v>
                </c:pt>
                <c:pt idx="38">
                  <c:v>1.5648992339867234</c:v>
                </c:pt>
                <c:pt idx="45">
                  <c:v>1.5032452875188456</c:v>
                </c:pt>
                <c:pt idx="47">
                  <c:v>1.2477040707359788</c:v>
                </c:pt>
                <c:pt idx="48">
                  <c:v>1.4933807821147069</c:v>
                </c:pt>
                <c:pt idx="50">
                  <c:v>1.9172387091041228</c:v>
                </c:pt>
                <c:pt idx="53">
                  <c:v>1.6198328914751681</c:v>
                </c:pt>
                <c:pt idx="57">
                  <c:v>1.4794899824658114</c:v>
                </c:pt>
                <c:pt idx="59">
                  <c:v>1.158046555309586</c:v>
                </c:pt>
                <c:pt idx="60">
                  <c:v>1.4728760868290087</c:v>
                </c:pt>
                <c:pt idx="61">
                  <c:v>1.0026238617070535</c:v>
                </c:pt>
                <c:pt idx="62">
                  <c:v>1.5695365238533912</c:v>
                </c:pt>
                <c:pt idx="63">
                  <c:v>1.4947793427230047</c:v>
                </c:pt>
                <c:pt idx="64">
                  <c:v>1.1618367676799533</c:v>
                </c:pt>
                <c:pt idx="66">
                  <c:v>1.2461090959296122</c:v>
                </c:pt>
                <c:pt idx="68">
                  <c:v>1.1107250140595211</c:v>
                </c:pt>
                <c:pt idx="69">
                  <c:v>1.2029770053680848</c:v>
                </c:pt>
                <c:pt idx="70">
                  <c:v>1.3748673681418275</c:v>
                </c:pt>
                <c:pt idx="71">
                  <c:v>1.1118935688319598</c:v>
                </c:pt>
                <c:pt idx="72">
                  <c:v>1.0558136400058913</c:v>
                </c:pt>
                <c:pt idx="74">
                  <c:v>1.1850263852242744</c:v>
                </c:pt>
                <c:pt idx="77">
                  <c:v>1.4014623255065506</c:v>
                </c:pt>
                <c:pt idx="80">
                  <c:v>1.2946485026153935</c:v>
                </c:pt>
                <c:pt idx="82">
                  <c:v>1.2345388841554779</c:v>
                </c:pt>
                <c:pt idx="88">
                  <c:v>1.2044253733622454</c:v>
                </c:pt>
                <c:pt idx="90">
                  <c:v>1.0444306305385722</c:v>
                </c:pt>
                <c:pt idx="92">
                  <c:v>1.2787199990355085</c:v>
                </c:pt>
                <c:pt idx="98">
                  <c:v>1.1382156007289361</c:v>
                </c:pt>
                <c:pt idx="99">
                  <c:v>1.6194710676028905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302-4528-8007-F1231DA5047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State089!$AK$2:$AK$101</c:f>
              <c:numCache>
                <c:formatCode>General</c:formatCode>
                <c:ptCount val="100"/>
                <c:pt idx="2">
                  <c:v>46113.2</c:v>
                </c:pt>
                <c:pt idx="3">
                  <c:v>68360.800000000003</c:v>
                </c:pt>
                <c:pt idx="4">
                  <c:v>53952.800000000003</c:v>
                </c:pt>
                <c:pt idx="5">
                  <c:v>59996.800000000003</c:v>
                </c:pt>
                <c:pt idx="7">
                  <c:v>52963.8</c:v>
                </c:pt>
                <c:pt idx="12">
                  <c:v>45727.199999999997</c:v>
                </c:pt>
                <c:pt idx="13">
                  <c:v>59284</c:v>
                </c:pt>
                <c:pt idx="14">
                  <c:v>53722.8</c:v>
                </c:pt>
                <c:pt idx="15">
                  <c:v>72729</c:v>
                </c:pt>
                <c:pt idx="17">
                  <c:v>49730.400000000001</c:v>
                </c:pt>
                <c:pt idx="20">
                  <c:v>58414.6</c:v>
                </c:pt>
                <c:pt idx="26">
                  <c:v>65447</c:v>
                </c:pt>
                <c:pt idx="27">
                  <c:v>42690.2</c:v>
                </c:pt>
                <c:pt idx="28">
                  <c:v>62520</c:v>
                </c:pt>
                <c:pt idx="29">
                  <c:v>62566.6</c:v>
                </c:pt>
                <c:pt idx="34">
                  <c:v>62778.6</c:v>
                </c:pt>
                <c:pt idx="36">
                  <c:v>36520.400000000001</c:v>
                </c:pt>
                <c:pt idx="37">
                  <c:v>70149.600000000006</c:v>
                </c:pt>
                <c:pt idx="39">
                  <c:v>59297.599999999999</c:v>
                </c:pt>
                <c:pt idx="40">
                  <c:v>56190.8</c:v>
                </c:pt>
                <c:pt idx="41">
                  <c:v>75707.399999999994</c:v>
                </c:pt>
                <c:pt idx="42">
                  <c:v>62167.4</c:v>
                </c:pt>
                <c:pt idx="43">
                  <c:v>45277.2</c:v>
                </c:pt>
                <c:pt idx="44">
                  <c:v>56302.2</c:v>
                </c:pt>
                <c:pt idx="46">
                  <c:v>51169.2</c:v>
                </c:pt>
                <c:pt idx="49">
                  <c:v>54945.4</c:v>
                </c:pt>
                <c:pt idx="51">
                  <c:v>60667</c:v>
                </c:pt>
                <c:pt idx="52">
                  <c:v>83172.399999999994</c:v>
                </c:pt>
                <c:pt idx="54">
                  <c:v>58581.8</c:v>
                </c:pt>
                <c:pt idx="55">
                  <c:v>55568.2</c:v>
                </c:pt>
                <c:pt idx="56">
                  <c:v>46358</c:v>
                </c:pt>
                <c:pt idx="58">
                  <c:v>60584.2</c:v>
                </c:pt>
                <c:pt idx="65">
                  <c:v>61450.400000000001</c:v>
                </c:pt>
                <c:pt idx="67">
                  <c:v>60720.4</c:v>
                </c:pt>
                <c:pt idx="73">
                  <c:v>57893.8</c:v>
                </c:pt>
                <c:pt idx="75">
                  <c:v>53721.599999999999</c:v>
                </c:pt>
                <c:pt idx="76">
                  <c:v>56567.8</c:v>
                </c:pt>
                <c:pt idx="78">
                  <c:v>43812.2</c:v>
                </c:pt>
                <c:pt idx="79">
                  <c:v>44786</c:v>
                </c:pt>
                <c:pt idx="81">
                  <c:v>57302.8</c:v>
                </c:pt>
                <c:pt idx="83">
                  <c:v>57415.6</c:v>
                </c:pt>
                <c:pt idx="84">
                  <c:v>61785.4</c:v>
                </c:pt>
                <c:pt idx="85">
                  <c:v>48068.6</c:v>
                </c:pt>
                <c:pt idx="86">
                  <c:v>64698.2</c:v>
                </c:pt>
                <c:pt idx="87">
                  <c:v>49891.8</c:v>
                </c:pt>
                <c:pt idx="89">
                  <c:v>54929.8</c:v>
                </c:pt>
                <c:pt idx="91">
                  <c:v>48598.400000000001</c:v>
                </c:pt>
                <c:pt idx="93">
                  <c:v>56788.6</c:v>
                </c:pt>
                <c:pt idx="94">
                  <c:v>69455.399999999994</c:v>
                </c:pt>
                <c:pt idx="95">
                  <c:v>52269.8</c:v>
                </c:pt>
                <c:pt idx="96">
                  <c:v>61152.4</c:v>
                </c:pt>
                <c:pt idx="97">
                  <c:v>48803</c:v>
                </c:pt>
              </c:numCache>
            </c:numRef>
          </c:xVal>
          <c:yVal>
            <c:numRef>
              <c:f>State089!$AL$2:$AL$101</c:f>
              <c:numCache>
                <c:formatCode>General</c:formatCode>
                <c:ptCount val="100"/>
                <c:pt idx="2">
                  <c:v>2.2623023342557014</c:v>
                </c:pt>
                <c:pt idx="3">
                  <c:v>1.7363459760564532</c:v>
                </c:pt>
                <c:pt idx="4">
                  <c:v>1.5546551800833319</c:v>
                </c:pt>
                <c:pt idx="5">
                  <c:v>2.0386420609099152</c:v>
                </c:pt>
                <c:pt idx="7">
                  <c:v>2.2132853005260196</c:v>
                </c:pt>
                <c:pt idx="12">
                  <c:v>1.5975174513200021</c:v>
                </c:pt>
                <c:pt idx="13">
                  <c:v>2.0612138182308888</c:v>
                </c:pt>
                <c:pt idx="14">
                  <c:v>1.8365759044576975</c:v>
                </c:pt>
                <c:pt idx="15">
                  <c:v>1.5884722737834975</c:v>
                </c:pt>
                <c:pt idx="17">
                  <c:v>1.5487709730868844</c:v>
                </c:pt>
                <c:pt idx="20">
                  <c:v>1.9520291160086691</c:v>
                </c:pt>
                <c:pt idx="26">
                  <c:v>1.8691765856341773</c:v>
                </c:pt>
                <c:pt idx="27">
                  <c:v>1.6597486074087262</c:v>
                </c:pt>
                <c:pt idx="28">
                  <c:v>1.527687140115163</c:v>
                </c:pt>
                <c:pt idx="29">
                  <c:v>1.5898258815406303</c:v>
                </c:pt>
                <c:pt idx="34">
                  <c:v>1.6350794697556175</c:v>
                </c:pt>
                <c:pt idx="36">
                  <c:v>1.7034588887306819</c:v>
                </c:pt>
                <c:pt idx="37">
                  <c:v>1.7405943868532392</c:v>
                </c:pt>
                <c:pt idx="39">
                  <c:v>2.0195926985240549</c:v>
                </c:pt>
                <c:pt idx="40">
                  <c:v>1.5273318763925767</c:v>
                </c:pt>
                <c:pt idx="41">
                  <c:v>1.5708900318859187</c:v>
                </c:pt>
                <c:pt idx="42">
                  <c:v>1.7707029729408017</c:v>
                </c:pt>
                <c:pt idx="43">
                  <c:v>1.3882704760895108</c:v>
                </c:pt>
                <c:pt idx="44">
                  <c:v>1.8237120396716293</c:v>
                </c:pt>
                <c:pt idx="46">
                  <c:v>1.8124184079485317</c:v>
                </c:pt>
                <c:pt idx="49">
                  <c:v>1.5332129714225393</c:v>
                </c:pt>
                <c:pt idx="51">
                  <c:v>2.2633556958478249</c:v>
                </c:pt>
                <c:pt idx="52">
                  <c:v>1.6780205933699162</c:v>
                </c:pt>
                <c:pt idx="54">
                  <c:v>1.9005732155720718</c:v>
                </c:pt>
                <c:pt idx="55">
                  <c:v>2.1999812842597026</c:v>
                </c:pt>
                <c:pt idx="56">
                  <c:v>2.0625781957806635</c:v>
                </c:pt>
                <c:pt idx="58">
                  <c:v>1.8508621059616204</c:v>
                </c:pt>
                <c:pt idx="65">
                  <c:v>1.5862223842318357</c:v>
                </c:pt>
                <c:pt idx="67">
                  <c:v>1.9628987951331018</c:v>
                </c:pt>
                <c:pt idx="73">
                  <c:v>2.1126960054444517</c:v>
                </c:pt>
                <c:pt idx="75">
                  <c:v>2.0161536514176794</c:v>
                </c:pt>
                <c:pt idx="76">
                  <c:v>1.8104646106088622</c:v>
                </c:pt>
                <c:pt idx="78">
                  <c:v>1.4941043818844981</c:v>
                </c:pt>
                <c:pt idx="79">
                  <c:v>2.0498146742285535</c:v>
                </c:pt>
                <c:pt idx="81">
                  <c:v>1.8113076498879634</c:v>
                </c:pt>
                <c:pt idx="83">
                  <c:v>1.7123046698109923</c:v>
                </c:pt>
                <c:pt idx="84">
                  <c:v>1.527691007908017</c:v>
                </c:pt>
                <c:pt idx="85">
                  <c:v>1.333510857399633</c:v>
                </c:pt>
                <c:pt idx="86">
                  <c:v>1.7005573570825774</c:v>
                </c:pt>
                <c:pt idx="87">
                  <c:v>2.3201608280318609</c:v>
                </c:pt>
                <c:pt idx="89">
                  <c:v>2.0964576605048624</c:v>
                </c:pt>
                <c:pt idx="91">
                  <c:v>1.8926960558372292</c:v>
                </c:pt>
                <c:pt idx="93">
                  <c:v>2.1537949518037069</c:v>
                </c:pt>
                <c:pt idx="94">
                  <c:v>1.8563567411605146</c:v>
                </c:pt>
                <c:pt idx="95">
                  <c:v>2.343724292038615</c:v>
                </c:pt>
                <c:pt idx="96">
                  <c:v>2.0314820023416904</c:v>
                </c:pt>
                <c:pt idx="97">
                  <c:v>1.5990820236460874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302-4528-8007-F1231DA50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579968"/>
        <c:axId val="1643334016"/>
      </c:scatterChart>
      <c:valAx>
        <c:axId val="1637579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34016"/>
        <c:crosses val="autoZero"/>
        <c:crossBetween val="midCat"/>
      </c:valAx>
      <c:valAx>
        <c:axId val="164333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579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State088!$J$2:$J$101</c:f>
              <c:numCache>
                <c:formatCode>General</c:formatCode>
                <c:ptCount val="100"/>
                <c:pt idx="0">
                  <c:v>66989</c:v>
                </c:pt>
                <c:pt idx="1">
                  <c:v>62042.400000000001</c:v>
                </c:pt>
                <c:pt idx="2">
                  <c:v>44466.6</c:v>
                </c:pt>
                <c:pt idx="3">
                  <c:v>77569</c:v>
                </c:pt>
                <c:pt idx="4">
                  <c:v>51386</c:v>
                </c:pt>
                <c:pt idx="5">
                  <c:v>59496.800000000003</c:v>
                </c:pt>
                <c:pt idx="6">
                  <c:v>59097.2</c:v>
                </c:pt>
                <c:pt idx="7">
                  <c:v>51160</c:v>
                </c:pt>
                <c:pt idx="8">
                  <c:v>73748.2</c:v>
                </c:pt>
                <c:pt idx="9">
                  <c:v>64756.4</c:v>
                </c:pt>
                <c:pt idx="10">
                  <c:v>47376</c:v>
                </c:pt>
                <c:pt idx="11">
                  <c:v>66357.8</c:v>
                </c:pt>
                <c:pt idx="12">
                  <c:v>43456.2</c:v>
                </c:pt>
                <c:pt idx="13">
                  <c:v>60981</c:v>
                </c:pt>
                <c:pt idx="14">
                  <c:v>56229.2</c:v>
                </c:pt>
                <c:pt idx="15">
                  <c:v>75681.600000000006</c:v>
                </c:pt>
                <c:pt idx="16">
                  <c:v>77042.2</c:v>
                </c:pt>
                <c:pt idx="17">
                  <c:v>42719</c:v>
                </c:pt>
                <c:pt idx="18">
                  <c:v>54838.8</c:v>
                </c:pt>
                <c:pt idx="19">
                  <c:v>52162.6</c:v>
                </c:pt>
                <c:pt idx="20">
                  <c:v>60087</c:v>
                </c:pt>
                <c:pt idx="21">
                  <c:v>74534.2</c:v>
                </c:pt>
                <c:pt idx="22">
                  <c:v>70810.399999999994</c:v>
                </c:pt>
                <c:pt idx="23">
                  <c:v>71252</c:v>
                </c:pt>
                <c:pt idx="24">
                  <c:v>59355</c:v>
                </c:pt>
                <c:pt idx="25">
                  <c:v>72486.600000000006</c:v>
                </c:pt>
                <c:pt idx="26">
                  <c:v>66168</c:v>
                </c:pt>
                <c:pt idx="27">
                  <c:v>44600</c:v>
                </c:pt>
                <c:pt idx="28">
                  <c:v>59612.4</c:v>
                </c:pt>
                <c:pt idx="29">
                  <c:v>60694.2</c:v>
                </c:pt>
                <c:pt idx="30">
                  <c:v>56365</c:v>
                </c:pt>
                <c:pt idx="31">
                  <c:v>76257.2</c:v>
                </c:pt>
                <c:pt idx="32">
                  <c:v>67133.2</c:v>
                </c:pt>
                <c:pt idx="33">
                  <c:v>53180.6</c:v>
                </c:pt>
                <c:pt idx="34">
                  <c:v>57922.400000000001</c:v>
                </c:pt>
                <c:pt idx="35">
                  <c:v>69399.8</c:v>
                </c:pt>
                <c:pt idx="36">
                  <c:v>35377</c:v>
                </c:pt>
                <c:pt idx="37">
                  <c:v>70177.600000000006</c:v>
                </c:pt>
                <c:pt idx="38">
                  <c:v>72378.600000000006</c:v>
                </c:pt>
                <c:pt idx="39">
                  <c:v>61319.4</c:v>
                </c:pt>
                <c:pt idx="40">
                  <c:v>51828</c:v>
                </c:pt>
                <c:pt idx="41">
                  <c:v>75533.600000000006</c:v>
                </c:pt>
                <c:pt idx="42">
                  <c:v>55726.8</c:v>
                </c:pt>
                <c:pt idx="43">
                  <c:v>42761.2</c:v>
                </c:pt>
                <c:pt idx="44">
                  <c:v>60604.2</c:v>
                </c:pt>
                <c:pt idx="45">
                  <c:v>45319</c:v>
                </c:pt>
                <c:pt idx="46">
                  <c:v>54312.6</c:v>
                </c:pt>
                <c:pt idx="47">
                  <c:v>53519.6</c:v>
                </c:pt>
                <c:pt idx="48">
                  <c:v>74097.600000000006</c:v>
                </c:pt>
                <c:pt idx="49">
                  <c:v>61570.8</c:v>
                </c:pt>
                <c:pt idx="50">
                  <c:v>61545</c:v>
                </c:pt>
                <c:pt idx="51">
                  <c:v>54387.4</c:v>
                </c:pt>
                <c:pt idx="52">
                  <c:v>72419.399999999994</c:v>
                </c:pt>
                <c:pt idx="53">
                  <c:v>64281</c:v>
                </c:pt>
                <c:pt idx="54">
                  <c:v>57077.2</c:v>
                </c:pt>
                <c:pt idx="55">
                  <c:v>57964.2</c:v>
                </c:pt>
                <c:pt idx="56">
                  <c:v>44723.4</c:v>
                </c:pt>
                <c:pt idx="57">
                  <c:v>65400.6</c:v>
                </c:pt>
                <c:pt idx="58">
                  <c:v>64499</c:v>
                </c:pt>
                <c:pt idx="59">
                  <c:v>57936</c:v>
                </c:pt>
                <c:pt idx="60">
                  <c:v>50342</c:v>
                </c:pt>
                <c:pt idx="61">
                  <c:v>64808.800000000003</c:v>
                </c:pt>
                <c:pt idx="62">
                  <c:v>77417.399999999994</c:v>
                </c:pt>
                <c:pt idx="63">
                  <c:v>52014.2</c:v>
                </c:pt>
                <c:pt idx="64">
                  <c:v>53463.8</c:v>
                </c:pt>
                <c:pt idx="65">
                  <c:v>51940</c:v>
                </c:pt>
                <c:pt idx="66">
                  <c:v>57365.4</c:v>
                </c:pt>
                <c:pt idx="67">
                  <c:v>62813.599999999999</c:v>
                </c:pt>
                <c:pt idx="68">
                  <c:v>42923.6</c:v>
                </c:pt>
                <c:pt idx="69">
                  <c:v>58507</c:v>
                </c:pt>
                <c:pt idx="70">
                  <c:v>72448.399999999994</c:v>
                </c:pt>
                <c:pt idx="71">
                  <c:v>50559.8</c:v>
                </c:pt>
                <c:pt idx="72">
                  <c:v>84394.8</c:v>
                </c:pt>
                <c:pt idx="73">
                  <c:v>58652.6</c:v>
                </c:pt>
                <c:pt idx="74">
                  <c:v>55737.2</c:v>
                </c:pt>
                <c:pt idx="75">
                  <c:v>62930</c:v>
                </c:pt>
                <c:pt idx="76">
                  <c:v>60559.199999999997</c:v>
                </c:pt>
                <c:pt idx="77">
                  <c:v>61040.4</c:v>
                </c:pt>
                <c:pt idx="78">
                  <c:v>45835.4</c:v>
                </c:pt>
                <c:pt idx="79">
                  <c:v>36362</c:v>
                </c:pt>
                <c:pt idx="80">
                  <c:v>51090.400000000001</c:v>
                </c:pt>
                <c:pt idx="81">
                  <c:v>48172.800000000003</c:v>
                </c:pt>
                <c:pt idx="82">
                  <c:v>47504</c:v>
                </c:pt>
                <c:pt idx="83">
                  <c:v>56658.2</c:v>
                </c:pt>
                <c:pt idx="84">
                  <c:v>74974.8</c:v>
                </c:pt>
                <c:pt idx="85">
                  <c:v>47202.8</c:v>
                </c:pt>
                <c:pt idx="86">
                  <c:v>66673.8</c:v>
                </c:pt>
                <c:pt idx="87">
                  <c:v>52462</c:v>
                </c:pt>
                <c:pt idx="88">
                  <c:v>65099.199999999997</c:v>
                </c:pt>
                <c:pt idx="89">
                  <c:v>56284.2</c:v>
                </c:pt>
                <c:pt idx="90">
                  <c:v>73419.600000000006</c:v>
                </c:pt>
                <c:pt idx="91">
                  <c:v>50355.6</c:v>
                </c:pt>
                <c:pt idx="92">
                  <c:v>67411.199999999997</c:v>
                </c:pt>
                <c:pt idx="93">
                  <c:v>57725.4</c:v>
                </c:pt>
                <c:pt idx="94">
                  <c:v>69359</c:v>
                </c:pt>
                <c:pt idx="95">
                  <c:v>53094.8</c:v>
                </c:pt>
                <c:pt idx="96">
                  <c:v>63470</c:v>
                </c:pt>
                <c:pt idx="97">
                  <c:v>50805.2</c:v>
                </c:pt>
                <c:pt idx="98">
                  <c:v>45327.199999999997</c:v>
                </c:pt>
                <c:pt idx="99">
                  <c:v>72511.399999999994</c:v>
                </c:pt>
              </c:numCache>
            </c:numRef>
          </c:xVal>
          <c:yVal>
            <c:numRef>
              <c:f>State088!$K$2:$K$101</c:f>
              <c:numCache>
                <c:formatCode>General</c:formatCode>
                <c:ptCount val="100"/>
                <c:pt idx="0">
                  <c:v>1.1348131782830018</c:v>
                </c:pt>
                <c:pt idx="1">
                  <c:v>1.1212654571712248</c:v>
                </c:pt>
                <c:pt idx="2">
                  <c:v>2.234890906882919</c:v>
                </c:pt>
                <c:pt idx="3">
                  <c:v>1.7886913586613209</c:v>
                </c:pt>
                <c:pt idx="4">
                  <c:v>1.6277779940061496</c:v>
                </c:pt>
                <c:pt idx="5">
                  <c:v>2.0798765647900392</c:v>
                </c:pt>
                <c:pt idx="6">
                  <c:v>1.1489038397758271</c:v>
                </c:pt>
                <c:pt idx="7">
                  <c:v>2.3196442533229087</c:v>
                </c:pt>
                <c:pt idx="8">
                  <c:v>1.3806981051740925</c:v>
                </c:pt>
                <c:pt idx="9">
                  <c:v>1.3110364380972381</c:v>
                </c:pt>
                <c:pt idx="10">
                  <c:v>1.3921183721715638</c:v>
                </c:pt>
                <c:pt idx="11">
                  <c:v>1.589971337205272</c:v>
                </c:pt>
                <c:pt idx="12">
                  <c:v>1.7166250155328815</c:v>
                </c:pt>
                <c:pt idx="13">
                  <c:v>2.0064610288450502</c:v>
                </c:pt>
                <c:pt idx="14">
                  <c:v>1.7273053858137766</c:v>
                </c:pt>
                <c:pt idx="15">
                  <c:v>1.5290902940741209</c:v>
                </c:pt>
                <c:pt idx="16">
                  <c:v>1.7731191476878907</c:v>
                </c:pt>
                <c:pt idx="17">
                  <c:v>1.7182284229499754</c:v>
                </c:pt>
                <c:pt idx="18">
                  <c:v>1.0846335076624578</c:v>
                </c:pt>
                <c:pt idx="19">
                  <c:v>1.7679333468807155</c:v>
                </c:pt>
                <c:pt idx="20">
                  <c:v>1.8993792334448383</c:v>
                </c:pt>
                <c:pt idx="21">
                  <c:v>1.2767293403565074</c:v>
                </c:pt>
                <c:pt idx="22">
                  <c:v>1.3152587755470948</c:v>
                </c:pt>
                <c:pt idx="23">
                  <c:v>1.3688177173974063</c:v>
                </c:pt>
                <c:pt idx="24">
                  <c:v>1.0087103024176565</c:v>
                </c:pt>
                <c:pt idx="25">
                  <c:v>1.1615250266945889</c:v>
                </c:pt>
                <c:pt idx="26">
                  <c:v>2.1314834965542255</c:v>
                </c:pt>
                <c:pt idx="27">
                  <c:v>1.5638340807174889</c:v>
                </c:pt>
                <c:pt idx="28">
                  <c:v>1.5691030725151143</c:v>
                </c:pt>
                <c:pt idx="29">
                  <c:v>1.6390857775537038</c:v>
                </c:pt>
                <c:pt idx="30">
                  <c:v>1.4495520269670894</c:v>
                </c:pt>
                <c:pt idx="31">
                  <c:v>1.5874304327984767</c:v>
                </c:pt>
                <c:pt idx="32">
                  <c:v>1.4682005326723588</c:v>
                </c:pt>
                <c:pt idx="33">
                  <c:v>1.0340612930279087</c:v>
                </c:pt>
                <c:pt idx="34">
                  <c:v>1.6846504979075452</c:v>
                </c:pt>
                <c:pt idx="35">
                  <c:v>1.1386199960230432</c:v>
                </c:pt>
                <c:pt idx="36">
                  <c:v>1.5872459507589678</c:v>
                </c:pt>
                <c:pt idx="37">
                  <c:v>1.7258925925081505</c:v>
                </c:pt>
                <c:pt idx="38">
                  <c:v>1.3935058152547852</c:v>
                </c:pt>
                <c:pt idx="39">
                  <c:v>1.9523022077841596</c:v>
                </c:pt>
                <c:pt idx="40">
                  <c:v>1.939067685421008</c:v>
                </c:pt>
                <c:pt idx="41">
                  <c:v>1.5437500661957062</c:v>
                </c:pt>
                <c:pt idx="42">
                  <c:v>1.9746872241004327</c:v>
                </c:pt>
                <c:pt idx="43">
                  <c:v>1.4678259730783982</c:v>
                </c:pt>
                <c:pt idx="44">
                  <c:v>1.6939750050326545</c:v>
                </c:pt>
                <c:pt idx="45">
                  <c:v>1.3733312738586465</c:v>
                </c:pt>
                <c:pt idx="46">
                  <c:v>1.8733222125252704</c:v>
                </c:pt>
                <c:pt idx="47">
                  <c:v>1.3091839251414434</c:v>
                </c:pt>
                <c:pt idx="48">
                  <c:v>1.5733573017209732</c:v>
                </c:pt>
                <c:pt idx="49">
                  <c:v>1.4009075730703515</c:v>
                </c:pt>
                <c:pt idx="50">
                  <c:v>1.8762368998293932</c:v>
                </c:pt>
                <c:pt idx="51">
                  <c:v>2.2477632686982645</c:v>
                </c:pt>
                <c:pt idx="52">
                  <c:v>1.6889120870926853</c:v>
                </c:pt>
                <c:pt idx="53">
                  <c:v>1.815839828254072</c:v>
                </c:pt>
                <c:pt idx="54">
                  <c:v>2.1362120075967286</c:v>
                </c:pt>
                <c:pt idx="55">
                  <c:v>2.1085083551571486</c:v>
                </c:pt>
                <c:pt idx="56">
                  <c:v>2.0101781170483459</c:v>
                </c:pt>
                <c:pt idx="57">
                  <c:v>1.6064072806671499</c:v>
                </c:pt>
                <c:pt idx="58">
                  <c:v>1.7308640444037893</c:v>
                </c:pt>
                <c:pt idx="59">
                  <c:v>1.1717584921292461</c:v>
                </c:pt>
                <c:pt idx="60">
                  <c:v>1.2968694132136189</c:v>
                </c:pt>
                <c:pt idx="61">
                  <c:v>1.1705817728456629</c:v>
                </c:pt>
                <c:pt idx="62">
                  <c:v>1.7048105464662984</c:v>
                </c:pt>
                <c:pt idx="63">
                  <c:v>1.4723863867943754</c:v>
                </c:pt>
                <c:pt idx="64">
                  <c:v>1.1024094808075744</c:v>
                </c:pt>
                <c:pt idx="65">
                  <c:v>1.8313246053138237</c:v>
                </c:pt>
                <c:pt idx="66">
                  <c:v>1.3971313718722436</c:v>
                </c:pt>
                <c:pt idx="67">
                  <c:v>1.9249971343785424</c:v>
                </c:pt>
                <c:pt idx="68">
                  <c:v>1.6197616229766376</c:v>
                </c:pt>
                <c:pt idx="69">
                  <c:v>1.3273796297878886</c:v>
                </c:pt>
                <c:pt idx="70">
                  <c:v>1.3717901292506116</c:v>
                </c:pt>
                <c:pt idx="71">
                  <c:v>1.1512505983014172</c:v>
                </c:pt>
                <c:pt idx="72">
                  <c:v>1.1972538592425126</c:v>
                </c:pt>
                <c:pt idx="73">
                  <c:v>2.1694178945178901</c:v>
                </c:pt>
                <c:pt idx="74">
                  <c:v>1.1013649770709688</c:v>
                </c:pt>
                <c:pt idx="75">
                  <c:v>1.721722548863817</c:v>
                </c:pt>
                <c:pt idx="76">
                  <c:v>1.7811331721687209</c:v>
                </c:pt>
                <c:pt idx="77">
                  <c:v>1.3693062299722807</c:v>
                </c:pt>
                <c:pt idx="78">
                  <c:v>1.6814732717506555</c:v>
                </c:pt>
                <c:pt idx="79">
                  <c:v>2.1471866233980528</c:v>
                </c:pt>
                <c:pt idx="80">
                  <c:v>1.3115771260354194</c:v>
                </c:pt>
                <c:pt idx="81">
                  <c:v>2.154825959877773</c:v>
                </c:pt>
                <c:pt idx="82">
                  <c:v>1.1768903671269788</c:v>
                </c:pt>
                <c:pt idx="83">
                  <c:v>1.7312763201090047</c:v>
                </c:pt>
                <c:pt idx="84">
                  <c:v>1.4500205402348523</c:v>
                </c:pt>
                <c:pt idx="85">
                  <c:v>1.25407814790648</c:v>
                </c:pt>
                <c:pt idx="86">
                  <c:v>1.7745501231368244</c:v>
                </c:pt>
                <c:pt idx="87">
                  <c:v>2.2063207655064616</c:v>
                </c:pt>
                <c:pt idx="88">
                  <c:v>1.2357141101580358</c:v>
                </c:pt>
                <c:pt idx="89">
                  <c:v>1.8035612125605411</c:v>
                </c:pt>
                <c:pt idx="90">
                  <c:v>1.0349416232177784</c:v>
                </c:pt>
                <c:pt idx="91">
                  <c:v>1.8266488732137043</c:v>
                </c:pt>
                <c:pt idx="92">
                  <c:v>1.2688989366752113</c:v>
                </c:pt>
                <c:pt idx="93">
                  <c:v>2.1413104110149086</c:v>
                </c:pt>
                <c:pt idx="94">
                  <c:v>1.5554001643622313</c:v>
                </c:pt>
                <c:pt idx="95">
                  <c:v>2.3210935910861328</c:v>
                </c:pt>
                <c:pt idx="96">
                  <c:v>1.8135969749487948</c:v>
                </c:pt>
                <c:pt idx="97">
                  <c:v>1.2655397478998214</c:v>
                </c:pt>
                <c:pt idx="98">
                  <c:v>1.1541414426657726</c:v>
                </c:pt>
                <c:pt idx="99">
                  <c:v>1.5685671494413294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DD4-4B35-9A81-7E9216390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068080"/>
        <c:axId val="1643306976"/>
      </c:scatterChart>
      <c:valAx>
        <c:axId val="164606808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06976"/>
        <c:crosses val="autoZero"/>
        <c:crossBetween val="midCat"/>
      </c:valAx>
      <c:valAx>
        <c:axId val="16433069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0680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State088!$Z$2:$Z$101</c:f>
              <c:numCache>
                <c:formatCode>General</c:formatCode>
                <c:ptCount val="100"/>
                <c:pt idx="0">
                  <c:v>66989</c:v>
                </c:pt>
                <c:pt idx="7">
                  <c:v>51160</c:v>
                </c:pt>
                <c:pt idx="9">
                  <c:v>64756.4</c:v>
                </c:pt>
                <c:pt idx="12">
                  <c:v>43456.2</c:v>
                </c:pt>
                <c:pt idx="16">
                  <c:v>77042.2</c:v>
                </c:pt>
                <c:pt idx="25">
                  <c:v>72486.600000000006</c:v>
                </c:pt>
                <c:pt idx="28">
                  <c:v>59612.4</c:v>
                </c:pt>
                <c:pt idx="30">
                  <c:v>56365</c:v>
                </c:pt>
                <c:pt idx="35">
                  <c:v>69399.8</c:v>
                </c:pt>
                <c:pt idx="37">
                  <c:v>70177.600000000006</c:v>
                </c:pt>
                <c:pt idx="45">
                  <c:v>45319</c:v>
                </c:pt>
                <c:pt idx="47">
                  <c:v>53519.6</c:v>
                </c:pt>
                <c:pt idx="53">
                  <c:v>64281</c:v>
                </c:pt>
                <c:pt idx="67">
                  <c:v>62813.599999999999</c:v>
                </c:pt>
                <c:pt idx="69">
                  <c:v>58507</c:v>
                </c:pt>
                <c:pt idx="71">
                  <c:v>50559.8</c:v>
                </c:pt>
                <c:pt idx="74">
                  <c:v>55737.2</c:v>
                </c:pt>
                <c:pt idx="77">
                  <c:v>61040.4</c:v>
                </c:pt>
                <c:pt idx="79">
                  <c:v>36362</c:v>
                </c:pt>
                <c:pt idx="82">
                  <c:v>47504</c:v>
                </c:pt>
                <c:pt idx="86">
                  <c:v>66673.8</c:v>
                </c:pt>
                <c:pt idx="92">
                  <c:v>67411.199999999997</c:v>
                </c:pt>
                <c:pt idx="94">
                  <c:v>69359</c:v>
                </c:pt>
              </c:numCache>
            </c:numRef>
          </c:xVal>
          <c:yVal>
            <c:numRef>
              <c:f>State088!$AA$2:$AA$101</c:f>
              <c:numCache>
                <c:formatCode>General</c:formatCode>
                <c:ptCount val="100"/>
                <c:pt idx="0">
                  <c:v>1.1348131782830018</c:v>
                </c:pt>
                <c:pt idx="7">
                  <c:v>2.3196442533229087</c:v>
                </c:pt>
                <c:pt idx="9">
                  <c:v>1.3110364380972381</c:v>
                </c:pt>
                <c:pt idx="12">
                  <c:v>1.7166250155328815</c:v>
                </c:pt>
                <c:pt idx="16">
                  <c:v>1.7731191476878907</c:v>
                </c:pt>
                <c:pt idx="25">
                  <c:v>1.1615250266945889</c:v>
                </c:pt>
                <c:pt idx="28">
                  <c:v>1.5691030725151143</c:v>
                </c:pt>
                <c:pt idx="30">
                  <c:v>1.4495520269670894</c:v>
                </c:pt>
                <c:pt idx="35">
                  <c:v>1.1386199960230432</c:v>
                </c:pt>
                <c:pt idx="37">
                  <c:v>1.7258925925081505</c:v>
                </c:pt>
                <c:pt idx="45">
                  <c:v>1.3733312738586465</c:v>
                </c:pt>
                <c:pt idx="47">
                  <c:v>1.3091839251414434</c:v>
                </c:pt>
                <c:pt idx="53">
                  <c:v>1.815839828254072</c:v>
                </c:pt>
                <c:pt idx="67">
                  <c:v>1.9249971343785424</c:v>
                </c:pt>
                <c:pt idx="69">
                  <c:v>1.3273796297878886</c:v>
                </c:pt>
                <c:pt idx="71">
                  <c:v>1.1512505983014172</c:v>
                </c:pt>
                <c:pt idx="74">
                  <c:v>1.1013649770709688</c:v>
                </c:pt>
                <c:pt idx="77">
                  <c:v>1.3693062299722807</c:v>
                </c:pt>
                <c:pt idx="79">
                  <c:v>2.1471866233980528</c:v>
                </c:pt>
                <c:pt idx="82">
                  <c:v>1.1768903671269788</c:v>
                </c:pt>
                <c:pt idx="86">
                  <c:v>1.7745501231368244</c:v>
                </c:pt>
                <c:pt idx="92">
                  <c:v>1.2688989366752113</c:v>
                </c:pt>
                <c:pt idx="94">
                  <c:v>1.5554001643622313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F3-4F5D-B062-16DCDC47EA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State088!$AB$2:$AB$101</c:f>
              <c:numCache>
                <c:formatCode>General</c:formatCode>
                <c:ptCount val="100"/>
                <c:pt idx="3">
                  <c:v>77569</c:v>
                </c:pt>
                <c:pt idx="4">
                  <c:v>51386</c:v>
                </c:pt>
                <c:pt idx="6">
                  <c:v>59097.2</c:v>
                </c:pt>
                <c:pt idx="8">
                  <c:v>73748.2</c:v>
                </c:pt>
                <c:pt idx="11">
                  <c:v>66357.8</c:v>
                </c:pt>
                <c:pt idx="13">
                  <c:v>60981</c:v>
                </c:pt>
                <c:pt idx="17">
                  <c:v>42719</c:v>
                </c:pt>
                <c:pt idx="34">
                  <c:v>57922.400000000001</c:v>
                </c:pt>
                <c:pt idx="36">
                  <c:v>35377</c:v>
                </c:pt>
                <c:pt idx="38">
                  <c:v>72378.600000000006</c:v>
                </c:pt>
                <c:pt idx="39">
                  <c:v>61319.4</c:v>
                </c:pt>
                <c:pt idx="41">
                  <c:v>75533.600000000006</c:v>
                </c:pt>
                <c:pt idx="42">
                  <c:v>55726.8</c:v>
                </c:pt>
                <c:pt idx="46">
                  <c:v>54312.6</c:v>
                </c:pt>
                <c:pt idx="55">
                  <c:v>57964.2</c:v>
                </c:pt>
                <c:pt idx="56">
                  <c:v>44723.4</c:v>
                </c:pt>
                <c:pt idx="59">
                  <c:v>57936</c:v>
                </c:pt>
                <c:pt idx="62">
                  <c:v>77417.399999999994</c:v>
                </c:pt>
                <c:pt idx="63">
                  <c:v>52014.2</c:v>
                </c:pt>
                <c:pt idx="73">
                  <c:v>58652.6</c:v>
                </c:pt>
                <c:pt idx="78">
                  <c:v>45835.4</c:v>
                </c:pt>
                <c:pt idx="84">
                  <c:v>74974.8</c:v>
                </c:pt>
                <c:pt idx="87">
                  <c:v>52462</c:v>
                </c:pt>
                <c:pt idx="88">
                  <c:v>65099.199999999997</c:v>
                </c:pt>
                <c:pt idx="89">
                  <c:v>56284.2</c:v>
                </c:pt>
                <c:pt idx="90">
                  <c:v>73419.600000000006</c:v>
                </c:pt>
                <c:pt idx="95">
                  <c:v>53094.8</c:v>
                </c:pt>
              </c:numCache>
            </c:numRef>
          </c:xVal>
          <c:yVal>
            <c:numRef>
              <c:f>State088!$AC$2:$AC$101</c:f>
              <c:numCache>
                <c:formatCode>General</c:formatCode>
                <c:ptCount val="100"/>
                <c:pt idx="3">
                  <c:v>1.7886913586613209</c:v>
                </c:pt>
                <c:pt idx="4">
                  <c:v>1.6277779940061496</c:v>
                </c:pt>
                <c:pt idx="6">
                  <c:v>1.1489038397758271</c:v>
                </c:pt>
                <c:pt idx="8">
                  <c:v>1.3806981051740925</c:v>
                </c:pt>
                <c:pt idx="11">
                  <c:v>1.589971337205272</c:v>
                </c:pt>
                <c:pt idx="13">
                  <c:v>2.0064610288450502</c:v>
                </c:pt>
                <c:pt idx="17">
                  <c:v>1.7182284229499754</c:v>
                </c:pt>
                <c:pt idx="34">
                  <c:v>1.6846504979075452</c:v>
                </c:pt>
                <c:pt idx="36">
                  <c:v>1.5872459507589678</c:v>
                </c:pt>
                <c:pt idx="38">
                  <c:v>1.3935058152547852</c:v>
                </c:pt>
                <c:pt idx="39">
                  <c:v>1.9523022077841596</c:v>
                </c:pt>
                <c:pt idx="41">
                  <c:v>1.5437500661957062</c:v>
                </c:pt>
                <c:pt idx="42">
                  <c:v>1.9746872241004327</c:v>
                </c:pt>
                <c:pt idx="46">
                  <c:v>1.8733222125252704</c:v>
                </c:pt>
                <c:pt idx="55">
                  <c:v>2.1085083551571486</c:v>
                </c:pt>
                <c:pt idx="56">
                  <c:v>2.0101781170483459</c:v>
                </c:pt>
                <c:pt idx="59">
                  <c:v>1.1717584921292461</c:v>
                </c:pt>
                <c:pt idx="62">
                  <c:v>1.7048105464662984</c:v>
                </c:pt>
                <c:pt idx="63">
                  <c:v>1.4723863867943754</c:v>
                </c:pt>
                <c:pt idx="73">
                  <c:v>2.1694178945178901</c:v>
                </c:pt>
                <c:pt idx="78">
                  <c:v>1.6814732717506555</c:v>
                </c:pt>
                <c:pt idx="84">
                  <c:v>1.4500205402348523</c:v>
                </c:pt>
                <c:pt idx="87">
                  <c:v>2.2063207655064616</c:v>
                </c:pt>
                <c:pt idx="88">
                  <c:v>1.2357141101580358</c:v>
                </c:pt>
                <c:pt idx="89">
                  <c:v>1.8035612125605411</c:v>
                </c:pt>
                <c:pt idx="90">
                  <c:v>1.0349416232177784</c:v>
                </c:pt>
                <c:pt idx="95">
                  <c:v>2.3210935910861328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8F3-4F5D-B062-16DCDC47EA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State088!$AD$2:$AD$101</c:f>
              <c:numCache>
                <c:formatCode>General</c:formatCode>
                <c:ptCount val="100"/>
                <c:pt idx="1">
                  <c:v>62042.400000000001</c:v>
                </c:pt>
                <c:pt idx="2">
                  <c:v>44466.6</c:v>
                </c:pt>
                <c:pt idx="5">
                  <c:v>59496.800000000003</c:v>
                </c:pt>
                <c:pt idx="15">
                  <c:v>75681.600000000006</c:v>
                </c:pt>
                <c:pt idx="19">
                  <c:v>52162.6</c:v>
                </c:pt>
                <c:pt idx="21">
                  <c:v>74534.2</c:v>
                </c:pt>
                <c:pt idx="24">
                  <c:v>59355</c:v>
                </c:pt>
                <c:pt idx="26">
                  <c:v>66168</c:v>
                </c:pt>
                <c:pt idx="29">
                  <c:v>60694.2</c:v>
                </c:pt>
                <c:pt idx="31">
                  <c:v>76257.2</c:v>
                </c:pt>
                <c:pt idx="44">
                  <c:v>60604.2</c:v>
                </c:pt>
                <c:pt idx="49">
                  <c:v>61570.8</c:v>
                </c:pt>
                <c:pt idx="50">
                  <c:v>61545</c:v>
                </c:pt>
                <c:pt idx="52">
                  <c:v>72419.399999999994</c:v>
                </c:pt>
                <c:pt idx="54">
                  <c:v>57077.2</c:v>
                </c:pt>
                <c:pt idx="61">
                  <c:v>64808.800000000003</c:v>
                </c:pt>
                <c:pt idx="65">
                  <c:v>51940</c:v>
                </c:pt>
                <c:pt idx="68">
                  <c:v>42923.6</c:v>
                </c:pt>
                <c:pt idx="72">
                  <c:v>84394.8</c:v>
                </c:pt>
                <c:pt idx="75">
                  <c:v>62930</c:v>
                </c:pt>
                <c:pt idx="76">
                  <c:v>60559.199999999997</c:v>
                </c:pt>
                <c:pt idx="80">
                  <c:v>51090.400000000001</c:v>
                </c:pt>
                <c:pt idx="85">
                  <c:v>47202.8</c:v>
                </c:pt>
                <c:pt idx="91">
                  <c:v>50355.6</c:v>
                </c:pt>
                <c:pt idx="96">
                  <c:v>63470</c:v>
                </c:pt>
                <c:pt idx="97">
                  <c:v>50805.2</c:v>
                </c:pt>
                <c:pt idx="99">
                  <c:v>72511.399999999994</c:v>
                </c:pt>
              </c:numCache>
            </c:numRef>
          </c:xVal>
          <c:yVal>
            <c:numRef>
              <c:f>State088!$AE$2:$AE$101</c:f>
              <c:numCache>
                <c:formatCode>General</c:formatCode>
                <c:ptCount val="100"/>
                <c:pt idx="1">
                  <c:v>1.1212654571712248</c:v>
                </c:pt>
                <c:pt idx="2">
                  <c:v>2.234890906882919</c:v>
                </c:pt>
                <c:pt idx="5">
                  <c:v>2.0798765647900392</c:v>
                </c:pt>
                <c:pt idx="15">
                  <c:v>1.5290902940741209</c:v>
                </c:pt>
                <c:pt idx="19">
                  <c:v>1.7679333468807155</c:v>
                </c:pt>
                <c:pt idx="21">
                  <c:v>1.2767293403565074</c:v>
                </c:pt>
                <c:pt idx="24">
                  <c:v>1.0087103024176565</c:v>
                </c:pt>
                <c:pt idx="26">
                  <c:v>2.1314834965542255</c:v>
                </c:pt>
                <c:pt idx="29">
                  <c:v>1.6390857775537038</c:v>
                </c:pt>
                <c:pt idx="31">
                  <c:v>1.5874304327984767</c:v>
                </c:pt>
                <c:pt idx="44">
                  <c:v>1.6939750050326545</c:v>
                </c:pt>
                <c:pt idx="49">
                  <c:v>1.4009075730703515</c:v>
                </c:pt>
                <c:pt idx="50">
                  <c:v>1.8762368998293932</c:v>
                </c:pt>
                <c:pt idx="52">
                  <c:v>1.6889120870926853</c:v>
                </c:pt>
                <c:pt idx="54">
                  <c:v>2.1362120075967286</c:v>
                </c:pt>
                <c:pt idx="61">
                  <c:v>1.1705817728456629</c:v>
                </c:pt>
                <c:pt idx="65">
                  <c:v>1.8313246053138237</c:v>
                </c:pt>
                <c:pt idx="68">
                  <c:v>1.6197616229766376</c:v>
                </c:pt>
                <c:pt idx="72">
                  <c:v>1.1972538592425126</c:v>
                </c:pt>
                <c:pt idx="75">
                  <c:v>1.721722548863817</c:v>
                </c:pt>
                <c:pt idx="76">
                  <c:v>1.7811331721687209</c:v>
                </c:pt>
                <c:pt idx="80">
                  <c:v>1.3115771260354194</c:v>
                </c:pt>
                <c:pt idx="85">
                  <c:v>1.25407814790648</c:v>
                </c:pt>
                <c:pt idx="91">
                  <c:v>1.8266488732137043</c:v>
                </c:pt>
                <c:pt idx="96">
                  <c:v>1.8135969749487948</c:v>
                </c:pt>
                <c:pt idx="97">
                  <c:v>1.2655397478998214</c:v>
                </c:pt>
                <c:pt idx="99">
                  <c:v>1.5685671494413294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8F3-4F5D-B062-16DCDC47EA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State088!$AF$2:$AF$101</c:f>
              <c:numCache>
                <c:formatCode>General</c:formatCode>
                <c:ptCount val="100"/>
                <c:pt idx="10">
                  <c:v>47376</c:v>
                </c:pt>
                <c:pt idx="14">
                  <c:v>56229.2</c:v>
                </c:pt>
                <c:pt idx="18">
                  <c:v>54838.8</c:v>
                </c:pt>
                <c:pt idx="20">
                  <c:v>60087</c:v>
                </c:pt>
                <c:pt idx="22">
                  <c:v>70810.399999999994</c:v>
                </c:pt>
                <c:pt idx="23">
                  <c:v>71252</c:v>
                </c:pt>
                <c:pt idx="27">
                  <c:v>44600</c:v>
                </c:pt>
                <c:pt idx="32">
                  <c:v>67133.2</c:v>
                </c:pt>
                <c:pt idx="33">
                  <c:v>53180.6</c:v>
                </c:pt>
                <c:pt idx="40">
                  <c:v>51828</c:v>
                </c:pt>
                <c:pt idx="43">
                  <c:v>42761.2</c:v>
                </c:pt>
                <c:pt idx="48">
                  <c:v>74097.600000000006</c:v>
                </c:pt>
                <c:pt idx="51">
                  <c:v>54387.4</c:v>
                </c:pt>
                <c:pt idx="57">
                  <c:v>65400.6</c:v>
                </c:pt>
                <c:pt idx="58">
                  <c:v>64499</c:v>
                </c:pt>
                <c:pt idx="60">
                  <c:v>50342</c:v>
                </c:pt>
                <c:pt idx="64">
                  <c:v>53463.8</c:v>
                </c:pt>
                <c:pt idx="66">
                  <c:v>57365.4</c:v>
                </c:pt>
                <c:pt idx="70">
                  <c:v>72448.399999999994</c:v>
                </c:pt>
                <c:pt idx="81">
                  <c:v>48172.800000000003</c:v>
                </c:pt>
                <c:pt idx="83">
                  <c:v>56658.2</c:v>
                </c:pt>
                <c:pt idx="93">
                  <c:v>57725.4</c:v>
                </c:pt>
                <c:pt idx="98">
                  <c:v>45327.199999999997</c:v>
                </c:pt>
              </c:numCache>
            </c:numRef>
          </c:xVal>
          <c:yVal>
            <c:numRef>
              <c:f>State088!$AG$2:$AG$101</c:f>
              <c:numCache>
                <c:formatCode>General</c:formatCode>
                <c:ptCount val="100"/>
                <c:pt idx="10">
                  <c:v>1.3921183721715638</c:v>
                </c:pt>
                <c:pt idx="14">
                  <c:v>1.7273053858137766</c:v>
                </c:pt>
                <c:pt idx="18">
                  <c:v>1.0846335076624578</c:v>
                </c:pt>
                <c:pt idx="20">
                  <c:v>1.8993792334448383</c:v>
                </c:pt>
                <c:pt idx="22">
                  <c:v>1.3152587755470948</c:v>
                </c:pt>
                <c:pt idx="23">
                  <c:v>1.3688177173974063</c:v>
                </c:pt>
                <c:pt idx="27">
                  <c:v>1.5638340807174889</c:v>
                </c:pt>
                <c:pt idx="32">
                  <c:v>1.4682005326723588</c:v>
                </c:pt>
                <c:pt idx="33">
                  <c:v>1.0340612930279087</c:v>
                </c:pt>
                <c:pt idx="40">
                  <c:v>1.939067685421008</c:v>
                </c:pt>
                <c:pt idx="43">
                  <c:v>1.4678259730783982</c:v>
                </c:pt>
                <c:pt idx="48">
                  <c:v>1.5733573017209732</c:v>
                </c:pt>
                <c:pt idx="51">
                  <c:v>2.2477632686982645</c:v>
                </c:pt>
                <c:pt idx="57">
                  <c:v>1.6064072806671499</c:v>
                </c:pt>
                <c:pt idx="58">
                  <c:v>1.7308640444037893</c:v>
                </c:pt>
                <c:pt idx="60">
                  <c:v>1.2968694132136189</c:v>
                </c:pt>
                <c:pt idx="64">
                  <c:v>1.1024094808075744</c:v>
                </c:pt>
                <c:pt idx="66">
                  <c:v>1.3971313718722436</c:v>
                </c:pt>
                <c:pt idx="70">
                  <c:v>1.3717901292506116</c:v>
                </c:pt>
                <c:pt idx="81">
                  <c:v>2.154825959877773</c:v>
                </c:pt>
                <c:pt idx="83">
                  <c:v>1.7312763201090047</c:v>
                </c:pt>
                <c:pt idx="93">
                  <c:v>2.1413104110149086</c:v>
                </c:pt>
                <c:pt idx="98">
                  <c:v>1.1541414426657726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8F3-4F5D-B062-16DCDC47EA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026480"/>
        <c:axId val="1643316544"/>
      </c:scatterChart>
      <c:valAx>
        <c:axId val="164602648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16544"/>
        <c:crosses val="autoZero"/>
        <c:crossBetween val="midCat"/>
      </c:valAx>
      <c:valAx>
        <c:axId val="1643316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02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State088!$AI$2:$AI$101</c:f>
              <c:numCache>
                <c:formatCode>General</c:formatCode>
                <c:ptCount val="100"/>
                <c:pt idx="0">
                  <c:v>66989</c:v>
                </c:pt>
                <c:pt idx="1">
                  <c:v>62042.400000000001</c:v>
                </c:pt>
                <c:pt idx="6">
                  <c:v>59097.2</c:v>
                </c:pt>
                <c:pt idx="8">
                  <c:v>73748.2</c:v>
                </c:pt>
                <c:pt idx="9">
                  <c:v>64756.4</c:v>
                </c:pt>
                <c:pt idx="10">
                  <c:v>47376</c:v>
                </c:pt>
                <c:pt idx="11">
                  <c:v>66357.8</c:v>
                </c:pt>
                <c:pt idx="14">
                  <c:v>56229.2</c:v>
                </c:pt>
                <c:pt idx="18">
                  <c:v>54838.8</c:v>
                </c:pt>
                <c:pt idx="21">
                  <c:v>74534.2</c:v>
                </c:pt>
                <c:pt idx="22">
                  <c:v>70810.399999999994</c:v>
                </c:pt>
                <c:pt idx="23">
                  <c:v>71252</c:v>
                </c:pt>
                <c:pt idx="24">
                  <c:v>59355</c:v>
                </c:pt>
                <c:pt idx="25">
                  <c:v>72486.600000000006</c:v>
                </c:pt>
                <c:pt idx="29">
                  <c:v>60694.2</c:v>
                </c:pt>
                <c:pt idx="30">
                  <c:v>56365</c:v>
                </c:pt>
                <c:pt idx="31">
                  <c:v>76257.2</c:v>
                </c:pt>
                <c:pt idx="33">
                  <c:v>53180.6</c:v>
                </c:pt>
                <c:pt idx="35">
                  <c:v>69399.8</c:v>
                </c:pt>
                <c:pt idx="38">
                  <c:v>72378.600000000006</c:v>
                </c:pt>
                <c:pt idx="43">
                  <c:v>42761.2</c:v>
                </c:pt>
                <c:pt idx="44">
                  <c:v>60604.2</c:v>
                </c:pt>
                <c:pt idx="45">
                  <c:v>45319</c:v>
                </c:pt>
                <c:pt idx="47">
                  <c:v>53519.6</c:v>
                </c:pt>
                <c:pt idx="49">
                  <c:v>61570.8</c:v>
                </c:pt>
                <c:pt idx="58">
                  <c:v>64499</c:v>
                </c:pt>
                <c:pt idx="59">
                  <c:v>57936</c:v>
                </c:pt>
                <c:pt idx="60">
                  <c:v>50342</c:v>
                </c:pt>
                <c:pt idx="61">
                  <c:v>64808.800000000003</c:v>
                </c:pt>
                <c:pt idx="63">
                  <c:v>52014.2</c:v>
                </c:pt>
                <c:pt idx="64">
                  <c:v>53463.8</c:v>
                </c:pt>
                <c:pt idx="68">
                  <c:v>42923.6</c:v>
                </c:pt>
                <c:pt idx="69">
                  <c:v>58507</c:v>
                </c:pt>
                <c:pt idx="70">
                  <c:v>72448.399999999994</c:v>
                </c:pt>
                <c:pt idx="71">
                  <c:v>50559.8</c:v>
                </c:pt>
                <c:pt idx="72">
                  <c:v>84394.8</c:v>
                </c:pt>
                <c:pt idx="74">
                  <c:v>55737.2</c:v>
                </c:pt>
                <c:pt idx="80">
                  <c:v>51090.400000000001</c:v>
                </c:pt>
                <c:pt idx="82">
                  <c:v>47504</c:v>
                </c:pt>
                <c:pt idx="83">
                  <c:v>56658.2</c:v>
                </c:pt>
                <c:pt idx="84">
                  <c:v>74974.8</c:v>
                </c:pt>
                <c:pt idx="85">
                  <c:v>47202.8</c:v>
                </c:pt>
                <c:pt idx="88">
                  <c:v>65099.199999999997</c:v>
                </c:pt>
                <c:pt idx="90">
                  <c:v>73419.600000000006</c:v>
                </c:pt>
                <c:pt idx="92">
                  <c:v>67411.199999999997</c:v>
                </c:pt>
                <c:pt idx="94">
                  <c:v>69359</c:v>
                </c:pt>
                <c:pt idx="97">
                  <c:v>50805.2</c:v>
                </c:pt>
                <c:pt idx="98">
                  <c:v>45327.199999999997</c:v>
                </c:pt>
                <c:pt idx="99">
                  <c:v>72511.399999999994</c:v>
                </c:pt>
              </c:numCache>
            </c:numRef>
          </c:xVal>
          <c:yVal>
            <c:numRef>
              <c:f>State088!$AJ$2:$AJ$101</c:f>
              <c:numCache>
                <c:formatCode>General</c:formatCode>
                <c:ptCount val="100"/>
                <c:pt idx="0">
                  <c:v>1.1348131782830018</c:v>
                </c:pt>
                <c:pt idx="1">
                  <c:v>1.1212654571712248</c:v>
                </c:pt>
                <c:pt idx="6">
                  <c:v>1.1489038397758271</c:v>
                </c:pt>
                <c:pt idx="8">
                  <c:v>1.3806981051740925</c:v>
                </c:pt>
                <c:pt idx="9">
                  <c:v>1.3110364380972381</c:v>
                </c:pt>
                <c:pt idx="10">
                  <c:v>1.3921183721715638</c:v>
                </c:pt>
                <c:pt idx="11">
                  <c:v>1.589971337205272</c:v>
                </c:pt>
                <c:pt idx="14">
                  <c:v>1.7273053858137766</c:v>
                </c:pt>
                <c:pt idx="18">
                  <c:v>1.0846335076624578</c:v>
                </c:pt>
                <c:pt idx="21">
                  <c:v>1.2767293403565074</c:v>
                </c:pt>
                <c:pt idx="22">
                  <c:v>1.3152587755470948</c:v>
                </c:pt>
                <c:pt idx="23">
                  <c:v>1.3688177173974063</c:v>
                </c:pt>
                <c:pt idx="24">
                  <c:v>1.0087103024176565</c:v>
                </c:pt>
                <c:pt idx="25">
                  <c:v>1.1615250266945889</c:v>
                </c:pt>
                <c:pt idx="29">
                  <c:v>1.6390857775537038</c:v>
                </c:pt>
                <c:pt idx="30">
                  <c:v>1.4495520269670894</c:v>
                </c:pt>
                <c:pt idx="31">
                  <c:v>1.5874304327984767</c:v>
                </c:pt>
                <c:pt idx="33">
                  <c:v>1.0340612930279087</c:v>
                </c:pt>
                <c:pt idx="35">
                  <c:v>1.1386199960230432</c:v>
                </c:pt>
                <c:pt idx="38">
                  <c:v>1.3935058152547852</c:v>
                </c:pt>
                <c:pt idx="43">
                  <c:v>1.4678259730783982</c:v>
                </c:pt>
                <c:pt idx="44">
                  <c:v>1.6939750050326545</c:v>
                </c:pt>
                <c:pt idx="45">
                  <c:v>1.3733312738586465</c:v>
                </c:pt>
                <c:pt idx="47">
                  <c:v>1.3091839251414434</c:v>
                </c:pt>
                <c:pt idx="49">
                  <c:v>1.4009075730703515</c:v>
                </c:pt>
                <c:pt idx="58">
                  <c:v>1.7308640444037893</c:v>
                </c:pt>
                <c:pt idx="59">
                  <c:v>1.1717584921292461</c:v>
                </c:pt>
                <c:pt idx="60">
                  <c:v>1.2968694132136189</c:v>
                </c:pt>
                <c:pt idx="61">
                  <c:v>1.1705817728456629</c:v>
                </c:pt>
                <c:pt idx="63">
                  <c:v>1.4723863867943754</c:v>
                </c:pt>
                <c:pt idx="64">
                  <c:v>1.1024094808075744</c:v>
                </c:pt>
                <c:pt idx="68">
                  <c:v>1.6197616229766376</c:v>
                </c:pt>
                <c:pt idx="69">
                  <c:v>1.3273796297878886</c:v>
                </c:pt>
                <c:pt idx="70">
                  <c:v>1.3717901292506116</c:v>
                </c:pt>
                <c:pt idx="71">
                  <c:v>1.1512505983014172</c:v>
                </c:pt>
                <c:pt idx="72">
                  <c:v>1.1972538592425126</c:v>
                </c:pt>
                <c:pt idx="74">
                  <c:v>1.1013649770709688</c:v>
                </c:pt>
                <c:pt idx="80">
                  <c:v>1.3115771260354194</c:v>
                </c:pt>
                <c:pt idx="82">
                  <c:v>1.1768903671269788</c:v>
                </c:pt>
                <c:pt idx="83">
                  <c:v>1.7312763201090047</c:v>
                </c:pt>
                <c:pt idx="84">
                  <c:v>1.4500205402348523</c:v>
                </c:pt>
                <c:pt idx="85">
                  <c:v>1.25407814790648</c:v>
                </c:pt>
                <c:pt idx="88">
                  <c:v>1.2357141101580358</c:v>
                </c:pt>
                <c:pt idx="90">
                  <c:v>1.0349416232177784</c:v>
                </c:pt>
                <c:pt idx="92">
                  <c:v>1.2688989366752113</c:v>
                </c:pt>
                <c:pt idx="94">
                  <c:v>1.5554001643622313</c:v>
                </c:pt>
                <c:pt idx="97">
                  <c:v>1.2655397478998214</c:v>
                </c:pt>
                <c:pt idx="98">
                  <c:v>1.1541414426657726</c:v>
                </c:pt>
                <c:pt idx="99">
                  <c:v>1.5685671494413294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2F-4528-BC51-6E941906E26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State088!$AK$2:$AK$101</c:f>
              <c:numCache>
                <c:formatCode>General</c:formatCode>
                <c:ptCount val="100"/>
                <c:pt idx="2">
                  <c:v>44466.6</c:v>
                </c:pt>
                <c:pt idx="3">
                  <c:v>77569</c:v>
                </c:pt>
                <c:pt idx="4">
                  <c:v>51386</c:v>
                </c:pt>
                <c:pt idx="5">
                  <c:v>59496.800000000003</c:v>
                </c:pt>
                <c:pt idx="7">
                  <c:v>51160</c:v>
                </c:pt>
                <c:pt idx="12">
                  <c:v>43456.2</c:v>
                </c:pt>
                <c:pt idx="13">
                  <c:v>60981</c:v>
                </c:pt>
                <c:pt idx="15">
                  <c:v>75681.600000000006</c:v>
                </c:pt>
                <c:pt idx="16">
                  <c:v>77042.2</c:v>
                </c:pt>
                <c:pt idx="17">
                  <c:v>42719</c:v>
                </c:pt>
                <c:pt idx="19">
                  <c:v>52162.6</c:v>
                </c:pt>
                <c:pt idx="20">
                  <c:v>60087</c:v>
                </c:pt>
                <c:pt idx="26">
                  <c:v>66168</c:v>
                </c:pt>
                <c:pt idx="27">
                  <c:v>44600</c:v>
                </c:pt>
                <c:pt idx="28">
                  <c:v>59612.4</c:v>
                </c:pt>
                <c:pt idx="32">
                  <c:v>67133.2</c:v>
                </c:pt>
                <c:pt idx="34">
                  <c:v>57922.400000000001</c:v>
                </c:pt>
                <c:pt idx="36">
                  <c:v>35377</c:v>
                </c:pt>
                <c:pt idx="37">
                  <c:v>70177.600000000006</c:v>
                </c:pt>
                <c:pt idx="39">
                  <c:v>61319.4</c:v>
                </c:pt>
                <c:pt idx="40">
                  <c:v>51828</c:v>
                </c:pt>
                <c:pt idx="41">
                  <c:v>75533.600000000006</c:v>
                </c:pt>
                <c:pt idx="42">
                  <c:v>55726.8</c:v>
                </c:pt>
                <c:pt idx="46">
                  <c:v>54312.6</c:v>
                </c:pt>
                <c:pt idx="48">
                  <c:v>74097.600000000006</c:v>
                </c:pt>
                <c:pt idx="50">
                  <c:v>61545</c:v>
                </c:pt>
                <c:pt idx="51">
                  <c:v>54387.4</c:v>
                </c:pt>
                <c:pt idx="52">
                  <c:v>72419.399999999994</c:v>
                </c:pt>
                <c:pt idx="53">
                  <c:v>64281</c:v>
                </c:pt>
                <c:pt idx="54">
                  <c:v>57077.2</c:v>
                </c:pt>
                <c:pt idx="55">
                  <c:v>57964.2</c:v>
                </c:pt>
                <c:pt idx="56">
                  <c:v>44723.4</c:v>
                </c:pt>
                <c:pt idx="57">
                  <c:v>65400.6</c:v>
                </c:pt>
                <c:pt idx="62">
                  <c:v>77417.399999999994</c:v>
                </c:pt>
                <c:pt idx="65">
                  <c:v>51940</c:v>
                </c:pt>
                <c:pt idx="66">
                  <c:v>57365.4</c:v>
                </c:pt>
                <c:pt idx="67">
                  <c:v>62813.599999999999</c:v>
                </c:pt>
                <c:pt idx="73">
                  <c:v>58652.6</c:v>
                </c:pt>
                <c:pt idx="75">
                  <c:v>62930</c:v>
                </c:pt>
                <c:pt idx="76">
                  <c:v>60559.199999999997</c:v>
                </c:pt>
                <c:pt idx="77">
                  <c:v>61040.4</c:v>
                </c:pt>
                <c:pt idx="78">
                  <c:v>45835.4</c:v>
                </c:pt>
                <c:pt idx="79">
                  <c:v>36362</c:v>
                </c:pt>
                <c:pt idx="81">
                  <c:v>48172.800000000003</c:v>
                </c:pt>
                <c:pt idx="86">
                  <c:v>66673.8</c:v>
                </c:pt>
                <c:pt idx="87">
                  <c:v>52462</c:v>
                </c:pt>
                <c:pt idx="89">
                  <c:v>56284.2</c:v>
                </c:pt>
                <c:pt idx="91">
                  <c:v>50355.6</c:v>
                </c:pt>
                <c:pt idx="93">
                  <c:v>57725.4</c:v>
                </c:pt>
                <c:pt idx="95">
                  <c:v>53094.8</c:v>
                </c:pt>
                <c:pt idx="96">
                  <c:v>63470</c:v>
                </c:pt>
              </c:numCache>
            </c:numRef>
          </c:xVal>
          <c:yVal>
            <c:numRef>
              <c:f>State088!$AL$2:$AL$101</c:f>
              <c:numCache>
                <c:formatCode>General</c:formatCode>
                <c:ptCount val="100"/>
                <c:pt idx="2">
                  <c:v>2.234890906882919</c:v>
                </c:pt>
                <c:pt idx="3">
                  <c:v>1.7886913586613209</c:v>
                </c:pt>
                <c:pt idx="4">
                  <c:v>1.6277779940061496</c:v>
                </c:pt>
                <c:pt idx="5">
                  <c:v>2.0798765647900392</c:v>
                </c:pt>
                <c:pt idx="7">
                  <c:v>2.3196442533229087</c:v>
                </c:pt>
                <c:pt idx="12">
                  <c:v>1.7166250155328815</c:v>
                </c:pt>
                <c:pt idx="13">
                  <c:v>2.0064610288450502</c:v>
                </c:pt>
                <c:pt idx="15">
                  <c:v>1.5290902940741209</c:v>
                </c:pt>
                <c:pt idx="16">
                  <c:v>1.7731191476878907</c:v>
                </c:pt>
                <c:pt idx="17">
                  <c:v>1.7182284229499754</c:v>
                </c:pt>
                <c:pt idx="19">
                  <c:v>1.7679333468807155</c:v>
                </c:pt>
                <c:pt idx="20">
                  <c:v>1.8993792334448383</c:v>
                </c:pt>
                <c:pt idx="26">
                  <c:v>2.1314834965542255</c:v>
                </c:pt>
                <c:pt idx="27">
                  <c:v>1.5638340807174889</c:v>
                </c:pt>
                <c:pt idx="28">
                  <c:v>1.5691030725151143</c:v>
                </c:pt>
                <c:pt idx="32">
                  <c:v>1.4682005326723588</c:v>
                </c:pt>
                <c:pt idx="34">
                  <c:v>1.6846504979075452</c:v>
                </c:pt>
                <c:pt idx="36">
                  <c:v>1.5872459507589678</c:v>
                </c:pt>
                <c:pt idx="37">
                  <c:v>1.7258925925081505</c:v>
                </c:pt>
                <c:pt idx="39">
                  <c:v>1.9523022077841596</c:v>
                </c:pt>
                <c:pt idx="40">
                  <c:v>1.939067685421008</c:v>
                </c:pt>
                <c:pt idx="41">
                  <c:v>1.5437500661957062</c:v>
                </c:pt>
                <c:pt idx="42">
                  <c:v>1.9746872241004327</c:v>
                </c:pt>
                <c:pt idx="46">
                  <c:v>1.8733222125252704</c:v>
                </c:pt>
                <c:pt idx="48">
                  <c:v>1.5733573017209732</c:v>
                </c:pt>
                <c:pt idx="50">
                  <c:v>1.8762368998293932</c:v>
                </c:pt>
                <c:pt idx="51">
                  <c:v>2.2477632686982645</c:v>
                </c:pt>
                <c:pt idx="52">
                  <c:v>1.6889120870926853</c:v>
                </c:pt>
                <c:pt idx="53">
                  <c:v>1.815839828254072</c:v>
                </c:pt>
                <c:pt idx="54">
                  <c:v>2.1362120075967286</c:v>
                </c:pt>
                <c:pt idx="55">
                  <c:v>2.1085083551571486</c:v>
                </c:pt>
                <c:pt idx="56">
                  <c:v>2.0101781170483459</c:v>
                </c:pt>
                <c:pt idx="57">
                  <c:v>1.6064072806671499</c:v>
                </c:pt>
                <c:pt idx="62">
                  <c:v>1.7048105464662984</c:v>
                </c:pt>
                <c:pt idx="65">
                  <c:v>1.8313246053138237</c:v>
                </c:pt>
                <c:pt idx="66">
                  <c:v>1.3971313718722436</c:v>
                </c:pt>
                <c:pt idx="67">
                  <c:v>1.9249971343785424</c:v>
                </c:pt>
                <c:pt idx="73">
                  <c:v>2.1694178945178901</c:v>
                </c:pt>
                <c:pt idx="75">
                  <c:v>1.721722548863817</c:v>
                </c:pt>
                <c:pt idx="76">
                  <c:v>1.7811331721687209</c:v>
                </c:pt>
                <c:pt idx="77">
                  <c:v>1.3693062299722807</c:v>
                </c:pt>
                <c:pt idx="78">
                  <c:v>1.6814732717506555</c:v>
                </c:pt>
                <c:pt idx="79">
                  <c:v>2.1471866233980528</c:v>
                </c:pt>
                <c:pt idx="81">
                  <c:v>2.154825959877773</c:v>
                </c:pt>
                <c:pt idx="86">
                  <c:v>1.7745501231368244</c:v>
                </c:pt>
                <c:pt idx="87">
                  <c:v>2.2063207655064616</c:v>
                </c:pt>
                <c:pt idx="89">
                  <c:v>1.8035612125605411</c:v>
                </c:pt>
                <c:pt idx="91">
                  <c:v>1.8266488732137043</c:v>
                </c:pt>
                <c:pt idx="93">
                  <c:v>2.1413104110149086</c:v>
                </c:pt>
                <c:pt idx="95">
                  <c:v>2.3210935910861328</c:v>
                </c:pt>
                <c:pt idx="96">
                  <c:v>1.8135969749487948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2F-4528-BC51-6E941906E2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52246144"/>
        <c:axId val="1643315712"/>
      </c:scatterChart>
      <c:valAx>
        <c:axId val="165224614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15712"/>
        <c:crosses val="autoZero"/>
        <c:crossBetween val="midCat"/>
      </c:valAx>
      <c:valAx>
        <c:axId val="1643315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5224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State087!$J$2:$J$101</c:f>
              <c:numCache>
                <c:formatCode>General</c:formatCode>
                <c:ptCount val="100"/>
                <c:pt idx="0">
                  <c:v>63593.4</c:v>
                </c:pt>
                <c:pt idx="1">
                  <c:v>57787.6</c:v>
                </c:pt>
                <c:pt idx="2">
                  <c:v>42227</c:v>
                </c:pt>
                <c:pt idx="3">
                  <c:v>87240.4</c:v>
                </c:pt>
                <c:pt idx="4">
                  <c:v>57792</c:v>
                </c:pt>
                <c:pt idx="5">
                  <c:v>61409</c:v>
                </c:pt>
                <c:pt idx="6">
                  <c:v>54706.8</c:v>
                </c:pt>
                <c:pt idx="7">
                  <c:v>52138.6</c:v>
                </c:pt>
                <c:pt idx="8">
                  <c:v>68984.600000000006</c:v>
                </c:pt>
                <c:pt idx="9">
                  <c:v>73671.600000000006</c:v>
                </c:pt>
                <c:pt idx="10">
                  <c:v>45008</c:v>
                </c:pt>
                <c:pt idx="11">
                  <c:v>67803.600000000006</c:v>
                </c:pt>
                <c:pt idx="12">
                  <c:v>42407.6</c:v>
                </c:pt>
                <c:pt idx="13">
                  <c:v>62121.8</c:v>
                </c:pt>
                <c:pt idx="14">
                  <c:v>56758.400000000001</c:v>
                </c:pt>
                <c:pt idx="15">
                  <c:v>82075.199999999997</c:v>
                </c:pt>
                <c:pt idx="16">
                  <c:v>70553.600000000006</c:v>
                </c:pt>
                <c:pt idx="17">
                  <c:v>43620.800000000003</c:v>
                </c:pt>
                <c:pt idx="18">
                  <c:v>59341.4</c:v>
                </c:pt>
                <c:pt idx="19">
                  <c:v>48800.6</c:v>
                </c:pt>
                <c:pt idx="20">
                  <c:v>64150.6</c:v>
                </c:pt>
                <c:pt idx="21">
                  <c:v>75954.399999999994</c:v>
                </c:pt>
                <c:pt idx="22">
                  <c:v>70321.600000000006</c:v>
                </c:pt>
                <c:pt idx="23">
                  <c:v>75445.399999999994</c:v>
                </c:pt>
                <c:pt idx="24">
                  <c:v>59732.6</c:v>
                </c:pt>
                <c:pt idx="25">
                  <c:v>80867.199999999997</c:v>
                </c:pt>
                <c:pt idx="26">
                  <c:v>60629</c:v>
                </c:pt>
                <c:pt idx="27">
                  <c:v>52268</c:v>
                </c:pt>
                <c:pt idx="28">
                  <c:v>59628.2</c:v>
                </c:pt>
                <c:pt idx="29">
                  <c:v>65420</c:v>
                </c:pt>
                <c:pt idx="30">
                  <c:v>52173.8</c:v>
                </c:pt>
                <c:pt idx="31">
                  <c:v>77071.199999999997</c:v>
                </c:pt>
                <c:pt idx="32">
                  <c:v>66013.600000000006</c:v>
                </c:pt>
                <c:pt idx="33">
                  <c:v>54196</c:v>
                </c:pt>
                <c:pt idx="34">
                  <c:v>58790.400000000001</c:v>
                </c:pt>
                <c:pt idx="35">
                  <c:v>69157.600000000006</c:v>
                </c:pt>
                <c:pt idx="36">
                  <c:v>45873</c:v>
                </c:pt>
                <c:pt idx="37">
                  <c:v>67917.600000000006</c:v>
                </c:pt>
                <c:pt idx="38">
                  <c:v>69160.800000000003</c:v>
                </c:pt>
                <c:pt idx="39">
                  <c:v>61486</c:v>
                </c:pt>
                <c:pt idx="40">
                  <c:v>52131.8</c:v>
                </c:pt>
                <c:pt idx="41">
                  <c:v>76834.600000000006</c:v>
                </c:pt>
                <c:pt idx="42">
                  <c:v>52246.2</c:v>
                </c:pt>
                <c:pt idx="43">
                  <c:v>43031.6</c:v>
                </c:pt>
                <c:pt idx="44">
                  <c:v>59954.400000000001</c:v>
                </c:pt>
                <c:pt idx="45">
                  <c:v>47191</c:v>
                </c:pt>
                <c:pt idx="46">
                  <c:v>58170</c:v>
                </c:pt>
                <c:pt idx="47">
                  <c:v>52135.4</c:v>
                </c:pt>
                <c:pt idx="48">
                  <c:v>74726.2</c:v>
                </c:pt>
                <c:pt idx="49">
                  <c:v>58093.599999999999</c:v>
                </c:pt>
                <c:pt idx="50">
                  <c:v>56533.8</c:v>
                </c:pt>
                <c:pt idx="51">
                  <c:v>51568</c:v>
                </c:pt>
                <c:pt idx="52">
                  <c:v>69624.399999999994</c:v>
                </c:pt>
                <c:pt idx="53">
                  <c:v>73826.8</c:v>
                </c:pt>
                <c:pt idx="54">
                  <c:v>55886</c:v>
                </c:pt>
                <c:pt idx="55">
                  <c:v>58483.6</c:v>
                </c:pt>
                <c:pt idx="56">
                  <c:v>49368.2</c:v>
                </c:pt>
                <c:pt idx="57">
                  <c:v>63340.4</c:v>
                </c:pt>
                <c:pt idx="58">
                  <c:v>67353.2</c:v>
                </c:pt>
                <c:pt idx="59">
                  <c:v>62397.8</c:v>
                </c:pt>
                <c:pt idx="60">
                  <c:v>51811.6</c:v>
                </c:pt>
                <c:pt idx="61">
                  <c:v>64367.8</c:v>
                </c:pt>
                <c:pt idx="62">
                  <c:v>77043</c:v>
                </c:pt>
                <c:pt idx="63">
                  <c:v>47933.2</c:v>
                </c:pt>
                <c:pt idx="64">
                  <c:v>54754.6</c:v>
                </c:pt>
                <c:pt idx="65">
                  <c:v>60771.4</c:v>
                </c:pt>
                <c:pt idx="66">
                  <c:v>62213.4</c:v>
                </c:pt>
                <c:pt idx="67">
                  <c:v>60031.199999999997</c:v>
                </c:pt>
                <c:pt idx="68">
                  <c:v>46860.6</c:v>
                </c:pt>
                <c:pt idx="69">
                  <c:v>54553.4</c:v>
                </c:pt>
                <c:pt idx="70">
                  <c:v>70645.2</c:v>
                </c:pt>
                <c:pt idx="71">
                  <c:v>49430.6</c:v>
                </c:pt>
                <c:pt idx="72">
                  <c:v>86428.800000000003</c:v>
                </c:pt>
                <c:pt idx="73">
                  <c:v>63296.2</c:v>
                </c:pt>
                <c:pt idx="74">
                  <c:v>55004.800000000003</c:v>
                </c:pt>
                <c:pt idx="75">
                  <c:v>64396</c:v>
                </c:pt>
                <c:pt idx="76">
                  <c:v>64785.2</c:v>
                </c:pt>
                <c:pt idx="77">
                  <c:v>59245.4</c:v>
                </c:pt>
                <c:pt idx="78">
                  <c:v>47400.800000000003</c:v>
                </c:pt>
                <c:pt idx="79">
                  <c:v>36395.800000000003</c:v>
                </c:pt>
                <c:pt idx="80">
                  <c:v>46636.6</c:v>
                </c:pt>
                <c:pt idx="81">
                  <c:v>52544.4</c:v>
                </c:pt>
                <c:pt idx="82">
                  <c:v>51380.2</c:v>
                </c:pt>
                <c:pt idx="83">
                  <c:v>57789.8</c:v>
                </c:pt>
                <c:pt idx="84">
                  <c:v>70711.600000000006</c:v>
                </c:pt>
                <c:pt idx="85">
                  <c:v>49740.6</c:v>
                </c:pt>
                <c:pt idx="86">
                  <c:v>72802.2</c:v>
                </c:pt>
                <c:pt idx="87">
                  <c:v>48715.4</c:v>
                </c:pt>
                <c:pt idx="88">
                  <c:v>62413.2</c:v>
                </c:pt>
                <c:pt idx="89">
                  <c:v>56649.599999999999</c:v>
                </c:pt>
                <c:pt idx="90">
                  <c:v>75808.2</c:v>
                </c:pt>
                <c:pt idx="91">
                  <c:v>53242.400000000001</c:v>
                </c:pt>
                <c:pt idx="92">
                  <c:v>62368.2</c:v>
                </c:pt>
                <c:pt idx="93">
                  <c:v>53116.800000000003</c:v>
                </c:pt>
                <c:pt idx="94">
                  <c:v>70836.800000000003</c:v>
                </c:pt>
                <c:pt idx="95">
                  <c:v>59672.6</c:v>
                </c:pt>
                <c:pt idx="96">
                  <c:v>63279</c:v>
                </c:pt>
                <c:pt idx="97">
                  <c:v>56402</c:v>
                </c:pt>
                <c:pt idx="98">
                  <c:v>45252.6</c:v>
                </c:pt>
                <c:pt idx="99">
                  <c:v>68404.800000000003</c:v>
                </c:pt>
              </c:numCache>
            </c:numRef>
          </c:xVal>
          <c:yVal>
            <c:numRef>
              <c:f>State087!$K$2:$K$101</c:f>
              <c:numCache>
                <c:formatCode>General</c:formatCode>
                <c:ptCount val="100"/>
                <c:pt idx="0">
                  <c:v>1.0878487390200871</c:v>
                </c:pt>
                <c:pt idx="1">
                  <c:v>1.2527774124552673</c:v>
                </c:pt>
                <c:pt idx="2">
                  <c:v>1.9726478319558576</c:v>
                </c:pt>
                <c:pt idx="3">
                  <c:v>1.4400438329031047</c:v>
                </c:pt>
                <c:pt idx="4">
                  <c:v>1.4219788205980066</c:v>
                </c:pt>
                <c:pt idx="5">
                  <c:v>1.8916771157322216</c:v>
                </c:pt>
                <c:pt idx="6">
                  <c:v>1.2246375222093049</c:v>
                </c:pt>
                <c:pt idx="7">
                  <c:v>2.2761063780001765</c:v>
                </c:pt>
                <c:pt idx="8">
                  <c:v>1.465544483841321</c:v>
                </c:pt>
                <c:pt idx="9">
                  <c:v>1.1539453466464689</c:v>
                </c:pt>
                <c:pt idx="10">
                  <c:v>1.4222582651972984</c:v>
                </c:pt>
                <c:pt idx="11">
                  <c:v>1.6366830079818768</c:v>
                </c:pt>
                <c:pt idx="12">
                  <c:v>1.7542610286835378</c:v>
                </c:pt>
                <c:pt idx="13">
                  <c:v>2.06524923617796</c:v>
                </c:pt>
                <c:pt idx="14">
                  <c:v>1.7112004566724925</c:v>
                </c:pt>
                <c:pt idx="15">
                  <c:v>1.4137888180595357</c:v>
                </c:pt>
                <c:pt idx="16">
                  <c:v>1.6539340302975325</c:v>
                </c:pt>
                <c:pt idx="17">
                  <c:v>1.6675301690936433</c:v>
                </c:pt>
                <c:pt idx="18">
                  <c:v>1.1285375808457501</c:v>
                </c:pt>
                <c:pt idx="19">
                  <c:v>1.8866981143674464</c:v>
                </c:pt>
                <c:pt idx="20">
                  <c:v>1.7785492263517411</c:v>
                </c:pt>
                <c:pt idx="21">
                  <c:v>1.2569778709330863</c:v>
                </c:pt>
                <c:pt idx="22">
                  <c:v>1.2821238424609223</c:v>
                </c:pt>
                <c:pt idx="23">
                  <c:v>1.2574259000548742</c:v>
                </c:pt>
                <c:pt idx="24">
                  <c:v>1.0139521802164981</c:v>
                </c:pt>
                <c:pt idx="25">
                  <c:v>1.0995558149657711</c:v>
                </c:pt>
                <c:pt idx="26">
                  <c:v>1.972043081693579</c:v>
                </c:pt>
                <c:pt idx="27">
                  <c:v>1.4903382566771255</c:v>
                </c:pt>
                <c:pt idx="28">
                  <c:v>1.5688214636698743</c:v>
                </c:pt>
                <c:pt idx="29">
                  <c:v>1.4487771323754204</c:v>
                </c:pt>
                <c:pt idx="30">
                  <c:v>1.9143133143455142</c:v>
                </c:pt>
                <c:pt idx="31">
                  <c:v>1.5695486770674389</c:v>
                </c:pt>
                <c:pt idx="32">
                  <c:v>1.4950101191269676</c:v>
                </c:pt>
                <c:pt idx="33">
                  <c:v>1.00520333603956</c:v>
                </c:pt>
                <c:pt idx="34">
                  <c:v>1.7833353744829088</c:v>
                </c:pt>
                <c:pt idx="35">
                  <c:v>1.085057896745983</c:v>
                </c:pt>
                <c:pt idx="36">
                  <c:v>1.2251433304994224</c:v>
                </c:pt>
                <c:pt idx="37">
                  <c:v>1.8042745915638949</c:v>
                </c:pt>
                <c:pt idx="38">
                  <c:v>1.3553053174630716</c:v>
                </c:pt>
                <c:pt idx="39">
                  <c:v>1.9474514523631397</c:v>
                </c:pt>
                <c:pt idx="40">
                  <c:v>1.8927027265507808</c:v>
                </c:pt>
                <c:pt idx="41">
                  <c:v>1.6676861726357655</c:v>
                </c:pt>
                <c:pt idx="42">
                  <c:v>1.9041384827987491</c:v>
                </c:pt>
                <c:pt idx="43">
                  <c:v>1.6521811877782839</c:v>
                </c:pt>
                <c:pt idx="44">
                  <c:v>1.8670689724190384</c:v>
                </c:pt>
                <c:pt idx="45">
                  <c:v>1.27214935051175</c:v>
                </c:pt>
                <c:pt idx="46">
                  <c:v>1.9670448684889119</c:v>
                </c:pt>
                <c:pt idx="47">
                  <c:v>1.3481243070926856</c:v>
                </c:pt>
                <c:pt idx="48">
                  <c:v>1.5230401117680279</c:v>
                </c:pt>
                <c:pt idx="49">
                  <c:v>1.4874788272718509</c:v>
                </c:pt>
                <c:pt idx="50">
                  <c:v>1.9719176846417541</c:v>
                </c:pt>
                <c:pt idx="51">
                  <c:v>2.3712379770400247</c:v>
                </c:pt>
                <c:pt idx="52">
                  <c:v>1.7640941968620198</c:v>
                </c:pt>
                <c:pt idx="53">
                  <c:v>1.4075105517237643</c:v>
                </c:pt>
                <c:pt idx="54">
                  <c:v>2.1767168879504708</c:v>
                </c:pt>
                <c:pt idx="55">
                  <c:v>2.3402287136906756</c:v>
                </c:pt>
                <c:pt idx="56">
                  <c:v>1.8213141252871283</c:v>
                </c:pt>
                <c:pt idx="57">
                  <c:v>1.5774292552620444</c:v>
                </c:pt>
                <c:pt idx="58">
                  <c:v>1.6565656865598071</c:v>
                </c:pt>
                <c:pt idx="59">
                  <c:v>1.3256236598085189</c:v>
                </c:pt>
                <c:pt idx="60">
                  <c:v>1.2607408379590672</c:v>
                </c:pt>
                <c:pt idx="61">
                  <c:v>1.1807456523292701</c:v>
                </c:pt>
                <c:pt idx="62">
                  <c:v>1.6711576651999533</c:v>
                </c:pt>
                <c:pt idx="63">
                  <c:v>1.5963674446938658</c:v>
                </c:pt>
                <c:pt idx="64">
                  <c:v>1.0764209765024308</c:v>
                </c:pt>
                <c:pt idx="65">
                  <c:v>1.5652922262774924</c:v>
                </c:pt>
                <c:pt idx="66">
                  <c:v>1.5180330925491936</c:v>
                </c:pt>
                <c:pt idx="67">
                  <c:v>2.0141193246178655</c:v>
                </c:pt>
                <c:pt idx="68">
                  <c:v>1.1757638613248658</c:v>
                </c:pt>
                <c:pt idx="69">
                  <c:v>1.1978171846301056</c:v>
                </c:pt>
                <c:pt idx="70">
                  <c:v>1.4876594588167349</c:v>
                </c:pt>
                <c:pt idx="71">
                  <c:v>1.1408317924524485</c:v>
                </c:pt>
                <c:pt idx="72">
                  <c:v>1.53937113554741</c:v>
                </c:pt>
                <c:pt idx="73">
                  <c:v>1.9486793835964877</c:v>
                </c:pt>
                <c:pt idx="74">
                  <c:v>1.358972307871313</c:v>
                </c:pt>
                <c:pt idx="75">
                  <c:v>1.6764084725759365</c:v>
                </c:pt>
                <c:pt idx="76">
                  <c:v>1.6210183807412806</c:v>
                </c:pt>
                <c:pt idx="77">
                  <c:v>1.4021341741299747</c:v>
                </c:pt>
                <c:pt idx="78">
                  <c:v>1.8339563889217059</c:v>
                </c:pt>
                <c:pt idx="79">
                  <c:v>1.5327592744217737</c:v>
                </c:pt>
                <c:pt idx="80">
                  <c:v>1.2501768996882276</c:v>
                </c:pt>
                <c:pt idx="81">
                  <c:v>1.9332983153295118</c:v>
                </c:pt>
                <c:pt idx="82">
                  <c:v>1.0263292085277986</c:v>
                </c:pt>
                <c:pt idx="83">
                  <c:v>1.6048333789007747</c:v>
                </c:pt>
                <c:pt idx="84">
                  <c:v>1.5132453515406241</c:v>
                </c:pt>
                <c:pt idx="85">
                  <c:v>1.1822334270193766</c:v>
                </c:pt>
                <c:pt idx="86">
                  <c:v>1.6279453093450473</c:v>
                </c:pt>
                <c:pt idx="87">
                  <c:v>2.3674238536479222</c:v>
                </c:pt>
                <c:pt idx="88">
                  <c:v>1.2994366576301168</c:v>
                </c:pt>
                <c:pt idx="89">
                  <c:v>1.7919279218211603</c:v>
                </c:pt>
                <c:pt idx="90">
                  <c:v>1.017449299679982</c:v>
                </c:pt>
                <c:pt idx="91">
                  <c:v>1.5442391777981459</c:v>
                </c:pt>
                <c:pt idx="92">
                  <c:v>1.3714841858511229</c:v>
                </c:pt>
                <c:pt idx="93">
                  <c:v>2.139059581902524</c:v>
                </c:pt>
                <c:pt idx="94">
                  <c:v>1.5203961782576287</c:v>
                </c:pt>
                <c:pt idx="95">
                  <c:v>1.9745913534855193</c:v>
                </c:pt>
                <c:pt idx="96">
                  <c:v>1.8203669463803158</c:v>
                </c:pt>
                <c:pt idx="97">
                  <c:v>1.1399063862983583</c:v>
                </c:pt>
                <c:pt idx="98">
                  <c:v>1.4405581115781194</c:v>
                </c:pt>
                <c:pt idx="99">
                  <c:v>1.6625587678057681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C1-4B6E-BF0D-ECCE29438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770976"/>
        <c:axId val="1643284512"/>
      </c:scatterChart>
      <c:valAx>
        <c:axId val="16467709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284512"/>
        <c:crosses val="autoZero"/>
        <c:crossBetween val="midCat"/>
      </c:valAx>
      <c:valAx>
        <c:axId val="164328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77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State087!$Z$2:$Z$101</c:f>
              <c:numCache>
                <c:formatCode>General</c:formatCode>
                <c:ptCount val="100"/>
                <c:pt idx="0">
                  <c:v>63593.4</c:v>
                </c:pt>
                <c:pt idx="7">
                  <c:v>52138.6</c:v>
                </c:pt>
                <c:pt idx="9">
                  <c:v>73671.600000000006</c:v>
                </c:pt>
                <c:pt idx="12">
                  <c:v>42407.6</c:v>
                </c:pt>
                <c:pt idx="16">
                  <c:v>70553.600000000006</c:v>
                </c:pt>
                <c:pt idx="25">
                  <c:v>80867.199999999997</c:v>
                </c:pt>
                <c:pt idx="28">
                  <c:v>59628.2</c:v>
                </c:pt>
                <c:pt idx="30">
                  <c:v>52173.8</c:v>
                </c:pt>
                <c:pt idx="35">
                  <c:v>69157.600000000006</c:v>
                </c:pt>
                <c:pt idx="37">
                  <c:v>67917.600000000006</c:v>
                </c:pt>
                <c:pt idx="45">
                  <c:v>47191</c:v>
                </c:pt>
                <c:pt idx="47">
                  <c:v>52135.4</c:v>
                </c:pt>
                <c:pt idx="53">
                  <c:v>73826.8</c:v>
                </c:pt>
                <c:pt idx="67">
                  <c:v>60031.199999999997</c:v>
                </c:pt>
                <c:pt idx="69">
                  <c:v>54553.4</c:v>
                </c:pt>
                <c:pt idx="71">
                  <c:v>49430.6</c:v>
                </c:pt>
                <c:pt idx="74">
                  <c:v>55004.800000000003</c:v>
                </c:pt>
                <c:pt idx="77">
                  <c:v>59245.4</c:v>
                </c:pt>
                <c:pt idx="79">
                  <c:v>36395.800000000003</c:v>
                </c:pt>
                <c:pt idx="82">
                  <c:v>51380.2</c:v>
                </c:pt>
                <c:pt idx="86">
                  <c:v>72802.2</c:v>
                </c:pt>
                <c:pt idx="92">
                  <c:v>62368.2</c:v>
                </c:pt>
                <c:pt idx="94">
                  <c:v>70836.800000000003</c:v>
                </c:pt>
              </c:numCache>
            </c:numRef>
          </c:xVal>
          <c:yVal>
            <c:numRef>
              <c:f>State087!$AA$2:$AA$101</c:f>
              <c:numCache>
                <c:formatCode>General</c:formatCode>
                <c:ptCount val="100"/>
                <c:pt idx="0">
                  <c:v>1.0878487390200871</c:v>
                </c:pt>
                <c:pt idx="7">
                  <c:v>2.2761063780001765</c:v>
                </c:pt>
                <c:pt idx="9">
                  <c:v>1.1539453466464689</c:v>
                </c:pt>
                <c:pt idx="12">
                  <c:v>1.7542610286835378</c:v>
                </c:pt>
                <c:pt idx="16">
                  <c:v>1.6539340302975325</c:v>
                </c:pt>
                <c:pt idx="25">
                  <c:v>1.0995558149657711</c:v>
                </c:pt>
                <c:pt idx="28">
                  <c:v>1.5688214636698743</c:v>
                </c:pt>
                <c:pt idx="30">
                  <c:v>1.9143133143455142</c:v>
                </c:pt>
                <c:pt idx="35">
                  <c:v>1.085057896745983</c:v>
                </c:pt>
                <c:pt idx="37">
                  <c:v>1.8042745915638949</c:v>
                </c:pt>
                <c:pt idx="45">
                  <c:v>1.27214935051175</c:v>
                </c:pt>
                <c:pt idx="47">
                  <c:v>1.3481243070926856</c:v>
                </c:pt>
                <c:pt idx="53">
                  <c:v>1.4075105517237643</c:v>
                </c:pt>
                <c:pt idx="67">
                  <c:v>2.0141193246178655</c:v>
                </c:pt>
                <c:pt idx="69">
                  <c:v>1.1978171846301056</c:v>
                </c:pt>
                <c:pt idx="71">
                  <c:v>1.1408317924524485</c:v>
                </c:pt>
                <c:pt idx="74">
                  <c:v>1.358972307871313</c:v>
                </c:pt>
                <c:pt idx="77">
                  <c:v>1.4021341741299747</c:v>
                </c:pt>
                <c:pt idx="79">
                  <c:v>1.5327592744217737</c:v>
                </c:pt>
                <c:pt idx="82">
                  <c:v>1.0263292085277986</c:v>
                </c:pt>
                <c:pt idx="86">
                  <c:v>1.6279453093450473</c:v>
                </c:pt>
                <c:pt idx="92">
                  <c:v>1.3714841858511229</c:v>
                </c:pt>
                <c:pt idx="94">
                  <c:v>1.5203961782576287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3B6-412D-BC82-91FB4345D4B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State087!$AB$2:$AB$101</c:f>
              <c:numCache>
                <c:formatCode>General</c:formatCode>
                <c:ptCount val="100"/>
                <c:pt idx="3">
                  <c:v>87240.4</c:v>
                </c:pt>
                <c:pt idx="4">
                  <c:v>57792</c:v>
                </c:pt>
                <c:pt idx="6">
                  <c:v>54706.8</c:v>
                </c:pt>
                <c:pt idx="8">
                  <c:v>68984.600000000006</c:v>
                </c:pt>
                <c:pt idx="11">
                  <c:v>67803.600000000006</c:v>
                </c:pt>
                <c:pt idx="13">
                  <c:v>62121.8</c:v>
                </c:pt>
                <c:pt idx="17">
                  <c:v>43620.800000000003</c:v>
                </c:pt>
                <c:pt idx="34">
                  <c:v>58790.400000000001</c:v>
                </c:pt>
                <c:pt idx="36">
                  <c:v>45873</c:v>
                </c:pt>
                <c:pt idx="38">
                  <c:v>69160.800000000003</c:v>
                </c:pt>
                <c:pt idx="39">
                  <c:v>61486</c:v>
                </c:pt>
                <c:pt idx="41">
                  <c:v>76834.600000000006</c:v>
                </c:pt>
                <c:pt idx="42">
                  <c:v>52246.2</c:v>
                </c:pt>
                <c:pt idx="46">
                  <c:v>58170</c:v>
                </c:pt>
                <c:pt idx="55">
                  <c:v>58483.6</c:v>
                </c:pt>
                <c:pt idx="56">
                  <c:v>49368.2</c:v>
                </c:pt>
                <c:pt idx="59">
                  <c:v>62397.8</c:v>
                </c:pt>
                <c:pt idx="62">
                  <c:v>77043</c:v>
                </c:pt>
                <c:pt idx="63">
                  <c:v>47933.2</c:v>
                </c:pt>
                <c:pt idx="73">
                  <c:v>63296.2</c:v>
                </c:pt>
                <c:pt idx="78">
                  <c:v>47400.800000000003</c:v>
                </c:pt>
                <c:pt idx="84">
                  <c:v>70711.600000000006</c:v>
                </c:pt>
                <c:pt idx="87">
                  <c:v>48715.4</c:v>
                </c:pt>
                <c:pt idx="88">
                  <c:v>62413.2</c:v>
                </c:pt>
                <c:pt idx="89">
                  <c:v>56649.599999999999</c:v>
                </c:pt>
                <c:pt idx="90">
                  <c:v>75808.2</c:v>
                </c:pt>
                <c:pt idx="95">
                  <c:v>59672.6</c:v>
                </c:pt>
              </c:numCache>
            </c:numRef>
          </c:xVal>
          <c:yVal>
            <c:numRef>
              <c:f>State087!$AC$2:$AC$101</c:f>
              <c:numCache>
                <c:formatCode>General</c:formatCode>
                <c:ptCount val="100"/>
                <c:pt idx="3">
                  <c:v>1.4400438329031047</c:v>
                </c:pt>
                <c:pt idx="4">
                  <c:v>1.4219788205980066</c:v>
                </c:pt>
                <c:pt idx="6">
                  <c:v>1.2246375222093049</c:v>
                </c:pt>
                <c:pt idx="8">
                  <c:v>1.465544483841321</c:v>
                </c:pt>
                <c:pt idx="11">
                  <c:v>1.6366830079818768</c:v>
                </c:pt>
                <c:pt idx="13">
                  <c:v>2.06524923617796</c:v>
                </c:pt>
                <c:pt idx="17">
                  <c:v>1.6675301690936433</c:v>
                </c:pt>
                <c:pt idx="34">
                  <c:v>1.7833353744829088</c:v>
                </c:pt>
                <c:pt idx="36">
                  <c:v>1.2251433304994224</c:v>
                </c:pt>
                <c:pt idx="38">
                  <c:v>1.3553053174630716</c:v>
                </c:pt>
                <c:pt idx="39">
                  <c:v>1.9474514523631397</c:v>
                </c:pt>
                <c:pt idx="41">
                  <c:v>1.6676861726357655</c:v>
                </c:pt>
                <c:pt idx="42">
                  <c:v>1.9041384827987491</c:v>
                </c:pt>
                <c:pt idx="46">
                  <c:v>1.9670448684889119</c:v>
                </c:pt>
                <c:pt idx="55">
                  <c:v>2.3402287136906756</c:v>
                </c:pt>
                <c:pt idx="56">
                  <c:v>1.8213141252871283</c:v>
                </c:pt>
                <c:pt idx="59">
                  <c:v>1.3256236598085189</c:v>
                </c:pt>
                <c:pt idx="62">
                  <c:v>1.6711576651999533</c:v>
                </c:pt>
                <c:pt idx="63">
                  <c:v>1.5963674446938658</c:v>
                </c:pt>
                <c:pt idx="73">
                  <c:v>1.9486793835964877</c:v>
                </c:pt>
                <c:pt idx="78">
                  <c:v>1.8339563889217059</c:v>
                </c:pt>
                <c:pt idx="84">
                  <c:v>1.5132453515406241</c:v>
                </c:pt>
                <c:pt idx="87">
                  <c:v>2.3674238536479222</c:v>
                </c:pt>
                <c:pt idx="88">
                  <c:v>1.2994366576301168</c:v>
                </c:pt>
                <c:pt idx="89">
                  <c:v>1.7919279218211603</c:v>
                </c:pt>
                <c:pt idx="90">
                  <c:v>1.017449299679982</c:v>
                </c:pt>
                <c:pt idx="95">
                  <c:v>1.9745913534855193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3B6-412D-BC82-91FB4345D4B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State087!$AD$2:$AD$101</c:f>
              <c:numCache>
                <c:formatCode>General</c:formatCode>
                <c:ptCount val="100"/>
                <c:pt idx="1">
                  <c:v>57787.6</c:v>
                </c:pt>
                <c:pt idx="2">
                  <c:v>42227</c:v>
                </c:pt>
                <c:pt idx="5">
                  <c:v>61409</c:v>
                </c:pt>
                <c:pt idx="15">
                  <c:v>82075.199999999997</c:v>
                </c:pt>
                <c:pt idx="19">
                  <c:v>48800.6</c:v>
                </c:pt>
                <c:pt idx="21">
                  <c:v>75954.399999999994</c:v>
                </c:pt>
                <c:pt idx="24">
                  <c:v>59732.6</c:v>
                </c:pt>
                <c:pt idx="26">
                  <c:v>60629</c:v>
                </c:pt>
                <c:pt idx="29">
                  <c:v>65420</c:v>
                </c:pt>
                <c:pt idx="31">
                  <c:v>77071.199999999997</c:v>
                </c:pt>
                <c:pt idx="44">
                  <c:v>59954.400000000001</c:v>
                </c:pt>
                <c:pt idx="49">
                  <c:v>58093.599999999999</c:v>
                </c:pt>
                <c:pt idx="50">
                  <c:v>56533.8</c:v>
                </c:pt>
                <c:pt idx="52">
                  <c:v>69624.399999999994</c:v>
                </c:pt>
                <c:pt idx="54">
                  <c:v>55886</c:v>
                </c:pt>
                <c:pt idx="61">
                  <c:v>64367.8</c:v>
                </c:pt>
                <c:pt idx="65">
                  <c:v>60771.4</c:v>
                </c:pt>
                <c:pt idx="68">
                  <c:v>46860.6</c:v>
                </c:pt>
                <c:pt idx="72">
                  <c:v>86428.800000000003</c:v>
                </c:pt>
                <c:pt idx="75">
                  <c:v>64396</c:v>
                </c:pt>
                <c:pt idx="76">
                  <c:v>64785.2</c:v>
                </c:pt>
                <c:pt idx="80">
                  <c:v>46636.6</c:v>
                </c:pt>
                <c:pt idx="85">
                  <c:v>49740.6</c:v>
                </c:pt>
                <c:pt idx="91">
                  <c:v>53242.400000000001</c:v>
                </c:pt>
                <c:pt idx="96">
                  <c:v>63279</c:v>
                </c:pt>
                <c:pt idx="97">
                  <c:v>56402</c:v>
                </c:pt>
                <c:pt idx="99">
                  <c:v>68404.800000000003</c:v>
                </c:pt>
              </c:numCache>
            </c:numRef>
          </c:xVal>
          <c:yVal>
            <c:numRef>
              <c:f>State087!$AE$2:$AE$101</c:f>
              <c:numCache>
                <c:formatCode>General</c:formatCode>
                <c:ptCount val="100"/>
                <c:pt idx="1">
                  <c:v>1.2527774124552673</c:v>
                </c:pt>
                <c:pt idx="2">
                  <c:v>1.9726478319558576</c:v>
                </c:pt>
                <c:pt idx="5">
                  <c:v>1.8916771157322216</c:v>
                </c:pt>
                <c:pt idx="15">
                  <c:v>1.4137888180595357</c:v>
                </c:pt>
                <c:pt idx="19">
                  <c:v>1.8866981143674464</c:v>
                </c:pt>
                <c:pt idx="21">
                  <c:v>1.2569778709330863</c:v>
                </c:pt>
                <c:pt idx="24">
                  <c:v>1.0139521802164981</c:v>
                </c:pt>
                <c:pt idx="26">
                  <c:v>1.972043081693579</c:v>
                </c:pt>
                <c:pt idx="29">
                  <c:v>1.4487771323754204</c:v>
                </c:pt>
                <c:pt idx="31">
                  <c:v>1.5695486770674389</c:v>
                </c:pt>
                <c:pt idx="44">
                  <c:v>1.8670689724190384</c:v>
                </c:pt>
                <c:pt idx="49">
                  <c:v>1.4874788272718509</c:v>
                </c:pt>
                <c:pt idx="50">
                  <c:v>1.9719176846417541</c:v>
                </c:pt>
                <c:pt idx="52">
                  <c:v>1.7640941968620198</c:v>
                </c:pt>
                <c:pt idx="54">
                  <c:v>2.1767168879504708</c:v>
                </c:pt>
                <c:pt idx="61">
                  <c:v>1.1807456523292701</c:v>
                </c:pt>
                <c:pt idx="65">
                  <c:v>1.5652922262774924</c:v>
                </c:pt>
                <c:pt idx="68">
                  <c:v>1.1757638613248658</c:v>
                </c:pt>
                <c:pt idx="72">
                  <c:v>1.53937113554741</c:v>
                </c:pt>
                <c:pt idx="75">
                  <c:v>1.6764084725759365</c:v>
                </c:pt>
                <c:pt idx="76">
                  <c:v>1.6210183807412806</c:v>
                </c:pt>
                <c:pt idx="80">
                  <c:v>1.2501768996882276</c:v>
                </c:pt>
                <c:pt idx="85">
                  <c:v>1.1822334270193766</c:v>
                </c:pt>
                <c:pt idx="91">
                  <c:v>1.5442391777981459</c:v>
                </c:pt>
                <c:pt idx="96">
                  <c:v>1.8203669463803158</c:v>
                </c:pt>
                <c:pt idx="97">
                  <c:v>1.1399063862983583</c:v>
                </c:pt>
                <c:pt idx="99">
                  <c:v>1.6625587678057681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3B6-412D-BC82-91FB4345D4B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State087!$AF$2:$AF$101</c:f>
              <c:numCache>
                <c:formatCode>General</c:formatCode>
                <c:ptCount val="100"/>
                <c:pt idx="10">
                  <c:v>45008</c:v>
                </c:pt>
                <c:pt idx="14">
                  <c:v>56758.400000000001</c:v>
                </c:pt>
                <c:pt idx="18">
                  <c:v>59341.4</c:v>
                </c:pt>
                <c:pt idx="20">
                  <c:v>64150.6</c:v>
                </c:pt>
                <c:pt idx="22">
                  <c:v>70321.600000000006</c:v>
                </c:pt>
                <c:pt idx="23">
                  <c:v>75445.399999999994</c:v>
                </c:pt>
                <c:pt idx="27">
                  <c:v>52268</c:v>
                </c:pt>
                <c:pt idx="32">
                  <c:v>66013.600000000006</c:v>
                </c:pt>
                <c:pt idx="33">
                  <c:v>54196</c:v>
                </c:pt>
                <c:pt idx="40">
                  <c:v>52131.8</c:v>
                </c:pt>
                <c:pt idx="43">
                  <c:v>43031.6</c:v>
                </c:pt>
                <c:pt idx="48">
                  <c:v>74726.2</c:v>
                </c:pt>
                <c:pt idx="51">
                  <c:v>51568</c:v>
                </c:pt>
                <c:pt idx="57">
                  <c:v>63340.4</c:v>
                </c:pt>
                <c:pt idx="58">
                  <c:v>67353.2</c:v>
                </c:pt>
                <c:pt idx="60">
                  <c:v>51811.6</c:v>
                </c:pt>
                <c:pt idx="64">
                  <c:v>54754.6</c:v>
                </c:pt>
                <c:pt idx="66">
                  <c:v>62213.4</c:v>
                </c:pt>
                <c:pt idx="70">
                  <c:v>70645.2</c:v>
                </c:pt>
                <c:pt idx="81">
                  <c:v>52544.4</c:v>
                </c:pt>
                <c:pt idx="83">
                  <c:v>57789.8</c:v>
                </c:pt>
                <c:pt idx="93">
                  <c:v>53116.800000000003</c:v>
                </c:pt>
                <c:pt idx="98">
                  <c:v>45252.6</c:v>
                </c:pt>
              </c:numCache>
            </c:numRef>
          </c:xVal>
          <c:yVal>
            <c:numRef>
              <c:f>State087!$AG$2:$AG$101</c:f>
              <c:numCache>
                <c:formatCode>General</c:formatCode>
                <c:ptCount val="100"/>
                <c:pt idx="10">
                  <c:v>1.4222582651972984</c:v>
                </c:pt>
                <c:pt idx="14">
                  <c:v>1.7112004566724925</c:v>
                </c:pt>
                <c:pt idx="18">
                  <c:v>1.1285375808457501</c:v>
                </c:pt>
                <c:pt idx="20">
                  <c:v>1.7785492263517411</c:v>
                </c:pt>
                <c:pt idx="22">
                  <c:v>1.2821238424609223</c:v>
                </c:pt>
                <c:pt idx="23">
                  <c:v>1.2574259000548742</c:v>
                </c:pt>
                <c:pt idx="27">
                  <c:v>1.4903382566771255</c:v>
                </c:pt>
                <c:pt idx="32">
                  <c:v>1.4950101191269676</c:v>
                </c:pt>
                <c:pt idx="33">
                  <c:v>1.00520333603956</c:v>
                </c:pt>
                <c:pt idx="40">
                  <c:v>1.8927027265507808</c:v>
                </c:pt>
                <c:pt idx="43">
                  <c:v>1.6521811877782839</c:v>
                </c:pt>
                <c:pt idx="48">
                  <c:v>1.5230401117680279</c:v>
                </c:pt>
                <c:pt idx="51">
                  <c:v>2.3712379770400247</c:v>
                </c:pt>
                <c:pt idx="57">
                  <c:v>1.5774292552620444</c:v>
                </c:pt>
                <c:pt idx="58">
                  <c:v>1.6565656865598071</c:v>
                </c:pt>
                <c:pt idx="60">
                  <c:v>1.2607408379590672</c:v>
                </c:pt>
                <c:pt idx="64">
                  <c:v>1.0764209765024308</c:v>
                </c:pt>
                <c:pt idx="66">
                  <c:v>1.5180330925491936</c:v>
                </c:pt>
                <c:pt idx="70">
                  <c:v>1.4876594588167349</c:v>
                </c:pt>
                <c:pt idx="81">
                  <c:v>1.9332983153295118</c:v>
                </c:pt>
                <c:pt idx="83">
                  <c:v>1.6048333789007747</c:v>
                </c:pt>
                <c:pt idx="93">
                  <c:v>2.139059581902524</c:v>
                </c:pt>
                <c:pt idx="98">
                  <c:v>1.4405581115781194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3B6-412D-BC82-91FB4345D4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046480"/>
        <c:axId val="1643303648"/>
      </c:scatterChart>
      <c:valAx>
        <c:axId val="164604648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03648"/>
        <c:crosses val="autoZero"/>
        <c:crossBetween val="midCat"/>
      </c:valAx>
      <c:valAx>
        <c:axId val="164330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0464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State087!$AI$2:$AI$101</c:f>
              <c:numCache>
                <c:formatCode>General</c:formatCode>
                <c:ptCount val="100"/>
                <c:pt idx="0">
                  <c:v>63593.4</c:v>
                </c:pt>
                <c:pt idx="1">
                  <c:v>57787.6</c:v>
                </c:pt>
                <c:pt idx="3">
                  <c:v>87240.4</c:v>
                </c:pt>
                <c:pt idx="6">
                  <c:v>54706.8</c:v>
                </c:pt>
                <c:pt idx="8">
                  <c:v>68984.600000000006</c:v>
                </c:pt>
                <c:pt idx="9">
                  <c:v>73671.600000000006</c:v>
                </c:pt>
                <c:pt idx="10">
                  <c:v>45008</c:v>
                </c:pt>
                <c:pt idx="15">
                  <c:v>82075.199999999997</c:v>
                </c:pt>
                <c:pt idx="18">
                  <c:v>59341.4</c:v>
                </c:pt>
                <c:pt idx="21">
                  <c:v>75954.399999999994</c:v>
                </c:pt>
                <c:pt idx="22">
                  <c:v>70321.600000000006</c:v>
                </c:pt>
                <c:pt idx="23">
                  <c:v>75445.399999999994</c:v>
                </c:pt>
                <c:pt idx="24">
                  <c:v>59732.6</c:v>
                </c:pt>
                <c:pt idx="25">
                  <c:v>80867.199999999997</c:v>
                </c:pt>
                <c:pt idx="29">
                  <c:v>65420</c:v>
                </c:pt>
                <c:pt idx="31">
                  <c:v>77071.199999999997</c:v>
                </c:pt>
                <c:pt idx="32">
                  <c:v>66013.600000000006</c:v>
                </c:pt>
                <c:pt idx="33">
                  <c:v>54196</c:v>
                </c:pt>
                <c:pt idx="35">
                  <c:v>69157.600000000006</c:v>
                </c:pt>
                <c:pt idx="36">
                  <c:v>45873</c:v>
                </c:pt>
                <c:pt idx="38">
                  <c:v>69160.800000000003</c:v>
                </c:pt>
                <c:pt idx="45">
                  <c:v>47191</c:v>
                </c:pt>
                <c:pt idx="47">
                  <c:v>52135.4</c:v>
                </c:pt>
                <c:pt idx="49">
                  <c:v>58093.599999999999</c:v>
                </c:pt>
                <c:pt idx="53">
                  <c:v>73826.8</c:v>
                </c:pt>
                <c:pt idx="58">
                  <c:v>67353.2</c:v>
                </c:pt>
                <c:pt idx="59">
                  <c:v>62397.8</c:v>
                </c:pt>
                <c:pt idx="60">
                  <c:v>51811.6</c:v>
                </c:pt>
                <c:pt idx="61">
                  <c:v>64367.8</c:v>
                </c:pt>
                <c:pt idx="64">
                  <c:v>54754.6</c:v>
                </c:pt>
                <c:pt idx="65">
                  <c:v>60771.4</c:v>
                </c:pt>
                <c:pt idx="68">
                  <c:v>46860.6</c:v>
                </c:pt>
                <c:pt idx="69">
                  <c:v>54553.4</c:v>
                </c:pt>
                <c:pt idx="70">
                  <c:v>70645.2</c:v>
                </c:pt>
                <c:pt idx="71">
                  <c:v>49430.6</c:v>
                </c:pt>
                <c:pt idx="74">
                  <c:v>55004.800000000003</c:v>
                </c:pt>
                <c:pt idx="79">
                  <c:v>36395.800000000003</c:v>
                </c:pt>
                <c:pt idx="80">
                  <c:v>46636.6</c:v>
                </c:pt>
                <c:pt idx="82">
                  <c:v>51380.2</c:v>
                </c:pt>
                <c:pt idx="84">
                  <c:v>70711.600000000006</c:v>
                </c:pt>
                <c:pt idx="85">
                  <c:v>49740.6</c:v>
                </c:pt>
                <c:pt idx="88">
                  <c:v>62413.2</c:v>
                </c:pt>
                <c:pt idx="90">
                  <c:v>75808.2</c:v>
                </c:pt>
                <c:pt idx="91">
                  <c:v>53242.400000000001</c:v>
                </c:pt>
                <c:pt idx="92">
                  <c:v>62368.2</c:v>
                </c:pt>
                <c:pt idx="94">
                  <c:v>70836.800000000003</c:v>
                </c:pt>
                <c:pt idx="97">
                  <c:v>56402</c:v>
                </c:pt>
                <c:pt idx="98">
                  <c:v>45252.6</c:v>
                </c:pt>
                <c:pt idx="99">
                  <c:v>68404.800000000003</c:v>
                </c:pt>
              </c:numCache>
            </c:numRef>
          </c:xVal>
          <c:yVal>
            <c:numRef>
              <c:f>State087!$AJ$2:$AJ$101</c:f>
              <c:numCache>
                <c:formatCode>General</c:formatCode>
                <c:ptCount val="100"/>
                <c:pt idx="0">
                  <c:v>1.0878487390200871</c:v>
                </c:pt>
                <c:pt idx="1">
                  <c:v>1.2527774124552673</c:v>
                </c:pt>
                <c:pt idx="3">
                  <c:v>1.4400438329031047</c:v>
                </c:pt>
                <c:pt idx="6">
                  <c:v>1.2246375222093049</c:v>
                </c:pt>
                <c:pt idx="8">
                  <c:v>1.465544483841321</c:v>
                </c:pt>
                <c:pt idx="9">
                  <c:v>1.1539453466464689</c:v>
                </c:pt>
                <c:pt idx="10">
                  <c:v>1.4222582651972984</c:v>
                </c:pt>
                <c:pt idx="15">
                  <c:v>1.4137888180595357</c:v>
                </c:pt>
                <c:pt idx="18">
                  <c:v>1.1285375808457501</c:v>
                </c:pt>
                <c:pt idx="21">
                  <c:v>1.2569778709330863</c:v>
                </c:pt>
                <c:pt idx="22">
                  <c:v>1.2821238424609223</c:v>
                </c:pt>
                <c:pt idx="23">
                  <c:v>1.2574259000548742</c:v>
                </c:pt>
                <c:pt idx="24">
                  <c:v>1.0139521802164981</c:v>
                </c:pt>
                <c:pt idx="25">
                  <c:v>1.0995558149657711</c:v>
                </c:pt>
                <c:pt idx="29">
                  <c:v>1.4487771323754204</c:v>
                </c:pt>
                <c:pt idx="31">
                  <c:v>1.5695486770674389</c:v>
                </c:pt>
                <c:pt idx="32">
                  <c:v>1.4950101191269676</c:v>
                </c:pt>
                <c:pt idx="33">
                  <c:v>1.00520333603956</c:v>
                </c:pt>
                <c:pt idx="35">
                  <c:v>1.085057896745983</c:v>
                </c:pt>
                <c:pt idx="36">
                  <c:v>1.2251433304994224</c:v>
                </c:pt>
                <c:pt idx="38">
                  <c:v>1.3553053174630716</c:v>
                </c:pt>
                <c:pt idx="45">
                  <c:v>1.27214935051175</c:v>
                </c:pt>
                <c:pt idx="47">
                  <c:v>1.3481243070926856</c:v>
                </c:pt>
                <c:pt idx="49">
                  <c:v>1.4874788272718509</c:v>
                </c:pt>
                <c:pt idx="53">
                  <c:v>1.4075105517237643</c:v>
                </c:pt>
                <c:pt idx="58">
                  <c:v>1.6565656865598071</c:v>
                </c:pt>
                <c:pt idx="59">
                  <c:v>1.3256236598085189</c:v>
                </c:pt>
                <c:pt idx="60">
                  <c:v>1.2607408379590672</c:v>
                </c:pt>
                <c:pt idx="61">
                  <c:v>1.1807456523292701</c:v>
                </c:pt>
                <c:pt idx="64">
                  <c:v>1.0764209765024308</c:v>
                </c:pt>
                <c:pt idx="65">
                  <c:v>1.5652922262774924</c:v>
                </c:pt>
                <c:pt idx="68">
                  <c:v>1.1757638613248658</c:v>
                </c:pt>
                <c:pt idx="69">
                  <c:v>1.1978171846301056</c:v>
                </c:pt>
                <c:pt idx="70">
                  <c:v>1.4876594588167349</c:v>
                </c:pt>
                <c:pt idx="71">
                  <c:v>1.1408317924524485</c:v>
                </c:pt>
                <c:pt idx="74">
                  <c:v>1.358972307871313</c:v>
                </c:pt>
                <c:pt idx="79">
                  <c:v>1.5327592744217737</c:v>
                </c:pt>
                <c:pt idx="80">
                  <c:v>1.2501768996882276</c:v>
                </c:pt>
                <c:pt idx="82">
                  <c:v>1.0263292085277986</c:v>
                </c:pt>
                <c:pt idx="84">
                  <c:v>1.5132453515406241</c:v>
                </c:pt>
                <c:pt idx="85">
                  <c:v>1.1822334270193766</c:v>
                </c:pt>
                <c:pt idx="88">
                  <c:v>1.2994366576301168</c:v>
                </c:pt>
                <c:pt idx="90">
                  <c:v>1.017449299679982</c:v>
                </c:pt>
                <c:pt idx="91">
                  <c:v>1.5442391777981459</c:v>
                </c:pt>
                <c:pt idx="92">
                  <c:v>1.3714841858511229</c:v>
                </c:pt>
                <c:pt idx="94">
                  <c:v>1.5203961782576287</c:v>
                </c:pt>
                <c:pt idx="97">
                  <c:v>1.1399063862983583</c:v>
                </c:pt>
                <c:pt idx="98">
                  <c:v>1.4405581115781194</c:v>
                </c:pt>
                <c:pt idx="99">
                  <c:v>1.6625587678057681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3CA-4214-83C9-A32DE8A4392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State087!$AK$2:$AK$101</c:f>
              <c:numCache>
                <c:formatCode>General</c:formatCode>
                <c:ptCount val="100"/>
                <c:pt idx="2">
                  <c:v>42227</c:v>
                </c:pt>
                <c:pt idx="4">
                  <c:v>57792</c:v>
                </c:pt>
                <c:pt idx="5">
                  <c:v>61409</c:v>
                </c:pt>
                <c:pt idx="7">
                  <c:v>52138.6</c:v>
                </c:pt>
                <c:pt idx="11">
                  <c:v>67803.600000000006</c:v>
                </c:pt>
                <c:pt idx="12">
                  <c:v>42407.6</c:v>
                </c:pt>
                <c:pt idx="13">
                  <c:v>62121.8</c:v>
                </c:pt>
                <c:pt idx="14">
                  <c:v>56758.400000000001</c:v>
                </c:pt>
                <c:pt idx="16">
                  <c:v>70553.600000000006</c:v>
                </c:pt>
                <c:pt idx="17">
                  <c:v>43620.800000000003</c:v>
                </c:pt>
                <c:pt idx="19">
                  <c:v>48800.6</c:v>
                </c:pt>
                <c:pt idx="20">
                  <c:v>64150.6</c:v>
                </c:pt>
                <c:pt idx="26">
                  <c:v>60629</c:v>
                </c:pt>
                <c:pt idx="27">
                  <c:v>52268</c:v>
                </c:pt>
                <c:pt idx="28">
                  <c:v>59628.2</c:v>
                </c:pt>
                <c:pt idx="30">
                  <c:v>52173.8</c:v>
                </c:pt>
                <c:pt idx="34">
                  <c:v>58790.400000000001</c:v>
                </c:pt>
                <c:pt idx="37">
                  <c:v>67917.600000000006</c:v>
                </c:pt>
                <c:pt idx="39">
                  <c:v>61486</c:v>
                </c:pt>
                <c:pt idx="40">
                  <c:v>52131.8</c:v>
                </c:pt>
                <c:pt idx="41">
                  <c:v>76834.600000000006</c:v>
                </c:pt>
                <c:pt idx="42">
                  <c:v>52246.2</c:v>
                </c:pt>
                <c:pt idx="43">
                  <c:v>43031.6</c:v>
                </c:pt>
                <c:pt idx="44">
                  <c:v>59954.400000000001</c:v>
                </c:pt>
                <c:pt idx="46">
                  <c:v>58170</c:v>
                </c:pt>
                <c:pt idx="48">
                  <c:v>74726.2</c:v>
                </c:pt>
                <c:pt idx="50">
                  <c:v>56533.8</c:v>
                </c:pt>
                <c:pt idx="51">
                  <c:v>51568</c:v>
                </c:pt>
                <c:pt idx="52">
                  <c:v>69624.399999999994</c:v>
                </c:pt>
                <c:pt idx="54">
                  <c:v>55886</c:v>
                </c:pt>
                <c:pt idx="55">
                  <c:v>58483.6</c:v>
                </c:pt>
                <c:pt idx="56">
                  <c:v>49368.2</c:v>
                </c:pt>
                <c:pt idx="57">
                  <c:v>63340.4</c:v>
                </c:pt>
                <c:pt idx="62">
                  <c:v>77043</c:v>
                </c:pt>
                <c:pt idx="63">
                  <c:v>47933.2</c:v>
                </c:pt>
                <c:pt idx="66">
                  <c:v>62213.4</c:v>
                </c:pt>
                <c:pt idx="67">
                  <c:v>60031.199999999997</c:v>
                </c:pt>
                <c:pt idx="72">
                  <c:v>86428.800000000003</c:v>
                </c:pt>
                <c:pt idx="73">
                  <c:v>63296.2</c:v>
                </c:pt>
                <c:pt idx="75">
                  <c:v>64396</c:v>
                </c:pt>
                <c:pt idx="76">
                  <c:v>64785.2</c:v>
                </c:pt>
                <c:pt idx="77">
                  <c:v>59245.4</c:v>
                </c:pt>
                <c:pt idx="78">
                  <c:v>47400.800000000003</c:v>
                </c:pt>
                <c:pt idx="81">
                  <c:v>52544.4</c:v>
                </c:pt>
                <c:pt idx="83">
                  <c:v>57789.8</c:v>
                </c:pt>
                <c:pt idx="86">
                  <c:v>72802.2</c:v>
                </c:pt>
                <c:pt idx="87">
                  <c:v>48715.4</c:v>
                </c:pt>
                <c:pt idx="89">
                  <c:v>56649.599999999999</c:v>
                </c:pt>
                <c:pt idx="93">
                  <c:v>53116.800000000003</c:v>
                </c:pt>
                <c:pt idx="95">
                  <c:v>59672.6</c:v>
                </c:pt>
                <c:pt idx="96">
                  <c:v>63279</c:v>
                </c:pt>
              </c:numCache>
            </c:numRef>
          </c:xVal>
          <c:yVal>
            <c:numRef>
              <c:f>State087!$AL$2:$AL$101</c:f>
              <c:numCache>
                <c:formatCode>General</c:formatCode>
                <c:ptCount val="100"/>
                <c:pt idx="2">
                  <c:v>1.9726478319558576</c:v>
                </c:pt>
                <c:pt idx="4">
                  <c:v>1.4219788205980066</c:v>
                </c:pt>
                <c:pt idx="5">
                  <c:v>1.8916771157322216</c:v>
                </c:pt>
                <c:pt idx="7">
                  <c:v>2.2761063780001765</c:v>
                </c:pt>
                <c:pt idx="11">
                  <c:v>1.6366830079818768</c:v>
                </c:pt>
                <c:pt idx="12">
                  <c:v>1.7542610286835378</c:v>
                </c:pt>
                <c:pt idx="13">
                  <c:v>2.06524923617796</c:v>
                </c:pt>
                <c:pt idx="14">
                  <c:v>1.7112004566724925</c:v>
                </c:pt>
                <c:pt idx="16">
                  <c:v>1.6539340302975325</c:v>
                </c:pt>
                <c:pt idx="17">
                  <c:v>1.6675301690936433</c:v>
                </c:pt>
                <c:pt idx="19">
                  <c:v>1.8866981143674464</c:v>
                </c:pt>
                <c:pt idx="20">
                  <c:v>1.7785492263517411</c:v>
                </c:pt>
                <c:pt idx="26">
                  <c:v>1.972043081693579</c:v>
                </c:pt>
                <c:pt idx="27">
                  <c:v>1.4903382566771255</c:v>
                </c:pt>
                <c:pt idx="28">
                  <c:v>1.5688214636698743</c:v>
                </c:pt>
                <c:pt idx="30">
                  <c:v>1.9143133143455142</c:v>
                </c:pt>
                <c:pt idx="34">
                  <c:v>1.7833353744829088</c:v>
                </c:pt>
                <c:pt idx="37">
                  <c:v>1.8042745915638949</c:v>
                </c:pt>
                <c:pt idx="39">
                  <c:v>1.9474514523631397</c:v>
                </c:pt>
                <c:pt idx="40">
                  <c:v>1.8927027265507808</c:v>
                </c:pt>
                <c:pt idx="41">
                  <c:v>1.6676861726357655</c:v>
                </c:pt>
                <c:pt idx="42">
                  <c:v>1.9041384827987491</c:v>
                </c:pt>
                <c:pt idx="43">
                  <c:v>1.6521811877782839</c:v>
                </c:pt>
                <c:pt idx="44">
                  <c:v>1.8670689724190384</c:v>
                </c:pt>
                <c:pt idx="46">
                  <c:v>1.9670448684889119</c:v>
                </c:pt>
                <c:pt idx="48">
                  <c:v>1.5230401117680279</c:v>
                </c:pt>
                <c:pt idx="50">
                  <c:v>1.9719176846417541</c:v>
                </c:pt>
                <c:pt idx="51">
                  <c:v>2.3712379770400247</c:v>
                </c:pt>
                <c:pt idx="52">
                  <c:v>1.7640941968620198</c:v>
                </c:pt>
                <c:pt idx="54">
                  <c:v>2.1767168879504708</c:v>
                </c:pt>
                <c:pt idx="55">
                  <c:v>2.3402287136906756</c:v>
                </c:pt>
                <c:pt idx="56">
                  <c:v>1.8213141252871283</c:v>
                </c:pt>
                <c:pt idx="57">
                  <c:v>1.5774292552620444</c:v>
                </c:pt>
                <c:pt idx="62">
                  <c:v>1.6711576651999533</c:v>
                </c:pt>
                <c:pt idx="63">
                  <c:v>1.5963674446938658</c:v>
                </c:pt>
                <c:pt idx="66">
                  <c:v>1.5180330925491936</c:v>
                </c:pt>
                <c:pt idx="67">
                  <c:v>2.0141193246178655</c:v>
                </c:pt>
                <c:pt idx="72">
                  <c:v>1.53937113554741</c:v>
                </c:pt>
                <c:pt idx="73">
                  <c:v>1.9486793835964877</c:v>
                </c:pt>
                <c:pt idx="75">
                  <c:v>1.6764084725759365</c:v>
                </c:pt>
                <c:pt idx="76">
                  <c:v>1.6210183807412806</c:v>
                </c:pt>
                <c:pt idx="77">
                  <c:v>1.4021341741299747</c:v>
                </c:pt>
                <c:pt idx="78">
                  <c:v>1.8339563889217059</c:v>
                </c:pt>
                <c:pt idx="81">
                  <c:v>1.9332983153295118</c:v>
                </c:pt>
                <c:pt idx="83">
                  <c:v>1.6048333789007747</c:v>
                </c:pt>
                <c:pt idx="86">
                  <c:v>1.6279453093450473</c:v>
                </c:pt>
                <c:pt idx="87">
                  <c:v>2.3674238536479222</c:v>
                </c:pt>
                <c:pt idx="89">
                  <c:v>1.7919279218211603</c:v>
                </c:pt>
                <c:pt idx="93">
                  <c:v>2.139059581902524</c:v>
                </c:pt>
                <c:pt idx="95">
                  <c:v>1.9745913534855193</c:v>
                </c:pt>
                <c:pt idx="96">
                  <c:v>1.8203669463803158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3CA-4214-83C9-A32DE8A439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067280"/>
        <c:axId val="1643320288"/>
      </c:scatterChart>
      <c:valAx>
        <c:axId val="164606728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320288"/>
        <c:crosses val="autoZero"/>
        <c:crossBetween val="midCat"/>
      </c:valAx>
      <c:valAx>
        <c:axId val="164332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067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State086!$J$2:$J$101</c:f>
              <c:numCache>
                <c:formatCode>General</c:formatCode>
                <c:ptCount val="100"/>
                <c:pt idx="0">
                  <c:v>60704.4</c:v>
                </c:pt>
                <c:pt idx="1">
                  <c:v>55860.6</c:v>
                </c:pt>
                <c:pt idx="2">
                  <c:v>45116.800000000003</c:v>
                </c:pt>
                <c:pt idx="3">
                  <c:v>73922.8</c:v>
                </c:pt>
                <c:pt idx="4">
                  <c:v>50196.6</c:v>
                </c:pt>
                <c:pt idx="5">
                  <c:v>62799</c:v>
                </c:pt>
                <c:pt idx="6">
                  <c:v>58542.400000000001</c:v>
                </c:pt>
                <c:pt idx="7">
                  <c:v>52345.599999999999</c:v>
                </c:pt>
                <c:pt idx="8">
                  <c:v>67001.399999999994</c:v>
                </c:pt>
                <c:pt idx="9">
                  <c:v>74637.399999999994</c:v>
                </c:pt>
                <c:pt idx="10">
                  <c:v>45325</c:v>
                </c:pt>
                <c:pt idx="11">
                  <c:v>67874.600000000006</c:v>
                </c:pt>
                <c:pt idx="12">
                  <c:v>42890</c:v>
                </c:pt>
                <c:pt idx="13">
                  <c:v>60409</c:v>
                </c:pt>
                <c:pt idx="14">
                  <c:v>58265</c:v>
                </c:pt>
                <c:pt idx="15">
                  <c:v>83928.8</c:v>
                </c:pt>
                <c:pt idx="16">
                  <c:v>65803.199999999997</c:v>
                </c:pt>
                <c:pt idx="17">
                  <c:v>48684.2</c:v>
                </c:pt>
                <c:pt idx="18">
                  <c:v>56226.2</c:v>
                </c:pt>
                <c:pt idx="19">
                  <c:v>43725.4</c:v>
                </c:pt>
                <c:pt idx="20">
                  <c:v>67120.800000000003</c:v>
                </c:pt>
                <c:pt idx="21">
                  <c:v>75829.2</c:v>
                </c:pt>
                <c:pt idx="22">
                  <c:v>67230.8</c:v>
                </c:pt>
                <c:pt idx="23">
                  <c:v>73817.2</c:v>
                </c:pt>
                <c:pt idx="24">
                  <c:v>60424.4</c:v>
                </c:pt>
                <c:pt idx="25">
                  <c:v>76555.8</c:v>
                </c:pt>
                <c:pt idx="26">
                  <c:v>62084.800000000003</c:v>
                </c:pt>
                <c:pt idx="27">
                  <c:v>52981.599999999999</c:v>
                </c:pt>
                <c:pt idx="28">
                  <c:v>60980.800000000003</c:v>
                </c:pt>
                <c:pt idx="29">
                  <c:v>66187</c:v>
                </c:pt>
                <c:pt idx="30">
                  <c:v>53649.4</c:v>
                </c:pt>
                <c:pt idx="31">
                  <c:v>77873.2</c:v>
                </c:pt>
                <c:pt idx="32">
                  <c:v>61172</c:v>
                </c:pt>
                <c:pt idx="33">
                  <c:v>53717.8</c:v>
                </c:pt>
                <c:pt idx="34">
                  <c:v>60696</c:v>
                </c:pt>
                <c:pt idx="35">
                  <c:v>69361.2</c:v>
                </c:pt>
                <c:pt idx="36">
                  <c:v>44233.8</c:v>
                </c:pt>
                <c:pt idx="37">
                  <c:v>67361.600000000006</c:v>
                </c:pt>
                <c:pt idx="38">
                  <c:v>72305</c:v>
                </c:pt>
                <c:pt idx="39">
                  <c:v>68003.199999999997</c:v>
                </c:pt>
                <c:pt idx="40">
                  <c:v>57014.400000000001</c:v>
                </c:pt>
                <c:pt idx="41">
                  <c:v>68038.600000000006</c:v>
                </c:pt>
                <c:pt idx="42">
                  <c:v>54345.599999999999</c:v>
                </c:pt>
                <c:pt idx="43">
                  <c:v>43069.2</c:v>
                </c:pt>
                <c:pt idx="44">
                  <c:v>62909</c:v>
                </c:pt>
                <c:pt idx="45">
                  <c:v>54339.8</c:v>
                </c:pt>
                <c:pt idx="46">
                  <c:v>53990.2</c:v>
                </c:pt>
                <c:pt idx="47">
                  <c:v>44933.2</c:v>
                </c:pt>
                <c:pt idx="48">
                  <c:v>71173.600000000006</c:v>
                </c:pt>
                <c:pt idx="49">
                  <c:v>57833</c:v>
                </c:pt>
                <c:pt idx="50">
                  <c:v>46825.599999999999</c:v>
                </c:pt>
                <c:pt idx="51">
                  <c:v>52858.8</c:v>
                </c:pt>
                <c:pt idx="52">
                  <c:v>73614.399999999994</c:v>
                </c:pt>
                <c:pt idx="53">
                  <c:v>68174.8</c:v>
                </c:pt>
                <c:pt idx="54">
                  <c:v>52546</c:v>
                </c:pt>
                <c:pt idx="55">
                  <c:v>54210.6</c:v>
                </c:pt>
                <c:pt idx="56">
                  <c:v>50559.4</c:v>
                </c:pt>
                <c:pt idx="57">
                  <c:v>62820.2</c:v>
                </c:pt>
                <c:pt idx="58">
                  <c:v>66287.399999999994</c:v>
                </c:pt>
                <c:pt idx="59">
                  <c:v>63141.4</c:v>
                </c:pt>
                <c:pt idx="60">
                  <c:v>53104.800000000003</c:v>
                </c:pt>
                <c:pt idx="61">
                  <c:v>58173.599999999999</c:v>
                </c:pt>
                <c:pt idx="62">
                  <c:v>79871.600000000006</c:v>
                </c:pt>
                <c:pt idx="63">
                  <c:v>52938.400000000001</c:v>
                </c:pt>
                <c:pt idx="64">
                  <c:v>48482.8</c:v>
                </c:pt>
                <c:pt idx="65">
                  <c:v>59884.4</c:v>
                </c:pt>
                <c:pt idx="66">
                  <c:v>71029</c:v>
                </c:pt>
                <c:pt idx="67">
                  <c:v>56327</c:v>
                </c:pt>
                <c:pt idx="68">
                  <c:v>49515.6</c:v>
                </c:pt>
                <c:pt idx="69">
                  <c:v>49265.2</c:v>
                </c:pt>
                <c:pt idx="70">
                  <c:v>72052.2</c:v>
                </c:pt>
                <c:pt idx="71">
                  <c:v>43672.4</c:v>
                </c:pt>
                <c:pt idx="72">
                  <c:v>84365</c:v>
                </c:pt>
                <c:pt idx="73">
                  <c:v>62262.2</c:v>
                </c:pt>
                <c:pt idx="74">
                  <c:v>64022.8</c:v>
                </c:pt>
                <c:pt idx="75">
                  <c:v>69441.399999999994</c:v>
                </c:pt>
                <c:pt idx="76">
                  <c:v>68009.8</c:v>
                </c:pt>
                <c:pt idx="77">
                  <c:v>53736</c:v>
                </c:pt>
                <c:pt idx="78">
                  <c:v>52701.8</c:v>
                </c:pt>
                <c:pt idx="79">
                  <c:v>36732.199999999997</c:v>
                </c:pt>
                <c:pt idx="80">
                  <c:v>54377.8</c:v>
                </c:pt>
                <c:pt idx="81">
                  <c:v>55253.599999999999</c:v>
                </c:pt>
                <c:pt idx="82">
                  <c:v>49223.4</c:v>
                </c:pt>
                <c:pt idx="83">
                  <c:v>61909</c:v>
                </c:pt>
                <c:pt idx="84">
                  <c:v>68757</c:v>
                </c:pt>
                <c:pt idx="85">
                  <c:v>47806</c:v>
                </c:pt>
                <c:pt idx="86">
                  <c:v>67171.8</c:v>
                </c:pt>
                <c:pt idx="87">
                  <c:v>50986</c:v>
                </c:pt>
                <c:pt idx="88">
                  <c:v>66900</c:v>
                </c:pt>
                <c:pt idx="89">
                  <c:v>47620.6</c:v>
                </c:pt>
                <c:pt idx="90">
                  <c:v>76951.199999999997</c:v>
                </c:pt>
                <c:pt idx="91">
                  <c:v>53248.4</c:v>
                </c:pt>
                <c:pt idx="92">
                  <c:v>68193.399999999994</c:v>
                </c:pt>
                <c:pt idx="93">
                  <c:v>59956.4</c:v>
                </c:pt>
                <c:pt idx="94">
                  <c:v>68037.399999999994</c:v>
                </c:pt>
                <c:pt idx="95">
                  <c:v>64614</c:v>
                </c:pt>
                <c:pt idx="96">
                  <c:v>67200.2</c:v>
                </c:pt>
                <c:pt idx="97">
                  <c:v>54257.599999999999</c:v>
                </c:pt>
                <c:pt idx="98">
                  <c:v>49148.2</c:v>
                </c:pt>
                <c:pt idx="99">
                  <c:v>58480.2</c:v>
                </c:pt>
              </c:numCache>
            </c:numRef>
          </c:xVal>
          <c:yVal>
            <c:numRef>
              <c:f>State086!$K$2:$K$101</c:f>
              <c:numCache>
                <c:formatCode>General</c:formatCode>
                <c:ptCount val="100"/>
                <c:pt idx="0">
                  <c:v>1.1397691106410737</c:v>
                </c:pt>
                <c:pt idx="1">
                  <c:v>1.2442222246091164</c:v>
                </c:pt>
                <c:pt idx="2">
                  <c:v>1.8555393999574437</c:v>
                </c:pt>
                <c:pt idx="3">
                  <c:v>1.664439117565893</c:v>
                </c:pt>
                <c:pt idx="4">
                  <c:v>1.843272253499241</c:v>
                </c:pt>
                <c:pt idx="5">
                  <c:v>2.1413557540725172</c:v>
                </c:pt>
                <c:pt idx="6">
                  <c:v>1.1513193856076962</c:v>
                </c:pt>
                <c:pt idx="7">
                  <c:v>2.1294053368382442</c:v>
                </c:pt>
                <c:pt idx="8">
                  <c:v>1.524997985116729</c:v>
                </c:pt>
                <c:pt idx="9">
                  <c:v>1.0758413342372593</c:v>
                </c:pt>
                <c:pt idx="10">
                  <c:v>1.197904026475455</c:v>
                </c:pt>
                <c:pt idx="11">
                  <c:v>1.6296228633391576</c:v>
                </c:pt>
                <c:pt idx="12">
                  <c:v>1.8630916297505247</c:v>
                </c:pt>
                <c:pt idx="13">
                  <c:v>1.8520419142842954</c:v>
                </c:pt>
                <c:pt idx="14">
                  <c:v>1.4312365914356817</c:v>
                </c:pt>
                <c:pt idx="15">
                  <c:v>1.3418159201608983</c:v>
                </c:pt>
                <c:pt idx="16">
                  <c:v>1.5390892844117003</c:v>
                </c:pt>
                <c:pt idx="17">
                  <c:v>1.4760846434777608</c:v>
                </c:pt>
                <c:pt idx="18">
                  <c:v>1.1906548904247487</c:v>
                </c:pt>
                <c:pt idx="19">
                  <c:v>2.3264738573003334</c:v>
                </c:pt>
                <c:pt idx="20">
                  <c:v>1.7607507657834829</c:v>
                </c:pt>
                <c:pt idx="21">
                  <c:v>1.3042996629266828</c:v>
                </c:pt>
                <c:pt idx="22">
                  <c:v>1.3433872570310035</c:v>
                </c:pt>
                <c:pt idx="23">
                  <c:v>1.3027180657082631</c:v>
                </c:pt>
                <c:pt idx="24">
                  <c:v>1.1414594104368434</c:v>
                </c:pt>
                <c:pt idx="25">
                  <c:v>1.1373925946825714</c:v>
                </c:pt>
                <c:pt idx="26">
                  <c:v>1.6607607659201606</c:v>
                </c:pt>
                <c:pt idx="27">
                  <c:v>1.6166367191628792</c:v>
                </c:pt>
                <c:pt idx="28">
                  <c:v>1.4707580090782673</c:v>
                </c:pt>
                <c:pt idx="29">
                  <c:v>1.4665417680209105</c:v>
                </c:pt>
                <c:pt idx="30">
                  <c:v>1.8902727709909151</c:v>
                </c:pt>
                <c:pt idx="31">
                  <c:v>1.3974127170836694</c:v>
                </c:pt>
                <c:pt idx="32">
                  <c:v>1.3983358399267638</c:v>
                </c:pt>
                <c:pt idx="33">
                  <c:v>1.056353759833798</c:v>
                </c:pt>
                <c:pt idx="34">
                  <c:v>1.710310399367339</c:v>
                </c:pt>
                <c:pt idx="35">
                  <c:v>1.0812673367819472</c:v>
                </c:pt>
                <c:pt idx="36">
                  <c:v>1.241923596887448</c:v>
                </c:pt>
                <c:pt idx="37">
                  <c:v>1.9630768865347614</c:v>
                </c:pt>
                <c:pt idx="38">
                  <c:v>1.2908789157043081</c:v>
                </c:pt>
                <c:pt idx="39">
                  <c:v>1.7332566702743402</c:v>
                </c:pt>
                <c:pt idx="40">
                  <c:v>1.5864062412302857</c:v>
                </c:pt>
                <c:pt idx="41">
                  <c:v>1.7709359099099626</c:v>
                </c:pt>
                <c:pt idx="42">
                  <c:v>1.8305805805805806</c:v>
                </c:pt>
                <c:pt idx="43">
                  <c:v>1.2730443100870228</c:v>
                </c:pt>
                <c:pt idx="44">
                  <c:v>2.1330334292390596</c:v>
                </c:pt>
                <c:pt idx="45">
                  <c:v>1.0292824044254856</c:v>
                </c:pt>
                <c:pt idx="46">
                  <c:v>2.1214590796107444</c:v>
                </c:pt>
                <c:pt idx="47">
                  <c:v>1.5638770441455316</c:v>
                </c:pt>
                <c:pt idx="48">
                  <c:v>1.2913496015376487</c:v>
                </c:pt>
                <c:pt idx="49">
                  <c:v>1.494181522660073</c:v>
                </c:pt>
                <c:pt idx="50">
                  <c:v>2.3926228387890385</c:v>
                </c:pt>
                <c:pt idx="51">
                  <c:v>2.312859921148418</c:v>
                </c:pt>
                <c:pt idx="52">
                  <c:v>1.6700808537460063</c:v>
                </c:pt>
                <c:pt idx="53">
                  <c:v>2.0475454273426545</c:v>
                </c:pt>
                <c:pt idx="54">
                  <c:v>2.1477752826095231</c:v>
                </c:pt>
                <c:pt idx="55">
                  <c:v>2.3298579982512644</c:v>
                </c:pt>
                <c:pt idx="56">
                  <c:v>1.7785614544476398</c:v>
                </c:pt>
                <c:pt idx="57">
                  <c:v>1.5962540711427218</c:v>
                </c:pt>
                <c:pt idx="58">
                  <c:v>1.7495783512402057</c:v>
                </c:pt>
                <c:pt idx="59">
                  <c:v>1.417817786745305</c:v>
                </c:pt>
                <c:pt idx="60">
                  <c:v>1.2503577831005859</c:v>
                </c:pt>
                <c:pt idx="61">
                  <c:v>1.3880866922452797</c:v>
                </c:pt>
                <c:pt idx="62">
                  <c:v>1.5367039097751891</c:v>
                </c:pt>
                <c:pt idx="63">
                  <c:v>1.1847921357653424</c:v>
                </c:pt>
                <c:pt idx="64">
                  <c:v>1.2090060805069014</c:v>
                </c:pt>
                <c:pt idx="65">
                  <c:v>1.566434664119537</c:v>
                </c:pt>
                <c:pt idx="66">
                  <c:v>1.336806093285841</c:v>
                </c:pt>
                <c:pt idx="67">
                  <c:v>2.341701137997763</c:v>
                </c:pt>
                <c:pt idx="68">
                  <c:v>1.1035512040649815</c:v>
                </c:pt>
                <c:pt idx="69">
                  <c:v>1.6936092820083954</c:v>
                </c:pt>
                <c:pt idx="70">
                  <c:v>1.5609794010453533</c:v>
                </c:pt>
                <c:pt idx="71">
                  <c:v>1.680970132165853</c:v>
                </c:pt>
                <c:pt idx="72">
                  <c:v>1.3815326260890179</c:v>
                </c:pt>
                <c:pt idx="73">
                  <c:v>2.2217653728907751</c:v>
                </c:pt>
                <c:pt idx="74">
                  <c:v>1.2383557107780352</c:v>
                </c:pt>
                <c:pt idx="75">
                  <c:v>1.5546345551788991</c:v>
                </c:pt>
                <c:pt idx="76">
                  <c:v>1.4671120926689976</c:v>
                </c:pt>
                <c:pt idx="77">
                  <c:v>1.856353282715498</c:v>
                </c:pt>
                <c:pt idx="78">
                  <c:v>1.8165603451874508</c:v>
                </c:pt>
                <c:pt idx="79">
                  <c:v>1.0901606764637022</c:v>
                </c:pt>
                <c:pt idx="80">
                  <c:v>1.1699995218637016</c:v>
                </c:pt>
                <c:pt idx="81">
                  <c:v>1.8357898851839518</c:v>
                </c:pt>
                <c:pt idx="82">
                  <c:v>1.2038176964614391</c:v>
                </c:pt>
                <c:pt idx="83">
                  <c:v>1.4625337188454022</c:v>
                </c:pt>
                <c:pt idx="84">
                  <c:v>1.3388745873147461</c:v>
                </c:pt>
                <c:pt idx="85">
                  <c:v>1.3504790193699536</c:v>
                </c:pt>
                <c:pt idx="86">
                  <c:v>1.6562902884841555</c:v>
                </c:pt>
                <c:pt idx="87">
                  <c:v>2.2761934648727102</c:v>
                </c:pt>
                <c:pt idx="88">
                  <c:v>1.4109417040358745</c:v>
                </c:pt>
                <c:pt idx="89">
                  <c:v>1.7152450830102939</c:v>
                </c:pt>
                <c:pt idx="90">
                  <c:v>1.0432066036656999</c:v>
                </c:pt>
                <c:pt idx="91">
                  <c:v>1.3913094102358006</c:v>
                </c:pt>
                <c:pt idx="92">
                  <c:v>1.2133725551153045</c:v>
                </c:pt>
                <c:pt idx="93">
                  <c:v>2.0297582910248115</c:v>
                </c:pt>
                <c:pt idx="94">
                  <c:v>1.5773971374567519</c:v>
                </c:pt>
                <c:pt idx="95">
                  <c:v>1.8222057139319652</c:v>
                </c:pt>
                <c:pt idx="96">
                  <c:v>1.5315430608837475</c:v>
                </c:pt>
                <c:pt idx="97">
                  <c:v>1.1491477691604495</c:v>
                </c:pt>
                <c:pt idx="98">
                  <c:v>1.3267830764911026</c:v>
                </c:pt>
                <c:pt idx="99">
                  <c:v>1.9442477966901619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A36-43CB-8398-C5E2B630F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776976"/>
        <c:axId val="1643294496"/>
      </c:scatterChart>
      <c:valAx>
        <c:axId val="16467769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294496"/>
        <c:crosses val="autoZero"/>
        <c:crossBetween val="midCat"/>
      </c:valAx>
      <c:valAx>
        <c:axId val="1643294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77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State086!$Z$2:$Z$101</c:f>
              <c:numCache>
                <c:formatCode>General</c:formatCode>
                <c:ptCount val="100"/>
                <c:pt idx="0">
                  <c:v>60704.4</c:v>
                </c:pt>
                <c:pt idx="7">
                  <c:v>52345.599999999999</c:v>
                </c:pt>
                <c:pt idx="9">
                  <c:v>74637.399999999994</c:v>
                </c:pt>
                <c:pt idx="12">
                  <c:v>42890</c:v>
                </c:pt>
                <c:pt idx="16">
                  <c:v>65803.199999999997</c:v>
                </c:pt>
                <c:pt idx="25">
                  <c:v>76555.8</c:v>
                </c:pt>
                <c:pt idx="28">
                  <c:v>60980.800000000003</c:v>
                </c:pt>
                <c:pt idx="30">
                  <c:v>53649.4</c:v>
                </c:pt>
                <c:pt idx="35">
                  <c:v>69361.2</c:v>
                </c:pt>
                <c:pt idx="37">
                  <c:v>67361.600000000006</c:v>
                </c:pt>
                <c:pt idx="45">
                  <c:v>54339.8</c:v>
                </c:pt>
                <c:pt idx="47">
                  <c:v>44933.2</c:v>
                </c:pt>
                <c:pt idx="53">
                  <c:v>68174.8</c:v>
                </c:pt>
                <c:pt idx="67">
                  <c:v>56327</c:v>
                </c:pt>
                <c:pt idx="69">
                  <c:v>49265.2</c:v>
                </c:pt>
                <c:pt idx="71">
                  <c:v>43672.4</c:v>
                </c:pt>
                <c:pt idx="74">
                  <c:v>64022.8</c:v>
                </c:pt>
                <c:pt idx="77">
                  <c:v>53736</c:v>
                </c:pt>
                <c:pt idx="79">
                  <c:v>36732.199999999997</c:v>
                </c:pt>
                <c:pt idx="82">
                  <c:v>49223.4</c:v>
                </c:pt>
                <c:pt idx="86">
                  <c:v>67171.8</c:v>
                </c:pt>
                <c:pt idx="92">
                  <c:v>68193.399999999994</c:v>
                </c:pt>
                <c:pt idx="94">
                  <c:v>68037.399999999994</c:v>
                </c:pt>
              </c:numCache>
            </c:numRef>
          </c:xVal>
          <c:yVal>
            <c:numRef>
              <c:f>State086!$AA$2:$AA$101</c:f>
              <c:numCache>
                <c:formatCode>General</c:formatCode>
                <c:ptCount val="100"/>
                <c:pt idx="0">
                  <c:v>1.1397691106410737</c:v>
                </c:pt>
                <c:pt idx="7">
                  <c:v>2.1294053368382442</c:v>
                </c:pt>
                <c:pt idx="9">
                  <c:v>1.0758413342372593</c:v>
                </c:pt>
                <c:pt idx="12">
                  <c:v>1.8630916297505247</c:v>
                </c:pt>
                <c:pt idx="16">
                  <c:v>1.5390892844117003</c:v>
                </c:pt>
                <c:pt idx="25">
                  <c:v>1.1373925946825714</c:v>
                </c:pt>
                <c:pt idx="28">
                  <c:v>1.4707580090782673</c:v>
                </c:pt>
                <c:pt idx="30">
                  <c:v>1.8902727709909151</c:v>
                </c:pt>
                <c:pt idx="35">
                  <c:v>1.0812673367819472</c:v>
                </c:pt>
                <c:pt idx="37">
                  <c:v>1.9630768865347614</c:v>
                </c:pt>
                <c:pt idx="45">
                  <c:v>1.0292824044254856</c:v>
                </c:pt>
                <c:pt idx="47">
                  <c:v>1.5638770441455316</c:v>
                </c:pt>
                <c:pt idx="53">
                  <c:v>2.0475454273426545</c:v>
                </c:pt>
                <c:pt idx="67">
                  <c:v>2.341701137997763</c:v>
                </c:pt>
                <c:pt idx="69">
                  <c:v>1.6936092820083954</c:v>
                </c:pt>
                <c:pt idx="71">
                  <c:v>1.680970132165853</c:v>
                </c:pt>
                <c:pt idx="74">
                  <c:v>1.2383557107780352</c:v>
                </c:pt>
                <c:pt idx="77">
                  <c:v>1.856353282715498</c:v>
                </c:pt>
                <c:pt idx="79">
                  <c:v>1.0901606764637022</c:v>
                </c:pt>
                <c:pt idx="82">
                  <c:v>1.2038176964614391</c:v>
                </c:pt>
                <c:pt idx="86">
                  <c:v>1.6562902884841555</c:v>
                </c:pt>
                <c:pt idx="92">
                  <c:v>1.2133725551153045</c:v>
                </c:pt>
                <c:pt idx="94">
                  <c:v>1.5773971374567519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F6D-4EFD-B922-31322C8C9B7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State086!$AB$2:$AB$101</c:f>
              <c:numCache>
                <c:formatCode>General</c:formatCode>
                <c:ptCount val="100"/>
                <c:pt idx="3">
                  <c:v>73922.8</c:v>
                </c:pt>
                <c:pt idx="4">
                  <c:v>50196.6</c:v>
                </c:pt>
                <c:pt idx="6">
                  <c:v>58542.400000000001</c:v>
                </c:pt>
                <c:pt idx="8">
                  <c:v>67001.399999999994</c:v>
                </c:pt>
                <c:pt idx="11">
                  <c:v>67874.600000000006</c:v>
                </c:pt>
                <c:pt idx="13">
                  <c:v>60409</c:v>
                </c:pt>
                <c:pt idx="17">
                  <c:v>48684.2</c:v>
                </c:pt>
                <c:pt idx="34">
                  <c:v>60696</c:v>
                </c:pt>
                <c:pt idx="36">
                  <c:v>44233.8</c:v>
                </c:pt>
                <c:pt idx="38">
                  <c:v>72305</c:v>
                </c:pt>
                <c:pt idx="39">
                  <c:v>68003.199999999997</c:v>
                </c:pt>
                <c:pt idx="41">
                  <c:v>68038.600000000006</c:v>
                </c:pt>
                <c:pt idx="42">
                  <c:v>54345.599999999999</c:v>
                </c:pt>
                <c:pt idx="46">
                  <c:v>53990.2</c:v>
                </c:pt>
                <c:pt idx="55">
                  <c:v>54210.6</c:v>
                </c:pt>
                <c:pt idx="56">
                  <c:v>50559.4</c:v>
                </c:pt>
                <c:pt idx="59">
                  <c:v>63141.4</c:v>
                </c:pt>
                <c:pt idx="62">
                  <c:v>79871.600000000006</c:v>
                </c:pt>
                <c:pt idx="63">
                  <c:v>52938.400000000001</c:v>
                </c:pt>
                <c:pt idx="73">
                  <c:v>62262.2</c:v>
                </c:pt>
                <c:pt idx="78">
                  <c:v>52701.8</c:v>
                </c:pt>
                <c:pt idx="84">
                  <c:v>68757</c:v>
                </c:pt>
                <c:pt idx="87">
                  <c:v>50986</c:v>
                </c:pt>
                <c:pt idx="88">
                  <c:v>66900</c:v>
                </c:pt>
                <c:pt idx="89">
                  <c:v>47620.6</c:v>
                </c:pt>
                <c:pt idx="90">
                  <c:v>76951.199999999997</c:v>
                </c:pt>
                <c:pt idx="95">
                  <c:v>64614</c:v>
                </c:pt>
              </c:numCache>
            </c:numRef>
          </c:xVal>
          <c:yVal>
            <c:numRef>
              <c:f>State086!$AC$2:$AC$101</c:f>
              <c:numCache>
                <c:formatCode>General</c:formatCode>
                <c:ptCount val="100"/>
                <c:pt idx="3">
                  <c:v>1.664439117565893</c:v>
                </c:pt>
                <c:pt idx="4">
                  <c:v>1.843272253499241</c:v>
                </c:pt>
                <c:pt idx="6">
                  <c:v>1.1513193856076962</c:v>
                </c:pt>
                <c:pt idx="8">
                  <c:v>1.524997985116729</c:v>
                </c:pt>
                <c:pt idx="11">
                  <c:v>1.6296228633391576</c:v>
                </c:pt>
                <c:pt idx="13">
                  <c:v>1.8520419142842954</c:v>
                </c:pt>
                <c:pt idx="17">
                  <c:v>1.4760846434777608</c:v>
                </c:pt>
                <c:pt idx="34">
                  <c:v>1.710310399367339</c:v>
                </c:pt>
                <c:pt idx="36">
                  <c:v>1.241923596887448</c:v>
                </c:pt>
                <c:pt idx="38">
                  <c:v>1.2908789157043081</c:v>
                </c:pt>
                <c:pt idx="39">
                  <c:v>1.7332566702743402</c:v>
                </c:pt>
                <c:pt idx="41">
                  <c:v>1.7709359099099626</c:v>
                </c:pt>
                <c:pt idx="42">
                  <c:v>1.8305805805805806</c:v>
                </c:pt>
                <c:pt idx="46">
                  <c:v>2.1214590796107444</c:v>
                </c:pt>
                <c:pt idx="55">
                  <c:v>2.3298579982512644</c:v>
                </c:pt>
                <c:pt idx="56">
                  <c:v>1.7785614544476398</c:v>
                </c:pt>
                <c:pt idx="59">
                  <c:v>1.417817786745305</c:v>
                </c:pt>
                <c:pt idx="62">
                  <c:v>1.5367039097751891</c:v>
                </c:pt>
                <c:pt idx="63">
                  <c:v>1.1847921357653424</c:v>
                </c:pt>
                <c:pt idx="73">
                  <c:v>2.2217653728907751</c:v>
                </c:pt>
                <c:pt idx="78">
                  <c:v>1.8165603451874508</c:v>
                </c:pt>
                <c:pt idx="84">
                  <c:v>1.3388745873147461</c:v>
                </c:pt>
                <c:pt idx="87">
                  <c:v>2.2761934648727102</c:v>
                </c:pt>
                <c:pt idx="88">
                  <c:v>1.4109417040358745</c:v>
                </c:pt>
                <c:pt idx="89">
                  <c:v>1.7152450830102939</c:v>
                </c:pt>
                <c:pt idx="90">
                  <c:v>1.0432066036656999</c:v>
                </c:pt>
                <c:pt idx="95">
                  <c:v>1.8222057139319652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F6D-4EFD-B922-31322C8C9B7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State086!$AD$2:$AD$101</c:f>
              <c:numCache>
                <c:formatCode>General</c:formatCode>
                <c:ptCount val="100"/>
                <c:pt idx="1">
                  <c:v>55860.6</c:v>
                </c:pt>
                <c:pt idx="2">
                  <c:v>45116.800000000003</c:v>
                </c:pt>
                <c:pt idx="5">
                  <c:v>62799</c:v>
                </c:pt>
                <c:pt idx="15">
                  <c:v>83928.8</c:v>
                </c:pt>
                <c:pt idx="19">
                  <c:v>43725.4</c:v>
                </c:pt>
                <c:pt idx="21">
                  <c:v>75829.2</c:v>
                </c:pt>
                <c:pt idx="24">
                  <c:v>60424.4</c:v>
                </c:pt>
                <c:pt idx="26">
                  <c:v>62084.800000000003</c:v>
                </c:pt>
                <c:pt idx="29">
                  <c:v>66187</c:v>
                </c:pt>
                <c:pt idx="31">
                  <c:v>77873.2</c:v>
                </c:pt>
                <c:pt idx="44">
                  <c:v>62909</c:v>
                </c:pt>
                <c:pt idx="49">
                  <c:v>57833</c:v>
                </c:pt>
                <c:pt idx="50">
                  <c:v>46825.599999999999</c:v>
                </c:pt>
                <c:pt idx="52">
                  <c:v>73614.399999999994</c:v>
                </c:pt>
                <c:pt idx="54">
                  <c:v>52546</c:v>
                </c:pt>
                <c:pt idx="61">
                  <c:v>58173.599999999999</c:v>
                </c:pt>
                <c:pt idx="65">
                  <c:v>59884.4</c:v>
                </c:pt>
                <c:pt idx="68">
                  <c:v>49515.6</c:v>
                </c:pt>
                <c:pt idx="72">
                  <c:v>84365</c:v>
                </c:pt>
                <c:pt idx="75">
                  <c:v>69441.399999999994</c:v>
                </c:pt>
                <c:pt idx="76">
                  <c:v>68009.8</c:v>
                </c:pt>
                <c:pt idx="80">
                  <c:v>54377.8</c:v>
                </c:pt>
                <c:pt idx="85">
                  <c:v>47806</c:v>
                </c:pt>
                <c:pt idx="91">
                  <c:v>53248.4</c:v>
                </c:pt>
                <c:pt idx="96">
                  <c:v>67200.2</c:v>
                </c:pt>
                <c:pt idx="97">
                  <c:v>54257.599999999999</c:v>
                </c:pt>
                <c:pt idx="99">
                  <c:v>58480.2</c:v>
                </c:pt>
              </c:numCache>
            </c:numRef>
          </c:xVal>
          <c:yVal>
            <c:numRef>
              <c:f>State086!$AE$2:$AE$101</c:f>
              <c:numCache>
                <c:formatCode>General</c:formatCode>
                <c:ptCount val="100"/>
                <c:pt idx="1">
                  <c:v>1.2442222246091164</c:v>
                </c:pt>
                <c:pt idx="2">
                  <c:v>1.8555393999574437</c:v>
                </c:pt>
                <c:pt idx="5">
                  <c:v>2.1413557540725172</c:v>
                </c:pt>
                <c:pt idx="15">
                  <c:v>1.3418159201608983</c:v>
                </c:pt>
                <c:pt idx="19">
                  <c:v>2.3264738573003334</c:v>
                </c:pt>
                <c:pt idx="21">
                  <c:v>1.3042996629266828</c:v>
                </c:pt>
                <c:pt idx="24">
                  <c:v>1.1414594104368434</c:v>
                </c:pt>
                <c:pt idx="26">
                  <c:v>1.6607607659201606</c:v>
                </c:pt>
                <c:pt idx="29">
                  <c:v>1.4665417680209105</c:v>
                </c:pt>
                <c:pt idx="31">
                  <c:v>1.3974127170836694</c:v>
                </c:pt>
                <c:pt idx="44">
                  <c:v>2.1330334292390596</c:v>
                </c:pt>
                <c:pt idx="49">
                  <c:v>1.494181522660073</c:v>
                </c:pt>
                <c:pt idx="50">
                  <c:v>2.3926228387890385</c:v>
                </c:pt>
                <c:pt idx="52">
                  <c:v>1.6700808537460063</c:v>
                </c:pt>
                <c:pt idx="54">
                  <c:v>2.1477752826095231</c:v>
                </c:pt>
                <c:pt idx="61">
                  <c:v>1.3880866922452797</c:v>
                </c:pt>
                <c:pt idx="65">
                  <c:v>1.566434664119537</c:v>
                </c:pt>
                <c:pt idx="68">
                  <c:v>1.1035512040649815</c:v>
                </c:pt>
                <c:pt idx="72">
                  <c:v>1.3815326260890179</c:v>
                </c:pt>
                <c:pt idx="75">
                  <c:v>1.5546345551788991</c:v>
                </c:pt>
                <c:pt idx="76">
                  <c:v>1.4671120926689976</c:v>
                </c:pt>
                <c:pt idx="80">
                  <c:v>1.1699995218637016</c:v>
                </c:pt>
                <c:pt idx="85">
                  <c:v>1.3504790193699536</c:v>
                </c:pt>
                <c:pt idx="91">
                  <c:v>1.3913094102358006</c:v>
                </c:pt>
                <c:pt idx="96">
                  <c:v>1.5315430608837475</c:v>
                </c:pt>
                <c:pt idx="97">
                  <c:v>1.1491477691604495</c:v>
                </c:pt>
                <c:pt idx="99">
                  <c:v>1.9442477966901619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F6D-4EFD-B922-31322C8C9B7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State086!$AF$2:$AF$101</c:f>
              <c:numCache>
                <c:formatCode>General</c:formatCode>
                <c:ptCount val="100"/>
                <c:pt idx="10">
                  <c:v>45325</c:v>
                </c:pt>
                <c:pt idx="14">
                  <c:v>58265</c:v>
                </c:pt>
                <c:pt idx="18">
                  <c:v>56226.2</c:v>
                </c:pt>
                <c:pt idx="20">
                  <c:v>67120.800000000003</c:v>
                </c:pt>
                <c:pt idx="22">
                  <c:v>67230.8</c:v>
                </c:pt>
                <c:pt idx="23">
                  <c:v>73817.2</c:v>
                </c:pt>
                <c:pt idx="27">
                  <c:v>52981.599999999999</c:v>
                </c:pt>
                <c:pt idx="32">
                  <c:v>61172</c:v>
                </c:pt>
                <c:pt idx="33">
                  <c:v>53717.8</c:v>
                </c:pt>
                <c:pt idx="40">
                  <c:v>57014.400000000001</c:v>
                </c:pt>
                <c:pt idx="43">
                  <c:v>43069.2</c:v>
                </c:pt>
                <c:pt idx="48">
                  <c:v>71173.600000000006</c:v>
                </c:pt>
                <c:pt idx="51">
                  <c:v>52858.8</c:v>
                </c:pt>
                <c:pt idx="57">
                  <c:v>62820.2</c:v>
                </c:pt>
                <c:pt idx="58">
                  <c:v>66287.399999999994</c:v>
                </c:pt>
                <c:pt idx="60">
                  <c:v>53104.800000000003</c:v>
                </c:pt>
                <c:pt idx="64">
                  <c:v>48482.8</c:v>
                </c:pt>
                <c:pt idx="66">
                  <c:v>71029</c:v>
                </c:pt>
                <c:pt idx="70">
                  <c:v>72052.2</c:v>
                </c:pt>
                <c:pt idx="81">
                  <c:v>55253.599999999999</c:v>
                </c:pt>
                <c:pt idx="83">
                  <c:v>61909</c:v>
                </c:pt>
                <c:pt idx="93">
                  <c:v>59956.4</c:v>
                </c:pt>
                <c:pt idx="98">
                  <c:v>49148.2</c:v>
                </c:pt>
              </c:numCache>
            </c:numRef>
          </c:xVal>
          <c:yVal>
            <c:numRef>
              <c:f>State086!$AG$2:$AG$101</c:f>
              <c:numCache>
                <c:formatCode>General</c:formatCode>
                <c:ptCount val="100"/>
                <c:pt idx="10">
                  <c:v>1.197904026475455</c:v>
                </c:pt>
                <c:pt idx="14">
                  <c:v>1.4312365914356817</c:v>
                </c:pt>
                <c:pt idx="18">
                  <c:v>1.1906548904247487</c:v>
                </c:pt>
                <c:pt idx="20">
                  <c:v>1.7607507657834829</c:v>
                </c:pt>
                <c:pt idx="22">
                  <c:v>1.3433872570310035</c:v>
                </c:pt>
                <c:pt idx="23">
                  <c:v>1.3027180657082631</c:v>
                </c:pt>
                <c:pt idx="27">
                  <c:v>1.6166367191628792</c:v>
                </c:pt>
                <c:pt idx="32">
                  <c:v>1.3983358399267638</c:v>
                </c:pt>
                <c:pt idx="33">
                  <c:v>1.056353759833798</c:v>
                </c:pt>
                <c:pt idx="40">
                  <c:v>1.5864062412302857</c:v>
                </c:pt>
                <c:pt idx="43">
                  <c:v>1.2730443100870228</c:v>
                </c:pt>
                <c:pt idx="48">
                  <c:v>1.2913496015376487</c:v>
                </c:pt>
                <c:pt idx="51">
                  <c:v>2.312859921148418</c:v>
                </c:pt>
                <c:pt idx="57">
                  <c:v>1.5962540711427218</c:v>
                </c:pt>
                <c:pt idx="58">
                  <c:v>1.7495783512402057</c:v>
                </c:pt>
                <c:pt idx="60">
                  <c:v>1.2503577831005859</c:v>
                </c:pt>
                <c:pt idx="64">
                  <c:v>1.2090060805069014</c:v>
                </c:pt>
                <c:pt idx="66">
                  <c:v>1.336806093285841</c:v>
                </c:pt>
                <c:pt idx="70">
                  <c:v>1.5609794010453533</c:v>
                </c:pt>
                <c:pt idx="81">
                  <c:v>1.8357898851839518</c:v>
                </c:pt>
                <c:pt idx="83">
                  <c:v>1.4625337188454022</c:v>
                </c:pt>
                <c:pt idx="93">
                  <c:v>2.0297582910248115</c:v>
                </c:pt>
                <c:pt idx="98">
                  <c:v>1.3267830764911026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F6D-4EFD-B922-31322C8C9B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804176"/>
        <c:axId val="1643272032"/>
      </c:scatterChart>
      <c:valAx>
        <c:axId val="16468041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272032"/>
        <c:crosses val="autoZero"/>
        <c:crossBetween val="midCat"/>
      </c:valAx>
      <c:valAx>
        <c:axId val="1643272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8041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State086!$AI$2:$AI$101</c:f>
              <c:numCache>
                <c:formatCode>General</c:formatCode>
                <c:ptCount val="100"/>
                <c:pt idx="0">
                  <c:v>60704.4</c:v>
                </c:pt>
                <c:pt idx="1">
                  <c:v>55860.6</c:v>
                </c:pt>
                <c:pt idx="6">
                  <c:v>58542.400000000001</c:v>
                </c:pt>
                <c:pt idx="9">
                  <c:v>74637.399999999994</c:v>
                </c:pt>
                <c:pt idx="10">
                  <c:v>45325</c:v>
                </c:pt>
                <c:pt idx="14">
                  <c:v>58265</c:v>
                </c:pt>
                <c:pt idx="15">
                  <c:v>83928.8</c:v>
                </c:pt>
                <c:pt idx="18">
                  <c:v>56226.2</c:v>
                </c:pt>
                <c:pt idx="21">
                  <c:v>75829.2</c:v>
                </c:pt>
                <c:pt idx="22">
                  <c:v>67230.8</c:v>
                </c:pt>
                <c:pt idx="23">
                  <c:v>73817.2</c:v>
                </c:pt>
                <c:pt idx="24">
                  <c:v>60424.4</c:v>
                </c:pt>
                <c:pt idx="25">
                  <c:v>76555.8</c:v>
                </c:pt>
                <c:pt idx="28">
                  <c:v>60980.800000000003</c:v>
                </c:pt>
                <c:pt idx="31">
                  <c:v>77873.2</c:v>
                </c:pt>
                <c:pt idx="32">
                  <c:v>61172</c:v>
                </c:pt>
                <c:pt idx="33">
                  <c:v>53717.8</c:v>
                </c:pt>
                <c:pt idx="35">
                  <c:v>69361.2</c:v>
                </c:pt>
                <c:pt idx="36">
                  <c:v>44233.8</c:v>
                </c:pt>
                <c:pt idx="38">
                  <c:v>72305</c:v>
                </c:pt>
                <c:pt idx="40">
                  <c:v>57014.400000000001</c:v>
                </c:pt>
                <c:pt idx="43">
                  <c:v>43069.2</c:v>
                </c:pt>
                <c:pt idx="45">
                  <c:v>54339.8</c:v>
                </c:pt>
                <c:pt idx="48">
                  <c:v>71173.600000000006</c:v>
                </c:pt>
                <c:pt idx="49">
                  <c:v>57833</c:v>
                </c:pt>
                <c:pt idx="59">
                  <c:v>63141.4</c:v>
                </c:pt>
                <c:pt idx="60">
                  <c:v>53104.800000000003</c:v>
                </c:pt>
                <c:pt idx="61">
                  <c:v>58173.599999999999</c:v>
                </c:pt>
                <c:pt idx="63">
                  <c:v>52938.400000000001</c:v>
                </c:pt>
                <c:pt idx="64">
                  <c:v>48482.8</c:v>
                </c:pt>
                <c:pt idx="68">
                  <c:v>49515.6</c:v>
                </c:pt>
                <c:pt idx="70">
                  <c:v>72052.2</c:v>
                </c:pt>
                <c:pt idx="72">
                  <c:v>84365</c:v>
                </c:pt>
                <c:pt idx="74">
                  <c:v>64022.8</c:v>
                </c:pt>
                <c:pt idx="75">
                  <c:v>69441.399999999994</c:v>
                </c:pt>
                <c:pt idx="76">
                  <c:v>68009.8</c:v>
                </c:pt>
                <c:pt idx="79">
                  <c:v>36732.199999999997</c:v>
                </c:pt>
                <c:pt idx="80">
                  <c:v>54377.8</c:v>
                </c:pt>
                <c:pt idx="82">
                  <c:v>49223.4</c:v>
                </c:pt>
                <c:pt idx="83">
                  <c:v>61909</c:v>
                </c:pt>
                <c:pt idx="84">
                  <c:v>68757</c:v>
                </c:pt>
                <c:pt idx="85">
                  <c:v>47806</c:v>
                </c:pt>
                <c:pt idx="88">
                  <c:v>66900</c:v>
                </c:pt>
                <c:pt idx="90">
                  <c:v>76951.199999999997</c:v>
                </c:pt>
                <c:pt idx="91">
                  <c:v>53248.4</c:v>
                </c:pt>
                <c:pt idx="92">
                  <c:v>68193.399999999994</c:v>
                </c:pt>
                <c:pt idx="96">
                  <c:v>67200.2</c:v>
                </c:pt>
                <c:pt idx="97">
                  <c:v>54257.599999999999</c:v>
                </c:pt>
                <c:pt idx="98">
                  <c:v>49148.2</c:v>
                </c:pt>
              </c:numCache>
            </c:numRef>
          </c:xVal>
          <c:yVal>
            <c:numRef>
              <c:f>State086!$AJ$2:$AJ$101</c:f>
              <c:numCache>
                <c:formatCode>General</c:formatCode>
                <c:ptCount val="100"/>
                <c:pt idx="0">
                  <c:v>1.1397691106410737</c:v>
                </c:pt>
                <c:pt idx="1">
                  <c:v>1.2442222246091164</c:v>
                </c:pt>
                <c:pt idx="6">
                  <c:v>1.1513193856076962</c:v>
                </c:pt>
                <c:pt idx="9">
                  <c:v>1.0758413342372593</c:v>
                </c:pt>
                <c:pt idx="10">
                  <c:v>1.197904026475455</c:v>
                </c:pt>
                <c:pt idx="14">
                  <c:v>1.4312365914356817</c:v>
                </c:pt>
                <c:pt idx="15">
                  <c:v>1.3418159201608983</c:v>
                </c:pt>
                <c:pt idx="18">
                  <c:v>1.1906548904247487</c:v>
                </c:pt>
                <c:pt idx="21">
                  <c:v>1.3042996629266828</c:v>
                </c:pt>
                <c:pt idx="22">
                  <c:v>1.3433872570310035</c:v>
                </c:pt>
                <c:pt idx="23">
                  <c:v>1.3027180657082631</c:v>
                </c:pt>
                <c:pt idx="24">
                  <c:v>1.1414594104368434</c:v>
                </c:pt>
                <c:pt idx="25">
                  <c:v>1.1373925946825714</c:v>
                </c:pt>
                <c:pt idx="28">
                  <c:v>1.4707580090782673</c:v>
                </c:pt>
                <c:pt idx="31">
                  <c:v>1.3974127170836694</c:v>
                </c:pt>
                <c:pt idx="32">
                  <c:v>1.3983358399267638</c:v>
                </c:pt>
                <c:pt idx="33">
                  <c:v>1.056353759833798</c:v>
                </c:pt>
                <c:pt idx="35">
                  <c:v>1.0812673367819472</c:v>
                </c:pt>
                <c:pt idx="36">
                  <c:v>1.241923596887448</c:v>
                </c:pt>
                <c:pt idx="38">
                  <c:v>1.2908789157043081</c:v>
                </c:pt>
                <c:pt idx="40">
                  <c:v>1.5864062412302857</c:v>
                </c:pt>
                <c:pt idx="43">
                  <c:v>1.2730443100870228</c:v>
                </c:pt>
                <c:pt idx="45">
                  <c:v>1.0292824044254856</c:v>
                </c:pt>
                <c:pt idx="48">
                  <c:v>1.2913496015376487</c:v>
                </c:pt>
                <c:pt idx="49">
                  <c:v>1.494181522660073</c:v>
                </c:pt>
                <c:pt idx="59">
                  <c:v>1.417817786745305</c:v>
                </c:pt>
                <c:pt idx="60">
                  <c:v>1.2503577831005859</c:v>
                </c:pt>
                <c:pt idx="61">
                  <c:v>1.3880866922452797</c:v>
                </c:pt>
                <c:pt idx="63">
                  <c:v>1.1847921357653424</c:v>
                </c:pt>
                <c:pt idx="64">
                  <c:v>1.2090060805069014</c:v>
                </c:pt>
                <c:pt idx="68">
                  <c:v>1.1035512040649815</c:v>
                </c:pt>
                <c:pt idx="70">
                  <c:v>1.5609794010453533</c:v>
                </c:pt>
                <c:pt idx="72">
                  <c:v>1.3815326260890179</c:v>
                </c:pt>
                <c:pt idx="74">
                  <c:v>1.2383557107780352</c:v>
                </c:pt>
                <c:pt idx="75">
                  <c:v>1.5546345551788991</c:v>
                </c:pt>
                <c:pt idx="76">
                  <c:v>1.4671120926689976</c:v>
                </c:pt>
                <c:pt idx="79">
                  <c:v>1.0901606764637022</c:v>
                </c:pt>
                <c:pt idx="80">
                  <c:v>1.1699995218637016</c:v>
                </c:pt>
                <c:pt idx="82">
                  <c:v>1.2038176964614391</c:v>
                </c:pt>
                <c:pt idx="83">
                  <c:v>1.4625337188454022</c:v>
                </c:pt>
                <c:pt idx="84">
                  <c:v>1.3388745873147461</c:v>
                </c:pt>
                <c:pt idx="85">
                  <c:v>1.3504790193699536</c:v>
                </c:pt>
                <c:pt idx="88">
                  <c:v>1.4109417040358745</c:v>
                </c:pt>
                <c:pt idx="90">
                  <c:v>1.0432066036656999</c:v>
                </c:pt>
                <c:pt idx="91">
                  <c:v>1.3913094102358006</c:v>
                </c:pt>
                <c:pt idx="92">
                  <c:v>1.2133725551153045</c:v>
                </c:pt>
                <c:pt idx="96">
                  <c:v>1.5315430608837475</c:v>
                </c:pt>
                <c:pt idx="97">
                  <c:v>1.1491477691604495</c:v>
                </c:pt>
                <c:pt idx="98">
                  <c:v>1.3267830764911026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74-4FD0-B45A-C2F837C5201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State086!$AK$2:$AK$101</c:f>
              <c:numCache>
                <c:formatCode>General</c:formatCode>
                <c:ptCount val="100"/>
                <c:pt idx="2">
                  <c:v>45116.800000000003</c:v>
                </c:pt>
                <c:pt idx="3">
                  <c:v>73922.8</c:v>
                </c:pt>
                <c:pt idx="4">
                  <c:v>50196.6</c:v>
                </c:pt>
                <c:pt idx="5">
                  <c:v>62799</c:v>
                </c:pt>
                <c:pt idx="7">
                  <c:v>52345.599999999999</c:v>
                </c:pt>
                <c:pt idx="8">
                  <c:v>67001.399999999994</c:v>
                </c:pt>
                <c:pt idx="11">
                  <c:v>67874.600000000006</c:v>
                </c:pt>
                <c:pt idx="12">
                  <c:v>42890</c:v>
                </c:pt>
                <c:pt idx="13">
                  <c:v>60409</c:v>
                </c:pt>
                <c:pt idx="16">
                  <c:v>65803.199999999997</c:v>
                </c:pt>
                <c:pt idx="17">
                  <c:v>48684.2</c:v>
                </c:pt>
                <c:pt idx="19">
                  <c:v>43725.4</c:v>
                </c:pt>
                <c:pt idx="20">
                  <c:v>67120.800000000003</c:v>
                </c:pt>
                <c:pt idx="26">
                  <c:v>62084.800000000003</c:v>
                </c:pt>
                <c:pt idx="27">
                  <c:v>52981.599999999999</c:v>
                </c:pt>
                <c:pt idx="29">
                  <c:v>66187</c:v>
                </c:pt>
                <c:pt idx="30">
                  <c:v>53649.4</c:v>
                </c:pt>
                <c:pt idx="34">
                  <c:v>60696</c:v>
                </c:pt>
                <c:pt idx="37">
                  <c:v>67361.600000000006</c:v>
                </c:pt>
                <c:pt idx="39">
                  <c:v>68003.199999999997</c:v>
                </c:pt>
                <c:pt idx="41">
                  <c:v>68038.600000000006</c:v>
                </c:pt>
                <c:pt idx="42">
                  <c:v>54345.599999999999</c:v>
                </c:pt>
                <c:pt idx="44">
                  <c:v>62909</c:v>
                </c:pt>
                <c:pt idx="46">
                  <c:v>53990.2</c:v>
                </c:pt>
                <c:pt idx="47">
                  <c:v>44933.2</c:v>
                </c:pt>
                <c:pt idx="50">
                  <c:v>46825.599999999999</c:v>
                </c:pt>
                <c:pt idx="51">
                  <c:v>52858.8</c:v>
                </c:pt>
                <c:pt idx="52">
                  <c:v>73614.399999999994</c:v>
                </c:pt>
                <c:pt idx="53">
                  <c:v>68174.8</c:v>
                </c:pt>
                <c:pt idx="54">
                  <c:v>52546</c:v>
                </c:pt>
                <c:pt idx="55">
                  <c:v>54210.6</c:v>
                </c:pt>
                <c:pt idx="56">
                  <c:v>50559.4</c:v>
                </c:pt>
                <c:pt idx="57">
                  <c:v>62820.2</c:v>
                </c:pt>
                <c:pt idx="58">
                  <c:v>66287.399999999994</c:v>
                </c:pt>
                <c:pt idx="62">
                  <c:v>79871.600000000006</c:v>
                </c:pt>
                <c:pt idx="65">
                  <c:v>59884.4</c:v>
                </c:pt>
                <c:pt idx="66">
                  <c:v>71029</c:v>
                </c:pt>
                <c:pt idx="67">
                  <c:v>56327</c:v>
                </c:pt>
                <c:pt idx="69">
                  <c:v>49265.2</c:v>
                </c:pt>
                <c:pt idx="71">
                  <c:v>43672.4</c:v>
                </c:pt>
                <c:pt idx="73">
                  <c:v>62262.2</c:v>
                </c:pt>
                <c:pt idx="77">
                  <c:v>53736</c:v>
                </c:pt>
                <c:pt idx="78">
                  <c:v>52701.8</c:v>
                </c:pt>
                <c:pt idx="81">
                  <c:v>55253.599999999999</c:v>
                </c:pt>
                <c:pt idx="86">
                  <c:v>67171.8</c:v>
                </c:pt>
                <c:pt idx="87">
                  <c:v>50986</c:v>
                </c:pt>
                <c:pt idx="89">
                  <c:v>47620.6</c:v>
                </c:pt>
                <c:pt idx="93">
                  <c:v>59956.4</c:v>
                </c:pt>
                <c:pt idx="94">
                  <c:v>68037.399999999994</c:v>
                </c:pt>
                <c:pt idx="95">
                  <c:v>64614</c:v>
                </c:pt>
                <c:pt idx="99">
                  <c:v>58480.2</c:v>
                </c:pt>
              </c:numCache>
            </c:numRef>
          </c:xVal>
          <c:yVal>
            <c:numRef>
              <c:f>State086!$AL$2:$AL$101</c:f>
              <c:numCache>
                <c:formatCode>General</c:formatCode>
                <c:ptCount val="100"/>
                <c:pt idx="2">
                  <c:v>1.8555393999574437</c:v>
                </c:pt>
                <c:pt idx="3">
                  <c:v>1.664439117565893</c:v>
                </c:pt>
                <c:pt idx="4">
                  <c:v>1.843272253499241</c:v>
                </c:pt>
                <c:pt idx="5">
                  <c:v>2.1413557540725172</c:v>
                </c:pt>
                <c:pt idx="7">
                  <c:v>2.1294053368382442</c:v>
                </c:pt>
                <c:pt idx="8">
                  <c:v>1.524997985116729</c:v>
                </c:pt>
                <c:pt idx="11">
                  <c:v>1.6296228633391576</c:v>
                </c:pt>
                <c:pt idx="12">
                  <c:v>1.8630916297505247</c:v>
                </c:pt>
                <c:pt idx="13">
                  <c:v>1.8520419142842954</c:v>
                </c:pt>
                <c:pt idx="16">
                  <c:v>1.5390892844117003</c:v>
                </c:pt>
                <c:pt idx="17">
                  <c:v>1.4760846434777608</c:v>
                </c:pt>
                <c:pt idx="19">
                  <c:v>2.3264738573003334</c:v>
                </c:pt>
                <c:pt idx="20">
                  <c:v>1.7607507657834829</c:v>
                </c:pt>
                <c:pt idx="26">
                  <c:v>1.6607607659201606</c:v>
                </c:pt>
                <c:pt idx="27">
                  <c:v>1.6166367191628792</c:v>
                </c:pt>
                <c:pt idx="29">
                  <c:v>1.4665417680209105</c:v>
                </c:pt>
                <c:pt idx="30">
                  <c:v>1.8902727709909151</c:v>
                </c:pt>
                <c:pt idx="34">
                  <c:v>1.710310399367339</c:v>
                </c:pt>
                <c:pt idx="37">
                  <c:v>1.9630768865347614</c:v>
                </c:pt>
                <c:pt idx="39">
                  <c:v>1.7332566702743402</c:v>
                </c:pt>
                <c:pt idx="41">
                  <c:v>1.7709359099099626</c:v>
                </c:pt>
                <c:pt idx="42">
                  <c:v>1.8305805805805806</c:v>
                </c:pt>
                <c:pt idx="44">
                  <c:v>2.1330334292390596</c:v>
                </c:pt>
                <c:pt idx="46">
                  <c:v>2.1214590796107444</c:v>
                </c:pt>
                <c:pt idx="47">
                  <c:v>1.5638770441455316</c:v>
                </c:pt>
                <c:pt idx="50">
                  <c:v>2.3926228387890385</c:v>
                </c:pt>
                <c:pt idx="51">
                  <c:v>2.312859921148418</c:v>
                </c:pt>
                <c:pt idx="52">
                  <c:v>1.6700808537460063</c:v>
                </c:pt>
                <c:pt idx="53">
                  <c:v>2.0475454273426545</c:v>
                </c:pt>
                <c:pt idx="54">
                  <c:v>2.1477752826095231</c:v>
                </c:pt>
                <c:pt idx="55">
                  <c:v>2.3298579982512644</c:v>
                </c:pt>
                <c:pt idx="56">
                  <c:v>1.7785614544476398</c:v>
                </c:pt>
                <c:pt idx="57">
                  <c:v>1.5962540711427218</c:v>
                </c:pt>
                <c:pt idx="58">
                  <c:v>1.7495783512402057</c:v>
                </c:pt>
                <c:pt idx="62">
                  <c:v>1.5367039097751891</c:v>
                </c:pt>
                <c:pt idx="65">
                  <c:v>1.566434664119537</c:v>
                </c:pt>
                <c:pt idx="66">
                  <c:v>1.336806093285841</c:v>
                </c:pt>
                <c:pt idx="67">
                  <c:v>2.341701137997763</c:v>
                </c:pt>
                <c:pt idx="69">
                  <c:v>1.6936092820083954</c:v>
                </c:pt>
                <c:pt idx="71">
                  <c:v>1.680970132165853</c:v>
                </c:pt>
                <c:pt idx="73">
                  <c:v>2.2217653728907751</c:v>
                </c:pt>
                <c:pt idx="77">
                  <c:v>1.856353282715498</c:v>
                </c:pt>
                <c:pt idx="78">
                  <c:v>1.8165603451874508</c:v>
                </c:pt>
                <c:pt idx="81">
                  <c:v>1.8357898851839518</c:v>
                </c:pt>
                <c:pt idx="86">
                  <c:v>1.6562902884841555</c:v>
                </c:pt>
                <c:pt idx="87">
                  <c:v>2.2761934648727102</c:v>
                </c:pt>
                <c:pt idx="89">
                  <c:v>1.7152450830102939</c:v>
                </c:pt>
                <c:pt idx="93">
                  <c:v>2.0297582910248115</c:v>
                </c:pt>
                <c:pt idx="94">
                  <c:v>1.5773971374567519</c:v>
                </c:pt>
                <c:pt idx="95">
                  <c:v>1.8222057139319652</c:v>
                </c:pt>
                <c:pt idx="99">
                  <c:v>1.9442477966901619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74-4FD0-B45A-C2F837C52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768576"/>
        <c:axId val="1643286592"/>
      </c:scatterChart>
      <c:valAx>
        <c:axId val="16467685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286592"/>
        <c:crosses val="autoZero"/>
        <c:crossBetween val="midCat"/>
      </c:valAx>
      <c:valAx>
        <c:axId val="1643286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768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State085!$J$2:$J$101</c:f>
              <c:numCache>
                <c:formatCode>General</c:formatCode>
                <c:ptCount val="100"/>
                <c:pt idx="0">
                  <c:v>65140.4</c:v>
                </c:pt>
                <c:pt idx="1">
                  <c:v>54630</c:v>
                </c:pt>
                <c:pt idx="2">
                  <c:v>41726</c:v>
                </c:pt>
                <c:pt idx="3">
                  <c:v>77175.600000000006</c:v>
                </c:pt>
                <c:pt idx="4">
                  <c:v>52361</c:v>
                </c:pt>
                <c:pt idx="5">
                  <c:v>64225.2</c:v>
                </c:pt>
                <c:pt idx="6">
                  <c:v>63250.2</c:v>
                </c:pt>
                <c:pt idx="7">
                  <c:v>54125.8</c:v>
                </c:pt>
                <c:pt idx="8">
                  <c:v>68143</c:v>
                </c:pt>
                <c:pt idx="9">
                  <c:v>77431.8</c:v>
                </c:pt>
                <c:pt idx="10">
                  <c:v>45378</c:v>
                </c:pt>
                <c:pt idx="11">
                  <c:v>65128.800000000003</c:v>
                </c:pt>
                <c:pt idx="12">
                  <c:v>44375.6</c:v>
                </c:pt>
                <c:pt idx="13">
                  <c:v>52973.599999999999</c:v>
                </c:pt>
                <c:pt idx="14">
                  <c:v>63623.6</c:v>
                </c:pt>
                <c:pt idx="15">
                  <c:v>84472.4</c:v>
                </c:pt>
                <c:pt idx="16">
                  <c:v>69333.8</c:v>
                </c:pt>
                <c:pt idx="17">
                  <c:v>47279</c:v>
                </c:pt>
                <c:pt idx="18">
                  <c:v>56372.6</c:v>
                </c:pt>
                <c:pt idx="19">
                  <c:v>46088.4</c:v>
                </c:pt>
                <c:pt idx="20">
                  <c:v>72460</c:v>
                </c:pt>
                <c:pt idx="21">
                  <c:v>81456.800000000003</c:v>
                </c:pt>
                <c:pt idx="22">
                  <c:v>68060.600000000006</c:v>
                </c:pt>
                <c:pt idx="23">
                  <c:v>60302.8</c:v>
                </c:pt>
                <c:pt idx="24">
                  <c:v>55846.8</c:v>
                </c:pt>
                <c:pt idx="25">
                  <c:v>73963</c:v>
                </c:pt>
                <c:pt idx="26">
                  <c:v>60876.4</c:v>
                </c:pt>
                <c:pt idx="27">
                  <c:v>52830.8</c:v>
                </c:pt>
                <c:pt idx="28">
                  <c:v>62883</c:v>
                </c:pt>
                <c:pt idx="29">
                  <c:v>61502.6</c:v>
                </c:pt>
                <c:pt idx="30">
                  <c:v>49733.4</c:v>
                </c:pt>
                <c:pt idx="31">
                  <c:v>76244</c:v>
                </c:pt>
                <c:pt idx="32">
                  <c:v>62068.2</c:v>
                </c:pt>
                <c:pt idx="33">
                  <c:v>56612.6</c:v>
                </c:pt>
                <c:pt idx="34">
                  <c:v>62609.599999999999</c:v>
                </c:pt>
                <c:pt idx="35">
                  <c:v>68852.800000000003</c:v>
                </c:pt>
                <c:pt idx="36">
                  <c:v>38497.199999999997</c:v>
                </c:pt>
                <c:pt idx="37">
                  <c:v>70365.2</c:v>
                </c:pt>
                <c:pt idx="38">
                  <c:v>74047</c:v>
                </c:pt>
                <c:pt idx="39">
                  <c:v>75250</c:v>
                </c:pt>
                <c:pt idx="40">
                  <c:v>55923.199999999997</c:v>
                </c:pt>
                <c:pt idx="41">
                  <c:v>69113.600000000006</c:v>
                </c:pt>
                <c:pt idx="42">
                  <c:v>49587</c:v>
                </c:pt>
                <c:pt idx="43">
                  <c:v>45536.4</c:v>
                </c:pt>
                <c:pt idx="44">
                  <c:v>64669.8</c:v>
                </c:pt>
                <c:pt idx="45">
                  <c:v>49092.800000000003</c:v>
                </c:pt>
                <c:pt idx="46">
                  <c:v>63729</c:v>
                </c:pt>
                <c:pt idx="47">
                  <c:v>46991.199999999997</c:v>
                </c:pt>
                <c:pt idx="48">
                  <c:v>74915.399999999994</c:v>
                </c:pt>
                <c:pt idx="49">
                  <c:v>53563.6</c:v>
                </c:pt>
                <c:pt idx="50">
                  <c:v>51226.8</c:v>
                </c:pt>
                <c:pt idx="51">
                  <c:v>56723.8</c:v>
                </c:pt>
                <c:pt idx="52">
                  <c:v>72821.2</c:v>
                </c:pt>
                <c:pt idx="53">
                  <c:v>65700.399999999994</c:v>
                </c:pt>
                <c:pt idx="54">
                  <c:v>54990.8</c:v>
                </c:pt>
                <c:pt idx="55">
                  <c:v>50027.199999999997</c:v>
                </c:pt>
                <c:pt idx="56">
                  <c:v>44798</c:v>
                </c:pt>
                <c:pt idx="57">
                  <c:v>69411.199999999997</c:v>
                </c:pt>
                <c:pt idx="58">
                  <c:v>75822.2</c:v>
                </c:pt>
                <c:pt idx="59">
                  <c:v>56336</c:v>
                </c:pt>
                <c:pt idx="60">
                  <c:v>46424.800000000003</c:v>
                </c:pt>
                <c:pt idx="61">
                  <c:v>54862</c:v>
                </c:pt>
                <c:pt idx="62">
                  <c:v>79780.800000000003</c:v>
                </c:pt>
                <c:pt idx="63">
                  <c:v>59187.8</c:v>
                </c:pt>
                <c:pt idx="64">
                  <c:v>46056.4</c:v>
                </c:pt>
                <c:pt idx="65">
                  <c:v>59334.2</c:v>
                </c:pt>
                <c:pt idx="66">
                  <c:v>72384.800000000003</c:v>
                </c:pt>
                <c:pt idx="67">
                  <c:v>58124.800000000003</c:v>
                </c:pt>
                <c:pt idx="68">
                  <c:v>52115.6</c:v>
                </c:pt>
                <c:pt idx="69">
                  <c:v>51533</c:v>
                </c:pt>
                <c:pt idx="70">
                  <c:v>61498</c:v>
                </c:pt>
                <c:pt idx="71">
                  <c:v>47501.599999999999</c:v>
                </c:pt>
                <c:pt idx="72">
                  <c:v>83249.399999999994</c:v>
                </c:pt>
                <c:pt idx="73">
                  <c:v>57799.4</c:v>
                </c:pt>
                <c:pt idx="74">
                  <c:v>67188.800000000003</c:v>
                </c:pt>
                <c:pt idx="75">
                  <c:v>67141.399999999994</c:v>
                </c:pt>
                <c:pt idx="76">
                  <c:v>65050.400000000001</c:v>
                </c:pt>
                <c:pt idx="77">
                  <c:v>51478.8</c:v>
                </c:pt>
                <c:pt idx="78">
                  <c:v>45257.4</c:v>
                </c:pt>
                <c:pt idx="79">
                  <c:v>39950.400000000001</c:v>
                </c:pt>
                <c:pt idx="80">
                  <c:v>51965.4</c:v>
                </c:pt>
                <c:pt idx="81">
                  <c:v>60103</c:v>
                </c:pt>
                <c:pt idx="82">
                  <c:v>49952.800000000003</c:v>
                </c:pt>
                <c:pt idx="83">
                  <c:v>59912.2</c:v>
                </c:pt>
                <c:pt idx="84">
                  <c:v>73364.399999999994</c:v>
                </c:pt>
                <c:pt idx="85">
                  <c:v>44608.800000000003</c:v>
                </c:pt>
                <c:pt idx="86">
                  <c:v>64082.6</c:v>
                </c:pt>
                <c:pt idx="87">
                  <c:v>48136</c:v>
                </c:pt>
                <c:pt idx="88">
                  <c:v>66340.600000000006</c:v>
                </c:pt>
                <c:pt idx="89">
                  <c:v>52190.6</c:v>
                </c:pt>
                <c:pt idx="90">
                  <c:v>80089</c:v>
                </c:pt>
                <c:pt idx="91">
                  <c:v>52971.6</c:v>
                </c:pt>
                <c:pt idx="92">
                  <c:v>59785.8</c:v>
                </c:pt>
                <c:pt idx="93">
                  <c:v>62825.8</c:v>
                </c:pt>
                <c:pt idx="94">
                  <c:v>64848</c:v>
                </c:pt>
                <c:pt idx="95">
                  <c:v>60175.199999999997</c:v>
                </c:pt>
                <c:pt idx="96">
                  <c:v>61607.8</c:v>
                </c:pt>
                <c:pt idx="97">
                  <c:v>52635.199999999997</c:v>
                </c:pt>
                <c:pt idx="98">
                  <c:v>52012.800000000003</c:v>
                </c:pt>
                <c:pt idx="99">
                  <c:v>51910.2</c:v>
                </c:pt>
              </c:numCache>
            </c:numRef>
          </c:xVal>
          <c:yVal>
            <c:numRef>
              <c:f>State085!$K$2:$K$101</c:f>
              <c:numCache>
                <c:formatCode>General</c:formatCode>
                <c:ptCount val="100"/>
                <c:pt idx="0">
                  <c:v>1.0202270787406893</c:v>
                </c:pt>
                <c:pt idx="1">
                  <c:v>1.1112941607175544</c:v>
                </c:pt>
                <c:pt idx="2">
                  <c:v>1.6386665388486794</c:v>
                </c:pt>
                <c:pt idx="3">
                  <c:v>1.5740985492824155</c:v>
                </c:pt>
                <c:pt idx="4">
                  <c:v>1.7661427398254426</c:v>
                </c:pt>
                <c:pt idx="5">
                  <c:v>1.8702783331153505</c:v>
                </c:pt>
                <c:pt idx="6">
                  <c:v>1.025309010880598</c:v>
                </c:pt>
                <c:pt idx="7">
                  <c:v>2.0575954535544971</c:v>
                </c:pt>
                <c:pt idx="8">
                  <c:v>1.4987599606709421</c:v>
                </c:pt>
                <c:pt idx="9">
                  <c:v>1.1363677455515693</c:v>
                </c:pt>
                <c:pt idx="10">
                  <c:v>1.0035039005685575</c:v>
                </c:pt>
                <c:pt idx="11">
                  <c:v>1.4890800997408211</c:v>
                </c:pt>
                <c:pt idx="12">
                  <c:v>1.8073671116559551</c:v>
                </c:pt>
                <c:pt idx="13">
                  <c:v>2.1453516468580576</c:v>
                </c:pt>
                <c:pt idx="14">
                  <c:v>1.3076437045373102</c:v>
                </c:pt>
                <c:pt idx="15">
                  <c:v>1.4579318215180344</c:v>
                </c:pt>
                <c:pt idx="16">
                  <c:v>1.8298867219162946</c:v>
                </c:pt>
                <c:pt idx="17">
                  <c:v>1.4605004335963112</c:v>
                </c:pt>
                <c:pt idx="18">
                  <c:v>1.1731408521160991</c:v>
                </c:pt>
                <c:pt idx="19">
                  <c:v>2.2028102516034402</c:v>
                </c:pt>
                <c:pt idx="20">
                  <c:v>1.6444383107921612</c:v>
                </c:pt>
                <c:pt idx="21">
                  <c:v>1.2153558696143232</c:v>
                </c:pt>
                <c:pt idx="22">
                  <c:v>1.3337966459302444</c:v>
                </c:pt>
                <c:pt idx="23">
                  <c:v>1.6194438732529832</c:v>
                </c:pt>
                <c:pt idx="24">
                  <c:v>1.0949239705766489</c:v>
                </c:pt>
                <c:pt idx="25">
                  <c:v>1.313332341846599</c:v>
                </c:pt>
                <c:pt idx="26">
                  <c:v>2.1187028142268596</c:v>
                </c:pt>
                <c:pt idx="27">
                  <c:v>1.6232576451615344</c:v>
                </c:pt>
                <c:pt idx="28">
                  <c:v>1.4269039327004118</c:v>
                </c:pt>
                <c:pt idx="29">
                  <c:v>1.6481742235287615</c:v>
                </c:pt>
                <c:pt idx="30">
                  <c:v>2.288522401444502</c:v>
                </c:pt>
                <c:pt idx="31">
                  <c:v>1.1737841666229474</c:v>
                </c:pt>
                <c:pt idx="32">
                  <c:v>1.2781746530429432</c:v>
                </c:pt>
                <c:pt idx="33">
                  <c:v>1.1920844476317993</c:v>
                </c:pt>
                <c:pt idx="34">
                  <c:v>1.6842465053282565</c:v>
                </c:pt>
                <c:pt idx="35">
                  <c:v>1.2095949620059023</c:v>
                </c:pt>
                <c:pt idx="36">
                  <c:v>1.3986991261702151</c:v>
                </c:pt>
                <c:pt idx="37">
                  <c:v>1.6856059529426479</c:v>
                </c:pt>
                <c:pt idx="38">
                  <c:v>1.3760044296190257</c:v>
                </c:pt>
                <c:pt idx="39">
                  <c:v>1.6267242524916943</c:v>
                </c:pt>
                <c:pt idx="40">
                  <c:v>1.6110308422980089</c:v>
                </c:pt>
                <c:pt idx="41">
                  <c:v>1.7692321048245205</c:v>
                </c:pt>
                <c:pt idx="42">
                  <c:v>2.010789118115635</c:v>
                </c:pt>
                <c:pt idx="43">
                  <c:v>1.0442634903066557</c:v>
                </c:pt>
                <c:pt idx="44">
                  <c:v>1.8909908488970122</c:v>
                </c:pt>
                <c:pt idx="45">
                  <c:v>1.1193698464948016</c:v>
                </c:pt>
                <c:pt idx="46">
                  <c:v>1.9217624629289649</c:v>
                </c:pt>
                <c:pt idx="47">
                  <c:v>1.2127589846609579</c:v>
                </c:pt>
                <c:pt idx="48">
                  <c:v>1.3989780472372837</c:v>
                </c:pt>
                <c:pt idx="49">
                  <c:v>1.59472104190159</c:v>
                </c:pt>
                <c:pt idx="50">
                  <c:v>1.8077256436084237</c:v>
                </c:pt>
                <c:pt idx="51">
                  <c:v>2.2970604931263421</c:v>
                </c:pt>
                <c:pt idx="52">
                  <c:v>1.6453862336792033</c:v>
                </c:pt>
                <c:pt idx="53">
                  <c:v>2.1458469050416742</c:v>
                </c:pt>
                <c:pt idx="54">
                  <c:v>2.0716556223950189</c:v>
                </c:pt>
                <c:pt idx="55">
                  <c:v>2.1478915469984328</c:v>
                </c:pt>
                <c:pt idx="56">
                  <c:v>2.0310281709004867</c:v>
                </c:pt>
                <c:pt idx="57">
                  <c:v>1.4063868655202618</c:v>
                </c:pt>
                <c:pt idx="58">
                  <c:v>1.6123246226039341</c:v>
                </c:pt>
                <c:pt idx="59">
                  <c:v>1.5984272933825618</c:v>
                </c:pt>
                <c:pt idx="60">
                  <c:v>1.39042063724561</c:v>
                </c:pt>
                <c:pt idx="61">
                  <c:v>1.7446502132623674</c:v>
                </c:pt>
                <c:pt idx="62">
                  <c:v>1.5520400898461786</c:v>
                </c:pt>
                <c:pt idx="63">
                  <c:v>1.047580751438641</c:v>
                </c:pt>
                <c:pt idx="64">
                  <c:v>1.2297530853475305</c:v>
                </c:pt>
                <c:pt idx="65">
                  <c:v>1.7807942131182355</c:v>
                </c:pt>
                <c:pt idx="66">
                  <c:v>1.2424707949735303</c:v>
                </c:pt>
                <c:pt idx="67">
                  <c:v>1.8918774774278793</c:v>
                </c:pt>
                <c:pt idx="68">
                  <c:v>1.0490524910007752</c:v>
                </c:pt>
                <c:pt idx="69">
                  <c:v>1.6193895173966197</c:v>
                </c:pt>
                <c:pt idx="70">
                  <c:v>1.937461380857914</c:v>
                </c:pt>
                <c:pt idx="71">
                  <c:v>1.1981701668996414</c:v>
                </c:pt>
                <c:pt idx="72">
                  <c:v>1.3888028021823582</c:v>
                </c:pt>
                <c:pt idx="73">
                  <c:v>2.1422540718415761</c:v>
                </c:pt>
                <c:pt idx="74">
                  <c:v>1.1800032148215178</c:v>
                </c:pt>
                <c:pt idx="75">
                  <c:v>1.576836348363305</c:v>
                </c:pt>
                <c:pt idx="76">
                  <c:v>1.5328268542545471</c:v>
                </c:pt>
                <c:pt idx="77">
                  <c:v>1.9378656845147904</c:v>
                </c:pt>
                <c:pt idx="78">
                  <c:v>1.6814708754811367</c:v>
                </c:pt>
                <c:pt idx="79">
                  <c:v>1.4069195802795467</c:v>
                </c:pt>
                <c:pt idx="80">
                  <c:v>1.0585504970615063</c:v>
                </c:pt>
                <c:pt idx="81">
                  <c:v>1.7668336023160243</c:v>
                </c:pt>
                <c:pt idx="82">
                  <c:v>1.1862598292788391</c:v>
                </c:pt>
                <c:pt idx="83">
                  <c:v>1.6605299087664951</c:v>
                </c:pt>
                <c:pt idx="84">
                  <c:v>1.3260655031595707</c:v>
                </c:pt>
                <c:pt idx="85">
                  <c:v>1.3720387008841304</c:v>
                </c:pt>
                <c:pt idx="86">
                  <c:v>1.9054626372837558</c:v>
                </c:pt>
                <c:pt idx="87">
                  <c:v>2.0724821339537978</c:v>
                </c:pt>
                <c:pt idx="88">
                  <c:v>1.7312173842262504</c:v>
                </c:pt>
                <c:pt idx="89">
                  <c:v>1.5662015765291069</c:v>
                </c:pt>
                <c:pt idx="90">
                  <c:v>1.0975539712070321</c:v>
                </c:pt>
                <c:pt idx="91">
                  <c:v>1.5492263779081621</c:v>
                </c:pt>
                <c:pt idx="92">
                  <c:v>1.4249537515597348</c:v>
                </c:pt>
                <c:pt idx="93">
                  <c:v>1.7284937079989431</c:v>
                </c:pt>
                <c:pt idx="94">
                  <c:v>1.6640451517394523</c:v>
                </c:pt>
                <c:pt idx="95">
                  <c:v>1.8992874140842075</c:v>
                </c:pt>
                <c:pt idx="96">
                  <c:v>1.9106509240713025</c:v>
                </c:pt>
                <c:pt idx="97">
                  <c:v>1.4998518101954585</c:v>
                </c:pt>
                <c:pt idx="98">
                  <c:v>1.2499230958533283</c:v>
                </c:pt>
                <c:pt idx="99">
                  <c:v>2.4423331060177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CC-4B74-9706-9B841FB54B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894784"/>
        <c:axId val="1643265792"/>
      </c:scatterChart>
      <c:valAx>
        <c:axId val="16448947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265792"/>
        <c:crosses val="autoZero"/>
        <c:crossBetween val="midCat"/>
      </c:valAx>
      <c:valAx>
        <c:axId val="1643265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89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State085!$Z$2:$Z$101</c:f>
              <c:numCache>
                <c:formatCode>General</c:formatCode>
                <c:ptCount val="100"/>
                <c:pt idx="0">
                  <c:v>65140.4</c:v>
                </c:pt>
                <c:pt idx="7">
                  <c:v>54125.8</c:v>
                </c:pt>
                <c:pt idx="9">
                  <c:v>77431.8</c:v>
                </c:pt>
                <c:pt idx="12">
                  <c:v>44375.6</c:v>
                </c:pt>
                <c:pt idx="16">
                  <c:v>69333.8</c:v>
                </c:pt>
                <c:pt idx="25">
                  <c:v>73963</c:v>
                </c:pt>
                <c:pt idx="28">
                  <c:v>62883</c:v>
                </c:pt>
                <c:pt idx="30">
                  <c:v>49733.4</c:v>
                </c:pt>
                <c:pt idx="35">
                  <c:v>68852.800000000003</c:v>
                </c:pt>
                <c:pt idx="37">
                  <c:v>70365.2</c:v>
                </c:pt>
                <c:pt idx="45">
                  <c:v>49092.800000000003</c:v>
                </c:pt>
                <c:pt idx="47">
                  <c:v>46991.199999999997</c:v>
                </c:pt>
                <c:pt idx="53">
                  <c:v>65700.399999999994</c:v>
                </c:pt>
                <c:pt idx="67">
                  <c:v>58124.800000000003</c:v>
                </c:pt>
                <c:pt idx="69">
                  <c:v>51533</c:v>
                </c:pt>
                <c:pt idx="71">
                  <c:v>47501.599999999999</c:v>
                </c:pt>
                <c:pt idx="74">
                  <c:v>67188.800000000003</c:v>
                </c:pt>
                <c:pt idx="77">
                  <c:v>51478.8</c:v>
                </c:pt>
                <c:pt idx="79">
                  <c:v>39950.400000000001</c:v>
                </c:pt>
                <c:pt idx="82">
                  <c:v>49952.800000000003</c:v>
                </c:pt>
                <c:pt idx="86">
                  <c:v>64082.6</c:v>
                </c:pt>
                <c:pt idx="92">
                  <c:v>59785.8</c:v>
                </c:pt>
                <c:pt idx="94">
                  <c:v>64848</c:v>
                </c:pt>
              </c:numCache>
            </c:numRef>
          </c:xVal>
          <c:yVal>
            <c:numRef>
              <c:f>State085!$AA$2:$AA$101</c:f>
              <c:numCache>
                <c:formatCode>General</c:formatCode>
                <c:ptCount val="100"/>
                <c:pt idx="0">
                  <c:v>1.0202270787406893</c:v>
                </c:pt>
                <c:pt idx="7">
                  <c:v>2.0575954535544971</c:v>
                </c:pt>
                <c:pt idx="9">
                  <c:v>1.1363677455515693</c:v>
                </c:pt>
                <c:pt idx="12">
                  <c:v>1.8073671116559551</c:v>
                </c:pt>
                <c:pt idx="16">
                  <c:v>1.8298867219162946</c:v>
                </c:pt>
                <c:pt idx="25">
                  <c:v>1.313332341846599</c:v>
                </c:pt>
                <c:pt idx="28">
                  <c:v>1.4269039327004118</c:v>
                </c:pt>
                <c:pt idx="30">
                  <c:v>2.288522401444502</c:v>
                </c:pt>
                <c:pt idx="35">
                  <c:v>1.2095949620059023</c:v>
                </c:pt>
                <c:pt idx="37">
                  <c:v>1.6856059529426479</c:v>
                </c:pt>
                <c:pt idx="45">
                  <c:v>1.1193698464948016</c:v>
                </c:pt>
                <c:pt idx="47">
                  <c:v>1.2127589846609579</c:v>
                </c:pt>
                <c:pt idx="53">
                  <c:v>2.1458469050416742</c:v>
                </c:pt>
                <c:pt idx="67">
                  <c:v>1.8918774774278793</c:v>
                </c:pt>
                <c:pt idx="69">
                  <c:v>1.6193895173966197</c:v>
                </c:pt>
                <c:pt idx="71">
                  <c:v>1.1981701668996414</c:v>
                </c:pt>
                <c:pt idx="74">
                  <c:v>1.1800032148215178</c:v>
                </c:pt>
                <c:pt idx="77">
                  <c:v>1.9378656845147904</c:v>
                </c:pt>
                <c:pt idx="79">
                  <c:v>1.4069195802795467</c:v>
                </c:pt>
                <c:pt idx="82">
                  <c:v>1.1862598292788391</c:v>
                </c:pt>
                <c:pt idx="86">
                  <c:v>1.9054626372837558</c:v>
                </c:pt>
                <c:pt idx="92">
                  <c:v>1.4249537515597348</c:v>
                </c:pt>
                <c:pt idx="94">
                  <c:v>1.6640451517394523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8E-4E0F-9BB1-9F858E31FB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State085!$AB$2:$AB$101</c:f>
              <c:numCache>
                <c:formatCode>General</c:formatCode>
                <c:ptCount val="100"/>
                <c:pt idx="3">
                  <c:v>77175.600000000006</c:v>
                </c:pt>
                <c:pt idx="4">
                  <c:v>52361</c:v>
                </c:pt>
                <c:pt idx="6">
                  <c:v>63250.2</c:v>
                </c:pt>
                <c:pt idx="8">
                  <c:v>68143</c:v>
                </c:pt>
                <c:pt idx="11">
                  <c:v>65128.800000000003</c:v>
                </c:pt>
                <c:pt idx="13">
                  <c:v>52973.599999999999</c:v>
                </c:pt>
                <c:pt idx="17">
                  <c:v>47279</c:v>
                </c:pt>
                <c:pt idx="34">
                  <c:v>62609.599999999999</c:v>
                </c:pt>
                <c:pt idx="36">
                  <c:v>38497.199999999997</c:v>
                </c:pt>
                <c:pt idx="38">
                  <c:v>74047</c:v>
                </c:pt>
                <c:pt idx="39">
                  <c:v>75250</c:v>
                </c:pt>
                <c:pt idx="41">
                  <c:v>69113.600000000006</c:v>
                </c:pt>
                <c:pt idx="42">
                  <c:v>49587</c:v>
                </c:pt>
                <c:pt idx="46">
                  <c:v>63729</c:v>
                </c:pt>
                <c:pt idx="55">
                  <c:v>50027.199999999997</c:v>
                </c:pt>
                <c:pt idx="56">
                  <c:v>44798</c:v>
                </c:pt>
                <c:pt idx="59">
                  <c:v>56336</c:v>
                </c:pt>
                <c:pt idx="62">
                  <c:v>79780.800000000003</c:v>
                </c:pt>
                <c:pt idx="63">
                  <c:v>59187.8</c:v>
                </c:pt>
                <c:pt idx="73">
                  <c:v>57799.4</c:v>
                </c:pt>
                <c:pt idx="78">
                  <c:v>45257.4</c:v>
                </c:pt>
                <c:pt idx="84">
                  <c:v>73364.399999999994</c:v>
                </c:pt>
                <c:pt idx="87">
                  <c:v>48136</c:v>
                </c:pt>
                <c:pt idx="88">
                  <c:v>66340.600000000006</c:v>
                </c:pt>
                <c:pt idx="89">
                  <c:v>52190.6</c:v>
                </c:pt>
                <c:pt idx="90">
                  <c:v>80089</c:v>
                </c:pt>
                <c:pt idx="95">
                  <c:v>60175.199999999997</c:v>
                </c:pt>
              </c:numCache>
            </c:numRef>
          </c:xVal>
          <c:yVal>
            <c:numRef>
              <c:f>State085!$AC$2:$AC$101</c:f>
              <c:numCache>
                <c:formatCode>General</c:formatCode>
                <c:ptCount val="100"/>
                <c:pt idx="3">
                  <c:v>1.5740985492824155</c:v>
                </c:pt>
                <c:pt idx="4">
                  <c:v>1.7661427398254426</c:v>
                </c:pt>
                <c:pt idx="6">
                  <c:v>1.025309010880598</c:v>
                </c:pt>
                <c:pt idx="8">
                  <c:v>1.4987599606709421</c:v>
                </c:pt>
                <c:pt idx="11">
                  <c:v>1.4890800997408211</c:v>
                </c:pt>
                <c:pt idx="13">
                  <c:v>2.1453516468580576</c:v>
                </c:pt>
                <c:pt idx="17">
                  <c:v>1.4605004335963112</c:v>
                </c:pt>
                <c:pt idx="34">
                  <c:v>1.6842465053282565</c:v>
                </c:pt>
                <c:pt idx="36">
                  <c:v>1.3986991261702151</c:v>
                </c:pt>
                <c:pt idx="38">
                  <c:v>1.3760044296190257</c:v>
                </c:pt>
                <c:pt idx="39">
                  <c:v>1.6267242524916943</c:v>
                </c:pt>
                <c:pt idx="41">
                  <c:v>1.7692321048245205</c:v>
                </c:pt>
                <c:pt idx="42">
                  <c:v>2.010789118115635</c:v>
                </c:pt>
                <c:pt idx="46">
                  <c:v>1.9217624629289649</c:v>
                </c:pt>
                <c:pt idx="55">
                  <c:v>2.1478915469984328</c:v>
                </c:pt>
                <c:pt idx="56">
                  <c:v>2.0310281709004867</c:v>
                </c:pt>
                <c:pt idx="59">
                  <c:v>1.5984272933825618</c:v>
                </c:pt>
                <c:pt idx="62">
                  <c:v>1.5520400898461786</c:v>
                </c:pt>
                <c:pt idx="63">
                  <c:v>1.047580751438641</c:v>
                </c:pt>
                <c:pt idx="73">
                  <c:v>2.1422540718415761</c:v>
                </c:pt>
                <c:pt idx="78">
                  <c:v>1.6814708754811367</c:v>
                </c:pt>
                <c:pt idx="84">
                  <c:v>1.3260655031595707</c:v>
                </c:pt>
                <c:pt idx="87">
                  <c:v>2.0724821339537978</c:v>
                </c:pt>
                <c:pt idx="88">
                  <c:v>1.7312173842262504</c:v>
                </c:pt>
                <c:pt idx="89">
                  <c:v>1.5662015765291069</c:v>
                </c:pt>
                <c:pt idx="90">
                  <c:v>1.0975539712070321</c:v>
                </c:pt>
                <c:pt idx="95">
                  <c:v>1.8992874140842075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8E-4E0F-9BB1-9F858E31FB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State085!$AD$2:$AD$101</c:f>
              <c:numCache>
                <c:formatCode>General</c:formatCode>
                <c:ptCount val="100"/>
                <c:pt idx="1">
                  <c:v>54630</c:v>
                </c:pt>
                <c:pt idx="2">
                  <c:v>41726</c:v>
                </c:pt>
                <c:pt idx="5">
                  <c:v>64225.2</c:v>
                </c:pt>
                <c:pt idx="15">
                  <c:v>84472.4</c:v>
                </c:pt>
                <c:pt idx="19">
                  <c:v>46088.4</c:v>
                </c:pt>
                <c:pt idx="21">
                  <c:v>81456.800000000003</c:v>
                </c:pt>
                <c:pt idx="24">
                  <c:v>55846.8</c:v>
                </c:pt>
                <c:pt idx="26">
                  <c:v>60876.4</c:v>
                </c:pt>
                <c:pt idx="29">
                  <c:v>61502.6</c:v>
                </c:pt>
                <c:pt idx="31">
                  <c:v>76244</c:v>
                </c:pt>
                <c:pt idx="44">
                  <c:v>64669.8</c:v>
                </c:pt>
                <c:pt idx="49">
                  <c:v>53563.6</c:v>
                </c:pt>
                <c:pt idx="50">
                  <c:v>51226.8</c:v>
                </c:pt>
                <c:pt idx="52">
                  <c:v>72821.2</c:v>
                </c:pt>
                <c:pt idx="54">
                  <c:v>54990.8</c:v>
                </c:pt>
                <c:pt idx="61">
                  <c:v>54862</c:v>
                </c:pt>
                <c:pt idx="65">
                  <c:v>59334.2</c:v>
                </c:pt>
                <c:pt idx="68">
                  <c:v>52115.6</c:v>
                </c:pt>
                <c:pt idx="72">
                  <c:v>83249.399999999994</c:v>
                </c:pt>
                <c:pt idx="75">
                  <c:v>67141.399999999994</c:v>
                </c:pt>
                <c:pt idx="76">
                  <c:v>65050.400000000001</c:v>
                </c:pt>
                <c:pt idx="80">
                  <c:v>51965.4</c:v>
                </c:pt>
                <c:pt idx="85">
                  <c:v>44608.800000000003</c:v>
                </c:pt>
                <c:pt idx="91">
                  <c:v>52971.6</c:v>
                </c:pt>
                <c:pt idx="96">
                  <c:v>61607.8</c:v>
                </c:pt>
                <c:pt idx="97">
                  <c:v>52635.199999999997</c:v>
                </c:pt>
                <c:pt idx="99">
                  <c:v>51910.2</c:v>
                </c:pt>
              </c:numCache>
            </c:numRef>
          </c:xVal>
          <c:yVal>
            <c:numRef>
              <c:f>State085!$AE$2:$AE$101</c:f>
              <c:numCache>
                <c:formatCode>General</c:formatCode>
                <c:ptCount val="100"/>
                <c:pt idx="1">
                  <c:v>1.1112941607175544</c:v>
                </c:pt>
                <c:pt idx="2">
                  <c:v>1.6386665388486794</c:v>
                </c:pt>
                <c:pt idx="5">
                  <c:v>1.8702783331153505</c:v>
                </c:pt>
                <c:pt idx="15">
                  <c:v>1.4579318215180344</c:v>
                </c:pt>
                <c:pt idx="19">
                  <c:v>2.2028102516034402</c:v>
                </c:pt>
                <c:pt idx="21">
                  <c:v>1.2153558696143232</c:v>
                </c:pt>
                <c:pt idx="24">
                  <c:v>1.0949239705766489</c:v>
                </c:pt>
                <c:pt idx="26">
                  <c:v>2.1187028142268596</c:v>
                </c:pt>
                <c:pt idx="29">
                  <c:v>1.6481742235287615</c:v>
                </c:pt>
                <c:pt idx="31">
                  <c:v>1.1737841666229474</c:v>
                </c:pt>
                <c:pt idx="44">
                  <c:v>1.8909908488970122</c:v>
                </c:pt>
                <c:pt idx="49">
                  <c:v>1.59472104190159</c:v>
                </c:pt>
                <c:pt idx="50">
                  <c:v>1.8077256436084237</c:v>
                </c:pt>
                <c:pt idx="52">
                  <c:v>1.6453862336792033</c:v>
                </c:pt>
                <c:pt idx="54">
                  <c:v>2.0716556223950189</c:v>
                </c:pt>
                <c:pt idx="61">
                  <c:v>1.7446502132623674</c:v>
                </c:pt>
                <c:pt idx="65">
                  <c:v>1.7807942131182355</c:v>
                </c:pt>
                <c:pt idx="68">
                  <c:v>1.0490524910007752</c:v>
                </c:pt>
                <c:pt idx="72">
                  <c:v>1.3888028021823582</c:v>
                </c:pt>
                <c:pt idx="75">
                  <c:v>1.576836348363305</c:v>
                </c:pt>
                <c:pt idx="76">
                  <c:v>1.5328268542545471</c:v>
                </c:pt>
                <c:pt idx="80">
                  <c:v>1.0585504970615063</c:v>
                </c:pt>
                <c:pt idx="85">
                  <c:v>1.3720387008841304</c:v>
                </c:pt>
                <c:pt idx="91">
                  <c:v>1.5492263779081621</c:v>
                </c:pt>
                <c:pt idx="96">
                  <c:v>1.9106509240713025</c:v>
                </c:pt>
                <c:pt idx="97">
                  <c:v>1.4998518101954585</c:v>
                </c:pt>
                <c:pt idx="99">
                  <c:v>2.4423331060177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8E-4E0F-9BB1-9F858E31FB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State085!$AF$2:$AF$101</c:f>
              <c:numCache>
                <c:formatCode>General</c:formatCode>
                <c:ptCount val="100"/>
                <c:pt idx="10">
                  <c:v>45378</c:v>
                </c:pt>
                <c:pt idx="14">
                  <c:v>63623.6</c:v>
                </c:pt>
                <c:pt idx="18">
                  <c:v>56372.6</c:v>
                </c:pt>
                <c:pt idx="20">
                  <c:v>72460</c:v>
                </c:pt>
                <c:pt idx="22">
                  <c:v>68060.600000000006</c:v>
                </c:pt>
                <c:pt idx="23">
                  <c:v>60302.8</c:v>
                </c:pt>
                <c:pt idx="27">
                  <c:v>52830.8</c:v>
                </c:pt>
                <c:pt idx="32">
                  <c:v>62068.2</c:v>
                </c:pt>
                <c:pt idx="33">
                  <c:v>56612.6</c:v>
                </c:pt>
                <c:pt idx="40">
                  <c:v>55923.199999999997</c:v>
                </c:pt>
                <c:pt idx="43">
                  <c:v>45536.4</c:v>
                </c:pt>
                <c:pt idx="48">
                  <c:v>74915.399999999994</c:v>
                </c:pt>
                <c:pt idx="51">
                  <c:v>56723.8</c:v>
                </c:pt>
                <c:pt idx="57">
                  <c:v>69411.199999999997</c:v>
                </c:pt>
                <c:pt idx="58">
                  <c:v>75822.2</c:v>
                </c:pt>
                <c:pt idx="60">
                  <c:v>46424.800000000003</c:v>
                </c:pt>
                <c:pt idx="64">
                  <c:v>46056.4</c:v>
                </c:pt>
                <c:pt idx="66">
                  <c:v>72384.800000000003</c:v>
                </c:pt>
                <c:pt idx="70">
                  <c:v>61498</c:v>
                </c:pt>
                <c:pt idx="81">
                  <c:v>60103</c:v>
                </c:pt>
                <c:pt idx="83">
                  <c:v>59912.2</c:v>
                </c:pt>
                <c:pt idx="93">
                  <c:v>62825.8</c:v>
                </c:pt>
                <c:pt idx="98">
                  <c:v>52012.800000000003</c:v>
                </c:pt>
              </c:numCache>
            </c:numRef>
          </c:xVal>
          <c:yVal>
            <c:numRef>
              <c:f>State085!$AG$2:$AG$101</c:f>
              <c:numCache>
                <c:formatCode>General</c:formatCode>
                <c:ptCount val="100"/>
                <c:pt idx="10">
                  <c:v>1.0035039005685575</c:v>
                </c:pt>
                <c:pt idx="14">
                  <c:v>1.3076437045373102</c:v>
                </c:pt>
                <c:pt idx="18">
                  <c:v>1.1731408521160991</c:v>
                </c:pt>
                <c:pt idx="20">
                  <c:v>1.6444383107921612</c:v>
                </c:pt>
                <c:pt idx="22">
                  <c:v>1.3337966459302444</c:v>
                </c:pt>
                <c:pt idx="23">
                  <c:v>1.6194438732529832</c:v>
                </c:pt>
                <c:pt idx="27">
                  <c:v>1.6232576451615344</c:v>
                </c:pt>
                <c:pt idx="32">
                  <c:v>1.2781746530429432</c:v>
                </c:pt>
                <c:pt idx="33">
                  <c:v>1.1920844476317993</c:v>
                </c:pt>
                <c:pt idx="40">
                  <c:v>1.6110308422980089</c:v>
                </c:pt>
                <c:pt idx="43">
                  <c:v>1.0442634903066557</c:v>
                </c:pt>
                <c:pt idx="48">
                  <c:v>1.3989780472372837</c:v>
                </c:pt>
                <c:pt idx="51">
                  <c:v>2.2970604931263421</c:v>
                </c:pt>
                <c:pt idx="57">
                  <c:v>1.4063868655202618</c:v>
                </c:pt>
                <c:pt idx="58">
                  <c:v>1.6123246226039341</c:v>
                </c:pt>
                <c:pt idx="60">
                  <c:v>1.39042063724561</c:v>
                </c:pt>
                <c:pt idx="64">
                  <c:v>1.2297530853475305</c:v>
                </c:pt>
                <c:pt idx="66">
                  <c:v>1.2424707949735303</c:v>
                </c:pt>
                <c:pt idx="70">
                  <c:v>1.937461380857914</c:v>
                </c:pt>
                <c:pt idx="81">
                  <c:v>1.7668336023160243</c:v>
                </c:pt>
                <c:pt idx="83">
                  <c:v>1.6605299087664951</c:v>
                </c:pt>
                <c:pt idx="93">
                  <c:v>1.7284937079989431</c:v>
                </c:pt>
                <c:pt idx="98">
                  <c:v>1.2499230958533283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8E-4E0F-9BB1-9F858E31FB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604560"/>
        <c:axId val="1643260800"/>
      </c:scatterChart>
      <c:valAx>
        <c:axId val="164060456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260800"/>
        <c:crosses val="autoZero"/>
        <c:crossBetween val="midCat"/>
      </c:valAx>
      <c:valAx>
        <c:axId val="1643260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6045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State085!$AI$2:$AI$101</c:f>
              <c:numCache>
                <c:formatCode>General</c:formatCode>
                <c:ptCount val="100"/>
                <c:pt idx="0">
                  <c:v>65140.4</c:v>
                </c:pt>
                <c:pt idx="1">
                  <c:v>54630</c:v>
                </c:pt>
                <c:pt idx="6">
                  <c:v>63250.2</c:v>
                </c:pt>
                <c:pt idx="9">
                  <c:v>77431.8</c:v>
                </c:pt>
                <c:pt idx="10">
                  <c:v>45378</c:v>
                </c:pt>
                <c:pt idx="11">
                  <c:v>65128.800000000003</c:v>
                </c:pt>
                <c:pt idx="14">
                  <c:v>63623.6</c:v>
                </c:pt>
                <c:pt idx="15">
                  <c:v>84472.4</c:v>
                </c:pt>
                <c:pt idx="18">
                  <c:v>56372.6</c:v>
                </c:pt>
                <c:pt idx="21">
                  <c:v>81456.800000000003</c:v>
                </c:pt>
                <c:pt idx="22">
                  <c:v>68060.600000000006</c:v>
                </c:pt>
                <c:pt idx="23">
                  <c:v>60302.8</c:v>
                </c:pt>
                <c:pt idx="24">
                  <c:v>55846.8</c:v>
                </c:pt>
                <c:pt idx="25">
                  <c:v>73963</c:v>
                </c:pt>
                <c:pt idx="31">
                  <c:v>76244</c:v>
                </c:pt>
                <c:pt idx="32">
                  <c:v>62068.2</c:v>
                </c:pt>
                <c:pt idx="33">
                  <c:v>56612.6</c:v>
                </c:pt>
                <c:pt idx="35">
                  <c:v>68852.800000000003</c:v>
                </c:pt>
                <c:pt idx="36">
                  <c:v>38497.199999999997</c:v>
                </c:pt>
                <c:pt idx="38">
                  <c:v>74047</c:v>
                </c:pt>
                <c:pt idx="43">
                  <c:v>45536.4</c:v>
                </c:pt>
                <c:pt idx="45">
                  <c:v>49092.800000000003</c:v>
                </c:pt>
                <c:pt idx="47">
                  <c:v>46991.199999999997</c:v>
                </c:pt>
                <c:pt idx="48">
                  <c:v>74915.399999999994</c:v>
                </c:pt>
                <c:pt idx="49">
                  <c:v>53563.6</c:v>
                </c:pt>
                <c:pt idx="57">
                  <c:v>69411.199999999997</c:v>
                </c:pt>
                <c:pt idx="58">
                  <c:v>75822.2</c:v>
                </c:pt>
                <c:pt idx="60">
                  <c:v>46424.800000000003</c:v>
                </c:pt>
                <c:pt idx="61">
                  <c:v>54862</c:v>
                </c:pt>
                <c:pt idx="62">
                  <c:v>79780.800000000003</c:v>
                </c:pt>
                <c:pt idx="63">
                  <c:v>59187.8</c:v>
                </c:pt>
                <c:pt idx="64">
                  <c:v>46056.4</c:v>
                </c:pt>
                <c:pt idx="66">
                  <c:v>72384.800000000003</c:v>
                </c:pt>
                <c:pt idx="68">
                  <c:v>52115.6</c:v>
                </c:pt>
                <c:pt idx="69">
                  <c:v>51533</c:v>
                </c:pt>
                <c:pt idx="71">
                  <c:v>47501.599999999999</c:v>
                </c:pt>
                <c:pt idx="72">
                  <c:v>83249.399999999994</c:v>
                </c:pt>
                <c:pt idx="74">
                  <c:v>67188.800000000003</c:v>
                </c:pt>
                <c:pt idx="76">
                  <c:v>65050.400000000001</c:v>
                </c:pt>
                <c:pt idx="79">
                  <c:v>39950.400000000001</c:v>
                </c:pt>
                <c:pt idx="80">
                  <c:v>51965.4</c:v>
                </c:pt>
                <c:pt idx="82">
                  <c:v>49952.800000000003</c:v>
                </c:pt>
                <c:pt idx="84">
                  <c:v>73364.399999999994</c:v>
                </c:pt>
                <c:pt idx="89">
                  <c:v>52190.6</c:v>
                </c:pt>
                <c:pt idx="90">
                  <c:v>80089</c:v>
                </c:pt>
                <c:pt idx="91">
                  <c:v>52971.6</c:v>
                </c:pt>
                <c:pt idx="92">
                  <c:v>59785.8</c:v>
                </c:pt>
                <c:pt idx="97">
                  <c:v>52635.199999999997</c:v>
                </c:pt>
                <c:pt idx="98">
                  <c:v>52012.800000000003</c:v>
                </c:pt>
              </c:numCache>
            </c:numRef>
          </c:xVal>
          <c:yVal>
            <c:numRef>
              <c:f>State085!$AJ$2:$AJ$101</c:f>
              <c:numCache>
                <c:formatCode>General</c:formatCode>
                <c:ptCount val="100"/>
                <c:pt idx="0">
                  <c:v>1.0202270787406893</c:v>
                </c:pt>
                <c:pt idx="1">
                  <c:v>1.1112941607175544</c:v>
                </c:pt>
                <c:pt idx="6">
                  <c:v>1.025309010880598</c:v>
                </c:pt>
                <c:pt idx="9">
                  <c:v>1.1363677455515693</c:v>
                </c:pt>
                <c:pt idx="10">
                  <c:v>1.0035039005685575</c:v>
                </c:pt>
                <c:pt idx="11">
                  <c:v>1.4890800997408211</c:v>
                </c:pt>
                <c:pt idx="14">
                  <c:v>1.3076437045373102</c:v>
                </c:pt>
                <c:pt idx="15">
                  <c:v>1.4579318215180344</c:v>
                </c:pt>
                <c:pt idx="18">
                  <c:v>1.1731408521160991</c:v>
                </c:pt>
                <c:pt idx="21">
                  <c:v>1.2153558696143232</c:v>
                </c:pt>
                <c:pt idx="22">
                  <c:v>1.3337966459302444</c:v>
                </c:pt>
                <c:pt idx="23">
                  <c:v>1.6194438732529832</c:v>
                </c:pt>
                <c:pt idx="24">
                  <c:v>1.0949239705766489</c:v>
                </c:pt>
                <c:pt idx="25">
                  <c:v>1.313332341846599</c:v>
                </c:pt>
                <c:pt idx="31">
                  <c:v>1.1737841666229474</c:v>
                </c:pt>
                <c:pt idx="32">
                  <c:v>1.2781746530429432</c:v>
                </c:pt>
                <c:pt idx="33">
                  <c:v>1.1920844476317993</c:v>
                </c:pt>
                <c:pt idx="35">
                  <c:v>1.2095949620059023</c:v>
                </c:pt>
                <c:pt idx="36">
                  <c:v>1.3986991261702151</c:v>
                </c:pt>
                <c:pt idx="38">
                  <c:v>1.3760044296190257</c:v>
                </c:pt>
                <c:pt idx="43">
                  <c:v>1.0442634903066557</c:v>
                </c:pt>
                <c:pt idx="45">
                  <c:v>1.1193698464948016</c:v>
                </c:pt>
                <c:pt idx="47">
                  <c:v>1.2127589846609579</c:v>
                </c:pt>
                <c:pt idx="48">
                  <c:v>1.3989780472372837</c:v>
                </c:pt>
                <c:pt idx="49">
                  <c:v>1.59472104190159</c:v>
                </c:pt>
                <c:pt idx="57">
                  <c:v>1.4063868655202618</c:v>
                </c:pt>
                <c:pt idx="58">
                  <c:v>1.6123246226039341</c:v>
                </c:pt>
                <c:pt idx="60">
                  <c:v>1.39042063724561</c:v>
                </c:pt>
                <c:pt idx="61">
                  <c:v>1.7446502132623674</c:v>
                </c:pt>
                <c:pt idx="62">
                  <c:v>1.5520400898461786</c:v>
                </c:pt>
                <c:pt idx="63">
                  <c:v>1.047580751438641</c:v>
                </c:pt>
                <c:pt idx="64">
                  <c:v>1.2297530853475305</c:v>
                </c:pt>
                <c:pt idx="66">
                  <c:v>1.2424707949735303</c:v>
                </c:pt>
                <c:pt idx="68">
                  <c:v>1.0490524910007752</c:v>
                </c:pt>
                <c:pt idx="69">
                  <c:v>1.6193895173966197</c:v>
                </c:pt>
                <c:pt idx="71">
                  <c:v>1.1981701668996414</c:v>
                </c:pt>
                <c:pt idx="72">
                  <c:v>1.3888028021823582</c:v>
                </c:pt>
                <c:pt idx="74">
                  <c:v>1.1800032148215178</c:v>
                </c:pt>
                <c:pt idx="76">
                  <c:v>1.5328268542545471</c:v>
                </c:pt>
                <c:pt idx="79">
                  <c:v>1.4069195802795467</c:v>
                </c:pt>
                <c:pt idx="80">
                  <c:v>1.0585504970615063</c:v>
                </c:pt>
                <c:pt idx="82">
                  <c:v>1.1862598292788391</c:v>
                </c:pt>
                <c:pt idx="84">
                  <c:v>1.3260655031595707</c:v>
                </c:pt>
                <c:pt idx="89">
                  <c:v>1.5662015765291069</c:v>
                </c:pt>
                <c:pt idx="90">
                  <c:v>1.0975539712070321</c:v>
                </c:pt>
                <c:pt idx="91">
                  <c:v>1.5492263779081621</c:v>
                </c:pt>
                <c:pt idx="92">
                  <c:v>1.4249537515597348</c:v>
                </c:pt>
                <c:pt idx="97">
                  <c:v>1.4998518101954585</c:v>
                </c:pt>
                <c:pt idx="98">
                  <c:v>1.2499230958533283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85D-441A-8755-B906A67808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State085!$AK$2:$AK$101</c:f>
              <c:numCache>
                <c:formatCode>General</c:formatCode>
                <c:ptCount val="100"/>
                <c:pt idx="2">
                  <c:v>41726</c:v>
                </c:pt>
                <c:pt idx="3">
                  <c:v>77175.600000000006</c:v>
                </c:pt>
                <c:pt idx="4">
                  <c:v>52361</c:v>
                </c:pt>
                <c:pt idx="5">
                  <c:v>64225.2</c:v>
                </c:pt>
                <c:pt idx="7">
                  <c:v>54125.8</c:v>
                </c:pt>
                <c:pt idx="8">
                  <c:v>68143</c:v>
                </c:pt>
                <c:pt idx="12">
                  <c:v>44375.6</c:v>
                </c:pt>
                <c:pt idx="13">
                  <c:v>52973.599999999999</c:v>
                </c:pt>
                <c:pt idx="16">
                  <c:v>69333.8</c:v>
                </c:pt>
                <c:pt idx="17">
                  <c:v>47279</c:v>
                </c:pt>
                <c:pt idx="19">
                  <c:v>46088.4</c:v>
                </c:pt>
                <c:pt idx="20">
                  <c:v>72460</c:v>
                </c:pt>
                <c:pt idx="26">
                  <c:v>60876.4</c:v>
                </c:pt>
                <c:pt idx="27">
                  <c:v>52830.8</c:v>
                </c:pt>
                <c:pt idx="28">
                  <c:v>62883</c:v>
                </c:pt>
                <c:pt idx="29">
                  <c:v>61502.6</c:v>
                </c:pt>
                <c:pt idx="30">
                  <c:v>49733.4</c:v>
                </c:pt>
                <c:pt idx="34">
                  <c:v>62609.599999999999</c:v>
                </c:pt>
                <c:pt idx="37">
                  <c:v>70365.2</c:v>
                </c:pt>
                <c:pt idx="39">
                  <c:v>75250</c:v>
                </c:pt>
                <c:pt idx="40">
                  <c:v>55923.199999999997</c:v>
                </c:pt>
                <c:pt idx="41">
                  <c:v>69113.600000000006</c:v>
                </c:pt>
                <c:pt idx="42">
                  <c:v>49587</c:v>
                </c:pt>
                <c:pt idx="44">
                  <c:v>64669.8</c:v>
                </c:pt>
                <c:pt idx="46">
                  <c:v>63729</c:v>
                </c:pt>
                <c:pt idx="50">
                  <c:v>51226.8</c:v>
                </c:pt>
                <c:pt idx="51">
                  <c:v>56723.8</c:v>
                </c:pt>
                <c:pt idx="52">
                  <c:v>72821.2</c:v>
                </c:pt>
                <c:pt idx="53">
                  <c:v>65700.399999999994</c:v>
                </c:pt>
                <c:pt idx="54">
                  <c:v>54990.8</c:v>
                </c:pt>
                <c:pt idx="55">
                  <c:v>50027.199999999997</c:v>
                </c:pt>
                <c:pt idx="56">
                  <c:v>44798</c:v>
                </c:pt>
                <c:pt idx="59">
                  <c:v>56336</c:v>
                </c:pt>
                <c:pt idx="65">
                  <c:v>59334.2</c:v>
                </c:pt>
                <c:pt idx="67">
                  <c:v>58124.800000000003</c:v>
                </c:pt>
                <c:pt idx="70">
                  <c:v>61498</c:v>
                </c:pt>
                <c:pt idx="73">
                  <c:v>57799.4</c:v>
                </c:pt>
                <c:pt idx="75">
                  <c:v>67141.399999999994</c:v>
                </c:pt>
                <c:pt idx="77">
                  <c:v>51478.8</c:v>
                </c:pt>
                <c:pt idx="78">
                  <c:v>45257.4</c:v>
                </c:pt>
                <c:pt idx="81">
                  <c:v>60103</c:v>
                </c:pt>
                <c:pt idx="83">
                  <c:v>59912.2</c:v>
                </c:pt>
                <c:pt idx="85">
                  <c:v>44608.800000000003</c:v>
                </c:pt>
                <c:pt idx="86">
                  <c:v>64082.6</c:v>
                </c:pt>
                <c:pt idx="87">
                  <c:v>48136</c:v>
                </c:pt>
                <c:pt idx="88">
                  <c:v>66340.600000000006</c:v>
                </c:pt>
                <c:pt idx="93">
                  <c:v>62825.8</c:v>
                </c:pt>
                <c:pt idx="94">
                  <c:v>64848</c:v>
                </c:pt>
                <c:pt idx="95">
                  <c:v>60175.199999999997</c:v>
                </c:pt>
                <c:pt idx="96">
                  <c:v>61607.8</c:v>
                </c:pt>
                <c:pt idx="99">
                  <c:v>51910.2</c:v>
                </c:pt>
              </c:numCache>
            </c:numRef>
          </c:xVal>
          <c:yVal>
            <c:numRef>
              <c:f>State085!$AL$2:$AL$101</c:f>
              <c:numCache>
                <c:formatCode>General</c:formatCode>
                <c:ptCount val="100"/>
                <c:pt idx="2">
                  <c:v>1.6386665388486794</c:v>
                </c:pt>
                <c:pt idx="3">
                  <c:v>1.5740985492824155</c:v>
                </c:pt>
                <c:pt idx="4">
                  <c:v>1.7661427398254426</c:v>
                </c:pt>
                <c:pt idx="5">
                  <c:v>1.8702783331153505</c:v>
                </c:pt>
                <c:pt idx="7">
                  <c:v>2.0575954535544971</c:v>
                </c:pt>
                <c:pt idx="8">
                  <c:v>1.4987599606709421</c:v>
                </c:pt>
                <c:pt idx="12">
                  <c:v>1.8073671116559551</c:v>
                </c:pt>
                <c:pt idx="13">
                  <c:v>2.1453516468580576</c:v>
                </c:pt>
                <c:pt idx="16">
                  <c:v>1.8298867219162946</c:v>
                </c:pt>
                <c:pt idx="17">
                  <c:v>1.4605004335963112</c:v>
                </c:pt>
                <c:pt idx="19">
                  <c:v>2.2028102516034402</c:v>
                </c:pt>
                <c:pt idx="20">
                  <c:v>1.6444383107921612</c:v>
                </c:pt>
                <c:pt idx="26">
                  <c:v>2.1187028142268596</c:v>
                </c:pt>
                <c:pt idx="27">
                  <c:v>1.6232576451615344</c:v>
                </c:pt>
                <c:pt idx="28">
                  <c:v>1.4269039327004118</c:v>
                </c:pt>
                <c:pt idx="29">
                  <c:v>1.6481742235287615</c:v>
                </c:pt>
                <c:pt idx="30">
                  <c:v>2.288522401444502</c:v>
                </c:pt>
                <c:pt idx="34">
                  <c:v>1.6842465053282565</c:v>
                </c:pt>
                <c:pt idx="37">
                  <c:v>1.6856059529426479</c:v>
                </c:pt>
                <c:pt idx="39">
                  <c:v>1.6267242524916943</c:v>
                </c:pt>
                <c:pt idx="40">
                  <c:v>1.6110308422980089</c:v>
                </c:pt>
                <c:pt idx="41">
                  <c:v>1.7692321048245205</c:v>
                </c:pt>
                <c:pt idx="42">
                  <c:v>2.010789118115635</c:v>
                </c:pt>
                <c:pt idx="44">
                  <c:v>1.8909908488970122</c:v>
                </c:pt>
                <c:pt idx="46">
                  <c:v>1.9217624629289649</c:v>
                </c:pt>
                <c:pt idx="50">
                  <c:v>1.8077256436084237</c:v>
                </c:pt>
                <c:pt idx="51">
                  <c:v>2.2970604931263421</c:v>
                </c:pt>
                <c:pt idx="52">
                  <c:v>1.6453862336792033</c:v>
                </c:pt>
                <c:pt idx="53">
                  <c:v>2.1458469050416742</c:v>
                </c:pt>
                <c:pt idx="54">
                  <c:v>2.0716556223950189</c:v>
                </c:pt>
                <c:pt idx="55">
                  <c:v>2.1478915469984328</c:v>
                </c:pt>
                <c:pt idx="56">
                  <c:v>2.0310281709004867</c:v>
                </c:pt>
                <c:pt idx="59">
                  <c:v>1.5984272933825618</c:v>
                </c:pt>
                <c:pt idx="65">
                  <c:v>1.7807942131182355</c:v>
                </c:pt>
                <c:pt idx="67">
                  <c:v>1.8918774774278793</c:v>
                </c:pt>
                <c:pt idx="70">
                  <c:v>1.937461380857914</c:v>
                </c:pt>
                <c:pt idx="73">
                  <c:v>2.1422540718415761</c:v>
                </c:pt>
                <c:pt idx="75">
                  <c:v>1.576836348363305</c:v>
                </c:pt>
                <c:pt idx="77">
                  <c:v>1.9378656845147904</c:v>
                </c:pt>
                <c:pt idx="78">
                  <c:v>1.6814708754811367</c:v>
                </c:pt>
                <c:pt idx="81">
                  <c:v>1.7668336023160243</c:v>
                </c:pt>
                <c:pt idx="83">
                  <c:v>1.6605299087664951</c:v>
                </c:pt>
                <c:pt idx="85">
                  <c:v>1.3720387008841304</c:v>
                </c:pt>
                <c:pt idx="86">
                  <c:v>1.9054626372837558</c:v>
                </c:pt>
                <c:pt idx="87">
                  <c:v>2.0724821339537978</c:v>
                </c:pt>
                <c:pt idx="88">
                  <c:v>1.7312173842262504</c:v>
                </c:pt>
                <c:pt idx="93">
                  <c:v>1.7284937079989431</c:v>
                </c:pt>
                <c:pt idx="94">
                  <c:v>1.6640451517394523</c:v>
                </c:pt>
                <c:pt idx="95">
                  <c:v>1.8992874140842075</c:v>
                </c:pt>
                <c:pt idx="96">
                  <c:v>1.9106509240713025</c:v>
                </c:pt>
                <c:pt idx="99">
                  <c:v>2.4423331060177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5D-441A-8755-B906A6780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6797776"/>
        <c:axId val="1643269536"/>
      </c:scatterChart>
      <c:valAx>
        <c:axId val="16467977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269536"/>
        <c:crosses val="autoZero"/>
        <c:crossBetween val="midCat"/>
      </c:valAx>
      <c:valAx>
        <c:axId val="16432695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67977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State084!$J$2:$J$101</c:f>
              <c:numCache>
                <c:formatCode>General</c:formatCode>
                <c:ptCount val="100"/>
                <c:pt idx="0">
                  <c:v>61334.2</c:v>
                </c:pt>
                <c:pt idx="1">
                  <c:v>58483.6</c:v>
                </c:pt>
                <c:pt idx="2">
                  <c:v>46967.199999999997</c:v>
                </c:pt>
                <c:pt idx="3">
                  <c:v>70708.800000000003</c:v>
                </c:pt>
                <c:pt idx="4">
                  <c:v>55077.8</c:v>
                </c:pt>
                <c:pt idx="5">
                  <c:v>62762</c:v>
                </c:pt>
                <c:pt idx="6">
                  <c:v>63758</c:v>
                </c:pt>
                <c:pt idx="7">
                  <c:v>59554</c:v>
                </c:pt>
                <c:pt idx="8">
                  <c:v>65786.2</c:v>
                </c:pt>
                <c:pt idx="9">
                  <c:v>71347</c:v>
                </c:pt>
                <c:pt idx="10">
                  <c:v>45431.199999999997</c:v>
                </c:pt>
                <c:pt idx="11">
                  <c:v>69862.600000000006</c:v>
                </c:pt>
                <c:pt idx="12">
                  <c:v>42412.6</c:v>
                </c:pt>
                <c:pt idx="13">
                  <c:v>56128</c:v>
                </c:pt>
                <c:pt idx="14">
                  <c:v>72538.600000000006</c:v>
                </c:pt>
                <c:pt idx="15">
                  <c:v>75708.800000000003</c:v>
                </c:pt>
                <c:pt idx="16">
                  <c:v>63775.4</c:v>
                </c:pt>
                <c:pt idx="17">
                  <c:v>54998.400000000001</c:v>
                </c:pt>
                <c:pt idx="18">
                  <c:v>58485.8</c:v>
                </c:pt>
                <c:pt idx="19">
                  <c:v>46854</c:v>
                </c:pt>
                <c:pt idx="20">
                  <c:v>71015.199999999997</c:v>
                </c:pt>
                <c:pt idx="21">
                  <c:v>82591.600000000006</c:v>
                </c:pt>
                <c:pt idx="22">
                  <c:v>69984.2</c:v>
                </c:pt>
                <c:pt idx="23">
                  <c:v>52605.599999999999</c:v>
                </c:pt>
                <c:pt idx="24">
                  <c:v>61005.599999999999</c:v>
                </c:pt>
                <c:pt idx="25">
                  <c:v>77441.399999999994</c:v>
                </c:pt>
                <c:pt idx="26">
                  <c:v>60155</c:v>
                </c:pt>
                <c:pt idx="27">
                  <c:v>53020</c:v>
                </c:pt>
                <c:pt idx="28">
                  <c:v>64570</c:v>
                </c:pt>
                <c:pt idx="29">
                  <c:v>60721.4</c:v>
                </c:pt>
                <c:pt idx="30">
                  <c:v>48090.400000000001</c:v>
                </c:pt>
                <c:pt idx="31">
                  <c:v>71331.600000000006</c:v>
                </c:pt>
                <c:pt idx="32">
                  <c:v>53076</c:v>
                </c:pt>
                <c:pt idx="33">
                  <c:v>55034.2</c:v>
                </c:pt>
                <c:pt idx="34">
                  <c:v>63447.4</c:v>
                </c:pt>
                <c:pt idx="35">
                  <c:v>76504.399999999994</c:v>
                </c:pt>
                <c:pt idx="36">
                  <c:v>41104</c:v>
                </c:pt>
                <c:pt idx="37">
                  <c:v>70654.8</c:v>
                </c:pt>
                <c:pt idx="38">
                  <c:v>68555.399999999994</c:v>
                </c:pt>
                <c:pt idx="39">
                  <c:v>67819.8</c:v>
                </c:pt>
                <c:pt idx="40">
                  <c:v>68379.199999999997</c:v>
                </c:pt>
                <c:pt idx="41">
                  <c:v>69357</c:v>
                </c:pt>
                <c:pt idx="42">
                  <c:v>49736.4</c:v>
                </c:pt>
                <c:pt idx="43">
                  <c:v>47441.4</c:v>
                </c:pt>
                <c:pt idx="44">
                  <c:v>61993.2</c:v>
                </c:pt>
                <c:pt idx="45">
                  <c:v>45230.2</c:v>
                </c:pt>
                <c:pt idx="46">
                  <c:v>59948.6</c:v>
                </c:pt>
                <c:pt idx="47">
                  <c:v>41088.6</c:v>
                </c:pt>
                <c:pt idx="48">
                  <c:v>70781.600000000006</c:v>
                </c:pt>
                <c:pt idx="49">
                  <c:v>52623.199999999997</c:v>
                </c:pt>
                <c:pt idx="50">
                  <c:v>49274</c:v>
                </c:pt>
                <c:pt idx="51">
                  <c:v>58581.8</c:v>
                </c:pt>
                <c:pt idx="52">
                  <c:v>64271.6</c:v>
                </c:pt>
                <c:pt idx="53">
                  <c:v>72461.2</c:v>
                </c:pt>
                <c:pt idx="54">
                  <c:v>60030.6</c:v>
                </c:pt>
                <c:pt idx="55">
                  <c:v>49508.800000000003</c:v>
                </c:pt>
                <c:pt idx="56">
                  <c:v>46110.400000000001</c:v>
                </c:pt>
                <c:pt idx="57">
                  <c:v>60722</c:v>
                </c:pt>
                <c:pt idx="58">
                  <c:v>75481</c:v>
                </c:pt>
                <c:pt idx="59">
                  <c:v>62675.8</c:v>
                </c:pt>
                <c:pt idx="60">
                  <c:v>47505.4</c:v>
                </c:pt>
                <c:pt idx="61">
                  <c:v>48626.8</c:v>
                </c:pt>
                <c:pt idx="62">
                  <c:v>75242.2</c:v>
                </c:pt>
                <c:pt idx="63">
                  <c:v>61859.8</c:v>
                </c:pt>
                <c:pt idx="64">
                  <c:v>51789.2</c:v>
                </c:pt>
                <c:pt idx="65">
                  <c:v>61098.2</c:v>
                </c:pt>
                <c:pt idx="66">
                  <c:v>71302.600000000006</c:v>
                </c:pt>
                <c:pt idx="67">
                  <c:v>62098.6</c:v>
                </c:pt>
                <c:pt idx="68">
                  <c:v>45898</c:v>
                </c:pt>
                <c:pt idx="69">
                  <c:v>55433.8</c:v>
                </c:pt>
                <c:pt idx="70">
                  <c:v>54237.8</c:v>
                </c:pt>
                <c:pt idx="71">
                  <c:v>38806</c:v>
                </c:pt>
                <c:pt idx="72">
                  <c:v>87516</c:v>
                </c:pt>
                <c:pt idx="73">
                  <c:v>54253.599999999999</c:v>
                </c:pt>
                <c:pt idx="74">
                  <c:v>69104.600000000006</c:v>
                </c:pt>
                <c:pt idx="75">
                  <c:v>65721.8</c:v>
                </c:pt>
                <c:pt idx="76">
                  <c:v>60324</c:v>
                </c:pt>
                <c:pt idx="77">
                  <c:v>52843.8</c:v>
                </c:pt>
                <c:pt idx="78">
                  <c:v>49291.8</c:v>
                </c:pt>
                <c:pt idx="79">
                  <c:v>40396.199999999997</c:v>
                </c:pt>
                <c:pt idx="80">
                  <c:v>46099.6</c:v>
                </c:pt>
                <c:pt idx="81">
                  <c:v>54669.599999999999</c:v>
                </c:pt>
                <c:pt idx="82">
                  <c:v>51947.8</c:v>
                </c:pt>
                <c:pt idx="83">
                  <c:v>62667.6</c:v>
                </c:pt>
                <c:pt idx="84">
                  <c:v>74457.8</c:v>
                </c:pt>
                <c:pt idx="85">
                  <c:v>51761.4</c:v>
                </c:pt>
                <c:pt idx="86">
                  <c:v>69625</c:v>
                </c:pt>
                <c:pt idx="87">
                  <c:v>51168.4</c:v>
                </c:pt>
                <c:pt idx="88">
                  <c:v>72898.2</c:v>
                </c:pt>
                <c:pt idx="89">
                  <c:v>56855.8</c:v>
                </c:pt>
                <c:pt idx="90">
                  <c:v>74852.2</c:v>
                </c:pt>
                <c:pt idx="91">
                  <c:v>52943</c:v>
                </c:pt>
                <c:pt idx="92">
                  <c:v>60048.4</c:v>
                </c:pt>
                <c:pt idx="93">
                  <c:v>63866.8</c:v>
                </c:pt>
                <c:pt idx="94">
                  <c:v>68154.399999999994</c:v>
                </c:pt>
                <c:pt idx="95">
                  <c:v>54054.2</c:v>
                </c:pt>
                <c:pt idx="96">
                  <c:v>60371.6</c:v>
                </c:pt>
                <c:pt idx="97">
                  <c:v>51651.8</c:v>
                </c:pt>
                <c:pt idx="98">
                  <c:v>53453.2</c:v>
                </c:pt>
                <c:pt idx="99">
                  <c:v>50217.2</c:v>
                </c:pt>
              </c:numCache>
            </c:numRef>
          </c:xVal>
          <c:yVal>
            <c:numRef>
              <c:f>State084!$K$2:$K$101</c:f>
              <c:numCache>
                <c:formatCode>General</c:formatCode>
                <c:ptCount val="100"/>
                <c:pt idx="0">
                  <c:v>1.0082140143671883</c:v>
                </c:pt>
                <c:pt idx="1">
                  <c:v>1.3072895649378629</c:v>
                </c:pt>
                <c:pt idx="2">
                  <c:v>1.805962458907493</c:v>
                </c:pt>
                <c:pt idx="3">
                  <c:v>1.6948244065802276</c:v>
                </c:pt>
                <c:pt idx="4">
                  <c:v>1.6825109209155049</c:v>
                </c:pt>
                <c:pt idx="5">
                  <c:v>1.9139128772186993</c:v>
                </c:pt>
                <c:pt idx="6">
                  <c:v>1.0087675272122714</c:v>
                </c:pt>
                <c:pt idx="7">
                  <c:v>1.8678846089263526</c:v>
                </c:pt>
                <c:pt idx="8">
                  <c:v>1.7064825145699252</c:v>
                </c:pt>
                <c:pt idx="9">
                  <c:v>1.4232974056372378</c:v>
                </c:pt>
                <c:pt idx="10">
                  <c:v>1.3319260772332671</c:v>
                </c:pt>
                <c:pt idx="11">
                  <c:v>1.3905723520166726</c:v>
                </c:pt>
                <c:pt idx="12">
                  <c:v>1.7893739124694077</c:v>
                </c:pt>
                <c:pt idx="13">
                  <c:v>2.049298033067275</c:v>
                </c:pt>
                <c:pt idx="14">
                  <c:v>1.2907472711080721</c:v>
                </c:pt>
                <c:pt idx="15">
                  <c:v>1.5152135550953125</c:v>
                </c:pt>
                <c:pt idx="16">
                  <c:v>2.1091988446956034</c:v>
                </c:pt>
                <c:pt idx="17">
                  <c:v>1.153051725141095</c:v>
                </c:pt>
                <c:pt idx="18">
                  <c:v>1.1628292679590602</c:v>
                </c:pt>
                <c:pt idx="19">
                  <c:v>2.1986383233021729</c:v>
                </c:pt>
                <c:pt idx="20">
                  <c:v>1.6778661469657201</c:v>
                </c:pt>
                <c:pt idx="21">
                  <c:v>1.1991655325723196</c:v>
                </c:pt>
                <c:pt idx="22">
                  <c:v>1.2983216211659203</c:v>
                </c:pt>
                <c:pt idx="23">
                  <c:v>1.7750771780951078</c:v>
                </c:pt>
                <c:pt idx="24">
                  <c:v>1.0369048087388699</c:v>
                </c:pt>
                <c:pt idx="25">
                  <c:v>1.2625159152597965</c:v>
                </c:pt>
                <c:pt idx="26">
                  <c:v>2.0159920206134152</c:v>
                </c:pt>
                <c:pt idx="27">
                  <c:v>1.7346473029045644</c:v>
                </c:pt>
                <c:pt idx="28">
                  <c:v>1.1621960662846522</c:v>
                </c:pt>
                <c:pt idx="29">
                  <c:v>1.8074682072547734</c:v>
                </c:pt>
                <c:pt idx="30">
                  <c:v>2.3669380999118328</c:v>
                </c:pt>
                <c:pt idx="31">
                  <c:v>1.2891621665573181</c:v>
                </c:pt>
                <c:pt idx="32">
                  <c:v>1.4962318185243801</c:v>
                </c:pt>
                <c:pt idx="33">
                  <c:v>1.2258377517979731</c:v>
                </c:pt>
                <c:pt idx="34">
                  <c:v>1.6214533613670536</c:v>
                </c:pt>
                <c:pt idx="35">
                  <c:v>1.1408363440534139</c:v>
                </c:pt>
                <c:pt idx="36">
                  <c:v>1.1215696769170884</c:v>
                </c:pt>
                <c:pt idx="37">
                  <c:v>1.7106693388134988</c:v>
                </c:pt>
                <c:pt idx="38">
                  <c:v>1.663326302523215</c:v>
                </c:pt>
                <c:pt idx="39">
                  <c:v>1.6174480019109463</c:v>
                </c:pt>
                <c:pt idx="40">
                  <c:v>1.3013021503615134</c:v>
                </c:pt>
                <c:pt idx="41">
                  <c:v>1.8370315901783525</c:v>
                </c:pt>
                <c:pt idx="42">
                  <c:v>2.0891339139945795</c:v>
                </c:pt>
                <c:pt idx="43">
                  <c:v>1.2553170859207359</c:v>
                </c:pt>
                <c:pt idx="44">
                  <c:v>1.9856855267997136</c:v>
                </c:pt>
                <c:pt idx="45">
                  <c:v>1.214962569256824</c:v>
                </c:pt>
                <c:pt idx="46">
                  <c:v>2.0097383425134199</c:v>
                </c:pt>
                <c:pt idx="47">
                  <c:v>1.4634472822145317</c:v>
                </c:pt>
                <c:pt idx="48">
                  <c:v>1.4806814200300642</c:v>
                </c:pt>
                <c:pt idx="49">
                  <c:v>1.6313337083263657</c:v>
                </c:pt>
                <c:pt idx="50">
                  <c:v>1.827129926533263</c:v>
                </c:pt>
                <c:pt idx="51">
                  <c:v>1.8951790487830691</c:v>
                </c:pt>
                <c:pt idx="52">
                  <c:v>1.8642137429284475</c:v>
                </c:pt>
                <c:pt idx="53">
                  <c:v>1.6602264384249779</c:v>
                </c:pt>
                <c:pt idx="54">
                  <c:v>2.3495184122764057</c:v>
                </c:pt>
                <c:pt idx="55">
                  <c:v>2.0334768768380571</c:v>
                </c:pt>
                <c:pt idx="56">
                  <c:v>1.9667363544883583</c:v>
                </c:pt>
                <c:pt idx="57">
                  <c:v>1.6081650802015743</c:v>
                </c:pt>
                <c:pt idx="58">
                  <c:v>1.6203017978034207</c:v>
                </c:pt>
                <c:pt idx="59">
                  <c:v>1.4005246043927639</c:v>
                </c:pt>
                <c:pt idx="60">
                  <c:v>1.3048832343270449</c:v>
                </c:pt>
                <c:pt idx="61">
                  <c:v>1.7211290893087761</c:v>
                </c:pt>
                <c:pt idx="62">
                  <c:v>1.4728038255128106</c:v>
                </c:pt>
                <c:pt idx="63">
                  <c:v>1.1962372978897442</c:v>
                </c:pt>
                <c:pt idx="64">
                  <c:v>1.0929305723973339</c:v>
                </c:pt>
                <c:pt idx="65">
                  <c:v>1.7114743151189398</c:v>
                </c:pt>
                <c:pt idx="66">
                  <c:v>1.5061161865065227</c:v>
                </c:pt>
                <c:pt idx="67">
                  <c:v>1.7708128685670852</c:v>
                </c:pt>
                <c:pt idx="68">
                  <c:v>1.195738376399843</c:v>
                </c:pt>
                <c:pt idx="69">
                  <c:v>1.5022783933268149</c:v>
                </c:pt>
                <c:pt idx="70">
                  <c:v>2.1615920999745564</c:v>
                </c:pt>
                <c:pt idx="71">
                  <c:v>1.4825542441890429</c:v>
                </c:pt>
                <c:pt idx="72">
                  <c:v>1.2672768408062525</c:v>
                </c:pt>
                <c:pt idx="73">
                  <c:v>2.3794550039075748</c:v>
                </c:pt>
                <c:pt idx="74">
                  <c:v>1.1245850493310141</c:v>
                </c:pt>
                <c:pt idx="75">
                  <c:v>1.6054033821349993</c:v>
                </c:pt>
                <c:pt idx="76">
                  <c:v>1.6529242092699423</c:v>
                </c:pt>
                <c:pt idx="77">
                  <c:v>1.8827374261502767</c:v>
                </c:pt>
                <c:pt idx="78">
                  <c:v>1.2782044883733197</c:v>
                </c:pt>
                <c:pt idx="79">
                  <c:v>1.5985909565751235</c:v>
                </c:pt>
                <c:pt idx="80">
                  <c:v>1.0231108295950508</c:v>
                </c:pt>
                <c:pt idx="81">
                  <c:v>1.9420665232597276</c:v>
                </c:pt>
                <c:pt idx="82">
                  <c:v>1.1432052945456785</c:v>
                </c:pt>
                <c:pt idx="83">
                  <c:v>1.2930445716765921</c:v>
                </c:pt>
                <c:pt idx="84">
                  <c:v>1.0469017349424774</c:v>
                </c:pt>
                <c:pt idx="85">
                  <c:v>1.5110294543810638</c:v>
                </c:pt>
                <c:pt idx="86">
                  <c:v>2.0179820466786356</c:v>
                </c:pt>
                <c:pt idx="87">
                  <c:v>1.6970239444657249</c:v>
                </c:pt>
                <c:pt idx="88">
                  <c:v>1.577048541664952</c:v>
                </c:pt>
                <c:pt idx="89">
                  <c:v>1.4166188849686399</c:v>
                </c:pt>
                <c:pt idx="90">
                  <c:v>1.3048781465341033</c:v>
                </c:pt>
                <c:pt idx="91">
                  <c:v>1.4925108135164233</c:v>
                </c:pt>
                <c:pt idx="92">
                  <c:v>1.791571465684348</c:v>
                </c:pt>
                <c:pt idx="93">
                  <c:v>1.6690674967275643</c:v>
                </c:pt>
                <c:pt idx="94">
                  <c:v>1.471482398788633</c:v>
                </c:pt>
                <c:pt idx="95">
                  <c:v>2.0960073407801798</c:v>
                </c:pt>
                <c:pt idx="96">
                  <c:v>2.0659382888643005</c:v>
                </c:pt>
                <c:pt idx="97">
                  <c:v>1.4752632047673071</c:v>
                </c:pt>
                <c:pt idx="98">
                  <c:v>1.0289000471440439</c:v>
                </c:pt>
                <c:pt idx="99">
                  <c:v>2.341727535585417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2B-4084-89A9-624F1E7D9F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319184"/>
        <c:axId val="1643219616"/>
      </c:scatterChart>
      <c:valAx>
        <c:axId val="16373191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219616"/>
        <c:crosses val="autoZero"/>
        <c:crossBetween val="midCat"/>
      </c:valAx>
      <c:valAx>
        <c:axId val="164321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3191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State084!$Z$2:$Z$101</c:f>
              <c:numCache>
                <c:formatCode>General</c:formatCode>
                <c:ptCount val="100"/>
                <c:pt idx="0">
                  <c:v>61334.2</c:v>
                </c:pt>
                <c:pt idx="7">
                  <c:v>59554</c:v>
                </c:pt>
                <c:pt idx="9">
                  <c:v>71347</c:v>
                </c:pt>
                <c:pt idx="12">
                  <c:v>42412.6</c:v>
                </c:pt>
                <c:pt idx="16">
                  <c:v>63775.4</c:v>
                </c:pt>
                <c:pt idx="25">
                  <c:v>77441.399999999994</c:v>
                </c:pt>
                <c:pt idx="28">
                  <c:v>64570</c:v>
                </c:pt>
                <c:pt idx="30">
                  <c:v>48090.400000000001</c:v>
                </c:pt>
                <c:pt idx="35">
                  <c:v>76504.399999999994</c:v>
                </c:pt>
                <c:pt idx="37">
                  <c:v>70654.8</c:v>
                </c:pt>
                <c:pt idx="45">
                  <c:v>45230.2</c:v>
                </c:pt>
                <c:pt idx="47">
                  <c:v>41088.6</c:v>
                </c:pt>
                <c:pt idx="53">
                  <c:v>72461.2</c:v>
                </c:pt>
                <c:pt idx="67">
                  <c:v>62098.6</c:v>
                </c:pt>
                <c:pt idx="69">
                  <c:v>55433.8</c:v>
                </c:pt>
                <c:pt idx="71">
                  <c:v>38806</c:v>
                </c:pt>
                <c:pt idx="74">
                  <c:v>69104.600000000006</c:v>
                </c:pt>
                <c:pt idx="77">
                  <c:v>52843.8</c:v>
                </c:pt>
                <c:pt idx="79">
                  <c:v>40396.199999999997</c:v>
                </c:pt>
                <c:pt idx="82">
                  <c:v>51947.8</c:v>
                </c:pt>
                <c:pt idx="86">
                  <c:v>69625</c:v>
                </c:pt>
                <c:pt idx="92">
                  <c:v>60048.4</c:v>
                </c:pt>
                <c:pt idx="94">
                  <c:v>68154.399999999994</c:v>
                </c:pt>
              </c:numCache>
            </c:numRef>
          </c:xVal>
          <c:yVal>
            <c:numRef>
              <c:f>State084!$AA$2:$AA$101</c:f>
              <c:numCache>
                <c:formatCode>General</c:formatCode>
                <c:ptCount val="100"/>
                <c:pt idx="0">
                  <c:v>1.0082140143671883</c:v>
                </c:pt>
                <c:pt idx="7">
                  <c:v>1.8678846089263526</c:v>
                </c:pt>
                <c:pt idx="9">
                  <c:v>1.4232974056372378</c:v>
                </c:pt>
                <c:pt idx="12">
                  <c:v>1.7893739124694077</c:v>
                </c:pt>
                <c:pt idx="16">
                  <c:v>2.1091988446956034</c:v>
                </c:pt>
                <c:pt idx="25">
                  <c:v>1.2625159152597965</c:v>
                </c:pt>
                <c:pt idx="28">
                  <c:v>1.1621960662846522</c:v>
                </c:pt>
                <c:pt idx="30">
                  <c:v>2.3669380999118328</c:v>
                </c:pt>
                <c:pt idx="35">
                  <c:v>1.1408363440534139</c:v>
                </c:pt>
                <c:pt idx="37">
                  <c:v>1.7106693388134988</c:v>
                </c:pt>
                <c:pt idx="45">
                  <c:v>1.214962569256824</c:v>
                </c:pt>
                <c:pt idx="47">
                  <c:v>1.4634472822145317</c:v>
                </c:pt>
                <c:pt idx="53">
                  <c:v>1.6602264384249779</c:v>
                </c:pt>
                <c:pt idx="67">
                  <c:v>1.7708128685670852</c:v>
                </c:pt>
                <c:pt idx="69">
                  <c:v>1.5022783933268149</c:v>
                </c:pt>
                <c:pt idx="71">
                  <c:v>1.4825542441890429</c:v>
                </c:pt>
                <c:pt idx="74">
                  <c:v>1.1245850493310141</c:v>
                </c:pt>
                <c:pt idx="77">
                  <c:v>1.8827374261502767</c:v>
                </c:pt>
                <c:pt idx="79">
                  <c:v>1.5985909565751235</c:v>
                </c:pt>
                <c:pt idx="82">
                  <c:v>1.1432052945456785</c:v>
                </c:pt>
                <c:pt idx="86">
                  <c:v>2.0179820466786356</c:v>
                </c:pt>
                <c:pt idx="92">
                  <c:v>1.791571465684348</c:v>
                </c:pt>
                <c:pt idx="94">
                  <c:v>1.471482398788633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90F-4CC7-B961-062DFECBD4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State084!$AB$2:$AB$101</c:f>
              <c:numCache>
                <c:formatCode>General</c:formatCode>
                <c:ptCount val="100"/>
                <c:pt idx="3">
                  <c:v>70708.800000000003</c:v>
                </c:pt>
                <c:pt idx="4">
                  <c:v>55077.8</c:v>
                </c:pt>
                <c:pt idx="6">
                  <c:v>63758</c:v>
                </c:pt>
                <c:pt idx="8">
                  <c:v>65786.2</c:v>
                </c:pt>
                <c:pt idx="11">
                  <c:v>69862.600000000006</c:v>
                </c:pt>
                <c:pt idx="13">
                  <c:v>56128</c:v>
                </c:pt>
                <c:pt idx="17">
                  <c:v>54998.400000000001</c:v>
                </c:pt>
                <c:pt idx="34">
                  <c:v>63447.4</c:v>
                </c:pt>
                <c:pt idx="36">
                  <c:v>41104</c:v>
                </c:pt>
                <c:pt idx="38">
                  <c:v>68555.399999999994</c:v>
                </c:pt>
                <c:pt idx="39">
                  <c:v>67819.8</c:v>
                </c:pt>
                <c:pt idx="41">
                  <c:v>69357</c:v>
                </c:pt>
                <c:pt idx="42">
                  <c:v>49736.4</c:v>
                </c:pt>
                <c:pt idx="46">
                  <c:v>59948.6</c:v>
                </c:pt>
                <c:pt idx="55">
                  <c:v>49508.800000000003</c:v>
                </c:pt>
                <c:pt idx="56">
                  <c:v>46110.400000000001</c:v>
                </c:pt>
                <c:pt idx="59">
                  <c:v>62675.8</c:v>
                </c:pt>
                <c:pt idx="62">
                  <c:v>75242.2</c:v>
                </c:pt>
                <c:pt idx="63">
                  <c:v>61859.8</c:v>
                </c:pt>
                <c:pt idx="73">
                  <c:v>54253.599999999999</c:v>
                </c:pt>
                <c:pt idx="78">
                  <c:v>49291.8</c:v>
                </c:pt>
                <c:pt idx="84">
                  <c:v>74457.8</c:v>
                </c:pt>
                <c:pt idx="87">
                  <c:v>51168.4</c:v>
                </c:pt>
                <c:pt idx="88">
                  <c:v>72898.2</c:v>
                </c:pt>
                <c:pt idx="89">
                  <c:v>56855.8</c:v>
                </c:pt>
                <c:pt idx="90">
                  <c:v>74852.2</c:v>
                </c:pt>
                <c:pt idx="95">
                  <c:v>54054.2</c:v>
                </c:pt>
              </c:numCache>
            </c:numRef>
          </c:xVal>
          <c:yVal>
            <c:numRef>
              <c:f>State084!$AC$2:$AC$101</c:f>
              <c:numCache>
                <c:formatCode>General</c:formatCode>
                <c:ptCount val="100"/>
                <c:pt idx="3">
                  <c:v>1.6948244065802276</c:v>
                </c:pt>
                <c:pt idx="4">
                  <c:v>1.6825109209155049</c:v>
                </c:pt>
                <c:pt idx="6">
                  <c:v>1.0087675272122714</c:v>
                </c:pt>
                <c:pt idx="8">
                  <c:v>1.7064825145699252</c:v>
                </c:pt>
                <c:pt idx="11">
                  <c:v>1.3905723520166726</c:v>
                </c:pt>
                <c:pt idx="13">
                  <c:v>2.049298033067275</c:v>
                </c:pt>
                <c:pt idx="17">
                  <c:v>1.153051725141095</c:v>
                </c:pt>
                <c:pt idx="34">
                  <c:v>1.6214533613670536</c:v>
                </c:pt>
                <c:pt idx="36">
                  <c:v>1.1215696769170884</c:v>
                </c:pt>
                <c:pt idx="38">
                  <c:v>1.663326302523215</c:v>
                </c:pt>
                <c:pt idx="39">
                  <c:v>1.6174480019109463</c:v>
                </c:pt>
                <c:pt idx="41">
                  <c:v>1.8370315901783525</c:v>
                </c:pt>
                <c:pt idx="42">
                  <c:v>2.0891339139945795</c:v>
                </c:pt>
                <c:pt idx="46">
                  <c:v>2.0097383425134199</c:v>
                </c:pt>
                <c:pt idx="55">
                  <c:v>2.0334768768380571</c:v>
                </c:pt>
                <c:pt idx="56">
                  <c:v>1.9667363544883583</c:v>
                </c:pt>
                <c:pt idx="59">
                  <c:v>1.4005246043927639</c:v>
                </c:pt>
                <c:pt idx="62">
                  <c:v>1.4728038255128106</c:v>
                </c:pt>
                <c:pt idx="63">
                  <c:v>1.1962372978897442</c:v>
                </c:pt>
                <c:pt idx="73">
                  <c:v>2.3794550039075748</c:v>
                </c:pt>
                <c:pt idx="78">
                  <c:v>1.2782044883733197</c:v>
                </c:pt>
                <c:pt idx="84">
                  <c:v>1.0469017349424774</c:v>
                </c:pt>
                <c:pt idx="87">
                  <c:v>1.6970239444657249</c:v>
                </c:pt>
                <c:pt idx="88">
                  <c:v>1.577048541664952</c:v>
                </c:pt>
                <c:pt idx="89">
                  <c:v>1.4166188849686399</c:v>
                </c:pt>
                <c:pt idx="90">
                  <c:v>1.3048781465341033</c:v>
                </c:pt>
                <c:pt idx="95">
                  <c:v>2.0960073407801798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90F-4CC7-B961-062DFECBD4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State084!$AD$2:$AD$101</c:f>
              <c:numCache>
                <c:formatCode>General</c:formatCode>
                <c:ptCount val="100"/>
                <c:pt idx="1">
                  <c:v>58483.6</c:v>
                </c:pt>
                <c:pt idx="2">
                  <c:v>46967.199999999997</c:v>
                </c:pt>
                <c:pt idx="5">
                  <c:v>62762</c:v>
                </c:pt>
                <c:pt idx="15">
                  <c:v>75708.800000000003</c:v>
                </c:pt>
                <c:pt idx="19">
                  <c:v>46854</c:v>
                </c:pt>
                <c:pt idx="21">
                  <c:v>82591.600000000006</c:v>
                </c:pt>
                <c:pt idx="24">
                  <c:v>61005.599999999999</c:v>
                </c:pt>
                <c:pt idx="26">
                  <c:v>60155</c:v>
                </c:pt>
                <c:pt idx="29">
                  <c:v>60721.4</c:v>
                </c:pt>
                <c:pt idx="31">
                  <c:v>71331.600000000006</c:v>
                </c:pt>
                <c:pt idx="44">
                  <c:v>61993.2</c:v>
                </c:pt>
                <c:pt idx="49">
                  <c:v>52623.199999999997</c:v>
                </c:pt>
                <c:pt idx="50">
                  <c:v>49274</c:v>
                </c:pt>
                <c:pt idx="52">
                  <c:v>64271.6</c:v>
                </c:pt>
                <c:pt idx="54">
                  <c:v>60030.6</c:v>
                </c:pt>
                <c:pt idx="61">
                  <c:v>48626.8</c:v>
                </c:pt>
                <c:pt idx="65">
                  <c:v>61098.2</c:v>
                </c:pt>
                <c:pt idx="68">
                  <c:v>45898</c:v>
                </c:pt>
                <c:pt idx="72">
                  <c:v>87516</c:v>
                </c:pt>
                <c:pt idx="75">
                  <c:v>65721.8</c:v>
                </c:pt>
                <c:pt idx="76">
                  <c:v>60324</c:v>
                </c:pt>
                <c:pt idx="80">
                  <c:v>46099.6</c:v>
                </c:pt>
                <c:pt idx="85">
                  <c:v>51761.4</c:v>
                </c:pt>
                <c:pt idx="91">
                  <c:v>52943</c:v>
                </c:pt>
                <c:pt idx="96">
                  <c:v>60371.6</c:v>
                </c:pt>
                <c:pt idx="97">
                  <c:v>51651.8</c:v>
                </c:pt>
                <c:pt idx="99">
                  <c:v>50217.2</c:v>
                </c:pt>
              </c:numCache>
            </c:numRef>
          </c:xVal>
          <c:yVal>
            <c:numRef>
              <c:f>State084!$AE$2:$AE$101</c:f>
              <c:numCache>
                <c:formatCode>General</c:formatCode>
                <c:ptCount val="100"/>
                <c:pt idx="1">
                  <c:v>1.3072895649378629</c:v>
                </c:pt>
                <c:pt idx="2">
                  <c:v>1.805962458907493</c:v>
                </c:pt>
                <c:pt idx="5">
                  <c:v>1.9139128772186993</c:v>
                </c:pt>
                <c:pt idx="15">
                  <c:v>1.5152135550953125</c:v>
                </c:pt>
                <c:pt idx="19">
                  <c:v>2.1986383233021729</c:v>
                </c:pt>
                <c:pt idx="21">
                  <c:v>1.1991655325723196</c:v>
                </c:pt>
                <c:pt idx="24">
                  <c:v>1.0369048087388699</c:v>
                </c:pt>
                <c:pt idx="26">
                  <c:v>2.0159920206134152</c:v>
                </c:pt>
                <c:pt idx="29">
                  <c:v>1.8074682072547734</c:v>
                </c:pt>
                <c:pt idx="31">
                  <c:v>1.2891621665573181</c:v>
                </c:pt>
                <c:pt idx="44">
                  <c:v>1.9856855267997136</c:v>
                </c:pt>
                <c:pt idx="49">
                  <c:v>1.6313337083263657</c:v>
                </c:pt>
                <c:pt idx="50">
                  <c:v>1.827129926533263</c:v>
                </c:pt>
                <c:pt idx="52">
                  <c:v>1.8642137429284475</c:v>
                </c:pt>
                <c:pt idx="54">
                  <c:v>2.3495184122764057</c:v>
                </c:pt>
                <c:pt idx="61">
                  <c:v>1.7211290893087761</c:v>
                </c:pt>
                <c:pt idx="65">
                  <c:v>1.7114743151189398</c:v>
                </c:pt>
                <c:pt idx="68">
                  <c:v>1.195738376399843</c:v>
                </c:pt>
                <c:pt idx="72">
                  <c:v>1.2672768408062525</c:v>
                </c:pt>
                <c:pt idx="75">
                  <c:v>1.6054033821349993</c:v>
                </c:pt>
                <c:pt idx="76">
                  <c:v>1.6529242092699423</c:v>
                </c:pt>
                <c:pt idx="80">
                  <c:v>1.0231108295950508</c:v>
                </c:pt>
                <c:pt idx="85">
                  <c:v>1.5110294543810638</c:v>
                </c:pt>
                <c:pt idx="91">
                  <c:v>1.4925108135164233</c:v>
                </c:pt>
                <c:pt idx="96">
                  <c:v>2.0659382888643005</c:v>
                </c:pt>
                <c:pt idx="97">
                  <c:v>1.4752632047673071</c:v>
                </c:pt>
                <c:pt idx="99">
                  <c:v>2.341727535585417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90F-4CC7-B961-062DFECBD4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State084!$AF$2:$AF$101</c:f>
              <c:numCache>
                <c:formatCode>General</c:formatCode>
                <c:ptCount val="100"/>
                <c:pt idx="10">
                  <c:v>45431.199999999997</c:v>
                </c:pt>
                <c:pt idx="14">
                  <c:v>72538.600000000006</c:v>
                </c:pt>
                <c:pt idx="18">
                  <c:v>58485.8</c:v>
                </c:pt>
                <c:pt idx="20">
                  <c:v>71015.199999999997</c:v>
                </c:pt>
                <c:pt idx="22">
                  <c:v>69984.2</c:v>
                </c:pt>
                <c:pt idx="23">
                  <c:v>52605.599999999999</c:v>
                </c:pt>
                <c:pt idx="27">
                  <c:v>53020</c:v>
                </c:pt>
                <c:pt idx="32">
                  <c:v>53076</c:v>
                </c:pt>
                <c:pt idx="33">
                  <c:v>55034.2</c:v>
                </c:pt>
                <c:pt idx="40">
                  <c:v>68379.199999999997</c:v>
                </c:pt>
                <c:pt idx="43">
                  <c:v>47441.4</c:v>
                </c:pt>
                <c:pt idx="48">
                  <c:v>70781.600000000006</c:v>
                </c:pt>
                <c:pt idx="51">
                  <c:v>58581.8</c:v>
                </c:pt>
                <c:pt idx="57">
                  <c:v>60722</c:v>
                </c:pt>
                <c:pt idx="58">
                  <c:v>75481</c:v>
                </c:pt>
                <c:pt idx="60">
                  <c:v>47505.4</c:v>
                </c:pt>
                <c:pt idx="64">
                  <c:v>51789.2</c:v>
                </c:pt>
                <c:pt idx="66">
                  <c:v>71302.600000000006</c:v>
                </c:pt>
                <c:pt idx="70">
                  <c:v>54237.8</c:v>
                </c:pt>
                <c:pt idx="81">
                  <c:v>54669.599999999999</c:v>
                </c:pt>
                <c:pt idx="83">
                  <c:v>62667.6</c:v>
                </c:pt>
                <c:pt idx="93">
                  <c:v>63866.8</c:v>
                </c:pt>
                <c:pt idx="98">
                  <c:v>53453.2</c:v>
                </c:pt>
              </c:numCache>
            </c:numRef>
          </c:xVal>
          <c:yVal>
            <c:numRef>
              <c:f>State084!$AG$2:$AG$101</c:f>
              <c:numCache>
                <c:formatCode>General</c:formatCode>
                <c:ptCount val="100"/>
                <c:pt idx="10">
                  <c:v>1.3319260772332671</c:v>
                </c:pt>
                <c:pt idx="14">
                  <c:v>1.2907472711080721</c:v>
                </c:pt>
                <c:pt idx="18">
                  <c:v>1.1628292679590602</c:v>
                </c:pt>
                <c:pt idx="20">
                  <c:v>1.6778661469657201</c:v>
                </c:pt>
                <c:pt idx="22">
                  <c:v>1.2983216211659203</c:v>
                </c:pt>
                <c:pt idx="23">
                  <c:v>1.7750771780951078</c:v>
                </c:pt>
                <c:pt idx="27">
                  <c:v>1.7346473029045644</c:v>
                </c:pt>
                <c:pt idx="32">
                  <c:v>1.4962318185243801</c:v>
                </c:pt>
                <c:pt idx="33">
                  <c:v>1.2258377517979731</c:v>
                </c:pt>
                <c:pt idx="40">
                  <c:v>1.3013021503615134</c:v>
                </c:pt>
                <c:pt idx="43">
                  <c:v>1.2553170859207359</c:v>
                </c:pt>
                <c:pt idx="48">
                  <c:v>1.4806814200300642</c:v>
                </c:pt>
                <c:pt idx="51">
                  <c:v>1.8951790487830691</c:v>
                </c:pt>
                <c:pt idx="57">
                  <c:v>1.6081650802015743</c:v>
                </c:pt>
                <c:pt idx="58">
                  <c:v>1.6203017978034207</c:v>
                </c:pt>
                <c:pt idx="60">
                  <c:v>1.3048832343270449</c:v>
                </c:pt>
                <c:pt idx="64">
                  <c:v>1.0929305723973339</c:v>
                </c:pt>
                <c:pt idx="66">
                  <c:v>1.5061161865065227</c:v>
                </c:pt>
                <c:pt idx="70">
                  <c:v>2.1615920999745564</c:v>
                </c:pt>
                <c:pt idx="81">
                  <c:v>1.9420665232597276</c:v>
                </c:pt>
                <c:pt idx="83">
                  <c:v>1.2930445716765921</c:v>
                </c:pt>
                <c:pt idx="93">
                  <c:v>1.6690674967275643</c:v>
                </c:pt>
                <c:pt idx="98">
                  <c:v>1.0289000471440439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90F-4CC7-B961-062DFECBD4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871584"/>
        <c:axId val="1643220864"/>
      </c:scatterChart>
      <c:valAx>
        <c:axId val="16448715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220864"/>
        <c:crosses val="autoZero"/>
        <c:crossBetween val="midCat"/>
      </c:valAx>
      <c:valAx>
        <c:axId val="1643220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8715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State084!$AI$2:$AI$101</c:f>
              <c:numCache>
                <c:formatCode>General</c:formatCode>
                <c:ptCount val="100"/>
                <c:pt idx="0">
                  <c:v>61334.2</c:v>
                </c:pt>
                <c:pt idx="1">
                  <c:v>58483.6</c:v>
                </c:pt>
                <c:pt idx="6">
                  <c:v>63758</c:v>
                </c:pt>
                <c:pt idx="9">
                  <c:v>71347</c:v>
                </c:pt>
                <c:pt idx="10">
                  <c:v>45431.199999999997</c:v>
                </c:pt>
                <c:pt idx="11">
                  <c:v>69862.600000000006</c:v>
                </c:pt>
                <c:pt idx="14">
                  <c:v>72538.600000000006</c:v>
                </c:pt>
                <c:pt idx="15">
                  <c:v>75708.800000000003</c:v>
                </c:pt>
                <c:pt idx="17">
                  <c:v>54998.400000000001</c:v>
                </c:pt>
                <c:pt idx="18">
                  <c:v>58485.8</c:v>
                </c:pt>
                <c:pt idx="21">
                  <c:v>82591.600000000006</c:v>
                </c:pt>
                <c:pt idx="22">
                  <c:v>69984.2</c:v>
                </c:pt>
                <c:pt idx="24">
                  <c:v>61005.599999999999</c:v>
                </c:pt>
                <c:pt idx="25">
                  <c:v>77441.399999999994</c:v>
                </c:pt>
                <c:pt idx="28">
                  <c:v>64570</c:v>
                </c:pt>
                <c:pt idx="31">
                  <c:v>71331.600000000006</c:v>
                </c:pt>
                <c:pt idx="32">
                  <c:v>53076</c:v>
                </c:pt>
                <c:pt idx="33">
                  <c:v>55034.2</c:v>
                </c:pt>
                <c:pt idx="34">
                  <c:v>63447.4</c:v>
                </c:pt>
                <c:pt idx="35">
                  <c:v>76504.399999999994</c:v>
                </c:pt>
                <c:pt idx="36">
                  <c:v>41104</c:v>
                </c:pt>
                <c:pt idx="40">
                  <c:v>68379.199999999997</c:v>
                </c:pt>
                <c:pt idx="43">
                  <c:v>47441.4</c:v>
                </c:pt>
                <c:pt idx="45">
                  <c:v>45230.2</c:v>
                </c:pt>
                <c:pt idx="47">
                  <c:v>41088.6</c:v>
                </c:pt>
                <c:pt idx="48">
                  <c:v>70781.600000000006</c:v>
                </c:pt>
                <c:pt idx="49">
                  <c:v>52623.199999999997</c:v>
                </c:pt>
                <c:pt idx="53">
                  <c:v>72461.2</c:v>
                </c:pt>
                <c:pt idx="59">
                  <c:v>62675.8</c:v>
                </c:pt>
                <c:pt idx="60">
                  <c:v>47505.4</c:v>
                </c:pt>
                <c:pt idx="62">
                  <c:v>75242.2</c:v>
                </c:pt>
                <c:pt idx="63">
                  <c:v>61859.8</c:v>
                </c:pt>
                <c:pt idx="64">
                  <c:v>51789.2</c:v>
                </c:pt>
                <c:pt idx="68">
                  <c:v>45898</c:v>
                </c:pt>
                <c:pt idx="69">
                  <c:v>55433.8</c:v>
                </c:pt>
                <c:pt idx="72">
                  <c:v>87516</c:v>
                </c:pt>
                <c:pt idx="74">
                  <c:v>69104.600000000006</c:v>
                </c:pt>
                <c:pt idx="76">
                  <c:v>60324</c:v>
                </c:pt>
                <c:pt idx="78">
                  <c:v>49291.8</c:v>
                </c:pt>
                <c:pt idx="79">
                  <c:v>40396.199999999997</c:v>
                </c:pt>
                <c:pt idx="80">
                  <c:v>46099.6</c:v>
                </c:pt>
                <c:pt idx="82">
                  <c:v>51947.8</c:v>
                </c:pt>
                <c:pt idx="83">
                  <c:v>62667.6</c:v>
                </c:pt>
                <c:pt idx="84">
                  <c:v>74457.8</c:v>
                </c:pt>
                <c:pt idx="89">
                  <c:v>56855.8</c:v>
                </c:pt>
                <c:pt idx="90">
                  <c:v>74852.2</c:v>
                </c:pt>
                <c:pt idx="94">
                  <c:v>68154.399999999994</c:v>
                </c:pt>
                <c:pt idx="97">
                  <c:v>51651.8</c:v>
                </c:pt>
                <c:pt idx="98">
                  <c:v>53453.2</c:v>
                </c:pt>
              </c:numCache>
            </c:numRef>
          </c:xVal>
          <c:yVal>
            <c:numRef>
              <c:f>State084!$AJ$2:$AJ$101</c:f>
              <c:numCache>
                <c:formatCode>General</c:formatCode>
                <c:ptCount val="100"/>
                <c:pt idx="0">
                  <c:v>1.0082140143671883</c:v>
                </c:pt>
                <c:pt idx="1">
                  <c:v>1.3072895649378629</c:v>
                </c:pt>
                <c:pt idx="6">
                  <c:v>1.0087675272122714</c:v>
                </c:pt>
                <c:pt idx="9">
                  <c:v>1.4232974056372378</c:v>
                </c:pt>
                <c:pt idx="10">
                  <c:v>1.3319260772332671</c:v>
                </c:pt>
                <c:pt idx="11">
                  <c:v>1.3905723520166726</c:v>
                </c:pt>
                <c:pt idx="14">
                  <c:v>1.2907472711080721</c:v>
                </c:pt>
                <c:pt idx="15">
                  <c:v>1.5152135550953125</c:v>
                </c:pt>
                <c:pt idx="17">
                  <c:v>1.153051725141095</c:v>
                </c:pt>
                <c:pt idx="18">
                  <c:v>1.1628292679590602</c:v>
                </c:pt>
                <c:pt idx="21">
                  <c:v>1.1991655325723196</c:v>
                </c:pt>
                <c:pt idx="22">
                  <c:v>1.2983216211659203</c:v>
                </c:pt>
                <c:pt idx="24">
                  <c:v>1.0369048087388699</c:v>
                </c:pt>
                <c:pt idx="25">
                  <c:v>1.2625159152597965</c:v>
                </c:pt>
                <c:pt idx="28">
                  <c:v>1.1621960662846522</c:v>
                </c:pt>
                <c:pt idx="31">
                  <c:v>1.2891621665573181</c:v>
                </c:pt>
                <c:pt idx="32">
                  <c:v>1.4962318185243801</c:v>
                </c:pt>
                <c:pt idx="33">
                  <c:v>1.2258377517979731</c:v>
                </c:pt>
                <c:pt idx="34">
                  <c:v>1.6214533613670536</c:v>
                </c:pt>
                <c:pt idx="35">
                  <c:v>1.1408363440534139</c:v>
                </c:pt>
                <c:pt idx="36">
                  <c:v>1.1215696769170884</c:v>
                </c:pt>
                <c:pt idx="40">
                  <c:v>1.3013021503615134</c:v>
                </c:pt>
                <c:pt idx="43">
                  <c:v>1.2553170859207359</c:v>
                </c:pt>
                <c:pt idx="45">
                  <c:v>1.214962569256824</c:v>
                </c:pt>
                <c:pt idx="47">
                  <c:v>1.4634472822145317</c:v>
                </c:pt>
                <c:pt idx="48">
                  <c:v>1.4806814200300642</c:v>
                </c:pt>
                <c:pt idx="49">
                  <c:v>1.6313337083263657</c:v>
                </c:pt>
                <c:pt idx="53">
                  <c:v>1.6602264384249779</c:v>
                </c:pt>
                <c:pt idx="59">
                  <c:v>1.4005246043927639</c:v>
                </c:pt>
                <c:pt idx="60">
                  <c:v>1.3048832343270449</c:v>
                </c:pt>
                <c:pt idx="62">
                  <c:v>1.4728038255128106</c:v>
                </c:pt>
                <c:pt idx="63">
                  <c:v>1.1962372978897442</c:v>
                </c:pt>
                <c:pt idx="64">
                  <c:v>1.0929305723973339</c:v>
                </c:pt>
                <c:pt idx="68">
                  <c:v>1.195738376399843</c:v>
                </c:pt>
                <c:pt idx="69">
                  <c:v>1.5022783933268149</c:v>
                </c:pt>
                <c:pt idx="72">
                  <c:v>1.2672768408062525</c:v>
                </c:pt>
                <c:pt idx="74">
                  <c:v>1.1245850493310141</c:v>
                </c:pt>
                <c:pt idx="76">
                  <c:v>1.6529242092699423</c:v>
                </c:pt>
                <c:pt idx="78">
                  <c:v>1.2782044883733197</c:v>
                </c:pt>
                <c:pt idx="79">
                  <c:v>1.5985909565751235</c:v>
                </c:pt>
                <c:pt idx="80">
                  <c:v>1.0231108295950508</c:v>
                </c:pt>
                <c:pt idx="82">
                  <c:v>1.1432052945456785</c:v>
                </c:pt>
                <c:pt idx="83">
                  <c:v>1.2930445716765921</c:v>
                </c:pt>
                <c:pt idx="84">
                  <c:v>1.0469017349424774</c:v>
                </c:pt>
                <c:pt idx="89">
                  <c:v>1.4166188849686399</c:v>
                </c:pt>
                <c:pt idx="90">
                  <c:v>1.3048781465341033</c:v>
                </c:pt>
                <c:pt idx="94">
                  <c:v>1.471482398788633</c:v>
                </c:pt>
                <c:pt idx="97">
                  <c:v>1.4752632047673071</c:v>
                </c:pt>
                <c:pt idx="98">
                  <c:v>1.0289000471440439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BC8-4D04-A77B-0134EFD83E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State084!$AK$2:$AK$101</c:f>
              <c:numCache>
                <c:formatCode>General</c:formatCode>
                <c:ptCount val="100"/>
                <c:pt idx="2">
                  <c:v>46967.199999999997</c:v>
                </c:pt>
                <c:pt idx="3">
                  <c:v>70708.800000000003</c:v>
                </c:pt>
                <c:pt idx="4">
                  <c:v>55077.8</c:v>
                </c:pt>
                <c:pt idx="5">
                  <c:v>62762</c:v>
                </c:pt>
                <c:pt idx="7">
                  <c:v>59554</c:v>
                </c:pt>
                <c:pt idx="8">
                  <c:v>65786.2</c:v>
                </c:pt>
                <c:pt idx="12">
                  <c:v>42412.6</c:v>
                </c:pt>
                <c:pt idx="13">
                  <c:v>56128</c:v>
                </c:pt>
                <c:pt idx="16">
                  <c:v>63775.4</c:v>
                </c:pt>
                <c:pt idx="19">
                  <c:v>46854</c:v>
                </c:pt>
                <c:pt idx="20">
                  <c:v>71015.199999999997</c:v>
                </c:pt>
                <c:pt idx="23">
                  <c:v>52605.599999999999</c:v>
                </c:pt>
                <c:pt idx="26">
                  <c:v>60155</c:v>
                </c:pt>
                <c:pt idx="27">
                  <c:v>53020</c:v>
                </c:pt>
                <c:pt idx="29">
                  <c:v>60721.4</c:v>
                </c:pt>
                <c:pt idx="30">
                  <c:v>48090.400000000001</c:v>
                </c:pt>
                <c:pt idx="37">
                  <c:v>70654.8</c:v>
                </c:pt>
                <c:pt idx="38">
                  <c:v>68555.399999999994</c:v>
                </c:pt>
                <c:pt idx="39">
                  <c:v>67819.8</c:v>
                </c:pt>
                <c:pt idx="41">
                  <c:v>69357</c:v>
                </c:pt>
                <c:pt idx="42">
                  <c:v>49736.4</c:v>
                </c:pt>
                <c:pt idx="44">
                  <c:v>61993.2</c:v>
                </c:pt>
                <c:pt idx="46">
                  <c:v>59948.6</c:v>
                </c:pt>
                <c:pt idx="50">
                  <c:v>49274</c:v>
                </c:pt>
                <c:pt idx="51">
                  <c:v>58581.8</c:v>
                </c:pt>
                <c:pt idx="52">
                  <c:v>64271.6</c:v>
                </c:pt>
                <c:pt idx="54">
                  <c:v>60030.6</c:v>
                </c:pt>
                <c:pt idx="55">
                  <c:v>49508.800000000003</c:v>
                </c:pt>
                <c:pt idx="56">
                  <c:v>46110.400000000001</c:v>
                </c:pt>
                <c:pt idx="57">
                  <c:v>60722</c:v>
                </c:pt>
                <c:pt idx="58">
                  <c:v>75481</c:v>
                </c:pt>
                <c:pt idx="61">
                  <c:v>48626.8</c:v>
                </c:pt>
                <c:pt idx="65">
                  <c:v>61098.2</c:v>
                </c:pt>
                <c:pt idx="66">
                  <c:v>71302.600000000006</c:v>
                </c:pt>
                <c:pt idx="67">
                  <c:v>62098.6</c:v>
                </c:pt>
                <c:pt idx="70">
                  <c:v>54237.8</c:v>
                </c:pt>
                <c:pt idx="71">
                  <c:v>38806</c:v>
                </c:pt>
                <c:pt idx="73">
                  <c:v>54253.599999999999</c:v>
                </c:pt>
                <c:pt idx="75">
                  <c:v>65721.8</c:v>
                </c:pt>
                <c:pt idx="77">
                  <c:v>52843.8</c:v>
                </c:pt>
                <c:pt idx="81">
                  <c:v>54669.599999999999</c:v>
                </c:pt>
                <c:pt idx="85">
                  <c:v>51761.4</c:v>
                </c:pt>
                <c:pt idx="86">
                  <c:v>69625</c:v>
                </c:pt>
                <c:pt idx="87">
                  <c:v>51168.4</c:v>
                </c:pt>
                <c:pt idx="88">
                  <c:v>72898.2</c:v>
                </c:pt>
                <c:pt idx="91">
                  <c:v>52943</c:v>
                </c:pt>
                <c:pt idx="92">
                  <c:v>60048.4</c:v>
                </c:pt>
                <c:pt idx="93">
                  <c:v>63866.8</c:v>
                </c:pt>
                <c:pt idx="95">
                  <c:v>54054.2</c:v>
                </c:pt>
                <c:pt idx="96">
                  <c:v>60371.6</c:v>
                </c:pt>
                <c:pt idx="99">
                  <c:v>50217.2</c:v>
                </c:pt>
              </c:numCache>
            </c:numRef>
          </c:xVal>
          <c:yVal>
            <c:numRef>
              <c:f>State084!$AL$2:$AL$101</c:f>
              <c:numCache>
                <c:formatCode>General</c:formatCode>
                <c:ptCount val="100"/>
                <c:pt idx="2">
                  <c:v>1.805962458907493</c:v>
                </c:pt>
                <c:pt idx="3">
                  <c:v>1.6948244065802276</c:v>
                </c:pt>
                <c:pt idx="4">
                  <c:v>1.6825109209155049</c:v>
                </c:pt>
                <c:pt idx="5">
                  <c:v>1.9139128772186993</c:v>
                </c:pt>
                <c:pt idx="7">
                  <c:v>1.8678846089263526</c:v>
                </c:pt>
                <c:pt idx="8">
                  <c:v>1.7064825145699252</c:v>
                </c:pt>
                <c:pt idx="12">
                  <c:v>1.7893739124694077</c:v>
                </c:pt>
                <c:pt idx="13">
                  <c:v>2.049298033067275</c:v>
                </c:pt>
                <c:pt idx="16">
                  <c:v>2.1091988446956034</c:v>
                </c:pt>
                <c:pt idx="19">
                  <c:v>2.1986383233021729</c:v>
                </c:pt>
                <c:pt idx="20">
                  <c:v>1.6778661469657201</c:v>
                </c:pt>
                <c:pt idx="23">
                  <c:v>1.7750771780951078</c:v>
                </c:pt>
                <c:pt idx="26">
                  <c:v>2.0159920206134152</c:v>
                </c:pt>
                <c:pt idx="27">
                  <c:v>1.7346473029045644</c:v>
                </c:pt>
                <c:pt idx="29">
                  <c:v>1.8074682072547734</c:v>
                </c:pt>
                <c:pt idx="30">
                  <c:v>2.3669380999118328</c:v>
                </c:pt>
                <c:pt idx="37">
                  <c:v>1.7106693388134988</c:v>
                </c:pt>
                <c:pt idx="38">
                  <c:v>1.663326302523215</c:v>
                </c:pt>
                <c:pt idx="39">
                  <c:v>1.6174480019109463</c:v>
                </c:pt>
                <c:pt idx="41">
                  <c:v>1.8370315901783525</c:v>
                </c:pt>
                <c:pt idx="42">
                  <c:v>2.0891339139945795</c:v>
                </c:pt>
                <c:pt idx="44">
                  <c:v>1.9856855267997136</c:v>
                </c:pt>
                <c:pt idx="46">
                  <c:v>2.0097383425134199</c:v>
                </c:pt>
                <c:pt idx="50">
                  <c:v>1.827129926533263</c:v>
                </c:pt>
                <c:pt idx="51">
                  <c:v>1.8951790487830691</c:v>
                </c:pt>
                <c:pt idx="52">
                  <c:v>1.8642137429284475</c:v>
                </c:pt>
                <c:pt idx="54">
                  <c:v>2.3495184122764057</c:v>
                </c:pt>
                <c:pt idx="55">
                  <c:v>2.0334768768380571</c:v>
                </c:pt>
                <c:pt idx="56">
                  <c:v>1.9667363544883583</c:v>
                </c:pt>
                <c:pt idx="57">
                  <c:v>1.6081650802015743</c:v>
                </c:pt>
                <c:pt idx="58">
                  <c:v>1.6203017978034207</c:v>
                </c:pt>
                <c:pt idx="61">
                  <c:v>1.7211290893087761</c:v>
                </c:pt>
                <c:pt idx="65">
                  <c:v>1.7114743151189398</c:v>
                </c:pt>
                <c:pt idx="66">
                  <c:v>1.5061161865065227</c:v>
                </c:pt>
                <c:pt idx="67">
                  <c:v>1.7708128685670852</c:v>
                </c:pt>
                <c:pt idx="70">
                  <c:v>2.1615920999745564</c:v>
                </c:pt>
                <c:pt idx="71">
                  <c:v>1.4825542441890429</c:v>
                </c:pt>
                <c:pt idx="73">
                  <c:v>2.3794550039075748</c:v>
                </c:pt>
                <c:pt idx="75">
                  <c:v>1.6054033821349993</c:v>
                </c:pt>
                <c:pt idx="77">
                  <c:v>1.8827374261502767</c:v>
                </c:pt>
                <c:pt idx="81">
                  <c:v>1.9420665232597276</c:v>
                </c:pt>
                <c:pt idx="85">
                  <c:v>1.5110294543810638</c:v>
                </c:pt>
                <c:pt idx="86">
                  <c:v>2.0179820466786356</c:v>
                </c:pt>
                <c:pt idx="87">
                  <c:v>1.6970239444657249</c:v>
                </c:pt>
                <c:pt idx="88">
                  <c:v>1.577048541664952</c:v>
                </c:pt>
                <c:pt idx="91">
                  <c:v>1.4925108135164233</c:v>
                </c:pt>
                <c:pt idx="92">
                  <c:v>1.791571465684348</c:v>
                </c:pt>
                <c:pt idx="93">
                  <c:v>1.6690674967275643</c:v>
                </c:pt>
                <c:pt idx="95">
                  <c:v>2.0960073407801798</c:v>
                </c:pt>
                <c:pt idx="96">
                  <c:v>2.0659382888643005</c:v>
                </c:pt>
                <c:pt idx="99">
                  <c:v>2.341727535585417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BC8-4D04-A77B-0134EFD83E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4868384"/>
        <c:axId val="1643269120"/>
      </c:scatterChart>
      <c:valAx>
        <c:axId val="16448683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269120"/>
        <c:crosses val="autoZero"/>
        <c:crossBetween val="midCat"/>
      </c:valAx>
      <c:valAx>
        <c:axId val="1643269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48683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State083!$J$2:$J$101</c:f>
              <c:numCache>
                <c:formatCode>General</c:formatCode>
                <c:ptCount val="100"/>
                <c:pt idx="0">
                  <c:v>61694</c:v>
                </c:pt>
                <c:pt idx="1">
                  <c:v>59548.6</c:v>
                </c:pt>
                <c:pt idx="2">
                  <c:v>49196</c:v>
                </c:pt>
                <c:pt idx="3">
                  <c:v>82646.2</c:v>
                </c:pt>
                <c:pt idx="4">
                  <c:v>46944.800000000003</c:v>
                </c:pt>
                <c:pt idx="5">
                  <c:v>60119.6</c:v>
                </c:pt>
                <c:pt idx="6">
                  <c:v>63778.6</c:v>
                </c:pt>
                <c:pt idx="7">
                  <c:v>58499.199999999997</c:v>
                </c:pt>
                <c:pt idx="8">
                  <c:v>70189</c:v>
                </c:pt>
                <c:pt idx="9">
                  <c:v>68493.600000000006</c:v>
                </c:pt>
                <c:pt idx="10">
                  <c:v>43220</c:v>
                </c:pt>
                <c:pt idx="11">
                  <c:v>73985</c:v>
                </c:pt>
                <c:pt idx="12">
                  <c:v>38856.6</c:v>
                </c:pt>
                <c:pt idx="13">
                  <c:v>56882.8</c:v>
                </c:pt>
                <c:pt idx="14">
                  <c:v>66221.2</c:v>
                </c:pt>
                <c:pt idx="15">
                  <c:v>75425.2</c:v>
                </c:pt>
                <c:pt idx="16">
                  <c:v>68553.600000000006</c:v>
                </c:pt>
                <c:pt idx="17">
                  <c:v>61306</c:v>
                </c:pt>
                <c:pt idx="18">
                  <c:v>49721.8</c:v>
                </c:pt>
                <c:pt idx="19">
                  <c:v>40803</c:v>
                </c:pt>
                <c:pt idx="20">
                  <c:v>58987</c:v>
                </c:pt>
                <c:pt idx="21">
                  <c:v>87395</c:v>
                </c:pt>
                <c:pt idx="22">
                  <c:v>68879</c:v>
                </c:pt>
                <c:pt idx="23">
                  <c:v>56044.800000000003</c:v>
                </c:pt>
                <c:pt idx="24">
                  <c:v>63109.4</c:v>
                </c:pt>
                <c:pt idx="25">
                  <c:v>75926.2</c:v>
                </c:pt>
                <c:pt idx="26">
                  <c:v>67382.2</c:v>
                </c:pt>
                <c:pt idx="27">
                  <c:v>48452.6</c:v>
                </c:pt>
                <c:pt idx="28">
                  <c:v>64106.2</c:v>
                </c:pt>
                <c:pt idx="29">
                  <c:v>63187.6</c:v>
                </c:pt>
                <c:pt idx="30">
                  <c:v>50149.599999999999</c:v>
                </c:pt>
                <c:pt idx="31">
                  <c:v>71462.8</c:v>
                </c:pt>
                <c:pt idx="32">
                  <c:v>40625.599999999999</c:v>
                </c:pt>
                <c:pt idx="33">
                  <c:v>54103.199999999997</c:v>
                </c:pt>
                <c:pt idx="34">
                  <c:v>65739</c:v>
                </c:pt>
                <c:pt idx="35">
                  <c:v>71995.399999999994</c:v>
                </c:pt>
                <c:pt idx="36">
                  <c:v>40748</c:v>
                </c:pt>
                <c:pt idx="37">
                  <c:v>66227.600000000006</c:v>
                </c:pt>
                <c:pt idx="38">
                  <c:v>70697.2</c:v>
                </c:pt>
                <c:pt idx="39">
                  <c:v>66061.8</c:v>
                </c:pt>
                <c:pt idx="40">
                  <c:v>75839.600000000006</c:v>
                </c:pt>
                <c:pt idx="41">
                  <c:v>70202.2</c:v>
                </c:pt>
                <c:pt idx="42">
                  <c:v>52338.6</c:v>
                </c:pt>
                <c:pt idx="43">
                  <c:v>45231.6</c:v>
                </c:pt>
                <c:pt idx="44">
                  <c:v>59069.599999999999</c:v>
                </c:pt>
                <c:pt idx="45">
                  <c:v>46171.8</c:v>
                </c:pt>
                <c:pt idx="46">
                  <c:v>56178.8</c:v>
                </c:pt>
                <c:pt idx="47">
                  <c:v>34698.6</c:v>
                </c:pt>
                <c:pt idx="48">
                  <c:v>66328</c:v>
                </c:pt>
                <c:pt idx="49">
                  <c:v>57287.8</c:v>
                </c:pt>
                <c:pt idx="50">
                  <c:v>50284.800000000003</c:v>
                </c:pt>
                <c:pt idx="51">
                  <c:v>59421.4</c:v>
                </c:pt>
                <c:pt idx="52">
                  <c:v>67520</c:v>
                </c:pt>
                <c:pt idx="53">
                  <c:v>64108.2</c:v>
                </c:pt>
                <c:pt idx="54">
                  <c:v>63078.2</c:v>
                </c:pt>
                <c:pt idx="55">
                  <c:v>56293.2</c:v>
                </c:pt>
                <c:pt idx="56">
                  <c:v>42778.6</c:v>
                </c:pt>
                <c:pt idx="57">
                  <c:v>54530</c:v>
                </c:pt>
                <c:pt idx="58">
                  <c:v>75132.2</c:v>
                </c:pt>
                <c:pt idx="59">
                  <c:v>71472</c:v>
                </c:pt>
                <c:pt idx="60">
                  <c:v>49206</c:v>
                </c:pt>
                <c:pt idx="61">
                  <c:v>46765</c:v>
                </c:pt>
                <c:pt idx="62">
                  <c:v>71031</c:v>
                </c:pt>
                <c:pt idx="63">
                  <c:v>63325.2</c:v>
                </c:pt>
                <c:pt idx="64">
                  <c:v>56007.6</c:v>
                </c:pt>
                <c:pt idx="65">
                  <c:v>66850.600000000006</c:v>
                </c:pt>
                <c:pt idx="66">
                  <c:v>70429</c:v>
                </c:pt>
                <c:pt idx="67">
                  <c:v>62788.6</c:v>
                </c:pt>
                <c:pt idx="68">
                  <c:v>50447.8</c:v>
                </c:pt>
                <c:pt idx="69">
                  <c:v>46666.8</c:v>
                </c:pt>
                <c:pt idx="70">
                  <c:v>51165.4</c:v>
                </c:pt>
                <c:pt idx="71">
                  <c:v>38856</c:v>
                </c:pt>
                <c:pt idx="72">
                  <c:v>78494.600000000006</c:v>
                </c:pt>
                <c:pt idx="73">
                  <c:v>51132.800000000003</c:v>
                </c:pt>
                <c:pt idx="74">
                  <c:v>68676.399999999994</c:v>
                </c:pt>
                <c:pt idx="75">
                  <c:v>69535.600000000006</c:v>
                </c:pt>
                <c:pt idx="76">
                  <c:v>59916.2</c:v>
                </c:pt>
                <c:pt idx="77">
                  <c:v>51542.400000000001</c:v>
                </c:pt>
                <c:pt idx="78">
                  <c:v>50993.2</c:v>
                </c:pt>
                <c:pt idx="79">
                  <c:v>37492.6</c:v>
                </c:pt>
                <c:pt idx="80">
                  <c:v>43992.4</c:v>
                </c:pt>
                <c:pt idx="81">
                  <c:v>52623.4</c:v>
                </c:pt>
                <c:pt idx="82">
                  <c:v>56251.6</c:v>
                </c:pt>
                <c:pt idx="83">
                  <c:v>66986.399999999994</c:v>
                </c:pt>
                <c:pt idx="84">
                  <c:v>73616.399999999994</c:v>
                </c:pt>
                <c:pt idx="85">
                  <c:v>49707.4</c:v>
                </c:pt>
                <c:pt idx="86">
                  <c:v>60853.4</c:v>
                </c:pt>
                <c:pt idx="87">
                  <c:v>50353.2</c:v>
                </c:pt>
                <c:pt idx="88">
                  <c:v>66802.8</c:v>
                </c:pt>
                <c:pt idx="89">
                  <c:v>54578.6</c:v>
                </c:pt>
                <c:pt idx="90">
                  <c:v>74982.600000000006</c:v>
                </c:pt>
                <c:pt idx="91">
                  <c:v>45368.800000000003</c:v>
                </c:pt>
                <c:pt idx="92">
                  <c:v>58253</c:v>
                </c:pt>
                <c:pt idx="93">
                  <c:v>58913</c:v>
                </c:pt>
                <c:pt idx="94">
                  <c:v>68333.8</c:v>
                </c:pt>
                <c:pt idx="95">
                  <c:v>44876</c:v>
                </c:pt>
                <c:pt idx="96">
                  <c:v>63447.4</c:v>
                </c:pt>
                <c:pt idx="97">
                  <c:v>51074.6</c:v>
                </c:pt>
                <c:pt idx="98">
                  <c:v>52111</c:v>
                </c:pt>
                <c:pt idx="99">
                  <c:v>50286.2</c:v>
                </c:pt>
              </c:numCache>
            </c:numRef>
          </c:xVal>
          <c:yVal>
            <c:numRef>
              <c:f>State083!$K$2:$K$101</c:f>
              <c:numCache>
                <c:formatCode>General</c:formatCode>
                <c:ptCount val="100"/>
                <c:pt idx="0">
                  <c:v>1.0917107012027101</c:v>
                </c:pt>
                <c:pt idx="1">
                  <c:v>1.285471027026664</c:v>
                </c:pt>
                <c:pt idx="2">
                  <c:v>1.6228555167086756</c:v>
                </c:pt>
                <c:pt idx="3">
                  <c:v>1.4741875609525907</c:v>
                </c:pt>
                <c:pt idx="4">
                  <c:v>1.934058724288952</c:v>
                </c:pt>
                <c:pt idx="5">
                  <c:v>2.0384699831668875</c:v>
                </c:pt>
                <c:pt idx="6">
                  <c:v>1.0078772503629745</c:v>
                </c:pt>
                <c:pt idx="7">
                  <c:v>1.8646750724796237</c:v>
                </c:pt>
                <c:pt idx="8">
                  <c:v>1.6523244383022981</c:v>
                </c:pt>
                <c:pt idx="9">
                  <c:v>1.4735975332001821</c:v>
                </c:pt>
                <c:pt idx="10">
                  <c:v>1.4504396112910689</c:v>
                </c:pt>
                <c:pt idx="11">
                  <c:v>1.3134419139014666</c:v>
                </c:pt>
                <c:pt idx="12">
                  <c:v>2.0003551520205063</c:v>
                </c:pt>
                <c:pt idx="13">
                  <c:v>1.7466439767381352</c:v>
                </c:pt>
                <c:pt idx="14">
                  <c:v>1.4175067803060049</c:v>
                </c:pt>
                <c:pt idx="15">
                  <c:v>1.5864193929880199</c:v>
                </c:pt>
                <c:pt idx="16">
                  <c:v>1.7707749848293888</c:v>
                </c:pt>
                <c:pt idx="17">
                  <c:v>1.1940919322741657</c:v>
                </c:pt>
                <c:pt idx="18">
                  <c:v>1.3676093785824326</c:v>
                </c:pt>
                <c:pt idx="19">
                  <c:v>2.4542558145234419</c:v>
                </c:pt>
                <c:pt idx="20">
                  <c:v>2.041025988777188</c:v>
                </c:pt>
                <c:pt idx="21">
                  <c:v>1.1337605126151382</c:v>
                </c:pt>
                <c:pt idx="22">
                  <c:v>1.3079603362418153</c:v>
                </c:pt>
                <c:pt idx="23">
                  <c:v>1.6079814719652847</c:v>
                </c:pt>
                <c:pt idx="24">
                  <c:v>1.2676400029155719</c:v>
                </c:pt>
                <c:pt idx="25">
                  <c:v>1.322402543522526</c:v>
                </c:pt>
                <c:pt idx="26">
                  <c:v>1.8132088296315645</c:v>
                </c:pt>
                <c:pt idx="27">
                  <c:v>1.898164391590957</c:v>
                </c:pt>
                <c:pt idx="28">
                  <c:v>1.0998000193429029</c:v>
                </c:pt>
                <c:pt idx="29">
                  <c:v>1.9075894637555471</c:v>
                </c:pt>
                <c:pt idx="30">
                  <c:v>1.964442388373985</c:v>
                </c:pt>
                <c:pt idx="31">
                  <c:v>1.2243293013987697</c:v>
                </c:pt>
                <c:pt idx="32">
                  <c:v>1.408693040841243</c:v>
                </c:pt>
                <c:pt idx="33">
                  <c:v>1.0103468926052435</c:v>
                </c:pt>
                <c:pt idx="34">
                  <c:v>1.5552259693636958</c:v>
                </c:pt>
                <c:pt idx="35">
                  <c:v>1.212285784925148</c:v>
                </c:pt>
                <c:pt idx="36">
                  <c:v>1.188622754491018</c:v>
                </c:pt>
                <c:pt idx="37">
                  <c:v>1.802919024696652</c:v>
                </c:pt>
                <c:pt idx="38">
                  <c:v>1.6089463231924319</c:v>
                </c:pt>
                <c:pt idx="39">
                  <c:v>1.6412510709668824</c:v>
                </c:pt>
                <c:pt idx="40">
                  <c:v>1.1704571226641489</c:v>
                </c:pt>
                <c:pt idx="41">
                  <c:v>1.5337553523963636</c:v>
                </c:pt>
                <c:pt idx="42">
                  <c:v>1.5757395115650783</c:v>
                </c:pt>
                <c:pt idx="43">
                  <c:v>1.3166458847354505</c:v>
                </c:pt>
                <c:pt idx="44">
                  <c:v>2.1295387136530466</c:v>
                </c:pt>
                <c:pt idx="45">
                  <c:v>1.2519113398221424</c:v>
                </c:pt>
                <c:pt idx="46">
                  <c:v>2.1519149572436578</c:v>
                </c:pt>
                <c:pt idx="47">
                  <c:v>1.8154911149152992</c:v>
                </c:pt>
                <c:pt idx="48">
                  <c:v>1.6467555180316005</c:v>
                </c:pt>
                <c:pt idx="49">
                  <c:v>1.3652295951319477</c:v>
                </c:pt>
                <c:pt idx="50">
                  <c:v>1.790401870943108</c:v>
                </c:pt>
                <c:pt idx="51">
                  <c:v>2.0057420390633678</c:v>
                </c:pt>
                <c:pt idx="52">
                  <c:v>1.7639958530805686</c:v>
                </c:pt>
                <c:pt idx="53">
                  <c:v>1.8758754730284115</c:v>
                </c:pt>
                <c:pt idx="54">
                  <c:v>1.8841533207986279</c:v>
                </c:pt>
                <c:pt idx="55">
                  <c:v>1.7879957081850029</c:v>
                </c:pt>
                <c:pt idx="56">
                  <c:v>2.1152866152702519</c:v>
                </c:pt>
                <c:pt idx="57">
                  <c:v>1.7921327709517696</c:v>
                </c:pt>
                <c:pt idx="58">
                  <c:v>1.5018194595659384</c:v>
                </c:pt>
                <c:pt idx="59">
                  <c:v>1.3576085739870158</c:v>
                </c:pt>
                <c:pt idx="60">
                  <c:v>1.4092183880014633</c:v>
                </c:pt>
                <c:pt idx="61">
                  <c:v>1.4219181011440181</c:v>
                </c:pt>
                <c:pt idx="62">
                  <c:v>1.6167307232053609</c:v>
                </c:pt>
                <c:pt idx="63">
                  <c:v>1.1698028588934579</c:v>
                </c:pt>
                <c:pt idx="64">
                  <c:v>1.0302708918075405</c:v>
                </c:pt>
                <c:pt idx="65">
                  <c:v>1.3708627895635939</c:v>
                </c:pt>
                <c:pt idx="66">
                  <c:v>1.4549972312541708</c:v>
                </c:pt>
                <c:pt idx="67">
                  <c:v>1.8128768598121316</c:v>
                </c:pt>
                <c:pt idx="68">
                  <c:v>1.0611166393777329</c:v>
                </c:pt>
                <c:pt idx="69">
                  <c:v>1.7821449081574052</c:v>
                </c:pt>
                <c:pt idx="70">
                  <c:v>2.3905021752981508</c:v>
                </c:pt>
                <c:pt idx="71">
                  <c:v>1.4573296273419807</c:v>
                </c:pt>
                <c:pt idx="72">
                  <c:v>1.4224417985441036</c:v>
                </c:pt>
                <c:pt idx="73">
                  <c:v>2.391928468615057</c:v>
                </c:pt>
                <c:pt idx="74">
                  <c:v>1.0478272011928407</c:v>
                </c:pt>
                <c:pt idx="75">
                  <c:v>1.4749998561887723</c:v>
                </c:pt>
                <c:pt idx="76">
                  <c:v>1.6838183996982452</c:v>
                </c:pt>
                <c:pt idx="77">
                  <c:v>1.9302748804867449</c:v>
                </c:pt>
                <c:pt idx="78">
                  <c:v>1.5008863926954967</c:v>
                </c:pt>
                <c:pt idx="79">
                  <c:v>2.2547649402815488</c:v>
                </c:pt>
                <c:pt idx="80">
                  <c:v>1.0982351497076768</c:v>
                </c:pt>
                <c:pt idx="81">
                  <c:v>1.9122481633645867</c:v>
                </c:pt>
                <c:pt idx="82">
                  <c:v>1.0931244622375187</c:v>
                </c:pt>
                <c:pt idx="83">
                  <c:v>1.205841782809645</c:v>
                </c:pt>
                <c:pt idx="84">
                  <c:v>1.0646812395064145</c:v>
                </c:pt>
                <c:pt idx="85">
                  <c:v>1.1403734655202242</c:v>
                </c:pt>
                <c:pt idx="86">
                  <c:v>2.06195545359832</c:v>
                </c:pt>
                <c:pt idx="87">
                  <c:v>1.6640849042364736</c:v>
                </c:pt>
                <c:pt idx="88">
                  <c:v>1.7200476626728221</c:v>
                </c:pt>
                <c:pt idx="89">
                  <c:v>1.2462943351423452</c:v>
                </c:pt>
                <c:pt idx="90">
                  <c:v>1.2905794144241463</c:v>
                </c:pt>
                <c:pt idx="91">
                  <c:v>1.7407337200895769</c:v>
                </c:pt>
                <c:pt idx="92">
                  <c:v>1.8406262338420338</c:v>
                </c:pt>
                <c:pt idx="93">
                  <c:v>1.9984723235958108</c:v>
                </c:pt>
                <c:pt idx="94">
                  <c:v>1.4678387562231281</c:v>
                </c:pt>
                <c:pt idx="95">
                  <c:v>2.4223415634191996</c:v>
                </c:pt>
                <c:pt idx="96">
                  <c:v>1.9632640581016716</c:v>
                </c:pt>
                <c:pt idx="97">
                  <c:v>1.4952442114084106</c:v>
                </c:pt>
                <c:pt idx="98">
                  <c:v>1.0087505517069333</c:v>
                </c:pt>
                <c:pt idx="99">
                  <c:v>1.9330551920805312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748-495D-A239-3437CD235C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547632"/>
        <c:axId val="1632539520"/>
      </c:scatterChart>
      <c:valAx>
        <c:axId val="16415476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39520"/>
        <c:crosses val="autoZero"/>
        <c:crossBetween val="midCat"/>
      </c:valAx>
      <c:valAx>
        <c:axId val="16325395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5476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State083!$Z$2:$Z$101</c:f>
              <c:numCache>
                <c:formatCode>General</c:formatCode>
                <c:ptCount val="100"/>
                <c:pt idx="0">
                  <c:v>61694</c:v>
                </c:pt>
                <c:pt idx="7">
                  <c:v>58499.199999999997</c:v>
                </c:pt>
                <c:pt idx="9">
                  <c:v>68493.600000000006</c:v>
                </c:pt>
                <c:pt idx="12">
                  <c:v>38856.6</c:v>
                </c:pt>
                <c:pt idx="16">
                  <c:v>68553.600000000006</c:v>
                </c:pt>
                <c:pt idx="25">
                  <c:v>75926.2</c:v>
                </c:pt>
                <c:pt idx="28">
                  <c:v>64106.2</c:v>
                </c:pt>
                <c:pt idx="30">
                  <c:v>50149.599999999999</c:v>
                </c:pt>
                <c:pt idx="35">
                  <c:v>71995.399999999994</c:v>
                </c:pt>
                <c:pt idx="37">
                  <c:v>66227.600000000006</c:v>
                </c:pt>
                <c:pt idx="45">
                  <c:v>46171.8</c:v>
                </c:pt>
                <c:pt idx="47">
                  <c:v>34698.6</c:v>
                </c:pt>
                <c:pt idx="53">
                  <c:v>64108.2</c:v>
                </c:pt>
                <c:pt idx="67">
                  <c:v>62788.6</c:v>
                </c:pt>
                <c:pt idx="69">
                  <c:v>46666.8</c:v>
                </c:pt>
                <c:pt idx="71">
                  <c:v>38856</c:v>
                </c:pt>
                <c:pt idx="74">
                  <c:v>68676.399999999994</c:v>
                </c:pt>
                <c:pt idx="77">
                  <c:v>51542.400000000001</c:v>
                </c:pt>
                <c:pt idx="79">
                  <c:v>37492.6</c:v>
                </c:pt>
                <c:pt idx="82">
                  <c:v>56251.6</c:v>
                </c:pt>
                <c:pt idx="86">
                  <c:v>60853.4</c:v>
                </c:pt>
                <c:pt idx="92">
                  <c:v>58253</c:v>
                </c:pt>
                <c:pt idx="94">
                  <c:v>68333.8</c:v>
                </c:pt>
              </c:numCache>
            </c:numRef>
          </c:xVal>
          <c:yVal>
            <c:numRef>
              <c:f>State083!$AA$2:$AA$101</c:f>
              <c:numCache>
                <c:formatCode>General</c:formatCode>
                <c:ptCount val="100"/>
                <c:pt idx="0">
                  <c:v>1.0917107012027101</c:v>
                </c:pt>
                <c:pt idx="7">
                  <c:v>1.8646750724796237</c:v>
                </c:pt>
                <c:pt idx="9">
                  <c:v>1.4735975332001821</c:v>
                </c:pt>
                <c:pt idx="12">
                  <c:v>2.0003551520205063</c:v>
                </c:pt>
                <c:pt idx="16">
                  <c:v>1.7707749848293888</c:v>
                </c:pt>
                <c:pt idx="25">
                  <c:v>1.322402543522526</c:v>
                </c:pt>
                <c:pt idx="28">
                  <c:v>1.0998000193429029</c:v>
                </c:pt>
                <c:pt idx="30">
                  <c:v>1.964442388373985</c:v>
                </c:pt>
                <c:pt idx="35">
                  <c:v>1.212285784925148</c:v>
                </c:pt>
                <c:pt idx="37">
                  <c:v>1.802919024696652</c:v>
                </c:pt>
                <c:pt idx="45">
                  <c:v>1.2519113398221424</c:v>
                </c:pt>
                <c:pt idx="47">
                  <c:v>1.8154911149152992</c:v>
                </c:pt>
                <c:pt idx="53">
                  <c:v>1.8758754730284115</c:v>
                </c:pt>
                <c:pt idx="67">
                  <c:v>1.8128768598121316</c:v>
                </c:pt>
                <c:pt idx="69">
                  <c:v>1.7821449081574052</c:v>
                </c:pt>
                <c:pt idx="71">
                  <c:v>1.4573296273419807</c:v>
                </c:pt>
                <c:pt idx="74">
                  <c:v>1.0478272011928407</c:v>
                </c:pt>
                <c:pt idx="77">
                  <c:v>1.9302748804867449</c:v>
                </c:pt>
                <c:pt idx="79">
                  <c:v>2.2547649402815488</c:v>
                </c:pt>
                <c:pt idx="82">
                  <c:v>1.0931244622375187</c:v>
                </c:pt>
                <c:pt idx="86">
                  <c:v>2.06195545359832</c:v>
                </c:pt>
                <c:pt idx="92">
                  <c:v>1.8406262338420338</c:v>
                </c:pt>
                <c:pt idx="94">
                  <c:v>1.4678387562231281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2E4-4A91-A7BF-100ED539E69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State083!$AB$2:$AB$101</c:f>
              <c:numCache>
                <c:formatCode>General</c:formatCode>
                <c:ptCount val="100"/>
                <c:pt idx="3">
                  <c:v>82646.2</c:v>
                </c:pt>
                <c:pt idx="4">
                  <c:v>46944.800000000003</c:v>
                </c:pt>
                <c:pt idx="6">
                  <c:v>63778.6</c:v>
                </c:pt>
                <c:pt idx="8">
                  <c:v>70189</c:v>
                </c:pt>
                <c:pt idx="11">
                  <c:v>73985</c:v>
                </c:pt>
                <c:pt idx="13">
                  <c:v>56882.8</c:v>
                </c:pt>
                <c:pt idx="17">
                  <c:v>61306</c:v>
                </c:pt>
                <c:pt idx="34">
                  <c:v>65739</c:v>
                </c:pt>
                <c:pt idx="36">
                  <c:v>40748</c:v>
                </c:pt>
                <c:pt idx="38">
                  <c:v>70697.2</c:v>
                </c:pt>
                <c:pt idx="39">
                  <c:v>66061.8</c:v>
                </c:pt>
                <c:pt idx="41">
                  <c:v>70202.2</c:v>
                </c:pt>
                <c:pt idx="42">
                  <c:v>52338.6</c:v>
                </c:pt>
                <c:pt idx="46">
                  <c:v>56178.8</c:v>
                </c:pt>
                <c:pt idx="55">
                  <c:v>56293.2</c:v>
                </c:pt>
                <c:pt idx="56">
                  <c:v>42778.6</c:v>
                </c:pt>
                <c:pt idx="59">
                  <c:v>71472</c:v>
                </c:pt>
                <c:pt idx="62">
                  <c:v>71031</c:v>
                </c:pt>
                <c:pt idx="63">
                  <c:v>63325.2</c:v>
                </c:pt>
                <c:pt idx="73">
                  <c:v>51132.800000000003</c:v>
                </c:pt>
                <c:pt idx="78">
                  <c:v>50993.2</c:v>
                </c:pt>
                <c:pt idx="84">
                  <c:v>73616.399999999994</c:v>
                </c:pt>
                <c:pt idx="87">
                  <c:v>50353.2</c:v>
                </c:pt>
                <c:pt idx="88">
                  <c:v>66802.8</c:v>
                </c:pt>
                <c:pt idx="89">
                  <c:v>54578.6</c:v>
                </c:pt>
                <c:pt idx="90">
                  <c:v>74982.600000000006</c:v>
                </c:pt>
                <c:pt idx="95">
                  <c:v>44876</c:v>
                </c:pt>
              </c:numCache>
            </c:numRef>
          </c:xVal>
          <c:yVal>
            <c:numRef>
              <c:f>State083!$AC$2:$AC$101</c:f>
              <c:numCache>
                <c:formatCode>General</c:formatCode>
                <c:ptCount val="100"/>
                <c:pt idx="3">
                  <c:v>1.4741875609525907</c:v>
                </c:pt>
                <c:pt idx="4">
                  <c:v>1.934058724288952</c:v>
                </c:pt>
                <c:pt idx="6">
                  <c:v>1.0078772503629745</c:v>
                </c:pt>
                <c:pt idx="8">
                  <c:v>1.6523244383022981</c:v>
                </c:pt>
                <c:pt idx="11">
                  <c:v>1.3134419139014666</c:v>
                </c:pt>
                <c:pt idx="13">
                  <c:v>1.7466439767381352</c:v>
                </c:pt>
                <c:pt idx="17">
                  <c:v>1.1940919322741657</c:v>
                </c:pt>
                <c:pt idx="34">
                  <c:v>1.5552259693636958</c:v>
                </c:pt>
                <c:pt idx="36">
                  <c:v>1.188622754491018</c:v>
                </c:pt>
                <c:pt idx="38">
                  <c:v>1.6089463231924319</c:v>
                </c:pt>
                <c:pt idx="39">
                  <c:v>1.6412510709668824</c:v>
                </c:pt>
                <c:pt idx="41">
                  <c:v>1.5337553523963636</c:v>
                </c:pt>
                <c:pt idx="42">
                  <c:v>1.5757395115650783</c:v>
                </c:pt>
                <c:pt idx="46">
                  <c:v>2.1519149572436578</c:v>
                </c:pt>
                <c:pt idx="55">
                  <c:v>1.7879957081850029</c:v>
                </c:pt>
                <c:pt idx="56">
                  <c:v>2.1152866152702519</c:v>
                </c:pt>
                <c:pt idx="59">
                  <c:v>1.3576085739870158</c:v>
                </c:pt>
                <c:pt idx="62">
                  <c:v>1.6167307232053609</c:v>
                </c:pt>
                <c:pt idx="63">
                  <c:v>1.1698028588934579</c:v>
                </c:pt>
                <c:pt idx="73">
                  <c:v>2.391928468615057</c:v>
                </c:pt>
                <c:pt idx="78">
                  <c:v>1.5008863926954967</c:v>
                </c:pt>
                <c:pt idx="84">
                  <c:v>1.0646812395064145</c:v>
                </c:pt>
                <c:pt idx="87">
                  <c:v>1.6640849042364736</c:v>
                </c:pt>
                <c:pt idx="88">
                  <c:v>1.7200476626728221</c:v>
                </c:pt>
                <c:pt idx="89">
                  <c:v>1.2462943351423452</c:v>
                </c:pt>
                <c:pt idx="90">
                  <c:v>1.2905794144241463</c:v>
                </c:pt>
                <c:pt idx="95">
                  <c:v>2.4223415634191996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2E4-4A91-A7BF-100ED539E69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State083!$AD$2:$AD$101</c:f>
              <c:numCache>
                <c:formatCode>General</c:formatCode>
                <c:ptCount val="100"/>
                <c:pt idx="1">
                  <c:v>59548.6</c:v>
                </c:pt>
                <c:pt idx="2">
                  <c:v>49196</c:v>
                </c:pt>
                <c:pt idx="5">
                  <c:v>60119.6</c:v>
                </c:pt>
                <c:pt idx="15">
                  <c:v>75425.2</c:v>
                </c:pt>
                <c:pt idx="19">
                  <c:v>40803</c:v>
                </c:pt>
                <c:pt idx="21">
                  <c:v>87395</c:v>
                </c:pt>
                <c:pt idx="24">
                  <c:v>63109.4</c:v>
                </c:pt>
                <c:pt idx="26">
                  <c:v>67382.2</c:v>
                </c:pt>
                <c:pt idx="29">
                  <c:v>63187.6</c:v>
                </c:pt>
                <c:pt idx="31">
                  <c:v>71462.8</c:v>
                </c:pt>
                <c:pt idx="44">
                  <c:v>59069.599999999999</c:v>
                </c:pt>
                <c:pt idx="49">
                  <c:v>57287.8</c:v>
                </c:pt>
                <c:pt idx="50">
                  <c:v>50284.800000000003</c:v>
                </c:pt>
                <c:pt idx="52">
                  <c:v>67520</c:v>
                </c:pt>
                <c:pt idx="54">
                  <c:v>63078.2</c:v>
                </c:pt>
                <c:pt idx="61">
                  <c:v>46765</c:v>
                </c:pt>
                <c:pt idx="65">
                  <c:v>66850.600000000006</c:v>
                </c:pt>
                <c:pt idx="68">
                  <c:v>50447.8</c:v>
                </c:pt>
                <c:pt idx="72">
                  <c:v>78494.600000000006</c:v>
                </c:pt>
                <c:pt idx="75">
                  <c:v>69535.600000000006</c:v>
                </c:pt>
                <c:pt idx="76">
                  <c:v>59916.2</c:v>
                </c:pt>
                <c:pt idx="80">
                  <c:v>43992.4</c:v>
                </c:pt>
                <c:pt idx="85">
                  <c:v>49707.4</c:v>
                </c:pt>
                <c:pt idx="91">
                  <c:v>45368.800000000003</c:v>
                </c:pt>
                <c:pt idx="96">
                  <c:v>63447.4</c:v>
                </c:pt>
                <c:pt idx="97">
                  <c:v>51074.6</c:v>
                </c:pt>
                <c:pt idx="99">
                  <c:v>50286.2</c:v>
                </c:pt>
              </c:numCache>
            </c:numRef>
          </c:xVal>
          <c:yVal>
            <c:numRef>
              <c:f>State083!$AE$2:$AE$101</c:f>
              <c:numCache>
                <c:formatCode>General</c:formatCode>
                <c:ptCount val="100"/>
                <c:pt idx="1">
                  <c:v>1.285471027026664</c:v>
                </c:pt>
                <c:pt idx="2">
                  <c:v>1.6228555167086756</c:v>
                </c:pt>
                <c:pt idx="5">
                  <c:v>2.0384699831668875</c:v>
                </c:pt>
                <c:pt idx="15">
                  <c:v>1.5864193929880199</c:v>
                </c:pt>
                <c:pt idx="19">
                  <c:v>2.4542558145234419</c:v>
                </c:pt>
                <c:pt idx="21">
                  <c:v>1.1337605126151382</c:v>
                </c:pt>
                <c:pt idx="24">
                  <c:v>1.2676400029155719</c:v>
                </c:pt>
                <c:pt idx="26">
                  <c:v>1.8132088296315645</c:v>
                </c:pt>
                <c:pt idx="29">
                  <c:v>1.9075894637555471</c:v>
                </c:pt>
                <c:pt idx="31">
                  <c:v>1.2243293013987697</c:v>
                </c:pt>
                <c:pt idx="44">
                  <c:v>2.1295387136530466</c:v>
                </c:pt>
                <c:pt idx="49">
                  <c:v>1.3652295951319477</c:v>
                </c:pt>
                <c:pt idx="50">
                  <c:v>1.790401870943108</c:v>
                </c:pt>
                <c:pt idx="52">
                  <c:v>1.7639958530805686</c:v>
                </c:pt>
                <c:pt idx="54">
                  <c:v>1.8841533207986279</c:v>
                </c:pt>
                <c:pt idx="61">
                  <c:v>1.4219181011440181</c:v>
                </c:pt>
                <c:pt idx="65">
                  <c:v>1.3708627895635939</c:v>
                </c:pt>
                <c:pt idx="68">
                  <c:v>1.0611166393777329</c:v>
                </c:pt>
                <c:pt idx="72">
                  <c:v>1.4224417985441036</c:v>
                </c:pt>
                <c:pt idx="75">
                  <c:v>1.4749998561887723</c:v>
                </c:pt>
                <c:pt idx="76">
                  <c:v>1.6838183996982452</c:v>
                </c:pt>
                <c:pt idx="80">
                  <c:v>1.0982351497076768</c:v>
                </c:pt>
                <c:pt idx="85">
                  <c:v>1.1403734655202242</c:v>
                </c:pt>
                <c:pt idx="91">
                  <c:v>1.7407337200895769</c:v>
                </c:pt>
                <c:pt idx="96">
                  <c:v>1.9632640581016716</c:v>
                </c:pt>
                <c:pt idx="97">
                  <c:v>1.4952442114084106</c:v>
                </c:pt>
                <c:pt idx="99">
                  <c:v>1.9330551920805312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2E4-4A91-A7BF-100ED539E69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State083!$AF$2:$AF$101</c:f>
              <c:numCache>
                <c:formatCode>General</c:formatCode>
                <c:ptCount val="100"/>
                <c:pt idx="10">
                  <c:v>43220</c:v>
                </c:pt>
                <c:pt idx="14">
                  <c:v>66221.2</c:v>
                </c:pt>
                <c:pt idx="18">
                  <c:v>49721.8</c:v>
                </c:pt>
                <c:pt idx="20">
                  <c:v>58987</c:v>
                </c:pt>
                <c:pt idx="22">
                  <c:v>68879</c:v>
                </c:pt>
                <c:pt idx="23">
                  <c:v>56044.800000000003</c:v>
                </c:pt>
                <c:pt idx="27">
                  <c:v>48452.6</c:v>
                </c:pt>
                <c:pt idx="32">
                  <c:v>40625.599999999999</c:v>
                </c:pt>
                <c:pt idx="33">
                  <c:v>54103.199999999997</c:v>
                </c:pt>
                <c:pt idx="40">
                  <c:v>75839.600000000006</c:v>
                </c:pt>
                <c:pt idx="43">
                  <c:v>45231.6</c:v>
                </c:pt>
                <c:pt idx="48">
                  <c:v>66328</c:v>
                </c:pt>
                <c:pt idx="51">
                  <c:v>59421.4</c:v>
                </c:pt>
                <c:pt idx="57">
                  <c:v>54530</c:v>
                </c:pt>
                <c:pt idx="58">
                  <c:v>75132.2</c:v>
                </c:pt>
                <c:pt idx="60">
                  <c:v>49206</c:v>
                </c:pt>
                <c:pt idx="64">
                  <c:v>56007.6</c:v>
                </c:pt>
                <c:pt idx="66">
                  <c:v>70429</c:v>
                </c:pt>
                <c:pt idx="70">
                  <c:v>51165.4</c:v>
                </c:pt>
                <c:pt idx="81">
                  <c:v>52623.4</c:v>
                </c:pt>
                <c:pt idx="83">
                  <c:v>66986.399999999994</c:v>
                </c:pt>
                <c:pt idx="93">
                  <c:v>58913</c:v>
                </c:pt>
                <c:pt idx="98">
                  <c:v>52111</c:v>
                </c:pt>
              </c:numCache>
            </c:numRef>
          </c:xVal>
          <c:yVal>
            <c:numRef>
              <c:f>State083!$AG$2:$AG$101</c:f>
              <c:numCache>
                <c:formatCode>General</c:formatCode>
                <c:ptCount val="100"/>
                <c:pt idx="10">
                  <c:v>1.4504396112910689</c:v>
                </c:pt>
                <c:pt idx="14">
                  <c:v>1.4175067803060049</c:v>
                </c:pt>
                <c:pt idx="18">
                  <c:v>1.3676093785824326</c:v>
                </c:pt>
                <c:pt idx="20">
                  <c:v>2.041025988777188</c:v>
                </c:pt>
                <c:pt idx="22">
                  <c:v>1.3079603362418153</c:v>
                </c:pt>
                <c:pt idx="23">
                  <c:v>1.6079814719652847</c:v>
                </c:pt>
                <c:pt idx="27">
                  <c:v>1.898164391590957</c:v>
                </c:pt>
                <c:pt idx="32">
                  <c:v>1.408693040841243</c:v>
                </c:pt>
                <c:pt idx="33">
                  <c:v>1.0103468926052435</c:v>
                </c:pt>
                <c:pt idx="40">
                  <c:v>1.1704571226641489</c:v>
                </c:pt>
                <c:pt idx="43">
                  <c:v>1.3166458847354505</c:v>
                </c:pt>
                <c:pt idx="48">
                  <c:v>1.6467555180316005</c:v>
                </c:pt>
                <c:pt idx="51">
                  <c:v>2.0057420390633678</c:v>
                </c:pt>
                <c:pt idx="57">
                  <c:v>1.7921327709517696</c:v>
                </c:pt>
                <c:pt idx="58">
                  <c:v>1.5018194595659384</c:v>
                </c:pt>
                <c:pt idx="60">
                  <c:v>1.4092183880014633</c:v>
                </c:pt>
                <c:pt idx="64">
                  <c:v>1.0302708918075405</c:v>
                </c:pt>
                <c:pt idx="66">
                  <c:v>1.4549972312541708</c:v>
                </c:pt>
                <c:pt idx="70">
                  <c:v>2.3905021752981508</c:v>
                </c:pt>
                <c:pt idx="81">
                  <c:v>1.9122481633645867</c:v>
                </c:pt>
                <c:pt idx="83">
                  <c:v>1.205841782809645</c:v>
                </c:pt>
                <c:pt idx="93">
                  <c:v>1.9984723235958108</c:v>
                </c:pt>
                <c:pt idx="98">
                  <c:v>1.0087505517069333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2E4-4A91-A7BF-100ED539E6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564784"/>
        <c:axId val="1632526208"/>
      </c:scatterChart>
      <c:valAx>
        <c:axId val="16375647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26208"/>
        <c:crosses val="autoZero"/>
        <c:crossBetween val="midCat"/>
      </c:valAx>
      <c:valAx>
        <c:axId val="163252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56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State083!$AI$2:$AI$101</c:f>
              <c:numCache>
                <c:formatCode>General</c:formatCode>
                <c:ptCount val="100"/>
                <c:pt idx="0">
                  <c:v>61694</c:v>
                </c:pt>
                <c:pt idx="1">
                  <c:v>59548.6</c:v>
                </c:pt>
                <c:pt idx="2">
                  <c:v>49196</c:v>
                </c:pt>
                <c:pt idx="3">
                  <c:v>82646.2</c:v>
                </c:pt>
                <c:pt idx="6">
                  <c:v>63778.6</c:v>
                </c:pt>
                <c:pt idx="11">
                  <c:v>73985</c:v>
                </c:pt>
                <c:pt idx="14">
                  <c:v>66221.2</c:v>
                </c:pt>
                <c:pt idx="17">
                  <c:v>61306</c:v>
                </c:pt>
                <c:pt idx="18">
                  <c:v>49721.8</c:v>
                </c:pt>
                <c:pt idx="21">
                  <c:v>87395</c:v>
                </c:pt>
                <c:pt idx="22">
                  <c:v>68879</c:v>
                </c:pt>
                <c:pt idx="24">
                  <c:v>63109.4</c:v>
                </c:pt>
                <c:pt idx="25">
                  <c:v>75926.2</c:v>
                </c:pt>
                <c:pt idx="28">
                  <c:v>64106.2</c:v>
                </c:pt>
                <c:pt idx="31">
                  <c:v>71462.8</c:v>
                </c:pt>
                <c:pt idx="33">
                  <c:v>54103.199999999997</c:v>
                </c:pt>
                <c:pt idx="34">
                  <c:v>65739</c:v>
                </c:pt>
                <c:pt idx="35">
                  <c:v>71995.399999999994</c:v>
                </c:pt>
                <c:pt idx="36">
                  <c:v>40748</c:v>
                </c:pt>
                <c:pt idx="38">
                  <c:v>70697.2</c:v>
                </c:pt>
                <c:pt idx="40">
                  <c:v>75839.600000000006</c:v>
                </c:pt>
                <c:pt idx="41">
                  <c:v>70202.2</c:v>
                </c:pt>
                <c:pt idx="43">
                  <c:v>45231.6</c:v>
                </c:pt>
                <c:pt idx="45">
                  <c:v>46171.8</c:v>
                </c:pt>
                <c:pt idx="48">
                  <c:v>66328</c:v>
                </c:pt>
                <c:pt idx="49">
                  <c:v>57287.8</c:v>
                </c:pt>
                <c:pt idx="58">
                  <c:v>75132.2</c:v>
                </c:pt>
                <c:pt idx="59">
                  <c:v>71472</c:v>
                </c:pt>
                <c:pt idx="60">
                  <c:v>49206</c:v>
                </c:pt>
                <c:pt idx="61">
                  <c:v>46765</c:v>
                </c:pt>
                <c:pt idx="63">
                  <c:v>63325.2</c:v>
                </c:pt>
                <c:pt idx="64">
                  <c:v>56007.6</c:v>
                </c:pt>
                <c:pt idx="65">
                  <c:v>66850.600000000006</c:v>
                </c:pt>
                <c:pt idx="66">
                  <c:v>70429</c:v>
                </c:pt>
                <c:pt idx="68">
                  <c:v>50447.8</c:v>
                </c:pt>
                <c:pt idx="72">
                  <c:v>78494.600000000006</c:v>
                </c:pt>
                <c:pt idx="74">
                  <c:v>68676.399999999994</c:v>
                </c:pt>
                <c:pt idx="75">
                  <c:v>69535.600000000006</c:v>
                </c:pt>
                <c:pt idx="78">
                  <c:v>50993.2</c:v>
                </c:pt>
                <c:pt idx="80">
                  <c:v>43992.4</c:v>
                </c:pt>
                <c:pt idx="82">
                  <c:v>56251.6</c:v>
                </c:pt>
                <c:pt idx="83">
                  <c:v>66986.399999999994</c:v>
                </c:pt>
                <c:pt idx="84">
                  <c:v>73616.399999999994</c:v>
                </c:pt>
                <c:pt idx="85">
                  <c:v>49707.4</c:v>
                </c:pt>
                <c:pt idx="89">
                  <c:v>54578.6</c:v>
                </c:pt>
                <c:pt idx="90">
                  <c:v>74982.600000000006</c:v>
                </c:pt>
                <c:pt idx="98">
                  <c:v>52111</c:v>
                </c:pt>
              </c:numCache>
            </c:numRef>
          </c:xVal>
          <c:yVal>
            <c:numRef>
              <c:f>State083!$AJ$2:$AJ$101</c:f>
              <c:numCache>
                <c:formatCode>General</c:formatCode>
                <c:ptCount val="100"/>
                <c:pt idx="0">
                  <c:v>1.0917107012027101</c:v>
                </c:pt>
                <c:pt idx="1">
                  <c:v>1.285471027026664</c:v>
                </c:pt>
                <c:pt idx="2">
                  <c:v>1.6228555167086756</c:v>
                </c:pt>
                <c:pt idx="3">
                  <c:v>1.4741875609525907</c:v>
                </c:pt>
                <c:pt idx="6">
                  <c:v>1.0078772503629745</c:v>
                </c:pt>
                <c:pt idx="11">
                  <c:v>1.3134419139014666</c:v>
                </c:pt>
                <c:pt idx="14">
                  <c:v>1.4175067803060049</c:v>
                </c:pt>
                <c:pt idx="17">
                  <c:v>1.1940919322741657</c:v>
                </c:pt>
                <c:pt idx="18">
                  <c:v>1.3676093785824326</c:v>
                </c:pt>
                <c:pt idx="21">
                  <c:v>1.1337605126151382</c:v>
                </c:pt>
                <c:pt idx="22">
                  <c:v>1.3079603362418153</c:v>
                </c:pt>
                <c:pt idx="24">
                  <c:v>1.2676400029155719</c:v>
                </c:pt>
                <c:pt idx="25">
                  <c:v>1.322402543522526</c:v>
                </c:pt>
                <c:pt idx="28">
                  <c:v>1.0998000193429029</c:v>
                </c:pt>
                <c:pt idx="31">
                  <c:v>1.2243293013987697</c:v>
                </c:pt>
                <c:pt idx="33">
                  <c:v>1.0103468926052435</c:v>
                </c:pt>
                <c:pt idx="34">
                  <c:v>1.5552259693636958</c:v>
                </c:pt>
                <c:pt idx="35">
                  <c:v>1.212285784925148</c:v>
                </c:pt>
                <c:pt idx="36">
                  <c:v>1.188622754491018</c:v>
                </c:pt>
                <c:pt idx="38">
                  <c:v>1.6089463231924319</c:v>
                </c:pt>
                <c:pt idx="40">
                  <c:v>1.1704571226641489</c:v>
                </c:pt>
                <c:pt idx="41">
                  <c:v>1.5337553523963636</c:v>
                </c:pt>
                <c:pt idx="43">
                  <c:v>1.3166458847354505</c:v>
                </c:pt>
                <c:pt idx="45">
                  <c:v>1.2519113398221424</c:v>
                </c:pt>
                <c:pt idx="48">
                  <c:v>1.6467555180316005</c:v>
                </c:pt>
                <c:pt idx="49">
                  <c:v>1.3652295951319477</c:v>
                </c:pt>
                <c:pt idx="58">
                  <c:v>1.5018194595659384</c:v>
                </c:pt>
                <c:pt idx="59">
                  <c:v>1.3576085739870158</c:v>
                </c:pt>
                <c:pt idx="60">
                  <c:v>1.4092183880014633</c:v>
                </c:pt>
                <c:pt idx="61">
                  <c:v>1.4219181011440181</c:v>
                </c:pt>
                <c:pt idx="63">
                  <c:v>1.1698028588934579</c:v>
                </c:pt>
                <c:pt idx="64">
                  <c:v>1.0302708918075405</c:v>
                </c:pt>
                <c:pt idx="65">
                  <c:v>1.3708627895635939</c:v>
                </c:pt>
                <c:pt idx="66">
                  <c:v>1.4549972312541708</c:v>
                </c:pt>
                <c:pt idx="68">
                  <c:v>1.0611166393777329</c:v>
                </c:pt>
                <c:pt idx="72">
                  <c:v>1.4224417985441036</c:v>
                </c:pt>
                <c:pt idx="74">
                  <c:v>1.0478272011928407</c:v>
                </c:pt>
                <c:pt idx="75">
                  <c:v>1.4749998561887723</c:v>
                </c:pt>
                <c:pt idx="78">
                  <c:v>1.5008863926954967</c:v>
                </c:pt>
                <c:pt idx="80">
                  <c:v>1.0982351497076768</c:v>
                </c:pt>
                <c:pt idx="82">
                  <c:v>1.0931244622375187</c:v>
                </c:pt>
                <c:pt idx="83">
                  <c:v>1.205841782809645</c:v>
                </c:pt>
                <c:pt idx="84">
                  <c:v>1.0646812395064145</c:v>
                </c:pt>
                <c:pt idx="85">
                  <c:v>1.1403734655202242</c:v>
                </c:pt>
                <c:pt idx="89">
                  <c:v>1.2462943351423452</c:v>
                </c:pt>
                <c:pt idx="90">
                  <c:v>1.2905794144241463</c:v>
                </c:pt>
                <c:pt idx="98">
                  <c:v>1.0087505517069333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DA-45A3-9D0E-84674D5EF3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State083!$AK$2:$AK$101</c:f>
              <c:numCache>
                <c:formatCode>General</c:formatCode>
                <c:ptCount val="100"/>
                <c:pt idx="4">
                  <c:v>46944.800000000003</c:v>
                </c:pt>
                <c:pt idx="5">
                  <c:v>60119.6</c:v>
                </c:pt>
                <c:pt idx="7">
                  <c:v>58499.199999999997</c:v>
                </c:pt>
                <c:pt idx="8">
                  <c:v>70189</c:v>
                </c:pt>
                <c:pt idx="9">
                  <c:v>68493.600000000006</c:v>
                </c:pt>
                <c:pt idx="10">
                  <c:v>43220</c:v>
                </c:pt>
                <c:pt idx="12">
                  <c:v>38856.6</c:v>
                </c:pt>
                <c:pt idx="13">
                  <c:v>56882.8</c:v>
                </c:pt>
                <c:pt idx="15">
                  <c:v>75425.2</c:v>
                </c:pt>
                <c:pt idx="16">
                  <c:v>68553.600000000006</c:v>
                </c:pt>
                <c:pt idx="19">
                  <c:v>40803</c:v>
                </c:pt>
                <c:pt idx="20">
                  <c:v>58987</c:v>
                </c:pt>
                <c:pt idx="23">
                  <c:v>56044.800000000003</c:v>
                </c:pt>
                <c:pt idx="26">
                  <c:v>67382.2</c:v>
                </c:pt>
                <c:pt idx="27">
                  <c:v>48452.6</c:v>
                </c:pt>
                <c:pt idx="29">
                  <c:v>63187.6</c:v>
                </c:pt>
                <c:pt idx="30">
                  <c:v>50149.599999999999</c:v>
                </c:pt>
                <c:pt idx="32">
                  <c:v>40625.599999999999</c:v>
                </c:pt>
                <c:pt idx="37">
                  <c:v>66227.600000000006</c:v>
                </c:pt>
                <c:pt idx="39">
                  <c:v>66061.8</c:v>
                </c:pt>
                <c:pt idx="42">
                  <c:v>52338.6</c:v>
                </c:pt>
                <c:pt idx="44">
                  <c:v>59069.599999999999</c:v>
                </c:pt>
                <c:pt idx="46">
                  <c:v>56178.8</c:v>
                </c:pt>
                <c:pt idx="47">
                  <c:v>34698.6</c:v>
                </c:pt>
                <c:pt idx="50">
                  <c:v>50284.800000000003</c:v>
                </c:pt>
                <c:pt idx="51">
                  <c:v>59421.4</c:v>
                </c:pt>
                <c:pt idx="52">
                  <c:v>67520</c:v>
                </c:pt>
                <c:pt idx="53">
                  <c:v>64108.2</c:v>
                </c:pt>
                <c:pt idx="54">
                  <c:v>63078.2</c:v>
                </c:pt>
                <c:pt idx="55">
                  <c:v>56293.2</c:v>
                </c:pt>
                <c:pt idx="56">
                  <c:v>42778.6</c:v>
                </c:pt>
                <c:pt idx="57">
                  <c:v>54530</c:v>
                </c:pt>
                <c:pt idx="62">
                  <c:v>71031</c:v>
                </c:pt>
                <c:pt idx="67">
                  <c:v>62788.6</c:v>
                </c:pt>
                <c:pt idx="69">
                  <c:v>46666.8</c:v>
                </c:pt>
                <c:pt idx="70">
                  <c:v>51165.4</c:v>
                </c:pt>
                <c:pt idx="71">
                  <c:v>38856</c:v>
                </c:pt>
                <c:pt idx="73">
                  <c:v>51132.800000000003</c:v>
                </c:pt>
                <c:pt idx="76">
                  <c:v>59916.2</c:v>
                </c:pt>
                <c:pt idx="77">
                  <c:v>51542.400000000001</c:v>
                </c:pt>
                <c:pt idx="79">
                  <c:v>37492.6</c:v>
                </c:pt>
                <c:pt idx="81">
                  <c:v>52623.4</c:v>
                </c:pt>
                <c:pt idx="86">
                  <c:v>60853.4</c:v>
                </c:pt>
                <c:pt idx="87">
                  <c:v>50353.2</c:v>
                </c:pt>
                <c:pt idx="88">
                  <c:v>66802.8</c:v>
                </c:pt>
                <c:pt idx="91">
                  <c:v>45368.800000000003</c:v>
                </c:pt>
                <c:pt idx="92">
                  <c:v>58253</c:v>
                </c:pt>
                <c:pt idx="93">
                  <c:v>58913</c:v>
                </c:pt>
                <c:pt idx="94">
                  <c:v>68333.8</c:v>
                </c:pt>
                <c:pt idx="95">
                  <c:v>44876</c:v>
                </c:pt>
                <c:pt idx="96">
                  <c:v>63447.4</c:v>
                </c:pt>
                <c:pt idx="97">
                  <c:v>51074.6</c:v>
                </c:pt>
                <c:pt idx="99">
                  <c:v>50286.2</c:v>
                </c:pt>
              </c:numCache>
            </c:numRef>
          </c:xVal>
          <c:yVal>
            <c:numRef>
              <c:f>State083!$AL$2:$AL$101</c:f>
              <c:numCache>
                <c:formatCode>General</c:formatCode>
                <c:ptCount val="100"/>
                <c:pt idx="4">
                  <c:v>1.934058724288952</c:v>
                </c:pt>
                <c:pt idx="5">
                  <c:v>2.0384699831668875</c:v>
                </c:pt>
                <c:pt idx="7">
                  <c:v>1.8646750724796237</c:v>
                </c:pt>
                <c:pt idx="8">
                  <c:v>1.6523244383022981</c:v>
                </c:pt>
                <c:pt idx="9">
                  <c:v>1.4735975332001821</c:v>
                </c:pt>
                <c:pt idx="10">
                  <c:v>1.4504396112910689</c:v>
                </c:pt>
                <c:pt idx="12">
                  <c:v>2.0003551520205063</c:v>
                </c:pt>
                <c:pt idx="13">
                  <c:v>1.7466439767381352</c:v>
                </c:pt>
                <c:pt idx="15">
                  <c:v>1.5864193929880199</c:v>
                </c:pt>
                <c:pt idx="16">
                  <c:v>1.7707749848293888</c:v>
                </c:pt>
                <c:pt idx="19">
                  <c:v>2.4542558145234419</c:v>
                </c:pt>
                <c:pt idx="20">
                  <c:v>2.041025988777188</c:v>
                </c:pt>
                <c:pt idx="23">
                  <c:v>1.6079814719652847</c:v>
                </c:pt>
                <c:pt idx="26">
                  <c:v>1.8132088296315645</c:v>
                </c:pt>
                <c:pt idx="27">
                  <c:v>1.898164391590957</c:v>
                </c:pt>
                <c:pt idx="29">
                  <c:v>1.9075894637555471</c:v>
                </c:pt>
                <c:pt idx="30">
                  <c:v>1.964442388373985</c:v>
                </c:pt>
                <c:pt idx="32">
                  <c:v>1.408693040841243</c:v>
                </c:pt>
                <c:pt idx="37">
                  <c:v>1.802919024696652</c:v>
                </c:pt>
                <c:pt idx="39">
                  <c:v>1.6412510709668824</c:v>
                </c:pt>
                <c:pt idx="42">
                  <c:v>1.5757395115650783</c:v>
                </c:pt>
                <c:pt idx="44">
                  <c:v>2.1295387136530466</c:v>
                </c:pt>
                <c:pt idx="46">
                  <c:v>2.1519149572436578</c:v>
                </c:pt>
                <c:pt idx="47">
                  <c:v>1.8154911149152992</c:v>
                </c:pt>
                <c:pt idx="50">
                  <c:v>1.790401870943108</c:v>
                </c:pt>
                <c:pt idx="51">
                  <c:v>2.0057420390633678</c:v>
                </c:pt>
                <c:pt idx="52">
                  <c:v>1.7639958530805686</c:v>
                </c:pt>
                <c:pt idx="53">
                  <c:v>1.8758754730284115</c:v>
                </c:pt>
                <c:pt idx="54">
                  <c:v>1.8841533207986279</c:v>
                </c:pt>
                <c:pt idx="55">
                  <c:v>1.7879957081850029</c:v>
                </c:pt>
                <c:pt idx="56">
                  <c:v>2.1152866152702519</c:v>
                </c:pt>
                <c:pt idx="57">
                  <c:v>1.7921327709517696</c:v>
                </c:pt>
                <c:pt idx="62">
                  <c:v>1.6167307232053609</c:v>
                </c:pt>
                <c:pt idx="67">
                  <c:v>1.8128768598121316</c:v>
                </c:pt>
                <c:pt idx="69">
                  <c:v>1.7821449081574052</c:v>
                </c:pt>
                <c:pt idx="70">
                  <c:v>2.3905021752981508</c:v>
                </c:pt>
                <c:pt idx="71">
                  <c:v>1.4573296273419807</c:v>
                </c:pt>
                <c:pt idx="73">
                  <c:v>2.391928468615057</c:v>
                </c:pt>
                <c:pt idx="76">
                  <c:v>1.6838183996982452</c:v>
                </c:pt>
                <c:pt idx="77">
                  <c:v>1.9302748804867449</c:v>
                </c:pt>
                <c:pt idx="79">
                  <c:v>2.2547649402815488</c:v>
                </c:pt>
                <c:pt idx="81">
                  <c:v>1.9122481633645867</c:v>
                </c:pt>
                <c:pt idx="86">
                  <c:v>2.06195545359832</c:v>
                </c:pt>
                <c:pt idx="87">
                  <c:v>1.6640849042364736</c:v>
                </c:pt>
                <c:pt idx="88">
                  <c:v>1.7200476626728221</c:v>
                </c:pt>
                <c:pt idx="91">
                  <c:v>1.7407337200895769</c:v>
                </c:pt>
                <c:pt idx="92">
                  <c:v>1.8406262338420338</c:v>
                </c:pt>
                <c:pt idx="93">
                  <c:v>1.9984723235958108</c:v>
                </c:pt>
                <c:pt idx="94">
                  <c:v>1.4678387562231281</c:v>
                </c:pt>
                <c:pt idx="95">
                  <c:v>2.4223415634191996</c:v>
                </c:pt>
                <c:pt idx="96">
                  <c:v>1.9632640581016716</c:v>
                </c:pt>
                <c:pt idx="97">
                  <c:v>1.4952442114084106</c:v>
                </c:pt>
                <c:pt idx="99">
                  <c:v>1.9330551920805312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DA-45A3-9D0E-84674D5EF3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571584"/>
        <c:axId val="1643230432"/>
      </c:scatterChart>
      <c:valAx>
        <c:axId val="16375715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3230432"/>
        <c:crosses val="autoZero"/>
        <c:crossBetween val="midCat"/>
      </c:valAx>
      <c:valAx>
        <c:axId val="16432304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57158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State082!$J$2:$J$101</c:f>
              <c:numCache>
                <c:formatCode>General</c:formatCode>
                <c:ptCount val="100"/>
                <c:pt idx="0">
                  <c:v>62230.2</c:v>
                </c:pt>
                <c:pt idx="1">
                  <c:v>56110.8</c:v>
                </c:pt>
                <c:pt idx="2">
                  <c:v>51999.8</c:v>
                </c:pt>
                <c:pt idx="3">
                  <c:v>81860.800000000003</c:v>
                </c:pt>
                <c:pt idx="4">
                  <c:v>47730.400000000001</c:v>
                </c:pt>
                <c:pt idx="5">
                  <c:v>56817.4</c:v>
                </c:pt>
                <c:pt idx="6">
                  <c:v>62368</c:v>
                </c:pt>
                <c:pt idx="7">
                  <c:v>54985.4</c:v>
                </c:pt>
                <c:pt idx="8">
                  <c:v>60701.8</c:v>
                </c:pt>
                <c:pt idx="9">
                  <c:v>64937.2</c:v>
                </c:pt>
                <c:pt idx="10">
                  <c:v>41787.599999999999</c:v>
                </c:pt>
                <c:pt idx="11">
                  <c:v>71204.800000000003</c:v>
                </c:pt>
                <c:pt idx="12">
                  <c:v>46153.2</c:v>
                </c:pt>
                <c:pt idx="13">
                  <c:v>60928.6</c:v>
                </c:pt>
                <c:pt idx="14">
                  <c:v>62417.4</c:v>
                </c:pt>
                <c:pt idx="15">
                  <c:v>71990</c:v>
                </c:pt>
                <c:pt idx="16">
                  <c:v>55711</c:v>
                </c:pt>
                <c:pt idx="17">
                  <c:v>56713.4</c:v>
                </c:pt>
                <c:pt idx="18">
                  <c:v>55647</c:v>
                </c:pt>
                <c:pt idx="19">
                  <c:v>42095.199999999997</c:v>
                </c:pt>
                <c:pt idx="20">
                  <c:v>63134.2</c:v>
                </c:pt>
                <c:pt idx="21">
                  <c:v>79711.600000000006</c:v>
                </c:pt>
                <c:pt idx="22">
                  <c:v>68727.399999999994</c:v>
                </c:pt>
                <c:pt idx="23">
                  <c:v>58430</c:v>
                </c:pt>
                <c:pt idx="24">
                  <c:v>61270</c:v>
                </c:pt>
                <c:pt idx="25">
                  <c:v>83733</c:v>
                </c:pt>
                <c:pt idx="26">
                  <c:v>65809.399999999994</c:v>
                </c:pt>
                <c:pt idx="27">
                  <c:v>52389.2</c:v>
                </c:pt>
                <c:pt idx="28">
                  <c:v>67382.600000000006</c:v>
                </c:pt>
                <c:pt idx="29">
                  <c:v>66424.2</c:v>
                </c:pt>
                <c:pt idx="30">
                  <c:v>50325.2</c:v>
                </c:pt>
                <c:pt idx="31">
                  <c:v>68494.399999999994</c:v>
                </c:pt>
                <c:pt idx="32">
                  <c:v>51126.400000000001</c:v>
                </c:pt>
                <c:pt idx="33">
                  <c:v>54536</c:v>
                </c:pt>
                <c:pt idx="34">
                  <c:v>62376.4</c:v>
                </c:pt>
                <c:pt idx="35">
                  <c:v>69223.8</c:v>
                </c:pt>
                <c:pt idx="36">
                  <c:v>44873.599999999999</c:v>
                </c:pt>
                <c:pt idx="37">
                  <c:v>65682.600000000006</c:v>
                </c:pt>
                <c:pt idx="38">
                  <c:v>69274.399999999994</c:v>
                </c:pt>
                <c:pt idx="39">
                  <c:v>61998.2</c:v>
                </c:pt>
                <c:pt idx="40">
                  <c:v>77852.2</c:v>
                </c:pt>
                <c:pt idx="41">
                  <c:v>68496.600000000006</c:v>
                </c:pt>
                <c:pt idx="42">
                  <c:v>52914</c:v>
                </c:pt>
                <c:pt idx="43">
                  <c:v>45775.6</c:v>
                </c:pt>
                <c:pt idx="44">
                  <c:v>61514.2</c:v>
                </c:pt>
                <c:pt idx="45">
                  <c:v>46439.4</c:v>
                </c:pt>
                <c:pt idx="46">
                  <c:v>52115</c:v>
                </c:pt>
                <c:pt idx="47">
                  <c:v>37110.199999999997</c:v>
                </c:pt>
                <c:pt idx="48">
                  <c:v>68473</c:v>
                </c:pt>
                <c:pt idx="49">
                  <c:v>62493.2</c:v>
                </c:pt>
                <c:pt idx="50">
                  <c:v>48113.2</c:v>
                </c:pt>
                <c:pt idx="51">
                  <c:v>69579.199999999997</c:v>
                </c:pt>
                <c:pt idx="52">
                  <c:v>70122</c:v>
                </c:pt>
                <c:pt idx="53">
                  <c:v>59545.2</c:v>
                </c:pt>
                <c:pt idx="54">
                  <c:v>59219.4</c:v>
                </c:pt>
                <c:pt idx="55">
                  <c:v>53021.4</c:v>
                </c:pt>
                <c:pt idx="56">
                  <c:v>42813.2</c:v>
                </c:pt>
                <c:pt idx="57">
                  <c:v>51528</c:v>
                </c:pt>
                <c:pt idx="58">
                  <c:v>73257.399999999994</c:v>
                </c:pt>
                <c:pt idx="59">
                  <c:v>77815.8</c:v>
                </c:pt>
                <c:pt idx="60">
                  <c:v>51228.4</c:v>
                </c:pt>
                <c:pt idx="61">
                  <c:v>50968.800000000003</c:v>
                </c:pt>
                <c:pt idx="62">
                  <c:v>71532.2</c:v>
                </c:pt>
                <c:pt idx="63">
                  <c:v>64291.4</c:v>
                </c:pt>
                <c:pt idx="64">
                  <c:v>55325</c:v>
                </c:pt>
                <c:pt idx="65">
                  <c:v>55796</c:v>
                </c:pt>
                <c:pt idx="66">
                  <c:v>67020.800000000003</c:v>
                </c:pt>
                <c:pt idx="67">
                  <c:v>65713.399999999994</c:v>
                </c:pt>
                <c:pt idx="68">
                  <c:v>53405.8</c:v>
                </c:pt>
                <c:pt idx="69">
                  <c:v>49278.400000000001</c:v>
                </c:pt>
                <c:pt idx="70">
                  <c:v>51196.2</c:v>
                </c:pt>
                <c:pt idx="71">
                  <c:v>46955.8</c:v>
                </c:pt>
                <c:pt idx="72">
                  <c:v>82156.2</c:v>
                </c:pt>
                <c:pt idx="73">
                  <c:v>51152</c:v>
                </c:pt>
                <c:pt idx="74">
                  <c:v>67963.600000000006</c:v>
                </c:pt>
                <c:pt idx="75">
                  <c:v>67516.600000000006</c:v>
                </c:pt>
                <c:pt idx="76">
                  <c:v>60968.6</c:v>
                </c:pt>
                <c:pt idx="77">
                  <c:v>54798</c:v>
                </c:pt>
                <c:pt idx="78">
                  <c:v>46412.6</c:v>
                </c:pt>
                <c:pt idx="79">
                  <c:v>40081.800000000003</c:v>
                </c:pt>
                <c:pt idx="80">
                  <c:v>44708.4</c:v>
                </c:pt>
                <c:pt idx="81">
                  <c:v>54265.2</c:v>
                </c:pt>
                <c:pt idx="82">
                  <c:v>55103.4</c:v>
                </c:pt>
                <c:pt idx="83">
                  <c:v>69258.600000000006</c:v>
                </c:pt>
                <c:pt idx="84">
                  <c:v>64724.4</c:v>
                </c:pt>
                <c:pt idx="85">
                  <c:v>47329</c:v>
                </c:pt>
                <c:pt idx="86">
                  <c:v>58553.599999999999</c:v>
                </c:pt>
                <c:pt idx="87">
                  <c:v>50074.6</c:v>
                </c:pt>
                <c:pt idx="88">
                  <c:v>77083.8</c:v>
                </c:pt>
                <c:pt idx="89">
                  <c:v>53790.400000000001</c:v>
                </c:pt>
                <c:pt idx="90">
                  <c:v>74226.2</c:v>
                </c:pt>
                <c:pt idx="91">
                  <c:v>49289.4</c:v>
                </c:pt>
                <c:pt idx="92">
                  <c:v>55977.4</c:v>
                </c:pt>
                <c:pt idx="93">
                  <c:v>61903.8</c:v>
                </c:pt>
                <c:pt idx="94">
                  <c:v>67457.399999999994</c:v>
                </c:pt>
                <c:pt idx="95">
                  <c:v>51745.2</c:v>
                </c:pt>
                <c:pt idx="96">
                  <c:v>55997</c:v>
                </c:pt>
                <c:pt idx="97">
                  <c:v>52311.8</c:v>
                </c:pt>
                <c:pt idx="98">
                  <c:v>52444.2</c:v>
                </c:pt>
                <c:pt idx="99">
                  <c:v>49592.2</c:v>
                </c:pt>
              </c:numCache>
            </c:numRef>
          </c:xVal>
          <c:yVal>
            <c:numRef>
              <c:f>State082!$K$2:$K$101</c:f>
              <c:numCache>
                <c:formatCode>General</c:formatCode>
                <c:ptCount val="100"/>
                <c:pt idx="0">
                  <c:v>1.0437697452362358</c:v>
                </c:pt>
                <c:pt idx="1">
                  <c:v>1.3741026682920221</c:v>
                </c:pt>
                <c:pt idx="2">
                  <c:v>1.1283120319693536</c:v>
                </c:pt>
                <c:pt idx="3">
                  <c:v>1.534519574692649</c:v>
                </c:pt>
                <c:pt idx="4">
                  <c:v>2.1025593751571323</c:v>
                </c:pt>
                <c:pt idx="5">
                  <c:v>2.3852200206274836</c:v>
                </c:pt>
                <c:pt idx="6">
                  <c:v>1.0254778091328887</c:v>
                </c:pt>
                <c:pt idx="7">
                  <c:v>1.9942748438676448</c:v>
                </c:pt>
                <c:pt idx="8">
                  <c:v>1.8366506429792855</c:v>
                </c:pt>
                <c:pt idx="9">
                  <c:v>1.5614624591143444</c:v>
                </c:pt>
                <c:pt idx="10">
                  <c:v>1.4999904277824043</c:v>
                </c:pt>
                <c:pt idx="11">
                  <c:v>1.3932909017369615</c:v>
                </c:pt>
                <c:pt idx="12">
                  <c:v>1.2584826187566627</c:v>
                </c:pt>
                <c:pt idx="13">
                  <c:v>1.8842710976454409</c:v>
                </c:pt>
                <c:pt idx="14">
                  <c:v>1.2058816932457936</c:v>
                </c:pt>
                <c:pt idx="15">
                  <c:v>1.6614668703986666</c:v>
                </c:pt>
                <c:pt idx="16">
                  <c:v>2.2599845631921882</c:v>
                </c:pt>
                <c:pt idx="17">
                  <c:v>1.1966484111338767</c:v>
                </c:pt>
                <c:pt idx="18">
                  <c:v>1.3523999496828221</c:v>
                </c:pt>
                <c:pt idx="19">
                  <c:v>2.2819941466010376</c:v>
                </c:pt>
                <c:pt idx="20">
                  <c:v>1.9127034158981979</c:v>
                </c:pt>
                <c:pt idx="21">
                  <c:v>1.2374359566236282</c:v>
                </c:pt>
                <c:pt idx="22">
                  <c:v>1.0716249996362441</c:v>
                </c:pt>
                <c:pt idx="23">
                  <c:v>1.6005134348793428</c:v>
                </c:pt>
                <c:pt idx="24">
                  <c:v>1.1929655622653828</c:v>
                </c:pt>
                <c:pt idx="25">
                  <c:v>1.3028435622753276</c:v>
                </c:pt>
                <c:pt idx="26">
                  <c:v>1.8585794734490819</c:v>
                </c:pt>
                <c:pt idx="27">
                  <c:v>1.7557435501973691</c:v>
                </c:pt>
                <c:pt idx="28">
                  <c:v>1.0408918622908583</c:v>
                </c:pt>
                <c:pt idx="29">
                  <c:v>1.8414071979790498</c:v>
                </c:pt>
                <c:pt idx="30">
                  <c:v>2.2505226010030763</c:v>
                </c:pt>
                <c:pt idx="31">
                  <c:v>1.1288514097502862</c:v>
                </c:pt>
                <c:pt idx="32">
                  <c:v>1.1665597421293108</c:v>
                </c:pt>
                <c:pt idx="33">
                  <c:v>1.2676580607305266</c:v>
                </c:pt>
                <c:pt idx="34">
                  <c:v>1.5153327219910093</c:v>
                </c:pt>
                <c:pt idx="35">
                  <c:v>1.3152412898454</c:v>
                </c:pt>
                <c:pt idx="36">
                  <c:v>1.3693129144976111</c:v>
                </c:pt>
                <c:pt idx="37">
                  <c:v>1.9922627910588191</c:v>
                </c:pt>
                <c:pt idx="38">
                  <c:v>1.6307900176688648</c:v>
                </c:pt>
                <c:pt idx="39">
                  <c:v>1.8014232671271102</c:v>
                </c:pt>
                <c:pt idx="40">
                  <c:v>1.3031873216171155</c:v>
                </c:pt>
                <c:pt idx="41">
                  <c:v>1.9613966240660119</c:v>
                </c:pt>
                <c:pt idx="42">
                  <c:v>1.5586045281022036</c:v>
                </c:pt>
                <c:pt idx="43">
                  <c:v>1.1559651866933476</c:v>
                </c:pt>
                <c:pt idx="44">
                  <c:v>1.9882563700739018</c:v>
                </c:pt>
                <c:pt idx="45">
                  <c:v>1.2055280645314108</c:v>
                </c:pt>
                <c:pt idx="46">
                  <c:v>2.1660558380504655</c:v>
                </c:pt>
                <c:pt idx="47">
                  <c:v>1.3038733286266311</c:v>
                </c:pt>
                <c:pt idx="48">
                  <c:v>1.3974267229418895</c:v>
                </c:pt>
                <c:pt idx="49">
                  <c:v>1.2842037213648845</c:v>
                </c:pt>
                <c:pt idx="50">
                  <c:v>1.8575983306036599</c:v>
                </c:pt>
                <c:pt idx="51">
                  <c:v>1.7577810610067377</c:v>
                </c:pt>
                <c:pt idx="52">
                  <c:v>1.6200479164884058</c:v>
                </c:pt>
                <c:pt idx="53">
                  <c:v>1.8059558117195005</c:v>
                </c:pt>
                <c:pt idx="54">
                  <c:v>2.1212643154101527</c:v>
                </c:pt>
                <c:pt idx="55">
                  <c:v>1.8998366697220368</c:v>
                </c:pt>
                <c:pt idx="56">
                  <c:v>2.1370979043846292</c:v>
                </c:pt>
                <c:pt idx="57">
                  <c:v>1.8408438130725042</c:v>
                </c:pt>
                <c:pt idx="58">
                  <c:v>1.4232964860887776</c:v>
                </c:pt>
                <c:pt idx="59">
                  <c:v>1.4383197242719343</c:v>
                </c:pt>
                <c:pt idx="60">
                  <c:v>1.3797620070117356</c:v>
                </c:pt>
                <c:pt idx="61">
                  <c:v>1.3329527083235233</c:v>
                </c:pt>
                <c:pt idx="62">
                  <c:v>1.7104464842406637</c:v>
                </c:pt>
                <c:pt idx="63">
                  <c:v>1.4987230018322824</c:v>
                </c:pt>
                <c:pt idx="64">
                  <c:v>1.0605151378219611</c:v>
                </c:pt>
                <c:pt idx="65">
                  <c:v>1.6460678184816115</c:v>
                </c:pt>
                <c:pt idx="66">
                  <c:v>1.3350929860580596</c:v>
                </c:pt>
                <c:pt idx="67">
                  <c:v>1.7445148173736256</c:v>
                </c:pt>
                <c:pt idx="68">
                  <c:v>1.0285774204299907</c:v>
                </c:pt>
                <c:pt idx="69">
                  <c:v>1.7754431962076691</c:v>
                </c:pt>
                <c:pt idx="70">
                  <c:v>2.4652415608970979</c:v>
                </c:pt>
                <c:pt idx="71">
                  <c:v>1.1667781189970141</c:v>
                </c:pt>
                <c:pt idx="72">
                  <c:v>1.262010657747072</c:v>
                </c:pt>
                <c:pt idx="73">
                  <c:v>2.4451634344698157</c:v>
                </c:pt>
                <c:pt idx="74">
                  <c:v>1.0588462059102224</c:v>
                </c:pt>
                <c:pt idx="75">
                  <c:v>1.5642819691749879</c:v>
                </c:pt>
                <c:pt idx="76">
                  <c:v>1.780523088934304</c:v>
                </c:pt>
                <c:pt idx="77">
                  <c:v>1.7648271834738494</c:v>
                </c:pt>
                <c:pt idx="78">
                  <c:v>1.9086842796999091</c:v>
                </c:pt>
                <c:pt idx="79">
                  <c:v>2.1091118662335524</c:v>
                </c:pt>
                <c:pt idx="80">
                  <c:v>1.1182015012838751</c:v>
                </c:pt>
                <c:pt idx="81">
                  <c:v>1.8388764806911244</c:v>
                </c:pt>
                <c:pt idx="82">
                  <c:v>1.0802781679533386</c:v>
                </c:pt>
                <c:pt idx="83">
                  <c:v>1.2006595570802758</c:v>
                </c:pt>
                <c:pt idx="84">
                  <c:v>1.2090030962048315</c:v>
                </c:pt>
                <c:pt idx="85">
                  <c:v>1.5893215576073867</c:v>
                </c:pt>
                <c:pt idx="86">
                  <c:v>2.051197535249754</c:v>
                </c:pt>
                <c:pt idx="87">
                  <c:v>1.4428472718703695</c:v>
                </c:pt>
                <c:pt idx="88">
                  <c:v>1.5416987745803916</c:v>
                </c:pt>
                <c:pt idx="89">
                  <c:v>1.2811951575002229</c:v>
                </c:pt>
                <c:pt idx="90">
                  <c:v>1.3035693596061768</c:v>
                </c:pt>
                <c:pt idx="91">
                  <c:v>1.605172714620182</c:v>
                </c:pt>
                <c:pt idx="92">
                  <c:v>1.9309042577897508</c:v>
                </c:pt>
                <c:pt idx="93">
                  <c:v>2.0212652535062468</c:v>
                </c:pt>
                <c:pt idx="94">
                  <c:v>1.4902738617260674</c:v>
                </c:pt>
                <c:pt idx="95">
                  <c:v>1.7732852515788906</c:v>
                </c:pt>
                <c:pt idx="96">
                  <c:v>1.8975659410325554</c:v>
                </c:pt>
                <c:pt idx="97">
                  <c:v>1.1127508516242988</c:v>
                </c:pt>
                <c:pt idx="98">
                  <c:v>1.1488210326404065</c:v>
                </c:pt>
                <c:pt idx="99">
                  <c:v>1.9661761325369718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96-45FA-A881-084F3D8084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235168"/>
        <c:axId val="1632648096"/>
      </c:scatterChart>
      <c:valAx>
        <c:axId val="1640235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48096"/>
        <c:crosses val="autoZero"/>
        <c:crossBetween val="midCat"/>
      </c:valAx>
      <c:valAx>
        <c:axId val="1632648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35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State082!$Z$2:$Z$101</c:f>
              <c:numCache>
                <c:formatCode>General</c:formatCode>
                <c:ptCount val="100"/>
                <c:pt idx="0">
                  <c:v>62230.2</c:v>
                </c:pt>
                <c:pt idx="7">
                  <c:v>54985.4</c:v>
                </c:pt>
                <c:pt idx="9">
                  <c:v>64937.2</c:v>
                </c:pt>
                <c:pt idx="12">
                  <c:v>46153.2</c:v>
                </c:pt>
                <c:pt idx="16">
                  <c:v>55711</c:v>
                </c:pt>
                <c:pt idx="25">
                  <c:v>83733</c:v>
                </c:pt>
                <c:pt idx="28">
                  <c:v>67382.600000000006</c:v>
                </c:pt>
                <c:pt idx="30">
                  <c:v>50325.2</c:v>
                </c:pt>
                <c:pt idx="35">
                  <c:v>69223.8</c:v>
                </c:pt>
                <c:pt idx="37">
                  <c:v>65682.600000000006</c:v>
                </c:pt>
                <c:pt idx="45">
                  <c:v>46439.4</c:v>
                </c:pt>
                <c:pt idx="47">
                  <c:v>37110.199999999997</c:v>
                </c:pt>
                <c:pt idx="53">
                  <c:v>59545.2</c:v>
                </c:pt>
                <c:pt idx="67">
                  <c:v>65713.399999999994</c:v>
                </c:pt>
                <c:pt idx="69">
                  <c:v>49278.400000000001</c:v>
                </c:pt>
                <c:pt idx="71">
                  <c:v>46955.8</c:v>
                </c:pt>
                <c:pt idx="74">
                  <c:v>67963.600000000006</c:v>
                </c:pt>
                <c:pt idx="77">
                  <c:v>54798</c:v>
                </c:pt>
                <c:pt idx="79">
                  <c:v>40081.800000000003</c:v>
                </c:pt>
                <c:pt idx="82">
                  <c:v>55103.4</c:v>
                </c:pt>
                <c:pt idx="86">
                  <c:v>58553.599999999999</c:v>
                </c:pt>
                <c:pt idx="92">
                  <c:v>55977.4</c:v>
                </c:pt>
                <c:pt idx="94">
                  <c:v>67457.399999999994</c:v>
                </c:pt>
              </c:numCache>
            </c:numRef>
          </c:xVal>
          <c:yVal>
            <c:numRef>
              <c:f>State082!$AA$2:$AA$101</c:f>
              <c:numCache>
                <c:formatCode>General</c:formatCode>
                <c:ptCount val="100"/>
                <c:pt idx="0">
                  <c:v>1.0437697452362358</c:v>
                </c:pt>
                <c:pt idx="7">
                  <c:v>1.9942748438676448</c:v>
                </c:pt>
                <c:pt idx="9">
                  <c:v>1.5614624591143444</c:v>
                </c:pt>
                <c:pt idx="12">
                  <c:v>1.2584826187566627</c:v>
                </c:pt>
                <c:pt idx="16">
                  <c:v>2.2599845631921882</c:v>
                </c:pt>
                <c:pt idx="25">
                  <c:v>1.3028435622753276</c:v>
                </c:pt>
                <c:pt idx="28">
                  <c:v>1.0408918622908583</c:v>
                </c:pt>
                <c:pt idx="30">
                  <c:v>2.2505226010030763</c:v>
                </c:pt>
                <c:pt idx="35">
                  <c:v>1.3152412898454</c:v>
                </c:pt>
                <c:pt idx="37">
                  <c:v>1.9922627910588191</c:v>
                </c:pt>
                <c:pt idx="45">
                  <c:v>1.2055280645314108</c:v>
                </c:pt>
                <c:pt idx="47">
                  <c:v>1.3038733286266311</c:v>
                </c:pt>
                <c:pt idx="53">
                  <c:v>1.8059558117195005</c:v>
                </c:pt>
                <c:pt idx="67">
                  <c:v>1.7445148173736256</c:v>
                </c:pt>
                <c:pt idx="69">
                  <c:v>1.7754431962076691</c:v>
                </c:pt>
                <c:pt idx="71">
                  <c:v>1.1667781189970141</c:v>
                </c:pt>
                <c:pt idx="74">
                  <c:v>1.0588462059102224</c:v>
                </c:pt>
                <c:pt idx="77">
                  <c:v>1.7648271834738494</c:v>
                </c:pt>
                <c:pt idx="79">
                  <c:v>2.1091118662335524</c:v>
                </c:pt>
                <c:pt idx="82">
                  <c:v>1.0802781679533386</c:v>
                </c:pt>
                <c:pt idx="86">
                  <c:v>2.051197535249754</c:v>
                </c:pt>
                <c:pt idx="92">
                  <c:v>1.9309042577897508</c:v>
                </c:pt>
                <c:pt idx="94">
                  <c:v>1.4902738617260674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7C-4E88-B690-FFD3CEB4F2D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State082!$AB$2:$AB$101</c:f>
              <c:numCache>
                <c:formatCode>General</c:formatCode>
                <c:ptCount val="100"/>
                <c:pt idx="3">
                  <c:v>81860.800000000003</c:v>
                </c:pt>
                <c:pt idx="4">
                  <c:v>47730.400000000001</c:v>
                </c:pt>
                <c:pt idx="6">
                  <c:v>62368</c:v>
                </c:pt>
                <c:pt idx="8">
                  <c:v>60701.8</c:v>
                </c:pt>
                <c:pt idx="11">
                  <c:v>71204.800000000003</c:v>
                </c:pt>
                <c:pt idx="13">
                  <c:v>60928.6</c:v>
                </c:pt>
                <c:pt idx="17">
                  <c:v>56713.4</c:v>
                </c:pt>
                <c:pt idx="34">
                  <c:v>62376.4</c:v>
                </c:pt>
                <c:pt idx="36">
                  <c:v>44873.599999999999</c:v>
                </c:pt>
                <c:pt idx="38">
                  <c:v>69274.399999999994</c:v>
                </c:pt>
                <c:pt idx="39">
                  <c:v>61998.2</c:v>
                </c:pt>
                <c:pt idx="41">
                  <c:v>68496.600000000006</c:v>
                </c:pt>
                <c:pt idx="42">
                  <c:v>52914</c:v>
                </c:pt>
                <c:pt idx="46">
                  <c:v>52115</c:v>
                </c:pt>
                <c:pt idx="55">
                  <c:v>53021.4</c:v>
                </c:pt>
                <c:pt idx="56">
                  <c:v>42813.2</c:v>
                </c:pt>
                <c:pt idx="59">
                  <c:v>77815.8</c:v>
                </c:pt>
                <c:pt idx="62">
                  <c:v>71532.2</c:v>
                </c:pt>
                <c:pt idx="63">
                  <c:v>64291.4</c:v>
                </c:pt>
                <c:pt idx="73">
                  <c:v>51152</c:v>
                </c:pt>
                <c:pt idx="78">
                  <c:v>46412.6</c:v>
                </c:pt>
                <c:pt idx="84">
                  <c:v>64724.4</c:v>
                </c:pt>
                <c:pt idx="87">
                  <c:v>50074.6</c:v>
                </c:pt>
                <c:pt idx="88">
                  <c:v>77083.8</c:v>
                </c:pt>
                <c:pt idx="89">
                  <c:v>53790.400000000001</c:v>
                </c:pt>
                <c:pt idx="90">
                  <c:v>74226.2</c:v>
                </c:pt>
                <c:pt idx="95">
                  <c:v>51745.2</c:v>
                </c:pt>
              </c:numCache>
            </c:numRef>
          </c:xVal>
          <c:yVal>
            <c:numRef>
              <c:f>State082!$AC$2:$AC$101</c:f>
              <c:numCache>
                <c:formatCode>General</c:formatCode>
                <c:ptCount val="100"/>
                <c:pt idx="3">
                  <c:v>1.534519574692649</c:v>
                </c:pt>
                <c:pt idx="4">
                  <c:v>2.1025593751571323</c:v>
                </c:pt>
                <c:pt idx="6">
                  <c:v>1.0254778091328887</c:v>
                </c:pt>
                <c:pt idx="8">
                  <c:v>1.8366506429792855</c:v>
                </c:pt>
                <c:pt idx="11">
                  <c:v>1.3932909017369615</c:v>
                </c:pt>
                <c:pt idx="13">
                  <c:v>1.8842710976454409</c:v>
                </c:pt>
                <c:pt idx="17">
                  <c:v>1.1966484111338767</c:v>
                </c:pt>
                <c:pt idx="34">
                  <c:v>1.5153327219910093</c:v>
                </c:pt>
                <c:pt idx="36">
                  <c:v>1.3693129144976111</c:v>
                </c:pt>
                <c:pt idx="38">
                  <c:v>1.6307900176688648</c:v>
                </c:pt>
                <c:pt idx="39">
                  <c:v>1.8014232671271102</c:v>
                </c:pt>
                <c:pt idx="41">
                  <c:v>1.9613966240660119</c:v>
                </c:pt>
                <c:pt idx="42">
                  <c:v>1.5586045281022036</c:v>
                </c:pt>
                <c:pt idx="46">
                  <c:v>2.1660558380504655</c:v>
                </c:pt>
                <c:pt idx="55">
                  <c:v>1.8998366697220368</c:v>
                </c:pt>
                <c:pt idx="56">
                  <c:v>2.1370979043846292</c:v>
                </c:pt>
                <c:pt idx="59">
                  <c:v>1.4383197242719343</c:v>
                </c:pt>
                <c:pt idx="62">
                  <c:v>1.7104464842406637</c:v>
                </c:pt>
                <c:pt idx="63">
                  <c:v>1.4987230018322824</c:v>
                </c:pt>
                <c:pt idx="73">
                  <c:v>2.4451634344698157</c:v>
                </c:pt>
                <c:pt idx="78">
                  <c:v>1.9086842796999091</c:v>
                </c:pt>
                <c:pt idx="84">
                  <c:v>1.2090030962048315</c:v>
                </c:pt>
                <c:pt idx="87">
                  <c:v>1.4428472718703695</c:v>
                </c:pt>
                <c:pt idx="88">
                  <c:v>1.5416987745803916</c:v>
                </c:pt>
                <c:pt idx="89">
                  <c:v>1.2811951575002229</c:v>
                </c:pt>
                <c:pt idx="90">
                  <c:v>1.3035693596061768</c:v>
                </c:pt>
                <c:pt idx="95">
                  <c:v>1.7732852515788906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E7C-4E88-B690-FFD3CEB4F2D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State082!$AD$2:$AD$101</c:f>
              <c:numCache>
                <c:formatCode>General</c:formatCode>
                <c:ptCount val="100"/>
                <c:pt idx="1">
                  <c:v>56110.8</c:v>
                </c:pt>
                <c:pt idx="2">
                  <c:v>51999.8</c:v>
                </c:pt>
                <c:pt idx="5">
                  <c:v>56817.4</c:v>
                </c:pt>
                <c:pt idx="15">
                  <c:v>71990</c:v>
                </c:pt>
                <c:pt idx="19">
                  <c:v>42095.199999999997</c:v>
                </c:pt>
                <c:pt idx="21">
                  <c:v>79711.600000000006</c:v>
                </c:pt>
                <c:pt idx="24">
                  <c:v>61270</c:v>
                </c:pt>
                <c:pt idx="26">
                  <c:v>65809.399999999994</c:v>
                </c:pt>
                <c:pt idx="29">
                  <c:v>66424.2</c:v>
                </c:pt>
                <c:pt idx="31">
                  <c:v>68494.399999999994</c:v>
                </c:pt>
                <c:pt idx="44">
                  <c:v>61514.2</c:v>
                </c:pt>
                <c:pt idx="49">
                  <c:v>62493.2</c:v>
                </c:pt>
                <c:pt idx="50">
                  <c:v>48113.2</c:v>
                </c:pt>
                <c:pt idx="52">
                  <c:v>70122</c:v>
                </c:pt>
                <c:pt idx="54">
                  <c:v>59219.4</c:v>
                </c:pt>
                <c:pt idx="61">
                  <c:v>50968.800000000003</c:v>
                </c:pt>
                <c:pt idx="65">
                  <c:v>55796</c:v>
                </c:pt>
                <c:pt idx="68">
                  <c:v>53405.8</c:v>
                </c:pt>
                <c:pt idx="72">
                  <c:v>82156.2</c:v>
                </c:pt>
                <c:pt idx="75">
                  <c:v>67516.600000000006</c:v>
                </c:pt>
                <c:pt idx="76">
                  <c:v>60968.6</c:v>
                </c:pt>
                <c:pt idx="80">
                  <c:v>44708.4</c:v>
                </c:pt>
                <c:pt idx="85">
                  <c:v>47329</c:v>
                </c:pt>
                <c:pt idx="91">
                  <c:v>49289.4</c:v>
                </c:pt>
                <c:pt idx="96">
                  <c:v>55997</c:v>
                </c:pt>
                <c:pt idx="97">
                  <c:v>52311.8</c:v>
                </c:pt>
                <c:pt idx="99">
                  <c:v>49592.2</c:v>
                </c:pt>
              </c:numCache>
            </c:numRef>
          </c:xVal>
          <c:yVal>
            <c:numRef>
              <c:f>State082!$AE$2:$AE$101</c:f>
              <c:numCache>
                <c:formatCode>General</c:formatCode>
                <c:ptCount val="100"/>
                <c:pt idx="1">
                  <c:v>1.3741026682920221</c:v>
                </c:pt>
                <c:pt idx="2">
                  <c:v>1.1283120319693536</c:v>
                </c:pt>
                <c:pt idx="5">
                  <c:v>2.3852200206274836</c:v>
                </c:pt>
                <c:pt idx="15">
                  <c:v>1.6614668703986666</c:v>
                </c:pt>
                <c:pt idx="19">
                  <c:v>2.2819941466010376</c:v>
                </c:pt>
                <c:pt idx="21">
                  <c:v>1.2374359566236282</c:v>
                </c:pt>
                <c:pt idx="24">
                  <c:v>1.1929655622653828</c:v>
                </c:pt>
                <c:pt idx="26">
                  <c:v>1.8585794734490819</c:v>
                </c:pt>
                <c:pt idx="29">
                  <c:v>1.8414071979790498</c:v>
                </c:pt>
                <c:pt idx="31">
                  <c:v>1.1288514097502862</c:v>
                </c:pt>
                <c:pt idx="44">
                  <c:v>1.9882563700739018</c:v>
                </c:pt>
                <c:pt idx="49">
                  <c:v>1.2842037213648845</c:v>
                </c:pt>
                <c:pt idx="50">
                  <c:v>1.8575983306036599</c:v>
                </c:pt>
                <c:pt idx="52">
                  <c:v>1.6200479164884058</c:v>
                </c:pt>
                <c:pt idx="54">
                  <c:v>2.1212643154101527</c:v>
                </c:pt>
                <c:pt idx="61">
                  <c:v>1.3329527083235233</c:v>
                </c:pt>
                <c:pt idx="65">
                  <c:v>1.6460678184816115</c:v>
                </c:pt>
                <c:pt idx="68">
                  <c:v>1.0285774204299907</c:v>
                </c:pt>
                <c:pt idx="72">
                  <c:v>1.262010657747072</c:v>
                </c:pt>
                <c:pt idx="75">
                  <c:v>1.5642819691749879</c:v>
                </c:pt>
                <c:pt idx="76">
                  <c:v>1.780523088934304</c:v>
                </c:pt>
                <c:pt idx="80">
                  <c:v>1.1182015012838751</c:v>
                </c:pt>
                <c:pt idx="85">
                  <c:v>1.5893215576073867</c:v>
                </c:pt>
                <c:pt idx="91">
                  <c:v>1.605172714620182</c:v>
                </c:pt>
                <c:pt idx="96">
                  <c:v>1.8975659410325554</c:v>
                </c:pt>
                <c:pt idx="97">
                  <c:v>1.1127508516242988</c:v>
                </c:pt>
                <c:pt idx="99">
                  <c:v>1.9661761325369718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E7C-4E88-B690-FFD3CEB4F2D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State082!$AF$2:$AF$101</c:f>
              <c:numCache>
                <c:formatCode>General</c:formatCode>
                <c:ptCount val="100"/>
                <c:pt idx="10">
                  <c:v>41787.599999999999</c:v>
                </c:pt>
                <c:pt idx="14">
                  <c:v>62417.4</c:v>
                </c:pt>
                <c:pt idx="18">
                  <c:v>55647</c:v>
                </c:pt>
                <c:pt idx="20">
                  <c:v>63134.2</c:v>
                </c:pt>
                <c:pt idx="22">
                  <c:v>68727.399999999994</c:v>
                </c:pt>
                <c:pt idx="23">
                  <c:v>58430</c:v>
                </c:pt>
                <c:pt idx="27">
                  <c:v>52389.2</c:v>
                </c:pt>
                <c:pt idx="32">
                  <c:v>51126.400000000001</c:v>
                </c:pt>
                <c:pt idx="33">
                  <c:v>54536</c:v>
                </c:pt>
                <c:pt idx="40">
                  <c:v>77852.2</c:v>
                </c:pt>
                <c:pt idx="43">
                  <c:v>45775.6</c:v>
                </c:pt>
                <c:pt idx="48">
                  <c:v>68473</c:v>
                </c:pt>
                <c:pt idx="51">
                  <c:v>69579.199999999997</c:v>
                </c:pt>
                <c:pt idx="57">
                  <c:v>51528</c:v>
                </c:pt>
                <c:pt idx="58">
                  <c:v>73257.399999999994</c:v>
                </c:pt>
                <c:pt idx="60">
                  <c:v>51228.4</c:v>
                </c:pt>
                <c:pt idx="64">
                  <c:v>55325</c:v>
                </c:pt>
                <c:pt idx="66">
                  <c:v>67020.800000000003</c:v>
                </c:pt>
                <c:pt idx="70">
                  <c:v>51196.2</c:v>
                </c:pt>
                <c:pt idx="81">
                  <c:v>54265.2</c:v>
                </c:pt>
                <c:pt idx="83">
                  <c:v>69258.600000000006</c:v>
                </c:pt>
                <c:pt idx="93">
                  <c:v>61903.8</c:v>
                </c:pt>
                <c:pt idx="98">
                  <c:v>52444.2</c:v>
                </c:pt>
              </c:numCache>
            </c:numRef>
          </c:xVal>
          <c:yVal>
            <c:numRef>
              <c:f>State082!$AG$2:$AG$101</c:f>
              <c:numCache>
                <c:formatCode>General</c:formatCode>
                <c:ptCount val="100"/>
                <c:pt idx="10">
                  <c:v>1.4999904277824043</c:v>
                </c:pt>
                <c:pt idx="14">
                  <c:v>1.2058816932457936</c:v>
                </c:pt>
                <c:pt idx="18">
                  <c:v>1.3523999496828221</c:v>
                </c:pt>
                <c:pt idx="20">
                  <c:v>1.9127034158981979</c:v>
                </c:pt>
                <c:pt idx="22">
                  <c:v>1.0716249996362441</c:v>
                </c:pt>
                <c:pt idx="23">
                  <c:v>1.6005134348793428</c:v>
                </c:pt>
                <c:pt idx="27">
                  <c:v>1.7557435501973691</c:v>
                </c:pt>
                <c:pt idx="32">
                  <c:v>1.1665597421293108</c:v>
                </c:pt>
                <c:pt idx="33">
                  <c:v>1.2676580607305266</c:v>
                </c:pt>
                <c:pt idx="40">
                  <c:v>1.3031873216171155</c:v>
                </c:pt>
                <c:pt idx="43">
                  <c:v>1.1559651866933476</c:v>
                </c:pt>
                <c:pt idx="48">
                  <c:v>1.3974267229418895</c:v>
                </c:pt>
                <c:pt idx="51">
                  <c:v>1.7577810610067377</c:v>
                </c:pt>
                <c:pt idx="57">
                  <c:v>1.8408438130725042</c:v>
                </c:pt>
                <c:pt idx="58">
                  <c:v>1.4232964860887776</c:v>
                </c:pt>
                <c:pt idx="60">
                  <c:v>1.3797620070117356</c:v>
                </c:pt>
                <c:pt idx="64">
                  <c:v>1.0605151378219611</c:v>
                </c:pt>
                <c:pt idx="66">
                  <c:v>1.3350929860580596</c:v>
                </c:pt>
                <c:pt idx="70">
                  <c:v>2.4652415608970979</c:v>
                </c:pt>
                <c:pt idx="81">
                  <c:v>1.8388764806911244</c:v>
                </c:pt>
                <c:pt idx="83">
                  <c:v>1.2006595570802758</c:v>
                </c:pt>
                <c:pt idx="93">
                  <c:v>2.0212652535062468</c:v>
                </c:pt>
                <c:pt idx="98">
                  <c:v>1.1488210326404065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E7C-4E88-B690-FFD3CEB4F2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560832"/>
        <c:axId val="1632643104"/>
      </c:scatterChart>
      <c:valAx>
        <c:axId val="16415608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43104"/>
        <c:crosses val="autoZero"/>
        <c:crossBetween val="midCat"/>
      </c:valAx>
      <c:valAx>
        <c:axId val="1632643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56083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State082!$AI$2:$AI$101</c:f>
              <c:numCache>
                <c:formatCode>General</c:formatCode>
                <c:ptCount val="100"/>
                <c:pt idx="0">
                  <c:v>62230.2</c:v>
                </c:pt>
                <c:pt idx="1">
                  <c:v>56110.8</c:v>
                </c:pt>
                <c:pt idx="2">
                  <c:v>51999.8</c:v>
                </c:pt>
                <c:pt idx="3">
                  <c:v>81860.800000000003</c:v>
                </c:pt>
                <c:pt idx="6">
                  <c:v>62368</c:v>
                </c:pt>
                <c:pt idx="10">
                  <c:v>41787.599999999999</c:v>
                </c:pt>
                <c:pt idx="11">
                  <c:v>71204.800000000003</c:v>
                </c:pt>
                <c:pt idx="12">
                  <c:v>46153.2</c:v>
                </c:pt>
                <c:pt idx="14">
                  <c:v>62417.4</c:v>
                </c:pt>
                <c:pt idx="17">
                  <c:v>56713.4</c:v>
                </c:pt>
                <c:pt idx="18">
                  <c:v>55647</c:v>
                </c:pt>
                <c:pt idx="21">
                  <c:v>79711.600000000006</c:v>
                </c:pt>
                <c:pt idx="22">
                  <c:v>68727.399999999994</c:v>
                </c:pt>
                <c:pt idx="24">
                  <c:v>61270</c:v>
                </c:pt>
                <c:pt idx="25">
                  <c:v>83733</c:v>
                </c:pt>
                <c:pt idx="28">
                  <c:v>67382.600000000006</c:v>
                </c:pt>
                <c:pt idx="31">
                  <c:v>68494.399999999994</c:v>
                </c:pt>
                <c:pt idx="32">
                  <c:v>51126.400000000001</c:v>
                </c:pt>
                <c:pt idx="33">
                  <c:v>54536</c:v>
                </c:pt>
                <c:pt idx="35">
                  <c:v>69223.8</c:v>
                </c:pt>
                <c:pt idx="36">
                  <c:v>44873.599999999999</c:v>
                </c:pt>
                <c:pt idx="40">
                  <c:v>77852.2</c:v>
                </c:pt>
                <c:pt idx="43">
                  <c:v>45775.6</c:v>
                </c:pt>
                <c:pt idx="45">
                  <c:v>46439.4</c:v>
                </c:pt>
                <c:pt idx="47">
                  <c:v>37110.199999999997</c:v>
                </c:pt>
                <c:pt idx="48">
                  <c:v>68473</c:v>
                </c:pt>
                <c:pt idx="49">
                  <c:v>62493.2</c:v>
                </c:pt>
                <c:pt idx="52">
                  <c:v>70122</c:v>
                </c:pt>
                <c:pt idx="58">
                  <c:v>73257.399999999994</c:v>
                </c:pt>
                <c:pt idx="60">
                  <c:v>51228.4</c:v>
                </c:pt>
                <c:pt idx="61">
                  <c:v>50968.800000000003</c:v>
                </c:pt>
                <c:pt idx="64">
                  <c:v>55325</c:v>
                </c:pt>
                <c:pt idx="66">
                  <c:v>67020.800000000003</c:v>
                </c:pt>
                <c:pt idx="68">
                  <c:v>53405.8</c:v>
                </c:pt>
                <c:pt idx="71">
                  <c:v>46955.8</c:v>
                </c:pt>
                <c:pt idx="72">
                  <c:v>82156.2</c:v>
                </c:pt>
                <c:pt idx="74">
                  <c:v>67963.600000000006</c:v>
                </c:pt>
                <c:pt idx="80">
                  <c:v>44708.4</c:v>
                </c:pt>
                <c:pt idx="82">
                  <c:v>55103.4</c:v>
                </c:pt>
                <c:pt idx="83">
                  <c:v>69258.600000000006</c:v>
                </c:pt>
                <c:pt idx="84">
                  <c:v>64724.4</c:v>
                </c:pt>
                <c:pt idx="85">
                  <c:v>47329</c:v>
                </c:pt>
                <c:pt idx="87">
                  <c:v>50074.6</c:v>
                </c:pt>
                <c:pt idx="88">
                  <c:v>77083.8</c:v>
                </c:pt>
                <c:pt idx="89">
                  <c:v>53790.400000000001</c:v>
                </c:pt>
                <c:pt idx="90">
                  <c:v>74226.2</c:v>
                </c:pt>
                <c:pt idx="94">
                  <c:v>67457.399999999994</c:v>
                </c:pt>
                <c:pt idx="97">
                  <c:v>52311.8</c:v>
                </c:pt>
                <c:pt idx="98">
                  <c:v>52444.2</c:v>
                </c:pt>
              </c:numCache>
            </c:numRef>
          </c:xVal>
          <c:yVal>
            <c:numRef>
              <c:f>State082!$AJ$2:$AJ$101</c:f>
              <c:numCache>
                <c:formatCode>General</c:formatCode>
                <c:ptCount val="100"/>
                <c:pt idx="0">
                  <c:v>1.0437697452362358</c:v>
                </c:pt>
                <c:pt idx="1">
                  <c:v>1.3741026682920221</c:v>
                </c:pt>
                <c:pt idx="2">
                  <c:v>1.1283120319693536</c:v>
                </c:pt>
                <c:pt idx="3">
                  <c:v>1.534519574692649</c:v>
                </c:pt>
                <c:pt idx="6">
                  <c:v>1.0254778091328887</c:v>
                </c:pt>
                <c:pt idx="10">
                  <c:v>1.4999904277824043</c:v>
                </c:pt>
                <c:pt idx="11">
                  <c:v>1.3932909017369615</c:v>
                </c:pt>
                <c:pt idx="12">
                  <c:v>1.2584826187566627</c:v>
                </c:pt>
                <c:pt idx="14">
                  <c:v>1.2058816932457936</c:v>
                </c:pt>
                <c:pt idx="17">
                  <c:v>1.1966484111338767</c:v>
                </c:pt>
                <c:pt idx="18">
                  <c:v>1.3523999496828221</c:v>
                </c:pt>
                <c:pt idx="21">
                  <c:v>1.2374359566236282</c:v>
                </c:pt>
                <c:pt idx="22">
                  <c:v>1.0716249996362441</c:v>
                </c:pt>
                <c:pt idx="24">
                  <c:v>1.1929655622653828</c:v>
                </c:pt>
                <c:pt idx="25">
                  <c:v>1.3028435622753276</c:v>
                </c:pt>
                <c:pt idx="28">
                  <c:v>1.0408918622908583</c:v>
                </c:pt>
                <c:pt idx="31">
                  <c:v>1.1288514097502862</c:v>
                </c:pt>
                <c:pt idx="32">
                  <c:v>1.1665597421293108</c:v>
                </c:pt>
                <c:pt idx="33">
                  <c:v>1.2676580607305266</c:v>
                </c:pt>
                <c:pt idx="35">
                  <c:v>1.3152412898454</c:v>
                </c:pt>
                <c:pt idx="36">
                  <c:v>1.3693129144976111</c:v>
                </c:pt>
                <c:pt idx="40">
                  <c:v>1.3031873216171155</c:v>
                </c:pt>
                <c:pt idx="43">
                  <c:v>1.1559651866933476</c:v>
                </c:pt>
                <c:pt idx="45">
                  <c:v>1.2055280645314108</c:v>
                </c:pt>
                <c:pt idx="47">
                  <c:v>1.3038733286266311</c:v>
                </c:pt>
                <c:pt idx="48">
                  <c:v>1.3974267229418895</c:v>
                </c:pt>
                <c:pt idx="49">
                  <c:v>1.2842037213648845</c:v>
                </c:pt>
                <c:pt idx="52">
                  <c:v>1.6200479164884058</c:v>
                </c:pt>
                <c:pt idx="58">
                  <c:v>1.4232964860887776</c:v>
                </c:pt>
                <c:pt idx="60">
                  <c:v>1.3797620070117356</c:v>
                </c:pt>
                <c:pt idx="61">
                  <c:v>1.3329527083235233</c:v>
                </c:pt>
                <c:pt idx="64">
                  <c:v>1.0605151378219611</c:v>
                </c:pt>
                <c:pt idx="66">
                  <c:v>1.3350929860580596</c:v>
                </c:pt>
                <c:pt idx="68">
                  <c:v>1.0285774204299907</c:v>
                </c:pt>
                <c:pt idx="71">
                  <c:v>1.1667781189970141</c:v>
                </c:pt>
                <c:pt idx="72">
                  <c:v>1.262010657747072</c:v>
                </c:pt>
                <c:pt idx="74">
                  <c:v>1.0588462059102224</c:v>
                </c:pt>
                <c:pt idx="80">
                  <c:v>1.1182015012838751</c:v>
                </c:pt>
                <c:pt idx="82">
                  <c:v>1.0802781679533386</c:v>
                </c:pt>
                <c:pt idx="83">
                  <c:v>1.2006595570802758</c:v>
                </c:pt>
                <c:pt idx="84">
                  <c:v>1.2090030962048315</c:v>
                </c:pt>
                <c:pt idx="85">
                  <c:v>1.5893215576073867</c:v>
                </c:pt>
                <c:pt idx="87">
                  <c:v>1.4428472718703695</c:v>
                </c:pt>
                <c:pt idx="88">
                  <c:v>1.5416987745803916</c:v>
                </c:pt>
                <c:pt idx="89">
                  <c:v>1.2811951575002229</c:v>
                </c:pt>
                <c:pt idx="90">
                  <c:v>1.3035693596061768</c:v>
                </c:pt>
                <c:pt idx="94">
                  <c:v>1.4902738617260674</c:v>
                </c:pt>
                <c:pt idx="97">
                  <c:v>1.1127508516242988</c:v>
                </c:pt>
                <c:pt idx="98">
                  <c:v>1.1488210326404065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73-4E08-BC29-7547FD70E7C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State082!$AK$2:$AK$101</c:f>
              <c:numCache>
                <c:formatCode>General</c:formatCode>
                <c:ptCount val="100"/>
                <c:pt idx="4">
                  <c:v>47730.400000000001</c:v>
                </c:pt>
                <c:pt idx="5">
                  <c:v>56817.4</c:v>
                </c:pt>
                <c:pt idx="7">
                  <c:v>54985.4</c:v>
                </c:pt>
                <c:pt idx="8">
                  <c:v>60701.8</c:v>
                </c:pt>
                <c:pt idx="9">
                  <c:v>64937.2</c:v>
                </c:pt>
                <c:pt idx="13">
                  <c:v>60928.6</c:v>
                </c:pt>
                <c:pt idx="15">
                  <c:v>71990</c:v>
                </c:pt>
                <c:pt idx="16">
                  <c:v>55711</c:v>
                </c:pt>
                <c:pt idx="19">
                  <c:v>42095.199999999997</c:v>
                </c:pt>
                <c:pt idx="20">
                  <c:v>63134.2</c:v>
                </c:pt>
                <c:pt idx="23">
                  <c:v>58430</c:v>
                </c:pt>
                <c:pt idx="26">
                  <c:v>65809.399999999994</c:v>
                </c:pt>
                <c:pt idx="27">
                  <c:v>52389.2</c:v>
                </c:pt>
                <c:pt idx="29">
                  <c:v>66424.2</c:v>
                </c:pt>
                <c:pt idx="30">
                  <c:v>50325.2</c:v>
                </c:pt>
                <c:pt idx="34">
                  <c:v>62376.4</c:v>
                </c:pt>
                <c:pt idx="37">
                  <c:v>65682.600000000006</c:v>
                </c:pt>
                <c:pt idx="38">
                  <c:v>69274.399999999994</c:v>
                </c:pt>
                <c:pt idx="39">
                  <c:v>61998.2</c:v>
                </c:pt>
                <c:pt idx="41">
                  <c:v>68496.600000000006</c:v>
                </c:pt>
                <c:pt idx="42">
                  <c:v>52914</c:v>
                </c:pt>
                <c:pt idx="44">
                  <c:v>61514.2</c:v>
                </c:pt>
                <c:pt idx="46">
                  <c:v>52115</c:v>
                </c:pt>
                <c:pt idx="50">
                  <c:v>48113.2</c:v>
                </c:pt>
                <c:pt idx="51">
                  <c:v>69579.199999999997</c:v>
                </c:pt>
                <c:pt idx="53">
                  <c:v>59545.2</c:v>
                </c:pt>
                <c:pt idx="54">
                  <c:v>59219.4</c:v>
                </c:pt>
                <c:pt idx="55">
                  <c:v>53021.4</c:v>
                </c:pt>
                <c:pt idx="56">
                  <c:v>42813.2</c:v>
                </c:pt>
                <c:pt idx="57">
                  <c:v>51528</c:v>
                </c:pt>
                <c:pt idx="59">
                  <c:v>77815.8</c:v>
                </c:pt>
                <c:pt idx="62">
                  <c:v>71532.2</c:v>
                </c:pt>
                <c:pt idx="63">
                  <c:v>64291.4</c:v>
                </c:pt>
                <c:pt idx="65">
                  <c:v>55796</c:v>
                </c:pt>
                <c:pt idx="67">
                  <c:v>65713.399999999994</c:v>
                </c:pt>
                <c:pt idx="69">
                  <c:v>49278.400000000001</c:v>
                </c:pt>
                <c:pt idx="70">
                  <c:v>51196.2</c:v>
                </c:pt>
                <c:pt idx="73">
                  <c:v>51152</c:v>
                </c:pt>
                <c:pt idx="75">
                  <c:v>67516.600000000006</c:v>
                </c:pt>
                <c:pt idx="76">
                  <c:v>60968.6</c:v>
                </c:pt>
                <c:pt idx="77">
                  <c:v>54798</c:v>
                </c:pt>
                <c:pt idx="78">
                  <c:v>46412.6</c:v>
                </c:pt>
                <c:pt idx="79">
                  <c:v>40081.800000000003</c:v>
                </c:pt>
                <c:pt idx="81">
                  <c:v>54265.2</c:v>
                </c:pt>
                <c:pt idx="86">
                  <c:v>58553.599999999999</c:v>
                </c:pt>
                <c:pt idx="91">
                  <c:v>49289.4</c:v>
                </c:pt>
                <c:pt idx="92">
                  <c:v>55977.4</c:v>
                </c:pt>
                <c:pt idx="93">
                  <c:v>61903.8</c:v>
                </c:pt>
                <c:pt idx="95">
                  <c:v>51745.2</c:v>
                </c:pt>
                <c:pt idx="96">
                  <c:v>55997</c:v>
                </c:pt>
                <c:pt idx="99">
                  <c:v>49592.2</c:v>
                </c:pt>
              </c:numCache>
            </c:numRef>
          </c:xVal>
          <c:yVal>
            <c:numRef>
              <c:f>State082!$AL$2:$AL$101</c:f>
              <c:numCache>
                <c:formatCode>General</c:formatCode>
                <c:ptCount val="100"/>
                <c:pt idx="4">
                  <c:v>2.1025593751571323</c:v>
                </c:pt>
                <c:pt idx="5">
                  <c:v>2.3852200206274836</c:v>
                </c:pt>
                <c:pt idx="7">
                  <c:v>1.9942748438676448</c:v>
                </c:pt>
                <c:pt idx="8">
                  <c:v>1.8366506429792855</c:v>
                </c:pt>
                <c:pt idx="9">
                  <c:v>1.5614624591143444</c:v>
                </c:pt>
                <c:pt idx="13">
                  <c:v>1.8842710976454409</c:v>
                </c:pt>
                <c:pt idx="15">
                  <c:v>1.6614668703986666</c:v>
                </c:pt>
                <c:pt idx="16">
                  <c:v>2.2599845631921882</c:v>
                </c:pt>
                <c:pt idx="19">
                  <c:v>2.2819941466010376</c:v>
                </c:pt>
                <c:pt idx="20">
                  <c:v>1.9127034158981979</c:v>
                </c:pt>
                <c:pt idx="23">
                  <c:v>1.6005134348793428</c:v>
                </c:pt>
                <c:pt idx="26">
                  <c:v>1.8585794734490819</c:v>
                </c:pt>
                <c:pt idx="27">
                  <c:v>1.7557435501973691</c:v>
                </c:pt>
                <c:pt idx="29">
                  <c:v>1.8414071979790498</c:v>
                </c:pt>
                <c:pt idx="30">
                  <c:v>2.2505226010030763</c:v>
                </c:pt>
                <c:pt idx="34">
                  <c:v>1.5153327219910093</c:v>
                </c:pt>
                <c:pt idx="37">
                  <c:v>1.9922627910588191</c:v>
                </c:pt>
                <c:pt idx="38">
                  <c:v>1.6307900176688648</c:v>
                </c:pt>
                <c:pt idx="39">
                  <c:v>1.8014232671271102</c:v>
                </c:pt>
                <c:pt idx="41">
                  <c:v>1.9613966240660119</c:v>
                </c:pt>
                <c:pt idx="42">
                  <c:v>1.5586045281022036</c:v>
                </c:pt>
                <c:pt idx="44">
                  <c:v>1.9882563700739018</c:v>
                </c:pt>
                <c:pt idx="46">
                  <c:v>2.1660558380504655</c:v>
                </c:pt>
                <c:pt idx="50">
                  <c:v>1.8575983306036599</c:v>
                </c:pt>
                <c:pt idx="51">
                  <c:v>1.7577810610067377</c:v>
                </c:pt>
                <c:pt idx="53">
                  <c:v>1.8059558117195005</c:v>
                </c:pt>
                <c:pt idx="54">
                  <c:v>2.1212643154101527</c:v>
                </c:pt>
                <c:pt idx="55">
                  <c:v>1.8998366697220368</c:v>
                </c:pt>
                <c:pt idx="56">
                  <c:v>2.1370979043846292</c:v>
                </c:pt>
                <c:pt idx="57">
                  <c:v>1.8408438130725042</c:v>
                </c:pt>
                <c:pt idx="59">
                  <c:v>1.4383197242719343</c:v>
                </c:pt>
                <c:pt idx="62">
                  <c:v>1.7104464842406637</c:v>
                </c:pt>
                <c:pt idx="63">
                  <c:v>1.4987230018322824</c:v>
                </c:pt>
                <c:pt idx="65">
                  <c:v>1.6460678184816115</c:v>
                </c:pt>
                <c:pt idx="67">
                  <c:v>1.7445148173736256</c:v>
                </c:pt>
                <c:pt idx="69">
                  <c:v>1.7754431962076691</c:v>
                </c:pt>
                <c:pt idx="70">
                  <c:v>2.4652415608970979</c:v>
                </c:pt>
                <c:pt idx="73">
                  <c:v>2.4451634344698157</c:v>
                </c:pt>
                <c:pt idx="75">
                  <c:v>1.5642819691749879</c:v>
                </c:pt>
                <c:pt idx="76">
                  <c:v>1.780523088934304</c:v>
                </c:pt>
                <c:pt idx="77">
                  <c:v>1.7648271834738494</c:v>
                </c:pt>
                <c:pt idx="78">
                  <c:v>1.9086842796999091</c:v>
                </c:pt>
                <c:pt idx="79">
                  <c:v>2.1091118662335524</c:v>
                </c:pt>
                <c:pt idx="81">
                  <c:v>1.8388764806911244</c:v>
                </c:pt>
                <c:pt idx="86">
                  <c:v>2.051197535249754</c:v>
                </c:pt>
                <c:pt idx="91">
                  <c:v>1.605172714620182</c:v>
                </c:pt>
                <c:pt idx="92">
                  <c:v>1.9309042577897508</c:v>
                </c:pt>
                <c:pt idx="93">
                  <c:v>2.0212652535062468</c:v>
                </c:pt>
                <c:pt idx="95">
                  <c:v>1.7732852515788906</c:v>
                </c:pt>
                <c:pt idx="96">
                  <c:v>1.8975659410325554</c:v>
                </c:pt>
                <c:pt idx="99">
                  <c:v>1.9661761325369718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73-4E08-BC29-7547FD70E7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1543232"/>
        <c:axId val="1632531616"/>
      </c:scatterChart>
      <c:valAx>
        <c:axId val="164154323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31616"/>
        <c:crosses val="autoZero"/>
        <c:crossBetween val="midCat"/>
      </c:valAx>
      <c:valAx>
        <c:axId val="1632531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154323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State081!$J$2:$J$101</c:f>
              <c:numCache>
                <c:formatCode>General</c:formatCode>
                <c:ptCount val="100"/>
                <c:pt idx="0">
                  <c:v>64802.8</c:v>
                </c:pt>
                <c:pt idx="1">
                  <c:v>60779.199999999997</c:v>
                </c:pt>
                <c:pt idx="2">
                  <c:v>53996</c:v>
                </c:pt>
                <c:pt idx="3">
                  <c:v>75909</c:v>
                </c:pt>
                <c:pt idx="4">
                  <c:v>47902.6</c:v>
                </c:pt>
                <c:pt idx="5">
                  <c:v>57109.599999999999</c:v>
                </c:pt>
                <c:pt idx="6">
                  <c:v>60610.6</c:v>
                </c:pt>
                <c:pt idx="7">
                  <c:v>55619.199999999997</c:v>
                </c:pt>
                <c:pt idx="8">
                  <c:v>62513.2</c:v>
                </c:pt>
                <c:pt idx="9">
                  <c:v>70097.399999999994</c:v>
                </c:pt>
                <c:pt idx="10">
                  <c:v>45572.6</c:v>
                </c:pt>
                <c:pt idx="11">
                  <c:v>77462.399999999994</c:v>
                </c:pt>
                <c:pt idx="12">
                  <c:v>47978.8</c:v>
                </c:pt>
                <c:pt idx="13">
                  <c:v>60327.6</c:v>
                </c:pt>
                <c:pt idx="14">
                  <c:v>58839.6</c:v>
                </c:pt>
                <c:pt idx="15">
                  <c:v>57720.6</c:v>
                </c:pt>
                <c:pt idx="16">
                  <c:v>63528.4</c:v>
                </c:pt>
                <c:pt idx="17">
                  <c:v>54654.8</c:v>
                </c:pt>
                <c:pt idx="18">
                  <c:v>51521.2</c:v>
                </c:pt>
                <c:pt idx="19">
                  <c:v>43894.400000000001</c:v>
                </c:pt>
                <c:pt idx="20">
                  <c:v>67843</c:v>
                </c:pt>
                <c:pt idx="21">
                  <c:v>80858.399999999994</c:v>
                </c:pt>
                <c:pt idx="22">
                  <c:v>73223.8</c:v>
                </c:pt>
                <c:pt idx="23">
                  <c:v>56895.4</c:v>
                </c:pt>
                <c:pt idx="24">
                  <c:v>58243</c:v>
                </c:pt>
                <c:pt idx="25">
                  <c:v>77160.800000000003</c:v>
                </c:pt>
                <c:pt idx="26">
                  <c:v>66390.2</c:v>
                </c:pt>
                <c:pt idx="27">
                  <c:v>54413.8</c:v>
                </c:pt>
                <c:pt idx="28">
                  <c:v>69974.600000000006</c:v>
                </c:pt>
                <c:pt idx="29">
                  <c:v>74440.600000000006</c:v>
                </c:pt>
                <c:pt idx="30">
                  <c:v>46544.800000000003</c:v>
                </c:pt>
                <c:pt idx="31">
                  <c:v>71139.8</c:v>
                </c:pt>
                <c:pt idx="32">
                  <c:v>55133.8</c:v>
                </c:pt>
                <c:pt idx="33">
                  <c:v>52781.4</c:v>
                </c:pt>
                <c:pt idx="34">
                  <c:v>58998.400000000001</c:v>
                </c:pt>
                <c:pt idx="35">
                  <c:v>69468.600000000006</c:v>
                </c:pt>
                <c:pt idx="36">
                  <c:v>43656.800000000003</c:v>
                </c:pt>
                <c:pt idx="37">
                  <c:v>61977</c:v>
                </c:pt>
                <c:pt idx="38">
                  <c:v>61389.2</c:v>
                </c:pt>
                <c:pt idx="39">
                  <c:v>63370</c:v>
                </c:pt>
                <c:pt idx="40">
                  <c:v>72667</c:v>
                </c:pt>
                <c:pt idx="41">
                  <c:v>65762.600000000006</c:v>
                </c:pt>
                <c:pt idx="42">
                  <c:v>52119.199999999997</c:v>
                </c:pt>
                <c:pt idx="43">
                  <c:v>38490.199999999997</c:v>
                </c:pt>
                <c:pt idx="44">
                  <c:v>63309.4</c:v>
                </c:pt>
                <c:pt idx="45">
                  <c:v>42864</c:v>
                </c:pt>
                <c:pt idx="46">
                  <c:v>48357.4</c:v>
                </c:pt>
                <c:pt idx="47">
                  <c:v>38179.4</c:v>
                </c:pt>
                <c:pt idx="48">
                  <c:v>64316.6</c:v>
                </c:pt>
                <c:pt idx="49">
                  <c:v>60206.8</c:v>
                </c:pt>
                <c:pt idx="50">
                  <c:v>46450.6</c:v>
                </c:pt>
                <c:pt idx="51">
                  <c:v>64081</c:v>
                </c:pt>
                <c:pt idx="52">
                  <c:v>67153</c:v>
                </c:pt>
                <c:pt idx="53">
                  <c:v>56100</c:v>
                </c:pt>
                <c:pt idx="54">
                  <c:v>58816.2</c:v>
                </c:pt>
                <c:pt idx="55">
                  <c:v>56779.6</c:v>
                </c:pt>
                <c:pt idx="56">
                  <c:v>41775.599999999999</c:v>
                </c:pt>
                <c:pt idx="57">
                  <c:v>50307.199999999997</c:v>
                </c:pt>
                <c:pt idx="58">
                  <c:v>77304.399999999994</c:v>
                </c:pt>
                <c:pt idx="59">
                  <c:v>81420.2</c:v>
                </c:pt>
                <c:pt idx="60">
                  <c:v>55009.599999999999</c:v>
                </c:pt>
                <c:pt idx="61">
                  <c:v>49464.6</c:v>
                </c:pt>
                <c:pt idx="62">
                  <c:v>79198.8</c:v>
                </c:pt>
                <c:pt idx="63">
                  <c:v>64041.599999999999</c:v>
                </c:pt>
                <c:pt idx="64">
                  <c:v>52924.4</c:v>
                </c:pt>
                <c:pt idx="65">
                  <c:v>54255.8</c:v>
                </c:pt>
                <c:pt idx="66">
                  <c:v>66883.399999999994</c:v>
                </c:pt>
                <c:pt idx="67">
                  <c:v>64615</c:v>
                </c:pt>
                <c:pt idx="68">
                  <c:v>45222.6</c:v>
                </c:pt>
                <c:pt idx="69">
                  <c:v>55907.4</c:v>
                </c:pt>
                <c:pt idx="70">
                  <c:v>49990.8</c:v>
                </c:pt>
                <c:pt idx="71">
                  <c:v>41663.199999999997</c:v>
                </c:pt>
                <c:pt idx="72">
                  <c:v>86275.199999999997</c:v>
                </c:pt>
                <c:pt idx="73">
                  <c:v>56479.6</c:v>
                </c:pt>
                <c:pt idx="74">
                  <c:v>66617.2</c:v>
                </c:pt>
                <c:pt idx="75">
                  <c:v>68082.8</c:v>
                </c:pt>
                <c:pt idx="76">
                  <c:v>60996.2</c:v>
                </c:pt>
                <c:pt idx="77">
                  <c:v>53000.800000000003</c:v>
                </c:pt>
                <c:pt idx="78">
                  <c:v>46133</c:v>
                </c:pt>
                <c:pt idx="79">
                  <c:v>38152.199999999997</c:v>
                </c:pt>
                <c:pt idx="80">
                  <c:v>49876.6</c:v>
                </c:pt>
                <c:pt idx="81">
                  <c:v>43220.4</c:v>
                </c:pt>
                <c:pt idx="82">
                  <c:v>50949.8</c:v>
                </c:pt>
                <c:pt idx="83">
                  <c:v>77948</c:v>
                </c:pt>
                <c:pt idx="84">
                  <c:v>63033.8</c:v>
                </c:pt>
                <c:pt idx="85">
                  <c:v>47012</c:v>
                </c:pt>
                <c:pt idx="86">
                  <c:v>68557</c:v>
                </c:pt>
                <c:pt idx="87">
                  <c:v>49234.2</c:v>
                </c:pt>
                <c:pt idx="88">
                  <c:v>78751.399999999994</c:v>
                </c:pt>
                <c:pt idx="89">
                  <c:v>58181.2</c:v>
                </c:pt>
                <c:pt idx="90">
                  <c:v>64239.4</c:v>
                </c:pt>
                <c:pt idx="91">
                  <c:v>49350.6</c:v>
                </c:pt>
                <c:pt idx="92">
                  <c:v>57317.8</c:v>
                </c:pt>
                <c:pt idx="93">
                  <c:v>56257.599999999999</c:v>
                </c:pt>
                <c:pt idx="94">
                  <c:v>61725.599999999999</c:v>
                </c:pt>
                <c:pt idx="95">
                  <c:v>60060</c:v>
                </c:pt>
                <c:pt idx="96">
                  <c:v>58479.199999999997</c:v>
                </c:pt>
                <c:pt idx="97">
                  <c:v>52965.8</c:v>
                </c:pt>
                <c:pt idx="98">
                  <c:v>50201.2</c:v>
                </c:pt>
                <c:pt idx="99">
                  <c:v>48951.4</c:v>
                </c:pt>
              </c:numCache>
            </c:numRef>
          </c:xVal>
          <c:yVal>
            <c:numRef>
              <c:f>State081!$K$2:$K$101</c:f>
              <c:numCache>
                <c:formatCode>General</c:formatCode>
                <c:ptCount val="100"/>
                <c:pt idx="0">
                  <c:v>1.0840272333911498</c:v>
                </c:pt>
                <c:pt idx="1">
                  <c:v>1.2677034248558718</c:v>
                </c:pt>
                <c:pt idx="2">
                  <c:v>1.0023335061856433</c:v>
                </c:pt>
                <c:pt idx="3">
                  <c:v>1.7485805372222003</c:v>
                </c:pt>
                <c:pt idx="4">
                  <c:v>2.083749107564099</c:v>
                </c:pt>
                <c:pt idx="5">
                  <c:v>2.1416889629764522</c:v>
                </c:pt>
                <c:pt idx="6">
                  <c:v>1.0709182882202124</c:v>
                </c:pt>
                <c:pt idx="7">
                  <c:v>2.0571313503250677</c:v>
                </c:pt>
                <c:pt idx="8">
                  <c:v>1.8046268628065754</c:v>
                </c:pt>
                <c:pt idx="9">
                  <c:v>1.4263724474802204</c:v>
                </c:pt>
                <c:pt idx="10">
                  <c:v>1.82921316756121</c:v>
                </c:pt>
                <c:pt idx="11">
                  <c:v>1.5247139257239644</c:v>
                </c:pt>
                <c:pt idx="12">
                  <c:v>1.1952570718734108</c:v>
                </c:pt>
                <c:pt idx="13">
                  <c:v>1.5955052082297323</c:v>
                </c:pt>
                <c:pt idx="14">
                  <c:v>1.2791895254216548</c:v>
                </c:pt>
                <c:pt idx="15">
                  <c:v>2.2455934276497471</c:v>
                </c:pt>
                <c:pt idx="16">
                  <c:v>1.9052423797860485</c:v>
                </c:pt>
                <c:pt idx="17">
                  <c:v>1.2455264679406017</c:v>
                </c:pt>
                <c:pt idx="18">
                  <c:v>1.440106208706319</c:v>
                </c:pt>
                <c:pt idx="19">
                  <c:v>2.1912362397025587</c:v>
                </c:pt>
                <c:pt idx="20">
                  <c:v>1.7771324970888669</c:v>
                </c:pt>
                <c:pt idx="21">
                  <c:v>1.2736215408665026</c:v>
                </c:pt>
                <c:pt idx="22">
                  <c:v>1.015107109983366</c:v>
                </c:pt>
                <c:pt idx="23">
                  <c:v>1.6427514350896557</c:v>
                </c:pt>
                <c:pt idx="24">
                  <c:v>1.1127174081005442</c:v>
                </c:pt>
                <c:pt idx="25">
                  <c:v>1.4865838612352387</c:v>
                </c:pt>
                <c:pt idx="26">
                  <c:v>1.8683179143909794</c:v>
                </c:pt>
                <c:pt idx="27">
                  <c:v>1.6140942187459797</c:v>
                </c:pt>
                <c:pt idx="28">
                  <c:v>1.0598845866928857</c:v>
                </c:pt>
                <c:pt idx="29">
                  <c:v>1.7600744754878386</c:v>
                </c:pt>
                <c:pt idx="30">
                  <c:v>2.4284775098399818</c:v>
                </c:pt>
                <c:pt idx="31">
                  <c:v>1.2798883325508366</c:v>
                </c:pt>
                <c:pt idx="32">
                  <c:v>1.0822399326728793</c:v>
                </c:pt>
                <c:pt idx="33">
                  <c:v>1.6334163171117098</c:v>
                </c:pt>
                <c:pt idx="34">
                  <c:v>1.6021790421435158</c:v>
                </c:pt>
                <c:pt idx="35">
                  <c:v>1.3140757119043711</c:v>
                </c:pt>
                <c:pt idx="36">
                  <c:v>1.4079135438236425</c:v>
                </c:pt>
                <c:pt idx="37">
                  <c:v>1.9563547767720284</c:v>
                </c:pt>
                <c:pt idx="38">
                  <c:v>1.9931356003987672</c:v>
                </c:pt>
                <c:pt idx="39">
                  <c:v>1.8669401925201199</c:v>
                </c:pt>
                <c:pt idx="40">
                  <c:v>1.3833239297067446</c:v>
                </c:pt>
                <c:pt idx="41">
                  <c:v>1.8435250431096093</c:v>
                </c:pt>
                <c:pt idx="42">
                  <c:v>1.2824832307479779</c:v>
                </c:pt>
                <c:pt idx="43">
                  <c:v>1.6642677876446474</c:v>
                </c:pt>
                <c:pt idx="44">
                  <c:v>1.9865454419091004</c:v>
                </c:pt>
                <c:pt idx="45">
                  <c:v>1.3509471817842478</c:v>
                </c:pt>
                <c:pt idx="46">
                  <c:v>2.3341205275717885</c:v>
                </c:pt>
                <c:pt idx="47">
                  <c:v>1.6562596583497906</c:v>
                </c:pt>
                <c:pt idx="48">
                  <c:v>1.2388559096718421</c:v>
                </c:pt>
                <c:pt idx="49">
                  <c:v>1.5303254781851883</c:v>
                </c:pt>
                <c:pt idx="50">
                  <c:v>2.1767641322178832</c:v>
                </c:pt>
                <c:pt idx="51">
                  <c:v>1.5716671088154055</c:v>
                </c:pt>
                <c:pt idx="52">
                  <c:v>1.5660953345345703</c:v>
                </c:pt>
                <c:pt idx="53">
                  <c:v>1.9149554367201427</c:v>
                </c:pt>
                <c:pt idx="54">
                  <c:v>1.9178049584978289</c:v>
                </c:pt>
                <c:pt idx="55">
                  <c:v>1.6034456037027383</c:v>
                </c:pt>
                <c:pt idx="56">
                  <c:v>2.1835952086864103</c:v>
                </c:pt>
                <c:pt idx="57">
                  <c:v>1.8892723109216971</c:v>
                </c:pt>
                <c:pt idx="58">
                  <c:v>1.373647554343608</c:v>
                </c:pt>
                <c:pt idx="59">
                  <c:v>1.3177688092144211</c:v>
                </c:pt>
                <c:pt idx="60">
                  <c:v>1.284957534684855</c:v>
                </c:pt>
                <c:pt idx="61">
                  <c:v>1.1232679532433296</c:v>
                </c:pt>
                <c:pt idx="62">
                  <c:v>1.5608443562276195</c:v>
                </c:pt>
                <c:pt idx="63">
                  <c:v>1.5370790236346374</c:v>
                </c:pt>
                <c:pt idx="64">
                  <c:v>1.1081278200603124</c:v>
                </c:pt>
                <c:pt idx="65">
                  <c:v>1.5729746865772876</c:v>
                </c:pt>
                <c:pt idx="66">
                  <c:v>1.3378356961518105</c:v>
                </c:pt>
                <c:pt idx="67">
                  <c:v>1.619979880832624</c:v>
                </c:pt>
                <c:pt idx="68">
                  <c:v>1.2066975361876584</c:v>
                </c:pt>
                <c:pt idx="69">
                  <c:v>1.5650700980549981</c:v>
                </c:pt>
                <c:pt idx="70">
                  <c:v>2.3989414052185603</c:v>
                </c:pt>
                <c:pt idx="71">
                  <c:v>1.3255102824555003</c:v>
                </c:pt>
                <c:pt idx="72">
                  <c:v>1.2028369682133453</c:v>
                </c:pt>
                <c:pt idx="73">
                  <c:v>2.1544947202175653</c:v>
                </c:pt>
                <c:pt idx="74">
                  <c:v>1.1321250367772888</c:v>
                </c:pt>
                <c:pt idx="75">
                  <c:v>1.2957310803903481</c:v>
                </c:pt>
                <c:pt idx="76">
                  <c:v>2.0547509516986304</c:v>
                </c:pt>
                <c:pt idx="77">
                  <c:v>1.8244441593334439</c:v>
                </c:pt>
                <c:pt idx="78">
                  <c:v>1.4376043179502742</c:v>
                </c:pt>
                <c:pt idx="79">
                  <c:v>2.2749933162438865</c:v>
                </c:pt>
                <c:pt idx="80">
                  <c:v>1.1184002117225313</c:v>
                </c:pt>
                <c:pt idx="81">
                  <c:v>2.3052540004257249</c:v>
                </c:pt>
                <c:pt idx="82">
                  <c:v>1.1671684677859382</c:v>
                </c:pt>
                <c:pt idx="83">
                  <c:v>1.0865705342022887</c:v>
                </c:pt>
                <c:pt idx="84">
                  <c:v>1.193565991579121</c:v>
                </c:pt>
                <c:pt idx="85">
                  <c:v>1.0765974644771548</c:v>
                </c:pt>
                <c:pt idx="86">
                  <c:v>1.7420102980002041</c:v>
                </c:pt>
                <c:pt idx="87">
                  <c:v>1.3408971812276833</c:v>
                </c:pt>
                <c:pt idx="88">
                  <c:v>1.5090271411047931</c:v>
                </c:pt>
                <c:pt idx="89">
                  <c:v>1.1850907165888638</c:v>
                </c:pt>
                <c:pt idx="90">
                  <c:v>1.4010716164845873</c:v>
                </c:pt>
                <c:pt idx="91">
                  <c:v>1.4848856954120113</c:v>
                </c:pt>
                <c:pt idx="92">
                  <c:v>2.0986848762513564</c:v>
                </c:pt>
                <c:pt idx="93">
                  <c:v>2.0486654247603879</c:v>
                </c:pt>
                <c:pt idx="94">
                  <c:v>1.8354783104578976</c:v>
                </c:pt>
                <c:pt idx="95">
                  <c:v>1.8134199134199134</c:v>
                </c:pt>
                <c:pt idx="96">
                  <c:v>1.8473063927003106</c:v>
                </c:pt>
                <c:pt idx="97">
                  <c:v>1.1301443573022592</c:v>
                </c:pt>
                <c:pt idx="98">
                  <c:v>1.2183374102611093</c:v>
                </c:pt>
                <c:pt idx="99">
                  <c:v>1.8714071507658616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B9-43ED-99BC-480F420F11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265056"/>
        <c:axId val="1632616064"/>
      </c:scatterChart>
      <c:valAx>
        <c:axId val="16382650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16064"/>
        <c:crosses val="autoZero"/>
        <c:crossBetween val="midCat"/>
      </c:valAx>
      <c:valAx>
        <c:axId val="163261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26505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State081!$Z$2:$Z$101</c:f>
              <c:numCache>
                <c:formatCode>General</c:formatCode>
                <c:ptCount val="100"/>
                <c:pt idx="0">
                  <c:v>64802.8</c:v>
                </c:pt>
                <c:pt idx="7">
                  <c:v>55619.199999999997</c:v>
                </c:pt>
                <c:pt idx="9">
                  <c:v>70097.399999999994</c:v>
                </c:pt>
                <c:pt idx="12">
                  <c:v>47978.8</c:v>
                </c:pt>
                <c:pt idx="16">
                  <c:v>63528.4</c:v>
                </c:pt>
                <c:pt idx="25">
                  <c:v>77160.800000000003</c:v>
                </c:pt>
                <c:pt idx="28">
                  <c:v>69974.600000000006</c:v>
                </c:pt>
                <c:pt idx="30">
                  <c:v>46544.800000000003</c:v>
                </c:pt>
                <c:pt idx="35">
                  <c:v>69468.600000000006</c:v>
                </c:pt>
                <c:pt idx="37">
                  <c:v>61977</c:v>
                </c:pt>
                <c:pt idx="45">
                  <c:v>42864</c:v>
                </c:pt>
                <c:pt idx="47">
                  <c:v>38179.4</c:v>
                </c:pt>
                <c:pt idx="53">
                  <c:v>56100</c:v>
                </c:pt>
                <c:pt idx="67">
                  <c:v>64615</c:v>
                </c:pt>
                <c:pt idx="69">
                  <c:v>55907.4</c:v>
                </c:pt>
                <c:pt idx="71">
                  <c:v>41663.199999999997</c:v>
                </c:pt>
                <c:pt idx="74">
                  <c:v>66617.2</c:v>
                </c:pt>
                <c:pt idx="77">
                  <c:v>53000.800000000003</c:v>
                </c:pt>
                <c:pt idx="79">
                  <c:v>38152.199999999997</c:v>
                </c:pt>
                <c:pt idx="82">
                  <c:v>50949.8</c:v>
                </c:pt>
                <c:pt idx="86">
                  <c:v>68557</c:v>
                </c:pt>
                <c:pt idx="92">
                  <c:v>57317.8</c:v>
                </c:pt>
                <c:pt idx="94">
                  <c:v>61725.599999999999</c:v>
                </c:pt>
              </c:numCache>
            </c:numRef>
          </c:xVal>
          <c:yVal>
            <c:numRef>
              <c:f>State081!$AA$2:$AA$101</c:f>
              <c:numCache>
                <c:formatCode>General</c:formatCode>
                <c:ptCount val="100"/>
                <c:pt idx="0">
                  <c:v>1.0840272333911498</c:v>
                </c:pt>
                <c:pt idx="7">
                  <c:v>2.0571313503250677</c:v>
                </c:pt>
                <c:pt idx="9">
                  <c:v>1.4263724474802204</c:v>
                </c:pt>
                <c:pt idx="12">
                  <c:v>1.1952570718734108</c:v>
                </c:pt>
                <c:pt idx="16">
                  <c:v>1.9052423797860485</c:v>
                </c:pt>
                <c:pt idx="25">
                  <c:v>1.4865838612352387</c:v>
                </c:pt>
                <c:pt idx="28">
                  <c:v>1.0598845866928857</c:v>
                </c:pt>
                <c:pt idx="30">
                  <c:v>2.4284775098399818</c:v>
                </c:pt>
                <c:pt idx="35">
                  <c:v>1.3140757119043711</c:v>
                </c:pt>
                <c:pt idx="37">
                  <c:v>1.9563547767720284</c:v>
                </c:pt>
                <c:pt idx="45">
                  <c:v>1.3509471817842478</c:v>
                </c:pt>
                <c:pt idx="47">
                  <c:v>1.6562596583497906</c:v>
                </c:pt>
                <c:pt idx="53">
                  <c:v>1.9149554367201427</c:v>
                </c:pt>
                <c:pt idx="67">
                  <c:v>1.619979880832624</c:v>
                </c:pt>
                <c:pt idx="69">
                  <c:v>1.5650700980549981</c:v>
                </c:pt>
                <c:pt idx="71">
                  <c:v>1.3255102824555003</c:v>
                </c:pt>
                <c:pt idx="74">
                  <c:v>1.1321250367772888</c:v>
                </c:pt>
                <c:pt idx="77">
                  <c:v>1.8244441593334439</c:v>
                </c:pt>
                <c:pt idx="79">
                  <c:v>2.2749933162438865</c:v>
                </c:pt>
                <c:pt idx="82">
                  <c:v>1.1671684677859382</c:v>
                </c:pt>
                <c:pt idx="86">
                  <c:v>1.7420102980002041</c:v>
                </c:pt>
                <c:pt idx="92">
                  <c:v>2.0986848762513564</c:v>
                </c:pt>
                <c:pt idx="94">
                  <c:v>1.8354783104578976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56-49C4-A3DC-E75A3CB8B5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State081!$AB$2:$AB$101</c:f>
              <c:numCache>
                <c:formatCode>General</c:formatCode>
                <c:ptCount val="100"/>
                <c:pt idx="3">
                  <c:v>75909</c:v>
                </c:pt>
                <c:pt idx="4">
                  <c:v>47902.6</c:v>
                </c:pt>
                <c:pt idx="6">
                  <c:v>60610.6</c:v>
                </c:pt>
                <c:pt idx="8">
                  <c:v>62513.2</c:v>
                </c:pt>
                <c:pt idx="11">
                  <c:v>77462.399999999994</c:v>
                </c:pt>
                <c:pt idx="13">
                  <c:v>60327.6</c:v>
                </c:pt>
                <c:pt idx="17">
                  <c:v>54654.8</c:v>
                </c:pt>
                <c:pt idx="34">
                  <c:v>58998.400000000001</c:v>
                </c:pt>
                <c:pt idx="36">
                  <c:v>43656.800000000003</c:v>
                </c:pt>
                <c:pt idx="38">
                  <c:v>61389.2</c:v>
                </c:pt>
                <c:pt idx="39">
                  <c:v>63370</c:v>
                </c:pt>
                <c:pt idx="41">
                  <c:v>65762.600000000006</c:v>
                </c:pt>
                <c:pt idx="42">
                  <c:v>52119.199999999997</c:v>
                </c:pt>
                <c:pt idx="46">
                  <c:v>48357.4</c:v>
                </c:pt>
                <c:pt idx="55">
                  <c:v>56779.6</c:v>
                </c:pt>
                <c:pt idx="56">
                  <c:v>41775.599999999999</c:v>
                </c:pt>
                <c:pt idx="59">
                  <c:v>81420.2</c:v>
                </c:pt>
                <c:pt idx="62">
                  <c:v>79198.8</c:v>
                </c:pt>
                <c:pt idx="63">
                  <c:v>64041.599999999999</c:v>
                </c:pt>
                <c:pt idx="73">
                  <c:v>56479.6</c:v>
                </c:pt>
                <c:pt idx="78">
                  <c:v>46133</c:v>
                </c:pt>
                <c:pt idx="84">
                  <c:v>63033.8</c:v>
                </c:pt>
                <c:pt idx="87">
                  <c:v>49234.2</c:v>
                </c:pt>
                <c:pt idx="88">
                  <c:v>78751.399999999994</c:v>
                </c:pt>
                <c:pt idx="89">
                  <c:v>58181.2</c:v>
                </c:pt>
                <c:pt idx="90">
                  <c:v>64239.4</c:v>
                </c:pt>
                <c:pt idx="95">
                  <c:v>60060</c:v>
                </c:pt>
              </c:numCache>
            </c:numRef>
          </c:xVal>
          <c:yVal>
            <c:numRef>
              <c:f>State081!$AC$2:$AC$101</c:f>
              <c:numCache>
                <c:formatCode>General</c:formatCode>
                <c:ptCount val="100"/>
                <c:pt idx="3">
                  <c:v>1.7485805372222003</c:v>
                </c:pt>
                <c:pt idx="4">
                  <c:v>2.083749107564099</c:v>
                </c:pt>
                <c:pt idx="6">
                  <c:v>1.0709182882202124</c:v>
                </c:pt>
                <c:pt idx="8">
                  <c:v>1.8046268628065754</c:v>
                </c:pt>
                <c:pt idx="11">
                  <c:v>1.5247139257239644</c:v>
                </c:pt>
                <c:pt idx="13">
                  <c:v>1.5955052082297323</c:v>
                </c:pt>
                <c:pt idx="17">
                  <c:v>1.2455264679406017</c:v>
                </c:pt>
                <c:pt idx="34">
                  <c:v>1.6021790421435158</c:v>
                </c:pt>
                <c:pt idx="36">
                  <c:v>1.4079135438236425</c:v>
                </c:pt>
                <c:pt idx="38">
                  <c:v>1.9931356003987672</c:v>
                </c:pt>
                <c:pt idx="39">
                  <c:v>1.8669401925201199</c:v>
                </c:pt>
                <c:pt idx="41">
                  <c:v>1.8435250431096093</c:v>
                </c:pt>
                <c:pt idx="42">
                  <c:v>1.2824832307479779</c:v>
                </c:pt>
                <c:pt idx="46">
                  <c:v>2.3341205275717885</c:v>
                </c:pt>
                <c:pt idx="55">
                  <c:v>1.6034456037027383</c:v>
                </c:pt>
                <c:pt idx="56">
                  <c:v>2.1835952086864103</c:v>
                </c:pt>
                <c:pt idx="59">
                  <c:v>1.3177688092144211</c:v>
                </c:pt>
                <c:pt idx="62">
                  <c:v>1.5608443562276195</c:v>
                </c:pt>
                <c:pt idx="63">
                  <c:v>1.5370790236346374</c:v>
                </c:pt>
                <c:pt idx="73">
                  <c:v>2.1544947202175653</c:v>
                </c:pt>
                <c:pt idx="78">
                  <c:v>1.4376043179502742</c:v>
                </c:pt>
                <c:pt idx="84">
                  <c:v>1.193565991579121</c:v>
                </c:pt>
                <c:pt idx="87">
                  <c:v>1.3408971812276833</c:v>
                </c:pt>
                <c:pt idx="88">
                  <c:v>1.5090271411047931</c:v>
                </c:pt>
                <c:pt idx="89">
                  <c:v>1.1850907165888638</c:v>
                </c:pt>
                <c:pt idx="90">
                  <c:v>1.4010716164845873</c:v>
                </c:pt>
                <c:pt idx="95">
                  <c:v>1.8134199134199134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156-49C4-A3DC-E75A3CB8B5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State081!$AD$2:$AD$101</c:f>
              <c:numCache>
                <c:formatCode>General</c:formatCode>
                <c:ptCount val="100"/>
                <c:pt idx="1">
                  <c:v>60779.199999999997</c:v>
                </c:pt>
                <c:pt idx="2">
                  <c:v>53996</c:v>
                </c:pt>
                <c:pt idx="5">
                  <c:v>57109.599999999999</c:v>
                </c:pt>
                <c:pt idx="15">
                  <c:v>57720.6</c:v>
                </c:pt>
                <c:pt idx="19">
                  <c:v>43894.400000000001</c:v>
                </c:pt>
                <c:pt idx="21">
                  <c:v>80858.399999999994</c:v>
                </c:pt>
                <c:pt idx="24">
                  <c:v>58243</c:v>
                </c:pt>
                <c:pt idx="26">
                  <c:v>66390.2</c:v>
                </c:pt>
                <c:pt idx="29">
                  <c:v>74440.600000000006</c:v>
                </c:pt>
                <c:pt idx="31">
                  <c:v>71139.8</c:v>
                </c:pt>
                <c:pt idx="44">
                  <c:v>63309.4</c:v>
                </c:pt>
                <c:pt idx="49">
                  <c:v>60206.8</c:v>
                </c:pt>
                <c:pt idx="50">
                  <c:v>46450.6</c:v>
                </c:pt>
                <c:pt idx="52">
                  <c:v>67153</c:v>
                </c:pt>
                <c:pt idx="54">
                  <c:v>58816.2</c:v>
                </c:pt>
                <c:pt idx="61">
                  <c:v>49464.6</c:v>
                </c:pt>
                <c:pt idx="65">
                  <c:v>54255.8</c:v>
                </c:pt>
                <c:pt idx="68">
                  <c:v>45222.6</c:v>
                </c:pt>
                <c:pt idx="72">
                  <c:v>86275.199999999997</c:v>
                </c:pt>
                <c:pt idx="75">
                  <c:v>68082.8</c:v>
                </c:pt>
                <c:pt idx="76">
                  <c:v>60996.2</c:v>
                </c:pt>
                <c:pt idx="80">
                  <c:v>49876.6</c:v>
                </c:pt>
                <c:pt idx="85">
                  <c:v>47012</c:v>
                </c:pt>
                <c:pt idx="91">
                  <c:v>49350.6</c:v>
                </c:pt>
                <c:pt idx="96">
                  <c:v>58479.199999999997</c:v>
                </c:pt>
                <c:pt idx="97">
                  <c:v>52965.8</c:v>
                </c:pt>
                <c:pt idx="99">
                  <c:v>48951.4</c:v>
                </c:pt>
              </c:numCache>
            </c:numRef>
          </c:xVal>
          <c:yVal>
            <c:numRef>
              <c:f>State081!$AE$2:$AE$101</c:f>
              <c:numCache>
                <c:formatCode>General</c:formatCode>
                <c:ptCount val="100"/>
                <c:pt idx="1">
                  <c:v>1.2677034248558718</c:v>
                </c:pt>
                <c:pt idx="2">
                  <c:v>1.0023335061856433</c:v>
                </c:pt>
                <c:pt idx="5">
                  <c:v>2.1416889629764522</c:v>
                </c:pt>
                <c:pt idx="15">
                  <c:v>2.2455934276497471</c:v>
                </c:pt>
                <c:pt idx="19">
                  <c:v>2.1912362397025587</c:v>
                </c:pt>
                <c:pt idx="21">
                  <c:v>1.2736215408665026</c:v>
                </c:pt>
                <c:pt idx="24">
                  <c:v>1.1127174081005442</c:v>
                </c:pt>
                <c:pt idx="26">
                  <c:v>1.8683179143909794</c:v>
                </c:pt>
                <c:pt idx="29">
                  <c:v>1.7600744754878386</c:v>
                </c:pt>
                <c:pt idx="31">
                  <c:v>1.2798883325508366</c:v>
                </c:pt>
                <c:pt idx="44">
                  <c:v>1.9865454419091004</c:v>
                </c:pt>
                <c:pt idx="49">
                  <c:v>1.5303254781851883</c:v>
                </c:pt>
                <c:pt idx="50">
                  <c:v>2.1767641322178832</c:v>
                </c:pt>
                <c:pt idx="52">
                  <c:v>1.5660953345345703</c:v>
                </c:pt>
                <c:pt idx="54">
                  <c:v>1.9178049584978289</c:v>
                </c:pt>
                <c:pt idx="61">
                  <c:v>1.1232679532433296</c:v>
                </c:pt>
                <c:pt idx="65">
                  <c:v>1.5729746865772876</c:v>
                </c:pt>
                <c:pt idx="68">
                  <c:v>1.2066975361876584</c:v>
                </c:pt>
                <c:pt idx="72">
                  <c:v>1.2028369682133453</c:v>
                </c:pt>
                <c:pt idx="75">
                  <c:v>1.2957310803903481</c:v>
                </c:pt>
                <c:pt idx="76">
                  <c:v>2.0547509516986304</c:v>
                </c:pt>
                <c:pt idx="80">
                  <c:v>1.1184002117225313</c:v>
                </c:pt>
                <c:pt idx="85">
                  <c:v>1.0765974644771548</c:v>
                </c:pt>
                <c:pt idx="91">
                  <c:v>1.4848856954120113</c:v>
                </c:pt>
                <c:pt idx="96">
                  <c:v>1.8473063927003106</c:v>
                </c:pt>
                <c:pt idx="97">
                  <c:v>1.1301443573022592</c:v>
                </c:pt>
                <c:pt idx="99">
                  <c:v>1.8714071507658616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156-49C4-A3DC-E75A3CB8B5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State081!$AF$2:$AF$101</c:f>
              <c:numCache>
                <c:formatCode>General</c:formatCode>
                <c:ptCount val="100"/>
                <c:pt idx="10">
                  <c:v>45572.6</c:v>
                </c:pt>
                <c:pt idx="14">
                  <c:v>58839.6</c:v>
                </c:pt>
                <c:pt idx="18">
                  <c:v>51521.2</c:v>
                </c:pt>
                <c:pt idx="20">
                  <c:v>67843</c:v>
                </c:pt>
                <c:pt idx="22">
                  <c:v>73223.8</c:v>
                </c:pt>
                <c:pt idx="23">
                  <c:v>56895.4</c:v>
                </c:pt>
                <c:pt idx="27">
                  <c:v>54413.8</c:v>
                </c:pt>
                <c:pt idx="32">
                  <c:v>55133.8</c:v>
                </c:pt>
                <c:pt idx="33">
                  <c:v>52781.4</c:v>
                </c:pt>
                <c:pt idx="40">
                  <c:v>72667</c:v>
                </c:pt>
                <c:pt idx="43">
                  <c:v>38490.199999999997</c:v>
                </c:pt>
                <c:pt idx="48">
                  <c:v>64316.6</c:v>
                </c:pt>
                <c:pt idx="51">
                  <c:v>64081</c:v>
                </c:pt>
                <c:pt idx="57">
                  <c:v>50307.199999999997</c:v>
                </c:pt>
                <c:pt idx="58">
                  <c:v>77304.399999999994</c:v>
                </c:pt>
                <c:pt idx="60">
                  <c:v>55009.599999999999</c:v>
                </c:pt>
                <c:pt idx="64">
                  <c:v>52924.4</c:v>
                </c:pt>
                <c:pt idx="66">
                  <c:v>66883.399999999994</c:v>
                </c:pt>
                <c:pt idx="70">
                  <c:v>49990.8</c:v>
                </c:pt>
                <c:pt idx="81">
                  <c:v>43220.4</c:v>
                </c:pt>
                <c:pt idx="83">
                  <c:v>77948</c:v>
                </c:pt>
                <c:pt idx="93">
                  <c:v>56257.599999999999</c:v>
                </c:pt>
                <c:pt idx="98">
                  <c:v>50201.2</c:v>
                </c:pt>
              </c:numCache>
            </c:numRef>
          </c:xVal>
          <c:yVal>
            <c:numRef>
              <c:f>State081!$AG$2:$AG$101</c:f>
              <c:numCache>
                <c:formatCode>General</c:formatCode>
                <c:ptCount val="100"/>
                <c:pt idx="10">
                  <c:v>1.82921316756121</c:v>
                </c:pt>
                <c:pt idx="14">
                  <c:v>1.2791895254216548</c:v>
                </c:pt>
                <c:pt idx="18">
                  <c:v>1.440106208706319</c:v>
                </c:pt>
                <c:pt idx="20">
                  <c:v>1.7771324970888669</c:v>
                </c:pt>
                <c:pt idx="22">
                  <c:v>1.015107109983366</c:v>
                </c:pt>
                <c:pt idx="23">
                  <c:v>1.6427514350896557</c:v>
                </c:pt>
                <c:pt idx="27">
                  <c:v>1.6140942187459797</c:v>
                </c:pt>
                <c:pt idx="32">
                  <c:v>1.0822399326728793</c:v>
                </c:pt>
                <c:pt idx="33">
                  <c:v>1.6334163171117098</c:v>
                </c:pt>
                <c:pt idx="40">
                  <c:v>1.3833239297067446</c:v>
                </c:pt>
                <c:pt idx="43">
                  <c:v>1.6642677876446474</c:v>
                </c:pt>
                <c:pt idx="48">
                  <c:v>1.2388559096718421</c:v>
                </c:pt>
                <c:pt idx="51">
                  <c:v>1.5716671088154055</c:v>
                </c:pt>
                <c:pt idx="57">
                  <c:v>1.8892723109216971</c:v>
                </c:pt>
                <c:pt idx="58">
                  <c:v>1.373647554343608</c:v>
                </c:pt>
                <c:pt idx="60">
                  <c:v>1.284957534684855</c:v>
                </c:pt>
                <c:pt idx="64">
                  <c:v>1.1081278200603124</c:v>
                </c:pt>
                <c:pt idx="66">
                  <c:v>1.3378356961518105</c:v>
                </c:pt>
                <c:pt idx="70">
                  <c:v>2.3989414052185603</c:v>
                </c:pt>
                <c:pt idx="81">
                  <c:v>2.3052540004257249</c:v>
                </c:pt>
                <c:pt idx="83">
                  <c:v>1.0865705342022887</c:v>
                </c:pt>
                <c:pt idx="93">
                  <c:v>2.0486654247603879</c:v>
                </c:pt>
                <c:pt idx="98">
                  <c:v>1.2183374102611093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156-49C4-A3DC-E75A3CB8B5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9029824"/>
        <c:axId val="1632626880"/>
      </c:scatterChart>
      <c:valAx>
        <c:axId val="163902982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26880"/>
        <c:crosses val="autoZero"/>
        <c:crossBetween val="midCat"/>
      </c:valAx>
      <c:valAx>
        <c:axId val="163262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02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State081!$AI$2:$AI$101</c:f>
              <c:numCache>
                <c:formatCode>General</c:formatCode>
                <c:ptCount val="100"/>
                <c:pt idx="0">
                  <c:v>64802.8</c:v>
                </c:pt>
                <c:pt idx="1">
                  <c:v>60779.199999999997</c:v>
                </c:pt>
                <c:pt idx="2">
                  <c:v>53996</c:v>
                </c:pt>
                <c:pt idx="6">
                  <c:v>60610.6</c:v>
                </c:pt>
                <c:pt idx="11">
                  <c:v>77462.399999999994</c:v>
                </c:pt>
                <c:pt idx="12">
                  <c:v>47978.8</c:v>
                </c:pt>
                <c:pt idx="14">
                  <c:v>58839.6</c:v>
                </c:pt>
                <c:pt idx="17">
                  <c:v>54654.8</c:v>
                </c:pt>
                <c:pt idx="18">
                  <c:v>51521.2</c:v>
                </c:pt>
                <c:pt idx="21">
                  <c:v>80858.399999999994</c:v>
                </c:pt>
                <c:pt idx="22">
                  <c:v>73223.8</c:v>
                </c:pt>
                <c:pt idx="24">
                  <c:v>58243</c:v>
                </c:pt>
                <c:pt idx="25">
                  <c:v>77160.800000000003</c:v>
                </c:pt>
                <c:pt idx="27">
                  <c:v>54413.8</c:v>
                </c:pt>
                <c:pt idx="28">
                  <c:v>69974.600000000006</c:v>
                </c:pt>
                <c:pt idx="31">
                  <c:v>71139.8</c:v>
                </c:pt>
                <c:pt idx="32">
                  <c:v>55133.8</c:v>
                </c:pt>
                <c:pt idx="35">
                  <c:v>69468.600000000006</c:v>
                </c:pt>
                <c:pt idx="36">
                  <c:v>43656.800000000003</c:v>
                </c:pt>
                <c:pt idx="40">
                  <c:v>72667</c:v>
                </c:pt>
                <c:pt idx="42">
                  <c:v>52119.199999999997</c:v>
                </c:pt>
                <c:pt idx="45">
                  <c:v>42864</c:v>
                </c:pt>
                <c:pt idx="48">
                  <c:v>64316.6</c:v>
                </c:pt>
                <c:pt idx="49">
                  <c:v>60206.8</c:v>
                </c:pt>
                <c:pt idx="51">
                  <c:v>64081</c:v>
                </c:pt>
                <c:pt idx="58">
                  <c:v>77304.399999999994</c:v>
                </c:pt>
                <c:pt idx="59">
                  <c:v>81420.2</c:v>
                </c:pt>
                <c:pt idx="60">
                  <c:v>55009.599999999999</c:v>
                </c:pt>
                <c:pt idx="61">
                  <c:v>49464.6</c:v>
                </c:pt>
                <c:pt idx="62">
                  <c:v>79198.8</c:v>
                </c:pt>
                <c:pt idx="64">
                  <c:v>52924.4</c:v>
                </c:pt>
                <c:pt idx="66">
                  <c:v>66883.399999999994</c:v>
                </c:pt>
                <c:pt idx="68">
                  <c:v>45222.6</c:v>
                </c:pt>
                <c:pt idx="71">
                  <c:v>41663.199999999997</c:v>
                </c:pt>
                <c:pt idx="72">
                  <c:v>86275.199999999997</c:v>
                </c:pt>
                <c:pt idx="74">
                  <c:v>66617.2</c:v>
                </c:pt>
                <c:pt idx="75">
                  <c:v>68082.8</c:v>
                </c:pt>
                <c:pt idx="78">
                  <c:v>46133</c:v>
                </c:pt>
                <c:pt idx="82">
                  <c:v>50949.8</c:v>
                </c:pt>
                <c:pt idx="83">
                  <c:v>77948</c:v>
                </c:pt>
                <c:pt idx="84">
                  <c:v>63033.8</c:v>
                </c:pt>
                <c:pt idx="85">
                  <c:v>47012</c:v>
                </c:pt>
                <c:pt idx="87">
                  <c:v>49234.2</c:v>
                </c:pt>
                <c:pt idx="88">
                  <c:v>78751.399999999994</c:v>
                </c:pt>
                <c:pt idx="89">
                  <c:v>58181.2</c:v>
                </c:pt>
                <c:pt idx="90">
                  <c:v>64239.4</c:v>
                </c:pt>
                <c:pt idx="97">
                  <c:v>52965.8</c:v>
                </c:pt>
                <c:pt idx="98">
                  <c:v>50201.2</c:v>
                </c:pt>
              </c:numCache>
            </c:numRef>
          </c:xVal>
          <c:yVal>
            <c:numRef>
              <c:f>State081!$AJ$2:$AJ$101</c:f>
              <c:numCache>
                <c:formatCode>General</c:formatCode>
                <c:ptCount val="100"/>
                <c:pt idx="0">
                  <c:v>1.0840272333911498</c:v>
                </c:pt>
                <c:pt idx="1">
                  <c:v>1.2677034248558718</c:v>
                </c:pt>
                <c:pt idx="2">
                  <c:v>1.0023335061856433</c:v>
                </c:pt>
                <c:pt idx="6">
                  <c:v>1.0709182882202124</c:v>
                </c:pt>
                <c:pt idx="11">
                  <c:v>1.5247139257239644</c:v>
                </c:pt>
                <c:pt idx="12">
                  <c:v>1.1952570718734108</c:v>
                </c:pt>
                <c:pt idx="14">
                  <c:v>1.2791895254216548</c:v>
                </c:pt>
                <c:pt idx="17">
                  <c:v>1.2455264679406017</c:v>
                </c:pt>
                <c:pt idx="18">
                  <c:v>1.440106208706319</c:v>
                </c:pt>
                <c:pt idx="21">
                  <c:v>1.2736215408665026</c:v>
                </c:pt>
                <c:pt idx="22">
                  <c:v>1.015107109983366</c:v>
                </c:pt>
                <c:pt idx="24">
                  <c:v>1.1127174081005442</c:v>
                </c:pt>
                <c:pt idx="25">
                  <c:v>1.4865838612352387</c:v>
                </c:pt>
                <c:pt idx="27">
                  <c:v>1.6140942187459797</c:v>
                </c:pt>
                <c:pt idx="28">
                  <c:v>1.0598845866928857</c:v>
                </c:pt>
                <c:pt idx="31">
                  <c:v>1.2798883325508366</c:v>
                </c:pt>
                <c:pt idx="32">
                  <c:v>1.0822399326728793</c:v>
                </c:pt>
                <c:pt idx="35">
                  <c:v>1.3140757119043711</c:v>
                </c:pt>
                <c:pt idx="36">
                  <c:v>1.4079135438236425</c:v>
                </c:pt>
                <c:pt idx="40">
                  <c:v>1.3833239297067446</c:v>
                </c:pt>
                <c:pt idx="42">
                  <c:v>1.2824832307479779</c:v>
                </c:pt>
                <c:pt idx="45">
                  <c:v>1.3509471817842478</c:v>
                </c:pt>
                <c:pt idx="48">
                  <c:v>1.2388559096718421</c:v>
                </c:pt>
                <c:pt idx="49">
                  <c:v>1.5303254781851883</c:v>
                </c:pt>
                <c:pt idx="51">
                  <c:v>1.5716671088154055</c:v>
                </c:pt>
                <c:pt idx="58">
                  <c:v>1.373647554343608</c:v>
                </c:pt>
                <c:pt idx="59">
                  <c:v>1.3177688092144211</c:v>
                </c:pt>
                <c:pt idx="60">
                  <c:v>1.284957534684855</c:v>
                </c:pt>
                <c:pt idx="61">
                  <c:v>1.1232679532433296</c:v>
                </c:pt>
                <c:pt idx="62">
                  <c:v>1.5608443562276195</c:v>
                </c:pt>
                <c:pt idx="64">
                  <c:v>1.1081278200603124</c:v>
                </c:pt>
                <c:pt idx="66">
                  <c:v>1.3378356961518105</c:v>
                </c:pt>
                <c:pt idx="68">
                  <c:v>1.2066975361876584</c:v>
                </c:pt>
                <c:pt idx="71">
                  <c:v>1.3255102824555003</c:v>
                </c:pt>
                <c:pt idx="72">
                  <c:v>1.2028369682133453</c:v>
                </c:pt>
                <c:pt idx="74">
                  <c:v>1.1321250367772888</c:v>
                </c:pt>
                <c:pt idx="75">
                  <c:v>1.2957310803903481</c:v>
                </c:pt>
                <c:pt idx="78">
                  <c:v>1.4376043179502742</c:v>
                </c:pt>
                <c:pt idx="82">
                  <c:v>1.1671684677859382</c:v>
                </c:pt>
                <c:pt idx="83">
                  <c:v>1.0865705342022887</c:v>
                </c:pt>
                <c:pt idx="84">
                  <c:v>1.193565991579121</c:v>
                </c:pt>
                <c:pt idx="85">
                  <c:v>1.0765974644771548</c:v>
                </c:pt>
                <c:pt idx="87">
                  <c:v>1.3408971812276833</c:v>
                </c:pt>
                <c:pt idx="88">
                  <c:v>1.5090271411047931</c:v>
                </c:pt>
                <c:pt idx="89">
                  <c:v>1.1850907165888638</c:v>
                </c:pt>
                <c:pt idx="90">
                  <c:v>1.4010716164845873</c:v>
                </c:pt>
                <c:pt idx="97">
                  <c:v>1.1301443573022592</c:v>
                </c:pt>
                <c:pt idx="98">
                  <c:v>1.2183374102611093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6C9-4943-AE55-18C8A26412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State081!$AK$2:$AK$101</c:f>
              <c:numCache>
                <c:formatCode>General</c:formatCode>
                <c:ptCount val="100"/>
                <c:pt idx="3">
                  <c:v>75909</c:v>
                </c:pt>
                <c:pt idx="4">
                  <c:v>47902.6</c:v>
                </c:pt>
                <c:pt idx="5">
                  <c:v>57109.599999999999</c:v>
                </c:pt>
                <c:pt idx="7">
                  <c:v>55619.199999999997</c:v>
                </c:pt>
                <c:pt idx="8">
                  <c:v>62513.2</c:v>
                </c:pt>
                <c:pt idx="9">
                  <c:v>70097.399999999994</c:v>
                </c:pt>
                <c:pt idx="10">
                  <c:v>45572.6</c:v>
                </c:pt>
                <c:pt idx="13">
                  <c:v>60327.6</c:v>
                </c:pt>
                <c:pt idx="15">
                  <c:v>57720.6</c:v>
                </c:pt>
                <c:pt idx="16">
                  <c:v>63528.4</c:v>
                </c:pt>
                <c:pt idx="19">
                  <c:v>43894.400000000001</c:v>
                </c:pt>
                <c:pt idx="20">
                  <c:v>67843</c:v>
                </c:pt>
                <c:pt idx="23">
                  <c:v>56895.4</c:v>
                </c:pt>
                <c:pt idx="26">
                  <c:v>66390.2</c:v>
                </c:pt>
                <c:pt idx="29">
                  <c:v>74440.600000000006</c:v>
                </c:pt>
                <c:pt idx="30">
                  <c:v>46544.800000000003</c:v>
                </c:pt>
                <c:pt idx="33">
                  <c:v>52781.4</c:v>
                </c:pt>
                <c:pt idx="34">
                  <c:v>58998.400000000001</c:v>
                </c:pt>
                <c:pt idx="37">
                  <c:v>61977</c:v>
                </c:pt>
                <c:pt idx="38">
                  <c:v>61389.2</c:v>
                </c:pt>
                <c:pt idx="39">
                  <c:v>63370</c:v>
                </c:pt>
                <c:pt idx="41">
                  <c:v>65762.600000000006</c:v>
                </c:pt>
                <c:pt idx="43">
                  <c:v>38490.199999999997</c:v>
                </c:pt>
                <c:pt idx="44">
                  <c:v>63309.4</c:v>
                </c:pt>
                <c:pt idx="46">
                  <c:v>48357.4</c:v>
                </c:pt>
                <c:pt idx="47">
                  <c:v>38179.4</c:v>
                </c:pt>
                <c:pt idx="50">
                  <c:v>46450.6</c:v>
                </c:pt>
                <c:pt idx="52">
                  <c:v>67153</c:v>
                </c:pt>
                <c:pt idx="53">
                  <c:v>56100</c:v>
                </c:pt>
                <c:pt idx="54">
                  <c:v>58816.2</c:v>
                </c:pt>
                <c:pt idx="55">
                  <c:v>56779.6</c:v>
                </c:pt>
                <c:pt idx="56">
                  <c:v>41775.599999999999</c:v>
                </c:pt>
                <c:pt idx="57">
                  <c:v>50307.199999999997</c:v>
                </c:pt>
                <c:pt idx="63">
                  <c:v>64041.599999999999</c:v>
                </c:pt>
                <c:pt idx="65">
                  <c:v>54255.8</c:v>
                </c:pt>
                <c:pt idx="67">
                  <c:v>64615</c:v>
                </c:pt>
                <c:pt idx="69">
                  <c:v>55907.4</c:v>
                </c:pt>
                <c:pt idx="70">
                  <c:v>49990.8</c:v>
                </c:pt>
                <c:pt idx="73">
                  <c:v>56479.6</c:v>
                </c:pt>
                <c:pt idx="76">
                  <c:v>60996.2</c:v>
                </c:pt>
                <c:pt idx="77">
                  <c:v>53000.800000000003</c:v>
                </c:pt>
                <c:pt idx="79">
                  <c:v>38152.199999999997</c:v>
                </c:pt>
                <c:pt idx="80">
                  <c:v>49876.6</c:v>
                </c:pt>
                <c:pt idx="81">
                  <c:v>43220.4</c:v>
                </c:pt>
                <c:pt idx="86">
                  <c:v>68557</c:v>
                </c:pt>
                <c:pt idx="91">
                  <c:v>49350.6</c:v>
                </c:pt>
                <c:pt idx="92">
                  <c:v>57317.8</c:v>
                </c:pt>
                <c:pt idx="93">
                  <c:v>56257.599999999999</c:v>
                </c:pt>
                <c:pt idx="94">
                  <c:v>61725.599999999999</c:v>
                </c:pt>
                <c:pt idx="95">
                  <c:v>60060</c:v>
                </c:pt>
                <c:pt idx="96">
                  <c:v>58479.199999999997</c:v>
                </c:pt>
                <c:pt idx="99">
                  <c:v>48951.4</c:v>
                </c:pt>
              </c:numCache>
            </c:numRef>
          </c:xVal>
          <c:yVal>
            <c:numRef>
              <c:f>State081!$AL$2:$AL$101</c:f>
              <c:numCache>
                <c:formatCode>General</c:formatCode>
                <c:ptCount val="100"/>
                <c:pt idx="3">
                  <c:v>1.7485805372222003</c:v>
                </c:pt>
                <c:pt idx="4">
                  <c:v>2.083749107564099</c:v>
                </c:pt>
                <c:pt idx="5">
                  <c:v>2.1416889629764522</c:v>
                </c:pt>
                <c:pt idx="7">
                  <c:v>2.0571313503250677</c:v>
                </c:pt>
                <c:pt idx="8">
                  <c:v>1.8046268628065754</c:v>
                </c:pt>
                <c:pt idx="9">
                  <c:v>1.4263724474802204</c:v>
                </c:pt>
                <c:pt idx="10">
                  <c:v>1.82921316756121</c:v>
                </c:pt>
                <c:pt idx="13">
                  <c:v>1.5955052082297323</c:v>
                </c:pt>
                <c:pt idx="15">
                  <c:v>2.2455934276497471</c:v>
                </c:pt>
                <c:pt idx="16">
                  <c:v>1.9052423797860485</c:v>
                </c:pt>
                <c:pt idx="19">
                  <c:v>2.1912362397025587</c:v>
                </c:pt>
                <c:pt idx="20">
                  <c:v>1.7771324970888669</c:v>
                </c:pt>
                <c:pt idx="23">
                  <c:v>1.6427514350896557</c:v>
                </c:pt>
                <c:pt idx="26">
                  <c:v>1.8683179143909794</c:v>
                </c:pt>
                <c:pt idx="29">
                  <c:v>1.7600744754878386</c:v>
                </c:pt>
                <c:pt idx="30">
                  <c:v>2.4284775098399818</c:v>
                </c:pt>
                <c:pt idx="33">
                  <c:v>1.6334163171117098</c:v>
                </c:pt>
                <c:pt idx="34">
                  <c:v>1.6021790421435158</c:v>
                </c:pt>
                <c:pt idx="37">
                  <c:v>1.9563547767720284</c:v>
                </c:pt>
                <c:pt idx="38">
                  <c:v>1.9931356003987672</c:v>
                </c:pt>
                <c:pt idx="39">
                  <c:v>1.8669401925201199</c:v>
                </c:pt>
                <c:pt idx="41">
                  <c:v>1.8435250431096093</c:v>
                </c:pt>
                <c:pt idx="43">
                  <c:v>1.6642677876446474</c:v>
                </c:pt>
                <c:pt idx="44">
                  <c:v>1.9865454419091004</c:v>
                </c:pt>
                <c:pt idx="46">
                  <c:v>2.3341205275717885</c:v>
                </c:pt>
                <c:pt idx="47">
                  <c:v>1.6562596583497906</c:v>
                </c:pt>
                <c:pt idx="50">
                  <c:v>2.1767641322178832</c:v>
                </c:pt>
                <c:pt idx="52">
                  <c:v>1.5660953345345703</c:v>
                </c:pt>
                <c:pt idx="53">
                  <c:v>1.9149554367201427</c:v>
                </c:pt>
                <c:pt idx="54">
                  <c:v>1.9178049584978289</c:v>
                </c:pt>
                <c:pt idx="55">
                  <c:v>1.6034456037027383</c:v>
                </c:pt>
                <c:pt idx="56">
                  <c:v>2.1835952086864103</c:v>
                </c:pt>
                <c:pt idx="57">
                  <c:v>1.8892723109216971</c:v>
                </c:pt>
                <c:pt idx="63">
                  <c:v>1.5370790236346374</c:v>
                </c:pt>
                <c:pt idx="65">
                  <c:v>1.5729746865772876</c:v>
                </c:pt>
                <c:pt idx="67">
                  <c:v>1.619979880832624</c:v>
                </c:pt>
                <c:pt idx="69">
                  <c:v>1.5650700980549981</c:v>
                </c:pt>
                <c:pt idx="70">
                  <c:v>2.3989414052185603</c:v>
                </c:pt>
                <c:pt idx="73">
                  <c:v>2.1544947202175653</c:v>
                </c:pt>
                <c:pt idx="76">
                  <c:v>2.0547509516986304</c:v>
                </c:pt>
                <c:pt idx="77">
                  <c:v>1.8244441593334439</c:v>
                </c:pt>
                <c:pt idx="79">
                  <c:v>2.2749933162438865</c:v>
                </c:pt>
                <c:pt idx="80">
                  <c:v>1.1184002117225313</c:v>
                </c:pt>
                <c:pt idx="81">
                  <c:v>2.3052540004257249</c:v>
                </c:pt>
                <c:pt idx="86">
                  <c:v>1.7420102980002041</c:v>
                </c:pt>
                <c:pt idx="91">
                  <c:v>1.4848856954120113</c:v>
                </c:pt>
                <c:pt idx="92">
                  <c:v>2.0986848762513564</c:v>
                </c:pt>
                <c:pt idx="93">
                  <c:v>2.0486654247603879</c:v>
                </c:pt>
                <c:pt idx="94">
                  <c:v>1.8354783104578976</c:v>
                </c:pt>
                <c:pt idx="95">
                  <c:v>1.8134199134199134</c:v>
                </c:pt>
                <c:pt idx="96">
                  <c:v>1.8473063927003106</c:v>
                </c:pt>
                <c:pt idx="99">
                  <c:v>1.8714071507658616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6C9-4943-AE55-18C8A2641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40230768"/>
        <c:axId val="1632631872"/>
      </c:scatterChart>
      <c:valAx>
        <c:axId val="16402307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31872"/>
        <c:crosses val="autoZero"/>
        <c:crossBetween val="midCat"/>
      </c:valAx>
      <c:valAx>
        <c:axId val="1632631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40230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State080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State080!$J$2:$J$101</c:f>
              <c:numCache>
                <c:formatCode>General</c:formatCode>
                <c:ptCount val="100"/>
                <c:pt idx="0">
                  <c:v>63827.199999999997</c:v>
                </c:pt>
                <c:pt idx="1">
                  <c:v>57462.400000000001</c:v>
                </c:pt>
                <c:pt idx="2">
                  <c:v>53996</c:v>
                </c:pt>
                <c:pt idx="3">
                  <c:v>78061.600000000006</c:v>
                </c:pt>
                <c:pt idx="4">
                  <c:v>52128.4</c:v>
                </c:pt>
                <c:pt idx="5">
                  <c:v>57767.4</c:v>
                </c:pt>
                <c:pt idx="6">
                  <c:v>64757.4</c:v>
                </c:pt>
                <c:pt idx="7">
                  <c:v>62990</c:v>
                </c:pt>
                <c:pt idx="8">
                  <c:v>70382.8</c:v>
                </c:pt>
                <c:pt idx="9">
                  <c:v>66308.600000000006</c:v>
                </c:pt>
                <c:pt idx="10">
                  <c:v>52871.8</c:v>
                </c:pt>
                <c:pt idx="11">
                  <c:v>76931.199999999997</c:v>
                </c:pt>
                <c:pt idx="12">
                  <c:v>52872.6</c:v>
                </c:pt>
                <c:pt idx="13">
                  <c:v>56507.4</c:v>
                </c:pt>
                <c:pt idx="14">
                  <c:v>56756.2</c:v>
                </c:pt>
                <c:pt idx="15">
                  <c:v>59936</c:v>
                </c:pt>
                <c:pt idx="16">
                  <c:v>60465.4</c:v>
                </c:pt>
                <c:pt idx="17">
                  <c:v>55425.2</c:v>
                </c:pt>
                <c:pt idx="18">
                  <c:v>58360</c:v>
                </c:pt>
                <c:pt idx="19">
                  <c:v>49486</c:v>
                </c:pt>
                <c:pt idx="20">
                  <c:v>68939</c:v>
                </c:pt>
                <c:pt idx="21">
                  <c:v>76034.399999999994</c:v>
                </c:pt>
                <c:pt idx="22">
                  <c:v>74156.2</c:v>
                </c:pt>
                <c:pt idx="23">
                  <c:v>57118.400000000001</c:v>
                </c:pt>
                <c:pt idx="24">
                  <c:v>50690.400000000001</c:v>
                </c:pt>
                <c:pt idx="25">
                  <c:v>74929.8</c:v>
                </c:pt>
                <c:pt idx="26">
                  <c:v>63736.6</c:v>
                </c:pt>
                <c:pt idx="27">
                  <c:v>52007.199999999997</c:v>
                </c:pt>
                <c:pt idx="28">
                  <c:v>60308.4</c:v>
                </c:pt>
                <c:pt idx="29">
                  <c:v>76716.399999999994</c:v>
                </c:pt>
                <c:pt idx="30">
                  <c:v>44771.199999999997</c:v>
                </c:pt>
                <c:pt idx="31">
                  <c:v>71141.399999999994</c:v>
                </c:pt>
                <c:pt idx="32">
                  <c:v>43747.8</c:v>
                </c:pt>
                <c:pt idx="33">
                  <c:v>49422.6</c:v>
                </c:pt>
                <c:pt idx="34">
                  <c:v>55789.8</c:v>
                </c:pt>
                <c:pt idx="35">
                  <c:v>66753.2</c:v>
                </c:pt>
                <c:pt idx="36">
                  <c:v>43410.400000000001</c:v>
                </c:pt>
                <c:pt idx="37">
                  <c:v>67305.399999999994</c:v>
                </c:pt>
                <c:pt idx="38">
                  <c:v>63293.4</c:v>
                </c:pt>
                <c:pt idx="39">
                  <c:v>59788.6</c:v>
                </c:pt>
                <c:pt idx="40">
                  <c:v>73702.399999999994</c:v>
                </c:pt>
                <c:pt idx="41">
                  <c:v>73031.199999999997</c:v>
                </c:pt>
                <c:pt idx="42">
                  <c:v>60452.6</c:v>
                </c:pt>
                <c:pt idx="43">
                  <c:v>35942</c:v>
                </c:pt>
                <c:pt idx="44">
                  <c:v>54369.599999999999</c:v>
                </c:pt>
                <c:pt idx="45">
                  <c:v>42283.6</c:v>
                </c:pt>
                <c:pt idx="46">
                  <c:v>49656.2</c:v>
                </c:pt>
                <c:pt idx="47">
                  <c:v>42078.6</c:v>
                </c:pt>
                <c:pt idx="48">
                  <c:v>66557</c:v>
                </c:pt>
                <c:pt idx="49">
                  <c:v>64835.4</c:v>
                </c:pt>
                <c:pt idx="50">
                  <c:v>45782.6</c:v>
                </c:pt>
                <c:pt idx="51">
                  <c:v>60215</c:v>
                </c:pt>
                <c:pt idx="52">
                  <c:v>63327.199999999997</c:v>
                </c:pt>
                <c:pt idx="53">
                  <c:v>60169</c:v>
                </c:pt>
                <c:pt idx="54">
                  <c:v>54973.599999999999</c:v>
                </c:pt>
                <c:pt idx="55">
                  <c:v>57174.400000000001</c:v>
                </c:pt>
                <c:pt idx="56">
                  <c:v>43911</c:v>
                </c:pt>
                <c:pt idx="57">
                  <c:v>47312.4</c:v>
                </c:pt>
                <c:pt idx="58">
                  <c:v>79155.399999999994</c:v>
                </c:pt>
                <c:pt idx="59">
                  <c:v>77818.2</c:v>
                </c:pt>
                <c:pt idx="60">
                  <c:v>51636</c:v>
                </c:pt>
                <c:pt idx="61">
                  <c:v>52472.6</c:v>
                </c:pt>
                <c:pt idx="62">
                  <c:v>79764.600000000006</c:v>
                </c:pt>
                <c:pt idx="63">
                  <c:v>62948.800000000003</c:v>
                </c:pt>
                <c:pt idx="64">
                  <c:v>58509.8</c:v>
                </c:pt>
                <c:pt idx="65">
                  <c:v>55589.8</c:v>
                </c:pt>
                <c:pt idx="66">
                  <c:v>62497</c:v>
                </c:pt>
                <c:pt idx="67">
                  <c:v>65031.6</c:v>
                </c:pt>
                <c:pt idx="68">
                  <c:v>48130.6</c:v>
                </c:pt>
                <c:pt idx="69">
                  <c:v>56726.6</c:v>
                </c:pt>
                <c:pt idx="70">
                  <c:v>47501</c:v>
                </c:pt>
                <c:pt idx="71">
                  <c:v>50220.2</c:v>
                </c:pt>
                <c:pt idx="72">
                  <c:v>84560.2</c:v>
                </c:pt>
                <c:pt idx="73">
                  <c:v>58105.4</c:v>
                </c:pt>
                <c:pt idx="74">
                  <c:v>65299.6</c:v>
                </c:pt>
                <c:pt idx="75">
                  <c:v>65778</c:v>
                </c:pt>
                <c:pt idx="76">
                  <c:v>61186.6</c:v>
                </c:pt>
                <c:pt idx="77">
                  <c:v>56118.8</c:v>
                </c:pt>
                <c:pt idx="78">
                  <c:v>47550.6</c:v>
                </c:pt>
                <c:pt idx="79">
                  <c:v>42364.800000000003</c:v>
                </c:pt>
                <c:pt idx="80">
                  <c:v>54554</c:v>
                </c:pt>
                <c:pt idx="81">
                  <c:v>45144.2</c:v>
                </c:pt>
                <c:pt idx="82">
                  <c:v>52415.6</c:v>
                </c:pt>
                <c:pt idx="83">
                  <c:v>78805.600000000006</c:v>
                </c:pt>
                <c:pt idx="84">
                  <c:v>63521</c:v>
                </c:pt>
                <c:pt idx="85">
                  <c:v>50494.6</c:v>
                </c:pt>
                <c:pt idx="86">
                  <c:v>66751.399999999994</c:v>
                </c:pt>
                <c:pt idx="87">
                  <c:v>50361.2</c:v>
                </c:pt>
                <c:pt idx="88">
                  <c:v>76088.800000000003</c:v>
                </c:pt>
                <c:pt idx="89">
                  <c:v>60470</c:v>
                </c:pt>
                <c:pt idx="90">
                  <c:v>62261.4</c:v>
                </c:pt>
                <c:pt idx="91">
                  <c:v>50693</c:v>
                </c:pt>
                <c:pt idx="92">
                  <c:v>54254</c:v>
                </c:pt>
                <c:pt idx="93">
                  <c:v>57847</c:v>
                </c:pt>
                <c:pt idx="94">
                  <c:v>64951.8</c:v>
                </c:pt>
                <c:pt idx="95">
                  <c:v>62342.2</c:v>
                </c:pt>
                <c:pt idx="96">
                  <c:v>54561.4</c:v>
                </c:pt>
                <c:pt idx="97">
                  <c:v>59719.4</c:v>
                </c:pt>
                <c:pt idx="98">
                  <c:v>44093</c:v>
                </c:pt>
                <c:pt idx="99">
                  <c:v>52198.8</c:v>
                </c:pt>
              </c:numCache>
            </c:numRef>
          </c:xVal>
          <c:yVal>
            <c:numRef>
              <c:f>State080!$K$2:$K$101</c:f>
              <c:numCache>
                <c:formatCode>General</c:formatCode>
                <c:ptCount val="100"/>
                <c:pt idx="0">
                  <c:v>1.4400600371001706</c:v>
                </c:pt>
                <c:pt idx="1">
                  <c:v>1.3224995823355794</c:v>
                </c:pt>
                <c:pt idx="2">
                  <c:v>1.013686198977702</c:v>
                </c:pt>
                <c:pt idx="3">
                  <c:v>1.5265892577144202</c:v>
                </c:pt>
                <c:pt idx="4">
                  <c:v>1.9139470998534387</c:v>
                </c:pt>
                <c:pt idx="5">
                  <c:v>2.1909762253450906</c:v>
                </c:pt>
                <c:pt idx="6">
                  <c:v>1.2586669631578784</c:v>
                </c:pt>
                <c:pt idx="7">
                  <c:v>1.9841085886648675</c:v>
                </c:pt>
                <c:pt idx="8">
                  <c:v>1.6019965105110907</c:v>
                </c:pt>
                <c:pt idx="9">
                  <c:v>1.5059434221202075</c:v>
                </c:pt>
                <c:pt idx="10">
                  <c:v>1.2173029857126105</c:v>
                </c:pt>
                <c:pt idx="11">
                  <c:v>1.5331361008277526</c:v>
                </c:pt>
                <c:pt idx="12">
                  <c:v>1.1641379466869419</c:v>
                </c:pt>
                <c:pt idx="13">
                  <c:v>1.7038299408573037</c:v>
                </c:pt>
                <c:pt idx="14">
                  <c:v>1.3261458660023047</c:v>
                </c:pt>
                <c:pt idx="15">
                  <c:v>1.9463093966898024</c:v>
                </c:pt>
                <c:pt idx="16">
                  <c:v>1.9969767834166317</c:v>
                </c:pt>
                <c:pt idx="17">
                  <c:v>1.1377676580328082</c:v>
                </c:pt>
                <c:pt idx="18">
                  <c:v>1.2679746401644962</c:v>
                </c:pt>
                <c:pt idx="19">
                  <c:v>2.1440811542658529</c:v>
                </c:pt>
                <c:pt idx="20">
                  <c:v>1.7472693250554838</c:v>
                </c:pt>
                <c:pt idx="21">
                  <c:v>1.3399329777048286</c:v>
                </c:pt>
                <c:pt idx="22">
                  <c:v>1.2055364217691846</c:v>
                </c:pt>
                <c:pt idx="23">
                  <c:v>1.763109610913471</c:v>
                </c:pt>
                <c:pt idx="24">
                  <c:v>1.2913095970834714</c:v>
                </c:pt>
                <c:pt idx="25">
                  <c:v>1.6153252777933478</c:v>
                </c:pt>
                <c:pt idx="26">
                  <c:v>1.8852433295782958</c:v>
                </c:pt>
                <c:pt idx="27">
                  <c:v>1.6887853989447617</c:v>
                </c:pt>
                <c:pt idx="28">
                  <c:v>1.2297623548295096</c:v>
                </c:pt>
                <c:pt idx="29">
                  <c:v>1.5840028989890038</c:v>
                </c:pt>
                <c:pt idx="30">
                  <c:v>2.4191667857908659</c:v>
                </c:pt>
                <c:pt idx="31">
                  <c:v>1.278622574197303</c:v>
                </c:pt>
                <c:pt idx="32">
                  <c:v>1.0275488138832123</c:v>
                </c:pt>
                <c:pt idx="33">
                  <c:v>1.8855341483450891</c:v>
                </c:pt>
                <c:pt idx="34">
                  <c:v>1.8272874252999651</c:v>
                </c:pt>
                <c:pt idx="35">
                  <c:v>1.0755589245159782</c:v>
                </c:pt>
                <c:pt idx="36">
                  <c:v>1.4064602030849749</c:v>
                </c:pt>
                <c:pt idx="37">
                  <c:v>1.8020248003874877</c:v>
                </c:pt>
                <c:pt idx="38">
                  <c:v>1.956854901142931</c:v>
                </c:pt>
                <c:pt idx="39">
                  <c:v>1.9942932264679221</c:v>
                </c:pt>
                <c:pt idx="40">
                  <c:v>1.3523982936783607</c:v>
                </c:pt>
                <c:pt idx="41">
                  <c:v>1.6609750353273669</c:v>
                </c:pt>
                <c:pt idx="42">
                  <c:v>1.3405213340699986</c:v>
                </c:pt>
                <c:pt idx="43">
                  <c:v>1.3577430304379279</c:v>
                </c:pt>
                <c:pt idx="44">
                  <c:v>2.2229517965922132</c:v>
                </c:pt>
                <c:pt idx="45">
                  <c:v>1.4232704878487168</c:v>
                </c:pt>
                <c:pt idx="46">
                  <c:v>2.2732911499470361</c:v>
                </c:pt>
                <c:pt idx="47">
                  <c:v>1.5048979766437096</c:v>
                </c:pt>
                <c:pt idx="48">
                  <c:v>1.4873116276274472</c:v>
                </c:pt>
                <c:pt idx="49">
                  <c:v>1.6341381405836934</c:v>
                </c:pt>
                <c:pt idx="50">
                  <c:v>2.2076072569054621</c:v>
                </c:pt>
                <c:pt idx="51">
                  <c:v>1.6366353898530266</c:v>
                </c:pt>
                <c:pt idx="52">
                  <c:v>1.6621767581702649</c:v>
                </c:pt>
                <c:pt idx="53">
                  <c:v>1.7494889394871114</c:v>
                </c:pt>
                <c:pt idx="54">
                  <c:v>2.1008447691255441</c:v>
                </c:pt>
                <c:pt idx="55">
                  <c:v>1.6199557844070074</c:v>
                </c:pt>
                <c:pt idx="56">
                  <c:v>2.0727152649677758</c:v>
                </c:pt>
                <c:pt idx="57">
                  <c:v>2.0005749021398196</c:v>
                </c:pt>
                <c:pt idx="58">
                  <c:v>1.2700965442660894</c:v>
                </c:pt>
                <c:pt idx="59">
                  <c:v>1.4669961525709925</c:v>
                </c:pt>
                <c:pt idx="60">
                  <c:v>1.160624370594159</c:v>
                </c:pt>
                <c:pt idx="61">
                  <c:v>1.0543026265136473</c:v>
                </c:pt>
                <c:pt idx="62">
                  <c:v>1.528259403294193</c:v>
                </c:pt>
                <c:pt idx="63">
                  <c:v>1.6171873014259206</c:v>
                </c:pt>
                <c:pt idx="64">
                  <c:v>1.1760423040242831</c:v>
                </c:pt>
                <c:pt idx="65">
                  <c:v>1.4462905065317737</c:v>
                </c:pt>
                <c:pt idx="66">
                  <c:v>1.4937196985455301</c:v>
                </c:pt>
                <c:pt idx="67">
                  <c:v>1.4658719760854724</c:v>
                </c:pt>
                <c:pt idx="68">
                  <c:v>1.1413113487053974</c:v>
                </c:pt>
                <c:pt idx="69">
                  <c:v>1.2212789061921567</c:v>
                </c:pt>
                <c:pt idx="70">
                  <c:v>2.1556388286562389</c:v>
                </c:pt>
                <c:pt idx="71">
                  <c:v>1.075662781111983</c:v>
                </c:pt>
                <c:pt idx="72">
                  <c:v>1.4051527787304192</c:v>
                </c:pt>
                <c:pt idx="73">
                  <c:v>1.7234370643692325</c:v>
                </c:pt>
                <c:pt idx="74">
                  <c:v>1.0695318194904717</c:v>
                </c:pt>
                <c:pt idx="75">
                  <c:v>1.4470339627230988</c:v>
                </c:pt>
                <c:pt idx="76">
                  <c:v>2.0870419340182327</c:v>
                </c:pt>
                <c:pt idx="77">
                  <c:v>1.61487772368618</c:v>
                </c:pt>
                <c:pt idx="78">
                  <c:v>1.3620858622183527</c:v>
                </c:pt>
                <c:pt idx="79">
                  <c:v>2.0510659793035728</c:v>
                </c:pt>
                <c:pt idx="80">
                  <c:v>1.0231513729515709</c:v>
                </c:pt>
                <c:pt idx="81">
                  <c:v>1.7652987537712488</c:v>
                </c:pt>
                <c:pt idx="82">
                  <c:v>1.5347148558825998</c:v>
                </c:pt>
                <c:pt idx="83">
                  <c:v>1.0729440547372266</c:v>
                </c:pt>
                <c:pt idx="84">
                  <c:v>1.2042946427165819</c:v>
                </c:pt>
                <c:pt idx="85">
                  <c:v>1.0891659702225585</c:v>
                </c:pt>
                <c:pt idx="86">
                  <c:v>1.569570076432854</c:v>
                </c:pt>
                <c:pt idx="87">
                  <c:v>1.3108107034780745</c:v>
                </c:pt>
                <c:pt idx="88">
                  <c:v>1.5618067310826298</c:v>
                </c:pt>
                <c:pt idx="89">
                  <c:v>1.2790474615511824</c:v>
                </c:pt>
                <c:pt idx="90">
                  <c:v>1.7434558169266994</c:v>
                </c:pt>
                <c:pt idx="91">
                  <c:v>1.7324679936085849</c:v>
                </c:pt>
                <c:pt idx="92">
                  <c:v>2.1846131160836069</c:v>
                </c:pt>
                <c:pt idx="93">
                  <c:v>1.910436150535032</c:v>
                </c:pt>
                <c:pt idx="94">
                  <c:v>1.4803746778380276</c:v>
                </c:pt>
                <c:pt idx="95">
                  <c:v>1.737763505298177</c:v>
                </c:pt>
                <c:pt idx="96">
                  <c:v>2.1467007811383136</c:v>
                </c:pt>
                <c:pt idx="97">
                  <c:v>1.1079481709461247</c:v>
                </c:pt>
                <c:pt idx="98">
                  <c:v>1.5378631528814097</c:v>
                </c:pt>
                <c:pt idx="99">
                  <c:v>1.7362468102715003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9A6-47CF-BBB0-A28C787BD5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316976"/>
        <c:axId val="1632611072"/>
      </c:scatterChart>
      <c:valAx>
        <c:axId val="16373169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11072"/>
        <c:crosses val="autoZero"/>
        <c:crossBetween val="midCat"/>
      </c:valAx>
      <c:valAx>
        <c:axId val="1632611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316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State080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State080!$Z$2:$Z$101</c:f>
              <c:numCache>
                <c:formatCode>General</c:formatCode>
                <c:ptCount val="100"/>
                <c:pt idx="0">
                  <c:v>63827.199999999997</c:v>
                </c:pt>
                <c:pt idx="7">
                  <c:v>62990</c:v>
                </c:pt>
                <c:pt idx="9">
                  <c:v>66308.600000000006</c:v>
                </c:pt>
                <c:pt idx="12">
                  <c:v>52872.6</c:v>
                </c:pt>
                <c:pt idx="16">
                  <c:v>60465.4</c:v>
                </c:pt>
                <c:pt idx="25">
                  <c:v>74929.8</c:v>
                </c:pt>
                <c:pt idx="28">
                  <c:v>60308.4</c:v>
                </c:pt>
                <c:pt idx="30">
                  <c:v>44771.199999999997</c:v>
                </c:pt>
                <c:pt idx="35">
                  <c:v>66753.2</c:v>
                </c:pt>
                <c:pt idx="37">
                  <c:v>67305.399999999994</c:v>
                </c:pt>
                <c:pt idx="45">
                  <c:v>42283.6</c:v>
                </c:pt>
                <c:pt idx="47">
                  <c:v>42078.6</c:v>
                </c:pt>
                <c:pt idx="53">
                  <c:v>60169</c:v>
                </c:pt>
                <c:pt idx="67">
                  <c:v>65031.6</c:v>
                </c:pt>
                <c:pt idx="69">
                  <c:v>56726.6</c:v>
                </c:pt>
                <c:pt idx="71">
                  <c:v>50220.2</c:v>
                </c:pt>
                <c:pt idx="74">
                  <c:v>65299.6</c:v>
                </c:pt>
                <c:pt idx="77">
                  <c:v>56118.8</c:v>
                </c:pt>
                <c:pt idx="79">
                  <c:v>42364.800000000003</c:v>
                </c:pt>
                <c:pt idx="82">
                  <c:v>52415.6</c:v>
                </c:pt>
                <c:pt idx="86">
                  <c:v>66751.399999999994</c:v>
                </c:pt>
                <c:pt idx="92">
                  <c:v>54254</c:v>
                </c:pt>
                <c:pt idx="94">
                  <c:v>64951.8</c:v>
                </c:pt>
              </c:numCache>
            </c:numRef>
          </c:xVal>
          <c:yVal>
            <c:numRef>
              <c:f>State080!$AA$2:$AA$101</c:f>
              <c:numCache>
                <c:formatCode>General</c:formatCode>
                <c:ptCount val="100"/>
                <c:pt idx="0">
                  <c:v>1.4400600371001706</c:v>
                </c:pt>
                <c:pt idx="7">
                  <c:v>1.9841085886648675</c:v>
                </c:pt>
                <c:pt idx="9">
                  <c:v>1.5059434221202075</c:v>
                </c:pt>
                <c:pt idx="12">
                  <c:v>1.1641379466869419</c:v>
                </c:pt>
                <c:pt idx="16">
                  <c:v>1.9969767834166317</c:v>
                </c:pt>
                <c:pt idx="25">
                  <c:v>1.6153252777933478</c:v>
                </c:pt>
                <c:pt idx="28">
                  <c:v>1.2297623548295096</c:v>
                </c:pt>
                <c:pt idx="30">
                  <c:v>2.4191667857908659</c:v>
                </c:pt>
                <c:pt idx="35">
                  <c:v>1.0755589245159782</c:v>
                </c:pt>
                <c:pt idx="37">
                  <c:v>1.8020248003874877</c:v>
                </c:pt>
                <c:pt idx="45">
                  <c:v>1.4232704878487168</c:v>
                </c:pt>
                <c:pt idx="47">
                  <c:v>1.5048979766437096</c:v>
                </c:pt>
                <c:pt idx="53">
                  <c:v>1.7494889394871114</c:v>
                </c:pt>
                <c:pt idx="67">
                  <c:v>1.4658719760854724</c:v>
                </c:pt>
                <c:pt idx="69">
                  <c:v>1.2212789061921567</c:v>
                </c:pt>
                <c:pt idx="71">
                  <c:v>1.075662781111983</c:v>
                </c:pt>
                <c:pt idx="74">
                  <c:v>1.0695318194904717</c:v>
                </c:pt>
                <c:pt idx="77">
                  <c:v>1.61487772368618</c:v>
                </c:pt>
                <c:pt idx="79">
                  <c:v>2.0510659793035728</c:v>
                </c:pt>
                <c:pt idx="82">
                  <c:v>1.5347148558825998</c:v>
                </c:pt>
                <c:pt idx="86">
                  <c:v>1.569570076432854</c:v>
                </c:pt>
                <c:pt idx="92">
                  <c:v>2.1846131160836069</c:v>
                </c:pt>
                <c:pt idx="94">
                  <c:v>1.4803746778380276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F81-43DA-8697-4F1377FE711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State080!$AB$2:$AB$101</c:f>
              <c:numCache>
                <c:formatCode>General</c:formatCode>
                <c:ptCount val="100"/>
                <c:pt idx="3">
                  <c:v>78061.600000000006</c:v>
                </c:pt>
                <c:pt idx="4">
                  <c:v>52128.4</c:v>
                </c:pt>
                <c:pt idx="6">
                  <c:v>64757.4</c:v>
                </c:pt>
                <c:pt idx="8">
                  <c:v>70382.8</c:v>
                </c:pt>
                <c:pt idx="11">
                  <c:v>76931.199999999997</c:v>
                </c:pt>
                <c:pt idx="13">
                  <c:v>56507.4</c:v>
                </c:pt>
                <c:pt idx="17">
                  <c:v>55425.2</c:v>
                </c:pt>
                <c:pt idx="34">
                  <c:v>55789.8</c:v>
                </c:pt>
                <c:pt idx="36">
                  <c:v>43410.400000000001</c:v>
                </c:pt>
                <c:pt idx="38">
                  <c:v>63293.4</c:v>
                </c:pt>
                <c:pt idx="39">
                  <c:v>59788.6</c:v>
                </c:pt>
                <c:pt idx="41">
                  <c:v>73031.199999999997</c:v>
                </c:pt>
                <c:pt idx="42">
                  <c:v>60452.6</c:v>
                </c:pt>
                <c:pt idx="46">
                  <c:v>49656.2</c:v>
                </c:pt>
                <c:pt idx="55">
                  <c:v>57174.400000000001</c:v>
                </c:pt>
                <c:pt idx="56">
                  <c:v>43911</c:v>
                </c:pt>
                <c:pt idx="59">
                  <c:v>77818.2</c:v>
                </c:pt>
                <c:pt idx="62">
                  <c:v>79764.600000000006</c:v>
                </c:pt>
                <c:pt idx="63">
                  <c:v>62948.800000000003</c:v>
                </c:pt>
                <c:pt idx="73">
                  <c:v>58105.4</c:v>
                </c:pt>
                <c:pt idx="78">
                  <c:v>47550.6</c:v>
                </c:pt>
                <c:pt idx="84">
                  <c:v>63521</c:v>
                </c:pt>
                <c:pt idx="87">
                  <c:v>50361.2</c:v>
                </c:pt>
                <c:pt idx="88">
                  <c:v>76088.800000000003</c:v>
                </c:pt>
                <c:pt idx="89">
                  <c:v>60470</c:v>
                </c:pt>
                <c:pt idx="90">
                  <c:v>62261.4</c:v>
                </c:pt>
                <c:pt idx="95">
                  <c:v>62342.2</c:v>
                </c:pt>
              </c:numCache>
            </c:numRef>
          </c:xVal>
          <c:yVal>
            <c:numRef>
              <c:f>State080!$AC$2:$AC$101</c:f>
              <c:numCache>
                <c:formatCode>General</c:formatCode>
                <c:ptCount val="100"/>
                <c:pt idx="3">
                  <c:v>1.5265892577144202</c:v>
                </c:pt>
                <c:pt idx="4">
                  <c:v>1.9139470998534387</c:v>
                </c:pt>
                <c:pt idx="6">
                  <c:v>1.2586669631578784</c:v>
                </c:pt>
                <c:pt idx="8">
                  <c:v>1.6019965105110907</c:v>
                </c:pt>
                <c:pt idx="11">
                  <c:v>1.5331361008277526</c:v>
                </c:pt>
                <c:pt idx="13">
                  <c:v>1.7038299408573037</c:v>
                </c:pt>
                <c:pt idx="17">
                  <c:v>1.1377676580328082</c:v>
                </c:pt>
                <c:pt idx="34">
                  <c:v>1.8272874252999651</c:v>
                </c:pt>
                <c:pt idx="36">
                  <c:v>1.4064602030849749</c:v>
                </c:pt>
                <c:pt idx="38">
                  <c:v>1.956854901142931</c:v>
                </c:pt>
                <c:pt idx="39">
                  <c:v>1.9942932264679221</c:v>
                </c:pt>
                <c:pt idx="41">
                  <c:v>1.6609750353273669</c:v>
                </c:pt>
                <c:pt idx="42">
                  <c:v>1.3405213340699986</c:v>
                </c:pt>
                <c:pt idx="46">
                  <c:v>2.2732911499470361</c:v>
                </c:pt>
                <c:pt idx="55">
                  <c:v>1.6199557844070074</c:v>
                </c:pt>
                <c:pt idx="56">
                  <c:v>2.0727152649677758</c:v>
                </c:pt>
                <c:pt idx="59">
                  <c:v>1.4669961525709925</c:v>
                </c:pt>
                <c:pt idx="62">
                  <c:v>1.528259403294193</c:v>
                </c:pt>
                <c:pt idx="63">
                  <c:v>1.6171873014259206</c:v>
                </c:pt>
                <c:pt idx="73">
                  <c:v>1.7234370643692325</c:v>
                </c:pt>
                <c:pt idx="78">
                  <c:v>1.3620858622183527</c:v>
                </c:pt>
                <c:pt idx="84">
                  <c:v>1.2042946427165819</c:v>
                </c:pt>
                <c:pt idx="87">
                  <c:v>1.3108107034780745</c:v>
                </c:pt>
                <c:pt idx="88">
                  <c:v>1.5618067310826298</c:v>
                </c:pt>
                <c:pt idx="89">
                  <c:v>1.2790474615511824</c:v>
                </c:pt>
                <c:pt idx="90">
                  <c:v>1.7434558169266994</c:v>
                </c:pt>
                <c:pt idx="95">
                  <c:v>1.737763505298177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F81-43DA-8697-4F1377FE711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State080!$AD$2:$AD$101</c:f>
              <c:numCache>
                <c:formatCode>General</c:formatCode>
                <c:ptCount val="100"/>
                <c:pt idx="1">
                  <c:v>57462.400000000001</c:v>
                </c:pt>
                <c:pt idx="2">
                  <c:v>53996</c:v>
                </c:pt>
                <c:pt idx="5">
                  <c:v>57767.4</c:v>
                </c:pt>
                <c:pt idx="15">
                  <c:v>59936</c:v>
                </c:pt>
                <c:pt idx="19">
                  <c:v>49486</c:v>
                </c:pt>
                <c:pt idx="21">
                  <c:v>76034.399999999994</c:v>
                </c:pt>
                <c:pt idx="24">
                  <c:v>50690.400000000001</c:v>
                </c:pt>
                <c:pt idx="26">
                  <c:v>63736.6</c:v>
                </c:pt>
                <c:pt idx="29">
                  <c:v>76716.399999999994</c:v>
                </c:pt>
                <c:pt idx="31">
                  <c:v>71141.399999999994</c:v>
                </c:pt>
                <c:pt idx="44">
                  <c:v>54369.599999999999</c:v>
                </c:pt>
                <c:pt idx="49">
                  <c:v>64835.4</c:v>
                </c:pt>
                <c:pt idx="50">
                  <c:v>45782.6</c:v>
                </c:pt>
                <c:pt idx="52">
                  <c:v>63327.199999999997</c:v>
                </c:pt>
                <c:pt idx="54">
                  <c:v>54973.599999999999</c:v>
                </c:pt>
                <c:pt idx="61">
                  <c:v>52472.6</c:v>
                </c:pt>
                <c:pt idx="65">
                  <c:v>55589.8</c:v>
                </c:pt>
                <c:pt idx="68">
                  <c:v>48130.6</c:v>
                </c:pt>
                <c:pt idx="72">
                  <c:v>84560.2</c:v>
                </c:pt>
                <c:pt idx="75">
                  <c:v>65778</c:v>
                </c:pt>
                <c:pt idx="76">
                  <c:v>61186.6</c:v>
                </c:pt>
                <c:pt idx="80">
                  <c:v>54554</c:v>
                </c:pt>
                <c:pt idx="85">
                  <c:v>50494.6</c:v>
                </c:pt>
                <c:pt idx="91">
                  <c:v>50693</c:v>
                </c:pt>
                <c:pt idx="96">
                  <c:v>54561.4</c:v>
                </c:pt>
                <c:pt idx="97">
                  <c:v>59719.4</c:v>
                </c:pt>
                <c:pt idx="99">
                  <c:v>52198.8</c:v>
                </c:pt>
              </c:numCache>
            </c:numRef>
          </c:xVal>
          <c:yVal>
            <c:numRef>
              <c:f>State080!$AE$2:$AE$101</c:f>
              <c:numCache>
                <c:formatCode>General</c:formatCode>
                <c:ptCount val="100"/>
                <c:pt idx="1">
                  <c:v>1.3224995823355794</c:v>
                </c:pt>
                <c:pt idx="2">
                  <c:v>1.013686198977702</c:v>
                </c:pt>
                <c:pt idx="5">
                  <c:v>2.1909762253450906</c:v>
                </c:pt>
                <c:pt idx="15">
                  <c:v>1.9463093966898024</c:v>
                </c:pt>
                <c:pt idx="19">
                  <c:v>2.1440811542658529</c:v>
                </c:pt>
                <c:pt idx="21">
                  <c:v>1.3399329777048286</c:v>
                </c:pt>
                <c:pt idx="24">
                  <c:v>1.2913095970834714</c:v>
                </c:pt>
                <c:pt idx="26">
                  <c:v>1.8852433295782958</c:v>
                </c:pt>
                <c:pt idx="29">
                  <c:v>1.5840028989890038</c:v>
                </c:pt>
                <c:pt idx="31">
                  <c:v>1.278622574197303</c:v>
                </c:pt>
                <c:pt idx="44">
                  <c:v>2.2229517965922132</c:v>
                </c:pt>
                <c:pt idx="49">
                  <c:v>1.6341381405836934</c:v>
                </c:pt>
                <c:pt idx="50">
                  <c:v>2.2076072569054621</c:v>
                </c:pt>
                <c:pt idx="52">
                  <c:v>1.6621767581702649</c:v>
                </c:pt>
                <c:pt idx="54">
                  <c:v>2.1008447691255441</c:v>
                </c:pt>
                <c:pt idx="61">
                  <c:v>1.0543026265136473</c:v>
                </c:pt>
                <c:pt idx="65">
                  <c:v>1.4462905065317737</c:v>
                </c:pt>
                <c:pt idx="68">
                  <c:v>1.1413113487053974</c:v>
                </c:pt>
                <c:pt idx="72">
                  <c:v>1.4051527787304192</c:v>
                </c:pt>
                <c:pt idx="75">
                  <c:v>1.4470339627230988</c:v>
                </c:pt>
                <c:pt idx="76">
                  <c:v>2.0870419340182327</c:v>
                </c:pt>
                <c:pt idx="80">
                  <c:v>1.0231513729515709</c:v>
                </c:pt>
                <c:pt idx="85">
                  <c:v>1.0891659702225585</c:v>
                </c:pt>
                <c:pt idx="91">
                  <c:v>1.7324679936085849</c:v>
                </c:pt>
                <c:pt idx="96">
                  <c:v>2.1467007811383136</c:v>
                </c:pt>
                <c:pt idx="97">
                  <c:v>1.1079481709461247</c:v>
                </c:pt>
                <c:pt idx="99">
                  <c:v>1.7362468102715003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F81-43DA-8697-4F1377FE711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State080!$AF$2:$AF$101</c:f>
              <c:numCache>
                <c:formatCode>General</c:formatCode>
                <c:ptCount val="100"/>
                <c:pt idx="10">
                  <c:v>52871.8</c:v>
                </c:pt>
                <c:pt idx="14">
                  <c:v>56756.2</c:v>
                </c:pt>
                <c:pt idx="18">
                  <c:v>58360</c:v>
                </c:pt>
                <c:pt idx="20">
                  <c:v>68939</c:v>
                </c:pt>
                <c:pt idx="22">
                  <c:v>74156.2</c:v>
                </c:pt>
                <c:pt idx="23">
                  <c:v>57118.400000000001</c:v>
                </c:pt>
                <c:pt idx="27">
                  <c:v>52007.199999999997</c:v>
                </c:pt>
                <c:pt idx="32">
                  <c:v>43747.8</c:v>
                </c:pt>
                <c:pt idx="33">
                  <c:v>49422.6</c:v>
                </c:pt>
                <c:pt idx="40">
                  <c:v>73702.399999999994</c:v>
                </c:pt>
                <c:pt idx="43">
                  <c:v>35942</c:v>
                </c:pt>
                <c:pt idx="48">
                  <c:v>66557</c:v>
                </c:pt>
                <c:pt idx="51">
                  <c:v>60215</c:v>
                </c:pt>
                <c:pt idx="57">
                  <c:v>47312.4</c:v>
                </c:pt>
                <c:pt idx="58">
                  <c:v>79155.399999999994</c:v>
                </c:pt>
                <c:pt idx="60">
                  <c:v>51636</c:v>
                </c:pt>
                <c:pt idx="64">
                  <c:v>58509.8</c:v>
                </c:pt>
                <c:pt idx="66">
                  <c:v>62497</c:v>
                </c:pt>
                <c:pt idx="70">
                  <c:v>47501</c:v>
                </c:pt>
                <c:pt idx="81">
                  <c:v>45144.2</c:v>
                </c:pt>
                <c:pt idx="83">
                  <c:v>78805.600000000006</c:v>
                </c:pt>
                <c:pt idx="93">
                  <c:v>57847</c:v>
                </c:pt>
                <c:pt idx="98">
                  <c:v>44093</c:v>
                </c:pt>
              </c:numCache>
            </c:numRef>
          </c:xVal>
          <c:yVal>
            <c:numRef>
              <c:f>State080!$AG$2:$AG$101</c:f>
              <c:numCache>
                <c:formatCode>General</c:formatCode>
                <c:ptCount val="100"/>
                <c:pt idx="10">
                  <c:v>1.2173029857126105</c:v>
                </c:pt>
                <c:pt idx="14">
                  <c:v>1.3261458660023047</c:v>
                </c:pt>
                <c:pt idx="18">
                  <c:v>1.2679746401644962</c:v>
                </c:pt>
                <c:pt idx="20">
                  <c:v>1.7472693250554838</c:v>
                </c:pt>
                <c:pt idx="22">
                  <c:v>1.2055364217691846</c:v>
                </c:pt>
                <c:pt idx="23">
                  <c:v>1.763109610913471</c:v>
                </c:pt>
                <c:pt idx="27">
                  <c:v>1.6887853989447617</c:v>
                </c:pt>
                <c:pt idx="32">
                  <c:v>1.0275488138832123</c:v>
                </c:pt>
                <c:pt idx="33">
                  <c:v>1.8855341483450891</c:v>
                </c:pt>
                <c:pt idx="40">
                  <c:v>1.3523982936783607</c:v>
                </c:pt>
                <c:pt idx="43">
                  <c:v>1.3577430304379279</c:v>
                </c:pt>
                <c:pt idx="48">
                  <c:v>1.4873116276274472</c:v>
                </c:pt>
                <c:pt idx="51">
                  <c:v>1.6366353898530266</c:v>
                </c:pt>
                <c:pt idx="57">
                  <c:v>2.0005749021398196</c:v>
                </c:pt>
                <c:pt idx="58">
                  <c:v>1.2700965442660894</c:v>
                </c:pt>
                <c:pt idx="60">
                  <c:v>1.160624370594159</c:v>
                </c:pt>
                <c:pt idx="64">
                  <c:v>1.1760423040242831</c:v>
                </c:pt>
                <c:pt idx="66">
                  <c:v>1.4937196985455301</c:v>
                </c:pt>
                <c:pt idx="70">
                  <c:v>2.1556388286562389</c:v>
                </c:pt>
                <c:pt idx="81">
                  <c:v>1.7652987537712488</c:v>
                </c:pt>
                <c:pt idx="83">
                  <c:v>1.0729440547372266</c:v>
                </c:pt>
                <c:pt idx="93">
                  <c:v>1.910436150535032</c:v>
                </c:pt>
                <c:pt idx="98">
                  <c:v>1.5378631528814097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F81-43DA-8697-4F1377FE7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277568"/>
        <c:axId val="1632613152"/>
      </c:scatterChart>
      <c:valAx>
        <c:axId val="1638277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13152"/>
        <c:crosses val="autoZero"/>
        <c:crossBetween val="midCat"/>
      </c:valAx>
      <c:valAx>
        <c:axId val="163261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277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State080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State080!$AI$2:$AI$101</c:f>
              <c:numCache>
                <c:formatCode>General</c:formatCode>
                <c:ptCount val="100"/>
                <c:pt idx="0">
                  <c:v>63827.199999999997</c:v>
                </c:pt>
                <c:pt idx="1">
                  <c:v>57462.400000000001</c:v>
                </c:pt>
                <c:pt idx="2">
                  <c:v>53996</c:v>
                </c:pt>
                <c:pt idx="6">
                  <c:v>64757.4</c:v>
                </c:pt>
                <c:pt idx="10">
                  <c:v>52871.8</c:v>
                </c:pt>
                <c:pt idx="11">
                  <c:v>76931.199999999997</c:v>
                </c:pt>
                <c:pt idx="12">
                  <c:v>52872.6</c:v>
                </c:pt>
                <c:pt idx="14">
                  <c:v>56756.2</c:v>
                </c:pt>
                <c:pt idx="17">
                  <c:v>55425.2</c:v>
                </c:pt>
                <c:pt idx="18">
                  <c:v>58360</c:v>
                </c:pt>
                <c:pt idx="21">
                  <c:v>76034.399999999994</c:v>
                </c:pt>
                <c:pt idx="22">
                  <c:v>74156.2</c:v>
                </c:pt>
                <c:pt idx="24">
                  <c:v>50690.400000000001</c:v>
                </c:pt>
                <c:pt idx="28">
                  <c:v>60308.4</c:v>
                </c:pt>
                <c:pt idx="31">
                  <c:v>71141.399999999994</c:v>
                </c:pt>
                <c:pt idx="32">
                  <c:v>43747.8</c:v>
                </c:pt>
                <c:pt idx="35">
                  <c:v>66753.2</c:v>
                </c:pt>
                <c:pt idx="40">
                  <c:v>73702.399999999994</c:v>
                </c:pt>
                <c:pt idx="42">
                  <c:v>60452.6</c:v>
                </c:pt>
                <c:pt idx="43">
                  <c:v>35942</c:v>
                </c:pt>
                <c:pt idx="47">
                  <c:v>42078.6</c:v>
                </c:pt>
                <c:pt idx="48">
                  <c:v>66557</c:v>
                </c:pt>
                <c:pt idx="58">
                  <c:v>79155.399999999994</c:v>
                </c:pt>
                <c:pt idx="59">
                  <c:v>77818.2</c:v>
                </c:pt>
                <c:pt idx="60">
                  <c:v>51636</c:v>
                </c:pt>
                <c:pt idx="61">
                  <c:v>52472.6</c:v>
                </c:pt>
                <c:pt idx="62">
                  <c:v>79764.600000000006</c:v>
                </c:pt>
                <c:pt idx="64">
                  <c:v>58509.8</c:v>
                </c:pt>
                <c:pt idx="65">
                  <c:v>55589.8</c:v>
                </c:pt>
                <c:pt idx="67">
                  <c:v>65031.6</c:v>
                </c:pt>
                <c:pt idx="68">
                  <c:v>48130.6</c:v>
                </c:pt>
                <c:pt idx="69">
                  <c:v>56726.6</c:v>
                </c:pt>
                <c:pt idx="71">
                  <c:v>50220.2</c:v>
                </c:pt>
                <c:pt idx="72">
                  <c:v>84560.2</c:v>
                </c:pt>
                <c:pt idx="74">
                  <c:v>65299.6</c:v>
                </c:pt>
                <c:pt idx="75">
                  <c:v>65778</c:v>
                </c:pt>
                <c:pt idx="77">
                  <c:v>56118.8</c:v>
                </c:pt>
                <c:pt idx="78">
                  <c:v>47550.6</c:v>
                </c:pt>
                <c:pt idx="80">
                  <c:v>54554</c:v>
                </c:pt>
                <c:pt idx="82">
                  <c:v>52415.6</c:v>
                </c:pt>
                <c:pt idx="83">
                  <c:v>78805.600000000006</c:v>
                </c:pt>
                <c:pt idx="84">
                  <c:v>63521</c:v>
                </c:pt>
                <c:pt idx="85">
                  <c:v>50494.6</c:v>
                </c:pt>
                <c:pt idx="87">
                  <c:v>50361.2</c:v>
                </c:pt>
                <c:pt idx="88">
                  <c:v>76088.800000000003</c:v>
                </c:pt>
                <c:pt idx="89">
                  <c:v>60470</c:v>
                </c:pt>
                <c:pt idx="94">
                  <c:v>64951.8</c:v>
                </c:pt>
                <c:pt idx="97">
                  <c:v>59719.4</c:v>
                </c:pt>
                <c:pt idx="98">
                  <c:v>44093</c:v>
                </c:pt>
              </c:numCache>
            </c:numRef>
          </c:xVal>
          <c:yVal>
            <c:numRef>
              <c:f>State080!$AJ$2:$AJ$101</c:f>
              <c:numCache>
                <c:formatCode>General</c:formatCode>
                <c:ptCount val="100"/>
                <c:pt idx="0">
                  <c:v>1.4400600371001706</c:v>
                </c:pt>
                <c:pt idx="1">
                  <c:v>1.3224995823355794</c:v>
                </c:pt>
                <c:pt idx="2">
                  <c:v>1.013686198977702</c:v>
                </c:pt>
                <c:pt idx="6">
                  <c:v>1.2586669631578784</c:v>
                </c:pt>
                <c:pt idx="10">
                  <c:v>1.2173029857126105</c:v>
                </c:pt>
                <c:pt idx="11">
                  <c:v>1.5331361008277526</c:v>
                </c:pt>
                <c:pt idx="12">
                  <c:v>1.1641379466869419</c:v>
                </c:pt>
                <c:pt idx="14">
                  <c:v>1.3261458660023047</c:v>
                </c:pt>
                <c:pt idx="17">
                  <c:v>1.1377676580328082</c:v>
                </c:pt>
                <c:pt idx="18">
                  <c:v>1.2679746401644962</c:v>
                </c:pt>
                <c:pt idx="21">
                  <c:v>1.3399329777048286</c:v>
                </c:pt>
                <c:pt idx="22">
                  <c:v>1.2055364217691846</c:v>
                </c:pt>
                <c:pt idx="24">
                  <c:v>1.2913095970834714</c:v>
                </c:pt>
                <c:pt idx="28">
                  <c:v>1.2297623548295096</c:v>
                </c:pt>
                <c:pt idx="31">
                  <c:v>1.278622574197303</c:v>
                </c:pt>
                <c:pt idx="32">
                  <c:v>1.0275488138832123</c:v>
                </c:pt>
                <c:pt idx="35">
                  <c:v>1.0755589245159782</c:v>
                </c:pt>
                <c:pt idx="40">
                  <c:v>1.3523982936783607</c:v>
                </c:pt>
                <c:pt idx="42">
                  <c:v>1.3405213340699986</c:v>
                </c:pt>
                <c:pt idx="43">
                  <c:v>1.3577430304379279</c:v>
                </c:pt>
                <c:pt idx="47">
                  <c:v>1.5048979766437096</c:v>
                </c:pt>
                <c:pt idx="48">
                  <c:v>1.4873116276274472</c:v>
                </c:pt>
                <c:pt idx="58">
                  <c:v>1.2700965442660894</c:v>
                </c:pt>
                <c:pt idx="59">
                  <c:v>1.4669961525709925</c:v>
                </c:pt>
                <c:pt idx="60">
                  <c:v>1.160624370594159</c:v>
                </c:pt>
                <c:pt idx="61">
                  <c:v>1.0543026265136473</c:v>
                </c:pt>
                <c:pt idx="62">
                  <c:v>1.528259403294193</c:v>
                </c:pt>
                <c:pt idx="64">
                  <c:v>1.1760423040242831</c:v>
                </c:pt>
                <c:pt idx="65">
                  <c:v>1.4462905065317737</c:v>
                </c:pt>
                <c:pt idx="67">
                  <c:v>1.4658719760854724</c:v>
                </c:pt>
                <c:pt idx="68">
                  <c:v>1.1413113487053974</c:v>
                </c:pt>
                <c:pt idx="69">
                  <c:v>1.2212789061921567</c:v>
                </c:pt>
                <c:pt idx="71">
                  <c:v>1.075662781111983</c:v>
                </c:pt>
                <c:pt idx="72">
                  <c:v>1.4051527787304192</c:v>
                </c:pt>
                <c:pt idx="74">
                  <c:v>1.0695318194904717</c:v>
                </c:pt>
                <c:pt idx="75">
                  <c:v>1.4470339627230988</c:v>
                </c:pt>
                <c:pt idx="77">
                  <c:v>1.61487772368618</c:v>
                </c:pt>
                <c:pt idx="78">
                  <c:v>1.3620858622183527</c:v>
                </c:pt>
                <c:pt idx="80">
                  <c:v>1.0231513729515709</c:v>
                </c:pt>
                <c:pt idx="82">
                  <c:v>1.5347148558825998</c:v>
                </c:pt>
                <c:pt idx="83">
                  <c:v>1.0729440547372266</c:v>
                </c:pt>
                <c:pt idx="84">
                  <c:v>1.2042946427165819</c:v>
                </c:pt>
                <c:pt idx="85">
                  <c:v>1.0891659702225585</c:v>
                </c:pt>
                <c:pt idx="87">
                  <c:v>1.3108107034780745</c:v>
                </c:pt>
                <c:pt idx="88">
                  <c:v>1.5618067310826298</c:v>
                </c:pt>
                <c:pt idx="89">
                  <c:v>1.2790474615511824</c:v>
                </c:pt>
                <c:pt idx="94">
                  <c:v>1.4803746778380276</c:v>
                </c:pt>
                <c:pt idx="97">
                  <c:v>1.1079481709461247</c:v>
                </c:pt>
                <c:pt idx="98">
                  <c:v>1.5378631528814097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20-469C-B404-1C2A9538C7B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State080!$AK$2:$AK$101</c:f>
              <c:numCache>
                <c:formatCode>General</c:formatCode>
                <c:ptCount val="100"/>
                <c:pt idx="3">
                  <c:v>78061.600000000006</c:v>
                </c:pt>
                <c:pt idx="4">
                  <c:v>52128.4</c:v>
                </c:pt>
                <c:pt idx="5">
                  <c:v>57767.4</c:v>
                </c:pt>
                <c:pt idx="7">
                  <c:v>62990</c:v>
                </c:pt>
                <c:pt idx="8">
                  <c:v>70382.8</c:v>
                </c:pt>
                <c:pt idx="9">
                  <c:v>66308.600000000006</c:v>
                </c:pt>
                <c:pt idx="13">
                  <c:v>56507.4</c:v>
                </c:pt>
                <c:pt idx="15">
                  <c:v>59936</c:v>
                </c:pt>
                <c:pt idx="16">
                  <c:v>60465.4</c:v>
                </c:pt>
                <c:pt idx="19">
                  <c:v>49486</c:v>
                </c:pt>
                <c:pt idx="20">
                  <c:v>68939</c:v>
                </c:pt>
                <c:pt idx="23">
                  <c:v>57118.400000000001</c:v>
                </c:pt>
                <c:pt idx="25">
                  <c:v>74929.8</c:v>
                </c:pt>
                <c:pt idx="26">
                  <c:v>63736.6</c:v>
                </c:pt>
                <c:pt idx="27">
                  <c:v>52007.199999999997</c:v>
                </c:pt>
                <c:pt idx="29">
                  <c:v>76716.399999999994</c:v>
                </c:pt>
                <c:pt idx="30">
                  <c:v>44771.199999999997</c:v>
                </c:pt>
                <c:pt idx="33">
                  <c:v>49422.6</c:v>
                </c:pt>
                <c:pt idx="34">
                  <c:v>55789.8</c:v>
                </c:pt>
                <c:pt idx="36">
                  <c:v>43410.400000000001</c:v>
                </c:pt>
                <c:pt idx="37">
                  <c:v>67305.399999999994</c:v>
                </c:pt>
                <c:pt idx="38">
                  <c:v>63293.4</c:v>
                </c:pt>
                <c:pt idx="39">
                  <c:v>59788.6</c:v>
                </c:pt>
                <c:pt idx="41">
                  <c:v>73031.199999999997</c:v>
                </c:pt>
                <c:pt idx="44">
                  <c:v>54369.599999999999</c:v>
                </c:pt>
                <c:pt idx="45">
                  <c:v>42283.6</c:v>
                </c:pt>
                <c:pt idx="46">
                  <c:v>49656.2</c:v>
                </c:pt>
                <c:pt idx="49">
                  <c:v>64835.4</c:v>
                </c:pt>
                <c:pt idx="50">
                  <c:v>45782.6</c:v>
                </c:pt>
                <c:pt idx="51">
                  <c:v>60215</c:v>
                </c:pt>
                <c:pt idx="52">
                  <c:v>63327.199999999997</c:v>
                </c:pt>
                <c:pt idx="53">
                  <c:v>60169</c:v>
                </c:pt>
                <c:pt idx="54">
                  <c:v>54973.599999999999</c:v>
                </c:pt>
                <c:pt idx="55">
                  <c:v>57174.400000000001</c:v>
                </c:pt>
                <c:pt idx="56">
                  <c:v>43911</c:v>
                </c:pt>
                <c:pt idx="57">
                  <c:v>47312.4</c:v>
                </c:pt>
                <c:pt idx="63">
                  <c:v>62948.800000000003</c:v>
                </c:pt>
                <c:pt idx="66">
                  <c:v>62497</c:v>
                </c:pt>
                <c:pt idx="70">
                  <c:v>47501</c:v>
                </c:pt>
                <c:pt idx="73">
                  <c:v>58105.4</c:v>
                </c:pt>
                <c:pt idx="76">
                  <c:v>61186.6</c:v>
                </c:pt>
                <c:pt idx="79">
                  <c:v>42364.800000000003</c:v>
                </c:pt>
                <c:pt idx="81">
                  <c:v>45144.2</c:v>
                </c:pt>
                <c:pt idx="86">
                  <c:v>66751.399999999994</c:v>
                </c:pt>
                <c:pt idx="90">
                  <c:v>62261.4</c:v>
                </c:pt>
                <c:pt idx="91">
                  <c:v>50693</c:v>
                </c:pt>
                <c:pt idx="92">
                  <c:v>54254</c:v>
                </c:pt>
                <c:pt idx="93">
                  <c:v>57847</c:v>
                </c:pt>
                <c:pt idx="95">
                  <c:v>62342.2</c:v>
                </c:pt>
                <c:pt idx="96">
                  <c:v>54561.4</c:v>
                </c:pt>
                <c:pt idx="99">
                  <c:v>52198.8</c:v>
                </c:pt>
              </c:numCache>
            </c:numRef>
          </c:xVal>
          <c:yVal>
            <c:numRef>
              <c:f>State080!$AL$2:$AL$101</c:f>
              <c:numCache>
                <c:formatCode>General</c:formatCode>
                <c:ptCount val="100"/>
                <c:pt idx="3">
                  <c:v>1.5265892577144202</c:v>
                </c:pt>
                <c:pt idx="4">
                  <c:v>1.9139470998534387</c:v>
                </c:pt>
                <c:pt idx="5">
                  <c:v>2.1909762253450906</c:v>
                </c:pt>
                <c:pt idx="7">
                  <c:v>1.9841085886648675</c:v>
                </c:pt>
                <c:pt idx="8">
                  <c:v>1.6019965105110907</c:v>
                </c:pt>
                <c:pt idx="9">
                  <c:v>1.5059434221202075</c:v>
                </c:pt>
                <c:pt idx="13">
                  <c:v>1.7038299408573037</c:v>
                </c:pt>
                <c:pt idx="15">
                  <c:v>1.9463093966898024</c:v>
                </c:pt>
                <c:pt idx="16">
                  <c:v>1.9969767834166317</c:v>
                </c:pt>
                <c:pt idx="19">
                  <c:v>2.1440811542658529</c:v>
                </c:pt>
                <c:pt idx="20">
                  <c:v>1.7472693250554838</c:v>
                </c:pt>
                <c:pt idx="23">
                  <c:v>1.763109610913471</c:v>
                </c:pt>
                <c:pt idx="25">
                  <c:v>1.6153252777933478</c:v>
                </c:pt>
                <c:pt idx="26">
                  <c:v>1.8852433295782958</c:v>
                </c:pt>
                <c:pt idx="27">
                  <c:v>1.6887853989447617</c:v>
                </c:pt>
                <c:pt idx="29">
                  <c:v>1.5840028989890038</c:v>
                </c:pt>
                <c:pt idx="30">
                  <c:v>2.4191667857908659</c:v>
                </c:pt>
                <c:pt idx="33">
                  <c:v>1.8855341483450891</c:v>
                </c:pt>
                <c:pt idx="34">
                  <c:v>1.8272874252999651</c:v>
                </c:pt>
                <c:pt idx="36">
                  <c:v>1.4064602030849749</c:v>
                </c:pt>
                <c:pt idx="37">
                  <c:v>1.8020248003874877</c:v>
                </c:pt>
                <c:pt idx="38">
                  <c:v>1.956854901142931</c:v>
                </c:pt>
                <c:pt idx="39">
                  <c:v>1.9942932264679221</c:v>
                </c:pt>
                <c:pt idx="41">
                  <c:v>1.6609750353273669</c:v>
                </c:pt>
                <c:pt idx="44">
                  <c:v>2.2229517965922132</c:v>
                </c:pt>
                <c:pt idx="45">
                  <c:v>1.4232704878487168</c:v>
                </c:pt>
                <c:pt idx="46">
                  <c:v>2.2732911499470361</c:v>
                </c:pt>
                <c:pt idx="49">
                  <c:v>1.6341381405836934</c:v>
                </c:pt>
                <c:pt idx="50">
                  <c:v>2.2076072569054621</c:v>
                </c:pt>
                <c:pt idx="51">
                  <c:v>1.6366353898530266</c:v>
                </c:pt>
                <c:pt idx="52">
                  <c:v>1.6621767581702649</c:v>
                </c:pt>
                <c:pt idx="53">
                  <c:v>1.7494889394871114</c:v>
                </c:pt>
                <c:pt idx="54">
                  <c:v>2.1008447691255441</c:v>
                </c:pt>
                <c:pt idx="55">
                  <c:v>1.6199557844070074</c:v>
                </c:pt>
                <c:pt idx="56">
                  <c:v>2.0727152649677758</c:v>
                </c:pt>
                <c:pt idx="57">
                  <c:v>2.0005749021398196</c:v>
                </c:pt>
                <c:pt idx="63">
                  <c:v>1.6171873014259206</c:v>
                </c:pt>
                <c:pt idx="66">
                  <c:v>1.4937196985455301</c:v>
                </c:pt>
                <c:pt idx="70">
                  <c:v>2.1556388286562389</c:v>
                </c:pt>
                <c:pt idx="73">
                  <c:v>1.7234370643692325</c:v>
                </c:pt>
                <c:pt idx="76">
                  <c:v>2.0870419340182327</c:v>
                </c:pt>
                <c:pt idx="79">
                  <c:v>2.0510659793035728</c:v>
                </c:pt>
                <c:pt idx="81">
                  <c:v>1.7652987537712488</c:v>
                </c:pt>
                <c:pt idx="86">
                  <c:v>1.569570076432854</c:v>
                </c:pt>
                <c:pt idx="90">
                  <c:v>1.7434558169266994</c:v>
                </c:pt>
                <c:pt idx="91">
                  <c:v>1.7324679936085849</c:v>
                </c:pt>
                <c:pt idx="92">
                  <c:v>2.1846131160836069</c:v>
                </c:pt>
                <c:pt idx="93">
                  <c:v>1.910436150535032</c:v>
                </c:pt>
                <c:pt idx="95">
                  <c:v>1.737763505298177</c:v>
                </c:pt>
                <c:pt idx="96">
                  <c:v>2.1467007811383136</c:v>
                </c:pt>
                <c:pt idx="99">
                  <c:v>1.7362468102715003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20-469C-B404-1C2A9538C7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8256256"/>
        <c:axId val="1632613984"/>
      </c:scatterChart>
      <c:valAx>
        <c:axId val="16382562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613984"/>
        <c:crosses val="autoZero"/>
        <c:crossBetween val="midCat"/>
      </c:valAx>
      <c:valAx>
        <c:axId val="1632613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82562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State079!$J$2:$J$101</c:f>
              <c:numCache>
                <c:formatCode>General</c:formatCode>
                <c:ptCount val="100"/>
                <c:pt idx="0">
                  <c:v>63448.6</c:v>
                </c:pt>
                <c:pt idx="1">
                  <c:v>54363.8</c:v>
                </c:pt>
                <c:pt idx="2">
                  <c:v>54607</c:v>
                </c:pt>
                <c:pt idx="3">
                  <c:v>77658.8</c:v>
                </c:pt>
                <c:pt idx="4">
                  <c:v>51134</c:v>
                </c:pt>
                <c:pt idx="5">
                  <c:v>61966.2</c:v>
                </c:pt>
                <c:pt idx="6">
                  <c:v>62563</c:v>
                </c:pt>
                <c:pt idx="7">
                  <c:v>60832.4</c:v>
                </c:pt>
                <c:pt idx="8">
                  <c:v>73231</c:v>
                </c:pt>
                <c:pt idx="9">
                  <c:v>70007</c:v>
                </c:pt>
                <c:pt idx="10">
                  <c:v>53395.6</c:v>
                </c:pt>
                <c:pt idx="11">
                  <c:v>76734.399999999994</c:v>
                </c:pt>
                <c:pt idx="12">
                  <c:v>51075.4</c:v>
                </c:pt>
                <c:pt idx="13">
                  <c:v>57759.199999999997</c:v>
                </c:pt>
                <c:pt idx="14">
                  <c:v>60282.400000000001</c:v>
                </c:pt>
                <c:pt idx="15">
                  <c:v>54859.199999999997</c:v>
                </c:pt>
                <c:pt idx="16">
                  <c:v>59327.199999999997</c:v>
                </c:pt>
                <c:pt idx="17">
                  <c:v>51134</c:v>
                </c:pt>
                <c:pt idx="18">
                  <c:v>63070.8</c:v>
                </c:pt>
                <c:pt idx="19">
                  <c:v>49022.6</c:v>
                </c:pt>
                <c:pt idx="20">
                  <c:v>64010</c:v>
                </c:pt>
                <c:pt idx="21">
                  <c:v>80407.8</c:v>
                </c:pt>
                <c:pt idx="22">
                  <c:v>71151</c:v>
                </c:pt>
                <c:pt idx="23">
                  <c:v>55099</c:v>
                </c:pt>
                <c:pt idx="24">
                  <c:v>54777</c:v>
                </c:pt>
                <c:pt idx="25">
                  <c:v>75427</c:v>
                </c:pt>
                <c:pt idx="26">
                  <c:v>62363.4</c:v>
                </c:pt>
                <c:pt idx="27">
                  <c:v>49934.6</c:v>
                </c:pt>
                <c:pt idx="28">
                  <c:v>63419.6</c:v>
                </c:pt>
                <c:pt idx="29">
                  <c:v>76577.8</c:v>
                </c:pt>
                <c:pt idx="30">
                  <c:v>47197.4</c:v>
                </c:pt>
                <c:pt idx="31">
                  <c:v>66510.399999999994</c:v>
                </c:pt>
                <c:pt idx="32">
                  <c:v>44848.2</c:v>
                </c:pt>
                <c:pt idx="33">
                  <c:v>49855.4</c:v>
                </c:pt>
                <c:pt idx="34">
                  <c:v>61667.4</c:v>
                </c:pt>
                <c:pt idx="35">
                  <c:v>66144</c:v>
                </c:pt>
                <c:pt idx="36">
                  <c:v>43011.4</c:v>
                </c:pt>
                <c:pt idx="37">
                  <c:v>64685.2</c:v>
                </c:pt>
                <c:pt idx="38">
                  <c:v>66709</c:v>
                </c:pt>
                <c:pt idx="39">
                  <c:v>64622.2</c:v>
                </c:pt>
                <c:pt idx="40">
                  <c:v>75866.399999999994</c:v>
                </c:pt>
                <c:pt idx="41">
                  <c:v>77998.600000000006</c:v>
                </c:pt>
                <c:pt idx="42">
                  <c:v>60508.800000000003</c:v>
                </c:pt>
                <c:pt idx="43">
                  <c:v>37586.400000000001</c:v>
                </c:pt>
                <c:pt idx="44">
                  <c:v>60577</c:v>
                </c:pt>
                <c:pt idx="45">
                  <c:v>41222.400000000001</c:v>
                </c:pt>
                <c:pt idx="46">
                  <c:v>56776</c:v>
                </c:pt>
                <c:pt idx="47">
                  <c:v>47386.8</c:v>
                </c:pt>
                <c:pt idx="48">
                  <c:v>57526.400000000001</c:v>
                </c:pt>
                <c:pt idx="49">
                  <c:v>67379.600000000006</c:v>
                </c:pt>
                <c:pt idx="50">
                  <c:v>45148</c:v>
                </c:pt>
                <c:pt idx="51">
                  <c:v>61904.2</c:v>
                </c:pt>
                <c:pt idx="52">
                  <c:v>66771.199999999997</c:v>
                </c:pt>
                <c:pt idx="53">
                  <c:v>60480</c:v>
                </c:pt>
                <c:pt idx="54">
                  <c:v>53684.4</c:v>
                </c:pt>
                <c:pt idx="55">
                  <c:v>52451</c:v>
                </c:pt>
                <c:pt idx="56">
                  <c:v>41701</c:v>
                </c:pt>
                <c:pt idx="57">
                  <c:v>42769</c:v>
                </c:pt>
                <c:pt idx="58">
                  <c:v>84348</c:v>
                </c:pt>
                <c:pt idx="59">
                  <c:v>75393</c:v>
                </c:pt>
                <c:pt idx="60">
                  <c:v>51955.199999999997</c:v>
                </c:pt>
                <c:pt idx="61">
                  <c:v>55193.2</c:v>
                </c:pt>
                <c:pt idx="62">
                  <c:v>69188.800000000003</c:v>
                </c:pt>
                <c:pt idx="63">
                  <c:v>63553.4</c:v>
                </c:pt>
                <c:pt idx="64">
                  <c:v>63818.2</c:v>
                </c:pt>
                <c:pt idx="65">
                  <c:v>59136.6</c:v>
                </c:pt>
                <c:pt idx="66">
                  <c:v>60890.400000000001</c:v>
                </c:pt>
                <c:pt idx="67">
                  <c:v>59746.6</c:v>
                </c:pt>
                <c:pt idx="68">
                  <c:v>41816.6</c:v>
                </c:pt>
                <c:pt idx="69">
                  <c:v>56299</c:v>
                </c:pt>
                <c:pt idx="70">
                  <c:v>43601</c:v>
                </c:pt>
                <c:pt idx="71">
                  <c:v>52042.8</c:v>
                </c:pt>
                <c:pt idx="72">
                  <c:v>81511</c:v>
                </c:pt>
                <c:pt idx="73">
                  <c:v>58325.2</c:v>
                </c:pt>
                <c:pt idx="74">
                  <c:v>63488.800000000003</c:v>
                </c:pt>
                <c:pt idx="75">
                  <c:v>62580.4</c:v>
                </c:pt>
                <c:pt idx="76">
                  <c:v>62083.199999999997</c:v>
                </c:pt>
                <c:pt idx="77">
                  <c:v>56414.400000000001</c:v>
                </c:pt>
                <c:pt idx="78">
                  <c:v>50807</c:v>
                </c:pt>
                <c:pt idx="79">
                  <c:v>44044.6</c:v>
                </c:pt>
                <c:pt idx="80">
                  <c:v>55687.199999999997</c:v>
                </c:pt>
                <c:pt idx="81">
                  <c:v>39975.4</c:v>
                </c:pt>
                <c:pt idx="82">
                  <c:v>50373.599999999999</c:v>
                </c:pt>
                <c:pt idx="83">
                  <c:v>84356.6</c:v>
                </c:pt>
                <c:pt idx="84">
                  <c:v>62200</c:v>
                </c:pt>
                <c:pt idx="85">
                  <c:v>47660.800000000003</c:v>
                </c:pt>
                <c:pt idx="86">
                  <c:v>68788.2</c:v>
                </c:pt>
                <c:pt idx="87">
                  <c:v>46543.199999999997</c:v>
                </c:pt>
                <c:pt idx="88">
                  <c:v>76174.2</c:v>
                </c:pt>
                <c:pt idx="89">
                  <c:v>54965.8</c:v>
                </c:pt>
                <c:pt idx="90">
                  <c:v>62470</c:v>
                </c:pt>
                <c:pt idx="91">
                  <c:v>51307.4</c:v>
                </c:pt>
                <c:pt idx="92">
                  <c:v>55708.6</c:v>
                </c:pt>
                <c:pt idx="93">
                  <c:v>56339.8</c:v>
                </c:pt>
                <c:pt idx="94">
                  <c:v>62565.8</c:v>
                </c:pt>
                <c:pt idx="95">
                  <c:v>66843.199999999997</c:v>
                </c:pt>
                <c:pt idx="96">
                  <c:v>57206.400000000001</c:v>
                </c:pt>
                <c:pt idx="97">
                  <c:v>53392.800000000003</c:v>
                </c:pt>
                <c:pt idx="98">
                  <c:v>41911.199999999997</c:v>
                </c:pt>
                <c:pt idx="99">
                  <c:v>50902.2</c:v>
                </c:pt>
              </c:numCache>
            </c:numRef>
          </c:xVal>
          <c:yVal>
            <c:numRef>
              <c:f>State079!$K$2:$K$101</c:f>
              <c:numCache>
                <c:formatCode>General</c:formatCode>
                <c:ptCount val="100"/>
                <c:pt idx="0">
                  <c:v>1.4486844469381515</c:v>
                </c:pt>
                <c:pt idx="1">
                  <c:v>1.4030660108380943</c:v>
                </c:pt>
                <c:pt idx="2">
                  <c:v>1.2352995037266286</c:v>
                </c:pt>
                <c:pt idx="3">
                  <c:v>1.6899050719300324</c:v>
                </c:pt>
                <c:pt idx="4">
                  <c:v>1.5446278405757421</c:v>
                </c:pt>
                <c:pt idx="5">
                  <c:v>1.7954626877233073</c:v>
                </c:pt>
                <c:pt idx="6">
                  <c:v>1.3048127487492607</c:v>
                </c:pt>
                <c:pt idx="7">
                  <c:v>2.1789375398636253</c:v>
                </c:pt>
                <c:pt idx="8">
                  <c:v>1.4708115415602683</c:v>
                </c:pt>
                <c:pt idx="9">
                  <c:v>1.4319425200337108</c:v>
                </c:pt>
                <c:pt idx="10">
                  <c:v>1.5753919798635094</c:v>
                </c:pt>
                <c:pt idx="11">
                  <c:v>1.3908494755937364</c:v>
                </c:pt>
                <c:pt idx="12">
                  <c:v>1.205394377723914</c:v>
                </c:pt>
                <c:pt idx="13">
                  <c:v>1.6695002700868433</c:v>
                </c:pt>
                <c:pt idx="14">
                  <c:v>1.2453054291136385</c:v>
                </c:pt>
                <c:pt idx="15">
                  <c:v>2.1071397322600403</c:v>
                </c:pt>
                <c:pt idx="16">
                  <c:v>2.0544202322037783</c:v>
                </c:pt>
                <c:pt idx="17">
                  <c:v>1.2008448390503383</c:v>
                </c:pt>
                <c:pt idx="18">
                  <c:v>1.303408233287036</c:v>
                </c:pt>
                <c:pt idx="19">
                  <c:v>2.182523978736338</c:v>
                </c:pt>
                <c:pt idx="20">
                  <c:v>1.8817997187939384</c:v>
                </c:pt>
                <c:pt idx="21">
                  <c:v>1.1846238797728579</c:v>
                </c:pt>
                <c:pt idx="22">
                  <c:v>1.2561313263341345</c:v>
                </c:pt>
                <c:pt idx="23">
                  <c:v>1.4344543458138985</c:v>
                </c:pt>
                <c:pt idx="24">
                  <c:v>1.1217116673056209</c:v>
                </c:pt>
                <c:pt idx="25">
                  <c:v>1.6249221101197184</c:v>
                </c:pt>
                <c:pt idx="26">
                  <c:v>1.6315499154953066</c:v>
                </c:pt>
                <c:pt idx="27">
                  <c:v>1.6858651115659282</c:v>
                </c:pt>
                <c:pt idx="28">
                  <c:v>1.5193883278986307</c:v>
                </c:pt>
                <c:pt idx="29">
                  <c:v>1.58697429281071</c:v>
                </c:pt>
                <c:pt idx="30">
                  <c:v>2.262709386534004</c:v>
                </c:pt>
                <c:pt idx="31">
                  <c:v>1.3675455267146193</c:v>
                </c:pt>
                <c:pt idx="32">
                  <c:v>1.3103312953474164</c:v>
                </c:pt>
                <c:pt idx="33">
                  <c:v>1.8439326532331501</c:v>
                </c:pt>
                <c:pt idx="34">
                  <c:v>1.7851409334591697</c:v>
                </c:pt>
                <c:pt idx="35">
                  <c:v>1.1068124092888243</c:v>
                </c:pt>
                <c:pt idx="36">
                  <c:v>1.7333544130160841</c:v>
                </c:pt>
                <c:pt idx="37">
                  <c:v>1.8751120812797983</c:v>
                </c:pt>
                <c:pt idx="38">
                  <c:v>1.81572201651951</c:v>
                </c:pt>
                <c:pt idx="39">
                  <c:v>1.8162798542915592</c:v>
                </c:pt>
                <c:pt idx="40">
                  <c:v>1.3141786087121572</c:v>
                </c:pt>
                <c:pt idx="41">
                  <c:v>1.5566561451102967</c:v>
                </c:pt>
                <c:pt idx="42">
                  <c:v>1.6259122640012691</c:v>
                </c:pt>
                <c:pt idx="43">
                  <c:v>1.8620298831492241</c:v>
                </c:pt>
                <c:pt idx="44">
                  <c:v>2.1853838915760107</c:v>
                </c:pt>
                <c:pt idx="45">
                  <c:v>1.6806396522279148</c:v>
                </c:pt>
                <c:pt idx="46">
                  <c:v>2.0408271100464983</c:v>
                </c:pt>
                <c:pt idx="47">
                  <c:v>1.3363215072551848</c:v>
                </c:pt>
                <c:pt idx="48">
                  <c:v>1.7018447182510985</c:v>
                </c:pt>
                <c:pt idx="49">
                  <c:v>1.6036901376677806</c:v>
                </c:pt>
                <c:pt idx="50">
                  <c:v>2.2655931602728803</c:v>
                </c:pt>
                <c:pt idx="51">
                  <c:v>1.6286617063139497</c:v>
                </c:pt>
                <c:pt idx="52">
                  <c:v>1.5871513466883926</c:v>
                </c:pt>
                <c:pt idx="53">
                  <c:v>1.7092261904761905</c:v>
                </c:pt>
                <c:pt idx="54">
                  <c:v>2.1705746920893221</c:v>
                </c:pt>
                <c:pt idx="55">
                  <c:v>1.6728565708947398</c:v>
                </c:pt>
                <c:pt idx="56">
                  <c:v>2.0288242488189732</c:v>
                </c:pt>
                <c:pt idx="57">
                  <c:v>1.810774158853375</c:v>
                </c:pt>
                <c:pt idx="58">
                  <c:v>1.2263598425570257</c:v>
                </c:pt>
                <c:pt idx="59">
                  <c:v>1.5184433568103139</c:v>
                </c:pt>
                <c:pt idx="60">
                  <c:v>1.1490668883961568</c:v>
                </c:pt>
                <c:pt idx="61">
                  <c:v>1.1129813092917245</c:v>
                </c:pt>
                <c:pt idx="62">
                  <c:v>1.7671790810073307</c:v>
                </c:pt>
                <c:pt idx="63">
                  <c:v>1.5867601103953526</c:v>
                </c:pt>
                <c:pt idx="64">
                  <c:v>1.2147631866771549</c:v>
                </c:pt>
                <c:pt idx="65">
                  <c:v>1.1314482063561315</c:v>
                </c:pt>
                <c:pt idx="66">
                  <c:v>1.7566480101953674</c:v>
                </c:pt>
                <c:pt idx="67">
                  <c:v>1.5792530453615772</c:v>
                </c:pt>
                <c:pt idx="68">
                  <c:v>1.223054959035407</c:v>
                </c:pt>
                <c:pt idx="69">
                  <c:v>1.0023446242384413</c:v>
                </c:pt>
                <c:pt idx="70">
                  <c:v>2.3484553106580126</c:v>
                </c:pt>
                <c:pt idx="71">
                  <c:v>1.0346676197283773</c:v>
                </c:pt>
                <c:pt idx="72">
                  <c:v>1.5434726601317614</c:v>
                </c:pt>
                <c:pt idx="73">
                  <c:v>1.7754589782804002</c:v>
                </c:pt>
                <c:pt idx="74">
                  <c:v>1.1273956981388842</c:v>
                </c:pt>
                <c:pt idx="75">
                  <c:v>1.5217064767882595</c:v>
                </c:pt>
                <c:pt idx="76">
                  <c:v>2.011703649296428</c:v>
                </c:pt>
                <c:pt idx="77">
                  <c:v>1.4701742817436683</c:v>
                </c:pt>
                <c:pt idx="78">
                  <c:v>1.2740960891215778</c:v>
                </c:pt>
                <c:pt idx="79">
                  <c:v>1.9717967696380487</c:v>
                </c:pt>
                <c:pt idx="80">
                  <c:v>1.0077001537157553</c:v>
                </c:pt>
                <c:pt idx="81">
                  <c:v>2.0597917719397429</c:v>
                </c:pt>
                <c:pt idx="82">
                  <c:v>1.5893444185049312</c:v>
                </c:pt>
                <c:pt idx="83">
                  <c:v>1.1665595815857916</c:v>
                </c:pt>
                <c:pt idx="84">
                  <c:v>1.2298713826366559</c:v>
                </c:pt>
                <c:pt idx="85">
                  <c:v>1.1530020478044849</c:v>
                </c:pt>
                <c:pt idx="86">
                  <c:v>1.4468033761604462</c:v>
                </c:pt>
                <c:pt idx="87">
                  <c:v>1.4873708726516441</c:v>
                </c:pt>
                <c:pt idx="88">
                  <c:v>1.4905177868622186</c:v>
                </c:pt>
                <c:pt idx="89">
                  <c:v>1.3408883342005391</c:v>
                </c:pt>
                <c:pt idx="90">
                  <c:v>1.6959660637105811</c:v>
                </c:pt>
                <c:pt idx="91">
                  <c:v>1.7184070913747334</c:v>
                </c:pt>
                <c:pt idx="92">
                  <c:v>2.1971113975221064</c:v>
                </c:pt>
                <c:pt idx="93">
                  <c:v>1.6656076166404565</c:v>
                </c:pt>
                <c:pt idx="94">
                  <c:v>1.5368619916951434</c:v>
                </c:pt>
                <c:pt idx="95">
                  <c:v>1.6207482586111976</c:v>
                </c:pt>
                <c:pt idx="96">
                  <c:v>2.0771277339598364</c:v>
                </c:pt>
                <c:pt idx="97">
                  <c:v>1.2395304235777107</c:v>
                </c:pt>
                <c:pt idx="98">
                  <c:v>1.6588405963083854</c:v>
                </c:pt>
                <c:pt idx="99">
                  <c:v>1.5897151793046274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843-4BCC-A555-81E88850D8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38672"/>
        <c:axId val="1632592352"/>
      </c:scatterChart>
      <c:valAx>
        <c:axId val="16270386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92352"/>
        <c:crosses val="autoZero"/>
        <c:crossBetween val="midCat"/>
      </c:valAx>
      <c:valAx>
        <c:axId val="1632592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3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State079!$Z$2:$Z$101</c:f>
              <c:numCache>
                <c:formatCode>General</c:formatCode>
                <c:ptCount val="100"/>
                <c:pt idx="0">
                  <c:v>63448.6</c:v>
                </c:pt>
                <c:pt idx="7">
                  <c:v>60832.4</c:v>
                </c:pt>
                <c:pt idx="9">
                  <c:v>70007</c:v>
                </c:pt>
                <c:pt idx="12">
                  <c:v>51075.4</c:v>
                </c:pt>
                <c:pt idx="16">
                  <c:v>59327.199999999997</c:v>
                </c:pt>
                <c:pt idx="25">
                  <c:v>75427</c:v>
                </c:pt>
                <c:pt idx="28">
                  <c:v>63419.6</c:v>
                </c:pt>
                <c:pt idx="30">
                  <c:v>47197.4</c:v>
                </c:pt>
                <c:pt idx="35">
                  <c:v>66144</c:v>
                </c:pt>
                <c:pt idx="37">
                  <c:v>64685.2</c:v>
                </c:pt>
                <c:pt idx="45">
                  <c:v>41222.400000000001</c:v>
                </c:pt>
                <c:pt idx="47">
                  <c:v>47386.8</c:v>
                </c:pt>
                <c:pt idx="53">
                  <c:v>60480</c:v>
                </c:pt>
                <c:pt idx="67">
                  <c:v>59746.6</c:v>
                </c:pt>
                <c:pt idx="69">
                  <c:v>56299</c:v>
                </c:pt>
                <c:pt idx="71">
                  <c:v>52042.8</c:v>
                </c:pt>
                <c:pt idx="74">
                  <c:v>63488.800000000003</c:v>
                </c:pt>
                <c:pt idx="77">
                  <c:v>56414.400000000001</c:v>
                </c:pt>
                <c:pt idx="79">
                  <c:v>44044.6</c:v>
                </c:pt>
                <c:pt idx="82">
                  <c:v>50373.599999999999</c:v>
                </c:pt>
                <c:pt idx="86">
                  <c:v>68788.2</c:v>
                </c:pt>
                <c:pt idx="92">
                  <c:v>55708.6</c:v>
                </c:pt>
                <c:pt idx="94">
                  <c:v>62565.8</c:v>
                </c:pt>
              </c:numCache>
            </c:numRef>
          </c:xVal>
          <c:yVal>
            <c:numRef>
              <c:f>State079!$AA$2:$AA$101</c:f>
              <c:numCache>
                <c:formatCode>General</c:formatCode>
                <c:ptCount val="100"/>
                <c:pt idx="0">
                  <c:v>1.4486844469381515</c:v>
                </c:pt>
                <c:pt idx="7">
                  <c:v>2.1789375398636253</c:v>
                </c:pt>
                <c:pt idx="9">
                  <c:v>1.4319425200337108</c:v>
                </c:pt>
                <c:pt idx="12">
                  <c:v>1.205394377723914</c:v>
                </c:pt>
                <c:pt idx="16">
                  <c:v>2.0544202322037783</c:v>
                </c:pt>
                <c:pt idx="25">
                  <c:v>1.6249221101197184</c:v>
                </c:pt>
                <c:pt idx="28">
                  <c:v>1.5193883278986307</c:v>
                </c:pt>
                <c:pt idx="30">
                  <c:v>2.262709386534004</c:v>
                </c:pt>
                <c:pt idx="35">
                  <c:v>1.1068124092888243</c:v>
                </c:pt>
                <c:pt idx="37">
                  <c:v>1.8751120812797983</c:v>
                </c:pt>
                <c:pt idx="45">
                  <c:v>1.6806396522279148</c:v>
                </c:pt>
                <c:pt idx="47">
                  <c:v>1.3363215072551848</c:v>
                </c:pt>
                <c:pt idx="53">
                  <c:v>1.7092261904761905</c:v>
                </c:pt>
                <c:pt idx="67">
                  <c:v>1.5792530453615772</c:v>
                </c:pt>
                <c:pt idx="69">
                  <c:v>1.0023446242384413</c:v>
                </c:pt>
                <c:pt idx="71">
                  <c:v>1.0346676197283773</c:v>
                </c:pt>
                <c:pt idx="74">
                  <c:v>1.1273956981388842</c:v>
                </c:pt>
                <c:pt idx="77">
                  <c:v>1.4701742817436683</c:v>
                </c:pt>
                <c:pt idx="79">
                  <c:v>1.9717967696380487</c:v>
                </c:pt>
                <c:pt idx="82">
                  <c:v>1.5893444185049312</c:v>
                </c:pt>
                <c:pt idx="86">
                  <c:v>1.4468033761604462</c:v>
                </c:pt>
                <c:pt idx="92">
                  <c:v>2.1971113975221064</c:v>
                </c:pt>
                <c:pt idx="94">
                  <c:v>1.5368619916951434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76-44F3-BE09-8C5B4DBC1B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State079!$AB$2:$AB$101</c:f>
              <c:numCache>
                <c:formatCode>General</c:formatCode>
                <c:ptCount val="100"/>
                <c:pt idx="3">
                  <c:v>77658.8</c:v>
                </c:pt>
                <c:pt idx="4">
                  <c:v>51134</c:v>
                </c:pt>
                <c:pt idx="6">
                  <c:v>62563</c:v>
                </c:pt>
                <c:pt idx="8">
                  <c:v>73231</c:v>
                </c:pt>
                <c:pt idx="11">
                  <c:v>76734.399999999994</c:v>
                </c:pt>
                <c:pt idx="13">
                  <c:v>57759.199999999997</c:v>
                </c:pt>
                <c:pt idx="17">
                  <c:v>51134</c:v>
                </c:pt>
                <c:pt idx="34">
                  <c:v>61667.4</c:v>
                </c:pt>
                <c:pt idx="36">
                  <c:v>43011.4</c:v>
                </c:pt>
                <c:pt idx="38">
                  <c:v>66709</c:v>
                </c:pt>
                <c:pt idx="39">
                  <c:v>64622.2</c:v>
                </c:pt>
                <c:pt idx="41">
                  <c:v>77998.600000000006</c:v>
                </c:pt>
                <c:pt idx="42">
                  <c:v>60508.800000000003</c:v>
                </c:pt>
                <c:pt idx="46">
                  <c:v>56776</c:v>
                </c:pt>
                <c:pt idx="55">
                  <c:v>52451</c:v>
                </c:pt>
                <c:pt idx="56">
                  <c:v>41701</c:v>
                </c:pt>
                <c:pt idx="59">
                  <c:v>75393</c:v>
                </c:pt>
                <c:pt idx="62">
                  <c:v>69188.800000000003</c:v>
                </c:pt>
                <c:pt idx="63">
                  <c:v>63553.4</c:v>
                </c:pt>
                <c:pt idx="73">
                  <c:v>58325.2</c:v>
                </c:pt>
                <c:pt idx="78">
                  <c:v>50807</c:v>
                </c:pt>
                <c:pt idx="84">
                  <c:v>62200</c:v>
                </c:pt>
                <c:pt idx="87">
                  <c:v>46543.199999999997</c:v>
                </c:pt>
                <c:pt idx="88">
                  <c:v>76174.2</c:v>
                </c:pt>
                <c:pt idx="89">
                  <c:v>54965.8</c:v>
                </c:pt>
                <c:pt idx="90">
                  <c:v>62470</c:v>
                </c:pt>
                <c:pt idx="95">
                  <c:v>66843.199999999997</c:v>
                </c:pt>
              </c:numCache>
            </c:numRef>
          </c:xVal>
          <c:yVal>
            <c:numRef>
              <c:f>State079!$AC$2:$AC$101</c:f>
              <c:numCache>
                <c:formatCode>General</c:formatCode>
                <c:ptCount val="100"/>
                <c:pt idx="3">
                  <c:v>1.6899050719300324</c:v>
                </c:pt>
                <c:pt idx="4">
                  <c:v>1.5446278405757421</c:v>
                </c:pt>
                <c:pt idx="6">
                  <c:v>1.3048127487492607</c:v>
                </c:pt>
                <c:pt idx="8">
                  <c:v>1.4708115415602683</c:v>
                </c:pt>
                <c:pt idx="11">
                  <c:v>1.3908494755937364</c:v>
                </c:pt>
                <c:pt idx="13">
                  <c:v>1.6695002700868433</c:v>
                </c:pt>
                <c:pt idx="17">
                  <c:v>1.2008448390503383</c:v>
                </c:pt>
                <c:pt idx="34">
                  <c:v>1.7851409334591697</c:v>
                </c:pt>
                <c:pt idx="36">
                  <c:v>1.7333544130160841</c:v>
                </c:pt>
                <c:pt idx="38">
                  <c:v>1.81572201651951</c:v>
                </c:pt>
                <c:pt idx="39">
                  <c:v>1.8162798542915592</c:v>
                </c:pt>
                <c:pt idx="41">
                  <c:v>1.5566561451102967</c:v>
                </c:pt>
                <c:pt idx="42">
                  <c:v>1.6259122640012691</c:v>
                </c:pt>
                <c:pt idx="46">
                  <c:v>2.0408271100464983</c:v>
                </c:pt>
                <c:pt idx="55">
                  <c:v>1.6728565708947398</c:v>
                </c:pt>
                <c:pt idx="56">
                  <c:v>2.0288242488189732</c:v>
                </c:pt>
                <c:pt idx="59">
                  <c:v>1.5184433568103139</c:v>
                </c:pt>
                <c:pt idx="62">
                  <c:v>1.7671790810073307</c:v>
                </c:pt>
                <c:pt idx="63">
                  <c:v>1.5867601103953526</c:v>
                </c:pt>
                <c:pt idx="73">
                  <c:v>1.7754589782804002</c:v>
                </c:pt>
                <c:pt idx="78">
                  <c:v>1.2740960891215778</c:v>
                </c:pt>
                <c:pt idx="84">
                  <c:v>1.2298713826366559</c:v>
                </c:pt>
                <c:pt idx="87">
                  <c:v>1.4873708726516441</c:v>
                </c:pt>
                <c:pt idx="88">
                  <c:v>1.4905177868622186</c:v>
                </c:pt>
                <c:pt idx="89">
                  <c:v>1.3408883342005391</c:v>
                </c:pt>
                <c:pt idx="90">
                  <c:v>1.6959660637105811</c:v>
                </c:pt>
                <c:pt idx="95">
                  <c:v>1.6207482586111976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976-44F3-BE09-8C5B4DBC1B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State079!$AD$2:$AD$101</c:f>
              <c:numCache>
                <c:formatCode>General</c:formatCode>
                <c:ptCount val="100"/>
                <c:pt idx="1">
                  <c:v>54363.8</c:v>
                </c:pt>
                <c:pt idx="2">
                  <c:v>54607</c:v>
                </c:pt>
                <c:pt idx="5">
                  <c:v>61966.2</c:v>
                </c:pt>
                <c:pt idx="15">
                  <c:v>54859.199999999997</c:v>
                </c:pt>
                <c:pt idx="19">
                  <c:v>49022.6</c:v>
                </c:pt>
                <c:pt idx="21">
                  <c:v>80407.8</c:v>
                </c:pt>
                <c:pt idx="24">
                  <c:v>54777</c:v>
                </c:pt>
                <c:pt idx="26">
                  <c:v>62363.4</c:v>
                </c:pt>
                <c:pt idx="29">
                  <c:v>76577.8</c:v>
                </c:pt>
                <c:pt idx="31">
                  <c:v>66510.399999999994</c:v>
                </c:pt>
                <c:pt idx="44">
                  <c:v>60577</c:v>
                </c:pt>
                <c:pt idx="49">
                  <c:v>67379.600000000006</c:v>
                </c:pt>
                <c:pt idx="50">
                  <c:v>45148</c:v>
                </c:pt>
                <c:pt idx="52">
                  <c:v>66771.199999999997</c:v>
                </c:pt>
                <c:pt idx="54">
                  <c:v>53684.4</c:v>
                </c:pt>
                <c:pt idx="61">
                  <c:v>55193.2</c:v>
                </c:pt>
                <c:pt idx="65">
                  <c:v>59136.6</c:v>
                </c:pt>
                <c:pt idx="68">
                  <c:v>41816.6</c:v>
                </c:pt>
                <c:pt idx="72">
                  <c:v>81511</c:v>
                </c:pt>
                <c:pt idx="75">
                  <c:v>62580.4</c:v>
                </c:pt>
                <c:pt idx="76">
                  <c:v>62083.199999999997</c:v>
                </c:pt>
                <c:pt idx="80">
                  <c:v>55687.199999999997</c:v>
                </c:pt>
                <c:pt idx="85">
                  <c:v>47660.800000000003</c:v>
                </c:pt>
                <c:pt idx="91">
                  <c:v>51307.4</c:v>
                </c:pt>
                <c:pt idx="96">
                  <c:v>57206.400000000001</c:v>
                </c:pt>
                <c:pt idx="97">
                  <c:v>53392.800000000003</c:v>
                </c:pt>
                <c:pt idx="99">
                  <c:v>50902.2</c:v>
                </c:pt>
              </c:numCache>
            </c:numRef>
          </c:xVal>
          <c:yVal>
            <c:numRef>
              <c:f>State079!$AE$2:$AE$101</c:f>
              <c:numCache>
                <c:formatCode>General</c:formatCode>
                <c:ptCount val="100"/>
                <c:pt idx="1">
                  <c:v>1.4030660108380943</c:v>
                </c:pt>
                <c:pt idx="2">
                  <c:v>1.2352995037266286</c:v>
                </c:pt>
                <c:pt idx="5">
                  <c:v>1.7954626877233073</c:v>
                </c:pt>
                <c:pt idx="15">
                  <c:v>2.1071397322600403</c:v>
                </c:pt>
                <c:pt idx="19">
                  <c:v>2.182523978736338</c:v>
                </c:pt>
                <c:pt idx="21">
                  <c:v>1.1846238797728579</c:v>
                </c:pt>
                <c:pt idx="24">
                  <c:v>1.1217116673056209</c:v>
                </c:pt>
                <c:pt idx="26">
                  <c:v>1.6315499154953066</c:v>
                </c:pt>
                <c:pt idx="29">
                  <c:v>1.58697429281071</c:v>
                </c:pt>
                <c:pt idx="31">
                  <c:v>1.3675455267146193</c:v>
                </c:pt>
                <c:pt idx="44">
                  <c:v>2.1853838915760107</c:v>
                </c:pt>
                <c:pt idx="49">
                  <c:v>1.6036901376677806</c:v>
                </c:pt>
                <c:pt idx="50">
                  <c:v>2.2655931602728803</c:v>
                </c:pt>
                <c:pt idx="52">
                  <c:v>1.5871513466883926</c:v>
                </c:pt>
                <c:pt idx="54">
                  <c:v>2.1705746920893221</c:v>
                </c:pt>
                <c:pt idx="61">
                  <c:v>1.1129813092917245</c:v>
                </c:pt>
                <c:pt idx="65">
                  <c:v>1.1314482063561315</c:v>
                </c:pt>
                <c:pt idx="68">
                  <c:v>1.223054959035407</c:v>
                </c:pt>
                <c:pt idx="72">
                  <c:v>1.5434726601317614</c:v>
                </c:pt>
                <c:pt idx="75">
                  <c:v>1.5217064767882595</c:v>
                </c:pt>
                <c:pt idx="76">
                  <c:v>2.011703649296428</c:v>
                </c:pt>
                <c:pt idx="80">
                  <c:v>1.0077001537157553</c:v>
                </c:pt>
                <c:pt idx="85">
                  <c:v>1.1530020478044849</c:v>
                </c:pt>
                <c:pt idx="91">
                  <c:v>1.7184070913747334</c:v>
                </c:pt>
                <c:pt idx="96">
                  <c:v>2.0771277339598364</c:v>
                </c:pt>
                <c:pt idx="97">
                  <c:v>1.2395304235777107</c:v>
                </c:pt>
                <c:pt idx="99">
                  <c:v>1.5897151793046274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976-44F3-BE09-8C5B4DBC1B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State079!$AF$2:$AF$101</c:f>
              <c:numCache>
                <c:formatCode>General</c:formatCode>
                <c:ptCount val="100"/>
                <c:pt idx="10">
                  <c:v>53395.6</c:v>
                </c:pt>
                <c:pt idx="14">
                  <c:v>60282.400000000001</c:v>
                </c:pt>
                <c:pt idx="18">
                  <c:v>63070.8</c:v>
                </c:pt>
                <c:pt idx="20">
                  <c:v>64010</c:v>
                </c:pt>
                <c:pt idx="22">
                  <c:v>71151</c:v>
                </c:pt>
                <c:pt idx="23">
                  <c:v>55099</c:v>
                </c:pt>
                <c:pt idx="27">
                  <c:v>49934.6</c:v>
                </c:pt>
                <c:pt idx="32">
                  <c:v>44848.2</c:v>
                </c:pt>
                <c:pt idx="33">
                  <c:v>49855.4</c:v>
                </c:pt>
                <c:pt idx="40">
                  <c:v>75866.399999999994</c:v>
                </c:pt>
                <c:pt idx="43">
                  <c:v>37586.400000000001</c:v>
                </c:pt>
                <c:pt idx="48">
                  <c:v>57526.400000000001</c:v>
                </c:pt>
                <c:pt idx="51">
                  <c:v>61904.2</c:v>
                </c:pt>
                <c:pt idx="57">
                  <c:v>42769</c:v>
                </c:pt>
                <c:pt idx="58">
                  <c:v>84348</c:v>
                </c:pt>
                <c:pt idx="60">
                  <c:v>51955.199999999997</c:v>
                </c:pt>
                <c:pt idx="64">
                  <c:v>63818.2</c:v>
                </c:pt>
                <c:pt idx="66">
                  <c:v>60890.400000000001</c:v>
                </c:pt>
                <c:pt idx="70">
                  <c:v>43601</c:v>
                </c:pt>
                <c:pt idx="81">
                  <c:v>39975.4</c:v>
                </c:pt>
                <c:pt idx="83">
                  <c:v>84356.6</c:v>
                </c:pt>
                <c:pt idx="93">
                  <c:v>56339.8</c:v>
                </c:pt>
                <c:pt idx="98">
                  <c:v>41911.199999999997</c:v>
                </c:pt>
              </c:numCache>
            </c:numRef>
          </c:xVal>
          <c:yVal>
            <c:numRef>
              <c:f>State079!$AG$2:$AG$101</c:f>
              <c:numCache>
                <c:formatCode>General</c:formatCode>
                <c:ptCount val="100"/>
                <c:pt idx="10">
                  <c:v>1.5753919798635094</c:v>
                </c:pt>
                <c:pt idx="14">
                  <c:v>1.2453054291136385</c:v>
                </c:pt>
                <c:pt idx="18">
                  <c:v>1.303408233287036</c:v>
                </c:pt>
                <c:pt idx="20">
                  <c:v>1.8817997187939384</c:v>
                </c:pt>
                <c:pt idx="22">
                  <c:v>1.2561313263341345</c:v>
                </c:pt>
                <c:pt idx="23">
                  <c:v>1.4344543458138985</c:v>
                </c:pt>
                <c:pt idx="27">
                  <c:v>1.6858651115659282</c:v>
                </c:pt>
                <c:pt idx="32">
                  <c:v>1.3103312953474164</c:v>
                </c:pt>
                <c:pt idx="33">
                  <c:v>1.8439326532331501</c:v>
                </c:pt>
                <c:pt idx="40">
                  <c:v>1.3141786087121572</c:v>
                </c:pt>
                <c:pt idx="43">
                  <c:v>1.8620298831492241</c:v>
                </c:pt>
                <c:pt idx="48">
                  <c:v>1.7018447182510985</c:v>
                </c:pt>
                <c:pt idx="51">
                  <c:v>1.6286617063139497</c:v>
                </c:pt>
                <c:pt idx="57">
                  <c:v>1.810774158853375</c:v>
                </c:pt>
                <c:pt idx="58">
                  <c:v>1.2263598425570257</c:v>
                </c:pt>
                <c:pt idx="60">
                  <c:v>1.1490668883961568</c:v>
                </c:pt>
                <c:pt idx="64">
                  <c:v>1.2147631866771549</c:v>
                </c:pt>
                <c:pt idx="66">
                  <c:v>1.7566480101953674</c:v>
                </c:pt>
                <c:pt idx="70">
                  <c:v>2.3484553106580126</c:v>
                </c:pt>
                <c:pt idx="81">
                  <c:v>2.0597917719397429</c:v>
                </c:pt>
                <c:pt idx="83">
                  <c:v>1.1665595815857916</c:v>
                </c:pt>
                <c:pt idx="93">
                  <c:v>1.6656076166404565</c:v>
                </c:pt>
                <c:pt idx="98">
                  <c:v>1.6588405963083854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976-44F3-BE09-8C5B4DBC1B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0337104"/>
        <c:axId val="1632594016"/>
      </c:scatterChart>
      <c:valAx>
        <c:axId val="16303371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94016"/>
        <c:crosses val="autoZero"/>
        <c:crossBetween val="midCat"/>
      </c:valAx>
      <c:valAx>
        <c:axId val="163259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033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State079!$AI$2:$AI$101</c:f>
              <c:numCache>
                <c:formatCode>General</c:formatCode>
                <c:ptCount val="100"/>
                <c:pt idx="0">
                  <c:v>63448.6</c:v>
                </c:pt>
                <c:pt idx="1">
                  <c:v>54363.8</c:v>
                </c:pt>
                <c:pt idx="2">
                  <c:v>54607</c:v>
                </c:pt>
                <c:pt idx="6">
                  <c:v>62563</c:v>
                </c:pt>
                <c:pt idx="8">
                  <c:v>73231</c:v>
                </c:pt>
                <c:pt idx="9">
                  <c:v>70007</c:v>
                </c:pt>
                <c:pt idx="10">
                  <c:v>53395.6</c:v>
                </c:pt>
                <c:pt idx="11">
                  <c:v>76734.399999999994</c:v>
                </c:pt>
                <c:pt idx="12">
                  <c:v>51075.4</c:v>
                </c:pt>
                <c:pt idx="14">
                  <c:v>60282.400000000001</c:v>
                </c:pt>
                <c:pt idx="17">
                  <c:v>51134</c:v>
                </c:pt>
                <c:pt idx="18">
                  <c:v>63070.8</c:v>
                </c:pt>
                <c:pt idx="21">
                  <c:v>80407.8</c:v>
                </c:pt>
                <c:pt idx="22">
                  <c:v>71151</c:v>
                </c:pt>
                <c:pt idx="23">
                  <c:v>55099</c:v>
                </c:pt>
                <c:pt idx="24">
                  <c:v>54777</c:v>
                </c:pt>
                <c:pt idx="28">
                  <c:v>63419.6</c:v>
                </c:pt>
                <c:pt idx="31">
                  <c:v>66510.399999999994</c:v>
                </c:pt>
                <c:pt idx="32">
                  <c:v>44848.2</c:v>
                </c:pt>
                <c:pt idx="35">
                  <c:v>66144</c:v>
                </c:pt>
                <c:pt idx="40">
                  <c:v>75866.399999999994</c:v>
                </c:pt>
                <c:pt idx="41">
                  <c:v>77998.600000000006</c:v>
                </c:pt>
                <c:pt idx="47">
                  <c:v>47386.8</c:v>
                </c:pt>
                <c:pt idx="58">
                  <c:v>84348</c:v>
                </c:pt>
                <c:pt idx="59">
                  <c:v>75393</c:v>
                </c:pt>
                <c:pt idx="60">
                  <c:v>51955.199999999997</c:v>
                </c:pt>
                <c:pt idx="61">
                  <c:v>55193.2</c:v>
                </c:pt>
                <c:pt idx="64">
                  <c:v>63818.2</c:v>
                </c:pt>
                <c:pt idx="65">
                  <c:v>59136.6</c:v>
                </c:pt>
                <c:pt idx="67">
                  <c:v>59746.6</c:v>
                </c:pt>
                <c:pt idx="68">
                  <c:v>41816.6</c:v>
                </c:pt>
                <c:pt idx="69">
                  <c:v>56299</c:v>
                </c:pt>
                <c:pt idx="71">
                  <c:v>52042.8</c:v>
                </c:pt>
                <c:pt idx="72">
                  <c:v>81511</c:v>
                </c:pt>
                <c:pt idx="74">
                  <c:v>63488.800000000003</c:v>
                </c:pt>
                <c:pt idx="75">
                  <c:v>62580.4</c:v>
                </c:pt>
                <c:pt idx="77">
                  <c:v>56414.400000000001</c:v>
                </c:pt>
                <c:pt idx="78">
                  <c:v>50807</c:v>
                </c:pt>
                <c:pt idx="80">
                  <c:v>55687.199999999997</c:v>
                </c:pt>
                <c:pt idx="83">
                  <c:v>84356.6</c:v>
                </c:pt>
                <c:pt idx="84">
                  <c:v>62200</c:v>
                </c:pt>
                <c:pt idx="85">
                  <c:v>47660.800000000003</c:v>
                </c:pt>
                <c:pt idx="86">
                  <c:v>68788.2</c:v>
                </c:pt>
                <c:pt idx="87">
                  <c:v>46543.199999999997</c:v>
                </c:pt>
                <c:pt idx="88">
                  <c:v>76174.2</c:v>
                </c:pt>
                <c:pt idx="89">
                  <c:v>54965.8</c:v>
                </c:pt>
                <c:pt idx="94">
                  <c:v>62565.8</c:v>
                </c:pt>
                <c:pt idx="97">
                  <c:v>53392.800000000003</c:v>
                </c:pt>
              </c:numCache>
            </c:numRef>
          </c:xVal>
          <c:yVal>
            <c:numRef>
              <c:f>State079!$AJ$2:$AJ$101</c:f>
              <c:numCache>
                <c:formatCode>General</c:formatCode>
                <c:ptCount val="100"/>
                <c:pt idx="0">
                  <c:v>1.4486844469381515</c:v>
                </c:pt>
                <c:pt idx="1">
                  <c:v>1.4030660108380943</c:v>
                </c:pt>
                <c:pt idx="2">
                  <c:v>1.2352995037266286</c:v>
                </c:pt>
                <c:pt idx="6">
                  <c:v>1.3048127487492607</c:v>
                </c:pt>
                <c:pt idx="8">
                  <c:v>1.4708115415602683</c:v>
                </c:pt>
                <c:pt idx="9">
                  <c:v>1.4319425200337108</c:v>
                </c:pt>
                <c:pt idx="10">
                  <c:v>1.5753919798635094</c:v>
                </c:pt>
                <c:pt idx="11">
                  <c:v>1.3908494755937364</c:v>
                </c:pt>
                <c:pt idx="12">
                  <c:v>1.205394377723914</c:v>
                </c:pt>
                <c:pt idx="14">
                  <c:v>1.2453054291136385</c:v>
                </c:pt>
                <c:pt idx="17">
                  <c:v>1.2008448390503383</c:v>
                </c:pt>
                <c:pt idx="18">
                  <c:v>1.303408233287036</c:v>
                </c:pt>
                <c:pt idx="21">
                  <c:v>1.1846238797728579</c:v>
                </c:pt>
                <c:pt idx="22">
                  <c:v>1.2561313263341345</c:v>
                </c:pt>
                <c:pt idx="23">
                  <c:v>1.4344543458138985</c:v>
                </c:pt>
                <c:pt idx="24">
                  <c:v>1.1217116673056209</c:v>
                </c:pt>
                <c:pt idx="28">
                  <c:v>1.5193883278986307</c:v>
                </c:pt>
                <c:pt idx="31">
                  <c:v>1.3675455267146193</c:v>
                </c:pt>
                <c:pt idx="32">
                  <c:v>1.3103312953474164</c:v>
                </c:pt>
                <c:pt idx="35">
                  <c:v>1.1068124092888243</c:v>
                </c:pt>
                <c:pt idx="40">
                  <c:v>1.3141786087121572</c:v>
                </c:pt>
                <c:pt idx="41">
                  <c:v>1.5566561451102967</c:v>
                </c:pt>
                <c:pt idx="47">
                  <c:v>1.3363215072551848</c:v>
                </c:pt>
                <c:pt idx="58">
                  <c:v>1.2263598425570257</c:v>
                </c:pt>
                <c:pt idx="59">
                  <c:v>1.5184433568103139</c:v>
                </c:pt>
                <c:pt idx="60">
                  <c:v>1.1490668883961568</c:v>
                </c:pt>
                <c:pt idx="61">
                  <c:v>1.1129813092917245</c:v>
                </c:pt>
                <c:pt idx="64">
                  <c:v>1.2147631866771549</c:v>
                </c:pt>
                <c:pt idx="65">
                  <c:v>1.1314482063561315</c:v>
                </c:pt>
                <c:pt idx="67">
                  <c:v>1.5792530453615772</c:v>
                </c:pt>
                <c:pt idx="68">
                  <c:v>1.223054959035407</c:v>
                </c:pt>
                <c:pt idx="69">
                  <c:v>1.0023446242384413</c:v>
                </c:pt>
                <c:pt idx="71">
                  <c:v>1.0346676197283773</c:v>
                </c:pt>
                <c:pt idx="72">
                  <c:v>1.5434726601317614</c:v>
                </c:pt>
                <c:pt idx="74">
                  <c:v>1.1273956981388842</c:v>
                </c:pt>
                <c:pt idx="75">
                  <c:v>1.5217064767882595</c:v>
                </c:pt>
                <c:pt idx="77">
                  <c:v>1.4701742817436683</c:v>
                </c:pt>
                <c:pt idx="78">
                  <c:v>1.2740960891215778</c:v>
                </c:pt>
                <c:pt idx="80">
                  <c:v>1.0077001537157553</c:v>
                </c:pt>
                <c:pt idx="83">
                  <c:v>1.1665595815857916</c:v>
                </c:pt>
                <c:pt idx="84">
                  <c:v>1.2298713826366559</c:v>
                </c:pt>
                <c:pt idx="85">
                  <c:v>1.1530020478044849</c:v>
                </c:pt>
                <c:pt idx="86">
                  <c:v>1.4468033761604462</c:v>
                </c:pt>
                <c:pt idx="87">
                  <c:v>1.4873708726516441</c:v>
                </c:pt>
                <c:pt idx="88">
                  <c:v>1.4905177868622186</c:v>
                </c:pt>
                <c:pt idx="89">
                  <c:v>1.3408883342005391</c:v>
                </c:pt>
                <c:pt idx="94">
                  <c:v>1.5368619916951434</c:v>
                </c:pt>
                <c:pt idx="97">
                  <c:v>1.2395304235777107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4B8-4FA7-B23E-081842C557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State079!$AK$2:$AK$101</c:f>
              <c:numCache>
                <c:formatCode>General</c:formatCode>
                <c:ptCount val="100"/>
                <c:pt idx="3">
                  <c:v>77658.8</c:v>
                </c:pt>
                <c:pt idx="4">
                  <c:v>51134</c:v>
                </c:pt>
                <c:pt idx="5">
                  <c:v>61966.2</c:v>
                </c:pt>
                <c:pt idx="7">
                  <c:v>60832.4</c:v>
                </c:pt>
                <c:pt idx="13">
                  <c:v>57759.199999999997</c:v>
                </c:pt>
                <c:pt idx="15">
                  <c:v>54859.199999999997</c:v>
                </c:pt>
                <c:pt idx="16">
                  <c:v>59327.199999999997</c:v>
                </c:pt>
                <c:pt idx="19">
                  <c:v>49022.6</c:v>
                </c:pt>
                <c:pt idx="20">
                  <c:v>64010</c:v>
                </c:pt>
                <c:pt idx="25">
                  <c:v>75427</c:v>
                </c:pt>
                <c:pt idx="26">
                  <c:v>62363.4</c:v>
                </c:pt>
                <c:pt idx="27">
                  <c:v>49934.6</c:v>
                </c:pt>
                <c:pt idx="29">
                  <c:v>76577.8</c:v>
                </c:pt>
                <c:pt idx="30">
                  <c:v>47197.4</c:v>
                </c:pt>
                <c:pt idx="33">
                  <c:v>49855.4</c:v>
                </c:pt>
                <c:pt idx="34">
                  <c:v>61667.4</c:v>
                </c:pt>
                <c:pt idx="36">
                  <c:v>43011.4</c:v>
                </c:pt>
                <c:pt idx="37">
                  <c:v>64685.2</c:v>
                </c:pt>
                <c:pt idx="38">
                  <c:v>66709</c:v>
                </c:pt>
                <c:pt idx="39">
                  <c:v>64622.2</c:v>
                </c:pt>
                <c:pt idx="42">
                  <c:v>60508.800000000003</c:v>
                </c:pt>
                <c:pt idx="43">
                  <c:v>37586.400000000001</c:v>
                </c:pt>
                <c:pt idx="44">
                  <c:v>60577</c:v>
                </c:pt>
                <c:pt idx="45">
                  <c:v>41222.400000000001</c:v>
                </c:pt>
                <c:pt idx="46">
                  <c:v>56776</c:v>
                </c:pt>
                <c:pt idx="48">
                  <c:v>57526.400000000001</c:v>
                </c:pt>
                <c:pt idx="49">
                  <c:v>67379.600000000006</c:v>
                </c:pt>
                <c:pt idx="50">
                  <c:v>45148</c:v>
                </c:pt>
                <c:pt idx="51">
                  <c:v>61904.2</c:v>
                </c:pt>
                <c:pt idx="52">
                  <c:v>66771.199999999997</c:v>
                </c:pt>
                <c:pt idx="53">
                  <c:v>60480</c:v>
                </c:pt>
                <c:pt idx="54">
                  <c:v>53684.4</c:v>
                </c:pt>
                <c:pt idx="55">
                  <c:v>52451</c:v>
                </c:pt>
                <c:pt idx="56">
                  <c:v>41701</c:v>
                </c:pt>
                <c:pt idx="57">
                  <c:v>42769</c:v>
                </c:pt>
                <c:pt idx="62">
                  <c:v>69188.800000000003</c:v>
                </c:pt>
                <c:pt idx="63">
                  <c:v>63553.4</c:v>
                </c:pt>
                <c:pt idx="66">
                  <c:v>60890.400000000001</c:v>
                </c:pt>
                <c:pt idx="70">
                  <c:v>43601</c:v>
                </c:pt>
                <c:pt idx="73">
                  <c:v>58325.2</c:v>
                </c:pt>
                <c:pt idx="76">
                  <c:v>62083.199999999997</c:v>
                </c:pt>
                <c:pt idx="79">
                  <c:v>44044.6</c:v>
                </c:pt>
                <c:pt idx="81">
                  <c:v>39975.4</c:v>
                </c:pt>
                <c:pt idx="82">
                  <c:v>50373.599999999999</c:v>
                </c:pt>
                <c:pt idx="90">
                  <c:v>62470</c:v>
                </c:pt>
                <c:pt idx="91">
                  <c:v>51307.4</c:v>
                </c:pt>
                <c:pt idx="92">
                  <c:v>55708.6</c:v>
                </c:pt>
                <c:pt idx="93">
                  <c:v>56339.8</c:v>
                </c:pt>
                <c:pt idx="95">
                  <c:v>66843.199999999997</c:v>
                </c:pt>
                <c:pt idx="96">
                  <c:v>57206.400000000001</c:v>
                </c:pt>
                <c:pt idx="98">
                  <c:v>41911.199999999997</c:v>
                </c:pt>
                <c:pt idx="99">
                  <c:v>50902.2</c:v>
                </c:pt>
              </c:numCache>
            </c:numRef>
          </c:xVal>
          <c:yVal>
            <c:numRef>
              <c:f>State079!$AL$2:$AL$101</c:f>
              <c:numCache>
                <c:formatCode>General</c:formatCode>
                <c:ptCount val="100"/>
                <c:pt idx="3">
                  <c:v>1.6899050719300324</c:v>
                </c:pt>
                <c:pt idx="4">
                  <c:v>1.5446278405757421</c:v>
                </c:pt>
                <c:pt idx="5">
                  <c:v>1.7954626877233073</c:v>
                </c:pt>
                <c:pt idx="7">
                  <c:v>2.1789375398636253</c:v>
                </c:pt>
                <c:pt idx="13">
                  <c:v>1.6695002700868433</c:v>
                </c:pt>
                <c:pt idx="15">
                  <c:v>2.1071397322600403</c:v>
                </c:pt>
                <c:pt idx="16">
                  <c:v>2.0544202322037783</c:v>
                </c:pt>
                <c:pt idx="19">
                  <c:v>2.182523978736338</c:v>
                </c:pt>
                <c:pt idx="20">
                  <c:v>1.8817997187939384</c:v>
                </c:pt>
                <c:pt idx="25">
                  <c:v>1.6249221101197184</c:v>
                </c:pt>
                <c:pt idx="26">
                  <c:v>1.6315499154953066</c:v>
                </c:pt>
                <c:pt idx="27">
                  <c:v>1.6858651115659282</c:v>
                </c:pt>
                <c:pt idx="29">
                  <c:v>1.58697429281071</c:v>
                </c:pt>
                <c:pt idx="30">
                  <c:v>2.262709386534004</c:v>
                </c:pt>
                <c:pt idx="33">
                  <c:v>1.8439326532331501</c:v>
                </c:pt>
                <c:pt idx="34">
                  <c:v>1.7851409334591697</c:v>
                </c:pt>
                <c:pt idx="36">
                  <c:v>1.7333544130160841</c:v>
                </c:pt>
                <c:pt idx="37">
                  <c:v>1.8751120812797983</c:v>
                </c:pt>
                <c:pt idx="38">
                  <c:v>1.81572201651951</c:v>
                </c:pt>
                <c:pt idx="39">
                  <c:v>1.8162798542915592</c:v>
                </c:pt>
                <c:pt idx="42">
                  <c:v>1.6259122640012691</c:v>
                </c:pt>
                <c:pt idx="43">
                  <c:v>1.8620298831492241</c:v>
                </c:pt>
                <c:pt idx="44">
                  <c:v>2.1853838915760107</c:v>
                </c:pt>
                <c:pt idx="45">
                  <c:v>1.6806396522279148</c:v>
                </c:pt>
                <c:pt idx="46">
                  <c:v>2.0408271100464983</c:v>
                </c:pt>
                <c:pt idx="48">
                  <c:v>1.7018447182510985</c:v>
                </c:pt>
                <c:pt idx="49">
                  <c:v>1.6036901376677806</c:v>
                </c:pt>
                <c:pt idx="50">
                  <c:v>2.2655931602728803</c:v>
                </c:pt>
                <c:pt idx="51">
                  <c:v>1.6286617063139497</c:v>
                </c:pt>
                <c:pt idx="52">
                  <c:v>1.5871513466883926</c:v>
                </c:pt>
                <c:pt idx="53">
                  <c:v>1.7092261904761905</c:v>
                </c:pt>
                <c:pt idx="54">
                  <c:v>2.1705746920893221</c:v>
                </c:pt>
                <c:pt idx="55">
                  <c:v>1.6728565708947398</c:v>
                </c:pt>
                <c:pt idx="56">
                  <c:v>2.0288242488189732</c:v>
                </c:pt>
                <c:pt idx="57">
                  <c:v>1.810774158853375</c:v>
                </c:pt>
                <c:pt idx="62">
                  <c:v>1.7671790810073307</c:v>
                </c:pt>
                <c:pt idx="63">
                  <c:v>1.5867601103953526</c:v>
                </c:pt>
                <c:pt idx="66">
                  <c:v>1.7566480101953674</c:v>
                </c:pt>
                <c:pt idx="70">
                  <c:v>2.3484553106580126</c:v>
                </c:pt>
                <c:pt idx="73">
                  <c:v>1.7754589782804002</c:v>
                </c:pt>
                <c:pt idx="76">
                  <c:v>2.011703649296428</c:v>
                </c:pt>
                <c:pt idx="79">
                  <c:v>1.9717967696380487</c:v>
                </c:pt>
                <c:pt idx="81">
                  <c:v>2.0597917719397429</c:v>
                </c:pt>
                <c:pt idx="82">
                  <c:v>1.5893444185049312</c:v>
                </c:pt>
                <c:pt idx="90">
                  <c:v>1.6959660637105811</c:v>
                </c:pt>
                <c:pt idx="91">
                  <c:v>1.7184070913747334</c:v>
                </c:pt>
                <c:pt idx="92">
                  <c:v>2.1971113975221064</c:v>
                </c:pt>
                <c:pt idx="93">
                  <c:v>1.6656076166404565</c:v>
                </c:pt>
                <c:pt idx="95">
                  <c:v>1.6207482586111976</c:v>
                </c:pt>
                <c:pt idx="96">
                  <c:v>2.0771277339598364</c:v>
                </c:pt>
                <c:pt idx="98">
                  <c:v>1.6588405963083854</c:v>
                </c:pt>
                <c:pt idx="99">
                  <c:v>1.5897151793046274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4B8-4FA7-B23E-081842C55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37314976"/>
        <c:axId val="1632581120"/>
      </c:scatterChart>
      <c:valAx>
        <c:axId val="16373149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81120"/>
        <c:crosses val="autoZero"/>
        <c:crossBetween val="midCat"/>
      </c:valAx>
      <c:valAx>
        <c:axId val="16325811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73149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State078!$J$2:$J$101</c:f>
              <c:numCache>
                <c:formatCode>General</c:formatCode>
                <c:ptCount val="100"/>
                <c:pt idx="0">
                  <c:v>66423.199999999997</c:v>
                </c:pt>
                <c:pt idx="1">
                  <c:v>58319.8</c:v>
                </c:pt>
                <c:pt idx="2">
                  <c:v>52766.6</c:v>
                </c:pt>
                <c:pt idx="3">
                  <c:v>72636.800000000003</c:v>
                </c:pt>
                <c:pt idx="4">
                  <c:v>53531.4</c:v>
                </c:pt>
                <c:pt idx="5">
                  <c:v>64198.8</c:v>
                </c:pt>
                <c:pt idx="6">
                  <c:v>69196.2</c:v>
                </c:pt>
                <c:pt idx="7">
                  <c:v>65524.6</c:v>
                </c:pt>
                <c:pt idx="8">
                  <c:v>75697.600000000006</c:v>
                </c:pt>
                <c:pt idx="9">
                  <c:v>65719</c:v>
                </c:pt>
                <c:pt idx="10">
                  <c:v>59724</c:v>
                </c:pt>
                <c:pt idx="11">
                  <c:v>75100.600000000006</c:v>
                </c:pt>
                <c:pt idx="12">
                  <c:v>50535.4</c:v>
                </c:pt>
                <c:pt idx="13">
                  <c:v>57735.199999999997</c:v>
                </c:pt>
                <c:pt idx="14">
                  <c:v>66032.800000000003</c:v>
                </c:pt>
                <c:pt idx="15">
                  <c:v>54042.6</c:v>
                </c:pt>
                <c:pt idx="16">
                  <c:v>64498.2</c:v>
                </c:pt>
                <c:pt idx="17">
                  <c:v>50467.6</c:v>
                </c:pt>
                <c:pt idx="18">
                  <c:v>55903.6</c:v>
                </c:pt>
                <c:pt idx="19">
                  <c:v>46247</c:v>
                </c:pt>
                <c:pt idx="20">
                  <c:v>67002.399999999994</c:v>
                </c:pt>
                <c:pt idx="21">
                  <c:v>77781.399999999994</c:v>
                </c:pt>
                <c:pt idx="22">
                  <c:v>68230.8</c:v>
                </c:pt>
                <c:pt idx="23">
                  <c:v>47336.4</c:v>
                </c:pt>
                <c:pt idx="24">
                  <c:v>59685.4</c:v>
                </c:pt>
                <c:pt idx="25">
                  <c:v>72166.2</c:v>
                </c:pt>
                <c:pt idx="26">
                  <c:v>67101.2</c:v>
                </c:pt>
                <c:pt idx="27">
                  <c:v>44840</c:v>
                </c:pt>
                <c:pt idx="28">
                  <c:v>57495.6</c:v>
                </c:pt>
                <c:pt idx="29">
                  <c:v>68495.399999999994</c:v>
                </c:pt>
                <c:pt idx="30">
                  <c:v>49277</c:v>
                </c:pt>
                <c:pt idx="31">
                  <c:v>68571.199999999997</c:v>
                </c:pt>
                <c:pt idx="32">
                  <c:v>48330.400000000001</c:v>
                </c:pt>
                <c:pt idx="33">
                  <c:v>43818.400000000001</c:v>
                </c:pt>
                <c:pt idx="34">
                  <c:v>68428.600000000006</c:v>
                </c:pt>
                <c:pt idx="35">
                  <c:v>69441.8</c:v>
                </c:pt>
                <c:pt idx="36">
                  <c:v>50300.800000000003</c:v>
                </c:pt>
                <c:pt idx="37">
                  <c:v>65783.600000000006</c:v>
                </c:pt>
                <c:pt idx="38">
                  <c:v>70154.600000000006</c:v>
                </c:pt>
                <c:pt idx="39">
                  <c:v>61927</c:v>
                </c:pt>
                <c:pt idx="40">
                  <c:v>74902.399999999994</c:v>
                </c:pt>
                <c:pt idx="41">
                  <c:v>69081.2</c:v>
                </c:pt>
                <c:pt idx="42">
                  <c:v>60903.4</c:v>
                </c:pt>
                <c:pt idx="43">
                  <c:v>34039.599999999999</c:v>
                </c:pt>
                <c:pt idx="44">
                  <c:v>57253.4</c:v>
                </c:pt>
                <c:pt idx="45">
                  <c:v>42176.2</c:v>
                </c:pt>
                <c:pt idx="46">
                  <c:v>52995.199999999997</c:v>
                </c:pt>
                <c:pt idx="47">
                  <c:v>50058.400000000001</c:v>
                </c:pt>
                <c:pt idx="48">
                  <c:v>50014</c:v>
                </c:pt>
                <c:pt idx="49">
                  <c:v>66533.8</c:v>
                </c:pt>
                <c:pt idx="50">
                  <c:v>44453.4</c:v>
                </c:pt>
                <c:pt idx="51">
                  <c:v>58268.2</c:v>
                </c:pt>
                <c:pt idx="52">
                  <c:v>61787.199999999997</c:v>
                </c:pt>
                <c:pt idx="53">
                  <c:v>60091.4</c:v>
                </c:pt>
                <c:pt idx="54">
                  <c:v>50726.8</c:v>
                </c:pt>
                <c:pt idx="55">
                  <c:v>58327.4</c:v>
                </c:pt>
                <c:pt idx="56">
                  <c:v>41350.400000000001</c:v>
                </c:pt>
                <c:pt idx="57">
                  <c:v>41691.800000000003</c:v>
                </c:pt>
                <c:pt idx="58">
                  <c:v>86440.2</c:v>
                </c:pt>
                <c:pt idx="59">
                  <c:v>79833.600000000006</c:v>
                </c:pt>
                <c:pt idx="60">
                  <c:v>49526.8</c:v>
                </c:pt>
                <c:pt idx="61">
                  <c:v>55317.599999999999</c:v>
                </c:pt>
                <c:pt idx="62">
                  <c:v>67860.399999999994</c:v>
                </c:pt>
                <c:pt idx="63">
                  <c:v>64012.6</c:v>
                </c:pt>
                <c:pt idx="64">
                  <c:v>61463.199999999997</c:v>
                </c:pt>
                <c:pt idx="65">
                  <c:v>55625.4</c:v>
                </c:pt>
                <c:pt idx="66">
                  <c:v>59064.2</c:v>
                </c:pt>
                <c:pt idx="67">
                  <c:v>55699.6</c:v>
                </c:pt>
                <c:pt idx="68">
                  <c:v>51024.800000000003</c:v>
                </c:pt>
                <c:pt idx="69">
                  <c:v>56299</c:v>
                </c:pt>
                <c:pt idx="70">
                  <c:v>40557.599999999999</c:v>
                </c:pt>
                <c:pt idx="71">
                  <c:v>53721.4</c:v>
                </c:pt>
                <c:pt idx="72">
                  <c:v>80088.600000000006</c:v>
                </c:pt>
                <c:pt idx="73">
                  <c:v>56736.4</c:v>
                </c:pt>
                <c:pt idx="74">
                  <c:v>61756</c:v>
                </c:pt>
                <c:pt idx="75">
                  <c:v>63550.400000000001</c:v>
                </c:pt>
                <c:pt idx="76">
                  <c:v>61011.8</c:v>
                </c:pt>
                <c:pt idx="77">
                  <c:v>56604.800000000003</c:v>
                </c:pt>
                <c:pt idx="78">
                  <c:v>46605.599999999999</c:v>
                </c:pt>
                <c:pt idx="79">
                  <c:v>52025.8</c:v>
                </c:pt>
                <c:pt idx="80">
                  <c:v>55985.4</c:v>
                </c:pt>
                <c:pt idx="81">
                  <c:v>41380.400000000001</c:v>
                </c:pt>
                <c:pt idx="82">
                  <c:v>52162.6</c:v>
                </c:pt>
                <c:pt idx="83">
                  <c:v>77464.600000000006</c:v>
                </c:pt>
                <c:pt idx="84">
                  <c:v>68513.2</c:v>
                </c:pt>
                <c:pt idx="85">
                  <c:v>47880.800000000003</c:v>
                </c:pt>
                <c:pt idx="86">
                  <c:v>68667.600000000006</c:v>
                </c:pt>
                <c:pt idx="87">
                  <c:v>41229.4</c:v>
                </c:pt>
                <c:pt idx="88">
                  <c:v>68408.399999999994</c:v>
                </c:pt>
                <c:pt idx="89">
                  <c:v>55630</c:v>
                </c:pt>
                <c:pt idx="90">
                  <c:v>60688.2</c:v>
                </c:pt>
                <c:pt idx="91">
                  <c:v>50726</c:v>
                </c:pt>
                <c:pt idx="92">
                  <c:v>59255.4</c:v>
                </c:pt>
                <c:pt idx="93">
                  <c:v>56342</c:v>
                </c:pt>
                <c:pt idx="94">
                  <c:v>69643.199999999997</c:v>
                </c:pt>
                <c:pt idx="95">
                  <c:v>74486.8</c:v>
                </c:pt>
                <c:pt idx="96">
                  <c:v>59399</c:v>
                </c:pt>
                <c:pt idx="97">
                  <c:v>55062.8</c:v>
                </c:pt>
                <c:pt idx="98">
                  <c:v>41717.599999999999</c:v>
                </c:pt>
                <c:pt idx="99">
                  <c:v>43553.599999999999</c:v>
                </c:pt>
              </c:numCache>
            </c:numRef>
          </c:xVal>
          <c:yVal>
            <c:numRef>
              <c:f>State078!$K$2:$K$101</c:f>
              <c:numCache>
                <c:formatCode>General</c:formatCode>
                <c:ptCount val="100"/>
                <c:pt idx="0">
                  <c:v>1.5809988076455215</c:v>
                </c:pt>
                <c:pt idx="1">
                  <c:v>1.3128131440779975</c:v>
                </c:pt>
                <c:pt idx="2">
                  <c:v>1.2791424878616398</c:v>
                </c:pt>
                <c:pt idx="3">
                  <c:v>1.9051775408608307</c:v>
                </c:pt>
                <c:pt idx="4">
                  <c:v>1.4683718341011069</c:v>
                </c:pt>
                <c:pt idx="5">
                  <c:v>1.733723994841025</c:v>
                </c:pt>
                <c:pt idx="6">
                  <c:v>1.1148733600978089</c:v>
                </c:pt>
                <c:pt idx="7">
                  <c:v>1.8125711564816878</c:v>
                </c:pt>
                <c:pt idx="8">
                  <c:v>1.5290180930439008</c:v>
                </c:pt>
                <c:pt idx="9">
                  <c:v>1.513184923690257</c:v>
                </c:pt>
                <c:pt idx="10">
                  <c:v>1.3709563994374121</c:v>
                </c:pt>
                <c:pt idx="11">
                  <c:v>1.3119069621281321</c:v>
                </c:pt>
                <c:pt idx="12">
                  <c:v>1.2172259445853797</c:v>
                </c:pt>
                <c:pt idx="13">
                  <c:v>1.7024276351341989</c:v>
                </c:pt>
                <c:pt idx="14">
                  <c:v>1.044859524357592</c:v>
                </c:pt>
                <c:pt idx="15">
                  <c:v>1.8198791323881531</c:v>
                </c:pt>
                <c:pt idx="16">
                  <c:v>1.8958978700180782</c:v>
                </c:pt>
                <c:pt idx="17">
                  <c:v>1.2035840816682386</c:v>
                </c:pt>
                <c:pt idx="18">
                  <c:v>1.4705671906639286</c:v>
                </c:pt>
                <c:pt idx="19">
                  <c:v>2.2732934028153178</c:v>
                </c:pt>
                <c:pt idx="20">
                  <c:v>1.867351020261961</c:v>
                </c:pt>
                <c:pt idx="21">
                  <c:v>1.3263453730583405</c:v>
                </c:pt>
                <c:pt idx="22">
                  <c:v>1.2139239170579854</c:v>
                </c:pt>
                <c:pt idx="23">
                  <c:v>1.7379859896401078</c:v>
                </c:pt>
                <c:pt idx="24">
                  <c:v>1.0379087683084975</c:v>
                </c:pt>
                <c:pt idx="25">
                  <c:v>1.8543584115555483</c:v>
                </c:pt>
                <c:pt idx="26">
                  <c:v>1.9623046979785757</c:v>
                </c:pt>
                <c:pt idx="27">
                  <c:v>1.8774085637823372</c:v>
                </c:pt>
                <c:pt idx="28">
                  <c:v>1.6760239044379048</c:v>
                </c:pt>
                <c:pt idx="29">
                  <c:v>1.7651112337470838</c:v>
                </c:pt>
                <c:pt idx="30">
                  <c:v>2.1644783570428396</c:v>
                </c:pt>
                <c:pt idx="31">
                  <c:v>1.324156497188324</c:v>
                </c:pt>
                <c:pt idx="32">
                  <c:v>1.5094847135550296</c:v>
                </c:pt>
                <c:pt idx="33">
                  <c:v>1.9711125919704964</c:v>
                </c:pt>
                <c:pt idx="34">
                  <c:v>2.101270521390179</c:v>
                </c:pt>
                <c:pt idx="35">
                  <c:v>1.0542497458303213</c:v>
                </c:pt>
                <c:pt idx="36">
                  <c:v>1.6119027927985239</c:v>
                </c:pt>
                <c:pt idx="37">
                  <c:v>1.8477097635276876</c:v>
                </c:pt>
                <c:pt idx="38">
                  <c:v>1.718575831093043</c:v>
                </c:pt>
                <c:pt idx="39">
                  <c:v>1.8912267669998546</c:v>
                </c:pt>
                <c:pt idx="40">
                  <c:v>1.3311455974708422</c:v>
                </c:pt>
                <c:pt idx="41">
                  <c:v>1.7625779517437452</c:v>
                </c:pt>
                <c:pt idx="42">
                  <c:v>1.5843614642203883</c:v>
                </c:pt>
                <c:pt idx="43">
                  <c:v>2.0296360709291532</c:v>
                </c:pt>
                <c:pt idx="44">
                  <c:v>1.9409851641998552</c:v>
                </c:pt>
                <c:pt idx="45">
                  <c:v>1.7935470715711705</c:v>
                </c:pt>
                <c:pt idx="46">
                  <c:v>2.1883302638729547</c:v>
                </c:pt>
                <c:pt idx="47">
                  <c:v>1.1533129304971792</c:v>
                </c:pt>
                <c:pt idx="48">
                  <c:v>1.9660695005398487</c:v>
                </c:pt>
                <c:pt idx="49">
                  <c:v>1.5968425071166834</c:v>
                </c:pt>
                <c:pt idx="50">
                  <c:v>2.1527037301983651</c:v>
                </c:pt>
                <c:pt idx="51">
                  <c:v>1.6810026738426793</c:v>
                </c:pt>
                <c:pt idx="52">
                  <c:v>1.7740405779837896</c:v>
                </c:pt>
                <c:pt idx="53">
                  <c:v>1.7215275397145016</c:v>
                </c:pt>
                <c:pt idx="54">
                  <c:v>2.2030760860137049</c:v>
                </c:pt>
                <c:pt idx="55">
                  <c:v>1.5040787005764014</c:v>
                </c:pt>
                <c:pt idx="56">
                  <c:v>2.0698953335396997</c:v>
                </c:pt>
                <c:pt idx="57">
                  <c:v>1.9718026086664522</c:v>
                </c:pt>
                <c:pt idx="58">
                  <c:v>1.3201380839007777</c:v>
                </c:pt>
                <c:pt idx="59">
                  <c:v>1.4528594476511143</c:v>
                </c:pt>
                <c:pt idx="60">
                  <c:v>1.1997948585412341</c:v>
                </c:pt>
                <c:pt idx="61">
                  <c:v>1.2567248036791185</c:v>
                </c:pt>
                <c:pt idx="62">
                  <c:v>1.807799541411486</c:v>
                </c:pt>
                <c:pt idx="63">
                  <c:v>1.886597326151414</c:v>
                </c:pt>
                <c:pt idx="64">
                  <c:v>1.2626091710161529</c:v>
                </c:pt>
                <c:pt idx="65">
                  <c:v>1.3339050146156253</c:v>
                </c:pt>
                <c:pt idx="66">
                  <c:v>1.8102336102071983</c:v>
                </c:pt>
                <c:pt idx="67">
                  <c:v>1.7670324382939915</c:v>
                </c:pt>
                <c:pt idx="68">
                  <c:v>1.1589070412818865</c:v>
                </c:pt>
                <c:pt idx="69">
                  <c:v>1.1804472548357874</c:v>
                </c:pt>
                <c:pt idx="70">
                  <c:v>2.3815018640156222</c:v>
                </c:pt>
                <c:pt idx="71">
                  <c:v>1.0289381885058841</c:v>
                </c:pt>
                <c:pt idx="72">
                  <c:v>1.3334981507979911</c:v>
                </c:pt>
                <c:pt idx="73">
                  <c:v>1.8251774874683624</c:v>
                </c:pt>
                <c:pt idx="74">
                  <c:v>1.4467420169700109</c:v>
                </c:pt>
                <c:pt idx="75">
                  <c:v>1.3486618494926861</c:v>
                </c:pt>
                <c:pt idx="76">
                  <c:v>1.9534909640430211</c:v>
                </c:pt>
                <c:pt idx="77">
                  <c:v>1.4650877664085025</c:v>
                </c:pt>
                <c:pt idx="78">
                  <c:v>1.3961412362462879</c:v>
                </c:pt>
                <c:pt idx="79">
                  <c:v>1.3294942124868814</c:v>
                </c:pt>
                <c:pt idx="80">
                  <c:v>1.0026899870323334</c:v>
                </c:pt>
                <c:pt idx="81">
                  <c:v>1.5076219659548964</c:v>
                </c:pt>
                <c:pt idx="82">
                  <c:v>1.7301859953299874</c:v>
                </c:pt>
                <c:pt idx="83">
                  <c:v>1.2018005643868295</c:v>
                </c:pt>
                <c:pt idx="84">
                  <c:v>1.2612022208859024</c:v>
                </c:pt>
                <c:pt idx="85">
                  <c:v>1.1508161935473091</c:v>
                </c:pt>
                <c:pt idx="86">
                  <c:v>1.374636655424101</c:v>
                </c:pt>
                <c:pt idx="87">
                  <c:v>1.3361581783872674</c:v>
                </c:pt>
                <c:pt idx="88">
                  <c:v>1.7794890685939155</c:v>
                </c:pt>
                <c:pt idx="89">
                  <c:v>1.3520222901312242</c:v>
                </c:pt>
                <c:pt idx="90">
                  <c:v>1.8129718792121039</c:v>
                </c:pt>
                <c:pt idx="91">
                  <c:v>2.1677443520088318</c:v>
                </c:pt>
                <c:pt idx="92">
                  <c:v>2.0436112151803885</c:v>
                </c:pt>
                <c:pt idx="93">
                  <c:v>1.954758439530013</c:v>
                </c:pt>
                <c:pt idx="94">
                  <c:v>1.3810967904978519</c:v>
                </c:pt>
                <c:pt idx="95">
                  <c:v>1.4998362125906872</c:v>
                </c:pt>
                <c:pt idx="96">
                  <c:v>1.8321352211316688</c:v>
                </c:pt>
                <c:pt idx="97">
                  <c:v>1.4382486905860217</c:v>
                </c:pt>
                <c:pt idx="98">
                  <c:v>1.6564951003892843</c:v>
                </c:pt>
                <c:pt idx="99">
                  <c:v>1.8579405605965982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41F-455A-A8A4-CA412406D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82272"/>
        <c:axId val="1632553664"/>
      </c:scatterChart>
      <c:valAx>
        <c:axId val="16270822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53664"/>
        <c:crosses val="autoZero"/>
        <c:crossBetween val="midCat"/>
      </c:valAx>
      <c:valAx>
        <c:axId val="1632553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82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State078!$Z$2:$Z$101</c:f>
              <c:numCache>
                <c:formatCode>General</c:formatCode>
                <c:ptCount val="100"/>
                <c:pt idx="0">
                  <c:v>66423.199999999997</c:v>
                </c:pt>
                <c:pt idx="7">
                  <c:v>65524.6</c:v>
                </c:pt>
                <c:pt idx="9">
                  <c:v>65719</c:v>
                </c:pt>
                <c:pt idx="12">
                  <c:v>50535.4</c:v>
                </c:pt>
                <c:pt idx="16">
                  <c:v>64498.2</c:v>
                </c:pt>
                <c:pt idx="25">
                  <c:v>72166.2</c:v>
                </c:pt>
                <c:pt idx="28">
                  <c:v>57495.6</c:v>
                </c:pt>
                <c:pt idx="30">
                  <c:v>49277</c:v>
                </c:pt>
                <c:pt idx="35">
                  <c:v>69441.8</c:v>
                </c:pt>
                <c:pt idx="37">
                  <c:v>65783.600000000006</c:v>
                </c:pt>
                <c:pt idx="45">
                  <c:v>42176.2</c:v>
                </c:pt>
                <c:pt idx="47">
                  <c:v>50058.400000000001</c:v>
                </c:pt>
                <c:pt idx="53">
                  <c:v>60091.4</c:v>
                </c:pt>
                <c:pt idx="67">
                  <c:v>55699.6</c:v>
                </c:pt>
                <c:pt idx="69">
                  <c:v>56299</c:v>
                </c:pt>
                <c:pt idx="71">
                  <c:v>53721.4</c:v>
                </c:pt>
                <c:pt idx="74">
                  <c:v>61756</c:v>
                </c:pt>
                <c:pt idx="77">
                  <c:v>56604.800000000003</c:v>
                </c:pt>
                <c:pt idx="79">
                  <c:v>52025.8</c:v>
                </c:pt>
                <c:pt idx="82">
                  <c:v>52162.6</c:v>
                </c:pt>
                <c:pt idx="86">
                  <c:v>68667.600000000006</c:v>
                </c:pt>
                <c:pt idx="92">
                  <c:v>59255.4</c:v>
                </c:pt>
                <c:pt idx="94">
                  <c:v>69643.199999999997</c:v>
                </c:pt>
              </c:numCache>
            </c:numRef>
          </c:xVal>
          <c:yVal>
            <c:numRef>
              <c:f>State078!$AA$2:$AA$101</c:f>
              <c:numCache>
                <c:formatCode>General</c:formatCode>
                <c:ptCount val="100"/>
                <c:pt idx="0">
                  <c:v>1.5809988076455215</c:v>
                </c:pt>
                <c:pt idx="7">
                  <c:v>1.8125711564816878</c:v>
                </c:pt>
                <c:pt idx="9">
                  <c:v>1.513184923690257</c:v>
                </c:pt>
                <c:pt idx="12">
                  <c:v>1.2172259445853797</c:v>
                </c:pt>
                <c:pt idx="16">
                  <c:v>1.8958978700180782</c:v>
                </c:pt>
                <c:pt idx="25">
                  <c:v>1.8543584115555483</c:v>
                </c:pt>
                <c:pt idx="28">
                  <c:v>1.6760239044379048</c:v>
                </c:pt>
                <c:pt idx="30">
                  <c:v>2.1644783570428396</c:v>
                </c:pt>
                <c:pt idx="35">
                  <c:v>1.0542497458303213</c:v>
                </c:pt>
                <c:pt idx="37">
                  <c:v>1.8477097635276876</c:v>
                </c:pt>
                <c:pt idx="45">
                  <c:v>1.7935470715711705</c:v>
                </c:pt>
                <c:pt idx="47">
                  <c:v>1.1533129304971792</c:v>
                </c:pt>
                <c:pt idx="53">
                  <c:v>1.7215275397145016</c:v>
                </c:pt>
                <c:pt idx="67">
                  <c:v>1.7670324382939915</c:v>
                </c:pt>
                <c:pt idx="69">
                  <c:v>1.1804472548357874</c:v>
                </c:pt>
                <c:pt idx="71">
                  <c:v>1.0289381885058841</c:v>
                </c:pt>
                <c:pt idx="74">
                  <c:v>1.4467420169700109</c:v>
                </c:pt>
                <c:pt idx="77">
                  <c:v>1.4650877664085025</c:v>
                </c:pt>
                <c:pt idx="79">
                  <c:v>1.3294942124868814</c:v>
                </c:pt>
                <c:pt idx="82">
                  <c:v>1.7301859953299874</c:v>
                </c:pt>
                <c:pt idx="86">
                  <c:v>1.374636655424101</c:v>
                </c:pt>
                <c:pt idx="92">
                  <c:v>2.0436112151803885</c:v>
                </c:pt>
                <c:pt idx="94">
                  <c:v>1.3810967904978519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2A-4BCC-9268-AF161589574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State078!$AB$2:$AB$101</c:f>
              <c:numCache>
                <c:formatCode>General</c:formatCode>
                <c:ptCount val="100"/>
                <c:pt idx="3">
                  <c:v>72636.800000000003</c:v>
                </c:pt>
                <c:pt idx="4">
                  <c:v>53531.4</c:v>
                </c:pt>
                <c:pt idx="6">
                  <c:v>69196.2</c:v>
                </c:pt>
                <c:pt idx="8">
                  <c:v>75697.600000000006</c:v>
                </c:pt>
                <c:pt idx="11">
                  <c:v>75100.600000000006</c:v>
                </c:pt>
                <c:pt idx="13">
                  <c:v>57735.199999999997</c:v>
                </c:pt>
                <c:pt idx="17">
                  <c:v>50467.6</c:v>
                </c:pt>
                <c:pt idx="34">
                  <c:v>68428.600000000006</c:v>
                </c:pt>
                <c:pt idx="36">
                  <c:v>50300.800000000003</c:v>
                </c:pt>
                <c:pt idx="38">
                  <c:v>70154.600000000006</c:v>
                </c:pt>
                <c:pt idx="39">
                  <c:v>61927</c:v>
                </c:pt>
                <c:pt idx="41">
                  <c:v>69081.2</c:v>
                </c:pt>
                <c:pt idx="42">
                  <c:v>60903.4</c:v>
                </c:pt>
                <c:pt idx="46">
                  <c:v>52995.199999999997</c:v>
                </c:pt>
                <c:pt idx="55">
                  <c:v>58327.4</c:v>
                </c:pt>
                <c:pt idx="56">
                  <c:v>41350.400000000001</c:v>
                </c:pt>
                <c:pt idx="59">
                  <c:v>79833.600000000006</c:v>
                </c:pt>
                <c:pt idx="62">
                  <c:v>67860.399999999994</c:v>
                </c:pt>
                <c:pt idx="63">
                  <c:v>64012.6</c:v>
                </c:pt>
                <c:pt idx="73">
                  <c:v>56736.4</c:v>
                </c:pt>
                <c:pt idx="78">
                  <c:v>46605.599999999999</c:v>
                </c:pt>
                <c:pt idx="84">
                  <c:v>68513.2</c:v>
                </c:pt>
                <c:pt idx="87">
                  <c:v>41229.4</c:v>
                </c:pt>
                <c:pt idx="88">
                  <c:v>68408.399999999994</c:v>
                </c:pt>
                <c:pt idx="89">
                  <c:v>55630</c:v>
                </c:pt>
                <c:pt idx="90">
                  <c:v>60688.2</c:v>
                </c:pt>
                <c:pt idx="95">
                  <c:v>74486.8</c:v>
                </c:pt>
              </c:numCache>
            </c:numRef>
          </c:xVal>
          <c:yVal>
            <c:numRef>
              <c:f>State078!$AC$2:$AC$101</c:f>
              <c:numCache>
                <c:formatCode>General</c:formatCode>
                <c:ptCount val="100"/>
                <c:pt idx="3">
                  <c:v>1.9051775408608307</c:v>
                </c:pt>
                <c:pt idx="4">
                  <c:v>1.4683718341011069</c:v>
                </c:pt>
                <c:pt idx="6">
                  <c:v>1.1148733600978089</c:v>
                </c:pt>
                <c:pt idx="8">
                  <c:v>1.5290180930439008</c:v>
                </c:pt>
                <c:pt idx="11">
                  <c:v>1.3119069621281321</c:v>
                </c:pt>
                <c:pt idx="13">
                  <c:v>1.7024276351341989</c:v>
                </c:pt>
                <c:pt idx="17">
                  <c:v>1.2035840816682386</c:v>
                </c:pt>
                <c:pt idx="34">
                  <c:v>2.101270521390179</c:v>
                </c:pt>
                <c:pt idx="36">
                  <c:v>1.6119027927985239</c:v>
                </c:pt>
                <c:pt idx="38">
                  <c:v>1.718575831093043</c:v>
                </c:pt>
                <c:pt idx="39">
                  <c:v>1.8912267669998546</c:v>
                </c:pt>
                <c:pt idx="41">
                  <c:v>1.7625779517437452</c:v>
                </c:pt>
                <c:pt idx="42">
                  <c:v>1.5843614642203883</c:v>
                </c:pt>
                <c:pt idx="46">
                  <c:v>2.1883302638729547</c:v>
                </c:pt>
                <c:pt idx="55">
                  <c:v>1.5040787005764014</c:v>
                </c:pt>
                <c:pt idx="56">
                  <c:v>2.0698953335396997</c:v>
                </c:pt>
                <c:pt idx="59">
                  <c:v>1.4528594476511143</c:v>
                </c:pt>
                <c:pt idx="62">
                  <c:v>1.807799541411486</c:v>
                </c:pt>
                <c:pt idx="63">
                  <c:v>1.886597326151414</c:v>
                </c:pt>
                <c:pt idx="73">
                  <c:v>1.8251774874683624</c:v>
                </c:pt>
                <c:pt idx="78">
                  <c:v>1.3961412362462879</c:v>
                </c:pt>
                <c:pt idx="84">
                  <c:v>1.2612022208859024</c:v>
                </c:pt>
                <c:pt idx="87">
                  <c:v>1.3361581783872674</c:v>
                </c:pt>
                <c:pt idx="88">
                  <c:v>1.7794890685939155</c:v>
                </c:pt>
                <c:pt idx="89">
                  <c:v>1.3520222901312242</c:v>
                </c:pt>
                <c:pt idx="90">
                  <c:v>1.8129718792121039</c:v>
                </c:pt>
                <c:pt idx="95">
                  <c:v>1.4998362125906872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2A-4BCC-9268-AF161589574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State078!$AD$2:$AD$101</c:f>
              <c:numCache>
                <c:formatCode>General</c:formatCode>
                <c:ptCount val="100"/>
                <c:pt idx="1">
                  <c:v>58319.8</c:v>
                </c:pt>
                <c:pt idx="2">
                  <c:v>52766.6</c:v>
                </c:pt>
                <c:pt idx="5">
                  <c:v>64198.8</c:v>
                </c:pt>
                <c:pt idx="15">
                  <c:v>54042.6</c:v>
                </c:pt>
                <c:pt idx="19">
                  <c:v>46247</c:v>
                </c:pt>
                <c:pt idx="21">
                  <c:v>77781.399999999994</c:v>
                </c:pt>
                <c:pt idx="24">
                  <c:v>59685.4</c:v>
                </c:pt>
                <c:pt idx="26">
                  <c:v>67101.2</c:v>
                </c:pt>
                <c:pt idx="29">
                  <c:v>68495.399999999994</c:v>
                </c:pt>
                <c:pt idx="31">
                  <c:v>68571.199999999997</c:v>
                </c:pt>
                <c:pt idx="44">
                  <c:v>57253.4</c:v>
                </c:pt>
                <c:pt idx="49">
                  <c:v>66533.8</c:v>
                </c:pt>
                <c:pt idx="50">
                  <c:v>44453.4</c:v>
                </c:pt>
                <c:pt idx="52">
                  <c:v>61787.199999999997</c:v>
                </c:pt>
                <c:pt idx="54">
                  <c:v>50726.8</c:v>
                </c:pt>
                <c:pt idx="61">
                  <c:v>55317.599999999999</c:v>
                </c:pt>
                <c:pt idx="65">
                  <c:v>55625.4</c:v>
                </c:pt>
                <c:pt idx="68">
                  <c:v>51024.800000000003</c:v>
                </c:pt>
                <c:pt idx="72">
                  <c:v>80088.600000000006</c:v>
                </c:pt>
                <c:pt idx="75">
                  <c:v>63550.400000000001</c:v>
                </c:pt>
                <c:pt idx="76">
                  <c:v>61011.8</c:v>
                </c:pt>
                <c:pt idx="80">
                  <c:v>55985.4</c:v>
                </c:pt>
                <c:pt idx="85">
                  <c:v>47880.800000000003</c:v>
                </c:pt>
                <c:pt idx="91">
                  <c:v>50726</c:v>
                </c:pt>
                <c:pt idx="96">
                  <c:v>59399</c:v>
                </c:pt>
                <c:pt idx="97">
                  <c:v>55062.8</c:v>
                </c:pt>
                <c:pt idx="99">
                  <c:v>43553.599999999999</c:v>
                </c:pt>
              </c:numCache>
            </c:numRef>
          </c:xVal>
          <c:yVal>
            <c:numRef>
              <c:f>State078!$AE$2:$AE$101</c:f>
              <c:numCache>
                <c:formatCode>General</c:formatCode>
                <c:ptCount val="100"/>
                <c:pt idx="1">
                  <c:v>1.3128131440779975</c:v>
                </c:pt>
                <c:pt idx="2">
                  <c:v>1.2791424878616398</c:v>
                </c:pt>
                <c:pt idx="5">
                  <c:v>1.733723994841025</c:v>
                </c:pt>
                <c:pt idx="15">
                  <c:v>1.8198791323881531</c:v>
                </c:pt>
                <c:pt idx="19">
                  <c:v>2.2732934028153178</c:v>
                </c:pt>
                <c:pt idx="21">
                  <c:v>1.3263453730583405</c:v>
                </c:pt>
                <c:pt idx="24">
                  <c:v>1.0379087683084975</c:v>
                </c:pt>
                <c:pt idx="26">
                  <c:v>1.9623046979785757</c:v>
                </c:pt>
                <c:pt idx="29">
                  <c:v>1.7651112337470838</c:v>
                </c:pt>
                <c:pt idx="31">
                  <c:v>1.324156497188324</c:v>
                </c:pt>
                <c:pt idx="44">
                  <c:v>1.9409851641998552</c:v>
                </c:pt>
                <c:pt idx="49">
                  <c:v>1.5968425071166834</c:v>
                </c:pt>
                <c:pt idx="50">
                  <c:v>2.1527037301983651</c:v>
                </c:pt>
                <c:pt idx="52">
                  <c:v>1.7740405779837896</c:v>
                </c:pt>
                <c:pt idx="54">
                  <c:v>2.2030760860137049</c:v>
                </c:pt>
                <c:pt idx="61">
                  <c:v>1.2567248036791185</c:v>
                </c:pt>
                <c:pt idx="65">
                  <c:v>1.3339050146156253</c:v>
                </c:pt>
                <c:pt idx="68">
                  <c:v>1.1589070412818865</c:v>
                </c:pt>
                <c:pt idx="72">
                  <c:v>1.3334981507979911</c:v>
                </c:pt>
                <c:pt idx="75">
                  <c:v>1.3486618494926861</c:v>
                </c:pt>
                <c:pt idx="76">
                  <c:v>1.9534909640430211</c:v>
                </c:pt>
                <c:pt idx="80">
                  <c:v>1.0026899870323334</c:v>
                </c:pt>
                <c:pt idx="85">
                  <c:v>1.1508161935473091</c:v>
                </c:pt>
                <c:pt idx="91">
                  <c:v>2.1677443520088318</c:v>
                </c:pt>
                <c:pt idx="96">
                  <c:v>1.8321352211316688</c:v>
                </c:pt>
                <c:pt idx="97">
                  <c:v>1.4382486905860217</c:v>
                </c:pt>
                <c:pt idx="99">
                  <c:v>1.8579405605965982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2A-4BCC-9268-AF161589574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State078!$AF$2:$AF$101</c:f>
              <c:numCache>
                <c:formatCode>General</c:formatCode>
                <c:ptCount val="100"/>
                <c:pt idx="10">
                  <c:v>59724</c:v>
                </c:pt>
                <c:pt idx="14">
                  <c:v>66032.800000000003</c:v>
                </c:pt>
                <c:pt idx="18">
                  <c:v>55903.6</c:v>
                </c:pt>
                <c:pt idx="20">
                  <c:v>67002.399999999994</c:v>
                </c:pt>
                <c:pt idx="22">
                  <c:v>68230.8</c:v>
                </c:pt>
                <c:pt idx="23">
                  <c:v>47336.4</c:v>
                </c:pt>
                <c:pt idx="27">
                  <c:v>44840</c:v>
                </c:pt>
                <c:pt idx="32">
                  <c:v>48330.400000000001</c:v>
                </c:pt>
                <c:pt idx="33">
                  <c:v>43818.400000000001</c:v>
                </c:pt>
                <c:pt idx="40">
                  <c:v>74902.399999999994</c:v>
                </c:pt>
                <c:pt idx="43">
                  <c:v>34039.599999999999</c:v>
                </c:pt>
                <c:pt idx="48">
                  <c:v>50014</c:v>
                </c:pt>
                <c:pt idx="51">
                  <c:v>58268.2</c:v>
                </c:pt>
                <c:pt idx="57">
                  <c:v>41691.800000000003</c:v>
                </c:pt>
                <c:pt idx="58">
                  <c:v>86440.2</c:v>
                </c:pt>
                <c:pt idx="60">
                  <c:v>49526.8</c:v>
                </c:pt>
                <c:pt idx="64">
                  <c:v>61463.199999999997</c:v>
                </c:pt>
                <c:pt idx="66">
                  <c:v>59064.2</c:v>
                </c:pt>
                <c:pt idx="70">
                  <c:v>40557.599999999999</c:v>
                </c:pt>
                <c:pt idx="81">
                  <c:v>41380.400000000001</c:v>
                </c:pt>
                <c:pt idx="83">
                  <c:v>77464.600000000006</c:v>
                </c:pt>
                <c:pt idx="93">
                  <c:v>56342</c:v>
                </c:pt>
                <c:pt idx="98">
                  <c:v>41717.599999999999</c:v>
                </c:pt>
              </c:numCache>
            </c:numRef>
          </c:xVal>
          <c:yVal>
            <c:numRef>
              <c:f>State078!$AG$2:$AG$101</c:f>
              <c:numCache>
                <c:formatCode>General</c:formatCode>
                <c:ptCount val="100"/>
                <c:pt idx="10">
                  <c:v>1.3709563994374121</c:v>
                </c:pt>
                <c:pt idx="14">
                  <c:v>1.044859524357592</c:v>
                </c:pt>
                <c:pt idx="18">
                  <c:v>1.4705671906639286</c:v>
                </c:pt>
                <c:pt idx="20">
                  <c:v>1.867351020261961</c:v>
                </c:pt>
                <c:pt idx="22">
                  <c:v>1.2139239170579854</c:v>
                </c:pt>
                <c:pt idx="23">
                  <c:v>1.7379859896401078</c:v>
                </c:pt>
                <c:pt idx="27">
                  <c:v>1.8774085637823372</c:v>
                </c:pt>
                <c:pt idx="32">
                  <c:v>1.5094847135550296</c:v>
                </c:pt>
                <c:pt idx="33">
                  <c:v>1.9711125919704964</c:v>
                </c:pt>
                <c:pt idx="40">
                  <c:v>1.3311455974708422</c:v>
                </c:pt>
                <c:pt idx="43">
                  <c:v>2.0296360709291532</c:v>
                </c:pt>
                <c:pt idx="48">
                  <c:v>1.9660695005398487</c:v>
                </c:pt>
                <c:pt idx="51">
                  <c:v>1.6810026738426793</c:v>
                </c:pt>
                <c:pt idx="57">
                  <c:v>1.9718026086664522</c:v>
                </c:pt>
                <c:pt idx="58">
                  <c:v>1.3201380839007777</c:v>
                </c:pt>
                <c:pt idx="60">
                  <c:v>1.1997948585412341</c:v>
                </c:pt>
                <c:pt idx="64">
                  <c:v>1.2626091710161529</c:v>
                </c:pt>
                <c:pt idx="66">
                  <c:v>1.8102336102071983</c:v>
                </c:pt>
                <c:pt idx="70">
                  <c:v>2.3815018640156222</c:v>
                </c:pt>
                <c:pt idx="81">
                  <c:v>1.5076219659548964</c:v>
                </c:pt>
                <c:pt idx="83">
                  <c:v>1.2018005643868295</c:v>
                </c:pt>
                <c:pt idx="93">
                  <c:v>1.954758439530013</c:v>
                </c:pt>
                <c:pt idx="98">
                  <c:v>1.6564951003892843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2A-4BCC-9268-AF16158957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118672"/>
        <c:axId val="1632556992"/>
      </c:scatterChart>
      <c:valAx>
        <c:axId val="16271186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56992"/>
        <c:crosses val="autoZero"/>
        <c:crossBetween val="midCat"/>
      </c:valAx>
      <c:valAx>
        <c:axId val="1632556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118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State078!$AI$2:$AI$101</c:f>
              <c:numCache>
                <c:formatCode>General</c:formatCode>
                <c:ptCount val="100"/>
                <c:pt idx="1">
                  <c:v>58319.8</c:v>
                </c:pt>
                <c:pt idx="2">
                  <c:v>52766.6</c:v>
                </c:pt>
                <c:pt idx="4">
                  <c:v>53531.4</c:v>
                </c:pt>
                <c:pt idx="6">
                  <c:v>69196.2</c:v>
                </c:pt>
                <c:pt idx="8">
                  <c:v>75697.600000000006</c:v>
                </c:pt>
                <c:pt idx="9">
                  <c:v>65719</c:v>
                </c:pt>
                <c:pt idx="11">
                  <c:v>75100.600000000006</c:v>
                </c:pt>
                <c:pt idx="12">
                  <c:v>50535.4</c:v>
                </c:pt>
                <c:pt idx="14">
                  <c:v>66032.800000000003</c:v>
                </c:pt>
                <c:pt idx="17">
                  <c:v>50467.6</c:v>
                </c:pt>
                <c:pt idx="18">
                  <c:v>55903.6</c:v>
                </c:pt>
                <c:pt idx="21">
                  <c:v>77781.399999999994</c:v>
                </c:pt>
                <c:pt idx="22">
                  <c:v>68230.8</c:v>
                </c:pt>
                <c:pt idx="24">
                  <c:v>59685.4</c:v>
                </c:pt>
                <c:pt idx="31">
                  <c:v>68571.199999999997</c:v>
                </c:pt>
                <c:pt idx="32">
                  <c:v>48330.400000000001</c:v>
                </c:pt>
                <c:pt idx="35">
                  <c:v>69441.8</c:v>
                </c:pt>
                <c:pt idx="40">
                  <c:v>74902.399999999994</c:v>
                </c:pt>
                <c:pt idx="41">
                  <c:v>69081.2</c:v>
                </c:pt>
                <c:pt idx="47">
                  <c:v>50058.400000000001</c:v>
                </c:pt>
                <c:pt idx="49">
                  <c:v>66533.8</c:v>
                </c:pt>
                <c:pt idx="55">
                  <c:v>58327.4</c:v>
                </c:pt>
                <c:pt idx="58">
                  <c:v>86440.2</c:v>
                </c:pt>
                <c:pt idx="59">
                  <c:v>79833.600000000006</c:v>
                </c:pt>
                <c:pt idx="60">
                  <c:v>49526.8</c:v>
                </c:pt>
                <c:pt idx="61">
                  <c:v>55317.599999999999</c:v>
                </c:pt>
                <c:pt idx="64">
                  <c:v>61463.199999999997</c:v>
                </c:pt>
                <c:pt idx="65">
                  <c:v>55625.4</c:v>
                </c:pt>
                <c:pt idx="68">
                  <c:v>51024.800000000003</c:v>
                </c:pt>
                <c:pt idx="69">
                  <c:v>56299</c:v>
                </c:pt>
                <c:pt idx="71">
                  <c:v>53721.4</c:v>
                </c:pt>
                <c:pt idx="72">
                  <c:v>80088.600000000006</c:v>
                </c:pt>
                <c:pt idx="74">
                  <c:v>61756</c:v>
                </c:pt>
                <c:pt idx="75">
                  <c:v>63550.400000000001</c:v>
                </c:pt>
                <c:pt idx="77">
                  <c:v>56604.800000000003</c:v>
                </c:pt>
                <c:pt idx="78">
                  <c:v>46605.599999999999</c:v>
                </c:pt>
                <c:pt idx="79">
                  <c:v>52025.8</c:v>
                </c:pt>
                <c:pt idx="80">
                  <c:v>55985.4</c:v>
                </c:pt>
                <c:pt idx="81">
                  <c:v>41380.400000000001</c:v>
                </c:pt>
                <c:pt idx="83">
                  <c:v>77464.600000000006</c:v>
                </c:pt>
                <c:pt idx="84">
                  <c:v>68513.2</c:v>
                </c:pt>
                <c:pt idx="85">
                  <c:v>47880.800000000003</c:v>
                </c:pt>
                <c:pt idx="86">
                  <c:v>68667.600000000006</c:v>
                </c:pt>
                <c:pt idx="87">
                  <c:v>41229.4</c:v>
                </c:pt>
                <c:pt idx="89">
                  <c:v>55630</c:v>
                </c:pt>
                <c:pt idx="94">
                  <c:v>69643.199999999997</c:v>
                </c:pt>
                <c:pt idx="95">
                  <c:v>74486.8</c:v>
                </c:pt>
                <c:pt idx="97">
                  <c:v>55062.8</c:v>
                </c:pt>
              </c:numCache>
            </c:numRef>
          </c:xVal>
          <c:yVal>
            <c:numRef>
              <c:f>State078!$AJ$3:$AJ$101</c:f>
              <c:numCache>
                <c:formatCode>General</c:formatCode>
                <c:ptCount val="99"/>
                <c:pt idx="0">
                  <c:v>1.3128131440779975</c:v>
                </c:pt>
                <c:pt idx="1">
                  <c:v>1.2791424878616398</c:v>
                </c:pt>
                <c:pt idx="3">
                  <c:v>1.4683718341011069</c:v>
                </c:pt>
                <c:pt idx="5">
                  <c:v>1.1148733600978089</c:v>
                </c:pt>
                <c:pt idx="7">
                  <c:v>1.5290180930439008</c:v>
                </c:pt>
                <c:pt idx="8">
                  <c:v>1.513184923690257</c:v>
                </c:pt>
                <c:pt idx="10">
                  <c:v>1.3119069621281321</c:v>
                </c:pt>
                <c:pt idx="11">
                  <c:v>1.2172259445853797</c:v>
                </c:pt>
                <c:pt idx="13">
                  <c:v>1.044859524357592</c:v>
                </c:pt>
                <c:pt idx="16">
                  <c:v>1.2035840816682386</c:v>
                </c:pt>
                <c:pt idx="17">
                  <c:v>1.4705671906639286</c:v>
                </c:pt>
                <c:pt idx="20">
                  <c:v>1.3263453730583405</c:v>
                </c:pt>
                <c:pt idx="21">
                  <c:v>1.2139239170579854</c:v>
                </c:pt>
                <c:pt idx="23">
                  <c:v>1.0379087683084975</c:v>
                </c:pt>
                <c:pt idx="30">
                  <c:v>1.324156497188324</c:v>
                </c:pt>
                <c:pt idx="31">
                  <c:v>1.5094847135550296</c:v>
                </c:pt>
                <c:pt idx="34">
                  <c:v>1.0542497458303213</c:v>
                </c:pt>
                <c:pt idx="39">
                  <c:v>1.3311455974708422</c:v>
                </c:pt>
                <c:pt idx="40">
                  <c:v>1.7625779517437452</c:v>
                </c:pt>
                <c:pt idx="46">
                  <c:v>1.1533129304971792</c:v>
                </c:pt>
                <c:pt idx="48">
                  <c:v>1.5968425071166834</c:v>
                </c:pt>
                <c:pt idx="54">
                  <c:v>1.5040787005764014</c:v>
                </c:pt>
                <c:pt idx="57">
                  <c:v>1.3201380839007777</c:v>
                </c:pt>
                <c:pt idx="58">
                  <c:v>1.4528594476511143</c:v>
                </c:pt>
                <c:pt idx="59">
                  <c:v>1.1997948585412341</c:v>
                </c:pt>
                <c:pt idx="60">
                  <c:v>1.2567248036791185</c:v>
                </c:pt>
                <c:pt idx="63">
                  <c:v>1.2626091710161529</c:v>
                </c:pt>
                <c:pt idx="64">
                  <c:v>1.3339050146156253</c:v>
                </c:pt>
                <c:pt idx="67">
                  <c:v>1.1589070412818865</c:v>
                </c:pt>
                <c:pt idx="68">
                  <c:v>1.1804472548357874</c:v>
                </c:pt>
                <c:pt idx="70">
                  <c:v>1.0289381885058841</c:v>
                </c:pt>
                <c:pt idx="71">
                  <c:v>1.3334981507979911</c:v>
                </c:pt>
                <c:pt idx="73">
                  <c:v>1.4467420169700109</c:v>
                </c:pt>
                <c:pt idx="74">
                  <c:v>1.3486618494926861</c:v>
                </c:pt>
                <c:pt idx="76">
                  <c:v>1.4650877664085025</c:v>
                </c:pt>
                <c:pt idx="77">
                  <c:v>1.3961412362462879</c:v>
                </c:pt>
                <c:pt idx="78">
                  <c:v>1.3294942124868814</c:v>
                </c:pt>
                <c:pt idx="79">
                  <c:v>1.0026899870323334</c:v>
                </c:pt>
                <c:pt idx="80">
                  <c:v>1.5076219659548964</c:v>
                </c:pt>
                <c:pt idx="82">
                  <c:v>1.2018005643868295</c:v>
                </c:pt>
                <c:pt idx="83">
                  <c:v>1.2612022208859024</c:v>
                </c:pt>
                <c:pt idx="84">
                  <c:v>1.1508161935473091</c:v>
                </c:pt>
                <c:pt idx="85">
                  <c:v>1.374636655424101</c:v>
                </c:pt>
                <c:pt idx="86">
                  <c:v>1.3361581783872674</c:v>
                </c:pt>
                <c:pt idx="88">
                  <c:v>1.3520222901312242</c:v>
                </c:pt>
                <c:pt idx="93">
                  <c:v>1.3810967904978519</c:v>
                </c:pt>
                <c:pt idx="94">
                  <c:v>1.4998362125906872</c:v>
                </c:pt>
                <c:pt idx="96">
                  <c:v>1.4382486905860217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C3-4AA5-885C-06B6DFB339C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State078!$AK$2:$AK$101</c:f>
              <c:numCache>
                <c:formatCode>General</c:formatCode>
                <c:ptCount val="100"/>
                <c:pt idx="0">
                  <c:v>66423.199999999997</c:v>
                </c:pt>
                <c:pt idx="3">
                  <c:v>72636.800000000003</c:v>
                </c:pt>
                <c:pt idx="5">
                  <c:v>64198.8</c:v>
                </c:pt>
                <c:pt idx="7">
                  <c:v>65524.6</c:v>
                </c:pt>
                <c:pt idx="10">
                  <c:v>59724</c:v>
                </c:pt>
                <c:pt idx="13">
                  <c:v>57735.199999999997</c:v>
                </c:pt>
                <c:pt idx="15">
                  <c:v>54042.6</c:v>
                </c:pt>
                <c:pt idx="16">
                  <c:v>64498.2</c:v>
                </c:pt>
                <c:pt idx="19">
                  <c:v>46247</c:v>
                </c:pt>
                <c:pt idx="20">
                  <c:v>67002.399999999994</c:v>
                </c:pt>
                <c:pt idx="23">
                  <c:v>47336.4</c:v>
                </c:pt>
                <c:pt idx="25">
                  <c:v>72166.2</c:v>
                </c:pt>
                <c:pt idx="26">
                  <c:v>67101.2</c:v>
                </c:pt>
                <c:pt idx="27">
                  <c:v>44840</c:v>
                </c:pt>
                <c:pt idx="28">
                  <c:v>57495.6</c:v>
                </c:pt>
                <c:pt idx="29">
                  <c:v>68495.399999999994</c:v>
                </c:pt>
                <c:pt idx="30">
                  <c:v>49277</c:v>
                </c:pt>
                <c:pt idx="33">
                  <c:v>43818.400000000001</c:v>
                </c:pt>
                <c:pt idx="34">
                  <c:v>68428.600000000006</c:v>
                </c:pt>
                <c:pt idx="36">
                  <c:v>50300.800000000003</c:v>
                </c:pt>
                <c:pt idx="37">
                  <c:v>65783.600000000006</c:v>
                </c:pt>
                <c:pt idx="38">
                  <c:v>70154.600000000006</c:v>
                </c:pt>
                <c:pt idx="39">
                  <c:v>61927</c:v>
                </c:pt>
                <c:pt idx="42">
                  <c:v>60903.4</c:v>
                </c:pt>
                <c:pt idx="43">
                  <c:v>34039.599999999999</c:v>
                </c:pt>
                <c:pt idx="44">
                  <c:v>57253.4</c:v>
                </c:pt>
                <c:pt idx="45">
                  <c:v>42176.2</c:v>
                </c:pt>
                <c:pt idx="46">
                  <c:v>52995.199999999997</c:v>
                </c:pt>
                <c:pt idx="48">
                  <c:v>50014</c:v>
                </c:pt>
                <c:pt idx="50">
                  <c:v>44453.4</c:v>
                </c:pt>
                <c:pt idx="51">
                  <c:v>58268.2</c:v>
                </c:pt>
                <c:pt idx="52">
                  <c:v>61787.199999999997</c:v>
                </c:pt>
                <c:pt idx="53">
                  <c:v>60091.4</c:v>
                </c:pt>
                <c:pt idx="54">
                  <c:v>50726.8</c:v>
                </c:pt>
                <c:pt idx="56">
                  <c:v>41350.400000000001</c:v>
                </c:pt>
                <c:pt idx="57">
                  <c:v>41691.800000000003</c:v>
                </c:pt>
                <c:pt idx="62">
                  <c:v>67860.399999999994</c:v>
                </c:pt>
                <c:pt idx="63">
                  <c:v>64012.6</c:v>
                </c:pt>
                <c:pt idx="66">
                  <c:v>59064.2</c:v>
                </c:pt>
                <c:pt idx="67">
                  <c:v>55699.6</c:v>
                </c:pt>
                <c:pt idx="70">
                  <c:v>40557.599999999999</c:v>
                </c:pt>
                <c:pt idx="73">
                  <c:v>56736.4</c:v>
                </c:pt>
                <c:pt idx="76">
                  <c:v>61011.8</c:v>
                </c:pt>
                <c:pt idx="82">
                  <c:v>52162.6</c:v>
                </c:pt>
                <c:pt idx="88">
                  <c:v>68408.399999999994</c:v>
                </c:pt>
                <c:pt idx="90">
                  <c:v>60688.2</c:v>
                </c:pt>
                <c:pt idx="91">
                  <c:v>50726</c:v>
                </c:pt>
                <c:pt idx="92">
                  <c:v>59255.4</c:v>
                </c:pt>
                <c:pt idx="93">
                  <c:v>56342</c:v>
                </c:pt>
                <c:pt idx="96">
                  <c:v>59399</c:v>
                </c:pt>
                <c:pt idx="98">
                  <c:v>41717.599999999999</c:v>
                </c:pt>
                <c:pt idx="99">
                  <c:v>43553.599999999999</c:v>
                </c:pt>
              </c:numCache>
            </c:numRef>
          </c:xVal>
          <c:yVal>
            <c:numRef>
              <c:f>State078!$AL$2:$AL$101</c:f>
              <c:numCache>
                <c:formatCode>General</c:formatCode>
                <c:ptCount val="100"/>
                <c:pt idx="0">
                  <c:v>1.5809988076455215</c:v>
                </c:pt>
                <c:pt idx="3">
                  <c:v>1.9051775408608307</c:v>
                </c:pt>
                <c:pt idx="5">
                  <c:v>1.733723994841025</c:v>
                </c:pt>
                <c:pt idx="7">
                  <c:v>1.8125711564816878</c:v>
                </c:pt>
                <c:pt idx="10">
                  <c:v>1.3709563994374121</c:v>
                </c:pt>
                <c:pt idx="13">
                  <c:v>1.7024276351341989</c:v>
                </c:pt>
                <c:pt idx="15">
                  <c:v>1.8198791323881531</c:v>
                </c:pt>
                <c:pt idx="16">
                  <c:v>1.8958978700180782</c:v>
                </c:pt>
                <c:pt idx="19">
                  <c:v>2.2732934028153178</c:v>
                </c:pt>
                <c:pt idx="20">
                  <c:v>1.867351020261961</c:v>
                </c:pt>
                <c:pt idx="23">
                  <c:v>1.7379859896401078</c:v>
                </c:pt>
                <c:pt idx="25">
                  <c:v>1.8543584115555483</c:v>
                </c:pt>
                <c:pt idx="26">
                  <c:v>1.9623046979785757</c:v>
                </c:pt>
                <c:pt idx="27">
                  <c:v>1.8774085637823372</c:v>
                </c:pt>
                <c:pt idx="28">
                  <c:v>1.6760239044379048</c:v>
                </c:pt>
                <c:pt idx="29">
                  <c:v>1.7651112337470838</c:v>
                </c:pt>
                <c:pt idx="30">
                  <c:v>2.1644783570428396</c:v>
                </c:pt>
                <c:pt idx="33">
                  <c:v>1.9711125919704964</c:v>
                </c:pt>
                <c:pt idx="34">
                  <c:v>2.101270521390179</c:v>
                </c:pt>
                <c:pt idx="36">
                  <c:v>1.6119027927985239</c:v>
                </c:pt>
                <c:pt idx="37">
                  <c:v>1.8477097635276876</c:v>
                </c:pt>
                <c:pt idx="38">
                  <c:v>1.718575831093043</c:v>
                </c:pt>
                <c:pt idx="39">
                  <c:v>1.8912267669998546</c:v>
                </c:pt>
                <c:pt idx="42">
                  <c:v>1.5843614642203883</c:v>
                </c:pt>
                <c:pt idx="43">
                  <c:v>2.0296360709291532</c:v>
                </c:pt>
                <c:pt idx="44">
                  <c:v>1.9409851641998552</c:v>
                </c:pt>
                <c:pt idx="45">
                  <c:v>1.7935470715711705</c:v>
                </c:pt>
                <c:pt idx="46">
                  <c:v>2.1883302638729547</c:v>
                </c:pt>
                <c:pt idx="48">
                  <c:v>1.9660695005398487</c:v>
                </c:pt>
                <c:pt idx="50">
                  <c:v>2.1527037301983651</c:v>
                </c:pt>
                <c:pt idx="51">
                  <c:v>1.6810026738426793</c:v>
                </c:pt>
                <c:pt idx="52">
                  <c:v>1.7740405779837896</c:v>
                </c:pt>
                <c:pt idx="53">
                  <c:v>1.7215275397145016</c:v>
                </c:pt>
                <c:pt idx="54">
                  <c:v>2.2030760860137049</c:v>
                </c:pt>
                <c:pt idx="56">
                  <c:v>2.0698953335396997</c:v>
                </c:pt>
                <c:pt idx="57">
                  <c:v>1.9718026086664522</c:v>
                </c:pt>
                <c:pt idx="62">
                  <c:v>1.807799541411486</c:v>
                </c:pt>
                <c:pt idx="63">
                  <c:v>1.886597326151414</c:v>
                </c:pt>
                <c:pt idx="66">
                  <c:v>1.8102336102071983</c:v>
                </c:pt>
                <c:pt idx="67">
                  <c:v>1.7670324382939915</c:v>
                </c:pt>
                <c:pt idx="70">
                  <c:v>2.3815018640156222</c:v>
                </c:pt>
                <c:pt idx="73">
                  <c:v>1.8251774874683624</c:v>
                </c:pt>
                <c:pt idx="76">
                  <c:v>1.9534909640430211</c:v>
                </c:pt>
                <c:pt idx="82">
                  <c:v>1.7301859953299874</c:v>
                </c:pt>
                <c:pt idx="88">
                  <c:v>1.7794890685939155</c:v>
                </c:pt>
                <c:pt idx="90">
                  <c:v>1.8129718792121039</c:v>
                </c:pt>
                <c:pt idx="91">
                  <c:v>2.1677443520088318</c:v>
                </c:pt>
                <c:pt idx="92">
                  <c:v>2.0436112151803885</c:v>
                </c:pt>
                <c:pt idx="93">
                  <c:v>1.954758439530013</c:v>
                </c:pt>
                <c:pt idx="96">
                  <c:v>1.8321352211316688</c:v>
                </c:pt>
                <c:pt idx="98">
                  <c:v>1.6564951003892843</c:v>
                </c:pt>
                <c:pt idx="99">
                  <c:v>1.8579405605965982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C3-4AA5-885C-06B6DFB339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121872"/>
        <c:axId val="1632592768"/>
      </c:scatterChart>
      <c:valAx>
        <c:axId val="16271218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92768"/>
        <c:crosses val="autoZero"/>
        <c:crossBetween val="midCat"/>
      </c:valAx>
      <c:valAx>
        <c:axId val="1632592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121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State077!$J$2:$J$101</c:f>
              <c:numCache>
                <c:formatCode>General</c:formatCode>
                <c:ptCount val="100"/>
                <c:pt idx="0">
                  <c:v>63725.8</c:v>
                </c:pt>
                <c:pt idx="1">
                  <c:v>47509.8</c:v>
                </c:pt>
                <c:pt idx="2">
                  <c:v>42854</c:v>
                </c:pt>
                <c:pt idx="3">
                  <c:v>73291.199999999997</c:v>
                </c:pt>
                <c:pt idx="4">
                  <c:v>49176.6</c:v>
                </c:pt>
                <c:pt idx="5">
                  <c:v>69706.8</c:v>
                </c:pt>
                <c:pt idx="6">
                  <c:v>59074.400000000001</c:v>
                </c:pt>
                <c:pt idx="7">
                  <c:v>70337.2</c:v>
                </c:pt>
                <c:pt idx="8">
                  <c:v>75071</c:v>
                </c:pt>
                <c:pt idx="9">
                  <c:v>64743.6</c:v>
                </c:pt>
                <c:pt idx="10">
                  <c:v>53888.800000000003</c:v>
                </c:pt>
                <c:pt idx="11">
                  <c:v>79079.399999999994</c:v>
                </c:pt>
                <c:pt idx="12">
                  <c:v>50576.2</c:v>
                </c:pt>
                <c:pt idx="13">
                  <c:v>59549.2</c:v>
                </c:pt>
                <c:pt idx="14">
                  <c:v>64217.2</c:v>
                </c:pt>
                <c:pt idx="15">
                  <c:v>55518.2</c:v>
                </c:pt>
                <c:pt idx="16">
                  <c:v>65697.600000000006</c:v>
                </c:pt>
                <c:pt idx="17">
                  <c:v>52485</c:v>
                </c:pt>
                <c:pt idx="18">
                  <c:v>57855.199999999997</c:v>
                </c:pt>
                <c:pt idx="19">
                  <c:v>46104</c:v>
                </c:pt>
                <c:pt idx="20">
                  <c:v>63102.400000000001</c:v>
                </c:pt>
                <c:pt idx="21">
                  <c:v>71679.399999999994</c:v>
                </c:pt>
                <c:pt idx="22">
                  <c:v>66662.2</c:v>
                </c:pt>
                <c:pt idx="23">
                  <c:v>52042.6</c:v>
                </c:pt>
                <c:pt idx="24">
                  <c:v>59149.2</c:v>
                </c:pt>
                <c:pt idx="25">
                  <c:v>68196.800000000003</c:v>
                </c:pt>
                <c:pt idx="26">
                  <c:v>66815.399999999994</c:v>
                </c:pt>
                <c:pt idx="27">
                  <c:v>41757.599999999999</c:v>
                </c:pt>
                <c:pt idx="28">
                  <c:v>62211</c:v>
                </c:pt>
                <c:pt idx="29">
                  <c:v>65155.6</c:v>
                </c:pt>
                <c:pt idx="30">
                  <c:v>43942.8</c:v>
                </c:pt>
                <c:pt idx="31">
                  <c:v>71292.600000000006</c:v>
                </c:pt>
                <c:pt idx="32">
                  <c:v>46696.2</c:v>
                </c:pt>
                <c:pt idx="33">
                  <c:v>48442.8</c:v>
                </c:pt>
                <c:pt idx="34">
                  <c:v>65954</c:v>
                </c:pt>
                <c:pt idx="35">
                  <c:v>64272.800000000003</c:v>
                </c:pt>
                <c:pt idx="36">
                  <c:v>51651.199999999997</c:v>
                </c:pt>
                <c:pt idx="37">
                  <c:v>65132.4</c:v>
                </c:pt>
                <c:pt idx="38">
                  <c:v>64797.2</c:v>
                </c:pt>
                <c:pt idx="39">
                  <c:v>58590.2</c:v>
                </c:pt>
                <c:pt idx="40">
                  <c:v>73584</c:v>
                </c:pt>
                <c:pt idx="41">
                  <c:v>68046.8</c:v>
                </c:pt>
                <c:pt idx="42">
                  <c:v>59216.4</c:v>
                </c:pt>
                <c:pt idx="43">
                  <c:v>35796.6</c:v>
                </c:pt>
                <c:pt idx="44">
                  <c:v>57558.8</c:v>
                </c:pt>
                <c:pt idx="45">
                  <c:v>40866.800000000003</c:v>
                </c:pt>
                <c:pt idx="46">
                  <c:v>53047</c:v>
                </c:pt>
                <c:pt idx="47">
                  <c:v>53802.8</c:v>
                </c:pt>
                <c:pt idx="48">
                  <c:v>50796.2</c:v>
                </c:pt>
                <c:pt idx="49">
                  <c:v>70693</c:v>
                </c:pt>
                <c:pt idx="50">
                  <c:v>41380</c:v>
                </c:pt>
                <c:pt idx="51">
                  <c:v>58600.4</c:v>
                </c:pt>
                <c:pt idx="52">
                  <c:v>70952.800000000003</c:v>
                </c:pt>
                <c:pt idx="53">
                  <c:v>58676</c:v>
                </c:pt>
                <c:pt idx="54">
                  <c:v>53895.6</c:v>
                </c:pt>
                <c:pt idx="55">
                  <c:v>57684</c:v>
                </c:pt>
                <c:pt idx="56">
                  <c:v>33901.599999999999</c:v>
                </c:pt>
                <c:pt idx="57">
                  <c:v>41519.4</c:v>
                </c:pt>
                <c:pt idx="58">
                  <c:v>85063.2</c:v>
                </c:pt>
                <c:pt idx="59">
                  <c:v>80176.2</c:v>
                </c:pt>
                <c:pt idx="60">
                  <c:v>49835.6</c:v>
                </c:pt>
                <c:pt idx="61">
                  <c:v>60719.8</c:v>
                </c:pt>
                <c:pt idx="62">
                  <c:v>58381.599999999999</c:v>
                </c:pt>
                <c:pt idx="63">
                  <c:v>57415.4</c:v>
                </c:pt>
                <c:pt idx="64">
                  <c:v>58940.4</c:v>
                </c:pt>
                <c:pt idx="65">
                  <c:v>54555.6</c:v>
                </c:pt>
                <c:pt idx="66">
                  <c:v>58928.6</c:v>
                </c:pt>
                <c:pt idx="67">
                  <c:v>57886.2</c:v>
                </c:pt>
                <c:pt idx="68">
                  <c:v>43919.199999999997</c:v>
                </c:pt>
                <c:pt idx="69">
                  <c:v>66302.8</c:v>
                </c:pt>
                <c:pt idx="70">
                  <c:v>39317.199999999997</c:v>
                </c:pt>
                <c:pt idx="71">
                  <c:v>55146.8</c:v>
                </c:pt>
                <c:pt idx="72">
                  <c:v>79394.8</c:v>
                </c:pt>
                <c:pt idx="73">
                  <c:v>59714.400000000001</c:v>
                </c:pt>
                <c:pt idx="74">
                  <c:v>61585.8</c:v>
                </c:pt>
                <c:pt idx="75">
                  <c:v>59676.6</c:v>
                </c:pt>
                <c:pt idx="76">
                  <c:v>61674.6</c:v>
                </c:pt>
                <c:pt idx="77">
                  <c:v>57713.4</c:v>
                </c:pt>
                <c:pt idx="78">
                  <c:v>46591</c:v>
                </c:pt>
                <c:pt idx="79">
                  <c:v>47660.6</c:v>
                </c:pt>
                <c:pt idx="80">
                  <c:v>56004.800000000003</c:v>
                </c:pt>
                <c:pt idx="81">
                  <c:v>41181.4</c:v>
                </c:pt>
                <c:pt idx="82">
                  <c:v>58652.4</c:v>
                </c:pt>
                <c:pt idx="83">
                  <c:v>79524</c:v>
                </c:pt>
                <c:pt idx="84">
                  <c:v>68959.199999999997</c:v>
                </c:pt>
                <c:pt idx="85">
                  <c:v>41158</c:v>
                </c:pt>
                <c:pt idx="86">
                  <c:v>68773</c:v>
                </c:pt>
                <c:pt idx="87">
                  <c:v>40461.4</c:v>
                </c:pt>
                <c:pt idx="88">
                  <c:v>66944</c:v>
                </c:pt>
                <c:pt idx="89">
                  <c:v>57729.599999999999</c:v>
                </c:pt>
                <c:pt idx="90">
                  <c:v>66402.2</c:v>
                </c:pt>
                <c:pt idx="91">
                  <c:v>48400.4</c:v>
                </c:pt>
                <c:pt idx="92">
                  <c:v>58287.6</c:v>
                </c:pt>
                <c:pt idx="93">
                  <c:v>52528.4</c:v>
                </c:pt>
                <c:pt idx="94">
                  <c:v>67484</c:v>
                </c:pt>
                <c:pt idx="95">
                  <c:v>78593.8</c:v>
                </c:pt>
                <c:pt idx="96">
                  <c:v>52900.2</c:v>
                </c:pt>
                <c:pt idx="97">
                  <c:v>54044.800000000003</c:v>
                </c:pt>
                <c:pt idx="98">
                  <c:v>50568.4</c:v>
                </c:pt>
                <c:pt idx="99">
                  <c:v>46171.8</c:v>
                </c:pt>
              </c:numCache>
            </c:numRef>
          </c:xVal>
          <c:yVal>
            <c:numRef>
              <c:f>State077!$K$2:$K$101</c:f>
              <c:numCache>
                <c:formatCode>General</c:formatCode>
                <c:ptCount val="100"/>
                <c:pt idx="0">
                  <c:v>1.8123114970702603</c:v>
                </c:pt>
                <c:pt idx="1">
                  <c:v>1.6620360430900571</c:v>
                </c:pt>
                <c:pt idx="2">
                  <c:v>1.5747654828020721</c:v>
                </c:pt>
                <c:pt idx="3">
                  <c:v>1.6688360949199905</c:v>
                </c:pt>
                <c:pt idx="4">
                  <c:v>1.5970400556362172</c:v>
                </c:pt>
                <c:pt idx="5">
                  <c:v>1.7461567594553185</c:v>
                </c:pt>
                <c:pt idx="6">
                  <c:v>1.3096197337594626</c:v>
                </c:pt>
                <c:pt idx="7">
                  <c:v>1.6398292795277607</c:v>
                </c:pt>
                <c:pt idx="8">
                  <c:v>1.5369050632068308</c:v>
                </c:pt>
                <c:pt idx="9">
                  <c:v>1.5325839156302707</c:v>
                </c:pt>
                <c:pt idx="10">
                  <c:v>1.5195179703389201</c:v>
                </c:pt>
                <c:pt idx="11">
                  <c:v>1.2888438708437344</c:v>
                </c:pt>
                <c:pt idx="12">
                  <c:v>1.184806292287677</c:v>
                </c:pt>
                <c:pt idx="13">
                  <c:v>1.7370006649963392</c:v>
                </c:pt>
                <c:pt idx="14">
                  <c:v>1.1189992712232861</c:v>
                </c:pt>
                <c:pt idx="15">
                  <c:v>1.7061612228062151</c:v>
                </c:pt>
                <c:pt idx="16">
                  <c:v>1.8684548598426729</c:v>
                </c:pt>
                <c:pt idx="17">
                  <c:v>1.1392969419834238</c:v>
                </c:pt>
                <c:pt idx="18">
                  <c:v>1.2957003000594589</c:v>
                </c:pt>
                <c:pt idx="19">
                  <c:v>1.887753774076002</c:v>
                </c:pt>
                <c:pt idx="20">
                  <c:v>2.0694617003473716</c:v>
                </c:pt>
                <c:pt idx="21">
                  <c:v>1.651185696308842</c:v>
                </c:pt>
                <c:pt idx="22">
                  <c:v>1.2751304337390605</c:v>
                </c:pt>
                <c:pt idx="23">
                  <c:v>1.5803591672975601</c:v>
                </c:pt>
                <c:pt idx="24">
                  <c:v>1.0473176306695611</c:v>
                </c:pt>
                <c:pt idx="25">
                  <c:v>1.7310636276188911</c:v>
                </c:pt>
                <c:pt idx="26">
                  <c:v>1.8655429736258409</c:v>
                </c:pt>
                <c:pt idx="27">
                  <c:v>1.8463465333256701</c:v>
                </c:pt>
                <c:pt idx="28">
                  <c:v>1.5460127630161868</c:v>
                </c:pt>
                <c:pt idx="29">
                  <c:v>1.550580456629975</c:v>
                </c:pt>
                <c:pt idx="30">
                  <c:v>2.1013453853646102</c:v>
                </c:pt>
                <c:pt idx="31">
                  <c:v>1.2797541399808674</c:v>
                </c:pt>
                <c:pt idx="32">
                  <c:v>1.5670439992975875</c:v>
                </c:pt>
                <c:pt idx="33">
                  <c:v>1.7778699827425333</c:v>
                </c:pt>
                <c:pt idx="34">
                  <c:v>1.8627983139764077</c:v>
                </c:pt>
                <c:pt idx="35">
                  <c:v>1.1362038062757496</c:v>
                </c:pt>
                <c:pt idx="36">
                  <c:v>1.2348019019887244</c:v>
                </c:pt>
                <c:pt idx="37">
                  <c:v>1.8867261148061487</c:v>
                </c:pt>
                <c:pt idx="38">
                  <c:v>1.8047539091195299</c:v>
                </c:pt>
                <c:pt idx="39">
                  <c:v>2.0445569395564447</c:v>
                </c:pt>
                <c:pt idx="40">
                  <c:v>1.3361192650576212</c:v>
                </c:pt>
                <c:pt idx="41">
                  <c:v>1.7985709834995913</c:v>
                </c:pt>
                <c:pt idx="42">
                  <c:v>1.3888888888888888</c:v>
                </c:pt>
                <c:pt idx="43">
                  <c:v>1.3092584211908393</c:v>
                </c:pt>
                <c:pt idx="44">
                  <c:v>1.959266002765867</c:v>
                </c:pt>
                <c:pt idx="45">
                  <c:v>1.7911850206035216</c:v>
                </c:pt>
                <c:pt idx="46">
                  <c:v>2.1542028766942525</c:v>
                </c:pt>
                <c:pt idx="47">
                  <c:v>1.0715055722007032</c:v>
                </c:pt>
                <c:pt idx="48">
                  <c:v>1.9166197471464401</c:v>
                </c:pt>
                <c:pt idx="49">
                  <c:v>1.2256659075155956</c:v>
                </c:pt>
                <c:pt idx="50">
                  <c:v>2.3125906234896085</c:v>
                </c:pt>
                <c:pt idx="51">
                  <c:v>1.6482310700950846</c:v>
                </c:pt>
                <c:pt idx="52">
                  <c:v>1.5506646672153881</c:v>
                </c:pt>
                <c:pt idx="53">
                  <c:v>2.0908719067421093</c:v>
                </c:pt>
                <c:pt idx="54">
                  <c:v>2.0536555859847558</c:v>
                </c:pt>
                <c:pt idx="55">
                  <c:v>1.5154115525969072</c:v>
                </c:pt>
                <c:pt idx="56">
                  <c:v>1.9627982160134037</c:v>
                </c:pt>
                <c:pt idx="57">
                  <c:v>2.1701662355429026</c:v>
                </c:pt>
                <c:pt idx="58">
                  <c:v>1.3879562490007431</c:v>
                </c:pt>
                <c:pt idx="59">
                  <c:v>1.442859601727196</c:v>
                </c:pt>
                <c:pt idx="60">
                  <c:v>1.1964338745796179</c:v>
                </c:pt>
                <c:pt idx="61">
                  <c:v>1.1138211917694063</c:v>
                </c:pt>
                <c:pt idx="62">
                  <c:v>2.0937589925592994</c:v>
                </c:pt>
                <c:pt idx="63">
                  <c:v>2.0547274772970319</c:v>
                </c:pt>
                <c:pt idx="64">
                  <c:v>1.3250843224681204</c:v>
                </c:pt>
                <c:pt idx="65">
                  <c:v>1.3692636502943787</c:v>
                </c:pt>
                <c:pt idx="66">
                  <c:v>1.8500184969607287</c:v>
                </c:pt>
                <c:pt idx="67">
                  <c:v>1.591311918902951</c:v>
                </c:pt>
                <c:pt idx="68">
                  <c:v>1.3464043060893642</c:v>
                </c:pt>
                <c:pt idx="69">
                  <c:v>1.1690758158026509</c:v>
                </c:pt>
                <c:pt idx="70">
                  <c:v>2.0289084675409237</c:v>
                </c:pt>
                <c:pt idx="71">
                  <c:v>1.156041692355676</c:v>
                </c:pt>
                <c:pt idx="72">
                  <c:v>1.3943230539027744</c:v>
                </c:pt>
                <c:pt idx="73">
                  <c:v>2.3185027397076752</c:v>
                </c:pt>
                <c:pt idx="74">
                  <c:v>1.4501394802048524</c:v>
                </c:pt>
                <c:pt idx="75">
                  <c:v>1.3884839283739356</c:v>
                </c:pt>
                <c:pt idx="76">
                  <c:v>1.9326108316875992</c:v>
                </c:pt>
                <c:pt idx="77">
                  <c:v>1.4493861044402165</c:v>
                </c:pt>
                <c:pt idx="78">
                  <c:v>1.3586529587259342</c:v>
                </c:pt>
                <c:pt idx="79">
                  <c:v>1.4512616291024452</c:v>
                </c:pt>
                <c:pt idx="80">
                  <c:v>1.2005220981058766</c:v>
                </c:pt>
                <c:pt idx="81">
                  <c:v>1.1695571301607035</c:v>
                </c:pt>
                <c:pt idx="82">
                  <c:v>1.3972829756327108</c:v>
                </c:pt>
                <c:pt idx="83">
                  <c:v>1.1707031839444695</c:v>
                </c:pt>
                <c:pt idx="84">
                  <c:v>1.3988126312370213</c:v>
                </c:pt>
                <c:pt idx="85">
                  <c:v>1.1501530686622286</c:v>
                </c:pt>
                <c:pt idx="86">
                  <c:v>1.3370654181146671</c:v>
                </c:pt>
                <c:pt idx="87">
                  <c:v>1.3834914263965161</c:v>
                </c:pt>
                <c:pt idx="88">
                  <c:v>1.8254959369024857</c:v>
                </c:pt>
                <c:pt idx="89">
                  <c:v>1.3053788697652504</c:v>
                </c:pt>
                <c:pt idx="90">
                  <c:v>1.8735373225585901</c:v>
                </c:pt>
                <c:pt idx="91">
                  <c:v>2.1982256344988884</c:v>
                </c:pt>
                <c:pt idx="92">
                  <c:v>1.7309170389585435</c:v>
                </c:pt>
                <c:pt idx="93">
                  <c:v>2.4078593675040549</c:v>
                </c:pt>
                <c:pt idx="94">
                  <c:v>1.3811273783415328</c:v>
                </c:pt>
                <c:pt idx="95">
                  <c:v>1.4874201272873941</c:v>
                </c:pt>
                <c:pt idx="96">
                  <c:v>2.0658144959754408</c:v>
                </c:pt>
                <c:pt idx="97">
                  <c:v>1.874648439812896</c:v>
                </c:pt>
                <c:pt idx="98">
                  <c:v>1.462158185744457</c:v>
                </c:pt>
                <c:pt idx="99">
                  <c:v>2.0301136191354896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53-4D66-A37A-464F2FAF30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32672"/>
        <c:axId val="1610007952"/>
      </c:scatterChart>
      <c:valAx>
        <c:axId val="16270326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007952"/>
        <c:crosses val="autoZero"/>
        <c:crossBetween val="midCat"/>
      </c:valAx>
      <c:valAx>
        <c:axId val="1610007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3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State077!$Z$2:$Z$101</c:f>
              <c:numCache>
                <c:formatCode>General</c:formatCode>
                <c:ptCount val="100"/>
                <c:pt idx="0">
                  <c:v>63725.8</c:v>
                </c:pt>
                <c:pt idx="7">
                  <c:v>70337.2</c:v>
                </c:pt>
                <c:pt idx="9">
                  <c:v>64743.6</c:v>
                </c:pt>
                <c:pt idx="12">
                  <c:v>50576.2</c:v>
                </c:pt>
                <c:pt idx="16">
                  <c:v>65697.600000000006</c:v>
                </c:pt>
                <c:pt idx="25">
                  <c:v>68196.800000000003</c:v>
                </c:pt>
                <c:pt idx="28">
                  <c:v>62211</c:v>
                </c:pt>
                <c:pt idx="30">
                  <c:v>43942.8</c:v>
                </c:pt>
                <c:pt idx="35">
                  <c:v>64272.800000000003</c:v>
                </c:pt>
                <c:pt idx="37">
                  <c:v>65132.4</c:v>
                </c:pt>
                <c:pt idx="45">
                  <c:v>40866.800000000003</c:v>
                </c:pt>
                <c:pt idx="47">
                  <c:v>53802.8</c:v>
                </c:pt>
                <c:pt idx="53">
                  <c:v>58676</c:v>
                </c:pt>
                <c:pt idx="67">
                  <c:v>57886.2</c:v>
                </c:pt>
                <c:pt idx="69">
                  <c:v>66302.8</c:v>
                </c:pt>
                <c:pt idx="71">
                  <c:v>55146.8</c:v>
                </c:pt>
                <c:pt idx="74">
                  <c:v>61585.8</c:v>
                </c:pt>
                <c:pt idx="77">
                  <c:v>57713.4</c:v>
                </c:pt>
                <c:pt idx="79">
                  <c:v>47660.6</c:v>
                </c:pt>
                <c:pt idx="82">
                  <c:v>58652.4</c:v>
                </c:pt>
                <c:pt idx="86">
                  <c:v>68773</c:v>
                </c:pt>
                <c:pt idx="92">
                  <c:v>58287.6</c:v>
                </c:pt>
                <c:pt idx="94">
                  <c:v>67484</c:v>
                </c:pt>
              </c:numCache>
            </c:numRef>
          </c:xVal>
          <c:yVal>
            <c:numRef>
              <c:f>State077!$AA$2:$AA$101</c:f>
              <c:numCache>
                <c:formatCode>General</c:formatCode>
                <c:ptCount val="100"/>
                <c:pt idx="0">
                  <c:v>1.8123114970702603</c:v>
                </c:pt>
                <c:pt idx="7">
                  <c:v>1.6398292795277607</c:v>
                </c:pt>
                <c:pt idx="9">
                  <c:v>1.5325839156302707</c:v>
                </c:pt>
                <c:pt idx="12">
                  <c:v>1.184806292287677</c:v>
                </c:pt>
                <c:pt idx="16">
                  <c:v>1.8684548598426729</c:v>
                </c:pt>
                <c:pt idx="25">
                  <c:v>1.7310636276188911</c:v>
                </c:pt>
                <c:pt idx="28">
                  <c:v>1.5460127630161868</c:v>
                </c:pt>
                <c:pt idx="30">
                  <c:v>2.1013453853646102</c:v>
                </c:pt>
                <c:pt idx="35">
                  <c:v>1.1362038062757496</c:v>
                </c:pt>
                <c:pt idx="37">
                  <c:v>1.8867261148061487</c:v>
                </c:pt>
                <c:pt idx="45">
                  <c:v>1.7911850206035216</c:v>
                </c:pt>
                <c:pt idx="47">
                  <c:v>1.0715055722007032</c:v>
                </c:pt>
                <c:pt idx="53">
                  <c:v>2.0908719067421093</c:v>
                </c:pt>
                <c:pt idx="67">
                  <c:v>1.591311918902951</c:v>
                </c:pt>
                <c:pt idx="69">
                  <c:v>1.1690758158026509</c:v>
                </c:pt>
                <c:pt idx="71">
                  <c:v>1.156041692355676</c:v>
                </c:pt>
                <c:pt idx="74">
                  <c:v>1.4501394802048524</c:v>
                </c:pt>
                <c:pt idx="77">
                  <c:v>1.4493861044402165</c:v>
                </c:pt>
                <c:pt idx="79">
                  <c:v>1.4512616291024452</c:v>
                </c:pt>
                <c:pt idx="82">
                  <c:v>1.3972829756327108</c:v>
                </c:pt>
                <c:pt idx="86">
                  <c:v>1.3370654181146671</c:v>
                </c:pt>
                <c:pt idx="92">
                  <c:v>1.7309170389585435</c:v>
                </c:pt>
                <c:pt idx="94">
                  <c:v>1.3811273783415328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BF3-42C5-BF6E-FFF656D7F7C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State077!$AB$2:$AB$101</c:f>
              <c:numCache>
                <c:formatCode>General</c:formatCode>
                <c:ptCount val="100"/>
                <c:pt idx="3">
                  <c:v>73291.199999999997</c:v>
                </c:pt>
                <c:pt idx="4">
                  <c:v>49176.6</c:v>
                </c:pt>
                <c:pt idx="6">
                  <c:v>59074.400000000001</c:v>
                </c:pt>
                <c:pt idx="8">
                  <c:v>75071</c:v>
                </c:pt>
                <c:pt idx="11">
                  <c:v>79079.399999999994</c:v>
                </c:pt>
                <c:pt idx="13">
                  <c:v>59549.2</c:v>
                </c:pt>
                <c:pt idx="17">
                  <c:v>52485</c:v>
                </c:pt>
                <c:pt idx="34">
                  <c:v>65954</c:v>
                </c:pt>
                <c:pt idx="36">
                  <c:v>51651.199999999997</c:v>
                </c:pt>
                <c:pt idx="38">
                  <c:v>64797.2</c:v>
                </c:pt>
                <c:pt idx="39">
                  <c:v>58590.2</c:v>
                </c:pt>
                <c:pt idx="41">
                  <c:v>68046.8</c:v>
                </c:pt>
                <c:pt idx="42">
                  <c:v>59216.4</c:v>
                </c:pt>
                <c:pt idx="46">
                  <c:v>53047</c:v>
                </c:pt>
                <c:pt idx="55">
                  <c:v>57684</c:v>
                </c:pt>
                <c:pt idx="56">
                  <c:v>33901.599999999999</c:v>
                </c:pt>
                <c:pt idx="59">
                  <c:v>80176.2</c:v>
                </c:pt>
                <c:pt idx="62">
                  <c:v>58381.599999999999</c:v>
                </c:pt>
                <c:pt idx="63">
                  <c:v>57415.4</c:v>
                </c:pt>
                <c:pt idx="73">
                  <c:v>59714.400000000001</c:v>
                </c:pt>
                <c:pt idx="78">
                  <c:v>46591</c:v>
                </c:pt>
                <c:pt idx="84">
                  <c:v>68959.199999999997</c:v>
                </c:pt>
                <c:pt idx="87">
                  <c:v>40461.4</c:v>
                </c:pt>
                <c:pt idx="88">
                  <c:v>66944</c:v>
                </c:pt>
                <c:pt idx="89">
                  <c:v>57729.599999999999</c:v>
                </c:pt>
                <c:pt idx="90">
                  <c:v>66402.2</c:v>
                </c:pt>
                <c:pt idx="95">
                  <c:v>78593.8</c:v>
                </c:pt>
              </c:numCache>
            </c:numRef>
          </c:xVal>
          <c:yVal>
            <c:numRef>
              <c:f>State077!$AC$2:$AC$101</c:f>
              <c:numCache>
                <c:formatCode>General</c:formatCode>
                <c:ptCount val="100"/>
                <c:pt idx="3">
                  <c:v>1.6688360949199905</c:v>
                </c:pt>
                <c:pt idx="4">
                  <c:v>1.5970400556362172</c:v>
                </c:pt>
                <c:pt idx="6">
                  <c:v>1.3096197337594626</c:v>
                </c:pt>
                <c:pt idx="8">
                  <c:v>1.5369050632068308</c:v>
                </c:pt>
                <c:pt idx="11">
                  <c:v>1.2888438708437344</c:v>
                </c:pt>
                <c:pt idx="13">
                  <c:v>1.7370006649963392</c:v>
                </c:pt>
                <c:pt idx="17">
                  <c:v>1.1392969419834238</c:v>
                </c:pt>
                <c:pt idx="34">
                  <c:v>1.8627983139764077</c:v>
                </c:pt>
                <c:pt idx="36">
                  <c:v>1.2348019019887244</c:v>
                </c:pt>
                <c:pt idx="38">
                  <c:v>1.8047539091195299</c:v>
                </c:pt>
                <c:pt idx="39">
                  <c:v>2.0445569395564447</c:v>
                </c:pt>
                <c:pt idx="41">
                  <c:v>1.7985709834995913</c:v>
                </c:pt>
                <c:pt idx="42">
                  <c:v>1.3888888888888888</c:v>
                </c:pt>
                <c:pt idx="46">
                  <c:v>2.1542028766942525</c:v>
                </c:pt>
                <c:pt idx="55">
                  <c:v>1.5154115525969072</c:v>
                </c:pt>
                <c:pt idx="56">
                  <c:v>1.9627982160134037</c:v>
                </c:pt>
                <c:pt idx="59">
                  <c:v>1.442859601727196</c:v>
                </c:pt>
                <c:pt idx="62">
                  <c:v>2.0937589925592994</c:v>
                </c:pt>
                <c:pt idx="63">
                  <c:v>2.0547274772970319</c:v>
                </c:pt>
                <c:pt idx="73">
                  <c:v>2.3185027397076752</c:v>
                </c:pt>
                <c:pt idx="78">
                  <c:v>1.3586529587259342</c:v>
                </c:pt>
                <c:pt idx="84">
                  <c:v>1.3988126312370213</c:v>
                </c:pt>
                <c:pt idx="87">
                  <c:v>1.3834914263965161</c:v>
                </c:pt>
                <c:pt idx="88">
                  <c:v>1.8254959369024857</c:v>
                </c:pt>
                <c:pt idx="89">
                  <c:v>1.3053788697652504</c:v>
                </c:pt>
                <c:pt idx="90">
                  <c:v>1.8735373225585901</c:v>
                </c:pt>
                <c:pt idx="95">
                  <c:v>1.4874201272873941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F3-42C5-BF6E-FFF656D7F7C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State077!$AD$2:$AD$101</c:f>
              <c:numCache>
                <c:formatCode>General</c:formatCode>
                <c:ptCount val="100"/>
                <c:pt idx="1">
                  <c:v>47509.8</c:v>
                </c:pt>
                <c:pt idx="2">
                  <c:v>42854</c:v>
                </c:pt>
                <c:pt idx="5">
                  <c:v>69706.8</c:v>
                </c:pt>
                <c:pt idx="15">
                  <c:v>55518.2</c:v>
                </c:pt>
                <c:pt idx="19">
                  <c:v>46104</c:v>
                </c:pt>
                <c:pt idx="21">
                  <c:v>71679.399999999994</c:v>
                </c:pt>
                <c:pt idx="24">
                  <c:v>59149.2</c:v>
                </c:pt>
                <c:pt idx="26">
                  <c:v>66815.399999999994</c:v>
                </c:pt>
                <c:pt idx="29">
                  <c:v>65155.6</c:v>
                </c:pt>
                <c:pt idx="31">
                  <c:v>71292.600000000006</c:v>
                </c:pt>
                <c:pt idx="44">
                  <c:v>57558.8</c:v>
                </c:pt>
                <c:pt idx="49">
                  <c:v>70693</c:v>
                </c:pt>
                <c:pt idx="50">
                  <c:v>41380</c:v>
                </c:pt>
                <c:pt idx="52">
                  <c:v>70952.800000000003</c:v>
                </c:pt>
                <c:pt idx="54">
                  <c:v>53895.6</c:v>
                </c:pt>
                <c:pt idx="61">
                  <c:v>60719.8</c:v>
                </c:pt>
                <c:pt idx="65">
                  <c:v>54555.6</c:v>
                </c:pt>
                <c:pt idx="68">
                  <c:v>43919.199999999997</c:v>
                </c:pt>
                <c:pt idx="72">
                  <c:v>79394.8</c:v>
                </c:pt>
                <c:pt idx="75">
                  <c:v>59676.6</c:v>
                </c:pt>
                <c:pt idx="76">
                  <c:v>61674.6</c:v>
                </c:pt>
                <c:pt idx="80">
                  <c:v>56004.800000000003</c:v>
                </c:pt>
                <c:pt idx="85">
                  <c:v>41158</c:v>
                </c:pt>
                <c:pt idx="91">
                  <c:v>48400.4</c:v>
                </c:pt>
                <c:pt idx="96">
                  <c:v>52900.2</c:v>
                </c:pt>
                <c:pt idx="97">
                  <c:v>54044.800000000003</c:v>
                </c:pt>
                <c:pt idx="99">
                  <c:v>46171.8</c:v>
                </c:pt>
              </c:numCache>
            </c:numRef>
          </c:xVal>
          <c:yVal>
            <c:numRef>
              <c:f>State077!$AE$2:$AE$101</c:f>
              <c:numCache>
                <c:formatCode>General</c:formatCode>
                <c:ptCount val="100"/>
                <c:pt idx="1">
                  <c:v>1.6620360430900571</c:v>
                </c:pt>
                <c:pt idx="2">
                  <c:v>1.5747654828020721</c:v>
                </c:pt>
                <c:pt idx="5">
                  <c:v>1.7461567594553185</c:v>
                </c:pt>
                <c:pt idx="15">
                  <c:v>1.7061612228062151</c:v>
                </c:pt>
                <c:pt idx="19">
                  <c:v>1.887753774076002</c:v>
                </c:pt>
                <c:pt idx="21">
                  <c:v>1.651185696308842</c:v>
                </c:pt>
                <c:pt idx="24">
                  <c:v>1.0473176306695611</c:v>
                </c:pt>
                <c:pt idx="26">
                  <c:v>1.8655429736258409</c:v>
                </c:pt>
                <c:pt idx="29">
                  <c:v>1.550580456629975</c:v>
                </c:pt>
                <c:pt idx="31">
                  <c:v>1.2797541399808674</c:v>
                </c:pt>
                <c:pt idx="44">
                  <c:v>1.959266002765867</c:v>
                </c:pt>
                <c:pt idx="49">
                  <c:v>1.2256659075155956</c:v>
                </c:pt>
                <c:pt idx="50">
                  <c:v>2.3125906234896085</c:v>
                </c:pt>
                <c:pt idx="52">
                  <c:v>1.5506646672153881</c:v>
                </c:pt>
                <c:pt idx="54">
                  <c:v>2.0536555859847558</c:v>
                </c:pt>
                <c:pt idx="61">
                  <c:v>1.1138211917694063</c:v>
                </c:pt>
                <c:pt idx="65">
                  <c:v>1.3692636502943787</c:v>
                </c:pt>
                <c:pt idx="68">
                  <c:v>1.3464043060893642</c:v>
                </c:pt>
                <c:pt idx="72">
                  <c:v>1.3943230539027744</c:v>
                </c:pt>
                <c:pt idx="75">
                  <c:v>1.3884839283739356</c:v>
                </c:pt>
                <c:pt idx="76">
                  <c:v>1.9326108316875992</c:v>
                </c:pt>
                <c:pt idx="80">
                  <c:v>1.2005220981058766</c:v>
                </c:pt>
                <c:pt idx="85">
                  <c:v>1.1501530686622286</c:v>
                </c:pt>
                <c:pt idx="91">
                  <c:v>2.1982256344988884</c:v>
                </c:pt>
                <c:pt idx="96">
                  <c:v>2.0658144959754408</c:v>
                </c:pt>
                <c:pt idx="97">
                  <c:v>1.874648439812896</c:v>
                </c:pt>
                <c:pt idx="99">
                  <c:v>2.0301136191354896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BF3-42C5-BF6E-FFF656D7F7C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State077!$AF$2:$AF$101</c:f>
              <c:numCache>
                <c:formatCode>General</c:formatCode>
                <c:ptCount val="100"/>
                <c:pt idx="10">
                  <c:v>53888.800000000003</c:v>
                </c:pt>
                <c:pt idx="14">
                  <c:v>64217.2</c:v>
                </c:pt>
                <c:pt idx="18">
                  <c:v>57855.199999999997</c:v>
                </c:pt>
                <c:pt idx="20">
                  <c:v>63102.400000000001</c:v>
                </c:pt>
                <c:pt idx="22">
                  <c:v>66662.2</c:v>
                </c:pt>
                <c:pt idx="23">
                  <c:v>52042.6</c:v>
                </c:pt>
                <c:pt idx="27">
                  <c:v>41757.599999999999</c:v>
                </c:pt>
                <c:pt idx="32">
                  <c:v>46696.2</c:v>
                </c:pt>
                <c:pt idx="33">
                  <c:v>48442.8</c:v>
                </c:pt>
                <c:pt idx="40">
                  <c:v>73584</c:v>
                </c:pt>
                <c:pt idx="43">
                  <c:v>35796.6</c:v>
                </c:pt>
                <c:pt idx="48">
                  <c:v>50796.2</c:v>
                </c:pt>
                <c:pt idx="51">
                  <c:v>58600.4</c:v>
                </c:pt>
                <c:pt idx="57">
                  <c:v>41519.4</c:v>
                </c:pt>
                <c:pt idx="58">
                  <c:v>85063.2</c:v>
                </c:pt>
                <c:pt idx="60">
                  <c:v>49835.6</c:v>
                </c:pt>
                <c:pt idx="64">
                  <c:v>58940.4</c:v>
                </c:pt>
                <c:pt idx="66">
                  <c:v>58928.6</c:v>
                </c:pt>
                <c:pt idx="70">
                  <c:v>39317.199999999997</c:v>
                </c:pt>
                <c:pt idx="81">
                  <c:v>41181.4</c:v>
                </c:pt>
                <c:pt idx="83">
                  <c:v>79524</c:v>
                </c:pt>
                <c:pt idx="93">
                  <c:v>52528.4</c:v>
                </c:pt>
                <c:pt idx="98">
                  <c:v>50568.4</c:v>
                </c:pt>
              </c:numCache>
            </c:numRef>
          </c:xVal>
          <c:yVal>
            <c:numRef>
              <c:f>State077!$AG$2:$AG$101</c:f>
              <c:numCache>
                <c:formatCode>General</c:formatCode>
                <c:ptCount val="100"/>
                <c:pt idx="10">
                  <c:v>1.5195179703389201</c:v>
                </c:pt>
                <c:pt idx="14">
                  <c:v>1.1189992712232861</c:v>
                </c:pt>
                <c:pt idx="18">
                  <c:v>1.2957003000594589</c:v>
                </c:pt>
                <c:pt idx="20">
                  <c:v>2.0694617003473716</c:v>
                </c:pt>
                <c:pt idx="22">
                  <c:v>1.2751304337390605</c:v>
                </c:pt>
                <c:pt idx="23">
                  <c:v>1.5803591672975601</c:v>
                </c:pt>
                <c:pt idx="27">
                  <c:v>1.8463465333256701</c:v>
                </c:pt>
                <c:pt idx="32">
                  <c:v>1.5670439992975875</c:v>
                </c:pt>
                <c:pt idx="33">
                  <c:v>1.7778699827425333</c:v>
                </c:pt>
                <c:pt idx="40">
                  <c:v>1.3361192650576212</c:v>
                </c:pt>
                <c:pt idx="43">
                  <c:v>1.3092584211908393</c:v>
                </c:pt>
                <c:pt idx="48">
                  <c:v>1.9166197471464401</c:v>
                </c:pt>
                <c:pt idx="51">
                  <c:v>1.6482310700950846</c:v>
                </c:pt>
                <c:pt idx="57">
                  <c:v>2.1701662355429026</c:v>
                </c:pt>
                <c:pt idx="58">
                  <c:v>1.3879562490007431</c:v>
                </c:pt>
                <c:pt idx="60">
                  <c:v>1.1964338745796179</c:v>
                </c:pt>
                <c:pt idx="64">
                  <c:v>1.3250843224681204</c:v>
                </c:pt>
                <c:pt idx="66">
                  <c:v>1.8500184969607287</c:v>
                </c:pt>
                <c:pt idx="70">
                  <c:v>2.0289084675409237</c:v>
                </c:pt>
                <c:pt idx="81">
                  <c:v>1.1695571301607035</c:v>
                </c:pt>
                <c:pt idx="83">
                  <c:v>1.1707031839444695</c:v>
                </c:pt>
                <c:pt idx="93">
                  <c:v>2.4078593675040549</c:v>
                </c:pt>
                <c:pt idx="98">
                  <c:v>1.462158185744457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BF3-42C5-BF6E-FFF656D7F7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51472"/>
        <c:axId val="1632545344"/>
      </c:scatterChart>
      <c:valAx>
        <c:axId val="16270514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45344"/>
        <c:crosses val="autoZero"/>
        <c:crossBetween val="midCat"/>
      </c:valAx>
      <c:valAx>
        <c:axId val="1632545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51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State077!$AI$2:$AI$101</c:f>
              <c:numCache>
                <c:formatCode>General</c:formatCode>
                <c:ptCount val="100"/>
                <c:pt idx="4">
                  <c:v>49176.6</c:v>
                </c:pt>
                <c:pt idx="6">
                  <c:v>59074.400000000001</c:v>
                </c:pt>
                <c:pt idx="7">
                  <c:v>70337.2</c:v>
                </c:pt>
                <c:pt idx="8">
                  <c:v>75071</c:v>
                </c:pt>
                <c:pt idx="9">
                  <c:v>64743.6</c:v>
                </c:pt>
                <c:pt idx="11">
                  <c:v>79079.399999999994</c:v>
                </c:pt>
                <c:pt idx="12">
                  <c:v>50576.2</c:v>
                </c:pt>
                <c:pt idx="14">
                  <c:v>64217.2</c:v>
                </c:pt>
                <c:pt idx="17">
                  <c:v>52485</c:v>
                </c:pt>
                <c:pt idx="18">
                  <c:v>57855.199999999997</c:v>
                </c:pt>
                <c:pt idx="22">
                  <c:v>66662.2</c:v>
                </c:pt>
                <c:pt idx="24">
                  <c:v>59149.2</c:v>
                </c:pt>
                <c:pt idx="28">
                  <c:v>62211</c:v>
                </c:pt>
                <c:pt idx="31">
                  <c:v>71292.600000000006</c:v>
                </c:pt>
                <c:pt idx="32">
                  <c:v>46696.2</c:v>
                </c:pt>
                <c:pt idx="35">
                  <c:v>64272.800000000003</c:v>
                </c:pt>
                <c:pt idx="36">
                  <c:v>51651.199999999997</c:v>
                </c:pt>
                <c:pt idx="40">
                  <c:v>73584</c:v>
                </c:pt>
                <c:pt idx="42">
                  <c:v>59216.4</c:v>
                </c:pt>
                <c:pt idx="43">
                  <c:v>35796.6</c:v>
                </c:pt>
                <c:pt idx="47">
                  <c:v>53802.8</c:v>
                </c:pt>
                <c:pt idx="49">
                  <c:v>70693</c:v>
                </c:pt>
                <c:pt idx="55">
                  <c:v>57684</c:v>
                </c:pt>
                <c:pt idx="58">
                  <c:v>85063.2</c:v>
                </c:pt>
                <c:pt idx="59">
                  <c:v>80176.2</c:v>
                </c:pt>
                <c:pt idx="60">
                  <c:v>49835.6</c:v>
                </c:pt>
                <c:pt idx="61">
                  <c:v>60719.8</c:v>
                </c:pt>
                <c:pt idx="64">
                  <c:v>58940.4</c:v>
                </c:pt>
                <c:pt idx="65">
                  <c:v>54555.6</c:v>
                </c:pt>
                <c:pt idx="68">
                  <c:v>43919.199999999997</c:v>
                </c:pt>
                <c:pt idx="69">
                  <c:v>66302.8</c:v>
                </c:pt>
                <c:pt idx="71">
                  <c:v>55146.8</c:v>
                </c:pt>
                <c:pt idx="72">
                  <c:v>79394.8</c:v>
                </c:pt>
                <c:pt idx="74">
                  <c:v>61585.8</c:v>
                </c:pt>
                <c:pt idx="75">
                  <c:v>59676.6</c:v>
                </c:pt>
                <c:pt idx="77">
                  <c:v>57713.4</c:v>
                </c:pt>
                <c:pt idx="78">
                  <c:v>46591</c:v>
                </c:pt>
                <c:pt idx="79">
                  <c:v>47660.6</c:v>
                </c:pt>
                <c:pt idx="80">
                  <c:v>56004.800000000003</c:v>
                </c:pt>
                <c:pt idx="81">
                  <c:v>41181.4</c:v>
                </c:pt>
                <c:pt idx="82">
                  <c:v>58652.4</c:v>
                </c:pt>
                <c:pt idx="83">
                  <c:v>79524</c:v>
                </c:pt>
                <c:pt idx="84">
                  <c:v>68959.199999999997</c:v>
                </c:pt>
                <c:pt idx="85">
                  <c:v>41158</c:v>
                </c:pt>
                <c:pt idx="86">
                  <c:v>68773</c:v>
                </c:pt>
                <c:pt idx="89">
                  <c:v>57729.599999999999</c:v>
                </c:pt>
                <c:pt idx="94">
                  <c:v>67484</c:v>
                </c:pt>
                <c:pt idx="95">
                  <c:v>78593.8</c:v>
                </c:pt>
              </c:numCache>
            </c:numRef>
          </c:xVal>
          <c:yVal>
            <c:numRef>
              <c:f>State077!$AJ$6:$AJ$101</c:f>
              <c:numCache>
                <c:formatCode>General</c:formatCode>
                <c:ptCount val="96"/>
                <c:pt idx="0">
                  <c:v>1.5970400556362172</c:v>
                </c:pt>
                <c:pt idx="2">
                  <c:v>1.3096197337594626</c:v>
                </c:pt>
                <c:pt idx="3">
                  <c:v>1.6398292795277607</c:v>
                </c:pt>
                <c:pt idx="4">
                  <c:v>1.5369050632068308</c:v>
                </c:pt>
                <c:pt idx="5">
                  <c:v>1.5325839156302707</c:v>
                </c:pt>
                <c:pt idx="7">
                  <c:v>1.2888438708437344</c:v>
                </c:pt>
                <c:pt idx="8">
                  <c:v>1.184806292287677</c:v>
                </c:pt>
                <c:pt idx="10">
                  <c:v>1.1189992712232861</c:v>
                </c:pt>
                <c:pt idx="13">
                  <c:v>1.1392969419834238</c:v>
                </c:pt>
                <c:pt idx="14">
                  <c:v>1.2957003000594589</c:v>
                </c:pt>
                <c:pt idx="18">
                  <c:v>1.2751304337390605</c:v>
                </c:pt>
                <c:pt idx="20">
                  <c:v>1.0473176306695611</c:v>
                </c:pt>
                <c:pt idx="24">
                  <c:v>1.5460127630161868</c:v>
                </c:pt>
                <c:pt idx="27">
                  <c:v>1.2797541399808674</c:v>
                </c:pt>
                <c:pt idx="28">
                  <c:v>1.5670439992975875</c:v>
                </c:pt>
                <c:pt idx="31">
                  <c:v>1.1362038062757496</c:v>
                </c:pt>
                <c:pt idx="32">
                  <c:v>1.2348019019887244</c:v>
                </c:pt>
                <c:pt idx="36">
                  <c:v>1.3361192650576212</c:v>
                </c:pt>
                <c:pt idx="38">
                  <c:v>1.3888888888888888</c:v>
                </c:pt>
                <c:pt idx="39">
                  <c:v>1.3092584211908393</c:v>
                </c:pt>
                <c:pt idx="43">
                  <c:v>1.0715055722007032</c:v>
                </c:pt>
                <c:pt idx="45">
                  <c:v>1.2256659075155956</c:v>
                </c:pt>
                <c:pt idx="51">
                  <c:v>1.5154115525969072</c:v>
                </c:pt>
                <c:pt idx="54">
                  <c:v>1.3879562490007431</c:v>
                </c:pt>
                <c:pt idx="55">
                  <c:v>1.442859601727196</c:v>
                </c:pt>
                <c:pt idx="56">
                  <c:v>1.1964338745796179</c:v>
                </c:pt>
                <c:pt idx="57">
                  <c:v>1.1138211917694063</c:v>
                </c:pt>
                <c:pt idx="60">
                  <c:v>1.3250843224681204</c:v>
                </c:pt>
                <c:pt idx="61">
                  <c:v>1.3692636502943787</c:v>
                </c:pt>
                <c:pt idx="64">
                  <c:v>1.3464043060893642</c:v>
                </c:pt>
                <c:pt idx="65">
                  <c:v>1.1690758158026509</c:v>
                </c:pt>
                <c:pt idx="67">
                  <c:v>1.156041692355676</c:v>
                </c:pt>
                <c:pt idx="68">
                  <c:v>1.3943230539027744</c:v>
                </c:pt>
                <c:pt idx="70">
                  <c:v>1.4501394802048524</c:v>
                </c:pt>
                <c:pt idx="71">
                  <c:v>1.3884839283739356</c:v>
                </c:pt>
                <c:pt idx="73">
                  <c:v>1.4493861044402165</c:v>
                </c:pt>
                <c:pt idx="74">
                  <c:v>1.3586529587259342</c:v>
                </c:pt>
                <c:pt idx="75">
                  <c:v>1.4512616291024452</c:v>
                </c:pt>
                <c:pt idx="76">
                  <c:v>1.2005220981058766</c:v>
                </c:pt>
                <c:pt idx="77">
                  <c:v>1.1695571301607035</c:v>
                </c:pt>
                <c:pt idx="78">
                  <c:v>1.3972829756327108</c:v>
                </c:pt>
                <c:pt idx="79">
                  <c:v>1.1707031839444695</c:v>
                </c:pt>
                <c:pt idx="80">
                  <c:v>1.3988126312370213</c:v>
                </c:pt>
                <c:pt idx="81">
                  <c:v>1.1501530686622286</c:v>
                </c:pt>
                <c:pt idx="82">
                  <c:v>1.3370654181146671</c:v>
                </c:pt>
                <c:pt idx="85">
                  <c:v>1.3053788697652504</c:v>
                </c:pt>
                <c:pt idx="90">
                  <c:v>1.3811273783415328</c:v>
                </c:pt>
                <c:pt idx="91">
                  <c:v>1.4874201272873941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D4F-4BB9-960D-C52CAA8BE68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State077!$AK$2:$AK$101</c:f>
              <c:numCache>
                <c:formatCode>General</c:formatCode>
                <c:ptCount val="100"/>
                <c:pt idx="0">
                  <c:v>63725.8</c:v>
                </c:pt>
                <c:pt idx="1">
                  <c:v>47509.8</c:v>
                </c:pt>
                <c:pt idx="2">
                  <c:v>42854</c:v>
                </c:pt>
                <c:pt idx="3">
                  <c:v>73291.199999999997</c:v>
                </c:pt>
                <c:pt idx="5">
                  <c:v>69706.8</c:v>
                </c:pt>
                <c:pt idx="10">
                  <c:v>53888.800000000003</c:v>
                </c:pt>
                <c:pt idx="13">
                  <c:v>59549.2</c:v>
                </c:pt>
                <c:pt idx="15">
                  <c:v>55518.2</c:v>
                </c:pt>
                <c:pt idx="16">
                  <c:v>65697.600000000006</c:v>
                </c:pt>
                <c:pt idx="19">
                  <c:v>46104</c:v>
                </c:pt>
                <c:pt idx="20">
                  <c:v>63102.400000000001</c:v>
                </c:pt>
                <c:pt idx="21">
                  <c:v>71679.399999999994</c:v>
                </c:pt>
                <c:pt idx="23">
                  <c:v>52042.6</c:v>
                </c:pt>
                <c:pt idx="25">
                  <c:v>68196.800000000003</c:v>
                </c:pt>
                <c:pt idx="26">
                  <c:v>66815.399999999994</c:v>
                </c:pt>
                <c:pt idx="27">
                  <c:v>41757.599999999999</c:v>
                </c:pt>
                <c:pt idx="29">
                  <c:v>65155.6</c:v>
                </c:pt>
                <c:pt idx="30">
                  <c:v>43942.8</c:v>
                </c:pt>
                <c:pt idx="33">
                  <c:v>48442.8</c:v>
                </c:pt>
                <c:pt idx="34">
                  <c:v>65954</c:v>
                </c:pt>
                <c:pt idx="37">
                  <c:v>65132.4</c:v>
                </c:pt>
                <c:pt idx="38">
                  <c:v>64797.2</c:v>
                </c:pt>
                <c:pt idx="39">
                  <c:v>58590.2</c:v>
                </c:pt>
                <c:pt idx="41">
                  <c:v>68046.8</c:v>
                </c:pt>
                <c:pt idx="44">
                  <c:v>57558.8</c:v>
                </c:pt>
                <c:pt idx="45">
                  <c:v>40866.800000000003</c:v>
                </c:pt>
                <c:pt idx="46">
                  <c:v>53047</c:v>
                </c:pt>
                <c:pt idx="48">
                  <c:v>50796.2</c:v>
                </c:pt>
                <c:pt idx="50">
                  <c:v>41380</c:v>
                </c:pt>
                <c:pt idx="51">
                  <c:v>58600.4</c:v>
                </c:pt>
                <c:pt idx="52">
                  <c:v>70952.800000000003</c:v>
                </c:pt>
                <c:pt idx="53">
                  <c:v>58676</c:v>
                </c:pt>
                <c:pt idx="54">
                  <c:v>53895.6</c:v>
                </c:pt>
                <c:pt idx="56">
                  <c:v>33901.599999999999</c:v>
                </c:pt>
                <c:pt idx="57">
                  <c:v>41519.4</c:v>
                </c:pt>
                <c:pt idx="62">
                  <c:v>58381.599999999999</c:v>
                </c:pt>
                <c:pt idx="63">
                  <c:v>57415.4</c:v>
                </c:pt>
                <c:pt idx="66">
                  <c:v>58928.6</c:v>
                </c:pt>
                <c:pt idx="67">
                  <c:v>57886.2</c:v>
                </c:pt>
                <c:pt idx="70">
                  <c:v>39317.199999999997</c:v>
                </c:pt>
                <c:pt idx="73">
                  <c:v>59714.400000000001</c:v>
                </c:pt>
                <c:pt idx="76">
                  <c:v>61674.6</c:v>
                </c:pt>
                <c:pt idx="87">
                  <c:v>40461.4</c:v>
                </c:pt>
                <c:pt idx="88">
                  <c:v>66944</c:v>
                </c:pt>
                <c:pt idx="90">
                  <c:v>66402.2</c:v>
                </c:pt>
                <c:pt idx="91">
                  <c:v>48400.4</c:v>
                </c:pt>
                <c:pt idx="92">
                  <c:v>58287.6</c:v>
                </c:pt>
                <c:pt idx="93">
                  <c:v>52528.4</c:v>
                </c:pt>
                <c:pt idx="96">
                  <c:v>52900.2</c:v>
                </c:pt>
                <c:pt idx="97">
                  <c:v>54044.800000000003</c:v>
                </c:pt>
                <c:pt idx="98">
                  <c:v>50568.4</c:v>
                </c:pt>
                <c:pt idx="99">
                  <c:v>46171.8</c:v>
                </c:pt>
              </c:numCache>
            </c:numRef>
          </c:xVal>
          <c:yVal>
            <c:numRef>
              <c:f>State077!$AL$2:$AL$101</c:f>
              <c:numCache>
                <c:formatCode>General</c:formatCode>
                <c:ptCount val="100"/>
                <c:pt idx="0">
                  <c:v>1.8123114970702603</c:v>
                </c:pt>
                <c:pt idx="1">
                  <c:v>1.6620360430900571</c:v>
                </c:pt>
                <c:pt idx="2">
                  <c:v>1.5747654828020721</c:v>
                </c:pt>
                <c:pt idx="3">
                  <c:v>1.6688360949199905</c:v>
                </c:pt>
                <c:pt idx="5">
                  <c:v>1.7461567594553185</c:v>
                </c:pt>
                <c:pt idx="10">
                  <c:v>1.5195179703389201</c:v>
                </c:pt>
                <c:pt idx="13">
                  <c:v>1.7370006649963392</c:v>
                </c:pt>
                <c:pt idx="15">
                  <c:v>1.7061612228062151</c:v>
                </c:pt>
                <c:pt idx="16">
                  <c:v>1.8684548598426729</c:v>
                </c:pt>
                <c:pt idx="19">
                  <c:v>1.887753774076002</c:v>
                </c:pt>
                <c:pt idx="20">
                  <c:v>2.0694617003473716</c:v>
                </c:pt>
                <c:pt idx="21">
                  <c:v>1.651185696308842</c:v>
                </c:pt>
                <c:pt idx="23">
                  <c:v>1.5803591672975601</c:v>
                </c:pt>
                <c:pt idx="25">
                  <c:v>1.7310636276188911</c:v>
                </c:pt>
                <c:pt idx="26">
                  <c:v>1.8655429736258409</c:v>
                </c:pt>
                <c:pt idx="27">
                  <c:v>1.8463465333256701</c:v>
                </c:pt>
                <c:pt idx="29">
                  <c:v>1.550580456629975</c:v>
                </c:pt>
                <c:pt idx="30">
                  <c:v>2.1013453853646102</c:v>
                </c:pt>
                <c:pt idx="33">
                  <c:v>1.7778699827425333</c:v>
                </c:pt>
                <c:pt idx="34">
                  <c:v>1.8627983139764077</c:v>
                </c:pt>
                <c:pt idx="37">
                  <c:v>1.8867261148061487</c:v>
                </c:pt>
                <c:pt idx="38">
                  <c:v>1.8047539091195299</c:v>
                </c:pt>
                <c:pt idx="39">
                  <c:v>2.0445569395564447</c:v>
                </c:pt>
                <c:pt idx="41">
                  <c:v>1.7985709834995913</c:v>
                </c:pt>
                <c:pt idx="44">
                  <c:v>1.959266002765867</c:v>
                </c:pt>
                <c:pt idx="45">
                  <c:v>1.7911850206035216</c:v>
                </c:pt>
                <c:pt idx="46">
                  <c:v>2.1542028766942525</c:v>
                </c:pt>
                <c:pt idx="48">
                  <c:v>1.9166197471464401</c:v>
                </c:pt>
                <c:pt idx="50">
                  <c:v>2.3125906234896085</c:v>
                </c:pt>
                <c:pt idx="51">
                  <c:v>1.6482310700950846</c:v>
                </c:pt>
                <c:pt idx="52">
                  <c:v>1.5506646672153881</c:v>
                </c:pt>
                <c:pt idx="53">
                  <c:v>2.0908719067421093</c:v>
                </c:pt>
                <c:pt idx="54">
                  <c:v>2.0536555859847558</c:v>
                </c:pt>
                <c:pt idx="56">
                  <c:v>1.9627982160134037</c:v>
                </c:pt>
                <c:pt idx="57">
                  <c:v>2.1701662355429026</c:v>
                </c:pt>
                <c:pt idx="62">
                  <c:v>2.0937589925592994</c:v>
                </c:pt>
                <c:pt idx="63">
                  <c:v>2.0547274772970319</c:v>
                </c:pt>
                <c:pt idx="66">
                  <c:v>1.8500184969607287</c:v>
                </c:pt>
                <c:pt idx="67">
                  <c:v>1.591311918902951</c:v>
                </c:pt>
                <c:pt idx="70">
                  <c:v>2.0289084675409237</c:v>
                </c:pt>
                <c:pt idx="73">
                  <c:v>2.3185027397076752</c:v>
                </c:pt>
                <c:pt idx="76">
                  <c:v>1.9326108316875992</c:v>
                </c:pt>
                <c:pt idx="87">
                  <c:v>1.3834914263965161</c:v>
                </c:pt>
                <c:pt idx="88">
                  <c:v>1.8254959369024857</c:v>
                </c:pt>
                <c:pt idx="90">
                  <c:v>1.8735373225585901</c:v>
                </c:pt>
                <c:pt idx="91">
                  <c:v>2.1982256344988884</c:v>
                </c:pt>
                <c:pt idx="92">
                  <c:v>1.7309170389585435</c:v>
                </c:pt>
                <c:pt idx="93">
                  <c:v>2.4078593675040549</c:v>
                </c:pt>
                <c:pt idx="96">
                  <c:v>2.0658144959754408</c:v>
                </c:pt>
                <c:pt idx="97">
                  <c:v>1.874648439812896</c:v>
                </c:pt>
                <c:pt idx="98">
                  <c:v>1.462158185744457</c:v>
                </c:pt>
                <c:pt idx="99">
                  <c:v>2.0301136191354896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4F-4BB9-960D-C52CAA8BE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93872"/>
        <c:axId val="1632549920"/>
      </c:scatterChart>
      <c:valAx>
        <c:axId val="16270938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2549920"/>
        <c:crosses val="autoZero"/>
        <c:crossBetween val="midCat"/>
      </c:valAx>
      <c:valAx>
        <c:axId val="1632549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93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State076!$J$2:$J$101</c:f>
              <c:numCache>
                <c:formatCode>General</c:formatCode>
                <c:ptCount val="100"/>
                <c:pt idx="0">
                  <c:v>65323.6</c:v>
                </c:pt>
                <c:pt idx="1">
                  <c:v>59760.800000000003</c:v>
                </c:pt>
                <c:pt idx="2">
                  <c:v>48490.2</c:v>
                </c:pt>
                <c:pt idx="3">
                  <c:v>73343</c:v>
                </c:pt>
                <c:pt idx="4">
                  <c:v>51082.8</c:v>
                </c:pt>
                <c:pt idx="5">
                  <c:v>63127</c:v>
                </c:pt>
                <c:pt idx="6">
                  <c:v>61688.800000000003</c:v>
                </c:pt>
                <c:pt idx="7">
                  <c:v>64031.8</c:v>
                </c:pt>
                <c:pt idx="8">
                  <c:v>68368.600000000006</c:v>
                </c:pt>
                <c:pt idx="9">
                  <c:v>64718.2</c:v>
                </c:pt>
                <c:pt idx="10">
                  <c:v>51921.4</c:v>
                </c:pt>
                <c:pt idx="11">
                  <c:v>78176</c:v>
                </c:pt>
                <c:pt idx="12">
                  <c:v>49542.2</c:v>
                </c:pt>
                <c:pt idx="13">
                  <c:v>57203</c:v>
                </c:pt>
                <c:pt idx="14">
                  <c:v>69061.600000000006</c:v>
                </c:pt>
                <c:pt idx="15">
                  <c:v>60559.4</c:v>
                </c:pt>
                <c:pt idx="16">
                  <c:v>68790.600000000006</c:v>
                </c:pt>
                <c:pt idx="17">
                  <c:v>53932.6</c:v>
                </c:pt>
                <c:pt idx="18">
                  <c:v>60765</c:v>
                </c:pt>
                <c:pt idx="19">
                  <c:v>40489</c:v>
                </c:pt>
                <c:pt idx="20">
                  <c:v>61765.8</c:v>
                </c:pt>
                <c:pt idx="21">
                  <c:v>68771</c:v>
                </c:pt>
                <c:pt idx="22">
                  <c:v>61148.2</c:v>
                </c:pt>
                <c:pt idx="23">
                  <c:v>53732.800000000003</c:v>
                </c:pt>
                <c:pt idx="24">
                  <c:v>58754.2</c:v>
                </c:pt>
                <c:pt idx="25">
                  <c:v>67394</c:v>
                </c:pt>
                <c:pt idx="26">
                  <c:v>68195.8</c:v>
                </c:pt>
                <c:pt idx="27">
                  <c:v>40952</c:v>
                </c:pt>
                <c:pt idx="28">
                  <c:v>57682.400000000001</c:v>
                </c:pt>
                <c:pt idx="29">
                  <c:v>66309.8</c:v>
                </c:pt>
                <c:pt idx="30">
                  <c:v>48653</c:v>
                </c:pt>
                <c:pt idx="31">
                  <c:v>72817.8</c:v>
                </c:pt>
                <c:pt idx="32">
                  <c:v>37107.800000000003</c:v>
                </c:pt>
                <c:pt idx="33">
                  <c:v>47645.2</c:v>
                </c:pt>
                <c:pt idx="34">
                  <c:v>71098.600000000006</c:v>
                </c:pt>
                <c:pt idx="35">
                  <c:v>59814.8</c:v>
                </c:pt>
                <c:pt idx="36">
                  <c:v>42062.400000000001</c:v>
                </c:pt>
                <c:pt idx="37">
                  <c:v>60022.400000000001</c:v>
                </c:pt>
                <c:pt idx="38">
                  <c:v>62224</c:v>
                </c:pt>
                <c:pt idx="39">
                  <c:v>61825</c:v>
                </c:pt>
                <c:pt idx="40">
                  <c:v>75129.8</c:v>
                </c:pt>
                <c:pt idx="41">
                  <c:v>67900.800000000003</c:v>
                </c:pt>
                <c:pt idx="42">
                  <c:v>52235.8</c:v>
                </c:pt>
                <c:pt idx="43">
                  <c:v>35627.199999999997</c:v>
                </c:pt>
                <c:pt idx="44">
                  <c:v>57796.800000000003</c:v>
                </c:pt>
                <c:pt idx="45">
                  <c:v>42077.4</c:v>
                </c:pt>
                <c:pt idx="46">
                  <c:v>54554.2</c:v>
                </c:pt>
                <c:pt idx="47">
                  <c:v>48018.6</c:v>
                </c:pt>
                <c:pt idx="48">
                  <c:v>56408</c:v>
                </c:pt>
                <c:pt idx="49">
                  <c:v>69860.399999999994</c:v>
                </c:pt>
                <c:pt idx="50">
                  <c:v>40799.4</c:v>
                </c:pt>
                <c:pt idx="51">
                  <c:v>52363</c:v>
                </c:pt>
                <c:pt idx="52">
                  <c:v>69808.800000000003</c:v>
                </c:pt>
                <c:pt idx="53">
                  <c:v>58088.4</c:v>
                </c:pt>
                <c:pt idx="54">
                  <c:v>52025.2</c:v>
                </c:pt>
                <c:pt idx="55">
                  <c:v>56035.6</c:v>
                </c:pt>
                <c:pt idx="56">
                  <c:v>40494.400000000001</c:v>
                </c:pt>
                <c:pt idx="57">
                  <c:v>42529.2</c:v>
                </c:pt>
                <c:pt idx="58">
                  <c:v>89094.8</c:v>
                </c:pt>
                <c:pt idx="59">
                  <c:v>78674.8</c:v>
                </c:pt>
                <c:pt idx="60">
                  <c:v>50858.2</c:v>
                </c:pt>
                <c:pt idx="61">
                  <c:v>59839</c:v>
                </c:pt>
                <c:pt idx="62">
                  <c:v>58746.8</c:v>
                </c:pt>
                <c:pt idx="63">
                  <c:v>57522</c:v>
                </c:pt>
                <c:pt idx="64">
                  <c:v>55771.8</c:v>
                </c:pt>
                <c:pt idx="65">
                  <c:v>65170.6</c:v>
                </c:pt>
                <c:pt idx="66">
                  <c:v>61553.2</c:v>
                </c:pt>
                <c:pt idx="67">
                  <c:v>57105</c:v>
                </c:pt>
                <c:pt idx="68">
                  <c:v>45352.800000000003</c:v>
                </c:pt>
                <c:pt idx="69">
                  <c:v>59693.4</c:v>
                </c:pt>
                <c:pt idx="70">
                  <c:v>36301.599999999999</c:v>
                </c:pt>
                <c:pt idx="71">
                  <c:v>58588.6</c:v>
                </c:pt>
                <c:pt idx="72">
                  <c:v>75689.399999999994</c:v>
                </c:pt>
                <c:pt idx="73">
                  <c:v>54837.599999999999</c:v>
                </c:pt>
                <c:pt idx="74">
                  <c:v>56953.4</c:v>
                </c:pt>
                <c:pt idx="75">
                  <c:v>55940.4</c:v>
                </c:pt>
                <c:pt idx="76">
                  <c:v>64380.4</c:v>
                </c:pt>
                <c:pt idx="77">
                  <c:v>50741.8</c:v>
                </c:pt>
                <c:pt idx="78">
                  <c:v>48665.8</c:v>
                </c:pt>
                <c:pt idx="79">
                  <c:v>50183.6</c:v>
                </c:pt>
                <c:pt idx="80">
                  <c:v>61127.4</c:v>
                </c:pt>
                <c:pt idx="81">
                  <c:v>42330.2</c:v>
                </c:pt>
                <c:pt idx="82">
                  <c:v>55691.199999999997</c:v>
                </c:pt>
                <c:pt idx="83">
                  <c:v>71969.399999999994</c:v>
                </c:pt>
                <c:pt idx="84">
                  <c:v>73892.800000000003</c:v>
                </c:pt>
                <c:pt idx="85">
                  <c:v>46640.4</c:v>
                </c:pt>
                <c:pt idx="86">
                  <c:v>72433.600000000006</c:v>
                </c:pt>
                <c:pt idx="87">
                  <c:v>38379.599999999999</c:v>
                </c:pt>
                <c:pt idx="88">
                  <c:v>60506.400000000001</c:v>
                </c:pt>
                <c:pt idx="89">
                  <c:v>50363.4</c:v>
                </c:pt>
                <c:pt idx="90">
                  <c:v>67709.600000000006</c:v>
                </c:pt>
                <c:pt idx="91">
                  <c:v>49768.6</c:v>
                </c:pt>
                <c:pt idx="92">
                  <c:v>57329</c:v>
                </c:pt>
                <c:pt idx="93">
                  <c:v>54355.8</c:v>
                </c:pt>
                <c:pt idx="94">
                  <c:v>65488.800000000003</c:v>
                </c:pt>
                <c:pt idx="95">
                  <c:v>80716.2</c:v>
                </c:pt>
                <c:pt idx="96">
                  <c:v>57232.2</c:v>
                </c:pt>
                <c:pt idx="97">
                  <c:v>56445.4</c:v>
                </c:pt>
                <c:pt idx="98">
                  <c:v>48801.2</c:v>
                </c:pt>
                <c:pt idx="99">
                  <c:v>46700.800000000003</c:v>
                </c:pt>
              </c:numCache>
            </c:numRef>
          </c:xVal>
          <c:yVal>
            <c:numRef>
              <c:f>State076!$K$2:$K$101</c:f>
              <c:numCache>
                <c:formatCode>General</c:formatCode>
                <c:ptCount val="100"/>
                <c:pt idx="0">
                  <c:v>1.6171490854759996</c:v>
                </c:pt>
                <c:pt idx="1">
                  <c:v>1.4971185124697126</c:v>
                </c:pt>
                <c:pt idx="2">
                  <c:v>1.6077269221409687</c:v>
                </c:pt>
                <c:pt idx="3">
                  <c:v>1.9080621190843026</c:v>
                </c:pt>
                <c:pt idx="4">
                  <c:v>1.6969508327656275</c:v>
                </c:pt>
                <c:pt idx="5">
                  <c:v>1.9428295341137707</c:v>
                </c:pt>
                <c:pt idx="6">
                  <c:v>1.1829213730855519</c:v>
                </c:pt>
                <c:pt idx="7">
                  <c:v>1.8029322930169072</c:v>
                </c:pt>
                <c:pt idx="8">
                  <c:v>1.6850132955772092</c:v>
                </c:pt>
                <c:pt idx="9">
                  <c:v>1.5317484108025254</c:v>
                </c:pt>
                <c:pt idx="10">
                  <c:v>1.5770761189028031</c:v>
                </c:pt>
                <c:pt idx="11">
                  <c:v>1.1870011256651658</c:v>
                </c:pt>
                <c:pt idx="12">
                  <c:v>1.3166552958891613</c:v>
                </c:pt>
                <c:pt idx="13">
                  <c:v>1.9369438665804242</c:v>
                </c:pt>
                <c:pt idx="14">
                  <c:v>1.0758800838671563</c:v>
                </c:pt>
                <c:pt idx="15">
                  <c:v>1.5807290032596095</c:v>
                </c:pt>
                <c:pt idx="16">
                  <c:v>1.8518227781121257</c:v>
                </c:pt>
                <c:pt idx="17">
                  <c:v>1.0737476034902824</c:v>
                </c:pt>
                <c:pt idx="18">
                  <c:v>1.2348062206862502</c:v>
                </c:pt>
                <c:pt idx="19">
                  <c:v>1.9949121983748672</c:v>
                </c:pt>
                <c:pt idx="20">
                  <c:v>2.1151025324694248</c:v>
                </c:pt>
                <c:pt idx="21">
                  <c:v>1.9625714327260038</c:v>
                </c:pt>
                <c:pt idx="22">
                  <c:v>1.3883646615926553</c:v>
                </c:pt>
                <c:pt idx="23">
                  <c:v>1.5306665574844414</c:v>
                </c:pt>
                <c:pt idx="24">
                  <c:v>1.1225410268542504</c:v>
                </c:pt>
                <c:pt idx="25">
                  <c:v>1.5196159895539663</c:v>
                </c:pt>
                <c:pt idx="26">
                  <c:v>1.8252297062282428</c:v>
                </c:pt>
                <c:pt idx="27">
                  <c:v>1.9567298300449307</c:v>
                </c:pt>
                <c:pt idx="28">
                  <c:v>1.6666955605175928</c:v>
                </c:pt>
                <c:pt idx="29">
                  <c:v>1.518855433133564</c:v>
                </c:pt>
                <c:pt idx="30">
                  <c:v>2.0789057200994798</c:v>
                </c:pt>
                <c:pt idx="31">
                  <c:v>1.2753749769973826</c:v>
                </c:pt>
                <c:pt idx="32">
                  <c:v>1.202469561655501</c:v>
                </c:pt>
                <c:pt idx="33">
                  <c:v>1.8854575067373001</c:v>
                </c:pt>
                <c:pt idx="34">
                  <c:v>1.6524094707912671</c:v>
                </c:pt>
                <c:pt idx="35">
                  <c:v>1.1869136066659087</c:v>
                </c:pt>
                <c:pt idx="36">
                  <c:v>1.4487761040739473</c:v>
                </c:pt>
                <c:pt idx="37">
                  <c:v>1.8444780615236978</c:v>
                </c:pt>
                <c:pt idx="38">
                  <c:v>1.5878921316533814</c:v>
                </c:pt>
                <c:pt idx="39">
                  <c:v>1.9161989486453701</c:v>
                </c:pt>
                <c:pt idx="40">
                  <c:v>1.3134867921916469</c:v>
                </c:pt>
                <c:pt idx="41">
                  <c:v>1.9601830906263253</c:v>
                </c:pt>
                <c:pt idx="42">
                  <c:v>1.3766420730610041</c:v>
                </c:pt>
                <c:pt idx="43">
                  <c:v>1.7561862846364578</c:v>
                </c:pt>
                <c:pt idx="44">
                  <c:v>2.0285725161254602</c:v>
                </c:pt>
                <c:pt idx="45">
                  <c:v>1.7471849496404246</c:v>
                </c:pt>
                <c:pt idx="46">
                  <c:v>1.9833670001576416</c:v>
                </c:pt>
                <c:pt idx="47">
                  <c:v>1.1406413348160922</c:v>
                </c:pt>
                <c:pt idx="48">
                  <c:v>1.7149517798893774</c:v>
                </c:pt>
                <c:pt idx="49">
                  <c:v>1.2402162025983248</c:v>
                </c:pt>
                <c:pt idx="50">
                  <c:v>2.1835125026348425</c:v>
                </c:pt>
                <c:pt idx="51">
                  <c:v>1.8446995015564425</c:v>
                </c:pt>
                <c:pt idx="52">
                  <c:v>1.5831098658048841</c:v>
                </c:pt>
                <c:pt idx="53">
                  <c:v>2.0256023577857198</c:v>
                </c:pt>
                <c:pt idx="54">
                  <c:v>2.1721204339435505</c:v>
                </c:pt>
                <c:pt idx="55">
                  <c:v>1.5438578332345867</c:v>
                </c:pt>
                <c:pt idx="56">
                  <c:v>1.6396835117942234</c:v>
                </c:pt>
                <c:pt idx="57">
                  <c:v>1.9812505290482776</c:v>
                </c:pt>
                <c:pt idx="58">
                  <c:v>1.187712414192523</c:v>
                </c:pt>
                <c:pt idx="59">
                  <c:v>1.4627555456130805</c:v>
                </c:pt>
                <c:pt idx="60">
                  <c:v>1.1778041692391787</c:v>
                </c:pt>
                <c:pt idx="61">
                  <c:v>1.1290964086966695</c:v>
                </c:pt>
                <c:pt idx="62">
                  <c:v>2.3295907181327324</c:v>
                </c:pt>
                <c:pt idx="63">
                  <c:v>2.3175654532178993</c:v>
                </c:pt>
                <c:pt idx="64">
                  <c:v>1.4020705804725686</c:v>
                </c:pt>
                <c:pt idx="65">
                  <c:v>1.1462223763476169</c:v>
                </c:pt>
                <c:pt idx="66">
                  <c:v>1.8754020911991578</c:v>
                </c:pt>
                <c:pt idx="67">
                  <c:v>1.600682952456002</c:v>
                </c:pt>
                <c:pt idx="68">
                  <c:v>1.088223880333739</c:v>
                </c:pt>
                <c:pt idx="69">
                  <c:v>1.4241775472665319</c:v>
                </c:pt>
                <c:pt idx="70">
                  <c:v>2.2008947264032441</c:v>
                </c:pt>
                <c:pt idx="71">
                  <c:v>1.2010015600304496</c:v>
                </c:pt>
                <c:pt idx="72">
                  <c:v>1.4625826073399975</c:v>
                </c:pt>
                <c:pt idx="73">
                  <c:v>2.2274133076575198</c:v>
                </c:pt>
                <c:pt idx="74">
                  <c:v>1.5583090737339649</c:v>
                </c:pt>
                <c:pt idx="75">
                  <c:v>1.5403357859436113</c:v>
                </c:pt>
                <c:pt idx="76">
                  <c:v>1.8232878329429454</c:v>
                </c:pt>
                <c:pt idx="77">
                  <c:v>1.5549704582809438</c:v>
                </c:pt>
                <c:pt idx="78">
                  <c:v>1.1592535209531127</c:v>
                </c:pt>
                <c:pt idx="79">
                  <c:v>1.3610422528475439</c:v>
                </c:pt>
                <c:pt idx="80">
                  <c:v>1.227371031648655</c:v>
                </c:pt>
                <c:pt idx="81">
                  <c:v>1.3784248597927722</c:v>
                </c:pt>
                <c:pt idx="82">
                  <c:v>1.7466314247134198</c:v>
                </c:pt>
                <c:pt idx="83">
                  <c:v>1.3337335034056141</c:v>
                </c:pt>
                <c:pt idx="84">
                  <c:v>1.2601904380399713</c:v>
                </c:pt>
                <c:pt idx="85">
                  <c:v>1.2108815533314465</c:v>
                </c:pt>
                <c:pt idx="86">
                  <c:v>1.5267638223145059</c:v>
                </c:pt>
                <c:pt idx="87">
                  <c:v>1.4743770127880438</c:v>
                </c:pt>
                <c:pt idx="88">
                  <c:v>2.2185752251001545</c:v>
                </c:pt>
                <c:pt idx="89">
                  <c:v>1.4978337443460925</c:v>
                </c:pt>
                <c:pt idx="90">
                  <c:v>1.5205672460035209</c:v>
                </c:pt>
                <c:pt idx="91">
                  <c:v>2.1484028081963329</c:v>
                </c:pt>
                <c:pt idx="92">
                  <c:v>1.7639589038706414</c:v>
                </c:pt>
                <c:pt idx="93">
                  <c:v>2.128990834464767</c:v>
                </c:pt>
                <c:pt idx="94">
                  <c:v>1.423021951845201</c:v>
                </c:pt>
                <c:pt idx="95">
                  <c:v>1.4535991535775967</c:v>
                </c:pt>
                <c:pt idx="96">
                  <c:v>2.2723222242024597</c:v>
                </c:pt>
                <c:pt idx="97">
                  <c:v>1.6885521229365015</c:v>
                </c:pt>
                <c:pt idx="98">
                  <c:v>1.132677065318066</c:v>
                </c:pt>
                <c:pt idx="99">
                  <c:v>2.3138789913663147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6E8-4F11-AFC7-9AD8B334F2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02672"/>
        <c:axId val="1610032080"/>
      </c:scatterChart>
      <c:valAx>
        <c:axId val="16270026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032080"/>
        <c:crosses val="autoZero"/>
        <c:crossBetween val="midCat"/>
      </c:valAx>
      <c:valAx>
        <c:axId val="1610032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0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State076!$Z$2:$Z$101</c:f>
              <c:numCache>
                <c:formatCode>General</c:formatCode>
                <c:ptCount val="100"/>
                <c:pt idx="0">
                  <c:v>65323.6</c:v>
                </c:pt>
                <c:pt idx="7">
                  <c:v>64031.8</c:v>
                </c:pt>
                <c:pt idx="9">
                  <c:v>64718.2</c:v>
                </c:pt>
                <c:pt idx="12">
                  <c:v>49542.2</c:v>
                </c:pt>
                <c:pt idx="16">
                  <c:v>68790.600000000006</c:v>
                </c:pt>
                <c:pt idx="25">
                  <c:v>67394</c:v>
                </c:pt>
                <c:pt idx="28">
                  <c:v>57682.400000000001</c:v>
                </c:pt>
                <c:pt idx="30">
                  <c:v>48653</c:v>
                </c:pt>
                <c:pt idx="35">
                  <c:v>59814.8</c:v>
                </c:pt>
                <c:pt idx="37">
                  <c:v>60022.400000000001</c:v>
                </c:pt>
                <c:pt idx="45">
                  <c:v>42077.4</c:v>
                </c:pt>
                <c:pt idx="47">
                  <c:v>48018.6</c:v>
                </c:pt>
                <c:pt idx="53">
                  <c:v>58088.4</c:v>
                </c:pt>
                <c:pt idx="67">
                  <c:v>57105</c:v>
                </c:pt>
                <c:pt idx="69">
                  <c:v>59693.4</c:v>
                </c:pt>
                <c:pt idx="71">
                  <c:v>58588.6</c:v>
                </c:pt>
                <c:pt idx="74">
                  <c:v>56953.4</c:v>
                </c:pt>
                <c:pt idx="77">
                  <c:v>50741.8</c:v>
                </c:pt>
                <c:pt idx="79">
                  <c:v>50183.6</c:v>
                </c:pt>
                <c:pt idx="82">
                  <c:v>55691.199999999997</c:v>
                </c:pt>
                <c:pt idx="86">
                  <c:v>72433.600000000006</c:v>
                </c:pt>
                <c:pt idx="92">
                  <c:v>57329</c:v>
                </c:pt>
                <c:pt idx="94">
                  <c:v>65488.800000000003</c:v>
                </c:pt>
              </c:numCache>
            </c:numRef>
          </c:xVal>
          <c:yVal>
            <c:numRef>
              <c:f>State076!$AA$2:$AA$101</c:f>
              <c:numCache>
                <c:formatCode>General</c:formatCode>
                <c:ptCount val="100"/>
                <c:pt idx="0">
                  <c:v>1.6171490854759996</c:v>
                </c:pt>
                <c:pt idx="7">
                  <c:v>1.8029322930169072</c:v>
                </c:pt>
                <c:pt idx="9">
                  <c:v>1.5317484108025254</c:v>
                </c:pt>
                <c:pt idx="12">
                  <c:v>1.3166552958891613</c:v>
                </c:pt>
                <c:pt idx="16">
                  <c:v>1.8518227781121257</c:v>
                </c:pt>
                <c:pt idx="25">
                  <c:v>1.5196159895539663</c:v>
                </c:pt>
                <c:pt idx="28">
                  <c:v>1.6666955605175928</c:v>
                </c:pt>
                <c:pt idx="30">
                  <c:v>2.0789057200994798</c:v>
                </c:pt>
                <c:pt idx="35">
                  <c:v>1.1869136066659087</c:v>
                </c:pt>
                <c:pt idx="37">
                  <c:v>1.8444780615236978</c:v>
                </c:pt>
                <c:pt idx="45">
                  <c:v>1.7471849496404246</c:v>
                </c:pt>
                <c:pt idx="47">
                  <c:v>1.1406413348160922</c:v>
                </c:pt>
                <c:pt idx="53">
                  <c:v>2.0256023577857198</c:v>
                </c:pt>
                <c:pt idx="67">
                  <c:v>1.600682952456002</c:v>
                </c:pt>
                <c:pt idx="69">
                  <c:v>1.4241775472665319</c:v>
                </c:pt>
                <c:pt idx="71">
                  <c:v>1.2010015600304496</c:v>
                </c:pt>
                <c:pt idx="74">
                  <c:v>1.5583090737339649</c:v>
                </c:pt>
                <c:pt idx="77">
                  <c:v>1.5549704582809438</c:v>
                </c:pt>
                <c:pt idx="79">
                  <c:v>1.3610422528475439</c:v>
                </c:pt>
                <c:pt idx="82">
                  <c:v>1.7466314247134198</c:v>
                </c:pt>
                <c:pt idx="86">
                  <c:v>1.5267638223145059</c:v>
                </c:pt>
                <c:pt idx="92">
                  <c:v>1.7639589038706414</c:v>
                </c:pt>
                <c:pt idx="94">
                  <c:v>1.423021951845201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FE2-4EC3-B2C1-B9B50D265CB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State076!$AB$2:$AB$101</c:f>
              <c:numCache>
                <c:formatCode>General</c:formatCode>
                <c:ptCount val="100"/>
                <c:pt idx="3">
                  <c:v>73343</c:v>
                </c:pt>
                <c:pt idx="4">
                  <c:v>51082.8</c:v>
                </c:pt>
                <c:pt idx="6">
                  <c:v>61688.800000000003</c:v>
                </c:pt>
                <c:pt idx="8">
                  <c:v>68368.600000000006</c:v>
                </c:pt>
                <c:pt idx="11">
                  <c:v>78176</c:v>
                </c:pt>
                <c:pt idx="13">
                  <c:v>57203</c:v>
                </c:pt>
                <c:pt idx="17">
                  <c:v>53932.6</c:v>
                </c:pt>
                <c:pt idx="34">
                  <c:v>71098.600000000006</c:v>
                </c:pt>
                <c:pt idx="36">
                  <c:v>42062.400000000001</c:v>
                </c:pt>
                <c:pt idx="38">
                  <c:v>62224</c:v>
                </c:pt>
                <c:pt idx="39">
                  <c:v>61825</c:v>
                </c:pt>
                <c:pt idx="41">
                  <c:v>67900.800000000003</c:v>
                </c:pt>
                <c:pt idx="42">
                  <c:v>52235.8</c:v>
                </c:pt>
                <c:pt idx="46">
                  <c:v>54554.2</c:v>
                </c:pt>
                <c:pt idx="55">
                  <c:v>56035.6</c:v>
                </c:pt>
                <c:pt idx="56">
                  <c:v>40494.400000000001</c:v>
                </c:pt>
                <c:pt idx="59">
                  <c:v>78674.8</c:v>
                </c:pt>
                <c:pt idx="62">
                  <c:v>58746.8</c:v>
                </c:pt>
                <c:pt idx="63">
                  <c:v>57522</c:v>
                </c:pt>
                <c:pt idx="73">
                  <c:v>54837.599999999999</c:v>
                </c:pt>
                <c:pt idx="78">
                  <c:v>48665.8</c:v>
                </c:pt>
                <c:pt idx="84">
                  <c:v>73892.800000000003</c:v>
                </c:pt>
                <c:pt idx="87">
                  <c:v>38379.599999999999</c:v>
                </c:pt>
                <c:pt idx="88">
                  <c:v>60506.400000000001</c:v>
                </c:pt>
                <c:pt idx="89">
                  <c:v>50363.4</c:v>
                </c:pt>
                <c:pt idx="90">
                  <c:v>67709.600000000006</c:v>
                </c:pt>
                <c:pt idx="95">
                  <c:v>80716.2</c:v>
                </c:pt>
              </c:numCache>
            </c:numRef>
          </c:xVal>
          <c:yVal>
            <c:numRef>
              <c:f>State076!$AC$2:$AC$101</c:f>
              <c:numCache>
                <c:formatCode>General</c:formatCode>
                <c:ptCount val="100"/>
                <c:pt idx="3">
                  <c:v>1.9080621190843026</c:v>
                </c:pt>
                <c:pt idx="4">
                  <c:v>1.6969508327656275</c:v>
                </c:pt>
                <c:pt idx="6">
                  <c:v>1.1829213730855519</c:v>
                </c:pt>
                <c:pt idx="8">
                  <c:v>1.6850132955772092</c:v>
                </c:pt>
                <c:pt idx="11">
                  <c:v>1.1870011256651658</c:v>
                </c:pt>
                <c:pt idx="13">
                  <c:v>1.9369438665804242</c:v>
                </c:pt>
                <c:pt idx="17">
                  <c:v>1.0737476034902824</c:v>
                </c:pt>
                <c:pt idx="34">
                  <c:v>1.6524094707912671</c:v>
                </c:pt>
                <c:pt idx="36">
                  <c:v>1.4487761040739473</c:v>
                </c:pt>
                <c:pt idx="38">
                  <c:v>1.5878921316533814</c:v>
                </c:pt>
                <c:pt idx="39">
                  <c:v>1.9161989486453701</c:v>
                </c:pt>
                <c:pt idx="41">
                  <c:v>1.9601830906263253</c:v>
                </c:pt>
                <c:pt idx="42">
                  <c:v>1.3766420730610041</c:v>
                </c:pt>
                <c:pt idx="46">
                  <c:v>1.9833670001576416</c:v>
                </c:pt>
                <c:pt idx="55">
                  <c:v>1.5438578332345867</c:v>
                </c:pt>
                <c:pt idx="56">
                  <c:v>1.6396835117942234</c:v>
                </c:pt>
                <c:pt idx="59">
                  <c:v>1.4627555456130805</c:v>
                </c:pt>
                <c:pt idx="62">
                  <c:v>2.3295907181327324</c:v>
                </c:pt>
                <c:pt idx="63">
                  <c:v>2.3175654532178993</c:v>
                </c:pt>
                <c:pt idx="73">
                  <c:v>2.2274133076575198</c:v>
                </c:pt>
                <c:pt idx="78">
                  <c:v>1.1592535209531127</c:v>
                </c:pt>
                <c:pt idx="84">
                  <c:v>1.2601904380399713</c:v>
                </c:pt>
                <c:pt idx="87">
                  <c:v>1.4743770127880438</c:v>
                </c:pt>
                <c:pt idx="88">
                  <c:v>2.2185752251001545</c:v>
                </c:pt>
                <c:pt idx="89">
                  <c:v>1.4978337443460925</c:v>
                </c:pt>
                <c:pt idx="90">
                  <c:v>1.5205672460035209</c:v>
                </c:pt>
                <c:pt idx="95">
                  <c:v>1.4535991535775967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FE2-4EC3-B2C1-B9B50D265CB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State076!$AD$2:$AD$101</c:f>
              <c:numCache>
                <c:formatCode>General</c:formatCode>
                <c:ptCount val="100"/>
                <c:pt idx="1">
                  <c:v>59760.800000000003</c:v>
                </c:pt>
                <c:pt idx="2">
                  <c:v>48490.2</c:v>
                </c:pt>
                <c:pt idx="5">
                  <c:v>63127</c:v>
                </c:pt>
                <c:pt idx="15">
                  <c:v>60559.4</c:v>
                </c:pt>
                <c:pt idx="19">
                  <c:v>40489</c:v>
                </c:pt>
                <c:pt idx="21">
                  <c:v>68771</c:v>
                </c:pt>
                <c:pt idx="24">
                  <c:v>58754.2</c:v>
                </c:pt>
                <c:pt idx="26">
                  <c:v>68195.8</c:v>
                </c:pt>
                <c:pt idx="29">
                  <c:v>66309.8</c:v>
                </c:pt>
                <c:pt idx="31">
                  <c:v>72817.8</c:v>
                </c:pt>
                <c:pt idx="44">
                  <c:v>57796.800000000003</c:v>
                </c:pt>
                <c:pt idx="49">
                  <c:v>69860.399999999994</c:v>
                </c:pt>
                <c:pt idx="50">
                  <c:v>40799.4</c:v>
                </c:pt>
                <c:pt idx="52">
                  <c:v>69808.800000000003</c:v>
                </c:pt>
                <c:pt idx="54">
                  <c:v>52025.2</c:v>
                </c:pt>
                <c:pt idx="61">
                  <c:v>59839</c:v>
                </c:pt>
                <c:pt idx="65">
                  <c:v>65170.6</c:v>
                </c:pt>
                <c:pt idx="68">
                  <c:v>45352.800000000003</c:v>
                </c:pt>
                <c:pt idx="72">
                  <c:v>75689.399999999994</c:v>
                </c:pt>
                <c:pt idx="75">
                  <c:v>55940.4</c:v>
                </c:pt>
                <c:pt idx="76">
                  <c:v>64380.4</c:v>
                </c:pt>
                <c:pt idx="80">
                  <c:v>61127.4</c:v>
                </c:pt>
                <c:pt idx="85">
                  <c:v>46640.4</c:v>
                </c:pt>
                <c:pt idx="91">
                  <c:v>49768.6</c:v>
                </c:pt>
                <c:pt idx="96">
                  <c:v>57232.2</c:v>
                </c:pt>
                <c:pt idx="97">
                  <c:v>56445.4</c:v>
                </c:pt>
                <c:pt idx="99">
                  <c:v>46700.800000000003</c:v>
                </c:pt>
              </c:numCache>
            </c:numRef>
          </c:xVal>
          <c:yVal>
            <c:numRef>
              <c:f>State076!$AE$2:$AE$101</c:f>
              <c:numCache>
                <c:formatCode>General</c:formatCode>
                <c:ptCount val="100"/>
                <c:pt idx="1">
                  <c:v>1.4971185124697126</c:v>
                </c:pt>
                <c:pt idx="2">
                  <c:v>1.6077269221409687</c:v>
                </c:pt>
                <c:pt idx="5">
                  <c:v>1.9428295341137707</c:v>
                </c:pt>
                <c:pt idx="15">
                  <c:v>1.5807290032596095</c:v>
                </c:pt>
                <c:pt idx="19">
                  <c:v>1.9949121983748672</c:v>
                </c:pt>
                <c:pt idx="21">
                  <c:v>1.9625714327260038</c:v>
                </c:pt>
                <c:pt idx="24">
                  <c:v>1.1225410268542504</c:v>
                </c:pt>
                <c:pt idx="26">
                  <c:v>1.8252297062282428</c:v>
                </c:pt>
                <c:pt idx="29">
                  <c:v>1.518855433133564</c:v>
                </c:pt>
                <c:pt idx="31">
                  <c:v>1.2753749769973826</c:v>
                </c:pt>
                <c:pt idx="44">
                  <c:v>2.0285725161254602</c:v>
                </c:pt>
                <c:pt idx="49">
                  <c:v>1.2402162025983248</c:v>
                </c:pt>
                <c:pt idx="50">
                  <c:v>2.1835125026348425</c:v>
                </c:pt>
                <c:pt idx="52">
                  <c:v>1.5831098658048841</c:v>
                </c:pt>
                <c:pt idx="54">
                  <c:v>2.1721204339435505</c:v>
                </c:pt>
                <c:pt idx="61">
                  <c:v>1.1290964086966695</c:v>
                </c:pt>
                <c:pt idx="65">
                  <c:v>1.1462223763476169</c:v>
                </c:pt>
                <c:pt idx="68">
                  <c:v>1.088223880333739</c:v>
                </c:pt>
                <c:pt idx="72">
                  <c:v>1.4625826073399975</c:v>
                </c:pt>
                <c:pt idx="75">
                  <c:v>1.5403357859436113</c:v>
                </c:pt>
                <c:pt idx="76">
                  <c:v>1.8232878329429454</c:v>
                </c:pt>
                <c:pt idx="80">
                  <c:v>1.227371031648655</c:v>
                </c:pt>
                <c:pt idx="85">
                  <c:v>1.2108815533314465</c:v>
                </c:pt>
                <c:pt idx="91">
                  <c:v>2.1484028081963329</c:v>
                </c:pt>
                <c:pt idx="96">
                  <c:v>2.2723222242024597</c:v>
                </c:pt>
                <c:pt idx="97">
                  <c:v>1.6885521229365015</c:v>
                </c:pt>
                <c:pt idx="99">
                  <c:v>2.3138789913663147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FE2-4EC3-B2C1-B9B50D265CB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State076!$AF$2:$AF$101</c:f>
              <c:numCache>
                <c:formatCode>General</c:formatCode>
                <c:ptCount val="100"/>
                <c:pt idx="10">
                  <c:v>51921.4</c:v>
                </c:pt>
                <c:pt idx="14">
                  <c:v>69061.600000000006</c:v>
                </c:pt>
                <c:pt idx="18">
                  <c:v>60765</c:v>
                </c:pt>
                <c:pt idx="20">
                  <c:v>61765.8</c:v>
                </c:pt>
                <c:pt idx="22">
                  <c:v>61148.2</c:v>
                </c:pt>
                <c:pt idx="23">
                  <c:v>53732.800000000003</c:v>
                </c:pt>
                <c:pt idx="27">
                  <c:v>40952</c:v>
                </c:pt>
                <c:pt idx="32">
                  <c:v>37107.800000000003</c:v>
                </c:pt>
                <c:pt idx="33">
                  <c:v>47645.2</c:v>
                </c:pt>
                <c:pt idx="40">
                  <c:v>75129.8</c:v>
                </c:pt>
                <c:pt idx="43">
                  <c:v>35627.199999999997</c:v>
                </c:pt>
                <c:pt idx="48">
                  <c:v>56408</c:v>
                </c:pt>
                <c:pt idx="51">
                  <c:v>52363</c:v>
                </c:pt>
                <c:pt idx="57">
                  <c:v>42529.2</c:v>
                </c:pt>
                <c:pt idx="58">
                  <c:v>89094.8</c:v>
                </c:pt>
                <c:pt idx="60">
                  <c:v>50858.2</c:v>
                </c:pt>
                <c:pt idx="64">
                  <c:v>55771.8</c:v>
                </c:pt>
                <c:pt idx="66">
                  <c:v>61553.2</c:v>
                </c:pt>
                <c:pt idx="70">
                  <c:v>36301.599999999999</c:v>
                </c:pt>
                <c:pt idx="81">
                  <c:v>42330.2</c:v>
                </c:pt>
                <c:pt idx="83">
                  <c:v>71969.399999999994</c:v>
                </c:pt>
                <c:pt idx="93">
                  <c:v>54355.8</c:v>
                </c:pt>
                <c:pt idx="98">
                  <c:v>48801.2</c:v>
                </c:pt>
              </c:numCache>
            </c:numRef>
          </c:xVal>
          <c:yVal>
            <c:numRef>
              <c:f>State076!$AG$2:$AG$101</c:f>
              <c:numCache>
                <c:formatCode>General</c:formatCode>
                <c:ptCount val="100"/>
                <c:pt idx="10">
                  <c:v>1.5770761189028031</c:v>
                </c:pt>
                <c:pt idx="14">
                  <c:v>1.0758800838671563</c:v>
                </c:pt>
                <c:pt idx="18">
                  <c:v>1.2348062206862502</c:v>
                </c:pt>
                <c:pt idx="20">
                  <c:v>2.1151025324694248</c:v>
                </c:pt>
                <c:pt idx="22">
                  <c:v>1.3883646615926553</c:v>
                </c:pt>
                <c:pt idx="23">
                  <c:v>1.5306665574844414</c:v>
                </c:pt>
                <c:pt idx="27">
                  <c:v>1.9567298300449307</c:v>
                </c:pt>
                <c:pt idx="32">
                  <c:v>1.202469561655501</c:v>
                </c:pt>
                <c:pt idx="33">
                  <c:v>1.8854575067373001</c:v>
                </c:pt>
                <c:pt idx="40">
                  <c:v>1.3134867921916469</c:v>
                </c:pt>
                <c:pt idx="43">
                  <c:v>1.7561862846364578</c:v>
                </c:pt>
                <c:pt idx="48">
                  <c:v>1.7149517798893774</c:v>
                </c:pt>
                <c:pt idx="51">
                  <c:v>1.8446995015564425</c:v>
                </c:pt>
                <c:pt idx="57">
                  <c:v>1.9812505290482776</c:v>
                </c:pt>
                <c:pt idx="58">
                  <c:v>1.187712414192523</c:v>
                </c:pt>
                <c:pt idx="60">
                  <c:v>1.1778041692391787</c:v>
                </c:pt>
                <c:pt idx="64">
                  <c:v>1.4020705804725686</c:v>
                </c:pt>
                <c:pt idx="66">
                  <c:v>1.8754020911991578</c:v>
                </c:pt>
                <c:pt idx="70">
                  <c:v>2.2008947264032441</c:v>
                </c:pt>
                <c:pt idx="81">
                  <c:v>1.3784248597927722</c:v>
                </c:pt>
                <c:pt idx="83">
                  <c:v>1.3337335034056141</c:v>
                </c:pt>
                <c:pt idx="93">
                  <c:v>2.128990834464767</c:v>
                </c:pt>
                <c:pt idx="98">
                  <c:v>1.132677065318066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FE2-4EC3-B2C1-B9B50D265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02672"/>
        <c:axId val="1610018352"/>
      </c:scatterChart>
      <c:valAx>
        <c:axId val="16270026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018352"/>
        <c:crosses val="autoZero"/>
        <c:crossBetween val="midCat"/>
      </c:valAx>
      <c:valAx>
        <c:axId val="1610018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02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State076!$AI$2:$AI$101</c:f>
              <c:numCache>
                <c:formatCode>General</c:formatCode>
                <c:ptCount val="100"/>
                <c:pt idx="1">
                  <c:v>59760.800000000003</c:v>
                </c:pt>
                <c:pt idx="2">
                  <c:v>48490.2</c:v>
                </c:pt>
                <c:pt idx="6">
                  <c:v>61688.800000000003</c:v>
                </c:pt>
                <c:pt idx="8">
                  <c:v>68368.600000000006</c:v>
                </c:pt>
                <c:pt idx="9">
                  <c:v>64718.2</c:v>
                </c:pt>
                <c:pt idx="11">
                  <c:v>78176</c:v>
                </c:pt>
                <c:pt idx="12">
                  <c:v>49542.2</c:v>
                </c:pt>
                <c:pt idx="14">
                  <c:v>69061.600000000006</c:v>
                </c:pt>
                <c:pt idx="15">
                  <c:v>60559.4</c:v>
                </c:pt>
                <c:pt idx="17">
                  <c:v>53932.6</c:v>
                </c:pt>
                <c:pt idx="18">
                  <c:v>60765</c:v>
                </c:pt>
                <c:pt idx="22">
                  <c:v>61148.2</c:v>
                </c:pt>
                <c:pt idx="23">
                  <c:v>53732.800000000003</c:v>
                </c:pt>
                <c:pt idx="24">
                  <c:v>58754.2</c:v>
                </c:pt>
                <c:pt idx="29">
                  <c:v>66309.8</c:v>
                </c:pt>
                <c:pt idx="31">
                  <c:v>72817.8</c:v>
                </c:pt>
                <c:pt idx="32">
                  <c:v>37107.800000000003</c:v>
                </c:pt>
                <c:pt idx="35">
                  <c:v>59814.8</c:v>
                </c:pt>
                <c:pt idx="36">
                  <c:v>42062.400000000001</c:v>
                </c:pt>
                <c:pt idx="38">
                  <c:v>62224</c:v>
                </c:pt>
                <c:pt idx="40">
                  <c:v>75129.8</c:v>
                </c:pt>
                <c:pt idx="42">
                  <c:v>52235.8</c:v>
                </c:pt>
                <c:pt idx="47">
                  <c:v>48018.6</c:v>
                </c:pt>
                <c:pt idx="49">
                  <c:v>69860.399999999994</c:v>
                </c:pt>
                <c:pt idx="58">
                  <c:v>89094.8</c:v>
                </c:pt>
                <c:pt idx="59">
                  <c:v>78674.8</c:v>
                </c:pt>
                <c:pt idx="60">
                  <c:v>50858.2</c:v>
                </c:pt>
                <c:pt idx="61">
                  <c:v>59839</c:v>
                </c:pt>
                <c:pt idx="64">
                  <c:v>55771.8</c:v>
                </c:pt>
                <c:pt idx="65">
                  <c:v>65170.6</c:v>
                </c:pt>
                <c:pt idx="68">
                  <c:v>45352.800000000003</c:v>
                </c:pt>
                <c:pt idx="69">
                  <c:v>59693.4</c:v>
                </c:pt>
                <c:pt idx="71">
                  <c:v>58588.6</c:v>
                </c:pt>
                <c:pt idx="72">
                  <c:v>75689.399999999994</c:v>
                </c:pt>
                <c:pt idx="77">
                  <c:v>50741.8</c:v>
                </c:pt>
                <c:pt idx="78">
                  <c:v>48665.8</c:v>
                </c:pt>
                <c:pt idx="79">
                  <c:v>50183.6</c:v>
                </c:pt>
                <c:pt idx="80">
                  <c:v>61127.4</c:v>
                </c:pt>
                <c:pt idx="81">
                  <c:v>42330.2</c:v>
                </c:pt>
                <c:pt idx="83">
                  <c:v>71969.399999999994</c:v>
                </c:pt>
                <c:pt idx="84">
                  <c:v>73892.800000000003</c:v>
                </c:pt>
                <c:pt idx="85">
                  <c:v>46640.4</c:v>
                </c:pt>
                <c:pt idx="86">
                  <c:v>72433.600000000006</c:v>
                </c:pt>
                <c:pt idx="89">
                  <c:v>50363.4</c:v>
                </c:pt>
                <c:pt idx="90">
                  <c:v>67709.600000000006</c:v>
                </c:pt>
                <c:pt idx="94">
                  <c:v>65488.800000000003</c:v>
                </c:pt>
                <c:pt idx="95">
                  <c:v>80716.2</c:v>
                </c:pt>
                <c:pt idx="98">
                  <c:v>48801.2</c:v>
                </c:pt>
              </c:numCache>
            </c:numRef>
          </c:xVal>
          <c:yVal>
            <c:numRef>
              <c:f>State076!$AJ$3:$AJ$101</c:f>
              <c:numCache>
                <c:formatCode>General</c:formatCode>
                <c:ptCount val="99"/>
                <c:pt idx="0">
                  <c:v>1.4971185124697126</c:v>
                </c:pt>
                <c:pt idx="1">
                  <c:v>1.6077269221409687</c:v>
                </c:pt>
                <c:pt idx="5">
                  <c:v>1.1829213730855519</c:v>
                </c:pt>
                <c:pt idx="7">
                  <c:v>1.6850132955772092</c:v>
                </c:pt>
                <c:pt idx="8">
                  <c:v>1.5317484108025254</c:v>
                </c:pt>
                <c:pt idx="10">
                  <c:v>1.1870011256651658</c:v>
                </c:pt>
                <c:pt idx="11">
                  <c:v>1.3166552958891613</c:v>
                </c:pt>
                <c:pt idx="13">
                  <c:v>1.0758800838671563</c:v>
                </c:pt>
                <c:pt idx="14">
                  <c:v>1.5807290032596095</c:v>
                </c:pt>
                <c:pt idx="16">
                  <c:v>1.0737476034902824</c:v>
                </c:pt>
                <c:pt idx="17">
                  <c:v>1.2348062206862502</c:v>
                </c:pt>
                <c:pt idx="21">
                  <c:v>1.3883646615926553</c:v>
                </c:pt>
                <c:pt idx="22">
                  <c:v>1.5306665574844414</c:v>
                </c:pt>
                <c:pt idx="23">
                  <c:v>1.1225410268542504</c:v>
                </c:pt>
                <c:pt idx="28">
                  <c:v>1.518855433133564</c:v>
                </c:pt>
                <c:pt idx="30">
                  <c:v>1.2753749769973826</c:v>
                </c:pt>
                <c:pt idx="31">
                  <c:v>1.202469561655501</c:v>
                </c:pt>
                <c:pt idx="34">
                  <c:v>1.1869136066659087</c:v>
                </c:pt>
                <c:pt idx="35">
                  <c:v>1.4487761040739473</c:v>
                </c:pt>
                <c:pt idx="37">
                  <c:v>1.5878921316533814</c:v>
                </c:pt>
                <c:pt idx="39">
                  <c:v>1.3134867921916469</c:v>
                </c:pt>
                <c:pt idx="41">
                  <c:v>1.3766420730610041</c:v>
                </c:pt>
                <c:pt idx="46">
                  <c:v>1.1406413348160922</c:v>
                </c:pt>
                <c:pt idx="48">
                  <c:v>1.2402162025983248</c:v>
                </c:pt>
                <c:pt idx="57">
                  <c:v>1.187712414192523</c:v>
                </c:pt>
                <c:pt idx="58">
                  <c:v>1.4627555456130805</c:v>
                </c:pt>
                <c:pt idx="59">
                  <c:v>1.1778041692391787</c:v>
                </c:pt>
                <c:pt idx="60">
                  <c:v>1.1290964086966695</c:v>
                </c:pt>
                <c:pt idx="63">
                  <c:v>1.4020705804725686</c:v>
                </c:pt>
                <c:pt idx="64">
                  <c:v>1.1462223763476169</c:v>
                </c:pt>
                <c:pt idx="67">
                  <c:v>1.088223880333739</c:v>
                </c:pt>
                <c:pt idx="68">
                  <c:v>1.4241775472665319</c:v>
                </c:pt>
                <c:pt idx="70">
                  <c:v>1.2010015600304496</c:v>
                </c:pt>
                <c:pt idx="71">
                  <c:v>1.4625826073399975</c:v>
                </c:pt>
                <c:pt idx="76">
                  <c:v>1.5549704582809438</c:v>
                </c:pt>
                <c:pt idx="77">
                  <c:v>1.1592535209531127</c:v>
                </c:pt>
                <c:pt idx="78">
                  <c:v>1.3610422528475439</c:v>
                </c:pt>
                <c:pt idx="79">
                  <c:v>1.227371031648655</c:v>
                </c:pt>
                <c:pt idx="80">
                  <c:v>1.3784248597927722</c:v>
                </c:pt>
                <c:pt idx="82">
                  <c:v>1.3337335034056141</c:v>
                </c:pt>
                <c:pt idx="83">
                  <c:v>1.2601904380399713</c:v>
                </c:pt>
                <c:pt idx="84">
                  <c:v>1.2108815533314465</c:v>
                </c:pt>
                <c:pt idx="85">
                  <c:v>1.5267638223145059</c:v>
                </c:pt>
                <c:pt idx="88">
                  <c:v>1.4978337443460925</c:v>
                </c:pt>
                <c:pt idx="89">
                  <c:v>1.5205672460035209</c:v>
                </c:pt>
                <c:pt idx="93">
                  <c:v>1.423021951845201</c:v>
                </c:pt>
                <c:pt idx="94">
                  <c:v>1.4535991535775967</c:v>
                </c:pt>
                <c:pt idx="97">
                  <c:v>1.132677065318066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6A-4ED6-A843-30767899185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State076!$AK$2:$AK$101</c:f>
              <c:numCache>
                <c:formatCode>General</c:formatCode>
                <c:ptCount val="100"/>
                <c:pt idx="0">
                  <c:v>65323.6</c:v>
                </c:pt>
                <c:pt idx="3">
                  <c:v>73343</c:v>
                </c:pt>
                <c:pt idx="4">
                  <c:v>51082.8</c:v>
                </c:pt>
                <c:pt idx="5">
                  <c:v>63127</c:v>
                </c:pt>
                <c:pt idx="7">
                  <c:v>64031.8</c:v>
                </c:pt>
                <c:pt idx="10">
                  <c:v>51921.4</c:v>
                </c:pt>
                <c:pt idx="13">
                  <c:v>57203</c:v>
                </c:pt>
                <c:pt idx="16">
                  <c:v>68790.600000000006</c:v>
                </c:pt>
                <c:pt idx="19">
                  <c:v>40489</c:v>
                </c:pt>
                <c:pt idx="20">
                  <c:v>61765.8</c:v>
                </c:pt>
                <c:pt idx="21">
                  <c:v>68771</c:v>
                </c:pt>
                <c:pt idx="25">
                  <c:v>67394</c:v>
                </c:pt>
                <c:pt idx="26">
                  <c:v>68195.8</c:v>
                </c:pt>
                <c:pt idx="27">
                  <c:v>40952</c:v>
                </c:pt>
                <c:pt idx="28">
                  <c:v>57682.400000000001</c:v>
                </c:pt>
                <c:pt idx="30">
                  <c:v>48653</c:v>
                </c:pt>
                <c:pt idx="33">
                  <c:v>47645.2</c:v>
                </c:pt>
                <c:pt idx="34">
                  <c:v>71098.600000000006</c:v>
                </c:pt>
                <c:pt idx="37">
                  <c:v>60022.400000000001</c:v>
                </c:pt>
                <c:pt idx="39">
                  <c:v>61825</c:v>
                </c:pt>
                <c:pt idx="41">
                  <c:v>67900.800000000003</c:v>
                </c:pt>
                <c:pt idx="43">
                  <c:v>35627.199999999997</c:v>
                </c:pt>
                <c:pt idx="44">
                  <c:v>57796.800000000003</c:v>
                </c:pt>
                <c:pt idx="45">
                  <c:v>42077.4</c:v>
                </c:pt>
                <c:pt idx="46">
                  <c:v>54554.2</c:v>
                </c:pt>
                <c:pt idx="48">
                  <c:v>56408</c:v>
                </c:pt>
                <c:pt idx="50">
                  <c:v>40799.4</c:v>
                </c:pt>
                <c:pt idx="51">
                  <c:v>52363</c:v>
                </c:pt>
                <c:pt idx="52">
                  <c:v>69808.800000000003</c:v>
                </c:pt>
                <c:pt idx="53">
                  <c:v>58088.4</c:v>
                </c:pt>
                <c:pt idx="54">
                  <c:v>52025.2</c:v>
                </c:pt>
                <c:pt idx="55">
                  <c:v>56035.6</c:v>
                </c:pt>
                <c:pt idx="56">
                  <c:v>40494.400000000001</c:v>
                </c:pt>
                <c:pt idx="57">
                  <c:v>42529.2</c:v>
                </c:pt>
                <c:pt idx="62">
                  <c:v>58746.8</c:v>
                </c:pt>
                <c:pt idx="63">
                  <c:v>57522</c:v>
                </c:pt>
                <c:pt idx="66">
                  <c:v>61553.2</c:v>
                </c:pt>
                <c:pt idx="67">
                  <c:v>57105</c:v>
                </c:pt>
                <c:pt idx="70">
                  <c:v>36301.599999999999</c:v>
                </c:pt>
                <c:pt idx="73">
                  <c:v>54837.599999999999</c:v>
                </c:pt>
                <c:pt idx="74">
                  <c:v>56953.4</c:v>
                </c:pt>
                <c:pt idx="75">
                  <c:v>55940.4</c:v>
                </c:pt>
                <c:pt idx="76">
                  <c:v>64380.4</c:v>
                </c:pt>
                <c:pt idx="82">
                  <c:v>55691.199999999997</c:v>
                </c:pt>
                <c:pt idx="87">
                  <c:v>38379.599999999999</c:v>
                </c:pt>
                <c:pt idx="88">
                  <c:v>60506.400000000001</c:v>
                </c:pt>
                <c:pt idx="91">
                  <c:v>49768.6</c:v>
                </c:pt>
                <c:pt idx="92">
                  <c:v>57329</c:v>
                </c:pt>
                <c:pt idx="93">
                  <c:v>54355.8</c:v>
                </c:pt>
                <c:pt idx="96">
                  <c:v>57232.2</c:v>
                </c:pt>
                <c:pt idx="97">
                  <c:v>56445.4</c:v>
                </c:pt>
                <c:pt idx="99">
                  <c:v>46700.800000000003</c:v>
                </c:pt>
              </c:numCache>
            </c:numRef>
          </c:xVal>
          <c:yVal>
            <c:numRef>
              <c:f>State076!$AL$2:$AL$101</c:f>
              <c:numCache>
                <c:formatCode>General</c:formatCode>
                <c:ptCount val="100"/>
                <c:pt idx="0">
                  <c:v>1.6171490854759996</c:v>
                </c:pt>
                <c:pt idx="3">
                  <c:v>1.9080621190843026</c:v>
                </c:pt>
                <c:pt idx="4">
                  <c:v>1.6969508327656275</c:v>
                </c:pt>
                <c:pt idx="5">
                  <c:v>1.9428295341137707</c:v>
                </c:pt>
                <c:pt idx="7">
                  <c:v>1.8029322930169072</c:v>
                </c:pt>
                <c:pt idx="10">
                  <c:v>1.5770761189028031</c:v>
                </c:pt>
                <c:pt idx="13">
                  <c:v>1.9369438665804242</c:v>
                </c:pt>
                <c:pt idx="16">
                  <c:v>1.8518227781121257</c:v>
                </c:pt>
                <c:pt idx="19">
                  <c:v>1.9949121983748672</c:v>
                </c:pt>
                <c:pt idx="20">
                  <c:v>2.1151025324694248</c:v>
                </c:pt>
                <c:pt idx="21">
                  <c:v>1.9625714327260038</c:v>
                </c:pt>
                <c:pt idx="25">
                  <c:v>1.5196159895539663</c:v>
                </c:pt>
                <c:pt idx="26">
                  <c:v>1.8252297062282428</c:v>
                </c:pt>
                <c:pt idx="27">
                  <c:v>1.9567298300449307</c:v>
                </c:pt>
                <c:pt idx="28">
                  <c:v>1.6666955605175928</c:v>
                </c:pt>
                <c:pt idx="30">
                  <c:v>2.0789057200994798</c:v>
                </c:pt>
                <c:pt idx="33">
                  <c:v>1.8854575067373001</c:v>
                </c:pt>
                <c:pt idx="34">
                  <c:v>1.6524094707912671</c:v>
                </c:pt>
                <c:pt idx="37">
                  <c:v>1.8444780615236978</c:v>
                </c:pt>
                <c:pt idx="39">
                  <c:v>1.9161989486453701</c:v>
                </c:pt>
                <c:pt idx="41">
                  <c:v>1.9601830906263253</c:v>
                </c:pt>
                <c:pt idx="43">
                  <c:v>1.7561862846364578</c:v>
                </c:pt>
                <c:pt idx="44">
                  <c:v>2.0285725161254602</c:v>
                </c:pt>
                <c:pt idx="45">
                  <c:v>1.7471849496404246</c:v>
                </c:pt>
                <c:pt idx="46">
                  <c:v>1.9833670001576416</c:v>
                </c:pt>
                <c:pt idx="48">
                  <c:v>1.7149517798893774</c:v>
                </c:pt>
                <c:pt idx="50">
                  <c:v>2.1835125026348425</c:v>
                </c:pt>
                <c:pt idx="51">
                  <c:v>1.8446995015564425</c:v>
                </c:pt>
                <c:pt idx="52">
                  <c:v>1.5831098658048841</c:v>
                </c:pt>
                <c:pt idx="53">
                  <c:v>2.0256023577857198</c:v>
                </c:pt>
                <c:pt idx="54">
                  <c:v>2.1721204339435505</c:v>
                </c:pt>
                <c:pt idx="55">
                  <c:v>1.5438578332345867</c:v>
                </c:pt>
                <c:pt idx="56">
                  <c:v>1.6396835117942234</c:v>
                </c:pt>
                <c:pt idx="57">
                  <c:v>1.9812505290482776</c:v>
                </c:pt>
                <c:pt idx="62">
                  <c:v>2.3295907181327324</c:v>
                </c:pt>
                <c:pt idx="63">
                  <c:v>2.3175654532178993</c:v>
                </c:pt>
                <c:pt idx="66">
                  <c:v>1.8754020911991578</c:v>
                </c:pt>
                <c:pt idx="67">
                  <c:v>1.600682952456002</c:v>
                </c:pt>
                <c:pt idx="70">
                  <c:v>2.2008947264032441</c:v>
                </c:pt>
                <c:pt idx="73">
                  <c:v>2.2274133076575198</c:v>
                </c:pt>
                <c:pt idx="74">
                  <c:v>1.5583090737339649</c:v>
                </c:pt>
                <c:pt idx="75">
                  <c:v>1.5403357859436113</c:v>
                </c:pt>
                <c:pt idx="76">
                  <c:v>1.8232878329429454</c:v>
                </c:pt>
                <c:pt idx="82">
                  <c:v>1.7466314247134198</c:v>
                </c:pt>
                <c:pt idx="87">
                  <c:v>1.4743770127880438</c:v>
                </c:pt>
                <c:pt idx="88">
                  <c:v>2.2185752251001545</c:v>
                </c:pt>
                <c:pt idx="91">
                  <c:v>2.1484028081963329</c:v>
                </c:pt>
                <c:pt idx="92">
                  <c:v>1.7639589038706414</c:v>
                </c:pt>
                <c:pt idx="93">
                  <c:v>2.128990834464767</c:v>
                </c:pt>
                <c:pt idx="96">
                  <c:v>2.2723222242024597</c:v>
                </c:pt>
                <c:pt idx="97">
                  <c:v>1.6885521229365015</c:v>
                </c:pt>
                <c:pt idx="99">
                  <c:v>2.3138789913663147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6A-4ED6-A843-3076789918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32672"/>
        <c:axId val="1610025424"/>
      </c:scatterChart>
      <c:valAx>
        <c:axId val="16270326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025424"/>
        <c:crosses val="autoZero"/>
        <c:crossBetween val="midCat"/>
      </c:valAx>
      <c:valAx>
        <c:axId val="1610025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32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State075!$J$2:$J$101</c:f>
              <c:numCache>
                <c:formatCode>General</c:formatCode>
                <c:ptCount val="100"/>
                <c:pt idx="0">
                  <c:v>63553</c:v>
                </c:pt>
                <c:pt idx="1">
                  <c:v>67437.2</c:v>
                </c:pt>
                <c:pt idx="2">
                  <c:v>50893.2</c:v>
                </c:pt>
                <c:pt idx="3">
                  <c:v>71161.8</c:v>
                </c:pt>
                <c:pt idx="4">
                  <c:v>45911.4</c:v>
                </c:pt>
                <c:pt idx="5">
                  <c:v>59208.4</c:v>
                </c:pt>
                <c:pt idx="6">
                  <c:v>62420.2</c:v>
                </c:pt>
                <c:pt idx="7">
                  <c:v>70641.8</c:v>
                </c:pt>
                <c:pt idx="8">
                  <c:v>65230.8</c:v>
                </c:pt>
                <c:pt idx="9">
                  <c:v>64329.8</c:v>
                </c:pt>
                <c:pt idx="10">
                  <c:v>56782.2</c:v>
                </c:pt>
                <c:pt idx="11">
                  <c:v>76917.8</c:v>
                </c:pt>
                <c:pt idx="12">
                  <c:v>47206.6</c:v>
                </c:pt>
                <c:pt idx="13">
                  <c:v>57839</c:v>
                </c:pt>
                <c:pt idx="14">
                  <c:v>64933</c:v>
                </c:pt>
                <c:pt idx="15">
                  <c:v>56666.400000000001</c:v>
                </c:pt>
                <c:pt idx="16">
                  <c:v>67306.2</c:v>
                </c:pt>
                <c:pt idx="17">
                  <c:v>57774.8</c:v>
                </c:pt>
                <c:pt idx="18">
                  <c:v>59190.6</c:v>
                </c:pt>
                <c:pt idx="19">
                  <c:v>47860.800000000003</c:v>
                </c:pt>
                <c:pt idx="20">
                  <c:v>55461.599999999999</c:v>
                </c:pt>
                <c:pt idx="21">
                  <c:v>71436.2</c:v>
                </c:pt>
                <c:pt idx="22">
                  <c:v>64734</c:v>
                </c:pt>
                <c:pt idx="23">
                  <c:v>44611</c:v>
                </c:pt>
                <c:pt idx="24">
                  <c:v>59787</c:v>
                </c:pt>
                <c:pt idx="25">
                  <c:v>59394.2</c:v>
                </c:pt>
                <c:pt idx="26">
                  <c:v>61932.2</c:v>
                </c:pt>
                <c:pt idx="27">
                  <c:v>37966.800000000003</c:v>
                </c:pt>
                <c:pt idx="28">
                  <c:v>59655.6</c:v>
                </c:pt>
                <c:pt idx="29">
                  <c:v>64463.199999999997</c:v>
                </c:pt>
                <c:pt idx="30">
                  <c:v>49748.800000000003</c:v>
                </c:pt>
                <c:pt idx="31">
                  <c:v>75090.2</c:v>
                </c:pt>
                <c:pt idx="32">
                  <c:v>44516.6</c:v>
                </c:pt>
                <c:pt idx="33">
                  <c:v>49507.6</c:v>
                </c:pt>
                <c:pt idx="34">
                  <c:v>61333.599999999999</c:v>
                </c:pt>
                <c:pt idx="35">
                  <c:v>58973</c:v>
                </c:pt>
                <c:pt idx="36">
                  <c:v>41094</c:v>
                </c:pt>
                <c:pt idx="37">
                  <c:v>62835.199999999997</c:v>
                </c:pt>
                <c:pt idx="38">
                  <c:v>63848</c:v>
                </c:pt>
                <c:pt idx="39">
                  <c:v>64526.2</c:v>
                </c:pt>
                <c:pt idx="40">
                  <c:v>78630</c:v>
                </c:pt>
                <c:pt idx="41">
                  <c:v>67703.199999999997</c:v>
                </c:pt>
                <c:pt idx="42">
                  <c:v>56119.6</c:v>
                </c:pt>
                <c:pt idx="43">
                  <c:v>34897.800000000003</c:v>
                </c:pt>
                <c:pt idx="44">
                  <c:v>59944.800000000003</c:v>
                </c:pt>
                <c:pt idx="45">
                  <c:v>37783.4</c:v>
                </c:pt>
                <c:pt idx="46">
                  <c:v>54762.6</c:v>
                </c:pt>
                <c:pt idx="47">
                  <c:v>54644.6</c:v>
                </c:pt>
                <c:pt idx="48">
                  <c:v>51958.6</c:v>
                </c:pt>
                <c:pt idx="49">
                  <c:v>74704.800000000003</c:v>
                </c:pt>
                <c:pt idx="50">
                  <c:v>39809.199999999997</c:v>
                </c:pt>
                <c:pt idx="51">
                  <c:v>49214.6</c:v>
                </c:pt>
                <c:pt idx="52">
                  <c:v>67153.2</c:v>
                </c:pt>
                <c:pt idx="53">
                  <c:v>60442</c:v>
                </c:pt>
                <c:pt idx="54">
                  <c:v>50303.6</c:v>
                </c:pt>
                <c:pt idx="55">
                  <c:v>58151.4</c:v>
                </c:pt>
                <c:pt idx="56">
                  <c:v>35787.4</c:v>
                </c:pt>
                <c:pt idx="57">
                  <c:v>41865.599999999999</c:v>
                </c:pt>
                <c:pt idx="58">
                  <c:v>84873.8</c:v>
                </c:pt>
                <c:pt idx="59">
                  <c:v>74076.600000000006</c:v>
                </c:pt>
                <c:pt idx="60">
                  <c:v>52614.6</c:v>
                </c:pt>
                <c:pt idx="61">
                  <c:v>63505.599999999999</c:v>
                </c:pt>
                <c:pt idx="62">
                  <c:v>55901</c:v>
                </c:pt>
                <c:pt idx="63">
                  <c:v>60625.4</c:v>
                </c:pt>
                <c:pt idx="64">
                  <c:v>57457</c:v>
                </c:pt>
                <c:pt idx="65">
                  <c:v>56300.2</c:v>
                </c:pt>
                <c:pt idx="66">
                  <c:v>62002</c:v>
                </c:pt>
                <c:pt idx="67">
                  <c:v>63595.6</c:v>
                </c:pt>
                <c:pt idx="68">
                  <c:v>49239</c:v>
                </c:pt>
                <c:pt idx="69">
                  <c:v>57817.599999999999</c:v>
                </c:pt>
                <c:pt idx="70">
                  <c:v>35062.400000000001</c:v>
                </c:pt>
                <c:pt idx="71">
                  <c:v>53178</c:v>
                </c:pt>
                <c:pt idx="72">
                  <c:v>78749.8</c:v>
                </c:pt>
                <c:pt idx="73">
                  <c:v>60909.4</c:v>
                </c:pt>
                <c:pt idx="74">
                  <c:v>58685</c:v>
                </c:pt>
                <c:pt idx="75">
                  <c:v>55943.6</c:v>
                </c:pt>
                <c:pt idx="76">
                  <c:v>60756.4</c:v>
                </c:pt>
                <c:pt idx="77">
                  <c:v>55480.2</c:v>
                </c:pt>
                <c:pt idx="78">
                  <c:v>43696.2</c:v>
                </c:pt>
                <c:pt idx="79">
                  <c:v>54830.8</c:v>
                </c:pt>
                <c:pt idx="80">
                  <c:v>64529.4</c:v>
                </c:pt>
                <c:pt idx="81">
                  <c:v>40727</c:v>
                </c:pt>
                <c:pt idx="82">
                  <c:v>54488.2</c:v>
                </c:pt>
                <c:pt idx="83">
                  <c:v>70239.399999999994</c:v>
                </c:pt>
                <c:pt idx="84">
                  <c:v>75326.600000000006</c:v>
                </c:pt>
                <c:pt idx="85">
                  <c:v>38493.599999999999</c:v>
                </c:pt>
                <c:pt idx="86">
                  <c:v>67389.399999999994</c:v>
                </c:pt>
                <c:pt idx="87">
                  <c:v>42895.199999999997</c:v>
                </c:pt>
                <c:pt idx="88">
                  <c:v>56367.6</c:v>
                </c:pt>
                <c:pt idx="89">
                  <c:v>50069.4</c:v>
                </c:pt>
                <c:pt idx="90">
                  <c:v>76757.600000000006</c:v>
                </c:pt>
                <c:pt idx="91">
                  <c:v>50878.400000000001</c:v>
                </c:pt>
                <c:pt idx="92">
                  <c:v>55368.2</c:v>
                </c:pt>
                <c:pt idx="93">
                  <c:v>56171.8</c:v>
                </c:pt>
                <c:pt idx="94">
                  <c:v>67940.2</c:v>
                </c:pt>
                <c:pt idx="95">
                  <c:v>86520</c:v>
                </c:pt>
                <c:pt idx="96">
                  <c:v>59085</c:v>
                </c:pt>
                <c:pt idx="97">
                  <c:v>49543.199999999997</c:v>
                </c:pt>
                <c:pt idx="98">
                  <c:v>49750</c:v>
                </c:pt>
                <c:pt idx="99">
                  <c:v>49026.2</c:v>
                </c:pt>
              </c:numCache>
            </c:numRef>
          </c:xVal>
          <c:yVal>
            <c:numRef>
              <c:f>State075!$K$2:$K$101</c:f>
              <c:numCache>
                <c:formatCode>General</c:formatCode>
                <c:ptCount val="100"/>
                <c:pt idx="0">
                  <c:v>1.6625021635485342</c:v>
                </c:pt>
                <c:pt idx="1">
                  <c:v>1.6035511557419349</c:v>
                </c:pt>
                <c:pt idx="2">
                  <c:v>1.5324444130060599</c:v>
                </c:pt>
                <c:pt idx="3">
                  <c:v>1.9668277081243026</c:v>
                </c:pt>
                <c:pt idx="4">
                  <c:v>2.182007083208092</c:v>
                </c:pt>
                <c:pt idx="5">
                  <c:v>2.190939123502746</c:v>
                </c:pt>
                <c:pt idx="6">
                  <c:v>1.159704710974973</c:v>
                </c:pt>
                <c:pt idx="7">
                  <c:v>1.662769068738339</c:v>
                </c:pt>
                <c:pt idx="8">
                  <c:v>1.7656076577322368</c:v>
                </c:pt>
                <c:pt idx="9">
                  <c:v>1.5166377013452552</c:v>
                </c:pt>
                <c:pt idx="10">
                  <c:v>1.475427158510942</c:v>
                </c:pt>
                <c:pt idx="11">
                  <c:v>1.2417931870126291</c:v>
                </c:pt>
                <c:pt idx="12">
                  <c:v>1.3943812941410736</c:v>
                </c:pt>
                <c:pt idx="13">
                  <c:v>1.9228029530247757</c:v>
                </c:pt>
                <c:pt idx="14">
                  <c:v>1.4682980918793218</c:v>
                </c:pt>
                <c:pt idx="15">
                  <c:v>1.5824721528101309</c:v>
                </c:pt>
                <c:pt idx="16">
                  <c:v>1.8305297283162623</c:v>
                </c:pt>
                <c:pt idx="17">
                  <c:v>1.3545178866910832</c:v>
                </c:pt>
                <c:pt idx="18">
                  <c:v>1.1776532084486389</c:v>
                </c:pt>
                <c:pt idx="19">
                  <c:v>1.7048398689532978</c:v>
                </c:pt>
                <c:pt idx="20">
                  <c:v>2.2067700895754903</c:v>
                </c:pt>
                <c:pt idx="21">
                  <c:v>1.712045153577598</c:v>
                </c:pt>
                <c:pt idx="22">
                  <c:v>1.3339357988074274</c:v>
                </c:pt>
                <c:pt idx="23">
                  <c:v>1.7789334469077134</c:v>
                </c:pt>
                <c:pt idx="24">
                  <c:v>1.1266997842340307</c:v>
                </c:pt>
                <c:pt idx="25">
                  <c:v>1.7285862929376943</c:v>
                </c:pt>
                <c:pt idx="26">
                  <c:v>1.7766363862417289</c:v>
                </c:pt>
                <c:pt idx="27">
                  <c:v>1.8916527071019942</c:v>
                </c:pt>
                <c:pt idx="28">
                  <c:v>1.4709935027055299</c:v>
                </c:pt>
                <c:pt idx="29">
                  <c:v>1.4805501433375943</c:v>
                </c:pt>
                <c:pt idx="30">
                  <c:v>1.6108529250956807</c:v>
                </c:pt>
                <c:pt idx="31">
                  <c:v>1.4192930635422465</c:v>
                </c:pt>
                <c:pt idx="32">
                  <c:v>1.0915478720297598</c:v>
                </c:pt>
                <c:pt idx="33">
                  <c:v>1.3976641970121759</c:v>
                </c:pt>
                <c:pt idx="34">
                  <c:v>1.9731925078586616</c:v>
                </c:pt>
                <c:pt idx="35">
                  <c:v>1.125277669441948</c:v>
                </c:pt>
                <c:pt idx="36">
                  <c:v>1.3553560130432667</c:v>
                </c:pt>
                <c:pt idx="37">
                  <c:v>1.7089147484212672</c:v>
                </c:pt>
                <c:pt idx="38">
                  <c:v>1.4511809297080567</c:v>
                </c:pt>
                <c:pt idx="39">
                  <c:v>1.7517535512706468</c:v>
                </c:pt>
                <c:pt idx="40">
                  <c:v>1.2550171690194583</c:v>
                </c:pt>
                <c:pt idx="41">
                  <c:v>1.7740077278474282</c:v>
                </c:pt>
                <c:pt idx="42">
                  <c:v>1.2787867340465719</c:v>
                </c:pt>
                <c:pt idx="43">
                  <c:v>1.0428737628159941</c:v>
                </c:pt>
                <c:pt idx="44">
                  <c:v>1.7823397525723665</c:v>
                </c:pt>
                <c:pt idx="45">
                  <c:v>1.8159826802246488</c:v>
                </c:pt>
                <c:pt idx="46">
                  <c:v>1.9785218378966667</c:v>
                </c:pt>
                <c:pt idx="47">
                  <c:v>1.0235595099973283</c:v>
                </c:pt>
                <c:pt idx="48">
                  <c:v>1.7458899970361019</c:v>
                </c:pt>
                <c:pt idx="49">
                  <c:v>1.0666650603441814</c:v>
                </c:pt>
                <c:pt idx="50">
                  <c:v>2.0857992624820394</c:v>
                </c:pt>
                <c:pt idx="51">
                  <c:v>1.9470644889931037</c:v>
                </c:pt>
                <c:pt idx="52">
                  <c:v>2.0328294109588225</c:v>
                </c:pt>
                <c:pt idx="53">
                  <c:v>1.9343502862248105</c:v>
                </c:pt>
                <c:pt idx="54">
                  <c:v>2.1773391963994624</c:v>
                </c:pt>
                <c:pt idx="55">
                  <c:v>1.4881670948592811</c:v>
                </c:pt>
                <c:pt idx="56">
                  <c:v>1.8566590475977578</c:v>
                </c:pt>
                <c:pt idx="57">
                  <c:v>2.0046052128716654</c:v>
                </c:pt>
                <c:pt idx="58">
                  <c:v>1.2468040785259997</c:v>
                </c:pt>
                <c:pt idx="59">
                  <c:v>1.553729517823442</c:v>
                </c:pt>
                <c:pt idx="60">
                  <c:v>1.0065837239093332</c:v>
                </c:pt>
                <c:pt idx="61">
                  <c:v>1.0774797813106245</c:v>
                </c:pt>
                <c:pt idx="62">
                  <c:v>2.1544516198279102</c:v>
                </c:pt>
                <c:pt idx="63">
                  <c:v>1.9946095201021354</c:v>
                </c:pt>
                <c:pt idx="64">
                  <c:v>1.3599909497537288</c:v>
                </c:pt>
                <c:pt idx="65">
                  <c:v>1.3270467955708862</c:v>
                </c:pt>
                <c:pt idx="66">
                  <c:v>1.861423825037902</c:v>
                </c:pt>
                <c:pt idx="67">
                  <c:v>1.5645893741076426</c:v>
                </c:pt>
                <c:pt idx="68">
                  <c:v>1.1088771096082373</c:v>
                </c:pt>
                <c:pt idx="69">
                  <c:v>1.2545487879123312</c:v>
                </c:pt>
                <c:pt idx="70">
                  <c:v>2.110095144656384</c:v>
                </c:pt>
                <c:pt idx="71">
                  <c:v>1.3170295987062319</c:v>
                </c:pt>
                <c:pt idx="72">
                  <c:v>1.4040797563930321</c:v>
                </c:pt>
                <c:pt idx="73">
                  <c:v>2.1383398949915775</c:v>
                </c:pt>
                <c:pt idx="74">
                  <c:v>1.2025730595552526</c:v>
                </c:pt>
                <c:pt idx="75">
                  <c:v>1.543197077056178</c:v>
                </c:pt>
                <c:pt idx="76">
                  <c:v>2.0127097721392313</c:v>
                </c:pt>
                <c:pt idx="77">
                  <c:v>1.5016708663631351</c:v>
                </c:pt>
                <c:pt idx="78">
                  <c:v>1.2537016948842234</c:v>
                </c:pt>
                <c:pt idx="79">
                  <c:v>1.5225201893826097</c:v>
                </c:pt>
                <c:pt idx="80">
                  <c:v>1.1886519942847755</c:v>
                </c:pt>
                <c:pt idx="81">
                  <c:v>1.5083605470572348</c:v>
                </c:pt>
                <c:pt idx="82">
                  <c:v>1.7727140922254727</c:v>
                </c:pt>
                <c:pt idx="83">
                  <c:v>1.5397341093460366</c:v>
                </c:pt>
                <c:pt idx="84">
                  <c:v>1.2403055494340645</c:v>
                </c:pt>
                <c:pt idx="85">
                  <c:v>1.4499293389030905</c:v>
                </c:pt>
                <c:pt idx="86">
                  <c:v>1.6410295981267085</c:v>
                </c:pt>
                <c:pt idx="87">
                  <c:v>1.3181661351386635</c:v>
                </c:pt>
                <c:pt idx="88">
                  <c:v>2.2584250526898431</c:v>
                </c:pt>
                <c:pt idx="89">
                  <c:v>1.4192900254446827</c:v>
                </c:pt>
                <c:pt idx="90">
                  <c:v>1.2146028536587907</c:v>
                </c:pt>
                <c:pt idx="91">
                  <c:v>2.2318115349539291</c:v>
                </c:pt>
                <c:pt idx="92">
                  <c:v>1.8665226610220309</c:v>
                </c:pt>
                <c:pt idx="93">
                  <c:v>2.0282597317515192</c:v>
                </c:pt>
                <c:pt idx="94">
                  <c:v>1.3515709403269347</c:v>
                </c:pt>
                <c:pt idx="95">
                  <c:v>1.324664817383264</c:v>
                </c:pt>
                <c:pt idx="96">
                  <c:v>2.337750698146738</c:v>
                </c:pt>
                <c:pt idx="97">
                  <c:v>1.8354284745434288</c:v>
                </c:pt>
                <c:pt idx="98">
                  <c:v>1.0977286432160804</c:v>
                </c:pt>
                <c:pt idx="99">
                  <c:v>1.919504265066434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DC3-41E8-B6AD-094906E308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964272"/>
        <c:axId val="1609998800"/>
      </c:scatterChart>
      <c:valAx>
        <c:axId val="16269642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98800"/>
        <c:crosses val="autoZero"/>
        <c:crossBetween val="midCat"/>
      </c:valAx>
      <c:valAx>
        <c:axId val="1609998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96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State075!$Z$2:$Z$101</c:f>
              <c:numCache>
                <c:formatCode>General</c:formatCode>
                <c:ptCount val="100"/>
                <c:pt idx="0">
                  <c:v>63553</c:v>
                </c:pt>
                <c:pt idx="7">
                  <c:v>70641.8</c:v>
                </c:pt>
                <c:pt idx="9">
                  <c:v>64329.8</c:v>
                </c:pt>
                <c:pt idx="12">
                  <c:v>47206.6</c:v>
                </c:pt>
                <c:pt idx="16">
                  <c:v>67306.2</c:v>
                </c:pt>
                <c:pt idx="25">
                  <c:v>59394.2</c:v>
                </c:pt>
                <c:pt idx="28">
                  <c:v>59655.6</c:v>
                </c:pt>
                <c:pt idx="30">
                  <c:v>49748.800000000003</c:v>
                </c:pt>
                <c:pt idx="35">
                  <c:v>58973</c:v>
                </c:pt>
                <c:pt idx="37">
                  <c:v>62835.199999999997</c:v>
                </c:pt>
                <c:pt idx="45">
                  <c:v>37783.4</c:v>
                </c:pt>
                <c:pt idx="47">
                  <c:v>54644.6</c:v>
                </c:pt>
                <c:pt idx="53">
                  <c:v>60442</c:v>
                </c:pt>
                <c:pt idx="67">
                  <c:v>63595.6</c:v>
                </c:pt>
                <c:pt idx="69">
                  <c:v>57817.599999999999</c:v>
                </c:pt>
                <c:pt idx="71">
                  <c:v>53178</c:v>
                </c:pt>
                <c:pt idx="74">
                  <c:v>58685</c:v>
                </c:pt>
                <c:pt idx="77">
                  <c:v>55480.2</c:v>
                </c:pt>
                <c:pt idx="79">
                  <c:v>54830.8</c:v>
                </c:pt>
                <c:pt idx="82">
                  <c:v>54488.2</c:v>
                </c:pt>
                <c:pt idx="86">
                  <c:v>67389.399999999994</c:v>
                </c:pt>
                <c:pt idx="92">
                  <c:v>55368.2</c:v>
                </c:pt>
                <c:pt idx="94">
                  <c:v>67940.2</c:v>
                </c:pt>
              </c:numCache>
            </c:numRef>
          </c:xVal>
          <c:yVal>
            <c:numRef>
              <c:f>State075!$AA$2:$AA$101</c:f>
              <c:numCache>
                <c:formatCode>General</c:formatCode>
                <c:ptCount val="100"/>
                <c:pt idx="0">
                  <c:v>1.6625021635485342</c:v>
                </c:pt>
                <c:pt idx="7">
                  <c:v>1.662769068738339</c:v>
                </c:pt>
                <c:pt idx="9">
                  <c:v>1.5166377013452552</c:v>
                </c:pt>
                <c:pt idx="12">
                  <c:v>1.3943812941410736</c:v>
                </c:pt>
                <c:pt idx="16">
                  <c:v>1.8305297283162623</c:v>
                </c:pt>
                <c:pt idx="25">
                  <c:v>1.7285862929376943</c:v>
                </c:pt>
                <c:pt idx="28">
                  <c:v>1.4709935027055299</c:v>
                </c:pt>
                <c:pt idx="30">
                  <c:v>1.6108529250956807</c:v>
                </c:pt>
                <c:pt idx="35">
                  <c:v>1.125277669441948</c:v>
                </c:pt>
                <c:pt idx="37">
                  <c:v>1.7089147484212672</c:v>
                </c:pt>
                <c:pt idx="45">
                  <c:v>1.8159826802246488</c:v>
                </c:pt>
                <c:pt idx="47">
                  <c:v>1.0235595099973283</c:v>
                </c:pt>
                <c:pt idx="53">
                  <c:v>1.9343502862248105</c:v>
                </c:pt>
                <c:pt idx="67">
                  <c:v>1.5645893741076426</c:v>
                </c:pt>
                <c:pt idx="69">
                  <c:v>1.2545487879123312</c:v>
                </c:pt>
                <c:pt idx="71">
                  <c:v>1.3170295987062319</c:v>
                </c:pt>
                <c:pt idx="74">
                  <c:v>1.2025730595552526</c:v>
                </c:pt>
                <c:pt idx="77">
                  <c:v>1.5016708663631351</c:v>
                </c:pt>
                <c:pt idx="79">
                  <c:v>1.5225201893826097</c:v>
                </c:pt>
                <c:pt idx="82">
                  <c:v>1.7727140922254727</c:v>
                </c:pt>
                <c:pt idx="86">
                  <c:v>1.6410295981267085</c:v>
                </c:pt>
                <c:pt idx="92">
                  <c:v>1.8665226610220309</c:v>
                </c:pt>
                <c:pt idx="94">
                  <c:v>1.3515709403269347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B6-45D4-A5AC-9B7CE8CBCE9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State075!$AB$2:$AB$101</c:f>
              <c:numCache>
                <c:formatCode>General</c:formatCode>
                <c:ptCount val="100"/>
                <c:pt idx="3">
                  <c:v>71161.8</c:v>
                </c:pt>
                <c:pt idx="4">
                  <c:v>45911.4</c:v>
                </c:pt>
                <c:pt idx="6">
                  <c:v>62420.2</c:v>
                </c:pt>
                <c:pt idx="8">
                  <c:v>65230.8</c:v>
                </c:pt>
                <c:pt idx="11">
                  <c:v>76917.8</c:v>
                </c:pt>
                <c:pt idx="13">
                  <c:v>57839</c:v>
                </c:pt>
                <c:pt idx="17">
                  <c:v>57774.8</c:v>
                </c:pt>
                <c:pt idx="34">
                  <c:v>61333.599999999999</c:v>
                </c:pt>
                <c:pt idx="36">
                  <c:v>41094</c:v>
                </c:pt>
                <c:pt idx="38">
                  <c:v>63848</c:v>
                </c:pt>
                <c:pt idx="39">
                  <c:v>64526.2</c:v>
                </c:pt>
                <c:pt idx="41">
                  <c:v>67703.199999999997</c:v>
                </c:pt>
                <c:pt idx="42">
                  <c:v>56119.6</c:v>
                </c:pt>
                <c:pt idx="46">
                  <c:v>54762.6</c:v>
                </c:pt>
                <c:pt idx="55">
                  <c:v>58151.4</c:v>
                </c:pt>
                <c:pt idx="56">
                  <c:v>35787.4</c:v>
                </c:pt>
                <c:pt idx="59">
                  <c:v>74076.600000000006</c:v>
                </c:pt>
                <c:pt idx="62">
                  <c:v>55901</c:v>
                </c:pt>
                <c:pt idx="63">
                  <c:v>60625.4</c:v>
                </c:pt>
                <c:pt idx="73">
                  <c:v>60909.4</c:v>
                </c:pt>
                <c:pt idx="78">
                  <c:v>43696.2</c:v>
                </c:pt>
                <c:pt idx="84">
                  <c:v>75326.600000000006</c:v>
                </c:pt>
                <c:pt idx="87">
                  <c:v>42895.199999999997</c:v>
                </c:pt>
                <c:pt idx="88">
                  <c:v>56367.6</c:v>
                </c:pt>
                <c:pt idx="89">
                  <c:v>50069.4</c:v>
                </c:pt>
                <c:pt idx="90">
                  <c:v>76757.600000000006</c:v>
                </c:pt>
                <c:pt idx="95">
                  <c:v>86520</c:v>
                </c:pt>
              </c:numCache>
            </c:numRef>
          </c:xVal>
          <c:yVal>
            <c:numRef>
              <c:f>State075!$AC$2:$AC$101</c:f>
              <c:numCache>
                <c:formatCode>General</c:formatCode>
                <c:ptCount val="100"/>
                <c:pt idx="3">
                  <c:v>1.9668277081243026</c:v>
                </c:pt>
                <c:pt idx="4">
                  <c:v>2.182007083208092</c:v>
                </c:pt>
                <c:pt idx="6">
                  <c:v>1.159704710974973</c:v>
                </c:pt>
                <c:pt idx="8">
                  <c:v>1.7656076577322368</c:v>
                </c:pt>
                <c:pt idx="11">
                  <c:v>1.2417931870126291</c:v>
                </c:pt>
                <c:pt idx="13">
                  <c:v>1.9228029530247757</c:v>
                </c:pt>
                <c:pt idx="17">
                  <c:v>1.3545178866910832</c:v>
                </c:pt>
                <c:pt idx="34">
                  <c:v>1.9731925078586616</c:v>
                </c:pt>
                <c:pt idx="36">
                  <c:v>1.3553560130432667</c:v>
                </c:pt>
                <c:pt idx="38">
                  <c:v>1.4511809297080567</c:v>
                </c:pt>
                <c:pt idx="39">
                  <c:v>1.7517535512706468</c:v>
                </c:pt>
                <c:pt idx="41">
                  <c:v>1.7740077278474282</c:v>
                </c:pt>
                <c:pt idx="42">
                  <c:v>1.2787867340465719</c:v>
                </c:pt>
                <c:pt idx="46">
                  <c:v>1.9785218378966667</c:v>
                </c:pt>
                <c:pt idx="55">
                  <c:v>1.4881670948592811</c:v>
                </c:pt>
                <c:pt idx="56">
                  <c:v>1.8566590475977578</c:v>
                </c:pt>
                <c:pt idx="59">
                  <c:v>1.553729517823442</c:v>
                </c:pt>
                <c:pt idx="62">
                  <c:v>2.1544516198279102</c:v>
                </c:pt>
                <c:pt idx="63">
                  <c:v>1.9946095201021354</c:v>
                </c:pt>
                <c:pt idx="73">
                  <c:v>2.1383398949915775</c:v>
                </c:pt>
                <c:pt idx="78">
                  <c:v>1.2537016948842234</c:v>
                </c:pt>
                <c:pt idx="84">
                  <c:v>1.2403055494340645</c:v>
                </c:pt>
                <c:pt idx="87">
                  <c:v>1.3181661351386635</c:v>
                </c:pt>
                <c:pt idx="88">
                  <c:v>2.2584250526898431</c:v>
                </c:pt>
                <c:pt idx="89">
                  <c:v>1.4192900254446827</c:v>
                </c:pt>
                <c:pt idx="90">
                  <c:v>1.2146028536587907</c:v>
                </c:pt>
                <c:pt idx="95">
                  <c:v>1.324664817383264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0B6-45D4-A5AC-9B7CE8CBCE9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State075!$AD$2:$AD$101</c:f>
              <c:numCache>
                <c:formatCode>General</c:formatCode>
                <c:ptCount val="100"/>
                <c:pt idx="1">
                  <c:v>67437.2</c:v>
                </c:pt>
                <c:pt idx="2">
                  <c:v>50893.2</c:v>
                </c:pt>
                <c:pt idx="5">
                  <c:v>59208.4</c:v>
                </c:pt>
                <c:pt idx="15">
                  <c:v>56666.400000000001</c:v>
                </c:pt>
                <c:pt idx="19">
                  <c:v>47860.800000000003</c:v>
                </c:pt>
                <c:pt idx="21">
                  <c:v>71436.2</c:v>
                </c:pt>
                <c:pt idx="24">
                  <c:v>59787</c:v>
                </c:pt>
                <c:pt idx="26">
                  <c:v>61932.2</c:v>
                </c:pt>
                <c:pt idx="29">
                  <c:v>64463.199999999997</c:v>
                </c:pt>
                <c:pt idx="31">
                  <c:v>75090.2</c:v>
                </c:pt>
                <c:pt idx="44">
                  <c:v>59944.800000000003</c:v>
                </c:pt>
                <c:pt idx="49">
                  <c:v>74704.800000000003</c:v>
                </c:pt>
                <c:pt idx="50">
                  <c:v>39809.199999999997</c:v>
                </c:pt>
                <c:pt idx="52">
                  <c:v>67153.2</c:v>
                </c:pt>
                <c:pt idx="54">
                  <c:v>50303.6</c:v>
                </c:pt>
                <c:pt idx="61">
                  <c:v>63505.599999999999</c:v>
                </c:pt>
                <c:pt idx="65">
                  <c:v>56300.2</c:v>
                </c:pt>
                <c:pt idx="68">
                  <c:v>49239</c:v>
                </c:pt>
                <c:pt idx="72">
                  <c:v>78749.8</c:v>
                </c:pt>
                <c:pt idx="75">
                  <c:v>55943.6</c:v>
                </c:pt>
                <c:pt idx="76">
                  <c:v>60756.4</c:v>
                </c:pt>
                <c:pt idx="80">
                  <c:v>64529.4</c:v>
                </c:pt>
                <c:pt idx="85">
                  <c:v>38493.599999999999</c:v>
                </c:pt>
                <c:pt idx="91">
                  <c:v>50878.400000000001</c:v>
                </c:pt>
                <c:pt idx="96">
                  <c:v>59085</c:v>
                </c:pt>
                <c:pt idx="97">
                  <c:v>49543.199999999997</c:v>
                </c:pt>
                <c:pt idx="99">
                  <c:v>49026.2</c:v>
                </c:pt>
              </c:numCache>
            </c:numRef>
          </c:xVal>
          <c:yVal>
            <c:numRef>
              <c:f>State075!$AE$2:$AE$101</c:f>
              <c:numCache>
                <c:formatCode>General</c:formatCode>
                <c:ptCount val="100"/>
                <c:pt idx="1">
                  <c:v>1.6035511557419349</c:v>
                </c:pt>
                <c:pt idx="2">
                  <c:v>1.5324444130060599</c:v>
                </c:pt>
                <c:pt idx="5">
                  <c:v>2.190939123502746</c:v>
                </c:pt>
                <c:pt idx="15">
                  <c:v>1.5824721528101309</c:v>
                </c:pt>
                <c:pt idx="19">
                  <c:v>1.7048398689532978</c:v>
                </c:pt>
                <c:pt idx="21">
                  <c:v>1.712045153577598</c:v>
                </c:pt>
                <c:pt idx="24">
                  <c:v>1.1266997842340307</c:v>
                </c:pt>
                <c:pt idx="26">
                  <c:v>1.7766363862417289</c:v>
                </c:pt>
                <c:pt idx="29">
                  <c:v>1.4805501433375943</c:v>
                </c:pt>
                <c:pt idx="31">
                  <c:v>1.4192930635422465</c:v>
                </c:pt>
                <c:pt idx="44">
                  <c:v>1.7823397525723665</c:v>
                </c:pt>
                <c:pt idx="49">
                  <c:v>1.0666650603441814</c:v>
                </c:pt>
                <c:pt idx="50">
                  <c:v>2.0857992624820394</c:v>
                </c:pt>
                <c:pt idx="52">
                  <c:v>2.0328294109588225</c:v>
                </c:pt>
                <c:pt idx="54">
                  <c:v>2.1773391963994624</c:v>
                </c:pt>
                <c:pt idx="61">
                  <c:v>1.0774797813106245</c:v>
                </c:pt>
                <c:pt idx="65">
                  <c:v>1.3270467955708862</c:v>
                </c:pt>
                <c:pt idx="68">
                  <c:v>1.1088771096082373</c:v>
                </c:pt>
                <c:pt idx="72">
                  <c:v>1.4040797563930321</c:v>
                </c:pt>
                <c:pt idx="75">
                  <c:v>1.543197077056178</c:v>
                </c:pt>
                <c:pt idx="76">
                  <c:v>2.0127097721392313</c:v>
                </c:pt>
                <c:pt idx="80">
                  <c:v>1.1886519942847755</c:v>
                </c:pt>
                <c:pt idx="85">
                  <c:v>1.4499293389030905</c:v>
                </c:pt>
                <c:pt idx="91">
                  <c:v>2.2318115349539291</c:v>
                </c:pt>
                <c:pt idx="96">
                  <c:v>2.337750698146738</c:v>
                </c:pt>
                <c:pt idx="97">
                  <c:v>1.8354284745434288</c:v>
                </c:pt>
                <c:pt idx="99">
                  <c:v>1.919504265066434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0B6-45D4-A5AC-9B7CE8CBCE9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State075!$AF$2:$AF$101</c:f>
              <c:numCache>
                <c:formatCode>General</c:formatCode>
                <c:ptCount val="100"/>
                <c:pt idx="10">
                  <c:v>56782.2</c:v>
                </c:pt>
                <c:pt idx="14">
                  <c:v>64933</c:v>
                </c:pt>
                <c:pt idx="18">
                  <c:v>59190.6</c:v>
                </c:pt>
                <c:pt idx="20">
                  <c:v>55461.599999999999</c:v>
                </c:pt>
                <c:pt idx="22">
                  <c:v>64734</c:v>
                </c:pt>
                <c:pt idx="23">
                  <c:v>44611</c:v>
                </c:pt>
                <c:pt idx="27">
                  <c:v>37966.800000000003</c:v>
                </c:pt>
                <c:pt idx="32">
                  <c:v>44516.6</c:v>
                </c:pt>
                <c:pt idx="33">
                  <c:v>49507.6</c:v>
                </c:pt>
                <c:pt idx="40">
                  <c:v>78630</c:v>
                </c:pt>
                <c:pt idx="43">
                  <c:v>34897.800000000003</c:v>
                </c:pt>
                <c:pt idx="48">
                  <c:v>51958.6</c:v>
                </c:pt>
                <c:pt idx="51">
                  <c:v>49214.6</c:v>
                </c:pt>
                <c:pt idx="57">
                  <c:v>41865.599999999999</c:v>
                </c:pt>
                <c:pt idx="58">
                  <c:v>84873.8</c:v>
                </c:pt>
                <c:pt idx="60">
                  <c:v>52614.6</c:v>
                </c:pt>
                <c:pt idx="64">
                  <c:v>57457</c:v>
                </c:pt>
                <c:pt idx="66">
                  <c:v>62002</c:v>
                </c:pt>
                <c:pt idx="70">
                  <c:v>35062.400000000001</c:v>
                </c:pt>
                <c:pt idx="81">
                  <c:v>40727</c:v>
                </c:pt>
                <c:pt idx="83">
                  <c:v>70239.399999999994</c:v>
                </c:pt>
                <c:pt idx="93">
                  <c:v>56171.8</c:v>
                </c:pt>
                <c:pt idx="98">
                  <c:v>49750</c:v>
                </c:pt>
              </c:numCache>
            </c:numRef>
          </c:xVal>
          <c:yVal>
            <c:numRef>
              <c:f>State075!$AG$2:$AG$101</c:f>
              <c:numCache>
                <c:formatCode>General</c:formatCode>
                <c:ptCount val="100"/>
                <c:pt idx="10">
                  <c:v>1.475427158510942</c:v>
                </c:pt>
                <c:pt idx="14">
                  <c:v>1.4682980918793218</c:v>
                </c:pt>
                <c:pt idx="18">
                  <c:v>1.1776532084486389</c:v>
                </c:pt>
                <c:pt idx="20">
                  <c:v>2.2067700895754903</c:v>
                </c:pt>
                <c:pt idx="22">
                  <c:v>1.3339357988074274</c:v>
                </c:pt>
                <c:pt idx="23">
                  <c:v>1.7789334469077134</c:v>
                </c:pt>
                <c:pt idx="27">
                  <c:v>1.8916527071019942</c:v>
                </c:pt>
                <c:pt idx="32">
                  <c:v>1.0915478720297598</c:v>
                </c:pt>
                <c:pt idx="33">
                  <c:v>1.3976641970121759</c:v>
                </c:pt>
                <c:pt idx="40">
                  <c:v>1.2550171690194583</c:v>
                </c:pt>
                <c:pt idx="43">
                  <c:v>1.0428737628159941</c:v>
                </c:pt>
                <c:pt idx="48">
                  <c:v>1.7458899970361019</c:v>
                </c:pt>
                <c:pt idx="51">
                  <c:v>1.9470644889931037</c:v>
                </c:pt>
                <c:pt idx="57">
                  <c:v>2.0046052128716654</c:v>
                </c:pt>
                <c:pt idx="58">
                  <c:v>1.2468040785259997</c:v>
                </c:pt>
                <c:pt idx="60">
                  <c:v>1.0065837239093332</c:v>
                </c:pt>
                <c:pt idx="64">
                  <c:v>1.3599909497537288</c:v>
                </c:pt>
                <c:pt idx="66">
                  <c:v>1.861423825037902</c:v>
                </c:pt>
                <c:pt idx="70">
                  <c:v>2.110095144656384</c:v>
                </c:pt>
                <c:pt idx="81">
                  <c:v>1.5083605470572348</c:v>
                </c:pt>
                <c:pt idx="83">
                  <c:v>1.5397341093460366</c:v>
                </c:pt>
                <c:pt idx="93">
                  <c:v>2.0282597317515192</c:v>
                </c:pt>
                <c:pt idx="98">
                  <c:v>1.0977286432160804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0B6-45D4-A5AC-9B7CE8CBCE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973072"/>
        <c:axId val="1609987984"/>
      </c:scatterChart>
      <c:valAx>
        <c:axId val="16269730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87984"/>
        <c:crosses val="autoZero"/>
        <c:crossBetween val="midCat"/>
      </c:valAx>
      <c:valAx>
        <c:axId val="160998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97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State075!$AI$2:$AI$101</c:f>
              <c:numCache>
                <c:formatCode>General</c:formatCode>
                <c:ptCount val="100"/>
                <c:pt idx="1">
                  <c:v>67437.2</c:v>
                </c:pt>
                <c:pt idx="2">
                  <c:v>50893.2</c:v>
                </c:pt>
                <c:pt idx="6">
                  <c:v>62420.2</c:v>
                </c:pt>
                <c:pt idx="9">
                  <c:v>64329.8</c:v>
                </c:pt>
                <c:pt idx="10">
                  <c:v>56782.2</c:v>
                </c:pt>
                <c:pt idx="11">
                  <c:v>76917.8</c:v>
                </c:pt>
                <c:pt idx="12">
                  <c:v>47206.6</c:v>
                </c:pt>
                <c:pt idx="14">
                  <c:v>64933</c:v>
                </c:pt>
                <c:pt idx="17">
                  <c:v>57774.8</c:v>
                </c:pt>
                <c:pt idx="18">
                  <c:v>59190.6</c:v>
                </c:pt>
                <c:pt idx="22">
                  <c:v>64734</c:v>
                </c:pt>
                <c:pt idx="24">
                  <c:v>59787</c:v>
                </c:pt>
                <c:pt idx="29">
                  <c:v>64463.199999999997</c:v>
                </c:pt>
                <c:pt idx="31">
                  <c:v>75090.2</c:v>
                </c:pt>
                <c:pt idx="32">
                  <c:v>44516.6</c:v>
                </c:pt>
                <c:pt idx="33">
                  <c:v>49507.6</c:v>
                </c:pt>
                <c:pt idx="35">
                  <c:v>58973</c:v>
                </c:pt>
                <c:pt idx="36">
                  <c:v>41094</c:v>
                </c:pt>
                <c:pt idx="40">
                  <c:v>78630</c:v>
                </c:pt>
                <c:pt idx="42">
                  <c:v>56119.6</c:v>
                </c:pt>
                <c:pt idx="43">
                  <c:v>34897.800000000003</c:v>
                </c:pt>
                <c:pt idx="45">
                  <c:v>37783.4</c:v>
                </c:pt>
                <c:pt idx="47">
                  <c:v>54644.6</c:v>
                </c:pt>
                <c:pt idx="49">
                  <c:v>74704.800000000003</c:v>
                </c:pt>
                <c:pt idx="58">
                  <c:v>84873.8</c:v>
                </c:pt>
                <c:pt idx="59">
                  <c:v>74076.600000000006</c:v>
                </c:pt>
                <c:pt idx="60">
                  <c:v>52614.6</c:v>
                </c:pt>
                <c:pt idx="61">
                  <c:v>63505.599999999999</c:v>
                </c:pt>
                <c:pt idx="64">
                  <c:v>57457</c:v>
                </c:pt>
                <c:pt idx="65">
                  <c:v>56300.2</c:v>
                </c:pt>
                <c:pt idx="68">
                  <c:v>49239</c:v>
                </c:pt>
                <c:pt idx="69">
                  <c:v>57817.599999999999</c:v>
                </c:pt>
                <c:pt idx="71">
                  <c:v>53178</c:v>
                </c:pt>
                <c:pt idx="72">
                  <c:v>78749.8</c:v>
                </c:pt>
                <c:pt idx="74">
                  <c:v>58685</c:v>
                </c:pt>
                <c:pt idx="77">
                  <c:v>55480.2</c:v>
                </c:pt>
                <c:pt idx="78">
                  <c:v>43696.2</c:v>
                </c:pt>
                <c:pt idx="79">
                  <c:v>54830.8</c:v>
                </c:pt>
                <c:pt idx="80">
                  <c:v>64529.4</c:v>
                </c:pt>
                <c:pt idx="81">
                  <c:v>40727</c:v>
                </c:pt>
                <c:pt idx="83">
                  <c:v>70239.399999999994</c:v>
                </c:pt>
                <c:pt idx="84">
                  <c:v>75326.600000000006</c:v>
                </c:pt>
                <c:pt idx="85">
                  <c:v>38493.599999999999</c:v>
                </c:pt>
                <c:pt idx="87">
                  <c:v>42895.199999999997</c:v>
                </c:pt>
                <c:pt idx="89">
                  <c:v>50069.4</c:v>
                </c:pt>
                <c:pt idx="90">
                  <c:v>76757.600000000006</c:v>
                </c:pt>
                <c:pt idx="94">
                  <c:v>67940.2</c:v>
                </c:pt>
                <c:pt idx="95">
                  <c:v>86520</c:v>
                </c:pt>
                <c:pt idx="98">
                  <c:v>49750</c:v>
                </c:pt>
              </c:numCache>
            </c:numRef>
          </c:xVal>
          <c:yVal>
            <c:numRef>
              <c:f>State075!$AJ$3:$AJ$101</c:f>
              <c:numCache>
                <c:formatCode>General</c:formatCode>
                <c:ptCount val="99"/>
                <c:pt idx="0">
                  <c:v>1.6035511557419349</c:v>
                </c:pt>
                <c:pt idx="1">
                  <c:v>1.5324444130060599</c:v>
                </c:pt>
                <c:pt idx="5">
                  <c:v>1.159704710974973</c:v>
                </c:pt>
                <c:pt idx="8">
                  <c:v>1.5166377013452552</c:v>
                </c:pt>
                <c:pt idx="9">
                  <c:v>1.475427158510942</c:v>
                </c:pt>
                <c:pt idx="10">
                  <c:v>1.2417931870126291</c:v>
                </c:pt>
                <c:pt idx="11">
                  <c:v>1.3943812941410736</c:v>
                </c:pt>
                <c:pt idx="13">
                  <c:v>1.4682980918793218</c:v>
                </c:pt>
                <c:pt idx="16">
                  <c:v>1.3545178866910832</c:v>
                </c:pt>
                <c:pt idx="17">
                  <c:v>1.1776532084486389</c:v>
                </c:pt>
                <c:pt idx="21">
                  <c:v>1.3339357988074274</c:v>
                </c:pt>
                <c:pt idx="23">
                  <c:v>1.1266997842340307</c:v>
                </c:pt>
                <c:pt idx="28">
                  <c:v>1.4805501433375943</c:v>
                </c:pt>
                <c:pt idx="30">
                  <c:v>1.4192930635422465</c:v>
                </c:pt>
                <c:pt idx="31">
                  <c:v>1.0915478720297598</c:v>
                </c:pt>
                <c:pt idx="32">
                  <c:v>1.3976641970121759</c:v>
                </c:pt>
                <c:pt idx="34">
                  <c:v>1.125277669441948</c:v>
                </c:pt>
                <c:pt idx="35">
                  <c:v>1.3553560130432667</c:v>
                </c:pt>
                <c:pt idx="39">
                  <c:v>1.2550171690194583</c:v>
                </c:pt>
                <c:pt idx="41">
                  <c:v>1.2787867340465719</c:v>
                </c:pt>
                <c:pt idx="42">
                  <c:v>1.0428737628159941</c:v>
                </c:pt>
                <c:pt idx="44">
                  <c:v>1.8159826802246488</c:v>
                </c:pt>
                <c:pt idx="46">
                  <c:v>1.0235595099973283</c:v>
                </c:pt>
                <c:pt idx="48">
                  <c:v>1.0666650603441814</c:v>
                </c:pt>
                <c:pt idx="57">
                  <c:v>1.2468040785259997</c:v>
                </c:pt>
                <c:pt idx="58">
                  <c:v>1.553729517823442</c:v>
                </c:pt>
                <c:pt idx="59">
                  <c:v>1.0065837239093332</c:v>
                </c:pt>
                <c:pt idx="60">
                  <c:v>1.0774797813106245</c:v>
                </c:pt>
                <c:pt idx="63">
                  <c:v>1.3599909497537288</c:v>
                </c:pt>
                <c:pt idx="64">
                  <c:v>1.3270467955708862</c:v>
                </c:pt>
                <c:pt idx="67">
                  <c:v>1.1088771096082373</c:v>
                </c:pt>
                <c:pt idx="68">
                  <c:v>1.2545487879123312</c:v>
                </c:pt>
                <c:pt idx="70">
                  <c:v>1.3170295987062319</c:v>
                </c:pt>
                <c:pt idx="71">
                  <c:v>1.4040797563930321</c:v>
                </c:pt>
                <c:pt idx="73">
                  <c:v>1.2025730595552526</c:v>
                </c:pt>
                <c:pt idx="76">
                  <c:v>1.5016708663631351</c:v>
                </c:pt>
                <c:pt idx="77">
                  <c:v>1.2537016948842234</c:v>
                </c:pt>
                <c:pt idx="78">
                  <c:v>1.5225201893826097</c:v>
                </c:pt>
                <c:pt idx="79">
                  <c:v>1.1886519942847755</c:v>
                </c:pt>
                <c:pt idx="80">
                  <c:v>1.5083605470572348</c:v>
                </c:pt>
                <c:pt idx="82">
                  <c:v>1.5397341093460366</c:v>
                </c:pt>
                <c:pt idx="83">
                  <c:v>1.2403055494340645</c:v>
                </c:pt>
                <c:pt idx="84">
                  <c:v>1.4499293389030905</c:v>
                </c:pt>
                <c:pt idx="86">
                  <c:v>1.3181661351386635</c:v>
                </c:pt>
                <c:pt idx="88">
                  <c:v>1.4192900254446827</c:v>
                </c:pt>
                <c:pt idx="89">
                  <c:v>1.2146028536587907</c:v>
                </c:pt>
                <c:pt idx="93">
                  <c:v>1.3515709403269347</c:v>
                </c:pt>
                <c:pt idx="94">
                  <c:v>1.324664817383264</c:v>
                </c:pt>
                <c:pt idx="97">
                  <c:v>1.0977286432160804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03F-488D-AFC1-DA5AD5395B2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State075!$AK$2:$AK$101</c:f>
              <c:numCache>
                <c:formatCode>General</c:formatCode>
                <c:ptCount val="100"/>
                <c:pt idx="0">
                  <c:v>63553</c:v>
                </c:pt>
                <c:pt idx="3">
                  <c:v>71161.8</c:v>
                </c:pt>
                <c:pt idx="4">
                  <c:v>45911.4</c:v>
                </c:pt>
                <c:pt idx="5">
                  <c:v>59208.4</c:v>
                </c:pt>
                <c:pt idx="7">
                  <c:v>70641.8</c:v>
                </c:pt>
                <c:pt idx="8">
                  <c:v>65230.8</c:v>
                </c:pt>
                <c:pt idx="13">
                  <c:v>57839</c:v>
                </c:pt>
                <c:pt idx="15">
                  <c:v>56666.400000000001</c:v>
                </c:pt>
                <c:pt idx="16">
                  <c:v>67306.2</c:v>
                </c:pt>
                <c:pt idx="19">
                  <c:v>47860.800000000003</c:v>
                </c:pt>
                <c:pt idx="20">
                  <c:v>55461.599999999999</c:v>
                </c:pt>
                <c:pt idx="21">
                  <c:v>71436.2</c:v>
                </c:pt>
                <c:pt idx="23">
                  <c:v>44611</c:v>
                </c:pt>
                <c:pt idx="25">
                  <c:v>59394.2</c:v>
                </c:pt>
                <c:pt idx="26">
                  <c:v>61932.2</c:v>
                </c:pt>
                <c:pt idx="27">
                  <c:v>37966.800000000003</c:v>
                </c:pt>
                <c:pt idx="28">
                  <c:v>59655.6</c:v>
                </c:pt>
                <c:pt idx="30">
                  <c:v>49748.800000000003</c:v>
                </c:pt>
                <c:pt idx="34">
                  <c:v>61333.599999999999</c:v>
                </c:pt>
                <c:pt idx="37">
                  <c:v>62835.199999999997</c:v>
                </c:pt>
                <c:pt idx="38">
                  <c:v>63848</c:v>
                </c:pt>
                <c:pt idx="39">
                  <c:v>64526.2</c:v>
                </c:pt>
                <c:pt idx="41">
                  <c:v>67703.199999999997</c:v>
                </c:pt>
                <c:pt idx="44">
                  <c:v>59944.800000000003</c:v>
                </c:pt>
                <c:pt idx="46">
                  <c:v>54762.6</c:v>
                </c:pt>
                <c:pt idx="48">
                  <c:v>51958.6</c:v>
                </c:pt>
                <c:pt idx="50">
                  <c:v>39809.199999999997</c:v>
                </c:pt>
                <c:pt idx="51">
                  <c:v>49214.6</c:v>
                </c:pt>
                <c:pt idx="52">
                  <c:v>67153.2</c:v>
                </c:pt>
                <c:pt idx="53">
                  <c:v>60442</c:v>
                </c:pt>
                <c:pt idx="54">
                  <c:v>50303.6</c:v>
                </c:pt>
                <c:pt idx="55">
                  <c:v>58151.4</c:v>
                </c:pt>
                <c:pt idx="56">
                  <c:v>35787.4</c:v>
                </c:pt>
                <c:pt idx="57">
                  <c:v>41865.599999999999</c:v>
                </c:pt>
                <c:pt idx="62">
                  <c:v>55901</c:v>
                </c:pt>
                <c:pt idx="63">
                  <c:v>60625.4</c:v>
                </c:pt>
                <c:pt idx="66">
                  <c:v>62002</c:v>
                </c:pt>
                <c:pt idx="67">
                  <c:v>63595.6</c:v>
                </c:pt>
                <c:pt idx="70">
                  <c:v>35062.400000000001</c:v>
                </c:pt>
                <c:pt idx="73">
                  <c:v>60909.4</c:v>
                </c:pt>
                <c:pt idx="75">
                  <c:v>55943.6</c:v>
                </c:pt>
                <c:pt idx="76">
                  <c:v>60756.4</c:v>
                </c:pt>
                <c:pt idx="82">
                  <c:v>54488.2</c:v>
                </c:pt>
                <c:pt idx="86">
                  <c:v>67389.399999999994</c:v>
                </c:pt>
                <c:pt idx="88">
                  <c:v>56367.6</c:v>
                </c:pt>
                <c:pt idx="91">
                  <c:v>50878.400000000001</c:v>
                </c:pt>
                <c:pt idx="92">
                  <c:v>55368.2</c:v>
                </c:pt>
                <c:pt idx="93">
                  <c:v>56171.8</c:v>
                </c:pt>
                <c:pt idx="96">
                  <c:v>59085</c:v>
                </c:pt>
                <c:pt idx="97">
                  <c:v>49543.199999999997</c:v>
                </c:pt>
                <c:pt idx="99">
                  <c:v>49026.2</c:v>
                </c:pt>
              </c:numCache>
            </c:numRef>
          </c:xVal>
          <c:yVal>
            <c:numRef>
              <c:f>State075!$AL$2:$AL$101</c:f>
              <c:numCache>
                <c:formatCode>General</c:formatCode>
                <c:ptCount val="100"/>
                <c:pt idx="0">
                  <c:v>1.6625021635485342</c:v>
                </c:pt>
                <c:pt idx="3">
                  <c:v>1.9668277081243026</c:v>
                </c:pt>
                <c:pt idx="4">
                  <c:v>2.182007083208092</c:v>
                </c:pt>
                <c:pt idx="5">
                  <c:v>2.190939123502746</c:v>
                </c:pt>
                <c:pt idx="7">
                  <c:v>1.662769068738339</c:v>
                </c:pt>
                <c:pt idx="8">
                  <c:v>1.7656076577322368</c:v>
                </c:pt>
                <c:pt idx="13">
                  <c:v>1.9228029530247757</c:v>
                </c:pt>
                <c:pt idx="15">
                  <c:v>1.5824721528101309</c:v>
                </c:pt>
                <c:pt idx="16">
                  <c:v>1.8305297283162623</c:v>
                </c:pt>
                <c:pt idx="19">
                  <c:v>1.7048398689532978</c:v>
                </c:pt>
                <c:pt idx="20">
                  <c:v>2.2067700895754903</c:v>
                </c:pt>
                <c:pt idx="21">
                  <c:v>1.712045153577598</c:v>
                </c:pt>
                <c:pt idx="23">
                  <c:v>1.7789334469077134</c:v>
                </c:pt>
                <c:pt idx="25">
                  <c:v>1.7285862929376943</c:v>
                </c:pt>
                <c:pt idx="26">
                  <c:v>1.7766363862417289</c:v>
                </c:pt>
                <c:pt idx="27">
                  <c:v>1.8916527071019942</c:v>
                </c:pt>
                <c:pt idx="28">
                  <c:v>1.4709935027055299</c:v>
                </c:pt>
                <c:pt idx="30">
                  <c:v>1.6108529250956807</c:v>
                </c:pt>
                <c:pt idx="34">
                  <c:v>1.9731925078586616</c:v>
                </c:pt>
                <c:pt idx="37">
                  <c:v>1.7089147484212672</c:v>
                </c:pt>
                <c:pt idx="38">
                  <c:v>1.4511809297080567</c:v>
                </c:pt>
                <c:pt idx="39">
                  <c:v>1.7517535512706468</c:v>
                </c:pt>
                <c:pt idx="41">
                  <c:v>1.7740077278474282</c:v>
                </c:pt>
                <c:pt idx="44">
                  <c:v>1.7823397525723665</c:v>
                </c:pt>
                <c:pt idx="46">
                  <c:v>1.9785218378966667</c:v>
                </c:pt>
                <c:pt idx="48">
                  <c:v>1.7458899970361019</c:v>
                </c:pt>
                <c:pt idx="50">
                  <c:v>2.0857992624820394</c:v>
                </c:pt>
                <c:pt idx="51">
                  <c:v>1.9470644889931037</c:v>
                </c:pt>
                <c:pt idx="52">
                  <c:v>2.0328294109588225</c:v>
                </c:pt>
                <c:pt idx="53">
                  <c:v>1.9343502862248105</c:v>
                </c:pt>
                <c:pt idx="54">
                  <c:v>2.1773391963994624</c:v>
                </c:pt>
                <c:pt idx="55">
                  <c:v>1.4881670948592811</c:v>
                </c:pt>
                <c:pt idx="56">
                  <c:v>1.8566590475977578</c:v>
                </c:pt>
                <c:pt idx="57">
                  <c:v>2.0046052128716654</c:v>
                </c:pt>
                <c:pt idx="62">
                  <c:v>2.1544516198279102</c:v>
                </c:pt>
                <c:pt idx="63">
                  <c:v>1.9946095201021354</c:v>
                </c:pt>
                <c:pt idx="66">
                  <c:v>1.861423825037902</c:v>
                </c:pt>
                <c:pt idx="67">
                  <c:v>1.5645893741076426</c:v>
                </c:pt>
                <c:pt idx="70">
                  <c:v>2.110095144656384</c:v>
                </c:pt>
                <c:pt idx="73">
                  <c:v>2.1383398949915775</c:v>
                </c:pt>
                <c:pt idx="75">
                  <c:v>1.543197077056178</c:v>
                </c:pt>
                <c:pt idx="76">
                  <c:v>2.0127097721392313</c:v>
                </c:pt>
                <c:pt idx="82">
                  <c:v>1.7727140922254727</c:v>
                </c:pt>
                <c:pt idx="86">
                  <c:v>1.6410295981267085</c:v>
                </c:pt>
                <c:pt idx="88">
                  <c:v>2.2584250526898431</c:v>
                </c:pt>
                <c:pt idx="91">
                  <c:v>2.2318115349539291</c:v>
                </c:pt>
                <c:pt idx="92">
                  <c:v>1.8665226610220309</c:v>
                </c:pt>
                <c:pt idx="93">
                  <c:v>2.0282597317515192</c:v>
                </c:pt>
                <c:pt idx="96">
                  <c:v>2.337750698146738</c:v>
                </c:pt>
                <c:pt idx="97">
                  <c:v>1.8354284745434288</c:v>
                </c:pt>
                <c:pt idx="99">
                  <c:v>1.919504265066434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03F-488D-AFC1-DA5AD5395B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7017472"/>
        <c:axId val="1610013360"/>
      </c:scatterChart>
      <c:valAx>
        <c:axId val="16270174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0013360"/>
        <c:crosses val="autoZero"/>
        <c:crossBetween val="midCat"/>
      </c:valAx>
      <c:valAx>
        <c:axId val="1610013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7017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State074!$J$2:$J$101</c:f>
              <c:numCache>
                <c:formatCode>General</c:formatCode>
                <c:ptCount val="100"/>
                <c:pt idx="0">
                  <c:v>59938.2</c:v>
                </c:pt>
                <c:pt idx="1">
                  <c:v>64086.8</c:v>
                </c:pt>
                <c:pt idx="2">
                  <c:v>58548</c:v>
                </c:pt>
                <c:pt idx="3">
                  <c:v>66780</c:v>
                </c:pt>
                <c:pt idx="4">
                  <c:v>47179.8</c:v>
                </c:pt>
                <c:pt idx="5">
                  <c:v>63850.2</c:v>
                </c:pt>
                <c:pt idx="6">
                  <c:v>63789.599999999999</c:v>
                </c:pt>
                <c:pt idx="7">
                  <c:v>71545.600000000006</c:v>
                </c:pt>
                <c:pt idx="8">
                  <c:v>62593.8</c:v>
                </c:pt>
                <c:pt idx="9">
                  <c:v>60262.2</c:v>
                </c:pt>
                <c:pt idx="10">
                  <c:v>56781</c:v>
                </c:pt>
                <c:pt idx="11">
                  <c:v>76086.600000000006</c:v>
                </c:pt>
                <c:pt idx="12">
                  <c:v>45728.6</c:v>
                </c:pt>
                <c:pt idx="13">
                  <c:v>52868</c:v>
                </c:pt>
                <c:pt idx="14">
                  <c:v>58034.400000000001</c:v>
                </c:pt>
                <c:pt idx="15">
                  <c:v>62257.8</c:v>
                </c:pt>
                <c:pt idx="16">
                  <c:v>67205.399999999994</c:v>
                </c:pt>
                <c:pt idx="17">
                  <c:v>60766</c:v>
                </c:pt>
                <c:pt idx="18">
                  <c:v>56084</c:v>
                </c:pt>
                <c:pt idx="19">
                  <c:v>53808.800000000003</c:v>
                </c:pt>
                <c:pt idx="20">
                  <c:v>59004.4</c:v>
                </c:pt>
                <c:pt idx="21">
                  <c:v>70349.600000000006</c:v>
                </c:pt>
                <c:pt idx="22">
                  <c:v>65179</c:v>
                </c:pt>
                <c:pt idx="23">
                  <c:v>50368.4</c:v>
                </c:pt>
                <c:pt idx="24">
                  <c:v>63119</c:v>
                </c:pt>
                <c:pt idx="25">
                  <c:v>58119.6</c:v>
                </c:pt>
                <c:pt idx="26">
                  <c:v>68955.199999999997</c:v>
                </c:pt>
                <c:pt idx="27">
                  <c:v>36785.199999999997</c:v>
                </c:pt>
                <c:pt idx="28">
                  <c:v>60973.2</c:v>
                </c:pt>
                <c:pt idx="29">
                  <c:v>65733.399999999994</c:v>
                </c:pt>
                <c:pt idx="30">
                  <c:v>55418</c:v>
                </c:pt>
                <c:pt idx="31">
                  <c:v>78105.399999999994</c:v>
                </c:pt>
                <c:pt idx="32">
                  <c:v>45313</c:v>
                </c:pt>
                <c:pt idx="33">
                  <c:v>53169.4</c:v>
                </c:pt>
                <c:pt idx="34">
                  <c:v>66251.399999999994</c:v>
                </c:pt>
                <c:pt idx="35">
                  <c:v>59858.8</c:v>
                </c:pt>
                <c:pt idx="36">
                  <c:v>34970.199999999997</c:v>
                </c:pt>
                <c:pt idx="37">
                  <c:v>66236.600000000006</c:v>
                </c:pt>
                <c:pt idx="38">
                  <c:v>69432</c:v>
                </c:pt>
                <c:pt idx="39">
                  <c:v>69764.399999999994</c:v>
                </c:pt>
                <c:pt idx="40">
                  <c:v>83242.2</c:v>
                </c:pt>
                <c:pt idx="41">
                  <c:v>62043</c:v>
                </c:pt>
                <c:pt idx="42">
                  <c:v>56387.6</c:v>
                </c:pt>
                <c:pt idx="43">
                  <c:v>36309</c:v>
                </c:pt>
                <c:pt idx="44">
                  <c:v>48271</c:v>
                </c:pt>
                <c:pt idx="45">
                  <c:v>39923.199999999997</c:v>
                </c:pt>
                <c:pt idx="46">
                  <c:v>57082</c:v>
                </c:pt>
                <c:pt idx="47">
                  <c:v>53529.2</c:v>
                </c:pt>
                <c:pt idx="48">
                  <c:v>52360.6</c:v>
                </c:pt>
                <c:pt idx="49">
                  <c:v>67284</c:v>
                </c:pt>
                <c:pt idx="50">
                  <c:v>38522.199999999997</c:v>
                </c:pt>
                <c:pt idx="51">
                  <c:v>51181</c:v>
                </c:pt>
                <c:pt idx="52">
                  <c:v>68056.800000000003</c:v>
                </c:pt>
                <c:pt idx="53">
                  <c:v>63264.4</c:v>
                </c:pt>
                <c:pt idx="54">
                  <c:v>43762.2</c:v>
                </c:pt>
                <c:pt idx="55">
                  <c:v>61303</c:v>
                </c:pt>
                <c:pt idx="56">
                  <c:v>38877.800000000003</c:v>
                </c:pt>
                <c:pt idx="57">
                  <c:v>38444.800000000003</c:v>
                </c:pt>
                <c:pt idx="58">
                  <c:v>91539.8</c:v>
                </c:pt>
                <c:pt idx="59">
                  <c:v>76184.399999999994</c:v>
                </c:pt>
                <c:pt idx="60">
                  <c:v>52837.8</c:v>
                </c:pt>
                <c:pt idx="61">
                  <c:v>58504.6</c:v>
                </c:pt>
                <c:pt idx="62">
                  <c:v>55761.8</c:v>
                </c:pt>
                <c:pt idx="63">
                  <c:v>55375.6</c:v>
                </c:pt>
                <c:pt idx="64">
                  <c:v>55500.6</c:v>
                </c:pt>
                <c:pt idx="65">
                  <c:v>59345</c:v>
                </c:pt>
                <c:pt idx="66">
                  <c:v>63153.4</c:v>
                </c:pt>
                <c:pt idx="67">
                  <c:v>66182.399999999994</c:v>
                </c:pt>
                <c:pt idx="68">
                  <c:v>54472.4</c:v>
                </c:pt>
                <c:pt idx="69">
                  <c:v>54035.8</c:v>
                </c:pt>
                <c:pt idx="70">
                  <c:v>30364.2</c:v>
                </c:pt>
                <c:pt idx="71">
                  <c:v>53090.8</c:v>
                </c:pt>
                <c:pt idx="72">
                  <c:v>77261.2</c:v>
                </c:pt>
                <c:pt idx="73">
                  <c:v>66639.199999999997</c:v>
                </c:pt>
                <c:pt idx="74">
                  <c:v>58565</c:v>
                </c:pt>
                <c:pt idx="75">
                  <c:v>51502</c:v>
                </c:pt>
                <c:pt idx="76">
                  <c:v>59900.6</c:v>
                </c:pt>
                <c:pt idx="77">
                  <c:v>57461.2</c:v>
                </c:pt>
                <c:pt idx="78">
                  <c:v>47445.8</c:v>
                </c:pt>
                <c:pt idx="79">
                  <c:v>60874.8</c:v>
                </c:pt>
                <c:pt idx="80">
                  <c:v>61669.4</c:v>
                </c:pt>
                <c:pt idx="81">
                  <c:v>38007.4</c:v>
                </c:pt>
                <c:pt idx="82">
                  <c:v>62822.6</c:v>
                </c:pt>
                <c:pt idx="83">
                  <c:v>66767.8</c:v>
                </c:pt>
                <c:pt idx="84">
                  <c:v>68670.600000000006</c:v>
                </c:pt>
                <c:pt idx="85">
                  <c:v>39524.800000000003</c:v>
                </c:pt>
                <c:pt idx="86">
                  <c:v>71147</c:v>
                </c:pt>
                <c:pt idx="87">
                  <c:v>45534.6</c:v>
                </c:pt>
                <c:pt idx="88">
                  <c:v>54176</c:v>
                </c:pt>
                <c:pt idx="89">
                  <c:v>48091</c:v>
                </c:pt>
                <c:pt idx="90">
                  <c:v>73138.600000000006</c:v>
                </c:pt>
                <c:pt idx="91">
                  <c:v>51483.6</c:v>
                </c:pt>
                <c:pt idx="92">
                  <c:v>55986.8</c:v>
                </c:pt>
                <c:pt idx="93">
                  <c:v>53410</c:v>
                </c:pt>
                <c:pt idx="94">
                  <c:v>69903.399999999994</c:v>
                </c:pt>
                <c:pt idx="95">
                  <c:v>85743.4</c:v>
                </c:pt>
                <c:pt idx="96">
                  <c:v>59378.2</c:v>
                </c:pt>
                <c:pt idx="97">
                  <c:v>56064.800000000003</c:v>
                </c:pt>
                <c:pt idx="98">
                  <c:v>43473</c:v>
                </c:pt>
                <c:pt idx="99">
                  <c:v>43505.599999999999</c:v>
                </c:pt>
              </c:numCache>
            </c:numRef>
          </c:xVal>
          <c:yVal>
            <c:numRef>
              <c:f>State074!$K$2:$K$101</c:f>
              <c:numCache>
                <c:formatCode>General</c:formatCode>
                <c:ptCount val="100"/>
                <c:pt idx="0">
                  <c:v>1.7687384672879733</c:v>
                </c:pt>
                <c:pt idx="1">
                  <c:v>1.667504072601534</c:v>
                </c:pt>
                <c:pt idx="2">
                  <c:v>1.306910569105691</c:v>
                </c:pt>
                <c:pt idx="3">
                  <c:v>1.8299341120095838</c:v>
                </c:pt>
                <c:pt idx="4">
                  <c:v>2.1273087211052188</c:v>
                </c:pt>
                <c:pt idx="5">
                  <c:v>1.920338542400807</c:v>
                </c:pt>
                <c:pt idx="6">
                  <c:v>1.1222832562047733</c:v>
                </c:pt>
                <c:pt idx="7">
                  <c:v>1.5223437919312997</c:v>
                </c:pt>
                <c:pt idx="8">
                  <c:v>1.6659796976697372</c:v>
                </c:pt>
                <c:pt idx="9">
                  <c:v>1.6959553418229008</c:v>
                </c:pt>
                <c:pt idx="10">
                  <c:v>1.4754583399376553</c:v>
                </c:pt>
                <c:pt idx="11">
                  <c:v>1.2400475247941161</c:v>
                </c:pt>
                <c:pt idx="12">
                  <c:v>1.8323325008856601</c:v>
                </c:pt>
                <c:pt idx="13">
                  <c:v>2.1135658621472344</c:v>
                </c:pt>
                <c:pt idx="14">
                  <c:v>1.6727320347931571</c:v>
                </c:pt>
                <c:pt idx="15">
                  <c:v>1.5434692520455267</c:v>
                </c:pt>
                <c:pt idx="16">
                  <c:v>1.9309311454139104</c:v>
                </c:pt>
                <c:pt idx="17">
                  <c:v>1.2874304709870652</c:v>
                </c:pt>
                <c:pt idx="18">
                  <c:v>1.2578988659867343</c:v>
                </c:pt>
                <c:pt idx="19">
                  <c:v>1.5159416303652933</c:v>
                </c:pt>
                <c:pt idx="20">
                  <c:v>2.0827599297679495</c:v>
                </c:pt>
                <c:pt idx="21">
                  <c:v>1.795831106360235</c:v>
                </c:pt>
                <c:pt idx="22">
                  <c:v>1.3236011598827844</c:v>
                </c:pt>
                <c:pt idx="23">
                  <c:v>1.8215786088102857</c:v>
                </c:pt>
                <c:pt idx="24">
                  <c:v>1.0660973716313631</c:v>
                </c:pt>
                <c:pt idx="25">
                  <c:v>1.806000041294159</c:v>
                </c:pt>
                <c:pt idx="26">
                  <c:v>1.6190802144000742</c:v>
                </c:pt>
                <c:pt idx="27">
                  <c:v>1.9527962332677273</c:v>
                </c:pt>
                <c:pt idx="28">
                  <c:v>1.3736034848097198</c:v>
                </c:pt>
                <c:pt idx="29">
                  <c:v>1.3522653628140338</c:v>
                </c:pt>
                <c:pt idx="30">
                  <c:v>1.4463170810927857</c:v>
                </c:pt>
                <c:pt idx="31">
                  <c:v>1.4603087622622766</c:v>
                </c:pt>
                <c:pt idx="32">
                  <c:v>1.4386820559221416</c:v>
                </c:pt>
                <c:pt idx="33">
                  <c:v>1.3012183699646789</c:v>
                </c:pt>
                <c:pt idx="34">
                  <c:v>1.8267236616886589</c:v>
                </c:pt>
                <c:pt idx="35">
                  <c:v>1.2643420850401277</c:v>
                </c:pt>
                <c:pt idx="36">
                  <c:v>1.0912148057488948</c:v>
                </c:pt>
                <c:pt idx="37">
                  <c:v>1.6621475136102999</c:v>
                </c:pt>
                <c:pt idx="38">
                  <c:v>1.293899066712755</c:v>
                </c:pt>
                <c:pt idx="39">
                  <c:v>1.6222457299138244</c:v>
                </c:pt>
                <c:pt idx="40">
                  <c:v>1.1054369058001832</c:v>
                </c:pt>
                <c:pt idx="41">
                  <c:v>1.9722289379946167</c:v>
                </c:pt>
                <c:pt idx="42">
                  <c:v>1.2912058679567848</c:v>
                </c:pt>
                <c:pt idx="43">
                  <c:v>1.5129031369632873</c:v>
                </c:pt>
                <c:pt idx="44">
                  <c:v>2.0091566364898177</c:v>
                </c:pt>
                <c:pt idx="45">
                  <c:v>1.6525478919525489</c:v>
                </c:pt>
                <c:pt idx="46">
                  <c:v>1.973862163203812</c:v>
                </c:pt>
                <c:pt idx="47">
                  <c:v>1.044570066431032</c:v>
                </c:pt>
                <c:pt idx="48">
                  <c:v>1.9099284576570934</c:v>
                </c:pt>
                <c:pt idx="49">
                  <c:v>1.2573420129599906</c:v>
                </c:pt>
                <c:pt idx="50">
                  <c:v>2.2191359787343403</c:v>
                </c:pt>
                <c:pt idx="51">
                  <c:v>1.8722572829761044</c:v>
                </c:pt>
                <c:pt idx="52">
                  <c:v>1.7079557075854286</c:v>
                </c:pt>
                <c:pt idx="53">
                  <c:v>1.8481167923824457</c:v>
                </c:pt>
                <c:pt idx="54">
                  <c:v>2.3318069018467993</c:v>
                </c:pt>
                <c:pt idx="55">
                  <c:v>1.2174771218374305</c:v>
                </c:pt>
                <c:pt idx="56">
                  <c:v>1.7108478360401049</c:v>
                </c:pt>
                <c:pt idx="57">
                  <c:v>1.6010487764275012</c:v>
                </c:pt>
                <c:pt idx="58">
                  <c:v>1.1441689844198917</c:v>
                </c:pt>
                <c:pt idx="59">
                  <c:v>1.6142543617853524</c:v>
                </c:pt>
                <c:pt idx="60">
                  <c:v>1.0214656931212125</c:v>
                </c:pt>
                <c:pt idx="61">
                  <c:v>1.1646776492788602</c:v>
                </c:pt>
                <c:pt idx="62">
                  <c:v>1.9256013973723947</c:v>
                </c:pt>
                <c:pt idx="63">
                  <c:v>2.286205476780387</c:v>
                </c:pt>
                <c:pt idx="64">
                  <c:v>1.4241467659809084</c:v>
                </c:pt>
                <c:pt idx="65">
                  <c:v>1.5138764849608224</c:v>
                </c:pt>
                <c:pt idx="66">
                  <c:v>1.9448675764091878</c:v>
                </c:pt>
                <c:pt idx="67">
                  <c:v>1.502786239241853</c:v>
                </c:pt>
                <c:pt idx="68">
                  <c:v>1.1030723816097694</c:v>
                </c:pt>
                <c:pt idx="69">
                  <c:v>1.1138911610450848</c:v>
                </c:pt>
                <c:pt idx="70">
                  <c:v>1.8157896470185284</c:v>
                </c:pt>
                <c:pt idx="71">
                  <c:v>1.3244102556375115</c:v>
                </c:pt>
                <c:pt idx="72">
                  <c:v>1.4332161550687796</c:v>
                </c:pt>
                <c:pt idx="73">
                  <c:v>2.013094394890695</c:v>
                </c:pt>
                <c:pt idx="74">
                  <c:v>1.553419277725604</c:v>
                </c:pt>
                <c:pt idx="75">
                  <c:v>1.6764785833559861</c:v>
                </c:pt>
                <c:pt idx="76">
                  <c:v>2.0507974878381852</c:v>
                </c:pt>
                <c:pt idx="77">
                  <c:v>1.4628131678419525</c:v>
                </c:pt>
                <c:pt idx="78">
                  <c:v>1.159343925068183</c:v>
                </c:pt>
                <c:pt idx="79">
                  <c:v>1.2788543042441207</c:v>
                </c:pt>
                <c:pt idx="80">
                  <c:v>1.5515474449240627</c:v>
                </c:pt>
                <c:pt idx="81">
                  <c:v>1.6327609886495786</c:v>
                </c:pt>
                <c:pt idx="82">
                  <c:v>1.5215861807693409</c:v>
                </c:pt>
                <c:pt idx="83">
                  <c:v>1.6197328652434257</c:v>
                </c:pt>
                <c:pt idx="84">
                  <c:v>1.4754494645452347</c:v>
                </c:pt>
                <c:pt idx="85">
                  <c:v>1.274642755940574</c:v>
                </c:pt>
                <c:pt idx="86">
                  <c:v>1.7594979408829605</c:v>
                </c:pt>
                <c:pt idx="87">
                  <c:v>1.0826492381617496</c:v>
                </c:pt>
                <c:pt idx="88">
                  <c:v>2.2576417601890135</c:v>
                </c:pt>
                <c:pt idx="89">
                  <c:v>1.8287829323574059</c:v>
                </c:pt>
                <c:pt idx="90">
                  <c:v>1.3070799823896</c:v>
                </c:pt>
                <c:pt idx="91">
                  <c:v>2.2145110287547878</c:v>
                </c:pt>
                <c:pt idx="92">
                  <c:v>1.8727985882386562</c:v>
                </c:pt>
                <c:pt idx="93">
                  <c:v>1.9943830743306497</c:v>
                </c:pt>
                <c:pt idx="94">
                  <c:v>1.2976335914991259</c:v>
                </c:pt>
                <c:pt idx="95">
                  <c:v>1.3366626469209293</c:v>
                </c:pt>
                <c:pt idx="96">
                  <c:v>1.9805248390823569</c:v>
                </c:pt>
                <c:pt idx="97">
                  <c:v>1.5914620225168019</c:v>
                </c:pt>
                <c:pt idx="98">
                  <c:v>1.0023922894670254</c:v>
                </c:pt>
                <c:pt idx="99">
                  <c:v>1.8253512191533965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87-47C0-B5E9-BCB66477E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903472"/>
        <c:axId val="1609981744"/>
      </c:scatterChart>
      <c:valAx>
        <c:axId val="16269034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81744"/>
        <c:crosses val="autoZero"/>
        <c:crossBetween val="midCat"/>
      </c:valAx>
      <c:valAx>
        <c:axId val="1609981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903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State074!$Z$2:$Z$101</c:f>
              <c:numCache>
                <c:formatCode>General</c:formatCode>
                <c:ptCount val="100"/>
                <c:pt idx="0">
                  <c:v>59938.2</c:v>
                </c:pt>
                <c:pt idx="7">
                  <c:v>71545.600000000006</c:v>
                </c:pt>
                <c:pt idx="9">
                  <c:v>60262.2</c:v>
                </c:pt>
                <c:pt idx="12">
                  <c:v>45728.6</c:v>
                </c:pt>
                <c:pt idx="16">
                  <c:v>67205.399999999994</c:v>
                </c:pt>
                <c:pt idx="25">
                  <c:v>58119.6</c:v>
                </c:pt>
                <c:pt idx="28">
                  <c:v>60973.2</c:v>
                </c:pt>
                <c:pt idx="30">
                  <c:v>55418</c:v>
                </c:pt>
                <c:pt idx="35">
                  <c:v>59858.8</c:v>
                </c:pt>
                <c:pt idx="37">
                  <c:v>66236.600000000006</c:v>
                </c:pt>
                <c:pt idx="45">
                  <c:v>39923.199999999997</c:v>
                </c:pt>
                <c:pt idx="47">
                  <c:v>53529.2</c:v>
                </c:pt>
                <c:pt idx="53">
                  <c:v>63264.4</c:v>
                </c:pt>
                <c:pt idx="67">
                  <c:v>66182.399999999994</c:v>
                </c:pt>
                <c:pt idx="69">
                  <c:v>54035.8</c:v>
                </c:pt>
                <c:pt idx="71">
                  <c:v>53090.8</c:v>
                </c:pt>
                <c:pt idx="74">
                  <c:v>58565</c:v>
                </c:pt>
                <c:pt idx="77">
                  <c:v>57461.2</c:v>
                </c:pt>
                <c:pt idx="79">
                  <c:v>60874.8</c:v>
                </c:pt>
                <c:pt idx="82">
                  <c:v>62822.6</c:v>
                </c:pt>
                <c:pt idx="86">
                  <c:v>71147</c:v>
                </c:pt>
                <c:pt idx="92">
                  <c:v>55986.8</c:v>
                </c:pt>
                <c:pt idx="94">
                  <c:v>69903.399999999994</c:v>
                </c:pt>
              </c:numCache>
            </c:numRef>
          </c:xVal>
          <c:yVal>
            <c:numRef>
              <c:f>State074!$AA$2:$AA$101</c:f>
              <c:numCache>
                <c:formatCode>General</c:formatCode>
                <c:ptCount val="100"/>
                <c:pt idx="0">
                  <c:v>1.7687384672879733</c:v>
                </c:pt>
                <c:pt idx="7">
                  <c:v>1.5223437919312997</c:v>
                </c:pt>
                <c:pt idx="9">
                  <c:v>1.6959553418229008</c:v>
                </c:pt>
                <c:pt idx="12">
                  <c:v>1.8323325008856601</c:v>
                </c:pt>
                <c:pt idx="16">
                  <c:v>1.9309311454139104</c:v>
                </c:pt>
                <c:pt idx="25">
                  <c:v>1.806000041294159</c:v>
                </c:pt>
                <c:pt idx="28">
                  <c:v>1.3736034848097198</c:v>
                </c:pt>
                <c:pt idx="30">
                  <c:v>1.4463170810927857</c:v>
                </c:pt>
                <c:pt idx="35">
                  <c:v>1.2643420850401277</c:v>
                </c:pt>
                <c:pt idx="37">
                  <c:v>1.6621475136102999</c:v>
                </c:pt>
                <c:pt idx="45">
                  <c:v>1.6525478919525489</c:v>
                </c:pt>
                <c:pt idx="47">
                  <c:v>1.044570066431032</c:v>
                </c:pt>
                <c:pt idx="53">
                  <c:v>1.8481167923824457</c:v>
                </c:pt>
                <c:pt idx="67">
                  <c:v>1.502786239241853</c:v>
                </c:pt>
                <c:pt idx="69">
                  <c:v>1.1138911610450848</c:v>
                </c:pt>
                <c:pt idx="71">
                  <c:v>1.3244102556375115</c:v>
                </c:pt>
                <c:pt idx="74">
                  <c:v>1.553419277725604</c:v>
                </c:pt>
                <c:pt idx="77">
                  <c:v>1.4628131678419525</c:v>
                </c:pt>
                <c:pt idx="79">
                  <c:v>1.2788543042441207</c:v>
                </c:pt>
                <c:pt idx="82">
                  <c:v>1.5215861807693409</c:v>
                </c:pt>
                <c:pt idx="86">
                  <c:v>1.7594979408829605</c:v>
                </c:pt>
                <c:pt idx="92">
                  <c:v>1.8727985882386562</c:v>
                </c:pt>
                <c:pt idx="94">
                  <c:v>1.2976335914991259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16A-481E-9918-3E157A18253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State074!$AB$2:$AB$101</c:f>
              <c:numCache>
                <c:formatCode>General</c:formatCode>
                <c:ptCount val="100"/>
                <c:pt idx="3">
                  <c:v>66780</c:v>
                </c:pt>
                <c:pt idx="4">
                  <c:v>47179.8</c:v>
                </c:pt>
                <c:pt idx="6">
                  <c:v>63789.599999999999</c:v>
                </c:pt>
                <c:pt idx="8">
                  <c:v>62593.8</c:v>
                </c:pt>
                <c:pt idx="11">
                  <c:v>76086.600000000006</c:v>
                </c:pt>
                <c:pt idx="13">
                  <c:v>52868</c:v>
                </c:pt>
                <c:pt idx="17">
                  <c:v>60766</c:v>
                </c:pt>
                <c:pt idx="34">
                  <c:v>66251.399999999994</c:v>
                </c:pt>
                <c:pt idx="36">
                  <c:v>34970.199999999997</c:v>
                </c:pt>
                <c:pt idx="38">
                  <c:v>69432</c:v>
                </c:pt>
                <c:pt idx="39">
                  <c:v>69764.399999999994</c:v>
                </c:pt>
                <c:pt idx="41">
                  <c:v>62043</c:v>
                </c:pt>
                <c:pt idx="42">
                  <c:v>56387.6</c:v>
                </c:pt>
                <c:pt idx="46">
                  <c:v>57082</c:v>
                </c:pt>
                <c:pt idx="55">
                  <c:v>61303</c:v>
                </c:pt>
                <c:pt idx="56">
                  <c:v>38877.800000000003</c:v>
                </c:pt>
                <c:pt idx="59">
                  <c:v>76184.399999999994</c:v>
                </c:pt>
                <c:pt idx="62">
                  <c:v>55761.8</c:v>
                </c:pt>
                <c:pt idx="63">
                  <c:v>55375.6</c:v>
                </c:pt>
                <c:pt idx="73">
                  <c:v>66639.199999999997</c:v>
                </c:pt>
                <c:pt idx="78">
                  <c:v>47445.8</c:v>
                </c:pt>
                <c:pt idx="84">
                  <c:v>68670.600000000006</c:v>
                </c:pt>
                <c:pt idx="87">
                  <c:v>45534.6</c:v>
                </c:pt>
                <c:pt idx="88">
                  <c:v>54176</c:v>
                </c:pt>
                <c:pt idx="89">
                  <c:v>48091</c:v>
                </c:pt>
                <c:pt idx="90">
                  <c:v>73138.600000000006</c:v>
                </c:pt>
                <c:pt idx="95">
                  <c:v>85743.4</c:v>
                </c:pt>
              </c:numCache>
            </c:numRef>
          </c:xVal>
          <c:yVal>
            <c:numRef>
              <c:f>State074!$AC$2:$AC$101</c:f>
              <c:numCache>
                <c:formatCode>General</c:formatCode>
                <c:ptCount val="100"/>
                <c:pt idx="3">
                  <c:v>1.8299341120095838</c:v>
                </c:pt>
                <c:pt idx="4">
                  <c:v>2.1273087211052188</c:v>
                </c:pt>
                <c:pt idx="6">
                  <c:v>1.1222832562047733</c:v>
                </c:pt>
                <c:pt idx="8">
                  <c:v>1.6659796976697372</c:v>
                </c:pt>
                <c:pt idx="11">
                  <c:v>1.2400475247941161</c:v>
                </c:pt>
                <c:pt idx="13">
                  <c:v>2.1135658621472344</c:v>
                </c:pt>
                <c:pt idx="17">
                  <c:v>1.2874304709870652</c:v>
                </c:pt>
                <c:pt idx="34">
                  <c:v>1.8267236616886589</c:v>
                </c:pt>
                <c:pt idx="36">
                  <c:v>1.0912148057488948</c:v>
                </c:pt>
                <c:pt idx="38">
                  <c:v>1.293899066712755</c:v>
                </c:pt>
                <c:pt idx="39">
                  <c:v>1.6222457299138244</c:v>
                </c:pt>
                <c:pt idx="41">
                  <c:v>1.9722289379946167</c:v>
                </c:pt>
                <c:pt idx="42">
                  <c:v>1.2912058679567848</c:v>
                </c:pt>
                <c:pt idx="46">
                  <c:v>1.973862163203812</c:v>
                </c:pt>
                <c:pt idx="55">
                  <c:v>1.2174771218374305</c:v>
                </c:pt>
                <c:pt idx="56">
                  <c:v>1.7108478360401049</c:v>
                </c:pt>
                <c:pt idx="59">
                  <c:v>1.6142543617853524</c:v>
                </c:pt>
                <c:pt idx="62">
                  <c:v>1.9256013973723947</c:v>
                </c:pt>
                <c:pt idx="63">
                  <c:v>2.286205476780387</c:v>
                </c:pt>
                <c:pt idx="73">
                  <c:v>2.013094394890695</c:v>
                </c:pt>
                <c:pt idx="78">
                  <c:v>1.159343925068183</c:v>
                </c:pt>
                <c:pt idx="84">
                  <c:v>1.4754494645452347</c:v>
                </c:pt>
                <c:pt idx="87">
                  <c:v>1.0826492381617496</c:v>
                </c:pt>
                <c:pt idx="88">
                  <c:v>2.2576417601890135</c:v>
                </c:pt>
                <c:pt idx="89">
                  <c:v>1.8287829323574059</c:v>
                </c:pt>
                <c:pt idx="90">
                  <c:v>1.3070799823896</c:v>
                </c:pt>
                <c:pt idx="95">
                  <c:v>1.3366626469209293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16A-481E-9918-3E157A18253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State074!$AD$2:$AD$101</c:f>
              <c:numCache>
                <c:formatCode>General</c:formatCode>
                <c:ptCount val="100"/>
                <c:pt idx="1">
                  <c:v>64086.8</c:v>
                </c:pt>
                <c:pt idx="2">
                  <c:v>58548</c:v>
                </c:pt>
                <c:pt idx="5">
                  <c:v>63850.2</c:v>
                </c:pt>
                <c:pt idx="15">
                  <c:v>62257.8</c:v>
                </c:pt>
                <c:pt idx="19">
                  <c:v>53808.800000000003</c:v>
                </c:pt>
                <c:pt idx="21">
                  <c:v>70349.600000000006</c:v>
                </c:pt>
                <c:pt idx="24">
                  <c:v>63119</c:v>
                </c:pt>
                <c:pt idx="26">
                  <c:v>68955.199999999997</c:v>
                </c:pt>
                <c:pt idx="29">
                  <c:v>65733.399999999994</c:v>
                </c:pt>
                <c:pt idx="31">
                  <c:v>78105.399999999994</c:v>
                </c:pt>
                <c:pt idx="44">
                  <c:v>48271</c:v>
                </c:pt>
                <c:pt idx="49">
                  <c:v>67284</c:v>
                </c:pt>
                <c:pt idx="50">
                  <c:v>38522.199999999997</c:v>
                </c:pt>
                <c:pt idx="52">
                  <c:v>68056.800000000003</c:v>
                </c:pt>
                <c:pt idx="54">
                  <c:v>43762.2</c:v>
                </c:pt>
                <c:pt idx="61">
                  <c:v>58504.6</c:v>
                </c:pt>
                <c:pt idx="65">
                  <c:v>59345</c:v>
                </c:pt>
                <c:pt idx="68">
                  <c:v>54472.4</c:v>
                </c:pt>
                <c:pt idx="72">
                  <c:v>77261.2</c:v>
                </c:pt>
                <c:pt idx="75">
                  <c:v>51502</c:v>
                </c:pt>
                <c:pt idx="76">
                  <c:v>59900.6</c:v>
                </c:pt>
                <c:pt idx="80">
                  <c:v>61669.4</c:v>
                </c:pt>
                <c:pt idx="85">
                  <c:v>39524.800000000003</c:v>
                </c:pt>
                <c:pt idx="91">
                  <c:v>51483.6</c:v>
                </c:pt>
                <c:pt idx="96">
                  <c:v>59378.2</c:v>
                </c:pt>
                <c:pt idx="97">
                  <c:v>56064.800000000003</c:v>
                </c:pt>
                <c:pt idx="99">
                  <c:v>43505.599999999999</c:v>
                </c:pt>
              </c:numCache>
            </c:numRef>
          </c:xVal>
          <c:yVal>
            <c:numRef>
              <c:f>State074!$AE$2:$AE$101</c:f>
              <c:numCache>
                <c:formatCode>General</c:formatCode>
                <c:ptCount val="100"/>
                <c:pt idx="1">
                  <c:v>1.667504072601534</c:v>
                </c:pt>
                <c:pt idx="2">
                  <c:v>1.306910569105691</c:v>
                </c:pt>
                <c:pt idx="5">
                  <c:v>1.920338542400807</c:v>
                </c:pt>
                <c:pt idx="15">
                  <c:v>1.5434692520455267</c:v>
                </c:pt>
                <c:pt idx="19">
                  <c:v>1.5159416303652933</c:v>
                </c:pt>
                <c:pt idx="21">
                  <c:v>1.795831106360235</c:v>
                </c:pt>
                <c:pt idx="24">
                  <c:v>1.0660973716313631</c:v>
                </c:pt>
                <c:pt idx="26">
                  <c:v>1.6190802144000742</c:v>
                </c:pt>
                <c:pt idx="29">
                  <c:v>1.3522653628140338</c:v>
                </c:pt>
                <c:pt idx="31">
                  <c:v>1.4603087622622766</c:v>
                </c:pt>
                <c:pt idx="44">
                  <c:v>2.0091566364898177</c:v>
                </c:pt>
                <c:pt idx="49">
                  <c:v>1.2573420129599906</c:v>
                </c:pt>
                <c:pt idx="50">
                  <c:v>2.2191359787343403</c:v>
                </c:pt>
                <c:pt idx="52">
                  <c:v>1.7079557075854286</c:v>
                </c:pt>
                <c:pt idx="54">
                  <c:v>2.3318069018467993</c:v>
                </c:pt>
                <c:pt idx="61">
                  <c:v>1.1646776492788602</c:v>
                </c:pt>
                <c:pt idx="65">
                  <c:v>1.5138764849608224</c:v>
                </c:pt>
                <c:pt idx="68">
                  <c:v>1.1030723816097694</c:v>
                </c:pt>
                <c:pt idx="72">
                  <c:v>1.4332161550687796</c:v>
                </c:pt>
                <c:pt idx="75">
                  <c:v>1.6764785833559861</c:v>
                </c:pt>
                <c:pt idx="76">
                  <c:v>2.0507974878381852</c:v>
                </c:pt>
                <c:pt idx="80">
                  <c:v>1.5515474449240627</c:v>
                </c:pt>
                <c:pt idx="85">
                  <c:v>1.274642755940574</c:v>
                </c:pt>
                <c:pt idx="91">
                  <c:v>2.2145110287547878</c:v>
                </c:pt>
                <c:pt idx="96">
                  <c:v>1.9805248390823569</c:v>
                </c:pt>
                <c:pt idx="97">
                  <c:v>1.5914620225168019</c:v>
                </c:pt>
                <c:pt idx="99">
                  <c:v>1.8253512191533965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16A-481E-9918-3E157A18253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State074!$AF$2:$AF$101</c:f>
              <c:numCache>
                <c:formatCode>General</c:formatCode>
                <c:ptCount val="100"/>
                <c:pt idx="10">
                  <c:v>56781</c:v>
                </c:pt>
                <c:pt idx="14">
                  <c:v>58034.400000000001</c:v>
                </c:pt>
                <c:pt idx="18">
                  <c:v>56084</c:v>
                </c:pt>
                <c:pt idx="20">
                  <c:v>59004.4</c:v>
                </c:pt>
                <c:pt idx="22">
                  <c:v>65179</c:v>
                </c:pt>
                <c:pt idx="23">
                  <c:v>50368.4</c:v>
                </c:pt>
                <c:pt idx="27">
                  <c:v>36785.199999999997</c:v>
                </c:pt>
                <c:pt idx="32">
                  <c:v>45313</c:v>
                </c:pt>
                <c:pt idx="33">
                  <c:v>53169.4</c:v>
                </c:pt>
                <c:pt idx="40">
                  <c:v>83242.2</c:v>
                </c:pt>
                <c:pt idx="43">
                  <c:v>36309</c:v>
                </c:pt>
                <c:pt idx="48">
                  <c:v>52360.6</c:v>
                </c:pt>
                <c:pt idx="51">
                  <c:v>51181</c:v>
                </c:pt>
                <c:pt idx="57">
                  <c:v>38444.800000000003</c:v>
                </c:pt>
                <c:pt idx="58">
                  <c:v>91539.8</c:v>
                </c:pt>
                <c:pt idx="60">
                  <c:v>52837.8</c:v>
                </c:pt>
                <c:pt idx="64">
                  <c:v>55500.6</c:v>
                </c:pt>
                <c:pt idx="66">
                  <c:v>63153.4</c:v>
                </c:pt>
                <c:pt idx="70">
                  <c:v>30364.2</c:v>
                </c:pt>
                <c:pt idx="81">
                  <c:v>38007.4</c:v>
                </c:pt>
                <c:pt idx="83">
                  <c:v>66767.8</c:v>
                </c:pt>
                <c:pt idx="93">
                  <c:v>53410</c:v>
                </c:pt>
                <c:pt idx="98">
                  <c:v>43473</c:v>
                </c:pt>
              </c:numCache>
            </c:numRef>
          </c:xVal>
          <c:yVal>
            <c:numRef>
              <c:f>State074!$AG$2:$AG$101</c:f>
              <c:numCache>
                <c:formatCode>General</c:formatCode>
                <c:ptCount val="100"/>
                <c:pt idx="10">
                  <c:v>1.4754583399376553</c:v>
                </c:pt>
                <c:pt idx="14">
                  <c:v>1.6727320347931571</c:v>
                </c:pt>
                <c:pt idx="18">
                  <c:v>1.2578988659867343</c:v>
                </c:pt>
                <c:pt idx="20">
                  <c:v>2.0827599297679495</c:v>
                </c:pt>
                <c:pt idx="22">
                  <c:v>1.3236011598827844</c:v>
                </c:pt>
                <c:pt idx="23">
                  <c:v>1.8215786088102857</c:v>
                </c:pt>
                <c:pt idx="27">
                  <c:v>1.9527962332677273</c:v>
                </c:pt>
                <c:pt idx="32">
                  <c:v>1.4386820559221416</c:v>
                </c:pt>
                <c:pt idx="33">
                  <c:v>1.3012183699646789</c:v>
                </c:pt>
                <c:pt idx="40">
                  <c:v>1.1054369058001832</c:v>
                </c:pt>
                <c:pt idx="43">
                  <c:v>1.5129031369632873</c:v>
                </c:pt>
                <c:pt idx="48">
                  <c:v>1.9099284576570934</c:v>
                </c:pt>
                <c:pt idx="51">
                  <c:v>1.8722572829761044</c:v>
                </c:pt>
                <c:pt idx="57">
                  <c:v>1.6010487764275012</c:v>
                </c:pt>
                <c:pt idx="58">
                  <c:v>1.1441689844198917</c:v>
                </c:pt>
                <c:pt idx="60">
                  <c:v>1.0214656931212125</c:v>
                </c:pt>
                <c:pt idx="64">
                  <c:v>1.4241467659809084</c:v>
                </c:pt>
                <c:pt idx="66">
                  <c:v>1.9448675764091878</c:v>
                </c:pt>
                <c:pt idx="70">
                  <c:v>1.8157896470185284</c:v>
                </c:pt>
                <c:pt idx="81">
                  <c:v>1.6327609886495786</c:v>
                </c:pt>
                <c:pt idx="83">
                  <c:v>1.6197328652434257</c:v>
                </c:pt>
                <c:pt idx="93">
                  <c:v>1.9943830743306497</c:v>
                </c:pt>
                <c:pt idx="98">
                  <c:v>1.0023922894670254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16A-481E-9918-3E157A1825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941872"/>
        <c:axId val="1609975920"/>
      </c:scatterChart>
      <c:valAx>
        <c:axId val="16269418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75920"/>
        <c:crosses val="autoZero"/>
        <c:crossBetween val="midCat"/>
      </c:valAx>
      <c:valAx>
        <c:axId val="16099759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941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State074!$AI$2:$AI$101</c:f>
              <c:numCache>
                <c:formatCode>General</c:formatCode>
                <c:ptCount val="100"/>
                <c:pt idx="1">
                  <c:v>64086.8</c:v>
                </c:pt>
                <c:pt idx="2">
                  <c:v>58548</c:v>
                </c:pt>
                <c:pt idx="6">
                  <c:v>63789.599999999999</c:v>
                </c:pt>
                <c:pt idx="7">
                  <c:v>71545.600000000006</c:v>
                </c:pt>
                <c:pt idx="10">
                  <c:v>56781</c:v>
                </c:pt>
                <c:pt idx="11">
                  <c:v>76086.600000000006</c:v>
                </c:pt>
                <c:pt idx="14">
                  <c:v>58034.400000000001</c:v>
                </c:pt>
                <c:pt idx="17">
                  <c:v>60766</c:v>
                </c:pt>
                <c:pt idx="18">
                  <c:v>56084</c:v>
                </c:pt>
                <c:pt idx="19">
                  <c:v>53808.800000000003</c:v>
                </c:pt>
                <c:pt idx="22">
                  <c:v>65179</c:v>
                </c:pt>
                <c:pt idx="24">
                  <c:v>63119</c:v>
                </c:pt>
                <c:pt idx="30">
                  <c:v>55418</c:v>
                </c:pt>
                <c:pt idx="31">
                  <c:v>78105.399999999994</c:v>
                </c:pt>
                <c:pt idx="33">
                  <c:v>53169.4</c:v>
                </c:pt>
                <c:pt idx="35">
                  <c:v>59858.8</c:v>
                </c:pt>
                <c:pt idx="36">
                  <c:v>34970.199999999997</c:v>
                </c:pt>
                <c:pt idx="38">
                  <c:v>69432</c:v>
                </c:pt>
                <c:pt idx="40">
                  <c:v>83242.2</c:v>
                </c:pt>
                <c:pt idx="42">
                  <c:v>56387.6</c:v>
                </c:pt>
                <c:pt idx="47">
                  <c:v>53529.2</c:v>
                </c:pt>
                <c:pt idx="49">
                  <c:v>67284</c:v>
                </c:pt>
                <c:pt idx="55">
                  <c:v>61303</c:v>
                </c:pt>
                <c:pt idx="57">
                  <c:v>38444.800000000003</c:v>
                </c:pt>
                <c:pt idx="58">
                  <c:v>91539.8</c:v>
                </c:pt>
                <c:pt idx="60">
                  <c:v>52837.8</c:v>
                </c:pt>
                <c:pt idx="61">
                  <c:v>58504.6</c:v>
                </c:pt>
                <c:pt idx="64">
                  <c:v>55500.6</c:v>
                </c:pt>
                <c:pt idx="65">
                  <c:v>59345</c:v>
                </c:pt>
                <c:pt idx="68">
                  <c:v>54472.4</c:v>
                </c:pt>
                <c:pt idx="69">
                  <c:v>54035.8</c:v>
                </c:pt>
                <c:pt idx="71">
                  <c:v>53090.8</c:v>
                </c:pt>
                <c:pt idx="72">
                  <c:v>77261.2</c:v>
                </c:pt>
                <c:pt idx="74">
                  <c:v>58565</c:v>
                </c:pt>
                <c:pt idx="77">
                  <c:v>57461.2</c:v>
                </c:pt>
                <c:pt idx="78">
                  <c:v>47445.8</c:v>
                </c:pt>
                <c:pt idx="79">
                  <c:v>60874.8</c:v>
                </c:pt>
                <c:pt idx="80">
                  <c:v>61669.4</c:v>
                </c:pt>
                <c:pt idx="82">
                  <c:v>62822.6</c:v>
                </c:pt>
                <c:pt idx="83">
                  <c:v>66767.8</c:v>
                </c:pt>
                <c:pt idx="84">
                  <c:v>68670.600000000006</c:v>
                </c:pt>
                <c:pt idx="85">
                  <c:v>39524.800000000003</c:v>
                </c:pt>
                <c:pt idx="87">
                  <c:v>45534.6</c:v>
                </c:pt>
                <c:pt idx="90">
                  <c:v>73138.600000000006</c:v>
                </c:pt>
                <c:pt idx="94">
                  <c:v>69903.399999999994</c:v>
                </c:pt>
                <c:pt idx="95">
                  <c:v>85743.4</c:v>
                </c:pt>
                <c:pt idx="97">
                  <c:v>56064.800000000003</c:v>
                </c:pt>
                <c:pt idx="98">
                  <c:v>43473</c:v>
                </c:pt>
              </c:numCache>
            </c:numRef>
          </c:xVal>
          <c:yVal>
            <c:numRef>
              <c:f>State074!$AJ$3:$AJ$101</c:f>
              <c:numCache>
                <c:formatCode>General</c:formatCode>
                <c:ptCount val="99"/>
                <c:pt idx="0">
                  <c:v>1.667504072601534</c:v>
                </c:pt>
                <c:pt idx="1">
                  <c:v>1.306910569105691</c:v>
                </c:pt>
                <c:pt idx="5">
                  <c:v>1.1222832562047733</c:v>
                </c:pt>
                <c:pt idx="6">
                  <c:v>1.5223437919312997</c:v>
                </c:pt>
                <c:pt idx="9">
                  <c:v>1.4754583399376553</c:v>
                </c:pt>
                <c:pt idx="10">
                  <c:v>1.2400475247941161</c:v>
                </c:pt>
                <c:pt idx="13">
                  <c:v>1.6727320347931571</c:v>
                </c:pt>
                <c:pt idx="16">
                  <c:v>1.2874304709870652</c:v>
                </c:pt>
                <c:pt idx="17">
                  <c:v>1.2578988659867343</c:v>
                </c:pt>
                <c:pt idx="18">
                  <c:v>1.5159416303652933</c:v>
                </c:pt>
                <c:pt idx="21">
                  <c:v>1.3236011598827844</c:v>
                </c:pt>
                <c:pt idx="23">
                  <c:v>1.0660973716313631</c:v>
                </c:pt>
                <c:pt idx="29">
                  <c:v>1.4463170810927857</c:v>
                </c:pt>
                <c:pt idx="30">
                  <c:v>1.4603087622622766</c:v>
                </c:pt>
                <c:pt idx="32">
                  <c:v>1.3012183699646789</c:v>
                </c:pt>
                <c:pt idx="34">
                  <c:v>1.2643420850401277</c:v>
                </c:pt>
                <c:pt idx="35">
                  <c:v>1.0912148057488948</c:v>
                </c:pt>
                <c:pt idx="37">
                  <c:v>1.293899066712755</c:v>
                </c:pt>
                <c:pt idx="39">
                  <c:v>1.1054369058001832</c:v>
                </c:pt>
                <c:pt idx="41">
                  <c:v>1.2912058679567848</c:v>
                </c:pt>
                <c:pt idx="46">
                  <c:v>1.044570066431032</c:v>
                </c:pt>
                <c:pt idx="48">
                  <c:v>1.2573420129599906</c:v>
                </c:pt>
                <c:pt idx="54">
                  <c:v>1.2174771218374305</c:v>
                </c:pt>
                <c:pt idx="56">
                  <c:v>1.6010487764275012</c:v>
                </c:pt>
                <c:pt idx="57">
                  <c:v>1.1441689844198917</c:v>
                </c:pt>
                <c:pt idx="59">
                  <c:v>1.0214656931212125</c:v>
                </c:pt>
                <c:pt idx="60">
                  <c:v>1.1646776492788602</c:v>
                </c:pt>
                <c:pt idx="63">
                  <c:v>1.4241467659809084</c:v>
                </c:pt>
                <c:pt idx="64">
                  <c:v>1.5138764849608224</c:v>
                </c:pt>
                <c:pt idx="67">
                  <c:v>1.1030723816097694</c:v>
                </c:pt>
                <c:pt idx="68">
                  <c:v>1.1138911610450848</c:v>
                </c:pt>
                <c:pt idx="70">
                  <c:v>1.3244102556375115</c:v>
                </c:pt>
                <c:pt idx="71">
                  <c:v>1.4332161550687796</c:v>
                </c:pt>
                <c:pt idx="73">
                  <c:v>1.553419277725604</c:v>
                </c:pt>
                <c:pt idx="76">
                  <c:v>1.4628131678419525</c:v>
                </c:pt>
                <c:pt idx="77">
                  <c:v>1.159343925068183</c:v>
                </c:pt>
                <c:pt idx="78">
                  <c:v>1.2788543042441207</c:v>
                </c:pt>
                <c:pt idx="79">
                  <c:v>1.5515474449240627</c:v>
                </c:pt>
                <c:pt idx="81">
                  <c:v>1.5215861807693409</c:v>
                </c:pt>
                <c:pt idx="82">
                  <c:v>1.6197328652434257</c:v>
                </c:pt>
                <c:pt idx="83">
                  <c:v>1.4754494645452347</c:v>
                </c:pt>
                <c:pt idx="84">
                  <c:v>1.274642755940574</c:v>
                </c:pt>
                <c:pt idx="86">
                  <c:v>1.0826492381617496</c:v>
                </c:pt>
                <c:pt idx="89">
                  <c:v>1.3070799823896</c:v>
                </c:pt>
                <c:pt idx="93">
                  <c:v>1.2976335914991259</c:v>
                </c:pt>
                <c:pt idx="94">
                  <c:v>1.3366626469209293</c:v>
                </c:pt>
                <c:pt idx="96">
                  <c:v>1.5914620225168019</c:v>
                </c:pt>
                <c:pt idx="97">
                  <c:v>1.0023922894670254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3A8-40BA-B57A-0F2C1EA04A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State074!$AK$2:$AK$101</c:f>
              <c:numCache>
                <c:formatCode>General</c:formatCode>
                <c:ptCount val="100"/>
                <c:pt idx="0">
                  <c:v>59938.2</c:v>
                </c:pt>
                <c:pt idx="3">
                  <c:v>66780</c:v>
                </c:pt>
                <c:pt idx="4">
                  <c:v>47179.8</c:v>
                </c:pt>
                <c:pt idx="5">
                  <c:v>63850.2</c:v>
                </c:pt>
                <c:pt idx="8">
                  <c:v>62593.8</c:v>
                </c:pt>
                <c:pt idx="9">
                  <c:v>60262.2</c:v>
                </c:pt>
                <c:pt idx="12">
                  <c:v>45728.6</c:v>
                </c:pt>
                <c:pt idx="13">
                  <c:v>52868</c:v>
                </c:pt>
                <c:pt idx="15">
                  <c:v>62257.8</c:v>
                </c:pt>
                <c:pt idx="16">
                  <c:v>67205.399999999994</c:v>
                </c:pt>
                <c:pt idx="20">
                  <c:v>59004.4</c:v>
                </c:pt>
                <c:pt idx="21">
                  <c:v>70349.600000000006</c:v>
                </c:pt>
                <c:pt idx="23">
                  <c:v>50368.4</c:v>
                </c:pt>
                <c:pt idx="25">
                  <c:v>58119.6</c:v>
                </c:pt>
                <c:pt idx="26">
                  <c:v>68955.199999999997</c:v>
                </c:pt>
                <c:pt idx="27">
                  <c:v>36785.199999999997</c:v>
                </c:pt>
                <c:pt idx="28">
                  <c:v>60973.2</c:v>
                </c:pt>
                <c:pt idx="29">
                  <c:v>65733.399999999994</c:v>
                </c:pt>
                <c:pt idx="32">
                  <c:v>45313</c:v>
                </c:pt>
                <c:pt idx="34">
                  <c:v>66251.399999999994</c:v>
                </c:pt>
                <c:pt idx="37">
                  <c:v>66236.600000000006</c:v>
                </c:pt>
                <c:pt idx="39">
                  <c:v>69764.399999999994</c:v>
                </c:pt>
                <c:pt idx="41">
                  <c:v>62043</c:v>
                </c:pt>
                <c:pt idx="43">
                  <c:v>36309</c:v>
                </c:pt>
                <c:pt idx="44">
                  <c:v>48271</c:v>
                </c:pt>
                <c:pt idx="45">
                  <c:v>39923.199999999997</c:v>
                </c:pt>
                <c:pt idx="46">
                  <c:v>57082</c:v>
                </c:pt>
                <c:pt idx="48">
                  <c:v>52360.6</c:v>
                </c:pt>
                <c:pt idx="50">
                  <c:v>38522.199999999997</c:v>
                </c:pt>
                <c:pt idx="51">
                  <c:v>51181</c:v>
                </c:pt>
                <c:pt idx="52">
                  <c:v>68056.800000000003</c:v>
                </c:pt>
                <c:pt idx="53">
                  <c:v>63264.4</c:v>
                </c:pt>
                <c:pt idx="54">
                  <c:v>43762.2</c:v>
                </c:pt>
                <c:pt idx="56">
                  <c:v>38877.800000000003</c:v>
                </c:pt>
                <c:pt idx="59">
                  <c:v>76184.399999999994</c:v>
                </c:pt>
                <c:pt idx="62">
                  <c:v>55761.8</c:v>
                </c:pt>
                <c:pt idx="63">
                  <c:v>55375.6</c:v>
                </c:pt>
                <c:pt idx="66">
                  <c:v>63153.4</c:v>
                </c:pt>
                <c:pt idx="67">
                  <c:v>66182.399999999994</c:v>
                </c:pt>
                <c:pt idx="70">
                  <c:v>30364.2</c:v>
                </c:pt>
                <c:pt idx="73">
                  <c:v>66639.199999999997</c:v>
                </c:pt>
                <c:pt idx="75">
                  <c:v>51502</c:v>
                </c:pt>
                <c:pt idx="76">
                  <c:v>59900.6</c:v>
                </c:pt>
                <c:pt idx="81">
                  <c:v>38007.4</c:v>
                </c:pt>
                <c:pt idx="86">
                  <c:v>71147</c:v>
                </c:pt>
                <c:pt idx="88">
                  <c:v>54176</c:v>
                </c:pt>
                <c:pt idx="89">
                  <c:v>48091</c:v>
                </c:pt>
                <c:pt idx="91">
                  <c:v>51483.6</c:v>
                </c:pt>
                <c:pt idx="92">
                  <c:v>55986.8</c:v>
                </c:pt>
                <c:pt idx="93">
                  <c:v>53410</c:v>
                </c:pt>
                <c:pt idx="96">
                  <c:v>59378.2</c:v>
                </c:pt>
                <c:pt idx="99">
                  <c:v>43505.599999999999</c:v>
                </c:pt>
              </c:numCache>
            </c:numRef>
          </c:xVal>
          <c:yVal>
            <c:numRef>
              <c:f>State074!$AL$2:$AL$101</c:f>
              <c:numCache>
                <c:formatCode>General</c:formatCode>
                <c:ptCount val="100"/>
                <c:pt idx="0">
                  <c:v>1.7687384672879733</c:v>
                </c:pt>
                <c:pt idx="3">
                  <c:v>1.8299341120095838</c:v>
                </c:pt>
                <c:pt idx="4">
                  <c:v>2.1273087211052188</c:v>
                </c:pt>
                <c:pt idx="5">
                  <c:v>1.920338542400807</c:v>
                </c:pt>
                <c:pt idx="8">
                  <c:v>1.6659796976697372</c:v>
                </c:pt>
                <c:pt idx="9">
                  <c:v>1.6959553418229008</c:v>
                </c:pt>
                <c:pt idx="12">
                  <c:v>1.8323325008856601</c:v>
                </c:pt>
                <c:pt idx="13">
                  <c:v>2.1135658621472344</c:v>
                </c:pt>
                <c:pt idx="15">
                  <c:v>1.5434692520455267</c:v>
                </c:pt>
                <c:pt idx="16">
                  <c:v>1.9309311454139104</c:v>
                </c:pt>
                <c:pt idx="20">
                  <c:v>2.0827599297679495</c:v>
                </c:pt>
                <c:pt idx="21">
                  <c:v>1.795831106360235</c:v>
                </c:pt>
                <c:pt idx="23">
                  <c:v>1.8215786088102857</c:v>
                </c:pt>
                <c:pt idx="25">
                  <c:v>1.806000041294159</c:v>
                </c:pt>
                <c:pt idx="26">
                  <c:v>1.6190802144000742</c:v>
                </c:pt>
                <c:pt idx="27">
                  <c:v>1.9527962332677273</c:v>
                </c:pt>
                <c:pt idx="28">
                  <c:v>1.3736034848097198</c:v>
                </c:pt>
                <c:pt idx="29">
                  <c:v>1.3522653628140338</c:v>
                </c:pt>
                <c:pt idx="32">
                  <c:v>1.4386820559221416</c:v>
                </c:pt>
                <c:pt idx="34">
                  <c:v>1.8267236616886589</c:v>
                </c:pt>
                <c:pt idx="37">
                  <c:v>1.6621475136102999</c:v>
                </c:pt>
                <c:pt idx="39">
                  <c:v>1.6222457299138244</c:v>
                </c:pt>
                <c:pt idx="41">
                  <c:v>1.9722289379946167</c:v>
                </c:pt>
                <c:pt idx="43">
                  <c:v>1.5129031369632873</c:v>
                </c:pt>
                <c:pt idx="44">
                  <c:v>2.0091566364898177</c:v>
                </c:pt>
                <c:pt idx="45">
                  <c:v>1.6525478919525489</c:v>
                </c:pt>
                <c:pt idx="46">
                  <c:v>1.973862163203812</c:v>
                </c:pt>
                <c:pt idx="48">
                  <c:v>1.9099284576570934</c:v>
                </c:pt>
                <c:pt idx="50">
                  <c:v>2.2191359787343403</c:v>
                </c:pt>
                <c:pt idx="51">
                  <c:v>1.8722572829761044</c:v>
                </c:pt>
                <c:pt idx="52">
                  <c:v>1.7079557075854286</c:v>
                </c:pt>
                <c:pt idx="53">
                  <c:v>1.8481167923824457</c:v>
                </c:pt>
                <c:pt idx="54">
                  <c:v>2.3318069018467993</c:v>
                </c:pt>
                <c:pt idx="56">
                  <c:v>1.7108478360401049</c:v>
                </c:pt>
                <c:pt idx="59">
                  <c:v>1.6142543617853524</c:v>
                </c:pt>
                <c:pt idx="62">
                  <c:v>1.9256013973723947</c:v>
                </c:pt>
                <c:pt idx="63">
                  <c:v>2.286205476780387</c:v>
                </c:pt>
                <c:pt idx="66">
                  <c:v>1.9448675764091878</c:v>
                </c:pt>
                <c:pt idx="67">
                  <c:v>1.502786239241853</c:v>
                </c:pt>
                <c:pt idx="70">
                  <c:v>1.8157896470185284</c:v>
                </c:pt>
                <c:pt idx="73">
                  <c:v>2.013094394890695</c:v>
                </c:pt>
                <c:pt idx="75">
                  <c:v>1.6764785833559861</c:v>
                </c:pt>
                <c:pt idx="76">
                  <c:v>2.0507974878381852</c:v>
                </c:pt>
                <c:pt idx="81">
                  <c:v>1.6327609886495786</c:v>
                </c:pt>
                <c:pt idx="86">
                  <c:v>1.7594979408829605</c:v>
                </c:pt>
                <c:pt idx="88">
                  <c:v>2.2576417601890135</c:v>
                </c:pt>
                <c:pt idx="89">
                  <c:v>1.8287829323574059</c:v>
                </c:pt>
                <c:pt idx="91">
                  <c:v>2.2145110287547878</c:v>
                </c:pt>
                <c:pt idx="92">
                  <c:v>1.8727985882386562</c:v>
                </c:pt>
                <c:pt idx="93">
                  <c:v>1.9943830743306497</c:v>
                </c:pt>
                <c:pt idx="96">
                  <c:v>1.9805248390823569</c:v>
                </c:pt>
                <c:pt idx="99">
                  <c:v>1.8253512191533965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3A8-40BA-B57A-0F2C1EA04A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946672"/>
        <c:axId val="1609991728"/>
      </c:scatterChart>
      <c:valAx>
        <c:axId val="16269466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91728"/>
        <c:crosses val="autoZero"/>
        <c:crossBetween val="midCat"/>
      </c:valAx>
      <c:valAx>
        <c:axId val="1609991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946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State073!$J$2:$J$101</c:f>
              <c:numCache>
                <c:formatCode>General</c:formatCode>
                <c:ptCount val="100"/>
                <c:pt idx="0">
                  <c:v>62710.2</c:v>
                </c:pt>
                <c:pt idx="1">
                  <c:v>62804.6</c:v>
                </c:pt>
                <c:pt idx="2">
                  <c:v>55438.2</c:v>
                </c:pt>
                <c:pt idx="3">
                  <c:v>68277</c:v>
                </c:pt>
                <c:pt idx="4">
                  <c:v>47522.400000000001</c:v>
                </c:pt>
                <c:pt idx="5">
                  <c:v>69724.800000000003</c:v>
                </c:pt>
                <c:pt idx="6">
                  <c:v>62961.599999999999</c:v>
                </c:pt>
                <c:pt idx="7">
                  <c:v>66693.8</c:v>
                </c:pt>
                <c:pt idx="8">
                  <c:v>62757.2</c:v>
                </c:pt>
                <c:pt idx="9">
                  <c:v>59359.8</c:v>
                </c:pt>
                <c:pt idx="10">
                  <c:v>56532.4</c:v>
                </c:pt>
                <c:pt idx="11">
                  <c:v>71945</c:v>
                </c:pt>
                <c:pt idx="12">
                  <c:v>43683.199999999997</c:v>
                </c:pt>
                <c:pt idx="13">
                  <c:v>57117.8</c:v>
                </c:pt>
                <c:pt idx="14">
                  <c:v>57903.6</c:v>
                </c:pt>
                <c:pt idx="15">
                  <c:v>54993</c:v>
                </c:pt>
                <c:pt idx="16">
                  <c:v>66973.399999999994</c:v>
                </c:pt>
                <c:pt idx="17">
                  <c:v>54680.4</c:v>
                </c:pt>
                <c:pt idx="18">
                  <c:v>49702.8</c:v>
                </c:pt>
                <c:pt idx="19">
                  <c:v>57045</c:v>
                </c:pt>
                <c:pt idx="20">
                  <c:v>62815.8</c:v>
                </c:pt>
                <c:pt idx="21">
                  <c:v>68752</c:v>
                </c:pt>
                <c:pt idx="22">
                  <c:v>65566.399999999994</c:v>
                </c:pt>
                <c:pt idx="23">
                  <c:v>54794.400000000001</c:v>
                </c:pt>
                <c:pt idx="24">
                  <c:v>64594.400000000001</c:v>
                </c:pt>
                <c:pt idx="25">
                  <c:v>57594.8</c:v>
                </c:pt>
                <c:pt idx="26">
                  <c:v>65361.8</c:v>
                </c:pt>
                <c:pt idx="27">
                  <c:v>41041</c:v>
                </c:pt>
                <c:pt idx="28">
                  <c:v>65681.399999999994</c:v>
                </c:pt>
                <c:pt idx="29">
                  <c:v>71907.8</c:v>
                </c:pt>
                <c:pt idx="30">
                  <c:v>58548.800000000003</c:v>
                </c:pt>
                <c:pt idx="31">
                  <c:v>77585.600000000006</c:v>
                </c:pt>
                <c:pt idx="32">
                  <c:v>45960</c:v>
                </c:pt>
                <c:pt idx="33">
                  <c:v>55287.8</c:v>
                </c:pt>
                <c:pt idx="34">
                  <c:v>74593.600000000006</c:v>
                </c:pt>
                <c:pt idx="35">
                  <c:v>54168.800000000003</c:v>
                </c:pt>
                <c:pt idx="36">
                  <c:v>37100.400000000001</c:v>
                </c:pt>
                <c:pt idx="37">
                  <c:v>66468</c:v>
                </c:pt>
                <c:pt idx="38">
                  <c:v>63935.199999999997</c:v>
                </c:pt>
                <c:pt idx="39">
                  <c:v>67060.399999999994</c:v>
                </c:pt>
                <c:pt idx="40">
                  <c:v>86289.2</c:v>
                </c:pt>
                <c:pt idx="41">
                  <c:v>61177.2</c:v>
                </c:pt>
                <c:pt idx="42">
                  <c:v>48187</c:v>
                </c:pt>
                <c:pt idx="43">
                  <c:v>36415</c:v>
                </c:pt>
                <c:pt idx="44">
                  <c:v>51483</c:v>
                </c:pt>
                <c:pt idx="45">
                  <c:v>43999.199999999997</c:v>
                </c:pt>
                <c:pt idx="46">
                  <c:v>50186.400000000001</c:v>
                </c:pt>
                <c:pt idx="47">
                  <c:v>51718.6</c:v>
                </c:pt>
                <c:pt idx="48">
                  <c:v>55500.6</c:v>
                </c:pt>
                <c:pt idx="49">
                  <c:v>60643.8</c:v>
                </c:pt>
                <c:pt idx="50">
                  <c:v>40473</c:v>
                </c:pt>
                <c:pt idx="51">
                  <c:v>60473.599999999999</c:v>
                </c:pt>
                <c:pt idx="52">
                  <c:v>75501.399999999994</c:v>
                </c:pt>
                <c:pt idx="53">
                  <c:v>58973.8</c:v>
                </c:pt>
                <c:pt idx="54">
                  <c:v>45919</c:v>
                </c:pt>
                <c:pt idx="55">
                  <c:v>62164.4</c:v>
                </c:pt>
                <c:pt idx="56">
                  <c:v>38539.4</c:v>
                </c:pt>
                <c:pt idx="57">
                  <c:v>43390.6</c:v>
                </c:pt>
                <c:pt idx="58">
                  <c:v>93373.6</c:v>
                </c:pt>
                <c:pt idx="59">
                  <c:v>80901.8</c:v>
                </c:pt>
                <c:pt idx="60">
                  <c:v>52935.6</c:v>
                </c:pt>
                <c:pt idx="61">
                  <c:v>61253.599999999999</c:v>
                </c:pt>
                <c:pt idx="62">
                  <c:v>57097.4</c:v>
                </c:pt>
                <c:pt idx="63">
                  <c:v>53748.4</c:v>
                </c:pt>
                <c:pt idx="64">
                  <c:v>56351</c:v>
                </c:pt>
                <c:pt idx="65">
                  <c:v>54109.2</c:v>
                </c:pt>
                <c:pt idx="66">
                  <c:v>67195.600000000006</c:v>
                </c:pt>
                <c:pt idx="67">
                  <c:v>68607.199999999997</c:v>
                </c:pt>
                <c:pt idx="68">
                  <c:v>58697.8</c:v>
                </c:pt>
                <c:pt idx="69">
                  <c:v>55846.6</c:v>
                </c:pt>
                <c:pt idx="70">
                  <c:v>35111.4</c:v>
                </c:pt>
                <c:pt idx="71">
                  <c:v>52355.8</c:v>
                </c:pt>
                <c:pt idx="72">
                  <c:v>83217.2</c:v>
                </c:pt>
                <c:pt idx="73">
                  <c:v>69843.399999999994</c:v>
                </c:pt>
                <c:pt idx="74">
                  <c:v>56715.8</c:v>
                </c:pt>
                <c:pt idx="75">
                  <c:v>47613.2</c:v>
                </c:pt>
                <c:pt idx="76">
                  <c:v>60668.6</c:v>
                </c:pt>
                <c:pt idx="77">
                  <c:v>56589</c:v>
                </c:pt>
                <c:pt idx="78">
                  <c:v>50695.199999999997</c:v>
                </c:pt>
                <c:pt idx="79">
                  <c:v>52180.6</c:v>
                </c:pt>
                <c:pt idx="80">
                  <c:v>59636.800000000003</c:v>
                </c:pt>
                <c:pt idx="81">
                  <c:v>41522.400000000001</c:v>
                </c:pt>
                <c:pt idx="82">
                  <c:v>53324.6</c:v>
                </c:pt>
                <c:pt idx="83">
                  <c:v>70405.600000000006</c:v>
                </c:pt>
                <c:pt idx="84">
                  <c:v>70344.600000000006</c:v>
                </c:pt>
                <c:pt idx="85">
                  <c:v>33453.599999999999</c:v>
                </c:pt>
                <c:pt idx="86">
                  <c:v>80414.600000000006</c:v>
                </c:pt>
                <c:pt idx="87">
                  <c:v>49183.4</c:v>
                </c:pt>
                <c:pt idx="88">
                  <c:v>51261.2</c:v>
                </c:pt>
                <c:pt idx="89">
                  <c:v>45473.2</c:v>
                </c:pt>
                <c:pt idx="90">
                  <c:v>71941.399999999994</c:v>
                </c:pt>
                <c:pt idx="91">
                  <c:v>50766</c:v>
                </c:pt>
                <c:pt idx="92">
                  <c:v>50649.599999999999</c:v>
                </c:pt>
                <c:pt idx="93">
                  <c:v>54892.4</c:v>
                </c:pt>
                <c:pt idx="94">
                  <c:v>74157.399999999994</c:v>
                </c:pt>
                <c:pt idx="95">
                  <c:v>88965</c:v>
                </c:pt>
                <c:pt idx="96">
                  <c:v>60582.400000000001</c:v>
                </c:pt>
                <c:pt idx="97">
                  <c:v>57026.8</c:v>
                </c:pt>
                <c:pt idx="98">
                  <c:v>43475.6</c:v>
                </c:pt>
                <c:pt idx="99">
                  <c:v>42901.4</c:v>
                </c:pt>
              </c:numCache>
            </c:numRef>
          </c:xVal>
          <c:yVal>
            <c:numRef>
              <c:f>State073!$K$2:$K$101</c:f>
              <c:numCache>
                <c:formatCode>General</c:formatCode>
                <c:ptCount val="100"/>
                <c:pt idx="0">
                  <c:v>1.7355709278554368</c:v>
                </c:pt>
                <c:pt idx="1">
                  <c:v>1.411313820962159</c:v>
                </c:pt>
                <c:pt idx="2">
                  <c:v>1.3676309836899467</c:v>
                </c:pt>
                <c:pt idx="3">
                  <c:v>1.9732267088477817</c:v>
                </c:pt>
                <c:pt idx="4">
                  <c:v>1.8487913068363551</c:v>
                </c:pt>
                <c:pt idx="5">
                  <c:v>1.9427520767359676</c:v>
                </c:pt>
                <c:pt idx="6">
                  <c:v>1.1030215242306423</c:v>
                </c:pt>
                <c:pt idx="7">
                  <c:v>1.6635729258191916</c:v>
                </c:pt>
                <c:pt idx="8">
                  <c:v>1.6722702733710237</c:v>
                </c:pt>
                <c:pt idx="9">
                  <c:v>1.7345240381537672</c:v>
                </c:pt>
                <c:pt idx="10">
                  <c:v>1.480619963065428</c:v>
                </c:pt>
                <c:pt idx="11">
                  <c:v>1.3136840642157204</c:v>
                </c:pt>
                <c:pt idx="12">
                  <c:v>1.9090634385759286</c:v>
                </c:pt>
                <c:pt idx="13">
                  <c:v>1.9323398310159003</c:v>
                </c:pt>
                <c:pt idx="14">
                  <c:v>1.6755262194405875</c:v>
                </c:pt>
                <c:pt idx="15">
                  <c:v>1.565581073954867</c:v>
                </c:pt>
                <c:pt idx="16">
                  <c:v>1.6943144591733437</c:v>
                </c:pt>
                <c:pt idx="17">
                  <c:v>1.408073093832525</c:v>
                </c:pt>
                <c:pt idx="18">
                  <c:v>1.4669394883185656</c:v>
                </c:pt>
                <c:pt idx="19">
                  <c:v>1.4653869751950215</c:v>
                </c:pt>
                <c:pt idx="20">
                  <c:v>1.8421479946128203</c:v>
                </c:pt>
                <c:pt idx="21">
                  <c:v>1.8467971840819175</c:v>
                </c:pt>
                <c:pt idx="22">
                  <c:v>1.1683423216769566</c:v>
                </c:pt>
                <c:pt idx="23">
                  <c:v>1.7443570875855927</c:v>
                </c:pt>
                <c:pt idx="24">
                  <c:v>1.0420717585425361</c:v>
                </c:pt>
                <c:pt idx="25">
                  <c:v>1.86671366165001</c:v>
                </c:pt>
                <c:pt idx="26">
                  <c:v>1.7080618954802345</c:v>
                </c:pt>
                <c:pt idx="27">
                  <c:v>1.7502497502497503</c:v>
                </c:pt>
                <c:pt idx="28">
                  <c:v>1.399619983739689</c:v>
                </c:pt>
                <c:pt idx="29">
                  <c:v>1.2357491120573845</c:v>
                </c:pt>
                <c:pt idx="30">
                  <c:v>1.3709930861093651</c:v>
                </c:pt>
                <c:pt idx="31">
                  <c:v>1.450900682600895</c:v>
                </c:pt>
                <c:pt idx="32">
                  <c:v>1.9034812880765883</c:v>
                </c:pt>
                <c:pt idx="33">
                  <c:v>1.1116738231580927</c:v>
                </c:pt>
                <c:pt idx="34">
                  <c:v>1.6394972222818043</c:v>
                </c:pt>
                <c:pt idx="35">
                  <c:v>1.3981849330241762</c:v>
                </c:pt>
                <c:pt idx="36">
                  <c:v>1.2651615616004139</c:v>
                </c:pt>
                <c:pt idx="37">
                  <c:v>1.4693687187819702</c:v>
                </c:pt>
                <c:pt idx="38">
                  <c:v>1.330925687258349</c:v>
                </c:pt>
                <c:pt idx="39">
                  <c:v>1.9688519603223364</c:v>
                </c:pt>
                <c:pt idx="40">
                  <c:v>1.0663559286677824</c:v>
                </c:pt>
                <c:pt idx="41">
                  <c:v>2.0367228313816259</c:v>
                </c:pt>
                <c:pt idx="42">
                  <c:v>1.5414115840371885</c:v>
                </c:pt>
                <c:pt idx="43">
                  <c:v>1.4577509268158726</c:v>
                </c:pt>
                <c:pt idx="44">
                  <c:v>1.7487714391158247</c:v>
                </c:pt>
                <c:pt idx="45">
                  <c:v>1.4520718558519248</c:v>
                </c:pt>
                <c:pt idx="46">
                  <c:v>2.2451102290660416</c:v>
                </c:pt>
                <c:pt idx="47">
                  <c:v>1.1762886079669597</c:v>
                </c:pt>
                <c:pt idx="48">
                  <c:v>1.8018543943669079</c:v>
                </c:pt>
                <c:pt idx="49">
                  <c:v>1.4134008752749663</c:v>
                </c:pt>
                <c:pt idx="50">
                  <c:v>2.1121735477972972</c:v>
                </c:pt>
                <c:pt idx="51">
                  <c:v>1.5466253042650016</c:v>
                </c:pt>
                <c:pt idx="52">
                  <c:v>1.64189008415738</c:v>
                </c:pt>
                <c:pt idx="53">
                  <c:v>1.9956997853284</c:v>
                </c:pt>
                <c:pt idx="54">
                  <c:v>1.9725168231015484</c:v>
                </c:pt>
                <c:pt idx="55">
                  <c:v>1.2235298659683034</c:v>
                </c:pt>
                <c:pt idx="56">
                  <c:v>1.8864590522945348</c:v>
                </c:pt>
                <c:pt idx="57">
                  <c:v>1.418556092794292</c:v>
                </c:pt>
                <c:pt idx="58">
                  <c:v>1.1195348578184841</c:v>
                </c:pt>
                <c:pt idx="59">
                  <c:v>1.3967550783789731</c:v>
                </c:pt>
                <c:pt idx="60">
                  <c:v>1.0760055614746975</c:v>
                </c:pt>
                <c:pt idx="61">
                  <c:v>1.138529000744446</c:v>
                </c:pt>
                <c:pt idx="62">
                  <c:v>1.9659739322631153</c:v>
                </c:pt>
                <c:pt idx="63">
                  <c:v>2.4345840992476053</c:v>
                </c:pt>
                <c:pt idx="64">
                  <c:v>1.17607495874075</c:v>
                </c:pt>
                <c:pt idx="65">
                  <c:v>1.6599580108373437</c:v>
                </c:pt>
                <c:pt idx="66">
                  <c:v>1.7096059861062329</c:v>
                </c:pt>
                <c:pt idx="67">
                  <c:v>1.4897999043832135</c:v>
                </c:pt>
                <c:pt idx="68">
                  <c:v>1.0235647673336989</c:v>
                </c:pt>
                <c:pt idx="69">
                  <c:v>1.1745567321913957</c:v>
                </c:pt>
                <c:pt idx="70">
                  <c:v>1.4666176797279515</c:v>
                </c:pt>
                <c:pt idx="71">
                  <c:v>1.330607115162026</c:v>
                </c:pt>
                <c:pt idx="72">
                  <c:v>1.2674302908533333</c:v>
                </c:pt>
                <c:pt idx="73">
                  <c:v>1.6371196133063397</c:v>
                </c:pt>
                <c:pt idx="74">
                  <c:v>1.6162162924617125</c:v>
                </c:pt>
                <c:pt idx="75">
                  <c:v>1.8134046860954527</c:v>
                </c:pt>
                <c:pt idx="76">
                  <c:v>2.2060176104277995</c:v>
                </c:pt>
                <c:pt idx="77">
                  <c:v>1.4853416741769603</c:v>
                </c:pt>
                <c:pt idx="78">
                  <c:v>1.0318728400321924</c:v>
                </c:pt>
                <c:pt idx="79">
                  <c:v>1.4919337838200404</c:v>
                </c:pt>
                <c:pt idx="80">
                  <c:v>1.8602104740697019</c:v>
                </c:pt>
                <c:pt idx="81">
                  <c:v>1.3194805695239196</c:v>
                </c:pt>
                <c:pt idx="82">
                  <c:v>1.6311796056604269</c:v>
                </c:pt>
                <c:pt idx="83">
                  <c:v>1.58189121319895</c:v>
                </c:pt>
                <c:pt idx="84">
                  <c:v>1.4974425897652412</c:v>
                </c:pt>
                <c:pt idx="85">
                  <c:v>1.9648109620489276</c:v>
                </c:pt>
                <c:pt idx="86">
                  <c:v>1.6365063060687983</c:v>
                </c:pt>
                <c:pt idx="87">
                  <c:v>1.2342985641496929</c:v>
                </c:pt>
                <c:pt idx="88">
                  <c:v>2.4794971635466982</c:v>
                </c:pt>
                <c:pt idx="89">
                  <c:v>2.0574976029837355</c:v>
                </c:pt>
                <c:pt idx="90">
                  <c:v>1.2378685986094238</c:v>
                </c:pt>
                <c:pt idx="91">
                  <c:v>2.2458141275656938</c:v>
                </c:pt>
                <c:pt idx="92">
                  <c:v>2.1926333080616631</c:v>
                </c:pt>
                <c:pt idx="93">
                  <c:v>1.9405236426171928</c:v>
                </c:pt>
                <c:pt idx="94">
                  <c:v>1.2232494666749374</c:v>
                </c:pt>
                <c:pt idx="95">
                  <c:v>1.1953464845725847</c:v>
                </c:pt>
                <c:pt idx="96">
                  <c:v>1.8815200454257341</c:v>
                </c:pt>
                <c:pt idx="97">
                  <c:v>1.6825773145258018</c:v>
                </c:pt>
                <c:pt idx="98">
                  <c:v>1.3143004351866334</c:v>
                </c:pt>
                <c:pt idx="99">
                  <c:v>1.7654435519586773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57-41B5-B207-262702B7D1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741712"/>
        <c:axId val="1609949712"/>
      </c:scatterChart>
      <c:valAx>
        <c:axId val="16147417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49712"/>
        <c:crosses val="autoZero"/>
        <c:crossBetween val="midCat"/>
      </c:valAx>
      <c:valAx>
        <c:axId val="16099497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74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State073!$Z$2:$Z$101</c:f>
              <c:numCache>
                <c:formatCode>General</c:formatCode>
                <c:ptCount val="100"/>
                <c:pt idx="0">
                  <c:v>62710.2</c:v>
                </c:pt>
                <c:pt idx="7">
                  <c:v>66693.8</c:v>
                </c:pt>
                <c:pt idx="9">
                  <c:v>59359.8</c:v>
                </c:pt>
                <c:pt idx="12">
                  <c:v>43683.199999999997</c:v>
                </c:pt>
                <c:pt idx="16">
                  <c:v>66973.399999999994</c:v>
                </c:pt>
                <c:pt idx="25">
                  <c:v>57594.8</c:v>
                </c:pt>
                <c:pt idx="28">
                  <c:v>65681.399999999994</c:v>
                </c:pt>
                <c:pt idx="30">
                  <c:v>58548.800000000003</c:v>
                </c:pt>
                <c:pt idx="35">
                  <c:v>54168.800000000003</c:v>
                </c:pt>
                <c:pt idx="37">
                  <c:v>66468</c:v>
                </c:pt>
                <c:pt idx="45">
                  <c:v>43999.199999999997</c:v>
                </c:pt>
                <c:pt idx="47">
                  <c:v>51718.6</c:v>
                </c:pt>
                <c:pt idx="53">
                  <c:v>58973.8</c:v>
                </c:pt>
                <c:pt idx="67">
                  <c:v>68607.199999999997</c:v>
                </c:pt>
                <c:pt idx="69">
                  <c:v>55846.6</c:v>
                </c:pt>
                <c:pt idx="71">
                  <c:v>52355.8</c:v>
                </c:pt>
                <c:pt idx="74">
                  <c:v>56715.8</c:v>
                </c:pt>
                <c:pt idx="77">
                  <c:v>56589</c:v>
                </c:pt>
                <c:pt idx="79">
                  <c:v>52180.6</c:v>
                </c:pt>
                <c:pt idx="82">
                  <c:v>53324.6</c:v>
                </c:pt>
                <c:pt idx="86">
                  <c:v>80414.600000000006</c:v>
                </c:pt>
                <c:pt idx="92">
                  <c:v>50649.599999999999</c:v>
                </c:pt>
                <c:pt idx="94">
                  <c:v>74157.399999999994</c:v>
                </c:pt>
              </c:numCache>
            </c:numRef>
          </c:xVal>
          <c:yVal>
            <c:numRef>
              <c:f>State073!$AA$2:$AA$101</c:f>
              <c:numCache>
                <c:formatCode>General</c:formatCode>
                <c:ptCount val="100"/>
                <c:pt idx="0">
                  <c:v>1.7355709278554368</c:v>
                </c:pt>
                <c:pt idx="7">
                  <c:v>1.6635729258191916</c:v>
                </c:pt>
                <c:pt idx="9">
                  <c:v>1.7345240381537672</c:v>
                </c:pt>
                <c:pt idx="12">
                  <c:v>1.9090634385759286</c:v>
                </c:pt>
                <c:pt idx="16">
                  <c:v>1.6943144591733437</c:v>
                </c:pt>
                <c:pt idx="25">
                  <c:v>1.86671366165001</c:v>
                </c:pt>
                <c:pt idx="28">
                  <c:v>1.399619983739689</c:v>
                </c:pt>
                <c:pt idx="30">
                  <c:v>1.3709930861093651</c:v>
                </c:pt>
                <c:pt idx="35">
                  <c:v>1.3981849330241762</c:v>
                </c:pt>
                <c:pt idx="37">
                  <c:v>1.4693687187819702</c:v>
                </c:pt>
                <c:pt idx="45">
                  <c:v>1.4520718558519248</c:v>
                </c:pt>
                <c:pt idx="47">
                  <c:v>1.1762886079669597</c:v>
                </c:pt>
                <c:pt idx="53">
                  <c:v>1.9956997853284</c:v>
                </c:pt>
                <c:pt idx="67">
                  <c:v>1.4897999043832135</c:v>
                </c:pt>
                <c:pt idx="69">
                  <c:v>1.1745567321913957</c:v>
                </c:pt>
                <c:pt idx="71">
                  <c:v>1.330607115162026</c:v>
                </c:pt>
                <c:pt idx="74">
                  <c:v>1.6162162924617125</c:v>
                </c:pt>
                <c:pt idx="77">
                  <c:v>1.4853416741769603</c:v>
                </c:pt>
                <c:pt idx="79">
                  <c:v>1.4919337838200404</c:v>
                </c:pt>
                <c:pt idx="82">
                  <c:v>1.6311796056604269</c:v>
                </c:pt>
                <c:pt idx="86">
                  <c:v>1.6365063060687983</c:v>
                </c:pt>
                <c:pt idx="92">
                  <c:v>2.1926333080616631</c:v>
                </c:pt>
                <c:pt idx="94">
                  <c:v>1.2232494666749374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4B-45E6-BF7C-586D3C2FC58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State073!$AB$2:$AB$101</c:f>
              <c:numCache>
                <c:formatCode>General</c:formatCode>
                <c:ptCount val="100"/>
                <c:pt idx="3">
                  <c:v>68277</c:v>
                </c:pt>
                <c:pt idx="4">
                  <c:v>47522.400000000001</c:v>
                </c:pt>
                <c:pt idx="6">
                  <c:v>62961.599999999999</c:v>
                </c:pt>
                <c:pt idx="8">
                  <c:v>62757.2</c:v>
                </c:pt>
                <c:pt idx="11">
                  <c:v>71945</c:v>
                </c:pt>
                <c:pt idx="13">
                  <c:v>57117.8</c:v>
                </c:pt>
                <c:pt idx="17">
                  <c:v>54680.4</c:v>
                </c:pt>
                <c:pt idx="34">
                  <c:v>74593.600000000006</c:v>
                </c:pt>
                <c:pt idx="36">
                  <c:v>37100.400000000001</c:v>
                </c:pt>
                <c:pt idx="38">
                  <c:v>63935.199999999997</c:v>
                </c:pt>
                <c:pt idx="39">
                  <c:v>67060.399999999994</c:v>
                </c:pt>
                <c:pt idx="41">
                  <c:v>61177.2</c:v>
                </c:pt>
                <c:pt idx="42">
                  <c:v>48187</c:v>
                </c:pt>
                <c:pt idx="46">
                  <c:v>50186.400000000001</c:v>
                </c:pt>
                <c:pt idx="55">
                  <c:v>62164.4</c:v>
                </c:pt>
                <c:pt idx="56">
                  <c:v>38539.4</c:v>
                </c:pt>
                <c:pt idx="59">
                  <c:v>80901.8</c:v>
                </c:pt>
                <c:pt idx="62">
                  <c:v>57097.4</c:v>
                </c:pt>
                <c:pt idx="63">
                  <c:v>53748.4</c:v>
                </c:pt>
                <c:pt idx="73">
                  <c:v>69843.399999999994</c:v>
                </c:pt>
                <c:pt idx="78">
                  <c:v>50695.199999999997</c:v>
                </c:pt>
                <c:pt idx="84">
                  <c:v>70344.600000000006</c:v>
                </c:pt>
                <c:pt idx="87">
                  <c:v>49183.4</c:v>
                </c:pt>
                <c:pt idx="88">
                  <c:v>51261.2</c:v>
                </c:pt>
                <c:pt idx="89">
                  <c:v>45473.2</c:v>
                </c:pt>
                <c:pt idx="90">
                  <c:v>71941.399999999994</c:v>
                </c:pt>
                <c:pt idx="95">
                  <c:v>88965</c:v>
                </c:pt>
              </c:numCache>
            </c:numRef>
          </c:xVal>
          <c:yVal>
            <c:numRef>
              <c:f>State073!$AC$2:$AC$101</c:f>
              <c:numCache>
                <c:formatCode>General</c:formatCode>
                <c:ptCount val="100"/>
                <c:pt idx="3">
                  <c:v>1.9732267088477817</c:v>
                </c:pt>
                <c:pt idx="4">
                  <c:v>1.8487913068363551</c:v>
                </c:pt>
                <c:pt idx="6">
                  <c:v>1.1030215242306423</c:v>
                </c:pt>
                <c:pt idx="8">
                  <c:v>1.6722702733710237</c:v>
                </c:pt>
                <c:pt idx="11">
                  <c:v>1.3136840642157204</c:v>
                </c:pt>
                <c:pt idx="13">
                  <c:v>1.9323398310159003</c:v>
                </c:pt>
                <c:pt idx="17">
                  <c:v>1.408073093832525</c:v>
                </c:pt>
                <c:pt idx="34">
                  <c:v>1.6394972222818043</c:v>
                </c:pt>
                <c:pt idx="36">
                  <c:v>1.2651615616004139</c:v>
                </c:pt>
                <c:pt idx="38">
                  <c:v>1.330925687258349</c:v>
                </c:pt>
                <c:pt idx="39">
                  <c:v>1.9688519603223364</c:v>
                </c:pt>
                <c:pt idx="41">
                  <c:v>2.0367228313816259</c:v>
                </c:pt>
                <c:pt idx="42">
                  <c:v>1.5414115840371885</c:v>
                </c:pt>
                <c:pt idx="46">
                  <c:v>2.2451102290660416</c:v>
                </c:pt>
                <c:pt idx="55">
                  <c:v>1.2235298659683034</c:v>
                </c:pt>
                <c:pt idx="56">
                  <c:v>1.8864590522945348</c:v>
                </c:pt>
                <c:pt idx="59">
                  <c:v>1.3967550783789731</c:v>
                </c:pt>
                <c:pt idx="62">
                  <c:v>1.9659739322631153</c:v>
                </c:pt>
                <c:pt idx="63">
                  <c:v>2.4345840992476053</c:v>
                </c:pt>
                <c:pt idx="73">
                  <c:v>1.6371196133063397</c:v>
                </c:pt>
                <c:pt idx="78">
                  <c:v>1.0318728400321924</c:v>
                </c:pt>
                <c:pt idx="84">
                  <c:v>1.4974425897652412</c:v>
                </c:pt>
                <c:pt idx="87">
                  <c:v>1.2342985641496929</c:v>
                </c:pt>
                <c:pt idx="88">
                  <c:v>2.4794971635466982</c:v>
                </c:pt>
                <c:pt idx="89">
                  <c:v>2.0574976029837355</c:v>
                </c:pt>
                <c:pt idx="90">
                  <c:v>1.2378685986094238</c:v>
                </c:pt>
                <c:pt idx="95">
                  <c:v>1.1953464845725847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A4B-45E6-BF7C-586D3C2FC58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State073!$AD$2:$AD$101</c:f>
              <c:numCache>
                <c:formatCode>General</c:formatCode>
                <c:ptCount val="100"/>
                <c:pt idx="1">
                  <c:v>62804.6</c:v>
                </c:pt>
                <c:pt idx="2">
                  <c:v>55438.2</c:v>
                </c:pt>
                <c:pt idx="5">
                  <c:v>69724.800000000003</c:v>
                </c:pt>
                <c:pt idx="15">
                  <c:v>54993</c:v>
                </c:pt>
                <c:pt idx="19">
                  <c:v>57045</c:v>
                </c:pt>
                <c:pt idx="21">
                  <c:v>68752</c:v>
                </c:pt>
                <c:pt idx="24">
                  <c:v>64594.400000000001</c:v>
                </c:pt>
                <c:pt idx="26">
                  <c:v>65361.8</c:v>
                </c:pt>
                <c:pt idx="29">
                  <c:v>71907.8</c:v>
                </c:pt>
                <c:pt idx="31">
                  <c:v>77585.600000000006</c:v>
                </c:pt>
                <c:pt idx="44">
                  <c:v>51483</c:v>
                </c:pt>
                <c:pt idx="49">
                  <c:v>60643.8</c:v>
                </c:pt>
                <c:pt idx="50">
                  <c:v>40473</c:v>
                </c:pt>
                <c:pt idx="52">
                  <c:v>75501.399999999994</c:v>
                </c:pt>
                <c:pt idx="54">
                  <c:v>45919</c:v>
                </c:pt>
                <c:pt idx="61">
                  <c:v>61253.599999999999</c:v>
                </c:pt>
                <c:pt idx="65">
                  <c:v>54109.2</c:v>
                </c:pt>
                <c:pt idx="68">
                  <c:v>58697.8</c:v>
                </c:pt>
                <c:pt idx="72">
                  <c:v>83217.2</c:v>
                </c:pt>
                <c:pt idx="75">
                  <c:v>47613.2</c:v>
                </c:pt>
                <c:pt idx="76">
                  <c:v>60668.6</c:v>
                </c:pt>
                <c:pt idx="80">
                  <c:v>59636.800000000003</c:v>
                </c:pt>
                <c:pt idx="85">
                  <c:v>33453.599999999999</c:v>
                </c:pt>
                <c:pt idx="91">
                  <c:v>50766</c:v>
                </c:pt>
                <c:pt idx="96">
                  <c:v>60582.400000000001</c:v>
                </c:pt>
                <c:pt idx="97">
                  <c:v>57026.8</c:v>
                </c:pt>
                <c:pt idx="99">
                  <c:v>42901.4</c:v>
                </c:pt>
              </c:numCache>
            </c:numRef>
          </c:xVal>
          <c:yVal>
            <c:numRef>
              <c:f>State073!$AE$2:$AE$101</c:f>
              <c:numCache>
                <c:formatCode>General</c:formatCode>
                <c:ptCount val="100"/>
                <c:pt idx="1">
                  <c:v>1.411313820962159</c:v>
                </c:pt>
                <c:pt idx="2">
                  <c:v>1.3676309836899467</c:v>
                </c:pt>
                <c:pt idx="5">
                  <c:v>1.9427520767359676</c:v>
                </c:pt>
                <c:pt idx="15">
                  <c:v>1.565581073954867</c:v>
                </c:pt>
                <c:pt idx="19">
                  <c:v>1.4653869751950215</c:v>
                </c:pt>
                <c:pt idx="21">
                  <c:v>1.8467971840819175</c:v>
                </c:pt>
                <c:pt idx="24">
                  <c:v>1.0420717585425361</c:v>
                </c:pt>
                <c:pt idx="26">
                  <c:v>1.7080618954802345</c:v>
                </c:pt>
                <c:pt idx="29">
                  <c:v>1.2357491120573845</c:v>
                </c:pt>
                <c:pt idx="31">
                  <c:v>1.450900682600895</c:v>
                </c:pt>
                <c:pt idx="44">
                  <c:v>1.7487714391158247</c:v>
                </c:pt>
                <c:pt idx="49">
                  <c:v>1.4134008752749663</c:v>
                </c:pt>
                <c:pt idx="50">
                  <c:v>2.1121735477972972</c:v>
                </c:pt>
                <c:pt idx="52">
                  <c:v>1.64189008415738</c:v>
                </c:pt>
                <c:pt idx="54">
                  <c:v>1.9725168231015484</c:v>
                </c:pt>
                <c:pt idx="61">
                  <c:v>1.138529000744446</c:v>
                </c:pt>
                <c:pt idx="65">
                  <c:v>1.6599580108373437</c:v>
                </c:pt>
                <c:pt idx="68">
                  <c:v>1.0235647673336989</c:v>
                </c:pt>
                <c:pt idx="72">
                  <c:v>1.2674302908533333</c:v>
                </c:pt>
                <c:pt idx="75">
                  <c:v>1.8134046860954527</c:v>
                </c:pt>
                <c:pt idx="76">
                  <c:v>2.2060176104277995</c:v>
                </c:pt>
                <c:pt idx="80">
                  <c:v>1.8602104740697019</c:v>
                </c:pt>
                <c:pt idx="85">
                  <c:v>1.9648109620489276</c:v>
                </c:pt>
                <c:pt idx="91">
                  <c:v>2.2458141275656938</c:v>
                </c:pt>
                <c:pt idx="96">
                  <c:v>1.8815200454257341</c:v>
                </c:pt>
                <c:pt idx="97">
                  <c:v>1.6825773145258018</c:v>
                </c:pt>
                <c:pt idx="99">
                  <c:v>1.7654435519586773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A4B-45E6-BF7C-586D3C2FC58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State073!$AF$2:$AF$101</c:f>
              <c:numCache>
                <c:formatCode>General</c:formatCode>
                <c:ptCount val="100"/>
                <c:pt idx="10">
                  <c:v>56532.4</c:v>
                </c:pt>
                <c:pt idx="14">
                  <c:v>57903.6</c:v>
                </c:pt>
                <c:pt idx="18">
                  <c:v>49702.8</c:v>
                </c:pt>
                <c:pt idx="20">
                  <c:v>62815.8</c:v>
                </c:pt>
                <c:pt idx="22">
                  <c:v>65566.399999999994</c:v>
                </c:pt>
                <c:pt idx="23">
                  <c:v>54794.400000000001</c:v>
                </c:pt>
                <c:pt idx="27">
                  <c:v>41041</c:v>
                </c:pt>
                <c:pt idx="32">
                  <c:v>45960</c:v>
                </c:pt>
                <c:pt idx="33">
                  <c:v>55287.8</c:v>
                </c:pt>
                <c:pt idx="40">
                  <c:v>86289.2</c:v>
                </c:pt>
                <c:pt idx="43">
                  <c:v>36415</c:v>
                </c:pt>
                <c:pt idx="48">
                  <c:v>55500.6</c:v>
                </c:pt>
                <c:pt idx="51">
                  <c:v>60473.599999999999</c:v>
                </c:pt>
                <c:pt idx="57">
                  <c:v>43390.6</c:v>
                </c:pt>
                <c:pt idx="58">
                  <c:v>93373.6</c:v>
                </c:pt>
                <c:pt idx="60">
                  <c:v>52935.6</c:v>
                </c:pt>
                <c:pt idx="64">
                  <c:v>56351</c:v>
                </c:pt>
                <c:pt idx="66">
                  <c:v>67195.600000000006</c:v>
                </c:pt>
                <c:pt idx="70">
                  <c:v>35111.4</c:v>
                </c:pt>
                <c:pt idx="81">
                  <c:v>41522.400000000001</c:v>
                </c:pt>
                <c:pt idx="83">
                  <c:v>70405.600000000006</c:v>
                </c:pt>
                <c:pt idx="93">
                  <c:v>54892.4</c:v>
                </c:pt>
                <c:pt idx="98">
                  <c:v>43475.6</c:v>
                </c:pt>
              </c:numCache>
            </c:numRef>
          </c:xVal>
          <c:yVal>
            <c:numRef>
              <c:f>State073!$AG$2:$AG$101</c:f>
              <c:numCache>
                <c:formatCode>General</c:formatCode>
                <c:ptCount val="100"/>
                <c:pt idx="10">
                  <c:v>1.480619963065428</c:v>
                </c:pt>
                <c:pt idx="14">
                  <c:v>1.6755262194405875</c:v>
                </c:pt>
                <c:pt idx="18">
                  <c:v>1.4669394883185656</c:v>
                </c:pt>
                <c:pt idx="20">
                  <c:v>1.8421479946128203</c:v>
                </c:pt>
                <c:pt idx="22">
                  <c:v>1.1683423216769566</c:v>
                </c:pt>
                <c:pt idx="23">
                  <c:v>1.7443570875855927</c:v>
                </c:pt>
                <c:pt idx="27">
                  <c:v>1.7502497502497503</c:v>
                </c:pt>
                <c:pt idx="32">
                  <c:v>1.9034812880765883</c:v>
                </c:pt>
                <c:pt idx="33">
                  <c:v>1.1116738231580927</c:v>
                </c:pt>
                <c:pt idx="40">
                  <c:v>1.0663559286677824</c:v>
                </c:pt>
                <c:pt idx="43">
                  <c:v>1.4577509268158726</c:v>
                </c:pt>
                <c:pt idx="48">
                  <c:v>1.8018543943669079</c:v>
                </c:pt>
                <c:pt idx="51">
                  <c:v>1.5466253042650016</c:v>
                </c:pt>
                <c:pt idx="57">
                  <c:v>1.418556092794292</c:v>
                </c:pt>
                <c:pt idx="58">
                  <c:v>1.1195348578184841</c:v>
                </c:pt>
                <c:pt idx="60">
                  <c:v>1.0760055614746975</c:v>
                </c:pt>
                <c:pt idx="64">
                  <c:v>1.17607495874075</c:v>
                </c:pt>
                <c:pt idx="66">
                  <c:v>1.7096059861062329</c:v>
                </c:pt>
                <c:pt idx="70">
                  <c:v>1.4666176797279515</c:v>
                </c:pt>
                <c:pt idx="81">
                  <c:v>1.3194805695239196</c:v>
                </c:pt>
                <c:pt idx="83">
                  <c:v>1.58189121319895</c:v>
                </c:pt>
                <c:pt idx="93">
                  <c:v>1.9405236426171928</c:v>
                </c:pt>
                <c:pt idx="98">
                  <c:v>1.3143004351866334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A4B-45E6-BF7C-586D3C2FC5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893072"/>
        <c:axId val="1609965104"/>
      </c:scatterChart>
      <c:valAx>
        <c:axId val="16268930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65104"/>
        <c:crosses val="autoZero"/>
        <c:crossBetween val="midCat"/>
      </c:valAx>
      <c:valAx>
        <c:axId val="160996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89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State073!$AI$2:$AI$101</c:f>
              <c:numCache>
                <c:formatCode>General</c:formatCode>
                <c:ptCount val="100"/>
                <c:pt idx="0">
                  <c:v>62710.2</c:v>
                </c:pt>
                <c:pt idx="1">
                  <c:v>62804.6</c:v>
                </c:pt>
                <c:pt idx="2">
                  <c:v>55438.2</c:v>
                </c:pt>
                <c:pt idx="6">
                  <c:v>62961.599999999999</c:v>
                </c:pt>
                <c:pt idx="10">
                  <c:v>56532.4</c:v>
                </c:pt>
                <c:pt idx="11">
                  <c:v>71945</c:v>
                </c:pt>
                <c:pt idx="14">
                  <c:v>57903.6</c:v>
                </c:pt>
                <c:pt idx="17">
                  <c:v>54680.4</c:v>
                </c:pt>
                <c:pt idx="18">
                  <c:v>49702.8</c:v>
                </c:pt>
                <c:pt idx="19">
                  <c:v>57045</c:v>
                </c:pt>
                <c:pt idx="22">
                  <c:v>65566.399999999994</c:v>
                </c:pt>
                <c:pt idx="24">
                  <c:v>64594.400000000001</c:v>
                </c:pt>
                <c:pt idx="28">
                  <c:v>65681.399999999994</c:v>
                </c:pt>
                <c:pt idx="29">
                  <c:v>71907.8</c:v>
                </c:pt>
                <c:pt idx="30">
                  <c:v>58548.800000000003</c:v>
                </c:pt>
                <c:pt idx="31">
                  <c:v>77585.600000000006</c:v>
                </c:pt>
                <c:pt idx="33">
                  <c:v>55287.8</c:v>
                </c:pt>
                <c:pt idx="34">
                  <c:v>74593.600000000006</c:v>
                </c:pt>
                <c:pt idx="35">
                  <c:v>54168.800000000003</c:v>
                </c:pt>
                <c:pt idx="36">
                  <c:v>37100.400000000001</c:v>
                </c:pt>
                <c:pt idx="37">
                  <c:v>66468</c:v>
                </c:pt>
                <c:pt idx="40">
                  <c:v>86289.2</c:v>
                </c:pt>
                <c:pt idx="42">
                  <c:v>48187</c:v>
                </c:pt>
                <c:pt idx="45">
                  <c:v>43999.199999999997</c:v>
                </c:pt>
                <c:pt idx="47">
                  <c:v>51718.6</c:v>
                </c:pt>
                <c:pt idx="55">
                  <c:v>62164.4</c:v>
                </c:pt>
                <c:pt idx="57">
                  <c:v>43390.6</c:v>
                </c:pt>
                <c:pt idx="58">
                  <c:v>93373.6</c:v>
                </c:pt>
                <c:pt idx="59">
                  <c:v>80901.8</c:v>
                </c:pt>
                <c:pt idx="60">
                  <c:v>52935.6</c:v>
                </c:pt>
                <c:pt idx="61">
                  <c:v>61253.599999999999</c:v>
                </c:pt>
                <c:pt idx="64">
                  <c:v>56351</c:v>
                </c:pt>
                <c:pt idx="67">
                  <c:v>68607.199999999997</c:v>
                </c:pt>
                <c:pt idx="68">
                  <c:v>58697.8</c:v>
                </c:pt>
                <c:pt idx="69">
                  <c:v>55846.6</c:v>
                </c:pt>
                <c:pt idx="71">
                  <c:v>52355.8</c:v>
                </c:pt>
                <c:pt idx="72">
                  <c:v>83217.2</c:v>
                </c:pt>
                <c:pt idx="78">
                  <c:v>50695.199999999997</c:v>
                </c:pt>
                <c:pt idx="79">
                  <c:v>52180.6</c:v>
                </c:pt>
                <c:pt idx="81">
                  <c:v>41522.400000000001</c:v>
                </c:pt>
                <c:pt idx="82">
                  <c:v>53324.6</c:v>
                </c:pt>
                <c:pt idx="84">
                  <c:v>70344.600000000006</c:v>
                </c:pt>
                <c:pt idx="87">
                  <c:v>49183.4</c:v>
                </c:pt>
                <c:pt idx="90">
                  <c:v>71941.399999999994</c:v>
                </c:pt>
                <c:pt idx="94">
                  <c:v>74157.399999999994</c:v>
                </c:pt>
                <c:pt idx="95">
                  <c:v>88965</c:v>
                </c:pt>
                <c:pt idx="97">
                  <c:v>57026.8</c:v>
                </c:pt>
                <c:pt idx="98">
                  <c:v>43475.6</c:v>
                </c:pt>
              </c:numCache>
            </c:numRef>
          </c:xVal>
          <c:yVal>
            <c:numRef>
              <c:f>State073!$AJ$2:$AJ$101</c:f>
              <c:numCache>
                <c:formatCode>General</c:formatCode>
                <c:ptCount val="100"/>
                <c:pt idx="0">
                  <c:v>1.7355709278554368</c:v>
                </c:pt>
                <c:pt idx="1">
                  <c:v>1.411313820962159</c:v>
                </c:pt>
                <c:pt idx="2">
                  <c:v>1.3676309836899467</c:v>
                </c:pt>
                <c:pt idx="6">
                  <c:v>1.1030215242306423</c:v>
                </c:pt>
                <c:pt idx="10">
                  <c:v>1.480619963065428</c:v>
                </c:pt>
                <c:pt idx="11">
                  <c:v>1.3136840642157204</c:v>
                </c:pt>
                <c:pt idx="14">
                  <c:v>1.6755262194405875</c:v>
                </c:pt>
                <c:pt idx="17">
                  <c:v>1.408073093832525</c:v>
                </c:pt>
                <c:pt idx="18">
                  <c:v>1.4669394883185656</c:v>
                </c:pt>
                <c:pt idx="19">
                  <c:v>1.4653869751950215</c:v>
                </c:pt>
                <c:pt idx="22">
                  <c:v>1.1683423216769566</c:v>
                </c:pt>
                <c:pt idx="24">
                  <c:v>1.0420717585425361</c:v>
                </c:pt>
                <c:pt idx="28">
                  <c:v>1.399619983739689</c:v>
                </c:pt>
                <c:pt idx="29">
                  <c:v>1.2357491120573845</c:v>
                </c:pt>
                <c:pt idx="30">
                  <c:v>1.3709930861093651</c:v>
                </c:pt>
                <c:pt idx="31">
                  <c:v>1.450900682600895</c:v>
                </c:pt>
                <c:pt idx="33">
                  <c:v>1.1116738231580927</c:v>
                </c:pt>
                <c:pt idx="34">
                  <c:v>1.6394972222818043</c:v>
                </c:pt>
                <c:pt idx="35">
                  <c:v>1.3981849330241762</c:v>
                </c:pt>
                <c:pt idx="36">
                  <c:v>1.2651615616004139</c:v>
                </c:pt>
                <c:pt idx="37">
                  <c:v>1.4693687187819702</c:v>
                </c:pt>
                <c:pt idx="40">
                  <c:v>1.0663559286677824</c:v>
                </c:pt>
                <c:pt idx="42">
                  <c:v>1.5414115840371885</c:v>
                </c:pt>
                <c:pt idx="45">
                  <c:v>1.4520718558519248</c:v>
                </c:pt>
                <c:pt idx="47">
                  <c:v>1.1762886079669597</c:v>
                </c:pt>
                <c:pt idx="55">
                  <c:v>1.2235298659683034</c:v>
                </c:pt>
                <c:pt idx="57">
                  <c:v>1.418556092794292</c:v>
                </c:pt>
                <c:pt idx="58">
                  <c:v>1.1195348578184841</c:v>
                </c:pt>
                <c:pt idx="59">
                  <c:v>1.3967550783789731</c:v>
                </c:pt>
                <c:pt idx="60">
                  <c:v>1.0760055614746975</c:v>
                </c:pt>
                <c:pt idx="61">
                  <c:v>1.138529000744446</c:v>
                </c:pt>
                <c:pt idx="64">
                  <c:v>1.17607495874075</c:v>
                </c:pt>
                <c:pt idx="67">
                  <c:v>1.4897999043832135</c:v>
                </c:pt>
                <c:pt idx="68">
                  <c:v>1.0235647673336989</c:v>
                </c:pt>
                <c:pt idx="69">
                  <c:v>1.1745567321913957</c:v>
                </c:pt>
                <c:pt idx="71">
                  <c:v>1.330607115162026</c:v>
                </c:pt>
                <c:pt idx="72">
                  <c:v>1.2674302908533333</c:v>
                </c:pt>
                <c:pt idx="78">
                  <c:v>1.0318728400321924</c:v>
                </c:pt>
                <c:pt idx="79">
                  <c:v>1.4919337838200404</c:v>
                </c:pt>
                <c:pt idx="81">
                  <c:v>1.3194805695239196</c:v>
                </c:pt>
                <c:pt idx="82">
                  <c:v>1.6311796056604269</c:v>
                </c:pt>
                <c:pt idx="84">
                  <c:v>1.4974425897652412</c:v>
                </c:pt>
                <c:pt idx="87">
                  <c:v>1.2342985641496929</c:v>
                </c:pt>
                <c:pt idx="90">
                  <c:v>1.2378685986094238</c:v>
                </c:pt>
                <c:pt idx="94">
                  <c:v>1.2232494666749374</c:v>
                </c:pt>
                <c:pt idx="95">
                  <c:v>1.1953464845725847</c:v>
                </c:pt>
                <c:pt idx="97">
                  <c:v>1.6825773145258018</c:v>
                </c:pt>
                <c:pt idx="98">
                  <c:v>1.3143004351866334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98-433A-AC0A-C4DAA59E1FA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State073!$AK$2:$AK$101</c:f>
              <c:numCache>
                <c:formatCode>General</c:formatCode>
                <c:ptCount val="100"/>
                <c:pt idx="3">
                  <c:v>68277</c:v>
                </c:pt>
                <c:pt idx="4">
                  <c:v>47522.400000000001</c:v>
                </c:pt>
                <c:pt idx="5">
                  <c:v>69724.800000000003</c:v>
                </c:pt>
                <c:pt idx="7">
                  <c:v>66693.8</c:v>
                </c:pt>
                <c:pt idx="8">
                  <c:v>62757.2</c:v>
                </c:pt>
                <c:pt idx="9">
                  <c:v>59359.8</c:v>
                </c:pt>
                <c:pt idx="12">
                  <c:v>43683.199999999997</c:v>
                </c:pt>
                <c:pt idx="13">
                  <c:v>57117.8</c:v>
                </c:pt>
                <c:pt idx="15">
                  <c:v>54993</c:v>
                </c:pt>
                <c:pt idx="16">
                  <c:v>66973.399999999994</c:v>
                </c:pt>
                <c:pt idx="20">
                  <c:v>62815.8</c:v>
                </c:pt>
                <c:pt idx="21">
                  <c:v>68752</c:v>
                </c:pt>
                <c:pt idx="23">
                  <c:v>54794.400000000001</c:v>
                </c:pt>
                <c:pt idx="25">
                  <c:v>57594.8</c:v>
                </c:pt>
                <c:pt idx="26">
                  <c:v>65361.8</c:v>
                </c:pt>
                <c:pt idx="27">
                  <c:v>41041</c:v>
                </c:pt>
                <c:pt idx="32">
                  <c:v>45960</c:v>
                </c:pt>
                <c:pt idx="38">
                  <c:v>63935.199999999997</c:v>
                </c:pt>
                <c:pt idx="39">
                  <c:v>67060.399999999994</c:v>
                </c:pt>
                <c:pt idx="41">
                  <c:v>61177.2</c:v>
                </c:pt>
                <c:pt idx="43">
                  <c:v>36415</c:v>
                </c:pt>
                <c:pt idx="44">
                  <c:v>51483</c:v>
                </c:pt>
                <c:pt idx="46">
                  <c:v>50186.400000000001</c:v>
                </c:pt>
                <c:pt idx="48">
                  <c:v>55500.6</c:v>
                </c:pt>
                <c:pt idx="49">
                  <c:v>60643.8</c:v>
                </c:pt>
                <c:pt idx="50">
                  <c:v>40473</c:v>
                </c:pt>
                <c:pt idx="51">
                  <c:v>60473.599999999999</c:v>
                </c:pt>
                <c:pt idx="52">
                  <c:v>75501.399999999994</c:v>
                </c:pt>
                <c:pt idx="53">
                  <c:v>58973.8</c:v>
                </c:pt>
                <c:pt idx="54">
                  <c:v>45919</c:v>
                </c:pt>
                <c:pt idx="56">
                  <c:v>38539.4</c:v>
                </c:pt>
                <c:pt idx="62">
                  <c:v>57097.4</c:v>
                </c:pt>
                <c:pt idx="63">
                  <c:v>53748.4</c:v>
                </c:pt>
                <c:pt idx="65">
                  <c:v>54109.2</c:v>
                </c:pt>
                <c:pt idx="66">
                  <c:v>67195.600000000006</c:v>
                </c:pt>
                <c:pt idx="70">
                  <c:v>35111.4</c:v>
                </c:pt>
                <c:pt idx="73">
                  <c:v>69843.399999999994</c:v>
                </c:pt>
                <c:pt idx="74">
                  <c:v>56715.8</c:v>
                </c:pt>
                <c:pt idx="75">
                  <c:v>47613.2</c:v>
                </c:pt>
                <c:pt idx="76">
                  <c:v>60668.6</c:v>
                </c:pt>
                <c:pt idx="77">
                  <c:v>56589</c:v>
                </c:pt>
                <c:pt idx="80">
                  <c:v>59636.800000000003</c:v>
                </c:pt>
                <c:pt idx="83">
                  <c:v>70405.600000000006</c:v>
                </c:pt>
                <c:pt idx="85">
                  <c:v>33453.599999999999</c:v>
                </c:pt>
                <c:pt idx="86">
                  <c:v>80414.600000000006</c:v>
                </c:pt>
                <c:pt idx="88">
                  <c:v>51261.2</c:v>
                </c:pt>
                <c:pt idx="89">
                  <c:v>45473.2</c:v>
                </c:pt>
                <c:pt idx="91">
                  <c:v>50766</c:v>
                </c:pt>
                <c:pt idx="92">
                  <c:v>50649.599999999999</c:v>
                </c:pt>
                <c:pt idx="93">
                  <c:v>54892.4</c:v>
                </c:pt>
                <c:pt idx="96">
                  <c:v>60582.400000000001</c:v>
                </c:pt>
                <c:pt idx="99">
                  <c:v>42901.4</c:v>
                </c:pt>
              </c:numCache>
            </c:numRef>
          </c:xVal>
          <c:yVal>
            <c:numRef>
              <c:f>State073!$AL$2:$AL$101</c:f>
              <c:numCache>
                <c:formatCode>General</c:formatCode>
                <c:ptCount val="100"/>
                <c:pt idx="3">
                  <c:v>1.9732267088477817</c:v>
                </c:pt>
                <c:pt idx="4">
                  <c:v>1.8487913068363551</c:v>
                </c:pt>
                <c:pt idx="5">
                  <c:v>1.9427520767359676</c:v>
                </c:pt>
                <c:pt idx="7">
                  <c:v>1.6635729258191916</c:v>
                </c:pt>
                <c:pt idx="8">
                  <c:v>1.6722702733710237</c:v>
                </c:pt>
                <c:pt idx="9">
                  <c:v>1.7345240381537672</c:v>
                </c:pt>
                <c:pt idx="12">
                  <c:v>1.9090634385759286</c:v>
                </c:pt>
                <c:pt idx="13">
                  <c:v>1.9323398310159003</c:v>
                </c:pt>
                <c:pt idx="15">
                  <c:v>1.565581073954867</c:v>
                </c:pt>
                <c:pt idx="16">
                  <c:v>1.6943144591733437</c:v>
                </c:pt>
                <c:pt idx="20">
                  <c:v>1.8421479946128203</c:v>
                </c:pt>
                <c:pt idx="21">
                  <c:v>1.8467971840819175</c:v>
                </c:pt>
                <c:pt idx="23">
                  <c:v>1.7443570875855927</c:v>
                </c:pt>
                <c:pt idx="25">
                  <c:v>1.86671366165001</c:v>
                </c:pt>
                <c:pt idx="26">
                  <c:v>1.7080618954802345</c:v>
                </c:pt>
                <c:pt idx="27">
                  <c:v>1.7502497502497503</c:v>
                </c:pt>
                <c:pt idx="32">
                  <c:v>1.9034812880765883</c:v>
                </c:pt>
                <c:pt idx="38">
                  <c:v>1.330925687258349</c:v>
                </c:pt>
                <c:pt idx="39">
                  <c:v>1.9688519603223364</c:v>
                </c:pt>
                <c:pt idx="41">
                  <c:v>2.0367228313816259</c:v>
                </c:pt>
                <c:pt idx="43">
                  <c:v>1.4577509268158726</c:v>
                </c:pt>
                <c:pt idx="44">
                  <c:v>1.7487714391158247</c:v>
                </c:pt>
                <c:pt idx="46">
                  <c:v>2.2451102290660416</c:v>
                </c:pt>
                <c:pt idx="48">
                  <c:v>1.8018543943669079</c:v>
                </c:pt>
                <c:pt idx="49">
                  <c:v>1.4134008752749663</c:v>
                </c:pt>
                <c:pt idx="50">
                  <c:v>2.1121735477972972</c:v>
                </c:pt>
                <c:pt idx="51">
                  <c:v>1.5466253042650016</c:v>
                </c:pt>
                <c:pt idx="52">
                  <c:v>1.64189008415738</c:v>
                </c:pt>
                <c:pt idx="53">
                  <c:v>1.9956997853284</c:v>
                </c:pt>
                <c:pt idx="54">
                  <c:v>1.9725168231015484</c:v>
                </c:pt>
                <c:pt idx="56">
                  <c:v>1.8864590522945348</c:v>
                </c:pt>
                <c:pt idx="62">
                  <c:v>1.9659739322631153</c:v>
                </c:pt>
                <c:pt idx="63">
                  <c:v>2.4345840992476053</c:v>
                </c:pt>
                <c:pt idx="65">
                  <c:v>1.6599580108373437</c:v>
                </c:pt>
                <c:pt idx="66">
                  <c:v>1.7096059861062329</c:v>
                </c:pt>
                <c:pt idx="70">
                  <c:v>1.4666176797279515</c:v>
                </c:pt>
                <c:pt idx="73">
                  <c:v>1.6371196133063397</c:v>
                </c:pt>
                <c:pt idx="74">
                  <c:v>1.6162162924617125</c:v>
                </c:pt>
                <c:pt idx="75">
                  <c:v>1.8134046860954527</c:v>
                </c:pt>
                <c:pt idx="76">
                  <c:v>2.2060176104277995</c:v>
                </c:pt>
                <c:pt idx="77">
                  <c:v>1.4853416741769603</c:v>
                </c:pt>
                <c:pt idx="80">
                  <c:v>1.8602104740697019</c:v>
                </c:pt>
                <c:pt idx="83">
                  <c:v>1.58189121319895</c:v>
                </c:pt>
                <c:pt idx="85">
                  <c:v>1.9648109620489276</c:v>
                </c:pt>
                <c:pt idx="86">
                  <c:v>1.6365063060687983</c:v>
                </c:pt>
                <c:pt idx="88">
                  <c:v>2.4794971635466982</c:v>
                </c:pt>
                <c:pt idx="89">
                  <c:v>2.0574976029837355</c:v>
                </c:pt>
                <c:pt idx="91">
                  <c:v>2.2458141275656938</c:v>
                </c:pt>
                <c:pt idx="92">
                  <c:v>2.1926333080616631</c:v>
                </c:pt>
                <c:pt idx="93">
                  <c:v>1.9405236426171928</c:v>
                </c:pt>
                <c:pt idx="96">
                  <c:v>1.8815200454257341</c:v>
                </c:pt>
                <c:pt idx="99">
                  <c:v>1.7654435519586773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98-433A-AC0A-C4DAA59E1F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26901072"/>
        <c:axId val="1609973840"/>
      </c:scatterChart>
      <c:valAx>
        <c:axId val="16269010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73840"/>
        <c:crosses val="autoZero"/>
        <c:crossBetween val="midCat"/>
      </c:valAx>
      <c:valAx>
        <c:axId val="160997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26901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State072!$J$2:$J$101</c:f>
              <c:numCache>
                <c:formatCode>General</c:formatCode>
                <c:ptCount val="100"/>
                <c:pt idx="0">
                  <c:v>57905.8</c:v>
                </c:pt>
                <c:pt idx="1">
                  <c:v>65976.600000000006</c:v>
                </c:pt>
                <c:pt idx="2">
                  <c:v>48861.8</c:v>
                </c:pt>
                <c:pt idx="3">
                  <c:v>68299</c:v>
                </c:pt>
                <c:pt idx="4">
                  <c:v>46251.6</c:v>
                </c:pt>
                <c:pt idx="5">
                  <c:v>74677</c:v>
                </c:pt>
                <c:pt idx="6">
                  <c:v>61937.8</c:v>
                </c:pt>
                <c:pt idx="7">
                  <c:v>68582</c:v>
                </c:pt>
                <c:pt idx="8">
                  <c:v>60516</c:v>
                </c:pt>
                <c:pt idx="9">
                  <c:v>59221</c:v>
                </c:pt>
                <c:pt idx="10">
                  <c:v>65199.4</c:v>
                </c:pt>
                <c:pt idx="11">
                  <c:v>74081.399999999994</c:v>
                </c:pt>
                <c:pt idx="12">
                  <c:v>45263.6</c:v>
                </c:pt>
                <c:pt idx="13">
                  <c:v>63013.4</c:v>
                </c:pt>
                <c:pt idx="14">
                  <c:v>59696.800000000003</c:v>
                </c:pt>
                <c:pt idx="15">
                  <c:v>51230.8</c:v>
                </c:pt>
                <c:pt idx="16">
                  <c:v>71525</c:v>
                </c:pt>
                <c:pt idx="17">
                  <c:v>59484</c:v>
                </c:pt>
                <c:pt idx="18">
                  <c:v>45216.2</c:v>
                </c:pt>
                <c:pt idx="19">
                  <c:v>52584.4</c:v>
                </c:pt>
                <c:pt idx="20">
                  <c:v>62751.8</c:v>
                </c:pt>
                <c:pt idx="21">
                  <c:v>69450</c:v>
                </c:pt>
                <c:pt idx="22">
                  <c:v>61961.8</c:v>
                </c:pt>
                <c:pt idx="23">
                  <c:v>56261.8</c:v>
                </c:pt>
                <c:pt idx="24">
                  <c:v>67154.8</c:v>
                </c:pt>
                <c:pt idx="25">
                  <c:v>54080.800000000003</c:v>
                </c:pt>
                <c:pt idx="26">
                  <c:v>67655.199999999997</c:v>
                </c:pt>
                <c:pt idx="27">
                  <c:v>40238</c:v>
                </c:pt>
                <c:pt idx="28">
                  <c:v>69341.2</c:v>
                </c:pt>
                <c:pt idx="29">
                  <c:v>69789.600000000006</c:v>
                </c:pt>
                <c:pt idx="30">
                  <c:v>52798.2</c:v>
                </c:pt>
                <c:pt idx="31">
                  <c:v>79382</c:v>
                </c:pt>
                <c:pt idx="32">
                  <c:v>48907.4</c:v>
                </c:pt>
                <c:pt idx="33">
                  <c:v>53129.599999999999</c:v>
                </c:pt>
                <c:pt idx="34">
                  <c:v>71286.600000000006</c:v>
                </c:pt>
                <c:pt idx="35">
                  <c:v>52092.800000000003</c:v>
                </c:pt>
                <c:pt idx="36">
                  <c:v>35933.599999999999</c:v>
                </c:pt>
                <c:pt idx="37">
                  <c:v>60905.599999999999</c:v>
                </c:pt>
                <c:pt idx="38">
                  <c:v>66125.8</c:v>
                </c:pt>
                <c:pt idx="39">
                  <c:v>62311.199999999997</c:v>
                </c:pt>
                <c:pt idx="40">
                  <c:v>89455.4</c:v>
                </c:pt>
                <c:pt idx="41">
                  <c:v>59896.4</c:v>
                </c:pt>
                <c:pt idx="42">
                  <c:v>50185</c:v>
                </c:pt>
                <c:pt idx="43">
                  <c:v>37901.4</c:v>
                </c:pt>
                <c:pt idx="44">
                  <c:v>48497.8</c:v>
                </c:pt>
                <c:pt idx="45">
                  <c:v>47066.6</c:v>
                </c:pt>
                <c:pt idx="46">
                  <c:v>49399.199999999997</c:v>
                </c:pt>
                <c:pt idx="47">
                  <c:v>57417</c:v>
                </c:pt>
                <c:pt idx="48">
                  <c:v>54254.8</c:v>
                </c:pt>
                <c:pt idx="49">
                  <c:v>51417.4</c:v>
                </c:pt>
                <c:pt idx="50">
                  <c:v>38515.599999999999</c:v>
                </c:pt>
                <c:pt idx="51">
                  <c:v>62006.8</c:v>
                </c:pt>
                <c:pt idx="52">
                  <c:v>72757.8</c:v>
                </c:pt>
                <c:pt idx="53">
                  <c:v>54579.6</c:v>
                </c:pt>
                <c:pt idx="54">
                  <c:v>50494.8</c:v>
                </c:pt>
                <c:pt idx="55">
                  <c:v>59285.2</c:v>
                </c:pt>
                <c:pt idx="56">
                  <c:v>36815.599999999999</c:v>
                </c:pt>
                <c:pt idx="57">
                  <c:v>41560.400000000001</c:v>
                </c:pt>
                <c:pt idx="58">
                  <c:v>82170</c:v>
                </c:pt>
                <c:pt idx="59">
                  <c:v>75036</c:v>
                </c:pt>
                <c:pt idx="60">
                  <c:v>54823.6</c:v>
                </c:pt>
                <c:pt idx="61">
                  <c:v>55169.4</c:v>
                </c:pt>
                <c:pt idx="62">
                  <c:v>58338.2</c:v>
                </c:pt>
                <c:pt idx="63">
                  <c:v>51830.2</c:v>
                </c:pt>
                <c:pt idx="64">
                  <c:v>58318.8</c:v>
                </c:pt>
                <c:pt idx="65">
                  <c:v>54766.2</c:v>
                </c:pt>
                <c:pt idx="66">
                  <c:v>70206.8</c:v>
                </c:pt>
                <c:pt idx="67">
                  <c:v>65190.2</c:v>
                </c:pt>
                <c:pt idx="68">
                  <c:v>59941</c:v>
                </c:pt>
                <c:pt idx="69">
                  <c:v>57153.599999999999</c:v>
                </c:pt>
                <c:pt idx="70">
                  <c:v>30405.4</c:v>
                </c:pt>
                <c:pt idx="71">
                  <c:v>53431</c:v>
                </c:pt>
                <c:pt idx="72">
                  <c:v>82983.199999999997</c:v>
                </c:pt>
                <c:pt idx="73">
                  <c:v>69138.399999999994</c:v>
                </c:pt>
                <c:pt idx="74">
                  <c:v>58342.8</c:v>
                </c:pt>
                <c:pt idx="75">
                  <c:v>47959.8</c:v>
                </c:pt>
                <c:pt idx="76">
                  <c:v>62529.599999999999</c:v>
                </c:pt>
                <c:pt idx="77">
                  <c:v>59201.599999999999</c:v>
                </c:pt>
                <c:pt idx="78">
                  <c:v>52075.6</c:v>
                </c:pt>
                <c:pt idx="79">
                  <c:v>59837.8</c:v>
                </c:pt>
                <c:pt idx="80">
                  <c:v>61104</c:v>
                </c:pt>
                <c:pt idx="81">
                  <c:v>42483.8</c:v>
                </c:pt>
                <c:pt idx="82">
                  <c:v>48239.4</c:v>
                </c:pt>
                <c:pt idx="83">
                  <c:v>65820.2</c:v>
                </c:pt>
                <c:pt idx="84">
                  <c:v>76930.2</c:v>
                </c:pt>
                <c:pt idx="85">
                  <c:v>35027.199999999997</c:v>
                </c:pt>
                <c:pt idx="86">
                  <c:v>79687.600000000006</c:v>
                </c:pt>
                <c:pt idx="87">
                  <c:v>44616.4</c:v>
                </c:pt>
                <c:pt idx="88">
                  <c:v>51062.400000000001</c:v>
                </c:pt>
                <c:pt idx="89">
                  <c:v>54437.4</c:v>
                </c:pt>
                <c:pt idx="90">
                  <c:v>71353</c:v>
                </c:pt>
                <c:pt idx="91">
                  <c:v>52231.8</c:v>
                </c:pt>
                <c:pt idx="92">
                  <c:v>46984</c:v>
                </c:pt>
                <c:pt idx="93">
                  <c:v>56719.6</c:v>
                </c:pt>
                <c:pt idx="94">
                  <c:v>76665</c:v>
                </c:pt>
                <c:pt idx="95">
                  <c:v>76514</c:v>
                </c:pt>
                <c:pt idx="96">
                  <c:v>62990.2</c:v>
                </c:pt>
                <c:pt idx="97">
                  <c:v>59274</c:v>
                </c:pt>
                <c:pt idx="98">
                  <c:v>51517.2</c:v>
                </c:pt>
                <c:pt idx="99">
                  <c:v>43296.2</c:v>
                </c:pt>
              </c:numCache>
            </c:numRef>
          </c:xVal>
          <c:yVal>
            <c:numRef>
              <c:f>State072!$K$2:$K$101</c:f>
              <c:numCache>
                <c:formatCode>General</c:formatCode>
                <c:ptCount val="100"/>
                <c:pt idx="0">
                  <c:v>1.8289186920826583</c:v>
                </c:pt>
                <c:pt idx="1">
                  <c:v>1.3368527629492879</c:v>
                </c:pt>
                <c:pt idx="2">
                  <c:v>1.5428821697113082</c:v>
                </c:pt>
                <c:pt idx="3">
                  <c:v>1.8084745018228672</c:v>
                </c:pt>
                <c:pt idx="4">
                  <c:v>1.8047591867092165</c:v>
                </c:pt>
                <c:pt idx="5">
                  <c:v>1.6517937249755614</c:v>
                </c:pt>
                <c:pt idx="6">
                  <c:v>1.0333915637946456</c:v>
                </c:pt>
                <c:pt idx="7">
                  <c:v>1.616736169840483</c:v>
                </c:pt>
                <c:pt idx="8">
                  <c:v>1.7391598915989159</c:v>
                </c:pt>
                <c:pt idx="9">
                  <c:v>1.7390283852011956</c:v>
                </c:pt>
                <c:pt idx="10">
                  <c:v>1.2913002266892026</c:v>
                </c:pt>
                <c:pt idx="11">
                  <c:v>1.5449762018536368</c:v>
                </c:pt>
                <c:pt idx="12">
                  <c:v>1.6850847038238232</c:v>
                </c:pt>
                <c:pt idx="13">
                  <c:v>1.5223746060361765</c:v>
                </c:pt>
                <c:pt idx="14">
                  <c:v>1.3369058307983006</c:v>
                </c:pt>
                <c:pt idx="15">
                  <c:v>1.5022018004793991</c:v>
                </c:pt>
                <c:pt idx="16">
                  <c:v>1.5860887801468018</c:v>
                </c:pt>
                <c:pt idx="17">
                  <c:v>1.1581265550400108</c:v>
                </c:pt>
                <c:pt idx="18">
                  <c:v>1.6124972907940076</c:v>
                </c:pt>
                <c:pt idx="19">
                  <c:v>1.4862202478301549</c:v>
                </c:pt>
                <c:pt idx="20">
                  <c:v>1.8243620103327713</c:v>
                </c:pt>
                <c:pt idx="21">
                  <c:v>1.6397840172786178</c:v>
                </c:pt>
                <c:pt idx="22">
                  <c:v>1.1179952809634321</c:v>
                </c:pt>
                <c:pt idx="23">
                  <c:v>1.6989324906064149</c:v>
                </c:pt>
                <c:pt idx="24">
                  <c:v>1.1841893654660576</c:v>
                </c:pt>
                <c:pt idx="25">
                  <c:v>1.9837724294019319</c:v>
                </c:pt>
                <c:pt idx="26">
                  <c:v>1.808567560217101</c:v>
                </c:pt>
                <c:pt idx="27">
                  <c:v>1.0405586758785228</c:v>
                </c:pt>
                <c:pt idx="28">
                  <c:v>1.2914832740131408</c:v>
                </c:pt>
                <c:pt idx="29">
                  <c:v>1.2731409837568921</c:v>
                </c:pt>
                <c:pt idx="30">
                  <c:v>1.1825781939535818</c:v>
                </c:pt>
                <c:pt idx="31">
                  <c:v>1.4961830137814618</c:v>
                </c:pt>
                <c:pt idx="32">
                  <c:v>2.0291203376176203</c:v>
                </c:pt>
                <c:pt idx="33">
                  <c:v>1.1127883515027406</c:v>
                </c:pt>
                <c:pt idx="34">
                  <c:v>1.7543409280285494</c:v>
                </c:pt>
                <c:pt idx="35">
                  <c:v>1.4601250076786043</c:v>
                </c:pt>
                <c:pt idx="36">
                  <c:v>1.650377362691186</c:v>
                </c:pt>
                <c:pt idx="37">
                  <c:v>1.582580255345978</c:v>
                </c:pt>
                <c:pt idx="38">
                  <c:v>1.4799669720441946</c:v>
                </c:pt>
                <c:pt idx="39">
                  <c:v>2.1729319929643469</c:v>
                </c:pt>
                <c:pt idx="40">
                  <c:v>1.1087536358900638</c:v>
                </c:pt>
                <c:pt idx="41">
                  <c:v>2.1579594099144521</c:v>
                </c:pt>
                <c:pt idx="42">
                  <c:v>1.5742154030088671</c:v>
                </c:pt>
                <c:pt idx="43">
                  <c:v>1.4448542797891371</c:v>
                </c:pt>
                <c:pt idx="44">
                  <c:v>1.6784678892650799</c:v>
                </c:pt>
                <c:pt idx="45">
                  <c:v>1.3610500864732102</c:v>
                </c:pt>
                <c:pt idx="46">
                  <c:v>2.3726902459958867</c:v>
                </c:pt>
                <c:pt idx="47">
                  <c:v>1.0538168138356236</c:v>
                </c:pt>
                <c:pt idx="48">
                  <c:v>2.0181624482995053</c:v>
                </c:pt>
                <c:pt idx="49">
                  <c:v>1.6072769140407721</c:v>
                </c:pt>
                <c:pt idx="50">
                  <c:v>2.2195162479618649</c:v>
                </c:pt>
                <c:pt idx="51">
                  <c:v>1.2903584768122205</c:v>
                </c:pt>
                <c:pt idx="52">
                  <c:v>1.6810568763761411</c:v>
                </c:pt>
                <c:pt idx="53">
                  <c:v>2.1599462070077466</c:v>
                </c:pt>
                <c:pt idx="54">
                  <c:v>2.122911666151762</c:v>
                </c:pt>
                <c:pt idx="55">
                  <c:v>1.3126041575300413</c:v>
                </c:pt>
                <c:pt idx="56">
                  <c:v>2.1698138832451463</c:v>
                </c:pt>
                <c:pt idx="57">
                  <c:v>1.3176004080807691</c:v>
                </c:pt>
                <c:pt idx="58">
                  <c:v>1.2670561032006815</c:v>
                </c:pt>
                <c:pt idx="59">
                  <c:v>1.5059438136361214</c:v>
                </c:pt>
                <c:pt idx="60">
                  <c:v>1.0023420570703128</c:v>
                </c:pt>
                <c:pt idx="61">
                  <c:v>1.2118674482593612</c:v>
                </c:pt>
                <c:pt idx="62">
                  <c:v>2.1732758295593624</c:v>
                </c:pt>
                <c:pt idx="63">
                  <c:v>2.2975601097429683</c:v>
                </c:pt>
                <c:pt idx="64">
                  <c:v>1.1363916953023725</c:v>
                </c:pt>
                <c:pt idx="65">
                  <c:v>1.6979998612282758</c:v>
                </c:pt>
                <c:pt idx="66">
                  <c:v>1.4056188289453442</c:v>
                </c:pt>
                <c:pt idx="67">
                  <c:v>1.326411024970011</c:v>
                </c:pt>
                <c:pt idx="68">
                  <c:v>1.2253382492784572</c:v>
                </c:pt>
                <c:pt idx="69">
                  <c:v>1.14685689090451</c:v>
                </c:pt>
                <c:pt idx="70">
                  <c:v>1.2939806744854532</c:v>
                </c:pt>
                <c:pt idx="71">
                  <c:v>1.2516329471655032</c:v>
                </c:pt>
                <c:pt idx="72">
                  <c:v>1.2884174146092222</c:v>
                </c:pt>
                <c:pt idx="73">
                  <c:v>1.6538132210175533</c:v>
                </c:pt>
                <c:pt idx="74">
                  <c:v>1.4078515258095257</c:v>
                </c:pt>
                <c:pt idx="75">
                  <c:v>1.8964007356160784</c:v>
                </c:pt>
                <c:pt idx="76">
                  <c:v>1.9697711163992733</c:v>
                </c:pt>
                <c:pt idx="77">
                  <c:v>1.4194886624685821</c:v>
                </c:pt>
                <c:pt idx="78">
                  <c:v>1.0801219765110723</c:v>
                </c:pt>
                <c:pt idx="79">
                  <c:v>1.3010337946916497</c:v>
                </c:pt>
                <c:pt idx="80">
                  <c:v>2.0226499083529719</c:v>
                </c:pt>
                <c:pt idx="81">
                  <c:v>1.0893799518875429</c:v>
                </c:pt>
                <c:pt idx="82">
                  <c:v>1.7635584190516465</c:v>
                </c:pt>
                <c:pt idx="83">
                  <c:v>1.6910917924892359</c:v>
                </c:pt>
                <c:pt idx="84">
                  <c:v>1.2365754931093382</c:v>
                </c:pt>
                <c:pt idx="85">
                  <c:v>1.624223460624886</c:v>
                </c:pt>
                <c:pt idx="86">
                  <c:v>1.5328357235002685</c:v>
                </c:pt>
                <c:pt idx="87">
                  <c:v>1.4063886821886122</c:v>
                </c:pt>
                <c:pt idx="88">
                  <c:v>2.2884157423074512</c:v>
                </c:pt>
                <c:pt idx="89">
                  <c:v>1.6481867245680359</c:v>
                </c:pt>
                <c:pt idx="90">
                  <c:v>1.2503468669852704</c:v>
                </c:pt>
                <c:pt idx="91">
                  <c:v>2.4007788358815891</c:v>
                </c:pt>
                <c:pt idx="92">
                  <c:v>2.3621658436914696</c:v>
                </c:pt>
                <c:pt idx="93">
                  <c:v>2.0597112814617877</c:v>
                </c:pt>
                <c:pt idx="94">
                  <c:v>1.1375464684014871</c:v>
                </c:pt>
                <c:pt idx="95">
                  <c:v>1.2784065661186188</c:v>
                </c:pt>
                <c:pt idx="96">
                  <c:v>1.7612263494956359</c:v>
                </c:pt>
                <c:pt idx="97">
                  <c:v>1.6757769004960017</c:v>
                </c:pt>
                <c:pt idx="98">
                  <c:v>1.1072612641991413</c:v>
                </c:pt>
                <c:pt idx="99">
                  <c:v>1.367487215968145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14F-4CEF-B7C8-3F36692C2F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724512"/>
        <c:axId val="1609950544"/>
      </c:scatterChart>
      <c:valAx>
        <c:axId val="16147245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50544"/>
        <c:crosses val="autoZero"/>
        <c:crossBetween val="midCat"/>
      </c:valAx>
      <c:valAx>
        <c:axId val="1609950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724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State072!$Z$2:$Z$101</c:f>
              <c:numCache>
                <c:formatCode>General</c:formatCode>
                <c:ptCount val="100"/>
                <c:pt idx="0">
                  <c:v>57905.8</c:v>
                </c:pt>
                <c:pt idx="7">
                  <c:v>68582</c:v>
                </c:pt>
                <c:pt idx="9">
                  <c:v>59221</c:v>
                </c:pt>
                <c:pt idx="12">
                  <c:v>45263.6</c:v>
                </c:pt>
                <c:pt idx="16">
                  <c:v>71525</c:v>
                </c:pt>
                <c:pt idx="25">
                  <c:v>54080.800000000003</c:v>
                </c:pt>
                <c:pt idx="28">
                  <c:v>69341.2</c:v>
                </c:pt>
                <c:pt idx="30">
                  <c:v>52798.2</c:v>
                </c:pt>
                <c:pt idx="35">
                  <c:v>52092.800000000003</c:v>
                </c:pt>
                <c:pt idx="37">
                  <c:v>60905.599999999999</c:v>
                </c:pt>
                <c:pt idx="45">
                  <c:v>47066.6</c:v>
                </c:pt>
                <c:pt idx="47">
                  <c:v>57417</c:v>
                </c:pt>
                <c:pt idx="53">
                  <c:v>54579.6</c:v>
                </c:pt>
                <c:pt idx="67">
                  <c:v>65190.2</c:v>
                </c:pt>
                <c:pt idx="69">
                  <c:v>57153.599999999999</c:v>
                </c:pt>
                <c:pt idx="71">
                  <c:v>53431</c:v>
                </c:pt>
                <c:pt idx="74">
                  <c:v>58342.8</c:v>
                </c:pt>
                <c:pt idx="77">
                  <c:v>59201.599999999999</c:v>
                </c:pt>
                <c:pt idx="79">
                  <c:v>59837.8</c:v>
                </c:pt>
                <c:pt idx="82">
                  <c:v>48239.4</c:v>
                </c:pt>
                <c:pt idx="86">
                  <c:v>79687.600000000006</c:v>
                </c:pt>
                <c:pt idx="92">
                  <c:v>46984</c:v>
                </c:pt>
                <c:pt idx="94">
                  <c:v>76665</c:v>
                </c:pt>
              </c:numCache>
            </c:numRef>
          </c:xVal>
          <c:yVal>
            <c:numRef>
              <c:f>State072!$AA$2:$AA$101</c:f>
              <c:numCache>
                <c:formatCode>General</c:formatCode>
                <c:ptCount val="100"/>
                <c:pt idx="0">
                  <c:v>1.8289186920826583</c:v>
                </c:pt>
                <c:pt idx="7">
                  <c:v>1.616736169840483</c:v>
                </c:pt>
                <c:pt idx="9">
                  <c:v>1.7390283852011956</c:v>
                </c:pt>
                <c:pt idx="12">
                  <c:v>1.6850847038238232</c:v>
                </c:pt>
                <c:pt idx="16">
                  <c:v>1.5860887801468018</c:v>
                </c:pt>
                <c:pt idx="25">
                  <c:v>1.9837724294019319</c:v>
                </c:pt>
                <c:pt idx="28">
                  <c:v>1.2914832740131408</c:v>
                </c:pt>
                <c:pt idx="30">
                  <c:v>1.1825781939535818</c:v>
                </c:pt>
                <c:pt idx="35">
                  <c:v>1.4601250076786043</c:v>
                </c:pt>
                <c:pt idx="37">
                  <c:v>1.582580255345978</c:v>
                </c:pt>
                <c:pt idx="45">
                  <c:v>1.3610500864732102</c:v>
                </c:pt>
                <c:pt idx="47">
                  <c:v>1.0538168138356236</c:v>
                </c:pt>
                <c:pt idx="53">
                  <c:v>2.1599462070077466</c:v>
                </c:pt>
                <c:pt idx="67">
                  <c:v>1.326411024970011</c:v>
                </c:pt>
                <c:pt idx="69">
                  <c:v>1.14685689090451</c:v>
                </c:pt>
                <c:pt idx="71">
                  <c:v>1.2516329471655032</c:v>
                </c:pt>
                <c:pt idx="74">
                  <c:v>1.4078515258095257</c:v>
                </c:pt>
                <c:pt idx="77">
                  <c:v>1.4194886624685821</c:v>
                </c:pt>
                <c:pt idx="79">
                  <c:v>1.3010337946916497</c:v>
                </c:pt>
                <c:pt idx="82">
                  <c:v>1.7635584190516465</c:v>
                </c:pt>
                <c:pt idx="86">
                  <c:v>1.5328357235002685</c:v>
                </c:pt>
                <c:pt idx="92">
                  <c:v>2.3621658436914696</c:v>
                </c:pt>
                <c:pt idx="94">
                  <c:v>1.1375464684014871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F44-433A-90CB-004B7F487D7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State072!$AB$2:$AB$101</c:f>
              <c:numCache>
                <c:formatCode>General</c:formatCode>
                <c:ptCount val="100"/>
                <c:pt idx="3">
                  <c:v>68299</c:v>
                </c:pt>
                <c:pt idx="4">
                  <c:v>46251.6</c:v>
                </c:pt>
                <c:pt idx="6">
                  <c:v>61937.8</c:v>
                </c:pt>
                <c:pt idx="8">
                  <c:v>60516</c:v>
                </c:pt>
                <c:pt idx="11">
                  <c:v>74081.399999999994</c:v>
                </c:pt>
                <c:pt idx="13">
                  <c:v>63013.4</c:v>
                </c:pt>
                <c:pt idx="17">
                  <c:v>59484</c:v>
                </c:pt>
                <c:pt idx="34">
                  <c:v>71286.600000000006</c:v>
                </c:pt>
                <c:pt idx="36">
                  <c:v>35933.599999999999</c:v>
                </c:pt>
                <c:pt idx="38">
                  <c:v>66125.8</c:v>
                </c:pt>
                <c:pt idx="39">
                  <c:v>62311.199999999997</c:v>
                </c:pt>
                <c:pt idx="41">
                  <c:v>59896.4</c:v>
                </c:pt>
                <c:pt idx="42">
                  <c:v>50185</c:v>
                </c:pt>
                <c:pt idx="46">
                  <c:v>49399.199999999997</c:v>
                </c:pt>
                <c:pt idx="55">
                  <c:v>59285.2</c:v>
                </c:pt>
                <c:pt idx="56">
                  <c:v>36815.599999999999</c:v>
                </c:pt>
                <c:pt idx="59">
                  <c:v>75036</c:v>
                </c:pt>
                <c:pt idx="62">
                  <c:v>58338.2</c:v>
                </c:pt>
                <c:pt idx="63">
                  <c:v>51830.2</c:v>
                </c:pt>
                <c:pt idx="73">
                  <c:v>69138.399999999994</c:v>
                </c:pt>
                <c:pt idx="78">
                  <c:v>52075.6</c:v>
                </c:pt>
                <c:pt idx="84">
                  <c:v>76930.2</c:v>
                </c:pt>
                <c:pt idx="87">
                  <c:v>44616.4</c:v>
                </c:pt>
                <c:pt idx="88">
                  <c:v>51062.400000000001</c:v>
                </c:pt>
                <c:pt idx="89">
                  <c:v>54437.4</c:v>
                </c:pt>
                <c:pt idx="90">
                  <c:v>71353</c:v>
                </c:pt>
                <c:pt idx="95">
                  <c:v>76514</c:v>
                </c:pt>
              </c:numCache>
            </c:numRef>
          </c:xVal>
          <c:yVal>
            <c:numRef>
              <c:f>State072!$AC$2:$AC$101</c:f>
              <c:numCache>
                <c:formatCode>General</c:formatCode>
                <c:ptCount val="100"/>
                <c:pt idx="3">
                  <c:v>1.8084745018228672</c:v>
                </c:pt>
                <c:pt idx="4">
                  <c:v>1.8047591867092165</c:v>
                </c:pt>
                <c:pt idx="6">
                  <c:v>1.0333915637946456</c:v>
                </c:pt>
                <c:pt idx="8">
                  <c:v>1.7391598915989159</c:v>
                </c:pt>
                <c:pt idx="11">
                  <c:v>1.5449762018536368</c:v>
                </c:pt>
                <c:pt idx="13">
                  <c:v>1.5223746060361765</c:v>
                </c:pt>
                <c:pt idx="17">
                  <c:v>1.1581265550400108</c:v>
                </c:pt>
                <c:pt idx="34">
                  <c:v>1.7543409280285494</c:v>
                </c:pt>
                <c:pt idx="36">
                  <c:v>1.650377362691186</c:v>
                </c:pt>
                <c:pt idx="38">
                  <c:v>1.4799669720441946</c:v>
                </c:pt>
                <c:pt idx="39">
                  <c:v>2.1729319929643469</c:v>
                </c:pt>
                <c:pt idx="41">
                  <c:v>2.1579594099144521</c:v>
                </c:pt>
                <c:pt idx="42">
                  <c:v>1.5742154030088671</c:v>
                </c:pt>
                <c:pt idx="46">
                  <c:v>2.3726902459958867</c:v>
                </c:pt>
                <c:pt idx="55">
                  <c:v>1.3126041575300413</c:v>
                </c:pt>
                <c:pt idx="56">
                  <c:v>2.1698138832451463</c:v>
                </c:pt>
                <c:pt idx="59">
                  <c:v>1.5059438136361214</c:v>
                </c:pt>
                <c:pt idx="62">
                  <c:v>2.1732758295593624</c:v>
                </c:pt>
                <c:pt idx="63">
                  <c:v>2.2975601097429683</c:v>
                </c:pt>
                <c:pt idx="73">
                  <c:v>1.6538132210175533</c:v>
                </c:pt>
                <c:pt idx="78">
                  <c:v>1.0801219765110723</c:v>
                </c:pt>
                <c:pt idx="84">
                  <c:v>1.2365754931093382</c:v>
                </c:pt>
                <c:pt idx="87">
                  <c:v>1.4063886821886122</c:v>
                </c:pt>
                <c:pt idx="88">
                  <c:v>2.2884157423074512</c:v>
                </c:pt>
                <c:pt idx="89">
                  <c:v>1.6481867245680359</c:v>
                </c:pt>
                <c:pt idx="90">
                  <c:v>1.2503468669852704</c:v>
                </c:pt>
                <c:pt idx="95">
                  <c:v>1.2784065661186188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F44-433A-90CB-004B7F487D7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State072!$AD$2:$AD$101</c:f>
              <c:numCache>
                <c:formatCode>General</c:formatCode>
                <c:ptCount val="100"/>
                <c:pt idx="1">
                  <c:v>65976.600000000006</c:v>
                </c:pt>
                <c:pt idx="2">
                  <c:v>48861.8</c:v>
                </c:pt>
                <c:pt idx="5">
                  <c:v>74677</c:v>
                </c:pt>
                <c:pt idx="15">
                  <c:v>51230.8</c:v>
                </c:pt>
                <c:pt idx="19">
                  <c:v>52584.4</c:v>
                </c:pt>
                <c:pt idx="21">
                  <c:v>69450</c:v>
                </c:pt>
                <c:pt idx="24">
                  <c:v>67154.8</c:v>
                </c:pt>
                <c:pt idx="26">
                  <c:v>67655.199999999997</c:v>
                </c:pt>
                <c:pt idx="29">
                  <c:v>69789.600000000006</c:v>
                </c:pt>
                <c:pt idx="31">
                  <c:v>79382</c:v>
                </c:pt>
                <c:pt idx="44">
                  <c:v>48497.8</c:v>
                </c:pt>
                <c:pt idx="49">
                  <c:v>51417.4</c:v>
                </c:pt>
                <c:pt idx="50">
                  <c:v>38515.599999999999</c:v>
                </c:pt>
                <c:pt idx="52">
                  <c:v>72757.8</c:v>
                </c:pt>
                <c:pt idx="54">
                  <c:v>50494.8</c:v>
                </c:pt>
                <c:pt idx="61">
                  <c:v>55169.4</c:v>
                </c:pt>
                <c:pt idx="65">
                  <c:v>54766.2</c:v>
                </c:pt>
                <c:pt idx="68">
                  <c:v>59941</c:v>
                </c:pt>
                <c:pt idx="72">
                  <c:v>82983.199999999997</c:v>
                </c:pt>
                <c:pt idx="75">
                  <c:v>47959.8</c:v>
                </c:pt>
                <c:pt idx="76">
                  <c:v>62529.599999999999</c:v>
                </c:pt>
                <c:pt idx="80">
                  <c:v>61104</c:v>
                </c:pt>
                <c:pt idx="85">
                  <c:v>35027.199999999997</c:v>
                </c:pt>
                <c:pt idx="91">
                  <c:v>52231.8</c:v>
                </c:pt>
                <c:pt idx="96">
                  <c:v>62990.2</c:v>
                </c:pt>
                <c:pt idx="97">
                  <c:v>59274</c:v>
                </c:pt>
                <c:pt idx="99">
                  <c:v>43296.2</c:v>
                </c:pt>
              </c:numCache>
            </c:numRef>
          </c:xVal>
          <c:yVal>
            <c:numRef>
              <c:f>State072!$AE$2:$AE$101</c:f>
              <c:numCache>
                <c:formatCode>General</c:formatCode>
                <c:ptCount val="100"/>
                <c:pt idx="1">
                  <c:v>1.3368527629492879</c:v>
                </c:pt>
                <c:pt idx="2">
                  <c:v>1.5428821697113082</c:v>
                </c:pt>
                <c:pt idx="5">
                  <c:v>1.6517937249755614</c:v>
                </c:pt>
                <c:pt idx="15">
                  <c:v>1.5022018004793991</c:v>
                </c:pt>
                <c:pt idx="19">
                  <c:v>1.4862202478301549</c:v>
                </c:pt>
                <c:pt idx="21">
                  <c:v>1.6397840172786178</c:v>
                </c:pt>
                <c:pt idx="24">
                  <c:v>1.1841893654660576</c:v>
                </c:pt>
                <c:pt idx="26">
                  <c:v>1.808567560217101</c:v>
                </c:pt>
                <c:pt idx="29">
                  <c:v>1.2731409837568921</c:v>
                </c:pt>
                <c:pt idx="31">
                  <c:v>1.4961830137814618</c:v>
                </c:pt>
                <c:pt idx="44">
                  <c:v>1.6784678892650799</c:v>
                </c:pt>
                <c:pt idx="49">
                  <c:v>1.6072769140407721</c:v>
                </c:pt>
                <c:pt idx="50">
                  <c:v>2.2195162479618649</c:v>
                </c:pt>
                <c:pt idx="52">
                  <c:v>1.6810568763761411</c:v>
                </c:pt>
                <c:pt idx="54">
                  <c:v>2.122911666151762</c:v>
                </c:pt>
                <c:pt idx="61">
                  <c:v>1.2118674482593612</c:v>
                </c:pt>
                <c:pt idx="65">
                  <c:v>1.6979998612282758</c:v>
                </c:pt>
                <c:pt idx="68">
                  <c:v>1.2253382492784572</c:v>
                </c:pt>
                <c:pt idx="72">
                  <c:v>1.2884174146092222</c:v>
                </c:pt>
                <c:pt idx="75">
                  <c:v>1.8964007356160784</c:v>
                </c:pt>
                <c:pt idx="76">
                  <c:v>1.9697711163992733</c:v>
                </c:pt>
                <c:pt idx="80">
                  <c:v>2.0226499083529719</c:v>
                </c:pt>
                <c:pt idx="85">
                  <c:v>1.624223460624886</c:v>
                </c:pt>
                <c:pt idx="91">
                  <c:v>2.4007788358815891</c:v>
                </c:pt>
                <c:pt idx="96">
                  <c:v>1.7612263494956359</c:v>
                </c:pt>
                <c:pt idx="97">
                  <c:v>1.6757769004960017</c:v>
                </c:pt>
                <c:pt idx="99">
                  <c:v>1.367487215968145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F44-433A-90CB-004B7F487D7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State072!$AF$2:$AF$101</c:f>
              <c:numCache>
                <c:formatCode>General</c:formatCode>
                <c:ptCount val="100"/>
                <c:pt idx="10">
                  <c:v>65199.4</c:v>
                </c:pt>
                <c:pt idx="14">
                  <c:v>59696.800000000003</c:v>
                </c:pt>
                <c:pt idx="18">
                  <c:v>45216.2</c:v>
                </c:pt>
                <c:pt idx="20">
                  <c:v>62751.8</c:v>
                </c:pt>
                <c:pt idx="22">
                  <c:v>61961.8</c:v>
                </c:pt>
                <c:pt idx="23">
                  <c:v>56261.8</c:v>
                </c:pt>
                <c:pt idx="27">
                  <c:v>40238</c:v>
                </c:pt>
                <c:pt idx="32">
                  <c:v>48907.4</c:v>
                </c:pt>
                <c:pt idx="33">
                  <c:v>53129.599999999999</c:v>
                </c:pt>
                <c:pt idx="40">
                  <c:v>89455.4</c:v>
                </c:pt>
                <c:pt idx="43">
                  <c:v>37901.4</c:v>
                </c:pt>
                <c:pt idx="48">
                  <c:v>54254.8</c:v>
                </c:pt>
                <c:pt idx="51">
                  <c:v>62006.8</c:v>
                </c:pt>
                <c:pt idx="57">
                  <c:v>41560.400000000001</c:v>
                </c:pt>
                <c:pt idx="58">
                  <c:v>82170</c:v>
                </c:pt>
                <c:pt idx="60">
                  <c:v>54823.6</c:v>
                </c:pt>
                <c:pt idx="64">
                  <c:v>58318.8</c:v>
                </c:pt>
                <c:pt idx="66">
                  <c:v>70206.8</c:v>
                </c:pt>
                <c:pt idx="70">
                  <c:v>30405.4</c:v>
                </c:pt>
                <c:pt idx="81">
                  <c:v>42483.8</c:v>
                </c:pt>
                <c:pt idx="83">
                  <c:v>65820.2</c:v>
                </c:pt>
                <c:pt idx="93">
                  <c:v>56719.6</c:v>
                </c:pt>
                <c:pt idx="98">
                  <c:v>51517.2</c:v>
                </c:pt>
              </c:numCache>
            </c:numRef>
          </c:xVal>
          <c:yVal>
            <c:numRef>
              <c:f>State072!$AG$2:$AG$101</c:f>
              <c:numCache>
                <c:formatCode>General</c:formatCode>
                <c:ptCount val="100"/>
                <c:pt idx="10">
                  <c:v>1.2913002266892026</c:v>
                </c:pt>
                <c:pt idx="14">
                  <c:v>1.3369058307983006</c:v>
                </c:pt>
                <c:pt idx="18">
                  <c:v>1.6124972907940076</c:v>
                </c:pt>
                <c:pt idx="20">
                  <c:v>1.8243620103327713</c:v>
                </c:pt>
                <c:pt idx="22">
                  <c:v>1.1179952809634321</c:v>
                </c:pt>
                <c:pt idx="23">
                  <c:v>1.6989324906064149</c:v>
                </c:pt>
                <c:pt idx="27">
                  <c:v>1.0405586758785228</c:v>
                </c:pt>
                <c:pt idx="32">
                  <c:v>2.0291203376176203</c:v>
                </c:pt>
                <c:pt idx="33">
                  <c:v>1.1127883515027406</c:v>
                </c:pt>
                <c:pt idx="40">
                  <c:v>1.1087536358900638</c:v>
                </c:pt>
                <c:pt idx="43">
                  <c:v>1.4448542797891371</c:v>
                </c:pt>
                <c:pt idx="48">
                  <c:v>2.0181624482995053</c:v>
                </c:pt>
                <c:pt idx="51">
                  <c:v>1.2903584768122205</c:v>
                </c:pt>
                <c:pt idx="57">
                  <c:v>1.3176004080807691</c:v>
                </c:pt>
                <c:pt idx="58">
                  <c:v>1.2670561032006815</c:v>
                </c:pt>
                <c:pt idx="60">
                  <c:v>1.0023420570703128</c:v>
                </c:pt>
                <c:pt idx="64">
                  <c:v>1.1363916953023725</c:v>
                </c:pt>
                <c:pt idx="66">
                  <c:v>1.4056188289453442</c:v>
                </c:pt>
                <c:pt idx="70">
                  <c:v>1.2939806744854532</c:v>
                </c:pt>
                <c:pt idx="81">
                  <c:v>1.0893799518875429</c:v>
                </c:pt>
                <c:pt idx="83">
                  <c:v>1.6910917924892359</c:v>
                </c:pt>
                <c:pt idx="93">
                  <c:v>2.0597112814617877</c:v>
                </c:pt>
                <c:pt idx="98">
                  <c:v>1.1072612641991413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F44-433A-90CB-004B7F487D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741712"/>
        <c:axId val="1609941808"/>
      </c:scatterChart>
      <c:valAx>
        <c:axId val="16147417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41808"/>
        <c:crosses val="autoZero"/>
        <c:crossBetween val="midCat"/>
      </c:valAx>
      <c:valAx>
        <c:axId val="160994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74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State072!$AI$2:$AI$101</c:f>
              <c:numCache>
                <c:formatCode>General</c:formatCode>
                <c:ptCount val="100"/>
                <c:pt idx="1">
                  <c:v>65976.600000000006</c:v>
                </c:pt>
                <c:pt idx="2">
                  <c:v>48861.8</c:v>
                </c:pt>
                <c:pt idx="6">
                  <c:v>61937.8</c:v>
                </c:pt>
                <c:pt idx="10">
                  <c:v>65199.4</c:v>
                </c:pt>
                <c:pt idx="13">
                  <c:v>63013.4</c:v>
                </c:pt>
                <c:pt idx="14">
                  <c:v>59696.800000000003</c:v>
                </c:pt>
                <c:pt idx="17">
                  <c:v>59484</c:v>
                </c:pt>
                <c:pt idx="18">
                  <c:v>45216.2</c:v>
                </c:pt>
                <c:pt idx="19">
                  <c:v>52584.4</c:v>
                </c:pt>
                <c:pt idx="22">
                  <c:v>61961.8</c:v>
                </c:pt>
                <c:pt idx="23">
                  <c:v>56261.8</c:v>
                </c:pt>
                <c:pt idx="24">
                  <c:v>67154.8</c:v>
                </c:pt>
                <c:pt idx="27">
                  <c:v>40238</c:v>
                </c:pt>
                <c:pt idx="28">
                  <c:v>69341.2</c:v>
                </c:pt>
                <c:pt idx="30">
                  <c:v>52798.2</c:v>
                </c:pt>
                <c:pt idx="31">
                  <c:v>79382</c:v>
                </c:pt>
                <c:pt idx="33">
                  <c:v>53129.599999999999</c:v>
                </c:pt>
                <c:pt idx="35">
                  <c:v>52092.800000000003</c:v>
                </c:pt>
                <c:pt idx="37">
                  <c:v>60905.599999999999</c:v>
                </c:pt>
                <c:pt idx="40">
                  <c:v>89455.4</c:v>
                </c:pt>
                <c:pt idx="43">
                  <c:v>37901.4</c:v>
                </c:pt>
                <c:pt idx="45">
                  <c:v>47066.6</c:v>
                </c:pt>
                <c:pt idx="47">
                  <c:v>57417</c:v>
                </c:pt>
                <c:pt idx="51">
                  <c:v>62006.8</c:v>
                </c:pt>
                <c:pt idx="55">
                  <c:v>59285.2</c:v>
                </c:pt>
                <c:pt idx="57">
                  <c:v>41560.400000000001</c:v>
                </c:pt>
                <c:pt idx="58">
                  <c:v>82170</c:v>
                </c:pt>
                <c:pt idx="59">
                  <c:v>75036</c:v>
                </c:pt>
                <c:pt idx="60">
                  <c:v>54823.6</c:v>
                </c:pt>
                <c:pt idx="61">
                  <c:v>55169.4</c:v>
                </c:pt>
                <c:pt idx="64">
                  <c:v>58318.8</c:v>
                </c:pt>
                <c:pt idx="67">
                  <c:v>65190.2</c:v>
                </c:pt>
                <c:pt idx="68">
                  <c:v>59941</c:v>
                </c:pt>
                <c:pt idx="69">
                  <c:v>57153.599999999999</c:v>
                </c:pt>
                <c:pt idx="70">
                  <c:v>30405.4</c:v>
                </c:pt>
                <c:pt idx="71">
                  <c:v>53431</c:v>
                </c:pt>
                <c:pt idx="72">
                  <c:v>82983.199999999997</c:v>
                </c:pt>
                <c:pt idx="77">
                  <c:v>59201.599999999999</c:v>
                </c:pt>
                <c:pt idx="78">
                  <c:v>52075.6</c:v>
                </c:pt>
                <c:pt idx="79">
                  <c:v>59837.8</c:v>
                </c:pt>
                <c:pt idx="81">
                  <c:v>42483.8</c:v>
                </c:pt>
                <c:pt idx="84">
                  <c:v>76930.2</c:v>
                </c:pt>
                <c:pt idx="85">
                  <c:v>35027.199999999997</c:v>
                </c:pt>
                <c:pt idx="87">
                  <c:v>44616.4</c:v>
                </c:pt>
                <c:pt idx="89">
                  <c:v>54437.4</c:v>
                </c:pt>
                <c:pt idx="90">
                  <c:v>71353</c:v>
                </c:pt>
                <c:pt idx="94">
                  <c:v>76665</c:v>
                </c:pt>
                <c:pt idx="95">
                  <c:v>76514</c:v>
                </c:pt>
                <c:pt idx="98">
                  <c:v>51517.2</c:v>
                </c:pt>
                <c:pt idx="99">
                  <c:v>43296.2</c:v>
                </c:pt>
              </c:numCache>
            </c:numRef>
          </c:xVal>
          <c:yVal>
            <c:numRef>
              <c:f>State072!$AJ$3:$AJ$101</c:f>
              <c:numCache>
                <c:formatCode>General</c:formatCode>
                <c:ptCount val="99"/>
                <c:pt idx="0">
                  <c:v>1.3368527629492879</c:v>
                </c:pt>
                <c:pt idx="1">
                  <c:v>1.5428821697113082</c:v>
                </c:pt>
                <c:pt idx="5">
                  <c:v>1.0333915637946456</c:v>
                </c:pt>
                <c:pt idx="9">
                  <c:v>1.2913002266892026</c:v>
                </c:pt>
                <c:pt idx="12">
                  <c:v>1.5223746060361765</c:v>
                </c:pt>
                <c:pt idx="13">
                  <c:v>1.3369058307983006</c:v>
                </c:pt>
                <c:pt idx="16">
                  <c:v>1.1581265550400108</c:v>
                </c:pt>
                <c:pt idx="17">
                  <c:v>1.6124972907940076</c:v>
                </c:pt>
                <c:pt idx="18">
                  <c:v>1.4862202478301549</c:v>
                </c:pt>
                <c:pt idx="21">
                  <c:v>1.1179952809634321</c:v>
                </c:pt>
                <c:pt idx="22">
                  <c:v>1.6989324906064149</c:v>
                </c:pt>
                <c:pt idx="23">
                  <c:v>1.1841893654660576</c:v>
                </c:pt>
                <c:pt idx="26">
                  <c:v>1.0405586758785228</c:v>
                </c:pt>
                <c:pt idx="27">
                  <c:v>1.2914832740131408</c:v>
                </c:pt>
                <c:pt idx="29">
                  <c:v>1.1825781939535818</c:v>
                </c:pt>
                <c:pt idx="30">
                  <c:v>1.4961830137814618</c:v>
                </c:pt>
                <c:pt idx="32">
                  <c:v>1.1127883515027406</c:v>
                </c:pt>
                <c:pt idx="34">
                  <c:v>1.4601250076786043</c:v>
                </c:pt>
                <c:pt idx="36">
                  <c:v>1.582580255345978</c:v>
                </c:pt>
                <c:pt idx="39">
                  <c:v>1.1087536358900638</c:v>
                </c:pt>
                <c:pt idx="42">
                  <c:v>1.4448542797891371</c:v>
                </c:pt>
                <c:pt idx="44">
                  <c:v>1.3610500864732102</c:v>
                </c:pt>
                <c:pt idx="46">
                  <c:v>1.0538168138356236</c:v>
                </c:pt>
                <c:pt idx="50">
                  <c:v>1.2903584768122205</c:v>
                </c:pt>
                <c:pt idx="54">
                  <c:v>1.3126041575300413</c:v>
                </c:pt>
                <c:pt idx="56">
                  <c:v>1.3176004080807691</c:v>
                </c:pt>
                <c:pt idx="57">
                  <c:v>1.2670561032006815</c:v>
                </c:pt>
                <c:pt idx="58">
                  <c:v>1.5059438136361214</c:v>
                </c:pt>
                <c:pt idx="59">
                  <c:v>1.0023420570703128</c:v>
                </c:pt>
                <c:pt idx="60">
                  <c:v>1.2118674482593612</c:v>
                </c:pt>
                <c:pt idx="63">
                  <c:v>1.1363916953023725</c:v>
                </c:pt>
                <c:pt idx="66">
                  <c:v>1.326411024970011</c:v>
                </c:pt>
                <c:pt idx="67">
                  <c:v>1.2253382492784572</c:v>
                </c:pt>
                <c:pt idx="68">
                  <c:v>1.14685689090451</c:v>
                </c:pt>
                <c:pt idx="69">
                  <c:v>1.2939806744854532</c:v>
                </c:pt>
                <c:pt idx="70">
                  <c:v>1.2516329471655032</c:v>
                </c:pt>
                <c:pt idx="71">
                  <c:v>1.2884174146092222</c:v>
                </c:pt>
                <c:pt idx="76">
                  <c:v>1.4194886624685821</c:v>
                </c:pt>
                <c:pt idx="77">
                  <c:v>1.0801219765110723</c:v>
                </c:pt>
                <c:pt idx="78">
                  <c:v>1.3010337946916497</c:v>
                </c:pt>
                <c:pt idx="80">
                  <c:v>1.0893799518875429</c:v>
                </c:pt>
                <c:pt idx="83">
                  <c:v>1.2365754931093382</c:v>
                </c:pt>
                <c:pt idx="84">
                  <c:v>1.624223460624886</c:v>
                </c:pt>
                <c:pt idx="86">
                  <c:v>1.4063886821886122</c:v>
                </c:pt>
                <c:pt idx="88">
                  <c:v>1.6481867245680359</c:v>
                </c:pt>
                <c:pt idx="89">
                  <c:v>1.2503468669852704</c:v>
                </c:pt>
                <c:pt idx="93">
                  <c:v>1.1375464684014871</c:v>
                </c:pt>
                <c:pt idx="94">
                  <c:v>1.2784065661186188</c:v>
                </c:pt>
                <c:pt idx="97">
                  <c:v>1.1072612641991413</c:v>
                </c:pt>
                <c:pt idx="98">
                  <c:v>1.367487215968145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0C0-4545-8CF6-F44B439393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State072!$AK$2:$AK$101</c:f>
              <c:numCache>
                <c:formatCode>General</c:formatCode>
                <c:ptCount val="100"/>
                <c:pt idx="0">
                  <c:v>57905.8</c:v>
                </c:pt>
                <c:pt idx="3">
                  <c:v>68299</c:v>
                </c:pt>
                <c:pt idx="4">
                  <c:v>46251.6</c:v>
                </c:pt>
                <c:pt idx="5">
                  <c:v>74677</c:v>
                </c:pt>
                <c:pt idx="7">
                  <c:v>68582</c:v>
                </c:pt>
                <c:pt idx="8">
                  <c:v>60516</c:v>
                </c:pt>
                <c:pt idx="9">
                  <c:v>59221</c:v>
                </c:pt>
                <c:pt idx="11">
                  <c:v>74081.399999999994</c:v>
                </c:pt>
                <c:pt idx="12">
                  <c:v>45263.6</c:v>
                </c:pt>
                <c:pt idx="15">
                  <c:v>51230.8</c:v>
                </c:pt>
                <c:pt idx="16">
                  <c:v>71525</c:v>
                </c:pt>
                <c:pt idx="20">
                  <c:v>62751.8</c:v>
                </c:pt>
                <c:pt idx="21">
                  <c:v>69450</c:v>
                </c:pt>
                <c:pt idx="25">
                  <c:v>54080.800000000003</c:v>
                </c:pt>
                <c:pt idx="26">
                  <c:v>67655.199999999997</c:v>
                </c:pt>
                <c:pt idx="29">
                  <c:v>69789.600000000006</c:v>
                </c:pt>
                <c:pt idx="32">
                  <c:v>48907.4</c:v>
                </c:pt>
                <c:pt idx="34">
                  <c:v>71286.600000000006</c:v>
                </c:pt>
                <c:pt idx="36">
                  <c:v>35933.599999999999</c:v>
                </c:pt>
                <c:pt idx="38">
                  <c:v>66125.8</c:v>
                </c:pt>
                <c:pt idx="39">
                  <c:v>62311.199999999997</c:v>
                </c:pt>
                <c:pt idx="41">
                  <c:v>59896.4</c:v>
                </c:pt>
                <c:pt idx="42">
                  <c:v>50185</c:v>
                </c:pt>
                <c:pt idx="44">
                  <c:v>48497.8</c:v>
                </c:pt>
                <c:pt idx="46">
                  <c:v>49399.199999999997</c:v>
                </c:pt>
                <c:pt idx="48">
                  <c:v>54254.8</c:v>
                </c:pt>
                <c:pt idx="49">
                  <c:v>51417.4</c:v>
                </c:pt>
                <c:pt idx="50">
                  <c:v>38515.599999999999</c:v>
                </c:pt>
                <c:pt idx="52">
                  <c:v>72757.8</c:v>
                </c:pt>
                <c:pt idx="53">
                  <c:v>54579.6</c:v>
                </c:pt>
                <c:pt idx="54">
                  <c:v>50494.8</c:v>
                </c:pt>
                <c:pt idx="56">
                  <c:v>36815.599999999999</c:v>
                </c:pt>
                <c:pt idx="62">
                  <c:v>58338.2</c:v>
                </c:pt>
                <c:pt idx="63">
                  <c:v>51830.2</c:v>
                </c:pt>
                <c:pt idx="65">
                  <c:v>54766.2</c:v>
                </c:pt>
                <c:pt idx="66">
                  <c:v>70206.8</c:v>
                </c:pt>
                <c:pt idx="73">
                  <c:v>69138.399999999994</c:v>
                </c:pt>
                <c:pt idx="74">
                  <c:v>58342.8</c:v>
                </c:pt>
                <c:pt idx="75">
                  <c:v>47959.8</c:v>
                </c:pt>
                <c:pt idx="76">
                  <c:v>62529.599999999999</c:v>
                </c:pt>
                <c:pt idx="80">
                  <c:v>61104</c:v>
                </c:pt>
                <c:pt idx="82">
                  <c:v>48239.4</c:v>
                </c:pt>
                <c:pt idx="83">
                  <c:v>65820.2</c:v>
                </c:pt>
                <c:pt idx="86">
                  <c:v>79687.600000000006</c:v>
                </c:pt>
                <c:pt idx="88">
                  <c:v>51062.400000000001</c:v>
                </c:pt>
                <c:pt idx="91">
                  <c:v>52231.8</c:v>
                </c:pt>
                <c:pt idx="92">
                  <c:v>46984</c:v>
                </c:pt>
                <c:pt idx="93">
                  <c:v>56719.6</c:v>
                </c:pt>
                <c:pt idx="96">
                  <c:v>62990.2</c:v>
                </c:pt>
                <c:pt idx="97">
                  <c:v>59274</c:v>
                </c:pt>
              </c:numCache>
            </c:numRef>
          </c:xVal>
          <c:yVal>
            <c:numRef>
              <c:f>State072!$AL$2:$AL$101</c:f>
              <c:numCache>
                <c:formatCode>General</c:formatCode>
                <c:ptCount val="100"/>
                <c:pt idx="0">
                  <c:v>1.8289186920826583</c:v>
                </c:pt>
                <c:pt idx="3">
                  <c:v>1.8084745018228672</c:v>
                </c:pt>
                <c:pt idx="4">
                  <c:v>1.8047591867092165</c:v>
                </c:pt>
                <c:pt idx="5">
                  <c:v>1.6517937249755614</c:v>
                </c:pt>
                <c:pt idx="7">
                  <c:v>1.616736169840483</c:v>
                </c:pt>
                <c:pt idx="8">
                  <c:v>1.7391598915989159</c:v>
                </c:pt>
                <c:pt idx="9">
                  <c:v>1.7390283852011956</c:v>
                </c:pt>
                <c:pt idx="11">
                  <c:v>1.5449762018536368</c:v>
                </c:pt>
                <c:pt idx="12">
                  <c:v>1.6850847038238232</c:v>
                </c:pt>
                <c:pt idx="15">
                  <c:v>1.5022018004793991</c:v>
                </c:pt>
                <c:pt idx="16">
                  <c:v>1.5860887801468018</c:v>
                </c:pt>
                <c:pt idx="20">
                  <c:v>1.8243620103327713</c:v>
                </c:pt>
                <c:pt idx="21">
                  <c:v>1.6397840172786178</c:v>
                </c:pt>
                <c:pt idx="25">
                  <c:v>1.9837724294019319</c:v>
                </c:pt>
                <c:pt idx="26">
                  <c:v>1.808567560217101</c:v>
                </c:pt>
                <c:pt idx="29">
                  <c:v>1.2731409837568921</c:v>
                </c:pt>
                <c:pt idx="32">
                  <c:v>2.0291203376176203</c:v>
                </c:pt>
                <c:pt idx="34">
                  <c:v>1.7543409280285494</c:v>
                </c:pt>
                <c:pt idx="36">
                  <c:v>1.650377362691186</c:v>
                </c:pt>
                <c:pt idx="38">
                  <c:v>1.4799669720441946</c:v>
                </c:pt>
                <c:pt idx="39">
                  <c:v>2.1729319929643469</c:v>
                </c:pt>
                <c:pt idx="41">
                  <c:v>2.1579594099144521</c:v>
                </c:pt>
                <c:pt idx="42">
                  <c:v>1.5742154030088671</c:v>
                </c:pt>
                <c:pt idx="44">
                  <c:v>1.6784678892650799</c:v>
                </c:pt>
                <c:pt idx="46">
                  <c:v>2.3726902459958867</c:v>
                </c:pt>
                <c:pt idx="48">
                  <c:v>2.0181624482995053</c:v>
                </c:pt>
                <c:pt idx="49">
                  <c:v>1.6072769140407721</c:v>
                </c:pt>
                <c:pt idx="50">
                  <c:v>2.2195162479618649</c:v>
                </c:pt>
                <c:pt idx="52">
                  <c:v>1.6810568763761411</c:v>
                </c:pt>
                <c:pt idx="53">
                  <c:v>2.1599462070077466</c:v>
                </c:pt>
                <c:pt idx="54">
                  <c:v>2.122911666151762</c:v>
                </c:pt>
                <c:pt idx="56">
                  <c:v>2.1698138832451463</c:v>
                </c:pt>
                <c:pt idx="62">
                  <c:v>2.1732758295593624</c:v>
                </c:pt>
                <c:pt idx="63">
                  <c:v>2.2975601097429683</c:v>
                </c:pt>
                <c:pt idx="65">
                  <c:v>1.6979998612282758</c:v>
                </c:pt>
                <c:pt idx="66">
                  <c:v>1.4056188289453442</c:v>
                </c:pt>
                <c:pt idx="73">
                  <c:v>1.6538132210175533</c:v>
                </c:pt>
                <c:pt idx="74">
                  <c:v>1.4078515258095257</c:v>
                </c:pt>
                <c:pt idx="75">
                  <c:v>1.8964007356160784</c:v>
                </c:pt>
                <c:pt idx="76">
                  <c:v>1.9697711163992733</c:v>
                </c:pt>
                <c:pt idx="80">
                  <c:v>2.0226499083529719</c:v>
                </c:pt>
                <c:pt idx="82">
                  <c:v>1.7635584190516465</c:v>
                </c:pt>
                <c:pt idx="83">
                  <c:v>1.6910917924892359</c:v>
                </c:pt>
                <c:pt idx="86">
                  <c:v>1.5328357235002685</c:v>
                </c:pt>
                <c:pt idx="88">
                  <c:v>2.2884157423074512</c:v>
                </c:pt>
                <c:pt idx="91">
                  <c:v>2.4007788358815891</c:v>
                </c:pt>
                <c:pt idx="92">
                  <c:v>2.3621658436914696</c:v>
                </c:pt>
                <c:pt idx="93">
                  <c:v>2.0597112814617877</c:v>
                </c:pt>
                <c:pt idx="96">
                  <c:v>1.7612263494956359</c:v>
                </c:pt>
                <c:pt idx="97">
                  <c:v>1.6757769004960017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0C0-4545-8CF6-F44B439393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742112"/>
        <c:axId val="1609930160"/>
      </c:scatterChart>
      <c:valAx>
        <c:axId val="16147421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30160"/>
        <c:crosses val="autoZero"/>
        <c:crossBetween val="midCat"/>
      </c:valAx>
      <c:valAx>
        <c:axId val="1609930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742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State071!$J$2:$J$101</c:f>
              <c:numCache>
                <c:formatCode>General</c:formatCode>
                <c:ptCount val="100"/>
                <c:pt idx="0">
                  <c:v>61344.2</c:v>
                </c:pt>
                <c:pt idx="1">
                  <c:v>65908.399999999994</c:v>
                </c:pt>
                <c:pt idx="2">
                  <c:v>58150.2</c:v>
                </c:pt>
                <c:pt idx="3">
                  <c:v>69005.600000000006</c:v>
                </c:pt>
                <c:pt idx="4">
                  <c:v>49882.6</c:v>
                </c:pt>
                <c:pt idx="5">
                  <c:v>75500.2</c:v>
                </c:pt>
                <c:pt idx="6">
                  <c:v>61836</c:v>
                </c:pt>
                <c:pt idx="7">
                  <c:v>76418.399999999994</c:v>
                </c:pt>
                <c:pt idx="8">
                  <c:v>59511</c:v>
                </c:pt>
                <c:pt idx="9">
                  <c:v>63912.6</c:v>
                </c:pt>
                <c:pt idx="10">
                  <c:v>67768.600000000006</c:v>
                </c:pt>
                <c:pt idx="11">
                  <c:v>75450.2</c:v>
                </c:pt>
                <c:pt idx="12">
                  <c:v>41344</c:v>
                </c:pt>
                <c:pt idx="13">
                  <c:v>64249</c:v>
                </c:pt>
                <c:pt idx="14">
                  <c:v>60175</c:v>
                </c:pt>
                <c:pt idx="15">
                  <c:v>50349</c:v>
                </c:pt>
                <c:pt idx="16">
                  <c:v>64217.4</c:v>
                </c:pt>
                <c:pt idx="17">
                  <c:v>52877.599999999999</c:v>
                </c:pt>
                <c:pt idx="18">
                  <c:v>42020.800000000003</c:v>
                </c:pt>
                <c:pt idx="19">
                  <c:v>50954.2</c:v>
                </c:pt>
                <c:pt idx="20">
                  <c:v>64560</c:v>
                </c:pt>
                <c:pt idx="21">
                  <c:v>68179.8</c:v>
                </c:pt>
                <c:pt idx="22">
                  <c:v>61903</c:v>
                </c:pt>
                <c:pt idx="23">
                  <c:v>52112.6</c:v>
                </c:pt>
                <c:pt idx="24">
                  <c:v>69348.2</c:v>
                </c:pt>
                <c:pt idx="25">
                  <c:v>52413.599999999999</c:v>
                </c:pt>
                <c:pt idx="26">
                  <c:v>67731.399999999994</c:v>
                </c:pt>
                <c:pt idx="27">
                  <c:v>41772.800000000003</c:v>
                </c:pt>
                <c:pt idx="28">
                  <c:v>68753.8</c:v>
                </c:pt>
                <c:pt idx="29">
                  <c:v>67752.2</c:v>
                </c:pt>
                <c:pt idx="30">
                  <c:v>56248</c:v>
                </c:pt>
                <c:pt idx="31">
                  <c:v>77898.399999999994</c:v>
                </c:pt>
                <c:pt idx="32">
                  <c:v>49402.400000000001</c:v>
                </c:pt>
                <c:pt idx="33">
                  <c:v>51303.8</c:v>
                </c:pt>
                <c:pt idx="34">
                  <c:v>66983</c:v>
                </c:pt>
                <c:pt idx="35">
                  <c:v>53326.400000000001</c:v>
                </c:pt>
                <c:pt idx="36">
                  <c:v>34786</c:v>
                </c:pt>
                <c:pt idx="37">
                  <c:v>62496.2</c:v>
                </c:pt>
                <c:pt idx="38">
                  <c:v>61239.4</c:v>
                </c:pt>
                <c:pt idx="39">
                  <c:v>68458.600000000006</c:v>
                </c:pt>
                <c:pt idx="40">
                  <c:v>84396.800000000003</c:v>
                </c:pt>
                <c:pt idx="41">
                  <c:v>59708.800000000003</c:v>
                </c:pt>
                <c:pt idx="42">
                  <c:v>54190</c:v>
                </c:pt>
                <c:pt idx="43">
                  <c:v>41681.4</c:v>
                </c:pt>
                <c:pt idx="44">
                  <c:v>52661</c:v>
                </c:pt>
                <c:pt idx="45">
                  <c:v>47855.4</c:v>
                </c:pt>
                <c:pt idx="46">
                  <c:v>50977.2</c:v>
                </c:pt>
                <c:pt idx="47">
                  <c:v>57091.8</c:v>
                </c:pt>
                <c:pt idx="48">
                  <c:v>53713.4</c:v>
                </c:pt>
                <c:pt idx="49">
                  <c:v>42347.6</c:v>
                </c:pt>
                <c:pt idx="50">
                  <c:v>39948.6</c:v>
                </c:pt>
                <c:pt idx="51">
                  <c:v>66758.8</c:v>
                </c:pt>
                <c:pt idx="52">
                  <c:v>70183.399999999994</c:v>
                </c:pt>
                <c:pt idx="53">
                  <c:v>57800.4</c:v>
                </c:pt>
                <c:pt idx="54">
                  <c:v>55634.2</c:v>
                </c:pt>
                <c:pt idx="55">
                  <c:v>58275.199999999997</c:v>
                </c:pt>
                <c:pt idx="56">
                  <c:v>39766.400000000001</c:v>
                </c:pt>
                <c:pt idx="57">
                  <c:v>38302.6</c:v>
                </c:pt>
                <c:pt idx="58">
                  <c:v>73636.399999999994</c:v>
                </c:pt>
                <c:pt idx="59">
                  <c:v>74163</c:v>
                </c:pt>
                <c:pt idx="60">
                  <c:v>52117.599999999999</c:v>
                </c:pt>
                <c:pt idx="61">
                  <c:v>52566.8</c:v>
                </c:pt>
                <c:pt idx="62">
                  <c:v>61485.8</c:v>
                </c:pt>
                <c:pt idx="63">
                  <c:v>60402</c:v>
                </c:pt>
                <c:pt idx="64">
                  <c:v>66118.8</c:v>
                </c:pt>
                <c:pt idx="65">
                  <c:v>52077.2</c:v>
                </c:pt>
                <c:pt idx="66">
                  <c:v>70962</c:v>
                </c:pt>
                <c:pt idx="67">
                  <c:v>62029.2</c:v>
                </c:pt>
                <c:pt idx="68">
                  <c:v>62895.8</c:v>
                </c:pt>
                <c:pt idx="69">
                  <c:v>63902.8</c:v>
                </c:pt>
                <c:pt idx="70">
                  <c:v>39252.400000000001</c:v>
                </c:pt>
                <c:pt idx="71">
                  <c:v>55722.6</c:v>
                </c:pt>
                <c:pt idx="72">
                  <c:v>75580.399999999994</c:v>
                </c:pt>
                <c:pt idx="73">
                  <c:v>71036</c:v>
                </c:pt>
                <c:pt idx="74">
                  <c:v>59109.8</c:v>
                </c:pt>
                <c:pt idx="75">
                  <c:v>49434.400000000001</c:v>
                </c:pt>
                <c:pt idx="76">
                  <c:v>63638.8</c:v>
                </c:pt>
                <c:pt idx="77">
                  <c:v>55495.8</c:v>
                </c:pt>
                <c:pt idx="78">
                  <c:v>48371</c:v>
                </c:pt>
                <c:pt idx="79">
                  <c:v>52690</c:v>
                </c:pt>
                <c:pt idx="80">
                  <c:v>53770.8</c:v>
                </c:pt>
                <c:pt idx="81">
                  <c:v>43151.8</c:v>
                </c:pt>
                <c:pt idx="82">
                  <c:v>48732.800000000003</c:v>
                </c:pt>
                <c:pt idx="83">
                  <c:v>67668.2</c:v>
                </c:pt>
                <c:pt idx="84">
                  <c:v>81857.8</c:v>
                </c:pt>
                <c:pt idx="85">
                  <c:v>31566.400000000001</c:v>
                </c:pt>
                <c:pt idx="86">
                  <c:v>77585.2</c:v>
                </c:pt>
                <c:pt idx="87">
                  <c:v>45561.4</c:v>
                </c:pt>
                <c:pt idx="88">
                  <c:v>52472.4</c:v>
                </c:pt>
                <c:pt idx="89">
                  <c:v>50988.6</c:v>
                </c:pt>
                <c:pt idx="90">
                  <c:v>74301.8</c:v>
                </c:pt>
                <c:pt idx="91">
                  <c:v>49668.4</c:v>
                </c:pt>
                <c:pt idx="92">
                  <c:v>48935.199999999997</c:v>
                </c:pt>
                <c:pt idx="93">
                  <c:v>53910.400000000001</c:v>
                </c:pt>
                <c:pt idx="94">
                  <c:v>78952.399999999994</c:v>
                </c:pt>
                <c:pt idx="95">
                  <c:v>80123.8</c:v>
                </c:pt>
                <c:pt idx="96">
                  <c:v>61358</c:v>
                </c:pt>
                <c:pt idx="97">
                  <c:v>62780</c:v>
                </c:pt>
                <c:pt idx="98">
                  <c:v>50749.8</c:v>
                </c:pt>
                <c:pt idx="99">
                  <c:v>45423.4</c:v>
                </c:pt>
              </c:numCache>
            </c:numRef>
          </c:xVal>
          <c:yVal>
            <c:numRef>
              <c:f>State071!$K$2:$K$101</c:f>
              <c:numCache>
                <c:formatCode>General</c:formatCode>
                <c:ptCount val="100"/>
                <c:pt idx="0">
                  <c:v>2.0128879339856089</c:v>
                </c:pt>
                <c:pt idx="1">
                  <c:v>1.3049171274071287</c:v>
                </c:pt>
                <c:pt idx="2">
                  <c:v>1.296435781820183</c:v>
                </c:pt>
                <c:pt idx="3">
                  <c:v>1.7302218950346058</c:v>
                </c:pt>
                <c:pt idx="4">
                  <c:v>1.6427972880322999</c:v>
                </c:pt>
                <c:pt idx="5">
                  <c:v>1.6906577730919918</c:v>
                </c:pt>
                <c:pt idx="6">
                  <c:v>1.0023449123487935</c:v>
                </c:pt>
                <c:pt idx="7">
                  <c:v>1.4399935094165803</c:v>
                </c:pt>
                <c:pt idx="8">
                  <c:v>1.7047604644519501</c:v>
                </c:pt>
                <c:pt idx="9">
                  <c:v>1.6113880518082506</c:v>
                </c:pt>
                <c:pt idx="10">
                  <c:v>1.1852686937608272</c:v>
                </c:pt>
                <c:pt idx="11">
                  <c:v>1.5120569594248923</c:v>
                </c:pt>
                <c:pt idx="12">
                  <c:v>2.0602022058823528</c:v>
                </c:pt>
                <c:pt idx="13">
                  <c:v>1.2995533004404738</c:v>
                </c:pt>
                <c:pt idx="14">
                  <c:v>1.2602077274615704</c:v>
                </c:pt>
                <c:pt idx="15">
                  <c:v>1.5092851893781405</c:v>
                </c:pt>
                <c:pt idx="16">
                  <c:v>1.8542482255588049</c:v>
                </c:pt>
                <c:pt idx="17">
                  <c:v>1.6280996111775119</c:v>
                </c:pt>
                <c:pt idx="18">
                  <c:v>1.7367113429539656</c:v>
                </c:pt>
                <c:pt idx="19">
                  <c:v>1.5439355342641039</c:v>
                </c:pt>
                <c:pt idx="20">
                  <c:v>1.7741635687732342</c:v>
                </c:pt>
                <c:pt idx="21">
                  <c:v>1.7468370397097086</c:v>
                </c:pt>
                <c:pt idx="22">
                  <c:v>1.0975396992068236</c:v>
                </c:pt>
                <c:pt idx="23">
                  <c:v>2.073337350276133</c:v>
                </c:pt>
                <c:pt idx="24">
                  <c:v>1.1243118062184743</c:v>
                </c:pt>
                <c:pt idx="25">
                  <c:v>2.1411427568417358</c:v>
                </c:pt>
                <c:pt idx="26">
                  <c:v>2.0934160522298373</c:v>
                </c:pt>
                <c:pt idx="27">
                  <c:v>1.3286157499616975</c:v>
                </c:pt>
                <c:pt idx="28">
                  <c:v>1.3025170972368072</c:v>
                </c:pt>
                <c:pt idx="29">
                  <c:v>1.2726376412869251</c:v>
                </c:pt>
                <c:pt idx="30">
                  <c:v>1.1474719101123596</c:v>
                </c:pt>
                <c:pt idx="31">
                  <c:v>1.4257032236862375</c:v>
                </c:pt>
                <c:pt idx="32">
                  <c:v>2.0108132398425989</c:v>
                </c:pt>
                <c:pt idx="33">
                  <c:v>1.3762723229078546</c:v>
                </c:pt>
                <c:pt idx="34">
                  <c:v>2.1408715644267948</c:v>
                </c:pt>
                <c:pt idx="35">
                  <c:v>1.4263666776680968</c:v>
                </c:pt>
                <c:pt idx="36">
                  <c:v>1.7217558788018168</c:v>
                </c:pt>
                <c:pt idx="37">
                  <c:v>1.4732095711419255</c:v>
                </c:pt>
                <c:pt idx="38">
                  <c:v>1.5735947772185881</c:v>
                </c:pt>
                <c:pt idx="39">
                  <c:v>1.8011907926834612</c:v>
                </c:pt>
                <c:pt idx="40">
                  <c:v>1.1847724084325473</c:v>
                </c:pt>
                <c:pt idx="41">
                  <c:v>1.942745457955946</c:v>
                </c:pt>
                <c:pt idx="42">
                  <c:v>1.4581288060527773</c:v>
                </c:pt>
                <c:pt idx="43">
                  <c:v>1.1375817510928135</c:v>
                </c:pt>
                <c:pt idx="44">
                  <c:v>1.5505972161561687</c:v>
                </c:pt>
                <c:pt idx="45">
                  <c:v>1.4823614471930022</c:v>
                </c:pt>
                <c:pt idx="46">
                  <c:v>2.1378773255494616</c:v>
                </c:pt>
                <c:pt idx="47">
                  <c:v>1.2040958596505977</c:v>
                </c:pt>
                <c:pt idx="48">
                  <c:v>2.1874429844321899</c:v>
                </c:pt>
                <c:pt idx="49">
                  <c:v>1.9525781862490437</c:v>
                </c:pt>
                <c:pt idx="50">
                  <c:v>2.1447560114747453</c:v>
                </c:pt>
                <c:pt idx="51">
                  <c:v>1.2919195671581873</c:v>
                </c:pt>
                <c:pt idx="52">
                  <c:v>1.749630254447633</c:v>
                </c:pt>
                <c:pt idx="53">
                  <c:v>1.9717510605462938</c:v>
                </c:pt>
                <c:pt idx="54">
                  <c:v>2.4861146560928353</c:v>
                </c:pt>
                <c:pt idx="55">
                  <c:v>1.3352163527538301</c:v>
                </c:pt>
                <c:pt idx="56">
                  <c:v>2.0095105415627263</c:v>
                </c:pt>
                <c:pt idx="57">
                  <c:v>1.4016803036869561</c:v>
                </c:pt>
                <c:pt idx="58">
                  <c:v>1.1151821653421408</c:v>
                </c:pt>
                <c:pt idx="59">
                  <c:v>1.5103892776721546</c:v>
                </c:pt>
                <c:pt idx="60">
                  <c:v>1.0332018358481587</c:v>
                </c:pt>
                <c:pt idx="61">
                  <c:v>1.2677012867437241</c:v>
                </c:pt>
                <c:pt idx="62">
                  <c:v>1.8255109309791853</c:v>
                </c:pt>
                <c:pt idx="63">
                  <c:v>1.9714744544882621</c:v>
                </c:pt>
                <c:pt idx="64">
                  <c:v>1.1543464188702759</c:v>
                </c:pt>
                <c:pt idx="65">
                  <c:v>1.960627683516011</c:v>
                </c:pt>
                <c:pt idx="66">
                  <c:v>1.2821932865477297</c:v>
                </c:pt>
                <c:pt idx="67">
                  <c:v>1.241995705248496</c:v>
                </c:pt>
                <c:pt idx="68">
                  <c:v>1.1694262573971552</c:v>
                </c:pt>
                <c:pt idx="69">
                  <c:v>1.3257478545541039</c:v>
                </c:pt>
                <c:pt idx="70">
                  <c:v>1.3994558294524666</c:v>
                </c:pt>
                <c:pt idx="71">
                  <c:v>1.4785562769863574</c:v>
                </c:pt>
                <c:pt idx="72">
                  <c:v>1.2877941900281027</c:v>
                </c:pt>
                <c:pt idx="73">
                  <c:v>1.7134410721324398</c:v>
                </c:pt>
                <c:pt idx="74">
                  <c:v>1.3974332513390333</c:v>
                </c:pt>
                <c:pt idx="75">
                  <c:v>1.8132110433220592</c:v>
                </c:pt>
                <c:pt idx="76">
                  <c:v>1.8815251073244623</c:v>
                </c:pt>
                <c:pt idx="77">
                  <c:v>1.4984557389928606</c:v>
                </c:pt>
                <c:pt idx="78">
                  <c:v>1.2175890512910628</c:v>
                </c:pt>
                <c:pt idx="79">
                  <c:v>1.5386980451698615</c:v>
                </c:pt>
                <c:pt idx="80">
                  <c:v>2.2820378346611916</c:v>
                </c:pt>
                <c:pt idx="81">
                  <c:v>1.4223972117037991</c:v>
                </c:pt>
                <c:pt idx="82">
                  <c:v>1.4094203493335085</c:v>
                </c:pt>
                <c:pt idx="83">
                  <c:v>1.4552478121185433</c:v>
                </c:pt>
                <c:pt idx="84">
                  <c:v>1.1617585617986312</c:v>
                </c:pt>
                <c:pt idx="85">
                  <c:v>1.4709944751381214</c:v>
                </c:pt>
                <c:pt idx="86">
                  <c:v>1.6881827977500865</c:v>
                </c:pt>
                <c:pt idx="87">
                  <c:v>1.2051648983569425</c:v>
                </c:pt>
                <c:pt idx="88">
                  <c:v>2.1014476181764126</c:v>
                </c:pt>
                <c:pt idx="89">
                  <c:v>1.5300282808314016</c:v>
                </c:pt>
                <c:pt idx="90">
                  <c:v>1.4088891520797611</c:v>
                </c:pt>
                <c:pt idx="91">
                  <c:v>2.2107215050213012</c:v>
                </c:pt>
                <c:pt idx="92">
                  <c:v>2.1987444620641177</c:v>
                </c:pt>
                <c:pt idx="93">
                  <c:v>2.2633109752478187</c:v>
                </c:pt>
                <c:pt idx="94">
                  <c:v>1.1651704064727608</c:v>
                </c:pt>
                <c:pt idx="95">
                  <c:v>1.3955154398568215</c:v>
                </c:pt>
                <c:pt idx="96">
                  <c:v>1.807718634896835</c:v>
                </c:pt>
                <c:pt idx="97">
                  <c:v>1.4840554316661356</c:v>
                </c:pt>
                <c:pt idx="98">
                  <c:v>1.2660345459489495</c:v>
                </c:pt>
                <c:pt idx="99">
                  <c:v>1.2746954213026767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8A-4AEC-B9F2-26ADEEEA90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675312"/>
        <c:axId val="1609910608"/>
      </c:scatterChart>
      <c:valAx>
        <c:axId val="16146753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10608"/>
        <c:crosses val="autoZero"/>
        <c:crossBetween val="midCat"/>
      </c:valAx>
      <c:valAx>
        <c:axId val="160991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67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State071!$Z$2:$Z$101</c:f>
              <c:numCache>
                <c:formatCode>General</c:formatCode>
                <c:ptCount val="100"/>
                <c:pt idx="0">
                  <c:v>61344.2</c:v>
                </c:pt>
                <c:pt idx="7">
                  <c:v>76418.399999999994</c:v>
                </c:pt>
                <c:pt idx="9">
                  <c:v>63912.6</c:v>
                </c:pt>
                <c:pt idx="12">
                  <c:v>41344</c:v>
                </c:pt>
                <c:pt idx="16">
                  <c:v>64217.4</c:v>
                </c:pt>
                <c:pt idx="25">
                  <c:v>52413.599999999999</c:v>
                </c:pt>
                <c:pt idx="28">
                  <c:v>68753.8</c:v>
                </c:pt>
                <c:pt idx="30">
                  <c:v>56248</c:v>
                </c:pt>
                <c:pt idx="35">
                  <c:v>53326.400000000001</c:v>
                </c:pt>
                <c:pt idx="37">
                  <c:v>62496.2</c:v>
                </c:pt>
                <c:pt idx="45">
                  <c:v>47855.4</c:v>
                </c:pt>
                <c:pt idx="47">
                  <c:v>57091.8</c:v>
                </c:pt>
                <c:pt idx="53">
                  <c:v>57800.4</c:v>
                </c:pt>
                <c:pt idx="67">
                  <c:v>62029.2</c:v>
                </c:pt>
                <c:pt idx="69">
                  <c:v>63902.8</c:v>
                </c:pt>
                <c:pt idx="71">
                  <c:v>55722.6</c:v>
                </c:pt>
                <c:pt idx="74">
                  <c:v>59109.8</c:v>
                </c:pt>
                <c:pt idx="77">
                  <c:v>55495.8</c:v>
                </c:pt>
                <c:pt idx="79">
                  <c:v>52690</c:v>
                </c:pt>
                <c:pt idx="82">
                  <c:v>48732.800000000003</c:v>
                </c:pt>
                <c:pt idx="86">
                  <c:v>77585.2</c:v>
                </c:pt>
                <c:pt idx="92">
                  <c:v>48935.199999999997</c:v>
                </c:pt>
                <c:pt idx="94">
                  <c:v>78952.399999999994</c:v>
                </c:pt>
              </c:numCache>
            </c:numRef>
          </c:xVal>
          <c:yVal>
            <c:numRef>
              <c:f>State071!$AA$2:$AA$101</c:f>
              <c:numCache>
                <c:formatCode>General</c:formatCode>
                <c:ptCount val="100"/>
                <c:pt idx="0">
                  <c:v>2.0128879339856089</c:v>
                </c:pt>
                <c:pt idx="7">
                  <c:v>1.4399935094165803</c:v>
                </c:pt>
                <c:pt idx="9">
                  <c:v>1.6113880518082506</c:v>
                </c:pt>
                <c:pt idx="12">
                  <c:v>2.0602022058823528</c:v>
                </c:pt>
                <c:pt idx="16">
                  <c:v>1.8542482255588049</c:v>
                </c:pt>
                <c:pt idx="25">
                  <c:v>2.1411427568417358</c:v>
                </c:pt>
                <c:pt idx="28">
                  <c:v>1.3025170972368072</c:v>
                </c:pt>
                <c:pt idx="30">
                  <c:v>1.1474719101123596</c:v>
                </c:pt>
                <c:pt idx="35">
                  <c:v>1.4263666776680968</c:v>
                </c:pt>
                <c:pt idx="37">
                  <c:v>1.4732095711419255</c:v>
                </c:pt>
                <c:pt idx="45">
                  <c:v>1.4823614471930022</c:v>
                </c:pt>
                <c:pt idx="47">
                  <c:v>1.2040958596505977</c:v>
                </c:pt>
                <c:pt idx="53">
                  <c:v>1.9717510605462938</c:v>
                </c:pt>
                <c:pt idx="67">
                  <c:v>1.241995705248496</c:v>
                </c:pt>
                <c:pt idx="69">
                  <c:v>1.3257478545541039</c:v>
                </c:pt>
                <c:pt idx="71">
                  <c:v>1.4785562769863574</c:v>
                </c:pt>
                <c:pt idx="74">
                  <c:v>1.3974332513390333</c:v>
                </c:pt>
                <c:pt idx="77">
                  <c:v>1.4984557389928606</c:v>
                </c:pt>
                <c:pt idx="79">
                  <c:v>1.5386980451698615</c:v>
                </c:pt>
                <c:pt idx="82">
                  <c:v>1.4094203493335085</c:v>
                </c:pt>
                <c:pt idx="86">
                  <c:v>1.6881827977500865</c:v>
                </c:pt>
                <c:pt idx="92">
                  <c:v>2.1987444620641177</c:v>
                </c:pt>
                <c:pt idx="94">
                  <c:v>1.1651704064727608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B5-4F00-9420-04CD52F5992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State071!$AB$2:$AB$101</c:f>
              <c:numCache>
                <c:formatCode>General</c:formatCode>
                <c:ptCount val="100"/>
                <c:pt idx="3">
                  <c:v>69005.600000000006</c:v>
                </c:pt>
                <c:pt idx="4">
                  <c:v>49882.6</c:v>
                </c:pt>
                <c:pt idx="6">
                  <c:v>61836</c:v>
                </c:pt>
                <c:pt idx="8">
                  <c:v>59511</c:v>
                </c:pt>
                <c:pt idx="11">
                  <c:v>75450.2</c:v>
                </c:pt>
                <c:pt idx="13">
                  <c:v>64249</c:v>
                </c:pt>
                <c:pt idx="17">
                  <c:v>52877.599999999999</c:v>
                </c:pt>
                <c:pt idx="34">
                  <c:v>66983</c:v>
                </c:pt>
                <c:pt idx="36">
                  <c:v>34786</c:v>
                </c:pt>
                <c:pt idx="38">
                  <c:v>61239.4</c:v>
                </c:pt>
                <c:pt idx="39">
                  <c:v>68458.600000000006</c:v>
                </c:pt>
                <c:pt idx="41">
                  <c:v>59708.800000000003</c:v>
                </c:pt>
                <c:pt idx="42">
                  <c:v>54190</c:v>
                </c:pt>
                <c:pt idx="46">
                  <c:v>50977.2</c:v>
                </c:pt>
                <c:pt idx="55">
                  <c:v>58275.199999999997</c:v>
                </c:pt>
                <c:pt idx="56">
                  <c:v>39766.400000000001</c:v>
                </c:pt>
                <c:pt idx="59">
                  <c:v>74163</c:v>
                </c:pt>
                <c:pt idx="62">
                  <c:v>61485.8</c:v>
                </c:pt>
                <c:pt idx="63">
                  <c:v>60402</c:v>
                </c:pt>
                <c:pt idx="73">
                  <c:v>71036</c:v>
                </c:pt>
                <c:pt idx="78">
                  <c:v>48371</c:v>
                </c:pt>
                <c:pt idx="84">
                  <c:v>81857.8</c:v>
                </c:pt>
                <c:pt idx="87">
                  <c:v>45561.4</c:v>
                </c:pt>
                <c:pt idx="88">
                  <c:v>52472.4</c:v>
                </c:pt>
                <c:pt idx="89">
                  <c:v>50988.6</c:v>
                </c:pt>
                <c:pt idx="90">
                  <c:v>74301.8</c:v>
                </c:pt>
                <c:pt idx="95">
                  <c:v>80123.8</c:v>
                </c:pt>
              </c:numCache>
            </c:numRef>
          </c:xVal>
          <c:yVal>
            <c:numRef>
              <c:f>State071!$AC$2:$AC$101</c:f>
              <c:numCache>
                <c:formatCode>General</c:formatCode>
                <c:ptCount val="100"/>
                <c:pt idx="3">
                  <c:v>1.7302218950346058</c:v>
                </c:pt>
                <c:pt idx="4">
                  <c:v>1.6427972880322999</c:v>
                </c:pt>
                <c:pt idx="6">
                  <c:v>1.0023449123487935</c:v>
                </c:pt>
                <c:pt idx="8">
                  <c:v>1.7047604644519501</c:v>
                </c:pt>
                <c:pt idx="11">
                  <c:v>1.5120569594248923</c:v>
                </c:pt>
                <c:pt idx="13">
                  <c:v>1.2995533004404738</c:v>
                </c:pt>
                <c:pt idx="17">
                  <c:v>1.6280996111775119</c:v>
                </c:pt>
                <c:pt idx="34">
                  <c:v>2.1408715644267948</c:v>
                </c:pt>
                <c:pt idx="36">
                  <c:v>1.7217558788018168</c:v>
                </c:pt>
                <c:pt idx="38">
                  <c:v>1.5735947772185881</c:v>
                </c:pt>
                <c:pt idx="39">
                  <c:v>1.8011907926834612</c:v>
                </c:pt>
                <c:pt idx="41">
                  <c:v>1.942745457955946</c:v>
                </c:pt>
                <c:pt idx="42">
                  <c:v>1.4581288060527773</c:v>
                </c:pt>
                <c:pt idx="46">
                  <c:v>2.1378773255494616</c:v>
                </c:pt>
                <c:pt idx="55">
                  <c:v>1.3352163527538301</c:v>
                </c:pt>
                <c:pt idx="56">
                  <c:v>2.0095105415627263</c:v>
                </c:pt>
                <c:pt idx="59">
                  <c:v>1.5103892776721546</c:v>
                </c:pt>
                <c:pt idx="62">
                  <c:v>1.8255109309791853</c:v>
                </c:pt>
                <c:pt idx="63">
                  <c:v>1.9714744544882621</c:v>
                </c:pt>
                <c:pt idx="73">
                  <c:v>1.7134410721324398</c:v>
                </c:pt>
                <c:pt idx="78">
                  <c:v>1.2175890512910628</c:v>
                </c:pt>
                <c:pt idx="84">
                  <c:v>1.1617585617986312</c:v>
                </c:pt>
                <c:pt idx="87">
                  <c:v>1.2051648983569425</c:v>
                </c:pt>
                <c:pt idx="88">
                  <c:v>2.1014476181764126</c:v>
                </c:pt>
                <c:pt idx="89">
                  <c:v>1.5300282808314016</c:v>
                </c:pt>
                <c:pt idx="90">
                  <c:v>1.4088891520797611</c:v>
                </c:pt>
                <c:pt idx="95">
                  <c:v>1.3955154398568215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4B5-4F00-9420-04CD52F5992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State071!$AD$2:$AD$101</c:f>
              <c:numCache>
                <c:formatCode>General</c:formatCode>
                <c:ptCount val="100"/>
                <c:pt idx="1">
                  <c:v>65908.399999999994</c:v>
                </c:pt>
                <c:pt idx="2">
                  <c:v>58150.2</c:v>
                </c:pt>
                <c:pt idx="5">
                  <c:v>75500.2</c:v>
                </c:pt>
                <c:pt idx="15">
                  <c:v>50349</c:v>
                </c:pt>
                <c:pt idx="19">
                  <c:v>50954.2</c:v>
                </c:pt>
                <c:pt idx="21">
                  <c:v>68179.8</c:v>
                </c:pt>
                <c:pt idx="24">
                  <c:v>69348.2</c:v>
                </c:pt>
                <c:pt idx="26">
                  <c:v>67731.399999999994</c:v>
                </c:pt>
                <c:pt idx="29">
                  <c:v>67752.2</c:v>
                </c:pt>
                <c:pt idx="31">
                  <c:v>77898.399999999994</c:v>
                </c:pt>
                <c:pt idx="44">
                  <c:v>52661</c:v>
                </c:pt>
                <c:pt idx="49">
                  <c:v>42347.6</c:v>
                </c:pt>
                <c:pt idx="50">
                  <c:v>39948.6</c:v>
                </c:pt>
                <c:pt idx="52">
                  <c:v>70183.399999999994</c:v>
                </c:pt>
                <c:pt idx="54">
                  <c:v>55634.2</c:v>
                </c:pt>
                <c:pt idx="61">
                  <c:v>52566.8</c:v>
                </c:pt>
                <c:pt idx="65">
                  <c:v>52077.2</c:v>
                </c:pt>
                <c:pt idx="68">
                  <c:v>62895.8</c:v>
                </c:pt>
                <c:pt idx="72">
                  <c:v>75580.399999999994</c:v>
                </c:pt>
                <c:pt idx="75">
                  <c:v>49434.400000000001</c:v>
                </c:pt>
                <c:pt idx="76">
                  <c:v>63638.8</c:v>
                </c:pt>
                <c:pt idx="80">
                  <c:v>53770.8</c:v>
                </c:pt>
                <c:pt idx="85">
                  <c:v>31566.400000000001</c:v>
                </c:pt>
                <c:pt idx="91">
                  <c:v>49668.4</c:v>
                </c:pt>
                <c:pt idx="96">
                  <c:v>61358</c:v>
                </c:pt>
                <c:pt idx="97">
                  <c:v>62780</c:v>
                </c:pt>
                <c:pt idx="99">
                  <c:v>45423.4</c:v>
                </c:pt>
              </c:numCache>
            </c:numRef>
          </c:xVal>
          <c:yVal>
            <c:numRef>
              <c:f>State071!$AE$2:$AE$101</c:f>
              <c:numCache>
                <c:formatCode>General</c:formatCode>
                <c:ptCount val="100"/>
                <c:pt idx="1">
                  <c:v>1.3049171274071287</c:v>
                </c:pt>
                <c:pt idx="2">
                  <c:v>1.296435781820183</c:v>
                </c:pt>
                <c:pt idx="5">
                  <c:v>1.6906577730919918</c:v>
                </c:pt>
                <c:pt idx="15">
                  <c:v>1.5092851893781405</c:v>
                </c:pt>
                <c:pt idx="19">
                  <c:v>1.5439355342641039</c:v>
                </c:pt>
                <c:pt idx="21">
                  <c:v>1.7468370397097086</c:v>
                </c:pt>
                <c:pt idx="24">
                  <c:v>1.1243118062184743</c:v>
                </c:pt>
                <c:pt idx="26">
                  <c:v>2.0934160522298373</c:v>
                </c:pt>
                <c:pt idx="29">
                  <c:v>1.2726376412869251</c:v>
                </c:pt>
                <c:pt idx="31">
                  <c:v>1.4257032236862375</c:v>
                </c:pt>
                <c:pt idx="44">
                  <c:v>1.5505972161561687</c:v>
                </c:pt>
                <c:pt idx="49">
                  <c:v>1.9525781862490437</c:v>
                </c:pt>
                <c:pt idx="50">
                  <c:v>2.1447560114747453</c:v>
                </c:pt>
                <c:pt idx="52">
                  <c:v>1.749630254447633</c:v>
                </c:pt>
                <c:pt idx="54">
                  <c:v>2.4861146560928353</c:v>
                </c:pt>
                <c:pt idx="61">
                  <c:v>1.2677012867437241</c:v>
                </c:pt>
                <c:pt idx="65">
                  <c:v>1.960627683516011</c:v>
                </c:pt>
                <c:pt idx="68">
                  <c:v>1.1694262573971552</c:v>
                </c:pt>
                <c:pt idx="72">
                  <c:v>1.2877941900281027</c:v>
                </c:pt>
                <c:pt idx="75">
                  <c:v>1.8132110433220592</c:v>
                </c:pt>
                <c:pt idx="76">
                  <c:v>1.8815251073244623</c:v>
                </c:pt>
                <c:pt idx="80">
                  <c:v>2.2820378346611916</c:v>
                </c:pt>
                <c:pt idx="85">
                  <c:v>1.4709944751381214</c:v>
                </c:pt>
                <c:pt idx="91">
                  <c:v>2.2107215050213012</c:v>
                </c:pt>
                <c:pt idx="96">
                  <c:v>1.807718634896835</c:v>
                </c:pt>
                <c:pt idx="97">
                  <c:v>1.4840554316661356</c:v>
                </c:pt>
                <c:pt idx="99">
                  <c:v>1.2746954213026767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4B5-4F00-9420-04CD52F5992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State071!$AF$2:$AF$101</c:f>
              <c:numCache>
                <c:formatCode>General</c:formatCode>
                <c:ptCount val="100"/>
                <c:pt idx="10">
                  <c:v>67768.600000000006</c:v>
                </c:pt>
                <c:pt idx="14">
                  <c:v>60175</c:v>
                </c:pt>
                <c:pt idx="18">
                  <c:v>42020.800000000003</c:v>
                </c:pt>
                <c:pt idx="20">
                  <c:v>64560</c:v>
                </c:pt>
                <c:pt idx="22">
                  <c:v>61903</c:v>
                </c:pt>
                <c:pt idx="23">
                  <c:v>52112.6</c:v>
                </c:pt>
                <c:pt idx="27">
                  <c:v>41772.800000000003</c:v>
                </c:pt>
                <c:pt idx="32">
                  <c:v>49402.400000000001</c:v>
                </c:pt>
                <c:pt idx="33">
                  <c:v>51303.8</c:v>
                </c:pt>
                <c:pt idx="40">
                  <c:v>84396.800000000003</c:v>
                </c:pt>
                <c:pt idx="43">
                  <c:v>41681.4</c:v>
                </c:pt>
                <c:pt idx="48">
                  <c:v>53713.4</c:v>
                </c:pt>
                <c:pt idx="51">
                  <c:v>66758.8</c:v>
                </c:pt>
                <c:pt idx="57">
                  <c:v>38302.6</c:v>
                </c:pt>
                <c:pt idx="58">
                  <c:v>73636.399999999994</c:v>
                </c:pt>
                <c:pt idx="60">
                  <c:v>52117.599999999999</c:v>
                </c:pt>
                <c:pt idx="64">
                  <c:v>66118.8</c:v>
                </c:pt>
                <c:pt idx="66">
                  <c:v>70962</c:v>
                </c:pt>
                <c:pt idx="70">
                  <c:v>39252.400000000001</c:v>
                </c:pt>
                <c:pt idx="81">
                  <c:v>43151.8</c:v>
                </c:pt>
                <c:pt idx="83">
                  <c:v>67668.2</c:v>
                </c:pt>
                <c:pt idx="93">
                  <c:v>53910.400000000001</c:v>
                </c:pt>
                <c:pt idx="98">
                  <c:v>50749.8</c:v>
                </c:pt>
              </c:numCache>
            </c:numRef>
          </c:xVal>
          <c:yVal>
            <c:numRef>
              <c:f>State071!$AG$2:$AG$101</c:f>
              <c:numCache>
                <c:formatCode>General</c:formatCode>
                <c:ptCount val="100"/>
                <c:pt idx="10">
                  <c:v>1.1852686937608272</c:v>
                </c:pt>
                <c:pt idx="14">
                  <c:v>1.2602077274615704</c:v>
                </c:pt>
                <c:pt idx="18">
                  <c:v>1.7367113429539656</c:v>
                </c:pt>
                <c:pt idx="20">
                  <c:v>1.7741635687732342</c:v>
                </c:pt>
                <c:pt idx="22">
                  <c:v>1.0975396992068236</c:v>
                </c:pt>
                <c:pt idx="23">
                  <c:v>2.073337350276133</c:v>
                </c:pt>
                <c:pt idx="27">
                  <c:v>1.3286157499616975</c:v>
                </c:pt>
                <c:pt idx="32">
                  <c:v>2.0108132398425989</c:v>
                </c:pt>
                <c:pt idx="33">
                  <c:v>1.3762723229078546</c:v>
                </c:pt>
                <c:pt idx="40">
                  <c:v>1.1847724084325473</c:v>
                </c:pt>
                <c:pt idx="43">
                  <c:v>1.1375817510928135</c:v>
                </c:pt>
                <c:pt idx="48">
                  <c:v>2.1874429844321899</c:v>
                </c:pt>
                <c:pt idx="51">
                  <c:v>1.2919195671581873</c:v>
                </c:pt>
                <c:pt idx="57">
                  <c:v>1.4016803036869561</c:v>
                </c:pt>
                <c:pt idx="58">
                  <c:v>1.1151821653421408</c:v>
                </c:pt>
                <c:pt idx="60">
                  <c:v>1.0332018358481587</c:v>
                </c:pt>
                <c:pt idx="64">
                  <c:v>1.1543464188702759</c:v>
                </c:pt>
                <c:pt idx="66">
                  <c:v>1.2821932865477297</c:v>
                </c:pt>
                <c:pt idx="70">
                  <c:v>1.3994558294524666</c:v>
                </c:pt>
                <c:pt idx="81">
                  <c:v>1.4223972117037991</c:v>
                </c:pt>
                <c:pt idx="83">
                  <c:v>1.4552478121185433</c:v>
                </c:pt>
                <c:pt idx="93">
                  <c:v>2.2633109752478187</c:v>
                </c:pt>
                <c:pt idx="98">
                  <c:v>1.2660345459489495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4B5-4F00-9420-04CD52F599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685712"/>
        <c:axId val="1609920592"/>
      </c:scatterChart>
      <c:valAx>
        <c:axId val="16146857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20592"/>
        <c:crosses val="autoZero"/>
        <c:crossBetween val="midCat"/>
      </c:valAx>
      <c:valAx>
        <c:axId val="1609920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685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State071!$AI$2:$AI$101</c:f>
              <c:numCache>
                <c:formatCode>General</c:formatCode>
                <c:ptCount val="100"/>
                <c:pt idx="1">
                  <c:v>65908.399999999994</c:v>
                </c:pt>
                <c:pt idx="2">
                  <c:v>58150.2</c:v>
                </c:pt>
                <c:pt idx="6">
                  <c:v>61836</c:v>
                </c:pt>
                <c:pt idx="7">
                  <c:v>76418.399999999994</c:v>
                </c:pt>
                <c:pt idx="9">
                  <c:v>63912.6</c:v>
                </c:pt>
                <c:pt idx="10">
                  <c:v>67768.600000000006</c:v>
                </c:pt>
                <c:pt idx="13">
                  <c:v>64249</c:v>
                </c:pt>
                <c:pt idx="14">
                  <c:v>60175</c:v>
                </c:pt>
                <c:pt idx="18">
                  <c:v>42020.800000000003</c:v>
                </c:pt>
                <c:pt idx="22">
                  <c:v>61903</c:v>
                </c:pt>
                <c:pt idx="24">
                  <c:v>69348.2</c:v>
                </c:pt>
                <c:pt idx="27">
                  <c:v>41772.800000000003</c:v>
                </c:pt>
                <c:pt idx="28">
                  <c:v>68753.8</c:v>
                </c:pt>
                <c:pt idx="29">
                  <c:v>67752.2</c:v>
                </c:pt>
                <c:pt idx="30">
                  <c:v>56248</c:v>
                </c:pt>
                <c:pt idx="33">
                  <c:v>51303.8</c:v>
                </c:pt>
                <c:pt idx="35">
                  <c:v>53326.400000000001</c:v>
                </c:pt>
                <c:pt idx="37">
                  <c:v>62496.2</c:v>
                </c:pt>
                <c:pt idx="40">
                  <c:v>84396.800000000003</c:v>
                </c:pt>
                <c:pt idx="42">
                  <c:v>54190</c:v>
                </c:pt>
                <c:pt idx="43">
                  <c:v>41681.4</c:v>
                </c:pt>
                <c:pt idx="45">
                  <c:v>47855.4</c:v>
                </c:pt>
                <c:pt idx="47">
                  <c:v>57091.8</c:v>
                </c:pt>
                <c:pt idx="51">
                  <c:v>66758.8</c:v>
                </c:pt>
                <c:pt idx="55">
                  <c:v>58275.199999999997</c:v>
                </c:pt>
                <c:pt idx="57">
                  <c:v>38302.6</c:v>
                </c:pt>
                <c:pt idx="58">
                  <c:v>73636.399999999994</c:v>
                </c:pt>
                <c:pt idx="60">
                  <c:v>52117.599999999999</c:v>
                </c:pt>
                <c:pt idx="61">
                  <c:v>52566.8</c:v>
                </c:pt>
                <c:pt idx="64">
                  <c:v>66118.8</c:v>
                </c:pt>
                <c:pt idx="66">
                  <c:v>70962</c:v>
                </c:pt>
                <c:pt idx="67">
                  <c:v>62029.2</c:v>
                </c:pt>
                <c:pt idx="68">
                  <c:v>62895.8</c:v>
                </c:pt>
                <c:pt idx="69">
                  <c:v>63902.8</c:v>
                </c:pt>
                <c:pt idx="71">
                  <c:v>55722.6</c:v>
                </c:pt>
                <c:pt idx="72">
                  <c:v>75580.399999999994</c:v>
                </c:pt>
                <c:pt idx="74">
                  <c:v>59109.8</c:v>
                </c:pt>
                <c:pt idx="78">
                  <c:v>48371</c:v>
                </c:pt>
                <c:pt idx="79">
                  <c:v>52690</c:v>
                </c:pt>
                <c:pt idx="84">
                  <c:v>81857.8</c:v>
                </c:pt>
                <c:pt idx="85">
                  <c:v>31566.400000000001</c:v>
                </c:pt>
                <c:pt idx="87">
                  <c:v>45561.4</c:v>
                </c:pt>
                <c:pt idx="89">
                  <c:v>50988.6</c:v>
                </c:pt>
                <c:pt idx="90">
                  <c:v>74301.8</c:v>
                </c:pt>
                <c:pt idx="94">
                  <c:v>78952.399999999994</c:v>
                </c:pt>
                <c:pt idx="95">
                  <c:v>80123.8</c:v>
                </c:pt>
                <c:pt idx="97">
                  <c:v>62780</c:v>
                </c:pt>
                <c:pt idx="98">
                  <c:v>50749.8</c:v>
                </c:pt>
                <c:pt idx="99">
                  <c:v>45423.4</c:v>
                </c:pt>
              </c:numCache>
            </c:numRef>
          </c:xVal>
          <c:yVal>
            <c:numRef>
              <c:f>State071!$AJ$3:$AJ$101</c:f>
              <c:numCache>
                <c:formatCode>General</c:formatCode>
                <c:ptCount val="99"/>
                <c:pt idx="0">
                  <c:v>1.3049171274071287</c:v>
                </c:pt>
                <c:pt idx="1">
                  <c:v>1.296435781820183</c:v>
                </c:pt>
                <c:pt idx="5">
                  <c:v>1.0023449123487935</c:v>
                </c:pt>
                <c:pt idx="6">
                  <c:v>1.4399935094165803</c:v>
                </c:pt>
                <c:pt idx="8">
                  <c:v>1.6113880518082506</c:v>
                </c:pt>
                <c:pt idx="9">
                  <c:v>1.1852686937608272</c:v>
                </c:pt>
                <c:pt idx="12">
                  <c:v>1.2995533004404738</c:v>
                </c:pt>
                <c:pt idx="13">
                  <c:v>1.2602077274615704</c:v>
                </c:pt>
                <c:pt idx="17">
                  <c:v>1.7367113429539656</c:v>
                </c:pt>
                <c:pt idx="21">
                  <c:v>1.0975396992068236</c:v>
                </c:pt>
                <c:pt idx="23">
                  <c:v>1.1243118062184743</c:v>
                </c:pt>
                <c:pt idx="26">
                  <c:v>1.3286157499616975</c:v>
                </c:pt>
                <c:pt idx="27">
                  <c:v>1.3025170972368072</c:v>
                </c:pt>
                <c:pt idx="28">
                  <c:v>1.2726376412869251</c:v>
                </c:pt>
                <c:pt idx="29">
                  <c:v>1.1474719101123596</c:v>
                </c:pt>
                <c:pt idx="32">
                  <c:v>1.3762723229078546</c:v>
                </c:pt>
                <c:pt idx="34">
                  <c:v>1.4263666776680968</c:v>
                </c:pt>
                <c:pt idx="36">
                  <c:v>1.4732095711419255</c:v>
                </c:pt>
                <c:pt idx="39">
                  <c:v>1.1847724084325473</c:v>
                </c:pt>
                <c:pt idx="41">
                  <c:v>1.4581288060527773</c:v>
                </c:pt>
                <c:pt idx="42">
                  <c:v>1.1375817510928135</c:v>
                </c:pt>
                <c:pt idx="44">
                  <c:v>1.4823614471930022</c:v>
                </c:pt>
                <c:pt idx="46">
                  <c:v>1.2040958596505977</c:v>
                </c:pt>
                <c:pt idx="50">
                  <c:v>1.2919195671581873</c:v>
                </c:pt>
                <c:pt idx="54">
                  <c:v>1.3352163527538301</c:v>
                </c:pt>
                <c:pt idx="56">
                  <c:v>1.4016803036869561</c:v>
                </c:pt>
                <c:pt idx="57">
                  <c:v>1.1151821653421408</c:v>
                </c:pt>
                <c:pt idx="59">
                  <c:v>1.0332018358481587</c:v>
                </c:pt>
                <c:pt idx="60">
                  <c:v>1.2677012867437241</c:v>
                </c:pt>
                <c:pt idx="63">
                  <c:v>1.1543464188702759</c:v>
                </c:pt>
                <c:pt idx="65">
                  <c:v>1.2821932865477297</c:v>
                </c:pt>
                <c:pt idx="66">
                  <c:v>1.241995705248496</c:v>
                </c:pt>
                <c:pt idx="67">
                  <c:v>1.1694262573971552</c:v>
                </c:pt>
                <c:pt idx="68">
                  <c:v>1.3257478545541039</c:v>
                </c:pt>
                <c:pt idx="70">
                  <c:v>1.4785562769863574</c:v>
                </c:pt>
                <c:pt idx="71">
                  <c:v>1.2877941900281027</c:v>
                </c:pt>
                <c:pt idx="73">
                  <c:v>1.3974332513390333</c:v>
                </c:pt>
                <c:pt idx="77">
                  <c:v>1.2175890512910628</c:v>
                </c:pt>
                <c:pt idx="78">
                  <c:v>1.5386980451698615</c:v>
                </c:pt>
                <c:pt idx="83">
                  <c:v>1.1617585617986312</c:v>
                </c:pt>
                <c:pt idx="84">
                  <c:v>1.4709944751381214</c:v>
                </c:pt>
                <c:pt idx="86">
                  <c:v>1.2051648983569425</c:v>
                </c:pt>
                <c:pt idx="88">
                  <c:v>1.5300282808314016</c:v>
                </c:pt>
                <c:pt idx="89">
                  <c:v>1.4088891520797611</c:v>
                </c:pt>
                <c:pt idx="93">
                  <c:v>1.1651704064727608</c:v>
                </c:pt>
                <c:pt idx="94">
                  <c:v>1.3955154398568215</c:v>
                </c:pt>
                <c:pt idx="96">
                  <c:v>1.4840554316661356</c:v>
                </c:pt>
                <c:pt idx="97">
                  <c:v>1.2660345459489495</c:v>
                </c:pt>
                <c:pt idx="98">
                  <c:v>1.2746954213026767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BBE-4027-A1D6-CEA78897303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State071!$AK$2:$AK$101</c:f>
              <c:numCache>
                <c:formatCode>General</c:formatCode>
                <c:ptCount val="100"/>
                <c:pt idx="0">
                  <c:v>61344.2</c:v>
                </c:pt>
                <c:pt idx="3">
                  <c:v>69005.600000000006</c:v>
                </c:pt>
                <c:pt idx="4">
                  <c:v>49882.6</c:v>
                </c:pt>
                <c:pt idx="5">
                  <c:v>75500.2</c:v>
                </c:pt>
                <c:pt idx="8">
                  <c:v>59511</c:v>
                </c:pt>
                <c:pt idx="11">
                  <c:v>75450.2</c:v>
                </c:pt>
                <c:pt idx="12">
                  <c:v>41344</c:v>
                </c:pt>
                <c:pt idx="15">
                  <c:v>50349</c:v>
                </c:pt>
                <c:pt idx="16">
                  <c:v>64217.4</c:v>
                </c:pt>
                <c:pt idx="17">
                  <c:v>52877.599999999999</c:v>
                </c:pt>
                <c:pt idx="19">
                  <c:v>50954.2</c:v>
                </c:pt>
                <c:pt idx="20">
                  <c:v>64560</c:v>
                </c:pt>
                <c:pt idx="21">
                  <c:v>68179.8</c:v>
                </c:pt>
                <c:pt idx="23">
                  <c:v>52112.6</c:v>
                </c:pt>
                <c:pt idx="25">
                  <c:v>52413.599999999999</c:v>
                </c:pt>
                <c:pt idx="26">
                  <c:v>67731.399999999994</c:v>
                </c:pt>
                <c:pt idx="31">
                  <c:v>77898.399999999994</c:v>
                </c:pt>
                <c:pt idx="32">
                  <c:v>49402.400000000001</c:v>
                </c:pt>
                <c:pt idx="34">
                  <c:v>66983</c:v>
                </c:pt>
                <c:pt idx="36">
                  <c:v>34786</c:v>
                </c:pt>
                <c:pt idx="38">
                  <c:v>61239.4</c:v>
                </c:pt>
                <c:pt idx="39">
                  <c:v>68458.600000000006</c:v>
                </c:pt>
                <c:pt idx="41">
                  <c:v>59708.800000000003</c:v>
                </c:pt>
                <c:pt idx="44">
                  <c:v>52661</c:v>
                </c:pt>
                <c:pt idx="46">
                  <c:v>50977.2</c:v>
                </c:pt>
                <c:pt idx="48">
                  <c:v>53713.4</c:v>
                </c:pt>
                <c:pt idx="49">
                  <c:v>42347.6</c:v>
                </c:pt>
                <c:pt idx="50">
                  <c:v>39948.6</c:v>
                </c:pt>
                <c:pt idx="52">
                  <c:v>70183.399999999994</c:v>
                </c:pt>
                <c:pt idx="53">
                  <c:v>57800.4</c:v>
                </c:pt>
                <c:pt idx="54">
                  <c:v>55634.2</c:v>
                </c:pt>
                <c:pt idx="56">
                  <c:v>39766.400000000001</c:v>
                </c:pt>
                <c:pt idx="59">
                  <c:v>74163</c:v>
                </c:pt>
                <c:pt idx="62">
                  <c:v>61485.8</c:v>
                </c:pt>
                <c:pt idx="63">
                  <c:v>60402</c:v>
                </c:pt>
                <c:pt idx="65">
                  <c:v>52077.2</c:v>
                </c:pt>
                <c:pt idx="70">
                  <c:v>39252.400000000001</c:v>
                </c:pt>
                <c:pt idx="73">
                  <c:v>71036</c:v>
                </c:pt>
                <c:pt idx="75">
                  <c:v>49434.400000000001</c:v>
                </c:pt>
                <c:pt idx="76">
                  <c:v>63638.8</c:v>
                </c:pt>
                <c:pt idx="77">
                  <c:v>55495.8</c:v>
                </c:pt>
                <c:pt idx="80">
                  <c:v>53770.8</c:v>
                </c:pt>
                <c:pt idx="81">
                  <c:v>43151.8</c:v>
                </c:pt>
                <c:pt idx="82">
                  <c:v>48732.800000000003</c:v>
                </c:pt>
                <c:pt idx="83">
                  <c:v>67668.2</c:v>
                </c:pt>
                <c:pt idx="86">
                  <c:v>77585.2</c:v>
                </c:pt>
                <c:pt idx="88">
                  <c:v>52472.4</c:v>
                </c:pt>
                <c:pt idx="91">
                  <c:v>49668.4</c:v>
                </c:pt>
                <c:pt idx="92">
                  <c:v>48935.199999999997</c:v>
                </c:pt>
                <c:pt idx="93">
                  <c:v>53910.400000000001</c:v>
                </c:pt>
                <c:pt idx="96">
                  <c:v>61358</c:v>
                </c:pt>
              </c:numCache>
            </c:numRef>
          </c:xVal>
          <c:yVal>
            <c:numRef>
              <c:f>State071!$AL$2:$AL$101</c:f>
              <c:numCache>
                <c:formatCode>General</c:formatCode>
                <c:ptCount val="100"/>
                <c:pt idx="0">
                  <c:v>2.0128879339856089</c:v>
                </c:pt>
                <c:pt idx="3">
                  <c:v>1.7302218950346058</c:v>
                </c:pt>
                <c:pt idx="4">
                  <c:v>1.6427972880322999</c:v>
                </c:pt>
                <c:pt idx="5">
                  <c:v>1.6906577730919918</c:v>
                </c:pt>
                <c:pt idx="8">
                  <c:v>1.7047604644519501</c:v>
                </c:pt>
                <c:pt idx="11">
                  <c:v>1.5120569594248923</c:v>
                </c:pt>
                <c:pt idx="12">
                  <c:v>2.0602022058823528</c:v>
                </c:pt>
                <c:pt idx="15">
                  <c:v>1.5092851893781405</c:v>
                </c:pt>
                <c:pt idx="16">
                  <c:v>1.8542482255588049</c:v>
                </c:pt>
                <c:pt idx="17">
                  <c:v>1.6280996111775119</c:v>
                </c:pt>
                <c:pt idx="19">
                  <c:v>1.5439355342641039</c:v>
                </c:pt>
                <c:pt idx="20">
                  <c:v>1.7741635687732342</c:v>
                </c:pt>
                <c:pt idx="21">
                  <c:v>1.7468370397097086</c:v>
                </c:pt>
                <c:pt idx="23">
                  <c:v>2.073337350276133</c:v>
                </c:pt>
                <c:pt idx="25">
                  <c:v>2.1411427568417358</c:v>
                </c:pt>
                <c:pt idx="26">
                  <c:v>2.0934160522298373</c:v>
                </c:pt>
                <c:pt idx="31">
                  <c:v>1.4257032236862375</c:v>
                </c:pt>
                <c:pt idx="32">
                  <c:v>2.0108132398425989</c:v>
                </c:pt>
                <c:pt idx="34">
                  <c:v>2.1408715644267948</c:v>
                </c:pt>
                <c:pt idx="36">
                  <c:v>1.7217558788018168</c:v>
                </c:pt>
                <c:pt idx="38">
                  <c:v>1.5735947772185881</c:v>
                </c:pt>
                <c:pt idx="39">
                  <c:v>1.8011907926834612</c:v>
                </c:pt>
                <c:pt idx="41">
                  <c:v>1.942745457955946</c:v>
                </c:pt>
                <c:pt idx="44">
                  <c:v>1.5505972161561687</c:v>
                </c:pt>
                <c:pt idx="46">
                  <c:v>2.1378773255494616</c:v>
                </c:pt>
                <c:pt idx="48">
                  <c:v>2.1874429844321899</c:v>
                </c:pt>
                <c:pt idx="49">
                  <c:v>1.9525781862490437</c:v>
                </c:pt>
                <c:pt idx="50">
                  <c:v>2.1447560114747453</c:v>
                </c:pt>
                <c:pt idx="52">
                  <c:v>1.749630254447633</c:v>
                </c:pt>
                <c:pt idx="53">
                  <c:v>1.9717510605462938</c:v>
                </c:pt>
                <c:pt idx="54">
                  <c:v>2.4861146560928353</c:v>
                </c:pt>
                <c:pt idx="56">
                  <c:v>2.0095105415627263</c:v>
                </c:pt>
                <c:pt idx="59">
                  <c:v>1.5103892776721546</c:v>
                </c:pt>
                <c:pt idx="62">
                  <c:v>1.8255109309791853</c:v>
                </c:pt>
                <c:pt idx="63">
                  <c:v>1.9714744544882621</c:v>
                </c:pt>
                <c:pt idx="65">
                  <c:v>1.960627683516011</c:v>
                </c:pt>
                <c:pt idx="70">
                  <c:v>1.3994558294524666</c:v>
                </c:pt>
                <c:pt idx="73">
                  <c:v>1.7134410721324398</c:v>
                </c:pt>
                <c:pt idx="75">
                  <c:v>1.8132110433220592</c:v>
                </c:pt>
                <c:pt idx="76">
                  <c:v>1.8815251073244623</c:v>
                </c:pt>
                <c:pt idx="77">
                  <c:v>1.4984557389928606</c:v>
                </c:pt>
                <c:pt idx="80">
                  <c:v>2.2820378346611916</c:v>
                </c:pt>
                <c:pt idx="81">
                  <c:v>1.4223972117037991</c:v>
                </c:pt>
                <c:pt idx="82">
                  <c:v>1.4094203493335085</c:v>
                </c:pt>
                <c:pt idx="83">
                  <c:v>1.4552478121185433</c:v>
                </c:pt>
                <c:pt idx="86">
                  <c:v>1.6881827977500865</c:v>
                </c:pt>
                <c:pt idx="88">
                  <c:v>2.1014476181764126</c:v>
                </c:pt>
                <c:pt idx="91">
                  <c:v>2.2107215050213012</c:v>
                </c:pt>
                <c:pt idx="92">
                  <c:v>2.1987444620641177</c:v>
                </c:pt>
                <c:pt idx="93">
                  <c:v>2.2633109752478187</c:v>
                </c:pt>
                <c:pt idx="96">
                  <c:v>1.807718634896835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BE-4027-A1D6-CEA7889730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720112"/>
        <c:axId val="1609921424"/>
      </c:scatterChart>
      <c:valAx>
        <c:axId val="16147201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21424"/>
        <c:crosses val="autoZero"/>
        <c:crossBetween val="midCat"/>
      </c:valAx>
      <c:valAx>
        <c:axId val="1609921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72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State070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State070!$J$2:$J$101</c:f>
              <c:numCache>
                <c:formatCode>General</c:formatCode>
                <c:ptCount val="100"/>
                <c:pt idx="0">
                  <c:v>58857</c:v>
                </c:pt>
                <c:pt idx="1">
                  <c:v>65934.2</c:v>
                </c:pt>
                <c:pt idx="2">
                  <c:v>50484.6</c:v>
                </c:pt>
                <c:pt idx="3">
                  <c:v>62053.8</c:v>
                </c:pt>
                <c:pt idx="4">
                  <c:v>45200</c:v>
                </c:pt>
                <c:pt idx="5">
                  <c:v>75418</c:v>
                </c:pt>
                <c:pt idx="6">
                  <c:v>61836</c:v>
                </c:pt>
                <c:pt idx="7">
                  <c:v>78421.600000000006</c:v>
                </c:pt>
                <c:pt idx="8">
                  <c:v>58038.6</c:v>
                </c:pt>
                <c:pt idx="9">
                  <c:v>59539</c:v>
                </c:pt>
                <c:pt idx="10">
                  <c:v>73794.8</c:v>
                </c:pt>
                <c:pt idx="11">
                  <c:v>72021.2</c:v>
                </c:pt>
                <c:pt idx="12">
                  <c:v>38599.199999999997</c:v>
                </c:pt>
                <c:pt idx="13">
                  <c:v>63086.400000000001</c:v>
                </c:pt>
                <c:pt idx="14">
                  <c:v>59704.2</c:v>
                </c:pt>
                <c:pt idx="15">
                  <c:v>49427.4</c:v>
                </c:pt>
                <c:pt idx="16">
                  <c:v>60261.8</c:v>
                </c:pt>
                <c:pt idx="17">
                  <c:v>58358.6</c:v>
                </c:pt>
                <c:pt idx="18">
                  <c:v>51959.199999999997</c:v>
                </c:pt>
                <c:pt idx="19">
                  <c:v>52787.199999999997</c:v>
                </c:pt>
                <c:pt idx="20">
                  <c:v>60470</c:v>
                </c:pt>
                <c:pt idx="21">
                  <c:v>67397.2</c:v>
                </c:pt>
                <c:pt idx="22">
                  <c:v>62855.199999999997</c:v>
                </c:pt>
                <c:pt idx="23">
                  <c:v>50788.800000000003</c:v>
                </c:pt>
                <c:pt idx="24">
                  <c:v>61240</c:v>
                </c:pt>
                <c:pt idx="25">
                  <c:v>51525.4</c:v>
                </c:pt>
                <c:pt idx="26">
                  <c:v>64186.400000000001</c:v>
                </c:pt>
                <c:pt idx="27">
                  <c:v>42544</c:v>
                </c:pt>
                <c:pt idx="28">
                  <c:v>68135.8</c:v>
                </c:pt>
                <c:pt idx="29">
                  <c:v>64884.2</c:v>
                </c:pt>
                <c:pt idx="30">
                  <c:v>57530.6</c:v>
                </c:pt>
                <c:pt idx="31">
                  <c:v>80432.800000000003</c:v>
                </c:pt>
                <c:pt idx="32">
                  <c:v>53446.6</c:v>
                </c:pt>
                <c:pt idx="33">
                  <c:v>42955.4</c:v>
                </c:pt>
                <c:pt idx="34">
                  <c:v>70885.2</c:v>
                </c:pt>
                <c:pt idx="35">
                  <c:v>47530.400000000001</c:v>
                </c:pt>
                <c:pt idx="36">
                  <c:v>37557.599999999999</c:v>
                </c:pt>
                <c:pt idx="37">
                  <c:v>65760</c:v>
                </c:pt>
                <c:pt idx="38">
                  <c:v>62673.4</c:v>
                </c:pt>
                <c:pt idx="39">
                  <c:v>65021.2</c:v>
                </c:pt>
                <c:pt idx="40">
                  <c:v>85398.8</c:v>
                </c:pt>
                <c:pt idx="41">
                  <c:v>59499.199999999997</c:v>
                </c:pt>
                <c:pt idx="42">
                  <c:v>59869.599999999999</c:v>
                </c:pt>
                <c:pt idx="43">
                  <c:v>39978</c:v>
                </c:pt>
                <c:pt idx="44">
                  <c:v>51631.199999999997</c:v>
                </c:pt>
                <c:pt idx="45">
                  <c:v>49734.8</c:v>
                </c:pt>
                <c:pt idx="46">
                  <c:v>56379.8</c:v>
                </c:pt>
                <c:pt idx="47">
                  <c:v>61221.8</c:v>
                </c:pt>
                <c:pt idx="48">
                  <c:v>51871</c:v>
                </c:pt>
                <c:pt idx="49">
                  <c:v>35692.400000000001</c:v>
                </c:pt>
                <c:pt idx="50">
                  <c:v>40503.599999999999</c:v>
                </c:pt>
                <c:pt idx="51">
                  <c:v>70939.8</c:v>
                </c:pt>
                <c:pt idx="52">
                  <c:v>64344</c:v>
                </c:pt>
                <c:pt idx="53">
                  <c:v>57561.8</c:v>
                </c:pt>
                <c:pt idx="54">
                  <c:v>56918.400000000001</c:v>
                </c:pt>
                <c:pt idx="55">
                  <c:v>61892.6</c:v>
                </c:pt>
                <c:pt idx="56">
                  <c:v>34985.4</c:v>
                </c:pt>
                <c:pt idx="57">
                  <c:v>35425.199999999997</c:v>
                </c:pt>
                <c:pt idx="58">
                  <c:v>74537.399999999994</c:v>
                </c:pt>
                <c:pt idx="59">
                  <c:v>73653.8</c:v>
                </c:pt>
                <c:pt idx="60">
                  <c:v>53722</c:v>
                </c:pt>
                <c:pt idx="61">
                  <c:v>54819</c:v>
                </c:pt>
                <c:pt idx="62">
                  <c:v>61330.6</c:v>
                </c:pt>
                <c:pt idx="63">
                  <c:v>57987.6</c:v>
                </c:pt>
                <c:pt idx="64">
                  <c:v>60507.8</c:v>
                </c:pt>
                <c:pt idx="65">
                  <c:v>52686.6</c:v>
                </c:pt>
                <c:pt idx="66">
                  <c:v>66847.8</c:v>
                </c:pt>
                <c:pt idx="67">
                  <c:v>61415.4</c:v>
                </c:pt>
                <c:pt idx="68">
                  <c:v>62840.6</c:v>
                </c:pt>
                <c:pt idx="69">
                  <c:v>63974.2</c:v>
                </c:pt>
                <c:pt idx="70">
                  <c:v>39506.400000000001</c:v>
                </c:pt>
                <c:pt idx="71">
                  <c:v>55349.599999999999</c:v>
                </c:pt>
                <c:pt idx="72">
                  <c:v>71979.199999999997</c:v>
                </c:pt>
                <c:pt idx="73">
                  <c:v>74513.399999999994</c:v>
                </c:pt>
                <c:pt idx="74">
                  <c:v>56337.599999999999</c:v>
                </c:pt>
                <c:pt idx="75">
                  <c:v>49319.6</c:v>
                </c:pt>
                <c:pt idx="76">
                  <c:v>64146.2</c:v>
                </c:pt>
                <c:pt idx="77">
                  <c:v>60890.8</c:v>
                </c:pt>
                <c:pt idx="78">
                  <c:v>51460.2</c:v>
                </c:pt>
                <c:pt idx="79">
                  <c:v>52369.4</c:v>
                </c:pt>
                <c:pt idx="80">
                  <c:v>48603</c:v>
                </c:pt>
                <c:pt idx="81">
                  <c:v>41205</c:v>
                </c:pt>
                <c:pt idx="82">
                  <c:v>50320.4</c:v>
                </c:pt>
                <c:pt idx="83">
                  <c:v>65972.399999999994</c:v>
                </c:pt>
                <c:pt idx="84">
                  <c:v>81191.399999999994</c:v>
                </c:pt>
                <c:pt idx="85">
                  <c:v>33223</c:v>
                </c:pt>
                <c:pt idx="86">
                  <c:v>67870.2</c:v>
                </c:pt>
                <c:pt idx="87">
                  <c:v>48341.2</c:v>
                </c:pt>
                <c:pt idx="88">
                  <c:v>47013.599999999999</c:v>
                </c:pt>
                <c:pt idx="89">
                  <c:v>47538.6</c:v>
                </c:pt>
                <c:pt idx="90">
                  <c:v>69220.399999999994</c:v>
                </c:pt>
                <c:pt idx="91">
                  <c:v>50282.6</c:v>
                </c:pt>
                <c:pt idx="92">
                  <c:v>46954</c:v>
                </c:pt>
                <c:pt idx="93">
                  <c:v>53745.599999999999</c:v>
                </c:pt>
                <c:pt idx="94">
                  <c:v>75394.8</c:v>
                </c:pt>
                <c:pt idx="95">
                  <c:v>74562.399999999994</c:v>
                </c:pt>
                <c:pt idx="96">
                  <c:v>61132.2</c:v>
                </c:pt>
                <c:pt idx="97">
                  <c:v>63285.4</c:v>
                </c:pt>
                <c:pt idx="98">
                  <c:v>48215.8</c:v>
                </c:pt>
                <c:pt idx="99">
                  <c:v>51050.6</c:v>
                </c:pt>
              </c:numCache>
            </c:numRef>
          </c:xVal>
          <c:yVal>
            <c:numRef>
              <c:f>State070!$K$2:$K$101</c:f>
              <c:numCache>
                <c:formatCode>General</c:formatCode>
                <c:ptCount val="100"/>
                <c:pt idx="0">
                  <c:v>2.0797016497612857</c:v>
                </c:pt>
                <c:pt idx="1">
                  <c:v>1.3816198573729568</c:v>
                </c:pt>
                <c:pt idx="2">
                  <c:v>1.6126898103580103</c:v>
                </c:pt>
                <c:pt idx="3">
                  <c:v>1.9223963721802693</c:v>
                </c:pt>
                <c:pt idx="4">
                  <c:v>1.6693362831858407</c:v>
                </c:pt>
                <c:pt idx="5">
                  <c:v>1.62213264737861</c:v>
                </c:pt>
                <c:pt idx="6">
                  <c:v>1.077204217607866</c:v>
                </c:pt>
                <c:pt idx="7">
                  <c:v>1.4058626704887427</c:v>
                </c:pt>
                <c:pt idx="8">
                  <c:v>2.0984310441671576</c:v>
                </c:pt>
                <c:pt idx="9">
                  <c:v>1.5930398562286905</c:v>
                </c:pt>
                <c:pt idx="10">
                  <c:v>1.2069278594155686</c:v>
                </c:pt>
                <c:pt idx="11">
                  <c:v>1.5807845467723394</c:v>
                </c:pt>
                <c:pt idx="12">
                  <c:v>1.9339260917324712</c:v>
                </c:pt>
                <c:pt idx="13">
                  <c:v>1.321885541099191</c:v>
                </c:pt>
                <c:pt idx="14">
                  <c:v>1.4308206122852329</c:v>
                </c:pt>
                <c:pt idx="15">
                  <c:v>1.965751789493277</c:v>
                </c:pt>
                <c:pt idx="16">
                  <c:v>1.9709832763043917</c:v>
                </c:pt>
                <c:pt idx="17">
                  <c:v>1.1317954851555727</c:v>
                </c:pt>
                <c:pt idx="18">
                  <c:v>1.4192866710803862</c:v>
                </c:pt>
                <c:pt idx="19">
                  <c:v>1.490512851600388</c:v>
                </c:pt>
                <c:pt idx="20">
                  <c:v>1.9814949561766164</c:v>
                </c:pt>
                <c:pt idx="21">
                  <c:v>1.7625064542740649</c:v>
                </c:pt>
                <c:pt idx="22">
                  <c:v>1.0791629013987705</c:v>
                </c:pt>
                <c:pt idx="23">
                  <c:v>2.1171596887502755</c:v>
                </c:pt>
                <c:pt idx="24">
                  <c:v>1.4395656433703461</c:v>
                </c:pt>
                <c:pt idx="25">
                  <c:v>2.1817588994942301</c:v>
                </c:pt>
                <c:pt idx="26">
                  <c:v>1.9055905923996359</c:v>
                </c:pt>
                <c:pt idx="27">
                  <c:v>1.3045552839413312</c:v>
                </c:pt>
                <c:pt idx="28">
                  <c:v>1.6373477672530445</c:v>
                </c:pt>
                <c:pt idx="29">
                  <c:v>1.3409273752315665</c:v>
                </c:pt>
                <c:pt idx="30">
                  <c:v>1.1206036439738156</c:v>
                </c:pt>
                <c:pt idx="31">
                  <c:v>1.6806825076337015</c:v>
                </c:pt>
                <c:pt idx="32">
                  <c:v>1.8670037008902345</c:v>
                </c:pt>
                <c:pt idx="33">
                  <c:v>1.0094423518346936</c:v>
                </c:pt>
                <c:pt idx="34">
                  <c:v>1.7189201695135234</c:v>
                </c:pt>
                <c:pt idx="35">
                  <c:v>1.6086757107030447</c:v>
                </c:pt>
                <c:pt idx="36">
                  <c:v>1.9754723411506594</c:v>
                </c:pt>
                <c:pt idx="37">
                  <c:v>1.3780565693430658</c:v>
                </c:pt>
                <c:pt idx="38">
                  <c:v>1.5344627864452862</c:v>
                </c:pt>
                <c:pt idx="39">
                  <c:v>1.9129299366975694</c:v>
                </c:pt>
                <c:pt idx="40">
                  <c:v>1.1705550897670693</c:v>
                </c:pt>
                <c:pt idx="41">
                  <c:v>1.9579759055583941</c:v>
                </c:pt>
                <c:pt idx="42">
                  <c:v>1.1143886045672595</c:v>
                </c:pt>
                <c:pt idx="43">
                  <c:v>1.451123117714743</c:v>
                </c:pt>
                <c:pt idx="44">
                  <c:v>1.6963386479493021</c:v>
                </c:pt>
                <c:pt idx="45">
                  <c:v>1.4276120543361992</c:v>
                </c:pt>
                <c:pt idx="46">
                  <c:v>2.0129904682173403</c:v>
                </c:pt>
                <c:pt idx="47">
                  <c:v>1.3710802361250403</c:v>
                </c:pt>
                <c:pt idx="48">
                  <c:v>2.2889475815002602</c:v>
                </c:pt>
                <c:pt idx="49">
                  <c:v>2.2898712330916386</c:v>
                </c:pt>
                <c:pt idx="50">
                  <c:v>1.654346774113906</c:v>
                </c:pt>
                <c:pt idx="51">
                  <c:v>1.0957459705271229</c:v>
                </c:pt>
                <c:pt idx="52">
                  <c:v>2.0039164490861618</c:v>
                </c:pt>
                <c:pt idx="53">
                  <c:v>1.9693789978770642</c:v>
                </c:pt>
                <c:pt idx="54">
                  <c:v>2.0682766908416257</c:v>
                </c:pt>
                <c:pt idx="55">
                  <c:v>1.4529846863760774</c:v>
                </c:pt>
                <c:pt idx="56">
                  <c:v>1.6719260034185688</c:v>
                </c:pt>
                <c:pt idx="57">
                  <c:v>1.2657938416720302</c:v>
                </c:pt>
                <c:pt idx="58">
                  <c:v>1.1017019643829811</c:v>
                </c:pt>
                <c:pt idx="59">
                  <c:v>1.635434967374392</c:v>
                </c:pt>
                <c:pt idx="60">
                  <c:v>1.0482297755109637</c:v>
                </c:pt>
                <c:pt idx="61">
                  <c:v>1.2149072401904448</c:v>
                </c:pt>
                <c:pt idx="62">
                  <c:v>1.8258585436959691</c:v>
                </c:pt>
                <c:pt idx="63">
                  <c:v>1.9441225365422954</c:v>
                </c:pt>
                <c:pt idx="64">
                  <c:v>1.2615894149184073</c:v>
                </c:pt>
                <c:pt idx="65">
                  <c:v>1.9258027657886445</c:v>
                </c:pt>
                <c:pt idx="66">
                  <c:v>1.3605234577652519</c:v>
                </c:pt>
                <c:pt idx="67">
                  <c:v>1.2275748427918731</c:v>
                </c:pt>
                <c:pt idx="68">
                  <c:v>1.1703739302298195</c:v>
                </c:pt>
                <c:pt idx="69">
                  <c:v>1.2288234944712089</c:v>
                </c:pt>
                <c:pt idx="70">
                  <c:v>1.3658799586902375</c:v>
                </c:pt>
                <c:pt idx="71">
                  <c:v>1.1262412013817624</c:v>
                </c:pt>
                <c:pt idx="72">
                  <c:v>1.3785371329495189</c:v>
                </c:pt>
                <c:pt idx="73">
                  <c:v>1.8279933542154836</c:v>
                </c:pt>
                <c:pt idx="74">
                  <c:v>1.4653446366192384</c:v>
                </c:pt>
                <c:pt idx="75">
                  <c:v>1.8162150544611069</c:v>
                </c:pt>
                <c:pt idx="76">
                  <c:v>1.8664862454829749</c:v>
                </c:pt>
                <c:pt idx="77">
                  <c:v>1.4804699560524741</c:v>
                </c:pt>
                <c:pt idx="78">
                  <c:v>1.127201215696791</c:v>
                </c:pt>
                <c:pt idx="79">
                  <c:v>1.5163817038194058</c:v>
                </c:pt>
                <c:pt idx="80">
                  <c:v>2.3096105178692672</c:v>
                </c:pt>
                <c:pt idx="81">
                  <c:v>1.4895765077053755</c:v>
                </c:pt>
                <c:pt idx="82">
                  <c:v>1.3655495584295831</c:v>
                </c:pt>
                <c:pt idx="83">
                  <c:v>1.5722332369293828</c:v>
                </c:pt>
                <c:pt idx="84">
                  <c:v>1.134319644691433</c:v>
                </c:pt>
                <c:pt idx="85">
                  <c:v>1.0086084941155224</c:v>
                </c:pt>
                <c:pt idx="86">
                  <c:v>1.7065221555262842</c:v>
                </c:pt>
                <c:pt idx="87">
                  <c:v>1.0515874657641928</c:v>
                </c:pt>
                <c:pt idx="88">
                  <c:v>2.3980082359147139</c:v>
                </c:pt>
                <c:pt idx="89">
                  <c:v>1.4152499232202884</c:v>
                </c:pt>
                <c:pt idx="90">
                  <c:v>1.6550756713338843</c:v>
                </c:pt>
                <c:pt idx="91">
                  <c:v>2.1831408877027045</c:v>
                </c:pt>
                <c:pt idx="92">
                  <c:v>2.3281296588150102</c:v>
                </c:pt>
                <c:pt idx="93">
                  <c:v>2.1893699205144235</c:v>
                </c:pt>
                <c:pt idx="94">
                  <c:v>1.1392164976894958</c:v>
                </c:pt>
                <c:pt idx="95">
                  <c:v>1.5029693250217269</c:v>
                </c:pt>
                <c:pt idx="96">
                  <c:v>1.8668884810296376</c:v>
                </c:pt>
                <c:pt idx="97">
                  <c:v>1.4953844014575242</c:v>
                </c:pt>
                <c:pt idx="98">
                  <c:v>1.3473591644232803</c:v>
                </c:pt>
                <c:pt idx="99">
                  <c:v>1.1072739595616898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61C-4016-986C-6811770EA7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628512"/>
        <c:axId val="1609900208"/>
      </c:scatterChart>
      <c:valAx>
        <c:axId val="16146285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00208"/>
        <c:crosses val="autoZero"/>
        <c:crossBetween val="midCat"/>
      </c:valAx>
      <c:valAx>
        <c:axId val="1609900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62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State070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State070!$Z$2:$Z$101</c:f>
              <c:numCache>
                <c:formatCode>General</c:formatCode>
                <c:ptCount val="100"/>
                <c:pt idx="0">
                  <c:v>58857</c:v>
                </c:pt>
                <c:pt idx="7">
                  <c:v>78421.600000000006</c:v>
                </c:pt>
                <c:pt idx="9">
                  <c:v>59539</c:v>
                </c:pt>
                <c:pt idx="12">
                  <c:v>38599.199999999997</c:v>
                </c:pt>
                <c:pt idx="16">
                  <c:v>60261.8</c:v>
                </c:pt>
                <c:pt idx="25">
                  <c:v>51525.4</c:v>
                </c:pt>
                <c:pt idx="28">
                  <c:v>68135.8</c:v>
                </c:pt>
                <c:pt idx="30">
                  <c:v>57530.6</c:v>
                </c:pt>
                <c:pt idx="35">
                  <c:v>47530.400000000001</c:v>
                </c:pt>
                <c:pt idx="37">
                  <c:v>65760</c:v>
                </c:pt>
                <c:pt idx="45">
                  <c:v>49734.8</c:v>
                </c:pt>
                <c:pt idx="47">
                  <c:v>61221.8</c:v>
                </c:pt>
                <c:pt idx="53">
                  <c:v>57561.8</c:v>
                </c:pt>
                <c:pt idx="67">
                  <c:v>61415.4</c:v>
                </c:pt>
                <c:pt idx="69">
                  <c:v>63974.2</c:v>
                </c:pt>
                <c:pt idx="71">
                  <c:v>55349.599999999999</c:v>
                </c:pt>
                <c:pt idx="74">
                  <c:v>56337.599999999999</c:v>
                </c:pt>
                <c:pt idx="77">
                  <c:v>60890.8</c:v>
                </c:pt>
                <c:pt idx="79">
                  <c:v>52369.4</c:v>
                </c:pt>
                <c:pt idx="82">
                  <c:v>50320.4</c:v>
                </c:pt>
                <c:pt idx="86">
                  <c:v>67870.2</c:v>
                </c:pt>
                <c:pt idx="92">
                  <c:v>46954</c:v>
                </c:pt>
                <c:pt idx="94">
                  <c:v>75394.8</c:v>
                </c:pt>
              </c:numCache>
            </c:numRef>
          </c:xVal>
          <c:yVal>
            <c:numRef>
              <c:f>State070!$AA$2:$AA$101</c:f>
              <c:numCache>
                <c:formatCode>General</c:formatCode>
                <c:ptCount val="100"/>
                <c:pt idx="0">
                  <c:v>2.0797016497612857</c:v>
                </c:pt>
                <c:pt idx="7">
                  <c:v>1.4058626704887427</c:v>
                </c:pt>
                <c:pt idx="9">
                  <c:v>1.5930398562286905</c:v>
                </c:pt>
                <c:pt idx="12">
                  <c:v>1.9339260917324712</c:v>
                </c:pt>
                <c:pt idx="16">
                  <c:v>1.9709832763043917</c:v>
                </c:pt>
                <c:pt idx="25">
                  <c:v>2.1817588994942301</c:v>
                </c:pt>
                <c:pt idx="28">
                  <c:v>1.6373477672530445</c:v>
                </c:pt>
                <c:pt idx="30">
                  <c:v>1.1206036439738156</c:v>
                </c:pt>
                <c:pt idx="35">
                  <c:v>1.6086757107030447</c:v>
                </c:pt>
                <c:pt idx="37">
                  <c:v>1.3780565693430658</c:v>
                </c:pt>
                <c:pt idx="45">
                  <c:v>1.4276120543361992</c:v>
                </c:pt>
                <c:pt idx="47">
                  <c:v>1.3710802361250403</c:v>
                </c:pt>
                <c:pt idx="53">
                  <c:v>1.9693789978770642</c:v>
                </c:pt>
                <c:pt idx="67">
                  <c:v>1.2275748427918731</c:v>
                </c:pt>
                <c:pt idx="69">
                  <c:v>1.2288234944712089</c:v>
                </c:pt>
                <c:pt idx="71">
                  <c:v>1.1262412013817624</c:v>
                </c:pt>
                <c:pt idx="74">
                  <c:v>1.4653446366192384</c:v>
                </c:pt>
                <c:pt idx="77">
                  <c:v>1.4804699560524741</c:v>
                </c:pt>
                <c:pt idx="79">
                  <c:v>1.5163817038194058</c:v>
                </c:pt>
                <c:pt idx="82">
                  <c:v>1.3655495584295831</c:v>
                </c:pt>
                <c:pt idx="86">
                  <c:v>1.7065221555262842</c:v>
                </c:pt>
                <c:pt idx="92">
                  <c:v>2.3281296588150102</c:v>
                </c:pt>
                <c:pt idx="94">
                  <c:v>1.1392164976894958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5E-4A0E-8785-EB9E956D2F7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State070!$AB$2:$AB$101</c:f>
              <c:numCache>
                <c:formatCode>General</c:formatCode>
                <c:ptCount val="100"/>
                <c:pt idx="3">
                  <c:v>62053.8</c:v>
                </c:pt>
                <c:pt idx="4">
                  <c:v>45200</c:v>
                </c:pt>
                <c:pt idx="6">
                  <c:v>61836</c:v>
                </c:pt>
                <c:pt idx="8">
                  <c:v>58038.6</c:v>
                </c:pt>
                <c:pt idx="11">
                  <c:v>72021.2</c:v>
                </c:pt>
                <c:pt idx="13">
                  <c:v>63086.400000000001</c:v>
                </c:pt>
                <c:pt idx="17">
                  <c:v>58358.6</c:v>
                </c:pt>
                <c:pt idx="34">
                  <c:v>70885.2</c:v>
                </c:pt>
                <c:pt idx="36">
                  <c:v>37557.599999999999</c:v>
                </c:pt>
                <c:pt idx="38">
                  <c:v>62673.4</c:v>
                </c:pt>
                <c:pt idx="39">
                  <c:v>65021.2</c:v>
                </c:pt>
                <c:pt idx="41">
                  <c:v>59499.199999999997</c:v>
                </c:pt>
                <c:pt idx="42">
                  <c:v>59869.599999999999</c:v>
                </c:pt>
                <c:pt idx="46">
                  <c:v>56379.8</c:v>
                </c:pt>
                <c:pt idx="55">
                  <c:v>61892.6</c:v>
                </c:pt>
                <c:pt idx="56">
                  <c:v>34985.4</c:v>
                </c:pt>
                <c:pt idx="59">
                  <c:v>73653.8</c:v>
                </c:pt>
                <c:pt idx="62">
                  <c:v>61330.6</c:v>
                </c:pt>
                <c:pt idx="63">
                  <c:v>57987.6</c:v>
                </c:pt>
                <c:pt idx="73">
                  <c:v>74513.399999999994</c:v>
                </c:pt>
                <c:pt idx="78">
                  <c:v>51460.2</c:v>
                </c:pt>
                <c:pt idx="84">
                  <c:v>81191.399999999994</c:v>
                </c:pt>
                <c:pt idx="87">
                  <c:v>48341.2</c:v>
                </c:pt>
                <c:pt idx="88">
                  <c:v>47013.599999999999</c:v>
                </c:pt>
                <c:pt idx="89">
                  <c:v>47538.6</c:v>
                </c:pt>
                <c:pt idx="90">
                  <c:v>69220.399999999994</c:v>
                </c:pt>
                <c:pt idx="95">
                  <c:v>74562.399999999994</c:v>
                </c:pt>
              </c:numCache>
            </c:numRef>
          </c:xVal>
          <c:yVal>
            <c:numRef>
              <c:f>State070!$AC$2:$AC$101</c:f>
              <c:numCache>
                <c:formatCode>General</c:formatCode>
                <c:ptCount val="100"/>
                <c:pt idx="3">
                  <c:v>1.9223963721802693</c:v>
                </c:pt>
                <c:pt idx="4">
                  <c:v>1.6693362831858407</c:v>
                </c:pt>
                <c:pt idx="6">
                  <c:v>1.077204217607866</c:v>
                </c:pt>
                <c:pt idx="8">
                  <c:v>2.0984310441671576</c:v>
                </c:pt>
                <c:pt idx="11">
                  <c:v>1.5807845467723394</c:v>
                </c:pt>
                <c:pt idx="13">
                  <c:v>1.321885541099191</c:v>
                </c:pt>
                <c:pt idx="17">
                  <c:v>1.1317954851555727</c:v>
                </c:pt>
                <c:pt idx="34">
                  <c:v>1.7189201695135234</c:v>
                </c:pt>
                <c:pt idx="36">
                  <c:v>1.9754723411506594</c:v>
                </c:pt>
                <c:pt idx="38">
                  <c:v>1.5344627864452862</c:v>
                </c:pt>
                <c:pt idx="39">
                  <c:v>1.9129299366975694</c:v>
                </c:pt>
                <c:pt idx="41">
                  <c:v>1.9579759055583941</c:v>
                </c:pt>
                <c:pt idx="42">
                  <c:v>1.1143886045672595</c:v>
                </c:pt>
                <c:pt idx="46">
                  <c:v>2.0129904682173403</c:v>
                </c:pt>
                <c:pt idx="55">
                  <c:v>1.4529846863760774</c:v>
                </c:pt>
                <c:pt idx="56">
                  <c:v>1.6719260034185688</c:v>
                </c:pt>
                <c:pt idx="59">
                  <c:v>1.635434967374392</c:v>
                </c:pt>
                <c:pt idx="62">
                  <c:v>1.8258585436959691</c:v>
                </c:pt>
                <c:pt idx="63">
                  <c:v>1.9441225365422954</c:v>
                </c:pt>
                <c:pt idx="73">
                  <c:v>1.8279933542154836</c:v>
                </c:pt>
                <c:pt idx="78">
                  <c:v>1.127201215696791</c:v>
                </c:pt>
                <c:pt idx="84">
                  <c:v>1.134319644691433</c:v>
                </c:pt>
                <c:pt idx="87">
                  <c:v>1.0515874657641928</c:v>
                </c:pt>
                <c:pt idx="88">
                  <c:v>2.3980082359147139</c:v>
                </c:pt>
                <c:pt idx="89">
                  <c:v>1.4152499232202884</c:v>
                </c:pt>
                <c:pt idx="90">
                  <c:v>1.6550756713338843</c:v>
                </c:pt>
                <c:pt idx="95">
                  <c:v>1.5029693250217269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5E-4A0E-8785-EB9E956D2F7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State070!$AD$2:$AD$101</c:f>
              <c:numCache>
                <c:formatCode>General</c:formatCode>
                <c:ptCount val="100"/>
                <c:pt idx="1">
                  <c:v>65934.2</c:v>
                </c:pt>
                <c:pt idx="2">
                  <c:v>50484.6</c:v>
                </c:pt>
                <c:pt idx="5">
                  <c:v>75418</c:v>
                </c:pt>
                <c:pt idx="15">
                  <c:v>49427.4</c:v>
                </c:pt>
                <c:pt idx="19">
                  <c:v>52787.199999999997</c:v>
                </c:pt>
                <c:pt idx="21">
                  <c:v>67397.2</c:v>
                </c:pt>
                <c:pt idx="24">
                  <c:v>61240</c:v>
                </c:pt>
                <c:pt idx="26">
                  <c:v>64186.400000000001</c:v>
                </c:pt>
                <c:pt idx="29">
                  <c:v>64884.2</c:v>
                </c:pt>
                <c:pt idx="31">
                  <c:v>80432.800000000003</c:v>
                </c:pt>
                <c:pt idx="44">
                  <c:v>51631.199999999997</c:v>
                </c:pt>
                <c:pt idx="49">
                  <c:v>35692.400000000001</c:v>
                </c:pt>
                <c:pt idx="50">
                  <c:v>40503.599999999999</c:v>
                </c:pt>
                <c:pt idx="52">
                  <c:v>64344</c:v>
                </c:pt>
                <c:pt idx="54">
                  <c:v>56918.400000000001</c:v>
                </c:pt>
                <c:pt idx="61">
                  <c:v>54819</c:v>
                </c:pt>
                <c:pt idx="65">
                  <c:v>52686.6</c:v>
                </c:pt>
                <c:pt idx="68">
                  <c:v>62840.6</c:v>
                </c:pt>
                <c:pt idx="72">
                  <c:v>71979.199999999997</c:v>
                </c:pt>
                <c:pt idx="75">
                  <c:v>49319.6</c:v>
                </c:pt>
                <c:pt idx="76">
                  <c:v>64146.2</c:v>
                </c:pt>
                <c:pt idx="80">
                  <c:v>48603</c:v>
                </c:pt>
                <c:pt idx="85">
                  <c:v>33223</c:v>
                </c:pt>
                <c:pt idx="91">
                  <c:v>50282.6</c:v>
                </c:pt>
                <c:pt idx="96">
                  <c:v>61132.2</c:v>
                </c:pt>
                <c:pt idx="97">
                  <c:v>63285.4</c:v>
                </c:pt>
                <c:pt idx="99">
                  <c:v>51050.6</c:v>
                </c:pt>
              </c:numCache>
            </c:numRef>
          </c:xVal>
          <c:yVal>
            <c:numRef>
              <c:f>State070!$AE$2:$AE$101</c:f>
              <c:numCache>
                <c:formatCode>General</c:formatCode>
                <c:ptCount val="100"/>
                <c:pt idx="1">
                  <c:v>1.3816198573729568</c:v>
                </c:pt>
                <c:pt idx="2">
                  <c:v>1.6126898103580103</c:v>
                </c:pt>
                <c:pt idx="5">
                  <c:v>1.62213264737861</c:v>
                </c:pt>
                <c:pt idx="15">
                  <c:v>1.965751789493277</c:v>
                </c:pt>
                <c:pt idx="19">
                  <c:v>1.490512851600388</c:v>
                </c:pt>
                <c:pt idx="21">
                  <c:v>1.7625064542740649</c:v>
                </c:pt>
                <c:pt idx="24">
                  <c:v>1.4395656433703461</c:v>
                </c:pt>
                <c:pt idx="26">
                  <c:v>1.9055905923996359</c:v>
                </c:pt>
                <c:pt idx="29">
                  <c:v>1.3409273752315665</c:v>
                </c:pt>
                <c:pt idx="31">
                  <c:v>1.6806825076337015</c:v>
                </c:pt>
                <c:pt idx="44">
                  <c:v>1.6963386479493021</c:v>
                </c:pt>
                <c:pt idx="49">
                  <c:v>2.2898712330916386</c:v>
                </c:pt>
                <c:pt idx="50">
                  <c:v>1.654346774113906</c:v>
                </c:pt>
                <c:pt idx="52">
                  <c:v>2.0039164490861618</c:v>
                </c:pt>
                <c:pt idx="54">
                  <c:v>2.0682766908416257</c:v>
                </c:pt>
                <c:pt idx="61">
                  <c:v>1.2149072401904448</c:v>
                </c:pt>
                <c:pt idx="65">
                  <c:v>1.9258027657886445</c:v>
                </c:pt>
                <c:pt idx="68">
                  <c:v>1.1703739302298195</c:v>
                </c:pt>
                <c:pt idx="72">
                  <c:v>1.3785371329495189</c:v>
                </c:pt>
                <c:pt idx="75">
                  <c:v>1.8162150544611069</c:v>
                </c:pt>
                <c:pt idx="76">
                  <c:v>1.8664862454829749</c:v>
                </c:pt>
                <c:pt idx="80">
                  <c:v>2.3096105178692672</c:v>
                </c:pt>
                <c:pt idx="85">
                  <c:v>1.0086084941155224</c:v>
                </c:pt>
                <c:pt idx="91">
                  <c:v>2.1831408877027045</c:v>
                </c:pt>
                <c:pt idx="96">
                  <c:v>1.8668884810296376</c:v>
                </c:pt>
                <c:pt idx="97">
                  <c:v>1.4953844014575242</c:v>
                </c:pt>
                <c:pt idx="99">
                  <c:v>1.1072739595616898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5E-4A0E-8785-EB9E956D2F7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State070!$AF$2:$AF$101</c:f>
              <c:numCache>
                <c:formatCode>General</c:formatCode>
                <c:ptCount val="100"/>
                <c:pt idx="10">
                  <c:v>73794.8</c:v>
                </c:pt>
                <c:pt idx="14">
                  <c:v>59704.2</c:v>
                </c:pt>
                <c:pt idx="18">
                  <c:v>51959.199999999997</c:v>
                </c:pt>
                <c:pt idx="20">
                  <c:v>60470</c:v>
                </c:pt>
                <c:pt idx="22">
                  <c:v>62855.199999999997</c:v>
                </c:pt>
                <c:pt idx="23">
                  <c:v>50788.800000000003</c:v>
                </c:pt>
                <c:pt idx="27">
                  <c:v>42544</c:v>
                </c:pt>
                <c:pt idx="32">
                  <c:v>53446.6</c:v>
                </c:pt>
                <c:pt idx="33">
                  <c:v>42955.4</c:v>
                </c:pt>
                <c:pt idx="40">
                  <c:v>85398.8</c:v>
                </c:pt>
                <c:pt idx="43">
                  <c:v>39978</c:v>
                </c:pt>
                <c:pt idx="48">
                  <c:v>51871</c:v>
                </c:pt>
                <c:pt idx="51">
                  <c:v>70939.8</c:v>
                </c:pt>
                <c:pt idx="57">
                  <c:v>35425.199999999997</c:v>
                </c:pt>
                <c:pt idx="58">
                  <c:v>74537.399999999994</c:v>
                </c:pt>
                <c:pt idx="60">
                  <c:v>53722</c:v>
                </c:pt>
                <c:pt idx="64">
                  <c:v>60507.8</c:v>
                </c:pt>
                <c:pt idx="66">
                  <c:v>66847.8</c:v>
                </c:pt>
                <c:pt idx="70">
                  <c:v>39506.400000000001</c:v>
                </c:pt>
                <c:pt idx="81">
                  <c:v>41205</c:v>
                </c:pt>
                <c:pt idx="83">
                  <c:v>65972.399999999994</c:v>
                </c:pt>
                <c:pt idx="93">
                  <c:v>53745.599999999999</c:v>
                </c:pt>
                <c:pt idx="98">
                  <c:v>48215.8</c:v>
                </c:pt>
              </c:numCache>
            </c:numRef>
          </c:xVal>
          <c:yVal>
            <c:numRef>
              <c:f>State070!$AG$2:$AG$101</c:f>
              <c:numCache>
                <c:formatCode>General</c:formatCode>
                <c:ptCount val="100"/>
                <c:pt idx="10">
                  <c:v>1.2069278594155686</c:v>
                </c:pt>
                <c:pt idx="14">
                  <c:v>1.4308206122852329</c:v>
                </c:pt>
                <c:pt idx="18">
                  <c:v>1.4192866710803862</c:v>
                </c:pt>
                <c:pt idx="20">
                  <c:v>1.9814949561766164</c:v>
                </c:pt>
                <c:pt idx="22">
                  <c:v>1.0791629013987705</c:v>
                </c:pt>
                <c:pt idx="23">
                  <c:v>2.1171596887502755</c:v>
                </c:pt>
                <c:pt idx="27">
                  <c:v>1.3045552839413312</c:v>
                </c:pt>
                <c:pt idx="32">
                  <c:v>1.8670037008902345</c:v>
                </c:pt>
                <c:pt idx="33">
                  <c:v>1.0094423518346936</c:v>
                </c:pt>
                <c:pt idx="40">
                  <c:v>1.1705550897670693</c:v>
                </c:pt>
                <c:pt idx="43">
                  <c:v>1.451123117714743</c:v>
                </c:pt>
                <c:pt idx="48">
                  <c:v>2.2889475815002602</c:v>
                </c:pt>
                <c:pt idx="51">
                  <c:v>1.0957459705271229</c:v>
                </c:pt>
                <c:pt idx="57">
                  <c:v>1.2657938416720302</c:v>
                </c:pt>
                <c:pt idx="58">
                  <c:v>1.1017019643829811</c:v>
                </c:pt>
                <c:pt idx="60">
                  <c:v>1.0482297755109637</c:v>
                </c:pt>
                <c:pt idx="64">
                  <c:v>1.2615894149184073</c:v>
                </c:pt>
                <c:pt idx="66">
                  <c:v>1.3605234577652519</c:v>
                </c:pt>
                <c:pt idx="70">
                  <c:v>1.3658799586902375</c:v>
                </c:pt>
                <c:pt idx="81">
                  <c:v>1.4895765077053755</c:v>
                </c:pt>
                <c:pt idx="83">
                  <c:v>1.5722332369293828</c:v>
                </c:pt>
                <c:pt idx="93">
                  <c:v>2.1893699205144235</c:v>
                </c:pt>
                <c:pt idx="98">
                  <c:v>1.3473591644232803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5E-4A0E-8785-EB9E956D2F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638912"/>
        <c:axId val="1609888144"/>
      </c:scatterChart>
      <c:valAx>
        <c:axId val="16146389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888144"/>
        <c:crosses val="autoZero"/>
        <c:crossBetween val="midCat"/>
      </c:valAx>
      <c:valAx>
        <c:axId val="1609888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638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State070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State070!$AI$2:$AI$101</c:f>
              <c:numCache>
                <c:formatCode>General</c:formatCode>
                <c:ptCount val="100"/>
                <c:pt idx="1">
                  <c:v>65934.2</c:v>
                </c:pt>
                <c:pt idx="2">
                  <c:v>50484.6</c:v>
                </c:pt>
                <c:pt idx="6">
                  <c:v>61836</c:v>
                </c:pt>
                <c:pt idx="7">
                  <c:v>78421.600000000006</c:v>
                </c:pt>
                <c:pt idx="9">
                  <c:v>59539</c:v>
                </c:pt>
                <c:pt idx="10">
                  <c:v>73794.8</c:v>
                </c:pt>
                <c:pt idx="13">
                  <c:v>63086.400000000001</c:v>
                </c:pt>
                <c:pt idx="17">
                  <c:v>58358.6</c:v>
                </c:pt>
                <c:pt idx="18">
                  <c:v>51959.199999999997</c:v>
                </c:pt>
                <c:pt idx="22">
                  <c:v>62855.199999999997</c:v>
                </c:pt>
                <c:pt idx="24">
                  <c:v>61240</c:v>
                </c:pt>
                <c:pt idx="27">
                  <c:v>42544</c:v>
                </c:pt>
                <c:pt idx="30">
                  <c:v>57530.6</c:v>
                </c:pt>
                <c:pt idx="33">
                  <c:v>42955.4</c:v>
                </c:pt>
                <c:pt idx="35">
                  <c:v>47530.400000000001</c:v>
                </c:pt>
                <c:pt idx="37">
                  <c:v>65760</c:v>
                </c:pt>
                <c:pt idx="40">
                  <c:v>85398.8</c:v>
                </c:pt>
                <c:pt idx="42">
                  <c:v>59869.599999999999</c:v>
                </c:pt>
                <c:pt idx="43">
                  <c:v>39978</c:v>
                </c:pt>
                <c:pt idx="45">
                  <c:v>49734.8</c:v>
                </c:pt>
                <c:pt idx="47">
                  <c:v>61221.8</c:v>
                </c:pt>
                <c:pt idx="51">
                  <c:v>70939.8</c:v>
                </c:pt>
                <c:pt idx="55">
                  <c:v>61892.6</c:v>
                </c:pt>
                <c:pt idx="56">
                  <c:v>34985.4</c:v>
                </c:pt>
                <c:pt idx="57">
                  <c:v>35425.199999999997</c:v>
                </c:pt>
                <c:pt idx="58">
                  <c:v>74537.399999999994</c:v>
                </c:pt>
                <c:pt idx="60">
                  <c:v>53722</c:v>
                </c:pt>
                <c:pt idx="61">
                  <c:v>54819</c:v>
                </c:pt>
                <c:pt idx="64">
                  <c:v>60507.8</c:v>
                </c:pt>
                <c:pt idx="66">
                  <c:v>66847.8</c:v>
                </c:pt>
                <c:pt idx="67">
                  <c:v>61415.4</c:v>
                </c:pt>
                <c:pt idx="68">
                  <c:v>62840.6</c:v>
                </c:pt>
                <c:pt idx="69">
                  <c:v>63974.2</c:v>
                </c:pt>
                <c:pt idx="71">
                  <c:v>55349.599999999999</c:v>
                </c:pt>
                <c:pt idx="72">
                  <c:v>71979.199999999997</c:v>
                </c:pt>
                <c:pt idx="74">
                  <c:v>56337.599999999999</c:v>
                </c:pt>
                <c:pt idx="77">
                  <c:v>60890.8</c:v>
                </c:pt>
                <c:pt idx="78">
                  <c:v>51460.2</c:v>
                </c:pt>
                <c:pt idx="79">
                  <c:v>52369.4</c:v>
                </c:pt>
                <c:pt idx="81">
                  <c:v>41205</c:v>
                </c:pt>
                <c:pt idx="82">
                  <c:v>50320.4</c:v>
                </c:pt>
                <c:pt idx="84">
                  <c:v>81191.399999999994</c:v>
                </c:pt>
                <c:pt idx="85">
                  <c:v>33223</c:v>
                </c:pt>
                <c:pt idx="87">
                  <c:v>48341.2</c:v>
                </c:pt>
                <c:pt idx="89">
                  <c:v>47538.6</c:v>
                </c:pt>
                <c:pt idx="94">
                  <c:v>75394.8</c:v>
                </c:pt>
                <c:pt idx="95">
                  <c:v>74562.399999999994</c:v>
                </c:pt>
                <c:pt idx="97">
                  <c:v>63285.4</c:v>
                </c:pt>
                <c:pt idx="98">
                  <c:v>48215.8</c:v>
                </c:pt>
                <c:pt idx="99">
                  <c:v>51050.6</c:v>
                </c:pt>
              </c:numCache>
            </c:numRef>
          </c:xVal>
          <c:yVal>
            <c:numRef>
              <c:f>State070!$AJ$3:$AJ$101</c:f>
              <c:numCache>
                <c:formatCode>General</c:formatCode>
                <c:ptCount val="99"/>
                <c:pt idx="0">
                  <c:v>1.3816198573729568</c:v>
                </c:pt>
                <c:pt idx="1">
                  <c:v>1.6126898103580103</c:v>
                </c:pt>
                <c:pt idx="5">
                  <c:v>1.077204217607866</c:v>
                </c:pt>
                <c:pt idx="6">
                  <c:v>1.4058626704887427</c:v>
                </c:pt>
                <c:pt idx="8">
                  <c:v>1.5930398562286905</c:v>
                </c:pt>
                <c:pt idx="9">
                  <c:v>1.2069278594155686</c:v>
                </c:pt>
                <c:pt idx="12">
                  <c:v>1.321885541099191</c:v>
                </c:pt>
                <c:pt idx="16">
                  <c:v>1.1317954851555727</c:v>
                </c:pt>
                <c:pt idx="17">
                  <c:v>1.4192866710803862</c:v>
                </c:pt>
                <c:pt idx="21">
                  <c:v>1.0791629013987705</c:v>
                </c:pt>
                <c:pt idx="23">
                  <c:v>1.4395656433703461</c:v>
                </c:pt>
                <c:pt idx="26">
                  <c:v>1.3045552839413312</c:v>
                </c:pt>
                <c:pt idx="29">
                  <c:v>1.1206036439738156</c:v>
                </c:pt>
                <c:pt idx="32">
                  <c:v>1.0094423518346936</c:v>
                </c:pt>
                <c:pt idx="34">
                  <c:v>1.6086757107030447</c:v>
                </c:pt>
                <c:pt idx="36">
                  <c:v>1.3780565693430658</c:v>
                </c:pt>
                <c:pt idx="39">
                  <c:v>1.1705550897670693</c:v>
                </c:pt>
                <c:pt idx="41">
                  <c:v>1.1143886045672595</c:v>
                </c:pt>
                <c:pt idx="42">
                  <c:v>1.451123117714743</c:v>
                </c:pt>
                <c:pt idx="44">
                  <c:v>1.4276120543361992</c:v>
                </c:pt>
                <c:pt idx="46">
                  <c:v>1.3710802361250403</c:v>
                </c:pt>
                <c:pt idx="50">
                  <c:v>1.0957459705271229</c:v>
                </c:pt>
                <c:pt idx="54">
                  <c:v>1.4529846863760774</c:v>
                </c:pt>
                <c:pt idx="55">
                  <c:v>1.6719260034185688</c:v>
                </c:pt>
                <c:pt idx="56">
                  <c:v>1.2657938416720302</c:v>
                </c:pt>
                <c:pt idx="57">
                  <c:v>1.1017019643829811</c:v>
                </c:pt>
                <c:pt idx="59">
                  <c:v>1.0482297755109637</c:v>
                </c:pt>
                <c:pt idx="60">
                  <c:v>1.2149072401904448</c:v>
                </c:pt>
                <c:pt idx="63">
                  <c:v>1.2615894149184073</c:v>
                </c:pt>
                <c:pt idx="65">
                  <c:v>1.3605234577652519</c:v>
                </c:pt>
                <c:pt idx="66">
                  <c:v>1.2275748427918731</c:v>
                </c:pt>
                <c:pt idx="67">
                  <c:v>1.1703739302298195</c:v>
                </c:pt>
                <c:pt idx="68">
                  <c:v>1.2288234944712089</c:v>
                </c:pt>
                <c:pt idx="70">
                  <c:v>1.1262412013817624</c:v>
                </c:pt>
                <c:pt idx="71">
                  <c:v>1.3785371329495189</c:v>
                </c:pt>
                <c:pt idx="73">
                  <c:v>1.4653446366192384</c:v>
                </c:pt>
                <c:pt idx="76">
                  <c:v>1.4804699560524741</c:v>
                </c:pt>
                <c:pt idx="77">
                  <c:v>1.127201215696791</c:v>
                </c:pt>
                <c:pt idx="78">
                  <c:v>1.5163817038194058</c:v>
                </c:pt>
                <c:pt idx="80">
                  <c:v>1.4895765077053755</c:v>
                </c:pt>
                <c:pt idx="81">
                  <c:v>1.3655495584295831</c:v>
                </c:pt>
                <c:pt idx="83">
                  <c:v>1.134319644691433</c:v>
                </c:pt>
                <c:pt idx="84">
                  <c:v>1.0086084941155224</c:v>
                </c:pt>
                <c:pt idx="86">
                  <c:v>1.0515874657641928</c:v>
                </c:pt>
                <c:pt idx="88">
                  <c:v>1.4152499232202884</c:v>
                </c:pt>
                <c:pt idx="93">
                  <c:v>1.1392164976894958</c:v>
                </c:pt>
                <c:pt idx="94">
                  <c:v>1.5029693250217269</c:v>
                </c:pt>
                <c:pt idx="96">
                  <c:v>1.4953844014575242</c:v>
                </c:pt>
                <c:pt idx="97">
                  <c:v>1.3473591644232803</c:v>
                </c:pt>
                <c:pt idx="98">
                  <c:v>1.1072739595616898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15-4701-88D2-B4F98099C4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State070!$AK$2:$AK$101</c:f>
              <c:numCache>
                <c:formatCode>General</c:formatCode>
                <c:ptCount val="100"/>
                <c:pt idx="0">
                  <c:v>58857</c:v>
                </c:pt>
                <c:pt idx="3">
                  <c:v>62053.8</c:v>
                </c:pt>
                <c:pt idx="4">
                  <c:v>45200</c:v>
                </c:pt>
                <c:pt idx="5">
                  <c:v>75418</c:v>
                </c:pt>
                <c:pt idx="8">
                  <c:v>58038.6</c:v>
                </c:pt>
                <c:pt idx="11">
                  <c:v>72021.2</c:v>
                </c:pt>
                <c:pt idx="12">
                  <c:v>38599.199999999997</c:v>
                </c:pt>
                <c:pt idx="14">
                  <c:v>59704.2</c:v>
                </c:pt>
                <c:pt idx="15">
                  <c:v>49427.4</c:v>
                </c:pt>
                <c:pt idx="16">
                  <c:v>60261.8</c:v>
                </c:pt>
                <c:pt idx="19">
                  <c:v>52787.199999999997</c:v>
                </c:pt>
                <c:pt idx="20">
                  <c:v>60470</c:v>
                </c:pt>
                <c:pt idx="21">
                  <c:v>67397.2</c:v>
                </c:pt>
                <c:pt idx="23">
                  <c:v>50788.800000000003</c:v>
                </c:pt>
                <c:pt idx="25">
                  <c:v>51525.4</c:v>
                </c:pt>
                <c:pt idx="26">
                  <c:v>64186.400000000001</c:v>
                </c:pt>
                <c:pt idx="28">
                  <c:v>68135.8</c:v>
                </c:pt>
                <c:pt idx="29">
                  <c:v>64884.2</c:v>
                </c:pt>
                <c:pt idx="31">
                  <c:v>80432.800000000003</c:v>
                </c:pt>
                <c:pt idx="32">
                  <c:v>53446.6</c:v>
                </c:pt>
                <c:pt idx="34">
                  <c:v>70885.2</c:v>
                </c:pt>
                <c:pt idx="36">
                  <c:v>37557.599999999999</c:v>
                </c:pt>
                <c:pt idx="38">
                  <c:v>62673.4</c:v>
                </c:pt>
                <c:pt idx="39">
                  <c:v>65021.2</c:v>
                </c:pt>
                <c:pt idx="41">
                  <c:v>59499.199999999997</c:v>
                </c:pt>
                <c:pt idx="44">
                  <c:v>51631.199999999997</c:v>
                </c:pt>
                <c:pt idx="46">
                  <c:v>56379.8</c:v>
                </c:pt>
                <c:pt idx="48">
                  <c:v>51871</c:v>
                </c:pt>
                <c:pt idx="49">
                  <c:v>35692.400000000001</c:v>
                </c:pt>
                <c:pt idx="50">
                  <c:v>40503.599999999999</c:v>
                </c:pt>
                <c:pt idx="52">
                  <c:v>64344</c:v>
                </c:pt>
                <c:pt idx="53">
                  <c:v>57561.8</c:v>
                </c:pt>
                <c:pt idx="54">
                  <c:v>56918.400000000001</c:v>
                </c:pt>
                <c:pt idx="59">
                  <c:v>73653.8</c:v>
                </c:pt>
                <c:pt idx="62">
                  <c:v>61330.6</c:v>
                </c:pt>
                <c:pt idx="63">
                  <c:v>57987.6</c:v>
                </c:pt>
                <c:pt idx="65">
                  <c:v>52686.6</c:v>
                </c:pt>
                <c:pt idx="70">
                  <c:v>39506.400000000001</c:v>
                </c:pt>
                <c:pt idx="73">
                  <c:v>74513.399999999994</c:v>
                </c:pt>
                <c:pt idx="75">
                  <c:v>49319.6</c:v>
                </c:pt>
                <c:pt idx="76">
                  <c:v>64146.2</c:v>
                </c:pt>
                <c:pt idx="80">
                  <c:v>48603</c:v>
                </c:pt>
                <c:pt idx="83">
                  <c:v>65972.399999999994</c:v>
                </c:pt>
                <c:pt idx="86">
                  <c:v>67870.2</c:v>
                </c:pt>
                <c:pt idx="88">
                  <c:v>47013.599999999999</c:v>
                </c:pt>
                <c:pt idx="90">
                  <c:v>69220.399999999994</c:v>
                </c:pt>
                <c:pt idx="91">
                  <c:v>50282.6</c:v>
                </c:pt>
                <c:pt idx="92">
                  <c:v>46954</c:v>
                </c:pt>
                <c:pt idx="93">
                  <c:v>53745.599999999999</c:v>
                </c:pt>
                <c:pt idx="96">
                  <c:v>61132.2</c:v>
                </c:pt>
              </c:numCache>
            </c:numRef>
          </c:xVal>
          <c:yVal>
            <c:numRef>
              <c:f>State070!$AL$2:$AL$101</c:f>
              <c:numCache>
                <c:formatCode>General</c:formatCode>
                <c:ptCount val="100"/>
                <c:pt idx="0">
                  <c:v>2.0797016497612857</c:v>
                </c:pt>
                <c:pt idx="3">
                  <c:v>1.9223963721802693</c:v>
                </c:pt>
                <c:pt idx="4">
                  <c:v>1.6693362831858407</c:v>
                </c:pt>
                <c:pt idx="5">
                  <c:v>1.62213264737861</c:v>
                </c:pt>
                <c:pt idx="8">
                  <c:v>2.0984310441671576</c:v>
                </c:pt>
                <c:pt idx="11">
                  <c:v>1.5807845467723394</c:v>
                </c:pt>
                <c:pt idx="12">
                  <c:v>1.9339260917324712</c:v>
                </c:pt>
                <c:pt idx="14">
                  <c:v>1.4308206122852329</c:v>
                </c:pt>
                <c:pt idx="15">
                  <c:v>1.965751789493277</c:v>
                </c:pt>
                <c:pt idx="16">
                  <c:v>1.9709832763043917</c:v>
                </c:pt>
                <c:pt idx="19">
                  <c:v>1.490512851600388</c:v>
                </c:pt>
                <c:pt idx="20">
                  <c:v>1.9814949561766164</c:v>
                </c:pt>
                <c:pt idx="21">
                  <c:v>1.7625064542740649</c:v>
                </c:pt>
                <c:pt idx="23">
                  <c:v>2.1171596887502755</c:v>
                </c:pt>
                <c:pt idx="25">
                  <c:v>2.1817588994942301</c:v>
                </c:pt>
                <c:pt idx="26">
                  <c:v>1.9055905923996359</c:v>
                </c:pt>
                <c:pt idx="28">
                  <c:v>1.6373477672530445</c:v>
                </c:pt>
                <c:pt idx="29">
                  <c:v>1.3409273752315665</c:v>
                </c:pt>
                <c:pt idx="31">
                  <c:v>1.6806825076337015</c:v>
                </c:pt>
                <c:pt idx="32">
                  <c:v>1.8670037008902345</c:v>
                </c:pt>
                <c:pt idx="34">
                  <c:v>1.7189201695135234</c:v>
                </c:pt>
                <c:pt idx="36">
                  <c:v>1.9754723411506594</c:v>
                </c:pt>
                <c:pt idx="38">
                  <c:v>1.5344627864452862</c:v>
                </c:pt>
                <c:pt idx="39">
                  <c:v>1.9129299366975694</c:v>
                </c:pt>
                <c:pt idx="41">
                  <c:v>1.9579759055583941</c:v>
                </c:pt>
                <c:pt idx="44">
                  <c:v>1.6963386479493021</c:v>
                </c:pt>
                <c:pt idx="46">
                  <c:v>2.0129904682173403</c:v>
                </c:pt>
                <c:pt idx="48">
                  <c:v>2.2889475815002602</c:v>
                </c:pt>
                <c:pt idx="49">
                  <c:v>2.2898712330916386</c:v>
                </c:pt>
                <c:pt idx="50">
                  <c:v>1.654346774113906</c:v>
                </c:pt>
                <c:pt idx="52">
                  <c:v>2.0039164490861618</c:v>
                </c:pt>
                <c:pt idx="53">
                  <c:v>1.9693789978770642</c:v>
                </c:pt>
                <c:pt idx="54">
                  <c:v>2.0682766908416257</c:v>
                </c:pt>
                <c:pt idx="59">
                  <c:v>1.635434967374392</c:v>
                </c:pt>
                <c:pt idx="62">
                  <c:v>1.8258585436959691</c:v>
                </c:pt>
                <c:pt idx="63">
                  <c:v>1.9441225365422954</c:v>
                </c:pt>
                <c:pt idx="65">
                  <c:v>1.9258027657886445</c:v>
                </c:pt>
                <c:pt idx="70">
                  <c:v>1.3658799586902375</c:v>
                </c:pt>
                <c:pt idx="73">
                  <c:v>1.8279933542154836</c:v>
                </c:pt>
                <c:pt idx="75">
                  <c:v>1.8162150544611069</c:v>
                </c:pt>
                <c:pt idx="76">
                  <c:v>1.8664862454829749</c:v>
                </c:pt>
                <c:pt idx="80">
                  <c:v>2.3096105178692672</c:v>
                </c:pt>
                <c:pt idx="83">
                  <c:v>1.5722332369293828</c:v>
                </c:pt>
                <c:pt idx="86">
                  <c:v>1.7065221555262842</c:v>
                </c:pt>
                <c:pt idx="88">
                  <c:v>2.3980082359147139</c:v>
                </c:pt>
                <c:pt idx="90">
                  <c:v>1.6550756713338843</c:v>
                </c:pt>
                <c:pt idx="91">
                  <c:v>2.1831408877027045</c:v>
                </c:pt>
                <c:pt idx="92">
                  <c:v>2.3281296588150102</c:v>
                </c:pt>
                <c:pt idx="93">
                  <c:v>2.1893699205144235</c:v>
                </c:pt>
                <c:pt idx="96">
                  <c:v>1.8668884810296376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15-4701-88D2-B4F98099C4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664912"/>
        <c:axId val="1609925584"/>
      </c:scatterChart>
      <c:valAx>
        <c:axId val="16146649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925584"/>
        <c:crosses val="autoZero"/>
        <c:crossBetween val="midCat"/>
      </c:valAx>
      <c:valAx>
        <c:axId val="1609925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664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State069!$J$2:$J$101</c:f>
              <c:numCache>
                <c:formatCode>General</c:formatCode>
                <c:ptCount val="100"/>
                <c:pt idx="0">
                  <c:v>59511.4</c:v>
                </c:pt>
                <c:pt idx="1">
                  <c:v>65130.6</c:v>
                </c:pt>
                <c:pt idx="2">
                  <c:v>49563.8</c:v>
                </c:pt>
                <c:pt idx="3">
                  <c:v>61026</c:v>
                </c:pt>
                <c:pt idx="4">
                  <c:v>35415.199999999997</c:v>
                </c:pt>
                <c:pt idx="5">
                  <c:v>77460.2</c:v>
                </c:pt>
                <c:pt idx="6">
                  <c:v>63946.2</c:v>
                </c:pt>
                <c:pt idx="7">
                  <c:v>72352.2</c:v>
                </c:pt>
                <c:pt idx="8">
                  <c:v>63322.2</c:v>
                </c:pt>
                <c:pt idx="9">
                  <c:v>55563.4</c:v>
                </c:pt>
                <c:pt idx="10">
                  <c:v>69182.399999999994</c:v>
                </c:pt>
                <c:pt idx="11">
                  <c:v>66498</c:v>
                </c:pt>
                <c:pt idx="12">
                  <c:v>41836</c:v>
                </c:pt>
                <c:pt idx="13">
                  <c:v>62240.2</c:v>
                </c:pt>
                <c:pt idx="14">
                  <c:v>60536.800000000003</c:v>
                </c:pt>
                <c:pt idx="15">
                  <c:v>43970.6</c:v>
                </c:pt>
                <c:pt idx="16">
                  <c:v>59810</c:v>
                </c:pt>
                <c:pt idx="17">
                  <c:v>62021.599999999999</c:v>
                </c:pt>
                <c:pt idx="18">
                  <c:v>51118.2</c:v>
                </c:pt>
                <c:pt idx="19">
                  <c:v>55810.2</c:v>
                </c:pt>
                <c:pt idx="20">
                  <c:v>63925.599999999999</c:v>
                </c:pt>
                <c:pt idx="21">
                  <c:v>66650</c:v>
                </c:pt>
                <c:pt idx="22">
                  <c:v>60188.2</c:v>
                </c:pt>
                <c:pt idx="23">
                  <c:v>52626.2</c:v>
                </c:pt>
                <c:pt idx="24">
                  <c:v>58094</c:v>
                </c:pt>
                <c:pt idx="25">
                  <c:v>60202.400000000001</c:v>
                </c:pt>
                <c:pt idx="26">
                  <c:v>62173.599999999999</c:v>
                </c:pt>
                <c:pt idx="27">
                  <c:v>36881</c:v>
                </c:pt>
                <c:pt idx="28">
                  <c:v>59864.800000000003</c:v>
                </c:pt>
                <c:pt idx="29">
                  <c:v>70097.399999999994</c:v>
                </c:pt>
                <c:pt idx="30">
                  <c:v>56334</c:v>
                </c:pt>
                <c:pt idx="31">
                  <c:v>71361</c:v>
                </c:pt>
                <c:pt idx="32">
                  <c:v>66176.800000000003</c:v>
                </c:pt>
                <c:pt idx="33">
                  <c:v>43259.4</c:v>
                </c:pt>
                <c:pt idx="34">
                  <c:v>63981.8</c:v>
                </c:pt>
                <c:pt idx="35">
                  <c:v>47392.6</c:v>
                </c:pt>
                <c:pt idx="36">
                  <c:v>39183.800000000003</c:v>
                </c:pt>
                <c:pt idx="37">
                  <c:v>61379.6</c:v>
                </c:pt>
                <c:pt idx="38">
                  <c:v>66103</c:v>
                </c:pt>
                <c:pt idx="39">
                  <c:v>65486.2</c:v>
                </c:pt>
                <c:pt idx="40">
                  <c:v>83957.6</c:v>
                </c:pt>
                <c:pt idx="41">
                  <c:v>58507.199999999997</c:v>
                </c:pt>
                <c:pt idx="42">
                  <c:v>61677.4</c:v>
                </c:pt>
                <c:pt idx="43">
                  <c:v>36236.400000000001</c:v>
                </c:pt>
                <c:pt idx="44">
                  <c:v>53981.8</c:v>
                </c:pt>
                <c:pt idx="45">
                  <c:v>43032</c:v>
                </c:pt>
                <c:pt idx="46">
                  <c:v>60333.4</c:v>
                </c:pt>
                <c:pt idx="47">
                  <c:v>58455.6</c:v>
                </c:pt>
                <c:pt idx="48">
                  <c:v>52624.4</c:v>
                </c:pt>
                <c:pt idx="49">
                  <c:v>33026</c:v>
                </c:pt>
                <c:pt idx="50">
                  <c:v>40017.199999999997</c:v>
                </c:pt>
                <c:pt idx="51">
                  <c:v>68395.600000000006</c:v>
                </c:pt>
                <c:pt idx="52">
                  <c:v>63324</c:v>
                </c:pt>
                <c:pt idx="53">
                  <c:v>60264</c:v>
                </c:pt>
                <c:pt idx="54">
                  <c:v>59634.6</c:v>
                </c:pt>
                <c:pt idx="55">
                  <c:v>68056.600000000006</c:v>
                </c:pt>
                <c:pt idx="56">
                  <c:v>39995.199999999997</c:v>
                </c:pt>
                <c:pt idx="57">
                  <c:v>43608.2</c:v>
                </c:pt>
                <c:pt idx="58">
                  <c:v>81926.600000000006</c:v>
                </c:pt>
                <c:pt idx="59">
                  <c:v>76339</c:v>
                </c:pt>
                <c:pt idx="60">
                  <c:v>56181.2</c:v>
                </c:pt>
                <c:pt idx="61">
                  <c:v>50938</c:v>
                </c:pt>
                <c:pt idx="62">
                  <c:v>62603.8</c:v>
                </c:pt>
                <c:pt idx="63">
                  <c:v>53219.6</c:v>
                </c:pt>
                <c:pt idx="64">
                  <c:v>57704.800000000003</c:v>
                </c:pt>
                <c:pt idx="65">
                  <c:v>53952.800000000003</c:v>
                </c:pt>
                <c:pt idx="66">
                  <c:v>57421.599999999999</c:v>
                </c:pt>
                <c:pt idx="67">
                  <c:v>60247.8</c:v>
                </c:pt>
                <c:pt idx="68">
                  <c:v>65988</c:v>
                </c:pt>
                <c:pt idx="69">
                  <c:v>54358</c:v>
                </c:pt>
                <c:pt idx="70">
                  <c:v>45007.4</c:v>
                </c:pt>
                <c:pt idx="71">
                  <c:v>50947.4</c:v>
                </c:pt>
                <c:pt idx="72">
                  <c:v>73542.600000000006</c:v>
                </c:pt>
                <c:pt idx="73">
                  <c:v>73912.2</c:v>
                </c:pt>
                <c:pt idx="74">
                  <c:v>53379.8</c:v>
                </c:pt>
                <c:pt idx="75">
                  <c:v>45751.6</c:v>
                </c:pt>
                <c:pt idx="76">
                  <c:v>62560.800000000003</c:v>
                </c:pt>
                <c:pt idx="77">
                  <c:v>60798.8</c:v>
                </c:pt>
                <c:pt idx="78">
                  <c:v>51841.8</c:v>
                </c:pt>
                <c:pt idx="79">
                  <c:v>54584.4</c:v>
                </c:pt>
                <c:pt idx="80">
                  <c:v>48632.4</c:v>
                </c:pt>
                <c:pt idx="81">
                  <c:v>37976.400000000001</c:v>
                </c:pt>
                <c:pt idx="82">
                  <c:v>58370</c:v>
                </c:pt>
                <c:pt idx="83">
                  <c:v>65232.800000000003</c:v>
                </c:pt>
                <c:pt idx="84">
                  <c:v>82918.2</c:v>
                </c:pt>
                <c:pt idx="85">
                  <c:v>33023.599999999999</c:v>
                </c:pt>
                <c:pt idx="86">
                  <c:v>66912.2</c:v>
                </c:pt>
                <c:pt idx="87">
                  <c:v>47568.2</c:v>
                </c:pt>
                <c:pt idx="88">
                  <c:v>50215.199999999997</c:v>
                </c:pt>
                <c:pt idx="89">
                  <c:v>44697.4</c:v>
                </c:pt>
                <c:pt idx="90">
                  <c:v>72696</c:v>
                </c:pt>
                <c:pt idx="91">
                  <c:v>49361.2</c:v>
                </c:pt>
                <c:pt idx="92">
                  <c:v>51075.6</c:v>
                </c:pt>
                <c:pt idx="93">
                  <c:v>51231.4</c:v>
                </c:pt>
                <c:pt idx="94">
                  <c:v>66361</c:v>
                </c:pt>
                <c:pt idx="95">
                  <c:v>74826.399999999994</c:v>
                </c:pt>
                <c:pt idx="96">
                  <c:v>66501.8</c:v>
                </c:pt>
                <c:pt idx="97">
                  <c:v>75579.600000000006</c:v>
                </c:pt>
                <c:pt idx="98">
                  <c:v>38808.199999999997</c:v>
                </c:pt>
                <c:pt idx="99">
                  <c:v>48080.4</c:v>
                </c:pt>
              </c:numCache>
            </c:numRef>
          </c:xVal>
          <c:yVal>
            <c:numRef>
              <c:f>State069!$K$2:$K$101</c:f>
              <c:numCache>
                <c:formatCode>General</c:formatCode>
                <c:ptCount val="100"/>
                <c:pt idx="0">
                  <c:v>2.0176638425578965</c:v>
                </c:pt>
                <c:pt idx="1">
                  <c:v>1.1370999192391902</c:v>
                </c:pt>
                <c:pt idx="2">
                  <c:v>1.6373038386887202</c:v>
                </c:pt>
                <c:pt idx="3">
                  <c:v>1.9528889325861107</c:v>
                </c:pt>
                <c:pt idx="4">
                  <c:v>2.1400133276107436</c:v>
                </c:pt>
                <c:pt idx="5">
                  <c:v>1.7176046537447618</c:v>
                </c:pt>
                <c:pt idx="6">
                  <c:v>1.1571602378249217</c:v>
                </c:pt>
                <c:pt idx="7">
                  <c:v>1.5217505480137439</c:v>
                </c:pt>
                <c:pt idx="8">
                  <c:v>2.2462106496615721</c:v>
                </c:pt>
                <c:pt idx="9">
                  <c:v>1.6909692351439976</c:v>
                </c:pt>
                <c:pt idx="10">
                  <c:v>1.2884490853164967</c:v>
                </c:pt>
                <c:pt idx="11">
                  <c:v>1.7155553550482721</c:v>
                </c:pt>
                <c:pt idx="12">
                  <c:v>1.2366143990821303</c:v>
                </c:pt>
                <c:pt idx="13">
                  <c:v>1.297376936449433</c:v>
                </c:pt>
                <c:pt idx="14">
                  <c:v>1.4110755771695893</c:v>
                </c:pt>
                <c:pt idx="15">
                  <c:v>2.2056101122113412</c:v>
                </c:pt>
                <c:pt idx="16">
                  <c:v>1.7152482862397593</c:v>
                </c:pt>
                <c:pt idx="17">
                  <c:v>1.1294613489493983</c:v>
                </c:pt>
                <c:pt idx="18">
                  <c:v>1.0902574816797148</c:v>
                </c:pt>
                <c:pt idx="19">
                  <c:v>1.1328574346624811</c:v>
                </c:pt>
                <c:pt idx="20">
                  <c:v>1.8313007621359831</c:v>
                </c:pt>
                <c:pt idx="21">
                  <c:v>1.5586496624156039</c:v>
                </c:pt>
                <c:pt idx="22">
                  <c:v>1.131534088077065</c:v>
                </c:pt>
                <c:pt idx="23">
                  <c:v>2.0432218172697252</c:v>
                </c:pt>
                <c:pt idx="24">
                  <c:v>1.4424897579784488</c:v>
                </c:pt>
                <c:pt idx="25">
                  <c:v>1.664319030470546</c:v>
                </c:pt>
                <c:pt idx="26">
                  <c:v>1.817395164507122</c:v>
                </c:pt>
                <c:pt idx="27">
                  <c:v>1.4305197798324341</c:v>
                </c:pt>
                <c:pt idx="28">
                  <c:v>1.8990625542889978</c:v>
                </c:pt>
                <c:pt idx="29">
                  <c:v>1.289206161712132</c:v>
                </c:pt>
                <c:pt idx="30">
                  <c:v>1.312138317889729</c:v>
                </c:pt>
                <c:pt idx="31">
                  <c:v>1.7098975630946875</c:v>
                </c:pt>
                <c:pt idx="32">
                  <c:v>1.5093809310815873</c:v>
                </c:pt>
                <c:pt idx="33">
                  <c:v>1.1027661040143877</c:v>
                </c:pt>
                <c:pt idx="34">
                  <c:v>1.9785157654207914</c:v>
                </c:pt>
                <c:pt idx="35">
                  <c:v>1.8735414389588247</c:v>
                </c:pt>
                <c:pt idx="36">
                  <c:v>1.8934355524476951</c:v>
                </c:pt>
                <c:pt idx="37">
                  <c:v>1.589730138352156</c:v>
                </c:pt>
                <c:pt idx="38">
                  <c:v>1.6378227917038561</c:v>
                </c:pt>
                <c:pt idx="39">
                  <c:v>1.6585479078034762</c:v>
                </c:pt>
                <c:pt idx="40">
                  <c:v>1.4704326945982256</c:v>
                </c:pt>
                <c:pt idx="41">
                  <c:v>1.9911737358820796</c:v>
                </c:pt>
                <c:pt idx="42">
                  <c:v>1.0832006537240544</c:v>
                </c:pt>
                <c:pt idx="43">
                  <c:v>2.1413826980605135</c:v>
                </c:pt>
                <c:pt idx="44">
                  <c:v>1.2641668117773026</c:v>
                </c:pt>
                <c:pt idx="45">
                  <c:v>1.9187813720022309</c:v>
                </c:pt>
                <c:pt idx="46">
                  <c:v>1.8810807943858625</c:v>
                </c:pt>
                <c:pt idx="47">
                  <c:v>1.5594913062221585</c:v>
                </c:pt>
                <c:pt idx="48">
                  <c:v>2.2535743875464611</c:v>
                </c:pt>
                <c:pt idx="49">
                  <c:v>2.5191061587839885</c:v>
                </c:pt>
                <c:pt idx="50">
                  <c:v>1.7563697610027689</c:v>
                </c:pt>
                <c:pt idx="51">
                  <c:v>1.2786641245928099</c:v>
                </c:pt>
                <c:pt idx="52">
                  <c:v>1.7187954014275788</c:v>
                </c:pt>
                <c:pt idx="53">
                  <c:v>1.9222587282623125</c:v>
                </c:pt>
                <c:pt idx="54">
                  <c:v>1.795568344551653</c:v>
                </c:pt>
                <c:pt idx="55">
                  <c:v>1.3161838822391949</c:v>
                </c:pt>
                <c:pt idx="56">
                  <c:v>1.3302346281553787</c:v>
                </c:pt>
                <c:pt idx="57">
                  <c:v>1.1213487371641113</c:v>
                </c:pt>
                <c:pt idx="58">
                  <c:v>1.0035812544399498</c:v>
                </c:pt>
                <c:pt idx="59">
                  <c:v>1.3214215538584473</c:v>
                </c:pt>
                <c:pt idx="60">
                  <c:v>1.0067246694623826</c:v>
                </c:pt>
                <c:pt idx="61">
                  <c:v>1.307471828497389</c:v>
                </c:pt>
                <c:pt idx="62">
                  <c:v>1.9658071874231275</c:v>
                </c:pt>
                <c:pt idx="63">
                  <c:v>1.7716217333463611</c:v>
                </c:pt>
                <c:pt idx="64">
                  <c:v>1.6545244069817415</c:v>
                </c:pt>
                <c:pt idx="65">
                  <c:v>1.7104950994202339</c:v>
                </c:pt>
                <c:pt idx="66">
                  <c:v>1.5800674310712346</c:v>
                </c:pt>
                <c:pt idx="67">
                  <c:v>1.4322016737540624</c:v>
                </c:pt>
                <c:pt idx="68">
                  <c:v>1.0609201673031461</c:v>
                </c:pt>
                <c:pt idx="69">
                  <c:v>1.1458846903859599</c:v>
                </c:pt>
                <c:pt idx="70">
                  <c:v>1.2206214977981398</c:v>
                </c:pt>
                <c:pt idx="71">
                  <c:v>1.4512026128909423</c:v>
                </c:pt>
                <c:pt idx="72">
                  <c:v>1.5239602624873201</c:v>
                </c:pt>
                <c:pt idx="73">
                  <c:v>1.654557704952633</c:v>
                </c:pt>
                <c:pt idx="74">
                  <c:v>1.5382410574786716</c:v>
                </c:pt>
                <c:pt idx="75">
                  <c:v>1.8556290927530403</c:v>
                </c:pt>
                <c:pt idx="76">
                  <c:v>1.9231531566092503</c:v>
                </c:pt>
                <c:pt idx="77">
                  <c:v>1.2350737185602347</c:v>
                </c:pt>
                <c:pt idx="78">
                  <c:v>1.1315193531088812</c:v>
                </c:pt>
                <c:pt idx="79">
                  <c:v>1.4441488777013212</c:v>
                </c:pt>
                <c:pt idx="80">
                  <c:v>2.1350992342553523</c:v>
                </c:pt>
                <c:pt idx="81">
                  <c:v>1.9070791333565056</c:v>
                </c:pt>
                <c:pt idx="82">
                  <c:v>1.1793215692992975</c:v>
                </c:pt>
                <c:pt idx="83">
                  <c:v>1.4474160238407672</c:v>
                </c:pt>
                <c:pt idx="84">
                  <c:v>1.2422845647879477</c:v>
                </c:pt>
                <c:pt idx="85">
                  <c:v>1.4689191971801985</c:v>
                </c:pt>
                <c:pt idx="86">
                  <c:v>1.8563131984899615</c:v>
                </c:pt>
                <c:pt idx="87">
                  <c:v>1.2189025441366292</c:v>
                </c:pt>
                <c:pt idx="88">
                  <c:v>2.2452365020949832</c:v>
                </c:pt>
                <c:pt idx="89">
                  <c:v>1.4756339294903058</c:v>
                </c:pt>
                <c:pt idx="90">
                  <c:v>1.5759739187850776</c:v>
                </c:pt>
                <c:pt idx="91">
                  <c:v>2.1019545716068491</c:v>
                </c:pt>
                <c:pt idx="92">
                  <c:v>2.1566853840189837</c:v>
                </c:pt>
                <c:pt idx="93">
                  <c:v>2.3871492873511166</c:v>
                </c:pt>
                <c:pt idx="94">
                  <c:v>1.6036376787571014</c:v>
                </c:pt>
                <c:pt idx="95">
                  <c:v>1.829661723669721</c:v>
                </c:pt>
                <c:pt idx="96">
                  <c:v>1.714509983188425</c:v>
                </c:pt>
                <c:pt idx="97">
                  <c:v>1.2798030156285558</c:v>
                </c:pt>
                <c:pt idx="98">
                  <c:v>1.4787854113305952</c:v>
                </c:pt>
                <c:pt idx="99">
                  <c:v>1.1695826157852265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F79-4E46-B349-7DCE84115A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596512"/>
        <c:axId val="1609866512"/>
      </c:scatterChart>
      <c:valAx>
        <c:axId val="16145965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866512"/>
        <c:crosses val="autoZero"/>
        <c:crossBetween val="midCat"/>
      </c:valAx>
      <c:valAx>
        <c:axId val="1609866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596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State069!$Z$2:$Z$101</c:f>
              <c:numCache>
                <c:formatCode>General</c:formatCode>
                <c:ptCount val="100"/>
                <c:pt idx="0">
                  <c:v>59511.4</c:v>
                </c:pt>
                <c:pt idx="7">
                  <c:v>72352.2</c:v>
                </c:pt>
                <c:pt idx="9">
                  <c:v>55563.4</c:v>
                </c:pt>
                <c:pt idx="12">
                  <c:v>41836</c:v>
                </c:pt>
                <c:pt idx="16">
                  <c:v>59810</c:v>
                </c:pt>
                <c:pt idx="25">
                  <c:v>60202.400000000001</c:v>
                </c:pt>
                <c:pt idx="28">
                  <c:v>59864.800000000003</c:v>
                </c:pt>
                <c:pt idx="30">
                  <c:v>56334</c:v>
                </c:pt>
                <c:pt idx="35">
                  <c:v>47392.6</c:v>
                </c:pt>
                <c:pt idx="37">
                  <c:v>61379.6</c:v>
                </c:pt>
                <c:pt idx="45">
                  <c:v>43032</c:v>
                </c:pt>
                <c:pt idx="47">
                  <c:v>58455.6</c:v>
                </c:pt>
                <c:pt idx="53">
                  <c:v>60264</c:v>
                </c:pt>
                <c:pt idx="67">
                  <c:v>60247.8</c:v>
                </c:pt>
                <c:pt idx="69">
                  <c:v>54358</c:v>
                </c:pt>
                <c:pt idx="71">
                  <c:v>50947.4</c:v>
                </c:pt>
                <c:pt idx="74">
                  <c:v>53379.8</c:v>
                </c:pt>
                <c:pt idx="77">
                  <c:v>60798.8</c:v>
                </c:pt>
                <c:pt idx="79">
                  <c:v>54584.4</c:v>
                </c:pt>
                <c:pt idx="82">
                  <c:v>58370</c:v>
                </c:pt>
                <c:pt idx="86">
                  <c:v>66912.2</c:v>
                </c:pt>
                <c:pt idx="92">
                  <c:v>51075.6</c:v>
                </c:pt>
                <c:pt idx="94">
                  <c:v>66361</c:v>
                </c:pt>
              </c:numCache>
            </c:numRef>
          </c:xVal>
          <c:yVal>
            <c:numRef>
              <c:f>State069!$AA$2:$AA$101</c:f>
              <c:numCache>
                <c:formatCode>General</c:formatCode>
                <c:ptCount val="100"/>
                <c:pt idx="0">
                  <c:v>2.0176638425578965</c:v>
                </c:pt>
                <c:pt idx="7">
                  <c:v>1.5217505480137439</c:v>
                </c:pt>
                <c:pt idx="9">
                  <c:v>1.6909692351439976</c:v>
                </c:pt>
                <c:pt idx="12">
                  <c:v>1.2366143990821303</c:v>
                </c:pt>
                <c:pt idx="16">
                  <c:v>1.7152482862397593</c:v>
                </c:pt>
                <c:pt idx="25">
                  <c:v>1.664319030470546</c:v>
                </c:pt>
                <c:pt idx="28">
                  <c:v>1.8990625542889978</c:v>
                </c:pt>
                <c:pt idx="30">
                  <c:v>1.312138317889729</c:v>
                </c:pt>
                <c:pt idx="35">
                  <c:v>1.8735414389588247</c:v>
                </c:pt>
                <c:pt idx="37">
                  <c:v>1.589730138352156</c:v>
                </c:pt>
                <c:pt idx="45">
                  <c:v>1.9187813720022309</c:v>
                </c:pt>
                <c:pt idx="47">
                  <c:v>1.5594913062221585</c:v>
                </c:pt>
                <c:pt idx="53">
                  <c:v>1.9222587282623125</c:v>
                </c:pt>
                <c:pt idx="67">
                  <c:v>1.4322016737540624</c:v>
                </c:pt>
                <c:pt idx="69">
                  <c:v>1.1458846903859599</c:v>
                </c:pt>
                <c:pt idx="71">
                  <c:v>1.4512026128909423</c:v>
                </c:pt>
                <c:pt idx="74">
                  <c:v>1.5382410574786716</c:v>
                </c:pt>
                <c:pt idx="77">
                  <c:v>1.2350737185602347</c:v>
                </c:pt>
                <c:pt idx="79">
                  <c:v>1.4441488777013212</c:v>
                </c:pt>
                <c:pt idx="82">
                  <c:v>1.1793215692992975</c:v>
                </c:pt>
                <c:pt idx="86">
                  <c:v>1.8563131984899615</c:v>
                </c:pt>
                <c:pt idx="92">
                  <c:v>2.1566853840189837</c:v>
                </c:pt>
                <c:pt idx="94">
                  <c:v>1.6036376787571014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72-4675-A9C4-F84ADF621C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State069!$AB$2:$AB$101</c:f>
              <c:numCache>
                <c:formatCode>General</c:formatCode>
                <c:ptCount val="100"/>
                <c:pt idx="3">
                  <c:v>61026</c:v>
                </c:pt>
                <c:pt idx="4">
                  <c:v>35415.199999999997</c:v>
                </c:pt>
                <c:pt idx="6">
                  <c:v>63946.2</c:v>
                </c:pt>
                <c:pt idx="8">
                  <c:v>63322.2</c:v>
                </c:pt>
                <c:pt idx="11">
                  <c:v>66498</c:v>
                </c:pt>
                <c:pt idx="13">
                  <c:v>62240.2</c:v>
                </c:pt>
                <c:pt idx="17">
                  <c:v>62021.599999999999</c:v>
                </c:pt>
                <c:pt idx="34">
                  <c:v>63981.8</c:v>
                </c:pt>
                <c:pt idx="36">
                  <c:v>39183.800000000003</c:v>
                </c:pt>
                <c:pt idx="38">
                  <c:v>66103</c:v>
                </c:pt>
                <c:pt idx="39">
                  <c:v>65486.2</c:v>
                </c:pt>
                <c:pt idx="41">
                  <c:v>58507.199999999997</c:v>
                </c:pt>
                <c:pt idx="42">
                  <c:v>61677.4</c:v>
                </c:pt>
                <c:pt idx="46">
                  <c:v>60333.4</c:v>
                </c:pt>
                <c:pt idx="55">
                  <c:v>68056.600000000006</c:v>
                </c:pt>
                <c:pt idx="56">
                  <c:v>39995.199999999997</c:v>
                </c:pt>
                <c:pt idx="59">
                  <c:v>76339</c:v>
                </c:pt>
                <c:pt idx="62">
                  <c:v>62603.8</c:v>
                </c:pt>
                <c:pt idx="63">
                  <c:v>53219.6</c:v>
                </c:pt>
                <c:pt idx="73">
                  <c:v>73912.2</c:v>
                </c:pt>
                <c:pt idx="78">
                  <c:v>51841.8</c:v>
                </c:pt>
                <c:pt idx="84">
                  <c:v>82918.2</c:v>
                </c:pt>
                <c:pt idx="87">
                  <c:v>47568.2</c:v>
                </c:pt>
                <c:pt idx="88">
                  <c:v>50215.199999999997</c:v>
                </c:pt>
                <c:pt idx="89">
                  <c:v>44697.4</c:v>
                </c:pt>
                <c:pt idx="90">
                  <c:v>72696</c:v>
                </c:pt>
                <c:pt idx="95">
                  <c:v>74826.399999999994</c:v>
                </c:pt>
              </c:numCache>
            </c:numRef>
          </c:xVal>
          <c:yVal>
            <c:numRef>
              <c:f>State069!$AC$2:$AC$101</c:f>
              <c:numCache>
                <c:formatCode>General</c:formatCode>
                <c:ptCount val="100"/>
                <c:pt idx="3">
                  <c:v>1.9528889325861107</c:v>
                </c:pt>
                <c:pt idx="4">
                  <c:v>2.1400133276107436</c:v>
                </c:pt>
                <c:pt idx="6">
                  <c:v>1.1571602378249217</c:v>
                </c:pt>
                <c:pt idx="8">
                  <c:v>2.2462106496615721</c:v>
                </c:pt>
                <c:pt idx="11">
                  <c:v>1.7155553550482721</c:v>
                </c:pt>
                <c:pt idx="13">
                  <c:v>1.297376936449433</c:v>
                </c:pt>
                <c:pt idx="17">
                  <c:v>1.1294613489493983</c:v>
                </c:pt>
                <c:pt idx="34">
                  <c:v>1.9785157654207914</c:v>
                </c:pt>
                <c:pt idx="36">
                  <c:v>1.8934355524476951</c:v>
                </c:pt>
                <c:pt idx="38">
                  <c:v>1.6378227917038561</c:v>
                </c:pt>
                <c:pt idx="39">
                  <c:v>1.6585479078034762</c:v>
                </c:pt>
                <c:pt idx="41">
                  <c:v>1.9911737358820796</c:v>
                </c:pt>
                <c:pt idx="42">
                  <c:v>1.0832006537240544</c:v>
                </c:pt>
                <c:pt idx="46">
                  <c:v>1.8810807943858625</c:v>
                </c:pt>
                <c:pt idx="55">
                  <c:v>1.3161838822391949</c:v>
                </c:pt>
                <c:pt idx="56">
                  <c:v>1.3302346281553787</c:v>
                </c:pt>
                <c:pt idx="59">
                  <c:v>1.3214215538584473</c:v>
                </c:pt>
                <c:pt idx="62">
                  <c:v>1.9658071874231275</c:v>
                </c:pt>
                <c:pt idx="63">
                  <c:v>1.7716217333463611</c:v>
                </c:pt>
                <c:pt idx="73">
                  <c:v>1.654557704952633</c:v>
                </c:pt>
                <c:pt idx="78">
                  <c:v>1.1315193531088812</c:v>
                </c:pt>
                <c:pt idx="84">
                  <c:v>1.2422845647879477</c:v>
                </c:pt>
                <c:pt idx="87">
                  <c:v>1.2189025441366292</c:v>
                </c:pt>
                <c:pt idx="88">
                  <c:v>2.2452365020949832</c:v>
                </c:pt>
                <c:pt idx="89">
                  <c:v>1.4756339294903058</c:v>
                </c:pt>
                <c:pt idx="90">
                  <c:v>1.5759739187850776</c:v>
                </c:pt>
                <c:pt idx="95">
                  <c:v>1.829661723669721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D72-4675-A9C4-F84ADF621C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State069!$AD$2:$AD$101</c:f>
              <c:numCache>
                <c:formatCode>General</c:formatCode>
                <c:ptCount val="100"/>
                <c:pt idx="1">
                  <c:v>65130.6</c:v>
                </c:pt>
                <c:pt idx="2">
                  <c:v>49563.8</c:v>
                </c:pt>
                <c:pt idx="5">
                  <c:v>77460.2</c:v>
                </c:pt>
                <c:pt idx="15">
                  <c:v>43970.6</c:v>
                </c:pt>
                <c:pt idx="19">
                  <c:v>55810.2</c:v>
                </c:pt>
                <c:pt idx="21">
                  <c:v>66650</c:v>
                </c:pt>
                <c:pt idx="24">
                  <c:v>58094</c:v>
                </c:pt>
                <c:pt idx="26">
                  <c:v>62173.599999999999</c:v>
                </c:pt>
                <c:pt idx="29">
                  <c:v>70097.399999999994</c:v>
                </c:pt>
                <c:pt idx="31">
                  <c:v>71361</c:v>
                </c:pt>
                <c:pt idx="44">
                  <c:v>53981.8</c:v>
                </c:pt>
                <c:pt idx="49">
                  <c:v>33026</c:v>
                </c:pt>
                <c:pt idx="50">
                  <c:v>40017.199999999997</c:v>
                </c:pt>
                <c:pt idx="52">
                  <c:v>63324</c:v>
                </c:pt>
                <c:pt idx="54">
                  <c:v>59634.6</c:v>
                </c:pt>
                <c:pt idx="61">
                  <c:v>50938</c:v>
                </c:pt>
                <c:pt idx="65">
                  <c:v>53952.800000000003</c:v>
                </c:pt>
                <c:pt idx="68">
                  <c:v>65988</c:v>
                </c:pt>
                <c:pt idx="72">
                  <c:v>73542.600000000006</c:v>
                </c:pt>
                <c:pt idx="75">
                  <c:v>45751.6</c:v>
                </c:pt>
                <c:pt idx="76">
                  <c:v>62560.800000000003</c:v>
                </c:pt>
                <c:pt idx="80">
                  <c:v>48632.4</c:v>
                </c:pt>
                <c:pt idx="85">
                  <c:v>33023.599999999999</c:v>
                </c:pt>
                <c:pt idx="91">
                  <c:v>49361.2</c:v>
                </c:pt>
                <c:pt idx="96">
                  <c:v>66501.8</c:v>
                </c:pt>
                <c:pt idx="97">
                  <c:v>75579.600000000006</c:v>
                </c:pt>
                <c:pt idx="99">
                  <c:v>48080.4</c:v>
                </c:pt>
              </c:numCache>
            </c:numRef>
          </c:xVal>
          <c:yVal>
            <c:numRef>
              <c:f>State069!$AE$2:$AE$101</c:f>
              <c:numCache>
                <c:formatCode>General</c:formatCode>
                <c:ptCount val="100"/>
                <c:pt idx="1">
                  <c:v>1.1370999192391902</c:v>
                </c:pt>
                <c:pt idx="2">
                  <c:v>1.6373038386887202</c:v>
                </c:pt>
                <c:pt idx="5">
                  <c:v>1.7176046537447618</c:v>
                </c:pt>
                <c:pt idx="15">
                  <c:v>2.2056101122113412</c:v>
                </c:pt>
                <c:pt idx="19">
                  <c:v>1.1328574346624811</c:v>
                </c:pt>
                <c:pt idx="21">
                  <c:v>1.5586496624156039</c:v>
                </c:pt>
                <c:pt idx="24">
                  <c:v>1.4424897579784488</c:v>
                </c:pt>
                <c:pt idx="26">
                  <c:v>1.817395164507122</c:v>
                </c:pt>
                <c:pt idx="29">
                  <c:v>1.289206161712132</c:v>
                </c:pt>
                <c:pt idx="31">
                  <c:v>1.7098975630946875</c:v>
                </c:pt>
                <c:pt idx="44">
                  <c:v>1.2641668117773026</c:v>
                </c:pt>
                <c:pt idx="49">
                  <c:v>2.5191061587839885</c:v>
                </c:pt>
                <c:pt idx="50">
                  <c:v>1.7563697610027689</c:v>
                </c:pt>
                <c:pt idx="52">
                  <c:v>1.7187954014275788</c:v>
                </c:pt>
                <c:pt idx="54">
                  <c:v>1.795568344551653</c:v>
                </c:pt>
                <c:pt idx="61">
                  <c:v>1.307471828497389</c:v>
                </c:pt>
                <c:pt idx="65">
                  <c:v>1.7104950994202339</c:v>
                </c:pt>
                <c:pt idx="68">
                  <c:v>1.0609201673031461</c:v>
                </c:pt>
                <c:pt idx="72">
                  <c:v>1.5239602624873201</c:v>
                </c:pt>
                <c:pt idx="75">
                  <c:v>1.8556290927530403</c:v>
                </c:pt>
                <c:pt idx="76">
                  <c:v>1.9231531566092503</c:v>
                </c:pt>
                <c:pt idx="80">
                  <c:v>2.1350992342553523</c:v>
                </c:pt>
                <c:pt idx="85">
                  <c:v>1.4689191971801985</c:v>
                </c:pt>
                <c:pt idx="91">
                  <c:v>2.1019545716068491</c:v>
                </c:pt>
                <c:pt idx="96">
                  <c:v>1.714509983188425</c:v>
                </c:pt>
                <c:pt idx="97">
                  <c:v>1.2798030156285558</c:v>
                </c:pt>
                <c:pt idx="99">
                  <c:v>1.1695826157852265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D72-4675-A9C4-F84ADF621C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State069!$AF$2:$AF$101</c:f>
              <c:numCache>
                <c:formatCode>General</c:formatCode>
                <c:ptCount val="100"/>
                <c:pt idx="10">
                  <c:v>69182.399999999994</c:v>
                </c:pt>
                <c:pt idx="14">
                  <c:v>60536.800000000003</c:v>
                </c:pt>
                <c:pt idx="18">
                  <c:v>51118.2</c:v>
                </c:pt>
                <c:pt idx="20">
                  <c:v>63925.599999999999</c:v>
                </c:pt>
                <c:pt idx="22">
                  <c:v>60188.2</c:v>
                </c:pt>
                <c:pt idx="23">
                  <c:v>52626.2</c:v>
                </c:pt>
                <c:pt idx="27">
                  <c:v>36881</c:v>
                </c:pt>
                <c:pt idx="32">
                  <c:v>66176.800000000003</c:v>
                </c:pt>
                <c:pt idx="33">
                  <c:v>43259.4</c:v>
                </c:pt>
                <c:pt idx="40">
                  <c:v>83957.6</c:v>
                </c:pt>
                <c:pt idx="43">
                  <c:v>36236.400000000001</c:v>
                </c:pt>
                <c:pt idx="48">
                  <c:v>52624.4</c:v>
                </c:pt>
                <c:pt idx="51">
                  <c:v>68395.600000000006</c:v>
                </c:pt>
                <c:pt idx="57">
                  <c:v>43608.2</c:v>
                </c:pt>
                <c:pt idx="58">
                  <c:v>81926.600000000006</c:v>
                </c:pt>
                <c:pt idx="60">
                  <c:v>56181.2</c:v>
                </c:pt>
                <c:pt idx="64">
                  <c:v>57704.800000000003</c:v>
                </c:pt>
                <c:pt idx="66">
                  <c:v>57421.599999999999</c:v>
                </c:pt>
                <c:pt idx="70">
                  <c:v>45007.4</c:v>
                </c:pt>
                <c:pt idx="81">
                  <c:v>37976.400000000001</c:v>
                </c:pt>
                <c:pt idx="83">
                  <c:v>65232.800000000003</c:v>
                </c:pt>
                <c:pt idx="93">
                  <c:v>51231.4</c:v>
                </c:pt>
                <c:pt idx="98">
                  <c:v>38808.199999999997</c:v>
                </c:pt>
              </c:numCache>
            </c:numRef>
          </c:xVal>
          <c:yVal>
            <c:numRef>
              <c:f>State069!$AG$2:$AG$101</c:f>
              <c:numCache>
                <c:formatCode>General</c:formatCode>
                <c:ptCount val="100"/>
                <c:pt idx="10">
                  <c:v>1.2884490853164967</c:v>
                </c:pt>
                <c:pt idx="14">
                  <c:v>1.4110755771695893</c:v>
                </c:pt>
                <c:pt idx="18">
                  <c:v>1.0902574816797148</c:v>
                </c:pt>
                <c:pt idx="20">
                  <c:v>1.8313007621359831</c:v>
                </c:pt>
                <c:pt idx="22">
                  <c:v>1.131534088077065</c:v>
                </c:pt>
                <c:pt idx="23">
                  <c:v>2.0432218172697252</c:v>
                </c:pt>
                <c:pt idx="27">
                  <c:v>1.4305197798324341</c:v>
                </c:pt>
                <c:pt idx="32">
                  <c:v>1.5093809310815873</c:v>
                </c:pt>
                <c:pt idx="33">
                  <c:v>1.1027661040143877</c:v>
                </c:pt>
                <c:pt idx="40">
                  <c:v>1.4704326945982256</c:v>
                </c:pt>
                <c:pt idx="43">
                  <c:v>2.1413826980605135</c:v>
                </c:pt>
                <c:pt idx="48">
                  <c:v>2.2535743875464611</c:v>
                </c:pt>
                <c:pt idx="51">
                  <c:v>1.2786641245928099</c:v>
                </c:pt>
                <c:pt idx="57">
                  <c:v>1.1213487371641113</c:v>
                </c:pt>
                <c:pt idx="58">
                  <c:v>1.0035812544399498</c:v>
                </c:pt>
                <c:pt idx="60">
                  <c:v>1.0067246694623826</c:v>
                </c:pt>
                <c:pt idx="64">
                  <c:v>1.6545244069817415</c:v>
                </c:pt>
                <c:pt idx="66">
                  <c:v>1.5800674310712346</c:v>
                </c:pt>
                <c:pt idx="70">
                  <c:v>1.2206214977981398</c:v>
                </c:pt>
                <c:pt idx="81">
                  <c:v>1.9070791333565056</c:v>
                </c:pt>
                <c:pt idx="83">
                  <c:v>1.4474160238407672</c:v>
                </c:pt>
                <c:pt idx="93">
                  <c:v>2.3871492873511166</c:v>
                </c:pt>
                <c:pt idx="98">
                  <c:v>1.4787854113305952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D72-4675-A9C4-F84ADF621C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608112"/>
        <c:axId val="1609898960"/>
      </c:scatterChart>
      <c:valAx>
        <c:axId val="16146081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898960"/>
        <c:crosses val="autoZero"/>
        <c:crossBetween val="midCat"/>
      </c:valAx>
      <c:valAx>
        <c:axId val="160989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608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State069!$AI$2:$AI$101</c:f>
              <c:numCache>
                <c:formatCode>General</c:formatCode>
                <c:ptCount val="100"/>
                <c:pt idx="1">
                  <c:v>65130.6</c:v>
                </c:pt>
                <c:pt idx="6">
                  <c:v>63946.2</c:v>
                </c:pt>
                <c:pt idx="7">
                  <c:v>72352.2</c:v>
                </c:pt>
                <c:pt idx="9">
                  <c:v>55563.4</c:v>
                </c:pt>
                <c:pt idx="10">
                  <c:v>69182.399999999994</c:v>
                </c:pt>
                <c:pt idx="12">
                  <c:v>41836</c:v>
                </c:pt>
                <c:pt idx="13">
                  <c:v>62240.2</c:v>
                </c:pt>
                <c:pt idx="14">
                  <c:v>60536.800000000003</c:v>
                </c:pt>
                <c:pt idx="17">
                  <c:v>62021.599999999999</c:v>
                </c:pt>
                <c:pt idx="18">
                  <c:v>51118.2</c:v>
                </c:pt>
                <c:pt idx="19">
                  <c:v>55810.2</c:v>
                </c:pt>
                <c:pt idx="22">
                  <c:v>60188.2</c:v>
                </c:pt>
                <c:pt idx="24">
                  <c:v>58094</c:v>
                </c:pt>
                <c:pt idx="26">
                  <c:v>62173.599999999999</c:v>
                </c:pt>
                <c:pt idx="27">
                  <c:v>36881</c:v>
                </c:pt>
                <c:pt idx="29">
                  <c:v>70097.399999999994</c:v>
                </c:pt>
                <c:pt idx="30">
                  <c:v>56334</c:v>
                </c:pt>
                <c:pt idx="33">
                  <c:v>43259.4</c:v>
                </c:pt>
                <c:pt idx="37">
                  <c:v>61379.6</c:v>
                </c:pt>
                <c:pt idx="39">
                  <c:v>65486.2</c:v>
                </c:pt>
                <c:pt idx="40">
                  <c:v>83957.6</c:v>
                </c:pt>
                <c:pt idx="42">
                  <c:v>61677.4</c:v>
                </c:pt>
                <c:pt idx="44">
                  <c:v>53981.8</c:v>
                </c:pt>
                <c:pt idx="47">
                  <c:v>58455.6</c:v>
                </c:pt>
                <c:pt idx="50">
                  <c:v>40017.199999999997</c:v>
                </c:pt>
                <c:pt idx="51">
                  <c:v>68395.600000000006</c:v>
                </c:pt>
                <c:pt idx="55">
                  <c:v>68056.600000000006</c:v>
                </c:pt>
                <c:pt idx="57">
                  <c:v>43608.2</c:v>
                </c:pt>
                <c:pt idx="58">
                  <c:v>81926.600000000006</c:v>
                </c:pt>
                <c:pt idx="59">
                  <c:v>76339</c:v>
                </c:pt>
                <c:pt idx="60">
                  <c:v>56181.2</c:v>
                </c:pt>
                <c:pt idx="61">
                  <c:v>50938</c:v>
                </c:pt>
                <c:pt idx="64">
                  <c:v>57704.800000000003</c:v>
                </c:pt>
                <c:pt idx="68">
                  <c:v>65988</c:v>
                </c:pt>
                <c:pt idx="69">
                  <c:v>54358</c:v>
                </c:pt>
                <c:pt idx="70">
                  <c:v>45007.4</c:v>
                </c:pt>
                <c:pt idx="71">
                  <c:v>50947.4</c:v>
                </c:pt>
                <c:pt idx="77">
                  <c:v>60798.8</c:v>
                </c:pt>
                <c:pt idx="78">
                  <c:v>51841.8</c:v>
                </c:pt>
                <c:pt idx="79">
                  <c:v>54584.4</c:v>
                </c:pt>
                <c:pt idx="82">
                  <c:v>58370</c:v>
                </c:pt>
                <c:pt idx="83">
                  <c:v>65232.800000000003</c:v>
                </c:pt>
                <c:pt idx="84">
                  <c:v>82918.2</c:v>
                </c:pt>
                <c:pt idx="87">
                  <c:v>47568.2</c:v>
                </c:pt>
                <c:pt idx="89">
                  <c:v>44697.4</c:v>
                </c:pt>
                <c:pt idx="90">
                  <c:v>72696</c:v>
                </c:pt>
                <c:pt idx="97">
                  <c:v>75579.600000000006</c:v>
                </c:pt>
                <c:pt idx="98">
                  <c:v>38808.199999999997</c:v>
                </c:pt>
                <c:pt idx="99">
                  <c:v>48080.4</c:v>
                </c:pt>
              </c:numCache>
            </c:numRef>
          </c:xVal>
          <c:yVal>
            <c:numRef>
              <c:f>State069!$AJ$3:$AJ$101</c:f>
              <c:numCache>
                <c:formatCode>General</c:formatCode>
                <c:ptCount val="99"/>
                <c:pt idx="0">
                  <c:v>1.1370999192391902</c:v>
                </c:pt>
                <c:pt idx="5">
                  <c:v>1.1571602378249217</c:v>
                </c:pt>
                <c:pt idx="6">
                  <c:v>1.5217505480137439</c:v>
                </c:pt>
                <c:pt idx="8">
                  <c:v>1.6909692351439976</c:v>
                </c:pt>
                <c:pt idx="9">
                  <c:v>1.2884490853164967</c:v>
                </c:pt>
                <c:pt idx="11">
                  <c:v>1.2366143990821303</c:v>
                </c:pt>
                <c:pt idx="12">
                  <c:v>1.297376936449433</c:v>
                </c:pt>
                <c:pt idx="13">
                  <c:v>1.4110755771695893</c:v>
                </c:pt>
                <c:pt idx="16">
                  <c:v>1.1294613489493983</c:v>
                </c:pt>
                <c:pt idx="17">
                  <c:v>1.0902574816797148</c:v>
                </c:pt>
                <c:pt idx="18">
                  <c:v>1.1328574346624811</c:v>
                </c:pt>
                <c:pt idx="21">
                  <c:v>1.131534088077065</c:v>
                </c:pt>
                <c:pt idx="23">
                  <c:v>1.4424897579784488</c:v>
                </c:pt>
                <c:pt idx="25">
                  <c:v>1.817395164507122</c:v>
                </c:pt>
                <c:pt idx="26">
                  <c:v>1.4305197798324341</c:v>
                </c:pt>
                <c:pt idx="28">
                  <c:v>1.289206161712132</c:v>
                </c:pt>
                <c:pt idx="29">
                  <c:v>1.312138317889729</c:v>
                </c:pt>
                <c:pt idx="32">
                  <c:v>1.1027661040143877</c:v>
                </c:pt>
                <c:pt idx="36">
                  <c:v>1.589730138352156</c:v>
                </c:pt>
                <c:pt idx="38">
                  <c:v>1.6585479078034762</c:v>
                </c:pt>
                <c:pt idx="39">
                  <c:v>1.4704326945982256</c:v>
                </c:pt>
                <c:pt idx="41">
                  <c:v>1.0832006537240544</c:v>
                </c:pt>
                <c:pt idx="43">
                  <c:v>1.2641668117773026</c:v>
                </c:pt>
                <c:pt idx="46">
                  <c:v>1.5594913062221585</c:v>
                </c:pt>
                <c:pt idx="49">
                  <c:v>1.7563697610027689</c:v>
                </c:pt>
                <c:pt idx="50">
                  <c:v>1.2786641245928099</c:v>
                </c:pt>
                <c:pt idx="54">
                  <c:v>1.3161838822391949</c:v>
                </c:pt>
                <c:pt idx="56">
                  <c:v>1.1213487371641113</c:v>
                </c:pt>
                <c:pt idx="57">
                  <c:v>1.0035812544399498</c:v>
                </c:pt>
                <c:pt idx="58">
                  <c:v>1.3214215538584473</c:v>
                </c:pt>
                <c:pt idx="59">
                  <c:v>1.0067246694623826</c:v>
                </c:pt>
                <c:pt idx="60">
                  <c:v>1.307471828497389</c:v>
                </c:pt>
                <c:pt idx="63">
                  <c:v>1.6545244069817415</c:v>
                </c:pt>
                <c:pt idx="67">
                  <c:v>1.0609201673031461</c:v>
                </c:pt>
                <c:pt idx="68">
                  <c:v>1.1458846903859599</c:v>
                </c:pt>
                <c:pt idx="69">
                  <c:v>1.2206214977981398</c:v>
                </c:pt>
                <c:pt idx="70">
                  <c:v>1.4512026128909423</c:v>
                </c:pt>
                <c:pt idx="76">
                  <c:v>1.2350737185602347</c:v>
                </c:pt>
                <c:pt idx="77">
                  <c:v>1.1315193531088812</c:v>
                </c:pt>
                <c:pt idx="78">
                  <c:v>1.4441488777013212</c:v>
                </c:pt>
                <c:pt idx="81">
                  <c:v>1.1793215692992975</c:v>
                </c:pt>
                <c:pt idx="82">
                  <c:v>1.4474160238407672</c:v>
                </c:pt>
                <c:pt idx="83">
                  <c:v>1.2422845647879477</c:v>
                </c:pt>
                <c:pt idx="86">
                  <c:v>1.2189025441366292</c:v>
                </c:pt>
                <c:pt idx="88">
                  <c:v>1.4756339294903058</c:v>
                </c:pt>
                <c:pt idx="89">
                  <c:v>1.5759739187850776</c:v>
                </c:pt>
                <c:pt idx="96">
                  <c:v>1.2798030156285558</c:v>
                </c:pt>
                <c:pt idx="97">
                  <c:v>1.4787854113305952</c:v>
                </c:pt>
                <c:pt idx="98">
                  <c:v>1.1695826157852265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DBE-4D89-B897-E4DFBB4ED8E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State069!$AK$2:$AK$101</c:f>
              <c:numCache>
                <c:formatCode>General</c:formatCode>
                <c:ptCount val="100"/>
                <c:pt idx="0">
                  <c:v>59511.4</c:v>
                </c:pt>
                <c:pt idx="2">
                  <c:v>49563.8</c:v>
                </c:pt>
                <c:pt idx="3">
                  <c:v>61026</c:v>
                </c:pt>
                <c:pt idx="4">
                  <c:v>35415.199999999997</c:v>
                </c:pt>
                <c:pt idx="5">
                  <c:v>77460.2</c:v>
                </c:pt>
                <c:pt idx="8">
                  <c:v>63322.2</c:v>
                </c:pt>
                <c:pt idx="11">
                  <c:v>66498</c:v>
                </c:pt>
                <c:pt idx="15">
                  <c:v>43970.6</c:v>
                </c:pt>
                <c:pt idx="16">
                  <c:v>59810</c:v>
                </c:pt>
                <c:pt idx="20">
                  <c:v>63925.599999999999</c:v>
                </c:pt>
                <c:pt idx="21">
                  <c:v>66650</c:v>
                </c:pt>
                <c:pt idx="23">
                  <c:v>52626.2</c:v>
                </c:pt>
                <c:pt idx="25">
                  <c:v>60202.400000000001</c:v>
                </c:pt>
                <c:pt idx="28">
                  <c:v>59864.800000000003</c:v>
                </c:pt>
                <c:pt idx="31">
                  <c:v>71361</c:v>
                </c:pt>
                <c:pt idx="32">
                  <c:v>66176.800000000003</c:v>
                </c:pt>
                <c:pt idx="34">
                  <c:v>63981.8</c:v>
                </c:pt>
                <c:pt idx="35">
                  <c:v>47392.6</c:v>
                </c:pt>
                <c:pt idx="36">
                  <c:v>39183.800000000003</c:v>
                </c:pt>
                <c:pt idx="38">
                  <c:v>66103</c:v>
                </c:pt>
                <c:pt idx="41">
                  <c:v>58507.199999999997</c:v>
                </c:pt>
                <c:pt idx="43">
                  <c:v>36236.400000000001</c:v>
                </c:pt>
                <c:pt idx="45">
                  <c:v>43032</c:v>
                </c:pt>
                <c:pt idx="46">
                  <c:v>60333.4</c:v>
                </c:pt>
                <c:pt idx="48">
                  <c:v>52624.4</c:v>
                </c:pt>
                <c:pt idx="49">
                  <c:v>33026</c:v>
                </c:pt>
                <c:pt idx="52">
                  <c:v>63324</c:v>
                </c:pt>
                <c:pt idx="53">
                  <c:v>60264</c:v>
                </c:pt>
                <c:pt idx="54">
                  <c:v>59634.6</c:v>
                </c:pt>
                <c:pt idx="56">
                  <c:v>39995.199999999997</c:v>
                </c:pt>
                <c:pt idx="62">
                  <c:v>62603.8</c:v>
                </c:pt>
                <c:pt idx="63">
                  <c:v>53219.6</c:v>
                </c:pt>
                <c:pt idx="65">
                  <c:v>53952.800000000003</c:v>
                </c:pt>
                <c:pt idx="66">
                  <c:v>57421.599999999999</c:v>
                </c:pt>
                <c:pt idx="67">
                  <c:v>60247.8</c:v>
                </c:pt>
                <c:pt idx="72">
                  <c:v>73542.600000000006</c:v>
                </c:pt>
                <c:pt idx="73">
                  <c:v>73912.2</c:v>
                </c:pt>
                <c:pt idx="74">
                  <c:v>53379.8</c:v>
                </c:pt>
                <c:pt idx="75">
                  <c:v>45751.6</c:v>
                </c:pt>
                <c:pt idx="76">
                  <c:v>62560.800000000003</c:v>
                </c:pt>
                <c:pt idx="80">
                  <c:v>48632.4</c:v>
                </c:pt>
                <c:pt idx="81">
                  <c:v>37976.400000000001</c:v>
                </c:pt>
                <c:pt idx="85">
                  <c:v>33023.599999999999</c:v>
                </c:pt>
                <c:pt idx="86">
                  <c:v>66912.2</c:v>
                </c:pt>
                <c:pt idx="88">
                  <c:v>50215.199999999997</c:v>
                </c:pt>
                <c:pt idx="91">
                  <c:v>49361.2</c:v>
                </c:pt>
                <c:pt idx="92">
                  <c:v>51075.6</c:v>
                </c:pt>
                <c:pt idx="93">
                  <c:v>51231.4</c:v>
                </c:pt>
                <c:pt idx="94">
                  <c:v>66361</c:v>
                </c:pt>
                <c:pt idx="95">
                  <c:v>74826.399999999994</c:v>
                </c:pt>
                <c:pt idx="96">
                  <c:v>66501.8</c:v>
                </c:pt>
              </c:numCache>
            </c:numRef>
          </c:xVal>
          <c:yVal>
            <c:numRef>
              <c:f>State069!$AL$2:$AL$101</c:f>
              <c:numCache>
                <c:formatCode>General</c:formatCode>
                <c:ptCount val="100"/>
                <c:pt idx="0">
                  <c:v>2.0176638425578965</c:v>
                </c:pt>
                <c:pt idx="2">
                  <c:v>1.6373038386887202</c:v>
                </c:pt>
                <c:pt idx="3">
                  <c:v>1.9528889325861107</c:v>
                </c:pt>
                <c:pt idx="4">
                  <c:v>2.1400133276107436</c:v>
                </c:pt>
                <c:pt idx="5">
                  <c:v>1.7176046537447618</c:v>
                </c:pt>
                <c:pt idx="8">
                  <c:v>2.2462106496615721</c:v>
                </c:pt>
                <c:pt idx="11">
                  <c:v>1.7155553550482721</c:v>
                </c:pt>
                <c:pt idx="15">
                  <c:v>2.2056101122113412</c:v>
                </c:pt>
                <c:pt idx="16">
                  <c:v>1.7152482862397593</c:v>
                </c:pt>
                <c:pt idx="20">
                  <c:v>1.8313007621359831</c:v>
                </c:pt>
                <c:pt idx="21">
                  <c:v>1.5586496624156039</c:v>
                </c:pt>
                <c:pt idx="23">
                  <c:v>2.0432218172697252</c:v>
                </c:pt>
                <c:pt idx="25">
                  <c:v>1.664319030470546</c:v>
                </c:pt>
                <c:pt idx="28">
                  <c:v>1.8990625542889978</c:v>
                </c:pt>
                <c:pt idx="31">
                  <c:v>1.7098975630946875</c:v>
                </c:pt>
                <c:pt idx="32">
                  <c:v>1.5093809310815873</c:v>
                </c:pt>
                <c:pt idx="34">
                  <c:v>1.9785157654207914</c:v>
                </c:pt>
                <c:pt idx="35">
                  <c:v>1.8735414389588247</c:v>
                </c:pt>
                <c:pt idx="36">
                  <c:v>1.8934355524476951</c:v>
                </c:pt>
                <c:pt idx="38">
                  <c:v>1.6378227917038561</c:v>
                </c:pt>
                <c:pt idx="41">
                  <c:v>1.9911737358820796</c:v>
                </c:pt>
                <c:pt idx="43">
                  <c:v>2.1413826980605135</c:v>
                </c:pt>
                <c:pt idx="45">
                  <c:v>1.9187813720022309</c:v>
                </c:pt>
                <c:pt idx="46">
                  <c:v>1.8810807943858625</c:v>
                </c:pt>
                <c:pt idx="48">
                  <c:v>2.2535743875464611</c:v>
                </c:pt>
                <c:pt idx="49">
                  <c:v>2.5191061587839885</c:v>
                </c:pt>
                <c:pt idx="52">
                  <c:v>1.7187954014275788</c:v>
                </c:pt>
                <c:pt idx="53">
                  <c:v>1.9222587282623125</c:v>
                </c:pt>
                <c:pt idx="54">
                  <c:v>1.795568344551653</c:v>
                </c:pt>
                <c:pt idx="56">
                  <c:v>1.3302346281553787</c:v>
                </c:pt>
                <c:pt idx="62">
                  <c:v>1.9658071874231275</c:v>
                </c:pt>
                <c:pt idx="63">
                  <c:v>1.7716217333463611</c:v>
                </c:pt>
                <c:pt idx="65">
                  <c:v>1.7104950994202339</c:v>
                </c:pt>
                <c:pt idx="66">
                  <c:v>1.5800674310712346</c:v>
                </c:pt>
                <c:pt idx="67">
                  <c:v>1.4322016737540624</c:v>
                </c:pt>
                <c:pt idx="72">
                  <c:v>1.5239602624873201</c:v>
                </c:pt>
                <c:pt idx="73">
                  <c:v>1.654557704952633</c:v>
                </c:pt>
                <c:pt idx="74">
                  <c:v>1.5382410574786716</c:v>
                </c:pt>
                <c:pt idx="75">
                  <c:v>1.8556290927530403</c:v>
                </c:pt>
                <c:pt idx="76">
                  <c:v>1.9231531566092503</c:v>
                </c:pt>
                <c:pt idx="80">
                  <c:v>2.1350992342553523</c:v>
                </c:pt>
                <c:pt idx="81">
                  <c:v>1.9070791333565056</c:v>
                </c:pt>
                <c:pt idx="85">
                  <c:v>1.4689191971801985</c:v>
                </c:pt>
                <c:pt idx="86">
                  <c:v>1.8563131984899615</c:v>
                </c:pt>
                <c:pt idx="88">
                  <c:v>2.2452365020949832</c:v>
                </c:pt>
                <c:pt idx="91">
                  <c:v>2.1019545716068491</c:v>
                </c:pt>
                <c:pt idx="92">
                  <c:v>2.1566853840189837</c:v>
                </c:pt>
                <c:pt idx="93">
                  <c:v>2.3871492873511166</c:v>
                </c:pt>
                <c:pt idx="94">
                  <c:v>1.6036376787571014</c:v>
                </c:pt>
                <c:pt idx="95">
                  <c:v>1.829661723669721</c:v>
                </c:pt>
                <c:pt idx="96">
                  <c:v>1.714509983188425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DBE-4D89-B897-E4DFBB4ED8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617312"/>
        <c:axId val="1609887728"/>
      </c:scatterChart>
      <c:valAx>
        <c:axId val="16146173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887728"/>
        <c:crosses val="autoZero"/>
        <c:crossBetween val="midCat"/>
      </c:valAx>
      <c:valAx>
        <c:axId val="160988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617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State068!$J$2:$J$101</c:f>
              <c:numCache>
                <c:formatCode>General</c:formatCode>
                <c:ptCount val="100"/>
                <c:pt idx="0">
                  <c:v>58978.8</c:v>
                </c:pt>
                <c:pt idx="1">
                  <c:v>56373.4</c:v>
                </c:pt>
                <c:pt idx="2">
                  <c:v>54728.4</c:v>
                </c:pt>
                <c:pt idx="3">
                  <c:v>62330.400000000001</c:v>
                </c:pt>
                <c:pt idx="4">
                  <c:v>35497.199999999997</c:v>
                </c:pt>
                <c:pt idx="5">
                  <c:v>75193</c:v>
                </c:pt>
                <c:pt idx="6">
                  <c:v>62707.4</c:v>
                </c:pt>
                <c:pt idx="7">
                  <c:v>66257.8</c:v>
                </c:pt>
                <c:pt idx="8">
                  <c:v>62251</c:v>
                </c:pt>
                <c:pt idx="9">
                  <c:v>56737</c:v>
                </c:pt>
                <c:pt idx="10">
                  <c:v>60192</c:v>
                </c:pt>
                <c:pt idx="11">
                  <c:v>70216.399999999994</c:v>
                </c:pt>
                <c:pt idx="12">
                  <c:v>47157.2</c:v>
                </c:pt>
                <c:pt idx="13">
                  <c:v>61841.2</c:v>
                </c:pt>
                <c:pt idx="14">
                  <c:v>58756.2</c:v>
                </c:pt>
                <c:pt idx="15">
                  <c:v>48869.4</c:v>
                </c:pt>
                <c:pt idx="16">
                  <c:v>64921</c:v>
                </c:pt>
                <c:pt idx="17">
                  <c:v>63233</c:v>
                </c:pt>
                <c:pt idx="18">
                  <c:v>48849.599999999999</c:v>
                </c:pt>
                <c:pt idx="19">
                  <c:v>58417.599999999999</c:v>
                </c:pt>
                <c:pt idx="20">
                  <c:v>66802.8</c:v>
                </c:pt>
                <c:pt idx="21">
                  <c:v>70363.399999999994</c:v>
                </c:pt>
                <c:pt idx="22">
                  <c:v>57485.599999999999</c:v>
                </c:pt>
                <c:pt idx="23">
                  <c:v>51783.199999999997</c:v>
                </c:pt>
                <c:pt idx="24">
                  <c:v>55505.4</c:v>
                </c:pt>
                <c:pt idx="25">
                  <c:v>65704</c:v>
                </c:pt>
                <c:pt idx="26">
                  <c:v>60157</c:v>
                </c:pt>
                <c:pt idx="27">
                  <c:v>39956.800000000003</c:v>
                </c:pt>
                <c:pt idx="28">
                  <c:v>63884.2</c:v>
                </c:pt>
                <c:pt idx="29">
                  <c:v>61787</c:v>
                </c:pt>
                <c:pt idx="30">
                  <c:v>58590.400000000001</c:v>
                </c:pt>
                <c:pt idx="31">
                  <c:v>72997.8</c:v>
                </c:pt>
                <c:pt idx="32">
                  <c:v>66147.399999999994</c:v>
                </c:pt>
                <c:pt idx="33">
                  <c:v>47594.2</c:v>
                </c:pt>
                <c:pt idx="34">
                  <c:v>64148.4</c:v>
                </c:pt>
                <c:pt idx="35">
                  <c:v>48243.199999999997</c:v>
                </c:pt>
                <c:pt idx="36">
                  <c:v>35989</c:v>
                </c:pt>
                <c:pt idx="37">
                  <c:v>53919.4</c:v>
                </c:pt>
                <c:pt idx="38">
                  <c:v>72789</c:v>
                </c:pt>
                <c:pt idx="39">
                  <c:v>66775</c:v>
                </c:pt>
                <c:pt idx="40">
                  <c:v>87176.6</c:v>
                </c:pt>
                <c:pt idx="41">
                  <c:v>57752.4</c:v>
                </c:pt>
                <c:pt idx="42">
                  <c:v>63263.199999999997</c:v>
                </c:pt>
                <c:pt idx="43">
                  <c:v>34329.4</c:v>
                </c:pt>
                <c:pt idx="44">
                  <c:v>44533.2</c:v>
                </c:pt>
                <c:pt idx="45">
                  <c:v>48984.4</c:v>
                </c:pt>
                <c:pt idx="46">
                  <c:v>68353.2</c:v>
                </c:pt>
                <c:pt idx="47">
                  <c:v>49377.2</c:v>
                </c:pt>
                <c:pt idx="48">
                  <c:v>54055</c:v>
                </c:pt>
                <c:pt idx="49">
                  <c:v>32953.199999999997</c:v>
                </c:pt>
                <c:pt idx="50">
                  <c:v>38431.800000000003</c:v>
                </c:pt>
                <c:pt idx="51">
                  <c:v>67561.600000000006</c:v>
                </c:pt>
                <c:pt idx="52">
                  <c:v>61011.4</c:v>
                </c:pt>
                <c:pt idx="53">
                  <c:v>62628.4</c:v>
                </c:pt>
                <c:pt idx="54">
                  <c:v>55912.2</c:v>
                </c:pt>
                <c:pt idx="55">
                  <c:v>76148.800000000003</c:v>
                </c:pt>
                <c:pt idx="56">
                  <c:v>36400.6</c:v>
                </c:pt>
                <c:pt idx="57">
                  <c:v>41383</c:v>
                </c:pt>
                <c:pt idx="58">
                  <c:v>82028</c:v>
                </c:pt>
                <c:pt idx="59">
                  <c:v>78425.399999999994</c:v>
                </c:pt>
                <c:pt idx="60">
                  <c:v>55990.400000000001</c:v>
                </c:pt>
                <c:pt idx="61">
                  <c:v>47875.8</c:v>
                </c:pt>
                <c:pt idx="62">
                  <c:v>64874.8</c:v>
                </c:pt>
                <c:pt idx="63">
                  <c:v>50726.400000000001</c:v>
                </c:pt>
                <c:pt idx="64">
                  <c:v>59266.2</c:v>
                </c:pt>
                <c:pt idx="65">
                  <c:v>51539</c:v>
                </c:pt>
                <c:pt idx="66">
                  <c:v>65279.6</c:v>
                </c:pt>
                <c:pt idx="67">
                  <c:v>56410</c:v>
                </c:pt>
                <c:pt idx="68">
                  <c:v>69725.600000000006</c:v>
                </c:pt>
                <c:pt idx="69">
                  <c:v>53884.4</c:v>
                </c:pt>
                <c:pt idx="70">
                  <c:v>43351.199999999997</c:v>
                </c:pt>
                <c:pt idx="71">
                  <c:v>55420.800000000003</c:v>
                </c:pt>
                <c:pt idx="72">
                  <c:v>69014.399999999994</c:v>
                </c:pt>
                <c:pt idx="73">
                  <c:v>70091.600000000006</c:v>
                </c:pt>
                <c:pt idx="74">
                  <c:v>54389.4</c:v>
                </c:pt>
                <c:pt idx="75">
                  <c:v>38899</c:v>
                </c:pt>
                <c:pt idx="76">
                  <c:v>59836.4</c:v>
                </c:pt>
                <c:pt idx="77">
                  <c:v>63209.599999999999</c:v>
                </c:pt>
                <c:pt idx="78">
                  <c:v>50181.2</c:v>
                </c:pt>
                <c:pt idx="79">
                  <c:v>52622.2</c:v>
                </c:pt>
                <c:pt idx="80">
                  <c:v>46478.2</c:v>
                </c:pt>
                <c:pt idx="81">
                  <c:v>40094.6</c:v>
                </c:pt>
                <c:pt idx="82">
                  <c:v>60831.199999999997</c:v>
                </c:pt>
                <c:pt idx="83">
                  <c:v>70912.600000000006</c:v>
                </c:pt>
                <c:pt idx="84">
                  <c:v>82499</c:v>
                </c:pt>
                <c:pt idx="85">
                  <c:v>34565</c:v>
                </c:pt>
                <c:pt idx="86">
                  <c:v>68136</c:v>
                </c:pt>
                <c:pt idx="87">
                  <c:v>48979.8</c:v>
                </c:pt>
                <c:pt idx="88">
                  <c:v>54208.800000000003</c:v>
                </c:pt>
                <c:pt idx="89">
                  <c:v>42532.6</c:v>
                </c:pt>
                <c:pt idx="90">
                  <c:v>64469</c:v>
                </c:pt>
                <c:pt idx="91">
                  <c:v>51361.599999999999</c:v>
                </c:pt>
                <c:pt idx="92">
                  <c:v>52542.8</c:v>
                </c:pt>
                <c:pt idx="93">
                  <c:v>53872.800000000003</c:v>
                </c:pt>
                <c:pt idx="94">
                  <c:v>65915.8</c:v>
                </c:pt>
                <c:pt idx="95">
                  <c:v>69610.399999999994</c:v>
                </c:pt>
                <c:pt idx="96">
                  <c:v>56922.400000000001</c:v>
                </c:pt>
                <c:pt idx="97">
                  <c:v>69705</c:v>
                </c:pt>
                <c:pt idx="98">
                  <c:v>40464.800000000003</c:v>
                </c:pt>
                <c:pt idx="99">
                  <c:v>46114.400000000001</c:v>
                </c:pt>
              </c:numCache>
            </c:numRef>
          </c:xVal>
          <c:yVal>
            <c:numRef>
              <c:f>State068!$K$2:$K$101</c:f>
              <c:numCache>
                <c:formatCode>General</c:formatCode>
                <c:ptCount val="100"/>
                <c:pt idx="0">
                  <c:v>2.0421575210075482</c:v>
                </c:pt>
                <c:pt idx="1">
                  <c:v>1.2735793831842677</c:v>
                </c:pt>
                <c:pt idx="2">
                  <c:v>1.4851155889812235</c:v>
                </c:pt>
                <c:pt idx="3">
                  <c:v>1.8639540256439875</c:v>
                </c:pt>
                <c:pt idx="4">
                  <c:v>1.7085854658959019</c:v>
                </c:pt>
                <c:pt idx="5">
                  <c:v>1.607809237562007</c:v>
                </c:pt>
                <c:pt idx="6">
                  <c:v>1.5153235503305829</c:v>
                </c:pt>
                <c:pt idx="7">
                  <c:v>1.4555871157810854</c:v>
                </c:pt>
                <c:pt idx="8">
                  <c:v>1.9363383720743441</c:v>
                </c:pt>
                <c:pt idx="9">
                  <c:v>1.9905352768034967</c:v>
                </c:pt>
                <c:pt idx="10">
                  <c:v>1.3891048644338118</c:v>
                </c:pt>
                <c:pt idx="11">
                  <c:v>1.5788476766111621</c:v>
                </c:pt>
                <c:pt idx="12">
                  <c:v>1.1761088444606551</c:v>
                </c:pt>
                <c:pt idx="13">
                  <c:v>1.306475294787294</c:v>
                </c:pt>
                <c:pt idx="14">
                  <c:v>1.4444773487734062</c:v>
                </c:pt>
                <c:pt idx="15">
                  <c:v>1.8598345795119235</c:v>
                </c:pt>
                <c:pt idx="16">
                  <c:v>1.5099428536220945</c:v>
                </c:pt>
                <c:pt idx="17">
                  <c:v>1.0881501747505258</c:v>
                </c:pt>
                <c:pt idx="18">
                  <c:v>1.1164267465854378</c:v>
                </c:pt>
                <c:pt idx="19">
                  <c:v>1.0745049437155927</c:v>
                </c:pt>
                <c:pt idx="20">
                  <c:v>1.7523666672654439</c:v>
                </c:pt>
                <c:pt idx="21">
                  <c:v>1.4651935523297626</c:v>
                </c:pt>
                <c:pt idx="22">
                  <c:v>1.2669259779840516</c:v>
                </c:pt>
                <c:pt idx="23">
                  <c:v>1.8086367779511503</c:v>
                </c:pt>
                <c:pt idx="24">
                  <c:v>1.4462556796275676</c:v>
                </c:pt>
                <c:pt idx="25">
                  <c:v>1.4767137464994522</c:v>
                </c:pt>
                <c:pt idx="26">
                  <c:v>1.8810113536246822</c:v>
                </c:pt>
                <c:pt idx="27">
                  <c:v>1.2740760020822488</c:v>
                </c:pt>
                <c:pt idx="28">
                  <c:v>1.9086722538593268</c:v>
                </c:pt>
                <c:pt idx="29">
                  <c:v>1.7520999563014874</c:v>
                </c:pt>
                <c:pt idx="30">
                  <c:v>1.186474234686911</c:v>
                </c:pt>
                <c:pt idx="31">
                  <c:v>1.6752559666181719</c:v>
                </c:pt>
                <c:pt idx="32">
                  <c:v>1.7633194955508458</c:v>
                </c:pt>
                <c:pt idx="33">
                  <c:v>1.1442360623773487</c:v>
                </c:pt>
                <c:pt idx="34">
                  <c:v>1.6339300746394299</c:v>
                </c:pt>
                <c:pt idx="35">
                  <c:v>1.7847489387105333</c:v>
                </c:pt>
                <c:pt idx="36">
                  <c:v>2.1746644808135818</c:v>
                </c:pt>
                <c:pt idx="37">
                  <c:v>1.7945303545662599</c:v>
                </c:pt>
                <c:pt idx="38">
                  <c:v>1.4278805863523334</c:v>
                </c:pt>
                <c:pt idx="39">
                  <c:v>1.873036315986522</c:v>
                </c:pt>
                <c:pt idx="40">
                  <c:v>1.3724439815271527</c:v>
                </c:pt>
                <c:pt idx="41">
                  <c:v>1.8329108400689842</c:v>
                </c:pt>
                <c:pt idx="42">
                  <c:v>1.1253461728145273</c:v>
                </c:pt>
                <c:pt idx="43">
                  <c:v>2.2603366210886295</c:v>
                </c:pt>
                <c:pt idx="44">
                  <c:v>1.5222126413552137</c:v>
                </c:pt>
                <c:pt idx="45">
                  <c:v>1.6841892520884199</c:v>
                </c:pt>
                <c:pt idx="46">
                  <c:v>1.6603465529046191</c:v>
                </c:pt>
                <c:pt idx="47">
                  <c:v>1.9712944435893491</c:v>
                </c:pt>
                <c:pt idx="48">
                  <c:v>2.0858939968550549</c:v>
                </c:pt>
                <c:pt idx="49">
                  <c:v>2.2433633152470778</c:v>
                </c:pt>
                <c:pt idx="50">
                  <c:v>1.6333348945404587</c:v>
                </c:pt>
                <c:pt idx="51">
                  <c:v>1.416618315729645</c:v>
                </c:pt>
                <c:pt idx="52">
                  <c:v>1.7869283445388895</c:v>
                </c:pt>
                <c:pt idx="53">
                  <c:v>2.0246246111987531</c:v>
                </c:pt>
                <c:pt idx="54">
                  <c:v>1.6668634036936483</c:v>
                </c:pt>
                <c:pt idx="55">
                  <c:v>1.1552119009097976</c:v>
                </c:pt>
                <c:pt idx="56">
                  <c:v>1.5989846321214487</c:v>
                </c:pt>
                <c:pt idx="57">
                  <c:v>1.0420704153879612</c:v>
                </c:pt>
                <c:pt idx="58">
                  <c:v>1.0368654605744381</c:v>
                </c:pt>
                <c:pt idx="59">
                  <c:v>1.3509398740714107</c:v>
                </c:pt>
                <c:pt idx="60">
                  <c:v>1.2313182259815969</c:v>
                </c:pt>
                <c:pt idx="61">
                  <c:v>1.1291717318561778</c:v>
                </c:pt>
                <c:pt idx="62">
                  <c:v>2.0029657124183813</c:v>
                </c:pt>
                <c:pt idx="63">
                  <c:v>1.824907740348221</c:v>
                </c:pt>
                <c:pt idx="64">
                  <c:v>1.6409690514998432</c:v>
                </c:pt>
                <c:pt idx="65">
                  <c:v>1.8188750266788258</c:v>
                </c:pt>
                <c:pt idx="66">
                  <c:v>1.6518177194713204</c:v>
                </c:pt>
                <c:pt idx="67">
                  <c:v>1.4791171778053536</c:v>
                </c:pt>
                <c:pt idx="68">
                  <c:v>1.0250754385763621</c:v>
                </c:pt>
                <c:pt idx="69">
                  <c:v>1.1061457490479618</c:v>
                </c:pt>
                <c:pt idx="70">
                  <c:v>1.0373645942903542</c:v>
                </c:pt>
                <c:pt idx="71">
                  <c:v>1.4840817887868814</c:v>
                </c:pt>
                <c:pt idx="72">
                  <c:v>1.5873788658598786</c:v>
                </c:pt>
                <c:pt idx="73">
                  <c:v>1.7450307882827614</c:v>
                </c:pt>
                <c:pt idx="74">
                  <c:v>1.3900870390186322</c:v>
                </c:pt>
                <c:pt idx="75">
                  <c:v>2.1824725571351449</c:v>
                </c:pt>
                <c:pt idx="76">
                  <c:v>2.0596158859824456</c:v>
                </c:pt>
                <c:pt idx="77">
                  <c:v>1.1880157444438819</c:v>
                </c:pt>
                <c:pt idx="78">
                  <c:v>1.2217324416315274</c:v>
                </c:pt>
                <c:pt idx="79">
                  <c:v>1.5831341144992039</c:v>
                </c:pt>
                <c:pt idx="80">
                  <c:v>2.2795633221596363</c:v>
                </c:pt>
                <c:pt idx="81">
                  <c:v>1.867209050595342</c:v>
                </c:pt>
                <c:pt idx="82">
                  <c:v>1.4878713554886309</c:v>
                </c:pt>
                <c:pt idx="83">
                  <c:v>1.4673555898387591</c:v>
                </c:pt>
                <c:pt idx="84">
                  <c:v>1.2465120789342901</c:v>
                </c:pt>
                <c:pt idx="85">
                  <c:v>1.7507883697381745</c:v>
                </c:pt>
                <c:pt idx="86">
                  <c:v>1.8118762475049901</c:v>
                </c:pt>
                <c:pt idx="87">
                  <c:v>1.1833245542039779</c:v>
                </c:pt>
                <c:pt idx="88">
                  <c:v>2.1483043343516179</c:v>
                </c:pt>
                <c:pt idx="89">
                  <c:v>1.4626427728377762</c:v>
                </c:pt>
                <c:pt idx="90">
                  <c:v>1.4398703252726117</c:v>
                </c:pt>
                <c:pt idx="91">
                  <c:v>2.0453217968287594</c:v>
                </c:pt>
                <c:pt idx="92">
                  <c:v>2.0964242484222386</c:v>
                </c:pt>
                <c:pt idx="93">
                  <c:v>2.2702551194665954</c:v>
                </c:pt>
                <c:pt idx="94">
                  <c:v>1.6357686624451193</c:v>
                </c:pt>
                <c:pt idx="95">
                  <c:v>1.7315659729006012</c:v>
                </c:pt>
                <c:pt idx="96">
                  <c:v>1.9973683470830463</c:v>
                </c:pt>
                <c:pt idx="97">
                  <c:v>1.3915214116634387</c:v>
                </c:pt>
                <c:pt idx="98">
                  <c:v>1.4352721377592375</c:v>
                </c:pt>
                <c:pt idx="99">
                  <c:v>1.0423858924761029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CF1-486E-A1CC-EBC82DC5BD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505312"/>
        <c:axId val="1609856112"/>
      </c:scatterChart>
      <c:valAx>
        <c:axId val="16145053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856112"/>
        <c:crosses val="autoZero"/>
        <c:crossBetween val="midCat"/>
      </c:valAx>
      <c:valAx>
        <c:axId val="1609856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505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State068!$Z$2:$Z$101</c:f>
              <c:numCache>
                <c:formatCode>General</c:formatCode>
                <c:ptCount val="100"/>
                <c:pt idx="0">
                  <c:v>58978.8</c:v>
                </c:pt>
                <c:pt idx="7">
                  <c:v>66257.8</c:v>
                </c:pt>
                <c:pt idx="9">
                  <c:v>56737</c:v>
                </c:pt>
                <c:pt idx="12">
                  <c:v>47157.2</c:v>
                </c:pt>
                <c:pt idx="16">
                  <c:v>64921</c:v>
                </c:pt>
                <c:pt idx="25">
                  <c:v>65704</c:v>
                </c:pt>
                <c:pt idx="28">
                  <c:v>63884.2</c:v>
                </c:pt>
                <c:pt idx="30">
                  <c:v>58590.400000000001</c:v>
                </c:pt>
                <c:pt idx="35">
                  <c:v>48243.199999999997</c:v>
                </c:pt>
                <c:pt idx="37">
                  <c:v>53919.4</c:v>
                </c:pt>
                <c:pt idx="45">
                  <c:v>48984.4</c:v>
                </c:pt>
                <c:pt idx="47">
                  <c:v>49377.2</c:v>
                </c:pt>
                <c:pt idx="53">
                  <c:v>62628.4</c:v>
                </c:pt>
                <c:pt idx="67">
                  <c:v>56410</c:v>
                </c:pt>
                <c:pt idx="69">
                  <c:v>53884.4</c:v>
                </c:pt>
                <c:pt idx="71">
                  <c:v>55420.800000000003</c:v>
                </c:pt>
                <c:pt idx="74">
                  <c:v>54389.4</c:v>
                </c:pt>
                <c:pt idx="77">
                  <c:v>63209.599999999999</c:v>
                </c:pt>
                <c:pt idx="79">
                  <c:v>52622.2</c:v>
                </c:pt>
                <c:pt idx="82">
                  <c:v>60831.199999999997</c:v>
                </c:pt>
                <c:pt idx="86">
                  <c:v>68136</c:v>
                </c:pt>
                <c:pt idx="92">
                  <c:v>52542.8</c:v>
                </c:pt>
                <c:pt idx="94">
                  <c:v>65915.8</c:v>
                </c:pt>
              </c:numCache>
            </c:numRef>
          </c:xVal>
          <c:yVal>
            <c:numRef>
              <c:f>State068!$AA$2:$AA$101</c:f>
              <c:numCache>
                <c:formatCode>General</c:formatCode>
                <c:ptCount val="100"/>
                <c:pt idx="0">
                  <c:v>2.0421575210075482</c:v>
                </c:pt>
                <c:pt idx="7">
                  <c:v>1.4555871157810854</c:v>
                </c:pt>
                <c:pt idx="9">
                  <c:v>1.9905352768034967</c:v>
                </c:pt>
                <c:pt idx="12">
                  <c:v>1.1761088444606551</c:v>
                </c:pt>
                <c:pt idx="16">
                  <c:v>1.5099428536220945</c:v>
                </c:pt>
                <c:pt idx="25">
                  <c:v>1.4767137464994522</c:v>
                </c:pt>
                <c:pt idx="28">
                  <c:v>1.9086722538593268</c:v>
                </c:pt>
                <c:pt idx="30">
                  <c:v>1.186474234686911</c:v>
                </c:pt>
                <c:pt idx="35">
                  <c:v>1.7847489387105333</c:v>
                </c:pt>
                <c:pt idx="37">
                  <c:v>1.7945303545662599</c:v>
                </c:pt>
                <c:pt idx="45">
                  <c:v>1.6841892520884199</c:v>
                </c:pt>
                <c:pt idx="47">
                  <c:v>1.9712944435893491</c:v>
                </c:pt>
                <c:pt idx="53">
                  <c:v>2.0246246111987531</c:v>
                </c:pt>
                <c:pt idx="67">
                  <c:v>1.4791171778053536</c:v>
                </c:pt>
                <c:pt idx="69">
                  <c:v>1.1061457490479618</c:v>
                </c:pt>
                <c:pt idx="71">
                  <c:v>1.4840817887868814</c:v>
                </c:pt>
                <c:pt idx="74">
                  <c:v>1.3900870390186322</c:v>
                </c:pt>
                <c:pt idx="77">
                  <c:v>1.1880157444438819</c:v>
                </c:pt>
                <c:pt idx="79">
                  <c:v>1.5831341144992039</c:v>
                </c:pt>
                <c:pt idx="82">
                  <c:v>1.4878713554886309</c:v>
                </c:pt>
                <c:pt idx="86">
                  <c:v>1.8118762475049901</c:v>
                </c:pt>
                <c:pt idx="92">
                  <c:v>2.0964242484222386</c:v>
                </c:pt>
                <c:pt idx="94">
                  <c:v>1.6357686624451193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F3-4CA6-BA92-0C12534F9F9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State068!$AB$2:$AB$101</c:f>
              <c:numCache>
                <c:formatCode>General</c:formatCode>
                <c:ptCount val="100"/>
                <c:pt idx="3">
                  <c:v>62330.400000000001</c:v>
                </c:pt>
                <c:pt idx="4">
                  <c:v>35497.199999999997</c:v>
                </c:pt>
                <c:pt idx="6">
                  <c:v>62707.4</c:v>
                </c:pt>
                <c:pt idx="8">
                  <c:v>62251</c:v>
                </c:pt>
                <c:pt idx="11">
                  <c:v>70216.399999999994</c:v>
                </c:pt>
                <c:pt idx="13">
                  <c:v>61841.2</c:v>
                </c:pt>
                <c:pt idx="17">
                  <c:v>63233</c:v>
                </c:pt>
                <c:pt idx="34">
                  <c:v>64148.4</c:v>
                </c:pt>
                <c:pt idx="36">
                  <c:v>35989</c:v>
                </c:pt>
                <c:pt idx="38">
                  <c:v>72789</c:v>
                </c:pt>
                <c:pt idx="39">
                  <c:v>66775</c:v>
                </c:pt>
                <c:pt idx="41">
                  <c:v>57752.4</c:v>
                </c:pt>
                <c:pt idx="42">
                  <c:v>63263.199999999997</c:v>
                </c:pt>
                <c:pt idx="46">
                  <c:v>68353.2</c:v>
                </c:pt>
                <c:pt idx="55">
                  <c:v>76148.800000000003</c:v>
                </c:pt>
                <c:pt idx="56">
                  <c:v>36400.6</c:v>
                </c:pt>
                <c:pt idx="59">
                  <c:v>78425.399999999994</c:v>
                </c:pt>
                <c:pt idx="62">
                  <c:v>64874.8</c:v>
                </c:pt>
                <c:pt idx="63">
                  <c:v>50726.400000000001</c:v>
                </c:pt>
                <c:pt idx="73">
                  <c:v>70091.600000000006</c:v>
                </c:pt>
                <c:pt idx="78">
                  <c:v>50181.2</c:v>
                </c:pt>
                <c:pt idx="84">
                  <c:v>82499</c:v>
                </c:pt>
                <c:pt idx="87">
                  <c:v>48979.8</c:v>
                </c:pt>
                <c:pt idx="88">
                  <c:v>54208.800000000003</c:v>
                </c:pt>
                <c:pt idx="89">
                  <c:v>42532.6</c:v>
                </c:pt>
                <c:pt idx="90">
                  <c:v>64469</c:v>
                </c:pt>
                <c:pt idx="95">
                  <c:v>69610.399999999994</c:v>
                </c:pt>
              </c:numCache>
            </c:numRef>
          </c:xVal>
          <c:yVal>
            <c:numRef>
              <c:f>State068!$AC$2:$AC$101</c:f>
              <c:numCache>
                <c:formatCode>General</c:formatCode>
                <c:ptCount val="100"/>
                <c:pt idx="3">
                  <c:v>1.8639540256439875</c:v>
                </c:pt>
                <c:pt idx="4">
                  <c:v>1.7085854658959019</c:v>
                </c:pt>
                <c:pt idx="6">
                  <c:v>1.5153235503305829</c:v>
                </c:pt>
                <c:pt idx="8">
                  <c:v>1.9363383720743441</c:v>
                </c:pt>
                <c:pt idx="11">
                  <c:v>1.5788476766111621</c:v>
                </c:pt>
                <c:pt idx="13">
                  <c:v>1.306475294787294</c:v>
                </c:pt>
                <c:pt idx="17">
                  <c:v>1.0881501747505258</c:v>
                </c:pt>
                <c:pt idx="34">
                  <c:v>1.6339300746394299</c:v>
                </c:pt>
                <c:pt idx="36">
                  <c:v>2.1746644808135818</c:v>
                </c:pt>
                <c:pt idx="38">
                  <c:v>1.4278805863523334</c:v>
                </c:pt>
                <c:pt idx="39">
                  <c:v>1.873036315986522</c:v>
                </c:pt>
                <c:pt idx="41">
                  <c:v>1.8329108400689842</c:v>
                </c:pt>
                <c:pt idx="42">
                  <c:v>1.1253461728145273</c:v>
                </c:pt>
                <c:pt idx="46">
                  <c:v>1.6603465529046191</c:v>
                </c:pt>
                <c:pt idx="55">
                  <c:v>1.1552119009097976</c:v>
                </c:pt>
                <c:pt idx="56">
                  <c:v>1.5989846321214487</c:v>
                </c:pt>
                <c:pt idx="59">
                  <c:v>1.3509398740714107</c:v>
                </c:pt>
                <c:pt idx="62">
                  <c:v>2.0029657124183813</c:v>
                </c:pt>
                <c:pt idx="63">
                  <c:v>1.824907740348221</c:v>
                </c:pt>
                <c:pt idx="73">
                  <c:v>1.7450307882827614</c:v>
                </c:pt>
                <c:pt idx="78">
                  <c:v>1.2217324416315274</c:v>
                </c:pt>
                <c:pt idx="84">
                  <c:v>1.2465120789342901</c:v>
                </c:pt>
                <c:pt idx="87">
                  <c:v>1.1833245542039779</c:v>
                </c:pt>
                <c:pt idx="88">
                  <c:v>2.1483043343516179</c:v>
                </c:pt>
                <c:pt idx="89">
                  <c:v>1.4626427728377762</c:v>
                </c:pt>
                <c:pt idx="90">
                  <c:v>1.4398703252726117</c:v>
                </c:pt>
                <c:pt idx="95">
                  <c:v>1.7315659729006012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FF3-4CA6-BA92-0C12534F9F9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State068!$AD$2:$AD$101</c:f>
              <c:numCache>
                <c:formatCode>General</c:formatCode>
                <c:ptCount val="100"/>
                <c:pt idx="1">
                  <c:v>56373.4</c:v>
                </c:pt>
                <c:pt idx="2">
                  <c:v>54728.4</c:v>
                </c:pt>
                <c:pt idx="5">
                  <c:v>75193</c:v>
                </c:pt>
                <c:pt idx="15">
                  <c:v>48869.4</c:v>
                </c:pt>
                <c:pt idx="19">
                  <c:v>58417.599999999999</c:v>
                </c:pt>
                <c:pt idx="21">
                  <c:v>70363.399999999994</c:v>
                </c:pt>
                <c:pt idx="24">
                  <c:v>55505.4</c:v>
                </c:pt>
                <c:pt idx="26">
                  <c:v>60157</c:v>
                </c:pt>
                <c:pt idx="29">
                  <c:v>61787</c:v>
                </c:pt>
                <c:pt idx="31">
                  <c:v>72997.8</c:v>
                </c:pt>
                <c:pt idx="44">
                  <c:v>44533.2</c:v>
                </c:pt>
                <c:pt idx="49">
                  <c:v>32953.199999999997</c:v>
                </c:pt>
                <c:pt idx="50">
                  <c:v>38431.800000000003</c:v>
                </c:pt>
                <c:pt idx="52">
                  <c:v>61011.4</c:v>
                </c:pt>
                <c:pt idx="54">
                  <c:v>55912.2</c:v>
                </c:pt>
                <c:pt idx="61">
                  <c:v>47875.8</c:v>
                </c:pt>
                <c:pt idx="65">
                  <c:v>51539</c:v>
                </c:pt>
                <c:pt idx="68">
                  <c:v>69725.600000000006</c:v>
                </c:pt>
                <c:pt idx="72">
                  <c:v>69014.399999999994</c:v>
                </c:pt>
                <c:pt idx="75">
                  <c:v>38899</c:v>
                </c:pt>
                <c:pt idx="76">
                  <c:v>59836.4</c:v>
                </c:pt>
                <c:pt idx="80">
                  <c:v>46478.2</c:v>
                </c:pt>
                <c:pt idx="85">
                  <c:v>34565</c:v>
                </c:pt>
                <c:pt idx="91">
                  <c:v>51361.599999999999</c:v>
                </c:pt>
                <c:pt idx="96">
                  <c:v>56922.400000000001</c:v>
                </c:pt>
                <c:pt idx="97">
                  <c:v>69705</c:v>
                </c:pt>
                <c:pt idx="99">
                  <c:v>46114.400000000001</c:v>
                </c:pt>
              </c:numCache>
            </c:numRef>
          </c:xVal>
          <c:yVal>
            <c:numRef>
              <c:f>State068!$AE$2:$AE$101</c:f>
              <c:numCache>
                <c:formatCode>General</c:formatCode>
                <c:ptCount val="100"/>
                <c:pt idx="1">
                  <c:v>1.2735793831842677</c:v>
                </c:pt>
                <c:pt idx="2">
                  <c:v>1.4851155889812235</c:v>
                </c:pt>
                <c:pt idx="5">
                  <c:v>1.607809237562007</c:v>
                </c:pt>
                <c:pt idx="15">
                  <c:v>1.8598345795119235</c:v>
                </c:pt>
                <c:pt idx="19">
                  <c:v>1.0745049437155927</c:v>
                </c:pt>
                <c:pt idx="21">
                  <c:v>1.4651935523297626</c:v>
                </c:pt>
                <c:pt idx="24">
                  <c:v>1.4462556796275676</c:v>
                </c:pt>
                <c:pt idx="26">
                  <c:v>1.8810113536246822</c:v>
                </c:pt>
                <c:pt idx="29">
                  <c:v>1.7520999563014874</c:v>
                </c:pt>
                <c:pt idx="31">
                  <c:v>1.6752559666181719</c:v>
                </c:pt>
                <c:pt idx="44">
                  <c:v>1.5222126413552137</c:v>
                </c:pt>
                <c:pt idx="49">
                  <c:v>2.2433633152470778</c:v>
                </c:pt>
                <c:pt idx="50">
                  <c:v>1.6333348945404587</c:v>
                </c:pt>
                <c:pt idx="52">
                  <c:v>1.7869283445388895</c:v>
                </c:pt>
                <c:pt idx="54">
                  <c:v>1.6668634036936483</c:v>
                </c:pt>
                <c:pt idx="61">
                  <c:v>1.1291717318561778</c:v>
                </c:pt>
                <c:pt idx="65">
                  <c:v>1.8188750266788258</c:v>
                </c:pt>
                <c:pt idx="68">
                  <c:v>1.0250754385763621</c:v>
                </c:pt>
                <c:pt idx="72">
                  <c:v>1.5873788658598786</c:v>
                </c:pt>
                <c:pt idx="75">
                  <c:v>2.1824725571351449</c:v>
                </c:pt>
                <c:pt idx="76">
                  <c:v>2.0596158859824456</c:v>
                </c:pt>
                <c:pt idx="80">
                  <c:v>2.2795633221596363</c:v>
                </c:pt>
                <c:pt idx="85">
                  <c:v>1.7507883697381745</c:v>
                </c:pt>
                <c:pt idx="91">
                  <c:v>2.0453217968287594</c:v>
                </c:pt>
                <c:pt idx="96">
                  <c:v>1.9973683470830463</c:v>
                </c:pt>
                <c:pt idx="97">
                  <c:v>1.3915214116634387</c:v>
                </c:pt>
                <c:pt idx="99">
                  <c:v>1.0423858924761029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FF3-4CA6-BA92-0C12534F9F9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State068!$AF$2:$AF$101</c:f>
              <c:numCache>
                <c:formatCode>General</c:formatCode>
                <c:ptCount val="100"/>
                <c:pt idx="10">
                  <c:v>60192</c:v>
                </c:pt>
                <c:pt idx="14">
                  <c:v>58756.2</c:v>
                </c:pt>
                <c:pt idx="18">
                  <c:v>48849.599999999999</c:v>
                </c:pt>
                <c:pt idx="20">
                  <c:v>66802.8</c:v>
                </c:pt>
                <c:pt idx="22">
                  <c:v>57485.599999999999</c:v>
                </c:pt>
                <c:pt idx="23">
                  <c:v>51783.199999999997</c:v>
                </c:pt>
                <c:pt idx="27">
                  <c:v>39956.800000000003</c:v>
                </c:pt>
                <c:pt idx="32">
                  <c:v>66147.399999999994</c:v>
                </c:pt>
                <c:pt idx="33">
                  <c:v>47594.2</c:v>
                </c:pt>
                <c:pt idx="40">
                  <c:v>87176.6</c:v>
                </c:pt>
                <c:pt idx="43">
                  <c:v>34329.4</c:v>
                </c:pt>
                <c:pt idx="48">
                  <c:v>54055</c:v>
                </c:pt>
                <c:pt idx="51">
                  <c:v>67561.600000000006</c:v>
                </c:pt>
                <c:pt idx="57">
                  <c:v>41383</c:v>
                </c:pt>
                <c:pt idx="58">
                  <c:v>82028</c:v>
                </c:pt>
                <c:pt idx="60">
                  <c:v>55990.400000000001</c:v>
                </c:pt>
                <c:pt idx="64">
                  <c:v>59266.2</c:v>
                </c:pt>
                <c:pt idx="66">
                  <c:v>65279.6</c:v>
                </c:pt>
                <c:pt idx="70">
                  <c:v>43351.199999999997</c:v>
                </c:pt>
                <c:pt idx="81">
                  <c:v>40094.6</c:v>
                </c:pt>
                <c:pt idx="83">
                  <c:v>70912.600000000006</c:v>
                </c:pt>
                <c:pt idx="93">
                  <c:v>53872.800000000003</c:v>
                </c:pt>
                <c:pt idx="98">
                  <c:v>40464.800000000003</c:v>
                </c:pt>
              </c:numCache>
            </c:numRef>
          </c:xVal>
          <c:yVal>
            <c:numRef>
              <c:f>State068!$AG$2:$AG$101</c:f>
              <c:numCache>
                <c:formatCode>General</c:formatCode>
                <c:ptCount val="100"/>
                <c:pt idx="10">
                  <c:v>1.3891048644338118</c:v>
                </c:pt>
                <c:pt idx="14">
                  <c:v>1.4444773487734062</c:v>
                </c:pt>
                <c:pt idx="18">
                  <c:v>1.1164267465854378</c:v>
                </c:pt>
                <c:pt idx="20">
                  <c:v>1.7523666672654439</c:v>
                </c:pt>
                <c:pt idx="22">
                  <c:v>1.2669259779840516</c:v>
                </c:pt>
                <c:pt idx="23">
                  <c:v>1.8086367779511503</c:v>
                </c:pt>
                <c:pt idx="27">
                  <c:v>1.2740760020822488</c:v>
                </c:pt>
                <c:pt idx="32">
                  <c:v>1.7633194955508458</c:v>
                </c:pt>
                <c:pt idx="33">
                  <c:v>1.1442360623773487</c:v>
                </c:pt>
                <c:pt idx="40">
                  <c:v>1.3724439815271527</c:v>
                </c:pt>
                <c:pt idx="43">
                  <c:v>2.2603366210886295</c:v>
                </c:pt>
                <c:pt idx="48">
                  <c:v>2.0858939968550549</c:v>
                </c:pt>
                <c:pt idx="51">
                  <c:v>1.416618315729645</c:v>
                </c:pt>
                <c:pt idx="57">
                  <c:v>1.0420704153879612</c:v>
                </c:pt>
                <c:pt idx="58">
                  <c:v>1.0368654605744381</c:v>
                </c:pt>
                <c:pt idx="60">
                  <c:v>1.2313182259815969</c:v>
                </c:pt>
                <c:pt idx="64">
                  <c:v>1.6409690514998432</c:v>
                </c:pt>
                <c:pt idx="66">
                  <c:v>1.6518177194713204</c:v>
                </c:pt>
                <c:pt idx="70">
                  <c:v>1.0373645942903542</c:v>
                </c:pt>
                <c:pt idx="81">
                  <c:v>1.867209050595342</c:v>
                </c:pt>
                <c:pt idx="83">
                  <c:v>1.4673555898387591</c:v>
                </c:pt>
                <c:pt idx="93">
                  <c:v>2.2702551194665954</c:v>
                </c:pt>
                <c:pt idx="98">
                  <c:v>1.4352721377592375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FF3-4CA6-BA92-0C12534F9F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571312"/>
        <c:axId val="1609857776"/>
      </c:scatterChart>
      <c:valAx>
        <c:axId val="16145713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857776"/>
        <c:crosses val="autoZero"/>
        <c:crossBetween val="midCat"/>
      </c:valAx>
      <c:valAx>
        <c:axId val="1609857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571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State068!$AI$2:$AI$101</c:f>
              <c:numCache>
                <c:formatCode>General</c:formatCode>
                <c:ptCount val="100"/>
                <c:pt idx="1">
                  <c:v>56373.4</c:v>
                </c:pt>
                <c:pt idx="2">
                  <c:v>54728.4</c:v>
                </c:pt>
                <c:pt idx="5">
                  <c:v>75193</c:v>
                </c:pt>
                <c:pt idx="7">
                  <c:v>66257.8</c:v>
                </c:pt>
                <c:pt idx="10">
                  <c:v>60192</c:v>
                </c:pt>
                <c:pt idx="12">
                  <c:v>47157.2</c:v>
                </c:pt>
                <c:pt idx="13">
                  <c:v>61841.2</c:v>
                </c:pt>
                <c:pt idx="16">
                  <c:v>64921</c:v>
                </c:pt>
                <c:pt idx="17">
                  <c:v>63233</c:v>
                </c:pt>
                <c:pt idx="18">
                  <c:v>48849.599999999999</c:v>
                </c:pt>
                <c:pt idx="19">
                  <c:v>58417.599999999999</c:v>
                </c:pt>
                <c:pt idx="22">
                  <c:v>57485.599999999999</c:v>
                </c:pt>
                <c:pt idx="23">
                  <c:v>51783.199999999997</c:v>
                </c:pt>
                <c:pt idx="24">
                  <c:v>55505.4</c:v>
                </c:pt>
                <c:pt idx="25">
                  <c:v>65704</c:v>
                </c:pt>
                <c:pt idx="27">
                  <c:v>39956.800000000003</c:v>
                </c:pt>
                <c:pt idx="30">
                  <c:v>58590.400000000001</c:v>
                </c:pt>
                <c:pt idx="33">
                  <c:v>47594.2</c:v>
                </c:pt>
                <c:pt idx="38">
                  <c:v>72789</c:v>
                </c:pt>
                <c:pt idx="40">
                  <c:v>87176.6</c:v>
                </c:pt>
                <c:pt idx="42">
                  <c:v>63263.199999999997</c:v>
                </c:pt>
                <c:pt idx="45">
                  <c:v>48984.4</c:v>
                </c:pt>
                <c:pt idx="50">
                  <c:v>38431.800000000003</c:v>
                </c:pt>
                <c:pt idx="54">
                  <c:v>55912.2</c:v>
                </c:pt>
                <c:pt idx="55">
                  <c:v>76148.800000000003</c:v>
                </c:pt>
                <c:pt idx="57">
                  <c:v>41383</c:v>
                </c:pt>
                <c:pt idx="58">
                  <c:v>82028</c:v>
                </c:pt>
                <c:pt idx="59">
                  <c:v>78425.399999999994</c:v>
                </c:pt>
                <c:pt idx="60">
                  <c:v>55990.400000000001</c:v>
                </c:pt>
                <c:pt idx="61">
                  <c:v>47875.8</c:v>
                </c:pt>
                <c:pt idx="67">
                  <c:v>56410</c:v>
                </c:pt>
                <c:pt idx="68">
                  <c:v>69725.600000000006</c:v>
                </c:pt>
                <c:pt idx="69">
                  <c:v>53884.4</c:v>
                </c:pt>
                <c:pt idx="70">
                  <c:v>43351.199999999997</c:v>
                </c:pt>
                <c:pt idx="71">
                  <c:v>55420.800000000003</c:v>
                </c:pt>
                <c:pt idx="72">
                  <c:v>69014.399999999994</c:v>
                </c:pt>
                <c:pt idx="74">
                  <c:v>54389.4</c:v>
                </c:pt>
                <c:pt idx="77">
                  <c:v>63209.599999999999</c:v>
                </c:pt>
                <c:pt idx="78">
                  <c:v>50181.2</c:v>
                </c:pt>
                <c:pt idx="79">
                  <c:v>52622.2</c:v>
                </c:pt>
                <c:pt idx="82">
                  <c:v>60831.199999999997</c:v>
                </c:pt>
                <c:pt idx="83">
                  <c:v>70912.600000000006</c:v>
                </c:pt>
                <c:pt idx="84">
                  <c:v>82499</c:v>
                </c:pt>
                <c:pt idx="87">
                  <c:v>48979.8</c:v>
                </c:pt>
                <c:pt idx="89">
                  <c:v>42532.6</c:v>
                </c:pt>
                <c:pt idx="90">
                  <c:v>64469</c:v>
                </c:pt>
                <c:pt idx="97">
                  <c:v>69705</c:v>
                </c:pt>
                <c:pt idx="98">
                  <c:v>40464.800000000003</c:v>
                </c:pt>
                <c:pt idx="99">
                  <c:v>46114.400000000001</c:v>
                </c:pt>
              </c:numCache>
            </c:numRef>
          </c:xVal>
          <c:yVal>
            <c:numRef>
              <c:f>State068!$AJ$3:$AJ$101</c:f>
              <c:numCache>
                <c:formatCode>General</c:formatCode>
                <c:ptCount val="99"/>
                <c:pt idx="0">
                  <c:v>1.2735793831842677</c:v>
                </c:pt>
                <c:pt idx="1">
                  <c:v>1.4851155889812235</c:v>
                </c:pt>
                <c:pt idx="4">
                  <c:v>1.607809237562007</c:v>
                </c:pt>
                <c:pt idx="6">
                  <c:v>1.4555871157810854</c:v>
                </c:pt>
                <c:pt idx="9">
                  <c:v>1.3891048644338118</c:v>
                </c:pt>
                <c:pt idx="11">
                  <c:v>1.1761088444606551</c:v>
                </c:pt>
                <c:pt idx="12">
                  <c:v>1.306475294787294</c:v>
                </c:pt>
                <c:pt idx="15">
                  <c:v>1.5099428536220945</c:v>
                </c:pt>
                <c:pt idx="16">
                  <c:v>1.0881501747505258</c:v>
                </c:pt>
                <c:pt idx="17">
                  <c:v>1.1164267465854378</c:v>
                </c:pt>
                <c:pt idx="18">
                  <c:v>1.0745049437155927</c:v>
                </c:pt>
                <c:pt idx="21">
                  <c:v>1.2669259779840516</c:v>
                </c:pt>
                <c:pt idx="22">
                  <c:v>1.8086367779511503</c:v>
                </c:pt>
                <c:pt idx="23">
                  <c:v>1.4462556796275676</c:v>
                </c:pt>
                <c:pt idx="24">
                  <c:v>1.4767137464994522</c:v>
                </c:pt>
                <c:pt idx="26">
                  <c:v>1.2740760020822488</c:v>
                </c:pt>
                <c:pt idx="29">
                  <c:v>1.186474234686911</c:v>
                </c:pt>
                <c:pt idx="32">
                  <c:v>1.1442360623773487</c:v>
                </c:pt>
                <c:pt idx="37">
                  <c:v>1.4278805863523334</c:v>
                </c:pt>
                <c:pt idx="39">
                  <c:v>1.3724439815271527</c:v>
                </c:pt>
                <c:pt idx="41">
                  <c:v>1.1253461728145273</c:v>
                </c:pt>
                <c:pt idx="44">
                  <c:v>1.6841892520884199</c:v>
                </c:pt>
                <c:pt idx="49">
                  <c:v>1.6333348945404587</c:v>
                </c:pt>
                <c:pt idx="53">
                  <c:v>1.6668634036936483</c:v>
                </c:pt>
                <c:pt idx="54">
                  <c:v>1.1552119009097976</c:v>
                </c:pt>
                <c:pt idx="56">
                  <c:v>1.0420704153879612</c:v>
                </c:pt>
                <c:pt idx="57">
                  <c:v>1.0368654605744381</c:v>
                </c:pt>
                <c:pt idx="58">
                  <c:v>1.3509398740714107</c:v>
                </c:pt>
                <c:pt idx="59">
                  <c:v>1.2313182259815969</c:v>
                </c:pt>
                <c:pt idx="60">
                  <c:v>1.1291717318561778</c:v>
                </c:pt>
                <c:pt idx="66">
                  <c:v>1.4791171778053536</c:v>
                </c:pt>
                <c:pt idx="67">
                  <c:v>1.0250754385763621</c:v>
                </c:pt>
                <c:pt idx="68">
                  <c:v>1.1061457490479618</c:v>
                </c:pt>
                <c:pt idx="69">
                  <c:v>1.0373645942903542</c:v>
                </c:pt>
                <c:pt idx="70">
                  <c:v>1.4840817887868814</c:v>
                </c:pt>
                <c:pt idx="71">
                  <c:v>1.5873788658598786</c:v>
                </c:pt>
                <c:pt idx="73">
                  <c:v>1.3900870390186322</c:v>
                </c:pt>
                <c:pt idx="76">
                  <c:v>1.1880157444438819</c:v>
                </c:pt>
                <c:pt idx="77">
                  <c:v>1.2217324416315274</c:v>
                </c:pt>
                <c:pt idx="78">
                  <c:v>1.5831341144992039</c:v>
                </c:pt>
                <c:pt idx="81">
                  <c:v>1.4878713554886309</c:v>
                </c:pt>
                <c:pt idx="82">
                  <c:v>1.4673555898387591</c:v>
                </c:pt>
                <c:pt idx="83">
                  <c:v>1.2465120789342901</c:v>
                </c:pt>
                <c:pt idx="86">
                  <c:v>1.1833245542039779</c:v>
                </c:pt>
                <c:pt idx="88">
                  <c:v>1.4626427728377762</c:v>
                </c:pt>
                <c:pt idx="89">
                  <c:v>1.4398703252726117</c:v>
                </c:pt>
                <c:pt idx="96">
                  <c:v>1.3915214116634387</c:v>
                </c:pt>
                <c:pt idx="97">
                  <c:v>1.4352721377592375</c:v>
                </c:pt>
                <c:pt idx="98">
                  <c:v>1.0423858924761029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E91-456D-B4AB-9270505DDC4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State068!$AK$2:$AK$101</c:f>
              <c:numCache>
                <c:formatCode>General</c:formatCode>
                <c:ptCount val="100"/>
                <c:pt idx="0">
                  <c:v>58978.8</c:v>
                </c:pt>
                <c:pt idx="3">
                  <c:v>62330.400000000001</c:v>
                </c:pt>
                <c:pt idx="4">
                  <c:v>35497.199999999997</c:v>
                </c:pt>
                <c:pt idx="6">
                  <c:v>62707.4</c:v>
                </c:pt>
                <c:pt idx="8">
                  <c:v>62251</c:v>
                </c:pt>
                <c:pt idx="9">
                  <c:v>56737</c:v>
                </c:pt>
                <c:pt idx="11">
                  <c:v>70216.399999999994</c:v>
                </c:pt>
                <c:pt idx="14">
                  <c:v>58756.2</c:v>
                </c:pt>
                <c:pt idx="15">
                  <c:v>48869.4</c:v>
                </c:pt>
                <c:pt idx="20">
                  <c:v>66802.8</c:v>
                </c:pt>
                <c:pt idx="21">
                  <c:v>70363.399999999994</c:v>
                </c:pt>
                <c:pt idx="26">
                  <c:v>60157</c:v>
                </c:pt>
                <c:pt idx="28">
                  <c:v>63884.2</c:v>
                </c:pt>
                <c:pt idx="29">
                  <c:v>61787</c:v>
                </c:pt>
                <c:pt idx="31">
                  <c:v>72997.8</c:v>
                </c:pt>
                <c:pt idx="32">
                  <c:v>66147.399999999994</c:v>
                </c:pt>
                <c:pt idx="34">
                  <c:v>64148.4</c:v>
                </c:pt>
                <c:pt idx="35">
                  <c:v>48243.199999999997</c:v>
                </c:pt>
                <c:pt idx="36">
                  <c:v>35989</c:v>
                </c:pt>
                <c:pt idx="37">
                  <c:v>53919.4</c:v>
                </c:pt>
                <c:pt idx="39">
                  <c:v>66775</c:v>
                </c:pt>
                <c:pt idx="41">
                  <c:v>57752.4</c:v>
                </c:pt>
                <c:pt idx="43">
                  <c:v>34329.4</c:v>
                </c:pt>
                <c:pt idx="44">
                  <c:v>44533.2</c:v>
                </c:pt>
                <c:pt idx="46">
                  <c:v>68353.2</c:v>
                </c:pt>
                <c:pt idx="47">
                  <c:v>49377.2</c:v>
                </c:pt>
                <c:pt idx="48">
                  <c:v>54055</c:v>
                </c:pt>
                <c:pt idx="49">
                  <c:v>32953.199999999997</c:v>
                </c:pt>
                <c:pt idx="51">
                  <c:v>67561.600000000006</c:v>
                </c:pt>
                <c:pt idx="52">
                  <c:v>61011.4</c:v>
                </c:pt>
                <c:pt idx="53">
                  <c:v>62628.4</c:v>
                </c:pt>
                <c:pt idx="56">
                  <c:v>36400.6</c:v>
                </c:pt>
                <c:pt idx="62">
                  <c:v>64874.8</c:v>
                </c:pt>
                <c:pt idx="63">
                  <c:v>50726.400000000001</c:v>
                </c:pt>
                <c:pt idx="64">
                  <c:v>59266.2</c:v>
                </c:pt>
                <c:pt idx="65">
                  <c:v>51539</c:v>
                </c:pt>
                <c:pt idx="66">
                  <c:v>65279.6</c:v>
                </c:pt>
                <c:pt idx="73">
                  <c:v>70091.600000000006</c:v>
                </c:pt>
                <c:pt idx="75">
                  <c:v>38899</c:v>
                </c:pt>
                <c:pt idx="76">
                  <c:v>59836.4</c:v>
                </c:pt>
                <c:pt idx="80">
                  <c:v>46478.2</c:v>
                </c:pt>
                <c:pt idx="81">
                  <c:v>40094.6</c:v>
                </c:pt>
                <c:pt idx="85">
                  <c:v>34565</c:v>
                </c:pt>
                <c:pt idx="86">
                  <c:v>68136</c:v>
                </c:pt>
                <c:pt idx="88">
                  <c:v>54208.800000000003</c:v>
                </c:pt>
                <c:pt idx="91">
                  <c:v>51361.599999999999</c:v>
                </c:pt>
                <c:pt idx="92">
                  <c:v>52542.8</c:v>
                </c:pt>
                <c:pt idx="93">
                  <c:v>53872.800000000003</c:v>
                </c:pt>
                <c:pt idx="94">
                  <c:v>65915.8</c:v>
                </c:pt>
                <c:pt idx="95">
                  <c:v>69610.399999999994</c:v>
                </c:pt>
                <c:pt idx="96">
                  <c:v>56922.400000000001</c:v>
                </c:pt>
              </c:numCache>
            </c:numRef>
          </c:xVal>
          <c:yVal>
            <c:numRef>
              <c:f>State068!$AL$2:$AL$101</c:f>
              <c:numCache>
                <c:formatCode>General</c:formatCode>
                <c:ptCount val="100"/>
                <c:pt idx="0">
                  <c:v>2.0421575210075482</c:v>
                </c:pt>
                <c:pt idx="3">
                  <c:v>1.8639540256439875</c:v>
                </c:pt>
                <c:pt idx="4">
                  <c:v>1.7085854658959019</c:v>
                </c:pt>
                <c:pt idx="6">
                  <c:v>1.5153235503305829</c:v>
                </c:pt>
                <c:pt idx="8">
                  <c:v>1.9363383720743441</c:v>
                </c:pt>
                <c:pt idx="9">
                  <c:v>1.9905352768034967</c:v>
                </c:pt>
                <c:pt idx="11">
                  <c:v>1.5788476766111621</c:v>
                </c:pt>
                <c:pt idx="14">
                  <c:v>1.4444773487734062</c:v>
                </c:pt>
                <c:pt idx="15">
                  <c:v>1.8598345795119235</c:v>
                </c:pt>
                <c:pt idx="20">
                  <c:v>1.7523666672654439</c:v>
                </c:pt>
                <c:pt idx="21">
                  <c:v>1.4651935523297626</c:v>
                </c:pt>
                <c:pt idx="26">
                  <c:v>1.8810113536246822</c:v>
                </c:pt>
                <c:pt idx="28">
                  <c:v>1.9086722538593268</c:v>
                </c:pt>
                <c:pt idx="29">
                  <c:v>1.7520999563014874</c:v>
                </c:pt>
                <c:pt idx="31">
                  <c:v>1.6752559666181719</c:v>
                </c:pt>
                <c:pt idx="32">
                  <c:v>1.7633194955508458</c:v>
                </c:pt>
                <c:pt idx="34">
                  <c:v>1.6339300746394299</c:v>
                </c:pt>
                <c:pt idx="35">
                  <c:v>1.7847489387105333</c:v>
                </c:pt>
                <c:pt idx="36">
                  <c:v>2.1746644808135818</c:v>
                </c:pt>
                <c:pt idx="37">
                  <c:v>1.7945303545662599</c:v>
                </c:pt>
                <c:pt idx="39">
                  <c:v>1.873036315986522</c:v>
                </c:pt>
                <c:pt idx="41">
                  <c:v>1.8329108400689842</c:v>
                </c:pt>
                <c:pt idx="43">
                  <c:v>2.2603366210886295</c:v>
                </c:pt>
                <c:pt idx="44">
                  <c:v>1.5222126413552137</c:v>
                </c:pt>
                <c:pt idx="46">
                  <c:v>1.6603465529046191</c:v>
                </c:pt>
                <c:pt idx="47">
                  <c:v>1.9712944435893491</c:v>
                </c:pt>
                <c:pt idx="48">
                  <c:v>2.0858939968550549</c:v>
                </c:pt>
                <c:pt idx="49">
                  <c:v>2.2433633152470778</c:v>
                </c:pt>
                <c:pt idx="51">
                  <c:v>1.416618315729645</c:v>
                </c:pt>
                <c:pt idx="52">
                  <c:v>1.7869283445388895</c:v>
                </c:pt>
                <c:pt idx="53">
                  <c:v>2.0246246111987531</c:v>
                </c:pt>
                <c:pt idx="56">
                  <c:v>1.5989846321214487</c:v>
                </c:pt>
                <c:pt idx="62">
                  <c:v>2.0029657124183813</c:v>
                </c:pt>
                <c:pt idx="63">
                  <c:v>1.824907740348221</c:v>
                </c:pt>
                <c:pt idx="64">
                  <c:v>1.6409690514998432</c:v>
                </c:pt>
                <c:pt idx="65">
                  <c:v>1.8188750266788258</c:v>
                </c:pt>
                <c:pt idx="66">
                  <c:v>1.6518177194713204</c:v>
                </c:pt>
                <c:pt idx="73">
                  <c:v>1.7450307882827614</c:v>
                </c:pt>
                <c:pt idx="75">
                  <c:v>2.1824725571351449</c:v>
                </c:pt>
                <c:pt idx="76">
                  <c:v>2.0596158859824456</c:v>
                </c:pt>
                <c:pt idx="80">
                  <c:v>2.2795633221596363</c:v>
                </c:pt>
                <c:pt idx="81">
                  <c:v>1.867209050595342</c:v>
                </c:pt>
                <c:pt idx="85">
                  <c:v>1.7507883697381745</c:v>
                </c:pt>
                <c:pt idx="86">
                  <c:v>1.8118762475049901</c:v>
                </c:pt>
                <c:pt idx="88">
                  <c:v>2.1483043343516179</c:v>
                </c:pt>
                <c:pt idx="91">
                  <c:v>2.0453217968287594</c:v>
                </c:pt>
                <c:pt idx="92">
                  <c:v>2.0964242484222386</c:v>
                </c:pt>
                <c:pt idx="93">
                  <c:v>2.2702551194665954</c:v>
                </c:pt>
                <c:pt idx="94">
                  <c:v>1.6357686624451193</c:v>
                </c:pt>
                <c:pt idx="95">
                  <c:v>1.7315659729006012</c:v>
                </c:pt>
                <c:pt idx="96">
                  <c:v>1.9973683470830463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E91-456D-B4AB-9270505DDC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603712"/>
        <c:axId val="1609850704"/>
      </c:scatterChart>
      <c:valAx>
        <c:axId val="16146037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850704"/>
        <c:crosses val="autoZero"/>
        <c:crossBetween val="midCat"/>
      </c:valAx>
      <c:valAx>
        <c:axId val="1609850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6037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State067!$J$2:$J$101</c:f>
              <c:numCache>
                <c:formatCode>General</c:formatCode>
                <c:ptCount val="100"/>
                <c:pt idx="0">
                  <c:v>58054.400000000001</c:v>
                </c:pt>
                <c:pt idx="1">
                  <c:v>57069.599999999999</c:v>
                </c:pt>
                <c:pt idx="2">
                  <c:v>52514.2</c:v>
                </c:pt>
                <c:pt idx="3">
                  <c:v>64207.6</c:v>
                </c:pt>
                <c:pt idx="4">
                  <c:v>38748</c:v>
                </c:pt>
                <c:pt idx="5">
                  <c:v>69485</c:v>
                </c:pt>
                <c:pt idx="6">
                  <c:v>63901.4</c:v>
                </c:pt>
                <c:pt idx="7">
                  <c:v>61580.800000000003</c:v>
                </c:pt>
                <c:pt idx="8">
                  <c:v>59862</c:v>
                </c:pt>
                <c:pt idx="9">
                  <c:v>58427.6</c:v>
                </c:pt>
                <c:pt idx="10">
                  <c:v>63515.199999999997</c:v>
                </c:pt>
                <c:pt idx="11">
                  <c:v>66082</c:v>
                </c:pt>
                <c:pt idx="12">
                  <c:v>40718</c:v>
                </c:pt>
                <c:pt idx="13">
                  <c:v>59752.6</c:v>
                </c:pt>
                <c:pt idx="14">
                  <c:v>60188.4</c:v>
                </c:pt>
                <c:pt idx="15">
                  <c:v>42144</c:v>
                </c:pt>
                <c:pt idx="16">
                  <c:v>66786</c:v>
                </c:pt>
                <c:pt idx="17">
                  <c:v>67251</c:v>
                </c:pt>
                <c:pt idx="18">
                  <c:v>48359</c:v>
                </c:pt>
                <c:pt idx="19">
                  <c:v>62623.4</c:v>
                </c:pt>
                <c:pt idx="20">
                  <c:v>67468.399999999994</c:v>
                </c:pt>
                <c:pt idx="21">
                  <c:v>76328.399999999994</c:v>
                </c:pt>
                <c:pt idx="22">
                  <c:v>60363.199999999997</c:v>
                </c:pt>
                <c:pt idx="23">
                  <c:v>59517.2</c:v>
                </c:pt>
                <c:pt idx="24">
                  <c:v>53794.2</c:v>
                </c:pt>
                <c:pt idx="25">
                  <c:v>69317.2</c:v>
                </c:pt>
                <c:pt idx="26">
                  <c:v>60568.800000000003</c:v>
                </c:pt>
                <c:pt idx="27">
                  <c:v>39071.599999999999</c:v>
                </c:pt>
                <c:pt idx="28">
                  <c:v>64866.400000000001</c:v>
                </c:pt>
                <c:pt idx="29">
                  <c:v>57325</c:v>
                </c:pt>
                <c:pt idx="30">
                  <c:v>56064.2</c:v>
                </c:pt>
                <c:pt idx="31">
                  <c:v>71088.399999999994</c:v>
                </c:pt>
                <c:pt idx="32">
                  <c:v>66980</c:v>
                </c:pt>
                <c:pt idx="33">
                  <c:v>41365.599999999999</c:v>
                </c:pt>
                <c:pt idx="34">
                  <c:v>65284.2</c:v>
                </c:pt>
                <c:pt idx="35">
                  <c:v>55147.4</c:v>
                </c:pt>
                <c:pt idx="36">
                  <c:v>30999.599999999999</c:v>
                </c:pt>
                <c:pt idx="37">
                  <c:v>47305.4</c:v>
                </c:pt>
                <c:pt idx="38">
                  <c:v>65819.600000000006</c:v>
                </c:pt>
                <c:pt idx="39">
                  <c:v>67612.600000000006</c:v>
                </c:pt>
                <c:pt idx="40">
                  <c:v>77252.800000000003</c:v>
                </c:pt>
                <c:pt idx="41">
                  <c:v>56444.6</c:v>
                </c:pt>
                <c:pt idx="42">
                  <c:v>65820.800000000003</c:v>
                </c:pt>
                <c:pt idx="43">
                  <c:v>30734.799999999999</c:v>
                </c:pt>
                <c:pt idx="44">
                  <c:v>48027.8</c:v>
                </c:pt>
                <c:pt idx="45">
                  <c:v>44360.2</c:v>
                </c:pt>
                <c:pt idx="46">
                  <c:v>70282.399999999994</c:v>
                </c:pt>
                <c:pt idx="47">
                  <c:v>49461.4</c:v>
                </c:pt>
                <c:pt idx="48">
                  <c:v>54555.4</c:v>
                </c:pt>
                <c:pt idx="49">
                  <c:v>33564.6</c:v>
                </c:pt>
                <c:pt idx="50">
                  <c:v>41018</c:v>
                </c:pt>
                <c:pt idx="51">
                  <c:v>64586.6</c:v>
                </c:pt>
                <c:pt idx="52">
                  <c:v>64771.6</c:v>
                </c:pt>
                <c:pt idx="53">
                  <c:v>61217.599999999999</c:v>
                </c:pt>
                <c:pt idx="54">
                  <c:v>53153.599999999999</c:v>
                </c:pt>
                <c:pt idx="55">
                  <c:v>71109.600000000006</c:v>
                </c:pt>
                <c:pt idx="56">
                  <c:v>43813.8</c:v>
                </c:pt>
                <c:pt idx="57">
                  <c:v>39355</c:v>
                </c:pt>
                <c:pt idx="58">
                  <c:v>84412.4</c:v>
                </c:pt>
                <c:pt idx="59">
                  <c:v>71106.2</c:v>
                </c:pt>
                <c:pt idx="60">
                  <c:v>58677.2</c:v>
                </c:pt>
                <c:pt idx="61">
                  <c:v>49326.400000000001</c:v>
                </c:pt>
                <c:pt idx="62">
                  <c:v>61511.8</c:v>
                </c:pt>
                <c:pt idx="63">
                  <c:v>52662.8</c:v>
                </c:pt>
                <c:pt idx="64">
                  <c:v>61085.4</c:v>
                </c:pt>
                <c:pt idx="65">
                  <c:v>49551.6</c:v>
                </c:pt>
                <c:pt idx="66">
                  <c:v>59908.6</c:v>
                </c:pt>
                <c:pt idx="67">
                  <c:v>54522.2</c:v>
                </c:pt>
                <c:pt idx="68">
                  <c:v>67851.399999999994</c:v>
                </c:pt>
                <c:pt idx="69">
                  <c:v>52463.8</c:v>
                </c:pt>
                <c:pt idx="70">
                  <c:v>44866.6</c:v>
                </c:pt>
                <c:pt idx="71">
                  <c:v>57208.6</c:v>
                </c:pt>
                <c:pt idx="72">
                  <c:v>73317.2</c:v>
                </c:pt>
                <c:pt idx="73">
                  <c:v>68162.8</c:v>
                </c:pt>
                <c:pt idx="74">
                  <c:v>45247.4</c:v>
                </c:pt>
                <c:pt idx="75">
                  <c:v>44372.2</c:v>
                </c:pt>
                <c:pt idx="76">
                  <c:v>57484.4</c:v>
                </c:pt>
                <c:pt idx="77">
                  <c:v>60930.8</c:v>
                </c:pt>
                <c:pt idx="78">
                  <c:v>50227.4</c:v>
                </c:pt>
                <c:pt idx="79">
                  <c:v>55823.8</c:v>
                </c:pt>
                <c:pt idx="80">
                  <c:v>48680.2</c:v>
                </c:pt>
                <c:pt idx="81">
                  <c:v>42771.6</c:v>
                </c:pt>
                <c:pt idx="82">
                  <c:v>68362</c:v>
                </c:pt>
                <c:pt idx="83">
                  <c:v>71006</c:v>
                </c:pt>
                <c:pt idx="84">
                  <c:v>75621.399999999994</c:v>
                </c:pt>
                <c:pt idx="85">
                  <c:v>40435.199999999997</c:v>
                </c:pt>
                <c:pt idx="86">
                  <c:v>61059.199999999997</c:v>
                </c:pt>
                <c:pt idx="87">
                  <c:v>46250.6</c:v>
                </c:pt>
                <c:pt idx="88">
                  <c:v>57193.2</c:v>
                </c:pt>
                <c:pt idx="89">
                  <c:v>47577</c:v>
                </c:pt>
                <c:pt idx="90">
                  <c:v>68416</c:v>
                </c:pt>
                <c:pt idx="91">
                  <c:v>51350</c:v>
                </c:pt>
                <c:pt idx="92">
                  <c:v>57295</c:v>
                </c:pt>
                <c:pt idx="93">
                  <c:v>53051.6</c:v>
                </c:pt>
                <c:pt idx="94">
                  <c:v>61925</c:v>
                </c:pt>
                <c:pt idx="95">
                  <c:v>75212.800000000003</c:v>
                </c:pt>
                <c:pt idx="96">
                  <c:v>59793.4</c:v>
                </c:pt>
                <c:pt idx="97">
                  <c:v>69447.199999999997</c:v>
                </c:pt>
                <c:pt idx="98">
                  <c:v>42050.6</c:v>
                </c:pt>
                <c:pt idx="99">
                  <c:v>47957</c:v>
                </c:pt>
              </c:numCache>
            </c:numRef>
          </c:xVal>
          <c:yVal>
            <c:numRef>
              <c:f>State067!$K$2:$K$101</c:f>
              <c:numCache>
                <c:formatCode>General</c:formatCode>
                <c:ptCount val="100"/>
                <c:pt idx="0">
                  <c:v>2.0726594366662989</c:v>
                </c:pt>
                <c:pt idx="1">
                  <c:v>1.1692039194247026</c:v>
                </c:pt>
                <c:pt idx="2">
                  <c:v>1.646678422217229</c:v>
                </c:pt>
                <c:pt idx="3">
                  <c:v>1.7832468430528474</c:v>
                </c:pt>
                <c:pt idx="4">
                  <c:v>1.6320068132548777</c:v>
                </c:pt>
                <c:pt idx="5">
                  <c:v>1.7456141613297833</c:v>
                </c:pt>
                <c:pt idx="6">
                  <c:v>1.5250213610343435</c:v>
                </c:pt>
                <c:pt idx="7">
                  <c:v>1.5543318696736645</c:v>
                </c:pt>
                <c:pt idx="8">
                  <c:v>2.0227523303598276</c:v>
                </c:pt>
                <c:pt idx="9">
                  <c:v>2.2701599928800773</c:v>
                </c:pt>
                <c:pt idx="10">
                  <c:v>1.4400017633574327</c:v>
                </c:pt>
                <c:pt idx="11">
                  <c:v>1.6776277957688932</c:v>
                </c:pt>
                <c:pt idx="12">
                  <c:v>1.3881575715899601</c:v>
                </c:pt>
                <c:pt idx="13">
                  <c:v>1.6459367458487162</c:v>
                </c:pt>
                <c:pt idx="14">
                  <c:v>1.4100059147609838</c:v>
                </c:pt>
                <c:pt idx="15">
                  <c:v>2.1994115413819286</c:v>
                </c:pt>
                <c:pt idx="16">
                  <c:v>1.3949480430030246</c:v>
                </c:pt>
                <c:pt idx="17">
                  <c:v>1.2153573924551309</c:v>
                </c:pt>
                <c:pt idx="18">
                  <c:v>1.0227258628176761</c:v>
                </c:pt>
                <c:pt idx="19">
                  <c:v>1.027411478776304</c:v>
                </c:pt>
                <c:pt idx="20">
                  <c:v>1.5257068494287698</c:v>
                </c:pt>
                <c:pt idx="21">
                  <c:v>1.3507030148673365</c:v>
                </c:pt>
                <c:pt idx="22">
                  <c:v>1.2087165690354389</c:v>
                </c:pt>
                <c:pt idx="23">
                  <c:v>1.4651394890888685</c:v>
                </c:pt>
                <c:pt idx="24">
                  <c:v>1.4841934632358136</c:v>
                </c:pt>
                <c:pt idx="25">
                  <c:v>1.1274258048507442</c:v>
                </c:pt>
                <c:pt idx="26">
                  <c:v>1.8722015295003367</c:v>
                </c:pt>
                <c:pt idx="27">
                  <c:v>1.3479611789637487</c:v>
                </c:pt>
                <c:pt idx="28">
                  <c:v>2.1118637692241284</c:v>
                </c:pt>
                <c:pt idx="29">
                  <c:v>2.088530309638029</c:v>
                </c:pt>
                <c:pt idx="30">
                  <c:v>1.0281427363629554</c:v>
                </c:pt>
                <c:pt idx="31">
                  <c:v>1.7202806646372686</c:v>
                </c:pt>
                <c:pt idx="32">
                  <c:v>1.7654075843535384</c:v>
                </c:pt>
                <c:pt idx="33">
                  <c:v>1.3297522579147891</c:v>
                </c:pt>
                <c:pt idx="34">
                  <c:v>1.8737152327822046</c:v>
                </c:pt>
                <c:pt idx="35">
                  <c:v>1.5325473186405887</c:v>
                </c:pt>
                <c:pt idx="36">
                  <c:v>2.2699325152582617</c:v>
                </c:pt>
                <c:pt idx="37">
                  <c:v>1.8053541456155111</c:v>
                </c:pt>
                <c:pt idx="38">
                  <c:v>1.6140177090106897</c:v>
                </c:pt>
                <c:pt idx="39">
                  <c:v>1.8787770326832571</c:v>
                </c:pt>
                <c:pt idx="40">
                  <c:v>1.5499761820930762</c:v>
                </c:pt>
                <c:pt idx="41">
                  <c:v>1.5563224825758355</c:v>
                </c:pt>
                <c:pt idx="42">
                  <c:v>1.0778963488745199</c:v>
                </c:pt>
                <c:pt idx="43">
                  <c:v>2.4843825240444057</c:v>
                </c:pt>
                <c:pt idx="44">
                  <c:v>1.4122862175656599</c:v>
                </c:pt>
                <c:pt idx="45">
                  <c:v>1.5260977182248954</c:v>
                </c:pt>
                <c:pt idx="46">
                  <c:v>1.4474036174063494</c:v>
                </c:pt>
                <c:pt idx="47">
                  <c:v>1.8365230260364647</c:v>
                </c:pt>
                <c:pt idx="48">
                  <c:v>2.0590445675405182</c:v>
                </c:pt>
                <c:pt idx="49">
                  <c:v>1.5671272709938449</c:v>
                </c:pt>
                <c:pt idx="50">
                  <c:v>1.5191623189819103</c:v>
                </c:pt>
                <c:pt idx="51">
                  <c:v>1.398866018647831</c:v>
                </c:pt>
                <c:pt idx="52">
                  <c:v>1.6817401453723546</c:v>
                </c:pt>
                <c:pt idx="53">
                  <c:v>1.9802638456914352</c:v>
                </c:pt>
                <c:pt idx="54">
                  <c:v>1.7878375124168449</c:v>
                </c:pt>
                <c:pt idx="55">
                  <c:v>1.3764948755161046</c:v>
                </c:pt>
                <c:pt idx="56">
                  <c:v>1.3426135144634794</c:v>
                </c:pt>
                <c:pt idx="57">
                  <c:v>1.3961377207470462</c:v>
                </c:pt>
                <c:pt idx="58">
                  <c:v>1.0511370367386783</c:v>
                </c:pt>
                <c:pt idx="59">
                  <c:v>1.4902076049627178</c:v>
                </c:pt>
                <c:pt idx="60">
                  <c:v>1.1611324330404313</c:v>
                </c:pt>
                <c:pt idx="61">
                  <c:v>1.0357536734892472</c:v>
                </c:pt>
                <c:pt idx="62">
                  <c:v>1.8579524579023861</c:v>
                </c:pt>
                <c:pt idx="63">
                  <c:v>1.5741472158715448</c:v>
                </c:pt>
                <c:pt idx="64">
                  <c:v>1.5920989303499691</c:v>
                </c:pt>
                <c:pt idx="65">
                  <c:v>1.8918258946229789</c:v>
                </c:pt>
                <c:pt idx="66">
                  <c:v>1.8035307117842847</c:v>
                </c:pt>
                <c:pt idx="67">
                  <c:v>1.4815983214176978</c:v>
                </c:pt>
                <c:pt idx="68">
                  <c:v>1.2935915839614216</c:v>
                </c:pt>
                <c:pt idx="69">
                  <c:v>1.1857318760745503</c:v>
                </c:pt>
                <c:pt idx="70">
                  <c:v>1.2428398853490124</c:v>
                </c:pt>
                <c:pt idx="71">
                  <c:v>1.4427551102456624</c:v>
                </c:pt>
                <c:pt idx="72">
                  <c:v>1.50109387701658</c:v>
                </c:pt>
                <c:pt idx="73">
                  <c:v>1.9732464041970106</c:v>
                </c:pt>
                <c:pt idx="74">
                  <c:v>1.53162391651233</c:v>
                </c:pt>
                <c:pt idx="75">
                  <c:v>1.9035341948337023</c:v>
                </c:pt>
                <c:pt idx="76">
                  <c:v>2.2455657534913818</c:v>
                </c:pt>
                <c:pt idx="77">
                  <c:v>1.2326606576641042</c:v>
                </c:pt>
                <c:pt idx="78">
                  <c:v>1.58043219437996</c:v>
                </c:pt>
                <c:pt idx="79">
                  <c:v>1.4674565328766582</c:v>
                </c:pt>
                <c:pt idx="80">
                  <c:v>2.0276210861911004</c:v>
                </c:pt>
                <c:pt idx="81">
                  <c:v>1.3799811089601512</c:v>
                </c:pt>
                <c:pt idx="82">
                  <c:v>1.3618530762704426</c:v>
                </c:pt>
                <c:pt idx="83">
                  <c:v>1.2566121172858631</c:v>
                </c:pt>
                <c:pt idx="84">
                  <c:v>1.5591882721028705</c:v>
                </c:pt>
                <c:pt idx="85">
                  <c:v>1.4986200142450143</c:v>
                </c:pt>
                <c:pt idx="86">
                  <c:v>2.1619837796761177</c:v>
                </c:pt>
                <c:pt idx="87">
                  <c:v>1.3224477087864805</c:v>
                </c:pt>
                <c:pt idx="88">
                  <c:v>1.8315289230188205</c:v>
                </c:pt>
                <c:pt idx="89">
                  <c:v>1.512138218046535</c:v>
                </c:pt>
                <c:pt idx="90">
                  <c:v>1.3566124883068289</c:v>
                </c:pt>
                <c:pt idx="91">
                  <c:v>2.0482960077896788</c:v>
                </c:pt>
                <c:pt idx="92">
                  <c:v>1.9222968845448991</c:v>
                </c:pt>
                <c:pt idx="93">
                  <c:v>2.3059624968898205</c:v>
                </c:pt>
                <c:pt idx="94">
                  <c:v>1.7411707710940654</c:v>
                </c:pt>
                <c:pt idx="95">
                  <c:v>1.6179559862151123</c:v>
                </c:pt>
                <c:pt idx="96">
                  <c:v>1.9198607204139586</c:v>
                </c:pt>
                <c:pt idx="97">
                  <c:v>1.1996739969358017</c:v>
                </c:pt>
                <c:pt idx="98">
                  <c:v>1.6507493353245852</c:v>
                </c:pt>
                <c:pt idx="99">
                  <c:v>1.1742185708030111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91-4B3A-B43F-B173F031A1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517712"/>
        <c:axId val="1609831984"/>
      </c:scatterChart>
      <c:valAx>
        <c:axId val="16145177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831984"/>
        <c:crosses val="autoZero"/>
        <c:crossBetween val="midCat"/>
      </c:valAx>
      <c:valAx>
        <c:axId val="1609831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51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State067!$Z$2:$Z$101</c:f>
              <c:numCache>
                <c:formatCode>General</c:formatCode>
                <c:ptCount val="100"/>
                <c:pt idx="0">
                  <c:v>58054.400000000001</c:v>
                </c:pt>
                <c:pt idx="7">
                  <c:v>61580.800000000003</c:v>
                </c:pt>
                <c:pt idx="9">
                  <c:v>58427.6</c:v>
                </c:pt>
                <c:pt idx="12">
                  <c:v>40718</c:v>
                </c:pt>
                <c:pt idx="16">
                  <c:v>66786</c:v>
                </c:pt>
                <c:pt idx="25">
                  <c:v>69317.2</c:v>
                </c:pt>
                <c:pt idx="28">
                  <c:v>64866.400000000001</c:v>
                </c:pt>
                <c:pt idx="30">
                  <c:v>56064.2</c:v>
                </c:pt>
                <c:pt idx="35">
                  <c:v>55147.4</c:v>
                </c:pt>
                <c:pt idx="37">
                  <c:v>47305.4</c:v>
                </c:pt>
                <c:pt idx="45">
                  <c:v>44360.2</c:v>
                </c:pt>
                <c:pt idx="47">
                  <c:v>49461.4</c:v>
                </c:pt>
                <c:pt idx="53">
                  <c:v>61217.599999999999</c:v>
                </c:pt>
                <c:pt idx="67">
                  <c:v>54522.2</c:v>
                </c:pt>
                <c:pt idx="69">
                  <c:v>52463.8</c:v>
                </c:pt>
                <c:pt idx="71">
                  <c:v>57208.6</c:v>
                </c:pt>
                <c:pt idx="74">
                  <c:v>45247.4</c:v>
                </c:pt>
                <c:pt idx="77">
                  <c:v>60930.8</c:v>
                </c:pt>
                <c:pt idx="79">
                  <c:v>55823.8</c:v>
                </c:pt>
                <c:pt idx="82">
                  <c:v>68362</c:v>
                </c:pt>
                <c:pt idx="86">
                  <c:v>61059.199999999997</c:v>
                </c:pt>
                <c:pt idx="92">
                  <c:v>57295</c:v>
                </c:pt>
                <c:pt idx="94">
                  <c:v>61925</c:v>
                </c:pt>
              </c:numCache>
            </c:numRef>
          </c:xVal>
          <c:yVal>
            <c:numRef>
              <c:f>State067!$AA$2:$AA$101</c:f>
              <c:numCache>
                <c:formatCode>General</c:formatCode>
                <c:ptCount val="100"/>
                <c:pt idx="0">
                  <c:v>2.0726594366662989</c:v>
                </c:pt>
                <c:pt idx="7">
                  <c:v>1.5543318696736645</c:v>
                </c:pt>
                <c:pt idx="9">
                  <c:v>2.2701599928800773</c:v>
                </c:pt>
                <c:pt idx="12">
                  <c:v>1.3881575715899601</c:v>
                </c:pt>
                <c:pt idx="16">
                  <c:v>1.3949480430030246</c:v>
                </c:pt>
                <c:pt idx="25">
                  <c:v>1.1274258048507442</c:v>
                </c:pt>
                <c:pt idx="28">
                  <c:v>2.1118637692241284</c:v>
                </c:pt>
                <c:pt idx="30">
                  <c:v>1.0281427363629554</c:v>
                </c:pt>
                <c:pt idx="35">
                  <c:v>1.5325473186405887</c:v>
                </c:pt>
                <c:pt idx="37">
                  <c:v>1.8053541456155111</c:v>
                </c:pt>
                <c:pt idx="45">
                  <c:v>1.5260977182248954</c:v>
                </c:pt>
                <c:pt idx="47">
                  <c:v>1.8365230260364647</c:v>
                </c:pt>
                <c:pt idx="53">
                  <c:v>1.9802638456914352</c:v>
                </c:pt>
                <c:pt idx="67">
                  <c:v>1.4815983214176978</c:v>
                </c:pt>
                <c:pt idx="69">
                  <c:v>1.1857318760745503</c:v>
                </c:pt>
                <c:pt idx="71">
                  <c:v>1.4427551102456624</c:v>
                </c:pt>
                <c:pt idx="74">
                  <c:v>1.53162391651233</c:v>
                </c:pt>
                <c:pt idx="77">
                  <c:v>1.2326606576641042</c:v>
                </c:pt>
                <c:pt idx="79">
                  <c:v>1.4674565328766582</c:v>
                </c:pt>
                <c:pt idx="82">
                  <c:v>1.3618530762704426</c:v>
                </c:pt>
                <c:pt idx="86">
                  <c:v>2.1619837796761177</c:v>
                </c:pt>
                <c:pt idx="92">
                  <c:v>1.9222968845448991</c:v>
                </c:pt>
                <c:pt idx="94">
                  <c:v>1.7411707710940654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79-4F95-89AB-951690EBCE2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State067!$AB$2:$AB$101</c:f>
              <c:numCache>
                <c:formatCode>General</c:formatCode>
                <c:ptCount val="100"/>
                <c:pt idx="3">
                  <c:v>64207.6</c:v>
                </c:pt>
                <c:pt idx="4">
                  <c:v>38748</c:v>
                </c:pt>
                <c:pt idx="6">
                  <c:v>63901.4</c:v>
                </c:pt>
                <c:pt idx="8">
                  <c:v>59862</c:v>
                </c:pt>
                <c:pt idx="11">
                  <c:v>66082</c:v>
                </c:pt>
                <c:pt idx="13">
                  <c:v>59752.6</c:v>
                </c:pt>
                <c:pt idx="17">
                  <c:v>67251</c:v>
                </c:pt>
                <c:pt idx="34">
                  <c:v>65284.2</c:v>
                </c:pt>
                <c:pt idx="36">
                  <c:v>30999.599999999999</c:v>
                </c:pt>
                <c:pt idx="38">
                  <c:v>65819.600000000006</c:v>
                </c:pt>
                <c:pt idx="39">
                  <c:v>67612.600000000006</c:v>
                </c:pt>
                <c:pt idx="41">
                  <c:v>56444.6</c:v>
                </c:pt>
                <c:pt idx="42">
                  <c:v>65820.800000000003</c:v>
                </c:pt>
                <c:pt idx="46">
                  <c:v>70282.399999999994</c:v>
                </c:pt>
                <c:pt idx="55">
                  <c:v>71109.600000000006</c:v>
                </c:pt>
                <c:pt idx="56">
                  <c:v>43813.8</c:v>
                </c:pt>
                <c:pt idx="59">
                  <c:v>71106.2</c:v>
                </c:pt>
                <c:pt idx="62">
                  <c:v>61511.8</c:v>
                </c:pt>
                <c:pt idx="63">
                  <c:v>52662.8</c:v>
                </c:pt>
                <c:pt idx="73">
                  <c:v>68162.8</c:v>
                </c:pt>
                <c:pt idx="78">
                  <c:v>50227.4</c:v>
                </c:pt>
                <c:pt idx="84">
                  <c:v>75621.399999999994</c:v>
                </c:pt>
                <c:pt idx="87">
                  <c:v>46250.6</c:v>
                </c:pt>
                <c:pt idx="88">
                  <c:v>57193.2</c:v>
                </c:pt>
                <c:pt idx="89">
                  <c:v>47577</c:v>
                </c:pt>
                <c:pt idx="90">
                  <c:v>68416</c:v>
                </c:pt>
                <c:pt idx="95">
                  <c:v>75212.800000000003</c:v>
                </c:pt>
              </c:numCache>
            </c:numRef>
          </c:xVal>
          <c:yVal>
            <c:numRef>
              <c:f>State067!$AC$2:$AC$101</c:f>
              <c:numCache>
                <c:formatCode>General</c:formatCode>
                <c:ptCount val="100"/>
                <c:pt idx="3">
                  <c:v>1.7832468430528474</c:v>
                </c:pt>
                <c:pt idx="4">
                  <c:v>1.6320068132548777</c:v>
                </c:pt>
                <c:pt idx="6">
                  <c:v>1.5250213610343435</c:v>
                </c:pt>
                <c:pt idx="8">
                  <c:v>2.0227523303598276</c:v>
                </c:pt>
                <c:pt idx="11">
                  <c:v>1.6776277957688932</c:v>
                </c:pt>
                <c:pt idx="13">
                  <c:v>1.6459367458487162</c:v>
                </c:pt>
                <c:pt idx="17">
                  <c:v>1.2153573924551309</c:v>
                </c:pt>
                <c:pt idx="34">
                  <c:v>1.8737152327822046</c:v>
                </c:pt>
                <c:pt idx="36">
                  <c:v>2.2699325152582617</c:v>
                </c:pt>
                <c:pt idx="38">
                  <c:v>1.6140177090106897</c:v>
                </c:pt>
                <c:pt idx="39">
                  <c:v>1.8787770326832571</c:v>
                </c:pt>
                <c:pt idx="41">
                  <c:v>1.5563224825758355</c:v>
                </c:pt>
                <c:pt idx="42">
                  <c:v>1.0778963488745199</c:v>
                </c:pt>
                <c:pt idx="46">
                  <c:v>1.4474036174063494</c:v>
                </c:pt>
                <c:pt idx="55">
                  <c:v>1.3764948755161046</c:v>
                </c:pt>
                <c:pt idx="56">
                  <c:v>1.3426135144634794</c:v>
                </c:pt>
                <c:pt idx="59">
                  <c:v>1.4902076049627178</c:v>
                </c:pt>
                <c:pt idx="62">
                  <c:v>1.8579524579023861</c:v>
                </c:pt>
                <c:pt idx="63">
                  <c:v>1.5741472158715448</c:v>
                </c:pt>
                <c:pt idx="73">
                  <c:v>1.9732464041970106</c:v>
                </c:pt>
                <c:pt idx="78">
                  <c:v>1.58043219437996</c:v>
                </c:pt>
                <c:pt idx="84">
                  <c:v>1.5591882721028705</c:v>
                </c:pt>
                <c:pt idx="87">
                  <c:v>1.3224477087864805</c:v>
                </c:pt>
                <c:pt idx="88">
                  <c:v>1.8315289230188205</c:v>
                </c:pt>
                <c:pt idx="89">
                  <c:v>1.512138218046535</c:v>
                </c:pt>
                <c:pt idx="90">
                  <c:v>1.3566124883068289</c:v>
                </c:pt>
                <c:pt idx="95">
                  <c:v>1.6179559862151123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79-4F95-89AB-951690EBCE2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State067!$AD$2:$AD$101</c:f>
              <c:numCache>
                <c:formatCode>General</c:formatCode>
                <c:ptCount val="100"/>
                <c:pt idx="1">
                  <c:v>57069.599999999999</c:v>
                </c:pt>
                <c:pt idx="2">
                  <c:v>52514.2</c:v>
                </c:pt>
                <c:pt idx="5">
                  <c:v>69485</c:v>
                </c:pt>
                <c:pt idx="15">
                  <c:v>42144</c:v>
                </c:pt>
                <c:pt idx="19">
                  <c:v>62623.4</c:v>
                </c:pt>
                <c:pt idx="21">
                  <c:v>76328.399999999994</c:v>
                </c:pt>
                <c:pt idx="24">
                  <c:v>53794.2</c:v>
                </c:pt>
                <c:pt idx="26">
                  <c:v>60568.800000000003</c:v>
                </c:pt>
                <c:pt idx="29">
                  <c:v>57325</c:v>
                </c:pt>
                <c:pt idx="31">
                  <c:v>71088.399999999994</c:v>
                </c:pt>
                <c:pt idx="44">
                  <c:v>48027.8</c:v>
                </c:pt>
                <c:pt idx="49">
                  <c:v>33564.6</c:v>
                </c:pt>
                <c:pt idx="50">
                  <c:v>41018</c:v>
                </c:pt>
                <c:pt idx="52">
                  <c:v>64771.6</c:v>
                </c:pt>
                <c:pt idx="54">
                  <c:v>53153.599999999999</c:v>
                </c:pt>
                <c:pt idx="61">
                  <c:v>49326.400000000001</c:v>
                </c:pt>
                <c:pt idx="65">
                  <c:v>49551.6</c:v>
                </c:pt>
                <c:pt idx="68">
                  <c:v>67851.399999999994</c:v>
                </c:pt>
                <c:pt idx="72">
                  <c:v>73317.2</c:v>
                </c:pt>
                <c:pt idx="75">
                  <c:v>44372.2</c:v>
                </c:pt>
                <c:pt idx="76">
                  <c:v>57484.4</c:v>
                </c:pt>
                <c:pt idx="80">
                  <c:v>48680.2</c:v>
                </c:pt>
                <c:pt idx="85">
                  <c:v>40435.199999999997</c:v>
                </c:pt>
                <c:pt idx="91">
                  <c:v>51350</c:v>
                </c:pt>
                <c:pt idx="96">
                  <c:v>59793.4</c:v>
                </c:pt>
                <c:pt idx="97">
                  <c:v>69447.199999999997</c:v>
                </c:pt>
                <c:pt idx="99">
                  <c:v>47957</c:v>
                </c:pt>
              </c:numCache>
            </c:numRef>
          </c:xVal>
          <c:yVal>
            <c:numRef>
              <c:f>State067!$AE$2:$AE$101</c:f>
              <c:numCache>
                <c:formatCode>General</c:formatCode>
                <c:ptCount val="100"/>
                <c:pt idx="1">
                  <c:v>1.1692039194247026</c:v>
                </c:pt>
                <c:pt idx="2">
                  <c:v>1.646678422217229</c:v>
                </c:pt>
                <c:pt idx="5">
                  <c:v>1.7456141613297833</c:v>
                </c:pt>
                <c:pt idx="15">
                  <c:v>2.1994115413819286</c:v>
                </c:pt>
                <c:pt idx="19">
                  <c:v>1.027411478776304</c:v>
                </c:pt>
                <c:pt idx="21">
                  <c:v>1.3507030148673365</c:v>
                </c:pt>
                <c:pt idx="24">
                  <c:v>1.4841934632358136</c:v>
                </c:pt>
                <c:pt idx="26">
                  <c:v>1.8722015295003367</c:v>
                </c:pt>
                <c:pt idx="29">
                  <c:v>2.088530309638029</c:v>
                </c:pt>
                <c:pt idx="31">
                  <c:v>1.7202806646372686</c:v>
                </c:pt>
                <c:pt idx="44">
                  <c:v>1.4122862175656599</c:v>
                </c:pt>
                <c:pt idx="49">
                  <c:v>1.5671272709938449</c:v>
                </c:pt>
                <c:pt idx="50">
                  <c:v>1.5191623189819103</c:v>
                </c:pt>
                <c:pt idx="52">
                  <c:v>1.6817401453723546</c:v>
                </c:pt>
                <c:pt idx="54">
                  <c:v>1.7878375124168449</c:v>
                </c:pt>
                <c:pt idx="61">
                  <c:v>1.0357536734892472</c:v>
                </c:pt>
                <c:pt idx="65">
                  <c:v>1.8918258946229789</c:v>
                </c:pt>
                <c:pt idx="68">
                  <c:v>1.2935915839614216</c:v>
                </c:pt>
                <c:pt idx="72">
                  <c:v>1.50109387701658</c:v>
                </c:pt>
                <c:pt idx="75">
                  <c:v>1.9035341948337023</c:v>
                </c:pt>
                <c:pt idx="76">
                  <c:v>2.2455657534913818</c:v>
                </c:pt>
                <c:pt idx="80">
                  <c:v>2.0276210861911004</c:v>
                </c:pt>
                <c:pt idx="85">
                  <c:v>1.4986200142450143</c:v>
                </c:pt>
                <c:pt idx="91">
                  <c:v>2.0482960077896788</c:v>
                </c:pt>
                <c:pt idx="96">
                  <c:v>1.9198607204139586</c:v>
                </c:pt>
                <c:pt idx="97">
                  <c:v>1.1996739969358017</c:v>
                </c:pt>
                <c:pt idx="99">
                  <c:v>1.1742185708030111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79-4F95-89AB-951690EBCE2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State067!$AF$2:$AF$101</c:f>
              <c:numCache>
                <c:formatCode>General</c:formatCode>
                <c:ptCount val="100"/>
                <c:pt idx="10">
                  <c:v>63515.199999999997</c:v>
                </c:pt>
                <c:pt idx="14">
                  <c:v>60188.4</c:v>
                </c:pt>
                <c:pt idx="18">
                  <c:v>48359</c:v>
                </c:pt>
                <c:pt idx="20">
                  <c:v>67468.399999999994</c:v>
                </c:pt>
                <c:pt idx="22">
                  <c:v>60363.199999999997</c:v>
                </c:pt>
                <c:pt idx="23">
                  <c:v>59517.2</c:v>
                </c:pt>
                <c:pt idx="27">
                  <c:v>39071.599999999999</c:v>
                </c:pt>
                <c:pt idx="32">
                  <c:v>66980</c:v>
                </c:pt>
                <c:pt idx="33">
                  <c:v>41365.599999999999</c:v>
                </c:pt>
                <c:pt idx="40">
                  <c:v>77252.800000000003</c:v>
                </c:pt>
                <c:pt idx="43">
                  <c:v>30734.799999999999</c:v>
                </c:pt>
                <c:pt idx="48">
                  <c:v>54555.4</c:v>
                </c:pt>
                <c:pt idx="51">
                  <c:v>64586.6</c:v>
                </c:pt>
                <c:pt idx="57">
                  <c:v>39355</c:v>
                </c:pt>
                <c:pt idx="58">
                  <c:v>84412.4</c:v>
                </c:pt>
                <c:pt idx="60">
                  <c:v>58677.2</c:v>
                </c:pt>
                <c:pt idx="64">
                  <c:v>61085.4</c:v>
                </c:pt>
                <c:pt idx="66">
                  <c:v>59908.6</c:v>
                </c:pt>
                <c:pt idx="70">
                  <c:v>44866.6</c:v>
                </c:pt>
                <c:pt idx="81">
                  <c:v>42771.6</c:v>
                </c:pt>
                <c:pt idx="83">
                  <c:v>71006</c:v>
                </c:pt>
                <c:pt idx="93">
                  <c:v>53051.6</c:v>
                </c:pt>
                <c:pt idx="98">
                  <c:v>42050.6</c:v>
                </c:pt>
              </c:numCache>
            </c:numRef>
          </c:xVal>
          <c:yVal>
            <c:numRef>
              <c:f>State067!$AG$2:$AG$101</c:f>
              <c:numCache>
                <c:formatCode>General</c:formatCode>
                <c:ptCount val="100"/>
                <c:pt idx="10">
                  <c:v>1.4400017633574327</c:v>
                </c:pt>
                <c:pt idx="14">
                  <c:v>1.4100059147609838</c:v>
                </c:pt>
                <c:pt idx="18">
                  <c:v>1.0227258628176761</c:v>
                </c:pt>
                <c:pt idx="20">
                  <c:v>1.5257068494287698</c:v>
                </c:pt>
                <c:pt idx="22">
                  <c:v>1.2087165690354389</c:v>
                </c:pt>
                <c:pt idx="23">
                  <c:v>1.4651394890888685</c:v>
                </c:pt>
                <c:pt idx="27">
                  <c:v>1.3479611789637487</c:v>
                </c:pt>
                <c:pt idx="32">
                  <c:v>1.7654075843535384</c:v>
                </c:pt>
                <c:pt idx="33">
                  <c:v>1.3297522579147891</c:v>
                </c:pt>
                <c:pt idx="40">
                  <c:v>1.5499761820930762</c:v>
                </c:pt>
                <c:pt idx="43">
                  <c:v>2.4843825240444057</c:v>
                </c:pt>
                <c:pt idx="48">
                  <c:v>2.0590445675405182</c:v>
                </c:pt>
                <c:pt idx="51">
                  <c:v>1.398866018647831</c:v>
                </c:pt>
                <c:pt idx="57">
                  <c:v>1.3961377207470462</c:v>
                </c:pt>
                <c:pt idx="58">
                  <c:v>1.0511370367386783</c:v>
                </c:pt>
                <c:pt idx="60">
                  <c:v>1.1611324330404313</c:v>
                </c:pt>
                <c:pt idx="64">
                  <c:v>1.5920989303499691</c:v>
                </c:pt>
                <c:pt idx="66">
                  <c:v>1.8035307117842847</c:v>
                </c:pt>
                <c:pt idx="70">
                  <c:v>1.2428398853490124</c:v>
                </c:pt>
                <c:pt idx="81">
                  <c:v>1.3799811089601512</c:v>
                </c:pt>
                <c:pt idx="83">
                  <c:v>1.2566121172858631</c:v>
                </c:pt>
                <c:pt idx="93">
                  <c:v>2.3059624968898205</c:v>
                </c:pt>
                <c:pt idx="98">
                  <c:v>1.6507493353245852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79-4F95-89AB-951690EBCE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519312"/>
        <c:axId val="1609826576"/>
      </c:scatterChart>
      <c:valAx>
        <c:axId val="16145193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826576"/>
        <c:crosses val="autoZero"/>
        <c:crossBetween val="midCat"/>
      </c:valAx>
      <c:valAx>
        <c:axId val="16098265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5193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State067!$AI$2:$AI$101</c:f>
              <c:numCache>
                <c:formatCode>General</c:formatCode>
                <c:ptCount val="100"/>
                <c:pt idx="1">
                  <c:v>57069.599999999999</c:v>
                </c:pt>
                <c:pt idx="5">
                  <c:v>69485</c:v>
                </c:pt>
                <c:pt idx="6">
                  <c:v>63901.4</c:v>
                </c:pt>
                <c:pt idx="7">
                  <c:v>61580.800000000003</c:v>
                </c:pt>
                <c:pt idx="10">
                  <c:v>63515.199999999997</c:v>
                </c:pt>
                <c:pt idx="12">
                  <c:v>40718</c:v>
                </c:pt>
                <c:pt idx="14">
                  <c:v>60188.4</c:v>
                </c:pt>
                <c:pt idx="16">
                  <c:v>66786</c:v>
                </c:pt>
                <c:pt idx="17">
                  <c:v>67251</c:v>
                </c:pt>
                <c:pt idx="18">
                  <c:v>48359</c:v>
                </c:pt>
                <c:pt idx="19">
                  <c:v>62623.4</c:v>
                </c:pt>
                <c:pt idx="20">
                  <c:v>67468.399999999994</c:v>
                </c:pt>
                <c:pt idx="21">
                  <c:v>76328.399999999994</c:v>
                </c:pt>
                <c:pt idx="22">
                  <c:v>60363.199999999997</c:v>
                </c:pt>
                <c:pt idx="23">
                  <c:v>59517.2</c:v>
                </c:pt>
                <c:pt idx="25">
                  <c:v>69317.2</c:v>
                </c:pt>
                <c:pt idx="27">
                  <c:v>39071.599999999999</c:v>
                </c:pt>
                <c:pt idx="30">
                  <c:v>56064.2</c:v>
                </c:pt>
                <c:pt idx="33">
                  <c:v>41365.599999999999</c:v>
                </c:pt>
                <c:pt idx="35">
                  <c:v>55147.4</c:v>
                </c:pt>
                <c:pt idx="40">
                  <c:v>77252.800000000003</c:v>
                </c:pt>
                <c:pt idx="42">
                  <c:v>65820.800000000003</c:v>
                </c:pt>
                <c:pt idx="45">
                  <c:v>44360.2</c:v>
                </c:pt>
                <c:pt idx="46">
                  <c:v>70282.399999999994</c:v>
                </c:pt>
                <c:pt idx="50">
                  <c:v>41018</c:v>
                </c:pt>
                <c:pt idx="51">
                  <c:v>64586.6</c:v>
                </c:pt>
                <c:pt idx="55">
                  <c:v>71109.600000000006</c:v>
                </c:pt>
                <c:pt idx="56">
                  <c:v>43813.8</c:v>
                </c:pt>
                <c:pt idx="57">
                  <c:v>39355</c:v>
                </c:pt>
                <c:pt idx="58">
                  <c:v>84412.4</c:v>
                </c:pt>
                <c:pt idx="59">
                  <c:v>71106.2</c:v>
                </c:pt>
                <c:pt idx="60">
                  <c:v>58677.2</c:v>
                </c:pt>
                <c:pt idx="61">
                  <c:v>49326.400000000001</c:v>
                </c:pt>
                <c:pt idx="64">
                  <c:v>61085.4</c:v>
                </c:pt>
                <c:pt idx="68">
                  <c:v>67851.399999999994</c:v>
                </c:pt>
                <c:pt idx="69">
                  <c:v>52463.8</c:v>
                </c:pt>
                <c:pt idx="70">
                  <c:v>44866.6</c:v>
                </c:pt>
                <c:pt idx="71">
                  <c:v>57208.6</c:v>
                </c:pt>
                <c:pt idx="77">
                  <c:v>60930.8</c:v>
                </c:pt>
                <c:pt idx="79">
                  <c:v>55823.8</c:v>
                </c:pt>
                <c:pt idx="81">
                  <c:v>42771.6</c:v>
                </c:pt>
                <c:pt idx="82">
                  <c:v>68362</c:v>
                </c:pt>
                <c:pt idx="83">
                  <c:v>71006</c:v>
                </c:pt>
                <c:pt idx="85">
                  <c:v>40435.199999999997</c:v>
                </c:pt>
                <c:pt idx="87">
                  <c:v>46250.6</c:v>
                </c:pt>
                <c:pt idx="89">
                  <c:v>47577</c:v>
                </c:pt>
                <c:pt idx="90">
                  <c:v>68416</c:v>
                </c:pt>
                <c:pt idx="97">
                  <c:v>69447.199999999997</c:v>
                </c:pt>
                <c:pt idx="99">
                  <c:v>47957</c:v>
                </c:pt>
              </c:numCache>
            </c:numRef>
          </c:xVal>
          <c:yVal>
            <c:numRef>
              <c:f>State067!$AJ$3:$AJ$101</c:f>
              <c:numCache>
                <c:formatCode>General</c:formatCode>
                <c:ptCount val="99"/>
                <c:pt idx="0">
                  <c:v>1.1692039194247026</c:v>
                </c:pt>
                <c:pt idx="4">
                  <c:v>1.7456141613297833</c:v>
                </c:pt>
                <c:pt idx="5">
                  <c:v>1.5250213610343435</c:v>
                </c:pt>
                <c:pt idx="6">
                  <c:v>1.5543318696736645</c:v>
                </c:pt>
                <c:pt idx="9">
                  <c:v>1.4400017633574327</c:v>
                </c:pt>
                <c:pt idx="11">
                  <c:v>1.3881575715899601</c:v>
                </c:pt>
                <c:pt idx="13">
                  <c:v>1.4100059147609838</c:v>
                </c:pt>
                <c:pt idx="15">
                  <c:v>1.3949480430030246</c:v>
                </c:pt>
                <c:pt idx="16">
                  <c:v>1.2153573924551309</c:v>
                </c:pt>
                <c:pt idx="17">
                  <c:v>1.0227258628176761</c:v>
                </c:pt>
                <c:pt idx="18">
                  <c:v>1.027411478776304</c:v>
                </c:pt>
                <c:pt idx="19">
                  <c:v>1.5257068494287698</c:v>
                </c:pt>
                <c:pt idx="20">
                  <c:v>1.3507030148673365</c:v>
                </c:pt>
                <c:pt idx="21">
                  <c:v>1.2087165690354389</c:v>
                </c:pt>
                <c:pt idx="22">
                  <c:v>1.4651394890888685</c:v>
                </c:pt>
                <c:pt idx="24">
                  <c:v>1.1274258048507442</c:v>
                </c:pt>
                <c:pt idx="26">
                  <c:v>1.3479611789637487</c:v>
                </c:pt>
                <c:pt idx="29">
                  <c:v>1.0281427363629554</c:v>
                </c:pt>
                <c:pt idx="32">
                  <c:v>1.3297522579147891</c:v>
                </c:pt>
                <c:pt idx="34">
                  <c:v>1.5325473186405887</c:v>
                </c:pt>
                <c:pt idx="39">
                  <c:v>1.5499761820930762</c:v>
                </c:pt>
                <c:pt idx="41">
                  <c:v>1.0778963488745199</c:v>
                </c:pt>
                <c:pt idx="44">
                  <c:v>1.5260977182248954</c:v>
                </c:pt>
                <c:pt idx="45">
                  <c:v>1.4474036174063494</c:v>
                </c:pt>
                <c:pt idx="49">
                  <c:v>1.5191623189819103</c:v>
                </c:pt>
                <c:pt idx="50">
                  <c:v>1.398866018647831</c:v>
                </c:pt>
                <c:pt idx="54">
                  <c:v>1.3764948755161046</c:v>
                </c:pt>
                <c:pt idx="55">
                  <c:v>1.3426135144634794</c:v>
                </c:pt>
                <c:pt idx="56">
                  <c:v>1.3961377207470462</c:v>
                </c:pt>
                <c:pt idx="57">
                  <c:v>1.0511370367386783</c:v>
                </c:pt>
                <c:pt idx="58">
                  <c:v>1.4902076049627178</c:v>
                </c:pt>
                <c:pt idx="59">
                  <c:v>1.1611324330404313</c:v>
                </c:pt>
                <c:pt idx="60">
                  <c:v>1.0357536734892472</c:v>
                </c:pt>
                <c:pt idx="63">
                  <c:v>1.5920989303499691</c:v>
                </c:pt>
                <c:pt idx="67">
                  <c:v>1.2935915839614216</c:v>
                </c:pt>
                <c:pt idx="68">
                  <c:v>1.1857318760745503</c:v>
                </c:pt>
                <c:pt idx="69">
                  <c:v>1.2428398853490124</c:v>
                </c:pt>
                <c:pt idx="70">
                  <c:v>1.4427551102456624</c:v>
                </c:pt>
                <c:pt idx="76">
                  <c:v>1.2326606576641042</c:v>
                </c:pt>
                <c:pt idx="78">
                  <c:v>1.4674565328766582</c:v>
                </c:pt>
                <c:pt idx="80">
                  <c:v>1.3799811089601512</c:v>
                </c:pt>
                <c:pt idx="81">
                  <c:v>1.3618530762704426</c:v>
                </c:pt>
                <c:pt idx="82">
                  <c:v>1.2566121172858631</c:v>
                </c:pt>
                <c:pt idx="84">
                  <c:v>1.4986200142450143</c:v>
                </c:pt>
                <c:pt idx="86">
                  <c:v>1.3224477087864805</c:v>
                </c:pt>
                <c:pt idx="88">
                  <c:v>1.512138218046535</c:v>
                </c:pt>
                <c:pt idx="89">
                  <c:v>1.3566124883068289</c:v>
                </c:pt>
                <c:pt idx="96">
                  <c:v>1.1996739969358017</c:v>
                </c:pt>
                <c:pt idx="98">
                  <c:v>1.1742185708030111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3CE-4DA0-9A6E-5BAFC758C88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State067!$AK$2:$AK$101</c:f>
              <c:numCache>
                <c:formatCode>General</c:formatCode>
                <c:ptCount val="100"/>
                <c:pt idx="0">
                  <c:v>58054.400000000001</c:v>
                </c:pt>
                <c:pt idx="2">
                  <c:v>52514.2</c:v>
                </c:pt>
                <c:pt idx="3">
                  <c:v>64207.6</c:v>
                </c:pt>
                <c:pt idx="4">
                  <c:v>38748</c:v>
                </c:pt>
                <c:pt idx="8">
                  <c:v>59862</c:v>
                </c:pt>
                <c:pt idx="9">
                  <c:v>58427.6</c:v>
                </c:pt>
                <c:pt idx="11">
                  <c:v>66082</c:v>
                </c:pt>
                <c:pt idx="13">
                  <c:v>59752.6</c:v>
                </c:pt>
                <c:pt idx="15">
                  <c:v>42144</c:v>
                </c:pt>
                <c:pt idx="24">
                  <c:v>53794.2</c:v>
                </c:pt>
                <c:pt idx="26">
                  <c:v>60568.800000000003</c:v>
                </c:pt>
                <c:pt idx="28">
                  <c:v>64866.400000000001</c:v>
                </c:pt>
                <c:pt idx="29">
                  <c:v>57325</c:v>
                </c:pt>
                <c:pt idx="31">
                  <c:v>71088.399999999994</c:v>
                </c:pt>
                <c:pt idx="32">
                  <c:v>66980</c:v>
                </c:pt>
                <c:pt idx="34">
                  <c:v>65284.2</c:v>
                </c:pt>
                <c:pt idx="36">
                  <c:v>30999.599999999999</c:v>
                </c:pt>
                <c:pt idx="37">
                  <c:v>47305.4</c:v>
                </c:pt>
                <c:pt idx="38">
                  <c:v>65819.600000000006</c:v>
                </c:pt>
                <c:pt idx="39">
                  <c:v>67612.600000000006</c:v>
                </c:pt>
                <c:pt idx="41">
                  <c:v>56444.6</c:v>
                </c:pt>
                <c:pt idx="43">
                  <c:v>30734.799999999999</c:v>
                </c:pt>
                <c:pt idx="44">
                  <c:v>48027.8</c:v>
                </c:pt>
                <c:pt idx="47">
                  <c:v>49461.4</c:v>
                </c:pt>
                <c:pt idx="48">
                  <c:v>54555.4</c:v>
                </c:pt>
                <c:pt idx="49">
                  <c:v>33564.6</c:v>
                </c:pt>
                <c:pt idx="52">
                  <c:v>64771.6</c:v>
                </c:pt>
                <c:pt idx="53">
                  <c:v>61217.599999999999</c:v>
                </c:pt>
                <c:pt idx="54">
                  <c:v>53153.599999999999</c:v>
                </c:pt>
                <c:pt idx="62">
                  <c:v>61511.8</c:v>
                </c:pt>
                <c:pt idx="63">
                  <c:v>52662.8</c:v>
                </c:pt>
                <c:pt idx="65">
                  <c:v>49551.6</c:v>
                </c:pt>
                <c:pt idx="66">
                  <c:v>59908.6</c:v>
                </c:pt>
                <c:pt idx="67">
                  <c:v>54522.2</c:v>
                </c:pt>
                <c:pt idx="72">
                  <c:v>73317.2</c:v>
                </c:pt>
                <c:pt idx="73">
                  <c:v>68162.8</c:v>
                </c:pt>
                <c:pt idx="74">
                  <c:v>45247.4</c:v>
                </c:pt>
                <c:pt idx="75">
                  <c:v>44372.2</c:v>
                </c:pt>
                <c:pt idx="76">
                  <c:v>57484.4</c:v>
                </c:pt>
                <c:pt idx="78">
                  <c:v>50227.4</c:v>
                </c:pt>
                <c:pt idx="80">
                  <c:v>48680.2</c:v>
                </c:pt>
                <c:pt idx="84">
                  <c:v>75621.399999999994</c:v>
                </c:pt>
                <c:pt idx="86">
                  <c:v>61059.199999999997</c:v>
                </c:pt>
                <c:pt idx="88">
                  <c:v>57193.2</c:v>
                </c:pt>
                <c:pt idx="91">
                  <c:v>51350</c:v>
                </c:pt>
                <c:pt idx="92">
                  <c:v>57295</c:v>
                </c:pt>
                <c:pt idx="93">
                  <c:v>53051.6</c:v>
                </c:pt>
                <c:pt idx="94">
                  <c:v>61925</c:v>
                </c:pt>
                <c:pt idx="95">
                  <c:v>75212.800000000003</c:v>
                </c:pt>
                <c:pt idx="96">
                  <c:v>59793.4</c:v>
                </c:pt>
                <c:pt idx="98">
                  <c:v>42050.6</c:v>
                </c:pt>
              </c:numCache>
            </c:numRef>
          </c:xVal>
          <c:yVal>
            <c:numRef>
              <c:f>State067!$AL$2:$AL$101</c:f>
              <c:numCache>
                <c:formatCode>General</c:formatCode>
                <c:ptCount val="100"/>
                <c:pt idx="0">
                  <c:v>2.0726594366662989</c:v>
                </c:pt>
                <c:pt idx="2">
                  <c:v>1.646678422217229</c:v>
                </c:pt>
                <c:pt idx="3">
                  <c:v>1.7832468430528474</c:v>
                </c:pt>
                <c:pt idx="4">
                  <c:v>1.6320068132548777</c:v>
                </c:pt>
                <c:pt idx="8">
                  <c:v>2.0227523303598276</c:v>
                </c:pt>
                <c:pt idx="9">
                  <c:v>2.2701599928800773</c:v>
                </c:pt>
                <c:pt idx="11">
                  <c:v>1.6776277957688932</c:v>
                </c:pt>
                <c:pt idx="13">
                  <c:v>1.6459367458487162</c:v>
                </c:pt>
                <c:pt idx="15">
                  <c:v>2.1994115413819286</c:v>
                </c:pt>
                <c:pt idx="24">
                  <c:v>1.4841934632358136</c:v>
                </c:pt>
                <c:pt idx="26">
                  <c:v>1.8722015295003367</c:v>
                </c:pt>
                <c:pt idx="28">
                  <c:v>2.1118637692241284</c:v>
                </c:pt>
                <c:pt idx="29">
                  <c:v>2.088530309638029</c:v>
                </c:pt>
                <c:pt idx="31">
                  <c:v>1.7202806646372686</c:v>
                </c:pt>
                <c:pt idx="32">
                  <c:v>1.7654075843535384</c:v>
                </c:pt>
                <c:pt idx="34">
                  <c:v>1.8737152327822046</c:v>
                </c:pt>
                <c:pt idx="36">
                  <c:v>2.2699325152582617</c:v>
                </c:pt>
                <c:pt idx="37">
                  <c:v>1.8053541456155111</c:v>
                </c:pt>
                <c:pt idx="38">
                  <c:v>1.6140177090106897</c:v>
                </c:pt>
                <c:pt idx="39">
                  <c:v>1.8787770326832571</c:v>
                </c:pt>
                <c:pt idx="41">
                  <c:v>1.5563224825758355</c:v>
                </c:pt>
                <c:pt idx="43">
                  <c:v>2.4843825240444057</c:v>
                </c:pt>
                <c:pt idx="44">
                  <c:v>1.4122862175656599</c:v>
                </c:pt>
                <c:pt idx="47">
                  <c:v>1.8365230260364647</c:v>
                </c:pt>
                <c:pt idx="48">
                  <c:v>2.0590445675405182</c:v>
                </c:pt>
                <c:pt idx="49">
                  <c:v>1.5671272709938449</c:v>
                </c:pt>
                <c:pt idx="52">
                  <c:v>1.6817401453723546</c:v>
                </c:pt>
                <c:pt idx="53">
                  <c:v>1.9802638456914352</c:v>
                </c:pt>
                <c:pt idx="54">
                  <c:v>1.7878375124168449</c:v>
                </c:pt>
                <c:pt idx="62">
                  <c:v>1.8579524579023861</c:v>
                </c:pt>
                <c:pt idx="63">
                  <c:v>1.5741472158715448</c:v>
                </c:pt>
                <c:pt idx="65">
                  <c:v>1.8918258946229789</c:v>
                </c:pt>
                <c:pt idx="66">
                  <c:v>1.8035307117842847</c:v>
                </c:pt>
                <c:pt idx="67">
                  <c:v>1.4815983214176978</c:v>
                </c:pt>
                <c:pt idx="72">
                  <c:v>1.50109387701658</c:v>
                </c:pt>
                <c:pt idx="73">
                  <c:v>1.9732464041970106</c:v>
                </c:pt>
                <c:pt idx="74">
                  <c:v>1.53162391651233</c:v>
                </c:pt>
                <c:pt idx="75">
                  <c:v>1.9035341948337023</c:v>
                </c:pt>
                <c:pt idx="76">
                  <c:v>2.2455657534913818</c:v>
                </c:pt>
                <c:pt idx="78">
                  <c:v>1.58043219437996</c:v>
                </c:pt>
                <c:pt idx="80">
                  <c:v>2.0276210861911004</c:v>
                </c:pt>
                <c:pt idx="84">
                  <c:v>1.5591882721028705</c:v>
                </c:pt>
                <c:pt idx="86">
                  <c:v>2.1619837796761177</c:v>
                </c:pt>
                <c:pt idx="88">
                  <c:v>1.8315289230188205</c:v>
                </c:pt>
                <c:pt idx="91">
                  <c:v>2.0482960077896788</c:v>
                </c:pt>
                <c:pt idx="92">
                  <c:v>1.9222968845448991</c:v>
                </c:pt>
                <c:pt idx="93">
                  <c:v>2.3059624968898205</c:v>
                </c:pt>
                <c:pt idx="94">
                  <c:v>1.7411707710940654</c:v>
                </c:pt>
                <c:pt idx="95">
                  <c:v>1.6179559862151123</c:v>
                </c:pt>
                <c:pt idx="96">
                  <c:v>1.9198607204139586</c:v>
                </c:pt>
                <c:pt idx="98">
                  <c:v>1.6507493353245852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3CE-4DA0-9A6E-5BAFC758C8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544912"/>
        <c:axId val="1609833648"/>
      </c:scatterChart>
      <c:valAx>
        <c:axId val="16145449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833648"/>
        <c:crosses val="autoZero"/>
        <c:crossBetween val="midCat"/>
      </c:valAx>
      <c:valAx>
        <c:axId val="160983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5449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State066!$J$2:$J$101</c:f>
              <c:numCache>
                <c:formatCode>General</c:formatCode>
                <c:ptCount val="100"/>
                <c:pt idx="0">
                  <c:v>63875.4</c:v>
                </c:pt>
                <c:pt idx="1">
                  <c:v>50258.400000000001</c:v>
                </c:pt>
                <c:pt idx="2">
                  <c:v>54752.800000000003</c:v>
                </c:pt>
                <c:pt idx="3">
                  <c:v>66298.399999999994</c:v>
                </c:pt>
                <c:pt idx="4">
                  <c:v>42129.8</c:v>
                </c:pt>
                <c:pt idx="5">
                  <c:v>69524.399999999994</c:v>
                </c:pt>
                <c:pt idx="6">
                  <c:v>59317.2</c:v>
                </c:pt>
                <c:pt idx="7">
                  <c:v>61345.599999999999</c:v>
                </c:pt>
                <c:pt idx="8">
                  <c:v>67603.199999999997</c:v>
                </c:pt>
                <c:pt idx="9">
                  <c:v>58749</c:v>
                </c:pt>
                <c:pt idx="10">
                  <c:v>58922</c:v>
                </c:pt>
                <c:pt idx="11">
                  <c:v>65301.4</c:v>
                </c:pt>
                <c:pt idx="12">
                  <c:v>36690.400000000001</c:v>
                </c:pt>
                <c:pt idx="13">
                  <c:v>54718.8</c:v>
                </c:pt>
                <c:pt idx="14">
                  <c:v>60892</c:v>
                </c:pt>
                <c:pt idx="15">
                  <c:v>42094.8</c:v>
                </c:pt>
                <c:pt idx="16">
                  <c:v>62895.199999999997</c:v>
                </c:pt>
                <c:pt idx="17">
                  <c:v>70258.2</c:v>
                </c:pt>
                <c:pt idx="18">
                  <c:v>49342.400000000001</c:v>
                </c:pt>
                <c:pt idx="19">
                  <c:v>64190</c:v>
                </c:pt>
                <c:pt idx="20">
                  <c:v>73630.399999999994</c:v>
                </c:pt>
                <c:pt idx="21">
                  <c:v>71987.600000000006</c:v>
                </c:pt>
                <c:pt idx="22">
                  <c:v>57065.8</c:v>
                </c:pt>
                <c:pt idx="23">
                  <c:v>54763.4</c:v>
                </c:pt>
                <c:pt idx="24">
                  <c:v>51481.599999999999</c:v>
                </c:pt>
                <c:pt idx="25">
                  <c:v>70558.2</c:v>
                </c:pt>
                <c:pt idx="26">
                  <c:v>62212.2</c:v>
                </c:pt>
                <c:pt idx="27">
                  <c:v>37915</c:v>
                </c:pt>
                <c:pt idx="28">
                  <c:v>62060.6</c:v>
                </c:pt>
                <c:pt idx="29">
                  <c:v>54387.199999999997</c:v>
                </c:pt>
                <c:pt idx="30">
                  <c:v>57265.2</c:v>
                </c:pt>
                <c:pt idx="31">
                  <c:v>65726.399999999994</c:v>
                </c:pt>
                <c:pt idx="32">
                  <c:v>63422.400000000001</c:v>
                </c:pt>
                <c:pt idx="33">
                  <c:v>43864.800000000003</c:v>
                </c:pt>
                <c:pt idx="34">
                  <c:v>64205.2</c:v>
                </c:pt>
                <c:pt idx="35">
                  <c:v>57808.2</c:v>
                </c:pt>
                <c:pt idx="36">
                  <c:v>34771</c:v>
                </c:pt>
                <c:pt idx="37">
                  <c:v>45383.8</c:v>
                </c:pt>
                <c:pt idx="38">
                  <c:v>68975</c:v>
                </c:pt>
                <c:pt idx="39">
                  <c:v>72631.199999999997</c:v>
                </c:pt>
                <c:pt idx="40">
                  <c:v>79979.8</c:v>
                </c:pt>
                <c:pt idx="41">
                  <c:v>53582</c:v>
                </c:pt>
                <c:pt idx="42">
                  <c:v>68615.199999999997</c:v>
                </c:pt>
                <c:pt idx="43">
                  <c:v>31460.799999999999</c:v>
                </c:pt>
                <c:pt idx="44">
                  <c:v>48869.8</c:v>
                </c:pt>
                <c:pt idx="45">
                  <c:v>45591.6</c:v>
                </c:pt>
                <c:pt idx="46">
                  <c:v>71373.2</c:v>
                </c:pt>
                <c:pt idx="47">
                  <c:v>45979.6</c:v>
                </c:pt>
                <c:pt idx="48">
                  <c:v>48645.2</c:v>
                </c:pt>
                <c:pt idx="49">
                  <c:v>38141.599999999999</c:v>
                </c:pt>
                <c:pt idx="50">
                  <c:v>36015.800000000003</c:v>
                </c:pt>
                <c:pt idx="51">
                  <c:v>60968.800000000003</c:v>
                </c:pt>
                <c:pt idx="52">
                  <c:v>67402.600000000006</c:v>
                </c:pt>
                <c:pt idx="53">
                  <c:v>66084.2</c:v>
                </c:pt>
                <c:pt idx="54">
                  <c:v>54920.4</c:v>
                </c:pt>
                <c:pt idx="55">
                  <c:v>72298.8</c:v>
                </c:pt>
                <c:pt idx="56">
                  <c:v>47586.400000000001</c:v>
                </c:pt>
                <c:pt idx="57">
                  <c:v>42476.4</c:v>
                </c:pt>
                <c:pt idx="58">
                  <c:v>88521.600000000006</c:v>
                </c:pt>
                <c:pt idx="59">
                  <c:v>71805</c:v>
                </c:pt>
                <c:pt idx="60">
                  <c:v>59937.2</c:v>
                </c:pt>
                <c:pt idx="61">
                  <c:v>50873.8</c:v>
                </c:pt>
                <c:pt idx="62">
                  <c:v>58230.6</c:v>
                </c:pt>
                <c:pt idx="63">
                  <c:v>49478</c:v>
                </c:pt>
                <c:pt idx="64">
                  <c:v>62865.4</c:v>
                </c:pt>
                <c:pt idx="65">
                  <c:v>49042</c:v>
                </c:pt>
                <c:pt idx="66">
                  <c:v>63605.2</c:v>
                </c:pt>
                <c:pt idx="67">
                  <c:v>52527.4</c:v>
                </c:pt>
                <c:pt idx="68">
                  <c:v>66848.2</c:v>
                </c:pt>
                <c:pt idx="69">
                  <c:v>42899.4</c:v>
                </c:pt>
                <c:pt idx="70">
                  <c:v>48657.8</c:v>
                </c:pt>
                <c:pt idx="71">
                  <c:v>60769</c:v>
                </c:pt>
                <c:pt idx="72">
                  <c:v>69016.800000000003</c:v>
                </c:pt>
                <c:pt idx="73">
                  <c:v>68063.199999999997</c:v>
                </c:pt>
                <c:pt idx="74">
                  <c:v>42541.599999999999</c:v>
                </c:pt>
                <c:pt idx="75">
                  <c:v>48691.199999999997</c:v>
                </c:pt>
                <c:pt idx="76">
                  <c:v>60585.599999999999</c:v>
                </c:pt>
                <c:pt idx="77">
                  <c:v>57388.800000000003</c:v>
                </c:pt>
                <c:pt idx="78">
                  <c:v>46514.2</c:v>
                </c:pt>
                <c:pt idx="79">
                  <c:v>58079</c:v>
                </c:pt>
                <c:pt idx="80">
                  <c:v>50600</c:v>
                </c:pt>
                <c:pt idx="81">
                  <c:v>42645.2</c:v>
                </c:pt>
                <c:pt idx="82">
                  <c:v>62340</c:v>
                </c:pt>
                <c:pt idx="83">
                  <c:v>71660.2</c:v>
                </c:pt>
                <c:pt idx="84">
                  <c:v>73431.399999999994</c:v>
                </c:pt>
                <c:pt idx="85">
                  <c:v>38938.199999999997</c:v>
                </c:pt>
                <c:pt idx="86">
                  <c:v>59786.2</c:v>
                </c:pt>
                <c:pt idx="87">
                  <c:v>53550</c:v>
                </c:pt>
                <c:pt idx="88">
                  <c:v>52970.8</c:v>
                </c:pt>
                <c:pt idx="89">
                  <c:v>55682</c:v>
                </c:pt>
                <c:pt idx="90">
                  <c:v>74014.399999999994</c:v>
                </c:pt>
                <c:pt idx="91">
                  <c:v>57746.2</c:v>
                </c:pt>
                <c:pt idx="92">
                  <c:v>53778.2</c:v>
                </c:pt>
                <c:pt idx="93">
                  <c:v>54554.8</c:v>
                </c:pt>
                <c:pt idx="94">
                  <c:v>54808.2</c:v>
                </c:pt>
                <c:pt idx="95">
                  <c:v>71681.8</c:v>
                </c:pt>
                <c:pt idx="96">
                  <c:v>58024.2</c:v>
                </c:pt>
                <c:pt idx="97">
                  <c:v>61409.8</c:v>
                </c:pt>
                <c:pt idx="98">
                  <c:v>41419.800000000003</c:v>
                </c:pt>
                <c:pt idx="99">
                  <c:v>46053.599999999999</c:v>
                </c:pt>
              </c:numCache>
            </c:numRef>
          </c:xVal>
          <c:yVal>
            <c:numRef>
              <c:f>State066!$K$2:$K$101</c:f>
              <c:numCache>
                <c:formatCode>General</c:formatCode>
                <c:ptCount val="100"/>
                <c:pt idx="0">
                  <c:v>1.8119182032519561</c:v>
                </c:pt>
                <c:pt idx="1">
                  <c:v>1.3852012797860656</c:v>
                </c:pt>
                <c:pt idx="2">
                  <c:v>1.4963435659911455</c:v>
                </c:pt>
                <c:pt idx="3">
                  <c:v>1.585060876280574</c:v>
                </c:pt>
                <c:pt idx="4">
                  <c:v>1.5002919548633034</c:v>
                </c:pt>
                <c:pt idx="5">
                  <c:v>1.7592816334984553</c:v>
                </c:pt>
                <c:pt idx="6">
                  <c:v>1.4450783246680559</c:v>
                </c:pt>
                <c:pt idx="7">
                  <c:v>1.7859960616572339</c:v>
                </c:pt>
                <c:pt idx="8">
                  <c:v>1.7244154122881759</c:v>
                </c:pt>
                <c:pt idx="9">
                  <c:v>2.0462986604027305</c:v>
                </c:pt>
                <c:pt idx="10">
                  <c:v>1.5477241098401275</c:v>
                </c:pt>
                <c:pt idx="11">
                  <c:v>1.6872226322865971</c:v>
                </c:pt>
                <c:pt idx="12">
                  <c:v>1.4814774436909928</c:v>
                </c:pt>
                <c:pt idx="13">
                  <c:v>1.4166063583265713</c:v>
                </c:pt>
                <c:pt idx="14">
                  <c:v>1.3937463049333245</c:v>
                </c:pt>
                <c:pt idx="15">
                  <c:v>1.7797210106711516</c:v>
                </c:pt>
                <c:pt idx="16">
                  <c:v>1.6686964983019372</c:v>
                </c:pt>
                <c:pt idx="17">
                  <c:v>1.1489335052705592</c:v>
                </c:pt>
                <c:pt idx="18">
                  <c:v>1.0551371639806737</c:v>
                </c:pt>
                <c:pt idx="19">
                  <c:v>1.1949836423118867</c:v>
                </c:pt>
                <c:pt idx="20">
                  <c:v>1.4000059757926075</c:v>
                </c:pt>
                <c:pt idx="21">
                  <c:v>1.4321494257344318</c:v>
                </c:pt>
                <c:pt idx="22">
                  <c:v>1.2802238819047485</c:v>
                </c:pt>
                <c:pt idx="23">
                  <c:v>1.5921765266583154</c:v>
                </c:pt>
                <c:pt idx="24">
                  <c:v>1.5405309858279463</c:v>
                </c:pt>
                <c:pt idx="25">
                  <c:v>1.2870368008254178</c:v>
                </c:pt>
                <c:pt idx="26">
                  <c:v>1.8227453779162288</c:v>
                </c:pt>
                <c:pt idx="27">
                  <c:v>1.4449162600553871</c:v>
                </c:pt>
                <c:pt idx="28">
                  <c:v>2.0173507829444124</c:v>
                </c:pt>
                <c:pt idx="29">
                  <c:v>2.2225266239115089</c:v>
                </c:pt>
                <c:pt idx="30">
                  <c:v>1.0967219183727639</c:v>
                </c:pt>
                <c:pt idx="31">
                  <c:v>1.900545290781178</c:v>
                </c:pt>
                <c:pt idx="32">
                  <c:v>1.8643255379802719</c:v>
                </c:pt>
                <c:pt idx="33">
                  <c:v>1.0286379967536612</c:v>
                </c:pt>
                <c:pt idx="34">
                  <c:v>1.9049547388685029</c:v>
                </c:pt>
                <c:pt idx="35">
                  <c:v>1.4539286813981409</c:v>
                </c:pt>
                <c:pt idx="36">
                  <c:v>1.8320151850680164</c:v>
                </c:pt>
                <c:pt idx="37">
                  <c:v>1.7748844301270497</c:v>
                </c:pt>
                <c:pt idx="38">
                  <c:v>1.5400942370424067</c:v>
                </c:pt>
                <c:pt idx="39">
                  <c:v>1.7535990042846601</c:v>
                </c:pt>
                <c:pt idx="40">
                  <c:v>1.4971280248262686</c:v>
                </c:pt>
                <c:pt idx="41">
                  <c:v>1.6433877048262475</c:v>
                </c:pt>
                <c:pt idx="42">
                  <c:v>1.0722697011740838</c:v>
                </c:pt>
                <c:pt idx="43">
                  <c:v>1.7298034379291054</c:v>
                </c:pt>
                <c:pt idx="44">
                  <c:v>1.3877895960286311</c:v>
                </c:pt>
                <c:pt idx="45">
                  <c:v>1.66105159722405</c:v>
                </c:pt>
                <c:pt idx="46">
                  <c:v>1.7612353096120112</c:v>
                </c:pt>
                <c:pt idx="47">
                  <c:v>1.9736796318367276</c:v>
                </c:pt>
                <c:pt idx="48">
                  <c:v>2.1934127108121664</c:v>
                </c:pt>
                <c:pt idx="49">
                  <c:v>1.4059714327663235</c:v>
                </c:pt>
                <c:pt idx="50">
                  <c:v>1.5862760233008846</c:v>
                </c:pt>
                <c:pt idx="51">
                  <c:v>1.4866620304155567</c:v>
                </c:pt>
                <c:pt idx="52">
                  <c:v>1.6161691092035024</c:v>
                </c:pt>
                <c:pt idx="53">
                  <c:v>1.9871467007242276</c:v>
                </c:pt>
                <c:pt idx="54">
                  <c:v>1.5658844436675625</c:v>
                </c:pt>
                <c:pt idx="55">
                  <c:v>1.5989891948414081</c:v>
                </c:pt>
                <c:pt idx="56">
                  <c:v>1.1697880066573643</c:v>
                </c:pt>
                <c:pt idx="57">
                  <c:v>1.1303924061361132</c:v>
                </c:pt>
                <c:pt idx="58">
                  <c:v>1.1632415139355818</c:v>
                </c:pt>
                <c:pt idx="59">
                  <c:v>1.3342107095606155</c:v>
                </c:pt>
                <c:pt idx="60">
                  <c:v>1.0031833318873755</c:v>
                </c:pt>
                <c:pt idx="61">
                  <c:v>1.1953697187943499</c:v>
                </c:pt>
                <c:pt idx="62">
                  <c:v>1.9374006106754869</c:v>
                </c:pt>
                <c:pt idx="63">
                  <c:v>1.6300173814624681</c:v>
                </c:pt>
                <c:pt idx="64">
                  <c:v>1.4657347284833946</c:v>
                </c:pt>
                <c:pt idx="65">
                  <c:v>1.6941397169772847</c:v>
                </c:pt>
                <c:pt idx="66">
                  <c:v>1.8123360983064278</c:v>
                </c:pt>
                <c:pt idx="67">
                  <c:v>1.5404722106938473</c:v>
                </c:pt>
                <c:pt idx="68">
                  <c:v>1.319467091110905</c:v>
                </c:pt>
                <c:pt idx="69">
                  <c:v>1.4501135214012317</c:v>
                </c:pt>
                <c:pt idx="70">
                  <c:v>1.1470720007891848</c:v>
                </c:pt>
                <c:pt idx="71">
                  <c:v>1.3297075811680297</c:v>
                </c:pt>
                <c:pt idx="72">
                  <c:v>1.6633631231816022</c:v>
                </c:pt>
                <c:pt idx="73">
                  <c:v>1.8157976704004515</c:v>
                </c:pt>
                <c:pt idx="74">
                  <c:v>1.62786543054328</c:v>
                </c:pt>
                <c:pt idx="75">
                  <c:v>2.1121681125131442</c:v>
                </c:pt>
                <c:pt idx="76">
                  <c:v>1.8200859610204405</c:v>
                </c:pt>
                <c:pt idx="77">
                  <c:v>1.4649025593844094</c:v>
                </c:pt>
                <c:pt idx="78">
                  <c:v>1.4082796221368958</c:v>
                </c:pt>
                <c:pt idx="79">
                  <c:v>1.4104926049002222</c:v>
                </c:pt>
                <c:pt idx="80">
                  <c:v>1.8291699604743084</c:v>
                </c:pt>
                <c:pt idx="81">
                  <c:v>1.328285481132695</c:v>
                </c:pt>
                <c:pt idx="82">
                  <c:v>1.4901347449470645</c:v>
                </c:pt>
                <c:pt idx="83">
                  <c:v>1.2613417210669242</c:v>
                </c:pt>
                <c:pt idx="84">
                  <c:v>1.5799508112333418</c:v>
                </c:pt>
                <c:pt idx="85">
                  <c:v>1.5979423804901101</c:v>
                </c:pt>
                <c:pt idx="86">
                  <c:v>2.037895032632949</c:v>
                </c:pt>
                <c:pt idx="87">
                  <c:v>1.1606535947712417</c:v>
                </c:pt>
                <c:pt idx="88">
                  <c:v>1.7811322464452113</c:v>
                </c:pt>
                <c:pt idx="89">
                  <c:v>1.2920333321360584</c:v>
                </c:pt>
                <c:pt idx="90">
                  <c:v>1.2537425149700601</c:v>
                </c:pt>
                <c:pt idx="91">
                  <c:v>1.821920749763621</c:v>
                </c:pt>
                <c:pt idx="92">
                  <c:v>1.8492251507116269</c:v>
                </c:pt>
                <c:pt idx="93">
                  <c:v>2.2344688276741915</c:v>
                </c:pt>
                <c:pt idx="94">
                  <c:v>1.7959721355563585</c:v>
                </c:pt>
                <c:pt idx="95">
                  <c:v>1.6976275707362258</c:v>
                </c:pt>
                <c:pt idx="96">
                  <c:v>1.9783986681419132</c:v>
                </c:pt>
                <c:pt idx="97">
                  <c:v>1.373054463619813</c:v>
                </c:pt>
                <c:pt idx="98">
                  <c:v>1.724972114785682</c:v>
                </c:pt>
                <c:pt idx="99">
                  <c:v>1.0787864575190649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688-46E1-B7B2-22BEFB8504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279168"/>
        <c:axId val="1609804528"/>
      </c:scatterChart>
      <c:valAx>
        <c:axId val="1604279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804528"/>
        <c:crosses val="autoZero"/>
        <c:crossBetween val="midCat"/>
      </c:valAx>
      <c:valAx>
        <c:axId val="160980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27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State066!$Z$2:$Z$101</c:f>
              <c:numCache>
                <c:formatCode>General</c:formatCode>
                <c:ptCount val="100"/>
                <c:pt idx="0">
                  <c:v>63875.4</c:v>
                </c:pt>
                <c:pt idx="7">
                  <c:v>61345.599999999999</c:v>
                </c:pt>
                <c:pt idx="9">
                  <c:v>58749</c:v>
                </c:pt>
                <c:pt idx="12">
                  <c:v>36690.400000000001</c:v>
                </c:pt>
                <c:pt idx="16">
                  <c:v>62895.199999999997</c:v>
                </c:pt>
                <c:pt idx="25">
                  <c:v>70558.2</c:v>
                </c:pt>
                <c:pt idx="28">
                  <c:v>62060.6</c:v>
                </c:pt>
                <c:pt idx="30">
                  <c:v>57265.2</c:v>
                </c:pt>
                <c:pt idx="35">
                  <c:v>57808.2</c:v>
                </c:pt>
                <c:pt idx="37">
                  <c:v>45383.8</c:v>
                </c:pt>
                <c:pt idx="45">
                  <c:v>45591.6</c:v>
                </c:pt>
                <c:pt idx="47">
                  <c:v>45979.6</c:v>
                </c:pt>
                <c:pt idx="53">
                  <c:v>66084.2</c:v>
                </c:pt>
                <c:pt idx="67">
                  <c:v>52527.4</c:v>
                </c:pt>
                <c:pt idx="69">
                  <c:v>42899.4</c:v>
                </c:pt>
                <c:pt idx="71">
                  <c:v>60769</c:v>
                </c:pt>
                <c:pt idx="74">
                  <c:v>42541.599999999999</c:v>
                </c:pt>
                <c:pt idx="77">
                  <c:v>57388.800000000003</c:v>
                </c:pt>
                <c:pt idx="79">
                  <c:v>58079</c:v>
                </c:pt>
                <c:pt idx="82">
                  <c:v>62340</c:v>
                </c:pt>
                <c:pt idx="86">
                  <c:v>59786.2</c:v>
                </c:pt>
                <c:pt idx="92">
                  <c:v>53778.2</c:v>
                </c:pt>
                <c:pt idx="94">
                  <c:v>54808.2</c:v>
                </c:pt>
              </c:numCache>
            </c:numRef>
          </c:xVal>
          <c:yVal>
            <c:numRef>
              <c:f>State066!$AA$2:$AA$101</c:f>
              <c:numCache>
                <c:formatCode>General</c:formatCode>
                <c:ptCount val="100"/>
                <c:pt idx="0">
                  <c:v>1.8119182032519561</c:v>
                </c:pt>
                <c:pt idx="7">
                  <c:v>1.7859960616572339</c:v>
                </c:pt>
                <c:pt idx="9">
                  <c:v>2.0462986604027305</c:v>
                </c:pt>
                <c:pt idx="12">
                  <c:v>1.4814774436909928</c:v>
                </c:pt>
                <c:pt idx="16">
                  <c:v>1.6686964983019372</c:v>
                </c:pt>
                <c:pt idx="25">
                  <c:v>1.2870368008254178</c:v>
                </c:pt>
                <c:pt idx="28">
                  <c:v>2.0173507829444124</c:v>
                </c:pt>
                <c:pt idx="30">
                  <c:v>1.0967219183727639</c:v>
                </c:pt>
                <c:pt idx="35">
                  <c:v>1.4539286813981409</c:v>
                </c:pt>
                <c:pt idx="37">
                  <c:v>1.7748844301270497</c:v>
                </c:pt>
                <c:pt idx="45">
                  <c:v>1.66105159722405</c:v>
                </c:pt>
                <c:pt idx="47">
                  <c:v>1.9736796318367276</c:v>
                </c:pt>
                <c:pt idx="53">
                  <c:v>1.9871467007242276</c:v>
                </c:pt>
                <c:pt idx="67">
                  <c:v>1.5404722106938473</c:v>
                </c:pt>
                <c:pt idx="69">
                  <c:v>1.4501135214012317</c:v>
                </c:pt>
                <c:pt idx="71">
                  <c:v>1.3297075811680297</c:v>
                </c:pt>
                <c:pt idx="74">
                  <c:v>1.62786543054328</c:v>
                </c:pt>
                <c:pt idx="77">
                  <c:v>1.4649025593844094</c:v>
                </c:pt>
                <c:pt idx="79">
                  <c:v>1.4104926049002222</c:v>
                </c:pt>
                <c:pt idx="82">
                  <c:v>1.4901347449470645</c:v>
                </c:pt>
                <c:pt idx="86">
                  <c:v>2.037895032632949</c:v>
                </c:pt>
                <c:pt idx="92">
                  <c:v>1.8492251507116269</c:v>
                </c:pt>
                <c:pt idx="94">
                  <c:v>1.7959721355563585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6F-4F19-B9CA-06D51082CAD9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State066!$AB$2:$AB$101</c:f>
              <c:numCache>
                <c:formatCode>General</c:formatCode>
                <c:ptCount val="100"/>
                <c:pt idx="3">
                  <c:v>66298.399999999994</c:v>
                </c:pt>
                <c:pt idx="4">
                  <c:v>42129.8</c:v>
                </c:pt>
                <c:pt idx="6">
                  <c:v>59317.2</c:v>
                </c:pt>
                <c:pt idx="8">
                  <c:v>67603.199999999997</c:v>
                </c:pt>
                <c:pt idx="11">
                  <c:v>65301.4</c:v>
                </c:pt>
                <c:pt idx="13">
                  <c:v>54718.8</c:v>
                </c:pt>
                <c:pt idx="17">
                  <c:v>70258.2</c:v>
                </c:pt>
                <c:pt idx="34">
                  <c:v>64205.2</c:v>
                </c:pt>
                <c:pt idx="36">
                  <c:v>34771</c:v>
                </c:pt>
                <c:pt idx="38">
                  <c:v>68975</c:v>
                </c:pt>
                <c:pt idx="39">
                  <c:v>72631.199999999997</c:v>
                </c:pt>
                <c:pt idx="41">
                  <c:v>53582</c:v>
                </c:pt>
                <c:pt idx="42">
                  <c:v>68615.199999999997</c:v>
                </c:pt>
                <c:pt idx="46">
                  <c:v>71373.2</c:v>
                </c:pt>
                <c:pt idx="55">
                  <c:v>72298.8</c:v>
                </c:pt>
                <c:pt idx="56">
                  <c:v>47586.400000000001</c:v>
                </c:pt>
                <c:pt idx="59">
                  <c:v>71805</c:v>
                </c:pt>
                <c:pt idx="62">
                  <c:v>58230.6</c:v>
                </c:pt>
                <c:pt idx="63">
                  <c:v>49478</c:v>
                </c:pt>
                <c:pt idx="73">
                  <c:v>68063.199999999997</c:v>
                </c:pt>
                <c:pt idx="78">
                  <c:v>46514.2</c:v>
                </c:pt>
                <c:pt idx="84">
                  <c:v>73431.399999999994</c:v>
                </c:pt>
                <c:pt idx="87">
                  <c:v>53550</c:v>
                </c:pt>
                <c:pt idx="88">
                  <c:v>52970.8</c:v>
                </c:pt>
                <c:pt idx="89">
                  <c:v>55682</c:v>
                </c:pt>
                <c:pt idx="90">
                  <c:v>74014.399999999994</c:v>
                </c:pt>
                <c:pt idx="95">
                  <c:v>71681.8</c:v>
                </c:pt>
              </c:numCache>
            </c:numRef>
          </c:xVal>
          <c:yVal>
            <c:numRef>
              <c:f>State066!$AC$2:$AC$101</c:f>
              <c:numCache>
                <c:formatCode>General</c:formatCode>
                <c:ptCount val="100"/>
                <c:pt idx="3">
                  <c:v>1.585060876280574</c:v>
                </c:pt>
                <c:pt idx="4">
                  <c:v>1.5002919548633034</c:v>
                </c:pt>
                <c:pt idx="6">
                  <c:v>1.4450783246680559</c:v>
                </c:pt>
                <c:pt idx="8">
                  <c:v>1.7244154122881759</c:v>
                </c:pt>
                <c:pt idx="11">
                  <c:v>1.6872226322865971</c:v>
                </c:pt>
                <c:pt idx="13">
                  <c:v>1.4166063583265713</c:v>
                </c:pt>
                <c:pt idx="17">
                  <c:v>1.1489335052705592</c:v>
                </c:pt>
                <c:pt idx="34">
                  <c:v>1.9049547388685029</c:v>
                </c:pt>
                <c:pt idx="36">
                  <c:v>1.8320151850680164</c:v>
                </c:pt>
                <c:pt idx="38">
                  <c:v>1.5400942370424067</c:v>
                </c:pt>
                <c:pt idx="39">
                  <c:v>1.7535990042846601</c:v>
                </c:pt>
                <c:pt idx="41">
                  <c:v>1.6433877048262475</c:v>
                </c:pt>
                <c:pt idx="42">
                  <c:v>1.0722697011740838</c:v>
                </c:pt>
                <c:pt idx="46">
                  <c:v>1.7612353096120112</c:v>
                </c:pt>
                <c:pt idx="55">
                  <c:v>1.5989891948414081</c:v>
                </c:pt>
                <c:pt idx="56">
                  <c:v>1.1697880066573643</c:v>
                </c:pt>
                <c:pt idx="59">
                  <c:v>1.3342107095606155</c:v>
                </c:pt>
                <c:pt idx="62">
                  <c:v>1.9374006106754869</c:v>
                </c:pt>
                <c:pt idx="63">
                  <c:v>1.6300173814624681</c:v>
                </c:pt>
                <c:pt idx="73">
                  <c:v>1.8157976704004515</c:v>
                </c:pt>
                <c:pt idx="78">
                  <c:v>1.4082796221368958</c:v>
                </c:pt>
                <c:pt idx="84">
                  <c:v>1.5799508112333418</c:v>
                </c:pt>
                <c:pt idx="87">
                  <c:v>1.1606535947712417</c:v>
                </c:pt>
                <c:pt idx="88">
                  <c:v>1.7811322464452113</c:v>
                </c:pt>
                <c:pt idx="89">
                  <c:v>1.2920333321360584</c:v>
                </c:pt>
                <c:pt idx="90">
                  <c:v>1.2537425149700601</c:v>
                </c:pt>
                <c:pt idx="95">
                  <c:v>1.6976275707362258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E6F-4F19-B9CA-06D51082CAD9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State066!$AD$2:$AD$101</c:f>
              <c:numCache>
                <c:formatCode>General</c:formatCode>
                <c:ptCount val="100"/>
                <c:pt idx="1">
                  <c:v>50258.400000000001</c:v>
                </c:pt>
                <c:pt idx="2">
                  <c:v>54752.800000000003</c:v>
                </c:pt>
                <c:pt idx="5">
                  <c:v>69524.399999999994</c:v>
                </c:pt>
                <c:pt idx="15">
                  <c:v>42094.8</c:v>
                </c:pt>
                <c:pt idx="19">
                  <c:v>64190</c:v>
                </c:pt>
                <c:pt idx="21">
                  <c:v>71987.600000000006</c:v>
                </c:pt>
                <c:pt idx="24">
                  <c:v>51481.599999999999</c:v>
                </c:pt>
                <c:pt idx="26">
                  <c:v>62212.2</c:v>
                </c:pt>
                <c:pt idx="29">
                  <c:v>54387.199999999997</c:v>
                </c:pt>
                <c:pt idx="31">
                  <c:v>65726.399999999994</c:v>
                </c:pt>
                <c:pt idx="44">
                  <c:v>48869.8</c:v>
                </c:pt>
                <c:pt idx="49">
                  <c:v>38141.599999999999</c:v>
                </c:pt>
                <c:pt idx="50">
                  <c:v>36015.800000000003</c:v>
                </c:pt>
                <c:pt idx="52">
                  <c:v>67402.600000000006</c:v>
                </c:pt>
                <c:pt idx="54">
                  <c:v>54920.4</c:v>
                </c:pt>
                <c:pt idx="61">
                  <c:v>50873.8</c:v>
                </c:pt>
                <c:pt idx="65">
                  <c:v>49042</c:v>
                </c:pt>
                <c:pt idx="68">
                  <c:v>66848.2</c:v>
                </c:pt>
                <c:pt idx="72">
                  <c:v>69016.800000000003</c:v>
                </c:pt>
                <c:pt idx="75">
                  <c:v>48691.199999999997</c:v>
                </c:pt>
                <c:pt idx="76">
                  <c:v>60585.599999999999</c:v>
                </c:pt>
                <c:pt idx="80">
                  <c:v>50600</c:v>
                </c:pt>
                <c:pt idx="85">
                  <c:v>38938.199999999997</c:v>
                </c:pt>
                <c:pt idx="91">
                  <c:v>57746.2</c:v>
                </c:pt>
                <c:pt idx="96">
                  <c:v>58024.2</c:v>
                </c:pt>
                <c:pt idx="97">
                  <c:v>61409.8</c:v>
                </c:pt>
                <c:pt idx="99">
                  <c:v>46053.599999999999</c:v>
                </c:pt>
              </c:numCache>
            </c:numRef>
          </c:xVal>
          <c:yVal>
            <c:numRef>
              <c:f>State066!$AE$2:$AE$101</c:f>
              <c:numCache>
                <c:formatCode>General</c:formatCode>
                <c:ptCount val="100"/>
                <c:pt idx="1">
                  <c:v>1.3852012797860656</c:v>
                </c:pt>
                <c:pt idx="2">
                  <c:v>1.4963435659911455</c:v>
                </c:pt>
                <c:pt idx="5">
                  <c:v>1.7592816334984553</c:v>
                </c:pt>
                <c:pt idx="15">
                  <c:v>1.7797210106711516</c:v>
                </c:pt>
                <c:pt idx="19">
                  <c:v>1.1949836423118867</c:v>
                </c:pt>
                <c:pt idx="21">
                  <c:v>1.4321494257344318</c:v>
                </c:pt>
                <c:pt idx="24">
                  <c:v>1.5405309858279463</c:v>
                </c:pt>
                <c:pt idx="26">
                  <c:v>1.8227453779162288</c:v>
                </c:pt>
                <c:pt idx="29">
                  <c:v>2.2225266239115089</c:v>
                </c:pt>
                <c:pt idx="31">
                  <c:v>1.900545290781178</c:v>
                </c:pt>
                <c:pt idx="44">
                  <c:v>1.3877895960286311</c:v>
                </c:pt>
                <c:pt idx="49">
                  <c:v>1.4059714327663235</c:v>
                </c:pt>
                <c:pt idx="50">
                  <c:v>1.5862760233008846</c:v>
                </c:pt>
                <c:pt idx="52">
                  <c:v>1.6161691092035024</c:v>
                </c:pt>
                <c:pt idx="54">
                  <c:v>1.5658844436675625</c:v>
                </c:pt>
                <c:pt idx="61">
                  <c:v>1.1953697187943499</c:v>
                </c:pt>
                <c:pt idx="65">
                  <c:v>1.6941397169772847</c:v>
                </c:pt>
                <c:pt idx="68">
                  <c:v>1.319467091110905</c:v>
                </c:pt>
                <c:pt idx="72">
                  <c:v>1.6633631231816022</c:v>
                </c:pt>
                <c:pt idx="75">
                  <c:v>2.1121681125131442</c:v>
                </c:pt>
                <c:pt idx="76">
                  <c:v>1.8200859610204405</c:v>
                </c:pt>
                <c:pt idx="80">
                  <c:v>1.8291699604743084</c:v>
                </c:pt>
                <c:pt idx="85">
                  <c:v>1.5979423804901101</c:v>
                </c:pt>
                <c:pt idx="91">
                  <c:v>1.821920749763621</c:v>
                </c:pt>
                <c:pt idx="96">
                  <c:v>1.9783986681419132</c:v>
                </c:pt>
                <c:pt idx="97">
                  <c:v>1.373054463619813</c:v>
                </c:pt>
                <c:pt idx="99">
                  <c:v>1.0787864575190649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E6F-4F19-B9CA-06D51082CAD9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State066!$AF$2:$AF$101</c:f>
              <c:numCache>
                <c:formatCode>General</c:formatCode>
                <c:ptCount val="100"/>
                <c:pt idx="10">
                  <c:v>58922</c:v>
                </c:pt>
                <c:pt idx="14">
                  <c:v>60892</c:v>
                </c:pt>
                <c:pt idx="18">
                  <c:v>49342.400000000001</c:v>
                </c:pt>
                <c:pt idx="20">
                  <c:v>73630.399999999994</c:v>
                </c:pt>
                <c:pt idx="22">
                  <c:v>57065.8</c:v>
                </c:pt>
                <c:pt idx="23">
                  <c:v>54763.4</c:v>
                </c:pt>
                <c:pt idx="27">
                  <c:v>37915</c:v>
                </c:pt>
                <c:pt idx="32">
                  <c:v>63422.400000000001</c:v>
                </c:pt>
                <c:pt idx="33">
                  <c:v>43864.800000000003</c:v>
                </c:pt>
                <c:pt idx="40">
                  <c:v>79979.8</c:v>
                </c:pt>
                <c:pt idx="43">
                  <c:v>31460.799999999999</c:v>
                </c:pt>
                <c:pt idx="48">
                  <c:v>48645.2</c:v>
                </c:pt>
                <c:pt idx="51">
                  <c:v>60968.800000000003</c:v>
                </c:pt>
                <c:pt idx="57">
                  <c:v>42476.4</c:v>
                </c:pt>
                <c:pt idx="58">
                  <c:v>88521.600000000006</c:v>
                </c:pt>
                <c:pt idx="60">
                  <c:v>59937.2</c:v>
                </c:pt>
                <c:pt idx="64">
                  <c:v>62865.4</c:v>
                </c:pt>
                <c:pt idx="66">
                  <c:v>63605.2</c:v>
                </c:pt>
                <c:pt idx="70">
                  <c:v>48657.8</c:v>
                </c:pt>
                <c:pt idx="81">
                  <c:v>42645.2</c:v>
                </c:pt>
                <c:pt idx="83">
                  <c:v>71660.2</c:v>
                </c:pt>
                <c:pt idx="93">
                  <c:v>54554.8</c:v>
                </c:pt>
                <c:pt idx="98">
                  <c:v>41419.800000000003</c:v>
                </c:pt>
              </c:numCache>
            </c:numRef>
          </c:xVal>
          <c:yVal>
            <c:numRef>
              <c:f>State066!$AG$2:$AG$101</c:f>
              <c:numCache>
                <c:formatCode>General</c:formatCode>
                <c:ptCount val="100"/>
                <c:pt idx="10">
                  <c:v>1.5477241098401275</c:v>
                </c:pt>
                <c:pt idx="14">
                  <c:v>1.3937463049333245</c:v>
                </c:pt>
                <c:pt idx="18">
                  <c:v>1.0551371639806737</c:v>
                </c:pt>
                <c:pt idx="20">
                  <c:v>1.4000059757926075</c:v>
                </c:pt>
                <c:pt idx="22">
                  <c:v>1.2802238819047485</c:v>
                </c:pt>
                <c:pt idx="23">
                  <c:v>1.5921765266583154</c:v>
                </c:pt>
                <c:pt idx="27">
                  <c:v>1.4449162600553871</c:v>
                </c:pt>
                <c:pt idx="32">
                  <c:v>1.8643255379802719</c:v>
                </c:pt>
                <c:pt idx="33">
                  <c:v>1.0286379967536612</c:v>
                </c:pt>
                <c:pt idx="40">
                  <c:v>1.4971280248262686</c:v>
                </c:pt>
                <c:pt idx="43">
                  <c:v>1.7298034379291054</c:v>
                </c:pt>
                <c:pt idx="48">
                  <c:v>2.1934127108121664</c:v>
                </c:pt>
                <c:pt idx="51">
                  <c:v>1.4866620304155567</c:v>
                </c:pt>
                <c:pt idx="57">
                  <c:v>1.1303924061361132</c:v>
                </c:pt>
                <c:pt idx="58">
                  <c:v>1.1632415139355818</c:v>
                </c:pt>
                <c:pt idx="60">
                  <c:v>1.0031833318873755</c:v>
                </c:pt>
                <c:pt idx="64">
                  <c:v>1.4657347284833946</c:v>
                </c:pt>
                <c:pt idx="66">
                  <c:v>1.8123360983064278</c:v>
                </c:pt>
                <c:pt idx="70">
                  <c:v>1.1470720007891848</c:v>
                </c:pt>
                <c:pt idx="81">
                  <c:v>1.328285481132695</c:v>
                </c:pt>
                <c:pt idx="83">
                  <c:v>1.2613417210669242</c:v>
                </c:pt>
                <c:pt idx="93">
                  <c:v>2.2344688276741915</c:v>
                </c:pt>
                <c:pt idx="98">
                  <c:v>1.724972114785682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E6F-4F19-B9CA-06D51082CA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033168"/>
        <c:axId val="1609814096"/>
      </c:scatterChart>
      <c:valAx>
        <c:axId val="1604033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814096"/>
        <c:crosses val="autoZero"/>
        <c:crossBetween val="midCat"/>
      </c:valAx>
      <c:valAx>
        <c:axId val="160981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03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State066!$AI$2:$AI$101</c:f>
              <c:numCache>
                <c:formatCode>General</c:formatCode>
                <c:ptCount val="100"/>
                <c:pt idx="1">
                  <c:v>50258.400000000001</c:v>
                </c:pt>
                <c:pt idx="3">
                  <c:v>66298.399999999994</c:v>
                </c:pt>
                <c:pt idx="6">
                  <c:v>59317.2</c:v>
                </c:pt>
                <c:pt idx="10">
                  <c:v>58922</c:v>
                </c:pt>
                <c:pt idx="12">
                  <c:v>36690.400000000001</c:v>
                </c:pt>
                <c:pt idx="13">
                  <c:v>54718.8</c:v>
                </c:pt>
                <c:pt idx="14">
                  <c:v>60892</c:v>
                </c:pt>
                <c:pt idx="17">
                  <c:v>70258.2</c:v>
                </c:pt>
                <c:pt idx="18">
                  <c:v>49342.400000000001</c:v>
                </c:pt>
                <c:pt idx="19">
                  <c:v>64190</c:v>
                </c:pt>
                <c:pt idx="20">
                  <c:v>73630.399999999994</c:v>
                </c:pt>
                <c:pt idx="21">
                  <c:v>71987.600000000006</c:v>
                </c:pt>
                <c:pt idx="22">
                  <c:v>57065.8</c:v>
                </c:pt>
                <c:pt idx="24">
                  <c:v>51481.599999999999</c:v>
                </c:pt>
                <c:pt idx="25">
                  <c:v>70558.2</c:v>
                </c:pt>
                <c:pt idx="27">
                  <c:v>37915</c:v>
                </c:pt>
                <c:pt idx="30">
                  <c:v>57265.2</c:v>
                </c:pt>
                <c:pt idx="33">
                  <c:v>43864.800000000003</c:v>
                </c:pt>
                <c:pt idx="35">
                  <c:v>57808.2</c:v>
                </c:pt>
                <c:pt idx="38">
                  <c:v>68975</c:v>
                </c:pt>
                <c:pt idx="40">
                  <c:v>79979.8</c:v>
                </c:pt>
                <c:pt idx="42">
                  <c:v>68615.199999999997</c:v>
                </c:pt>
                <c:pt idx="44">
                  <c:v>48869.8</c:v>
                </c:pt>
                <c:pt idx="45">
                  <c:v>45591.6</c:v>
                </c:pt>
                <c:pt idx="49">
                  <c:v>38141.599999999999</c:v>
                </c:pt>
                <c:pt idx="50">
                  <c:v>36015.800000000003</c:v>
                </c:pt>
                <c:pt idx="51">
                  <c:v>60968.800000000003</c:v>
                </c:pt>
                <c:pt idx="52">
                  <c:v>67402.600000000006</c:v>
                </c:pt>
                <c:pt idx="54">
                  <c:v>54920.4</c:v>
                </c:pt>
                <c:pt idx="56">
                  <c:v>47586.400000000001</c:v>
                </c:pt>
                <c:pt idx="57">
                  <c:v>42476.4</c:v>
                </c:pt>
                <c:pt idx="58">
                  <c:v>88521.600000000006</c:v>
                </c:pt>
                <c:pt idx="59">
                  <c:v>71805</c:v>
                </c:pt>
                <c:pt idx="60">
                  <c:v>59937.2</c:v>
                </c:pt>
                <c:pt idx="61">
                  <c:v>50873.8</c:v>
                </c:pt>
                <c:pt idx="64">
                  <c:v>62865.4</c:v>
                </c:pt>
                <c:pt idx="68">
                  <c:v>66848.2</c:v>
                </c:pt>
                <c:pt idx="70">
                  <c:v>48657.8</c:v>
                </c:pt>
                <c:pt idx="71">
                  <c:v>60769</c:v>
                </c:pt>
                <c:pt idx="77">
                  <c:v>57388.800000000003</c:v>
                </c:pt>
                <c:pt idx="78">
                  <c:v>46514.2</c:v>
                </c:pt>
                <c:pt idx="79">
                  <c:v>58079</c:v>
                </c:pt>
                <c:pt idx="81">
                  <c:v>42645.2</c:v>
                </c:pt>
                <c:pt idx="83">
                  <c:v>71660.2</c:v>
                </c:pt>
                <c:pt idx="85">
                  <c:v>38938.199999999997</c:v>
                </c:pt>
                <c:pt idx="87">
                  <c:v>53550</c:v>
                </c:pt>
                <c:pt idx="89">
                  <c:v>55682</c:v>
                </c:pt>
                <c:pt idx="90">
                  <c:v>74014.399999999994</c:v>
                </c:pt>
                <c:pt idx="97">
                  <c:v>61409.8</c:v>
                </c:pt>
                <c:pt idx="99">
                  <c:v>46053.599999999999</c:v>
                </c:pt>
              </c:numCache>
            </c:numRef>
          </c:xVal>
          <c:yVal>
            <c:numRef>
              <c:f>State066!$AJ$3:$AJ$101</c:f>
              <c:numCache>
                <c:formatCode>General</c:formatCode>
                <c:ptCount val="99"/>
                <c:pt idx="0">
                  <c:v>1.3852012797860656</c:v>
                </c:pt>
                <c:pt idx="2">
                  <c:v>1.585060876280574</c:v>
                </c:pt>
                <c:pt idx="5">
                  <c:v>1.4450783246680559</c:v>
                </c:pt>
                <c:pt idx="9">
                  <c:v>1.5477241098401275</c:v>
                </c:pt>
                <c:pt idx="11">
                  <c:v>1.4814774436909928</c:v>
                </c:pt>
                <c:pt idx="12">
                  <c:v>1.4166063583265713</c:v>
                </c:pt>
                <c:pt idx="13">
                  <c:v>1.3937463049333245</c:v>
                </c:pt>
                <c:pt idx="16">
                  <c:v>1.1489335052705592</c:v>
                </c:pt>
                <c:pt idx="17">
                  <c:v>1.0551371639806737</c:v>
                </c:pt>
                <c:pt idx="18">
                  <c:v>1.1949836423118867</c:v>
                </c:pt>
                <c:pt idx="19">
                  <c:v>1.4000059757926075</c:v>
                </c:pt>
                <c:pt idx="20">
                  <c:v>1.4321494257344318</c:v>
                </c:pt>
                <c:pt idx="21">
                  <c:v>1.2802238819047485</c:v>
                </c:pt>
                <c:pt idx="23">
                  <c:v>1.5405309858279463</c:v>
                </c:pt>
                <c:pt idx="24">
                  <c:v>1.2870368008254178</c:v>
                </c:pt>
                <c:pt idx="26">
                  <c:v>1.4449162600553871</c:v>
                </c:pt>
                <c:pt idx="29">
                  <c:v>1.0967219183727639</c:v>
                </c:pt>
                <c:pt idx="32">
                  <c:v>1.0286379967536612</c:v>
                </c:pt>
                <c:pt idx="34">
                  <c:v>1.4539286813981409</c:v>
                </c:pt>
                <c:pt idx="37">
                  <c:v>1.5400942370424067</c:v>
                </c:pt>
                <c:pt idx="39">
                  <c:v>1.4971280248262686</c:v>
                </c:pt>
                <c:pt idx="41">
                  <c:v>1.0722697011740838</c:v>
                </c:pt>
                <c:pt idx="43">
                  <c:v>1.3877895960286311</c:v>
                </c:pt>
                <c:pt idx="44">
                  <c:v>1.66105159722405</c:v>
                </c:pt>
                <c:pt idx="48">
                  <c:v>1.4059714327663235</c:v>
                </c:pt>
                <c:pt idx="49">
                  <c:v>1.5862760233008846</c:v>
                </c:pt>
                <c:pt idx="50">
                  <c:v>1.4866620304155567</c:v>
                </c:pt>
                <c:pt idx="51">
                  <c:v>1.6161691092035024</c:v>
                </c:pt>
                <c:pt idx="53">
                  <c:v>1.5658844436675625</c:v>
                </c:pt>
                <c:pt idx="55">
                  <c:v>1.1697880066573643</c:v>
                </c:pt>
                <c:pt idx="56">
                  <c:v>1.1303924061361132</c:v>
                </c:pt>
                <c:pt idx="57">
                  <c:v>1.1632415139355818</c:v>
                </c:pt>
                <c:pt idx="58">
                  <c:v>1.3342107095606155</c:v>
                </c:pt>
                <c:pt idx="59">
                  <c:v>1.0031833318873755</c:v>
                </c:pt>
                <c:pt idx="60">
                  <c:v>1.1953697187943499</c:v>
                </c:pt>
                <c:pt idx="63">
                  <c:v>1.4657347284833946</c:v>
                </c:pt>
                <c:pt idx="67">
                  <c:v>1.319467091110905</c:v>
                </c:pt>
                <c:pt idx="69">
                  <c:v>1.1470720007891848</c:v>
                </c:pt>
                <c:pt idx="70">
                  <c:v>1.3297075811680297</c:v>
                </c:pt>
                <c:pt idx="76">
                  <c:v>1.4649025593844094</c:v>
                </c:pt>
                <c:pt idx="77">
                  <c:v>1.4082796221368958</c:v>
                </c:pt>
                <c:pt idx="78">
                  <c:v>1.4104926049002222</c:v>
                </c:pt>
                <c:pt idx="80">
                  <c:v>1.328285481132695</c:v>
                </c:pt>
                <c:pt idx="82">
                  <c:v>1.2613417210669242</c:v>
                </c:pt>
                <c:pt idx="84">
                  <c:v>1.5979423804901101</c:v>
                </c:pt>
                <c:pt idx="86">
                  <c:v>1.1606535947712417</c:v>
                </c:pt>
                <c:pt idx="88">
                  <c:v>1.2920333321360584</c:v>
                </c:pt>
                <c:pt idx="89">
                  <c:v>1.2537425149700601</c:v>
                </c:pt>
                <c:pt idx="96">
                  <c:v>1.373054463619813</c:v>
                </c:pt>
                <c:pt idx="98">
                  <c:v>1.0787864575190649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B43-493D-AD3B-24A71619D42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State066!$AK$2:$AK$101</c:f>
              <c:numCache>
                <c:formatCode>General</c:formatCode>
                <c:ptCount val="100"/>
                <c:pt idx="0">
                  <c:v>63875.4</c:v>
                </c:pt>
                <c:pt idx="2">
                  <c:v>54752.800000000003</c:v>
                </c:pt>
                <c:pt idx="4">
                  <c:v>42129.8</c:v>
                </c:pt>
                <c:pt idx="5">
                  <c:v>69524.399999999994</c:v>
                </c:pt>
                <c:pt idx="7">
                  <c:v>61345.599999999999</c:v>
                </c:pt>
                <c:pt idx="8">
                  <c:v>67603.199999999997</c:v>
                </c:pt>
                <c:pt idx="9">
                  <c:v>58749</c:v>
                </c:pt>
                <c:pt idx="11">
                  <c:v>65301.4</c:v>
                </c:pt>
                <c:pt idx="15">
                  <c:v>42094.8</c:v>
                </c:pt>
                <c:pt idx="16">
                  <c:v>62895.199999999997</c:v>
                </c:pt>
                <c:pt idx="23">
                  <c:v>54763.4</c:v>
                </c:pt>
                <c:pt idx="26">
                  <c:v>62212.2</c:v>
                </c:pt>
                <c:pt idx="28">
                  <c:v>62060.6</c:v>
                </c:pt>
                <c:pt idx="29">
                  <c:v>54387.199999999997</c:v>
                </c:pt>
                <c:pt idx="31">
                  <c:v>65726.399999999994</c:v>
                </c:pt>
                <c:pt idx="32">
                  <c:v>63422.400000000001</c:v>
                </c:pt>
                <c:pt idx="34">
                  <c:v>64205.2</c:v>
                </c:pt>
                <c:pt idx="36">
                  <c:v>34771</c:v>
                </c:pt>
                <c:pt idx="37">
                  <c:v>45383.8</c:v>
                </c:pt>
                <c:pt idx="39">
                  <c:v>72631.199999999997</c:v>
                </c:pt>
                <c:pt idx="41">
                  <c:v>53582</c:v>
                </c:pt>
                <c:pt idx="43">
                  <c:v>31460.799999999999</c:v>
                </c:pt>
                <c:pt idx="46">
                  <c:v>71373.2</c:v>
                </c:pt>
                <c:pt idx="47">
                  <c:v>45979.6</c:v>
                </c:pt>
                <c:pt idx="48">
                  <c:v>48645.2</c:v>
                </c:pt>
                <c:pt idx="53">
                  <c:v>66084.2</c:v>
                </c:pt>
                <c:pt idx="55">
                  <c:v>72298.8</c:v>
                </c:pt>
                <c:pt idx="62">
                  <c:v>58230.6</c:v>
                </c:pt>
                <c:pt idx="63">
                  <c:v>49478</c:v>
                </c:pt>
                <c:pt idx="65">
                  <c:v>49042</c:v>
                </c:pt>
                <c:pt idx="66">
                  <c:v>63605.2</c:v>
                </c:pt>
                <c:pt idx="67">
                  <c:v>52527.4</c:v>
                </c:pt>
                <c:pt idx="69">
                  <c:v>42899.4</c:v>
                </c:pt>
                <c:pt idx="72">
                  <c:v>69016.800000000003</c:v>
                </c:pt>
                <c:pt idx="73">
                  <c:v>68063.199999999997</c:v>
                </c:pt>
                <c:pt idx="74">
                  <c:v>42541.599999999999</c:v>
                </c:pt>
                <c:pt idx="75">
                  <c:v>48691.199999999997</c:v>
                </c:pt>
                <c:pt idx="76">
                  <c:v>60585.599999999999</c:v>
                </c:pt>
                <c:pt idx="80">
                  <c:v>50600</c:v>
                </c:pt>
                <c:pt idx="82">
                  <c:v>62340</c:v>
                </c:pt>
                <c:pt idx="84">
                  <c:v>73431.399999999994</c:v>
                </c:pt>
                <c:pt idx="86">
                  <c:v>59786.2</c:v>
                </c:pt>
                <c:pt idx="88">
                  <c:v>52970.8</c:v>
                </c:pt>
                <c:pt idx="91">
                  <c:v>57746.2</c:v>
                </c:pt>
                <c:pt idx="92">
                  <c:v>53778.2</c:v>
                </c:pt>
                <c:pt idx="93">
                  <c:v>54554.8</c:v>
                </c:pt>
                <c:pt idx="94">
                  <c:v>54808.2</c:v>
                </c:pt>
                <c:pt idx="95">
                  <c:v>71681.8</c:v>
                </c:pt>
                <c:pt idx="96">
                  <c:v>58024.2</c:v>
                </c:pt>
                <c:pt idx="98">
                  <c:v>41419.800000000003</c:v>
                </c:pt>
              </c:numCache>
            </c:numRef>
          </c:xVal>
          <c:yVal>
            <c:numRef>
              <c:f>State066!$AL$2:$AL$101</c:f>
              <c:numCache>
                <c:formatCode>General</c:formatCode>
                <c:ptCount val="100"/>
                <c:pt idx="0">
                  <c:v>1.8119182032519561</c:v>
                </c:pt>
                <c:pt idx="2">
                  <c:v>1.4963435659911455</c:v>
                </c:pt>
                <c:pt idx="4">
                  <c:v>1.5002919548633034</c:v>
                </c:pt>
                <c:pt idx="5">
                  <c:v>1.7592816334984553</c:v>
                </c:pt>
                <c:pt idx="7">
                  <c:v>1.7859960616572339</c:v>
                </c:pt>
                <c:pt idx="8">
                  <c:v>1.7244154122881759</c:v>
                </c:pt>
                <c:pt idx="9">
                  <c:v>2.0462986604027305</c:v>
                </c:pt>
                <c:pt idx="11">
                  <c:v>1.6872226322865971</c:v>
                </c:pt>
                <c:pt idx="15">
                  <c:v>1.7797210106711516</c:v>
                </c:pt>
                <c:pt idx="16">
                  <c:v>1.6686964983019372</c:v>
                </c:pt>
                <c:pt idx="23">
                  <c:v>1.5921765266583154</c:v>
                </c:pt>
                <c:pt idx="26">
                  <c:v>1.8227453779162288</c:v>
                </c:pt>
                <c:pt idx="28">
                  <c:v>2.0173507829444124</c:v>
                </c:pt>
                <c:pt idx="29">
                  <c:v>2.2225266239115089</c:v>
                </c:pt>
                <c:pt idx="31">
                  <c:v>1.900545290781178</c:v>
                </c:pt>
                <c:pt idx="32">
                  <c:v>1.8643255379802719</c:v>
                </c:pt>
                <c:pt idx="34">
                  <c:v>1.9049547388685029</c:v>
                </c:pt>
                <c:pt idx="36">
                  <c:v>1.8320151850680164</c:v>
                </c:pt>
                <c:pt idx="37">
                  <c:v>1.7748844301270497</c:v>
                </c:pt>
                <c:pt idx="39">
                  <c:v>1.7535990042846601</c:v>
                </c:pt>
                <c:pt idx="41">
                  <c:v>1.6433877048262475</c:v>
                </c:pt>
                <c:pt idx="43">
                  <c:v>1.7298034379291054</c:v>
                </c:pt>
                <c:pt idx="46">
                  <c:v>1.7612353096120112</c:v>
                </c:pt>
                <c:pt idx="47">
                  <c:v>1.9736796318367276</c:v>
                </c:pt>
                <c:pt idx="48">
                  <c:v>2.1934127108121664</c:v>
                </c:pt>
                <c:pt idx="53">
                  <c:v>1.9871467007242276</c:v>
                </c:pt>
                <c:pt idx="55">
                  <c:v>1.5989891948414081</c:v>
                </c:pt>
                <c:pt idx="62">
                  <c:v>1.9374006106754869</c:v>
                </c:pt>
                <c:pt idx="63">
                  <c:v>1.6300173814624681</c:v>
                </c:pt>
                <c:pt idx="65">
                  <c:v>1.6941397169772847</c:v>
                </c:pt>
                <c:pt idx="66">
                  <c:v>1.8123360983064278</c:v>
                </c:pt>
                <c:pt idx="67">
                  <c:v>1.5404722106938473</c:v>
                </c:pt>
                <c:pt idx="69">
                  <c:v>1.4501135214012317</c:v>
                </c:pt>
                <c:pt idx="72">
                  <c:v>1.6633631231816022</c:v>
                </c:pt>
                <c:pt idx="73">
                  <c:v>1.8157976704004515</c:v>
                </c:pt>
                <c:pt idx="74">
                  <c:v>1.62786543054328</c:v>
                </c:pt>
                <c:pt idx="75">
                  <c:v>2.1121681125131442</c:v>
                </c:pt>
                <c:pt idx="76">
                  <c:v>1.8200859610204405</c:v>
                </c:pt>
                <c:pt idx="80">
                  <c:v>1.8291699604743084</c:v>
                </c:pt>
                <c:pt idx="82">
                  <c:v>1.4901347449470645</c:v>
                </c:pt>
                <c:pt idx="84">
                  <c:v>1.5799508112333418</c:v>
                </c:pt>
                <c:pt idx="86">
                  <c:v>2.037895032632949</c:v>
                </c:pt>
                <c:pt idx="88">
                  <c:v>1.7811322464452113</c:v>
                </c:pt>
                <c:pt idx="91">
                  <c:v>1.821920749763621</c:v>
                </c:pt>
                <c:pt idx="92">
                  <c:v>1.8492251507116269</c:v>
                </c:pt>
                <c:pt idx="93">
                  <c:v>2.2344688276741915</c:v>
                </c:pt>
                <c:pt idx="94">
                  <c:v>1.7959721355563585</c:v>
                </c:pt>
                <c:pt idx="95">
                  <c:v>1.6976275707362258</c:v>
                </c:pt>
                <c:pt idx="96">
                  <c:v>1.9783986681419132</c:v>
                </c:pt>
                <c:pt idx="98">
                  <c:v>1.724972114785682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43-493D-AD3B-24A71619D4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4509312"/>
        <c:axId val="1609846128"/>
      </c:scatterChart>
      <c:valAx>
        <c:axId val="16145093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846128"/>
        <c:crosses val="autoZero"/>
        <c:crossBetween val="midCat"/>
      </c:valAx>
      <c:valAx>
        <c:axId val="1609846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14509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State065!$J$2:$J$101</c:f>
              <c:numCache>
                <c:formatCode>General</c:formatCode>
                <c:ptCount val="100"/>
                <c:pt idx="0">
                  <c:v>60281.8</c:v>
                </c:pt>
                <c:pt idx="1">
                  <c:v>50949.2</c:v>
                </c:pt>
                <c:pt idx="2">
                  <c:v>55324</c:v>
                </c:pt>
                <c:pt idx="3">
                  <c:v>67492.2</c:v>
                </c:pt>
                <c:pt idx="4">
                  <c:v>42216.2</c:v>
                </c:pt>
                <c:pt idx="5">
                  <c:v>69881.600000000006</c:v>
                </c:pt>
                <c:pt idx="6">
                  <c:v>66764.399999999994</c:v>
                </c:pt>
                <c:pt idx="7">
                  <c:v>73174.399999999994</c:v>
                </c:pt>
                <c:pt idx="8">
                  <c:v>66176</c:v>
                </c:pt>
                <c:pt idx="9">
                  <c:v>56907.6</c:v>
                </c:pt>
                <c:pt idx="10">
                  <c:v>62056</c:v>
                </c:pt>
                <c:pt idx="11">
                  <c:v>68617.2</c:v>
                </c:pt>
                <c:pt idx="12">
                  <c:v>40207</c:v>
                </c:pt>
                <c:pt idx="13">
                  <c:v>46114.400000000001</c:v>
                </c:pt>
                <c:pt idx="14">
                  <c:v>62221.4</c:v>
                </c:pt>
                <c:pt idx="15">
                  <c:v>37777.4</c:v>
                </c:pt>
                <c:pt idx="16">
                  <c:v>66412</c:v>
                </c:pt>
                <c:pt idx="17">
                  <c:v>66641.2</c:v>
                </c:pt>
                <c:pt idx="18">
                  <c:v>51941.8</c:v>
                </c:pt>
                <c:pt idx="19">
                  <c:v>50323.6</c:v>
                </c:pt>
                <c:pt idx="20">
                  <c:v>71288.800000000003</c:v>
                </c:pt>
                <c:pt idx="21">
                  <c:v>69805.8</c:v>
                </c:pt>
                <c:pt idx="22">
                  <c:v>60135.6</c:v>
                </c:pt>
                <c:pt idx="23">
                  <c:v>55149.8</c:v>
                </c:pt>
                <c:pt idx="24">
                  <c:v>59293.599999999999</c:v>
                </c:pt>
                <c:pt idx="25">
                  <c:v>71398.399999999994</c:v>
                </c:pt>
                <c:pt idx="26">
                  <c:v>62608.6</c:v>
                </c:pt>
                <c:pt idx="27">
                  <c:v>41970.6</c:v>
                </c:pt>
                <c:pt idx="28">
                  <c:v>64848</c:v>
                </c:pt>
                <c:pt idx="29">
                  <c:v>64487.8</c:v>
                </c:pt>
                <c:pt idx="30">
                  <c:v>51795</c:v>
                </c:pt>
                <c:pt idx="31">
                  <c:v>64633.8</c:v>
                </c:pt>
                <c:pt idx="32">
                  <c:v>59629.2</c:v>
                </c:pt>
                <c:pt idx="33">
                  <c:v>42636.2</c:v>
                </c:pt>
                <c:pt idx="34">
                  <c:v>65067.4</c:v>
                </c:pt>
                <c:pt idx="35">
                  <c:v>57109.599999999999</c:v>
                </c:pt>
                <c:pt idx="36">
                  <c:v>39441.4</c:v>
                </c:pt>
                <c:pt idx="37">
                  <c:v>47452</c:v>
                </c:pt>
                <c:pt idx="38">
                  <c:v>70041.600000000006</c:v>
                </c:pt>
                <c:pt idx="39">
                  <c:v>62434.6</c:v>
                </c:pt>
                <c:pt idx="40">
                  <c:v>82212.2</c:v>
                </c:pt>
                <c:pt idx="41">
                  <c:v>52496.6</c:v>
                </c:pt>
                <c:pt idx="42">
                  <c:v>65864.800000000003</c:v>
                </c:pt>
                <c:pt idx="43">
                  <c:v>32741.599999999999</c:v>
                </c:pt>
                <c:pt idx="44">
                  <c:v>44922</c:v>
                </c:pt>
                <c:pt idx="45">
                  <c:v>46194</c:v>
                </c:pt>
                <c:pt idx="46">
                  <c:v>70621</c:v>
                </c:pt>
                <c:pt idx="47">
                  <c:v>46701.8</c:v>
                </c:pt>
                <c:pt idx="48">
                  <c:v>50979.199999999997</c:v>
                </c:pt>
                <c:pt idx="49">
                  <c:v>47238.2</c:v>
                </c:pt>
                <c:pt idx="50">
                  <c:v>32965.599999999999</c:v>
                </c:pt>
                <c:pt idx="51">
                  <c:v>60654.400000000001</c:v>
                </c:pt>
                <c:pt idx="52">
                  <c:v>65790.600000000006</c:v>
                </c:pt>
                <c:pt idx="53">
                  <c:v>69877</c:v>
                </c:pt>
                <c:pt idx="54">
                  <c:v>59529.4</c:v>
                </c:pt>
                <c:pt idx="55">
                  <c:v>77421.600000000006</c:v>
                </c:pt>
                <c:pt idx="56">
                  <c:v>45644.800000000003</c:v>
                </c:pt>
                <c:pt idx="57">
                  <c:v>47902.8</c:v>
                </c:pt>
                <c:pt idx="58">
                  <c:v>82675</c:v>
                </c:pt>
                <c:pt idx="59">
                  <c:v>73135.199999999997</c:v>
                </c:pt>
                <c:pt idx="60">
                  <c:v>59988</c:v>
                </c:pt>
                <c:pt idx="61">
                  <c:v>49677.2</c:v>
                </c:pt>
                <c:pt idx="62">
                  <c:v>59586.6</c:v>
                </c:pt>
                <c:pt idx="63">
                  <c:v>43721.599999999999</c:v>
                </c:pt>
                <c:pt idx="64">
                  <c:v>53992.4</c:v>
                </c:pt>
                <c:pt idx="65">
                  <c:v>43951.199999999997</c:v>
                </c:pt>
                <c:pt idx="66">
                  <c:v>62110.2</c:v>
                </c:pt>
                <c:pt idx="67">
                  <c:v>46102.2</c:v>
                </c:pt>
                <c:pt idx="68">
                  <c:v>66495</c:v>
                </c:pt>
                <c:pt idx="69">
                  <c:v>39565.599999999999</c:v>
                </c:pt>
                <c:pt idx="70">
                  <c:v>44940.4</c:v>
                </c:pt>
                <c:pt idx="71">
                  <c:v>56414.2</c:v>
                </c:pt>
                <c:pt idx="72">
                  <c:v>64785.2</c:v>
                </c:pt>
                <c:pt idx="73">
                  <c:v>68703</c:v>
                </c:pt>
                <c:pt idx="74">
                  <c:v>48453.2</c:v>
                </c:pt>
                <c:pt idx="75">
                  <c:v>51963.8</c:v>
                </c:pt>
                <c:pt idx="76">
                  <c:v>62635.8</c:v>
                </c:pt>
                <c:pt idx="77">
                  <c:v>58417.4</c:v>
                </c:pt>
                <c:pt idx="78">
                  <c:v>43393.8</c:v>
                </c:pt>
                <c:pt idx="79">
                  <c:v>51172</c:v>
                </c:pt>
                <c:pt idx="80">
                  <c:v>56963.199999999997</c:v>
                </c:pt>
                <c:pt idx="81">
                  <c:v>45083.4</c:v>
                </c:pt>
                <c:pt idx="82">
                  <c:v>51242.8</c:v>
                </c:pt>
                <c:pt idx="83">
                  <c:v>66195.399999999994</c:v>
                </c:pt>
                <c:pt idx="84">
                  <c:v>73411.8</c:v>
                </c:pt>
                <c:pt idx="85">
                  <c:v>29471.200000000001</c:v>
                </c:pt>
                <c:pt idx="86">
                  <c:v>62095</c:v>
                </c:pt>
                <c:pt idx="87">
                  <c:v>49474.6</c:v>
                </c:pt>
                <c:pt idx="88">
                  <c:v>56713.599999999999</c:v>
                </c:pt>
                <c:pt idx="89">
                  <c:v>61331.199999999997</c:v>
                </c:pt>
                <c:pt idx="90">
                  <c:v>75253</c:v>
                </c:pt>
                <c:pt idx="91">
                  <c:v>54471.6</c:v>
                </c:pt>
                <c:pt idx="92">
                  <c:v>53564.6</c:v>
                </c:pt>
                <c:pt idx="93">
                  <c:v>58920.2</c:v>
                </c:pt>
                <c:pt idx="94">
                  <c:v>60618.2</c:v>
                </c:pt>
                <c:pt idx="95">
                  <c:v>75150.600000000006</c:v>
                </c:pt>
                <c:pt idx="96">
                  <c:v>56578.6</c:v>
                </c:pt>
                <c:pt idx="97">
                  <c:v>61926.400000000001</c:v>
                </c:pt>
                <c:pt idx="98">
                  <c:v>42466.6</c:v>
                </c:pt>
                <c:pt idx="99">
                  <c:v>48108.2</c:v>
                </c:pt>
              </c:numCache>
            </c:numRef>
          </c:xVal>
          <c:yVal>
            <c:numRef>
              <c:f>State065!$K$2:$K$101</c:f>
              <c:numCache>
                <c:formatCode>General</c:formatCode>
                <c:ptCount val="100"/>
                <c:pt idx="0">
                  <c:v>2.2792119677912734</c:v>
                </c:pt>
                <c:pt idx="1">
                  <c:v>1.4909360696536944</c:v>
                </c:pt>
                <c:pt idx="2">
                  <c:v>1.0864724170341986</c:v>
                </c:pt>
                <c:pt idx="3">
                  <c:v>1.76060344750949</c:v>
                </c:pt>
                <c:pt idx="4">
                  <c:v>1.6020627152609663</c:v>
                </c:pt>
                <c:pt idx="5">
                  <c:v>1.8296089385474859</c:v>
                </c:pt>
                <c:pt idx="6">
                  <c:v>1.214958870296146</c:v>
                </c:pt>
                <c:pt idx="7">
                  <c:v>1.5908842436699175</c:v>
                </c:pt>
                <c:pt idx="8">
                  <c:v>1.6675834139264991</c:v>
                </c:pt>
                <c:pt idx="9">
                  <c:v>2.1125122127800156</c:v>
                </c:pt>
                <c:pt idx="10">
                  <c:v>1.5867925744488849</c:v>
                </c:pt>
                <c:pt idx="11">
                  <c:v>1.6432031618894389</c:v>
                </c:pt>
                <c:pt idx="12">
                  <c:v>1.0965503519287687</c:v>
                </c:pt>
                <c:pt idx="13">
                  <c:v>1.6808415592526411</c:v>
                </c:pt>
                <c:pt idx="14">
                  <c:v>1.5413346533507764</c:v>
                </c:pt>
                <c:pt idx="15">
                  <c:v>1.9831168899924292</c:v>
                </c:pt>
                <c:pt idx="16">
                  <c:v>1.5756941516593386</c:v>
                </c:pt>
                <c:pt idx="17">
                  <c:v>1.0442338973487872</c:v>
                </c:pt>
                <c:pt idx="18">
                  <c:v>1.1689621845989164</c:v>
                </c:pt>
                <c:pt idx="19">
                  <c:v>1.5489949049750018</c:v>
                </c:pt>
                <c:pt idx="20">
                  <c:v>1.6265247836967378</c:v>
                </c:pt>
                <c:pt idx="21">
                  <c:v>1.4713533832432262</c:v>
                </c:pt>
                <c:pt idx="22">
                  <c:v>1.1226295239425566</c:v>
                </c:pt>
                <c:pt idx="23">
                  <c:v>1.5857174459381538</c:v>
                </c:pt>
                <c:pt idx="24">
                  <c:v>1.2611479147833831</c:v>
                </c:pt>
                <c:pt idx="25">
                  <c:v>1.2644541054141269</c:v>
                </c:pt>
                <c:pt idx="26">
                  <c:v>1.7921819047223544</c:v>
                </c:pt>
                <c:pt idx="27">
                  <c:v>1.0403711169247045</c:v>
                </c:pt>
                <c:pt idx="28">
                  <c:v>1.7864390574882802</c:v>
                </c:pt>
                <c:pt idx="29">
                  <c:v>1.5675678190293356</c:v>
                </c:pt>
                <c:pt idx="30">
                  <c:v>1.1321363065933006</c:v>
                </c:pt>
                <c:pt idx="31">
                  <c:v>1.6425616318396876</c:v>
                </c:pt>
                <c:pt idx="32">
                  <c:v>1.8697718567413282</c:v>
                </c:pt>
                <c:pt idx="33">
                  <c:v>1.3294336737326498</c:v>
                </c:pt>
                <c:pt idx="34">
                  <c:v>1.8805115925947555</c:v>
                </c:pt>
                <c:pt idx="35">
                  <c:v>1.4684746522476082</c:v>
                </c:pt>
                <c:pt idx="36">
                  <c:v>1.7775991724431688</c:v>
                </c:pt>
                <c:pt idx="37">
                  <c:v>1.6972730338025794</c:v>
                </c:pt>
                <c:pt idx="38">
                  <c:v>1.6008058068347952</c:v>
                </c:pt>
                <c:pt idx="39">
                  <c:v>1.8803355831542126</c:v>
                </c:pt>
                <c:pt idx="40">
                  <c:v>1.433959923223074</c:v>
                </c:pt>
                <c:pt idx="41">
                  <c:v>1.9398589622947011</c:v>
                </c:pt>
                <c:pt idx="42">
                  <c:v>1.4159611810861037</c:v>
                </c:pt>
                <c:pt idx="43">
                  <c:v>1.9251044542722409</c:v>
                </c:pt>
                <c:pt idx="44">
                  <c:v>1.9038110502649037</c:v>
                </c:pt>
                <c:pt idx="45">
                  <c:v>1.61789409880071</c:v>
                </c:pt>
                <c:pt idx="46">
                  <c:v>1.7593916823607709</c:v>
                </c:pt>
                <c:pt idx="47">
                  <c:v>1.9431585078091207</c:v>
                </c:pt>
                <c:pt idx="48">
                  <c:v>1.8628577929822361</c:v>
                </c:pt>
                <c:pt idx="49">
                  <c:v>1.0895207692079716</c:v>
                </c:pt>
                <c:pt idx="50">
                  <c:v>1.733048996529716</c:v>
                </c:pt>
                <c:pt idx="51">
                  <c:v>1.4955056846659105</c:v>
                </c:pt>
                <c:pt idx="52">
                  <c:v>1.6557836529838608</c:v>
                </c:pt>
                <c:pt idx="53">
                  <c:v>1.7539247534954276</c:v>
                </c:pt>
                <c:pt idx="54">
                  <c:v>1.4031386172210705</c:v>
                </c:pt>
                <c:pt idx="55">
                  <c:v>1.6821016357192307</c:v>
                </c:pt>
                <c:pt idx="56">
                  <c:v>1.4866534632641615</c:v>
                </c:pt>
                <c:pt idx="57">
                  <c:v>1.121333199729452</c:v>
                </c:pt>
                <c:pt idx="58">
                  <c:v>1.2329845781675235</c:v>
                </c:pt>
                <c:pt idx="59">
                  <c:v>1.3104360143952571</c:v>
                </c:pt>
                <c:pt idx="60">
                  <c:v>1.0728479029139162</c:v>
                </c:pt>
                <c:pt idx="61">
                  <c:v>1.1229497636742811</c:v>
                </c:pt>
                <c:pt idx="62">
                  <c:v>1.8977421098032108</c:v>
                </c:pt>
                <c:pt idx="63">
                  <c:v>1.429339273951548</c:v>
                </c:pt>
                <c:pt idx="64">
                  <c:v>1.7781947088849541</c:v>
                </c:pt>
                <c:pt idx="65">
                  <c:v>1.7520568266622982</c:v>
                </c:pt>
                <c:pt idx="66">
                  <c:v>1.890526837781878</c:v>
                </c:pt>
                <c:pt idx="67">
                  <c:v>1.6644975727839453</c:v>
                </c:pt>
                <c:pt idx="68">
                  <c:v>1.2962779156327544</c:v>
                </c:pt>
                <c:pt idx="69">
                  <c:v>1.4326081242291284</c:v>
                </c:pt>
                <c:pt idx="70">
                  <c:v>1.241956012852578</c:v>
                </c:pt>
                <c:pt idx="71">
                  <c:v>1.4382371814188628</c:v>
                </c:pt>
                <c:pt idx="72">
                  <c:v>1.7856701839308979</c:v>
                </c:pt>
                <c:pt idx="73">
                  <c:v>1.7064029227253541</c:v>
                </c:pt>
                <c:pt idx="74">
                  <c:v>1.370538994328548</c:v>
                </c:pt>
                <c:pt idx="75">
                  <c:v>1.9944653778207135</c:v>
                </c:pt>
                <c:pt idx="76">
                  <c:v>1.7651726329032278</c:v>
                </c:pt>
                <c:pt idx="77">
                  <c:v>1.3660998264215798</c:v>
                </c:pt>
                <c:pt idx="78">
                  <c:v>1.5146633850918794</c:v>
                </c:pt>
                <c:pt idx="79">
                  <c:v>1.2618424138200579</c:v>
                </c:pt>
                <c:pt idx="80">
                  <c:v>1.2986629964608731</c:v>
                </c:pt>
                <c:pt idx="81">
                  <c:v>1.0102388018649879</c:v>
                </c:pt>
                <c:pt idx="82">
                  <c:v>1.8617835090978634</c:v>
                </c:pt>
                <c:pt idx="83">
                  <c:v>1.4279088879287687</c:v>
                </c:pt>
                <c:pt idx="84">
                  <c:v>1.4567685303997449</c:v>
                </c:pt>
                <c:pt idx="85">
                  <c:v>2.4078083009853688</c:v>
                </c:pt>
                <c:pt idx="86">
                  <c:v>2.0015621225541511</c:v>
                </c:pt>
                <c:pt idx="87">
                  <c:v>1.318211769271505</c:v>
                </c:pt>
                <c:pt idx="88">
                  <c:v>1.4389493878011623</c:v>
                </c:pt>
                <c:pt idx="89">
                  <c:v>1.169453720129396</c:v>
                </c:pt>
                <c:pt idx="90">
                  <c:v>1.2342896628705833</c:v>
                </c:pt>
                <c:pt idx="91">
                  <c:v>1.9324749043538285</c:v>
                </c:pt>
                <c:pt idx="92">
                  <c:v>1.7990426513032862</c:v>
                </c:pt>
                <c:pt idx="93">
                  <c:v>2.3286411111978578</c:v>
                </c:pt>
                <c:pt idx="94">
                  <c:v>1.6589407141749508</c:v>
                </c:pt>
                <c:pt idx="95">
                  <c:v>1.6202798114718977</c:v>
                </c:pt>
                <c:pt idx="96">
                  <c:v>1.6382342440428006</c:v>
                </c:pt>
                <c:pt idx="97">
                  <c:v>1.2816343272013229</c:v>
                </c:pt>
                <c:pt idx="98">
                  <c:v>1.317176322097837</c:v>
                </c:pt>
                <c:pt idx="99">
                  <c:v>1.0472850782195136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982-401C-9B77-F28909EBC3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232768"/>
        <c:axId val="1609783728"/>
      </c:scatterChart>
      <c:valAx>
        <c:axId val="16042327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783728"/>
        <c:crosses val="autoZero"/>
        <c:crossBetween val="midCat"/>
      </c:valAx>
      <c:valAx>
        <c:axId val="160978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232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State065!$Z$2:$Z$101</c:f>
              <c:numCache>
                <c:formatCode>General</c:formatCode>
                <c:ptCount val="100"/>
                <c:pt idx="0">
                  <c:v>60281.8</c:v>
                </c:pt>
                <c:pt idx="7">
                  <c:v>73174.399999999994</c:v>
                </c:pt>
                <c:pt idx="9">
                  <c:v>56907.6</c:v>
                </c:pt>
                <c:pt idx="12">
                  <c:v>40207</c:v>
                </c:pt>
                <c:pt idx="16">
                  <c:v>66412</c:v>
                </c:pt>
                <c:pt idx="25">
                  <c:v>71398.399999999994</c:v>
                </c:pt>
                <c:pt idx="28">
                  <c:v>64848</c:v>
                </c:pt>
                <c:pt idx="30">
                  <c:v>51795</c:v>
                </c:pt>
                <c:pt idx="35">
                  <c:v>57109.599999999999</c:v>
                </c:pt>
                <c:pt idx="37">
                  <c:v>47452</c:v>
                </c:pt>
                <c:pt idx="45">
                  <c:v>46194</c:v>
                </c:pt>
                <c:pt idx="47">
                  <c:v>46701.8</c:v>
                </c:pt>
                <c:pt idx="53">
                  <c:v>69877</c:v>
                </c:pt>
                <c:pt idx="67">
                  <c:v>46102.2</c:v>
                </c:pt>
                <c:pt idx="69">
                  <c:v>39565.599999999999</c:v>
                </c:pt>
                <c:pt idx="71">
                  <c:v>56414.2</c:v>
                </c:pt>
                <c:pt idx="74">
                  <c:v>48453.2</c:v>
                </c:pt>
                <c:pt idx="77">
                  <c:v>58417.4</c:v>
                </c:pt>
                <c:pt idx="79">
                  <c:v>51172</c:v>
                </c:pt>
                <c:pt idx="82">
                  <c:v>51242.8</c:v>
                </c:pt>
                <c:pt idx="86">
                  <c:v>62095</c:v>
                </c:pt>
                <c:pt idx="92">
                  <c:v>53564.6</c:v>
                </c:pt>
                <c:pt idx="94">
                  <c:v>60618.2</c:v>
                </c:pt>
              </c:numCache>
            </c:numRef>
          </c:xVal>
          <c:yVal>
            <c:numRef>
              <c:f>State065!$AA$2:$AA$101</c:f>
              <c:numCache>
                <c:formatCode>General</c:formatCode>
                <c:ptCount val="100"/>
                <c:pt idx="0">
                  <c:v>2.2792119677912734</c:v>
                </c:pt>
                <c:pt idx="7">
                  <c:v>1.5908842436699175</c:v>
                </c:pt>
                <c:pt idx="9">
                  <c:v>2.1125122127800156</c:v>
                </c:pt>
                <c:pt idx="12">
                  <c:v>1.0965503519287687</c:v>
                </c:pt>
                <c:pt idx="16">
                  <c:v>1.5756941516593386</c:v>
                </c:pt>
                <c:pt idx="25">
                  <c:v>1.2644541054141269</c:v>
                </c:pt>
                <c:pt idx="28">
                  <c:v>1.7864390574882802</c:v>
                </c:pt>
                <c:pt idx="30">
                  <c:v>1.1321363065933006</c:v>
                </c:pt>
                <c:pt idx="35">
                  <c:v>1.4684746522476082</c:v>
                </c:pt>
                <c:pt idx="37">
                  <c:v>1.6972730338025794</c:v>
                </c:pt>
                <c:pt idx="45">
                  <c:v>1.61789409880071</c:v>
                </c:pt>
                <c:pt idx="47">
                  <c:v>1.9431585078091207</c:v>
                </c:pt>
                <c:pt idx="53">
                  <c:v>1.7539247534954276</c:v>
                </c:pt>
                <c:pt idx="67">
                  <c:v>1.6644975727839453</c:v>
                </c:pt>
                <c:pt idx="69">
                  <c:v>1.4326081242291284</c:v>
                </c:pt>
                <c:pt idx="71">
                  <c:v>1.4382371814188628</c:v>
                </c:pt>
                <c:pt idx="74">
                  <c:v>1.370538994328548</c:v>
                </c:pt>
                <c:pt idx="77">
                  <c:v>1.3660998264215798</c:v>
                </c:pt>
                <c:pt idx="79">
                  <c:v>1.2618424138200579</c:v>
                </c:pt>
                <c:pt idx="82">
                  <c:v>1.8617835090978634</c:v>
                </c:pt>
                <c:pt idx="86">
                  <c:v>2.0015621225541511</c:v>
                </c:pt>
                <c:pt idx="92">
                  <c:v>1.7990426513032862</c:v>
                </c:pt>
                <c:pt idx="94">
                  <c:v>1.6589407141749508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46-45A4-8287-97C4636887E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State065!$AB$2:$AB$101</c:f>
              <c:numCache>
                <c:formatCode>General</c:formatCode>
                <c:ptCount val="100"/>
                <c:pt idx="3">
                  <c:v>67492.2</c:v>
                </c:pt>
                <c:pt idx="4">
                  <c:v>42216.2</c:v>
                </c:pt>
                <c:pt idx="6">
                  <c:v>66764.399999999994</c:v>
                </c:pt>
                <c:pt idx="8">
                  <c:v>66176</c:v>
                </c:pt>
                <c:pt idx="11">
                  <c:v>68617.2</c:v>
                </c:pt>
                <c:pt idx="13">
                  <c:v>46114.400000000001</c:v>
                </c:pt>
                <c:pt idx="17">
                  <c:v>66641.2</c:v>
                </c:pt>
                <c:pt idx="34">
                  <c:v>65067.4</c:v>
                </c:pt>
                <c:pt idx="36">
                  <c:v>39441.4</c:v>
                </c:pt>
                <c:pt idx="38">
                  <c:v>70041.600000000006</c:v>
                </c:pt>
                <c:pt idx="39">
                  <c:v>62434.6</c:v>
                </c:pt>
                <c:pt idx="41">
                  <c:v>52496.6</c:v>
                </c:pt>
                <c:pt idx="42">
                  <c:v>65864.800000000003</c:v>
                </c:pt>
                <c:pt idx="46">
                  <c:v>70621</c:v>
                </c:pt>
                <c:pt idx="55">
                  <c:v>77421.600000000006</c:v>
                </c:pt>
                <c:pt idx="56">
                  <c:v>45644.800000000003</c:v>
                </c:pt>
                <c:pt idx="59">
                  <c:v>73135.199999999997</c:v>
                </c:pt>
                <c:pt idx="62">
                  <c:v>59586.6</c:v>
                </c:pt>
                <c:pt idx="63">
                  <c:v>43721.599999999999</c:v>
                </c:pt>
                <c:pt idx="73">
                  <c:v>68703</c:v>
                </c:pt>
                <c:pt idx="78">
                  <c:v>43393.8</c:v>
                </c:pt>
                <c:pt idx="84">
                  <c:v>73411.8</c:v>
                </c:pt>
                <c:pt idx="87">
                  <c:v>49474.6</c:v>
                </c:pt>
                <c:pt idx="88">
                  <c:v>56713.599999999999</c:v>
                </c:pt>
                <c:pt idx="89">
                  <c:v>61331.199999999997</c:v>
                </c:pt>
                <c:pt idx="90">
                  <c:v>75253</c:v>
                </c:pt>
                <c:pt idx="95">
                  <c:v>75150.600000000006</c:v>
                </c:pt>
              </c:numCache>
            </c:numRef>
          </c:xVal>
          <c:yVal>
            <c:numRef>
              <c:f>State065!$AC$2:$AC$101</c:f>
              <c:numCache>
                <c:formatCode>General</c:formatCode>
                <c:ptCount val="100"/>
                <c:pt idx="3">
                  <c:v>1.76060344750949</c:v>
                </c:pt>
                <c:pt idx="4">
                  <c:v>1.6020627152609663</c:v>
                </c:pt>
                <c:pt idx="6">
                  <c:v>1.214958870296146</c:v>
                </c:pt>
                <c:pt idx="8">
                  <c:v>1.6675834139264991</c:v>
                </c:pt>
                <c:pt idx="11">
                  <c:v>1.6432031618894389</c:v>
                </c:pt>
                <c:pt idx="13">
                  <c:v>1.6808415592526411</c:v>
                </c:pt>
                <c:pt idx="17">
                  <c:v>1.0442338973487872</c:v>
                </c:pt>
                <c:pt idx="34">
                  <c:v>1.8805115925947555</c:v>
                </c:pt>
                <c:pt idx="36">
                  <c:v>1.7775991724431688</c:v>
                </c:pt>
                <c:pt idx="38">
                  <c:v>1.6008058068347952</c:v>
                </c:pt>
                <c:pt idx="39">
                  <c:v>1.8803355831542126</c:v>
                </c:pt>
                <c:pt idx="41">
                  <c:v>1.9398589622947011</c:v>
                </c:pt>
                <c:pt idx="42">
                  <c:v>1.4159611810861037</c:v>
                </c:pt>
                <c:pt idx="46">
                  <c:v>1.7593916823607709</c:v>
                </c:pt>
                <c:pt idx="55">
                  <c:v>1.6821016357192307</c:v>
                </c:pt>
                <c:pt idx="56">
                  <c:v>1.4866534632641615</c:v>
                </c:pt>
                <c:pt idx="59">
                  <c:v>1.3104360143952571</c:v>
                </c:pt>
                <c:pt idx="62">
                  <c:v>1.8977421098032108</c:v>
                </c:pt>
                <c:pt idx="63">
                  <c:v>1.429339273951548</c:v>
                </c:pt>
                <c:pt idx="73">
                  <c:v>1.7064029227253541</c:v>
                </c:pt>
                <c:pt idx="78">
                  <c:v>1.5146633850918794</c:v>
                </c:pt>
                <c:pt idx="84">
                  <c:v>1.4567685303997449</c:v>
                </c:pt>
                <c:pt idx="87">
                  <c:v>1.318211769271505</c:v>
                </c:pt>
                <c:pt idx="88">
                  <c:v>1.4389493878011623</c:v>
                </c:pt>
                <c:pt idx="89">
                  <c:v>1.169453720129396</c:v>
                </c:pt>
                <c:pt idx="90">
                  <c:v>1.2342896628705833</c:v>
                </c:pt>
                <c:pt idx="95">
                  <c:v>1.6202798114718977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46-45A4-8287-97C4636887E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State065!$AD$2:$AD$101</c:f>
              <c:numCache>
                <c:formatCode>General</c:formatCode>
                <c:ptCount val="100"/>
                <c:pt idx="1">
                  <c:v>50949.2</c:v>
                </c:pt>
                <c:pt idx="2">
                  <c:v>55324</c:v>
                </c:pt>
                <c:pt idx="5">
                  <c:v>69881.600000000006</c:v>
                </c:pt>
                <c:pt idx="15">
                  <c:v>37777.4</c:v>
                </c:pt>
                <c:pt idx="19">
                  <c:v>50323.6</c:v>
                </c:pt>
                <c:pt idx="21">
                  <c:v>69805.8</c:v>
                </c:pt>
                <c:pt idx="24">
                  <c:v>59293.599999999999</c:v>
                </c:pt>
                <c:pt idx="26">
                  <c:v>62608.6</c:v>
                </c:pt>
                <c:pt idx="29">
                  <c:v>64487.8</c:v>
                </c:pt>
                <c:pt idx="31">
                  <c:v>64633.8</c:v>
                </c:pt>
                <c:pt idx="44">
                  <c:v>44922</c:v>
                </c:pt>
                <c:pt idx="49">
                  <c:v>47238.2</c:v>
                </c:pt>
                <c:pt idx="50">
                  <c:v>32965.599999999999</c:v>
                </c:pt>
                <c:pt idx="52">
                  <c:v>65790.600000000006</c:v>
                </c:pt>
                <c:pt idx="54">
                  <c:v>59529.4</c:v>
                </c:pt>
                <c:pt idx="61">
                  <c:v>49677.2</c:v>
                </c:pt>
                <c:pt idx="65">
                  <c:v>43951.199999999997</c:v>
                </c:pt>
                <c:pt idx="68">
                  <c:v>66495</c:v>
                </c:pt>
                <c:pt idx="72">
                  <c:v>64785.2</c:v>
                </c:pt>
                <c:pt idx="75">
                  <c:v>51963.8</c:v>
                </c:pt>
                <c:pt idx="76">
                  <c:v>62635.8</c:v>
                </c:pt>
                <c:pt idx="80">
                  <c:v>56963.199999999997</c:v>
                </c:pt>
                <c:pt idx="85">
                  <c:v>29471.200000000001</c:v>
                </c:pt>
                <c:pt idx="91">
                  <c:v>54471.6</c:v>
                </c:pt>
                <c:pt idx="96">
                  <c:v>56578.6</c:v>
                </c:pt>
                <c:pt idx="97">
                  <c:v>61926.400000000001</c:v>
                </c:pt>
                <c:pt idx="99">
                  <c:v>48108.2</c:v>
                </c:pt>
              </c:numCache>
            </c:numRef>
          </c:xVal>
          <c:yVal>
            <c:numRef>
              <c:f>State065!$AE$2:$AE$101</c:f>
              <c:numCache>
                <c:formatCode>General</c:formatCode>
                <c:ptCount val="100"/>
                <c:pt idx="1">
                  <c:v>1.4909360696536944</c:v>
                </c:pt>
                <c:pt idx="2">
                  <c:v>1.0864724170341986</c:v>
                </c:pt>
                <c:pt idx="5">
                  <c:v>1.8296089385474859</c:v>
                </c:pt>
                <c:pt idx="15">
                  <c:v>1.9831168899924292</c:v>
                </c:pt>
                <c:pt idx="19">
                  <c:v>1.5489949049750018</c:v>
                </c:pt>
                <c:pt idx="21">
                  <c:v>1.4713533832432262</c:v>
                </c:pt>
                <c:pt idx="24">
                  <c:v>1.2611479147833831</c:v>
                </c:pt>
                <c:pt idx="26">
                  <c:v>1.7921819047223544</c:v>
                </c:pt>
                <c:pt idx="29">
                  <c:v>1.5675678190293356</c:v>
                </c:pt>
                <c:pt idx="31">
                  <c:v>1.6425616318396876</c:v>
                </c:pt>
                <c:pt idx="44">
                  <c:v>1.9038110502649037</c:v>
                </c:pt>
                <c:pt idx="49">
                  <c:v>1.0895207692079716</c:v>
                </c:pt>
                <c:pt idx="50">
                  <c:v>1.733048996529716</c:v>
                </c:pt>
                <c:pt idx="52">
                  <c:v>1.6557836529838608</c:v>
                </c:pt>
                <c:pt idx="54">
                  <c:v>1.4031386172210705</c:v>
                </c:pt>
                <c:pt idx="61">
                  <c:v>1.1229497636742811</c:v>
                </c:pt>
                <c:pt idx="65">
                  <c:v>1.7520568266622982</c:v>
                </c:pt>
                <c:pt idx="68">
                  <c:v>1.2962779156327544</c:v>
                </c:pt>
                <c:pt idx="72">
                  <c:v>1.7856701839308979</c:v>
                </c:pt>
                <c:pt idx="75">
                  <c:v>1.9944653778207135</c:v>
                </c:pt>
                <c:pt idx="76">
                  <c:v>1.7651726329032278</c:v>
                </c:pt>
                <c:pt idx="80">
                  <c:v>1.2986629964608731</c:v>
                </c:pt>
                <c:pt idx="85">
                  <c:v>2.4078083009853688</c:v>
                </c:pt>
                <c:pt idx="91">
                  <c:v>1.9324749043538285</c:v>
                </c:pt>
                <c:pt idx="96">
                  <c:v>1.6382342440428006</c:v>
                </c:pt>
                <c:pt idx="97">
                  <c:v>1.2816343272013229</c:v>
                </c:pt>
                <c:pt idx="99">
                  <c:v>1.0472850782195136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46-45A4-8287-97C4636887E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State065!$AF$2:$AF$101</c:f>
              <c:numCache>
                <c:formatCode>General</c:formatCode>
                <c:ptCount val="100"/>
                <c:pt idx="10">
                  <c:v>62056</c:v>
                </c:pt>
                <c:pt idx="14">
                  <c:v>62221.4</c:v>
                </c:pt>
                <c:pt idx="18">
                  <c:v>51941.8</c:v>
                </c:pt>
                <c:pt idx="20">
                  <c:v>71288.800000000003</c:v>
                </c:pt>
                <c:pt idx="22">
                  <c:v>60135.6</c:v>
                </c:pt>
                <c:pt idx="23">
                  <c:v>55149.8</c:v>
                </c:pt>
                <c:pt idx="27">
                  <c:v>41970.6</c:v>
                </c:pt>
                <c:pt idx="32">
                  <c:v>59629.2</c:v>
                </c:pt>
                <c:pt idx="33">
                  <c:v>42636.2</c:v>
                </c:pt>
                <c:pt idx="40">
                  <c:v>82212.2</c:v>
                </c:pt>
                <c:pt idx="43">
                  <c:v>32741.599999999999</c:v>
                </c:pt>
                <c:pt idx="48">
                  <c:v>50979.199999999997</c:v>
                </c:pt>
                <c:pt idx="51">
                  <c:v>60654.400000000001</c:v>
                </c:pt>
                <c:pt idx="57">
                  <c:v>47902.8</c:v>
                </c:pt>
                <c:pt idx="58">
                  <c:v>82675</c:v>
                </c:pt>
                <c:pt idx="60">
                  <c:v>59988</c:v>
                </c:pt>
                <c:pt idx="64">
                  <c:v>53992.4</c:v>
                </c:pt>
                <c:pt idx="66">
                  <c:v>62110.2</c:v>
                </c:pt>
                <c:pt idx="70">
                  <c:v>44940.4</c:v>
                </c:pt>
                <c:pt idx="81">
                  <c:v>45083.4</c:v>
                </c:pt>
                <c:pt idx="83">
                  <c:v>66195.399999999994</c:v>
                </c:pt>
                <c:pt idx="93">
                  <c:v>58920.2</c:v>
                </c:pt>
                <c:pt idx="98">
                  <c:v>42466.6</c:v>
                </c:pt>
              </c:numCache>
            </c:numRef>
          </c:xVal>
          <c:yVal>
            <c:numRef>
              <c:f>State065!$AG$2:$AG$101</c:f>
              <c:numCache>
                <c:formatCode>General</c:formatCode>
                <c:ptCount val="100"/>
                <c:pt idx="10">
                  <c:v>1.5867925744488849</c:v>
                </c:pt>
                <c:pt idx="14">
                  <c:v>1.5413346533507764</c:v>
                </c:pt>
                <c:pt idx="18">
                  <c:v>1.1689621845989164</c:v>
                </c:pt>
                <c:pt idx="20">
                  <c:v>1.6265247836967378</c:v>
                </c:pt>
                <c:pt idx="22">
                  <c:v>1.1226295239425566</c:v>
                </c:pt>
                <c:pt idx="23">
                  <c:v>1.5857174459381538</c:v>
                </c:pt>
                <c:pt idx="27">
                  <c:v>1.0403711169247045</c:v>
                </c:pt>
                <c:pt idx="32">
                  <c:v>1.8697718567413282</c:v>
                </c:pt>
                <c:pt idx="33">
                  <c:v>1.3294336737326498</c:v>
                </c:pt>
                <c:pt idx="40">
                  <c:v>1.433959923223074</c:v>
                </c:pt>
                <c:pt idx="43">
                  <c:v>1.9251044542722409</c:v>
                </c:pt>
                <c:pt idx="48">
                  <c:v>1.8628577929822361</c:v>
                </c:pt>
                <c:pt idx="51">
                  <c:v>1.4955056846659105</c:v>
                </c:pt>
                <c:pt idx="57">
                  <c:v>1.121333199729452</c:v>
                </c:pt>
                <c:pt idx="58">
                  <c:v>1.2329845781675235</c:v>
                </c:pt>
                <c:pt idx="60">
                  <c:v>1.0728479029139162</c:v>
                </c:pt>
                <c:pt idx="64">
                  <c:v>1.7781947088849541</c:v>
                </c:pt>
                <c:pt idx="66">
                  <c:v>1.890526837781878</c:v>
                </c:pt>
                <c:pt idx="70">
                  <c:v>1.241956012852578</c:v>
                </c:pt>
                <c:pt idx="81">
                  <c:v>1.0102388018649879</c:v>
                </c:pt>
                <c:pt idx="83">
                  <c:v>1.4279088879287687</c:v>
                </c:pt>
                <c:pt idx="93">
                  <c:v>2.3286411111978578</c:v>
                </c:pt>
                <c:pt idx="98">
                  <c:v>1.317176322097837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46-45A4-8287-97C463688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268768"/>
        <c:axId val="1609804112"/>
      </c:scatterChart>
      <c:valAx>
        <c:axId val="16042687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804112"/>
        <c:crosses val="autoZero"/>
        <c:crossBetween val="midCat"/>
      </c:valAx>
      <c:valAx>
        <c:axId val="160980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268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State065!$AI$2:$AI$101</c:f>
              <c:numCache>
                <c:formatCode>General</c:formatCode>
                <c:ptCount val="100"/>
                <c:pt idx="1">
                  <c:v>50949.2</c:v>
                </c:pt>
                <c:pt idx="2">
                  <c:v>55324</c:v>
                </c:pt>
                <c:pt idx="6">
                  <c:v>66764.399999999994</c:v>
                </c:pt>
                <c:pt idx="7">
                  <c:v>73174.399999999994</c:v>
                </c:pt>
                <c:pt idx="12">
                  <c:v>40207</c:v>
                </c:pt>
                <c:pt idx="13">
                  <c:v>46114.400000000001</c:v>
                </c:pt>
                <c:pt idx="14">
                  <c:v>62221.4</c:v>
                </c:pt>
                <c:pt idx="17">
                  <c:v>66641.2</c:v>
                </c:pt>
                <c:pt idx="18">
                  <c:v>51941.8</c:v>
                </c:pt>
                <c:pt idx="20">
                  <c:v>71288.800000000003</c:v>
                </c:pt>
                <c:pt idx="21">
                  <c:v>69805.8</c:v>
                </c:pt>
                <c:pt idx="22">
                  <c:v>60135.6</c:v>
                </c:pt>
                <c:pt idx="23">
                  <c:v>55149.8</c:v>
                </c:pt>
                <c:pt idx="24">
                  <c:v>59293.599999999999</c:v>
                </c:pt>
                <c:pt idx="25">
                  <c:v>71398.399999999994</c:v>
                </c:pt>
                <c:pt idx="27">
                  <c:v>41970.6</c:v>
                </c:pt>
                <c:pt idx="30">
                  <c:v>51795</c:v>
                </c:pt>
                <c:pt idx="33">
                  <c:v>42636.2</c:v>
                </c:pt>
                <c:pt idx="35">
                  <c:v>57109.599999999999</c:v>
                </c:pt>
                <c:pt idx="40">
                  <c:v>82212.2</c:v>
                </c:pt>
                <c:pt idx="42">
                  <c:v>65864.800000000003</c:v>
                </c:pt>
                <c:pt idx="45">
                  <c:v>46194</c:v>
                </c:pt>
                <c:pt idx="49">
                  <c:v>47238.2</c:v>
                </c:pt>
                <c:pt idx="50">
                  <c:v>32965.599999999999</c:v>
                </c:pt>
                <c:pt idx="54">
                  <c:v>59529.4</c:v>
                </c:pt>
                <c:pt idx="56">
                  <c:v>45644.800000000003</c:v>
                </c:pt>
                <c:pt idx="57">
                  <c:v>47902.8</c:v>
                </c:pt>
                <c:pt idx="58">
                  <c:v>82675</c:v>
                </c:pt>
                <c:pt idx="59">
                  <c:v>73135.199999999997</c:v>
                </c:pt>
                <c:pt idx="60">
                  <c:v>59988</c:v>
                </c:pt>
                <c:pt idx="61">
                  <c:v>49677.2</c:v>
                </c:pt>
                <c:pt idx="63">
                  <c:v>43721.599999999999</c:v>
                </c:pt>
                <c:pt idx="68">
                  <c:v>66495</c:v>
                </c:pt>
                <c:pt idx="70">
                  <c:v>44940.4</c:v>
                </c:pt>
                <c:pt idx="71">
                  <c:v>56414.2</c:v>
                </c:pt>
                <c:pt idx="74">
                  <c:v>48453.2</c:v>
                </c:pt>
                <c:pt idx="77">
                  <c:v>58417.4</c:v>
                </c:pt>
                <c:pt idx="79">
                  <c:v>51172</c:v>
                </c:pt>
                <c:pt idx="80">
                  <c:v>56963.199999999997</c:v>
                </c:pt>
                <c:pt idx="81">
                  <c:v>45083.4</c:v>
                </c:pt>
                <c:pt idx="84">
                  <c:v>73411.8</c:v>
                </c:pt>
                <c:pt idx="87">
                  <c:v>49474.6</c:v>
                </c:pt>
                <c:pt idx="88">
                  <c:v>56713.599999999999</c:v>
                </c:pt>
                <c:pt idx="89">
                  <c:v>61331.199999999997</c:v>
                </c:pt>
                <c:pt idx="90">
                  <c:v>75253</c:v>
                </c:pt>
                <c:pt idx="94">
                  <c:v>60618.2</c:v>
                </c:pt>
                <c:pt idx="95">
                  <c:v>75150.600000000006</c:v>
                </c:pt>
                <c:pt idx="97">
                  <c:v>61926.400000000001</c:v>
                </c:pt>
                <c:pt idx="98">
                  <c:v>42466.6</c:v>
                </c:pt>
                <c:pt idx="99">
                  <c:v>48108.2</c:v>
                </c:pt>
              </c:numCache>
            </c:numRef>
          </c:xVal>
          <c:yVal>
            <c:numRef>
              <c:f>State065!$AJ$3:$AJ$101</c:f>
              <c:numCache>
                <c:formatCode>General</c:formatCode>
                <c:ptCount val="99"/>
                <c:pt idx="0">
                  <c:v>1.4909360696536944</c:v>
                </c:pt>
                <c:pt idx="1">
                  <c:v>1.0864724170341986</c:v>
                </c:pt>
                <c:pt idx="5">
                  <c:v>1.214958870296146</c:v>
                </c:pt>
                <c:pt idx="6">
                  <c:v>1.5908842436699175</c:v>
                </c:pt>
                <c:pt idx="11">
                  <c:v>1.0965503519287687</c:v>
                </c:pt>
                <c:pt idx="12">
                  <c:v>1.6808415592526411</c:v>
                </c:pt>
                <c:pt idx="13">
                  <c:v>1.5413346533507764</c:v>
                </c:pt>
                <c:pt idx="16">
                  <c:v>1.0442338973487872</c:v>
                </c:pt>
                <c:pt idx="17">
                  <c:v>1.1689621845989164</c:v>
                </c:pt>
                <c:pt idx="19">
                  <c:v>1.6265247836967378</c:v>
                </c:pt>
                <c:pt idx="20">
                  <c:v>1.4713533832432262</c:v>
                </c:pt>
                <c:pt idx="21">
                  <c:v>1.1226295239425566</c:v>
                </c:pt>
                <c:pt idx="22">
                  <c:v>1.5857174459381538</c:v>
                </c:pt>
                <c:pt idx="23">
                  <c:v>1.2611479147833831</c:v>
                </c:pt>
                <c:pt idx="24">
                  <c:v>1.2644541054141269</c:v>
                </c:pt>
                <c:pt idx="26">
                  <c:v>1.0403711169247045</c:v>
                </c:pt>
                <c:pt idx="29">
                  <c:v>1.1321363065933006</c:v>
                </c:pt>
                <c:pt idx="32">
                  <c:v>1.3294336737326498</c:v>
                </c:pt>
                <c:pt idx="34">
                  <c:v>1.4684746522476082</c:v>
                </c:pt>
                <c:pt idx="39">
                  <c:v>1.433959923223074</c:v>
                </c:pt>
                <c:pt idx="41">
                  <c:v>1.4159611810861037</c:v>
                </c:pt>
                <c:pt idx="44">
                  <c:v>1.61789409880071</c:v>
                </c:pt>
                <c:pt idx="48">
                  <c:v>1.0895207692079716</c:v>
                </c:pt>
                <c:pt idx="49">
                  <c:v>1.733048996529716</c:v>
                </c:pt>
                <c:pt idx="53">
                  <c:v>1.4031386172210705</c:v>
                </c:pt>
                <c:pt idx="55">
                  <c:v>1.4866534632641615</c:v>
                </c:pt>
                <c:pt idx="56">
                  <c:v>1.121333199729452</c:v>
                </c:pt>
                <c:pt idx="57">
                  <c:v>1.2329845781675235</c:v>
                </c:pt>
                <c:pt idx="58">
                  <c:v>1.3104360143952571</c:v>
                </c:pt>
                <c:pt idx="59">
                  <c:v>1.0728479029139162</c:v>
                </c:pt>
                <c:pt idx="60">
                  <c:v>1.1229497636742811</c:v>
                </c:pt>
                <c:pt idx="62">
                  <c:v>1.429339273951548</c:v>
                </c:pt>
                <c:pt idx="67">
                  <c:v>1.2962779156327544</c:v>
                </c:pt>
                <c:pt idx="69">
                  <c:v>1.241956012852578</c:v>
                </c:pt>
                <c:pt idx="70">
                  <c:v>1.4382371814188628</c:v>
                </c:pt>
                <c:pt idx="73">
                  <c:v>1.370538994328548</c:v>
                </c:pt>
                <c:pt idx="76">
                  <c:v>1.3660998264215798</c:v>
                </c:pt>
                <c:pt idx="78">
                  <c:v>1.2618424138200579</c:v>
                </c:pt>
                <c:pt idx="79">
                  <c:v>1.2986629964608731</c:v>
                </c:pt>
                <c:pt idx="80">
                  <c:v>1.0102388018649879</c:v>
                </c:pt>
                <c:pt idx="83">
                  <c:v>1.4567685303997449</c:v>
                </c:pt>
                <c:pt idx="86">
                  <c:v>1.318211769271505</c:v>
                </c:pt>
                <c:pt idx="87">
                  <c:v>1.4389493878011623</c:v>
                </c:pt>
                <c:pt idx="88">
                  <c:v>1.169453720129396</c:v>
                </c:pt>
                <c:pt idx="89">
                  <c:v>1.2342896628705833</c:v>
                </c:pt>
                <c:pt idx="93">
                  <c:v>1.6589407141749508</c:v>
                </c:pt>
                <c:pt idx="94">
                  <c:v>1.6202798114718977</c:v>
                </c:pt>
                <c:pt idx="96">
                  <c:v>1.2816343272013229</c:v>
                </c:pt>
                <c:pt idx="97">
                  <c:v>1.317176322097837</c:v>
                </c:pt>
                <c:pt idx="98">
                  <c:v>1.0472850782195136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BDD-4673-91E8-EE3346DD48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State065!$AK$2:$AK$101</c:f>
              <c:numCache>
                <c:formatCode>General</c:formatCode>
                <c:ptCount val="100"/>
                <c:pt idx="0">
                  <c:v>60281.8</c:v>
                </c:pt>
                <c:pt idx="3">
                  <c:v>67492.2</c:v>
                </c:pt>
                <c:pt idx="4">
                  <c:v>42216.2</c:v>
                </c:pt>
                <c:pt idx="5">
                  <c:v>69881.600000000006</c:v>
                </c:pt>
                <c:pt idx="8">
                  <c:v>66176</c:v>
                </c:pt>
                <c:pt idx="9">
                  <c:v>56907.6</c:v>
                </c:pt>
                <c:pt idx="10">
                  <c:v>62056</c:v>
                </c:pt>
                <c:pt idx="11">
                  <c:v>68617.2</c:v>
                </c:pt>
                <c:pt idx="15">
                  <c:v>37777.4</c:v>
                </c:pt>
                <c:pt idx="16">
                  <c:v>66412</c:v>
                </c:pt>
                <c:pt idx="19">
                  <c:v>50323.6</c:v>
                </c:pt>
                <c:pt idx="26">
                  <c:v>62608.6</c:v>
                </c:pt>
                <c:pt idx="28">
                  <c:v>64848</c:v>
                </c:pt>
                <c:pt idx="29">
                  <c:v>64487.8</c:v>
                </c:pt>
                <c:pt idx="31">
                  <c:v>64633.8</c:v>
                </c:pt>
                <c:pt idx="32">
                  <c:v>59629.2</c:v>
                </c:pt>
                <c:pt idx="34">
                  <c:v>65067.4</c:v>
                </c:pt>
                <c:pt idx="36">
                  <c:v>39441.4</c:v>
                </c:pt>
                <c:pt idx="37">
                  <c:v>47452</c:v>
                </c:pt>
                <c:pt idx="38">
                  <c:v>70041.600000000006</c:v>
                </c:pt>
                <c:pt idx="39">
                  <c:v>62434.6</c:v>
                </c:pt>
                <c:pt idx="41">
                  <c:v>52496.6</c:v>
                </c:pt>
                <c:pt idx="43">
                  <c:v>32741.599999999999</c:v>
                </c:pt>
                <c:pt idx="44">
                  <c:v>44922</c:v>
                </c:pt>
                <c:pt idx="46">
                  <c:v>70621</c:v>
                </c:pt>
                <c:pt idx="47">
                  <c:v>46701.8</c:v>
                </c:pt>
                <c:pt idx="48">
                  <c:v>50979.199999999997</c:v>
                </c:pt>
                <c:pt idx="51">
                  <c:v>60654.400000000001</c:v>
                </c:pt>
                <c:pt idx="52">
                  <c:v>65790.600000000006</c:v>
                </c:pt>
                <c:pt idx="53">
                  <c:v>69877</c:v>
                </c:pt>
                <c:pt idx="55">
                  <c:v>77421.600000000006</c:v>
                </c:pt>
                <c:pt idx="62">
                  <c:v>59586.6</c:v>
                </c:pt>
                <c:pt idx="64">
                  <c:v>53992.4</c:v>
                </c:pt>
                <c:pt idx="65">
                  <c:v>43951.199999999997</c:v>
                </c:pt>
                <c:pt idx="66">
                  <c:v>62110.2</c:v>
                </c:pt>
                <c:pt idx="67">
                  <c:v>46102.2</c:v>
                </c:pt>
                <c:pt idx="69">
                  <c:v>39565.599999999999</c:v>
                </c:pt>
                <c:pt idx="72">
                  <c:v>64785.2</c:v>
                </c:pt>
                <c:pt idx="73">
                  <c:v>68703</c:v>
                </c:pt>
                <c:pt idx="75">
                  <c:v>51963.8</c:v>
                </c:pt>
                <c:pt idx="76">
                  <c:v>62635.8</c:v>
                </c:pt>
                <c:pt idx="78">
                  <c:v>43393.8</c:v>
                </c:pt>
                <c:pt idx="82">
                  <c:v>51242.8</c:v>
                </c:pt>
                <c:pt idx="83">
                  <c:v>66195.399999999994</c:v>
                </c:pt>
                <c:pt idx="85">
                  <c:v>29471.200000000001</c:v>
                </c:pt>
                <c:pt idx="86">
                  <c:v>62095</c:v>
                </c:pt>
                <c:pt idx="91">
                  <c:v>54471.6</c:v>
                </c:pt>
                <c:pt idx="92">
                  <c:v>53564.6</c:v>
                </c:pt>
                <c:pt idx="93">
                  <c:v>58920.2</c:v>
                </c:pt>
                <c:pt idx="96">
                  <c:v>56578.6</c:v>
                </c:pt>
              </c:numCache>
            </c:numRef>
          </c:xVal>
          <c:yVal>
            <c:numRef>
              <c:f>State065!$AL$2:$AL$101</c:f>
              <c:numCache>
                <c:formatCode>General</c:formatCode>
                <c:ptCount val="100"/>
                <c:pt idx="0">
                  <c:v>2.2792119677912734</c:v>
                </c:pt>
                <c:pt idx="3">
                  <c:v>1.76060344750949</c:v>
                </c:pt>
                <c:pt idx="4">
                  <c:v>1.6020627152609663</c:v>
                </c:pt>
                <c:pt idx="5">
                  <c:v>1.8296089385474859</c:v>
                </c:pt>
                <c:pt idx="8">
                  <c:v>1.6675834139264991</c:v>
                </c:pt>
                <c:pt idx="9">
                  <c:v>2.1125122127800156</c:v>
                </c:pt>
                <c:pt idx="10">
                  <c:v>1.5867925744488849</c:v>
                </c:pt>
                <c:pt idx="11">
                  <c:v>1.6432031618894389</c:v>
                </c:pt>
                <c:pt idx="15">
                  <c:v>1.9831168899924292</c:v>
                </c:pt>
                <c:pt idx="16">
                  <c:v>1.5756941516593386</c:v>
                </c:pt>
                <c:pt idx="19">
                  <c:v>1.5489949049750018</c:v>
                </c:pt>
                <c:pt idx="26">
                  <c:v>1.7921819047223544</c:v>
                </c:pt>
                <c:pt idx="28">
                  <c:v>1.7864390574882802</c:v>
                </c:pt>
                <c:pt idx="29">
                  <c:v>1.5675678190293356</c:v>
                </c:pt>
                <c:pt idx="31">
                  <c:v>1.6425616318396876</c:v>
                </c:pt>
                <c:pt idx="32">
                  <c:v>1.8697718567413282</c:v>
                </c:pt>
                <c:pt idx="34">
                  <c:v>1.8805115925947555</c:v>
                </c:pt>
                <c:pt idx="36">
                  <c:v>1.7775991724431688</c:v>
                </c:pt>
                <c:pt idx="37">
                  <c:v>1.6972730338025794</c:v>
                </c:pt>
                <c:pt idx="38">
                  <c:v>1.6008058068347952</c:v>
                </c:pt>
                <c:pt idx="39">
                  <c:v>1.8803355831542126</c:v>
                </c:pt>
                <c:pt idx="41">
                  <c:v>1.9398589622947011</c:v>
                </c:pt>
                <c:pt idx="43">
                  <c:v>1.9251044542722409</c:v>
                </c:pt>
                <c:pt idx="44">
                  <c:v>1.9038110502649037</c:v>
                </c:pt>
                <c:pt idx="46">
                  <c:v>1.7593916823607709</c:v>
                </c:pt>
                <c:pt idx="47">
                  <c:v>1.9431585078091207</c:v>
                </c:pt>
                <c:pt idx="48">
                  <c:v>1.8628577929822361</c:v>
                </c:pt>
                <c:pt idx="51">
                  <c:v>1.4955056846659105</c:v>
                </c:pt>
                <c:pt idx="52">
                  <c:v>1.6557836529838608</c:v>
                </c:pt>
                <c:pt idx="53">
                  <c:v>1.7539247534954276</c:v>
                </c:pt>
                <c:pt idx="55">
                  <c:v>1.6821016357192307</c:v>
                </c:pt>
                <c:pt idx="62">
                  <c:v>1.8977421098032108</c:v>
                </c:pt>
                <c:pt idx="64">
                  <c:v>1.7781947088849541</c:v>
                </c:pt>
                <c:pt idx="65">
                  <c:v>1.7520568266622982</c:v>
                </c:pt>
                <c:pt idx="66">
                  <c:v>1.890526837781878</c:v>
                </c:pt>
                <c:pt idx="67">
                  <c:v>1.6644975727839453</c:v>
                </c:pt>
                <c:pt idx="69">
                  <c:v>1.4326081242291284</c:v>
                </c:pt>
                <c:pt idx="72">
                  <c:v>1.7856701839308979</c:v>
                </c:pt>
                <c:pt idx="73">
                  <c:v>1.7064029227253541</c:v>
                </c:pt>
                <c:pt idx="75">
                  <c:v>1.9944653778207135</c:v>
                </c:pt>
                <c:pt idx="76">
                  <c:v>1.7651726329032278</c:v>
                </c:pt>
                <c:pt idx="78">
                  <c:v>1.5146633850918794</c:v>
                </c:pt>
                <c:pt idx="82">
                  <c:v>1.8617835090978634</c:v>
                </c:pt>
                <c:pt idx="83">
                  <c:v>1.4279088879287687</c:v>
                </c:pt>
                <c:pt idx="85">
                  <c:v>2.4078083009853688</c:v>
                </c:pt>
                <c:pt idx="86">
                  <c:v>2.0015621225541511</c:v>
                </c:pt>
                <c:pt idx="91">
                  <c:v>1.9324749043538285</c:v>
                </c:pt>
                <c:pt idx="92">
                  <c:v>1.7990426513032862</c:v>
                </c:pt>
                <c:pt idx="93">
                  <c:v>2.3286411111978578</c:v>
                </c:pt>
                <c:pt idx="96">
                  <c:v>1.6382342440428006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BDD-4673-91E8-EE3346DD48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266768"/>
        <c:axId val="1609797872"/>
      </c:scatterChart>
      <c:valAx>
        <c:axId val="16042667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797872"/>
        <c:crosses val="autoZero"/>
        <c:crossBetween val="midCat"/>
      </c:valAx>
      <c:valAx>
        <c:axId val="16097978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2667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State064!$J$2:$J$101</c:f>
              <c:numCache>
                <c:formatCode>General</c:formatCode>
                <c:ptCount val="100"/>
                <c:pt idx="0">
                  <c:v>60651</c:v>
                </c:pt>
                <c:pt idx="1">
                  <c:v>51698.6</c:v>
                </c:pt>
                <c:pt idx="2">
                  <c:v>49318</c:v>
                </c:pt>
                <c:pt idx="3">
                  <c:v>54080.4</c:v>
                </c:pt>
                <c:pt idx="4">
                  <c:v>36584</c:v>
                </c:pt>
                <c:pt idx="5">
                  <c:v>71277</c:v>
                </c:pt>
                <c:pt idx="6">
                  <c:v>63733.599999999999</c:v>
                </c:pt>
                <c:pt idx="7">
                  <c:v>69185.8</c:v>
                </c:pt>
                <c:pt idx="8">
                  <c:v>63263</c:v>
                </c:pt>
                <c:pt idx="9">
                  <c:v>56281.2</c:v>
                </c:pt>
                <c:pt idx="10">
                  <c:v>57430.6</c:v>
                </c:pt>
                <c:pt idx="11">
                  <c:v>63047.6</c:v>
                </c:pt>
                <c:pt idx="12">
                  <c:v>43986.6</c:v>
                </c:pt>
                <c:pt idx="13">
                  <c:v>48830.8</c:v>
                </c:pt>
                <c:pt idx="14">
                  <c:v>64608.800000000003</c:v>
                </c:pt>
                <c:pt idx="15">
                  <c:v>40034.199999999997</c:v>
                </c:pt>
                <c:pt idx="16">
                  <c:v>61641.8</c:v>
                </c:pt>
                <c:pt idx="17">
                  <c:v>69426.2</c:v>
                </c:pt>
                <c:pt idx="18">
                  <c:v>56228.2</c:v>
                </c:pt>
                <c:pt idx="19">
                  <c:v>56392.2</c:v>
                </c:pt>
                <c:pt idx="20">
                  <c:v>68170.399999999994</c:v>
                </c:pt>
                <c:pt idx="21">
                  <c:v>68299.600000000006</c:v>
                </c:pt>
                <c:pt idx="22">
                  <c:v>59183.8</c:v>
                </c:pt>
                <c:pt idx="23">
                  <c:v>55026</c:v>
                </c:pt>
                <c:pt idx="24">
                  <c:v>54730.6</c:v>
                </c:pt>
                <c:pt idx="25">
                  <c:v>67336.600000000006</c:v>
                </c:pt>
                <c:pt idx="26">
                  <c:v>61174.6</c:v>
                </c:pt>
                <c:pt idx="27">
                  <c:v>43562.8</c:v>
                </c:pt>
                <c:pt idx="28">
                  <c:v>69922.600000000006</c:v>
                </c:pt>
                <c:pt idx="29">
                  <c:v>63597</c:v>
                </c:pt>
                <c:pt idx="30">
                  <c:v>51712</c:v>
                </c:pt>
                <c:pt idx="31">
                  <c:v>64233.2</c:v>
                </c:pt>
                <c:pt idx="32">
                  <c:v>62957.2</c:v>
                </c:pt>
                <c:pt idx="33">
                  <c:v>43447</c:v>
                </c:pt>
                <c:pt idx="34">
                  <c:v>67316.800000000003</c:v>
                </c:pt>
                <c:pt idx="35">
                  <c:v>63489.599999999999</c:v>
                </c:pt>
                <c:pt idx="36">
                  <c:v>40851.199999999997</c:v>
                </c:pt>
                <c:pt idx="37">
                  <c:v>50292</c:v>
                </c:pt>
                <c:pt idx="38">
                  <c:v>69271.399999999994</c:v>
                </c:pt>
                <c:pt idx="39">
                  <c:v>54917</c:v>
                </c:pt>
                <c:pt idx="40">
                  <c:v>81169.399999999994</c:v>
                </c:pt>
                <c:pt idx="41">
                  <c:v>60792</c:v>
                </c:pt>
                <c:pt idx="42">
                  <c:v>64667.8</c:v>
                </c:pt>
                <c:pt idx="43">
                  <c:v>37583.199999999997</c:v>
                </c:pt>
                <c:pt idx="44">
                  <c:v>42645.8</c:v>
                </c:pt>
                <c:pt idx="45">
                  <c:v>44010</c:v>
                </c:pt>
                <c:pt idx="46">
                  <c:v>70586.2</c:v>
                </c:pt>
                <c:pt idx="47">
                  <c:v>48266.6</c:v>
                </c:pt>
                <c:pt idx="48">
                  <c:v>53094.6</c:v>
                </c:pt>
                <c:pt idx="49">
                  <c:v>51347.4</c:v>
                </c:pt>
                <c:pt idx="50">
                  <c:v>45720.6</c:v>
                </c:pt>
                <c:pt idx="51">
                  <c:v>62666.2</c:v>
                </c:pt>
                <c:pt idx="52">
                  <c:v>69269.2</c:v>
                </c:pt>
                <c:pt idx="53">
                  <c:v>67193.600000000006</c:v>
                </c:pt>
                <c:pt idx="54">
                  <c:v>59825.4</c:v>
                </c:pt>
                <c:pt idx="55">
                  <c:v>77754</c:v>
                </c:pt>
                <c:pt idx="56">
                  <c:v>42573.2</c:v>
                </c:pt>
                <c:pt idx="57">
                  <c:v>53590</c:v>
                </c:pt>
                <c:pt idx="58">
                  <c:v>82860.2</c:v>
                </c:pt>
                <c:pt idx="59">
                  <c:v>64321.599999999999</c:v>
                </c:pt>
                <c:pt idx="60">
                  <c:v>62552.4</c:v>
                </c:pt>
                <c:pt idx="61">
                  <c:v>47476.800000000003</c:v>
                </c:pt>
                <c:pt idx="62">
                  <c:v>59795.8</c:v>
                </c:pt>
                <c:pt idx="63">
                  <c:v>43556.4</c:v>
                </c:pt>
                <c:pt idx="64">
                  <c:v>59329.4</c:v>
                </c:pt>
                <c:pt idx="65">
                  <c:v>44777.8</c:v>
                </c:pt>
                <c:pt idx="66">
                  <c:v>57302.8</c:v>
                </c:pt>
                <c:pt idx="67">
                  <c:v>49689.2</c:v>
                </c:pt>
                <c:pt idx="68">
                  <c:v>65438.2</c:v>
                </c:pt>
                <c:pt idx="69">
                  <c:v>43721.599999999999</c:v>
                </c:pt>
                <c:pt idx="70">
                  <c:v>47739.8</c:v>
                </c:pt>
                <c:pt idx="71">
                  <c:v>60015.8</c:v>
                </c:pt>
                <c:pt idx="72">
                  <c:v>70402.600000000006</c:v>
                </c:pt>
                <c:pt idx="73">
                  <c:v>63185.2</c:v>
                </c:pt>
                <c:pt idx="74">
                  <c:v>53002.2</c:v>
                </c:pt>
                <c:pt idx="75">
                  <c:v>47240.2</c:v>
                </c:pt>
                <c:pt idx="76">
                  <c:v>61187</c:v>
                </c:pt>
                <c:pt idx="77">
                  <c:v>56387.6</c:v>
                </c:pt>
                <c:pt idx="78">
                  <c:v>46267.6</c:v>
                </c:pt>
                <c:pt idx="79">
                  <c:v>46772.4</c:v>
                </c:pt>
                <c:pt idx="80">
                  <c:v>57906.2</c:v>
                </c:pt>
                <c:pt idx="81">
                  <c:v>44783.199999999997</c:v>
                </c:pt>
                <c:pt idx="82">
                  <c:v>57612.800000000003</c:v>
                </c:pt>
                <c:pt idx="83">
                  <c:v>60346.8</c:v>
                </c:pt>
                <c:pt idx="84">
                  <c:v>68139.399999999994</c:v>
                </c:pt>
                <c:pt idx="85">
                  <c:v>35413.800000000003</c:v>
                </c:pt>
                <c:pt idx="86">
                  <c:v>58227.4</c:v>
                </c:pt>
                <c:pt idx="87">
                  <c:v>54751.8</c:v>
                </c:pt>
                <c:pt idx="88">
                  <c:v>60110.400000000001</c:v>
                </c:pt>
                <c:pt idx="89">
                  <c:v>61182</c:v>
                </c:pt>
                <c:pt idx="90">
                  <c:v>68347.199999999997</c:v>
                </c:pt>
                <c:pt idx="91">
                  <c:v>49266.2</c:v>
                </c:pt>
                <c:pt idx="92">
                  <c:v>52952.2</c:v>
                </c:pt>
                <c:pt idx="93">
                  <c:v>54345.2</c:v>
                </c:pt>
                <c:pt idx="94">
                  <c:v>62456.800000000003</c:v>
                </c:pt>
                <c:pt idx="95">
                  <c:v>74979</c:v>
                </c:pt>
                <c:pt idx="96">
                  <c:v>56091.6</c:v>
                </c:pt>
                <c:pt idx="97">
                  <c:v>54446.2</c:v>
                </c:pt>
                <c:pt idx="98">
                  <c:v>42607.6</c:v>
                </c:pt>
                <c:pt idx="99">
                  <c:v>44096.2</c:v>
                </c:pt>
              </c:numCache>
            </c:numRef>
          </c:xVal>
          <c:yVal>
            <c:numRef>
              <c:f>State064!$K$2:$K$101</c:f>
              <c:numCache>
                <c:formatCode>General</c:formatCode>
                <c:ptCount val="100"/>
                <c:pt idx="0">
                  <c:v>2.0296450182189907</c:v>
                </c:pt>
                <c:pt idx="1">
                  <c:v>1.8243047200504463</c:v>
                </c:pt>
                <c:pt idx="2">
                  <c:v>1.0883247495843302</c:v>
                </c:pt>
                <c:pt idx="3">
                  <c:v>2.0379102225575254</c:v>
                </c:pt>
                <c:pt idx="4">
                  <c:v>1.7167067570522634</c:v>
                </c:pt>
                <c:pt idx="5">
                  <c:v>1.581814610603701</c:v>
                </c:pt>
                <c:pt idx="6">
                  <c:v>1.2708524232116183</c:v>
                </c:pt>
                <c:pt idx="7">
                  <c:v>1.8246229717658826</c:v>
                </c:pt>
                <c:pt idx="8">
                  <c:v>1.9389690656465866</c:v>
                </c:pt>
                <c:pt idx="9">
                  <c:v>1.7676062344086481</c:v>
                </c:pt>
                <c:pt idx="10">
                  <c:v>1.3938039999582104</c:v>
                </c:pt>
                <c:pt idx="11">
                  <c:v>1.7882361897994532</c:v>
                </c:pt>
                <c:pt idx="12">
                  <c:v>1.1522827406528353</c:v>
                </c:pt>
                <c:pt idx="13">
                  <c:v>1.5072044693103532</c:v>
                </c:pt>
                <c:pt idx="14">
                  <c:v>1.5088347098228105</c:v>
                </c:pt>
                <c:pt idx="15">
                  <c:v>1.9197586063915353</c:v>
                </c:pt>
                <c:pt idx="16">
                  <c:v>1.806404095921923</c:v>
                </c:pt>
                <c:pt idx="17">
                  <c:v>1.0217468333280519</c:v>
                </c:pt>
                <c:pt idx="18">
                  <c:v>1.0470724654177086</c:v>
                </c:pt>
                <c:pt idx="19">
                  <c:v>1.647497348924142</c:v>
                </c:pt>
                <c:pt idx="20">
                  <c:v>1.6295635642448925</c:v>
                </c:pt>
                <c:pt idx="21">
                  <c:v>1.5193500401173652</c:v>
                </c:pt>
                <c:pt idx="22">
                  <c:v>1.1381323943376396</c:v>
                </c:pt>
                <c:pt idx="23">
                  <c:v>1.5474502962236034</c:v>
                </c:pt>
                <c:pt idx="24">
                  <c:v>1.3565171951339836</c:v>
                </c:pt>
                <c:pt idx="25">
                  <c:v>1.2113471722658999</c:v>
                </c:pt>
                <c:pt idx="26">
                  <c:v>1.989992578619231</c:v>
                </c:pt>
                <c:pt idx="27">
                  <c:v>1.3322835079471476</c:v>
                </c:pt>
                <c:pt idx="28">
                  <c:v>1.6192332664975271</c:v>
                </c:pt>
                <c:pt idx="29">
                  <c:v>1.6160982436278442</c:v>
                </c:pt>
                <c:pt idx="30">
                  <c:v>1.0578782487623761</c:v>
                </c:pt>
                <c:pt idx="31">
                  <c:v>1.5612019952298812</c:v>
                </c:pt>
                <c:pt idx="32">
                  <c:v>1.8931432782906483</c:v>
                </c:pt>
                <c:pt idx="33">
                  <c:v>1.0540888899118466</c:v>
                </c:pt>
                <c:pt idx="34">
                  <c:v>2.0783370570199415</c:v>
                </c:pt>
                <c:pt idx="35">
                  <c:v>1.3040245961543309</c:v>
                </c:pt>
                <c:pt idx="36">
                  <c:v>1.7162286542378193</c:v>
                </c:pt>
                <c:pt idx="37">
                  <c:v>1.6032569792412312</c:v>
                </c:pt>
                <c:pt idx="38">
                  <c:v>1.6140716081961677</c:v>
                </c:pt>
                <c:pt idx="39">
                  <c:v>2.1877560682484476</c:v>
                </c:pt>
                <c:pt idx="40">
                  <c:v>1.4523823017048298</c:v>
                </c:pt>
                <c:pt idx="41">
                  <c:v>1.7986248190551388</c:v>
                </c:pt>
                <c:pt idx="42">
                  <c:v>1.4510312705859794</c:v>
                </c:pt>
                <c:pt idx="43">
                  <c:v>1.4616105068221972</c:v>
                </c:pt>
                <c:pt idx="44">
                  <c:v>1.7986765402454636</c:v>
                </c:pt>
                <c:pt idx="45">
                  <c:v>1.6794137695978186</c:v>
                </c:pt>
                <c:pt idx="46">
                  <c:v>1.5504305374138287</c:v>
                </c:pt>
                <c:pt idx="47">
                  <c:v>2.1796024580144446</c:v>
                </c:pt>
                <c:pt idx="48">
                  <c:v>1.4678893898814569</c:v>
                </c:pt>
                <c:pt idx="49">
                  <c:v>1.0837744462231778</c:v>
                </c:pt>
                <c:pt idx="50">
                  <c:v>1.2346294668048976</c:v>
                </c:pt>
                <c:pt idx="51">
                  <c:v>1.6198365306975691</c:v>
                </c:pt>
                <c:pt idx="52">
                  <c:v>1.5625992504605222</c:v>
                </c:pt>
                <c:pt idx="53">
                  <c:v>2.0923570101914466</c:v>
                </c:pt>
                <c:pt idx="54">
                  <c:v>1.3821052596388825</c:v>
                </c:pt>
                <c:pt idx="55">
                  <c:v>1.7489389613396096</c:v>
                </c:pt>
                <c:pt idx="56">
                  <c:v>1.4573487546155799</c:v>
                </c:pt>
                <c:pt idx="57">
                  <c:v>1.1412203769359954</c:v>
                </c:pt>
                <c:pt idx="58">
                  <c:v>1.2276943574840515</c:v>
                </c:pt>
                <c:pt idx="59">
                  <c:v>1.4908677644834707</c:v>
                </c:pt>
                <c:pt idx="60">
                  <c:v>1.0289453322334554</c:v>
                </c:pt>
                <c:pt idx="61">
                  <c:v>1.0289446634988035</c:v>
                </c:pt>
                <c:pt idx="62">
                  <c:v>1.7406406470019633</c:v>
                </c:pt>
                <c:pt idx="63">
                  <c:v>1.4348522834761366</c:v>
                </c:pt>
                <c:pt idx="64">
                  <c:v>1.6379568982662895</c:v>
                </c:pt>
                <c:pt idx="65">
                  <c:v>1.261115999446154</c:v>
                </c:pt>
                <c:pt idx="66">
                  <c:v>1.7818675527199368</c:v>
                </c:pt>
                <c:pt idx="67">
                  <c:v>1.7103314201073876</c:v>
                </c:pt>
                <c:pt idx="68">
                  <c:v>1.0526114715869324</c:v>
                </c:pt>
                <c:pt idx="69">
                  <c:v>1.3348550830710679</c:v>
                </c:pt>
                <c:pt idx="70">
                  <c:v>1.1694016313432398</c:v>
                </c:pt>
                <c:pt idx="71">
                  <c:v>1.3524771810090008</c:v>
                </c:pt>
                <c:pt idx="72">
                  <c:v>1.6440586001085187</c:v>
                </c:pt>
                <c:pt idx="73">
                  <c:v>1.8553078885561809</c:v>
                </c:pt>
                <c:pt idx="74">
                  <c:v>1.4257521385904737</c:v>
                </c:pt>
                <c:pt idx="75">
                  <c:v>2.0537381298131678</c:v>
                </c:pt>
                <c:pt idx="76">
                  <c:v>1.6138885711017046</c:v>
                </c:pt>
                <c:pt idx="77">
                  <c:v>1.6577048854712739</c:v>
                </c:pt>
                <c:pt idx="78">
                  <c:v>1.4955822216842889</c:v>
                </c:pt>
                <c:pt idx="79">
                  <c:v>1.4267602261162566</c:v>
                </c:pt>
                <c:pt idx="80">
                  <c:v>1.2828332717394684</c:v>
                </c:pt>
                <c:pt idx="81">
                  <c:v>1.2366021186516374</c:v>
                </c:pt>
                <c:pt idx="82">
                  <c:v>1.7525272161741834</c:v>
                </c:pt>
                <c:pt idx="83">
                  <c:v>1.5676887589731352</c:v>
                </c:pt>
                <c:pt idx="84">
                  <c:v>1.5652471257451637</c:v>
                </c:pt>
                <c:pt idx="85">
                  <c:v>1.8937815201983406</c:v>
                </c:pt>
                <c:pt idx="86">
                  <c:v>2.0308480200043277</c:v>
                </c:pt>
                <c:pt idx="87">
                  <c:v>1.0344865374289063</c:v>
                </c:pt>
                <c:pt idx="88">
                  <c:v>1.3578016449732493</c:v>
                </c:pt>
                <c:pt idx="89">
                  <c:v>1.281488019352097</c:v>
                </c:pt>
                <c:pt idx="90">
                  <c:v>1.642203338249409</c:v>
                </c:pt>
                <c:pt idx="91">
                  <c:v>2.137570991876784</c:v>
                </c:pt>
                <c:pt idx="92">
                  <c:v>1.8198488448072037</c:v>
                </c:pt>
                <c:pt idx="93">
                  <c:v>2.2504471416058824</c:v>
                </c:pt>
                <c:pt idx="94">
                  <c:v>1.6537030395409307</c:v>
                </c:pt>
                <c:pt idx="95">
                  <c:v>1.6613851878525987</c:v>
                </c:pt>
                <c:pt idx="96">
                  <c:v>1.6795028132554608</c:v>
                </c:pt>
                <c:pt idx="97">
                  <c:v>1.4450227931425885</c:v>
                </c:pt>
                <c:pt idx="98">
                  <c:v>1.2655723392070899</c:v>
                </c:pt>
                <c:pt idx="99">
                  <c:v>1.1826189104730114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A8-4317-ACEC-8D79C5489D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174368"/>
        <c:axId val="1609773744"/>
      </c:scatterChart>
      <c:valAx>
        <c:axId val="1604174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773744"/>
        <c:crosses val="autoZero"/>
        <c:crossBetween val="midCat"/>
      </c:valAx>
      <c:valAx>
        <c:axId val="1609773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17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State064!$Z$2:$Z$101</c:f>
              <c:numCache>
                <c:formatCode>General</c:formatCode>
                <c:ptCount val="100"/>
                <c:pt idx="0">
                  <c:v>60651</c:v>
                </c:pt>
                <c:pt idx="7">
                  <c:v>69185.8</c:v>
                </c:pt>
                <c:pt idx="9">
                  <c:v>56281.2</c:v>
                </c:pt>
                <c:pt idx="12">
                  <c:v>43986.6</c:v>
                </c:pt>
                <c:pt idx="16">
                  <c:v>61641.8</c:v>
                </c:pt>
                <c:pt idx="25">
                  <c:v>67336.600000000006</c:v>
                </c:pt>
                <c:pt idx="28">
                  <c:v>69922.600000000006</c:v>
                </c:pt>
                <c:pt idx="30">
                  <c:v>51712</c:v>
                </c:pt>
                <c:pt idx="35">
                  <c:v>63489.599999999999</c:v>
                </c:pt>
                <c:pt idx="37">
                  <c:v>50292</c:v>
                </c:pt>
                <c:pt idx="45">
                  <c:v>44010</c:v>
                </c:pt>
                <c:pt idx="47">
                  <c:v>48266.6</c:v>
                </c:pt>
                <c:pt idx="53">
                  <c:v>67193.600000000006</c:v>
                </c:pt>
                <c:pt idx="67">
                  <c:v>49689.2</c:v>
                </c:pt>
                <c:pt idx="69">
                  <c:v>43721.599999999999</c:v>
                </c:pt>
                <c:pt idx="71">
                  <c:v>60015.8</c:v>
                </c:pt>
                <c:pt idx="74">
                  <c:v>53002.2</c:v>
                </c:pt>
                <c:pt idx="77">
                  <c:v>56387.6</c:v>
                </c:pt>
                <c:pt idx="79">
                  <c:v>46772.4</c:v>
                </c:pt>
                <c:pt idx="82">
                  <c:v>57612.800000000003</c:v>
                </c:pt>
                <c:pt idx="86">
                  <c:v>58227.4</c:v>
                </c:pt>
                <c:pt idx="92">
                  <c:v>52952.2</c:v>
                </c:pt>
                <c:pt idx="94">
                  <c:v>62456.800000000003</c:v>
                </c:pt>
              </c:numCache>
            </c:numRef>
          </c:xVal>
          <c:yVal>
            <c:numRef>
              <c:f>State064!$AA$2:$AA$101</c:f>
              <c:numCache>
                <c:formatCode>General</c:formatCode>
                <c:ptCount val="100"/>
                <c:pt idx="0">
                  <c:v>2.0296450182189907</c:v>
                </c:pt>
                <c:pt idx="7">
                  <c:v>1.8246229717658826</c:v>
                </c:pt>
                <c:pt idx="9">
                  <c:v>1.7676062344086481</c:v>
                </c:pt>
                <c:pt idx="12">
                  <c:v>1.1522827406528353</c:v>
                </c:pt>
                <c:pt idx="16">
                  <c:v>1.806404095921923</c:v>
                </c:pt>
                <c:pt idx="25">
                  <c:v>1.2113471722658999</c:v>
                </c:pt>
                <c:pt idx="28">
                  <c:v>1.6192332664975271</c:v>
                </c:pt>
                <c:pt idx="30">
                  <c:v>1.0578782487623761</c:v>
                </c:pt>
                <c:pt idx="35">
                  <c:v>1.3040245961543309</c:v>
                </c:pt>
                <c:pt idx="37">
                  <c:v>1.6032569792412312</c:v>
                </c:pt>
                <c:pt idx="45">
                  <c:v>1.6794137695978186</c:v>
                </c:pt>
                <c:pt idx="47">
                  <c:v>2.1796024580144446</c:v>
                </c:pt>
                <c:pt idx="53">
                  <c:v>2.0923570101914466</c:v>
                </c:pt>
                <c:pt idx="67">
                  <c:v>1.7103314201073876</c:v>
                </c:pt>
                <c:pt idx="69">
                  <c:v>1.3348550830710679</c:v>
                </c:pt>
                <c:pt idx="71">
                  <c:v>1.3524771810090008</c:v>
                </c:pt>
                <c:pt idx="74">
                  <c:v>1.4257521385904737</c:v>
                </c:pt>
                <c:pt idx="77">
                  <c:v>1.6577048854712739</c:v>
                </c:pt>
                <c:pt idx="79">
                  <c:v>1.4267602261162566</c:v>
                </c:pt>
                <c:pt idx="82">
                  <c:v>1.7525272161741834</c:v>
                </c:pt>
                <c:pt idx="86">
                  <c:v>2.0308480200043277</c:v>
                </c:pt>
                <c:pt idx="92">
                  <c:v>1.8198488448072037</c:v>
                </c:pt>
                <c:pt idx="94">
                  <c:v>1.6537030395409307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AB-4134-8382-340390B04DB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State064!$AB$2:$AB$101</c:f>
              <c:numCache>
                <c:formatCode>General</c:formatCode>
                <c:ptCount val="100"/>
                <c:pt idx="3">
                  <c:v>54080.4</c:v>
                </c:pt>
                <c:pt idx="4">
                  <c:v>36584</c:v>
                </c:pt>
                <c:pt idx="6">
                  <c:v>63733.599999999999</c:v>
                </c:pt>
                <c:pt idx="8">
                  <c:v>63263</c:v>
                </c:pt>
                <c:pt idx="11">
                  <c:v>63047.6</c:v>
                </c:pt>
                <c:pt idx="13">
                  <c:v>48830.8</c:v>
                </c:pt>
                <c:pt idx="17">
                  <c:v>69426.2</c:v>
                </c:pt>
                <c:pt idx="34">
                  <c:v>67316.800000000003</c:v>
                </c:pt>
                <c:pt idx="36">
                  <c:v>40851.199999999997</c:v>
                </c:pt>
                <c:pt idx="38">
                  <c:v>69271.399999999994</c:v>
                </c:pt>
                <c:pt idx="39">
                  <c:v>54917</c:v>
                </c:pt>
                <c:pt idx="41">
                  <c:v>60792</c:v>
                </c:pt>
                <c:pt idx="42">
                  <c:v>64667.8</c:v>
                </c:pt>
                <c:pt idx="46">
                  <c:v>70586.2</c:v>
                </c:pt>
                <c:pt idx="55">
                  <c:v>77754</c:v>
                </c:pt>
                <c:pt idx="56">
                  <c:v>42573.2</c:v>
                </c:pt>
                <c:pt idx="59">
                  <c:v>64321.599999999999</c:v>
                </c:pt>
                <c:pt idx="62">
                  <c:v>59795.8</c:v>
                </c:pt>
                <c:pt idx="63">
                  <c:v>43556.4</c:v>
                </c:pt>
                <c:pt idx="73">
                  <c:v>63185.2</c:v>
                </c:pt>
                <c:pt idx="78">
                  <c:v>46267.6</c:v>
                </c:pt>
                <c:pt idx="84">
                  <c:v>68139.399999999994</c:v>
                </c:pt>
                <c:pt idx="87">
                  <c:v>54751.8</c:v>
                </c:pt>
                <c:pt idx="88">
                  <c:v>60110.400000000001</c:v>
                </c:pt>
                <c:pt idx="89">
                  <c:v>61182</c:v>
                </c:pt>
                <c:pt idx="90">
                  <c:v>68347.199999999997</c:v>
                </c:pt>
                <c:pt idx="95">
                  <c:v>74979</c:v>
                </c:pt>
              </c:numCache>
            </c:numRef>
          </c:xVal>
          <c:yVal>
            <c:numRef>
              <c:f>State064!$AC$2:$AC$101</c:f>
              <c:numCache>
                <c:formatCode>General</c:formatCode>
                <c:ptCount val="100"/>
                <c:pt idx="3">
                  <c:v>2.0379102225575254</c:v>
                </c:pt>
                <c:pt idx="4">
                  <c:v>1.7167067570522634</c:v>
                </c:pt>
                <c:pt idx="6">
                  <c:v>1.2708524232116183</c:v>
                </c:pt>
                <c:pt idx="8">
                  <c:v>1.9389690656465866</c:v>
                </c:pt>
                <c:pt idx="11">
                  <c:v>1.7882361897994532</c:v>
                </c:pt>
                <c:pt idx="13">
                  <c:v>1.5072044693103532</c:v>
                </c:pt>
                <c:pt idx="17">
                  <c:v>1.0217468333280519</c:v>
                </c:pt>
                <c:pt idx="34">
                  <c:v>2.0783370570199415</c:v>
                </c:pt>
                <c:pt idx="36">
                  <c:v>1.7162286542378193</c:v>
                </c:pt>
                <c:pt idx="38">
                  <c:v>1.6140716081961677</c:v>
                </c:pt>
                <c:pt idx="39">
                  <c:v>2.1877560682484476</c:v>
                </c:pt>
                <c:pt idx="41">
                  <c:v>1.7986248190551388</c:v>
                </c:pt>
                <c:pt idx="42">
                  <c:v>1.4510312705859794</c:v>
                </c:pt>
                <c:pt idx="46">
                  <c:v>1.5504305374138287</c:v>
                </c:pt>
                <c:pt idx="55">
                  <c:v>1.7489389613396096</c:v>
                </c:pt>
                <c:pt idx="56">
                  <c:v>1.4573487546155799</c:v>
                </c:pt>
                <c:pt idx="59">
                  <c:v>1.4908677644834707</c:v>
                </c:pt>
                <c:pt idx="62">
                  <c:v>1.7406406470019633</c:v>
                </c:pt>
                <c:pt idx="63">
                  <c:v>1.4348522834761366</c:v>
                </c:pt>
                <c:pt idx="73">
                  <c:v>1.8553078885561809</c:v>
                </c:pt>
                <c:pt idx="78">
                  <c:v>1.4955822216842889</c:v>
                </c:pt>
                <c:pt idx="84">
                  <c:v>1.5652471257451637</c:v>
                </c:pt>
                <c:pt idx="87">
                  <c:v>1.0344865374289063</c:v>
                </c:pt>
                <c:pt idx="88">
                  <c:v>1.3578016449732493</c:v>
                </c:pt>
                <c:pt idx="89">
                  <c:v>1.281488019352097</c:v>
                </c:pt>
                <c:pt idx="90">
                  <c:v>1.642203338249409</c:v>
                </c:pt>
                <c:pt idx="95">
                  <c:v>1.6613851878525987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AAB-4134-8382-340390B04DB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State064!$AD$2:$AD$101</c:f>
              <c:numCache>
                <c:formatCode>General</c:formatCode>
                <c:ptCount val="100"/>
                <c:pt idx="1">
                  <c:v>51698.6</c:v>
                </c:pt>
                <c:pt idx="2">
                  <c:v>49318</c:v>
                </c:pt>
                <c:pt idx="5">
                  <c:v>71277</c:v>
                </c:pt>
                <c:pt idx="15">
                  <c:v>40034.199999999997</c:v>
                </c:pt>
                <c:pt idx="19">
                  <c:v>56392.2</c:v>
                </c:pt>
                <c:pt idx="21">
                  <c:v>68299.600000000006</c:v>
                </c:pt>
                <c:pt idx="24">
                  <c:v>54730.6</c:v>
                </c:pt>
                <c:pt idx="26">
                  <c:v>61174.6</c:v>
                </c:pt>
                <c:pt idx="29">
                  <c:v>63597</c:v>
                </c:pt>
                <c:pt idx="31">
                  <c:v>64233.2</c:v>
                </c:pt>
                <c:pt idx="44">
                  <c:v>42645.8</c:v>
                </c:pt>
                <c:pt idx="49">
                  <c:v>51347.4</c:v>
                </c:pt>
                <c:pt idx="50">
                  <c:v>45720.6</c:v>
                </c:pt>
                <c:pt idx="52">
                  <c:v>69269.2</c:v>
                </c:pt>
                <c:pt idx="54">
                  <c:v>59825.4</c:v>
                </c:pt>
                <c:pt idx="61">
                  <c:v>47476.800000000003</c:v>
                </c:pt>
                <c:pt idx="65">
                  <c:v>44777.8</c:v>
                </c:pt>
                <c:pt idx="68">
                  <c:v>65438.2</c:v>
                </c:pt>
                <c:pt idx="72">
                  <c:v>70402.600000000006</c:v>
                </c:pt>
                <c:pt idx="75">
                  <c:v>47240.2</c:v>
                </c:pt>
                <c:pt idx="76">
                  <c:v>61187</c:v>
                </c:pt>
                <c:pt idx="80">
                  <c:v>57906.2</c:v>
                </c:pt>
                <c:pt idx="85">
                  <c:v>35413.800000000003</c:v>
                </c:pt>
                <c:pt idx="91">
                  <c:v>49266.2</c:v>
                </c:pt>
                <c:pt idx="96">
                  <c:v>56091.6</c:v>
                </c:pt>
                <c:pt idx="97">
                  <c:v>54446.2</c:v>
                </c:pt>
                <c:pt idx="99">
                  <c:v>44096.2</c:v>
                </c:pt>
              </c:numCache>
            </c:numRef>
          </c:xVal>
          <c:yVal>
            <c:numRef>
              <c:f>State064!$AE$2:$AE$101</c:f>
              <c:numCache>
                <c:formatCode>General</c:formatCode>
                <c:ptCount val="100"/>
                <c:pt idx="1">
                  <c:v>1.8243047200504463</c:v>
                </c:pt>
                <c:pt idx="2">
                  <c:v>1.0883247495843302</c:v>
                </c:pt>
                <c:pt idx="5">
                  <c:v>1.581814610603701</c:v>
                </c:pt>
                <c:pt idx="15">
                  <c:v>1.9197586063915353</c:v>
                </c:pt>
                <c:pt idx="19">
                  <c:v>1.647497348924142</c:v>
                </c:pt>
                <c:pt idx="21">
                  <c:v>1.5193500401173652</c:v>
                </c:pt>
                <c:pt idx="24">
                  <c:v>1.3565171951339836</c:v>
                </c:pt>
                <c:pt idx="26">
                  <c:v>1.989992578619231</c:v>
                </c:pt>
                <c:pt idx="29">
                  <c:v>1.6160982436278442</c:v>
                </c:pt>
                <c:pt idx="31">
                  <c:v>1.5612019952298812</c:v>
                </c:pt>
                <c:pt idx="44">
                  <c:v>1.7986765402454636</c:v>
                </c:pt>
                <c:pt idx="49">
                  <c:v>1.0837744462231778</c:v>
                </c:pt>
                <c:pt idx="50">
                  <c:v>1.2346294668048976</c:v>
                </c:pt>
                <c:pt idx="52">
                  <c:v>1.5625992504605222</c:v>
                </c:pt>
                <c:pt idx="54">
                  <c:v>1.3821052596388825</c:v>
                </c:pt>
                <c:pt idx="61">
                  <c:v>1.0289446634988035</c:v>
                </c:pt>
                <c:pt idx="65">
                  <c:v>1.261115999446154</c:v>
                </c:pt>
                <c:pt idx="68">
                  <c:v>1.0526114715869324</c:v>
                </c:pt>
                <c:pt idx="72">
                  <c:v>1.6440586001085187</c:v>
                </c:pt>
                <c:pt idx="75">
                  <c:v>2.0537381298131678</c:v>
                </c:pt>
                <c:pt idx="76">
                  <c:v>1.6138885711017046</c:v>
                </c:pt>
                <c:pt idx="80">
                  <c:v>1.2828332717394684</c:v>
                </c:pt>
                <c:pt idx="85">
                  <c:v>1.8937815201983406</c:v>
                </c:pt>
                <c:pt idx="91">
                  <c:v>2.137570991876784</c:v>
                </c:pt>
                <c:pt idx="96">
                  <c:v>1.6795028132554608</c:v>
                </c:pt>
                <c:pt idx="97">
                  <c:v>1.4450227931425885</c:v>
                </c:pt>
                <c:pt idx="99">
                  <c:v>1.1826189104730114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AAB-4134-8382-340390B04DB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State064!$AF$2:$AF$101</c:f>
              <c:numCache>
                <c:formatCode>General</c:formatCode>
                <c:ptCount val="100"/>
                <c:pt idx="10">
                  <c:v>57430.6</c:v>
                </c:pt>
                <c:pt idx="14">
                  <c:v>64608.800000000003</c:v>
                </c:pt>
                <c:pt idx="18">
                  <c:v>56228.2</c:v>
                </c:pt>
                <c:pt idx="20">
                  <c:v>68170.399999999994</c:v>
                </c:pt>
                <c:pt idx="22">
                  <c:v>59183.8</c:v>
                </c:pt>
                <c:pt idx="23">
                  <c:v>55026</c:v>
                </c:pt>
                <c:pt idx="27">
                  <c:v>43562.8</c:v>
                </c:pt>
                <c:pt idx="32">
                  <c:v>62957.2</c:v>
                </c:pt>
                <c:pt idx="33">
                  <c:v>43447</c:v>
                </c:pt>
                <c:pt idx="40">
                  <c:v>81169.399999999994</c:v>
                </c:pt>
                <c:pt idx="43">
                  <c:v>37583.199999999997</c:v>
                </c:pt>
                <c:pt idx="48">
                  <c:v>53094.6</c:v>
                </c:pt>
                <c:pt idx="51">
                  <c:v>62666.2</c:v>
                </c:pt>
                <c:pt idx="57">
                  <c:v>53590</c:v>
                </c:pt>
                <c:pt idx="58">
                  <c:v>82860.2</c:v>
                </c:pt>
                <c:pt idx="60">
                  <c:v>62552.4</c:v>
                </c:pt>
                <c:pt idx="64">
                  <c:v>59329.4</c:v>
                </c:pt>
                <c:pt idx="66">
                  <c:v>57302.8</c:v>
                </c:pt>
                <c:pt idx="70">
                  <c:v>47739.8</c:v>
                </c:pt>
                <c:pt idx="81">
                  <c:v>44783.199999999997</c:v>
                </c:pt>
                <c:pt idx="83">
                  <c:v>60346.8</c:v>
                </c:pt>
                <c:pt idx="93">
                  <c:v>54345.2</c:v>
                </c:pt>
                <c:pt idx="98">
                  <c:v>42607.6</c:v>
                </c:pt>
              </c:numCache>
            </c:numRef>
          </c:xVal>
          <c:yVal>
            <c:numRef>
              <c:f>State064!$AG$2:$AG$101</c:f>
              <c:numCache>
                <c:formatCode>General</c:formatCode>
                <c:ptCount val="100"/>
                <c:pt idx="10">
                  <c:v>1.3938039999582104</c:v>
                </c:pt>
                <c:pt idx="14">
                  <c:v>1.5088347098228105</c:v>
                </c:pt>
                <c:pt idx="18">
                  <c:v>1.0470724654177086</c:v>
                </c:pt>
                <c:pt idx="20">
                  <c:v>1.6295635642448925</c:v>
                </c:pt>
                <c:pt idx="22">
                  <c:v>1.1381323943376396</c:v>
                </c:pt>
                <c:pt idx="23">
                  <c:v>1.5474502962236034</c:v>
                </c:pt>
                <c:pt idx="27">
                  <c:v>1.3322835079471476</c:v>
                </c:pt>
                <c:pt idx="32">
                  <c:v>1.8931432782906483</c:v>
                </c:pt>
                <c:pt idx="33">
                  <c:v>1.0540888899118466</c:v>
                </c:pt>
                <c:pt idx="40">
                  <c:v>1.4523823017048298</c:v>
                </c:pt>
                <c:pt idx="43">
                  <c:v>1.4616105068221972</c:v>
                </c:pt>
                <c:pt idx="48">
                  <c:v>1.4678893898814569</c:v>
                </c:pt>
                <c:pt idx="51">
                  <c:v>1.6198365306975691</c:v>
                </c:pt>
                <c:pt idx="57">
                  <c:v>1.1412203769359954</c:v>
                </c:pt>
                <c:pt idx="58">
                  <c:v>1.2276943574840515</c:v>
                </c:pt>
                <c:pt idx="60">
                  <c:v>1.0289453322334554</c:v>
                </c:pt>
                <c:pt idx="64">
                  <c:v>1.6379568982662895</c:v>
                </c:pt>
                <c:pt idx="66">
                  <c:v>1.7818675527199368</c:v>
                </c:pt>
                <c:pt idx="70">
                  <c:v>1.1694016313432398</c:v>
                </c:pt>
                <c:pt idx="81">
                  <c:v>1.2366021186516374</c:v>
                </c:pt>
                <c:pt idx="83">
                  <c:v>1.5676887589731352</c:v>
                </c:pt>
                <c:pt idx="93">
                  <c:v>2.2504471416058824</c:v>
                </c:pt>
                <c:pt idx="98">
                  <c:v>1.2655723392070899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AAB-4134-8382-340390B04D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203568"/>
        <c:axId val="1609792464"/>
      </c:scatterChart>
      <c:valAx>
        <c:axId val="1604203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792464"/>
        <c:crosses val="autoZero"/>
        <c:crossBetween val="midCat"/>
      </c:valAx>
      <c:valAx>
        <c:axId val="1609792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203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State064!$AI$2:$AI$101</c:f>
              <c:numCache>
                <c:formatCode>General</c:formatCode>
                <c:ptCount val="100"/>
                <c:pt idx="2">
                  <c:v>49318</c:v>
                </c:pt>
                <c:pt idx="5">
                  <c:v>71277</c:v>
                </c:pt>
                <c:pt idx="6">
                  <c:v>63733.599999999999</c:v>
                </c:pt>
                <c:pt idx="10">
                  <c:v>57430.6</c:v>
                </c:pt>
                <c:pt idx="12">
                  <c:v>43986.6</c:v>
                </c:pt>
                <c:pt idx="13">
                  <c:v>48830.8</c:v>
                </c:pt>
                <c:pt idx="17">
                  <c:v>69426.2</c:v>
                </c:pt>
                <c:pt idx="18">
                  <c:v>56228.2</c:v>
                </c:pt>
                <c:pt idx="20">
                  <c:v>68170.399999999994</c:v>
                </c:pt>
                <c:pt idx="22">
                  <c:v>59183.8</c:v>
                </c:pt>
                <c:pt idx="23">
                  <c:v>55026</c:v>
                </c:pt>
                <c:pt idx="24">
                  <c:v>54730.6</c:v>
                </c:pt>
                <c:pt idx="25">
                  <c:v>67336.600000000006</c:v>
                </c:pt>
                <c:pt idx="27">
                  <c:v>43562.8</c:v>
                </c:pt>
                <c:pt idx="30">
                  <c:v>51712</c:v>
                </c:pt>
                <c:pt idx="31">
                  <c:v>64233.2</c:v>
                </c:pt>
                <c:pt idx="33">
                  <c:v>43447</c:v>
                </c:pt>
                <c:pt idx="35">
                  <c:v>63489.599999999999</c:v>
                </c:pt>
                <c:pt idx="37">
                  <c:v>50292</c:v>
                </c:pt>
                <c:pt idx="38">
                  <c:v>69271.399999999994</c:v>
                </c:pt>
                <c:pt idx="40">
                  <c:v>81169.399999999994</c:v>
                </c:pt>
                <c:pt idx="42">
                  <c:v>64667.8</c:v>
                </c:pt>
                <c:pt idx="45">
                  <c:v>44010</c:v>
                </c:pt>
                <c:pt idx="46">
                  <c:v>70586.2</c:v>
                </c:pt>
                <c:pt idx="48">
                  <c:v>53094.6</c:v>
                </c:pt>
                <c:pt idx="49">
                  <c:v>51347.4</c:v>
                </c:pt>
                <c:pt idx="50">
                  <c:v>45720.6</c:v>
                </c:pt>
                <c:pt idx="56">
                  <c:v>42573.2</c:v>
                </c:pt>
                <c:pt idx="57">
                  <c:v>53590</c:v>
                </c:pt>
                <c:pt idx="58">
                  <c:v>82860.2</c:v>
                </c:pt>
                <c:pt idx="59">
                  <c:v>64321.599999999999</c:v>
                </c:pt>
                <c:pt idx="60">
                  <c:v>62552.4</c:v>
                </c:pt>
                <c:pt idx="61">
                  <c:v>47476.800000000003</c:v>
                </c:pt>
                <c:pt idx="63">
                  <c:v>43556.4</c:v>
                </c:pt>
                <c:pt idx="65">
                  <c:v>44777.8</c:v>
                </c:pt>
                <c:pt idx="68">
                  <c:v>65438.2</c:v>
                </c:pt>
                <c:pt idx="69">
                  <c:v>43721.599999999999</c:v>
                </c:pt>
                <c:pt idx="70">
                  <c:v>47739.8</c:v>
                </c:pt>
                <c:pt idx="71">
                  <c:v>60015.8</c:v>
                </c:pt>
                <c:pt idx="74">
                  <c:v>53002.2</c:v>
                </c:pt>
                <c:pt idx="78">
                  <c:v>46267.6</c:v>
                </c:pt>
                <c:pt idx="79">
                  <c:v>46772.4</c:v>
                </c:pt>
                <c:pt idx="80">
                  <c:v>57906.2</c:v>
                </c:pt>
                <c:pt idx="81">
                  <c:v>44783.199999999997</c:v>
                </c:pt>
                <c:pt idx="87">
                  <c:v>54751.8</c:v>
                </c:pt>
                <c:pt idx="88">
                  <c:v>60110.400000000001</c:v>
                </c:pt>
                <c:pt idx="89">
                  <c:v>61182</c:v>
                </c:pt>
                <c:pt idx="90">
                  <c:v>68347.199999999997</c:v>
                </c:pt>
                <c:pt idx="97">
                  <c:v>54446.2</c:v>
                </c:pt>
                <c:pt idx="98">
                  <c:v>42607.6</c:v>
                </c:pt>
                <c:pt idx="99">
                  <c:v>44096.2</c:v>
                </c:pt>
              </c:numCache>
            </c:numRef>
          </c:xVal>
          <c:yVal>
            <c:numRef>
              <c:f>State064!$AJ$4:$AJ$101</c:f>
              <c:numCache>
                <c:formatCode>General</c:formatCode>
                <c:ptCount val="98"/>
                <c:pt idx="0">
                  <c:v>1.0883247495843302</c:v>
                </c:pt>
                <c:pt idx="3">
                  <c:v>1.581814610603701</c:v>
                </c:pt>
                <c:pt idx="4">
                  <c:v>1.2708524232116183</c:v>
                </c:pt>
                <c:pt idx="8">
                  <c:v>1.3938039999582104</c:v>
                </c:pt>
                <c:pt idx="10">
                  <c:v>1.1522827406528353</c:v>
                </c:pt>
                <c:pt idx="11">
                  <c:v>1.5072044693103532</c:v>
                </c:pt>
                <c:pt idx="15">
                  <c:v>1.0217468333280519</c:v>
                </c:pt>
                <c:pt idx="16">
                  <c:v>1.0470724654177086</c:v>
                </c:pt>
                <c:pt idx="18">
                  <c:v>1.6295635642448925</c:v>
                </c:pt>
                <c:pt idx="20">
                  <c:v>1.1381323943376396</c:v>
                </c:pt>
                <c:pt idx="21">
                  <c:v>1.5474502962236034</c:v>
                </c:pt>
                <c:pt idx="22">
                  <c:v>1.3565171951339836</c:v>
                </c:pt>
                <c:pt idx="23">
                  <c:v>1.2113471722658999</c:v>
                </c:pt>
                <c:pt idx="25">
                  <c:v>1.3322835079471476</c:v>
                </c:pt>
                <c:pt idx="28">
                  <c:v>1.0578782487623761</c:v>
                </c:pt>
                <c:pt idx="29">
                  <c:v>1.5612019952298812</c:v>
                </c:pt>
                <c:pt idx="31">
                  <c:v>1.0540888899118466</c:v>
                </c:pt>
                <c:pt idx="33">
                  <c:v>1.3040245961543309</c:v>
                </c:pt>
                <c:pt idx="35">
                  <c:v>1.6032569792412312</c:v>
                </c:pt>
                <c:pt idx="36">
                  <c:v>1.6140716081961677</c:v>
                </c:pt>
                <c:pt idx="38">
                  <c:v>1.4523823017048298</c:v>
                </c:pt>
                <c:pt idx="40">
                  <c:v>1.4510312705859794</c:v>
                </c:pt>
                <c:pt idx="43">
                  <c:v>1.6794137695978186</c:v>
                </c:pt>
                <c:pt idx="44">
                  <c:v>1.5504305374138287</c:v>
                </c:pt>
                <c:pt idx="46">
                  <c:v>1.4678893898814569</c:v>
                </c:pt>
                <c:pt idx="47">
                  <c:v>1.0837744462231778</c:v>
                </c:pt>
                <c:pt idx="48">
                  <c:v>1.2346294668048976</c:v>
                </c:pt>
                <c:pt idx="54">
                  <c:v>1.4573487546155799</c:v>
                </c:pt>
                <c:pt idx="55">
                  <c:v>1.1412203769359954</c:v>
                </c:pt>
                <c:pt idx="56">
                  <c:v>1.2276943574840515</c:v>
                </c:pt>
                <c:pt idx="57">
                  <c:v>1.4908677644834707</c:v>
                </c:pt>
                <c:pt idx="58">
                  <c:v>1.0289453322334554</c:v>
                </c:pt>
                <c:pt idx="59">
                  <c:v>1.0289446634988035</c:v>
                </c:pt>
                <c:pt idx="61">
                  <c:v>1.4348522834761366</c:v>
                </c:pt>
                <c:pt idx="63">
                  <c:v>1.261115999446154</c:v>
                </c:pt>
                <c:pt idx="66">
                  <c:v>1.0526114715869324</c:v>
                </c:pt>
                <c:pt idx="67">
                  <c:v>1.3348550830710679</c:v>
                </c:pt>
                <c:pt idx="68">
                  <c:v>1.1694016313432398</c:v>
                </c:pt>
                <c:pt idx="69">
                  <c:v>1.3524771810090008</c:v>
                </c:pt>
                <c:pt idx="72">
                  <c:v>1.4257521385904737</c:v>
                </c:pt>
                <c:pt idx="76">
                  <c:v>1.4955822216842889</c:v>
                </c:pt>
                <c:pt idx="77">
                  <c:v>1.4267602261162566</c:v>
                </c:pt>
                <c:pt idx="78">
                  <c:v>1.2828332717394684</c:v>
                </c:pt>
                <c:pt idx="79">
                  <c:v>1.2366021186516374</c:v>
                </c:pt>
                <c:pt idx="85">
                  <c:v>1.0344865374289063</c:v>
                </c:pt>
                <c:pt idx="86">
                  <c:v>1.3578016449732493</c:v>
                </c:pt>
                <c:pt idx="87">
                  <c:v>1.281488019352097</c:v>
                </c:pt>
                <c:pt idx="88">
                  <c:v>1.642203338249409</c:v>
                </c:pt>
                <c:pt idx="95">
                  <c:v>1.4450227931425885</c:v>
                </c:pt>
                <c:pt idx="96">
                  <c:v>1.2655723392070899</c:v>
                </c:pt>
                <c:pt idx="97">
                  <c:v>1.1826189104730114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1C-4AB2-B26B-C55F37754F3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State064!$AK$2:$AK$101</c:f>
              <c:numCache>
                <c:formatCode>General</c:formatCode>
                <c:ptCount val="100"/>
                <c:pt idx="0">
                  <c:v>60651</c:v>
                </c:pt>
                <c:pt idx="1">
                  <c:v>51698.6</c:v>
                </c:pt>
                <c:pt idx="3">
                  <c:v>54080.4</c:v>
                </c:pt>
                <c:pt idx="4">
                  <c:v>36584</c:v>
                </c:pt>
                <c:pt idx="7">
                  <c:v>69185.8</c:v>
                </c:pt>
                <c:pt idx="8">
                  <c:v>63263</c:v>
                </c:pt>
                <c:pt idx="9">
                  <c:v>56281.2</c:v>
                </c:pt>
                <c:pt idx="11">
                  <c:v>63047.6</c:v>
                </c:pt>
                <c:pt idx="14">
                  <c:v>64608.800000000003</c:v>
                </c:pt>
                <c:pt idx="15">
                  <c:v>40034.199999999997</c:v>
                </c:pt>
                <c:pt idx="16">
                  <c:v>61641.8</c:v>
                </c:pt>
                <c:pt idx="19">
                  <c:v>56392.2</c:v>
                </c:pt>
                <c:pt idx="21">
                  <c:v>68299.600000000006</c:v>
                </c:pt>
                <c:pt idx="26">
                  <c:v>61174.6</c:v>
                </c:pt>
                <c:pt idx="28">
                  <c:v>69922.600000000006</c:v>
                </c:pt>
                <c:pt idx="29">
                  <c:v>63597</c:v>
                </c:pt>
                <c:pt idx="32">
                  <c:v>62957.2</c:v>
                </c:pt>
                <c:pt idx="34">
                  <c:v>67316.800000000003</c:v>
                </c:pt>
                <c:pt idx="36">
                  <c:v>40851.199999999997</c:v>
                </c:pt>
                <c:pt idx="39">
                  <c:v>54917</c:v>
                </c:pt>
                <c:pt idx="41">
                  <c:v>60792</c:v>
                </c:pt>
                <c:pt idx="43">
                  <c:v>37583.199999999997</c:v>
                </c:pt>
                <c:pt idx="44">
                  <c:v>42645.8</c:v>
                </c:pt>
                <c:pt idx="47">
                  <c:v>48266.6</c:v>
                </c:pt>
                <c:pt idx="51">
                  <c:v>62666.2</c:v>
                </c:pt>
                <c:pt idx="52">
                  <c:v>69269.2</c:v>
                </c:pt>
                <c:pt idx="53">
                  <c:v>67193.600000000006</c:v>
                </c:pt>
                <c:pt idx="54">
                  <c:v>59825.4</c:v>
                </c:pt>
                <c:pt idx="55">
                  <c:v>77754</c:v>
                </c:pt>
                <c:pt idx="62">
                  <c:v>59795.8</c:v>
                </c:pt>
                <c:pt idx="64">
                  <c:v>59329.4</c:v>
                </c:pt>
                <c:pt idx="66">
                  <c:v>57302.8</c:v>
                </c:pt>
                <c:pt idx="67">
                  <c:v>49689.2</c:v>
                </c:pt>
                <c:pt idx="72">
                  <c:v>70402.600000000006</c:v>
                </c:pt>
                <c:pt idx="73">
                  <c:v>63185.2</c:v>
                </c:pt>
                <c:pt idx="75">
                  <c:v>47240.2</c:v>
                </c:pt>
                <c:pt idx="76">
                  <c:v>61187</c:v>
                </c:pt>
                <c:pt idx="77">
                  <c:v>56387.6</c:v>
                </c:pt>
                <c:pt idx="82">
                  <c:v>57612.800000000003</c:v>
                </c:pt>
                <c:pt idx="83">
                  <c:v>60346.8</c:v>
                </c:pt>
                <c:pt idx="84">
                  <c:v>68139.399999999994</c:v>
                </c:pt>
                <c:pt idx="85">
                  <c:v>35413.800000000003</c:v>
                </c:pt>
                <c:pt idx="86">
                  <c:v>58227.4</c:v>
                </c:pt>
                <c:pt idx="91">
                  <c:v>49266.2</c:v>
                </c:pt>
                <c:pt idx="92">
                  <c:v>52952.2</c:v>
                </c:pt>
                <c:pt idx="93">
                  <c:v>54345.2</c:v>
                </c:pt>
                <c:pt idx="94">
                  <c:v>62456.800000000003</c:v>
                </c:pt>
                <c:pt idx="95">
                  <c:v>74979</c:v>
                </c:pt>
                <c:pt idx="96">
                  <c:v>56091.6</c:v>
                </c:pt>
              </c:numCache>
            </c:numRef>
          </c:xVal>
          <c:yVal>
            <c:numRef>
              <c:f>State064!$AL$2:$AL$101</c:f>
              <c:numCache>
                <c:formatCode>General</c:formatCode>
                <c:ptCount val="100"/>
                <c:pt idx="0">
                  <c:v>2.0296450182189907</c:v>
                </c:pt>
                <c:pt idx="1">
                  <c:v>1.8243047200504463</c:v>
                </c:pt>
                <c:pt idx="3">
                  <c:v>2.0379102225575254</c:v>
                </c:pt>
                <c:pt idx="4">
                  <c:v>1.7167067570522634</c:v>
                </c:pt>
                <c:pt idx="7">
                  <c:v>1.8246229717658826</c:v>
                </c:pt>
                <c:pt idx="8">
                  <c:v>1.9389690656465866</c:v>
                </c:pt>
                <c:pt idx="9">
                  <c:v>1.7676062344086481</c:v>
                </c:pt>
                <c:pt idx="11">
                  <c:v>1.7882361897994532</c:v>
                </c:pt>
                <c:pt idx="14">
                  <c:v>1.5088347098228105</c:v>
                </c:pt>
                <c:pt idx="15">
                  <c:v>1.9197586063915353</c:v>
                </c:pt>
                <c:pt idx="16">
                  <c:v>1.806404095921923</c:v>
                </c:pt>
                <c:pt idx="19">
                  <c:v>1.647497348924142</c:v>
                </c:pt>
                <c:pt idx="21">
                  <c:v>1.5193500401173652</c:v>
                </c:pt>
                <c:pt idx="26">
                  <c:v>1.989992578619231</c:v>
                </c:pt>
                <c:pt idx="28">
                  <c:v>1.6192332664975271</c:v>
                </c:pt>
                <c:pt idx="29">
                  <c:v>1.6160982436278442</c:v>
                </c:pt>
                <c:pt idx="32">
                  <c:v>1.8931432782906483</c:v>
                </c:pt>
                <c:pt idx="34">
                  <c:v>2.0783370570199415</c:v>
                </c:pt>
                <c:pt idx="36">
                  <c:v>1.7162286542378193</c:v>
                </c:pt>
                <c:pt idx="39">
                  <c:v>2.1877560682484476</c:v>
                </c:pt>
                <c:pt idx="41">
                  <c:v>1.7986248190551388</c:v>
                </c:pt>
                <c:pt idx="43">
                  <c:v>1.4616105068221972</c:v>
                </c:pt>
                <c:pt idx="44">
                  <c:v>1.7986765402454636</c:v>
                </c:pt>
                <c:pt idx="47">
                  <c:v>2.1796024580144446</c:v>
                </c:pt>
                <c:pt idx="51">
                  <c:v>1.6198365306975691</c:v>
                </c:pt>
                <c:pt idx="52">
                  <c:v>1.5625992504605222</c:v>
                </c:pt>
                <c:pt idx="53">
                  <c:v>2.0923570101914466</c:v>
                </c:pt>
                <c:pt idx="54">
                  <c:v>1.3821052596388825</c:v>
                </c:pt>
                <c:pt idx="55">
                  <c:v>1.7489389613396096</c:v>
                </c:pt>
                <c:pt idx="62">
                  <c:v>1.7406406470019633</c:v>
                </c:pt>
                <c:pt idx="64">
                  <c:v>1.6379568982662895</c:v>
                </c:pt>
                <c:pt idx="66">
                  <c:v>1.7818675527199368</c:v>
                </c:pt>
                <c:pt idx="67">
                  <c:v>1.7103314201073876</c:v>
                </c:pt>
                <c:pt idx="72">
                  <c:v>1.6440586001085187</c:v>
                </c:pt>
                <c:pt idx="73">
                  <c:v>1.8553078885561809</c:v>
                </c:pt>
                <c:pt idx="75">
                  <c:v>2.0537381298131678</c:v>
                </c:pt>
                <c:pt idx="76">
                  <c:v>1.6138885711017046</c:v>
                </c:pt>
                <c:pt idx="77">
                  <c:v>1.6577048854712739</c:v>
                </c:pt>
                <c:pt idx="82">
                  <c:v>1.7525272161741834</c:v>
                </c:pt>
                <c:pt idx="83">
                  <c:v>1.5676887589731352</c:v>
                </c:pt>
                <c:pt idx="84">
                  <c:v>1.5652471257451637</c:v>
                </c:pt>
                <c:pt idx="85">
                  <c:v>1.8937815201983406</c:v>
                </c:pt>
                <c:pt idx="86">
                  <c:v>2.0308480200043277</c:v>
                </c:pt>
                <c:pt idx="91">
                  <c:v>2.137570991876784</c:v>
                </c:pt>
                <c:pt idx="92">
                  <c:v>1.8198488448072037</c:v>
                </c:pt>
                <c:pt idx="93">
                  <c:v>2.2504471416058824</c:v>
                </c:pt>
                <c:pt idx="94">
                  <c:v>1.6537030395409307</c:v>
                </c:pt>
                <c:pt idx="95">
                  <c:v>1.6613851878525987</c:v>
                </c:pt>
                <c:pt idx="96">
                  <c:v>1.6795028132554608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1C-4AB2-B26B-C55F37754F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243568"/>
        <c:axId val="1609782064"/>
      </c:scatterChart>
      <c:valAx>
        <c:axId val="1604243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9782064"/>
        <c:crosses val="autoZero"/>
        <c:crossBetween val="midCat"/>
      </c:valAx>
      <c:valAx>
        <c:axId val="160978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243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State063!$J$2:$J$101</c:f>
              <c:numCache>
                <c:formatCode>General</c:formatCode>
                <c:ptCount val="100"/>
                <c:pt idx="0">
                  <c:v>61870.8</c:v>
                </c:pt>
                <c:pt idx="1">
                  <c:v>51647</c:v>
                </c:pt>
                <c:pt idx="2">
                  <c:v>53548.4</c:v>
                </c:pt>
                <c:pt idx="3">
                  <c:v>55861.599999999999</c:v>
                </c:pt>
                <c:pt idx="4">
                  <c:v>38331.800000000003</c:v>
                </c:pt>
                <c:pt idx="5">
                  <c:v>69914</c:v>
                </c:pt>
                <c:pt idx="6">
                  <c:v>65784.800000000003</c:v>
                </c:pt>
                <c:pt idx="7">
                  <c:v>65674.2</c:v>
                </c:pt>
                <c:pt idx="8">
                  <c:v>63385.599999999999</c:v>
                </c:pt>
                <c:pt idx="9">
                  <c:v>54851.6</c:v>
                </c:pt>
                <c:pt idx="10">
                  <c:v>66013</c:v>
                </c:pt>
                <c:pt idx="11">
                  <c:v>59442</c:v>
                </c:pt>
                <c:pt idx="12">
                  <c:v>40865.199999999997</c:v>
                </c:pt>
                <c:pt idx="13">
                  <c:v>48557.2</c:v>
                </c:pt>
                <c:pt idx="14">
                  <c:v>61508.6</c:v>
                </c:pt>
                <c:pt idx="15">
                  <c:v>49274.8</c:v>
                </c:pt>
                <c:pt idx="16">
                  <c:v>58718.6</c:v>
                </c:pt>
                <c:pt idx="17">
                  <c:v>70771</c:v>
                </c:pt>
                <c:pt idx="18">
                  <c:v>58738</c:v>
                </c:pt>
                <c:pt idx="19">
                  <c:v>57228.2</c:v>
                </c:pt>
                <c:pt idx="20">
                  <c:v>63312.4</c:v>
                </c:pt>
                <c:pt idx="21">
                  <c:v>75558.399999999994</c:v>
                </c:pt>
                <c:pt idx="22">
                  <c:v>54173.599999999999</c:v>
                </c:pt>
                <c:pt idx="23">
                  <c:v>47086</c:v>
                </c:pt>
                <c:pt idx="24">
                  <c:v>56340</c:v>
                </c:pt>
                <c:pt idx="25">
                  <c:v>73478</c:v>
                </c:pt>
                <c:pt idx="26">
                  <c:v>61669.4</c:v>
                </c:pt>
                <c:pt idx="27">
                  <c:v>45985.8</c:v>
                </c:pt>
                <c:pt idx="28">
                  <c:v>68045.600000000006</c:v>
                </c:pt>
                <c:pt idx="29">
                  <c:v>62528.800000000003</c:v>
                </c:pt>
                <c:pt idx="30">
                  <c:v>54577.599999999999</c:v>
                </c:pt>
                <c:pt idx="31">
                  <c:v>64789.8</c:v>
                </c:pt>
                <c:pt idx="32">
                  <c:v>64037.2</c:v>
                </c:pt>
                <c:pt idx="33">
                  <c:v>45689.8</c:v>
                </c:pt>
                <c:pt idx="34">
                  <c:v>73327</c:v>
                </c:pt>
                <c:pt idx="35">
                  <c:v>66358.2</c:v>
                </c:pt>
                <c:pt idx="36">
                  <c:v>38350</c:v>
                </c:pt>
                <c:pt idx="37">
                  <c:v>47487.6</c:v>
                </c:pt>
                <c:pt idx="38">
                  <c:v>70667.600000000006</c:v>
                </c:pt>
                <c:pt idx="39">
                  <c:v>60119</c:v>
                </c:pt>
                <c:pt idx="40">
                  <c:v>66404.399999999994</c:v>
                </c:pt>
                <c:pt idx="41">
                  <c:v>55288.6</c:v>
                </c:pt>
                <c:pt idx="42">
                  <c:v>63381.8</c:v>
                </c:pt>
                <c:pt idx="43">
                  <c:v>43050.400000000001</c:v>
                </c:pt>
                <c:pt idx="44">
                  <c:v>38818.6</c:v>
                </c:pt>
                <c:pt idx="45">
                  <c:v>49766.2</c:v>
                </c:pt>
                <c:pt idx="46">
                  <c:v>70243.8</c:v>
                </c:pt>
                <c:pt idx="47">
                  <c:v>50399.4</c:v>
                </c:pt>
                <c:pt idx="48">
                  <c:v>47974.400000000001</c:v>
                </c:pt>
                <c:pt idx="49">
                  <c:v>50878.8</c:v>
                </c:pt>
                <c:pt idx="50">
                  <c:v>39022.800000000003</c:v>
                </c:pt>
                <c:pt idx="51">
                  <c:v>58621</c:v>
                </c:pt>
                <c:pt idx="52">
                  <c:v>68221.399999999994</c:v>
                </c:pt>
                <c:pt idx="53">
                  <c:v>64571.199999999997</c:v>
                </c:pt>
                <c:pt idx="54">
                  <c:v>62527.6</c:v>
                </c:pt>
                <c:pt idx="55">
                  <c:v>78158.600000000006</c:v>
                </c:pt>
                <c:pt idx="56">
                  <c:v>45113.4</c:v>
                </c:pt>
                <c:pt idx="57">
                  <c:v>51631.8</c:v>
                </c:pt>
                <c:pt idx="58">
                  <c:v>91325.6</c:v>
                </c:pt>
                <c:pt idx="59">
                  <c:v>61643.4</c:v>
                </c:pt>
                <c:pt idx="60">
                  <c:v>64212.6</c:v>
                </c:pt>
                <c:pt idx="61">
                  <c:v>45691.6</c:v>
                </c:pt>
                <c:pt idx="62">
                  <c:v>60333.599999999999</c:v>
                </c:pt>
                <c:pt idx="63">
                  <c:v>44985.4</c:v>
                </c:pt>
                <c:pt idx="64">
                  <c:v>56376.4</c:v>
                </c:pt>
                <c:pt idx="65">
                  <c:v>49179.199999999997</c:v>
                </c:pt>
                <c:pt idx="66">
                  <c:v>59370.400000000001</c:v>
                </c:pt>
                <c:pt idx="67">
                  <c:v>40558.400000000001</c:v>
                </c:pt>
                <c:pt idx="68">
                  <c:v>68276.399999999994</c:v>
                </c:pt>
                <c:pt idx="69">
                  <c:v>37962</c:v>
                </c:pt>
                <c:pt idx="70">
                  <c:v>49094.8</c:v>
                </c:pt>
                <c:pt idx="71">
                  <c:v>50125.4</c:v>
                </c:pt>
                <c:pt idx="72">
                  <c:v>67132.2</c:v>
                </c:pt>
                <c:pt idx="73">
                  <c:v>63463</c:v>
                </c:pt>
                <c:pt idx="74">
                  <c:v>52153.8</c:v>
                </c:pt>
                <c:pt idx="75">
                  <c:v>48288.2</c:v>
                </c:pt>
                <c:pt idx="76">
                  <c:v>64500.800000000003</c:v>
                </c:pt>
                <c:pt idx="77">
                  <c:v>62523.8</c:v>
                </c:pt>
                <c:pt idx="78">
                  <c:v>41161.800000000003</c:v>
                </c:pt>
                <c:pt idx="79">
                  <c:v>52624.6</c:v>
                </c:pt>
                <c:pt idx="80">
                  <c:v>57165.8</c:v>
                </c:pt>
                <c:pt idx="81">
                  <c:v>49204.6</c:v>
                </c:pt>
                <c:pt idx="82">
                  <c:v>61507.8</c:v>
                </c:pt>
                <c:pt idx="83">
                  <c:v>61511.199999999997</c:v>
                </c:pt>
                <c:pt idx="84">
                  <c:v>70278</c:v>
                </c:pt>
                <c:pt idx="85">
                  <c:v>35551.599999999999</c:v>
                </c:pt>
                <c:pt idx="86">
                  <c:v>57908.2</c:v>
                </c:pt>
                <c:pt idx="87">
                  <c:v>56508</c:v>
                </c:pt>
                <c:pt idx="88">
                  <c:v>63539.6</c:v>
                </c:pt>
                <c:pt idx="89">
                  <c:v>60271.8</c:v>
                </c:pt>
                <c:pt idx="90">
                  <c:v>71965.399999999994</c:v>
                </c:pt>
                <c:pt idx="91">
                  <c:v>48296.4</c:v>
                </c:pt>
                <c:pt idx="92">
                  <c:v>56689.4</c:v>
                </c:pt>
                <c:pt idx="93">
                  <c:v>54994.8</c:v>
                </c:pt>
                <c:pt idx="94">
                  <c:v>59321</c:v>
                </c:pt>
                <c:pt idx="95">
                  <c:v>74648.2</c:v>
                </c:pt>
                <c:pt idx="96">
                  <c:v>50370.400000000001</c:v>
                </c:pt>
                <c:pt idx="97">
                  <c:v>50494.6</c:v>
                </c:pt>
                <c:pt idx="98">
                  <c:v>39148.6</c:v>
                </c:pt>
                <c:pt idx="99">
                  <c:v>48288.6</c:v>
                </c:pt>
              </c:numCache>
            </c:numRef>
          </c:xVal>
          <c:yVal>
            <c:numRef>
              <c:f>State063!$K$2:$K$101</c:f>
              <c:numCache>
                <c:formatCode>General</c:formatCode>
                <c:ptCount val="100"/>
                <c:pt idx="0">
                  <c:v>1.9487706640289117</c:v>
                </c:pt>
                <c:pt idx="1">
                  <c:v>1.8730032722132941</c:v>
                </c:pt>
                <c:pt idx="2">
                  <c:v>1.0222527657222251</c:v>
                </c:pt>
                <c:pt idx="3">
                  <c:v>1.9254729545877669</c:v>
                </c:pt>
                <c:pt idx="4">
                  <c:v>1.6385090186216142</c:v>
                </c:pt>
                <c:pt idx="5">
                  <c:v>1.5991932946191034</c:v>
                </c:pt>
                <c:pt idx="6">
                  <c:v>1.2965001033673431</c:v>
                </c:pt>
                <c:pt idx="7">
                  <c:v>1.7166863090833235</c:v>
                </c:pt>
                <c:pt idx="8">
                  <c:v>1.9516420133279484</c:v>
                </c:pt>
                <c:pt idx="9">
                  <c:v>1.8305026653734804</c:v>
                </c:pt>
                <c:pt idx="10">
                  <c:v>1.2245466801993548</c:v>
                </c:pt>
                <c:pt idx="11">
                  <c:v>1.8874028464721915</c:v>
                </c:pt>
                <c:pt idx="12">
                  <c:v>1.2867672249248749</c:v>
                </c:pt>
                <c:pt idx="13">
                  <c:v>1.5190332226734655</c:v>
                </c:pt>
                <c:pt idx="14">
                  <c:v>1.5843475546508943</c:v>
                </c:pt>
                <c:pt idx="15">
                  <c:v>1.1148091925284322</c:v>
                </c:pt>
                <c:pt idx="16">
                  <c:v>1.779282884809924</c:v>
                </c:pt>
                <c:pt idx="17">
                  <c:v>1.1154851563493522</c:v>
                </c:pt>
                <c:pt idx="18">
                  <c:v>1.0868262453607545</c:v>
                </c:pt>
                <c:pt idx="19">
                  <c:v>1.7932243194788584</c:v>
                </c:pt>
                <c:pt idx="20">
                  <c:v>1.7625457256398431</c:v>
                </c:pt>
                <c:pt idx="21">
                  <c:v>1.3757040911400984</c:v>
                </c:pt>
                <c:pt idx="22">
                  <c:v>1.2461604914570936</c:v>
                </c:pt>
                <c:pt idx="23">
                  <c:v>1.7701439918447097</c:v>
                </c:pt>
                <c:pt idx="24">
                  <c:v>1.3702165424210153</c:v>
                </c:pt>
                <c:pt idx="25">
                  <c:v>1.3025259261275484</c:v>
                </c:pt>
                <c:pt idx="26">
                  <c:v>2.1468345727378568</c:v>
                </c:pt>
                <c:pt idx="27">
                  <c:v>1.2404916300249207</c:v>
                </c:pt>
                <c:pt idx="28">
                  <c:v>1.6638989148453389</c:v>
                </c:pt>
                <c:pt idx="29">
                  <c:v>1.6897813487544939</c:v>
                </c:pt>
                <c:pt idx="30">
                  <c:v>1.4044589721790626</c:v>
                </c:pt>
                <c:pt idx="31">
                  <c:v>1.5802950464424954</c:v>
                </c:pt>
                <c:pt idx="32">
                  <c:v>1.8062313780115309</c:v>
                </c:pt>
                <c:pt idx="33">
                  <c:v>1.2257221524278941</c:v>
                </c:pt>
                <c:pt idx="34">
                  <c:v>1.6414417608793486</c:v>
                </c:pt>
                <c:pt idx="35">
                  <c:v>1.2481351212058194</c:v>
                </c:pt>
                <c:pt idx="36">
                  <c:v>2.0178878748370273</c:v>
                </c:pt>
                <c:pt idx="37">
                  <c:v>1.6862086102477278</c:v>
                </c:pt>
                <c:pt idx="38">
                  <c:v>1.6969587194131397</c:v>
                </c:pt>
                <c:pt idx="39">
                  <c:v>2.0373426038357256</c:v>
                </c:pt>
                <c:pt idx="40">
                  <c:v>1.8068079826035626</c:v>
                </c:pt>
                <c:pt idx="41">
                  <c:v>1.8962498598264381</c:v>
                </c:pt>
                <c:pt idx="42">
                  <c:v>1.4805511992401603</c:v>
                </c:pt>
                <c:pt idx="43">
                  <c:v>1.0244968687863527</c:v>
                </c:pt>
                <c:pt idx="44">
                  <c:v>1.9575152117799199</c:v>
                </c:pt>
                <c:pt idx="45">
                  <c:v>1.237968741836829</c:v>
                </c:pt>
                <c:pt idx="46">
                  <c:v>1.4033551715596251</c:v>
                </c:pt>
                <c:pt idx="47">
                  <c:v>2.4377671162751935</c:v>
                </c:pt>
                <c:pt idx="48">
                  <c:v>1.1855489594450372</c:v>
                </c:pt>
                <c:pt idx="49">
                  <c:v>1.4138108603190327</c:v>
                </c:pt>
                <c:pt idx="50">
                  <c:v>1.4469745892145103</c:v>
                </c:pt>
                <c:pt idx="51">
                  <c:v>2.3982531857184286</c:v>
                </c:pt>
                <c:pt idx="52">
                  <c:v>1.6946148862380428</c:v>
                </c:pt>
                <c:pt idx="53">
                  <c:v>1.9992814133855341</c:v>
                </c:pt>
                <c:pt idx="54">
                  <c:v>1.3026407538431028</c:v>
                </c:pt>
                <c:pt idx="55">
                  <c:v>1.4654177531327326</c:v>
                </c:pt>
                <c:pt idx="56">
                  <c:v>1.4107781723390389</c:v>
                </c:pt>
                <c:pt idx="57">
                  <c:v>1.0833827215010903</c:v>
                </c:pt>
                <c:pt idx="58">
                  <c:v>1.0875154392634705</c:v>
                </c:pt>
                <c:pt idx="59">
                  <c:v>1.5579932320410619</c:v>
                </c:pt>
                <c:pt idx="60">
                  <c:v>1.125573485577597</c:v>
                </c:pt>
                <c:pt idx="61">
                  <c:v>1.3230659464759387</c:v>
                </c:pt>
                <c:pt idx="62">
                  <c:v>1.724478565840593</c:v>
                </c:pt>
                <c:pt idx="63">
                  <c:v>1.389272964117247</c:v>
                </c:pt>
                <c:pt idx="64">
                  <c:v>1.4207363364812227</c:v>
                </c:pt>
                <c:pt idx="65">
                  <c:v>1.1487580115170641</c:v>
                </c:pt>
                <c:pt idx="66">
                  <c:v>1.7198132402678776</c:v>
                </c:pt>
                <c:pt idx="67">
                  <c:v>1.7619777900508895</c:v>
                </c:pt>
                <c:pt idx="68">
                  <c:v>1.0090602316466599</c:v>
                </c:pt>
                <c:pt idx="69">
                  <c:v>1.5509983667878404</c:v>
                </c:pt>
                <c:pt idx="70">
                  <c:v>1.1305677994410812</c:v>
                </c:pt>
                <c:pt idx="71">
                  <c:v>1.5684064366568646</c:v>
                </c:pt>
                <c:pt idx="72">
                  <c:v>1.8872314626959941</c:v>
                </c:pt>
                <c:pt idx="73">
                  <c:v>1.9096796558624711</c:v>
                </c:pt>
                <c:pt idx="74">
                  <c:v>1.3686059309197027</c:v>
                </c:pt>
                <c:pt idx="75">
                  <c:v>1.9943795792760965</c:v>
                </c:pt>
                <c:pt idx="76">
                  <c:v>1.5683216332200529</c:v>
                </c:pt>
                <c:pt idx="77">
                  <c:v>1.5554876702951514</c:v>
                </c:pt>
                <c:pt idx="78">
                  <c:v>1.6810489337200996</c:v>
                </c:pt>
                <c:pt idx="79">
                  <c:v>1.2724657289556596</c:v>
                </c:pt>
                <c:pt idx="80">
                  <c:v>1.2994132855658453</c:v>
                </c:pt>
                <c:pt idx="81">
                  <c:v>1.1263987513362572</c:v>
                </c:pt>
                <c:pt idx="82">
                  <c:v>1.6515303750093484</c:v>
                </c:pt>
                <c:pt idx="83">
                  <c:v>1.4526622793897697</c:v>
                </c:pt>
                <c:pt idx="84">
                  <c:v>1.5167477731295711</c:v>
                </c:pt>
                <c:pt idx="85">
                  <c:v>1.2206201689938005</c:v>
                </c:pt>
                <c:pt idx="86">
                  <c:v>2.0606062699237762</c:v>
                </c:pt>
                <c:pt idx="87">
                  <c:v>1.0781128335810859</c:v>
                </c:pt>
                <c:pt idx="88">
                  <c:v>1.6204854925117564</c:v>
                </c:pt>
                <c:pt idx="89">
                  <c:v>1.3193400562120261</c:v>
                </c:pt>
                <c:pt idx="90">
                  <c:v>1.5485080330269825</c:v>
                </c:pt>
                <c:pt idx="91">
                  <c:v>2.0897623839458013</c:v>
                </c:pt>
                <c:pt idx="92">
                  <c:v>1.6999121528892527</c:v>
                </c:pt>
                <c:pt idx="93">
                  <c:v>2.2894528209939846</c:v>
                </c:pt>
                <c:pt idx="94">
                  <c:v>1.7520945365047791</c:v>
                </c:pt>
                <c:pt idx="95">
                  <c:v>1.8523286562837418</c:v>
                </c:pt>
                <c:pt idx="96">
                  <c:v>1.6323475692073122</c:v>
                </c:pt>
                <c:pt idx="97">
                  <c:v>1.5580873994446931</c:v>
                </c:pt>
                <c:pt idx="98">
                  <c:v>1.0160516595740334</c:v>
                </c:pt>
                <c:pt idx="99">
                  <c:v>1.1691372290768423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F6-4DA1-BBD1-C7EF3D6F04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161568"/>
        <c:axId val="1587659008"/>
      </c:scatterChart>
      <c:valAx>
        <c:axId val="1604161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659008"/>
        <c:crosses val="autoZero"/>
        <c:crossBetween val="midCat"/>
      </c:valAx>
      <c:valAx>
        <c:axId val="158765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16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State063!$Z$2:$Z$101</c:f>
              <c:numCache>
                <c:formatCode>General</c:formatCode>
                <c:ptCount val="100"/>
                <c:pt idx="0">
                  <c:v>61870.8</c:v>
                </c:pt>
                <c:pt idx="7">
                  <c:v>65674.2</c:v>
                </c:pt>
                <c:pt idx="9">
                  <c:v>54851.6</c:v>
                </c:pt>
                <c:pt idx="12">
                  <c:v>40865.199999999997</c:v>
                </c:pt>
                <c:pt idx="16">
                  <c:v>58718.6</c:v>
                </c:pt>
                <c:pt idx="25">
                  <c:v>73478</c:v>
                </c:pt>
                <c:pt idx="28">
                  <c:v>68045.600000000006</c:v>
                </c:pt>
                <c:pt idx="30">
                  <c:v>54577.599999999999</c:v>
                </c:pt>
                <c:pt idx="35">
                  <c:v>66358.2</c:v>
                </c:pt>
                <c:pt idx="37">
                  <c:v>47487.6</c:v>
                </c:pt>
                <c:pt idx="45">
                  <c:v>49766.2</c:v>
                </c:pt>
                <c:pt idx="47">
                  <c:v>50399.4</c:v>
                </c:pt>
                <c:pt idx="53">
                  <c:v>64571.199999999997</c:v>
                </c:pt>
                <c:pt idx="67">
                  <c:v>40558.400000000001</c:v>
                </c:pt>
                <c:pt idx="69">
                  <c:v>37962</c:v>
                </c:pt>
                <c:pt idx="71">
                  <c:v>50125.4</c:v>
                </c:pt>
                <c:pt idx="74">
                  <c:v>52153.8</c:v>
                </c:pt>
                <c:pt idx="77">
                  <c:v>62523.8</c:v>
                </c:pt>
                <c:pt idx="79">
                  <c:v>52624.6</c:v>
                </c:pt>
                <c:pt idx="82">
                  <c:v>61507.8</c:v>
                </c:pt>
                <c:pt idx="86">
                  <c:v>57908.2</c:v>
                </c:pt>
                <c:pt idx="92">
                  <c:v>56689.4</c:v>
                </c:pt>
                <c:pt idx="94">
                  <c:v>59321</c:v>
                </c:pt>
              </c:numCache>
            </c:numRef>
          </c:xVal>
          <c:yVal>
            <c:numRef>
              <c:f>State063!$AA$2:$AA$101</c:f>
              <c:numCache>
                <c:formatCode>General</c:formatCode>
                <c:ptCount val="100"/>
                <c:pt idx="0">
                  <c:v>1.9487706640289117</c:v>
                </c:pt>
                <c:pt idx="7">
                  <c:v>1.7166863090833235</c:v>
                </c:pt>
                <c:pt idx="9">
                  <c:v>1.8305026653734804</c:v>
                </c:pt>
                <c:pt idx="12">
                  <c:v>1.2867672249248749</c:v>
                </c:pt>
                <c:pt idx="16">
                  <c:v>1.779282884809924</c:v>
                </c:pt>
                <c:pt idx="25">
                  <c:v>1.3025259261275484</c:v>
                </c:pt>
                <c:pt idx="28">
                  <c:v>1.6638989148453389</c:v>
                </c:pt>
                <c:pt idx="30">
                  <c:v>1.4044589721790626</c:v>
                </c:pt>
                <c:pt idx="35">
                  <c:v>1.2481351212058194</c:v>
                </c:pt>
                <c:pt idx="37">
                  <c:v>1.6862086102477278</c:v>
                </c:pt>
                <c:pt idx="45">
                  <c:v>1.237968741836829</c:v>
                </c:pt>
                <c:pt idx="47">
                  <c:v>2.4377671162751935</c:v>
                </c:pt>
                <c:pt idx="53">
                  <c:v>1.9992814133855341</c:v>
                </c:pt>
                <c:pt idx="67">
                  <c:v>1.7619777900508895</c:v>
                </c:pt>
                <c:pt idx="69">
                  <c:v>1.5509983667878404</c:v>
                </c:pt>
                <c:pt idx="71">
                  <c:v>1.5684064366568646</c:v>
                </c:pt>
                <c:pt idx="74">
                  <c:v>1.3686059309197027</c:v>
                </c:pt>
                <c:pt idx="77">
                  <c:v>1.5554876702951514</c:v>
                </c:pt>
                <c:pt idx="79">
                  <c:v>1.2724657289556596</c:v>
                </c:pt>
                <c:pt idx="82">
                  <c:v>1.6515303750093484</c:v>
                </c:pt>
                <c:pt idx="86">
                  <c:v>2.0606062699237762</c:v>
                </c:pt>
                <c:pt idx="92">
                  <c:v>1.6999121528892527</c:v>
                </c:pt>
                <c:pt idx="94">
                  <c:v>1.7520945365047791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66-45CC-873A-F17C4EBA95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State063!$AB$2:$AB$101</c:f>
              <c:numCache>
                <c:formatCode>General</c:formatCode>
                <c:ptCount val="100"/>
                <c:pt idx="3">
                  <c:v>55861.599999999999</c:v>
                </c:pt>
                <c:pt idx="4">
                  <c:v>38331.800000000003</c:v>
                </c:pt>
                <c:pt idx="6">
                  <c:v>65784.800000000003</c:v>
                </c:pt>
                <c:pt idx="8">
                  <c:v>63385.599999999999</c:v>
                </c:pt>
                <c:pt idx="11">
                  <c:v>59442</c:v>
                </c:pt>
                <c:pt idx="13">
                  <c:v>48557.2</c:v>
                </c:pt>
                <c:pt idx="17">
                  <c:v>70771</c:v>
                </c:pt>
                <c:pt idx="34">
                  <c:v>73327</c:v>
                </c:pt>
                <c:pt idx="36">
                  <c:v>38350</c:v>
                </c:pt>
                <c:pt idx="38">
                  <c:v>70667.600000000006</c:v>
                </c:pt>
                <c:pt idx="39">
                  <c:v>60119</c:v>
                </c:pt>
                <c:pt idx="41">
                  <c:v>55288.6</c:v>
                </c:pt>
                <c:pt idx="42">
                  <c:v>63381.8</c:v>
                </c:pt>
                <c:pt idx="46">
                  <c:v>70243.8</c:v>
                </c:pt>
                <c:pt idx="55">
                  <c:v>78158.600000000006</c:v>
                </c:pt>
                <c:pt idx="56">
                  <c:v>45113.4</c:v>
                </c:pt>
                <c:pt idx="59">
                  <c:v>61643.4</c:v>
                </c:pt>
                <c:pt idx="62">
                  <c:v>60333.599999999999</c:v>
                </c:pt>
                <c:pt idx="63">
                  <c:v>44985.4</c:v>
                </c:pt>
                <c:pt idx="73">
                  <c:v>63463</c:v>
                </c:pt>
                <c:pt idx="78">
                  <c:v>41161.800000000003</c:v>
                </c:pt>
                <c:pt idx="84">
                  <c:v>70278</c:v>
                </c:pt>
                <c:pt idx="87">
                  <c:v>56508</c:v>
                </c:pt>
                <c:pt idx="88">
                  <c:v>63539.6</c:v>
                </c:pt>
                <c:pt idx="89">
                  <c:v>60271.8</c:v>
                </c:pt>
                <c:pt idx="90">
                  <c:v>71965.399999999994</c:v>
                </c:pt>
                <c:pt idx="95">
                  <c:v>74648.2</c:v>
                </c:pt>
              </c:numCache>
            </c:numRef>
          </c:xVal>
          <c:yVal>
            <c:numRef>
              <c:f>State063!$AC$2:$AC$101</c:f>
              <c:numCache>
                <c:formatCode>General</c:formatCode>
                <c:ptCount val="100"/>
                <c:pt idx="3">
                  <c:v>1.9254729545877669</c:v>
                </c:pt>
                <c:pt idx="4">
                  <c:v>1.6385090186216142</c:v>
                </c:pt>
                <c:pt idx="6">
                  <c:v>1.2965001033673431</c:v>
                </c:pt>
                <c:pt idx="8">
                  <c:v>1.9516420133279484</c:v>
                </c:pt>
                <c:pt idx="11">
                  <c:v>1.8874028464721915</c:v>
                </c:pt>
                <c:pt idx="13">
                  <c:v>1.5190332226734655</c:v>
                </c:pt>
                <c:pt idx="17">
                  <c:v>1.1154851563493522</c:v>
                </c:pt>
                <c:pt idx="34">
                  <c:v>1.6414417608793486</c:v>
                </c:pt>
                <c:pt idx="36">
                  <c:v>2.0178878748370273</c:v>
                </c:pt>
                <c:pt idx="38">
                  <c:v>1.6969587194131397</c:v>
                </c:pt>
                <c:pt idx="39">
                  <c:v>2.0373426038357256</c:v>
                </c:pt>
                <c:pt idx="41">
                  <c:v>1.8962498598264381</c:v>
                </c:pt>
                <c:pt idx="42">
                  <c:v>1.4805511992401603</c:v>
                </c:pt>
                <c:pt idx="46">
                  <c:v>1.4033551715596251</c:v>
                </c:pt>
                <c:pt idx="55">
                  <c:v>1.4654177531327326</c:v>
                </c:pt>
                <c:pt idx="56">
                  <c:v>1.4107781723390389</c:v>
                </c:pt>
                <c:pt idx="59">
                  <c:v>1.5579932320410619</c:v>
                </c:pt>
                <c:pt idx="62">
                  <c:v>1.724478565840593</c:v>
                </c:pt>
                <c:pt idx="63">
                  <c:v>1.389272964117247</c:v>
                </c:pt>
                <c:pt idx="73">
                  <c:v>1.9096796558624711</c:v>
                </c:pt>
                <c:pt idx="78">
                  <c:v>1.6810489337200996</c:v>
                </c:pt>
                <c:pt idx="84">
                  <c:v>1.5167477731295711</c:v>
                </c:pt>
                <c:pt idx="87">
                  <c:v>1.0781128335810859</c:v>
                </c:pt>
                <c:pt idx="88">
                  <c:v>1.6204854925117564</c:v>
                </c:pt>
                <c:pt idx="89">
                  <c:v>1.3193400562120261</c:v>
                </c:pt>
                <c:pt idx="90">
                  <c:v>1.5485080330269825</c:v>
                </c:pt>
                <c:pt idx="95">
                  <c:v>1.8523286562837418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66-45CC-873A-F17C4EBA95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State063!$AD$2:$AD$101</c:f>
              <c:numCache>
                <c:formatCode>General</c:formatCode>
                <c:ptCount val="100"/>
                <c:pt idx="1">
                  <c:v>51647</c:v>
                </c:pt>
                <c:pt idx="2">
                  <c:v>53548.4</c:v>
                </c:pt>
                <c:pt idx="5">
                  <c:v>69914</c:v>
                </c:pt>
                <c:pt idx="15">
                  <c:v>49274.8</c:v>
                </c:pt>
                <c:pt idx="19">
                  <c:v>57228.2</c:v>
                </c:pt>
                <c:pt idx="21">
                  <c:v>75558.399999999994</c:v>
                </c:pt>
                <c:pt idx="24">
                  <c:v>56340</c:v>
                </c:pt>
                <c:pt idx="26">
                  <c:v>61669.4</c:v>
                </c:pt>
                <c:pt idx="29">
                  <c:v>62528.800000000003</c:v>
                </c:pt>
                <c:pt idx="31">
                  <c:v>64789.8</c:v>
                </c:pt>
                <c:pt idx="44">
                  <c:v>38818.6</c:v>
                </c:pt>
                <c:pt idx="49">
                  <c:v>50878.8</c:v>
                </c:pt>
                <c:pt idx="50">
                  <c:v>39022.800000000003</c:v>
                </c:pt>
                <c:pt idx="52">
                  <c:v>68221.399999999994</c:v>
                </c:pt>
                <c:pt idx="54">
                  <c:v>62527.6</c:v>
                </c:pt>
                <c:pt idx="61">
                  <c:v>45691.6</c:v>
                </c:pt>
                <c:pt idx="65">
                  <c:v>49179.199999999997</c:v>
                </c:pt>
                <c:pt idx="68">
                  <c:v>68276.399999999994</c:v>
                </c:pt>
                <c:pt idx="72">
                  <c:v>67132.2</c:v>
                </c:pt>
                <c:pt idx="75">
                  <c:v>48288.2</c:v>
                </c:pt>
                <c:pt idx="76">
                  <c:v>64500.800000000003</c:v>
                </c:pt>
                <c:pt idx="80">
                  <c:v>57165.8</c:v>
                </c:pt>
                <c:pt idx="85">
                  <c:v>35551.599999999999</c:v>
                </c:pt>
                <c:pt idx="91">
                  <c:v>48296.4</c:v>
                </c:pt>
                <c:pt idx="96">
                  <c:v>50370.400000000001</c:v>
                </c:pt>
                <c:pt idx="97">
                  <c:v>50494.6</c:v>
                </c:pt>
                <c:pt idx="99">
                  <c:v>48288.6</c:v>
                </c:pt>
              </c:numCache>
            </c:numRef>
          </c:xVal>
          <c:yVal>
            <c:numRef>
              <c:f>State063!$AE$2:$AE$101</c:f>
              <c:numCache>
                <c:formatCode>General</c:formatCode>
                <c:ptCount val="100"/>
                <c:pt idx="1">
                  <c:v>1.8730032722132941</c:v>
                </c:pt>
                <c:pt idx="2">
                  <c:v>1.0222527657222251</c:v>
                </c:pt>
                <c:pt idx="5">
                  <c:v>1.5991932946191034</c:v>
                </c:pt>
                <c:pt idx="15">
                  <c:v>1.1148091925284322</c:v>
                </c:pt>
                <c:pt idx="19">
                  <c:v>1.7932243194788584</c:v>
                </c:pt>
                <c:pt idx="21">
                  <c:v>1.3757040911400984</c:v>
                </c:pt>
                <c:pt idx="24">
                  <c:v>1.3702165424210153</c:v>
                </c:pt>
                <c:pt idx="26">
                  <c:v>2.1468345727378568</c:v>
                </c:pt>
                <c:pt idx="29">
                  <c:v>1.6897813487544939</c:v>
                </c:pt>
                <c:pt idx="31">
                  <c:v>1.5802950464424954</c:v>
                </c:pt>
                <c:pt idx="44">
                  <c:v>1.9575152117799199</c:v>
                </c:pt>
                <c:pt idx="49">
                  <c:v>1.4138108603190327</c:v>
                </c:pt>
                <c:pt idx="50">
                  <c:v>1.4469745892145103</c:v>
                </c:pt>
                <c:pt idx="52">
                  <c:v>1.6946148862380428</c:v>
                </c:pt>
                <c:pt idx="54">
                  <c:v>1.3026407538431028</c:v>
                </c:pt>
                <c:pt idx="61">
                  <c:v>1.3230659464759387</c:v>
                </c:pt>
                <c:pt idx="65">
                  <c:v>1.1487580115170641</c:v>
                </c:pt>
                <c:pt idx="68">
                  <c:v>1.0090602316466599</c:v>
                </c:pt>
                <c:pt idx="72">
                  <c:v>1.8872314626959941</c:v>
                </c:pt>
                <c:pt idx="75">
                  <c:v>1.9943795792760965</c:v>
                </c:pt>
                <c:pt idx="76">
                  <c:v>1.5683216332200529</c:v>
                </c:pt>
                <c:pt idx="80">
                  <c:v>1.2994132855658453</c:v>
                </c:pt>
                <c:pt idx="85">
                  <c:v>1.2206201689938005</c:v>
                </c:pt>
                <c:pt idx="91">
                  <c:v>2.0897623839458013</c:v>
                </c:pt>
                <c:pt idx="96">
                  <c:v>1.6323475692073122</c:v>
                </c:pt>
                <c:pt idx="97">
                  <c:v>1.5580873994446931</c:v>
                </c:pt>
                <c:pt idx="99">
                  <c:v>1.1691372290768423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66-45CC-873A-F17C4EBA95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State063!$AF$2:$AF$101</c:f>
              <c:numCache>
                <c:formatCode>General</c:formatCode>
                <c:ptCount val="100"/>
                <c:pt idx="10">
                  <c:v>66013</c:v>
                </c:pt>
                <c:pt idx="14">
                  <c:v>61508.6</c:v>
                </c:pt>
                <c:pt idx="18">
                  <c:v>58738</c:v>
                </c:pt>
                <c:pt idx="20">
                  <c:v>63312.4</c:v>
                </c:pt>
                <c:pt idx="22">
                  <c:v>54173.599999999999</c:v>
                </c:pt>
                <c:pt idx="23">
                  <c:v>47086</c:v>
                </c:pt>
                <c:pt idx="27">
                  <c:v>45985.8</c:v>
                </c:pt>
                <c:pt idx="32">
                  <c:v>64037.2</c:v>
                </c:pt>
                <c:pt idx="33">
                  <c:v>45689.8</c:v>
                </c:pt>
                <c:pt idx="40">
                  <c:v>66404.399999999994</c:v>
                </c:pt>
                <c:pt idx="43">
                  <c:v>43050.400000000001</c:v>
                </c:pt>
                <c:pt idx="48">
                  <c:v>47974.400000000001</c:v>
                </c:pt>
                <c:pt idx="51">
                  <c:v>58621</c:v>
                </c:pt>
                <c:pt idx="57">
                  <c:v>51631.8</c:v>
                </c:pt>
                <c:pt idx="58">
                  <c:v>91325.6</c:v>
                </c:pt>
                <c:pt idx="60">
                  <c:v>64212.6</c:v>
                </c:pt>
                <c:pt idx="64">
                  <c:v>56376.4</c:v>
                </c:pt>
                <c:pt idx="66">
                  <c:v>59370.400000000001</c:v>
                </c:pt>
                <c:pt idx="70">
                  <c:v>49094.8</c:v>
                </c:pt>
                <c:pt idx="81">
                  <c:v>49204.6</c:v>
                </c:pt>
                <c:pt idx="83">
                  <c:v>61511.199999999997</c:v>
                </c:pt>
                <c:pt idx="93">
                  <c:v>54994.8</c:v>
                </c:pt>
                <c:pt idx="98">
                  <c:v>39148.6</c:v>
                </c:pt>
              </c:numCache>
            </c:numRef>
          </c:xVal>
          <c:yVal>
            <c:numRef>
              <c:f>State063!$AG$2:$AG$101</c:f>
              <c:numCache>
                <c:formatCode>General</c:formatCode>
                <c:ptCount val="100"/>
                <c:pt idx="10">
                  <c:v>1.2245466801993548</c:v>
                </c:pt>
                <c:pt idx="14">
                  <c:v>1.5843475546508943</c:v>
                </c:pt>
                <c:pt idx="18">
                  <c:v>1.0868262453607545</c:v>
                </c:pt>
                <c:pt idx="20">
                  <c:v>1.7625457256398431</c:v>
                </c:pt>
                <c:pt idx="22">
                  <c:v>1.2461604914570936</c:v>
                </c:pt>
                <c:pt idx="23">
                  <c:v>1.7701439918447097</c:v>
                </c:pt>
                <c:pt idx="27">
                  <c:v>1.2404916300249207</c:v>
                </c:pt>
                <c:pt idx="32">
                  <c:v>1.8062313780115309</c:v>
                </c:pt>
                <c:pt idx="33">
                  <c:v>1.2257221524278941</c:v>
                </c:pt>
                <c:pt idx="40">
                  <c:v>1.8068079826035626</c:v>
                </c:pt>
                <c:pt idx="43">
                  <c:v>1.0244968687863527</c:v>
                </c:pt>
                <c:pt idx="48">
                  <c:v>1.1855489594450372</c:v>
                </c:pt>
                <c:pt idx="51">
                  <c:v>2.3982531857184286</c:v>
                </c:pt>
                <c:pt idx="57">
                  <c:v>1.0833827215010903</c:v>
                </c:pt>
                <c:pt idx="58">
                  <c:v>1.0875154392634705</c:v>
                </c:pt>
                <c:pt idx="60">
                  <c:v>1.125573485577597</c:v>
                </c:pt>
                <c:pt idx="64">
                  <c:v>1.4207363364812227</c:v>
                </c:pt>
                <c:pt idx="66">
                  <c:v>1.7198132402678776</c:v>
                </c:pt>
                <c:pt idx="70">
                  <c:v>1.1305677994410812</c:v>
                </c:pt>
                <c:pt idx="81">
                  <c:v>1.1263987513362572</c:v>
                </c:pt>
                <c:pt idx="83">
                  <c:v>1.4526622793897697</c:v>
                </c:pt>
                <c:pt idx="93">
                  <c:v>2.2894528209939846</c:v>
                </c:pt>
                <c:pt idx="98">
                  <c:v>1.0160516595740334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66-45CC-873A-F17C4EBA95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184368"/>
        <c:axId val="1587672320"/>
      </c:scatterChart>
      <c:valAx>
        <c:axId val="16041843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672320"/>
        <c:crosses val="autoZero"/>
        <c:crossBetween val="midCat"/>
      </c:valAx>
      <c:valAx>
        <c:axId val="1587672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1843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State063!$AI$2:$AI$101</c:f>
              <c:numCache>
                <c:formatCode>General</c:formatCode>
                <c:ptCount val="100"/>
                <c:pt idx="2">
                  <c:v>53548.4</c:v>
                </c:pt>
                <c:pt idx="6">
                  <c:v>65784.800000000003</c:v>
                </c:pt>
                <c:pt idx="10">
                  <c:v>66013</c:v>
                </c:pt>
                <c:pt idx="12">
                  <c:v>40865.199999999997</c:v>
                </c:pt>
                <c:pt idx="13">
                  <c:v>48557.2</c:v>
                </c:pt>
                <c:pt idx="15">
                  <c:v>49274.8</c:v>
                </c:pt>
                <c:pt idx="17">
                  <c:v>70771</c:v>
                </c:pt>
                <c:pt idx="18">
                  <c:v>58738</c:v>
                </c:pt>
                <c:pt idx="21">
                  <c:v>75558.399999999994</c:v>
                </c:pt>
                <c:pt idx="22">
                  <c:v>54173.599999999999</c:v>
                </c:pt>
                <c:pt idx="24">
                  <c:v>56340</c:v>
                </c:pt>
                <c:pt idx="25">
                  <c:v>73478</c:v>
                </c:pt>
                <c:pt idx="27">
                  <c:v>45985.8</c:v>
                </c:pt>
                <c:pt idx="30">
                  <c:v>54577.599999999999</c:v>
                </c:pt>
                <c:pt idx="33">
                  <c:v>45689.8</c:v>
                </c:pt>
                <c:pt idx="35">
                  <c:v>66358.2</c:v>
                </c:pt>
                <c:pt idx="37">
                  <c:v>47487.6</c:v>
                </c:pt>
                <c:pt idx="42">
                  <c:v>63381.8</c:v>
                </c:pt>
                <c:pt idx="43">
                  <c:v>43050.400000000001</c:v>
                </c:pt>
                <c:pt idx="45">
                  <c:v>49766.2</c:v>
                </c:pt>
                <c:pt idx="46">
                  <c:v>70243.8</c:v>
                </c:pt>
                <c:pt idx="48">
                  <c:v>47974.400000000001</c:v>
                </c:pt>
                <c:pt idx="49">
                  <c:v>50878.8</c:v>
                </c:pt>
                <c:pt idx="50">
                  <c:v>39022.800000000003</c:v>
                </c:pt>
                <c:pt idx="54">
                  <c:v>62527.6</c:v>
                </c:pt>
                <c:pt idx="55">
                  <c:v>78158.600000000006</c:v>
                </c:pt>
                <c:pt idx="56">
                  <c:v>45113.4</c:v>
                </c:pt>
                <c:pt idx="57">
                  <c:v>51631.8</c:v>
                </c:pt>
                <c:pt idx="58">
                  <c:v>91325.6</c:v>
                </c:pt>
                <c:pt idx="60">
                  <c:v>64212.6</c:v>
                </c:pt>
                <c:pt idx="61">
                  <c:v>45691.6</c:v>
                </c:pt>
                <c:pt idx="63">
                  <c:v>44985.4</c:v>
                </c:pt>
                <c:pt idx="64">
                  <c:v>56376.4</c:v>
                </c:pt>
                <c:pt idx="65">
                  <c:v>49179.199999999997</c:v>
                </c:pt>
                <c:pt idx="68">
                  <c:v>68276.399999999994</c:v>
                </c:pt>
                <c:pt idx="70">
                  <c:v>49094.8</c:v>
                </c:pt>
                <c:pt idx="71">
                  <c:v>50125.4</c:v>
                </c:pt>
                <c:pt idx="74">
                  <c:v>52153.8</c:v>
                </c:pt>
                <c:pt idx="76">
                  <c:v>64500.800000000003</c:v>
                </c:pt>
                <c:pt idx="79">
                  <c:v>52624.6</c:v>
                </c:pt>
                <c:pt idx="80">
                  <c:v>57165.8</c:v>
                </c:pt>
                <c:pt idx="81">
                  <c:v>49204.6</c:v>
                </c:pt>
                <c:pt idx="83">
                  <c:v>61511.199999999997</c:v>
                </c:pt>
                <c:pt idx="84">
                  <c:v>70278</c:v>
                </c:pt>
                <c:pt idx="85">
                  <c:v>35551.599999999999</c:v>
                </c:pt>
                <c:pt idx="87">
                  <c:v>56508</c:v>
                </c:pt>
                <c:pt idx="89">
                  <c:v>60271.8</c:v>
                </c:pt>
                <c:pt idx="90">
                  <c:v>71965.399999999994</c:v>
                </c:pt>
                <c:pt idx="96">
                  <c:v>50370.400000000001</c:v>
                </c:pt>
                <c:pt idx="98">
                  <c:v>39148.6</c:v>
                </c:pt>
                <c:pt idx="99">
                  <c:v>48288.6</c:v>
                </c:pt>
              </c:numCache>
            </c:numRef>
          </c:xVal>
          <c:yVal>
            <c:numRef>
              <c:f>State063!$AJ$4:$AJ$101</c:f>
              <c:numCache>
                <c:formatCode>General</c:formatCode>
                <c:ptCount val="98"/>
                <c:pt idx="0">
                  <c:v>1.0222527657222251</c:v>
                </c:pt>
                <c:pt idx="4">
                  <c:v>1.2965001033673431</c:v>
                </c:pt>
                <c:pt idx="8">
                  <c:v>1.2245466801993548</c:v>
                </c:pt>
                <c:pt idx="10">
                  <c:v>1.2867672249248749</c:v>
                </c:pt>
                <c:pt idx="11">
                  <c:v>1.5190332226734655</c:v>
                </c:pt>
                <c:pt idx="13">
                  <c:v>1.1148091925284322</c:v>
                </c:pt>
                <c:pt idx="15">
                  <c:v>1.1154851563493522</c:v>
                </c:pt>
                <c:pt idx="16">
                  <c:v>1.0868262453607545</c:v>
                </c:pt>
                <c:pt idx="19">
                  <c:v>1.3757040911400984</c:v>
                </c:pt>
                <c:pt idx="20">
                  <c:v>1.2461604914570936</c:v>
                </c:pt>
                <c:pt idx="22">
                  <c:v>1.3702165424210153</c:v>
                </c:pt>
                <c:pt idx="23">
                  <c:v>1.3025259261275484</c:v>
                </c:pt>
                <c:pt idx="25">
                  <c:v>1.2404916300249207</c:v>
                </c:pt>
                <c:pt idx="28">
                  <c:v>1.4044589721790626</c:v>
                </c:pt>
                <c:pt idx="31">
                  <c:v>1.2257221524278941</c:v>
                </c:pt>
                <c:pt idx="33">
                  <c:v>1.2481351212058194</c:v>
                </c:pt>
                <c:pt idx="35">
                  <c:v>1.6862086102477278</c:v>
                </c:pt>
                <c:pt idx="40">
                  <c:v>1.4805511992401603</c:v>
                </c:pt>
                <c:pt idx="41">
                  <c:v>1.0244968687863527</c:v>
                </c:pt>
                <c:pt idx="43">
                  <c:v>1.237968741836829</c:v>
                </c:pt>
                <c:pt idx="44">
                  <c:v>1.4033551715596251</c:v>
                </c:pt>
                <c:pt idx="46">
                  <c:v>1.1855489594450372</c:v>
                </c:pt>
                <c:pt idx="47">
                  <c:v>1.4138108603190327</c:v>
                </c:pt>
                <c:pt idx="48">
                  <c:v>1.4469745892145103</c:v>
                </c:pt>
                <c:pt idx="52">
                  <c:v>1.3026407538431028</c:v>
                </c:pt>
                <c:pt idx="53">
                  <c:v>1.4654177531327326</c:v>
                </c:pt>
                <c:pt idx="54">
                  <c:v>1.4107781723390389</c:v>
                </c:pt>
                <c:pt idx="55">
                  <c:v>1.0833827215010903</c:v>
                </c:pt>
                <c:pt idx="56">
                  <c:v>1.0875154392634705</c:v>
                </c:pt>
                <c:pt idx="58">
                  <c:v>1.125573485577597</c:v>
                </c:pt>
                <c:pt idx="59">
                  <c:v>1.3230659464759387</c:v>
                </c:pt>
                <c:pt idx="61">
                  <c:v>1.389272964117247</c:v>
                </c:pt>
                <c:pt idx="62">
                  <c:v>1.4207363364812227</c:v>
                </c:pt>
                <c:pt idx="63">
                  <c:v>1.1487580115170641</c:v>
                </c:pt>
                <c:pt idx="66">
                  <c:v>1.0090602316466599</c:v>
                </c:pt>
                <c:pt idx="68">
                  <c:v>1.1305677994410812</c:v>
                </c:pt>
                <c:pt idx="69">
                  <c:v>1.5684064366568646</c:v>
                </c:pt>
                <c:pt idx="72">
                  <c:v>1.3686059309197027</c:v>
                </c:pt>
                <c:pt idx="74">
                  <c:v>1.5683216332200529</c:v>
                </c:pt>
                <c:pt idx="77">
                  <c:v>1.2724657289556596</c:v>
                </c:pt>
                <c:pt idx="78">
                  <c:v>1.2994132855658453</c:v>
                </c:pt>
                <c:pt idx="79">
                  <c:v>1.1263987513362572</c:v>
                </c:pt>
                <c:pt idx="81">
                  <c:v>1.4526622793897697</c:v>
                </c:pt>
                <c:pt idx="82">
                  <c:v>1.5167477731295711</c:v>
                </c:pt>
                <c:pt idx="83">
                  <c:v>1.2206201689938005</c:v>
                </c:pt>
                <c:pt idx="85">
                  <c:v>1.0781128335810859</c:v>
                </c:pt>
                <c:pt idx="87">
                  <c:v>1.3193400562120261</c:v>
                </c:pt>
                <c:pt idx="88">
                  <c:v>1.5485080330269825</c:v>
                </c:pt>
                <c:pt idx="94">
                  <c:v>1.6323475692073122</c:v>
                </c:pt>
                <c:pt idx="96">
                  <c:v>1.0160516595740334</c:v>
                </c:pt>
                <c:pt idx="97">
                  <c:v>1.1691372290768423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7A7-4DA7-9407-33BE3F25BBA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State063!$AK$2:$AK$101</c:f>
              <c:numCache>
                <c:formatCode>General</c:formatCode>
                <c:ptCount val="100"/>
                <c:pt idx="0">
                  <c:v>61870.8</c:v>
                </c:pt>
                <c:pt idx="1">
                  <c:v>51647</c:v>
                </c:pt>
                <c:pt idx="3">
                  <c:v>55861.599999999999</c:v>
                </c:pt>
                <c:pt idx="4">
                  <c:v>38331.800000000003</c:v>
                </c:pt>
                <c:pt idx="5">
                  <c:v>69914</c:v>
                </c:pt>
                <c:pt idx="7">
                  <c:v>65674.2</c:v>
                </c:pt>
                <c:pt idx="8">
                  <c:v>63385.599999999999</c:v>
                </c:pt>
                <c:pt idx="9">
                  <c:v>54851.6</c:v>
                </c:pt>
                <c:pt idx="11">
                  <c:v>59442</c:v>
                </c:pt>
                <c:pt idx="14">
                  <c:v>61508.6</c:v>
                </c:pt>
                <c:pt idx="16">
                  <c:v>58718.6</c:v>
                </c:pt>
                <c:pt idx="19">
                  <c:v>57228.2</c:v>
                </c:pt>
                <c:pt idx="20">
                  <c:v>63312.4</c:v>
                </c:pt>
                <c:pt idx="23">
                  <c:v>47086</c:v>
                </c:pt>
                <c:pt idx="26">
                  <c:v>61669.4</c:v>
                </c:pt>
                <c:pt idx="28">
                  <c:v>68045.600000000006</c:v>
                </c:pt>
                <c:pt idx="29">
                  <c:v>62528.800000000003</c:v>
                </c:pt>
                <c:pt idx="31">
                  <c:v>64789.8</c:v>
                </c:pt>
                <c:pt idx="32">
                  <c:v>64037.2</c:v>
                </c:pt>
                <c:pt idx="34">
                  <c:v>73327</c:v>
                </c:pt>
                <c:pt idx="36">
                  <c:v>38350</c:v>
                </c:pt>
                <c:pt idx="38">
                  <c:v>70667.600000000006</c:v>
                </c:pt>
                <c:pt idx="39">
                  <c:v>60119</c:v>
                </c:pt>
                <c:pt idx="40">
                  <c:v>66404.399999999994</c:v>
                </c:pt>
                <c:pt idx="41">
                  <c:v>55288.6</c:v>
                </c:pt>
                <c:pt idx="44">
                  <c:v>38818.6</c:v>
                </c:pt>
                <c:pt idx="47">
                  <c:v>50399.4</c:v>
                </c:pt>
                <c:pt idx="51">
                  <c:v>58621</c:v>
                </c:pt>
                <c:pt idx="52">
                  <c:v>68221.399999999994</c:v>
                </c:pt>
                <c:pt idx="53">
                  <c:v>64571.199999999997</c:v>
                </c:pt>
                <c:pt idx="59">
                  <c:v>61643.4</c:v>
                </c:pt>
                <c:pt idx="62">
                  <c:v>60333.599999999999</c:v>
                </c:pt>
                <c:pt idx="66">
                  <c:v>59370.400000000001</c:v>
                </c:pt>
                <c:pt idx="67">
                  <c:v>40558.400000000001</c:v>
                </c:pt>
                <c:pt idx="69">
                  <c:v>37962</c:v>
                </c:pt>
                <c:pt idx="72">
                  <c:v>67132.2</c:v>
                </c:pt>
                <c:pt idx="73">
                  <c:v>63463</c:v>
                </c:pt>
                <c:pt idx="75">
                  <c:v>48288.2</c:v>
                </c:pt>
                <c:pt idx="77">
                  <c:v>62523.8</c:v>
                </c:pt>
                <c:pt idx="78">
                  <c:v>41161.800000000003</c:v>
                </c:pt>
                <c:pt idx="82">
                  <c:v>61507.8</c:v>
                </c:pt>
                <c:pt idx="86">
                  <c:v>57908.2</c:v>
                </c:pt>
                <c:pt idx="88">
                  <c:v>63539.6</c:v>
                </c:pt>
                <c:pt idx="91">
                  <c:v>48296.4</c:v>
                </c:pt>
                <c:pt idx="92">
                  <c:v>56689.4</c:v>
                </c:pt>
                <c:pt idx="93">
                  <c:v>54994.8</c:v>
                </c:pt>
                <c:pt idx="94">
                  <c:v>59321</c:v>
                </c:pt>
                <c:pt idx="95">
                  <c:v>74648.2</c:v>
                </c:pt>
                <c:pt idx="97">
                  <c:v>50494.6</c:v>
                </c:pt>
              </c:numCache>
            </c:numRef>
          </c:xVal>
          <c:yVal>
            <c:numRef>
              <c:f>State063!$AL$2:$AL$101</c:f>
              <c:numCache>
                <c:formatCode>General</c:formatCode>
                <c:ptCount val="100"/>
                <c:pt idx="0">
                  <c:v>1.9487706640289117</c:v>
                </c:pt>
                <c:pt idx="1">
                  <c:v>1.8730032722132941</c:v>
                </c:pt>
                <c:pt idx="3">
                  <c:v>1.9254729545877669</c:v>
                </c:pt>
                <c:pt idx="4">
                  <c:v>1.6385090186216142</c:v>
                </c:pt>
                <c:pt idx="5">
                  <c:v>1.5991932946191034</c:v>
                </c:pt>
                <c:pt idx="7">
                  <c:v>1.7166863090833235</c:v>
                </c:pt>
                <c:pt idx="8">
                  <c:v>1.9516420133279484</c:v>
                </c:pt>
                <c:pt idx="9">
                  <c:v>1.8305026653734804</c:v>
                </c:pt>
                <c:pt idx="11">
                  <c:v>1.8874028464721915</c:v>
                </c:pt>
                <c:pt idx="14">
                  <c:v>1.5843475546508943</c:v>
                </c:pt>
                <c:pt idx="16">
                  <c:v>1.779282884809924</c:v>
                </c:pt>
                <c:pt idx="19">
                  <c:v>1.7932243194788584</c:v>
                </c:pt>
                <c:pt idx="20">
                  <c:v>1.7625457256398431</c:v>
                </c:pt>
                <c:pt idx="23">
                  <c:v>1.7701439918447097</c:v>
                </c:pt>
                <c:pt idx="26">
                  <c:v>2.1468345727378568</c:v>
                </c:pt>
                <c:pt idx="28">
                  <c:v>1.6638989148453389</c:v>
                </c:pt>
                <c:pt idx="29">
                  <c:v>1.6897813487544939</c:v>
                </c:pt>
                <c:pt idx="31">
                  <c:v>1.5802950464424954</c:v>
                </c:pt>
                <c:pt idx="32">
                  <c:v>1.8062313780115309</c:v>
                </c:pt>
                <c:pt idx="34">
                  <c:v>1.6414417608793486</c:v>
                </c:pt>
                <c:pt idx="36">
                  <c:v>2.0178878748370273</c:v>
                </c:pt>
                <c:pt idx="38">
                  <c:v>1.6969587194131397</c:v>
                </c:pt>
                <c:pt idx="39">
                  <c:v>2.0373426038357256</c:v>
                </c:pt>
                <c:pt idx="40">
                  <c:v>1.8068079826035626</c:v>
                </c:pt>
                <c:pt idx="41">
                  <c:v>1.8962498598264381</c:v>
                </c:pt>
                <c:pt idx="44">
                  <c:v>1.9575152117799199</c:v>
                </c:pt>
                <c:pt idx="47">
                  <c:v>2.4377671162751935</c:v>
                </c:pt>
                <c:pt idx="51">
                  <c:v>2.3982531857184286</c:v>
                </c:pt>
                <c:pt idx="52">
                  <c:v>1.6946148862380428</c:v>
                </c:pt>
                <c:pt idx="53">
                  <c:v>1.9992814133855341</c:v>
                </c:pt>
                <c:pt idx="59">
                  <c:v>1.5579932320410619</c:v>
                </c:pt>
                <c:pt idx="62">
                  <c:v>1.724478565840593</c:v>
                </c:pt>
                <c:pt idx="66">
                  <c:v>1.7198132402678776</c:v>
                </c:pt>
                <c:pt idx="67">
                  <c:v>1.7619777900508895</c:v>
                </c:pt>
                <c:pt idx="69">
                  <c:v>1.5509983667878404</c:v>
                </c:pt>
                <c:pt idx="72">
                  <c:v>1.8872314626959941</c:v>
                </c:pt>
                <c:pt idx="73">
                  <c:v>1.9096796558624711</c:v>
                </c:pt>
                <c:pt idx="75">
                  <c:v>1.9943795792760965</c:v>
                </c:pt>
                <c:pt idx="77">
                  <c:v>1.5554876702951514</c:v>
                </c:pt>
                <c:pt idx="78">
                  <c:v>1.6810489337200996</c:v>
                </c:pt>
                <c:pt idx="82">
                  <c:v>1.6515303750093484</c:v>
                </c:pt>
                <c:pt idx="86">
                  <c:v>2.0606062699237762</c:v>
                </c:pt>
                <c:pt idx="88">
                  <c:v>1.6204854925117564</c:v>
                </c:pt>
                <c:pt idx="91">
                  <c:v>2.0897623839458013</c:v>
                </c:pt>
                <c:pt idx="92">
                  <c:v>1.6999121528892527</c:v>
                </c:pt>
                <c:pt idx="93">
                  <c:v>2.2894528209939846</c:v>
                </c:pt>
                <c:pt idx="94">
                  <c:v>1.7520945365047791</c:v>
                </c:pt>
                <c:pt idx="95">
                  <c:v>1.8523286562837418</c:v>
                </c:pt>
                <c:pt idx="97">
                  <c:v>1.5580873994446931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A7-4DA7-9407-33BE3F25BB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171968"/>
        <c:axId val="1587664832"/>
      </c:scatterChart>
      <c:valAx>
        <c:axId val="1604171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664832"/>
        <c:crosses val="autoZero"/>
        <c:crossBetween val="midCat"/>
      </c:valAx>
      <c:valAx>
        <c:axId val="158766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171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State062!$J$2:$J$101</c:f>
              <c:numCache>
                <c:formatCode>General</c:formatCode>
                <c:ptCount val="100"/>
                <c:pt idx="0">
                  <c:v>61118</c:v>
                </c:pt>
                <c:pt idx="1">
                  <c:v>48795</c:v>
                </c:pt>
                <c:pt idx="2">
                  <c:v>47560.800000000003</c:v>
                </c:pt>
                <c:pt idx="3">
                  <c:v>56944.800000000003</c:v>
                </c:pt>
                <c:pt idx="4">
                  <c:v>35853.800000000003</c:v>
                </c:pt>
                <c:pt idx="5">
                  <c:v>68190.8</c:v>
                </c:pt>
                <c:pt idx="6">
                  <c:v>63995.6</c:v>
                </c:pt>
                <c:pt idx="7">
                  <c:v>66672</c:v>
                </c:pt>
                <c:pt idx="8">
                  <c:v>52867.4</c:v>
                </c:pt>
                <c:pt idx="9">
                  <c:v>51303.199999999997</c:v>
                </c:pt>
                <c:pt idx="10">
                  <c:v>68637.399999999994</c:v>
                </c:pt>
                <c:pt idx="11">
                  <c:v>60018</c:v>
                </c:pt>
                <c:pt idx="12">
                  <c:v>40386.800000000003</c:v>
                </c:pt>
                <c:pt idx="13">
                  <c:v>41737.199999999997</c:v>
                </c:pt>
                <c:pt idx="14">
                  <c:v>64744.6</c:v>
                </c:pt>
                <c:pt idx="15">
                  <c:v>45877.599999999999</c:v>
                </c:pt>
                <c:pt idx="16">
                  <c:v>65089.599999999999</c:v>
                </c:pt>
                <c:pt idx="17">
                  <c:v>72017.399999999994</c:v>
                </c:pt>
                <c:pt idx="18">
                  <c:v>57013</c:v>
                </c:pt>
                <c:pt idx="19">
                  <c:v>62890.8</c:v>
                </c:pt>
                <c:pt idx="20">
                  <c:v>69528.2</c:v>
                </c:pt>
                <c:pt idx="21">
                  <c:v>66840.2</c:v>
                </c:pt>
                <c:pt idx="22">
                  <c:v>50330</c:v>
                </c:pt>
                <c:pt idx="23">
                  <c:v>55465.2</c:v>
                </c:pt>
                <c:pt idx="24">
                  <c:v>50649.8</c:v>
                </c:pt>
                <c:pt idx="25">
                  <c:v>63386.6</c:v>
                </c:pt>
                <c:pt idx="26">
                  <c:v>57563.199999999997</c:v>
                </c:pt>
                <c:pt idx="27">
                  <c:v>46964.6</c:v>
                </c:pt>
                <c:pt idx="28">
                  <c:v>62073.2</c:v>
                </c:pt>
                <c:pt idx="29">
                  <c:v>63940</c:v>
                </c:pt>
                <c:pt idx="30">
                  <c:v>62913.8</c:v>
                </c:pt>
                <c:pt idx="31">
                  <c:v>59240.800000000003</c:v>
                </c:pt>
                <c:pt idx="32">
                  <c:v>70509.399999999994</c:v>
                </c:pt>
                <c:pt idx="33">
                  <c:v>48082.8</c:v>
                </c:pt>
                <c:pt idx="34">
                  <c:v>67593</c:v>
                </c:pt>
                <c:pt idx="35">
                  <c:v>66814.8</c:v>
                </c:pt>
                <c:pt idx="36">
                  <c:v>42576</c:v>
                </c:pt>
                <c:pt idx="37">
                  <c:v>44278.8</c:v>
                </c:pt>
                <c:pt idx="38">
                  <c:v>73058.2</c:v>
                </c:pt>
                <c:pt idx="39">
                  <c:v>65549.600000000006</c:v>
                </c:pt>
                <c:pt idx="40">
                  <c:v>68174.600000000006</c:v>
                </c:pt>
                <c:pt idx="41">
                  <c:v>55705.8</c:v>
                </c:pt>
                <c:pt idx="42">
                  <c:v>75602.8</c:v>
                </c:pt>
                <c:pt idx="43">
                  <c:v>44002.6</c:v>
                </c:pt>
                <c:pt idx="44">
                  <c:v>39597.4</c:v>
                </c:pt>
                <c:pt idx="45">
                  <c:v>54960.6</c:v>
                </c:pt>
                <c:pt idx="46">
                  <c:v>72595</c:v>
                </c:pt>
                <c:pt idx="47">
                  <c:v>51408</c:v>
                </c:pt>
                <c:pt idx="48">
                  <c:v>41093.800000000003</c:v>
                </c:pt>
                <c:pt idx="49">
                  <c:v>50852.800000000003</c:v>
                </c:pt>
                <c:pt idx="50">
                  <c:v>38367</c:v>
                </c:pt>
                <c:pt idx="51">
                  <c:v>57485</c:v>
                </c:pt>
                <c:pt idx="52">
                  <c:v>77725.600000000006</c:v>
                </c:pt>
                <c:pt idx="53">
                  <c:v>63742.8</c:v>
                </c:pt>
                <c:pt idx="54">
                  <c:v>59901.8</c:v>
                </c:pt>
                <c:pt idx="55">
                  <c:v>77665.600000000006</c:v>
                </c:pt>
                <c:pt idx="56">
                  <c:v>44200.6</c:v>
                </c:pt>
                <c:pt idx="57">
                  <c:v>47812.6</c:v>
                </c:pt>
                <c:pt idx="58">
                  <c:v>84036.2</c:v>
                </c:pt>
                <c:pt idx="59">
                  <c:v>63437.4</c:v>
                </c:pt>
                <c:pt idx="60">
                  <c:v>69895</c:v>
                </c:pt>
                <c:pt idx="61">
                  <c:v>52618.6</c:v>
                </c:pt>
                <c:pt idx="62">
                  <c:v>65854.2</c:v>
                </c:pt>
                <c:pt idx="63">
                  <c:v>48284.2</c:v>
                </c:pt>
                <c:pt idx="64">
                  <c:v>59442.6</c:v>
                </c:pt>
                <c:pt idx="65">
                  <c:v>47032.2</c:v>
                </c:pt>
                <c:pt idx="66">
                  <c:v>58942.6</c:v>
                </c:pt>
                <c:pt idx="67">
                  <c:v>46563.8</c:v>
                </c:pt>
                <c:pt idx="68">
                  <c:v>68734.399999999994</c:v>
                </c:pt>
                <c:pt idx="69">
                  <c:v>46344.6</c:v>
                </c:pt>
                <c:pt idx="70">
                  <c:v>47022.400000000001</c:v>
                </c:pt>
                <c:pt idx="71">
                  <c:v>47973.2</c:v>
                </c:pt>
                <c:pt idx="72">
                  <c:v>64980.2</c:v>
                </c:pt>
                <c:pt idx="73">
                  <c:v>65112.4</c:v>
                </c:pt>
                <c:pt idx="74">
                  <c:v>52494.2</c:v>
                </c:pt>
                <c:pt idx="75">
                  <c:v>47757.2</c:v>
                </c:pt>
                <c:pt idx="76">
                  <c:v>66935.600000000006</c:v>
                </c:pt>
                <c:pt idx="77">
                  <c:v>68752.399999999994</c:v>
                </c:pt>
                <c:pt idx="78">
                  <c:v>43606</c:v>
                </c:pt>
                <c:pt idx="79">
                  <c:v>49730</c:v>
                </c:pt>
                <c:pt idx="80">
                  <c:v>55163.199999999997</c:v>
                </c:pt>
                <c:pt idx="81">
                  <c:v>53239</c:v>
                </c:pt>
                <c:pt idx="82">
                  <c:v>67224</c:v>
                </c:pt>
                <c:pt idx="83">
                  <c:v>62371.8</c:v>
                </c:pt>
                <c:pt idx="84">
                  <c:v>73837.8</c:v>
                </c:pt>
                <c:pt idx="85">
                  <c:v>37022.400000000001</c:v>
                </c:pt>
                <c:pt idx="86">
                  <c:v>57470.400000000001</c:v>
                </c:pt>
                <c:pt idx="87">
                  <c:v>60779.6</c:v>
                </c:pt>
                <c:pt idx="88">
                  <c:v>60443.6</c:v>
                </c:pt>
                <c:pt idx="89">
                  <c:v>60624.6</c:v>
                </c:pt>
                <c:pt idx="90">
                  <c:v>68629.2</c:v>
                </c:pt>
                <c:pt idx="91">
                  <c:v>48208.4</c:v>
                </c:pt>
                <c:pt idx="92">
                  <c:v>55475.4</c:v>
                </c:pt>
                <c:pt idx="93">
                  <c:v>60036</c:v>
                </c:pt>
                <c:pt idx="94">
                  <c:v>53910.2</c:v>
                </c:pt>
                <c:pt idx="95">
                  <c:v>69664.600000000006</c:v>
                </c:pt>
                <c:pt idx="96">
                  <c:v>55428.6</c:v>
                </c:pt>
                <c:pt idx="97">
                  <c:v>45659.199999999997</c:v>
                </c:pt>
                <c:pt idx="98">
                  <c:v>39683.800000000003</c:v>
                </c:pt>
                <c:pt idx="99">
                  <c:v>49366.6</c:v>
                </c:pt>
              </c:numCache>
            </c:numRef>
          </c:xVal>
          <c:yVal>
            <c:numRef>
              <c:f>State062!$K$2:$K$101</c:f>
              <c:numCache>
                <c:formatCode>General</c:formatCode>
                <c:ptCount val="100"/>
                <c:pt idx="0">
                  <c:v>1.9727248928302628</c:v>
                </c:pt>
                <c:pt idx="1">
                  <c:v>1.9824777128804181</c:v>
                </c:pt>
                <c:pt idx="2">
                  <c:v>1.0564792854619771</c:v>
                </c:pt>
                <c:pt idx="3">
                  <c:v>1.9235821356822747</c:v>
                </c:pt>
                <c:pt idx="4">
                  <c:v>1.7681528875600354</c:v>
                </c:pt>
                <c:pt idx="5">
                  <c:v>1.7174457551458553</c:v>
                </c:pt>
                <c:pt idx="6">
                  <c:v>1.5678265380744927</c:v>
                </c:pt>
                <c:pt idx="7">
                  <c:v>1.6909797216222702</c:v>
                </c:pt>
                <c:pt idx="8">
                  <c:v>2.3491603521262632</c:v>
                </c:pt>
                <c:pt idx="9">
                  <c:v>1.9579090583043555</c:v>
                </c:pt>
                <c:pt idx="10">
                  <c:v>1.1829119401375927</c:v>
                </c:pt>
                <c:pt idx="11">
                  <c:v>1.8676230464194075</c:v>
                </c:pt>
                <c:pt idx="12">
                  <c:v>1.3467766696049204</c:v>
                </c:pt>
                <c:pt idx="13">
                  <c:v>1.5234131661922699</c:v>
                </c:pt>
                <c:pt idx="14">
                  <c:v>1.5284981295737405</c:v>
                </c:pt>
                <c:pt idx="15">
                  <c:v>1.1539618463040786</c:v>
                </c:pt>
                <c:pt idx="16">
                  <c:v>2.0225043632162434</c:v>
                </c:pt>
                <c:pt idx="17">
                  <c:v>1.1546237437063822</c:v>
                </c:pt>
                <c:pt idx="18">
                  <c:v>1.2356830898216196</c:v>
                </c:pt>
                <c:pt idx="19">
                  <c:v>1.661626183797948</c:v>
                </c:pt>
                <c:pt idx="20">
                  <c:v>1.7588690632002555</c:v>
                </c:pt>
                <c:pt idx="21">
                  <c:v>1.8191597272300204</c:v>
                </c:pt>
                <c:pt idx="22">
                  <c:v>1.338327041525929</c:v>
                </c:pt>
                <c:pt idx="23">
                  <c:v>1.2344677383296194</c:v>
                </c:pt>
                <c:pt idx="24">
                  <c:v>1.5383278907320463</c:v>
                </c:pt>
                <c:pt idx="25">
                  <c:v>1.2690379354627004</c:v>
                </c:pt>
                <c:pt idx="26">
                  <c:v>2.1187668510437225</c:v>
                </c:pt>
                <c:pt idx="27">
                  <c:v>1.2060999135519093</c:v>
                </c:pt>
                <c:pt idx="28">
                  <c:v>1.9315743348176024</c:v>
                </c:pt>
                <c:pt idx="29">
                  <c:v>1.8897403816077574</c:v>
                </c:pt>
                <c:pt idx="30">
                  <c:v>1.2598189904281731</c:v>
                </c:pt>
                <c:pt idx="31">
                  <c:v>1.6747748173556063</c:v>
                </c:pt>
                <c:pt idx="32">
                  <c:v>1.642291666075729</c:v>
                </c:pt>
                <c:pt idx="33">
                  <c:v>1.1132255193125191</c:v>
                </c:pt>
                <c:pt idx="34">
                  <c:v>1.5130708801207227</c:v>
                </c:pt>
                <c:pt idx="35">
                  <c:v>1.2667852032783156</c:v>
                </c:pt>
                <c:pt idx="36">
                  <c:v>1.817620255543029</c:v>
                </c:pt>
                <c:pt idx="37">
                  <c:v>1.7448530673821332</c:v>
                </c:pt>
                <c:pt idx="38">
                  <c:v>1.7422274296382885</c:v>
                </c:pt>
                <c:pt idx="39">
                  <c:v>2.1256880286073443</c:v>
                </c:pt>
                <c:pt idx="40">
                  <c:v>1.9057537557976136</c:v>
                </c:pt>
                <c:pt idx="41">
                  <c:v>1.8083395265843054</c:v>
                </c:pt>
                <c:pt idx="42">
                  <c:v>1.2775055950308718</c:v>
                </c:pt>
                <c:pt idx="43">
                  <c:v>1.2826060278256286</c:v>
                </c:pt>
                <c:pt idx="44">
                  <c:v>1.9189138680822477</c:v>
                </c:pt>
                <c:pt idx="45">
                  <c:v>1.1158175129092478</c:v>
                </c:pt>
                <c:pt idx="46">
                  <c:v>1.3559749294028514</c:v>
                </c:pt>
                <c:pt idx="47">
                  <c:v>2.365507314036726</c:v>
                </c:pt>
                <c:pt idx="48">
                  <c:v>1.4521168643444995</c:v>
                </c:pt>
                <c:pt idx="49">
                  <c:v>1.4184273039046029</c:v>
                </c:pt>
                <c:pt idx="50">
                  <c:v>1.3013266609325722</c:v>
                </c:pt>
                <c:pt idx="51">
                  <c:v>2.1224841262938159</c:v>
                </c:pt>
                <c:pt idx="52">
                  <c:v>1.4938321479666929</c:v>
                </c:pt>
                <c:pt idx="53">
                  <c:v>1.7038944006225016</c:v>
                </c:pt>
                <c:pt idx="54">
                  <c:v>1.3888898163327312</c:v>
                </c:pt>
                <c:pt idx="55">
                  <c:v>1.4252127067839557</c:v>
                </c:pt>
                <c:pt idx="56">
                  <c:v>1.5902272819825976</c:v>
                </c:pt>
                <c:pt idx="57">
                  <c:v>1.4162584757992664</c:v>
                </c:pt>
                <c:pt idx="58">
                  <c:v>1.4188647273436925</c:v>
                </c:pt>
                <c:pt idx="59">
                  <c:v>1.4499175565202862</c:v>
                </c:pt>
                <c:pt idx="60">
                  <c:v>1.2321196079834036</c:v>
                </c:pt>
                <c:pt idx="61">
                  <c:v>1.1544396848262781</c:v>
                </c:pt>
                <c:pt idx="62">
                  <c:v>1.7103996404177715</c:v>
                </c:pt>
                <c:pt idx="63">
                  <c:v>1.2922032466106925</c:v>
                </c:pt>
                <c:pt idx="64">
                  <c:v>1.288066134388469</c:v>
                </c:pt>
                <c:pt idx="65">
                  <c:v>1.2086825621595418</c:v>
                </c:pt>
                <c:pt idx="66">
                  <c:v>1.7334830835422936</c:v>
                </c:pt>
                <c:pt idx="67">
                  <c:v>1.5216971123490779</c:v>
                </c:pt>
                <c:pt idx="68">
                  <c:v>1.094881165762704</c:v>
                </c:pt>
                <c:pt idx="69">
                  <c:v>1.163048122111314</c:v>
                </c:pt>
                <c:pt idx="70">
                  <c:v>1.0817397665793325</c:v>
                </c:pt>
                <c:pt idx="71">
                  <c:v>1.9444815021720461</c:v>
                </c:pt>
                <c:pt idx="72">
                  <c:v>1.7931616092286575</c:v>
                </c:pt>
                <c:pt idx="73">
                  <c:v>2.0292908877571705</c:v>
                </c:pt>
                <c:pt idx="74">
                  <c:v>1.3550639880215338</c:v>
                </c:pt>
                <c:pt idx="75">
                  <c:v>2.0165545718760733</c:v>
                </c:pt>
                <c:pt idx="76">
                  <c:v>1.5136190607090994</c:v>
                </c:pt>
                <c:pt idx="77">
                  <c:v>1.4144524409329713</c:v>
                </c:pt>
                <c:pt idx="78">
                  <c:v>1.3243131679126725</c:v>
                </c:pt>
                <c:pt idx="79">
                  <c:v>1.1843153026342248</c:v>
                </c:pt>
                <c:pt idx="80">
                  <c:v>1.2036647620152565</c:v>
                </c:pt>
                <c:pt idx="81">
                  <c:v>1.0917184770562933</c:v>
                </c:pt>
                <c:pt idx="82">
                  <c:v>1.4827591336427466</c:v>
                </c:pt>
                <c:pt idx="83">
                  <c:v>1.4244418150510325</c:v>
                </c:pt>
                <c:pt idx="84">
                  <c:v>1.4895080839353285</c:v>
                </c:pt>
                <c:pt idx="85">
                  <c:v>1.0558202601668178</c:v>
                </c:pt>
                <c:pt idx="86">
                  <c:v>2.0370138366881037</c:v>
                </c:pt>
                <c:pt idx="87">
                  <c:v>1.1824855708165241</c:v>
                </c:pt>
                <c:pt idx="88">
                  <c:v>1.6642456769616634</c:v>
                </c:pt>
                <c:pt idx="89">
                  <c:v>1.2705073518010841</c:v>
                </c:pt>
                <c:pt idx="90">
                  <c:v>1.6223706527250792</c:v>
                </c:pt>
                <c:pt idx="91">
                  <c:v>1.9575841554583848</c:v>
                </c:pt>
                <c:pt idx="92">
                  <c:v>1.7239352938419552</c:v>
                </c:pt>
                <c:pt idx="93">
                  <c:v>1.8590012659071224</c:v>
                </c:pt>
                <c:pt idx="94">
                  <c:v>1.9279468449384347</c:v>
                </c:pt>
                <c:pt idx="95">
                  <c:v>1.7550377092526188</c:v>
                </c:pt>
                <c:pt idx="96">
                  <c:v>1.4734451167808678</c:v>
                </c:pt>
                <c:pt idx="97">
                  <c:v>1.7230043452360095</c:v>
                </c:pt>
                <c:pt idx="98">
                  <c:v>1.1567188626089235</c:v>
                </c:pt>
                <c:pt idx="99">
                  <c:v>1.1561663148768602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CA-4B8E-9915-3C6EF2C18C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096768"/>
        <c:axId val="1587901952"/>
      </c:scatterChart>
      <c:valAx>
        <c:axId val="16040967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901952"/>
        <c:crosses val="autoZero"/>
        <c:crossBetween val="midCat"/>
      </c:valAx>
      <c:valAx>
        <c:axId val="1587901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0967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State062!$Z$2:$Z$101</c:f>
              <c:numCache>
                <c:formatCode>General</c:formatCode>
                <c:ptCount val="100"/>
                <c:pt idx="0">
                  <c:v>61118</c:v>
                </c:pt>
                <c:pt idx="7">
                  <c:v>66672</c:v>
                </c:pt>
                <c:pt idx="9">
                  <c:v>51303.199999999997</c:v>
                </c:pt>
                <c:pt idx="12">
                  <c:v>40386.800000000003</c:v>
                </c:pt>
                <c:pt idx="16">
                  <c:v>65089.599999999999</c:v>
                </c:pt>
                <c:pt idx="25">
                  <c:v>63386.6</c:v>
                </c:pt>
                <c:pt idx="28">
                  <c:v>62073.2</c:v>
                </c:pt>
                <c:pt idx="30">
                  <c:v>62913.8</c:v>
                </c:pt>
                <c:pt idx="35">
                  <c:v>66814.8</c:v>
                </c:pt>
                <c:pt idx="37">
                  <c:v>44278.8</c:v>
                </c:pt>
                <c:pt idx="45">
                  <c:v>54960.6</c:v>
                </c:pt>
                <c:pt idx="47">
                  <c:v>51408</c:v>
                </c:pt>
                <c:pt idx="53">
                  <c:v>63742.8</c:v>
                </c:pt>
                <c:pt idx="67">
                  <c:v>46563.8</c:v>
                </c:pt>
                <c:pt idx="69">
                  <c:v>46344.6</c:v>
                </c:pt>
                <c:pt idx="71">
                  <c:v>47973.2</c:v>
                </c:pt>
                <c:pt idx="74">
                  <c:v>52494.2</c:v>
                </c:pt>
                <c:pt idx="77">
                  <c:v>68752.399999999994</c:v>
                </c:pt>
                <c:pt idx="79">
                  <c:v>49730</c:v>
                </c:pt>
                <c:pt idx="82">
                  <c:v>67224</c:v>
                </c:pt>
                <c:pt idx="86">
                  <c:v>57470.400000000001</c:v>
                </c:pt>
                <c:pt idx="92">
                  <c:v>55475.4</c:v>
                </c:pt>
                <c:pt idx="94">
                  <c:v>53910.2</c:v>
                </c:pt>
              </c:numCache>
            </c:numRef>
          </c:xVal>
          <c:yVal>
            <c:numRef>
              <c:f>State062!$AA$2:$AA$101</c:f>
              <c:numCache>
                <c:formatCode>General</c:formatCode>
                <c:ptCount val="100"/>
                <c:pt idx="0">
                  <c:v>1.9727248928302628</c:v>
                </c:pt>
                <c:pt idx="7">
                  <c:v>1.6909797216222702</c:v>
                </c:pt>
                <c:pt idx="9">
                  <c:v>1.9579090583043555</c:v>
                </c:pt>
                <c:pt idx="12">
                  <c:v>1.3467766696049204</c:v>
                </c:pt>
                <c:pt idx="16">
                  <c:v>2.0225043632162434</c:v>
                </c:pt>
                <c:pt idx="25">
                  <c:v>1.2690379354627004</c:v>
                </c:pt>
                <c:pt idx="28">
                  <c:v>1.9315743348176024</c:v>
                </c:pt>
                <c:pt idx="30">
                  <c:v>1.2598189904281731</c:v>
                </c:pt>
                <c:pt idx="35">
                  <c:v>1.2667852032783156</c:v>
                </c:pt>
                <c:pt idx="37">
                  <c:v>1.7448530673821332</c:v>
                </c:pt>
                <c:pt idx="45">
                  <c:v>1.1158175129092478</c:v>
                </c:pt>
                <c:pt idx="47">
                  <c:v>2.365507314036726</c:v>
                </c:pt>
                <c:pt idx="53">
                  <c:v>1.7038944006225016</c:v>
                </c:pt>
                <c:pt idx="67">
                  <c:v>1.5216971123490779</c:v>
                </c:pt>
                <c:pt idx="69">
                  <c:v>1.163048122111314</c:v>
                </c:pt>
                <c:pt idx="71">
                  <c:v>1.9444815021720461</c:v>
                </c:pt>
                <c:pt idx="74">
                  <c:v>1.3550639880215338</c:v>
                </c:pt>
                <c:pt idx="77">
                  <c:v>1.4144524409329713</c:v>
                </c:pt>
                <c:pt idx="79">
                  <c:v>1.1843153026342248</c:v>
                </c:pt>
                <c:pt idx="82">
                  <c:v>1.4827591336427466</c:v>
                </c:pt>
                <c:pt idx="86">
                  <c:v>2.0370138366881037</c:v>
                </c:pt>
                <c:pt idx="92">
                  <c:v>1.7239352938419552</c:v>
                </c:pt>
                <c:pt idx="94">
                  <c:v>1.9279468449384347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1F-45F4-B25B-C9DB1E971D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State062!$AB$2:$AB$101</c:f>
              <c:numCache>
                <c:formatCode>General</c:formatCode>
                <c:ptCount val="100"/>
                <c:pt idx="3">
                  <c:v>56944.800000000003</c:v>
                </c:pt>
                <c:pt idx="4">
                  <c:v>35853.800000000003</c:v>
                </c:pt>
                <c:pt idx="6">
                  <c:v>63995.6</c:v>
                </c:pt>
                <c:pt idx="8">
                  <c:v>52867.4</c:v>
                </c:pt>
                <c:pt idx="11">
                  <c:v>60018</c:v>
                </c:pt>
                <c:pt idx="13">
                  <c:v>41737.199999999997</c:v>
                </c:pt>
                <c:pt idx="17">
                  <c:v>72017.399999999994</c:v>
                </c:pt>
                <c:pt idx="34">
                  <c:v>67593</c:v>
                </c:pt>
                <c:pt idx="36">
                  <c:v>42576</c:v>
                </c:pt>
                <c:pt idx="38">
                  <c:v>73058.2</c:v>
                </c:pt>
                <c:pt idx="39">
                  <c:v>65549.600000000006</c:v>
                </c:pt>
                <c:pt idx="41">
                  <c:v>55705.8</c:v>
                </c:pt>
                <c:pt idx="42">
                  <c:v>75602.8</c:v>
                </c:pt>
                <c:pt idx="46">
                  <c:v>72595</c:v>
                </c:pt>
                <c:pt idx="55">
                  <c:v>77665.600000000006</c:v>
                </c:pt>
                <c:pt idx="56">
                  <c:v>44200.6</c:v>
                </c:pt>
                <c:pt idx="59">
                  <c:v>63437.4</c:v>
                </c:pt>
                <c:pt idx="62">
                  <c:v>65854.2</c:v>
                </c:pt>
                <c:pt idx="63">
                  <c:v>48284.2</c:v>
                </c:pt>
                <c:pt idx="73">
                  <c:v>65112.4</c:v>
                </c:pt>
                <c:pt idx="78">
                  <c:v>43606</c:v>
                </c:pt>
                <c:pt idx="84">
                  <c:v>73837.8</c:v>
                </c:pt>
                <c:pt idx="87">
                  <c:v>60779.6</c:v>
                </c:pt>
                <c:pt idx="88">
                  <c:v>60443.6</c:v>
                </c:pt>
                <c:pt idx="89">
                  <c:v>60624.6</c:v>
                </c:pt>
                <c:pt idx="90">
                  <c:v>68629.2</c:v>
                </c:pt>
                <c:pt idx="95">
                  <c:v>69664.600000000006</c:v>
                </c:pt>
              </c:numCache>
            </c:numRef>
          </c:xVal>
          <c:yVal>
            <c:numRef>
              <c:f>State062!$AC$2:$AC$101</c:f>
              <c:numCache>
                <c:formatCode>General</c:formatCode>
                <c:ptCount val="100"/>
                <c:pt idx="3">
                  <c:v>1.9235821356822747</c:v>
                </c:pt>
                <c:pt idx="4">
                  <c:v>1.7681528875600354</c:v>
                </c:pt>
                <c:pt idx="6">
                  <c:v>1.5678265380744927</c:v>
                </c:pt>
                <c:pt idx="8">
                  <c:v>2.3491603521262632</c:v>
                </c:pt>
                <c:pt idx="11">
                  <c:v>1.8676230464194075</c:v>
                </c:pt>
                <c:pt idx="13">
                  <c:v>1.5234131661922699</c:v>
                </c:pt>
                <c:pt idx="17">
                  <c:v>1.1546237437063822</c:v>
                </c:pt>
                <c:pt idx="34">
                  <c:v>1.5130708801207227</c:v>
                </c:pt>
                <c:pt idx="36">
                  <c:v>1.817620255543029</c:v>
                </c:pt>
                <c:pt idx="38">
                  <c:v>1.7422274296382885</c:v>
                </c:pt>
                <c:pt idx="39">
                  <c:v>2.1256880286073443</c:v>
                </c:pt>
                <c:pt idx="41">
                  <c:v>1.8083395265843054</c:v>
                </c:pt>
                <c:pt idx="42">
                  <c:v>1.2775055950308718</c:v>
                </c:pt>
                <c:pt idx="46">
                  <c:v>1.3559749294028514</c:v>
                </c:pt>
                <c:pt idx="55">
                  <c:v>1.4252127067839557</c:v>
                </c:pt>
                <c:pt idx="56">
                  <c:v>1.5902272819825976</c:v>
                </c:pt>
                <c:pt idx="59">
                  <c:v>1.4499175565202862</c:v>
                </c:pt>
                <c:pt idx="62">
                  <c:v>1.7103996404177715</c:v>
                </c:pt>
                <c:pt idx="63">
                  <c:v>1.2922032466106925</c:v>
                </c:pt>
                <c:pt idx="73">
                  <c:v>2.0292908877571705</c:v>
                </c:pt>
                <c:pt idx="78">
                  <c:v>1.3243131679126725</c:v>
                </c:pt>
                <c:pt idx="84">
                  <c:v>1.4895080839353285</c:v>
                </c:pt>
                <c:pt idx="87">
                  <c:v>1.1824855708165241</c:v>
                </c:pt>
                <c:pt idx="88">
                  <c:v>1.6642456769616634</c:v>
                </c:pt>
                <c:pt idx="89">
                  <c:v>1.2705073518010841</c:v>
                </c:pt>
                <c:pt idx="90">
                  <c:v>1.6223706527250792</c:v>
                </c:pt>
                <c:pt idx="95">
                  <c:v>1.7550377092526188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51F-45F4-B25B-C9DB1E971D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State062!$AD$2:$AD$101</c:f>
              <c:numCache>
                <c:formatCode>General</c:formatCode>
                <c:ptCount val="100"/>
                <c:pt idx="1">
                  <c:v>48795</c:v>
                </c:pt>
                <c:pt idx="2">
                  <c:v>47560.800000000003</c:v>
                </c:pt>
                <c:pt idx="5">
                  <c:v>68190.8</c:v>
                </c:pt>
                <c:pt idx="15">
                  <c:v>45877.599999999999</c:v>
                </c:pt>
                <c:pt idx="19">
                  <c:v>62890.8</c:v>
                </c:pt>
                <c:pt idx="21">
                  <c:v>66840.2</c:v>
                </c:pt>
                <c:pt idx="24">
                  <c:v>50649.8</c:v>
                </c:pt>
                <c:pt idx="26">
                  <c:v>57563.199999999997</c:v>
                </c:pt>
                <c:pt idx="29">
                  <c:v>63940</c:v>
                </c:pt>
                <c:pt idx="31">
                  <c:v>59240.800000000003</c:v>
                </c:pt>
                <c:pt idx="44">
                  <c:v>39597.4</c:v>
                </c:pt>
                <c:pt idx="49">
                  <c:v>50852.800000000003</c:v>
                </c:pt>
                <c:pt idx="50">
                  <c:v>38367</c:v>
                </c:pt>
                <c:pt idx="52">
                  <c:v>77725.600000000006</c:v>
                </c:pt>
                <c:pt idx="54">
                  <c:v>59901.8</c:v>
                </c:pt>
                <c:pt idx="61">
                  <c:v>52618.6</c:v>
                </c:pt>
                <c:pt idx="65">
                  <c:v>47032.2</c:v>
                </c:pt>
                <c:pt idx="68">
                  <c:v>68734.399999999994</c:v>
                </c:pt>
                <c:pt idx="72">
                  <c:v>64980.2</c:v>
                </c:pt>
                <c:pt idx="75">
                  <c:v>47757.2</c:v>
                </c:pt>
                <c:pt idx="76">
                  <c:v>66935.600000000006</c:v>
                </c:pt>
                <c:pt idx="80">
                  <c:v>55163.199999999997</c:v>
                </c:pt>
                <c:pt idx="85">
                  <c:v>37022.400000000001</c:v>
                </c:pt>
                <c:pt idx="91">
                  <c:v>48208.4</c:v>
                </c:pt>
                <c:pt idx="96">
                  <c:v>55428.6</c:v>
                </c:pt>
                <c:pt idx="97">
                  <c:v>45659.199999999997</c:v>
                </c:pt>
                <c:pt idx="99">
                  <c:v>49366.6</c:v>
                </c:pt>
              </c:numCache>
            </c:numRef>
          </c:xVal>
          <c:yVal>
            <c:numRef>
              <c:f>State062!$AE$2:$AE$101</c:f>
              <c:numCache>
                <c:formatCode>General</c:formatCode>
                <c:ptCount val="100"/>
                <c:pt idx="1">
                  <c:v>1.9824777128804181</c:v>
                </c:pt>
                <c:pt idx="2">
                  <c:v>1.0564792854619771</c:v>
                </c:pt>
                <c:pt idx="5">
                  <c:v>1.7174457551458553</c:v>
                </c:pt>
                <c:pt idx="15">
                  <c:v>1.1539618463040786</c:v>
                </c:pt>
                <c:pt idx="19">
                  <c:v>1.661626183797948</c:v>
                </c:pt>
                <c:pt idx="21">
                  <c:v>1.8191597272300204</c:v>
                </c:pt>
                <c:pt idx="24">
                  <c:v>1.5383278907320463</c:v>
                </c:pt>
                <c:pt idx="26">
                  <c:v>2.1187668510437225</c:v>
                </c:pt>
                <c:pt idx="29">
                  <c:v>1.8897403816077574</c:v>
                </c:pt>
                <c:pt idx="31">
                  <c:v>1.6747748173556063</c:v>
                </c:pt>
                <c:pt idx="44">
                  <c:v>1.9189138680822477</c:v>
                </c:pt>
                <c:pt idx="49">
                  <c:v>1.4184273039046029</c:v>
                </c:pt>
                <c:pt idx="50">
                  <c:v>1.3013266609325722</c:v>
                </c:pt>
                <c:pt idx="52">
                  <c:v>1.4938321479666929</c:v>
                </c:pt>
                <c:pt idx="54">
                  <c:v>1.3888898163327312</c:v>
                </c:pt>
                <c:pt idx="61">
                  <c:v>1.1544396848262781</c:v>
                </c:pt>
                <c:pt idx="65">
                  <c:v>1.2086825621595418</c:v>
                </c:pt>
                <c:pt idx="68">
                  <c:v>1.094881165762704</c:v>
                </c:pt>
                <c:pt idx="72">
                  <c:v>1.7931616092286575</c:v>
                </c:pt>
                <c:pt idx="75">
                  <c:v>2.0165545718760733</c:v>
                </c:pt>
                <c:pt idx="76">
                  <c:v>1.5136190607090994</c:v>
                </c:pt>
                <c:pt idx="80">
                  <c:v>1.2036647620152565</c:v>
                </c:pt>
                <c:pt idx="85">
                  <c:v>1.0558202601668178</c:v>
                </c:pt>
                <c:pt idx="91">
                  <c:v>1.9575841554583848</c:v>
                </c:pt>
                <c:pt idx="96">
                  <c:v>1.4734451167808678</c:v>
                </c:pt>
                <c:pt idx="97">
                  <c:v>1.7230043452360095</c:v>
                </c:pt>
                <c:pt idx="99">
                  <c:v>1.1561663148768602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51F-45F4-B25B-C9DB1E971D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State062!$AF$2:$AF$101</c:f>
              <c:numCache>
                <c:formatCode>General</c:formatCode>
                <c:ptCount val="100"/>
                <c:pt idx="10">
                  <c:v>68637.399999999994</c:v>
                </c:pt>
                <c:pt idx="14">
                  <c:v>64744.6</c:v>
                </c:pt>
                <c:pt idx="18">
                  <c:v>57013</c:v>
                </c:pt>
                <c:pt idx="20">
                  <c:v>69528.2</c:v>
                </c:pt>
                <c:pt idx="22">
                  <c:v>50330</c:v>
                </c:pt>
                <c:pt idx="23">
                  <c:v>55465.2</c:v>
                </c:pt>
                <c:pt idx="27">
                  <c:v>46964.6</c:v>
                </c:pt>
                <c:pt idx="32">
                  <c:v>70509.399999999994</c:v>
                </c:pt>
                <c:pt idx="33">
                  <c:v>48082.8</c:v>
                </c:pt>
                <c:pt idx="40">
                  <c:v>68174.600000000006</c:v>
                </c:pt>
                <c:pt idx="43">
                  <c:v>44002.6</c:v>
                </c:pt>
                <c:pt idx="48">
                  <c:v>41093.800000000003</c:v>
                </c:pt>
                <c:pt idx="51">
                  <c:v>57485</c:v>
                </c:pt>
                <c:pt idx="57">
                  <c:v>47812.6</c:v>
                </c:pt>
                <c:pt idx="58">
                  <c:v>84036.2</c:v>
                </c:pt>
                <c:pt idx="60">
                  <c:v>69895</c:v>
                </c:pt>
                <c:pt idx="64">
                  <c:v>59442.6</c:v>
                </c:pt>
                <c:pt idx="66">
                  <c:v>58942.6</c:v>
                </c:pt>
                <c:pt idx="70">
                  <c:v>47022.400000000001</c:v>
                </c:pt>
                <c:pt idx="81">
                  <c:v>53239</c:v>
                </c:pt>
                <c:pt idx="83">
                  <c:v>62371.8</c:v>
                </c:pt>
                <c:pt idx="93">
                  <c:v>60036</c:v>
                </c:pt>
                <c:pt idx="98">
                  <c:v>39683.800000000003</c:v>
                </c:pt>
              </c:numCache>
            </c:numRef>
          </c:xVal>
          <c:yVal>
            <c:numRef>
              <c:f>State062!$AG$2:$AG$101</c:f>
              <c:numCache>
                <c:formatCode>General</c:formatCode>
                <c:ptCount val="100"/>
                <c:pt idx="10">
                  <c:v>1.1829119401375927</c:v>
                </c:pt>
                <c:pt idx="14">
                  <c:v>1.5284981295737405</c:v>
                </c:pt>
                <c:pt idx="18">
                  <c:v>1.2356830898216196</c:v>
                </c:pt>
                <c:pt idx="20">
                  <c:v>1.7588690632002555</c:v>
                </c:pt>
                <c:pt idx="22">
                  <c:v>1.338327041525929</c:v>
                </c:pt>
                <c:pt idx="23">
                  <c:v>1.2344677383296194</c:v>
                </c:pt>
                <c:pt idx="27">
                  <c:v>1.2060999135519093</c:v>
                </c:pt>
                <c:pt idx="32">
                  <c:v>1.642291666075729</c:v>
                </c:pt>
                <c:pt idx="33">
                  <c:v>1.1132255193125191</c:v>
                </c:pt>
                <c:pt idx="40">
                  <c:v>1.9057537557976136</c:v>
                </c:pt>
                <c:pt idx="43">
                  <c:v>1.2826060278256286</c:v>
                </c:pt>
                <c:pt idx="48">
                  <c:v>1.4521168643444995</c:v>
                </c:pt>
                <c:pt idx="51">
                  <c:v>2.1224841262938159</c:v>
                </c:pt>
                <c:pt idx="57">
                  <c:v>1.4162584757992664</c:v>
                </c:pt>
                <c:pt idx="58">
                  <c:v>1.4188647273436925</c:v>
                </c:pt>
                <c:pt idx="60">
                  <c:v>1.2321196079834036</c:v>
                </c:pt>
                <c:pt idx="64">
                  <c:v>1.288066134388469</c:v>
                </c:pt>
                <c:pt idx="66">
                  <c:v>1.7334830835422936</c:v>
                </c:pt>
                <c:pt idx="70">
                  <c:v>1.0817397665793325</c:v>
                </c:pt>
                <c:pt idx="81">
                  <c:v>1.0917184770562933</c:v>
                </c:pt>
                <c:pt idx="83">
                  <c:v>1.4244418150510325</c:v>
                </c:pt>
                <c:pt idx="93">
                  <c:v>1.8590012659071224</c:v>
                </c:pt>
                <c:pt idx="98">
                  <c:v>1.1567188626089235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51F-45F4-B25B-C9DB1E971D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137168"/>
        <c:axId val="1587912768"/>
      </c:scatterChart>
      <c:valAx>
        <c:axId val="1604137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912768"/>
        <c:crosses val="autoZero"/>
        <c:crossBetween val="midCat"/>
      </c:valAx>
      <c:valAx>
        <c:axId val="15879127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13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State062!$AI$2:$AI$101</c:f>
              <c:numCache>
                <c:formatCode>General</c:formatCode>
                <c:ptCount val="100"/>
                <c:pt idx="2">
                  <c:v>47560.800000000003</c:v>
                </c:pt>
                <c:pt idx="6">
                  <c:v>63995.6</c:v>
                </c:pt>
                <c:pt idx="10">
                  <c:v>68637.399999999994</c:v>
                </c:pt>
                <c:pt idx="12">
                  <c:v>40386.800000000003</c:v>
                </c:pt>
                <c:pt idx="14">
                  <c:v>64744.6</c:v>
                </c:pt>
                <c:pt idx="15">
                  <c:v>45877.599999999999</c:v>
                </c:pt>
                <c:pt idx="17">
                  <c:v>72017.399999999994</c:v>
                </c:pt>
                <c:pt idx="18">
                  <c:v>57013</c:v>
                </c:pt>
                <c:pt idx="22">
                  <c:v>50330</c:v>
                </c:pt>
                <c:pt idx="23">
                  <c:v>55465.2</c:v>
                </c:pt>
                <c:pt idx="24">
                  <c:v>50649.8</c:v>
                </c:pt>
                <c:pt idx="25">
                  <c:v>63386.6</c:v>
                </c:pt>
                <c:pt idx="27">
                  <c:v>46964.6</c:v>
                </c:pt>
                <c:pt idx="30">
                  <c:v>62913.8</c:v>
                </c:pt>
                <c:pt idx="33">
                  <c:v>48082.8</c:v>
                </c:pt>
                <c:pt idx="34">
                  <c:v>67593</c:v>
                </c:pt>
                <c:pt idx="35">
                  <c:v>66814.8</c:v>
                </c:pt>
                <c:pt idx="42">
                  <c:v>75602.8</c:v>
                </c:pt>
                <c:pt idx="43">
                  <c:v>44002.6</c:v>
                </c:pt>
                <c:pt idx="45">
                  <c:v>54960.6</c:v>
                </c:pt>
                <c:pt idx="46">
                  <c:v>72595</c:v>
                </c:pt>
                <c:pt idx="48">
                  <c:v>41093.800000000003</c:v>
                </c:pt>
                <c:pt idx="50">
                  <c:v>38367</c:v>
                </c:pt>
                <c:pt idx="54">
                  <c:v>59901.8</c:v>
                </c:pt>
                <c:pt idx="55">
                  <c:v>77665.600000000006</c:v>
                </c:pt>
                <c:pt idx="57">
                  <c:v>47812.6</c:v>
                </c:pt>
                <c:pt idx="58">
                  <c:v>84036.2</c:v>
                </c:pt>
                <c:pt idx="60">
                  <c:v>69895</c:v>
                </c:pt>
                <c:pt idx="61">
                  <c:v>52618.6</c:v>
                </c:pt>
                <c:pt idx="63">
                  <c:v>48284.2</c:v>
                </c:pt>
                <c:pt idx="64">
                  <c:v>59442.6</c:v>
                </c:pt>
                <c:pt idx="65">
                  <c:v>47032.2</c:v>
                </c:pt>
                <c:pt idx="66">
                  <c:v>58942.6</c:v>
                </c:pt>
                <c:pt idx="67">
                  <c:v>46563.8</c:v>
                </c:pt>
                <c:pt idx="68">
                  <c:v>68734.399999999994</c:v>
                </c:pt>
                <c:pt idx="69">
                  <c:v>46344.6</c:v>
                </c:pt>
                <c:pt idx="70">
                  <c:v>47022.400000000001</c:v>
                </c:pt>
                <c:pt idx="74">
                  <c:v>52494.2</c:v>
                </c:pt>
                <c:pt idx="76">
                  <c:v>66935.600000000006</c:v>
                </c:pt>
                <c:pt idx="78">
                  <c:v>43606</c:v>
                </c:pt>
                <c:pt idx="79">
                  <c:v>49730</c:v>
                </c:pt>
                <c:pt idx="80">
                  <c:v>55163.199999999997</c:v>
                </c:pt>
                <c:pt idx="81">
                  <c:v>53239</c:v>
                </c:pt>
                <c:pt idx="82">
                  <c:v>67224</c:v>
                </c:pt>
                <c:pt idx="84">
                  <c:v>73837.8</c:v>
                </c:pt>
                <c:pt idx="85">
                  <c:v>37022.400000000001</c:v>
                </c:pt>
                <c:pt idx="87">
                  <c:v>60779.6</c:v>
                </c:pt>
                <c:pt idx="89">
                  <c:v>60624.6</c:v>
                </c:pt>
                <c:pt idx="96">
                  <c:v>55428.6</c:v>
                </c:pt>
                <c:pt idx="98">
                  <c:v>39683.800000000003</c:v>
                </c:pt>
                <c:pt idx="99">
                  <c:v>49366.6</c:v>
                </c:pt>
              </c:numCache>
            </c:numRef>
          </c:xVal>
          <c:yVal>
            <c:numRef>
              <c:f>State062!$AJ$4:$AJ$101</c:f>
              <c:numCache>
                <c:formatCode>General</c:formatCode>
                <c:ptCount val="98"/>
                <c:pt idx="0">
                  <c:v>1.0564792854619771</c:v>
                </c:pt>
                <c:pt idx="4">
                  <c:v>1.5678265380744927</c:v>
                </c:pt>
                <c:pt idx="8">
                  <c:v>1.1829119401375927</c:v>
                </c:pt>
                <c:pt idx="10">
                  <c:v>1.3467766696049204</c:v>
                </c:pt>
                <c:pt idx="12">
                  <c:v>1.5284981295737405</c:v>
                </c:pt>
                <c:pt idx="13">
                  <c:v>1.1539618463040786</c:v>
                </c:pt>
                <c:pt idx="15">
                  <c:v>1.1546237437063822</c:v>
                </c:pt>
                <c:pt idx="16">
                  <c:v>1.2356830898216196</c:v>
                </c:pt>
                <c:pt idx="20">
                  <c:v>1.338327041525929</c:v>
                </c:pt>
                <c:pt idx="21">
                  <c:v>1.2344677383296194</c:v>
                </c:pt>
                <c:pt idx="22">
                  <c:v>1.5383278907320463</c:v>
                </c:pt>
                <c:pt idx="23">
                  <c:v>1.2690379354627004</c:v>
                </c:pt>
                <c:pt idx="25">
                  <c:v>1.2060999135519093</c:v>
                </c:pt>
                <c:pt idx="28">
                  <c:v>1.2598189904281731</c:v>
                </c:pt>
                <c:pt idx="31">
                  <c:v>1.1132255193125191</c:v>
                </c:pt>
                <c:pt idx="32">
                  <c:v>1.5130708801207227</c:v>
                </c:pt>
                <c:pt idx="33">
                  <c:v>1.2667852032783156</c:v>
                </c:pt>
                <c:pt idx="40">
                  <c:v>1.2775055950308718</c:v>
                </c:pt>
                <c:pt idx="41">
                  <c:v>1.2826060278256286</c:v>
                </c:pt>
                <c:pt idx="43">
                  <c:v>1.1158175129092478</c:v>
                </c:pt>
                <c:pt idx="44">
                  <c:v>1.3559749294028514</c:v>
                </c:pt>
                <c:pt idx="46">
                  <c:v>1.4521168643444995</c:v>
                </c:pt>
                <c:pt idx="48">
                  <c:v>1.3013266609325722</c:v>
                </c:pt>
                <c:pt idx="52">
                  <c:v>1.3888898163327312</c:v>
                </c:pt>
                <c:pt idx="53">
                  <c:v>1.4252127067839557</c:v>
                </c:pt>
                <c:pt idx="55">
                  <c:v>1.4162584757992664</c:v>
                </c:pt>
                <c:pt idx="56">
                  <c:v>1.4188647273436925</c:v>
                </c:pt>
                <c:pt idx="58">
                  <c:v>1.2321196079834036</c:v>
                </c:pt>
                <c:pt idx="59">
                  <c:v>1.1544396848262781</c:v>
                </c:pt>
                <c:pt idx="61">
                  <c:v>1.2922032466106925</c:v>
                </c:pt>
                <c:pt idx="62">
                  <c:v>1.288066134388469</c:v>
                </c:pt>
                <c:pt idx="63">
                  <c:v>1.2086825621595418</c:v>
                </c:pt>
                <c:pt idx="64">
                  <c:v>1.7334830835422936</c:v>
                </c:pt>
                <c:pt idx="65">
                  <c:v>1.5216971123490779</c:v>
                </c:pt>
                <c:pt idx="66">
                  <c:v>1.094881165762704</c:v>
                </c:pt>
                <c:pt idx="67">
                  <c:v>1.163048122111314</c:v>
                </c:pt>
                <c:pt idx="68">
                  <c:v>1.0817397665793325</c:v>
                </c:pt>
                <c:pt idx="72">
                  <c:v>1.3550639880215338</c:v>
                </c:pt>
                <c:pt idx="74">
                  <c:v>1.5136190607090994</c:v>
                </c:pt>
                <c:pt idx="76">
                  <c:v>1.3243131679126725</c:v>
                </c:pt>
                <c:pt idx="77">
                  <c:v>1.1843153026342248</c:v>
                </c:pt>
                <c:pt idx="78">
                  <c:v>1.2036647620152565</c:v>
                </c:pt>
                <c:pt idx="79">
                  <c:v>1.0917184770562933</c:v>
                </c:pt>
                <c:pt idx="80">
                  <c:v>1.4827591336427466</c:v>
                </c:pt>
                <c:pt idx="82">
                  <c:v>1.4895080839353285</c:v>
                </c:pt>
                <c:pt idx="83">
                  <c:v>1.0558202601668178</c:v>
                </c:pt>
                <c:pt idx="85">
                  <c:v>1.1824855708165241</c:v>
                </c:pt>
                <c:pt idx="87">
                  <c:v>1.2705073518010841</c:v>
                </c:pt>
                <c:pt idx="94">
                  <c:v>1.4734451167808678</c:v>
                </c:pt>
                <c:pt idx="96">
                  <c:v>1.1567188626089235</c:v>
                </c:pt>
                <c:pt idx="97">
                  <c:v>1.1561663148768602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F66-4608-ADCA-26B6383EAF5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State062!$AK$2:$AK$101</c:f>
              <c:numCache>
                <c:formatCode>General</c:formatCode>
                <c:ptCount val="100"/>
                <c:pt idx="0">
                  <c:v>61118</c:v>
                </c:pt>
                <c:pt idx="1">
                  <c:v>48795</c:v>
                </c:pt>
                <c:pt idx="3">
                  <c:v>56944.800000000003</c:v>
                </c:pt>
                <c:pt idx="4">
                  <c:v>35853.800000000003</c:v>
                </c:pt>
                <c:pt idx="5">
                  <c:v>68190.8</c:v>
                </c:pt>
                <c:pt idx="7">
                  <c:v>66672</c:v>
                </c:pt>
                <c:pt idx="8">
                  <c:v>52867.4</c:v>
                </c:pt>
                <c:pt idx="9">
                  <c:v>51303.199999999997</c:v>
                </c:pt>
                <c:pt idx="11">
                  <c:v>60018</c:v>
                </c:pt>
                <c:pt idx="13">
                  <c:v>41737.199999999997</c:v>
                </c:pt>
                <c:pt idx="16">
                  <c:v>65089.599999999999</c:v>
                </c:pt>
                <c:pt idx="19">
                  <c:v>62890.8</c:v>
                </c:pt>
                <c:pt idx="20">
                  <c:v>69528.2</c:v>
                </c:pt>
                <c:pt idx="21">
                  <c:v>66840.2</c:v>
                </c:pt>
                <c:pt idx="26">
                  <c:v>57563.199999999997</c:v>
                </c:pt>
                <c:pt idx="28">
                  <c:v>62073.2</c:v>
                </c:pt>
                <c:pt idx="29">
                  <c:v>63940</c:v>
                </c:pt>
                <c:pt idx="31">
                  <c:v>59240.800000000003</c:v>
                </c:pt>
                <c:pt idx="32">
                  <c:v>70509.399999999994</c:v>
                </c:pt>
                <c:pt idx="36">
                  <c:v>42576</c:v>
                </c:pt>
                <c:pt idx="37">
                  <c:v>44278.8</c:v>
                </c:pt>
                <c:pt idx="38">
                  <c:v>73058.2</c:v>
                </c:pt>
                <c:pt idx="39">
                  <c:v>65549.600000000006</c:v>
                </c:pt>
                <c:pt idx="40">
                  <c:v>68174.600000000006</c:v>
                </c:pt>
                <c:pt idx="41">
                  <c:v>55705.8</c:v>
                </c:pt>
                <c:pt idx="44">
                  <c:v>39597.4</c:v>
                </c:pt>
                <c:pt idx="47">
                  <c:v>51408</c:v>
                </c:pt>
                <c:pt idx="49">
                  <c:v>50852.800000000003</c:v>
                </c:pt>
                <c:pt idx="51">
                  <c:v>57485</c:v>
                </c:pt>
                <c:pt idx="52">
                  <c:v>77725.600000000006</c:v>
                </c:pt>
                <c:pt idx="53">
                  <c:v>63742.8</c:v>
                </c:pt>
                <c:pt idx="56">
                  <c:v>44200.6</c:v>
                </c:pt>
                <c:pt idx="59">
                  <c:v>63437.4</c:v>
                </c:pt>
                <c:pt idx="62">
                  <c:v>65854.2</c:v>
                </c:pt>
                <c:pt idx="71">
                  <c:v>47973.2</c:v>
                </c:pt>
                <c:pt idx="72">
                  <c:v>64980.2</c:v>
                </c:pt>
                <c:pt idx="73">
                  <c:v>65112.4</c:v>
                </c:pt>
                <c:pt idx="75">
                  <c:v>47757.2</c:v>
                </c:pt>
                <c:pt idx="77">
                  <c:v>68752.399999999994</c:v>
                </c:pt>
                <c:pt idx="83">
                  <c:v>62371.8</c:v>
                </c:pt>
                <c:pt idx="86">
                  <c:v>57470.400000000001</c:v>
                </c:pt>
                <c:pt idx="88">
                  <c:v>60443.6</c:v>
                </c:pt>
                <c:pt idx="90">
                  <c:v>68629.2</c:v>
                </c:pt>
                <c:pt idx="91">
                  <c:v>48208.4</c:v>
                </c:pt>
                <c:pt idx="92">
                  <c:v>55475.4</c:v>
                </c:pt>
                <c:pt idx="93">
                  <c:v>60036</c:v>
                </c:pt>
                <c:pt idx="94">
                  <c:v>53910.2</c:v>
                </c:pt>
                <c:pt idx="95">
                  <c:v>69664.600000000006</c:v>
                </c:pt>
                <c:pt idx="97">
                  <c:v>45659.199999999997</c:v>
                </c:pt>
              </c:numCache>
            </c:numRef>
          </c:xVal>
          <c:yVal>
            <c:numRef>
              <c:f>State062!$AL$2:$AL$101</c:f>
              <c:numCache>
                <c:formatCode>General</c:formatCode>
                <c:ptCount val="100"/>
                <c:pt idx="0">
                  <c:v>1.9727248928302628</c:v>
                </c:pt>
                <c:pt idx="1">
                  <c:v>1.9824777128804181</c:v>
                </c:pt>
                <c:pt idx="3">
                  <c:v>1.9235821356822747</c:v>
                </c:pt>
                <c:pt idx="4">
                  <c:v>1.7681528875600354</c:v>
                </c:pt>
                <c:pt idx="5">
                  <c:v>1.7174457551458553</c:v>
                </c:pt>
                <c:pt idx="7">
                  <c:v>1.6909797216222702</c:v>
                </c:pt>
                <c:pt idx="8">
                  <c:v>2.3491603521262632</c:v>
                </c:pt>
                <c:pt idx="9">
                  <c:v>1.9579090583043555</c:v>
                </c:pt>
                <c:pt idx="11">
                  <c:v>1.8676230464194075</c:v>
                </c:pt>
                <c:pt idx="13">
                  <c:v>1.5234131661922699</c:v>
                </c:pt>
                <c:pt idx="16">
                  <c:v>2.0225043632162434</c:v>
                </c:pt>
                <c:pt idx="19">
                  <c:v>1.661626183797948</c:v>
                </c:pt>
                <c:pt idx="20">
                  <c:v>1.7588690632002555</c:v>
                </c:pt>
                <c:pt idx="21">
                  <c:v>1.8191597272300204</c:v>
                </c:pt>
                <c:pt idx="26">
                  <c:v>2.1187668510437225</c:v>
                </c:pt>
                <c:pt idx="28">
                  <c:v>1.9315743348176024</c:v>
                </c:pt>
                <c:pt idx="29">
                  <c:v>1.8897403816077574</c:v>
                </c:pt>
                <c:pt idx="31">
                  <c:v>1.6747748173556063</c:v>
                </c:pt>
                <c:pt idx="32">
                  <c:v>1.642291666075729</c:v>
                </c:pt>
                <c:pt idx="36">
                  <c:v>1.817620255543029</c:v>
                </c:pt>
                <c:pt idx="37">
                  <c:v>1.7448530673821332</c:v>
                </c:pt>
                <c:pt idx="38">
                  <c:v>1.7422274296382885</c:v>
                </c:pt>
                <c:pt idx="39">
                  <c:v>2.1256880286073443</c:v>
                </c:pt>
                <c:pt idx="40">
                  <c:v>1.9057537557976136</c:v>
                </c:pt>
                <c:pt idx="41">
                  <c:v>1.8083395265843054</c:v>
                </c:pt>
                <c:pt idx="44">
                  <c:v>1.9189138680822477</c:v>
                </c:pt>
                <c:pt idx="47">
                  <c:v>2.365507314036726</c:v>
                </c:pt>
                <c:pt idx="49">
                  <c:v>1.4184273039046029</c:v>
                </c:pt>
                <c:pt idx="51">
                  <c:v>2.1224841262938159</c:v>
                </c:pt>
                <c:pt idx="52">
                  <c:v>1.4938321479666929</c:v>
                </c:pt>
                <c:pt idx="53">
                  <c:v>1.7038944006225016</c:v>
                </c:pt>
                <c:pt idx="56">
                  <c:v>1.5902272819825976</c:v>
                </c:pt>
                <c:pt idx="59">
                  <c:v>1.4499175565202862</c:v>
                </c:pt>
                <c:pt idx="62">
                  <c:v>1.7103996404177715</c:v>
                </c:pt>
                <c:pt idx="71">
                  <c:v>1.9444815021720461</c:v>
                </c:pt>
                <c:pt idx="72">
                  <c:v>1.7931616092286575</c:v>
                </c:pt>
                <c:pt idx="73">
                  <c:v>2.0292908877571705</c:v>
                </c:pt>
                <c:pt idx="75">
                  <c:v>2.0165545718760733</c:v>
                </c:pt>
                <c:pt idx="77">
                  <c:v>1.4144524409329713</c:v>
                </c:pt>
                <c:pt idx="83">
                  <c:v>1.4244418150510325</c:v>
                </c:pt>
                <c:pt idx="86">
                  <c:v>2.0370138366881037</c:v>
                </c:pt>
                <c:pt idx="88">
                  <c:v>1.6642456769616634</c:v>
                </c:pt>
                <c:pt idx="90">
                  <c:v>1.6223706527250792</c:v>
                </c:pt>
                <c:pt idx="91">
                  <c:v>1.9575841554583848</c:v>
                </c:pt>
                <c:pt idx="92">
                  <c:v>1.7239352938419552</c:v>
                </c:pt>
                <c:pt idx="93">
                  <c:v>1.8590012659071224</c:v>
                </c:pt>
                <c:pt idx="94">
                  <c:v>1.9279468449384347</c:v>
                </c:pt>
                <c:pt idx="95">
                  <c:v>1.7550377092526188</c:v>
                </c:pt>
                <c:pt idx="97">
                  <c:v>1.7230043452360095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F66-4608-ADCA-26B6383EA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167168"/>
        <c:axId val="1587683968"/>
      </c:scatterChart>
      <c:valAx>
        <c:axId val="1604167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683968"/>
        <c:crosses val="autoZero"/>
        <c:crossBetween val="midCat"/>
      </c:valAx>
      <c:valAx>
        <c:axId val="15876839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167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State061!$J$2:$J$101</c:f>
              <c:numCache>
                <c:formatCode>General</c:formatCode>
                <c:ptCount val="100"/>
                <c:pt idx="0">
                  <c:v>64353.8</c:v>
                </c:pt>
                <c:pt idx="1">
                  <c:v>54763</c:v>
                </c:pt>
                <c:pt idx="2">
                  <c:v>49698.2</c:v>
                </c:pt>
                <c:pt idx="3">
                  <c:v>66047.199999999997</c:v>
                </c:pt>
                <c:pt idx="4">
                  <c:v>36625.599999999999</c:v>
                </c:pt>
                <c:pt idx="5">
                  <c:v>70124.2</c:v>
                </c:pt>
                <c:pt idx="6">
                  <c:v>62248.4</c:v>
                </c:pt>
                <c:pt idx="7">
                  <c:v>63571.8</c:v>
                </c:pt>
                <c:pt idx="8">
                  <c:v>55271.6</c:v>
                </c:pt>
                <c:pt idx="9">
                  <c:v>54827.6</c:v>
                </c:pt>
                <c:pt idx="10">
                  <c:v>66406.600000000006</c:v>
                </c:pt>
                <c:pt idx="11">
                  <c:v>61868.2</c:v>
                </c:pt>
                <c:pt idx="12">
                  <c:v>42297.4</c:v>
                </c:pt>
                <c:pt idx="13">
                  <c:v>36532.400000000001</c:v>
                </c:pt>
                <c:pt idx="14">
                  <c:v>58852.6</c:v>
                </c:pt>
                <c:pt idx="15">
                  <c:v>43519.199999999997</c:v>
                </c:pt>
                <c:pt idx="16">
                  <c:v>63561.2</c:v>
                </c:pt>
                <c:pt idx="17">
                  <c:v>76445.2</c:v>
                </c:pt>
                <c:pt idx="18">
                  <c:v>63164.800000000003</c:v>
                </c:pt>
                <c:pt idx="19">
                  <c:v>59249.4</c:v>
                </c:pt>
                <c:pt idx="20">
                  <c:v>68896.399999999994</c:v>
                </c:pt>
                <c:pt idx="21">
                  <c:v>67116.2</c:v>
                </c:pt>
                <c:pt idx="22">
                  <c:v>49406.2</c:v>
                </c:pt>
                <c:pt idx="23">
                  <c:v>49880.4</c:v>
                </c:pt>
                <c:pt idx="24">
                  <c:v>50061</c:v>
                </c:pt>
                <c:pt idx="25">
                  <c:v>62192.800000000003</c:v>
                </c:pt>
                <c:pt idx="26">
                  <c:v>60293.2</c:v>
                </c:pt>
                <c:pt idx="27">
                  <c:v>44874</c:v>
                </c:pt>
                <c:pt idx="28">
                  <c:v>58842.400000000001</c:v>
                </c:pt>
                <c:pt idx="29">
                  <c:v>58787</c:v>
                </c:pt>
                <c:pt idx="30">
                  <c:v>56567.6</c:v>
                </c:pt>
                <c:pt idx="31">
                  <c:v>55356.4</c:v>
                </c:pt>
                <c:pt idx="32">
                  <c:v>74210.8</c:v>
                </c:pt>
                <c:pt idx="33">
                  <c:v>45578</c:v>
                </c:pt>
                <c:pt idx="34">
                  <c:v>66355</c:v>
                </c:pt>
                <c:pt idx="35">
                  <c:v>63724.6</c:v>
                </c:pt>
                <c:pt idx="36">
                  <c:v>43004.4</c:v>
                </c:pt>
                <c:pt idx="37">
                  <c:v>40647</c:v>
                </c:pt>
                <c:pt idx="38">
                  <c:v>73240.800000000003</c:v>
                </c:pt>
                <c:pt idx="39">
                  <c:v>58443</c:v>
                </c:pt>
                <c:pt idx="40">
                  <c:v>57459.6</c:v>
                </c:pt>
                <c:pt idx="41">
                  <c:v>53880.4</c:v>
                </c:pt>
                <c:pt idx="42">
                  <c:v>75216.600000000006</c:v>
                </c:pt>
                <c:pt idx="43">
                  <c:v>39343.199999999997</c:v>
                </c:pt>
                <c:pt idx="44">
                  <c:v>39672</c:v>
                </c:pt>
                <c:pt idx="45">
                  <c:v>55538.8</c:v>
                </c:pt>
                <c:pt idx="46">
                  <c:v>70097.399999999994</c:v>
                </c:pt>
                <c:pt idx="47">
                  <c:v>48166.8</c:v>
                </c:pt>
                <c:pt idx="48">
                  <c:v>35284.6</c:v>
                </c:pt>
                <c:pt idx="49">
                  <c:v>48065.4</c:v>
                </c:pt>
                <c:pt idx="50">
                  <c:v>39295</c:v>
                </c:pt>
                <c:pt idx="51">
                  <c:v>54564</c:v>
                </c:pt>
                <c:pt idx="52">
                  <c:v>78865</c:v>
                </c:pt>
                <c:pt idx="53">
                  <c:v>62240.800000000003</c:v>
                </c:pt>
                <c:pt idx="54">
                  <c:v>56790.6</c:v>
                </c:pt>
                <c:pt idx="55">
                  <c:v>84765.2</c:v>
                </c:pt>
                <c:pt idx="56">
                  <c:v>43540</c:v>
                </c:pt>
                <c:pt idx="57">
                  <c:v>52569.4</c:v>
                </c:pt>
                <c:pt idx="58">
                  <c:v>79842.399999999994</c:v>
                </c:pt>
                <c:pt idx="59">
                  <c:v>67937.2</c:v>
                </c:pt>
                <c:pt idx="60">
                  <c:v>57545.4</c:v>
                </c:pt>
                <c:pt idx="61">
                  <c:v>50731.6</c:v>
                </c:pt>
                <c:pt idx="62">
                  <c:v>63933.2</c:v>
                </c:pt>
                <c:pt idx="63">
                  <c:v>51144.2</c:v>
                </c:pt>
                <c:pt idx="64">
                  <c:v>54110.8</c:v>
                </c:pt>
                <c:pt idx="65">
                  <c:v>49832.2</c:v>
                </c:pt>
                <c:pt idx="66">
                  <c:v>61171</c:v>
                </c:pt>
                <c:pt idx="67">
                  <c:v>46062</c:v>
                </c:pt>
                <c:pt idx="68">
                  <c:v>69756.800000000003</c:v>
                </c:pt>
                <c:pt idx="69">
                  <c:v>53775</c:v>
                </c:pt>
                <c:pt idx="70">
                  <c:v>43054</c:v>
                </c:pt>
                <c:pt idx="71">
                  <c:v>44588.4</c:v>
                </c:pt>
                <c:pt idx="72">
                  <c:v>69092</c:v>
                </c:pt>
                <c:pt idx="73">
                  <c:v>61050.6</c:v>
                </c:pt>
                <c:pt idx="74">
                  <c:v>50929.8</c:v>
                </c:pt>
                <c:pt idx="75">
                  <c:v>44319.199999999997</c:v>
                </c:pt>
                <c:pt idx="76">
                  <c:v>69804.2</c:v>
                </c:pt>
                <c:pt idx="77">
                  <c:v>64317</c:v>
                </c:pt>
                <c:pt idx="78">
                  <c:v>42222.2</c:v>
                </c:pt>
                <c:pt idx="79">
                  <c:v>46052.6</c:v>
                </c:pt>
                <c:pt idx="80">
                  <c:v>55775.199999999997</c:v>
                </c:pt>
                <c:pt idx="81">
                  <c:v>57986.6</c:v>
                </c:pt>
                <c:pt idx="82">
                  <c:v>70398</c:v>
                </c:pt>
                <c:pt idx="83">
                  <c:v>64512</c:v>
                </c:pt>
                <c:pt idx="84">
                  <c:v>77077.2</c:v>
                </c:pt>
                <c:pt idx="85">
                  <c:v>38998.199999999997</c:v>
                </c:pt>
                <c:pt idx="86">
                  <c:v>54428.6</c:v>
                </c:pt>
                <c:pt idx="87">
                  <c:v>70617.8</c:v>
                </c:pt>
                <c:pt idx="88">
                  <c:v>52110</c:v>
                </c:pt>
                <c:pt idx="89">
                  <c:v>55696.4</c:v>
                </c:pt>
                <c:pt idx="90">
                  <c:v>68009.8</c:v>
                </c:pt>
                <c:pt idx="91">
                  <c:v>47219</c:v>
                </c:pt>
                <c:pt idx="92">
                  <c:v>64058.2</c:v>
                </c:pt>
                <c:pt idx="93">
                  <c:v>58044.2</c:v>
                </c:pt>
                <c:pt idx="94">
                  <c:v>61045.4</c:v>
                </c:pt>
                <c:pt idx="95">
                  <c:v>69340.399999999994</c:v>
                </c:pt>
                <c:pt idx="96">
                  <c:v>50853.8</c:v>
                </c:pt>
                <c:pt idx="97">
                  <c:v>47255.6</c:v>
                </c:pt>
                <c:pt idx="98">
                  <c:v>45795.8</c:v>
                </c:pt>
                <c:pt idx="99">
                  <c:v>51357.8</c:v>
                </c:pt>
              </c:numCache>
            </c:numRef>
          </c:xVal>
          <c:yVal>
            <c:numRef>
              <c:f>State061!$K$2:$K$101</c:f>
              <c:numCache>
                <c:formatCode>General</c:formatCode>
                <c:ptCount val="100"/>
                <c:pt idx="0">
                  <c:v>1.5735822904008776</c:v>
                </c:pt>
                <c:pt idx="1">
                  <c:v>1.4896189032741085</c:v>
                </c:pt>
                <c:pt idx="2">
                  <c:v>1.1068207701687385</c:v>
                </c:pt>
                <c:pt idx="3">
                  <c:v>1.6073202194794027</c:v>
                </c:pt>
                <c:pt idx="4">
                  <c:v>1.556588834039579</c:v>
                </c:pt>
                <c:pt idx="5">
                  <c:v>1.500195367647688</c:v>
                </c:pt>
                <c:pt idx="6">
                  <c:v>1.6342588725172051</c:v>
                </c:pt>
                <c:pt idx="7">
                  <c:v>1.7246326201240172</c:v>
                </c:pt>
                <c:pt idx="8">
                  <c:v>1.853483524992944</c:v>
                </c:pt>
                <c:pt idx="9">
                  <c:v>2.4551138477701011</c:v>
                </c:pt>
                <c:pt idx="10">
                  <c:v>1.2252095424249998</c:v>
                </c:pt>
                <c:pt idx="11">
                  <c:v>1.8672759188080468</c:v>
                </c:pt>
                <c:pt idx="12">
                  <c:v>1.3084255769858195</c:v>
                </c:pt>
                <c:pt idx="13">
                  <c:v>1.6970415302580721</c:v>
                </c:pt>
                <c:pt idx="14">
                  <c:v>1.6827973615439251</c:v>
                </c:pt>
                <c:pt idx="15">
                  <c:v>1.5311402783139396</c:v>
                </c:pt>
                <c:pt idx="16">
                  <c:v>1.9023240593317936</c:v>
                </c:pt>
                <c:pt idx="17">
                  <c:v>1.0060409286652399</c:v>
                </c:pt>
                <c:pt idx="18">
                  <c:v>1.0052117635138558</c:v>
                </c:pt>
                <c:pt idx="19">
                  <c:v>2.0654723929693803</c:v>
                </c:pt>
                <c:pt idx="20">
                  <c:v>1.8118943805481855</c:v>
                </c:pt>
                <c:pt idx="21">
                  <c:v>1.8172810737199068</c:v>
                </c:pt>
                <c:pt idx="22">
                  <c:v>1.3694232707635885</c:v>
                </c:pt>
                <c:pt idx="23">
                  <c:v>1.6351111859568086</c:v>
                </c:pt>
                <c:pt idx="24">
                  <c:v>1.3504324723836918</c:v>
                </c:pt>
                <c:pt idx="25">
                  <c:v>1.0528389138292535</c:v>
                </c:pt>
                <c:pt idx="26">
                  <c:v>2.0490867958575762</c:v>
                </c:pt>
                <c:pt idx="27">
                  <c:v>1.6436912243169763</c:v>
                </c:pt>
                <c:pt idx="28">
                  <c:v>1.8463726836430872</c:v>
                </c:pt>
                <c:pt idx="29">
                  <c:v>2.2048241958256076</c:v>
                </c:pt>
                <c:pt idx="30">
                  <c:v>1.2617116511925555</c:v>
                </c:pt>
                <c:pt idx="31">
                  <c:v>1.7910485508450693</c:v>
                </c:pt>
                <c:pt idx="32">
                  <c:v>1.55543397995979</c:v>
                </c:pt>
                <c:pt idx="33">
                  <c:v>1.1462767124489885</c:v>
                </c:pt>
                <c:pt idx="34">
                  <c:v>1.5168412327631677</c:v>
                </c:pt>
                <c:pt idx="35">
                  <c:v>1.2663869212203764</c:v>
                </c:pt>
                <c:pt idx="36">
                  <c:v>1.8002809014891499</c:v>
                </c:pt>
                <c:pt idx="37">
                  <c:v>1.4519890766846262</c:v>
                </c:pt>
                <c:pt idx="38">
                  <c:v>1.5095001693045407</c:v>
                </c:pt>
                <c:pt idx="39">
                  <c:v>2.3830912170833121</c:v>
                </c:pt>
                <c:pt idx="40">
                  <c:v>1.9679044058782171</c:v>
                </c:pt>
                <c:pt idx="41">
                  <c:v>1.7263977253324028</c:v>
                </c:pt>
                <c:pt idx="42">
                  <c:v>1.3587027331732622</c:v>
                </c:pt>
                <c:pt idx="43">
                  <c:v>1.4691992517131296</c:v>
                </c:pt>
                <c:pt idx="44">
                  <c:v>1.8777727364387982</c:v>
                </c:pt>
                <c:pt idx="45">
                  <c:v>1.1026525600120995</c:v>
                </c:pt>
                <c:pt idx="46">
                  <c:v>1.4063859715196285</c:v>
                </c:pt>
                <c:pt idx="47">
                  <c:v>2.1694196002225596</c:v>
                </c:pt>
                <c:pt idx="48">
                  <c:v>1.732398836886347</c:v>
                </c:pt>
                <c:pt idx="49">
                  <c:v>1.8328152891685079</c:v>
                </c:pt>
                <c:pt idx="50">
                  <c:v>1.0023412647919583</c:v>
                </c:pt>
                <c:pt idx="51">
                  <c:v>2.2416061872296753</c:v>
                </c:pt>
                <c:pt idx="52">
                  <c:v>1.5498890509097825</c:v>
                </c:pt>
                <c:pt idx="53">
                  <c:v>1.7321114124497115</c:v>
                </c:pt>
                <c:pt idx="54">
                  <c:v>1.480773226555099</c:v>
                </c:pt>
                <c:pt idx="55">
                  <c:v>1.3057953027893523</c:v>
                </c:pt>
                <c:pt idx="56">
                  <c:v>1.0515388148828664</c:v>
                </c:pt>
                <c:pt idx="57">
                  <c:v>1.2872697805187048</c:v>
                </c:pt>
                <c:pt idx="58">
                  <c:v>1.623110026752703</c:v>
                </c:pt>
                <c:pt idx="59">
                  <c:v>1.4113916970378526</c:v>
                </c:pt>
                <c:pt idx="60">
                  <c:v>1.4965401231028024</c:v>
                </c:pt>
                <c:pt idx="61">
                  <c:v>1.4898997863264711</c:v>
                </c:pt>
                <c:pt idx="62">
                  <c:v>1.6946281431243861</c:v>
                </c:pt>
                <c:pt idx="63">
                  <c:v>1.3740561002029557</c:v>
                </c:pt>
                <c:pt idx="64">
                  <c:v>1.4150594705677979</c:v>
                </c:pt>
                <c:pt idx="65">
                  <c:v>1.123069019629878</c:v>
                </c:pt>
                <c:pt idx="66">
                  <c:v>1.6703339817887561</c:v>
                </c:pt>
                <c:pt idx="67">
                  <c:v>1.531522730233164</c:v>
                </c:pt>
                <c:pt idx="68">
                  <c:v>1.0788482269828892</c:v>
                </c:pt>
                <c:pt idx="69">
                  <c:v>1.2780660158066015</c:v>
                </c:pt>
                <c:pt idx="70">
                  <c:v>1.2758860965299392</c:v>
                </c:pt>
                <c:pt idx="71">
                  <c:v>1.9538041284280216</c:v>
                </c:pt>
                <c:pt idx="72">
                  <c:v>1.6865194233775256</c:v>
                </c:pt>
                <c:pt idx="73">
                  <c:v>2.0057460532738416</c:v>
                </c:pt>
                <c:pt idx="74">
                  <c:v>1.453628327619586</c:v>
                </c:pt>
                <c:pt idx="75">
                  <c:v>2.1723993212873882</c:v>
                </c:pt>
                <c:pt idx="76">
                  <c:v>1.4503282037470526</c:v>
                </c:pt>
                <c:pt idx="77">
                  <c:v>1.3795575042368269</c:v>
                </c:pt>
                <c:pt idx="78">
                  <c:v>1.3677401935474705</c:v>
                </c:pt>
                <c:pt idx="79">
                  <c:v>1.2529802877579117</c:v>
                </c:pt>
                <c:pt idx="80">
                  <c:v>1.0179793169724178</c:v>
                </c:pt>
                <c:pt idx="81">
                  <c:v>1.0033697440443137</c:v>
                </c:pt>
                <c:pt idx="82">
                  <c:v>1.5057530043467144</c:v>
                </c:pt>
                <c:pt idx="83">
                  <c:v>1.2608816964285714</c:v>
                </c:pt>
                <c:pt idx="84">
                  <c:v>1.2533667543709424</c:v>
                </c:pt>
                <c:pt idx="85">
                  <c:v>1.406782877158433</c:v>
                </c:pt>
                <c:pt idx="86">
                  <c:v>1.8769911406870654</c:v>
                </c:pt>
                <c:pt idx="87">
                  <c:v>1.2620189244071607</c:v>
                </c:pt>
                <c:pt idx="88">
                  <c:v>1.9371521780848207</c:v>
                </c:pt>
                <c:pt idx="89">
                  <c:v>1.2562391824247168</c:v>
                </c:pt>
                <c:pt idx="90">
                  <c:v>1.6371464112524958</c:v>
                </c:pt>
                <c:pt idx="91">
                  <c:v>1.9741841207988309</c:v>
                </c:pt>
                <c:pt idx="92">
                  <c:v>1.4929548441885661</c:v>
                </c:pt>
                <c:pt idx="93">
                  <c:v>1.9262906543633991</c:v>
                </c:pt>
                <c:pt idx="94">
                  <c:v>1.7356754153466107</c:v>
                </c:pt>
                <c:pt idx="95">
                  <c:v>1.8010135505419642</c:v>
                </c:pt>
                <c:pt idx="96">
                  <c:v>1.6047375024088661</c:v>
                </c:pt>
                <c:pt idx="97">
                  <c:v>1.4890933561313369</c:v>
                </c:pt>
                <c:pt idx="98">
                  <c:v>1.1994768079168832</c:v>
                </c:pt>
                <c:pt idx="99">
                  <c:v>1.11163250762299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91F-43FE-9742-869116E4AE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059168"/>
        <c:axId val="1587878240"/>
      </c:scatterChart>
      <c:valAx>
        <c:axId val="1604059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878240"/>
        <c:crosses val="autoZero"/>
        <c:crossBetween val="midCat"/>
      </c:valAx>
      <c:valAx>
        <c:axId val="1587878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05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State061!$Z$2:$Z$101</c:f>
              <c:numCache>
                <c:formatCode>General</c:formatCode>
                <c:ptCount val="100"/>
                <c:pt idx="0">
                  <c:v>64353.8</c:v>
                </c:pt>
                <c:pt idx="7">
                  <c:v>63571.8</c:v>
                </c:pt>
                <c:pt idx="9">
                  <c:v>54827.6</c:v>
                </c:pt>
                <c:pt idx="12">
                  <c:v>42297.4</c:v>
                </c:pt>
                <c:pt idx="16">
                  <c:v>63561.2</c:v>
                </c:pt>
                <c:pt idx="25">
                  <c:v>62192.800000000003</c:v>
                </c:pt>
                <c:pt idx="28">
                  <c:v>58842.400000000001</c:v>
                </c:pt>
                <c:pt idx="30">
                  <c:v>56567.6</c:v>
                </c:pt>
                <c:pt idx="35">
                  <c:v>63724.6</c:v>
                </c:pt>
                <c:pt idx="37">
                  <c:v>40647</c:v>
                </c:pt>
                <c:pt idx="45">
                  <c:v>55538.8</c:v>
                </c:pt>
                <c:pt idx="47">
                  <c:v>48166.8</c:v>
                </c:pt>
                <c:pt idx="53">
                  <c:v>62240.800000000003</c:v>
                </c:pt>
                <c:pt idx="67">
                  <c:v>46062</c:v>
                </c:pt>
                <c:pt idx="69">
                  <c:v>53775</c:v>
                </c:pt>
                <c:pt idx="71">
                  <c:v>44588.4</c:v>
                </c:pt>
                <c:pt idx="74">
                  <c:v>50929.8</c:v>
                </c:pt>
                <c:pt idx="77">
                  <c:v>64317</c:v>
                </c:pt>
                <c:pt idx="79">
                  <c:v>46052.6</c:v>
                </c:pt>
                <c:pt idx="82">
                  <c:v>70398</c:v>
                </c:pt>
                <c:pt idx="86">
                  <c:v>54428.6</c:v>
                </c:pt>
                <c:pt idx="92">
                  <c:v>64058.2</c:v>
                </c:pt>
                <c:pt idx="94">
                  <c:v>61045.4</c:v>
                </c:pt>
              </c:numCache>
            </c:numRef>
          </c:xVal>
          <c:yVal>
            <c:numRef>
              <c:f>State061!$AA$2:$AA$101</c:f>
              <c:numCache>
                <c:formatCode>General</c:formatCode>
                <c:ptCount val="100"/>
                <c:pt idx="0">
                  <c:v>1.5735822904008776</c:v>
                </c:pt>
                <c:pt idx="7">
                  <c:v>1.7246326201240172</c:v>
                </c:pt>
                <c:pt idx="9">
                  <c:v>2.4551138477701011</c:v>
                </c:pt>
                <c:pt idx="12">
                  <c:v>1.3084255769858195</c:v>
                </c:pt>
                <c:pt idx="16">
                  <c:v>1.9023240593317936</c:v>
                </c:pt>
                <c:pt idx="25">
                  <c:v>1.0528389138292535</c:v>
                </c:pt>
                <c:pt idx="28">
                  <c:v>1.8463726836430872</c:v>
                </c:pt>
                <c:pt idx="30">
                  <c:v>1.2617116511925555</c:v>
                </c:pt>
                <c:pt idx="35">
                  <c:v>1.2663869212203764</c:v>
                </c:pt>
                <c:pt idx="37">
                  <c:v>1.4519890766846262</c:v>
                </c:pt>
                <c:pt idx="45">
                  <c:v>1.1026525600120995</c:v>
                </c:pt>
                <c:pt idx="47">
                  <c:v>2.1694196002225596</c:v>
                </c:pt>
                <c:pt idx="53">
                  <c:v>1.7321114124497115</c:v>
                </c:pt>
                <c:pt idx="67">
                  <c:v>1.531522730233164</c:v>
                </c:pt>
                <c:pt idx="69">
                  <c:v>1.2780660158066015</c:v>
                </c:pt>
                <c:pt idx="71">
                  <c:v>1.9538041284280216</c:v>
                </c:pt>
                <c:pt idx="74">
                  <c:v>1.453628327619586</c:v>
                </c:pt>
                <c:pt idx="77">
                  <c:v>1.3795575042368269</c:v>
                </c:pt>
                <c:pt idx="79">
                  <c:v>1.2529802877579117</c:v>
                </c:pt>
                <c:pt idx="82">
                  <c:v>1.5057530043467144</c:v>
                </c:pt>
                <c:pt idx="86">
                  <c:v>1.8769911406870654</c:v>
                </c:pt>
                <c:pt idx="92">
                  <c:v>1.4929548441885661</c:v>
                </c:pt>
                <c:pt idx="94">
                  <c:v>1.7356754153466107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DE-437A-BCD3-233CA070A2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State061!$AB$2:$AB$101</c:f>
              <c:numCache>
                <c:formatCode>General</c:formatCode>
                <c:ptCount val="100"/>
                <c:pt idx="3">
                  <c:v>66047.199999999997</c:v>
                </c:pt>
                <c:pt idx="4">
                  <c:v>36625.599999999999</c:v>
                </c:pt>
                <c:pt idx="6">
                  <c:v>62248.4</c:v>
                </c:pt>
                <c:pt idx="8">
                  <c:v>55271.6</c:v>
                </c:pt>
                <c:pt idx="11">
                  <c:v>61868.2</c:v>
                </c:pt>
                <c:pt idx="13">
                  <c:v>36532.400000000001</c:v>
                </c:pt>
                <c:pt idx="17">
                  <c:v>76445.2</c:v>
                </c:pt>
                <c:pt idx="34">
                  <c:v>66355</c:v>
                </c:pt>
                <c:pt idx="36">
                  <c:v>43004.4</c:v>
                </c:pt>
                <c:pt idx="38">
                  <c:v>73240.800000000003</c:v>
                </c:pt>
                <c:pt idx="39">
                  <c:v>58443</c:v>
                </c:pt>
                <c:pt idx="41">
                  <c:v>53880.4</c:v>
                </c:pt>
                <c:pt idx="42">
                  <c:v>75216.600000000006</c:v>
                </c:pt>
                <c:pt idx="46">
                  <c:v>70097.399999999994</c:v>
                </c:pt>
                <c:pt idx="55">
                  <c:v>84765.2</c:v>
                </c:pt>
                <c:pt idx="56">
                  <c:v>43540</c:v>
                </c:pt>
                <c:pt idx="59">
                  <c:v>67937.2</c:v>
                </c:pt>
                <c:pt idx="62">
                  <c:v>63933.2</c:v>
                </c:pt>
                <c:pt idx="63">
                  <c:v>51144.2</c:v>
                </c:pt>
                <c:pt idx="73">
                  <c:v>61050.6</c:v>
                </c:pt>
                <c:pt idx="78">
                  <c:v>42222.2</c:v>
                </c:pt>
                <c:pt idx="84">
                  <c:v>77077.2</c:v>
                </c:pt>
                <c:pt idx="87">
                  <c:v>70617.8</c:v>
                </c:pt>
                <c:pt idx="88">
                  <c:v>52110</c:v>
                </c:pt>
                <c:pt idx="89">
                  <c:v>55696.4</c:v>
                </c:pt>
                <c:pt idx="90">
                  <c:v>68009.8</c:v>
                </c:pt>
                <c:pt idx="95">
                  <c:v>69340.399999999994</c:v>
                </c:pt>
              </c:numCache>
            </c:numRef>
          </c:xVal>
          <c:yVal>
            <c:numRef>
              <c:f>State061!$AC$2:$AC$101</c:f>
              <c:numCache>
                <c:formatCode>General</c:formatCode>
                <c:ptCount val="100"/>
                <c:pt idx="3">
                  <c:v>1.6073202194794027</c:v>
                </c:pt>
                <c:pt idx="4">
                  <c:v>1.556588834039579</c:v>
                </c:pt>
                <c:pt idx="6">
                  <c:v>1.6342588725172051</c:v>
                </c:pt>
                <c:pt idx="8">
                  <c:v>1.853483524992944</c:v>
                </c:pt>
                <c:pt idx="11">
                  <c:v>1.8672759188080468</c:v>
                </c:pt>
                <c:pt idx="13">
                  <c:v>1.6970415302580721</c:v>
                </c:pt>
                <c:pt idx="17">
                  <c:v>1.0060409286652399</c:v>
                </c:pt>
                <c:pt idx="34">
                  <c:v>1.5168412327631677</c:v>
                </c:pt>
                <c:pt idx="36">
                  <c:v>1.8002809014891499</c:v>
                </c:pt>
                <c:pt idx="38">
                  <c:v>1.5095001693045407</c:v>
                </c:pt>
                <c:pt idx="39">
                  <c:v>2.3830912170833121</c:v>
                </c:pt>
                <c:pt idx="41">
                  <c:v>1.7263977253324028</c:v>
                </c:pt>
                <c:pt idx="42">
                  <c:v>1.3587027331732622</c:v>
                </c:pt>
                <c:pt idx="46">
                  <c:v>1.4063859715196285</c:v>
                </c:pt>
                <c:pt idx="55">
                  <c:v>1.3057953027893523</c:v>
                </c:pt>
                <c:pt idx="56">
                  <c:v>1.0515388148828664</c:v>
                </c:pt>
                <c:pt idx="59">
                  <c:v>1.4113916970378526</c:v>
                </c:pt>
                <c:pt idx="62">
                  <c:v>1.6946281431243861</c:v>
                </c:pt>
                <c:pt idx="63">
                  <c:v>1.3740561002029557</c:v>
                </c:pt>
                <c:pt idx="73">
                  <c:v>2.0057460532738416</c:v>
                </c:pt>
                <c:pt idx="78">
                  <c:v>1.3677401935474705</c:v>
                </c:pt>
                <c:pt idx="84">
                  <c:v>1.2533667543709424</c:v>
                </c:pt>
                <c:pt idx="87">
                  <c:v>1.2620189244071607</c:v>
                </c:pt>
                <c:pt idx="88">
                  <c:v>1.9371521780848207</c:v>
                </c:pt>
                <c:pt idx="89">
                  <c:v>1.2562391824247168</c:v>
                </c:pt>
                <c:pt idx="90">
                  <c:v>1.6371464112524958</c:v>
                </c:pt>
                <c:pt idx="95">
                  <c:v>1.8010135505419642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6DE-437A-BCD3-233CA070A2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State061!$AD$2:$AD$101</c:f>
              <c:numCache>
                <c:formatCode>General</c:formatCode>
                <c:ptCount val="100"/>
                <c:pt idx="1">
                  <c:v>54763</c:v>
                </c:pt>
                <c:pt idx="2">
                  <c:v>49698.2</c:v>
                </c:pt>
                <c:pt idx="5">
                  <c:v>70124.2</c:v>
                </c:pt>
                <c:pt idx="15">
                  <c:v>43519.199999999997</c:v>
                </c:pt>
                <c:pt idx="19">
                  <c:v>59249.4</c:v>
                </c:pt>
                <c:pt idx="21">
                  <c:v>67116.2</c:v>
                </c:pt>
                <c:pt idx="24">
                  <c:v>50061</c:v>
                </c:pt>
                <c:pt idx="26">
                  <c:v>60293.2</c:v>
                </c:pt>
                <c:pt idx="29">
                  <c:v>58787</c:v>
                </c:pt>
                <c:pt idx="31">
                  <c:v>55356.4</c:v>
                </c:pt>
                <c:pt idx="44">
                  <c:v>39672</c:v>
                </c:pt>
                <c:pt idx="49">
                  <c:v>48065.4</c:v>
                </c:pt>
                <c:pt idx="50">
                  <c:v>39295</c:v>
                </c:pt>
                <c:pt idx="52">
                  <c:v>78865</c:v>
                </c:pt>
                <c:pt idx="54">
                  <c:v>56790.6</c:v>
                </c:pt>
                <c:pt idx="61">
                  <c:v>50731.6</c:v>
                </c:pt>
                <c:pt idx="65">
                  <c:v>49832.2</c:v>
                </c:pt>
                <c:pt idx="68">
                  <c:v>69756.800000000003</c:v>
                </c:pt>
                <c:pt idx="72">
                  <c:v>69092</c:v>
                </c:pt>
                <c:pt idx="75">
                  <c:v>44319.199999999997</c:v>
                </c:pt>
                <c:pt idx="76">
                  <c:v>69804.2</c:v>
                </c:pt>
                <c:pt idx="80">
                  <c:v>55775.199999999997</c:v>
                </c:pt>
                <c:pt idx="85">
                  <c:v>38998.199999999997</c:v>
                </c:pt>
                <c:pt idx="91">
                  <c:v>47219</c:v>
                </c:pt>
                <c:pt idx="96">
                  <c:v>50853.8</c:v>
                </c:pt>
                <c:pt idx="97">
                  <c:v>47255.6</c:v>
                </c:pt>
                <c:pt idx="99">
                  <c:v>51357.8</c:v>
                </c:pt>
              </c:numCache>
            </c:numRef>
          </c:xVal>
          <c:yVal>
            <c:numRef>
              <c:f>State061!$AE$2:$AE$101</c:f>
              <c:numCache>
                <c:formatCode>General</c:formatCode>
                <c:ptCount val="100"/>
                <c:pt idx="1">
                  <c:v>1.4896189032741085</c:v>
                </c:pt>
                <c:pt idx="2">
                  <c:v>1.1068207701687385</c:v>
                </c:pt>
                <c:pt idx="5">
                  <c:v>1.500195367647688</c:v>
                </c:pt>
                <c:pt idx="15">
                  <c:v>1.5311402783139396</c:v>
                </c:pt>
                <c:pt idx="19">
                  <c:v>2.0654723929693803</c:v>
                </c:pt>
                <c:pt idx="21">
                  <c:v>1.8172810737199068</c:v>
                </c:pt>
                <c:pt idx="24">
                  <c:v>1.3504324723836918</c:v>
                </c:pt>
                <c:pt idx="26">
                  <c:v>2.0490867958575762</c:v>
                </c:pt>
                <c:pt idx="29">
                  <c:v>2.2048241958256076</c:v>
                </c:pt>
                <c:pt idx="31">
                  <c:v>1.7910485508450693</c:v>
                </c:pt>
                <c:pt idx="44">
                  <c:v>1.8777727364387982</c:v>
                </c:pt>
                <c:pt idx="49">
                  <c:v>1.8328152891685079</c:v>
                </c:pt>
                <c:pt idx="50">
                  <c:v>1.0023412647919583</c:v>
                </c:pt>
                <c:pt idx="52">
                  <c:v>1.5498890509097825</c:v>
                </c:pt>
                <c:pt idx="54">
                  <c:v>1.480773226555099</c:v>
                </c:pt>
                <c:pt idx="61">
                  <c:v>1.4898997863264711</c:v>
                </c:pt>
                <c:pt idx="65">
                  <c:v>1.123069019629878</c:v>
                </c:pt>
                <c:pt idx="68">
                  <c:v>1.0788482269828892</c:v>
                </c:pt>
                <c:pt idx="72">
                  <c:v>1.6865194233775256</c:v>
                </c:pt>
                <c:pt idx="75">
                  <c:v>2.1723993212873882</c:v>
                </c:pt>
                <c:pt idx="76">
                  <c:v>1.4503282037470526</c:v>
                </c:pt>
                <c:pt idx="80">
                  <c:v>1.0179793169724178</c:v>
                </c:pt>
                <c:pt idx="85">
                  <c:v>1.406782877158433</c:v>
                </c:pt>
                <c:pt idx="91">
                  <c:v>1.9741841207988309</c:v>
                </c:pt>
                <c:pt idx="96">
                  <c:v>1.6047375024088661</c:v>
                </c:pt>
                <c:pt idx="97">
                  <c:v>1.4890933561313369</c:v>
                </c:pt>
                <c:pt idx="99">
                  <c:v>1.11163250762299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6DE-437A-BCD3-233CA070A2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State061!$AF$2:$AF$101</c:f>
              <c:numCache>
                <c:formatCode>General</c:formatCode>
                <c:ptCount val="100"/>
                <c:pt idx="10">
                  <c:v>66406.600000000006</c:v>
                </c:pt>
                <c:pt idx="14">
                  <c:v>58852.6</c:v>
                </c:pt>
                <c:pt idx="18">
                  <c:v>63164.800000000003</c:v>
                </c:pt>
                <c:pt idx="20">
                  <c:v>68896.399999999994</c:v>
                </c:pt>
                <c:pt idx="22">
                  <c:v>49406.2</c:v>
                </c:pt>
                <c:pt idx="23">
                  <c:v>49880.4</c:v>
                </c:pt>
                <c:pt idx="27">
                  <c:v>44874</c:v>
                </c:pt>
                <c:pt idx="32">
                  <c:v>74210.8</c:v>
                </c:pt>
                <c:pt idx="33">
                  <c:v>45578</c:v>
                </c:pt>
                <c:pt idx="40">
                  <c:v>57459.6</c:v>
                </c:pt>
                <c:pt idx="43">
                  <c:v>39343.199999999997</c:v>
                </c:pt>
                <c:pt idx="48">
                  <c:v>35284.6</c:v>
                </c:pt>
                <c:pt idx="51">
                  <c:v>54564</c:v>
                </c:pt>
                <c:pt idx="57">
                  <c:v>52569.4</c:v>
                </c:pt>
                <c:pt idx="58">
                  <c:v>79842.399999999994</c:v>
                </c:pt>
                <c:pt idx="60">
                  <c:v>57545.4</c:v>
                </c:pt>
                <c:pt idx="64">
                  <c:v>54110.8</c:v>
                </c:pt>
                <c:pt idx="66">
                  <c:v>61171</c:v>
                </c:pt>
                <c:pt idx="70">
                  <c:v>43054</c:v>
                </c:pt>
                <c:pt idx="81">
                  <c:v>57986.6</c:v>
                </c:pt>
                <c:pt idx="83">
                  <c:v>64512</c:v>
                </c:pt>
                <c:pt idx="93">
                  <c:v>58044.2</c:v>
                </c:pt>
                <c:pt idx="98">
                  <c:v>45795.8</c:v>
                </c:pt>
              </c:numCache>
            </c:numRef>
          </c:xVal>
          <c:yVal>
            <c:numRef>
              <c:f>State061!$AG$2:$AG$101</c:f>
              <c:numCache>
                <c:formatCode>General</c:formatCode>
                <c:ptCount val="100"/>
                <c:pt idx="10">
                  <c:v>1.2252095424249998</c:v>
                </c:pt>
                <c:pt idx="14">
                  <c:v>1.6827973615439251</c:v>
                </c:pt>
                <c:pt idx="18">
                  <c:v>1.0052117635138558</c:v>
                </c:pt>
                <c:pt idx="20">
                  <c:v>1.8118943805481855</c:v>
                </c:pt>
                <c:pt idx="22">
                  <c:v>1.3694232707635885</c:v>
                </c:pt>
                <c:pt idx="23">
                  <c:v>1.6351111859568086</c:v>
                </c:pt>
                <c:pt idx="27">
                  <c:v>1.6436912243169763</c:v>
                </c:pt>
                <c:pt idx="32">
                  <c:v>1.55543397995979</c:v>
                </c:pt>
                <c:pt idx="33">
                  <c:v>1.1462767124489885</c:v>
                </c:pt>
                <c:pt idx="40">
                  <c:v>1.9679044058782171</c:v>
                </c:pt>
                <c:pt idx="43">
                  <c:v>1.4691992517131296</c:v>
                </c:pt>
                <c:pt idx="48">
                  <c:v>1.732398836886347</c:v>
                </c:pt>
                <c:pt idx="51">
                  <c:v>2.2416061872296753</c:v>
                </c:pt>
                <c:pt idx="57">
                  <c:v>1.2872697805187048</c:v>
                </c:pt>
                <c:pt idx="58">
                  <c:v>1.623110026752703</c:v>
                </c:pt>
                <c:pt idx="60">
                  <c:v>1.4965401231028024</c:v>
                </c:pt>
                <c:pt idx="64">
                  <c:v>1.4150594705677979</c:v>
                </c:pt>
                <c:pt idx="66">
                  <c:v>1.6703339817887561</c:v>
                </c:pt>
                <c:pt idx="70">
                  <c:v>1.2758860965299392</c:v>
                </c:pt>
                <c:pt idx="81">
                  <c:v>1.0033697440443137</c:v>
                </c:pt>
                <c:pt idx="83">
                  <c:v>1.2608816964285714</c:v>
                </c:pt>
                <c:pt idx="93">
                  <c:v>1.9262906543633991</c:v>
                </c:pt>
                <c:pt idx="98">
                  <c:v>1.1994768079168832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6DE-437A-BCD3-233CA070A2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089968"/>
        <c:axId val="1587921088"/>
      </c:scatterChart>
      <c:valAx>
        <c:axId val="1604089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921088"/>
        <c:crosses val="autoZero"/>
        <c:crossBetween val="midCat"/>
      </c:valAx>
      <c:valAx>
        <c:axId val="1587921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08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State061!$AI$2:$AI$101</c:f>
              <c:numCache>
                <c:formatCode>General</c:formatCode>
                <c:ptCount val="100"/>
                <c:pt idx="0">
                  <c:v>64353.8</c:v>
                </c:pt>
                <c:pt idx="1">
                  <c:v>54763</c:v>
                </c:pt>
                <c:pt idx="2">
                  <c:v>49698.2</c:v>
                </c:pt>
                <c:pt idx="4">
                  <c:v>36625.599999999999</c:v>
                </c:pt>
                <c:pt idx="5">
                  <c:v>70124.2</c:v>
                </c:pt>
                <c:pt idx="10">
                  <c:v>66406.600000000006</c:v>
                </c:pt>
                <c:pt idx="12">
                  <c:v>42297.4</c:v>
                </c:pt>
                <c:pt idx="17">
                  <c:v>76445.2</c:v>
                </c:pt>
                <c:pt idx="18">
                  <c:v>63164.800000000003</c:v>
                </c:pt>
                <c:pt idx="22">
                  <c:v>49406.2</c:v>
                </c:pt>
                <c:pt idx="24">
                  <c:v>50061</c:v>
                </c:pt>
                <c:pt idx="25">
                  <c:v>62192.800000000003</c:v>
                </c:pt>
                <c:pt idx="30">
                  <c:v>56567.6</c:v>
                </c:pt>
                <c:pt idx="33">
                  <c:v>45578</c:v>
                </c:pt>
                <c:pt idx="35">
                  <c:v>63724.6</c:v>
                </c:pt>
                <c:pt idx="38">
                  <c:v>73240.800000000003</c:v>
                </c:pt>
                <c:pt idx="42">
                  <c:v>75216.600000000006</c:v>
                </c:pt>
                <c:pt idx="43">
                  <c:v>39343.199999999997</c:v>
                </c:pt>
                <c:pt idx="45">
                  <c:v>55538.8</c:v>
                </c:pt>
                <c:pt idx="50">
                  <c:v>39295</c:v>
                </c:pt>
                <c:pt idx="52">
                  <c:v>78865</c:v>
                </c:pt>
                <c:pt idx="54">
                  <c:v>56790.6</c:v>
                </c:pt>
                <c:pt idx="55">
                  <c:v>84765.2</c:v>
                </c:pt>
                <c:pt idx="56">
                  <c:v>43540</c:v>
                </c:pt>
                <c:pt idx="57">
                  <c:v>52569.4</c:v>
                </c:pt>
                <c:pt idx="59">
                  <c:v>67937.2</c:v>
                </c:pt>
                <c:pt idx="60">
                  <c:v>57545.4</c:v>
                </c:pt>
                <c:pt idx="61">
                  <c:v>50731.6</c:v>
                </c:pt>
                <c:pt idx="63">
                  <c:v>51144.2</c:v>
                </c:pt>
                <c:pt idx="64">
                  <c:v>54110.8</c:v>
                </c:pt>
                <c:pt idx="65">
                  <c:v>49832.2</c:v>
                </c:pt>
                <c:pt idx="68">
                  <c:v>69756.800000000003</c:v>
                </c:pt>
                <c:pt idx="69">
                  <c:v>53775</c:v>
                </c:pt>
                <c:pt idx="70">
                  <c:v>43054</c:v>
                </c:pt>
                <c:pt idx="74">
                  <c:v>50929.8</c:v>
                </c:pt>
                <c:pt idx="76">
                  <c:v>69804.2</c:v>
                </c:pt>
                <c:pt idx="77">
                  <c:v>64317</c:v>
                </c:pt>
                <c:pt idx="78">
                  <c:v>42222.2</c:v>
                </c:pt>
                <c:pt idx="79">
                  <c:v>46052.6</c:v>
                </c:pt>
                <c:pt idx="80">
                  <c:v>55775.199999999997</c:v>
                </c:pt>
                <c:pt idx="81">
                  <c:v>57986.6</c:v>
                </c:pt>
                <c:pt idx="83">
                  <c:v>64512</c:v>
                </c:pt>
                <c:pt idx="84">
                  <c:v>77077.2</c:v>
                </c:pt>
                <c:pt idx="85">
                  <c:v>38998.199999999997</c:v>
                </c:pt>
                <c:pt idx="87">
                  <c:v>70617.8</c:v>
                </c:pt>
                <c:pt idx="89">
                  <c:v>55696.4</c:v>
                </c:pt>
                <c:pt idx="92">
                  <c:v>64058.2</c:v>
                </c:pt>
                <c:pt idx="97">
                  <c:v>47255.6</c:v>
                </c:pt>
                <c:pt idx="98">
                  <c:v>45795.8</c:v>
                </c:pt>
                <c:pt idx="99">
                  <c:v>51357.8</c:v>
                </c:pt>
              </c:numCache>
            </c:numRef>
          </c:xVal>
          <c:yVal>
            <c:numRef>
              <c:f>State061!$AJ$2:$AJ$101</c:f>
              <c:numCache>
                <c:formatCode>General</c:formatCode>
                <c:ptCount val="100"/>
                <c:pt idx="0">
                  <c:v>1.5735822904008776</c:v>
                </c:pt>
                <c:pt idx="1">
                  <c:v>1.4896189032741085</c:v>
                </c:pt>
                <c:pt idx="2">
                  <c:v>1.1068207701687385</c:v>
                </c:pt>
                <c:pt idx="4">
                  <c:v>1.556588834039579</c:v>
                </c:pt>
                <c:pt idx="5">
                  <c:v>1.500195367647688</c:v>
                </c:pt>
                <c:pt idx="10">
                  <c:v>1.2252095424249998</c:v>
                </c:pt>
                <c:pt idx="12">
                  <c:v>1.3084255769858195</c:v>
                </c:pt>
                <c:pt idx="17">
                  <c:v>1.0060409286652399</c:v>
                </c:pt>
                <c:pt idx="18">
                  <c:v>1.0052117635138558</c:v>
                </c:pt>
                <c:pt idx="22">
                  <c:v>1.3694232707635885</c:v>
                </c:pt>
                <c:pt idx="24">
                  <c:v>1.3504324723836918</c:v>
                </c:pt>
                <c:pt idx="25">
                  <c:v>1.0528389138292535</c:v>
                </c:pt>
                <c:pt idx="30">
                  <c:v>1.2617116511925555</c:v>
                </c:pt>
                <c:pt idx="33">
                  <c:v>1.1462767124489885</c:v>
                </c:pt>
                <c:pt idx="35">
                  <c:v>1.2663869212203764</c:v>
                </c:pt>
                <c:pt idx="38">
                  <c:v>1.5095001693045407</c:v>
                </c:pt>
                <c:pt idx="42">
                  <c:v>1.3587027331732622</c:v>
                </c:pt>
                <c:pt idx="43">
                  <c:v>1.4691992517131296</c:v>
                </c:pt>
                <c:pt idx="45">
                  <c:v>1.1026525600120995</c:v>
                </c:pt>
                <c:pt idx="50">
                  <c:v>1.0023412647919583</c:v>
                </c:pt>
                <c:pt idx="52">
                  <c:v>1.5498890509097825</c:v>
                </c:pt>
                <c:pt idx="54">
                  <c:v>1.480773226555099</c:v>
                </c:pt>
                <c:pt idx="55">
                  <c:v>1.3057953027893523</c:v>
                </c:pt>
                <c:pt idx="56">
                  <c:v>1.0515388148828664</c:v>
                </c:pt>
                <c:pt idx="57">
                  <c:v>1.2872697805187048</c:v>
                </c:pt>
                <c:pt idx="59">
                  <c:v>1.4113916970378526</c:v>
                </c:pt>
                <c:pt idx="60">
                  <c:v>1.4965401231028024</c:v>
                </c:pt>
                <c:pt idx="61">
                  <c:v>1.4898997863264711</c:v>
                </c:pt>
                <c:pt idx="63">
                  <c:v>1.3740561002029557</c:v>
                </c:pt>
                <c:pt idx="64">
                  <c:v>1.4150594705677979</c:v>
                </c:pt>
                <c:pt idx="65">
                  <c:v>1.123069019629878</c:v>
                </c:pt>
                <c:pt idx="68">
                  <c:v>1.0788482269828892</c:v>
                </c:pt>
                <c:pt idx="69">
                  <c:v>1.2780660158066015</c:v>
                </c:pt>
                <c:pt idx="70">
                  <c:v>1.2758860965299392</c:v>
                </c:pt>
                <c:pt idx="74">
                  <c:v>1.453628327619586</c:v>
                </c:pt>
                <c:pt idx="76">
                  <c:v>1.4503282037470526</c:v>
                </c:pt>
                <c:pt idx="77">
                  <c:v>1.3795575042368269</c:v>
                </c:pt>
                <c:pt idx="78">
                  <c:v>1.3677401935474705</c:v>
                </c:pt>
                <c:pt idx="79">
                  <c:v>1.2529802877579117</c:v>
                </c:pt>
                <c:pt idx="80">
                  <c:v>1.0179793169724178</c:v>
                </c:pt>
                <c:pt idx="81">
                  <c:v>1.0033697440443137</c:v>
                </c:pt>
                <c:pt idx="83">
                  <c:v>1.2608816964285714</c:v>
                </c:pt>
                <c:pt idx="84">
                  <c:v>1.2533667543709424</c:v>
                </c:pt>
                <c:pt idx="85">
                  <c:v>1.406782877158433</c:v>
                </c:pt>
                <c:pt idx="87">
                  <c:v>1.2620189244071607</c:v>
                </c:pt>
                <c:pt idx="89">
                  <c:v>1.2562391824247168</c:v>
                </c:pt>
                <c:pt idx="92">
                  <c:v>1.4929548441885661</c:v>
                </c:pt>
                <c:pt idx="97">
                  <c:v>1.4890933561313369</c:v>
                </c:pt>
                <c:pt idx="98">
                  <c:v>1.1994768079168832</c:v>
                </c:pt>
                <c:pt idx="99">
                  <c:v>1.11163250762299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4E-4746-A0D7-528C3E2908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State061!$AK$2:$AK$101</c:f>
              <c:numCache>
                <c:formatCode>General</c:formatCode>
                <c:ptCount val="100"/>
                <c:pt idx="3">
                  <c:v>66047.199999999997</c:v>
                </c:pt>
                <c:pt idx="6">
                  <c:v>62248.4</c:v>
                </c:pt>
                <c:pt idx="7">
                  <c:v>63571.8</c:v>
                </c:pt>
                <c:pt idx="8">
                  <c:v>55271.6</c:v>
                </c:pt>
                <c:pt idx="9">
                  <c:v>54827.6</c:v>
                </c:pt>
                <c:pt idx="11">
                  <c:v>61868.2</c:v>
                </c:pt>
                <c:pt idx="13">
                  <c:v>36532.400000000001</c:v>
                </c:pt>
                <c:pt idx="14">
                  <c:v>58852.6</c:v>
                </c:pt>
                <c:pt idx="15">
                  <c:v>43519.199999999997</c:v>
                </c:pt>
                <c:pt idx="16">
                  <c:v>63561.2</c:v>
                </c:pt>
                <c:pt idx="19">
                  <c:v>59249.4</c:v>
                </c:pt>
                <c:pt idx="20">
                  <c:v>68896.399999999994</c:v>
                </c:pt>
                <c:pt idx="21">
                  <c:v>67116.2</c:v>
                </c:pt>
                <c:pt idx="23">
                  <c:v>49880.4</c:v>
                </c:pt>
                <c:pt idx="26">
                  <c:v>60293.2</c:v>
                </c:pt>
                <c:pt idx="27">
                  <c:v>44874</c:v>
                </c:pt>
                <c:pt idx="28">
                  <c:v>58842.400000000001</c:v>
                </c:pt>
                <c:pt idx="29">
                  <c:v>58787</c:v>
                </c:pt>
                <c:pt idx="31">
                  <c:v>55356.4</c:v>
                </c:pt>
                <c:pt idx="32">
                  <c:v>74210.8</c:v>
                </c:pt>
                <c:pt idx="34">
                  <c:v>66355</c:v>
                </c:pt>
                <c:pt idx="36">
                  <c:v>43004.4</c:v>
                </c:pt>
                <c:pt idx="37">
                  <c:v>40647</c:v>
                </c:pt>
                <c:pt idx="39">
                  <c:v>58443</c:v>
                </c:pt>
                <c:pt idx="40">
                  <c:v>57459.6</c:v>
                </c:pt>
                <c:pt idx="41">
                  <c:v>53880.4</c:v>
                </c:pt>
                <c:pt idx="44">
                  <c:v>39672</c:v>
                </c:pt>
                <c:pt idx="46">
                  <c:v>70097.399999999994</c:v>
                </c:pt>
                <c:pt idx="47">
                  <c:v>48166.8</c:v>
                </c:pt>
                <c:pt idx="48">
                  <c:v>35284.6</c:v>
                </c:pt>
                <c:pt idx="49">
                  <c:v>48065.4</c:v>
                </c:pt>
                <c:pt idx="51">
                  <c:v>54564</c:v>
                </c:pt>
                <c:pt idx="53">
                  <c:v>62240.800000000003</c:v>
                </c:pt>
                <c:pt idx="58">
                  <c:v>79842.399999999994</c:v>
                </c:pt>
                <c:pt idx="62">
                  <c:v>63933.2</c:v>
                </c:pt>
                <c:pt idx="66">
                  <c:v>61171</c:v>
                </c:pt>
                <c:pt idx="67">
                  <c:v>46062</c:v>
                </c:pt>
                <c:pt idx="71">
                  <c:v>44588.4</c:v>
                </c:pt>
                <c:pt idx="72">
                  <c:v>69092</c:v>
                </c:pt>
                <c:pt idx="73">
                  <c:v>61050.6</c:v>
                </c:pt>
                <c:pt idx="75">
                  <c:v>44319.199999999997</c:v>
                </c:pt>
                <c:pt idx="82">
                  <c:v>70398</c:v>
                </c:pt>
                <c:pt idx="86">
                  <c:v>54428.6</c:v>
                </c:pt>
                <c:pt idx="88">
                  <c:v>52110</c:v>
                </c:pt>
                <c:pt idx="90">
                  <c:v>68009.8</c:v>
                </c:pt>
                <c:pt idx="91">
                  <c:v>47219</c:v>
                </c:pt>
                <c:pt idx="93">
                  <c:v>58044.2</c:v>
                </c:pt>
                <c:pt idx="94">
                  <c:v>61045.4</c:v>
                </c:pt>
                <c:pt idx="95">
                  <c:v>69340.399999999994</c:v>
                </c:pt>
                <c:pt idx="96">
                  <c:v>50853.8</c:v>
                </c:pt>
              </c:numCache>
            </c:numRef>
          </c:xVal>
          <c:yVal>
            <c:numRef>
              <c:f>State061!$AL$2:$AL$101</c:f>
              <c:numCache>
                <c:formatCode>General</c:formatCode>
                <c:ptCount val="100"/>
                <c:pt idx="3">
                  <c:v>1.6073202194794027</c:v>
                </c:pt>
                <c:pt idx="6">
                  <c:v>1.6342588725172051</c:v>
                </c:pt>
                <c:pt idx="7">
                  <c:v>1.7246326201240172</c:v>
                </c:pt>
                <c:pt idx="8">
                  <c:v>1.853483524992944</c:v>
                </c:pt>
                <c:pt idx="9">
                  <c:v>2.4551138477701011</c:v>
                </c:pt>
                <c:pt idx="11">
                  <c:v>1.8672759188080468</c:v>
                </c:pt>
                <c:pt idx="13">
                  <c:v>1.6970415302580721</c:v>
                </c:pt>
                <c:pt idx="14">
                  <c:v>1.6827973615439251</c:v>
                </c:pt>
                <c:pt idx="15">
                  <c:v>1.5311402783139396</c:v>
                </c:pt>
                <c:pt idx="16">
                  <c:v>1.9023240593317936</c:v>
                </c:pt>
                <c:pt idx="19">
                  <c:v>2.0654723929693803</c:v>
                </c:pt>
                <c:pt idx="20">
                  <c:v>1.8118943805481855</c:v>
                </c:pt>
                <c:pt idx="21">
                  <c:v>1.8172810737199068</c:v>
                </c:pt>
                <c:pt idx="23">
                  <c:v>1.6351111859568086</c:v>
                </c:pt>
                <c:pt idx="26">
                  <c:v>2.0490867958575762</c:v>
                </c:pt>
                <c:pt idx="27">
                  <c:v>1.6436912243169763</c:v>
                </c:pt>
                <c:pt idx="28">
                  <c:v>1.8463726836430872</c:v>
                </c:pt>
                <c:pt idx="29">
                  <c:v>2.2048241958256076</c:v>
                </c:pt>
                <c:pt idx="31">
                  <c:v>1.7910485508450693</c:v>
                </c:pt>
                <c:pt idx="32">
                  <c:v>1.55543397995979</c:v>
                </c:pt>
                <c:pt idx="34">
                  <c:v>1.5168412327631677</c:v>
                </c:pt>
                <c:pt idx="36">
                  <c:v>1.8002809014891499</c:v>
                </c:pt>
                <c:pt idx="37">
                  <c:v>1.4519890766846262</c:v>
                </c:pt>
                <c:pt idx="39">
                  <c:v>2.3830912170833121</c:v>
                </c:pt>
                <c:pt idx="40">
                  <c:v>1.9679044058782171</c:v>
                </c:pt>
                <c:pt idx="41">
                  <c:v>1.7263977253324028</c:v>
                </c:pt>
                <c:pt idx="44">
                  <c:v>1.8777727364387982</c:v>
                </c:pt>
                <c:pt idx="46">
                  <c:v>1.4063859715196285</c:v>
                </c:pt>
                <c:pt idx="47">
                  <c:v>2.1694196002225596</c:v>
                </c:pt>
                <c:pt idx="48">
                  <c:v>1.732398836886347</c:v>
                </c:pt>
                <c:pt idx="49">
                  <c:v>1.8328152891685079</c:v>
                </c:pt>
                <c:pt idx="51">
                  <c:v>2.2416061872296753</c:v>
                </c:pt>
                <c:pt idx="53">
                  <c:v>1.7321114124497115</c:v>
                </c:pt>
                <c:pt idx="58">
                  <c:v>1.623110026752703</c:v>
                </c:pt>
                <c:pt idx="62">
                  <c:v>1.6946281431243861</c:v>
                </c:pt>
                <c:pt idx="66">
                  <c:v>1.6703339817887561</c:v>
                </c:pt>
                <c:pt idx="67">
                  <c:v>1.531522730233164</c:v>
                </c:pt>
                <c:pt idx="71">
                  <c:v>1.9538041284280216</c:v>
                </c:pt>
                <c:pt idx="72">
                  <c:v>1.6865194233775256</c:v>
                </c:pt>
                <c:pt idx="73">
                  <c:v>2.0057460532738416</c:v>
                </c:pt>
                <c:pt idx="75">
                  <c:v>2.1723993212873882</c:v>
                </c:pt>
                <c:pt idx="82">
                  <c:v>1.5057530043467144</c:v>
                </c:pt>
                <c:pt idx="86">
                  <c:v>1.8769911406870654</c:v>
                </c:pt>
                <c:pt idx="88">
                  <c:v>1.9371521780848207</c:v>
                </c:pt>
                <c:pt idx="90">
                  <c:v>1.6371464112524958</c:v>
                </c:pt>
                <c:pt idx="91">
                  <c:v>1.9741841207988309</c:v>
                </c:pt>
                <c:pt idx="93">
                  <c:v>1.9262906543633991</c:v>
                </c:pt>
                <c:pt idx="94">
                  <c:v>1.7356754153466107</c:v>
                </c:pt>
                <c:pt idx="95">
                  <c:v>1.8010135505419642</c:v>
                </c:pt>
                <c:pt idx="96">
                  <c:v>1.6047375024088661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4E-4746-A0D7-528C3E290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111568"/>
        <c:axId val="1587919840"/>
      </c:scatterChart>
      <c:valAx>
        <c:axId val="1604111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919840"/>
        <c:crosses val="autoZero"/>
        <c:crossBetween val="midCat"/>
      </c:valAx>
      <c:valAx>
        <c:axId val="1587919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111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State060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State060!$J$2:$J$101</c:f>
              <c:numCache>
                <c:formatCode>General</c:formatCode>
                <c:ptCount val="100"/>
                <c:pt idx="0">
                  <c:v>64315.8</c:v>
                </c:pt>
                <c:pt idx="1">
                  <c:v>52504.4</c:v>
                </c:pt>
                <c:pt idx="2">
                  <c:v>54878.400000000001</c:v>
                </c:pt>
                <c:pt idx="3">
                  <c:v>60039.6</c:v>
                </c:pt>
                <c:pt idx="4">
                  <c:v>36511.199999999997</c:v>
                </c:pt>
                <c:pt idx="5">
                  <c:v>69750.8</c:v>
                </c:pt>
                <c:pt idx="6">
                  <c:v>58737.4</c:v>
                </c:pt>
                <c:pt idx="7">
                  <c:v>66524.800000000003</c:v>
                </c:pt>
                <c:pt idx="8">
                  <c:v>58861.2</c:v>
                </c:pt>
                <c:pt idx="9">
                  <c:v>53316.800000000003</c:v>
                </c:pt>
                <c:pt idx="10">
                  <c:v>65605.8</c:v>
                </c:pt>
                <c:pt idx="11">
                  <c:v>61067.4</c:v>
                </c:pt>
                <c:pt idx="12">
                  <c:v>36485.599999999999</c:v>
                </c:pt>
                <c:pt idx="13">
                  <c:v>33180.6</c:v>
                </c:pt>
                <c:pt idx="14">
                  <c:v>62541.2</c:v>
                </c:pt>
                <c:pt idx="15">
                  <c:v>48631.4</c:v>
                </c:pt>
                <c:pt idx="16">
                  <c:v>65487.4</c:v>
                </c:pt>
                <c:pt idx="17">
                  <c:v>76727.199999999997</c:v>
                </c:pt>
                <c:pt idx="18">
                  <c:v>63346.2</c:v>
                </c:pt>
                <c:pt idx="19">
                  <c:v>56231.6</c:v>
                </c:pt>
                <c:pt idx="20">
                  <c:v>69451.600000000006</c:v>
                </c:pt>
                <c:pt idx="21">
                  <c:v>61057.4</c:v>
                </c:pt>
                <c:pt idx="22">
                  <c:v>45483.4</c:v>
                </c:pt>
                <c:pt idx="23">
                  <c:v>46934</c:v>
                </c:pt>
                <c:pt idx="24">
                  <c:v>53922.8</c:v>
                </c:pt>
                <c:pt idx="25">
                  <c:v>65325.8</c:v>
                </c:pt>
                <c:pt idx="26">
                  <c:v>60628.4</c:v>
                </c:pt>
                <c:pt idx="27">
                  <c:v>44936.6</c:v>
                </c:pt>
                <c:pt idx="28">
                  <c:v>53925.599999999999</c:v>
                </c:pt>
                <c:pt idx="29">
                  <c:v>58110.2</c:v>
                </c:pt>
                <c:pt idx="30">
                  <c:v>58470.6</c:v>
                </c:pt>
                <c:pt idx="31">
                  <c:v>55626</c:v>
                </c:pt>
                <c:pt idx="32">
                  <c:v>75265.8</c:v>
                </c:pt>
                <c:pt idx="33">
                  <c:v>52122.8</c:v>
                </c:pt>
                <c:pt idx="34">
                  <c:v>64597</c:v>
                </c:pt>
                <c:pt idx="35">
                  <c:v>61569.4</c:v>
                </c:pt>
                <c:pt idx="36">
                  <c:v>43878.8</c:v>
                </c:pt>
                <c:pt idx="37">
                  <c:v>46272.2</c:v>
                </c:pt>
                <c:pt idx="38">
                  <c:v>69862</c:v>
                </c:pt>
                <c:pt idx="39">
                  <c:v>56228.2</c:v>
                </c:pt>
                <c:pt idx="40">
                  <c:v>55885.8</c:v>
                </c:pt>
                <c:pt idx="41">
                  <c:v>44073.2</c:v>
                </c:pt>
                <c:pt idx="42">
                  <c:v>82393</c:v>
                </c:pt>
                <c:pt idx="43">
                  <c:v>49263.199999999997</c:v>
                </c:pt>
                <c:pt idx="44">
                  <c:v>45367.4</c:v>
                </c:pt>
                <c:pt idx="45">
                  <c:v>56073.599999999999</c:v>
                </c:pt>
                <c:pt idx="46">
                  <c:v>61915.8</c:v>
                </c:pt>
                <c:pt idx="47">
                  <c:v>48605.8</c:v>
                </c:pt>
                <c:pt idx="48">
                  <c:v>32983.599999999999</c:v>
                </c:pt>
                <c:pt idx="49">
                  <c:v>44727.199999999997</c:v>
                </c:pt>
                <c:pt idx="50">
                  <c:v>39295</c:v>
                </c:pt>
                <c:pt idx="51">
                  <c:v>57910.6</c:v>
                </c:pt>
                <c:pt idx="52">
                  <c:v>76250.600000000006</c:v>
                </c:pt>
                <c:pt idx="53">
                  <c:v>59803.4</c:v>
                </c:pt>
                <c:pt idx="54">
                  <c:v>59042.400000000001</c:v>
                </c:pt>
                <c:pt idx="55">
                  <c:v>77910</c:v>
                </c:pt>
                <c:pt idx="56">
                  <c:v>45311</c:v>
                </c:pt>
                <c:pt idx="57">
                  <c:v>54658.6</c:v>
                </c:pt>
                <c:pt idx="58">
                  <c:v>84170</c:v>
                </c:pt>
                <c:pt idx="59">
                  <c:v>74614.2</c:v>
                </c:pt>
                <c:pt idx="60">
                  <c:v>52403.4</c:v>
                </c:pt>
                <c:pt idx="61">
                  <c:v>54870.400000000001</c:v>
                </c:pt>
                <c:pt idx="62">
                  <c:v>69976.399999999994</c:v>
                </c:pt>
                <c:pt idx="63">
                  <c:v>53063</c:v>
                </c:pt>
                <c:pt idx="64">
                  <c:v>44719.6</c:v>
                </c:pt>
                <c:pt idx="65">
                  <c:v>52177.4</c:v>
                </c:pt>
                <c:pt idx="66">
                  <c:v>66352.600000000006</c:v>
                </c:pt>
                <c:pt idx="67">
                  <c:v>43296.4</c:v>
                </c:pt>
                <c:pt idx="68">
                  <c:v>72526.2</c:v>
                </c:pt>
                <c:pt idx="69">
                  <c:v>54160.4</c:v>
                </c:pt>
                <c:pt idx="70">
                  <c:v>35456.800000000003</c:v>
                </c:pt>
                <c:pt idx="71">
                  <c:v>43751.4</c:v>
                </c:pt>
                <c:pt idx="72">
                  <c:v>70747.199999999997</c:v>
                </c:pt>
                <c:pt idx="73">
                  <c:v>64422.6</c:v>
                </c:pt>
                <c:pt idx="74">
                  <c:v>53997.4</c:v>
                </c:pt>
                <c:pt idx="75">
                  <c:v>48339.199999999997</c:v>
                </c:pt>
                <c:pt idx="76">
                  <c:v>67440.399999999994</c:v>
                </c:pt>
                <c:pt idx="77">
                  <c:v>61637.8</c:v>
                </c:pt>
                <c:pt idx="78">
                  <c:v>44705.8</c:v>
                </c:pt>
                <c:pt idx="79">
                  <c:v>52743</c:v>
                </c:pt>
                <c:pt idx="80">
                  <c:v>56646</c:v>
                </c:pt>
                <c:pt idx="81">
                  <c:v>58046.2</c:v>
                </c:pt>
                <c:pt idx="82">
                  <c:v>72056.2</c:v>
                </c:pt>
                <c:pt idx="83">
                  <c:v>65138.8</c:v>
                </c:pt>
                <c:pt idx="84">
                  <c:v>72356.800000000003</c:v>
                </c:pt>
                <c:pt idx="85">
                  <c:v>42341.2</c:v>
                </c:pt>
                <c:pt idx="86">
                  <c:v>49452.4</c:v>
                </c:pt>
                <c:pt idx="87">
                  <c:v>70573.2</c:v>
                </c:pt>
                <c:pt idx="88">
                  <c:v>52373</c:v>
                </c:pt>
                <c:pt idx="89">
                  <c:v>57402</c:v>
                </c:pt>
                <c:pt idx="90">
                  <c:v>71458.600000000006</c:v>
                </c:pt>
                <c:pt idx="91">
                  <c:v>48526</c:v>
                </c:pt>
                <c:pt idx="92">
                  <c:v>62835.4</c:v>
                </c:pt>
                <c:pt idx="93">
                  <c:v>55969.2</c:v>
                </c:pt>
                <c:pt idx="94">
                  <c:v>58956.2</c:v>
                </c:pt>
                <c:pt idx="95">
                  <c:v>67049.600000000006</c:v>
                </c:pt>
                <c:pt idx="96">
                  <c:v>48003</c:v>
                </c:pt>
                <c:pt idx="97">
                  <c:v>53201.2</c:v>
                </c:pt>
                <c:pt idx="98">
                  <c:v>36589.599999999999</c:v>
                </c:pt>
                <c:pt idx="99">
                  <c:v>56958</c:v>
                </c:pt>
              </c:numCache>
            </c:numRef>
          </c:xVal>
          <c:yVal>
            <c:numRef>
              <c:f>State060!$K$2:$K$101</c:f>
              <c:numCache>
                <c:formatCode>General</c:formatCode>
                <c:ptCount val="100"/>
                <c:pt idx="0">
                  <c:v>1.8917746494640508</c:v>
                </c:pt>
                <c:pt idx="1">
                  <c:v>1.3986637310396843</c:v>
                </c:pt>
                <c:pt idx="2">
                  <c:v>1.1992514359019213</c:v>
                </c:pt>
                <c:pt idx="3">
                  <c:v>1.761970432847654</c:v>
                </c:pt>
                <c:pt idx="4">
                  <c:v>1.5389798198908828</c:v>
                </c:pt>
                <c:pt idx="5">
                  <c:v>1.242423025972462</c:v>
                </c:pt>
                <c:pt idx="6">
                  <c:v>1.7951594724996338</c:v>
                </c:pt>
                <c:pt idx="7">
                  <c:v>1.4887530665255664</c:v>
                </c:pt>
                <c:pt idx="8">
                  <c:v>1.7441370546302148</c:v>
                </c:pt>
                <c:pt idx="9">
                  <c:v>2.2933484380157849</c:v>
                </c:pt>
                <c:pt idx="10">
                  <c:v>1.428181654670776</c:v>
                </c:pt>
                <c:pt idx="11">
                  <c:v>1.6909840602350845</c:v>
                </c:pt>
                <c:pt idx="12">
                  <c:v>1.0362992523077599</c:v>
                </c:pt>
                <c:pt idx="13">
                  <c:v>1.0289446242683979</c:v>
                </c:pt>
                <c:pt idx="14">
                  <c:v>1.8868521870383044</c:v>
                </c:pt>
                <c:pt idx="15">
                  <c:v>1.3282159263356597</c:v>
                </c:pt>
                <c:pt idx="16">
                  <c:v>1.8452404584698736</c:v>
                </c:pt>
                <c:pt idx="17">
                  <c:v>1.0937320793668999</c:v>
                </c:pt>
                <c:pt idx="18">
                  <c:v>1.1587751120035614</c:v>
                </c:pt>
                <c:pt idx="19">
                  <c:v>2.327214591084017</c:v>
                </c:pt>
                <c:pt idx="20">
                  <c:v>1.6187388051535168</c:v>
                </c:pt>
                <c:pt idx="21">
                  <c:v>2.0234074821397572</c:v>
                </c:pt>
                <c:pt idx="22">
                  <c:v>1.4876196590404411</c:v>
                </c:pt>
                <c:pt idx="23">
                  <c:v>1.7359057399752844</c:v>
                </c:pt>
                <c:pt idx="24">
                  <c:v>1.2702233563538985</c:v>
                </c:pt>
                <c:pt idx="25">
                  <c:v>1.2288865961075104</c:v>
                </c:pt>
                <c:pt idx="26">
                  <c:v>1.9686318622955579</c:v>
                </c:pt>
                <c:pt idx="27">
                  <c:v>1.6416239768918877</c:v>
                </c:pt>
                <c:pt idx="28">
                  <c:v>1.8527563902858755</c:v>
                </c:pt>
                <c:pt idx="29">
                  <c:v>2.1316395400463257</c:v>
                </c:pt>
                <c:pt idx="30">
                  <c:v>1.0941567214976415</c:v>
                </c:pt>
                <c:pt idx="31">
                  <c:v>1.8536835292848668</c:v>
                </c:pt>
                <c:pt idx="32">
                  <c:v>1.5306686436602015</c:v>
                </c:pt>
                <c:pt idx="33">
                  <c:v>1.0538957999186536</c:v>
                </c:pt>
                <c:pt idx="34">
                  <c:v>1.7561341857981021</c:v>
                </c:pt>
                <c:pt idx="35">
                  <c:v>1.3107160375121407</c:v>
                </c:pt>
                <c:pt idx="36">
                  <c:v>1.7314511791571328</c:v>
                </c:pt>
                <c:pt idx="37">
                  <c:v>1.2746530314097881</c:v>
                </c:pt>
                <c:pt idx="38">
                  <c:v>1.6604878188428616</c:v>
                </c:pt>
                <c:pt idx="39">
                  <c:v>2.1793335016948792</c:v>
                </c:pt>
                <c:pt idx="40">
                  <c:v>1.9876426569897898</c:v>
                </c:pt>
                <c:pt idx="41">
                  <c:v>1.7403773721899023</c:v>
                </c:pt>
                <c:pt idx="42">
                  <c:v>1.1943247605985945</c:v>
                </c:pt>
                <c:pt idx="43">
                  <c:v>1.1384968901735981</c:v>
                </c:pt>
                <c:pt idx="44">
                  <c:v>1.6387758610808643</c:v>
                </c:pt>
                <c:pt idx="45">
                  <c:v>1.0501376761969983</c:v>
                </c:pt>
                <c:pt idx="46">
                  <c:v>1.2953882530791816</c:v>
                </c:pt>
                <c:pt idx="47">
                  <c:v>2.145855021417197</c:v>
                </c:pt>
                <c:pt idx="48">
                  <c:v>1.8294546380625525</c:v>
                </c:pt>
                <c:pt idx="49">
                  <c:v>2.0615419699869433</c:v>
                </c:pt>
                <c:pt idx="50">
                  <c:v>1.4410484794503118</c:v>
                </c:pt>
                <c:pt idx="51">
                  <c:v>2.2530417574675448</c:v>
                </c:pt>
                <c:pt idx="52">
                  <c:v>1.8660312181150049</c:v>
                </c:pt>
                <c:pt idx="53">
                  <c:v>1.8643421611480284</c:v>
                </c:pt>
                <c:pt idx="54">
                  <c:v>1.1018691652100863</c:v>
                </c:pt>
                <c:pt idx="55">
                  <c:v>1.420087280195097</c:v>
                </c:pt>
                <c:pt idx="56">
                  <c:v>1.2857142857142858</c:v>
                </c:pt>
                <c:pt idx="57">
                  <c:v>1.5693047388700041</c:v>
                </c:pt>
                <c:pt idx="58">
                  <c:v>1.4371153617678507</c:v>
                </c:pt>
                <c:pt idx="59">
                  <c:v>1.2799708366503963</c:v>
                </c:pt>
                <c:pt idx="60">
                  <c:v>1.5573989473965428</c:v>
                </c:pt>
                <c:pt idx="61">
                  <c:v>1.3756961859217356</c:v>
                </c:pt>
                <c:pt idx="62">
                  <c:v>1.714535186148473</c:v>
                </c:pt>
                <c:pt idx="63">
                  <c:v>1.3242183819233742</c:v>
                </c:pt>
                <c:pt idx="64">
                  <c:v>1.3204948165904884</c:v>
                </c:pt>
                <c:pt idx="65">
                  <c:v>1.0203268081583214</c:v>
                </c:pt>
                <c:pt idx="66">
                  <c:v>1.518312771466378</c:v>
                </c:pt>
                <c:pt idx="67">
                  <c:v>1.6292578597758705</c:v>
                </c:pt>
                <c:pt idx="68">
                  <c:v>1.0375285069395612</c:v>
                </c:pt>
                <c:pt idx="69">
                  <c:v>1.3026860953759574</c:v>
                </c:pt>
                <c:pt idx="70">
                  <c:v>1.2791904514789827</c:v>
                </c:pt>
                <c:pt idx="71">
                  <c:v>1.8662717078767765</c:v>
                </c:pt>
                <c:pt idx="72">
                  <c:v>1.7029931926634554</c:v>
                </c:pt>
                <c:pt idx="73">
                  <c:v>1.9016463166652697</c:v>
                </c:pt>
                <c:pt idx="74">
                  <c:v>1.3062110397908047</c:v>
                </c:pt>
                <c:pt idx="75">
                  <c:v>1.9917582417582418</c:v>
                </c:pt>
                <c:pt idx="76">
                  <c:v>1.2712113214037877</c:v>
                </c:pt>
                <c:pt idx="77">
                  <c:v>1.6419794346975394</c:v>
                </c:pt>
                <c:pt idx="78">
                  <c:v>1.3038800334632195</c:v>
                </c:pt>
                <c:pt idx="79">
                  <c:v>1.0746070568606261</c:v>
                </c:pt>
                <c:pt idx="80">
                  <c:v>1.0542491967658794</c:v>
                </c:pt>
                <c:pt idx="81">
                  <c:v>1.0741099331222372</c:v>
                </c:pt>
                <c:pt idx="82">
                  <c:v>1.3732891826102405</c:v>
                </c:pt>
                <c:pt idx="83">
                  <c:v>1.2573612040749906</c:v>
                </c:pt>
                <c:pt idx="84">
                  <c:v>1.3302274285208853</c:v>
                </c:pt>
                <c:pt idx="85">
                  <c:v>1.2821318243224096</c:v>
                </c:pt>
                <c:pt idx="86">
                  <c:v>1.7206647200135887</c:v>
                </c:pt>
                <c:pt idx="87">
                  <c:v>1.4067946472598665</c:v>
                </c:pt>
                <c:pt idx="88">
                  <c:v>1.9123976094552537</c:v>
                </c:pt>
                <c:pt idx="89">
                  <c:v>1.0464095327688931</c:v>
                </c:pt>
                <c:pt idx="90">
                  <c:v>1.610484952126126</c:v>
                </c:pt>
                <c:pt idx="91">
                  <c:v>1.6379260602563575</c:v>
                </c:pt>
                <c:pt idx="92">
                  <c:v>1.5956133007826798</c:v>
                </c:pt>
                <c:pt idx="93">
                  <c:v>2.1361034283141445</c:v>
                </c:pt>
                <c:pt idx="94">
                  <c:v>1.7729433036728963</c:v>
                </c:pt>
                <c:pt idx="95">
                  <c:v>2.0810265833054933</c:v>
                </c:pt>
                <c:pt idx="96">
                  <c:v>1.6919984167656188</c:v>
                </c:pt>
                <c:pt idx="97">
                  <c:v>1.3360412923016776</c:v>
                </c:pt>
                <c:pt idx="98">
                  <c:v>1.1239532544766819</c:v>
                </c:pt>
                <c:pt idx="99">
                  <c:v>1.3768039608132308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0D5-4980-8B32-76845248F9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528272"/>
        <c:axId val="1587877824"/>
      </c:scatterChart>
      <c:valAx>
        <c:axId val="15935282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877824"/>
        <c:crosses val="autoZero"/>
        <c:crossBetween val="midCat"/>
      </c:valAx>
      <c:valAx>
        <c:axId val="1587877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52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State060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State060!$Z$2:$Z$101</c:f>
              <c:numCache>
                <c:formatCode>General</c:formatCode>
                <c:ptCount val="100"/>
                <c:pt idx="0">
                  <c:v>64315.8</c:v>
                </c:pt>
                <c:pt idx="7">
                  <c:v>66524.800000000003</c:v>
                </c:pt>
                <c:pt idx="9">
                  <c:v>53316.800000000003</c:v>
                </c:pt>
                <c:pt idx="12">
                  <c:v>36485.599999999999</c:v>
                </c:pt>
                <c:pt idx="16">
                  <c:v>65487.4</c:v>
                </c:pt>
                <c:pt idx="25">
                  <c:v>65325.8</c:v>
                </c:pt>
                <c:pt idx="28">
                  <c:v>53925.599999999999</c:v>
                </c:pt>
                <c:pt idx="30">
                  <c:v>58470.6</c:v>
                </c:pt>
                <c:pt idx="35">
                  <c:v>61569.4</c:v>
                </c:pt>
                <c:pt idx="37">
                  <c:v>46272.2</c:v>
                </c:pt>
                <c:pt idx="45">
                  <c:v>56073.599999999999</c:v>
                </c:pt>
                <c:pt idx="47">
                  <c:v>48605.8</c:v>
                </c:pt>
                <c:pt idx="53">
                  <c:v>59803.4</c:v>
                </c:pt>
                <c:pt idx="67">
                  <c:v>43296.4</c:v>
                </c:pt>
                <c:pt idx="69">
                  <c:v>54160.4</c:v>
                </c:pt>
                <c:pt idx="71">
                  <c:v>43751.4</c:v>
                </c:pt>
                <c:pt idx="74">
                  <c:v>53997.4</c:v>
                </c:pt>
                <c:pt idx="77">
                  <c:v>61637.8</c:v>
                </c:pt>
                <c:pt idx="79">
                  <c:v>52743</c:v>
                </c:pt>
                <c:pt idx="82">
                  <c:v>72056.2</c:v>
                </c:pt>
                <c:pt idx="86">
                  <c:v>49452.4</c:v>
                </c:pt>
                <c:pt idx="92">
                  <c:v>62835.4</c:v>
                </c:pt>
                <c:pt idx="94">
                  <c:v>58956.2</c:v>
                </c:pt>
              </c:numCache>
            </c:numRef>
          </c:xVal>
          <c:yVal>
            <c:numRef>
              <c:f>State060!$AA$2:$AA$101</c:f>
              <c:numCache>
                <c:formatCode>General</c:formatCode>
                <c:ptCount val="100"/>
                <c:pt idx="0">
                  <c:v>1.8917746494640508</c:v>
                </c:pt>
                <c:pt idx="7">
                  <c:v>1.4887530665255664</c:v>
                </c:pt>
                <c:pt idx="9">
                  <c:v>2.2933484380157849</c:v>
                </c:pt>
                <c:pt idx="12">
                  <c:v>1.0362992523077599</c:v>
                </c:pt>
                <c:pt idx="16">
                  <c:v>1.8452404584698736</c:v>
                </c:pt>
                <c:pt idx="25">
                  <c:v>1.2288865961075104</c:v>
                </c:pt>
                <c:pt idx="28">
                  <c:v>1.8527563902858755</c:v>
                </c:pt>
                <c:pt idx="30">
                  <c:v>1.0941567214976415</c:v>
                </c:pt>
                <c:pt idx="35">
                  <c:v>1.3107160375121407</c:v>
                </c:pt>
                <c:pt idx="37">
                  <c:v>1.2746530314097881</c:v>
                </c:pt>
                <c:pt idx="45">
                  <c:v>1.0501376761969983</c:v>
                </c:pt>
                <c:pt idx="47">
                  <c:v>2.145855021417197</c:v>
                </c:pt>
                <c:pt idx="53">
                  <c:v>1.8643421611480284</c:v>
                </c:pt>
                <c:pt idx="67">
                  <c:v>1.6292578597758705</c:v>
                </c:pt>
                <c:pt idx="69">
                  <c:v>1.3026860953759574</c:v>
                </c:pt>
                <c:pt idx="71">
                  <c:v>1.8662717078767765</c:v>
                </c:pt>
                <c:pt idx="74">
                  <c:v>1.3062110397908047</c:v>
                </c:pt>
                <c:pt idx="77">
                  <c:v>1.6419794346975394</c:v>
                </c:pt>
                <c:pt idx="79">
                  <c:v>1.0746070568606261</c:v>
                </c:pt>
                <c:pt idx="82">
                  <c:v>1.3732891826102405</c:v>
                </c:pt>
                <c:pt idx="86">
                  <c:v>1.7206647200135887</c:v>
                </c:pt>
                <c:pt idx="92">
                  <c:v>1.5956133007826798</c:v>
                </c:pt>
                <c:pt idx="94">
                  <c:v>1.7729433036728963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62-4DB1-873B-6116BCF0597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State060!$AB$2:$AB$101</c:f>
              <c:numCache>
                <c:formatCode>General</c:formatCode>
                <c:ptCount val="100"/>
                <c:pt idx="3">
                  <c:v>60039.6</c:v>
                </c:pt>
                <c:pt idx="4">
                  <c:v>36511.199999999997</c:v>
                </c:pt>
                <c:pt idx="6">
                  <c:v>58737.4</c:v>
                </c:pt>
                <c:pt idx="8">
                  <c:v>58861.2</c:v>
                </c:pt>
                <c:pt idx="11">
                  <c:v>61067.4</c:v>
                </c:pt>
                <c:pt idx="13">
                  <c:v>33180.6</c:v>
                </c:pt>
                <c:pt idx="17">
                  <c:v>76727.199999999997</c:v>
                </c:pt>
                <c:pt idx="34">
                  <c:v>64597</c:v>
                </c:pt>
                <c:pt idx="36">
                  <c:v>43878.8</c:v>
                </c:pt>
                <c:pt idx="38">
                  <c:v>69862</c:v>
                </c:pt>
                <c:pt idx="39">
                  <c:v>56228.2</c:v>
                </c:pt>
                <c:pt idx="41">
                  <c:v>44073.2</c:v>
                </c:pt>
                <c:pt idx="42">
                  <c:v>82393</c:v>
                </c:pt>
                <c:pt idx="46">
                  <c:v>61915.8</c:v>
                </c:pt>
                <c:pt idx="55">
                  <c:v>77910</c:v>
                </c:pt>
                <c:pt idx="56">
                  <c:v>45311</c:v>
                </c:pt>
                <c:pt idx="59">
                  <c:v>74614.2</c:v>
                </c:pt>
                <c:pt idx="62">
                  <c:v>69976.399999999994</c:v>
                </c:pt>
                <c:pt idx="63">
                  <c:v>53063</c:v>
                </c:pt>
                <c:pt idx="73">
                  <c:v>64422.6</c:v>
                </c:pt>
                <c:pt idx="78">
                  <c:v>44705.8</c:v>
                </c:pt>
                <c:pt idx="84">
                  <c:v>72356.800000000003</c:v>
                </c:pt>
                <c:pt idx="87">
                  <c:v>70573.2</c:v>
                </c:pt>
                <c:pt idx="88">
                  <c:v>52373</c:v>
                </c:pt>
                <c:pt idx="89">
                  <c:v>57402</c:v>
                </c:pt>
                <c:pt idx="90">
                  <c:v>71458.600000000006</c:v>
                </c:pt>
                <c:pt idx="95">
                  <c:v>67049.600000000006</c:v>
                </c:pt>
              </c:numCache>
            </c:numRef>
          </c:xVal>
          <c:yVal>
            <c:numRef>
              <c:f>State060!$AC$2:$AC$101</c:f>
              <c:numCache>
                <c:formatCode>General</c:formatCode>
                <c:ptCount val="100"/>
                <c:pt idx="3">
                  <c:v>1.761970432847654</c:v>
                </c:pt>
                <c:pt idx="4">
                  <c:v>1.5389798198908828</c:v>
                </c:pt>
                <c:pt idx="6">
                  <c:v>1.7951594724996338</c:v>
                </c:pt>
                <c:pt idx="8">
                  <c:v>1.7441370546302148</c:v>
                </c:pt>
                <c:pt idx="11">
                  <c:v>1.6909840602350845</c:v>
                </c:pt>
                <c:pt idx="13">
                  <c:v>1.0289446242683979</c:v>
                </c:pt>
                <c:pt idx="17">
                  <c:v>1.0937320793668999</c:v>
                </c:pt>
                <c:pt idx="34">
                  <c:v>1.7561341857981021</c:v>
                </c:pt>
                <c:pt idx="36">
                  <c:v>1.7314511791571328</c:v>
                </c:pt>
                <c:pt idx="38">
                  <c:v>1.6604878188428616</c:v>
                </c:pt>
                <c:pt idx="39">
                  <c:v>2.1793335016948792</c:v>
                </c:pt>
                <c:pt idx="41">
                  <c:v>1.7403773721899023</c:v>
                </c:pt>
                <c:pt idx="42">
                  <c:v>1.1943247605985945</c:v>
                </c:pt>
                <c:pt idx="46">
                  <c:v>1.2953882530791816</c:v>
                </c:pt>
                <c:pt idx="55">
                  <c:v>1.420087280195097</c:v>
                </c:pt>
                <c:pt idx="56">
                  <c:v>1.2857142857142858</c:v>
                </c:pt>
                <c:pt idx="59">
                  <c:v>1.2799708366503963</c:v>
                </c:pt>
                <c:pt idx="62">
                  <c:v>1.714535186148473</c:v>
                </c:pt>
                <c:pt idx="63">
                  <c:v>1.3242183819233742</c:v>
                </c:pt>
                <c:pt idx="73">
                  <c:v>1.9016463166652697</c:v>
                </c:pt>
                <c:pt idx="78">
                  <c:v>1.3038800334632195</c:v>
                </c:pt>
                <c:pt idx="84">
                  <c:v>1.3302274285208853</c:v>
                </c:pt>
                <c:pt idx="87">
                  <c:v>1.4067946472598665</c:v>
                </c:pt>
                <c:pt idx="88">
                  <c:v>1.9123976094552537</c:v>
                </c:pt>
                <c:pt idx="89">
                  <c:v>1.0464095327688931</c:v>
                </c:pt>
                <c:pt idx="90">
                  <c:v>1.610484952126126</c:v>
                </c:pt>
                <c:pt idx="95">
                  <c:v>2.0810265833054933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62-4DB1-873B-6116BCF0597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State060!$AD$2:$AD$101</c:f>
              <c:numCache>
                <c:formatCode>General</c:formatCode>
                <c:ptCount val="100"/>
                <c:pt idx="1">
                  <c:v>52504.4</c:v>
                </c:pt>
                <c:pt idx="2">
                  <c:v>54878.400000000001</c:v>
                </c:pt>
                <c:pt idx="5">
                  <c:v>69750.8</c:v>
                </c:pt>
                <c:pt idx="15">
                  <c:v>48631.4</c:v>
                </c:pt>
                <c:pt idx="19">
                  <c:v>56231.6</c:v>
                </c:pt>
                <c:pt idx="21">
                  <c:v>61057.4</c:v>
                </c:pt>
                <c:pt idx="24">
                  <c:v>53922.8</c:v>
                </c:pt>
                <c:pt idx="26">
                  <c:v>60628.4</c:v>
                </c:pt>
                <c:pt idx="29">
                  <c:v>58110.2</c:v>
                </c:pt>
                <c:pt idx="31">
                  <c:v>55626</c:v>
                </c:pt>
                <c:pt idx="44">
                  <c:v>45367.4</c:v>
                </c:pt>
                <c:pt idx="49">
                  <c:v>44727.199999999997</c:v>
                </c:pt>
                <c:pt idx="50">
                  <c:v>39295</c:v>
                </c:pt>
                <c:pt idx="52">
                  <c:v>76250.600000000006</c:v>
                </c:pt>
                <c:pt idx="54">
                  <c:v>59042.400000000001</c:v>
                </c:pt>
                <c:pt idx="61">
                  <c:v>54870.400000000001</c:v>
                </c:pt>
                <c:pt idx="65">
                  <c:v>52177.4</c:v>
                </c:pt>
                <c:pt idx="68">
                  <c:v>72526.2</c:v>
                </c:pt>
                <c:pt idx="72">
                  <c:v>70747.199999999997</c:v>
                </c:pt>
                <c:pt idx="75">
                  <c:v>48339.199999999997</c:v>
                </c:pt>
                <c:pt idx="76">
                  <c:v>67440.399999999994</c:v>
                </c:pt>
                <c:pt idx="80">
                  <c:v>56646</c:v>
                </c:pt>
                <c:pt idx="85">
                  <c:v>42341.2</c:v>
                </c:pt>
                <c:pt idx="91">
                  <c:v>48526</c:v>
                </c:pt>
                <c:pt idx="96">
                  <c:v>48003</c:v>
                </c:pt>
                <c:pt idx="97">
                  <c:v>53201.2</c:v>
                </c:pt>
                <c:pt idx="99">
                  <c:v>56958</c:v>
                </c:pt>
              </c:numCache>
            </c:numRef>
          </c:xVal>
          <c:yVal>
            <c:numRef>
              <c:f>State060!$AE$2:$AE$101</c:f>
              <c:numCache>
                <c:formatCode>General</c:formatCode>
                <c:ptCount val="100"/>
                <c:pt idx="1">
                  <c:v>1.3986637310396843</c:v>
                </c:pt>
                <c:pt idx="2">
                  <c:v>1.1992514359019213</c:v>
                </c:pt>
                <c:pt idx="5">
                  <c:v>1.242423025972462</c:v>
                </c:pt>
                <c:pt idx="15">
                  <c:v>1.3282159263356597</c:v>
                </c:pt>
                <c:pt idx="19">
                  <c:v>2.327214591084017</c:v>
                </c:pt>
                <c:pt idx="21">
                  <c:v>2.0234074821397572</c:v>
                </c:pt>
                <c:pt idx="24">
                  <c:v>1.2702233563538985</c:v>
                </c:pt>
                <c:pt idx="26">
                  <c:v>1.9686318622955579</c:v>
                </c:pt>
                <c:pt idx="29">
                  <c:v>2.1316395400463257</c:v>
                </c:pt>
                <c:pt idx="31">
                  <c:v>1.8536835292848668</c:v>
                </c:pt>
                <c:pt idx="44">
                  <c:v>1.6387758610808643</c:v>
                </c:pt>
                <c:pt idx="49">
                  <c:v>2.0615419699869433</c:v>
                </c:pt>
                <c:pt idx="50">
                  <c:v>1.4410484794503118</c:v>
                </c:pt>
                <c:pt idx="52">
                  <c:v>1.8660312181150049</c:v>
                </c:pt>
                <c:pt idx="54">
                  <c:v>1.1018691652100863</c:v>
                </c:pt>
                <c:pt idx="61">
                  <c:v>1.3756961859217356</c:v>
                </c:pt>
                <c:pt idx="65">
                  <c:v>1.0203268081583214</c:v>
                </c:pt>
                <c:pt idx="68">
                  <c:v>1.0375285069395612</c:v>
                </c:pt>
                <c:pt idx="72">
                  <c:v>1.7029931926634554</c:v>
                </c:pt>
                <c:pt idx="75">
                  <c:v>1.9917582417582418</c:v>
                </c:pt>
                <c:pt idx="76">
                  <c:v>1.2712113214037877</c:v>
                </c:pt>
                <c:pt idx="80">
                  <c:v>1.0542491967658794</c:v>
                </c:pt>
                <c:pt idx="85">
                  <c:v>1.2821318243224096</c:v>
                </c:pt>
                <c:pt idx="91">
                  <c:v>1.6379260602563575</c:v>
                </c:pt>
                <c:pt idx="96">
                  <c:v>1.6919984167656188</c:v>
                </c:pt>
                <c:pt idx="97">
                  <c:v>1.3360412923016776</c:v>
                </c:pt>
                <c:pt idx="99">
                  <c:v>1.3768039608132308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62-4DB1-873B-6116BCF0597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State060!$AF$2:$AF$101</c:f>
              <c:numCache>
                <c:formatCode>General</c:formatCode>
                <c:ptCount val="100"/>
                <c:pt idx="10">
                  <c:v>65605.8</c:v>
                </c:pt>
                <c:pt idx="14">
                  <c:v>62541.2</c:v>
                </c:pt>
                <c:pt idx="18">
                  <c:v>63346.2</c:v>
                </c:pt>
                <c:pt idx="20">
                  <c:v>69451.600000000006</c:v>
                </c:pt>
                <c:pt idx="22">
                  <c:v>45483.4</c:v>
                </c:pt>
                <c:pt idx="23">
                  <c:v>46934</c:v>
                </c:pt>
                <c:pt idx="27">
                  <c:v>44936.6</c:v>
                </c:pt>
                <c:pt idx="32">
                  <c:v>75265.8</c:v>
                </c:pt>
                <c:pt idx="33">
                  <c:v>52122.8</c:v>
                </c:pt>
                <c:pt idx="40">
                  <c:v>55885.8</c:v>
                </c:pt>
                <c:pt idx="43">
                  <c:v>49263.199999999997</c:v>
                </c:pt>
                <c:pt idx="48">
                  <c:v>32983.599999999999</c:v>
                </c:pt>
                <c:pt idx="51">
                  <c:v>57910.6</c:v>
                </c:pt>
                <c:pt idx="57">
                  <c:v>54658.6</c:v>
                </c:pt>
                <c:pt idx="58">
                  <c:v>84170</c:v>
                </c:pt>
                <c:pt idx="60">
                  <c:v>52403.4</c:v>
                </c:pt>
                <c:pt idx="64">
                  <c:v>44719.6</c:v>
                </c:pt>
                <c:pt idx="66">
                  <c:v>66352.600000000006</c:v>
                </c:pt>
                <c:pt idx="70">
                  <c:v>35456.800000000003</c:v>
                </c:pt>
                <c:pt idx="81">
                  <c:v>58046.2</c:v>
                </c:pt>
                <c:pt idx="83">
                  <c:v>65138.8</c:v>
                </c:pt>
                <c:pt idx="93">
                  <c:v>55969.2</c:v>
                </c:pt>
                <c:pt idx="98">
                  <c:v>36589.599999999999</c:v>
                </c:pt>
              </c:numCache>
            </c:numRef>
          </c:xVal>
          <c:yVal>
            <c:numRef>
              <c:f>State060!$AG$2:$AG$101</c:f>
              <c:numCache>
                <c:formatCode>General</c:formatCode>
                <c:ptCount val="100"/>
                <c:pt idx="10">
                  <c:v>1.428181654670776</c:v>
                </c:pt>
                <c:pt idx="14">
                  <c:v>1.8868521870383044</c:v>
                </c:pt>
                <c:pt idx="18">
                  <c:v>1.1587751120035614</c:v>
                </c:pt>
                <c:pt idx="20">
                  <c:v>1.6187388051535168</c:v>
                </c:pt>
                <c:pt idx="22">
                  <c:v>1.4876196590404411</c:v>
                </c:pt>
                <c:pt idx="23">
                  <c:v>1.7359057399752844</c:v>
                </c:pt>
                <c:pt idx="27">
                  <c:v>1.6416239768918877</c:v>
                </c:pt>
                <c:pt idx="32">
                  <c:v>1.5306686436602015</c:v>
                </c:pt>
                <c:pt idx="33">
                  <c:v>1.0538957999186536</c:v>
                </c:pt>
                <c:pt idx="40">
                  <c:v>1.9876426569897898</c:v>
                </c:pt>
                <c:pt idx="43">
                  <c:v>1.1384968901735981</c:v>
                </c:pt>
                <c:pt idx="48">
                  <c:v>1.8294546380625525</c:v>
                </c:pt>
                <c:pt idx="51">
                  <c:v>2.2530417574675448</c:v>
                </c:pt>
                <c:pt idx="57">
                  <c:v>1.5693047388700041</c:v>
                </c:pt>
                <c:pt idx="58">
                  <c:v>1.4371153617678507</c:v>
                </c:pt>
                <c:pt idx="60">
                  <c:v>1.5573989473965428</c:v>
                </c:pt>
                <c:pt idx="64">
                  <c:v>1.3204948165904884</c:v>
                </c:pt>
                <c:pt idx="66">
                  <c:v>1.518312771466378</c:v>
                </c:pt>
                <c:pt idx="70">
                  <c:v>1.2791904514789827</c:v>
                </c:pt>
                <c:pt idx="81">
                  <c:v>1.0741099331222372</c:v>
                </c:pt>
                <c:pt idx="83">
                  <c:v>1.2573612040749906</c:v>
                </c:pt>
                <c:pt idx="93">
                  <c:v>2.1361034283141445</c:v>
                </c:pt>
                <c:pt idx="98">
                  <c:v>1.1239532544766819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62-4DB1-873B-6116BCF059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067168"/>
        <c:axId val="1587898208"/>
      </c:scatterChart>
      <c:valAx>
        <c:axId val="1604067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898208"/>
        <c:crosses val="autoZero"/>
        <c:crossBetween val="midCat"/>
      </c:valAx>
      <c:valAx>
        <c:axId val="1587898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06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State060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State060!$AI$2:$AI$101</c:f>
              <c:numCache>
                <c:formatCode>General</c:formatCode>
                <c:ptCount val="100"/>
                <c:pt idx="1">
                  <c:v>52504.4</c:v>
                </c:pt>
                <c:pt idx="2">
                  <c:v>54878.400000000001</c:v>
                </c:pt>
                <c:pt idx="5">
                  <c:v>69750.8</c:v>
                </c:pt>
                <c:pt idx="10">
                  <c:v>65605.8</c:v>
                </c:pt>
                <c:pt idx="11">
                  <c:v>61067.4</c:v>
                </c:pt>
                <c:pt idx="12">
                  <c:v>36485.599999999999</c:v>
                </c:pt>
                <c:pt idx="13">
                  <c:v>33180.6</c:v>
                </c:pt>
                <c:pt idx="15">
                  <c:v>48631.4</c:v>
                </c:pt>
                <c:pt idx="17">
                  <c:v>76727.199999999997</c:v>
                </c:pt>
                <c:pt idx="18">
                  <c:v>63346.2</c:v>
                </c:pt>
                <c:pt idx="22">
                  <c:v>45483.4</c:v>
                </c:pt>
                <c:pt idx="24">
                  <c:v>53922.8</c:v>
                </c:pt>
                <c:pt idx="25">
                  <c:v>65325.8</c:v>
                </c:pt>
                <c:pt idx="27">
                  <c:v>44936.6</c:v>
                </c:pt>
                <c:pt idx="30">
                  <c:v>58470.6</c:v>
                </c:pt>
                <c:pt idx="33">
                  <c:v>52122.8</c:v>
                </c:pt>
                <c:pt idx="35">
                  <c:v>61569.4</c:v>
                </c:pt>
                <c:pt idx="37">
                  <c:v>46272.2</c:v>
                </c:pt>
                <c:pt idx="42">
                  <c:v>82393</c:v>
                </c:pt>
                <c:pt idx="43">
                  <c:v>49263.199999999997</c:v>
                </c:pt>
                <c:pt idx="44">
                  <c:v>45367.4</c:v>
                </c:pt>
                <c:pt idx="45">
                  <c:v>56073.599999999999</c:v>
                </c:pt>
                <c:pt idx="46">
                  <c:v>61915.8</c:v>
                </c:pt>
                <c:pt idx="50">
                  <c:v>39295</c:v>
                </c:pt>
                <c:pt idx="54">
                  <c:v>59042.400000000001</c:v>
                </c:pt>
                <c:pt idx="55">
                  <c:v>77910</c:v>
                </c:pt>
                <c:pt idx="56">
                  <c:v>45311</c:v>
                </c:pt>
                <c:pt idx="59">
                  <c:v>74614.2</c:v>
                </c:pt>
                <c:pt idx="60">
                  <c:v>52403.4</c:v>
                </c:pt>
                <c:pt idx="61">
                  <c:v>54870.400000000001</c:v>
                </c:pt>
                <c:pt idx="63">
                  <c:v>53063</c:v>
                </c:pt>
                <c:pt idx="64">
                  <c:v>44719.6</c:v>
                </c:pt>
                <c:pt idx="65">
                  <c:v>52177.4</c:v>
                </c:pt>
                <c:pt idx="66">
                  <c:v>66352.600000000006</c:v>
                </c:pt>
                <c:pt idx="68">
                  <c:v>72526.2</c:v>
                </c:pt>
                <c:pt idx="69">
                  <c:v>54160.4</c:v>
                </c:pt>
                <c:pt idx="70">
                  <c:v>35456.800000000003</c:v>
                </c:pt>
                <c:pt idx="74">
                  <c:v>53997.4</c:v>
                </c:pt>
                <c:pt idx="76">
                  <c:v>67440.399999999994</c:v>
                </c:pt>
                <c:pt idx="78">
                  <c:v>44705.8</c:v>
                </c:pt>
                <c:pt idx="79">
                  <c:v>52743</c:v>
                </c:pt>
                <c:pt idx="80">
                  <c:v>56646</c:v>
                </c:pt>
                <c:pt idx="81">
                  <c:v>58046.2</c:v>
                </c:pt>
                <c:pt idx="82">
                  <c:v>72056.2</c:v>
                </c:pt>
                <c:pt idx="83">
                  <c:v>65138.8</c:v>
                </c:pt>
                <c:pt idx="84">
                  <c:v>72356.800000000003</c:v>
                </c:pt>
                <c:pt idx="85">
                  <c:v>42341.2</c:v>
                </c:pt>
                <c:pt idx="89">
                  <c:v>57402</c:v>
                </c:pt>
                <c:pt idx="97">
                  <c:v>53201.2</c:v>
                </c:pt>
                <c:pt idx="98">
                  <c:v>36589.599999999999</c:v>
                </c:pt>
                <c:pt idx="99">
                  <c:v>56958</c:v>
                </c:pt>
              </c:numCache>
            </c:numRef>
          </c:xVal>
          <c:yVal>
            <c:numRef>
              <c:f>State060!$AJ$3:$AJ$101</c:f>
              <c:numCache>
                <c:formatCode>General</c:formatCode>
                <c:ptCount val="99"/>
                <c:pt idx="0">
                  <c:v>1.3986637310396843</c:v>
                </c:pt>
                <c:pt idx="1">
                  <c:v>1.1992514359019213</c:v>
                </c:pt>
                <c:pt idx="4">
                  <c:v>1.242423025972462</c:v>
                </c:pt>
                <c:pt idx="9">
                  <c:v>1.428181654670776</c:v>
                </c:pt>
                <c:pt idx="10">
                  <c:v>1.6909840602350845</c:v>
                </c:pt>
                <c:pt idx="11">
                  <c:v>1.0362992523077599</c:v>
                </c:pt>
                <c:pt idx="12">
                  <c:v>1.0289446242683979</c:v>
                </c:pt>
                <c:pt idx="14">
                  <c:v>1.3282159263356597</c:v>
                </c:pt>
                <c:pt idx="16">
                  <c:v>1.0937320793668999</c:v>
                </c:pt>
                <c:pt idx="17">
                  <c:v>1.1587751120035614</c:v>
                </c:pt>
                <c:pt idx="21">
                  <c:v>1.4876196590404411</c:v>
                </c:pt>
                <c:pt idx="23">
                  <c:v>1.2702233563538985</c:v>
                </c:pt>
                <c:pt idx="24">
                  <c:v>1.2288865961075104</c:v>
                </c:pt>
                <c:pt idx="26">
                  <c:v>1.6416239768918877</c:v>
                </c:pt>
                <c:pt idx="29">
                  <c:v>1.0941567214976415</c:v>
                </c:pt>
                <c:pt idx="32">
                  <c:v>1.0538957999186536</c:v>
                </c:pt>
                <c:pt idx="34">
                  <c:v>1.3107160375121407</c:v>
                </c:pt>
                <c:pt idx="36">
                  <c:v>1.2746530314097881</c:v>
                </c:pt>
                <c:pt idx="41">
                  <c:v>1.1943247605985945</c:v>
                </c:pt>
                <c:pt idx="42">
                  <c:v>1.1384968901735981</c:v>
                </c:pt>
                <c:pt idx="43">
                  <c:v>1.6387758610808643</c:v>
                </c:pt>
                <c:pt idx="44">
                  <c:v>1.0501376761969983</c:v>
                </c:pt>
                <c:pt idx="45">
                  <c:v>1.2953882530791816</c:v>
                </c:pt>
                <c:pt idx="49">
                  <c:v>1.4410484794503118</c:v>
                </c:pt>
                <c:pt idx="53">
                  <c:v>1.1018691652100863</c:v>
                </c:pt>
                <c:pt idx="54">
                  <c:v>1.420087280195097</c:v>
                </c:pt>
                <c:pt idx="55">
                  <c:v>1.2857142857142858</c:v>
                </c:pt>
                <c:pt idx="58">
                  <c:v>1.2799708366503963</c:v>
                </c:pt>
                <c:pt idx="59">
                  <c:v>1.5573989473965428</c:v>
                </c:pt>
                <c:pt idx="60">
                  <c:v>1.3756961859217356</c:v>
                </c:pt>
                <c:pt idx="62">
                  <c:v>1.3242183819233742</c:v>
                </c:pt>
                <c:pt idx="63">
                  <c:v>1.3204948165904884</c:v>
                </c:pt>
                <c:pt idx="64">
                  <c:v>1.0203268081583214</c:v>
                </c:pt>
                <c:pt idx="65">
                  <c:v>1.518312771466378</c:v>
                </c:pt>
                <c:pt idx="67">
                  <c:v>1.0375285069395612</c:v>
                </c:pt>
                <c:pt idx="68">
                  <c:v>1.3026860953759574</c:v>
                </c:pt>
                <c:pt idx="69">
                  <c:v>1.2791904514789827</c:v>
                </c:pt>
                <c:pt idx="73">
                  <c:v>1.3062110397908047</c:v>
                </c:pt>
                <c:pt idx="75">
                  <c:v>1.2712113214037877</c:v>
                </c:pt>
                <c:pt idx="77">
                  <c:v>1.3038800334632195</c:v>
                </c:pt>
                <c:pt idx="78">
                  <c:v>1.0746070568606261</c:v>
                </c:pt>
                <c:pt idx="79">
                  <c:v>1.0542491967658794</c:v>
                </c:pt>
                <c:pt idx="80">
                  <c:v>1.0741099331222372</c:v>
                </c:pt>
                <c:pt idx="81">
                  <c:v>1.3732891826102405</c:v>
                </c:pt>
                <c:pt idx="82">
                  <c:v>1.2573612040749906</c:v>
                </c:pt>
                <c:pt idx="83">
                  <c:v>1.3302274285208853</c:v>
                </c:pt>
                <c:pt idx="84">
                  <c:v>1.2821318243224096</c:v>
                </c:pt>
                <c:pt idx="88">
                  <c:v>1.0464095327688931</c:v>
                </c:pt>
                <c:pt idx="96">
                  <c:v>1.3360412923016776</c:v>
                </c:pt>
                <c:pt idx="97">
                  <c:v>1.1239532544766819</c:v>
                </c:pt>
                <c:pt idx="98">
                  <c:v>1.3768039608132308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E72-4AAE-8BCB-ADF02B1BA2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State060!$AK$2:$AK$101</c:f>
              <c:numCache>
                <c:formatCode>General</c:formatCode>
                <c:ptCount val="100"/>
                <c:pt idx="0">
                  <c:v>64315.8</c:v>
                </c:pt>
                <c:pt idx="3">
                  <c:v>60039.6</c:v>
                </c:pt>
                <c:pt idx="4">
                  <c:v>36511.199999999997</c:v>
                </c:pt>
                <c:pt idx="6">
                  <c:v>58737.4</c:v>
                </c:pt>
                <c:pt idx="7">
                  <c:v>66524.800000000003</c:v>
                </c:pt>
                <c:pt idx="8">
                  <c:v>58861.2</c:v>
                </c:pt>
                <c:pt idx="9">
                  <c:v>53316.800000000003</c:v>
                </c:pt>
                <c:pt idx="14">
                  <c:v>62541.2</c:v>
                </c:pt>
                <c:pt idx="16">
                  <c:v>65487.4</c:v>
                </c:pt>
                <c:pt idx="19">
                  <c:v>56231.6</c:v>
                </c:pt>
                <c:pt idx="20">
                  <c:v>69451.600000000006</c:v>
                </c:pt>
                <c:pt idx="21">
                  <c:v>61057.4</c:v>
                </c:pt>
                <c:pt idx="23">
                  <c:v>46934</c:v>
                </c:pt>
                <c:pt idx="26">
                  <c:v>60628.4</c:v>
                </c:pt>
                <c:pt idx="28">
                  <c:v>53925.599999999999</c:v>
                </c:pt>
                <c:pt idx="29">
                  <c:v>58110.2</c:v>
                </c:pt>
                <c:pt idx="31">
                  <c:v>55626</c:v>
                </c:pt>
                <c:pt idx="32">
                  <c:v>75265.8</c:v>
                </c:pt>
                <c:pt idx="34">
                  <c:v>64597</c:v>
                </c:pt>
                <c:pt idx="36">
                  <c:v>43878.8</c:v>
                </c:pt>
                <c:pt idx="38">
                  <c:v>69862</c:v>
                </c:pt>
                <c:pt idx="39">
                  <c:v>56228.2</c:v>
                </c:pt>
                <c:pt idx="40">
                  <c:v>55885.8</c:v>
                </c:pt>
                <c:pt idx="41">
                  <c:v>44073.2</c:v>
                </c:pt>
                <c:pt idx="47">
                  <c:v>48605.8</c:v>
                </c:pt>
                <c:pt idx="48">
                  <c:v>32983.599999999999</c:v>
                </c:pt>
                <c:pt idx="49">
                  <c:v>44727.199999999997</c:v>
                </c:pt>
                <c:pt idx="51">
                  <c:v>57910.6</c:v>
                </c:pt>
                <c:pt idx="52">
                  <c:v>76250.600000000006</c:v>
                </c:pt>
                <c:pt idx="53">
                  <c:v>59803.4</c:v>
                </c:pt>
                <c:pt idx="57">
                  <c:v>54658.6</c:v>
                </c:pt>
                <c:pt idx="58">
                  <c:v>84170</c:v>
                </c:pt>
                <c:pt idx="62">
                  <c:v>69976.399999999994</c:v>
                </c:pt>
                <c:pt idx="67">
                  <c:v>43296.4</c:v>
                </c:pt>
                <c:pt idx="71">
                  <c:v>43751.4</c:v>
                </c:pt>
                <c:pt idx="72">
                  <c:v>70747.199999999997</c:v>
                </c:pt>
                <c:pt idx="73">
                  <c:v>64422.6</c:v>
                </c:pt>
                <c:pt idx="75">
                  <c:v>48339.199999999997</c:v>
                </c:pt>
                <c:pt idx="77">
                  <c:v>61637.8</c:v>
                </c:pt>
                <c:pt idx="86">
                  <c:v>49452.4</c:v>
                </c:pt>
                <c:pt idx="87">
                  <c:v>70573.2</c:v>
                </c:pt>
                <c:pt idx="88">
                  <c:v>52373</c:v>
                </c:pt>
                <c:pt idx="90">
                  <c:v>71458.600000000006</c:v>
                </c:pt>
                <c:pt idx="91">
                  <c:v>48526</c:v>
                </c:pt>
                <c:pt idx="92">
                  <c:v>62835.4</c:v>
                </c:pt>
                <c:pt idx="93">
                  <c:v>55969.2</c:v>
                </c:pt>
                <c:pt idx="94">
                  <c:v>58956.2</c:v>
                </c:pt>
                <c:pt idx="95">
                  <c:v>67049.600000000006</c:v>
                </c:pt>
                <c:pt idx="96">
                  <c:v>48003</c:v>
                </c:pt>
              </c:numCache>
            </c:numRef>
          </c:xVal>
          <c:yVal>
            <c:numRef>
              <c:f>State060!$AL$2:$AL$101</c:f>
              <c:numCache>
                <c:formatCode>General</c:formatCode>
                <c:ptCount val="100"/>
                <c:pt idx="0">
                  <c:v>1.8917746494640508</c:v>
                </c:pt>
                <c:pt idx="3">
                  <c:v>1.761970432847654</c:v>
                </c:pt>
                <c:pt idx="4">
                  <c:v>1.5389798198908828</c:v>
                </c:pt>
                <c:pt idx="6">
                  <c:v>1.7951594724996338</c:v>
                </c:pt>
                <c:pt idx="7">
                  <c:v>1.4887530665255664</c:v>
                </c:pt>
                <c:pt idx="8">
                  <c:v>1.7441370546302148</c:v>
                </c:pt>
                <c:pt idx="9">
                  <c:v>2.2933484380157849</c:v>
                </c:pt>
                <c:pt idx="14">
                  <c:v>1.8868521870383044</c:v>
                </c:pt>
                <c:pt idx="16">
                  <c:v>1.8452404584698736</c:v>
                </c:pt>
                <c:pt idx="19">
                  <c:v>2.327214591084017</c:v>
                </c:pt>
                <c:pt idx="20">
                  <c:v>1.6187388051535168</c:v>
                </c:pt>
                <c:pt idx="21">
                  <c:v>2.0234074821397572</c:v>
                </c:pt>
                <c:pt idx="23">
                  <c:v>1.7359057399752844</c:v>
                </c:pt>
                <c:pt idx="26">
                  <c:v>1.9686318622955579</c:v>
                </c:pt>
                <c:pt idx="28">
                  <c:v>1.8527563902858755</c:v>
                </c:pt>
                <c:pt idx="29">
                  <c:v>2.1316395400463257</c:v>
                </c:pt>
                <c:pt idx="31">
                  <c:v>1.8536835292848668</c:v>
                </c:pt>
                <c:pt idx="32">
                  <c:v>1.5306686436602015</c:v>
                </c:pt>
                <c:pt idx="34">
                  <c:v>1.7561341857981021</c:v>
                </c:pt>
                <c:pt idx="36">
                  <c:v>1.7314511791571328</c:v>
                </c:pt>
                <c:pt idx="38">
                  <c:v>1.6604878188428616</c:v>
                </c:pt>
                <c:pt idx="39">
                  <c:v>2.1793335016948792</c:v>
                </c:pt>
                <c:pt idx="40">
                  <c:v>1.9876426569897898</c:v>
                </c:pt>
                <c:pt idx="41">
                  <c:v>1.7403773721899023</c:v>
                </c:pt>
                <c:pt idx="47">
                  <c:v>2.145855021417197</c:v>
                </c:pt>
                <c:pt idx="48">
                  <c:v>1.8294546380625525</c:v>
                </c:pt>
                <c:pt idx="49">
                  <c:v>2.0615419699869433</c:v>
                </c:pt>
                <c:pt idx="51">
                  <c:v>2.2530417574675448</c:v>
                </c:pt>
                <c:pt idx="52">
                  <c:v>1.8660312181150049</c:v>
                </c:pt>
                <c:pt idx="53">
                  <c:v>1.8643421611480284</c:v>
                </c:pt>
                <c:pt idx="57">
                  <c:v>1.5693047388700041</c:v>
                </c:pt>
                <c:pt idx="58">
                  <c:v>1.4371153617678507</c:v>
                </c:pt>
                <c:pt idx="62">
                  <c:v>1.714535186148473</c:v>
                </c:pt>
                <c:pt idx="67">
                  <c:v>1.6292578597758705</c:v>
                </c:pt>
                <c:pt idx="71">
                  <c:v>1.8662717078767765</c:v>
                </c:pt>
                <c:pt idx="72">
                  <c:v>1.7029931926634554</c:v>
                </c:pt>
                <c:pt idx="73">
                  <c:v>1.9016463166652697</c:v>
                </c:pt>
                <c:pt idx="75">
                  <c:v>1.9917582417582418</c:v>
                </c:pt>
                <c:pt idx="77">
                  <c:v>1.6419794346975394</c:v>
                </c:pt>
                <c:pt idx="86">
                  <c:v>1.7206647200135887</c:v>
                </c:pt>
                <c:pt idx="87">
                  <c:v>1.4067946472598665</c:v>
                </c:pt>
                <c:pt idx="88">
                  <c:v>1.9123976094552537</c:v>
                </c:pt>
                <c:pt idx="90">
                  <c:v>1.610484952126126</c:v>
                </c:pt>
                <c:pt idx="91">
                  <c:v>1.6379260602563575</c:v>
                </c:pt>
                <c:pt idx="92">
                  <c:v>1.5956133007826798</c:v>
                </c:pt>
                <c:pt idx="93">
                  <c:v>2.1361034283141445</c:v>
                </c:pt>
                <c:pt idx="94">
                  <c:v>1.7729433036728963</c:v>
                </c:pt>
                <c:pt idx="95">
                  <c:v>2.0810265833054933</c:v>
                </c:pt>
                <c:pt idx="96">
                  <c:v>1.6919984167656188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72-4AAE-8BCB-ADF02B1BA2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4051568"/>
        <c:axId val="1587888224"/>
      </c:scatterChart>
      <c:valAx>
        <c:axId val="1604051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888224"/>
        <c:crosses val="autoZero"/>
        <c:crossBetween val="midCat"/>
      </c:valAx>
      <c:valAx>
        <c:axId val="1587888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040515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State059!$J$2:$J$101</c:f>
              <c:numCache>
                <c:formatCode>General</c:formatCode>
                <c:ptCount val="100"/>
                <c:pt idx="0">
                  <c:v>65215.6</c:v>
                </c:pt>
                <c:pt idx="1">
                  <c:v>54933.599999999999</c:v>
                </c:pt>
                <c:pt idx="2">
                  <c:v>51835.8</c:v>
                </c:pt>
                <c:pt idx="3">
                  <c:v>65653.600000000006</c:v>
                </c:pt>
                <c:pt idx="4">
                  <c:v>38571.599999999999</c:v>
                </c:pt>
                <c:pt idx="5">
                  <c:v>69632.600000000006</c:v>
                </c:pt>
                <c:pt idx="6">
                  <c:v>67446</c:v>
                </c:pt>
                <c:pt idx="7">
                  <c:v>73840.399999999994</c:v>
                </c:pt>
                <c:pt idx="8">
                  <c:v>64872</c:v>
                </c:pt>
                <c:pt idx="9">
                  <c:v>54748.6</c:v>
                </c:pt>
                <c:pt idx="10">
                  <c:v>68784</c:v>
                </c:pt>
                <c:pt idx="11">
                  <c:v>63534.6</c:v>
                </c:pt>
                <c:pt idx="12">
                  <c:v>36293.4</c:v>
                </c:pt>
                <c:pt idx="13">
                  <c:v>32039.200000000001</c:v>
                </c:pt>
                <c:pt idx="14">
                  <c:v>61216.2</c:v>
                </c:pt>
                <c:pt idx="15">
                  <c:v>47647.4</c:v>
                </c:pt>
                <c:pt idx="16">
                  <c:v>62952</c:v>
                </c:pt>
                <c:pt idx="17">
                  <c:v>72939.199999999997</c:v>
                </c:pt>
                <c:pt idx="18">
                  <c:v>62555.6</c:v>
                </c:pt>
                <c:pt idx="19">
                  <c:v>56591.6</c:v>
                </c:pt>
                <c:pt idx="20">
                  <c:v>69346.600000000006</c:v>
                </c:pt>
                <c:pt idx="21">
                  <c:v>62568</c:v>
                </c:pt>
                <c:pt idx="22">
                  <c:v>47314.400000000001</c:v>
                </c:pt>
                <c:pt idx="23">
                  <c:v>49072.4</c:v>
                </c:pt>
                <c:pt idx="24">
                  <c:v>52117.8</c:v>
                </c:pt>
                <c:pt idx="25">
                  <c:v>73006.2</c:v>
                </c:pt>
                <c:pt idx="26">
                  <c:v>65917.399999999994</c:v>
                </c:pt>
                <c:pt idx="27">
                  <c:v>40821</c:v>
                </c:pt>
                <c:pt idx="28">
                  <c:v>55010.2</c:v>
                </c:pt>
                <c:pt idx="29">
                  <c:v>57553.4</c:v>
                </c:pt>
                <c:pt idx="30">
                  <c:v>63827</c:v>
                </c:pt>
                <c:pt idx="31">
                  <c:v>55976</c:v>
                </c:pt>
                <c:pt idx="32">
                  <c:v>71609.2</c:v>
                </c:pt>
                <c:pt idx="33">
                  <c:v>47210.6</c:v>
                </c:pt>
                <c:pt idx="34">
                  <c:v>63374.400000000001</c:v>
                </c:pt>
                <c:pt idx="35">
                  <c:v>62860.2</c:v>
                </c:pt>
                <c:pt idx="36">
                  <c:v>46120.6</c:v>
                </c:pt>
                <c:pt idx="37">
                  <c:v>43913</c:v>
                </c:pt>
                <c:pt idx="38">
                  <c:v>65852.800000000003</c:v>
                </c:pt>
                <c:pt idx="39">
                  <c:v>58174.400000000001</c:v>
                </c:pt>
                <c:pt idx="40">
                  <c:v>60904</c:v>
                </c:pt>
                <c:pt idx="41">
                  <c:v>47658.2</c:v>
                </c:pt>
                <c:pt idx="42">
                  <c:v>76042.399999999994</c:v>
                </c:pt>
                <c:pt idx="43">
                  <c:v>50923.4</c:v>
                </c:pt>
                <c:pt idx="44">
                  <c:v>44470.2</c:v>
                </c:pt>
                <c:pt idx="45">
                  <c:v>58747.4</c:v>
                </c:pt>
                <c:pt idx="46">
                  <c:v>65612.2</c:v>
                </c:pt>
                <c:pt idx="47">
                  <c:v>47480</c:v>
                </c:pt>
                <c:pt idx="48">
                  <c:v>39629.800000000003</c:v>
                </c:pt>
                <c:pt idx="49">
                  <c:v>51746.2</c:v>
                </c:pt>
                <c:pt idx="50">
                  <c:v>46222</c:v>
                </c:pt>
                <c:pt idx="51">
                  <c:v>56235.199999999997</c:v>
                </c:pt>
                <c:pt idx="52">
                  <c:v>78475.199999999997</c:v>
                </c:pt>
                <c:pt idx="53">
                  <c:v>59720.6</c:v>
                </c:pt>
                <c:pt idx="54">
                  <c:v>64640</c:v>
                </c:pt>
                <c:pt idx="55">
                  <c:v>80437.600000000006</c:v>
                </c:pt>
                <c:pt idx="56">
                  <c:v>51775.8</c:v>
                </c:pt>
                <c:pt idx="57">
                  <c:v>54394.2</c:v>
                </c:pt>
                <c:pt idx="58">
                  <c:v>78980.600000000006</c:v>
                </c:pt>
                <c:pt idx="59">
                  <c:v>76054.2</c:v>
                </c:pt>
                <c:pt idx="60">
                  <c:v>48722.2</c:v>
                </c:pt>
                <c:pt idx="61">
                  <c:v>56132.800000000003</c:v>
                </c:pt>
                <c:pt idx="62">
                  <c:v>71508.399999999994</c:v>
                </c:pt>
                <c:pt idx="63">
                  <c:v>50256</c:v>
                </c:pt>
                <c:pt idx="64">
                  <c:v>39465.599999999999</c:v>
                </c:pt>
                <c:pt idx="65">
                  <c:v>52561.599999999999</c:v>
                </c:pt>
                <c:pt idx="66">
                  <c:v>63803.8</c:v>
                </c:pt>
                <c:pt idx="67">
                  <c:v>44717.4</c:v>
                </c:pt>
                <c:pt idx="68">
                  <c:v>70376</c:v>
                </c:pt>
                <c:pt idx="69">
                  <c:v>48013.2</c:v>
                </c:pt>
                <c:pt idx="70">
                  <c:v>45250.6</c:v>
                </c:pt>
                <c:pt idx="71">
                  <c:v>47808.6</c:v>
                </c:pt>
                <c:pt idx="72">
                  <c:v>66288.2</c:v>
                </c:pt>
                <c:pt idx="73">
                  <c:v>57927</c:v>
                </c:pt>
                <c:pt idx="74">
                  <c:v>61870.8</c:v>
                </c:pt>
                <c:pt idx="75">
                  <c:v>53213</c:v>
                </c:pt>
                <c:pt idx="76">
                  <c:v>64245.8</c:v>
                </c:pt>
                <c:pt idx="77">
                  <c:v>58470.400000000001</c:v>
                </c:pt>
                <c:pt idx="78">
                  <c:v>38809</c:v>
                </c:pt>
                <c:pt idx="79">
                  <c:v>56545.599999999999</c:v>
                </c:pt>
                <c:pt idx="80">
                  <c:v>55612.2</c:v>
                </c:pt>
                <c:pt idx="81">
                  <c:v>62202.8</c:v>
                </c:pt>
                <c:pt idx="82">
                  <c:v>63812.2</c:v>
                </c:pt>
                <c:pt idx="83">
                  <c:v>58318.8</c:v>
                </c:pt>
                <c:pt idx="84">
                  <c:v>68905.399999999994</c:v>
                </c:pt>
                <c:pt idx="85">
                  <c:v>43500.800000000003</c:v>
                </c:pt>
                <c:pt idx="86">
                  <c:v>45948.6</c:v>
                </c:pt>
                <c:pt idx="87">
                  <c:v>70118.2</c:v>
                </c:pt>
                <c:pt idx="88">
                  <c:v>51645.2</c:v>
                </c:pt>
                <c:pt idx="89">
                  <c:v>56642.400000000001</c:v>
                </c:pt>
                <c:pt idx="90">
                  <c:v>69994.600000000006</c:v>
                </c:pt>
                <c:pt idx="91">
                  <c:v>42698.6</c:v>
                </c:pt>
                <c:pt idx="92">
                  <c:v>62806</c:v>
                </c:pt>
                <c:pt idx="93">
                  <c:v>53444.800000000003</c:v>
                </c:pt>
                <c:pt idx="94">
                  <c:v>58414.6</c:v>
                </c:pt>
                <c:pt idx="95">
                  <c:v>68402.600000000006</c:v>
                </c:pt>
                <c:pt idx="96">
                  <c:v>51060.800000000003</c:v>
                </c:pt>
                <c:pt idx="97">
                  <c:v>51455.4</c:v>
                </c:pt>
                <c:pt idx="98">
                  <c:v>37119.199999999997</c:v>
                </c:pt>
                <c:pt idx="99">
                  <c:v>51248.6</c:v>
                </c:pt>
              </c:numCache>
            </c:numRef>
          </c:xVal>
          <c:yVal>
            <c:numRef>
              <c:f>State059!$K$2:$K$101</c:f>
              <c:numCache>
                <c:formatCode>General</c:formatCode>
                <c:ptCount val="100"/>
                <c:pt idx="0">
                  <c:v>1.9861505529351873</c:v>
                </c:pt>
                <c:pt idx="1">
                  <c:v>1.4508970830238688</c:v>
                </c:pt>
                <c:pt idx="2">
                  <c:v>1.2946843687181446</c:v>
                </c:pt>
                <c:pt idx="3">
                  <c:v>1.7967026941401536</c:v>
                </c:pt>
                <c:pt idx="4">
                  <c:v>1.3560495286687615</c:v>
                </c:pt>
                <c:pt idx="5">
                  <c:v>1.216987445535568</c:v>
                </c:pt>
                <c:pt idx="6">
                  <c:v>1.6471102808172464</c:v>
                </c:pt>
                <c:pt idx="7">
                  <c:v>1.4683019051901129</c:v>
                </c:pt>
                <c:pt idx="8">
                  <c:v>1.6140707855469232</c:v>
                </c:pt>
                <c:pt idx="9">
                  <c:v>2.2447514639643753</c:v>
                </c:pt>
                <c:pt idx="10">
                  <c:v>1.377951267736683</c:v>
                </c:pt>
                <c:pt idx="11">
                  <c:v>1.6254765120107784</c:v>
                </c:pt>
                <c:pt idx="12">
                  <c:v>1.1493825323612556</c:v>
                </c:pt>
                <c:pt idx="13">
                  <c:v>1.7311293665260057</c:v>
                </c:pt>
                <c:pt idx="14">
                  <c:v>2.1903842446933983</c:v>
                </c:pt>
                <c:pt idx="15">
                  <c:v>1.4539093423775484</c:v>
                </c:pt>
                <c:pt idx="16">
                  <c:v>1.9429565383149066</c:v>
                </c:pt>
                <c:pt idx="17">
                  <c:v>1.144761664509619</c:v>
                </c:pt>
                <c:pt idx="18">
                  <c:v>1.338697095064231</c:v>
                </c:pt>
                <c:pt idx="19">
                  <c:v>2.1483046953964902</c:v>
                </c:pt>
                <c:pt idx="20">
                  <c:v>1.620987907121618</c:v>
                </c:pt>
                <c:pt idx="21">
                  <c:v>1.8904711673699015</c:v>
                </c:pt>
                <c:pt idx="22">
                  <c:v>1.4229917319040293</c:v>
                </c:pt>
                <c:pt idx="23">
                  <c:v>1.5866352572933053</c:v>
                </c:pt>
                <c:pt idx="24">
                  <c:v>1.2524511779085072</c:v>
                </c:pt>
                <c:pt idx="25">
                  <c:v>1.3659935731485819</c:v>
                </c:pt>
                <c:pt idx="26">
                  <c:v>1.9803117234599668</c:v>
                </c:pt>
                <c:pt idx="27">
                  <c:v>1.806080203816663</c:v>
                </c:pt>
                <c:pt idx="28">
                  <c:v>1.8375137701735316</c:v>
                </c:pt>
                <c:pt idx="29">
                  <c:v>1.7898508168066525</c:v>
                </c:pt>
                <c:pt idx="30">
                  <c:v>1.2113682297460322</c:v>
                </c:pt>
                <c:pt idx="31">
                  <c:v>1.9978562240960411</c:v>
                </c:pt>
                <c:pt idx="32">
                  <c:v>1.6667132156203393</c:v>
                </c:pt>
                <c:pt idx="33">
                  <c:v>1.1209982503929203</c:v>
                </c:pt>
                <c:pt idx="34">
                  <c:v>1.5676519225428565</c:v>
                </c:pt>
                <c:pt idx="35">
                  <c:v>1.3717423743481567</c:v>
                </c:pt>
                <c:pt idx="36">
                  <c:v>1.8300932771906697</c:v>
                </c:pt>
                <c:pt idx="37">
                  <c:v>1.3417439027167353</c:v>
                </c:pt>
                <c:pt idx="38">
                  <c:v>1.7743360950483502</c:v>
                </c:pt>
                <c:pt idx="39">
                  <c:v>2.1672763277317859</c:v>
                </c:pt>
                <c:pt idx="40">
                  <c:v>1.8238703533429659</c:v>
                </c:pt>
                <c:pt idx="41">
                  <c:v>1.5480651808083394</c:v>
                </c:pt>
                <c:pt idx="42">
                  <c:v>1.3122415915331447</c:v>
                </c:pt>
                <c:pt idx="43">
                  <c:v>1.1471936280766799</c:v>
                </c:pt>
                <c:pt idx="44">
                  <c:v>1.2121375662803406</c:v>
                </c:pt>
                <c:pt idx="45">
                  <c:v>1.075536959933546</c:v>
                </c:pt>
                <c:pt idx="46">
                  <c:v>1.230624792340449</c:v>
                </c:pt>
                <c:pt idx="47">
                  <c:v>2.1965459140690817</c:v>
                </c:pt>
                <c:pt idx="48">
                  <c:v>1.1703818843395626</c:v>
                </c:pt>
                <c:pt idx="49">
                  <c:v>1.7557811008344575</c:v>
                </c:pt>
                <c:pt idx="50">
                  <c:v>1.0666133010254857</c:v>
                </c:pt>
                <c:pt idx="51">
                  <c:v>2.0171173926650923</c:v>
                </c:pt>
                <c:pt idx="52">
                  <c:v>1.6891323628356476</c:v>
                </c:pt>
                <c:pt idx="53">
                  <c:v>1.7713485798870072</c:v>
                </c:pt>
                <c:pt idx="54">
                  <c:v>1.0064511138613861</c:v>
                </c:pt>
                <c:pt idx="55">
                  <c:v>1.3749291376172337</c:v>
                </c:pt>
                <c:pt idx="56">
                  <c:v>1.1255644528911191</c:v>
                </c:pt>
                <c:pt idx="57">
                  <c:v>1.6352846443186959</c:v>
                </c:pt>
                <c:pt idx="58">
                  <c:v>1.5288944373681637</c:v>
                </c:pt>
                <c:pt idx="59">
                  <c:v>1.2550260209166622</c:v>
                </c:pt>
                <c:pt idx="60">
                  <c:v>1.6704910697792794</c:v>
                </c:pt>
                <c:pt idx="61">
                  <c:v>1.323611150699769</c:v>
                </c:pt>
                <c:pt idx="62">
                  <c:v>1.7101067846574669</c:v>
                </c:pt>
                <c:pt idx="63">
                  <c:v>1.3988976440624006</c:v>
                </c:pt>
                <c:pt idx="64">
                  <c:v>2.0149193221438417</c:v>
                </c:pt>
                <c:pt idx="65">
                  <c:v>1.2305941980457216</c:v>
                </c:pt>
                <c:pt idx="66">
                  <c:v>1.5789655161604794</c:v>
                </c:pt>
                <c:pt idx="67">
                  <c:v>1.1165005121049076</c:v>
                </c:pt>
                <c:pt idx="68">
                  <c:v>1.2064198022052972</c:v>
                </c:pt>
                <c:pt idx="69">
                  <c:v>1.4693251022635443</c:v>
                </c:pt>
                <c:pt idx="70">
                  <c:v>1.2133982753819839</c:v>
                </c:pt>
                <c:pt idx="71">
                  <c:v>1.2409482812715704</c:v>
                </c:pt>
                <c:pt idx="72">
                  <c:v>1.8195696971708388</c:v>
                </c:pt>
                <c:pt idx="73">
                  <c:v>2.2788682307041621</c:v>
                </c:pt>
                <c:pt idx="74">
                  <c:v>1.1399884921481538</c:v>
                </c:pt>
                <c:pt idx="75">
                  <c:v>1.8081859695938962</c:v>
                </c:pt>
                <c:pt idx="76">
                  <c:v>1.251630456776941</c:v>
                </c:pt>
                <c:pt idx="77">
                  <c:v>1.6730516637478108</c:v>
                </c:pt>
                <c:pt idx="78">
                  <c:v>1.5020227266871087</c:v>
                </c:pt>
                <c:pt idx="79">
                  <c:v>1.1271964573724569</c:v>
                </c:pt>
                <c:pt idx="80">
                  <c:v>1.2757092868111675</c:v>
                </c:pt>
                <c:pt idx="81">
                  <c:v>1.0023343000636626</c:v>
                </c:pt>
                <c:pt idx="82">
                  <c:v>1.4964693271819496</c:v>
                </c:pt>
                <c:pt idx="83">
                  <c:v>1.5841375336941088</c:v>
                </c:pt>
                <c:pt idx="84">
                  <c:v>1.3966829885611289</c:v>
                </c:pt>
                <c:pt idx="85">
                  <c:v>1.2821373400029423</c:v>
                </c:pt>
                <c:pt idx="86">
                  <c:v>1.7639710459078188</c:v>
                </c:pt>
                <c:pt idx="87">
                  <c:v>1.3800839154456332</c:v>
                </c:pt>
                <c:pt idx="88">
                  <c:v>1.6872042319518563</c:v>
                </c:pt>
                <c:pt idx="89">
                  <c:v>1.0376325861898508</c:v>
                </c:pt>
                <c:pt idx="90">
                  <c:v>1.7232615087449601</c:v>
                </c:pt>
                <c:pt idx="91">
                  <c:v>1.8483744197702032</c:v>
                </c:pt>
                <c:pt idx="92">
                  <c:v>1.7393401904276662</c:v>
                </c:pt>
                <c:pt idx="93">
                  <c:v>2.2369996706882613</c:v>
                </c:pt>
                <c:pt idx="94">
                  <c:v>1.8013304892954844</c:v>
                </c:pt>
                <c:pt idx="95">
                  <c:v>1.7498750047512812</c:v>
                </c:pt>
                <c:pt idx="96">
                  <c:v>1.6176989001347413</c:v>
                </c:pt>
                <c:pt idx="97">
                  <c:v>1.2341367475522491</c:v>
                </c:pt>
                <c:pt idx="98">
                  <c:v>1.7029461841850042</c:v>
                </c:pt>
                <c:pt idx="99">
                  <c:v>1.5296808107928803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200-4E20-9E02-034E71B0C2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753072"/>
        <c:axId val="1587859104"/>
      </c:scatterChart>
      <c:valAx>
        <c:axId val="15937530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859104"/>
        <c:crosses val="autoZero"/>
        <c:crossBetween val="midCat"/>
      </c:valAx>
      <c:valAx>
        <c:axId val="1587859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75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State059!$Z$2:$Z$101</c:f>
              <c:numCache>
                <c:formatCode>General</c:formatCode>
                <c:ptCount val="100"/>
                <c:pt idx="0">
                  <c:v>65215.6</c:v>
                </c:pt>
                <c:pt idx="7">
                  <c:v>73840.399999999994</c:v>
                </c:pt>
                <c:pt idx="9">
                  <c:v>54748.6</c:v>
                </c:pt>
                <c:pt idx="12">
                  <c:v>36293.4</c:v>
                </c:pt>
                <c:pt idx="16">
                  <c:v>62952</c:v>
                </c:pt>
                <c:pt idx="25">
                  <c:v>73006.2</c:v>
                </c:pt>
                <c:pt idx="28">
                  <c:v>55010.2</c:v>
                </c:pt>
                <c:pt idx="30">
                  <c:v>63827</c:v>
                </c:pt>
                <c:pt idx="35">
                  <c:v>62860.2</c:v>
                </c:pt>
                <c:pt idx="37">
                  <c:v>43913</c:v>
                </c:pt>
                <c:pt idx="45">
                  <c:v>58747.4</c:v>
                </c:pt>
                <c:pt idx="47">
                  <c:v>47480</c:v>
                </c:pt>
                <c:pt idx="53">
                  <c:v>59720.6</c:v>
                </c:pt>
                <c:pt idx="67">
                  <c:v>44717.4</c:v>
                </c:pt>
                <c:pt idx="69">
                  <c:v>48013.2</c:v>
                </c:pt>
                <c:pt idx="71">
                  <c:v>47808.6</c:v>
                </c:pt>
                <c:pt idx="74">
                  <c:v>61870.8</c:v>
                </c:pt>
                <c:pt idx="77">
                  <c:v>58470.400000000001</c:v>
                </c:pt>
                <c:pt idx="79">
                  <c:v>56545.599999999999</c:v>
                </c:pt>
                <c:pt idx="82">
                  <c:v>63812.2</c:v>
                </c:pt>
                <c:pt idx="86">
                  <c:v>45948.6</c:v>
                </c:pt>
                <c:pt idx="92">
                  <c:v>62806</c:v>
                </c:pt>
                <c:pt idx="94">
                  <c:v>58414.6</c:v>
                </c:pt>
              </c:numCache>
            </c:numRef>
          </c:xVal>
          <c:yVal>
            <c:numRef>
              <c:f>State059!$AA$2:$AA$101</c:f>
              <c:numCache>
                <c:formatCode>General</c:formatCode>
                <c:ptCount val="100"/>
                <c:pt idx="0">
                  <c:v>1.9861505529351873</c:v>
                </c:pt>
                <c:pt idx="7">
                  <c:v>1.4683019051901129</c:v>
                </c:pt>
                <c:pt idx="9">
                  <c:v>2.2447514639643753</c:v>
                </c:pt>
                <c:pt idx="12">
                  <c:v>1.1493825323612556</c:v>
                </c:pt>
                <c:pt idx="16">
                  <c:v>1.9429565383149066</c:v>
                </c:pt>
                <c:pt idx="25">
                  <c:v>1.3659935731485819</c:v>
                </c:pt>
                <c:pt idx="28">
                  <c:v>1.8375137701735316</c:v>
                </c:pt>
                <c:pt idx="30">
                  <c:v>1.2113682297460322</c:v>
                </c:pt>
                <c:pt idx="35">
                  <c:v>1.3717423743481567</c:v>
                </c:pt>
                <c:pt idx="37">
                  <c:v>1.3417439027167353</c:v>
                </c:pt>
                <c:pt idx="45">
                  <c:v>1.075536959933546</c:v>
                </c:pt>
                <c:pt idx="47">
                  <c:v>2.1965459140690817</c:v>
                </c:pt>
                <c:pt idx="53">
                  <c:v>1.7713485798870072</c:v>
                </c:pt>
                <c:pt idx="67">
                  <c:v>1.1165005121049076</c:v>
                </c:pt>
                <c:pt idx="69">
                  <c:v>1.4693251022635443</c:v>
                </c:pt>
                <c:pt idx="71">
                  <c:v>1.2409482812715704</c:v>
                </c:pt>
                <c:pt idx="74">
                  <c:v>1.1399884921481538</c:v>
                </c:pt>
                <c:pt idx="77">
                  <c:v>1.6730516637478108</c:v>
                </c:pt>
                <c:pt idx="79">
                  <c:v>1.1271964573724569</c:v>
                </c:pt>
                <c:pt idx="82">
                  <c:v>1.4964693271819496</c:v>
                </c:pt>
                <c:pt idx="86">
                  <c:v>1.7639710459078188</c:v>
                </c:pt>
                <c:pt idx="92">
                  <c:v>1.7393401904276662</c:v>
                </c:pt>
                <c:pt idx="94">
                  <c:v>1.8013304892954844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9D-48EB-99B1-9844DAE3063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State059!$AB$2:$AB$101</c:f>
              <c:numCache>
                <c:formatCode>General</c:formatCode>
                <c:ptCount val="100"/>
                <c:pt idx="3">
                  <c:v>65653.600000000006</c:v>
                </c:pt>
                <c:pt idx="4">
                  <c:v>38571.599999999999</c:v>
                </c:pt>
                <c:pt idx="6">
                  <c:v>67446</c:v>
                </c:pt>
                <c:pt idx="8">
                  <c:v>64872</c:v>
                </c:pt>
                <c:pt idx="11">
                  <c:v>63534.6</c:v>
                </c:pt>
                <c:pt idx="13">
                  <c:v>32039.200000000001</c:v>
                </c:pt>
                <c:pt idx="17">
                  <c:v>72939.199999999997</c:v>
                </c:pt>
                <c:pt idx="34">
                  <c:v>63374.400000000001</c:v>
                </c:pt>
                <c:pt idx="36">
                  <c:v>46120.6</c:v>
                </c:pt>
                <c:pt idx="38">
                  <c:v>65852.800000000003</c:v>
                </c:pt>
                <c:pt idx="39">
                  <c:v>58174.400000000001</c:v>
                </c:pt>
                <c:pt idx="41">
                  <c:v>47658.2</c:v>
                </c:pt>
                <c:pt idx="42">
                  <c:v>76042.399999999994</c:v>
                </c:pt>
                <c:pt idx="46">
                  <c:v>65612.2</c:v>
                </c:pt>
                <c:pt idx="55">
                  <c:v>80437.600000000006</c:v>
                </c:pt>
                <c:pt idx="56">
                  <c:v>51775.8</c:v>
                </c:pt>
                <c:pt idx="59">
                  <c:v>76054.2</c:v>
                </c:pt>
                <c:pt idx="62">
                  <c:v>71508.399999999994</c:v>
                </c:pt>
                <c:pt idx="63">
                  <c:v>50256</c:v>
                </c:pt>
                <c:pt idx="73">
                  <c:v>57927</c:v>
                </c:pt>
                <c:pt idx="78">
                  <c:v>38809</c:v>
                </c:pt>
                <c:pt idx="84">
                  <c:v>68905.399999999994</c:v>
                </c:pt>
                <c:pt idx="87">
                  <c:v>70118.2</c:v>
                </c:pt>
                <c:pt idx="88">
                  <c:v>51645.2</c:v>
                </c:pt>
                <c:pt idx="89">
                  <c:v>56642.400000000001</c:v>
                </c:pt>
                <c:pt idx="90">
                  <c:v>69994.600000000006</c:v>
                </c:pt>
                <c:pt idx="95">
                  <c:v>68402.600000000006</c:v>
                </c:pt>
              </c:numCache>
            </c:numRef>
          </c:xVal>
          <c:yVal>
            <c:numRef>
              <c:f>State059!$AC$2:$AC$101</c:f>
              <c:numCache>
                <c:formatCode>General</c:formatCode>
                <c:ptCount val="100"/>
                <c:pt idx="3">
                  <c:v>1.7967026941401536</c:v>
                </c:pt>
                <c:pt idx="4">
                  <c:v>1.3560495286687615</c:v>
                </c:pt>
                <c:pt idx="6">
                  <c:v>1.6471102808172464</c:v>
                </c:pt>
                <c:pt idx="8">
                  <c:v>1.6140707855469232</c:v>
                </c:pt>
                <c:pt idx="11">
                  <c:v>1.6254765120107784</c:v>
                </c:pt>
                <c:pt idx="13">
                  <c:v>1.7311293665260057</c:v>
                </c:pt>
                <c:pt idx="17">
                  <c:v>1.144761664509619</c:v>
                </c:pt>
                <c:pt idx="34">
                  <c:v>1.5676519225428565</c:v>
                </c:pt>
                <c:pt idx="36">
                  <c:v>1.8300932771906697</c:v>
                </c:pt>
                <c:pt idx="38">
                  <c:v>1.7743360950483502</c:v>
                </c:pt>
                <c:pt idx="39">
                  <c:v>2.1672763277317859</c:v>
                </c:pt>
                <c:pt idx="41">
                  <c:v>1.5480651808083394</c:v>
                </c:pt>
                <c:pt idx="42">
                  <c:v>1.3122415915331447</c:v>
                </c:pt>
                <c:pt idx="46">
                  <c:v>1.230624792340449</c:v>
                </c:pt>
                <c:pt idx="55">
                  <c:v>1.3749291376172337</c:v>
                </c:pt>
                <c:pt idx="56">
                  <c:v>1.1255644528911191</c:v>
                </c:pt>
                <c:pt idx="59">
                  <c:v>1.2550260209166622</c:v>
                </c:pt>
                <c:pt idx="62">
                  <c:v>1.7101067846574669</c:v>
                </c:pt>
                <c:pt idx="63">
                  <c:v>1.3988976440624006</c:v>
                </c:pt>
                <c:pt idx="73">
                  <c:v>2.2788682307041621</c:v>
                </c:pt>
                <c:pt idx="78">
                  <c:v>1.5020227266871087</c:v>
                </c:pt>
                <c:pt idx="84">
                  <c:v>1.3966829885611289</c:v>
                </c:pt>
                <c:pt idx="87">
                  <c:v>1.3800839154456332</c:v>
                </c:pt>
                <c:pt idx="88">
                  <c:v>1.6872042319518563</c:v>
                </c:pt>
                <c:pt idx="89">
                  <c:v>1.0376325861898508</c:v>
                </c:pt>
                <c:pt idx="90">
                  <c:v>1.7232615087449601</c:v>
                </c:pt>
                <c:pt idx="95">
                  <c:v>1.7498750047512812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9D-48EB-99B1-9844DAE3063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State059!$AD$2:$AD$101</c:f>
              <c:numCache>
                <c:formatCode>General</c:formatCode>
                <c:ptCount val="100"/>
                <c:pt idx="1">
                  <c:v>54933.599999999999</c:v>
                </c:pt>
                <c:pt idx="2">
                  <c:v>51835.8</c:v>
                </c:pt>
                <c:pt idx="5">
                  <c:v>69632.600000000006</c:v>
                </c:pt>
                <c:pt idx="15">
                  <c:v>47647.4</c:v>
                </c:pt>
                <c:pt idx="19">
                  <c:v>56591.6</c:v>
                </c:pt>
                <c:pt idx="21">
                  <c:v>62568</c:v>
                </c:pt>
                <c:pt idx="24">
                  <c:v>52117.8</c:v>
                </c:pt>
                <c:pt idx="26">
                  <c:v>65917.399999999994</c:v>
                </c:pt>
                <c:pt idx="29">
                  <c:v>57553.4</c:v>
                </c:pt>
                <c:pt idx="31">
                  <c:v>55976</c:v>
                </c:pt>
                <c:pt idx="44">
                  <c:v>44470.2</c:v>
                </c:pt>
                <c:pt idx="49">
                  <c:v>51746.2</c:v>
                </c:pt>
                <c:pt idx="50">
                  <c:v>46222</c:v>
                </c:pt>
                <c:pt idx="52">
                  <c:v>78475.199999999997</c:v>
                </c:pt>
                <c:pt idx="54">
                  <c:v>64640</c:v>
                </c:pt>
                <c:pt idx="61">
                  <c:v>56132.800000000003</c:v>
                </c:pt>
                <c:pt idx="65">
                  <c:v>52561.599999999999</c:v>
                </c:pt>
                <c:pt idx="68">
                  <c:v>70376</c:v>
                </c:pt>
                <c:pt idx="72">
                  <c:v>66288.2</c:v>
                </c:pt>
                <c:pt idx="75">
                  <c:v>53213</c:v>
                </c:pt>
                <c:pt idx="76">
                  <c:v>64245.8</c:v>
                </c:pt>
                <c:pt idx="80">
                  <c:v>55612.2</c:v>
                </c:pt>
                <c:pt idx="85">
                  <c:v>43500.800000000003</c:v>
                </c:pt>
                <c:pt idx="91">
                  <c:v>42698.6</c:v>
                </c:pt>
                <c:pt idx="96">
                  <c:v>51060.800000000003</c:v>
                </c:pt>
                <c:pt idx="97">
                  <c:v>51455.4</c:v>
                </c:pt>
                <c:pt idx="99">
                  <c:v>51248.6</c:v>
                </c:pt>
              </c:numCache>
            </c:numRef>
          </c:xVal>
          <c:yVal>
            <c:numRef>
              <c:f>State059!$AE$2:$AE$101</c:f>
              <c:numCache>
                <c:formatCode>General</c:formatCode>
                <c:ptCount val="100"/>
                <c:pt idx="1">
                  <c:v>1.4508970830238688</c:v>
                </c:pt>
                <c:pt idx="2">
                  <c:v>1.2946843687181446</c:v>
                </c:pt>
                <c:pt idx="5">
                  <c:v>1.216987445535568</c:v>
                </c:pt>
                <c:pt idx="15">
                  <c:v>1.4539093423775484</c:v>
                </c:pt>
                <c:pt idx="19">
                  <c:v>2.1483046953964902</c:v>
                </c:pt>
                <c:pt idx="21">
                  <c:v>1.8904711673699015</c:v>
                </c:pt>
                <c:pt idx="24">
                  <c:v>1.2524511779085072</c:v>
                </c:pt>
                <c:pt idx="26">
                  <c:v>1.9803117234599668</c:v>
                </c:pt>
                <c:pt idx="29">
                  <c:v>1.7898508168066525</c:v>
                </c:pt>
                <c:pt idx="31">
                  <c:v>1.9978562240960411</c:v>
                </c:pt>
                <c:pt idx="44">
                  <c:v>1.2121375662803406</c:v>
                </c:pt>
                <c:pt idx="49">
                  <c:v>1.7557811008344575</c:v>
                </c:pt>
                <c:pt idx="50">
                  <c:v>1.0666133010254857</c:v>
                </c:pt>
                <c:pt idx="52">
                  <c:v>1.6891323628356476</c:v>
                </c:pt>
                <c:pt idx="54">
                  <c:v>1.0064511138613861</c:v>
                </c:pt>
                <c:pt idx="61">
                  <c:v>1.323611150699769</c:v>
                </c:pt>
                <c:pt idx="65">
                  <c:v>1.2305941980457216</c:v>
                </c:pt>
                <c:pt idx="68">
                  <c:v>1.2064198022052972</c:v>
                </c:pt>
                <c:pt idx="72">
                  <c:v>1.8195696971708388</c:v>
                </c:pt>
                <c:pt idx="75">
                  <c:v>1.8081859695938962</c:v>
                </c:pt>
                <c:pt idx="76">
                  <c:v>1.251630456776941</c:v>
                </c:pt>
                <c:pt idx="80">
                  <c:v>1.2757092868111675</c:v>
                </c:pt>
                <c:pt idx="85">
                  <c:v>1.2821373400029423</c:v>
                </c:pt>
                <c:pt idx="91">
                  <c:v>1.8483744197702032</c:v>
                </c:pt>
                <c:pt idx="96">
                  <c:v>1.6176989001347413</c:v>
                </c:pt>
                <c:pt idx="97">
                  <c:v>1.2341367475522491</c:v>
                </c:pt>
                <c:pt idx="99">
                  <c:v>1.5296808107928803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9D-48EB-99B1-9844DAE3063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State059!$AF$2:$AF$101</c:f>
              <c:numCache>
                <c:formatCode>General</c:formatCode>
                <c:ptCount val="100"/>
                <c:pt idx="10">
                  <c:v>68784</c:v>
                </c:pt>
                <c:pt idx="14">
                  <c:v>61216.2</c:v>
                </c:pt>
                <c:pt idx="18">
                  <c:v>62555.6</c:v>
                </c:pt>
                <c:pt idx="20">
                  <c:v>69346.600000000006</c:v>
                </c:pt>
                <c:pt idx="22">
                  <c:v>47314.400000000001</c:v>
                </c:pt>
                <c:pt idx="23">
                  <c:v>49072.4</c:v>
                </c:pt>
                <c:pt idx="27">
                  <c:v>40821</c:v>
                </c:pt>
                <c:pt idx="32">
                  <c:v>71609.2</c:v>
                </c:pt>
                <c:pt idx="33">
                  <c:v>47210.6</c:v>
                </c:pt>
                <c:pt idx="40">
                  <c:v>60904</c:v>
                </c:pt>
                <c:pt idx="43">
                  <c:v>50923.4</c:v>
                </c:pt>
                <c:pt idx="48">
                  <c:v>39629.800000000003</c:v>
                </c:pt>
                <c:pt idx="51">
                  <c:v>56235.199999999997</c:v>
                </c:pt>
                <c:pt idx="57">
                  <c:v>54394.2</c:v>
                </c:pt>
                <c:pt idx="58">
                  <c:v>78980.600000000006</c:v>
                </c:pt>
                <c:pt idx="60">
                  <c:v>48722.2</c:v>
                </c:pt>
                <c:pt idx="64">
                  <c:v>39465.599999999999</c:v>
                </c:pt>
                <c:pt idx="66">
                  <c:v>63803.8</c:v>
                </c:pt>
                <c:pt idx="70">
                  <c:v>45250.6</c:v>
                </c:pt>
                <c:pt idx="81">
                  <c:v>62202.8</c:v>
                </c:pt>
                <c:pt idx="83">
                  <c:v>58318.8</c:v>
                </c:pt>
                <c:pt idx="93">
                  <c:v>53444.800000000003</c:v>
                </c:pt>
                <c:pt idx="98">
                  <c:v>37119.199999999997</c:v>
                </c:pt>
              </c:numCache>
            </c:numRef>
          </c:xVal>
          <c:yVal>
            <c:numRef>
              <c:f>State059!$AG$2:$AG$101</c:f>
              <c:numCache>
                <c:formatCode>General</c:formatCode>
                <c:ptCount val="100"/>
                <c:pt idx="10">
                  <c:v>1.377951267736683</c:v>
                </c:pt>
                <c:pt idx="14">
                  <c:v>2.1903842446933983</c:v>
                </c:pt>
                <c:pt idx="18">
                  <c:v>1.338697095064231</c:v>
                </c:pt>
                <c:pt idx="20">
                  <c:v>1.620987907121618</c:v>
                </c:pt>
                <c:pt idx="22">
                  <c:v>1.4229917319040293</c:v>
                </c:pt>
                <c:pt idx="23">
                  <c:v>1.5866352572933053</c:v>
                </c:pt>
                <c:pt idx="27">
                  <c:v>1.806080203816663</c:v>
                </c:pt>
                <c:pt idx="32">
                  <c:v>1.6667132156203393</c:v>
                </c:pt>
                <c:pt idx="33">
                  <c:v>1.1209982503929203</c:v>
                </c:pt>
                <c:pt idx="40">
                  <c:v>1.8238703533429659</c:v>
                </c:pt>
                <c:pt idx="43">
                  <c:v>1.1471936280766799</c:v>
                </c:pt>
                <c:pt idx="48">
                  <c:v>1.1703818843395626</c:v>
                </c:pt>
                <c:pt idx="51">
                  <c:v>2.0171173926650923</c:v>
                </c:pt>
                <c:pt idx="57">
                  <c:v>1.6352846443186959</c:v>
                </c:pt>
                <c:pt idx="58">
                  <c:v>1.5288944373681637</c:v>
                </c:pt>
                <c:pt idx="60">
                  <c:v>1.6704910697792794</c:v>
                </c:pt>
                <c:pt idx="64">
                  <c:v>2.0149193221438417</c:v>
                </c:pt>
                <c:pt idx="66">
                  <c:v>1.5789655161604794</c:v>
                </c:pt>
                <c:pt idx="70">
                  <c:v>1.2133982753819839</c:v>
                </c:pt>
                <c:pt idx="81">
                  <c:v>1.0023343000636626</c:v>
                </c:pt>
                <c:pt idx="83">
                  <c:v>1.5841375336941088</c:v>
                </c:pt>
                <c:pt idx="93">
                  <c:v>2.2369996706882613</c:v>
                </c:pt>
                <c:pt idx="98">
                  <c:v>1.7029461841850042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9D-48EB-99B1-9844DAE306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764272"/>
        <c:axId val="1587861184"/>
      </c:scatterChart>
      <c:valAx>
        <c:axId val="15937642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861184"/>
        <c:crosses val="autoZero"/>
        <c:crossBetween val="midCat"/>
      </c:valAx>
      <c:valAx>
        <c:axId val="1587861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764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State059!$AI$2:$AI$101</c:f>
              <c:numCache>
                <c:formatCode>General</c:formatCode>
                <c:ptCount val="100"/>
                <c:pt idx="2">
                  <c:v>51835.8</c:v>
                </c:pt>
                <c:pt idx="4">
                  <c:v>38571.599999999999</c:v>
                </c:pt>
                <c:pt idx="5">
                  <c:v>69632.600000000006</c:v>
                </c:pt>
                <c:pt idx="7">
                  <c:v>73840.399999999994</c:v>
                </c:pt>
                <c:pt idx="8">
                  <c:v>64872</c:v>
                </c:pt>
                <c:pt idx="10">
                  <c:v>68784</c:v>
                </c:pt>
                <c:pt idx="12">
                  <c:v>36293.4</c:v>
                </c:pt>
                <c:pt idx="17">
                  <c:v>72939.199999999997</c:v>
                </c:pt>
                <c:pt idx="18">
                  <c:v>62555.6</c:v>
                </c:pt>
                <c:pt idx="22">
                  <c:v>47314.400000000001</c:v>
                </c:pt>
                <c:pt idx="23">
                  <c:v>49072.4</c:v>
                </c:pt>
                <c:pt idx="24">
                  <c:v>52117.8</c:v>
                </c:pt>
                <c:pt idx="25">
                  <c:v>73006.2</c:v>
                </c:pt>
                <c:pt idx="30">
                  <c:v>63827</c:v>
                </c:pt>
                <c:pt idx="33">
                  <c:v>47210.6</c:v>
                </c:pt>
                <c:pt idx="35">
                  <c:v>62860.2</c:v>
                </c:pt>
                <c:pt idx="37">
                  <c:v>43913</c:v>
                </c:pt>
                <c:pt idx="41">
                  <c:v>47658.2</c:v>
                </c:pt>
                <c:pt idx="42">
                  <c:v>76042.399999999994</c:v>
                </c:pt>
                <c:pt idx="43">
                  <c:v>50923.4</c:v>
                </c:pt>
                <c:pt idx="44">
                  <c:v>44470.2</c:v>
                </c:pt>
                <c:pt idx="45">
                  <c:v>58747.4</c:v>
                </c:pt>
                <c:pt idx="46">
                  <c:v>65612.2</c:v>
                </c:pt>
                <c:pt idx="48">
                  <c:v>39629.800000000003</c:v>
                </c:pt>
                <c:pt idx="50">
                  <c:v>46222</c:v>
                </c:pt>
                <c:pt idx="54">
                  <c:v>64640</c:v>
                </c:pt>
                <c:pt idx="55">
                  <c:v>80437.600000000006</c:v>
                </c:pt>
                <c:pt idx="56">
                  <c:v>51775.8</c:v>
                </c:pt>
                <c:pt idx="58">
                  <c:v>78980.600000000006</c:v>
                </c:pt>
                <c:pt idx="59">
                  <c:v>76054.2</c:v>
                </c:pt>
                <c:pt idx="61">
                  <c:v>56132.800000000003</c:v>
                </c:pt>
                <c:pt idx="63">
                  <c:v>50256</c:v>
                </c:pt>
                <c:pt idx="65">
                  <c:v>52561.599999999999</c:v>
                </c:pt>
                <c:pt idx="67">
                  <c:v>44717.4</c:v>
                </c:pt>
                <c:pt idx="68">
                  <c:v>70376</c:v>
                </c:pt>
                <c:pt idx="69">
                  <c:v>48013.2</c:v>
                </c:pt>
                <c:pt idx="70">
                  <c:v>45250.6</c:v>
                </c:pt>
                <c:pt idx="71">
                  <c:v>47808.6</c:v>
                </c:pt>
                <c:pt idx="74">
                  <c:v>61870.8</c:v>
                </c:pt>
                <c:pt idx="76">
                  <c:v>64245.8</c:v>
                </c:pt>
                <c:pt idx="78">
                  <c:v>38809</c:v>
                </c:pt>
                <c:pt idx="79">
                  <c:v>56545.599999999999</c:v>
                </c:pt>
                <c:pt idx="80">
                  <c:v>55612.2</c:v>
                </c:pt>
                <c:pt idx="81">
                  <c:v>62202.8</c:v>
                </c:pt>
                <c:pt idx="83">
                  <c:v>58318.8</c:v>
                </c:pt>
                <c:pt idx="84">
                  <c:v>68905.399999999994</c:v>
                </c:pt>
                <c:pt idx="87">
                  <c:v>70118.2</c:v>
                </c:pt>
                <c:pt idx="89">
                  <c:v>56642.400000000001</c:v>
                </c:pt>
                <c:pt idx="97">
                  <c:v>51455.4</c:v>
                </c:pt>
                <c:pt idx="99">
                  <c:v>51248.6</c:v>
                </c:pt>
              </c:numCache>
            </c:numRef>
          </c:xVal>
          <c:yVal>
            <c:numRef>
              <c:f>State059!$AJ$4:$AJ$101</c:f>
              <c:numCache>
                <c:formatCode>General</c:formatCode>
                <c:ptCount val="98"/>
                <c:pt idx="0">
                  <c:v>1.2946843687181446</c:v>
                </c:pt>
                <c:pt idx="2">
                  <c:v>1.3560495286687615</c:v>
                </c:pt>
                <c:pt idx="3">
                  <c:v>1.216987445535568</c:v>
                </c:pt>
                <c:pt idx="5">
                  <c:v>1.4683019051901129</c:v>
                </c:pt>
                <c:pt idx="6">
                  <c:v>1.6140707855469232</c:v>
                </c:pt>
                <c:pt idx="8">
                  <c:v>1.377951267736683</c:v>
                </c:pt>
                <c:pt idx="10">
                  <c:v>1.1493825323612556</c:v>
                </c:pt>
                <c:pt idx="15">
                  <c:v>1.144761664509619</c:v>
                </c:pt>
                <c:pt idx="16">
                  <c:v>1.338697095064231</c:v>
                </c:pt>
                <c:pt idx="20">
                  <c:v>1.4229917319040293</c:v>
                </c:pt>
                <c:pt idx="21">
                  <c:v>1.5866352572933053</c:v>
                </c:pt>
                <c:pt idx="22">
                  <c:v>1.2524511779085072</c:v>
                </c:pt>
                <c:pt idx="23">
                  <c:v>1.3659935731485819</c:v>
                </c:pt>
                <c:pt idx="28">
                  <c:v>1.2113682297460322</c:v>
                </c:pt>
                <c:pt idx="31">
                  <c:v>1.1209982503929203</c:v>
                </c:pt>
                <c:pt idx="33">
                  <c:v>1.3717423743481567</c:v>
                </c:pt>
                <c:pt idx="35">
                  <c:v>1.3417439027167353</c:v>
                </c:pt>
                <c:pt idx="39">
                  <c:v>1.5480651808083394</c:v>
                </c:pt>
                <c:pt idx="40">
                  <c:v>1.3122415915331447</c:v>
                </c:pt>
                <c:pt idx="41">
                  <c:v>1.1471936280766799</c:v>
                </c:pt>
                <c:pt idx="42">
                  <c:v>1.2121375662803406</c:v>
                </c:pt>
                <c:pt idx="43">
                  <c:v>1.075536959933546</c:v>
                </c:pt>
                <c:pt idx="44">
                  <c:v>1.230624792340449</c:v>
                </c:pt>
                <c:pt idx="46">
                  <c:v>1.1703818843395626</c:v>
                </c:pt>
                <c:pt idx="48">
                  <c:v>1.0666133010254857</c:v>
                </c:pt>
                <c:pt idx="52">
                  <c:v>1.0064511138613861</c:v>
                </c:pt>
                <c:pt idx="53">
                  <c:v>1.3749291376172337</c:v>
                </c:pt>
                <c:pt idx="54">
                  <c:v>1.1255644528911191</c:v>
                </c:pt>
                <c:pt idx="56">
                  <c:v>1.5288944373681637</c:v>
                </c:pt>
                <c:pt idx="57">
                  <c:v>1.2550260209166622</c:v>
                </c:pt>
                <c:pt idx="59">
                  <c:v>1.323611150699769</c:v>
                </c:pt>
                <c:pt idx="61">
                  <c:v>1.3988976440624006</c:v>
                </c:pt>
                <c:pt idx="63">
                  <c:v>1.2305941980457216</c:v>
                </c:pt>
                <c:pt idx="65">
                  <c:v>1.1165005121049076</c:v>
                </c:pt>
                <c:pt idx="66">
                  <c:v>1.2064198022052972</c:v>
                </c:pt>
                <c:pt idx="67">
                  <c:v>1.4693251022635443</c:v>
                </c:pt>
                <c:pt idx="68">
                  <c:v>1.2133982753819839</c:v>
                </c:pt>
                <c:pt idx="69">
                  <c:v>1.2409482812715704</c:v>
                </c:pt>
                <c:pt idx="72">
                  <c:v>1.1399884921481538</c:v>
                </c:pt>
                <c:pt idx="74">
                  <c:v>1.251630456776941</c:v>
                </c:pt>
                <c:pt idx="76">
                  <c:v>1.5020227266871087</c:v>
                </c:pt>
                <c:pt idx="77">
                  <c:v>1.1271964573724569</c:v>
                </c:pt>
                <c:pt idx="78">
                  <c:v>1.2757092868111675</c:v>
                </c:pt>
                <c:pt idx="79">
                  <c:v>1.0023343000636626</c:v>
                </c:pt>
                <c:pt idx="81">
                  <c:v>1.5841375336941088</c:v>
                </c:pt>
                <c:pt idx="82">
                  <c:v>1.3966829885611289</c:v>
                </c:pt>
                <c:pt idx="85">
                  <c:v>1.3800839154456332</c:v>
                </c:pt>
                <c:pt idx="87">
                  <c:v>1.0376325861898508</c:v>
                </c:pt>
                <c:pt idx="95">
                  <c:v>1.2341367475522491</c:v>
                </c:pt>
                <c:pt idx="97">
                  <c:v>1.5296808107928803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50C-4E5D-AC3F-65C7D84BDE8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State059!$AK$2:$AK$101</c:f>
              <c:numCache>
                <c:formatCode>General</c:formatCode>
                <c:ptCount val="100"/>
                <c:pt idx="0">
                  <c:v>65215.6</c:v>
                </c:pt>
                <c:pt idx="1">
                  <c:v>54933.599999999999</c:v>
                </c:pt>
                <c:pt idx="3">
                  <c:v>65653.600000000006</c:v>
                </c:pt>
                <c:pt idx="6">
                  <c:v>67446</c:v>
                </c:pt>
                <c:pt idx="9">
                  <c:v>54748.6</c:v>
                </c:pt>
                <c:pt idx="11">
                  <c:v>63534.6</c:v>
                </c:pt>
                <c:pt idx="13">
                  <c:v>32039.200000000001</c:v>
                </c:pt>
                <c:pt idx="14">
                  <c:v>61216.2</c:v>
                </c:pt>
                <c:pt idx="15">
                  <c:v>47647.4</c:v>
                </c:pt>
                <c:pt idx="16">
                  <c:v>62952</c:v>
                </c:pt>
                <c:pt idx="19">
                  <c:v>56591.6</c:v>
                </c:pt>
                <c:pt idx="20">
                  <c:v>69346.600000000006</c:v>
                </c:pt>
                <c:pt idx="21">
                  <c:v>62568</c:v>
                </c:pt>
                <c:pt idx="26">
                  <c:v>65917.399999999994</c:v>
                </c:pt>
                <c:pt idx="27">
                  <c:v>40821</c:v>
                </c:pt>
                <c:pt idx="28">
                  <c:v>55010.2</c:v>
                </c:pt>
                <c:pt idx="29">
                  <c:v>57553.4</c:v>
                </c:pt>
                <c:pt idx="31">
                  <c:v>55976</c:v>
                </c:pt>
                <c:pt idx="32">
                  <c:v>71609.2</c:v>
                </c:pt>
                <c:pt idx="34">
                  <c:v>63374.400000000001</c:v>
                </c:pt>
                <c:pt idx="36">
                  <c:v>46120.6</c:v>
                </c:pt>
                <c:pt idx="38">
                  <c:v>65852.800000000003</c:v>
                </c:pt>
                <c:pt idx="39">
                  <c:v>58174.400000000001</c:v>
                </c:pt>
                <c:pt idx="40">
                  <c:v>60904</c:v>
                </c:pt>
                <c:pt idx="47">
                  <c:v>47480</c:v>
                </c:pt>
                <c:pt idx="49">
                  <c:v>51746.2</c:v>
                </c:pt>
                <c:pt idx="51">
                  <c:v>56235.199999999997</c:v>
                </c:pt>
                <c:pt idx="52">
                  <c:v>78475.199999999997</c:v>
                </c:pt>
                <c:pt idx="53">
                  <c:v>59720.6</c:v>
                </c:pt>
                <c:pt idx="57">
                  <c:v>54394.2</c:v>
                </c:pt>
                <c:pt idx="60">
                  <c:v>48722.2</c:v>
                </c:pt>
                <c:pt idx="62">
                  <c:v>71508.399999999994</c:v>
                </c:pt>
                <c:pt idx="64">
                  <c:v>39465.599999999999</c:v>
                </c:pt>
                <c:pt idx="66">
                  <c:v>63803.8</c:v>
                </c:pt>
                <c:pt idx="72">
                  <c:v>66288.2</c:v>
                </c:pt>
                <c:pt idx="73">
                  <c:v>57927</c:v>
                </c:pt>
                <c:pt idx="75">
                  <c:v>53213</c:v>
                </c:pt>
                <c:pt idx="77">
                  <c:v>58470.400000000001</c:v>
                </c:pt>
                <c:pt idx="82">
                  <c:v>63812.2</c:v>
                </c:pt>
                <c:pt idx="85">
                  <c:v>43500.800000000003</c:v>
                </c:pt>
                <c:pt idx="86">
                  <c:v>45948.6</c:v>
                </c:pt>
                <c:pt idx="88">
                  <c:v>51645.2</c:v>
                </c:pt>
                <c:pt idx="90">
                  <c:v>69994.600000000006</c:v>
                </c:pt>
                <c:pt idx="91">
                  <c:v>42698.6</c:v>
                </c:pt>
                <c:pt idx="92">
                  <c:v>62806</c:v>
                </c:pt>
                <c:pt idx="93">
                  <c:v>53444.800000000003</c:v>
                </c:pt>
                <c:pt idx="94">
                  <c:v>58414.6</c:v>
                </c:pt>
                <c:pt idx="95">
                  <c:v>68402.600000000006</c:v>
                </c:pt>
                <c:pt idx="96">
                  <c:v>51060.800000000003</c:v>
                </c:pt>
                <c:pt idx="98">
                  <c:v>37119.199999999997</c:v>
                </c:pt>
              </c:numCache>
            </c:numRef>
          </c:xVal>
          <c:yVal>
            <c:numRef>
              <c:f>State059!$AL$2:$AL$101</c:f>
              <c:numCache>
                <c:formatCode>General</c:formatCode>
                <c:ptCount val="100"/>
                <c:pt idx="0">
                  <c:v>1.9861505529351873</c:v>
                </c:pt>
                <c:pt idx="1">
                  <c:v>1.4508970830238688</c:v>
                </c:pt>
                <c:pt idx="3">
                  <c:v>1.7967026941401536</c:v>
                </c:pt>
                <c:pt idx="6">
                  <c:v>1.6471102808172464</c:v>
                </c:pt>
                <c:pt idx="9">
                  <c:v>2.2447514639643753</c:v>
                </c:pt>
                <c:pt idx="11">
                  <c:v>1.6254765120107784</c:v>
                </c:pt>
                <c:pt idx="13">
                  <c:v>1.7311293665260057</c:v>
                </c:pt>
                <c:pt idx="14">
                  <c:v>2.1903842446933983</c:v>
                </c:pt>
                <c:pt idx="15">
                  <c:v>1.4539093423775484</c:v>
                </c:pt>
                <c:pt idx="16">
                  <c:v>1.9429565383149066</c:v>
                </c:pt>
                <c:pt idx="19">
                  <c:v>2.1483046953964902</c:v>
                </c:pt>
                <c:pt idx="20">
                  <c:v>1.620987907121618</c:v>
                </c:pt>
                <c:pt idx="21">
                  <c:v>1.8904711673699015</c:v>
                </c:pt>
                <c:pt idx="26">
                  <c:v>1.9803117234599668</c:v>
                </c:pt>
                <c:pt idx="27">
                  <c:v>1.806080203816663</c:v>
                </c:pt>
                <c:pt idx="28">
                  <c:v>1.8375137701735316</c:v>
                </c:pt>
                <c:pt idx="29">
                  <c:v>1.7898508168066525</c:v>
                </c:pt>
                <c:pt idx="31">
                  <c:v>1.9978562240960411</c:v>
                </c:pt>
                <c:pt idx="32">
                  <c:v>1.6667132156203393</c:v>
                </c:pt>
                <c:pt idx="34">
                  <c:v>1.5676519225428565</c:v>
                </c:pt>
                <c:pt idx="36">
                  <c:v>1.8300932771906697</c:v>
                </c:pt>
                <c:pt idx="38">
                  <c:v>1.7743360950483502</c:v>
                </c:pt>
                <c:pt idx="39">
                  <c:v>2.1672763277317859</c:v>
                </c:pt>
                <c:pt idx="40">
                  <c:v>1.8238703533429659</c:v>
                </c:pt>
                <c:pt idx="47">
                  <c:v>2.1965459140690817</c:v>
                </c:pt>
                <c:pt idx="49">
                  <c:v>1.7557811008344575</c:v>
                </c:pt>
                <c:pt idx="51">
                  <c:v>2.0171173926650923</c:v>
                </c:pt>
                <c:pt idx="52">
                  <c:v>1.6891323628356476</c:v>
                </c:pt>
                <c:pt idx="53">
                  <c:v>1.7713485798870072</c:v>
                </c:pt>
                <c:pt idx="57">
                  <c:v>1.6352846443186959</c:v>
                </c:pt>
                <c:pt idx="60">
                  <c:v>1.6704910697792794</c:v>
                </c:pt>
                <c:pt idx="62">
                  <c:v>1.7101067846574669</c:v>
                </c:pt>
                <c:pt idx="64">
                  <c:v>2.0149193221438417</c:v>
                </c:pt>
                <c:pt idx="66">
                  <c:v>1.5789655161604794</c:v>
                </c:pt>
                <c:pt idx="72">
                  <c:v>1.8195696971708388</c:v>
                </c:pt>
                <c:pt idx="73">
                  <c:v>2.2788682307041621</c:v>
                </c:pt>
                <c:pt idx="75">
                  <c:v>1.8081859695938962</c:v>
                </c:pt>
                <c:pt idx="77">
                  <c:v>1.6730516637478108</c:v>
                </c:pt>
                <c:pt idx="82">
                  <c:v>1.4964693271819496</c:v>
                </c:pt>
                <c:pt idx="85">
                  <c:v>1.2821373400029423</c:v>
                </c:pt>
                <c:pt idx="86">
                  <c:v>1.7639710459078188</c:v>
                </c:pt>
                <c:pt idx="88">
                  <c:v>1.6872042319518563</c:v>
                </c:pt>
                <c:pt idx="90">
                  <c:v>1.7232615087449601</c:v>
                </c:pt>
                <c:pt idx="91">
                  <c:v>1.8483744197702032</c:v>
                </c:pt>
                <c:pt idx="92">
                  <c:v>1.7393401904276662</c:v>
                </c:pt>
                <c:pt idx="93">
                  <c:v>2.2369996706882613</c:v>
                </c:pt>
                <c:pt idx="94">
                  <c:v>1.8013304892954844</c:v>
                </c:pt>
                <c:pt idx="95">
                  <c:v>1.7498750047512812</c:v>
                </c:pt>
                <c:pt idx="96">
                  <c:v>1.6176989001347413</c:v>
                </c:pt>
                <c:pt idx="98">
                  <c:v>1.7029461841850042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50C-4E5D-AC3F-65C7D84BDE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527072"/>
        <c:axId val="1587862016"/>
      </c:scatterChart>
      <c:valAx>
        <c:axId val="15935270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862016"/>
        <c:crosses val="autoZero"/>
        <c:crossBetween val="midCat"/>
      </c:valAx>
      <c:valAx>
        <c:axId val="158786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5270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State058!$J$2:$J$101</c:f>
              <c:numCache>
                <c:formatCode>General</c:formatCode>
                <c:ptCount val="100"/>
                <c:pt idx="0">
                  <c:v>62866.2</c:v>
                </c:pt>
                <c:pt idx="1">
                  <c:v>44942.6</c:v>
                </c:pt>
                <c:pt idx="2">
                  <c:v>57183</c:v>
                </c:pt>
                <c:pt idx="3">
                  <c:v>69888.800000000003</c:v>
                </c:pt>
                <c:pt idx="4">
                  <c:v>38389.800000000003</c:v>
                </c:pt>
                <c:pt idx="5">
                  <c:v>68355.8</c:v>
                </c:pt>
                <c:pt idx="6">
                  <c:v>60358.8</c:v>
                </c:pt>
                <c:pt idx="7">
                  <c:v>66723.8</c:v>
                </c:pt>
                <c:pt idx="8">
                  <c:v>54024</c:v>
                </c:pt>
                <c:pt idx="9">
                  <c:v>57602.6</c:v>
                </c:pt>
                <c:pt idx="10">
                  <c:v>64030.8</c:v>
                </c:pt>
                <c:pt idx="11">
                  <c:v>60970</c:v>
                </c:pt>
                <c:pt idx="12">
                  <c:v>41618.199999999997</c:v>
                </c:pt>
                <c:pt idx="13">
                  <c:v>32760.799999999999</c:v>
                </c:pt>
                <c:pt idx="14">
                  <c:v>63735.199999999997</c:v>
                </c:pt>
                <c:pt idx="15">
                  <c:v>49078.2</c:v>
                </c:pt>
                <c:pt idx="16">
                  <c:v>64375.6</c:v>
                </c:pt>
                <c:pt idx="17">
                  <c:v>69970.8</c:v>
                </c:pt>
                <c:pt idx="18">
                  <c:v>64980.2</c:v>
                </c:pt>
                <c:pt idx="19">
                  <c:v>53923.6</c:v>
                </c:pt>
                <c:pt idx="20">
                  <c:v>61573.599999999999</c:v>
                </c:pt>
                <c:pt idx="21">
                  <c:v>60221.599999999999</c:v>
                </c:pt>
                <c:pt idx="22">
                  <c:v>51750</c:v>
                </c:pt>
                <c:pt idx="23">
                  <c:v>54809</c:v>
                </c:pt>
                <c:pt idx="24">
                  <c:v>50621.4</c:v>
                </c:pt>
                <c:pt idx="25">
                  <c:v>72200.600000000006</c:v>
                </c:pt>
                <c:pt idx="26">
                  <c:v>64010.2</c:v>
                </c:pt>
                <c:pt idx="27">
                  <c:v>38923.800000000003</c:v>
                </c:pt>
                <c:pt idx="28">
                  <c:v>57084.6</c:v>
                </c:pt>
                <c:pt idx="29">
                  <c:v>53941</c:v>
                </c:pt>
                <c:pt idx="30">
                  <c:v>54252.6</c:v>
                </c:pt>
                <c:pt idx="31">
                  <c:v>56950.400000000001</c:v>
                </c:pt>
                <c:pt idx="32">
                  <c:v>78660</c:v>
                </c:pt>
                <c:pt idx="33">
                  <c:v>47365.8</c:v>
                </c:pt>
                <c:pt idx="34">
                  <c:v>57910</c:v>
                </c:pt>
                <c:pt idx="35">
                  <c:v>67639.399999999994</c:v>
                </c:pt>
                <c:pt idx="36">
                  <c:v>43024.6</c:v>
                </c:pt>
                <c:pt idx="37">
                  <c:v>41153.4</c:v>
                </c:pt>
                <c:pt idx="38">
                  <c:v>65888.600000000006</c:v>
                </c:pt>
                <c:pt idx="39">
                  <c:v>57377.2</c:v>
                </c:pt>
                <c:pt idx="40">
                  <c:v>57548.6</c:v>
                </c:pt>
                <c:pt idx="41">
                  <c:v>41306.6</c:v>
                </c:pt>
                <c:pt idx="42">
                  <c:v>73689</c:v>
                </c:pt>
                <c:pt idx="43">
                  <c:v>55287.199999999997</c:v>
                </c:pt>
                <c:pt idx="44">
                  <c:v>45273</c:v>
                </c:pt>
                <c:pt idx="45">
                  <c:v>63037.8</c:v>
                </c:pt>
                <c:pt idx="46">
                  <c:v>59937</c:v>
                </c:pt>
                <c:pt idx="47">
                  <c:v>43163.4</c:v>
                </c:pt>
                <c:pt idx="48">
                  <c:v>46273.599999999999</c:v>
                </c:pt>
                <c:pt idx="49">
                  <c:v>57291.6</c:v>
                </c:pt>
                <c:pt idx="50">
                  <c:v>49185.599999999999</c:v>
                </c:pt>
                <c:pt idx="51">
                  <c:v>56431.4</c:v>
                </c:pt>
                <c:pt idx="52">
                  <c:v>81098.399999999994</c:v>
                </c:pt>
                <c:pt idx="53">
                  <c:v>59459.4</c:v>
                </c:pt>
                <c:pt idx="54">
                  <c:v>64507</c:v>
                </c:pt>
                <c:pt idx="55">
                  <c:v>74604.600000000006</c:v>
                </c:pt>
                <c:pt idx="56">
                  <c:v>57682.6</c:v>
                </c:pt>
                <c:pt idx="57">
                  <c:v>54492.4</c:v>
                </c:pt>
                <c:pt idx="58">
                  <c:v>71693.399999999994</c:v>
                </c:pt>
                <c:pt idx="59">
                  <c:v>74591</c:v>
                </c:pt>
                <c:pt idx="60">
                  <c:v>53169</c:v>
                </c:pt>
                <c:pt idx="61">
                  <c:v>55139</c:v>
                </c:pt>
                <c:pt idx="62">
                  <c:v>71047.8</c:v>
                </c:pt>
                <c:pt idx="63">
                  <c:v>40021.199999999997</c:v>
                </c:pt>
                <c:pt idx="64">
                  <c:v>35737.599999999999</c:v>
                </c:pt>
                <c:pt idx="65">
                  <c:v>54737</c:v>
                </c:pt>
                <c:pt idx="66">
                  <c:v>66635.399999999994</c:v>
                </c:pt>
                <c:pt idx="67">
                  <c:v>45412.800000000003</c:v>
                </c:pt>
                <c:pt idx="68">
                  <c:v>70495.399999999994</c:v>
                </c:pt>
                <c:pt idx="69">
                  <c:v>46759</c:v>
                </c:pt>
                <c:pt idx="70">
                  <c:v>42913.8</c:v>
                </c:pt>
                <c:pt idx="71">
                  <c:v>51448.4</c:v>
                </c:pt>
                <c:pt idx="72">
                  <c:v>69718.8</c:v>
                </c:pt>
                <c:pt idx="73">
                  <c:v>57803</c:v>
                </c:pt>
                <c:pt idx="74">
                  <c:v>56405.4</c:v>
                </c:pt>
                <c:pt idx="75">
                  <c:v>54504.2</c:v>
                </c:pt>
                <c:pt idx="76">
                  <c:v>61975.199999999997</c:v>
                </c:pt>
                <c:pt idx="77">
                  <c:v>56554.6</c:v>
                </c:pt>
                <c:pt idx="78">
                  <c:v>36966.800000000003</c:v>
                </c:pt>
                <c:pt idx="79">
                  <c:v>63167.8</c:v>
                </c:pt>
                <c:pt idx="80">
                  <c:v>54964.6</c:v>
                </c:pt>
                <c:pt idx="81">
                  <c:v>62202.8</c:v>
                </c:pt>
                <c:pt idx="82">
                  <c:v>59840.800000000003</c:v>
                </c:pt>
                <c:pt idx="83">
                  <c:v>55443.8</c:v>
                </c:pt>
                <c:pt idx="84">
                  <c:v>62933.2</c:v>
                </c:pt>
                <c:pt idx="85">
                  <c:v>47112.4</c:v>
                </c:pt>
                <c:pt idx="86">
                  <c:v>41981.599999999999</c:v>
                </c:pt>
                <c:pt idx="87">
                  <c:v>67331.199999999997</c:v>
                </c:pt>
                <c:pt idx="88">
                  <c:v>54523.8</c:v>
                </c:pt>
                <c:pt idx="89">
                  <c:v>57979.199999999997</c:v>
                </c:pt>
                <c:pt idx="90">
                  <c:v>72512.600000000006</c:v>
                </c:pt>
                <c:pt idx="91">
                  <c:v>50226.400000000001</c:v>
                </c:pt>
                <c:pt idx="92">
                  <c:v>58223.6</c:v>
                </c:pt>
                <c:pt idx="93">
                  <c:v>57482</c:v>
                </c:pt>
                <c:pt idx="94">
                  <c:v>59643.8</c:v>
                </c:pt>
                <c:pt idx="95">
                  <c:v>73741.8</c:v>
                </c:pt>
                <c:pt idx="96">
                  <c:v>53433.8</c:v>
                </c:pt>
                <c:pt idx="97">
                  <c:v>53519.6</c:v>
                </c:pt>
                <c:pt idx="98">
                  <c:v>39088.800000000003</c:v>
                </c:pt>
                <c:pt idx="99">
                  <c:v>52056.2</c:v>
                </c:pt>
              </c:numCache>
            </c:numRef>
          </c:xVal>
          <c:yVal>
            <c:numRef>
              <c:f>State058!$K$2:$K$101</c:f>
              <c:numCache>
                <c:formatCode>General</c:formatCode>
                <c:ptCount val="100"/>
                <c:pt idx="0">
                  <c:v>1.9955238267940485</c:v>
                </c:pt>
                <c:pt idx="1">
                  <c:v>2.2135123468602171</c:v>
                </c:pt>
                <c:pt idx="2">
                  <c:v>1.178182326915342</c:v>
                </c:pt>
                <c:pt idx="3">
                  <c:v>1.7500801272879201</c:v>
                </c:pt>
                <c:pt idx="4">
                  <c:v>1.4313437423482278</c:v>
                </c:pt>
                <c:pt idx="5">
                  <c:v>1.2397631217833747</c:v>
                </c:pt>
                <c:pt idx="6">
                  <c:v>1.8405104143886226</c:v>
                </c:pt>
                <c:pt idx="7">
                  <c:v>1.6446305516172639</c:v>
                </c:pt>
                <c:pt idx="8">
                  <c:v>1.9381941359395825</c:v>
                </c:pt>
                <c:pt idx="9">
                  <c:v>2.1360494144361541</c:v>
                </c:pt>
                <c:pt idx="10">
                  <c:v>1.4968421447178544</c:v>
                </c:pt>
                <c:pt idx="11">
                  <c:v>1.6771690995571593</c:v>
                </c:pt>
                <c:pt idx="12">
                  <c:v>1.3540710554517015</c:v>
                </c:pt>
                <c:pt idx="13">
                  <c:v>1.6767295059949696</c:v>
                </c:pt>
                <c:pt idx="14">
                  <c:v>1.916068357830524</c:v>
                </c:pt>
                <c:pt idx="15">
                  <c:v>1.3842398457971157</c:v>
                </c:pt>
                <c:pt idx="16">
                  <c:v>1.9995464119946067</c:v>
                </c:pt>
                <c:pt idx="17">
                  <c:v>1.2854933772373618</c:v>
                </c:pt>
                <c:pt idx="18">
                  <c:v>1.2145699767005951</c:v>
                </c:pt>
                <c:pt idx="19">
                  <c:v>2.275144834543688</c:v>
                </c:pt>
                <c:pt idx="20">
                  <c:v>2.0573914794652253</c:v>
                </c:pt>
                <c:pt idx="21">
                  <c:v>1.9691107509597885</c:v>
                </c:pt>
                <c:pt idx="22">
                  <c:v>1.3263381642512078</c:v>
                </c:pt>
                <c:pt idx="23">
                  <c:v>1.2146727727198088</c:v>
                </c:pt>
                <c:pt idx="24">
                  <c:v>1.4301658982169596</c:v>
                </c:pt>
                <c:pt idx="25">
                  <c:v>1.3812627595892555</c:v>
                </c:pt>
                <c:pt idx="26">
                  <c:v>2.2308944511968405</c:v>
                </c:pt>
                <c:pt idx="27">
                  <c:v>1.9350371751987214</c:v>
                </c:pt>
                <c:pt idx="28">
                  <c:v>1.4852867498414635</c:v>
                </c:pt>
                <c:pt idx="29">
                  <c:v>1.7155225153408353</c:v>
                </c:pt>
                <c:pt idx="30">
                  <c:v>1.4257934181956258</c:v>
                </c:pt>
                <c:pt idx="31">
                  <c:v>1.963673652862842</c:v>
                </c:pt>
                <c:pt idx="32">
                  <c:v>1.5214975845410628</c:v>
                </c:pt>
                <c:pt idx="33">
                  <c:v>1.0181396703950951</c:v>
                </c:pt>
                <c:pt idx="34">
                  <c:v>1.8292004835088931</c:v>
                </c:pt>
                <c:pt idx="35">
                  <c:v>1.2976608308175415</c:v>
                </c:pt>
                <c:pt idx="36">
                  <c:v>1.7036997438674619</c:v>
                </c:pt>
                <c:pt idx="37">
                  <c:v>1.8802091686227627</c:v>
                </c:pt>
                <c:pt idx="38">
                  <c:v>1.7743433613705557</c:v>
                </c:pt>
                <c:pt idx="39">
                  <c:v>2.0877805121197968</c:v>
                </c:pt>
                <c:pt idx="40">
                  <c:v>1.9440785701129133</c:v>
                </c:pt>
                <c:pt idx="41">
                  <c:v>1.4339839154033496</c:v>
                </c:pt>
                <c:pt idx="42">
                  <c:v>1.357312488973931</c:v>
                </c:pt>
                <c:pt idx="43">
                  <c:v>1.0548553733956505</c:v>
                </c:pt>
                <c:pt idx="44">
                  <c:v>1.1041901354007908</c:v>
                </c:pt>
                <c:pt idx="45">
                  <c:v>1.029731367528689</c:v>
                </c:pt>
                <c:pt idx="46">
                  <c:v>1.288686454110149</c:v>
                </c:pt>
                <c:pt idx="47">
                  <c:v>2.3838020174499692</c:v>
                </c:pt>
                <c:pt idx="48">
                  <c:v>1.2002308011479548</c:v>
                </c:pt>
                <c:pt idx="49">
                  <c:v>1.9392895293550887</c:v>
                </c:pt>
                <c:pt idx="50">
                  <c:v>1.1350476562245861</c:v>
                </c:pt>
                <c:pt idx="51">
                  <c:v>1.7293209099898283</c:v>
                </c:pt>
                <c:pt idx="52">
                  <c:v>1.459634222130153</c:v>
                </c:pt>
                <c:pt idx="53">
                  <c:v>1.7695099513281332</c:v>
                </c:pt>
                <c:pt idx="54">
                  <c:v>1.0088517525229821</c:v>
                </c:pt>
                <c:pt idx="55">
                  <c:v>1.4818657294590414</c:v>
                </c:pt>
                <c:pt idx="56">
                  <c:v>1.0103220035157916</c:v>
                </c:pt>
                <c:pt idx="57">
                  <c:v>1.9582547290998378</c:v>
                </c:pt>
                <c:pt idx="58">
                  <c:v>1.6831256433646613</c:v>
                </c:pt>
                <c:pt idx="59">
                  <c:v>1.3571744580445362</c:v>
                </c:pt>
                <c:pt idx="60">
                  <c:v>1.5240835825386974</c:v>
                </c:pt>
                <c:pt idx="61">
                  <c:v>1.6472913908485827</c:v>
                </c:pt>
                <c:pt idx="62">
                  <c:v>1.7213200127238282</c:v>
                </c:pt>
                <c:pt idx="63">
                  <c:v>1.7421266728633826</c:v>
                </c:pt>
                <c:pt idx="64">
                  <c:v>1.8680605300859601</c:v>
                </c:pt>
                <c:pt idx="65">
                  <c:v>1.1910956026088386</c:v>
                </c:pt>
                <c:pt idx="66">
                  <c:v>1.217806151084859</c:v>
                </c:pt>
                <c:pt idx="67">
                  <c:v>1.4387573547546066</c:v>
                </c:pt>
                <c:pt idx="68">
                  <c:v>1.384700278316032</c:v>
                </c:pt>
                <c:pt idx="69">
                  <c:v>1.4489830834705619</c:v>
                </c:pt>
                <c:pt idx="70">
                  <c:v>1.0034534345595123</c:v>
                </c:pt>
                <c:pt idx="71">
                  <c:v>1.1531553945312196</c:v>
                </c:pt>
                <c:pt idx="72">
                  <c:v>1.7375370775171115</c:v>
                </c:pt>
                <c:pt idx="73">
                  <c:v>2.0030621248032108</c:v>
                </c:pt>
                <c:pt idx="74">
                  <c:v>1.2506603977633346</c:v>
                </c:pt>
                <c:pt idx="75">
                  <c:v>1.7961184642651393</c:v>
                </c:pt>
                <c:pt idx="76">
                  <c:v>1.5747105293730397</c:v>
                </c:pt>
                <c:pt idx="77">
                  <c:v>1.7112489523398628</c:v>
                </c:pt>
                <c:pt idx="78">
                  <c:v>1.6316532672560242</c:v>
                </c:pt>
                <c:pt idx="79">
                  <c:v>1.0089792584196378</c:v>
                </c:pt>
                <c:pt idx="80">
                  <c:v>1.0560979248461737</c:v>
                </c:pt>
                <c:pt idx="81">
                  <c:v>1.0481521732140675</c:v>
                </c:pt>
                <c:pt idx="82">
                  <c:v>1.5957841472707583</c:v>
                </c:pt>
                <c:pt idx="83">
                  <c:v>1.6644602281950371</c:v>
                </c:pt>
                <c:pt idx="84">
                  <c:v>1.6241824664882765</c:v>
                </c:pt>
                <c:pt idx="85">
                  <c:v>1.0023475772832631</c:v>
                </c:pt>
                <c:pt idx="86">
                  <c:v>1.9317748728014179</c:v>
                </c:pt>
                <c:pt idx="87">
                  <c:v>1.2380293237013451</c:v>
                </c:pt>
                <c:pt idx="88">
                  <c:v>1.4435530905769589</c:v>
                </c:pt>
                <c:pt idx="89">
                  <c:v>1.1957046665010902</c:v>
                </c:pt>
                <c:pt idx="90">
                  <c:v>1.663586742166189</c:v>
                </c:pt>
                <c:pt idx="91">
                  <c:v>1.575068091680869</c:v>
                </c:pt>
                <c:pt idx="92">
                  <c:v>1.961627243935449</c:v>
                </c:pt>
                <c:pt idx="93">
                  <c:v>2.0799032740684038</c:v>
                </c:pt>
                <c:pt idx="94">
                  <c:v>1.7028257756883363</c:v>
                </c:pt>
                <c:pt idx="95">
                  <c:v>1.546232937085886</c:v>
                </c:pt>
                <c:pt idx="96">
                  <c:v>1.5260378262448113</c:v>
                </c:pt>
                <c:pt idx="97">
                  <c:v>1.5564017668293486</c:v>
                </c:pt>
                <c:pt idx="98">
                  <c:v>1.4804752256400808</c:v>
                </c:pt>
                <c:pt idx="99">
                  <c:v>1.1309315701107649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DC-4AF7-94BC-C25044222D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711472"/>
        <c:axId val="1587828320"/>
      </c:scatterChart>
      <c:valAx>
        <c:axId val="15937114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828320"/>
        <c:crosses val="autoZero"/>
        <c:crossBetween val="midCat"/>
      </c:valAx>
      <c:valAx>
        <c:axId val="158782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711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State058!$Z$2:$Z$101</c:f>
              <c:numCache>
                <c:formatCode>General</c:formatCode>
                <c:ptCount val="100"/>
                <c:pt idx="0">
                  <c:v>62866.2</c:v>
                </c:pt>
                <c:pt idx="7">
                  <c:v>66723.8</c:v>
                </c:pt>
                <c:pt idx="9">
                  <c:v>57602.6</c:v>
                </c:pt>
                <c:pt idx="12">
                  <c:v>41618.199999999997</c:v>
                </c:pt>
                <c:pt idx="16">
                  <c:v>64375.6</c:v>
                </c:pt>
                <c:pt idx="25">
                  <c:v>72200.600000000006</c:v>
                </c:pt>
                <c:pt idx="28">
                  <c:v>57084.6</c:v>
                </c:pt>
                <c:pt idx="30">
                  <c:v>54252.6</c:v>
                </c:pt>
                <c:pt idx="35">
                  <c:v>67639.399999999994</c:v>
                </c:pt>
                <c:pt idx="37">
                  <c:v>41153.4</c:v>
                </c:pt>
                <c:pt idx="45">
                  <c:v>63037.8</c:v>
                </c:pt>
                <c:pt idx="47">
                  <c:v>43163.4</c:v>
                </c:pt>
                <c:pt idx="53">
                  <c:v>59459.4</c:v>
                </c:pt>
                <c:pt idx="67">
                  <c:v>45412.800000000003</c:v>
                </c:pt>
                <c:pt idx="69">
                  <c:v>46759</c:v>
                </c:pt>
                <c:pt idx="71">
                  <c:v>51448.4</c:v>
                </c:pt>
                <c:pt idx="74">
                  <c:v>56405.4</c:v>
                </c:pt>
                <c:pt idx="77">
                  <c:v>56554.6</c:v>
                </c:pt>
                <c:pt idx="79">
                  <c:v>63167.8</c:v>
                </c:pt>
                <c:pt idx="82">
                  <c:v>59840.800000000003</c:v>
                </c:pt>
                <c:pt idx="86">
                  <c:v>41981.599999999999</c:v>
                </c:pt>
                <c:pt idx="92">
                  <c:v>58223.6</c:v>
                </c:pt>
                <c:pt idx="94">
                  <c:v>59643.8</c:v>
                </c:pt>
              </c:numCache>
            </c:numRef>
          </c:xVal>
          <c:yVal>
            <c:numRef>
              <c:f>State058!$AA$2:$AA$101</c:f>
              <c:numCache>
                <c:formatCode>General</c:formatCode>
                <c:ptCount val="100"/>
                <c:pt idx="0">
                  <c:v>1.9955238267940485</c:v>
                </c:pt>
                <c:pt idx="7">
                  <c:v>1.6446305516172639</c:v>
                </c:pt>
                <c:pt idx="9">
                  <c:v>2.1360494144361541</c:v>
                </c:pt>
                <c:pt idx="12">
                  <c:v>1.3540710554517015</c:v>
                </c:pt>
                <c:pt idx="16">
                  <c:v>1.9995464119946067</c:v>
                </c:pt>
                <c:pt idx="25">
                  <c:v>1.3812627595892555</c:v>
                </c:pt>
                <c:pt idx="28">
                  <c:v>1.4852867498414635</c:v>
                </c:pt>
                <c:pt idx="30">
                  <c:v>1.4257934181956258</c:v>
                </c:pt>
                <c:pt idx="35">
                  <c:v>1.2976608308175415</c:v>
                </c:pt>
                <c:pt idx="37">
                  <c:v>1.8802091686227627</c:v>
                </c:pt>
                <c:pt idx="45">
                  <c:v>1.029731367528689</c:v>
                </c:pt>
                <c:pt idx="47">
                  <c:v>2.3838020174499692</c:v>
                </c:pt>
                <c:pt idx="53">
                  <c:v>1.7695099513281332</c:v>
                </c:pt>
                <c:pt idx="67">
                  <c:v>1.4387573547546066</c:v>
                </c:pt>
                <c:pt idx="69">
                  <c:v>1.4489830834705619</c:v>
                </c:pt>
                <c:pt idx="71">
                  <c:v>1.1531553945312196</c:v>
                </c:pt>
                <c:pt idx="74">
                  <c:v>1.2506603977633346</c:v>
                </c:pt>
                <c:pt idx="77">
                  <c:v>1.7112489523398628</c:v>
                </c:pt>
                <c:pt idx="79">
                  <c:v>1.0089792584196378</c:v>
                </c:pt>
                <c:pt idx="82">
                  <c:v>1.5957841472707583</c:v>
                </c:pt>
                <c:pt idx="86">
                  <c:v>1.9317748728014179</c:v>
                </c:pt>
                <c:pt idx="92">
                  <c:v>1.961627243935449</c:v>
                </c:pt>
                <c:pt idx="94">
                  <c:v>1.7028257756883363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792-49B9-B285-7962E38BEF7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State058!$AB$2:$AB$101</c:f>
              <c:numCache>
                <c:formatCode>General</c:formatCode>
                <c:ptCount val="100"/>
                <c:pt idx="3">
                  <c:v>69888.800000000003</c:v>
                </c:pt>
                <c:pt idx="4">
                  <c:v>38389.800000000003</c:v>
                </c:pt>
                <c:pt idx="6">
                  <c:v>60358.8</c:v>
                </c:pt>
                <c:pt idx="8">
                  <c:v>54024</c:v>
                </c:pt>
                <c:pt idx="11">
                  <c:v>60970</c:v>
                </c:pt>
                <c:pt idx="13">
                  <c:v>32760.799999999999</c:v>
                </c:pt>
                <c:pt idx="17">
                  <c:v>69970.8</c:v>
                </c:pt>
                <c:pt idx="34">
                  <c:v>57910</c:v>
                </c:pt>
                <c:pt idx="36">
                  <c:v>43024.6</c:v>
                </c:pt>
                <c:pt idx="38">
                  <c:v>65888.600000000006</c:v>
                </c:pt>
                <c:pt idx="39">
                  <c:v>57377.2</c:v>
                </c:pt>
                <c:pt idx="41">
                  <c:v>41306.6</c:v>
                </c:pt>
                <c:pt idx="42">
                  <c:v>73689</c:v>
                </c:pt>
                <c:pt idx="46">
                  <c:v>59937</c:v>
                </c:pt>
                <c:pt idx="55">
                  <c:v>74604.600000000006</c:v>
                </c:pt>
                <c:pt idx="56">
                  <c:v>57682.6</c:v>
                </c:pt>
                <c:pt idx="59">
                  <c:v>74591</c:v>
                </c:pt>
                <c:pt idx="62">
                  <c:v>71047.8</c:v>
                </c:pt>
                <c:pt idx="63">
                  <c:v>40021.199999999997</c:v>
                </c:pt>
                <c:pt idx="73">
                  <c:v>57803</c:v>
                </c:pt>
                <c:pt idx="78">
                  <c:v>36966.800000000003</c:v>
                </c:pt>
                <c:pt idx="84">
                  <c:v>62933.2</c:v>
                </c:pt>
                <c:pt idx="87">
                  <c:v>67331.199999999997</c:v>
                </c:pt>
                <c:pt idx="88">
                  <c:v>54523.8</c:v>
                </c:pt>
                <c:pt idx="89">
                  <c:v>57979.199999999997</c:v>
                </c:pt>
                <c:pt idx="90">
                  <c:v>72512.600000000006</c:v>
                </c:pt>
                <c:pt idx="95">
                  <c:v>73741.8</c:v>
                </c:pt>
              </c:numCache>
            </c:numRef>
          </c:xVal>
          <c:yVal>
            <c:numRef>
              <c:f>State058!$AC$2:$AC$101</c:f>
              <c:numCache>
                <c:formatCode>General</c:formatCode>
                <c:ptCount val="100"/>
                <c:pt idx="3">
                  <c:v>1.7500801272879201</c:v>
                </c:pt>
                <c:pt idx="4">
                  <c:v>1.4313437423482278</c:v>
                </c:pt>
                <c:pt idx="6">
                  <c:v>1.8405104143886226</c:v>
                </c:pt>
                <c:pt idx="8">
                  <c:v>1.9381941359395825</c:v>
                </c:pt>
                <c:pt idx="11">
                  <c:v>1.6771690995571593</c:v>
                </c:pt>
                <c:pt idx="13">
                  <c:v>1.6767295059949696</c:v>
                </c:pt>
                <c:pt idx="17">
                  <c:v>1.2854933772373618</c:v>
                </c:pt>
                <c:pt idx="34">
                  <c:v>1.8292004835088931</c:v>
                </c:pt>
                <c:pt idx="36">
                  <c:v>1.7036997438674619</c:v>
                </c:pt>
                <c:pt idx="38">
                  <c:v>1.7743433613705557</c:v>
                </c:pt>
                <c:pt idx="39">
                  <c:v>2.0877805121197968</c:v>
                </c:pt>
                <c:pt idx="41">
                  <c:v>1.4339839154033496</c:v>
                </c:pt>
                <c:pt idx="42">
                  <c:v>1.357312488973931</c:v>
                </c:pt>
                <c:pt idx="46">
                  <c:v>1.288686454110149</c:v>
                </c:pt>
                <c:pt idx="55">
                  <c:v>1.4818657294590414</c:v>
                </c:pt>
                <c:pt idx="56">
                  <c:v>1.0103220035157916</c:v>
                </c:pt>
                <c:pt idx="59">
                  <c:v>1.3571744580445362</c:v>
                </c:pt>
                <c:pt idx="62">
                  <c:v>1.7213200127238282</c:v>
                </c:pt>
                <c:pt idx="63">
                  <c:v>1.7421266728633826</c:v>
                </c:pt>
                <c:pt idx="73">
                  <c:v>2.0030621248032108</c:v>
                </c:pt>
                <c:pt idx="78">
                  <c:v>1.6316532672560242</c:v>
                </c:pt>
                <c:pt idx="84">
                  <c:v>1.6241824664882765</c:v>
                </c:pt>
                <c:pt idx="87">
                  <c:v>1.2380293237013451</c:v>
                </c:pt>
                <c:pt idx="88">
                  <c:v>1.4435530905769589</c:v>
                </c:pt>
                <c:pt idx="89">
                  <c:v>1.1957046665010902</c:v>
                </c:pt>
                <c:pt idx="90">
                  <c:v>1.663586742166189</c:v>
                </c:pt>
                <c:pt idx="95">
                  <c:v>1.546232937085886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792-49B9-B285-7962E38BEF7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State058!$AD$2:$AD$101</c:f>
              <c:numCache>
                <c:formatCode>General</c:formatCode>
                <c:ptCount val="100"/>
                <c:pt idx="1">
                  <c:v>44942.6</c:v>
                </c:pt>
                <c:pt idx="2">
                  <c:v>57183</c:v>
                </c:pt>
                <c:pt idx="5">
                  <c:v>68355.8</c:v>
                </c:pt>
                <c:pt idx="15">
                  <c:v>49078.2</c:v>
                </c:pt>
                <c:pt idx="19">
                  <c:v>53923.6</c:v>
                </c:pt>
                <c:pt idx="21">
                  <c:v>60221.599999999999</c:v>
                </c:pt>
                <c:pt idx="24">
                  <c:v>50621.4</c:v>
                </c:pt>
                <c:pt idx="26">
                  <c:v>64010.2</c:v>
                </c:pt>
                <c:pt idx="29">
                  <c:v>53941</c:v>
                </c:pt>
                <c:pt idx="31">
                  <c:v>56950.400000000001</c:v>
                </c:pt>
                <c:pt idx="44">
                  <c:v>45273</c:v>
                </c:pt>
                <c:pt idx="49">
                  <c:v>57291.6</c:v>
                </c:pt>
                <c:pt idx="50">
                  <c:v>49185.599999999999</c:v>
                </c:pt>
                <c:pt idx="52">
                  <c:v>81098.399999999994</c:v>
                </c:pt>
                <c:pt idx="54">
                  <c:v>64507</c:v>
                </c:pt>
                <c:pt idx="61">
                  <c:v>55139</c:v>
                </c:pt>
                <c:pt idx="65">
                  <c:v>54737</c:v>
                </c:pt>
                <c:pt idx="68">
                  <c:v>70495.399999999994</c:v>
                </c:pt>
                <c:pt idx="72">
                  <c:v>69718.8</c:v>
                </c:pt>
                <c:pt idx="75">
                  <c:v>54504.2</c:v>
                </c:pt>
                <c:pt idx="76">
                  <c:v>61975.199999999997</c:v>
                </c:pt>
                <c:pt idx="80">
                  <c:v>54964.6</c:v>
                </c:pt>
                <c:pt idx="85">
                  <c:v>47112.4</c:v>
                </c:pt>
                <c:pt idx="91">
                  <c:v>50226.400000000001</c:v>
                </c:pt>
                <c:pt idx="96">
                  <c:v>53433.8</c:v>
                </c:pt>
                <c:pt idx="97">
                  <c:v>53519.6</c:v>
                </c:pt>
                <c:pt idx="99">
                  <c:v>52056.2</c:v>
                </c:pt>
              </c:numCache>
            </c:numRef>
          </c:xVal>
          <c:yVal>
            <c:numRef>
              <c:f>State058!$AE$2:$AE$101</c:f>
              <c:numCache>
                <c:formatCode>General</c:formatCode>
                <c:ptCount val="100"/>
                <c:pt idx="1">
                  <c:v>2.2135123468602171</c:v>
                </c:pt>
                <c:pt idx="2">
                  <c:v>1.178182326915342</c:v>
                </c:pt>
                <c:pt idx="5">
                  <c:v>1.2397631217833747</c:v>
                </c:pt>
                <c:pt idx="15">
                  <c:v>1.3842398457971157</c:v>
                </c:pt>
                <c:pt idx="19">
                  <c:v>2.275144834543688</c:v>
                </c:pt>
                <c:pt idx="21">
                  <c:v>1.9691107509597885</c:v>
                </c:pt>
                <c:pt idx="24">
                  <c:v>1.4301658982169596</c:v>
                </c:pt>
                <c:pt idx="26">
                  <c:v>2.2308944511968405</c:v>
                </c:pt>
                <c:pt idx="29">
                  <c:v>1.7155225153408353</c:v>
                </c:pt>
                <c:pt idx="31">
                  <c:v>1.963673652862842</c:v>
                </c:pt>
                <c:pt idx="44">
                  <c:v>1.1041901354007908</c:v>
                </c:pt>
                <c:pt idx="49">
                  <c:v>1.9392895293550887</c:v>
                </c:pt>
                <c:pt idx="50">
                  <c:v>1.1350476562245861</c:v>
                </c:pt>
                <c:pt idx="52">
                  <c:v>1.459634222130153</c:v>
                </c:pt>
                <c:pt idx="54">
                  <c:v>1.0088517525229821</c:v>
                </c:pt>
                <c:pt idx="61">
                  <c:v>1.6472913908485827</c:v>
                </c:pt>
                <c:pt idx="65">
                  <c:v>1.1910956026088386</c:v>
                </c:pt>
                <c:pt idx="68">
                  <c:v>1.384700278316032</c:v>
                </c:pt>
                <c:pt idx="72">
                  <c:v>1.7375370775171115</c:v>
                </c:pt>
                <c:pt idx="75">
                  <c:v>1.7961184642651393</c:v>
                </c:pt>
                <c:pt idx="76">
                  <c:v>1.5747105293730397</c:v>
                </c:pt>
                <c:pt idx="80">
                  <c:v>1.0560979248461737</c:v>
                </c:pt>
                <c:pt idx="85">
                  <c:v>1.0023475772832631</c:v>
                </c:pt>
                <c:pt idx="91">
                  <c:v>1.575068091680869</c:v>
                </c:pt>
                <c:pt idx="96">
                  <c:v>1.5260378262448113</c:v>
                </c:pt>
                <c:pt idx="97">
                  <c:v>1.5564017668293486</c:v>
                </c:pt>
                <c:pt idx="99">
                  <c:v>1.1309315701107649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792-49B9-B285-7962E38BEF7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State058!$AF$2:$AF$101</c:f>
              <c:numCache>
                <c:formatCode>General</c:formatCode>
                <c:ptCount val="100"/>
                <c:pt idx="10">
                  <c:v>64030.8</c:v>
                </c:pt>
                <c:pt idx="14">
                  <c:v>63735.199999999997</c:v>
                </c:pt>
                <c:pt idx="18">
                  <c:v>64980.2</c:v>
                </c:pt>
                <c:pt idx="20">
                  <c:v>61573.599999999999</c:v>
                </c:pt>
                <c:pt idx="22">
                  <c:v>51750</c:v>
                </c:pt>
                <c:pt idx="23">
                  <c:v>54809</c:v>
                </c:pt>
                <c:pt idx="27">
                  <c:v>38923.800000000003</c:v>
                </c:pt>
                <c:pt idx="32">
                  <c:v>78660</c:v>
                </c:pt>
                <c:pt idx="33">
                  <c:v>47365.8</c:v>
                </c:pt>
                <c:pt idx="40">
                  <c:v>57548.6</c:v>
                </c:pt>
                <c:pt idx="43">
                  <c:v>55287.199999999997</c:v>
                </c:pt>
                <c:pt idx="48">
                  <c:v>46273.599999999999</c:v>
                </c:pt>
                <c:pt idx="51">
                  <c:v>56431.4</c:v>
                </c:pt>
                <c:pt idx="57">
                  <c:v>54492.4</c:v>
                </c:pt>
                <c:pt idx="58">
                  <c:v>71693.399999999994</c:v>
                </c:pt>
                <c:pt idx="60">
                  <c:v>53169</c:v>
                </c:pt>
                <c:pt idx="64">
                  <c:v>35737.599999999999</c:v>
                </c:pt>
                <c:pt idx="66">
                  <c:v>66635.399999999994</c:v>
                </c:pt>
                <c:pt idx="70">
                  <c:v>42913.8</c:v>
                </c:pt>
                <c:pt idx="81">
                  <c:v>62202.8</c:v>
                </c:pt>
                <c:pt idx="83">
                  <c:v>55443.8</c:v>
                </c:pt>
                <c:pt idx="93">
                  <c:v>57482</c:v>
                </c:pt>
                <c:pt idx="98">
                  <c:v>39088.800000000003</c:v>
                </c:pt>
              </c:numCache>
            </c:numRef>
          </c:xVal>
          <c:yVal>
            <c:numRef>
              <c:f>State058!$AG$2:$AG$101</c:f>
              <c:numCache>
                <c:formatCode>General</c:formatCode>
                <c:ptCount val="100"/>
                <c:pt idx="10">
                  <c:v>1.4968421447178544</c:v>
                </c:pt>
                <c:pt idx="14">
                  <c:v>1.916068357830524</c:v>
                </c:pt>
                <c:pt idx="18">
                  <c:v>1.2145699767005951</c:v>
                </c:pt>
                <c:pt idx="20">
                  <c:v>2.0573914794652253</c:v>
                </c:pt>
                <c:pt idx="22">
                  <c:v>1.3263381642512078</c:v>
                </c:pt>
                <c:pt idx="23">
                  <c:v>1.2146727727198088</c:v>
                </c:pt>
                <c:pt idx="27">
                  <c:v>1.9350371751987214</c:v>
                </c:pt>
                <c:pt idx="32">
                  <c:v>1.5214975845410628</c:v>
                </c:pt>
                <c:pt idx="33">
                  <c:v>1.0181396703950951</c:v>
                </c:pt>
                <c:pt idx="40">
                  <c:v>1.9440785701129133</c:v>
                </c:pt>
                <c:pt idx="43">
                  <c:v>1.0548553733956505</c:v>
                </c:pt>
                <c:pt idx="48">
                  <c:v>1.2002308011479548</c:v>
                </c:pt>
                <c:pt idx="51">
                  <c:v>1.7293209099898283</c:v>
                </c:pt>
                <c:pt idx="57">
                  <c:v>1.9582547290998378</c:v>
                </c:pt>
                <c:pt idx="58">
                  <c:v>1.6831256433646613</c:v>
                </c:pt>
                <c:pt idx="60">
                  <c:v>1.5240835825386974</c:v>
                </c:pt>
                <c:pt idx="64">
                  <c:v>1.8680605300859601</c:v>
                </c:pt>
                <c:pt idx="66">
                  <c:v>1.217806151084859</c:v>
                </c:pt>
                <c:pt idx="70">
                  <c:v>1.0034534345595123</c:v>
                </c:pt>
                <c:pt idx="81">
                  <c:v>1.0481521732140675</c:v>
                </c:pt>
                <c:pt idx="83">
                  <c:v>1.6644602281950371</c:v>
                </c:pt>
                <c:pt idx="93">
                  <c:v>2.0799032740684038</c:v>
                </c:pt>
                <c:pt idx="98">
                  <c:v>1.4804752256400808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792-49B9-B285-7962E38BE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723872"/>
        <c:axId val="1587836224"/>
      </c:scatterChart>
      <c:valAx>
        <c:axId val="15937238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836224"/>
        <c:crosses val="autoZero"/>
        <c:crossBetween val="midCat"/>
      </c:valAx>
      <c:valAx>
        <c:axId val="15878362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7238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State058!$AI$2:$AI$101</c:f>
              <c:numCache>
                <c:formatCode>General</c:formatCode>
                <c:ptCount val="100"/>
                <c:pt idx="2">
                  <c:v>57183</c:v>
                </c:pt>
                <c:pt idx="4">
                  <c:v>38389.800000000003</c:v>
                </c:pt>
                <c:pt idx="5">
                  <c:v>68355.8</c:v>
                </c:pt>
                <c:pt idx="7">
                  <c:v>66723.8</c:v>
                </c:pt>
                <c:pt idx="10">
                  <c:v>64030.8</c:v>
                </c:pt>
                <c:pt idx="12">
                  <c:v>41618.199999999997</c:v>
                </c:pt>
                <c:pt idx="15">
                  <c:v>49078.2</c:v>
                </c:pt>
                <c:pt idx="17">
                  <c:v>69970.8</c:v>
                </c:pt>
                <c:pt idx="18">
                  <c:v>64980.2</c:v>
                </c:pt>
                <c:pt idx="22">
                  <c:v>51750</c:v>
                </c:pt>
                <c:pt idx="23">
                  <c:v>54809</c:v>
                </c:pt>
                <c:pt idx="24">
                  <c:v>50621.4</c:v>
                </c:pt>
                <c:pt idx="25">
                  <c:v>72200.600000000006</c:v>
                </c:pt>
                <c:pt idx="28">
                  <c:v>57084.6</c:v>
                </c:pt>
                <c:pt idx="30">
                  <c:v>54252.6</c:v>
                </c:pt>
                <c:pt idx="32">
                  <c:v>78660</c:v>
                </c:pt>
                <c:pt idx="33">
                  <c:v>47365.8</c:v>
                </c:pt>
                <c:pt idx="35">
                  <c:v>67639.399999999994</c:v>
                </c:pt>
                <c:pt idx="41">
                  <c:v>41306.6</c:v>
                </c:pt>
                <c:pt idx="42">
                  <c:v>73689</c:v>
                </c:pt>
                <c:pt idx="43">
                  <c:v>55287.199999999997</c:v>
                </c:pt>
                <c:pt idx="44">
                  <c:v>45273</c:v>
                </c:pt>
                <c:pt idx="45">
                  <c:v>63037.8</c:v>
                </c:pt>
                <c:pt idx="46">
                  <c:v>59937</c:v>
                </c:pt>
                <c:pt idx="48">
                  <c:v>46273.599999999999</c:v>
                </c:pt>
                <c:pt idx="50">
                  <c:v>49185.599999999999</c:v>
                </c:pt>
                <c:pt idx="52">
                  <c:v>81098.399999999994</c:v>
                </c:pt>
                <c:pt idx="54">
                  <c:v>64507</c:v>
                </c:pt>
                <c:pt idx="56">
                  <c:v>57682.6</c:v>
                </c:pt>
                <c:pt idx="59">
                  <c:v>74591</c:v>
                </c:pt>
                <c:pt idx="65">
                  <c:v>54737</c:v>
                </c:pt>
                <c:pt idx="66">
                  <c:v>66635.399999999994</c:v>
                </c:pt>
                <c:pt idx="67">
                  <c:v>45412.800000000003</c:v>
                </c:pt>
                <c:pt idx="68">
                  <c:v>70495.399999999994</c:v>
                </c:pt>
                <c:pt idx="70">
                  <c:v>42913.8</c:v>
                </c:pt>
                <c:pt idx="71">
                  <c:v>51448.4</c:v>
                </c:pt>
                <c:pt idx="74">
                  <c:v>56405.4</c:v>
                </c:pt>
                <c:pt idx="76">
                  <c:v>61975.199999999997</c:v>
                </c:pt>
                <c:pt idx="78">
                  <c:v>36966.800000000003</c:v>
                </c:pt>
                <c:pt idx="79">
                  <c:v>63167.8</c:v>
                </c:pt>
                <c:pt idx="80">
                  <c:v>54964.6</c:v>
                </c:pt>
                <c:pt idx="81">
                  <c:v>62202.8</c:v>
                </c:pt>
                <c:pt idx="85">
                  <c:v>47112.4</c:v>
                </c:pt>
                <c:pt idx="87">
                  <c:v>67331.199999999997</c:v>
                </c:pt>
                <c:pt idx="88">
                  <c:v>54523.8</c:v>
                </c:pt>
                <c:pt idx="89">
                  <c:v>57979.199999999997</c:v>
                </c:pt>
                <c:pt idx="91">
                  <c:v>50226.400000000001</c:v>
                </c:pt>
                <c:pt idx="96">
                  <c:v>53433.8</c:v>
                </c:pt>
                <c:pt idx="98">
                  <c:v>39088.800000000003</c:v>
                </c:pt>
                <c:pt idx="99">
                  <c:v>52056.2</c:v>
                </c:pt>
              </c:numCache>
            </c:numRef>
          </c:xVal>
          <c:yVal>
            <c:numRef>
              <c:f>State058!$AJ$4:$AJ$101</c:f>
              <c:numCache>
                <c:formatCode>General</c:formatCode>
                <c:ptCount val="98"/>
                <c:pt idx="0">
                  <c:v>1.178182326915342</c:v>
                </c:pt>
                <c:pt idx="2">
                  <c:v>1.4313437423482278</c:v>
                </c:pt>
                <c:pt idx="3">
                  <c:v>1.2397631217833747</c:v>
                </c:pt>
                <c:pt idx="5">
                  <c:v>1.6446305516172639</c:v>
                </c:pt>
                <c:pt idx="8">
                  <c:v>1.4968421447178544</c:v>
                </c:pt>
                <c:pt idx="10">
                  <c:v>1.3540710554517015</c:v>
                </c:pt>
                <c:pt idx="13">
                  <c:v>1.3842398457971157</c:v>
                </c:pt>
                <c:pt idx="15">
                  <c:v>1.2854933772373618</c:v>
                </c:pt>
                <c:pt idx="16">
                  <c:v>1.2145699767005951</c:v>
                </c:pt>
                <c:pt idx="20">
                  <c:v>1.3263381642512078</c:v>
                </c:pt>
                <c:pt idx="21">
                  <c:v>1.2146727727198088</c:v>
                </c:pt>
                <c:pt idx="22">
                  <c:v>1.4301658982169596</c:v>
                </c:pt>
                <c:pt idx="23">
                  <c:v>1.3812627595892555</c:v>
                </c:pt>
                <c:pt idx="26">
                  <c:v>1.4852867498414635</c:v>
                </c:pt>
                <c:pt idx="28">
                  <c:v>1.4257934181956258</c:v>
                </c:pt>
                <c:pt idx="30">
                  <c:v>1.5214975845410628</c:v>
                </c:pt>
                <c:pt idx="31">
                  <c:v>1.0181396703950951</c:v>
                </c:pt>
                <c:pt idx="33">
                  <c:v>1.2976608308175415</c:v>
                </c:pt>
                <c:pt idx="39">
                  <c:v>1.4339839154033496</c:v>
                </c:pt>
                <c:pt idx="40">
                  <c:v>1.357312488973931</c:v>
                </c:pt>
                <c:pt idx="41">
                  <c:v>1.0548553733956505</c:v>
                </c:pt>
                <c:pt idx="42">
                  <c:v>1.1041901354007908</c:v>
                </c:pt>
                <c:pt idx="43">
                  <c:v>1.029731367528689</c:v>
                </c:pt>
                <c:pt idx="44">
                  <c:v>1.288686454110149</c:v>
                </c:pt>
                <c:pt idx="46">
                  <c:v>1.2002308011479548</c:v>
                </c:pt>
                <c:pt idx="48">
                  <c:v>1.1350476562245861</c:v>
                </c:pt>
                <c:pt idx="50">
                  <c:v>1.459634222130153</c:v>
                </c:pt>
                <c:pt idx="52">
                  <c:v>1.0088517525229821</c:v>
                </c:pt>
                <c:pt idx="54">
                  <c:v>1.0103220035157916</c:v>
                </c:pt>
                <c:pt idx="57">
                  <c:v>1.3571744580445362</c:v>
                </c:pt>
                <c:pt idx="63">
                  <c:v>1.1910956026088386</c:v>
                </c:pt>
                <c:pt idx="64">
                  <c:v>1.217806151084859</c:v>
                </c:pt>
                <c:pt idx="65">
                  <c:v>1.4387573547546066</c:v>
                </c:pt>
                <c:pt idx="66">
                  <c:v>1.384700278316032</c:v>
                </c:pt>
                <c:pt idx="68">
                  <c:v>1.0034534345595123</c:v>
                </c:pt>
                <c:pt idx="69">
                  <c:v>1.1531553945312196</c:v>
                </c:pt>
                <c:pt idx="72">
                  <c:v>1.2506603977633346</c:v>
                </c:pt>
                <c:pt idx="74">
                  <c:v>1.5747105293730397</c:v>
                </c:pt>
                <c:pt idx="76">
                  <c:v>1.6316532672560242</c:v>
                </c:pt>
                <c:pt idx="77">
                  <c:v>1.0089792584196378</c:v>
                </c:pt>
                <c:pt idx="78">
                  <c:v>1.0560979248461737</c:v>
                </c:pt>
                <c:pt idx="79">
                  <c:v>1.0481521732140675</c:v>
                </c:pt>
                <c:pt idx="83">
                  <c:v>1.0023475772832631</c:v>
                </c:pt>
                <c:pt idx="85">
                  <c:v>1.2380293237013451</c:v>
                </c:pt>
                <c:pt idx="86">
                  <c:v>1.4435530905769589</c:v>
                </c:pt>
                <c:pt idx="87">
                  <c:v>1.1957046665010902</c:v>
                </c:pt>
                <c:pt idx="89">
                  <c:v>1.575068091680869</c:v>
                </c:pt>
                <c:pt idx="94">
                  <c:v>1.5260378262448113</c:v>
                </c:pt>
                <c:pt idx="96">
                  <c:v>1.4804752256400808</c:v>
                </c:pt>
                <c:pt idx="97">
                  <c:v>1.1309315701107649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956-451F-A78A-D754C1B261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State058!$AK$2:$AK$101</c:f>
              <c:numCache>
                <c:formatCode>General</c:formatCode>
                <c:ptCount val="100"/>
                <c:pt idx="0">
                  <c:v>62866.2</c:v>
                </c:pt>
                <c:pt idx="1">
                  <c:v>44942.6</c:v>
                </c:pt>
                <c:pt idx="3">
                  <c:v>69888.800000000003</c:v>
                </c:pt>
                <c:pt idx="6">
                  <c:v>60358.8</c:v>
                </c:pt>
                <c:pt idx="8">
                  <c:v>54024</c:v>
                </c:pt>
                <c:pt idx="9">
                  <c:v>57602.6</c:v>
                </c:pt>
                <c:pt idx="11">
                  <c:v>60970</c:v>
                </c:pt>
                <c:pt idx="13">
                  <c:v>32760.799999999999</c:v>
                </c:pt>
                <c:pt idx="14">
                  <c:v>63735.199999999997</c:v>
                </c:pt>
                <c:pt idx="16">
                  <c:v>64375.6</c:v>
                </c:pt>
                <c:pt idx="19">
                  <c:v>53923.6</c:v>
                </c:pt>
                <c:pt idx="20">
                  <c:v>61573.599999999999</c:v>
                </c:pt>
                <c:pt idx="21">
                  <c:v>60221.599999999999</c:v>
                </c:pt>
                <c:pt idx="26">
                  <c:v>64010.2</c:v>
                </c:pt>
                <c:pt idx="27">
                  <c:v>38923.800000000003</c:v>
                </c:pt>
                <c:pt idx="29">
                  <c:v>53941</c:v>
                </c:pt>
                <c:pt idx="31">
                  <c:v>56950.400000000001</c:v>
                </c:pt>
                <c:pt idx="34">
                  <c:v>57910</c:v>
                </c:pt>
                <c:pt idx="36">
                  <c:v>43024.6</c:v>
                </c:pt>
                <c:pt idx="37">
                  <c:v>41153.4</c:v>
                </c:pt>
                <c:pt idx="38">
                  <c:v>65888.600000000006</c:v>
                </c:pt>
                <c:pt idx="39">
                  <c:v>57377.2</c:v>
                </c:pt>
                <c:pt idx="40">
                  <c:v>57548.6</c:v>
                </c:pt>
                <c:pt idx="47">
                  <c:v>43163.4</c:v>
                </c:pt>
                <c:pt idx="49">
                  <c:v>57291.6</c:v>
                </c:pt>
                <c:pt idx="51">
                  <c:v>56431.4</c:v>
                </c:pt>
                <c:pt idx="53">
                  <c:v>59459.4</c:v>
                </c:pt>
                <c:pt idx="55">
                  <c:v>74604.600000000006</c:v>
                </c:pt>
                <c:pt idx="57">
                  <c:v>54492.4</c:v>
                </c:pt>
                <c:pt idx="58">
                  <c:v>71693.399999999994</c:v>
                </c:pt>
                <c:pt idx="60">
                  <c:v>53169</c:v>
                </c:pt>
                <c:pt idx="61">
                  <c:v>55139</c:v>
                </c:pt>
                <c:pt idx="62">
                  <c:v>71047.8</c:v>
                </c:pt>
                <c:pt idx="63">
                  <c:v>40021.199999999997</c:v>
                </c:pt>
                <c:pt idx="64">
                  <c:v>35737.599999999999</c:v>
                </c:pt>
                <c:pt idx="69">
                  <c:v>46759</c:v>
                </c:pt>
                <c:pt idx="72">
                  <c:v>69718.8</c:v>
                </c:pt>
                <c:pt idx="73">
                  <c:v>57803</c:v>
                </c:pt>
                <c:pt idx="75">
                  <c:v>54504.2</c:v>
                </c:pt>
                <c:pt idx="77">
                  <c:v>56554.6</c:v>
                </c:pt>
                <c:pt idx="82">
                  <c:v>59840.800000000003</c:v>
                </c:pt>
                <c:pt idx="83">
                  <c:v>55443.8</c:v>
                </c:pt>
                <c:pt idx="84">
                  <c:v>62933.2</c:v>
                </c:pt>
                <c:pt idx="86">
                  <c:v>41981.599999999999</c:v>
                </c:pt>
                <c:pt idx="90">
                  <c:v>72512.600000000006</c:v>
                </c:pt>
                <c:pt idx="92">
                  <c:v>58223.6</c:v>
                </c:pt>
                <c:pt idx="93">
                  <c:v>57482</c:v>
                </c:pt>
                <c:pt idx="94">
                  <c:v>59643.8</c:v>
                </c:pt>
                <c:pt idx="95">
                  <c:v>73741.8</c:v>
                </c:pt>
                <c:pt idx="97">
                  <c:v>53519.6</c:v>
                </c:pt>
              </c:numCache>
            </c:numRef>
          </c:xVal>
          <c:yVal>
            <c:numRef>
              <c:f>State058!$AL$2:$AL$101</c:f>
              <c:numCache>
                <c:formatCode>General</c:formatCode>
                <c:ptCount val="100"/>
                <c:pt idx="0">
                  <c:v>1.9955238267940485</c:v>
                </c:pt>
                <c:pt idx="1">
                  <c:v>2.2135123468602171</c:v>
                </c:pt>
                <c:pt idx="3">
                  <c:v>1.7500801272879201</c:v>
                </c:pt>
                <c:pt idx="6">
                  <c:v>1.8405104143886226</c:v>
                </c:pt>
                <c:pt idx="8">
                  <c:v>1.9381941359395825</c:v>
                </c:pt>
                <c:pt idx="9">
                  <c:v>2.1360494144361541</c:v>
                </c:pt>
                <c:pt idx="11">
                  <c:v>1.6771690995571593</c:v>
                </c:pt>
                <c:pt idx="13">
                  <c:v>1.6767295059949696</c:v>
                </c:pt>
                <c:pt idx="14">
                  <c:v>1.916068357830524</c:v>
                </c:pt>
                <c:pt idx="16">
                  <c:v>1.9995464119946067</c:v>
                </c:pt>
                <c:pt idx="19">
                  <c:v>2.275144834543688</c:v>
                </c:pt>
                <c:pt idx="20">
                  <c:v>2.0573914794652253</c:v>
                </c:pt>
                <c:pt idx="21">
                  <c:v>1.9691107509597885</c:v>
                </c:pt>
                <c:pt idx="26">
                  <c:v>2.2308944511968405</c:v>
                </c:pt>
                <c:pt idx="27">
                  <c:v>1.9350371751987214</c:v>
                </c:pt>
                <c:pt idx="29">
                  <c:v>1.7155225153408353</c:v>
                </c:pt>
                <c:pt idx="31">
                  <c:v>1.963673652862842</c:v>
                </c:pt>
                <c:pt idx="34">
                  <c:v>1.8292004835088931</c:v>
                </c:pt>
                <c:pt idx="36">
                  <c:v>1.7036997438674619</c:v>
                </c:pt>
                <c:pt idx="37">
                  <c:v>1.8802091686227627</c:v>
                </c:pt>
                <c:pt idx="38">
                  <c:v>1.7743433613705557</c:v>
                </c:pt>
                <c:pt idx="39">
                  <c:v>2.0877805121197968</c:v>
                </c:pt>
                <c:pt idx="40">
                  <c:v>1.9440785701129133</c:v>
                </c:pt>
                <c:pt idx="47">
                  <c:v>2.3838020174499692</c:v>
                </c:pt>
                <c:pt idx="49">
                  <c:v>1.9392895293550887</c:v>
                </c:pt>
                <c:pt idx="51">
                  <c:v>1.7293209099898283</c:v>
                </c:pt>
                <c:pt idx="53">
                  <c:v>1.7695099513281332</c:v>
                </c:pt>
                <c:pt idx="55">
                  <c:v>1.4818657294590414</c:v>
                </c:pt>
                <c:pt idx="57">
                  <c:v>1.9582547290998378</c:v>
                </c:pt>
                <c:pt idx="58">
                  <c:v>1.6831256433646613</c:v>
                </c:pt>
                <c:pt idx="60">
                  <c:v>1.5240835825386974</c:v>
                </c:pt>
                <c:pt idx="61">
                  <c:v>1.6472913908485827</c:v>
                </c:pt>
                <c:pt idx="62">
                  <c:v>1.7213200127238282</c:v>
                </c:pt>
                <c:pt idx="63">
                  <c:v>1.7421266728633826</c:v>
                </c:pt>
                <c:pt idx="64">
                  <c:v>1.8680605300859601</c:v>
                </c:pt>
                <c:pt idx="69">
                  <c:v>1.4489830834705619</c:v>
                </c:pt>
                <c:pt idx="72">
                  <c:v>1.7375370775171115</c:v>
                </c:pt>
                <c:pt idx="73">
                  <c:v>2.0030621248032108</c:v>
                </c:pt>
                <c:pt idx="75">
                  <c:v>1.7961184642651393</c:v>
                </c:pt>
                <c:pt idx="77">
                  <c:v>1.7112489523398628</c:v>
                </c:pt>
                <c:pt idx="82">
                  <c:v>1.5957841472707583</c:v>
                </c:pt>
                <c:pt idx="83">
                  <c:v>1.6644602281950371</c:v>
                </c:pt>
                <c:pt idx="84">
                  <c:v>1.6241824664882765</c:v>
                </c:pt>
                <c:pt idx="86">
                  <c:v>1.9317748728014179</c:v>
                </c:pt>
                <c:pt idx="90">
                  <c:v>1.663586742166189</c:v>
                </c:pt>
                <c:pt idx="92">
                  <c:v>1.961627243935449</c:v>
                </c:pt>
                <c:pt idx="93">
                  <c:v>2.0799032740684038</c:v>
                </c:pt>
                <c:pt idx="94">
                  <c:v>1.7028257756883363</c:v>
                </c:pt>
                <c:pt idx="95">
                  <c:v>1.546232937085886</c:v>
                </c:pt>
                <c:pt idx="97">
                  <c:v>1.5564017668293486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956-451F-A78A-D754C1B261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726272"/>
        <c:axId val="1587863264"/>
      </c:scatterChart>
      <c:valAx>
        <c:axId val="15937262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863264"/>
        <c:crosses val="autoZero"/>
        <c:crossBetween val="midCat"/>
      </c:valAx>
      <c:valAx>
        <c:axId val="158786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726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State057!$J$2:$J$101</c:f>
              <c:numCache>
                <c:formatCode>General</c:formatCode>
                <c:ptCount val="100"/>
                <c:pt idx="0">
                  <c:v>61248.6</c:v>
                </c:pt>
                <c:pt idx="1">
                  <c:v>44126</c:v>
                </c:pt>
                <c:pt idx="2">
                  <c:v>54824.2</c:v>
                </c:pt>
                <c:pt idx="3">
                  <c:v>66021.399999999994</c:v>
                </c:pt>
                <c:pt idx="4">
                  <c:v>44953.599999999999</c:v>
                </c:pt>
                <c:pt idx="5">
                  <c:v>78167.600000000006</c:v>
                </c:pt>
                <c:pt idx="6">
                  <c:v>57318.2</c:v>
                </c:pt>
                <c:pt idx="7">
                  <c:v>73737</c:v>
                </c:pt>
                <c:pt idx="8">
                  <c:v>56001.8</c:v>
                </c:pt>
                <c:pt idx="9">
                  <c:v>58824.4</c:v>
                </c:pt>
                <c:pt idx="10">
                  <c:v>60092.4</c:v>
                </c:pt>
                <c:pt idx="11">
                  <c:v>65147</c:v>
                </c:pt>
                <c:pt idx="12">
                  <c:v>45854.400000000001</c:v>
                </c:pt>
                <c:pt idx="13">
                  <c:v>30720.2</c:v>
                </c:pt>
                <c:pt idx="14">
                  <c:v>64702.400000000001</c:v>
                </c:pt>
                <c:pt idx="15">
                  <c:v>57114.400000000001</c:v>
                </c:pt>
                <c:pt idx="16">
                  <c:v>67991</c:v>
                </c:pt>
                <c:pt idx="17">
                  <c:v>68356.800000000003</c:v>
                </c:pt>
                <c:pt idx="18">
                  <c:v>67306.2</c:v>
                </c:pt>
                <c:pt idx="19">
                  <c:v>59116.800000000003</c:v>
                </c:pt>
                <c:pt idx="20">
                  <c:v>60013.8</c:v>
                </c:pt>
                <c:pt idx="21">
                  <c:v>59663.6</c:v>
                </c:pt>
                <c:pt idx="22">
                  <c:v>53595.8</c:v>
                </c:pt>
                <c:pt idx="23">
                  <c:v>56985.4</c:v>
                </c:pt>
                <c:pt idx="24">
                  <c:v>56574</c:v>
                </c:pt>
                <c:pt idx="25">
                  <c:v>70778.2</c:v>
                </c:pt>
                <c:pt idx="26">
                  <c:v>61668</c:v>
                </c:pt>
                <c:pt idx="27">
                  <c:v>38944.199999999997</c:v>
                </c:pt>
                <c:pt idx="28">
                  <c:v>58362.400000000001</c:v>
                </c:pt>
                <c:pt idx="29">
                  <c:v>63013</c:v>
                </c:pt>
                <c:pt idx="30">
                  <c:v>46633</c:v>
                </c:pt>
                <c:pt idx="31">
                  <c:v>59428</c:v>
                </c:pt>
                <c:pt idx="32">
                  <c:v>75860.600000000006</c:v>
                </c:pt>
                <c:pt idx="33">
                  <c:v>48112.800000000003</c:v>
                </c:pt>
                <c:pt idx="34">
                  <c:v>55022.400000000001</c:v>
                </c:pt>
                <c:pt idx="35">
                  <c:v>63139.4</c:v>
                </c:pt>
                <c:pt idx="36">
                  <c:v>46533.2</c:v>
                </c:pt>
                <c:pt idx="37">
                  <c:v>46997.4</c:v>
                </c:pt>
                <c:pt idx="38">
                  <c:v>64723</c:v>
                </c:pt>
                <c:pt idx="39">
                  <c:v>53575.4</c:v>
                </c:pt>
                <c:pt idx="40">
                  <c:v>63692.800000000003</c:v>
                </c:pt>
                <c:pt idx="41">
                  <c:v>38579.199999999997</c:v>
                </c:pt>
                <c:pt idx="42">
                  <c:v>68488.600000000006</c:v>
                </c:pt>
                <c:pt idx="43">
                  <c:v>54931.6</c:v>
                </c:pt>
                <c:pt idx="44">
                  <c:v>49873.599999999999</c:v>
                </c:pt>
                <c:pt idx="45">
                  <c:v>64761</c:v>
                </c:pt>
                <c:pt idx="46">
                  <c:v>57515.199999999997</c:v>
                </c:pt>
                <c:pt idx="47">
                  <c:v>43449.4</c:v>
                </c:pt>
                <c:pt idx="48">
                  <c:v>44349.599999999999</c:v>
                </c:pt>
                <c:pt idx="49">
                  <c:v>52824.800000000003</c:v>
                </c:pt>
                <c:pt idx="50">
                  <c:v>46458</c:v>
                </c:pt>
                <c:pt idx="51">
                  <c:v>55447.8</c:v>
                </c:pt>
                <c:pt idx="52">
                  <c:v>70331.199999999997</c:v>
                </c:pt>
                <c:pt idx="53">
                  <c:v>59075.8</c:v>
                </c:pt>
                <c:pt idx="54">
                  <c:v>64926.400000000001</c:v>
                </c:pt>
                <c:pt idx="55">
                  <c:v>86454</c:v>
                </c:pt>
                <c:pt idx="56">
                  <c:v>57693</c:v>
                </c:pt>
                <c:pt idx="57">
                  <c:v>60305.599999999999</c:v>
                </c:pt>
                <c:pt idx="58">
                  <c:v>72984.2</c:v>
                </c:pt>
                <c:pt idx="59">
                  <c:v>72958.600000000006</c:v>
                </c:pt>
                <c:pt idx="60">
                  <c:v>51204</c:v>
                </c:pt>
                <c:pt idx="61">
                  <c:v>57755.8</c:v>
                </c:pt>
                <c:pt idx="62">
                  <c:v>65082.2</c:v>
                </c:pt>
                <c:pt idx="63">
                  <c:v>44689</c:v>
                </c:pt>
                <c:pt idx="64">
                  <c:v>33442.800000000003</c:v>
                </c:pt>
                <c:pt idx="65">
                  <c:v>56713</c:v>
                </c:pt>
                <c:pt idx="66">
                  <c:v>61348.800000000003</c:v>
                </c:pt>
                <c:pt idx="67">
                  <c:v>52446.400000000001</c:v>
                </c:pt>
                <c:pt idx="68">
                  <c:v>68522.8</c:v>
                </c:pt>
                <c:pt idx="69">
                  <c:v>52994.400000000001</c:v>
                </c:pt>
                <c:pt idx="70">
                  <c:v>42961.4</c:v>
                </c:pt>
                <c:pt idx="71">
                  <c:v>46362.8</c:v>
                </c:pt>
                <c:pt idx="72">
                  <c:v>64822.2</c:v>
                </c:pt>
                <c:pt idx="73">
                  <c:v>60184.6</c:v>
                </c:pt>
                <c:pt idx="74">
                  <c:v>61356.4</c:v>
                </c:pt>
                <c:pt idx="75">
                  <c:v>55276.6</c:v>
                </c:pt>
                <c:pt idx="76">
                  <c:v>61374.400000000001</c:v>
                </c:pt>
                <c:pt idx="77">
                  <c:v>54969.4</c:v>
                </c:pt>
                <c:pt idx="78">
                  <c:v>38356.400000000001</c:v>
                </c:pt>
                <c:pt idx="79">
                  <c:v>63586.400000000001</c:v>
                </c:pt>
                <c:pt idx="80">
                  <c:v>53531</c:v>
                </c:pt>
                <c:pt idx="81">
                  <c:v>58609</c:v>
                </c:pt>
                <c:pt idx="82">
                  <c:v>60330.6</c:v>
                </c:pt>
                <c:pt idx="83">
                  <c:v>55492.800000000003</c:v>
                </c:pt>
                <c:pt idx="84">
                  <c:v>70438.399999999994</c:v>
                </c:pt>
                <c:pt idx="85">
                  <c:v>47112.6</c:v>
                </c:pt>
                <c:pt idx="86">
                  <c:v>42992.800000000003</c:v>
                </c:pt>
                <c:pt idx="87">
                  <c:v>76043.399999999994</c:v>
                </c:pt>
                <c:pt idx="88">
                  <c:v>54403.4</c:v>
                </c:pt>
                <c:pt idx="89">
                  <c:v>58812.2</c:v>
                </c:pt>
                <c:pt idx="90">
                  <c:v>70428.800000000003</c:v>
                </c:pt>
                <c:pt idx="91">
                  <c:v>47459.199999999997</c:v>
                </c:pt>
                <c:pt idx="92">
                  <c:v>57474</c:v>
                </c:pt>
                <c:pt idx="93">
                  <c:v>60947.4</c:v>
                </c:pt>
                <c:pt idx="94">
                  <c:v>58627</c:v>
                </c:pt>
                <c:pt idx="95">
                  <c:v>67871.600000000006</c:v>
                </c:pt>
                <c:pt idx="96">
                  <c:v>50133.599999999999</c:v>
                </c:pt>
                <c:pt idx="97">
                  <c:v>47126.400000000001</c:v>
                </c:pt>
                <c:pt idx="98">
                  <c:v>42120.2</c:v>
                </c:pt>
                <c:pt idx="99">
                  <c:v>53061.2</c:v>
                </c:pt>
              </c:numCache>
            </c:numRef>
          </c:xVal>
          <c:yVal>
            <c:numRef>
              <c:f>State057!$K$2:$K$101</c:f>
              <c:numCache>
                <c:formatCode>General</c:formatCode>
                <c:ptCount val="100"/>
                <c:pt idx="0">
                  <c:v>1.8022289489065872</c:v>
                </c:pt>
                <c:pt idx="1">
                  <c:v>2.3894302678692836</c:v>
                </c:pt>
                <c:pt idx="2">
                  <c:v>1.2021880848238553</c:v>
                </c:pt>
                <c:pt idx="3">
                  <c:v>1.9430366517523108</c:v>
                </c:pt>
                <c:pt idx="4">
                  <c:v>1.2007047266514808</c:v>
                </c:pt>
                <c:pt idx="5">
                  <c:v>1.0925754404638237</c:v>
                </c:pt>
                <c:pt idx="6">
                  <c:v>1.9543705140775531</c:v>
                </c:pt>
                <c:pt idx="7">
                  <c:v>1.4892116576481278</c:v>
                </c:pt>
                <c:pt idx="8">
                  <c:v>1.8690649229131919</c:v>
                </c:pt>
                <c:pt idx="9">
                  <c:v>2.2023514051992028</c:v>
                </c:pt>
                <c:pt idx="10">
                  <c:v>1.5261663704561641</c:v>
                </c:pt>
                <c:pt idx="11">
                  <c:v>1.8780910863124933</c:v>
                </c:pt>
                <c:pt idx="12">
                  <c:v>1.1610227153773682</c:v>
                </c:pt>
                <c:pt idx="13">
                  <c:v>1.5298077486474697</c:v>
                </c:pt>
                <c:pt idx="14">
                  <c:v>1.9365587675263978</c:v>
                </c:pt>
                <c:pt idx="15">
                  <c:v>1.2111481517795861</c:v>
                </c:pt>
                <c:pt idx="16">
                  <c:v>1.6866202879792913</c:v>
                </c:pt>
                <c:pt idx="17">
                  <c:v>1.6431869250754862</c:v>
                </c:pt>
                <c:pt idx="18">
                  <c:v>1.2137663395051275</c:v>
                </c:pt>
                <c:pt idx="19">
                  <c:v>2.445446979538811</c:v>
                </c:pt>
                <c:pt idx="20">
                  <c:v>2.0380312528118534</c:v>
                </c:pt>
                <c:pt idx="21">
                  <c:v>1.987593775769481</c:v>
                </c:pt>
                <c:pt idx="22">
                  <c:v>1.2317756242093596</c:v>
                </c:pt>
                <c:pt idx="23">
                  <c:v>1.1268675836266833</c:v>
                </c:pt>
                <c:pt idx="24">
                  <c:v>1.4489518153215257</c:v>
                </c:pt>
                <c:pt idx="25">
                  <c:v>1.496788559189129</c:v>
                </c:pt>
                <c:pt idx="26">
                  <c:v>1.9573360575987546</c:v>
                </c:pt>
                <c:pt idx="27">
                  <c:v>1.3748388720271569</c:v>
                </c:pt>
                <c:pt idx="28">
                  <c:v>1.4508656258138801</c:v>
                </c:pt>
                <c:pt idx="29">
                  <c:v>1.7509244124228334</c:v>
                </c:pt>
                <c:pt idx="30">
                  <c:v>1.7073317178821865</c:v>
                </c:pt>
                <c:pt idx="31">
                  <c:v>1.900888470081443</c:v>
                </c:pt>
                <c:pt idx="32">
                  <c:v>1.6674400149748352</c:v>
                </c:pt>
                <c:pt idx="33">
                  <c:v>1.1417128082339834</c:v>
                </c:pt>
                <c:pt idx="34">
                  <c:v>1.9225442728779552</c:v>
                </c:pt>
                <c:pt idx="35">
                  <c:v>1.329740225596062</c:v>
                </c:pt>
                <c:pt idx="36">
                  <c:v>1.3994739239940517</c:v>
                </c:pt>
                <c:pt idx="37">
                  <c:v>1.5388510853791912</c:v>
                </c:pt>
                <c:pt idx="38">
                  <c:v>1.8341393322312007</c:v>
                </c:pt>
                <c:pt idx="39">
                  <c:v>2.2327038155571399</c:v>
                </c:pt>
                <c:pt idx="40">
                  <c:v>1.7188128014469453</c:v>
                </c:pt>
                <c:pt idx="41">
                  <c:v>1.3395819508958196</c:v>
                </c:pt>
                <c:pt idx="42">
                  <c:v>1.4603890282470366</c:v>
                </c:pt>
                <c:pt idx="43">
                  <c:v>1.1340467053572079</c:v>
                </c:pt>
                <c:pt idx="44">
                  <c:v>1.0664158993936672</c:v>
                </c:pt>
                <c:pt idx="45">
                  <c:v>1.3245780639582465</c:v>
                </c:pt>
                <c:pt idx="46">
                  <c:v>1.6477557237043425</c:v>
                </c:pt>
                <c:pt idx="47">
                  <c:v>2.3887556560044558</c:v>
                </c:pt>
                <c:pt idx="48">
                  <c:v>1.2385455562169672</c:v>
                </c:pt>
                <c:pt idx="49">
                  <c:v>1.8598839938816616</c:v>
                </c:pt>
                <c:pt idx="50">
                  <c:v>1.0387877222437469</c:v>
                </c:pt>
                <c:pt idx="51">
                  <c:v>1.6794715029270773</c:v>
                </c:pt>
                <c:pt idx="52">
                  <c:v>1.6826955888709421</c:v>
                </c:pt>
                <c:pt idx="53">
                  <c:v>1.790699406525176</c:v>
                </c:pt>
                <c:pt idx="54">
                  <c:v>1.0596768032726287</c:v>
                </c:pt>
                <c:pt idx="55">
                  <c:v>1.2800564462026049</c:v>
                </c:pt>
                <c:pt idx="56">
                  <c:v>1.0108852027109008</c:v>
                </c:pt>
                <c:pt idx="57">
                  <c:v>1.7610802313549654</c:v>
                </c:pt>
                <c:pt idx="58">
                  <c:v>1.6515355378287355</c:v>
                </c:pt>
                <c:pt idx="59">
                  <c:v>1.3950103209217282</c:v>
                </c:pt>
                <c:pt idx="60">
                  <c:v>1.4832044371533475</c:v>
                </c:pt>
                <c:pt idx="61">
                  <c:v>1.3966216379999929</c:v>
                </c:pt>
                <c:pt idx="62">
                  <c:v>1.9635630018653334</c:v>
                </c:pt>
                <c:pt idx="63">
                  <c:v>1.4458144062297209</c:v>
                </c:pt>
                <c:pt idx="64">
                  <c:v>2.0830193644072863</c:v>
                </c:pt>
                <c:pt idx="65">
                  <c:v>1.1068538077689418</c:v>
                </c:pt>
                <c:pt idx="66">
                  <c:v>1.6563649166731866</c:v>
                </c:pt>
                <c:pt idx="67">
                  <c:v>1.2391889624454682</c:v>
                </c:pt>
                <c:pt idx="68">
                  <c:v>1.4221981588609922</c:v>
                </c:pt>
                <c:pt idx="69">
                  <c:v>1.495233458629591</c:v>
                </c:pt>
                <c:pt idx="70">
                  <c:v>1.3806812627149021</c:v>
                </c:pt>
                <c:pt idx="71">
                  <c:v>1.2399380537844995</c:v>
                </c:pt>
                <c:pt idx="72">
                  <c:v>1.8795104146418975</c:v>
                </c:pt>
                <c:pt idx="73">
                  <c:v>1.8856152570591149</c:v>
                </c:pt>
                <c:pt idx="74">
                  <c:v>1.1467100416582459</c:v>
                </c:pt>
                <c:pt idx="75">
                  <c:v>1.4014971977292381</c:v>
                </c:pt>
                <c:pt idx="76">
                  <c:v>1.6264110117573451</c:v>
                </c:pt>
                <c:pt idx="77">
                  <c:v>1.5583397308320628</c:v>
                </c:pt>
                <c:pt idx="78">
                  <c:v>1.6477041641029919</c:v>
                </c:pt>
                <c:pt idx="79">
                  <c:v>1.0482430205201112</c:v>
                </c:pt>
                <c:pt idx="80">
                  <c:v>1.0870336814182435</c:v>
                </c:pt>
                <c:pt idx="81">
                  <c:v>1.4253612926342372</c:v>
                </c:pt>
                <c:pt idx="82">
                  <c:v>1.6244990104524073</c:v>
                </c:pt>
                <c:pt idx="83">
                  <c:v>1.6583052215782947</c:v>
                </c:pt>
                <c:pt idx="84">
                  <c:v>1.4760840677812104</c:v>
                </c:pt>
                <c:pt idx="85">
                  <c:v>1.0120434873048825</c:v>
                </c:pt>
                <c:pt idx="86">
                  <c:v>1.8978061442846244</c:v>
                </c:pt>
                <c:pt idx="87">
                  <c:v>1.1969349082234619</c:v>
                </c:pt>
                <c:pt idx="88">
                  <c:v>1.2794053312844418</c:v>
                </c:pt>
                <c:pt idx="89">
                  <c:v>1.1785139817928934</c:v>
                </c:pt>
                <c:pt idx="90">
                  <c:v>1.7119985006133853</c:v>
                </c:pt>
                <c:pt idx="91">
                  <c:v>1.5279018609668937</c:v>
                </c:pt>
                <c:pt idx="92">
                  <c:v>1.794759369454014</c:v>
                </c:pt>
                <c:pt idx="93">
                  <c:v>1.6773972310549752</c:v>
                </c:pt>
                <c:pt idx="94">
                  <c:v>1.6329336312620466</c:v>
                </c:pt>
                <c:pt idx="95">
                  <c:v>1.682087942526771</c:v>
                </c:pt>
                <c:pt idx="96">
                  <c:v>1.9642116265339016</c:v>
                </c:pt>
                <c:pt idx="97">
                  <c:v>2.0816569905615534</c:v>
                </c:pt>
                <c:pt idx="98">
                  <c:v>1.3145236727271001</c:v>
                </c:pt>
                <c:pt idx="99">
                  <c:v>1.1699509245927344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BD8-4A3A-BF78-90B19862D1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668272"/>
        <c:axId val="1587832480"/>
      </c:scatterChart>
      <c:valAx>
        <c:axId val="15936682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832480"/>
        <c:crosses val="autoZero"/>
        <c:crossBetween val="midCat"/>
      </c:valAx>
      <c:valAx>
        <c:axId val="15878324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6682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State057!$Z$2:$Z$101</c:f>
              <c:numCache>
                <c:formatCode>General</c:formatCode>
                <c:ptCount val="100"/>
                <c:pt idx="0">
                  <c:v>61248.6</c:v>
                </c:pt>
                <c:pt idx="7">
                  <c:v>73737</c:v>
                </c:pt>
                <c:pt idx="9">
                  <c:v>58824.4</c:v>
                </c:pt>
                <c:pt idx="12">
                  <c:v>45854.400000000001</c:v>
                </c:pt>
                <c:pt idx="16">
                  <c:v>67991</c:v>
                </c:pt>
                <c:pt idx="25">
                  <c:v>70778.2</c:v>
                </c:pt>
                <c:pt idx="28">
                  <c:v>58362.400000000001</c:v>
                </c:pt>
                <c:pt idx="30">
                  <c:v>46633</c:v>
                </c:pt>
                <c:pt idx="35">
                  <c:v>63139.4</c:v>
                </c:pt>
                <c:pt idx="37">
                  <c:v>46997.4</c:v>
                </c:pt>
                <c:pt idx="45">
                  <c:v>64761</c:v>
                </c:pt>
                <c:pt idx="47">
                  <c:v>43449.4</c:v>
                </c:pt>
                <c:pt idx="53">
                  <c:v>59075.8</c:v>
                </c:pt>
                <c:pt idx="67">
                  <c:v>52446.400000000001</c:v>
                </c:pt>
                <c:pt idx="69">
                  <c:v>52994.400000000001</c:v>
                </c:pt>
                <c:pt idx="71">
                  <c:v>46362.8</c:v>
                </c:pt>
                <c:pt idx="74">
                  <c:v>61356.4</c:v>
                </c:pt>
                <c:pt idx="77">
                  <c:v>54969.4</c:v>
                </c:pt>
                <c:pt idx="79">
                  <c:v>63586.400000000001</c:v>
                </c:pt>
                <c:pt idx="82">
                  <c:v>60330.6</c:v>
                </c:pt>
                <c:pt idx="86">
                  <c:v>42992.800000000003</c:v>
                </c:pt>
                <c:pt idx="92">
                  <c:v>57474</c:v>
                </c:pt>
                <c:pt idx="94">
                  <c:v>58627</c:v>
                </c:pt>
              </c:numCache>
            </c:numRef>
          </c:xVal>
          <c:yVal>
            <c:numRef>
              <c:f>State057!$AA$2:$AA$101</c:f>
              <c:numCache>
                <c:formatCode>General</c:formatCode>
                <c:ptCount val="100"/>
                <c:pt idx="0">
                  <c:v>1.8022289489065872</c:v>
                </c:pt>
                <c:pt idx="7">
                  <c:v>1.4892116576481278</c:v>
                </c:pt>
                <c:pt idx="9">
                  <c:v>2.2023514051992028</c:v>
                </c:pt>
                <c:pt idx="12">
                  <c:v>1.1610227153773682</c:v>
                </c:pt>
                <c:pt idx="16">
                  <c:v>1.6866202879792913</c:v>
                </c:pt>
                <c:pt idx="25">
                  <c:v>1.496788559189129</c:v>
                </c:pt>
                <c:pt idx="28">
                  <c:v>1.4508656258138801</c:v>
                </c:pt>
                <c:pt idx="30">
                  <c:v>1.7073317178821865</c:v>
                </c:pt>
                <c:pt idx="35">
                  <c:v>1.329740225596062</c:v>
                </c:pt>
                <c:pt idx="37">
                  <c:v>1.5388510853791912</c:v>
                </c:pt>
                <c:pt idx="45">
                  <c:v>1.3245780639582465</c:v>
                </c:pt>
                <c:pt idx="47">
                  <c:v>2.3887556560044558</c:v>
                </c:pt>
                <c:pt idx="53">
                  <c:v>1.790699406525176</c:v>
                </c:pt>
                <c:pt idx="67">
                  <c:v>1.2391889624454682</c:v>
                </c:pt>
                <c:pt idx="69">
                  <c:v>1.495233458629591</c:v>
                </c:pt>
                <c:pt idx="71">
                  <c:v>1.2399380537844995</c:v>
                </c:pt>
                <c:pt idx="74">
                  <c:v>1.1467100416582459</c:v>
                </c:pt>
                <c:pt idx="77">
                  <c:v>1.5583397308320628</c:v>
                </c:pt>
                <c:pt idx="79">
                  <c:v>1.0482430205201112</c:v>
                </c:pt>
                <c:pt idx="82">
                  <c:v>1.6244990104524073</c:v>
                </c:pt>
                <c:pt idx="86">
                  <c:v>1.8978061442846244</c:v>
                </c:pt>
                <c:pt idx="92">
                  <c:v>1.794759369454014</c:v>
                </c:pt>
                <c:pt idx="94">
                  <c:v>1.6329336312620466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E57-4544-AA91-86641CFF9AA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State057!$AB$2:$AB$101</c:f>
              <c:numCache>
                <c:formatCode>General</c:formatCode>
                <c:ptCount val="100"/>
                <c:pt idx="3">
                  <c:v>66021.399999999994</c:v>
                </c:pt>
                <c:pt idx="4">
                  <c:v>44953.599999999999</c:v>
                </c:pt>
                <c:pt idx="6">
                  <c:v>57318.2</c:v>
                </c:pt>
                <c:pt idx="8">
                  <c:v>56001.8</c:v>
                </c:pt>
                <c:pt idx="11">
                  <c:v>65147</c:v>
                </c:pt>
                <c:pt idx="13">
                  <c:v>30720.2</c:v>
                </c:pt>
                <c:pt idx="17">
                  <c:v>68356.800000000003</c:v>
                </c:pt>
                <c:pt idx="34">
                  <c:v>55022.400000000001</c:v>
                </c:pt>
                <c:pt idx="36">
                  <c:v>46533.2</c:v>
                </c:pt>
                <c:pt idx="38">
                  <c:v>64723</c:v>
                </c:pt>
                <c:pt idx="39">
                  <c:v>53575.4</c:v>
                </c:pt>
                <c:pt idx="41">
                  <c:v>38579.199999999997</c:v>
                </c:pt>
                <c:pt idx="42">
                  <c:v>68488.600000000006</c:v>
                </c:pt>
                <c:pt idx="46">
                  <c:v>57515.199999999997</c:v>
                </c:pt>
                <c:pt idx="55">
                  <c:v>86454</c:v>
                </c:pt>
                <c:pt idx="56">
                  <c:v>57693</c:v>
                </c:pt>
                <c:pt idx="59">
                  <c:v>72958.600000000006</c:v>
                </c:pt>
                <c:pt idx="62">
                  <c:v>65082.2</c:v>
                </c:pt>
                <c:pt idx="63">
                  <c:v>44689</c:v>
                </c:pt>
                <c:pt idx="73">
                  <c:v>60184.6</c:v>
                </c:pt>
                <c:pt idx="78">
                  <c:v>38356.400000000001</c:v>
                </c:pt>
                <c:pt idx="84">
                  <c:v>70438.399999999994</c:v>
                </c:pt>
                <c:pt idx="87">
                  <c:v>76043.399999999994</c:v>
                </c:pt>
                <c:pt idx="88">
                  <c:v>54403.4</c:v>
                </c:pt>
                <c:pt idx="89">
                  <c:v>58812.2</c:v>
                </c:pt>
                <c:pt idx="90">
                  <c:v>70428.800000000003</c:v>
                </c:pt>
                <c:pt idx="95">
                  <c:v>67871.600000000006</c:v>
                </c:pt>
              </c:numCache>
            </c:numRef>
          </c:xVal>
          <c:yVal>
            <c:numRef>
              <c:f>State057!$AC$2:$AC$101</c:f>
              <c:numCache>
                <c:formatCode>General</c:formatCode>
                <c:ptCount val="100"/>
                <c:pt idx="3">
                  <c:v>1.9430366517523108</c:v>
                </c:pt>
                <c:pt idx="4">
                  <c:v>1.2007047266514808</c:v>
                </c:pt>
                <c:pt idx="6">
                  <c:v>1.9543705140775531</c:v>
                </c:pt>
                <c:pt idx="8">
                  <c:v>1.8690649229131919</c:v>
                </c:pt>
                <c:pt idx="11">
                  <c:v>1.8780910863124933</c:v>
                </c:pt>
                <c:pt idx="13">
                  <c:v>1.5298077486474697</c:v>
                </c:pt>
                <c:pt idx="17">
                  <c:v>1.6431869250754862</c:v>
                </c:pt>
                <c:pt idx="34">
                  <c:v>1.9225442728779552</c:v>
                </c:pt>
                <c:pt idx="36">
                  <c:v>1.3994739239940517</c:v>
                </c:pt>
                <c:pt idx="38">
                  <c:v>1.8341393322312007</c:v>
                </c:pt>
                <c:pt idx="39">
                  <c:v>2.2327038155571399</c:v>
                </c:pt>
                <c:pt idx="41">
                  <c:v>1.3395819508958196</c:v>
                </c:pt>
                <c:pt idx="42">
                  <c:v>1.4603890282470366</c:v>
                </c:pt>
                <c:pt idx="46">
                  <c:v>1.6477557237043425</c:v>
                </c:pt>
                <c:pt idx="55">
                  <c:v>1.2800564462026049</c:v>
                </c:pt>
                <c:pt idx="56">
                  <c:v>1.0108852027109008</c:v>
                </c:pt>
                <c:pt idx="59">
                  <c:v>1.3950103209217282</c:v>
                </c:pt>
                <c:pt idx="62">
                  <c:v>1.9635630018653334</c:v>
                </c:pt>
                <c:pt idx="63">
                  <c:v>1.4458144062297209</c:v>
                </c:pt>
                <c:pt idx="73">
                  <c:v>1.8856152570591149</c:v>
                </c:pt>
                <c:pt idx="78">
                  <c:v>1.6477041641029919</c:v>
                </c:pt>
                <c:pt idx="84">
                  <c:v>1.4760840677812104</c:v>
                </c:pt>
                <c:pt idx="87">
                  <c:v>1.1969349082234619</c:v>
                </c:pt>
                <c:pt idx="88">
                  <c:v>1.2794053312844418</c:v>
                </c:pt>
                <c:pt idx="89">
                  <c:v>1.1785139817928934</c:v>
                </c:pt>
                <c:pt idx="90">
                  <c:v>1.7119985006133853</c:v>
                </c:pt>
                <c:pt idx="95">
                  <c:v>1.682087942526771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E57-4544-AA91-86641CFF9AA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State057!$AD$2:$AD$101</c:f>
              <c:numCache>
                <c:formatCode>General</c:formatCode>
                <c:ptCount val="100"/>
                <c:pt idx="1">
                  <c:v>44126</c:v>
                </c:pt>
                <c:pt idx="2">
                  <c:v>54824.2</c:v>
                </c:pt>
                <c:pt idx="5">
                  <c:v>78167.600000000006</c:v>
                </c:pt>
                <c:pt idx="15">
                  <c:v>57114.400000000001</c:v>
                </c:pt>
                <c:pt idx="19">
                  <c:v>59116.800000000003</c:v>
                </c:pt>
                <c:pt idx="21">
                  <c:v>59663.6</c:v>
                </c:pt>
                <c:pt idx="24">
                  <c:v>56574</c:v>
                </c:pt>
                <c:pt idx="26">
                  <c:v>61668</c:v>
                </c:pt>
                <c:pt idx="29">
                  <c:v>63013</c:v>
                </c:pt>
                <c:pt idx="31">
                  <c:v>59428</c:v>
                </c:pt>
                <c:pt idx="44">
                  <c:v>49873.599999999999</c:v>
                </c:pt>
                <c:pt idx="49">
                  <c:v>52824.800000000003</c:v>
                </c:pt>
                <c:pt idx="50">
                  <c:v>46458</c:v>
                </c:pt>
                <c:pt idx="52">
                  <c:v>70331.199999999997</c:v>
                </c:pt>
                <c:pt idx="54">
                  <c:v>64926.400000000001</c:v>
                </c:pt>
                <c:pt idx="61">
                  <c:v>57755.8</c:v>
                </c:pt>
                <c:pt idx="65">
                  <c:v>56713</c:v>
                </c:pt>
                <c:pt idx="68">
                  <c:v>68522.8</c:v>
                </c:pt>
                <c:pt idx="72">
                  <c:v>64822.2</c:v>
                </c:pt>
                <c:pt idx="75">
                  <c:v>55276.6</c:v>
                </c:pt>
                <c:pt idx="76">
                  <c:v>61374.400000000001</c:v>
                </c:pt>
                <c:pt idx="80">
                  <c:v>53531</c:v>
                </c:pt>
                <c:pt idx="85">
                  <c:v>47112.6</c:v>
                </c:pt>
                <c:pt idx="91">
                  <c:v>47459.199999999997</c:v>
                </c:pt>
                <c:pt idx="96">
                  <c:v>50133.599999999999</c:v>
                </c:pt>
                <c:pt idx="97">
                  <c:v>47126.400000000001</c:v>
                </c:pt>
                <c:pt idx="99">
                  <c:v>53061.2</c:v>
                </c:pt>
              </c:numCache>
            </c:numRef>
          </c:xVal>
          <c:yVal>
            <c:numRef>
              <c:f>State057!$AE$2:$AE$101</c:f>
              <c:numCache>
                <c:formatCode>General</c:formatCode>
                <c:ptCount val="100"/>
                <c:pt idx="1">
                  <c:v>2.3894302678692836</c:v>
                </c:pt>
                <c:pt idx="2">
                  <c:v>1.2021880848238553</c:v>
                </c:pt>
                <c:pt idx="5">
                  <c:v>1.0925754404638237</c:v>
                </c:pt>
                <c:pt idx="15">
                  <c:v>1.2111481517795861</c:v>
                </c:pt>
                <c:pt idx="19">
                  <c:v>2.445446979538811</c:v>
                </c:pt>
                <c:pt idx="21">
                  <c:v>1.987593775769481</c:v>
                </c:pt>
                <c:pt idx="24">
                  <c:v>1.4489518153215257</c:v>
                </c:pt>
                <c:pt idx="26">
                  <c:v>1.9573360575987546</c:v>
                </c:pt>
                <c:pt idx="29">
                  <c:v>1.7509244124228334</c:v>
                </c:pt>
                <c:pt idx="31">
                  <c:v>1.900888470081443</c:v>
                </c:pt>
                <c:pt idx="44">
                  <c:v>1.0664158993936672</c:v>
                </c:pt>
                <c:pt idx="49">
                  <c:v>1.8598839938816616</c:v>
                </c:pt>
                <c:pt idx="50">
                  <c:v>1.0387877222437469</c:v>
                </c:pt>
                <c:pt idx="52">
                  <c:v>1.6826955888709421</c:v>
                </c:pt>
                <c:pt idx="54">
                  <c:v>1.0596768032726287</c:v>
                </c:pt>
                <c:pt idx="61">
                  <c:v>1.3966216379999929</c:v>
                </c:pt>
                <c:pt idx="65">
                  <c:v>1.1068538077689418</c:v>
                </c:pt>
                <c:pt idx="68">
                  <c:v>1.4221981588609922</c:v>
                </c:pt>
                <c:pt idx="72">
                  <c:v>1.8795104146418975</c:v>
                </c:pt>
                <c:pt idx="75">
                  <c:v>1.4014971977292381</c:v>
                </c:pt>
                <c:pt idx="76">
                  <c:v>1.6264110117573451</c:v>
                </c:pt>
                <c:pt idx="80">
                  <c:v>1.0870336814182435</c:v>
                </c:pt>
                <c:pt idx="85">
                  <c:v>1.0120434873048825</c:v>
                </c:pt>
                <c:pt idx="91">
                  <c:v>1.5279018609668937</c:v>
                </c:pt>
                <c:pt idx="96">
                  <c:v>1.9642116265339016</c:v>
                </c:pt>
                <c:pt idx="97">
                  <c:v>2.0816569905615534</c:v>
                </c:pt>
                <c:pt idx="99">
                  <c:v>1.1699509245927344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E57-4544-AA91-86641CFF9AA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State057!$AF$2:$AF$101</c:f>
              <c:numCache>
                <c:formatCode>General</c:formatCode>
                <c:ptCount val="100"/>
                <c:pt idx="10">
                  <c:v>60092.4</c:v>
                </c:pt>
                <c:pt idx="14">
                  <c:v>64702.400000000001</c:v>
                </c:pt>
                <c:pt idx="18">
                  <c:v>67306.2</c:v>
                </c:pt>
                <c:pt idx="20">
                  <c:v>60013.8</c:v>
                </c:pt>
                <c:pt idx="22">
                  <c:v>53595.8</c:v>
                </c:pt>
                <c:pt idx="23">
                  <c:v>56985.4</c:v>
                </c:pt>
                <c:pt idx="27">
                  <c:v>38944.199999999997</c:v>
                </c:pt>
                <c:pt idx="32">
                  <c:v>75860.600000000006</c:v>
                </c:pt>
                <c:pt idx="33">
                  <c:v>48112.800000000003</c:v>
                </c:pt>
                <c:pt idx="40">
                  <c:v>63692.800000000003</c:v>
                </c:pt>
                <c:pt idx="43">
                  <c:v>54931.6</c:v>
                </c:pt>
                <c:pt idx="48">
                  <c:v>44349.599999999999</c:v>
                </c:pt>
                <c:pt idx="51">
                  <c:v>55447.8</c:v>
                </c:pt>
                <c:pt idx="57">
                  <c:v>60305.599999999999</c:v>
                </c:pt>
                <c:pt idx="58">
                  <c:v>72984.2</c:v>
                </c:pt>
                <c:pt idx="60">
                  <c:v>51204</c:v>
                </c:pt>
                <c:pt idx="64">
                  <c:v>33442.800000000003</c:v>
                </c:pt>
                <c:pt idx="66">
                  <c:v>61348.800000000003</c:v>
                </c:pt>
                <c:pt idx="70">
                  <c:v>42961.4</c:v>
                </c:pt>
                <c:pt idx="81">
                  <c:v>58609</c:v>
                </c:pt>
                <c:pt idx="83">
                  <c:v>55492.800000000003</c:v>
                </c:pt>
                <c:pt idx="93">
                  <c:v>60947.4</c:v>
                </c:pt>
                <c:pt idx="98">
                  <c:v>42120.2</c:v>
                </c:pt>
              </c:numCache>
            </c:numRef>
          </c:xVal>
          <c:yVal>
            <c:numRef>
              <c:f>State057!$AG$2:$AG$101</c:f>
              <c:numCache>
                <c:formatCode>General</c:formatCode>
                <c:ptCount val="100"/>
                <c:pt idx="10">
                  <c:v>1.5261663704561641</c:v>
                </c:pt>
                <c:pt idx="14">
                  <c:v>1.9365587675263978</c:v>
                </c:pt>
                <c:pt idx="18">
                  <c:v>1.2137663395051275</c:v>
                </c:pt>
                <c:pt idx="20">
                  <c:v>2.0380312528118534</c:v>
                </c:pt>
                <c:pt idx="22">
                  <c:v>1.2317756242093596</c:v>
                </c:pt>
                <c:pt idx="23">
                  <c:v>1.1268675836266833</c:v>
                </c:pt>
                <c:pt idx="27">
                  <c:v>1.3748388720271569</c:v>
                </c:pt>
                <c:pt idx="32">
                  <c:v>1.6674400149748352</c:v>
                </c:pt>
                <c:pt idx="33">
                  <c:v>1.1417128082339834</c:v>
                </c:pt>
                <c:pt idx="40">
                  <c:v>1.7188128014469453</c:v>
                </c:pt>
                <c:pt idx="43">
                  <c:v>1.1340467053572079</c:v>
                </c:pt>
                <c:pt idx="48">
                  <c:v>1.2385455562169672</c:v>
                </c:pt>
                <c:pt idx="51">
                  <c:v>1.6794715029270773</c:v>
                </c:pt>
                <c:pt idx="57">
                  <c:v>1.7610802313549654</c:v>
                </c:pt>
                <c:pt idx="58">
                  <c:v>1.6515355378287355</c:v>
                </c:pt>
                <c:pt idx="60">
                  <c:v>1.4832044371533475</c:v>
                </c:pt>
                <c:pt idx="64">
                  <c:v>2.0830193644072863</c:v>
                </c:pt>
                <c:pt idx="66">
                  <c:v>1.6563649166731866</c:v>
                </c:pt>
                <c:pt idx="70">
                  <c:v>1.3806812627149021</c:v>
                </c:pt>
                <c:pt idx="81">
                  <c:v>1.4253612926342372</c:v>
                </c:pt>
                <c:pt idx="83">
                  <c:v>1.6583052215782947</c:v>
                </c:pt>
                <c:pt idx="93">
                  <c:v>1.6773972310549752</c:v>
                </c:pt>
                <c:pt idx="98">
                  <c:v>1.3145236727271001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E57-4544-AA91-86641CFF9A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673072"/>
        <c:axId val="1587820832"/>
      </c:scatterChart>
      <c:valAx>
        <c:axId val="15936730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820832"/>
        <c:crosses val="autoZero"/>
        <c:crossBetween val="midCat"/>
      </c:valAx>
      <c:valAx>
        <c:axId val="158782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673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State057!$AI$2:$AI$101</c:f>
              <c:numCache>
                <c:formatCode>General</c:formatCode>
                <c:ptCount val="100"/>
                <c:pt idx="2">
                  <c:v>54824.2</c:v>
                </c:pt>
                <c:pt idx="4">
                  <c:v>44953.599999999999</c:v>
                </c:pt>
                <c:pt idx="5">
                  <c:v>78167.600000000006</c:v>
                </c:pt>
                <c:pt idx="7">
                  <c:v>73737</c:v>
                </c:pt>
                <c:pt idx="10">
                  <c:v>60092.4</c:v>
                </c:pt>
                <c:pt idx="12">
                  <c:v>45854.400000000001</c:v>
                </c:pt>
                <c:pt idx="13">
                  <c:v>30720.2</c:v>
                </c:pt>
                <c:pt idx="15">
                  <c:v>57114.400000000001</c:v>
                </c:pt>
                <c:pt idx="18">
                  <c:v>67306.2</c:v>
                </c:pt>
                <c:pt idx="22">
                  <c:v>53595.8</c:v>
                </c:pt>
                <c:pt idx="23">
                  <c:v>56985.4</c:v>
                </c:pt>
                <c:pt idx="24">
                  <c:v>56574</c:v>
                </c:pt>
                <c:pt idx="25">
                  <c:v>70778.2</c:v>
                </c:pt>
                <c:pt idx="27">
                  <c:v>38944.199999999997</c:v>
                </c:pt>
                <c:pt idx="33">
                  <c:v>48112.800000000003</c:v>
                </c:pt>
                <c:pt idx="35">
                  <c:v>63139.4</c:v>
                </c:pt>
                <c:pt idx="36">
                  <c:v>46533.2</c:v>
                </c:pt>
                <c:pt idx="41">
                  <c:v>38579.199999999997</c:v>
                </c:pt>
                <c:pt idx="42">
                  <c:v>68488.600000000006</c:v>
                </c:pt>
                <c:pt idx="43">
                  <c:v>54931.6</c:v>
                </c:pt>
                <c:pt idx="44">
                  <c:v>49873.599999999999</c:v>
                </c:pt>
                <c:pt idx="45">
                  <c:v>64761</c:v>
                </c:pt>
                <c:pt idx="48">
                  <c:v>44349.599999999999</c:v>
                </c:pt>
                <c:pt idx="50">
                  <c:v>46458</c:v>
                </c:pt>
                <c:pt idx="54">
                  <c:v>64926.400000000001</c:v>
                </c:pt>
                <c:pt idx="55">
                  <c:v>86454</c:v>
                </c:pt>
                <c:pt idx="56">
                  <c:v>57693</c:v>
                </c:pt>
                <c:pt idx="59">
                  <c:v>72958.600000000006</c:v>
                </c:pt>
                <c:pt idx="61">
                  <c:v>57755.8</c:v>
                </c:pt>
                <c:pt idx="63">
                  <c:v>44689</c:v>
                </c:pt>
                <c:pt idx="65">
                  <c:v>56713</c:v>
                </c:pt>
                <c:pt idx="66">
                  <c:v>61348.800000000003</c:v>
                </c:pt>
                <c:pt idx="67">
                  <c:v>52446.400000000001</c:v>
                </c:pt>
                <c:pt idx="68">
                  <c:v>68522.8</c:v>
                </c:pt>
                <c:pt idx="69">
                  <c:v>52994.400000000001</c:v>
                </c:pt>
                <c:pt idx="70">
                  <c:v>42961.4</c:v>
                </c:pt>
                <c:pt idx="71">
                  <c:v>46362.8</c:v>
                </c:pt>
                <c:pt idx="74">
                  <c:v>61356.4</c:v>
                </c:pt>
                <c:pt idx="75">
                  <c:v>55276.6</c:v>
                </c:pt>
                <c:pt idx="79">
                  <c:v>63586.400000000001</c:v>
                </c:pt>
                <c:pt idx="80">
                  <c:v>53531</c:v>
                </c:pt>
                <c:pt idx="81">
                  <c:v>58609</c:v>
                </c:pt>
                <c:pt idx="84">
                  <c:v>70438.399999999994</c:v>
                </c:pt>
                <c:pt idx="85">
                  <c:v>47112.6</c:v>
                </c:pt>
                <c:pt idx="87">
                  <c:v>76043.399999999994</c:v>
                </c:pt>
                <c:pt idx="88">
                  <c:v>54403.4</c:v>
                </c:pt>
                <c:pt idx="89">
                  <c:v>58812.2</c:v>
                </c:pt>
                <c:pt idx="91">
                  <c:v>47459.199999999997</c:v>
                </c:pt>
                <c:pt idx="94">
                  <c:v>58627</c:v>
                </c:pt>
                <c:pt idx="98">
                  <c:v>42120.2</c:v>
                </c:pt>
                <c:pt idx="99">
                  <c:v>53061.2</c:v>
                </c:pt>
              </c:numCache>
            </c:numRef>
          </c:xVal>
          <c:yVal>
            <c:numRef>
              <c:f>State057!$AJ$4:$AJ$101</c:f>
              <c:numCache>
                <c:formatCode>General</c:formatCode>
                <c:ptCount val="98"/>
                <c:pt idx="0">
                  <c:v>1.2021880848238553</c:v>
                </c:pt>
                <c:pt idx="2">
                  <c:v>1.2007047266514808</c:v>
                </c:pt>
                <c:pt idx="3">
                  <c:v>1.0925754404638237</c:v>
                </c:pt>
                <c:pt idx="5">
                  <c:v>1.4892116576481278</c:v>
                </c:pt>
                <c:pt idx="8">
                  <c:v>1.5261663704561641</c:v>
                </c:pt>
                <c:pt idx="10">
                  <c:v>1.1610227153773682</c:v>
                </c:pt>
                <c:pt idx="11">
                  <c:v>1.5298077486474697</c:v>
                </c:pt>
                <c:pt idx="13">
                  <c:v>1.2111481517795861</c:v>
                </c:pt>
                <c:pt idx="16">
                  <c:v>1.2137663395051275</c:v>
                </c:pt>
                <c:pt idx="20">
                  <c:v>1.2317756242093596</c:v>
                </c:pt>
                <c:pt idx="21">
                  <c:v>1.1268675836266833</c:v>
                </c:pt>
                <c:pt idx="22">
                  <c:v>1.4489518153215257</c:v>
                </c:pt>
                <c:pt idx="23">
                  <c:v>1.496788559189129</c:v>
                </c:pt>
                <c:pt idx="25">
                  <c:v>1.3748388720271569</c:v>
                </c:pt>
                <c:pt idx="31">
                  <c:v>1.1417128082339834</c:v>
                </c:pt>
                <c:pt idx="33">
                  <c:v>1.329740225596062</c:v>
                </c:pt>
                <c:pt idx="34">
                  <c:v>1.3994739239940517</c:v>
                </c:pt>
                <c:pt idx="39">
                  <c:v>1.3395819508958196</c:v>
                </c:pt>
                <c:pt idx="40">
                  <c:v>1.4603890282470366</c:v>
                </c:pt>
                <c:pt idx="41">
                  <c:v>1.1340467053572079</c:v>
                </c:pt>
                <c:pt idx="42">
                  <c:v>1.0664158993936672</c:v>
                </c:pt>
                <c:pt idx="43">
                  <c:v>1.3245780639582465</c:v>
                </c:pt>
                <c:pt idx="46">
                  <c:v>1.2385455562169672</c:v>
                </c:pt>
                <c:pt idx="48">
                  <c:v>1.0387877222437469</c:v>
                </c:pt>
                <c:pt idx="52">
                  <c:v>1.0596768032726287</c:v>
                </c:pt>
                <c:pt idx="53">
                  <c:v>1.2800564462026049</c:v>
                </c:pt>
                <c:pt idx="54">
                  <c:v>1.0108852027109008</c:v>
                </c:pt>
                <c:pt idx="57">
                  <c:v>1.3950103209217282</c:v>
                </c:pt>
                <c:pt idx="59">
                  <c:v>1.3966216379999929</c:v>
                </c:pt>
                <c:pt idx="61">
                  <c:v>1.4458144062297209</c:v>
                </c:pt>
                <c:pt idx="63">
                  <c:v>1.1068538077689418</c:v>
                </c:pt>
                <c:pt idx="64">
                  <c:v>1.6563649166731866</c:v>
                </c:pt>
                <c:pt idx="65">
                  <c:v>1.2391889624454682</c:v>
                </c:pt>
                <c:pt idx="66">
                  <c:v>1.4221981588609922</c:v>
                </c:pt>
                <c:pt idx="67">
                  <c:v>1.495233458629591</c:v>
                </c:pt>
                <c:pt idx="68">
                  <c:v>1.3806812627149021</c:v>
                </c:pt>
                <c:pt idx="69">
                  <c:v>1.2399380537844995</c:v>
                </c:pt>
                <c:pt idx="72">
                  <c:v>1.1467100416582459</c:v>
                </c:pt>
                <c:pt idx="73">
                  <c:v>1.4014971977292381</c:v>
                </c:pt>
                <c:pt idx="77">
                  <c:v>1.0482430205201112</c:v>
                </c:pt>
                <c:pt idx="78">
                  <c:v>1.0870336814182435</c:v>
                </c:pt>
                <c:pt idx="79">
                  <c:v>1.4253612926342372</c:v>
                </c:pt>
                <c:pt idx="82">
                  <c:v>1.4760840677812104</c:v>
                </c:pt>
                <c:pt idx="83">
                  <c:v>1.0120434873048825</c:v>
                </c:pt>
                <c:pt idx="85">
                  <c:v>1.1969349082234619</c:v>
                </c:pt>
                <c:pt idx="86">
                  <c:v>1.2794053312844418</c:v>
                </c:pt>
                <c:pt idx="87">
                  <c:v>1.1785139817928934</c:v>
                </c:pt>
                <c:pt idx="89">
                  <c:v>1.5279018609668937</c:v>
                </c:pt>
                <c:pt idx="92">
                  <c:v>1.6329336312620466</c:v>
                </c:pt>
                <c:pt idx="96">
                  <c:v>1.3145236727271001</c:v>
                </c:pt>
                <c:pt idx="97">
                  <c:v>1.1699509245927344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91-4BF8-808C-74EAC98838D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State057!$AK$2:$AK$101</c:f>
              <c:numCache>
                <c:formatCode>General</c:formatCode>
                <c:ptCount val="100"/>
                <c:pt idx="0">
                  <c:v>61248.6</c:v>
                </c:pt>
                <c:pt idx="1">
                  <c:v>44126</c:v>
                </c:pt>
                <c:pt idx="3">
                  <c:v>66021.399999999994</c:v>
                </c:pt>
                <c:pt idx="6">
                  <c:v>57318.2</c:v>
                </c:pt>
                <c:pt idx="8">
                  <c:v>56001.8</c:v>
                </c:pt>
                <c:pt idx="9">
                  <c:v>58824.4</c:v>
                </c:pt>
                <c:pt idx="11">
                  <c:v>65147</c:v>
                </c:pt>
                <c:pt idx="14">
                  <c:v>64702.400000000001</c:v>
                </c:pt>
                <c:pt idx="16">
                  <c:v>67991</c:v>
                </c:pt>
                <c:pt idx="17">
                  <c:v>68356.800000000003</c:v>
                </c:pt>
                <c:pt idx="19">
                  <c:v>59116.800000000003</c:v>
                </c:pt>
                <c:pt idx="20">
                  <c:v>60013.8</c:v>
                </c:pt>
                <c:pt idx="21">
                  <c:v>59663.6</c:v>
                </c:pt>
                <c:pt idx="26">
                  <c:v>61668</c:v>
                </c:pt>
                <c:pt idx="28">
                  <c:v>58362.400000000001</c:v>
                </c:pt>
                <c:pt idx="29">
                  <c:v>63013</c:v>
                </c:pt>
                <c:pt idx="30">
                  <c:v>46633</c:v>
                </c:pt>
                <c:pt idx="31">
                  <c:v>59428</c:v>
                </c:pt>
                <c:pt idx="32">
                  <c:v>75860.600000000006</c:v>
                </c:pt>
                <c:pt idx="34">
                  <c:v>55022.400000000001</c:v>
                </c:pt>
                <c:pt idx="37">
                  <c:v>46997.4</c:v>
                </c:pt>
                <c:pt idx="38">
                  <c:v>64723</c:v>
                </c:pt>
                <c:pt idx="39">
                  <c:v>53575.4</c:v>
                </c:pt>
                <c:pt idx="40">
                  <c:v>63692.800000000003</c:v>
                </c:pt>
                <c:pt idx="46">
                  <c:v>57515.199999999997</c:v>
                </c:pt>
                <c:pt idx="47">
                  <c:v>43449.4</c:v>
                </c:pt>
                <c:pt idx="49">
                  <c:v>52824.800000000003</c:v>
                </c:pt>
                <c:pt idx="51">
                  <c:v>55447.8</c:v>
                </c:pt>
                <c:pt idx="52">
                  <c:v>70331.199999999997</c:v>
                </c:pt>
                <c:pt idx="53">
                  <c:v>59075.8</c:v>
                </c:pt>
                <c:pt idx="57">
                  <c:v>60305.599999999999</c:v>
                </c:pt>
                <c:pt idx="58">
                  <c:v>72984.2</c:v>
                </c:pt>
                <c:pt idx="60">
                  <c:v>51204</c:v>
                </c:pt>
                <c:pt idx="62">
                  <c:v>65082.2</c:v>
                </c:pt>
                <c:pt idx="64">
                  <c:v>33442.800000000003</c:v>
                </c:pt>
                <c:pt idx="72">
                  <c:v>64822.2</c:v>
                </c:pt>
                <c:pt idx="73">
                  <c:v>60184.6</c:v>
                </c:pt>
                <c:pt idx="76">
                  <c:v>61374.400000000001</c:v>
                </c:pt>
                <c:pt idx="77">
                  <c:v>54969.4</c:v>
                </c:pt>
                <c:pt idx="78">
                  <c:v>38356.400000000001</c:v>
                </c:pt>
                <c:pt idx="82">
                  <c:v>60330.6</c:v>
                </c:pt>
                <c:pt idx="83">
                  <c:v>55492.800000000003</c:v>
                </c:pt>
                <c:pt idx="86">
                  <c:v>42992.800000000003</c:v>
                </c:pt>
                <c:pt idx="90">
                  <c:v>70428.800000000003</c:v>
                </c:pt>
                <c:pt idx="92">
                  <c:v>57474</c:v>
                </c:pt>
                <c:pt idx="93">
                  <c:v>60947.4</c:v>
                </c:pt>
                <c:pt idx="95">
                  <c:v>67871.600000000006</c:v>
                </c:pt>
                <c:pt idx="96">
                  <c:v>50133.599999999999</c:v>
                </c:pt>
                <c:pt idx="97">
                  <c:v>47126.400000000001</c:v>
                </c:pt>
              </c:numCache>
            </c:numRef>
          </c:xVal>
          <c:yVal>
            <c:numRef>
              <c:f>State057!$AL$2:$AL$101</c:f>
              <c:numCache>
                <c:formatCode>General</c:formatCode>
                <c:ptCount val="100"/>
                <c:pt idx="0">
                  <c:v>1.8022289489065872</c:v>
                </c:pt>
                <c:pt idx="1">
                  <c:v>2.3894302678692836</c:v>
                </c:pt>
                <c:pt idx="3">
                  <c:v>1.9430366517523108</c:v>
                </c:pt>
                <c:pt idx="6">
                  <c:v>1.9543705140775531</c:v>
                </c:pt>
                <c:pt idx="8">
                  <c:v>1.8690649229131919</c:v>
                </c:pt>
                <c:pt idx="9">
                  <c:v>2.2023514051992028</c:v>
                </c:pt>
                <c:pt idx="11">
                  <c:v>1.8780910863124933</c:v>
                </c:pt>
                <c:pt idx="14">
                  <c:v>1.9365587675263978</c:v>
                </c:pt>
                <c:pt idx="16">
                  <c:v>1.6866202879792913</c:v>
                </c:pt>
                <c:pt idx="17">
                  <c:v>1.6431869250754862</c:v>
                </c:pt>
                <c:pt idx="19">
                  <c:v>2.445446979538811</c:v>
                </c:pt>
                <c:pt idx="20">
                  <c:v>2.0380312528118534</c:v>
                </c:pt>
                <c:pt idx="21">
                  <c:v>1.987593775769481</c:v>
                </c:pt>
                <c:pt idx="26">
                  <c:v>1.9573360575987546</c:v>
                </c:pt>
                <c:pt idx="28">
                  <c:v>1.4508656258138801</c:v>
                </c:pt>
                <c:pt idx="29">
                  <c:v>1.7509244124228334</c:v>
                </c:pt>
                <c:pt idx="30">
                  <c:v>1.7073317178821865</c:v>
                </c:pt>
                <c:pt idx="31">
                  <c:v>1.900888470081443</c:v>
                </c:pt>
                <c:pt idx="32">
                  <c:v>1.6674400149748352</c:v>
                </c:pt>
                <c:pt idx="34">
                  <c:v>1.9225442728779552</c:v>
                </c:pt>
                <c:pt idx="37">
                  <c:v>1.5388510853791912</c:v>
                </c:pt>
                <c:pt idx="38">
                  <c:v>1.8341393322312007</c:v>
                </c:pt>
                <c:pt idx="39">
                  <c:v>2.2327038155571399</c:v>
                </c:pt>
                <c:pt idx="40">
                  <c:v>1.7188128014469453</c:v>
                </c:pt>
                <c:pt idx="46">
                  <c:v>1.6477557237043425</c:v>
                </c:pt>
                <c:pt idx="47">
                  <c:v>2.3887556560044558</c:v>
                </c:pt>
                <c:pt idx="49">
                  <c:v>1.8598839938816616</c:v>
                </c:pt>
                <c:pt idx="51">
                  <c:v>1.6794715029270773</c:v>
                </c:pt>
                <c:pt idx="52">
                  <c:v>1.6826955888709421</c:v>
                </c:pt>
                <c:pt idx="53">
                  <c:v>1.790699406525176</c:v>
                </c:pt>
                <c:pt idx="57">
                  <c:v>1.7610802313549654</c:v>
                </c:pt>
                <c:pt idx="58">
                  <c:v>1.6515355378287355</c:v>
                </c:pt>
                <c:pt idx="60">
                  <c:v>1.4832044371533475</c:v>
                </c:pt>
                <c:pt idx="62">
                  <c:v>1.9635630018653334</c:v>
                </c:pt>
                <c:pt idx="64">
                  <c:v>2.0830193644072863</c:v>
                </c:pt>
                <c:pt idx="72">
                  <c:v>1.8795104146418975</c:v>
                </c:pt>
                <c:pt idx="73">
                  <c:v>1.8856152570591149</c:v>
                </c:pt>
                <c:pt idx="76">
                  <c:v>1.6264110117573451</c:v>
                </c:pt>
                <c:pt idx="77">
                  <c:v>1.5583397308320628</c:v>
                </c:pt>
                <c:pt idx="78">
                  <c:v>1.6477041641029919</c:v>
                </c:pt>
                <c:pt idx="82">
                  <c:v>1.6244990104524073</c:v>
                </c:pt>
                <c:pt idx="83">
                  <c:v>1.6583052215782947</c:v>
                </c:pt>
                <c:pt idx="86">
                  <c:v>1.8978061442846244</c:v>
                </c:pt>
                <c:pt idx="90">
                  <c:v>1.7119985006133853</c:v>
                </c:pt>
                <c:pt idx="92">
                  <c:v>1.794759369454014</c:v>
                </c:pt>
                <c:pt idx="93">
                  <c:v>1.6773972310549752</c:v>
                </c:pt>
                <c:pt idx="95">
                  <c:v>1.682087942526771</c:v>
                </c:pt>
                <c:pt idx="96">
                  <c:v>1.9642116265339016</c:v>
                </c:pt>
                <c:pt idx="97">
                  <c:v>2.0816569905615534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91-4BF8-808C-74EAC9883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705472"/>
        <c:axId val="1587829568"/>
      </c:scatterChart>
      <c:valAx>
        <c:axId val="15937054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829568"/>
        <c:crosses val="autoZero"/>
        <c:crossBetween val="midCat"/>
      </c:valAx>
      <c:valAx>
        <c:axId val="1587829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7054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State056!$J$2:$J$101</c:f>
              <c:numCache>
                <c:formatCode>General</c:formatCode>
                <c:ptCount val="100"/>
                <c:pt idx="0">
                  <c:v>59464.6</c:v>
                </c:pt>
                <c:pt idx="1">
                  <c:v>43917</c:v>
                </c:pt>
                <c:pt idx="2">
                  <c:v>60189.599999999999</c:v>
                </c:pt>
                <c:pt idx="3">
                  <c:v>67453.399999999994</c:v>
                </c:pt>
                <c:pt idx="4">
                  <c:v>48971.199999999997</c:v>
                </c:pt>
                <c:pt idx="5">
                  <c:v>74979.8</c:v>
                </c:pt>
                <c:pt idx="6">
                  <c:v>62332</c:v>
                </c:pt>
                <c:pt idx="7">
                  <c:v>75819.600000000006</c:v>
                </c:pt>
                <c:pt idx="8">
                  <c:v>58405.8</c:v>
                </c:pt>
                <c:pt idx="9">
                  <c:v>63066.400000000001</c:v>
                </c:pt>
                <c:pt idx="10">
                  <c:v>59748</c:v>
                </c:pt>
                <c:pt idx="11">
                  <c:v>64165.599999999999</c:v>
                </c:pt>
                <c:pt idx="12">
                  <c:v>53113.599999999999</c:v>
                </c:pt>
                <c:pt idx="13">
                  <c:v>33194</c:v>
                </c:pt>
                <c:pt idx="14">
                  <c:v>62967.8</c:v>
                </c:pt>
                <c:pt idx="15">
                  <c:v>57529.2</c:v>
                </c:pt>
                <c:pt idx="16">
                  <c:v>71696.2</c:v>
                </c:pt>
                <c:pt idx="17">
                  <c:v>69577</c:v>
                </c:pt>
                <c:pt idx="18">
                  <c:v>70129.399999999994</c:v>
                </c:pt>
                <c:pt idx="19">
                  <c:v>64816.4</c:v>
                </c:pt>
                <c:pt idx="20">
                  <c:v>55475.4</c:v>
                </c:pt>
                <c:pt idx="21">
                  <c:v>62806.2</c:v>
                </c:pt>
                <c:pt idx="22">
                  <c:v>47399.199999999997</c:v>
                </c:pt>
                <c:pt idx="23">
                  <c:v>52205.2</c:v>
                </c:pt>
                <c:pt idx="24">
                  <c:v>51103.6</c:v>
                </c:pt>
                <c:pt idx="25">
                  <c:v>80582.2</c:v>
                </c:pt>
                <c:pt idx="26">
                  <c:v>61436.4</c:v>
                </c:pt>
                <c:pt idx="27">
                  <c:v>35766.6</c:v>
                </c:pt>
                <c:pt idx="28">
                  <c:v>58905</c:v>
                </c:pt>
                <c:pt idx="29">
                  <c:v>63494.2</c:v>
                </c:pt>
                <c:pt idx="30">
                  <c:v>53483.199999999997</c:v>
                </c:pt>
                <c:pt idx="31">
                  <c:v>59627.199999999997</c:v>
                </c:pt>
                <c:pt idx="32">
                  <c:v>71770.600000000006</c:v>
                </c:pt>
                <c:pt idx="33">
                  <c:v>47375.4</c:v>
                </c:pt>
                <c:pt idx="34">
                  <c:v>52467.6</c:v>
                </c:pt>
                <c:pt idx="35">
                  <c:v>68456.800000000003</c:v>
                </c:pt>
                <c:pt idx="36">
                  <c:v>39556</c:v>
                </c:pt>
                <c:pt idx="37">
                  <c:v>41000.400000000001</c:v>
                </c:pt>
                <c:pt idx="38">
                  <c:v>69084.399999999994</c:v>
                </c:pt>
                <c:pt idx="39">
                  <c:v>59397.4</c:v>
                </c:pt>
                <c:pt idx="40">
                  <c:v>63306.6</c:v>
                </c:pt>
                <c:pt idx="41">
                  <c:v>43746.6</c:v>
                </c:pt>
                <c:pt idx="42">
                  <c:v>66998</c:v>
                </c:pt>
                <c:pt idx="43">
                  <c:v>47744.2</c:v>
                </c:pt>
                <c:pt idx="44">
                  <c:v>53062</c:v>
                </c:pt>
                <c:pt idx="45">
                  <c:v>60442</c:v>
                </c:pt>
                <c:pt idx="46">
                  <c:v>56609.4</c:v>
                </c:pt>
                <c:pt idx="47">
                  <c:v>46077.2</c:v>
                </c:pt>
                <c:pt idx="48">
                  <c:v>46606</c:v>
                </c:pt>
                <c:pt idx="49">
                  <c:v>44082.8</c:v>
                </c:pt>
                <c:pt idx="50">
                  <c:v>47768</c:v>
                </c:pt>
                <c:pt idx="51">
                  <c:v>53815.4</c:v>
                </c:pt>
                <c:pt idx="52">
                  <c:v>65624.600000000006</c:v>
                </c:pt>
                <c:pt idx="53">
                  <c:v>53205.599999999999</c:v>
                </c:pt>
                <c:pt idx="54">
                  <c:v>62413.2</c:v>
                </c:pt>
                <c:pt idx="55">
                  <c:v>82058.399999999994</c:v>
                </c:pt>
                <c:pt idx="56">
                  <c:v>58185.2</c:v>
                </c:pt>
                <c:pt idx="57">
                  <c:v>63659.8</c:v>
                </c:pt>
                <c:pt idx="58">
                  <c:v>77370.600000000006</c:v>
                </c:pt>
                <c:pt idx="59">
                  <c:v>83214.600000000006</c:v>
                </c:pt>
                <c:pt idx="60">
                  <c:v>50981.2</c:v>
                </c:pt>
                <c:pt idx="61">
                  <c:v>47719.199999999997</c:v>
                </c:pt>
                <c:pt idx="62">
                  <c:v>70168.600000000006</c:v>
                </c:pt>
                <c:pt idx="63">
                  <c:v>50819.4</c:v>
                </c:pt>
                <c:pt idx="64">
                  <c:v>38398.400000000001</c:v>
                </c:pt>
                <c:pt idx="65">
                  <c:v>49915.6</c:v>
                </c:pt>
                <c:pt idx="66">
                  <c:v>60070.2</c:v>
                </c:pt>
                <c:pt idx="67">
                  <c:v>53410</c:v>
                </c:pt>
                <c:pt idx="68">
                  <c:v>70197</c:v>
                </c:pt>
                <c:pt idx="69">
                  <c:v>41599.599999999999</c:v>
                </c:pt>
                <c:pt idx="70">
                  <c:v>45147.199999999997</c:v>
                </c:pt>
                <c:pt idx="71">
                  <c:v>48752.4</c:v>
                </c:pt>
                <c:pt idx="72">
                  <c:v>68102.2</c:v>
                </c:pt>
                <c:pt idx="73">
                  <c:v>64696.2</c:v>
                </c:pt>
                <c:pt idx="74">
                  <c:v>58060.2</c:v>
                </c:pt>
                <c:pt idx="75">
                  <c:v>58651.199999999997</c:v>
                </c:pt>
                <c:pt idx="76">
                  <c:v>66935.600000000006</c:v>
                </c:pt>
                <c:pt idx="77">
                  <c:v>56113.2</c:v>
                </c:pt>
                <c:pt idx="78">
                  <c:v>40519</c:v>
                </c:pt>
                <c:pt idx="79">
                  <c:v>66498.8</c:v>
                </c:pt>
                <c:pt idx="80">
                  <c:v>53081.599999999999</c:v>
                </c:pt>
                <c:pt idx="81">
                  <c:v>60514.400000000001</c:v>
                </c:pt>
                <c:pt idx="82">
                  <c:v>56410.400000000001</c:v>
                </c:pt>
                <c:pt idx="83">
                  <c:v>57639</c:v>
                </c:pt>
                <c:pt idx="84">
                  <c:v>66540.600000000006</c:v>
                </c:pt>
                <c:pt idx="85">
                  <c:v>47568.6</c:v>
                </c:pt>
                <c:pt idx="86">
                  <c:v>46856.800000000003</c:v>
                </c:pt>
                <c:pt idx="87">
                  <c:v>68399</c:v>
                </c:pt>
                <c:pt idx="88">
                  <c:v>48647</c:v>
                </c:pt>
                <c:pt idx="89">
                  <c:v>55467.8</c:v>
                </c:pt>
                <c:pt idx="90">
                  <c:v>73703</c:v>
                </c:pt>
                <c:pt idx="91">
                  <c:v>51539.199999999997</c:v>
                </c:pt>
                <c:pt idx="92">
                  <c:v>56997.599999999999</c:v>
                </c:pt>
                <c:pt idx="93">
                  <c:v>53944.4</c:v>
                </c:pt>
                <c:pt idx="94">
                  <c:v>60710.2</c:v>
                </c:pt>
                <c:pt idx="95">
                  <c:v>65853.600000000006</c:v>
                </c:pt>
                <c:pt idx="96">
                  <c:v>49560.4</c:v>
                </c:pt>
                <c:pt idx="97">
                  <c:v>50864.4</c:v>
                </c:pt>
                <c:pt idx="98">
                  <c:v>35005.4</c:v>
                </c:pt>
                <c:pt idx="99">
                  <c:v>46745.599999999999</c:v>
                </c:pt>
              </c:numCache>
            </c:numRef>
          </c:xVal>
          <c:yVal>
            <c:numRef>
              <c:f>State056!$K$2:$K$101</c:f>
              <c:numCache>
                <c:formatCode>General</c:formatCode>
                <c:ptCount val="100"/>
                <c:pt idx="0">
                  <c:v>2.0013924250730688</c:v>
                </c:pt>
                <c:pt idx="1">
                  <c:v>2.4013252271330008</c:v>
                </c:pt>
                <c:pt idx="2">
                  <c:v>1.055531188112232</c:v>
                </c:pt>
                <c:pt idx="3">
                  <c:v>1.6993361342793694</c:v>
                </c:pt>
                <c:pt idx="4">
                  <c:v>1.0306057437841016</c:v>
                </c:pt>
                <c:pt idx="5">
                  <c:v>1.1339320723714921</c:v>
                </c:pt>
                <c:pt idx="6">
                  <c:v>1.8377238015786435</c:v>
                </c:pt>
                <c:pt idx="7">
                  <c:v>1.5646086236276635</c:v>
                </c:pt>
                <c:pt idx="8">
                  <c:v>1.4383331792390481</c:v>
                </c:pt>
                <c:pt idx="9">
                  <c:v>2.0257855212918447</c:v>
                </c:pt>
                <c:pt idx="10">
                  <c:v>1.7416482560085693</c:v>
                </c:pt>
                <c:pt idx="11">
                  <c:v>1.9364425798247036</c:v>
                </c:pt>
                <c:pt idx="12">
                  <c:v>1.0537790697674418</c:v>
                </c:pt>
                <c:pt idx="13">
                  <c:v>1.6876845212990299</c:v>
                </c:pt>
                <c:pt idx="14">
                  <c:v>1.6343591486442277</c:v>
                </c:pt>
                <c:pt idx="15">
                  <c:v>1.2024154690139965</c:v>
                </c:pt>
                <c:pt idx="16">
                  <c:v>1.5060909783224217</c:v>
                </c:pt>
                <c:pt idx="17">
                  <c:v>1.7810339623726232</c:v>
                </c:pt>
                <c:pt idx="18">
                  <c:v>1.207111425450667</c:v>
                </c:pt>
                <c:pt idx="19">
                  <c:v>2.0231916613696534</c:v>
                </c:pt>
                <c:pt idx="20">
                  <c:v>2.2050133933238878</c:v>
                </c:pt>
                <c:pt idx="21">
                  <c:v>2.0223162681391327</c:v>
                </c:pt>
                <c:pt idx="22">
                  <c:v>1.5883812385019158</c:v>
                </c:pt>
                <c:pt idx="23">
                  <c:v>1.2301073456284048</c:v>
                </c:pt>
                <c:pt idx="24">
                  <c:v>1.7848840394805845</c:v>
                </c:pt>
                <c:pt idx="25">
                  <c:v>1.4226218693458357</c:v>
                </c:pt>
                <c:pt idx="26">
                  <c:v>2.2539569375809778</c:v>
                </c:pt>
                <c:pt idx="27">
                  <c:v>1.5237679846560759</c:v>
                </c:pt>
                <c:pt idx="28">
                  <c:v>1.4650029708853238</c:v>
                </c:pt>
                <c:pt idx="29">
                  <c:v>1.4564322410550885</c:v>
                </c:pt>
                <c:pt idx="30">
                  <c:v>1.4658621772818381</c:v>
                </c:pt>
                <c:pt idx="31">
                  <c:v>1.9448674430461268</c:v>
                </c:pt>
                <c:pt idx="32">
                  <c:v>1.6427199995541348</c:v>
                </c:pt>
                <c:pt idx="33">
                  <c:v>1.0564343520054711</c:v>
                </c:pt>
                <c:pt idx="34">
                  <c:v>2.3263880947479971</c:v>
                </c:pt>
                <c:pt idx="35">
                  <c:v>1.1848202077806733</c:v>
                </c:pt>
                <c:pt idx="36">
                  <c:v>1.1721357063403781</c:v>
                </c:pt>
                <c:pt idx="37">
                  <c:v>1.3857181881152378</c:v>
                </c:pt>
                <c:pt idx="38">
                  <c:v>1.7166104069804473</c:v>
                </c:pt>
                <c:pt idx="39">
                  <c:v>2.1059170940142162</c:v>
                </c:pt>
                <c:pt idx="40">
                  <c:v>1.7971743862409291</c:v>
                </c:pt>
                <c:pt idx="41">
                  <c:v>1.3889765147462889</c:v>
                </c:pt>
                <c:pt idx="42">
                  <c:v>1.4755515090002687</c:v>
                </c:pt>
                <c:pt idx="43">
                  <c:v>1.3079075573577523</c:v>
                </c:pt>
                <c:pt idx="44">
                  <c:v>1.1372922241905694</c:v>
                </c:pt>
                <c:pt idx="45">
                  <c:v>1.4191125376393898</c:v>
                </c:pt>
                <c:pt idx="46">
                  <c:v>1.673803290619579</c:v>
                </c:pt>
                <c:pt idx="47">
                  <c:v>2.014315105952619</c:v>
                </c:pt>
                <c:pt idx="48">
                  <c:v>1.097991674891645</c:v>
                </c:pt>
                <c:pt idx="49">
                  <c:v>2.3840137196366835</c:v>
                </c:pt>
                <c:pt idx="50">
                  <c:v>1.0308574778094122</c:v>
                </c:pt>
                <c:pt idx="51">
                  <c:v>1.7441475860069793</c:v>
                </c:pt>
                <c:pt idx="52">
                  <c:v>1.5035520216504175</c:v>
                </c:pt>
                <c:pt idx="53">
                  <c:v>1.9951283323559927</c:v>
                </c:pt>
                <c:pt idx="54">
                  <c:v>1.1298090788487052</c:v>
                </c:pt>
                <c:pt idx="55">
                  <c:v>1.3485395766917221</c:v>
                </c:pt>
                <c:pt idx="56">
                  <c:v>1.0819074266308271</c:v>
                </c:pt>
                <c:pt idx="57">
                  <c:v>1.6681170848793114</c:v>
                </c:pt>
                <c:pt idx="58">
                  <c:v>1.4592752285751951</c:v>
                </c:pt>
                <c:pt idx="59">
                  <c:v>1.3813201048854407</c:v>
                </c:pt>
                <c:pt idx="60">
                  <c:v>1.489686394200215</c:v>
                </c:pt>
                <c:pt idx="61">
                  <c:v>1.8060235712249997</c:v>
                </c:pt>
                <c:pt idx="62">
                  <c:v>1.7976844343481271</c:v>
                </c:pt>
                <c:pt idx="63">
                  <c:v>1.707497530470647</c:v>
                </c:pt>
                <c:pt idx="64">
                  <c:v>1.6340785032709695</c:v>
                </c:pt>
                <c:pt idx="65">
                  <c:v>1.2774162786784091</c:v>
                </c:pt>
                <c:pt idx="66">
                  <c:v>1.5450589476978602</c:v>
                </c:pt>
                <c:pt idx="67">
                  <c:v>1.2145665605691818</c:v>
                </c:pt>
                <c:pt idx="68">
                  <c:v>1.6823938344943516</c:v>
                </c:pt>
                <c:pt idx="69">
                  <c:v>1.8016279002682718</c:v>
                </c:pt>
                <c:pt idx="70">
                  <c:v>1.2965809618315201</c:v>
                </c:pt>
                <c:pt idx="71">
                  <c:v>1.1750806114160532</c:v>
                </c:pt>
                <c:pt idx="72">
                  <c:v>2.0807110489822649</c:v>
                </c:pt>
                <c:pt idx="73">
                  <c:v>1.7541215712823939</c:v>
                </c:pt>
                <c:pt idx="74">
                  <c:v>1.2097099217708518</c:v>
                </c:pt>
                <c:pt idx="75">
                  <c:v>1.3208595902556128</c:v>
                </c:pt>
                <c:pt idx="76">
                  <c:v>1.4816779113057923</c:v>
                </c:pt>
                <c:pt idx="77">
                  <c:v>1.8711818253102657</c:v>
                </c:pt>
                <c:pt idx="78">
                  <c:v>1.4700757669241591</c:v>
                </c:pt>
                <c:pt idx="79">
                  <c:v>1.0063038731525982</c:v>
                </c:pt>
                <c:pt idx="80">
                  <c:v>1.0920168193875091</c:v>
                </c:pt>
                <c:pt idx="81">
                  <c:v>1.349348254299803</c:v>
                </c:pt>
                <c:pt idx="82">
                  <c:v>1.7373923957284472</c:v>
                </c:pt>
                <c:pt idx="83">
                  <c:v>1.4974236194243482</c:v>
                </c:pt>
                <c:pt idx="84">
                  <c:v>1.7326564533532909</c:v>
                </c:pt>
                <c:pt idx="85">
                  <c:v>1.1700155144359936</c:v>
                </c:pt>
                <c:pt idx="86">
                  <c:v>1.8229371190520904</c:v>
                </c:pt>
                <c:pt idx="87">
                  <c:v>1.1394757233292885</c:v>
                </c:pt>
                <c:pt idx="88">
                  <c:v>1.4307768207700373</c:v>
                </c:pt>
                <c:pt idx="89">
                  <c:v>1.2271443972899592</c:v>
                </c:pt>
                <c:pt idx="90">
                  <c:v>1.6415478338737908</c:v>
                </c:pt>
                <c:pt idx="91">
                  <c:v>1.0693219918042967</c:v>
                </c:pt>
                <c:pt idx="92">
                  <c:v>1.901711651016885</c:v>
                </c:pt>
                <c:pt idx="93">
                  <c:v>1.8759685898814333</c:v>
                </c:pt>
                <c:pt idx="94">
                  <c:v>1.6061386719200399</c:v>
                </c:pt>
                <c:pt idx="95">
                  <c:v>1.6671829634218933</c:v>
                </c:pt>
                <c:pt idx="96">
                  <c:v>1.9779097828104697</c:v>
                </c:pt>
                <c:pt idx="97">
                  <c:v>1.9429109554029931</c:v>
                </c:pt>
                <c:pt idx="98">
                  <c:v>1.5299925154404748</c:v>
                </c:pt>
                <c:pt idx="99">
                  <c:v>1.4284339060788609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29-47E4-9BB7-2DA5BFB169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639072"/>
        <c:axId val="1587808352"/>
      </c:scatterChart>
      <c:valAx>
        <c:axId val="15936390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808352"/>
        <c:crosses val="autoZero"/>
        <c:crossBetween val="midCat"/>
      </c:valAx>
      <c:valAx>
        <c:axId val="15878083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63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State056!$Z$2:$Z$101</c:f>
              <c:numCache>
                <c:formatCode>General</c:formatCode>
                <c:ptCount val="100"/>
                <c:pt idx="0">
                  <c:v>59464.6</c:v>
                </c:pt>
                <c:pt idx="7">
                  <c:v>75819.600000000006</c:v>
                </c:pt>
                <c:pt idx="9">
                  <c:v>63066.400000000001</c:v>
                </c:pt>
                <c:pt idx="12">
                  <c:v>53113.599999999999</c:v>
                </c:pt>
                <c:pt idx="16">
                  <c:v>71696.2</c:v>
                </c:pt>
                <c:pt idx="25">
                  <c:v>80582.2</c:v>
                </c:pt>
                <c:pt idx="28">
                  <c:v>58905</c:v>
                </c:pt>
                <c:pt idx="30">
                  <c:v>53483.199999999997</c:v>
                </c:pt>
                <c:pt idx="35">
                  <c:v>68456.800000000003</c:v>
                </c:pt>
                <c:pt idx="37">
                  <c:v>41000.400000000001</c:v>
                </c:pt>
                <c:pt idx="45">
                  <c:v>60442</c:v>
                </c:pt>
                <c:pt idx="47">
                  <c:v>46077.2</c:v>
                </c:pt>
                <c:pt idx="53">
                  <c:v>53205.599999999999</c:v>
                </c:pt>
                <c:pt idx="67">
                  <c:v>53410</c:v>
                </c:pt>
                <c:pt idx="69">
                  <c:v>41599.599999999999</c:v>
                </c:pt>
                <c:pt idx="71">
                  <c:v>48752.4</c:v>
                </c:pt>
                <c:pt idx="74">
                  <c:v>58060.2</c:v>
                </c:pt>
                <c:pt idx="77">
                  <c:v>56113.2</c:v>
                </c:pt>
                <c:pt idx="79">
                  <c:v>66498.8</c:v>
                </c:pt>
                <c:pt idx="82">
                  <c:v>56410.400000000001</c:v>
                </c:pt>
                <c:pt idx="86">
                  <c:v>46856.800000000003</c:v>
                </c:pt>
                <c:pt idx="92">
                  <c:v>56997.599999999999</c:v>
                </c:pt>
                <c:pt idx="94">
                  <c:v>60710.2</c:v>
                </c:pt>
              </c:numCache>
            </c:numRef>
          </c:xVal>
          <c:yVal>
            <c:numRef>
              <c:f>State056!$AA$2:$AA$101</c:f>
              <c:numCache>
                <c:formatCode>General</c:formatCode>
                <c:ptCount val="100"/>
                <c:pt idx="0">
                  <c:v>2.0013924250730688</c:v>
                </c:pt>
                <c:pt idx="7">
                  <c:v>1.5646086236276635</c:v>
                </c:pt>
                <c:pt idx="9">
                  <c:v>2.0257855212918447</c:v>
                </c:pt>
                <c:pt idx="12">
                  <c:v>1.0537790697674418</c:v>
                </c:pt>
                <c:pt idx="16">
                  <c:v>1.5060909783224217</c:v>
                </c:pt>
                <c:pt idx="25">
                  <c:v>1.4226218693458357</c:v>
                </c:pt>
                <c:pt idx="28">
                  <c:v>1.4650029708853238</c:v>
                </c:pt>
                <c:pt idx="30">
                  <c:v>1.4658621772818381</c:v>
                </c:pt>
                <c:pt idx="35">
                  <c:v>1.1848202077806733</c:v>
                </c:pt>
                <c:pt idx="37">
                  <c:v>1.3857181881152378</c:v>
                </c:pt>
                <c:pt idx="45">
                  <c:v>1.4191125376393898</c:v>
                </c:pt>
                <c:pt idx="47">
                  <c:v>2.014315105952619</c:v>
                </c:pt>
                <c:pt idx="53">
                  <c:v>1.9951283323559927</c:v>
                </c:pt>
                <c:pt idx="67">
                  <c:v>1.2145665605691818</c:v>
                </c:pt>
                <c:pt idx="69">
                  <c:v>1.8016279002682718</c:v>
                </c:pt>
                <c:pt idx="71">
                  <c:v>1.1750806114160532</c:v>
                </c:pt>
                <c:pt idx="74">
                  <c:v>1.2097099217708518</c:v>
                </c:pt>
                <c:pt idx="77">
                  <c:v>1.8711818253102657</c:v>
                </c:pt>
                <c:pt idx="79">
                  <c:v>1.0063038731525982</c:v>
                </c:pt>
                <c:pt idx="82">
                  <c:v>1.7373923957284472</c:v>
                </c:pt>
                <c:pt idx="86">
                  <c:v>1.8229371190520904</c:v>
                </c:pt>
                <c:pt idx="92">
                  <c:v>1.901711651016885</c:v>
                </c:pt>
                <c:pt idx="94">
                  <c:v>1.6061386719200399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A2-4CA9-B191-66EC545D262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State056!$AB$2:$AB$101</c:f>
              <c:numCache>
                <c:formatCode>General</c:formatCode>
                <c:ptCount val="100"/>
                <c:pt idx="3">
                  <c:v>67453.399999999994</c:v>
                </c:pt>
                <c:pt idx="4">
                  <c:v>48971.199999999997</c:v>
                </c:pt>
                <c:pt idx="6">
                  <c:v>62332</c:v>
                </c:pt>
                <c:pt idx="8">
                  <c:v>58405.8</c:v>
                </c:pt>
                <c:pt idx="11">
                  <c:v>64165.599999999999</c:v>
                </c:pt>
                <c:pt idx="13">
                  <c:v>33194</c:v>
                </c:pt>
                <c:pt idx="17">
                  <c:v>69577</c:v>
                </c:pt>
                <c:pt idx="34">
                  <c:v>52467.6</c:v>
                </c:pt>
                <c:pt idx="36">
                  <c:v>39556</c:v>
                </c:pt>
                <c:pt idx="38">
                  <c:v>69084.399999999994</c:v>
                </c:pt>
                <c:pt idx="39">
                  <c:v>59397.4</c:v>
                </c:pt>
                <c:pt idx="41">
                  <c:v>43746.6</c:v>
                </c:pt>
                <c:pt idx="42">
                  <c:v>66998</c:v>
                </c:pt>
                <c:pt idx="46">
                  <c:v>56609.4</c:v>
                </c:pt>
                <c:pt idx="55">
                  <c:v>82058.399999999994</c:v>
                </c:pt>
                <c:pt idx="56">
                  <c:v>58185.2</c:v>
                </c:pt>
                <c:pt idx="59">
                  <c:v>83214.600000000006</c:v>
                </c:pt>
                <c:pt idx="62">
                  <c:v>70168.600000000006</c:v>
                </c:pt>
                <c:pt idx="63">
                  <c:v>50819.4</c:v>
                </c:pt>
                <c:pt idx="73">
                  <c:v>64696.2</c:v>
                </c:pt>
                <c:pt idx="78">
                  <c:v>40519</c:v>
                </c:pt>
                <c:pt idx="84">
                  <c:v>66540.600000000006</c:v>
                </c:pt>
                <c:pt idx="87">
                  <c:v>68399</c:v>
                </c:pt>
                <c:pt idx="88">
                  <c:v>48647</c:v>
                </c:pt>
                <c:pt idx="89">
                  <c:v>55467.8</c:v>
                </c:pt>
                <c:pt idx="90">
                  <c:v>73703</c:v>
                </c:pt>
                <c:pt idx="95">
                  <c:v>65853.600000000006</c:v>
                </c:pt>
              </c:numCache>
            </c:numRef>
          </c:xVal>
          <c:yVal>
            <c:numRef>
              <c:f>State056!$AC$2:$AC$101</c:f>
              <c:numCache>
                <c:formatCode>General</c:formatCode>
                <c:ptCount val="100"/>
                <c:pt idx="3">
                  <c:v>1.6993361342793694</c:v>
                </c:pt>
                <c:pt idx="4">
                  <c:v>1.0306057437841016</c:v>
                </c:pt>
                <c:pt idx="6">
                  <c:v>1.8377238015786435</c:v>
                </c:pt>
                <c:pt idx="8">
                  <c:v>1.4383331792390481</c:v>
                </c:pt>
                <c:pt idx="11">
                  <c:v>1.9364425798247036</c:v>
                </c:pt>
                <c:pt idx="13">
                  <c:v>1.6876845212990299</c:v>
                </c:pt>
                <c:pt idx="17">
                  <c:v>1.7810339623726232</c:v>
                </c:pt>
                <c:pt idx="34">
                  <c:v>2.3263880947479971</c:v>
                </c:pt>
                <c:pt idx="36">
                  <c:v>1.1721357063403781</c:v>
                </c:pt>
                <c:pt idx="38">
                  <c:v>1.7166104069804473</c:v>
                </c:pt>
                <c:pt idx="39">
                  <c:v>2.1059170940142162</c:v>
                </c:pt>
                <c:pt idx="41">
                  <c:v>1.3889765147462889</c:v>
                </c:pt>
                <c:pt idx="42">
                  <c:v>1.4755515090002687</c:v>
                </c:pt>
                <c:pt idx="46">
                  <c:v>1.673803290619579</c:v>
                </c:pt>
                <c:pt idx="55">
                  <c:v>1.3485395766917221</c:v>
                </c:pt>
                <c:pt idx="56">
                  <c:v>1.0819074266308271</c:v>
                </c:pt>
                <c:pt idx="59">
                  <c:v>1.3813201048854407</c:v>
                </c:pt>
                <c:pt idx="62">
                  <c:v>1.7976844343481271</c:v>
                </c:pt>
                <c:pt idx="63">
                  <c:v>1.707497530470647</c:v>
                </c:pt>
                <c:pt idx="73">
                  <c:v>1.7541215712823939</c:v>
                </c:pt>
                <c:pt idx="78">
                  <c:v>1.4700757669241591</c:v>
                </c:pt>
                <c:pt idx="84">
                  <c:v>1.7326564533532909</c:v>
                </c:pt>
                <c:pt idx="87">
                  <c:v>1.1394757233292885</c:v>
                </c:pt>
                <c:pt idx="88">
                  <c:v>1.4307768207700373</c:v>
                </c:pt>
                <c:pt idx="89">
                  <c:v>1.2271443972899592</c:v>
                </c:pt>
                <c:pt idx="90">
                  <c:v>1.6415478338737908</c:v>
                </c:pt>
                <c:pt idx="95">
                  <c:v>1.6671829634218933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A2-4CA9-B191-66EC545D262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State056!$AD$2:$AD$101</c:f>
              <c:numCache>
                <c:formatCode>General</c:formatCode>
                <c:ptCount val="100"/>
                <c:pt idx="1">
                  <c:v>43917</c:v>
                </c:pt>
                <c:pt idx="2">
                  <c:v>60189.599999999999</c:v>
                </c:pt>
                <c:pt idx="5">
                  <c:v>74979.8</c:v>
                </c:pt>
                <c:pt idx="15">
                  <c:v>57529.2</c:v>
                </c:pt>
                <c:pt idx="19">
                  <c:v>64816.4</c:v>
                </c:pt>
                <c:pt idx="21">
                  <c:v>62806.2</c:v>
                </c:pt>
                <c:pt idx="24">
                  <c:v>51103.6</c:v>
                </c:pt>
                <c:pt idx="26">
                  <c:v>61436.4</c:v>
                </c:pt>
                <c:pt idx="29">
                  <c:v>63494.2</c:v>
                </c:pt>
                <c:pt idx="31">
                  <c:v>59627.199999999997</c:v>
                </c:pt>
                <c:pt idx="44">
                  <c:v>53062</c:v>
                </c:pt>
                <c:pt idx="49">
                  <c:v>44082.8</c:v>
                </c:pt>
                <c:pt idx="50">
                  <c:v>47768</c:v>
                </c:pt>
                <c:pt idx="52">
                  <c:v>65624.600000000006</c:v>
                </c:pt>
                <c:pt idx="54">
                  <c:v>62413.2</c:v>
                </c:pt>
                <c:pt idx="61">
                  <c:v>47719.199999999997</c:v>
                </c:pt>
                <c:pt idx="65">
                  <c:v>49915.6</c:v>
                </c:pt>
                <c:pt idx="68">
                  <c:v>70197</c:v>
                </c:pt>
                <c:pt idx="72">
                  <c:v>68102.2</c:v>
                </c:pt>
                <c:pt idx="75">
                  <c:v>58651.199999999997</c:v>
                </c:pt>
                <c:pt idx="76">
                  <c:v>66935.600000000006</c:v>
                </c:pt>
                <c:pt idx="80">
                  <c:v>53081.599999999999</c:v>
                </c:pt>
                <c:pt idx="85">
                  <c:v>47568.6</c:v>
                </c:pt>
                <c:pt idx="91">
                  <c:v>51539.199999999997</c:v>
                </c:pt>
                <c:pt idx="96">
                  <c:v>49560.4</c:v>
                </c:pt>
                <c:pt idx="97">
                  <c:v>50864.4</c:v>
                </c:pt>
                <c:pt idx="99">
                  <c:v>46745.599999999999</c:v>
                </c:pt>
              </c:numCache>
            </c:numRef>
          </c:xVal>
          <c:yVal>
            <c:numRef>
              <c:f>State056!$AE$2:$AE$101</c:f>
              <c:numCache>
                <c:formatCode>General</c:formatCode>
                <c:ptCount val="100"/>
                <c:pt idx="1">
                  <c:v>2.4013252271330008</c:v>
                </c:pt>
                <c:pt idx="2">
                  <c:v>1.055531188112232</c:v>
                </c:pt>
                <c:pt idx="5">
                  <c:v>1.1339320723714921</c:v>
                </c:pt>
                <c:pt idx="15">
                  <c:v>1.2024154690139965</c:v>
                </c:pt>
                <c:pt idx="19">
                  <c:v>2.0231916613696534</c:v>
                </c:pt>
                <c:pt idx="21">
                  <c:v>2.0223162681391327</c:v>
                </c:pt>
                <c:pt idx="24">
                  <c:v>1.7848840394805845</c:v>
                </c:pt>
                <c:pt idx="26">
                  <c:v>2.2539569375809778</c:v>
                </c:pt>
                <c:pt idx="29">
                  <c:v>1.4564322410550885</c:v>
                </c:pt>
                <c:pt idx="31">
                  <c:v>1.9448674430461268</c:v>
                </c:pt>
                <c:pt idx="44">
                  <c:v>1.1372922241905694</c:v>
                </c:pt>
                <c:pt idx="49">
                  <c:v>2.3840137196366835</c:v>
                </c:pt>
                <c:pt idx="50">
                  <c:v>1.0308574778094122</c:v>
                </c:pt>
                <c:pt idx="52">
                  <c:v>1.5035520216504175</c:v>
                </c:pt>
                <c:pt idx="54">
                  <c:v>1.1298090788487052</c:v>
                </c:pt>
                <c:pt idx="61">
                  <c:v>1.8060235712249997</c:v>
                </c:pt>
                <c:pt idx="65">
                  <c:v>1.2774162786784091</c:v>
                </c:pt>
                <c:pt idx="68">
                  <c:v>1.6823938344943516</c:v>
                </c:pt>
                <c:pt idx="72">
                  <c:v>2.0807110489822649</c:v>
                </c:pt>
                <c:pt idx="75">
                  <c:v>1.3208595902556128</c:v>
                </c:pt>
                <c:pt idx="76">
                  <c:v>1.4816779113057923</c:v>
                </c:pt>
                <c:pt idx="80">
                  <c:v>1.0920168193875091</c:v>
                </c:pt>
                <c:pt idx="85">
                  <c:v>1.1700155144359936</c:v>
                </c:pt>
                <c:pt idx="91">
                  <c:v>1.0693219918042967</c:v>
                </c:pt>
                <c:pt idx="96">
                  <c:v>1.9779097828104697</c:v>
                </c:pt>
                <c:pt idx="97">
                  <c:v>1.9429109554029931</c:v>
                </c:pt>
                <c:pt idx="99">
                  <c:v>1.4284339060788609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A2-4CA9-B191-66EC545D262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State056!$AF$2:$AF$101</c:f>
              <c:numCache>
                <c:formatCode>General</c:formatCode>
                <c:ptCount val="100"/>
                <c:pt idx="10">
                  <c:v>59748</c:v>
                </c:pt>
                <c:pt idx="14">
                  <c:v>62967.8</c:v>
                </c:pt>
                <c:pt idx="18">
                  <c:v>70129.399999999994</c:v>
                </c:pt>
                <c:pt idx="20">
                  <c:v>55475.4</c:v>
                </c:pt>
                <c:pt idx="22">
                  <c:v>47399.199999999997</c:v>
                </c:pt>
                <c:pt idx="23">
                  <c:v>52205.2</c:v>
                </c:pt>
                <c:pt idx="27">
                  <c:v>35766.6</c:v>
                </c:pt>
                <c:pt idx="32">
                  <c:v>71770.600000000006</c:v>
                </c:pt>
                <c:pt idx="33">
                  <c:v>47375.4</c:v>
                </c:pt>
                <c:pt idx="40">
                  <c:v>63306.6</c:v>
                </c:pt>
                <c:pt idx="43">
                  <c:v>47744.2</c:v>
                </c:pt>
                <c:pt idx="48">
                  <c:v>46606</c:v>
                </c:pt>
                <c:pt idx="51">
                  <c:v>53815.4</c:v>
                </c:pt>
                <c:pt idx="57">
                  <c:v>63659.8</c:v>
                </c:pt>
                <c:pt idx="58">
                  <c:v>77370.600000000006</c:v>
                </c:pt>
                <c:pt idx="60">
                  <c:v>50981.2</c:v>
                </c:pt>
                <c:pt idx="64">
                  <c:v>38398.400000000001</c:v>
                </c:pt>
                <c:pt idx="66">
                  <c:v>60070.2</c:v>
                </c:pt>
                <c:pt idx="70">
                  <c:v>45147.199999999997</c:v>
                </c:pt>
                <c:pt idx="81">
                  <c:v>60514.400000000001</c:v>
                </c:pt>
                <c:pt idx="83">
                  <c:v>57639</c:v>
                </c:pt>
                <c:pt idx="93">
                  <c:v>53944.4</c:v>
                </c:pt>
                <c:pt idx="98">
                  <c:v>35005.4</c:v>
                </c:pt>
              </c:numCache>
            </c:numRef>
          </c:xVal>
          <c:yVal>
            <c:numRef>
              <c:f>State056!$AG$2:$AG$101</c:f>
              <c:numCache>
                <c:formatCode>General</c:formatCode>
                <c:ptCount val="100"/>
                <c:pt idx="10">
                  <c:v>1.7416482560085693</c:v>
                </c:pt>
                <c:pt idx="14">
                  <c:v>1.6343591486442277</c:v>
                </c:pt>
                <c:pt idx="18">
                  <c:v>1.207111425450667</c:v>
                </c:pt>
                <c:pt idx="20">
                  <c:v>2.2050133933238878</c:v>
                </c:pt>
                <c:pt idx="22">
                  <c:v>1.5883812385019158</c:v>
                </c:pt>
                <c:pt idx="23">
                  <c:v>1.2301073456284048</c:v>
                </c:pt>
                <c:pt idx="27">
                  <c:v>1.5237679846560759</c:v>
                </c:pt>
                <c:pt idx="32">
                  <c:v>1.6427199995541348</c:v>
                </c:pt>
                <c:pt idx="33">
                  <c:v>1.0564343520054711</c:v>
                </c:pt>
                <c:pt idx="40">
                  <c:v>1.7971743862409291</c:v>
                </c:pt>
                <c:pt idx="43">
                  <c:v>1.3079075573577523</c:v>
                </c:pt>
                <c:pt idx="48">
                  <c:v>1.097991674891645</c:v>
                </c:pt>
                <c:pt idx="51">
                  <c:v>1.7441475860069793</c:v>
                </c:pt>
                <c:pt idx="57">
                  <c:v>1.6681170848793114</c:v>
                </c:pt>
                <c:pt idx="58">
                  <c:v>1.4592752285751951</c:v>
                </c:pt>
                <c:pt idx="60">
                  <c:v>1.489686394200215</c:v>
                </c:pt>
                <c:pt idx="64">
                  <c:v>1.6340785032709695</c:v>
                </c:pt>
                <c:pt idx="66">
                  <c:v>1.5450589476978602</c:v>
                </c:pt>
                <c:pt idx="70">
                  <c:v>1.2965809618315201</c:v>
                </c:pt>
                <c:pt idx="81">
                  <c:v>1.349348254299803</c:v>
                </c:pt>
                <c:pt idx="83">
                  <c:v>1.4974236194243482</c:v>
                </c:pt>
                <c:pt idx="93">
                  <c:v>1.8759685898814333</c:v>
                </c:pt>
                <c:pt idx="98">
                  <c:v>1.5299925154404748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A2-4CA9-B191-66EC545D26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639072"/>
        <c:axId val="1587794624"/>
      </c:scatterChart>
      <c:valAx>
        <c:axId val="15936390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94624"/>
        <c:crosses val="autoZero"/>
        <c:crossBetween val="midCat"/>
      </c:valAx>
      <c:valAx>
        <c:axId val="158779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6390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State056!$AI$2:$AI$101</c:f>
              <c:numCache>
                <c:formatCode>General</c:formatCode>
                <c:ptCount val="100"/>
                <c:pt idx="2">
                  <c:v>60189.599999999999</c:v>
                </c:pt>
                <c:pt idx="4">
                  <c:v>48971.199999999997</c:v>
                </c:pt>
                <c:pt idx="5">
                  <c:v>74979.8</c:v>
                </c:pt>
                <c:pt idx="7">
                  <c:v>75819.600000000006</c:v>
                </c:pt>
                <c:pt idx="8">
                  <c:v>58405.8</c:v>
                </c:pt>
                <c:pt idx="10">
                  <c:v>59748</c:v>
                </c:pt>
                <c:pt idx="12">
                  <c:v>53113.599999999999</c:v>
                </c:pt>
                <c:pt idx="15">
                  <c:v>57529.2</c:v>
                </c:pt>
                <c:pt idx="16">
                  <c:v>71696.2</c:v>
                </c:pt>
                <c:pt idx="18">
                  <c:v>70129.399999999994</c:v>
                </c:pt>
                <c:pt idx="23">
                  <c:v>52205.2</c:v>
                </c:pt>
                <c:pt idx="25">
                  <c:v>80582.2</c:v>
                </c:pt>
                <c:pt idx="27">
                  <c:v>35766.6</c:v>
                </c:pt>
                <c:pt idx="28">
                  <c:v>58905</c:v>
                </c:pt>
                <c:pt idx="29">
                  <c:v>63494.2</c:v>
                </c:pt>
                <c:pt idx="33">
                  <c:v>47375.4</c:v>
                </c:pt>
                <c:pt idx="35">
                  <c:v>68456.800000000003</c:v>
                </c:pt>
                <c:pt idx="36">
                  <c:v>39556</c:v>
                </c:pt>
                <c:pt idx="37">
                  <c:v>41000.400000000001</c:v>
                </c:pt>
                <c:pt idx="41">
                  <c:v>43746.6</c:v>
                </c:pt>
                <c:pt idx="42">
                  <c:v>66998</c:v>
                </c:pt>
                <c:pt idx="43">
                  <c:v>47744.2</c:v>
                </c:pt>
                <c:pt idx="44">
                  <c:v>53062</c:v>
                </c:pt>
                <c:pt idx="45">
                  <c:v>60442</c:v>
                </c:pt>
                <c:pt idx="48">
                  <c:v>46606</c:v>
                </c:pt>
                <c:pt idx="50">
                  <c:v>47768</c:v>
                </c:pt>
                <c:pt idx="52">
                  <c:v>65624.600000000006</c:v>
                </c:pt>
                <c:pt idx="54">
                  <c:v>62413.2</c:v>
                </c:pt>
                <c:pt idx="55">
                  <c:v>82058.399999999994</c:v>
                </c:pt>
                <c:pt idx="56">
                  <c:v>58185.2</c:v>
                </c:pt>
                <c:pt idx="58">
                  <c:v>77370.600000000006</c:v>
                </c:pt>
                <c:pt idx="59">
                  <c:v>83214.600000000006</c:v>
                </c:pt>
                <c:pt idx="65">
                  <c:v>49915.6</c:v>
                </c:pt>
                <c:pt idx="66">
                  <c:v>60070.2</c:v>
                </c:pt>
                <c:pt idx="67">
                  <c:v>53410</c:v>
                </c:pt>
                <c:pt idx="70">
                  <c:v>45147.199999999997</c:v>
                </c:pt>
                <c:pt idx="71">
                  <c:v>48752.4</c:v>
                </c:pt>
                <c:pt idx="74">
                  <c:v>58060.2</c:v>
                </c:pt>
                <c:pt idx="75">
                  <c:v>58651.199999999997</c:v>
                </c:pt>
                <c:pt idx="76">
                  <c:v>66935.600000000006</c:v>
                </c:pt>
                <c:pt idx="78">
                  <c:v>40519</c:v>
                </c:pt>
                <c:pt idx="79">
                  <c:v>66498.8</c:v>
                </c:pt>
                <c:pt idx="80">
                  <c:v>53081.599999999999</c:v>
                </c:pt>
                <c:pt idx="81">
                  <c:v>60514.400000000001</c:v>
                </c:pt>
                <c:pt idx="85">
                  <c:v>47568.6</c:v>
                </c:pt>
                <c:pt idx="87">
                  <c:v>68399</c:v>
                </c:pt>
                <c:pt idx="89">
                  <c:v>55467.8</c:v>
                </c:pt>
                <c:pt idx="91">
                  <c:v>51539.199999999997</c:v>
                </c:pt>
                <c:pt idx="98">
                  <c:v>35005.4</c:v>
                </c:pt>
                <c:pt idx="99">
                  <c:v>46745.599999999999</c:v>
                </c:pt>
              </c:numCache>
            </c:numRef>
          </c:xVal>
          <c:yVal>
            <c:numRef>
              <c:f>State056!$AJ$4:$AJ$101</c:f>
              <c:numCache>
                <c:formatCode>General</c:formatCode>
                <c:ptCount val="98"/>
                <c:pt idx="0">
                  <c:v>1.055531188112232</c:v>
                </c:pt>
                <c:pt idx="2">
                  <c:v>1.0306057437841016</c:v>
                </c:pt>
                <c:pt idx="3">
                  <c:v>1.1339320723714921</c:v>
                </c:pt>
                <c:pt idx="5">
                  <c:v>1.5646086236276635</c:v>
                </c:pt>
                <c:pt idx="6">
                  <c:v>1.4383331792390481</c:v>
                </c:pt>
                <c:pt idx="8">
                  <c:v>1.7416482560085693</c:v>
                </c:pt>
                <c:pt idx="10">
                  <c:v>1.0537790697674418</c:v>
                </c:pt>
                <c:pt idx="13">
                  <c:v>1.2024154690139965</c:v>
                </c:pt>
                <c:pt idx="14">
                  <c:v>1.5060909783224217</c:v>
                </c:pt>
                <c:pt idx="16">
                  <c:v>1.207111425450667</c:v>
                </c:pt>
                <c:pt idx="21">
                  <c:v>1.2301073456284048</c:v>
                </c:pt>
                <c:pt idx="23">
                  <c:v>1.4226218693458357</c:v>
                </c:pt>
                <c:pt idx="25">
                  <c:v>1.5237679846560759</c:v>
                </c:pt>
                <c:pt idx="26">
                  <c:v>1.4650029708853238</c:v>
                </c:pt>
                <c:pt idx="27">
                  <c:v>1.4564322410550885</c:v>
                </c:pt>
                <c:pt idx="31">
                  <c:v>1.0564343520054711</c:v>
                </c:pt>
                <c:pt idx="33">
                  <c:v>1.1848202077806733</c:v>
                </c:pt>
                <c:pt idx="34">
                  <c:v>1.1721357063403781</c:v>
                </c:pt>
                <c:pt idx="35">
                  <c:v>1.3857181881152378</c:v>
                </c:pt>
                <c:pt idx="39">
                  <c:v>1.3889765147462889</c:v>
                </c:pt>
                <c:pt idx="40">
                  <c:v>1.4755515090002687</c:v>
                </c:pt>
                <c:pt idx="41">
                  <c:v>1.3079075573577523</c:v>
                </c:pt>
                <c:pt idx="42">
                  <c:v>1.1372922241905694</c:v>
                </c:pt>
                <c:pt idx="43">
                  <c:v>1.4191125376393898</c:v>
                </c:pt>
                <c:pt idx="46">
                  <c:v>1.097991674891645</c:v>
                </c:pt>
                <c:pt idx="48">
                  <c:v>1.0308574778094122</c:v>
                </c:pt>
                <c:pt idx="50">
                  <c:v>1.5035520216504175</c:v>
                </c:pt>
                <c:pt idx="52">
                  <c:v>1.1298090788487052</c:v>
                </c:pt>
                <c:pt idx="53">
                  <c:v>1.3485395766917221</c:v>
                </c:pt>
                <c:pt idx="54">
                  <c:v>1.0819074266308271</c:v>
                </c:pt>
                <c:pt idx="56">
                  <c:v>1.4592752285751951</c:v>
                </c:pt>
                <c:pt idx="57">
                  <c:v>1.3813201048854407</c:v>
                </c:pt>
                <c:pt idx="63">
                  <c:v>1.2774162786784091</c:v>
                </c:pt>
                <c:pt idx="64">
                  <c:v>1.5450589476978602</c:v>
                </c:pt>
                <c:pt idx="65">
                  <c:v>1.2145665605691818</c:v>
                </c:pt>
                <c:pt idx="68">
                  <c:v>1.2965809618315201</c:v>
                </c:pt>
                <c:pt idx="69">
                  <c:v>1.1750806114160532</c:v>
                </c:pt>
                <c:pt idx="72">
                  <c:v>1.2097099217708518</c:v>
                </c:pt>
                <c:pt idx="73">
                  <c:v>1.3208595902556128</c:v>
                </c:pt>
                <c:pt idx="74">
                  <c:v>1.4816779113057923</c:v>
                </c:pt>
                <c:pt idx="76">
                  <c:v>1.4700757669241591</c:v>
                </c:pt>
                <c:pt idx="77">
                  <c:v>1.0063038731525982</c:v>
                </c:pt>
                <c:pt idx="78">
                  <c:v>1.0920168193875091</c:v>
                </c:pt>
                <c:pt idx="79">
                  <c:v>1.349348254299803</c:v>
                </c:pt>
                <c:pt idx="83">
                  <c:v>1.1700155144359936</c:v>
                </c:pt>
                <c:pt idx="85">
                  <c:v>1.1394757233292885</c:v>
                </c:pt>
                <c:pt idx="87">
                  <c:v>1.2271443972899592</c:v>
                </c:pt>
                <c:pt idx="89">
                  <c:v>1.0693219918042967</c:v>
                </c:pt>
                <c:pt idx="96">
                  <c:v>1.5299925154404748</c:v>
                </c:pt>
                <c:pt idx="97">
                  <c:v>1.4284339060788609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6B3-4891-9A4E-E5448EC668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State056!$AK$2:$AK$101</c:f>
              <c:numCache>
                <c:formatCode>General</c:formatCode>
                <c:ptCount val="100"/>
                <c:pt idx="0">
                  <c:v>59464.6</c:v>
                </c:pt>
                <c:pt idx="1">
                  <c:v>43917</c:v>
                </c:pt>
                <c:pt idx="3">
                  <c:v>67453.399999999994</c:v>
                </c:pt>
                <c:pt idx="6">
                  <c:v>62332</c:v>
                </c:pt>
                <c:pt idx="9">
                  <c:v>63066.400000000001</c:v>
                </c:pt>
                <c:pt idx="11">
                  <c:v>64165.599999999999</c:v>
                </c:pt>
                <c:pt idx="13">
                  <c:v>33194</c:v>
                </c:pt>
                <c:pt idx="14">
                  <c:v>62967.8</c:v>
                </c:pt>
                <c:pt idx="17">
                  <c:v>69577</c:v>
                </c:pt>
                <c:pt idx="19">
                  <c:v>64816.4</c:v>
                </c:pt>
                <c:pt idx="20">
                  <c:v>55475.4</c:v>
                </c:pt>
                <c:pt idx="21">
                  <c:v>62806.2</c:v>
                </c:pt>
                <c:pt idx="22">
                  <c:v>47399.199999999997</c:v>
                </c:pt>
                <c:pt idx="24">
                  <c:v>51103.6</c:v>
                </c:pt>
                <c:pt idx="26">
                  <c:v>61436.4</c:v>
                </c:pt>
                <c:pt idx="30">
                  <c:v>53483.199999999997</c:v>
                </c:pt>
                <c:pt idx="31">
                  <c:v>59627.199999999997</c:v>
                </c:pt>
                <c:pt idx="32">
                  <c:v>71770.600000000006</c:v>
                </c:pt>
                <c:pt idx="34">
                  <c:v>52467.6</c:v>
                </c:pt>
                <c:pt idx="38">
                  <c:v>69084.399999999994</c:v>
                </c:pt>
                <c:pt idx="39">
                  <c:v>59397.4</c:v>
                </c:pt>
                <c:pt idx="40">
                  <c:v>63306.6</c:v>
                </c:pt>
                <c:pt idx="46">
                  <c:v>56609.4</c:v>
                </c:pt>
                <c:pt idx="47">
                  <c:v>46077.2</c:v>
                </c:pt>
                <c:pt idx="49">
                  <c:v>44082.8</c:v>
                </c:pt>
                <c:pt idx="51">
                  <c:v>53815.4</c:v>
                </c:pt>
                <c:pt idx="53">
                  <c:v>53205.599999999999</c:v>
                </c:pt>
                <c:pt idx="57">
                  <c:v>63659.8</c:v>
                </c:pt>
                <c:pt idx="60">
                  <c:v>50981.2</c:v>
                </c:pt>
                <c:pt idx="61">
                  <c:v>47719.199999999997</c:v>
                </c:pt>
                <c:pt idx="62">
                  <c:v>70168.600000000006</c:v>
                </c:pt>
                <c:pt idx="63">
                  <c:v>50819.4</c:v>
                </c:pt>
                <c:pt idx="64">
                  <c:v>38398.400000000001</c:v>
                </c:pt>
                <c:pt idx="68">
                  <c:v>70197</c:v>
                </c:pt>
                <c:pt idx="69">
                  <c:v>41599.599999999999</c:v>
                </c:pt>
                <c:pt idx="72">
                  <c:v>68102.2</c:v>
                </c:pt>
                <c:pt idx="73">
                  <c:v>64696.2</c:v>
                </c:pt>
                <c:pt idx="77">
                  <c:v>56113.2</c:v>
                </c:pt>
                <c:pt idx="82">
                  <c:v>56410.400000000001</c:v>
                </c:pt>
                <c:pt idx="83">
                  <c:v>57639</c:v>
                </c:pt>
                <c:pt idx="84">
                  <c:v>66540.600000000006</c:v>
                </c:pt>
                <c:pt idx="86">
                  <c:v>46856.800000000003</c:v>
                </c:pt>
                <c:pt idx="88">
                  <c:v>48647</c:v>
                </c:pt>
                <c:pt idx="90">
                  <c:v>73703</c:v>
                </c:pt>
                <c:pt idx="92">
                  <c:v>56997.599999999999</c:v>
                </c:pt>
                <c:pt idx="93">
                  <c:v>53944.4</c:v>
                </c:pt>
                <c:pt idx="94">
                  <c:v>60710.2</c:v>
                </c:pt>
                <c:pt idx="95">
                  <c:v>65853.600000000006</c:v>
                </c:pt>
                <c:pt idx="96">
                  <c:v>49560.4</c:v>
                </c:pt>
                <c:pt idx="97">
                  <c:v>50864.4</c:v>
                </c:pt>
              </c:numCache>
            </c:numRef>
          </c:xVal>
          <c:yVal>
            <c:numRef>
              <c:f>State056!$AL$2:$AL$101</c:f>
              <c:numCache>
                <c:formatCode>General</c:formatCode>
                <c:ptCount val="100"/>
                <c:pt idx="0">
                  <c:v>2.0013924250730688</c:v>
                </c:pt>
                <c:pt idx="1">
                  <c:v>2.4013252271330008</c:v>
                </c:pt>
                <c:pt idx="3">
                  <c:v>1.6993361342793694</c:v>
                </c:pt>
                <c:pt idx="6">
                  <c:v>1.8377238015786435</c:v>
                </c:pt>
                <c:pt idx="9">
                  <c:v>2.0257855212918447</c:v>
                </c:pt>
                <c:pt idx="11">
                  <c:v>1.9364425798247036</c:v>
                </c:pt>
                <c:pt idx="13">
                  <c:v>1.6876845212990299</c:v>
                </c:pt>
                <c:pt idx="14">
                  <c:v>1.6343591486442277</c:v>
                </c:pt>
                <c:pt idx="17">
                  <c:v>1.7810339623726232</c:v>
                </c:pt>
                <c:pt idx="19">
                  <c:v>2.0231916613696534</c:v>
                </c:pt>
                <c:pt idx="20">
                  <c:v>2.2050133933238878</c:v>
                </c:pt>
                <c:pt idx="21">
                  <c:v>2.0223162681391327</c:v>
                </c:pt>
                <c:pt idx="22">
                  <c:v>1.5883812385019158</c:v>
                </c:pt>
                <c:pt idx="24">
                  <c:v>1.7848840394805845</c:v>
                </c:pt>
                <c:pt idx="26">
                  <c:v>2.2539569375809778</c:v>
                </c:pt>
                <c:pt idx="30">
                  <c:v>1.4658621772818381</c:v>
                </c:pt>
                <c:pt idx="31">
                  <c:v>1.9448674430461268</c:v>
                </c:pt>
                <c:pt idx="32">
                  <c:v>1.6427199995541348</c:v>
                </c:pt>
                <c:pt idx="34">
                  <c:v>2.3263880947479971</c:v>
                </c:pt>
                <c:pt idx="38">
                  <c:v>1.7166104069804473</c:v>
                </c:pt>
                <c:pt idx="39">
                  <c:v>2.1059170940142162</c:v>
                </c:pt>
                <c:pt idx="40">
                  <c:v>1.7971743862409291</c:v>
                </c:pt>
                <c:pt idx="46">
                  <c:v>1.673803290619579</c:v>
                </c:pt>
                <c:pt idx="47">
                  <c:v>2.014315105952619</c:v>
                </c:pt>
                <c:pt idx="49">
                  <c:v>2.3840137196366835</c:v>
                </c:pt>
                <c:pt idx="51">
                  <c:v>1.7441475860069793</c:v>
                </c:pt>
                <c:pt idx="53">
                  <c:v>1.9951283323559927</c:v>
                </c:pt>
                <c:pt idx="57">
                  <c:v>1.6681170848793114</c:v>
                </c:pt>
                <c:pt idx="60">
                  <c:v>1.489686394200215</c:v>
                </c:pt>
                <c:pt idx="61">
                  <c:v>1.8060235712249997</c:v>
                </c:pt>
                <c:pt idx="62">
                  <c:v>1.7976844343481271</c:v>
                </c:pt>
                <c:pt idx="63">
                  <c:v>1.707497530470647</c:v>
                </c:pt>
                <c:pt idx="64">
                  <c:v>1.6340785032709695</c:v>
                </c:pt>
                <c:pt idx="68">
                  <c:v>1.6823938344943516</c:v>
                </c:pt>
                <c:pt idx="69">
                  <c:v>1.8016279002682718</c:v>
                </c:pt>
                <c:pt idx="72">
                  <c:v>2.0807110489822649</c:v>
                </c:pt>
                <c:pt idx="73">
                  <c:v>1.7541215712823939</c:v>
                </c:pt>
                <c:pt idx="77">
                  <c:v>1.8711818253102657</c:v>
                </c:pt>
                <c:pt idx="82">
                  <c:v>1.7373923957284472</c:v>
                </c:pt>
                <c:pt idx="83">
                  <c:v>1.4974236194243482</c:v>
                </c:pt>
                <c:pt idx="84">
                  <c:v>1.7326564533532909</c:v>
                </c:pt>
                <c:pt idx="86">
                  <c:v>1.8229371190520904</c:v>
                </c:pt>
                <c:pt idx="88">
                  <c:v>1.4307768207700373</c:v>
                </c:pt>
                <c:pt idx="90">
                  <c:v>1.6415478338737908</c:v>
                </c:pt>
                <c:pt idx="92">
                  <c:v>1.901711651016885</c:v>
                </c:pt>
                <c:pt idx="93">
                  <c:v>1.8759685898814333</c:v>
                </c:pt>
                <c:pt idx="94">
                  <c:v>1.6061386719200399</c:v>
                </c:pt>
                <c:pt idx="95">
                  <c:v>1.6671829634218933</c:v>
                </c:pt>
                <c:pt idx="96">
                  <c:v>1.9779097828104697</c:v>
                </c:pt>
                <c:pt idx="97">
                  <c:v>1.9429109554029931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6B3-4891-9A4E-E5448EC668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665872"/>
        <c:axId val="1587818336"/>
      </c:scatterChart>
      <c:valAx>
        <c:axId val="15936658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818336"/>
        <c:crosses val="autoZero"/>
        <c:crossBetween val="midCat"/>
      </c:valAx>
      <c:valAx>
        <c:axId val="1587818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6658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State055!$J$2:$J$101</c:f>
              <c:numCache>
                <c:formatCode>General</c:formatCode>
                <c:ptCount val="100"/>
                <c:pt idx="0">
                  <c:v>55919.6</c:v>
                </c:pt>
                <c:pt idx="1">
                  <c:v>47099.6</c:v>
                </c:pt>
                <c:pt idx="2">
                  <c:v>61455.6</c:v>
                </c:pt>
                <c:pt idx="3">
                  <c:v>61613.8</c:v>
                </c:pt>
                <c:pt idx="4">
                  <c:v>48600</c:v>
                </c:pt>
                <c:pt idx="5">
                  <c:v>78602.399999999994</c:v>
                </c:pt>
                <c:pt idx="6">
                  <c:v>60200</c:v>
                </c:pt>
                <c:pt idx="7">
                  <c:v>73131</c:v>
                </c:pt>
                <c:pt idx="8">
                  <c:v>56093.2</c:v>
                </c:pt>
                <c:pt idx="9">
                  <c:v>54003</c:v>
                </c:pt>
                <c:pt idx="10">
                  <c:v>57461.2</c:v>
                </c:pt>
                <c:pt idx="11">
                  <c:v>59129</c:v>
                </c:pt>
                <c:pt idx="12">
                  <c:v>55839</c:v>
                </c:pt>
                <c:pt idx="13">
                  <c:v>32660.6</c:v>
                </c:pt>
                <c:pt idx="14">
                  <c:v>71354.2</c:v>
                </c:pt>
                <c:pt idx="15">
                  <c:v>49036.6</c:v>
                </c:pt>
                <c:pt idx="16">
                  <c:v>65699.199999999997</c:v>
                </c:pt>
                <c:pt idx="17">
                  <c:v>69016.800000000003</c:v>
                </c:pt>
                <c:pt idx="18">
                  <c:v>67093</c:v>
                </c:pt>
                <c:pt idx="19">
                  <c:v>59178.6</c:v>
                </c:pt>
                <c:pt idx="20">
                  <c:v>54712.800000000003</c:v>
                </c:pt>
                <c:pt idx="21">
                  <c:v>62043.4</c:v>
                </c:pt>
                <c:pt idx="22">
                  <c:v>41612.199999999997</c:v>
                </c:pt>
                <c:pt idx="23">
                  <c:v>52375.4</c:v>
                </c:pt>
                <c:pt idx="24">
                  <c:v>55795.199999999997</c:v>
                </c:pt>
                <c:pt idx="25">
                  <c:v>77069.399999999994</c:v>
                </c:pt>
                <c:pt idx="26">
                  <c:v>61561.8</c:v>
                </c:pt>
                <c:pt idx="27">
                  <c:v>33745.800000000003</c:v>
                </c:pt>
                <c:pt idx="28">
                  <c:v>58951.8</c:v>
                </c:pt>
                <c:pt idx="29">
                  <c:v>70178</c:v>
                </c:pt>
                <c:pt idx="30">
                  <c:v>53318.8</c:v>
                </c:pt>
                <c:pt idx="31">
                  <c:v>63257.4</c:v>
                </c:pt>
                <c:pt idx="32">
                  <c:v>72321.2</c:v>
                </c:pt>
                <c:pt idx="33">
                  <c:v>47885.2</c:v>
                </c:pt>
                <c:pt idx="34">
                  <c:v>54234.400000000001</c:v>
                </c:pt>
                <c:pt idx="35">
                  <c:v>66018.2</c:v>
                </c:pt>
                <c:pt idx="36">
                  <c:v>46257</c:v>
                </c:pt>
                <c:pt idx="37">
                  <c:v>37769.599999999999</c:v>
                </c:pt>
                <c:pt idx="38">
                  <c:v>65156.6</c:v>
                </c:pt>
                <c:pt idx="39">
                  <c:v>58789.2</c:v>
                </c:pt>
                <c:pt idx="40">
                  <c:v>66959</c:v>
                </c:pt>
                <c:pt idx="41">
                  <c:v>53502.2</c:v>
                </c:pt>
                <c:pt idx="42">
                  <c:v>66536.800000000003</c:v>
                </c:pt>
                <c:pt idx="43">
                  <c:v>51052.2</c:v>
                </c:pt>
                <c:pt idx="44">
                  <c:v>52447.8</c:v>
                </c:pt>
                <c:pt idx="45">
                  <c:v>65442</c:v>
                </c:pt>
                <c:pt idx="46">
                  <c:v>56672.2</c:v>
                </c:pt>
                <c:pt idx="47">
                  <c:v>48346.2</c:v>
                </c:pt>
                <c:pt idx="48">
                  <c:v>51053.599999999999</c:v>
                </c:pt>
                <c:pt idx="49">
                  <c:v>45872</c:v>
                </c:pt>
                <c:pt idx="50">
                  <c:v>49127</c:v>
                </c:pt>
                <c:pt idx="51">
                  <c:v>50532.800000000003</c:v>
                </c:pt>
                <c:pt idx="52">
                  <c:v>70332.800000000003</c:v>
                </c:pt>
                <c:pt idx="53">
                  <c:v>57727.8</c:v>
                </c:pt>
                <c:pt idx="54">
                  <c:v>63202.2</c:v>
                </c:pt>
                <c:pt idx="55">
                  <c:v>77870.600000000006</c:v>
                </c:pt>
                <c:pt idx="56">
                  <c:v>61921</c:v>
                </c:pt>
                <c:pt idx="57">
                  <c:v>61705</c:v>
                </c:pt>
                <c:pt idx="58">
                  <c:v>81223.600000000006</c:v>
                </c:pt>
                <c:pt idx="59">
                  <c:v>81691.600000000006</c:v>
                </c:pt>
                <c:pt idx="60">
                  <c:v>49159.6</c:v>
                </c:pt>
                <c:pt idx="61">
                  <c:v>48423.4</c:v>
                </c:pt>
                <c:pt idx="62">
                  <c:v>65891.199999999997</c:v>
                </c:pt>
                <c:pt idx="63">
                  <c:v>44722.8</c:v>
                </c:pt>
                <c:pt idx="64">
                  <c:v>38259.800000000003</c:v>
                </c:pt>
                <c:pt idx="65">
                  <c:v>46901.599999999999</c:v>
                </c:pt>
                <c:pt idx="66">
                  <c:v>55441</c:v>
                </c:pt>
                <c:pt idx="67">
                  <c:v>43136</c:v>
                </c:pt>
                <c:pt idx="68">
                  <c:v>71152.800000000003</c:v>
                </c:pt>
                <c:pt idx="69">
                  <c:v>45508.4</c:v>
                </c:pt>
                <c:pt idx="70">
                  <c:v>47466.2</c:v>
                </c:pt>
                <c:pt idx="71">
                  <c:v>47401.2</c:v>
                </c:pt>
                <c:pt idx="72">
                  <c:v>67137.8</c:v>
                </c:pt>
                <c:pt idx="73">
                  <c:v>66638.8</c:v>
                </c:pt>
                <c:pt idx="74">
                  <c:v>57945.8</c:v>
                </c:pt>
                <c:pt idx="75">
                  <c:v>58492.2</c:v>
                </c:pt>
                <c:pt idx="76">
                  <c:v>65028.4</c:v>
                </c:pt>
                <c:pt idx="77">
                  <c:v>58530.2</c:v>
                </c:pt>
                <c:pt idx="78">
                  <c:v>49188.4</c:v>
                </c:pt>
                <c:pt idx="79">
                  <c:v>66761.8</c:v>
                </c:pt>
                <c:pt idx="80">
                  <c:v>53144</c:v>
                </c:pt>
                <c:pt idx="81">
                  <c:v>58961</c:v>
                </c:pt>
                <c:pt idx="82">
                  <c:v>52790</c:v>
                </c:pt>
                <c:pt idx="83">
                  <c:v>58971.4</c:v>
                </c:pt>
                <c:pt idx="84">
                  <c:v>75848</c:v>
                </c:pt>
                <c:pt idx="85">
                  <c:v>52215.8</c:v>
                </c:pt>
                <c:pt idx="86">
                  <c:v>44090.8</c:v>
                </c:pt>
                <c:pt idx="87">
                  <c:v>64247</c:v>
                </c:pt>
                <c:pt idx="88">
                  <c:v>49709</c:v>
                </c:pt>
                <c:pt idx="89">
                  <c:v>53755.8</c:v>
                </c:pt>
                <c:pt idx="90">
                  <c:v>70859.399999999994</c:v>
                </c:pt>
                <c:pt idx="91">
                  <c:v>50959.4</c:v>
                </c:pt>
                <c:pt idx="92">
                  <c:v>57601.2</c:v>
                </c:pt>
                <c:pt idx="93">
                  <c:v>50531.4</c:v>
                </c:pt>
                <c:pt idx="94">
                  <c:v>62331.4</c:v>
                </c:pt>
                <c:pt idx="95">
                  <c:v>68759.600000000006</c:v>
                </c:pt>
                <c:pt idx="96">
                  <c:v>46988.800000000003</c:v>
                </c:pt>
                <c:pt idx="97">
                  <c:v>51028</c:v>
                </c:pt>
                <c:pt idx="98">
                  <c:v>34943.199999999997</c:v>
                </c:pt>
                <c:pt idx="99">
                  <c:v>44974.6</c:v>
                </c:pt>
              </c:numCache>
            </c:numRef>
          </c:xVal>
          <c:yVal>
            <c:numRef>
              <c:f>State055!$K$2:$K$101</c:f>
              <c:numCache>
                <c:formatCode>General</c:formatCode>
                <c:ptCount val="100"/>
                <c:pt idx="0">
                  <c:v>1.856325867853132</c:v>
                </c:pt>
                <c:pt idx="1">
                  <c:v>2.075516564896517</c:v>
                </c:pt>
                <c:pt idx="2">
                  <c:v>1.0588457357832322</c:v>
                </c:pt>
                <c:pt idx="3">
                  <c:v>1.6373604614550636</c:v>
                </c:pt>
                <c:pt idx="4">
                  <c:v>1.1183950617283951</c:v>
                </c:pt>
                <c:pt idx="5">
                  <c:v>1.2271889916847323</c:v>
                </c:pt>
                <c:pt idx="6">
                  <c:v>1.6410631229235881</c:v>
                </c:pt>
                <c:pt idx="7">
                  <c:v>1.68136631524251</c:v>
                </c:pt>
                <c:pt idx="8">
                  <c:v>1.5630415094877812</c:v>
                </c:pt>
                <c:pt idx="9">
                  <c:v>2.2580967724015331</c:v>
                </c:pt>
                <c:pt idx="10">
                  <c:v>1.7977870284644248</c:v>
                </c:pt>
                <c:pt idx="11">
                  <c:v>2.0543895550406739</c:v>
                </c:pt>
                <c:pt idx="12">
                  <c:v>1.049768083239313</c:v>
                </c:pt>
                <c:pt idx="13">
                  <c:v>1.70315303454315</c:v>
                </c:pt>
                <c:pt idx="14">
                  <c:v>1.4405458963873186</c:v>
                </c:pt>
                <c:pt idx="15">
                  <c:v>1.8028982433529241</c:v>
                </c:pt>
                <c:pt idx="16">
                  <c:v>1.8615447372266329</c:v>
                </c:pt>
                <c:pt idx="17">
                  <c:v>1.9056374679788108</c:v>
                </c:pt>
                <c:pt idx="18">
                  <c:v>1.2620690683081692</c:v>
                </c:pt>
                <c:pt idx="19">
                  <c:v>2.0358879730172732</c:v>
                </c:pt>
                <c:pt idx="20">
                  <c:v>2.3741427965667996</c:v>
                </c:pt>
                <c:pt idx="21">
                  <c:v>1.852815932073355</c:v>
                </c:pt>
                <c:pt idx="22">
                  <c:v>1.4839638375284172</c:v>
                </c:pt>
                <c:pt idx="23">
                  <c:v>1.1895470010730227</c:v>
                </c:pt>
                <c:pt idx="24">
                  <c:v>1.6201931348933243</c:v>
                </c:pt>
                <c:pt idx="25">
                  <c:v>1.3040065187999388</c:v>
                </c:pt>
                <c:pt idx="26">
                  <c:v>1.9807575477000348</c:v>
                </c:pt>
                <c:pt idx="27">
                  <c:v>1.2893752704040204</c:v>
                </c:pt>
                <c:pt idx="28">
                  <c:v>1.4738820527956737</c:v>
                </c:pt>
                <c:pt idx="29">
                  <c:v>1.3402775798683348</c:v>
                </c:pt>
                <c:pt idx="30">
                  <c:v>1.5078358852787384</c:v>
                </c:pt>
                <c:pt idx="31">
                  <c:v>1.9268259523786939</c:v>
                </c:pt>
                <c:pt idx="32">
                  <c:v>1.6876240991576468</c:v>
                </c:pt>
                <c:pt idx="33">
                  <c:v>1.2140703181776415</c:v>
                </c:pt>
                <c:pt idx="34">
                  <c:v>2.2501770094257521</c:v>
                </c:pt>
                <c:pt idx="35">
                  <c:v>1.1626793823521393</c:v>
                </c:pt>
                <c:pt idx="36">
                  <c:v>1.2088332576691097</c:v>
                </c:pt>
                <c:pt idx="37">
                  <c:v>1.4545560450732866</c:v>
                </c:pt>
                <c:pt idx="38">
                  <c:v>1.805818597041589</c:v>
                </c:pt>
                <c:pt idx="39">
                  <c:v>1.7787961054071157</c:v>
                </c:pt>
                <c:pt idx="40">
                  <c:v>1.7016831195209008</c:v>
                </c:pt>
                <c:pt idx="41">
                  <c:v>1.0029867930664533</c:v>
                </c:pt>
                <c:pt idx="42">
                  <c:v>1.7046656887617078</c:v>
                </c:pt>
                <c:pt idx="43">
                  <c:v>1.3213926138344676</c:v>
                </c:pt>
                <c:pt idx="44">
                  <c:v>1.3131342020065664</c:v>
                </c:pt>
                <c:pt idx="45">
                  <c:v>1.3069741144830538</c:v>
                </c:pt>
                <c:pt idx="46">
                  <c:v>1.6570381950938908</c:v>
                </c:pt>
                <c:pt idx="47">
                  <c:v>1.9209162250600875</c:v>
                </c:pt>
                <c:pt idx="48">
                  <c:v>1.3209058714762525</c:v>
                </c:pt>
                <c:pt idx="49">
                  <c:v>2.4626569584931985</c:v>
                </c:pt>
                <c:pt idx="50">
                  <c:v>1.1570215970851059</c:v>
                </c:pt>
                <c:pt idx="51">
                  <c:v>1.7024190228920622</c:v>
                </c:pt>
                <c:pt idx="52">
                  <c:v>1.3571335138086356</c:v>
                </c:pt>
                <c:pt idx="53">
                  <c:v>1.7946119547254529</c:v>
                </c:pt>
                <c:pt idx="54">
                  <c:v>1.0984902424282699</c:v>
                </c:pt>
                <c:pt idx="55">
                  <c:v>1.8176693129371033</c:v>
                </c:pt>
                <c:pt idx="56">
                  <c:v>1.3499781980265178</c:v>
                </c:pt>
                <c:pt idx="57">
                  <c:v>1.7260189611862895</c:v>
                </c:pt>
                <c:pt idx="58">
                  <c:v>1.412668239280209</c:v>
                </c:pt>
                <c:pt idx="59">
                  <c:v>1.4162288411538027</c:v>
                </c:pt>
                <c:pt idx="60">
                  <c:v>1.5447440581290328</c:v>
                </c:pt>
                <c:pt idx="61">
                  <c:v>1.7763519290260494</c:v>
                </c:pt>
                <c:pt idx="62">
                  <c:v>2.0132278665436356</c:v>
                </c:pt>
                <c:pt idx="63">
                  <c:v>1.9434606062232238</c:v>
                </c:pt>
                <c:pt idx="64">
                  <c:v>1.6353457153461335</c:v>
                </c:pt>
                <c:pt idx="65">
                  <c:v>1.1725399559929726</c:v>
                </c:pt>
                <c:pt idx="66">
                  <c:v>1.6252232102595552</c:v>
                </c:pt>
                <c:pt idx="67">
                  <c:v>1.8887704005934718</c:v>
                </c:pt>
                <c:pt idx="68">
                  <c:v>1.6383754398983594</c:v>
                </c:pt>
                <c:pt idx="69">
                  <c:v>1.2137759182920076</c:v>
                </c:pt>
                <c:pt idx="70">
                  <c:v>1.2354475395123268</c:v>
                </c:pt>
                <c:pt idx="71">
                  <c:v>1.1125878669738321</c:v>
                </c:pt>
                <c:pt idx="72">
                  <c:v>1.8995111546699475</c:v>
                </c:pt>
                <c:pt idx="73">
                  <c:v>1.6853694844444977</c:v>
                </c:pt>
                <c:pt idx="74">
                  <c:v>1.2651305185190298</c:v>
                </c:pt>
                <c:pt idx="75">
                  <c:v>1.5054656860230937</c:v>
                </c:pt>
                <c:pt idx="76">
                  <c:v>1.4375103800800881</c:v>
                </c:pt>
                <c:pt idx="77">
                  <c:v>1.9203419773040245</c:v>
                </c:pt>
                <c:pt idx="78">
                  <c:v>1.3586536663115694</c:v>
                </c:pt>
                <c:pt idx="79">
                  <c:v>1.1608135191082325</c:v>
                </c:pt>
                <c:pt idx="80">
                  <c:v>1.1205780520849014</c:v>
                </c:pt>
                <c:pt idx="81">
                  <c:v>1.371126676955954</c:v>
                </c:pt>
                <c:pt idx="82">
                  <c:v>1.9281492706952075</c:v>
                </c:pt>
                <c:pt idx="83">
                  <c:v>1.3424812705820108</c:v>
                </c:pt>
                <c:pt idx="84">
                  <c:v>1.5387089969412509</c:v>
                </c:pt>
                <c:pt idx="85">
                  <c:v>1.0234833134798278</c:v>
                </c:pt>
                <c:pt idx="86">
                  <c:v>1.9019387264463334</c:v>
                </c:pt>
                <c:pt idx="87">
                  <c:v>1.2086945693962363</c:v>
                </c:pt>
                <c:pt idx="88">
                  <c:v>1.0522641775131263</c:v>
                </c:pt>
                <c:pt idx="89">
                  <c:v>1.2691095658514988</c:v>
                </c:pt>
                <c:pt idx="90">
                  <c:v>1.7971363009000925</c:v>
                </c:pt>
                <c:pt idx="91">
                  <c:v>1.1947157933570647</c:v>
                </c:pt>
                <c:pt idx="92">
                  <c:v>1.8637806156816179</c:v>
                </c:pt>
                <c:pt idx="93">
                  <c:v>1.7844350245589871</c:v>
                </c:pt>
                <c:pt idx="94">
                  <c:v>1.6411792451316671</c:v>
                </c:pt>
                <c:pt idx="95">
                  <c:v>1.8865292991814959</c:v>
                </c:pt>
                <c:pt idx="96">
                  <c:v>2.1516403909016617</c:v>
                </c:pt>
                <c:pt idx="97">
                  <c:v>1.8307791800580073</c:v>
                </c:pt>
                <c:pt idx="98">
                  <c:v>1.5713500766958952</c:v>
                </c:pt>
                <c:pt idx="99">
                  <c:v>1.4954440951114629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EE7-4680-9AA0-063B343C0C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571472"/>
        <c:axId val="1587785056"/>
      </c:scatterChart>
      <c:valAx>
        <c:axId val="15935714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85056"/>
        <c:crosses val="autoZero"/>
        <c:crossBetween val="midCat"/>
      </c:valAx>
      <c:valAx>
        <c:axId val="15877850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571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State055!$Z$2:$Z$101</c:f>
              <c:numCache>
                <c:formatCode>General</c:formatCode>
                <c:ptCount val="100"/>
                <c:pt idx="0">
                  <c:v>55919.6</c:v>
                </c:pt>
                <c:pt idx="7">
                  <c:v>73131</c:v>
                </c:pt>
                <c:pt idx="9">
                  <c:v>54003</c:v>
                </c:pt>
                <c:pt idx="12">
                  <c:v>55839</c:v>
                </c:pt>
                <c:pt idx="16">
                  <c:v>65699.199999999997</c:v>
                </c:pt>
                <c:pt idx="25">
                  <c:v>77069.399999999994</c:v>
                </c:pt>
                <c:pt idx="28">
                  <c:v>58951.8</c:v>
                </c:pt>
                <c:pt idx="30">
                  <c:v>53318.8</c:v>
                </c:pt>
                <c:pt idx="35">
                  <c:v>66018.2</c:v>
                </c:pt>
                <c:pt idx="37">
                  <c:v>37769.599999999999</c:v>
                </c:pt>
                <c:pt idx="45">
                  <c:v>65442</c:v>
                </c:pt>
                <c:pt idx="47">
                  <c:v>48346.2</c:v>
                </c:pt>
                <c:pt idx="53">
                  <c:v>57727.8</c:v>
                </c:pt>
                <c:pt idx="67">
                  <c:v>43136</c:v>
                </c:pt>
                <c:pt idx="69">
                  <c:v>45508.4</c:v>
                </c:pt>
                <c:pt idx="71">
                  <c:v>47401.2</c:v>
                </c:pt>
                <c:pt idx="74">
                  <c:v>57945.8</c:v>
                </c:pt>
                <c:pt idx="77">
                  <c:v>58530.2</c:v>
                </c:pt>
                <c:pt idx="79">
                  <c:v>66761.8</c:v>
                </c:pt>
                <c:pt idx="82">
                  <c:v>52790</c:v>
                </c:pt>
                <c:pt idx="86">
                  <c:v>44090.8</c:v>
                </c:pt>
                <c:pt idx="92">
                  <c:v>57601.2</c:v>
                </c:pt>
                <c:pt idx="94">
                  <c:v>62331.4</c:v>
                </c:pt>
              </c:numCache>
            </c:numRef>
          </c:xVal>
          <c:yVal>
            <c:numRef>
              <c:f>State055!$AA$2:$AA$101</c:f>
              <c:numCache>
                <c:formatCode>General</c:formatCode>
                <c:ptCount val="100"/>
                <c:pt idx="0">
                  <c:v>1.856325867853132</c:v>
                </c:pt>
                <c:pt idx="7">
                  <c:v>1.68136631524251</c:v>
                </c:pt>
                <c:pt idx="9">
                  <c:v>2.2580967724015331</c:v>
                </c:pt>
                <c:pt idx="12">
                  <c:v>1.049768083239313</c:v>
                </c:pt>
                <c:pt idx="16">
                  <c:v>1.8615447372266329</c:v>
                </c:pt>
                <c:pt idx="25">
                  <c:v>1.3040065187999388</c:v>
                </c:pt>
                <c:pt idx="28">
                  <c:v>1.4738820527956737</c:v>
                </c:pt>
                <c:pt idx="30">
                  <c:v>1.5078358852787384</c:v>
                </c:pt>
                <c:pt idx="35">
                  <c:v>1.1626793823521393</c:v>
                </c:pt>
                <c:pt idx="37">
                  <c:v>1.4545560450732866</c:v>
                </c:pt>
                <c:pt idx="45">
                  <c:v>1.3069741144830538</c:v>
                </c:pt>
                <c:pt idx="47">
                  <c:v>1.9209162250600875</c:v>
                </c:pt>
                <c:pt idx="53">
                  <c:v>1.7946119547254529</c:v>
                </c:pt>
                <c:pt idx="67">
                  <c:v>1.8887704005934718</c:v>
                </c:pt>
                <c:pt idx="69">
                  <c:v>1.2137759182920076</c:v>
                </c:pt>
                <c:pt idx="71">
                  <c:v>1.1125878669738321</c:v>
                </c:pt>
                <c:pt idx="74">
                  <c:v>1.2651305185190298</c:v>
                </c:pt>
                <c:pt idx="77">
                  <c:v>1.9203419773040245</c:v>
                </c:pt>
                <c:pt idx="79">
                  <c:v>1.1608135191082325</c:v>
                </c:pt>
                <c:pt idx="82">
                  <c:v>1.9281492706952075</c:v>
                </c:pt>
                <c:pt idx="86">
                  <c:v>1.9019387264463334</c:v>
                </c:pt>
                <c:pt idx="92">
                  <c:v>1.8637806156816179</c:v>
                </c:pt>
                <c:pt idx="94">
                  <c:v>1.6411792451316671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E0-4207-A687-9BF063EF341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State055!$AB$2:$AB$101</c:f>
              <c:numCache>
                <c:formatCode>General</c:formatCode>
                <c:ptCount val="100"/>
                <c:pt idx="3">
                  <c:v>61613.8</c:v>
                </c:pt>
                <c:pt idx="4">
                  <c:v>48600</c:v>
                </c:pt>
                <c:pt idx="6">
                  <c:v>60200</c:v>
                </c:pt>
                <c:pt idx="8">
                  <c:v>56093.2</c:v>
                </c:pt>
                <c:pt idx="11">
                  <c:v>59129</c:v>
                </c:pt>
                <c:pt idx="13">
                  <c:v>32660.6</c:v>
                </c:pt>
                <c:pt idx="17">
                  <c:v>69016.800000000003</c:v>
                </c:pt>
                <c:pt idx="34">
                  <c:v>54234.400000000001</c:v>
                </c:pt>
                <c:pt idx="36">
                  <c:v>46257</c:v>
                </c:pt>
                <c:pt idx="38">
                  <c:v>65156.6</c:v>
                </c:pt>
                <c:pt idx="39">
                  <c:v>58789.2</c:v>
                </c:pt>
                <c:pt idx="41">
                  <c:v>53502.2</c:v>
                </c:pt>
                <c:pt idx="42">
                  <c:v>66536.800000000003</c:v>
                </c:pt>
                <c:pt idx="46">
                  <c:v>56672.2</c:v>
                </c:pt>
                <c:pt idx="55">
                  <c:v>77870.600000000006</c:v>
                </c:pt>
                <c:pt idx="56">
                  <c:v>61921</c:v>
                </c:pt>
                <c:pt idx="59">
                  <c:v>81691.600000000006</c:v>
                </c:pt>
                <c:pt idx="62">
                  <c:v>65891.199999999997</c:v>
                </c:pt>
                <c:pt idx="63">
                  <c:v>44722.8</c:v>
                </c:pt>
                <c:pt idx="73">
                  <c:v>66638.8</c:v>
                </c:pt>
                <c:pt idx="78">
                  <c:v>49188.4</c:v>
                </c:pt>
                <c:pt idx="84">
                  <c:v>75848</c:v>
                </c:pt>
                <c:pt idx="87">
                  <c:v>64247</c:v>
                </c:pt>
                <c:pt idx="88">
                  <c:v>49709</c:v>
                </c:pt>
                <c:pt idx="89">
                  <c:v>53755.8</c:v>
                </c:pt>
                <c:pt idx="90">
                  <c:v>70859.399999999994</c:v>
                </c:pt>
                <c:pt idx="95">
                  <c:v>68759.600000000006</c:v>
                </c:pt>
              </c:numCache>
            </c:numRef>
          </c:xVal>
          <c:yVal>
            <c:numRef>
              <c:f>State055!$AC$2:$AC$101</c:f>
              <c:numCache>
                <c:formatCode>General</c:formatCode>
                <c:ptCount val="100"/>
                <c:pt idx="3">
                  <c:v>1.6373604614550636</c:v>
                </c:pt>
                <c:pt idx="4">
                  <c:v>1.1183950617283951</c:v>
                </c:pt>
                <c:pt idx="6">
                  <c:v>1.6410631229235881</c:v>
                </c:pt>
                <c:pt idx="8">
                  <c:v>1.5630415094877812</c:v>
                </c:pt>
                <c:pt idx="11">
                  <c:v>2.0543895550406739</c:v>
                </c:pt>
                <c:pt idx="13">
                  <c:v>1.70315303454315</c:v>
                </c:pt>
                <c:pt idx="17">
                  <c:v>1.9056374679788108</c:v>
                </c:pt>
                <c:pt idx="34">
                  <c:v>2.2501770094257521</c:v>
                </c:pt>
                <c:pt idx="36">
                  <c:v>1.2088332576691097</c:v>
                </c:pt>
                <c:pt idx="38">
                  <c:v>1.805818597041589</c:v>
                </c:pt>
                <c:pt idx="39">
                  <c:v>1.7787961054071157</c:v>
                </c:pt>
                <c:pt idx="41">
                  <c:v>1.0029867930664533</c:v>
                </c:pt>
                <c:pt idx="42">
                  <c:v>1.7046656887617078</c:v>
                </c:pt>
                <c:pt idx="46">
                  <c:v>1.6570381950938908</c:v>
                </c:pt>
                <c:pt idx="55">
                  <c:v>1.8176693129371033</c:v>
                </c:pt>
                <c:pt idx="56">
                  <c:v>1.3499781980265178</c:v>
                </c:pt>
                <c:pt idx="59">
                  <c:v>1.4162288411538027</c:v>
                </c:pt>
                <c:pt idx="62">
                  <c:v>2.0132278665436356</c:v>
                </c:pt>
                <c:pt idx="63">
                  <c:v>1.9434606062232238</c:v>
                </c:pt>
                <c:pt idx="73">
                  <c:v>1.6853694844444977</c:v>
                </c:pt>
                <c:pt idx="78">
                  <c:v>1.3586536663115694</c:v>
                </c:pt>
                <c:pt idx="84">
                  <c:v>1.5387089969412509</c:v>
                </c:pt>
                <c:pt idx="87">
                  <c:v>1.2086945693962363</c:v>
                </c:pt>
                <c:pt idx="88">
                  <c:v>1.0522641775131263</c:v>
                </c:pt>
                <c:pt idx="89">
                  <c:v>1.2691095658514988</c:v>
                </c:pt>
                <c:pt idx="90">
                  <c:v>1.7971363009000925</c:v>
                </c:pt>
                <c:pt idx="95">
                  <c:v>1.8865292991814959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7E0-4207-A687-9BF063EF341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State055!$AD$2:$AD$101</c:f>
              <c:numCache>
                <c:formatCode>General</c:formatCode>
                <c:ptCount val="100"/>
                <c:pt idx="1">
                  <c:v>47099.6</c:v>
                </c:pt>
                <c:pt idx="2">
                  <c:v>61455.6</c:v>
                </c:pt>
                <c:pt idx="5">
                  <c:v>78602.399999999994</c:v>
                </c:pt>
                <c:pt idx="15">
                  <c:v>49036.6</c:v>
                </c:pt>
                <c:pt idx="19">
                  <c:v>59178.6</c:v>
                </c:pt>
                <c:pt idx="21">
                  <c:v>62043.4</c:v>
                </c:pt>
                <c:pt idx="24">
                  <c:v>55795.199999999997</c:v>
                </c:pt>
                <c:pt idx="26">
                  <c:v>61561.8</c:v>
                </c:pt>
                <c:pt idx="29">
                  <c:v>70178</c:v>
                </c:pt>
                <c:pt idx="31">
                  <c:v>63257.4</c:v>
                </c:pt>
                <c:pt idx="44">
                  <c:v>52447.8</c:v>
                </c:pt>
                <c:pt idx="49">
                  <c:v>45872</c:v>
                </c:pt>
                <c:pt idx="50">
                  <c:v>49127</c:v>
                </c:pt>
                <c:pt idx="52">
                  <c:v>70332.800000000003</c:v>
                </c:pt>
                <c:pt idx="54">
                  <c:v>63202.2</c:v>
                </c:pt>
                <c:pt idx="61">
                  <c:v>48423.4</c:v>
                </c:pt>
                <c:pt idx="65">
                  <c:v>46901.599999999999</c:v>
                </c:pt>
                <c:pt idx="68">
                  <c:v>71152.800000000003</c:v>
                </c:pt>
                <c:pt idx="72">
                  <c:v>67137.8</c:v>
                </c:pt>
                <c:pt idx="75">
                  <c:v>58492.2</c:v>
                </c:pt>
                <c:pt idx="76">
                  <c:v>65028.4</c:v>
                </c:pt>
                <c:pt idx="80">
                  <c:v>53144</c:v>
                </c:pt>
                <c:pt idx="85">
                  <c:v>52215.8</c:v>
                </c:pt>
                <c:pt idx="91">
                  <c:v>50959.4</c:v>
                </c:pt>
                <c:pt idx="96">
                  <c:v>46988.800000000003</c:v>
                </c:pt>
                <c:pt idx="97">
                  <c:v>51028</c:v>
                </c:pt>
                <c:pt idx="99">
                  <c:v>44974.6</c:v>
                </c:pt>
              </c:numCache>
            </c:numRef>
          </c:xVal>
          <c:yVal>
            <c:numRef>
              <c:f>State055!$AE$2:$AE$101</c:f>
              <c:numCache>
                <c:formatCode>General</c:formatCode>
                <c:ptCount val="100"/>
                <c:pt idx="1">
                  <c:v>2.075516564896517</c:v>
                </c:pt>
                <c:pt idx="2">
                  <c:v>1.0588457357832322</c:v>
                </c:pt>
                <c:pt idx="5">
                  <c:v>1.2271889916847323</c:v>
                </c:pt>
                <c:pt idx="15">
                  <c:v>1.8028982433529241</c:v>
                </c:pt>
                <c:pt idx="19">
                  <c:v>2.0358879730172732</c:v>
                </c:pt>
                <c:pt idx="21">
                  <c:v>1.852815932073355</c:v>
                </c:pt>
                <c:pt idx="24">
                  <c:v>1.6201931348933243</c:v>
                </c:pt>
                <c:pt idx="26">
                  <c:v>1.9807575477000348</c:v>
                </c:pt>
                <c:pt idx="29">
                  <c:v>1.3402775798683348</c:v>
                </c:pt>
                <c:pt idx="31">
                  <c:v>1.9268259523786939</c:v>
                </c:pt>
                <c:pt idx="44">
                  <c:v>1.3131342020065664</c:v>
                </c:pt>
                <c:pt idx="49">
                  <c:v>2.4626569584931985</c:v>
                </c:pt>
                <c:pt idx="50">
                  <c:v>1.1570215970851059</c:v>
                </c:pt>
                <c:pt idx="52">
                  <c:v>1.3571335138086356</c:v>
                </c:pt>
                <c:pt idx="54">
                  <c:v>1.0984902424282699</c:v>
                </c:pt>
                <c:pt idx="61">
                  <c:v>1.7763519290260494</c:v>
                </c:pt>
                <c:pt idx="65">
                  <c:v>1.1725399559929726</c:v>
                </c:pt>
                <c:pt idx="68">
                  <c:v>1.6383754398983594</c:v>
                </c:pt>
                <c:pt idx="72">
                  <c:v>1.8995111546699475</c:v>
                </c:pt>
                <c:pt idx="75">
                  <c:v>1.5054656860230937</c:v>
                </c:pt>
                <c:pt idx="76">
                  <c:v>1.4375103800800881</c:v>
                </c:pt>
                <c:pt idx="80">
                  <c:v>1.1205780520849014</c:v>
                </c:pt>
                <c:pt idx="85">
                  <c:v>1.0234833134798278</c:v>
                </c:pt>
                <c:pt idx="91">
                  <c:v>1.1947157933570647</c:v>
                </c:pt>
                <c:pt idx="96">
                  <c:v>2.1516403909016617</c:v>
                </c:pt>
                <c:pt idx="97">
                  <c:v>1.8307791800580073</c:v>
                </c:pt>
                <c:pt idx="99">
                  <c:v>1.4954440951114629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7E0-4207-A687-9BF063EF341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State055!$AF$2:$AF$101</c:f>
              <c:numCache>
                <c:formatCode>General</c:formatCode>
                <c:ptCount val="100"/>
                <c:pt idx="10">
                  <c:v>57461.2</c:v>
                </c:pt>
                <c:pt idx="14">
                  <c:v>71354.2</c:v>
                </c:pt>
                <c:pt idx="18">
                  <c:v>67093</c:v>
                </c:pt>
                <c:pt idx="20">
                  <c:v>54712.800000000003</c:v>
                </c:pt>
                <c:pt idx="22">
                  <c:v>41612.199999999997</c:v>
                </c:pt>
                <c:pt idx="23">
                  <c:v>52375.4</c:v>
                </c:pt>
                <c:pt idx="27">
                  <c:v>33745.800000000003</c:v>
                </c:pt>
                <c:pt idx="32">
                  <c:v>72321.2</c:v>
                </c:pt>
                <c:pt idx="33">
                  <c:v>47885.2</c:v>
                </c:pt>
                <c:pt idx="40">
                  <c:v>66959</c:v>
                </c:pt>
                <c:pt idx="43">
                  <c:v>51052.2</c:v>
                </c:pt>
                <c:pt idx="48">
                  <c:v>51053.599999999999</c:v>
                </c:pt>
                <c:pt idx="51">
                  <c:v>50532.800000000003</c:v>
                </c:pt>
                <c:pt idx="57">
                  <c:v>61705</c:v>
                </c:pt>
                <c:pt idx="58">
                  <c:v>81223.600000000006</c:v>
                </c:pt>
                <c:pt idx="60">
                  <c:v>49159.6</c:v>
                </c:pt>
                <c:pt idx="64">
                  <c:v>38259.800000000003</c:v>
                </c:pt>
                <c:pt idx="66">
                  <c:v>55441</c:v>
                </c:pt>
                <c:pt idx="70">
                  <c:v>47466.2</c:v>
                </c:pt>
                <c:pt idx="81">
                  <c:v>58961</c:v>
                </c:pt>
                <c:pt idx="83">
                  <c:v>58971.4</c:v>
                </c:pt>
                <c:pt idx="93">
                  <c:v>50531.4</c:v>
                </c:pt>
                <c:pt idx="98">
                  <c:v>34943.199999999997</c:v>
                </c:pt>
              </c:numCache>
            </c:numRef>
          </c:xVal>
          <c:yVal>
            <c:numRef>
              <c:f>State055!$AG$2:$AG$101</c:f>
              <c:numCache>
                <c:formatCode>General</c:formatCode>
                <c:ptCount val="100"/>
                <c:pt idx="10">
                  <c:v>1.7977870284644248</c:v>
                </c:pt>
                <c:pt idx="14">
                  <c:v>1.4405458963873186</c:v>
                </c:pt>
                <c:pt idx="18">
                  <c:v>1.2620690683081692</c:v>
                </c:pt>
                <c:pt idx="20">
                  <c:v>2.3741427965667996</c:v>
                </c:pt>
                <c:pt idx="22">
                  <c:v>1.4839638375284172</c:v>
                </c:pt>
                <c:pt idx="23">
                  <c:v>1.1895470010730227</c:v>
                </c:pt>
                <c:pt idx="27">
                  <c:v>1.2893752704040204</c:v>
                </c:pt>
                <c:pt idx="32">
                  <c:v>1.6876240991576468</c:v>
                </c:pt>
                <c:pt idx="33">
                  <c:v>1.2140703181776415</c:v>
                </c:pt>
                <c:pt idx="40">
                  <c:v>1.7016831195209008</c:v>
                </c:pt>
                <c:pt idx="43">
                  <c:v>1.3213926138344676</c:v>
                </c:pt>
                <c:pt idx="48">
                  <c:v>1.3209058714762525</c:v>
                </c:pt>
                <c:pt idx="51">
                  <c:v>1.7024190228920622</c:v>
                </c:pt>
                <c:pt idx="57">
                  <c:v>1.7260189611862895</c:v>
                </c:pt>
                <c:pt idx="58">
                  <c:v>1.412668239280209</c:v>
                </c:pt>
                <c:pt idx="60">
                  <c:v>1.5447440581290328</c:v>
                </c:pt>
                <c:pt idx="64">
                  <c:v>1.6353457153461335</c:v>
                </c:pt>
                <c:pt idx="66">
                  <c:v>1.6252232102595552</c:v>
                </c:pt>
                <c:pt idx="70">
                  <c:v>1.2354475395123268</c:v>
                </c:pt>
                <c:pt idx="81">
                  <c:v>1.371126676955954</c:v>
                </c:pt>
                <c:pt idx="83">
                  <c:v>1.3424812705820108</c:v>
                </c:pt>
                <c:pt idx="93">
                  <c:v>1.7844350245589871</c:v>
                </c:pt>
                <c:pt idx="98">
                  <c:v>1.5713500766958952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7E0-4207-A687-9BF063EF34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600672"/>
        <c:axId val="1587773824"/>
      </c:scatterChart>
      <c:valAx>
        <c:axId val="15936006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73824"/>
        <c:crosses val="autoZero"/>
        <c:crossBetween val="midCat"/>
      </c:valAx>
      <c:valAx>
        <c:axId val="1587773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6006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State055!$AI$2:$AI$101</c:f>
              <c:numCache>
                <c:formatCode>General</c:formatCode>
                <c:ptCount val="100"/>
                <c:pt idx="2">
                  <c:v>61455.6</c:v>
                </c:pt>
                <c:pt idx="3">
                  <c:v>61613.8</c:v>
                </c:pt>
                <c:pt idx="4">
                  <c:v>48600</c:v>
                </c:pt>
                <c:pt idx="5">
                  <c:v>78602.399999999994</c:v>
                </c:pt>
                <c:pt idx="6">
                  <c:v>60200</c:v>
                </c:pt>
                <c:pt idx="12">
                  <c:v>55839</c:v>
                </c:pt>
                <c:pt idx="14">
                  <c:v>71354.2</c:v>
                </c:pt>
                <c:pt idx="18">
                  <c:v>67093</c:v>
                </c:pt>
                <c:pt idx="22">
                  <c:v>41612.199999999997</c:v>
                </c:pt>
                <c:pt idx="23">
                  <c:v>52375.4</c:v>
                </c:pt>
                <c:pt idx="24">
                  <c:v>55795.199999999997</c:v>
                </c:pt>
                <c:pt idx="25">
                  <c:v>77069.399999999994</c:v>
                </c:pt>
                <c:pt idx="27">
                  <c:v>33745.800000000003</c:v>
                </c:pt>
                <c:pt idx="29">
                  <c:v>70178</c:v>
                </c:pt>
                <c:pt idx="33">
                  <c:v>47885.2</c:v>
                </c:pt>
                <c:pt idx="35">
                  <c:v>66018.2</c:v>
                </c:pt>
                <c:pt idx="36">
                  <c:v>46257</c:v>
                </c:pt>
                <c:pt idx="37">
                  <c:v>37769.599999999999</c:v>
                </c:pt>
                <c:pt idx="41">
                  <c:v>53502.2</c:v>
                </c:pt>
                <c:pt idx="43">
                  <c:v>51052.2</c:v>
                </c:pt>
                <c:pt idx="44">
                  <c:v>52447.8</c:v>
                </c:pt>
                <c:pt idx="45">
                  <c:v>65442</c:v>
                </c:pt>
                <c:pt idx="47">
                  <c:v>48346.2</c:v>
                </c:pt>
                <c:pt idx="48">
                  <c:v>51053.599999999999</c:v>
                </c:pt>
                <c:pt idx="50">
                  <c:v>49127</c:v>
                </c:pt>
                <c:pt idx="52">
                  <c:v>70332.800000000003</c:v>
                </c:pt>
                <c:pt idx="54">
                  <c:v>63202.2</c:v>
                </c:pt>
                <c:pt idx="56">
                  <c:v>61921</c:v>
                </c:pt>
                <c:pt idx="58">
                  <c:v>81223.600000000006</c:v>
                </c:pt>
                <c:pt idx="59">
                  <c:v>81691.600000000006</c:v>
                </c:pt>
                <c:pt idx="65">
                  <c:v>46901.599999999999</c:v>
                </c:pt>
                <c:pt idx="66">
                  <c:v>55441</c:v>
                </c:pt>
                <c:pt idx="69">
                  <c:v>45508.4</c:v>
                </c:pt>
                <c:pt idx="70">
                  <c:v>47466.2</c:v>
                </c:pt>
                <c:pt idx="71">
                  <c:v>47401.2</c:v>
                </c:pt>
                <c:pt idx="73">
                  <c:v>66638.8</c:v>
                </c:pt>
                <c:pt idx="74">
                  <c:v>57945.8</c:v>
                </c:pt>
                <c:pt idx="76">
                  <c:v>65028.4</c:v>
                </c:pt>
                <c:pt idx="78">
                  <c:v>49188.4</c:v>
                </c:pt>
                <c:pt idx="79">
                  <c:v>66761.8</c:v>
                </c:pt>
                <c:pt idx="80">
                  <c:v>53144</c:v>
                </c:pt>
                <c:pt idx="81">
                  <c:v>58961</c:v>
                </c:pt>
                <c:pt idx="83">
                  <c:v>58971.4</c:v>
                </c:pt>
                <c:pt idx="84">
                  <c:v>75848</c:v>
                </c:pt>
                <c:pt idx="85">
                  <c:v>52215.8</c:v>
                </c:pt>
                <c:pt idx="87">
                  <c:v>64247</c:v>
                </c:pt>
                <c:pt idx="88">
                  <c:v>49709</c:v>
                </c:pt>
                <c:pt idx="89">
                  <c:v>53755.8</c:v>
                </c:pt>
                <c:pt idx="91">
                  <c:v>50959.4</c:v>
                </c:pt>
                <c:pt idx="99">
                  <c:v>44974.6</c:v>
                </c:pt>
              </c:numCache>
            </c:numRef>
          </c:xVal>
          <c:yVal>
            <c:numRef>
              <c:f>State055!$AJ$4:$AJ$101</c:f>
              <c:numCache>
                <c:formatCode>General</c:formatCode>
                <c:ptCount val="98"/>
                <c:pt idx="0">
                  <c:v>1.0588457357832322</c:v>
                </c:pt>
                <c:pt idx="1">
                  <c:v>1.6373604614550636</c:v>
                </c:pt>
                <c:pt idx="2">
                  <c:v>1.1183950617283951</c:v>
                </c:pt>
                <c:pt idx="3">
                  <c:v>1.2271889916847323</c:v>
                </c:pt>
                <c:pt idx="4">
                  <c:v>1.6410631229235881</c:v>
                </c:pt>
                <c:pt idx="10">
                  <c:v>1.049768083239313</c:v>
                </c:pt>
                <c:pt idx="12">
                  <c:v>1.4405458963873186</c:v>
                </c:pt>
                <c:pt idx="16">
                  <c:v>1.2620690683081692</c:v>
                </c:pt>
                <c:pt idx="20">
                  <c:v>1.4839638375284172</c:v>
                </c:pt>
                <c:pt idx="21">
                  <c:v>1.1895470010730227</c:v>
                </c:pt>
                <c:pt idx="22">
                  <c:v>1.6201931348933243</c:v>
                </c:pt>
                <c:pt idx="23">
                  <c:v>1.3040065187999388</c:v>
                </c:pt>
                <c:pt idx="25">
                  <c:v>1.2893752704040204</c:v>
                </c:pt>
                <c:pt idx="27">
                  <c:v>1.3402775798683348</c:v>
                </c:pt>
                <c:pt idx="31">
                  <c:v>1.2140703181776415</c:v>
                </c:pt>
                <c:pt idx="33">
                  <c:v>1.1626793823521393</c:v>
                </c:pt>
                <c:pt idx="34">
                  <c:v>1.2088332576691097</c:v>
                </c:pt>
                <c:pt idx="35">
                  <c:v>1.4545560450732866</c:v>
                </c:pt>
                <c:pt idx="39">
                  <c:v>1.0029867930664533</c:v>
                </c:pt>
                <c:pt idx="41">
                  <c:v>1.3213926138344676</c:v>
                </c:pt>
                <c:pt idx="42">
                  <c:v>1.3131342020065664</c:v>
                </c:pt>
                <c:pt idx="43">
                  <c:v>1.3069741144830538</c:v>
                </c:pt>
                <c:pt idx="45">
                  <c:v>1.9209162250600875</c:v>
                </c:pt>
                <c:pt idx="46">
                  <c:v>1.3209058714762525</c:v>
                </c:pt>
                <c:pt idx="48">
                  <c:v>1.1570215970851059</c:v>
                </c:pt>
                <c:pt idx="50">
                  <c:v>1.3571335138086356</c:v>
                </c:pt>
                <c:pt idx="52">
                  <c:v>1.0984902424282699</c:v>
                </c:pt>
                <c:pt idx="54">
                  <c:v>1.3499781980265178</c:v>
                </c:pt>
                <c:pt idx="56">
                  <c:v>1.412668239280209</c:v>
                </c:pt>
                <c:pt idx="57">
                  <c:v>1.4162288411538027</c:v>
                </c:pt>
                <c:pt idx="63">
                  <c:v>1.1725399559929726</c:v>
                </c:pt>
                <c:pt idx="64">
                  <c:v>1.6252232102595552</c:v>
                </c:pt>
                <c:pt idx="67">
                  <c:v>1.2137759182920076</c:v>
                </c:pt>
                <c:pt idx="68">
                  <c:v>1.2354475395123268</c:v>
                </c:pt>
                <c:pt idx="69">
                  <c:v>1.1125878669738321</c:v>
                </c:pt>
                <c:pt idx="71">
                  <c:v>1.6853694844444977</c:v>
                </c:pt>
                <c:pt idx="72">
                  <c:v>1.2651305185190298</c:v>
                </c:pt>
                <c:pt idx="74">
                  <c:v>1.4375103800800881</c:v>
                </c:pt>
                <c:pt idx="76">
                  <c:v>1.3586536663115694</c:v>
                </c:pt>
                <c:pt idx="77">
                  <c:v>1.1608135191082325</c:v>
                </c:pt>
                <c:pt idx="78">
                  <c:v>1.1205780520849014</c:v>
                </c:pt>
                <c:pt idx="79">
                  <c:v>1.371126676955954</c:v>
                </c:pt>
                <c:pt idx="81">
                  <c:v>1.3424812705820108</c:v>
                </c:pt>
                <c:pt idx="82">
                  <c:v>1.5387089969412509</c:v>
                </c:pt>
                <c:pt idx="83">
                  <c:v>1.0234833134798278</c:v>
                </c:pt>
                <c:pt idx="85">
                  <c:v>1.2086945693962363</c:v>
                </c:pt>
                <c:pt idx="86">
                  <c:v>1.0522641775131263</c:v>
                </c:pt>
                <c:pt idx="87">
                  <c:v>1.2691095658514988</c:v>
                </c:pt>
                <c:pt idx="89">
                  <c:v>1.1947157933570647</c:v>
                </c:pt>
                <c:pt idx="97">
                  <c:v>1.4954440951114629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E0F-43F1-A30E-1C52929A897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State055!$AK$2:$AK$101</c:f>
              <c:numCache>
                <c:formatCode>General</c:formatCode>
                <c:ptCount val="100"/>
                <c:pt idx="0">
                  <c:v>55919.6</c:v>
                </c:pt>
                <c:pt idx="1">
                  <c:v>47099.6</c:v>
                </c:pt>
                <c:pt idx="7">
                  <c:v>73131</c:v>
                </c:pt>
                <c:pt idx="8">
                  <c:v>56093.2</c:v>
                </c:pt>
                <c:pt idx="9">
                  <c:v>54003</c:v>
                </c:pt>
                <c:pt idx="10">
                  <c:v>57461.2</c:v>
                </c:pt>
                <c:pt idx="11">
                  <c:v>59129</c:v>
                </c:pt>
                <c:pt idx="13">
                  <c:v>32660.6</c:v>
                </c:pt>
                <c:pt idx="15">
                  <c:v>49036.6</c:v>
                </c:pt>
                <c:pt idx="16">
                  <c:v>65699.199999999997</c:v>
                </c:pt>
                <c:pt idx="17">
                  <c:v>69016.800000000003</c:v>
                </c:pt>
                <c:pt idx="19">
                  <c:v>59178.6</c:v>
                </c:pt>
                <c:pt idx="20">
                  <c:v>54712.800000000003</c:v>
                </c:pt>
                <c:pt idx="21">
                  <c:v>62043.4</c:v>
                </c:pt>
                <c:pt idx="26">
                  <c:v>61561.8</c:v>
                </c:pt>
                <c:pt idx="28">
                  <c:v>58951.8</c:v>
                </c:pt>
                <c:pt idx="30">
                  <c:v>53318.8</c:v>
                </c:pt>
                <c:pt idx="31">
                  <c:v>63257.4</c:v>
                </c:pt>
                <c:pt idx="32">
                  <c:v>72321.2</c:v>
                </c:pt>
                <c:pt idx="34">
                  <c:v>54234.400000000001</c:v>
                </c:pt>
                <c:pt idx="38">
                  <c:v>65156.6</c:v>
                </c:pt>
                <c:pt idx="39">
                  <c:v>58789.2</c:v>
                </c:pt>
                <c:pt idx="40">
                  <c:v>66959</c:v>
                </c:pt>
                <c:pt idx="42">
                  <c:v>66536.800000000003</c:v>
                </c:pt>
                <c:pt idx="46">
                  <c:v>56672.2</c:v>
                </c:pt>
                <c:pt idx="49">
                  <c:v>45872</c:v>
                </c:pt>
                <c:pt idx="51">
                  <c:v>50532.800000000003</c:v>
                </c:pt>
                <c:pt idx="53">
                  <c:v>57727.8</c:v>
                </c:pt>
                <c:pt idx="55">
                  <c:v>77870.600000000006</c:v>
                </c:pt>
                <c:pt idx="57">
                  <c:v>61705</c:v>
                </c:pt>
                <c:pt idx="60">
                  <c:v>49159.6</c:v>
                </c:pt>
                <c:pt idx="61">
                  <c:v>48423.4</c:v>
                </c:pt>
                <c:pt idx="62">
                  <c:v>65891.199999999997</c:v>
                </c:pt>
                <c:pt idx="63">
                  <c:v>44722.8</c:v>
                </c:pt>
                <c:pt idx="64">
                  <c:v>38259.800000000003</c:v>
                </c:pt>
                <c:pt idx="67">
                  <c:v>43136</c:v>
                </c:pt>
                <c:pt idx="68">
                  <c:v>71152.800000000003</c:v>
                </c:pt>
                <c:pt idx="72">
                  <c:v>67137.8</c:v>
                </c:pt>
                <c:pt idx="75">
                  <c:v>58492.2</c:v>
                </c:pt>
                <c:pt idx="77">
                  <c:v>58530.2</c:v>
                </c:pt>
                <c:pt idx="82">
                  <c:v>52790</c:v>
                </c:pt>
                <c:pt idx="86">
                  <c:v>44090.8</c:v>
                </c:pt>
                <c:pt idx="90">
                  <c:v>70859.399999999994</c:v>
                </c:pt>
                <c:pt idx="92">
                  <c:v>57601.2</c:v>
                </c:pt>
                <c:pt idx="93">
                  <c:v>50531.4</c:v>
                </c:pt>
                <c:pt idx="94">
                  <c:v>62331.4</c:v>
                </c:pt>
                <c:pt idx="95">
                  <c:v>68759.600000000006</c:v>
                </c:pt>
                <c:pt idx="96">
                  <c:v>46988.800000000003</c:v>
                </c:pt>
                <c:pt idx="97">
                  <c:v>51028</c:v>
                </c:pt>
                <c:pt idx="98">
                  <c:v>34943.199999999997</c:v>
                </c:pt>
              </c:numCache>
            </c:numRef>
          </c:xVal>
          <c:yVal>
            <c:numRef>
              <c:f>State055!$AL$2:$AL$101</c:f>
              <c:numCache>
                <c:formatCode>General</c:formatCode>
                <c:ptCount val="100"/>
                <c:pt idx="0">
                  <c:v>1.856325867853132</c:v>
                </c:pt>
                <c:pt idx="1">
                  <c:v>2.075516564896517</c:v>
                </c:pt>
                <c:pt idx="7">
                  <c:v>1.68136631524251</c:v>
                </c:pt>
                <c:pt idx="8">
                  <c:v>1.5630415094877812</c:v>
                </c:pt>
                <c:pt idx="9">
                  <c:v>2.2580967724015331</c:v>
                </c:pt>
                <c:pt idx="10">
                  <c:v>1.7977870284644248</c:v>
                </c:pt>
                <c:pt idx="11">
                  <c:v>2.0543895550406739</c:v>
                </c:pt>
                <c:pt idx="13">
                  <c:v>1.70315303454315</c:v>
                </c:pt>
                <c:pt idx="15">
                  <c:v>1.8028982433529241</c:v>
                </c:pt>
                <c:pt idx="16">
                  <c:v>1.8615447372266329</c:v>
                </c:pt>
                <c:pt idx="17">
                  <c:v>1.9056374679788108</c:v>
                </c:pt>
                <c:pt idx="19">
                  <c:v>2.0358879730172732</c:v>
                </c:pt>
                <c:pt idx="20">
                  <c:v>2.3741427965667996</c:v>
                </c:pt>
                <c:pt idx="21">
                  <c:v>1.852815932073355</c:v>
                </c:pt>
                <c:pt idx="26">
                  <c:v>1.9807575477000348</c:v>
                </c:pt>
                <c:pt idx="28">
                  <c:v>1.4738820527956737</c:v>
                </c:pt>
                <c:pt idx="30">
                  <c:v>1.5078358852787384</c:v>
                </c:pt>
                <c:pt idx="31">
                  <c:v>1.9268259523786939</c:v>
                </c:pt>
                <c:pt idx="32">
                  <c:v>1.6876240991576468</c:v>
                </c:pt>
                <c:pt idx="34">
                  <c:v>2.2501770094257521</c:v>
                </c:pt>
                <c:pt idx="38">
                  <c:v>1.805818597041589</c:v>
                </c:pt>
                <c:pt idx="39">
                  <c:v>1.7787961054071157</c:v>
                </c:pt>
                <c:pt idx="40">
                  <c:v>1.7016831195209008</c:v>
                </c:pt>
                <c:pt idx="42">
                  <c:v>1.7046656887617078</c:v>
                </c:pt>
                <c:pt idx="46">
                  <c:v>1.6570381950938908</c:v>
                </c:pt>
                <c:pt idx="49">
                  <c:v>2.4626569584931985</c:v>
                </c:pt>
                <c:pt idx="51">
                  <c:v>1.7024190228920622</c:v>
                </c:pt>
                <c:pt idx="53">
                  <c:v>1.7946119547254529</c:v>
                </c:pt>
                <c:pt idx="55">
                  <c:v>1.8176693129371033</c:v>
                </c:pt>
                <c:pt idx="57">
                  <c:v>1.7260189611862895</c:v>
                </c:pt>
                <c:pt idx="60">
                  <c:v>1.5447440581290328</c:v>
                </c:pt>
                <c:pt idx="61">
                  <c:v>1.7763519290260494</c:v>
                </c:pt>
                <c:pt idx="62">
                  <c:v>2.0132278665436356</c:v>
                </c:pt>
                <c:pt idx="63">
                  <c:v>1.9434606062232238</c:v>
                </c:pt>
                <c:pt idx="64">
                  <c:v>1.6353457153461335</c:v>
                </c:pt>
                <c:pt idx="67">
                  <c:v>1.8887704005934718</c:v>
                </c:pt>
                <c:pt idx="68">
                  <c:v>1.6383754398983594</c:v>
                </c:pt>
                <c:pt idx="72">
                  <c:v>1.8995111546699475</c:v>
                </c:pt>
                <c:pt idx="75">
                  <c:v>1.5054656860230937</c:v>
                </c:pt>
                <c:pt idx="77">
                  <c:v>1.9203419773040245</c:v>
                </c:pt>
                <c:pt idx="82">
                  <c:v>1.9281492706952075</c:v>
                </c:pt>
                <c:pt idx="86">
                  <c:v>1.9019387264463334</c:v>
                </c:pt>
                <c:pt idx="90">
                  <c:v>1.7971363009000925</c:v>
                </c:pt>
                <c:pt idx="92">
                  <c:v>1.8637806156816179</c:v>
                </c:pt>
                <c:pt idx="93">
                  <c:v>1.7844350245589871</c:v>
                </c:pt>
                <c:pt idx="94">
                  <c:v>1.6411792451316671</c:v>
                </c:pt>
                <c:pt idx="95">
                  <c:v>1.8865292991814959</c:v>
                </c:pt>
                <c:pt idx="96">
                  <c:v>2.1516403909016617</c:v>
                </c:pt>
                <c:pt idx="97">
                  <c:v>1.8307791800580073</c:v>
                </c:pt>
                <c:pt idx="98">
                  <c:v>1.5713500766958952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0F-43F1-A30E-1C52929A89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618672"/>
        <c:axId val="1587767584"/>
      </c:scatterChart>
      <c:valAx>
        <c:axId val="15936186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67584"/>
        <c:crosses val="autoZero"/>
        <c:crossBetween val="midCat"/>
      </c:valAx>
      <c:valAx>
        <c:axId val="15877675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6186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State054!$J$2:$J$101</c:f>
              <c:numCache>
                <c:formatCode>General</c:formatCode>
                <c:ptCount val="100"/>
                <c:pt idx="0">
                  <c:v>56802.8</c:v>
                </c:pt>
                <c:pt idx="1">
                  <c:v>42945.4</c:v>
                </c:pt>
                <c:pt idx="2">
                  <c:v>58976.6</c:v>
                </c:pt>
                <c:pt idx="3">
                  <c:v>67042.2</c:v>
                </c:pt>
                <c:pt idx="4">
                  <c:v>41342.800000000003</c:v>
                </c:pt>
                <c:pt idx="5">
                  <c:v>78106.600000000006</c:v>
                </c:pt>
                <c:pt idx="6">
                  <c:v>56164.800000000003</c:v>
                </c:pt>
                <c:pt idx="7">
                  <c:v>67438.8</c:v>
                </c:pt>
                <c:pt idx="8">
                  <c:v>56329.8</c:v>
                </c:pt>
                <c:pt idx="9">
                  <c:v>56011.199999999997</c:v>
                </c:pt>
                <c:pt idx="10">
                  <c:v>62574.8</c:v>
                </c:pt>
                <c:pt idx="11">
                  <c:v>58730</c:v>
                </c:pt>
                <c:pt idx="12">
                  <c:v>58481.599999999999</c:v>
                </c:pt>
                <c:pt idx="13">
                  <c:v>35136.400000000001</c:v>
                </c:pt>
                <c:pt idx="14">
                  <c:v>69468.399999999994</c:v>
                </c:pt>
                <c:pt idx="15">
                  <c:v>52416.800000000003</c:v>
                </c:pt>
                <c:pt idx="16">
                  <c:v>69780.399999999994</c:v>
                </c:pt>
                <c:pt idx="17">
                  <c:v>70377.8</c:v>
                </c:pt>
                <c:pt idx="18">
                  <c:v>63633</c:v>
                </c:pt>
                <c:pt idx="19">
                  <c:v>55762.2</c:v>
                </c:pt>
                <c:pt idx="20">
                  <c:v>56329.8</c:v>
                </c:pt>
                <c:pt idx="21">
                  <c:v>67828</c:v>
                </c:pt>
                <c:pt idx="22">
                  <c:v>44724.800000000003</c:v>
                </c:pt>
                <c:pt idx="23">
                  <c:v>45303.8</c:v>
                </c:pt>
                <c:pt idx="24">
                  <c:v>54089.599999999999</c:v>
                </c:pt>
                <c:pt idx="25">
                  <c:v>75038.600000000006</c:v>
                </c:pt>
                <c:pt idx="26">
                  <c:v>64136.6</c:v>
                </c:pt>
                <c:pt idx="27">
                  <c:v>37792.800000000003</c:v>
                </c:pt>
                <c:pt idx="28">
                  <c:v>65184.6</c:v>
                </c:pt>
                <c:pt idx="29">
                  <c:v>72850.8</c:v>
                </c:pt>
                <c:pt idx="30">
                  <c:v>39412</c:v>
                </c:pt>
                <c:pt idx="31">
                  <c:v>61413.599999999999</c:v>
                </c:pt>
                <c:pt idx="32">
                  <c:v>71761</c:v>
                </c:pt>
                <c:pt idx="33">
                  <c:v>47903.6</c:v>
                </c:pt>
                <c:pt idx="34">
                  <c:v>59058.6</c:v>
                </c:pt>
                <c:pt idx="35">
                  <c:v>60873.2</c:v>
                </c:pt>
                <c:pt idx="36">
                  <c:v>49147.199999999997</c:v>
                </c:pt>
                <c:pt idx="37">
                  <c:v>36640.6</c:v>
                </c:pt>
                <c:pt idx="38">
                  <c:v>65151</c:v>
                </c:pt>
                <c:pt idx="39">
                  <c:v>55996.4</c:v>
                </c:pt>
                <c:pt idx="40">
                  <c:v>73607.8</c:v>
                </c:pt>
                <c:pt idx="41">
                  <c:v>53536.6</c:v>
                </c:pt>
                <c:pt idx="42">
                  <c:v>73799</c:v>
                </c:pt>
                <c:pt idx="43">
                  <c:v>48582</c:v>
                </c:pt>
                <c:pt idx="44">
                  <c:v>48517.599999999999</c:v>
                </c:pt>
                <c:pt idx="45">
                  <c:v>64086</c:v>
                </c:pt>
                <c:pt idx="46">
                  <c:v>63061.4</c:v>
                </c:pt>
                <c:pt idx="47">
                  <c:v>45992.6</c:v>
                </c:pt>
                <c:pt idx="48">
                  <c:v>52480.2</c:v>
                </c:pt>
                <c:pt idx="49">
                  <c:v>46236.800000000003</c:v>
                </c:pt>
                <c:pt idx="50">
                  <c:v>48178</c:v>
                </c:pt>
                <c:pt idx="51">
                  <c:v>54709.599999999999</c:v>
                </c:pt>
                <c:pt idx="52">
                  <c:v>67771</c:v>
                </c:pt>
                <c:pt idx="53">
                  <c:v>60723.4</c:v>
                </c:pt>
                <c:pt idx="54">
                  <c:v>62318.6</c:v>
                </c:pt>
                <c:pt idx="55">
                  <c:v>71739.8</c:v>
                </c:pt>
                <c:pt idx="56">
                  <c:v>63912.4</c:v>
                </c:pt>
                <c:pt idx="57">
                  <c:v>58497.4</c:v>
                </c:pt>
                <c:pt idx="58">
                  <c:v>78171.8</c:v>
                </c:pt>
                <c:pt idx="59">
                  <c:v>77453.600000000006</c:v>
                </c:pt>
                <c:pt idx="60">
                  <c:v>48561</c:v>
                </c:pt>
                <c:pt idx="61">
                  <c:v>51676.800000000003</c:v>
                </c:pt>
                <c:pt idx="62">
                  <c:v>65245.2</c:v>
                </c:pt>
                <c:pt idx="63">
                  <c:v>50459.4</c:v>
                </c:pt>
                <c:pt idx="64">
                  <c:v>39204.6</c:v>
                </c:pt>
                <c:pt idx="65">
                  <c:v>41774.6</c:v>
                </c:pt>
                <c:pt idx="66">
                  <c:v>58498.2</c:v>
                </c:pt>
                <c:pt idx="67">
                  <c:v>43197.599999999999</c:v>
                </c:pt>
                <c:pt idx="68">
                  <c:v>70083</c:v>
                </c:pt>
                <c:pt idx="69">
                  <c:v>49619.4</c:v>
                </c:pt>
                <c:pt idx="70">
                  <c:v>44802.8</c:v>
                </c:pt>
                <c:pt idx="71">
                  <c:v>45817.599999999999</c:v>
                </c:pt>
                <c:pt idx="72">
                  <c:v>70039.600000000006</c:v>
                </c:pt>
                <c:pt idx="73">
                  <c:v>67455.8</c:v>
                </c:pt>
                <c:pt idx="74">
                  <c:v>58712.2</c:v>
                </c:pt>
                <c:pt idx="75">
                  <c:v>63001.599999999999</c:v>
                </c:pt>
                <c:pt idx="76">
                  <c:v>64591</c:v>
                </c:pt>
                <c:pt idx="77">
                  <c:v>58740.6</c:v>
                </c:pt>
                <c:pt idx="78">
                  <c:v>50352.2</c:v>
                </c:pt>
                <c:pt idx="79">
                  <c:v>66210</c:v>
                </c:pt>
                <c:pt idx="80">
                  <c:v>49283.6</c:v>
                </c:pt>
                <c:pt idx="81">
                  <c:v>56013.2</c:v>
                </c:pt>
                <c:pt idx="82">
                  <c:v>59300.2</c:v>
                </c:pt>
                <c:pt idx="83">
                  <c:v>67790</c:v>
                </c:pt>
                <c:pt idx="84">
                  <c:v>69071.8</c:v>
                </c:pt>
                <c:pt idx="85">
                  <c:v>51423.6</c:v>
                </c:pt>
                <c:pt idx="86">
                  <c:v>37729.199999999997</c:v>
                </c:pt>
                <c:pt idx="87">
                  <c:v>62071.199999999997</c:v>
                </c:pt>
                <c:pt idx="88">
                  <c:v>48694.8</c:v>
                </c:pt>
                <c:pt idx="89">
                  <c:v>56078.6</c:v>
                </c:pt>
                <c:pt idx="90">
                  <c:v>70576.399999999994</c:v>
                </c:pt>
                <c:pt idx="91">
                  <c:v>53352.4</c:v>
                </c:pt>
                <c:pt idx="92">
                  <c:v>55698</c:v>
                </c:pt>
                <c:pt idx="93">
                  <c:v>44376.2</c:v>
                </c:pt>
                <c:pt idx="94">
                  <c:v>58484.800000000003</c:v>
                </c:pt>
                <c:pt idx="95">
                  <c:v>67723.8</c:v>
                </c:pt>
                <c:pt idx="96">
                  <c:v>48484.4</c:v>
                </c:pt>
                <c:pt idx="97">
                  <c:v>50909.4</c:v>
                </c:pt>
                <c:pt idx="98">
                  <c:v>37977.599999999999</c:v>
                </c:pt>
                <c:pt idx="99">
                  <c:v>45293.2</c:v>
                </c:pt>
              </c:numCache>
            </c:numRef>
          </c:xVal>
          <c:yVal>
            <c:numRef>
              <c:f>State054!$K$2:$K$101</c:f>
              <c:numCache>
                <c:formatCode>General</c:formatCode>
                <c:ptCount val="100"/>
                <c:pt idx="0">
                  <c:v>1.8328145795629791</c:v>
                </c:pt>
                <c:pt idx="1">
                  <c:v>2.27127934540137</c:v>
                </c:pt>
                <c:pt idx="2">
                  <c:v>1.0756808632576311</c:v>
                </c:pt>
                <c:pt idx="3">
                  <c:v>1.8441071444552835</c:v>
                </c:pt>
                <c:pt idx="4">
                  <c:v>1.2231634045105797</c:v>
                </c:pt>
                <c:pt idx="5">
                  <c:v>1.2635423895035758</c:v>
                </c:pt>
                <c:pt idx="6">
                  <c:v>1.7587706178959062</c:v>
                </c:pt>
                <c:pt idx="7">
                  <c:v>2.006678647900022</c:v>
                </c:pt>
                <c:pt idx="8">
                  <c:v>1.2938089607987246</c:v>
                </c:pt>
                <c:pt idx="9">
                  <c:v>2.1771360013711543</c:v>
                </c:pt>
                <c:pt idx="10">
                  <c:v>1.6474683099266796</c:v>
                </c:pt>
                <c:pt idx="11">
                  <c:v>2.0664226119530054</c:v>
                </c:pt>
                <c:pt idx="12">
                  <c:v>1.1842528248201143</c:v>
                </c:pt>
                <c:pt idx="13">
                  <c:v>1.3682676654409671</c:v>
                </c:pt>
                <c:pt idx="14">
                  <c:v>1.2484957189168027</c:v>
                </c:pt>
                <c:pt idx="15">
                  <c:v>1.6507303002090932</c:v>
                </c:pt>
                <c:pt idx="16">
                  <c:v>1.8138761027451835</c:v>
                </c:pt>
                <c:pt idx="17">
                  <c:v>1.6288517117613792</c:v>
                </c:pt>
                <c:pt idx="18">
                  <c:v>1.6429211258309369</c:v>
                </c:pt>
                <c:pt idx="19">
                  <c:v>2.1943897478937346</c:v>
                </c:pt>
                <c:pt idx="20">
                  <c:v>1.9746208933814782</c:v>
                </c:pt>
                <c:pt idx="21">
                  <c:v>1.6257297871085687</c:v>
                </c:pt>
                <c:pt idx="22">
                  <c:v>1.2275292455192643</c:v>
                </c:pt>
                <c:pt idx="23">
                  <c:v>1.3249881908360888</c:v>
                </c:pt>
                <c:pt idx="24">
                  <c:v>1.7556055138141158</c:v>
                </c:pt>
                <c:pt idx="25">
                  <c:v>1.3391507837299734</c:v>
                </c:pt>
                <c:pt idx="26">
                  <c:v>1.9412784587895211</c:v>
                </c:pt>
                <c:pt idx="27">
                  <c:v>1.492506509176351</c:v>
                </c:pt>
                <c:pt idx="28">
                  <c:v>1.3667338604517019</c:v>
                </c:pt>
                <c:pt idx="29">
                  <c:v>1.5613555376193535</c:v>
                </c:pt>
                <c:pt idx="30">
                  <c:v>1.8334263676037754</c:v>
                </c:pt>
                <c:pt idx="31">
                  <c:v>1.7582099079031355</c:v>
                </c:pt>
                <c:pt idx="32">
                  <c:v>1.7714496732208302</c:v>
                </c:pt>
                <c:pt idx="33">
                  <c:v>1.199993319917501</c:v>
                </c:pt>
                <c:pt idx="34">
                  <c:v>1.9581229490709229</c:v>
                </c:pt>
                <c:pt idx="35">
                  <c:v>1.281713463396043</c:v>
                </c:pt>
                <c:pt idx="36">
                  <c:v>1.1015276556955433</c:v>
                </c:pt>
                <c:pt idx="37">
                  <c:v>1.490095686206012</c:v>
                </c:pt>
                <c:pt idx="38">
                  <c:v>1.7777931267363509</c:v>
                </c:pt>
                <c:pt idx="39">
                  <c:v>1.5425098756348623</c:v>
                </c:pt>
                <c:pt idx="40">
                  <c:v>1.5465208850149033</c:v>
                </c:pt>
                <c:pt idx="41">
                  <c:v>1.1148447977645199</c:v>
                </c:pt>
                <c:pt idx="42">
                  <c:v>1.5843304109811787</c:v>
                </c:pt>
                <c:pt idx="43">
                  <c:v>1.4016302334197852</c:v>
                </c:pt>
                <c:pt idx="44">
                  <c:v>1.5610005441324386</c:v>
                </c:pt>
                <c:pt idx="45">
                  <c:v>1.3746996223824237</c:v>
                </c:pt>
                <c:pt idx="46">
                  <c:v>1.4575001506468299</c:v>
                </c:pt>
                <c:pt idx="47">
                  <c:v>1.6710296873844923</c:v>
                </c:pt>
                <c:pt idx="48">
                  <c:v>1.1895152838594365</c:v>
                </c:pt>
                <c:pt idx="49">
                  <c:v>2.3216572081112878</c:v>
                </c:pt>
                <c:pt idx="50">
                  <c:v>1.626385487151812</c:v>
                </c:pt>
                <c:pt idx="51">
                  <c:v>1.5491613903227222</c:v>
                </c:pt>
                <c:pt idx="52">
                  <c:v>1.408434286051556</c:v>
                </c:pt>
                <c:pt idx="53">
                  <c:v>1.4976763488210476</c:v>
                </c:pt>
                <c:pt idx="54">
                  <c:v>1.0932691042481699</c:v>
                </c:pt>
                <c:pt idx="55">
                  <c:v>1.7119088706687222</c:v>
                </c:pt>
                <c:pt idx="56">
                  <c:v>1.2652474324231291</c:v>
                </c:pt>
                <c:pt idx="57">
                  <c:v>1.8206450201205524</c:v>
                </c:pt>
                <c:pt idx="58">
                  <c:v>1.4220985061108993</c:v>
                </c:pt>
                <c:pt idx="59">
                  <c:v>1.4937201111375067</c:v>
                </c:pt>
                <c:pt idx="60">
                  <c:v>1.3931550009266696</c:v>
                </c:pt>
                <c:pt idx="61">
                  <c:v>1.7120642145024458</c:v>
                </c:pt>
                <c:pt idx="62">
                  <c:v>1.695051896537983</c:v>
                </c:pt>
                <c:pt idx="63">
                  <c:v>1.4825384368422929</c:v>
                </c:pt>
                <c:pt idx="64">
                  <c:v>1.5959351708728058</c:v>
                </c:pt>
                <c:pt idx="65">
                  <c:v>1.0986819742139962</c:v>
                </c:pt>
                <c:pt idx="66">
                  <c:v>1.5512785008769501</c:v>
                </c:pt>
                <c:pt idx="67">
                  <c:v>1.8828360834861197</c:v>
                </c:pt>
                <c:pt idx="68">
                  <c:v>1.5732203244724112</c:v>
                </c:pt>
                <c:pt idx="69">
                  <c:v>1.117325078497523</c:v>
                </c:pt>
                <c:pt idx="70">
                  <c:v>1.6438258323140518</c:v>
                </c:pt>
                <c:pt idx="71">
                  <c:v>1.1927294314848442</c:v>
                </c:pt>
                <c:pt idx="72">
                  <c:v>1.7295786954808421</c:v>
                </c:pt>
                <c:pt idx="73">
                  <c:v>1.6644528713616915</c:v>
                </c:pt>
                <c:pt idx="74">
                  <c:v>1.1995632934892577</c:v>
                </c:pt>
                <c:pt idx="75">
                  <c:v>1.3798379723689558</c:v>
                </c:pt>
                <c:pt idx="76">
                  <c:v>1.5406635599386911</c:v>
                </c:pt>
                <c:pt idx="77">
                  <c:v>1.9625778422419928</c:v>
                </c:pt>
                <c:pt idx="78">
                  <c:v>1.3269330833608066</c:v>
                </c:pt>
                <c:pt idx="79">
                  <c:v>1.3144842168856667</c:v>
                </c:pt>
                <c:pt idx="80">
                  <c:v>1.2114171854328823</c:v>
                </c:pt>
                <c:pt idx="81">
                  <c:v>1.3009790549370506</c:v>
                </c:pt>
                <c:pt idx="82">
                  <c:v>1.9268906344329362</c:v>
                </c:pt>
                <c:pt idx="83">
                  <c:v>1.1283522643457737</c:v>
                </c:pt>
                <c:pt idx="84">
                  <c:v>1.5882603320023512</c:v>
                </c:pt>
                <c:pt idx="85">
                  <c:v>1.0715896981152624</c:v>
                </c:pt>
                <c:pt idx="86">
                  <c:v>2.1814933791334035</c:v>
                </c:pt>
                <c:pt idx="87">
                  <c:v>1.2333256002783901</c:v>
                </c:pt>
                <c:pt idx="88">
                  <c:v>1.1752794959626078</c:v>
                </c:pt>
                <c:pt idx="89">
                  <c:v>1.2201267506678126</c:v>
                </c:pt>
                <c:pt idx="90">
                  <c:v>1.6462018465095982</c:v>
                </c:pt>
                <c:pt idx="91">
                  <c:v>1.1475022679392117</c:v>
                </c:pt>
                <c:pt idx="92">
                  <c:v>1.9254012711407951</c:v>
                </c:pt>
                <c:pt idx="93">
                  <c:v>1.987596955124594</c:v>
                </c:pt>
                <c:pt idx="94">
                  <c:v>1.9968265258665499</c:v>
                </c:pt>
                <c:pt idx="95">
                  <c:v>1.7213889356474386</c:v>
                </c:pt>
                <c:pt idx="96">
                  <c:v>2.0408213775977426</c:v>
                </c:pt>
                <c:pt idx="97">
                  <c:v>1.8512887600325283</c:v>
                </c:pt>
                <c:pt idx="98">
                  <c:v>1.1403827519379846</c:v>
                </c:pt>
                <c:pt idx="99">
                  <c:v>1.4927847888866321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84C-4350-AA70-9E0D8BCD7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203504"/>
        <c:axId val="1587747200"/>
      </c:scatterChart>
      <c:valAx>
        <c:axId val="15802035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47200"/>
        <c:crosses val="autoZero"/>
        <c:crossBetween val="midCat"/>
      </c:valAx>
      <c:valAx>
        <c:axId val="15877472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2035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State054!$Z$2:$Z$101</c:f>
              <c:numCache>
                <c:formatCode>General</c:formatCode>
                <c:ptCount val="100"/>
                <c:pt idx="0">
                  <c:v>56802.8</c:v>
                </c:pt>
                <c:pt idx="7">
                  <c:v>67438.8</c:v>
                </c:pt>
                <c:pt idx="9">
                  <c:v>56011.199999999997</c:v>
                </c:pt>
                <c:pt idx="12">
                  <c:v>58481.599999999999</c:v>
                </c:pt>
                <c:pt idx="16">
                  <c:v>69780.399999999994</c:v>
                </c:pt>
                <c:pt idx="25">
                  <c:v>75038.600000000006</c:v>
                </c:pt>
                <c:pt idx="28">
                  <c:v>65184.6</c:v>
                </c:pt>
                <c:pt idx="30">
                  <c:v>39412</c:v>
                </c:pt>
                <c:pt idx="35">
                  <c:v>60873.2</c:v>
                </c:pt>
                <c:pt idx="37">
                  <c:v>36640.6</c:v>
                </c:pt>
                <c:pt idx="45">
                  <c:v>64086</c:v>
                </c:pt>
                <c:pt idx="47">
                  <c:v>45992.6</c:v>
                </c:pt>
                <c:pt idx="53">
                  <c:v>60723.4</c:v>
                </c:pt>
                <c:pt idx="67">
                  <c:v>43197.599999999999</c:v>
                </c:pt>
                <c:pt idx="69">
                  <c:v>49619.4</c:v>
                </c:pt>
                <c:pt idx="71">
                  <c:v>45817.599999999999</c:v>
                </c:pt>
                <c:pt idx="74">
                  <c:v>58712.2</c:v>
                </c:pt>
                <c:pt idx="77">
                  <c:v>58740.6</c:v>
                </c:pt>
                <c:pt idx="79">
                  <c:v>66210</c:v>
                </c:pt>
                <c:pt idx="82">
                  <c:v>59300.2</c:v>
                </c:pt>
                <c:pt idx="86">
                  <c:v>37729.199999999997</c:v>
                </c:pt>
                <c:pt idx="92">
                  <c:v>55698</c:v>
                </c:pt>
                <c:pt idx="94">
                  <c:v>58484.800000000003</c:v>
                </c:pt>
              </c:numCache>
            </c:numRef>
          </c:xVal>
          <c:yVal>
            <c:numRef>
              <c:f>State054!$AA$2:$AA$101</c:f>
              <c:numCache>
                <c:formatCode>General</c:formatCode>
                <c:ptCount val="100"/>
                <c:pt idx="0">
                  <c:v>1.8328145795629791</c:v>
                </c:pt>
                <c:pt idx="7">
                  <c:v>2.006678647900022</c:v>
                </c:pt>
                <c:pt idx="9">
                  <c:v>2.1771360013711543</c:v>
                </c:pt>
                <c:pt idx="12">
                  <c:v>1.1842528248201143</c:v>
                </c:pt>
                <c:pt idx="16">
                  <c:v>1.8138761027451835</c:v>
                </c:pt>
                <c:pt idx="25">
                  <c:v>1.3391507837299734</c:v>
                </c:pt>
                <c:pt idx="28">
                  <c:v>1.3667338604517019</c:v>
                </c:pt>
                <c:pt idx="30">
                  <c:v>1.8334263676037754</c:v>
                </c:pt>
                <c:pt idx="35">
                  <c:v>1.281713463396043</c:v>
                </c:pt>
                <c:pt idx="37">
                  <c:v>1.490095686206012</c:v>
                </c:pt>
                <c:pt idx="45">
                  <c:v>1.3746996223824237</c:v>
                </c:pt>
                <c:pt idx="47">
                  <c:v>1.6710296873844923</c:v>
                </c:pt>
                <c:pt idx="53">
                  <c:v>1.4976763488210476</c:v>
                </c:pt>
                <c:pt idx="67">
                  <c:v>1.8828360834861197</c:v>
                </c:pt>
                <c:pt idx="69">
                  <c:v>1.117325078497523</c:v>
                </c:pt>
                <c:pt idx="71">
                  <c:v>1.1927294314848442</c:v>
                </c:pt>
                <c:pt idx="74">
                  <c:v>1.1995632934892577</c:v>
                </c:pt>
                <c:pt idx="77">
                  <c:v>1.9625778422419928</c:v>
                </c:pt>
                <c:pt idx="79">
                  <c:v>1.3144842168856667</c:v>
                </c:pt>
                <c:pt idx="82">
                  <c:v>1.9268906344329362</c:v>
                </c:pt>
                <c:pt idx="86">
                  <c:v>2.1814933791334035</c:v>
                </c:pt>
                <c:pt idx="92">
                  <c:v>1.9254012711407951</c:v>
                </c:pt>
                <c:pt idx="94">
                  <c:v>1.9968265258665499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97-4A49-83C1-4F3CE0ED468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State054!$AB$2:$AB$101</c:f>
              <c:numCache>
                <c:formatCode>General</c:formatCode>
                <c:ptCount val="100"/>
                <c:pt idx="3">
                  <c:v>67042.2</c:v>
                </c:pt>
                <c:pt idx="4">
                  <c:v>41342.800000000003</c:v>
                </c:pt>
                <c:pt idx="6">
                  <c:v>56164.800000000003</c:v>
                </c:pt>
                <c:pt idx="8">
                  <c:v>56329.8</c:v>
                </c:pt>
                <c:pt idx="11">
                  <c:v>58730</c:v>
                </c:pt>
                <c:pt idx="13">
                  <c:v>35136.400000000001</c:v>
                </c:pt>
                <c:pt idx="17">
                  <c:v>70377.8</c:v>
                </c:pt>
                <c:pt idx="34">
                  <c:v>59058.6</c:v>
                </c:pt>
                <c:pt idx="36">
                  <c:v>49147.199999999997</c:v>
                </c:pt>
                <c:pt idx="38">
                  <c:v>65151</c:v>
                </c:pt>
                <c:pt idx="39">
                  <c:v>55996.4</c:v>
                </c:pt>
                <c:pt idx="41">
                  <c:v>53536.6</c:v>
                </c:pt>
                <c:pt idx="42">
                  <c:v>73799</c:v>
                </c:pt>
                <c:pt idx="46">
                  <c:v>63061.4</c:v>
                </c:pt>
                <c:pt idx="55">
                  <c:v>71739.8</c:v>
                </c:pt>
                <c:pt idx="56">
                  <c:v>63912.4</c:v>
                </c:pt>
                <c:pt idx="59">
                  <c:v>77453.600000000006</c:v>
                </c:pt>
                <c:pt idx="62">
                  <c:v>65245.2</c:v>
                </c:pt>
                <c:pt idx="63">
                  <c:v>50459.4</c:v>
                </c:pt>
                <c:pt idx="73">
                  <c:v>67455.8</c:v>
                </c:pt>
                <c:pt idx="78">
                  <c:v>50352.2</c:v>
                </c:pt>
                <c:pt idx="84">
                  <c:v>69071.8</c:v>
                </c:pt>
                <c:pt idx="87">
                  <c:v>62071.199999999997</c:v>
                </c:pt>
                <c:pt idx="88">
                  <c:v>48694.8</c:v>
                </c:pt>
                <c:pt idx="89">
                  <c:v>56078.6</c:v>
                </c:pt>
                <c:pt idx="90">
                  <c:v>70576.399999999994</c:v>
                </c:pt>
                <c:pt idx="95">
                  <c:v>67723.8</c:v>
                </c:pt>
              </c:numCache>
            </c:numRef>
          </c:xVal>
          <c:yVal>
            <c:numRef>
              <c:f>State054!$AC$2:$AC$101</c:f>
              <c:numCache>
                <c:formatCode>General</c:formatCode>
                <c:ptCount val="100"/>
                <c:pt idx="3">
                  <c:v>1.8441071444552835</c:v>
                </c:pt>
                <c:pt idx="4">
                  <c:v>1.2231634045105797</c:v>
                </c:pt>
                <c:pt idx="6">
                  <c:v>1.7587706178959062</c:v>
                </c:pt>
                <c:pt idx="8">
                  <c:v>1.2938089607987246</c:v>
                </c:pt>
                <c:pt idx="11">
                  <c:v>2.0664226119530054</c:v>
                </c:pt>
                <c:pt idx="13">
                  <c:v>1.3682676654409671</c:v>
                </c:pt>
                <c:pt idx="17">
                  <c:v>1.6288517117613792</c:v>
                </c:pt>
                <c:pt idx="34">
                  <c:v>1.9581229490709229</c:v>
                </c:pt>
                <c:pt idx="36">
                  <c:v>1.1015276556955433</c:v>
                </c:pt>
                <c:pt idx="38">
                  <c:v>1.7777931267363509</c:v>
                </c:pt>
                <c:pt idx="39">
                  <c:v>1.5425098756348623</c:v>
                </c:pt>
                <c:pt idx="41">
                  <c:v>1.1148447977645199</c:v>
                </c:pt>
                <c:pt idx="42">
                  <c:v>1.5843304109811787</c:v>
                </c:pt>
                <c:pt idx="46">
                  <c:v>1.4575001506468299</c:v>
                </c:pt>
                <c:pt idx="55">
                  <c:v>1.7119088706687222</c:v>
                </c:pt>
                <c:pt idx="56">
                  <c:v>1.2652474324231291</c:v>
                </c:pt>
                <c:pt idx="59">
                  <c:v>1.4937201111375067</c:v>
                </c:pt>
                <c:pt idx="62">
                  <c:v>1.695051896537983</c:v>
                </c:pt>
                <c:pt idx="63">
                  <c:v>1.4825384368422929</c:v>
                </c:pt>
                <c:pt idx="73">
                  <c:v>1.6644528713616915</c:v>
                </c:pt>
                <c:pt idx="78">
                  <c:v>1.3269330833608066</c:v>
                </c:pt>
                <c:pt idx="84">
                  <c:v>1.5882603320023512</c:v>
                </c:pt>
                <c:pt idx="87">
                  <c:v>1.2333256002783901</c:v>
                </c:pt>
                <c:pt idx="88">
                  <c:v>1.1752794959626078</c:v>
                </c:pt>
                <c:pt idx="89">
                  <c:v>1.2201267506678126</c:v>
                </c:pt>
                <c:pt idx="90">
                  <c:v>1.6462018465095982</c:v>
                </c:pt>
                <c:pt idx="95">
                  <c:v>1.7213889356474386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97-4A49-83C1-4F3CE0ED468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State054!$AD$2:$AD$101</c:f>
              <c:numCache>
                <c:formatCode>General</c:formatCode>
                <c:ptCount val="100"/>
                <c:pt idx="1">
                  <c:v>42945.4</c:v>
                </c:pt>
                <c:pt idx="2">
                  <c:v>58976.6</c:v>
                </c:pt>
                <c:pt idx="5">
                  <c:v>78106.600000000006</c:v>
                </c:pt>
                <c:pt idx="15">
                  <c:v>52416.800000000003</c:v>
                </c:pt>
                <c:pt idx="19">
                  <c:v>55762.2</c:v>
                </c:pt>
                <c:pt idx="21">
                  <c:v>67828</c:v>
                </c:pt>
                <c:pt idx="24">
                  <c:v>54089.599999999999</c:v>
                </c:pt>
                <c:pt idx="26">
                  <c:v>64136.6</c:v>
                </c:pt>
                <c:pt idx="29">
                  <c:v>72850.8</c:v>
                </c:pt>
                <c:pt idx="31">
                  <c:v>61413.599999999999</c:v>
                </c:pt>
                <c:pt idx="44">
                  <c:v>48517.599999999999</c:v>
                </c:pt>
                <c:pt idx="49">
                  <c:v>46236.800000000003</c:v>
                </c:pt>
                <c:pt idx="50">
                  <c:v>48178</c:v>
                </c:pt>
                <c:pt idx="52">
                  <c:v>67771</c:v>
                </c:pt>
                <c:pt idx="54">
                  <c:v>62318.6</c:v>
                </c:pt>
                <c:pt idx="61">
                  <c:v>51676.800000000003</c:v>
                </c:pt>
                <c:pt idx="65">
                  <c:v>41774.6</c:v>
                </c:pt>
                <c:pt idx="68">
                  <c:v>70083</c:v>
                </c:pt>
                <c:pt idx="72">
                  <c:v>70039.600000000006</c:v>
                </c:pt>
                <c:pt idx="75">
                  <c:v>63001.599999999999</c:v>
                </c:pt>
                <c:pt idx="76">
                  <c:v>64591</c:v>
                </c:pt>
                <c:pt idx="80">
                  <c:v>49283.6</c:v>
                </c:pt>
                <c:pt idx="85">
                  <c:v>51423.6</c:v>
                </c:pt>
                <c:pt idx="91">
                  <c:v>53352.4</c:v>
                </c:pt>
                <c:pt idx="96">
                  <c:v>48484.4</c:v>
                </c:pt>
                <c:pt idx="97">
                  <c:v>50909.4</c:v>
                </c:pt>
                <c:pt idx="99">
                  <c:v>45293.2</c:v>
                </c:pt>
              </c:numCache>
            </c:numRef>
          </c:xVal>
          <c:yVal>
            <c:numRef>
              <c:f>State054!$AE$2:$AE$101</c:f>
              <c:numCache>
                <c:formatCode>General</c:formatCode>
                <c:ptCount val="100"/>
                <c:pt idx="1">
                  <c:v>2.27127934540137</c:v>
                </c:pt>
                <c:pt idx="2">
                  <c:v>1.0756808632576311</c:v>
                </c:pt>
                <c:pt idx="5">
                  <c:v>1.2635423895035758</c:v>
                </c:pt>
                <c:pt idx="15">
                  <c:v>1.6507303002090932</c:v>
                </c:pt>
                <c:pt idx="19">
                  <c:v>2.1943897478937346</c:v>
                </c:pt>
                <c:pt idx="21">
                  <c:v>1.6257297871085687</c:v>
                </c:pt>
                <c:pt idx="24">
                  <c:v>1.7556055138141158</c:v>
                </c:pt>
                <c:pt idx="26">
                  <c:v>1.9412784587895211</c:v>
                </c:pt>
                <c:pt idx="29">
                  <c:v>1.5613555376193535</c:v>
                </c:pt>
                <c:pt idx="31">
                  <c:v>1.7582099079031355</c:v>
                </c:pt>
                <c:pt idx="44">
                  <c:v>1.5610005441324386</c:v>
                </c:pt>
                <c:pt idx="49">
                  <c:v>2.3216572081112878</c:v>
                </c:pt>
                <c:pt idx="50">
                  <c:v>1.626385487151812</c:v>
                </c:pt>
                <c:pt idx="52">
                  <c:v>1.408434286051556</c:v>
                </c:pt>
                <c:pt idx="54">
                  <c:v>1.0932691042481699</c:v>
                </c:pt>
                <c:pt idx="61">
                  <c:v>1.7120642145024458</c:v>
                </c:pt>
                <c:pt idx="65">
                  <c:v>1.0986819742139962</c:v>
                </c:pt>
                <c:pt idx="68">
                  <c:v>1.5732203244724112</c:v>
                </c:pt>
                <c:pt idx="72">
                  <c:v>1.7295786954808421</c:v>
                </c:pt>
                <c:pt idx="75">
                  <c:v>1.3798379723689558</c:v>
                </c:pt>
                <c:pt idx="76">
                  <c:v>1.5406635599386911</c:v>
                </c:pt>
                <c:pt idx="80">
                  <c:v>1.2114171854328823</c:v>
                </c:pt>
                <c:pt idx="85">
                  <c:v>1.0715896981152624</c:v>
                </c:pt>
                <c:pt idx="91">
                  <c:v>1.1475022679392117</c:v>
                </c:pt>
                <c:pt idx="96">
                  <c:v>2.0408213775977426</c:v>
                </c:pt>
                <c:pt idx="97">
                  <c:v>1.8512887600325283</c:v>
                </c:pt>
                <c:pt idx="99">
                  <c:v>1.4927847888866321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97-4A49-83C1-4F3CE0ED468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State054!$AF$2:$AF$101</c:f>
              <c:numCache>
                <c:formatCode>General</c:formatCode>
                <c:ptCount val="100"/>
                <c:pt idx="10">
                  <c:v>62574.8</c:v>
                </c:pt>
                <c:pt idx="14">
                  <c:v>69468.399999999994</c:v>
                </c:pt>
                <c:pt idx="18">
                  <c:v>63633</c:v>
                </c:pt>
                <c:pt idx="20">
                  <c:v>56329.8</c:v>
                </c:pt>
                <c:pt idx="22">
                  <c:v>44724.800000000003</c:v>
                </c:pt>
                <c:pt idx="23">
                  <c:v>45303.8</c:v>
                </c:pt>
                <c:pt idx="27">
                  <c:v>37792.800000000003</c:v>
                </c:pt>
                <c:pt idx="32">
                  <c:v>71761</c:v>
                </c:pt>
                <c:pt idx="33">
                  <c:v>47903.6</c:v>
                </c:pt>
                <c:pt idx="40">
                  <c:v>73607.8</c:v>
                </c:pt>
                <c:pt idx="43">
                  <c:v>48582</c:v>
                </c:pt>
                <c:pt idx="48">
                  <c:v>52480.2</c:v>
                </c:pt>
                <c:pt idx="51">
                  <c:v>54709.599999999999</c:v>
                </c:pt>
                <c:pt idx="57">
                  <c:v>58497.4</c:v>
                </c:pt>
                <c:pt idx="58">
                  <c:v>78171.8</c:v>
                </c:pt>
                <c:pt idx="60">
                  <c:v>48561</c:v>
                </c:pt>
                <c:pt idx="64">
                  <c:v>39204.6</c:v>
                </c:pt>
                <c:pt idx="66">
                  <c:v>58498.2</c:v>
                </c:pt>
                <c:pt idx="70">
                  <c:v>44802.8</c:v>
                </c:pt>
                <c:pt idx="81">
                  <c:v>56013.2</c:v>
                </c:pt>
                <c:pt idx="83">
                  <c:v>67790</c:v>
                </c:pt>
                <c:pt idx="93">
                  <c:v>44376.2</c:v>
                </c:pt>
                <c:pt idx="98">
                  <c:v>37977.599999999999</c:v>
                </c:pt>
              </c:numCache>
            </c:numRef>
          </c:xVal>
          <c:yVal>
            <c:numRef>
              <c:f>State054!$AG$2:$AG$101</c:f>
              <c:numCache>
                <c:formatCode>General</c:formatCode>
                <c:ptCount val="100"/>
                <c:pt idx="10">
                  <c:v>1.6474683099266796</c:v>
                </c:pt>
                <c:pt idx="14">
                  <c:v>1.2484957189168027</c:v>
                </c:pt>
                <c:pt idx="18">
                  <c:v>1.6429211258309369</c:v>
                </c:pt>
                <c:pt idx="20">
                  <c:v>1.9746208933814782</c:v>
                </c:pt>
                <c:pt idx="22">
                  <c:v>1.2275292455192643</c:v>
                </c:pt>
                <c:pt idx="23">
                  <c:v>1.3249881908360888</c:v>
                </c:pt>
                <c:pt idx="27">
                  <c:v>1.492506509176351</c:v>
                </c:pt>
                <c:pt idx="32">
                  <c:v>1.7714496732208302</c:v>
                </c:pt>
                <c:pt idx="33">
                  <c:v>1.199993319917501</c:v>
                </c:pt>
                <c:pt idx="40">
                  <c:v>1.5465208850149033</c:v>
                </c:pt>
                <c:pt idx="43">
                  <c:v>1.4016302334197852</c:v>
                </c:pt>
                <c:pt idx="48">
                  <c:v>1.1895152838594365</c:v>
                </c:pt>
                <c:pt idx="51">
                  <c:v>1.5491613903227222</c:v>
                </c:pt>
                <c:pt idx="57">
                  <c:v>1.8206450201205524</c:v>
                </c:pt>
                <c:pt idx="58">
                  <c:v>1.4220985061108993</c:v>
                </c:pt>
                <c:pt idx="60">
                  <c:v>1.3931550009266696</c:v>
                </c:pt>
                <c:pt idx="64">
                  <c:v>1.5959351708728058</c:v>
                </c:pt>
                <c:pt idx="66">
                  <c:v>1.5512785008769501</c:v>
                </c:pt>
                <c:pt idx="70">
                  <c:v>1.6438258323140518</c:v>
                </c:pt>
                <c:pt idx="81">
                  <c:v>1.3009790549370506</c:v>
                </c:pt>
                <c:pt idx="83">
                  <c:v>1.1283522643457737</c:v>
                </c:pt>
                <c:pt idx="93">
                  <c:v>1.987596955124594</c:v>
                </c:pt>
                <c:pt idx="98">
                  <c:v>1.1403827519379846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97-4A49-83C1-4F3CE0ED46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547472"/>
        <c:axId val="1587775072"/>
      </c:scatterChart>
      <c:valAx>
        <c:axId val="15935474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75072"/>
        <c:crosses val="autoZero"/>
        <c:crossBetween val="midCat"/>
      </c:valAx>
      <c:valAx>
        <c:axId val="1587775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54747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State054!$AI$2:$AI$101</c:f>
              <c:numCache>
                <c:formatCode>General</c:formatCode>
                <c:ptCount val="100"/>
                <c:pt idx="2">
                  <c:v>58976.6</c:v>
                </c:pt>
                <c:pt idx="4">
                  <c:v>41342.800000000003</c:v>
                </c:pt>
                <c:pt idx="5">
                  <c:v>78106.600000000006</c:v>
                </c:pt>
                <c:pt idx="6">
                  <c:v>56164.800000000003</c:v>
                </c:pt>
                <c:pt idx="8">
                  <c:v>56329.8</c:v>
                </c:pt>
                <c:pt idx="10">
                  <c:v>62574.8</c:v>
                </c:pt>
                <c:pt idx="12">
                  <c:v>58481.599999999999</c:v>
                </c:pt>
                <c:pt idx="14">
                  <c:v>69468.399999999994</c:v>
                </c:pt>
                <c:pt idx="21">
                  <c:v>67828</c:v>
                </c:pt>
                <c:pt idx="22">
                  <c:v>44724.800000000003</c:v>
                </c:pt>
                <c:pt idx="23">
                  <c:v>45303.8</c:v>
                </c:pt>
                <c:pt idx="25">
                  <c:v>75038.600000000006</c:v>
                </c:pt>
                <c:pt idx="27">
                  <c:v>37792.800000000003</c:v>
                </c:pt>
                <c:pt idx="28">
                  <c:v>65184.6</c:v>
                </c:pt>
                <c:pt idx="29">
                  <c:v>72850.8</c:v>
                </c:pt>
                <c:pt idx="33">
                  <c:v>47903.6</c:v>
                </c:pt>
                <c:pt idx="35">
                  <c:v>60873.2</c:v>
                </c:pt>
                <c:pt idx="36">
                  <c:v>49147.199999999997</c:v>
                </c:pt>
                <c:pt idx="37">
                  <c:v>36640.6</c:v>
                </c:pt>
                <c:pt idx="40">
                  <c:v>73607.8</c:v>
                </c:pt>
                <c:pt idx="41">
                  <c:v>53536.6</c:v>
                </c:pt>
                <c:pt idx="42">
                  <c:v>73799</c:v>
                </c:pt>
                <c:pt idx="45">
                  <c:v>64086</c:v>
                </c:pt>
                <c:pt idx="47">
                  <c:v>45992.6</c:v>
                </c:pt>
                <c:pt idx="48">
                  <c:v>52480.2</c:v>
                </c:pt>
                <c:pt idx="51">
                  <c:v>54709.599999999999</c:v>
                </c:pt>
                <c:pt idx="52">
                  <c:v>67771</c:v>
                </c:pt>
                <c:pt idx="54">
                  <c:v>62318.6</c:v>
                </c:pt>
                <c:pt idx="56">
                  <c:v>63912.4</c:v>
                </c:pt>
                <c:pt idx="58">
                  <c:v>78171.8</c:v>
                </c:pt>
                <c:pt idx="59">
                  <c:v>77453.600000000006</c:v>
                </c:pt>
                <c:pt idx="63">
                  <c:v>50459.4</c:v>
                </c:pt>
                <c:pt idx="65">
                  <c:v>41774.6</c:v>
                </c:pt>
                <c:pt idx="66">
                  <c:v>58498.2</c:v>
                </c:pt>
                <c:pt idx="69">
                  <c:v>49619.4</c:v>
                </c:pt>
                <c:pt idx="71">
                  <c:v>45817.599999999999</c:v>
                </c:pt>
                <c:pt idx="74">
                  <c:v>58712.2</c:v>
                </c:pt>
                <c:pt idx="75">
                  <c:v>63001.599999999999</c:v>
                </c:pt>
                <c:pt idx="78">
                  <c:v>50352.2</c:v>
                </c:pt>
                <c:pt idx="79">
                  <c:v>66210</c:v>
                </c:pt>
                <c:pt idx="80">
                  <c:v>49283.6</c:v>
                </c:pt>
                <c:pt idx="81">
                  <c:v>56013.2</c:v>
                </c:pt>
                <c:pt idx="83">
                  <c:v>67790</c:v>
                </c:pt>
                <c:pt idx="85">
                  <c:v>51423.6</c:v>
                </c:pt>
                <c:pt idx="87">
                  <c:v>62071.199999999997</c:v>
                </c:pt>
                <c:pt idx="88">
                  <c:v>48694.8</c:v>
                </c:pt>
                <c:pt idx="89">
                  <c:v>56078.6</c:v>
                </c:pt>
                <c:pt idx="91">
                  <c:v>53352.4</c:v>
                </c:pt>
                <c:pt idx="98">
                  <c:v>37977.599999999999</c:v>
                </c:pt>
                <c:pt idx="99">
                  <c:v>45293.2</c:v>
                </c:pt>
              </c:numCache>
            </c:numRef>
          </c:xVal>
          <c:yVal>
            <c:numRef>
              <c:f>State054!$AJ$4:$AJ$101</c:f>
              <c:numCache>
                <c:formatCode>General</c:formatCode>
                <c:ptCount val="98"/>
                <c:pt idx="0">
                  <c:v>1.0756808632576311</c:v>
                </c:pt>
                <c:pt idx="2">
                  <c:v>1.2231634045105797</c:v>
                </c:pt>
                <c:pt idx="3">
                  <c:v>1.2635423895035758</c:v>
                </c:pt>
                <c:pt idx="4">
                  <c:v>1.7587706178959062</c:v>
                </c:pt>
                <c:pt idx="6">
                  <c:v>1.2938089607987246</c:v>
                </c:pt>
                <c:pt idx="8">
                  <c:v>1.6474683099266796</c:v>
                </c:pt>
                <c:pt idx="10">
                  <c:v>1.1842528248201143</c:v>
                </c:pt>
                <c:pt idx="12">
                  <c:v>1.2484957189168027</c:v>
                </c:pt>
                <c:pt idx="19">
                  <c:v>1.6257297871085687</c:v>
                </c:pt>
                <c:pt idx="20">
                  <c:v>1.2275292455192643</c:v>
                </c:pt>
                <c:pt idx="21">
                  <c:v>1.3249881908360888</c:v>
                </c:pt>
                <c:pt idx="23">
                  <c:v>1.3391507837299734</c:v>
                </c:pt>
                <c:pt idx="25">
                  <c:v>1.492506509176351</c:v>
                </c:pt>
                <c:pt idx="26">
                  <c:v>1.3667338604517019</c:v>
                </c:pt>
                <c:pt idx="27">
                  <c:v>1.5613555376193535</c:v>
                </c:pt>
                <c:pt idx="31">
                  <c:v>1.199993319917501</c:v>
                </c:pt>
                <c:pt idx="33">
                  <c:v>1.281713463396043</c:v>
                </c:pt>
                <c:pt idx="34">
                  <c:v>1.1015276556955433</c:v>
                </c:pt>
                <c:pt idx="35">
                  <c:v>1.490095686206012</c:v>
                </c:pt>
                <c:pt idx="38">
                  <c:v>1.5465208850149033</c:v>
                </c:pt>
                <c:pt idx="39">
                  <c:v>1.1148447977645199</c:v>
                </c:pt>
                <c:pt idx="40">
                  <c:v>1.5843304109811787</c:v>
                </c:pt>
                <c:pt idx="43">
                  <c:v>1.3746996223824237</c:v>
                </c:pt>
                <c:pt idx="45">
                  <c:v>1.6710296873844923</c:v>
                </c:pt>
                <c:pt idx="46">
                  <c:v>1.1895152838594365</c:v>
                </c:pt>
                <c:pt idx="49">
                  <c:v>1.5491613903227222</c:v>
                </c:pt>
                <c:pt idx="50">
                  <c:v>1.408434286051556</c:v>
                </c:pt>
                <c:pt idx="52">
                  <c:v>1.0932691042481699</c:v>
                </c:pt>
                <c:pt idx="54">
                  <c:v>1.2652474324231291</c:v>
                </c:pt>
                <c:pt idx="56">
                  <c:v>1.4220985061108993</c:v>
                </c:pt>
                <c:pt idx="57">
                  <c:v>1.4937201111375067</c:v>
                </c:pt>
                <c:pt idx="61">
                  <c:v>1.4825384368422929</c:v>
                </c:pt>
                <c:pt idx="63">
                  <c:v>1.0986819742139962</c:v>
                </c:pt>
                <c:pt idx="64">
                  <c:v>1.5512785008769501</c:v>
                </c:pt>
                <c:pt idx="67">
                  <c:v>1.117325078497523</c:v>
                </c:pt>
                <c:pt idx="69">
                  <c:v>1.1927294314848442</c:v>
                </c:pt>
                <c:pt idx="72">
                  <c:v>1.1995632934892577</c:v>
                </c:pt>
                <c:pt idx="73">
                  <c:v>1.3798379723689558</c:v>
                </c:pt>
                <c:pt idx="76">
                  <c:v>1.3269330833608066</c:v>
                </c:pt>
                <c:pt idx="77">
                  <c:v>1.3144842168856667</c:v>
                </c:pt>
                <c:pt idx="78">
                  <c:v>1.2114171854328823</c:v>
                </c:pt>
                <c:pt idx="79">
                  <c:v>1.3009790549370506</c:v>
                </c:pt>
                <c:pt idx="81">
                  <c:v>1.1283522643457737</c:v>
                </c:pt>
                <c:pt idx="83">
                  <c:v>1.0715896981152624</c:v>
                </c:pt>
                <c:pt idx="85">
                  <c:v>1.2333256002783901</c:v>
                </c:pt>
                <c:pt idx="86">
                  <c:v>1.1752794959626078</c:v>
                </c:pt>
                <c:pt idx="87">
                  <c:v>1.2201267506678126</c:v>
                </c:pt>
                <c:pt idx="89">
                  <c:v>1.1475022679392117</c:v>
                </c:pt>
                <c:pt idx="96">
                  <c:v>1.1403827519379846</c:v>
                </c:pt>
                <c:pt idx="97">
                  <c:v>1.4927847888866321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532-40E3-8221-1E619444751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State054!$AK$2:$AK$101</c:f>
              <c:numCache>
                <c:formatCode>General</c:formatCode>
                <c:ptCount val="100"/>
                <c:pt idx="0">
                  <c:v>56802.8</c:v>
                </c:pt>
                <c:pt idx="1">
                  <c:v>42945.4</c:v>
                </c:pt>
                <c:pt idx="3">
                  <c:v>67042.2</c:v>
                </c:pt>
                <c:pt idx="7">
                  <c:v>67438.8</c:v>
                </c:pt>
                <c:pt idx="9">
                  <c:v>56011.199999999997</c:v>
                </c:pt>
                <c:pt idx="11">
                  <c:v>58730</c:v>
                </c:pt>
                <c:pt idx="13">
                  <c:v>35136.400000000001</c:v>
                </c:pt>
                <c:pt idx="15">
                  <c:v>52416.800000000003</c:v>
                </c:pt>
                <c:pt idx="16">
                  <c:v>69780.399999999994</c:v>
                </c:pt>
                <c:pt idx="17">
                  <c:v>70377.8</c:v>
                </c:pt>
                <c:pt idx="18">
                  <c:v>63633</c:v>
                </c:pt>
                <c:pt idx="19">
                  <c:v>55762.2</c:v>
                </c:pt>
                <c:pt idx="20">
                  <c:v>56329.8</c:v>
                </c:pt>
                <c:pt idx="24">
                  <c:v>54089.599999999999</c:v>
                </c:pt>
                <c:pt idx="26">
                  <c:v>64136.6</c:v>
                </c:pt>
                <c:pt idx="30">
                  <c:v>39412</c:v>
                </c:pt>
                <c:pt idx="31">
                  <c:v>61413.599999999999</c:v>
                </c:pt>
                <c:pt idx="32">
                  <c:v>71761</c:v>
                </c:pt>
                <c:pt idx="34">
                  <c:v>59058.6</c:v>
                </c:pt>
                <c:pt idx="38">
                  <c:v>65151</c:v>
                </c:pt>
                <c:pt idx="39">
                  <c:v>55996.4</c:v>
                </c:pt>
                <c:pt idx="43">
                  <c:v>48582</c:v>
                </c:pt>
                <c:pt idx="44">
                  <c:v>48517.599999999999</c:v>
                </c:pt>
                <c:pt idx="46">
                  <c:v>63061.4</c:v>
                </c:pt>
                <c:pt idx="49">
                  <c:v>46236.800000000003</c:v>
                </c:pt>
                <c:pt idx="50">
                  <c:v>48178</c:v>
                </c:pt>
                <c:pt idx="53">
                  <c:v>60723.4</c:v>
                </c:pt>
                <c:pt idx="55">
                  <c:v>71739.8</c:v>
                </c:pt>
                <c:pt idx="57">
                  <c:v>58497.4</c:v>
                </c:pt>
                <c:pt idx="60">
                  <c:v>48561</c:v>
                </c:pt>
                <c:pt idx="61">
                  <c:v>51676.800000000003</c:v>
                </c:pt>
                <c:pt idx="62">
                  <c:v>65245.2</c:v>
                </c:pt>
                <c:pt idx="64">
                  <c:v>39204.6</c:v>
                </c:pt>
                <c:pt idx="67">
                  <c:v>43197.599999999999</c:v>
                </c:pt>
                <c:pt idx="68">
                  <c:v>70083</c:v>
                </c:pt>
                <c:pt idx="70">
                  <c:v>44802.8</c:v>
                </c:pt>
                <c:pt idx="72">
                  <c:v>70039.600000000006</c:v>
                </c:pt>
                <c:pt idx="73">
                  <c:v>67455.8</c:v>
                </c:pt>
                <c:pt idx="76">
                  <c:v>64591</c:v>
                </c:pt>
                <c:pt idx="77">
                  <c:v>58740.6</c:v>
                </c:pt>
                <c:pt idx="82">
                  <c:v>59300.2</c:v>
                </c:pt>
                <c:pt idx="84">
                  <c:v>69071.8</c:v>
                </c:pt>
                <c:pt idx="86">
                  <c:v>37729.199999999997</c:v>
                </c:pt>
                <c:pt idx="90">
                  <c:v>70576.399999999994</c:v>
                </c:pt>
                <c:pt idx="92">
                  <c:v>55698</c:v>
                </c:pt>
                <c:pt idx="93">
                  <c:v>44376.2</c:v>
                </c:pt>
                <c:pt idx="94">
                  <c:v>58484.800000000003</c:v>
                </c:pt>
                <c:pt idx="95">
                  <c:v>67723.8</c:v>
                </c:pt>
                <c:pt idx="96">
                  <c:v>48484.4</c:v>
                </c:pt>
                <c:pt idx="97">
                  <c:v>50909.4</c:v>
                </c:pt>
              </c:numCache>
            </c:numRef>
          </c:xVal>
          <c:yVal>
            <c:numRef>
              <c:f>State054!$AL$2:$AL$101</c:f>
              <c:numCache>
                <c:formatCode>General</c:formatCode>
                <c:ptCount val="100"/>
                <c:pt idx="0">
                  <c:v>1.8328145795629791</c:v>
                </c:pt>
                <c:pt idx="1">
                  <c:v>2.27127934540137</c:v>
                </c:pt>
                <c:pt idx="3">
                  <c:v>1.8441071444552835</c:v>
                </c:pt>
                <c:pt idx="7">
                  <c:v>2.006678647900022</c:v>
                </c:pt>
                <c:pt idx="9">
                  <c:v>2.1771360013711543</c:v>
                </c:pt>
                <c:pt idx="11">
                  <c:v>2.0664226119530054</c:v>
                </c:pt>
                <c:pt idx="13">
                  <c:v>1.3682676654409671</c:v>
                </c:pt>
                <c:pt idx="15">
                  <c:v>1.6507303002090932</c:v>
                </c:pt>
                <c:pt idx="16">
                  <c:v>1.8138761027451835</c:v>
                </c:pt>
                <c:pt idx="17">
                  <c:v>1.6288517117613792</c:v>
                </c:pt>
                <c:pt idx="18">
                  <c:v>1.6429211258309369</c:v>
                </c:pt>
                <c:pt idx="19">
                  <c:v>2.1943897478937346</c:v>
                </c:pt>
                <c:pt idx="20">
                  <c:v>1.9746208933814782</c:v>
                </c:pt>
                <c:pt idx="24">
                  <c:v>1.7556055138141158</c:v>
                </c:pt>
                <c:pt idx="26">
                  <c:v>1.9412784587895211</c:v>
                </c:pt>
                <c:pt idx="30">
                  <c:v>1.8334263676037754</c:v>
                </c:pt>
                <c:pt idx="31">
                  <c:v>1.7582099079031355</c:v>
                </c:pt>
                <c:pt idx="32">
                  <c:v>1.7714496732208302</c:v>
                </c:pt>
                <c:pt idx="34">
                  <c:v>1.9581229490709229</c:v>
                </c:pt>
                <c:pt idx="38">
                  <c:v>1.7777931267363509</c:v>
                </c:pt>
                <c:pt idx="39">
                  <c:v>1.5425098756348623</c:v>
                </c:pt>
                <c:pt idx="43">
                  <c:v>1.4016302334197852</c:v>
                </c:pt>
                <c:pt idx="44">
                  <c:v>1.5610005441324386</c:v>
                </c:pt>
                <c:pt idx="46">
                  <c:v>1.4575001506468299</c:v>
                </c:pt>
                <c:pt idx="49">
                  <c:v>2.3216572081112878</c:v>
                </c:pt>
                <c:pt idx="50">
                  <c:v>1.626385487151812</c:v>
                </c:pt>
                <c:pt idx="53">
                  <c:v>1.4976763488210476</c:v>
                </c:pt>
                <c:pt idx="55">
                  <c:v>1.7119088706687222</c:v>
                </c:pt>
                <c:pt idx="57">
                  <c:v>1.8206450201205524</c:v>
                </c:pt>
                <c:pt idx="60">
                  <c:v>1.3931550009266696</c:v>
                </c:pt>
                <c:pt idx="61">
                  <c:v>1.7120642145024458</c:v>
                </c:pt>
                <c:pt idx="62">
                  <c:v>1.695051896537983</c:v>
                </c:pt>
                <c:pt idx="64">
                  <c:v>1.5959351708728058</c:v>
                </c:pt>
                <c:pt idx="67">
                  <c:v>1.8828360834861197</c:v>
                </c:pt>
                <c:pt idx="68">
                  <c:v>1.5732203244724112</c:v>
                </c:pt>
                <c:pt idx="70">
                  <c:v>1.6438258323140518</c:v>
                </c:pt>
                <c:pt idx="72">
                  <c:v>1.7295786954808421</c:v>
                </c:pt>
                <c:pt idx="73">
                  <c:v>1.6644528713616915</c:v>
                </c:pt>
                <c:pt idx="76">
                  <c:v>1.5406635599386911</c:v>
                </c:pt>
                <c:pt idx="77">
                  <c:v>1.9625778422419928</c:v>
                </c:pt>
                <c:pt idx="82">
                  <c:v>1.9268906344329362</c:v>
                </c:pt>
                <c:pt idx="84">
                  <c:v>1.5882603320023512</c:v>
                </c:pt>
                <c:pt idx="86">
                  <c:v>2.1814933791334035</c:v>
                </c:pt>
                <c:pt idx="90">
                  <c:v>1.6462018465095982</c:v>
                </c:pt>
                <c:pt idx="92">
                  <c:v>1.9254012711407951</c:v>
                </c:pt>
                <c:pt idx="93">
                  <c:v>1.987596955124594</c:v>
                </c:pt>
                <c:pt idx="94">
                  <c:v>1.9968265258665499</c:v>
                </c:pt>
                <c:pt idx="95">
                  <c:v>1.7213889356474386</c:v>
                </c:pt>
                <c:pt idx="96">
                  <c:v>2.0408213775977426</c:v>
                </c:pt>
                <c:pt idx="97">
                  <c:v>1.8512887600325283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532-40E3-8221-1E61944475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93580272"/>
        <c:axId val="1587777568"/>
      </c:scatterChart>
      <c:valAx>
        <c:axId val="159358027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77568"/>
        <c:crosses val="autoZero"/>
        <c:crossBetween val="midCat"/>
      </c:valAx>
      <c:valAx>
        <c:axId val="1587777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9358027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State053!$J$2:$J$101</c:f>
              <c:numCache>
                <c:formatCode>General</c:formatCode>
                <c:ptCount val="100"/>
                <c:pt idx="0">
                  <c:v>50608.6</c:v>
                </c:pt>
                <c:pt idx="1">
                  <c:v>40394.199999999997</c:v>
                </c:pt>
                <c:pt idx="2">
                  <c:v>59988.2</c:v>
                </c:pt>
                <c:pt idx="3">
                  <c:v>66744.800000000003</c:v>
                </c:pt>
                <c:pt idx="4">
                  <c:v>38529.800000000003</c:v>
                </c:pt>
                <c:pt idx="5">
                  <c:v>79945.2</c:v>
                </c:pt>
                <c:pt idx="6">
                  <c:v>62904.800000000003</c:v>
                </c:pt>
                <c:pt idx="7">
                  <c:v>69155.199999999997</c:v>
                </c:pt>
                <c:pt idx="8">
                  <c:v>55684.6</c:v>
                </c:pt>
                <c:pt idx="9">
                  <c:v>56174</c:v>
                </c:pt>
                <c:pt idx="10">
                  <c:v>59510.2</c:v>
                </c:pt>
                <c:pt idx="11">
                  <c:v>58856.800000000003</c:v>
                </c:pt>
                <c:pt idx="12">
                  <c:v>54012.800000000003</c:v>
                </c:pt>
                <c:pt idx="13">
                  <c:v>40696.199999999997</c:v>
                </c:pt>
                <c:pt idx="14">
                  <c:v>62434</c:v>
                </c:pt>
                <c:pt idx="15">
                  <c:v>59488.4</c:v>
                </c:pt>
                <c:pt idx="16">
                  <c:v>64476.800000000003</c:v>
                </c:pt>
                <c:pt idx="17">
                  <c:v>70968.600000000006</c:v>
                </c:pt>
                <c:pt idx="18">
                  <c:v>56295.6</c:v>
                </c:pt>
                <c:pt idx="19">
                  <c:v>58634.8</c:v>
                </c:pt>
                <c:pt idx="20">
                  <c:v>56196</c:v>
                </c:pt>
                <c:pt idx="21">
                  <c:v>68277.399999999994</c:v>
                </c:pt>
                <c:pt idx="22">
                  <c:v>42830</c:v>
                </c:pt>
                <c:pt idx="23">
                  <c:v>42972.2</c:v>
                </c:pt>
                <c:pt idx="24">
                  <c:v>52451</c:v>
                </c:pt>
                <c:pt idx="25">
                  <c:v>69966.600000000006</c:v>
                </c:pt>
                <c:pt idx="26">
                  <c:v>62128</c:v>
                </c:pt>
                <c:pt idx="27">
                  <c:v>40921.800000000003</c:v>
                </c:pt>
                <c:pt idx="28">
                  <c:v>57974</c:v>
                </c:pt>
                <c:pt idx="29">
                  <c:v>59772.4</c:v>
                </c:pt>
                <c:pt idx="30">
                  <c:v>51515.4</c:v>
                </c:pt>
                <c:pt idx="31">
                  <c:v>59824.2</c:v>
                </c:pt>
                <c:pt idx="32">
                  <c:v>73525.8</c:v>
                </c:pt>
                <c:pt idx="33">
                  <c:v>42554.2</c:v>
                </c:pt>
                <c:pt idx="34">
                  <c:v>62625.4</c:v>
                </c:pt>
                <c:pt idx="35">
                  <c:v>59978.6</c:v>
                </c:pt>
                <c:pt idx="36">
                  <c:v>47763</c:v>
                </c:pt>
                <c:pt idx="37">
                  <c:v>40542.800000000003</c:v>
                </c:pt>
                <c:pt idx="38">
                  <c:v>63694.6</c:v>
                </c:pt>
                <c:pt idx="39">
                  <c:v>53458.2</c:v>
                </c:pt>
                <c:pt idx="40">
                  <c:v>74311.600000000006</c:v>
                </c:pt>
                <c:pt idx="41">
                  <c:v>55532.4</c:v>
                </c:pt>
                <c:pt idx="42">
                  <c:v>67334.8</c:v>
                </c:pt>
                <c:pt idx="43">
                  <c:v>46739</c:v>
                </c:pt>
                <c:pt idx="44">
                  <c:v>50555</c:v>
                </c:pt>
                <c:pt idx="45">
                  <c:v>60813.599999999999</c:v>
                </c:pt>
                <c:pt idx="46">
                  <c:v>64176.6</c:v>
                </c:pt>
                <c:pt idx="47">
                  <c:v>45182</c:v>
                </c:pt>
                <c:pt idx="48">
                  <c:v>51414.6</c:v>
                </c:pt>
                <c:pt idx="49">
                  <c:v>43089.4</c:v>
                </c:pt>
                <c:pt idx="50">
                  <c:v>53374</c:v>
                </c:pt>
                <c:pt idx="51">
                  <c:v>57627.6</c:v>
                </c:pt>
                <c:pt idx="52">
                  <c:v>68043.399999999994</c:v>
                </c:pt>
                <c:pt idx="53">
                  <c:v>61559.6</c:v>
                </c:pt>
                <c:pt idx="54">
                  <c:v>58526.8</c:v>
                </c:pt>
                <c:pt idx="55">
                  <c:v>71818.600000000006</c:v>
                </c:pt>
                <c:pt idx="56">
                  <c:v>58935.8</c:v>
                </c:pt>
                <c:pt idx="57">
                  <c:v>58325.8</c:v>
                </c:pt>
                <c:pt idx="58">
                  <c:v>81961.600000000006</c:v>
                </c:pt>
                <c:pt idx="59">
                  <c:v>79486.2</c:v>
                </c:pt>
                <c:pt idx="60">
                  <c:v>51607.8</c:v>
                </c:pt>
                <c:pt idx="61">
                  <c:v>53278.8</c:v>
                </c:pt>
                <c:pt idx="62">
                  <c:v>65700</c:v>
                </c:pt>
                <c:pt idx="63">
                  <c:v>53252.6</c:v>
                </c:pt>
                <c:pt idx="64">
                  <c:v>34408</c:v>
                </c:pt>
                <c:pt idx="65">
                  <c:v>43712.2</c:v>
                </c:pt>
                <c:pt idx="66">
                  <c:v>52508.2</c:v>
                </c:pt>
                <c:pt idx="67">
                  <c:v>41524.800000000003</c:v>
                </c:pt>
                <c:pt idx="68">
                  <c:v>71266.399999999994</c:v>
                </c:pt>
                <c:pt idx="69">
                  <c:v>54130.2</c:v>
                </c:pt>
                <c:pt idx="70">
                  <c:v>45600.4</c:v>
                </c:pt>
                <c:pt idx="71">
                  <c:v>48188</c:v>
                </c:pt>
                <c:pt idx="72">
                  <c:v>65057.2</c:v>
                </c:pt>
                <c:pt idx="73">
                  <c:v>58551.6</c:v>
                </c:pt>
                <c:pt idx="74">
                  <c:v>54608.2</c:v>
                </c:pt>
                <c:pt idx="75">
                  <c:v>56400.800000000003</c:v>
                </c:pt>
                <c:pt idx="76">
                  <c:v>65009</c:v>
                </c:pt>
                <c:pt idx="77">
                  <c:v>55719.8</c:v>
                </c:pt>
                <c:pt idx="78">
                  <c:v>50127.8</c:v>
                </c:pt>
                <c:pt idx="79">
                  <c:v>65629.8</c:v>
                </c:pt>
                <c:pt idx="80">
                  <c:v>50222.400000000001</c:v>
                </c:pt>
                <c:pt idx="81">
                  <c:v>53926</c:v>
                </c:pt>
                <c:pt idx="82">
                  <c:v>66356</c:v>
                </c:pt>
                <c:pt idx="83">
                  <c:v>68944.2</c:v>
                </c:pt>
                <c:pt idx="84">
                  <c:v>69648.800000000003</c:v>
                </c:pt>
                <c:pt idx="85">
                  <c:v>47228.4</c:v>
                </c:pt>
                <c:pt idx="86">
                  <c:v>39384.6</c:v>
                </c:pt>
                <c:pt idx="87">
                  <c:v>64021.599999999999</c:v>
                </c:pt>
                <c:pt idx="88">
                  <c:v>47166.8</c:v>
                </c:pt>
                <c:pt idx="89">
                  <c:v>48849.8</c:v>
                </c:pt>
                <c:pt idx="90">
                  <c:v>70752.399999999994</c:v>
                </c:pt>
                <c:pt idx="91">
                  <c:v>49233.4</c:v>
                </c:pt>
                <c:pt idx="92">
                  <c:v>56338.8</c:v>
                </c:pt>
                <c:pt idx="93">
                  <c:v>43579.199999999997</c:v>
                </c:pt>
                <c:pt idx="94">
                  <c:v>62370</c:v>
                </c:pt>
                <c:pt idx="95">
                  <c:v>70645.8</c:v>
                </c:pt>
                <c:pt idx="96">
                  <c:v>48372.6</c:v>
                </c:pt>
                <c:pt idx="97">
                  <c:v>50686.400000000001</c:v>
                </c:pt>
                <c:pt idx="98">
                  <c:v>41475.199999999997</c:v>
                </c:pt>
                <c:pt idx="99">
                  <c:v>49346.6</c:v>
                </c:pt>
              </c:numCache>
            </c:numRef>
          </c:xVal>
          <c:yVal>
            <c:numRef>
              <c:f>State053!$K$2:$K$101</c:f>
              <c:numCache>
                <c:formatCode>General</c:formatCode>
                <c:ptCount val="100"/>
                <c:pt idx="0">
                  <c:v>1.7379852436147216</c:v>
                </c:pt>
                <c:pt idx="1">
                  <c:v>2.4175500443132925</c:v>
                </c:pt>
                <c:pt idx="2">
                  <c:v>1.057574656349082</c:v>
                </c:pt>
                <c:pt idx="3">
                  <c:v>1.8671866572377174</c:v>
                </c:pt>
                <c:pt idx="4">
                  <c:v>1.3231836137223654</c:v>
                </c:pt>
                <c:pt idx="5">
                  <c:v>1.0956129949015077</c:v>
                </c:pt>
                <c:pt idx="6">
                  <c:v>1.5701981406824279</c:v>
                </c:pt>
                <c:pt idx="7">
                  <c:v>1.7823822358983852</c:v>
                </c:pt>
                <c:pt idx="8">
                  <c:v>1.226622800558862</c:v>
                </c:pt>
                <c:pt idx="9">
                  <c:v>2.2811443016342081</c:v>
                </c:pt>
                <c:pt idx="10">
                  <c:v>1.8702508141461465</c:v>
                </c:pt>
                <c:pt idx="11">
                  <c:v>1.9965747373285669</c:v>
                </c:pt>
                <c:pt idx="12">
                  <c:v>1.2610899638604183</c:v>
                </c:pt>
                <c:pt idx="13">
                  <c:v>1.3506175023712288</c:v>
                </c:pt>
                <c:pt idx="14">
                  <c:v>1.2926930838965949</c:v>
                </c:pt>
                <c:pt idx="15">
                  <c:v>1.4886095440455618</c:v>
                </c:pt>
                <c:pt idx="16">
                  <c:v>1.8949761774777905</c:v>
                </c:pt>
                <c:pt idx="17">
                  <c:v>1.7612577957011972</c:v>
                </c:pt>
                <c:pt idx="18">
                  <c:v>1.7900688508515763</c:v>
                </c:pt>
                <c:pt idx="19">
                  <c:v>2.0848711004386473</c:v>
                </c:pt>
                <c:pt idx="20">
                  <c:v>1.9659940209267563</c:v>
                </c:pt>
                <c:pt idx="21">
                  <c:v>1.7592644125288897</c:v>
                </c:pt>
                <c:pt idx="22">
                  <c:v>1.2284380107401354</c:v>
                </c:pt>
                <c:pt idx="23">
                  <c:v>1.4782580365910984</c:v>
                </c:pt>
                <c:pt idx="24">
                  <c:v>1.7714056929324513</c:v>
                </c:pt>
                <c:pt idx="25">
                  <c:v>1.4849085134907225</c:v>
                </c:pt>
                <c:pt idx="26">
                  <c:v>1.9002382178727788</c:v>
                </c:pt>
                <c:pt idx="27">
                  <c:v>1.4761813996451767</c:v>
                </c:pt>
                <c:pt idx="28">
                  <c:v>1.3976437713457757</c:v>
                </c:pt>
                <c:pt idx="29">
                  <c:v>1.8047292730424074</c:v>
                </c:pt>
                <c:pt idx="30">
                  <c:v>1.4822363798009914</c:v>
                </c:pt>
                <c:pt idx="31">
                  <c:v>1.9712925538494457</c:v>
                </c:pt>
                <c:pt idx="32">
                  <c:v>1.4469886760837691</c:v>
                </c:pt>
                <c:pt idx="33">
                  <c:v>1.2963467765813952</c:v>
                </c:pt>
                <c:pt idx="34">
                  <c:v>1.8462955925231614</c:v>
                </c:pt>
                <c:pt idx="35">
                  <c:v>1.302081075583625</c:v>
                </c:pt>
                <c:pt idx="36">
                  <c:v>1.1500952620229048</c:v>
                </c:pt>
                <c:pt idx="37">
                  <c:v>1.3608334895468492</c:v>
                </c:pt>
                <c:pt idx="38">
                  <c:v>1.5010220646648225</c:v>
                </c:pt>
                <c:pt idx="39">
                  <c:v>1.6375598130876088</c:v>
                </c:pt>
                <c:pt idx="40">
                  <c:v>1.7599809451014377</c:v>
                </c:pt>
                <c:pt idx="41">
                  <c:v>1.1418379180442408</c:v>
                </c:pt>
                <c:pt idx="42">
                  <c:v>1.7483530061721426</c:v>
                </c:pt>
                <c:pt idx="43">
                  <c:v>1.4408951838935364</c:v>
                </c:pt>
                <c:pt idx="44">
                  <c:v>1.5509247354366531</c:v>
                </c:pt>
                <c:pt idx="45">
                  <c:v>1.620114579633503</c:v>
                </c:pt>
                <c:pt idx="46">
                  <c:v>1.483391142565982</c:v>
                </c:pt>
                <c:pt idx="47">
                  <c:v>1.7133593023770528</c:v>
                </c:pt>
                <c:pt idx="48">
                  <c:v>1.2180975831767631</c:v>
                </c:pt>
                <c:pt idx="49">
                  <c:v>2.4040715349946855</c:v>
                </c:pt>
                <c:pt idx="50">
                  <c:v>1.1111402555551393</c:v>
                </c:pt>
                <c:pt idx="51">
                  <c:v>1.8299217735945972</c:v>
                </c:pt>
                <c:pt idx="52">
                  <c:v>1.3920380227913363</c:v>
                </c:pt>
                <c:pt idx="53">
                  <c:v>1.5943410938342679</c:v>
                </c:pt>
                <c:pt idx="54">
                  <c:v>1.3032661959990979</c:v>
                </c:pt>
                <c:pt idx="55">
                  <c:v>1.548275794849802</c:v>
                </c:pt>
                <c:pt idx="56">
                  <c:v>1.3989290041027693</c:v>
                </c:pt>
                <c:pt idx="57">
                  <c:v>1.8796827476005471</c:v>
                </c:pt>
                <c:pt idx="58">
                  <c:v>1.3660665482372232</c:v>
                </c:pt>
                <c:pt idx="59">
                  <c:v>1.3108690565154706</c:v>
                </c:pt>
                <c:pt idx="60">
                  <c:v>1.3598719573397819</c:v>
                </c:pt>
                <c:pt idx="61">
                  <c:v>1.6483479357643189</c:v>
                </c:pt>
                <c:pt idx="62">
                  <c:v>1.687579908675799</c:v>
                </c:pt>
                <c:pt idx="63">
                  <c:v>1.3644592001141729</c:v>
                </c:pt>
                <c:pt idx="64">
                  <c:v>1.8178911880957918</c:v>
                </c:pt>
                <c:pt idx="65">
                  <c:v>1.3163830692575529</c:v>
                </c:pt>
                <c:pt idx="66">
                  <c:v>1.98344258611036</c:v>
                </c:pt>
                <c:pt idx="67">
                  <c:v>1.9376613493623087</c:v>
                </c:pt>
                <c:pt idx="68">
                  <c:v>1.3653138084707521</c:v>
                </c:pt>
                <c:pt idx="69">
                  <c:v>1.0186180727209579</c:v>
                </c:pt>
                <c:pt idx="70">
                  <c:v>1.7119805966614328</c:v>
                </c:pt>
                <c:pt idx="71">
                  <c:v>1.0856229766746908</c:v>
                </c:pt>
                <c:pt idx="72">
                  <c:v>1.8620537004359241</c:v>
                </c:pt>
                <c:pt idx="73">
                  <c:v>1.9190765068759863</c:v>
                </c:pt>
                <c:pt idx="74">
                  <c:v>1.2753762255485441</c:v>
                </c:pt>
                <c:pt idx="75">
                  <c:v>1.5409178593211443</c:v>
                </c:pt>
                <c:pt idx="76">
                  <c:v>1.5457398206402191</c:v>
                </c:pt>
                <c:pt idx="77">
                  <c:v>1.9558577022889527</c:v>
                </c:pt>
                <c:pt idx="78">
                  <c:v>1.3310378672114076</c:v>
                </c:pt>
                <c:pt idx="79">
                  <c:v>1.6335262335097775</c:v>
                </c:pt>
                <c:pt idx="80">
                  <c:v>1.2020333556341394</c:v>
                </c:pt>
                <c:pt idx="81">
                  <c:v>1.6270815562066536</c:v>
                </c:pt>
                <c:pt idx="82">
                  <c:v>1.6968925191391886</c:v>
                </c:pt>
                <c:pt idx="83">
                  <c:v>1.4348995274439329</c:v>
                </c:pt>
                <c:pt idx="84">
                  <c:v>1.5920303005938365</c:v>
                </c:pt>
                <c:pt idx="85">
                  <c:v>1.1667767699096305</c:v>
                </c:pt>
                <c:pt idx="86">
                  <c:v>2.1206258283694641</c:v>
                </c:pt>
                <c:pt idx="87">
                  <c:v>1.1978769665237983</c:v>
                </c:pt>
                <c:pt idx="88">
                  <c:v>1.1828023100994767</c:v>
                </c:pt>
                <c:pt idx="89">
                  <c:v>1.238735880187841</c:v>
                </c:pt>
                <c:pt idx="90">
                  <c:v>1.6432940790701094</c:v>
                </c:pt>
                <c:pt idx="91">
                  <c:v>1.4567549671564426</c:v>
                </c:pt>
                <c:pt idx="92">
                  <c:v>1.9314752887885436</c:v>
                </c:pt>
                <c:pt idx="93">
                  <c:v>1.9050831589382091</c:v>
                </c:pt>
                <c:pt idx="94">
                  <c:v>1.9487894821228156</c:v>
                </c:pt>
                <c:pt idx="95">
                  <c:v>1.6501901033040889</c:v>
                </c:pt>
                <c:pt idx="96">
                  <c:v>2.0452487565274557</c:v>
                </c:pt>
                <c:pt idx="97">
                  <c:v>2.1954607153003565</c:v>
                </c:pt>
                <c:pt idx="98">
                  <c:v>1.2972571560836357</c:v>
                </c:pt>
                <c:pt idx="99">
                  <c:v>1.274414042710136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7C-42F6-863A-13209811FD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213104"/>
        <c:axId val="1587760096"/>
      </c:scatterChart>
      <c:valAx>
        <c:axId val="15802131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60096"/>
        <c:crosses val="autoZero"/>
        <c:crossBetween val="midCat"/>
      </c:valAx>
      <c:valAx>
        <c:axId val="1587760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213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State053!$Z$2:$Z$101</c:f>
              <c:numCache>
                <c:formatCode>General</c:formatCode>
                <c:ptCount val="100"/>
                <c:pt idx="0">
                  <c:v>50608.6</c:v>
                </c:pt>
                <c:pt idx="7">
                  <c:v>69155.199999999997</c:v>
                </c:pt>
                <c:pt idx="9">
                  <c:v>56174</c:v>
                </c:pt>
                <c:pt idx="12">
                  <c:v>54012.800000000003</c:v>
                </c:pt>
                <c:pt idx="16">
                  <c:v>64476.800000000003</c:v>
                </c:pt>
                <c:pt idx="25">
                  <c:v>69966.600000000006</c:v>
                </c:pt>
                <c:pt idx="28">
                  <c:v>57974</c:v>
                </c:pt>
                <c:pt idx="30">
                  <c:v>51515.4</c:v>
                </c:pt>
                <c:pt idx="35">
                  <c:v>59978.6</c:v>
                </c:pt>
                <c:pt idx="37">
                  <c:v>40542.800000000003</c:v>
                </c:pt>
                <c:pt idx="45">
                  <c:v>60813.599999999999</c:v>
                </c:pt>
                <c:pt idx="47">
                  <c:v>45182</c:v>
                </c:pt>
                <c:pt idx="53">
                  <c:v>61559.6</c:v>
                </c:pt>
                <c:pt idx="67">
                  <c:v>41524.800000000003</c:v>
                </c:pt>
                <c:pt idx="69">
                  <c:v>54130.2</c:v>
                </c:pt>
                <c:pt idx="71">
                  <c:v>48188</c:v>
                </c:pt>
                <c:pt idx="74">
                  <c:v>54608.2</c:v>
                </c:pt>
                <c:pt idx="77">
                  <c:v>55719.8</c:v>
                </c:pt>
                <c:pt idx="79">
                  <c:v>65629.8</c:v>
                </c:pt>
                <c:pt idx="82">
                  <c:v>66356</c:v>
                </c:pt>
                <c:pt idx="86">
                  <c:v>39384.6</c:v>
                </c:pt>
                <c:pt idx="92">
                  <c:v>56338.8</c:v>
                </c:pt>
                <c:pt idx="94">
                  <c:v>62370</c:v>
                </c:pt>
              </c:numCache>
            </c:numRef>
          </c:xVal>
          <c:yVal>
            <c:numRef>
              <c:f>State053!$AA$2:$AA$101</c:f>
              <c:numCache>
                <c:formatCode>General</c:formatCode>
                <c:ptCount val="100"/>
                <c:pt idx="0">
                  <c:v>1.7379852436147216</c:v>
                </c:pt>
                <c:pt idx="7">
                  <c:v>1.7823822358983852</c:v>
                </c:pt>
                <c:pt idx="9">
                  <c:v>2.2811443016342081</c:v>
                </c:pt>
                <c:pt idx="12">
                  <c:v>1.2610899638604183</c:v>
                </c:pt>
                <c:pt idx="16">
                  <c:v>1.8949761774777905</c:v>
                </c:pt>
                <c:pt idx="25">
                  <c:v>1.4849085134907225</c:v>
                </c:pt>
                <c:pt idx="28">
                  <c:v>1.3976437713457757</c:v>
                </c:pt>
                <c:pt idx="30">
                  <c:v>1.4822363798009914</c:v>
                </c:pt>
                <c:pt idx="35">
                  <c:v>1.302081075583625</c:v>
                </c:pt>
                <c:pt idx="37">
                  <c:v>1.3608334895468492</c:v>
                </c:pt>
                <c:pt idx="45">
                  <c:v>1.620114579633503</c:v>
                </c:pt>
                <c:pt idx="47">
                  <c:v>1.7133593023770528</c:v>
                </c:pt>
                <c:pt idx="53">
                  <c:v>1.5943410938342679</c:v>
                </c:pt>
                <c:pt idx="67">
                  <c:v>1.9376613493623087</c:v>
                </c:pt>
                <c:pt idx="69">
                  <c:v>1.0186180727209579</c:v>
                </c:pt>
                <c:pt idx="71">
                  <c:v>1.0856229766746908</c:v>
                </c:pt>
                <c:pt idx="74">
                  <c:v>1.2753762255485441</c:v>
                </c:pt>
                <c:pt idx="77">
                  <c:v>1.9558577022889527</c:v>
                </c:pt>
                <c:pt idx="79">
                  <c:v>1.6335262335097775</c:v>
                </c:pt>
                <c:pt idx="82">
                  <c:v>1.6968925191391886</c:v>
                </c:pt>
                <c:pt idx="86">
                  <c:v>2.1206258283694641</c:v>
                </c:pt>
                <c:pt idx="92">
                  <c:v>1.9314752887885436</c:v>
                </c:pt>
                <c:pt idx="94">
                  <c:v>1.9487894821228156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E33-4162-B19E-9DD21D32BC0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State053!$AB$2:$AB$101</c:f>
              <c:numCache>
                <c:formatCode>General</c:formatCode>
                <c:ptCount val="100"/>
                <c:pt idx="3">
                  <c:v>66744.800000000003</c:v>
                </c:pt>
                <c:pt idx="4">
                  <c:v>38529.800000000003</c:v>
                </c:pt>
                <c:pt idx="6">
                  <c:v>62904.800000000003</c:v>
                </c:pt>
                <c:pt idx="8">
                  <c:v>55684.6</c:v>
                </c:pt>
                <c:pt idx="11">
                  <c:v>58856.800000000003</c:v>
                </c:pt>
                <c:pt idx="13">
                  <c:v>40696.199999999997</c:v>
                </c:pt>
                <c:pt idx="17">
                  <c:v>70968.600000000006</c:v>
                </c:pt>
                <c:pt idx="34">
                  <c:v>62625.4</c:v>
                </c:pt>
                <c:pt idx="36">
                  <c:v>47763</c:v>
                </c:pt>
                <c:pt idx="38">
                  <c:v>63694.6</c:v>
                </c:pt>
                <c:pt idx="39">
                  <c:v>53458.2</c:v>
                </c:pt>
                <c:pt idx="41">
                  <c:v>55532.4</c:v>
                </c:pt>
                <c:pt idx="42">
                  <c:v>67334.8</c:v>
                </c:pt>
                <c:pt idx="46">
                  <c:v>64176.6</c:v>
                </c:pt>
                <c:pt idx="55">
                  <c:v>71818.600000000006</c:v>
                </c:pt>
                <c:pt idx="56">
                  <c:v>58935.8</c:v>
                </c:pt>
                <c:pt idx="59">
                  <c:v>79486.2</c:v>
                </c:pt>
                <c:pt idx="62">
                  <c:v>65700</c:v>
                </c:pt>
                <c:pt idx="63">
                  <c:v>53252.6</c:v>
                </c:pt>
                <c:pt idx="73">
                  <c:v>58551.6</c:v>
                </c:pt>
                <c:pt idx="78">
                  <c:v>50127.8</c:v>
                </c:pt>
                <c:pt idx="84">
                  <c:v>69648.800000000003</c:v>
                </c:pt>
                <c:pt idx="87">
                  <c:v>64021.599999999999</c:v>
                </c:pt>
                <c:pt idx="88">
                  <c:v>47166.8</c:v>
                </c:pt>
                <c:pt idx="89">
                  <c:v>48849.8</c:v>
                </c:pt>
                <c:pt idx="90">
                  <c:v>70752.399999999994</c:v>
                </c:pt>
                <c:pt idx="95">
                  <c:v>70645.8</c:v>
                </c:pt>
              </c:numCache>
            </c:numRef>
          </c:xVal>
          <c:yVal>
            <c:numRef>
              <c:f>State053!$AC$2:$AC$101</c:f>
              <c:numCache>
                <c:formatCode>General</c:formatCode>
                <c:ptCount val="100"/>
                <c:pt idx="3">
                  <c:v>1.8671866572377174</c:v>
                </c:pt>
                <c:pt idx="4">
                  <c:v>1.3231836137223654</c:v>
                </c:pt>
                <c:pt idx="6">
                  <c:v>1.5701981406824279</c:v>
                </c:pt>
                <c:pt idx="8">
                  <c:v>1.226622800558862</c:v>
                </c:pt>
                <c:pt idx="11">
                  <c:v>1.9965747373285669</c:v>
                </c:pt>
                <c:pt idx="13">
                  <c:v>1.3506175023712288</c:v>
                </c:pt>
                <c:pt idx="17">
                  <c:v>1.7612577957011972</c:v>
                </c:pt>
                <c:pt idx="34">
                  <c:v>1.8462955925231614</c:v>
                </c:pt>
                <c:pt idx="36">
                  <c:v>1.1500952620229048</c:v>
                </c:pt>
                <c:pt idx="38">
                  <c:v>1.5010220646648225</c:v>
                </c:pt>
                <c:pt idx="39">
                  <c:v>1.6375598130876088</c:v>
                </c:pt>
                <c:pt idx="41">
                  <c:v>1.1418379180442408</c:v>
                </c:pt>
                <c:pt idx="42">
                  <c:v>1.7483530061721426</c:v>
                </c:pt>
                <c:pt idx="46">
                  <c:v>1.483391142565982</c:v>
                </c:pt>
                <c:pt idx="55">
                  <c:v>1.548275794849802</c:v>
                </c:pt>
                <c:pt idx="56">
                  <c:v>1.3989290041027693</c:v>
                </c:pt>
                <c:pt idx="59">
                  <c:v>1.3108690565154706</c:v>
                </c:pt>
                <c:pt idx="62">
                  <c:v>1.687579908675799</c:v>
                </c:pt>
                <c:pt idx="63">
                  <c:v>1.3644592001141729</c:v>
                </c:pt>
                <c:pt idx="73">
                  <c:v>1.9190765068759863</c:v>
                </c:pt>
                <c:pt idx="78">
                  <c:v>1.3310378672114076</c:v>
                </c:pt>
                <c:pt idx="84">
                  <c:v>1.5920303005938365</c:v>
                </c:pt>
                <c:pt idx="87">
                  <c:v>1.1978769665237983</c:v>
                </c:pt>
                <c:pt idx="88">
                  <c:v>1.1828023100994767</c:v>
                </c:pt>
                <c:pt idx="89">
                  <c:v>1.238735880187841</c:v>
                </c:pt>
                <c:pt idx="90">
                  <c:v>1.6432940790701094</c:v>
                </c:pt>
                <c:pt idx="95">
                  <c:v>1.6501901033040889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E33-4162-B19E-9DD21D32BC0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State053!$AD$2:$AD$101</c:f>
              <c:numCache>
                <c:formatCode>General</c:formatCode>
                <c:ptCount val="100"/>
                <c:pt idx="1">
                  <c:v>40394.199999999997</c:v>
                </c:pt>
                <c:pt idx="2">
                  <c:v>59988.2</c:v>
                </c:pt>
                <c:pt idx="5">
                  <c:v>79945.2</c:v>
                </c:pt>
                <c:pt idx="15">
                  <c:v>59488.4</c:v>
                </c:pt>
                <c:pt idx="19">
                  <c:v>58634.8</c:v>
                </c:pt>
                <c:pt idx="21">
                  <c:v>68277.399999999994</c:v>
                </c:pt>
                <c:pt idx="24">
                  <c:v>52451</c:v>
                </c:pt>
                <c:pt idx="26">
                  <c:v>62128</c:v>
                </c:pt>
                <c:pt idx="29">
                  <c:v>59772.4</c:v>
                </c:pt>
                <c:pt idx="31">
                  <c:v>59824.2</c:v>
                </c:pt>
                <c:pt idx="44">
                  <c:v>50555</c:v>
                </c:pt>
                <c:pt idx="49">
                  <c:v>43089.4</c:v>
                </c:pt>
                <c:pt idx="50">
                  <c:v>53374</c:v>
                </c:pt>
                <c:pt idx="52">
                  <c:v>68043.399999999994</c:v>
                </c:pt>
                <c:pt idx="54">
                  <c:v>58526.8</c:v>
                </c:pt>
                <c:pt idx="61">
                  <c:v>53278.8</c:v>
                </c:pt>
                <c:pt idx="65">
                  <c:v>43712.2</c:v>
                </c:pt>
                <c:pt idx="68">
                  <c:v>71266.399999999994</c:v>
                </c:pt>
                <c:pt idx="72">
                  <c:v>65057.2</c:v>
                </c:pt>
                <c:pt idx="75">
                  <c:v>56400.800000000003</c:v>
                </c:pt>
                <c:pt idx="76">
                  <c:v>65009</c:v>
                </c:pt>
                <c:pt idx="80">
                  <c:v>50222.400000000001</c:v>
                </c:pt>
                <c:pt idx="85">
                  <c:v>47228.4</c:v>
                </c:pt>
                <c:pt idx="91">
                  <c:v>49233.4</c:v>
                </c:pt>
                <c:pt idx="96">
                  <c:v>48372.6</c:v>
                </c:pt>
                <c:pt idx="97">
                  <c:v>50686.400000000001</c:v>
                </c:pt>
                <c:pt idx="99">
                  <c:v>49346.6</c:v>
                </c:pt>
              </c:numCache>
            </c:numRef>
          </c:xVal>
          <c:yVal>
            <c:numRef>
              <c:f>State053!$AE$2:$AE$101</c:f>
              <c:numCache>
                <c:formatCode>General</c:formatCode>
                <c:ptCount val="100"/>
                <c:pt idx="1">
                  <c:v>2.4175500443132925</c:v>
                </c:pt>
                <c:pt idx="2">
                  <c:v>1.057574656349082</c:v>
                </c:pt>
                <c:pt idx="5">
                  <c:v>1.0956129949015077</c:v>
                </c:pt>
                <c:pt idx="15">
                  <c:v>1.4886095440455618</c:v>
                </c:pt>
                <c:pt idx="19">
                  <c:v>2.0848711004386473</c:v>
                </c:pt>
                <c:pt idx="21">
                  <c:v>1.7592644125288897</c:v>
                </c:pt>
                <c:pt idx="24">
                  <c:v>1.7714056929324513</c:v>
                </c:pt>
                <c:pt idx="26">
                  <c:v>1.9002382178727788</c:v>
                </c:pt>
                <c:pt idx="29">
                  <c:v>1.8047292730424074</c:v>
                </c:pt>
                <c:pt idx="31">
                  <c:v>1.9712925538494457</c:v>
                </c:pt>
                <c:pt idx="44">
                  <c:v>1.5509247354366531</c:v>
                </c:pt>
                <c:pt idx="49">
                  <c:v>2.4040715349946855</c:v>
                </c:pt>
                <c:pt idx="50">
                  <c:v>1.1111402555551393</c:v>
                </c:pt>
                <c:pt idx="52">
                  <c:v>1.3920380227913363</c:v>
                </c:pt>
                <c:pt idx="54">
                  <c:v>1.3032661959990979</c:v>
                </c:pt>
                <c:pt idx="61">
                  <c:v>1.6483479357643189</c:v>
                </c:pt>
                <c:pt idx="65">
                  <c:v>1.3163830692575529</c:v>
                </c:pt>
                <c:pt idx="68">
                  <c:v>1.3653138084707521</c:v>
                </c:pt>
                <c:pt idx="72">
                  <c:v>1.8620537004359241</c:v>
                </c:pt>
                <c:pt idx="75">
                  <c:v>1.5409178593211443</c:v>
                </c:pt>
                <c:pt idx="76">
                  <c:v>1.5457398206402191</c:v>
                </c:pt>
                <c:pt idx="80">
                  <c:v>1.2020333556341394</c:v>
                </c:pt>
                <c:pt idx="85">
                  <c:v>1.1667767699096305</c:v>
                </c:pt>
                <c:pt idx="91">
                  <c:v>1.4567549671564426</c:v>
                </c:pt>
                <c:pt idx="96">
                  <c:v>2.0452487565274557</c:v>
                </c:pt>
                <c:pt idx="97">
                  <c:v>2.1954607153003565</c:v>
                </c:pt>
                <c:pt idx="99">
                  <c:v>1.274414042710136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E33-4162-B19E-9DD21D32BC0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State053!$AF$2:$AF$101</c:f>
              <c:numCache>
                <c:formatCode>General</c:formatCode>
                <c:ptCount val="100"/>
                <c:pt idx="10">
                  <c:v>59510.2</c:v>
                </c:pt>
                <c:pt idx="14">
                  <c:v>62434</c:v>
                </c:pt>
                <c:pt idx="18">
                  <c:v>56295.6</c:v>
                </c:pt>
                <c:pt idx="20">
                  <c:v>56196</c:v>
                </c:pt>
                <c:pt idx="22">
                  <c:v>42830</c:v>
                </c:pt>
                <c:pt idx="23">
                  <c:v>42972.2</c:v>
                </c:pt>
                <c:pt idx="27">
                  <c:v>40921.800000000003</c:v>
                </c:pt>
                <c:pt idx="32">
                  <c:v>73525.8</c:v>
                </c:pt>
                <c:pt idx="33">
                  <c:v>42554.2</c:v>
                </c:pt>
                <c:pt idx="40">
                  <c:v>74311.600000000006</c:v>
                </c:pt>
                <c:pt idx="43">
                  <c:v>46739</c:v>
                </c:pt>
                <c:pt idx="48">
                  <c:v>51414.6</c:v>
                </c:pt>
                <c:pt idx="51">
                  <c:v>57627.6</c:v>
                </c:pt>
                <c:pt idx="57">
                  <c:v>58325.8</c:v>
                </c:pt>
                <c:pt idx="58">
                  <c:v>81961.600000000006</c:v>
                </c:pt>
                <c:pt idx="60">
                  <c:v>51607.8</c:v>
                </c:pt>
                <c:pt idx="64">
                  <c:v>34408</c:v>
                </c:pt>
                <c:pt idx="66">
                  <c:v>52508.2</c:v>
                </c:pt>
                <c:pt idx="70">
                  <c:v>45600.4</c:v>
                </c:pt>
                <c:pt idx="81">
                  <c:v>53926</c:v>
                </c:pt>
                <c:pt idx="83">
                  <c:v>68944.2</c:v>
                </c:pt>
                <c:pt idx="93">
                  <c:v>43579.199999999997</c:v>
                </c:pt>
                <c:pt idx="98">
                  <c:v>41475.199999999997</c:v>
                </c:pt>
              </c:numCache>
            </c:numRef>
          </c:xVal>
          <c:yVal>
            <c:numRef>
              <c:f>State053!$AG$2:$AG$101</c:f>
              <c:numCache>
                <c:formatCode>General</c:formatCode>
                <c:ptCount val="100"/>
                <c:pt idx="10">
                  <c:v>1.8702508141461465</c:v>
                </c:pt>
                <c:pt idx="14">
                  <c:v>1.2926930838965949</c:v>
                </c:pt>
                <c:pt idx="18">
                  <c:v>1.7900688508515763</c:v>
                </c:pt>
                <c:pt idx="20">
                  <c:v>1.9659940209267563</c:v>
                </c:pt>
                <c:pt idx="22">
                  <c:v>1.2284380107401354</c:v>
                </c:pt>
                <c:pt idx="23">
                  <c:v>1.4782580365910984</c:v>
                </c:pt>
                <c:pt idx="27">
                  <c:v>1.4761813996451767</c:v>
                </c:pt>
                <c:pt idx="32">
                  <c:v>1.4469886760837691</c:v>
                </c:pt>
                <c:pt idx="33">
                  <c:v>1.2963467765813952</c:v>
                </c:pt>
                <c:pt idx="40">
                  <c:v>1.7599809451014377</c:v>
                </c:pt>
                <c:pt idx="43">
                  <c:v>1.4408951838935364</c:v>
                </c:pt>
                <c:pt idx="48">
                  <c:v>1.2180975831767631</c:v>
                </c:pt>
                <c:pt idx="51">
                  <c:v>1.8299217735945972</c:v>
                </c:pt>
                <c:pt idx="57">
                  <c:v>1.8796827476005471</c:v>
                </c:pt>
                <c:pt idx="58">
                  <c:v>1.3660665482372232</c:v>
                </c:pt>
                <c:pt idx="60">
                  <c:v>1.3598719573397819</c:v>
                </c:pt>
                <c:pt idx="64">
                  <c:v>1.8178911880957918</c:v>
                </c:pt>
                <c:pt idx="66">
                  <c:v>1.98344258611036</c:v>
                </c:pt>
                <c:pt idx="70">
                  <c:v>1.7119805966614328</c:v>
                </c:pt>
                <c:pt idx="81">
                  <c:v>1.6270815562066536</c:v>
                </c:pt>
                <c:pt idx="83">
                  <c:v>1.4348995274439329</c:v>
                </c:pt>
                <c:pt idx="93">
                  <c:v>1.9050831589382091</c:v>
                </c:pt>
                <c:pt idx="98">
                  <c:v>1.2972571560836357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E33-4162-B19E-9DD21D32B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232304"/>
        <c:axId val="1587763840"/>
      </c:scatterChart>
      <c:valAx>
        <c:axId val="15802323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63840"/>
        <c:crosses val="autoZero"/>
        <c:crossBetween val="midCat"/>
      </c:valAx>
      <c:valAx>
        <c:axId val="15877638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23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State053!$AI$2:$AI$101</c:f>
              <c:numCache>
                <c:formatCode>General</c:formatCode>
                <c:ptCount val="100"/>
                <c:pt idx="2">
                  <c:v>59988.2</c:v>
                </c:pt>
                <c:pt idx="4">
                  <c:v>38529.800000000003</c:v>
                </c:pt>
                <c:pt idx="5">
                  <c:v>79945.2</c:v>
                </c:pt>
                <c:pt idx="6">
                  <c:v>62904.800000000003</c:v>
                </c:pt>
                <c:pt idx="8">
                  <c:v>55684.6</c:v>
                </c:pt>
                <c:pt idx="12">
                  <c:v>54012.800000000003</c:v>
                </c:pt>
                <c:pt idx="13">
                  <c:v>40696.199999999997</c:v>
                </c:pt>
                <c:pt idx="14">
                  <c:v>62434</c:v>
                </c:pt>
                <c:pt idx="15">
                  <c:v>59488.4</c:v>
                </c:pt>
                <c:pt idx="22">
                  <c:v>42830</c:v>
                </c:pt>
                <c:pt idx="23">
                  <c:v>42972.2</c:v>
                </c:pt>
                <c:pt idx="24">
                  <c:v>52451</c:v>
                </c:pt>
                <c:pt idx="25">
                  <c:v>69966.600000000006</c:v>
                </c:pt>
                <c:pt idx="27">
                  <c:v>40921.800000000003</c:v>
                </c:pt>
                <c:pt idx="30">
                  <c:v>51515.4</c:v>
                </c:pt>
                <c:pt idx="32">
                  <c:v>73525.8</c:v>
                </c:pt>
                <c:pt idx="33">
                  <c:v>42554.2</c:v>
                </c:pt>
                <c:pt idx="35">
                  <c:v>59978.6</c:v>
                </c:pt>
                <c:pt idx="36">
                  <c:v>47763</c:v>
                </c:pt>
                <c:pt idx="37">
                  <c:v>40542.800000000003</c:v>
                </c:pt>
                <c:pt idx="41">
                  <c:v>55532.4</c:v>
                </c:pt>
                <c:pt idx="45">
                  <c:v>60813.599999999999</c:v>
                </c:pt>
                <c:pt idx="47">
                  <c:v>45182</c:v>
                </c:pt>
                <c:pt idx="48">
                  <c:v>51414.6</c:v>
                </c:pt>
                <c:pt idx="50">
                  <c:v>53374</c:v>
                </c:pt>
                <c:pt idx="52">
                  <c:v>68043.399999999994</c:v>
                </c:pt>
                <c:pt idx="54">
                  <c:v>58526.8</c:v>
                </c:pt>
                <c:pt idx="55">
                  <c:v>71818.600000000006</c:v>
                </c:pt>
                <c:pt idx="56">
                  <c:v>58935.8</c:v>
                </c:pt>
                <c:pt idx="58">
                  <c:v>81961.600000000006</c:v>
                </c:pt>
                <c:pt idx="59">
                  <c:v>79486.2</c:v>
                </c:pt>
                <c:pt idx="60">
                  <c:v>51607.8</c:v>
                </c:pt>
                <c:pt idx="61">
                  <c:v>53278.8</c:v>
                </c:pt>
                <c:pt idx="62">
                  <c:v>65700</c:v>
                </c:pt>
                <c:pt idx="63">
                  <c:v>53252.6</c:v>
                </c:pt>
                <c:pt idx="65">
                  <c:v>43712.2</c:v>
                </c:pt>
                <c:pt idx="68">
                  <c:v>71266.399999999994</c:v>
                </c:pt>
                <c:pt idx="69">
                  <c:v>54130.2</c:v>
                </c:pt>
                <c:pt idx="71">
                  <c:v>48188</c:v>
                </c:pt>
                <c:pt idx="75">
                  <c:v>56400.800000000003</c:v>
                </c:pt>
                <c:pt idx="76">
                  <c:v>65009</c:v>
                </c:pt>
                <c:pt idx="78">
                  <c:v>50127.8</c:v>
                </c:pt>
                <c:pt idx="80">
                  <c:v>50222.400000000001</c:v>
                </c:pt>
                <c:pt idx="84">
                  <c:v>69648.800000000003</c:v>
                </c:pt>
                <c:pt idx="85">
                  <c:v>47228.4</c:v>
                </c:pt>
                <c:pt idx="87">
                  <c:v>64021.599999999999</c:v>
                </c:pt>
                <c:pt idx="88">
                  <c:v>47166.8</c:v>
                </c:pt>
                <c:pt idx="89">
                  <c:v>48849.8</c:v>
                </c:pt>
                <c:pt idx="91">
                  <c:v>49233.4</c:v>
                </c:pt>
                <c:pt idx="98">
                  <c:v>41475.199999999997</c:v>
                </c:pt>
                <c:pt idx="99">
                  <c:v>49346.6</c:v>
                </c:pt>
              </c:numCache>
            </c:numRef>
          </c:xVal>
          <c:yVal>
            <c:numRef>
              <c:f>State053!$AJ$4:$AJ$101</c:f>
              <c:numCache>
                <c:formatCode>General</c:formatCode>
                <c:ptCount val="98"/>
                <c:pt idx="0">
                  <c:v>1.057574656349082</c:v>
                </c:pt>
                <c:pt idx="2">
                  <c:v>1.3231836137223654</c:v>
                </c:pt>
                <c:pt idx="3">
                  <c:v>1.0956129949015077</c:v>
                </c:pt>
                <c:pt idx="4">
                  <c:v>1.5701981406824279</c:v>
                </c:pt>
                <c:pt idx="6">
                  <c:v>1.226622800558862</c:v>
                </c:pt>
                <c:pt idx="10">
                  <c:v>1.2610899638604183</c:v>
                </c:pt>
                <c:pt idx="11">
                  <c:v>1.3506175023712288</c:v>
                </c:pt>
                <c:pt idx="12">
                  <c:v>1.2926930838965949</c:v>
                </c:pt>
                <c:pt idx="13">
                  <c:v>1.4886095440455618</c:v>
                </c:pt>
                <c:pt idx="20">
                  <c:v>1.2284380107401354</c:v>
                </c:pt>
                <c:pt idx="21">
                  <c:v>1.4782580365910984</c:v>
                </c:pt>
                <c:pt idx="22">
                  <c:v>1.7714056929324513</c:v>
                </c:pt>
                <c:pt idx="23">
                  <c:v>1.4849085134907225</c:v>
                </c:pt>
                <c:pt idx="25">
                  <c:v>1.4761813996451767</c:v>
                </c:pt>
                <c:pt idx="28">
                  <c:v>1.4822363798009914</c:v>
                </c:pt>
                <c:pt idx="30">
                  <c:v>1.4469886760837691</c:v>
                </c:pt>
                <c:pt idx="31">
                  <c:v>1.2963467765813952</c:v>
                </c:pt>
                <c:pt idx="33">
                  <c:v>1.302081075583625</c:v>
                </c:pt>
                <c:pt idx="34">
                  <c:v>1.1500952620229048</c:v>
                </c:pt>
                <c:pt idx="35">
                  <c:v>1.3608334895468492</c:v>
                </c:pt>
                <c:pt idx="39">
                  <c:v>1.1418379180442408</c:v>
                </c:pt>
                <c:pt idx="43">
                  <c:v>1.620114579633503</c:v>
                </c:pt>
                <c:pt idx="45">
                  <c:v>1.7133593023770528</c:v>
                </c:pt>
                <c:pt idx="46">
                  <c:v>1.2180975831767631</c:v>
                </c:pt>
                <c:pt idx="48">
                  <c:v>1.1111402555551393</c:v>
                </c:pt>
                <c:pt idx="50">
                  <c:v>1.3920380227913363</c:v>
                </c:pt>
                <c:pt idx="52">
                  <c:v>1.3032661959990979</c:v>
                </c:pt>
                <c:pt idx="53">
                  <c:v>1.548275794849802</c:v>
                </c:pt>
                <c:pt idx="54">
                  <c:v>1.3989290041027693</c:v>
                </c:pt>
                <c:pt idx="56">
                  <c:v>1.3660665482372232</c:v>
                </c:pt>
                <c:pt idx="57">
                  <c:v>1.3108690565154706</c:v>
                </c:pt>
                <c:pt idx="58">
                  <c:v>1.3598719573397819</c:v>
                </c:pt>
                <c:pt idx="59">
                  <c:v>1.6483479357643189</c:v>
                </c:pt>
                <c:pt idx="60">
                  <c:v>1.687579908675799</c:v>
                </c:pt>
                <c:pt idx="61">
                  <c:v>1.3644592001141729</c:v>
                </c:pt>
                <c:pt idx="63">
                  <c:v>1.3163830692575529</c:v>
                </c:pt>
                <c:pt idx="66">
                  <c:v>1.3653138084707521</c:v>
                </c:pt>
                <c:pt idx="67">
                  <c:v>1.0186180727209579</c:v>
                </c:pt>
                <c:pt idx="69">
                  <c:v>1.0856229766746908</c:v>
                </c:pt>
                <c:pt idx="73">
                  <c:v>1.5409178593211443</c:v>
                </c:pt>
                <c:pt idx="74">
                  <c:v>1.5457398206402191</c:v>
                </c:pt>
                <c:pt idx="76">
                  <c:v>1.3310378672114076</c:v>
                </c:pt>
                <c:pt idx="78">
                  <c:v>1.2020333556341394</c:v>
                </c:pt>
                <c:pt idx="82">
                  <c:v>1.5920303005938365</c:v>
                </c:pt>
                <c:pt idx="83">
                  <c:v>1.1667767699096305</c:v>
                </c:pt>
                <c:pt idx="85">
                  <c:v>1.1978769665237983</c:v>
                </c:pt>
                <c:pt idx="86">
                  <c:v>1.1828023100994767</c:v>
                </c:pt>
                <c:pt idx="87">
                  <c:v>1.238735880187841</c:v>
                </c:pt>
                <c:pt idx="89">
                  <c:v>1.4567549671564426</c:v>
                </c:pt>
                <c:pt idx="96">
                  <c:v>1.2972571560836357</c:v>
                </c:pt>
                <c:pt idx="97">
                  <c:v>1.274414042710136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A73-459E-9612-BB98AC94AD7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State053!$AK$2:$AK$101</c:f>
              <c:numCache>
                <c:formatCode>General</c:formatCode>
                <c:ptCount val="100"/>
                <c:pt idx="0">
                  <c:v>50608.6</c:v>
                </c:pt>
                <c:pt idx="1">
                  <c:v>40394.199999999997</c:v>
                </c:pt>
                <c:pt idx="3">
                  <c:v>66744.800000000003</c:v>
                </c:pt>
                <c:pt idx="7">
                  <c:v>69155.199999999997</c:v>
                </c:pt>
                <c:pt idx="9">
                  <c:v>56174</c:v>
                </c:pt>
                <c:pt idx="10">
                  <c:v>59510.2</c:v>
                </c:pt>
                <c:pt idx="11">
                  <c:v>58856.800000000003</c:v>
                </c:pt>
                <c:pt idx="16">
                  <c:v>64476.800000000003</c:v>
                </c:pt>
                <c:pt idx="17">
                  <c:v>70968.600000000006</c:v>
                </c:pt>
                <c:pt idx="18">
                  <c:v>56295.6</c:v>
                </c:pt>
                <c:pt idx="19">
                  <c:v>58634.8</c:v>
                </c:pt>
                <c:pt idx="20">
                  <c:v>56196</c:v>
                </c:pt>
                <c:pt idx="21">
                  <c:v>68277.399999999994</c:v>
                </c:pt>
                <c:pt idx="26">
                  <c:v>62128</c:v>
                </c:pt>
                <c:pt idx="28">
                  <c:v>57974</c:v>
                </c:pt>
                <c:pt idx="29">
                  <c:v>59772.4</c:v>
                </c:pt>
                <c:pt idx="31">
                  <c:v>59824.2</c:v>
                </c:pt>
                <c:pt idx="34">
                  <c:v>62625.4</c:v>
                </c:pt>
                <c:pt idx="38">
                  <c:v>63694.6</c:v>
                </c:pt>
                <c:pt idx="39">
                  <c:v>53458.2</c:v>
                </c:pt>
                <c:pt idx="40">
                  <c:v>74311.600000000006</c:v>
                </c:pt>
                <c:pt idx="42">
                  <c:v>67334.8</c:v>
                </c:pt>
                <c:pt idx="43">
                  <c:v>46739</c:v>
                </c:pt>
                <c:pt idx="44">
                  <c:v>50555</c:v>
                </c:pt>
                <c:pt idx="46">
                  <c:v>64176.6</c:v>
                </c:pt>
                <c:pt idx="49">
                  <c:v>43089.4</c:v>
                </c:pt>
                <c:pt idx="51">
                  <c:v>57627.6</c:v>
                </c:pt>
                <c:pt idx="53">
                  <c:v>61559.6</c:v>
                </c:pt>
                <c:pt idx="57">
                  <c:v>58325.8</c:v>
                </c:pt>
                <c:pt idx="64">
                  <c:v>34408</c:v>
                </c:pt>
                <c:pt idx="66">
                  <c:v>52508.2</c:v>
                </c:pt>
                <c:pt idx="67">
                  <c:v>41524.800000000003</c:v>
                </c:pt>
                <c:pt idx="70">
                  <c:v>45600.4</c:v>
                </c:pt>
                <c:pt idx="72">
                  <c:v>65057.2</c:v>
                </c:pt>
                <c:pt idx="73">
                  <c:v>58551.6</c:v>
                </c:pt>
                <c:pt idx="74">
                  <c:v>54608.2</c:v>
                </c:pt>
                <c:pt idx="77">
                  <c:v>55719.8</c:v>
                </c:pt>
                <c:pt idx="79">
                  <c:v>65629.8</c:v>
                </c:pt>
                <c:pt idx="81">
                  <c:v>53926</c:v>
                </c:pt>
                <c:pt idx="82">
                  <c:v>66356</c:v>
                </c:pt>
                <c:pt idx="83">
                  <c:v>68944.2</c:v>
                </c:pt>
                <c:pt idx="86">
                  <c:v>39384.6</c:v>
                </c:pt>
                <c:pt idx="90">
                  <c:v>70752.399999999994</c:v>
                </c:pt>
                <c:pt idx="92">
                  <c:v>56338.8</c:v>
                </c:pt>
                <c:pt idx="93">
                  <c:v>43579.199999999997</c:v>
                </c:pt>
                <c:pt idx="94">
                  <c:v>62370</c:v>
                </c:pt>
                <c:pt idx="95">
                  <c:v>70645.8</c:v>
                </c:pt>
                <c:pt idx="96">
                  <c:v>48372.6</c:v>
                </c:pt>
                <c:pt idx="97">
                  <c:v>50686.400000000001</c:v>
                </c:pt>
              </c:numCache>
            </c:numRef>
          </c:xVal>
          <c:yVal>
            <c:numRef>
              <c:f>State053!$AL$2:$AL$101</c:f>
              <c:numCache>
                <c:formatCode>General</c:formatCode>
                <c:ptCount val="100"/>
                <c:pt idx="0">
                  <c:v>1.7379852436147216</c:v>
                </c:pt>
                <c:pt idx="1">
                  <c:v>2.4175500443132925</c:v>
                </c:pt>
                <c:pt idx="3">
                  <c:v>1.8671866572377174</c:v>
                </c:pt>
                <c:pt idx="7">
                  <c:v>1.7823822358983852</c:v>
                </c:pt>
                <c:pt idx="9">
                  <c:v>2.2811443016342081</c:v>
                </c:pt>
                <c:pt idx="10">
                  <c:v>1.8702508141461465</c:v>
                </c:pt>
                <c:pt idx="11">
                  <c:v>1.9965747373285669</c:v>
                </c:pt>
                <c:pt idx="16">
                  <c:v>1.8949761774777905</c:v>
                </c:pt>
                <c:pt idx="17">
                  <c:v>1.7612577957011972</c:v>
                </c:pt>
                <c:pt idx="18">
                  <c:v>1.7900688508515763</c:v>
                </c:pt>
                <c:pt idx="19">
                  <c:v>2.0848711004386473</c:v>
                </c:pt>
                <c:pt idx="20">
                  <c:v>1.9659940209267563</c:v>
                </c:pt>
                <c:pt idx="21">
                  <c:v>1.7592644125288897</c:v>
                </c:pt>
                <c:pt idx="26">
                  <c:v>1.9002382178727788</c:v>
                </c:pt>
                <c:pt idx="28">
                  <c:v>1.3976437713457757</c:v>
                </c:pt>
                <c:pt idx="29">
                  <c:v>1.8047292730424074</c:v>
                </c:pt>
                <c:pt idx="31">
                  <c:v>1.9712925538494457</c:v>
                </c:pt>
                <c:pt idx="34">
                  <c:v>1.8462955925231614</c:v>
                </c:pt>
                <c:pt idx="38">
                  <c:v>1.5010220646648225</c:v>
                </c:pt>
                <c:pt idx="39">
                  <c:v>1.6375598130876088</c:v>
                </c:pt>
                <c:pt idx="40">
                  <c:v>1.7599809451014377</c:v>
                </c:pt>
                <c:pt idx="42">
                  <c:v>1.7483530061721426</c:v>
                </c:pt>
                <c:pt idx="43">
                  <c:v>1.4408951838935364</c:v>
                </c:pt>
                <c:pt idx="44">
                  <c:v>1.5509247354366531</c:v>
                </c:pt>
                <c:pt idx="46">
                  <c:v>1.483391142565982</c:v>
                </c:pt>
                <c:pt idx="49">
                  <c:v>2.4040715349946855</c:v>
                </c:pt>
                <c:pt idx="51">
                  <c:v>1.8299217735945972</c:v>
                </c:pt>
                <c:pt idx="53">
                  <c:v>1.5943410938342679</c:v>
                </c:pt>
                <c:pt idx="57">
                  <c:v>1.8796827476005471</c:v>
                </c:pt>
                <c:pt idx="64">
                  <c:v>1.8178911880957918</c:v>
                </c:pt>
                <c:pt idx="66">
                  <c:v>1.98344258611036</c:v>
                </c:pt>
                <c:pt idx="67">
                  <c:v>1.9376613493623087</c:v>
                </c:pt>
                <c:pt idx="70">
                  <c:v>1.7119805966614328</c:v>
                </c:pt>
                <c:pt idx="72">
                  <c:v>1.8620537004359241</c:v>
                </c:pt>
                <c:pt idx="73">
                  <c:v>1.9190765068759863</c:v>
                </c:pt>
                <c:pt idx="74">
                  <c:v>1.2753762255485441</c:v>
                </c:pt>
                <c:pt idx="77">
                  <c:v>1.9558577022889527</c:v>
                </c:pt>
                <c:pt idx="79">
                  <c:v>1.6335262335097775</c:v>
                </c:pt>
                <c:pt idx="81">
                  <c:v>1.6270815562066536</c:v>
                </c:pt>
                <c:pt idx="82">
                  <c:v>1.6968925191391886</c:v>
                </c:pt>
                <c:pt idx="83">
                  <c:v>1.4348995274439329</c:v>
                </c:pt>
                <c:pt idx="86">
                  <c:v>2.1206258283694641</c:v>
                </c:pt>
                <c:pt idx="90">
                  <c:v>1.6432940790701094</c:v>
                </c:pt>
                <c:pt idx="92">
                  <c:v>1.9314752887885436</c:v>
                </c:pt>
                <c:pt idx="93">
                  <c:v>1.9050831589382091</c:v>
                </c:pt>
                <c:pt idx="94">
                  <c:v>1.9487894821228156</c:v>
                </c:pt>
                <c:pt idx="95">
                  <c:v>1.6501901033040889</c:v>
                </c:pt>
                <c:pt idx="96">
                  <c:v>2.0452487565274557</c:v>
                </c:pt>
                <c:pt idx="97">
                  <c:v>2.1954607153003565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A73-459E-9612-BB98AC94AD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239904"/>
        <c:axId val="1587749280"/>
      </c:scatterChart>
      <c:valAx>
        <c:axId val="15802399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49280"/>
        <c:crosses val="autoZero"/>
        <c:crossBetween val="midCat"/>
      </c:valAx>
      <c:valAx>
        <c:axId val="1587749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239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State052!$J$2:$J$101</c:f>
              <c:numCache>
                <c:formatCode>General</c:formatCode>
                <c:ptCount val="100"/>
                <c:pt idx="0">
                  <c:v>50026</c:v>
                </c:pt>
                <c:pt idx="1">
                  <c:v>43677</c:v>
                </c:pt>
                <c:pt idx="2">
                  <c:v>58997.2</c:v>
                </c:pt>
                <c:pt idx="3">
                  <c:v>67949.600000000006</c:v>
                </c:pt>
                <c:pt idx="4">
                  <c:v>47250</c:v>
                </c:pt>
                <c:pt idx="5">
                  <c:v>80121.2</c:v>
                </c:pt>
                <c:pt idx="6">
                  <c:v>63473.4</c:v>
                </c:pt>
                <c:pt idx="7">
                  <c:v>64398</c:v>
                </c:pt>
                <c:pt idx="8">
                  <c:v>58572.4</c:v>
                </c:pt>
                <c:pt idx="9">
                  <c:v>59868.2</c:v>
                </c:pt>
                <c:pt idx="10">
                  <c:v>58043.8</c:v>
                </c:pt>
                <c:pt idx="11">
                  <c:v>62183.6</c:v>
                </c:pt>
                <c:pt idx="12">
                  <c:v>55071.4</c:v>
                </c:pt>
                <c:pt idx="13">
                  <c:v>42199.8</c:v>
                </c:pt>
                <c:pt idx="14">
                  <c:v>60790.6</c:v>
                </c:pt>
                <c:pt idx="15">
                  <c:v>60794.400000000001</c:v>
                </c:pt>
                <c:pt idx="16">
                  <c:v>66159</c:v>
                </c:pt>
                <c:pt idx="17">
                  <c:v>73428.2</c:v>
                </c:pt>
                <c:pt idx="18">
                  <c:v>55202.6</c:v>
                </c:pt>
                <c:pt idx="19">
                  <c:v>51837.599999999999</c:v>
                </c:pt>
                <c:pt idx="20">
                  <c:v>59962.6</c:v>
                </c:pt>
                <c:pt idx="21">
                  <c:v>76990.399999999994</c:v>
                </c:pt>
                <c:pt idx="22">
                  <c:v>41063.800000000003</c:v>
                </c:pt>
                <c:pt idx="23">
                  <c:v>38203.199999999997</c:v>
                </c:pt>
                <c:pt idx="24">
                  <c:v>49130.6</c:v>
                </c:pt>
                <c:pt idx="25">
                  <c:v>72874.2</c:v>
                </c:pt>
                <c:pt idx="26">
                  <c:v>56573.4</c:v>
                </c:pt>
                <c:pt idx="27">
                  <c:v>40791.599999999999</c:v>
                </c:pt>
                <c:pt idx="28">
                  <c:v>64075.4</c:v>
                </c:pt>
                <c:pt idx="29">
                  <c:v>54133.599999999999</c:v>
                </c:pt>
                <c:pt idx="30">
                  <c:v>54129.4</c:v>
                </c:pt>
                <c:pt idx="31">
                  <c:v>55860</c:v>
                </c:pt>
                <c:pt idx="32">
                  <c:v>71038</c:v>
                </c:pt>
                <c:pt idx="33">
                  <c:v>40904</c:v>
                </c:pt>
                <c:pt idx="34">
                  <c:v>54090.6</c:v>
                </c:pt>
                <c:pt idx="35">
                  <c:v>55435.199999999997</c:v>
                </c:pt>
                <c:pt idx="36">
                  <c:v>45019.8</c:v>
                </c:pt>
                <c:pt idx="37">
                  <c:v>41211</c:v>
                </c:pt>
                <c:pt idx="38">
                  <c:v>62577</c:v>
                </c:pt>
                <c:pt idx="39">
                  <c:v>50607.199999999997</c:v>
                </c:pt>
                <c:pt idx="40">
                  <c:v>69773.399999999994</c:v>
                </c:pt>
                <c:pt idx="41">
                  <c:v>57183</c:v>
                </c:pt>
                <c:pt idx="42">
                  <c:v>62803.4</c:v>
                </c:pt>
                <c:pt idx="43">
                  <c:v>50913.8</c:v>
                </c:pt>
                <c:pt idx="44">
                  <c:v>51817.599999999999</c:v>
                </c:pt>
                <c:pt idx="45">
                  <c:v>63427.8</c:v>
                </c:pt>
                <c:pt idx="46">
                  <c:v>64031.199999999997</c:v>
                </c:pt>
                <c:pt idx="47">
                  <c:v>45241.4</c:v>
                </c:pt>
                <c:pt idx="48">
                  <c:v>52781</c:v>
                </c:pt>
                <c:pt idx="49">
                  <c:v>45346.2</c:v>
                </c:pt>
                <c:pt idx="50">
                  <c:v>53384.800000000003</c:v>
                </c:pt>
                <c:pt idx="51">
                  <c:v>62057.4</c:v>
                </c:pt>
                <c:pt idx="52">
                  <c:v>74215.199999999997</c:v>
                </c:pt>
                <c:pt idx="53">
                  <c:v>62033.4</c:v>
                </c:pt>
                <c:pt idx="54">
                  <c:v>55350.8</c:v>
                </c:pt>
                <c:pt idx="55">
                  <c:v>72214.8</c:v>
                </c:pt>
                <c:pt idx="56">
                  <c:v>62175.8</c:v>
                </c:pt>
                <c:pt idx="57">
                  <c:v>50949.4</c:v>
                </c:pt>
                <c:pt idx="58">
                  <c:v>74755.600000000006</c:v>
                </c:pt>
                <c:pt idx="59">
                  <c:v>81455.399999999994</c:v>
                </c:pt>
                <c:pt idx="60">
                  <c:v>44818</c:v>
                </c:pt>
                <c:pt idx="61">
                  <c:v>51307.199999999997</c:v>
                </c:pt>
                <c:pt idx="62">
                  <c:v>62254.2</c:v>
                </c:pt>
                <c:pt idx="63">
                  <c:v>56484.6</c:v>
                </c:pt>
                <c:pt idx="64">
                  <c:v>29742.400000000001</c:v>
                </c:pt>
                <c:pt idx="65">
                  <c:v>41310.199999999997</c:v>
                </c:pt>
                <c:pt idx="66">
                  <c:v>58131.199999999997</c:v>
                </c:pt>
                <c:pt idx="67">
                  <c:v>46630.2</c:v>
                </c:pt>
                <c:pt idx="68">
                  <c:v>66046.8</c:v>
                </c:pt>
                <c:pt idx="69">
                  <c:v>55009.599999999999</c:v>
                </c:pt>
                <c:pt idx="70">
                  <c:v>49648.800000000003</c:v>
                </c:pt>
                <c:pt idx="71">
                  <c:v>52191.6</c:v>
                </c:pt>
                <c:pt idx="72">
                  <c:v>71362.600000000006</c:v>
                </c:pt>
                <c:pt idx="73">
                  <c:v>58683.6</c:v>
                </c:pt>
                <c:pt idx="74">
                  <c:v>49657.2</c:v>
                </c:pt>
                <c:pt idx="75">
                  <c:v>53222.2</c:v>
                </c:pt>
                <c:pt idx="76">
                  <c:v>66580.800000000003</c:v>
                </c:pt>
                <c:pt idx="77">
                  <c:v>57730.2</c:v>
                </c:pt>
                <c:pt idx="78">
                  <c:v>49273</c:v>
                </c:pt>
                <c:pt idx="79">
                  <c:v>65688</c:v>
                </c:pt>
                <c:pt idx="80">
                  <c:v>56041.8</c:v>
                </c:pt>
                <c:pt idx="81">
                  <c:v>48834.6</c:v>
                </c:pt>
                <c:pt idx="82">
                  <c:v>64673.599999999999</c:v>
                </c:pt>
                <c:pt idx="83">
                  <c:v>60991.8</c:v>
                </c:pt>
                <c:pt idx="84">
                  <c:v>66033.399999999994</c:v>
                </c:pt>
                <c:pt idx="85">
                  <c:v>47520.6</c:v>
                </c:pt>
                <c:pt idx="86">
                  <c:v>41236.400000000001</c:v>
                </c:pt>
                <c:pt idx="87">
                  <c:v>58027.8</c:v>
                </c:pt>
                <c:pt idx="88">
                  <c:v>49108.4</c:v>
                </c:pt>
                <c:pt idx="89">
                  <c:v>52505.8</c:v>
                </c:pt>
                <c:pt idx="90">
                  <c:v>70214</c:v>
                </c:pt>
                <c:pt idx="91">
                  <c:v>44652.6</c:v>
                </c:pt>
                <c:pt idx="92">
                  <c:v>54661.8</c:v>
                </c:pt>
                <c:pt idx="93">
                  <c:v>43001</c:v>
                </c:pt>
                <c:pt idx="94">
                  <c:v>63123.6</c:v>
                </c:pt>
                <c:pt idx="95">
                  <c:v>66424.399999999994</c:v>
                </c:pt>
                <c:pt idx="96">
                  <c:v>47487.199999999997</c:v>
                </c:pt>
                <c:pt idx="97">
                  <c:v>45300.4</c:v>
                </c:pt>
                <c:pt idx="98">
                  <c:v>45921</c:v>
                </c:pt>
                <c:pt idx="99">
                  <c:v>45653.599999999999</c:v>
                </c:pt>
              </c:numCache>
            </c:numRef>
          </c:xVal>
          <c:yVal>
            <c:numRef>
              <c:f>State052!$K$2:$K$101</c:f>
              <c:numCache>
                <c:formatCode>General</c:formatCode>
                <c:ptCount val="100"/>
                <c:pt idx="0">
                  <c:v>1.7764162635429577</c:v>
                </c:pt>
                <c:pt idx="1">
                  <c:v>2.3980126840213383</c:v>
                </c:pt>
                <c:pt idx="2">
                  <c:v>1.0745764205758919</c:v>
                </c:pt>
                <c:pt idx="3">
                  <c:v>1.8013645407772818</c:v>
                </c:pt>
                <c:pt idx="4">
                  <c:v>1.4078730158730159</c:v>
                </c:pt>
                <c:pt idx="5">
                  <c:v>1.092444945906951</c:v>
                </c:pt>
                <c:pt idx="6">
                  <c:v>1.4245022324312231</c:v>
                </c:pt>
                <c:pt idx="7">
                  <c:v>2.0540389453088603</c:v>
                </c:pt>
                <c:pt idx="8">
                  <c:v>1.0411729756677206</c:v>
                </c:pt>
                <c:pt idx="9">
                  <c:v>2.0838608810687478</c:v>
                </c:pt>
                <c:pt idx="10">
                  <c:v>1.9171212084667095</c:v>
                </c:pt>
                <c:pt idx="11">
                  <c:v>1.8801420310178247</c:v>
                </c:pt>
                <c:pt idx="12">
                  <c:v>1.2298761244493512</c:v>
                </c:pt>
                <c:pt idx="13">
                  <c:v>1.3032763188451129</c:v>
                </c:pt>
                <c:pt idx="14">
                  <c:v>1.6574272996154011</c:v>
                </c:pt>
                <c:pt idx="15">
                  <c:v>1.4567460160804284</c:v>
                </c:pt>
                <c:pt idx="16">
                  <c:v>1.8115751447270969</c:v>
                </c:pt>
                <c:pt idx="17">
                  <c:v>1.5743270296698</c:v>
                </c:pt>
                <c:pt idx="18">
                  <c:v>1.8603652726502014</c:v>
                </c:pt>
                <c:pt idx="19">
                  <c:v>2.4090814389555071</c:v>
                </c:pt>
                <c:pt idx="20">
                  <c:v>1.8622274551136875</c:v>
                </c:pt>
                <c:pt idx="21">
                  <c:v>1.4281520812984476</c:v>
                </c:pt>
                <c:pt idx="22">
                  <c:v>1.3485843979368688</c:v>
                </c:pt>
                <c:pt idx="23">
                  <c:v>1.6627926456422499</c:v>
                </c:pt>
                <c:pt idx="24">
                  <c:v>1.5546319401757764</c:v>
                </c:pt>
                <c:pt idx="25">
                  <c:v>1.4376555763219356</c:v>
                </c:pt>
                <c:pt idx="26">
                  <c:v>2.0498502829951883</c:v>
                </c:pt>
                <c:pt idx="27">
                  <c:v>1.4808686102040616</c:v>
                </c:pt>
                <c:pt idx="28">
                  <c:v>1.1895672910352491</c:v>
                </c:pt>
                <c:pt idx="29">
                  <c:v>2.1075080910931474</c:v>
                </c:pt>
                <c:pt idx="30">
                  <c:v>1.3916097351901184</c:v>
                </c:pt>
                <c:pt idx="31">
                  <c:v>2.1112244897959185</c:v>
                </c:pt>
                <c:pt idx="32">
                  <c:v>1.4939469016582674</c:v>
                </c:pt>
                <c:pt idx="33">
                  <c:v>1.2996772931742617</c:v>
                </c:pt>
                <c:pt idx="34">
                  <c:v>2.168861132987987</c:v>
                </c:pt>
                <c:pt idx="35">
                  <c:v>1.409194879787572</c:v>
                </c:pt>
                <c:pt idx="36">
                  <c:v>1.0530255576435257</c:v>
                </c:pt>
                <c:pt idx="37">
                  <c:v>1.2426779257965106</c:v>
                </c:pt>
                <c:pt idx="38">
                  <c:v>1.4106620643367371</c:v>
                </c:pt>
                <c:pt idx="39">
                  <c:v>1.7300305094927204</c:v>
                </c:pt>
                <c:pt idx="40">
                  <c:v>1.8790111991102627</c:v>
                </c:pt>
                <c:pt idx="41">
                  <c:v>1.2918000104926288</c:v>
                </c:pt>
                <c:pt idx="42">
                  <c:v>1.8784651786368254</c:v>
                </c:pt>
                <c:pt idx="43">
                  <c:v>1.3139070350278312</c:v>
                </c:pt>
                <c:pt idx="44">
                  <c:v>1.5146205150373619</c:v>
                </c:pt>
                <c:pt idx="45">
                  <c:v>1.3754221335124346</c:v>
                </c:pt>
                <c:pt idx="46">
                  <c:v>1.5157142143205189</c:v>
                </c:pt>
                <c:pt idx="47">
                  <c:v>1.7160830566693337</c:v>
                </c:pt>
                <c:pt idx="48">
                  <c:v>1.2764631211989164</c:v>
                </c:pt>
                <c:pt idx="49">
                  <c:v>1.9660522822198996</c:v>
                </c:pt>
                <c:pt idx="50">
                  <c:v>1.1058391152537801</c:v>
                </c:pt>
                <c:pt idx="51">
                  <c:v>1.5523370299110177</c:v>
                </c:pt>
                <c:pt idx="52">
                  <c:v>1.2204507971412866</c:v>
                </c:pt>
                <c:pt idx="53">
                  <c:v>1.3863499340677763</c:v>
                </c:pt>
                <c:pt idx="54">
                  <c:v>1.4412619149136054</c:v>
                </c:pt>
                <c:pt idx="55">
                  <c:v>1.6938356126444993</c:v>
                </c:pt>
                <c:pt idx="56">
                  <c:v>1.3433683201502835</c:v>
                </c:pt>
                <c:pt idx="57">
                  <c:v>2.2475043867052409</c:v>
                </c:pt>
                <c:pt idx="58">
                  <c:v>1.496035079646207</c:v>
                </c:pt>
                <c:pt idx="59">
                  <c:v>1.3932164104528368</c:v>
                </c:pt>
                <c:pt idx="60">
                  <c:v>1.4805435316167612</c:v>
                </c:pt>
                <c:pt idx="61">
                  <c:v>1.6044921570461848</c:v>
                </c:pt>
                <c:pt idx="62">
                  <c:v>1.6846092311844021</c:v>
                </c:pt>
                <c:pt idx="63">
                  <c:v>1.2888645754772097</c:v>
                </c:pt>
                <c:pt idx="64">
                  <c:v>2.1030582602614447</c:v>
                </c:pt>
                <c:pt idx="65">
                  <c:v>1.3873087034194946</c:v>
                </c:pt>
                <c:pt idx="66">
                  <c:v>1.6933075525707366</c:v>
                </c:pt>
                <c:pt idx="67">
                  <c:v>1.715176001818564</c:v>
                </c:pt>
                <c:pt idx="68">
                  <c:v>1.5406499633593149</c:v>
                </c:pt>
                <c:pt idx="69">
                  <c:v>1.1190410401093627</c:v>
                </c:pt>
                <c:pt idx="70">
                  <c:v>1.5837442193970448</c:v>
                </c:pt>
                <c:pt idx="71">
                  <c:v>1.1346461882755079</c:v>
                </c:pt>
                <c:pt idx="72">
                  <c:v>1.7127879309330096</c:v>
                </c:pt>
                <c:pt idx="73">
                  <c:v>1.914759830685234</c:v>
                </c:pt>
                <c:pt idx="74">
                  <c:v>1.3995553514898142</c:v>
                </c:pt>
                <c:pt idx="75">
                  <c:v>1.7719673369383453</c:v>
                </c:pt>
                <c:pt idx="76">
                  <c:v>1.5610506332155816</c:v>
                </c:pt>
                <c:pt idx="77">
                  <c:v>1.5926845914270176</c:v>
                </c:pt>
                <c:pt idx="78">
                  <c:v>1.1262151685507276</c:v>
                </c:pt>
                <c:pt idx="79">
                  <c:v>1.4563086104006819</c:v>
                </c:pt>
                <c:pt idx="80">
                  <c:v>1.3344325128743186</c:v>
                </c:pt>
                <c:pt idx="81">
                  <c:v>1.792683875776601</c:v>
                </c:pt>
                <c:pt idx="82">
                  <c:v>1.522182157789268</c:v>
                </c:pt>
                <c:pt idx="83">
                  <c:v>1.6219721339589912</c:v>
                </c:pt>
                <c:pt idx="84">
                  <c:v>1.6372472112597565</c:v>
                </c:pt>
                <c:pt idx="85">
                  <c:v>1.1596444489337256</c:v>
                </c:pt>
                <c:pt idx="86">
                  <c:v>1.8355385048161332</c:v>
                </c:pt>
                <c:pt idx="87">
                  <c:v>1.3217802501559597</c:v>
                </c:pt>
                <c:pt idx="88">
                  <c:v>1.0127188016714044</c:v>
                </c:pt>
                <c:pt idx="89">
                  <c:v>1.1584053571224511</c:v>
                </c:pt>
                <c:pt idx="90">
                  <c:v>1.9874953712934742</c:v>
                </c:pt>
                <c:pt idx="91">
                  <c:v>1.3032611762808886</c:v>
                </c:pt>
                <c:pt idx="92">
                  <c:v>2.00258681565554</c:v>
                </c:pt>
                <c:pt idx="93">
                  <c:v>1.7716099625590103</c:v>
                </c:pt>
                <c:pt idx="94">
                  <c:v>1.9261100444207873</c:v>
                </c:pt>
                <c:pt idx="95">
                  <c:v>1.7486345379107679</c:v>
                </c:pt>
                <c:pt idx="96">
                  <c:v>2.1027982277329471</c:v>
                </c:pt>
                <c:pt idx="97">
                  <c:v>2.4163362795913499</c:v>
                </c:pt>
                <c:pt idx="98">
                  <c:v>1.3820256527514645</c:v>
                </c:pt>
                <c:pt idx="99">
                  <c:v>1.2391793856344298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44-4675-A1DC-931FC0D393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164304"/>
        <c:axId val="1587736384"/>
      </c:scatterChart>
      <c:valAx>
        <c:axId val="15801643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36384"/>
        <c:crosses val="autoZero"/>
        <c:crossBetween val="midCat"/>
      </c:valAx>
      <c:valAx>
        <c:axId val="158773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164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State052!$Z$2:$Z$101</c:f>
              <c:numCache>
                <c:formatCode>General</c:formatCode>
                <c:ptCount val="100"/>
                <c:pt idx="0">
                  <c:v>50026</c:v>
                </c:pt>
                <c:pt idx="7">
                  <c:v>64398</c:v>
                </c:pt>
                <c:pt idx="9">
                  <c:v>59868.2</c:v>
                </c:pt>
                <c:pt idx="12">
                  <c:v>55071.4</c:v>
                </c:pt>
                <c:pt idx="16">
                  <c:v>66159</c:v>
                </c:pt>
                <c:pt idx="25">
                  <c:v>72874.2</c:v>
                </c:pt>
                <c:pt idx="28">
                  <c:v>64075.4</c:v>
                </c:pt>
                <c:pt idx="30">
                  <c:v>54129.4</c:v>
                </c:pt>
                <c:pt idx="35">
                  <c:v>55435.199999999997</c:v>
                </c:pt>
                <c:pt idx="37">
                  <c:v>41211</c:v>
                </c:pt>
                <c:pt idx="45">
                  <c:v>63427.8</c:v>
                </c:pt>
                <c:pt idx="47">
                  <c:v>45241.4</c:v>
                </c:pt>
                <c:pt idx="53">
                  <c:v>62033.4</c:v>
                </c:pt>
                <c:pt idx="67">
                  <c:v>46630.2</c:v>
                </c:pt>
                <c:pt idx="69">
                  <c:v>55009.599999999999</c:v>
                </c:pt>
                <c:pt idx="71">
                  <c:v>52191.6</c:v>
                </c:pt>
                <c:pt idx="74">
                  <c:v>49657.2</c:v>
                </c:pt>
                <c:pt idx="77">
                  <c:v>57730.2</c:v>
                </c:pt>
                <c:pt idx="79">
                  <c:v>65688</c:v>
                </c:pt>
                <c:pt idx="82">
                  <c:v>64673.599999999999</c:v>
                </c:pt>
                <c:pt idx="86">
                  <c:v>41236.400000000001</c:v>
                </c:pt>
                <c:pt idx="92">
                  <c:v>54661.8</c:v>
                </c:pt>
                <c:pt idx="94">
                  <c:v>63123.6</c:v>
                </c:pt>
              </c:numCache>
            </c:numRef>
          </c:xVal>
          <c:yVal>
            <c:numRef>
              <c:f>State052!$AA$2:$AA$101</c:f>
              <c:numCache>
                <c:formatCode>General</c:formatCode>
                <c:ptCount val="100"/>
                <c:pt idx="0">
                  <c:v>1.7764162635429577</c:v>
                </c:pt>
                <c:pt idx="7">
                  <c:v>2.0540389453088603</c:v>
                </c:pt>
                <c:pt idx="9">
                  <c:v>2.0838608810687478</c:v>
                </c:pt>
                <c:pt idx="12">
                  <c:v>1.2298761244493512</c:v>
                </c:pt>
                <c:pt idx="16">
                  <c:v>1.8115751447270969</c:v>
                </c:pt>
                <c:pt idx="25">
                  <c:v>1.4376555763219356</c:v>
                </c:pt>
                <c:pt idx="28">
                  <c:v>1.1895672910352491</c:v>
                </c:pt>
                <c:pt idx="30">
                  <c:v>1.3916097351901184</c:v>
                </c:pt>
                <c:pt idx="35">
                  <c:v>1.409194879787572</c:v>
                </c:pt>
                <c:pt idx="37">
                  <c:v>1.2426779257965106</c:v>
                </c:pt>
                <c:pt idx="45">
                  <c:v>1.3754221335124346</c:v>
                </c:pt>
                <c:pt idx="47">
                  <c:v>1.7160830566693337</c:v>
                </c:pt>
                <c:pt idx="53">
                  <c:v>1.3863499340677763</c:v>
                </c:pt>
                <c:pt idx="67">
                  <c:v>1.715176001818564</c:v>
                </c:pt>
                <c:pt idx="69">
                  <c:v>1.1190410401093627</c:v>
                </c:pt>
                <c:pt idx="71">
                  <c:v>1.1346461882755079</c:v>
                </c:pt>
                <c:pt idx="74">
                  <c:v>1.3995553514898142</c:v>
                </c:pt>
                <c:pt idx="77">
                  <c:v>1.5926845914270176</c:v>
                </c:pt>
                <c:pt idx="79">
                  <c:v>1.4563086104006819</c:v>
                </c:pt>
                <c:pt idx="82">
                  <c:v>1.522182157789268</c:v>
                </c:pt>
                <c:pt idx="86">
                  <c:v>1.8355385048161332</c:v>
                </c:pt>
                <c:pt idx="92">
                  <c:v>2.00258681565554</c:v>
                </c:pt>
                <c:pt idx="94">
                  <c:v>1.9261100444207873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026-4004-AAAC-E91D3FDE13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State052!$AB$2:$AB$101</c:f>
              <c:numCache>
                <c:formatCode>General</c:formatCode>
                <c:ptCount val="100"/>
                <c:pt idx="3">
                  <c:v>67949.600000000006</c:v>
                </c:pt>
                <c:pt idx="4">
                  <c:v>47250</c:v>
                </c:pt>
                <c:pt idx="6">
                  <c:v>63473.4</c:v>
                </c:pt>
                <c:pt idx="8">
                  <c:v>58572.4</c:v>
                </c:pt>
                <c:pt idx="11">
                  <c:v>62183.6</c:v>
                </c:pt>
                <c:pt idx="13">
                  <c:v>42199.8</c:v>
                </c:pt>
                <c:pt idx="17">
                  <c:v>73428.2</c:v>
                </c:pt>
                <c:pt idx="34">
                  <c:v>54090.6</c:v>
                </c:pt>
                <c:pt idx="36">
                  <c:v>45019.8</c:v>
                </c:pt>
                <c:pt idx="38">
                  <c:v>62577</c:v>
                </c:pt>
                <c:pt idx="39">
                  <c:v>50607.199999999997</c:v>
                </c:pt>
                <c:pt idx="41">
                  <c:v>57183</c:v>
                </c:pt>
                <c:pt idx="42">
                  <c:v>62803.4</c:v>
                </c:pt>
                <c:pt idx="46">
                  <c:v>64031.199999999997</c:v>
                </c:pt>
                <c:pt idx="55">
                  <c:v>72214.8</c:v>
                </c:pt>
                <c:pt idx="56">
                  <c:v>62175.8</c:v>
                </c:pt>
                <c:pt idx="59">
                  <c:v>81455.399999999994</c:v>
                </c:pt>
                <c:pt idx="62">
                  <c:v>62254.2</c:v>
                </c:pt>
                <c:pt idx="63">
                  <c:v>56484.6</c:v>
                </c:pt>
                <c:pt idx="73">
                  <c:v>58683.6</c:v>
                </c:pt>
                <c:pt idx="78">
                  <c:v>49273</c:v>
                </c:pt>
                <c:pt idx="84">
                  <c:v>66033.399999999994</c:v>
                </c:pt>
                <c:pt idx="87">
                  <c:v>58027.8</c:v>
                </c:pt>
                <c:pt idx="88">
                  <c:v>49108.4</c:v>
                </c:pt>
                <c:pt idx="89">
                  <c:v>52505.8</c:v>
                </c:pt>
                <c:pt idx="90">
                  <c:v>70214</c:v>
                </c:pt>
                <c:pt idx="95">
                  <c:v>66424.399999999994</c:v>
                </c:pt>
              </c:numCache>
            </c:numRef>
          </c:xVal>
          <c:yVal>
            <c:numRef>
              <c:f>State052!$AC$2:$AC$101</c:f>
              <c:numCache>
                <c:formatCode>General</c:formatCode>
                <c:ptCount val="100"/>
                <c:pt idx="3">
                  <c:v>1.8013645407772818</c:v>
                </c:pt>
                <c:pt idx="4">
                  <c:v>1.4078730158730159</c:v>
                </c:pt>
                <c:pt idx="6">
                  <c:v>1.4245022324312231</c:v>
                </c:pt>
                <c:pt idx="8">
                  <c:v>1.0411729756677206</c:v>
                </c:pt>
                <c:pt idx="11">
                  <c:v>1.8801420310178247</c:v>
                </c:pt>
                <c:pt idx="13">
                  <c:v>1.3032763188451129</c:v>
                </c:pt>
                <c:pt idx="17">
                  <c:v>1.5743270296698</c:v>
                </c:pt>
                <c:pt idx="34">
                  <c:v>2.168861132987987</c:v>
                </c:pt>
                <c:pt idx="36">
                  <c:v>1.0530255576435257</c:v>
                </c:pt>
                <c:pt idx="38">
                  <c:v>1.4106620643367371</c:v>
                </c:pt>
                <c:pt idx="39">
                  <c:v>1.7300305094927204</c:v>
                </c:pt>
                <c:pt idx="41">
                  <c:v>1.2918000104926288</c:v>
                </c:pt>
                <c:pt idx="42">
                  <c:v>1.8784651786368254</c:v>
                </c:pt>
                <c:pt idx="46">
                  <c:v>1.5157142143205189</c:v>
                </c:pt>
                <c:pt idx="55">
                  <c:v>1.6938356126444993</c:v>
                </c:pt>
                <c:pt idx="56">
                  <c:v>1.3433683201502835</c:v>
                </c:pt>
                <c:pt idx="59">
                  <c:v>1.3932164104528368</c:v>
                </c:pt>
                <c:pt idx="62">
                  <c:v>1.6846092311844021</c:v>
                </c:pt>
                <c:pt idx="63">
                  <c:v>1.2888645754772097</c:v>
                </c:pt>
                <c:pt idx="73">
                  <c:v>1.914759830685234</c:v>
                </c:pt>
                <c:pt idx="78">
                  <c:v>1.1262151685507276</c:v>
                </c:pt>
                <c:pt idx="84">
                  <c:v>1.6372472112597565</c:v>
                </c:pt>
                <c:pt idx="87">
                  <c:v>1.3217802501559597</c:v>
                </c:pt>
                <c:pt idx="88">
                  <c:v>1.0127188016714044</c:v>
                </c:pt>
                <c:pt idx="89">
                  <c:v>1.1584053571224511</c:v>
                </c:pt>
                <c:pt idx="90">
                  <c:v>1.9874953712934742</c:v>
                </c:pt>
                <c:pt idx="95">
                  <c:v>1.7486345379107679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026-4004-AAAC-E91D3FDE13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State052!$AD$2:$AD$101</c:f>
              <c:numCache>
                <c:formatCode>General</c:formatCode>
                <c:ptCount val="100"/>
                <c:pt idx="1">
                  <c:v>43677</c:v>
                </c:pt>
                <c:pt idx="2">
                  <c:v>58997.2</c:v>
                </c:pt>
                <c:pt idx="5">
                  <c:v>80121.2</c:v>
                </c:pt>
                <c:pt idx="15">
                  <c:v>60794.400000000001</c:v>
                </c:pt>
                <c:pt idx="19">
                  <c:v>51837.599999999999</c:v>
                </c:pt>
                <c:pt idx="21">
                  <c:v>76990.399999999994</c:v>
                </c:pt>
                <c:pt idx="24">
                  <c:v>49130.6</c:v>
                </c:pt>
                <c:pt idx="26">
                  <c:v>56573.4</c:v>
                </c:pt>
                <c:pt idx="29">
                  <c:v>54133.599999999999</c:v>
                </c:pt>
                <c:pt idx="31">
                  <c:v>55860</c:v>
                </c:pt>
                <c:pt idx="44">
                  <c:v>51817.599999999999</c:v>
                </c:pt>
                <c:pt idx="49">
                  <c:v>45346.2</c:v>
                </c:pt>
                <c:pt idx="50">
                  <c:v>53384.800000000003</c:v>
                </c:pt>
                <c:pt idx="52">
                  <c:v>74215.199999999997</c:v>
                </c:pt>
                <c:pt idx="54">
                  <c:v>55350.8</c:v>
                </c:pt>
                <c:pt idx="61">
                  <c:v>51307.199999999997</c:v>
                </c:pt>
                <c:pt idx="65">
                  <c:v>41310.199999999997</c:v>
                </c:pt>
                <c:pt idx="68">
                  <c:v>66046.8</c:v>
                </c:pt>
                <c:pt idx="72">
                  <c:v>71362.600000000006</c:v>
                </c:pt>
                <c:pt idx="75">
                  <c:v>53222.2</c:v>
                </c:pt>
                <c:pt idx="76">
                  <c:v>66580.800000000003</c:v>
                </c:pt>
                <c:pt idx="80">
                  <c:v>56041.8</c:v>
                </c:pt>
                <c:pt idx="85">
                  <c:v>47520.6</c:v>
                </c:pt>
                <c:pt idx="91">
                  <c:v>44652.6</c:v>
                </c:pt>
                <c:pt idx="96">
                  <c:v>47487.199999999997</c:v>
                </c:pt>
                <c:pt idx="97">
                  <c:v>45300.4</c:v>
                </c:pt>
                <c:pt idx="99">
                  <c:v>45653.599999999999</c:v>
                </c:pt>
              </c:numCache>
            </c:numRef>
          </c:xVal>
          <c:yVal>
            <c:numRef>
              <c:f>State052!$AE$2:$AE$101</c:f>
              <c:numCache>
                <c:formatCode>General</c:formatCode>
                <c:ptCount val="100"/>
                <c:pt idx="1">
                  <c:v>2.3980126840213383</c:v>
                </c:pt>
                <c:pt idx="2">
                  <c:v>1.0745764205758919</c:v>
                </c:pt>
                <c:pt idx="5">
                  <c:v>1.092444945906951</c:v>
                </c:pt>
                <c:pt idx="15">
                  <c:v>1.4567460160804284</c:v>
                </c:pt>
                <c:pt idx="19">
                  <c:v>2.4090814389555071</c:v>
                </c:pt>
                <c:pt idx="21">
                  <c:v>1.4281520812984476</c:v>
                </c:pt>
                <c:pt idx="24">
                  <c:v>1.5546319401757764</c:v>
                </c:pt>
                <c:pt idx="26">
                  <c:v>2.0498502829951883</c:v>
                </c:pt>
                <c:pt idx="29">
                  <c:v>2.1075080910931474</c:v>
                </c:pt>
                <c:pt idx="31">
                  <c:v>2.1112244897959185</c:v>
                </c:pt>
                <c:pt idx="44">
                  <c:v>1.5146205150373619</c:v>
                </c:pt>
                <c:pt idx="49">
                  <c:v>1.9660522822198996</c:v>
                </c:pt>
                <c:pt idx="50">
                  <c:v>1.1058391152537801</c:v>
                </c:pt>
                <c:pt idx="52">
                  <c:v>1.2204507971412866</c:v>
                </c:pt>
                <c:pt idx="54">
                  <c:v>1.4412619149136054</c:v>
                </c:pt>
                <c:pt idx="61">
                  <c:v>1.6044921570461848</c:v>
                </c:pt>
                <c:pt idx="65">
                  <c:v>1.3873087034194946</c:v>
                </c:pt>
                <c:pt idx="68">
                  <c:v>1.5406499633593149</c:v>
                </c:pt>
                <c:pt idx="72">
                  <c:v>1.7127879309330096</c:v>
                </c:pt>
                <c:pt idx="75">
                  <c:v>1.7719673369383453</c:v>
                </c:pt>
                <c:pt idx="76">
                  <c:v>1.5610506332155816</c:v>
                </c:pt>
                <c:pt idx="80">
                  <c:v>1.3344325128743186</c:v>
                </c:pt>
                <c:pt idx="85">
                  <c:v>1.1596444489337256</c:v>
                </c:pt>
                <c:pt idx="91">
                  <c:v>1.3032611762808886</c:v>
                </c:pt>
                <c:pt idx="96">
                  <c:v>2.1027982277329471</c:v>
                </c:pt>
                <c:pt idx="97">
                  <c:v>2.4163362795913499</c:v>
                </c:pt>
                <c:pt idx="99">
                  <c:v>1.2391793856344298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026-4004-AAAC-E91D3FDE13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State052!$AF$2:$AF$101</c:f>
              <c:numCache>
                <c:formatCode>General</c:formatCode>
                <c:ptCount val="100"/>
                <c:pt idx="10">
                  <c:v>58043.8</c:v>
                </c:pt>
                <c:pt idx="14">
                  <c:v>60790.6</c:v>
                </c:pt>
                <c:pt idx="18">
                  <c:v>55202.6</c:v>
                </c:pt>
                <c:pt idx="20">
                  <c:v>59962.6</c:v>
                </c:pt>
                <c:pt idx="22">
                  <c:v>41063.800000000003</c:v>
                </c:pt>
                <c:pt idx="23">
                  <c:v>38203.199999999997</c:v>
                </c:pt>
                <c:pt idx="27">
                  <c:v>40791.599999999999</c:v>
                </c:pt>
                <c:pt idx="32">
                  <c:v>71038</c:v>
                </c:pt>
                <c:pt idx="33">
                  <c:v>40904</c:v>
                </c:pt>
                <c:pt idx="40">
                  <c:v>69773.399999999994</c:v>
                </c:pt>
                <c:pt idx="43">
                  <c:v>50913.8</c:v>
                </c:pt>
                <c:pt idx="48">
                  <c:v>52781</c:v>
                </c:pt>
                <c:pt idx="51">
                  <c:v>62057.4</c:v>
                </c:pt>
                <c:pt idx="57">
                  <c:v>50949.4</c:v>
                </c:pt>
                <c:pt idx="58">
                  <c:v>74755.600000000006</c:v>
                </c:pt>
                <c:pt idx="60">
                  <c:v>44818</c:v>
                </c:pt>
                <c:pt idx="64">
                  <c:v>29742.400000000001</c:v>
                </c:pt>
                <c:pt idx="66">
                  <c:v>58131.199999999997</c:v>
                </c:pt>
                <c:pt idx="70">
                  <c:v>49648.800000000003</c:v>
                </c:pt>
                <c:pt idx="81">
                  <c:v>48834.6</c:v>
                </c:pt>
                <c:pt idx="83">
                  <c:v>60991.8</c:v>
                </c:pt>
                <c:pt idx="93">
                  <c:v>43001</c:v>
                </c:pt>
                <c:pt idx="98">
                  <c:v>45921</c:v>
                </c:pt>
              </c:numCache>
            </c:numRef>
          </c:xVal>
          <c:yVal>
            <c:numRef>
              <c:f>State052!$AG$2:$AG$101</c:f>
              <c:numCache>
                <c:formatCode>General</c:formatCode>
                <c:ptCount val="100"/>
                <c:pt idx="10">
                  <c:v>1.9171212084667095</c:v>
                </c:pt>
                <c:pt idx="14">
                  <c:v>1.6574272996154011</c:v>
                </c:pt>
                <c:pt idx="18">
                  <c:v>1.8603652726502014</c:v>
                </c:pt>
                <c:pt idx="20">
                  <c:v>1.8622274551136875</c:v>
                </c:pt>
                <c:pt idx="22">
                  <c:v>1.3485843979368688</c:v>
                </c:pt>
                <c:pt idx="23">
                  <c:v>1.6627926456422499</c:v>
                </c:pt>
                <c:pt idx="27">
                  <c:v>1.4808686102040616</c:v>
                </c:pt>
                <c:pt idx="32">
                  <c:v>1.4939469016582674</c:v>
                </c:pt>
                <c:pt idx="33">
                  <c:v>1.2996772931742617</c:v>
                </c:pt>
                <c:pt idx="40">
                  <c:v>1.8790111991102627</c:v>
                </c:pt>
                <c:pt idx="43">
                  <c:v>1.3139070350278312</c:v>
                </c:pt>
                <c:pt idx="48">
                  <c:v>1.2764631211989164</c:v>
                </c:pt>
                <c:pt idx="51">
                  <c:v>1.5523370299110177</c:v>
                </c:pt>
                <c:pt idx="57">
                  <c:v>2.2475043867052409</c:v>
                </c:pt>
                <c:pt idx="58">
                  <c:v>1.496035079646207</c:v>
                </c:pt>
                <c:pt idx="60">
                  <c:v>1.4805435316167612</c:v>
                </c:pt>
                <c:pt idx="64">
                  <c:v>2.1030582602614447</c:v>
                </c:pt>
                <c:pt idx="66">
                  <c:v>1.6933075525707366</c:v>
                </c:pt>
                <c:pt idx="70">
                  <c:v>1.5837442193970448</c:v>
                </c:pt>
                <c:pt idx="81">
                  <c:v>1.792683875776601</c:v>
                </c:pt>
                <c:pt idx="83">
                  <c:v>1.6219721339589912</c:v>
                </c:pt>
                <c:pt idx="93">
                  <c:v>1.7716099625590103</c:v>
                </c:pt>
                <c:pt idx="98">
                  <c:v>1.3820256527514645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026-4004-AAAC-E91D3FDE13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165904"/>
        <c:axId val="1587717664"/>
      </c:scatterChart>
      <c:valAx>
        <c:axId val="15801659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17664"/>
        <c:crosses val="autoZero"/>
        <c:crossBetween val="midCat"/>
      </c:valAx>
      <c:valAx>
        <c:axId val="1587717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1659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State052!$AI$2:$AI$101</c:f>
              <c:numCache>
                <c:formatCode>General</c:formatCode>
                <c:ptCount val="100"/>
                <c:pt idx="2">
                  <c:v>58997.2</c:v>
                </c:pt>
                <c:pt idx="4">
                  <c:v>47250</c:v>
                </c:pt>
                <c:pt idx="5">
                  <c:v>80121.2</c:v>
                </c:pt>
                <c:pt idx="6">
                  <c:v>63473.4</c:v>
                </c:pt>
                <c:pt idx="8">
                  <c:v>58572.4</c:v>
                </c:pt>
                <c:pt idx="12">
                  <c:v>55071.4</c:v>
                </c:pt>
                <c:pt idx="13">
                  <c:v>42199.8</c:v>
                </c:pt>
                <c:pt idx="15">
                  <c:v>60794.400000000001</c:v>
                </c:pt>
                <c:pt idx="21">
                  <c:v>76990.399999999994</c:v>
                </c:pt>
                <c:pt idx="22">
                  <c:v>41063.800000000003</c:v>
                </c:pt>
                <c:pt idx="24">
                  <c:v>49130.6</c:v>
                </c:pt>
                <c:pt idx="25">
                  <c:v>72874.2</c:v>
                </c:pt>
                <c:pt idx="27">
                  <c:v>40791.599999999999</c:v>
                </c:pt>
                <c:pt idx="28">
                  <c:v>64075.4</c:v>
                </c:pt>
                <c:pt idx="30">
                  <c:v>54129.4</c:v>
                </c:pt>
                <c:pt idx="32">
                  <c:v>71038</c:v>
                </c:pt>
                <c:pt idx="33">
                  <c:v>40904</c:v>
                </c:pt>
                <c:pt idx="35">
                  <c:v>55435.199999999997</c:v>
                </c:pt>
                <c:pt idx="36">
                  <c:v>45019.8</c:v>
                </c:pt>
                <c:pt idx="37">
                  <c:v>41211</c:v>
                </c:pt>
                <c:pt idx="38">
                  <c:v>62577</c:v>
                </c:pt>
                <c:pt idx="41">
                  <c:v>57183</c:v>
                </c:pt>
                <c:pt idx="43">
                  <c:v>50913.8</c:v>
                </c:pt>
                <c:pt idx="45">
                  <c:v>63427.8</c:v>
                </c:pt>
                <c:pt idx="47">
                  <c:v>45241.4</c:v>
                </c:pt>
                <c:pt idx="48">
                  <c:v>52781</c:v>
                </c:pt>
                <c:pt idx="50">
                  <c:v>53384.800000000003</c:v>
                </c:pt>
                <c:pt idx="52">
                  <c:v>74215.199999999997</c:v>
                </c:pt>
                <c:pt idx="53">
                  <c:v>62033.4</c:v>
                </c:pt>
                <c:pt idx="54">
                  <c:v>55350.8</c:v>
                </c:pt>
                <c:pt idx="56">
                  <c:v>62175.8</c:v>
                </c:pt>
                <c:pt idx="58">
                  <c:v>74755.600000000006</c:v>
                </c:pt>
                <c:pt idx="59">
                  <c:v>81455.399999999994</c:v>
                </c:pt>
                <c:pt idx="62">
                  <c:v>62254.2</c:v>
                </c:pt>
                <c:pt idx="63">
                  <c:v>56484.6</c:v>
                </c:pt>
                <c:pt idx="65">
                  <c:v>41310.199999999997</c:v>
                </c:pt>
                <c:pt idx="66">
                  <c:v>58131.199999999997</c:v>
                </c:pt>
                <c:pt idx="69">
                  <c:v>55009.599999999999</c:v>
                </c:pt>
                <c:pt idx="71">
                  <c:v>52191.6</c:v>
                </c:pt>
                <c:pt idx="76">
                  <c:v>66580.800000000003</c:v>
                </c:pt>
                <c:pt idx="78">
                  <c:v>49273</c:v>
                </c:pt>
                <c:pt idx="79">
                  <c:v>65688</c:v>
                </c:pt>
                <c:pt idx="80">
                  <c:v>56041.8</c:v>
                </c:pt>
                <c:pt idx="85">
                  <c:v>47520.6</c:v>
                </c:pt>
                <c:pt idx="87">
                  <c:v>58027.8</c:v>
                </c:pt>
                <c:pt idx="88">
                  <c:v>49108.4</c:v>
                </c:pt>
                <c:pt idx="89">
                  <c:v>52505.8</c:v>
                </c:pt>
                <c:pt idx="91">
                  <c:v>44652.6</c:v>
                </c:pt>
                <c:pt idx="98">
                  <c:v>45921</c:v>
                </c:pt>
                <c:pt idx="99">
                  <c:v>45653.599999999999</c:v>
                </c:pt>
              </c:numCache>
            </c:numRef>
          </c:xVal>
          <c:yVal>
            <c:numRef>
              <c:f>State052!$AJ$4:$AJ$101</c:f>
              <c:numCache>
                <c:formatCode>General</c:formatCode>
                <c:ptCount val="98"/>
                <c:pt idx="0">
                  <c:v>1.0745764205758919</c:v>
                </c:pt>
                <c:pt idx="2">
                  <c:v>1.4078730158730159</c:v>
                </c:pt>
                <c:pt idx="3">
                  <c:v>1.092444945906951</c:v>
                </c:pt>
                <c:pt idx="4">
                  <c:v>1.4245022324312231</c:v>
                </c:pt>
                <c:pt idx="6">
                  <c:v>1.0411729756677206</c:v>
                </c:pt>
                <c:pt idx="10">
                  <c:v>1.2298761244493512</c:v>
                </c:pt>
                <c:pt idx="11">
                  <c:v>1.3032763188451129</c:v>
                </c:pt>
                <c:pt idx="13">
                  <c:v>1.4567460160804284</c:v>
                </c:pt>
                <c:pt idx="19">
                  <c:v>1.4281520812984476</c:v>
                </c:pt>
                <c:pt idx="20">
                  <c:v>1.3485843979368688</c:v>
                </c:pt>
                <c:pt idx="22">
                  <c:v>1.5546319401757764</c:v>
                </c:pt>
                <c:pt idx="23">
                  <c:v>1.4376555763219356</c:v>
                </c:pt>
                <c:pt idx="25">
                  <c:v>1.4808686102040616</c:v>
                </c:pt>
                <c:pt idx="26">
                  <c:v>1.1895672910352491</c:v>
                </c:pt>
                <c:pt idx="28">
                  <c:v>1.3916097351901184</c:v>
                </c:pt>
                <c:pt idx="30">
                  <c:v>1.4939469016582674</c:v>
                </c:pt>
                <c:pt idx="31">
                  <c:v>1.2996772931742617</c:v>
                </c:pt>
                <c:pt idx="33">
                  <c:v>1.409194879787572</c:v>
                </c:pt>
                <c:pt idx="34">
                  <c:v>1.0530255576435257</c:v>
                </c:pt>
                <c:pt idx="35">
                  <c:v>1.2426779257965106</c:v>
                </c:pt>
                <c:pt idx="36">
                  <c:v>1.4106620643367371</c:v>
                </c:pt>
                <c:pt idx="39">
                  <c:v>1.2918000104926288</c:v>
                </c:pt>
                <c:pt idx="41">
                  <c:v>1.3139070350278312</c:v>
                </c:pt>
                <c:pt idx="43">
                  <c:v>1.3754221335124346</c:v>
                </c:pt>
                <c:pt idx="45">
                  <c:v>1.7160830566693337</c:v>
                </c:pt>
                <c:pt idx="46">
                  <c:v>1.2764631211989164</c:v>
                </c:pt>
                <c:pt idx="48">
                  <c:v>1.1058391152537801</c:v>
                </c:pt>
                <c:pt idx="50">
                  <c:v>1.2204507971412866</c:v>
                </c:pt>
                <c:pt idx="51">
                  <c:v>1.3863499340677763</c:v>
                </c:pt>
                <c:pt idx="52">
                  <c:v>1.4412619149136054</c:v>
                </c:pt>
                <c:pt idx="54">
                  <c:v>1.3433683201502835</c:v>
                </c:pt>
                <c:pt idx="56">
                  <c:v>1.496035079646207</c:v>
                </c:pt>
                <c:pt idx="57">
                  <c:v>1.3932164104528368</c:v>
                </c:pt>
                <c:pt idx="60">
                  <c:v>1.6846092311844021</c:v>
                </c:pt>
                <c:pt idx="61">
                  <c:v>1.2888645754772097</c:v>
                </c:pt>
                <c:pt idx="63">
                  <c:v>1.3873087034194946</c:v>
                </c:pt>
                <c:pt idx="64">
                  <c:v>1.6933075525707366</c:v>
                </c:pt>
                <c:pt idx="67">
                  <c:v>1.1190410401093627</c:v>
                </c:pt>
                <c:pt idx="69">
                  <c:v>1.1346461882755079</c:v>
                </c:pt>
                <c:pt idx="74">
                  <c:v>1.5610506332155816</c:v>
                </c:pt>
                <c:pt idx="76">
                  <c:v>1.1262151685507276</c:v>
                </c:pt>
                <c:pt idx="77">
                  <c:v>1.4563086104006819</c:v>
                </c:pt>
                <c:pt idx="78">
                  <c:v>1.3344325128743186</c:v>
                </c:pt>
                <c:pt idx="83">
                  <c:v>1.1596444489337256</c:v>
                </c:pt>
                <c:pt idx="85">
                  <c:v>1.3217802501559597</c:v>
                </c:pt>
                <c:pt idx="86">
                  <c:v>1.0127188016714044</c:v>
                </c:pt>
                <c:pt idx="87">
                  <c:v>1.1584053571224511</c:v>
                </c:pt>
                <c:pt idx="89">
                  <c:v>1.3032611762808886</c:v>
                </c:pt>
                <c:pt idx="96">
                  <c:v>1.3820256527514645</c:v>
                </c:pt>
                <c:pt idx="97">
                  <c:v>1.2391793856344298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49F-4DC1-A50B-D1E2915B132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State052!$AK$2:$AK$101</c:f>
              <c:numCache>
                <c:formatCode>General</c:formatCode>
                <c:ptCount val="100"/>
                <c:pt idx="0">
                  <c:v>50026</c:v>
                </c:pt>
                <c:pt idx="1">
                  <c:v>43677</c:v>
                </c:pt>
                <c:pt idx="3">
                  <c:v>67949.600000000006</c:v>
                </c:pt>
                <c:pt idx="7">
                  <c:v>64398</c:v>
                </c:pt>
                <c:pt idx="9">
                  <c:v>59868.2</c:v>
                </c:pt>
                <c:pt idx="10">
                  <c:v>58043.8</c:v>
                </c:pt>
                <c:pt idx="11">
                  <c:v>62183.6</c:v>
                </c:pt>
                <c:pt idx="14">
                  <c:v>60790.6</c:v>
                </c:pt>
                <c:pt idx="16">
                  <c:v>66159</c:v>
                </c:pt>
                <c:pt idx="17">
                  <c:v>73428.2</c:v>
                </c:pt>
                <c:pt idx="18">
                  <c:v>55202.6</c:v>
                </c:pt>
                <c:pt idx="19">
                  <c:v>51837.599999999999</c:v>
                </c:pt>
                <c:pt idx="20">
                  <c:v>59962.6</c:v>
                </c:pt>
                <c:pt idx="23">
                  <c:v>38203.199999999997</c:v>
                </c:pt>
                <c:pt idx="26">
                  <c:v>56573.4</c:v>
                </c:pt>
                <c:pt idx="29">
                  <c:v>54133.599999999999</c:v>
                </c:pt>
                <c:pt idx="31">
                  <c:v>55860</c:v>
                </c:pt>
                <c:pt idx="34">
                  <c:v>54090.6</c:v>
                </c:pt>
                <c:pt idx="39">
                  <c:v>50607.199999999997</c:v>
                </c:pt>
                <c:pt idx="40">
                  <c:v>69773.399999999994</c:v>
                </c:pt>
                <c:pt idx="42">
                  <c:v>62803.4</c:v>
                </c:pt>
                <c:pt idx="44">
                  <c:v>51817.599999999999</c:v>
                </c:pt>
                <c:pt idx="46">
                  <c:v>64031.199999999997</c:v>
                </c:pt>
                <c:pt idx="49">
                  <c:v>45346.2</c:v>
                </c:pt>
                <c:pt idx="51">
                  <c:v>62057.4</c:v>
                </c:pt>
                <c:pt idx="55">
                  <c:v>72214.8</c:v>
                </c:pt>
                <c:pt idx="57">
                  <c:v>50949.4</c:v>
                </c:pt>
                <c:pt idx="60">
                  <c:v>44818</c:v>
                </c:pt>
                <c:pt idx="61">
                  <c:v>51307.199999999997</c:v>
                </c:pt>
                <c:pt idx="64">
                  <c:v>29742.400000000001</c:v>
                </c:pt>
                <c:pt idx="67">
                  <c:v>46630.2</c:v>
                </c:pt>
                <c:pt idx="68">
                  <c:v>66046.8</c:v>
                </c:pt>
                <c:pt idx="70">
                  <c:v>49648.800000000003</c:v>
                </c:pt>
                <c:pt idx="72">
                  <c:v>71362.600000000006</c:v>
                </c:pt>
                <c:pt idx="73">
                  <c:v>58683.6</c:v>
                </c:pt>
                <c:pt idx="74">
                  <c:v>49657.2</c:v>
                </c:pt>
                <c:pt idx="75">
                  <c:v>53222.2</c:v>
                </c:pt>
                <c:pt idx="77">
                  <c:v>57730.2</c:v>
                </c:pt>
                <c:pt idx="81">
                  <c:v>48834.6</c:v>
                </c:pt>
                <c:pt idx="82">
                  <c:v>64673.599999999999</c:v>
                </c:pt>
                <c:pt idx="83">
                  <c:v>60991.8</c:v>
                </c:pt>
                <c:pt idx="84">
                  <c:v>66033.399999999994</c:v>
                </c:pt>
                <c:pt idx="86">
                  <c:v>41236.400000000001</c:v>
                </c:pt>
                <c:pt idx="90">
                  <c:v>70214</c:v>
                </c:pt>
                <c:pt idx="92">
                  <c:v>54661.8</c:v>
                </c:pt>
                <c:pt idx="93">
                  <c:v>43001</c:v>
                </c:pt>
                <c:pt idx="94">
                  <c:v>63123.6</c:v>
                </c:pt>
                <c:pt idx="95">
                  <c:v>66424.399999999994</c:v>
                </c:pt>
                <c:pt idx="96">
                  <c:v>47487.199999999997</c:v>
                </c:pt>
                <c:pt idx="97">
                  <c:v>45300.4</c:v>
                </c:pt>
              </c:numCache>
            </c:numRef>
          </c:xVal>
          <c:yVal>
            <c:numRef>
              <c:f>State052!$AL$2:$AL$101</c:f>
              <c:numCache>
                <c:formatCode>General</c:formatCode>
                <c:ptCount val="100"/>
                <c:pt idx="0">
                  <c:v>1.7764162635429577</c:v>
                </c:pt>
                <c:pt idx="1">
                  <c:v>2.3980126840213383</c:v>
                </c:pt>
                <c:pt idx="3">
                  <c:v>1.8013645407772818</c:v>
                </c:pt>
                <c:pt idx="7">
                  <c:v>2.0540389453088603</c:v>
                </c:pt>
                <c:pt idx="9">
                  <c:v>2.0838608810687478</c:v>
                </c:pt>
                <c:pt idx="10">
                  <c:v>1.9171212084667095</c:v>
                </c:pt>
                <c:pt idx="11">
                  <c:v>1.8801420310178247</c:v>
                </c:pt>
                <c:pt idx="14">
                  <c:v>1.6574272996154011</c:v>
                </c:pt>
                <c:pt idx="16">
                  <c:v>1.8115751447270969</c:v>
                </c:pt>
                <c:pt idx="17">
                  <c:v>1.5743270296698</c:v>
                </c:pt>
                <c:pt idx="18">
                  <c:v>1.8603652726502014</c:v>
                </c:pt>
                <c:pt idx="19">
                  <c:v>2.4090814389555071</c:v>
                </c:pt>
                <c:pt idx="20">
                  <c:v>1.8622274551136875</c:v>
                </c:pt>
                <c:pt idx="23">
                  <c:v>1.6627926456422499</c:v>
                </c:pt>
                <c:pt idx="26">
                  <c:v>2.0498502829951883</c:v>
                </c:pt>
                <c:pt idx="29">
                  <c:v>2.1075080910931474</c:v>
                </c:pt>
                <c:pt idx="31">
                  <c:v>2.1112244897959185</c:v>
                </c:pt>
                <c:pt idx="34">
                  <c:v>2.168861132987987</c:v>
                </c:pt>
                <c:pt idx="39">
                  <c:v>1.7300305094927204</c:v>
                </c:pt>
                <c:pt idx="40">
                  <c:v>1.8790111991102627</c:v>
                </c:pt>
                <c:pt idx="42">
                  <c:v>1.8784651786368254</c:v>
                </c:pt>
                <c:pt idx="44">
                  <c:v>1.5146205150373619</c:v>
                </c:pt>
                <c:pt idx="46">
                  <c:v>1.5157142143205189</c:v>
                </c:pt>
                <c:pt idx="49">
                  <c:v>1.9660522822198996</c:v>
                </c:pt>
                <c:pt idx="51">
                  <c:v>1.5523370299110177</c:v>
                </c:pt>
                <c:pt idx="55">
                  <c:v>1.6938356126444993</c:v>
                </c:pt>
                <c:pt idx="57">
                  <c:v>2.2475043867052409</c:v>
                </c:pt>
                <c:pt idx="60">
                  <c:v>1.4805435316167612</c:v>
                </c:pt>
                <c:pt idx="61">
                  <c:v>1.6044921570461848</c:v>
                </c:pt>
                <c:pt idx="64">
                  <c:v>2.1030582602614447</c:v>
                </c:pt>
                <c:pt idx="67">
                  <c:v>1.715176001818564</c:v>
                </c:pt>
                <c:pt idx="68">
                  <c:v>1.5406499633593149</c:v>
                </c:pt>
                <c:pt idx="70">
                  <c:v>1.5837442193970448</c:v>
                </c:pt>
                <c:pt idx="72">
                  <c:v>1.7127879309330096</c:v>
                </c:pt>
                <c:pt idx="73">
                  <c:v>1.914759830685234</c:v>
                </c:pt>
                <c:pt idx="74">
                  <c:v>1.3995553514898142</c:v>
                </c:pt>
                <c:pt idx="75">
                  <c:v>1.7719673369383453</c:v>
                </c:pt>
                <c:pt idx="77">
                  <c:v>1.5926845914270176</c:v>
                </c:pt>
                <c:pt idx="81">
                  <c:v>1.792683875776601</c:v>
                </c:pt>
                <c:pt idx="82">
                  <c:v>1.522182157789268</c:v>
                </c:pt>
                <c:pt idx="83">
                  <c:v>1.6219721339589912</c:v>
                </c:pt>
                <c:pt idx="84">
                  <c:v>1.6372472112597565</c:v>
                </c:pt>
                <c:pt idx="86">
                  <c:v>1.8355385048161332</c:v>
                </c:pt>
                <c:pt idx="90">
                  <c:v>1.9874953712934742</c:v>
                </c:pt>
                <c:pt idx="92">
                  <c:v>2.00258681565554</c:v>
                </c:pt>
                <c:pt idx="93">
                  <c:v>1.7716099625590103</c:v>
                </c:pt>
                <c:pt idx="94">
                  <c:v>1.9261100444207873</c:v>
                </c:pt>
                <c:pt idx="95">
                  <c:v>1.7486345379107679</c:v>
                </c:pt>
                <c:pt idx="96">
                  <c:v>2.1027982277329471</c:v>
                </c:pt>
                <c:pt idx="97">
                  <c:v>2.4163362795913499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9F-4DC1-A50B-D1E2915B13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197504"/>
        <c:axId val="1587714336"/>
      </c:scatterChart>
      <c:valAx>
        <c:axId val="15801975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14336"/>
        <c:crosses val="autoZero"/>
        <c:crossBetween val="midCat"/>
      </c:valAx>
      <c:valAx>
        <c:axId val="1587714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197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State051!$J$2:$J$101</c:f>
              <c:numCache>
                <c:formatCode>General</c:formatCode>
                <c:ptCount val="100"/>
                <c:pt idx="0">
                  <c:v>42763.199999999997</c:v>
                </c:pt>
                <c:pt idx="1">
                  <c:v>44889.4</c:v>
                </c:pt>
                <c:pt idx="2">
                  <c:v>63249.2</c:v>
                </c:pt>
                <c:pt idx="3">
                  <c:v>71852.399999999994</c:v>
                </c:pt>
                <c:pt idx="4">
                  <c:v>43490.6</c:v>
                </c:pt>
                <c:pt idx="5">
                  <c:v>75281.600000000006</c:v>
                </c:pt>
                <c:pt idx="6">
                  <c:v>63690.2</c:v>
                </c:pt>
                <c:pt idx="7">
                  <c:v>61585.2</c:v>
                </c:pt>
                <c:pt idx="8">
                  <c:v>58498.400000000001</c:v>
                </c:pt>
                <c:pt idx="9">
                  <c:v>55724.2</c:v>
                </c:pt>
                <c:pt idx="10">
                  <c:v>57987.8</c:v>
                </c:pt>
                <c:pt idx="11">
                  <c:v>65896.399999999994</c:v>
                </c:pt>
                <c:pt idx="12">
                  <c:v>56433.2</c:v>
                </c:pt>
                <c:pt idx="13">
                  <c:v>41794.800000000003</c:v>
                </c:pt>
                <c:pt idx="14">
                  <c:v>57852.4</c:v>
                </c:pt>
                <c:pt idx="15">
                  <c:v>55117.8</c:v>
                </c:pt>
                <c:pt idx="16">
                  <c:v>65682</c:v>
                </c:pt>
                <c:pt idx="17">
                  <c:v>75957.399999999994</c:v>
                </c:pt>
                <c:pt idx="18">
                  <c:v>57358.400000000001</c:v>
                </c:pt>
                <c:pt idx="19">
                  <c:v>57619.8</c:v>
                </c:pt>
                <c:pt idx="20">
                  <c:v>62697.8</c:v>
                </c:pt>
                <c:pt idx="21">
                  <c:v>79342.2</c:v>
                </c:pt>
                <c:pt idx="22">
                  <c:v>41297.199999999997</c:v>
                </c:pt>
                <c:pt idx="23">
                  <c:v>41298.6</c:v>
                </c:pt>
                <c:pt idx="24">
                  <c:v>54299.199999999997</c:v>
                </c:pt>
                <c:pt idx="25">
                  <c:v>81202.600000000006</c:v>
                </c:pt>
                <c:pt idx="26">
                  <c:v>55458.6</c:v>
                </c:pt>
                <c:pt idx="27">
                  <c:v>39138.199999999997</c:v>
                </c:pt>
                <c:pt idx="28">
                  <c:v>63559.8</c:v>
                </c:pt>
                <c:pt idx="29">
                  <c:v>55440.6</c:v>
                </c:pt>
                <c:pt idx="30">
                  <c:v>56272.800000000003</c:v>
                </c:pt>
                <c:pt idx="31">
                  <c:v>54146.6</c:v>
                </c:pt>
                <c:pt idx="32">
                  <c:v>73734</c:v>
                </c:pt>
                <c:pt idx="33">
                  <c:v>45495.199999999997</c:v>
                </c:pt>
                <c:pt idx="34">
                  <c:v>53373.599999999999</c:v>
                </c:pt>
                <c:pt idx="35">
                  <c:v>54703.199999999997</c:v>
                </c:pt>
                <c:pt idx="36">
                  <c:v>45514.6</c:v>
                </c:pt>
                <c:pt idx="37">
                  <c:v>35164.400000000001</c:v>
                </c:pt>
                <c:pt idx="38">
                  <c:v>69357.8</c:v>
                </c:pt>
                <c:pt idx="39">
                  <c:v>46408.800000000003</c:v>
                </c:pt>
                <c:pt idx="40">
                  <c:v>73044.2</c:v>
                </c:pt>
                <c:pt idx="41">
                  <c:v>60375.6</c:v>
                </c:pt>
                <c:pt idx="42">
                  <c:v>63195.4</c:v>
                </c:pt>
                <c:pt idx="43">
                  <c:v>46683.199999999997</c:v>
                </c:pt>
                <c:pt idx="44">
                  <c:v>45162.8</c:v>
                </c:pt>
                <c:pt idx="45">
                  <c:v>62930.6</c:v>
                </c:pt>
                <c:pt idx="46">
                  <c:v>65762.2</c:v>
                </c:pt>
                <c:pt idx="47">
                  <c:v>49444.2</c:v>
                </c:pt>
                <c:pt idx="48">
                  <c:v>46906.6</c:v>
                </c:pt>
                <c:pt idx="49">
                  <c:v>44610.400000000001</c:v>
                </c:pt>
                <c:pt idx="50">
                  <c:v>56311.6</c:v>
                </c:pt>
                <c:pt idx="51">
                  <c:v>61511</c:v>
                </c:pt>
                <c:pt idx="52">
                  <c:v>64777.599999999999</c:v>
                </c:pt>
                <c:pt idx="53">
                  <c:v>61987.199999999997</c:v>
                </c:pt>
                <c:pt idx="54">
                  <c:v>52990.6</c:v>
                </c:pt>
                <c:pt idx="55">
                  <c:v>73560.2</c:v>
                </c:pt>
                <c:pt idx="56">
                  <c:v>60698.8</c:v>
                </c:pt>
                <c:pt idx="57">
                  <c:v>48705.8</c:v>
                </c:pt>
                <c:pt idx="58">
                  <c:v>79374.399999999994</c:v>
                </c:pt>
                <c:pt idx="59">
                  <c:v>79999</c:v>
                </c:pt>
                <c:pt idx="60">
                  <c:v>43605.8</c:v>
                </c:pt>
                <c:pt idx="61">
                  <c:v>56291.8</c:v>
                </c:pt>
                <c:pt idx="62">
                  <c:v>58309</c:v>
                </c:pt>
                <c:pt idx="63">
                  <c:v>57586.8</c:v>
                </c:pt>
                <c:pt idx="64">
                  <c:v>37335.199999999997</c:v>
                </c:pt>
                <c:pt idx="65">
                  <c:v>35907.599999999999</c:v>
                </c:pt>
                <c:pt idx="66">
                  <c:v>55663.4</c:v>
                </c:pt>
                <c:pt idx="67">
                  <c:v>46058.6</c:v>
                </c:pt>
                <c:pt idx="68">
                  <c:v>74345.2</c:v>
                </c:pt>
                <c:pt idx="69">
                  <c:v>52870</c:v>
                </c:pt>
                <c:pt idx="70">
                  <c:v>55837.2</c:v>
                </c:pt>
                <c:pt idx="71">
                  <c:v>49946</c:v>
                </c:pt>
                <c:pt idx="72">
                  <c:v>66242.399999999994</c:v>
                </c:pt>
                <c:pt idx="73">
                  <c:v>63714.400000000001</c:v>
                </c:pt>
                <c:pt idx="74">
                  <c:v>57741</c:v>
                </c:pt>
                <c:pt idx="75">
                  <c:v>55584.2</c:v>
                </c:pt>
                <c:pt idx="76">
                  <c:v>66086.399999999994</c:v>
                </c:pt>
                <c:pt idx="77">
                  <c:v>59031.4</c:v>
                </c:pt>
                <c:pt idx="78">
                  <c:v>50510</c:v>
                </c:pt>
                <c:pt idx="79">
                  <c:v>65230.6</c:v>
                </c:pt>
                <c:pt idx="80">
                  <c:v>49986.2</c:v>
                </c:pt>
                <c:pt idx="81">
                  <c:v>50658.400000000001</c:v>
                </c:pt>
                <c:pt idx="82">
                  <c:v>66358.600000000006</c:v>
                </c:pt>
                <c:pt idx="83">
                  <c:v>58132.6</c:v>
                </c:pt>
                <c:pt idx="84">
                  <c:v>65623.8</c:v>
                </c:pt>
                <c:pt idx="85">
                  <c:v>44480.800000000003</c:v>
                </c:pt>
                <c:pt idx="86">
                  <c:v>40671.800000000003</c:v>
                </c:pt>
                <c:pt idx="87">
                  <c:v>57718.2</c:v>
                </c:pt>
                <c:pt idx="88">
                  <c:v>49617</c:v>
                </c:pt>
                <c:pt idx="89">
                  <c:v>49988</c:v>
                </c:pt>
                <c:pt idx="90">
                  <c:v>68518.2</c:v>
                </c:pt>
                <c:pt idx="91">
                  <c:v>43418.6</c:v>
                </c:pt>
                <c:pt idx="92">
                  <c:v>49649</c:v>
                </c:pt>
                <c:pt idx="93">
                  <c:v>60168.800000000003</c:v>
                </c:pt>
                <c:pt idx="94">
                  <c:v>60410.8</c:v>
                </c:pt>
                <c:pt idx="95">
                  <c:v>69126</c:v>
                </c:pt>
                <c:pt idx="96">
                  <c:v>43686.8</c:v>
                </c:pt>
                <c:pt idx="97">
                  <c:v>45026.8</c:v>
                </c:pt>
                <c:pt idx="98">
                  <c:v>46719.8</c:v>
                </c:pt>
                <c:pt idx="99">
                  <c:v>48902.2</c:v>
                </c:pt>
              </c:numCache>
            </c:numRef>
          </c:xVal>
          <c:yVal>
            <c:numRef>
              <c:f>State051!$K$2:$K$101</c:f>
              <c:numCache>
                <c:formatCode>General</c:formatCode>
                <c:ptCount val="100"/>
                <c:pt idx="0">
                  <c:v>2.0781185692371014</c:v>
                </c:pt>
                <c:pt idx="1">
                  <c:v>1.870085142594911</c:v>
                </c:pt>
                <c:pt idx="2">
                  <c:v>1.23982595827299</c:v>
                </c:pt>
                <c:pt idx="3">
                  <c:v>1.7104369513057325</c:v>
                </c:pt>
                <c:pt idx="4">
                  <c:v>1.2538341618648627</c:v>
                </c:pt>
                <c:pt idx="5">
                  <c:v>1.0876628551996768</c:v>
                </c:pt>
                <c:pt idx="6">
                  <c:v>1.4143620211586712</c:v>
                </c:pt>
                <c:pt idx="7">
                  <c:v>1.9922806128745219</c:v>
                </c:pt>
                <c:pt idx="8">
                  <c:v>1.0420114054401488</c:v>
                </c:pt>
                <c:pt idx="9">
                  <c:v>2.1725569860132583</c:v>
                </c:pt>
                <c:pt idx="10">
                  <c:v>1.6470533457037515</c:v>
                </c:pt>
                <c:pt idx="11">
                  <c:v>1.5414347369507289</c:v>
                </c:pt>
                <c:pt idx="12">
                  <c:v>1.0658087792292481</c:v>
                </c:pt>
                <c:pt idx="13">
                  <c:v>1.2124235550834075</c:v>
                </c:pt>
                <c:pt idx="14">
                  <c:v>1.7804447179373717</c:v>
                </c:pt>
                <c:pt idx="15">
                  <c:v>1.7174125237219191</c:v>
                </c:pt>
                <c:pt idx="16">
                  <c:v>2.0904661855607318</c:v>
                </c:pt>
                <c:pt idx="17">
                  <c:v>1.5220900136128936</c:v>
                </c:pt>
                <c:pt idx="18">
                  <c:v>1.8183561605623588</c:v>
                </c:pt>
                <c:pt idx="19">
                  <c:v>1.8364694080854149</c:v>
                </c:pt>
                <c:pt idx="20">
                  <c:v>2.0701204826963626</c:v>
                </c:pt>
                <c:pt idx="21">
                  <c:v>1.1071031556977247</c:v>
                </c:pt>
                <c:pt idx="22">
                  <c:v>1.6156059006421744</c:v>
                </c:pt>
                <c:pt idx="23">
                  <c:v>1.2175473260594791</c:v>
                </c:pt>
                <c:pt idx="24">
                  <c:v>1.3943115184017445</c:v>
                </c:pt>
                <c:pt idx="25">
                  <c:v>1.1469460337476878</c:v>
                </c:pt>
                <c:pt idx="26">
                  <c:v>1.7304439708178714</c:v>
                </c:pt>
                <c:pt idx="27">
                  <c:v>1.5633575381596498</c:v>
                </c:pt>
                <c:pt idx="28">
                  <c:v>1.1979269915890232</c:v>
                </c:pt>
                <c:pt idx="29">
                  <c:v>2.0606378718845035</c:v>
                </c:pt>
                <c:pt idx="30">
                  <c:v>1.1495962525411922</c:v>
                </c:pt>
                <c:pt idx="31">
                  <c:v>2.0052782630857711</c:v>
                </c:pt>
                <c:pt idx="32">
                  <c:v>1.3020045026717662</c:v>
                </c:pt>
                <c:pt idx="33">
                  <c:v>1.4076430040971357</c:v>
                </c:pt>
                <c:pt idx="34">
                  <c:v>2.2327892441206889</c:v>
                </c:pt>
                <c:pt idx="35">
                  <c:v>1.4273570833150528</c:v>
                </c:pt>
                <c:pt idx="36">
                  <c:v>1.0454008164413178</c:v>
                </c:pt>
                <c:pt idx="37">
                  <c:v>1.5621480815825095</c:v>
                </c:pt>
                <c:pt idx="38">
                  <c:v>1.2672979823466142</c:v>
                </c:pt>
                <c:pt idx="39">
                  <c:v>1.875463274206616</c:v>
                </c:pt>
                <c:pt idx="40">
                  <c:v>1.5304158304150091</c:v>
                </c:pt>
                <c:pt idx="41">
                  <c:v>1.2958546167657132</c:v>
                </c:pt>
                <c:pt idx="42">
                  <c:v>1.5572494200527254</c:v>
                </c:pt>
                <c:pt idx="43">
                  <c:v>1.5462093429756316</c:v>
                </c:pt>
                <c:pt idx="44">
                  <c:v>1.5698096663625816</c:v>
                </c:pt>
                <c:pt idx="45">
                  <c:v>1.36380393639978</c:v>
                </c:pt>
                <c:pt idx="46">
                  <c:v>1.3831197861385416</c:v>
                </c:pt>
                <c:pt idx="47">
                  <c:v>1.6416283406344931</c:v>
                </c:pt>
                <c:pt idx="48">
                  <c:v>1.2308289238614609</c:v>
                </c:pt>
                <c:pt idx="49">
                  <c:v>1.9279809192475297</c:v>
                </c:pt>
                <c:pt idx="50">
                  <c:v>1.048363037100704</c:v>
                </c:pt>
                <c:pt idx="51">
                  <c:v>1.5661263838988149</c:v>
                </c:pt>
                <c:pt idx="52">
                  <c:v>1.5889134515635035</c:v>
                </c:pt>
                <c:pt idx="53">
                  <c:v>1.3847052294667286</c:v>
                </c:pt>
                <c:pt idx="54">
                  <c:v>1.4802247945862097</c:v>
                </c:pt>
                <c:pt idx="55">
                  <c:v>1.6830296818116319</c:v>
                </c:pt>
                <c:pt idx="56">
                  <c:v>1.2619854099257315</c:v>
                </c:pt>
                <c:pt idx="57">
                  <c:v>2.277716411597797</c:v>
                </c:pt>
                <c:pt idx="58">
                  <c:v>1.4266438549456752</c:v>
                </c:pt>
                <c:pt idx="59">
                  <c:v>1.418342729284116</c:v>
                </c:pt>
                <c:pt idx="60">
                  <c:v>1.9460025959849376</c:v>
                </c:pt>
                <c:pt idx="61">
                  <c:v>1.6029332869085728</c:v>
                </c:pt>
                <c:pt idx="62">
                  <c:v>2.0995215146889845</c:v>
                </c:pt>
                <c:pt idx="63">
                  <c:v>1.4072322129376871</c:v>
                </c:pt>
                <c:pt idx="64">
                  <c:v>1.489425528723564</c:v>
                </c:pt>
                <c:pt idx="65">
                  <c:v>1.5365549354454211</c:v>
                </c:pt>
                <c:pt idx="66">
                  <c:v>1.6647384097988984</c:v>
                </c:pt>
                <c:pt idx="67">
                  <c:v>1.7580213032962357</c:v>
                </c:pt>
                <c:pt idx="68">
                  <c:v>1.3686828470432524</c:v>
                </c:pt>
                <c:pt idx="69">
                  <c:v>1.1981842254586723</c:v>
                </c:pt>
                <c:pt idx="70">
                  <c:v>1.4082547119124886</c:v>
                </c:pt>
                <c:pt idx="71">
                  <c:v>1.2993032475073079</c:v>
                </c:pt>
                <c:pt idx="72">
                  <c:v>2.0213639602429865</c:v>
                </c:pt>
                <c:pt idx="73">
                  <c:v>1.7635416797458658</c:v>
                </c:pt>
                <c:pt idx="74">
                  <c:v>1.2041703468938882</c:v>
                </c:pt>
                <c:pt idx="75">
                  <c:v>1.9558615577808083</c:v>
                </c:pt>
                <c:pt idx="76">
                  <c:v>1.6136602992446254</c:v>
                </c:pt>
                <c:pt idx="77">
                  <c:v>1.636806851946591</c:v>
                </c:pt>
                <c:pt idx="78">
                  <c:v>1.061413581469016</c:v>
                </c:pt>
                <c:pt idx="79">
                  <c:v>1.2391117052426315</c:v>
                </c:pt>
                <c:pt idx="80">
                  <c:v>1.4055279257074953</c:v>
                </c:pt>
                <c:pt idx="81">
                  <c:v>1.415480946891335</c:v>
                </c:pt>
                <c:pt idx="82">
                  <c:v>1.4826563550165313</c:v>
                </c:pt>
                <c:pt idx="83">
                  <c:v>1.8541059577586414</c:v>
                </c:pt>
                <c:pt idx="84">
                  <c:v>1.6486244319896135</c:v>
                </c:pt>
                <c:pt idx="85">
                  <c:v>1.2391638639592812</c:v>
                </c:pt>
                <c:pt idx="86">
                  <c:v>1.8557575519155778</c:v>
                </c:pt>
                <c:pt idx="87">
                  <c:v>1.1742396679037115</c:v>
                </c:pt>
                <c:pt idx="88">
                  <c:v>1.0036680976278292</c:v>
                </c:pt>
                <c:pt idx="89">
                  <c:v>1.2460390493718492</c:v>
                </c:pt>
                <c:pt idx="90">
                  <c:v>1.9884497841449427</c:v>
                </c:pt>
                <c:pt idx="91">
                  <c:v>1.409741447213867</c:v>
                </c:pt>
                <c:pt idx="92">
                  <c:v>2.2131362162379906</c:v>
                </c:pt>
                <c:pt idx="93">
                  <c:v>1.2662044115887303</c:v>
                </c:pt>
                <c:pt idx="94">
                  <c:v>2.0856204519721637</c:v>
                </c:pt>
                <c:pt idx="95">
                  <c:v>1.5069727743540782</c:v>
                </c:pt>
                <c:pt idx="96">
                  <c:v>2.21794683977769</c:v>
                </c:pt>
                <c:pt idx="97">
                  <c:v>2.1739941545923758</c:v>
                </c:pt>
                <c:pt idx="98">
                  <c:v>1.3345091374534992</c:v>
                </c:pt>
                <c:pt idx="99">
                  <c:v>1.1968786680353849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C66-449F-97B8-DA3EEDEE7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119104"/>
        <c:axId val="1587691040"/>
      </c:scatterChart>
      <c:valAx>
        <c:axId val="15801191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691040"/>
        <c:crosses val="autoZero"/>
        <c:crossBetween val="midCat"/>
      </c:valAx>
      <c:valAx>
        <c:axId val="15876910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119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State051!$Z$2:$Z$101</c:f>
              <c:numCache>
                <c:formatCode>General</c:formatCode>
                <c:ptCount val="100"/>
                <c:pt idx="0">
                  <c:v>42763.199999999997</c:v>
                </c:pt>
                <c:pt idx="7">
                  <c:v>61585.2</c:v>
                </c:pt>
                <c:pt idx="9">
                  <c:v>55724.2</c:v>
                </c:pt>
                <c:pt idx="12">
                  <c:v>56433.2</c:v>
                </c:pt>
                <c:pt idx="16">
                  <c:v>65682</c:v>
                </c:pt>
                <c:pt idx="25">
                  <c:v>81202.600000000006</c:v>
                </c:pt>
                <c:pt idx="28">
                  <c:v>63559.8</c:v>
                </c:pt>
                <c:pt idx="30">
                  <c:v>56272.800000000003</c:v>
                </c:pt>
                <c:pt idx="35">
                  <c:v>54703.199999999997</c:v>
                </c:pt>
                <c:pt idx="37">
                  <c:v>35164.400000000001</c:v>
                </c:pt>
                <c:pt idx="45">
                  <c:v>62930.6</c:v>
                </c:pt>
                <c:pt idx="47">
                  <c:v>49444.2</c:v>
                </c:pt>
                <c:pt idx="53">
                  <c:v>61987.199999999997</c:v>
                </c:pt>
                <c:pt idx="67">
                  <c:v>46058.6</c:v>
                </c:pt>
                <c:pt idx="69">
                  <c:v>52870</c:v>
                </c:pt>
                <c:pt idx="71">
                  <c:v>49946</c:v>
                </c:pt>
                <c:pt idx="74">
                  <c:v>57741</c:v>
                </c:pt>
                <c:pt idx="77">
                  <c:v>59031.4</c:v>
                </c:pt>
                <c:pt idx="79">
                  <c:v>65230.6</c:v>
                </c:pt>
                <c:pt idx="82">
                  <c:v>66358.600000000006</c:v>
                </c:pt>
                <c:pt idx="86">
                  <c:v>40671.800000000003</c:v>
                </c:pt>
                <c:pt idx="92">
                  <c:v>49649</c:v>
                </c:pt>
                <c:pt idx="94">
                  <c:v>60410.8</c:v>
                </c:pt>
              </c:numCache>
            </c:numRef>
          </c:xVal>
          <c:yVal>
            <c:numRef>
              <c:f>State051!$AA$2:$AA$101</c:f>
              <c:numCache>
                <c:formatCode>General</c:formatCode>
                <c:ptCount val="100"/>
                <c:pt idx="0">
                  <c:v>2.0781185692371014</c:v>
                </c:pt>
                <c:pt idx="7">
                  <c:v>1.9922806128745219</c:v>
                </c:pt>
                <c:pt idx="9">
                  <c:v>2.1725569860132583</c:v>
                </c:pt>
                <c:pt idx="12">
                  <c:v>1.0658087792292481</c:v>
                </c:pt>
                <c:pt idx="16">
                  <c:v>2.0904661855607318</c:v>
                </c:pt>
                <c:pt idx="25">
                  <c:v>1.1469460337476878</c:v>
                </c:pt>
                <c:pt idx="28">
                  <c:v>1.1979269915890232</c:v>
                </c:pt>
                <c:pt idx="30">
                  <c:v>1.1495962525411922</c:v>
                </c:pt>
                <c:pt idx="35">
                  <c:v>1.4273570833150528</c:v>
                </c:pt>
                <c:pt idx="37">
                  <c:v>1.5621480815825095</c:v>
                </c:pt>
                <c:pt idx="45">
                  <c:v>1.36380393639978</c:v>
                </c:pt>
                <c:pt idx="47">
                  <c:v>1.6416283406344931</c:v>
                </c:pt>
                <c:pt idx="53">
                  <c:v>1.3847052294667286</c:v>
                </c:pt>
                <c:pt idx="67">
                  <c:v>1.7580213032962357</c:v>
                </c:pt>
                <c:pt idx="69">
                  <c:v>1.1981842254586723</c:v>
                </c:pt>
                <c:pt idx="71">
                  <c:v>1.2993032475073079</c:v>
                </c:pt>
                <c:pt idx="74">
                  <c:v>1.2041703468938882</c:v>
                </c:pt>
                <c:pt idx="77">
                  <c:v>1.636806851946591</c:v>
                </c:pt>
                <c:pt idx="79">
                  <c:v>1.2391117052426315</c:v>
                </c:pt>
                <c:pt idx="82">
                  <c:v>1.4826563550165313</c:v>
                </c:pt>
                <c:pt idx="86">
                  <c:v>1.8557575519155778</c:v>
                </c:pt>
                <c:pt idx="92">
                  <c:v>2.2131362162379906</c:v>
                </c:pt>
                <c:pt idx="94">
                  <c:v>2.0856204519721637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E82-4B4A-9C94-DE604A54A2D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State051!$AB$2:$AB$101</c:f>
              <c:numCache>
                <c:formatCode>General</c:formatCode>
                <c:ptCount val="100"/>
                <c:pt idx="3">
                  <c:v>71852.399999999994</c:v>
                </c:pt>
                <c:pt idx="4">
                  <c:v>43490.6</c:v>
                </c:pt>
                <c:pt idx="6">
                  <c:v>63690.2</c:v>
                </c:pt>
                <c:pt idx="8">
                  <c:v>58498.400000000001</c:v>
                </c:pt>
                <c:pt idx="11">
                  <c:v>65896.399999999994</c:v>
                </c:pt>
                <c:pt idx="13">
                  <c:v>41794.800000000003</c:v>
                </c:pt>
                <c:pt idx="17">
                  <c:v>75957.399999999994</c:v>
                </c:pt>
                <c:pt idx="34">
                  <c:v>53373.599999999999</c:v>
                </c:pt>
                <c:pt idx="36">
                  <c:v>45514.6</c:v>
                </c:pt>
                <c:pt idx="38">
                  <c:v>69357.8</c:v>
                </c:pt>
                <c:pt idx="39">
                  <c:v>46408.800000000003</c:v>
                </c:pt>
                <c:pt idx="41">
                  <c:v>60375.6</c:v>
                </c:pt>
                <c:pt idx="42">
                  <c:v>63195.4</c:v>
                </c:pt>
                <c:pt idx="46">
                  <c:v>65762.2</c:v>
                </c:pt>
                <c:pt idx="55">
                  <c:v>73560.2</c:v>
                </c:pt>
                <c:pt idx="56">
                  <c:v>60698.8</c:v>
                </c:pt>
                <c:pt idx="59">
                  <c:v>79999</c:v>
                </c:pt>
                <c:pt idx="62">
                  <c:v>58309</c:v>
                </c:pt>
                <c:pt idx="63">
                  <c:v>57586.8</c:v>
                </c:pt>
                <c:pt idx="73">
                  <c:v>63714.400000000001</c:v>
                </c:pt>
                <c:pt idx="78">
                  <c:v>50510</c:v>
                </c:pt>
                <c:pt idx="84">
                  <c:v>65623.8</c:v>
                </c:pt>
                <c:pt idx="87">
                  <c:v>57718.2</c:v>
                </c:pt>
                <c:pt idx="88">
                  <c:v>49617</c:v>
                </c:pt>
                <c:pt idx="89">
                  <c:v>49988</c:v>
                </c:pt>
                <c:pt idx="90">
                  <c:v>68518.2</c:v>
                </c:pt>
                <c:pt idx="95">
                  <c:v>69126</c:v>
                </c:pt>
              </c:numCache>
            </c:numRef>
          </c:xVal>
          <c:yVal>
            <c:numRef>
              <c:f>State051!$AC$2:$AC$101</c:f>
              <c:numCache>
                <c:formatCode>General</c:formatCode>
                <c:ptCount val="100"/>
                <c:pt idx="3">
                  <c:v>1.7104369513057325</c:v>
                </c:pt>
                <c:pt idx="4">
                  <c:v>1.2538341618648627</c:v>
                </c:pt>
                <c:pt idx="6">
                  <c:v>1.4143620211586712</c:v>
                </c:pt>
                <c:pt idx="8">
                  <c:v>1.0420114054401488</c:v>
                </c:pt>
                <c:pt idx="11">
                  <c:v>1.5414347369507289</c:v>
                </c:pt>
                <c:pt idx="13">
                  <c:v>1.2124235550834075</c:v>
                </c:pt>
                <c:pt idx="17">
                  <c:v>1.5220900136128936</c:v>
                </c:pt>
                <c:pt idx="34">
                  <c:v>2.2327892441206889</c:v>
                </c:pt>
                <c:pt idx="36">
                  <c:v>1.0454008164413178</c:v>
                </c:pt>
                <c:pt idx="38">
                  <c:v>1.2672979823466142</c:v>
                </c:pt>
                <c:pt idx="39">
                  <c:v>1.875463274206616</c:v>
                </c:pt>
                <c:pt idx="41">
                  <c:v>1.2958546167657132</c:v>
                </c:pt>
                <c:pt idx="42">
                  <c:v>1.5572494200527254</c:v>
                </c:pt>
                <c:pt idx="46">
                  <c:v>1.3831197861385416</c:v>
                </c:pt>
                <c:pt idx="55">
                  <c:v>1.6830296818116319</c:v>
                </c:pt>
                <c:pt idx="56">
                  <c:v>1.2619854099257315</c:v>
                </c:pt>
                <c:pt idx="59">
                  <c:v>1.418342729284116</c:v>
                </c:pt>
                <c:pt idx="62">
                  <c:v>2.0995215146889845</c:v>
                </c:pt>
                <c:pt idx="63">
                  <c:v>1.4072322129376871</c:v>
                </c:pt>
                <c:pt idx="73">
                  <c:v>1.7635416797458658</c:v>
                </c:pt>
                <c:pt idx="78">
                  <c:v>1.061413581469016</c:v>
                </c:pt>
                <c:pt idx="84">
                  <c:v>1.6486244319896135</c:v>
                </c:pt>
                <c:pt idx="87">
                  <c:v>1.1742396679037115</c:v>
                </c:pt>
                <c:pt idx="88">
                  <c:v>1.0036680976278292</c:v>
                </c:pt>
                <c:pt idx="89">
                  <c:v>1.2460390493718492</c:v>
                </c:pt>
                <c:pt idx="90">
                  <c:v>1.9884497841449427</c:v>
                </c:pt>
                <c:pt idx="95">
                  <c:v>1.5069727743540782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E82-4B4A-9C94-DE604A54A2D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State051!$AD$2:$AD$101</c:f>
              <c:numCache>
                <c:formatCode>General</c:formatCode>
                <c:ptCount val="100"/>
                <c:pt idx="1">
                  <c:v>44889.4</c:v>
                </c:pt>
                <c:pt idx="2">
                  <c:v>63249.2</c:v>
                </c:pt>
                <c:pt idx="5">
                  <c:v>75281.600000000006</c:v>
                </c:pt>
                <c:pt idx="15">
                  <c:v>55117.8</c:v>
                </c:pt>
                <c:pt idx="19">
                  <c:v>57619.8</c:v>
                </c:pt>
                <c:pt idx="21">
                  <c:v>79342.2</c:v>
                </c:pt>
                <c:pt idx="24">
                  <c:v>54299.199999999997</c:v>
                </c:pt>
                <c:pt idx="26">
                  <c:v>55458.6</c:v>
                </c:pt>
                <c:pt idx="29">
                  <c:v>55440.6</c:v>
                </c:pt>
                <c:pt idx="31">
                  <c:v>54146.6</c:v>
                </c:pt>
                <c:pt idx="44">
                  <c:v>45162.8</c:v>
                </c:pt>
                <c:pt idx="49">
                  <c:v>44610.400000000001</c:v>
                </c:pt>
                <c:pt idx="50">
                  <c:v>56311.6</c:v>
                </c:pt>
                <c:pt idx="52">
                  <c:v>64777.599999999999</c:v>
                </c:pt>
                <c:pt idx="54">
                  <c:v>52990.6</c:v>
                </c:pt>
                <c:pt idx="61">
                  <c:v>56291.8</c:v>
                </c:pt>
                <c:pt idx="65">
                  <c:v>35907.599999999999</c:v>
                </c:pt>
                <c:pt idx="68">
                  <c:v>74345.2</c:v>
                </c:pt>
                <c:pt idx="72">
                  <c:v>66242.399999999994</c:v>
                </c:pt>
                <c:pt idx="75">
                  <c:v>55584.2</c:v>
                </c:pt>
                <c:pt idx="76">
                  <c:v>66086.399999999994</c:v>
                </c:pt>
                <c:pt idx="80">
                  <c:v>49986.2</c:v>
                </c:pt>
                <c:pt idx="85">
                  <c:v>44480.800000000003</c:v>
                </c:pt>
                <c:pt idx="91">
                  <c:v>43418.6</c:v>
                </c:pt>
                <c:pt idx="96">
                  <c:v>43686.8</c:v>
                </c:pt>
                <c:pt idx="97">
                  <c:v>45026.8</c:v>
                </c:pt>
                <c:pt idx="99">
                  <c:v>48902.2</c:v>
                </c:pt>
              </c:numCache>
            </c:numRef>
          </c:xVal>
          <c:yVal>
            <c:numRef>
              <c:f>State051!$AE$2:$AE$101</c:f>
              <c:numCache>
                <c:formatCode>General</c:formatCode>
                <c:ptCount val="100"/>
                <c:pt idx="1">
                  <c:v>1.870085142594911</c:v>
                </c:pt>
                <c:pt idx="2">
                  <c:v>1.23982595827299</c:v>
                </c:pt>
                <c:pt idx="5">
                  <c:v>1.0876628551996768</c:v>
                </c:pt>
                <c:pt idx="15">
                  <c:v>1.7174125237219191</c:v>
                </c:pt>
                <c:pt idx="19">
                  <c:v>1.8364694080854149</c:v>
                </c:pt>
                <c:pt idx="21">
                  <c:v>1.1071031556977247</c:v>
                </c:pt>
                <c:pt idx="24">
                  <c:v>1.3943115184017445</c:v>
                </c:pt>
                <c:pt idx="26">
                  <c:v>1.7304439708178714</c:v>
                </c:pt>
                <c:pt idx="29">
                  <c:v>2.0606378718845035</c:v>
                </c:pt>
                <c:pt idx="31">
                  <c:v>2.0052782630857711</c:v>
                </c:pt>
                <c:pt idx="44">
                  <c:v>1.5698096663625816</c:v>
                </c:pt>
                <c:pt idx="49">
                  <c:v>1.9279809192475297</c:v>
                </c:pt>
                <c:pt idx="50">
                  <c:v>1.048363037100704</c:v>
                </c:pt>
                <c:pt idx="52">
                  <c:v>1.5889134515635035</c:v>
                </c:pt>
                <c:pt idx="54">
                  <c:v>1.4802247945862097</c:v>
                </c:pt>
                <c:pt idx="61">
                  <c:v>1.6029332869085728</c:v>
                </c:pt>
                <c:pt idx="65">
                  <c:v>1.5365549354454211</c:v>
                </c:pt>
                <c:pt idx="68">
                  <c:v>1.3686828470432524</c:v>
                </c:pt>
                <c:pt idx="72">
                  <c:v>2.0213639602429865</c:v>
                </c:pt>
                <c:pt idx="75">
                  <c:v>1.9558615577808083</c:v>
                </c:pt>
                <c:pt idx="76">
                  <c:v>1.6136602992446254</c:v>
                </c:pt>
                <c:pt idx="80">
                  <c:v>1.4055279257074953</c:v>
                </c:pt>
                <c:pt idx="85">
                  <c:v>1.2391638639592812</c:v>
                </c:pt>
                <c:pt idx="91">
                  <c:v>1.409741447213867</c:v>
                </c:pt>
                <c:pt idx="96">
                  <c:v>2.21794683977769</c:v>
                </c:pt>
                <c:pt idx="97">
                  <c:v>2.1739941545923758</c:v>
                </c:pt>
                <c:pt idx="99">
                  <c:v>1.1968786680353849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E82-4B4A-9C94-DE604A54A2D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State051!$AF$2:$AF$101</c:f>
              <c:numCache>
                <c:formatCode>General</c:formatCode>
                <c:ptCount val="100"/>
                <c:pt idx="10">
                  <c:v>57987.8</c:v>
                </c:pt>
                <c:pt idx="14">
                  <c:v>57852.4</c:v>
                </c:pt>
                <c:pt idx="18">
                  <c:v>57358.400000000001</c:v>
                </c:pt>
                <c:pt idx="20">
                  <c:v>62697.8</c:v>
                </c:pt>
                <c:pt idx="22">
                  <c:v>41297.199999999997</c:v>
                </c:pt>
                <c:pt idx="23">
                  <c:v>41298.6</c:v>
                </c:pt>
                <c:pt idx="27">
                  <c:v>39138.199999999997</c:v>
                </c:pt>
                <c:pt idx="32">
                  <c:v>73734</c:v>
                </c:pt>
                <c:pt idx="33">
                  <c:v>45495.199999999997</c:v>
                </c:pt>
                <c:pt idx="40">
                  <c:v>73044.2</c:v>
                </c:pt>
                <c:pt idx="43">
                  <c:v>46683.199999999997</c:v>
                </c:pt>
                <c:pt idx="48">
                  <c:v>46906.6</c:v>
                </c:pt>
                <c:pt idx="51">
                  <c:v>61511</c:v>
                </c:pt>
                <c:pt idx="57">
                  <c:v>48705.8</c:v>
                </c:pt>
                <c:pt idx="58">
                  <c:v>79374.399999999994</c:v>
                </c:pt>
                <c:pt idx="60">
                  <c:v>43605.8</c:v>
                </c:pt>
                <c:pt idx="64">
                  <c:v>37335.199999999997</c:v>
                </c:pt>
                <c:pt idx="66">
                  <c:v>55663.4</c:v>
                </c:pt>
                <c:pt idx="70">
                  <c:v>55837.2</c:v>
                </c:pt>
                <c:pt idx="81">
                  <c:v>50658.400000000001</c:v>
                </c:pt>
                <c:pt idx="83">
                  <c:v>58132.6</c:v>
                </c:pt>
                <c:pt idx="93">
                  <c:v>60168.800000000003</c:v>
                </c:pt>
                <c:pt idx="98">
                  <c:v>46719.8</c:v>
                </c:pt>
              </c:numCache>
            </c:numRef>
          </c:xVal>
          <c:yVal>
            <c:numRef>
              <c:f>State051!$AG$2:$AG$101</c:f>
              <c:numCache>
                <c:formatCode>General</c:formatCode>
                <c:ptCount val="100"/>
                <c:pt idx="10">
                  <c:v>1.6470533457037515</c:v>
                </c:pt>
                <c:pt idx="14">
                  <c:v>1.7804447179373717</c:v>
                </c:pt>
                <c:pt idx="18">
                  <c:v>1.8183561605623588</c:v>
                </c:pt>
                <c:pt idx="20">
                  <c:v>2.0701204826963626</c:v>
                </c:pt>
                <c:pt idx="22">
                  <c:v>1.6156059006421744</c:v>
                </c:pt>
                <c:pt idx="23">
                  <c:v>1.2175473260594791</c:v>
                </c:pt>
                <c:pt idx="27">
                  <c:v>1.5633575381596498</c:v>
                </c:pt>
                <c:pt idx="32">
                  <c:v>1.3020045026717662</c:v>
                </c:pt>
                <c:pt idx="33">
                  <c:v>1.4076430040971357</c:v>
                </c:pt>
                <c:pt idx="40">
                  <c:v>1.5304158304150091</c:v>
                </c:pt>
                <c:pt idx="43">
                  <c:v>1.5462093429756316</c:v>
                </c:pt>
                <c:pt idx="48">
                  <c:v>1.2308289238614609</c:v>
                </c:pt>
                <c:pt idx="51">
                  <c:v>1.5661263838988149</c:v>
                </c:pt>
                <c:pt idx="57">
                  <c:v>2.277716411597797</c:v>
                </c:pt>
                <c:pt idx="58">
                  <c:v>1.4266438549456752</c:v>
                </c:pt>
                <c:pt idx="60">
                  <c:v>1.9460025959849376</c:v>
                </c:pt>
                <c:pt idx="64">
                  <c:v>1.489425528723564</c:v>
                </c:pt>
                <c:pt idx="66">
                  <c:v>1.6647384097988984</c:v>
                </c:pt>
                <c:pt idx="70">
                  <c:v>1.4082547119124886</c:v>
                </c:pt>
                <c:pt idx="81">
                  <c:v>1.415480946891335</c:v>
                </c:pt>
                <c:pt idx="83">
                  <c:v>1.8541059577586414</c:v>
                </c:pt>
                <c:pt idx="93">
                  <c:v>1.2662044115887303</c:v>
                </c:pt>
                <c:pt idx="98">
                  <c:v>1.3345091374534992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E82-4B4A-9C94-DE604A54A2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148304"/>
        <c:axId val="1587688960"/>
      </c:scatterChart>
      <c:valAx>
        <c:axId val="15801483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688960"/>
        <c:crosses val="autoZero"/>
        <c:crossBetween val="midCat"/>
      </c:valAx>
      <c:valAx>
        <c:axId val="1587688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148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State051!$AI$2:$AI$101</c:f>
              <c:numCache>
                <c:formatCode>General</c:formatCode>
                <c:ptCount val="100"/>
                <c:pt idx="2">
                  <c:v>63249.2</c:v>
                </c:pt>
                <c:pt idx="4">
                  <c:v>43490.6</c:v>
                </c:pt>
                <c:pt idx="5">
                  <c:v>75281.600000000006</c:v>
                </c:pt>
                <c:pt idx="6">
                  <c:v>63690.2</c:v>
                </c:pt>
                <c:pt idx="8">
                  <c:v>58498.400000000001</c:v>
                </c:pt>
                <c:pt idx="12">
                  <c:v>56433.2</c:v>
                </c:pt>
                <c:pt idx="13">
                  <c:v>41794.800000000003</c:v>
                </c:pt>
                <c:pt idx="17">
                  <c:v>75957.399999999994</c:v>
                </c:pt>
                <c:pt idx="21">
                  <c:v>79342.2</c:v>
                </c:pt>
                <c:pt idx="23">
                  <c:v>41298.6</c:v>
                </c:pt>
                <c:pt idx="24">
                  <c:v>54299.199999999997</c:v>
                </c:pt>
                <c:pt idx="25">
                  <c:v>81202.600000000006</c:v>
                </c:pt>
                <c:pt idx="28">
                  <c:v>63559.8</c:v>
                </c:pt>
                <c:pt idx="30">
                  <c:v>56272.800000000003</c:v>
                </c:pt>
                <c:pt idx="32">
                  <c:v>73734</c:v>
                </c:pt>
                <c:pt idx="36">
                  <c:v>45514.6</c:v>
                </c:pt>
                <c:pt idx="38">
                  <c:v>69357.8</c:v>
                </c:pt>
                <c:pt idx="40">
                  <c:v>73044.2</c:v>
                </c:pt>
                <c:pt idx="41">
                  <c:v>60375.6</c:v>
                </c:pt>
                <c:pt idx="42">
                  <c:v>63195.4</c:v>
                </c:pt>
                <c:pt idx="45">
                  <c:v>62930.6</c:v>
                </c:pt>
                <c:pt idx="46">
                  <c:v>65762.2</c:v>
                </c:pt>
                <c:pt idx="48">
                  <c:v>46906.6</c:v>
                </c:pt>
                <c:pt idx="50">
                  <c:v>56311.6</c:v>
                </c:pt>
                <c:pt idx="51">
                  <c:v>61511</c:v>
                </c:pt>
                <c:pt idx="53">
                  <c:v>61987.199999999997</c:v>
                </c:pt>
                <c:pt idx="54">
                  <c:v>52990.6</c:v>
                </c:pt>
                <c:pt idx="56">
                  <c:v>60698.8</c:v>
                </c:pt>
                <c:pt idx="58">
                  <c:v>79374.399999999994</c:v>
                </c:pt>
                <c:pt idx="59">
                  <c:v>79999</c:v>
                </c:pt>
                <c:pt idx="63">
                  <c:v>57586.8</c:v>
                </c:pt>
                <c:pt idx="64">
                  <c:v>37335.199999999997</c:v>
                </c:pt>
                <c:pt idx="68">
                  <c:v>74345.2</c:v>
                </c:pt>
                <c:pt idx="69">
                  <c:v>52870</c:v>
                </c:pt>
                <c:pt idx="70">
                  <c:v>55837.2</c:v>
                </c:pt>
                <c:pt idx="74">
                  <c:v>57741</c:v>
                </c:pt>
                <c:pt idx="78">
                  <c:v>50510</c:v>
                </c:pt>
                <c:pt idx="79">
                  <c:v>65230.6</c:v>
                </c:pt>
                <c:pt idx="80">
                  <c:v>49986.2</c:v>
                </c:pt>
                <c:pt idx="81">
                  <c:v>50658.400000000001</c:v>
                </c:pt>
                <c:pt idx="85">
                  <c:v>44480.800000000003</c:v>
                </c:pt>
                <c:pt idx="87">
                  <c:v>57718.2</c:v>
                </c:pt>
                <c:pt idx="88">
                  <c:v>49617</c:v>
                </c:pt>
                <c:pt idx="89">
                  <c:v>49988</c:v>
                </c:pt>
                <c:pt idx="91">
                  <c:v>43418.6</c:v>
                </c:pt>
                <c:pt idx="95">
                  <c:v>69126</c:v>
                </c:pt>
                <c:pt idx="98">
                  <c:v>46719.8</c:v>
                </c:pt>
                <c:pt idx="99">
                  <c:v>48902.2</c:v>
                </c:pt>
              </c:numCache>
            </c:numRef>
          </c:xVal>
          <c:yVal>
            <c:numRef>
              <c:f>State051!$AJ$4:$AJ$101</c:f>
              <c:numCache>
                <c:formatCode>General</c:formatCode>
                <c:ptCount val="98"/>
                <c:pt idx="0">
                  <c:v>1.23982595827299</c:v>
                </c:pt>
                <c:pt idx="2">
                  <c:v>1.2538341618648627</c:v>
                </c:pt>
                <c:pt idx="3">
                  <c:v>1.0876628551996768</c:v>
                </c:pt>
                <c:pt idx="4">
                  <c:v>1.4143620211586712</c:v>
                </c:pt>
                <c:pt idx="6">
                  <c:v>1.0420114054401488</c:v>
                </c:pt>
                <c:pt idx="10">
                  <c:v>1.0658087792292481</c:v>
                </c:pt>
                <c:pt idx="11">
                  <c:v>1.2124235550834075</c:v>
                </c:pt>
                <c:pt idx="15">
                  <c:v>1.5220900136128936</c:v>
                </c:pt>
                <c:pt idx="19">
                  <c:v>1.1071031556977247</c:v>
                </c:pt>
                <c:pt idx="21">
                  <c:v>1.2175473260594791</c:v>
                </c:pt>
                <c:pt idx="22">
                  <c:v>1.3943115184017445</c:v>
                </c:pt>
                <c:pt idx="23">
                  <c:v>1.1469460337476878</c:v>
                </c:pt>
                <c:pt idx="26">
                  <c:v>1.1979269915890232</c:v>
                </c:pt>
                <c:pt idx="28">
                  <c:v>1.1495962525411922</c:v>
                </c:pt>
                <c:pt idx="30">
                  <c:v>1.3020045026717662</c:v>
                </c:pt>
                <c:pt idx="34">
                  <c:v>1.0454008164413178</c:v>
                </c:pt>
                <c:pt idx="36">
                  <c:v>1.2672979823466142</c:v>
                </c:pt>
                <c:pt idx="38">
                  <c:v>1.5304158304150091</c:v>
                </c:pt>
                <c:pt idx="39">
                  <c:v>1.2958546167657132</c:v>
                </c:pt>
                <c:pt idx="40">
                  <c:v>1.5572494200527254</c:v>
                </c:pt>
                <c:pt idx="43">
                  <c:v>1.36380393639978</c:v>
                </c:pt>
                <c:pt idx="44">
                  <c:v>1.3831197861385416</c:v>
                </c:pt>
                <c:pt idx="46">
                  <c:v>1.2308289238614609</c:v>
                </c:pt>
                <c:pt idx="48">
                  <c:v>1.048363037100704</c:v>
                </c:pt>
                <c:pt idx="49">
                  <c:v>1.5661263838988149</c:v>
                </c:pt>
                <c:pt idx="51">
                  <c:v>1.3847052294667286</c:v>
                </c:pt>
                <c:pt idx="52">
                  <c:v>1.4802247945862097</c:v>
                </c:pt>
                <c:pt idx="54">
                  <c:v>1.2619854099257315</c:v>
                </c:pt>
                <c:pt idx="56">
                  <c:v>1.4266438549456752</c:v>
                </c:pt>
                <c:pt idx="57">
                  <c:v>1.418342729284116</c:v>
                </c:pt>
                <c:pt idx="61">
                  <c:v>1.4072322129376871</c:v>
                </c:pt>
                <c:pt idx="62">
                  <c:v>1.489425528723564</c:v>
                </c:pt>
                <c:pt idx="66">
                  <c:v>1.3686828470432524</c:v>
                </c:pt>
                <c:pt idx="67">
                  <c:v>1.1981842254586723</c:v>
                </c:pt>
                <c:pt idx="68">
                  <c:v>1.4082547119124886</c:v>
                </c:pt>
                <c:pt idx="72">
                  <c:v>1.2041703468938882</c:v>
                </c:pt>
                <c:pt idx="76">
                  <c:v>1.061413581469016</c:v>
                </c:pt>
                <c:pt idx="77">
                  <c:v>1.2391117052426315</c:v>
                </c:pt>
                <c:pt idx="78">
                  <c:v>1.4055279257074953</c:v>
                </c:pt>
                <c:pt idx="79">
                  <c:v>1.415480946891335</c:v>
                </c:pt>
                <c:pt idx="83">
                  <c:v>1.2391638639592812</c:v>
                </c:pt>
                <c:pt idx="85">
                  <c:v>1.1742396679037115</c:v>
                </c:pt>
                <c:pt idx="86">
                  <c:v>1.0036680976278292</c:v>
                </c:pt>
                <c:pt idx="87">
                  <c:v>1.2460390493718492</c:v>
                </c:pt>
                <c:pt idx="89">
                  <c:v>1.409741447213867</c:v>
                </c:pt>
                <c:pt idx="93">
                  <c:v>1.5069727743540782</c:v>
                </c:pt>
                <c:pt idx="96">
                  <c:v>1.3345091374534992</c:v>
                </c:pt>
                <c:pt idx="97">
                  <c:v>1.1968786680353849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B0-49CD-954B-9D43112FCFA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State051!$AK$2:$AK$101</c:f>
              <c:numCache>
                <c:formatCode>General</c:formatCode>
                <c:ptCount val="100"/>
                <c:pt idx="0">
                  <c:v>42763.199999999997</c:v>
                </c:pt>
                <c:pt idx="1">
                  <c:v>44889.4</c:v>
                </c:pt>
                <c:pt idx="3">
                  <c:v>71852.399999999994</c:v>
                </c:pt>
                <c:pt idx="7">
                  <c:v>61585.2</c:v>
                </c:pt>
                <c:pt idx="9">
                  <c:v>55724.2</c:v>
                </c:pt>
                <c:pt idx="10">
                  <c:v>57987.8</c:v>
                </c:pt>
                <c:pt idx="11">
                  <c:v>65896.399999999994</c:v>
                </c:pt>
                <c:pt idx="14">
                  <c:v>57852.4</c:v>
                </c:pt>
                <c:pt idx="15">
                  <c:v>55117.8</c:v>
                </c:pt>
                <c:pt idx="16">
                  <c:v>65682</c:v>
                </c:pt>
                <c:pt idx="18">
                  <c:v>57358.400000000001</c:v>
                </c:pt>
                <c:pt idx="19">
                  <c:v>57619.8</c:v>
                </c:pt>
                <c:pt idx="20">
                  <c:v>62697.8</c:v>
                </c:pt>
                <c:pt idx="22">
                  <c:v>41297.199999999997</c:v>
                </c:pt>
                <c:pt idx="26">
                  <c:v>55458.6</c:v>
                </c:pt>
                <c:pt idx="27">
                  <c:v>39138.199999999997</c:v>
                </c:pt>
                <c:pt idx="29">
                  <c:v>55440.6</c:v>
                </c:pt>
                <c:pt idx="31">
                  <c:v>54146.6</c:v>
                </c:pt>
                <c:pt idx="33">
                  <c:v>45495.199999999997</c:v>
                </c:pt>
                <c:pt idx="34">
                  <c:v>53373.599999999999</c:v>
                </c:pt>
                <c:pt idx="35">
                  <c:v>54703.199999999997</c:v>
                </c:pt>
                <c:pt idx="37">
                  <c:v>35164.400000000001</c:v>
                </c:pt>
                <c:pt idx="39">
                  <c:v>46408.800000000003</c:v>
                </c:pt>
                <c:pt idx="43">
                  <c:v>46683.199999999997</c:v>
                </c:pt>
                <c:pt idx="44">
                  <c:v>45162.8</c:v>
                </c:pt>
                <c:pt idx="47">
                  <c:v>49444.2</c:v>
                </c:pt>
                <c:pt idx="49">
                  <c:v>44610.400000000001</c:v>
                </c:pt>
                <c:pt idx="52">
                  <c:v>64777.599999999999</c:v>
                </c:pt>
                <c:pt idx="55">
                  <c:v>73560.2</c:v>
                </c:pt>
                <c:pt idx="57">
                  <c:v>48705.8</c:v>
                </c:pt>
                <c:pt idx="60">
                  <c:v>43605.8</c:v>
                </c:pt>
                <c:pt idx="61">
                  <c:v>56291.8</c:v>
                </c:pt>
                <c:pt idx="62">
                  <c:v>58309</c:v>
                </c:pt>
                <c:pt idx="65">
                  <c:v>35907.599999999999</c:v>
                </c:pt>
                <c:pt idx="66">
                  <c:v>55663.4</c:v>
                </c:pt>
                <c:pt idx="67">
                  <c:v>46058.6</c:v>
                </c:pt>
                <c:pt idx="71">
                  <c:v>49946</c:v>
                </c:pt>
                <c:pt idx="72">
                  <c:v>66242.399999999994</c:v>
                </c:pt>
                <c:pt idx="73">
                  <c:v>63714.400000000001</c:v>
                </c:pt>
                <c:pt idx="75">
                  <c:v>55584.2</c:v>
                </c:pt>
                <c:pt idx="76">
                  <c:v>66086.399999999994</c:v>
                </c:pt>
                <c:pt idx="77">
                  <c:v>59031.4</c:v>
                </c:pt>
                <c:pt idx="82">
                  <c:v>66358.600000000006</c:v>
                </c:pt>
                <c:pt idx="83">
                  <c:v>58132.6</c:v>
                </c:pt>
                <c:pt idx="84">
                  <c:v>65623.8</c:v>
                </c:pt>
                <c:pt idx="86">
                  <c:v>40671.800000000003</c:v>
                </c:pt>
                <c:pt idx="90">
                  <c:v>68518.2</c:v>
                </c:pt>
                <c:pt idx="92">
                  <c:v>49649</c:v>
                </c:pt>
                <c:pt idx="93">
                  <c:v>60168.800000000003</c:v>
                </c:pt>
                <c:pt idx="94">
                  <c:v>60410.8</c:v>
                </c:pt>
                <c:pt idx="96">
                  <c:v>43686.8</c:v>
                </c:pt>
                <c:pt idx="97">
                  <c:v>45026.8</c:v>
                </c:pt>
              </c:numCache>
            </c:numRef>
          </c:xVal>
          <c:yVal>
            <c:numRef>
              <c:f>State051!$AL$2:$AL$101</c:f>
              <c:numCache>
                <c:formatCode>General</c:formatCode>
                <c:ptCount val="100"/>
                <c:pt idx="0">
                  <c:v>2.0781185692371014</c:v>
                </c:pt>
                <c:pt idx="1">
                  <c:v>1.870085142594911</c:v>
                </c:pt>
                <c:pt idx="3">
                  <c:v>1.7104369513057325</c:v>
                </c:pt>
                <c:pt idx="7">
                  <c:v>1.9922806128745219</c:v>
                </c:pt>
                <c:pt idx="9">
                  <c:v>2.1725569860132583</c:v>
                </c:pt>
                <c:pt idx="10">
                  <c:v>1.6470533457037515</c:v>
                </c:pt>
                <c:pt idx="11">
                  <c:v>1.5414347369507289</c:v>
                </c:pt>
                <c:pt idx="14">
                  <c:v>1.7804447179373717</c:v>
                </c:pt>
                <c:pt idx="15">
                  <c:v>1.7174125237219191</c:v>
                </c:pt>
                <c:pt idx="16">
                  <c:v>2.0904661855607318</c:v>
                </c:pt>
                <c:pt idx="18">
                  <c:v>1.8183561605623588</c:v>
                </c:pt>
                <c:pt idx="19">
                  <c:v>1.8364694080854149</c:v>
                </c:pt>
                <c:pt idx="20">
                  <c:v>2.0701204826963626</c:v>
                </c:pt>
                <c:pt idx="22">
                  <c:v>1.6156059006421744</c:v>
                </c:pt>
                <c:pt idx="26">
                  <c:v>1.7304439708178714</c:v>
                </c:pt>
                <c:pt idx="27">
                  <c:v>1.5633575381596498</c:v>
                </c:pt>
                <c:pt idx="29">
                  <c:v>2.0606378718845035</c:v>
                </c:pt>
                <c:pt idx="31">
                  <c:v>2.0052782630857711</c:v>
                </c:pt>
                <c:pt idx="33">
                  <c:v>1.4076430040971357</c:v>
                </c:pt>
                <c:pt idx="34">
                  <c:v>2.2327892441206889</c:v>
                </c:pt>
                <c:pt idx="35">
                  <c:v>1.4273570833150528</c:v>
                </c:pt>
                <c:pt idx="37">
                  <c:v>1.5621480815825095</c:v>
                </c:pt>
                <c:pt idx="39">
                  <c:v>1.875463274206616</c:v>
                </c:pt>
                <c:pt idx="43">
                  <c:v>1.5462093429756316</c:v>
                </c:pt>
                <c:pt idx="44">
                  <c:v>1.5698096663625816</c:v>
                </c:pt>
                <c:pt idx="47">
                  <c:v>1.6416283406344931</c:v>
                </c:pt>
                <c:pt idx="49">
                  <c:v>1.9279809192475297</c:v>
                </c:pt>
                <c:pt idx="52">
                  <c:v>1.5889134515635035</c:v>
                </c:pt>
                <c:pt idx="55">
                  <c:v>1.6830296818116319</c:v>
                </c:pt>
                <c:pt idx="57">
                  <c:v>2.277716411597797</c:v>
                </c:pt>
                <c:pt idx="60">
                  <c:v>1.9460025959849376</c:v>
                </c:pt>
                <c:pt idx="61">
                  <c:v>1.6029332869085728</c:v>
                </c:pt>
                <c:pt idx="62">
                  <c:v>2.0995215146889845</c:v>
                </c:pt>
                <c:pt idx="65">
                  <c:v>1.5365549354454211</c:v>
                </c:pt>
                <c:pt idx="66">
                  <c:v>1.6647384097988984</c:v>
                </c:pt>
                <c:pt idx="67">
                  <c:v>1.7580213032962357</c:v>
                </c:pt>
                <c:pt idx="71">
                  <c:v>1.2993032475073079</c:v>
                </c:pt>
                <c:pt idx="72">
                  <c:v>2.0213639602429865</c:v>
                </c:pt>
                <c:pt idx="73">
                  <c:v>1.7635416797458658</c:v>
                </c:pt>
                <c:pt idx="75">
                  <c:v>1.9558615577808083</c:v>
                </c:pt>
                <c:pt idx="76">
                  <c:v>1.6136602992446254</c:v>
                </c:pt>
                <c:pt idx="77">
                  <c:v>1.636806851946591</c:v>
                </c:pt>
                <c:pt idx="82">
                  <c:v>1.4826563550165313</c:v>
                </c:pt>
                <c:pt idx="83">
                  <c:v>1.8541059577586414</c:v>
                </c:pt>
                <c:pt idx="84">
                  <c:v>1.6486244319896135</c:v>
                </c:pt>
                <c:pt idx="86">
                  <c:v>1.8557575519155778</c:v>
                </c:pt>
                <c:pt idx="90">
                  <c:v>1.9884497841449427</c:v>
                </c:pt>
                <c:pt idx="92">
                  <c:v>2.2131362162379906</c:v>
                </c:pt>
                <c:pt idx="93">
                  <c:v>1.2662044115887303</c:v>
                </c:pt>
                <c:pt idx="94">
                  <c:v>2.0856204519721637</c:v>
                </c:pt>
                <c:pt idx="96">
                  <c:v>2.21794683977769</c:v>
                </c:pt>
                <c:pt idx="97">
                  <c:v>2.1739941545923758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B0-49CD-954B-9D43112FC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141904"/>
        <c:axId val="1587721824"/>
      </c:scatterChart>
      <c:valAx>
        <c:axId val="15801419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21824"/>
        <c:crosses val="autoZero"/>
        <c:crossBetween val="midCat"/>
      </c:valAx>
      <c:valAx>
        <c:axId val="15877218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141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State050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State050!$J$2:$J$101</c:f>
              <c:numCache>
                <c:formatCode>General</c:formatCode>
                <c:ptCount val="100"/>
                <c:pt idx="0">
                  <c:v>42326.8</c:v>
                </c:pt>
                <c:pt idx="1">
                  <c:v>46319.199999999997</c:v>
                </c:pt>
                <c:pt idx="2">
                  <c:v>64197.599999999999</c:v>
                </c:pt>
                <c:pt idx="3">
                  <c:v>70641.8</c:v>
                </c:pt>
                <c:pt idx="4">
                  <c:v>41180</c:v>
                </c:pt>
                <c:pt idx="5">
                  <c:v>72065.600000000006</c:v>
                </c:pt>
                <c:pt idx="6">
                  <c:v>69810.8</c:v>
                </c:pt>
                <c:pt idx="7">
                  <c:v>62525</c:v>
                </c:pt>
                <c:pt idx="8">
                  <c:v>54465</c:v>
                </c:pt>
                <c:pt idx="9">
                  <c:v>54080.6</c:v>
                </c:pt>
                <c:pt idx="10">
                  <c:v>50041.8</c:v>
                </c:pt>
                <c:pt idx="11">
                  <c:v>66419.8</c:v>
                </c:pt>
                <c:pt idx="12">
                  <c:v>54300.4</c:v>
                </c:pt>
                <c:pt idx="13">
                  <c:v>44033</c:v>
                </c:pt>
                <c:pt idx="14">
                  <c:v>58896.4</c:v>
                </c:pt>
                <c:pt idx="15">
                  <c:v>52903.8</c:v>
                </c:pt>
                <c:pt idx="16">
                  <c:v>67501.2</c:v>
                </c:pt>
                <c:pt idx="17">
                  <c:v>86026.8</c:v>
                </c:pt>
                <c:pt idx="18">
                  <c:v>67012.600000000006</c:v>
                </c:pt>
                <c:pt idx="19">
                  <c:v>60946.8</c:v>
                </c:pt>
                <c:pt idx="20">
                  <c:v>57174.6</c:v>
                </c:pt>
                <c:pt idx="21">
                  <c:v>82974.399999999994</c:v>
                </c:pt>
                <c:pt idx="22">
                  <c:v>33953.800000000003</c:v>
                </c:pt>
                <c:pt idx="23">
                  <c:v>35316.800000000003</c:v>
                </c:pt>
                <c:pt idx="24">
                  <c:v>53871.4</c:v>
                </c:pt>
                <c:pt idx="25">
                  <c:v>72105.399999999994</c:v>
                </c:pt>
                <c:pt idx="26">
                  <c:v>56631.6</c:v>
                </c:pt>
                <c:pt idx="27">
                  <c:v>37430.800000000003</c:v>
                </c:pt>
                <c:pt idx="28">
                  <c:v>63695.199999999997</c:v>
                </c:pt>
                <c:pt idx="29">
                  <c:v>48233.599999999999</c:v>
                </c:pt>
                <c:pt idx="30">
                  <c:v>53649.599999999999</c:v>
                </c:pt>
                <c:pt idx="31">
                  <c:v>52139</c:v>
                </c:pt>
                <c:pt idx="32">
                  <c:v>74971.8</c:v>
                </c:pt>
                <c:pt idx="33">
                  <c:v>42911.6</c:v>
                </c:pt>
                <c:pt idx="34">
                  <c:v>50192.4</c:v>
                </c:pt>
                <c:pt idx="35">
                  <c:v>49787.199999999997</c:v>
                </c:pt>
                <c:pt idx="36">
                  <c:v>47469.8</c:v>
                </c:pt>
                <c:pt idx="37">
                  <c:v>36864.400000000001</c:v>
                </c:pt>
                <c:pt idx="38">
                  <c:v>70548.800000000003</c:v>
                </c:pt>
                <c:pt idx="39">
                  <c:v>50588</c:v>
                </c:pt>
                <c:pt idx="40">
                  <c:v>69079.600000000006</c:v>
                </c:pt>
                <c:pt idx="41">
                  <c:v>60047.6</c:v>
                </c:pt>
                <c:pt idx="42">
                  <c:v>57869.599999999999</c:v>
                </c:pt>
                <c:pt idx="43">
                  <c:v>41509.800000000003</c:v>
                </c:pt>
                <c:pt idx="44">
                  <c:v>37783</c:v>
                </c:pt>
                <c:pt idx="45">
                  <c:v>63346.400000000001</c:v>
                </c:pt>
                <c:pt idx="46">
                  <c:v>69883</c:v>
                </c:pt>
                <c:pt idx="47">
                  <c:v>52580.800000000003</c:v>
                </c:pt>
                <c:pt idx="48">
                  <c:v>54600.800000000003</c:v>
                </c:pt>
                <c:pt idx="49">
                  <c:v>41389.4</c:v>
                </c:pt>
                <c:pt idx="50">
                  <c:v>55521.2</c:v>
                </c:pt>
                <c:pt idx="51">
                  <c:v>64090.8</c:v>
                </c:pt>
                <c:pt idx="52">
                  <c:v>52690.6</c:v>
                </c:pt>
                <c:pt idx="53">
                  <c:v>58585</c:v>
                </c:pt>
                <c:pt idx="54">
                  <c:v>51523.8</c:v>
                </c:pt>
                <c:pt idx="55">
                  <c:v>71986.399999999994</c:v>
                </c:pt>
                <c:pt idx="56">
                  <c:v>65477.8</c:v>
                </c:pt>
                <c:pt idx="57">
                  <c:v>48908</c:v>
                </c:pt>
                <c:pt idx="58">
                  <c:v>79143.199999999997</c:v>
                </c:pt>
                <c:pt idx="59">
                  <c:v>78824</c:v>
                </c:pt>
                <c:pt idx="60">
                  <c:v>44404.2</c:v>
                </c:pt>
                <c:pt idx="61">
                  <c:v>58352.800000000003</c:v>
                </c:pt>
                <c:pt idx="62">
                  <c:v>64981.2</c:v>
                </c:pt>
                <c:pt idx="63">
                  <c:v>55081</c:v>
                </c:pt>
                <c:pt idx="64">
                  <c:v>42678.400000000001</c:v>
                </c:pt>
                <c:pt idx="65">
                  <c:v>45906.400000000001</c:v>
                </c:pt>
                <c:pt idx="66">
                  <c:v>69506.600000000006</c:v>
                </c:pt>
                <c:pt idx="67">
                  <c:v>45181.4</c:v>
                </c:pt>
                <c:pt idx="68">
                  <c:v>74521.600000000006</c:v>
                </c:pt>
                <c:pt idx="69">
                  <c:v>52339.6</c:v>
                </c:pt>
                <c:pt idx="70">
                  <c:v>54312.800000000003</c:v>
                </c:pt>
                <c:pt idx="71">
                  <c:v>51394.2</c:v>
                </c:pt>
                <c:pt idx="72">
                  <c:v>64877</c:v>
                </c:pt>
                <c:pt idx="73">
                  <c:v>65248.800000000003</c:v>
                </c:pt>
                <c:pt idx="74">
                  <c:v>63596.800000000003</c:v>
                </c:pt>
                <c:pt idx="75">
                  <c:v>54546.400000000001</c:v>
                </c:pt>
                <c:pt idx="76">
                  <c:v>64969</c:v>
                </c:pt>
                <c:pt idx="77">
                  <c:v>52584.2</c:v>
                </c:pt>
                <c:pt idx="78">
                  <c:v>53487.4</c:v>
                </c:pt>
                <c:pt idx="79">
                  <c:v>69058.600000000006</c:v>
                </c:pt>
                <c:pt idx="80">
                  <c:v>54046.400000000001</c:v>
                </c:pt>
                <c:pt idx="81">
                  <c:v>49571.199999999997</c:v>
                </c:pt>
                <c:pt idx="82">
                  <c:v>63443.199999999997</c:v>
                </c:pt>
                <c:pt idx="83">
                  <c:v>58948.2</c:v>
                </c:pt>
                <c:pt idx="84">
                  <c:v>60668.2</c:v>
                </c:pt>
                <c:pt idx="85">
                  <c:v>45961</c:v>
                </c:pt>
                <c:pt idx="86">
                  <c:v>44074.2</c:v>
                </c:pt>
                <c:pt idx="87">
                  <c:v>53214.400000000001</c:v>
                </c:pt>
                <c:pt idx="88">
                  <c:v>49682.8</c:v>
                </c:pt>
                <c:pt idx="89">
                  <c:v>42835.4</c:v>
                </c:pt>
                <c:pt idx="90">
                  <c:v>68700.800000000003</c:v>
                </c:pt>
                <c:pt idx="91">
                  <c:v>42438.2</c:v>
                </c:pt>
                <c:pt idx="92">
                  <c:v>49358.8</c:v>
                </c:pt>
                <c:pt idx="93">
                  <c:v>70074</c:v>
                </c:pt>
                <c:pt idx="94">
                  <c:v>66557.600000000006</c:v>
                </c:pt>
                <c:pt idx="95">
                  <c:v>72679.399999999994</c:v>
                </c:pt>
                <c:pt idx="96">
                  <c:v>45154.400000000001</c:v>
                </c:pt>
                <c:pt idx="97">
                  <c:v>43160.4</c:v>
                </c:pt>
                <c:pt idx="98">
                  <c:v>45866.2</c:v>
                </c:pt>
                <c:pt idx="99">
                  <c:v>51393.599999999999</c:v>
                </c:pt>
              </c:numCache>
            </c:numRef>
          </c:xVal>
          <c:yVal>
            <c:numRef>
              <c:f>State050!$K$2:$K$101</c:f>
              <c:numCache>
                <c:formatCode>General</c:formatCode>
                <c:ptCount val="100"/>
                <c:pt idx="0">
                  <c:v>2.1242097205552981</c:v>
                </c:pt>
                <c:pt idx="1">
                  <c:v>1.8285289901379991</c:v>
                </c:pt>
                <c:pt idx="2">
                  <c:v>1.221836953406358</c:v>
                </c:pt>
                <c:pt idx="3">
                  <c:v>1.950205119348601</c:v>
                </c:pt>
                <c:pt idx="4">
                  <c:v>1.0320058280718796</c:v>
                </c:pt>
                <c:pt idx="5">
                  <c:v>1.3427349525987433</c:v>
                </c:pt>
                <c:pt idx="6">
                  <c:v>1.269574335203149</c:v>
                </c:pt>
                <c:pt idx="7">
                  <c:v>2.0308836465413833</c:v>
                </c:pt>
                <c:pt idx="8">
                  <c:v>1.3468649591480768</c:v>
                </c:pt>
                <c:pt idx="9">
                  <c:v>2.2415061963069935</c:v>
                </c:pt>
                <c:pt idx="10">
                  <c:v>1.7370478280157786</c:v>
                </c:pt>
                <c:pt idx="11">
                  <c:v>1.5419046730041341</c:v>
                </c:pt>
                <c:pt idx="12">
                  <c:v>1.1084632894048663</c:v>
                </c:pt>
                <c:pt idx="13">
                  <c:v>1.2632116821474804</c:v>
                </c:pt>
                <c:pt idx="14">
                  <c:v>1.6355498808076554</c:v>
                </c:pt>
                <c:pt idx="15">
                  <c:v>2.1084874810505103</c:v>
                </c:pt>
                <c:pt idx="16">
                  <c:v>1.8863072063904049</c:v>
                </c:pt>
                <c:pt idx="17">
                  <c:v>1.3483821320797704</c:v>
                </c:pt>
                <c:pt idx="18">
                  <c:v>1.3419267421350611</c:v>
                </c:pt>
                <c:pt idx="19">
                  <c:v>1.5919949857908864</c:v>
                </c:pt>
                <c:pt idx="20">
                  <c:v>1.9704729023027709</c:v>
                </c:pt>
                <c:pt idx="21">
                  <c:v>1.0543131375460384</c:v>
                </c:pt>
                <c:pt idx="22">
                  <c:v>1.7346512025163603</c:v>
                </c:pt>
                <c:pt idx="23">
                  <c:v>1.5491777284465182</c:v>
                </c:pt>
                <c:pt idx="24">
                  <c:v>1.2576617648696711</c:v>
                </c:pt>
                <c:pt idx="25">
                  <c:v>1.4844103215570541</c:v>
                </c:pt>
                <c:pt idx="26">
                  <c:v>1.7120476906885909</c:v>
                </c:pt>
                <c:pt idx="27">
                  <c:v>1.6181593767699327</c:v>
                </c:pt>
                <c:pt idx="28">
                  <c:v>1.2255240583277862</c:v>
                </c:pt>
                <c:pt idx="29">
                  <c:v>2.2073409407549924</c:v>
                </c:pt>
                <c:pt idx="30">
                  <c:v>1.2040537114908592</c:v>
                </c:pt>
                <c:pt idx="31">
                  <c:v>2.135388097201711</c:v>
                </c:pt>
                <c:pt idx="32">
                  <c:v>1.3103326850895936</c:v>
                </c:pt>
                <c:pt idx="33">
                  <c:v>1.4899933817429321</c:v>
                </c:pt>
                <c:pt idx="34">
                  <c:v>2.452702002693635</c:v>
                </c:pt>
                <c:pt idx="35">
                  <c:v>1.7607537680367646</c:v>
                </c:pt>
                <c:pt idx="36">
                  <c:v>1.2191540726946395</c:v>
                </c:pt>
                <c:pt idx="37">
                  <c:v>1.4171938238517376</c:v>
                </c:pt>
                <c:pt idx="38">
                  <c:v>1.1939111650375342</c:v>
                </c:pt>
                <c:pt idx="39">
                  <c:v>1.7290661817031707</c:v>
                </c:pt>
                <c:pt idx="40">
                  <c:v>1.769943659198953</c:v>
                </c:pt>
                <c:pt idx="41">
                  <c:v>1.5161804968058674</c:v>
                </c:pt>
                <c:pt idx="42">
                  <c:v>1.6112950495596998</c:v>
                </c:pt>
                <c:pt idx="43">
                  <c:v>1.7375896776182973</c:v>
                </c:pt>
                <c:pt idx="44">
                  <c:v>1.897440647910436</c:v>
                </c:pt>
                <c:pt idx="45">
                  <c:v>1.3553887829458342</c:v>
                </c:pt>
                <c:pt idx="46">
                  <c:v>1.3020190890488388</c:v>
                </c:pt>
                <c:pt idx="47">
                  <c:v>1.5567089127590299</c:v>
                </c:pt>
                <c:pt idx="48">
                  <c:v>1.166210018900822</c:v>
                </c:pt>
                <c:pt idx="49">
                  <c:v>1.8492657540336415</c:v>
                </c:pt>
                <c:pt idx="50">
                  <c:v>1.038234043932768</c:v>
                </c:pt>
                <c:pt idx="51">
                  <c:v>1.4259300866895093</c:v>
                </c:pt>
                <c:pt idx="52">
                  <c:v>2.0140024975991921</c:v>
                </c:pt>
                <c:pt idx="53">
                  <c:v>1.5394896304514807</c:v>
                </c:pt>
                <c:pt idx="54">
                  <c:v>1.378023360078255</c:v>
                </c:pt>
                <c:pt idx="55">
                  <c:v>1.6984319260304725</c:v>
                </c:pt>
                <c:pt idx="56">
                  <c:v>1.1670978560672471</c:v>
                </c:pt>
                <c:pt idx="57">
                  <c:v>2.2593440745890243</c:v>
                </c:pt>
                <c:pt idx="58">
                  <c:v>1.3530916111554752</c:v>
                </c:pt>
                <c:pt idx="59">
                  <c:v>1.5508728306099666</c:v>
                </c:pt>
                <c:pt idx="60">
                  <c:v>1.6952900851721235</c:v>
                </c:pt>
                <c:pt idx="61">
                  <c:v>1.2245342125827723</c:v>
                </c:pt>
                <c:pt idx="62">
                  <c:v>1.9374219004881412</c:v>
                </c:pt>
                <c:pt idx="63">
                  <c:v>1.4897696120259254</c:v>
                </c:pt>
                <c:pt idx="64">
                  <c:v>1.2871147934318061</c:v>
                </c:pt>
                <c:pt idx="65">
                  <c:v>1.1897905302964291</c:v>
                </c:pt>
                <c:pt idx="66">
                  <c:v>1.0285785810268377</c:v>
                </c:pt>
                <c:pt idx="67">
                  <c:v>1.763579703152182</c:v>
                </c:pt>
                <c:pt idx="68">
                  <c:v>1.2116084464101682</c:v>
                </c:pt>
                <c:pt idx="69">
                  <c:v>1.2446598751232336</c:v>
                </c:pt>
                <c:pt idx="70">
                  <c:v>1.4122637757582006</c:v>
                </c:pt>
                <c:pt idx="71">
                  <c:v>1.262691120787949</c:v>
                </c:pt>
                <c:pt idx="72">
                  <c:v>2.069408264870447</c:v>
                </c:pt>
                <c:pt idx="73">
                  <c:v>1.8752988560709161</c:v>
                </c:pt>
                <c:pt idx="74">
                  <c:v>1.1982521133138773</c:v>
                </c:pt>
                <c:pt idx="75">
                  <c:v>1.9733291289617647</c:v>
                </c:pt>
                <c:pt idx="76">
                  <c:v>1.6609305976696578</c:v>
                </c:pt>
                <c:pt idx="77">
                  <c:v>1.8397351295636333</c:v>
                </c:pt>
                <c:pt idx="78">
                  <c:v>1.2592872340027745</c:v>
                </c:pt>
                <c:pt idx="79">
                  <c:v>1.1772900116712472</c:v>
                </c:pt>
                <c:pt idx="80">
                  <c:v>1.2693907457295952</c:v>
                </c:pt>
                <c:pt idx="81">
                  <c:v>1.434098831579627</c:v>
                </c:pt>
                <c:pt idx="82">
                  <c:v>1.7988846716432967</c:v>
                </c:pt>
                <c:pt idx="83">
                  <c:v>1.8250430038576242</c:v>
                </c:pt>
                <c:pt idx="84">
                  <c:v>2.1284297210070515</c:v>
                </c:pt>
                <c:pt idx="85">
                  <c:v>1.1992776484410697</c:v>
                </c:pt>
                <c:pt idx="86">
                  <c:v>1.3275794001933106</c:v>
                </c:pt>
                <c:pt idx="87">
                  <c:v>1.2749180672900569</c:v>
                </c:pt>
                <c:pt idx="88">
                  <c:v>1.315787354979993</c:v>
                </c:pt>
                <c:pt idx="89">
                  <c:v>1.6523249461893668</c:v>
                </c:pt>
                <c:pt idx="90">
                  <c:v>1.7087428385113419</c:v>
                </c:pt>
                <c:pt idx="91">
                  <c:v>1.2986177547586846</c:v>
                </c:pt>
                <c:pt idx="92">
                  <c:v>2.2164031540475051</c:v>
                </c:pt>
                <c:pt idx="93">
                  <c:v>1.3756742871821217</c:v>
                </c:pt>
                <c:pt idx="94">
                  <c:v>1.8358234070940056</c:v>
                </c:pt>
                <c:pt idx="95">
                  <c:v>1.5205133779310231</c:v>
                </c:pt>
                <c:pt idx="96">
                  <c:v>1.8839138600003542</c:v>
                </c:pt>
                <c:pt idx="97">
                  <c:v>2.2681207773792642</c:v>
                </c:pt>
                <c:pt idx="98">
                  <c:v>1.3585385316420371</c:v>
                </c:pt>
                <c:pt idx="99">
                  <c:v>1.1357639861772673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735-4622-B9AD-2678479F35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071104"/>
        <c:axId val="1134081632"/>
      </c:scatterChart>
      <c:valAx>
        <c:axId val="15800711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34081632"/>
        <c:crosses val="autoZero"/>
        <c:crossBetween val="midCat"/>
      </c:valAx>
      <c:valAx>
        <c:axId val="11340816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071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State050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State050!$Z$2:$Z$101</c:f>
              <c:numCache>
                <c:formatCode>General</c:formatCode>
                <c:ptCount val="100"/>
                <c:pt idx="0">
                  <c:v>42326.8</c:v>
                </c:pt>
                <c:pt idx="7">
                  <c:v>62525</c:v>
                </c:pt>
                <c:pt idx="9">
                  <c:v>54080.6</c:v>
                </c:pt>
                <c:pt idx="12">
                  <c:v>54300.4</c:v>
                </c:pt>
                <c:pt idx="16">
                  <c:v>67501.2</c:v>
                </c:pt>
                <c:pt idx="25">
                  <c:v>72105.399999999994</c:v>
                </c:pt>
                <c:pt idx="28">
                  <c:v>63695.199999999997</c:v>
                </c:pt>
                <c:pt idx="30">
                  <c:v>53649.599999999999</c:v>
                </c:pt>
                <c:pt idx="35">
                  <c:v>49787.199999999997</c:v>
                </c:pt>
                <c:pt idx="37">
                  <c:v>36864.400000000001</c:v>
                </c:pt>
                <c:pt idx="45">
                  <c:v>63346.400000000001</c:v>
                </c:pt>
                <c:pt idx="47">
                  <c:v>52580.800000000003</c:v>
                </c:pt>
                <c:pt idx="53">
                  <c:v>58585</c:v>
                </c:pt>
                <c:pt idx="67">
                  <c:v>45181.4</c:v>
                </c:pt>
                <c:pt idx="69">
                  <c:v>52339.6</c:v>
                </c:pt>
                <c:pt idx="71">
                  <c:v>51394.2</c:v>
                </c:pt>
                <c:pt idx="74">
                  <c:v>63596.800000000003</c:v>
                </c:pt>
                <c:pt idx="77">
                  <c:v>52584.2</c:v>
                </c:pt>
                <c:pt idx="79">
                  <c:v>69058.600000000006</c:v>
                </c:pt>
                <c:pt idx="82">
                  <c:v>63443.199999999997</c:v>
                </c:pt>
                <c:pt idx="86">
                  <c:v>44074.2</c:v>
                </c:pt>
                <c:pt idx="92">
                  <c:v>49358.8</c:v>
                </c:pt>
                <c:pt idx="94">
                  <c:v>66557.600000000006</c:v>
                </c:pt>
              </c:numCache>
            </c:numRef>
          </c:xVal>
          <c:yVal>
            <c:numRef>
              <c:f>State050!$AA$2:$AA$101</c:f>
              <c:numCache>
                <c:formatCode>General</c:formatCode>
                <c:ptCount val="100"/>
                <c:pt idx="0">
                  <c:v>2.1242097205552981</c:v>
                </c:pt>
                <c:pt idx="7">
                  <c:v>2.0308836465413833</c:v>
                </c:pt>
                <c:pt idx="9">
                  <c:v>2.2415061963069935</c:v>
                </c:pt>
                <c:pt idx="12">
                  <c:v>1.1084632894048663</c:v>
                </c:pt>
                <c:pt idx="16">
                  <c:v>1.8863072063904049</c:v>
                </c:pt>
                <c:pt idx="25">
                  <c:v>1.4844103215570541</c:v>
                </c:pt>
                <c:pt idx="28">
                  <c:v>1.2255240583277862</c:v>
                </c:pt>
                <c:pt idx="30">
                  <c:v>1.2040537114908592</c:v>
                </c:pt>
                <c:pt idx="35">
                  <c:v>1.7607537680367646</c:v>
                </c:pt>
                <c:pt idx="37">
                  <c:v>1.4171938238517376</c:v>
                </c:pt>
                <c:pt idx="45">
                  <c:v>1.3553887829458342</c:v>
                </c:pt>
                <c:pt idx="47">
                  <c:v>1.5567089127590299</c:v>
                </c:pt>
                <c:pt idx="53">
                  <c:v>1.5394896304514807</c:v>
                </c:pt>
                <c:pt idx="67">
                  <c:v>1.763579703152182</c:v>
                </c:pt>
                <c:pt idx="69">
                  <c:v>1.2446598751232336</c:v>
                </c:pt>
                <c:pt idx="71">
                  <c:v>1.262691120787949</c:v>
                </c:pt>
                <c:pt idx="74">
                  <c:v>1.1982521133138773</c:v>
                </c:pt>
                <c:pt idx="77">
                  <c:v>1.8397351295636333</c:v>
                </c:pt>
                <c:pt idx="79">
                  <c:v>1.1772900116712472</c:v>
                </c:pt>
                <c:pt idx="82">
                  <c:v>1.7988846716432967</c:v>
                </c:pt>
                <c:pt idx="86">
                  <c:v>1.3275794001933106</c:v>
                </c:pt>
                <c:pt idx="92">
                  <c:v>2.2164031540475051</c:v>
                </c:pt>
                <c:pt idx="94">
                  <c:v>1.8358234070940056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15-4488-80FB-B114B8A59C8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State050!$AB$2:$AB$101</c:f>
              <c:numCache>
                <c:formatCode>General</c:formatCode>
                <c:ptCount val="100"/>
                <c:pt idx="3">
                  <c:v>70641.8</c:v>
                </c:pt>
                <c:pt idx="4">
                  <c:v>41180</c:v>
                </c:pt>
                <c:pt idx="6">
                  <c:v>69810.8</c:v>
                </c:pt>
                <c:pt idx="8">
                  <c:v>54465</c:v>
                </c:pt>
                <c:pt idx="11">
                  <c:v>66419.8</c:v>
                </c:pt>
                <c:pt idx="13">
                  <c:v>44033</c:v>
                </c:pt>
                <c:pt idx="17">
                  <c:v>86026.8</c:v>
                </c:pt>
                <c:pt idx="34">
                  <c:v>50192.4</c:v>
                </c:pt>
                <c:pt idx="36">
                  <c:v>47469.8</c:v>
                </c:pt>
                <c:pt idx="38">
                  <c:v>70548.800000000003</c:v>
                </c:pt>
                <c:pt idx="39">
                  <c:v>50588</c:v>
                </c:pt>
                <c:pt idx="41">
                  <c:v>60047.6</c:v>
                </c:pt>
                <c:pt idx="42">
                  <c:v>57869.599999999999</c:v>
                </c:pt>
                <c:pt idx="46">
                  <c:v>69883</c:v>
                </c:pt>
                <c:pt idx="55">
                  <c:v>71986.399999999994</c:v>
                </c:pt>
                <c:pt idx="56">
                  <c:v>65477.8</c:v>
                </c:pt>
                <c:pt idx="59">
                  <c:v>78824</c:v>
                </c:pt>
                <c:pt idx="62">
                  <c:v>64981.2</c:v>
                </c:pt>
                <c:pt idx="63">
                  <c:v>55081</c:v>
                </c:pt>
                <c:pt idx="73">
                  <c:v>65248.800000000003</c:v>
                </c:pt>
                <c:pt idx="78">
                  <c:v>53487.4</c:v>
                </c:pt>
                <c:pt idx="84">
                  <c:v>60668.2</c:v>
                </c:pt>
                <c:pt idx="87">
                  <c:v>53214.400000000001</c:v>
                </c:pt>
                <c:pt idx="88">
                  <c:v>49682.8</c:v>
                </c:pt>
                <c:pt idx="89">
                  <c:v>42835.4</c:v>
                </c:pt>
                <c:pt idx="90">
                  <c:v>68700.800000000003</c:v>
                </c:pt>
                <c:pt idx="95">
                  <c:v>72679.399999999994</c:v>
                </c:pt>
              </c:numCache>
            </c:numRef>
          </c:xVal>
          <c:yVal>
            <c:numRef>
              <c:f>State050!$AC$2:$AC$101</c:f>
              <c:numCache>
                <c:formatCode>General</c:formatCode>
                <c:ptCount val="100"/>
                <c:pt idx="3">
                  <c:v>1.950205119348601</c:v>
                </c:pt>
                <c:pt idx="4">
                  <c:v>1.0320058280718796</c:v>
                </c:pt>
                <c:pt idx="6">
                  <c:v>1.269574335203149</c:v>
                </c:pt>
                <c:pt idx="8">
                  <c:v>1.3468649591480768</c:v>
                </c:pt>
                <c:pt idx="11">
                  <c:v>1.5419046730041341</c:v>
                </c:pt>
                <c:pt idx="13">
                  <c:v>1.2632116821474804</c:v>
                </c:pt>
                <c:pt idx="17">
                  <c:v>1.3483821320797704</c:v>
                </c:pt>
                <c:pt idx="34">
                  <c:v>2.452702002693635</c:v>
                </c:pt>
                <c:pt idx="36">
                  <c:v>1.2191540726946395</c:v>
                </c:pt>
                <c:pt idx="38">
                  <c:v>1.1939111650375342</c:v>
                </c:pt>
                <c:pt idx="39">
                  <c:v>1.7290661817031707</c:v>
                </c:pt>
                <c:pt idx="41">
                  <c:v>1.5161804968058674</c:v>
                </c:pt>
                <c:pt idx="42">
                  <c:v>1.6112950495596998</c:v>
                </c:pt>
                <c:pt idx="46">
                  <c:v>1.3020190890488388</c:v>
                </c:pt>
                <c:pt idx="55">
                  <c:v>1.6984319260304725</c:v>
                </c:pt>
                <c:pt idx="56">
                  <c:v>1.1670978560672471</c:v>
                </c:pt>
                <c:pt idx="59">
                  <c:v>1.5508728306099666</c:v>
                </c:pt>
                <c:pt idx="62">
                  <c:v>1.9374219004881412</c:v>
                </c:pt>
                <c:pt idx="63">
                  <c:v>1.4897696120259254</c:v>
                </c:pt>
                <c:pt idx="73">
                  <c:v>1.8752988560709161</c:v>
                </c:pt>
                <c:pt idx="78">
                  <c:v>1.2592872340027745</c:v>
                </c:pt>
                <c:pt idx="84">
                  <c:v>2.1284297210070515</c:v>
                </c:pt>
                <c:pt idx="87">
                  <c:v>1.2749180672900569</c:v>
                </c:pt>
                <c:pt idx="88">
                  <c:v>1.315787354979993</c:v>
                </c:pt>
                <c:pt idx="89">
                  <c:v>1.6523249461893668</c:v>
                </c:pt>
                <c:pt idx="90">
                  <c:v>1.7087428385113419</c:v>
                </c:pt>
                <c:pt idx="95">
                  <c:v>1.5205133779310231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C15-4488-80FB-B114B8A59C8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State050!$AD$2:$AD$101</c:f>
              <c:numCache>
                <c:formatCode>General</c:formatCode>
                <c:ptCount val="100"/>
                <c:pt idx="1">
                  <c:v>46319.199999999997</c:v>
                </c:pt>
                <c:pt idx="2">
                  <c:v>64197.599999999999</c:v>
                </c:pt>
                <c:pt idx="5">
                  <c:v>72065.600000000006</c:v>
                </c:pt>
                <c:pt idx="15">
                  <c:v>52903.8</c:v>
                </c:pt>
                <c:pt idx="19">
                  <c:v>60946.8</c:v>
                </c:pt>
                <c:pt idx="21">
                  <c:v>82974.399999999994</c:v>
                </c:pt>
                <c:pt idx="24">
                  <c:v>53871.4</c:v>
                </c:pt>
                <c:pt idx="26">
                  <c:v>56631.6</c:v>
                </c:pt>
                <c:pt idx="29">
                  <c:v>48233.599999999999</c:v>
                </c:pt>
                <c:pt idx="31">
                  <c:v>52139</c:v>
                </c:pt>
                <c:pt idx="44">
                  <c:v>37783</c:v>
                </c:pt>
                <c:pt idx="49">
                  <c:v>41389.4</c:v>
                </c:pt>
                <c:pt idx="50">
                  <c:v>55521.2</c:v>
                </c:pt>
                <c:pt idx="52">
                  <c:v>52690.6</c:v>
                </c:pt>
                <c:pt idx="54">
                  <c:v>51523.8</c:v>
                </c:pt>
                <c:pt idx="61">
                  <c:v>58352.800000000003</c:v>
                </c:pt>
                <c:pt idx="65">
                  <c:v>45906.400000000001</c:v>
                </c:pt>
                <c:pt idx="68">
                  <c:v>74521.600000000006</c:v>
                </c:pt>
                <c:pt idx="72">
                  <c:v>64877</c:v>
                </c:pt>
                <c:pt idx="75">
                  <c:v>54546.400000000001</c:v>
                </c:pt>
                <c:pt idx="76">
                  <c:v>64969</c:v>
                </c:pt>
                <c:pt idx="80">
                  <c:v>54046.400000000001</c:v>
                </c:pt>
                <c:pt idx="85">
                  <c:v>45961</c:v>
                </c:pt>
                <c:pt idx="91">
                  <c:v>42438.2</c:v>
                </c:pt>
                <c:pt idx="96">
                  <c:v>45154.400000000001</c:v>
                </c:pt>
                <c:pt idx="97">
                  <c:v>43160.4</c:v>
                </c:pt>
                <c:pt idx="99">
                  <c:v>51393.599999999999</c:v>
                </c:pt>
              </c:numCache>
            </c:numRef>
          </c:xVal>
          <c:yVal>
            <c:numRef>
              <c:f>State050!$AE$2:$AE$101</c:f>
              <c:numCache>
                <c:formatCode>General</c:formatCode>
                <c:ptCount val="100"/>
                <c:pt idx="1">
                  <c:v>1.8285289901379991</c:v>
                </c:pt>
                <c:pt idx="2">
                  <c:v>1.221836953406358</c:v>
                </c:pt>
                <c:pt idx="5">
                  <c:v>1.3427349525987433</c:v>
                </c:pt>
                <c:pt idx="15">
                  <c:v>2.1084874810505103</c:v>
                </c:pt>
                <c:pt idx="19">
                  <c:v>1.5919949857908864</c:v>
                </c:pt>
                <c:pt idx="21">
                  <c:v>1.0543131375460384</c:v>
                </c:pt>
                <c:pt idx="24">
                  <c:v>1.2576617648696711</c:v>
                </c:pt>
                <c:pt idx="26">
                  <c:v>1.7120476906885909</c:v>
                </c:pt>
                <c:pt idx="29">
                  <c:v>2.2073409407549924</c:v>
                </c:pt>
                <c:pt idx="31">
                  <c:v>2.135388097201711</c:v>
                </c:pt>
                <c:pt idx="44">
                  <c:v>1.897440647910436</c:v>
                </c:pt>
                <c:pt idx="49">
                  <c:v>1.8492657540336415</c:v>
                </c:pt>
                <c:pt idx="50">
                  <c:v>1.038234043932768</c:v>
                </c:pt>
                <c:pt idx="52">
                  <c:v>2.0140024975991921</c:v>
                </c:pt>
                <c:pt idx="54">
                  <c:v>1.378023360078255</c:v>
                </c:pt>
                <c:pt idx="61">
                  <c:v>1.2245342125827723</c:v>
                </c:pt>
                <c:pt idx="65">
                  <c:v>1.1897905302964291</c:v>
                </c:pt>
                <c:pt idx="68">
                  <c:v>1.2116084464101682</c:v>
                </c:pt>
                <c:pt idx="72">
                  <c:v>2.069408264870447</c:v>
                </c:pt>
                <c:pt idx="75">
                  <c:v>1.9733291289617647</c:v>
                </c:pt>
                <c:pt idx="76">
                  <c:v>1.6609305976696578</c:v>
                </c:pt>
                <c:pt idx="80">
                  <c:v>1.2693907457295952</c:v>
                </c:pt>
                <c:pt idx="85">
                  <c:v>1.1992776484410697</c:v>
                </c:pt>
                <c:pt idx="91">
                  <c:v>1.2986177547586846</c:v>
                </c:pt>
                <c:pt idx="96">
                  <c:v>1.8839138600003542</c:v>
                </c:pt>
                <c:pt idx="97">
                  <c:v>2.2681207773792642</c:v>
                </c:pt>
                <c:pt idx="99">
                  <c:v>1.1357639861772673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C15-4488-80FB-B114B8A59C8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State050!$AF$2:$AF$101</c:f>
              <c:numCache>
                <c:formatCode>General</c:formatCode>
                <c:ptCount val="100"/>
                <c:pt idx="10">
                  <c:v>50041.8</c:v>
                </c:pt>
                <c:pt idx="14">
                  <c:v>58896.4</c:v>
                </c:pt>
                <c:pt idx="18">
                  <c:v>67012.600000000006</c:v>
                </c:pt>
                <c:pt idx="20">
                  <c:v>57174.6</c:v>
                </c:pt>
                <c:pt idx="22">
                  <c:v>33953.800000000003</c:v>
                </c:pt>
                <c:pt idx="23">
                  <c:v>35316.800000000003</c:v>
                </c:pt>
                <c:pt idx="27">
                  <c:v>37430.800000000003</c:v>
                </c:pt>
                <c:pt idx="32">
                  <c:v>74971.8</c:v>
                </c:pt>
                <c:pt idx="33">
                  <c:v>42911.6</c:v>
                </c:pt>
                <c:pt idx="40">
                  <c:v>69079.600000000006</c:v>
                </c:pt>
                <c:pt idx="43">
                  <c:v>41509.800000000003</c:v>
                </c:pt>
                <c:pt idx="48">
                  <c:v>54600.800000000003</c:v>
                </c:pt>
                <c:pt idx="51">
                  <c:v>64090.8</c:v>
                </c:pt>
                <c:pt idx="57">
                  <c:v>48908</c:v>
                </c:pt>
                <c:pt idx="58">
                  <c:v>79143.199999999997</c:v>
                </c:pt>
                <c:pt idx="60">
                  <c:v>44404.2</c:v>
                </c:pt>
                <c:pt idx="64">
                  <c:v>42678.400000000001</c:v>
                </c:pt>
                <c:pt idx="66">
                  <c:v>69506.600000000006</c:v>
                </c:pt>
                <c:pt idx="70">
                  <c:v>54312.800000000003</c:v>
                </c:pt>
                <c:pt idx="81">
                  <c:v>49571.199999999997</c:v>
                </c:pt>
                <c:pt idx="83">
                  <c:v>58948.2</c:v>
                </c:pt>
                <c:pt idx="93">
                  <c:v>70074</c:v>
                </c:pt>
                <c:pt idx="98">
                  <c:v>45866.2</c:v>
                </c:pt>
              </c:numCache>
            </c:numRef>
          </c:xVal>
          <c:yVal>
            <c:numRef>
              <c:f>State050!$AG$2:$AG$101</c:f>
              <c:numCache>
                <c:formatCode>General</c:formatCode>
                <c:ptCount val="100"/>
                <c:pt idx="10">
                  <c:v>1.7370478280157786</c:v>
                </c:pt>
                <c:pt idx="14">
                  <c:v>1.6355498808076554</c:v>
                </c:pt>
                <c:pt idx="18">
                  <c:v>1.3419267421350611</c:v>
                </c:pt>
                <c:pt idx="20">
                  <c:v>1.9704729023027709</c:v>
                </c:pt>
                <c:pt idx="22">
                  <c:v>1.7346512025163603</c:v>
                </c:pt>
                <c:pt idx="23">
                  <c:v>1.5491777284465182</c:v>
                </c:pt>
                <c:pt idx="27">
                  <c:v>1.6181593767699327</c:v>
                </c:pt>
                <c:pt idx="32">
                  <c:v>1.3103326850895936</c:v>
                </c:pt>
                <c:pt idx="33">
                  <c:v>1.4899933817429321</c:v>
                </c:pt>
                <c:pt idx="40">
                  <c:v>1.769943659198953</c:v>
                </c:pt>
                <c:pt idx="43">
                  <c:v>1.7375896776182973</c:v>
                </c:pt>
                <c:pt idx="48">
                  <c:v>1.166210018900822</c:v>
                </c:pt>
                <c:pt idx="51">
                  <c:v>1.4259300866895093</c:v>
                </c:pt>
                <c:pt idx="57">
                  <c:v>2.2593440745890243</c:v>
                </c:pt>
                <c:pt idx="58">
                  <c:v>1.3530916111554752</c:v>
                </c:pt>
                <c:pt idx="60">
                  <c:v>1.6952900851721235</c:v>
                </c:pt>
                <c:pt idx="64">
                  <c:v>1.2871147934318061</c:v>
                </c:pt>
                <c:pt idx="66">
                  <c:v>1.0285785810268377</c:v>
                </c:pt>
                <c:pt idx="70">
                  <c:v>1.4122637757582006</c:v>
                </c:pt>
                <c:pt idx="81">
                  <c:v>1.434098831579627</c:v>
                </c:pt>
                <c:pt idx="83">
                  <c:v>1.8250430038576242</c:v>
                </c:pt>
                <c:pt idx="93">
                  <c:v>1.3756742871821217</c:v>
                </c:pt>
                <c:pt idx="98">
                  <c:v>1.3585385316420371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C15-4488-80FB-B114B8A59C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107104"/>
        <c:axId val="1587686464"/>
      </c:scatterChart>
      <c:valAx>
        <c:axId val="15801071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686464"/>
        <c:crosses val="autoZero"/>
        <c:crossBetween val="midCat"/>
      </c:valAx>
      <c:valAx>
        <c:axId val="1587686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107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State050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State050!$AI$2:$AI$101</c:f>
              <c:numCache>
                <c:formatCode>General</c:formatCode>
                <c:ptCount val="100"/>
                <c:pt idx="2">
                  <c:v>64197.599999999999</c:v>
                </c:pt>
                <c:pt idx="4">
                  <c:v>41180</c:v>
                </c:pt>
                <c:pt idx="5">
                  <c:v>72065.600000000006</c:v>
                </c:pt>
                <c:pt idx="6">
                  <c:v>69810.8</c:v>
                </c:pt>
                <c:pt idx="8">
                  <c:v>54465</c:v>
                </c:pt>
                <c:pt idx="12">
                  <c:v>54300.4</c:v>
                </c:pt>
                <c:pt idx="13">
                  <c:v>44033</c:v>
                </c:pt>
                <c:pt idx="17">
                  <c:v>86026.8</c:v>
                </c:pt>
                <c:pt idx="18">
                  <c:v>67012.600000000006</c:v>
                </c:pt>
                <c:pt idx="21">
                  <c:v>82974.399999999994</c:v>
                </c:pt>
                <c:pt idx="24">
                  <c:v>53871.4</c:v>
                </c:pt>
                <c:pt idx="28">
                  <c:v>63695.199999999997</c:v>
                </c:pt>
                <c:pt idx="30">
                  <c:v>53649.599999999999</c:v>
                </c:pt>
                <c:pt idx="32">
                  <c:v>74971.8</c:v>
                </c:pt>
                <c:pt idx="33">
                  <c:v>42911.6</c:v>
                </c:pt>
                <c:pt idx="36">
                  <c:v>47469.8</c:v>
                </c:pt>
                <c:pt idx="37">
                  <c:v>36864.400000000001</c:v>
                </c:pt>
                <c:pt idx="38">
                  <c:v>70548.800000000003</c:v>
                </c:pt>
                <c:pt idx="42">
                  <c:v>57869.599999999999</c:v>
                </c:pt>
                <c:pt idx="45">
                  <c:v>63346.400000000001</c:v>
                </c:pt>
                <c:pt idx="46">
                  <c:v>69883</c:v>
                </c:pt>
                <c:pt idx="47">
                  <c:v>52580.800000000003</c:v>
                </c:pt>
                <c:pt idx="48">
                  <c:v>54600.800000000003</c:v>
                </c:pt>
                <c:pt idx="50">
                  <c:v>55521.2</c:v>
                </c:pt>
                <c:pt idx="51">
                  <c:v>64090.8</c:v>
                </c:pt>
                <c:pt idx="56">
                  <c:v>65477.8</c:v>
                </c:pt>
                <c:pt idx="58">
                  <c:v>79143.199999999997</c:v>
                </c:pt>
                <c:pt idx="61">
                  <c:v>58352.800000000003</c:v>
                </c:pt>
                <c:pt idx="63">
                  <c:v>55081</c:v>
                </c:pt>
                <c:pt idx="64">
                  <c:v>42678.400000000001</c:v>
                </c:pt>
                <c:pt idx="65">
                  <c:v>45906.400000000001</c:v>
                </c:pt>
                <c:pt idx="66">
                  <c:v>69506.600000000006</c:v>
                </c:pt>
                <c:pt idx="68">
                  <c:v>74521.600000000006</c:v>
                </c:pt>
                <c:pt idx="69">
                  <c:v>52339.6</c:v>
                </c:pt>
                <c:pt idx="70">
                  <c:v>54312.800000000003</c:v>
                </c:pt>
                <c:pt idx="71">
                  <c:v>51394.2</c:v>
                </c:pt>
                <c:pt idx="74">
                  <c:v>63596.800000000003</c:v>
                </c:pt>
                <c:pt idx="78">
                  <c:v>53487.4</c:v>
                </c:pt>
                <c:pt idx="79">
                  <c:v>69058.600000000006</c:v>
                </c:pt>
                <c:pt idx="80">
                  <c:v>54046.400000000001</c:v>
                </c:pt>
                <c:pt idx="81">
                  <c:v>49571.199999999997</c:v>
                </c:pt>
                <c:pt idx="85">
                  <c:v>45961</c:v>
                </c:pt>
                <c:pt idx="86">
                  <c:v>44074.2</c:v>
                </c:pt>
                <c:pt idx="87">
                  <c:v>53214.400000000001</c:v>
                </c:pt>
                <c:pt idx="88">
                  <c:v>49682.8</c:v>
                </c:pt>
                <c:pt idx="91">
                  <c:v>42438.2</c:v>
                </c:pt>
                <c:pt idx="93">
                  <c:v>70074</c:v>
                </c:pt>
                <c:pt idx="98">
                  <c:v>45866.2</c:v>
                </c:pt>
                <c:pt idx="99">
                  <c:v>51393.599999999999</c:v>
                </c:pt>
              </c:numCache>
            </c:numRef>
          </c:xVal>
          <c:yVal>
            <c:numRef>
              <c:f>State050!$AJ$4:$AJ$101</c:f>
              <c:numCache>
                <c:formatCode>General</c:formatCode>
                <c:ptCount val="98"/>
                <c:pt idx="0">
                  <c:v>1.221836953406358</c:v>
                </c:pt>
                <c:pt idx="2">
                  <c:v>1.0320058280718796</c:v>
                </c:pt>
                <c:pt idx="3">
                  <c:v>1.3427349525987433</c:v>
                </c:pt>
                <c:pt idx="4">
                  <c:v>1.269574335203149</c:v>
                </c:pt>
                <c:pt idx="6">
                  <c:v>1.3468649591480768</c:v>
                </c:pt>
                <c:pt idx="10">
                  <c:v>1.1084632894048663</c:v>
                </c:pt>
                <c:pt idx="11">
                  <c:v>1.2632116821474804</c:v>
                </c:pt>
                <c:pt idx="15">
                  <c:v>1.3483821320797704</c:v>
                </c:pt>
                <c:pt idx="16">
                  <c:v>1.3419267421350611</c:v>
                </c:pt>
                <c:pt idx="19">
                  <c:v>1.0543131375460384</c:v>
                </c:pt>
                <c:pt idx="22">
                  <c:v>1.2576617648696711</c:v>
                </c:pt>
                <c:pt idx="26">
                  <c:v>1.2255240583277862</c:v>
                </c:pt>
                <c:pt idx="28">
                  <c:v>1.2040537114908592</c:v>
                </c:pt>
                <c:pt idx="30">
                  <c:v>1.3103326850895936</c:v>
                </c:pt>
                <c:pt idx="31">
                  <c:v>1.4899933817429321</c:v>
                </c:pt>
                <c:pt idx="34">
                  <c:v>1.2191540726946395</c:v>
                </c:pt>
                <c:pt idx="35">
                  <c:v>1.4171938238517376</c:v>
                </c:pt>
                <c:pt idx="36">
                  <c:v>1.1939111650375342</c:v>
                </c:pt>
                <c:pt idx="40">
                  <c:v>1.6112950495596998</c:v>
                </c:pt>
                <c:pt idx="43">
                  <c:v>1.3553887829458342</c:v>
                </c:pt>
                <c:pt idx="44">
                  <c:v>1.3020190890488388</c:v>
                </c:pt>
                <c:pt idx="45">
                  <c:v>1.5567089127590299</c:v>
                </c:pt>
                <c:pt idx="46">
                  <c:v>1.166210018900822</c:v>
                </c:pt>
                <c:pt idx="48">
                  <c:v>1.038234043932768</c:v>
                </c:pt>
                <c:pt idx="49">
                  <c:v>1.4259300866895093</c:v>
                </c:pt>
                <c:pt idx="54">
                  <c:v>1.1670978560672471</c:v>
                </c:pt>
                <c:pt idx="56">
                  <c:v>1.3530916111554752</c:v>
                </c:pt>
                <c:pt idx="59">
                  <c:v>1.2245342125827723</c:v>
                </c:pt>
                <c:pt idx="61">
                  <c:v>1.4897696120259254</c:v>
                </c:pt>
                <c:pt idx="62">
                  <c:v>1.2871147934318061</c:v>
                </c:pt>
                <c:pt idx="63">
                  <c:v>1.1897905302964291</c:v>
                </c:pt>
                <c:pt idx="64">
                  <c:v>1.0285785810268377</c:v>
                </c:pt>
                <c:pt idx="66">
                  <c:v>1.2116084464101682</c:v>
                </c:pt>
                <c:pt idx="67">
                  <c:v>1.2446598751232336</c:v>
                </c:pt>
                <c:pt idx="68">
                  <c:v>1.4122637757582006</c:v>
                </c:pt>
                <c:pt idx="69">
                  <c:v>1.262691120787949</c:v>
                </c:pt>
                <c:pt idx="72">
                  <c:v>1.1982521133138773</c:v>
                </c:pt>
                <c:pt idx="76">
                  <c:v>1.2592872340027745</c:v>
                </c:pt>
                <c:pt idx="77">
                  <c:v>1.1772900116712472</c:v>
                </c:pt>
                <c:pt idx="78">
                  <c:v>1.2693907457295952</c:v>
                </c:pt>
                <c:pt idx="79">
                  <c:v>1.434098831579627</c:v>
                </c:pt>
                <c:pt idx="83">
                  <c:v>1.1992776484410697</c:v>
                </c:pt>
                <c:pt idx="84">
                  <c:v>1.3275794001933106</c:v>
                </c:pt>
                <c:pt idx="85">
                  <c:v>1.2749180672900569</c:v>
                </c:pt>
                <c:pt idx="86">
                  <c:v>1.315787354979993</c:v>
                </c:pt>
                <c:pt idx="89">
                  <c:v>1.2986177547586846</c:v>
                </c:pt>
                <c:pt idx="91">
                  <c:v>1.3756742871821217</c:v>
                </c:pt>
                <c:pt idx="96">
                  <c:v>1.3585385316420371</c:v>
                </c:pt>
                <c:pt idx="97">
                  <c:v>1.1357639861772673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403-4ADF-A1AE-27A0AA866EDF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State050!$AK$2:$AK$101</c:f>
              <c:numCache>
                <c:formatCode>General</c:formatCode>
                <c:ptCount val="100"/>
                <c:pt idx="0">
                  <c:v>42326.8</c:v>
                </c:pt>
                <c:pt idx="1">
                  <c:v>46319.199999999997</c:v>
                </c:pt>
                <c:pt idx="3">
                  <c:v>70641.8</c:v>
                </c:pt>
                <c:pt idx="7">
                  <c:v>62525</c:v>
                </c:pt>
                <c:pt idx="9">
                  <c:v>54080.6</c:v>
                </c:pt>
                <c:pt idx="10">
                  <c:v>50041.8</c:v>
                </c:pt>
                <c:pt idx="11">
                  <c:v>66419.8</c:v>
                </c:pt>
                <c:pt idx="14">
                  <c:v>58896.4</c:v>
                </c:pt>
                <c:pt idx="15">
                  <c:v>52903.8</c:v>
                </c:pt>
                <c:pt idx="16">
                  <c:v>67501.2</c:v>
                </c:pt>
                <c:pt idx="19">
                  <c:v>60946.8</c:v>
                </c:pt>
                <c:pt idx="20">
                  <c:v>57174.6</c:v>
                </c:pt>
                <c:pt idx="22">
                  <c:v>33953.800000000003</c:v>
                </c:pt>
                <c:pt idx="23">
                  <c:v>35316.800000000003</c:v>
                </c:pt>
                <c:pt idx="25">
                  <c:v>72105.399999999994</c:v>
                </c:pt>
                <c:pt idx="26">
                  <c:v>56631.6</c:v>
                </c:pt>
                <c:pt idx="27">
                  <c:v>37430.800000000003</c:v>
                </c:pt>
                <c:pt idx="29">
                  <c:v>48233.599999999999</c:v>
                </c:pt>
                <c:pt idx="31">
                  <c:v>52139</c:v>
                </c:pt>
                <c:pt idx="34">
                  <c:v>50192.4</c:v>
                </c:pt>
                <c:pt idx="35">
                  <c:v>49787.199999999997</c:v>
                </c:pt>
                <c:pt idx="39">
                  <c:v>50588</c:v>
                </c:pt>
                <c:pt idx="40">
                  <c:v>69079.600000000006</c:v>
                </c:pt>
                <c:pt idx="41">
                  <c:v>60047.6</c:v>
                </c:pt>
                <c:pt idx="43">
                  <c:v>41509.800000000003</c:v>
                </c:pt>
                <c:pt idx="44">
                  <c:v>37783</c:v>
                </c:pt>
                <c:pt idx="49">
                  <c:v>41389.4</c:v>
                </c:pt>
                <c:pt idx="52">
                  <c:v>52690.6</c:v>
                </c:pt>
                <c:pt idx="53">
                  <c:v>58585</c:v>
                </c:pt>
                <c:pt idx="54">
                  <c:v>51523.8</c:v>
                </c:pt>
                <c:pt idx="55">
                  <c:v>71986.399999999994</c:v>
                </c:pt>
                <c:pt idx="57">
                  <c:v>48908</c:v>
                </c:pt>
                <c:pt idx="59">
                  <c:v>78824</c:v>
                </c:pt>
                <c:pt idx="60">
                  <c:v>44404.2</c:v>
                </c:pt>
                <c:pt idx="62">
                  <c:v>64981.2</c:v>
                </c:pt>
                <c:pt idx="67">
                  <c:v>45181.4</c:v>
                </c:pt>
                <c:pt idx="72">
                  <c:v>64877</c:v>
                </c:pt>
                <c:pt idx="73">
                  <c:v>65248.800000000003</c:v>
                </c:pt>
                <c:pt idx="75">
                  <c:v>54546.400000000001</c:v>
                </c:pt>
                <c:pt idx="76">
                  <c:v>64969</c:v>
                </c:pt>
                <c:pt idx="77">
                  <c:v>52584.2</c:v>
                </c:pt>
                <c:pt idx="82">
                  <c:v>63443.199999999997</c:v>
                </c:pt>
                <c:pt idx="83">
                  <c:v>58948.2</c:v>
                </c:pt>
                <c:pt idx="84">
                  <c:v>60668.2</c:v>
                </c:pt>
                <c:pt idx="89">
                  <c:v>42835.4</c:v>
                </c:pt>
                <c:pt idx="90">
                  <c:v>68700.800000000003</c:v>
                </c:pt>
                <c:pt idx="92">
                  <c:v>49358.8</c:v>
                </c:pt>
                <c:pt idx="94">
                  <c:v>66557.600000000006</c:v>
                </c:pt>
                <c:pt idx="95">
                  <c:v>72679.399999999994</c:v>
                </c:pt>
                <c:pt idx="96">
                  <c:v>45154.400000000001</c:v>
                </c:pt>
                <c:pt idx="97">
                  <c:v>43160.4</c:v>
                </c:pt>
              </c:numCache>
            </c:numRef>
          </c:xVal>
          <c:yVal>
            <c:numRef>
              <c:f>State050!$AL$2:$AL$101</c:f>
              <c:numCache>
                <c:formatCode>General</c:formatCode>
                <c:ptCount val="100"/>
                <c:pt idx="0">
                  <c:v>2.1242097205552981</c:v>
                </c:pt>
                <c:pt idx="1">
                  <c:v>1.8285289901379991</c:v>
                </c:pt>
                <c:pt idx="3">
                  <c:v>1.950205119348601</c:v>
                </c:pt>
                <c:pt idx="7">
                  <c:v>2.0308836465413833</c:v>
                </c:pt>
                <c:pt idx="9">
                  <c:v>2.2415061963069935</c:v>
                </c:pt>
                <c:pt idx="10">
                  <c:v>1.7370478280157786</c:v>
                </c:pt>
                <c:pt idx="11">
                  <c:v>1.5419046730041341</c:v>
                </c:pt>
                <c:pt idx="14">
                  <c:v>1.6355498808076554</c:v>
                </c:pt>
                <c:pt idx="15">
                  <c:v>2.1084874810505103</c:v>
                </c:pt>
                <c:pt idx="16">
                  <c:v>1.8863072063904049</c:v>
                </c:pt>
                <c:pt idx="19">
                  <c:v>1.5919949857908864</c:v>
                </c:pt>
                <c:pt idx="20">
                  <c:v>1.9704729023027709</c:v>
                </c:pt>
                <c:pt idx="22">
                  <c:v>1.7346512025163603</c:v>
                </c:pt>
                <c:pt idx="23">
                  <c:v>1.5491777284465182</c:v>
                </c:pt>
                <c:pt idx="25">
                  <c:v>1.4844103215570541</c:v>
                </c:pt>
                <c:pt idx="26">
                  <c:v>1.7120476906885909</c:v>
                </c:pt>
                <c:pt idx="27">
                  <c:v>1.6181593767699327</c:v>
                </c:pt>
                <c:pt idx="29">
                  <c:v>2.2073409407549924</c:v>
                </c:pt>
                <c:pt idx="31">
                  <c:v>2.135388097201711</c:v>
                </c:pt>
                <c:pt idx="34">
                  <c:v>2.452702002693635</c:v>
                </c:pt>
                <c:pt idx="35">
                  <c:v>1.7607537680367646</c:v>
                </c:pt>
                <c:pt idx="39">
                  <c:v>1.7290661817031707</c:v>
                </c:pt>
                <c:pt idx="40">
                  <c:v>1.769943659198953</c:v>
                </c:pt>
                <c:pt idx="41">
                  <c:v>1.5161804968058674</c:v>
                </c:pt>
                <c:pt idx="43">
                  <c:v>1.7375896776182973</c:v>
                </c:pt>
                <c:pt idx="44">
                  <c:v>1.897440647910436</c:v>
                </c:pt>
                <c:pt idx="49">
                  <c:v>1.8492657540336415</c:v>
                </c:pt>
                <c:pt idx="52">
                  <c:v>2.0140024975991921</c:v>
                </c:pt>
                <c:pt idx="53">
                  <c:v>1.5394896304514807</c:v>
                </c:pt>
                <c:pt idx="54">
                  <c:v>1.378023360078255</c:v>
                </c:pt>
                <c:pt idx="55">
                  <c:v>1.6984319260304725</c:v>
                </c:pt>
                <c:pt idx="57">
                  <c:v>2.2593440745890243</c:v>
                </c:pt>
                <c:pt idx="59">
                  <c:v>1.5508728306099666</c:v>
                </c:pt>
                <c:pt idx="60">
                  <c:v>1.6952900851721235</c:v>
                </c:pt>
                <c:pt idx="62">
                  <c:v>1.9374219004881412</c:v>
                </c:pt>
                <c:pt idx="67">
                  <c:v>1.763579703152182</c:v>
                </c:pt>
                <c:pt idx="72">
                  <c:v>2.069408264870447</c:v>
                </c:pt>
                <c:pt idx="73">
                  <c:v>1.8752988560709161</c:v>
                </c:pt>
                <c:pt idx="75">
                  <c:v>1.9733291289617647</c:v>
                </c:pt>
                <c:pt idx="76">
                  <c:v>1.6609305976696578</c:v>
                </c:pt>
                <c:pt idx="77">
                  <c:v>1.8397351295636333</c:v>
                </c:pt>
                <c:pt idx="82">
                  <c:v>1.7988846716432967</c:v>
                </c:pt>
                <c:pt idx="83">
                  <c:v>1.8250430038576242</c:v>
                </c:pt>
                <c:pt idx="84">
                  <c:v>2.1284297210070515</c:v>
                </c:pt>
                <c:pt idx="89">
                  <c:v>1.6523249461893668</c:v>
                </c:pt>
                <c:pt idx="90">
                  <c:v>1.7087428385113419</c:v>
                </c:pt>
                <c:pt idx="92">
                  <c:v>2.2164031540475051</c:v>
                </c:pt>
                <c:pt idx="94">
                  <c:v>1.8358234070940056</c:v>
                </c:pt>
                <c:pt idx="95">
                  <c:v>1.5205133779310231</c:v>
                </c:pt>
                <c:pt idx="96">
                  <c:v>1.8839138600003542</c:v>
                </c:pt>
                <c:pt idx="97">
                  <c:v>2.2681207773792642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403-4ADF-A1AE-27A0AA866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129904"/>
        <c:axId val="1587705184"/>
      </c:scatterChart>
      <c:valAx>
        <c:axId val="15801299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7705184"/>
        <c:crosses val="autoZero"/>
        <c:crossBetween val="midCat"/>
      </c:valAx>
      <c:valAx>
        <c:axId val="15877051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1299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State049!$J$2:$J$101</c:f>
              <c:numCache>
                <c:formatCode>General</c:formatCode>
                <c:ptCount val="100"/>
                <c:pt idx="0">
                  <c:v>43324.6</c:v>
                </c:pt>
                <c:pt idx="1">
                  <c:v>43559.4</c:v>
                </c:pt>
                <c:pt idx="2">
                  <c:v>67877.600000000006</c:v>
                </c:pt>
                <c:pt idx="3">
                  <c:v>70338.8</c:v>
                </c:pt>
                <c:pt idx="4">
                  <c:v>39725</c:v>
                </c:pt>
                <c:pt idx="5">
                  <c:v>71951.8</c:v>
                </c:pt>
                <c:pt idx="6">
                  <c:v>70968</c:v>
                </c:pt>
                <c:pt idx="7">
                  <c:v>61076.2</c:v>
                </c:pt>
                <c:pt idx="8">
                  <c:v>56931.6</c:v>
                </c:pt>
                <c:pt idx="9">
                  <c:v>55563.8</c:v>
                </c:pt>
                <c:pt idx="10">
                  <c:v>56267.6</c:v>
                </c:pt>
                <c:pt idx="11">
                  <c:v>65263.8</c:v>
                </c:pt>
                <c:pt idx="12">
                  <c:v>54277.599999999999</c:v>
                </c:pt>
                <c:pt idx="13">
                  <c:v>43942.6</c:v>
                </c:pt>
                <c:pt idx="14">
                  <c:v>56868</c:v>
                </c:pt>
                <c:pt idx="15">
                  <c:v>52909</c:v>
                </c:pt>
                <c:pt idx="16">
                  <c:v>69397.399999999994</c:v>
                </c:pt>
                <c:pt idx="17">
                  <c:v>74828.2</c:v>
                </c:pt>
                <c:pt idx="18">
                  <c:v>57576.2</c:v>
                </c:pt>
                <c:pt idx="19">
                  <c:v>64748.2</c:v>
                </c:pt>
                <c:pt idx="20">
                  <c:v>52147.6</c:v>
                </c:pt>
                <c:pt idx="21">
                  <c:v>82541.2</c:v>
                </c:pt>
                <c:pt idx="22">
                  <c:v>39871.800000000003</c:v>
                </c:pt>
                <c:pt idx="23">
                  <c:v>33361.800000000003</c:v>
                </c:pt>
                <c:pt idx="24">
                  <c:v>53039</c:v>
                </c:pt>
                <c:pt idx="25">
                  <c:v>77073.399999999994</c:v>
                </c:pt>
                <c:pt idx="26">
                  <c:v>58372.4</c:v>
                </c:pt>
                <c:pt idx="27">
                  <c:v>39529.800000000003</c:v>
                </c:pt>
                <c:pt idx="28">
                  <c:v>64397.599999999999</c:v>
                </c:pt>
                <c:pt idx="29">
                  <c:v>47250</c:v>
                </c:pt>
                <c:pt idx="30">
                  <c:v>50728</c:v>
                </c:pt>
                <c:pt idx="31">
                  <c:v>49753.2</c:v>
                </c:pt>
                <c:pt idx="32">
                  <c:v>69018.2</c:v>
                </c:pt>
                <c:pt idx="33">
                  <c:v>44718.8</c:v>
                </c:pt>
                <c:pt idx="34">
                  <c:v>51721.2</c:v>
                </c:pt>
                <c:pt idx="35">
                  <c:v>49948</c:v>
                </c:pt>
                <c:pt idx="36">
                  <c:v>49066.8</c:v>
                </c:pt>
                <c:pt idx="37">
                  <c:v>37807.4</c:v>
                </c:pt>
                <c:pt idx="38">
                  <c:v>70192.800000000003</c:v>
                </c:pt>
                <c:pt idx="39">
                  <c:v>51665.2</c:v>
                </c:pt>
                <c:pt idx="40">
                  <c:v>67982.2</c:v>
                </c:pt>
                <c:pt idx="41">
                  <c:v>61238.6</c:v>
                </c:pt>
                <c:pt idx="42">
                  <c:v>57932.6</c:v>
                </c:pt>
                <c:pt idx="43">
                  <c:v>42479.4</c:v>
                </c:pt>
                <c:pt idx="44">
                  <c:v>38329.4</c:v>
                </c:pt>
                <c:pt idx="45">
                  <c:v>61749.599999999999</c:v>
                </c:pt>
                <c:pt idx="46">
                  <c:v>67534.600000000006</c:v>
                </c:pt>
                <c:pt idx="47">
                  <c:v>55200.6</c:v>
                </c:pt>
                <c:pt idx="48">
                  <c:v>49360.2</c:v>
                </c:pt>
                <c:pt idx="49">
                  <c:v>41830</c:v>
                </c:pt>
                <c:pt idx="50">
                  <c:v>56363.4</c:v>
                </c:pt>
                <c:pt idx="51">
                  <c:v>60325.599999999999</c:v>
                </c:pt>
                <c:pt idx="52">
                  <c:v>53236.4</c:v>
                </c:pt>
                <c:pt idx="53">
                  <c:v>62193.2</c:v>
                </c:pt>
                <c:pt idx="54">
                  <c:v>57069.8</c:v>
                </c:pt>
                <c:pt idx="55">
                  <c:v>66389.600000000006</c:v>
                </c:pt>
                <c:pt idx="56">
                  <c:v>76044.800000000003</c:v>
                </c:pt>
                <c:pt idx="57">
                  <c:v>49767.4</c:v>
                </c:pt>
                <c:pt idx="58">
                  <c:v>78639.199999999997</c:v>
                </c:pt>
                <c:pt idx="59">
                  <c:v>80430.2</c:v>
                </c:pt>
                <c:pt idx="60">
                  <c:v>41084</c:v>
                </c:pt>
                <c:pt idx="61">
                  <c:v>54404.800000000003</c:v>
                </c:pt>
                <c:pt idx="62">
                  <c:v>63063.8</c:v>
                </c:pt>
                <c:pt idx="63">
                  <c:v>56999</c:v>
                </c:pt>
                <c:pt idx="64">
                  <c:v>32055.599999999999</c:v>
                </c:pt>
                <c:pt idx="65">
                  <c:v>44745</c:v>
                </c:pt>
                <c:pt idx="66">
                  <c:v>67539.8</c:v>
                </c:pt>
                <c:pt idx="67">
                  <c:v>47677.8</c:v>
                </c:pt>
                <c:pt idx="68">
                  <c:v>66257.8</c:v>
                </c:pt>
                <c:pt idx="69">
                  <c:v>55726.2</c:v>
                </c:pt>
                <c:pt idx="70">
                  <c:v>37269.199999999997</c:v>
                </c:pt>
                <c:pt idx="71">
                  <c:v>48145</c:v>
                </c:pt>
                <c:pt idx="72">
                  <c:v>65070.8</c:v>
                </c:pt>
                <c:pt idx="73">
                  <c:v>64814</c:v>
                </c:pt>
                <c:pt idx="74">
                  <c:v>68456.600000000006</c:v>
                </c:pt>
                <c:pt idx="75">
                  <c:v>55314</c:v>
                </c:pt>
                <c:pt idx="76">
                  <c:v>66918</c:v>
                </c:pt>
                <c:pt idx="77">
                  <c:v>59027.199999999997</c:v>
                </c:pt>
                <c:pt idx="78">
                  <c:v>62824.6</c:v>
                </c:pt>
                <c:pt idx="79">
                  <c:v>61777.2</c:v>
                </c:pt>
                <c:pt idx="80">
                  <c:v>49900</c:v>
                </c:pt>
                <c:pt idx="81">
                  <c:v>51041.2</c:v>
                </c:pt>
                <c:pt idx="82">
                  <c:v>56523.8</c:v>
                </c:pt>
                <c:pt idx="83">
                  <c:v>55703.4</c:v>
                </c:pt>
                <c:pt idx="84">
                  <c:v>65529.4</c:v>
                </c:pt>
                <c:pt idx="85">
                  <c:v>49963.6</c:v>
                </c:pt>
                <c:pt idx="86">
                  <c:v>47826.2</c:v>
                </c:pt>
                <c:pt idx="87">
                  <c:v>57437</c:v>
                </c:pt>
                <c:pt idx="88">
                  <c:v>44453.8</c:v>
                </c:pt>
                <c:pt idx="89">
                  <c:v>42000.2</c:v>
                </c:pt>
                <c:pt idx="90">
                  <c:v>74983.399999999994</c:v>
                </c:pt>
                <c:pt idx="91">
                  <c:v>41645.4</c:v>
                </c:pt>
                <c:pt idx="92">
                  <c:v>50725.8</c:v>
                </c:pt>
                <c:pt idx="93">
                  <c:v>68066.600000000006</c:v>
                </c:pt>
                <c:pt idx="94">
                  <c:v>69540</c:v>
                </c:pt>
                <c:pt idx="95">
                  <c:v>70721.2</c:v>
                </c:pt>
                <c:pt idx="96">
                  <c:v>43010</c:v>
                </c:pt>
                <c:pt idx="97">
                  <c:v>43441.4</c:v>
                </c:pt>
                <c:pt idx="98">
                  <c:v>43751.6</c:v>
                </c:pt>
                <c:pt idx="99">
                  <c:v>58082</c:v>
                </c:pt>
              </c:numCache>
            </c:numRef>
          </c:xVal>
          <c:yVal>
            <c:numRef>
              <c:f>State049!$K$2:$K$101</c:f>
              <c:numCache>
                <c:formatCode>General</c:formatCode>
                <c:ptCount val="100"/>
                <c:pt idx="0">
                  <c:v>2.1071169728052883</c:v>
                </c:pt>
                <c:pt idx="1">
                  <c:v>1.5859952157284076</c:v>
                </c:pt>
                <c:pt idx="2">
                  <c:v>1.048254505168126</c:v>
                </c:pt>
                <c:pt idx="3">
                  <c:v>1.8248107730015297</c:v>
                </c:pt>
                <c:pt idx="4">
                  <c:v>1.3917935808684707</c:v>
                </c:pt>
                <c:pt idx="5">
                  <c:v>1.3438162770076634</c:v>
                </c:pt>
                <c:pt idx="6">
                  <c:v>1.4248252733626423</c:v>
                </c:pt>
                <c:pt idx="7">
                  <c:v>1.7906811491219166</c:v>
                </c:pt>
                <c:pt idx="8">
                  <c:v>1.2865614175607221</c:v>
                </c:pt>
                <c:pt idx="9">
                  <c:v>2.2169110104060556</c:v>
                </c:pt>
                <c:pt idx="10">
                  <c:v>1.614943590983088</c:v>
                </c:pt>
                <c:pt idx="11">
                  <c:v>1.6247444984815471</c:v>
                </c:pt>
                <c:pt idx="12">
                  <c:v>1.0364865064041151</c:v>
                </c:pt>
                <c:pt idx="13">
                  <c:v>1.3685125595663434</c:v>
                </c:pt>
                <c:pt idx="14">
                  <c:v>1.692674263206021</c:v>
                </c:pt>
                <c:pt idx="15">
                  <c:v>2.092838647489085</c:v>
                </c:pt>
                <c:pt idx="16">
                  <c:v>1.7797929029041435</c:v>
                </c:pt>
                <c:pt idx="17">
                  <c:v>1.4472484972243085</c:v>
                </c:pt>
                <c:pt idx="18">
                  <c:v>1.5547048954255405</c:v>
                </c:pt>
                <c:pt idx="19">
                  <c:v>1.6563549256967762</c:v>
                </c:pt>
                <c:pt idx="20">
                  <c:v>2.1648167892673871</c:v>
                </c:pt>
                <c:pt idx="21">
                  <c:v>1.208281440056602</c:v>
                </c:pt>
                <c:pt idx="22">
                  <c:v>2.0003862378924451</c:v>
                </c:pt>
                <c:pt idx="23">
                  <c:v>1.6465838174199232</c:v>
                </c:pt>
                <c:pt idx="24">
                  <c:v>1.4413921831105414</c:v>
                </c:pt>
                <c:pt idx="25">
                  <c:v>1.6043797211489308</c:v>
                </c:pt>
                <c:pt idx="26">
                  <c:v>1.4964092619114513</c:v>
                </c:pt>
                <c:pt idx="27">
                  <c:v>1.4237866116195881</c:v>
                </c:pt>
                <c:pt idx="28">
                  <c:v>1.1734132949054001</c:v>
                </c:pt>
                <c:pt idx="29">
                  <c:v>2.2531640211640211</c:v>
                </c:pt>
                <c:pt idx="30">
                  <c:v>1.5191018766756033</c:v>
                </c:pt>
                <c:pt idx="31">
                  <c:v>2.2046421134720986</c:v>
                </c:pt>
                <c:pt idx="32">
                  <c:v>1.3563668713469781</c:v>
                </c:pt>
                <c:pt idx="33">
                  <c:v>1.4391262735136003</c:v>
                </c:pt>
                <c:pt idx="34">
                  <c:v>2.5104792618887419</c:v>
                </c:pt>
                <c:pt idx="35">
                  <c:v>1.7549651637703212</c:v>
                </c:pt>
                <c:pt idx="36">
                  <c:v>1.1795348382205482</c:v>
                </c:pt>
                <c:pt idx="37">
                  <c:v>1.8771192941064447</c:v>
                </c:pt>
                <c:pt idx="38">
                  <c:v>1.2004222655315075</c:v>
                </c:pt>
                <c:pt idx="39">
                  <c:v>1.6924738508706054</c:v>
                </c:pt>
                <c:pt idx="40">
                  <c:v>1.9701333584379441</c:v>
                </c:pt>
                <c:pt idx="41">
                  <c:v>1.4711472829228625</c:v>
                </c:pt>
                <c:pt idx="42">
                  <c:v>1.3687975336856968</c:v>
                </c:pt>
                <c:pt idx="43">
                  <c:v>1.6732110152214956</c:v>
                </c:pt>
                <c:pt idx="44">
                  <c:v>1.9697673326480456</c:v>
                </c:pt>
                <c:pt idx="45">
                  <c:v>1.3694015831681501</c:v>
                </c:pt>
                <c:pt idx="46">
                  <c:v>1.4508118801325542</c:v>
                </c:pt>
                <c:pt idx="47">
                  <c:v>1.6650362496059825</c:v>
                </c:pt>
                <c:pt idx="48">
                  <c:v>1.2677420269772004</c:v>
                </c:pt>
                <c:pt idx="49">
                  <c:v>1.7300502032034426</c:v>
                </c:pt>
                <c:pt idx="50">
                  <c:v>1.0260381737084703</c:v>
                </c:pt>
                <c:pt idx="51">
                  <c:v>1.4862181229859297</c:v>
                </c:pt>
                <c:pt idx="52">
                  <c:v>1.9870239159672705</c:v>
                </c:pt>
                <c:pt idx="53">
                  <c:v>1.4259275933703364</c:v>
                </c:pt>
                <c:pt idx="54">
                  <c:v>1.2028077897592071</c:v>
                </c:pt>
                <c:pt idx="55">
                  <c:v>1.8405292395194426</c:v>
                </c:pt>
                <c:pt idx="56">
                  <c:v>1.0692249831678169</c:v>
                </c:pt>
                <c:pt idx="57">
                  <c:v>2.0652877184663052</c:v>
                </c:pt>
                <c:pt idx="58">
                  <c:v>1.5313609497553384</c:v>
                </c:pt>
                <c:pt idx="59">
                  <c:v>1.6200506774818415</c:v>
                </c:pt>
                <c:pt idx="60">
                  <c:v>1.8372845876740338</c:v>
                </c:pt>
                <c:pt idx="61">
                  <c:v>1.1872849454459899</c:v>
                </c:pt>
                <c:pt idx="62">
                  <c:v>1.9172171673765297</c:v>
                </c:pt>
                <c:pt idx="63">
                  <c:v>1.2440569132791803</c:v>
                </c:pt>
                <c:pt idx="64">
                  <c:v>1.6705349455321379</c:v>
                </c:pt>
                <c:pt idx="65">
                  <c:v>1.2145044139009946</c:v>
                </c:pt>
                <c:pt idx="66">
                  <c:v>1.3432820351851797</c:v>
                </c:pt>
                <c:pt idx="67">
                  <c:v>1.652215496520393</c:v>
                </c:pt>
                <c:pt idx="68">
                  <c:v>1.3623301709383648</c:v>
                </c:pt>
                <c:pt idx="69">
                  <c:v>1.175874184853803</c:v>
                </c:pt>
                <c:pt idx="70">
                  <c:v>1.8837002135811878</c:v>
                </c:pt>
                <c:pt idx="71">
                  <c:v>1.0129816180288711</c:v>
                </c:pt>
                <c:pt idx="72">
                  <c:v>1.8629246912593667</c:v>
                </c:pt>
                <c:pt idx="73">
                  <c:v>2.1804239824729224</c:v>
                </c:pt>
                <c:pt idx="74">
                  <c:v>1.0908371143176845</c:v>
                </c:pt>
                <c:pt idx="75">
                  <c:v>1.9524894240156199</c:v>
                </c:pt>
                <c:pt idx="76">
                  <c:v>1.6356436235392571</c:v>
                </c:pt>
                <c:pt idx="77">
                  <c:v>1.5133531659980484</c:v>
                </c:pt>
                <c:pt idx="78">
                  <c:v>1.0733056796223135</c:v>
                </c:pt>
                <c:pt idx="79">
                  <c:v>1.3187065778313036</c:v>
                </c:pt>
                <c:pt idx="80">
                  <c:v>1.3385370741482967</c:v>
                </c:pt>
                <c:pt idx="81">
                  <c:v>1.3597054928175671</c:v>
                </c:pt>
                <c:pt idx="82">
                  <c:v>1.7446633099685442</c:v>
                </c:pt>
                <c:pt idx="83">
                  <c:v>2.0296427148073546</c:v>
                </c:pt>
                <c:pt idx="84">
                  <c:v>1.847933904476464</c:v>
                </c:pt>
                <c:pt idx="85">
                  <c:v>1.1032231464506161</c:v>
                </c:pt>
                <c:pt idx="86">
                  <c:v>1.1049592064600575</c:v>
                </c:pt>
                <c:pt idx="87">
                  <c:v>1.1836098682034228</c:v>
                </c:pt>
                <c:pt idx="88">
                  <c:v>1.5260562651561844</c:v>
                </c:pt>
                <c:pt idx="89">
                  <c:v>1.6350874519645147</c:v>
                </c:pt>
                <c:pt idx="90">
                  <c:v>1.5658265696140747</c:v>
                </c:pt>
                <c:pt idx="91">
                  <c:v>1.3246120820066563</c:v>
                </c:pt>
                <c:pt idx="92">
                  <c:v>2.0880301542804647</c:v>
                </c:pt>
                <c:pt idx="93">
                  <c:v>1.4160102017729692</c:v>
                </c:pt>
                <c:pt idx="94">
                  <c:v>1.9438452689099799</c:v>
                </c:pt>
                <c:pt idx="95">
                  <c:v>1.5580759376254929</c:v>
                </c:pt>
                <c:pt idx="96">
                  <c:v>1.6438270169727971</c:v>
                </c:pt>
                <c:pt idx="97">
                  <c:v>1.8744101249038934</c:v>
                </c:pt>
                <c:pt idx="98">
                  <c:v>1.5069163184889238</c:v>
                </c:pt>
                <c:pt idx="99">
                  <c:v>1.1080024792534693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49F-4736-ABCF-DAA38F06FB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050304"/>
        <c:axId val="1573228944"/>
      </c:scatterChart>
      <c:valAx>
        <c:axId val="15800503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228944"/>
        <c:crosses val="autoZero"/>
        <c:crossBetween val="midCat"/>
      </c:valAx>
      <c:valAx>
        <c:axId val="15732289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050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State049!$Z$2:$Z$101</c:f>
              <c:numCache>
                <c:formatCode>General</c:formatCode>
                <c:ptCount val="100"/>
                <c:pt idx="0">
                  <c:v>43324.6</c:v>
                </c:pt>
                <c:pt idx="7">
                  <c:v>61076.2</c:v>
                </c:pt>
                <c:pt idx="9">
                  <c:v>55563.8</c:v>
                </c:pt>
                <c:pt idx="12">
                  <c:v>54277.599999999999</c:v>
                </c:pt>
                <c:pt idx="16">
                  <c:v>69397.399999999994</c:v>
                </c:pt>
                <c:pt idx="25">
                  <c:v>77073.399999999994</c:v>
                </c:pt>
                <c:pt idx="28">
                  <c:v>64397.599999999999</c:v>
                </c:pt>
                <c:pt idx="30">
                  <c:v>50728</c:v>
                </c:pt>
                <c:pt idx="35">
                  <c:v>49948</c:v>
                </c:pt>
                <c:pt idx="37">
                  <c:v>37807.4</c:v>
                </c:pt>
                <c:pt idx="45">
                  <c:v>61749.599999999999</c:v>
                </c:pt>
                <c:pt idx="47">
                  <c:v>55200.6</c:v>
                </c:pt>
                <c:pt idx="53">
                  <c:v>62193.2</c:v>
                </c:pt>
                <c:pt idx="67">
                  <c:v>47677.8</c:v>
                </c:pt>
                <c:pt idx="69">
                  <c:v>55726.2</c:v>
                </c:pt>
                <c:pt idx="71">
                  <c:v>48145</c:v>
                </c:pt>
                <c:pt idx="74">
                  <c:v>68456.600000000006</c:v>
                </c:pt>
                <c:pt idx="77">
                  <c:v>59027.199999999997</c:v>
                </c:pt>
                <c:pt idx="79">
                  <c:v>61777.2</c:v>
                </c:pt>
                <c:pt idx="82">
                  <c:v>56523.8</c:v>
                </c:pt>
                <c:pt idx="86">
                  <c:v>47826.2</c:v>
                </c:pt>
                <c:pt idx="92">
                  <c:v>50725.8</c:v>
                </c:pt>
                <c:pt idx="94">
                  <c:v>69540</c:v>
                </c:pt>
              </c:numCache>
            </c:numRef>
          </c:xVal>
          <c:yVal>
            <c:numRef>
              <c:f>State049!$AA$2:$AA$101</c:f>
              <c:numCache>
                <c:formatCode>General</c:formatCode>
                <c:ptCount val="100"/>
                <c:pt idx="0">
                  <c:v>2.1071169728052883</c:v>
                </c:pt>
                <c:pt idx="7">
                  <c:v>1.7906811491219166</c:v>
                </c:pt>
                <c:pt idx="9">
                  <c:v>2.2169110104060556</c:v>
                </c:pt>
                <c:pt idx="12">
                  <c:v>1.0364865064041151</c:v>
                </c:pt>
                <c:pt idx="16">
                  <c:v>1.7797929029041435</c:v>
                </c:pt>
                <c:pt idx="25">
                  <c:v>1.6043797211489308</c:v>
                </c:pt>
                <c:pt idx="28">
                  <c:v>1.1734132949054001</c:v>
                </c:pt>
                <c:pt idx="30">
                  <c:v>1.5191018766756033</c:v>
                </c:pt>
                <c:pt idx="35">
                  <c:v>1.7549651637703212</c:v>
                </c:pt>
                <c:pt idx="37">
                  <c:v>1.8771192941064447</c:v>
                </c:pt>
                <c:pt idx="45">
                  <c:v>1.3694015831681501</c:v>
                </c:pt>
                <c:pt idx="47">
                  <c:v>1.6650362496059825</c:v>
                </c:pt>
                <c:pt idx="53">
                  <c:v>1.4259275933703364</c:v>
                </c:pt>
                <c:pt idx="67">
                  <c:v>1.652215496520393</c:v>
                </c:pt>
                <c:pt idx="69">
                  <c:v>1.175874184853803</c:v>
                </c:pt>
                <c:pt idx="71">
                  <c:v>1.0129816180288711</c:v>
                </c:pt>
                <c:pt idx="74">
                  <c:v>1.0908371143176845</c:v>
                </c:pt>
                <c:pt idx="77">
                  <c:v>1.5133531659980484</c:v>
                </c:pt>
                <c:pt idx="79">
                  <c:v>1.3187065778313036</c:v>
                </c:pt>
                <c:pt idx="82">
                  <c:v>1.7446633099685442</c:v>
                </c:pt>
                <c:pt idx="86">
                  <c:v>1.1049592064600575</c:v>
                </c:pt>
                <c:pt idx="92">
                  <c:v>2.0880301542804647</c:v>
                </c:pt>
                <c:pt idx="94">
                  <c:v>1.9438452689099799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D86-4DEE-BFD3-63F7E875C7C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State049!$AB$2:$AB$101</c:f>
              <c:numCache>
                <c:formatCode>General</c:formatCode>
                <c:ptCount val="100"/>
                <c:pt idx="3">
                  <c:v>70338.8</c:v>
                </c:pt>
                <c:pt idx="4">
                  <c:v>39725</c:v>
                </c:pt>
                <c:pt idx="6">
                  <c:v>70968</c:v>
                </c:pt>
                <c:pt idx="8">
                  <c:v>56931.6</c:v>
                </c:pt>
                <c:pt idx="11">
                  <c:v>65263.8</c:v>
                </c:pt>
                <c:pt idx="13">
                  <c:v>43942.6</c:v>
                </c:pt>
                <c:pt idx="17">
                  <c:v>74828.2</c:v>
                </c:pt>
                <c:pt idx="34">
                  <c:v>51721.2</c:v>
                </c:pt>
                <c:pt idx="36">
                  <c:v>49066.8</c:v>
                </c:pt>
                <c:pt idx="38">
                  <c:v>70192.800000000003</c:v>
                </c:pt>
                <c:pt idx="39">
                  <c:v>51665.2</c:v>
                </c:pt>
                <c:pt idx="41">
                  <c:v>61238.6</c:v>
                </c:pt>
                <c:pt idx="42">
                  <c:v>57932.6</c:v>
                </c:pt>
                <c:pt idx="46">
                  <c:v>67534.600000000006</c:v>
                </c:pt>
                <c:pt idx="55">
                  <c:v>66389.600000000006</c:v>
                </c:pt>
                <c:pt idx="56">
                  <c:v>76044.800000000003</c:v>
                </c:pt>
                <c:pt idx="59">
                  <c:v>80430.2</c:v>
                </c:pt>
                <c:pt idx="62">
                  <c:v>63063.8</c:v>
                </c:pt>
                <c:pt idx="63">
                  <c:v>56999</c:v>
                </c:pt>
                <c:pt idx="73">
                  <c:v>64814</c:v>
                </c:pt>
                <c:pt idx="78">
                  <c:v>62824.6</c:v>
                </c:pt>
                <c:pt idx="84">
                  <c:v>65529.4</c:v>
                </c:pt>
                <c:pt idx="87">
                  <c:v>57437</c:v>
                </c:pt>
                <c:pt idx="88">
                  <c:v>44453.8</c:v>
                </c:pt>
                <c:pt idx="89">
                  <c:v>42000.2</c:v>
                </c:pt>
                <c:pt idx="90">
                  <c:v>74983.399999999994</c:v>
                </c:pt>
                <c:pt idx="95">
                  <c:v>70721.2</c:v>
                </c:pt>
              </c:numCache>
            </c:numRef>
          </c:xVal>
          <c:yVal>
            <c:numRef>
              <c:f>State049!$AC$2:$AC$101</c:f>
              <c:numCache>
                <c:formatCode>General</c:formatCode>
                <c:ptCount val="100"/>
                <c:pt idx="3">
                  <c:v>1.8248107730015297</c:v>
                </c:pt>
                <c:pt idx="4">
                  <c:v>1.3917935808684707</c:v>
                </c:pt>
                <c:pt idx="6">
                  <c:v>1.4248252733626423</c:v>
                </c:pt>
                <c:pt idx="8">
                  <c:v>1.2865614175607221</c:v>
                </c:pt>
                <c:pt idx="11">
                  <c:v>1.6247444984815471</c:v>
                </c:pt>
                <c:pt idx="13">
                  <c:v>1.3685125595663434</c:v>
                </c:pt>
                <c:pt idx="17">
                  <c:v>1.4472484972243085</c:v>
                </c:pt>
                <c:pt idx="34">
                  <c:v>2.5104792618887419</c:v>
                </c:pt>
                <c:pt idx="36">
                  <c:v>1.1795348382205482</c:v>
                </c:pt>
                <c:pt idx="38">
                  <c:v>1.2004222655315075</c:v>
                </c:pt>
                <c:pt idx="39">
                  <c:v>1.6924738508706054</c:v>
                </c:pt>
                <c:pt idx="41">
                  <c:v>1.4711472829228625</c:v>
                </c:pt>
                <c:pt idx="42">
                  <c:v>1.3687975336856968</c:v>
                </c:pt>
                <c:pt idx="46">
                  <c:v>1.4508118801325542</c:v>
                </c:pt>
                <c:pt idx="55">
                  <c:v>1.8405292395194426</c:v>
                </c:pt>
                <c:pt idx="56">
                  <c:v>1.0692249831678169</c:v>
                </c:pt>
                <c:pt idx="59">
                  <c:v>1.6200506774818415</c:v>
                </c:pt>
                <c:pt idx="62">
                  <c:v>1.9172171673765297</c:v>
                </c:pt>
                <c:pt idx="63">
                  <c:v>1.2440569132791803</c:v>
                </c:pt>
                <c:pt idx="73">
                  <c:v>2.1804239824729224</c:v>
                </c:pt>
                <c:pt idx="78">
                  <c:v>1.0733056796223135</c:v>
                </c:pt>
                <c:pt idx="84">
                  <c:v>1.847933904476464</c:v>
                </c:pt>
                <c:pt idx="87">
                  <c:v>1.1836098682034228</c:v>
                </c:pt>
                <c:pt idx="88">
                  <c:v>1.5260562651561844</c:v>
                </c:pt>
                <c:pt idx="89">
                  <c:v>1.6350874519645147</c:v>
                </c:pt>
                <c:pt idx="90">
                  <c:v>1.5658265696140747</c:v>
                </c:pt>
                <c:pt idx="95">
                  <c:v>1.5580759376254929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D86-4DEE-BFD3-63F7E875C7C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State049!$AD$2:$AD$101</c:f>
              <c:numCache>
                <c:formatCode>General</c:formatCode>
                <c:ptCount val="100"/>
                <c:pt idx="1">
                  <c:v>43559.4</c:v>
                </c:pt>
                <c:pt idx="2">
                  <c:v>67877.600000000006</c:v>
                </c:pt>
                <c:pt idx="5">
                  <c:v>71951.8</c:v>
                </c:pt>
                <c:pt idx="15">
                  <c:v>52909</c:v>
                </c:pt>
                <c:pt idx="19">
                  <c:v>64748.2</c:v>
                </c:pt>
                <c:pt idx="21">
                  <c:v>82541.2</c:v>
                </c:pt>
                <c:pt idx="24">
                  <c:v>53039</c:v>
                </c:pt>
                <c:pt idx="26">
                  <c:v>58372.4</c:v>
                </c:pt>
                <c:pt idx="29">
                  <c:v>47250</c:v>
                </c:pt>
                <c:pt idx="31">
                  <c:v>49753.2</c:v>
                </c:pt>
                <c:pt idx="44">
                  <c:v>38329.4</c:v>
                </c:pt>
                <c:pt idx="49">
                  <c:v>41830</c:v>
                </c:pt>
                <c:pt idx="50">
                  <c:v>56363.4</c:v>
                </c:pt>
                <c:pt idx="52">
                  <c:v>53236.4</c:v>
                </c:pt>
                <c:pt idx="54">
                  <c:v>57069.8</c:v>
                </c:pt>
                <c:pt idx="61">
                  <c:v>54404.800000000003</c:v>
                </c:pt>
                <c:pt idx="65">
                  <c:v>44745</c:v>
                </c:pt>
                <c:pt idx="68">
                  <c:v>66257.8</c:v>
                </c:pt>
                <c:pt idx="72">
                  <c:v>65070.8</c:v>
                </c:pt>
                <c:pt idx="75">
                  <c:v>55314</c:v>
                </c:pt>
                <c:pt idx="76">
                  <c:v>66918</c:v>
                </c:pt>
                <c:pt idx="80">
                  <c:v>49900</c:v>
                </c:pt>
                <c:pt idx="85">
                  <c:v>49963.6</c:v>
                </c:pt>
                <c:pt idx="91">
                  <c:v>41645.4</c:v>
                </c:pt>
                <c:pt idx="96">
                  <c:v>43010</c:v>
                </c:pt>
                <c:pt idx="97">
                  <c:v>43441.4</c:v>
                </c:pt>
                <c:pt idx="99">
                  <c:v>58082</c:v>
                </c:pt>
              </c:numCache>
            </c:numRef>
          </c:xVal>
          <c:yVal>
            <c:numRef>
              <c:f>State049!$AE$2:$AE$101</c:f>
              <c:numCache>
                <c:formatCode>General</c:formatCode>
                <c:ptCount val="100"/>
                <c:pt idx="1">
                  <c:v>1.5859952157284076</c:v>
                </c:pt>
                <c:pt idx="2">
                  <c:v>1.048254505168126</c:v>
                </c:pt>
                <c:pt idx="5">
                  <c:v>1.3438162770076634</c:v>
                </c:pt>
                <c:pt idx="15">
                  <c:v>2.092838647489085</c:v>
                </c:pt>
                <c:pt idx="19">
                  <c:v>1.6563549256967762</c:v>
                </c:pt>
                <c:pt idx="21">
                  <c:v>1.208281440056602</c:v>
                </c:pt>
                <c:pt idx="24">
                  <c:v>1.4413921831105414</c:v>
                </c:pt>
                <c:pt idx="26">
                  <c:v>1.4964092619114513</c:v>
                </c:pt>
                <c:pt idx="29">
                  <c:v>2.2531640211640211</c:v>
                </c:pt>
                <c:pt idx="31">
                  <c:v>2.2046421134720986</c:v>
                </c:pt>
                <c:pt idx="44">
                  <c:v>1.9697673326480456</c:v>
                </c:pt>
                <c:pt idx="49">
                  <c:v>1.7300502032034426</c:v>
                </c:pt>
                <c:pt idx="50">
                  <c:v>1.0260381737084703</c:v>
                </c:pt>
                <c:pt idx="52">
                  <c:v>1.9870239159672705</c:v>
                </c:pt>
                <c:pt idx="54">
                  <c:v>1.2028077897592071</c:v>
                </c:pt>
                <c:pt idx="61">
                  <c:v>1.1872849454459899</c:v>
                </c:pt>
                <c:pt idx="65">
                  <c:v>1.2145044139009946</c:v>
                </c:pt>
                <c:pt idx="68">
                  <c:v>1.3623301709383648</c:v>
                </c:pt>
                <c:pt idx="72">
                  <c:v>1.8629246912593667</c:v>
                </c:pt>
                <c:pt idx="75">
                  <c:v>1.9524894240156199</c:v>
                </c:pt>
                <c:pt idx="76">
                  <c:v>1.6356436235392571</c:v>
                </c:pt>
                <c:pt idx="80">
                  <c:v>1.3385370741482967</c:v>
                </c:pt>
                <c:pt idx="85">
                  <c:v>1.1032231464506161</c:v>
                </c:pt>
                <c:pt idx="91">
                  <c:v>1.3246120820066563</c:v>
                </c:pt>
                <c:pt idx="96">
                  <c:v>1.6438270169727971</c:v>
                </c:pt>
                <c:pt idx="97">
                  <c:v>1.8744101249038934</c:v>
                </c:pt>
                <c:pt idx="99">
                  <c:v>1.1080024792534693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D86-4DEE-BFD3-63F7E875C7C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State049!$AF$2:$AF$101</c:f>
              <c:numCache>
                <c:formatCode>General</c:formatCode>
                <c:ptCount val="100"/>
                <c:pt idx="10">
                  <c:v>56267.6</c:v>
                </c:pt>
                <c:pt idx="14">
                  <c:v>56868</c:v>
                </c:pt>
                <c:pt idx="18">
                  <c:v>57576.2</c:v>
                </c:pt>
                <c:pt idx="20">
                  <c:v>52147.6</c:v>
                </c:pt>
                <c:pt idx="22">
                  <c:v>39871.800000000003</c:v>
                </c:pt>
                <c:pt idx="23">
                  <c:v>33361.800000000003</c:v>
                </c:pt>
                <c:pt idx="27">
                  <c:v>39529.800000000003</c:v>
                </c:pt>
                <c:pt idx="32">
                  <c:v>69018.2</c:v>
                </c:pt>
                <c:pt idx="33">
                  <c:v>44718.8</c:v>
                </c:pt>
                <c:pt idx="40">
                  <c:v>67982.2</c:v>
                </c:pt>
                <c:pt idx="43">
                  <c:v>42479.4</c:v>
                </c:pt>
                <c:pt idx="48">
                  <c:v>49360.2</c:v>
                </c:pt>
                <c:pt idx="51">
                  <c:v>60325.599999999999</c:v>
                </c:pt>
                <c:pt idx="57">
                  <c:v>49767.4</c:v>
                </c:pt>
                <c:pt idx="58">
                  <c:v>78639.199999999997</c:v>
                </c:pt>
                <c:pt idx="60">
                  <c:v>41084</c:v>
                </c:pt>
                <c:pt idx="64">
                  <c:v>32055.599999999999</c:v>
                </c:pt>
                <c:pt idx="66">
                  <c:v>67539.8</c:v>
                </c:pt>
                <c:pt idx="70">
                  <c:v>37269.199999999997</c:v>
                </c:pt>
                <c:pt idx="81">
                  <c:v>51041.2</c:v>
                </c:pt>
                <c:pt idx="83">
                  <c:v>55703.4</c:v>
                </c:pt>
                <c:pt idx="93">
                  <c:v>68066.600000000006</c:v>
                </c:pt>
                <c:pt idx="98">
                  <c:v>43751.6</c:v>
                </c:pt>
              </c:numCache>
            </c:numRef>
          </c:xVal>
          <c:yVal>
            <c:numRef>
              <c:f>State049!$AG$2:$AG$101</c:f>
              <c:numCache>
                <c:formatCode>General</c:formatCode>
                <c:ptCount val="100"/>
                <c:pt idx="10">
                  <c:v>1.614943590983088</c:v>
                </c:pt>
                <c:pt idx="14">
                  <c:v>1.692674263206021</c:v>
                </c:pt>
                <c:pt idx="18">
                  <c:v>1.5547048954255405</c:v>
                </c:pt>
                <c:pt idx="20">
                  <c:v>2.1648167892673871</c:v>
                </c:pt>
                <c:pt idx="22">
                  <c:v>2.0003862378924451</c:v>
                </c:pt>
                <c:pt idx="23">
                  <c:v>1.6465838174199232</c:v>
                </c:pt>
                <c:pt idx="27">
                  <c:v>1.4237866116195881</c:v>
                </c:pt>
                <c:pt idx="32">
                  <c:v>1.3563668713469781</c:v>
                </c:pt>
                <c:pt idx="33">
                  <c:v>1.4391262735136003</c:v>
                </c:pt>
                <c:pt idx="40">
                  <c:v>1.9701333584379441</c:v>
                </c:pt>
                <c:pt idx="43">
                  <c:v>1.6732110152214956</c:v>
                </c:pt>
                <c:pt idx="48">
                  <c:v>1.2677420269772004</c:v>
                </c:pt>
                <c:pt idx="51">
                  <c:v>1.4862181229859297</c:v>
                </c:pt>
                <c:pt idx="57">
                  <c:v>2.0652877184663052</c:v>
                </c:pt>
                <c:pt idx="58">
                  <c:v>1.5313609497553384</c:v>
                </c:pt>
                <c:pt idx="60">
                  <c:v>1.8372845876740338</c:v>
                </c:pt>
                <c:pt idx="64">
                  <c:v>1.6705349455321379</c:v>
                </c:pt>
                <c:pt idx="66">
                  <c:v>1.3432820351851797</c:v>
                </c:pt>
                <c:pt idx="70">
                  <c:v>1.8837002135811878</c:v>
                </c:pt>
                <c:pt idx="81">
                  <c:v>1.3597054928175671</c:v>
                </c:pt>
                <c:pt idx="83">
                  <c:v>2.0296427148073546</c:v>
                </c:pt>
                <c:pt idx="93">
                  <c:v>1.4160102017729692</c:v>
                </c:pt>
                <c:pt idx="98">
                  <c:v>1.5069163184889238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D86-4DEE-BFD3-63F7E875C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042304"/>
        <c:axId val="1573216880"/>
      </c:scatterChart>
      <c:valAx>
        <c:axId val="15800423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216880"/>
        <c:crosses val="autoZero"/>
        <c:crossBetween val="midCat"/>
      </c:valAx>
      <c:valAx>
        <c:axId val="1573216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0423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State049!$AI$2:$AI$101</c:f>
              <c:numCache>
                <c:formatCode>General</c:formatCode>
                <c:ptCount val="100"/>
                <c:pt idx="1">
                  <c:v>43559.4</c:v>
                </c:pt>
                <c:pt idx="2">
                  <c:v>67877.600000000006</c:v>
                </c:pt>
                <c:pt idx="4">
                  <c:v>39725</c:v>
                </c:pt>
                <c:pt idx="5">
                  <c:v>71951.8</c:v>
                </c:pt>
                <c:pt idx="6">
                  <c:v>70968</c:v>
                </c:pt>
                <c:pt idx="8">
                  <c:v>56931.6</c:v>
                </c:pt>
                <c:pt idx="12">
                  <c:v>54277.599999999999</c:v>
                </c:pt>
                <c:pt idx="13">
                  <c:v>43942.6</c:v>
                </c:pt>
                <c:pt idx="17">
                  <c:v>74828.2</c:v>
                </c:pt>
                <c:pt idx="21">
                  <c:v>82541.2</c:v>
                </c:pt>
                <c:pt idx="24">
                  <c:v>53039</c:v>
                </c:pt>
                <c:pt idx="26">
                  <c:v>58372.4</c:v>
                </c:pt>
                <c:pt idx="27">
                  <c:v>39529.800000000003</c:v>
                </c:pt>
                <c:pt idx="28">
                  <c:v>64397.599999999999</c:v>
                </c:pt>
                <c:pt idx="30">
                  <c:v>50728</c:v>
                </c:pt>
                <c:pt idx="32">
                  <c:v>69018.2</c:v>
                </c:pt>
                <c:pt idx="36">
                  <c:v>49066.8</c:v>
                </c:pt>
                <c:pt idx="38">
                  <c:v>70192.800000000003</c:v>
                </c:pt>
                <c:pt idx="39">
                  <c:v>51665.2</c:v>
                </c:pt>
                <c:pt idx="41">
                  <c:v>61238.6</c:v>
                </c:pt>
                <c:pt idx="42">
                  <c:v>57932.6</c:v>
                </c:pt>
                <c:pt idx="45">
                  <c:v>61749.599999999999</c:v>
                </c:pt>
                <c:pt idx="47">
                  <c:v>55200.6</c:v>
                </c:pt>
                <c:pt idx="48">
                  <c:v>49360.2</c:v>
                </c:pt>
                <c:pt idx="50">
                  <c:v>56363.4</c:v>
                </c:pt>
                <c:pt idx="51">
                  <c:v>60325.599999999999</c:v>
                </c:pt>
                <c:pt idx="53">
                  <c:v>62193.2</c:v>
                </c:pt>
                <c:pt idx="54">
                  <c:v>57069.8</c:v>
                </c:pt>
                <c:pt idx="56">
                  <c:v>76044.800000000003</c:v>
                </c:pt>
                <c:pt idx="61">
                  <c:v>54404.800000000003</c:v>
                </c:pt>
                <c:pt idx="63">
                  <c:v>56999</c:v>
                </c:pt>
                <c:pt idx="65">
                  <c:v>44745</c:v>
                </c:pt>
                <c:pt idx="66">
                  <c:v>67539.8</c:v>
                </c:pt>
                <c:pt idx="68">
                  <c:v>66257.8</c:v>
                </c:pt>
                <c:pt idx="69">
                  <c:v>55726.2</c:v>
                </c:pt>
                <c:pt idx="71">
                  <c:v>48145</c:v>
                </c:pt>
                <c:pt idx="74">
                  <c:v>68456.600000000006</c:v>
                </c:pt>
                <c:pt idx="77">
                  <c:v>59027.199999999997</c:v>
                </c:pt>
                <c:pt idx="78">
                  <c:v>62824.6</c:v>
                </c:pt>
                <c:pt idx="79">
                  <c:v>61777.2</c:v>
                </c:pt>
                <c:pt idx="80">
                  <c:v>49900</c:v>
                </c:pt>
                <c:pt idx="81">
                  <c:v>51041.2</c:v>
                </c:pt>
                <c:pt idx="85">
                  <c:v>49963.6</c:v>
                </c:pt>
                <c:pt idx="86">
                  <c:v>47826.2</c:v>
                </c:pt>
                <c:pt idx="87">
                  <c:v>57437</c:v>
                </c:pt>
                <c:pt idx="91">
                  <c:v>41645.4</c:v>
                </c:pt>
                <c:pt idx="93">
                  <c:v>68066.600000000006</c:v>
                </c:pt>
                <c:pt idx="98">
                  <c:v>43751.6</c:v>
                </c:pt>
                <c:pt idx="99">
                  <c:v>58082</c:v>
                </c:pt>
              </c:numCache>
            </c:numRef>
          </c:xVal>
          <c:yVal>
            <c:numRef>
              <c:f>State049!$AJ$3:$AJ$101</c:f>
              <c:numCache>
                <c:formatCode>General</c:formatCode>
                <c:ptCount val="99"/>
                <c:pt idx="0">
                  <c:v>1.5859952157284076</c:v>
                </c:pt>
                <c:pt idx="1">
                  <c:v>1.048254505168126</c:v>
                </c:pt>
                <c:pt idx="3">
                  <c:v>1.3917935808684707</c:v>
                </c:pt>
                <c:pt idx="4">
                  <c:v>1.3438162770076634</c:v>
                </c:pt>
                <c:pt idx="5">
                  <c:v>1.4248252733626423</c:v>
                </c:pt>
                <c:pt idx="7">
                  <c:v>1.2865614175607221</c:v>
                </c:pt>
                <c:pt idx="11">
                  <c:v>1.0364865064041151</c:v>
                </c:pt>
                <c:pt idx="12">
                  <c:v>1.3685125595663434</c:v>
                </c:pt>
                <c:pt idx="16">
                  <c:v>1.4472484972243085</c:v>
                </c:pt>
                <c:pt idx="20">
                  <c:v>1.208281440056602</c:v>
                </c:pt>
                <c:pt idx="23">
                  <c:v>1.4413921831105414</c:v>
                </c:pt>
                <c:pt idx="25">
                  <c:v>1.4964092619114513</c:v>
                </c:pt>
                <c:pt idx="26">
                  <c:v>1.4237866116195881</c:v>
                </c:pt>
                <c:pt idx="27">
                  <c:v>1.1734132949054001</c:v>
                </c:pt>
                <c:pt idx="29">
                  <c:v>1.5191018766756033</c:v>
                </c:pt>
                <c:pt idx="31">
                  <c:v>1.3563668713469781</c:v>
                </c:pt>
                <c:pt idx="35">
                  <c:v>1.1795348382205482</c:v>
                </c:pt>
                <c:pt idx="37">
                  <c:v>1.2004222655315075</c:v>
                </c:pt>
                <c:pt idx="38">
                  <c:v>1.6924738508706054</c:v>
                </c:pt>
                <c:pt idx="40">
                  <c:v>1.4711472829228625</c:v>
                </c:pt>
                <c:pt idx="41">
                  <c:v>1.3687975336856968</c:v>
                </c:pt>
                <c:pt idx="44">
                  <c:v>1.3694015831681501</c:v>
                </c:pt>
                <c:pt idx="46">
                  <c:v>1.6650362496059825</c:v>
                </c:pt>
                <c:pt idx="47">
                  <c:v>1.2677420269772004</c:v>
                </c:pt>
                <c:pt idx="49">
                  <c:v>1.0260381737084703</c:v>
                </c:pt>
                <c:pt idx="50">
                  <c:v>1.4862181229859297</c:v>
                </c:pt>
                <c:pt idx="52">
                  <c:v>1.4259275933703364</c:v>
                </c:pt>
                <c:pt idx="53">
                  <c:v>1.2028077897592071</c:v>
                </c:pt>
                <c:pt idx="55">
                  <c:v>1.0692249831678169</c:v>
                </c:pt>
                <c:pt idx="60">
                  <c:v>1.1872849454459899</c:v>
                </c:pt>
                <c:pt idx="62">
                  <c:v>1.2440569132791803</c:v>
                </c:pt>
                <c:pt idx="64">
                  <c:v>1.2145044139009946</c:v>
                </c:pt>
                <c:pt idx="65">
                  <c:v>1.3432820351851797</c:v>
                </c:pt>
                <c:pt idx="67">
                  <c:v>1.3623301709383648</c:v>
                </c:pt>
                <c:pt idx="68">
                  <c:v>1.175874184853803</c:v>
                </c:pt>
                <c:pt idx="70">
                  <c:v>1.0129816180288711</c:v>
                </c:pt>
                <c:pt idx="73">
                  <c:v>1.0908371143176845</c:v>
                </c:pt>
                <c:pt idx="76">
                  <c:v>1.5133531659980484</c:v>
                </c:pt>
                <c:pt idx="77">
                  <c:v>1.0733056796223135</c:v>
                </c:pt>
                <c:pt idx="78">
                  <c:v>1.3187065778313036</c:v>
                </c:pt>
                <c:pt idx="79">
                  <c:v>1.3385370741482967</c:v>
                </c:pt>
                <c:pt idx="80">
                  <c:v>1.3597054928175671</c:v>
                </c:pt>
                <c:pt idx="84">
                  <c:v>1.1032231464506161</c:v>
                </c:pt>
                <c:pt idx="85">
                  <c:v>1.1049592064600575</c:v>
                </c:pt>
                <c:pt idx="86">
                  <c:v>1.1836098682034228</c:v>
                </c:pt>
                <c:pt idx="90">
                  <c:v>1.3246120820066563</c:v>
                </c:pt>
                <c:pt idx="92">
                  <c:v>1.4160102017729692</c:v>
                </c:pt>
                <c:pt idx="97">
                  <c:v>1.5069163184889238</c:v>
                </c:pt>
                <c:pt idx="98">
                  <c:v>1.1080024792534693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21F-489B-8D36-48F3585DAC3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State049!$AK$2:$AK$101</c:f>
              <c:numCache>
                <c:formatCode>General</c:formatCode>
                <c:ptCount val="100"/>
                <c:pt idx="0">
                  <c:v>43324.6</c:v>
                </c:pt>
                <c:pt idx="3">
                  <c:v>70338.8</c:v>
                </c:pt>
                <c:pt idx="7">
                  <c:v>61076.2</c:v>
                </c:pt>
                <c:pt idx="9">
                  <c:v>55563.8</c:v>
                </c:pt>
                <c:pt idx="10">
                  <c:v>56267.6</c:v>
                </c:pt>
                <c:pt idx="11">
                  <c:v>65263.8</c:v>
                </c:pt>
                <c:pt idx="14">
                  <c:v>56868</c:v>
                </c:pt>
                <c:pt idx="15">
                  <c:v>52909</c:v>
                </c:pt>
                <c:pt idx="16">
                  <c:v>69397.399999999994</c:v>
                </c:pt>
                <c:pt idx="18">
                  <c:v>57576.2</c:v>
                </c:pt>
                <c:pt idx="19">
                  <c:v>64748.2</c:v>
                </c:pt>
                <c:pt idx="20">
                  <c:v>52147.6</c:v>
                </c:pt>
                <c:pt idx="22">
                  <c:v>39871.800000000003</c:v>
                </c:pt>
                <c:pt idx="23">
                  <c:v>33361.800000000003</c:v>
                </c:pt>
                <c:pt idx="25">
                  <c:v>77073.399999999994</c:v>
                </c:pt>
                <c:pt idx="29">
                  <c:v>47250</c:v>
                </c:pt>
                <c:pt idx="31">
                  <c:v>49753.2</c:v>
                </c:pt>
                <c:pt idx="33">
                  <c:v>44718.8</c:v>
                </c:pt>
                <c:pt idx="34">
                  <c:v>51721.2</c:v>
                </c:pt>
                <c:pt idx="35">
                  <c:v>49948</c:v>
                </c:pt>
                <c:pt idx="37">
                  <c:v>37807.4</c:v>
                </c:pt>
                <c:pt idx="40">
                  <c:v>67982.2</c:v>
                </c:pt>
                <c:pt idx="43">
                  <c:v>42479.4</c:v>
                </c:pt>
                <c:pt idx="44">
                  <c:v>38329.4</c:v>
                </c:pt>
                <c:pt idx="46">
                  <c:v>67534.600000000006</c:v>
                </c:pt>
                <c:pt idx="49">
                  <c:v>41830</c:v>
                </c:pt>
                <c:pt idx="52">
                  <c:v>53236.4</c:v>
                </c:pt>
                <c:pt idx="55">
                  <c:v>66389.600000000006</c:v>
                </c:pt>
                <c:pt idx="57">
                  <c:v>49767.4</c:v>
                </c:pt>
                <c:pt idx="58">
                  <c:v>78639.199999999997</c:v>
                </c:pt>
                <c:pt idx="59">
                  <c:v>80430.2</c:v>
                </c:pt>
                <c:pt idx="60">
                  <c:v>41084</c:v>
                </c:pt>
                <c:pt idx="62">
                  <c:v>63063.8</c:v>
                </c:pt>
                <c:pt idx="64">
                  <c:v>32055.599999999999</c:v>
                </c:pt>
                <c:pt idx="67">
                  <c:v>47677.8</c:v>
                </c:pt>
                <c:pt idx="70">
                  <c:v>37269.199999999997</c:v>
                </c:pt>
                <c:pt idx="72">
                  <c:v>65070.8</c:v>
                </c:pt>
                <c:pt idx="73">
                  <c:v>64814</c:v>
                </c:pt>
                <c:pt idx="75">
                  <c:v>55314</c:v>
                </c:pt>
                <c:pt idx="76">
                  <c:v>66918</c:v>
                </c:pt>
                <c:pt idx="82">
                  <c:v>56523.8</c:v>
                </c:pt>
                <c:pt idx="83">
                  <c:v>55703.4</c:v>
                </c:pt>
                <c:pt idx="84">
                  <c:v>65529.4</c:v>
                </c:pt>
                <c:pt idx="88">
                  <c:v>44453.8</c:v>
                </c:pt>
                <c:pt idx="89">
                  <c:v>42000.2</c:v>
                </c:pt>
                <c:pt idx="90">
                  <c:v>74983.399999999994</c:v>
                </c:pt>
                <c:pt idx="92">
                  <c:v>50725.8</c:v>
                </c:pt>
                <c:pt idx="94">
                  <c:v>69540</c:v>
                </c:pt>
                <c:pt idx="95">
                  <c:v>70721.2</c:v>
                </c:pt>
                <c:pt idx="96">
                  <c:v>43010</c:v>
                </c:pt>
                <c:pt idx="97">
                  <c:v>43441.4</c:v>
                </c:pt>
              </c:numCache>
            </c:numRef>
          </c:xVal>
          <c:yVal>
            <c:numRef>
              <c:f>State049!$AL$2:$AL$101</c:f>
              <c:numCache>
                <c:formatCode>General</c:formatCode>
                <c:ptCount val="100"/>
                <c:pt idx="0">
                  <c:v>2.1071169728052883</c:v>
                </c:pt>
                <c:pt idx="3">
                  <c:v>1.8248107730015297</c:v>
                </c:pt>
                <c:pt idx="7">
                  <c:v>1.7906811491219166</c:v>
                </c:pt>
                <c:pt idx="9">
                  <c:v>2.2169110104060556</c:v>
                </c:pt>
                <c:pt idx="10">
                  <c:v>1.614943590983088</c:v>
                </c:pt>
                <c:pt idx="11">
                  <c:v>1.6247444984815471</c:v>
                </c:pt>
                <c:pt idx="14">
                  <c:v>1.692674263206021</c:v>
                </c:pt>
                <c:pt idx="15">
                  <c:v>2.092838647489085</c:v>
                </c:pt>
                <c:pt idx="16">
                  <c:v>1.7797929029041435</c:v>
                </c:pt>
                <c:pt idx="18">
                  <c:v>1.5547048954255405</c:v>
                </c:pt>
                <c:pt idx="19">
                  <c:v>1.6563549256967762</c:v>
                </c:pt>
                <c:pt idx="20">
                  <c:v>2.1648167892673871</c:v>
                </c:pt>
                <c:pt idx="22">
                  <c:v>2.0003862378924451</c:v>
                </c:pt>
                <c:pt idx="23">
                  <c:v>1.6465838174199232</c:v>
                </c:pt>
                <c:pt idx="25">
                  <c:v>1.6043797211489308</c:v>
                </c:pt>
                <c:pt idx="29">
                  <c:v>2.2531640211640211</c:v>
                </c:pt>
                <c:pt idx="31">
                  <c:v>2.2046421134720986</c:v>
                </c:pt>
                <c:pt idx="33">
                  <c:v>1.4391262735136003</c:v>
                </c:pt>
                <c:pt idx="34">
                  <c:v>2.5104792618887419</c:v>
                </c:pt>
                <c:pt idx="35">
                  <c:v>1.7549651637703212</c:v>
                </c:pt>
                <c:pt idx="37">
                  <c:v>1.8771192941064447</c:v>
                </c:pt>
                <c:pt idx="40">
                  <c:v>1.9701333584379441</c:v>
                </c:pt>
                <c:pt idx="43">
                  <c:v>1.6732110152214956</c:v>
                </c:pt>
                <c:pt idx="44">
                  <c:v>1.9697673326480456</c:v>
                </c:pt>
                <c:pt idx="46">
                  <c:v>1.4508118801325542</c:v>
                </c:pt>
                <c:pt idx="49">
                  <c:v>1.7300502032034426</c:v>
                </c:pt>
                <c:pt idx="52">
                  <c:v>1.9870239159672705</c:v>
                </c:pt>
                <c:pt idx="55">
                  <c:v>1.8405292395194426</c:v>
                </c:pt>
                <c:pt idx="57">
                  <c:v>2.0652877184663052</c:v>
                </c:pt>
                <c:pt idx="58">
                  <c:v>1.5313609497553384</c:v>
                </c:pt>
                <c:pt idx="59">
                  <c:v>1.6200506774818415</c:v>
                </c:pt>
                <c:pt idx="60">
                  <c:v>1.8372845876740338</c:v>
                </c:pt>
                <c:pt idx="62">
                  <c:v>1.9172171673765297</c:v>
                </c:pt>
                <c:pt idx="64">
                  <c:v>1.6705349455321379</c:v>
                </c:pt>
                <c:pt idx="67">
                  <c:v>1.652215496520393</c:v>
                </c:pt>
                <c:pt idx="70">
                  <c:v>1.8837002135811878</c:v>
                </c:pt>
                <c:pt idx="72">
                  <c:v>1.8629246912593667</c:v>
                </c:pt>
                <c:pt idx="73">
                  <c:v>2.1804239824729224</c:v>
                </c:pt>
                <c:pt idx="75">
                  <c:v>1.9524894240156199</c:v>
                </c:pt>
                <c:pt idx="76">
                  <c:v>1.6356436235392571</c:v>
                </c:pt>
                <c:pt idx="82">
                  <c:v>1.7446633099685442</c:v>
                </c:pt>
                <c:pt idx="83">
                  <c:v>2.0296427148073546</c:v>
                </c:pt>
                <c:pt idx="84">
                  <c:v>1.847933904476464</c:v>
                </c:pt>
                <c:pt idx="88">
                  <c:v>1.5260562651561844</c:v>
                </c:pt>
                <c:pt idx="89">
                  <c:v>1.6350874519645147</c:v>
                </c:pt>
                <c:pt idx="90">
                  <c:v>1.5658265696140747</c:v>
                </c:pt>
                <c:pt idx="92">
                  <c:v>2.0880301542804647</c:v>
                </c:pt>
                <c:pt idx="94">
                  <c:v>1.9438452689099799</c:v>
                </c:pt>
                <c:pt idx="95">
                  <c:v>1.5580759376254929</c:v>
                </c:pt>
                <c:pt idx="96">
                  <c:v>1.6438270169727971</c:v>
                </c:pt>
                <c:pt idx="97">
                  <c:v>1.8744101249038934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21F-489B-8D36-48F3585DAC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082304"/>
        <c:axId val="1573241008"/>
      </c:scatterChart>
      <c:valAx>
        <c:axId val="15800823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241008"/>
        <c:crosses val="autoZero"/>
        <c:crossBetween val="midCat"/>
      </c:valAx>
      <c:valAx>
        <c:axId val="1573241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0823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State048!$J$2:$J$101</c:f>
              <c:numCache>
                <c:formatCode>General</c:formatCode>
                <c:ptCount val="100"/>
                <c:pt idx="0">
                  <c:v>43159.4</c:v>
                </c:pt>
                <c:pt idx="1">
                  <c:v>46266</c:v>
                </c:pt>
                <c:pt idx="2">
                  <c:v>63153.8</c:v>
                </c:pt>
                <c:pt idx="3">
                  <c:v>69176.399999999994</c:v>
                </c:pt>
                <c:pt idx="4">
                  <c:v>46336.6</c:v>
                </c:pt>
                <c:pt idx="5">
                  <c:v>73028.600000000006</c:v>
                </c:pt>
                <c:pt idx="6">
                  <c:v>77856.600000000006</c:v>
                </c:pt>
                <c:pt idx="7">
                  <c:v>63424.800000000003</c:v>
                </c:pt>
                <c:pt idx="8">
                  <c:v>54883.4</c:v>
                </c:pt>
                <c:pt idx="9">
                  <c:v>55656.2</c:v>
                </c:pt>
                <c:pt idx="10">
                  <c:v>57068.800000000003</c:v>
                </c:pt>
                <c:pt idx="11">
                  <c:v>58937.2</c:v>
                </c:pt>
                <c:pt idx="12">
                  <c:v>54131.199999999997</c:v>
                </c:pt>
                <c:pt idx="13">
                  <c:v>45691</c:v>
                </c:pt>
                <c:pt idx="14">
                  <c:v>65609.2</c:v>
                </c:pt>
                <c:pt idx="15">
                  <c:v>48351</c:v>
                </c:pt>
                <c:pt idx="16">
                  <c:v>71570.600000000006</c:v>
                </c:pt>
                <c:pt idx="17">
                  <c:v>73691.8</c:v>
                </c:pt>
                <c:pt idx="18">
                  <c:v>58456.800000000003</c:v>
                </c:pt>
                <c:pt idx="19">
                  <c:v>65890.399999999994</c:v>
                </c:pt>
                <c:pt idx="20">
                  <c:v>51532</c:v>
                </c:pt>
                <c:pt idx="21">
                  <c:v>89316.6</c:v>
                </c:pt>
                <c:pt idx="22">
                  <c:v>35048</c:v>
                </c:pt>
                <c:pt idx="23">
                  <c:v>34455.199999999997</c:v>
                </c:pt>
                <c:pt idx="24">
                  <c:v>44625</c:v>
                </c:pt>
                <c:pt idx="25">
                  <c:v>79927.399999999994</c:v>
                </c:pt>
                <c:pt idx="26">
                  <c:v>65078.8</c:v>
                </c:pt>
                <c:pt idx="27">
                  <c:v>42817.599999999999</c:v>
                </c:pt>
                <c:pt idx="28">
                  <c:v>62468</c:v>
                </c:pt>
                <c:pt idx="29">
                  <c:v>54694</c:v>
                </c:pt>
                <c:pt idx="30">
                  <c:v>63438.6</c:v>
                </c:pt>
                <c:pt idx="31">
                  <c:v>46383</c:v>
                </c:pt>
                <c:pt idx="32">
                  <c:v>77031.8</c:v>
                </c:pt>
                <c:pt idx="33">
                  <c:v>42168.6</c:v>
                </c:pt>
                <c:pt idx="34">
                  <c:v>51430.2</c:v>
                </c:pt>
                <c:pt idx="35">
                  <c:v>50012.800000000003</c:v>
                </c:pt>
                <c:pt idx="36">
                  <c:v>51998.2</c:v>
                </c:pt>
                <c:pt idx="37">
                  <c:v>38964.199999999997</c:v>
                </c:pt>
                <c:pt idx="38">
                  <c:v>64856.4</c:v>
                </c:pt>
                <c:pt idx="39">
                  <c:v>49714.2</c:v>
                </c:pt>
                <c:pt idx="40">
                  <c:v>59224.2</c:v>
                </c:pt>
                <c:pt idx="41">
                  <c:v>60669.599999999999</c:v>
                </c:pt>
                <c:pt idx="42">
                  <c:v>65972.399999999994</c:v>
                </c:pt>
                <c:pt idx="43">
                  <c:v>33235.4</c:v>
                </c:pt>
                <c:pt idx="44">
                  <c:v>46407.4</c:v>
                </c:pt>
                <c:pt idx="45">
                  <c:v>68256.800000000003</c:v>
                </c:pt>
                <c:pt idx="46">
                  <c:v>72157.2</c:v>
                </c:pt>
                <c:pt idx="47">
                  <c:v>54590.2</c:v>
                </c:pt>
                <c:pt idx="48">
                  <c:v>55827.4</c:v>
                </c:pt>
                <c:pt idx="49">
                  <c:v>41778.199999999997</c:v>
                </c:pt>
                <c:pt idx="50">
                  <c:v>57133.8</c:v>
                </c:pt>
                <c:pt idx="51">
                  <c:v>61470.2</c:v>
                </c:pt>
                <c:pt idx="52">
                  <c:v>55127</c:v>
                </c:pt>
                <c:pt idx="53">
                  <c:v>59329</c:v>
                </c:pt>
                <c:pt idx="54">
                  <c:v>62771</c:v>
                </c:pt>
                <c:pt idx="55">
                  <c:v>62181</c:v>
                </c:pt>
                <c:pt idx="56">
                  <c:v>76072</c:v>
                </c:pt>
                <c:pt idx="57">
                  <c:v>49654.400000000001</c:v>
                </c:pt>
                <c:pt idx="58">
                  <c:v>76677.600000000006</c:v>
                </c:pt>
                <c:pt idx="59">
                  <c:v>78040</c:v>
                </c:pt>
                <c:pt idx="60">
                  <c:v>45878</c:v>
                </c:pt>
                <c:pt idx="61">
                  <c:v>51523</c:v>
                </c:pt>
                <c:pt idx="62">
                  <c:v>61474.6</c:v>
                </c:pt>
                <c:pt idx="63">
                  <c:v>61202.400000000001</c:v>
                </c:pt>
                <c:pt idx="64">
                  <c:v>38354.199999999997</c:v>
                </c:pt>
                <c:pt idx="65">
                  <c:v>48720.6</c:v>
                </c:pt>
                <c:pt idx="66">
                  <c:v>70605.8</c:v>
                </c:pt>
                <c:pt idx="67">
                  <c:v>46076.2</c:v>
                </c:pt>
                <c:pt idx="68">
                  <c:v>66332.600000000006</c:v>
                </c:pt>
                <c:pt idx="69">
                  <c:v>57784.6</c:v>
                </c:pt>
                <c:pt idx="70">
                  <c:v>43875.199999999997</c:v>
                </c:pt>
                <c:pt idx="71">
                  <c:v>48655.8</c:v>
                </c:pt>
                <c:pt idx="72">
                  <c:v>68601.399999999994</c:v>
                </c:pt>
                <c:pt idx="73">
                  <c:v>60866.8</c:v>
                </c:pt>
                <c:pt idx="74">
                  <c:v>71310.399999999994</c:v>
                </c:pt>
                <c:pt idx="75">
                  <c:v>53546.2</c:v>
                </c:pt>
                <c:pt idx="76">
                  <c:v>60244.2</c:v>
                </c:pt>
                <c:pt idx="77">
                  <c:v>55758.6</c:v>
                </c:pt>
                <c:pt idx="78">
                  <c:v>64969.2</c:v>
                </c:pt>
                <c:pt idx="79">
                  <c:v>62122.2</c:v>
                </c:pt>
                <c:pt idx="80">
                  <c:v>48048.800000000003</c:v>
                </c:pt>
                <c:pt idx="81">
                  <c:v>51017.599999999999</c:v>
                </c:pt>
                <c:pt idx="82">
                  <c:v>54350.6</c:v>
                </c:pt>
                <c:pt idx="83">
                  <c:v>54408.6</c:v>
                </c:pt>
                <c:pt idx="84">
                  <c:v>63592</c:v>
                </c:pt>
                <c:pt idx="85">
                  <c:v>50966.400000000001</c:v>
                </c:pt>
                <c:pt idx="86">
                  <c:v>52722.6</c:v>
                </c:pt>
                <c:pt idx="87">
                  <c:v>59314.6</c:v>
                </c:pt>
                <c:pt idx="88">
                  <c:v>51672.2</c:v>
                </c:pt>
                <c:pt idx="89">
                  <c:v>42017.599999999999</c:v>
                </c:pt>
                <c:pt idx="90">
                  <c:v>66742</c:v>
                </c:pt>
                <c:pt idx="91">
                  <c:v>43278.8</c:v>
                </c:pt>
                <c:pt idx="92">
                  <c:v>55715.199999999997</c:v>
                </c:pt>
                <c:pt idx="93">
                  <c:v>58005.599999999999</c:v>
                </c:pt>
                <c:pt idx="94">
                  <c:v>78824.800000000003</c:v>
                </c:pt>
                <c:pt idx="95">
                  <c:v>67287.399999999994</c:v>
                </c:pt>
                <c:pt idx="96">
                  <c:v>42229.4</c:v>
                </c:pt>
                <c:pt idx="97">
                  <c:v>42485.599999999999</c:v>
                </c:pt>
                <c:pt idx="98">
                  <c:v>39371.199999999997</c:v>
                </c:pt>
                <c:pt idx="99">
                  <c:v>57101</c:v>
                </c:pt>
              </c:numCache>
            </c:numRef>
          </c:xVal>
          <c:yVal>
            <c:numRef>
              <c:f>State048!$K$2:$K$101</c:f>
              <c:numCache>
                <c:formatCode>General</c:formatCode>
                <c:ptCount val="100"/>
                <c:pt idx="0">
                  <c:v>2.0272292941977876</c:v>
                </c:pt>
                <c:pt idx="1">
                  <c:v>1.5906497211775386</c:v>
                </c:pt>
                <c:pt idx="2">
                  <c:v>1.1634770987652365</c:v>
                </c:pt>
                <c:pt idx="3">
                  <c:v>1.9193684551378796</c:v>
                </c:pt>
                <c:pt idx="4">
                  <c:v>1.1956207404082302</c:v>
                </c:pt>
                <c:pt idx="5">
                  <c:v>1.2167287884472657</c:v>
                </c:pt>
                <c:pt idx="6">
                  <c:v>1.220641538418066</c:v>
                </c:pt>
                <c:pt idx="7">
                  <c:v>1.7633953910773073</c:v>
                </c:pt>
                <c:pt idx="8">
                  <c:v>1.3346476348039662</c:v>
                </c:pt>
                <c:pt idx="9">
                  <c:v>2.163909860896001</c:v>
                </c:pt>
                <c:pt idx="10">
                  <c:v>1.4476736850958842</c:v>
                </c:pt>
                <c:pt idx="11">
                  <c:v>2.0430390313757694</c:v>
                </c:pt>
                <c:pt idx="12">
                  <c:v>1.0149045282572713</c:v>
                </c:pt>
                <c:pt idx="13">
                  <c:v>1.3927688166159637</c:v>
                </c:pt>
                <c:pt idx="14">
                  <c:v>1.4670960779890625</c:v>
                </c:pt>
                <c:pt idx="15">
                  <c:v>2.2862608839527621</c:v>
                </c:pt>
                <c:pt idx="16">
                  <c:v>1.6024317247584901</c:v>
                </c:pt>
                <c:pt idx="17">
                  <c:v>1.5711110327064883</c:v>
                </c:pt>
                <c:pt idx="18">
                  <c:v>1.5621108237193961</c:v>
                </c:pt>
                <c:pt idx="19">
                  <c:v>1.5886077486249894</c:v>
                </c:pt>
                <c:pt idx="20">
                  <c:v>1.9392610416828377</c:v>
                </c:pt>
                <c:pt idx="21">
                  <c:v>1.2217437743935617</c:v>
                </c:pt>
                <c:pt idx="22">
                  <c:v>2.2753366811230311</c:v>
                </c:pt>
                <c:pt idx="23">
                  <c:v>1.4520304627458265</c:v>
                </c:pt>
                <c:pt idx="24">
                  <c:v>1.7241232492997198</c:v>
                </c:pt>
                <c:pt idx="25">
                  <c:v>1.5481799733257933</c:v>
                </c:pt>
                <c:pt idx="26">
                  <c:v>1.3421728735010479</c:v>
                </c:pt>
                <c:pt idx="27">
                  <c:v>1.1135607787451889</c:v>
                </c:pt>
                <c:pt idx="28">
                  <c:v>1.209435230838189</c:v>
                </c:pt>
                <c:pt idx="29">
                  <c:v>2.0619263538962227</c:v>
                </c:pt>
                <c:pt idx="30">
                  <c:v>1.1946512060480527</c:v>
                </c:pt>
                <c:pt idx="31">
                  <c:v>2.0766660198779725</c:v>
                </c:pt>
                <c:pt idx="32">
                  <c:v>1.2551569611511091</c:v>
                </c:pt>
                <c:pt idx="33">
                  <c:v>1.9012962251533132</c:v>
                </c:pt>
                <c:pt idx="34">
                  <c:v>2.1155468965704975</c:v>
                </c:pt>
                <c:pt idx="35">
                  <c:v>1.9034927058672979</c:v>
                </c:pt>
                <c:pt idx="36">
                  <c:v>1.397529145239643</c:v>
                </c:pt>
                <c:pt idx="37">
                  <c:v>1.6984565318933791</c:v>
                </c:pt>
                <c:pt idx="38">
                  <c:v>1.4000468727835649</c:v>
                </c:pt>
                <c:pt idx="39">
                  <c:v>1.6605315986176989</c:v>
                </c:pt>
                <c:pt idx="40">
                  <c:v>2.3665832548181318</c:v>
                </c:pt>
                <c:pt idx="41">
                  <c:v>1.4726485752337251</c:v>
                </c:pt>
                <c:pt idx="42">
                  <c:v>1.4249292128223319</c:v>
                </c:pt>
                <c:pt idx="43">
                  <c:v>2.1385931867827677</c:v>
                </c:pt>
                <c:pt idx="44">
                  <c:v>1.6407512594974076</c:v>
                </c:pt>
                <c:pt idx="45">
                  <c:v>1.2320237690603719</c:v>
                </c:pt>
                <c:pt idx="46">
                  <c:v>1.4121529105896571</c:v>
                </c:pt>
                <c:pt idx="47">
                  <c:v>2.0557169601869933</c:v>
                </c:pt>
                <c:pt idx="48">
                  <c:v>1.0629726621694724</c:v>
                </c:pt>
                <c:pt idx="49">
                  <c:v>1.7353069304086821</c:v>
                </c:pt>
                <c:pt idx="50">
                  <c:v>1.0214619017114213</c:v>
                </c:pt>
                <c:pt idx="51">
                  <c:v>1.4421459503954763</c:v>
                </c:pt>
                <c:pt idx="52">
                  <c:v>2.2083189725542836</c:v>
                </c:pt>
                <c:pt idx="53">
                  <c:v>1.2352475180771629</c:v>
                </c:pt>
                <c:pt idx="54">
                  <c:v>1.2882541300919215</c:v>
                </c:pt>
                <c:pt idx="55">
                  <c:v>2.0056930573647898</c:v>
                </c:pt>
                <c:pt idx="56">
                  <c:v>1.065924387422442</c:v>
                </c:pt>
                <c:pt idx="57">
                  <c:v>2.2305374750273894</c:v>
                </c:pt>
                <c:pt idx="58">
                  <c:v>1.4831710956002795</c:v>
                </c:pt>
                <c:pt idx="59">
                  <c:v>1.4893900563813429</c:v>
                </c:pt>
                <c:pt idx="60">
                  <c:v>1.6110772047604516</c:v>
                </c:pt>
                <c:pt idx="61">
                  <c:v>1.294586883527745</c:v>
                </c:pt>
                <c:pt idx="62">
                  <c:v>1.9636077339258817</c:v>
                </c:pt>
                <c:pt idx="63">
                  <c:v>1.1371939662496895</c:v>
                </c:pt>
                <c:pt idx="64">
                  <c:v>1.1857632280167492</c:v>
                </c:pt>
                <c:pt idx="65">
                  <c:v>1.0357220559681122</c:v>
                </c:pt>
                <c:pt idx="66">
                  <c:v>1.4591435831050705</c:v>
                </c:pt>
                <c:pt idx="67">
                  <c:v>1.7132055160798851</c:v>
                </c:pt>
                <c:pt idx="68">
                  <c:v>1.3538893394801348</c:v>
                </c:pt>
                <c:pt idx="69">
                  <c:v>1.1389366717083791</c:v>
                </c:pt>
                <c:pt idx="70">
                  <c:v>1.7452228137991395</c:v>
                </c:pt>
                <c:pt idx="71">
                  <c:v>1.2265546964596203</c:v>
                </c:pt>
                <c:pt idx="72">
                  <c:v>1.7305623500395038</c:v>
                </c:pt>
                <c:pt idx="73">
                  <c:v>2.1313261088146573</c:v>
                </c:pt>
                <c:pt idx="74">
                  <c:v>1.044209540263412</c:v>
                </c:pt>
                <c:pt idx="75">
                  <c:v>2.0152317064516252</c:v>
                </c:pt>
                <c:pt idx="76">
                  <c:v>1.9443199511322253</c:v>
                </c:pt>
                <c:pt idx="77">
                  <c:v>1.8024842804518049</c:v>
                </c:pt>
                <c:pt idx="78">
                  <c:v>1.0023364917530153</c:v>
                </c:pt>
                <c:pt idx="79">
                  <c:v>1.3143932442830422</c:v>
                </c:pt>
                <c:pt idx="80">
                  <c:v>1.44011921213433</c:v>
                </c:pt>
                <c:pt idx="81">
                  <c:v>1.3613341278303959</c:v>
                </c:pt>
                <c:pt idx="82">
                  <c:v>1.8075789411708427</c:v>
                </c:pt>
                <c:pt idx="83">
                  <c:v>2.0760137184195147</c:v>
                </c:pt>
                <c:pt idx="84">
                  <c:v>2.0000943514907537</c:v>
                </c:pt>
                <c:pt idx="85">
                  <c:v>1.0777100207195329</c:v>
                </c:pt>
                <c:pt idx="86">
                  <c:v>1.1443100302337139</c:v>
                </c:pt>
                <c:pt idx="87">
                  <c:v>1.0352425878282918</c:v>
                </c:pt>
                <c:pt idx="88">
                  <c:v>1.3150398086398489</c:v>
                </c:pt>
                <c:pt idx="89">
                  <c:v>1.6765355470088725</c:v>
                </c:pt>
                <c:pt idx="90">
                  <c:v>1.7594468250876509</c:v>
                </c:pt>
                <c:pt idx="91">
                  <c:v>1.1342273815355324</c:v>
                </c:pt>
                <c:pt idx="92">
                  <c:v>2.1665541898799612</c:v>
                </c:pt>
                <c:pt idx="93">
                  <c:v>1.5492469692581405</c:v>
                </c:pt>
                <c:pt idx="94">
                  <c:v>1.5071145121839826</c:v>
                </c:pt>
                <c:pt idx="95">
                  <c:v>1.5902828761402581</c:v>
                </c:pt>
                <c:pt idx="96">
                  <c:v>1.2610882465770292</c:v>
                </c:pt>
                <c:pt idx="97">
                  <c:v>1.4980605193289021</c:v>
                </c:pt>
                <c:pt idx="98">
                  <c:v>1.1992268460194255</c:v>
                </c:pt>
                <c:pt idx="99">
                  <c:v>1.2558974448783735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B3-4D45-B038-80FA3F7E9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005104"/>
        <c:axId val="1573331696"/>
      </c:scatterChart>
      <c:valAx>
        <c:axId val="15800051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331696"/>
        <c:crosses val="autoZero"/>
        <c:crossBetween val="midCat"/>
      </c:valAx>
      <c:valAx>
        <c:axId val="15733316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005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State048!$Z$2:$Z$101</c:f>
              <c:numCache>
                <c:formatCode>General</c:formatCode>
                <c:ptCount val="100"/>
                <c:pt idx="0">
                  <c:v>43159.4</c:v>
                </c:pt>
                <c:pt idx="7">
                  <c:v>63424.800000000003</c:v>
                </c:pt>
                <c:pt idx="9">
                  <c:v>55656.2</c:v>
                </c:pt>
                <c:pt idx="12">
                  <c:v>54131.199999999997</c:v>
                </c:pt>
                <c:pt idx="16">
                  <c:v>71570.600000000006</c:v>
                </c:pt>
                <c:pt idx="25">
                  <c:v>79927.399999999994</c:v>
                </c:pt>
                <c:pt idx="28">
                  <c:v>62468</c:v>
                </c:pt>
                <c:pt idx="30">
                  <c:v>63438.6</c:v>
                </c:pt>
                <c:pt idx="35">
                  <c:v>50012.800000000003</c:v>
                </c:pt>
                <c:pt idx="37">
                  <c:v>38964.199999999997</c:v>
                </c:pt>
                <c:pt idx="45">
                  <c:v>68256.800000000003</c:v>
                </c:pt>
                <c:pt idx="47">
                  <c:v>54590.2</c:v>
                </c:pt>
                <c:pt idx="53">
                  <c:v>59329</c:v>
                </c:pt>
                <c:pt idx="67">
                  <c:v>46076.2</c:v>
                </c:pt>
                <c:pt idx="69">
                  <c:v>57784.6</c:v>
                </c:pt>
                <c:pt idx="71">
                  <c:v>48655.8</c:v>
                </c:pt>
                <c:pt idx="74">
                  <c:v>71310.399999999994</c:v>
                </c:pt>
                <c:pt idx="77">
                  <c:v>55758.6</c:v>
                </c:pt>
                <c:pt idx="79">
                  <c:v>62122.2</c:v>
                </c:pt>
                <c:pt idx="82">
                  <c:v>54350.6</c:v>
                </c:pt>
                <c:pt idx="86">
                  <c:v>52722.6</c:v>
                </c:pt>
                <c:pt idx="92">
                  <c:v>55715.199999999997</c:v>
                </c:pt>
                <c:pt idx="94">
                  <c:v>78824.800000000003</c:v>
                </c:pt>
              </c:numCache>
            </c:numRef>
          </c:xVal>
          <c:yVal>
            <c:numRef>
              <c:f>State048!$AA$2:$AA$101</c:f>
              <c:numCache>
                <c:formatCode>General</c:formatCode>
                <c:ptCount val="100"/>
                <c:pt idx="0">
                  <c:v>2.0272292941977876</c:v>
                </c:pt>
                <c:pt idx="7">
                  <c:v>1.7633953910773073</c:v>
                </c:pt>
                <c:pt idx="9">
                  <c:v>2.163909860896001</c:v>
                </c:pt>
                <c:pt idx="12">
                  <c:v>1.0149045282572713</c:v>
                </c:pt>
                <c:pt idx="16">
                  <c:v>1.6024317247584901</c:v>
                </c:pt>
                <c:pt idx="25">
                  <c:v>1.5481799733257933</c:v>
                </c:pt>
                <c:pt idx="28">
                  <c:v>1.209435230838189</c:v>
                </c:pt>
                <c:pt idx="30">
                  <c:v>1.1946512060480527</c:v>
                </c:pt>
                <c:pt idx="35">
                  <c:v>1.9034927058672979</c:v>
                </c:pt>
                <c:pt idx="37">
                  <c:v>1.6984565318933791</c:v>
                </c:pt>
                <c:pt idx="45">
                  <c:v>1.2320237690603719</c:v>
                </c:pt>
                <c:pt idx="47">
                  <c:v>2.0557169601869933</c:v>
                </c:pt>
                <c:pt idx="53">
                  <c:v>1.2352475180771629</c:v>
                </c:pt>
                <c:pt idx="67">
                  <c:v>1.7132055160798851</c:v>
                </c:pt>
                <c:pt idx="69">
                  <c:v>1.1389366717083791</c:v>
                </c:pt>
                <c:pt idx="71">
                  <c:v>1.2265546964596203</c:v>
                </c:pt>
                <c:pt idx="74">
                  <c:v>1.044209540263412</c:v>
                </c:pt>
                <c:pt idx="77">
                  <c:v>1.8024842804518049</c:v>
                </c:pt>
                <c:pt idx="79">
                  <c:v>1.3143932442830422</c:v>
                </c:pt>
                <c:pt idx="82">
                  <c:v>1.8075789411708427</c:v>
                </c:pt>
                <c:pt idx="86">
                  <c:v>1.1443100302337139</c:v>
                </c:pt>
                <c:pt idx="92">
                  <c:v>2.1665541898799612</c:v>
                </c:pt>
                <c:pt idx="94">
                  <c:v>1.5071145121839826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8C8-468B-8A72-4F614287446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State048!$AB$2:$AB$101</c:f>
              <c:numCache>
                <c:formatCode>General</c:formatCode>
                <c:ptCount val="100"/>
                <c:pt idx="3">
                  <c:v>69176.399999999994</c:v>
                </c:pt>
                <c:pt idx="4">
                  <c:v>46336.6</c:v>
                </c:pt>
                <c:pt idx="6">
                  <c:v>77856.600000000006</c:v>
                </c:pt>
                <c:pt idx="8">
                  <c:v>54883.4</c:v>
                </c:pt>
                <c:pt idx="11">
                  <c:v>58937.2</c:v>
                </c:pt>
                <c:pt idx="13">
                  <c:v>45691</c:v>
                </c:pt>
                <c:pt idx="17">
                  <c:v>73691.8</c:v>
                </c:pt>
                <c:pt idx="34">
                  <c:v>51430.2</c:v>
                </c:pt>
                <c:pt idx="36">
                  <c:v>51998.2</c:v>
                </c:pt>
                <c:pt idx="38">
                  <c:v>64856.4</c:v>
                </c:pt>
                <c:pt idx="39">
                  <c:v>49714.2</c:v>
                </c:pt>
                <c:pt idx="41">
                  <c:v>60669.599999999999</c:v>
                </c:pt>
                <c:pt idx="42">
                  <c:v>65972.399999999994</c:v>
                </c:pt>
                <c:pt idx="46">
                  <c:v>72157.2</c:v>
                </c:pt>
                <c:pt idx="55">
                  <c:v>62181</c:v>
                </c:pt>
                <c:pt idx="56">
                  <c:v>76072</c:v>
                </c:pt>
                <c:pt idx="59">
                  <c:v>78040</c:v>
                </c:pt>
                <c:pt idx="62">
                  <c:v>61474.6</c:v>
                </c:pt>
                <c:pt idx="63">
                  <c:v>61202.400000000001</c:v>
                </c:pt>
                <c:pt idx="73">
                  <c:v>60866.8</c:v>
                </c:pt>
                <c:pt idx="78">
                  <c:v>64969.2</c:v>
                </c:pt>
                <c:pt idx="84">
                  <c:v>63592</c:v>
                </c:pt>
                <c:pt idx="87">
                  <c:v>59314.6</c:v>
                </c:pt>
                <c:pt idx="88">
                  <c:v>51672.2</c:v>
                </c:pt>
                <c:pt idx="89">
                  <c:v>42017.599999999999</c:v>
                </c:pt>
                <c:pt idx="90">
                  <c:v>66742</c:v>
                </c:pt>
                <c:pt idx="95">
                  <c:v>67287.399999999994</c:v>
                </c:pt>
              </c:numCache>
            </c:numRef>
          </c:xVal>
          <c:yVal>
            <c:numRef>
              <c:f>State048!$AC$2:$AC$101</c:f>
              <c:numCache>
                <c:formatCode>General</c:formatCode>
                <c:ptCount val="100"/>
                <c:pt idx="3">
                  <c:v>1.9193684551378796</c:v>
                </c:pt>
                <c:pt idx="4">
                  <c:v>1.1956207404082302</c:v>
                </c:pt>
                <c:pt idx="6">
                  <c:v>1.220641538418066</c:v>
                </c:pt>
                <c:pt idx="8">
                  <c:v>1.3346476348039662</c:v>
                </c:pt>
                <c:pt idx="11">
                  <c:v>2.0430390313757694</c:v>
                </c:pt>
                <c:pt idx="13">
                  <c:v>1.3927688166159637</c:v>
                </c:pt>
                <c:pt idx="17">
                  <c:v>1.5711110327064883</c:v>
                </c:pt>
                <c:pt idx="34">
                  <c:v>2.1155468965704975</c:v>
                </c:pt>
                <c:pt idx="36">
                  <c:v>1.397529145239643</c:v>
                </c:pt>
                <c:pt idx="38">
                  <c:v>1.4000468727835649</c:v>
                </c:pt>
                <c:pt idx="39">
                  <c:v>1.6605315986176989</c:v>
                </c:pt>
                <c:pt idx="41">
                  <c:v>1.4726485752337251</c:v>
                </c:pt>
                <c:pt idx="42">
                  <c:v>1.4249292128223319</c:v>
                </c:pt>
                <c:pt idx="46">
                  <c:v>1.4121529105896571</c:v>
                </c:pt>
                <c:pt idx="55">
                  <c:v>2.0056930573647898</c:v>
                </c:pt>
                <c:pt idx="56">
                  <c:v>1.065924387422442</c:v>
                </c:pt>
                <c:pt idx="59">
                  <c:v>1.4893900563813429</c:v>
                </c:pt>
                <c:pt idx="62">
                  <c:v>1.9636077339258817</c:v>
                </c:pt>
                <c:pt idx="63">
                  <c:v>1.1371939662496895</c:v>
                </c:pt>
                <c:pt idx="73">
                  <c:v>2.1313261088146573</c:v>
                </c:pt>
                <c:pt idx="78">
                  <c:v>1.0023364917530153</c:v>
                </c:pt>
                <c:pt idx="84">
                  <c:v>2.0000943514907537</c:v>
                </c:pt>
                <c:pt idx="87">
                  <c:v>1.0352425878282918</c:v>
                </c:pt>
                <c:pt idx="88">
                  <c:v>1.3150398086398489</c:v>
                </c:pt>
                <c:pt idx="89">
                  <c:v>1.6765355470088725</c:v>
                </c:pt>
                <c:pt idx="90">
                  <c:v>1.7594468250876509</c:v>
                </c:pt>
                <c:pt idx="95">
                  <c:v>1.5902828761402581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08C8-468B-8A72-4F614287446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State048!$AD$2:$AD$101</c:f>
              <c:numCache>
                <c:formatCode>General</c:formatCode>
                <c:ptCount val="100"/>
                <c:pt idx="1">
                  <c:v>46266</c:v>
                </c:pt>
                <c:pt idx="2">
                  <c:v>63153.8</c:v>
                </c:pt>
                <c:pt idx="5">
                  <c:v>73028.600000000006</c:v>
                </c:pt>
                <c:pt idx="15">
                  <c:v>48351</c:v>
                </c:pt>
                <c:pt idx="19">
                  <c:v>65890.399999999994</c:v>
                </c:pt>
                <c:pt idx="21">
                  <c:v>89316.6</c:v>
                </c:pt>
                <c:pt idx="24">
                  <c:v>44625</c:v>
                </c:pt>
                <c:pt idx="26">
                  <c:v>65078.8</c:v>
                </c:pt>
                <c:pt idx="29">
                  <c:v>54694</c:v>
                </c:pt>
                <c:pt idx="31">
                  <c:v>46383</c:v>
                </c:pt>
                <c:pt idx="44">
                  <c:v>46407.4</c:v>
                </c:pt>
                <c:pt idx="49">
                  <c:v>41778.199999999997</c:v>
                </c:pt>
                <c:pt idx="50">
                  <c:v>57133.8</c:v>
                </c:pt>
                <c:pt idx="52">
                  <c:v>55127</c:v>
                </c:pt>
                <c:pt idx="54">
                  <c:v>62771</c:v>
                </c:pt>
                <c:pt idx="61">
                  <c:v>51523</c:v>
                </c:pt>
                <c:pt idx="65">
                  <c:v>48720.6</c:v>
                </c:pt>
                <c:pt idx="68">
                  <c:v>66332.600000000006</c:v>
                </c:pt>
                <c:pt idx="72">
                  <c:v>68601.399999999994</c:v>
                </c:pt>
                <c:pt idx="75">
                  <c:v>53546.2</c:v>
                </c:pt>
                <c:pt idx="76">
                  <c:v>60244.2</c:v>
                </c:pt>
                <c:pt idx="80">
                  <c:v>48048.800000000003</c:v>
                </c:pt>
                <c:pt idx="85">
                  <c:v>50966.400000000001</c:v>
                </c:pt>
                <c:pt idx="91">
                  <c:v>43278.8</c:v>
                </c:pt>
                <c:pt idx="96">
                  <c:v>42229.4</c:v>
                </c:pt>
                <c:pt idx="97">
                  <c:v>42485.599999999999</c:v>
                </c:pt>
                <c:pt idx="99">
                  <c:v>57101</c:v>
                </c:pt>
              </c:numCache>
            </c:numRef>
          </c:xVal>
          <c:yVal>
            <c:numRef>
              <c:f>State048!$AE$2:$AE$101</c:f>
              <c:numCache>
                <c:formatCode>General</c:formatCode>
                <c:ptCount val="100"/>
                <c:pt idx="1">
                  <c:v>1.5906497211775386</c:v>
                </c:pt>
                <c:pt idx="2">
                  <c:v>1.1634770987652365</c:v>
                </c:pt>
                <c:pt idx="5">
                  <c:v>1.2167287884472657</c:v>
                </c:pt>
                <c:pt idx="15">
                  <c:v>2.2862608839527621</c:v>
                </c:pt>
                <c:pt idx="19">
                  <c:v>1.5886077486249894</c:v>
                </c:pt>
                <c:pt idx="21">
                  <c:v>1.2217437743935617</c:v>
                </c:pt>
                <c:pt idx="24">
                  <c:v>1.7241232492997198</c:v>
                </c:pt>
                <c:pt idx="26">
                  <c:v>1.3421728735010479</c:v>
                </c:pt>
                <c:pt idx="29">
                  <c:v>2.0619263538962227</c:v>
                </c:pt>
                <c:pt idx="31">
                  <c:v>2.0766660198779725</c:v>
                </c:pt>
                <c:pt idx="44">
                  <c:v>1.6407512594974076</c:v>
                </c:pt>
                <c:pt idx="49">
                  <c:v>1.7353069304086821</c:v>
                </c:pt>
                <c:pt idx="50">
                  <c:v>1.0214619017114213</c:v>
                </c:pt>
                <c:pt idx="52">
                  <c:v>2.2083189725542836</c:v>
                </c:pt>
                <c:pt idx="54">
                  <c:v>1.2882541300919215</c:v>
                </c:pt>
                <c:pt idx="61">
                  <c:v>1.294586883527745</c:v>
                </c:pt>
                <c:pt idx="65">
                  <c:v>1.0357220559681122</c:v>
                </c:pt>
                <c:pt idx="68">
                  <c:v>1.3538893394801348</c:v>
                </c:pt>
                <c:pt idx="72">
                  <c:v>1.7305623500395038</c:v>
                </c:pt>
                <c:pt idx="75">
                  <c:v>2.0152317064516252</c:v>
                </c:pt>
                <c:pt idx="76">
                  <c:v>1.9443199511322253</c:v>
                </c:pt>
                <c:pt idx="80">
                  <c:v>1.44011921213433</c:v>
                </c:pt>
                <c:pt idx="85">
                  <c:v>1.0777100207195329</c:v>
                </c:pt>
                <c:pt idx="91">
                  <c:v>1.1342273815355324</c:v>
                </c:pt>
                <c:pt idx="96">
                  <c:v>1.2610882465770292</c:v>
                </c:pt>
                <c:pt idx="97">
                  <c:v>1.4980605193289021</c:v>
                </c:pt>
                <c:pt idx="99">
                  <c:v>1.2558974448783735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08C8-468B-8A72-4F614287446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State048!$AF$2:$AF$101</c:f>
              <c:numCache>
                <c:formatCode>General</c:formatCode>
                <c:ptCount val="100"/>
                <c:pt idx="10">
                  <c:v>57068.800000000003</c:v>
                </c:pt>
                <c:pt idx="14">
                  <c:v>65609.2</c:v>
                </c:pt>
                <c:pt idx="18">
                  <c:v>58456.800000000003</c:v>
                </c:pt>
                <c:pt idx="20">
                  <c:v>51532</c:v>
                </c:pt>
                <c:pt idx="22">
                  <c:v>35048</c:v>
                </c:pt>
                <c:pt idx="23">
                  <c:v>34455.199999999997</c:v>
                </c:pt>
                <c:pt idx="27">
                  <c:v>42817.599999999999</c:v>
                </c:pt>
                <c:pt idx="32">
                  <c:v>77031.8</c:v>
                </c:pt>
                <c:pt idx="33">
                  <c:v>42168.6</c:v>
                </c:pt>
                <c:pt idx="40">
                  <c:v>59224.2</c:v>
                </c:pt>
                <c:pt idx="43">
                  <c:v>33235.4</c:v>
                </c:pt>
                <c:pt idx="48">
                  <c:v>55827.4</c:v>
                </c:pt>
                <c:pt idx="51">
                  <c:v>61470.2</c:v>
                </c:pt>
                <c:pt idx="57">
                  <c:v>49654.400000000001</c:v>
                </c:pt>
                <c:pt idx="58">
                  <c:v>76677.600000000006</c:v>
                </c:pt>
                <c:pt idx="60">
                  <c:v>45878</c:v>
                </c:pt>
                <c:pt idx="64">
                  <c:v>38354.199999999997</c:v>
                </c:pt>
                <c:pt idx="66">
                  <c:v>70605.8</c:v>
                </c:pt>
                <c:pt idx="70">
                  <c:v>43875.199999999997</c:v>
                </c:pt>
                <c:pt idx="81">
                  <c:v>51017.599999999999</c:v>
                </c:pt>
                <c:pt idx="83">
                  <c:v>54408.6</c:v>
                </c:pt>
                <c:pt idx="93">
                  <c:v>58005.599999999999</c:v>
                </c:pt>
                <c:pt idx="98">
                  <c:v>39371.199999999997</c:v>
                </c:pt>
              </c:numCache>
            </c:numRef>
          </c:xVal>
          <c:yVal>
            <c:numRef>
              <c:f>State048!$AG$2:$AG$101</c:f>
              <c:numCache>
                <c:formatCode>General</c:formatCode>
                <c:ptCount val="100"/>
                <c:pt idx="10">
                  <c:v>1.4476736850958842</c:v>
                </c:pt>
                <c:pt idx="14">
                  <c:v>1.4670960779890625</c:v>
                </c:pt>
                <c:pt idx="18">
                  <c:v>1.5621108237193961</c:v>
                </c:pt>
                <c:pt idx="20">
                  <c:v>1.9392610416828377</c:v>
                </c:pt>
                <c:pt idx="22">
                  <c:v>2.2753366811230311</c:v>
                </c:pt>
                <c:pt idx="23">
                  <c:v>1.4520304627458265</c:v>
                </c:pt>
                <c:pt idx="27">
                  <c:v>1.1135607787451889</c:v>
                </c:pt>
                <c:pt idx="32">
                  <c:v>1.2551569611511091</c:v>
                </c:pt>
                <c:pt idx="33">
                  <c:v>1.9012962251533132</c:v>
                </c:pt>
                <c:pt idx="40">
                  <c:v>2.3665832548181318</c:v>
                </c:pt>
                <c:pt idx="43">
                  <c:v>2.1385931867827677</c:v>
                </c:pt>
                <c:pt idx="48">
                  <c:v>1.0629726621694724</c:v>
                </c:pt>
                <c:pt idx="51">
                  <c:v>1.4421459503954763</c:v>
                </c:pt>
                <c:pt idx="57">
                  <c:v>2.2305374750273894</c:v>
                </c:pt>
                <c:pt idx="58">
                  <c:v>1.4831710956002795</c:v>
                </c:pt>
                <c:pt idx="60">
                  <c:v>1.6110772047604516</c:v>
                </c:pt>
                <c:pt idx="64">
                  <c:v>1.1857632280167492</c:v>
                </c:pt>
                <c:pt idx="66">
                  <c:v>1.4591435831050705</c:v>
                </c:pt>
                <c:pt idx="70">
                  <c:v>1.7452228137991395</c:v>
                </c:pt>
                <c:pt idx="81">
                  <c:v>1.3613341278303959</c:v>
                </c:pt>
                <c:pt idx="83">
                  <c:v>2.0760137184195147</c:v>
                </c:pt>
                <c:pt idx="93">
                  <c:v>1.5492469692581405</c:v>
                </c:pt>
                <c:pt idx="98">
                  <c:v>1.1992268460194255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08C8-468B-8A72-4F6142874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023104"/>
        <c:axId val="1573335856"/>
      </c:scatterChart>
      <c:valAx>
        <c:axId val="15800231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335856"/>
        <c:crosses val="autoZero"/>
        <c:crossBetween val="midCat"/>
      </c:valAx>
      <c:valAx>
        <c:axId val="1573335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02310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State048!$AI$2:$AI$101</c:f>
              <c:numCache>
                <c:formatCode>General</c:formatCode>
                <c:ptCount val="100"/>
                <c:pt idx="2">
                  <c:v>63153.8</c:v>
                </c:pt>
                <c:pt idx="4">
                  <c:v>46336.6</c:v>
                </c:pt>
                <c:pt idx="5">
                  <c:v>73028.600000000006</c:v>
                </c:pt>
                <c:pt idx="6">
                  <c:v>77856.600000000006</c:v>
                </c:pt>
                <c:pt idx="12">
                  <c:v>54131.199999999997</c:v>
                </c:pt>
                <c:pt idx="13">
                  <c:v>45691</c:v>
                </c:pt>
                <c:pt idx="18">
                  <c:v>58456.800000000003</c:v>
                </c:pt>
                <c:pt idx="21">
                  <c:v>89316.6</c:v>
                </c:pt>
                <c:pt idx="23">
                  <c:v>34455.199999999997</c:v>
                </c:pt>
                <c:pt idx="26">
                  <c:v>65078.8</c:v>
                </c:pt>
                <c:pt idx="27">
                  <c:v>42817.599999999999</c:v>
                </c:pt>
                <c:pt idx="28">
                  <c:v>62468</c:v>
                </c:pt>
                <c:pt idx="30">
                  <c:v>63438.6</c:v>
                </c:pt>
                <c:pt idx="32">
                  <c:v>77031.8</c:v>
                </c:pt>
                <c:pt idx="36">
                  <c:v>51998.2</c:v>
                </c:pt>
                <c:pt idx="38">
                  <c:v>64856.4</c:v>
                </c:pt>
                <c:pt idx="39">
                  <c:v>49714.2</c:v>
                </c:pt>
                <c:pt idx="41">
                  <c:v>60669.599999999999</c:v>
                </c:pt>
                <c:pt idx="42">
                  <c:v>65972.399999999994</c:v>
                </c:pt>
                <c:pt idx="45">
                  <c:v>68256.800000000003</c:v>
                </c:pt>
                <c:pt idx="46">
                  <c:v>72157.2</c:v>
                </c:pt>
                <c:pt idx="48">
                  <c:v>55827.4</c:v>
                </c:pt>
                <c:pt idx="50">
                  <c:v>57133.8</c:v>
                </c:pt>
                <c:pt idx="53">
                  <c:v>59329</c:v>
                </c:pt>
                <c:pt idx="54">
                  <c:v>62771</c:v>
                </c:pt>
                <c:pt idx="56">
                  <c:v>76072</c:v>
                </c:pt>
                <c:pt idx="61">
                  <c:v>51523</c:v>
                </c:pt>
                <c:pt idx="63">
                  <c:v>61202.400000000001</c:v>
                </c:pt>
                <c:pt idx="64">
                  <c:v>38354.199999999997</c:v>
                </c:pt>
                <c:pt idx="65">
                  <c:v>48720.6</c:v>
                </c:pt>
                <c:pt idx="66">
                  <c:v>70605.8</c:v>
                </c:pt>
                <c:pt idx="68">
                  <c:v>66332.600000000006</c:v>
                </c:pt>
                <c:pt idx="69">
                  <c:v>57784.6</c:v>
                </c:pt>
                <c:pt idx="71">
                  <c:v>48655.8</c:v>
                </c:pt>
                <c:pt idx="74">
                  <c:v>71310.399999999994</c:v>
                </c:pt>
                <c:pt idx="78">
                  <c:v>64969.2</c:v>
                </c:pt>
                <c:pt idx="79">
                  <c:v>62122.2</c:v>
                </c:pt>
                <c:pt idx="80">
                  <c:v>48048.800000000003</c:v>
                </c:pt>
                <c:pt idx="81">
                  <c:v>51017.599999999999</c:v>
                </c:pt>
                <c:pt idx="85">
                  <c:v>50966.400000000001</c:v>
                </c:pt>
                <c:pt idx="86">
                  <c:v>52722.6</c:v>
                </c:pt>
                <c:pt idx="87">
                  <c:v>59314.6</c:v>
                </c:pt>
                <c:pt idx="88">
                  <c:v>51672.2</c:v>
                </c:pt>
                <c:pt idx="91">
                  <c:v>43278.8</c:v>
                </c:pt>
                <c:pt idx="94">
                  <c:v>78824.800000000003</c:v>
                </c:pt>
                <c:pt idx="96">
                  <c:v>42229.4</c:v>
                </c:pt>
                <c:pt idx="97">
                  <c:v>42485.599999999999</c:v>
                </c:pt>
                <c:pt idx="98">
                  <c:v>39371.199999999997</c:v>
                </c:pt>
                <c:pt idx="99">
                  <c:v>57101</c:v>
                </c:pt>
              </c:numCache>
            </c:numRef>
          </c:xVal>
          <c:yVal>
            <c:numRef>
              <c:f>State048!$AJ$4:$AJ$101</c:f>
              <c:numCache>
                <c:formatCode>General</c:formatCode>
                <c:ptCount val="98"/>
                <c:pt idx="0">
                  <c:v>1.1634770987652365</c:v>
                </c:pt>
                <c:pt idx="2">
                  <c:v>1.1956207404082302</c:v>
                </c:pt>
                <c:pt idx="3">
                  <c:v>1.2167287884472657</c:v>
                </c:pt>
                <c:pt idx="4">
                  <c:v>1.220641538418066</c:v>
                </c:pt>
                <c:pt idx="10">
                  <c:v>1.0149045282572713</c:v>
                </c:pt>
                <c:pt idx="11">
                  <c:v>1.3927688166159637</c:v>
                </c:pt>
                <c:pt idx="16">
                  <c:v>1.5621108237193961</c:v>
                </c:pt>
                <c:pt idx="19">
                  <c:v>1.2217437743935617</c:v>
                </c:pt>
                <c:pt idx="21">
                  <c:v>1.4520304627458265</c:v>
                </c:pt>
                <c:pt idx="24">
                  <c:v>1.3421728735010479</c:v>
                </c:pt>
                <c:pt idx="25">
                  <c:v>1.1135607787451889</c:v>
                </c:pt>
                <c:pt idx="26">
                  <c:v>1.209435230838189</c:v>
                </c:pt>
                <c:pt idx="28">
                  <c:v>1.1946512060480527</c:v>
                </c:pt>
                <c:pt idx="30">
                  <c:v>1.2551569611511091</c:v>
                </c:pt>
                <c:pt idx="34">
                  <c:v>1.397529145239643</c:v>
                </c:pt>
                <c:pt idx="36">
                  <c:v>1.4000468727835649</c:v>
                </c:pt>
                <c:pt idx="37">
                  <c:v>1.6605315986176989</c:v>
                </c:pt>
                <c:pt idx="39">
                  <c:v>1.4726485752337251</c:v>
                </c:pt>
                <c:pt idx="40">
                  <c:v>1.4249292128223319</c:v>
                </c:pt>
                <c:pt idx="43">
                  <c:v>1.2320237690603719</c:v>
                </c:pt>
                <c:pt idx="44">
                  <c:v>1.4121529105896571</c:v>
                </c:pt>
                <c:pt idx="46">
                  <c:v>1.0629726621694724</c:v>
                </c:pt>
                <c:pt idx="48">
                  <c:v>1.0214619017114213</c:v>
                </c:pt>
                <c:pt idx="51">
                  <c:v>1.2352475180771629</c:v>
                </c:pt>
                <c:pt idx="52">
                  <c:v>1.2882541300919215</c:v>
                </c:pt>
                <c:pt idx="54">
                  <c:v>1.065924387422442</c:v>
                </c:pt>
                <c:pt idx="59">
                  <c:v>1.294586883527745</c:v>
                </c:pt>
                <c:pt idx="61">
                  <c:v>1.1371939662496895</c:v>
                </c:pt>
                <c:pt idx="62">
                  <c:v>1.1857632280167492</c:v>
                </c:pt>
                <c:pt idx="63">
                  <c:v>1.0357220559681122</c:v>
                </c:pt>
                <c:pt idx="64">
                  <c:v>1.4591435831050705</c:v>
                </c:pt>
                <c:pt idx="66">
                  <c:v>1.3538893394801348</c:v>
                </c:pt>
                <c:pt idx="67">
                  <c:v>1.1389366717083791</c:v>
                </c:pt>
                <c:pt idx="69">
                  <c:v>1.2265546964596203</c:v>
                </c:pt>
                <c:pt idx="72">
                  <c:v>1.044209540263412</c:v>
                </c:pt>
                <c:pt idx="76">
                  <c:v>1.0023364917530153</c:v>
                </c:pt>
                <c:pt idx="77">
                  <c:v>1.3143932442830422</c:v>
                </c:pt>
                <c:pt idx="78">
                  <c:v>1.44011921213433</c:v>
                </c:pt>
                <c:pt idx="79">
                  <c:v>1.3613341278303959</c:v>
                </c:pt>
                <c:pt idx="83">
                  <c:v>1.0777100207195329</c:v>
                </c:pt>
                <c:pt idx="84">
                  <c:v>1.1443100302337139</c:v>
                </c:pt>
                <c:pt idx="85">
                  <c:v>1.0352425878282918</c:v>
                </c:pt>
                <c:pt idx="86">
                  <c:v>1.3150398086398489</c:v>
                </c:pt>
                <c:pt idx="89">
                  <c:v>1.1342273815355324</c:v>
                </c:pt>
                <c:pt idx="92">
                  <c:v>1.5071145121839826</c:v>
                </c:pt>
                <c:pt idx="94">
                  <c:v>1.2610882465770292</c:v>
                </c:pt>
                <c:pt idx="95">
                  <c:v>1.4980605193289021</c:v>
                </c:pt>
                <c:pt idx="96">
                  <c:v>1.1992268460194255</c:v>
                </c:pt>
                <c:pt idx="97">
                  <c:v>1.2558974448783735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BA-4587-B9D3-A65BEED3B13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State048!$AK$2:$AK$101</c:f>
              <c:numCache>
                <c:formatCode>General</c:formatCode>
                <c:ptCount val="100"/>
                <c:pt idx="0">
                  <c:v>43159.4</c:v>
                </c:pt>
                <c:pt idx="1">
                  <c:v>46266</c:v>
                </c:pt>
                <c:pt idx="3">
                  <c:v>69176.399999999994</c:v>
                </c:pt>
                <c:pt idx="7">
                  <c:v>63424.800000000003</c:v>
                </c:pt>
                <c:pt idx="8">
                  <c:v>54883.4</c:v>
                </c:pt>
                <c:pt idx="9">
                  <c:v>55656.2</c:v>
                </c:pt>
                <c:pt idx="10">
                  <c:v>57068.800000000003</c:v>
                </c:pt>
                <c:pt idx="11">
                  <c:v>58937.2</c:v>
                </c:pt>
                <c:pt idx="14">
                  <c:v>65609.2</c:v>
                </c:pt>
                <c:pt idx="15">
                  <c:v>48351</c:v>
                </c:pt>
                <c:pt idx="16">
                  <c:v>71570.600000000006</c:v>
                </c:pt>
                <c:pt idx="17">
                  <c:v>73691.8</c:v>
                </c:pt>
                <c:pt idx="19">
                  <c:v>65890.399999999994</c:v>
                </c:pt>
                <c:pt idx="20">
                  <c:v>51532</c:v>
                </c:pt>
                <c:pt idx="22">
                  <c:v>35048</c:v>
                </c:pt>
                <c:pt idx="24">
                  <c:v>44625</c:v>
                </c:pt>
                <c:pt idx="25">
                  <c:v>79927.399999999994</c:v>
                </c:pt>
                <c:pt idx="29">
                  <c:v>54694</c:v>
                </c:pt>
                <c:pt idx="31">
                  <c:v>46383</c:v>
                </c:pt>
                <c:pt idx="33">
                  <c:v>42168.6</c:v>
                </c:pt>
                <c:pt idx="34">
                  <c:v>51430.2</c:v>
                </c:pt>
                <c:pt idx="35">
                  <c:v>50012.800000000003</c:v>
                </c:pt>
                <c:pt idx="37">
                  <c:v>38964.199999999997</c:v>
                </c:pt>
                <c:pt idx="40">
                  <c:v>59224.2</c:v>
                </c:pt>
                <c:pt idx="43">
                  <c:v>33235.4</c:v>
                </c:pt>
                <c:pt idx="44">
                  <c:v>46407.4</c:v>
                </c:pt>
                <c:pt idx="47">
                  <c:v>54590.2</c:v>
                </c:pt>
                <c:pt idx="49">
                  <c:v>41778.199999999997</c:v>
                </c:pt>
                <c:pt idx="51">
                  <c:v>61470.2</c:v>
                </c:pt>
                <c:pt idx="52">
                  <c:v>55127</c:v>
                </c:pt>
                <c:pt idx="55">
                  <c:v>62181</c:v>
                </c:pt>
                <c:pt idx="57">
                  <c:v>49654.400000000001</c:v>
                </c:pt>
                <c:pt idx="58">
                  <c:v>76677.600000000006</c:v>
                </c:pt>
                <c:pt idx="59">
                  <c:v>78040</c:v>
                </c:pt>
                <c:pt idx="60">
                  <c:v>45878</c:v>
                </c:pt>
                <c:pt idx="62">
                  <c:v>61474.6</c:v>
                </c:pt>
                <c:pt idx="67">
                  <c:v>46076.2</c:v>
                </c:pt>
                <c:pt idx="70">
                  <c:v>43875.199999999997</c:v>
                </c:pt>
                <c:pt idx="72">
                  <c:v>68601.399999999994</c:v>
                </c:pt>
                <c:pt idx="73">
                  <c:v>60866.8</c:v>
                </c:pt>
                <c:pt idx="75">
                  <c:v>53546.2</c:v>
                </c:pt>
                <c:pt idx="76">
                  <c:v>60244.2</c:v>
                </c:pt>
                <c:pt idx="77">
                  <c:v>55758.6</c:v>
                </c:pt>
                <c:pt idx="82">
                  <c:v>54350.6</c:v>
                </c:pt>
                <c:pt idx="83">
                  <c:v>54408.6</c:v>
                </c:pt>
                <c:pt idx="84">
                  <c:v>63592</c:v>
                </c:pt>
                <c:pt idx="89">
                  <c:v>42017.599999999999</c:v>
                </c:pt>
                <c:pt idx="90">
                  <c:v>66742</c:v>
                </c:pt>
                <c:pt idx="92">
                  <c:v>55715.199999999997</c:v>
                </c:pt>
                <c:pt idx="93">
                  <c:v>58005.599999999999</c:v>
                </c:pt>
                <c:pt idx="95">
                  <c:v>67287.399999999994</c:v>
                </c:pt>
              </c:numCache>
            </c:numRef>
          </c:xVal>
          <c:yVal>
            <c:numRef>
              <c:f>State048!$AL$2:$AL$101</c:f>
              <c:numCache>
                <c:formatCode>General</c:formatCode>
                <c:ptCount val="100"/>
                <c:pt idx="0">
                  <c:v>2.0272292941977876</c:v>
                </c:pt>
                <c:pt idx="1">
                  <c:v>1.5906497211775386</c:v>
                </c:pt>
                <c:pt idx="3">
                  <c:v>1.9193684551378796</c:v>
                </c:pt>
                <c:pt idx="7">
                  <c:v>1.7633953910773073</c:v>
                </c:pt>
                <c:pt idx="8">
                  <c:v>1.3346476348039662</c:v>
                </c:pt>
                <c:pt idx="9">
                  <c:v>2.163909860896001</c:v>
                </c:pt>
                <c:pt idx="10">
                  <c:v>1.4476736850958842</c:v>
                </c:pt>
                <c:pt idx="11">
                  <c:v>2.0430390313757694</c:v>
                </c:pt>
                <c:pt idx="14">
                  <c:v>1.4670960779890625</c:v>
                </c:pt>
                <c:pt idx="15">
                  <c:v>2.2862608839527621</c:v>
                </c:pt>
                <c:pt idx="16">
                  <c:v>1.6024317247584901</c:v>
                </c:pt>
                <c:pt idx="17">
                  <c:v>1.5711110327064883</c:v>
                </c:pt>
                <c:pt idx="19">
                  <c:v>1.5886077486249894</c:v>
                </c:pt>
                <c:pt idx="20">
                  <c:v>1.9392610416828377</c:v>
                </c:pt>
                <c:pt idx="22">
                  <c:v>2.2753366811230311</c:v>
                </c:pt>
                <c:pt idx="24">
                  <c:v>1.7241232492997198</c:v>
                </c:pt>
                <c:pt idx="25">
                  <c:v>1.5481799733257933</c:v>
                </c:pt>
                <c:pt idx="29">
                  <c:v>2.0619263538962227</c:v>
                </c:pt>
                <c:pt idx="31">
                  <c:v>2.0766660198779725</c:v>
                </c:pt>
                <c:pt idx="33">
                  <c:v>1.9012962251533132</c:v>
                </c:pt>
                <c:pt idx="34">
                  <c:v>2.1155468965704975</c:v>
                </c:pt>
                <c:pt idx="35">
                  <c:v>1.9034927058672979</c:v>
                </c:pt>
                <c:pt idx="37">
                  <c:v>1.6984565318933791</c:v>
                </c:pt>
                <c:pt idx="40">
                  <c:v>2.3665832548181318</c:v>
                </c:pt>
                <c:pt idx="43">
                  <c:v>2.1385931867827677</c:v>
                </c:pt>
                <c:pt idx="44">
                  <c:v>1.6407512594974076</c:v>
                </c:pt>
                <c:pt idx="47">
                  <c:v>2.0557169601869933</c:v>
                </c:pt>
                <c:pt idx="49">
                  <c:v>1.7353069304086821</c:v>
                </c:pt>
                <c:pt idx="51">
                  <c:v>1.4421459503954763</c:v>
                </c:pt>
                <c:pt idx="52">
                  <c:v>2.2083189725542836</c:v>
                </c:pt>
                <c:pt idx="55">
                  <c:v>2.0056930573647898</c:v>
                </c:pt>
                <c:pt idx="57">
                  <c:v>2.2305374750273894</c:v>
                </c:pt>
                <c:pt idx="58">
                  <c:v>1.4831710956002795</c:v>
                </c:pt>
                <c:pt idx="59">
                  <c:v>1.4893900563813429</c:v>
                </c:pt>
                <c:pt idx="60">
                  <c:v>1.6110772047604516</c:v>
                </c:pt>
                <c:pt idx="62">
                  <c:v>1.9636077339258817</c:v>
                </c:pt>
                <c:pt idx="67">
                  <c:v>1.7132055160798851</c:v>
                </c:pt>
                <c:pt idx="70">
                  <c:v>1.7452228137991395</c:v>
                </c:pt>
                <c:pt idx="72">
                  <c:v>1.7305623500395038</c:v>
                </c:pt>
                <c:pt idx="73">
                  <c:v>2.1313261088146573</c:v>
                </c:pt>
                <c:pt idx="75">
                  <c:v>2.0152317064516252</c:v>
                </c:pt>
                <c:pt idx="76">
                  <c:v>1.9443199511322253</c:v>
                </c:pt>
                <c:pt idx="77">
                  <c:v>1.8024842804518049</c:v>
                </c:pt>
                <c:pt idx="82">
                  <c:v>1.8075789411708427</c:v>
                </c:pt>
                <c:pt idx="83">
                  <c:v>2.0760137184195147</c:v>
                </c:pt>
                <c:pt idx="84">
                  <c:v>2.0000943514907537</c:v>
                </c:pt>
                <c:pt idx="89">
                  <c:v>1.6765355470088725</c:v>
                </c:pt>
                <c:pt idx="90">
                  <c:v>1.7594468250876509</c:v>
                </c:pt>
                <c:pt idx="92">
                  <c:v>2.1665541898799612</c:v>
                </c:pt>
                <c:pt idx="93">
                  <c:v>1.5492469692581405</c:v>
                </c:pt>
                <c:pt idx="95">
                  <c:v>1.5902828761402581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BA-4587-B9D3-A65BEED3B1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80054704"/>
        <c:axId val="1573230192"/>
      </c:scatterChart>
      <c:valAx>
        <c:axId val="15800547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230192"/>
        <c:crosses val="autoZero"/>
        <c:crossBetween val="midCat"/>
      </c:valAx>
      <c:valAx>
        <c:axId val="1573230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800547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State047!$J$2:$J$101</c:f>
              <c:numCache>
                <c:formatCode>General</c:formatCode>
                <c:ptCount val="100"/>
                <c:pt idx="0">
                  <c:v>41592.800000000003</c:v>
                </c:pt>
                <c:pt idx="1">
                  <c:v>45938.8</c:v>
                </c:pt>
                <c:pt idx="2">
                  <c:v>60373.8</c:v>
                </c:pt>
                <c:pt idx="3">
                  <c:v>70892</c:v>
                </c:pt>
                <c:pt idx="4">
                  <c:v>46060.4</c:v>
                </c:pt>
                <c:pt idx="5">
                  <c:v>75370</c:v>
                </c:pt>
                <c:pt idx="6">
                  <c:v>75677.8</c:v>
                </c:pt>
                <c:pt idx="7">
                  <c:v>65115.8</c:v>
                </c:pt>
                <c:pt idx="8">
                  <c:v>58100.4</c:v>
                </c:pt>
                <c:pt idx="9">
                  <c:v>55630.400000000001</c:v>
                </c:pt>
                <c:pt idx="10">
                  <c:v>53272.4</c:v>
                </c:pt>
                <c:pt idx="11">
                  <c:v>60648.4</c:v>
                </c:pt>
                <c:pt idx="12">
                  <c:v>53100.6</c:v>
                </c:pt>
                <c:pt idx="13">
                  <c:v>40574.800000000003</c:v>
                </c:pt>
                <c:pt idx="14">
                  <c:v>62561.4</c:v>
                </c:pt>
                <c:pt idx="15">
                  <c:v>58297.4</c:v>
                </c:pt>
                <c:pt idx="16">
                  <c:v>68652.800000000003</c:v>
                </c:pt>
                <c:pt idx="17">
                  <c:v>74346.2</c:v>
                </c:pt>
                <c:pt idx="18">
                  <c:v>63200</c:v>
                </c:pt>
                <c:pt idx="19">
                  <c:v>59670.2</c:v>
                </c:pt>
                <c:pt idx="20">
                  <c:v>54694.6</c:v>
                </c:pt>
                <c:pt idx="21">
                  <c:v>93430.6</c:v>
                </c:pt>
                <c:pt idx="22">
                  <c:v>35877.800000000003</c:v>
                </c:pt>
                <c:pt idx="23">
                  <c:v>33330.800000000003</c:v>
                </c:pt>
                <c:pt idx="24">
                  <c:v>48263.199999999997</c:v>
                </c:pt>
                <c:pt idx="25">
                  <c:v>86094.6</c:v>
                </c:pt>
                <c:pt idx="26">
                  <c:v>68478.600000000006</c:v>
                </c:pt>
                <c:pt idx="27">
                  <c:v>41875</c:v>
                </c:pt>
                <c:pt idx="28">
                  <c:v>63912.6</c:v>
                </c:pt>
                <c:pt idx="29">
                  <c:v>55203.4</c:v>
                </c:pt>
                <c:pt idx="30">
                  <c:v>52617.2</c:v>
                </c:pt>
                <c:pt idx="31">
                  <c:v>48300.4</c:v>
                </c:pt>
                <c:pt idx="32">
                  <c:v>70853</c:v>
                </c:pt>
                <c:pt idx="33">
                  <c:v>42262.2</c:v>
                </c:pt>
                <c:pt idx="34">
                  <c:v>52195.8</c:v>
                </c:pt>
                <c:pt idx="35">
                  <c:v>46720.800000000003</c:v>
                </c:pt>
                <c:pt idx="36">
                  <c:v>53633.4</c:v>
                </c:pt>
                <c:pt idx="37">
                  <c:v>46244</c:v>
                </c:pt>
                <c:pt idx="38">
                  <c:v>65446</c:v>
                </c:pt>
                <c:pt idx="39">
                  <c:v>48426.400000000001</c:v>
                </c:pt>
                <c:pt idx="40">
                  <c:v>55515.4</c:v>
                </c:pt>
                <c:pt idx="41">
                  <c:v>55437.4</c:v>
                </c:pt>
                <c:pt idx="42">
                  <c:v>64781.4</c:v>
                </c:pt>
                <c:pt idx="43">
                  <c:v>40508.6</c:v>
                </c:pt>
                <c:pt idx="44">
                  <c:v>42970</c:v>
                </c:pt>
                <c:pt idx="45">
                  <c:v>68730.600000000006</c:v>
                </c:pt>
                <c:pt idx="46">
                  <c:v>69881.8</c:v>
                </c:pt>
                <c:pt idx="47">
                  <c:v>56963.199999999997</c:v>
                </c:pt>
                <c:pt idx="48">
                  <c:v>59204.800000000003</c:v>
                </c:pt>
                <c:pt idx="49">
                  <c:v>38162.6</c:v>
                </c:pt>
                <c:pt idx="50">
                  <c:v>58223.4</c:v>
                </c:pt>
                <c:pt idx="51">
                  <c:v>61337.599999999999</c:v>
                </c:pt>
                <c:pt idx="52">
                  <c:v>54877.2</c:v>
                </c:pt>
                <c:pt idx="53">
                  <c:v>64426</c:v>
                </c:pt>
                <c:pt idx="54">
                  <c:v>66568.800000000003</c:v>
                </c:pt>
                <c:pt idx="55">
                  <c:v>59565.599999999999</c:v>
                </c:pt>
                <c:pt idx="56">
                  <c:v>67321.2</c:v>
                </c:pt>
                <c:pt idx="57">
                  <c:v>45723</c:v>
                </c:pt>
                <c:pt idx="58">
                  <c:v>71141.399999999994</c:v>
                </c:pt>
                <c:pt idx="59">
                  <c:v>80474.2</c:v>
                </c:pt>
                <c:pt idx="60">
                  <c:v>46160.800000000003</c:v>
                </c:pt>
                <c:pt idx="61">
                  <c:v>58121.2</c:v>
                </c:pt>
                <c:pt idx="62">
                  <c:v>62982.8</c:v>
                </c:pt>
                <c:pt idx="63">
                  <c:v>59147.8</c:v>
                </c:pt>
                <c:pt idx="64">
                  <c:v>38347.4</c:v>
                </c:pt>
                <c:pt idx="65">
                  <c:v>47686.8</c:v>
                </c:pt>
                <c:pt idx="66">
                  <c:v>69208</c:v>
                </c:pt>
                <c:pt idx="67">
                  <c:v>51320</c:v>
                </c:pt>
                <c:pt idx="68">
                  <c:v>72953.2</c:v>
                </c:pt>
                <c:pt idx="69">
                  <c:v>65659.399999999994</c:v>
                </c:pt>
                <c:pt idx="70">
                  <c:v>46765.599999999999</c:v>
                </c:pt>
                <c:pt idx="71">
                  <c:v>37791.599999999999</c:v>
                </c:pt>
                <c:pt idx="72">
                  <c:v>65856.800000000003</c:v>
                </c:pt>
                <c:pt idx="73">
                  <c:v>58475.6</c:v>
                </c:pt>
                <c:pt idx="74">
                  <c:v>68212.600000000006</c:v>
                </c:pt>
                <c:pt idx="75">
                  <c:v>51944.4</c:v>
                </c:pt>
                <c:pt idx="76">
                  <c:v>55893</c:v>
                </c:pt>
                <c:pt idx="77">
                  <c:v>54614.6</c:v>
                </c:pt>
                <c:pt idx="78">
                  <c:v>64969.2</c:v>
                </c:pt>
                <c:pt idx="79">
                  <c:v>63718</c:v>
                </c:pt>
                <c:pt idx="80">
                  <c:v>53300.2</c:v>
                </c:pt>
                <c:pt idx="81">
                  <c:v>51009.4</c:v>
                </c:pt>
                <c:pt idx="82">
                  <c:v>52164</c:v>
                </c:pt>
                <c:pt idx="83">
                  <c:v>51994.8</c:v>
                </c:pt>
                <c:pt idx="84">
                  <c:v>61700.800000000003</c:v>
                </c:pt>
                <c:pt idx="85">
                  <c:v>47651.199999999997</c:v>
                </c:pt>
                <c:pt idx="86">
                  <c:v>54487.8</c:v>
                </c:pt>
                <c:pt idx="87">
                  <c:v>61262.2</c:v>
                </c:pt>
                <c:pt idx="88">
                  <c:v>47954.400000000001</c:v>
                </c:pt>
                <c:pt idx="89">
                  <c:v>43720</c:v>
                </c:pt>
                <c:pt idx="90">
                  <c:v>63962.6</c:v>
                </c:pt>
                <c:pt idx="91">
                  <c:v>45481.8</c:v>
                </c:pt>
                <c:pt idx="92">
                  <c:v>57076.4</c:v>
                </c:pt>
                <c:pt idx="93">
                  <c:v>59903.4</c:v>
                </c:pt>
                <c:pt idx="94">
                  <c:v>78602.8</c:v>
                </c:pt>
                <c:pt idx="95">
                  <c:v>65660</c:v>
                </c:pt>
                <c:pt idx="96">
                  <c:v>46113.4</c:v>
                </c:pt>
                <c:pt idx="97">
                  <c:v>45728.4</c:v>
                </c:pt>
                <c:pt idx="98">
                  <c:v>47104.6</c:v>
                </c:pt>
                <c:pt idx="99">
                  <c:v>59627.199999999997</c:v>
                </c:pt>
              </c:numCache>
            </c:numRef>
          </c:xVal>
          <c:yVal>
            <c:numRef>
              <c:f>State047!$K$2:$K$101</c:f>
              <c:numCache>
                <c:formatCode>General</c:formatCode>
                <c:ptCount val="100"/>
                <c:pt idx="0">
                  <c:v>2.1135869669750531</c:v>
                </c:pt>
                <c:pt idx="1">
                  <c:v>1.5453821170775031</c:v>
                </c:pt>
                <c:pt idx="2">
                  <c:v>1.2170842319019177</c:v>
                </c:pt>
                <c:pt idx="3">
                  <c:v>1.7003893246064437</c:v>
                </c:pt>
                <c:pt idx="4">
                  <c:v>1.1867243879775251</c:v>
                </c:pt>
                <c:pt idx="5">
                  <c:v>1.183680509486533</c:v>
                </c:pt>
                <c:pt idx="6">
                  <c:v>1.2564715147639069</c:v>
                </c:pt>
                <c:pt idx="7">
                  <c:v>1.7200126543788143</c:v>
                </c:pt>
                <c:pt idx="8">
                  <c:v>1.1833137121259061</c:v>
                </c:pt>
                <c:pt idx="9">
                  <c:v>2.165219016940378</c:v>
                </c:pt>
                <c:pt idx="10">
                  <c:v>1.7992994496211923</c:v>
                </c:pt>
                <c:pt idx="11">
                  <c:v>1.9890219692522804</c:v>
                </c:pt>
                <c:pt idx="12">
                  <c:v>1.0053182073272242</c:v>
                </c:pt>
                <c:pt idx="13">
                  <c:v>1.5638277945917169</c:v>
                </c:pt>
                <c:pt idx="14">
                  <c:v>1.4800499988810991</c:v>
                </c:pt>
                <c:pt idx="15">
                  <c:v>2.0065560385197281</c:v>
                </c:pt>
                <c:pt idx="16">
                  <c:v>1.4984822177682482</c:v>
                </c:pt>
                <c:pt idx="17">
                  <c:v>1.5537041570382886</c:v>
                </c:pt>
                <c:pt idx="18">
                  <c:v>1.4315506329113925</c:v>
                </c:pt>
                <c:pt idx="19">
                  <c:v>2.0286005409735512</c:v>
                </c:pt>
                <c:pt idx="20">
                  <c:v>1.8772785613204961</c:v>
                </c:pt>
                <c:pt idx="21">
                  <c:v>1.1660633668198641</c:v>
                </c:pt>
                <c:pt idx="22">
                  <c:v>1.6175740987462999</c:v>
                </c:pt>
                <c:pt idx="23">
                  <c:v>1.522075677751509</c:v>
                </c:pt>
                <c:pt idx="24">
                  <c:v>1.7073256642742298</c:v>
                </c:pt>
                <c:pt idx="25">
                  <c:v>1.4509504661151802</c:v>
                </c:pt>
                <c:pt idx="26">
                  <c:v>1.1900798205570791</c:v>
                </c:pt>
                <c:pt idx="27">
                  <c:v>1.4064238805970148</c:v>
                </c:pt>
                <c:pt idx="28">
                  <c:v>1.2333874697633957</c:v>
                </c:pt>
                <c:pt idx="29">
                  <c:v>2.2463471452845294</c:v>
                </c:pt>
                <c:pt idx="30">
                  <c:v>1.4382749367127099</c:v>
                </c:pt>
                <c:pt idx="31">
                  <c:v>2.2785732623332313</c:v>
                </c:pt>
                <c:pt idx="32">
                  <c:v>1.3637107814771428</c:v>
                </c:pt>
                <c:pt idx="33">
                  <c:v>1.8976058984151323</c:v>
                </c:pt>
                <c:pt idx="34">
                  <c:v>1.9320136869250015</c:v>
                </c:pt>
                <c:pt idx="35">
                  <c:v>2.0392844300611288</c:v>
                </c:pt>
                <c:pt idx="36">
                  <c:v>1.3415148023433159</c:v>
                </c:pt>
                <c:pt idx="37">
                  <c:v>1.4315586886947496</c:v>
                </c:pt>
                <c:pt idx="38">
                  <c:v>1.4205604620603245</c:v>
                </c:pt>
                <c:pt idx="39">
                  <c:v>1.9484413460426544</c:v>
                </c:pt>
                <c:pt idx="40">
                  <c:v>2.3877878930891248</c:v>
                </c:pt>
                <c:pt idx="41">
                  <c:v>1.6072182317352546</c:v>
                </c:pt>
                <c:pt idx="42">
                  <c:v>1.423572198192691</c:v>
                </c:pt>
                <c:pt idx="43">
                  <c:v>1.7547138138568108</c:v>
                </c:pt>
                <c:pt idx="44">
                  <c:v>1.6106120549220386</c:v>
                </c:pt>
                <c:pt idx="45">
                  <c:v>1.2979517129197182</c:v>
                </c:pt>
                <c:pt idx="46">
                  <c:v>1.4685082525063751</c:v>
                </c:pt>
                <c:pt idx="47">
                  <c:v>1.9704300320206731</c:v>
                </c:pt>
                <c:pt idx="48">
                  <c:v>1.1432856795394968</c:v>
                </c:pt>
                <c:pt idx="49">
                  <c:v>2.1928799400460135</c:v>
                </c:pt>
                <c:pt idx="50">
                  <c:v>1.0214278108114607</c:v>
                </c:pt>
                <c:pt idx="51">
                  <c:v>1.4452635903589315</c:v>
                </c:pt>
                <c:pt idx="52">
                  <c:v>2.0766547855940174</c:v>
                </c:pt>
                <c:pt idx="53">
                  <c:v>1.1375997268183653</c:v>
                </c:pt>
                <c:pt idx="54">
                  <c:v>1.3347093533306893</c:v>
                </c:pt>
                <c:pt idx="55">
                  <c:v>2.0360577245927178</c:v>
                </c:pt>
                <c:pt idx="56">
                  <c:v>1.2179967083177365</c:v>
                </c:pt>
                <c:pt idx="57">
                  <c:v>2.1184524200074359</c:v>
                </c:pt>
                <c:pt idx="58">
                  <c:v>1.7280795711076815</c:v>
                </c:pt>
                <c:pt idx="59">
                  <c:v>1.3919740736782722</c:v>
                </c:pt>
                <c:pt idx="60">
                  <c:v>1.1905989497582363</c:v>
                </c:pt>
                <c:pt idx="61">
                  <c:v>1.1956910731368244</c:v>
                </c:pt>
                <c:pt idx="62">
                  <c:v>1.7042906952374299</c:v>
                </c:pt>
                <c:pt idx="63">
                  <c:v>1.1857414815090332</c:v>
                </c:pt>
                <c:pt idx="64">
                  <c:v>1.2239160933987701</c:v>
                </c:pt>
                <c:pt idx="65">
                  <c:v>1.0023318821980085</c:v>
                </c:pt>
                <c:pt idx="66">
                  <c:v>1.5496329904057335</c:v>
                </c:pt>
                <c:pt idx="67">
                  <c:v>1.5338854247856586</c:v>
                </c:pt>
                <c:pt idx="68">
                  <c:v>1.2195763859570246</c:v>
                </c:pt>
                <c:pt idx="69">
                  <c:v>1.2384060774237962</c:v>
                </c:pt>
                <c:pt idx="70">
                  <c:v>1.6732384487743128</c:v>
                </c:pt>
                <c:pt idx="71">
                  <c:v>1.565162628732311</c:v>
                </c:pt>
                <c:pt idx="72">
                  <c:v>1.8841182687285138</c:v>
                </c:pt>
                <c:pt idx="73">
                  <c:v>1.93779969765167</c:v>
                </c:pt>
                <c:pt idx="74">
                  <c:v>1.1108944681774333</c:v>
                </c:pt>
                <c:pt idx="75">
                  <c:v>2.0768360015709102</c:v>
                </c:pt>
                <c:pt idx="76">
                  <c:v>1.7905820049022239</c:v>
                </c:pt>
                <c:pt idx="77">
                  <c:v>1.8401672812764354</c:v>
                </c:pt>
                <c:pt idx="78">
                  <c:v>1.1771731836008448</c:v>
                </c:pt>
                <c:pt idx="79">
                  <c:v>1.3033836592485639</c:v>
                </c:pt>
                <c:pt idx="80">
                  <c:v>1.3963362238790848</c:v>
                </c:pt>
                <c:pt idx="81">
                  <c:v>1.3615137602089027</c:v>
                </c:pt>
                <c:pt idx="82">
                  <c:v>1.8833486695805537</c:v>
                </c:pt>
                <c:pt idx="83">
                  <c:v>2.1690438274596691</c:v>
                </c:pt>
                <c:pt idx="84">
                  <c:v>1.9667330083240411</c:v>
                </c:pt>
                <c:pt idx="85">
                  <c:v>1.1527936337384999</c:v>
                </c:pt>
                <c:pt idx="86">
                  <c:v>1.1261052932950129</c:v>
                </c:pt>
                <c:pt idx="87">
                  <c:v>1.2905184599965396</c:v>
                </c:pt>
                <c:pt idx="88">
                  <c:v>1.4150734864788215</c:v>
                </c:pt>
                <c:pt idx="89">
                  <c:v>1.6113220494053064</c:v>
                </c:pt>
                <c:pt idx="90">
                  <c:v>2.1104364112778407</c:v>
                </c:pt>
                <c:pt idx="91">
                  <c:v>1.2840081087380006</c:v>
                </c:pt>
                <c:pt idx="92">
                  <c:v>2.122768780091246</c:v>
                </c:pt>
                <c:pt idx="93">
                  <c:v>1.5006660723765262</c:v>
                </c:pt>
                <c:pt idx="94">
                  <c:v>1.5559369386332293</c:v>
                </c:pt>
                <c:pt idx="95">
                  <c:v>1.8125494974109047</c:v>
                </c:pt>
                <c:pt idx="96">
                  <c:v>1.0524923341154631</c:v>
                </c:pt>
                <c:pt idx="97">
                  <c:v>1.4074185845120319</c:v>
                </c:pt>
                <c:pt idx="98">
                  <c:v>1.1249219821418714</c:v>
                </c:pt>
                <c:pt idx="99">
                  <c:v>1.2289190168245365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BC-4D0F-906B-18A13826E4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412848"/>
        <c:axId val="1573300496"/>
      </c:scatterChart>
      <c:valAx>
        <c:axId val="15714128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300496"/>
        <c:crosses val="autoZero"/>
        <c:crossBetween val="midCat"/>
      </c:valAx>
      <c:valAx>
        <c:axId val="1573300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41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State047!$Z$2:$Z$101</c:f>
              <c:numCache>
                <c:formatCode>General</c:formatCode>
                <c:ptCount val="100"/>
                <c:pt idx="0">
                  <c:v>41592.800000000003</c:v>
                </c:pt>
                <c:pt idx="7">
                  <c:v>65115.8</c:v>
                </c:pt>
                <c:pt idx="9">
                  <c:v>55630.400000000001</c:v>
                </c:pt>
                <c:pt idx="12">
                  <c:v>53100.6</c:v>
                </c:pt>
                <c:pt idx="16">
                  <c:v>68652.800000000003</c:v>
                </c:pt>
                <c:pt idx="25">
                  <c:v>86094.6</c:v>
                </c:pt>
                <c:pt idx="28">
                  <c:v>63912.6</c:v>
                </c:pt>
                <c:pt idx="30">
                  <c:v>52617.2</c:v>
                </c:pt>
                <c:pt idx="35">
                  <c:v>46720.800000000003</c:v>
                </c:pt>
                <c:pt idx="37">
                  <c:v>46244</c:v>
                </c:pt>
                <c:pt idx="45">
                  <c:v>68730.600000000006</c:v>
                </c:pt>
                <c:pt idx="47">
                  <c:v>56963.199999999997</c:v>
                </c:pt>
                <c:pt idx="53">
                  <c:v>64426</c:v>
                </c:pt>
                <c:pt idx="67">
                  <c:v>51320</c:v>
                </c:pt>
                <c:pt idx="69">
                  <c:v>65659.399999999994</c:v>
                </c:pt>
                <c:pt idx="71">
                  <c:v>37791.599999999999</c:v>
                </c:pt>
                <c:pt idx="74">
                  <c:v>68212.600000000006</c:v>
                </c:pt>
                <c:pt idx="77">
                  <c:v>54614.6</c:v>
                </c:pt>
                <c:pt idx="79">
                  <c:v>63718</c:v>
                </c:pt>
                <c:pt idx="82">
                  <c:v>52164</c:v>
                </c:pt>
                <c:pt idx="86">
                  <c:v>54487.8</c:v>
                </c:pt>
                <c:pt idx="92">
                  <c:v>57076.4</c:v>
                </c:pt>
                <c:pt idx="94">
                  <c:v>78602.8</c:v>
                </c:pt>
              </c:numCache>
            </c:numRef>
          </c:xVal>
          <c:yVal>
            <c:numRef>
              <c:f>State047!$AA$2:$AA$101</c:f>
              <c:numCache>
                <c:formatCode>General</c:formatCode>
                <c:ptCount val="100"/>
                <c:pt idx="0">
                  <c:v>2.1135869669750531</c:v>
                </c:pt>
                <c:pt idx="7">
                  <c:v>1.7200126543788143</c:v>
                </c:pt>
                <c:pt idx="9">
                  <c:v>2.165219016940378</c:v>
                </c:pt>
                <c:pt idx="12">
                  <c:v>1.0053182073272242</c:v>
                </c:pt>
                <c:pt idx="16">
                  <c:v>1.4984822177682482</c:v>
                </c:pt>
                <c:pt idx="25">
                  <c:v>1.4509504661151802</c:v>
                </c:pt>
                <c:pt idx="28">
                  <c:v>1.2333874697633957</c:v>
                </c:pt>
                <c:pt idx="30">
                  <c:v>1.4382749367127099</c:v>
                </c:pt>
                <c:pt idx="35">
                  <c:v>2.0392844300611288</c:v>
                </c:pt>
                <c:pt idx="37">
                  <c:v>1.4315586886947496</c:v>
                </c:pt>
                <c:pt idx="45">
                  <c:v>1.2979517129197182</c:v>
                </c:pt>
                <c:pt idx="47">
                  <c:v>1.9704300320206731</c:v>
                </c:pt>
                <c:pt idx="53">
                  <c:v>1.1375997268183653</c:v>
                </c:pt>
                <c:pt idx="67">
                  <c:v>1.5338854247856586</c:v>
                </c:pt>
                <c:pt idx="69">
                  <c:v>1.2384060774237962</c:v>
                </c:pt>
                <c:pt idx="71">
                  <c:v>1.565162628732311</c:v>
                </c:pt>
                <c:pt idx="74">
                  <c:v>1.1108944681774333</c:v>
                </c:pt>
                <c:pt idx="77">
                  <c:v>1.8401672812764354</c:v>
                </c:pt>
                <c:pt idx="79">
                  <c:v>1.3033836592485639</c:v>
                </c:pt>
                <c:pt idx="82">
                  <c:v>1.8833486695805537</c:v>
                </c:pt>
                <c:pt idx="86">
                  <c:v>1.1261052932950129</c:v>
                </c:pt>
                <c:pt idx="92">
                  <c:v>2.122768780091246</c:v>
                </c:pt>
                <c:pt idx="94">
                  <c:v>1.5559369386332293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EA-4D56-9EA5-3BEAE8A3C9C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State047!$AB$2:$AB$101</c:f>
              <c:numCache>
                <c:formatCode>General</c:formatCode>
                <c:ptCount val="100"/>
                <c:pt idx="3">
                  <c:v>70892</c:v>
                </c:pt>
                <c:pt idx="4">
                  <c:v>46060.4</c:v>
                </c:pt>
                <c:pt idx="6">
                  <c:v>75677.8</c:v>
                </c:pt>
                <c:pt idx="8">
                  <c:v>58100.4</c:v>
                </c:pt>
                <c:pt idx="11">
                  <c:v>60648.4</c:v>
                </c:pt>
                <c:pt idx="13">
                  <c:v>40574.800000000003</c:v>
                </c:pt>
                <c:pt idx="17">
                  <c:v>74346.2</c:v>
                </c:pt>
                <c:pt idx="34">
                  <c:v>52195.8</c:v>
                </c:pt>
                <c:pt idx="36">
                  <c:v>53633.4</c:v>
                </c:pt>
                <c:pt idx="38">
                  <c:v>65446</c:v>
                </c:pt>
                <c:pt idx="39">
                  <c:v>48426.400000000001</c:v>
                </c:pt>
                <c:pt idx="41">
                  <c:v>55437.4</c:v>
                </c:pt>
                <c:pt idx="42">
                  <c:v>64781.4</c:v>
                </c:pt>
                <c:pt idx="46">
                  <c:v>69881.8</c:v>
                </c:pt>
                <c:pt idx="55">
                  <c:v>59565.599999999999</c:v>
                </c:pt>
                <c:pt idx="56">
                  <c:v>67321.2</c:v>
                </c:pt>
                <c:pt idx="59">
                  <c:v>80474.2</c:v>
                </c:pt>
                <c:pt idx="62">
                  <c:v>62982.8</c:v>
                </c:pt>
                <c:pt idx="63">
                  <c:v>59147.8</c:v>
                </c:pt>
                <c:pt idx="73">
                  <c:v>58475.6</c:v>
                </c:pt>
                <c:pt idx="78">
                  <c:v>64969.2</c:v>
                </c:pt>
                <c:pt idx="84">
                  <c:v>61700.800000000003</c:v>
                </c:pt>
                <c:pt idx="87">
                  <c:v>61262.2</c:v>
                </c:pt>
                <c:pt idx="88">
                  <c:v>47954.400000000001</c:v>
                </c:pt>
                <c:pt idx="89">
                  <c:v>43720</c:v>
                </c:pt>
                <c:pt idx="90">
                  <c:v>63962.6</c:v>
                </c:pt>
                <c:pt idx="95">
                  <c:v>65660</c:v>
                </c:pt>
              </c:numCache>
            </c:numRef>
          </c:xVal>
          <c:yVal>
            <c:numRef>
              <c:f>State047!$AC$2:$AC$101</c:f>
              <c:numCache>
                <c:formatCode>General</c:formatCode>
                <c:ptCount val="100"/>
                <c:pt idx="3">
                  <c:v>1.7003893246064437</c:v>
                </c:pt>
                <c:pt idx="4">
                  <c:v>1.1867243879775251</c:v>
                </c:pt>
                <c:pt idx="6">
                  <c:v>1.2564715147639069</c:v>
                </c:pt>
                <c:pt idx="8">
                  <c:v>1.1833137121259061</c:v>
                </c:pt>
                <c:pt idx="11">
                  <c:v>1.9890219692522804</c:v>
                </c:pt>
                <c:pt idx="13">
                  <c:v>1.5638277945917169</c:v>
                </c:pt>
                <c:pt idx="17">
                  <c:v>1.5537041570382886</c:v>
                </c:pt>
                <c:pt idx="34">
                  <c:v>1.9320136869250015</c:v>
                </c:pt>
                <c:pt idx="36">
                  <c:v>1.3415148023433159</c:v>
                </c:pt>
                <c:pt idx="38">
                  <c:v>1.4205604620603245</c:v>
                </c:pt>
                <c:pt idx="39">
                  <c:v>1.9484413460426544</c:v>
                </c:pt>
                <c:pt idx="41">
                  <c:v>1.6072182317352546</c:v>
                </c:pt>
                <c:pt idx="42">
                  <c:v>1.423572198192691</c:v>
                </c:pt>
                <c:pt idx="46">
                  <c:v>1.4685082525063751</c:v>
                </c:pt>
                <c:pt idx="55">
                  <c:v>2.0360577245927178</c:v>
                </c:pt>
                <c:pt idx="56">
                  <c:v>1.2179967083177365</c:v>
                </c:pt>
                <c:pt idx="59">
                  <c:v>1.3919740736782722</c:v>
                </c:pt>
                <c:pt idx="62">
                  <c:v>1.7042906952374299</c:v>
                </c:pt>
                <c:pt idx="63">
                  <c:v>1.1857414815090332</c:v>
                </c:pt>
                <c:pt idx="73">
                  <c:v>1.93779969765167</c:v>
                </c:pt>
                <c:pt idx="78">
                  <c:v>1.1771731836008448</c:v>
                </c:pt>
                <c:pt idx="84">
                  <c:v>1.9667330083240411</c:v>
                </c:pt>
                <c:pt idx="87">
                  <c:v>1.2905184599965396</c:v>
                </c:pt>
                <c:pt idx="88">
                  <c:v>1.4150734864788215</c:v>
                </c:pt>
                <c:pt idx="89">
                  <c:v>1.6113220494053064</c:v>
                </c:pt>
                <c:pt idx="90">
                  <c:v>2.1104364112778407</c:v>
                </c:pt>
                <c:pt idx="95">
                  <c:v>1.8125494974109047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EA-4D56-9EA5-3BEAE8A3C9C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State047!$AD$2:$AD$101</c:f>
              <c:numCache>
                <c:formatCode>General</c:formatCode>
                <c:ptCount val="100"/>
                <c:pt idx="1">
                  <c:v>45938.8</c:v>
                </c:pt>
                <c:pt idx="2">
                  <c:v>60373.8</c:v>
                </c:pt>
                <c:pt idx="5">
                  <c:v>75370</c:v>
                </c:pt>
                <c:pt idx="15">
                  <c:v>58297.4</c:v>
                </c:pt>
                <c:pt idx="19">
                  <c:v>59670.2</c:v>
                </c:pt>
                <c:pt idx="21">
                  <c:v>93430.6</c:v>
                </c:pt>
                <c:pt idx="24">
                  <c:v>48263.199999999997</c:v>
                </c:pt>
                <c:pt idx="26">
                  <c:v>68478.600000000006</c:v>
                </c:pt>
                <c:pt idx="29">
                  <c:v>55203.4</c:v>
                </c:pt>
                <c:pt idx="31">
                  <c:v>48300.4</c:v>
                </c:pt>
                <c:pt idx="44">
                  <c:v>42970</c:v>
                </c:pt>
                <c:pt idx="49">
                  <c:v>38162.6</c:v>
                </c:pt>
                <c:pt idx="50">
                  <c:v>58223.4</c:v>
                </c:pt>
                <c:pt idx="52">
                  <c:v>54877.2</c:v>
                </c:pt>
                <c:pt idx="54">
                  <c:v>66568.800000000003</c:v>
                </c:pt>
                <c:pt idx="61">
                  <c:v>58121.2</c:v>
                </c:pt>
                <c:pt idx="65">
                  <c:v>47686.8</c:v>
                </c:pt>
                <c:pt idx="68">
                  <c:v>72953.2</c:v>
                </c:pt>
                <c:pt idx="72">
                  <c:v>65856.800000000003</c:v>
                </c:pt>
                <c:pt idx="75">
                  <c:v>51944.4</c:v>
                </c:pt>
                <c:pt idx="76">
                  <c:v>55893</c:v>
                </c:pt>
                <c:pt idx="80">
                  <c:v>53300.2</c:v>
                </c:pt>
                <c:pt idx="85">
                  <c:v>47651.199999999997</c:v>
                </c:pt>
                <c:pt idx="91">
                  <c:v>45481.8</c:v>
                </c:pt>
                <c:pt idx="96">
                  <c:v>46113.4</c:v>
                </c:pt>
                <c:pt idx="97">
                  <c:v>45728.4</c:v>
                </c:pt>
                <c:pt idx="99">
                  <c:v>59627.199999999997</c:v>
                </c:pt>
              </c:numCache>
            </c:numRef>
          </c:xVal>
          <c:yVal>
            <c:numRef>
              <c:f>State047!$AE$2:$AE$101</c:f>
              <c:numCache>
                <c:formatCode>General</c:formatCode>
                <c:ptCount val="100"/>
                <c:pt idx="1">
                  <c:v>1.5453821170775031</c:v>
                </c:pt>
                <c:pt idx="2">
                  <c:v>1.2170842319019177</c:v>
                </c:pt>
                <c:pt idx="5">
                  <c:v>1.183680509486533</c:v>
                </c:pt>
                <c:pt idx="15">
                  <c:v>2.0065560385197281</c:v>
                </c:pt>
                <c:pt idx="19">
                  <c:v>2.0286005409735512</c:v>
                </c:pt>
                <c:pt idx="21">
                  <c:v>1.1660633668198641</c:v>
                </c:pt>
                <c:pt idx="24">
                  <c:v>1.7073256642742298</c:v>
                </c:pt>
                <c:pt idx="26">
                  <c:v>1.1900798205570791</c:v>
                </c:pt>
                <c:pt idx="29">
                  <c:v>2.2463471452845294</c:v>
                </c:pt>
                <c:pt idx="31">
                  <c:v>2.2785732623332313</c:v>
                </c:pt>
                <c:pt idx="44">
                  <c:v>1.6106120549220386</c:v>
                </c:pt>
                <c:pt idx="49">
                  <c:v>2.1928799400460135</c:v>
                </c:pt>
                <c:pt idx="50">
                  <c:v>1.0214278108114607</c:v>
                </c:pt>
                <c:pt idx="52">
                  <c:v>2.0766547855940174</c:v>
                </c:pt>
                <c:pt idx="54">
                  <c:v>1.3347093533306893</c:v>
                </c:pt>
                <c:pt idx="61">
                  <c:v>1.1956910731368244</c:v>
                </c:pt>
                <c:pt idx="65">
                  <c:v>1.0023318821980085</c:v>
                </c:pt>
                <c:pt idx="68">
                  <c:v>1.2195763859570246</c:v>
                </c:pt>
                <c:pt idx="72">
                  <c:v>1.8841182687285138</c:v>
                </c:pt>
                <c:pt idx="75">
                  <c:v>2.0768360015709102</c:v>
                </c:pt>
                <c:pt idx="76">
                  <c:v>1.7905820049022239</c:v>
                </c:pt>
                <c:pt idx="80">
                  <c:v>1.3963362238790848</c:v>
                </c:pt>
                <c:pt idx="85">
                  <c:v>1.1527936337384999</c:v>
                </c:pt>
                <c:pt idx="91">
                  <c:v>1.2840081087380006</c:v>
                </c:pt>
                <c:pt idx="96">
                  <c:v>1.0524923341154631</c:v>
                </c:pt>
                <c:pt idx="97">
                  <c:v>1.4074185845120319</c:v>
                </c:pt>
                <c:pt idx="99">
                  <c:v>1.2289190168245365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AEA-4D56-9EA5-3BEAE8A3C9C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State047!$AF$2:$AF$101</c:f>
              <c:numCache>
                <c:formatCode>General</c:formatCode>
                <c:ptCount val="100"/>
                <c:pt idx="10">
                  <c:v>53272.4</c:v>
                </c:pt>
                <c:pt idx="14">
                  <c:v>62561.4</c:v>
                </c:pt>
                <c:pt idx="18">
                  <c:v>63200</c:v>
                </c:pt>
                <c:pt idx="20">
                  <c:v>54694.6</c:v>
                </c:pt>
                <c:pt idx="22">
                  <c:v>35877.800000000003</c:v>
                </c:pt>
                <c:pt idx="23">
                  <c:v>33330.800000000003</c:v>
                </c:pt>
                <c:pt idx="27">
                  <c:v>41875</c:v>
                </c:pt>
                <c:pt idx="32">
                  <c:v>70853</c:v>
                </c:pt>
                <c:pt idx="33">
                  <c:v>42262.2</c:v>
                </c:pt>
                <c:pt idx="40">
                  <c:v>55515.4</c:v>
                </c:pt>
                <c:pt idx="43">
                  <c:v>40508.6</c:v>
                </c:pt>
                <c:pt idx="48">
                  <c:v>59204.800000000003</c:v>
                </c:pt>
                <c:pt idx="51">
                  <c:v>61337.599999999999</c:v>
                </c:pt>
                <c:pt idx="57">
                  <c:v>45723</c:v>
                </c:pt>
                <c:pt idx="58">
                  <c:v>71141.399999999994</c:v>
                </c:pt>
                <c:pt idx="60">
                  <c:v>46160.800000000003</c:v>
                </c:pt>
                <c:pt idx="64">
                  <c:v>38347.4</c:v>
                </c:pt>
                <c:pt idx="66">
                  <c:v>69208</c:v>
                </c:pt>
                <c:pt idx="70">
                  <c:v>46765.599999999999</c:v>
                </c:pt>
                <c:pt idx="81">
                  <c:v>51009.4</c:v>
                </c:pt>
                <c:pt idx="83">
                  <c:v>51994.8</c:v>
                </c:pt>
                <c:pt idx="93">
                  <c:v>59903.4</c:v>
                </c:pt>
                <c:pt idx="98">
                  <c:v>47104.6</c:v>
                </c:pt>
              </c:numCache>
            </c:numRef>
          </c:xVal>
          <c:yVal>
            <c:numRef>
              <c:f>State047!$AG$2:$AG$101</c:f>
              <c:numCache>
                <c:formatCode>General</c:formatCode>
                <c:ptCount val="100"/>
                <c:pt idx="10">
                  <c:v>1.7992994496211923</c:v>
                </c:pt>
                <c:pt idx="14">
                  <c:v>1.4800499988810991</c:v>
                </c:pt>
                <c:pt idx="18">
                  <c:v>1.4315506329113925</c:v>
                </c:pt>
                <c:pt idx="20">
                  <c:v>1.8772785613204961</c:v>
                </c:pt>
                <c:pt idx="22">
                  <c:v>1.6175740987462999</c:v>
                </c:pt>
                <c:pt idx="23">
                  <c:v>1.522075677751509</c:v>
                </c:pt>
                <c:pt idx="27">
                  <c:v>1.4064238805970148</c:v>
                </c:pt>
                <c:pt idx="32">
                  <c:v>1.3637107814771428</c:v>
                </c:pt>
                <c:pt idx="33">
                  <c:v>1.8976058984151323</c:v>
                </c:pt>
                <c:pt idx="40">
                  <c:v>2.3877878930891248</c:v>
                </c:pt>
                <c:pt idx="43">
                  <c:v>1.7547138138568108</c:v>
                </c:pt>
                <c:pt idx="48">
                  <c:v>1.1432856795394968</c:v>
                </c:pt>
                <c:pt idx="51">
                  <c:v>1.4452635903589315</c:v>
                </c:pt>
                <c:pt idx="57">
                  <c:v>2.1184524200074359</c:v>
                </c:pt>
                <c:pt idx="58">
                  <c:v>1.7280795711076815</c:v>
                </c:pt>
                <c:pt idx="60">
                  <c:v>1.1905989497582363</c:v>
                </c:pt>
                <c:pt idx="64">
                  <c:v>1.2239160933987701</c:v>
                </c:pt>
                <c:pt idx="66">
                  <c:v>1.5496329904057335</c:v>
                </c:pt>
                <c:pt idx="70">
                  <c:v>1.6732384487743128</c:v>
                </c:pt>
                <c:pt idx="81">
                  <c:v>1.3615137602089027</c:v>
                </c:pt>
                <c:pt idx="83">
                  <c:v>2.1690438274596691</c:v>
                </c:pt>
                <c:pt idx="93">
                  <c:v>1.5006660723765262</c:v>
                </c:pt>
                <c:pt idx="98">
                  <c:v>1.1249219821418714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AEA-4D56-9EA5-3BEAE8A3C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472848"/>
        <c:axId val="1573319216"/>
      </c:scatterChart>
      <c:valAx>
        <c:axId val="15714728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319216"/>
        <c:crosses val="autoZero"/>
        <c:crossBetween val="midCat"/>
      </c:valAx>
      <c:valAx>
        <c:axId val="1573319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47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State047!$AI$2:$AI$101</c:f>
              <c:numCache>
                <c:formatCode>General</c:formatCode>
                <c:ptCount val="100"/>
                <c:pt idx="2">
                  <c:v>60373.8</c:v>
                </c:pt>
                <c:pt idx="4">
                  <c:v>46060.4</c:v>
                </c:pt>
                <c:pt idx="5">
                  <c:v>75370</c:v>
                </c:pt>
                <c:pt idx="6">
                  <c:v>75677.8</c:v>
                </c:pt>
                <c:pt idx="8">
                  <c:v>58100.4</c:v>
                </c:pt>
                <c:pt idx="12">
                  <c:v>53100.6</c:v>
                </c:pt>
                <c:pt idx="14">
                  <c:v>62561.4</c:v>
                </c:pt>
                <c:pt idx="16">
                  <c:v>68652.800000000003</c:v>
                </c:pt>
                <c:pt idx="17">
                  <c:v>74346.2</c:v>
                </c:pt>
                <c:pt idx="18">
                  <c:v>63200</c:v>
                </c:pt>
                <c:pt idx="21">
                  <c:v>93430.6</c:v>
                </c:pt>
                <c:pt idx="23">
                  <c:v>33330.800000000003</c:v>
                </c:pt>
                <c:pt idx="26">
                  <c:v>68478.600000000006</c:v>
                </c:pt>
                <c:pt idx="27">
                  <c:v>41875</c:v>
                </c:pt>
                <c:pt idx="28">
                  <c:v>63912.6</c:v>
                </c:pt>
                <c:pt idx="32">
                  <c:v>70853</c:v>
                </c:pt>
                <c:pt idx="36">
                  <c:v>53633.4</c:v>
                </c:pt>
                <c:pt idx="37">
                  <c:v>46244</c:v>
                </c:pt>
                <c:pt idx="38">
                  <c:v>65446</c:v>
                </c:pt>
                <c:pt idx="42">
                  <c:v>64781.4</c:v>
                </c:pt>
                <c:pt idx="45">
                  <c:v>68730.600000000006</c:v>
                </c:pt>
                <c:pt idx="46">
                  <c:v>69881.8</c:v>
                </c:pt>
                <c:pt idx="48">
                  <c:v>59204.800000000003</c:v>
                </c:pt>
                <c:pt idx="50">
                  <c:v>58223.4</c:v>
                </c:pt>
                <c:pt idx="53">
                  <c:v>64426</c:v>
                </c:pt>
                <c:pt idx="54">
                  <c:v>66568.800000000003</c:v>
                </c:pt>
                <c:pt idx="56">
                  <c:v>67321.2</c:v>
                </c:pt>
                <c:pt idx="59">
                  <c:v>80474.2</c:v>
                </c:pt>
                <c:pt idx="60">
                  <c:v>46160.800000000003</c:v>
                </c:pt>
                <c:pt idx="61">
                  <c:v>58121.2</c:v>
                </c:pt>
                <c:pt idx="63">
                  <c:v>59147.8</c:v>
                </c:pt>
                <c:pt idx="64">
                  <c:v>38347.4</c:v>
                </c:pt>
                <c:pt idx="65">
                  <c:v>47686.8</c:v>
                </c:pt>
                <c:pt idx="68">
                  <c:v>72953.2</c:v>
                </c:pt>
                <c:pt idx="69">
                  <c:v>65659.399999999994</c:v>
                </c:pt>
                <c:pt idx="74">
                  <c:v>68212.600000000006</c:v>
                </c:pt>
                <c:pt idx="78">
                  <c:v>64969.2</c:v>
                </c:pt>
                <c:pt idx="79">
                  <c:v>63718</c:v>
                </c:pt>
                <c:pt idx="80">
                  <c:v>53300.2</c:v>
                </c:pt>
                <c:pt idx="85">
                  <c:v>47651.199999999997</c:v>
                </c:pt>
                <c:pt idx="86">
                  <c:v>54487.8</c:v>
                </c:pt>
                <c:pt idx="87">
                  <c:v>61262.2</c:v>
                </c:pt>
                <c:pt idx="89">
                  <c:v>43720</c:v>
                </c:pt>
                <c:pt idx="91">
                  <c:v>45481.8</c:v>
                </c:pt>
                <c:pt idx="96">
                  <c:v>46113.4</c:v>
                </c:pt>
                <c:pt idx="97">
                  <c:v>45728.4</c:v>
                </c:pt>
                <c:pt idx="98">
                  <c:v>47104.6</c:v>
                </c:pt>
                <c:pt idx="99">
                  <c:v>59627.199999999997</c:v>
                </c:pt>
              </c:numCache>
            </c:numRef>
          </c:xVal>
          <c:yVal>
            <c:numRef>
              <c:f>State047!$AJ$4:$AJ$101</c:f>
              <c:numCache>
                <c:formatCode>General</c:formatCode>
                <c:ptCount val="98"/>
                <c:pt idx="0">
                  <c:v>1.2170842319019177</c:v>
                </c:pt>
                <c:pt idx="2">
                  <c:v>1.1867243879775251</c:v>
                </c:pt>
                <c:pt idx="3">
                  <c:v>1.183680509486533</c:v>
                </c:pt>
                <c:pt idx="4">
                  <c:v>1.2564715147639069</c:v>
                </c:pt>
                <c:pt idx="6">
                  <c:v>1.1833137121259061</c:v>
                </c:pt>
                <c:pt idx="10">
                  <c:v>1.0053182073272242</c:v>
                </c:pt>
                <c:pt idx="12">
                  <c:v>1.4800499988810991</c:v>
                </c:pt>
                <c:pt idx="14">
                  <c:v>1.4984822177682482</c:v>
                </c:pt>
                <c:pt idx="15">
                  <c:v>1.5537041570382886</c:v>
                </c:pt>
                <c:pt idx="16">
                  <c:v>1.4315506329113925</c:v>
                </c:pt>
                <c:pt idx="19">
                  <c:v>1.1660633668198641</c:v>
                </c:pt>
                <c:pt idx="21">
                  <c:v>1.522075677751509</c:v>
                </c:pt>
                <c:pt idx="24">
                  <c:v>1.1900798205570791</c:v>
                </c:pt>
                <c:pt idx="25">
                  <c:v>1.4064238805970148</c:v>
                </c:pt>
                <c:pt idx="26">
                  <c:v>1.2333874697633957</c:v>
                </c:pt>
                <c:pt idx="30">
                  <c:v>1.3637107814771428</c:v>
                </c:pt>
                <c:pt idx="34">
                  <c:v>1.3415148023433159</c:v>
                </c:pt>
                <c:pt idx="35">
                  <c:v>1.4315586886947496</c:v>
                </c:pt>
                <c:pt idx="36">
                  <c:v>1.4205604620603245</c:v>
                </c:pt>
                <c:pt idx="40">
                  <c:v>1.423572198192691</c:v>
                </c:pt>
                <c:pt idx="43">
                  <c:v>1.2979517129197182</c:v>
                </c:pt>
                <c:pt idx="44">
                  <c:v>1.4685082525063751</c:v>
                </c:pt>
                <c:pt idx="46">
                  <c:v>1.1432856795394968</c:v>
                </c:pt>
                <c:pt idx="48">
                  <c:v>1.0214278108114607</c:v>
                </c:pt>
                <c:pt idx="51">
                  <c:v>1.1375997268183653</c:v>
                </c:pt>
                <c:pt idx="52">
                  <c:v>1.3347093533306893</c:v>
                </c:pt>
                <c:pt idx="54">
                  <c:v>1.2179967083177365</c:v>
                </c:pt>
                <c:pt idx="57">
                  <c:v>1.3919740736782722</c:v>
                </c:pt>
                <c:pt idx="58">
                  <c:v>1.1905989497582363</c:v>
                </c:pt>
                <c:pt idx="59">
                  <c:v>1.1956910731368244</c:v>
                </c:pt>
                <c:pt idx="61">
                  <c:v>1.1857414815090332</c:v>
                </c:pt>
                <c:pt idx="62">
                  <c:v>1.2239160933987701</c:v>
                </c:pt>
                <c:pt idx="63">
                  <c:v>1.0023318821980085</c:v>
                </c:pt>
                <c:pt idx="66">
                  <c:v>1.2195763859570246</c:v>
                </c:pt>
                <c:pt idx="67">
                  <c:v>1.2384060774237962</c:v>
                </c:pt>
                <c:pt idx="72">
                  <c:v>1.1108944681774333</c:v>
                </c:pt>
                <c:pt idx="76">
                  <c:v>1.1771731836008448</c:v>
                </c:pt>
                <c:pt idx="77">
                  <c:v>1.3033836592485639</c:v>
                </c:pt>
                <c:pt idx="78">
                  <c:v>1.3963362238790848</c:v>
                </c:pt>
                <c:pt idx="83">
                  <c:v>1.1527936337384999</c:v>
                </c:pt>
                <c:pt idx="84">
                  <c:v>1.1261052932950129</c:v>
                </c:pt>
                <c:pt idx="85">
                  <c:v>1.2905184599965396</c:v>
                </c:pt>
                <c:pt idx="87">
                  <c:v>1.6113220494053064</c:v>
                </c:pt>
                <c:pt idx="89">
                  <c:v>1.2840081087380006</c:v>
                </c:pt>
                <c:pt idx="94">
                  <c:v>1.0524923341154631</c:v>
                </c:pt>
                <c:pt idx="95">
                  <c:v>1.4074185845120319</c:v>
                </c:pt>
                <c:pt idx="96">
                  <c:v>1.1249219821418714</c:v>
                </c:pt>
                <c:pt idx="97">
                  <c:v>1.2289190168245365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C6-4196-94F8-9C5E3DBDC1B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State047!$AK$2:$AK$101</c:f>
              <c:numCache>
                <c:formatCode>General</c:formatCode>
                <c:ptCount val="100"/>
                <c:pt idx="0">
                  <c:v>41592.800000000003</c:v>
                </c:pt>
                <c:pt idx="1">
                  <c:v>45938.8</c:v>
                </c:pt>
                <c:pt idx="3">
                  <c:v>70892</c:v>
                </c:pt>
                <c:pt idx="7">
                  <c:v>65115.8</c:v>
                </c:pt>
                <c:pt idx="9">
                  <c:v>55630.400000000001</c:v>
                </c:pt>
                <c:pt idx="10">
                  <c:v>53272.4</c:v>
                </c:pt>
                <c:pt idx="11">
                  <c:v>60648.4</c:v>
                </c:pt>
                <c:pt idx="13">
                  <c:v>40574.800000000003</c:v>
                </c:pt>
                <c:pt idx="15">
                  <c:v>58297.4</c:v>
                </c:pt>
                <c:pt idx="19">
                  <c:v>59670.2</c:v>
                </c:pt>
                <c:pt idx="20">
                  <c:v>54694.6</c:v>
                </c:pt>
                <c:pt idx="22">
                  <c:v>35877.800000000003</c:v>
                </c:pt>
                <c:pt idx="24">
                  <c:v>48263.199999999997</c:v>
                </c:pt>
                <c:pt idx="25">
                  <c:v>86094.6</c:v>
                </c:pt>
                <c:pt idx="29">
                  <c:v>55203.4</c:v>
                </c:pt>
                <c:pt idx="30">
                  <c:v>52617.2</c:v>
                </c:pt>
                <c:pt idx="31">
                  <c:v>48300.4</c:v>
                </c:pt>
                <c:pt idx="33">
                  <c:v>42262.2</c:v>
                </c:pt>
                <c:pt idx="34">
                  <c:v>52195.8</c:v>
                </c:pt>
                <c:pt idx="35">
                  <c:v>46720.800000000003</c:v>
                </c:pt>
                <c:pt idx="39">
                  <c:v>48426.400000000001</c:v>
                </c:pt>
                <c:pt idx="40">
                  <c:v>55515.4</c:v>
                </c:pt>
                <c:pt idx="41">
                  <c:v>55437.4</c:v>
                </c:pt>
                <c:pt idx="43">
                  <c:v>40508.6</c:v>
                </c:pt>
                <c:pt idx="44">
                  <c:v>42970</c:v>
                </c:pt>
                <c:pt idx="47">
                  <c:v>56963.199999999997</c:v>
                </c:pt>
                <c:pt idx="49">
                  <c:v>38162.6</c:v>
                </c:pt>
                <c:pt idx="51">
                  <c:v>61337.599999999999</c:v>
                </c:pt>
                <c:pt idx="52">
                  <c:v>54877.2</c:v>
                </c:pt>
                <c:pt idx="55">
                  <c:v>59565.599999999999</c:v>
                </c:pt>
                <c:pt idx="57">
                  <c:v>45723</c:v>
                </c:pt>
                <c:pt idx="58">
                  <c:v>71141.399999999994</c:v>
                </c:pt>
                <c:pt idx="62">
                  <c:v>62982.8</c:v>
                </c:pt>
                <c:pt idx="66">
                  <c:v>69208</c:v>
                </c:pt>
                <c:pt idx="67">
                  <c:v>51320</c:v>
                </c:pt>
                <c:pt idx="70">
                  <c:v>46765.599999999999</c:v>
                </c:pt>
                <c:pt idx="71">
                  <c:v>37791.599999999999</c:v>
                </c:pt>
                <c:pt idx="72">
                  <c:v>65856.800000000003</c:v>
                </c:pt>
                <c:pt idx="73">
                  <c:v>58475.6</c:v>
                </c:pt>
                <c:pt idx="75">
                  <c:v>51944.4</c:v>
                </c:pt>
                <c:pt idx="76">
                  <c:v>55893</c:v>
                </c:pt>
                <c:pt idx="77">
                  <c:v>54614.6</c:v>
                </c:pt>
                <c:pt idx="81">
                  <c:v>51009.4</c:v>
                </c:pt>
                <c:pt idx="82">
                  <c:v>52164</c:v>
                </c:pt>
                <c:pt idx="83">
                  <c:v>51994.8</c:v>
                </c:pt>
                <c:pt idx="84">
                  <c:v>61700.800000000003</c:v>
                </c:pt>
                <c:pt idx="88">
                  <c:v>47954.400000000001</c:v>
                </c:pt>
                <c:pt idx="90">
                  <c:v>63962.6</c:v>
                </c:pt>
                <c:pt idx="92">
                  <c:v>57076.4</c:v>
                </c:pt>
                <c:pt idx="93">
                  <c:v>59903.4</c:v>
                </c:pt>
                <c:pt idx="94">
                  <c:v>78602.8</c:v>
                </c:pt>
                <c:pt idx="95">
                  <c:v>65660</c:v>
                </c:pt>
              </c:numCache>
            </c:numRef>
          </c:xVal>
          <c:yVal>
            <c:numRef>
              <c:f>State047!$AL$2:$AL$101</c:f>
              <c:numCache>
                <c:formatCode>General</c:formatCode>
                <c:ptCount val="100"/>
                <c:pt idx="0">
                  <c:v>2.1135869669750531</c:v>
                </c:pt>
                <c:pt idx="1">
                  <c:v>1.5453821170775031</c:v>
                </c:pt>
                <c:pt idx="3">
                  <c:v>1.7003893246064437</c:v>
                </c:pt>
                <c:pt idx="7">
                  <c:v>1.7200126543788143</c:v>
                </c:pt>
                <c:pt idx="9">
                  <c:v>2.165219016940378</c:v>
                </c:pt>
                <c:pt idx="10">
                  <c:v>1.7992994496211923</c:v>
                </c:pt>
                <c:pt idx="11">
                  <c:v>1.9890219692522804</c:v>
                </c:pt>
                <c:pt idx="13">
                  <c:v>1.5638277945917169</c:v>
                </c:pt>
                <c:pt idx="15">
                  <c:v>2.0065560385197281</c:v>
                </c:pt>
                <c:pt idx="19">
                  <c:v>2.0286005409735512</c:v>
                </c:pt>
                <c:pt idx="20">
                  <c:v>1.8772785613204961</c:v>
                </c:pt>
                <c:pt idx="22">
                  <c:v>1.6175740987462999</c:v>
                </c:pt>
                <c:pt idx="24">
                  <c:v>1.7073256642742298</c:v>
                </c:pt>
                <c:pt idx="25">
                  <c:v>1.4509504661151802</c:v>
                </c:pt>
                <c:pt idx="29">
                  <c:v>2.2463471452845294</c:v>
                </c:pt>
                <c:pt idx="30">
                  <c:v>1.4382749367127099</c:v>
                </c:pt>
                <c:pt idx="31">
                  <c:v>2.2785732623332313</c:v>
                </c:pt>
                <c:pt idx="33">
                  <c:v>1.8976058984151323</c:v>
                </c:pt>
                <c:pt idx="34">
                  <c:v>1.9320136869250015</c:v>
                </c:pt>
                <c:pt idx="35">
                  <c:v>2.0392844300611288</c:v>
                </c:pt>
                <c:pt idx="39">
                  <c:v>1.9484413460426544</c:v>
                </c:pt>
                <c:pt idx="40">
                  <c:v>2.3877878930891248</c:v>
                </c:pt>
                <c:pt idx="41">
                  <c:v>1.6072182317352546</c:v>
                </c:pt>
                <c:pt idx="43">
                  <c:v>1.7547138138568108</c:v>
                </c:pt>
                <c:pt idx="44">
                  <c:v>1.6106120549220386</c:v>
                </c:pt>
                <c:pt idx="47">
                  <c:v>1.9704300320206731</c:v>
                </c:pt>
                <c:pt idx="49">
                  <c:v>2.1928799400460135</c:v>
                </c:pt>
                <c:pt idx="51">
                  <c:v>1.4452635903589315</c:v>
                </c:pt>
                <c:pt idx="52">
                  <c:v>2.0766547855940174</c:v>
                </c:pt>
                <c:pt idx="55">
                  <c:v>2.0360577245927178</c:v>
                </c:pt>
                <c:pt idx="57">
                  <c:v>2.1184524200074359</c:v>
                </c:pt>
                <c:pt idx="58">
                  <c:v>1.7280795711076815</c:v>
                </c:pt>
                <c:pt idx="62">
                  <c:v>1.7042906952374299</c:v>
                </c:pt>
                <c:pt idx="66">
                  <c:v>1.5496329904057335</c:v>
                </c:pt>
                <c:pt idx="67">
                  <c:v>1.5338854247856586</c:v>
                </c:pt>
                <c:pt idx="70">
                  <c:v>1.6732384487743128</c:v>
                </c:pt>
                <c:pt idx="71">
                  <c:v>1.565162628732311</c:v>
                </c:pt>
                <c:pt idx="72">
                  <c:v>1.8841182687285138</c:v>
                </c:pt>
                <c:pt idx="73">
                  <c:v>1.93779969765167</c:v>
                </c:pt>
                <c:pt idx="75">
                  <c:v>2.0768360015709102</c:v>
                </c:pt>
                <c:pt idx="76">
                  <c:v>1.7905820049022239</c:v>
                </c:pt>
                <c:pt idx="77">
                  <c:v>1.8401672812764354</c:v>
                </c:pt>
                <c:pt idx="81">
                  <c:v>1.3615137602089027</c:v>
                </c:pt>
                <c:pt idx="82">
                  <c:v>1.8833486695805537</c:v>
                </c:pt>
                <c:pt idx="83">
                  <c:v>2.1690438274596691</c:v>
                </c:pt>
                <c:pt idx="84">
                  <c:v>1.9667330083240411</c:v>
                </c:pt>
                <c:pt idx="88">
                  <c:v>1.4150734864788215</c:v>
                </c:pt>
                <c:pt idx="90">
                  <c:v>2.1104364112778407</c:v>
                </c:pt>
                <c:pt idx="92">
                  <c:v>2.122768780091246</c:v>
                </c:pt>
                <c:pt idx="93">
                  <c:v>1.5006660723765262</c:v>
                </c:pt>
                <c:pt idx="94">
                  <c:v>1.5559369386332293</c:v>
                </c:pt>
                <c:pt idx="95">
                  <c:v>1.8125494974109047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C6-4196-94F8-9C5E3DBDC1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9983504"/>
        <c:axId val="1573334608"/>
      </c:scatterChart>
      <c:valAx>
        <c:axId val="157998350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334608"/>
        <c:crosses val="autoZero"/>
        <c:crossBetween val="midCat"/>
      </c:valAx>
      <c:valAx>
        <c:axId val="1573334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998350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State046!$J$2:$J$101</c:f>
              <c:numCache>
                <c:formatCode>General</c:formatCode>
                <c:ptCount val="100"/>
                <c:pt idx="0">
                  <c:v>40959.4</c:v>
                </c:pt>
                <c:pt idx="1">
                  <c:v>42704.2</c:v>
                </c:pt>
                <c:pt idx="2">
                  <c:v>59848</c:v>
                </c:pt>
                <c:pt idx="3">
                  <c:v>65985.600000000006</c:v>
                </c:pt>
                <c:pt idx="4">
                  <c:v>40005.800000000003</c:v>
                </c:pt>
                <c:pt idx="5">
                  <c:v>67711.399999999994</c:v>
                </c:pt>
                <c:pt idx="6">
                  <c:v>81248.600000000006</c:v>
                </c:pt>
                <c:pt idx="7">
                  <c:v>58797</c:v>
                </c:pt>
                <c:pt idx="8">
                  <c:v>57454</c:v>
                </c:pt>
                <c:pt idx="9">
                  <c:v>60036.2</c:v>
                </c:pt>
                <c:pt idx="10">
                  <c:v>56039</c:v>
                </c:pt>
                <c:pt idx="11">
                  <c:v>58301.4</c:v>
                </c:pt>
                <c:pt idx="12">
                  <c:v>52509.4</c:v>
                </c:pt>
                <c:pt idx="13">
                  <c:v>38781.599999999999</c:v>
                </c:pt>
                <c:pt idx="14">
                  <c:v>62485.2</c:v>
                </c:pt>
                <c:pt idx="15">
                  <c:v>57928.6</c:v>
                </c:pt>
                <c:pt idx="16">
                  <c:v>70012.399999999994</c:v>
                </c:pt>
                <c:pt idx="17">
                  <c:v>67047.399999999994</c:v>
                </c:pt>
                <c:pt idx="18">
                  <c:v>66305</c:v>
                </c:pt>
                <c:pt idx="19">
                  <c:v>58167.6</c:v>
                </c:pt>
                <c:pt idx="20">
                  <c:v>57250</c:v>
                </c:pt>
                <c:pt idx="21">
                  <c:v>85794.2</c:v>
                </c:pt>
                <c:pt idx="22">
                  <c:v>35127.199999999997</c:v>
                </c:pt>
                <c:pt idx="23">
                  <c:v>31796.2</c:v>
                </c:pt>
                <c:pt idx="24">
                  <c:v>52106.8</c:v>
                </c:pt>
                <c:pt idx="25">
                  <c:v>80414.399999999994</c:v>
                </c:pt>
                <c:pt idx="26">
                  <c:v>72242.8</c:v>
                </c:pt>
                <c:pt idx="27">
                  <c:v>46362.8</c:v>
                </c:pt>
                <c:pt idx="28">
                  <c:v>62674</c:v>
                </c:pt>
                <c:pt idx="29">
                  <c:v>56520.6</c:v>
                </c:pt>
                <c:pt idx="30">
                  <c:v>44704.6</c:v>
                </c:pt>
                <c:pt idx="31">
                  <c:v>48193</c:v>
                </c:pt>
                <c:pt idx="32">
                  <c:v>70120.600000000006</c:v>
                </c:pt>
                <c:pt idx="33">
                  <c:v>43847</c:v>
                </c:pt>
                <c:pt idx="34">
                  <c:v>52955.199999999997</c:v>
                </c:pt>
                <c:pt idx="35">
                  <c:v>50035</c:v>
                </c:pt>
                <c:pt idx="36">
                  <c:v>49957.599999999999</c:v>
                </c:pt>
                <c:pt idx="37">
                  <c:v>38181.4</c:v>
                </c:pt>
                <c:pt idx="38">
                  <c:v>66615</c:v>
                </c:pt>
                <c:pt idx="39">
                  <c:v>52334.2</c:v>
                </c:pt>
                <c:pt idx="40">
                  <c:v>54262.400000000001</c:v>
                </c:pt>
                <c:pt idx="41">
                  <c:v>56941.599999999999</c:v>
                </c:pt>
                <c:pt idx="42">
                  <c:v>68011.199999999997</c:v>
                </c:pt>
                <c:pt idx="43">
                  <c:v>49722.400000000001</c:v>
                </c:pt>
                <c:pt idx="44">
                  <c:v>37307.800000000003</c:v>
                </c:pt>
                <c:pt idx="45">
                  <c:v>66125.2</c:v>
                </c:pt>
                <c:pt idx="46">
                  <c:v>63360.800000000003</c:v>
                </c:pt>
                <c:pt idx="47">
                  <c:v>57398.6</c:v>
                </c:pt>
                <c:pt idx="48">
                  <c:v>63268.2</c:v>
                </c:pt>
                <c:pt idx="49">
                  <c:v>36617.199999999997</c:v>
                </c:pt>
                <c:pt idx="50">
                  <c:v>58260.4</c:v>
                </c:pt>
                <c:pt idx="51">
                  <c:v>55121</c:v>
                </c:pt>
                <c:pt idx="52">
                  <c:v>59168.2</c:v>
                </c:pt>
                <c:pt idx="53">
                  <c:v>59882.8</c:v>
                </c:pt>
                <c:pt idx="54">
                  <c:v>69172.2</c:v>
                </c:pt>
                <c:pt idx="55">
                  <c:v>60091</c:v>
                </c:pt>
                <c:pt idx="56">
                  <c:v>66856.399999999994</c:v>
                </c:pt>
                <c:pt idx="57">
                  <c:v>45334.8</c:v>
                </c:pt>
                <c:pt idx="58">
                  <c:v>69560.600000000006</c:v>
                </c:pt>
                <c:pt idx="59">
                  <c:v>80961.399999999994</c:v>
                </c:pt>
                <c:pt idx="60">
                  <c:v>44934.8</c:v>
                </c:pt>
                <c:pt idx="61">
                  <c:v>55981.8</c:v>
                </c:pt>
                <c:pt idx="62">
                  <c:v>69193.399999999994</c:v>
                </c:pt>
                <c:pt idx="63">
                  <c:v>64175.8</c:v>
                </c:pt>
                <c:pt idx="64">
                  <c:v>46825</c:v>
                </c:pt>
                <c:pt idx="65">
                  <c:v>47686.8</c:v>
                </c:pt>
                <c:pt idx="66">
                  <c:v>60588.6</c:v>
                </c:pt>
                <c:pt idx="67">
                  <c:v>41876.199999999997</c:v>
                </c:pt>
                <c:pt idx="68">
                  <c:v>70873</c:v>
                </c:pt>
                <c:pt idx="69">
                  <c:v>65084.2</c:v>
                </c:pt>
                <c:pt idx="70">
                  <c:v>49528.6</c:v>
                </c:pt>
                <c:pt idx="71">
                  <c:v>38769.4</c:v>
                </c:pt>
                <c:pt idx="72">
                  <c:v>62262.6</c:v>
                </c:pt>
                <c:pt idx="73">
                  <c:v>62140</c:v>
                </c:pt>
                <c:pt idx="74">
                  <c:v>75600.600000000006</c:v>
                </c:pt>
                <c:pt idx="75">
                  <c:v>54034</c:v>
                </c:pt>
                <c:pt idx="76">
                  <c:v>60264.6</c:v>
                </c:pt>
                <c:pt idx="77">
                  <c:v>58398.2</c:v>
                </c:pt>
                <c:pt idx="78">
                  <c:v>66218.8</c:v>
                </c:pt>
                <c:pt idx="79">
                  <c:v>64297.2</c:v>
                </c:pt>
                <c:pt idx="80">
                  <c:v>53612.2</c:v>
                </c:pt>
                <c:pt idx="81">
                  <c:v>47977.599999999999</c:v>
                </c:pt>
                <c:pt idx="82">
                  <c:v>46287.199999999997</c:v>
                </c:pt>
                <c:pt idx="83">
                  <c:v>53127.6</c:v>
                </c:pt>
                <c:pt idx="84">
                  <c:v>62461.2</c:v>
                </c:pt>
                <c:pt idx="85">
                  <c:v>48182.400000000001</c:v>
                </c:pt>
                <c:pt idx="86">
                  <c:v>53220.6</c:v>
                </c:pt>
                <c:pt idx="87">
                  <c:v>58287.4</c:v>
                </c:pt>
                <c:pt idx="88">
                  <c:v>47354.6</c:v>
                </c:pt>
                <c:pt idx="89">
                  <c:v>46992.4</c:v>
                </c:pt>
                <c:pt idx="90">
                  <c:v>62528.6</c:v>
                </c:pt>
                <c:pt idx="91">
                  <c:v>41582.800000000003</c:v>
                </c:pt>
                <c:pt idx="92">
                  <c:v>53689.4</c:v>
                </c:pt>
                <c:pt idx="93">
                  <c:v>54086.2</c:v>
                </c:pt>
                <c:pt idx="94">
                  <c:v>69173.2</c:v>
                </c:pt>
                <c:pt idx="95">
                  <c:v>61018.6</c:v>
                </c:pt>
                <c:pt idx="96">
                  <c:v>48052</c:v>
                </c:pt>
                <c:pt idx="97">
                  <c:v>43084.4</c:v>
                </c:pt>
                <c:pt idx="98">
                  <c:v>52865.2</c:v>
                </c:pt>
                <c:pt idx="99">
                  <c:v>62721.8</c:v>
                </c:pt>
              </c:numCache>
            </c:numRef>
          </c:xVal>
          <c:yVal>
            <c:numRef>
              <c:f>State046!$K$2:$K$101</c:f>
              <c:numCache>
                <c:formatCode>General</c:formatCode>
                <c:ptCount val="100"/>
                <c:pt idx="0">
                  <c:v>1.7629652778116867</c:v>
                </c:pt>
                <c:pt idx="1">
                  <c:v>1.6510085659021831</c:v>
                </c:pt>
                <c:pt idx="2">
                  <c:v>1.2255213206790536</c:v>
                </c:pt>
                <c:pt idx="3">
                  <c:v>1.9259808200577093</c:v>
                </c:pt>
                <c:pt idx="4">
                  <c:v>1.0030295607136965</c:v>
                </c:pt>
                <c:pt idx="5">
                  <c:v>1.6375529083728886</c:v>
                </c:pt>
                <c:pt idx="6">
                  <c:v>1.3621527017080908</c:v>
                </c:pt>
                <c:pt idx="7">
                  <c:v>1.5494668095310986</c:v>
                </c:pt>
                <c:pt idx="8">
                  <c:v>1.0454276464649981</c:v>
                </c:pt>
                <c:pt idx="9">
                  <c:v>1.6888643851542904</c:v>
                </c:pt>
                <c:pt idx="10">
                  <c:v>1.70427737825443</c:v>
                </c:pt>
                <c:pt idx="11">
                  <c:v>2.0676347394745238</c:v>
                </c:pt>
                <c:pt idx="12">
                  <c:v>1.3731446179160303</c:v>
                </c:pt>
                <c:pt idx="13">
                  <c:v>2.1435422984095553</c:v>
                </c:pt>
                <c:pt idx="14">
                  <c:v>1.4823190131423121</c:v>
                </c:pt>
                <c:pt idx="15">
                  <c:v>1.9006328480232562</c:v>
                </c:pt>
                <c:pt idx="16">
                  <c:v>1.5537390519393708</c:v>
                </c:pt>
                <c:pt idx="17">
                  <c:v>1.7485540080599697</c:v>
                </c:pt>
                <c:pt idx="18">
                  <c:v>1.6017947364452152</c:v>
                </c:pt>
                <c:pt idx="19">
                  <c:v>2.2420900982677643</c:v>
                </c:pt>
                <c:pt idx="20">
                  <c:v>1.7269694323144105</c:v>
                </c:pt>
                <c:pt idx="21">
                  <c:v>1.2698643964277305</c:v>
                </c:pt>
                <c:pt idx="22">
                  <c:v>1.652138513744335</c:v>
                </c:pt>
                <c:pt idx="23">
                  <c:v>1.7320623219126814</c:v>
                </c:pt>
                <c:pt idx="24">
                  <c:v>1.3658677946064621</c:v>
                </c:pt>
                <c:pt idx="25">
                  <c:v>1.546601106269524</c:v>
                </c:pt>
                <c:pt idx="26">
                  <c:v>1.0086126229880348</c:v>
                </c:pt>
                <c:pt idx="27">
                  <c:v>1.2519951340298687</c:v>
                </c:pt>
                <c:pt idx="28">
                  <c:v>1.0869898203401729</c:v>
                </c:pt>
                <c:pt idx="29">
                  <c:v>2.4516017168961404</c:v>
                </c:pt>
                <c:pt idx="30">
                  <c:v>1.5556564648828086</c:v>
                </c:pt>
                <c:pt idx="31">
                  <c:v>2.2750606934617061</c:v>
                </c:pt>
                <c:pt idx="32">
                  <c:v>1.3775695016870932</c:v>
                </c:pt>
                <c:pt idx="33">
                  <c:v>1.8320979770565831</c:v>
                </c:pt>
                <c:pt idx="34">
                  <c:v>1.8551341511315227</c:v>
                </c:pt>
                <c:pt idx="35">
                  <c:v>1.8992505246327571</c:v>
                </c:pt>
                <c:pt idx="36">
                  <c:v>1.4426633785450063</c:v>
                </c:pt>
                <c:pt idx="37">
                  <c:v>1.7273332041255689</c:v>
                </c:pt>
                <c:pt idx="38">
                  <c:v>1.4026420475868799</c:v>
                </c:pt>
                <c:pt idx="39">
                  <c:v>1.7466016486351181</c:v>
                </c:pt>
                <c:pt idx="40">
                  <c:v>2.0910612136580764</c:v>
                </c:pt>
                <c:pt idx="41">
                  <c:v>1.6568027593183192</c:v>
                </c:pt>
                <c:pt idx="42">
                  <c:v>1.4203689980473806</c:v>
                </c:pt>
                <c:pt idx="43">
                  <c:v>1.4193200650008848</c:v>
                </c:pt>
                <c:pt idx="44">
                  <c:v>1.7425310524876834</c:v>
                </c:pt>
                <c:pt idx="45">
                  <c:v>1.3800033875133837</c:v>
                </c:pt>
                <c:pt idx="46">
                  <c:v>1.6181456042221689</c:v>
                </c:pt>
                <c:pt idx="47">
                  <c:v>2.0576634273309802</c:v>
                </c:pt>
                <c:pt idx="48">
                  <c:v>1.089457262890362</c:v>
                </c:pt>
                <c:pt idx="49">
                  <c:v>1.8184350523797561</c:v>
                </c:pt>
                <c:pt idx="50">
                  <c:v>1.2724766736925939</c:v>
                </c:pt>
                <c:pt idx="51">
                  <c:v>1.4992108270894939</c:v>
                </c:pt>
                <c:pt idx="52">
                  <c:v>1.9322034471219338</c:v>
                </c:pt>
                <c:pt idx="53">
                  <c:v>1.1721395793115885</c:v>
                </c:pt>
                <c:pt idx="54">
                  <c:v>1.3554000017348011</c:v>
                </c:pt>
                <c:pt idx="55">
                  <c:v>2.0283403504684561</c:v>
                </c:pt>
                <c:pt idx="56">
                  <c:v>1.2231439323684794</c:v>
                </c:pt>
                <c:pt idx="57">
                  <c:v>2.1742458332230425</c:v>
                </c:pt>
                <c:pt idx="58">
                  <c:v>1.9335802163868625</c:v>
                </c:pt>
                <c:pt idx="59">
                  <c:v>1.3835482093936124</c:v>
                </c:pt>
                <c:pt idx="60">
                  <c:v>1.2137140924183483</c:v>
                </c:pt>
                <c:pt idx="61">
                  <c:v>1.3414002407925432</c:v>
                </c:pt>
                <c:pt idx="62">
                  <c:v>1.9570508169854353</c:v>
                </c:pt>
                <c:pt idx="63">
                  <c:v>1.0785373925997026</c:v>
                </c:pt>
                <c:pt idx="64">
                  <c:v>1.0302616123865456</c:v>
                </c:pt>
                <c:pt idx="65">
                  <c:v>1.3207847874044809</c:v>
                </c:pt>
                <c:pt idx="66">
                  <c:v>1.7700689568664734</c:v>
                </c:pt>
                <c:pt idx="67">
                  <c:v>1.4506569363982407</c:v>
                </c:pt>
                <c:pt idx="68">
                  <c:v>1.0631975505481637</c:v>
                </c:pt>
                <c:pt idx="69">
                  <c:v>1.2510102298253647</c:v>
                </c:pt>
                <c:pt idx="70">
                  <c:v>1.4682627815040199</c:v>
                </c:pt>
                <c:pt idx="71">
                  <c:v>1.4950192677730374</c:v>
                </c:pt>
                <c:pt idx="72">
                  <c:v>1.6437957939437158</c:v>
                </c:pt>
                <c:pt idx="73">
                  <c:v>1.930270357257805</c:v>
                </c:pt>
                <c:pt idx="74">
                  <c:v>1.2820400896289181</c:v>
                </c:pt>
                <c:pt idx="75">
                  <c:v>1.9886552911130029</c:v>
                </c:pt>
                <c:pt idx="76">
                  <c:v>1.8059524165098582</c:v>
                </c:pt>
                <c:pt idx="77">
                  <c:v>1.7317314574764291</c:v>
                </c:pt>
                <c:pt idx="78">
                  <c:v>1.1545210725654949</c:v>
                </c:pt>
                <c:pt idx="79">
                  <c:v>1.2233347641887984</c:v>
                </c:pt>
                <c:pt idx="80">
                  <c:v>1.3623205165988339</c:v>
                </c:pt>
                <c:pt idx="81">
                  <c:v>1.4475713666377643</c:v>
                </c:pt>
                <c:pt idx="82">
                  <c:v>2.1240645362000725</c:v>
                </c:pt>
                <c:pt idx="83">
                  <c:v>1.8625347277121496</c:v>
                </c:pt>
                <c:pt idx="84">
                  <c:v>1.9426459946334687</c:v>
                </c:pt>
                <c:pt idx="85">
                  <c:v>1.131990104270439</c:v>
                </c:pt>
                <c:pt idx="86">
                  <c:v>1.1638350563503606</c:v>
                </c:pt>
                <c:pt idx="87">
                  <c:v>1.0023607160381145</c:v>
                </c:pt>
                <c:pt idx="88">
                  <c:v>1.1599084355057376</c:v>
                </c:pt>
                <c:pt idx="89">
                  <c:v>1.547611954273457</c:v>
                </c:pt>
                <c:pt idx="90">
                  <c:v>1.8260444020816076</c:v>
                </c:pt>
                <c:pt idx="91">
                  <c:v>1.4048837500120241</c:v>
                </c:pt>
                <c:pt idx="92">
                  <c:v>2.2570377020417438</c:v>
                </c:pt>
                <c:pt idx="93">
                  <c:v>1.6634002758559485</c:v>
                </c:pt>
                <c:pt idx="94">
                  <c:v>1.7650043658526713</c:v>
                </c:pt>
                <c:pt idx="95">
                  <c:v>1.9574359293723553</c:v>
                </c:pt>
                <c:pt idx="96">
                  <c:v>1.1431366020144844</c:v>
                </c:pt>
                <c:pt idx="97">
                  <c:v>1.3808710345275783</c:v>
                </c:pt>
                <c:pt idx="98">
                  <c:v>1.0601302936525352</c:v>
                </c:pt>
                <c:pt idx="99">
                  <c:v>1.203361510670931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F6B-4DF8-907E-FDE0BAA62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601648"/>
        <c:axId val="1573320048"/>
      </c:scatterChart>
      <c:valAx>
        <c:axId val="15716016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320048"/>
        <c:crosses val="autoZero"/>
        <c:crossBetween val="midCat"/>
      </c:valAx>
      <c:valAx>
        <c:axId val="157332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60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State046!$Z$2:$Z$101</c:f>
              <c:numCache>
                <c:formatCode>General</c:formatCode>
                <c:ptCount val="100"/>
                <c:pt idx="0">
                  <c:v>40959.4</c:v>
                </c:pt>
                <c:pt idx="7">
                  <c:v>58797</c:v>
                </c:pt>
                <c:pt idx="9">
                  <c:v>60036.2</c:v>
                </c:pt>
                <c:pt idx="12">
                  <c:v>52509.4</c:v>
                </c:pt>
                <c:pt idx="16">
                  <c:v>70012.399999999994</c:v>
                </c:pt>
                <c:pt idx="25">
                  <c:v>80414.399999999994</c:v>
                </c:pt>
                <c:pt idx="28">
                  <c:v>62674</c:v>
                </c:pt>
                <c:pt idx="30">
                  <c:v>44704.6</c:v>
                </c:pt>
                <c:pt idx="35">
                  <c:v>50035</c:v>
                </c:pt>
                <c:pt idx="37">
                  <c:v>38181.4</c:v>
                </c:pt>
                <c:pt idx="45">
                  <c:v>66125.2</c:v>
                </c:pt>
                <c:pt idx="47">
                  <c:v>57398.6</c:v>
                </c:pt>
                <c:pt idx="53">
                  <c:v>59882.8</c:v>
                </c:pt>
                <c:pt idx="67">
                  <c:v>41876.199999999997</c:v>
                </c:pt>
                <c:pt idx="69">
                  <c:v>65084.2</c:v>
                </c:pt>
                <c:pt idx="71">
                  <c:v>38769.4</c:v>
                </c:pt>
                <c:pt idx="74">
                  <c:v>75600.600000000006</c:v>
                </c:pt>
                <c:pt idx="77">
                  <c:v>58398.2</c:v>
                </c:pt>
                <c:pt idx="79">
                  <c:v>64297.2</c:v>
                </c:pt>
                <c:pt idx="82">
                  <c:v>46287.199999999997</c:v>
                </c:pt>
                <c:pt idx="86">
                  <c:v>53220.6</c:v>
                </c:pt>
                <c:pt idx="92">
                  <c:v>53689.4</c:v>
                </c:pt>
                <c:pt idx="94">
                  <c:v>69173.2</c:v>
                </c:pt>
              </c:numCache>
            </c:numRef>
          </c:xVal>
          <c:yVal>
            <c:numRef>
              <c:f>State046!$AA$2:$AA$101</c:f>
              <c:numCache>
                <c:formatCode>General</c:formatCode>
                <c:ptCount val="100"/>
                <c:pt idx="0">
                  <c:v>1.7629652778116867</c:v>
                </c:pt>
                <c:pt idx="7">
                  <c:v>1.5494668095310986</c:v>
                </c:pt>
                <c:pt idx="9">
                  <c:v>1.6888643851542904</c:v>
                </c:pt>
                <c:pt idx="12">
                  <c:v>1.3731446179160303</c:v>
                </c:pt>
                <c:pt idx="16">
                  <c:v>1.5537390519393708</c:v>
                </c:pt>
                <c:pt idx="25">
                  <c:v>1.546601106269524</c:v>
                </c:pt>
                <c:pt idx="28">
                  <c:v>1.0869898203401729</c:v>
                </c:pt>
                <c:pt idx="30">
                  <c:v>1.5556564648828086</c:v>
                </c:pt>
                <c:pt idx="35">
                  <c:v>1.8992505246327571</c:v>
                </c:pt>
                <c:pt idx="37">
                  <c:v>1.7273332041255689</c:v>
                </c:pt>
                <c:pt idx="45">
                  <c:v>1.3800033875133837</c:v>
                </c:pt>
                <c:pt idx="47">
                  <c:v>2.0576634273309802</c:v>
                </c:pt>
                <c:pt idx="53">
                  <c:v>1.1721395793115885</c:v>
                </c:pt>
                <c:pt idx="67">
                  <c:v>1.4506569363982407</c:v>
                </c:pt>
                <c:pt idx="69">
                  <c:v>1.2510102298253647</c:v>
                </c:pt>
                <c:pt idx="71">
                  <c:v>1.4950192677730374</c:v>
                </c:pt>
                <c:pt idx="74">
                  <c:v>1.2820400896289181</c:v>
                </c:pt>
                <c:pt idx="77">
                  <c:v>1.7317314574764291</c:v>
                </c:pt>
                <c:pt idx="79">
                  <c:v>1.2233347641887984</c:v>
                </c:pt>
                <c:pt idx="82">
                  <c:v>2.1240645362000725</c:v>
                </c:pt>
                <c:pt idx="86">
                  <c:v>1.1638350563503606</c:v>
                </c:pt>
                <c:pt idx="92">
                  <c:v>2.2570377020417438</c:v>
                </c:pt>
                <c:pt idx="94">
                  <c:v>1.7650043658526713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82-4A81-98E5-52D349DF79F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State046!$AB$2:$AB$101</c:f>
              <c:numCache>
                <c:formatCode>General</c:formatCode>
                <c:ptCount val="100"/>
                <c:pt idx="3">
                  <c:v>65985.600000000006</c:v>
                </c:pt>
                <c:pt idx="4">
                  <c:v>40005.800000000003</c:v>
                </c:pt>
                <c:pt idx="6">
                  <c:v>81248.600000000006</c:v>
                </c:pt>
                <c:pt idx="8">
                  <c:v>57454</c:v>
                </c:pt>
                <c:pt idx="11">
                  <c:v>58301.4</c:v>
                </c:pt>
                <c:pt idx="13">
                  <c:v>38781.599999999999</c:v>
                </c:pt>
                <c:pt idx="17">
                  <c:v>67047.399999999994</c:v>
                </c:pt>
                <c:pt idx="34">
                  <c:v>52955.199999999997</c:v>
                </c:pt>
                <c:pt idx="36">
                  <c:v>49957.599999999999</c:v>
                </c:pt>
                <c:pt idx="38">
                  <c:v>66615</c:v>
                </c:pt>
                <c:pt idx="39">
                  <c:v>52334.2</c:v>
                </c:pt>
                <c:pt idx="41">
                  <c:v>56941.599999999999</c:v>
                </c:pt>
                <c:pt idx="42">
                  <c:v>68011.199999999997</c:v>
                </c:pt>
                <c:pt idx="46">
                  <c:v>63360.800000000003</c:v>
                </c:pt>
                <c:pt idx="55">
                  <c:v>60091</c:v>
                </c:pt>
                <c:pt idx="56">
                  <c:v>66856.399999999994</c:v>
                </c:pt>
                <c:pt idx="59">
                  <c:v>80961.399999999994</c:v>
                </c:pt>
                <c:pt idx="62">
                  <c:v>69193.399999999994</c:v>
                </c:pt>
                <c:pt idx="63">
                  <c:v>64175.8</c:v>
                </c:pt>
                <c:pt idx="73">
                  <c:v>62140</c:v>
                </c:pt>
                <c:pt idx="78">
                  <c:v>66218.8</c:v>
                </c:pt>
                <c:pt idx="84">
                  <c:v>62461.2</c:v>
                </c:pt>
                <c:pt idx="87">
                  <c:v>58287.4</c:v>
                </c:pt>
                <c:pt idx="88">
                  <c:v>47354.6</c:v>
                </c:pt>
                <c:pt idx="89">
                  <c:v>46992.4</c:v>
                </c:pt>
                <c:pt idx="90">
                  <c:v>62528.6</c:v>
                </c:pt>
                <c:pt idx="95">
                  <c:v>61018.6</c:v>
                </c:pt>
              </c:numCache>
            </c:numRef>
          </c:xVal>
          <c:yVal>
            <c:numRef>
              <c:f>State046!$AC$2:$AC$101</c:f>
              <c:numCache>
                <c:formatCode>General</c:formatCode>
                <c:ptCount val="100"/>
                <c:pt idx="3">
                  <c:v>1.9259808200577093</c:v>
                </c:pt>
                <c:pt idx="4">
                  <c:v>1.0030295607136965</c:v>
                </c:pt>
                <c:pt idx="6">
                  <c:v>1.3621527017080908</c:v>
                </c:pt>
                <c:pt idx="8">
                  <c:v>1.0454276464649981</c:v>
                </c:pt>
                <c:pt idx="11">
                  <c:v>2.0676347394745238</c:v>
                </c:pt>
                <c:pt idx="13">
                  <c:v>2.1435422984095553</c:v>
                </c:pt>
                <c:pt idx="17">
                  <c:v>1.7485540080599697</c:v>
                </c:pt>
                <c:pt idx="34">
                  <c:v>1.8551341511315227</c:v>
                </c:pt>
                <c:pt idx="36">
                  <c:v>1.4426633785450063</c:v>
                </c:pt>
                <c:pt idx="38">
                  <c:v>1.4026420475868799</c:v>
                </c:pt>
                <c:pt idx="39">
                  <c:v>1.7466016486351181</c:v>
                </c:pt>
                <c:pt idx="41">
                  <c:v>1.6568027593183192</c:v>
                </c:pt>
                <c:pt idx="42">
                  <c:v>1.4203689980473806</c:v>
                </c:pt>
                <c:pt idx="46">
                  <c:v>1.6181456042221689</c:v>
                </c:pt>
                <c:pt idx="55">
                  <c:v>2.0283403504684561</c:v>
                </c:pt>
                <c:pt idx="56">
                  <c:v>1.2231439323684794</c:v>
                </c:pt>
                <c:pt idx="59">
                  <c:v>1.3835482093936124</c:v>
                </c:pt>
                <c:pt idx="62">
                  <c:v>1.9570508169854353</c:v>
                </c:pt>
                <c:pt idx="63">
                  <c:v>1.0785373925997026</c:v>
                </c:pt>
                <c:pt idx="73">
                  <c:v>1.930270357257805</c:v>
                </c:pt>
                <c:pt idx="78">
                  <c:v>1.1545210725654949</c:v>
                </c:pt>
                <c:pt idx="84">
                  <c:v>1.9426459946334687</c:v>
                </c:pt>
                <c:pt idx="87">
                  <c:v>1.0023607160381145</c:v>
                </c:pt>
                <c:pt idx="88">
                  <c:v>1.1599084355057376</c:v>
                </c:pt>
                <c:pt idx="89">
                  <c:v>1.547611954273457</c:v>
                </c:pt>
                <c:pt idx="90">
                  <c:v>1.8260444020816076</c:v>
                </c:pt>
                <c:pt idx="95">
                  <c:v>1.9574359293723553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82-4A81-98E5-52D349DF79F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State046!$AD$2:$AD$101</c:f>
              <c:numCache>
                <c:formatCode>General</c:formatCode>
                <c:ptCount val="100"/>
                <c:pt idx="1">
                  <c:v>42704.2</c:v>
                </c:pt>
                <c:pt idx="2">
                  <c:v>59848</c:v>
                </c:pt>
                <c:pt idx="5">
                  <c:v>67711.399999999994</c:v>
                </c:pt>
                <c:pt idx="15">
                  <c:v>57928.6</c:v>
                </c:pt>
                <c:pt idx="19">
                  <c:v>58167.6</c:v>
                </c:pt>
                <c:pt idx="21">
                  <c:v>85794.2</c:v>
                </c:pt>
                <c:pt idx="24">
                  <c:v>52106.8</c:v>
                </c:pt>
                <c:pt idx="26">
                  <c:v>72242.8</c:v>
                </c:pt>
                <c:pt idx="29">
                  <c:v>56520.6</c:v>
                </c:pt>
                <c:pt idx="31">
                  <c:v>48193</c:v>
                </c:pt>
                <c:pt idx="44">
                  <c:v>37307.800000000003</c:v>
                </c:pt>
                <c:pt idx="49">
                  <c:v>36617.199999999997</c:v>
                </c:pt>
                <c:pt idx="50">
                  <c:v>58260.4</c:v>
                </c:pt>
                <c:pt idx="52">
                  <c:v>59168.2</c:v>
                </c:pt>
                <c:pt idx="54">
                  <c:v>69172.2</c:v>
                </c:pt>
                <c:pt idx="61">
                  <c:v>55981.8</c:v>
                </c:pt>
                <c:pt idx="65">
                  <c:v>47686.8</c:v>
                </c:pt>
                <c:pt idx="68">
                  <c:v>70873</c:v>
                </c:pt>
                <c:pt idx="72">
                  <c:v>62262.6</c:v>
                </c:pt>
                <c:pt idx="75">
                  <c:v>54034</c:v>
                </c:pt>
                <c:pt idx="76">
                  <c:v>60264.6</c:v>
                </c:pt>
                <c:pt idx="80">
                  <c:v>53612.2</c:v>
                </c:pt>
                <c:pt idx="85">
                  <c:v>48182.400000000001</c:v>
                </c:pt>
                <c:pt idx="91">
                  <c:v>41582.800000000003</c:v>
                </c:pt>
                <c:pt idx="96">
                  <c:v>48052</c:v>
                </c:pt>
                <c:pt idx="97">
                  <c:v>43084.4</c:v>
                </c:pt>
                <c:pt idx="99">
                  <c:v>62721.8</c:v>
                </c:pt>
              </c:numCache>
            </c:numRef>
          </c:xVal>
          <c:yVal>
            <c:numRef>
              <c:f>State046!$AE$2:$AE$101</c:f>
              <c:numCache>
                <c:formatCode>General</c:formatCode>
                <c:ptCount val="100"/>
                <c:pt idx="1">
                  <c:v>1.6510085659021831</c:v>
                </c:pt>
                <c:pt idx="2">
                  <c:v>1.2255213206790536</c:v>
                </c:pt>
                <c:pt idx="5">
                  <c:v>1.6375529083728886</c:v>
                </c:pt>
                <c:pt idx="15">
                  <c:v>1.9006328480232562</c:v>
                </c:pt>
                <c:pt idx="19">
                  <c:v>2.2420900982677643</c:v>
                </c:pt>
                <c:pt idx="21">
                  <c:v>1.2698643964277305</c:v>
                </c:pt>
                <c:pt idx="24">
                  <c:v>1.3658677946064621</c:v>
                </c:pt>
                <c:pt idx="26">
                  <c:v>1.0086126229880348</c:v>
                </c:pt>
                <c:pt idx="29">
                  <c:v>2.4516017168961404</c:v>
                </c:pt>
                <c:pt idx="31">
                  <c:v>2.2750606934617061</c:v>
                </c:pt>
                <c:pt idx="44">
                  <c:v>1.7425310524876834</c:v>
                </c:pt>
                <c:pt idx="49">
                  <c:v>1.8184350523797561</c:v>
                </c:pt>
                <c:pt idx="50">
                  <c:v>1.2724766736925939</c:v>
                </c:pt>
                <c:pt idx="52">
                  <c:v>1.9322034471219338</c:v>
                </c:pt>
                <c:pt idx="54">
                  <c:v>1.3554000017348011</c:v>
                </c:pt>
                <c:pt idx="61">
                  <c:v>1.3414002407925432</c:v>
                </c:pt>
                <c:pt idx="65">
                  <c:v>1.3207847874044809</c:v>
                </c:pt>
                <c:pt idx="68">
                  <c:v>1.0631975505481637</c:v>
                </c:pt>
                <c:pt idx="72">
                  <c:v>1.6437957939437158</c:v>
                </c:pt>
                <c:pt idx="75">
                  <c:v>1.9886552911130029</c:v>
                </c:pt>
                <c:pt idx="76">
                  <c:v>1.8059524165098582</c:v>
                </c:pt>
                <c:pt idx="80">
                  <c:v>1.3623205165988339</c:v>
                </c:pt>
                <c:pt idx="85">
                  <c:v>1.131990104270439</c:v>
                </c:pt>
                <c:pt idx="91">
                  <c:v>1.4048837500120241</c:v>
                </c:pt>
                <c:pt idx="96">
                  <c:v>1.1431366020144844</c:v>
                </c:pt>
                <c:pt idx="97">
                  <c:v>1.3808710345275783</c:v>
                </c:pt>
                <c:pt idx="99">
                  <c:v>1.203361510670931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82-4A81-98E5-52D349DF79F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State046!$AF$2:$AF$101</c:f>
              <c:numCache>
                <c:formatCode>General</c:formatCode>
                <c:ptCount val="100"/>
                <c:pt idx="10">
                  <c:v>56039</c:v>
                </c:pt>
                <c:pt idx="14">
                  <c:v>62485.2</c:v>
                </c:pt>
                <c:pt idx="18">
                  <c:v>66305</c:v>
                </c:pt>
                <c:pt idx="20">
                  <c:v>57250</c:v>
                </c:pt>
                <c:pt idx="22">
                  <c:v>35127.199999999997</c:v>
                </c:pt>
                <c:pt idx="23">
                  <c:v>31796.2</c:v>
                </c:pt>
                <c:pt idx="27">
                  <c:v>46362.8</c:v>
                </c:pt>
                <c:pt idx="32">
                  <c:v>70120.600000000006</c:v>
                </c:pt>
                <c:pt idx="33">
                  <c:v>43847</c:v>
                </c:pt>
                <c:pt idx="40">
                  <c:v>54262.400000000001</c:v>
                </c:pt>
                <c:pt idx="43">
                  <c:v>49722.400000000001</c:v>
                </c:pt>
                <c:pt idx="48">
                  <c:v>63268.2</c:v>
                </c:pt>
                <c:pt idx="51">
                  <c:v>55121</c:v>
                </c:pt>
                <c:pt idx="57">
                  <c:v>45334.8</c:v>
                </c:pt>
                <c:pt idx="58">
                  <c:v>69560.600000000006</c:v>
                </c:pt>
                <c:pt idx="60">
                  <c:v>44934.8</c:v>
                </c:pt>
                <c:pt idx="64">
                  <c:v>46825</c:v>
                </c:pt>
                <c:pt idx="66">
                  <c:v>60588.6</c:v>
                </c:pt>
                <c:pt idx="70">
                  <c:v>49528.6</c:v>
                </c:pt>
                <c:pt idx="81">
                  <c:v>47977.599999999999</c:v>
                </c:pt>
                <c:pt idx="83">
                  <c:v>53127.6</c:v>
                </c:pt>
                <c:pt idx="93">
                  <c:v>54086.2</c:v>
                </c:pt>
                <c:pt idx="98">
                  <c:v>52865.2</c:v>
                </c:pt>
              </c:numCache>
            </c:numRef>
          </c:xVal>
          <c:yVal>
            <c:numRef>
              <c:f>State046!$AG$2:$AG$101</c:f>
              <c:numCache>
                <c:formatCode>General</c:formatCode>
                <c:ptCount val="100"/>
                <c:pt idx="10">
                  <c:v>1.70427737825443</c:v>
                </c:pt>
                <c:pt idx="14">
                  <c:v>1.4823190131423121</c:v>
                </c:pt>
                <c:pt idx="18">
                  <c:v>1.6017947364452152</c:v>
                </c:pt>
                <c:pt idx="20">
                  <c:v>1.7269694323144105</c:v>
                </c:pt>
                <c:pt idx="22">
                  <c:v>1.652138513744335</c:v>
                </c:pt>
                <c:pt idx="23">
                  <c:v>1.7320623219126814</c:v>
                </c:pt>
                <c:pt idx="27">
                  <c:v>1.2519951340298687</c:v>
                </c:pt>
                <c:pt idx="32">
                  <c:v>1.3775695016870932</c:v>
                </c:pt>
                <c:pt idx="33">
                  <c:v>1.8320979770565831</c:v>
                </c:pt>
                <c:pt idx="40">
                  <c:v>2.0910612136580764</c:v>
                </c:pt>
                <c:pt idx="43">
                  <c:v>1.4193200650008848</c:v>
                </c:pt>
                <c:pt idx="48">
                  <c:v>1.089457262890362</c:v>
                </c:pt>
                <c:pt idx="51">
                  <c:v>1.4992108270894939</c:v>
                </c:pt>
                <c:pt idx="57">
                  <c:v>2.1742458332230425</c:v>
                </c:pt>
                <c:pt idx="58">
                  <c:v>1.9335802163868625</c:v>
                </c:pt>
                <c:pt idx="60">
                  <c:v>1.2137140924183483</c:v>
                </c:pt>
                <c:pt idx="64">
                  <c:v>1.0302616123865456</c:v>
                </c:pt>
                <c:pt idx="66">
                  <c:v>1.7700689568664734</c:v>
                </c:pt>
                <c:pt idx="70">
                  <c:v>1.4682627815040199</c:v>
                </c:pt>
                <c:pt idx="81">
                  <c:v>1.4475713666377643</c:v>
                </c:pt>
                <c:pt idx="83">
                  <c:v>1.8625347277121496</c:v>
                </c:pt>
                <c:pt idx="93">
                  <c:v>1.6634002758559485</c:v>
                </c:pt>
                <c:pt idx="98">
                  <c:v>1.0601302936525352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82-4A81-98E5-52D349DF79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644848"/>
        <c:axId val="1573300080"/>
      </c:scatterChart>
      <c:valAx>
        <c:axId val="15716448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300080"/>
        <c:crosses val="autoZero"/>
        <c:crossBetween val="midCat"/>
      </c:valAx>
      <c:valAx>
        <c:axId val="1573300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64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State046!$AI$2:$AI$101</c:f>
              <c:numCache>
                <c:formatCode>General</c:formatCode>
                <c:ptCount val="100"/>
                <c:pt idx="2">
                  <c:v>59848</c:v>
                </c:pt>
                <c:pt idx="4">
                  <c:v>40005.800000000003</c:v>
                </c:pt>
                <c:pt idx="6">
                  <c:v>81248.600000000006</c:v>
                </c:pt>
                <c:pt idx="7">
                  <c:v>58797</c:v>
                </c:pt>
                <c:pt idx="8">
                  <c:v>57454</c:v>
                </c:pt>
                <c:pt idx="12">
                  <c:v>52509.4</c:v>
                </c:pt>
                <c:pt idx="14">
                  <c:v>62485.2</c:v>
                </c:pt>
                <c:pt idx="21">
                  <c:v>85794.2</c:v>
                </c:pt>
                <c:pt idx="24">
                  <c:v>52106.8</c:v>
                </c:pt>
                <c:pt idx="26">
                  <c:v>72242.8</c:v>
                </c:pt>
                <c:pt idx="27">
                  <c:v>46362.8</c:v>
                </c:pt>
                <c:pt idx="28">
                  <c:v>62674</c:v>
                </c:pt>
                <c:pt idx="32">
                  <c:v>70120.600000000006</c:v>
                </c:pt>
                <c:pt idx="36">
                  <c:v>49957.599999999999</c:v>
                </c:pt>
                <c:pt idx="38">
                  <c:v>66615</c:v>
                </c:pt>
                <c:pt idx="42">
                  <c:v>68011.199999999997</c:v>
                </c:pt>
                <c:pt idx="43">
                  <c:v>49722.400000000001</c:v>
                </c:pt>
                <c:pt idx="44">
                  <c:v>37307.800000000003</c:v>
                </c:pt>
                <c:pt idx="45">
                  <c:v>66125.2</c:v>
                </c:pt>
                <c:pt idx="48">
                  <c:v>63268.2</c:v>
                </c:pt>
                <c:pt idx="50">
                  <c:v>58260.4</c:v>
                </c:pt>
                <c:pt idx="51">
                  <c:v>55121</c:v>
                </c:pt>
                <c:pt idx="53">
                  <c:v>59882.8</c:v>
                </c:pt>
                <c:pt idx="54">
                  <c:v>69172.2</c:v>
                </c:pt>
                <c:pt idx="56">
                  <c:v>66856.399999999994</c:v>
                </c:pt>
                <c:pt idx="59">
                  <c:v>80961.399999999994</c:v>
                </c:pt>
                <c:pt idx="60">
                  <c:v>44934.8</c:v>
                </c:pt>
                <c:pt idx="61">
                  <c:v>55981.8</c:v>
                </c:pt>
                <c:pt idx="63">
                  <c:v>64175.8</c:v>
                </c:pt>
                <c:pt idx="64">
                  <c:v>46825</c:v>
                </c:pt>
                <c:pt idx="68">
                  <c:v>70873</c:v>
                </c:pt>
                <c:pt idx="69">
                  <c:v>65084.2</c:v>
                </c:pt>
                <c:pt idx="70">
                  <c:v>49528.6</c:v>
                </c:pt>
                <c:pt idx="71">
                  <c:v>38769.4</c:v>
                </c:pt>
                <c:pt idx="74">
                  <c:v>75600.600000000006</c:v>
                </c:pt>
                <c:pt idx="78">
                  <c:v>66218.8</c:v>
                </c:pt>
                <c:pt idx="79">
                  <c:v>64297.2</c:v>
                </c:pt>
                <c:pt idx="80">
                  <c:v>53612.2</c:v>
                </c:pt>
                <c:pt idx="81">
                  <c:v>47977.599999999999</c:v>
                </c:pt>
                <c:pt idx="85">
                  <c:v>48182.400000000001</c:v>
                </c:pt>
                <c:pt idx="86">
                  <c:v>53220.6</c:v>
                </c:pt>
                <c:pt idx="87">
                  <c:v>58287.4</c:v>
                </c:pt>
                <c:pt idx="88">
                  <c:v>47354.6</c:v>
                </c:pt>
                <c:pt idx="89">
                  <c:v>46992.4</c:v>
                </c:pt>
                <c:pt idx="91">
                  <c:v>41582.800000000003</c:v>
                </c:pt>
                <c:pt idx="96">
                  <c:v>48052</c:v>
                </c:pt>
                <c:pt idx="97">
                  <c:v>43084.4</c:v>
                </c:pt>
                <c:pt idx="98">
                  <c:v>52865.2</c:v>
                </c:pt>
                <c:pt idx="99">
                  <c:v>62721.8</c:v>
                </c:pt>
              </c:numCache>
            </c:numRef>
          </c:xVal>
          <c:yVal>
            <c:numRef>
              <c:f>State046!$AJ$4:$AJ$101</c:f>
              <c:numCache>
                <c:formatCode>General</c:formatCode>
                <c:ptCount val="98"/>
                <c:pt idx="0">
                  <c:v>1.2255213206790536</c:v>
                </c:pt>
                <c:pt idx="2">
                  <c:v>1.0030295607136965</c:v>
                </c:pt>
                <c:pt idx="4">
                  <c:v>1.3621527017080908</c:v>
                </c:pt>
                <c:pt idx="5">
                  <c:v>1.5494668095310986</c:v>
                </c:pt>
                <c:pt idx="6">
                  <c:v>1.0454276464649981</c:v>
                </c:pt>
                <c:pt idx="10">
                  <c:v>1.3731446179160303</c:v>
                </c:pt>
                <c:pt idx="12">
                  <c:v>1.4823190131423121</c:v>
                </c:pt>
                <c:pt idx="19">
                  <c:v>1.2698643964277305</c:v>
                </c:pt>
                <c:pt idx="22">
                  <c:v>1.3658677946064621</c:v>
                </c:pt>
                <c:pt idx="24">
                  <c:v>1.0086126229880348</c:v>
                </c:pt>
                <c:pt idx="25">
                  <c:v>1.2519951340298687</c:v>
                </c:pt>
                <c:pt idx="26">
                  <c:v>1.0869898203401729</c:v>
                </c:pt>
                <c:pt idx="30">
                  <c:v>1.3775695016870932</c:v>
                </c:pt>
                <c:pt idx="34">
                  <c:v>1.4426633785450063</c:v>
                </c:pt>
                <c:pt idx="36">
                  <c:v>1.4026420475868799</c:v>
                </c:pt>
                <c:pt idx="40">
                  <c:v>1.4203689980473806</c:v>
                </c:pt>
                <c:pt idx="41">
                  <c:v>1.4193200650008848</c:v>
                </c:pt>
                <c:pt idx="42">
                  <c:v>1.7425310524876834</c:v>
                </c:pt>
                <c:pt idx="43">
                  <c:v>1.3800033875133837</c:v>
                </c:pt>
                <c:pt idx="46">
                  <c:v>1.089457262890362</c:v>
                </c:pt>
                <c:pt idx="48">
                  <c:v>1.2724766736925939</c:v>
                </c:pt>
                <c:pt idx="49">
                  <c:v>1.4992108270894939</c:v>
                </c:pt>
                <c:pt idx="51">
                  <c:v>1.1721395793115885</c:v>
                </c:pt>
                <c:pt idx="52">
                  <c:v>1.3554000017348011</c:v>
                </c:pt>
                <c:pt idx="54">
                  <c:v>1.2231439323684794</c:v>
                </c:pt>
                <c:pt idx="57">
                  <c:v>1.3835482093936124</c:v>
                </c:pt>
                <c:pt idx="58">
                  <c:v>1.2137140924183483</c:v>
                </c:pt>
                <c:pt idx="59">
                  <c:v>1.3414002407925432</c:v>
                </c:pt>
                <c:pt idx="61">
                  <c:v>1.0785373925997026</c:v>
                </c:pt>
                <c:pt idx="62">
                  <c:v>1.0302616123865456</c:v>
                </c:pt>
                <c:pt idx="66">
                  <c:v>1.0631975505481637</c:v>
                </c:pt>
                <c:pt idx="67">
                  <c:v>1.2510102298253647</c:v>
                </c:pt>
                <c:pt idx="68">
                  <c:v>1.4682627815040199</c:v>
                </c:pt>
                <c:pt idx="69">
                  <c:v>1.4950192677730374</c:v>
                </c:pt>
                <c:pt idx="72">
                  <c:v>1.2820400896289181</c:v>
                </c:pt>
                <c:pt idx="76">
                  <c:v>1.1545210725654949</c:v>
                </c:pt>
                <c:pt idx="77">
                  <c:v>1.2233347641887984</c:v>
                </c:pt>
                <c:pt idx="78">
                  <c:v>1.3623205165988339</c:v>
                </c:pt>
                <c:pt idx="79">
                  <c:v>1.4475713666377643</c:v>
                </c:pt>
                <c:pt idx="83">
                  <c:v>1.131990104270439</c:v>
                </c:pt>
                <c:pt idx="84">
                  <c:v>1.1638350563503606</c:v>
                </c:pt>
                <c:pt idx="85">
                  <c:v>1.0023607160381145</c:v>
                </c:pt>
                <c:pt idx="86">
                  <c:v>1.1599084355057376</c:v>
                </c:pt>
                <c:pt idx="87">
                  <c:v>1.547611954273457</c:v>
                </c:pt>
                <c:pt idx="89">
                  <c:v>1.4048837500120241</c:v>
                </c:pt>
                <c:pt idx="94">
                  <c:v>1.1431366020144844</c:v>
                </c:pt>
                <c:pt idx="95">
                  <c:v>1.3808710345275783</c:v>
                </c:pt>
                <c:pt idx="96">
                  <c:v>1.0601302936525352</c:v>
                </c:pt>
                <c:pt idx="97">
                  <c:v>1.203361510670931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A4-429E-A8A6-63C7866F991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State046!$AK$2:$AK$101</c:f>
              <c:numCache>
                <c:formatCode>General</c:formatCode>
                <c:ptCount val="100"/>
                <c:pt idx="0">
                  <c:v>40959.4</c:v>
                </c:pt>
                <c:pt idx="1">
                  <c:v>42704.2</c:v>
                </c:pt>
                <c:pt idx="3">
                  <c:v>65985.600000000006</c:v>
                </c:pt>
                <c:pt idx="5">
                  <c:v>67711.399999999994</c:v>
                </c:pt>
                <c:pt idx="9">
                  <c:v>60036.2</c:v>
                </c:pt>
                <c:pt idx="10">
                  <c:v>56039</c:v>
                </c:pt>
                <c:pt idx="11">
                  <c:v>58301.4</c:v>
                </c:pt>
                <c:pt idx="13">
                  <c:v>38781.599999999999</c:v>
                </c:pt>
                <c:pt idx="15">
                  <c:v>57928.6</c:v>
                </c:pt>
                <c:pt idx="16">
                  <c:v>70012.399999999994</c:v>
                </c:pt>
                <c:pt idx="17">
                  <c:v>67047.399999999994</c:v>
                </c:pt>
                <c:pt idx="18">
                  <c:v>66305</c:v>
                </c:pt>
                <c:pt idx="19">
                  <c:v>58167.6</c:v>
                </c:pt>
                <c:pt idx="20">
                  <c:v>57250</c:v>
                </c:pt>
                <c:pt idx="22">
                  <c:v>35127.199999999997</c:v>
                </c:pt>
                <c:pt idx="23">
                  <c:v>31796.2</c:v>
                </c:pt>
                <c:pt idx="25">
                  <c:v>80414.399999999994</c:v>
                </c:pt>
                <c:pt idx="29">
                  <c:v>56520.6</c:v>
                </c:pt>
                <c:pt idx="30">
                  <c:v>44704.6</c:v>
                </c:pt>
                <c:pt idx="31">
                  <c:v>48193</c:v>
                </c:pt>
                <c:pt idx="33">
                  <c:v>43847</c:v>
                </c:pt>
                <c:pt idx="34">
                  <c:v>52955.199999999997</c:v>
                </c:pt>
                <c:pt idx="35">
                  <c:v>50035</c:v>
                </c:pt>
                <c:pt idx="37">
                  <c:v>38181.4</c:v>
                </c:pt>
                <c:pt idx="39">
                  <c:v>52334.2</c:v>
                </c:pt>
                <c:pt idx="40">
                  <c:v>54262.400000000001</c:v>
                </c:pt>
                <c:pt idx="41">
                  <c:v>56941.599999999999</c:v>
                </c:pt>
                <c:pt idx="46">
                  <c:v>63360.800000000003</c:v>
                </c:pt>
                <c:pt idx="47">
                  <c:v>57398.6</c:v>
                </c:pt>
                <c:pt idx="49">
                  <c:v>36617.199999999997</c:v>
                </c:pt>
                <c:pt idx="52">
                  <c:v>59168.2</c:v>
                </c:pt>
                <c:pt idx="55">
                  <c:v>60091</c:v>
                </c:pt>
                <c:pt idx="57">
                  <c:v>45334.8</c:v>
                </c:pt>
                <c:pt idx="58">
                  <c:v>69560.600000000006</c:v>
                </c:pt>
                <c:pt idx="62">
                  <c:v>69193.399999999994</c:v>
                </c:pt>
                <c:pt idx="65">
                  <c:v>47686.8</c:v>
                </c:pt>
                <c:pt idx="66">
                  <c:v>60588.6</c:v>
                </c:pt>
                <c:pt idx="67">
                  <c:v>41876.199999999997</c:v>
                </c:pt>
                <c:pt idx="72">
                  <c:v>62262.6</c:v>
                </c:pt>
                <c:pt idx="73">
                  <c:v>62140</c:v>
                </c:pt>
                <c:pt idx="75">
                  <c:v>54034</c:v>
                </c:pt>
                <c:pt idx="76">
                  <c:v>60264.6</c:v>
                </c:pt>
                <c:pt idx="77">
                  <c:v>58398.2</c:v>
                </c:pt>
                <c:pt idx="82">
                  <c:v>46287.199999999997</c:v>
                </c:pt>
                <c:pt idx="83">
                  <c:v>53127.6</c:v>
                </c:pt>
                <c:pt idx="84">
                  <c:v>62461.2</c:v>
                </c:pt>
                <c:pt idx="90">
                  <c:v>62528.6</c:v>
                </c:pt>
                <c:pt idx="92">
                  <c:v>53689.4</c:v>
                </c:pt>
                <c:pt idx="93">
                  <c:v>54086.2</c:v>
                </c:pt>
                <c:pt idx="94">
                  <c:v>69173.2</c:v>
                </c:pt>
                <c:pt idx="95">
                  <c:v>61018.6</c:v>
                </c:pt>
              </c:numCache>
            </c:numRef>
          </c:xVal>
          <c:yVal>
            <c:numRef>
              <c:f>State046!$AL$2:$AL$101</c:f>
              <c:numCache>
                <c:formatCode>General</c:formatCode>
                <c:ptCount val="100"/>
                <c:pt idx="0">
                  <c:v>1.7629652778116867</c:v>
                </c:pt>
                <c:pt idx="1">
                  <c:v>1.6510085659021831</c:v>
                </c:pt>
                <c:pt idx="3">
                  <c:v>1.9259808200577093</c:v>
                </c:pt>
                <c:pt idx="5">
                  <c:v>1.6375529083728886</c:v>
                </c:pt>
                <c:pt idx="9">
                  <c:v>1.6888643851542904</c:v>
                </c:pt>
                <c:pt idx="10">
                  <c:v>1.70427737825443</c:v>
                </c:pt>
                <c:pt idx="11">
                  <c:v>2.0676347394745238</c:v>
                </c:pt>
                <c:pt idx="13">
                  <c:v>2.1435422984095553</c:v>
                </c:pt>
                <c:pt idx="15">
                  <c:v>1.9006328480232562</c:v>
                </c:pt>
                <c:pt idx="16">
                  <c:v>1.5537390519393708</c:v>
                </c:pt>
                <c:pt idx="17">
                  <c:v>1.7485540080599697</c:v>
                </c:pt>
                <c:pt idx="18">
                  <c:v>1.6017947364452152</c:v>
                </c:pt>
                <c:pt idx="19">
                  <c:v>2.2420900982677643</c:v>
                </c:pt>
                <c:pt idx="20">
                  <c:v>1.7269694323144105</c:v>
                </c:pt>
                <c:pt idx="22">
                  <c:v>1.652138513744335</c:v>
                </c:pt>
                <c:pt idx="23">
                  <c:v>1.7320623219126814</c:v>
                </c:pt>
                <c:pt idx="25">
                  <c:v>1.546601106269524</c:v>
                </c:pt>
                <c:pt idx="29">
                  <c:v>2.4516017168961404</c:v>
                </c:pt>
                <c:pt idx="30">
                  <c:v>1.5556564648828086</c:v>
                </c:pt>
                <c:pt idx="31">
                  <c:v>2.2750606934617061</c:v>
                </c:pt>
                <c:pt idx="33">
                  <c:v>1.8320979770565831</c:v>
                </c:pt>
                <c:pt idx="34">
                  <c:v>1.8551341511315227</c:v>
                </c:pt>
                <c:pt idx="35">
                  <c:v>1.8992505246327571</c:v>
                </c:pt>
                <c:pt idx="37">
                  <c:v>1.7273332041255689</c:v>
                </c:pt>
                <c:pt idx="39">
                  <c:v>1.7466016486351181</c:v>
                </c:pt>
                <c:pt idx="40">
                  <c:v>2.0910612136580764</c:v>
                </c:pt>
                <c:pt idx="41">
                  <c:v>1.6568027593183192</c:v>
                </c:pt>
                <c:pt idx="46">
                  <c:v>1.6181456042221689</c:v>
                </c:pt>
                <c:pt idx="47">
                  <c:v>2.0576634273309802</c:v>
                </c:pt>
                <c:pt idx="49">
                  <c:v>1.8184350523797561</c:v>
                </c:pt>
                <c:pt idx="52">
                  <c:v>1.9322034471219338</c:v>
                </c:pt>
                <c:pt idx="55">
                  <c:v>2.0283403504684561</c:v>
                </c:pt>
                <c:pt idx="57">
                  <c:v>2.1742458332230425</c:v>
                </c:pt>
                <c:pt idx="58">
                  <c:v>1.9335802163868625</c:v>
                </c:pt>
                <c:pt idx="62">
                  <c:v>1.9570508169854353</c:v>
                </c:pt>
                <c:pt idx="65">
                  <c:v>1.3207847874044809</c:v>
                </c:pt>
                <c:pt idx="66">
                  <c:v>1.7700689568664734</c:v>
                </c:pt>
                <c:pt idx="67">
                  <c:v>1.4506569363982407</c:v>
                </c:pt>
                <c:pt idx="72">
                  <c:v>1.6437957939437158</c:v>
                </c:pt>
                <c:pt idx="73">
                  <c:v>1.930270357257805</c:v>
                </c:pt>
                <c:pt idx="75">
                  <c:v>1.9886552911130029</c:v>
                </c:pt>
                <c:pt idx="76">
                  <c:v>1.8059524165098582</c:v>
                </c:pt>
                <c:pt idx="77">
                  <c:v>1.7317314574764291</c:v>
                </c:pt>
                <c:pt idx="82">
                  <c:v>2.1240645362000725</c:v>
                </c:pt>
                <c:pt idx="83">
                  <c:v>1.8625347277121496</c:v>
                </c:pt>
                <c:pt idx="84">
                  <c:v>1.9426459946334687</c:v>
                </c:pt>
                <c:pt idx="90">
                  <c:v>1.8260444020816076</c:v>
                </c:pt>
                <c:pt idx="92">
                  <c:v>2.2570377020417438</c:v>
                </c:pt>
                <c:pt idx="93">
                  <c:v>1.6634002758559485</c:v>
                </c:pt>
                <c:pt idx="94">
                  <c:v>1.7650043658526713</c:v>
                </c:pt>
                <c:pt idx="95">
                  <c:v>1.9574359293723553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A4-429E-A8A6-63C7866F9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400448"/>
        <c:axId val="1573317136"/>
      </c:scatterChart>
      <c:valAx>
        <c:axId val="15714004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317136"/>
        <c:crosses val="autoZero"/>
        <c:crossBetween val="midCat"/>
      </c:valAx>
      <c:valAx>
        <c:axId val="157331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400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State045!$J$2:$J$101</c:f>
              <c:numCache>
                <c:formatCode>General</c:formatCode>
                <c:ptCount val="100"/>
                <c:pt idx="0">
                  <c:v>40658.400000000001</c:v>
                </c:pt>
                <c:pt idx="1">
                  <c:v>39567.800000000003</c:v>
                </c:pt>
                <c:pt idx="2">
                  <c:v>62678</c:v>
                </c:pt>
                <c:pt idx="3">
                  <c:v>65959</c:v>
                </c:pt>
                <c:pt idx="4">
                  <c:v>40033</c:v>
                </c:pt>
                <c:pt idx="5">
                  <c:v>76246</c:v>
                </c:pt>
                <c:pt idx="6">
                  <c:v>74489.8</c:v>
                </c:pt>
                <c:pt idx="7">
                  <c:v>59004</c:v>
                </c:pt>
                <c:pt idx="8">
                  <c:v>58883</c:v>
                </c:pt>
                <c:pt idx="9">
                  <c:v>53130.400000000001</c:v>
                </c:pt>
                <c:pt idx="10">
                  <c:v>57641.8</c:v>
                </c:pt>
                <c:pt idx="11">
                  <c:v>55305.2</c:v>
                </c:pt>
                <c:pt idx="12">
                  <c:v>51445.2</c:v>
                </c:pt>
                <c:pt idx="13">
                  <c:v>40378</c:v>
                </c:pt>
                <c:pt idx="14">
                  <c:v>66589.8</c:v>
                </c:pt>
                <c:pt idx="15">
                  <c:v>63619.8</c:v>
                </c:pt>
                <c:pt idx="16">
                  <c:v>68506.2</c:v>
                </c:pt>
                <c:pt idx="17">
                  <c:v>60868.2</c:v>
                </c:pt>
                <c:pt idx="18">
                  <c:v>63824.800000000003</c:v>
                </c:pt>
                <c:pt idx="19">
                  <c:v>59924.4</c:v>
                </c:pt>
                <c:pt idx="20">
                  <c:v>60329.8</c:v>
                </c:pt>
                <c:pt idx="21">
                  <c:v>84086.2</c:v>
                </c:pt>
                <c:pt idx="22">
                  <c:v>27866.6</c:v>
                </c:pt>
                <c:pt idx="23">
                  <c:v>30234.799999999999</c:v>
                </c:pt>
                <c:pt idx="24">
                  <c:v>39814.6</c:v>
                </c:pt>
                <c:pt idx="25">
                  <c:v>81118.399999999994</c:v>
                </c:pt>
                <c:pt idx="26">
                  <c:v>71880.600000000006</c:v>
                </c:pt>
                <c:pt idx="27">
                  <c:v>50722.400000000001</c:v>
                </c:pt>
                <c:pt idx="28">
                  <c:v>60060.800000000003</c:v>
                </c:pt>
                <c:pt idx="29">
                  <c:v>57934.6</c:v>
                </c:pt>
                <c:pt idx="30">
                  <c:v>48618</c:v>
                </c:pt>
                <c:pt idx="31">
                  <c:v>45770.2</c:v>
                </c:pt>
                <c:pt idx="32">
                  <c:v>73496.600000000006</c:v>
                </c:pt>
                <c:pt idx="33">
                  <c:v>42201.4</c:v>
                </c:pt>
                <c:pt idx="34">
                  <c:v>49423.8</c:v>
                </c:pt>
                <c:pt idx="35">
                  <c:v>55861</c:v>
                </c:pt>
                <c:pt idx="36">
                  <c:v>49925</c:v>
                </c:pt>
                <c:pt idx="37">
                  <c:v>40471</c:v>
                </c:pt>
                <c:pt idx="38">
                  <c:v>70664.600000000006</c:v>
                </c:pt>
                <c:pt idx="39">
                  <c:v>47666.6</c:v>
                </c:pt>
                <c:pt idx="40">
                  <c:v>53806.400000000001</c:v>
                </c:pt>
                <c:pt idx="41">
                  <c:v>61669.2</c:v>
                </c:pt>
                <c:pt idx="42">
                  <c:v>64444.800000000003</c:v>
                </c:pt>
                <c:pt idx="43">
                  <c:v>46260.2</c:v>
                </c:pt>
                <c:pt idx="44">
                  <c:v>35924.400000000001</c:v>
                </c:pt>
                <c:pt idx="45">
                  <c:v>61011.4</c:v>
                </c:pt>
                <c:pt idx="46">
                  <c:v>64870</c:v>
                </c:pt>
                <c:pt idx="47">
                  <c:v>57785.4</c:v>
                </c:pt>
                <c:pt idx="48">
                  <c:v>68767.399999999994</c:v>
                </c:pt>
                <c:pt idx="49">
                  <c:v>48032.800000000003</c:v>
                </c:pt>
                <c:pt idx="50">
                  <c:v>61629.2</c:v>
                </c:pt>
                <c:pt idx="51">
                  <c:v>52733.599999999999</c:v>
                </c:pt>
                <c:pt idx="52">
                  <c:v>53135.8</c:v>
                </c:pt>
                <c:pt idx="53">
                  <c:v>57011</c:v>
                </c:pt>
                <c:pt idx="54">
                  <c:v>62479.6</c:v>
                </c:pt>
                <c:pt idx="55">
                  <c:v>64759.4</c:v>
                </c:pt>
                <c:pt idx="56">
                  <c:v>64620</c:v>
                </c:pt>
                <c:pt idx="57">
                  <c:v>48029.4</c:v>
                </c:pt>
                <c:pt idx="58">
                  <c:v>64030.8</c:v>
                </c:pt>
                <c:pt idx="59">
                  <c:v>82093.399999999994</c:v>
                </c:pt>
                <c:pt idx="60">
                  <c:v>45267.6</c:v>
                </c:pt>
                <c:pt idx="61">
                  <c:v>56377.599999999999</c:v>
                </c:pt>
                <c:pt idx="62">
                  <c:v>66529.2</c:v>
                </c:pt>
                <c:pt idx="63">
                  <c:v>64446.2</c:v>
                </c:pt>
                <c:pt idx="64">
                  <c:v>48129.4</c:v>
                </c:pt>
                <c:pt idx="65">
                  <c:v>45980.4</c:v>
                </c:pt>
                <c:pt idx="66">
                  <c:v>56977.2</c:v>
                </c:pt>
                <c:pt idx="67">
                  <c:v>44477</c:v>
                </c:pt>
                <c:pt idx="68">
                  <c:v>75176.2</c:v>
                </c:pt>
                <c:pt idx="69">
                  <c:v>60231.199999999997</c:v>
                </c:pt>
                <c:pt idx="70">
                  <c:v>44580</c:v>
                </c:pt>
                <c:pt idx="71">
                  <c:v>39267</c:v>
                </c:pt>
                <c:pt idx="72">
                  <c:v>64068</c:v>
                </c:pt>
                <c:pt idx="73">
                  <c:v>61262.400000000001</c:v>
                </c:pt>
                <c:pt idx="74">
                  <c:v>74580.600000000006</c:v>
                </c:pt>
                <c:pt idx="75">
                  <c:v>53546.2</c:v>
                </c:pt>
                <c:pt idx="76">
                  <c:v>61063</c:v>
                </c:pt>
                <c:pt idx="77">
                  <c:v>65630.8</c:v>
                </c:pt>
                <c:pt idx="78">
                  <c:v>66138.600000000006</c:v>
                </c:pt>
                <c:pt idx="79">
                  <c:v>60182.2</c:v>
                </c:pt>
                <c:pt idx="80">
                  <c:v>52456.4</c:v>
                </c:pt>
                <c:pt idx="81">
                  <c:v>52241.599999999999</c:v>
                </c:pt>
                <c:pt idx="82">
                  <c:v>50656</c:v>
                </c:pt>
                <c:pt idx="83">
                  <c:v>50983.199999999997</c:v>
                </c:pt>
                <c:pt idx="84">
                  <c:v>58518.8</c:v>
                </c:pt>
                <c:pt idx="85">
                  <c:v>40477.4</c:v>
                </c:pt>
                <c:pt idx="86">
                  <c:v>54451</c:v>
                </c:pt>
                <c:pt idx="87">
                  <c:v>58289.2</c:v>
                </c:pt>
                <c:pt idx="88">
                  <c:v>48667.4</c:v>
                </c:pt>
                <c:pt idx="89">
                  <c:v>55067.4</c:v>
                </c:pt>
                <c:pt idx="90">
                  <c:v>66824</c:v>
                </c:pt>
                <c:pt idx="91">
                  <c:v>42148.6</c:v>
                </c:pt>
                <c:pt idx="92">
                  <c:v>54693.8</c:v>
                </c:pt>
                <c:pt idx="93">
                  <c:v>53852.2</c:v>
                </c:pt>
                <c:pt idx="94">
                  <c:v>64771.4</c:v>
                </c:pt>
                <c:pt idx="95">
                  <c:v>61907.4</c:v>
                </c:pt>
                <c:pt idx="96">
                  <c:v>48561.8</c:v>
                </c:pt>
                <c:pt idx="97">
                  <c:v>48982.400000000001</c:v>
                </c:pt>
                <c:pt idx="98">
                  <c:v>55913.599999999999</c:v>
                </c:pt>
                <c:pt idx="99">
                  <c:v>71996.2</c:v>
                </c:pt>
              </c:numCache>
            </c:numRef>
          </c:xVal>
          <c:yVal>
            <c:numRef>
              <c:f>State045!$K$2:$K$101</c:f>
              <c:numCache>
                <c:formatCode>General</c:formatCode>
                <c:ptCount val="100"/>
                <c:pt idx="0">
                  <c:v>1.8315772386517915</c:v>
                </c:pt>
                <c:pt idx="1">
                  <c:v>1.795955296983911</c:v>
                </c:pt>
                <c:pt idx="2">
                  <c:v>1.1703308976036249</c:v>
                </c:pt>
                <c:pt idx="3">
                  <c:v>1.8548037417183403</c:v>
                </c:pt>
                <c:pt idx="4">
                  <c:v>1.3714435590637724</c:v>
                </c:pt>
                <c:pt idx="5">
                  <c:v>1.3083178133934894</c:v>
                </c:pt>
                <c:pt idx="6">
                  <c:v>1.8959642796731901</c:v>
                </c:pt>
                <c:pt idx="7">
                  <c:v>1.385956884279032</c:v>
                </c:pt>
                <c:pt idx="8">
                  <c:v>1.0082536555542347</c:v>
                </c:pt>
                <c:pt idx="9">
                  <c:v>1.9082295634890758</c:v>
                </c:pt>
                <c:pt idx="10">
                  <c:v>1.798191590130773</c:v>
                </c:pt>
                <c:pt idx="11">
                  <c:v>2.2217983119128042</c:v>
                </c:pt>
                <c:pt idx="12">
                  <c:v>1.4019189350998733</c:v>
                </c:pt>
                <c:pt idx="13">
                  <c:v>2.1048838476398037</c:v>
                </c:pt>
                <c:pt idx="14">
                  <c:v>1.3901228116017768</c:v>
                </c:pt>
                <c:pt idx="15">
                  <c:v>1.6947396879587802</c:v>
                </c:pt>
                <c:pt idx="16">
                  <c:v>1.7872250978743531</c:v>
                </c:pt>
                <c:pt idx="17">
                  <c:v>1.9452686295964068</c:v>
                </c:pt>
                <c:pt idx="18">
                  <c:v>1.6651364359935321</c:v>
                </c:pt>
                <c:pt idx="19">
                  <c:v>2.0041251977491639</c:v>
                </c:pt>
                <c:pt idx="20">
                  <c:v>1.4389903497110881</c:v>
                </c:pt>
                <c:pt idx="21">
                  <c:v>1.1540300310871463</c:v>
                </c:pt>
                <c:pt idx="22">
                  <c:v>1.3785320060574309</c:v>
                </c:pt>
                <c:pt idx="23">
                  <c:v>1.7980605130511862</c:v>
                </c:pt>
                <c:pt idx="24">
                  <c:v>1.5198947119900741</c:v>
                </c:pt>
                <c:pt idx="25">
                  <c:v>1.6018190694096532</c:v>
                </c:pt>
                <c:pt idx="26">
                  <c:v>1.0326291099406515</c:v>
                </c:pt>
                <c:pt idx="27">
                  <c:v>1.1469488825449901</c:v>
                </c:pt>
                <c:pt idx="28">
                  <c:v>1.0997189514625179</c:v>
                </c:pt>
                <c:pt idx="29">
                  <c:v>2.0505190335309127</c:v>
                </c:pt>
                <c:pt idx="30">
                  <c:v>1.1335513595787567</c:v>
                </c:pt>
                <c:pt idx="31">
                  <c:v>2.2026777248078444</c:v>
                </c:pt>
                <c:pt idx="32">
                  <c:v>1.0860094208439572</c:v>
                </c:pt>
                <c:pt idx="33">
                  <c:v>1.8796058898519954</c:v>
                </c:pt>
                <c:pt idx="34">
                  <c:v>1.9876658613866194</c:v>
                </c:pt>
                <c:pt idx="35">
                  <c:v>1.697302232326668</c:v>
                </c:pt>
                <c:pt idx="36">
                  <c:v>1.446730095142714</c:v>
                </c:pt>
                <c:pt idx="37">
                  <c:v>1.3611474883249735</c:v>
                </c:pt>
                <c:pt idx="38">
                  <c:v>1.3133874669919592</c:v>
                </c:pt>
                <c:pt idx="39">
                  <c:v>1.7301213008689522</c:v>
                </c:pt>
                <c:pt idx="40">
                  <c:v>2.2094769395462248</c:v>
                </c:pt>
                <c:pt idx="41">
                  <c:v>1.5196078431372551</c:v>
                </c:pt>
                <c:pt idx="42">
                  <c:v>1.4986158697055463</c:v>
                </c:pt>
                <c:pt idx="43">
                  <c:v>1.5899844790986637</c:v>
                </c:pt>
                <c:pt idx="44">
                  <c:v>1.6150582890737215</c:v>
                </c:pt>
                <c:pt idx="45">
                  <c:v>1.5581678178176537</c:v>
                </c:pt>
                <c:pt idx="46">
                  <c:v>1.4995837829505163</c:v>
                </c:pt>
                <c:pt idx="47">
                  <c:v>2.0479221395023655</c:v>
                </c:pt>
                <c:pt idx="48">
                  <c:v>1.0568234366865696</c:v>
                </c:pt>
                <c:pt idx="49">
                  <c:v>1.462771272963475</c:v>
                </c:pt>
                <c:pt idx="50">
                  <c:v>1.0869198367007848</c:v>
                </c:pt>
                <c:pt idx="51">
                  <c:v>1.1828321980672665</c:v>
                </c:pt>
                <c:pt idx="52">
                  <c:v>2.2542617218523104</c:v>
                </c:pt>
                <c:pt idx="53">
                  <c:v>1.5084983599656208</c:v>
                </c:pt>
                <c:pt idx="54">
                  <c:v>1.7925690945524619</c:v>
                </c:pt>
                <c:pt idx="55">
                  <c:v>1.9384985036921281</c:v>
                </c:pt>
                <c:pt idx="56">
                  <c:v>1.6023986381925102</c:v>
                </c:pt>
                <c:pt idx="57">
                  <c:v>2.0450390802300258</c:v>
                </c:pt>
                <c:pt idx="58">
                  <c:v>1.9173272862434951</c:v>
                </c:pt>
                <c:pt idx="59">
                  <c:v>1.3640560629721756</c:v>
                </c:pt>
                <c:pt idx="60">
                  <c:v>1.0711413903100673</c:v>
                </c:pt>
                <c:pt idx="61">
                  <c:v>1.3327101543875581</c:v>
                </c:pt>
                <c:pt idx="62">
                  <c:v>1.7808420964027827</c:v>
                </c:pt>
                <c:pt idx="63">
                  <c:v>1.0739500544640337</c:v>
                </c:pt>
                <c:pt idx="64">
                  <c:v>1.0954011477392196</c:v>
                </c:pt>
                <c:pt idx="65">
                  <c:v>1.3698010456629346</c:v>
                </c:pt>
                <c:pt idx="66">
                  <c:v>1.8822441257204636</c:v>
                </c:pt>
                <c:pt idx="67">
                  <c:v>1.3659869145850665</c:v>
                </c:pt>
                <c:pt idx="68">
                  <c:v>1.0602424703563096</c:v>
                </c:pt>
                <c:pt idx="69">
                  <c:v>1.1332166717581587</c:v>
                </c:pt>
                <c:pt idx="70">
                  <c:v>1.1548676536563482</c:v>
                </c:pt>
                <c:pt idx="71">
                  <c:v>1.085364300812387</c:v>
                </c:pt>
                <c:pt idx="72">
                  <c:v>1.2594430917150528</c:v>
                </c:pt>
                <c:pt idx="73">
                  <c:v>1.6210922196975632</c:v>
                </c:pt>
                <c:pt idx="74">
                  <c:v>1.432115054048908</c:v>
                </c:pt>
                <c:pt idx="75">
                  <c:v>2.018518587686895</c:v>
                </c:pt>
                <c:pt idx="76">
                  <c:v>1.7934755907832893</c:v>
                </c:pt>
                <c:pt idx="77">
                  <c:v>1.5450520182597194</c:v>
                </c:pt>
                <c:pt idx="78">
                  <c:v>1.1511583250930622</c:v>
                </c:pt>
                <c:pt idx="79">
                  <c:v>1.0559600679270615</c:v>
                </c:pt>
                <c:pt idx="80">
                  <c:v>1.3588808991848469</c:v>
                </c:pt>
                <c:pt idx="81">
                  <c:v>1.3674542893020123</c:v>
                </c:pt>
                <c:pt idx="82">
                  <c:v>2.0728640240050535</c:v>
                </c:pt>
                <c:pt idx="83">
                  <c:v>1.9347157495017968</c:v>
                </c:pt>
                <c:pt idx="84">
                  <c:v>2.0694204255726363</c:v>
                </c:pt>
                <c:pt idx="85">
                  <c:v>1.1776695143462772</c:v>
                </c:pt>
                <c:pt idx="86">
                  <c:v>1.2187104001763054</c:v>
                </c:pt>
                <c:pt idx="87">
                  <c:v>1.035680709290915</c:v>
                </c:pt>
                <c:pt idx="88">
                  <c:v>1.0657442148132015</c:v>
                </c:pt>
                <c:pt idx="89">
                  <c:v>1.2700617788382964</c:v>
                </c:pt>
                <c:pt idx="90">
                  <c:v>1.5286872979767747</c:v>
                </c:pt>
                <c:pt idx="91">
                  <c:v>1.4546390627446701</c:v>
                </c:pt>
                <c:pt idx="92">
                  <c:v>2.1102757533760683</c:v>
                </c:pt>
                <c:pt idx="93">
                  <c:v>1.4553165887373218</c:v>
                </c:pt>
                <c:pt idx="94">
                  <c:v>1.8883643089388218</c:v>
                </c:pt>
                <c:pt idx="95">
                  <c:v>1.7474647618863011</c:v>
                </c:pt>
                <c:pt idx="96">
                  <c:v>1.0741776458039034</c:v>
                </c:pt>
                <c:pt idx="97">
                  <c:v>1.2187642908473246</c:v>
                </c:pt>
                <c:pt idx="98">
                  <c:v>1.2364254850340526</c:v>
                </c:pt>
                <c:pt idx="99">
                  <c:v>1.1308096816220856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872-435F-8FB0-1BB8B579FF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575648"/>
        <c:axId val="1573295088"/>
      </c:scatterChart>
      <c:valAx>
        <c:axId val="15715756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295088"/>
        <c:crosses val="autoZero"/>
        <c:crossBetween val="midCat"/>
      </c:valAx>
      <c:valAx>
        <c:axId val="15732950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575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State045!$Z$2:$Z$101</c:f>
              <c:numCache>
                <c:formatCode>General</c:formatCode>
                <c:ptCount val="100"/>
                <c:pt idx="0">
                  <c:v>40658.400000000001</c:v>
                </c:pt>
                <c:pt idx="7">
                  <c:v>59004</c:v>
                </c:pt>
                <c:pt idx="9">
                  <c:v>53130.400000000001</c:v>
                </c:pt>
                <c:pt idx="12">
                  <c:v>51445.2</c:v>
                </c:pt>
                <c:pt idx="16">
                  <c:v>68506.2</c:v>
                </c:pt>
                <c:pt idx="25">
                  <c:v>81118.399999999994</c:v>
                </c:pt>
                <c:pt idx="28">
                  <c:v>60060.800000000003</c:v>
                </c:pt>
                <c:pt idx="30">
                  <c:v>48618</c:v>
                </c:pt>
                <c:pt idx="35">
                  <c:v>55861</c:v>
                </c:pt>
                <c:pt idx="37">
                  <c:v>40471</c:v>
                </c:pt>
                <c:pt idx="45">
                  <c:v>61011.4</c:v>
                </c:pt>
                <c:pt idx="47">
                  <c:v>57785.4</c:v>
                </c:pt>
                <c:pt idx="53">
                  <c:v>57011</c:v>
                </c:pt>
                <c:pt idx="67">
                  <c:v>44477</c:v>
                </c:pt>
                <c:pt idx="69">
                  <c:v>60231.199999999997</c:v>
                </c:pt>
                <c:pt idx="71">
                  <c:v>39267</c:v>
                </c:pt>
                <c:pt idx="74">
                  <c:v>74580.600000000006</c:v>
                </c:pt>
                <c:pt idx="77">
                  <c:v>65630.8</c:v>
                </c:pt>
                <c:pt idx="79">
                  <c:v>60182.2</c:v>
                </c:pt>
                <c:pt idx="82">
                  <c:v>50656</c:v>
                </c:pt>
                <c:pt idx="86">
                  <c:v>54451</c:v>
                </c:pt>
                <c:pt idx="92">
                  <c:v>54693.8</c:v>
                </c:pt>
                <c:pt idx="94">
                  <c:v>64771.4</c:v>
                </c:pt>
              </c:numCache>
            </c:numRef>
          </c:xVal>
          <c:yVal>
            <c:numRef>
              <c:f>State045!$AA$2:$AA$101</c:f>
              <c:numCache>
                <c:formatCode>General</c:formatCode>
                <c:ptCount val="100"/>
                <c:pt idx="0">
                  <c:v>1.8315772386517915</c:v>
                </c:pt>
                <c:pt idx="7">
                  <c:v>1.385956884279032</c:v>
                </c:pt>
                <c:pt idx="9">
                  <c:v>1.9082295634890758</c:v>
                </c:pt>
                <c:pt idx="12">
                  <c:v>1.4019189350998733</c:v>
                </c:pt>
                <c:pt idx="16">
                  <c:v>1.7872250978743531</c:v>
                </c:pt>
                <c:pt idx="25">
                  <c:v>1.6018190694096532</c:v>
                </c:pt>
                <c:pt idx="28">
                  <c:v>1.0997189514625179</c:v>
                </c:pt>
                <c:pt idx="30">
                  <c:v>1.1335513595787567</c:v>
                </c:pt>
                <c:pt idx="35">
                  <c:v>1.697302232326668</c:v>
                </c:pt>
                <c:pt idx="37">
                  <c:v>1.3611474883249735</c:v>
                </c:pt>
                <c:pt idx="45">
                  <c:v>1.5581678178176537</c:v>
                </c:pt>
                <c:pt idx="47">
                  <c:v>2.0479221395023655</c:v>
                </c:pt>
                <c:pt idx="53">
                  <c:v>1.5084983599656208</c:v>
                </c:pt>
                <c:pt idx="67">
                  <c:v>1.3659869145850665</c:v>
                </c:pt>
                <c:pt idx="69">
                  <c:v>1.1332166717581587</c:v>
                </c:pt>
                <c:pt idx="71">
                  <c:v>1.085364300812387</c:v>
                </c:pt>
                <c:pt idx="74">
                  <c:v>1.432115054048908</c:v>
                </c:pt>
                <c:pt idx="77">
                  <c:v>1.5450520182597194</c:v>
                </c:pt>
                <c:pt idx="79">
                  <c:v>1.0559600679270615</c:v>
                </c:pt>
                <c:pt idx="82">
                  <c:v>2.0728640240050535</c:v>
                </c:pt>
                <c:pt idx="86">
                  <c:v>1.2187104001763054</c:v>
                </c:pt>
                <c:pt idx="92">
                  <c:v>2.1102757533760683</c:v>
                </c:pt>
                <c:pt idx="94">
                  <c:v>1.8883643089388218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14-4F15-ACC7-F98C415BC3D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State045!$AB$2:$AB$101</c:f>
              <c:numCache>
                <c:formatCode>General</c:formatCode>
                <c:ptCount val="100"/>
                <c:pt idx="3">
                  <c:v>65959</c:v>
                </c:pt>
                <c:pt idx="4">
                  <c:v>40033</c:v>
                </c:pt>
                <c:pt idx="6">
                  <c:v>74489.8</c:v>
                </c:pt>
                <c:pt idx="8">
                  <c:v>58883</c:v>
                </c:pt>
                <c:pt idx="11">
                  <c:v>55305.2</c:v>
                </c:pt>
                <c:pt idx="13">
                  <c:v>40378</c:v>
                </c:pt>
                <c:pt idx="17">
                  <c:v>60868.2</c:v>
                </c:pt>
                <c:pt idx="34">
                  <c:v>49423.8</c:v>
                </c:pt>
                <c:pt idx="36">
                  <c:v>49925</c:v>
                </c:pt>
                <c:pt idx="38">
                  <c:v>70664.600000000006</c:v>
                </c:pt>
                <c:pt idx="39">
                  <c:v>47666.6</c:v>
                </c:pt>
                <c:pt idx="41">
                  <c:v>61669.2</c:v>
                </c:pt>
                <c:pt idx="42">
                  <c:v>64444.800000000003</c:v>
                </c:pt>
                <c:pt idx="46">
                  <c:v>64870</c:v>
                </c:pt>
                <c:pt idx="55">
                  <c:v>64759.4</c:v>
                </c:pt>
                <c:pt idx="56">
                  <c:v>64620</c:v>
                </c:pt>
                <c:pt idx="59">
                  <c:v>82093.399999999994</c:v>
                </c:pt>
                <c:pt idx="62">
                  <c:v>66529.2</c:v>
                </c:pt>
                <c:pt idx="63">
                  <c:v>64446.2</c:v>
                </c:pt>
                <c:pt idx="73">
                  <c:v>61262.400000000001</c:v>
                </c:pt>
                <c:pt idx="78">
                  <c:v>66138.600000000006</c:v>
                </c:pt>
                <c:pt idx="84">
                  <c:v>58518.8</c:v>
                </c:pt>
                <c:pt idx="87">
                  <c:v>58289.2</c:v>
                </c:pt>
                <c:pt idx="88">
                  <c:v>48667.4</c:v>
                </c:pt>
                <c:pt idx="89">
                  <c:v>55067.4</c:v>
                </c:pt>
                <c:pt idx="90">
                  <c:v>66824</c:v>
                </c:pt>
                <c:pt idx="95">
                  <c:v>61907.4</c:v>
                </c:pt>
              </c:numCache>
            </c:numRef>
          </c:xVal>
          <c:yVal>
            <c:numRef>
              <c:f>State045!$AC$2:$AC$101</c:f>
              <c:numCache>
                <c:formatCode>General</c:formatCode>
                <c:ptCount val="100"/>
                <c:pt idx="3">
                  <c:v>1.8548037417183403</c:v>
                </c:pt>
                <c:pt idx="4">
                  <c:v>1.3714435590637724</c:v>
                </c:pt>
                <c:pt idx="6">
                  <c:v>1.8959642796731901</c:v>
                </c:pt>
                <c:pt idx="8">
                  <c:v>1.0082536555542347</c:v>
                </c:pt>
                <c:pt idx="11">
                  <c:v>2.2217983119128042</c:v>
                </c:pt>
                <c:pt idx="13">
                  <c:v>2.1048838476398037</c:v>
                </c:pt>
                <c:pt idx="17">
                  <c:v>1.9452686295964068</c:v>
                </c:pt>
                <c:pt idx="34">
                  <c:v>1.9876658613866194</c:v>
                </c:pt>
                <c:pt idx="36">
                  <c:v>1.446730095142714</c:v>
                </c:pt>
                <c:pt idx="38">
                  <c:v>1.3133874669919592</c:v>
                </c:pt>
                <c:pt idx="39">
                  <c:v>1.7301213008689522</c:v>
                </c:pt>
                <c:pt idx="41">
                  <c:v>1.5196078431372551</c:v>
                </c:pt>
                <c:pt idx="42">
                  <c:v>1.4986158697055463</c:v>
                </c:pt>
                <c:pt idx="46">
                  <c:v>1.4995837829505163</c:v>
                </c:pt>
                <c:pt idx="55">
                  <c:v>1.9384985036921281</c:v>
                </c:pt>
                <c:pt idx="56">
                  <c:v>1.6023986381925102</c:v>
                </c:pt>
                <c:pt idx="59">
                  <c:v>1.3640560629721756</c:v>
                </c:pt>
                <c:pt idx="62">
                  <c:v>1.7808420964027827</c:v>
                </c:pt>
                <c:pt idx="63">
                  <c:v>1.0739500544640337</c:v>
                </c:pt>
                <c:pt idx="73">
                  <c:v>1.6210922196975632</c:v>
                </c:pt>
                <c:pt idx="78">
                  <c:v>1.1511583250930622</c:v>
                </c:pt>
                <c:pt idx="84">
                  <c:v>2.0694204255726363</c:v>
                </c:pt>
                <c:pt idx="87">
                  <c:v>1.035680709290915</c:v>
                </c:pt>
                <c:pt idx="88">
                  <c:v>1.0657442148132015</c:v>
                </c:pt>
                <c:pt idx="89">
                  <c:v>1.2700617788382964</c:v>
                </c:pt>
                <c:pt idx="90">
                  <c:v>1.5286872979767747</c:v>
                </c:pt>
                <c:pt idx="95">
                  <c:v>1.7474647618863011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A14-4F15-ACC7-F98C415BC3D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State045!$AD$2:$AD$101</c:f>
              <c:numCache>
                <c:formatCode>General</c:formatCode>
                <c:ptCount val="100"/>
                <c:pt idx="1">
                  <c:v>39567.800000000003</c:v>
                </c:pt>
                <c:pt idx="2">
                  <c:v>62678</c:v>
                </c:pt>
                <c:pt idx="5">
                  <c:v>76246</c:v>
                </c:pt>
                <c:pt idx="15">
                  <c:v>63619.8</c:v>
                </c:pt>
                <c:pt idx="19">
                  <c:v>59924.4</c:v>
                </c:pt>
                <c:pt idx="21">
                  <c:v>84086.2</c:v>
                </c:pt>
                <c:pt idx="24">
                  <c:v>39814.6</c:v>
                </c:pt>
                <c:pt idx="26">
                  <c:v>71880.600000000006</c:v>
                </c:pt>
                <c:pt idx="29">
                  <c:v>57934.6</c:v>
                </c:pt>
                <c:pt idx="31">
                  <c:v>45770.2</c:v>
                </c:pt>
                <c:pt idx="44">
                  <c:v>35924.400000000001</c:v>
                </c:pt>
                <c:pt idx="49">
                  <c:v>48032.800000000003</c:v>
                </c:pt>
                <c:pt idx="50">
                  <c:v>61629.2</c:v>
                </c:pt>
                <c:pt idx="52">
                  <c:v>53135.8</c:v>
                </c:pt>
                <c:pt idx="54">
                  <c:v>62479.6</c:v>
                </c:pt>
                <c:pt idx="61">
                  <c:v>56377.599999999999</c:v>
                </c:pt>
                <c:pt idx="65">
                  <c:v>45980.4</c:v>
                </c:pt>
                <c:pt idx="68">
                  <c:v>75176.2</c:v>
                </c:pt>
                <c:pt idx="72">
                  <c:v>64068</c:v>
                </c:pt>
                <c:pt idx="75">
                  <c:v>53546.2</c:v>
                </c:pt>
                <c:pt idx="76">
                  <c:v>61063</c:v>
                </c:pt>
                <c:pt idx="80">
                  <c:v>52456.4</c:v>
                </c:pt>
                <c:pt idx="85">
                  <c:v>40477.4</c:v>
                </c:pt>
                <c:pt idx="91">
                  <c:v>42148.6</c:v>
                </c:pt>
                <c:pt idx="96">
                  <c:v>48561.8</c:v>
                </c:pt>
                <c:pt idx="97">
                  <c:v>48982.400000000001</c:v>
                </c:pt>
                <c:pt idx="99">
                  <c:v>71996.2</c:v>
                </c:pt>
              </c:numCache>
            </c:numRef>
          </c:xVal>
          <c:yVal>
            <c:numRef>
              <c:f>State045!$AE$2:$AE$101</c:f>
              <c:numCache>
                <c:formatCode>General</c:formatCode>
                <c:ptCount val="100"/>
                <c:pt idx="1">
                  <c:v>1.795955296983911</c:v>
                </c:pt>
                <c:pt idx="2">
                  <c:v>1.1703308976036249</c:v>
                </c:pt>
                <c:pt idx="5">
                  <c:v>1.3083178133934894</c:v>
                </c:pt>
                <c:pt idx="15">
                  <c:v>1.6947396879587802</c:v>
                </c:pt>
                <c:pt idx="19">
                  <c:v>2.0041251977491639</c:v>
                </c:pt>
                <c:pt idx="21">
                  <c:v>1.1540300310871463</c:v>
                </c:pt>
                <c:pt idx="24">
                  <c:v>1.5198947119900741</c:v>
                </c:pt>
                <c:pt idx="26">
                  <c:v>1.0326291099406515</c:v>
                </c:pt>
                <c:pt idx="29">
                  <c:v>2.0505190335309127</c:v>
                </c:pt>
                <c:pt idx="31">
                  <c:v>2.2026777248078444</c:v>
                </c:pt>
                <c:pt idx="44">
                  <c:v>1.6150582890737215</c:v>
                </c:pt>
                <c:pt idx="49">
                  <c:v>1.462771272963475</c:v>
                </c:pt>
                <c:pt idx="50">
                  <c:v>1.0869198367007848</c:v>
                </c:pt>
                <c:pt idx="52">
                  <c:v>2.2542617218523104</c:v>
                </c:pt>
                <c:pt idx="54">
                  <c:v>1.7925690945524619</c:v>
                </c:pt>
                <c:pt idx="61">
                  <c:v>1.3327101543875581</c:v>
                </c:pt>
                <c:pt idx="65">
                  <c:v>1.3698010456629346</c:v>
                </c:pt>
                <c:pt idx="68">
                  <c:v>1.0602424703563096</c:v>
                </c:pt>
                <c:pt idx="72">
                  <c:v>1.2594430917150528</c:v>
                </c:pt>
                <c:pt idx="75">
                  <c:v>2.018518587686895</c:v>
                </c:pt>
                <c:pt idx="76">
                  <c:v>1.7934755907832893</c:v>
                </c:pt>
                <c:pt idx="80">
                  <c:v>1.3588808991848469</c:v>
                </c:pt>
                <c:pt idx="85">
                  <c:v>1.1776695143462772</c:v>
                </c:pt>
                <c:pt idx="91">
                  <c:v>1.4546390627446701</c:v>
                </c:pt>
                <c:pt idx="96">
                  <c:v>1.0741776458039034</c:v>
                </c:pt>
                <c:pt idx="97">
                  <c:v>1.2187642908473246</c:v>
                </c:pt>
                <c:pt idx="99">
                  <c:v>1.1308096816220856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A14-4F15-ACC7-F98C415BC3D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State045!$AF$2:$AF$101</c:f>
              <c:numCache>
                <c:formatCode>General</c:formatCode>
                <c:ptCount val="100"/>
                <c:pt idx="10">
                  <c:v>57641.8</c:v>
                </c:pt>
                <c:pt idx="14">
                  <c:v>66589.8</c:v>
                </c:pt>
                <c:pt idx="18">
                  <c:v>63824.800000000003</c:v>
                </c:pt>
                <c:pt idx="20">
                  <c:v>60329.8</c:v>
                </c:pt>
                <c:pt idx="22">
                  <c:v>27866.6</c:v>
                </c:pt>
                <c:pt idx="23">
                  <c:v>30234.799999999999</c:v>
                </c:pt>
                <c:pt idx="27">
                  <c:v>50722.400000000001</c:v>
                </c:pt>
                <c:pt idx="32">
                  <c:v>73496.600000000006</c:v>
                </c:pt>
                <c:pt idx="33">
                  <c:v>42201.4</c:v>
                </c:pt>
                <c:pt idx="40">
                  <c:v>53806.400000000001</c:v>
                </c:pt>
                <c:pt idx="43">
                  <c:v>46260.2</c:v>
                </c:pt>
                <c:pt idx="48">
                  <c:v>68767.399999999994</c:v>
                </c:pt>
                <c:pt idx="51">
                  <c:v>52733.599999999999</c:v>
                </c:pt>
                <c:pt idx="57">
                  <c:v>48029.4</c:v>
                </c:pt>
                <c:pt idx="58">
                  <c:v>64030.8</c:v>
                </c:pt>
                <c:pt idx="60">
                  <c:v>45267.6</c:v>
                </c:pt>
                <c:pt idx="64">
                  <c:v>48129.4</c:v>
                </c:pt>
                <c:pt idx="66">
                  <c:v>56977.2</c:v>
                </c:pt>
                <c:pt idx="70">
                  <c:v>44580</c:v>
                </c:pt>
                <c:pt idx="81">
                  <c:v>52241.599999999999</c:v>
                </c:pt>
                <c:pt idx="83">
                  <c:v>50983.199999999997</c:v>
                </c:pt>
                <c:pt idx="93">
                  <c:v>53852.2</c:v>
                </c:pt>
                <c:pt idx="98">
                  <c:v>55913.599999999999</c:v>
                </c:pt>
              </c:numCache>
            </c:numRef>
          </c:xVal>
          <c:yVal>
            <c:numRef>
              <c:f>State045!$AG$2:$AG$101</c:f>
              <c:numCache>
                <c:formatCode>General</c:formatCode>
                <c:ptCount val="100"/>
                <c:pt idx="10">
                  <c:v>1.798191590130773</c:v>
                </c:pt>
                <c:pt idx="14">
                  <c:v>1.3901228116017768</c:v>
                </c:pt>
                <c:pt idx="18">
                  <c:v>1.6651364359935321</c:v>
                </c:pt>
                <c:pt idx="20">
                  <c:v>1.4389903497110881</c:v>
                </c:pt>
                <c:pt idx="22">
                  <c:v>1.3785320060574309</c:v>
                </c:pt>
                <c:pt idx="23">
                  <c:v>1.7980605130511862</c:v>
                </c:pt>
                <c:pt idx="27">
                  <c:v>1.1469488825449901</c:v>
                </c:pt>
                <c:pt idx="32">
                  <c:v>1.0860094208439572</c:v>
                </c:pt>
                <c:pt idx="33">
                  <c:v>1.8796058898519954</c:v>
                </c:pt>
                <c:pt idx="40">
                  <c:v>2.2094769395462248</c:v>
                </c:pt>
                <c:pt idx="43">
                  <c:v>1.5899844790986637</c:v>
                </c:pt>
                <c:pt idx="48">
                  <c:v>1.0568234366865696</c:v>
                </c:pt>
                <c:pt idx="51">
                  <c:v>1.1828321980672665</c:v>
                </c:pt>
                <c:pt idx="57">
                  <c:v>2.0450390802300258</c:v>
                </c:pt>
                <c:pt idx="58">
                  <c:v>1.9173272862434951</c:v>
                </c:pt>
                <c:pt idx="60">
                  <c:v>1.0711413903100673</c:v>
                </c:pt>
                <c:pt idx="64">
                  <c:v>1.0954011477392196</c:v>
                </c:pt>
                <c:pt idx="66">
                  <c:v>1.8822441257204636</c:v>
                </c:pt>
                <c:pt idx="70">
                  <c:v>1.1548676536563482</c:v>
                </c:pt>
                <c:pt idx="81">
                  <c:v>1.3674542893020123</c:v>
                </c:pt>
                <c:pt idx="83">
                  <c:v>1.9347157495017968</c:v>
                </c:pt>
                <c:pt idx="93">
                  <c:v>1.4553165887373218</c:v>
                </c:pt>
                <c:pt idx="98">
                  <c:v>1.2364254850340526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A14-4F15-ACC7-F98C415BC3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572848"/>
        <c:axId val="1573285104"/>
      </c:scatterChart>
      <c:valAx>
        <c:axId val="15715728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285104"/>
        <c:crosses val="autoZero"/>
        <c:crossBetween val="midCat"/>
      </c:valAx>
      <c:valAx>
        <c:axId val="15732851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572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State045!$AI$2:$AI$101</c:f>
              <c:numCache>
                <c:formatCode>General</c:formatCode>
                <c:ptCount val="100"/>
                <c:pt idx="2">
                  <c:v>62678</c:v>
                </c:pt>
                <c:pt idx="5">
                  <c:v>76246</c:v>
                </c:pt>
                <c:pt idx="7">
                  <c:v>59004</c:v>
                </c:pt>
                <c:pt idx="8">
                  <c:v>58883</c:v>
                </c:pt>
                <c:pt idx="12">
                  <c:v>51445.2</c:v>
                </c:pt>
                <c:pt idx="14">
                  <c:v>66589.8</c:v>
                </c:pt>
                <c:pt idx="20">
                  <c:v>60329.8</c:v>
                </c:pt>
                <c:pt idx="21">
                  <c:v>84086.2</c:v>
                </c:pt>
                <c:pt idx="24">
                  <c:v>39814.6</c:v>
                </c:pt>
                <c:pt idx="26">
                  <c:v>71880.600000000006</c:v>
                </c:pt>
                <c:pt idx="27">
                  <c:v>50722.400000000001</c:v>
                </c:pt>
                <c:pt idx="28">
                  <c:v>60060.800000000003</c:v>
                </c:pt>
                <c:pt idx="30">
                  <c:v>48618</c:v>
                </c:pt>
                <c:pt idx="32">
                  <c:v>73496.600000000006</c:v>
                </c:pt>
                <c:pt idx="37">
                  <c:v>40471</c:v>
                </c:pt>
                <c:pt idx="38">
                  <c:v>70664.600000000006</c:v>
                </c:pt>
                <c:pt idx="45">
                  <c:v>61011.4</c:v>
                </c:pt>
                <c:pt idx="46">
                  <c:v>64870</c:v>
                </c:pt>
                <c:pt idx="48">
                  <c:v>68767.399999999994</c:v>
                </c:pt>
                <c:pt idx="50">
                  <c:v>61629.2</c:v>
                </c:pt>
                <c:pt idx="51">
                  <c:v>52733.599999999999</c:v>
                </c:pt>
                <c:pt idx="53">
                  <c:v>57011</c:v>
                </c:pt>
                <c:pt idx="60">
                  <c:v>45267.6</c:v>
                </c:pt>
                <c:pt idx="61">
                  <c:v>56377.599999999999</c:v>
                </c:pt>
                <c:pt idx="63">
                  <c:v>64446.2</c:v>
                </c:pt>
                <c:pt idx="64">
                  <c:v>48129.4</c:v>
                </c:pt>
                <c:pt idx="65">
                  <c:v>45980.4</c:v>
                </c:pt>
                <c:pt idx="67">
                  <c:v>44477</c:v>
                </c:pt>
                <c:pt idx="68">
                  <c:v>75176.2</c:v>
                </c:pt>
                <c:pt idx="69">
                  <c:v>60231.199999999997</c:v>
                </c:pt>
                <c:pt idx="70">
                  <c:v>44580</c:v>
                </c:pt>
                <c:pt idx="71">
                  <c:v>39267</c:v>
                </c:pt>
                <c:pt idx="72">
                  <c:v>64068</c:v>
                </c:pt>
                <c:pt idx="74">
                  <c:v>74580.600000000006</c:v>
                </c:pt>
                <c:pt idx="77">
                  <c:v>65630.8</c:v>
                </c:pt>
                <c:pt idx="78">
                  <c:v>66138.600000000006</c:v>
                </c:pt>
                <c:pt idx="79">
                  <c:v>60182.2</c:v>
                </c:pt>
                <c:pt idx="80">
                  <c:v>52456.4</c:v>
                </c:pt>
                <c:pt idx="81">
                  <c:v>52241.599999999999</c:v>
                </c:pt>
                <c:pt idx="85">
                  <c:v>40477.4</c:v>
                </c:pt>
                <c:pt idx="86">
                  <c:v>54451</c:v>
                </c:pt>
                <c:pt idx="87">
                  <c:v>58289.2</c:v>
                </c:pt>
                <c:pt idx="88">
                  <c:v>48667.4</c:v>
                </c:pt>
                <c:pt idx="89">
                  <c:v>55067.4</c:v>
                </c:pt>
                <c:pt idx="90">
                  <c:v>66824</c:v>
                </c:pt>
                <c:pt idx="96">
                  <c:v>48561.8</c:v>
                </c:pt>
                <c:pt idx="97">
                  <c:v>48982.400000000001</c:v>
                </c:pt>
                <c:pt idx="98">
                  <c:v>55913.599999999999</c:v>
                </c:pt>
                <c:pt idx="99">
                  <c:v>71996.2</c:v>
                </c:pt>
              </c:numCache>
            </c:numRef>
          </c:xVal>
          <c:yVal>
            <c:numRef>
              <c:f>State045!$AJ$4:$AJ$101</c:f>
              <c:numCache>
                <c:formatCode>General</c:formatCode>
                <c:ptCount val="98"/>
                <c:pt idx="0">
                  <c:v>1.1703308976036249</c:v>
                </c:pt>
                <c:pt idx="3">
                  <c:v>1.3083178133934894</c:v>
                </c:pt>
                <c:pt idx="5">
                  <c:v>1.385956884279032</c:v>
                </c:pt>
                <c:pt idx="6">
                  <c:v>1.0082536555542347</c:v>
                </c:pt>
                <c:pt idx="10">
                  <c:v>1.4019189350998733</c:v>
                </c:pt>
                <c:pt idx="12">
                  <c:v>1.3901228116017768</c:v>
                </c:pt>
                <c:pt idx="18">
                  <c:v>1.4389903497110881</c:v>
                </c:pt>
                <c:pt idx="19">
                  <c:v>1.1540300310871463</c:v>
                </c:pt>
                <c:pt idx="22">
                  <c:v>1.5198947119900741</c:v>
                </c:pt>
                <c:pt idx="24">
                  <c:v>1.0326291099406515</c:v>
                </c:pt>
                <c:pt idx="25">
                  <c:v>1.1469488825449901</c:v>
                </c:pt>
                <c:pt idx="26">
                  <c:v>1.0997189514625179</c:v>
                </c:pt>
                <c:pt idx="28">
                  <c:v>1.1335513595787567</c:v>
                </c:pt>
                <c:pt idx="30">
                  <c:v>1.0860094208439572</c:v>
                </c:pt>
                <c:pt idx="35">
                  <c:v>1.3611474883249735</c:v>
                </c:pt>
                <c:pt idx="36">
                  <c:v>1.3133874669919592</c:v>
                </c:pt>
                <c:pt idx="43">
                  <c:v>1.5581678178176537</c:v>
                </c:pt>
                <c:pt idx="44">
                  <c:v>1.4995837829505163</c:v>
                </c:pt>
                <c:pt idx="46">
                  <c:v>1.0568234366865696</c:v>
                </c:pt>
                <c:pt idx="48">
                  <c:v>1.0869198367007848</c:v>
                </c:pt>
                <c:pt idx="49">
                  <c:v>1.1828321980672665</c:v>
                </c:pt>
                <c:pt idx="51">
                  <c:v>1.5084983599656208</c:v>
                </c:pt>
                <c:pt idx="58">
                  <c:v>1.0711413903100673</c:v>
                </c:pt>
                <c:pt idx="59">
                  <c:v>1.3327101543875581</c:v>
                </c:pt>
                <c:pt idx="61">
                  <c:v>1.0739500544640337</c:v>
                </c:pt>
                <c:pt idx="62">
                  <c:v>1.0954011477392196</c:v>
                </c:pt>
                <c:pt idx="63">
                  <c:v>1.3698010456629346</c:v>
                </c:pt>
                <c:pt idx="65">
                  <c:v>1.3659869145850665</c:v>
                </c:pt>
                <c:pt idx="66">
                  <c:v>1.0602424703563096</c:v>
                </c:pt>
                <c:pt idx="67">
                  <c:v>1.1332166717581587</c:v>
                </c:pt>
                <c:pt idx="68">
                  <c:v>1.1548676536563482</c:v>
                </c:pt>
                <c:pt idx="69">
                  <c:v>1.085364300812387</c:v>
                </c:pt>
                <c:pt idx="70">
                  <c:v>1.2594430917150528</c:v>
                </c:pt>
                <c:pt idx="72">
                  <c:v>1.432115054048908</c:v>
                </c:pt>
                <c:pt idx="75">
                  <c:v>1.5450520182597194</c:v>
                </c:pt>
                <c:pt idx="76">
                  <c:v>1.1511583250930622</c:v>
                </c:pt>
                <c:pt idx="77">
                  <c:v>1.0559600679270615</c:v>
                </c:pt>
                <c:pt idx="78">
                  <c:v>1.3588808991848469</c:v>
                </c:pt>
                <c:pt idx="79">
                  <c:v>1.3674542893020123</c:v>
                </c:pt>
                <c:pt idx="83">
                  <c:v>1.1776695143462772</c:v>
                </c:pt>
                <c:pt idx="84">
                  <c:v>1.2187104001763054</c:v>
                </c:pt>
                <c:pt idx="85">
                  <c:v>1.035680709290915</c:v>
                </c:pt>
                <c:pt idx="86">
                  <c:v>1.0657442148132015</c:v>
                </c:pt>
                <c:pt idx="87">
                  <c:v>1.2700617788382964</c:v>
                </c:pt>
                <c:pt idx="88">
                  <c:v>1.5286872979767747</c:v>
                </c:pt>
                <c:pt idx="94">
                  <c:v>1.0741776458039034</c:v>
                </c:pt>
                <c:pt idx="95">
                  <c:v>1.2187642908473246</c:v>
                </c:pt>
                <c:pt idx="96">
                  <c:v>1.2364254850340526</c:v>
                </c:pt>
                <c:pt idx="97">
                  <c:v>1.1308096816220856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E57-4EE7-A3B6-537F36967FE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State045!$AK$2:$AK$101</c:f>
              <c:numCache>
                <c:formatCode>General</c:formatCode>
                <c:ptCount val="100"/>
                <c:pt idx="0">
                  <c:v>40658.400000000001</c:v>
                </c:pt>
                <c:pt idx="1">
                  <c:v>39567.800000000003</c:v>
                </c:pt>
                <c:pt idx="3">
                  <c:v>65959</c:v>
                </c:pt>
                <c:pt idx="4">
                  <c:v>40033</c:v>
                </c:pt>
                <c:pt idx="6">
                  <c:v>74489.8</c:v>
                </c:pt>
                <c:pt idx="9">
                  <c:v>53130.400000000001</c:v>
                </c:pt>
                <c:pt idx="10">
                  <c:v>57641.8</c:v>
                </c:pt>
                <c:pt idx="11">
                  <c:v>55305.2</c:v>
                </c:pt>
                <c:pt idx="13">
                  <c:v>40378</c:v>
                </c:pt>
                <c:pt idx="15">
                  <c:v>63619.8</c:v>
                </c:pt>
                <c:pt idx="16">
                  <c:v>68506.2</c:v>
                </c:pt>
                <c:pt idx="17">
                  <c:v>60868.2</c:v>
                </c:pt>
                <c:pt idx="18">
                  <c:v>63824.800000000003</c:v>
                </c:pt>
                <c:pt idx="19">
                  <c:v>59924.4</c:v>
                </c:pt>
                <c:pt idx="22">
                  <c:v>27866.6</c:v>
                </c:pt>
                <c:pt idx="23">
                  <c:v>30234.799999999999</c:v>
                </c:pt>
                <c:pt idx="25">
                  <c:v>81118.399999999994</c:v>
                </c:pt>
                <c:pt idx="29">
                  <c:v>57934.6</c:v>
                </c:pt>
                <c:pt idx="31">
                  <c:v>45770.2</c:v>
                </c:pt>
                <c:pt idx="33">
                  <c:v>42201.4</c:v>
                </c:pt>
                <c:pt idx="34">
                  <c:v>49423.8</c:v>
                </c:pt>
                <c:pt idx="35">
                  <c:v>55861</c:v>
                </c:pt>
                <c:pt idx="36">
                  <c:v>49925</c:v>
                </c:pt>
                <c:pt idx="39">
                  <c:v>47666.6</c:v>
                </c:pt>
                <c:pt idx="40">
                  <c:v>53806.400000000001</c:v>
                </c:pt>
                <c:pt idx="41">
                  <c:v>61669.2</c:v>
                </c:pt>
                <c:pt idx="42">
                  <c:v>64444.800000000003</c:v>
                </c:pt>
                <c:pt idx="43">
                  <c:v>46260.2</c:v>
                </c:pt>
                <c:pt idx="44">
                  <c:v>35924.400000000001</c:v>
                </c:pt>
                <c:pt idx="47">
                  <c:v>57785.4</c:v>
                </c:pt>
                <c:pt idx="49">
                  <c:v>48032.800000000003</c:v>
                </c:pt>
                <c:pt idx="52">
                  <c:v>53135.8</c:v>
                </c:pt>
                <c:pt idx="54">
                  <c:v>62479.6</c:v>
                </c:pt>
                <c:pt idx="55">
                  <c:v>64759.4</c:v>
                </c:pt>
                <c:pt idx="56">
                  <c:v>64620</c:v>
                </c:pt>
                <c:pt idx="57">
                  <c:v>48029.4</c:v>
                </c:pt>
                <c:pt idx="58">
                  <c:v>64030.8</c:v>
                </c:pt>
                <c:pt idx="59">
                  <c:v>82093.399999999994</c:v>
                </c:pt>
                <c:pt idx="62">
                  <c:v>66529.2</c:v>
                </c:pt>
                <c:pt idx="66">
                  <c:v>56977.2</c:v>
                </c:pt>
                <c:pt idx="73">
                  <c:v>61262.400000000001</c:v>
                </c:pt>
                <c:pt idx="75">
                  <c:v>53546.2</c:v>
                </c:pt>
                <c:pt idx="76">
                  <c:v>61063</c:v>
                </c:pt>
                <c:pt idx="82">
                  <c:v>50656</c:v>
                </c:pt>
                <c:pt idx="83">
                  <c:v>50983.199999999997</c:v>
                </c:pt>
                <c:pt idx="84">
                  <c:v>58518.8</c:v>
                </c:pt>
                <c:pt idx="91">
                  <c:v>42148.6</c:v>
                </c:pt>
                <c:pt idx="92">
                  <c:v>54693.8</c:v>
                </c:pt>
                <c:pt idx="93">
                  <c:v>53852.2</c:v>
                </c:pt>
                <c:pt idx="94">
                  <c:v>64771.4</c:v>
                </c:pt>
                <c:pt idx="95">
                  <c:v>61907.4</c:v>
                </c:pt>
              </c:numCache>
            </c:numRef>
          </c:xVal>
          <c:yVal>
            <c:numRef>
              <c:f>State045!$AL$2:$AL$101</c:f>
              <c:numCache>
                <c:formatCode>General</c:formatCode>
                <c:ptCount val="100"/>
                <c:pt idx="0">
                  <c:v>1.8315772386517915</c:v>
                </c:pt>
                <c:pt idx="1">
                  <c:v>1.795955296983911</c:v>
                </c:pt>
                <c:pt idx="3">
                  <c:v>1.8548037417183403</c:v>
                </c:pt>
                <c:pt idx="4">
                  <c:v>1.3714435590637724</c:v>
                </c:pt>
                <c:pt idx="6">
                  <c:v>1.8959642796731901</c:v>
                </c:pt>
                <c:pt idx="9">
                  <c:v>1.9082295634890758</c:v>
                </c:pt>
                <c:pt idx="10">
                  <c:v>1.798191590130773</c:v>
                </c:pt>
                <c:pt idx="11">
                  <c:v>2.2217983119128042</c:v>
                </c:pt>
                <c:pt idx="13">
                  <c:v>2.1048838476398037</c:v>
                </c:pt>
                <c:pt idx="15">
                  <c:v>1.6947396879587802</c:v>
                </c:pt>
                <c:pt idx="16">
                  <c:v>1.7872250978743531</c:v>
                </c:pt>
                <c:pt idx="17">
                  <c:v>1.9452686295964068</c:v>
                </c:pt>
                <c:pt idx="18">
                  <c:v>1.6651364359935321</c:v>
                </c:pt>
                <c:pt idx="19">
                  <c:v>2.0041251977491639</c:v>
                </c:pt>
                <c:pt idx="22">
                  <c:v>1.3785320060574309</c:v>
                </c:pt>
                <c:pt idx="23">
                  <c:v>1.7980605130511862</c:v>
                </c:pt>
                <c:pt idx="25">
                  <c:v>1.6018190694096532</c:v>
                </c:pt>
                <c:pt idx="29">
                  <c:v>2.0505190335309127</c:v>
                </c:pt>
                <c:pt idx="31">
                  <c:v>2.2026777248078444</c:v>
                </c:pt>
                <c:pt idx="33">
                  <c:v>1.8796058898519954</c:v>
                </c:pt>
                <c:pt idx="34">
                  <c:v>1.9876658613866194</c:v>
                </c:pt>
                <c:pt idx="35">
                  <c:v>1.697302232326668</c:v>
                </c:pt>
                <c:pt idx="36">
                  <c:v>1.446730095142714</c:v>
                </c:pt>
                <c:pt idx="39">
                  <c:v>1.7301213008689522</c:v>
                </c:pt>
                <c:pt idx="40">
                  <c:v>2.2094769395462248</c:v>
                </c:pt>
                <c:pt idx="41">
                  <c:v>1.5196078431372551</c:v>
                </c:pt>
                <c:pt idx="42">
                  <c:v>1.4986158697055463</c:v>
                </c:pt>
                <c:pt idx="43">
                  <c:v>1.5899844790986637</c:v>
                </c:pt>
                <c:pt idx="44">
                  <c:v>1.6150582890737215</c:v>
                </c:pt>
                <c:pt idx="47">
                  <c:v>2.0479221395023655</c:v>
                </c:pt>
                <c:pt idx="49">
                  <c:v>1.462771272963475</c:v>
                </c:pt>
                <c:pt idx="52">
                  <c:v>2.2542617218523104</c:v>
                </c:pt>
                <c:pt idx="54">
                  <c:v>1.7925690945524619</c:v>
                </c:pt>
                <c:pt idx="55">
                  <c:v>1.9384985036921281</c:v>
                </c:pt>
                <c:pt idx="56">
                  <c:v>1.6023986381925102</c:v>
                </c:pt>
                <c:pt idx="57">
                  <c:v>2.0450390802300258</c:v>
                </c:pt>
                <c:pt idx="58">
                  <c:v>1.9173272862434951</c:v>
                </c:pt>
                <c:pt idx="59">
                  <c:v>1.3640560629721756</c:v>
                </c:pt>
                <c:pt idx="62">
                  <c:v>1.7808420964027827</c:v>
                </c:pt>
                <c:pt idx="66">
                  <c:v>1.8822441257204636</c:v>
                </c:pt>
                <c:pt idx="73">
                  <c:v>1.6210922196975632</c:v>
                </c:pt>
                <c:pt idx="75">
                  <c:v>2.018518587686895</c:v>
                </c:pt>
                <c:pt idx="76">
                  <c:v>1.7934755907832893</c:v>
                </c:pt>
                <c:pt idx="82">
                  <c:v>2.0728640240050535</c:v>
                </c:pt>
                <c:pt idx="83">
                  <c:v>1.9347157495017968</c:v>
                </c:pt>
                <c:pt idx="84">
                  <c:v>2.0694204255726363</c:v>
                </c:pt>
                <c:pt idx="91">
                  <c:v>1.4546390627446701</c:v>
                </c:pt>
                <c:pt idx="92">
                  <c:v>2.1102757533760683</c:v>
                </c:pt>
                <c:pt idx="93">
                  <c:v>1.4553165887373218</c:v>
                </c:pt>
                <c:pt idx="94">
                  <c:v>1.8883643089388218</c:v>
                </c:pt>
                <c:pt idx="95">
                  <c:v>1.7474647618863011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E57-4EE7-A3B6-537F36967F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603648"/>
        <c:axId val="1573291344"/>
      </c:scatterChart>
      <c:valAx>
        <c:axId val="15716036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291344"/>
        <c:crosses val="autoZero"/>
        <c:crossBetween val="midCat"/>
      </c:valAx>
      <c:valAx>
        <c:axId val="1573291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603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State044!$J$2:$J$101</c:f>
              <c:numCache>
                <c:formatCode>General</c:formatCode>
                <c:ptCount val="100"/>
                <c:pt idx="0">
                  <c:v>43066.400000000001</c:v>
                </c:pt>
                <c:pt idx="1">
                  <c:v>47258.2</c:v>
                </c:pt>
                <c:pt idx="2">
                  <c:v>64078.400000000001</c:v>
                </c:pt>
                <c:pt idx="3">
                  <c:v>61492</c:v>
                </c:pt>
                <c:pt idx="4">
                  <c:v>36802.199999999997</c:v>
                </c:pt>
                <c:pt idx="5">
                  <c:v>73315.8</c:v>
                </c:pt>
                <c:pt idx="6">
                  <c:v>77889.2</c:v>
                </c:pt>
                <c:pt idx="7">
                  <c:v>55797.2</c:v>
                </c:pt>
                <c:pt idx="8">
                  <c:v>58920</c:v>
                </c:pt>
                <c:pt idx="9">
                  <c:v>59170.400000000001</c:v>
                </c:pt>
                <c:pt idx="10">
                  <c:v>53381.8</c:v>
                </c:pt>
                <c:pt idx="11">
                  <c:v>59605.599999999999</c:v>
                </c:pt>
                <c:pt idx="12">
                  <c:v>49292.6</c:v>
                </c:pt>
                <c:pt idx="13">
                  <c:v>37244.6</c:v>
                </c:pt>
                <c:pt idx="14">
                  <c:v>62940.4</c:v>
                </c:pt>
                <c:pt idx="15">
                  <c:v>65669.8</c:v>
                </c:pt>
                <c:pt idx="16">
                  <c:v>62778.6</c:v>
                </c:pt>
                <c:pt idx="17">
                  <c:v>63710.8</c:v>
                </c:pt>
                <c:pt idx="18">
                  <c:v>59897.599999999999</c:v>
                </c:pt>
                <c:pt idx="19">
                  <c:v>62253.599999999999</c:v>
                </c:pt>
                <c:pt idx="20">
                  <c:v>56384</c:v>
                </c:pt>
                <c:pt idx="21">
                  <c:v>83917.8</c:v>
                </c:pt>
                <c:pt idx="22">
                  <c:v>32912.199999999997</c:v>
                </c:pt>
                <c:pt idx="23">
                  <c:v>36629.4</c:v>
                </c:pt>
                <c:pt idx="24">
                  <c:v>35921.4</c:v>
                </c:pt>
                <c:pt idx="25">
                  <c:v>78790.2</c:v>
                </c:pt>
                <c:pt idx="26">
                  <c:v>71302.8</c:v>
                </c:pt>
                <c:pt idx="27">
                  <c:v>52594.400000000001</c:v>
                </c:pt>
                <c:pt idx="28">
                  <c:v>59156.4</c:v>
                </c:pt>
                <c:pt idx="29">
                  <c:v>59175.8</c:v>
                </c:pt>
                <c:pt idx="30">
                  <c:v>46234.8</c:v>
                </c:pt>
                <c:pt idx="31">
                  <c:v>44471.199999999997</c:v>
                </c:pt>
                <c:pt idx="32">
                  <c:v>73754.2</c:v>
                </c:pt>
                <c:pt idx="33">
                  <c:v>48779</c:v>
                </c:pt>
                <c:pt idx="34">
                  <c:v>47662.2</c:v>
                </c:pt>
                <c:pt idx="35">
                  <c:v>55443.6</c:v>
                </c:pt>
                <c:pt idx="36">
                  <c:v>42007.4</c:v>
                </c:pt>
                <c:pt idx="37">
                  <c:v>40022.400000000001</c:v>
                </c:pt>
                <c:pt idx="38">
                  <c:v>75020.600000000006</c:v>
                </c:pt>
                <c:pt idx="39">
                  <c:v>51716.800000000003</c:v>
                </c:pt>
                <c:pt idx="40">
                  <c:v>55144.2</c:v>
                </c:pt>
                <c:pt idx="41">
                  <c:v>55317.2</c:v>
                </c:pt>
                <c:pt idx="42">
                  <c:v>65594.8</c:v>
                </c:pt>
                <c:pt idx="43">
                  <c:v>47059.4</c:v>
                </c:pt>
                <c:pt idx="44">
                  <c:v>41555.4</c:v>
                </c:pt>
                <c:pt idx="45">
                  <c:v>58381.8</c:v>
                </c:pt>
                <c:pt idx="46">
                  <c:v>67001.399999999994</c:v>
                </c:pt>
                <c:pt idx="47">
                  <c:v>52702.400000000001</c:v>
                </c:pt>
                <c:pt idx="48">
                  <c:v>66343.199999999997</c:v>
                </c:pt>
                <c:pt idx="49">
                  <c:v>51349</c:v>
                </c:pt>
                <c:pt idx="50">
                  <c:v>66463.600000000006</c:v>
                </c:pt>
                <c:pt idx="51">
                  <c:v>62229.599999999999</c:v>
                </c:pt>
                <c:pt idx="52">
                  <c:v>53777</c:v>
                </c:pt>
                <c:pt idx="53">
                  <c:v>58268.4</c:v>
                </c:pt>
                <c:pt idx="54">
                  <c:v>60110.6</c:v>
                </c:pt>
                <c:pt idx="55">
                  <c:v>56448.2</c:v>
                </c:pt>
                <c:pt idx="56">
                  <c:v>61424.4</c:v>
                </c:pt>
                <c:pt idx="57">
                  <c:v>50681</c:v>
                </c:pt>
                <c:pt idx="58">
                  <c:v>58595.8</c:v>
                </c:pt>
                <c:pt idx="59">
                  <c:v>79726.399999999994</c:v>
                </c:pt>
                <c:pt idx="60">
                  <c:v>48375</c:v>
                </c:pt>
                <c:pt idx="61">
                  <c:v>65929.399999999994</c:v>
                </c:pt>
                <c:pt idx="62">
                  <c:v>76942.2</c:v>
                </c:pt>
                <c:pt idx="63">
                  <c:v>66188.600000000006</c:v>
                </c:pt>
                <c:pt idx="64">
                  <c:v>44707</c:v>
                </c:pt>
                <c:pt idx="65">
                  <c:v>44978.400000000001</c:v>
                </c:pt>
                <c:pt idx="66">
                  <c:v>60317.4</c:v>
                </c:pt>
                <c:pt idx="67">
                  <c:v>52158.400000000001</c:v>
                </c:pt>
                <c:pt idx="68">
                  <c:v>75965.8</c:v>
                </c:pt>
                <c:pt idx="69">
                  <c:v>62007.4</c:v>
                </c:pt>
                <c:pt idx="70">
                  <c:v>47910.400000000001</c:v>
                </c:pt>
                <c:pt idx="71">
                  <c:v>42519.8</c:v>
                </c:pt>
                <c:pt idx="72">
                  <c:v>67505.2</c:v>
                </c:pt>
                <c:pt idx="73">
                  <c:v>65373.599999999999</c:v>
                </c:pt>
                <c:pt idx="74">
                  <c:v>71662.8</c:v>
                </c:pt>
                <c:pt idx="75">
                  <c:v>54376.4</c:v>
                </c:pt>
                <c:pt idx="76">
                  <c:v>60689.599999999999</c:v>
                </c:pt>
                <c:pt idx="77">
                  <c:v>61690.400000000001</c:v>
                </c:pt>
                <c:pt idx="78">
                  <c:v>61771</c:v>
                </c:pt>
                <c:pt idx="79">
                  <c:v>63402.2</c:v>
                </c:pt>
                <c:pt idx="80">
                  <c:v>48936.6</c:v>
                </c:pt>
                <c:pt idx="81">
                  <c:v>54368</c:v>
                </c:pt>
                <c:pt idx="82">
                  <c:v>47864.6</c:v>
                </c:pt>
                <c:pt idx="83">
                  <c:v>55835</c:v>
                </c:pt>
                <c:pt idx="84">
                  <c:v>56949.2</c:v>
                </c:pt>
                <c:pt idx="85">
                  <c:v>42585.599999999999</c:v>
                </c:pt>
                <c:pt idx="86">
                  <c:v>60122.8</c:v>
                </c:pt>
                <c:pt idx="87">
                  <c:v>58646.400000000001</c:v>
                </c:pt>
                <c:pt idx="88">
                  <c:v>51746.2</c:v>
                </c:pt>
                <c:pt idx="89">
                  <c:v>55621</c:v>
                </c:pt>
                <c:pt idx="90">
                  <c:v>63780.800000000003</c:v>
                </c:pt>
                <c:pt idx="91">
                  <c:v>48723.6</c:v>
                </c:pt>
                <c:pt idx="92">
                  <c:v>57322</c:v>
                </c:pt>
                <c:pt idx="93">
                  <c:v>52066.8</c:v>
                </c:pt>
                <c:pt idx="94">
                  <c:v>61527</c:v>
                </c:pt>
                <c:pt idx="95">
                  <c:v>61908.2</c:v>
                </c:pt>
                <c:pt idx="96">
                  <c:v>52042</c:v>
                </c:pt>
                <c:pt idx="97">
                  <c:v>53048.2</c:v>
                </c:pt>
                <c:pt idx="98">
                  <c:v>55816.800000000003</c:v>
                </c:pt>
                <c:pt idx="99">
                  <c:v>65328.6</c:v>
                </c:pt>
              </c:numCache>
            </c:numRef>
          </c:xVal>
          <c:yVal>
            <c:numRef>
              <c:f>State044!$K$2:$K$101</c:f>
              <c:numCache>
                <c:formatCode>General</c:formatCode>
                <c:ptCount val="100"/>
                <c:pt idx="0">
                  <c:v>1.9286729329593371</c:v>
                </c:pt>
                <c:pt idx="1">
                  <c:v>1.3513633612791009</c:v>
                </c:pt>
                <c:pt idx="2">
                  <c:v>1.2974730954580638</c:v>
                </c:pt>
                <c:pt idx="3">
                  <c:v>2.1014278280101477</c:v>
                </c:pt>
                <c:pt idx="4">
                  <c:v>1.4900739629696051</c:v>
                </c:pt>
                <c:pt idx="5">
                  <c:v>1.3606207666014691</c:v>
                </c:pt>
                <c:pt idx="6">
                  <c:v>1.5698710475906801</c:v>
                </c:pt>
                <c:pt idx="7">
                  <c:v>1.3910016990099863</c:v>
                </c:pt>
                <c:pt idx="8">
                  <c:v>1.2895790902919213</c:v>
                </c:pt>
                <c:pt idx="9">
                  <c:v>2.1337019861281994</c:v>
                </c:pt>
                <c:pt idx="10">
                  <c:v>1.7797451565889497</c:v>
                </c:pt>
                <c:pt idx="11">
                  <c:v>2.0435831532607676</c:v>
                </c:pt>
                <c:pt idx="12">
                  <c:v>1.4912786097710407</c:v>
                </c:pt>
                <c:pt idx="13">
                  <c:v>2.234713220171515</c:v>
                </c:pt>
                <c:pt idx="14">
                  <c:v>1.5291768085363295</c:v>
                </c:pt>
                <c:pt idx="15">
                  <c:v>2.1645870704646581</c:v>
                </c:pt>
                <c:pt idx="16">
                  <c:v>1.8937822761259411</c:v>
                </c:pt>
                <c:pt idx="17">
                  <c:v>1.861379860243475</c:v>
                </c:pt>
                <c:pt idx="18">
                  <c:v>1.734142937279624</c:v>
                </c:pt>
                <c:pt idx="19">
                  <c:v>1.8063212408599665</c:v>
                </c:pt>
                <c:pt idx="20">
                  <c:v>1.4419338819523269</c:v>
                </c:pt>
                <c:pt idx="21">
                  <c:v>1.1849095186003447</c:v>
                </c:pt>
                <c:pt idx="22">
                  <c:v>1.6686517461609982</c:v>
                </c:pt>
                <c:pt idx="23">
                  <c:v>1.0994993092979957</c:v>
                </c:pt>
                <c:pt idx="24">
                  <c:v>1.5361316652469001</c:v>
                </c:pt>
                <c:pt idx="25">
                  <c:v>1.4302920921637463</c:v>
                </c:pt>
                <c:pt idx="26">
                  <c:v>1.1728852162888412</c:v>
                </c:pt>
                <c:pt idx="27">
                  <c:v>1.0975312961075703</c:v>
                </c:pt>
                <c:pt idx="28">
                  <c:v>1.209522553772711</c:v>
                </c:pt>
                <c:pt idx="29">
                  <c:v>2.0067324818591383</c:v>
                </c:pt>
                <c:pt idx="30">
                  <c:v>1.1547578879977851</c:v>
                </c:pt>
                <c:pt idx="31">
                  <c:v>2.2495457734443867</c:v>
                </c:pt>
                <c:pt idx="32">
                  <c:v>1.0520485613022716</c:v>
                </c:pt>
                <c:pt idx="33">
                  <c:v>1.7957317698189794</c:v>
                </c:pt>
                <c:pt idx="34">
                  <c:v>2.0309175824867505</c:v>
                </c:pt>
                <c:pt idx="35">
                  <c:v>1.6673520478468209</c:v>
                </c:pt>
                <c:pt idx="36">
                  <c:v>1.9452525031304007</c:v>
                </c:pt>
                <c:pt idx="37">
                  <c:v>1.2485508115455344</c:v>
                </c:pt>
                <c:pt idx="38">
                  <c:v>1.2397661442323842</c:v>
                </c:pt>
                <c:pt idx="39">
                  <c:v>1.6354840206663985</c:v>
                </c:pt>
                <c:pt idx="40">
                  <c:v>1.8700425430054295</c:v>
                </c:pt>
                <c:pt idx="41">
                  <c:v>1.6940842992776208</c:v>
                </c:pt>
                <c:pt idx="42">
                  <c:v>1.6231317116600705</c:v>
                </c:pt>
                <c:pt idx="43">
                  <c:v>1.4728194579616398</c:v>
                </c:pt>
                <c:pt idx="44">
                  <c:v>1.4260481188967018</c:v>
                </c:pt>
                <c:pt idx="45">
                  <c:v>1.8660438698361475</c:v>
                </c:pt>
                <c:pt idx="46">
                  <c:v>1.3296438581880379</c:v>
                </c:pt>
                <c:pt idx="47">
                  <c:v>2.3207292267524817</c:v>
                </c:pt>
                <c:pt idx="48">
                  <c:v>1.1356853452953732</c:v>
                </c:pt>
                <c:pt idx="49">
                  <c:v>1.0307893045628931</c:v>
                </c:pt>
                <c:pt idx="50">
                  <c:v>1.1849944932263674</c:v>
                </c:pt>
                <c:pt idx="51">
                  <c:v>1.1781370923161969</c:v>
                </c:pt>
                <c:pt idx="52">
                  <c:v>2.2726258437622033</c:v>
                </c:pt>
                <c:pt idx="53">
                  <c:v>1.6233842013853135</c:v>
                </c:pt>
                <c:pt idx="54">
                  <c:v>2.2123385892005736</c:v>
                </c:pt>
                <c:pt idx="55">
                  <c:v>2.1670664432169673</c:v>
                </c:pt>
                <c:pt idx="56">
                  <c:v>1.6829631221468992</c:v>
                </c:pt>
                <c:pt idx="57">
                  <c:v>1.9353603914682032</c:v>
                </c:pt>
                <c:pt idx="58">
                  <c:v>2.0961741285211568</c:v>
                </c:pt>
                <c:pt idx="59">
                  <c:v>1.4031863974793797</c:v>
                </c:pt>
                <c:pt idx="60">
                  <c:v>1.0058708010335917</c:v>
                </c:pt>
                <c:pt idx="61">
                  <c:v>1.1814304392274162</c:v>
                </c:pt>
                <c:pt idx="62">
                  <c:v>1.5701136697417022</c:v>
                </c:pt>
                <c:pt idx="63">
                  <c:v>1.0528701317145248</c:v>
                </c:pt>
                <c:pt idx="64">
                  <c:v>1.1267810410002908</c:v>
                </c:pt>
                <c:pt idx="65">
                  <c:v>1.402139693719652</c:v>
                </c:pt>
                <c:pt idx="66">
                  <c:v>1.7189732979206662</c:v>
                </c:pt>
                <c:pt idx="67">
                  <c:v>1.3725114267308813</c:v>
                </c:pt>
                <c:pt idx="68">
                  <c:v>1.1274152315910579</c:v>
                </c:pt>
                <c:pt idx="69">
                  <c:v>1.1018846137719047</c:v>
                </c:pt>
                <c:pt idx="70">
                  <c:v>1.1664273310179001</c:v>
                </c:pt>
                <c:pt idx="71">
                  <c:v>1.4301572443896724</c:v>
                </c:pt>
                <c:pt idx="72">
                  <c:v>1.0723470191925957</c:v>
                </c:pt>
                <c:pt idx="73">
                  <c:v>1.4769417624239756</c:v>
                </c:pt>
                <c:pt idx="74">
                  <c:v>1.7062967118225913</c:v>
                </c:pt>
                <c:pt idx="75">
                  <c:v>1.9570070839555396</c:v>
                </c:pt>
                <c:pt idx="76">
                  <c:v>1.679464026785479</c:v>
                </c:pt>
                <c:pt idx="77">
                  <c:v>1.7129731692451338</c:v>
                </c:pt>
                <c:pt idx="78">
                  <c:v>1.2399831636204692</c:v>
                </c:pt>
                <c:pt idx="79">
                  <c:v>1.0569349328572195</c:v>
                </c:pt>
                <c:pt idx="80">
                  <c:v>1.4566193809950017</c:v>
                </c:pt>
                <c:pt idx="81">
                  <c:v>1.5467738375515008</c:v>
                </c:pt>
                <c:pt idx="82">
                  <c:v>2.1964249152818578</c:v>
                </c:pt>
                <c:pt idx="83">
                  <c:v>1.76201307423659</c:v>
                </c:pt>
                <c:pt idx="84">
                  <c:v>2.1279666790753864</c:v>
                </c:pt>
                <c:pt idx="85">
                  <c:v>1.2884167418094379</c:v>
                </c:pt>
                <c:pt idx="86">
                  <c:v>1.2632478859933336</c:v>
                </c:pt>
                <c:pt idx="87">
                  <c:v>1.0272582801331369</c:v>
                </c:pt>
                <c:pt idx="88">
                  <c:v>1.2484008487579765</c:v>
                </c:pt>
                <c:pt idx="89">
                  <c:v>1.2573848007047699</c:v>
                </c:pt>
                <c:pt idx="90">
                  <c:v>1.7704857888267316</c:v>
                </c:pt>
                <c:pt idx="91">
                  <c:v>1.0229950167885788</c:v>
                </c:pt>
                <c:pt idx="92">
                  <c:v>2.0133979972785316</c:v>
                </c:pt>
                <c:pt idx="93">
                  <c:v>1.7582797483233077</c:v>
                </c:pt>
                <c:pt idx="94">
                  <c:v>1.9939538739090155</c:v>
                </c:pt>
                <c:pt idx="95">
                  <c:v>1.7474421805188973</c:v>
                </c:pt>
                <c:pt idx="96">
                  <c:v>1.0644287306406364</c:v>
                </c:pt>
                <c:pt idx="97">
                  <c:v>1.3619500755916318</c:v>
                </c:pt>
                <c:pt idx="98">
                  <c:v>1.2377097934671997</c:v>
                </c:pt>
                <c:pt idx="99">
                  <c:v>1.0023328220718031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F03-40D3-866B-9086857E70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523248"/>
        <c:axId val="1573267216"/>
      </c:scatterChart>
      <c:valAx>
        <c:axId val="15715232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267216"/>
        <c:crosses val="autoZero"/>
        <c:crossBetween val="midCat"/>
      </c:valAx>
      <c:valAx>
        <c:axId val="1573267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52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State044!$Z$2:$Z$101</c:f>
              <c:numCache>
                <c:formatCode>General</c:formatCode>
                <c:ptCount val="100"/>
                <c:pt idx="0">
                  <c:v>43066.400000000001</c:v>
                </c:pt>
                <c:pt idx="7">
                  <c:v>55797.2</c:v>
                </c:pt>
                <c:pt idx="9">
                  <c:v>59170.400000000001</c:v>
                </c:pt>
                <c:pt idx="12">
                  <c:v>49292.6</c:v>
                </c:pt>
                <c:pt idx="16">
                  <c:v>62778.6</c:v>
                </c:pt>
                <c:pt idx="25">
                  <c:v>78790.2</c:v>
                </c:pt>
                <c:pt idx="28">
                  <c:v>59156.4</c:v>
                </c:pt>
                <c:pt idx="30">
                  <c:v>46234.8</c:v>
                </c:pt>
                <c:pt idx="35">
                  <c:v>55443.6</c:v>
                </c:pt>
                <c:pt idx="37">
                  <c:v>40022.400000000001</c:v>
                </c:pt>
                <c:pt idx="45">
                  <c:v>58381.8</c:v>
                </c:pt>
                <c:pt idx="47">
                  <c:v>52702.400000000001</c:v>
                </c:pt>
                <c:pt idx="53">
                  <c:v>58268.4</c:v>
                </c:pt>
                <c:pt idx="67">
                  <c:v>52158.400000000001</c:v>
                </c:pt>
                <c:pt idx="69">
                  <c:v>62007.4</c:v>
                </c:pt>
                <c:pt idx="71">
                  <c:v>42519.8</c:v>
                </c:pt>
                <c:pt idx="74">
                  <c:v>71662.8</c:v>
                </c:pt>
                <c:pt idx="77">
                  <c:v>61690.400000000001</c:v>
                </c:pt>
                <c:pt idx="79">
                  <c:v>63402.2</c:v>
                </c:pt>
                <c:pt idx="82">
                  <c:v>47864.6</c:v>
                </c:pt>
                <c:pt idx="86">
                  <c:v>60122.8</c:v>
                </c:pt>
                <c:pt idx="92">
                  <c:v>57322</c:v>
                </c:pt>
                <c:pt idx="94">
                  <c:v>61527</c:v>
                </c:pt>
              </c:numCache>
            </c:numRef>
          </c:xVal>
          <c:yVal>
            <c:numRef>
              <c:f>State044!$AA$2:$AA$101</c:f>
              <c:numCache>
                <c:formatCode>General</c:formatCode>
                <c:ptCount val="100"/>
                <c:pt idx="0">
                  <c:v>1.9286729329593371</c:v>
                </c:pt>
                <c:pt idx="7">
                  <c:v>1.3910016990099863</c:v>
                </c:pt>
                <c:pt idx="9">
                  <c:v>2.1337019861281994</c:v>
                </c:pt>
                <c:pt idx="12">
                  <c:v>1.4912786097710407</c:v>
                </c:pt>
                <c:pt idx="16">
                  <c:v>1.8937822761259411</c:v>
                </c:pt>
                <c:pt idx="25">
                  <c:v>1.4302920921637463</c:v>
                </c:pt>
                <c:pt idx="28">
                  <c:v>1.209522553772711</c:v>
                </c:pt>
                <c:pt idx="30">
                  <c:v>1.1547578879977851</c:v>
                </c:pt>
                <c:pt idx="35">
                  <c:v>1.6673520478468209</c:v>
                </c:pt>
                <c:pt idx="37">
                  <c:v>1.2485508115455344</c:v>
                </c:pt>
                <c:pt idx="45">
                  <c:v>1.8660438698361475</c:v>
                </c:pt>
                <c:pt idx="47">
                  <c:v>2.3207292267524817</c:v>
                </c:pt>
                <c:pt idx="53">
                  <c:v>1.6233842013853135</c:v>
                </c:pt>
                <c:pt idx="67">
                  <c:v>1.3725114267308813</c:v>
                </c:pt>
                <c:pt idx="69">
                  <c:v>1.1018846137719047</c:v>
                </c:pt>
                <c:pt idx="71">
                  <c:v>1.4301572443896724</c:v>
                </c:pt>
                <c:pt idx="74">
                  <c:v>1.7062967118225913</c:v>
                </c:pt>
                <c:pt idx="77">
                  <c:v>1.7129731692451338</c:v>
                </c:pt>
                <c:pt idx="79">
                  <c:v>1.0569349328572195</c:v>
                </c:pt>
                <c:pt idx="82">
                  <c:v>2.1964249152818578</c:v>
                </c:pt>
                <c:pt idx="86">
                  <c:v>1.2632478859933336</c:v>
                </c:pt>
                <c:pt idx="92">
                  <c:v>2.0133979972785316</c:v>
                </c:pt>
                <c:pt idx="94">
                  <c:v>1.9939538739090155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0E5-4078-820B-4D26D295FC6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State044!$AB$2:$AB$101</c:f>
              <c:numCache>
                <c:formatCode>General</c:formatCode>
                <c:ptCount val="100"/>
                <c:pt idx="3">
                  <c:v>61492</c:v>
                </c:pt>
                <c:pt idx="4">
                  <c:v>36802.199999999997</c:v>
                </c:pt>
                <c:pt idx="6">
                  <c:v>77889.2</c:v>
                </c:pt>
                <c:pt idx="8">
                  <c:v>58920</c:v>
                </c:pt>
                <c:pt idx="11">
                  <c:v>59605.599999999999</c:v>
                </c:pt>
                <c:pt idx="13">
                  <c:v>37244.6</c:v>
                </c:pt>
                <c:pt idx="17">
                  <c:v>63710.8</c:v>
                </c:pt>
                <c:pt idx="34">
                  <c:v>47662.2</c:v>
                </c:pt>
                <c:pt idx="36">
                  <c:v>42007.4</c:v>
                </c:pt>
                <c:pt idx="38">
                  <c:v>75020.600000000006</c:v>
                </c:pt>
                <c:pt idx="39">
                  <c:v>51716.800000000003</c:v>
                </c:pt>
                <c:pt idx="41">
                  <c:v>55317.2</c:v>
                </c:pt>
                <c:pt idx="42">
                  <c:v>65594.8</c:v>
                </c:pt>
                <c:pt idx="46">
                  <c:v>67001.399999999994</c:v>
                </c:pt>
                <c:pt idx="55">
                  <c:v>56448.2</c:v>
                </c:pt>
                <c:pt idx="56">
                  <c:v>61424.4</c:v>
                </c:pt>
                <c:pt idx="59">
                  <c:v>79726.399999999994</c:v>
                </c:pt>
                <c:pt idx="62">
                  <c:v>76942.2</c:v>
                </c:pt>
                <c:pt idx="63">
                  <c:v>66188.600000000006</c:v>
                </c:pt>
                <c:pt idx="73">
                  <c:v>65373.599999999999</c:v>
                </c:pt>
                <c:pt idx="78">
                  <c:v>61771</c:v>
                </c:pt>
                <c:pt idx="84">
                  <c:v>56949.2</c:v>
                </c:pt>
                <c:pt idx="87">
                  <c:v>58646.400000000001</c:v>
                </c:pt>
                <c:pt idx="88">
                  <c:v>51746.2</c:v>
                </c:pt>
                <c:pt idx="89">
                  <c:v>55621</c:v>
                </c:pt>
                <c:pt idx="90">
                  <c:v>63780.800000000003</c:v>
                </c:pt>
                <c:pt idx="95">
                  <c:v>61908.2</c:v>
                </c:pt>
              </c:numCache>
            </c:numRef>
          </c:xVal>
          <c:yVal>
            <c:numRef>
              <c:f>State044!$AC$2:$AC$101</c:f>
              <c:numCache>
                <c:formatCode>General</c:formatCode>
                <c:ptCount val="100"/>
                <c:pt idx="3">
                  <c:v>2.1014278280101477</c:v>
                </c:pt>
                <c:pt idx="4">
                  <c:v>1.4900739629696051</c:v>
                </c:pt>
                <c:pt idx="6">
                  <c:v>1.5698710475906801</c:v>
                </c:pt>
                <c:pt idx="8">
                  <c:v>1.2895790902919213</c:v>
                </c:pt>
                <c:pt idx="11">
                  <c:v>2.0435831532607676</c:v>
                </c:pt>
                <c:pt idx="13">
                  <c:v>2.234713220171515</c:v>
                </c:pt>
                <c:pt idx="17">
                  <c:v>1.861379860243475</c:v>
                </c:pt>
                <c:pt idx="34">
                  <c:v>2.0309175824867505</c:v>
                </c:pt>
                <c:pt idx="36">
                  <c:v>1.9452525031304007</c:v>
                </c:pt>
                <c:pt idx="38">
                  <c:v>1.2397661442323842</c:v>
                </c:pt>
                <c:pt idx="39">
                  <c:v>1.6354840206663985</c:v>
                </c:pt>
                <c:pt idx="41">
                  <c:v>1.6940842992776208</c:v>
                </c:pt>
                <c:pt idx="42">
                  <c:v>1.6231317116600705</c:v>
                </c:pt>
                <c:pt idx="46">
                  <c:v>1.3296438581880379</c:v>
                </c:pt>
                <c:pt idx="55">
                  <c:v>2.1670664432169673</c:v>
                </c:pt>
                <c:pt idx="56">
                  <c:v>1.6829631221468992</c:v>
                </c:pt>
                <c:pt idx="59">
                  <c:v>1.4031863974793797</c:v>
                </c:pt>
                <c:pt idx="62">
                  <c:v>1.5701136697417022</c:v>
                </c:pt>
                <c:pt idx="63">
                  <c:v>1.0528701317145248</c:v>
                </c:pt>
                <c:pt idx="73">
                  <c:v>1.4769417624239756</c:v>
                </c:pt>
                <c:pt idx="78">
                  <c:v>1.2399831636204692</c:v>
                </c:pt>
                <c:pt idx="84">
                  <c:v>2.1279666790753864</c:v>
                </c:pt>
                <c:pt idx="87">
                  <c:v>1.0272582801331369</c:v>
                </c:pt>
                <c:pt idx="88">
                  <c:v>1.2484008487579765</c:v>
                </c:pt>
                <c:pt idx="89">
                  <c:v>1.2573848007047699</c:v>
                </c:pt>
                <c:pt idx="90">
                  <c:v>1.7704857888267316</c:v>
                </c:pt>
                <c:pt idx="95">
                  <c:v>1.7474421805188973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0E5-4078-820B-4D26D295FC6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State044!$AD$2:$AD$101</c:f>
              <c:numCache>
                <c:formatCode>General</c:formatCode>
                <c:ptCount val="100"/>
                <c:pt idx="1">
                  <c:v>47258.2</c:v>
                </c:pt>
                <c:pt idx="2">
                  <c:v>64078.400000000001</c:v>
                </c:pt>
                <c:pt idx="5">
                  <c:v>73315.8</c:v>
                </c:pt>
                <c:pt idx="15">
                  <c:v>65669.8</c:v>
                </c:pt>
                <c:pt idx="19">
                  <c:v>62253.599999999999</c:v>
                </c:pt>
                <c:pt idx="21">
                  <c:v>83917.8</c:v>
                </c:pt>
                <c:pt idx="24">
                  <c:v>35921.4</c:v>
                </c:pt>
                <c:pt idx="26">
                  <c:v>71302.8</c:v>
                </c:pt>
                <c:pt idx="29">
                  <c:v>59175.8</c:v>
                </c:pt>
                <c:pt idx="31">
                  <c:v>44471.199999999997</c:v>
                </c:pt>
                <c:pt idx="44">
                  <c:v>41555.4</c:v>
                </c:pt>
                <c:pt idx="49">
                  <c:v>51349</c:v>
                </c:pt>
                <c:pt idx="50">
                  <c:v>66463.600000000006</c:v>
                </c:pt>
                <c:pt idx="52">
                  <c:v>53777</c:v>
                </c:pt>
                <c:pt idx="54">
                  <c:v>60110.6</c:v>
                </c:pt>
                <c:pt idx="61">
                  <c:v>65929.399999999994</c:v>
                </c:pt>
                <c:pt idx="65">
                  <c:v>44978.400000000001</c:v>
                </c:pt>
                <c:pt idx="68">
                  <c:v>75965.8</c:v>
                </c:pt>
                <c:pt idx="72">
                  <c:v>67505.2</c:v>
                </c:pt>
                <c:pt idx="75">
                  <c:v>54376.4</c:v>
                </c:pt>
                <c:pt idx="76">
                  <c:v>60689.599999999999</c:v>
                </c:pt>
                <c:pt idx="80">
                  <c:v>48936.6</c:v>
                </c:pt>
                <c:pt idx="85">
                  <c:v>42585.599999999999</c:v>
                </c:pt>
                <c:pt idx="91">
                  <c:v>48723.6</c:v>
                </c:pt>
                <c:pt idx="96">
                  <c:v>52042</c:v>
                </c:pt>
                <c:pt idx="97">
                  <c:v>53048.2</c:v>
                </c:pt>
                <c:pt idx="99">
                  <c:v>65328.6</c:v>
                </c:pt>
              </c:numCache>
            </c:numRef>
          </c:xVal>
          <c:yVal>
            <c:numRef>
              <c:f>State044!$AE$2:$AE$101</c:f>
              <c:numCache>
                <c:formatCode>General</c:formatCode>
                <c:ptCount val="100"/>
                <c:pt idx="1">
                  <c:v>1.3513633612791009</c:v>
                </c:pt>
                <c:pt idx="2">
                  <c:v>1.2974730954580638</c:v>
                </c:pt>
                <c:pt idx="5">
                  <c:v>1.3606207666014691</c:v>
                </c:pt>
                <c:pt idx="15">
                  <c:v>2.1645870704646581</c:v>
                </c:pt>
                <c:pt idx="19">
                  <c:v>1.8063212408599665</c:v>
                </c:pt>
                <c:pt idx="21">
                  <c:v>1.1849095186003447</c:v>
                </c:pt>
                <c:pt idx="24">
                  <c:v>1.5361316652469001</c:v>
                </c:pt>
                <c:pt idx="26">
                  <c:v>1.1728852162888412</c:v>
                </c:pt>
                <c:pt idx="29">
                  <c:v>2.0067324818591383</c:v>
                </c:pt>
                <c:pt idx="31">
                  <c:v>2.2495457734443867</c:v>
                </c:pt>
                <c:pt idx="44">
                  <c:v>1.4260481188967018</c:v>
                </c:pt>
                <c:pt idx="49">
                  <c:v>1.0307893045628931</c:v>
                </c:pt>
                <c:pt idx="50">
                  <c:v>1.1849944932263674</c:v>
                </c:pt>
                <c:pt idx="52">
                  <c:v>2.2726258437622033</c:v>
                </c:pt>
                <c:pt idx="54">
                  <c:v>2.2123385892005736</c:v>
                </c:pt>
                <c:pt idx="61">
                  <c:v>1.1814304392274162</c:v>
                </c:pt>
                <c:pt idx="65">
                  <c:v>1.402139693719652</c:v>
                </c:pt>
                <c:pt idx="68">
                  <c:v>1.1274152315910579</c:v>
                </c:pt>
                <c:pt idx="72">
                  <c:v>1.0723470191925957</c:v>
                </c:pt>
                <c:pt idx="75">
                  <c:v>1.9570070839555396</c:v>
                </c:pt>
                <c:pt idx="76">
                  <c:v>1.679464026785479</c:v>
                </c:pt>
                <c:pt idx="80">
                  <c:v>1.4566193809950017</c:v>
                </c:pt>
                <c:pt idx="85">
                  <c:v>1.2884167418094379</c:v>
                </c:pt>
                <c:pt idx="91">
                  <c:v>1.0229950167885788</c:v>
                </c:pt>
                <c:pt idx="96">
                  <c:v>1.0644287306406364</c:v>
                </c:pt>
                <c:pt idx="97">
                  <c:v>1.3619500755916318</c:v>
                </c:pt>
                <c:pt idx="99">
                  <c:v>1.0023328220718031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0E5-4078-820B-4D26D295FC6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State044!$AF$2:$AF$101</c:f>
              <c:numCache>
                <c:formatCode>General</c:formatCode>
                <c:ptCount val="100"/>
                <c:pt idx="10">
                  <c:v>53381.8</c:v>
                </c:pt>
                <c:pt idx="14">
                  <c:v>62940.4</c:v>
                </c:pt>
                <c:pt idx="18">
                  <c:v>59897.599999999999</c:v>
                </c:pt>
                <c:pt idx="20">
                  <c:v>56384</c:v>
                </c:pt>
                <c:pt idx="22">
                  <c:v>32912.199999999997</c:v>
                </c:pt>
                <c:pt idx="23">
                  <c:v>36629.4</c:v>
                </c:pt>
                <c:pt idx="27">
                  <c:v>52594.400000000001</c:v>
                </c:pt>
                <c:pt idx="32">
                  <c:v>73754.2</c:v>
                </c:pt>
                <c:pt idx="33">
                  <c:v>48779</c:v>
                </c:pt>
                <c:pt idx="40">
                  <c:v>55144.2</c:v>
                </c:pt>
                <c:pt idx="43">
                  <c:v>47059.4</c:v>
                </c:pt>
                <c:pt idx="48">
                  <c:v>66343.199999999997</c:v>
                </c:pt>
                <c:pt idx="51">
                  <c:v>62229.599999999999</c:v>
                </c:pt>
                <c:pt idx="57">
                  <c:v>50681</c:v>
                </c:pt>
                <c:pt idx="58">
                  <c:v>58595.8</c:v>
                </c:pt>
                <c:pt idx="60">
                  <c:v>48375</c:v>
                </c:pt>
                <c:pt idx="64">
                  <c:v>44707</c:v>
                </c:pt>
                <c:pt idx="66">
                  <c:v>60317.4</c:v>
                </c:pt>
                <c:pt idx="70">
                  <c:v>47910.400000000001</c:v>
                </c:pt>
                <c:pt idx="81">
                  <c:v>54368</c:v>
                </c:pt>
                <c:pt idx="83">
                  <c:v>55835</c:v>
                </c:pt>
                <c:pt idx="93">
                  <c:v>52066.8</c:v>
                </c:pt>
                <c:pt idx="98">
                  <c:v>55816.800000000003</c:v>
                </c:pt>
              </c:numCache>
            </c:numRef>
          </c:xVal>
          <c:yVal>
            <c:numRef>
              <c:f>State044!$AG$2:$AG$101</c:f>
              <c:numCache>
                <c:formatCode>General</c:formatCode>
                <c:ptCount val="100"/>
                <c:pt idx="10">
                  <c:v>1.7797451565889497</c:v>
                </c:pt>
                <c:pt idx="14">
                  <c:v>1.5291768085363295</c:v>
                </c:pt>
                <c:pt idx="18">
                  <c:v>1.734142937279624</c:v>
                </c:pt>
                <c:pt idx="20">
                  <c:v>1.4419338819523269</c:v>
                </c:pt>
                <c:pt idx="22">
                  <c:v>1.6686517461609982</c:v>
                </c:pt>
                <c:pt idx="23">
                  <c:v>1.0994993092979957</c:v>
                </c:pt>
                <c:pt idx="27">
                  <c:v>1.0975312961075703</c:v>
                </c:pt>
                <c:pt idx="32">
                  <c:v>1.0520485613022716</c:v>
                </c:pt>
                <c:pt idx="33">
                  <c:v>1.7957317698189794</c:v>
                </c:pt>
                <c:pt idx="40">
                  <c:v>1.8700425430054295</c:v>
                </c:pt>
                <c:pt idx="43">
                  <c:v>1.4728194579616398</c:v>
                </c:pt>
                <c:pt idx="48">
                  <c:v>1.1356853452953732</c:v>
                </c:pt>
                <c:pt idx="51">
                  <c:v>1.1781370923161969</c:v>
                </c:pt>
                <c:pt idx="57">
                  <c:v>1.9353603914682032</c:v>
                </c:pt>
                <c:pt idx="58">
                  <c:v>2.0961741285211568</c:v>
                </c:pt>
                <c:pt idx="60">
                  <c:v>1.0058708010335917</c:v>
                </c:pt>
                <c:pt idx="64">
                  <c:v>1.1267810410002908</c:v>
                </c:pt>
                <c:pt idx="66">
                  <c:v>1.7189732979206662</c:v>
                </c:pt>
                <c:pt idx="70">
                  <c:v>1.1664273310179001</c:v>
                </c:pt>
                <c:pt idx="81">
                  <c:v>1.5467738375515008</c:v>
                </c:pt>
                <c:pt idx="83">
                  <c:v>1.76201307423659</c:v>
                </c:pt>
                <c:pt idx="93">
                  <c:v>1.7582797483233077</c:v>
                </c:pt>
                <c:pt idx="98">
                  <c:v>1.2377097934671997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0E5-4078-820B-4D26D295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568448"/>
        <c:axId val="1573255568"/>
      </c:scatterChart>
      <c:valAx>
        <c:axId val="15715684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255568"/>
        <c:crosses val="autoZero"/>
        <c:crossBetween val="midCat"/>
      </c:valAx>
      <c:valAx>
        <c:axId val="15732555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56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State044!$AI$2:$AI$101</c:f>
              <c:numCache>
                <c:formatCode>General</c:formatCode>
                <c:ptCount val="100"/>
                <c:pt idx="1">
                  <c:v>47258.2</c:v>
                </c:pt>
                <c:pt idx="2">
                  <c:v>64078.400000000001</c:v>
                </c:pt>
                <c:pt idx="4">
                  <c:v>36802.199999999997</c:v>
                </c:pt>
                <c:pt idx="5">
                  <c:v>73315.8</c:v>
                </c:pt>
                <c:pt idx="7">
                  <c:v>55797.2</c:v>
                </c:pt>
                <c:pt idx="8">
                  <c:v>58920</c:v>
                </c:pt>
                <c:pt idx="20">
                  <c:v>56384</c:v>
                </c:pt>
                <c:pt idx="21">
                  <c:v>83917.8</c:v>
                </c:pt>
                <c:pt idx="23">
                  <c:v>36629.4</c:v>
                </c:pt>
                <c:pt idx="26">
                  <c:v>71302.8</c:v>
                </c:pt>
                <c:pt idx="27">
                  <c:v>52594.400000000001</c:v>
                </c:pt>
                <c:pt idx="28">
                  <c:v>59156.4</c:v>
                </c:pt>
                <c:pt idx="30">
                  <c:v>46234.8</c:v>
                </c:pt>
                <c:pt idx="32">
                  <c:v>73754.2</c:v>
                </c:pt>
                <c:pt idx="37">
                  <c:v>40022.400000000001</c:v>
                </c:pt>
                <c:pt idx="38">
                  <c:v>75020.600000000006</c:v>
                </c:pt>
                <c:pt idx="43">
                  <c:v>47059.4</c:v>
                </c:pt>
                <c:pt idx="44">
                  <c:v>41555.4</c:v>
                </c:pt>
                <c:pt idx="46">
                  <c:v>67001.399999999994</c:v>
                </c:pt>
                <c:pt idx="48">
                  <c:v>66343.199999999997</c:v>
                </c:pt>
                <c:pt idx="49">
                  <c:v>51349</c:v>
                </c:pt>
                <c:pt idx="50">
                  <c:v>66463.600000000006</c:v>
                </c:pt>
                <c:pt idx="51">
                  <c:v>62229.599999999999</c:v>
                </c:pt>
                <c:pt idx="53">
                  <c:v>58268.4</c:v>
                </c:pt>
                <c:pt idx="59">
                  <c:v>79726.399999999994</c:v>
                </c:pt>
                <c:pt idx="60">
                  <c:v>48375</c:v>
                </c:pt>
                <c:pt idx="61">
                  <c:v>65929.399999999994</c:v>
                </c:pt>
                <c:pt idx="63">
                  <c:v>66188.600000000006</c:v>
                </c:pt>
                <c:pt idx="64">
                  <c:v>44707</c:v>
                </c:pt>
                <c:pt idx="65">
                  <c:v>44978.400000000001</c:v>
                </c:pt>
                <c:pt idx="67">
                  <c:v>52158.400000000001</c:v>
                </c:pt>
                <c:pt idx="68">
                  <c:v>75965.8</c:v>
                </c:pt>
                <c:pt idx="69">
                  <c:v>62007.4</c:v>
                </c:pt>
                <c:pt idx="70">
                  <c:v>47910.400000000001</c:v>
                </c:pt>
                <c:pt idx="71">
                  <c:v>42519.8</c:v>
                </c:pt>
                <c:pt idx="72">
                  <c:v>67505.2</c:v>
                </c:pt>
                <c:pt idx="76">
                  <c:v>60689.599999999999</c:v>
                </c:pt>
                <c:pt idx="78">
                  <c:v>61771</c:v>
                </c:pt>
                <c:pt idx="79">
                  <c:v>63402.2</c:v>
                </c:pt>
                <c:pt idx="80">
                  <c:v>48936.6</c:v>
                </c:pt>
                <c:pt idx="83">
                  <c:v>55835</c:v>
                </c:pt>
                <c:pt idx="85">
                  <c:v>42585.599999999999</c:v>
                </c:pt>
                <c:pt idx="86">
                  <c:v>60122.8</c:v>
                </c:pt>
                <c:pt idx="87">
                  <c:v>58646.400000000001</c:v>
                </c:pt>
                <c:pt idx="88">
                  <c:v>51746.2</c:v>
                </c:pt>
                <c:pt idx="89">
                  <c:v>55621</c:v>
                </c:pt>
                <c:pt idx="91">
                  <c:v>48723.6</c:v>
                </c:pt>
                <c:pt idx="96">
                  <c:v>52042</c:v>
                </c:pt>
                <c:pt idx="98">
                  <c:v>55816.800000000003</c:v>
                </c:pt>
                <c:pt idx="99">
                  <c:v>65328.6</c:v>
                </c:pt>
              </c:numCache>
            </c:numRef>
          </c:xVal>
          <c:yVal>
            <c:numRef>
              <c:f>State044!$AJ$3:$AJ$101</c:f>
              <c:numCache>
                <c:formatCode>General</c:formatCode>
                <c:ptCount val="99"/>
                <c:pt idx="0">
                  <c:v>1.3513633612791009</c:v>
                </c:pt>
                <c:pt idx="1">
                  <c:v>1.2974730954580638</c:v>
                </c:pt>
                <c:pt idx="3">
                  <c:v>1.4900739629696051</c:v>
                </c:pt>
                <c:pt idx="4">
                  <c:v>1.3606207666014691</c:v>
                </c:pt>
                <c:pt idx="6">
                  <c:v>1.3910016990099863</c:v>
                </c:pt>
                <c:pt idx="7">
                  <c:v>1.2895790902919213</c:v>
                </c:pt>
                <c:pt idx="19">
                  <c:v>1.4419338819523269</c:v>
                </c:pt>
                <c:pt idx="20">
                  <c:v>1.1849095186003447</c:v>
                </c:pt>
                <c:pt idx="22">
                  <c:v>1.0994993092979957</c:v>
                </c:pt>
                <c:pt idx="25">
                  <c:v>1.1728852162888412</c:v>
                </c:pt>
                <c:pt idx="26">
                  <c:v>1.0975312961075703</c:v>
                </c:pt>
                <c:pt idx="27">
                  <c:v>1.209522553772711</c:v>
                </c:pt>
                <c:pt idx="29">
                  <c:v>1.1547578879977851</c:v>
                </c:pt>
                <c:pt idx="31">
                  <c:v>1.0520485613022716</c:v>
                </c:pt>
                <c:pt idx="36">
                  <c:v>1.2485508115455344</c:v>
                </c:pt>
                <c:pt idx="37">
                  <c:v>1.2397661442323842</c:v>
                </c:pt>
                <c:pt idx="42">
                  <c:v>1.4728194579616398</c:v>
                </c:pt>
                <c:pt idx="43">
                  <c:v>1.4260481188967018</c:v>
                </c:pt>
                <c:pt idx="45">
                  <c:v>1.3296438581880379</c:v>
                </c:pt>
                <c:pt idx="47">
                  <c:v>1.1356853452953732</c:v>
                </c:pt>
                <c:pt idx="48">
                  <c:v>1.0307893045628931</c:v>
                </c:pt>
                <c:pt idx="49">
                  <c:v>1.1849944932263674</c:v>
                </c:pt>
                <c:pt idx="50">
                  <c:v>1.1781370923161969</c:v>
                </c:pt>
                <c:pt idx="52">
                  <c:v>1.6233842013853135</c:v>
                </c:pt>
                <c:pt idx="58">
                  <c:v>1.4031863974793797</c:v>
                </c:pt>
                <c:pt idx="59">
                  <c:v>1.0058708010335917</c:v>
                </c:pt>
                <c:pt idx="60">
                  <c:v>1.1814304392274162</c:v>
                </c:pt>
                <c:pt idx="62">
                  <c:v>1.0528701317145248</c:v>
                </c:pt>
                <c:pt idx="63">
                  <c:v>1.1267810410002908</c:v>
                </c:pt>
                <c:pt idx="64">
                  <c:v>1.402139693719652</c:v>
                </c:pt>
                <c:pt idx="66">
                  <c:v>1.3725114267308813</c:v>
                </c:pt>
                <c:pt idx="67">
                  <c:v>1.1274152315910579</c:v>
                </c:pt>
                <c:pt idx="68">
                  <c:v>1.1018846137719047</c:v>
                </c:pt>
                <c:pt idx="69">
                  <c:v>1.1664273310179001</c:v>
                </c:pt>
                <c:pt idx="70">
                  <c:v>1.4301572443896724</c:v>
                </c:pt>
                <c:pt idx="71">
                  <c:v>1.0723470191925957</c:v>
                </c:pt>
                <c:pt idx="75">
                  <c:v>1.679464026785479</c:v>
                </c:pt>
                <c:pt idx="77">
                  <c:v>1.2399831636204692</c:v>
                </c:pt>
                <c:pt idx="78">
                  <c:v>1.0569349328572195</c:v>
                </c:pt>
                <c:pt idx="79">
                  <c:v>1.4566193809950017</c:v>
                </c:pt>
                <c:pt idx="82">
                  <c:v>1.76201307423659</c:v>
                </c:pt>
                <c:pt idx="84">
                  <c:v>1.2884167418094379</c:v>
                </c:pt>
                <c:pt idx="85">
                  <c:v>1.2632478859933336</c:v>
                </c:pt>
                <c:pt idx="86">
                  <c:v>1.0272582801331369</c:v>
                </c:pt>
                <c:pt idx="87">
                  <c:v>1.2484008487579765</c:v>
                </c:pt>
                <c:pt idx="88">
                  <c:v>1.2573848007047699</c:v>
                </c:pt>
                <c:pt idx="90">
                  <c:v>1.0229950167885788</c:v>
                </c:pt>
                <c:pt idx="95">
                  <c:v>1.0644287306406364</c:v>
                </c:pt>
                <c:pt idx="97">
                  <c:v>1.2377097934671997</c:v>
                </c:pt>
                <c:pt idx="98">
                  <c:v>1.0023328220718031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4D-4697-8E97-9A0EB160ADC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State044!$AK$2:$AK$101</c:f>
              <c:numCache>
                <c:formatCode>General</c:formatCode>
                <c:ptCount val="100"/>
                <c:pt idx="0">
                  <c:v>43066.400000000001</c:v>
                </c:pt>
                <c:pt idx="3">
                  <c:v>61492</c:v>
                </c:pt>
                <c:pt idx="6">
                  <c:v>77889.2</c:v>
                </c:pt>
                <c:pt idx="9">
                  <c:v>59170.400000000001</c:v>
                </c:pt>
                <c:pt idx="10">
                  <c:v>53381.8</c:v>
                </c:pt>
                <c:pt idx="11">
                  <c:v>59605.599999999999</c:v>
                </c:pt>
                <c:pt idx="12">
                  <c:v>49292.6</c:v>
                </c:pt>
                <c:pt idx="13">
                  <c:v>37244.6</c:v>
                </c:pt>
                <c:pt idx="14">
                  <c:v>62940.4</c:v>
                </c:pt>
                <c:pt idx="15">
                  <c:v>65669.8</c:v>
                </c:pt>
                <c:pt idx="16">
                  <c:v>62778.6</c:v>
                </c:pt>
                <c:pt idx="17">
                  <c:v>63710.8</c:v>
                </c:pt>
                <c:pt idx="18">
                  <c:v>59897.599999999999</c:v>
                </c:pt>
                <c:pt idx="19">
                  <c:v>62253.599999999999</c:v>
                </c:pt>
                <c:pt idx="22">
                  <c:v>32912.199999999997</c:v>
                </c:pt>
                <c:pt idx="24">
                  <c:v>35921.4</c:v>
                </c:pt>
                <c:pt idx="25">
                  <c:v>78790.2</c:v>
                </c:pt>
                <c:pt idx="29">
                  <c:v>59175.8</c:v>
                </c:pt>
                <c:pt idx="31">
                  <c:v>44471.199999999997</c:v>
                </c:pt>
                <c:pt idx="33">
                  <c:v>48779</c:v>
                </c:pt>
                <c:pt idx="34">
                  <c:v>47662.2</c:v>
                </c:pt>
                <c:pt idx="35">
                  <c:v>55443.6</c:v>
                </c:pt>
                <c:pt idx="36">
                  <c:v>42007.4</c:v>
                </c:pt>
                <c:pt idx="39">
                  <c:v>51716.800000000003</c:v>
                </c:pt>
                <c:pt idx="40">
                  <c:v>55144.2</c:v>
                </c:pt>
                <c:pt idx="41">
                  <c:v>55317.2</c:v>
                </c:pt>
                <c:pt idx="42">
                  <c:v>65594.8</c:v>
                </c:pt>
                <c:pt idx="45">
                  <c:v>58381.8</c:v>
                </c:pt>
                <c:pt idx="47">
                  <c:v>52702.400000000001</c:v>
                </c:pt>
                <c:pt idx="52">
                  <c:v>53777</c:v>
                </c:pt>
                <c:pt idx="54">
                  <c:v>60110.6</c:v>
                </c:pt>
                <c:pt idx="55">
                  <c:v>56448.2</c:v>
                </c:pt>
                <c:pt idx="56">
                  <c:v>61424.4</c:v>
                </c:pt>
                <c:pt idx="57">
                  <c:v>50681</c:v>
                </c:pt>
                <c:pt idx="58">
                  <c:v>58595.8</c:v>
                </c:pt>
                <c:pt idx="62">
                  <c:v>76942.2</c:v>
                </c:pt>
                <c:pt idx="66">
                  <c:v>60317.4</c:v>
                </c:pt>
                <c:pt idx="73">
                  <c:v>65373.599999999999</c:v>
                </c:pt>
                <c:pt idx="74">
                  <c:v>71662.8</c:v>
                </c:pt>
                <c:pt idx="75">
                  <c:v>54376.4</c:v>
                </c:pt>
                <c:pt idx="77">
                  <c:v>61690.400000000001</c:v>
                </c:pt>
                <c:pt idx="81">
                  <c:v>54368</c:v>
                </c:pt>
                <c:pt idx="82">
                  <c:v>47864.6</c:v>
                </c:pt>
                <c:pt idx="84">
                  <c:v>56949.2</c:v>
                </c:pt>
                <c:pt idx="90">
                  <c:v>63780.800000000003</c:v>
                </c:pt>
                <c:pt idx="92">
                  <c:v>57322</c:v>
                </c:pt>
                <c:pt idx="93">
                  <c:v>52066.8</c:v>
                </c:pt>
                <c:pt idx="94">
                  <c:v>61527</c:v>
                </c:pt>
                <c:pt idx="95">
                  <c:v>61908.2</c:v>
                </c:pt>
                <c:pt idx="97">
                  <c:v>53048.2</c:v>
                </c:pt>
              </c:numCache>
            </c:numRef>
          </c:xVal>
          <c:yVal>
            <c:numRef>
              <c:f>State044!$AL$2:$AL$101</c:f>
              <c:numCache>
                <c:formatCode>General</c:formatCode>
                <c:ptCount val="100"/>
                <c:pt idx="0">
                  <c:v>1.9286729329593371</c:v>
                </c:pt>
                <c:pt idx="3">
                  <c:v>2.1014278280101477</c:v>
                </c:pt>
                <c:pt idx="6">
                  <c:v>1.5698710475906801</c:v>
                </c:pt>
                <c:pt idx="9">
                  <c:v>2.1337019861281994</c:v>
                </c:pt>
                <c:pt idx="10">
                  <c:v>1.7797451565889497</c:v>
                </c:pt>
                <c:pt idx="11">
                  <c:v>2.0435831532607676</c:v>
                </c:pt>
                <c:pt idx="12">
                  <c:v>1.4912786097710407</c:v>
                </c:pt>
                <c:pt idx="13">
                  <c:v>2.234713220171515</c:v>
                </c:pt>
                <c:pt idx="14">
                  <c:v>1.5291768085363295</c:v>
                </c:pt>
                <c:pt idx="15">
                  <c:v>2.1645870704646581</c:v>
                </c:pt>
                <c:pt idx="16">
                  <c:v>1.8937822761259411</c:v>
                </c:pt>
                <c:pt idx="17">
                  <c:v>1.861379860243475</c:v>
                </c:pt>
                <c:pt idx="18">
                  <c:v>1.734142937279624</c:v>
                </c:pt>
                <c:pt idx="19">
                  <c:v>1.8063212408599665</c:v>
                </c:pt>
                <c:pt idx="22">
                  <c:v>1.6686517461609982</c:v>
                </c:pt>
                <c:pt idx="24">
                  <c:v>1.5361316652469001</c:v>
                </c:pt>
                <c:pt idx="25">
                  <c:v>1.4302920921637463</c:v>
                </c:pt>
                <c:pt idx="29">
                  <c:v>2.0067324818591383</c:v>
                </c:pt>
                <c:pt idx="31">
                  <c:v>2.2495457734443867</c:v>
                </c:pt>
                <c:pt idx="33">
                  <c:v>1.7957317698189794</c:v>
                </c:pt>
                <c:pt idx="34">
                  <c:v>2.0309175824867505</c:v>
                </c:pt>
                <c:pt idx="35">
                  <c:v>1.6673520478468209</c:v>
                </c:pt>
                <c:pt idx="36">
                  <c:v>1.9452525031304007</c:v>
                </c:pt>
                <c:pt idx="39">
                  <c:v>1.6354840206663985</c:v>
                </c:pt>
                <c:pt idx="40">
                  <c:v>1.8700425430054295</c:v>
                </c:pt>
                <c:pt idx="41">
                  <c:v>1.6940842992776208</c:v>
                </c:pt>
                <c:pt idx="42">
                  <c:v>1.6231317116600705</c:v>
                </c:pt>
                <c:pt idx="45">
                  <c:v>1.8660438698361475</c:v>
                </c:pt>
                <c:pt idx="47">
                  <c:v>2.3207292267524817</c:v>
                </c:pt>
                <c:pt idx="52">
                  <c:v>2.2726258437622033</c:v>
                </c:pt>
                <c:pt idx="54">
                  <c:v>2.2123385892005736</c:v>
                </c:pt>
                <c:pt idx="55">
                  <c:v>2.1670664432169673</c:v>
                </c:pt>
                <c:pt idx="56">
                  <c:v>1.6829631221468992</c:v>
                </c:pt>
                <c:pt idx="57">
                  <c:v>1.9353603914682032</c:v>
                </c:pt>
                <c:pt idx="58">
                  <c:v>2.0961741285211568</c:v>
                </c:pt>
                <c:pt idx="62">
                  <c:v>1.5701136697417022</c:v>
                </c:pt>
                <c:pt idx="66">
                  <c:v>1.7189732979206662</c:v>
                </c:pt>
                <c:pt idx="73">
                  <c:v>1.4769417624239756</c:v>
                </c:pt>
                <c:pt idx="74">
                  <c:v>1.7062967118225913</c:v>
                </c:pt>
                <c:pt idx="75">
                  <c:v>1.9570070839555396</c:v>
                </c:pt>
                <c:pt idx="77">
                  <c:v>1.7129731692451338</c:v>
                </c:pt>
                <c:pt idx="81">
                  <c:v>1.5467738375515008</c:v>
                </c:pt>
                <c:pt idx="82">
                  <c:v>2.1964249152818578</c:v>
                </c:pt>
                <c:pt idx="84">
                  <c:v>2.1279666790753864</c:v>
                </c:pt>
                <c:pt idx="90">
                  <c:v>1.7704857888267316</c:v>
                </c:pt>
                <c:pt idx="92">
                  <c:v>2.0133979972785316</c:v>
                </c:pt>
                <c:pt idx="93">
                  <c:v>1.7582797483233077</c:v>
                </c:pt>
                <c:pt idx="94">
                  <c:v>1.9939538739090155</c:v>
                </c:pt>
                <c:pt idx="95">
                  <c:v>1.7474421805188973</c:v>
                </c:pt>
                <c:pt idx="97">
                  <c:v>1.3619500755916318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4D-4697-8E97-9A0EB160AD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545648"/>
        <c:axId val="1573245168"/>
      </c:scatterChart>
      <c:valAx>
        <c:axId val="15715456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245168"/>
        <c:crosses val="autoZero"/>
        <c:crossBetween val="midCat"/>
      </c:valAx>
      <c:valAx>
        <c:axId val="157324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545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State043!$J$2:$J$101</c:f>
              <c:numCache>
                <c:formatCode>General</c:formatCode>
                <c:ptCount val="100"/>
                <c:pt idx="0">
                  <c:v>39162.199999999997</c:v>
                </c:pt>
                <c:pt idx="1">
                  <c:v>53903.8</c:v>
                </c:pt>
                <c:pt idx="2">
                  <c:v>60459</c:v>
                </c:pt>
                <c:pt idx="3">
                  <c:v>63740.800000000003</c:v>
                </c:pt>
                <c:pt idx="4">
                  <c:v>32637</c:v>
                </c:pt>
                <c:pt idx="5">
                  <c:v>72429</c:v>
                </c:pt>
                <c:pt idx="6">
                  <c:v>79450.399999999994</c:v>
                </c:pt>
                <c:pt idx="7">
                  <c:v>62177.8</c:v>
                </c:pt>
                <c:pt idx="8">
                  <c:v>67384.399999999994</c:v>
                </c:pt>
                <c:pt idx="9">
                  <c:v>59689.2</c:v>
                </c:pt>
                <c:pt idx="10">
                  <c:v>55725</c:v>
                </c:pt>
                <c:pt idx="11">
                  <c:v>54275</c:v>
                </c:pt>
                <c:pt idx="12">
                  <c:v>45281.8</c:v>
                </c:pt>
                <c:pt idx="13">
                  <c:v>37634.400000000001</c:v>
                </c:pt>
                <c:pt idx="14">
                  <c:v>65614.2</c:v>
                </c:pt>
                <c:pt idx="15">
                  <c:v>65189.8</c:v>
                </c:pt>
                <c:pt idx="16">
                  <c:v>68006.399999999994</c:v>
                </c:pt>
                <c:pt idx="17">
                  <c:v>69184.2</c:v>
                </c:pt>
                <c:pt idx="18">
                  <c:v>63942.6</c:v>
                </c:pt>
                <c:pt idx="19">
                  <c:v>58409.8</c:v>
                </c:pt>
                <c:pt idx="20">
                  <c:v>60731.8</c:v>
                </c:pt>
                <c:pt idx="21">
                  <c:v>70342.8</c:v>
                </c:pt>
                <c:pt idx="22">
                  <c:v>34312.6</c:v>
                </c:pt>
                <c:pt idx="23">
                  <c:v>40180</c:v>
                </c:pt>
                <c:pt idx="24">
                  <c:v>41944.800000000003</c:v>
                </c:pt>
                <c:pt idx="25">
                  <c:v>75121.600000000006</c:v>
                </c:pt>
                <c:pt idx="26">
                  <c:v>72687</c:v>
                </c:pt>
                <c:pt idx="27">
                  <c:v>53298</c:v>
                </c:pt>
                <c:pt idx="28">
                  <c:v>62588</c:v>
                </c:pt>
                <c:pt idx="29">
                  <c:v>60807.4</c:v>
                </c:pt>
                <c:pt idx="30">
                  <c:v>41649.800000000003</c:v>
                </c:pt>
                <c:pt idx="31">
                  <c:v>48734.8</c:v>
                </c:pt>
                <c:pt idx="32">
                  <c:v>74312.600000000006</c:v>
                </c:pt>
                <c:pt idx="33">
                  <c:v>50471.199999999997</c:v>
                </c:pt>
                <c:pt idx="34">
                  <c:v>44418.400000000001</c:v>
                </c:pt>
                <c:pt idx="35">
                  <c:v>51334.400000000001</c:v>
                </c:pt>
                <c:pt idx="36">
                  <c:v>43223.4</c:v>
                </c:pt>
                <c:pt idx="37">
                  <c:v>46101</c:v>
                </c:pt>
                <c:pt idx="38">
                  <c:v>67251.600000000006</c:v>
                </c:pt>
                <c:pt idx="39">
                  <c:v>44491.199999999997</c:v>
                </c:pt>
                <c:pt idx="40">
                  <c:v>49113.599999999999</c:v>
                </c:pt>
                <c:pt idx="41">
                  <c:v>49122</c:v>
                </c:pt>
                <c:pt idx="42">
                  <c:v>65538</c:v>
                </c:pt>
                <c:pt idx="43">
                  <c:v>48670.2</c:v>
                </c:pt>
                <c:pt idx="44">
                  <c:v>47564.2</c:v>
                </c:pt>
                <c:pt idx="45">
                  <c:v>54278.6</c:v>
                </c:pt>
                <c:pt idx="46">
                  <c:v>58768.2</c:v>
                </c:pt>
                <c:pt idx="47">
                  <c:v>53117.599999999999</c:v>
                </c:pt>
                <c:pt idx="48">
                  <c:v>61804.4</c:v>
                </c:pt>
                <c:pt idx="49">
                  <c:v>52806.400000000001</c:v>
                </c:pt>
                <c:pt idx="50">
                  <c:v>64948.4</c:v>
                </c:pt>
                <c:pt idx="51">
                  <c:v>54682</c:v>
                </c:pt>
                <c:pt idx="52">
                  <c:v>57592.6</c:v>
                </c:pt>
                <c:pt idx="53">
                  <c:v>61271.199999999997</c:v>
                </c:pt>
                <c:pt idx="54">
                  <c:v>55706.8</c:v>
                </c:pt>
                <c:pt idx="55">
                  <c:v>63097.8</c:v>
                </c:pt>
                <c:pt idx="56">
                  <c:v>59482.400000000001</c:v>
                </c:pt>
                <c:pt idx="57">
                  <c:v>56547.199999999997</c:v>
                </c:pt>
                <c:pt idx="58">
                  <c:v>59408.800000000003</c:v>
                </c:pt>
                <c:pt idx="59">
                  <c:v>83277.600000000006</c:v>
                </c:pt>
                <c:pt idx="60">
                  <c:v>48545.4</c:v>
                </c:pt>
                <c:pt idx="61">
                  <c:v>65095</c:v>
                </c:pt>
                <c:pt idx="62">
                  <c:v>68297</c:v>
                </c:pt>
                <c:pt idx="63">
                  <c:v>69222.8</c:v>
                </c:pt>
                <c:pt idx="64">
                  <c:v>50257.599999999999</c:v>
                </c:pt>
                <c:pt idx="65">
                  <c:v>43735</c:v>
                </c:pt>
                <c:pt idx="66">
                  <c:v>54704</c:v>
                </c:pt>
                <c:pt idx="67">
                  <c:v>49173.4</c:v>
                </c:pt>
                <c:pt idx="68">
                  <c:v>67162.2</c:v>
                </c:pt>
                <c:pt idx="69">
                  <c:v>57317.4</c:v>
                </c:pt>
                <c:pt idx="70">
                  <c:v>48312</c:v>
                </c:pt>
                <c:pt idx="71">
                  <c:v>35616.6</c:v>
                </c:pt>
                <c:pt idx="72">
                  <c:v>67350</c:v>
                </c:pt>
                <c:pt idx="73">
                  <c:v>67526.2</c:v>
                </c:pt>
                <c:pt idx="74">
                  <c:v>70905.399999999994</c:v>
                </c:pt>
                <c:pt idx="75">
                  <c:v>56738.2</c:v>
                </c:pt>
                <c:pt idx="76">
                  <c:v>67268</c:v>
                </c:pt>
                <c:pt idx="77">
                  <c:v>65482.2</c:v>
                </c:pt>
                <c:pt idx="78">
                  <c:v>57326.400000000001</c:v>
                </c:pt>
                <c:pt idx="79">
                  <c:v>60924</c:v>
                </c:pt>
                <c:pt idx="80">
                  <c:v>46733</c:v>
                </c:pt>
                <c:pt idx="81">
                  <c:v>54649.4</c:v>
                </c:pt>
                <c:pt idx="82">
                  <c:v>50119.8</c:v>
                </c:pt>
                <c:pt idx="83">
                  <c:v>56370.2</c:v>
                </c:pt>
                <c:pt idx="84">
                  <c:v>56734</c:v>
                </c:pt>
                <c:pt idx="85">
                  <c:v>35031.199999999997</c:v>
                </c:pt>
                <c:pt idx="86">
                  <c:v>61071.4</c:v>
                </c:pt>
                <c:pt idx="87">
                  <c:v>60104.4</c:v>
                </c:pt>
                <c:pt idx="88">
                  <c:v>42579.199999999997</c:v>
                </c:pt>
                <c:pt idx="89">
                  <c:v>52139.4</c:v>
                </c:pt>
                <c:pt idx="90">
                  <c:v>61978.400000000001</c:v>
                </c:pt>
                <c:pt idx="91">
                  <c:v>49727.6</c:v>
                </c:pt>
                <c:pt idx="92">
                  <c:v>58868</c:v>
                </c:pt>
                <c:pt idx="93">
                  <c:v>57008</c:v>
                </c:pt>
                <c:pt idx="94">
                  <c:v>58330.400000000001</c:v>
                </c:pt>
                <c:pt idx="95">
                  <c:v>56221.8</c:v>
                </c:pt>
                <c:pt idx="96">
                  <c:v>55266</c:v>
                </c:pt>
                <c:pt idx="97">
                  <c:v>49639.6</c:v>
                </c:pt>
                <c:pt idx="98">
                  <c:v>50986.8</c:v>
                </c:pt>
                <c:pt idx="99">
                  <c:v>65311.6</c:v>
                </c:pt>
              </c:numCache>
            </c:numRef>
          </c:xVal>
          <c:yVal>
            <c:numRef>
              <c:f>State043!$K$2:$K$101</c:f>
              <c:numCache>
                <c:formatCode>General</c:formatCode>
                <c:ptCount val="100"/>
                <c:pt idx="0">
                  <c:v>2.1163519924825471</c:v>
                </c:pt>
                <c:pt idx="1">
                  <c:v>1.1081407989789216</c:v>
                </c:pt>
                <c:pt idx="2">
                  <c:v>1.3746671297904365</c:v>
                </c:pt>
                <c:pt idx="3">
                  <c:v>1.8351197349264521</c:v>
                </c:pt>
                <c:pt idx="4">
                  <c:v>1.686368232374299</c:v>
                </c:pt>
                <c:pt idx="5">
                  <c:v>1.1015891424705573</c:v>
                </c:pt>
                <c:pt idx="6">
                  <c:v>1.5666126287595785</c:v>
                </c:pt>
                <c:pt idx="7">
                  <c:v>1.4180945610812863</c:v>
                </c:pt>
                <c:pt idx="8">
                  <c:v>1.2172401920919382</c:v>
                </c:pt>
                <c:pt idx="9">
                  <c:v>2.3339398082065097</c:v>
                </c:pt>
                <c:pt idx="10">
                  <c:v>1.847554957379991</c:v>
                </c:pt>
                <c:pt idx="11">
                  <c:v>2.256950713956702</c:v>
                </c:pt>
                <c:pt idx="12">
                  <c:v>1.6150418048752477</c:v>
                </c:pt>
                <c:pt idx="13">
                  <c:v>2.0826424760325657</c:v>
                </c:pt>
                <c:pt idx="14">
                  <c:v>1.3675241030142866</c:v>
                </c:pt>
                <c:pt idx="15">
                  <c:v>1.8775176484664777</c:v>
                </c:pt>
                <c:pt idx="16">
                  <c:v>1.761598908338039</c:v>
                </c:pt>
                <c:pt idx="17">
                  <c:v>1.8898101011502628</c:v>
                </c:pt>
                <c:pt idx="18">
                  <c:v>1.9233500045353176</c:v>
                </c:pt>
                <c:pt idx="19">
                  <c:v>2.0519501864413163</c:v>
                </c:pt>
                <c:pt idx="20">
                  <c:v>1.545450653529123</c:v>
                </c:pt>
                <c:pt idx="21">
                  <c:v>1.1384249702883593</c:v>
                </c:pt>
                <c:pt idx="22">
                  <c:v>1.0902700465718134</c:v>
                </c:pt>
                <c:pt idx="23">
                  <c:v>1.4052015928322548</c:v>
                </c:pt>
                <c:pt idx="24">
                  <c:v>1.28967118689325</c:v>
                </c:pt>
                <c:pt idx="25">
                  <c:v>1.5686566846286554</c:v>
                </c:pt>
                <c:pt idx="26">
                  <c:v>1.1292528237511521</c:v>
                </c:pt>
                <c:pt idx="27">
                  <c:v>1.1361589553078915</c:v>
                </c:pt>
                <c:pt idx="28">
                  <c:v>1.2509266952131399</c:v>
                </c:pt>
                <c:pt idx="29">
                  <c:v>1.9625078526626694</c:v>
                </c:pt>
                <c:pt idx="30">
                  <c:v>1.222935044105854</c:v>
                </c:pt>
                <c:pt idx="31">
                  <c:v>2.0528246755911588</c:v>
                </c:pt>
                <c:pt idx="32">
                  <c:v>1.0431340041930977</c:v>
                </c:pt>
                <c:pt idx="33">
                  <c:v>1.5570463947756346</c:v>
                </c:pt>
                <c:pt idx="34">
                  <c:v>2.2044242926354842</c:v>
                </c:pt>
                <c:pt idx="35">
                  <c:v>1.7709177471636952</c:v>
                </c:pt>
                <c:pt idx="36">
                  <c:v>2.0448183160047568</c:v>
                </c:pt>
                <c:pt idx="37">
                  <c:v>1.3294071712110367</c:v>
                </c:pt>
                <c:pt idx="38">
                  <c:v>1.3831641180284184</c:v>
                </c:pt>
                <c:pt idx="39">
                  <c:v>1.8656498363721365</c:v>
                </c:pt>
                <c:pt idx="40">
                  <c:v>2.0988280231952046</c:v>
                </c:pt>
                <c:pt idx="41">
                  <c:v>2.1624526688652743</c:v>
                </c:pt>
                <c:pt idx="42">
                  <c:v>1.6199304220452257</c:v>
                </c:pt>
                <c:pt idx="43">
                  <c:v>1.4431828922009773</c:v>
                </c:pt>
                <c:pt idx="44">
                  <c:v>1.4954104137145166</c:v>
                </c:pt>
                <c:pt idx="45">
                  <c:v>1.6307900351151283</c:v>
                </c:pt>
                <c:pt idx="46">
                  <c:v>1.4046712337624772</c:v>
                </c:pt>
                <c:pt idx="47">
                  <c:v>2.3952324653222283</c:v>
                </c:pt>
                <c:pt idx="48">
                  <c:v>1.0981095197105708</c:v>
                </c:pt>
                <c:pt idx="49">
                  <c:v>1.0023406253787419</c:v>
                </c:pt>
                <c:pt idx="50">
                  <c:v>1.2126395723374248</c:v>
                </c:pt>
                <c:pt idx="51">
                  <c:v>1.3955597820123624</c:v>
                </c:pt>
                <c:pt idx="52">
                  <c:v>2.209467883026639</c:v>
                </c:pt>
                <c:pt idx="53">
                  <c:v>1.570329942942198</c:v>
                </c:pt>
                <c:pt idx="54">
                  <c:v>2.1960694206093332</c:v>
                </c:pt>
                <c:pt idx="55">
                  <c:v>2.0512918041516501</c:v>
                </c:pt>
                <c:pt idx="56">
                  <c:v>2.1571422807418665</c:v>
                </c:pt>
                <c:pt idx="57">
                  <c:v>1.4868463867353292</c:v>
                </c:pt>
                <c:pt idx="58">
                  <c:v>1.7018522508449925</c:v>
                </c:pt>
                <c:pt idx="59">
                  <c:v>1.3416693084334803</c:v>
                </c:pt>
                <c:pt idx="60">
                  <c:v>1.1814095671268545</c:v>
                </c:pt>
                <c:pt idx="61">
                  <c:v>1.181964820646747</c:v>
                </c:pt>
                <c:pt idx="62">
                  <c:v>1.4723487122421191</c:v>
                </c:pt>
                <c:pt idx="63">
                  <c:v>1.1448684537464535</c:v>
                </c:pt>
                <c:pt idx="64">
                  <c:v>1.0023359651077648</c:v>
                </c:pt>
                <c:pt idx="65">
                  <c:v>1.4370641362752943</c:v>
                </c:pt>
                <c:pt idx="66">
                  <c:v>2.0599407721556009</c:v>
                </c:pt>
                <c:pt idx="67">
                  <c:v>1.5178328120487905</c:v>
                </c:pt>
                <c:pt idx="68">
                  <c:v>1.4015324095994475</c:v>
                </c:pt>
                <c:pt idx="69">
                  <c:v>1.2702599908579244</c:v>
                </c:pt>
                <c:pt idx="70">
                  <c:v>1.1354735883424407</c:v>
                </c:pt>
                <c:pt idx="71">
                  <c:v>1.9552680491680847</c:v>
                </c:pt>
                <c:pt idx="72">
                  <c:v>1.0741796585003711</c:v>
                </c:pt>
                <c:pt idx="73">
                  <c:v>1.4212557496201474</c:v>
                </c:pt>
                <c:pt idx="74">
                  <c:v>1.9230975355896731</c:v>
                </c:pt>
                <c:pt idx="75">
                  <c:v>1.4933501591520353</c:v>
                </c:pt>
                <c:pt idx="76">
                  <c:v>1.5209312005708508</c:v>
                </c:pt>
                <c:pt idx="77">
                  <c:v>1.8629948291291374</c:v>
                </c:pt>
                <c:pt idx="78">
                  <c:v>1.3558674537385915</c:v>
                </c:pt>
                <c:pt idx="79">
                  <c:v>1.1946851815376536</c:v>
                </c:pt>
                <c:pt idx="80">
                  <c:v>1.5274859307127726</c:v>
                </c:pt>
                <c:pt idx="81">
                  <c:v>1.5328073135295173</c:v>
                </c:pt>
                <c:pt idx="82">
                  <c:v>1.8108412244262746</c:v>
                </c:pt>
                <c:pt idx="83">
                  <c:v>1.8114890491784668</c:v>
                </c:pt>
                <c:pt idx="84">
                  <c:v>2.1312616773010893</c:v>
                </c:pt>
                <c:pt idx="85">
                  <c:v>1.0161798625225513</c:v>
                </c:pt>
                <c:pt idx="86">
                  <c:v>1.3667117505084212</c:v>
                </c:pt>
                <c:pt idx="87">
                  <c:v>1.0028716699609346</c:v>
                </c:pt>
                <c:pt idx="88">
                  <c:v>1.516021907410191</c:v>
                </c:pt>
                <c:pt idx="89">
                  <c:v>1.3211314284399129</c:v>
                </c:pt>
                <c:pt idx="90">
                  <c:v>1.8216669033082493</c:v>
                </c:pt>
                <c:pt idx="91">
                  <c:v>1.030132160007722</c:v>
                </c:pt>
                <c:pt idx="92">
                  <c:v>1.8956478901950127</c:v>
                </c:pt>
                <c:pt idx="93">
                  <c:v>1.676764664608476</c:v>
                </c:pt>
                <c:pt idx="94">
                  <c:v>1.7715976574822048</c:v>
                </c:pt>
                <c:pt idx="95">
                  <c:v>1.891277049116179</c:v>
                </c:pt>
                <c:pt idx="96">
                  <c:v>1.1948395034922012</c:v>
                </c:pt>
                <c:pt idx="97">
                  <c:v>1.4547256625758467</c:v>
                </c:pt>
                <c:pt idx="98">
                  <c:v>1.2847638996759945</c:v>
                </c:pt>
                <c:pt idx="99">
                  <c:v>1.0023334292836188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38-40BA-BB40-E69E92FFF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482048"/>
        <c:axId val="1550651312"/>
      </c:scatterChart>
      <c:valAx>
        <c:axId val="15714820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51312"/>
        <c:crosses val="autoZero"/>
        <c:crossBetween val="midCat"/>
      </c:valAx>
      <c:valAx>
        <c:axId val="155065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482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State043!$Z$2:$Z$101</c:f>
              <c:numCache>
                <c:formatCode>General</c:formatCode>
                <c:ptCount val="100"/>
                <c:pt idx="0">
                  <c:v>39162.199999999997</c:v>
                </c:pt>
                <c:pt idx="7">
                  <c:v>62177.8</c:v>
                </c:pt>
                <c:pt idx="9">
                  <c:v>59689.2</c:v>
                </c:pt>
                <c:pt idx="12">
                  <c:v>45281.8</c:v>
                </c:pt>
                <c:pt idx="16">
                  <c:v>68006.399999999994</c:v>
                </c:pt>
                <c:pt idx="25">
                  <c:v>75121.600000000006</c:v>
                </c:pt>
                <c:pt idx="28">
                  <c:v>62588</c:v>
                </c:pt>
                <c:pt idx="30">
                  <c:v>41649.800000000003</c:v>
                </c:pt>
                <c:pt idx="35">
                  <c:v>51334.400000000001</c:v>
                </c:pt>
                <c:pt idx="37">
                  <c:v>46101</c:v>
                </c:pt>
                <c:pt idx="45">
                  <c:v>54278.6</c:v>
                </c:pt>
                <c:pt idx="47">
                  <c:v>53117.599999999999</c:v>
                </c:pt>
                <c:pt idx="53">
                  <c:v>61271.199999999997</c:v>
                </c:pt>
                <c:pt idx="67">
                  <c:v>49173.4</c:v>
                </c:pt>
                <c:pt idx="69">
                  <c:v>57317.4</c:v>
                </c:pt>
                <c:pt idx="71">
                  <c:v>35616.6</c:v>
                </c:pt>
                <c:pt idx="74">
                  <c:v>70905.399999999994</c:v>
                </c:pt>
                <c:pt idx="77">
                  <c:v>65482.2</c:v>
                </c:pt>
                <c:pt idx="79">
                  <c:v>60924</c:v>
                </c:pt>
                <c:pt idx="82">
                  <c:v>50119.8</c:v>
                </c:pt>
                <c:pt idx="86">
                  <c:v>61071.4</c:v>
                </c:pt>
                <c:pt idx="92">
                  <c:v>58868</c:v>
                </c:pt>
                <c:pt idx="94">
                  <c:v>58330.400000000001</c:v>
                </c:pt>
              </c:numCache>
            </c:numRef>
          </c:xVal>
          <c:yVal>
            <c:numRef>
              <c:f>State043!$AA$2:$AA$101</c:f>
              <c:numCache>
                <c:formatCode>General</c:formatCode>
                <c:ptCount val="100"/>
                <c:pt idx="0">
                  <c:v>2.1163519924825471</c:v>
                </c:pt>
                <c:pt idx="7">
                  <c:v>1.4180945610812863</c:v>
                </c:pt>
                <c:pt idx="9">
                  <c:v>2.3339398082065097</c:v>
                </c:pt>
                <c:pt idx="12">
                  <c:v>1.6150418048752477</c:v>
                </c:pt>
                <c:pt idx="16">
                  <c:v>1.761598908338039</c:v>
                </c:pt>
                <c:pt idx="25">
                  <c:v>1.5686566846286554</c:v>
                </c:pt>
                <c:pt idx="28">
                  <c:v>1.2509266952131399</c:v>
                </c:pt>
                <c:pt idx="30">
                  <c:v>1.222935044105854</c:v>
                </c:pt>
                <c:pt idx="35">
                  <c:v>1.7709177471636952</c:v>
                </c:pt>
                <c:pt idx="37">
                  <c:v>1.3294071712110367</c:v>
                </c:pt>
                <c:pt idx="45">
                  <c:v>1.6307900351151283</c:v>
                </c:pt>
                <c:pt idx="47">
                  <c:v>2.3952324653222283</c:v>
                </c:pt>
                <c:pt idx="53">
                  <c:v>1.570329942942198</c:v>
                </c:pt>
                <c:pt idx="67">
                  <c:v>1.5178328120487905</c:v>
                </c:pt>
                <c:pt idx="69">
                  <c:v>1.2702599908579244</c:v>
                </c:pt>
                <c:pt idx="71">
                  <c:v>1.9552680491680847</c:v>
                </c:pt>
                <c:pt idx="74">
                  <c:v>1.9230975355896731</c:v>
                </c:pt>
                <c:pt idx="77">
                  <c:v>1.8629948291291374</c:v>
                </c:pt>
                <c:pt idx="79">
                  <c:v>1.1946851815376536</c:v>
                </c:pt>
                <c:pt idx="82">
                  <c:v>1.8108412244262746</c:v>
                </c:pt>
                <c:pt idx="86">
                  <c:v>1.3667117505084212</c:v>
                </c:pt>
                <c:pt idx="92">
                  <c:v>1.8956478901950127</c:v>
                </c:pt>
                <c:pt idx="94">
                  <c:v>1.7715976574822048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077-4986-BAA7-141C87BCD97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State043!$AB$2:$AB$101</c:f>
              <c:numCache>
                <c:formatCode>General</c:formatCode>
                <c:ptCount val="100"/>
                <c:pt idx="3">
                  <c:v>63740.800000000003</c:v>
                </c:pt>
                <c:pt idx="4">
                  <c:v>32637</c:v>
                </c:pt>
                <c:pt idx="6">
                  <c:v>79450.399999999994</c:v>
                </c:pt>
                <c:pt idx="8">
                  <c:v>67384.399999999994</c:v>
                </c:pt>
                <c:pt idx="11">
                  <c:v>54275</c:v>
                </c:pt>
                <c:pt idx="13">
                  <c:v>37634.400000000001</c:v>
                </c:pt>
                <c:pt idx="17">
                  <c:v>69184.2</c:v>
                </c:pt>
                <c:pt idx="34">
                  <c:v>44418.400000000001</c:v>
                </c:pt>
                <c:pt idx="36">
                  <c:v>43223.4</c:v>
                </c:pt>
                <c:pt idx="38">
                  <c:v>67251.600000000006</c:v>
                </c:pt>
                <c:pt idx="39">
                  <c:v>44491.199999999997</c:v>
                </c:pt>
                <c:pt idx="41">
                  <c:v>49122</c:v>
                </c:pt>
                <c:pt idx="42">
                  <c:v>65538</c:v>
                </c:pt>
                <c:pt idx="46">
                  <c:v>58768.2</c:v>
                </c:pt>
                <c:pt idx="55">
                  <c:v>63097.8</c:v>
                </c:pt>
                <c:pt idx="56">
                  <c:v>59482.400000000001</c:v>
                </c:pt>
                <c:pt idx="59">
                  <c:v>83277.600000000006</c:v>
                </c:pt>
                <c:pt idx="62">
                  <c:v>68297</c:v>
                </c:pt>
                <c:pt idx="63">
                  <c:v>69222.8</c:v>
                </c:pt>
                <c:pt idx="73">
                  <c:v>67526.2</c:v>
                </c:pt>
                <c:pt idx="78">
                  <c:v>57326.400000000001</c:v>
                </c:pt>
                <c:pt idx="84">
                  <c:v>56734</c:v>
                </c:pt>
                <c:pt idx="87">
                  <c:v>60104.4</c:v>
                </c:pt>
                <c:pt idx="88">
                  <c:v>42579.199999999997</c:v>
                </c:pt>
                <c:pt idx="89">
                  <c:v>52139.4</c:v>
                </c:pt>
                <c:pt idx="90">
                  <c:v>61978.400000000001</c:v>
                </c:pt>
                <c:pt idx="95">
                  <c:v>56221.8</c:v>
                </c:pt>
              </c:numCache>
            </c:numRef>
          </c:xVal>
          <c:yVal>
            <c:numRef>
              <c:f>State043!$AC$2:$AC$101</c:f>
              <c:numCache>
                <c:formatCode>General</c:formatCode>
                <c:ptCount val="100"/>
                <c:pt idx="3">
                  <c:v>1.8351197349264521</c:v>
                </c:pt>
                <c:pt idx="4">
                  <c:v>1.686368232374299</c:v>
                </c:pt>
                <c:pt idx="6">
                  <c:v>1.5666126287595785</c:v>
                </c:pt>
                <c:pt idx="8">
                  <c:v>1.2172401920919382</c:v>
                </c:pt>
                <c:pt idx="11">
                  <c:v>2.256950713956702</c:v>
                </c:pt>
                <c:pt idx="13">
                  <c:v>2.0826424760325657</c:v>
                </c:pt>
                <c:pt idx="17">
                  <c:v>1.8898101011502628</c:v>
                </c:pt>
                <c:pt idx="34">
                  <c:v>2.2044242926354842</c:v>
                </c:pt>
                <c:pt idx="36">
                  <c:v>2.0448183160047568</c:v>
                </c:pt>
                <c:pt idx="38">
                  <c:v>1.3831641180284184</c:v>
                </c:pt>
                <c:pt idx="39">
                  <c:v>1.8656498363721365</c:v>
                </c:pt>
                <c:pt idx="41">
                  <c:v>2.1624526688652743</c:v>
                </c:pt>
                <c:pt idx="42">
                  <c:v>1.6199304220452257</c:v>
                </c:pt>
                <c:pt idx="46">
                  <c:v>1.4046712337624772</c:v>
                </c:pt>
                <c:pt idx="55">
                  <c:v>2.0512918041516501</c:v>
                </c:pt>
                <c:pt idx="56">
                  <c:v>2.1571422807418665</c:v>
                </c:pt>
                <c:pt idx="59">
                  <c:v>1.3416693084334803</c:v>
                </c:pt>
                <c:pt idx="62">
                  <c:v>1.4723487122421191</c:v>
                </c:pt>
                <c:pt idx="63">
                  <c:v>1.1448684537464535</c:v>
                </c:pt>
                <c:pt idx="73">
                  <c:v>1.4212557496201474</c:v>
                </c:pt>
                <c:pt idx="78">
                  <c:v>1.3558674537385915</c:v>
                </c:pt>
                <c:pt idx="84">
                  <c:v>2.1312616773010893</c:v>
                </c:pt>
                <c:pt idx="87">
                  <c:v>1.0028716699609346</c:v>
                </c:pt>
                <c:pt idx="88">
                  <c:v>1.516021907410191</c:v>
                </c:pt>
                <c:pt idx="89">
                  <c:v>1.3211314284399129</c:v>
                </c:pt>
                <c:pt idx="90">
                  <c:v>1.8216669033082493</c:v>
                </c:pt>
                <c:pt idx="95">
                  <c:v>1.891277049116179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E077-4986-BAA7-141C87BCD97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State043!$AD$2:$AD$101</c:f>
              <c:numCache>
                <c:formatCode>General</c:formatCode>
                <c:ptCount val="100"/>
                <c:pt idx="1">
                  <c:v>53903.8</c:v>
                </c:pt>
                <c:pt idx="2">
                  <c:v>60459</c:v>
                </c:pt>
                <c:pt idx="5">
                  <c:v>72429</c:v>
                </c:pt>
                <c:pt idx="15">
                  <c:v>65189.8</c:v>
                </c:pt>
                <c:pt idx="19">
                  <c:v>58409.8</c:v>
                </c:pt>
                <c:pt idx="21">
                  <c:v>70342.8</c:v>
                </c:pt>
                <c:pt idx="24">
                  <c:v>41944.800000000003</c:v>
                </c:pt>
                <c:pt idx="26">
                  <c:v>72687</c:v>
                </c:pt>
                <c:pt idx="29">
                  <c:v>60807.4</c:v>
                </c:pt>
                <c:pt idx="31">
                  <c:v>48734.8</c:v>
                </c:pt>
                <c:pt idx="44">
                  <c:v>47564.2</c:v>
                </c:pt>
                <c:pt idx="49">
                  <c:v>52806.400000000001</c:v>
                </c:pt>
                <c:pt idx="50">
                  <c:v>64948.4</c:v>
                </c:pt>
                <c:pt idx="52">
                  <c:v>57592.6</c:v>
                </c:pt>
                <c:pt idx="54">
                  <c:v>55706.8</c:v>
                </c:pt>
                <c:pt idx="61">
                  <c:v>65095</c:v>
                </c:pt>
                <c:pt idx="65">
                  <c:v>43735</c:v>
                </c:pt>
                <c:pt idx="68">
                  <c:v>67162.2</c:v>
                </c:pt>
                <c:pt idx="72">
                  <c:v>67350</c:v>
                </c:pt>
                <c:pt idx="75">
                  <c:v>56738.2</c:v>
                </c:pt>
                <c:pt idx="76">
                  <c:v>67268</c:v>
                </c:pt>
                <c:pt idx="80">
                  <c:v>46733</c:v>
                </c:pt>
                <c:pt idx="85">
                  <c:v>35031.199999999997</c:v>
                </c:pt>
                <c:pt idx="91">
                  <c:v>49727.6</c:v>
                </c:pt>
                <c:pt idx="96">
                  <c:v>55266</c:v>
                </c:pt>
                <c:pt idx="97">
                  <c:v>49639.6</c:v>
                </c:pt>
                <c:pt idx="99">
                  <c:v>65311.6</c:v>
                </c:pt>
              </c:numCache>
            </c:numRef>
          </c:xVal>
          <c:yVal>
            <c:numRef>
              <c:f>State043!$AE$2:$AE$101</c:f>
              <c:numCache>
                <c:formatCode>General</c:formatCode>
                <c:ptCount val="100"/>
                <c:pt idx="1">
                  <c:v>1.1081407989789216</c:v>
                </c:pt>
                <c:pt idx="2">
                  <c:v>1.3746671297904365</c:v>
                </c:pt>
                <c:pt idx="5">
                  <c:v>1.1015891424705573</c:v>
                </c:pt>
                <c:pt idx="15">
                  <c:v>1.8775176484664777</c:v>
                </c:pt>
                <c:pt idx="19">
                  <c:v>2.0519501864413163</c:v>
                </c:pt>
                <c:pt idx="21">
                  <c:v>1.1384249702883593</c:v>
                </c:pt>
                <c:pt idx="24">
                  <c:v>1.28967118689325</c:v>
                </c:pt>
                <c:pt idx="26">
                  <c:v>1.1292528237511521</c:v>
                </c:pt>
                <c:pt idx="29">
                  <c:v>1.9625078526626694</c:v>
                </c:pt>
                <c:pt idx="31">
                  <c:v>2.0528246755911588</c:v>
                </c:pt>
                <c:pt idx="44">
                  <c:v>1.4954104137145166</c:v>
                </c:pt>
                <c:pt idx="49">
                  <c:v>1.0023406253787419</c:v>
                </c:pt>
                <c:pt idx="50">
                  <c:v>1.2126395723374248</c:v>
                </c:pt>
                <c:pt idx="52">
                  <c:v>2.209467883026639</c:v>
                </c:pt>
                <c:pt idx="54">
                  <c:v>2.1960694206093332</c:v>
                </c:pt>
                <c:pt idx="61">
                  <c:v>1.181964820646747</c:v>
                </c:pt>
                <c:pt idx="65">
                  <c:v>1.4370641362752943</c:v>
                </c:pt>
                <c:pt idx="68">
                  <c:v>1.4015324095994475</c:v>
                </c:pt>
                <c:pt idx="72">
                  <c:v>1.0741796585003711</c:v>
                </c:pt>
                <c:pt idx="75">
                  <c:v>1.4933501591520353</c:v>
                </c:pt>
                <c:pt idx="76">
                  <c:v>1.5209312005708508</c:v>
                </c:pt>
                <c:pt idx="80">
                  <c:v>1.5274859307127726</c:v>
                </c:pt>
                <c:pt idx="85">
                  <c:v>1.0161798625225513</c:v>
                </c:pt>
                <c:pt idx="91">
                  <c:v>1.030132160007722</c:v>
                </c:pt>
                <c:pt idx="96">
                  <c:v>1.1948395034922012</c:v>
                </c:pt>
                <c:pt idx="97">
                  <c:v>1.4547256625758467</c:v>
                </c:pt>
                <c:pt idx="99">
                  <c:v>1.0023334292836188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E077-4986-BAA7-141C87BCD97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State043!$AF$2:$AF$101</c:f>
              <c:numCache>
                <c:formatCode>General</c:formatCode>
                <c:ptCount val="100"/>
                <c:pt idx="10">
                  <c:v>55725</c:v>
                </c:pt>
                <c:pt idx="14">
                  <c:v>65614.2</c:v>
                </c:pt>
                <c:pt idx="18">
                  <c:v>63942.6</c:v>
                </c:pt>
                <c:pt idx="20">
                  <c:v>60731.8</c:v>
                </c:pt>
                <c:pt idx="22">
                  <c:v>34312.6</c:v>
                </c:pt>
                <c:pt idx="23">
                  <c:v>40180</c:v>
                </c:pt>
                <c:pt idx="27">
                  <c:v>53298</c:v>
                </c:pt>
                <c:pt idx="32">
                  <c:v>74312.600000000006</c:v>
                </c:pt>
                <c:pt idx="33">
                  <c:v>50471.199999999997</c:v>
                </c:pt>
                <c:pt idx="40">
                  <c:v>49113.599999999999</c:v>
                </c:pt>
                <c:pt idx="43">
                  <c:v>48670.2</c:v>
                </c:pt>
                <c:pt idx="48">
                  <c:v>61804.4</c:v>
                </c:pt>
                <c:pt idx="51">
                  <c:v>54682</c:v>
                </c:pt>
                <c:pt idx="57">
                  <c:v>56547.199999999997</c:v>
                </c:pt>
                <c:pt idx="58">
                  <c:v>59408.800000000003</c:v>
                </c:pt>
                <c:pt idx="60">
                  <c:v>48545.4</c:v>
                </c:pt>
                <c:pt idx="64">
                  <c:v>50257.599999999999</c:v>
                </c:pt>
                <c:pt idx="66">
                  <c:v>54704</c:v>
                </c:pt>
                <c:pt idx="70">
                  <c:v>48312</c:v>
                </c:pt>
                <c:pt idx="81">
                  <c:v>54649.4</c:v>
                </c:pt>
                <c:pt idx="83">
                  <c:v>56370.2</c:v>
                </c:pt>
                <c:pt idx="93">
                  <c:v>57008</c:v>
                </c:pt>
                <c:pt idx="98">
                  <c:v>50986.8</c:v>
                </c:pt>
              </c:numCache>
            </c:numRef>
          </c:xVal>
          <c:yVal>
            <c:numRef>
              <c:f>State043!$AG$2:$AG$101</c:f>
              <c:numCache>
                <c:formatCode>General</c:formatCode>
                <c:ptCount val="100"/>
                <c:pt idx="10">
                  <c:v>1.847554957379991</c:v>
                </c:pt>
                <c:pt idx="14">
                  <c:v>1.3675241030142866</c:v>
                </c:pt>
                <c:pt idx="18">
                  <c:v>1.9233500045353176</c:v>
                </c:pt>
                <c:pt idx="20">
                  <c:v>1.545450653529123</c:v>
                </c:pt>
                <c:pt idx="22">
                  <c:v>1.0902700465718134</c:v>
                </c:pt>
                <c:pt idx="23">
                  <c:v>1.4052015928322548</c:v>
                </c:pt>
                <c:pt idx="27">
                  <c:v>1.1361589553078915</c:v>
                </c:pt>
                <c:pt idx="32">
                  <c:v>1.0431340041930977</c:v>
                </c:pt>
                <c:pt idx="33">
                  <c:v>1.5570463947756346</c:v>
                </c:pt>
                <c:pt idx="40">
                  <c:v>2.0988280231952046</c:v>
                </c:pt>
                <c:pt idx="43">
                  <c:v>1.4431828922009773</c:v>
                </c:pt>
                <c:pt idx="48">
                  <c:v>1.0981095197105708</c:v>
                </c:pt>
                <c:pt idx="51">
                  <c:v>1.3955597820123624</c:v>
                </c:pt>
                <c:pt idx="57">
                  <c:v>1.4868463867353292</c:v>
                </c:pt>
                <c:pt idx="58">
                  <c:v>1.7018522508449925</c:v>
                </c:pt>
                <c:pt idx="60">
                  <c:v>1.1814095671268545</c:v>
                </c:pt>
                <c:pt idx="64">
                  <c:v>1.0023359651077648</c:v>
                </c:pt>
                <c:pt idx="66">
                  <c:v>2.0599407721556009</c:v>
                </c:pt>
                <c:pt idx="70">
                  <c:v>1.1354735883424407</c:v>
                </c:pt>
                <c:pt idx="81">
                  <c:v>1.5328073135295173</c:v>
                </c:pt>
                <c:pt idx="83">
                  <c:v>1.8114890491784668</c:v>
                </c:pt>
                <c:pt idx="93">
                  <c:v>1.676764664608476</c:v>
                </c:pt>
                <c:pt idx="98">
                  <c:v>1.2847638996759945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E077-4986-BAA7-141C87BCD9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507248"/>
        <c:axId val="1550657136"/>
      </c:scatterChart>
      <c:valAx>
        <c:axId val="15715072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57136"/>
        <c:crosses val="autoZero"/>
        <c:crossBetween val="midCat"/>
      </c:valAx>
      <c:valAx>
        <c:axId val="1550657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50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State043!$AI$2:$AI$101</c:f>
              <c:numCache>
                <c:formatCode>General</c:formatCode>
                <c:ptCount val="100"/>
                <c:pt idx="1">
                  <c:v>53903.8</c:v>
                </c:pt>
                <c:pt idx="2">
                  <c:v>60459</c:v>
                </c:pt>
                <c:pt idx="5">
                  <c:v>72429</c:v>
                </c:pt>
                <c:pt idx="7">
                  <c:v>62177.8</c:v>
                </c:pt>
                <c:pt idx="8">
                  <c:v>67384.399999999994</c:v>
                </c:pt>
                <c:pt idx="14">
                  <c:v>65614.2</c:v>
                </c:pt>
                <c:pt idx="20">
                  <c:v>60731.8</c:v>
                </c:pt>
                <c:pt idx="21">
                  <c:v>70342.8</c:v>
                </c:pt>
                <c:pt idx="22">
                  <c:v>34312.6</c:v>
                </c:pt>
                <c:pt idx="23">
                  <c:v>40180</c:v>
                </c:pt>
                <c:pt idx="24">
                  <c:v>41944.800000000003</c:v>
                </c:pt>
                <c:pt idx="26">
                  <c:v>72687</c:v>
                </c:pt>
                <c:pt idx="27">
                  <c:v>53298</c:v>
                </c:pt>
                <c:pt idx="28">
                  <c:v>62588</c:v>
                </c:pt>
                <c:pt idx="30">
                  <c:v>41649.800000000003</c:v>
                </c:pt>
                <c:pt idx="32">
                  <c:v>74312.600000000006</c:v>
                </c:pt>
                <c:pt idx="37">
                  <c:v>46101</c:v>
                </c:pt>
                <c:pt idx="38">
                  <c:v>67251.600000000006</c:v>
                </c:pt>
                <c:pt idx="43">
                  <c:v>48670.2</c:v>
                </c:pt>
                <c:pt idx="44">
                  <c:v>47564.2</c:v>
                </c:pt>
                <c:pt idx="48">
                  <c:v>61804.4</c:v>
                </c:pt>
                <c:pt idx="49">
                  <c:v>52806.400000000001</c:v>
                </c:pt>
                <c:pt idx="50">
                  <c:v>64948.4</c:v>
                </c:pt>
                <c:pt idx="57">
                  <c:v>56547.199999999997</c:v>
                </c:pt>
                <c:pt idx="59">
                  <c:v>83277.600000000006</c:v>
                </c:pt>
                <c:pt idx="60">
                  <c:v>48545.4</c:v>
                </c:pt>
                <c:pt idx="61">
                  <c:v>65095</c:v>
                </c:pt>
                <c:pt idx="63">
                  <c:v>69222.8</c:v>
                </c:pt>
                <c:pt idx="64">
                  <c:v>50257.599999999999</c:v>
                </c:pt>
                <c:pt idx="65">
                  <c:v>43735</c:v>
                </c:pt>
                <c:pt idx="67">
                  <c:v>49173.4</c:v>
                </c:pt>
                <c:pt idx="68">
                  <c:v>67162.2</c:v>
                </c:pt>
                <c:pt idx="69">
                  <c:v>57317.4</c:v>
                </c:pt>
                <c:pt idx="70">
                  <c:v>48312</c:v>
                </c:pt>
                <c:pt idx="72">
                  <c:v>67350</c:v>
                </c:pt>
                <c:pt idx="75">
                  <c:v>56738.2</c:v>
                </c:pt>
                <c:pt idx="76">
                  <c:v>67268</c:v>
                </c:pt>
                <c:pt idx="78">
                  <c:v>57326.400000000001</c:v>
                </c:pt>
                <c:pt idx="79">
                  <c:v>60924</c:v>
                </c:pt>
                <c:pt idx="80">
                  <c:v>46733</c:v>
                </c:pt>
                <c:pt idx="83">
                  <c:v>56370.2</c:v>
                </c:pt>
                <c:pt idx="85">
                  <c:v>35031.199999999997</c:v>
                </c:pt>
                <c:pt idx="86">
                  <c:v>61071.4</c:v>
                </c:pt>
                <c:pt idx="87">
                  <c:v>60104.4</c:v>
                </c:pt>
                <c:pt idx="89">
                  <c:v>52139.4</c:v>
                </c:pt>
                <c:pt idx="91">
                  <c:v>49727.6</c:v>
                </c:pt>
                <c:pt idx="96">
                  <c:v>55266</c:v>
                </c:pt>
                <c:pt idx="97">
                  <c:v>49639.6</c:v>
                </c:pt>
                <c:pt idx="98">
                  <c:v>50986.8</c:v>
                </c:pt>
                <c:pt idx="99">
                  <c:v>65311.6</c:v>
                </c:pt>
              </c:numCache>
            </c:numRef>
          </c:xVal>
          <c:yVal>
            <c:numRef>
              <c:f>State043!$AJ$3:$AJ$101</c:f>
              <c:numCache>
                <c:formatCode>General</c:formatCode>
                <c:ptCount val="99"/>
                <c:pt idx="0">
                  <c:v>1.1081407989789216</c:v>
                </c:pt>
                <c:pt idx="1">
                  <c:v>1.3746671297904365</c:v>
                </c:pt>
                <c:pt idx="4">
                  <c:v>1.1015891424705573</c:v>
                </c:pt>
                <c:pt idx="6">
                  <c:v>1.4180945610812863</c:v>
                </c:pt>
                <c:pt idx="7">
                  <c:v>1.2172401920919382</c:v>
                </c:pt>
                <c:pt idx="13">
                  <c:v>1.3675241030142866</c:v>
                </c:pt>
                <c:pt idx="19">
                  <c:v>1.545450653529123</c:v>
                </c:pt>
                <c:pt idx="20">
                  <c:v>1.1384249702883593</c:v>
                </c:pt>
                <c:pt idx="21">
                  <c:v>1.0902700465718134</c:v>
                </c:pt>
                <c:pt idx="22">
                  <c:v>1.4052015928322548</c:v>
                </c:pt>
                <c:pt idx="23">
                  <c:v>1.28967118689325</c:v>
                </c:pt>
                <c:pt idx="25">
                  <c:v>1.1292528237511521</c:v>
                </c:pt>
                <c:pt idx="26">
                  <c:v>1.1361589553078915</c:v>
                </c:pt>
                <c:pt idx="27">
                  <c:v>1.2509266952131399</c:v>
                </c:pt>
                <c:pt idx="29">
                  <c:v>1.222935044105854</c:v>
                </c:pt>
                <c:pt idx="31">
                  <c:v>1.0431340041930977</c:v>
                </c:pt>
                <c:pt idx="36">
                  <c:v>1.3294071712110367</c:v>
                </c:pt>
                <c:pt idx="37">
                  <c:v>1.3831641180284184</c:v>
                </c:pt>
                <c:pt idx="42">
                  <c:v>1.4431828922009773</c:v>
                </c:pt>
                <c:pt idx="43">
                  <c:v>1.4954104137145166</c:v>
                </c:pt>
                <c:pt idx="47">
                  <c:v>1.0981095197105708</c:v>
                </c:pt>
                <c:pt idx="48">
                  <c:v>1.0023406253787419</c:v>
                </c:pt>
                <c:pt idx="49">
                  <c:v>1.2126395723374248</c:v>
                </c:pt>
                <c:pt idx="56">
                  <c:v>1.4868463867353292</c:v>
                </c:pt>
                <c:pt idx="58">
                  <c:v>1.3416693084334803</c:v>
                </c:pt>
                <c:pt idx="59">
                  <c:v>1.1814095671268545</c:v>
                </c:pt>
                <c:pt idx="60">
                  <c:v>1.181964820646747</c:v>
                </c:pt>
                <c:pt idx="62">
                  <c:v>1.1448684537464535</c:v>
                </c:pt>
                <c:pt idx="63">
                  <c:v>1.0023359651077648</c:v>
                </c:pt>
                <c:pt idx="64">
                  <c:v>1.4370641362752943</c:v>
                </c:pt>
                <c:pt idx="66">
                  <c:v>1.5178328120487905</c:v>
                </c:pt>
                <c:pt idx="67">
                  <c:v>1.4015324095994475</c:v>
                </c:pt>
                <c:pt idx="68">
                  <c:v>1.2702599908579244</c:v>
                </c:pt>
                <c:pt idx="69">
                  <c:v>1.1354735883424407</c:v>
                </c:pt>
                <c:pt idx="71">
                  <c:v>1.0741796585003711</c:v>
                </c:pt>
                <c:pt idx="74">
                  <c:v>1.4933501591520353</c:v>
                </c:pt>
                <c:pt idx="75">
                  <c:v>1.5209312005708508</c:v>
                </c:pt>
                <c:pt idx="77">
                  <c:v>1.3558674537385915</c:v>
                </c:pt>
                <c:pt idx="78">
                  <c:v>1.1946851815376536</c:v>
                </c:pt>
                <c:pt idx="79">
                  <c:v>1.5274859307127726</c:v>
                </c:pt>
                <c:pt idx="82">
                  <c:v>1.8114890491784668</c:v>
                </c:pt>
                <c:pt idx="84">
                  <c:v>1.0161798625225513</c:v>
                </c:pt>
                <c:pt idx="85">
                  <c:v>1.3667117505084212</c:v>
                </c:pt>
                <c:pt idx="86">
                  <c:v>1.0028716699609346</c:v>
                </c:pt>
                <c:pt idx="88">
                  <c:v>1.3211314284399129</c:v>
                </c:pt>
                <c:pt idx="90">
                  <c:v>1.030132160007722</c:v>
                </c:pt>
                <c:pt idx="95">
                  <c:v>1.1948395034922012</c:v>
                </c:pt>
                <c:pt idx="96">
                  <c:v>1.4547256625758467</c:v>
                </c:pt>
                <c:pt idx="97">
                  <c:v>1.2847638996759945</c:v>
                </c:pt>
                <c:pt idx="98">
                  <c:v>1.0023334292836188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47F-4F4E-B0AD-5E92283F3AD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State043!$AK$2:$AK$101</c:f>
              <c:numCache>
                <c:formatCode>General</c:formatCode>
                <c:ptCount val="100"/>
                <c:pt idx="0">
                  <c:v>39162.199999999997</c:v>
                </c:pt>
                <c:pt idx="3">
                  <c:v>63740.800000000003</c:v>
                </c:pt>
                <c:pt idx="4">
                  <c:v>32637</c:v>
                </c:pt>
                <c:pt idx="6">
                  <c:v>79450.399999999994</c:v>
                </c:pt>
                <c:pt idx="9">
                  <c:v>59689.2</c:v>
                </c:pt>
                <c:pt idx="10">
                  <c:v>55725</c:v>
                </c:pt>
                <c:pt idx="11">
                  <c:v>54275</c:v>
                </c:pt>
                <c:pt idx="12">
                  <c:v>45281.8</c:v>
                </c:pt>
                <c:pt idx="13">
                  <c:v>37634.400000000001</c:v>
                </c:pt>
                <c:pt idx="15">
                  <c:v>65189.8</c:v>
                </c:pt>
                <c:pt idx="16">
                  <c:v>68006.399999999994</c:v>
                </c:pt>
                <c:pt idx="17">
                  <c:v>69184.2</c:v>
                </c:pt>
                <c:pt idx="18">
                  <c:v>63942.6</c:v>
                </c:pt>
                <c:pt idx="19">
                  <c:v>58409.8</c:v>
                </c:pt>
                <c:pt idx="25">
                  <c:v>75121.600000000006</c:v>
                </c:pt>
                <c:pt idx="29">
                  <c:v>60807.4</c:v>
                </c:pt>
                <c:pt idx="31">
                  <c:v>48734.8</c:v>
                </c:pt>
                <c:pt idx="33">
                  <c:v>50471.199999999997</c:v>
                </c:pt>
                <c:pt idx="34">
                  <c:v>44418.400000000001</c:v>
                </c:pt>
                <c:pt idx="35">
                  <c:v>51334.400000000001</c:v>
                </c:pt>
                <c:pt idx="36">
                  <c:v>43223.4</c:v>
                </c:pt>
                <c:pt idx="39">
                  <c:v>44491.199999999997</c:v>
                </c:pt>
                <c:pt idx="40">
                  <c:v>49113.599999999999</c:v>
                </c:pt>
                <c:pt idx="41">
                  <c:v>49122</c:v>
                </c:pt>
                <c:pt idx="42">
                  <c:v>65538</c:v>
                </c:pt>
                <c:pt idx="45">
                  <c:v>54278.6</c:v>
                </c:pt>
                <c:pt idx="46">
                  <c:v>58768.2</c:v>
                </c:pt>
                <c:pt idx="47">
                  <c:v>53117.599999999999</c:v>
                </c:pt>
                <c:pt idx="51">
                  <c:v>54682</c:v>
                </c:pt>
                <c:pt idx="52">
                  <c:v>57592.6</c:v>
                </c:pt>
                <c:pt idx="53">
                  <c:v>61271.199999999997</c:v>
                </c:pt>
                <c:pt idx="54">
                  <c:v>55706.8</c:v>
                </c:pt>
                <c:pt idx="55">
                  <c:v>63097.8</c:v>
                </c:pt>
                <c:pt idx="56">
                  <c:v>59482.400000000001</c:v>
                </c:pt>
                <c:pt idx="58">
                  <c:v>59408.800000000003</c:v>
                </c:pt>
                <c:pt idx="62">
                  <c:v>68297</c:v>
                </c:pt>
                <c:pt idx="66">
                  <c:v>54704</c:v>
                </c:pt>
                <c:pt idx="71">
                  <c:v>35616.6</c:v>
                </c:pt>
                <c:pt idx="73">
                  <c:v>67526.2</c:v>
                </c:pt>
                <c:pt idx="74">
                  <c:v>70905.399999999994</c:v>
                </c:pt>
                <c:pt idx="77">
                  <c:v>65482.2</c:v>
                </c:pt>
                <c:pt idx="81">
                  <c:v>54649.4</c:v>
                </c:pt>
                <c:pt idx="82">
                  <c:v>50119.8</c:v>
                </c:pt>
                <c:pt idx="84">
                  <c:v>56734</c:v>
                </c:pt>
                <c:pt idx="88">
                  <c:v>42579.199999999997</c:v>
                </c:pt>
                <c:pt idx="90">
                  <c:v>61978.400000000001</c:v>
                </c:pt>
                <c:pt idx="92">
                  <c:v>58868</c:v>
                </c:pt>
                <c:pt idx="93">
                  <c:v>57008</c:v>
                </c:pt>
                <c:pt idx="94">
                  <c:v>58330.400000000001</c:v>
                </c:pt>
                <c:pt idx="95">
                  <c:v>56221.8</c:v>
                </c:pt>
              </c:numCache>
            </c:numRef>
          </c:xVal>
          <c:yVal>
            <c:numRef>
              <c:f>State043!$AL$2:$AL$101</c:f>
              <c:numCache>
                <c:formatCode>General</c:formatCode>
                <c:ptCount val="100"/>
                <c:pt idx="0">
                  <c:v>2.1163519924825471</c:v>
                </c:pt>
                <c:pt idx="3">
                  <c:v>1.8351197349264521</c:v>
                </c:pt>
                <c:pt idx="4">
                  <c:v>1.686368232374299</c:v>
                </c:pt>
                <c:pt idx="6">
                  <c:v>1.5666126287595785</c:v>
                </c:pt>
                <c:pt idx="9">
                  <c:v>2.3339398082065097</c:v>
                </c:pt>
                <c:pt idx="10">
                  <c:v>1.847554957379991</c:v>
                </c:pt>
                <c:pt idx="11">
                  <c:v>2.256950713956702</c:v>
                </c:pt>
                <c:pt idx="12">
                  <c:v>1.6150418048752477</c:v>
                </c:pt>
                <c:pt idx="13">
                  <c:v>2.0826424760325657</c:v>
                </c:pt>
                <c:pt idx="15">
                  <c:v>1.8775176484664777</c:v>
                </c:pt>
                <c:pt idx="16">
                  <c:v>1.761598908338039</c:v>
                </c:pt>
                <c:pt idx="17">
                  <c:v>1.8898101011502628</c:v>
                </c:pt>
                <c:pt idx="18">
                  <c:v>1.9233500045353176</c:v>
                </c:pt>
                <c:pt idx="19">
                  <c:v>2.0519501864413163</c:v>
                </c:pt>
                <c:pt idx="25">
                  <c:v>1.5686566846286554</c:v>
                </c:pt>
                <c:pt idx="29">
                  <c:v>1.9625078526626694</c:v>
                </c:pt>
                <c:pt idx="31">
                  <c:v>2.0528246755911588</c:v>
                </c:pt>
                <c:pt idx="33">
                  <c:v>1.5570463947756346</c:v>
                </c:pt>
                <c:pt idx="34">
                  <c:v>2.2044242926354842</c:v>
                </c:pt>
                <c:pt idx="35">
                  <c:v>1.7709177471636952</c:v>
                </c:pt>
                <c:pt idx="36">
                  <c:v>2.0448183160047568</c:v>
                </c:pt>
                <c:pt idx="39">
                  <c:v>1.8656498363721365</c:v>
                </c:pt>
                <c:pt idx="40">
                  <c:v>2.0988280231952046</c:v>
                </c:pt>
                <c:pt idx="41">
                  <c:v>2.1624526688652743</c:v>
                </c:pt>
                <c:pt idx="42">
                  <c:v>1.6199304220452257</c:v>
                </c:pt>
                <c:pt idx="45">
                  <c:v>1.6307900351151283</c:v>
                </c:pt>
                <c:pt idx="46">
                  <c:v>1.4046712337624772</c:v>
                </c:pt>
                <c:pt idx="47">
                  <c:v>2.3952324653222283</c:v>
                </c:pt>
                <c:pt idx="51">
                  <c:v>1.3955597820123624</c:v>
                </c:pt>
                <c:pt idx="52">
                  <c:v>2.209467883026639</c:v>
                </c:pt>
                <c:pt idx="53">
                  <c:v>1.570329942942198</c:v>
                </c:pt>
                <c:pt idx="54">
                  <c:v>2.1960694206093332</c:v>
                </c:pt>
                <c:pt idx="55">
                  <c:v>2.0512918041516501</c:v>
                </c:pt>
                <c:pt idx="56">
                  <c:v>2.1571422807418665</c:v>
                </c:pt>
                <c:pt idx="58">
                  <c:v>1.7018522508449925</c:v>
                </c:pt>
                <c:pt idx="62">
                  <c:v>1.4723487122421191</c:v>
                </c:pt>
                <c:pt idx="66">
                  <c:v>2.0599407721556009</c:v>
                </c:pt>
                <c:pt idx="71">
                  <c:v>1.9552680491680847</c:v>
                </c:pt>
                <c:pt idx="73">
                  <c:v>1.4212557496201474</c:v>
                </c:pt>
                <c:pt idx="74">
                  <c:v>1.9230975355896731</c:v>
                </c:pt>
                <c:pt idx="77">
                  <c:v>1.8629948291291374</c:v>
                </c:pt>
                <c:pt idx="81">
                  <c:v>1.5328073135295173</c:v>
                </c:pt>
                <c:pt idx="82">
                  <c:v>1.8108412244262746</c:v>
                </c:pt>
                <c:pt idx="84">
                  <c:v>2.1312616773010893</c:v>
                </c:pt>
                <c:pt idx="88">
                  <c:v>1.516021907410191</c:v>
                </c:pt>
                <c:pt idx="90">
                  <c:v>1.8216669033082493</c:v>
                </c:pt>
                <c:pt idx="92">
                  <c:v>1.8956478901950127</c:v>
                </c:pt>
                <c:pt idx="93">
                  <c:v>1.676764664608476</c:v>
                </c:pt>
                <c:pt idx="94">
                  <c:v>1.7715976574822048</c:v>
                </c:pt>
                <c:pt idx="95">
                  <c:v>1.891277049116179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47F-4F4E-B0AD-5E92283F3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541248"/>
        <c:axId val="1573268048"/>
      </c:scatterChart>
      <c:valAx>
        <c:axId val="15715412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3268048"/>
        <c:crosses val="autoZero"/>
        <c:crossBetween val="midCat"/>
      </c:valAx>
      <c:valAx>
        <c:axId val="1573268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541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State042!$J$2:$J$101</c:f>
              <c:numCache>
                <c:formatCode>General</c:formatCode>
                <c:ptCount val="100"/>
                <c:pt idx="0">
                  <c:v>41880.199999999997</c:v>
                </c:pt>
                <c:pt idx="1">
                  <c:v>51231.4</c:v>
                </c:pt>
                <c:pt idx="2">
                  <c:v>58520.800000000003</c:v>
                </c:pt>
                <c:pt idx="3">
                  <c:v>56985.2</c:v>
                </c:pt>
                <c:pt idx="4">
                  <c:v>36402.800000000003</c:v>
                </c:pt>
                <c:pt idx="5">
                  <c:v>74015.399999999994</c:v>
                </c:pt>
                <c:pt idx="6">
                  <c:v>85711.8</c:v>
                </c:pt>
                <c:pt idx="7">
                  <c:v>60739.4</c:v>
                </c:pt>
                <c:pt idx="8">
                  <c:v>64443.199999999997</c:v>
                </c:pt>
                <c:pt idx="9">
                  <c:v>58471.4</c:v>
                </c:pt>
                <c:pt idx="10">
                  <c:v>54636.4</c:v>
                </c:pt>
                <c:pt idx="11">
                  <c:v>48519.199999999997</c:v>
                </c:pt>
                <c:pt idx="12">
                  <c:v>37771.4</c:v>
                </c:pt>
                <c:pt idx="13">
                  <c:v>37270</c:v>
                </c:pt>
                <c:pt idx="14">
                  <c:v>66009.600000000006</c:v>
                </c:pt>
                <c:pt idx="15">
                  <c:v>58042.2</c:v>
                </c:pt>
                <c:pt idx="16">
                  <c:v>76835.199999999997</c:v>
                </c:pt>
                <c:pt idx="17">
                  <c:v>69074.600000000006</c:v>
                </c:pt>
                <c:pt idx="18">
                  <c:v>64967.6</c:v>
                </c:pt>
                <c:pt idx="19">
                  <c:v>62097</c:v>
                </c:pt>
                <c:pt idx="20">
                  <c:v>59567.8</c:v>
                </c:pt>
                <c:pt idx="21">
                  <c:v>72821.600000000006</c:v>
                </c:pt>
                <c:pt idx="22">
                  <c:v>37322.6</c:v>
                </c:pt>
                <c:pt idx="23">
                  <c:v>40440.6</c:v>
                </c:pt>
                <c:pt idx="24">
                  <c:v>42605.4</c:v>
                </c:pt>
                <c:pt idx="25">
                  <c:v>66480.600000000006</c:v>
                </c:pt>
                <c:pt idx="26">
                  <c:v>72370.399999999994</c:v>
                </c:pt>
                <c:pt idx="27">
                  <c:v>52360</c:v>
                </c:pt>
                <c:pt idx="28">
                  <c:v>60845.599999999999</c:v>
                </c:pt>
                <c:pt idx="29">
                  <c:v>60608</c:v>
                </c:pt>
                <c:pt idx="30">
                  <c:v>47342.2</c:v>
                </c:pt>
                <c:pt idx="31">
                  <c:v>50758.400000000001</c:v>
                </c:pt>
                <c:pt idx="32">
                  <c:v>74758.600000000006</c:v>
                </c:pt>
                <c:pt idx="33">
                  <c:v>54181</c:v>
                </c:pt>
                <c:pt idx="34">
                  <c:v>52506</c:v>
                </c:pt>
                <c:pt idx="35">
                  <c:v>50596</c:v>
                </c:pt>
                <c:pt idx="36">
                  <c:v>46261.2</c:v>
                </c:pt>
                <c:pt idx="37">
                  <c:v>50599.4</c:v>
                </c:pt>
                <c:pt idx="38">
                  <c:v>69359.399999999994</c:v>
                </c:pt>
                <c:pt idx="39">
                  <c:v>42163.199999999997</c:v>
                </c:pt>
                <c:pt idx="40">
                  <c:v>48483.4</c:v>
                </c:pt>
                <c:pt idx="41">
                  <c:v>50560.4</c:v>
                </c:pt>
                <c:pt idx="42">
                  <c:v>64571.6</c:v>
                </c:pt>
                <c:pt idx="43">
                  <c:v>44491.6</c:v>
                </c:pt>
                <c:pt idx="44">
                  <c:v>52051</c:v>
                </c:pt>
                <c:pt idx="45">
                  <c:v>55983</c:v>
                </c:pt>
                <c:pt idx="46">
                  <c:v>62878</c:v>
                </c:pt>
                <c:pt idx="47">
                  <c:v>52312.800000000003</c:v>
                </c:pt>
                <c:pt idx="48">
                  <c:v>54379.4</c:v>
                </c:pt>
                <c:pt idx="49">
                  <c:v>52806.400000000001</c:v>
                </c:pt>
                <c:pt idx="50">
                  <c:v>53141</c:v>
                </c:pt>
                <c:pt idx="51">
                  <c:v>59084.4</c:v>
                </c:pt>
                <c:pt idx="52">
                  <c:v>57740.2</c:v>
                </c:pt>
                <c:pt idx="53">
                  <c:v>65608.2</c:v>
                </c:pt>
                <c:pt idx="54">
                  <c:v>55900.4</c:v>
                </c:pt>
                <c:pt idx="55">
                  <c:v>64230</c:v>
                </c:pt>
                <c:pt idx="56">
                  <c:v>60237.599999999999</c:v>
                </c:pt>
                <c:pt idx="57">
                  <c:v>58009.8</c:v>
                </c:pt>
                <c:pt idx="58">
                  <c:v>63375</c:v>
                </c:pt>
                <c:pt idx="59">
                  <c:v>77212.600000000006</c:v>
                </c:pt>
                <c:pt idx="60">
                  <c:v>54335.6</c:v>
                </c:pt>
                <c:pt idx="61">
                  <c:v>63734.6</c:v>
                </c:pt>
                <c:pt idx="62">
                  <c:v>62546.6</c:v>
                </c:pt>
                <c:pt idx="63">
                  <c:v>65198.8</c:v>
                </c:pt>
                <c:pt idx="64">
                  <c:v>50257.599999999999</c:v>
                </c:pt>
                <c:pt idx="65">
                  <c:v>42287.8</c:v>
                </c:pt>
                <c:pt idx="66">
                  <c:v>55576.800000000003</c:v>
                </c:pt>
                <c:pt idx="67">
                  <c:v>48720.2</c:v>
                </c:pt>
                <c:pt idx="68">
                  <c:v>62908.2</c:v>
                </c:pt>
                <c:pt idx="69">
                  <c:v>63730.2</c:v>
                </c:pt>
                <c:pt idx="70">
                  <c:v>52728.2</c:v>
                </c:pt>
                <c:pt idx="71">
                  <c:v>39804</c:v>
                </c:pt>
                <c:pt idx="72">
                  <c:v>72177.600000000006</c:v>
                </c:pt>
                <c:pt idx="73">
                  <c:v>63846</c:v>
                </c:pt>
                <c:pt idx="74">
                  <c:v>67710</c:v>
                </c:pt>
                <c:pt idx="75">
                  <c:v>54418.8</c:v>
                </c:pt>
                <c:pt idx="76">
                  <c:v>61260.4</c:v>
                </c:pt>
                <c:pt idx="77">
                  <c:v>66798.8</c:v>
                </c:pt>
                <c:pt idx="78">
                  <c:v>60203.4</c:v>
                </c:pt>
                <c:pt idx="79">
                  <c:v>58772.6</c:v>
                </c:pt>
                <c:pt idx="80">
                  <c:v>46648.800000000003</c:v>
                </c:pt>
                <c:pt idx="81">
                  <c:v>54546.8</c:v>
                </c:pt>
                <c:pt idx="82">
                  <c:v>55781</c:v>
                </c:pt>
                <c:pt idx="83">
                  <c:v>59190.2</c:v>
                </c:pt>
                <c:pt idx="84">
                  <c:v>57276.6</c:v>
                </c:pt>
                <c:pt idx="85">
                  <c:v>34709</c:v>
                </c:pt>
                <c:pt idx="86">
                  <c:v>55864.2</c:v>
                </c:pt>
                <c:pt idx="87">
                  <c:v>60136.6</c:v>
                </c:pt>
                <c:pt idx="88">
                  <c:v>41826.199999999997</c:v>
                </c:pt>
                <c:pt idx="89">
                  <c:v>48524.2</c:v>
                </c:pt>
                <c:pt idx="90">
                  <c:v>63962.6</c:v>
                </c:pt>
                <c:pt idx="91">
                  <c:v>48505.4</c:v>
                </c:pt>
                <c:pt idx="92">
                  <c:v>60917.599999999999</c:v>
                </c:pt>
                <c:pt idx="93">
                  <c:v>55676.2</c:v>
                </c:pt>
                <c:pt idx="94">
                  <c:v>52778</c:v>
                </c:pt>
                <c:pt idx="95">
                  <c:v>51983.8</c:v>
                </c:pt>
                <c:pt idx="96">
                  <c:v>48256.2</c:v>
                </c:pt>
                <c:pt idx="97">
                  <c:v>50777</c:v>
                </c:pt>
                <c:pt idx="98">
                  <c:v>56543.4</c:v>
                </c:pt>
                <c:pt idx="99">
                  <c:v>65311.6</c:v>
                </c:pt>
              </c:numCache>
            </c:numRef>
          </c:xVal>
          <c:yVal>
            <c:numRef>
              <c:f>State042!$K$2:$K$101</c:f>
              <c:numCache>
                <c:formatCode>General</c:formatCode>
                <c:ptCount val="100"/>
                <c:pt idx="0">
                  <c:v>2.0008022884322427</c:v>
                </c:pt>
                <c:pt idx="1">
                  <c:v>1.074633915918753</c:v>
                </c:pt>
                <c:pt idx="2">
                  <c:v>1.6146566690817623</c:v>
                </c:pt>
                <c:pt idx="3">
                  <c:v>2.0528663582825017</c:v>
                </c:pt>
                <c:pt idx="4">
                  <c:v>1.0859054797982572</c:v>
                </c:pt>
                <c:pt idx="5">
                  <c:v>1.199858407844854</c:v>
                </c:pt>
                <c:pt idx="6">
                  <c:v>1.2916774586463007</c:v>
                </c:pt>
                <c:pt idx="7">
                  <c:v>1.224246535197911</c:v>
                </c:pt>
                <c:pt idx="8">
                  <c:v>1.3287515207190208</c:v>
                </c:pt>
                <c:pt idx="9">
                  <c:v>2.1686157677086575</c:v>
                </c:pt>
                <c:pt idx="10">
                  <c:v>2.1892730853423723</c:v>
                </c:pt>
                <c:pt idx="11">
                  <c:v>2.4922917113225282</c:v>
                </c:pt>
                <c:pt idx="12">
                  <c:v>1.9334205245238461</c:v>
                </c:pt>
                <c:pt idx="13">
                  <c:v>2.1171719881942583</c:v>
                </c:pt>
                <c:pt idx="14">
                  <c:v>1.2452431161528019</c:v>
                </c:pt>
                <c:pt idx="15">
                  <c:v>2.1286408854247427</c:v>
                </c:pt>
                <c:pt idx="16">
                  <c:v>1.5375895422931156</c:v>
                </c:pt>
                <c:pt idx="17">
                  <c:v>1.6335092783743952</c:v>
                </c:pt>
                <c:pt idx="18">
                  <c:v>1.8915120767890456</c:v>
                </c:pt>
                <c:pt idx="19">
                  <c:v>2.0545436977631768</c:v>
                </c:pt>
                <c:pt idx="20">
                  <c:v>1.6627103905129952</c:v>
                </c:pt>
                <c:pt idx="21">
                  <c:v>1.1630203126544871</c:v>
                </c:pt>
                <c:pt idx="22">
                  <c:v>1.4652248235653464</c:v>
                </c:pt>
                <c:pt idx="23">
                  <c:v>1.4197860565866975</c:v>
                </c:pt>
                <c:pt idx="24">
                  <c:v>1.1418975059499499</c:v>
                </c:pt>
                <c:pt idx="25">
                  <c:v>1.6180509802859779</c:v>
                </c:pt>
                <c:pt idx="26">
                  <c:v>1.2982794070503965</c:v>
                </c:pt>
                <c:pt idx="27">
                  <c:v>1.155614973262032</c:v>
                </c:pt>
                <c:pt idx="28">
                  <c:v>1.2477648342690351</c:v>
                </c:pt>
                <c:pt idx="29">
                  <c:v>2.2080088437170011</c:v>
                </c:pt>
                <c:pt idx="30">
                  <c:v>1.3469589499431798</c:v>
                </c:pt>
                <c:pt idx="31">
                  <c:v>2.1066463875929893</c:v>
                </c:pt>
                <c:pt idx="32">
                  <c:v>1.1450053906841486</c:v>
                </c:pt>
                <c:pt idx="33">
                  <c:v>1.4818294235986784</c:v>
                </c:pt>
                <c:pt idx="34">
                  <c:v>1.7339923056412601</c:v>
                </c:pt>
                <c:pt idx="35">
                  <c:v>1.7965056526207606</c:v>
                </c:pt>
                <c:pt idx="36">
                  <c:v>1.9119478093953466</c:v>
                </c:pt>
                <c:pt idx="37">
                  <c:v>1.1703300829654106</c:v>
                </c:pt>
                <c:pt idx="38">
                  <c:v>1.2487564771321553</c:v>
                </c:pt>
                <c:pt idx="39">
                  <c:v>1.8612676457194901</c:v>
                </c:pt>
                <c:pt idx="40">
                  <c:v>2.220595090278322</c:v>
                </c:pt>
                <c:pt idx="41">
                  <c:v>2.1041368343604874</c:v>
                </c:pt>
                <c:pt idx="42">
                  <c:v>1.5246950671812376</c:v>
                </c:pt>
                <c:pt idx="43">
                  <c:v>1.7164813133265606</c:v>
                </c:pt>
                <c:pt idx="44">
                  <c:v>1.5046973160938311</c:v>
                </c:pt>
                <c:pt idx="45">
                  <c:v>1.6523587517639284</c:v>
                </c:pt>
                <c:pt idx="46">
                  <c:v>1.3252170870574764</c:v>
                </c:pt>
                <c:pt idx="47">
                  <c:v>2.338681928705785</c:v>
                </c:pt>
                <c:pt idx="48">
                  <c:v>1.272816544500307</c:v>
                </c:pt>
                <c:pt idx="49">
                  <c:v>1.0821983698945583</c:v>
                </c:pt>
                <c:pt idx="50">
                  <c:v>1.6061045144050734</c:v>
                </c:pt>
                <c:pt idx="51">
                  <c:v>1.3139001157665982</c:v>
                </c:pt>
                <c:pt idx="52">
                  <c:v>1.949664185437529</c:v>
                </c:pt>
                <c:pt idx="53">
                  <c:v>1.4669050515027087</c:v>
                </c:pt>
                <c:pt idx="54">
                  <c:v>2.1915048908415682</c:v>
                </c:pt>
                <c:pt idx="55">
                  <c:v>1.9695780787793866</c:v>
                </c:pt>
                <c:pt idx="56">
                  <c:v>2.0316712485225175</c:v>
                </c:pt>
                <c:pt idx="57">
                  <c:v>1.5241390247854671</c:v>
                </c:pt>
                <c:pt idx="58">
                  <c:v>1.6176410256410256</c:v>
                </c:pt>
                <c:pt idx="59">
                  <c:v>1.4003154925491434</c:v>
                </c:pt>
                <c:pt idx="60">
                  <c:v>1.2110660414166772</c:v>
                </c:pt>
                <c:pt idx="61">
                  <c:v>1.1321480012426532</c:v>
                </c:pt>
                <c:pt idx="62">
                  <c:v>1.6077292770510307</c:v>
                </c:pt>
                <c:pt idx="63">
                  <c:v>1.132214089829874</c:v>
                </c:pt>
                <c:pt idx="64">
                  <c:v>1.0137770207888956</c:v>
                </c:pt>
                <c:pt idx="65">
                  <c:v>1.3666352943402116</c:v>
                </c:pt>
                <c:pt idx="66">
                  <c:v>1.648259705488621</c:v>
                </c:pt>
                <c:pt idx="67">
                  <c:v>1.572099457719796</c:v>
                </c:pt>
                <c:pt idx="68">
                  <c:v>1.5139679723787998</c:v>
                </c:pt>
                <c:pt idx="69">
                  <c:v>1.142441103275998</c:v>
                </c:pt>
                <c:pt idx="70">
                  <c:v>1.0334887214052444</c:v>
                </c:pt>
                <c:pt idx="71">
                  <c:v>1.7463320269319667</c:v>
                </c:pt>
                <c:pt idx="72">
                  <c:v>1.0581814856686838</c:v>
                </c:pt>
                <c:pt idx="73">
                  <c:v>1.5025686808883876</c:v>
                </c:pt>
                <c:pt idx="74">
                  <c:v>1.7737557229360508</c:v>
                </c:pt>
                <c:pt idx="75">
                  <c:v>1.7724389365439883</c:v>
                </c:pt>
                <c:pt idx="76">
                  <c:v>1.6700837735306984</c:v>
                </c:pt>
                <c:pt idx="77">
                  <c:v>1.8308712132553278</c:v>
                </c:pt>
                <c:pt idx="78">
                  <c:v>1.4143221146978409</c:v>
                </c:pt>
                <c:pt idx="79">
                  <c:v>1.2394891497058154</c:v>
                </c:pt>
                <c:pt idx="80">
                  <c:v>1.5497719126751384</c:v>
                </c:pt>
                <c:pt idx="81">
                  <c:v>1.5767927724449462</c:v>
                </c:pt>
                <c:pt idx="82">
                  <c:v>1.2627059392983273</c:v>
                </c:pt>
                <c:pt idx="83">
                  <c:v>1.7253700781548298</c:v>
                </c:pt>
                <c:pt idx="84">
                  <c:v>2.0963884029429121</c:v>
                </c:pt>
                <c:pt idx="85">
                  <c:v>1.2091100290990808</c:v>
                </c:pt>
                <c:pt idx="86">
                  <c:v>1.6943588201388369</c:v>
                </c:pt>
                <c:pt idx="87">
                  <c:v>1.041595301363895</c:v>
                </c:pt>
                <c:pt idx="88">
                  <c:v>1.5425259765410197</c:v>
                </c:pt>
                <c:pt idx="89">
                  <c:v>1.2707473796579851</c:v>
                </c:pt>
                <c:pt idx="90">
                  <c:v>1.6463058099576942</c:v>
                </c:pt>
                <c:pt idx="91">
                  <c:v>1.1372548211127007</c:v>
                </c:pt>
                <c:pt idx="92">
                  <c:v>1.8321798626341157</c:v>
                </c:pt>
                <c:pt idx="93">
                  <c:v>2.0156188820357714</c:v>
                </c:pt>
                <c:pt idx="94">
                  <c:v>2.1284436697108644</c:v>
                </c:pt>
                <c:pt idx="95">
                  <c:v>2.0499848029578445</c:v>
                </c:pt>
                <c:pt idx="96">
                  <c:v>1.1155664971547699</c:v>
                </c:pt>
                <c:pt idx="97">
                  <c:v>1.4221005573389527</c:v>
                </c:pt>
                <c:pt idx="98">
                  <c:v>1.1566867220577468</c:v>
                </c:pt>
                <c:pt idx="99">
                  <c:v>1.1156058035632261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67-4528-8D01-3FD2395A23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450448"/>
        <c:axId val="1550636752"/>
      </c:scatterChart>
      <c:valAx>
        <c:axId val="15714504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36752"/>
        <c:crosses val="autoZero"/>
        <c:crossBetween val="midCat"/>
      </c:valAx>
      <c:valAx>
        <c:axId val="1550636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45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State042!$Z$2:$Z$101</c:f>
              <c:numCache>
                <c:formatCode>General</c:formatCode>
                <c:ptCount val="100"/>
                <c:pt idx="0">
                  <c:v>41880.199999999997</c:v>
                </c:pt>
                <c:pt idx="7">
                  <c:v>60739.4</c:v>
                </c:pt>
                <c:pt idx="9">
                  <c:v>58471.4</c:v>
                </c:pt>
                <c:pt idx="12">
                  <c:v>37771.4</c:v>
                </c:pt>
                <c:pt idx="16">
                  <c:v>76835.199999999997</c:v>
                </c:pt>
                <c:pt idx="25">
                  <c:v>66480.600000000006</c:v>
                </c:pt>
                <c:pt idx="28">
                  <c:v>60845.599999999999</c:v>
                </c:pt>
                <c:pt idx="30">
                  <c:v>47342.2</c:v>
                </c:pt>
                <c:pt idx="35">
                  <c:v>50596</c:v>
                </c:pt>
                <c:pt idx="37">
                  <c:v>50599.4</c:v>
                </c:pt>
                <c:pt idx="45">
                  <c:v>55983</c:v>
                </c:pt>
                <c:pt idx="47">
                  <c:v>52312.800000000003</c:v>
                </c:pt>
                <c:pt idx="53">
                  <c:v>65608.2</c:v>
                </c:pt>
                <c:pt idx="67">
                  <c:v>48720.2</c:v>
                </c:pt>
                <c:pt idx="69">
                  <c:v>63730.2</c:v>
                </c:pt>
                <c:pt idx="71">
                  <c:v>39804</c:v>
                </c:pt>
                <c:pt idx="74">
                  <c:v>67710</c:v>
                </c:pt>
                <c:pt idx="77">
                  <c:v>66798.8</c:v>
                </c:pt>
                <c:pt idx="79">
                  <c:v>58772.6</c:v>
                </c:pt>
                <c:pt idx="82">
                  <c:v>55781</c:v>
                </c:pt>
                <c:pt idx="86">
                  <c:v>55864.2</c:v>
                </c:pt>
                <c:pt idx="92">
                  <c:v>60917.599999999999</c:v>
                </c:pt>
                <c:pt idx="94">
                  <c:v>52778</c:v>
                </c:pt>
              </c:numCache>
            </c:numRef>
          </c:xVal>
          <c:yVal>
            <c:numRef>
              <c:f>State042!$AA$2:$AA$101</c:f>
              <c:numCache>
                <c:formatCode>General</c:formatCode>
                <c:ptCount val="100"/>
                <c:pt idx="0">
                  <c:v>2.0008022884322427</c:v>
                </c:pt>
                <c:pt idx="7">
                  <c:v>1.224246535197911</c:v>
                </c:pt>
                <c:pt idx="9">
                  <c:v>2.1686157677086575</c:v>
                </c:pt>
                <c:pt idx="12">
                  <c:v>1.9334205245238461</c:v>
                </c:pt>
                <c:pt idx="16">
                  <c:v>1.5375895422931156</c:v>
                </c:pt>
                <c:pt idx="25">
                  <c:v>1.6180509802859779</c:v>
                </c:pt>
                <c:pt idx="28">
                  <c:v>1.2477648342690351</c:v>
                </c:pt>
                <c:pt idx="30">
                  <c:v>1.3469589499431798</c:v>
                </c:pt>
                <c:pt idx="35">
                  <c:v>1.7965056526207606</c:v>
                </c:pt>
                <c:pt idx="37">
                  <c:v>1.1703300829654106</c:v>
                </c:pt>
                <c:pt idx="45">
                  <c:v>1.6523587517639284</c:v>
                </c:pt>
                <c:pt idx="47">
                  <c:v>2.338681928705785</c:v>
                </c:pt>
                <c:pt idx="53">
                  <c:v>1.4669050515027087</c:v>
                </c:pt>
                <c:pt idx="67">
                  <c:v>1.572099457719796</c:v>
                </c:pt>
                <c:pt idx="69">
                  <c:v>1.142441103275998</c:v>
                </c:pt>
                <c:pt idx="71">
                  <c:v>1.7463320269319667</c:v>
                </c:pt>
                <c:pt idx="74">
                  <c:v>1.7737557229360508</c:v>
                </c:pt>
                <c:pt idx="77">
                  <c:v>1.8308712132553278</c:v>
                </c:pt>
                <c:pt idx="79">
                  <c:v>1.2394891497058154</c:v>
                </c:pt>
                <c:pt idx="82">
                  <c:v>1.2627059392983273</c:v>
                </c:pt>
                <c:pt idx="86">
                  <c:v>1.6943588201388369</c:v>
                </c:pt>
                <c:pt idx="92">
                  <c:v>1.8321798626341157</c:v>
                </c:pt>
                <c:pt idx="94">
                  <c:v>2.1284436697108644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E94-4DCB-B4BA-2F7DD7F5BC6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State042!$AB$2:$AB$101</c:f>
              <c:numCache>
                <c:formatCode>General</c:formatCode>
                <c:ptCount val="100"/>
                <c:pt idx="3">
                  <c:v>56985.2</c:v>
                </c:pt>
                <c:pt idx="4">
                  <c:v>36402.800000000003</c:v>
                </c:pt>
                <c:pt idx="6">
                  <c:v>85711.8</c:v>
                </c:pt>
                <c:pt idx="8">
                  <c:v>64443.199999999997</c:v>
                </c:pt>
                <c:pt idx="11">
                  <c:v>48519.199999999997</c:v>
                </c:pt>
                <c:pt idx="13">
                  <c:v>37270</c:v>
                </c:pt>
                <c:pt idx="17">
                  <c:v>69074.600000000006</c:v>
                </c:pt>
                <c:pt idx="34">
                  <c:v>52506</c:v>
                </c:pt>
                <c:pt idx="36">
                  <c:v>46261.2</c:v>
                </c:pt>
                <c:pt idx="38">
                  <c:v>69359.399999999994</c:v>
                </c:pt>
                <c:pt idx="39">
                  <c:v>42163.199999999997</c:v>
                </c:pt>
                <c:pt idx="41">
                  <c:v>50560.4</c:v>
                </c:pt>
                <c:pt idx="42">
                  <c:v>64571.6</c:v>
                </c:pt>
                <c:pt idx="46">
                  <c:v>62878</c:v>
                </c:pt>
                <c:pt idx="55">
                  <c:v>64230</c:v>
                </c:pt>
                <c:pt idx="56">
                  <c:v>60237.599999999999</c:v>
                </c:pt>
                <c:pt idx="59">
                  <c:v>77212.600000000006</c:v>
                </c:pt>
                <c:pt idx="62">
                  <c:v>62546.6</c:v>
                </c:pt>
                <c:pt idx="63">
                  <c:v>65198.8</c:v>
                </c:pt>
                <c:pt idx="73">
                  <c:v>63846</c:v>
                </c:pt>
                <c:pt idx="78">
                  <c:v>60203.4</c:v>
                </c:pt>
                <c:pt idx="84">
                  <c:v>57276.6</c:v>
                </c:pt>
                <c:pt idx="87">
                  <c:v>60136.6</c:v>
                </c:pt>
                <c:pt idx="88">
                  <c:v>41826.199999999997</c:v>
                </c:pt>
                <c:pt idx="89">
                  <c:v>48524.2</c:v>
                </c:pt>
                <c:pt idx="90">
                  <c:v>63962.6</c:v>
                </c:pt>
                <c:pt idx="95">
                  <c:v>51983.8</c:v>
                </c:pt>
              </c:numCache>
            </c:numRef>
          </c:xVal>
          <c:yVal>
            <c:numRef>
              <c:f>State042!$AC$2:$AC$101</c:f>
              <c:numCache>
                <c:formatCode>General</c:formatCode>
                <c:ptCount val="100"/>
                <c:pt idx="3">
                  <c:v>2.0528663582825017</c:v>
                </c:pt>
                <c:pt idx="4">
                  <c:v>1.0859054797982572</c:v>
                </c:pt>
                <c:pt idx="6">
                  <c:v>1.2916774586463007</c:v>
                </c:pt>
                <c:pt idx="8">
                  <c:v>1.3287515207190208</c:v>
                </c:pt>
                <c:pt idx="11">
                  <c:v>2.4922917113225282</c:v>
                </c:pt>
                <c:pt idx="13">
                  <c:v>2.1171719881942583</c:v>
                </c:pt>
                <c:pt idx="17">
                  <c:v>1.6335092783743952</c:v>
                </c:pt>
                <c:pt idx="34">
                  <c:v>1.7339923056412601</c:v>
                </c:pt>
                <c:pt idx="36">
                  <c:v>1.9119478093953466</c:v>
                </c:pt>
                <c:pt idx="38">
                  <c:v>1.2487564771321553</c:v>
                </c:pt>
                <c:pt idx="39">
                  <c:v>1.8612676457194901</c:v>
                </c:pt>
                <c:pt idx="41">
                  <c:v>2.1041368343604874</c:v>
                </c:pt>
                <c:pt idx="42">
                  <c:v>1.5246950671812376</c:v>
                </c:pt>
                <c:pt idx="46">
                  <c:v>1.3252170870574764</c:v>
                </c:pt>
                <c:pt idx="55">
                  <c:v>1.9695780787793866</c:v>
                </c:pt>
                <c:pt idx="56">
                  <c:v>2.0316712485225175</c:v>
                </c:pt>
                <c:pt idx="59">
                  <c:v>1.4003154925491434</c:v>
                </c:pt>
                <c:pt idx="62">
                  <c:v>1.6077292770510307</c:v>
                </c:pt>
                <c:pt idx="63">
                  <c:v>1.132214089829874</c:v>
                </c:pt>
                <c:pt idx="73">
                  <c:v>1.5025686808883876</c:v>
                </c:pt>
                <c:pt idx="78">
                  <c:v>1.4143221146978409</c:v>
                </c:pt>
                <c:pt idx="84">
                  <c:v>2.0963884029429121</c:v>
                </c:pt>
                <c:pt idx="87">
                  <c:v>1.041595301363895</c:v>
                </c:pt>
                <c:pt idx="88">
                  <c:v>1.5425259765410197</c:v>
                </c:pt>
                <c:pt idx="89">
                  <c:v>1.2707473796579851</c:v>
                </c:pt>
                <c:pt idx="90">
                  <c:v>1.6463058099576942</c:v>
                </c:pt>
                <c:pt idx="95">
                  <c:v>2.0499848029578445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E94-4DCB-B4BA-2F7DD7F5BC6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State042!$AD$2:$AD$101</c:f>
              <c:numCache>
                <c:formatCode>General</c:formatCode>
                <c:ptCount val="100"/>
                <c:pt idx="1">
                  <c:v>51231.4</c:v>
                </c:pt>
                <c:pt idx="2">
                  <c:v>58520.800000000003</c:v>
                </c:pt>
                <c:pt idx="5">
                  <c:v>74015.399999999994</c:v>
                </c:pt>
                <c:pt idx="15">
                  <c:v>58042.2</c:v>
                </c:pt>
                <c:pt idx="19">
                  <c:v>62097</c:v>
                </c:pt>
                <c:pt idx="21">
                  <c:v>72821.600000000006</c:v>
                </c:pt>
                <c:pt idx="24">
                  <c:v>42605.4</c:v>
                </c:pt>
                <c:pt idx="26">
                  <c:v>72370.399999999994</c:v>
                </c:pt>
                <c:pt idx="29">
                  <c:v>60608</c:v>
                </c:pt>
                <c:pt idx="31">
                  <c:v>50758.400000000001</c:v>
                </c:pt>
                <c:pt idx="44">
                  <c:v>52051</c:v>
                </c:pt>
                <c:pt idx="49">
                  <c:v>52806.400000000001</c:v>
                </c:pt>
                <c:pt idx="50">
                  <c:v>53141</c:v>
                </c:pt>
                <c:pt idx="52">
                  <c:v>57740.2</c:v>
                </c:pt>
                <c:pt idx="54">
                  <c:v>55900.4</c:v>
                </c:pt>
                <c:pt idx="61">
                  <c:v>63734.6</c:v>
                </c:pt>
                <c:pt idx="65">
                  <c:v>42287.8</c:v>
                </c:pt>
                <c:pt idx="68">
                  <c:v>62908.2</c:v>
                </c:pt>
                <c:pt idx="72">
                  <c:v>72177.600000000006</c:v>
                </c:pt>
                <c:pt idx="75">
                  <c:v>54418.8</c:v>
                </c:pt>
                <c:pt idx="76">
                  <c:v>61260.4</c:v>
                </c:pt>
                <c:pt idx="80">
                  <c:v>46648.800000000003</c:v>
                </c:pt>
                <c:pt idx="85">
                  <c:v>34709</c:v>
                </c:pt>
                <c:pt idx="91">
                  <c:v>48505.4</c:v>
                </c:pt>
                <c:pt idx="96">
                  <c:v>48256.2</c:v>
                </c:pt>
                <c:pt idx="97">
                  <c:v>50777</c:v>
                </c:pt>
                <c:pt idx="99">
                  <c:v>65311.6</c:v>
                </c:pt>
              </c:numCache>
            </c:numRef>
          </c:xVal>
          <c:yVal>
            <c:numRef>
              <c:f>State042!$AE$2:$AE$101</c:f>
              <c:numCache>
                <c:formatCode>General</c:formatCode>
                <c:ptCount val="100"/>
                <c:pt idx="1">
                  <c:v>1.074633915918753</c:v>
                </c:pt>
                <c:pt idx="2">
                  <c:v>1.6146566690817623</c:v>
                </c:pt>
                <c:pt idx="5">
                  <c:v>1.199858407844854</c:v>
                </c:pt>
                <c:pt idx="15">
                  <c:v>2.1286408854247427</c:v>
                </c:pt>
                <c:pt idx="19">
                  <c:v>2.0545436977631768</c:v>
                </c:pt>
                <c:pt idx="21">
                  <c:v>1.1630203126544871</c:v>
                </c:pt>
                <c:pt idx="24">
                  <c:v>1.1418975059499499</c:v>
                </c:pt>
                <c:pt idx="26">
                  <c:v>1.2982794070503965</c:v>
                </c:pt>
                <c:pt idx="29">
                  <c:v>2.2080088437170011</c:v>
                </c:pt>
                <c:pt idx="31">
                  <c:v>2.1066463875929893</c:v>
                </c:pt>
                <c:pt idx="44">
                  <c:v>1.5046973160938311</c:v>
                </c:pt>
                <c:pt idx="49">
                  <c:v>1.0821983698945583</c:v>
                </c:pt>
                <c:pt idx="50">
                  <c:v>1.6061045144050734</c:v>
                </c:pt>
                <c:pt idx="52">
                  <c:v>1.949664185437529</c:v>
                </c:pt>
                <c:pt idx="54">
                  <c:v>2.1915048908415682</c:v>
                </c:pt>
                <c:pt idx="61">
                  <c:v>1.1321480012426532</c:v>
                </c:pt>
                <c:pt idx="65">
                  <c:v>1.3666352943402116</c:v>
                </c:pt>
                <c:pt idx="68">
                  <c:v>1.5139679723787998</c:v>
                </c:pt>
                <c:pt idx="72">
                  <c:v>1.0581814856686838</c:v>
                </c:pt>
                <c:pt idx="75">
                  <c:v>1.7724389365439883</c:v>
                </c:pt>
                <c:pt idx="76">
                  <c:v>1.6700837735306984</c:v>
                </c:pt>
                <c:pt idx="80">
                  <c:v>1.5497719126751384</c:v>
                </c:pt>
                <c:pt idx="85">
                  <c:v>1.2091100290990808</c:v>
                </c:pt>
                <c:pt idx="91">
                  <c:v>1.1372548211127007</c:v>
                </c:pt>
                <c:pt idx="96">
                  <c:v>1.1155664971547699</c:v>
                </c:pt>
                <c:pt idx="97">
                  <c:v>1.4221005573389527</c:v>
                </c:pt>
                <c:pt idx="99">
                  <c:v>1.1156058035632261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E94-4DCB-B4BA-2F7DD7F5BC6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State042!$AF$2:$AF$101</c:f>
              <c:numCache>
                <c:formatCode>General</c:formatCode>
                <c:ptCount val="100"/>
                <c:pt idx="10">
                  <c:v>54636.4</c:v>
                </c:pt>
                <c:pt idx="14">
                  <c:v>66009.600000000006</c:v>
                </c:pt>
                <c:pt idx="18">
                  <c:v>64967.6</c:v>
                </c:pt>
                <c:pt idx="20">
                  <c:v>59567.8</c:v>
                </c:pt>
                <c:pt idx="22">
                  <c:v>37322.6</c:v>
                </c:pt>
                <c:pt idx="23">
                  <c:v>40440.6</c:v>
                </c:pt>
                <c:pt idx="27">
                  <c:v>52360</c:v>
                </c:pt>
                <c:pt idx="32">
                  <c:v>74758.600000000006</c:v>
                </c:pt>
                <c:pt idx="33">
                  <c:v>54181</c:v>
                </c:pt>
                <c:pt idx="40">
                  <c:v>48483.4</c:v>
                </c:pt>
                <c:pt idx="43">
                  <c:v>44491.6</c:v>
                </c:pt>
                <c:pt idx="48">
                  <c:v>54379.4</c:v>
                </c:pt>
                <c:pt idx="51">
                  <c:v>59084.4</c:v>
                </c:pt>
                <c:pt idx="57">
                  <c:v>58009.8</c:v>
                </c:pt>
                <c:pt idx="58">
                  <c:v>63375</c:v>
                </c:pt>
                <c:pt idx="60">
                  <c:v>54335.6</c:v>
                </c:pt>
                <c:pt idx="64">
                  <c:v>50257.599999999999</c:v>
                </c:pt>
                <c:pt idx="66">
                  <c:v>55576.800000000003</c:v>
                </c:pt>
                <c:pt idx="70">
                  <c:v>52728.2</c:v>
                </c:pt>
                <c:pt idx="81">
                  <c:v>54546.8</c:v>
                </c:pt>
                <c:pt idx="83">
                  <c:v>59190.2</c:v>
                </c:pt>
                <c:pt idx="93">
                  <c:v>55676.2</c:v>
                </c:pt>
                <c:pt idx="98">
                  <c:v>56543.4</c:v>
                </c:pt>
              </c:numCache>
            </c:numRef>
          </c:xVal>
          <c:yVal>
            <c:numRef>
              <c:f>State042!$AG$2:$AG$101</c:f>
              <c:numCache>
                <c:formatCode>General</c:formatCode>
                <c:ptCount val="100"/>
                <c:pt idx="10">
                  <c:v>2.1892730853423723</c:v>
                </c:pt>
                <c:pt idx="14">
                  <c:v>1.2452431161528019</c:v>
                </c:pt>
                <c:pt idx="18">
                  <c:v>1.8915120767890456</c:v>
                </c:pt>
                <c:pt idx="20">
                  <c:v>1.6627103905129952</c:v>
                </c:pt>
                <c:pt idx="22">
                  <c:v>1.4652248235653464</c:v>
                </c:pt>
                <c:pt idx="23">
                  <c:v>1.4197860565866975</c:v>
                </c:pt>
                <c:pt idx="27">
                  <c:v>1.155614973262032</c:v>
                </c:pt>
                <c:pt idx="32">
                  <c:v>1.1450053906841486</c:v>
                </c:pt>
                <c:pt idx="33">
                  <c:v>1.4818294235986784</c:v>
                </c:pt>
                <c:pt idx="40">
                  <c:v>2.220595090278322</c:v>
                </c:pt>
                <c:pt idx="43">
                  <c:v>1.7164813133265606</c:v>
                </c:pt>
                <c:pt idx="48">
                  <c:v>1.272816544500307</c:v>
                </c:pt>
                <c:pt idx="51">
                  <c:v>1.3139001157665982</c:v>
                </c:pt>
                <c:pt idx="57">
                  <c:v>1.5241390247854671</c:v>
                </c:pt>
                <c:pt idx="58">
                  <c:v>1.6176410256410256</c:v>
                </c:pt>
                <c:pt idx="60">
                  <c:v>1.2110660414166772</c:v>
                </c:pt>
                <c:pt idx="64">
                  <c:v>1.0137770207888956</c:v>
                </c:pt>
                <c:pt idx="66">
                  <c:v>1.648259705488621</c:v>
                </c:pt>
                <c:pt idx="70">
                  <c:v>1.0334887214052444</c:v>
                </c:pt>
                <c:pt idx="81">
                  <c:v>1.5767927724449462</c:v>
                </c:pt>
                <c:pt idx="83">
                  <c:v>1.7253700781548298</c:v>
                </c:pt>
                <c:pt idx="93">
                  <c:v>2.0156188820357714</c:v>
                </c:pt>
                <c:pt idx="98">
                  <c:v>1.1566867220577468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E94-4DCB-B4BA-2F7DD7F5BC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451248"/>
        <c:axId val="1550642160"/>
      </c:scatterChart>
      <c:valAx>
        <c:axId val="15714512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42160"/>
        <c:crosses val="autoZero"/>
        <c:crossBetween val="midCat"/>
      </c:valAx>
      <c:valAx>
        <c:axId val="1550642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45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State042!$AI$2:$AI$101</c:f>
              <c:numCache>
                <c:formatCode>General</c:formatCode>
                <c:ptCount val="100"/>
                <c:pt idx="1">
                  <c:v>51231.4</c:v>
                </c:pt>
                <c:pt idx="4">
                  <c:v>36402.800000000003</c:v>
                </c:pt>
                <c:pt idx="5">
                  <c:v>74015.399999999994</c:v>
                </c:pt>
                <c:pt idx="6">
                  <c:v>85711.8</c:v>
                </c:pt>
                <c:pt idx="7">
                  <c:v>60739.4</c:v>
                </c:pt>
                <c:pt idx="14">
                  <c:v>66009.600000000006</c:v>
                </c:pt>
                <c:pt idx="20">
                  <c:v>59567.8</c:v>
                </c:pt>
                <c:pt idx="21">
                  <c:v>72821.600000000006</c:v>
                </c:pt>
                <c:pt idx="23">
                  <c:v>40440.6</c:v>
                </c:pt>
                <c:pt idx="24">
                  <c:v>42605.4</c:v>
                </c:pt>
                <c:pt idx="26">
                  <c:v>72370.399999999994</c:v>
                </c:pt>
                <c:pt idx="27">
                  <c:v>52360</c:v>
                </c:pt>
                <c:pt idx="28">
                  <c:v>60845.599999999999</c:v>
                </c:pt>
                <c:pt idx="30">
                  <c:v>47342.2</c:v>
                </c:pt>
                <c:pt idx="32">
                  <c:v>74758.600000000006</c:v>
                </c:pt>
                <c:pt idx="35">
                  <c:v>50596</c:v>
                </c:pt>
                <c:pt idx="37">
                  <c:v>50599.4</c:v>
                </c:pt>
                <c:pt idx="38">
                  <c:v>69359.399999999994</c:v>
                </c:pt>
                <c:pt idx="46">
                  <c:v>62878</c:v>
                </c:pt>
                <c:pt idx="48">
                  <c:v>54379.4</c:v>
                </c:pt>
                <c:pt idx="49">
                  <c:v>52806.400000000001</c:v>
                </c:pt>
                <c:pt idx="50">
                  <c:v>53141</c:v>
                </c:pt>
                <c:pt idx="51">
                  <c:v>59084.4</c:v>
                </c:pt>
                <c:pt idx="53">
                  <c:v>65608.2</c:v>
                </c:pt>
                <c:pt idx="57">
                  <c:v>58009.8</c:v>
                </c:pt>
                <c:pt idx="58">
                  <c:v>63375</c:v>
                </c:pt>
                <c:pt idx="59">
                  <c:v>77212.600000000006</c:v>
                </c:pt>
                <c:pt idx="60">
                  <c:v>54335.6</c:v>
                </c:pt>
                <c:pt idx="61">
                  <c:v>63734.6</c:v>
                </c:pt>
                <c:pt idx="63">
                  <c:v>65198.8</c:v>
                </c:pt>
                <c:pt idx="64">
                  <c:v>50257.599999999999</c:v>
                </c:pt>
                <c:pt idx="65">
                  <c:v>42287.8</c:v>
                </c:pt>
                <c:pt idx="69">
                  <c:v>63730.2</c:v>
                </c:pt>
                <c:pt idx="70">
                  <c:v>52728.2</c:v>
                </c:pt>
                <c:pt idx="72">
                  <c:v>72177.600000000006</c:v>
                </c:pt>
                <c:pt idx="76">
                  <c:v>61260.4</c:v>
                </c:pt>
                <c:pt idx="78">
                  <c:v>60203.4</c:v>
                </c:pt>
                <c:pt idx="79">
                  <c:v>58772.6</c:v>
                </c:pt>
                <c:pt idx="80">
                  <c:v>46648.800000000003</c:v>
                </c:pt>
                <c:pt idx="82">
                  <c:v>55781</c:v>
                </c:pt>
                <c:pt idx="83">
                  <c:v>59190.2</c:v>
                </c:pt>
                <c:pt idx="85">
                  <c:v>34709</c:v>
                </c:pt>
                <c:pt idx="87">
                  <c:v>60136.6</c:v>
                </c:pt>
                <c:pt idx="89">
                  <c:v>48524.2</c:v>
                </c:pt>
                <c:pt idx="91">
                  <c:v>48505.4</c:v>
                </c:pt>
                <c:pt idx="96">
                  <c:v>48256.2</c:v>
                </c:pt>
                <c:pt idx="97">
                  <c:v>50777</c:v>
                </c:pt>
                <c:pt idx="98">
                  <c:v>56543.4</c:v>
                </c:pt>
                <c:pt idx="99">
                  <c:v>65311.6</c:v>
                </c:pt>
              </c:numCache>
            </c:numRef>
          </c:xVal>
          <c:yVal>
            <c:numRef>
              <c:f>State042!$AJ$3:$AJ$101</c:f>
              <c:numCache>
                <c:formatCode>General</c:formatCode>
                <c:ptCount val="99"/>
                <c:pt idx="0">
                  <c:v>1.074633915918753</c:v>
                </c:pt>
                <c:pt idx="3">
                  <c:v>1.0859054797982572</c:v>
                </c:pt>
                <c:pt idx="4">
                  <c:v>1.199858407844854</c:v>
                </c:pt>
                <c:pt idx="5">
                  <c:v>1.2916774586463007</c:v>
                </c:pt>
                <c:pt idx="6">
                  <c:v>1.224246535197911</c:v>
                </c:pt>
                <c:pt idx="13">
                  <c:v>1.2452431161528019</c:v>
                </c:pt>
                <c:pt idx="19">
                  <c:v>1.6627103905129952</c:v>
                </c:pt>
                <c:pt idx="20">
                  <c:v>1.1630203126544871</c:v>
                </c:pt>
                <c:pt idx="22">
                  <c:v>1.4197860565866975</c:v>
                </c:pt>
                <c:pt idx="23">
                  <c:v>1.1418975059499499</c:v>
                </c:pt>
                <c:pt idx="25">
                  <c:v>1.2982794070503965</c:v>
                </c:pt>
                <c:pt idx="26">
                  <c:v>1.155614973262032</c:v>
                </c:pt>
                <c:pt idx="27">
                  <c:v>1.2477648342690351</c:v>
                </c:pt>
                <c:pt idx="29">
                  <c:v>1.3469589499431798</c:v>
                </c:pt>
                <c:pt idx="31">
                  <c:v>1.1450053906841486</c:v>
                </c:pt>
                <c:pt idx="34">
                  <c:v>1.7965056526207606</c:v>
                </c:pt>
                <c:pt idx="36">
                  <c:v>1.1703300829654106</c:v>
                </c:pt>
                <c:pt idx="37">
                  <c:v>1.2487564771321553</c:v>
                </c:pt>
                <c:pt idx="45">
                  <c:v>1.3252170870574764</c:v>
                </c:pt>
                <c:pt idx="47">
                  <c:v>1.272816544500307</c:v>
                </c:pt>
                <c:pt idx="48">
                  <c:v>1.0821983698945583</c:v>
                </c:pt>
                <c:pt idx="49">
                  <c:v>1.6061045144050734</c:v>
                </c:pt>
                <c:pt idx="50">
                  <c:v>1.3139001157665982</c:v>
                </c:pt>
                <c:pt idx="52">
                  <c:v>1.4669050515027087</c:v>
                </c:pt>
                <c:pt idx="56">
                  <c:v>1.5241390247854671</c:v>
                </c:pt>
                <c:pt idx="57">
                  <c:v>1.6176410256410256</c:v>
                </c:pt>
                <c:pt idx="58">
                  <c:v>1.4003154925491434</c:v>
                </c:pt>
                <c:pt idx="59">
                  <c:v>1.2110660414166772</c:v>
                </c:pt>
                <c:pt idx="60">
                  <c:v>1.1321480012426532</c:v>
                </c:pt>
                <c:pt idx="62">
                  <c:v>1.132214089829874</c:v>
                </c:pt>
                <c:pt idx="63">
                  <c:v>1.0137770207888956</c:v>
                </c:pt>
                <c:pt idx="64">
                  <c:v>1.3666352943402116</c:v>
                </c:pt>
                <c:pt idx="68">
                  <c:v>1.142441103275998</c:v>
                </c:pt>
                <c:pt idx="69">
                  <c:v>1.0334887214052444</c:v>
                </c:pt>
                <c:pt idx="71">
                  <c:v>1.0581814856686838</c:v>
                </c:pt>
                <c:pt idx="75">
                  <c:v>1.6700837735306984</c:v>
                </c:pt>
                <c:pt idx="77">
                  <c:v>1.4143221146978409</c:v>
                </c:pt>
                <c:pt idx="78">
                  <c:v>1.2394891497058154</c:v>
                </c:pt>
                <c:pt idx="79">
                  <c:v>1.5497719126751384</c:v>
                </c:pt>
                <c:pt idx="81">
                  <c:v>1.2627059392983273</c:v>
                </c:pt>
                <c:pt idx="82">
                  <c:v>1.7253700781548298</c:v>
                </c:pt>
                <c:pt idx="84">
                  <c:v>1.2091100290990808</c:v>
                </c:pt>
                <c:pt idx="86">
                  <c:v>1.041595301363895</c:v>
                </c:pt>
                <c:pt idx="88">
                  <c:v>1.2707473796579851</c:v>
                </c:pt>
                <c:pt idx="90">
                  <c:v>1.1372548211127007</c:v>
                </c:pt>
                <c:pt idx="95">
                  <c:v>1.1155664971547699</c:v>
                </c:pt>
                <c:pt idx="96">
                  <c:v>1.4221005573389527</c:v>
                </c:pt>
                <c:pt idx="97">
                  <c:v>1.1566867220577468</c:v>
                </c:pt>
                <c:pt idx="98">
                  <c:v>1.1156058035632261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901-4BD1-B5C6-58951487E8D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State042!$AK$2:$AK$101</c:f>
              <c:numCache>
                <c:formatCode>General</c:formatCode>
                <c:ptCount val="100"/>
                <c:pt idx="0">
                  <c:v>41880.199999999997</c:v>
                </c:pt>
                <c:pt idx="2">
                  <c:v>58520.800000000003</c:v>
                </c:pt>
                <c:pt idx="3">
                  <c:v>56985.2</c:v>
                </c:pt>
                <c:pt idx="8">
                  <c:v>64443.199999999997</c:v>
                </c:pt>
                <c:pt idx="9">
                  <c:v>58471.4</c:v>
                </c:pt>
                <c:pt idx="10">
                  <c:v>54636.4</c:v>
                </c:pt>
                <c:pt idx="11">
                  <c:v>48519.199999999997</c:v>
                </c:pt>
                <c:pt idx="12">
                  <c:v>37771.4</c:v>
                </c:pt>
                <c:pt idx="13">
                  <c:v>37270</c:v>
                </c:pt>
                <c:pt idx="15">
                  <c:v>58042.2</c:v>
                </c:pt>
                <c:pt idx="16">
                  <c:v>76835.199999999997</c:v>
                </c:pt>
                <c:pt idx="17">
                  <c:v>69074.600000000006</c:v>
                </c:pt>
                <c:pt idx="18">
                  <c:v>64967.6</c:v>
                </c:pt>
                <c:pt idx="19">
                  <c:v>62097</c:v>
                </c:pt>
                <c:pt idx="22">
                  <c:v>37322.6</c:v>
                </c:pt>
                <c:pt idx="25">
                  <c:v>66480.600000000006</c:v>
                </c:pt>
                <c:pt idx="29">
                  <c:v>60608</c:v>
                </c:pt>
                <c:pt idx="31">
                  <c:v>50758.400000000001</c:v>
                </c:pt>
                <c:pt idx="33">
                  <c:v>54181</c:v>
                </c:pt>
                <c:pt idx="34">
                  <c:v>52506</c:v>
                </c:pt>
                <c:pt idx="36">
                  <c:v>46261.2</c:v>
                </c:pt>
                <c:pt idx="39">
                  <c:v>42163.199999999997</c:v>
                </c:pt>
                <c:pt idx="40">
                  <c:v>48483.4</c:v>
                </c:pt>
                <c:pt idx="41">
                  <c:v>50560.4</c:v>
                </c:pt>
                <c:pt idx="42">
                  <c:v>64571.6</c:v>
                </c:pt>
                <c:pt idx="43">
                  <c:v>44491.6</c:v>
                </c:pt>
                <c:pt idx="44">
                  <c:v>52051</c:v>
                </c:pt>
                <c:pt idx="45">
                  <c:v>55983</c:v>
                </c:pt>
                <c:pt idx="47">
                  <c:v>52312.800000000003</c:v>
                </c:pt>
                <c:pt idx="52">
                  <c:v>57740.2</c:v>
                </c:pt>
                <c:pt idx="54">
                  <c:v>55900.4</c:v>
                </c:pt>
                <c:pt idx="55">
                  <c:v>64230</c:v>
                </c:pt>
                <c:pt idx="56">
                  <c:v>60237.599999999999</c:v>
                </c:pt>
                <c:pt idx="62">
                  <c:v>62546.6</c:v>
                </c:pt>
                <c:pt idx="66">
                  <c:v>55576.800000000003</c:v>
                </c:pt>
                <c:pt idx="67">
                  <c:v>48720.2</c:v>
                </c:pt>
                <c:pt idx="68">
                  <c:v>62908.2</c:v>
                </c:pt>
                <c:pt idx="71">
                  <c:v>39804</c:v>
                </c:pt>
                <c:pt idx="73">
                  <c:v>63846</c:v>
                </c:pt>
                <c:pt idx="74">
                  <c:v>67710</c:v>
                </c:pt>
                <c:pt idx="75">
                  <c:v>54418.8</c:v>
                </c:pt>
                <c:pt idx="77">
                  <c:v>66798.8</c:v>
                </c:pt>
                <c:pt idx="81">
                  <c:v>54546.8</c:v>
                </c:pt>
                <c:pt idx="84">
                  <c:v>57276.6</c:v>
                </c:pt>
                <c:pt idx="86">
                  <c:v>55864.2</c:v>
                </c:pt>
                <c:pt idx="88">
                  <c:v>41826.199999999997</c:v>
                </c:pt>
                <c:pt idx="90">
                  <c:v>63962.6</c:v>
                </c:pt>
                <c:pt idx="92">
                  <c:v>60917.599999999999</c:v>
                </c:pt>
                <c:pt idx="93">
                  <c:v>55676.2</c:v>
                </c:pt>
                <c:pt idx="94">
                  <c:v>52778</c:v>
                </c:pt>
                <c:pt idx="95">
                  <c:v>51983.8</c:v>
                </c:pt>
              </c:numCache>
            </c:numRef>
          </c:xVal>
          <c:yVal>
            <c:numRef>
              <c:f>State042!$AL$2:$AL$101</c:f>
              <c:numCache>
                <c:formatCode>General</c:formatCode>
                <c:ptCount val="100"/>
                <c:pt idx="0">
                  <c:v>2.0008022884322427</c:v>
                </c:pt>
                <c:pt idx="2">
                  <c:v>1.6146566690817623</c:v>
                </c:pt>
                <c:pt idx="3">
                  <c:v>2.0528663582825017</c:v>
                </c:pt>
                <c:pt idx="8">
                  <c:v>1.3287515207190208</c:v>
                </c:pt>
                <c:pt idx="9">
                  <c:v>2.1686157677086575</c:v>
                </c:pt>
                <c:pt idx="10">
                  <c:v>2.1892730853423723</c:v>
                </c:pt>
                <c:pt idx="11">
                  <c:v>2.4922917113225282</c:v>
                </c:pt>
                <c:pt idx="12">
                  <c:v>1.9334205245238461</c:v>
                </c:pt>
                <c:pt idx="13">
                  <c:v>2.1171719881942583</c:v>
                </c:pt>
                <c:pt idx="15">
                  <c:v>2.1286408854247427</c:v>
                </c:pt>
                <c:pt idx="16">
                  <c:v>1.5375895422931156</c:v>
                </c:pt>
                <c:pt idx="17">
                  <c:v>1.6335092783743952</c:v>
                </c:pt>
                <c:pt idx="18">
                  <c:v>1.8915120767890456</c:v>
                </c:pt>
                <c:pt idx="19">
                  <c:v>2.0545436977631768</c:v>
                </c:pt>
                <c:pt idx="22">
                  <c:v>1.4652248235653464</c:v>
                </c:pt>
                <c:pt idx="25">
                  <c:v>1.6180509802859779</c:v>
                </c:pt>
                <c:pt idx="29">
                  <c:v>2.2080088437170011</c:v>
                </c:pt>
                <c:pt idx="31">
                  <c:v>2.1066463875929893</c:v>
                </c:pt>
                <c:pt idx="33">
                  <c:v>1.4818294235986784</c:v>
                </c:pt>
                <c:pt idx="34">
                  <c:v>1.7339923056412601</c:v>
                </c:pt>
                <c:pt idx="36">
                  <c:v>1.9119478093953466</c:v>
                </c:pt>
                <c:pt idx="39">
                  <c:v>1.8612676457194901</c:v>
                </c:pt>
                <c:pt idx="40">
                  <c:v>2.220595090278322</c:v>
                </c:pt>
                <c:pt idx="41">
                  <c:v>2.1041368343604874</c:v>
                </c:pt>
                <c:pt idx="42">
                  <c:v>1.5246950671812376</c:v>
                </c:pt>
                <c:pt idx="43">
                  <c:v>1.7164813133265606</c:v>
                </c:pt>
                <c:pt idx="44">
                  <c:v>1.5046973160938311</c:v>
                </c:pt>
                <c:pt idx="45">
                  <c:v>1.6523587517639284</c:v>
                </c:pt>
                <c:pt idx="47">
                  <c:v>2.338681928705785</c:v>
                </c:pt>
                <c:pt idx="52">
                  <c:v>1.949664185437529</c:v>
                </c:pt>
                <c:pt idx="54">
                  <c:v>2.1915048908415682</c:v>
                </c:pt>
                <c:pt idx="55">
                  <c:v>1.9695780787793866</c:v>
                </c:pt>
                <c:pt idx="56">
                  <c:v>2.0316712485225175</c:v>
                </c:pt>
                <c:pt idx="62">
                  <c:v>1.6077292770510307</c:v>
                </c:pt>
                <c:pt idx="66">
                  <c:v>1.648259705488621</c:v>
                </c:pt>
                <c:pt idx="67">
                  <c:v>1.572099457719796</c:v>
                </c:pt>
                <c:pt idx="68">
                  <c:v>1.5139679723787998</c:v>
                </c:pt>
                <c:pt idx="71">
                  <c:v>1.7463320269319667</c:v>
                </c:pt>
                <c:pt idx="73">
                  <c:v>1.5025686808883876</c:v>
                </c:pt>
                <c:pt idx="74">
                  <c:v>1.7737557229360508</c:v>
                </c:pt>
                <c:pt idx="75">
                  <c:v>1.7724389365439883</c:v>
                </c:pt>
                <c:pt idx="77">
                  <c:v>1.8308712132553278</c:v>
                </c:pt>
                <c:pt idx="81">
                  <c:v>1.5767927724449462</c:v>
                </c:pt>
                <c:pt idx="84">
                  <c:v>2.0963884029429121</c:v>
                </c:pt>
                <c:pt idx="86">
                  <c:v>1.6943588201388369</c:v>
                </c:pt>
                <c:pt idx="88">
                  <c:v>1.5425259765410197</c:v>
                </c:pt>
                <c:pt idx="90">
                  <c:v>1.6463058099576942</c:v>
                </c:pt>
                <c:pt idx="92">
                  <c:v>1.8321798626341157</c:v>
                </c:pt>
                <c:pt idx="93">
                  <c:v>2.0156188820357714</c:v>
                </c:pt>
                <c:pt idx="94">
                  <c:v>2.1284436697108644</c:v>
                </c:pt>
                <c:pt idx="95">
                  <c:v>2.0499848029578445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01-4BD1-B5C6-58951487E8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491648"/>
        <c:axId val="1550638000"/>
      </c:scatterChart>
      <c:valAx>
        <c:axId val="15714916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38000"/>
        <c:crosses val="autoZero"/>
        <c:crossBetween val="midCat"/>
      </c:valAx>
      <c:valAx>
        <c:axId val="15506380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491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State041!$J$2:$J$101</c:f>
              <c:numCache>
                <c:formatCode>General</c:formatCode>
                <c:ptCount val="100"/>
                <c:pt idx="0">
                  <c:v>43482.2</c:v>
                </c:pt>
                <c:pt idx="1">
                  <c:v>48757.8</c:v>
                </c:pt>
                <c:pt idx="2">
                  <c:v>67692.2</c:v>
                </c:pt>
                <c:pt idx="3">
                  <c:v>54708.4</c:v>
                </c:pt>
                <c:pt idx="4">
                  <c:v>39019.599999999999</c:v>
                </c:pt>
                <c:pt idx="5">
                  <c:v>73130</c:v>
                </c:pt>
                <c:pt idx="6">
                  <c:v>77449</c:v>
                </c:pt>
                <c:pt idx="7">
                  <c:v>59970.8</c:v>
                </c:pt>
                <c:pt idx="8">
                  <c:v>72932.399999999994</c:v>
                </c:pt>
                <c:pt idx="9">
                  <c:v>65683.399999999994</c:v>
                </c:pt>
                <c:pt idx="10">
                  <c:v>55005</c:v>
                </c:pt>
                <c:pt idx="11">
                  <c:v>53878.2</c:v>
                </c:pt>
                <c:pt idx="12">
                  <c:v>39766.199999999997</c:v>
                </c:pt>
                <c:pt idx="13">
                  <c:v>36341.199999999997</c:v>
                </c:pt>
                <c:pt idx="14">
                  <c:v>51821</c:v>
                </c:pt>
                <c:pt idx="15">
                  <c:v>48937.2</c:v>
                </c:pt>
                <c:pt idx="16">
                  <c:v>76101.8</c:v>
                </c:pt>
                <c:pt idx="17">
                  <c:v>80689</c:v>
                </c:pt>
                <c:pt idx="18">
                  <c:v>62441.4</c:v>
                </c:pt>
                <c:pt idx="19">
                  <c:v>63342.6</c:v>
                </c:pt>
                <c:pt idx="20">
                  <c:v>57731</c:v>
                </c:pt>
                <c:pt idx="21">
                  <c:v>73897.600000000006</c:v>
                </c:pt>
                <c:pt idx="22">
                  <c:v>31609.4</c:v>
                </c:pt>
                <c:pt idx="23">
                  <c:v>49563.199999999997</c:v>
                </c:pt>
                <c:pt idx="24">
                  <c:v>48538</c:v>
                </c:pt>
                <c:pt idx="25">
                  <c:v>68844.600000000006</c:v>
                </c:pt>
                <c:pt idx="26">
                  <c:v>66707.8</c:v>
                </c:pt>
                <c:pt idx="27">
                  <c:v>55872.6</c:v>
                </c:pt>
                <c:pt idx="28">
                  <c:v>57969</c:v>
                </c:pt>
                <c:pt idx="29">
                  <c:v>62774.2</c:v>
                </c:pt>
                <c:pt idx="30">
                  <c:v>46549.8</c:v>
                </c:pt>
                <c:pt idx="31">
                  <c:v>46884.4</c:v>
                </c:pt>
                <c:pt idx="32">
                  <c:v>73774.600000000006</c:v>
                </c:pt>
                <c:pt idx="33">
                  <c:v>54629.4</c:v>
                </c:pt>
                <c:pt idx="34">
                  <c:v>57047.4</c:v>
                </c:pt>
                <c:pt idx="35">
                  <c:v>49867.199999999997</c:v>
                </c:pt>
                <c:pt idx="36">
                  <c:v>42259.8</c:v>
                </c:pt>
                <c:pt idx="37">
                  <c:v>50344</c:v>
                </c:pt>
                <c:pt idx="38">
                  <c:v>60736.800000000003</c:v>
                </c:pt>
                <c:pt idx="39">
                  <c:v>44481.8</c:v>
                </c:pt>
                <c:pt idx="40">
                  <c:v>43617</c:v>
                </c:pt>
                <c:pt idx="41">
                  <c:v>49266</c:v>
                </c:pt>
                <c:pt idx="42">
                  <c:v>69159.399999999994</c:v>
                </c:pt>
                <c:pt idx="43">
                  <c:v>42303.4</c:v>
                </c:pt>
                <c:pt idx="44">
                  <c:v>60895.6</c:v>
                </c:pt>
                <c:pt idx="45">
                  <c:v>53553</c:v>
                </c:pt>
                <c:pt idx="46">
                  <c:v>59690.400000000001</c:v>
                </c:pt>
                <c:pt idx="47">
                  <c:v>50915.6</c:v>
                </c:pt>
                <c:pt idx="48">
                  <c:v>42257.4</c:v>
                </c:pt>
                <c:pt idx="49">
                  <c:v>57013.4</c:v>
                </c:pt>
                <c:pt idx="50">
                  <c:v>52915.8</c:v>
                </c:pt>
                <c:pt idx="51">
                  <c:v>61864.6</c:v>
                </c:pt>
                <c:pt idx="52">
                  <c:v>63742</c:v>
                </c:pt>
                <c:pt idx="53">
                  <c:v>64734.400000000001</c:v>
                </c:pt>
                <c:pt idx="54">
                  <c:v>51151.4</c:v>
                </c:pt>
                <c:pt idx="55">
                  <c:v>67225.600000000006</c:v>
                </c:pt>
                <c:pt idx="56">
                  <c:v>75117</c:v>
                </c:pt>
                <c:pt idx="57">
                  <c:v>54017.599999999999</c:v>
                </c:pt>
                <c:pt idx="58">
                  <c:v>59552.2</c:v>
                </c:pt>
                <c:pt idx="59">
                  <c:v>73510.8</c:v>
                </c:pt>
                <c:pt idx="60">
                  <c:v>50880</c:v>
                </c:pt>
                <c:pt idx="61">
                  <c:v>64296.4</c:v>
                </c:pt>
                <c:pt idx="62">
                  <c:v>64816.4</c:v>
                </c:pt>
                <c:pt idx="63">
                  <c:v>71010.600000000006</c:v>
                </c:pt>
                <c:pt idx="64">
                  <c:v>50831.199999999997</c:v>
                </c:pt>
                <c:pt idx="65">
                  <c:v>48538.400000000001</c:v>
                </c:pt>
                <c:pt idx="66">
                  <c:v>60795.6</c:v>
                </c:pt>
                <c:pt idx="67">
                  <c:v>44582.400000000001</c:v>
                </c:pt>
                <c:pt idx="68">
                  <c:v>68178.600000000006</c:v>
                </c:pt>
                <c:pt idx="69">
                  <c:v>63012.800000000003</c:v>
                </c:pt>
                <c:pt idx="70">
                  <c:v>48687</c:v>
                </c:pt>
                <c:pt idx="71">
                  <c:v>44024.4</c:v>
                </c:pt>
                <c:pt idx="72">
                  <c:v>76198.399999999994</c:v>
                </c:pt>
                <c:pt idx="73">
                  <c:v>59949.8</c:v>
                </c:pt>
                <c:pt idx="74">
                  <c:v>72042.8</c:v>
                </c:pt>
                <c:pt idx="75">
                  <c:v>59071.4</c:v>
                </c:pt>
                <c:pt idx="76">
                  <c:v>66710.8</c:v>
                </c:pt>
                <c:pt idx="77">
                  <c:v>71540.2</c:v>
                </c:pt>
                <c:pt idx="78">
                  <c:v>59958</c:v>
                </c:pt>
                <c:pt idx="79">
                  <c:v>62124.800000000003</c:v>
                </c:pt>
                <c:pt idx="80">
                  <c:v>47778.400000000001</c:v>
                </c:pt>
                <c:pt idx="81">
                  <c:v>58169</c:v>
                </c:pt>
                <c:pt idx="82">
                  <c:v>56342.8</c:v>
                </c:pt>
                <c:pt idx="83">
                  <c:v>59323.8</c:v>
                </c:pt>
                <c:pt idx="84">
                  <c:v>50743.6</c:v>
                </c:pt>
                <c:pt idx="85">
                  <c:v>41868.800000000003</c:v>
                </c:pt>
                <c:pt idx="86">
                  <c:v>57902.8</c:v>
                </c:pt>
                <c:pt idx="87">
                  <c:v>60293.2</c:v>
                </c:pt>
                <c:pt idx="88">
                  <c:v>42931.199999999997</c:v>
                </c:pt>
                <c:pt idx="89">
                  <c:v>54580.4</c:v>
                </c:pt>
                <c:pt idx="90">
                  <c:v>62637.4</c:v>
                </c:pt>
                <c:pt idx="91">
                  <c:v>51941.599999999999</c:v>
                </c:pt>
                <c:pt idx="92">
                  <c:v>62286.6</c:v>
                </c:pt>
                <c:pt idx="93">
                  <c:v>58141.2</c:v>
                </c:pt>
                <c:pt idx="94">
                  <c:v>46984</c:v>
                </c:pt>
                <c:pt idx="95">
                  <c:v>51310.400000000001</c:v>
                </c:pt>
                <c:pt idx="96">
                  <c:v>53707.199999999997</c:v>
                </c:pt>
                <c:pt idx="97">
                  <c:v>57872.2</c:v>
                </c:pt>
                <c:pt idx="98">
                  <c:v>49801</c:v>
                </c:pt>
                <c:pt idx="99">
                  <c:v>64427.199999999997</c:v>
                </c:pt>
              </c:numCache>
            </c:numRef>
          </c:xVal>
          <c:yVal>
            <c:numRef>
              <c:f>State041!$K$2:$K$101</c:f>
              <c:numCache>
                <c:formatCode>General</c:formatCode>
                <c:ptCount val="100"/>
                <c:pt idx="0">
                  <c:v>2.1187060452323019</c:v>
                </c:pt>
                <c:pt idx="1">
                  <c:v>1.1027158731526032</c:v>
                </c:pt>
                <c:pt idx="2">
                  <c:v>1.4980751105740395</c:v>
                </c:pt>
                <c:pt idx="3">
                  <c:v>1.7429498943489481</c:v>
                </c:pt>
                <c:pt idx="4">
                  <c:v>1.5849983085423736</c:v>
                </c:pt>
                <c:pt idx="5">
                  <c:v>1.2019007247367701</c:v>
                </c:pt>
                <c:pt idx="6">
                  <c:v>1.4297279500058102</c:v>
                </c:pt>
                <c:pt idx="7">
                  <c:v>1.3272459263508241</c:v>
                </c:pt>
                <c:pt idx="8">
                  <c:v>1.1407824231754338</c:v>
                </c:pt>
                <c:pt idx="9">
                  <c:v>1.8621295487139826</c:v>
                </c:pt>
                <c:pt idx="10">
                  <c:v>1.9076447595673121</c:v>
                </c:pt>
                <c:pt idx="11">
                  <c:v>2.249239952336938</c:v>
                </c:pt>
                <c:pt idx="12">
                  <c:v>1.8330391136191038</c:v>
                </c:pt>
                <c:pt idx="13">
                  <c:v>2.1723828602247588</c:v>
                </c:pt>
                <c:pt idx="14">
                  <c:v>1.6219486308639355</c:v>
                </c:pt>
                <c:pt idx="15">
                  <c:v>2.3398559786828836</c:v>
                </c:pt>
                <c:pt idx="16">
                  <c:v>1.5604230123334795</c:v>
                </c:pt>
                <c:pt idx="17">
                  <c:v>1.3880578517517876</c:v>
                </c:pt>
                <c:pt idx="18">
                  <c:v>2.2962649780434132</c:v>
                </c:pt>
                <c:pt idx="19">
                  <c:v>1.9985917849914592</c:v>
                </c:pt>
                <c:pt idx="20">
                  <c:v>2.008331745509345</c:v>
                </c:pt>
                <c:pt idx="21">
                  <c:v>1.2007291170484562</c:v>
                </c:pt>
                <c:pt idx="22">
                  <c:v>1.0934089226622461</c:v>
                </c:pt>
                <c:pt idx="23">
                  <c:v>1.1108846886399588</c:v>
                </c:pt>
                <c:pt idx="24">
                  <c:v>1.1298982240718611</c:v>
                </c:pt>
                <c:pt idx="25">
                  <c:v>1.2986929984341544</c:v>
                </c:pt>
                <c:pt idx="26">
                  <c:v>1.7115689619504766</c:v>
                </c:pt>
                <c:pt idx="27">
                  <c:v>1.0829637425142198</c:v>
                </c:pt>
                <c:pt idx="28">
                  <c:v>1.3237765012334179</c:v>
                </c:pt>
                <c:pt idx="29">
                  <c:v>1.8505851129922803</c:v>
                </c:pt>
                <c:pt idx="30">
                  <c:v>1.3682765554309577</c:v>
                </c:pt>
                <c:pt idx="31">
                  <c:v>1.9161384170427689</c:v>
                </c:pt>
                <c:pt idx="32">
                  <c:v>1.1500570657109628</c:v>
                </c:pt>
                <c:pt idx="33">
                  <c:v>1.5095534638857464</c:v>
                </c:pt>
                <c:pt idx="34">
                  <c:v>1.5931839137278825</c:v>
                </c:pt>
                <c:pt idx="35">
                  <c:v>1.7189054127763341</c:v>
                </c:pt>
                <c:pt idx="36">
                  <c:v>1.5984694674371387</c:v>
                </c:pt>
                <c:pt idx="37">
                  <c:v>1.1704473224217384</c:v>
                </c:pt>
                <c:pt idx="38">
                  <c:v>1.4215434464772592</c:v>
                </c:pt>
                <c:pt idx="39">
                  <c:v>1.8103583937700363</c:v>
                </c:pt>
                <c:pt idx="40">
                  <c:v>2.4619529082697111</c:v>
                </c:pt>
                <c:pt idx="41">
                  <c:v>2.1838387528924614</c:v>
                </c:pt>
                <c:pt idx="42">
                  <c:v>1.4051162965554937</c:v>
                </c:pt>
                <c:pt idx="43">
                  <c:v>1.1735463343371928</c:v>
                </c:pt>
                <c:pt idx="44">
                  <c:v>1.3251696345877206</c:v>
                </c:pt>
                <c:pt idx="45">
                  <c:v>1.7273728829383974</c:v>
                </c:pt>
                <c:pt idx="46">
                  <c:v>1.5051331537399648</c:v>
                </c:pt>
                <c:pt idx="47">
                  <c:v>2.4547093621601239</c:v>
                </c:pt>
                <c:pt idx="48">
                  <c:v>1.7769905389351923</c:v>
                </c:pt>
                <c:pt idx="49">
                  <c:v>1.1496244742464052</c:v>
                </c:pt>
                <c:pt idx="50">
                  <c:v>1.6118248235876618</c:v>
                </c:pt>
                <c:pt idx="51">
                  <c:v>1.1494618893519073</c:v>
                </c:pt>
                <c:pt idx="52">
                  <c:v>1.6937654921401901</c:v>
                </c:pt>
                <c:pt idx="53">
                  <c:v>1.483384413851059</c:v>
                </c:pt>
                <c:pt idx="54">
                  <c:v>2.1125521491102881</c:v>
                </c:pt>
                <c:pt idx="55">
                  <c:v>2.0400859196496572</c:v>
                </c:pt>
                <c:pt idx="56">
                  <c:v>1.6766510909647616</c:v>
                </c:pt>
                <c:pt idx="57">
                  <c:v>1.6360223334616866</c:v>
                </c:pt>
                <c:pt idx="58">
                  <c:v>1.7212294424051506</c:v>
                </c:pt>
                <c:pt idx="59">
                  <c:v>1.4751982021689329</c:v>
                </c:pt>
                <c:pt idx="60">
                  <c:v>1.486006289308176</c:v>
                </c:pt>
                <c:pt idx="61">
                  <c:v>1.1222556783894588</c:v>
                </c:pt>
                <c:pt idx="62">
                  <c:v>1.4120808931072999</c:v>
                </c:pt>
                <c:pt idx="63">
                  <c:v>1.1461950751014636</c:v>
                </c:pt>
                <c:pt idx="64">
                  <c:v>1.0485882686224208</c:v>
                </c:pt>
                <c:pt idx="65">
                  <c:v>1.5330130371005224</c:v>
                </c:pt>
                <c:pt idx="66">
                  <c:v>1.5552934751857042</c:v>
                </c:pt>
                <c:pt idx="67">
                  <c:v>2.1405083620442147</c:v>
                </c:pt>
                <c:pt idx="68">
                  <c:v>1.4425787563839678</c:v>
                </c:pt>
                <c:pt idx="69">
                  <c:v>1.0230937206408857</c:v>
                </c:pt>
                <c:pt idx="70">
                  <c:v>1.0729558198287017</c:v>
                </c:pt>
                <c:pt idx="71">
                  <c:v>1.5782611460917126</c:v>
                </c:pt>
                <c:pt idx="72">
                  <c:v>1.0150475600537545</c:v>
                </c:pt>
                <c:pt idx="73">
                  <c:v>1.8904149805337132</c:v>
                </c:pt>
                <c:pt idx="74">
                  <c:v>1.6634833737722576</c:v>
                </c:pt>
                <c:pt idx="75">
                  <c:v>1.6474131305504862</c:v>
                </c:pt>
                <c:pt idx="76">
                  <c:v>1.4562109883257284</c:v>
                </c:pt>
                <c:pt idx="77">
                  <c:v>1.8555581337485778</c:v>
                </c:pt>
                <c:pt idx="78">
                  <c:v>1.4080356249374562</c:v>
                </c:pt>
                <c:pt idx="79">
                  <c:v>1.2557143041104357</c:v>
                </c:pt>
                <c:pt idx="80">
                  <c:v>1.571128376002545</c:v>
                </c:pt>
                <c:pt idx="81">
                  <c:v>1.4862211831044028</c:v>
                </c:pt>
                <c:pt idx="82">
                  <c:v>1.5014518270302504</c:v>
                </c:pt>
                <c:pt idx="83">
                  <c:v>1.4181323516025608</c:v>
                </c:pt>
                <c:pt idx="84">
                  <c:v>2.4532748957504</c:v>
                </c:pt>
                <c:pt idx="85">
                  <c:v>1.0744993885661875</c:v>
                </c:pt>
                <c:pt idx="86">
                  <c:v>1.6068998390405991</c:v>
                </c:pt>
                <c:pt idx="87">
                  <c:v>1.038773858411894</c:v>
                </c:pt>
                <c:pt idx="88">
                  <c:v>1.361247763864043</c:v>
                </c:pt>
                <c:pt idx="89">
                  <c:v>1.1182585690101208</c:v>
                </c:pt>
                <c:pt idx="90">
                  <c:v>1.7895538448275312</c:v>
                </c:pt>
                <c:pt idx="91">
                  <c:v>1.1490982179986755</c:v>
                </c:pt>
                <c:pt idx="92">
                  <c:v>1.7705413363387952</c:v>
                </c:pt>
                <c:pt idx="93">
                  <c:v>1.9797664994874549</c:v>
                </c:pt>
                <c:pt idx="94">
                  <c:v>2.146283841307679</c:v>
                </c:pt>
                <c:pt idx="95">
                  <c:v>2.0809036764476598</c:v>
                </c:pt>
                <c:pt idx="96">
                  <c:v>1.0925164596180774</c:v>
                </c:pt>
                <c:pt idx="97">
                  <c:v>1.3669257432757007</c:v>
                </c:pt>
                <c:pt idx="98">
                  <c:v>1.2775446276179194</c:v>
                </c:pt>
                <c:pt idx="99">
                  <c:v>1.1370042466535875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E38-447A-A258-9984B2F9AC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856848"/>
        <c:axId val="1550602640"/>
      </c:scatterChart>
      <c:valAx>
        <c:axId val="15578568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02640"/>
        <c:crosses val="autoZero"/>
        <c:crossBetween val="midCat"/>
      </c:valAx>
      <c:valAx>
        <c:axId val="1550602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856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State041!$Z$2:$Z$101</c:f>
              <c:numCache>
                <c:formatCode>General</c:formatCode>
                <c:ptCount val="100"/>
                <c:pt idx="0">
                  <c:v>43482.2</c:v>
                </c:pt>
                <c:pt idx="7">
                  <c:v>59970.8</c:v>
                </c:pt>
                <c:pt idx="9">
                  <c:v>65683.399999999994</c:v>
                </c:pt>
                <c:pt idx="12">
                  <c:v>39766.199999999997</c:v>
                </c:pt>
                <c:pt idx="16">
                  <c:v>76101.8</c:v>
                </c:pt>
                <c:pt idx="25">
                  <c:v>68844.600000000006</c:v>
                </c:pt>
                <c:pt idx="28">
                  <c:v>57969</c:v>
                </c:pt>
                <c:pt idx="30">
                  <c:v>46549.8</c:v>
                </c:pt>
                <c:pt idx="35">
                  <c:v>49867.199999999997</c:v>
                </c:pt>
                <c:pt idx="37">
                  <c:v>50344</c:v>
                </c:pt>
                <c:pt idx="45">
                  <c:v>53553</c:v>
                </c:pt>
                <c:pt idx="47">
                  <c:v>50915.6</c:v>
                </c:pt>
                <c:pt idx="53">
                  <c:v>64734.400000000001</c:v>
                </c:pt>
                <c:pt idx="67">
                  <c:v>44582.400000000001</c:v>
                </c:pt>
                <c:pt idx="69">
                  <c:v>63012.800000000003</c:v>
                </c:pt>
                <c:pt idx="71">
                  <c:v>44024.4</c:v>
                </c:pt>
                <c:pt idx="74">
                  <c:v>72042.8</c:v>
                </c:pt>
                <c:pt idx="77">
                  <c:v>71540.2</c:v>
                </c:pt>
                <c:pt idx="79">
                  <c:v>62124.800000000003</c:v>
                </c:pt>
                <c:pt idx="82">
                  <c:v>56342.8</c:v>
                </c:pt>
                <c:pt idx="86">
                  <c:v>57902.8</c:v>
                </c:pt>
                <c:pt idx="92">
                  <c:v>62286.6</c:v>
                </c:pt>
                <c:pt idx="94">
                  <c:v>46984</c:v>
                </c:pt>
              </c:numCache>
            </c:numRef>
          </c:xVal>
          <c:yVal>
            <c:numRef>
              <c:f>State041!$AA$2:$AA$101</c:f>
              <c:numCache>
                <c:formatCode>General</c:formatCode>
                <c:ptCount val="100"/>
                <c:pt idx="0">
                  <c:v>2.1187060452323019</c:v>
                </c:pt>
                <c:pt idx="7">
                  <c:v>1.3272459263508241</c:v>
                </c:pt>
                <c:pt idx="9">
                  <c:v>1.8621295487139826</c:v>
                </c:pt>
                <c:pt idx="12">
                  <c:v>1.8330391136191038</c:v>
                </c:pt>
                <c:pt idx="16">
                  <c:v>1.5604230123334795</c:v>
                </c:pt>
                <c:pt idx="25">
                  <c:v>1.2986929984341544</c:v>
                </c:pt>
                <c:pt idx="28">
                  <c:v>1.3237765012334179</c:v>
                </c:pt>
                <c:pt idx="30">
                  <c:v>1.3682765554309577</c:v>
                </c:pt>
                <c:pt idx="35">
                  <c:v>1.7189054127763341</c:v>
                </c:pt>
                <c:pt idx="37">
                  <c:v>1.1704473224217384</c:v>
                </c:pt>
                <c:pt idx="45">
                  <c:v>1.7273728829383974</c:v>
                </c:pt>
                <c:pt idx="47">
                  <c:v>2.4547093621601239</c:v>
                </c:pt>
                <c:pt idx="53">
                  <c:v>1.483384413851059</c:v>
                </c:pt>
                <c:pt idx="67">
                  <c:v>2.1405083620442147</c:v>
                </c:pt>
                <c:pt idx="69">
                  <c:v>1.0230937206408857</c:v>
                </c:pt>
                <c:pt idx="71">
                  <c:v>1.5782611460917126</c:v>
                </c:pt>
                <c:pt idx="74">
                  <c:v>1.6634833737722576</c:v>
                </c:pt>
                <c:pt idx="77">
                  <c:v>1.8555581337485778</c:v>
                </c:pt>
                <c:pt idx="79">
                  <c:v>1.2557143041104357</c:v>
                </c:pt>
                <c:pt idx="82">
                  <c:v>1.5014518270302504</c:v>
                </c:pt>
                <c:pt idx="86">
                  <c:v>1.6068998390405991</c:v>
                </c:pt>
                <c:pt idx="92">
                  <c:v>1.7705413363387952</c:v>
                </c:pt>
                <c:pt idx="94">
                  <c:v>2.146283841307679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0E-4812-AF67-F5CC5DB668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State041!$AB$2:$AB$101</c:f>
              <c:numCache>
                <c:formatCode>General</c:formatCode>
                <c:ptCount val="100"/>
                <c:pt idx="3">
                  <c:v>54708.4</c:v>
                </c:pt>
                <c:pt idx="4">
                  <c:v>39019.599999999999</c:v>
                </c:pt>
                <c:pt idx="6">
                  <c:v>77449</c:v>
                </c:pt>
                <c:pt idx="8">
                  <c:v>72932.399999999994</c:v>
                </c:pt>
                <c:pt idx="11">
                  <c:v>53878.2</c:v>
                </c:pt>
                <c:pt idx="13">
                  <c:v>36341.199999999997</c:v>
                </c:pt>
                <c:pt idx="17">
                  <c:v>80689</c:v>
                </c:pt>
                <c:pt idx="34">
                  <c:v>57047.4</c:v>
                </c:pt>
                <c:pt idx="36">
                  <c:v>42259.8</c:v>
                </c:pt>
                <c:pt idx="38">
                  <c:v>60736.800000000003</c:v>
                </c:pt>
                <c:pt idx="39">
                  <c:v>44481.8</c:v>
                </c:pt>
                <c:pt idx="41">
                  <c:v>49266</c:v>
                </c:pt>
                <c:pt idx="42">
                  <c:v>69159.399999999994</c:v>
                </c:pt>
                <c:pt idx="46">
                  <c:v>59690.400000000001</c:v>
                </c:pt>
                <c:pt idx="55">
                  <c:v>67225.600000000006</c:v>
                </c:pt>
                <c:pt idx="56">
                  <c:v>75117</c:v>
                </c:pt>
                <c:pt idx="59">
                  <c:v>73510.8</c:v>
                </c:pt>
                <c:pt idx="62">
                  <c:v>64816.4</c:v>
                </c:pt>
                <c:pt idx="63">
                  <c:v>71010.600000000006</c:v>
                </c:pt>
                <c:pt idx="73">
                  <c:v>59949.8</c:v>
                </c:pt>
                <c:pt idx="78">
                  <c:v>59958</c:v>
                </c:pt>
                <c:pt idx="84">
                  <c:v>50743.6</c:v>
                </c:pt>
                <c:pt idx="87">
                  <c:v>60293.2</c:v>
                </c:pt>
                <c:pt idx="88">
                  <c:v>42931.199999999997</c:v>
                </c:pt>
                <c:pt idx="89">
                  <c:v>54580.4</c:v>
                </c:pt>
                <c:pt idx="90">
                  <c:v>62637.4</c:v>
                </c:pt>
                <c:pt idx="95">
                  <c:v>51310.400000000001</c:v>
                </c:pt>
              </c:numCache>
            </c:numRef>
          </c:xVal>
          <c:yVal>
            <c:numRef>
              <c:f>State041!$AC$2:$AC$101</c:f>
              <c:numCache>
                <c:formatCode>General</c:formatCode>
                <c:ptCount val="100"/>
                <c:pt idx="3">
                  <c:v>1.7429498943489481</c:v>
                </c:pt>
                <c:pt idx="4">
                  <c:v>1.5849983085423736</c:v>
                </c:pt>
                <c:pt idx="6">
                  <c:v>1.4297279500058102</c:v>
                </c:pt>
                <c:pt idx="8">
                  <c:v>1.1407824231754338</c:v>
                </c:pt>
                <c:pt idx="11">
                  <c:v>2.249239952336938</c:v>
                </c:pt>
                <c:pt idx="13">
                  <c:v>2.1723828602247588</c:v>
                </c:pt>
                <c:pt idx="17">
                  <c:v>1.3880578517517876</c:v>
                </c:pt>
                <c:pt idx="34">
                  <c:v>1.5931839137278825</c:v>
                </c:pt>
                <c:pt idx="36">
                  <c:v>1.5984694674371387</c:v>
                </c:pt>
                <c:pt idx="38">
                  <c:v>1.4215434464772592</c:v>
                </c:pt>
                <c:pt idx="39">
                  <c:v>1.8103583937700363</c:v>
                </c:pt>
                <c:pt idx="41">
                  <c:v>2.1838387528924614</c:v>
                </c:pt>
                <c:pt idx="42">
                  <c:v>1.4051162965554937</c:v>
                </c:pt>
                <c:pt idx="46">
                  <c:v>1.5051331537399648</c:v>
                </c:pt>
                <c:pt idx="55">
                  <c:v>2.0400859196496572</c:v>
                </c:pt>
                <c:pt idx="56">
                  <c:v>1.6766510909647616</c:v>
                </c:pt>
                <c:pt idx="59">
                  <c:v>1.4751982021689329</c:v>
                </c:pt>
                <c:pt idx="62">
                  <c:v>1.4120808931072999</c:v>
                </c:pt>
                <c:pt idx="63">
                  <c:v>1.1461950751014636</c:v>
                </c:pt>
                <c:pt idx="73">
                  <c:v>1.8904149805337132</c:v>
                </c:pt>
                <c:pt idx="78">
                  <c:v>1.4080356249374562</c:v>
                </c:pt>
                <c:pt idx="84">
                  <c:v>2.4532748957504</c:v>
                </c:pt>
                <c:pt idx="87">
                  <c:v>1.038773858411894</c:v>
                </c:pt>
                <c:pt idx="88">
                  <c:v>1.361247763864043</c:v>
                </c:pt>
                <c:pt idx="89">
                  <c:v>1.1182585690101208</c:v>
                </c:pt>
                <c:pt idx="90">
                  <c:v>1.7895538448275312</c:v>
                </c:pt>
                <c:pt idx="95">
                  <c:v>2.0809036764476598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50E-4812-AF67-F5CC5DB668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State041!$AD$2:$AD$101</c:f>
              <c:numCache>
                <c:formatCode>General</c:formatCode>
                <c:ptCount val="100"/>
                <c:pt idx="1">
                  <c:v>48757.8</c:v>
                </c:pt>
                <c:pt idx="2">
                  <c:v>67692.2</c:v>
                </c:pt>
                <c:pt idx="5">
                  <c:v>73130</c:v>
                </c:pt>
                <c:pt idx="15">
                  <c:v>48937.2</c:v>
                </c:pt>
                <c:pt idx="19">
                  <c:v>63342.6</c:v>
                </c:pt>
                <c:pt idx="21">
                  <c:v>73897.600000000006</c:v>
                </c:pt>
                <c:pt idx="24">
                  <c:v>48538</c:v>
                </c:pt>
                <c:pt idx="26">
                  <c:v>66707.8</c:v>
                </c:pt>
                <c:pt idx="29">
                  <c:v>62774.2</c:v>
                </c:pt>
                <c:pt idx="31">
                  <c:v>46884.4</c:v>
                </c:pt>
                <c:pt idx="44">
                  <c:v>60895.6</c:v>
                </c:pt>
                <c:pt idx="49">
                  <c:v>57013.4</c:v>
                </c:pt>
                <c:pt idx="50">
                  <c:v>52915.8</c:v>
                </c:pt>
                <c:pt idx="52">
                  <c:v>63742</c:v>
                </c:pt>
                <c:pt idx="54">
                  <c:v>51151.4</c:v>
                </c:pt>
                <c:pt idx="61">
                  <c:v>64296.4</c:v>
                </c:pt>
                <c:pt idx="65">
                  <c:v>48538.400000000001</c:v>
                </c:pt>
                <c:pt idx="68">
                  <c:v>68178.600000000006</c:v>
                </c:pt>
                <c:pt idx="72">
                  <c:v>76198.399999999994</c:v>
                </c:pt>
                <c:pt idx="75">
                  <c:v>59071.4</c:v>
                </c:pt>
                <c:pt idx="76">
                  <c:v>66710.8</c:v>
                </c:pt>
                <c:pt idx="80">
                  <c:v>47778.400000000001</c:v>
                </c:pt>
                <c:pt idx="85">
                  <c:v>41868.800000000003</c:v>
                </c:pt>
                <c:pt idx="91">
                  <c:v>51941.599999999999</c:v>
                </c:pt>
                <c:pt idx="96">
                  <c:v>53707.199999999997</c:v>
                </c:pt>
                <c:pt idx="97">
                  <c:v>57872.2</c:v>
                </c:pt>
                <c:pt idx="99">
                  <c:v>64427.199999999997</c:v>
                </c:pt>
              </c:numCache>
            </c:numRef>
          </c:xVal>
          <c:yVal>
            <c:numRef>
              <c:f>State041!$AE$2:$AE$101</c:f>
              <c:numCache>
                <c:formatCode>General</c:formatCode>
                <c:ptCount val="100"/>
                <c:pt idx="1">
                  <c:v>1.1027158731526032</c:v>
                </c:pt>
                <c:pt idx="2">
                  <c:v>1.4980751105740395</c:v>
                </c:pt>
                <c:pt idx="5">
                  <c:v>1.2019007247367701</c:v>
                </c:pt>
                <c:pt idx="15">
                  <c:v>2.3398559786828836</c:v>
                </c:pt>
                <c:pt idx="19">
                  <c:v>1.9985917849914592</c:v>
                </c:pt>
                <c:pt idx="21">
                  <c:v>1.2007291170484562</c:v>
                </c:pt>
                <c:pt idx="24">
                  <c:v>1.1298982240718611</c:v>
                </c:pt>
                <c:pt idx="26">
                  <c:v>1.7115689619504766</c:v>
                </c:pt>
                <c:pt idx="29">
                  <c:v>1.8505851129922803</c:v>
                </c:pt>
                <c:pt idx="31">
                  <c:v>1.9161384170427689</c:v>
                </c:pt>
                <c:pt idx="44">
                  <c:v>1.3251696345877206</c:v>
                </c:pt>
                <c:pt idx="49">
                  <c:v>1.1496244742464052</c:v>
                </c:pt>
                <c:pt idx="50">
                  <c:v>1.6118248235876618</c:v>
                </c:pt>
                <c:pt idx="52">
                  <c:v>1.6937654921401901</c:v>
                </c:pt>
                <c:pt idx="54">
                  <c:v>2.1125521491102881</c:v>
                </c:pt>
                <c:pt idx="61">
                  <c:v>1.1222556783894588</c:v>
                </c:pt>
                <c:pt idx="65">
                  <c:v>1.5330130371005224</c:v>
                </c:pt>
                <c:pt idx="68">
                  <c:v>1.4425787563839678</c:v>
                </c:pt>
                <c:pt idx="72">
                  <c:v>1.0150475600537545</c:v>
                </c:pt>
                <c:pt idx="75">
                  <c:v>1.6474131305504862</c:v>
                </c:pt>
                <c:pt idx="76">
                  <c:v>1.4562109883257284</c:v>
                </c:pt>
                <c:pt idx="80">
                  <c:v>1.571128376002545</c:v>
                </c:pt>
                <c:pt idx="85">
                  <c:v>1.0744993885661875</c:v>
                </c:pt>
                <c:pt idx="91">
                  <c:v>1.1490982179986755</c:v>
                </c:pt>
                <c:pt idx="96">
                  <c:v>1.0925164596180774</c:v>
                </c:pt>
                <c:pt idx="97">
                  <c:v>1.3669257432757007</c:v>
                </c:pt>
                <c:pt idx="99">
                  <c:v>1.1370042466535875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50E-4812-AF67-F5CC5DB668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State041!$AF$2:$AF$101</c:f>
              <c:numCache>
                <c:formatCode>General</c:formatCode>
                <c:ptCount val="100"/>
                <c:pt idx="10">
                  <c:v>55005</c:v>
                </c:pt>
                <c:pt idx="14">
                  <c:v>51821</c:v>
                </c:pt>
                <c:pt idx="18">
                  <c:v>62441.4</c:v>
                </c:pt>
                <c:pt idx="20">
                  <c:v>57731</c:v>
                </c:pt>
                <c:pt idx="22">
                  <c:v>31609.4</c:v>
                </c:pt>
                <c:pt idx="23">
                  <c:v>49563.199999999997</c:v>
                </c:pt>
                <c:pt idx="27">
                  <c:v>55872.6</c:v>
                </c:pt>
                <c:pt idx="32">
                  <c:v>73774.600000000006</c:v>
                </c:pt>
                <c:pt idx="33">
                  <c:v>54629.4</c:v>
                </c:pt>
                <c:pt idx="40">
                  <c:v>43617</c:v>
                </c:pt>
                <c:pt idx="43">
                  <c:v>42303.4</c:v>
                </c:pt>
                <c:pt idx="48">
                  <c:v>42257.4</c:v>
                </c:pt>
                <c:pt idx="51">
                  <c:v>61864.6</c:v>
                </c:pt>
                <c:pt idx="57">
                  <c:v>54017.599999999999</c:v>
                </c:pt>
                <c:pt idx="58">
                  <c:v>59552.2</c:v>
                </c:pt>
                <c:pt idx="60">
                  <c:v>50880</c:v>
                </c:pt>
                <c:pt idx="64">
                  <c:v>50831.199999999997</c:v>
                </c:pt>
                <c:pt idx="66">
                  <c:v>60795.6</c:v>
                </c:pt>
                <c:pt idx="70">
                  <c:v>48687</c:v>
                </c:pt>
                <c:pt idx="81">
                  <c:v>58169</c:v>
                </c:pt>
                <c:pt idx="83">
                  <c:v>59323.8</c:v>
                </c:pt>
                <c:pt idx="93">
                  <c:v>58141.2</c:v>
                </c:pt>
                <c:pt idx="98">
                  <c:v>49801</c:v>
                </c:pt>
              </c:numCache>
            </c:numRef>
          </c:xVal>
          <c:yVal>
            <c:numRef>
              <c:f>State041!$AG$2:$AG$101</c:f>
              <c:numCache>
                <c:formatCode>General</c:formatCode>
                <c:ptCount val="100"/>
                <c:pt idx="10">
                  <c:v>1.9076447595673121</c:v>
                </c:pt>
                <c:pt idx="14">
                  <c:v>1.6219486308639355</c:v>
                </c:pt>
                <c:pt idx="18">
                  <c:v>2.2962649780434132</c:v>
                </c:pt>
                <c:pt idx="20">
                  <c:v>2.008331745509345</c:v>
                </c:pt>
                <c:pt idx="22">
                  <c:v>1.0934089226622461</c:v>
                </c:pt>
                <c:pt idx="23">
                  <c:v>1.1108846886399588</c:v>
                </c:pt>
                <c:pt idx="27">
                  <c:v>1.0829637425142198</c:v>
                </c:pt>
                <c:pt idx="32">
                  <c:v>1.1500570657109628</c:v>
                </c:pt>
                <c:pt idx="33">
                  <c:v>1.5095534638857464</c:v>
                </c:pt>
                <c:pt idx="40">
                  <c:v>2.4619529082697111</c:v>
                </c:pt>
                <c:pt idx="43">
                  <c:v>1.1735463343371928</c:v>
                </c:pt>
                <c:pt idx="48">
                  <c:v>1.7769905389351923</c:v>
                </c:pt>
                <c:pt idx="51">
                  <c:v>1.1494618893519073</c:v>
                </c:pt>
                <c:pt idx="57">
                  <c:v>1.6360223334616866</c:v>
                </c:pt>
                <c:pt idx="58">
                  <c:v>1.7212294424051506</c:v>
                </c:pt>
                <c:pt idx="60">
                  <c:v>1.486006289308176</c:v>
                </c:pt>
                <c:pt idx="64">
                  <c:v>1.0485882686224208</c:v>
                </c:pt>
                <c:pt idx="66">
                  <c:v>1.5552934751857042</c:v>
                </c:pt>
                <c:pt idx="70">
                  <c:v>1.0729558198287017</c:v>
                </c:pt>
                <c:pt idx="81">
                  <c:v>1.4862211831044028</c:v>
                </c:pt>
                <c:pt idx="83">
                  <c:v>1.4181323516025608</c:v>
                </c:pt>
                <c:pt idx="93">
                  <c:v>1.9797664994874549</c:v>
                </c:pt>
                <c:pt idx="98">
                  <c:v>1.2775446276179194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50E-4812-AF67-F5CC5DB668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432448"/>
        <c:axId val="1550604304"/>
      </c:scatterChart>
      <c:valAx>
        <c:axId val="15714324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04304"/>
        <c:crosses val="autoZero"/>
        <c:crossBetween val="midCat"/>
      </c:valAx>
      <c:valAx>
        <c:axId val="1550604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43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State041!$AI$2:$AI$101</c:f>
              <c:numCache>
                <c:formatCode>General</c:formatCode>
                <c:ptCount val="100"/>
                <c:pt idx="1">
                  <c:v>48757.8</c:v>
                </c:pt>
                <c:pt idx="2">
                  <c:v>67692.2</c:v>
                </c:pt>
                <c:pt idx="4">
                  <c:v>39019.599999999999</c:v>
                </c:pt>
                <c:pt idx="5">
                  <c:v>73130</c:v>
                </c:pt>
                <c:pt idx="6">
                  <c:v>77449</c:v>
                </c:pt>
                <c:pt idx="7">
                  <c:v>59970.8</c:v>
                </c:pt>
                <c:pt idx="8">
                  <c:v>72932.399999999994</c:v>
                </c:pt>
                <c:pt idx="17">
                  <c:v>80689</c:v>
                </c:pt>
                <c:pt idx="21">
                  <c:v>73897.600000000006</c:v>
                </c:pt>
                <c:pt idx="22">
                  <c:v>31609.4</c:v>
                </c:pt>
                <c:pt idx="23">
                  <c:v>49563.199999999997</c:v>
                </c:pt>
                <c:pt idx="24">
                  <c:v>48538</c:v>
                </c:pt>
                <c:pt idx="25">
                  <c:v>68844.600000000006</c:v>
                </c:pt>
                <c:pt idx="27">
                  <c:v>55872.6</c:v>
                </c:pt>
                <c:pt idx="28">
                  <c:v>57969</c:v>
                </c:pt>
                <c:pt idx="32">
                  <c:v>73774.600000000006</c:v>
                </c:pt>
                <c:pt idx="35">
                  <c:v>49867.199999999997</c:v>
                </c:pt>
                <c:pt idx="37">
                  <c:v>50344</c:v>
                </c:pt>
                <c:pt idx="38">
                  <c:v>60736.800000000003</c:v>
                </c:pt>
                <c:pt idx="43">
                  <c:v>42303.4</c:v>
                </c:pt>
                <c:pt idx="44">
                  <c:v>60895.6</c:v>
                </c:pt>
                <c:pt idx="49">
                  <c:v>57013.4</c:v>
                </c:pt>
                <c:pt idx="51">
                  <c:v>61864.6</c:v>
                </c:pt>
                <c:pt idx="53">
                  <c:v>64734.400000000001</c:v>
                </c:pt>
                <c:pt idx="60">
                  <c:v>50880</c:v>
                </c:pt>
                <c:pt idx="61">
                  <c:v>64296.4</c:v>
                </c:pt>
                <c:pt idx="62">
                  <c:v>64816.4</c:v>
                </c:pt>
                <c:pt idx="63">
                  <c:v>71010.600000000006</c:v>
                </c:pt>
                <c:pt idx="64">
                  <c:v>50831.199999999997</c:v>
                </c:pt>
                <c:pt idx="66">
                  <c:v>60795.6</c:v>
                </c:pt>
                <c:pt idx="69">
                  <c:v>63012.800000000003</c:v>
                </c:pt>
                <c:pt idx="70">
                  <c:v>48687</c:v>
                </c:pt>
                <c:pt idx="71">
                  <c:v>44024.4</c:v>
                </c:pt>
                <c:pt idx="72">
                  <c:v>76198.399999999994</c:v>
                </c:pt>
                <c:pt idx="74">
                  <c:v>72042.8</c:v>
                </c:pt>
                <c:pt idx="76">
                  <c:v>66710.8</c:v>
                </c:pt>
                <c:pt idx="79">
                  <c:v>62124.800000000003</c:v>
                </c:pt>
                <c:pt idx="80">
                  <c:v>47778.400000000001</c:v>
                </c:pt>
                <c:pt idx="81">
                  <c:v>58169</c:v>
                </c:pt>
                <c:pt idx="83">
                  <c:v>59323.8</c:v>
                </c:pt>
                <c:pt idx="85">
                  <c:v>41868.800000000003</c:v>
                </c:pt>
                <c:pt idx="87">
                  <c:v>60293.2</c:v>
                </c:pt>
                <c:pt idx="88">
                  <c:v>42931.199999999997</c:v>
                </c:pt>
                <c:pt idx="89">
                  <c:v>54580.4</c:v>
                </c:pt>
                <c:pt idx="91">
                  <c:v>51941.599999999999</c:v>
                </c:pt>
                <c:pt idx="96">
                  <c:v>53707.199999999997</c:v>
                </c:pt>
                <c:pt idx="97">
                  <c:v>57872.2</c:v>
                </c:pt>
                <c:pt idx="98">
                  <c:v>49801</c:v>
                </c:pt>
                <c:pt idx="99">
                  <c:v>64427.199999999997</c:v>
                </c:pt>
              </c:numCache>
            </c:numRef>
          </c:xVal>
          <c:yVal>
            <c:numRef>
              <c:f>State041!$AJ$3:$AJ$101</c:f>
              <c:numCache>
                <c:formatCode>General</c:formatCode>
                <c:ptCount val="99"/>
                <c:pt idx="0">
                  <c:v>1.1027158731526032</c:v>
                </c:pt>
                <c:pt idx="1">
                  <c:v>1.4980751105740395</c:v>
                </c:pt>
                <c:pt idx="3">
                  <c:v>1.5849983085423736</c:v>
                </c:pt>
                <c:pt idx="4">
                  <c:v>1.2019007247367701</c:v>
                </c:pt>
                <c:pt idx="5">
                  <c:v>1.4297279500058102</c:v>
                </c:pt>
                <c:pt idx="6">
                  <c:v>1.3272459263508241</c:v>
                </c:pt>
                <c:pt idx="7">
                  <c:v>1.1407824231754338</c:v>
                </c:pt>
                <c:pt idx="16">
                  <c:v>1.3880578517517876</c:v>
                </c:pt>
                <c:pt idx="20">
                  <c:v>1.2007291170484562</c:v>
                </c:pt>
                <c:pt idx="21">
                  <c:v>1.0934089226622461</c:v>
                </c:pt>
                <c:pt idx="22">
                  <c:v>1.1108846886399588</c:v>
                </c:pt>
                <c:pt idx="23">
                  <c:v>1.1298982240718611</c:v>
                </c:pt>
                <c:pt idx="24">
                  <c:v>1.2986929984341544</c:v>
                </c:pt>
                <c:pt idx="26">
                  <c:v>1.0829637425142198</c:v>
                </c:pt>
                <c:pt idx="27">
                  <c:v>1.3237765012334179</c:v>
                </c:pt>
                <c:pt idx="31">
                  <c:v>1.1500570657109628</c:v>
                </c:pt>
                <c:pt idx="34">
                  <c:v>1.7189054127763341</c:v>
                </c:pt>
                <c:pt idx="36">
                  <c:v>1.1704473224217384</c:v>
                </c:pt>
                <c:pt idx="37">
                  <c:v>1.4215434464772592</c:v>
                </c:pt>
                <c:pt idx="42">
                  <c:v>1.1735463343371928</c:v>
                </c:pt>
                <c:pt idx="43">
                  <c:v>1.3251696345877206</c:v>
                </c:pt>
                <c:pt idx="48">
                  <c:v>1.1496244742464052</c:v>
                </c:pt>
                <c:pt idx="50">
                  <c:v>1.1494618893519073</c:v>
                </c:pt>
                <c:pt idx="52">
                  <c:v>1.483384413851059</c:v>
                </c:pt>
                <c:pt idx="59">
                  <c:v>1.486006289308176</c:v>
                </c:pt>
                <c:pt idx="60">
                  <c:v>1.1222556783894588</c:v>
                </c:pt>
                <c:pt idx="61">
                  <c:v>1.4120808931072999</c:v>
                </c:pt>
                <c:pt idx="62">
                  <c:v>1.1461950751014636</c:v>
                </c:pt>
                <c:pt idx="63">
                  <c:v>1.0485882686224208</c:v>
                </c:pt>
                <c:pt idx="65">
                  <c:v>1.5552934751857042</c:v>
                </c:pt>
                <c:pt idx="68">
                  <c:v>1.0230937206408857</c:v>
                </c:pt>
                <c:pt idx="69">
                  <c:v>1.0729558198287017</c:v>
                </c:pt>
                <c:pt idx="70">
                  <c:v>1.5782611460917126</c:v>
                </c:pt>
                <c:pt idx="71">
                  <c:v>1.0150475600537545</c:v>
                </c:pt>
                <c:pt idx="73">
                  <c:v>1.6634833737722576</c:v>
                </c:pt>
                <c:pt idx="75">
                  <c:v>1.4562109883257284</c:v>
                </c:pt>
                <c:pt idx="78">
                  <c:v>1.2557143041104357</c:v>
                </c:pt>
                <c:pt idx="79">
                  <c:v>1.571128376002545</c:v>
                </c:pt>
                <c:pt idx="80">
                  <c:v>1.4862211831044028</c:v>
                </c:pt>
                <c:pt idx="82">
                  <c:v>1.4181323516025608</c:v>
                </c:pt>
                <c:pt idx="84">
                  <c:v>1.0744993885661875</c:v>
                </c:pt>
                <c:pt idx="86">
                  <c:v>1.038773858411894</c:v>
                </c:pt>
                <c:pt idx="87">
                  <c:v>1.361247763864043</c:v>
                </c:pt>
                <c:pt idx="88">
                  <c:v>1.1182585690101208</c:v>
                </c:pt>
                <c:pt idx="90">
                  <c:v>1.1490982179986755</c:v>
                </c:pt>
                <c:pt idx="95">
                  <c:v>1.0925164596180774</c:v>
                </c:pt>
                <c:pt idx="96">
                  <c:v>1.3669257432757007</c:v>
                </c:pt>
                <c:pt idx="97">
                  <c:v>1.2775446276179194</c:v>
                </c:pt>
                <c:pt idx="98">
                  <c:v>1.1370042466535875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8DE-4976-8E1D-B2E73008162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State041!$AK$2:$AK$101</c:f>
              <c:numCache>
                <c:formatCode>General</c:formatCode>
                <c:ptCount val="100"/>
                <c:pt idx="0">
                  <c:v>43482.2</c:v>
                </c:pt>
                <c:pt idx="3">
                  <c:v>54708.4</c:v>
                </c:pt>
                <c:pt idx="9">
                  <c:v>65683.399999999994</c:v>
                </c:pt>
                <c:pt idx="10">
                  <c:v>55005</c:v>
                </c:pt>
                <c:pt idx="11">
                  <c:v>53878.2</c:v>
                </c:pt>
                <c:pt idx="12">
                  <c:v>39766.199999999997</c:v>
                </c:pt>
                <c:pt idx="13">
                  <c:v>36341.199999999997</c:v>
                </c:pt>
                <c:pt idx="14">
                  <c:v>51821</c:v>
                </c:pt>
                <c:pt idx="15">
                  <c:v>48937.2</c:v>
                </c:pt>
                <c:pt idx="16">
                  <c:v>76101.8</c:v>
                </c:pt>
                <c:pt idx="18">
                  <c:v>62441.4</c:v>
                </c:pt>
                <c:pt idx="19">
                  <c:v>63342.6</c:v>
                </c:pt>
                <c:pt idx="20">
                  <c:v>57731</c:v>
                </c:pt>
                <c:pt idx="26">
                  <c:v>66707.8</c:v>
                </c:pt>
                <c:pt idx="29">
                  <c:v>62774.2</c:v>
                </c:pt>
                <c:pt idx="30">
                  <c:v>46549.8</c:v>
                </c:pt>
                <c:pt idx="31">
                  <c:v>46884.4</c:v>
                </c:pt>
                <c:pt idx="33">
                  <c:v>54629.4</c:v>
                </c:pt>
                <c:pt idx="34">
                  <c:v>57047.4</c:v>
                </c:pt>
                <c:pt idx="36">
                  <c:v>42259.8</c:v>
                </c:pt>
                <c:pt idx="39">
                  <c:v>44481.8</c:v>
                </c:pt>
                <c:pt idx="40">
                  <c:v>43617</c:v>
                </c:pt>
                <c:pt idx="41">
                  <c:v>49266</c:v>
                </c:pt>
                <c:pt idx="42">
                  <c:v>69159.399999999994</c:v>
                </c:pt>
                <c:pt idx="45">
                  <c:v>53553</c:v>
                </c:pt>
                <c:pt idx="46">
                  <c:v>59690.400000000001</c:v>
                </c:pt>
                <c:pt idx="47">
                  <c:v>50915.6</c:v>
                </c:pt>
                <c:pt idx="48">
                  <c:v>42257.4</c:v>
                </c:pt>
                <c:pt idx="50">
                  <c:v>52915.8</c:v>
                </c:pt>
                <c:pt idx="52">
                  <c:v>63742</c:v>
                </c:pt>
                <c:pt idx="54">
                  <c:v>51151.4</c:v>
                </c:pt>
                <c:pt idx="55">
                  <c:v>67225.600000000006</c:v>
                </c:pt>
                <c:pt idx="56">
                  <c:v>75117</c:v>
                </c:pt>
                <c:pt idx="57">
                  <c:v>54017.599999999999</c:v>
                </c:pt>
                <c:pt idx="58">
                  <c:v>59552.2</c:v>
                </c:pt>
                <c:pt idx="59">
                  <c:v>73510.8</c:v>
                </c:pt>
                <c:pt idx="65">
                  <c:v>48538.400000000001</c:v>
                </c:pt>
                <c:pt idx="67">
                  <c:v>44582.400000000001</c:v>
                </c:pt>
                <c:pt idx="68">
                  <c:v>68178.600000000006</c:v>
                </c:pt>
                <c:pt idx="73">
                  <c:v>59949.8</c:v>
                </c:pt>
                <c:pt idx="75">
                  <c:v>59071.4</c:v>
                </c:pt>
                <c:pt idx="77">
                  <c:v>71540.2</c:v>
                </c:pt>
                <c:pt idx="78">
                  <c:v>59958</c:v>
                </c:pt>
                <c:pt idx="82">
                  <c:v>56342.8</c:v>
                </c:pt>
                <c:pt idx="84">
                  <c:v>50743.6</c:v>
                </c:pt>
                <c:pt idx="86">
                  <c:v>57902.8</c:v>
                </c:pt>
                <c:pt idx="90">
                  <c:v>62637.4</c:v>
                </c:pt>
                <c:pt idx="92">
                  <c:v>62286.6</c:v>
                </c:pt>
                <c:pt idx="93">
                  <c:v>58141.2</c:v>
                </c:pt>
                <c:pt idx="94">
                  <c:v>46984</c:v>
                </c:pt>
                <c:pt idx="95">
                  <c:v>51310.400000000001</c:v>
                </c:pt>
              </c:numCache>
            </c:numRef>
          </c:xVal>
          <c:yVal>
            <c:numRef>
              <c:f>State041!$AL$2:$AL$101</c:f>
              <c:numCache>
                <c:formatCode>General</c:formatCode>
                <c:ptCount val="100"/>
                <c:pt idx="0">
                  <c:v>2.1187060452323019</c:v>
                </c:pt>
                <c:pt idx="3">
                  <c:v>1.7429498943489481</c:v>
                </c:pt>
                <c:pt idx="9">
                  <c:v>1.8621295487139826</c:v>
                </c:pt>
                <c:pt idx="10">
                  <c:v>1.9076447595673121</c:v>
                </c:pt>
                <c:pt idx="11">
                  <c:v>2.249239952336938</c:v>
                </c:pt>
                <c:pt idx="12">
                  <c:v>1.8330391136191038</c:v>
                </c:pt>
                <c:pt idx="13">
                  <c:v>2.1723828602247588</c:v>
                </c:pt>
                <c:pt idx="14">
                  <c:v>1.6219486308639355</c:v>
                </c:pt>
                <c:pt idx="15">
                  <c:v>2.3398559786828836</c:v>
                </c:pt>
                <c:pt idx="16">
                  <c:v>1.5604230123334795</c:v>
                </c:pt>
                <c:pt idx="18">
                  <c:v>2.2962649780434132</c:v>
                </c:pt>
                <c:pt idx="19">
                  <c:v>1.9985917849914592</c:v>
                </c:pt>
                <c:pt idx="20">
                  <c:v>2.008331745509345</c:v>
                </c:pt>
                <c:pt idx="26">
                  <c:v>1.7115689619504766</c:v>
                </c:pt>
                <c:pt idx="29">
                  <c:v>1.8505851129922803</c:v>
                </c:pt>
                <c:pt idx="30">
                  <c:v>1.3682765554309577</c:v>
                </c:pt>
                <c:pt idx="31">
                  <c:v>1.9161384170427689</c:v>
                </c:pt>
                <c:pt idx="33">
                  <c:v>1.5095534638857464</c:v>
                </c:pt>
                <c:pt idx="34">
                  <c:v>1.5931839137278825</c:v>
                </c:pt>
                <c:pt idx="36">
                  <c:v>1.5984694674371387</c:v>
                </c:pt>
                <c:pt idx="39">
                  <c:v>1.8103583937700363</c:v>
                </c:pt>
                <c:pt idx="40">
                  <c:v>2.4619529082697111</c:v>
                </c:pt>
                <c:pt idx="41">
                  <c:v>2.1838387528924614</c:v>
                </c:pt>
                <c:pt idx="42">
                  <c:v>1.4051162965554937</c:v>
                </c:pt>
                <c:pt idx="45">
                  <c:v>1.7273728829383974</c:v>
                </c:pt>
                <c:pt idx="46">
                  <c:v>1.5051331537399648</c:v>
                </c:pt>
                <c:pt idx="47">
                  <c:v>2.4547093621601239</c:v>
                </c:pt>
                <c:pt idx="48">
                  <c:v>1.7769905389351923</c:v>
                </c:pt>
                <c:pt idx="50">
                  <c:v>1.6118248235876618</c:v>
                </c:pt>
                <c:pt idx="52">
                  <c:v>1.6937654921401901</c:v>
                </c:pt>
                <c:pt idx="54">
                  <c:v>2.1125521491102881</c:v>
                </c:pt>
                <c:pt idx="55">
                  <c:v>2.0400859196496572</c:v>
                </c:pt>
                <c:pt idx="56">
                  <c:v>1.6766510909647616</c:v>
                </c:pt>
                <c:pt idx="57">
                  <c:v>1.6360223334616866</c:v>
                </c:pt>
                <c:pt idx="58">
                  <c:v>1.7212294424051506</c:v>
                </c:pt>
                <c:pt idx="59">
                  <c:v>1.4751982021689329</c:v>
                </c:pt>
                <c:pt idx="65">
                  <c:v>1.5330130371005224</c:v>
                </c:pt>
                <c:pt idx="67">
                  <c:v>2.1405083620442147</c:v>
                </c:pt>
                <c:pt idx="68">
                  <c:v>1.4425787563839678</c:v>
                </c:pt>
                <c:pt idx="73">
                  <c:v>1.8904149805337132</c:v>
                </c:pt>
                <c:pt idx="75">
                  <c:v>1.6474131305504862</c:v>
                </c:pt>
                <c:pt idx="77">
                  <c:v>1.8555581337485778</c:v>
                </c:pt>
                <c:pt idx="78">
                  <c:v>1.4080356249374562</c:v>
                </c:pt>
                <c:pt idx="82">
                  <c:v>1.5014518270302504</c:v>
                </c:pt>
                <c:pt idx="84">
                  <c:v>2.4532748957504</c:v>
                </c:pt>
                <c:pt idx="86">
                  <c:v>1.6068998390405991</c:v>
                </c:pt>
                <c:pt idx="90">
                  <c:v>1.7895538448275312</c:v>
                </c:pt>
                <c:pt idx="92">
                  <c:v>1.7705413363387952</c:v>
                </c:pt>
                <c:pt idx="93">
                  <c:v>1.9797664994874549</c:v>
                </c:pt>
                <c:pt idx="94">
                  <c:v>2.146283841307679</c:v>
                </c:pt>
                <c:pt idx="95">
                  <c:v>2.0809036764476598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8DE-4976-8E1D-B2E7300816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71454448"/>
        <c:axId val="1550644240"/>
      </c:scatterChart>
      <c:valAx>
        <c:axId val="15714544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44240"/>
        <c:crosses val="autoZero"/>
        <c:crossBetween val="midCat"/>
      </c:valAx>
      <c:valAx>
        <c:axId val="15506442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71454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State040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State040!$J$2:$J$101</c:f>
              <c:numCache>
                <c:formatCode>General</c:formatCode>
                <c:ptCount val="100"/>
                <c:pt idx="0">
                  <c:v>45615.8</c:v>
                </c:pt>
                <c:pt idx="1">
                  <c:v>53640.6</c:v>
                </c:pt>
                <c:pt idx="2">
                  <c:v>65792.2</c:v>
                </c:pt>
                <c:pt idx="3">
                  <c:v>54352.6</c:v>
                </c:pt>
                <c:pt idx="4">
                  <c:v>42986</c:v>
                </c:pt>
                <c:pt idx="5">
                  <c:v>75343.199999999997</c:v>
                </c:pt>
                <c:pt idx="6">
                  <c:v>83901.4</c:v>
                </c:pt>
                <c:pt idx="7">
                  <c:v>56220.4</c:v>
                </c:pt>
                <c:pt idx="8">
                  <c:v>64777.8</c:v>
                </c:pt>
                <c:pt idx="9">
                  <c:v>67352.800000000003</c:v>
                </c:pt>
                <c:pt idx="10">
                  <c:v>51780.6</c:v>
                </c:pt>
                <c:pt idx="11">
                  <c:v>52184</c:v>
                </c:pt>
                <c:pt idx="12">
                  <c:v>32434</c:v>
                </c:pt>
                <c:pt idx="13">
                  <c:v>37909.800000000003</c:v>
                </c:pt>
                <c:pt idx="14">
                  <c:v>54807</c:v>
                </c:pt>
                <c:pt idx="15">
                  <c:v>49773.4</c:v>
                </c:pt>
                <c:pt idx="16">
                  <c:v>75520.800000000003</c:v>
                </c:pt>
                <c:pt idx="17">
                  <c:v>77036.800000000003</c:v>
                </c:pt>
                <c:pt idx="18">
                  <c:v>66407.600000000006</c:v>
                </c:pt>
                <c:pt idx="19">
                  <c:v>58650.8</c:v>
                </c:pt>
                <c:pt idx="20">
                  <c:v>61598.6</c:v>
                </c:pt>
                <c:pt idx="21">
                  <c:v>75430.600000000006</c:v>
                </c:pt>
                <c:pt idx="22">
                  <c:v>34481.4</c:v>
                </c:pt>
                <c:pt idx="23">
                  <c:v>45986.8</c:v>
                </c:pt>
                <c:pt idx="24">
                  <c:v>48602.8</c:v>
                </c:pt>
                <c:pt idx="25">
                  <c:v>64978.400000000001</c:v>
                </c:pt>
                <c:pt idx="26">
                  <c:v>67561</c:v>
                </c:pt>
                <c:pt idx="27">
                  <c:v>59169</c:v>
                </c:pt>
                <c:pt idx="28">
                  <c:v>55043</c:v>
                </c:pt>
                <c:pt idx="29">
                  <c:v>66092.2</c:v>
                </c:pt>
                <c:pt idx="30">
                  <c:v>43491.199999999997</c:v>
                </c:pt>
                <c:pt idx="31">
                  <c:v>48648.2</c:v>
                </c:pt>
                <c:pt idx="32">
                  <c:v>71838.2</c:v>
                </c:pt>
                <c:pt idx="33">
                  <c:v>55121.2</c:v>
                </c:pt>
                <c:pt idx="34">
                  <c:v>57778.2</c:v>
                </c:pt>
                <c:pt idx="35">
                  <c:v>51544</c:v>
                </c:pt>
                <c:pt idx="36">
                  <c:v>51592.2</c:v>
                </c:pt>
                <c:pt idx="37">
                  <c:v>53304.4</c:v>
                </c:pt>
                <c:pt idx="38">
                  <c:v>53943.4</c:v>
                </c:pt>
                <c:pt idx="39">
                  <c:v>44930</c:v>
                </c:pt>
                <c:pt idx="40">
                  <c:v>44741.599999999999</c:v>
                </c:pt>
                <c:pt idx="41">
                  <c:v>49202.400000000001</c:v>
                </c:pt>
                <c:pt idx="42">
                  <c:v>60963</c:v>
                </c:pt>
                <c:pt idx="43">
                  <c:v>42319</c:v>
                </c:pt>
                <c:pt idx="44">
                  <c:v>64043.4</c:v>
                </c:pt>
                <c:pt idx="45">
                  <c:v>53891</c:v>
                </c:pt>
                <c:pt idx="46">
                  <c:v>56208</c:v>
                </c:pt>
                <c:pt idx="47">
                  <c:v>50705</c:v>
                </c:pt>
                <c:pt idx="48">
                  <c:v>40359.800000000003</c:v>
                </c:pt>
                <c:pt idx="49">
                  <c:v>59416.2</c:v>
                </c:pt>
                <c:pt idx="50">
                  <c:v>56464.2</c:v>
                </c:pt>
                <c:pt idx="51">
                  <c:v>62240.2</c:v>
                </c:pt>
                <c:pt idx="52">
                  <c:v>63420</c:v>
                </c:pt>
                <c:pt idx="53">
                  <c:v>61009.4</c:v>
                </c:pt>
                <c:pt idx="54">
                  <c:v>54104.800000000003</c:v>
                </c:pt>
                <c:pt idx="55">
                  <c:v>66830.2</c:v>
                </c:pt>
                <c:pt idx="56">
                  <c:v>73392.800000000003</c:v>
                </c:pt>
                <c:pt idx="57">
                  <c:v>58148</c:v>
                </c:pt>
                <c:pt idx="58">
                  <c:v>53165.599999999999</c:v>
                </c:pt>
                <c:pt idx="59">
                  <c:v>63383.8</c:v>
                </c:pt>
                <c:pt idx="60">
                  <c:v>56352.2</c:v>
                </c:pt>
                <c:pt idx="61">
                  <c:v>71988.800000000003</c:v>
                </c:pt>
                <c:pt idx="62">
                  <c:v>63954.2</c:v>
                </c:pt>
                <c:pt idx="63">
                  <c:v>69177</c:v>
                </c:pt>
                <c:pt idx="64">
                  <c:v>53176.4</c:v>
                </c:pt>
                <c:pt idx="65">
                  <c:v>44816.2</c:v>
                </c:pt>
                <c:pt idx="66">
                  <c:v>62172.6</c:v>
                </c:pt>
                <c:pt idx="67">
                  <c:v>47383</c:v>
                </c:pt>
                <c:pt idx="68">
                  <c:v>68484.800000000003</c:v>
                </c:pt>
                <c:pt idx="69">
                  <c:v>59210.2</c:v>
                </c:pt>
                <c:pt idx="70">
                  <c:v>52117.2</c:v>
                </c:pt>
                <c:pt idx="71">
                  <c:v>51332</c:v>
                </c:pt>
                <c:pt idx="72">
                  <c:v>77164.2</c:v>
                </c:pt>
                <c:pt idx="73">
                  <c:v>58392.4</c:v>
                </c:pt>
                <c:pt idx="74">
                  <c:v>71931</c:v>
                </c:pt>
                <c:pt idx="75">
                  <c:v>59764</c:v>
                </c:pt>
                <c:pt idx="76">
                  <c:v>67045.600000000006</c:v>
                </c:pt>
                <c:pt idx="77">
                  <c:v>71863.399999999994</c:v>
                </c:pt>
                <c:pt idx="78">
                  <c:v>65544.399999999994</c:v>
                </c:pt>
                <c:pt idx="79">
                  <c:v>53467.6</c:v>
                </c:pt>
                <c:pt idx="80">
                  <c:v>43121.8</c:v>
                </c:pt>
                <c:pt idx="81">
                  <c:v>60575.4</c:v>
                </c:pt>
                <c:pt idx="82">
                  <c:v>56536</c:v>
                </c:pt>
                <c:pt idx="83">
                  <c:v>56291</c:v>
                </c:pt>
                <c:pt idx="84">
                  <c:v>50301.4</c:v>
                </c:pt>
                <c:pt idx="85">
                  <c:v>44882.8</c:v>
                </c:pt>
                <c:pt idx="86">
                  <c:v>58669.599999999999</c:v>
                </c:pt>
                <c:pt idx="87">
                  <c:v>59901.8</c:v>
                </c:pt>
                <c:pt idx="88">
                  <c:v>46147.6</c:v>
                </c:pt>
                <c:pt idx="89">
                  <c:v>57385.2</c:v>
                </c:pt>
                <c:pt idx="90">
                  <c:v>63198.8</c:v>
                </c:pt>
                <c:pt idx="91">
                  <c:v>55008.4</c:v>
                </c:pt>
                <c:pt idx="92">
                  <c:v>62097.2</c:v>
                </c:pt>
                <c:pt idx="93">
                  <c:v>59704.6</c:v>
                </c:pt>
                <c:pt idx="94">
                  <c:v>46588.2</c:v>
                </c:pt>
                <c:pt idx="95">
                  <c:v>53397.8</c:v>
                </c:pt>
                <c:pt idx="96">
                  <c:v>51934.2</c:v>
                </c:pt>
                <c:pt idx="97">
                  <c:v>56906.8</c:v>
                </c:pt>
                <c:pt idx="98">
                  <c:v>48726.2</c:v>
                </c:pt>
                <c:pt idx="99">
                  <c:v>63528.4</c:v>
                </c:pt>
              </c:numCache>
            </c:numRef>
          </c:xVal>
          <c:yVal>
            <c:numRef>
              <c:f>State040!$K$2:$K$101</c:f>
              <c:numCache>
                <c:formatCode>General</c:formatCode>
                <c:ptCount val="100"/>
                <c:pt idx="0">
                  <c:v>1.659227723727305</c:v>
                </c:pt>
                <c:pt idx="1">
                  <c:v>1.0517220165322536</c:v>
                </c:pt>
                <c:pt idx="2">
                  <c:v>1.3233939585543575</c:v>
                </c:pt>
                <c:pt idx="3">
                  <c:v>1.7523908699859805</c:v>
                </c:pt>
                <c:pt idx="4">
                  <c:v>1.163355511096636</c:v>
                </c:pt>
                <c:pt idx="5">
                  <c:v>1.1679222544303933</c:v>
                </c:pt>
                <c:pt idx="6">
                  <c:v>1.3050318588247634</c:v>
                </c:pt>
                <c:pt idx="7">
                  <c:v>1.2759247532923992</c:v>
                </c:pt>
                <c:pt idx="8">
                  <c:v>1.2397148405780993</c:v>
                </c:pt>
                <c:pt idx="9">
                  <c:v>2.0151649226164317</c:v>
                </c:pt>
                <c:pt idx="10">
                  <c:v>2.0456309892121762</c:v>
                </c:pt>
                <c:pt idx="11">
                  <c:v>1.9628430170167102</c:v>
                </c:pt>
                <c:pt idx="12">
                  <c:v>1.5295677375593513</c:v>
                </c:pt>
                <c:pt idx="13">
                  <c:v>2.1748202311803277</c:v>
                </c:pt>
                <c:pt idx="14">
                  <c:v>1.5351688652909299</c:v>
                </c:pt>
                <c:pt idx="15">
                  <c:v>2.309647321661771</c:v>
                </c:pt>
                <c:pt idx="16">
                  <c:v>1.5835240092795626</c:v>
                </c:pt>
                <c:pt idx="17">
                  <c:v>1.4395847179529782</c:v>
                </c:pt>
                <c:pt idx="18">
                  <c:v>1.918665935826622</c:v>
                </c:pt>
                <c:pt idx="19">
                  <c:v>1.9903735328418366</c:v>
                </c:pt>
                <c:pt idx="20">
                  <c:v>1.8192296578168985</c:v>
                </c:pt>
                <c:pt idx="21">
                  <c:v>1.1268901480301097</c:v>
                </c:pt>
                <c:pt idx="22">
                  <c:v>1.5881025712413068</c:v>
                </c:pt>
                <c:pt idx="23">
                  <c:v>1.1983873633303468</c:v>
                </c:pt>
                <c:pt idx="24">
                  <c:v>1.2783008386348111</c:v>
                </c:pt>
                <c:pt idx="25">
                  <c:v>1.3885075655910271</c:v>
                </c:pt>
                <c:pt idx="26">
                  <c:v>1.6562069833187787</c:v>
                </c:pt>
                <c:pt idx="27">
                  <c:v>1.219811049705082</c:v>
                </c:pt>
                <c:pt idx="28">
                  <c:v>1.4638010282869756</c:v>
                </c:pt>
                <c:pt idx="29">
                  <c:v>1.7583920644190996</c:v>
                </c:pt>
                <c:pt idx="30">
                  <c:v>1.6330200132440587</c:v>
                </c:pt>
                <c:pt idx="31">
                  <c:v>1.9500002055574515</c:v>
                </c:pt>
                <c:pt idx="32">
                  <c:v>1.2539707286652506</c:v>
                </c:pt>
                <c:pt idx="33">
                  <c:v>1.5022713583884242</c:v>
                </c:pt>
                <c:pt idx="34">
                  <c:v>1.4506163224191824</c:v>
                </c:pt>
                <c:pt idx="35">
                  <c:v>1.5875368617103833</c:v>
                </c:pt>
                <c:pt idx="36">
                  <c:v>1.3634425358872078</c:v>
                </c:pt>
                <c:pt idx="37">
                  <c:v>1.3092727804834121</c:v>
                </c:pt>
                <c:pt idx="38">
                  <c:v>1.5996766981688213</c:v>
                </c:pt>
                <c:pt idx="39">
                  <c:v>1.6672824393501002</c:v>
                </c:pt>
                <c:pt idx="40">
                  <c:v>2.3007000196684966</c:v>
                </c:pt>
                <c:pt idx="41">
                  <c:v>2.1841617482074045</c:v>
                </c:pt>
                <c:pt idx="42">
                  <c:v>1.777914472712957</c:v>
                </c:pt>
                <c:pt idx="43">
                  <c:v>1.1157872350480871</c:v>
                </c:pt>
                <c:pt idx="44">
                  <c:v>1.2969642461205995</c:v>
                </c:pt>
                <c:pt idx="45">
                  <c:v>1.6734705238351488</c:v>
                </c:pt>
                <c:pt idx="46">
                  <c:v>1.9508788784514659</c:v>
                </c:pt>
                <c:pt idx="47">
                  <c:v>2.4451829208164875</c:v>
                </c:pt>
                <c:pt idx="48">
                  <c:v>1.0885584170387366</c:v>
                </c:pt>
                <c:pt idx="49">
                  <c:v>1.1024602717777308</c:v>
                </c:pt>
                <c:pt idx="50">
                  <c:v>1.5129940741213017</c:v>
                </c:pt>
                <c:pt idx="51">
                  <c:v>1.1636048727349848</c:v>
                </c:pt>
                <c:pt idx="52">
                  <c:v>1.9645222327341532</c:v>
                </c:pt>
                <c:pt idx="53">
                  <c:v>1.7269306041364116</c:v>
                </c:pt>
                <c:pt idx="54">
                  <c:v>1.9142479040676612</c:v>
                </c:pt>
                <c:pt idx="55">
                  <c:v>1.755433920592786</c:v>
                </c:pt>
                <c:pt idx="56">
                  <c:v>1.6364003008469494</c:v>
                </c:pt>
                <c:pt idx="57">
                  <c:v>1.553484212698631</c:v>
                </c:pt>
                <c:pt idx="58">
                  <c:v>1.6936139157650811</c:v>
                </c:pt>
                <c:pt idx="59">
                  <c:v>1.7922245116259989</c:v>
                </c:pt>
                <c:pt idx="60">
                  <c:v>1.6195995897232052</c:v>
                </c:pt>
                <c:pt idx="61">
                  <c:v>1.0029060076011824</c:v>
                </c:pt>
                <c:pt idx="62">
                  <c:v>1.4733825143618402</c:v>
                </c:pt>
                <c:pt idx="63">
                  <c:v>1.3291267328736429</c:v>
                </c:pt>
                <c:pt idx="64">
                  <c:v>1.0434892170210845</c:v>
                </c:pt>
                <c:pt idx="65">
                  <c:v>1.6295669869377591</c:v>
                </c:pt>
                <c:pt idx="66">
                  <c:v>1.5435416887825184</c:v>
                </c:pt>
                <c:pt idx="67">
                  <c:v>2.0821813730662897</c:v>
                </c:pt>
                <c:pt idx="68">
                  <c:v>1.5918422774104619</c:v>
                </c:pt>
                <c:pt idx="69">
                  <c:v>1.0963144863553915</c:v>
                </c:pt>
                <c:pt idx="70">
                  <c:v>1.1084056702969463</c:v>
                </c:pt>
                <c:pt idx="71">
                  <c:v>1.305968986207434</c:v>
                </c:pt>
                <c:pt idx="72">
                  <c:v>1.0557356909032947</c:v>
                </c:pt>
                <c:pt idx="73">
                  <c:v>1.9466574417218678</c:v>
                </c:pt>
                <c:pt idx="74">
                  <c:v>1.5946949159611294</c:v>
                </c:pt>
                <c:pt idx="75">
                  <c:v>1.6116558463288937</c:v>
                </c:pt>
                <c:pt idx="76">
                  <c:v>1.4501622776140417</c:v>
                </c:pt>
                <c:pt idx="77">
                  <c:v>1.6905545799391626</c:v>
                </c:pt>
                <c:pt idx="78">
                  <c:v>1.2855865642221151</c:v>
                </c:pt>
                <c:pt idx="79">
                  <c:v>1.4356544898218735</c:v>
                </c:pt>
                <c:pt idx="80">
                  <c:v>1.6217319314128815</c:v>
                </c:pt>
                <c:pt idx="81">
                  <c:v>1.2583986238638127</c:v>
                </c:pt>
                <c:pt idx="82">
                  <c:v>1.4672244233762559</c:v>
                </c:pt>
                <c:pt idx="83">
                  <c:v>1.495176848874598</c:v>
                </c:pt>
                <c:pt idx="84">
                  <c:v>2.111511806828438</c:v>
                </c:pt>
                <c:pt idx="85">
                  <c:v>1.2374450791840081</c:v>
                </c:pt>
                <c:pt idx="86">
                  <c:v>1.5372697274227198</c:v>
                </c:pt>
                <c:pt idx="87">
                  <c:v>1.224003285377067</c:v>
                </c:pt>
                <c:pt idx="88">
                  <c:v>1.2681049502032609</c:v>
                </c:pt>
                <c:pt idx="89">
                  <c:v>1.0883816733234353</c:v>
                </c:pt>
                <c:pt idx="90">
                  <c:v>1.7212985056678292</c:v>
                </c:pt>
                <c:pt idx="91">
                  <c:v>1.3543386101031842</c:v>
                </c:pt>
                <c:pt idx="92">
                  <c:v>1.7802735066959541</c:v>
                </c:pt>
                <c:pt idx="93">
                  <c:v>1.9694964877078149</c:v>
                </c:pt>
                <c:pt idx="94">
                  <c:v>2.1230268608789351</c:v>
                </c:pt>
                <c:pt idx="95">
                  <c:v>1.865563749817408</c:v>
                </c:pt>
                <c:pt idx="96">
                  <c:v>1.2081441516380345</c:v>
                </c:pt>
                <c:pt idx="97">
                  <c:v>1.7701926659028446</c:v>
                </c:pt>
                <c:pt idx="98">
                  <c:v>1.1348925218876087</c:v>
                </c:pt>
                <c:pt idx="99">
                  <c:v>1.1534526290603888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188-4640-93AD-A74E6836F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072448"/>
        <c:axId val="1515723456"/>
      </c:scatterChart>
      <c:valAx>
        <c:axId val="15580724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723456"/>
        <c:crosses val="autoZero"/>
        <c:crossBetween val="midCat"/>
      </c:valAx>
      <c:valAx>
        <c:axId val="1515723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07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State040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State040!$Z$2:$Z$101</c:f>
              <c:numCache>
                <c:formatCode>General</c:formatCode>
                <c:ptCount val="100"/>
                <c:pt idx="0">
                  <c:v>45615.8</c:v>
                </c:pt>
                <c:pt idx="7">
                  <c:v>56220.4</c:v>
                </c:pt>
                <c:pt idx="9">
                  <c:v>67352.800000000003</c:v>
                </c:pt>
                <c:pt idx="12">
                  <c:v>32434</c:v>
                </c:pt>
                <c:pt idx="16">
                  <c:v>75520.800000000003</c:v>
                </c:pt>
                <c:pt idx="25">
                  <c:v>64978.400000000001</c:v>
                </c:pt>
                <c:pt idx="28">
                  <c:v>55043</c:v>
                </c:pt>
                <c:pt idx="30">
                  <c:v>43491.199999999997</c:v>
                </c:pt>
                <c:pt idx="35">
                  <c:v>51544</c:v>
                </c:pt>
                <c:pt idx="37">
                  <c:v>53304.4</c:v>
                </c:pt>
                <c:pt idx="45">
                  <c:v>53891</c:v>
                </c:pt>
                <c:pt idx="47">
                  <c:v>50705</c:v>
                </c:pt>
                <c:pt idx="53">
                  <c:v>61009.4</c:v>
                </c:pt>
                <c:pt idx="67">
                  <c:v>47383</c:v>
                </c:pt>
                <c:pt idx="69">
                  <c:v>59210.2</c:v>
                </c:pt>
                <c:pt idx="71">
                  <c:v>51332</c:v>
                </c:pt>
                <c:pt idx="74">
                  <c:v>71931</c:v>
                </c:pt>
                <c:pt idx="77">
                  <c:v>71863.399999999994</c:v>
                </c:pt>
                <c:pt idx="79">
                  <c:v>53467.6</c:v>
                </c:pt>
                <c:pt idx="82">
                  <c:v>56536</c:v>
                </c:pt>
                <c:pt idx="86">
                  <c:v>58669.599999999999</c:v>
                </c:pt>
                <c:pt idx="92">
                  <c:v>62097.2</c:v>
                </c:pt>
                <c:pt idx="94">
                  <c:v>46588.2</c:v>
                </c:pt>
              </c:numCache>
            </c:numRef>
          </c:xVal>
          <c:yVal>
            <c:numRef>
              <c:f>State040!$AA$2:$AA$101</c:f>
              <c:numCache>
                <c:formatCode>General</c:formatCode>
                <c:ptCount val="100"/>
                <c:pt idx="0">
                  <c:v>1.659227723727305</c:v>
                </c:pt>
                <c:pt idx="7">
                  <c:v>1.2759247532923992</c:v>
                </c:pt>
                <c:pt idx="9">
                  <c:v>2.0151649226164317</c:v>
                </c:pt>
                <c:pt idx="12">
                  <c:v>1.5295677375593513</c:v>
                </c:pt>
                <c:pt idx="16">
                  <c:v>1.5835240092795626</c:v>
                </c:pt>
                <c:pt idx="25">
                  <c:v>1.3885075655910271</c:v>
                </c:pt>
                <c:pt idx="28">
                  <c:v>1.4638010282869756</c:v>
                </c:pt>
                <c:pt idx="30">
                  <c:v>1.6330200132440587</c:v>
                </c:pt>
                <c:pt idx="35">
                  <c:v>1.5875368617103833</c:v>
                </c:pt>
                <c:pt idx="37">
                  <c:v>1.3092727804834121</c:v>
                </c:pt>
                <c:pt idx="45">
                  <c:v>1.6734705238351488</c:v>
                </c:pt>
                <c:pt idx="47">
                  <c:v>2.4451829208164875</c:v>
                </c:pt>
                <c:pt idx="53">
                  <c:v>1.7269306041364116</c:v>
                </c:pt>
                <c:pt idx="67">
                  <c:v>2.0821813730662897</c:v>
                </c:pt>
                <c:pt idx="69">
                  <c:v>1.0963144863553915</c:v>
                </c:pt>
                <c:pt idx="71">
                  <c:v>1.305968986207434</c:v>
                </c:pt>
                <c:pt idx="74">
                  <c:v>1.5946949159611294</c:v>
                </c:pt>
                <c:pt idx="77">
                  <c:v>1.6905545799391626</c:v>
                </c:pt>
                <c:pt idx="79">
                  <c:v>1.4356544898218735</c:v>
                </c:pt>
                <c:pt idx="82">
                  <c:v>1.4672244233762559</c:v>
                </c:pt>
                <c:pt idx="86">
                  <c:v>1.5372697274227198</c:v>
                </c:pt>
                <c:pt idx="92">
                  <c:v>1.7802735066959541</c:v>
                </c:pt>
                <c:pt idx="94">
                  <c:v>2.1230268608789351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F3-47E5-A96B-3347A248E17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State040!$AB$2:$AB$101</c:f>
              <c:numCache>
                <c:formatCode>General</c:formatCode>
                <c:ptCount val="100"/>
                <c:pt idx="3">
                  <c:v>54352.6</c:v>
                </c:pt>
                <c:pt idx="4">
                  <c:v>42986</c:v>
                </c:pt>
                <c:pt idx="6">
                  <c:v>83901.4</c:v>
                </c:pt>
                <c:pt idx="8">
                  <c:v>64777.8</c:v>
                </c:pt>
                <c:pt idx="11">
                  <c:v>52184</c:v>
                </c:pt>
                <c:pt idx="13">
                  <c:v>37909.800000000003</c:v>
                </c:pt>
                <c:pt idx="17">
                  <c:v>77036.800000000003</c:v>
                </c:pt>
                <c:pt idx="34">
                  <c:v>57778.2</c:v>
                </c:pt>
                <c:pt idx="36">
                  <c:v>51592.2</c:v>
                </c:pt>
                <c:pt idx="38">
                  <c:v>53943.4</c:v>
                </c:pt>
                <c:pt idx="39">
                  <c:v>44930</c:v>
                </c:pt>
                <c:pt idx="41">
                  <c:v>49202.400000000001</c:v>
                </c:pt>
                <c:pt idx="42">
                  <c:v>60963</c:v>
                </c:pt>
                <c:pt idx="46">
                  <c:v>56208</c:v>
                </c:pt>
                <c:pt idx="55">
                  <c:v>66830.2</c:v>
                </c:pt>
                <c:pt idx="56">
                  <c:v>73392.800000000003</c:v>
                </c:pt>
                <c:pt idx="59">
                  <c:v>63383.8</c:v>
                </c:pt>
                <c:pt idx="62">
                  <c:v>63954.2</c:v>
                </c:pt>
                <c:pt idx="63">
                  <c:v>69177</c:v>
                </c:pt>
                <c:pt idx="73">
                  <c:v>58392.4</c:v>
                </c:pt>
                <c:pt idx="78">
                  <c:v>65544.399999999994</c:v>
                </c:pt>
                <c:pt idx="84">
                  <c:v>50301.4</c:v>
                </c:pt>
                <c:pt idx="87">
                  <c:v>59901.8</c:v>
                </c:pt>
                <c:pt idx="88">
                  <c:v>46147.6</c:v>
                </c:pt>
                <c:pt idx="89">
                  <c:v>57385.2</c:v>
                </c:pt>
                <c:pt idx="90">
                  <c:v>63198.8</c:v>
                </c:pt>
                <c:pt idx="95">
                  <c:v>53397.8</c:v>
                </c:pt>
              </c:numCache>
            </c:numRef>
          </c:xVal>
          <c:yVal>
            <c:numRef>
              <c:f>State040!$AC$2:$AC$101</c:f>
              <c:numCache>
                <c:formatCode>General</c:formatCode>
                <c:ptCount val="100"/>
                <c:pt idx="3">
                  <c:v>1.7523908699859805</c:v>
                </c:pt>
                <c:pt idx="4">
                  <c:v>1.163355511096636</c:v>
                </c:pt>
                <c:pt idx="6">
                  <c:v>1.3050318588247634</c:v>
                </c:pt>
                <c:pt idx="8">
                  <c:v>1.2397148405780993</c:v>
                </c:pt>
                <c:pt idx="11">
                  <c:v>1.9628430170167102</c:v>
                </c:pt>
                <c:pt idx="13">
                  <c:v>2.1748202311803277</c:v>
                </c:pt>
                <c:pt idx="17">
                  <c:v>1.4395847179529782</c:v>
                </c:pt>
                <c:pt idx="34">
                  <c:v>1.4506163224191824</c:v>
                </c:pt>
                <c:pt idx="36">
                  <c:v>1.3634425358872078</c:v>
                </c:pt>
                <c:pt idx="38">
                  <c:v>1.5996766981688213</c:v>
                </c:pt>
                <c:pt idx="39">
                  <c:v>1.6672824393501002</c:v>
                </c:pt>
                <c:pt idx="41">
                  <c:v>2.1841617482074045</c:v>
                </c:pt>
                <c:pt idx="42">
                  <c:v>1.777914472712957</c:v>
                </c:pt>
                <c:pt idx="46">
                  <c:v>1.9508788784514659</c:v>
                </c:pt>
                <c:pt idx="55">
                  <c:v>1.755433920592786</c:v>
                </c:pt>
                <c:pt idx="56">
                  <c:v>1.6364003008469494</c:v>
                </c:pt>
                <c:pt idx="59">
                  <c:v>1.7922245116259989</c:v>
                </c:pt>
                <c:pt idx="62">
                  <c:v>1.4733825143618402</c:v>
                </c:pt>
                <c:pt idx="63">
                  <c:v>1.3291267328736429</c:v>
                </c:pt>
                <c:pt idx="73">
                  <c:v>1.9466574417218678</c:v>
                </c:pt>
                <c:pt idx="78">
                  <c:v>1.2855865642221151</c:v>
                </c:pt>
                <c:pt idx="84">
                  <c:v>2.111511806828438</c:v>
                </c:pt>
                <c:pt idx="87">
                  <c:v>1.224003285377067</c:v>
                </c:pt>
                <c:pt idx="88">
                  <c:v>1.2681049502032609</c:v>
                </c:pt>
                <c:pt idx="89">
                  <c:v>1.0883816733234353</c:v>
                </c:pt>
                <c:pt idx="90">
                  <c:v>1.7212985056678292</c:v>
                </c:pt>
                <c:pt idx="95">
                  <c:v>1.865563749817408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7F3-47E5-A96B-3347A248E17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State040!$AD$2:$AD$101</c:f>
              <c:numCache>
                <c:formatCode>General</c:formatCode>
                <c:ptCount val="100"/>
                <c:pt idx="1">
                  <c:v>53640.6</c:v>
                </c:pt>
                <c:pt idx="2">
                  <c:v>65792.2</c:v>
                </c:pt>
                <c:pt idx="5">
                  <c:v>75343.199999999997</c:v>
                </c:pt>
                <c:pt idx="15">
                  <c:v>49773.4</c:v>
                </c:pt>
                <c:pt idx="19">
                  <c:v>58650.8</c:v>
                </c:pt>
                <c:pt idx="21">
                  <c:v>75430.600000000006</c:v>
                </c:pt>
                <c:pt idx="24">
                  <c:v>48602.8</c:v>
                </c:pt>
                <c:pt idx="26">
                  <c:v>67561</c:v>
                </c:pt>
                <c:pt idx="29">
                  <c:v>66092.2</c:v>
                </c:pt>
                <c:pt idx="31">
                  <c:v>48648.2</c:v>
                </c:pt>
                <c:pt idx="44">
                  <c:v>64043.4</c:v>
                </c:pt>
                <c:pt idx="49">
                  <c:v>59416.2</c:v>
                </c:pt>
                <c:pt idx="50">
                  <c:v>56464.2</c:v>
                </c:pt>
                <c:pt idx="52">
                  <c:v>63420</c:v>
                </c:pt>
                <c:pt idx="54">
                  <c:v>54104.800000000003</c:v>
                </c:pt>
                <c:pt idx="61">
                  <c:v>71988.800000000003</c:v>
                </c:pt>
                <c:pt idx="65">
                  <c:v>44816.2</c:v>
                </c:pt>
                <c:pt idx="68">
                  <c:v>68484.800000000003</c:v>
                </c:pt>
                <c:pt idx="72">
                  <c:v>77164.2</c:v>
                </c:pt>
                <c:pt idx="75">
                  <c:v>59764</c:v>
                </c:pt>
                <c:pt idx="76">
                  <c:v>67045.600000000006</c:v>
                </c:pt>
                <c:pt idx="80">
                  <c:v>43121.8</c:v>
                </c:pt>
                <c:pt idx="85">
                  <c:v>44882.8</c:v>
                </c:pt>
                <c:pt idx="91">
                  <c:v>55008.4</c:v>
                </c:pt>
                <c:pt idx="96">
                  <c:v>51934.2</c:v>
                </c:pt>
                <c:pt idx="97">
                  <c:v>56906.8</c:v>
                </c:pt>
                <c:pt idx="99">
                  <c:v>63528.4</c:v>
                </c:pt>
              </c:numCache>
            </c:numRef>
          </c:xVal>
          <c:yVal>
            <c:numRef>
              <c:f>State040!$AE$2:$AE$101</c:f>
              <c:numCache>
                <c:formatCode>General</c:formatCode>
                <c:ptCount val="100"/>
                <c:pt idx="1">
                  <c:v>1.0517220165322536</c:v>
                </c:pt>
                <c:pt idx="2">
                  <c:v>1.3233939585543575</c:v>
                </c:pt>
                <c:pt idx="5">
                  <c:v>1.1679222544303933</c:v>
                </c:pt>
                <c:pt idx="15">
                  <c:v>2.309647321661771</c:v>
                </c:pt>
                <c:pt idx="19">
                  <c:v>1.9903735328418366</c:v>
                </c:pt>
                <c:pt idx="21">
                  <c:v>1.1268901480301097</c:v>
                </c:pt>
                <c:pt idx="24">
                  <c:v>1.2783008386348111</c:v>
                </c:pt>
                <c:pt idx="26">
                  <c:v>1.6562069833187787</c:v>
                </c:pt>
                <c:pt idx="29">
                  <c:v>1.7583920644190996</c:v>
                </c:pt>
                <c:pt idx="31">
                  <c:v>1.9500002055574515</c:v>
                </c:pt>
                <c:pt idx="44">
                  <c:v>1.2969642461205995</c:v>
                </c:pt>
                <c:pt idx="49">
                  <c:v>1.1024602717777308</c:v>
                </c:pt>
                <c:pt idx="50">
                  <c:v>1.5129940741213017</c:v>
                </c:pt>
                <c:pt idx="52">
                  <c:v>1.9645222327341532</c:v>
                </c:pt>
                <c:pt idx="54">
                  <c:v>1.9142479040676612</c:v>
                </c:pt>
                <c:pt idx="61">
                  <c:v>1.0029060076011824</c:v>
                </c:pt>
                <c:pt idx="65">
                  <c:v>1.6295669869377591</c:v>
                </c:pt>
                <c:pt idx="68">
                  <c:v>1.5918422774104619</c:v>
                </c:pt>
                <c:pt idx="72">
                  <c:v>1.0557356909032947</c:v>
                </c:pt>
                <c:pt idx="75">
                  <c:v>1.6116558463288937</c:v>
                </c:pt>
                <c:pt idx="76">
                  <c:v>1.4501622776140417</c:v>
                </c:pt>
                <c:pt idx="80">
                  <c:v>1.6217319314128815</c:v>
                </c:pt>
                <c:pt idx="85">
                  <c:v>1.2374450791840081</c:v>
                </c:pt>
                <c:pt idx="91">
                  <c:v>1.3543386101031842</c:v>
                </c:pt>
                <c:pt idx="96">
                  <c:v>1.2081441516380345</c:v>
                </c:pt>
                <c:pt idx="97">
                  <c:v>1.7701926659028446</c:v>
                </c:pt>
                <c:pt idx="99">
                  <c:v>1.1534526290603888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7F3-47E5-A96B-3347A248E17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State040!$AF$2:$AF$101</c:f>
              <c:numCache>
                <c:formatCode>General</c:formatCode>
                <c:ptCount val="100"/>
                <c:pt idx="10">
                  <c:v>51780.6</c:v>
                </c:pt>
                <c:pt idx="14">
                  <c:v>54807</c:v>
                </c:pt>
                <c:pt idx="18">
                  <c:v>66407.600000000006</c:v>
                </c:pt>
                <c:pt idx="20">
                  <c:v>61598.6</c:v>
                </c:pt>
                <c:pt idx="22">
                  <c:v>34481.4</c:v>
                </c:pt>
                <c:pt idx="23">
                  <c:v>45986.8</c:v>
                </c:pt>
                <c:pt idx="27">
                  <c:v>59169</c:v>
                </c:pt>
                <c:pt idx="32">
                  <c:v>71838.2</c:v>
                </c:pt>
                <c:pt idx="33">
                  <c:v>55121.2</c:v>
                </c:pt>
                <c:pt idx="40">
                  <c:v>44741.599999999999</c:v>
                </c:pt>
                <c:pt idx="43">
                  <c:v>42319</c:v>
                </c:pt>
                <c:pt idx="48">
                  <c:v>40359.800000000003</c:v>
                </c:pt>
                <c:pt idx="51">
                  <c:v>62240.2</c:v>
                </c:pt>
                <c:pt idx="57">
                  <c:v>58148</c:v>
                </c:pt>
                <c:pt idx="58">
                  <c:v>53165.599999999999</c:v>
                </c:pt>
                <c:pt idx="60">
                  <c:v>56352.2</c:v>
                </c:pt>
                <c:pt idx="64">
                  <c:v>53176.4</c:v>
                </c:pt>
                <c:pt idx="66">
                  <c:v>62172.6</c:v>
                </c:pt>
                <c:pt idx="70">
                  <c:v>52117.2</c:v>
                </c:pt>
                <c:pt idx="81">
                  <c:v>60575.4</c:v>
                </c:pt>
                <c:pt idx="83">
                  <c:v>56291</c:v>
                </c:pt>
                <c:pt idx="93">
                  <c:v>59704.6</c:v>
                </c:pt>
                <c:pt idx="98">
                  <c:v>48726.2</c:v>
                </c:pt>
              </c:numCache>
            </c:numRef>
          </c:xVal>
          <c:yVal>
            <c:numRef>
              <c:f>State040!$AG$2:$AG$101</c:f>
              <c:numCache>
                <c:formatCode>General</c:formatCode>
                <c:ptCount val="100"/>
                <c:pt idx="10">
                  <c:v>2.0456309892121762</c:v>
                </c:pt>
                <c:pt idx="14">
                  <c:v>1.5351688652909299</c:v>
                </c:pt>
                <c:pt idx="18">
                  <c:v>1.918665935826622</c:v>
                </c:pt>
                <c:pt idx="20">
                  <c:v>1.8192296578168985</c:v>
                </c:pt>
                <c:pt idx="22">
                  <c:v>1.5881025712413068</c:v>
                </c:pt>
                <c:pt idx="23">
                  <c:v>1.1983873633303468</c:v>
                </c:pt>
                <c:pt idx="27">
                  <c:v>1.219811049705082</c:v>
                </c:pt>
                <c:pt idx="32">
                  <c:v>1.2539707286652506</c:v>
                </c:pt>
                <c:pt idx="33">
                  <c:v>1.5022713583884242</c:v>
                </c:pt>
                <c:pt idx="40">
                  <c:v>2.3007000196684966</c:v>
                </c:pt>
                <c:pt idx="43">
                  <c:v>1.1157872350480871</c:v>
                </c:pt>
                <c:pt idx="48">
                  <c:v>1.0885584170387366</c:v>
                </c:pt>
                <c:pt idx="51">
                  <c:v>1.1636048727349848</c:v>
                </c:pt>
                <c:pt idx="57">
                  <c:v>1.553484212698631</c:v>
                </c:pt>
                <c:pt idx="58">
                  <c:v>1.6936139157650811</c:v>
                </c:pt>
                <c:pt idx="60">
                  <c:v>1.6195995897232052</c:v>
                </c:pt>
                <c:pt idx="64">
                  <c:v>1.0434892170210845</c:v>
                </c:pt>
                <c:pt idx="66">
                  <c:v>1.5435416887825184</c:v>
                </c:pt>
                <c:pt idx="70">
                  <c:v>1.1084056702969463</c:v>
                </c:pt>
                <c:pt idx="81">
                  <c:v>1.2583986238638127</c:v>
                </c:pt>
                <c:pt idx="83">
                  <c:v>1.495176848874598</c:v>
                </c:pt>
                <c:pt idx="93">
                  <c:v>1.9694964877078149</c:v>
                </c:pt>
                <c:pt idx="98">
                  <c:v>1.1348925218876087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7F3-47E5-A96B-3347A248E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104848"/>
        <c:axId val="1550609296"/>
      </c:scatterChart>
      <c:valAx>
        <c:axId val="15581048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09296"/>
        <c:crosses val="autoZero"/>
        <c:crossBetween val="midCat"/>
      </c:valAx>
      <c:valAx>
        <c:axId val="15506092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104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State040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State040!$AI$2:$AI$101</c:f>
              <c:numCache>
                <c:formatCode>General</c:formatCode>
                <c:ptCount val="100"/>
                <c:pt idx="1">
                  <c:v>53640.6</c:v>
                </c:pt>
                <c:pt idx="2">
                  <c:v>65792.2</c:v>
                </c:pt>
                <c:pt idx="4">
                  <c:v>42986</c:v>
                </c:pt>
                <c:pt idx="5">
                  <c:v>75343.199999999997</c:v>
                </c:pt>
                <c:pt idx="6">
                  <c:v>83901.4</c:v>
                </c:pt>
                <c:pt idx="7">
                  <c:v>56220.4</c:v>
                </c:pt>
                <c:pt idx="8">
                  <c:v>64777.8</c:v>
                </c:pt>
                <c:pt idx="17">
                  <c:v>77036.800000000003</c:v>
                </c:pt>
                <c:pt idx="21">
                  <c:v>75430.600000000006</c:v>
                </c:pt>
                <c:pt idx="23">
                  <c:v>45986.8</c:v>
                </c:pt>
                <c:pt idx="24">
                  <c:v>48602.8</c:v>
                </c:pt>
                <c:pt idx="25">
                  <c:v>64978.400000000001</c:v>
                </c:pt>
                <c:pt idx="27">
                  <c:v>59169</c:v>
                </c:pt>
                <c:pt idx="28">
                  <c:v>55043</c:v>
                </c:pt>
                <c:pt idx="32">
                  <c:v>71838.2</c:v>
                </c:pt>
                <c:pt idx="33">
                  <c:v>55121.2</c:v>
                </c:pt>
                <c:pt idx="34">
                  <c:v>57778.2</c:v>
                </c:pt>
                <c:pt idx="35">
                  <c:v>51544</c:v>
                </c:pt>
                <c:pt idx="36">
                  <c:v>51592.2</c:v>
                </c:pt>
                <c:pt idx="37">
                  <c:v>53304.4</c:v>
                </c:pt>
                <c:pt idx="43">
                  <c:v>42319</c:v>
                </c:pt>
                <c:pt idx="44">
                  <c:v>64043.4</c:v>
                </c:pt>
                <c:pt idx="48">
                  <c:v>40359.800000000003</c:v>
                </c:pt>
                <c:pt idx="49">
                  <c:v>59416.2</c:v>
                </c:pt>
                <c:pt idx="51">
                  <c:v>62240.2</c:v>
                </c:pt>
                <c:pt idx="60">
                  <c:v>56352.2</c:v>
                </c:pt>
                <c:pt idx="61">
                  <c:v>71988.800000000003</c:v>
                </c:pt>
                <c:pt idx="63">
                  <c:v>69177</c:v>
                </c:pt>
                <c:pt idx="64">
                  <c:v>53176.4</c:v>
                </c:pt>
                <c:pt idx="66">
                  <c:v>62172.6</c:v>
                </c:pt>
                <c:pt idx="69">
                  <c:v>59210.2</c:v>
                </c:pt>
                <c:pt idx="70">
                  <c:v>52117.2</c:v>
                </c:pt>
                <c:pt idx="71">
                  <c:v>51332</c:v>
                </c:pt>
                <c:pt idx="72">
                  <c:v>77164.2</c:v>
                </c:pt>
                <c:pt idx="74">
                  <c:v>71931</c:v>
                </c:pt>
                <c:pt idx="76">
                  <c:v>67045.600000000006</c:v>
                </c:pt>
                <c:pt idx="78">
                  <c:v>65544.399999999994</c:v>
                </c:pt>
                <c:pt idx="79">
                  <c:v>53467.6</c:v>
                </c:pt>
                <c:pt idx="80">
                  <c:v>43121.8</c:v>
                </c:pt>
                <c:pt idx="81">
                  <c:v>60575.4</c:v>
                </c:pt>
                <c:pt idx="82">
                  <c:v>56536</c:v>
                </c:pt>
                <c:pt idx="83">
                  <c:v>56291</c:v>
                </c:pt>
                <c:pt idx="85">
                  <c:v>44882.8</c:v>
                </c:pt>
                <c:pt idx="87">
                  <c:v>59901.8</c:v>
                </c:pt>
                <c:pt idx="88">
                  <c:v>46147.6</c:v>
                </c:pt>
                <c:pt idx="89">
                  <c:v>57385.2</c:v>
                </c:pt>
                <c:pt idx="96">
                  <c:v>51934.2</c:v>
                </c:pt>
                <c:pt idx="98">
                  <c:v>48726.2</c:v>
                </c:pt>
                <c:pt idx="99">
                  <c:v>63528.4</c:v>
                </c:pt>
              </c:numCache>
            </c:numRef>
          </c:xVal>
          <c:yVal>
            <c:numRef>
              <c:f>State040!$AJ$3:$AJ$101</c:f>
              <c:numCache>
                <c:formatCode>General</c:formatCode>
                <c:ptCount val="99"/>
                <c:pt idx="0">
                  <c:v>1.0517220165322536</c:v>
                </c:pt>
                <c:pt idx="1">
                  <c:v>1.3233939585543575</c:v>
                </c:pt>
                <c:pt idx="3">
                  <c:v>1.163355511096636</c:v>
                </c:pt>
                <c:pt idx="4">
                  <c:v>1.1679222544303933</c:v>
                </c:pt>
                <c:pt idx="5">
                  <c:v>1.3050318588247634</c:v>
                </c:pt>
                <c:pt idx="6">
                  <c:v>1.2759247532923992</c:v>
                </c:pt>
                <c:pt idx="7">
                  <c:v>1.2397148405780993</c:v>
                </c:pt>
                <c:pt idx="16">
                  <c:v>1.4395847179529782</c:v>
                </c:pt>
                <c:pt idx="20">
                  <c:v>1.1268901480301097</c:v>
                </c:pt>
                <c:pt idx="22">
                  <c:v>1.1983873633303468</c:v>
                </c:pt>
                <c:pt idx="23">
                  <c:v>1.2783008386348111</c:v>
                </c:pt>
                <c:pt idx="24">
                  <c:v>1.3885075655910271</c:v>
                </c:pt>
                <c:pt idx="26">
                  <c:v>1.219811049705082</c:v>
                </c:pt>
                <c:pt idx="27">
                  <c:v>1.4638010282869756</c:v>
                </c:pt>
                <c:pt idx="31">
                  <c:v>1.2539707286652506</c:v>
                </c:pt>
                <c:pt idx="32">
                  <c:v>1.5022713583884242</c:v>
                </c:pt>
                <c:pt idx="33">
                  <c:v>1.4506163224191824</c:v>
                </c:pt>
                <c:pt idx="34">
                  <c:v>1.5875368617103833</c:v>
                </c:pt>
                <c:pt idx="35">
                  <c:v>1.3634425358872078</c:v>
                </c:pt>
                <c:pt idx="36">
                  <c:v>1.3092727804834121</c:v>
                </c:pt>
                <c:pt idx="42">
                  <c:v>1.1157872350480871</c:v>
                </c:pt>
                <c:pt idx="43">
                  <c:v>1.2969642461205995</c:v>
                </c:pt>
                <c:pt idx="47">
                  <c:v>1.0885584170387366</c:v>
                </c:pt>
                <c:pt idx="48">
                  <c:v>1.1024602717777308</c:v>
                </c:pt>
                <c:pt idx="50">
                  <c:v>1.1636048727349848</c:v>
                </c:pt>
                <c:pt idx="59">
                  <c:v>1.6195995897232052</c:v>
                </c:pt>
                <c:pt idx="60">
                  <c:v>1.0029060076011824</c:v>
                </c:pt>
                <c:pt idx="62">
                  <c:v>1.3291267328736429</c:v>
                </c:pt>
                <c:pt idx="63">
                  <c:v>1.0434892170210845</c:v>
                </c:pt>
                <c:pt idx="65">
                  <c:v>1.5435416887825184</c:v>
                </c:pt>
                <c:pt idx="68">
                  <c:v>1.0963144863553915</c:v>
                </c:pt>
                <c:pt idx="69">
                  <c:v>1.1084056702969463</c:v>
                </c:pt>
                <c:pt idx="70">
                  <c:v>1.305968986207434</c:v>
                </c:pt>
                <c:pt idx="71">
                  <c:v>1.0557356909032947</c:v>
                </c:pt>
                <c:pt idx="73">
                  <c:v>1.5946949159611294</c:v>
                </c:pt>
                <c:pt idx="75">
                  <c:v>1.4501622776140417</c:v>
                </c:pt>
                <c:pt idx="77">
                  <c:v>1.2855865642221151</c:v>
                </c:pt>
                <c:pt idx="78">
                  <c:v>1.4356544898218735</c:v>
                </c:pt>
                <c:pt idx="79">
                  <c:v>1.6217319314128815</c:v>
                </c:pt>
                <c:pt idx="80">
                  <c:v>1.2583986238638127</c:v>
                </c:pt>
                <c:pt idx="81">
                  <c:v>1.4672244233762559</c:v>
                </c:pt>
                <c:pt idx="82">
                  <c:v>1.495176848874598</c:v>
                </c:pt>
                <c:pt idx="84">
                  <c:v>1.2374450791840081</c:v>
                </c:pt>
                <c:pt idx="86">
                  <c:v>1.224003285377067</c:v>
                </c:pt>
                <c:pt idx="87">
                  <c:v>1.2681049502032609</c:v>
                </c:pt>
                <c:pt idx="88">
                  <c:v>1.0883816733234353</c:v>
                </c:pt>
                <c:pt idx="95">
                  <c:v>1.2081441516380345</c:v>
                </c:pt>
                <c:pt idx="97">
                  <c:v>1.1348925218876087</c:v>
                </c:pt>
                <c:pt idx="98">
                  <c:v>1.1534526290603888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97-4EDD-A803-609926563B9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State040!$AK$2:$AK$101</c:f>
              <c:numCache>
                <c:formatCode>General</c:formatCode>
                <c:ptCount val="100"/>
                <c:pt idx="0">
                  <c:v>45615.8</c:v>
                </c:pt>
                <c:pt idx="3">
                  <c:v>54352.6</c:v>
                </c:pt>
                <c:pt idx="9">
                  <c:v>67352.800000000003</c:v>
                </c:pt>
                <c:pt idx="10">
                  <c:v>51780.6</c:v>
                </c:pt>
                <c:pt idx="11">
                  <c:v>52184</c:v>
                </c:pt>
                <c:pt idx="12">
                  <c:v>32434</c:v>
                </c:pt>
                <c:pt idx="13">
                  <c:v>37909.800000000003</c:v>
                </c:pt>
                <c:pt idx="14">
                  <c:v>54807</c:v>
                </c:pt>
                <c:pt idx="15">
                  <c:v>49773.4</c:v>
                </c:pt>
                <c:pt idx="16">
                  <c:v>75520.800000000003</c:v>
                </c:pt>
                <c:pt idx="18">
                  <c:v>66407.600000000006</c:v>
                </c:pt>
                <c:pt idx="19">
                  <c:v>58650.8</c:v>
                </c:pt>
                <c:pt idx="20">
                  <c:v>61598.6</c:v>
                </c:pt>
                <c:pt idx="22">
                  <c:v>34481.4</c:v>
                </c:pt>
                <c:pt idx="26">
                  <c:v>67561</c:v>
                </c:pt>
                <c:pt idx="29">
                  <c:v>66092.2</c:v>
                </c:pt>
                <c:pt idx="30">
                  <c:v>43491.199999999997</c:v>
                </c:pt>
                <c:pt idx="31">
                  <c:v>48648.2</c:v>
                </c:pt>
                <c:pt idx="38">
                  <c:v>53943.4</c:v>
                </c:pt>
                <c:pt idx="39">
                  <c:v>44930</c:v>
                </c:pt>
                <c:pt idx="40">
                  <c:v>44741.599999999999</c:v>
                </c:pt>
                <c:pt idx="41">
                  <c:v>49202.400000000001</c:v>
                </c:pt>
                <c:pt idx="42">
                  <c:v>60963</c:v>
                </c:pt>
                <c:pt idx="45">
                  <c:v>53891</c:v>
                </c:pt>
                <c:pt idx="46">
                  <c:v>56208</c:v>
                </c:pt>
                <c:pt idx="47">
                  <c:v>50705</c:v>
                </c:pt>
                <c:pt idx="50">
                  <c:v>56464.2</c:v>
                </c:pt>
                <c:pt idx="52">
                  <c:v>63420</c:v>
                </c:pt>
                <c:pt idx="53">
                  <c:v>61009.4</c:v>
                </c:pt>
                <c:pt idx="54">
                  <c:v>54104.800000000003</c:v>
                </c:pt>
                <c:pt idx="55">
                  <c:v>66830.2</c:v>
                </c:pt>
                <c:pt idx="56">
                  <c:v>73392.800000000003</c:v>
                </c:pt>
                <c:pt idx="57">
                  <c:v>58148</c:v>
                </c:pt>
                <c:pt idx="58">
                  <c:v>53165.599999999999</c:v>
                </c:pt>
                <c:pt idx="59">
                  <c:v>63383.8</c:v>
                </c:pt>
                <c:pt idx="62">
                  <c:v>63954.2</c:v>
                </c:pt>
                <c:pt idx="65">
                  <c:v>44816.2</c:v>
                </c:pt>
                <c:pt idx="67">
                  <c:v>47383</c:v>
                </c:pt>
                <c:pt idx="68">
                  <c:v>68484.800000000003</c:v>
                </c:pt>
                <c:pt idx="73">
                  <c:v>58392.4</c:v>
                </c:pt>
                <c:pt idx="75">
                  <c:v>59764</c:v>
                </c:pt>
                <c:pt idx="77">
                  <c:v>71863.399999999994</c:v>
                </c:pt>
                <c:pt idx="84">
                  <c:v>50301.4</c:v>
                </c:pt>
                <c:pt idx="86">
                  <c:v>58669.599999999999</c:v>
                </c:pt>
                <c:pt idx="90">
                  <c:v>63198.8</c:v>
                </c:pt>
                <c:pt idx="91">
                  <c:v>55008.4</c:v>
                </c:pt>
                <c:pt idx="92">
                  <c:v>62097.2</c:v>
                </c:pt>
                <c:pt idx="93">
                  <c:v>59704.6</c:v>
                </c:pt>
                <c:pt idx="94">
                  <c:v>46588.2</c:v>
                </c:pt>
                <c:pt idx="95">
                  <c:v>53397.8</c:v>
                </c:pt>
                <c:pt idx="97">
                  <c:v>56906.8</c:v>
                </c:pt>
              </c:numCache>
            </c:numRef>
          </c:xVal>
          <c:yVal>
            <c:numRef>
              <c:f>State040!$AL$2:$AL$101</c:f>
              <c:numCache>
                <c:formatCode>General</c:formatCode>
                <c:ptCount val="100"/>
                <c:pt idx="0">
                  <c:v>1.659227723727305</c:v>
                </c:pt>
                <c:pt idx="3">
                  <c:v>1.7523908699859805</c:v>
                </c:pt>
                <c:pt idx="9">
                  <c:v>2.0151649226164317</c:v>
                </c:pt>
                <c:pt idx="10">
                  <c:v>2.0456309892121762</c:v>
                </c:pt>
                <c:pt idx="11">
                  <c:v>1.9628430170167102</c:v>
                </c:pt>
                <c:pt idx="12">
                  <c:v>1.5295677375593513</c:v>
                </c:pt>
                <c:pt idx="13">
                  <c:v>2.1748202311803277</c:v>
                </c:pt>
                <c:pt idx="14">
                  <c:v>1.5351688652909299</c:v>
                </c:pt>
                <c:pt idx="15">
                  <c:v>2.309647321661771</c:v>
                </c:pt>
                <c:pt idx="16">
                  <c:v>1.5835240092795626</c:v>
                </c:pt>
                <c:pt idx="18">
                  <c:v>1.918665935826622</c:v>
                </c:pt>
                <c:pt idx="19">
                  <c:v>1.9903735328418366</c:v>
                </c:pt>
                <c:pt idx="20">
                  <c:v>1.8192296578168985</c:v>
                </c:pt>
                <c:pt idx="22">
                  <c:v>1.5881025712413068</c:v>
                </c:pt>
                <c:pt idx="26">
                  <c:v>1.6562069833187787</c:v>
                </c:pt>
                <c:pt idx="29">
                  <c:v>1.7583920644190996</c:v>
                </c:pt>
                <c:pt idx="30">
                  <c:v>1.6330200132440587</c:v>
                </c:pt>
                <c:pt idx="31">
                  <c:v>1.9500002055574515</c:v>
                </c:pt>
                <c:pt idx="38">
                  <c:v>1.5996766981688213</c:v>
                </c:pt>
                <c:pt idx="39">
                  <c:v>1.6672824393501002</c:v>
                </c:pt>
                <c:pt idx="40">
                  <c:v>2.3007000196684966</c:v>
                </c:pt>
                <c:pt idx="41">
                  <c:v>2.1841617482074045</c:v>
                </c:pt>
                <c:pt idx="42">
                  <c:v>1.777914472712957</c:v>
                </c:pt>
                <c:pt idx="45">
                  <c:v>1.6734705238351488</c:v>
                </c:pt>
                <c:pt idx="46">
                  <c:v>1.9508788784514659</c:v>
                </c:pt>
                <c:pt idx="47">
                  <c:v>2.4451829208164875</c:v>
                </c:pt>
                <c:pt idx="50">
                  <c:v>1.5129940741213017</c:v>
                </c:pt>
                <c:pt idx="52">
                  <c:v>1.9645222327341532</c:v>
                </c:pt>
                <c:pt idx="53">
                  <c:v>1.7269306041364116</c:v>
                </c:pt>
                <c:pt idx="54">
                  <c:v>1.9142479040676612</c:v>
                </c:pt>
                <c:pt idx="55">
                  <c:v>1.755433920592786</c:v>
                </c:pt>
                <c:pt idx="56">
                  <c:v>1.6364003008469494</c:v>
                </c:pt>
                <c:pt idx="57">
                  <c:v>1.553484212698631</c:v>
                </c:pt>
                <c:pt idx="58">
                  <c:v>1.6936139157650811</c:v>
                </c:pt>
                <c:pt idx="59">
                  <c:v>1.7922245116259989</c:v>
                </c:pt>
                <c:pt idx="62">
                  <c:v>1.4733825143618402</c:v>
                </c:pt>
                <c:pt idx="65">
                  <c:v>1.6295669869377591</c:v>
                </c:pt>
                <c:pt idx="67">
                  <c:v>2.0821813730662897</c:v>
                </c:pt>
                <c:pt idx="68">
                  <c:v>1.5918422774104619</c:v>
                </c:pt>
                <c:pt idx="73">
                  <c:v>1.9466574417218678</c:v>
                </c:pt>
                <c:pt idx="75">
                  <c:v>1.6116558463288937</c:v>
                </c:pt>
                <c:pt idx="77">
                  <c:v>1.6905545799391626</c:v>
                </c:pt>
                <c:pt idx="84">
                  <c:v>2.111511806828438</c:v>
                </c:pt>
                <c:pt idx="86">
                  <c:v>1.5372697274227198</c:v>
                </c:pt>
                <c:pt idx="90">
                  <c:v>1.7212985056678292</c:v>
                </c:pt>
                <c:pt idx="91">
                  <c:v>1.3543386101031842</c:v>
                </c:pt>
                <c:pt idx="92">
                  <c:v>1.7802735066959541</c:v>
                </c:pt>
                <c:pt idx="93">
                  <c:v>1.9694964877078149</c:v>
                </c:pt>
                <c:pt idx="94">
                  <c:v>2.1230268608789351</c:v>
                </c:pt>
                <c:pt idx="95">
                  <c:v>1.865563749817408</c:v>
                </c:pt>
                <c:pt idx="97">
                  <c:v>1.7701926659028446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97-4EDD-A803-609926563B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865248"/>
        <c:axId val="1550610960"/>
      </c:scatterChart>
      <c:valAx>
        <c:axId val="15578652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0610960"/>
        <c:crosses val="autoZero"/>
        <c:crossBetween val="midCat"/>
      </c:valAx>
      <c:valAx>
        <c:axId val="1550610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865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1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State039!$J$2:$J$101</c:f>
              <c:numCache>
                <c:formatCode>General</c:formatCode>
                <c:ptCount val="100"/>
                <c:pt idx="0">
                  <c:v>47449.8</c:v>
                </c:pt>
                <c:pt idx="1">
                  <c:v>55056</c:v>
                </c:pt>
                <c:pt idx="2">
                  <c:v>67223</c:v>
                </c:pt>
                <c:pt idx="3">
                  <c:v>54072.6</c:v>
                </c:pt>
                <c:pt idx="4">
                  <c:v>39493.599999999999</c:v>
                </c:pt>
                <c:pt idx="5">
                  <c:v>77800.399999999994</c:v>
                </c:pt>
                <c:pt idx="6">
                  <c:v>84533.2</c:v>
                </c:pt>
                <c:pt idx="7">
                  <c:v>55696.6</c:v>
                </c:pt>
                <c:pt idx="8">
                  <c:v>68946</c:v>
                </c:pt>
                <c:pt idx="9">
                  <c:v>61210.8</c:v>
                </c:pt>
                <c:pt idx="10">
                  <c:v>47242.400000000001</c:v>
                </c:pt>
                <c:pt idx="11">
                  <c:v>52672.800000000003</c:v>
                </c:pt>
                <c:pt idx="12">
                  <c:v>44101.2</c:v>
                </c:pt>
                <c:pt idx="13">
                  <c:v>39984.400000000001</c:v>
                </c:pt>
                <c:pt idx="14">
                  <c:v>51787.199999999997</c:v>
                </c:pt>
                <c:pt idx="15">
                  <c:v>52058.8</c:v>
                </c:pt>
                <c:pt idx="16">
                  <c:v>64351.8</c:v>
                </c:pt>
                <c:pt idx="17">
                  <c:v>71028</c:v>
                </c:pt>
                <c:pt idx="18">
                  <c:v>71524.399999999994</c:v>
                </c:pt>
                <c:pt idx="19">
                  <c:v>57932</c:v>
                </c:pt>
                <c:pt idx="20">
                  <c:v>55529.599999999999</c:v>
                </c:pt>
                <c:pt idx="21">
                  <c:v>74864</c:v>
                </c:pt>
                <c:pt idx="22">
                  <c:v>40446.800000000003</c:v>
                </c:pt>
                <c:pt idx="23">
                  <c:v>47183.199999999997</c:v>
                </c:pt>
                <c:pt idx="24">
                  <c:v>51420</c:v>
                </c:pt>
                <c:pt idx="25">
                  <c:v>71569.2</c:v>
                </c:pt>
                <c:pt idx="26">
                  <c:v>66917.2</c:v>
                </c:pt>
                <c:pt idx="27">
                  <c:v>58283</c:v>
                </c:pt>
                <c:pt idx="28">
                  <c:v>59330.8</c:v>
                </c:pt>
                <c:pt idx="29">
                  <c:v>63435</c:v>
                </c:pt>
                <c:pt idx="30">
                  <c:v>44098.8</c:v>
                </c:pt>
                <c:pt idx="31">
                  <c:v>54827.199999999997</c:v>
                </c:pt>
                <c:pt idx="32">
                  <c:v>69566.399999999994</c:v>
                </c:pt>
                <c:pt idx="33">
                  <c:v>54078.6</c:v>
                </c:pt>
                <c:pt idx="34">
                  <c:v>56421</c:v>
                </c:pt>
                <c:pt idx="35">
                  <c:v>43641.8</c:v>
                </c:pt>
                <c:pt idx="36">
                  <c:v>51670.8</c:v>
                </c:pt>
                <c:pt idx="37">
                  <c:v>54106.400000000001</c:v>
                </c:pt>
                <c:pt idx="38">
                  <c:v>49279.199999999997</c:v>
                </c:pt>
                <c:pt idx="39">
                  <c:v>38143.199999999997</c:v>
                </c:pt>
                <c:pt idx="40">
                  <c:v>44737</c:v>
                </c:pt>
                <c:pt idx="41">
                  <c:v>60208.6</c:v>
                </c:pt>
                <c:pt idx="42">
                  <c:v>54320.2</c:v>
                </c:pt>
                <c:pt idx="43">
                  <c:v>41963.8</c:v>
                </c:pt>
                <c:pt idx="44">
                  <c:v>68369.600000000006</c:v>
                </c:pt>
                <c:pt idx="45">
                  <c:v>53271</c:v>
                </c:pt>
                <c:pt idx="46">
                  <c:v>65360.800000000003</c:v>
                </c:pt>
                <c:pt idx="47">
                  <c:v>49657.599999999999</c:v>
                </c:pt>
                <c:pt idx="48">
                  <c:v>43831.199999999997</c:v>
                </c:pt>
                <c:pt idx="49">
                  <c:v>57895.6</c:v>
                </c:pt>
                <c:pt idx="50">
                  <c:v>58251</c:v>
                </c:pt>
                <c:pt idx="51">
                  <c:v>58947</c:v>
                </c:pt>
                <c:pt idx="52">
                  <c:v>63613.8</c:v>
                </c:pt>
                <c:pt idx="53">
                  <c:v>61126.6</c:v>
                </c:pt>
                <c:pt idx="54">
                  <c:v>60057.2</c:v>
                </c:pt>
                <c:pt idx="55">
                  <c:v>62472.4</c:v>
                </c:pt>
                <c:pt idx="56">
                  <c:v>67400</c:v>
                </c:pt>
                <c:pt idx="57">
                  <c:v>59117.599999999999</c:v>
                </c:pt>
                <c:pt idx="58">
                  <c:v>58698.400000000001</c:v>
                </c:pt>
                <c:pt idx="59">
                  <c:v>65480.6</c:v>
                </c:pt>
                <c:pt idx="60">
                  <c:v>50642.2</c:v>
                </c:pt>
                <c:pt idx="61">
                  <c:v>72029.399999999994</c:v>
                </c:pt>
                <c:pt idx="62">
                  <c:v>65577</c:v>
                </c:pt>
                <c:pt idx="63">
                  <c:v>75158</c:v>
                </c:pt>
                <c:pt idx="64">
                  <c:v>54258.2</c:v>
                </c:pt>
                <c:pt idx="65">
                  <c:v>44076.6</c:v>
                </c:pt>
                <c:pt idx="66">
                  <c:v>56008.4</c:v>
                </c:pt>
                <c:pt idx="67">
                  <c:v>44535.4</c:v>
                </c:pt>
                <c:pt idx="68">
                  <c:v>67035.199999999997</c:v>
                </c:pt>
                <c:pt idx="69">
                  <c:v>51126.8</c:v>
                </c:pt>
                <c:pt idx="70">
                  <c:v>54637.4</c:v>
                </c:pt>
                <c:pt idx="71">
                  <c:v>50070</c:v>
                </c:pt>
                <c:pt idx="72">
                  <c:v>75332.2</c:v>
                </c:pt>
                <c:pt idx="73">
                  <c:v>57623.8</c:v>
                </c:pt>
                <c:pt idx="74">
                  <c:v>72622</c:v>
                </c:pt>
                <c:pt idx="75">
                  <c:v>57936.4</c:v>
                </c:pt>
                <c:pt idx="76">
                  <c:v>64742.6</c:v>
                </c:pt>
                <c:pt idx="77">
                  <c:v>74863</c:v>
                </c:pt>
                <c:pt idx="78">
                  <c:v>64323.4</c:v>
                </c:pt>
                <c:pt idx="79">
                  <c:v>63250.6</c:v>
                </c:pt>
                <c:pt idx="80">
                  <c:v>43982.400000000001</c:v>
                </c:pt>
                <c:pt idx="81">
                  <c:v>55598</c:v>
                </c:pt>
                <c:pt idx="82">
                  <c:v>55844.4</c:v>
                </c:pt>
                <c:pt idx="83">
                  <c:v>60912.4</c:v>
                </c:pt>
                <c:pt idx="84">
                  <c:v>52561.2</c:v>
                </c:pt>
                <c:pt idx="85">
                  <c:v>46651.8</c:v>
                </c:pt>
                <c:pt idx="86">
                  <c:v>62353.599999999999</c:v>
                </c:pt>
                <c:pt idx="87">
                  <c:v>60913.2</c:v>
                </c:pt>
                <c:pt idx="88">
                  <c:v>41081.199999999997</c:v>
                </c:pt>
                <c:pt idx="89">
                  <c:v>54889.599999999999</c:v>
                </c:pt>
                <c:pt idx="90">
                  <c:v>70232</c:v>
                </c:pt>
                <c:pt idx="91">
                  <c:v>52997.8</c:v>
                </c:pt>
                <c:pt idx="92">
                  <c:v>61053.599999999999</c:v>
                </c:pt>
                <c:pt idx="93">
                  <c:v>62586.8</c:v>
                </c:pt>
                <c:pt idx="94">
                  <c:v>45747</c:v>
                </c:pt>
                <c:pt idx="95">
                  <c:v>55072.6</c:v>
                </c:pt>
                <c:pt idx="96">
                  <c:v>45556.800000000003</c:v>
                </c:pt>
                <c:pt idx="97">
                  <c:v>60310.6</c:v>
                </c:pt>
                <c:pt idx="98">
                  <c:v>55165</c:v>
                </c:pt>
                <c:pt idx="99">
                  <c:v>62128.4</c:v>
                </c:pt>
              </c:numCache>
            </c:numRef>
          </c:xVal>
          <c:yVal>
            <c:numRef>
              <c:f>State039!$K$2:$K$101</c:f>
              <c:numCache>
                <c:formatCode>General</c:formatCode>
                <c:ptCount val="100"/>
                <c:pt idx="0">
                  <c:v>1.4041787320494501</c:v>
                </c:pt>
                <c:pt idx="1">
                  <c:v>1.024702121476315</c:v>
                </c:pt>
                <c:pt idx="2">
                  <c:v>1.3165285690909361</c:v>
                </c:pt>
                <c:pt idx="3">
                  <c:v>1.4103261171092198</c:v>
                </c:pt>
                <c:pt idx="4">
                  <c:v>1.592688435594628</c:v>
                </c:pt>
                <c:pt idx="5">
                  <c:v>1.3637719086277191</c:v>
                </c:pt>
                <c:pt idx="6">
                  <c:v>1.26349174052325</c:v>
                </c:pt>
                <c:pt idx="7">
                  <c:v>1.4894805068891099</c:v>
                </c:pt>
                <c:pt idx="8">
                  <c:v>1.1904098859977374</c:v>
                </c:pt>
                <c:pt idx="9">
                  <c:v>1.9971638991811902</c:v>
                </c:pt>
                <c:pt idx="10">
                  <c:v>2.2360210319543459</c:v>
                </c:pt>
                <c:pt idx="11">
                  <c:v>1.8315715131908687</c:v>
                </c:pt>
                <c:pt idx="12">
                  <c:v>1.1695600119724634</c:v>
                </c:pt>
                <c:pt idx="13">
                  <c:v>2.2155890797410991</c:v>
                </c:pt>
                <c:pt idx="14">
                  <c:v>1.6092007291377022</c:v>
                </c:pt>
                <c:pt idx="15">
                  <c:v>2.269683511721361</c:v>
                </c:pt>
                <c:pt idx="16">
                  <c:v>2.0056470836868585</c:v>
                </c:pt>
                <c:pt idx="17">
                  <c:v>1.5635946387340205</c:v>
                </c:pt>
                <c:pt idx="18">
                  <c:v>1.5831240807332883</c:v>
                </c:pt>
                <c:pt idx="19">
                  <c:v>1.9204584685493338</c:v>
                </c:pt>
                <c:pt idx="20">
                  <c:v>1.7862365297066789</c:v>
                </c:pt>
                <c:pt idx="21">
                  <c:v>1.0678296644582175</c:v>
                </c:pt>
                <c:pt idx="22">
                  <c:v>1.3576104908175677</c:v>
                </c:pt>
                <c:pt idx="23">
                  <c:v>1.0536589294494652</c:v>
                </c:pt>
                <c:pt idx="24">
                  <c:v>1.288389731621937</c:v>
                </c:pt>
                <c:pt idx="25">
                  <c:v>1.2861538203584784</c:v>
                </c:pt>
                <c:pt idx="26">
                  <c:v>1.6718571607897521</c:v>
                </c:pt>
                <c:pt idx="27">
                  <c:v>1.2410479899799256</c:v>
                </c:pt>
                <c:pt idx="28">
                  <c:v>1.3953966573853716</c:v>
                </c:pt>
                <c:pt idx="29">
                  <c:v>1.8314337510837866</c:v>
                </c:pt>
                <c:pt idx="30">
                  <c:v>1.388541184794144</c:v>
                </c:pt>
                <c:pt idx="31">
                  <c:v>1.7303820001750956</c:v>
                </c:pt>
                <c:pt idx="32">
                  <c:v>1.5594022401619174</c:v>
                </c:pt>
                <c:pt idx="33">
                  <c:v>1.5314190825945939</c:v>
                </c:pt>
                <c:pt idx="34">
                  <c:v>1.4855107140958155</c:v>
                </c:pt>
                <c:pt idx="35">
                  <c:v>1.8331966142551406</c:v>
                </c:pt>
                <c:pt idx="36">
                  <c:v>1.3627038869148531</c:v>
                </c:pt>
                <c:pt idx="37">
                  <c:v>1.2963346295447489</c:v>
                </c:pt>
                <c:pt idx="38">
                  <c:v>1.7510633289501454</c:v>
                </c:pt>
                <c:pt idx="39">
                  <c:v>1.6715692443213994</c:v>
                </c:pt>
                <c:pt idx="40">
                  <c:v>2.0853208753380872</c:v>
                </c:pt>
                <c:pt idx="41">
                  <c:v>1.8194078586779963</c:v>
                </c:pt>
                <c:pt idx="42">
                  <c:v>2.0909716827257632</c:v>
                </c:pt>
                <c:pt idx="43">
                  <c:v>1.61570210514777</c:v>
                </c:pt>
                <c:pt idx="44">
                  <c:v>1.2117666331234933</c:v>
                </c:pt>
                <c:pt idx="45">
                  <c:v>1.6929849261324172</c:v>
                </c:pt>
                <c:pt idx="46">
                  <c:v>1.6772132532037551</c:v>
                </c:pt>
                <c:pt idx="47">
                  <c:v>2.3914365575460756</c:v>
                </c:pt>
                <c:pt idx="48">
                  <c:v>1.308793735968899</c:v>
                </c:pt>
                <c:pt idx="49">
                  <c:v>1.1308113224493743</c:v>
                </c:pt>
                <c:pt idx="50">
                  <c:v>1.3518394533999416</c:v>
                </c:pt>
                <c:pt idx="51">
                  <c:v>1.2812187219027262</c:v>
                </c:pt>
                <c:pt idx="52">
                  <c:v>1.9227117386479033</c:v>
                </c:pt>
                <c:pt idx="53">
                  <c:v>1.7260079899749046</c:v>
                </c:pt>
                <c:pt idx="54">
                  <c:v>1.7738089687830936</c:v>
                </c:pt>
                <c:pt idx="55">
                  <c:v>1.8787176417105793</c:v>
                </c:pt>
                <c:pt idx="56">
                  <c:v>1.7818991097922849</c:v>
                </c:pt>
                <c:pt idx="57">
                  <c:v>1.7641277724400179</c:v>
                </c:pt>
                <c:pt idx="58">
                  <c:v>1.534590380657735</c:v>
                </c:pt>
                <c:pt idx="59">
                  <c:v>1.8669346340748252</c:v>
                </c:pt>
                <c:pt idx="60">
                  <c:v>1.7098783228216785</c:v>
                </c:pt>
                <c:pt idx="61">
                  <c:v>1.05484704856628</c:v>
                </c:pt>
                <c:pt idx="62">
                  <c:v>1.33372981380667</c:v>
                </c:pt>
                <c:pt idx="63">
                  <c:v>1.2566859150057212</c:v>
                </c:pt>
                <c:pt idx="64">
                  <c:v>1.0229237239716762</c:v>
                </c:pt>
                <c:pt idx="65">
                  <c:v>1.4580979476638398</c:v>
                </c:pt>
                <c:pt idx="66">
                  <c:v>1.7134394126595296</c:v>
                </c:pt>
                <c:pt idx="67">
                  <c:v>2.2609205261432477</c:v>
                </c:pt>
                <c:pt idx="68">
                  <c:v>1.6243704799866339</c:v>
                </c:pt>
                <c:pt idx="69">
                  <c:v>1.519770453069623</c:v>
                </c:pt>
                <c:pt idx="70">
                  <c:v>1.2839007712665682</c:v>
                </c:pt>
                <c:pt idx="71">
                  <c:v>1.3397243858597963</c:v>
                </c:pt>
                <c:pt idx="72">
                  <c:v>1.0986138729520709</c:v>
                </c:pt>
                <c:pt idx="73">
                  <c:v>1.9770650321568517</c:v>
                </c:pt>
                <c:pt idx="74">
                  <c:v>1.5648701495414612</c:v>
                </c:pt>
                <c:pt idx="75">
                  <c:v>1.4684550645190242</c:v>
                </c:pt>
                <c:pt idx="76">
                  <c:v>1.4804008489001059</c:v>
                </c:pt>
                <c:pt idx="77">
                  <c:v>1.6094465891027609</c:v>
                </c:pt>
                <c:pt idx="78">
                  <c:v>1.0023879334736658</c:v>
                </c:pt>
                <c:pt idx="79">
                  <c:v>1.2982327440372108</c:v>
                </c:pt>
                <c:pt idx="80">
                  <c:v>1.5734475608425187</c:v>
                </c:pt>
                <c:pt idx="81">
                  <c:v>1.369167955681859</c:v>
                </c:pt>
                <c:pt idx="82">
                  <c:v>1.4634949968125721</c:v>
                </c:pt>
                <c:pt idx="83">
                  <c:v>1.3541906081520347</c:v>
                </c:pt>
                <c:pt idx="84">
                  <c:v>2.0200642298882068</c:v>
                </c:pt>
                <c:pt idx="85">
                  <c:v>1.2545496636785718</c:v>
                </c:pt>
                <c:pt idx="86">
                  <c:v>1.5749050576069386</c:v>
                </c:pt>
                <c:pt idx="87">
                  <c:v>1.1911375531083574</c:v>
                </c:pt>
                <c:pt idx="88">
                  <c:v>1.7682784339308493</c:v>
                </c:pt>
                <c:pt idx="89">
                  <c:v>1.3374300413921762</c:v>
                </c:pt>
                <c:pt idx="90">
                  <c:v>1.5470298439457797</c:v>
                </c:pt>
                <c:pt idx="91">
                  <c:v>1.6044816954666041</c:v>
                </c:pt>
                <c:pt idx="92">
                  <c:v>1.7627461771296042</c:v>
                </c:pt>
                <c:pt idx="93">
                  <c:v>1.8557427444764709</c:v>
                </c:pt>
                <c:pt idx="94">
                  <c:v>2.1611253196930948</c:v>
                </c:pt>
                <c:pt idx="95">
                  <c:v>1.8092663139201708</c:v>
                </c:pt>
                <c:pt idx="96">
                  <c:v>1.3692796684578372</c:v>
                </c:pt>
                <c:pt idx="97">
                  <c:v>1.5163337788050526</c:v>
                </c:pt>
                <c:pt idx="98">
                  <c:v>1.3966645517991481</c:v>
                </c:pt>
                <c:pt idx="99">
                  <c:v>1.4785830634621204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1D0-483B-8C4F-7E9C37AF21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040848"/>
        <c:axId val="1558415664"/>
      </c:scatterChart>
      <c:valAx>
        <c:axId val="15580408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415664"/>
        <c:crosses val="autoZero"/>
        <c:crossBetween val="midCat"/>
      </c:valAx>
      <c:valAx>
        <c:axId val="15584156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040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State039!$Z$2:$Z$101</c:f>
              <c:numCache>
                <c:formatCode>General</c:formatCode>
                <c:ptCount val="100"/>
                <c:pt idx="0">
                  <c:v>47449.8</c:v>
                </c:pt>
                <c:pt idx="7">
                  <c:v>55696.6</c:v>
                </c:pt>
                <c:pt idx="9">
                  <c:v>61210.8</c:v>
                </c:pt>
                <c:pt idx="12">
                  <c:v>44101.2</c:v>
                </c:pt>
                <c:pt idx="16">
                  <c:v>64351.8</c:v>
                </c:pt>
                <c:pt idx="25">
                  <c:v>71569.2</c:v>
                </c:pt>
                <c:pt idx="28">
                  <c:v>59330.8</c:v>
                </c:pt>
                <c:pt idx="30">
                  <c:v>44098.8</c:v>
                </c:pt>
                <c:pt idx="35">
                  <c:v>43641.8</c:v>
                </c:pt>
                <c:pt idx="37">
                  <c:v>54106.400000000001</c:v>
                </c:pt>
                <c:pt idx="45">
                  <c:v>53271</c:v>
                </c:pt>
                <c:pt idx="47">
                  <c:v>49657.599999999999</c:v>
                </c:pt>
                <c:pt idx="53">
                  <c:v>61126.6</c:v>
                </c:pt>
                <c:pt idx="67">
                  <c:v>44535.4</c:v>
                </c:pt>
                <c:pt idx="69">
                  <c:v>51126.8</c:v>
                </c:pt>
                <c:pt idx="71">
                  <c:v>50070</c:v>
                </c:pt>
                <c:pt idx="74">
                  <c:v>72622</c:v>
                </c:pt>
                <c:pt idx="77">
                  <c:v>74863</c:v>
                </c:pt>
                <c:pt idx="79">
                  <c:v>63250.6</c:v>
                </c:pt>
                <c:pt idx="82">
                  <c:v>55844.4</c:v>
                </c:pt>
                <c:pt idx="86">
                  <c:v>62353.599999999999</c:v>
                </c:pt>
                <c:pt idx="92">
                  <c:v>61053.599999999999</c:v>
                </c:pt>
                <c:pt idx="94">
                  <c:v>45747</c:v>
                </c:pt>
              </c:numCache>
            </c:numRef>
          </c:xVal>
          <c:yVal>
            <c:numRef>
              <c:f>State039!$AA$2:$AA$101</c:f>
              <c:numCache>
                <c:formatCode>General</c:formatCode>
                <c:ptCount val="100"/>
                <c:pt idx="0">
                  <c:v>1.4041787320494501</c:v>
                </c:pt>
                <c:pt idx="7">
                  <c:v>1.4894805068891099</c:v>
                </c:pt>
                <c:pt idx="9">
                  <c:v>1.9971638991811902</c:v>
                </c:pt>
                <c:pt idx="12">
                  <c:v>1.1695600119724634</c:v>
                </c:pt>
                <c:pt idx="16">
                  <c:v>2.0056470836868585</c:v>
                </c:pt>
                <c:pt idx="25">
                  <c:v>1.2861538203584784</c:v>
                </c:pt>
                <c:pt idx="28">
                  <c:v>1.3953966573853716</c:v>
                </c:pt>
                <c:pt idx="30">
                  <c:v>1.388541184794144</c:v>
                </c:pt>
                <c:pt idx="35">
                  <c:v>1.8331966142551406</c:v>
                </c:pt>
                <c:pt idx="37">
                  <c:v>1.2963346295447489</c:v>
                </c:pt>
                <c:pt idx="45">
                  <c:v>1.6929849261324172</c:v>
                </c:pt>
                <c:pt idx="47">
                  <c:v>2.3914365575460756</c:v>
                </c:pt>
                <c:pt idx="53">
                  <c:v>1.7260079899749046</c:v>
                </c:pt>
                <c:pt idx="67">
                  <c:v>2.2609205261432477</c:v>
                </c:pt>
                <c:pt idx="69">
                  <c:v>1.519770453069623</c:v>
                </c:pt>
                <c:pt idx="71">
                  <c:v>1.3397243858597963</c:v>
                </c:pt>
                <c:pt idx="74">
                  <c:v>1.5648701495414612</c:v>
                </c:pt>
                <c:pt idx="77">
                  <c:v>1.6094465891027609</c:v>
                </c:pt>
                <c:pt idx="79">
                  <c:v>1.2982327440372108</c:v>
                </c:pt>
                <c:pt idx="82">
                  <c:v>1.4634949968125721</c:v>
                </c:pt>
                <c:pt idx="86">
                  <c:v>1.5749050576069386</c:v>
                </c:pt>
                <c:pt idx="92">
                  <c:v>1.7627461771296042</c:v>
                </c:pt>
                <c:pt idx="94">
                  <c:v>2.1611253196930948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4C6-44D7-B876-73889A47CF2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State039!$AB$2:$AB$101</c:f>
              <c:numCache>
                <c:formatCode>General</c:formatCode>
                <c:ptCount val="100"/>
                <c:pt idx="3">
                  <c:v>54072.6</c:v>
                </c:pt>
                <c:pt idx="4">
                  <c:v>39493.599999999999</c:v>
                </c:pt>
                <c:pt idx="6">
                  <c:v>84533.2</c:v>
                </c:pt>
                <c:pt idx="8">
                  <c:v>68946</c:v>
                </c:pt>
                <c:pt idx="11">
                  <c:v>52672.800000000003</c:v>
                </c:pt>
                <c:pt idx="13">
                  <c:v>39984.400000000001</c:v>
                </c:pt>
                <c:pt idx="17">
                  <c:v>71028</c:v>
                </c:pt>
                <c:pt idx="34">
                  <c:v>56421</c:v>
                </c:pt>
                <c:pt idx="36">
                  <c:v>51670.8</c:v>
                </c:pt>
                <c:pt idx="38">
                  <c:v>49279.199999999997</c:v>
                </c:pt>
                <c:pt idx="39">
                  <c:v>38143.199999999997</c:v>
                </c:pt>
                <c:pt idx="41">
                  <c:v>60208.6</c:v>
                </c:pt>
                <c:pt idx="42">
                  <c:v>54320.2</c:v>
                </c:pt>
                <c:pt idx="46">
                  <c:v>65360.800000000003</c:v>
                </c:pt>
                <c:pt idx="55">
                  <c:v>62472.4</c:v>
                </c:pt>
                <c:pt idx="56">
                  <c:v>67400</c:v>
                </c:pt>
                <c:pt idx="59">
                  <c:v>65480.6</c:v>
                </c:pt>
                <c:pt idx="62">
                  <c:v>65577</c:v>
                </c:pt>
                <c:pt idx="63">
                  <c:v>75158</c:v>
                </c:pt>
                <c:pt idx="73">
                  <c:v>57623.8</c:v>
                </c:pt>
                <c:pt idx="78">
                  <c:v>64323.4</c:v>
                </c:pt>
                <c:pt idx="84">
                  <c:v>52561.2</c:v>
                </c:pt>
                <c:pt idx="87">
                  <c:v>60913.2</c:v>
                </c:pt>
                <c:pt idx="88">
                  <c:v>41081.199999999997</c:v>
                </c:pt>
                <c:pt idx="89">
                  <c:v>54889.599999999999</c:v>
                </c:pt>
                <c:pt idx="90">
                  <c:v>70232</c:v>
                </c:pt>
                <c:pt idx="95">
                  <c:v>55072.6</c:v>
                </c:pt>
              </c:numCache>
            </c:numRef>
          </c:xVal>
          <c:yVal>
            <c:numRef>
              <c:f>State039!$AC$2:$AC$101</c:f>
              <c:numCache>
                <c:formatCode>General</c:formatCode>
                <c:ptCount val="100"/>
                <c:pt idx="3">
                  <c:v>1.4103261171092198</c:v>
                </c:pt>
                <c:pt idx="4">
                  <c:v>1.592688435594628</c:v>
                </c:pt>
                <c:pt idx="6">
                  <c:v>1.26349174052325</c:v>
                </c:pt>
                <c:pt idx="8">
                  <c:v>1.1904098859977374</c:v>
                </c:pt>
                <c:pt idx="11">
                  <c:v>1.8315715131908687</c:v>
                </c:pt>
                <c:pt idx="13">
                  <c:v>2.2155890797410991</c:v>
                </c:pt>
                <c:pt idx="17">
                  <c:v>1.5635946387340205</c:v>
                </c:pt>
                <c:pt idx="34">
                  <c:v>1.4855107140958155</c:v>
                </c:pt>
                <c:pt idx="36">
                  <c:v>1.3627038869148531</c:v>
                </c:pt>
                <c:pt idx="38">
                  <c:v>1.7510633289501454</c:v>
                </c:pt>
                <c:pt idx="39">
                  <c:v>1.6715692443213994</c:v>
                </c:pt>
                <c:pt idx="41">
                  <c:v>1.8194078586779963</c:v>
                </c:pt>
                <c:pt idx="42">
                  <c:v>2.0909716827257632</c:v>
                </c:pt>
                <c:pt idx="46">
                  <c:v>1.6772132532037551</c:v>
                </c:pt>
                <c:pt idx="55">
                  <c:v>1.8787176417105793</c:v>
                </c:pt>
                <c:pt idx="56">
                  <c:v>1.7818991097922849</c:v>
                </c:pt>
                <c:pt idx="59">
                  <c:v>1.8669346340748252</c:v>
                </c:pt>
                <c:pt idx="62">
                  <c:v>1.33372981380667</c:v>
                </c:pt>
                <c:pt idx="63">
                  <c:v>1.2566859150057212</c:v>
                </c:pt>
                <c:pt idx="73">
                  <c:v>1.9770650321568517</c:v>
                </c:pt>
                <c:pt idx="78">
                  <c:v>1.0023879334736658</c:v>
                </c:pt>
                <c:pt idx="84">
                  <c:v>2.0200642298882068</c:v>
                </c:pt>
                <c:pt idx="87">
                  <c:v>1.1911375531083574</c:v>
                </c:pt>
                <c:pt idx="88">
                  <c:v>1.7682784339308493</c:v>
                </c:pt>
                <c:pt idx="89">
                  <c:v>1.3374300413921762</c:v>
                </c:pt>
                <c:pt idx="90">
                  <c:v>1.5470298439457797</c:v>
                </c:pt>
                <c:pt idx="95">
                  <c:v>1.8092663139201708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4C6-44D7-B876-73889A47CF2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State039!$AD$2:$AD$101</c:f>
              <c:numCache>
                <c:formatCode>General</c:formatCode>
                <c:ptCount val="100"/>
                <c:pt idx="1">
                  <c:v>55056</c:v>
                </c:pt>
                <c:pt idx="2">
                  <c:v>67223</c:v>
                </c:pt>
                <c:pt idx="5">
                  <c:v>77800.399999999994</c:v>
                </c:pt>
                <c:pt idx="15">
                  <c:v>52058.8</c:v>
                </c:pt>
                <c:pt idx="19">
                  <c:v>57932</c:v>
                </c:pt>
                <c:pt idx="21">
                  <c:v>74864</c:v>
                </c:pt>
                <c:pt idx="24">
                  <c:v>51420</c:v>
                </c:pt>
                <c:pt idx="26">
                  <c:v>66917.2</c:v>
                </c:pt>
                <c:pt idx="29">
                  <c:v>63435</c:v>
                </c:pt>
                <c:pt idx="31">
                  <c:v>54827.199999999997</c:v>
                </c:pt>
                <c:pt idx="44">
                  <c:v>68369.600000000006</c:v>
                </c:pt>
                <c:pt idx="49">
                  <c:v>57895.6</c:v>
                </c:pt>
                <c:pt idx="50">
                  <c:v>58251</c:v>
                </c:pt>
                <c:pt idx="52">
                  <c:v>63613.8</c:v>
                </c:pt>
                <c:pt idx="54">
                  <c:v>60057.2</c:v>
                </c:pt>
                <c:pt idx="61">
                  <c:v>72029.399999999994</c:v>
                </c:pt>
                <c:pt idx="65">
                  <c:v>44076.6</c:v>
                </c:pt>
                <c:pt idx="68">
                  <c:v>67035.199999999997</c:v>
                </c:pt>
                <c:pt idx="72">
                  <c:v>75332.2</c:v>
                </c:pt>
                <c:pt idx="75">
                  <c:v>57936.4</c:v>
                </c:pt>
                <c:pt idx="76">
                  <c:v>64742.6</c:v>
                </c:pt>
                <c:pt idx="80">
                  <c:v>43982.400000000001</c:v>
                </c:pt>
                <c:pt idx="85">
                  <c:v>46651.8</c:v>
                </c:pt>
                <c:pt idx="91">
                  <c:v>52997.8</c:v>
                </c:pt>
                <c:pt idx="96">
                  <c:v>45556.800000000003</c:v>
                </c:pt>
                <c:pt idx="97">
                  <c:v>60310.6</c:v>
                </c:pt>
                <c:pt idx="99">
                  <c:v>62128.4</c:v>
                </c:pt>
              </c:numCache>
            </c:numRef>
          </c:xVal>
          <c:yVal>
            <c:numRef>
              <c:f>State039!$AE$2:$AE$101</c:f>
              <c:numCache>
                <c:formatCode>General</c:formatCode>
                <c:ptCount val="100"/>
                <c:pt idx="1">
                  <c:v>1.024702121476315</c:v>
                </c:pt>
                <c:pt idx="2">
                  <c:v>1.3165285690909361</c:v>
                </c:pt>
                <c:pt idx="5">
                  <c:v>1.3637719086277191</c:v>
                </c:pt>
                <c:pt idx="15">
                  <c:v>2.269683511721361</c:v>
                </c:pt>
                <c:pt idx="19">
                  <c:v>1.9204584685493338</c:v>
                </c:pt>
                <c:pt idx="21">
                  <c:v>1.0678296644582175</c:v>
                </c:pt>
                <c:pt idx="24">
                  <c:v>1.288389731621937</c:v>
                </c:pt>
                <c:pt idx="26">
                  <c:v>1.6718571607897521</c:v>
                </c:pt>
                <c:pt idx="29">
                  <c:v>1.8314337510837866</c:v>
                </c:pt>
                <c:pt idx="31">
                  <c:v>1.7303820001750956</c:v>
                </c:pt>
                <c:pt idx="44">
                  <c:v>1.2117666331234933</c:v>
                </c:pt>
                <c:pt idx="49">
                  <c:v>1.1308113224493743</c:v>
                </c:pt>
                <c:pt idx="50">
                  <c:v>1.3518394533999416</c:v>
                </c:pt>
                <c:pt idx="52">
                  <c:v>1.9227117386479033</c:v>
                </c:pt>
                <c:pt idx="54">
                  <c:v>1.7738089687830936</c:v>
                </c:pt>
                <c:pt idx="61">
                  <c:v>1.05484704856628</c:v>
                </c:pt>
                <c:pt idx="65">
                  <c:v>1.4580979476638398</c:v>
                </c:pt>
                <c:pt idx="68">
                  <c:v>1.6243704799866339</c:v>
                </c:pt>
                <c:pt idx="72">
                  <c:v>1.0986138729520709</c:v>
                </c:pt>
                <c:pt idx="75">
                  <c:v>1.4684550645190242</c:v>
                </c:pt>
                <c:pt idx="76">
                  <c:v>1.4804008489001059</c:v>
                </c:pt>
                <c:pt idx="80">
                  <c:v>1.5734475608425187</c:v>
                </c:pt>
                <c:pt idx="85">
                  <c:v>1.2545496636785718</c:v>
                </c:pt>
                <c:pt idx="91">
                  <c:v>1.6044816954666041</c:v>
                </c:pt>
                <c:pt idx="96">
                  <c:v>1.3692796684578372</c:v>
                </c:pt>
                <c:pt idx="97">
                  <c:v>1.5163337788050526</c:v>
                </c:pt>
                <c:pt idx="99">
                  <c:v>1.4785830634621204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4C6-44D7-B876-73889A47CF2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State039!$AF$2:$AF$101</c:f>
              <c:numCache>
                <c:formatCode>General</c:formatCode>
                <c:ptCount val="100"/>
                <c:pt idx="10">
                  <c:v>47242.400000000001</c:v>
                </c:pt>
                <c:pt idx="14">
                  <c:v>51787.199999999997</c:v>
                </c:pt>
                <c:pt idx="18">
                  <c:v>71524.399999999994</c:v>
                </c:pt>
                <c:pt idx="20">
                  <c:v>55529.599999999999</c:v>
                </c:pt>
                <c:pt idx="22">
                  <c:v>40446.800000000003</c:v>
                </c:pt>
                <c:pt idx="23">
                  <c:v>47183.199999999997</c:v>
                </c:pt>
                <c:pt idx="27">
                  <c:v>58283</c:v>
                </c:pt>
                <c:pt idx="32">
                  <c:v>69566.399999999994</c:v>
                </c:pt>
                <c:pt idx="33">
                  <c:v>54078.6</c:v>
                </c:pt>
                <c:pt idx="40">
                  <c:v>44737</c:v>
                </c:pt>
                <c:pt idx="43">
                  <c:v>41963.8</c:v>
                </c:pt>
                <c:pt idx="48">
                  <c:v>43831.199999999997</c:v>
                </c:pt>
                <c:pt idx="51">
                  <c:v>58947</c:v>
                </c:pt>
                <c:pt idx="57">
                  <c:v>59117.599999999999</c:v>
                </c:pt>
                <c:pt idx="58">
                  <c:v>58698.400000000001</c:v>
                </c:pt>
                <c:pt idx="60">
                  <c:v>50642.2</c:v>
                </c:pt>
                <c:pt idx="64">
                  <c:v>54258.2</c:v>
                </c:pt>
                <c:pt idx="66">
                  <c:v>56008.4</c:v>
                </c:pt>
                <c:pt idx="70">
                  <c:v>54637.4</c:v>
                </c:pt>
                <c:pt idx="81">
                  <c:v>55598</c:v>
                </c:pt>
                <c:pt idx="83">
                  <c:v>60912.4</c:v>
                </c:pt>
                <c:pt idx="93">
                  <c:v>62586.8</c:v>
                </c:pt>
                <c:pt idx="98">
                  <c:v>55165</c:v>
                </c:pt>
              </c:numCache>
            </c:numRef>
          </c:xVal>
          <c:yVal>
            <c:numRef>
              <c:f>State039!$AG$2:$AG$101</c:f>
              <c:numCache>
                <c:formatCode>General</c:formatCode>
                <c:ptCount val="100"/>
                <c:pt idx="10">
                  <c:v>2.2360210319543459</c:v>
                </c:pt>
                <c:pt idx="14">
                  <c:v>1.6092007291377022</c:v>
                </c:pt>
                <c:pt idx="18">
                  <c:v>1.5831240807332883</c:v>
                </c:pt>
                <c:pt idx="20">
                  <c:v>1.7862365297066789</c:v>
                </c:pt>
                <c:pt idx="22">
                  <c:v>1.3576104908175677</c:v>
                </c:pt>
                <c:pt idx="23">
                  <c:v>1.0536589294494652</c:v>
                </c:pt>
                <c:pt idx="27">
                  <c:v>1.2410479899799256</c:v>
                </c:pt>
                <c:pt idx="32">
                  <c:v>1.5594022401619174</c:v>
                </c:pt>
                <c:pt idx="33">
                  <c:v>1.5314190825945939</c:v>
                </c:pt>
                <c:pt idx="40">
                  <c:v>2.0853208753380872</c:v>
                </c:pt>
                <c:pt idx="43">
                  <c:v>1.61570210514777</c:v>
                </c:pt>
                <c:pt idx="48">
                  <c:v>1.308793735968899</c:v>
                </c:pt>
                <c:pt idx="51">
                  <c:v>1.2812187219027262</c:v>
                </c:pt>
                <c:pt idx="57">
                  <c:v>1.7641277724400179</c:v>
                </c:pt>
                <c:pt idx="58">
                  <c:v>1.534590380657735</c:v>
                </c:pt>
                <c:pt idx="60">
                  <c:v>1.7098783228216785</c:v>
                </c:pt>
                <c:pt idx="64">
                  <c:v>1.0229237239716762</c:v>
                </c:pt>
                <c:pt idx="66">
                  <c:v>1.7134394126595296</c:v>
                </c:pt>
                <c:pt idx="70">
                  <c:v>1.2839007712665682</c:v>
                </c:pt>
                <c:pt idx="81">
                  <c:v>1.369167955681859</c:v>
                </c:pt>
                <c:pt idx="83">
                  <c:v>1.3541906081520347</c:v>
                </c:pt>
                <c:pt idx="93">
                  <c:v>1.8557427444764709</c:v>
                </c:pt>
                <c:pt idx="98">
                  <c:v>1.3966645517991481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C4C6-44D7-B876-73889A47CF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050448"/>
        <c:axId val="1558421904"/>
      </c:scatterChart>
      <c:valAx>
        <c:axId val="15580504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421904"/>
        <c:crosses val="autoZero"/>
        <c:crossBetween val="midCat"/>
      </c:valAx>
      <c:valAx>
        <c:axId val="15584219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05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State039!$AI$2:$AI$101</c:f>
              <c:numCache>
                <c:formatCode>General</c:formatCode>
                <c:ptCount val="100"/>
                <c:pt idx="1">
                  <c:v>55056</c:v>
                </c:pt>
                <c:pt idx="2">
                  <c:v>67223</c:v>
                </c:pt>
                <c:pt idx="3">
                  <c:v>54072.6</c:v>
                </c:pt>
                <c:pt idx="5">
                  <c:v>77800.399999999994</c:v>
                </c:pt>
                <c:pt idx="6">
                  <c:v>84533.2</c:v>
                </c:pt>
                <c:pt idx="7">
                  <c:v>55696.6</c:v>
                </c:pt>
                <c:pt idx="8">
                  <c:v>68946</c:v>
                </c:pt>
                <c:pt idx="12">
                  <c:v>44101.2</c:v>
                </c:pt>
                <c:pt idx="17">
                  <c:v>71028</c:v>
                </c:pt>
                <c:pt idx="21">
                  <c:v>74864</c:v>
                </c:pt>
                <c:pt idx="22">
                  <c:v>40446.800000000003</c:v>
                </c:pt>
                <c:pt idx="23">
                  <c:v>47183.199999999997</c:v>
                </c:pt>
                <c:pt idx="24">
                  <c:v>51420</c:v>
                </c:pt>
                <c:pt idx="25">
                  <c:v>71569.2</c:v>
                </c:pt>
                <c:pt idx="27">
                  <c:v>58283</c:v>
                </c:pt>
                <c:pt idx="28">
                  <c:v>59330.8</c:v>
                </c:pt>
                <c:pt idx="30">
                  <c:v>44098.8</c:v>
                </c:pt>
                <c:pt idx="36">
                  <c:v>51670.8</c:v>
                </c:pt>
                <c:pt idx="37">
                  <c:v>54106.400000000001</c:v>
                </c:pt>
                <c:pt idx="44">
                  <c:v>68369.600000000006</c:v>
                </c:pt>
                <c:pt idx="48">
                  <c:v>43831.199999999997</c:v>
                </c:pt>
                <c:pt idx="49">
                  <c:v>57895.6</c:v>
                </c:pt>
                <c:pt idx="50">
                  <c:v>58251</c:v>
                </c:pt>
                <c:pt idx="51">
                  <c:v>58947</c:v>
                </c:pt>
                <c:pt idx="58">
                  <c:v>58698.400000000001</c:v>
                </c:pt>
                <c:pt idx="60">
                  <c:v>50642.2</c:v>
                </c:pt>
                <c:pt idx="61">
                  <c:v>72029.399999999994</c:v>
                </c:pt>
                <c:pt idx="62">
                  <c:v>65577</c:v>
                </c:pt>
                <c:pt idx="63">
                  <c:v>75158</c:v>
                </c:pt>
                <c:pt idx="64">
                  <c:v>54258.2</c:v>
                </c:pt>
                <c:pt idx="65">
                  <c:v>44076.6</c:v>
                </c:pt>
                <c:pt idx="70">
                  <c:v>54637.4</c:v>
                </c:pt>
                <c:pt idx="71">
                  <c:v>50070</c:v>
                </c:pt>
                <c:pt idx="72">
                  <c:v>75332.2</c:v>
                </c:pt>
                <c:pt idx="75">
                  <c:v>57936.4</c:v>
                </c:pt>
                <c:pt idx="76">
                  <c:v>64742.6</c:v>
                </c:pt>
                <c:pt idx="78">
                  <c:v>64323.4</c:v>
                </c:pt>
                <c:pt idx="79">
                  <c:v>63250.6</c:v>
                </c:pt>
                <c:pt idx="80">
                  <c:v>43982.400000000001</c:v>
                </c:pt>
                <c:pt idx="81">
                  <c:v>55598</c:v>
                </c:pt>
                <c:pt idx="82">
                  <c:v>55844.4</c:v>
                </c:pt>
                <c:pt idx="83">
                  <c:v>60912.4</c:v>
                </c:pt>
                <c:pt idx="85">
                  <c:v>46651.8</c:v>
                </c:pt>
                <c:pt idx="87">
                  <c:v>60913.2</c:v>
                </c:pt>
                <c:pt idx="89">
                  <c:v>54889.599999999999</c:v>
                </c:pt>
                <c:pt idx="90">
                  <c:v>70232</c:v>
                </c:pt>
                <c:pt idx="96">
                  <c:v>45556.800000000003</c:v>
                </c:pt>
                <c:pt idx="98">
                  <c:v>55165</c:v>
                </c:pt>
                <c:pt idx="99">
                  <c:v>62128.4</c:v>
                </c:pt>
              </c:numCache>
            </c:numRef>
          </c:xVal>
          <c:yVal>
            <c:numRef>
              <c:f>State039!$AJ$3:$AJ$101</c:f>
              <c:numCache>
                <c:formatCode>General</c:formatCode>
                <c:ptCount val="99"/>
                <c:pt idx="0">
                  <c:v>1.024702121476315</c:v>
                </c:pt>
                <c:pt idx="1">
                  <c:v>1.3165285690909361</c:v>
                </c:pt>
                <c:pt idx="2">
                  <c:v>1.4103261171092198</c:v>
                </c:pt>
                <c:pt idx="4">
                  <c:v>1.3637719086277191</c:v>
                </c:pt>
                <c:pt idx="5">
                  <c:v>1.26349174052325</c:v>
                </c:pt>
                <c:pt idx="6">
                  <c:v>1.4894805068891099</c:v>
                </c:pt>
                <c:pt idx="7">
                  <c:v>1.1904098859977374</c:v>
                </c:pt>
                <c:pt idx="11">
                  <c:v>1.1695600119724634</c:v>
                </c:pt>
                <c:pt idx="16">
                  <c:v>1.5635946387340205</c:v>
                </c:pt>
                <c:pt idx="20">
                  <c:v>1.0678296644582175</c:v>
                </c:pt>
                <c:pt idx="21">
                  <c:v>1.3576104908175677</c:v>
                </c:pt>
                <c:pt idx="22">
                  <c:v>1.0536589294494652</c:v>
                </c:pt>
                <c:pt idx="23">
                  <c:v>1.288389731621937</c:v>
                </c:pt>
                <c:pt idx="24">
                  <c:v>1.2861538203584784</c:v>
                </c:pt>
                <c:pt idx="26">
                  <c:v>1.2410479899799256</c:v>
                </c:pt>
                <c:pt idx="27">
                  <c:v>1.3953966573853716</c:v>
                </c:pt>
                <c:pt idx="29">
                  <c:v>1.388541184794144</c:v>
                </c:pt>
                <c:pt idx="35">
                  <c:v>1.3627038869148531</c:v>
                </c:pt>
                <c:pt idx="36">
                  <c:v>1.2963346295447489</c:v>
                </c:pt>
                <c:pt idx="43">
                  <c:v>1.2117666331234933</c:v>
                </c:pt>
                <c:pt idx="47">
                  <c:v>1.308793735968899</c:v>
                </c:pt>
                <c:pt idx="48">
                  <c:v>1.1308113224493743</c:v>
                </c:pt>
                <c:pt idx="49">
                  <c:v>1.3518394533999416</c:v>
                </c:pt>
                <c:pt idx="50">
                  <c:v>1.2812187219027262</c:v>
                </c:pt>
                <c:pt idx="57">
                  <c:v>1.534590380657735</c:v>
                </c:pt>
                <c:pt idx="59">
                  <c:v>1.7098783228216785</c:v>
                </c:pt>
                <c:pt idx="60">
                  <c:v>1.05484704856628</c:v>
                </c:pt>
                <c:pt idx="61">
                  <c:v>1.33372981380667</c:v>
                </c:pt>
                <c:pt idx="62">
                  <c:v>1.2566859150057212</c:v>
                </c:pt>
                <c:pt idx="63">
                  <c:v>1.0229237239716762</c:v>
                </c:pt>
                <c:pt idx="64">
                  <c:v>1.4580979476638398</c:v>
                </c:pt>
                <c:pt idx="69">
                  <c:v>1.2839007712665682</c:v>
                </c:pt>
                <c:pt idx="70">
                  <c:v>1.3397243858597963</c:v>
                </c:pt>
                <c:pt idx="71">
                  <c:v>1.0986138729520709</c:v>
                </c:pt>
                <c:pt idx="74">
                  <c:v>1.4684550645190242</c:v>
                </c:pt>
                <c:pt idx="75">
                  <c:v>1.4804008489001059</c:v>
                </c:pt>
                <c:pt idx="77">
                  <c:v>1.0023879334736658</c:v>
                </c:pt>
                <c:pt idx="78">
                  <c:v>1.2982327440372108</c:v>
                </c:pt>
                <c:pt idx="79">
                  <c:v>1.5734475608425187</c:v>
                </c:pt>
                <c:pt idx="80">
                  <c:v>1.369167955681859</c:v>
                </c:pt>
                <c:pt idx="81">
                  <c:v>1.4634949968125721</c:v>
                </c:pt>
                <c:pt idx="82">
                  <c:v>1.3541906081520347</c:v>
                </c:pt>
                <c:pt idx="84">
                  <c:v>1.2545496636785718</c:v>
                </c:pt>
                <c:pt idx="86">
                  <c:v>1.1911375531083574</c:v>
                </c:pt>
                <c:pt idx="88">
                  <c:v>1.3374300413921762</c:v>
                </c:pt>
                <c:pt idx="89">
                  <c:v>1.5470298439457797</c:v>
                </c:pt>
                <c:pt idx="95">
                  <c:v>1.3692796684578372</c:v>
                </c:pt>
                <c:pt idx="97">
                  <c:v>1.3966645517991481</c:v>
                </c:pt>
                <c:pt idx="98">
                  <c:v>1.4785830634621204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57A-4AAF-8B0F-EB94EC13D0E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State039!$AK$2:$AK$101</c:f>
              <c:numCache>
                <c:formatCode>General</c:formatCode>
                <c:ptCount val="100"/>
                <c:pt idx="0">
                  <c:v>47449.8</c:v>
                </c:pt>
                <c:pt idx="4">
                  <c:v>39493.599999999999</c:v>
                </c:pt>
                <c:pt idx="9">
                  <c:v>61210.8</c:v>
                </c:pt>
                <c:pt idx="10">
                  <c:v>47242.400000000001</c:v>
                </c:pt>
                <c:pt idx="11">
                  <c:v>52672.800000000003</c:v>
                </c:pt>
                <c:pt idx="13">
                  <c:v>39984.400000000001</c:v>
                </c:pt>
                <c:pt idx="14">
                  <c:v>51787.199999999997</c:v>
                </c:pt>
                <c:pt idx="15">
                  <c:v>52058.8</c:v>
                </c:pt>
                <c:pt idx="16">
                  <c:v>64351.8</c:v>
                </c:pt>
                <c:pt idx="18">
                  <c:v>71524.399999999994</c:v>
                </c:pt>
                <c:pt idx="19">
                  <c:v>57932</c:v>
                </c:pt>
                <c:pt idx="20">
                  <c:v>55529.599999999999</c:v>
                </c:pt>
                <c:pt idx="26">
                  <c:v>66917.2</c:v>
                </c:pt>
                <c:pt idx="29">
                  <c:v>63435</c:v>
                </c:pt>
                <c:pt idx="31">
                  <c:v>54827.199999999997</c:v>
                </c:pt>
                <c:pt idx="32">
                  <c:v>69566.399999999994</c:v>
                </c:pt>
                <c:pt idx="33">
                  <c:v>54078.6</c:v>
                </c:pt>
                <c:pt idx="34">
                  <c:v>56421</c:v>
                </c:pt>
                <c:pt idx="35">
                  <c:v>43641.8</c:v>
                </c:pt>
                <c:pt idx="38">
                  <c:v>49279.199999999997</c:v>
                </c:pt>
                <c:pt idx="39">
                  <c:v>38143.199999999997</c:v>
                </c:pt>
                <c:pt idx="40">
                  <c:v>44737</c:v>
                </c:pt>
                <c:pt idx="41">
                  <c:v>60208.6</c:v>
                </c:pt>
                <c:pt idx="42">
                  <c:v>54320.2</c:v>
                </c:pt>
                <c:pt idx="43">
                  <c:v>41963.8</c:v>
                </c:pt>
                <c:pt idx="45">
                  <c:v>53271</c:v>
                </c:pt>
                <c:pt idx="46">
                  <c:v>65360.800000000003</c:v>
                </c:pt>
                <c:pt idx="47">
                  <c:v>49657.599999999999</c:v>
                </c:pt>
                <c:pt idx="52">
                  <c:v>63613.8</c:v>
                </c:pt>
                <c:pt idx="53">
                  <c:v>61126.6</c:v>
                </c:pt>
                <c:pt idx="54">
                  <c:v>60057.2</c:v>
                </c:pt>
                <c:pt idx="55">
                  <c:v>62472.4</c:v>
                </c:pt>
                <c:pt idx="56">
                  <c:v>67400</c:v>
                </c:pt>
                <c:pt idx="57">
                  <c:v>59117.599999999999</c:v>
                </c:pt>
                <c:pt idx="59">
                  <c:v>65480.6</c:v>
                </c:pt>
                <c:pt idx="66">
                  <c:v>56008.4</c:v>
                </c:pt>
                <c:pt idx="67">
                  <c:v>44535.4</c:v>
                </c:pt>
                <c:pt idx="68">
                  <c:v>67035.199999999997</c:v>
                </c:pt>
                <c:pt idx="69">
                  <c:v>51126.8</c:v>
                </c:pt>
                <c:pt idx="73">
                  <c:v>57623.8</c:v>
                </c:pt>
                <c:pt idx="74">
                  <c:v>72622</c:v>
                </c:pt>
                <c:pt idx="77">
                  <c:v>74863</c:v>
                </c:pt>
                <c:pt idx="84">
                  <c:v>52561.2</c:v>
                </c:pt>
                <c:pt idx="86">
                  <c:v>62353.599999999999</c:v>
                </c:pt>
                <c:pt idx="88">
                  <c:v>41081.199999999997</c:v>
                </c:pt>
                <c:pt idx="91">
                  <c:v>52997.8</c:v>
                </c:pt>
                <c:pt idx="92">
                  <c:v>61053.599999999999</c:v>
                </c:pt>
                <c:pt idx="93">
                  <c:v>62586.8</c:v>
                </c:pt>
                <c:pt idx="94">
                  <c:v>45747</c:v>
                </c:pt>
                <c:pt idx="95">
                  <c:v>55072.6</c:v>
                </c:pt>
                <c:pt idx="97">
                  <c:v>60310.6</c:v>
                </c:pt>
              </c:numCache>
            </c:numRef>
          </c:xVal>
          <c:yVal>
            <c:numRef>
              <c:f>State039!$AL$2:$AL$101</c:f>
              <c:numCache>
                <c:formatCode>General</c:formatCode>
                <c:ptCount val="100"/>
                <c:pt idx="0">
                  <c:v>1.4041787320494501</c:v>
                </c:pt>
                <c:pt idx="4">
                  <c:v>1.592688435594628</c:v>
                </c:pt>
                <c:pt idx="9">
                  <c:v>1.9971638991811902</c:v>
                </c:pt>
                <c:pt idx="10">
                  <c:v>2.2360210319543459</c:v>
                </c:pt>
                <c:pt idx="11">
                  <c:v>1.8315715131908687</c:v>
                </c:pt>
                <c:pt idx="13">
                  <c:v>2.2155890797410991</c:v>
                </c:pt>
                <c:pt idx="14">
                  <c:v>1.6092007291377022</c:v>
                </c:pt>
                <c:pt idx="15">
                  <c:v>2.269683511721361</c:v>
                </c:pt>
                <c:pt idx="16">
                  <c:v>2.0056470836868585</c:v>
                </c:pt>
                <c:pt idx="18">
                  <c:v>1.5831240807332883</c:v>
                </c:pt>
                <c:pt idx="19">
                  <c:v>1.9204584685493338</c:v>
                </c:pt>
                <c:pt idx="20">
                  <c:v>1.7862365297066789</c:v>
                </c:pt>
                <c:pt idx="26">
                  <c:v>1.6718571607897521</c:v>
                </c:pt>
                <c:pt idx="29">
                  <c:v>1.8314337510837866</c:v>
                </c:pt>
                <c:pt idx="31">
                  <c:v>1.7303820001750956</c:v>
                </c:pt>
                <c:pt idx="32">
                  <c:v>1.5594022401619174</c:v>
                </c:pt>
                <c:pt idx="33">
                  <c:v>1.5314190825945939</c:v>
                </c:pt>
                <c:pt idx="34">
                  <c:v>1.4855107140958155</c:v>
                </c:pt>
                <c:pt idx="35">
                  <c:v>1.8331966142551406</c:v>
                </c:pt>
                <c:pt idx="38">
                  <c:v>1.7510633289501454</c:v>
                </c:pt>
                <c:pt idx="39">
                  <c:v>1.6715692443213994</c:v>
                </c:pt>
                <c:pt idx="40">
                  <c:v>2.0853208753380872</c:v>
                </c:pt>
                <c:pt idx="41">
                  <c:v>1.8194078586779963</c:v>
                </c:pt>
                <c:pt idx="42">
                  <c:v>2.0909716827257632</c:v>
                </c:pt>
                <c:pt idx="43">
                  <c:v>1.61570210514777</c:v>
                </c:pt>
                <c:pt idx="45">
                  <c:v>1.6929849261324172</c:v>
                </c:pt>
                <c:pt idx="46">
                  <c:v>1.6772132532037551</c:v>
                </c:pt>
                <c:pt idx="47">
                  <c:v>2.3914365575460756</c:v>
                </c:pt>
                <c:pt idx="52">
                  <c:v>1.9227117386479033</c:v>
                </c:pt>
                <c:pt idx="53">
                  <c:v>1.7260079899749046</c:v>
                </c:pt>
                <c:pt idx="54">
                  <c:v>1.7738089687830936</c:v>
                </c:pt>
                <c:pt idx="55">
                  <c:v>1.8787176417105793</c:v>
                </c:pt>
                <c:pt idx="56">
                  <c:v>1.7818991097922849</c:v>
                </c:pt>
                <c:pt idx="57">
                  <c:v>1.7641277724400179</c:v>
                </c:pt>
                <c:pt idx="59">
                  <c:v>1.8669346340748252</c:v>
                </c:pt>
                <c:pt idx="66">
                  <c:v>1.7134394126595296</c:v>
                </c:pt>
                <c:pt idx="67">
                  <c:v>2.2609205261432477</c:v>
                </c:pt>
                <c:pt idx="68">
                  <c:v>1.6243704799866339</c:v>
                </c:pt>
                <c:pt idx="69">
                  <c:v>1.519770453069623</c:v>
                </c:pt>
                <c:pt idx="73">
                  <c:v>1.9770650321568517</c:v>
                </c:pt>
                <c:pt idx="74">
                  <c:v>1.5648701495414612</c:v>
                </c:pt>
                <c:pt idx="77">
                  <c:v>1.6094465891027609</c:v>
                </c:pt>
                <c:pt idx="84">
                  <c:v>2.0200642298882068</c:v>
                </c:pt>
                <c:pt idx="86">
                  <c:v>1.5749050576069386</c:v>
                </c:pt>
                <c:pt idx="88">
                  <c:v>1.7682784339308493</c:v>
                </c:pt>
                <c:pt idx="91">
                  <c:v>1.6044816954666041</c:v>
                </c:pt>
                <c:pt idx="92">
                  <c:v>1.7627461771296042</c:v>
                </c:pt>
                <c:pt idx="93">
                  <c:v>1.8557427444764709</c:v>
                </c:pt>
                <c:pt idx="94">
                  <c:v>2.1611253196930948</c:v>
                </c:pt>
                <c:pt idx="95">
                  <c:v>1.8092663139201708</c:v>
                </c:pt>
                <c:pt idx="97">
                  <c:v>1.5163337788050526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57A-4AAF-8B0F-EB94EC13D0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093248"/>
        <c:axId val="1558406096"/>
      </c:scatterChart>
      <c:valAx>
        <c:axId val="15580932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406096"/>
        <c:crosses val="autoZero"/>
        <c:crossBetween val="midCat"/>
      </c:valAx>
      <c:valAx>
        <c:axId val="1558406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093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State038!$J$2:$J$101</c:f>
              <c:numCache>
                <c:formatCode>General</c:formatCode>
                <c:ptCount val="100"/>
                <c:pt idx="0">
                  <c:v>53583.199999999997</c:v>
                </c:pt>
                <c:pt idx="1">
                  <c:v>55101.2</c:v>
                </c:pt>
                <c:pt idx="2">
                  <c:v>59678.400000000001</c:v>
                </c:pt>
                <c:pt idx="3">
                  <c:v>53800.2</c:v>
                </c:pt>
                <c:pt idx="4">
                  <c:v>37417.199999999997</c:v>
                </c:pt>
                <c:pt idx="5">
                  <c:v>79172.399999999994</c:v>
                </c:pt>
                <c:pt idx="6">
                  <c:v>77697.399999999994</c:v>
                </c:pt>
                <c:pt idx="7">
                  <c:v>60046.400000000001</c:v>
                </c:pt>
                <c:pt idx="8">
                  <c:v>66392.2</c:v>
                </c:pt>
                <c:pt idx="9">
                  <c:v>63570.2</c:v>
                </c:pt>
                <c:pt idx="10">
                  <c:v>51777</c:v>
                </c:pt>
                <c:pt idx="11">
                  <c:v>55800.6</c:v>
                </c:pt>
                <c:pt idx="12">
                  <c:v>43681.4</c:v>
                </c:pt>
                <c:pt idx="13">
                  <c:v>38315.800000000003</c:v>
                </c:pt>
                <c:pt idx="14">
                  <c:v>52091</c:v>
                </c:pt>
                <c:pt idx="15">
                  <c:v>55837</c:v>
                </c:pt>
                <c:pt idx="16">
                  <c:v>67579.8</c:v>
                </c:pt>
                <c:pt idx="17">
                  <c:v>72441.600000000006</c:v>
                </c:pt>
                <c:pt idx="18">
                  <c:v>77846.399999999994</c:v>
                </c:pt>
                <c:pt idx="19">
                  <c:v>52084.4</c:v>
                </c:pt>
                <c:pt idx="20">
                  <c:v>57697.8</c:v>
                </c:pt>
                <c:pt idx="21">
                  <c:v>77943.600000000006</c:v>
                </c:pt>
                <c:pt idx="22">
                  <c:v>45283.6</c:v>
                </c:pt>
                <c:pt idx="23">
                  <c:v>49598.6</c:v>
                </c:pt>
                <c:pt idx="24">
                  <c:v>47416.6</c:v>
                </c:pt>
                <c:pt idx="25">
                  <c:v>74153</c:v>
                </c:pt>
                <c:pt idx="26">
                  <c:v>71100.2</c:v>
                </c:pt>
                <c:pt idx="27">
                  <c:v>62893</c:v>
                </c:pt>
                <c:pt idx="28">
                  <c:v>59232.800000000003</c:v>
                </c:pt>
                <c:pt idx="29">
                  <c:v>65414.8</c:v>
                </c:pt>
                <c:pt idx="30">
                  <c:v>42429.2</c:v>
                </c:pt>
                <c:pt idx="31">
                  <c:v>55459</c:v>
                </c:pt>
                <c:pt idx="32">
                  <c:v>71716</c:v>
                </c:pt>
                <c:pt idx="33">
                  <c:v>58201.4</c:v>
                </c:pt>
                <c:pt idx="34">
                  <c:v>53204.4</c:v>
                </c:pt>
                <c:pt idx="35">
                  <c:v>44334.8</c:v>
                </c:pt>
                <c:pt idx="36">
                  <c:v>57431.199999999997</c:v>
                </c:pt>
                <c:pt idx="37">
                  <c:v>54312</c:v>
                </c:pt>
                <c:pt idx="38">
                  <c:v>47625</c:v>
                </c:pt>
                <c:pt idx="39">
                  <c:v>41963.4</c:v>
                </c:pt>
                <c:pt idx="40">
                  <c:v>46237.4</c:v>
                </c:pt>
                <c:pt idx="41">
                  <c:v>55596</c:v>
                </c:pt>
                <c:pt idx="42">
                  <c:v>60727.4</c:v>
                </c:pt>
                <c:pt idx="43">
                  <c:v>45281.2</c:v>
                </c:pt>
                <c:pt idx="44">
                  <c:v>65708.800000000003</c:v>
                </c:pt>
                <c:pt idx="45">
                  <c:v>50194.400000000001</c:v>
                </c:pt>
                <c:pt idx="46">
                  <c:v>65607</c:v>
                </c:pt>
                <c:pt idx="47">
                  <c:v>53581.599999999999</c:v>
                </c:pt>
                <c:pt idx="48">
                  <c:v>47285.8</c:v>
                </c:pt>
                <c:pt idx="49">
                  <c:v>57783.4</c:v>
                </c:pt>
                <c:pt idx="50">
                  <c:v>59958</c:v>
                </c:pt>
                <c:pt idx="51">
                  <c:v>57175.8</c:v>
                </c:pt>
                <c:pt idx="52">
                  <c:v>60014</c:v>
                </c:pt>
                <c:pt idx="53">
                  <c:v>59363.199999999997</c:v>
                </c:pt>
                <c:pt idx="54">
                  <c:v>59826.400000000001</c:v>
                </c:pt>
                <c:pt idx="55">
                  <c:v>57066.2</c:v>
                </c:pt>
                <c:pt idx="56">
                  <c:v>68469.2</c:v>
                </c:pt>
                <c:pt idx="57">
                  <c:v>58972.800000000003</c:v>
                </c:pt>
                <c:pt idx="58">
                  <c:v>51047.4</c:v>
                </c:pt>
                <c:pt idx="59">
                  <c:v>69494.2</c:v>
                </c:pt>
                <c:pt idx="60">
                  <c:v>56785.2</c:v>
                </c:pt>
                <c:pt idx="61">
                  <c:v>69340.2</c:v>
                </c:pt>
                <c:pt idx="62">
                  <c:v>61692.2</c:v>
                </c:pt>
                <c:pt idx="63">
                  <c:v>72053.600000000006</c:v>
                </c:pt>
                <c:pt idx="64">
                  <c:v>52161.2</c:v>
                </c:pt>
                <c:pt idx="65">
                  <c:v>49054</c:v>
                </c:pt>
                <c:pt idx="66">
                  <c:v>50954.400000000001</c:v>
                </c:pt>
                <c:pt idx="67">
                  <c:v>48064.2</c:v>
                </c:pt>
                <c:pt idx="68">
                  <c:v>64989.2</c:v>
                </c:pt>
                <c:pt idx="69">
                  <c:v>46516.2</c:v>
                </c:pt>
                <c:pt idx="70">
                  <c:v>54833.8</c:v>
                </c:pt>
                <c:pt idx="71">
                  <c:v>47057</c:v>
                </c:pt>
                <c:pt idx="72">
                  <c:v>71052.800000000003</c:v>
                </c:pt>
                <c:pt idx="73">
                  <c:v>58112.2</c:v>
                </c:pt>
                <c:pt idx="74">
                  <c:v>58285</c:v>
                </c:pt>
                <c:pt idx="75">
                  <c:v>57718</c:v>
                </c:pt>
                <c:pt idx="76">
                  <c:v>63424.800000000003</c:v>
                </c:pt>
                <c:pt idx="77">
                  <c:v>79479.600000000006</c:v>
                </c:pt>
                <c:pt idx="78">
                  <c:v>64326.400000000001</c:v>
                </c:pt>
                <c:pt idx="79">
                  <c:v>58621</c:v>
                </c:pt>
                <c:pt idx="80">
                  <c:v>42947</c:v>
                </c:pt>
                <c:pt idx="81">
                  <c:v>48951.8</c:v>
                </c:pt>
                <c:pt idx="82">
                  <c:v>58718</c:v>
                </c:pt>
                <c:pt idx="83">
                  <c:v>60481.599999999999</c:v>
                </c:pt>
                <c:pt idx="84">
                  <c:v>46405.2</c:v>
                </c:pt>
                <c:pt idx="85">
                  <c:v>49646</c:v>
                </c:pt>
                <c:pt idx="86">
                  <c:v>67954.399999999994</c:v>
                </c:pt>
                <c:pt idx="87">
                  <c:v>64510</c:v>
                </c:pt>
                <c:pt idx="88">
                  <c:v>33517</c:v>
                </c:pt>
                <c:pt idx="89">
                  <c:v>54495.6</c:v>
                </c:pt>
                <c:pt idx="90">
                  <c:v>72364.600000000006</c:v>
                </c:pt>
                <c:pt idx="91">
                  <c:v>53242.6</c:v>
                </c:pt>
                <c:pt idx="92">
                  <c:v>60059.6</c:v>
                </c:pt>
                <c:pt idx="93">
                  <c:v>58943.8</c:v>
                </c:pt>
                <c:pt idx="94">
                  <c:v>49715.4</c:v>
                </c:pt>
                <c:pt idx="95">
                  <c:v>53511.6</c:v>
                </c:pt>
                <c:pt idx="96">
                  <c:v>47501.2</c:v>
                </c:pt>
                <c:pt idx="97">
                  <c:v>57354.8</c:v>
                </c:pt>
                <c:pt idx="98">
                  <c:v>50889.599999999999</c:v>
                </c:pt>
                <c:pt idx="99">
                  <c:v>59012.2</c:v>
                </c:pt>
              </c:numCache>
            </c:numRef>
          </c:xVal>
          <c:yVal>
            <c:numRef>
              <c:f>State038!$K$2:$K$101</c:f>
              <c:numCache>
                <c:formatCode>General</c:formatCode>
                <c:ptCount val="100"/>
                <c:pt idx="0">
                  <c:v>1.2558413831200825</c:v>
                </c:pt>
                <c:pt idx="1">
                  <c:v>1.0270556721087745</c:v>
                </c:pt>
                <c:pt idx="2">
                  <c:v>1.5378763505724014</c:v>
                </c:pt>
                <c:pt idx="3">
                  <c:v>1.2320586168824652</c:v>
                </c:pt>
                <c:pt idx="4">
                  <c:v>1.6797355227007902</c:v>
                </c:pt>
                <c:pt idx="5">
                  <c:v>1.5342720442982656</c:v>
                </c:pt>
                <c:pt idx="6">
                  <c:v>1.3819510047955275</c:v>
                </c:pt>
                <c:pt idx="7">
                  <c:v>1.3836966079565136</c:v>
                </c:pt>
                <c:pt idx="8">
                  <c:v>1.2632206795376566</c:v>
                </c:pt>
                <c:pt idx="9">
                  <c:v>1.9230551421892648</c:v>
                </c:pt>
                <c:pt idx="10">
                  <c:v>2.0413890337408502</c:v>
                </c:pt>
                <c:pt idx="11">
                  <c:v>1.6093196130507557</c:v>
                </c:pt>
                <c:pt idx="12">
                  <c:v>1.1027576954951077</c:v>
                </c:pt>
                <c:pt idx="13">
                  <c:v>2.216526863591521</c:v>
                </c:pt>
                <c:pt idx="14">
                  <c:v>1.599738918431207</c:v>
                </c:pt>
                <c:pt idx="15">
                  <c:v>2.0177301789136237</c:v>
                </c:pt>
                <c:pt idx="16">
                  <c:v>1.8739031485739821</c:v>
                </c:pt>
                <c:pt idx="17">
                  <c:v>1.5171255190387842</c:v>
                </c:pt>
                <c:pt idx="18">
                  <c:v>1.4410043367451804</c:v>
                </c:pt>
                <c:pt idx="19">
                  <c:v>2.1425801199591432</c:v>
                </c:pt>
                <c:pt idx="20">
                  <c:v>1.6841370034906009</c:v>
                </c:pt>
                <c:pt idx="21">
                  <c:v>1.0255364135092553</c:v>
                </c:pt>
                <c:pt idx="22">
                  <c:v>1.0743182962485316</c:v>
                </c:pt>
                <c:pt idx="23">
                  <c:v>1.1196485384668116</c:v>
                </c:pt>
                <c:pt idx="24">
                  <c:v>1.3200651248718804</c:v>
                </c:pt>
                <c:pt idx="25">
                  <c:v>1.2538670047064853</c:v>
                </c:pt>
                <c:pt idx="26">
                  <c:v>1.5624850563008261</c:v>
                </c:pt>
                <c:pt idx="27">
                  <c:v>1.1767128297266787</c:v>
                </c:pt>
                <c:pt idx="28">
                  <c:v>1.2383848138193703</c:v>
                </c:pt>
                <c:pt idx="29">
                  <c:v>1.6504216171263995</c:v>
                </c:pt>
                <c:pt idx="30">
                  <c:v>1.5498053227494273</c:v>
                </c:pt>
                <c:pt idx="31">
                  <c:v>1.4622874555978291</c:v>
                </c:pt>
                <c:pt idx="32">
                  <c:v>1.5473952813876959</c:v>
                </c:pt>
                <c:pt idx="33">
                  <c:v>1.6265588113000717</c:v>
                </c:pt>
                <c:pt idx="34">
                  <c:v>1.7082985617730864</c:v>
                </c:pt>
                <c:pt idx="35">
                  <c:v>1.8054665860678292</c:v>
                </c:pt>
                <c:pt idx="36">
                  <c:v>1.226075721907256</c:v>
                </c:pt>
                <c:pt idx="37">
                  <c:v>1.3220282810428634</c:v>
                </c:pt>
                <c:pt idx="38">
                  <c:v>1.6935853018372704</c:v>
                </c:pt>
                <c:pt idx="39">
                  <c:v>1.4780737499821273</c:v>
                </c:pt>
                <c:pt idx="40">
                  <c:v>1.5881083278904091</c:v>
                </c:pt>
                <c:pt idx="41">
                  <c:v>1.9682171379235915</c:v>
                </c:pt>
                <c:pt idx="42">
                  <c:v>1.8725320036754414</c:v>
                </c:pt>
                <c:pt idx="43">
                  <c:v>1.3979090660141518</c:v>
                </c:pt>
                <c:pt idx="44">
                  <c:v>1.4209968832180773</c:v>
                </c:pt>
                <c:pt idx="45">
                  <c:v>1.7066644884688331</c:v>
                </c:pt>
                <c:pt idx="46">
                  <c:v>1.7350587589738899</c:v>
                </c:pt>
                <c:pt idx="47">
                  <c:v>2.2824253101811069</c:v>
                </c:pt>
                <c:pt idx="48">
                  <c:v>1.413384144923</c:v>
                </c:pt>
                <c:pt idx="49">
                  <c:v>1.1252539656718019</c:v>
                </c:pt>
                <c:pt idx="50">
                  <c:v>1.295973848360519</c:v>
                </c:pt>
                <c:pt idx="51">
                  <c:v>1.3426309732439248</c:v>
                </c:pt>
                <c:pt idx="52">
                  <c:v>2.1393174925850635</c:v>
                </c:pt>
                <c:pt idx="53">
                  <c:v>1.7772626812570751</c:v>
                </c:pt>
                <c:pt idx="54">
                  <c:v>1.7236537715791023</c:v>
                </c:pt>
                <c:pt idx="55">
                  <c:v>2.0579958013675346</c:v>
                </c:pt>
                <c:pt idx="56">
                  <c:v>2.0524703078172375</c:v>
                </c:pt>
                <c:pt idx="57">
                  <c:v>1.5994831515546148</c:v>
                </c:pt>
                <c:pt idx="58">
                  <c:v>1.7801690193819861</c:v>
                </c:pt>
                <c:pt idx="59">
                  <c:v>1.6034431650411114</c:v>
                </c:pt>
                <c:pt idx="60">
                  <c:v>1.6502539394067468</c:v>
                </c:pt>
                <c:pt idx="61">
                  <c:v>1.3234170077386567</c:v>
                </c:pt>
                <c:pt idx="62">
                  <c:v>1.5293019214746759</c:v>
                </c:pt>
                <c:pt idx="63">
                  <c:v>1.2896787946750752</c:v>
                </c:pt>
                <c:pt idx="64">
                  <c:v>1.0221774038940823</c:v>
                </c:pt>
                <c:pt idx="65">
                  <c:v>1.3561992905777307</c:v>
                </c:pt>
                <c:pt idx="66">
                  <c:v>1.823571664076115</c:v>
                </c:pt>
                <c:pt idx="67">
                  <c:v>2.0939285372480976</c:v>
                </c:pt>
                <c:pt idx="68">
                  <c:v>1.4253752931256272</c:v>
                </c:pt>
                <c:pt idx="69">
                  <c:v>1.5144186326484108</c:v>
                </c:pt>
                <c:pt idx="70">
                  <c:v>1.2763660370063719</c:v>
                </c:pt>
                <c:pt idx="71">
                  <c:v>1.7278407038272734</c:v>
                </c:pt>
                <c:pt idx="72">
                  <c:v>1.169609079445145</c:v>
                </c:pt>
                <c:pt idx="73">
                  <c:v>1.9582634971658275</c:v>
                </c:pt>
                <c:pt idx="74">
                  <c:v>1.9471390580766921</c:v>
                </c:pt>
                <c:pt idx="75">
                  <c:v>1.4687792369797983</c:v>
                </c:pt>
                <c:pt idx="76">
                  <c:v>1.4868947162624084</c:v>
                </c:pt>
                <c:pt idx="77">
                  <c:v>1.5157977644577978</c:v>
                </c:pt>
                <c:pt idx="78">
                  <c:v>1.0314583126057109</c:v>
                </c:pt>
                <c:pt idx="79">
                  <c:v>1.4044284471435151</c:v>
                </c:pt>
                <c:pt idx="80">
                  <c:v>1.6054904882762475</c:v>
                </c:pt>
                <c:pt idx="81">
                  <c:v>1.5544474360493383</c:v>
                </c:pt>
                <c:pt idx="82">
                  <c:v>1.2487823154739603</c:v>
                </c:pt>
                <c:pt idx="83">
                  <c:v>1.1363621332768974</c:v>
                </c:pt>
                <c:pt idx="84">
                  <c:v>2.3035780472878042</c:v>
                </c:pt>
                <c:pt idx="85">
                  <c:v>1.189259960520485</c:v>
                </c:pt>
                <c:pt idx="86">
                  <c:v>1.4451161367034366</c:v>
                </c:pt>
                <c:pt idx="87">
                  <c:v>1.0980778173926522</c:v>
                </c:pt>
                <c:pt idx="88">
                  <c:v>2.1397499776232958</c:v>
                </c:pt>
                <c:pt idx="89">
                  <c:v>1.3533202680583387</c:v>
                </c:pt>
                <c:pt idx="90">
                  <c:v>1.5451063088858363</c:v>
                </c:pt>
                <c:pt idx="91">
                  <c:v>1.5811586962319646</c:v>
                </c:pt>
                <c:pt idx="92">
                  <c:v>1.9484145748556434</c:v>
                </c:pt>
                <c:pt idx="93">
                  <c:v>1.7105106898435458</c:v>
                </c:pt>
                <c:pt idx="94">
                  <c:v>1.6468337778635995</c:v>
                </c:pt>
                <c:pt idx="95">
                  <c:v>1.8765277061422196</c:v>
                </c:pt>
                <c:pt idx="96">
                  <c:v>1.4517317457243186</c:v>
                </c:pt>
                <c:pt idx="97">
                  <c:v>1.5768514579424913</c:v>
                </c:pt>
                <c:pt idx="98">
                  <c:v>1.4576848707790984</c:v>
                </c:pt>
                <c:pt idx="99">
                  <c:v>1.5566950562764987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4BE-4091-8222-9DF89F31E1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001248"/>
        <c:axId val="1558394032"/>
      </c:scatterChart>
      <c:valAx>
        <c:axId val="15580012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94032"/>
        <c:crosses val="autoZero"/>
        <c:crossBetween val="midCat"/>
      </c:valAx>
      <c:valAx>
        <c:axId val="15583940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001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State038!$Z$2:$Z$101</c:f>
              <c:numCache>
                <c:formatCode>General</c:formatCode>
                <c:ptCount val="100"/>
                <c:pt idx="0">
                  <c:v>53583.199999999997</c:v>
                </c:pt>
                <c:pt idx="7">
                  <c:v>60046.400000000001</c:v>
                </c:pt>
                <c:pt idx="9">
                  <c:v>63570.2</c:v>
                </c:pt>
                <c:pt idx="12">
                  <c:v>43681.4</c:v>
                </c:pt>
                <c:pt idx="16">
                  <c:v>67579.8</c:v>
                </c:pt>
                <c:pt idx="25">
                  <c:v>74153</c:v>
                </c:pt>
                <c:pt idx="28">
                  <c:v>59232.800000000003</c:v>
                </c:pt>
                <c:pt idx="30">
                  <c:v>42429.2</c:v>
                </c:pt>
                <c:pt idx="35">
                  <c:v>44334.8</c:v>
                </c:pt>
                <c:pt idx="37">
                  <c:v>54312</c:v>
                </c:pt>
                <c:pt idx="45">
                  <c:v>50194.400000000001</c:v>
                </c:pt>
                <c:pt idx="47">
                  <c:v>53581.599999999999</c:v>
                </c:pt>
                <c:pt idx="53">
                  <c:v>59363.199999999997</c:v>
                </c:pt>
                <c:pt idx="67">
                  <c:v>48064.2</c:v>
                </c:pt>
                <c:pt idx="69">
                  <c:v>46516.2</c:v>
                </c:pt>
                <c:pt idx="71">
                  <c:v>47057</c:v>
                </c:pt>
                <c:pt idx="74">
                  <c:v>58285</c:v>
                </c:pt>
                <c:pt idx="77">
                  <c:v>79479.600000000006</c:v>
                </c:pt>
                <c:pt idx="79">
                  <c:v>58621</c:v>
                </c:pt>
                <c:pt idx="82">
                  <c:v>58718</c:v>
                </c:pt>
                <c:pt idx="86">
                  <c:v>67954.399999999994</c:v>
                </c:pt>
                <c:pt idx="92">
                  <c:v>60059.6</c:v>
                </c:pt>
                <c:pt idx="94">
                  <c:v>49715.4</c:v>
                </c:pt>
              </c:numCache>
            </c:numRef>
          </c:xVal>
          <c:yVal>
            <c:numRef>
              <c:f>State038!$AA$2:$AA$101</c:f>
              <c:numCache>
                <c:formatCode>General</c:formatCode>
                <c:ptCount val="100"/>
                <c:pt idx="0">
                  <c:v>1.2558413831200825</c:v>
                </c:pt>
                <c:pt idx="7">
                  <c:v>1.3836966079565136</c:v>
                </c:pt>
                <c:pt idx="9">
                  <c:v>1.9230551421892648</c:v>
                </c:pt>
                <c:pt idx="12">
                  <c:v>1.1027576954951077</c:v>
                </c:pt>
                <c:pt idx="16">
                  <c:v>1.8739031485739821</c:v>
                </c:pt>
                <c:pt idx="25">
                  <c:v>1.2538670047064853</c:v>
                </c:pt>
                <c:pt idx="28">
                  <c:v>1.2383848138193703</c:v>
                </c:pt>
                <c:pt idx="30">
                  <c:v>1.5498053227494273</c:v>
                </c:pt>
                <c:pt idx="35">
                  <c:v>1.8054665860678292</c:v>
                </c:pt>
                <c:pt idx="37">
                  <c:v>1.3220282810428634</c:v>
                </c:pt>
                <c:pt idx="45">
                  <c:v>1.7066644884688331</c:v>
                </c:pt>
                <c:pt idx="47">
                  <c:v>2.2824253101811069</c:v>
                </c:pt>
                <c:pt idx="53">
                  <c:v>1.7772626812570751</c:v>
                </c:pt>
                <c:pt idx="67">
                  <c:v>2.0939285372480976</c:v>
                </c:pt>
                <c:pt idx="69">
                  <c:v>1.5144186326484108</c:v>
                </c:pt>
                <c:pt idx="71">
                  <c:v>1.7278407038272734</c:v>
                </c:pt>
                <c:pt idx="74">
                  <c:v>1.9471390580766921</c:v>
                </c:pt>
                <c:pt idx="77">
                  <c:v>1.5157977644577978</c:v>
                </c:pt>
                <c:pt idx="79">
                  <c:v>1.4044284471435151</c:v>
                </c:pt>
                <c:pt idx="82">
                  <c:v>1.2487823154739603</c:v>
                </c:pt>
                <c:pt idx="86">
                  <c:v>1.4451161367034366</c:v>
                </c:pt>
                <c:pt idx="92">
                  <c:v>1.9484145748556434</c:v>
                </c:pt>
                <c:pt idx="94">
                  <c:v>1.6468337778635995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78F-4308-9A35-25F76CA2E6B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State038!$AB$2:$AB$101</c:f>
              <c:numCache>
                <c:formatCode>General</c:formatCode>
                <c:ptCount val="100"/>
                <c:pt idx="3">
                  <c:v>53800.2</c:v>
                </c:pt>
                <c:pt idx="4">
                  <c:v>37417.199999999997</c:v>
                </c:pt>
                <c:pt idx="6">
                  <c:v>77697.399999999994</c:v>
                </c:pt>
                <c:pt idx="8">
                  <c:v>66392.2</c:v>
                </c:pt>
                <c:pt idx="11">
                  <c:v>55800.6</c:v>
                </c:pt>
                <c:pt idx="13">
                  <c:v>38315.800000000003</c:v>
                </c:pt>
                <c:pt idx="17">
                  <c:v>72441.600000000006</c:v>
                </c:pt>
                <c:pt idx="34">
                  <c:v>53204.4</c:v>
                </c:pt>
                <c:pt idx="36">
                  <c:v>57431.199999999997</c:v>
                </c:pt>
                <c:pt idx="38">
                  <c:v>47625</c:v>
                </c:pt>
                <c:pt idx="39">
                  <c:v>41963.4</c:v>
                </c:pt>
                <c:pt idx="41">
                  <c:v>55596</c:v>
                </c:pt>
                <c:pt idx="42">
                  <c:v>60727.4</c:v>
                </c:pt>
                <c:pt idx="46">
                  <c:v>65607</c:v>
                </c:pt>
                <c:pt idx="55">
                  <c:v>57066.2</c:v>
                </c:pt>
                <c:pt idx="56">
                  <c:v>68469.2</c:v>
                </c:pt>
                <c:pt idx="59">
                  <c:v>69494.2</c:v>
                </c:pt>
                <c:pt idx="62">
                  <c:v>61692.2</c:v>
                </c:pt>
                <c:pt idx="63">
                  <c:v>72053.600000000006</c:v>
                </c:pt>
                <c:pt idx="73">
                  <c:v>58112.2</c:v>
                </c:pt>
                <c:pt idx="78">
                  <c:v>64326.400000000001</c:v>
                </c:pt>
                <c:pt idx="84">
                  <c:v>46405.2</c:v>
                </c:pt>
                <c:pt idx="87">
                  <c:v>64510</c:v>
                </c:pt>
                <c:pt idx="88">
                  <c:v>33517</c:v>
                </c:pt>
                <c:pt idx="89">
                  <c:v>54495.6</c:v>
                </c:pt>
                <c:pt idx="90">
                  <c:v>72364.600000000006</c:v>
                </c:pt>
                <c:pt idx="95">
                  <c:v>53511.6</c:v>
                </c:pt>
              </c:numCache>
            </c:numRef>
          </c:xVal>
          <c:yVal>
            <c:numRef>
              <c:f>State038!$AC$2:$AC$101</c:f>
              <c:numCache>
                <c:formatCode>General</c:formatCode>
                <c:ptCount val="100"/>
                <c:pt idx="3">
                  <c:v>1.2320586168824652</c:v>
                </c:pt>
                <c:pt idx="4">
                  <c:v>1.6797355227007902</c:v>
                </c:pt>
                <c:pt idx="6">
                  <c:v>1.3819510047955275</c:v>
                </c:pt>
                <c:pt idx="8">
                  <c:v>1.2632206795376566</c:v>
                </c:pt>
                <c:pt idx="11">
                  <c:v>1.6093196130507557</c:v>
                </c:pt>
                <c:pt idx="13">
                  <c:v>2.216526863591521</c:v>
                </c:pt>
                <c:pt idx="17">
                  <c:v>1.5171255190387842</c:v>
                </c:pt>
                <c:pt idx="34">
                  <c:v>1.7082985617730864</c:v>
                </c:pt>
                <c:pt idx="36">
                  <c:v>1.226075721907256</c:v>
                </c:pt>
                <c:pt idx="38">
                  <c:v>1.6935853018372704</c:v>
                </c:pt>
                <c:pt idx="39">
                  <c:v>1.4780737499821273</c:v>
                </c:pt>
                <c:pt idx="41">
                  <c:v>1.9682171379235915</c:v>
                </c:pt>
                <c:pt idx="42">
                  <c:v>1.8725320036754414</c:v>
                </c:pt>
                <c:pt idx="46">
                  <c:v>1.7350587589738899</c:v>
                </c:pt>
                <c:pt idx="55">
                  <c:v>2.0579958013675346</c:v>
                </c:pt>
                <c:pt idx="56">
                  <c:v>2.0524703078172375</c:v>
                </c:pt>
                <c:pt idx="59">
                  <c:v>1.6034431650411114</c:v>
                </c:pt>
                <c:pt idx="62">
                  <c:v>1.5293019214746759</c:v>
                </c:pt>
                <c:pt idx="63">
                  <c:v>1.2896787946750752</c:v>
                </c:pt>
                <c:pt idx="73">
                  <c:v>1.9582634971658275</c:v>
                </c:pt>
                <c:pt idx="78">
                  <c:v>1.0314583126057109</c:v>
                </c:pt>
                <c:pt idx="84">
                  <c:v>2.3035780472878042</c:v>
                </c:pt>
                <c:pt idx="87">
                  <c:v>1.0980778173926522</c:v>
                </c:pt>
                <c:pt idx="88">
                  <c:v>2.1397499776232958</c:v>
                </c:pt>
                <c:pt idx="89">
                  <c:v>1.3533202680583387</c:v>
                </c:pt>
                <c:pt idx="90">
                  <c:v>1.5451063088858363</c:v>
                </c:pt>
                <c:pt idx="95">
                  <c:v>1.8765277061422196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78F-4308-9A35-25F76CA2E6B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State038!$AD$2:$AD$101</c:f>
              <c:numCache>
                <c:formatCode>General</c:formatCode>
                <c:ptCount val="100"/>
                <c:pt idx="1">
                  <c:v>55101.2</c:v>
                </c:pt>
                <c:pt idx="2">
                  <c:v>59678.400000000001</c:v>
                </c:pt>
                <c:pt idx="5">
                  <c:v>79172.399999999994</c:v>
                </c:pt>
                <c:pt idx="15">
                  <c:v>55837</c:v>
                </c:pt>
                <c:pt idx="19">
                  <c:v>52084.4</c:v>
                </c:pt>
                <c:pt idx="21">
                  <c:v>77943.600000000006</c:v>
                </c:pt>
                <c:pt idx="24">
                  <c:v>47416.6</c:v>
                </c:pt>
                <c:pt idx="26">
                  <c:v>71100.2</c:v>
                </c:pt>
                <c:pt idx="29">
                  <c:v>65414.8</c:v>
                </c:pt>
                <c:pt idx="31">
                  <c:v>55459</c:v>
                </c:pt>
                <c:pt idx="44">
                  <c:v>65708.800000000003</c:v>
                </c:pt>
                <c:pt idx="49">
                  <c:v>57783.4</c:v>
                </c:pt>
                <c:pt idx="50">
                  <c:v>59958</c:v>
                </c:pt>
                <c:pt idx="52">
                  <c:v>60014</c:v>
                </c:pt>
                <c:pt idx="54">
                  <c:v>59826.400000000001</c:v>
                </c:pt>
                <c:pt idx="61">
                  <c:v>69340.2</c:v>
                </c:pt>
                <c:pt idx="65">
                  <c:v>49054</c:v>
                </c:pt>
                <c:pt idx="68">
                  <c:v>64989.2</c:v>
                </c:pt>
                <c:pt idx="72">
                  <c:v>71052.800000000003</c:v>
                </c:pt>
                <c:pt idx="75">
                  <c:v>57718</c:v>
                </c:pt>
                <c:pt idx="76">
                  <c:v>63424.800000000003</c:v>
                </c:pt>
                <c:pt idx="80">
                  <c:v>42947</c:v>
                </c:pt>
                <c:pt idx="85">
                  <c:v>49646</c:v>
                </c:pt>
                <c:pt idx="91">
                  <c:v>53242.6</c:v>
                </c:pt>
                <c:pt idx="96">
                  <c:v>47501.2</c:v>
                </c:pt>
                <c:pt idx="97">
                  <c:v>57354.8</c:v>
                </c:pt>
                <c:pt idx="99">
                  <c:v>59012.2</c:v>
                </c:pt>
              </c:numCache>
            </c:numRef>
          </c:xVal>
          <c:yVal>
            <c:numRef>
              <c:f>State038!$AE$2:$AE$101</c:f>
              <c:numCache>
                <c:formatCode>General</c:formatCode>
                <c:ptCount val="100"/>
                <c:pt idx="1">
                  <c:v>1.0270556721087745</c:v>
                </c:pt>
                <c:pt idx="2">
                  <c:v>1.5378763505724014</c:v>
                </c:pt>
                <c:pt idx="5">
                  <c:v>1.5342720442982656</c:v>
                </c:pt>
                <c:pt idx="15">
                  <c:v>2.0177301789136237</c:v>
                </c:pt>
                <c:pt idx="19">
                  <c:v>2.1425801199591432</c:v>
                </c:pt>
                <c:pt idx="21">
                  <c:v>1.0255364135092553</c:v>
                </c:pt>
                <c:pt idx="24">
                  <c:v>1.3200651248718804</c:v>
                </c:pt>
                <c:pt idx="26">
                  <c:v>1.5624850563008261</c:v>
                </c:pt>
                <c:pt idx="29">
                  <c:v>1.6504216171263995</c:v>
                </c:pt>
                <c:pt idx="31">
                  <c:v>1.4622874555978291</c:v>
                </c:pt>
                <c:pt idx="44">
                  <c:v>1.4209968832180773</c:v>
                </c:pt>
                <c:pt idx="49">
                  <c:v>1.1252539656718019</c:v>
                </c:pt>
                <c:pt idx="50">
                  <c:v>1.295973848360519</c:v>
                </c:pt>
                <c:pt idx="52">
                  <c:v>2.1393174925850635</c:v>
                </c:pt>
                <c:pt idx="54">
                  <c:v>1.7236537715791023</c:v>
                </c:pt>
                <c:pt idx="61">
                  <c:v>1.3234170077386567</c:v>
                </c:pt>
                <c:pt idx="65">
                  <c:v>1.3561992905777307</c:v>
                </c:pt>
                <c:pt idx="68">
                  <c:v>1.4253752931256272</c:v>
                </c:pt>
                <c:pt idx="72">
                  <c:v>1.169609079445145</c:v>
                </c:pt>
                <c:pt idx="75">
                  <c:v>1.4687792369797983</c:v>
                </c:pt>
                <c:pt idx="76">
                  <c:v>1.4868947162624084</c:v>
                </c:pt>
                <c:pt idx="80">
                  <c:v>1.6054904882762475</c:v>
                </c:pt>
                <c:pt idx="85">
                  <c:v>1.189259960520485</c:v>
                </c:pt>
                <c:pt idx="91">
                  <c:v>1.5811586962319646</c:v>
                </c:pt>
                <c:pt idx="96">
                  <c:v>1.4517317457243186</c:v>
                </c:pt>
                <c:pt idx="97">
                  <c:v>1.5768514579424913</c:v>
                </c:pt>
                <c:pt idx="99">
                  <c:v>1.5566950562764987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78F-4308-9A35-25F76CA2E6B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State038!$AF$2:$AF$101</c:f>
              <c:numCache>
                <c:formatCode>General</c:formatCode>
                <c:ptCount val="100"/>
                <c:pt idx="10">
                  <c:v>51777</c:v>
                </c:pt>
                <c:pt idx="14">
                  <c:v>52091</c:v>
                </c:pt>
                <c:pt idx="18">
                  <c:v>77846.399999999994</c:v>
                </c:pt>
                <c:pt idx="20">
                  <c:v>57697.8</c:v>
                </c:pt>
                <c:pt idx="22">
                  <c:v>45283.6</c:v>
                </c:pt>
                <c:pt idx="23">
                  <c:v>49598.6</c:v>
                </c:pt>
                <c:pt idx="27">
                  <c:v>62893</c:v>
                </c:pt>
                <c:pt idx="32">
                  <c:v>71716</c:v>
                </c:pt>
                <c:pt idx="33">
                  <c:v>58201.4</c:v>
                </c:pt>
                <c:pt idx="40">
                  <c:v>46237.4</c:v>
                </c:pt>
                <c:pt idx="43">
                  <c:v>45281.2</c:v>
                </c:pt>
                <c:pt idx="48">
                  <c:v>47285.8</c:v>
                </c:pt>
                <c:pt idx="51">
                  <c:v>57175.8</c:v>
                </c:pt>
                <c:pt idx="57">
                  <c:v>58972.800000000003</c:v>
                </c:pt>
                <c:pt idx="58">
                  <c:v>51047.4</c:v>
                </c:pt>
                <c:pt idx="60">
                  <c:v>56785.2</c:v>
                </c:pt>
                <c:pt idx="64">
                  <c:v>52161.2</c:v>
                </c:pt>
                <c:pt idx="66">
                  <c:v>50954.400000000001</c:v>
                </c:pt>
                <c:pt idx="70">
                  <c:v>54833.8</c:v>
                </c:pt>
                <c:pt idx="81">
                  <c:v>48951.8</c:v>
                </c:pt>
                <c:pt idx="83">
                  <c:v>60481.599999999999</c:v>
                </c:pt>
                <c:pt idx="93">
                  <c:v>58943.8</c:v>
                </c:pt>
                <c:pt idx="98">
                  <c:v>50889.599999999999</c:v>
                </c:pt>
              </c:numCache>
            </c:numRef>
          </c:xVal>
          <c:yVal>
            <c:numRef>
              <c:f>State038!$AG$2:$AG$101</c:f>
              <c:numCache>
                <c:formatCode>General</c:formatCode>
                <c:ptCount val="100"/>
                <c:pt idx="10">
                  <c:v>2.0413890337408502</c:v>
                </c:pt>
                <c:pt idx="14">
                  <c:v>1.599738918431207</c:v>
                </c:pt>
                <c:pt idx="18">
                  <c:v>1.4410043367451804</c:v>
                </c:pt>
                <c:pt idx="20">
                  <c:v>1.6841370034906009</c:v>
                </c:pt>
                <c:pt idx="22">
                  <c:v>1.0743182962485316</c:v>
                </c:pt>
                <c:pt idx="23">
                  <c:v>1.1196485384668116</c:v>
                </c:pt>
                <c:pt idx="27">
                  <c:v>1.1767128297266787</c:v>
                </c:pt>
                <c:pt idx="32">
                  <c:v>1.5473952813876959</c:v>
                </c:pt>
                <c:pt idx="33">
                  <c:v>1.6265588113000717</c:v>
                </c:pt>
                <c:pt idx="40">
                  <c:v>1.5881083278904091</c:v>
                </c:pt>
                <c:pt idx="43">
                  <c:v>1.3979090660141518</c:v>
                </c:pt>
                <c:pt idx="48">
                  <c:v>1.413384144923</c:v>
                </c:pt>
                <c:pt idx="51">
                  <c:v>1.3426309732439248</c:v>
                </c:pt>
                <c:pt idx="57">
                  <c:v>1.5994831515546148</c:v>
                </c:pt>
                <c:pt idx="58">
                  <c:v>1.7801690193819861</c:v>
                </c:pt>
                <c:pt idx="60">
                  <c:v>1.6502539394067468</c:v>
                </c:pt>
                <c:pt idx="64">
                  <c:v>1.0221774038940823</c:v>
                </c:pt>
                <c:pt idx="66">
                  <c:v>1.823571664076115</c:v>
                </c:pt>
                <c:pt idx="70">
                  <c:v>1.2763660370063719</c:v>
                </c:pt>
                <c:pt idx="81">
                  <c:v>1.5544474360493383</c:v>
                </c:pt>
                <c:pt idx="83">
                  <c:v>1.1363621332768974</c:v>
                </c:pt>
                <c:pt idx="93">
                  <c:v>1.7105106898435458</c:v>
                </c:pt>
                <c:pt idx="98">
                  <c:v>1.4576848707790984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78F-4308-9A35-25F76CA2E6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000048"/>
        <c:axId val="1558401936"/>
      </c:scatterChart>
      <c:valAx>
        <c:axId val="15580000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401936"/>
        <c:crosses val="autoZero"/>
        <c:crossBetween val="midCat"/>
      </c:valAx>
      <c:valAx>
        <c:axId val="15584019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000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State038!$AI$2:$AI$101</c:f>
              <c:numCache>
                <c:formatCode>General</c:formatCode>
                <c:ptCount val="100"/>
                <c:pt idx="0">
                  <c:v>53583.199999999997</c:v>
                </c:pt>
                <c:pt idx="1">
                  <c:v>55101.2</c:v>
                </c:pt>
                <c:pt idx="3">
                  <c:v>53800.2</c:v>
                </c:pt>
                <c:pt idx="4">
                  <c:v>37417.199999999997</c:v>
                </c:pt>
                <c:pt idx="5">
                  <c:v>79172.399999999994</c:v>
                </c:pt>
                <c:pt idx="6">
                  <c:v>77697.399999999994</c:v>
                </c:pt>
                <c:pt idx="7">
                  <c:v>60046.400000000001</c:v>
                </c:pt>
                <c:pt idx="8">
                  <c:v>66392.2</c:v>
                </c:pt>
                <c:pt idx="12">
                  <c:v>43681.4</c:v>
                </c:pt>
                <c:pt idx="14">
                  <c:v>52091</c:v>
                </c:pt>
                <c:pt idx="18">
                  <c:v>77846.399999999994</c:v>
                </c:pt>
                <c:pt idx="21">
                  <c:v>77943.600000000006</c:v>
                </c:pt>
                <c:pt idx="22">
                  <c:v>45283.6</c:v>
                </c:pt>
                <c:pt idx="23">
                  <c:v>49598.6</c:v>
                </c:pt>
                <c:pt idx="24">
                  <c:v>47416.6</c:v>
                </c:pt>
                <c:pt idx="25">
                  <c:v>74153</c:v>
                </c:pt>
                <c:pt idx="27">
                  <c:v>62893</c:v>
                </c:pt>
                <c:pt idx="28">
                  <c:v>59232.800000000003</c:v>
                </c:pt>
                <c:pt idx="30">
                  <c:v>42429.2</c:v>
                </c:pt>
                <c:pt idx="31">
                  <c:v>55459</c:v>
                </c:pt>
                <c:pt idx="32">
                  <c:v>71716</c:v>
                </c:pt>
                <c:pt idx="36">
                  <c:v>57431.199999999997</c:v>
                </c:pt>
                <c:pt idx="37">
                  <c:v>54312</c:v>
                </c:pt>
                <c:pt idx="43">
                  <c:v>45281.2</c:v>
                </c:pt>
                <c:pt idx="44">
                  <c:v>65708.800000000003</c:v>
                </c:pt>
                <c:pt idx="48">
                  <c:v>47285.8</c:v>
                </c:pt>
                <c:pt idx="49">
                  <c:v>57783.4</c:v>
                </c:pt>
                <c:pt idx="50">
                  <c:v>59958</c:v>
                </c:pt>
                <c:pt idx="51">
                  <c:v>57175.8</c:v>
                </c:pt>
                <c:pt idx="60">
                  <c:v>56785.2</c:v>
                </c:pt>
                <c:pt idx="61">
                  <c:v>69340.2</c:v>
                </c:pt>
                <c:pt idx="62">
                  <c:v>61692.2</c:v>
                </c:pt>
                <c:pt idx="63">
                  <c:v>72053.600000000006</c:v>
                </c:pt>
                <c:pt idx="64">
                  <c:v>52161.2</c:v>
                </c:pt>
                <c:pt idx="65">
                  <c:v>49054</c:v>
                </c:pt>
                <c:pt idx="68">
                  <c:v>64989.2</c:v>
                </c:pt>
                <c:pt idx="70">
                  <c:v>54833.8</c:v>
                </c:pt>
                <c:pt idx="72">
                  <c:v>71052.800000000003</c:v>
                </c:pt>
                <c:pt idx="75">
                  <c:v>57718</c:v>
                </c:pt>
                <c:pt idx="76">
                  <c:v>63424.800000000003</c:v>
                </c:pt>
                <c:pt idx="78">
                  <c:v>64326.400000000001</c:v>
                </c:pt>
                <c:pt idx="79">
                  <c:v>58621</c:v>
                </c:pt>
                <c:pt idx="82">
                  <c:v>58718</c:v>
                </c:pt>
                <c:pt idx="83">
                  <c:v>60481.599999999999</c:v>
                </c:pt>
                <c:pt idx="85">
                  <c:v>49646</c:v>
                </c:pt>
                <c:pt idx="87">
                  <c:v>64510</c:v>
                </c:pt>
                <c:pt idx="89">
                  <c:v>54495.6</c:v>
                </c:pt>
                <c:pt idx="96">
                  <c:v>47501.2</c:v>
                </c:pt>
                <c:pt idx="98">
                  <c:v>50889.599999999999</c:v>
                </c:pt>
              </c:numCache>
            </c:numRef>
          </c:xVal>
          <c:yVal>
            <c:numRef>
              <c:f>State038!$AJ$2:$AJ$101</c:f>
              <c:numCache>
                <c:formatCode>General</c:formatCode>
                <c:ptCount val="100"/>
                <c:pt idx="0">
                  <c:v>1.2558413831200825</c:v>
                </c:pt>
                <c:pt idx="1">
                  <c:v>1.0270556721087745</c:v>
                </c:pt>
                <c:pt idx="3">
                  <c:v>1.2320586168824652</c:v>
                </c:pt>
                <c:pt idx="4">
                  <c:v>1.6797355227007902</c:v>
                </c:pt>
                <c:pt idx="5">
                  <c:v>1.5342720442982656</c:v>
                </c:pt>
                <c:pt idx="6">
                  <c:v>1.3819510047955275</c:v>
                </c:pt>
                <c:pt idx="7">
                  <c:v>1.3836966079565136</c:v>
                </c:pt>
                <c:pt idx="8">
                  <c:v>1.2632206795376566</c:v>
                </c:pt>
                <c:pt idx="12">
                  <c:v>1.1027576954951077</c:v>
                </c:pt>
                <c:pt idx="14">
                  <c:v>1.599738918431207</c:v>
                </c:pt>
                <c:pt idx="18">
                  <c:v>1.4410043367451804</c:v>
                </c:pt>
                <c:pt idx="21">
                  <c:v>1.0255364135092553</c:v>
                </c:pt>
                <c:pt idx="22">
                  <c:v>1.0743182962485316</c:v>
                </c:pt>
                <c:pt idx="23">
                  <c:v>1.1196485384668116</c:v>
                </c:pt>
                <c:pt idx="24">
                  <c:v>1.3200651248718804</c:v>
                </c:pt>
                <c:pt idx="25">
                  <c:v>1.2538670047064853</c:v>
                </c:pt>
                <c:pt idx="27">
                  <c:v>1.1767128297266787</c:v>
                </c:pt>
                <c:pt idx="28">
                  <c:v>1.2383848138193703</c:v>
                </c:pt>
                <c:pt idx="30">
                  <c:v>1.5498053227494273</c:v>
                </c:pt>
                <c:pt idx="31">
                  <c:v>1.4622874555978291</c:v>
                </c:pt>
                <c:pt idx="32">
                  <c:v>1.5473952813876959</c:v>
                </c:pt>
                <c:pt idx="36">
                  <c:v>1.226075721907256</c:v>
                </c:pt>
                <c:pt idx="37">
                  <c:v>1.3220282810428634</c:v>
                </c:pt>
                <c:pt idx="43">
                  <c:v>1.3979090660141518</c:v>
                </c:pt>
                <c:pt idx="44">
                  <c:v>1.4209968832180773</c:v>
                </c:pt>
                <c:pt idx="48">
                  <c:v>1.413384144923</c:v>
                </c:pt>
                <c:pt idx="49">
                  <c:v>1.1252539656718019</c:v>
                </c:pt>
                <c:pt idx="50">
                  <c:v>1.295973848360519</c:v>
                </c:pt>
                <c:pt idx="51">
                  <c:v>1.3426309732439248</c:v>
                </c:pt>
                <c:pt idx="60">
                  <c:v>1.6502539394067468</c:v>
                </c:pt>
                <c:pt idx="61">
                  <c:v>1.3234170077386567</c:v>
                </c:pt>
                <c:pt idx="62">
                  <c:v>1.5293019214746759</c:v>
                </c:pt>
                <c:pt idx="63">
                  <c:v>1.2896787946750752</c:v>
                </c:pt>
                <c:pt idx="64">
                  <c:v>1.0221774038940823</c:v>
                </c:pt>
                <c:pt idx="65">
                  <c:v>1.3561992905777307</c:v>
                </c:pt>
                <c:pt idx="68">
                  <c:v>1.4253752931256272</c:v>
                </c:pt>
                <c:pt idx="70">
                  <c:v>1.2763660370063719</c:v>
                </c:pt>
                <c:pt idx="72">
                  <c:v>1.169609079445145</c:v>
                </c:pt>
                <c:pt idx="75">
                  <c:v>1.4687792369797983</c:v>
                </c:pt>
                <c:pt idx="76">
                  <c:v>1.4868947162624084</c:v>
                </c:pt>
                <c:pt idx="78">
                  <c:v>1.0314583126057109</c:v>
                </c:pt>
                <c:pt idx="79">
                  <c:v>1.4044284471435151</c:v>
                </c:pt>
                <c:pt idx="82">
                  <c:v>1.2487823154739603</c:v>
                </c:pt>
                <c:pt idx="83">
                  <c:v>1.1363621332768974</c:v>
                </c:pt>
                <c:pt idx="85">
                  <c:v>1.189259960520485</c:v>
                </c:pt>
                <c:pt idx="87">
                  <c:v>1.0980778173926522</c:v>
                </c:pt>
                <c:pt idx="89">
                  <c:v>1.3533202680583387</c:v>
                </c:pt>
                <c:pt idx="96">
                  <c:v>1.4517317457243186</c:v>
                </c:pt>
                <c:pt idx="98">
                  <c:v>1.4576848707790984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981-457F-9F66-8D7FFB62509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State038!$AK$2:$AK$101</c:f>
              <c:numCache>
                <c:formatCode>General</c:formatCode>
                <c:ptCount val="100"/>
                <c:pt idx="2">
                  <c:v>59678.400000000001</c:v>
                </c:pt>
                <c:pt idx="9">
                  <c:v>63570.2</c:v>
                </c:pt>
                <c:pt idx="10">
                  <c:v>51777</c:v>
                </c:pt>
                <c:pt idx="11">
                  <c:v>55800.6</c:v>
                </c:pt>
                <c:pt idx="13">
                  <c:v>38315.800000000003</c:v>
                </c:pt>
                <c:pt idx="15">
                  <c:v>55837</c:v>
                </c:pt>
                <c:pt idx="16">
                  <c:v>67579.8</c:v>
                </c:pt>
                <c:pt idx="17">
                  <c:v>72441.600000000006</c:v>
                </c:pt>
                <c:pt idx="19">
                  <c:v>52084.4</c:v>
                </c:pt>
                <c:pt idx="20">
                  <c:v>57697.8</c:v>
                </c:pt>
                <c:pt idx="26">
                  <c:v>71100.2</c:v>
                </c:pt>
                <c:pt idx="29">
                  <c:v>65414.8</c:v>
                </c:pt>
                <c:pt idx="33">
                  <c:v>58201.4</c:v>
                </c:pt>
                <c:pt idx="34">
                  <c:v>53204.4</c:v>
                </c:pt>
                <c:pt idx="35">
                  <c:v>44334.8</c:v>
                </c:pt>
                <c:pt idx="38">
                  <c:v>47625</c:v>
                </c:pt>
                <c:pt idx="39">
                  <c:v>41963.4</c:v>
                </c:pt>
                <c:pt idx="40">
                  <c:v>46237.4</c:v>
                </c:pt>
                <c:pt idx="41">
                  <c:v>55596</c:v>
                </c:pt>
                <c:pt idx="42">
                  <c:v>60727.4</c:v>
                </c:pt>
                <c:pt idx="45">
                  <c:v>50194.400000000001</c:v>
                </c:pt>
                <c:pt idx="46">
                  <c:v>65607</c:v>
                </c:pt>
                <c:pt idx="47">
                  <c:v>53581.599999999999</c:v>
                </c:pt>
                <c:pt idx="52">
                  <c:v>60014</c:v>
                </c:pt>
                <c:pt idx="53">
                  <c:v>59363.199999999997</c:v>
                </c:pt>
                <c:pt idx="54">
                  <c:v>59826.400000000001</c:v>
                </c:pt>
                <c:pt idx="55">
                  <c:v>57066.2</c:v>
                </c:pt>
                <c:pt idx="56">
                  <c:v>68469.2</c:v>
                </c:pt>
                <c:pt idx="57">
                  <c:v>58972.800000000003</c:v>
                </c:pt>
                <c:pt idx="58">
                  <c:v>51047.4</c:v>
                </c:pt>
                <c:pt idx="59">
                  <c:v>69494.2</c:v>
                </c:pt>
                <c:pt idx="66">
                  <c:v>50954.400000000001</c:v>
                </c:pt>
                <c:pt idx="67">
                  <c:v>48064.2</c:v>
                </c:pt>
                <c:pt idx="69">
                  <c:v>46516.2</c:v>
                </c:pt>
                <c:pt idx="71">
                  <c:v>47057</c:v>
                </c:pt>
                <c:pt idx="73">
                  <c:v>58112.2</c:v>
                </c:pt>
                <c:pt idx="74">
                  <c:v>58285</c:v>
                </c:pt>
                <c:pt idx="77">
                  <c:v>79479.600000000006</c:v>
                </c:pt>
                <c:pt idx="80">
                  <c:v>42947</c:v>
                </c:pt>
                <c:pt idx="81">
                  <c:v>48951.8</c:v>
                </c:pt>
                <c:pt idx="84">
                  <c:v>46405.2</c:v>
                </c:pt>
                <c:pt idx="86">
                  <c:v>67954.399999999994</c:v>
                </c:pt>
                <c:pt idx="88">
                  <c:v>33517</c:v>
                </c:pt>
                <c:pt idx="90">
                  <c:v>72364.600000000006</c:v>
                </c:pt>
                <c:pt idx="91">
                  <c:v>53242.6</c:v>
                </c:pt>
                <c:pt idx="92">
                  <c:v>60059.6</c:v>
                </c:pt>
                <c:pt idx="93">
                  <c:v>58943.8</c:v>
                </c:pt>
                <c:pt idx="94">
                  <c:v>49715.4</c:v>
                </c:pt>
                <c:pt idx="95">
                  <c:v>53511.6</c:v>
                </c:pt>
                <c:pt idx="97">
                  <c:v>57354.8</c:v>
                </c:pt>
                <c:pt idx="99">
                  <c:v>59012.2</c:v>
                </c:pt>
              </c:numCache>
            </c:numRef>
          </c:xVal>
          <c:yVal>
            <c:numRef>
              <c:f>State038!$AL$2:$AL$101</c:f>
              <c:numCache>
                <c:formatCode>General</c:formatCode>
                <c:ptCount val="100"/>
                <c:pt idx="2">
                  <c:v>1.5378763505724014</c:v>
                </c:pt>
                <c:pt idx="9">
                  <c:v>1.9230551421892648</c:v>
                </c:pt>
                <c:pt idx="10">
                  <c:v>2.0413890337408502</c:v>
                </c:pt>
                <c:pt idx="11">
                  <c:v>1.6093196130507557</c:v>
                </c:pt>
                <c:pt idx="13">
                  <c:v>2.216526863591521</c:v>
                </c:pt>
                <c:pt idx="15">
                  <c:v>2.0177301789136237</c:v>
                </c:pt>
                <c:pt idx="16">
                  <c:v>1.8739031485739821</c:v>
                </c:pt>
                <c:pt idx="17">
                  <c:v>1.5171255190387842</c:v>
                </c:pt>
                <c:pt idx="19">
                  <c:v>2.1425801199591432</c:v>
                </c:pt>
                <c:pt idx="20">
                  <c:v>1.6841370034906009</c:v>
                </c:pt>
                <c:pt idx="26">
                  <c:v>1.5624850563008261</c:v>
                </c:pt>
                <c:pt idx="29">
                  <c:v>1.6504216171263995</c:v>
                </c:pt>
                <c:pt idx="33">
                  <c:v>1.6265588113000717</c:v>
                </c:pt>
                <c:pt idx="34">
                  <c:v>1.7082985617730864</c:v>
                </c:pt>
                <c:pt idx="35">
                  <c:v>1.8054665860678292</c:v>
                </c:pt>
                <c:pt idx="38">
                  <c:v>1.6935853018372704</c:v>
                </c:pt>
                <c:pt idx="39">
                  <c:v>1.4780737499821273</c:v>
                </c:pt>
                <c:pt idx="40">
                  <c:v>1.5881083278904091</c:v>
                </c:pt>
                <c:pt idx="41">
                  <c:v>1.9682171379235915</c:v>
                </c:pt>
                <c:pt idx="42">
                  <c:v>1.8725320036754414</c:v>
                </c:pt>
                <c:pt idx="45">
                  <c:v>1.7066644884688331</c:v>
                </c:pt>
                <c:pt idx="46">
                  <c:v>1.7350587589738899</c:v>
                </c:pt>
                <c:pt idx="47">
                  <c:v>2.2824253101811069</c:v>
                </c:pt>
                <c:pt idx="52">
                  <c:v>2.1393174925850635</c:v>
                </c:pt>
                <c:pt idx="53">
                  <c:v>1.7772626812570751</c:v>
                </c:pt>
                <c:pt idx="54">
                  <c:v>1.7236537715791023</c:v>
                </c:pt>
                <c:pt idx="55">
                  <c:v>2.0579958013675346</c:v>
                </c:pt>
                <c:pt idx="56">
                  <c:v>2.0524703078172375</c:v>
                </c:pt>
                <c:pt idx="57">
                  <c:v>1.5994831515546148</c:v>
                </c:pt>
                <c:pt idx="58">
                  <c:v>1.7801690193819861</c:v>
                </c:pt>
                <c:pt idx="59">
                  <c:v>1.6034431650411114</c:v>
                </c:pt>
                <c:pt idx="66">
                  <c:v>1.823571664076115</c:v>
                </c:pt>
                <c:pt idx="67">
                  <c:v>2.0939285372480976</c:v>
                </c:pt>
                <c:pt idx="69">
                  <c:v>1.5144186326484108</c:v>
                </c:pt>
                <c:pt idx="71">
                  <c:v>1.7278407038272734</c:v>
                </c:pt>
                <c:pt idx="73">
                  <c:v>1.9582634971658275</c:v>
                </c:pt>
                <c:pt idx="74">
                  <c:v>1.9471390580766921</c:v>
                </c:pt>
                <c:pt idx="77">
                  <c:v>1.5157977644577978</c:v>
                </c:pt>
                <c:pt idx="80">
                  <c:v>1.6054904882762475</c:v>
                </c:pt>
                <c:pt idx="81">
                  <c:v>1.5544474360493383</c:v>
                </c:pt>
                <c:pt idx="84">
                  <c:v>2.3035780472878042</c:v>
                </c:pt>
                <c:pt idx="86">
                  <c:v>1.4451161367034366</c:v>
                </c:pt>
                <c:pt idx="88">
                  <c:v>2.1397499776232958</c:v>
                </c:pt>
                <c:pt idx="90">
                  <c:v>1.5451063088858363</c:v>
                </c:pt>
                <c:pt idx="91">
                  <c:v>1.5811586962319646</c:v>
                </c:pt>
                <c:pt idx="92">
                  <c:v>1.9484145748556434</c:v>
                </c:pt>
                <c:pt idx="93">
                  <c:v>1.7105106898435458</c:v>
                </c:pt>
                <c:pt idx="94">
                  <c:v>1.6468337778635995</c:v>
                </c:pt>
                <c:pt idx="95">
                  <c:v>1.8765277061422196</c:v>
                </c:pt>
                <c:pt idx="97">
                  <c:v>1.5768514579424913</c:v>
                </c:pt>
                <c:pt idx="99">
                  <c:v>1.5566950562764987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981-457F-9F66-8D7FFB6250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034448"/>
        <c:axId val="1558404016"/>
      </c:scatterChart>
      <c:valAx>
        <c:axId val="15580344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404016"/>
        <c:crosses val="autoZero"/>
        <c:crossBetween val="midCat"/>
      </c:valAx>
      <c:valAx>
        <c:axId val="1558404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034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State037!$J$2:$J$101</c:f>
              <c:numCache>
                <c:formatCode>General</c:formatCode>
                <c:ptCount val="100"/>
                <c:pt idx="0">
                  <c:v>45566</c:v>
                </c:pt>
                <c:pt idx="1">
                  <c:v>53170</c:v>
                </c:pt>
                <c:pt idx="2">
                  <c:v>57300.800000000003</c:v>
                </c:pt>
                <c:pt idx="3">
                  <c:v>54569.4</c:v>
                </c:pt>
                <c:pt idx="4">
                  <c:v>46319</c:v>
                </c:pt>
                <c:pt idx="5">
                  <c:v>82730.600000000006</c:v>
                </c:pt>
                <c:pt idx="6">
                  <c:v>78475</c:v>
                </c:pt>
                <c:pt idx="7">
                  <c:v>53997</c:v>
                </c:pt>
                <c:pt idx="8">
                  <c:v>61397.8</c:v>
                </c:pt>
                <c:pt idx="9">
                  <c:v>58782</c:v>
                </c:pt>
                <c:pt idx="10">
                  <c:v>45409</c:v>
                </c:pt>
                <c:pt idx="11">
                  <c:v>62021.599999999999</c:v>
                </c:pt>
                <c:pt idx="12">
                  <c:v>42977.599999999999</c:v>
                </c:pt>
                <c:pt idx="13">
                  <c:v>42649.599999999999</c:v>
                </c:pt>
                <c:pt idx="14">
                  <c:v>51219.6</c:v>
                </c:pt>
                <c:pt idx="15">
                  <c:v>55414.8</c:v>
                </c:pt>
                <c:pt idx="16">
                  <c:v>60499.8</c:v>
                </c:pt>
                <c:pt idx="17">
                  <c:v>70909</c:v>
                </c:pt>
                <c:pt idx="18">
                  <c:v>78596</c:v>
                </c:pt>
                <c:pt idx="19">
                  <c:v>57618.6</c:v>
                </c:pt>
                <c:pt idx="20">
                  <c:v>56429.599999999999</c:v>
                </c:pt>
                <c:pt idx="21">
                  <c:v>79747.600000000006</c:v>
                </c:pt>
                <c:pt idx="22">
                  <c:v>48535.8</c:v>
                </c:pt>
                <c:pt idx="23">
                  <c:v>55403.199999999997</c:v>
                </c:pt>
                <c:pt idx="24">
                  <c:v>43760.4</c:v>
                </c:pt>
                <c:pt idx="25">
                  <c:v>73239</c:v>
                </c:pt>
                <c:pt idx="26">
                  <c:v>72189.2</c:v>
                </c:pt>
                <c:pt idx="27">
                  <c:v>62332.4</c:v>
                </c:pt>
                <c:pt idx="28">
                  <c:v>63634.8</c:v>
                </c:pt>
                <c:pt idx="29">
                  <c:v>58933</c:v>
                </c:pt>
                <c:pt idx="30">
                  <c:v>46565.2</c:v>
                </c:pt>
                <c:pt idx="31">
                  <c:v>51673.2</c:v>
                </c:pt>
                <c:pt idx="32">
                  <c:v>68803.199999999997</c:v>
                </c:pt>
                <c:pt idx="33">
                  <c:v>51772.2</c:v>
                </c:pt>
                <c:pt idx="34">
                  <c:v>57785.2</c:v>
                </c:pt>
                <c:pt idx="35">
                  <c:v>46765.8</c:v>
                </c:pt>
                <c:pt idx="36">
                  <c:v>57431</c:v>
                </c:pt>
                <c:pt idx="37">
                  <c:v>54152.2</c:v>
                </c:pt>
                <c:pt idx="38">
                  <c:v>43000</c:v>
                </c:pt>
                <c:pt idx="39">
                  <c:v>37837.800000000003</c:v>
                </c:pt>
                <c:pt idx="40">
                  <c:v>43665.8</c:v>
                </c:pt>
                <c:pt idx="41">
                  <c:v>55512</c:v>
                </c:pt>
                <c:pt idx="42">
                  <c:v>66109.8</c:v>
                </c:pt>
                <c:pt idx="43">
                  <c:v>45371.199999999997</c:v>
                </c:pt>
                <c:pt idx="44">
                  <c:v>69866.2</c:v>
                </c:pt>
                <c:pt idx="45">
                  <c:v>52604.800000000003</c:v>
                </c:pt>
                <c:pt idx="46">
                  <c:v>60713</c:v>
                </c:pt>
                <c:pt idx="47">
                  <c:v>53590.2</c:v>
                </c:pt>
                <c:pt idx="48">
                  <c:v>42345</c:v>
                </c:pt>
                <c:pt idx="49">
                  <c:v>55738.2</c:v>
                </c:pt>
                <c:pt idx="50">
                  <c:v>59454.2</c:v>
                </c:pt>
                <c:pt idx="51">
                  <c:v>62302</c:v>
                </c:pt>
                <c:pt idx="52">
                  <c:v>60831.8</c:v>
                </c:pt>
                <c:pt idx="53">
                  <c:v>56646.8</c:v>
                </c:pt>
                <c:pt idx="54">
                  <c:v>56496.4</c:v>
                </c:pt>
                <c:pt idx="55">
                  <c:v>52018.6</c:v>
                </c:pt>
                <c:pt idx="56">
                  <c:v>64225.599999999999</c:v>
                </c:pt>
                <c:pt idx="57">
                  <c:v>59815.199999999997</c:v>
                </c:pt>
                <c:pt idx="58">
                  <c:v>51789.4</c:v>
                </c:pt>
                <c:pt idx="59">
                  <c:v>64241</c:v>
                </c:pt>
                <c:pt idx="60">
                  <c:v>53617</c:v>
                </c:pt>
                <c:pt idx="61">
                  <c:v>70212.2</c:v>
                </c:pt>
                <c:pt idx="62">
                  <c:v>65677.600000000006</c:v>
                </c:pt>
                <c:pt idx="63">
                  <c:v>74205.600000000006</c:v>
                </c:pt>
                <c:pt idx="64">
                  <c:v>52280.4</c:v>
                </c:pt>
                <c:pt idx="65">
                  <c:v>50869.8</c:v>
                </c:pt>
                <c:pt idx="66">
                  <c:v>41638</c:v>
                </c:pt>
                <c:pt idx="67">
                  <c:v>47391.8</c:v>
                </c:pt>
                <c:pt idx="68">
                  <c:v>63949.4</c:v>
                </c:pt>
                <c:pt idx="69">
                  <c:v>45275.4</c:v>
                </c:pt>
                <c:pt idx="70">
                  <c:v>48030.8</c:v>
                </c:pt>
                <c:pt idx="71">
                  <c:v>48083.6</c:v>
                </c:pt>
                <c:pt idx="72">
                  <c:v>72153.600000000006</c:v>
                </c:pt>
                <c:pt idx="73">
                  <c:v>61006.8</c:v>
                </c:pt>
                <c:pt idx="74">
                  <c:v>59612.2</c:v>
                </c:pt>
                <c:pt idx="75">
                  <c:v>59078.2</c:v>
                </c:pt>
                <c:pt idx="76">
                  <c:v>67016.800000000003</c:v>
                </c:pt>
                <c:pt idx="77">
                  <c:v>79186.8</c:v>
                </c:pt>
                <c:pt idx="78">
                  <c:v>61563</c:v>
                </c:pt>
                <c:pt idx="79">
                  <c:v>58141.4</c:v>
                </c:pt>
                <c:pt idx="80">
                  <c:v>47822.8</c:v>
                </c:pt>
                <c:pt idx="81">
                  <c:v>48100.2</c:v>
                </c:pt>
                <c:pt idx="82">
                  <c:v>58868.4</c:v>
                </c:pt>
                <c:pt idx="83">
                  <c:v>60731.199999999997</c:v>
                </c:pt>
                <c:pt idx="84">
                  <c:v>45076.4</c:v>
                </c:pt>
                <c:pt idx="85">
                  <c:v>52753</c:v>
                </c:pt>
                <c:pt idx="86">
                  <c:v>73446</c:v>
                </c:pt>
                <c:pt idx="87">
                  <c:v>58034</c:v>
                </c:pt>
                <c:pt idx="88">
                  <c:v>38393.800000000003</c:v>
                </c:pt>
                <c:pt idx="89">
                  <c:v>55974.2</c:v>
                </c:pt>
                <c:pt idx="90">
                  <c:v>75062.2</c:v>
                </c:pt>
                <c:pt idx="91">
                  <c:v>50209.599999999999</c:v>
                </c:pt>
                <c:pt idx="92">
                  <c:v>60131.6</c:v>
                </c:pt>
                <c:pt idx="93">
                  <c:v>54283.4</c:v>
                </c:pt>
                <c:pt idx="94">
                  <c:v>42190.8</c:v>
                </c:pt>
                <c:pt idx="95">
                  <c:v>52769.2</c:v>
                </c:pt>
                <c:pt idx="96">
                  <c:v>47394</c:v>
                </c:pt>
                <c:pt idx="97">
                  <c:v>59015.4</c:v>
                </c:pt>
                <c:pt idx="98">
                  <c:v>51141</c:v>
                </c:pt>
                <c:pt idx="99">
                  <c:v>60430.6</c:v>
                </c:pt>
              </c:numCache>
            </c:numRef>
          </c:xVal>
          <c:yVal>
            <c:numRef>
              <c:f>State037!$K$2:$K$101</c:f>
              <c:numCache>
                <c:formatCode>General</c:formatCode>
                <c:ptCount val="100"/>
                <c:pt idx="0">
                  <c:v>1.4274678488346575</c:v>
                </c:pt>
                <c:pt idx="1">
                  <c:v>1.0834116983261237</c:v>
                </c:pt>
                <c:pt idx="2">
                  <c:v>1.5888957920308266</c:v>
                </c:pt>
                <c:pt idx="3">
                  <c:v>1.2146917503216088</c:v>
                </c:pt>
                <c:pt idx="4">
                  <c:v>1.3569161683110602</c:v>
                </c:pt>
                <c:pt idx="5">
                  <c:v>1.6481326135674101</c:v>
                </c:pt>
                <c:pt idx="6">
                  <c:v>1.3673399171710736</c:v>
                </c:pt>
                <c:pt idx="7">
                  <c:v>1.4211345074726374</c:v>
                </c:pt>
                <c:pt idx="8">
                  <c:v>1.2578300851170563</c:v>
                </c:pt>
                <c:pt idx="9">
                  <c:v>2.0811472899867307</c:v>
                </c:pt>
                <c:pt idx="10">
                  <c:v>1.8653570878019776</c:v>
                </c:pt>
                <c:pt idx="11">
                  <c:v>1.4768725734260322</c:v>
                </c:pt>
                <c:pt idx="12">
                  <c:v>1.3236662819701426</c:v>
                </c:pt>
                <c:pt idx="13">
                  <c:v>2.1693521158463387</c:v>
                </c:pt>
                <c:pt idx="14">
                  <c:v>1.6806456903216738</c:v>
                </c:pt>
                <c:pt idx="15">
                  <c:v>2.0312624064329383</c:v>
                </c:pt>
                <c:pt idx="16">
                  <c:v>1.8123200407274074</c:v>
                </c:pt>
                <c:pt idx="17">
                  <c:v>1.3529453242888774</c:v>
                </c:pt>
                <c:pt idx="18">
                  <c:v>1.796440022392997</c:v>
                </c:pt>
                <c:pt idx="19">
                  <c:v>2.0969096784718824</c:v>
                </c:pt>
                <c:pt idx="20">
                  <c:v>1.7914711428044856</c:v>
                </c:pt>
                <c:pt idx="21">
                  <c:v>1.0919827054356495</c:v>
                </c:pt>
                <c:pt idx="22">
                  <c:v>1.2507880780784493</c:v>
                </c:pt>
                <c:pt idx="23">
                  <c:v>1.0023428249631792</c:v>
                </c:pt>
                <c:pt idx="24">
                  <c:v>1.1768402482609848</c:v>
                </c:pt>
                <c:pt idx="25">
                  <c:v>1.3112276246262238</c:v>
                </c:pt>
                <c:pt idx="26">
                  <c:v>1.4543449712699408</c:v>
                </c:pt>
                <c:pt idx="27">
                  <c:v>1.2298098581155226</c:v>
                </c:pt>
                <c:pt idx="28">
                  <c:v>1.2852715809588464</c:v>
                </c:pt>
                <c:pt idx="29">
                  <c:v>1.9510461032019413</c:v>
                </c:pt>
                <c:pt idx="30">
                  <c:v>1.2507408966352556</c:v>
                </c:pt>
                <c:pt idx="31">
                  <c:v>1.5771812080536913</c:v>
                </c:pt>
                <c:pt idx="32">
                  <c:v>1.7706153202176644</c:v>
                </c:pt>
                <c:pt idx="33">
                  <c:v>1.8248017275680772</c:v>
                </c:pt>
                <c:pt idx="34">
                  <c:v>1.7290413462270617</c:v>
                </c:pt>
                <c:pt idx="35">
                  <c:v>1.7143510856223991</c:v>
                </c:pt>
                <c:pt idx="36">
                  <c:v>1.0601591474987375</c:v>
                </c:pt>
                <c:pt idx="37">
                  <c:v>1.0514438933228938</c:v>
                </c:pt>
                <c:pt idx="38">
                  <c:v>1.5658372093023256</c:v>
                </c:pt>
                <c:pt idx="39">
                  <c:v>1.6392337820909249</c:v>
                </c:pt>
                <c:pt idx="40">
                  <c:v>1.6909801263231177</c:v>
                </c:pt>
                <c:pt idx="41">
                  <c:v>1.7975572849113706</c:v>
                </c:pt>
                <c:pt idx="42">
                  <c:v>1.6629304581166482</c:v>
                </c:pt>
                <c:pt idx="43">
                  <c:v>1.395025919526043</c:v>
                </c:pt>
                <c:pt idx="44">
                  <c:v>1.3364402243144755</c:v>
                </c:pt>
                <c:pt idx="45">
                  <c:v>1.906784171786605</c:v>
                </c:pt>
                <c:pt idx="46">
                  <c:v>1.9153064417834731</c:v>
                </c:pt>
                <c:pt idx="47">
                  <c:v>2.0080350511847316</c:v>
                </c:pt>
                <c:pt idx="48">
                  <c:v>1.2970362498524028</c:v>
                </c:pt>
                <c:pt idx="49">
                  <c:v>1.1066916405624869</c:v>
                </c:pt>
                <c:pt idx="50">
                  <c:v>1.4725620729906383</c:v>
                </c:pt>
                <c:pt idx="51">
                  <c:v>1.1751629161182626</c:v>
                </c:pt>
                <c:pt idx="52">
                  <c:v>2.1542022429058485</c:v>
                </c:pt>
                <c:pt idx="53">
                  <c:v>1.8516668196614812</c:v>
                </c:pt>
                <c:pt idx="54">
                  <c:v>1.8169476285214632</c:v>
                </c:pt>
                <c:pt idx="55">
                  <c:v>2.259941636260876</c:v>
                </c:pt>
                <c:pt idx="56">
                  <c:v>1.9190011459604894</c:v>
                </c:pt>
                <c:pt idx="57">
                  <c:v>1.4862442991079192</c:v>
                </c:pt>
                <c:pt idx="58">
                  <c:v>1.6700135548973341</c:v>
                </c:pt>
                <c:pt idx="59">
                  <c:v>1.695054560171853</c:v>
                </c:pt>
                <c:pt idx="60">
                  <c:v>1.9165190144916724</c:v>
                </c:pt>
                <c:pt idx="61">
                  <c:v>1.318431839480888</c:v>
                </c:pt>
                <c:pt idx="62">
                  <c:v>1.3068687040939375</c:v>
                </c:pt>
                <c:pt idx="63">
                  <c:v>1.2747420679840873</c:v>
                </c:pt>
                <c:pt idx="64">
                  <c:v>1.1276883880000919</c:v>
                </c:pt>
                <c:pt idx="65">
                  <c:v>1.4410318106224125</c:v>
                </c:pt>
                <c:pt idx="66">
                  <c:v>2.2315673183150007</c:v>
                </c:pt>
                <c:pt idx="67">
                  <c:v>1.8277212513557197</c:v>
                </c:pt>
                <c:pt idx="68">
                  <c:v>1.4433442690627276</c:v>
                </c:pt>
                <c:pt idx="69">
                  <c:v>1.2509883954642034</c:v>
                </c:pt>
                <c:pt idx="70">
                  <c:v>1.2199463677473621</c:v>
                </c:pt>
                <c:pt idx="71">
                  <c:v>1.6916994567794426</c:v>
                </c:pt>
                <c:pt idx="72">
                  <c:v>1.1567683386553129</c:v>
                </c:pt>
                <c:pt idx="73">
                  <c:v>1.8567766216225077</c:v>
                </c:pt>
                <c:pt idx="74">
                  <c:v>2.1912293121206732</c:v>
                </c:pt>
                <c:pt idx="75">
                  <c:v>1.4012783057032883</c:v>
                </c:pt>
                <c:pt idx="76">
                  <c:v>1.5815437323178665</c:v>
                </c:pt>
                <c:pt idx="77">
                  <c:v>1.3030833421731904</c:v>
                </c:pt>
                <c:pt idx="78">
                  <c:v>1.0023877978656011</c:v>
                </c:pt>
                <c:pt idx="79">
                  <c:v>1.4418297461017451</c:v>
                </c:pt>
                <c:pt idx="80">
                  <c:v>1.1223307710966317</c:v>
                </c:pt>
                <c:pt idx="81">
                  <c:v>1.8077263712001199</c:v>
                </c:pt>
                <c:pt idx="82">
                  <c:v>1.2164590850099544</c:v>
                </c:pt>
                <c:pt idx="83">
                  <c:v>1.0913665463550861</c:v>
                </c:pt>
                <c:pt idx="84">
                  <c:v>2.3786504689815513</c:v>
                </c:pt>
                <c:pt idx="85">
                  <c:v>1.186378025894262</c:v>
                </c:pt>
                <c:pt idx="86">
                  <c:v>1.2680064264902104</c:v>
                </c:pt>
                <c:pt idx="87">
                  <c:v>1.1894062101526692</c:v>
                </c:pt>
                <c:pt idx="88">
                  <c:v>2.2940162213690751</c:v>
                </c:pt>
                <c:pt idx="89">
                  <c:v>1.1509052384848735</c:v>
                </c:pt>
                <c:pt idx="90">
                  <c:v>1.5488221768080339</c:v>
                </c:pt>
                <c:pt idx="91">
                  <c:v>2.0302093623530162</c:v>
                </c:pt>
                <c:pt idx="92">
                  <c:v>1.8589726533137318</c:v>
                </c:pt>
                <c:pt idx="93">
                  <c:v>1.8599424501781392</c:v>
                </c:pt>
                <c:pt idx="94">
                  <c:v>1.7858395669198024</c:v>
                </c:pt>
                <c:pt idx="95">
                  <c:v>2.1516907590033583</c:v>
                </c:pt>
                <c:pt idx="96">
                  <c:v>1.4045448790986201</c:v>
                </c:pt>
                <c:pt idx="97">
                  <c:v>1.5206878204672001</c:v>
                </c:pt>
                <c:pt idx="98">
                  <c:v>1.304960794665728</c:v>
                </c:pt>
                <c:pt idx="99">
                  <c:v>1.5182209013314447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0B2-4E6F-A3DB-6F8499272A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961648"/>
        <c:axId val="1558377392"/>
      </c:scatterChart>
      <c:valAx>
        <c:axId val="15579616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77392"/>
        <c:crosses val="autoZero"/>
        <c:crossBetween val="midCat"/>
      </c:valAx>
      <c:valAx>
        <c:axId val="15583773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96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State037!$Z$2:$Z$101</c:f>
              <c:numCache>
                <c:formatCode>General</c:formatCode>
                <c:ptCount val="100"/>
                <c:pt idx="0">
                  <c:v>45566</c:v>
                </c:pt>
                <c:pt idx="7">
                  <c:v>53997</c:v>
                </c:pt>
                <c:pt idx="9">
                  <c:v>58782</c:v>
                </c:pt>
                <c:pt idx="12">
                  <c:v>42977.599999999999</c:v>
                </c:pt>
                <c:pt idx="16">
                  <c:v>60499.8</c:v>
                </c:pt>
                <c:pt idx="25">
                  <c:v>73239</c:v>
                </c:pt>
                <c:pt idx="28">
                  <c:v>63634.8</c:v>
                </c:pt>
                <c:pt idx="30">
                  <c:v>46565.2</c:v>
                </c:pt>
                <c:pt idx="35">
                  <c:v>46765.8</c:v>
                </c:pt>
                <c:pt idx="37">
                  <c:v>54152.2</c:v>
                </c:pt>
                <c:pt idx="45">
                  <c:v>52604.800000000003</c:v>
                </c:pt>
                <c:pt idx="47">
                  <c:v>53590.2</c:v>
                </c:pt>
                <c:pt idx="53">
                  <c:v>56646.8</c:v>
                </c:pt>
                <c:pt idx="67">
                  <c:v>47391.8</c:v>
                </c:pt>
                <c:pt idx="69">
                  <c:v>45275.4</c:v>
                </c:pt>
                <c:pt idx="71">
                  <c:v>48083.6</c:v>
                </c:pt>
                <c:pt idx="74">
                  <c:v>59612.2</c:v>
                </c:pt>
                <c:pt idx="77">
                  <c:v>79186.8</c:v>
                </c:pt>
                <c:pt idx="79">
                  <c:v>58141.4</c:v>
                </c:pt>
                <c:pt idx="82">
                  <c:v>58868.4</c:v>
                </c:pt>
                <c:pt idx="86">
                  <c:v>73446</c:v>
                </c:pt>
                <c:pt idx="92">
                  <c:v>60131.6</c:v>
                </c:pt>
                <c:pt idx="94">
                  <c:v>42190.8</c:v>
                </c:pt>
              </c:numCache>
            </c:numRef>
          </c:xVal>
          <c:yVal>
            <c:numRef>
              <c:f>State037!$AA$2:$AA$101</c:f>
              <c:numCache>
                <c:formatCode>General</c:formatCode>
                <c:ptCount val="100"/>
                <c:pt idx="0">
                  <c:v>1.4274678488346575</c:v>
                </c:pt>
                <c:pt idx="7">
                  <c:v>1.4211345074726374</c:v>
                </c:pt>
                <c:pt idx="9">
                  <c:v>2.0811472899867307</c:v>
                </c:pt>
                <c:pt idx="12">
                  <c:v>1.3236662819701426</c:v>
                </c:pt>
                <c:pt idx="16">
                  <c:v>1.8123200407274074</c:v>
                </c:pt>
                <c:pt idx="25">
                  <c:v>1.3112276246262238</c:v>
                </c:pt>
                <c:pt idx="28">
                  <c:v>1.2852715809588464</c:v>
                </c:pt>
                <c:pt idx="30">
                  <c:v>1.2507408966352556</c:v>
                </c:pt>
                <c:pt idx="35">
                  <c:v>1.7143510856223991</c:v>
                </c:pt>
                <c:pt idx="37">
                  <c:v>1.0514438933228938</c:v>
                </c:pt>
                <c:pt idx="45">
                  <c:v>1.906784171786605</c:v>
                </c:pt>
                <c:pt idx="47">
                  <c:v>2.0080350511847316</c:v>
                </c:pt>
                <c:pt idx="53">
                  <c:v>1.8516668196614812</c:v>
                </c:pt>
                <c:pt idx="67">
                  <c:v>1.8277212513557197</c:v>
                </c:pt>
                <c:pt idx="69">
                  <c:v>1.2509883954642034</c:v>
                </c:pt>
                <c:pt idx="71">
                  <c:v>1.6916994567794426</c:v>
                </c:pt>
                <c:pt idx="74">
                  <c:v>2.1912293121206732</c:v>
                </c:pt>
                <c:pt idx="77">
                  <c:v>1.3030833421731904</c:v>
                </c:pt>
                <c:pt idx="79">
                  <c:v>1.4418297461017451</c:v>
                </c:pt>
                <c:pt idx="82">
                  <c:v>1.2164590850099544</c:v>
                </c:pt>
                <c:pt idx="86">
                  <c:v>1.2680064264902104</c:v>
                </c:pt>
                <c:pt idx="92">
                  <c:v>1.8589726533137318</c:v>
                </c:pt>
                <c:pt idx="94">
                  <c:v>1.7858395669198024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8B1-44F6-B420-1196D001F2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State037!$AB$2:$AB$101</c:f>
              <c:numCache>
                <c:formatCode>General</c:formatCode>
                <c:ptCount val="100"/>
                <c:pt idx="3">
                  <c:v>54569.4</c:v>
                </c:pt>
                <c:pt idx="4">
                  <c:v>46319</c:v>
                </c:pt>
                <c:pt idx="6">
                  <c:v>78475</c:v>
                </c:pt>
                <c:pt idx="8">
                  <c:v>61397.8</c:v>
                </c:pt>
                <c:pt idx="11">
                  <c:v>62021.599999999999</c:v>
                </c:pt>
                <c:pt idx="13">
                  <c:v>42649.599999999999</c:v>
                </c:pt>
                <c:pt idx="17">
                  <c:v>70909</c:v>
                </c:pt>
                <c:pt idx="34">
                  <c:v>57785.2</c:v>
                </c:pt>
                <c:pt idx="36">
                  <c:v>57431</c:v>
                </c:pt>
                <c:pt idx="38">
                  <c:v>43000</c:v>
                </c:pt>
                <c:pt idx="39">
                  <c:v>37837.800000000003</c:v>
                </c:pt>
                <c:pt idx="41">
                  <c:v>55512</c:v>
                </c:pt>
                <c:pt idx="42">
                  <c:v>66109.8</c:v>
                </c:pt>
                <c:pt idx="46">
                  <c:v>60713</c:v>
                </c:pt>
                <c:pt idx="55">
                  <c:v>52018.6</c:v>
                </c:pt>
                <c:pt idx="56">
                  <c:v>64225.599999999999</c:v>
                </c:pt>
                <c:pt idx="59">
                  <c:v>64241</c:v>
                </c:pt>
                <c:pt idx="62">
                  <c:v>65677.600000000006</c:v>
                </c:pt>
                <c:pt idx="63">
                  <c:v>74205.600000000006</c:v>
                </c:pt>
                <c:pt idx="73">
                  <c:v>61006.8</c:v>
                </c:pt>
                <c:pt idx="78">
                  <c:v>61563</c:v>
                </c:pt>
                <c:pt idx="84">
                  <c:v>45076.4</c:v>
                </c:pt>
                <c:pt idx="87">
                  <c:v>58034</c:v>
                </c:pt>
                <c:pt idx="88">
                  <c:v>38393.800000000003</c:v>
                </c:pt>
                <c:pt idx="89">
                  <c:v>55974.2</c:v>
                </c:pt>
                <c:pt idx="90">
                  <c:v>75062.2</c:v>
                </c:pt>
                <c:pt idx="95">
                  <c:v>52769.2</c:v>
                </c:pt>
              </c:numCache>
            </c:numRef>
          </c:xVal>
          <c:yVal>
            <c:numRef>
              <c:f>State037!$AC$2:$AC$101</c:f>
              <c:numCache>
                <c:formatCode>General</c:formatCode>
                <c:ptCount val="100"/>
                <c:pt idx="3">
                  <c:v>1.2146917503216088</c:v>
                </c:pt>
                <c:pt idx="4">
                  <c:v>1.3569161683110602</c:v>
                </c:pt>
                <c:pt idx="6">
                  <c:v>1.3673399171710736</c:v>
                </c:pt>
                <c:pt idx="8">
                  <c:v>1.2578300851170563</c:v>
                </c:pt>
                <c:pt idx="11">
                  <c:v>1.4768725734260322</c:v>
                </c:pt>
                <c:pt idx="13">
                  <c:v>2.1693521158463387</c:v>
                </c:pt>
                <c:pt idx="17">
                  <c:v>1.3529453242888774</c:v>
                </c:pt>
                <c:pt idx="34">
                  <c:v>1.7290413462270617</c:v>
                </c:pt>
                <c:pt idx="36">
                  <c:v>1.0601591474987375</c:v>
                </c:pt>
                <c:pt idx="38">
                  <c:v>1.5658372093023256</c:v>
                </c:pt>
                <c:pt idx="39">
                  <c:v>1.6392337820909249</c:v>
                </c:pt>
                <c:pt idx="41">
                  <c:v>1.7975572849113706</c:v>
                </c:pt>
                <c:pt idx="42">
                  <c:v>1.6629304581166482</c:v>
                </c:pt>
                <c:pt idx="46">
                  <c:v>1.9153064417834731</c:v>
                </c:pt>
                <c:pt idx="55">
                  <c:v>2.259941636260876</c:v>
                </c:pt>
                <c:pt idx="56">
                  <c:v>1.9190011459604894</c:v>
                </c:pt>
                <c:pt idx="59">
                  <c:v>1.695054560171853</c:v>
                </c:pt>
                <c:pt idx="62">
                  <c:v>1.3068687040939375</c:v>
                </c:pt>
                <c:pt idx="63">
                  <c:v>1.2747420679840873</c:v>
                </c:pt>
                <c:pt idx="73">
                  <c:v>1.8567766216225077</c:v>
                </c:pt>
                <c:pt idx="78">
                  <c:v>1.0023877978656011</c:v>
                </c:pt>
                <c:pt idx="84">
                  <c:v>2.3786504689815513</c:v>
                </c:pt>
                <c:pt idx="87">
                  <c:v>1.1894062101526692</c:v>
                </c:pt>
                <c:pt idx="88">
                  <c:v>2.2940162213690751</c:v>
                </c:pt>
                <c:pt idx="89">
                  <c:v>1.1509052384848735</c:v>
                </c:pt>
                <c:pt idx="90">
                  <c:v>1.5488221768080339</c:v>
                </c:pt>
                <c:pt idx="95">
                  <c:v>2.1516907590033583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8B1-44F6-B420-1196D001F2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State037!$AD$2:$AD$101</c:f>
              <c:numCache>
                <c:formatCode>General</c:formatCode>
                <c:ptCount val="100"/>
                <c:pt idx="1">
                  <c:v>53170</c:v>
                </c:pt>
                <c:pt idx="2">
                  <c:v>57300.800000000003</c:v>
                </c:pt>
                <c:pt idx="5">
                  <c:v>82730.600000000006</c:v>
                </c:pt>
                <c:pt idx="15">
                  <c:v>55414.8</c:v>
                </c:pt>
                <c:pt idx="19">
                  <c:v>57618.6</c:v>
                </c:pt>
                <c:pt idx="21">
                  <c:v>79747.600000000006</c:v>
                </c:pt>
                <c:pt idx="24">
                  <c:v>43760.4</c:v>
                </c:pt>
                <c:pt idx="26">
                  <c:v>72189.2</c:v>
                </c:pt>
                <c:pt idx="29">
                  <c:v>58933</c:v>
                </c:pt>
                <c:pt idx="31">
                  <c:v>51673.2</c:v>
                </c:pt>
                <c:pt idx="44">
                  <c:v>69866.2</c:v>
                </c:pt>
                <c:pt idx="49">
                  <c:v>55738.2</c:v>
                </c:pt>
                <c:pt idx="50">
                  <c:v>59454.2</c:v>
                </c:pt>
                <c:pt idx="52">
                  <c:v>60831.8</c:v>
                </c:pt>
                <c:pt idx="54">
                  <c:v>56496.4</c:v>
                </c:pt>
                <c:pt idx="61">
                  <c:v>70212.2</c:v>
                </c:pt>
                <c:pt idx="65">
                  <c:v>50869.8</c:v>
                </c:pt>
                <c:pt idx="68">
                  <c:v>63949.4</c:v>
                </c:pt>
                <c:pt idx="72">
                  <c:v>72153.600000000006</c:v>
                </c:pt>
                <c:pt idx="75">
                  <c:v>59078.2</c:v>
                </c:pt>
                <c:pt idx="76">
                  <c:v>67016.800000000003</c:v>
                </c:pt>
                <c:pt idx="80">
                  <c:v>47822.8</c:v>
                </c:pt>
                <c:pt idx="85">
                  <c:v>52753</c:v>
                </c:pt>
                <c:pt idx="91">
                  <c:v>50209.599999999999</c:v>
                </c:pt>
                <c:pt idx="96">
                  <c:v>47394</c:v>
                </c:pt>
                <c:pt idx="97">
                  <c:v>59015.4</c:v>
                </c:pt>
                <c:pt idx="99">
                  <c:v>60430.6</c:v>
                </c:pt>
              </c:numCache>
            </c:numRef>
          </c:xVal>
          <c:yVal>
            <c:numRef>
              <c:f>State037!$AE$2:$AE$101</c:f>
              <c:numCache>
                <c:formatCode>General</c:formatCode>
                <c:ptCount val="100"/>
                <c:pt idx="1">
                  <c:v>1.0834116983261237</c:v>
                </c:pt>
                <c:pt idx="2">
                  <c:v>1.5888957920308266</c:v>
                </c:pt>
                <c:pt idx="5">
                  <c:v>1.6481326135674101</c:v>
                </c:pt>
                <c:pt idx="15">
                  <c:v>2.0312624064329383</c:v>
                </c:pt>
                <c:pt idx="19">
                  <c:v>2.0969096784718824</c:v>
                </c:pt>
                <c:pt idx="21">
                  <c:v>1.0919827054356495</c:v>
                </c:pt>
                <c:pt idx="24">
                  <c:v>1.1768402482609848</c:v>
                </c:pt>
                <c:pt idx="26">
                  <c:v>1.4543449712699408</c:v>
                </c:pt>
                <c:pt idx="29">
                  <c:v>1.9510461032019413</c:v>
                </c:pt>
                <c:pt idx="31">
                  <c:v>1.5771812080536913</c:v>
                </c:pt>
                <c:pt idx="44">
                  <c:v>1.3364402243144755</c:v>
                </c:pt>
                <c:pt idx="49">
                  <c:v>1.1066916405624869</c:v>
                </c:pt>
                <c:pt idx="50">
                  <c:v>1.4725620729906383</c:v>
                </c:pt>
                <c:pt idx="52">
                  <c:v>2.1542022429058485</c:v>
                </c:pt>
                <c:pt idx="54">
                  <c:v>1.8169476285214632</c:v>
                </c:pt>
                <c:pt idx="61">
                  <c:v>1.318431839480888</c:v>
                </c:pt>
                <c:pt idx="65">
                  <c:v>1.4410318106224125</c:v>
                </c:pt>
                <c:pt idx="68">
                  <c:v>1.4433442690627276</c:v>
                </c:pt>
                <c:pt idx="72">
                  <c:v>1.1567683386553129</c:v>
                </c:pt>
                <c:pt idx="75">
                  <c:v>1.4012783057032883</c:v>
                </c:pt>
                <c:pt idx="76">
                  <c:v>1.5815437323178665</c:v>
                </c:pt>
                <c:pt idx="80">
                  <c:v>1.1223307710966317</c:v>
                </c:pt>
                <c:pt idx="85">
                  <c:v>1.186378025894262</c:v>
                </c:pt>
                <c:pt idx="91">
                  <c:v>2.0302093623530162</c:v>
                </c:pt>
                <c:pt idx="96">
                  <c:v>1.4045448790986201</c:v>
                </c:pt>
                <c:pt idx="97">
                  <c:v>1.5206878204672001</c:v>
                </c:pt>
                <c:pt idx="99">
                  <c:v>1.5182209013314447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8B1-44F6-B420-1196D001F2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State037!$AF$2:$AF$101</c:f>
              <c:numCache>
                <c:formatCode>General</c:formatCode>
                <c:ptCount val="100"/>
                <c:pt idx="10">
                  <c:v>45409</c:v>
                </c:pt>
                <c:pt idx="14">
                  <c:v>51219.6</c:v>
                </c:pt>
                <c:pt idx="18">
                  <c:v>78596</c:v>
                </c:pt>
                <c:pt idx="20">
                  <c:v>56429.599999999999</c:v>
                </c:pt>
                <c:pt idx="22">
                  <c:v>48535.8</c:v>
                </c:pt>
                <c:pt idx="23">
                  <c:v>55403.199999999997</c:v>
                </c:pt>
                <c:pt idx="27">
                  <c:v>62332.4</c:v>
                </c:pt>
                <c:pt idx="32">
                  <c:v>68803.199999999997</c:v>
                </c:pt>
                <c:pt idx="33">
                  <c:v>51772.2</c:v>
                </c:pt>
                <c:pt idx="40">
                  <c:v>43665.8</c:v>
                </c:pt>
                <c:pt idx="43">
                  <c:v>45371.199999999997</c:v>
                </c:pt>
                <c:pt idx="48">
                  <c:v>42345</c:v>
                </c:pt>
                <c:pt idx="51">
                  <c:v>62302</c:v>
                </c:pt>
                <c:pt idx="57">
                  <c:v>59815.199999999997</c:v>
                </c:pt>
                <c:pt idx="58">
                  <c:v>51789.4</c:v>
                </c:pt>
                <c:pt idx="60">
                  <c:v>53617</c:v>
                </c:pt>
                <c:pt idx="64">
                  <c:v>52280.4</c:v>
                </c:pt>
                <c:pt idx="66">
                  <c:v>41638</c:v>
                </c:pt>
                <c:pt idx="70">
                  <c:v>48030.8</c:v>
                </c:pt>
                <c:pt idx="81">
                  <c:v>48100.2</c:v>
                </c:pt>
                <c:pt idx="83">
                  <c:v>60731.199999999997</c:v>
                </c:pt>
                <c:pt idx="93">
                  <c:v>54283.4</c:v>
                </c:pt>
                <c:pt idx="98">
                  <c:v>51141</c:v>
                </c:pt>
              </c:numCache>
            </c:numRef>
          </c:xVal>
          <c:yVal>
            <c:numRef>
              <c:f>State037!$AG$2:$AG$101</c:f>
              <c:numCache>
                <c:formatCode>General</c:formatCode>
                <c:ptCount val="100"/>
                <c:pt idx="10">
                  <c:v>1.8653570878019776</c:v>
                </c:pt>
                <c:pt idx="14">
                  <c:v>1.6806456903216738</c:v>
                </c:pt>
                <c:pt idx="18">
                  <c:v>1.796440022392997</c:v>
                </c:pt>
                <c:pt idx="20">
                  <c:v>1.7914711428044856</c:v>
                </c:pt>
                <c:pt idx="22">
                  <c:v>1.2507880780784493</c:v>
                </c:pt>
                <c:pt idx="23">
                  <c:v>1.0023428249631792</c:v>
                </c:pt>
                <c:pt idx="27">
                  <c:v>1.2298098581155226</c:v>
                </c:pt>
                <c:pt idx="32">
                  <c:v>1.7706153202176644</c:v>
                </c:pt>
                <c:pt idx="33">
                  <c:v>1.8248017275680772</c:v>
                </c:pt>
                <c:pt idx="40">
                  <c:v>1.6909801263231177</c:v>
                </c:pt>
                <c:pt idx="43">
                  <c:v>1.395025919526043</c:v>
                </c:pt>
                <c:pt idx="48">
                  <c:v>1.2970362498524028</c:v>
                </c:pt>
                <c:pt idx="51">
                  <c:v>1.1751629161182626</c:v>
                </c:pt>
                <c:pt idx="57">
                  <c:v>1.4862442991079192</c:v>
                </c:pt>
                <c:pt idx="58">
                  <c:v>1.6700135548973341</c:v>
                </c:pt>
                <c:pt idx="60">
                  <c:v>1.9165190144916724</c:v>
                </c:pt>
                <c:pt idx="64">
                  <c:v>1.1276883880000919</c:v>
                </c:pt>
                <c:pt idx="66">
                  <c:v>2.2315673183150007</c:v>
                </c:pt>
                <c:pt idx="70">
                  <c:v>1.2199463677473621</c:v>
                </c:pt>
                <c:pt idx="81">
                  <c:v>1.8077263712001199</c:v>
                </c:pt>
                <c:pt idx="83">
                  <c:v>1.0913665463550861</c:v>
                </c:pt>
                <c:pt idx="93">
                  <c:v>1.8599424501781392</c:v>
                </c:pt>
                <c:pt idx="98">
                  <c:v>1.304960794665728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8B1-44F6-B420-1196D001F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993248"/>
        <c:axId val="1558376144"/>
      </c:scatterChart>
      <c:valAx>
        <c:axId val="15579932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76144"/>
        <c:crosses val="autoZero"/>
        <c:crossBetween val="midCat"/>
      </c:valAx>
      <c:valAx>
        <c:axId val="15583761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993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State037!$AI$2:$AI$101</c:f>
              <c:numCache>
                <c:formatCode>General</c:formatCode>
                <c:ptCount val="100"/>
                <c:pt idx="1">
                  <c:v>53170</c:v>
                </c:pt>
                <c:pt idx="3">
                  <c:v>54569.4</c:v>
                </c:pt>
                <c:pt idx="4">
                  <c:v>46319</c:v>
                </c:pt>
                <c:pt idx="6">
                  <c:v>78475</c:v>
                </c:pt>
                <c:pt idx="8">
                  <c:v>61397.8</c:v>
                </c:pt>
                <c:pt idx="11">
                  <c:v>62021.599999999999</c:v>
                </c:pt>
                <c:pt idx="12">
                  <c:v>42977.599999999999</c:v>
                </c:pt>
                <c:pt idx="17">
                  <c:v>70909</c:v>
                </c:pt>
                <c:pt idx="21">
                  <c:v>79747.600000000006</c:v>
                </c:pt>
                <c:pt idx="22">
                  <c:v>48535.8</c:v>
                </c:pt>
                <c:pt idx="23">
                  <c:v>55403.199999999997</c:v>
                </c:pt>
                <c:pt idx="24">
                  <c:v>43760.4</c:v>
                </c:pt>
                <c:pt idx="25">
                  <c:v>73239</c:v>
                </c:pt>
                <c:pt idx="27">
                  <c:v>62332.4</c:v>
                </c:pt>
                <c:pt idx="28">
                  <c:v>63634.8</c:v>
                </c:pt>
                <c:pt idx="30">
                  <c:v>46565.2</c:v>
                </c:pt>
                <c:pt idx="36">
                  <c:v>57431</c:v>
                </c:pt>
                <c:pt idx="37">
                  <c:v>54152.2</c:v>
                </c:pt>
                <c:pt idx="43">
                  <c:v>45371.199999999997</c:v>
                </c:pt>
                <c:pt idx="44">
                  <c:v>69866.2</c:v>
                </c:pt>
                <c:pt idx="48">
                  <c:v>42345</c:v>
                </c:pt>
                <c:pt idx="49">
                  <c:v>55738.2</c:v>
                </c:pt>
                <c:pt idx="50">
                  <c:v>59454.2</c:v>
                </c:pt>
                <c:pt idx="51">
                  <c:v>62302</c:v>
                </c:pt>
                <c:pt idx="61">
                  <c:v>70212.2</c:v>
                </c:pt>
                <c:pt idx="62">
                  <c:v>65677.600000000006</c:v>
                </c:pt>
                <c:pt idx="63">
                  <c:v>74205.600000000006</c:v>
                </c:pt>
                <c:pt idx="64">
                  <c:v>52280.4</c:v>
                </c:pt>
                <c:pt idx="65">
                  <c:v>50869.8</c:v>
                </c:pt>
                <c:pt idx="68">
                  <c:v>63949.4</c:v>
                </c:pt>
                <c:pt idx="69">
                  <c:v>45275.4</c:v>
                </c:pt>
                <c:pt idx="70">
                  <c:v>48030.8</c:v>
                </c:pt>
                <c:pt idx="72">
                  <c:v>72153.600000000006</c:v>
                </c:pt>
                <c:pt idx="75">
                  <c:v>59078.2</c:v>
                </c:pt>
                <c:pt idx="76">
                  <c:v>67016.800000000003</c:v>
                </c:pt>
                <c:pt idx="77">
                  <c:v>79186.8</c:v>
                </c:pt>
                <c:pt idx="78">
                  <c:v>61563</c:v>
                </c:pt>
                <c:pt idx="80">
                  <c:v>47822.8</c:v>
                </c:pt>
                <c:pt idx="82">
                  <c:v>58868.4</c:v>
                </c:pt>
                <c:pt idx="83">
                  <c:v>60731.199999999997</c:v>
                </c:pt>
                <c:pt idx="85">
                  <c:v>52753</c:v>
                </c:pt>
                <c:pt idx="86">
                  <c:v>73446</c:v>
                </c:pt>
                <c:pt idx="87">
                  <c:v>58034</c:v>
                </c:pt>
                <c:pt idx="89">
                  <c:v>55974.2</c:v>
                </c:pt>
                <c:pt idx="90">
                  <c:v>75062.2</c:v>
                </c:pt>
                <c:pt idx="97">
                  <c:v>59015.4</c:v>
                </c:pt>
                <c:pt idx="98">
                  <c:v>51141</c:v>
                </c:pt>
                <c:pt idx="99">
                  <c:v>60430.6</c:v>
                </c:pt>
              </c:numCache>
            </c:numRef>
          </c:xVal>
          <c:yVal>
            <c:numRef>
              <c:f>State037!$AJ$3:$AJ$101</c:f>
              <c:numCache>
                <c:formatCode>General</c:formatCode>
                <c:ptCount val="99"/>
                <c:pt idx="0">
                  <c:v>1.0834116983261237</c:v>
                </c:pt>
                <c:pt idx="2">
                  <c:v>1.2146917503216088</c:v>
                </c:pt>
                <c:pt idx="3">
                  <c:v>1.3569161683110602</c:v>
                </c:pt>
                <c:pt idx="5">
                  <c:v>1.3673399171710736</c:v>
                </c:pt>
                <c:pt idx="7">
                  <c:v>1.2578300851170563</c:v>
                </c:pt>
                <c:pt idx="10">
                  <c:v>1.4768725734260322</c:v>
                </c:pt>
                <c:pt idx="11">
                  <c:v>1.3236662819701426</c:v>
                </c:pt>
                <c:pt idx="16">
                  <c:v>1.3529453242888774</c:v>
                </c:pt>
                <c:pt idx="20">
                  <c:v>1.0919827054356495</c:v>
                </c:pt>
                <c:pt idx="21">
                  <c:v>1.2507880780784493</c:v>
                </c:pt>
                <c:pt idx="22">
                  <c:v>1.0023428249631792</c:v>
                </c:pt>
                <c:pt idx="23">
                  <c:v>1.1768402482609848</c:v>
                </c:pt>
                <c:pt idx="24">
                  <c:v>1.3112276246262238</c:v>
                </c:pt>
                <c:pt idx="26">
                  <c:v>1.2298098581155226</c:v>
                </c:pt>
                <c:pt idx="27">
                  <c:v>1.2852715809588464</c:v>
                </c:pt>
                <c:pt idx="29">
                  <c:v>1.2507408966352556</c:v>
                </c:pt>
                <c:pt idx="35">
                  <c:v>1.0601591474987375</c:v>
                </c:pt>
                <c:pt idx="36">
                  <c:v>1.0514438933228938</c:v>
                </c:pt>
                <c:pt idx="42">
                  <c:v>1.395025919526043</c:v>
                </c:pt>
                <c:pt idx="43">
                  <c:v>1.3364402243144755</c:v>
                </c:pt>
                <c:pt idx="47">
                  <c:v>1.2970362498524028</c:v>
                </c:pt>
                <c:pt idx="48">
                  <c:v>1.1066916405624869</c:v>
                </c:pt>
                <c:pt idx="49">
                  <c:v>1.4725620729906383</c:v>
                </c:pt>
                <c:pt idx="50">
                  <c:v>1.1751629161182626</c:v>
                </c:pt>
                <c:pt idx="60">
                  <c:v>1.318431839480888</c:v>
                </c:pt>
                <c:pt idx="61">
                  <c:v>1.3068687040939375</c:v>
                </c:pt>
                <c:pt idx="62">
                  <c:v>1.2747420679840873</c:v>
                </c:pt>
                <c:pt idx="63">
                  <c:v>1.1276883880000919</c:v>
                </c:pt>
                <c:pt idx="64">
                  <c:v>1.4410318106224125</c:v>
                </c:pt>
                <c:pt idx="67">
                  <c:v>1.4433442690627276</c:v>
                </c:pt>
                <c:pt idx="68">
                  <c:v>1.2509883954642034</c:v>
                </c:pt>
                <c:pt idx="69">
                  <c:v>1.2199463677473621</c:v>
                </c:pt>
                <c:pt idx="71">
                  <c:v>1.1567683386553129</c:v>
                </c:pt>
                <c:pt idx="74">
                  <c:v>1.4012783057032883</c:v>
                </c:pt>
                <c:pt idx="75">
                  <c:v>1.5815437323178665</c:v>
                </c:pt>
                <c:pt idx="76">
                  <c:v>1.3030833421731904</c:v>
                </c:pt>
                <c:pt idx="77">
                  <c:v>1.0023877978656011</c:v>
                </c:pt>
                <c:pt idx="79">
                  <c:v>1.1223307710966317</c:v>
                </c:pt>
                <c:pt idx="81">
                  <c:v>1.2164590850099544</c:v>
                </c:pt>
                <c:pt idx="82">
                  <c:v>1.0913665463550861</c:v>
                </c:pt>
                <c:pt idx="84">
                  <c:v>1.186378025894262</c:v>
                </c:pt>
                <c:pt idx="85">
                  <c:v>1.2680064264902104</c:v>
                </c:pt>
                <c:pt idx="86">
                  <c:v>1.1894062101526692</c:v>
                </c:pt>
                <c:pt idx="88">
                  <c:v>1.1509052384848735</c:v>
                </c:pt>
                <c:pt idx="89">
                  <c:v>1.5488221768080339</c:v>
                </c:pt>
                <c:pt idx="96">
                  <c:v>1.5206878204672001</c:v>
                </c:pt>
                <c:pt idx="97">
                  <c:v>1.304960794665728</c:v>
                </c:pt>
                <c:pt idx="98">
                  <c:v>1.5182209013314447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3D2-4672-982D-76C1C7FCEAA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State037!$AK$2:$AK$101</c:f>
              <c:numCache>
                <c:formatCode>General</c:formatCode>
                <c:ptCount val="100"/>
                <c:pt idx="0">
                  <c:v>45566</c:v>
                </c:pt>
                <c:pt idx="2">
                  <c:v>57300.800000000003</c:v>
                </c:pt>
                <c:pt idx="5">
                  <c:v>82730.600000000006</c:v>
                </c:pt>
                <c:pt idx="7">
                  <c:v>53997</c:v>
                </c:pt>
                <c:pt idx="9">
                  <c:v>58782</c:v>
                </c:pt>
                <c:pt idx="10">
                  <c:v>45409</c:v>
                </c:pt>
                <c:pt idx="13">
                  <c:v>42649.599999999999</c:v>
                </c:pt>
                <c:pt idx="14">
                  <c:v>51219.6</c:v>
                </c:pt>
                <c:pt idx="15">
                  <c:v>55414.8</c:v>
                </c:pt>
                <c:pt idx="16">
                  <c:v>60499.8</c:v>
                </c:pt>
                <c:pt idx="18">
                  <c:v>78596</c:v>
                </c:pt>
                <c:pt idx="19">
                  <c:v>57618.6</c:v>
                </c:pt>
                <c:pt idx="20">
                  <c:v>56429.599999999999</c:v>
                </c:pt>
                <c:pt idx="26">
                  <c:v>72189.2</c:v>
                </c:pt>
                <c:pt idx="29">
                  <c:v>58933</c:v>
                </c:pt>
                <c:pt idx="31">
                  <c:v>51673.2</c:v>
                </c:pt>
                <c:pt idx="32">
                  <c:v>68803.199999999997</c:v>
                </c:pt>
                <c:pt idx="33">
                  <c:v>51772.2</c:v>
                </c:pt>
                <c:pt idx="34">
                  <c:v>57785.2</c:v>
                </c:pt>
                <c:pt idx="35">
                  <c:v>46765.8</c:v>
                </c:pt>
                <c:pt idx="38">
                  <c:v>43000</c:v>
                </c:pt>
                <c:pt idx="39">
                  <c:v>37837.800000000003</c:v>
                </c:pt>
                <c:pt idx="40">
                  <c:v>43665.8</c:v>
                </c:pt>
                <c:pt idx="41">
                  <c:v>55512</c:v>
                </c:pt>
                <c:pt idx="42">
                  <c:v>66109.8</c:v>
                </c:pt>
                <c:pt idx="45">
                  <c:v>52604.800000000003</c:v>
                </c:pt>
                <c:pt idx="46">
                  <c:v>60713</c:v>
                </c:pt>
                <c:pt idx="47">
                  <c:v>53590.2</c:v>
                </c:pt>
                <c:pt idx="52">
                  <c:v>60831.8</c:v>
                </c:pt>
                <c:pt idx="53">
                  <c:v>56646.8</c:v>
                </c:pt>
                <c:pt idx="54">
                  <c:v>56496.4</c:v>
                </c:pt>
                <c:pt idx="55">
                  <c:v>52018.6</c:v>
                </c:pt>
                <c:pt idx="56">
                  <c:v>64225.599999999999</c:v>
                </c:pt>
                <c:pt idx="57">
                  <c:v>59815.199999999997</c:v>
                </c:pt>
                <c:pt idx="58">
                  <c:v>51789.4</c:v>
                </c:pt>
                <c:pt idx="59">
                  <c:v>64241</c:v>
                </c:pt>
                <c:pt idx="60">
                  <c:v>53617</c:v>
                </c:pt>
                <c:pt idx="66">
                  <c:v>41638</c:v>
                </c:pt>
                <c:pt idx="67">
                  <c:v>47391.8</c:v>
                </c:pt>
                <c:pt idx="71">
                  <c:v>48083.6</c:v>
                </c:pt>
                <c:pt idx="73">
                  <c:v>61006.8</c:v>
                </c:pt>
                <c:pt idx="74">
                  <c:v>59612.2</c:v>
                </c:pt>
                <c:pt idx="79">
                  <c:v>58141.4</c:v>
                </c:pt>
                <c:pt idx="81">
                  <c:v>48100.2</c:v>
                </c:pt>
                <c:pt idx="84">
                  <c:v>45076.4</c:v>
                </c:pt>
                <c:pt idx="88">
                  <c:v>38393.800000000003</c:v>
                </c:pt>
                <c:pt idx="91">
                  <c:v>50209.599999999999</c:v>
                </c:pt>
                <c:pt idx="92">
                  <c:v>60131.6</c:v>
                </c:pt>
                <c:pt idx="93">
                  <c:v>54283.4</c:v>
                </c:pt>
                <c:pt idx="94">
                  <c:v>42190.8</c:v>
                </c:pt>
                <c:pt idx="95">
                  <c:v>52769.2</c:v>
                </c:pt>
                <c:pt idx="96">
                  <c:v>47394</c:v>
                </c:pt>
              </c:numCache>
            </c:numRef>
          </c:xVal>
          <c:yVal>
            <c:numRef>
              <c:f>State037!$AL$2:$AL$101</c:f>
              <c:numCache>
                <c:formatCode>General</c:formatCode>
                <c:ptCount val="100"/>
                <c:pt idx="0">
                  <c:v>1.4274678488346575</c:v>
                </c:pt>
                <c:pt idx="2">
                  <c:v>1.5888957920308266</c:v>
                </c:pt>
                <c:pt idx="5">
                  <c:v>1.6481326135674101</c:v>
                </c:pt>
                <c:pt idx="7">
                  <c:v>1.4211345074726374</c:v>
                </c:pt>
                <c:pt idx="9">
                  <c:v>2.0811472899867307</c:v>
                </c:pt>
                <c:pt idx="10">
                  <c:v>1.8653570878019776</c:v>
                </c:pt>
                <c:pt idx="13">
                  <c:v>2.1693521158463387</c:v>
                </c:pt>
                <c:pt idx="14">
                  <c:v>1.6806456903216738</c:v>
                </c:pt>
                <c:pt idx="15">
                  <c:v>2.0312624064329383</c:v>
                </c:pt>
                <c:pt idx="16">
                  <c:v>1.8123200407274074</c:v>
                </c:pt>
                <c:pt idx="18">
                  <c:v>1.796440022392997</c:v>
                </c:pt>
                <c:pt idx="19">
                  <c:v>2.0969096784718824</c:v>
                </c:pt>
                <c:pt idx="20">
                  <c:v>1.7914711428044856</c:v>
                </c:pt>
                <c:pt idx="26">
                  <c:v>1.4543449712699408</c:v>
                </c:pt>
                <c:pt idx="29">
                  <c:v>1.9510461032019413</c:v>
                </c:pt>
                <c:pt idx="31">
                  <c:v>1.5771812080536913</c:v>
                </c:pt>
                <c:pt idx="32">
                  <c:v>1.7706153202176644</c:v>
                </c:pt>
                <c:pt idx="33">
                  <c:v>1.8248017275680772</c:v>
                </c:pt>
                <c:pt idx="34">
                  <c:v>1.7290413462270617</c:v>
                </c:pt>
                <c:pt idx="35">
                  <c:v>1.7143510856223991</c:v>
                </c:pt>
                <c:pt idx="38">
                  <c:v>1.5658372093023256</c:v>
                </c:pt>
                <c:pt idx="39">
                  <c:v>1.6392337820909249</c:v>
                </c:pt>
                <c:pt idx="40">
                  <c:v>1.6909801263231177</c:v>
                </c:pt>
                <c:pt idx="41">
                  <c:v>1.7975572849113706</c:v>
                </c:pt>
                <c:pt idx="42">
                  <c:v>1.6629304581166482</c:v>
                </c:pt>
                <c:pt idx="45">
                  <c:v>1.906784171786605</c:v>
                </c:pt>
                <c:pt idx="46">
                  <c:v>1.9153064417834731</c:v>
                </c:pt>
                <c:pt idx="47">
                  <c:v>2.0080350511847316</c:v>
                </c:pt>
                <c:pt idx="52">
                  <c:v>2.1542022429058485</c:v>
                </c:pt>
                <c:pt idx="53">
                  <c:v>1.8516668196614812</c:v>
                </c:pt>
                <c:pt idx="54">
                  <c:v>1.8169476285214632</c:v>
                </c:pt>
                <c:pt idx="55">
                  <c:v>2.259941636260876</c:v>
                </c:pt>
                <c:pt idx="56">
                  <c:v>1.9190011459604894</c:v>
                </c:pt>
                <c:pt idx="57">
                  <c:v>1.4862442991079192</c:v>
                </c:pt>
                <c:pt idx="58">
                  <c:v>1.6700135548973341</c:v>
                </c:pt>
                <c:pt idx="59">
                  <c:v>1.695054560171853</c:v>
                </c:pt>
                <c:pt idx="60">
                  <c:v>1.9165190144916724</c:v>
                </c:pt>
                <c:pt idx="66">
                  <c:v>2.2315673183150007</c:v>
                </c:pt>
                <c:pt idx="67">
                  <c:v>1.8277212513557197</c:v>
                </c:pt>
                <c:pt idx="71">
                  <c:v>1.6916994567794426</c:v>
                </c:pt>
                <c:pt idx="73">
                  <c:v>1.8567766216225077</c:v>
                </c:pt>
                <c:pt idx="74">
                  <c:v>2.1912293121206732</c:v>
                </c:pt>
                <c:pt idx="79">
                  <c:v>1.4418297461017451</c:v>
                </c:pt>
                <c:pt idx="81">
                  <c:v>1.8077263712001199</c:v>
                </c:pt>
                <c:pt idx="84">
                  <c:v>2.3786504689815513</c:v>
                </c:pt>
                <c:pt idx="88">
                  <c:v>2.2940162213690751</c:v>
                </c:pt>
                <c:pt idx="91">
                  <c:v>2.0302093623530162</c:v>
                </c:pt>
                <c:pt idx="92">
                  <c:v>1.8589726533137318</c:v>
                </c:pt>
                <c:pt idx="93">
                  <c:v>1.8599424501781392</c:v>
                </c:pt>
                <c:pt idx="94">
                  <c:v>1.7858395669198024</c:v>
                </c:pt>
                <c:pt idx="95">
                  <c:v>2.1516907590033583</c:v>
                </c:pt>
                <c:pt idx="96">
                  <c:v>1.4045448790986201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D2-4672-982D-76C1C7FCEA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8001648"/>
        <c:axId val="1558399856"/>
      </c:scatterChart>
      <c:valAx>
        <c:axId val="15580016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99856"/>
        <c:crosses val="autoZero"/>
        <c:crossBetween val="midCat"/>
      </c:valAx>
      <c:valAx>
        <c:axId val="1558399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001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State036!$J$2:$J$101</c:f>
              <c:numCache>
                <c:formatCode>General</c:formatCode>
                <c:ptCount val="100"/>
                <c:pt idx="0">
                  <c:v>43479.6</c:v>
                </c:pt>
                <c:pt idx="1">
                  <c:v>57470.2</c:v>
                </c:pt>
                <c:pt idx="2">
                  <c:v>61223.4</c:v>
                </c:pt>
                <c:pt idx="3">
                  <c:v>44261</c:v>
                </c:pt>
                <c:pt idx="4">
                  <c:v>44379.4</c:v>
                </c:pt>
                <c:pt idx="5">
                  <c:v>84115.199999999997</c:v>
                </c:pt>
                <c:pt idx="6">
                  <c:v>75688.2</c:v>
                </c:pt>
                <c:pt idx="7">
                  <c:v>54003</c:v>
                </c:pt>
                <c:pt idx="8">
                  <c:v>58302.6</c:v>
                </c:pt>
                <c:pt idx="9">
                  <c:v>63647.8</c:v>
                </c:pt>
                <c:pt idx="10">
                  <c:v>43508.6</c:v>
                </c:pt>
                <c:pt idx="11">
                  <c:v>62493.4</c:v>
                </c:pt>
                <c:pt idx="12">
                  <c:v>42195.199999999997</c:v>
                </c:pt>
                <c:pt idx="13">
                  <c:v>47455.6</c:v>
                </c:pt>
                <c:pt idx="14">
                  <c:v>56905.4</c:v>
                </c:pt>
                <c:pt idx="15">
                  <c:v>60220.800000000003</c:v>
                </c:pt>
                <c:pt idx="16">
                  <c:v>58577.4</c:v>
                </c:pt>
                <c:pt idx="17">
                  <c:v>71103.8</c:v>
                </c:pt>
                <c:pt idx="18">
                  <c:v>75348.399999999994</c:v>
                </c:pt>
                <c:pt idx="19">
                  <c:v>57723.199999999997</c:v>
                </c:pt>
                <c:pt idx="20">
                  <c:v>58377.8</c:v>
                </c:pt>
                <c:pt idx="21">
                  <c:v>77451.399999999994</c:v>
                </c:pt>
                <c:pt idx="22">
                  <c:v>53298.400000000001</c:v>
                </c:pt>
                <c:pt idx="23">
                  <c:v>54862.2</c:v>
                </c:pt>
                <c:pt idx="24">
                  <c:v>44851.8</c:v>
                </c:pt>
                <c:pt idx="25">
                  <c:v>73957.600000000006</c:v>
                </c:pt>
                <c:pt idx="26">
                  <c:v>75141</c:v>
                </c:pt>
                <c:pt idx="27">
                  <c:v>68376.600000000006</c:v>
                </c:pt>
                <c:pt idx="28">
                  <c:v>63975.8</c:v>
                </c:pt>
                <c:pt idx="29">
                  <c:v>58122.8</c:v>
                </c:pt>
                <c:pt idx="30">
                  <c:v>40723.800000000003</c:v>
                </c:pt>
                <c:pt idx="31">
                  <c:v>53325.4</c:v>
                </c:pt>
                <c:pt idx="32">
                  <c:v>65894.600000000006</c:v>
                </c:pt>
                <c:pt idx="33">
                  <c:v>52525.4</c:v>
                </c:pt>
                <c:pt idx="34">
                  <c:v>51234</c:v>
                </c:pt>
                <c:pt idx="35">
                  <c:v>43206.8</c:v>
                </c:pt>
                <c:pt idx="36">
                  <c:v>60744</c:v>
                </c:pt>
                <c:pt idx="37">
                  <c:v>45815.6</c:v>
                </c:pt>
                <c:pt idx="38">
                  <c:v>47536</c:v>
                </c:pt>
                <c:pt idx="39">
                  <c:v>41337</c:v>
                </c:pt>
                <c:pt idx="40">
                  <c:v>42769.2</c:v>
                </c:pt>
                <c:pt idx="41">
                  <c:v>59894</c:v>
                </c:pt>
                <c:pt idx="42">
                  <c:v>72176.600000000006</c:v>
                </c:pt>
                <c:pt idx="43">
                  <c:v>42767</c:v>
                </c:pt>
                <c:pt idx="44">
                  <c:v>70132.600000000006</c:v>
                </c:pt>
                <c:pt idx="45">
                  <c:v>51101</c:v>
                </c:pt>
                <c:pt idx="46">
                  <c:v>59311.6</c:v>
                </c:pt>
                <c:pt idx="47">
                  <c:v>51080.2</c:v>
                </c:pt>
                <c:pt idx="48">
                  <c:v>45292.2</c:v>
                </c:pt>
                <c:pt idx="49">
                  <c:v>54665.599999999999</c:v>
                </c:pt>
                <c:pt idx="50">
                  <c:v>52348.4</c:v>
                </c:pt>
                <c:pt idx="51">
                  <c:v>65292.800000000003</c:v>
                </c:pt>
                <c:pt idx="52">
                  <c:v>66166.2</c:v>
                </c:pt>
                <c:pt idx="53">
                  <c:v>57905.2</c:v>
                </c:pt>
                <c:pt idx="54">
                  <c:v>54038.6</c:v>
                </c:pt>
                <c:pt idx="55">
                  <c:v>56890</c:v>
                </c:pt>
                <c:pt idx="56">
                  <c:v>53053.599999999999</c:v>
                </c:pt>
                <c:pt idx="57">
                  <c:v>56904.6</c:v>
                </c:pt>
                <c:pt idx="58">
                  <c:v>45946.400000000001</c:v>
                </c:pt>
                <c:pt idx="59">
                  <c:v>61401.4</c:v>
                </c:pt>
                <c:pt idx="60">
                  <c:v>56376.2</c:v>
                </c:pt>
                <c:pt idx="61">
                  <c:v>65801.8</c:v>
                </c:pt>
                <c:pt idx="62">
                  <c:v>70830.8</c:v>
                </c:pt>
                <c:pt idx="63">
                  <c:v>70163.199999999997</c:v>
                </c:pt>
                <c:pt idx="64">
                  <c:v>53772.800000000003</c:v>
                </c:pt>
                <c:pt idx="65">
                  <c:v>53034.2</c:v>
                </c:pt>
                <c:pt idx="66">
                  <c:v>50400.4</c:v>
                </c:pt>
                <c:pt idx="67">
                  <c:v>49137.8</c:v>
                </c:pt>
                <c:pt idx="68">
                  <c:v>59081</c:v>
                </c:pt>
                <c:pt idx="69">
                  <c:v>45628</c:v>
                </c:pt>
                <c:pt idx="70">
                  <c:v>51059.199999999997</c:v>
                </c:pt>
                <c:pt idx="71">
                  <c:v>46638.2</c:v>
                </c:pt>
                <c:pt idx="72">
                  <c:v>74896.800000000003</c:v>
                </c:pt>
                <c:pt idx="73">
                  <c:v>62938.6</c:v>
                </c:pt>
                <c:pt idx="74">
                  <c:v>67393.2</c:v>
                </c:pt>
                <c:pt idx="75">
                  <c:v>58192.800000000003</c:v>
                </c:pt>
                <c:pt idx="76">
                  <c:v>71271.399999999994</c:v>
                </c:pt>
                <c:pt idx="77">
                  <c:v>81745.600000000006</c:v>
                </c:pt>
                <c:pt idx="78">
                  <c:v>61565.599999999999</c:v>
                </c:pt>
                <c:pt idx="79">
                  <c:v>57864</c:v>
                </c:pt>
                <c:pt idx="80">
                  <c:v>44008</c:v>
                </c:pt>
                <c:pt idx="81">
                  <c:v>49350.8</c:v>
                </c:pt>
                <c:pt idx="82">
                  <c:v>54717.2</c:v>
                </c:pt>
                <c:pt idx="83">
                  <c:v>66125.399999999994</c:v>
                </c:pt>
                <c:pt idx="84">
                  <c:v>43018.2</c:v>
                </c:pt>
                <c:pt idx="85">
                  <c:v>55074.2</c:v>
                </c:pt>
                <c:pt idx="86">
                  <c:v>71342.600000000006</c:v>
                </c:pt>
                <c:pt idx="87">
                  <c:v>59039</c:v>
                </c:pt>
                <c:pt idx="88">
                  <c:v>43286.400000000001</c:v>
                </c:pt>
                <c:pt idx="89">
                  <c:v>61289</c:v>
                </c:pt>
                <c:pt idx="90">
                  <c:v>65211.8</c:v>
                </c:pt>
                <c:pt idx="91">
                  <c:v>53307.8</c:v>
                </c:pt>
                <c:pt idx="92">
                  <c:v>59022</c:v>
                </c:pt>
                <c:pt idx="93">
                  <c:v>55929.599999999999</c:v>
                </c:pt>
                <c:pt idx="94">
                  <c:v>36190</c:v>
                </c:pt>
                <c:pt idx="95">
                  <c:v>52663.6</c:v>
                </c:pt>
                <c:pt idx="96">
                  <c:v>45577</c:v>
                </c:pt>
                <c:pt idx="97">
                  <c:v>46909.8</c:v>
                </c:pt>
                <c:pt idx="98">
                  <c:v>49761.2</c:v>
                </c:pt>
                <c:pt idx="99">
                  <c:v>60118.2</c:v>
                </c:pt>
              </c:numCache>
            </c:numRef>
          </c:xVal>
          <c:yVal>
            <c:numRef>
              <c:f>State036!$K$2:$K$101</c:f>
              <c:numCache>
                <c:formatCode>General</c:formatCode>
                <c:ptCount val="100"/>
                <c:pt idx="0">
                  <c:v>1.7937377528772114</c:v>
                </c:pt>
                <c:pt idx="1">
                  <c:v>1.030203479368438</c:v>
                </c:pt>
                <c:pt idx="2">
                  <c:v>1.4773762972980919</c:v>
                </c:pt>
                <c:pt idx="3">
                  <c:v>1.5403628476536906</c:v>
                </c:pt>
                <c:pt idx="4">
                  <c:v>1.415251220160705</c:v>
                </c:pt>
                <c:pt idx="5">
                  <c:v>1.4540297116335692</c:v>
                </c:pt>
                <c:pt idx="6">
                  <c:v>1.4888714489180612</c:v>
                </c:pt>
                <c:pt idx="7">
                  <c:v>1.450474973612577</c:v>
                </c:pt>
                <c:pt idx="8">
                  <c:v>1.1907873748340554</c:v>
                </c:pt>
                <c:pt idx="9">
                  <c:v>1.9216846458165089</c:v>
                </c:pt>
                <c:pt idx="10">
                  <c:v>1.9468105156221989</c:v>
                </c:pt>
                <c:pt idx="11">
                  <c:v>1.520880604991887</c:v>
                </c:pt>
                <c:pt idx="12">
                  <c:v>1.326548991354467</c:v>
                </c:pt>
                <c:pt idx="13">
                  <c:v>1.5586147894031475</c:v>
                </c:pt>
                <c:pt idx="14">
                  <c:v>1.5108056528905869</c:v>
                </c:pt>
                <c:pt idx="15">
                  <c:v>1.8270929645570964</c:v>
                </c:pt>
                <c:pt idx="16">
                  <c:v>1.7473974604540317</c:v>
                </c:pt>
                <c:pt idx="17">
                  <c:v>1.2709447315052078</c:v>
                </c:pt>
                <c:pt idx="18">
                  <c:v>1.7679871105424934</c:v>
                </c:pt>
                <c:pt idx="19">
                  <c:v>2.1176927128087146</c:v>
                </c:pt>
                <c:pt idx="20">
                  <c:v>1.6517922909051042</c:v>
                </c:pt>
                <c:pt idx="21">
                  <c:v>1.1263708596616717</c:v>
                </c:pt>
                <c:pt idx="22">
                  <c:v>1.3266439517884214</c:v>
                </c:pt>
                <c:pt idx="23">
                  <c:v>1.0108052538906571</c:v>
                </c:pt>
                <c:pt idx="24">
                  <c:v>1.2302739243464029</c:v>
                </c:pt>
                <c:pt idx="25">
                  <c:v>1.3512607223598385</c:v>
                </c:pt>
                <c:pt idx="26">
                  <c:v>1.4317216965438309</c:v>
                </c:pt>
                <c:pt idx="27">
                  <c:v>1.0023312068748664</c:v>
                </c:pt>
                <c:pt idx="28">
                  <c:v>1.4413731442201583</c:v>
                </c:pt>
                <c:pt idx="29">
                  <c:v>2.1043549175194589</c:v>
                </c:pt>
                <c:pt idx="30">
                  <c:v>1.4486614706879024</c:v>
                </c:pt>
                <c:pt idx="31">
                  <c:v>1.5252581321471568</c:v>
                </c:pt>
                <c:pt idx="32">
                  <c:v>1.6632774157518218</c:v>
                </c:pt>
                <c:pt idx="33">
                  <c:v>1.8115997212777055</c:v>
                </c:pt>
                <c:pt idx="34">
                  <c:v>1.9411913963383691</c:v>
                </c:pt>
                <c:pt idx="35">
                  <c:v>1.9542988603645721</c:v>
                </c:pt>
                <c:pt idx="36">
                  <c:v>1.0837942842091399</c:v>
                </c:pt>
                <c:pt idx="37">
                  <c:v>1.236347444975074</c:v>
                </c:pt>
                <c:pt idx="38">
                  <c:v>1.5371297542914844</c:v>
                </c:pt>
                <c:pt idx="39">
                  <c:v>1.5674335341219729</c:v>
                </c:pt>
                <c:pt idx="40">
                  <c:v>1.7263825369658541</c:v>
                </c:pt>
                <c:pt idx="41">
                  <c:v>1.660934317293886</c:v>
                </c:pt>
                <c:pt idx="42">
                  <c:v>1.5231390783162408</c:v>
                </c:pt>
                <c:pt idx="43">
                  <c:v>1.4183599504290691</c:v>
                </c:pt>
                <c:pt idx="44">
                  <c:v>1.5191936417586114</c:v>
                </c:pt>
                <c:pt idx="45">
                  <c:v>1.9640907222950628</c:v>
                </c:pt>
                <c:pt idx="46">
                  <c:v>1.9722111694845528</c:v>
                </c:pt>
                <c:pt idx="47">
                  <c:v>2.1050230813505038</c:v>
                </c:pt>
                <c:pt idx="48">
                  <c:v>1.0372426157263281</c:v>
                </c:pt>
                <c:pt idx="49">
                  <c:v>1.2189567113504653</c:v>
                </c:pt>
                <c:pt idx="50">
                  <c:v>1.7452109329033934</c:v>
                </c:pt>
                <c:pt idx="51">
                  <c:v>1.109724196236032</c:v>
                </c:pt>
                <c:pt idx="52">
                  <c:v>1.8696857307809729</c:v>
                </c:pt>
                <c:pt idx="53">
                  <c:v>1.8092330222501607</c:v>
                </c:pt>
                <c:pt idx="54">
                  <c:v>1.8810627958533346</c:v>
                </c:pt>
                <c:pt idx="55">
                  <c:v>1.9765160836702409</c:v>
                </c:pt>
                <c:pt idx="56">
                  <c:v>2.241676342415972</c:v>
                </c:pt>
                <c:pt idx="57">
                  <c:v>1.2707408539907143</c:v>
                </c:pt>
                <c:pt idx="58">
                  <c:v>1.9710575801368551</c:v>
                </c:pt>
                <c:pt idx="59">
                  <c:v>1.7600413019898569</c:v>
                </c:pt>
                <c:pt idx="60">
                  <c:v>1.8354908631656621</c:v>
                </c:pt>
                <c:pt idx="61">
                  <c:v>1.4265719174855398</c:v>
                </c:pt>
                <c:pt idx="62">
                  <c:v>1.285231848291986</c:v>
                </c:pt>
                <c:pt idx="63">
                  <c:v>1.354827031834352</c:v>
                </c:pt>
                <c:pt idx="64">
                  <c:v>1.3075197869554867</c:v>
                </c:pt>
                <c:pt idx="65">
                  <c:v>1.6848938986540762</c:v>
                </c:pt>
                <c:pt idx="66">
                  <c:v>1.7620495075435909</c:v>
                </c:pt>
                <c:pt idx="67">
                  <c:v>1.8593628530377835</c:v>
                </c:pt>
                <c:pt idx="68">
                  <c:v>1.4244681031126758</c:v>
                </c:pt>
                <c:pt idx="69">
                  <c:v>1.0982510739019899</c:v>
                </c:pt>
                <c:pt idx="70">
                  <c:v>1.3822778265229381</c:v>
                </c:pt>
                <c:pt idx="71">
                  <c:v>2.1072211191684072</c:v>
                </c:pt>
                <c:pt idx="72">
                  <c:v>1.1135989788615801</c:v>
                </c:pt>
                <c:pt idx="73">
                  <c:v>1.7917462415751224</c:v>
                </c:pt>
                <c:pt idx="74">
                  <c:v>1.783265967486334</c:v>
                </c:pt>
                <c:pt idx="75">
                  <c:v>1.422340908153586</c:v>
                </c:pt>
                <c:pt idx="76">
                  <c:v>1.4724559921651603</c:v>
                </c:pt>
                <c:pt idx="77">
                  <c:v>1.2291915405844474</c:v>
                </c:pt>
                <c:pt idx="78">
                  <c:v>1.1167762516730122</c:v>
                </c:pt>
                <c:pt idx="79">
                  <c:v>1.1232545278584267</c:v>
                </c:pt>
                <c:pt idx="80">
                  <c:v>1.0882339574622797</c:v>
                </c:pt>
                <c:pt idx="81">
                  <c:v>1.7505491299026559</c:v>
                </c:pt>
                <c:pt idx="82">
                  <c:v>1.3056223637174418</c:v>
                </c:pt>
                <c:pt idx="83">
                  <c:v>1.1000311529306439</c:v>
                </c:pt>
                <c:pt idx="84">
                  <c:v>2.0160304243320271</c:v>
                </c:pt>
                <c:pt idx="85">
                  <c:v>1.1727996048966667</c:v>
                </c:pt>
                <c:pt idx="86">
                  <c:v>1.270629329460939</c:v>
                </c:pt>
                <c:pt idx="87">
                  <c:v>1.2384694862717864</c:v>
                </c:pt>
                <c:pt idx="88">
                  <c:v>2.3234087380793969</c:v>
                </c:pt>
                <c:pt idx="89">
                  <c:v>1.2208716082820734</c:v>
                </c:pt>
                <c:pt idx="90">
                  <c:v>1.7887866919790589</c:v>
                </c:pt>
                <c:pt idx="91">
                  <c:v>1.9220451791295081</c:v>
                </c:pt>
                <c:pt idx="92">
                  <c:v>1.9131171427603266</c:v>
                </c:pt>
                <c:pt idx="93">
                  <c:v>1.8379176679253919</c:v>
                </c:pt>
                <c:pt idx="94">
                  <c:v>1.8465874550980934</c:v>
                </c:pt>
                <c:pt idx="95">
                  <c:v>2.1592712993414809</c:v>
                </c:pt>
                <c:pt idx="96">
                  <c:v>1.4477916492967944</c:v>
                </c:pt>
                <c:pt idx="97">
                  <c:v>1.566986002924762</c:v>
                </c:pt>
                <c:pt idx="98">
                  <c:v>1.272517543789137</c:v>
                </c:pt>
                <c:pt idx="99">
                  <c:v>1.586058797502254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D9E-4D07-A87A-86443AF4AC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918448"/>
        <c:axId val="1558355760"/>
      </c:scatterChart>
      <c:valAx>
        <c:axId val="15579184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55760"/>
        <c:crosses val="autoZero"/>
        <c:crossBetween val="midCat"/>
      </c:valAx>
      <c:valAx>
        <c:axId val="15583557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918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State036!$Z$2:$Z$101</c:f>
              <c:numCache>
                <c:formatCode>General</c:formatCode>
                <c:ptCount val="100"/>
                <c:pt idx="0">
                  <c:v>43479.6</c:v>
                </c:pt>
                <c:pt idx="7">
                  <c:v>54003</c:v>
                </c:pt>
                <c:pt idx="9">
                  <c:v>63647.8</c:v>
                </c:pt>
                <c:pt idx="12">
                  <c:v>42195.199999999997</c:v>
                </c:pt>
                <c:pt idx="16">
                  <c:v>58577.4</c:v>
                </c:pt>
                <c:pt idx="25">
                  <c:v>73957.600000000006</c:v>
                </c:pt>
                <c:pt idx="28">
                  <c:v>63975.8</c:v>
                </c:pt>
                <c:pt idx="30">
                  <c:v>40723.800000000003</c:v>
                </c:pt>
                <c:pt idx="35">
                  <c:v>43206.8</c:v>
                </c:pt>
                <c:pt idx="37">
                  <c:v>45815.6</c:v>
                </c:pt>
                <c:pt idx="45">
                  <c:v>51101</c:v>
                </c:pt>
                <c:pt idx="47">
                  <c:v>51080.2</c:v>
                </c:pt>
                <c:pt idx="53">
                  <c:v>57905.2</c:v>
                </c:pt>
                <c:pt idx="67">
                  <c:v>49137.8</c:v>
                </c:pt>
                <c:pt idx="69">
                  <c:v>45628</c:v>
                </c:pt>
                <c:pt idx="71">
                  <c:v>46638.2</c:v>
                </c:pt>
                <c:pt idx="74">
                  <c:v>67393.2</c:v>
                </c:pt>
                <c:pt idx="77">
                  <c:v>81745.600000000006</c:v>
                </c:pt>
                <c:pt idx="79">
                  <c:v>57864</c:v>
                </c:pt>
                <c:pt idx="82">
                  <c:v>54717.2</c:v>
                </c:pt>
                <c:pt idx="86">
                  <c:v>71342.600000000006</c:v>
                </c:pt>
                <c:pt idx="92">
                  <c:v>59022</c:v>
                </c:pt>
                <c:pt idx="94">
                  <c:v>36190</c:v>
                </c:pt>
              </c:numCache>
            </c:numRef>
          </c:xVal>
          <c:yVal>
            <c:numRef>
              <c:f>State036!$AA$2:$AA$101</c:f>
              <c:numCache>
                <c:formatCode>General</c:formatCode>
                <c:ptCount val="100"/>
                <c:pt idx="0">
                  <c:v>1.7937377528772114</c:v>
                </c:pt>
                <c:pt idx="7">
                  <c:v>1.450474973612577</c:v>
                </c:pt>
                <c:pt idx="9">
                  <c:v>1.9216846458165089</c:v>
                </c:pt>
                <c:pt idx="12">
                  <c:v>1.326548991354467</c:v>
                </c:pt>
                <c:pt idx="16">
                  <c:v>1.7473974604540317</c:v>
                </c:pt>
                <c:pt idx="25">
                  <c:v>1.3512607223598385</c:v>
                </c:pt>
                <c:pt idx="28">
                  <c:v>1.4413731442201583</c:v>
                </c:pt>
                <c:pt idx="30">
                  <c:v>1.4486614706879024</c:v>
                </c:pt>
                <c:pt idx="35">
                  <c:v>1.9542988603645721</c:v>
                </c:pt>
                <c:pt idx="37">
                  <c:v>1.236347444975074</c:v>
                </c:pt>
                <c:pt idx="45">
                  <c:v>1.9640907222950628</c:v>
                </c:pt>
                <c:pt idx="47">
                  <c:v>2.1050230813505038</c:v>
                </c:pt>
                <c:pt idx="53">
                  <c:v>1.8092330222501607</c:v>
                </c:pt>
                <c:pt idx="67">
                  <c:v>1.8593628530377835</c:v>
                </c:pt>
                <c:pt idx="69">
                  <c:v>1.0982510739019899</c:v>
                </c:pt>
                <c:pt idx="71">
                  <c:v>2.1072211191684072</c:v>
                </c:pt>
                <c:pt idx="74">
                  <c:v>1.783265967486334</c:v>
                </c:pt>
                <c:pt idx="77">
                  <c:v>1.2291915405844474</c:v>
                </c:pt>
                <c:pt idx="79">
                  <c:v>1.1232545278584267</c:v>
                </c:pt>
                <c:pt idx="82">
                  <c:v>1.3056223637174418</c:v>
                </c:pt>
                <c:pt idx="86">
                  <c:v>1.270629329460939</c:v>
                </c:pt>
                <c:pt idx="92">
                  <c:v>1.9131171427603266</c:v>
                </c:pt>
                <c:pt idx="94">
                  <c:v>1.8465874550980934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B0-4032-8D63-71D510F093F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State036!$AB$2:$AB$101</c:f>
              <c:numCache>
                <c:formatCode>General</c:formatCode>
                <c:ptCount val="100"/>
                <c:pt idx="3">
                  <c:v>44261</c:v>
                </c:pt>
                <c:pt idx="4">
                  <c:v>44379.4</c:v>
                </c:pt>
                <c:pt idx="6">
                  <c:v>75688.2</c:v>
                </c:pt>
                <c:pt idx="8">
                  <c:v>58302.6</c:v>
                </c:pt>
                <c:pt idx="11">
                  <c:v>62493.4</c:v>
                </c:pt>
                <c:pt idx="13">
                  <c:v>47455.6</c:v>
                </c:pt>
                <c:pt idx="17">
                  <c:v>71103.8</c:v>
                </c:pt>
                <c:pt idx="34">
                  <c:v>51234</c:v>
                </c:pt>
                <c:pt idx="36">
                  <c:v>60744</c:v>
                </c:pt>
                <c:pt idx="38">
                  <c:v>47536</c:v>
                </c:pt>
                <c:pt idx="39">
                  <c:v>41337</c:v>
                </c:pt>
                <c:pt idx="41">
                  <c:v>59894</c:v>
                </c:pt>
                <c:pt idx="42">
                  <c:v>72176.600000000006</c:v>
                </c:pt>
                <c:pt idx="46">
                  <c:v>59311.6</c:v>
                </c:pt>
                <c:pt idx="55">
                  <c:v>56890</c:v>
                </c:pt>
                <c:pt idx="56">
                  <c:v>53053.599999999999</c:v>
                </c:pt>
                <c:pt idx="59">
                  <c:v>61401.4</c:v>
                </c:pt>
                <c:pt idx="62">
                  <c:v>70830.8</c:v>
                </c:pt>
                <c:pt idx="63">
                  <c:v>70163.199999999997</c:v>
                </c:pt>
                <c:pt idx="73">
                  <c:v>62938.6</c:v>
                </c:pt>
                <c:pt idx="78">
                  <c:v>61565.599999999999</c:v>
                </c:pt>
                <c:pt idx="84">
                  <c:v>43018.2</c:v>
                </c:pt>
                <c:pt idx="87">
                  <c:v>59039</c:v>
                </c:pt>
                <c:pt idx="88">
                  <c:v>43286.400000000001</c:v>
                </c:pt>
                <c:pt idx="89">
                  <c:v>61289</c:v>
                </c:pt>
                <c:pt idx="90">
                  <c:v>65211.8</c:v>
                </c:pt>
                <c:pt idx="95">
                  <c:v>52663.6</c:v>
                </c:pt>
              </c:numCache>
            </c:numRef>
          </c:xVal>
          <c:yVal>
            <c:numRef>
              <c:f>State036!$AC$2:$AC$101</c:f>
              <c:numCache>
                <c:formatCode>General</c:formatCode>
                <c:ptCount val="100"/>
                <c:pt idx="3">
                  <c:v>1.5403628476536906</c:v>
                </c:pt>
                <c:pt idx="4">
                  <c:v>1.415251220160705</c:v>
                </c:pt>
                <c:pt idx="6">
                  <c:v>1.4888714489180612</c:v>
                </c:pt>
                <c:pt idx="8">
                  <c:v>1.1907873748340554</c:v>
                </c:pt>
                <c:pt idx="11">
                  <c:v>1.520880604991887</c:v>
                </c:pt>
                <c:pt idx="13">
                  <c:v>1.5586147894031475</c:v>
                </c:pt>
                <c:pt idx="17">
                  <c:v>1.2709447315052078</c:v>
                </c:pt>
                <c:pt idx="34">
                  <c:v>1.9411913963383691</c:v>
                </c:pt>
                <c:pt idx="36">
                  <c:v>1.0837942842091399</c:v>
                </c:pt>
                <c:pt idx="38">
                  <c:v>1.5371297542914844</c:v>
                </c:pt>
                <c:pt idx="39">
                  <c:v>1.5674335341219729</c:v>
                </c:pt>
                <c:pt idx="41">
                  <c:v>1.660934317293886</c:v>
                </c:pt>
                <c:pt idx="42">
                  <c:v>1.5231390783162408</c:v>
                </c:pt>
                <c:pt idx="46">
                  <c:v>1.9722111694845528</c:v>
                </c:pt>
                <c:pt idx="55">
                  <c:v>1.9765160836702409</c:v>
                </c:pt>
                <c:pt idx="56">
                  <c:v>2.241676342415972</c:v>
                </c:pt>
                <c:pt idx="59">
                  <c:v>1.7600413019898569</c:v>
                </c:pt>
                <c:pt idx="62">
                  <c:v>1.285231848291986</c:v>
                </c:pt>
                <c:pt idx="63">
                  <c:v>1.354827031834352</c:v>
                </c:pt>
                <c:pt idx="73">
                  <c:v>1.7917462415751224</c:v>
                </c:pt>
                <c:pt idx="78">
                  <c:v>1.1167762516730122</c:v>
                </c:pt>
                <c:pt idx="84">
                  <c:v>2.0160304243320271</c:v>
                </c:pt>
                <c:pt idx="87">
                  <c:v>1.2384694862717864</c:v>
                </c:pt>
                <c:pt idx="88">
                  <c:v>2.3234087380793969</c:v>
                </c:pt>
                <c:pt idx="89">
                  <c:v>1.2208716082820734</c:v>
                </c:pt>
                <c:pt idx="90">
                  <c:v>1.7887866919790589</c:v>
                </c:pt>
                <c:pt idx="95">
                  <c:v>2.1592712993414809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B0-4032-8D63-71D510F093F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State036!$AD$2:$AD$101</c:f>
              <c:numCache>
                <c:formatCode>General</c:formatCode>
                <c:ptCount val="100"/>
                <c:pt idx="1">
                  <c:v>57470.2</c:v>
                </c:pt>
                <c:pt idx="2">
                  <c:v>61223.4</c:v>
                </c:pt>
                <c:pt idx="5">
                  <c:v>84115.199999999997</c:v>
                </c:pt>
                <c:pt idx="15">
                  <c:v>60220.800000000003</c:v>
                </c:pt>
                <c:pt idx="19">
                  <c:v>57723.199999999997</c:v>
                </c:pt>
                <c:pt idx="21">
                  <c:v>77451.399999999994</c:v>
                </c:pt>
                <c:pt idx="24">
                  <c:v>44851.8</c:v>
                </c:pt>
                <c:pt idx="26">
                  <c:v>75141</c:v>
                </c:pt>
                <c:pt idx="29">
                  <c:v>58122.8</c:v>
                </c:pt>
                <c:pt idx="31">
                  <c:v>53325.4</c:v>
                </c:pt>
                <c:pt idx="44">
                  <c:v>70132.600000000006</c:v>
                </c:pt>
                <c:pt idx="49">
                  <c:v>54665.599999999999</c:v>
                </c:pt>
                <c:pt idx="50">
                  <c:v>52348.4</c:v>
                </c:pt>
                <c:pt idx="52">
                  <c:v>66166.2</c:v>
                </c:pt>
                <c:pt idx="54">
                  <c:v>54038.6</c:v>
                </c:pt>
                <c:pt idx="61">
                  <c:v>65801.8</c:v>
                </c:pt>
                <c:pt idx="65">
                  <c:v>53034.2</c:v>
                </c:pt>
                <c:pt idx="68">
                  <c:v>59081</c:v>
                </c:pt>
                <c:pt idx="72">
                  <c:v>74896.800000000003</c:v>
                </c:pt>
                <c:pt idx="75">
                  <c:v>58192.800000000003</c:v>
                </c:pt>
                <c:pt idx="76">
                  <c:v>71271.399999999994</c:v>
                </c:pt>
                <c:pt idx="80">
                  <c:v>44008</c:v>
                </c:pt>
                <c:pt idx="85">
                  <c:v>55074.2</c:v>
                </c:pt>
                <c:pt idx="91">
                  <c:v>53307.8</c:v>
                </c:pt>
                <c:pt idx="96">
                  <c:v>45577</c:v>
                </c:pt>
                <c:pt idx="97">
                  <c:v>46909.8</c:v>
                </c:pt>
                <c:pt idx="99">
                  <c:v>60118.2</c:v>
                </c:pt>
              </c:numCache>
            </c:numRef>
          </c:xVal>
          <c:yVal>
            <c:numRef>
              <c:f>State036!$AE$2:$AE$101</c:f>
              <c:numCache>
                <c:formatCode>General</c:formatCode>
                <c:ptCount val="100"/>
                <c:pt idx="1">
                  <c:v>1.030203479368438</c:v>
                </c:pt>
                <c:pt idx="2">
                  <c:v>1.4773762972980919</c:v>
                </c:pt>
                <c:pt idx="5">
                  <c:v>1.4540297116335692</c:v>
                </c:pt>
                <c:pt idx="15">
                  <c:v>1.8270929645570964</c:v>
                </c:pt>
                <c:pt idx="19">
                  <c:v>2.1176927128087146</c:v>
                </c:pt>
                <c:pt idx="21">
                  <c:v>1.1263708596616717</c:v>
                </c:pt>
                <c:pt idx="24">
                  <c:v>1.2302739243464029</c:v>
                </c:pt>
                <c:pt idx="26">
                  <c:v>1.4317216965438309</c:v>
                </c:pt>
                <c:pt idx="29">
                  <c:v>2.1043549175194589</c:v>
                </c:pt>
                <c:pt idx="31">
                  <c:v>1.5252581321471568</c:v>
                </c:pt>
                <c:pt idx="44">
                  <c:v>1.5191936417586114</c:v>
                </c:pt>
                <c:pt idx="49">
                  <c:v>1.2189567113504653</c:v>
                </c:pt>
                <c:pt idx="50">
                  <c:v>1.7452109329033934</c:v>
                </c:pt>
                <c:pt idx="52">
                  <c:v>1.8696857307809729</c:v>
                </c:pt>
                <c:pt idx="54">
                  <c:v>1.8810627958533346</c:v>
                </c:pt>
                <c:pt idx="61">
                  <c:v>1.4265719174855398</c:v>
                </c:pt>
                <c:pt idx="65">
                  <c:v>1.6848938986540762</c:v>
                </c:pt>
                <c:pt idx="68">
                  <c:v>1.4244681031126758</c:v>
                </c:pt>
                <c:pt idx="72">
                  <c:v>1.1135989788615801</c:v>
                </c:pt>
                <c:pt idx="75">
                  <c:v>1.422340908153586</c:v>
                </c:pt>
                <c:pt idx="76">
                  <c:v>1.4724559921651603</c:v>
                </c:pt>
                <c:pt idx="80">
                  <c:v>1.0882339574622797</c:v>
                </c:pt>
                <c:pt idx="85">
                  <c:v>1.1727996048966667</c:v>
                </c:pt>
                <c:pt idx="91">
                  <c:v>1.9220451791295081</c:v>
                </c:pt>
                <c:pt idx="96">
                  <c:v>1.4477916492967944</c:v>
                </c:pt>
                <c:pt idx="97">
                  <c:v>1.566986002924762</c:v>
                </c:pt>
                <c:pt idx="99">
                  <c:v>1.586058797502254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B0-4032-8D63-71D510F093F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State036!$AF$2:$AF$101</c:f>
              <c:numCache>
                <c:formatCode>General</c:formatCode>
                <c:ptCount val="100"/>
                <c:pt idx="10">
                  <c:v>43508.6</c:v>
                </c:pt>
                <c:pt idx="14">
                  <c:v>56905.4</c:v>
                </c:pt>
                <c:pt idx="18">
                  <c:v>75348.399999999994</c:v>
                </c:pt>
                <c:pt idx="20">
                  <c:v>58377.8</c:v>
                </c:pt>
                <c:pt idx="22">
                  <c:v>53298.400000000001</c:v>
                </c:pt>
                <c:pt idx="23">
                  <c:v>54862.2</c:v>
                </c:pt>
                <c:pt idx="27">
                  <c:v>68376.600000000006</c:v>
                </c:pt>
                <c:pt idx="32">
                  <c:v>65894.600000000006</c:v>
                </c:pt>
                <c:pt idx="33">
                  <c:v>52525.4</c:v>
                </c:pt>
                <c:pt idx="40">
                  <c:v>42769.2</c:v>
                </c:pt>
                <c:pt idx="43">
                  <c:v>42767</c:v>
                </c:pt>
                <c:pt idx="48">
                  <c:v>45292.2</c:v>
                </c:pt>
                <c:pt idx="51">
                  <c:v>65292.800000000003</c:v>
                </c:pt>
                <c:pt idx="57">
                  <c:v>56904.6</c:v>
                </c:pt>
                <c:pt idx="58">
                  <c:v>45946.400000000001</c:v>
                </c:pt>
                <c:pt idx="60">
                  <c:v>56376.2</c:v>
                </c:pt>
                <c:pt idx="64">
                  <c:v>53772.800000000003</c:v>
                </c:pt>
                <c:pt idx="66">
                  <c:v>50400.4</c:v>
                </c:pt>
                <c:pt idx="70">
                  <c:v>51059.199999999997</c:v>
                </c:pt>
                <c:pt idx="81">
                  <c:v>49350.8</c:v>
                </c:pt>
                <c:pt idx="83">
                  <c:v>66125.399999999994</c:v>
                </c:pt>
                <c:pt idx="93">
                  <c:v>55929.599999999999</c:v>
                </c:pt>
                <c:pt idx="98">
                  <c:v>49761.2</c:v>
                </c:pt>
              </c:numCache>
            </c:numRef>
          </c:xVal>
          <c:yVal>
            <c:numRef>
              <c:f>State036!$AG$2:$AG$101</c:f>
              <c:numCache>
                <c:formatCode>General</c:formatCode>
                <c:ptCount val="100"/>
                <c:pt idx="10">
                  <c:v>1.9468105156221989</c:v>
                </c:pt>
                <c:pt idx="14">
                  <c:v>1.5108056528905869</c:v>
                </c:pt>
                <c:pt idx="18">
                  <c:v>1.7679871105424934</c:v>
                </c:pt>
                <c:pt idx="20">
                  <c:v>1.6517922909051042</c:v>
                </c:pt>
                <c:pt idx="22">
                  <c:v>1.3266439517884214</c:v>
                </c:pt>
                <c:pt idx="23">
                  <c:v>1.0108052538906571</c:v>
                </c:pt>
                <c:pt idx="27">
                  <c:v>1.0023312068748664</c:v>
                </c:pt>
                <c:pt idx="32">
                  <c:v>1.6632774157518218</c:v>
                </c:pt>
                <c:pt idx="33">
                  <c:v>1.8115997212777055</c:v>
                </c:pt>
                <c:pt idx="40">
                  <c:v>1.7263825369658541</c:v>
                </c:pt>
                <c:pt idx="43">
                  <c:v>1.4183599504290691</c:v>
                </c:pt>
                <c:pt idx="48">
                  <c:v>1.0372426157263281</c:v>
                </c:pt>
                <c:pt idx="51">
                  <c:v>1.109724196236032</c:v>
                </c:pt>
                <c:pt idx="57">
                  <c:v>1.2707408539907143</c:v>
                </c:pt>
                <c:pt idx="58">
                  <c:v>1.9710575801368551</c:v>
                </c:pt>
                <c:pt idx="60">
                  <c:v>1.8354908631656621</c:v>
                </c:pt>
                <c:pt idx="64">
                  <c:v>1.3075197869554867</c:v>
                </c:pt>
                <c:pt idx="66">
                  <c:v>1.7620495075435909</c:v>
                </c:pt>
                <c:pt idx="70">
                  <c:v>1.3822778265229381</c:v>
                </c:pt>
                <c:pt idx="81">
                  <c:v>1.7505491299026559</c:v>
                </c:pt>
                <c:pt idx="83">
                  <c:v>1.1000311529306439</c:v>
                </c:pt>
                <c:pt idx="93">
                  <c:v>1.8379176679253919</c:v>
                </c:pt>
                <c:pt idx="98">
                  <c:v>1.272517543789137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B0-4032-8D63-71D510F093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920448"/>
        <c:axId val="1558368656"/>
      </c:scatterChart>
      <c:valAx>
        <c:axId val="15579204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68656"/>
        <c:crosses val="autoZero"/>
        <c:crossBetween val="midCat"/>
      </c:valAx>
      <c:valAx>
        <c:axId val="15583686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92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State036!$AI$2:$AI$101</c:f>
              <c:numCache>
                <c:formatCode>General</c:formatCode>
                <c:ptCount val="100"/>
                <c:pt idx="1">
                  <c:v>57470.2</c:v>
                </c:pt>
                <c:pt idx="2">
                  <c:v>61223.4</c:v>
                </c:pt>
                <c:pt idx="3">
                  <c:v>44261</c:v>
                </c:pt>
                <c:pt idx="4">
                  <c:v>44379.4</c:v>
                </c:pt>
                <c:pt idx="5">
                  <c:v>84115.199999999997</c:v>
                </c:pt>
                <c:pt idx="8">
                  <c:v>58302.6</c:v>
                </c:pt>
                <c:pt idx="11">
                  <c:v>62493.4</c:v>
                </c:pt>
                <c:pt idx="12">
                  <c:v>42195.199999999997</c:v>
                </c:pt>
                <c:pt idx="13">
                  <c:v>47455.6</c:v>
                </c:pt>
                <c:pt idx="14">
                  <c:v>56905.4</c:v>
                </c:pt>
                <c:pt idx="17">
                  <c:v>71103.8</c:v>
                </c:pt>
                <c:pt idx="20">
                  <c:v>58377.8</c:v>
                </c:pt>
                <c:pt idx="21">
                  <c:v>77451.399999999994</c:v>
                </c:pt>
                <c:pt idx="22">
                  <c:v>53298.400000000001</c:v>
                </c:pt>
                <c:pt idx="23">
                  <c:v>54862.2</c:v>
                </c:pt>
                <c:pt idx="24">
                  <c:v>44851.8</c:v>
                </c:pt>
                <c:pt idx="25">
                  <c:v>73957.600000000006</c:v>
                </c:pt>
                <c:pt idx="26">
                  <c:v>75141</c:v>
                </c:pt>
                <c:pt idx="27">
                  <c:v>68376.600000000006</c:v>
                </c:pt>
                <c:pt idx="28">
                  <c:v>63975.8</c:v>
                </c:pt>
                <c:pt idx="30">
                  <c:v>40723.800000000003</c:v>
                </c:pt>
                <c:pt idx="36">
                  <c:v>60744</c:v>
                </c:pt>
                <c:pt idx="37">
                  <c:v>45815.6</c:v>
                </c:pt>
                <c:pt idx="38">
                  <c:v>47536</c:v>
                </c:pt>
                <c:pt idx="43">
                  <c:v>42767</c:v>
                </c:pt>
                <c:pt idx="48">
                  <c:v>45292.2</c:v>
                </c:pt>
                <c:pt idx="49">
                  <c:v>54665.599999999999</c:v>
                </c:pt>
                <c:pt idx="51">
                  <c:v>65292.800000000003</c:v>
                </c:pt>
                <c:pt idx="57">
                  <c:v>56904.6</c:v>
                </c:pt>
                <c:pt idx="62">
                  <c:v>70830.8</c:v>
                </c:pt>
                <c:pt idx="63">
                  <c:v>70163.199999999997</c:v>
                </c:pt>
                <c:pt idx="64">
                  <c:v>53772.800000000003</c:v>
                </c:pt>
                <c:pt idx="68">
                  <c:v>59081</c:v>
                </c:pt>
                <c:pt idx="69">
                  <c:v>45628</c:v>
                </c:pt>
                <c:pt idx="70">
                  <c:v>51059.199999999997</c:v>
                </c:pt>
                <c:pt idx="72">
                  <c:v>74896.800000000003</c:v>
                </c:pt>
                <c:pt idx="75">
                  <c:v>58192.800000000003</c:v>
                </c:pt>
                <c:pt idx="77">
                  <c:v>81745.600000000006</c:v>
                </c:pt>
                <c:pt idx="78">
                  <c:v>61565.599999999999</c:v>
                </c:pt>
                <c:pt idx="79">
                  <c:v>57864</c:v>
                </c:pt>
                <c:pt idx="80">
                  <c:v>44008</c:v>
                </c:pt>
                <c:pt idx="82">
                  <c:v>54717.2</c:v>
                </c:pt>
                <c:pt idx="83">
                  <c:v>66125.399999999994</c:v>
                </c:pt>
                <c:pt idx="85">
                  <c:v>55074.2</c:v>
                </c:pt>
                <c:pt idx="86">
                  <c:v>71342.600000000006</c:v>
                </c:pt>
                <c:pt idx="87">
                  <c:v>59039</c:v>
                </c:pt>
                <c:pt idx="89">
                  <c:v>61289</c:v>
                </c:pt>
                <c:pt idx="96">
                  <c:v>45577</c:v>
                </c:pt>
                <c:pt idx="98">
                  <c:v>49761.2</c:v>
                </c:pt>
              </c:numCache>
            </c:numRef>
          </c:xVal>
          <c:yVal>
            <c:numRef>
              <c:f>State036!$AJ$3:$AJ$101</c:f>
              <c:numCache>
                <c:formatCode>General</c:formatCode>
                <c:ptCount val="99"/>
                <c:pt idx="0">
                  <c:v>1.030203479368438</c:v>
                </c:pt>
                <c:pt idx="1">
                  <c:v>1.4773762972980919</c:v>
                </c:pt>
                <c:pt idx="2">
                  <c:v>1.5403628476536906</c:v>
                </c:pt>
                <c:pt idx="3">
                  <c:v>1.415251220160705</c:v>
                </c:pt>
                <c:pt idx="4">
                  <c:v>1.4540297116335692</c:v>
                </c:pt>
                <c:pt idx="7">
                  <c:v>1.1907873748340554</c:v>
                </c:pt>
                <c:pt idx="10">
                  <c:v>1.520880604991887</c:v>
                </c:pt>
                <c:pt idx="11">
                  <c:v>1.326548991354467</c:v>
                </c:pt>
                <c:pt idx="12">
                  <c:v>1.5586147894031475</c:v>
                </c:pt>
                <c:pt idx="13">
                  <c:v>1.5108056528905869</c:v>
                </c:pt>
                <c:pt idx="16">
                  <c:v>1.2709447315052078</c:v>
                </c:pt>
                <c:pt idx="19">
                  <c:v>1.6517922909051042</c:v>
                </c:pt>
                <c:pt idx="20">
                  <c:v>1.1263708596616717</c:v>
                </c:pt>
                <c:pt idx="21">
                  <c:v>1.3266439517884214</c:v>
                </c:pt>
                <c:pt idx="22">
                  <c:v>1.0108052538906571</c:v>
                </c:pt>
                <c:pt idx="23">
                  <c:v>1.2302739243464029</c:v>
                </c:pt>
                <c:pt idx="24">
                  <c:v>1.3512607223598385</c:v>
                </c:pt>
                <c:pt idx="25">
                  <c:v>1.4317216965438309</c:v>
                </c:pt>
                <c:pt idx="26">
                  <c:v>1.0023312068748664</c:v>
                </c:pt>
                <c:pt idx="27">
                  <c:v>1.4413731442201583</c:v>
                </c:pt>
                <c:pt idx="29">
                  <c:v>1.4486614706879024</c:v>
                </c:pt>
                <c:pt idx="35">
                  <c:v>1.0837942842091399</c:v>
                </c:pt>
                <c:pt idx="36">
                  <c:v>1.236347444975074</c:v>
                </c:pt>
                <c:pt idx="37">
                  <c:v>1.5371297542914844</c:v>
                </c:pt>
                <c:pt idx="42">
                  <c:v>1.4183599504290691</c:v>
                </c:pt>
                <c:pt idx="47">
                  <c:v>1.0372426157263281</c:v>
                </c:pt>
                <c:pt idx="48">
                  <c:v>1.2189567113504653</c:v>
                </c:pt>
                <c:pt idx="50">
                  <c:v>1.109724196236032</c:v>
                </c:pt>
                <c:pt idx="56">
                  <c:v>1.2707408539907143</c:v>
                </c:pt>
                <c:pt idx="61">
                  <c:v>1.285231848291986</c:v>
                </c:pt>
                <c:pt idx="62">
                  <c:v>1.354827031834352</c:v>
                </c:pt>
                <c:pt idx="63">
                  <c:v>1.3075197869554867</c:v>
                </c:pt>
                <c:pt idx="67">
                  <c:v>1.4244681031126758</c:v>
                </c:pt>
                <c:pt idx="68">
                  <c:v>1.0982510739019899</c:v>
                </c:pt>
                <c:pt idx="69">
                  <c:v>1.3822778265229381</c:v>
                </c:pt>
                <c:pt idx="71">
                  <c:v>1.1135989788615801</c:v>
                </c:pt>
                <c:pt idx="74">
                  <c:v>1.422340908153586</c:v>
                </c:pt>
                <c:pt idx="76">
                  <c:v>1.2291915405844474</c:v>
                </c:pt>
                <c:pt idx="77">
                  <c:v>1.1167762516730122</c:v>
                </c:pt>
                <c:pt idx="78">
                  <c:v>1.1232545278584267</c:v>
                </c:pt>
                <c:pt idx="79">
                  <c:v>1.0882339574622797</c:v>
                </c:pt>
                <c:pt idx="81">
                  <c:v>1.3056223637174418</c:v>
                </c:pt>
                <c:pt idx="82">
                  <c:v>1.1000311529306439</c:v>
                </c:pt>
                <c:pt idx="84">
                  <c:v>1.1727996048966667</c:v>
                </c:pt>
                <c:pt idx="85">
                  <c:v>1.270629329460939</c:v>
                </c:pt>
                <c:pt idx="86">
                  <c:v>1.2384694862717864</c:v>
                </c:pt>
                <c:pt idx="88">
                  <c:v>1.2208716082820734</c:v>
                </c:pt>
                <c:pt idx="95">
                  <c:v>1.4477916492967944</c:v>
                </c:pt>
                <c:pt idx="97">
                  <c:v>1.272517543789137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758-400E-B2BD-B147FDAB103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State036!$AK$2:$AK$101</c:f>
              <c:numCache>
                <c:formatCode>General</c:formatCode>
                <c:ptCount val="100"/>
                <c:pt idx="0">
                  <c:v>43479.6</c:v>
                </c:pt>
                <c:pt idx="6">
                  <c:v>75688.2</c:v>
                </c:pt>
                <c:pt idx="7">
                  <c:v>54003</c:v>
                </c:pt>
                <c:pt idx="9">
                  <c:v>63647.8</c:v>
                </c:pt>
                <c:pt idx="10">
                  <c:v>43508.6</c:v>
                </c:pt>
                <c:pt idx="15">
                  <c:v>60220.800000000003</c:v>
                </c:pt>
                <c:pt idx="16">
                  <c:v>58577.4</c:v>
                </c:pt>
                <c:pt idx="18">
                  <c:v>75348.399999999994</c:v>
                </c:pt>
                <c:pt idx="19">
                  <c:v>57723.199999999997</c:v>
                </c:pt>
                <c:pt idx="29">
                  <c:v>58122.8</c:v>
                </c:pt>
                <c:pt idx="31">
                  <c:v>53325.4</c:v>
                </c:pt>
                <c:pt idx="32">
                  <c:v>65894.600000000006</c:v>
                </c:pt>
                <c:pt idx="33">
                  <c:v>52525.4</c:v>
                </c:pt>
                <c:pt idx="34">
                  <c:v>51234</c:v>
                </c:pt>
                <c:pt idx="35">
                  <c:v>43206.8</c:v>
                </c:pt>
                <c:pt idx="39">
                  <c:v>41337</c:v>
                </c:pt>
                <c:pt idx="40">
                  <c:v>42769.2</c:v>
                </c:pt>
                <c:pt idx="41">
                  <c:v>59894</c:v>
                </c:pt>
                <c:pt idx="42">
                  <c:v>72176.600000000006</c:v>
                </c:pt>
                <c:pt idx="44">
                  <c:v>70132.600000000006</c:v>
                </c:pt>
                <c:pt idx="45">
                  <c:v>51101</c:v>
                </c:pt>
                <c:pt idx="46">
                  <c:v>59311.6</c:v>
                </c:pt>
                <c:pt idx="47">
                  <c:v>51080.2</c:v>
                </c:pt>
                <c:pt idx="50">
                  <c:v>52348.4</c:v>
                </c:pt>
                <c:pt idx="52">
                  <c:v>66166.2</c:v>
                </c:pt>
                <c:pt idx="53">
                  <c:v>57905.2</c:v>
                </c:pt>
                <c:pt idx="54">
                  <c:v>54038.6</c:v>
                </c:pt>
                <c:pt idx="55">
                  <c:v>56890</c:v>
                </c:pt>
                <c:pt idx="56">
                  <c:v>53053.599999999999</c:v>
                </c:pt>
                <c:pt idx="58">
                  <c:v>45946.400000000001</c:v>
                </c:pt>
                <c:pt idx="59">
                  <c:v>61401.4</c:v>
                </c:pt>
                <c:pt idx="60">
                  <c:v>56376.2</c:v>
                </c:pt>
                <c:pt idx="61">
                  <c:v>65801.8</c:v>
                </c:pt>
                <c:pt idx="65">
                  <c:v>53034.2</c:v>
                </c:pt>
                <c:pt idx="66">
                  <c:v>50400.4</c:v>
                </c:pt>
                <c:pt idx="67">
                  <c:v>49137.8</c:v>
                </c:pt>
                <c:pt idx="71">
                  <c:v>46638.2</c:v>
                </c:pt>
                <c:pt idx="73">
                  <c:v>62938.6</c:v>
                </c:pt>
                <c:pt idx="74">
                  <c:v>67393.2</c:v>
                </c:pt>
                <c:pt idx="76">
                  <c:v>71271.399999999994</c:v>
                </c:pt>
                <c:pt idx="81">
                  <c:v>49350.8</c:v>
                </c:pt>
                <c:pt idx="84">
                  <c:v>43018.2</c:v>
                </c:pt>
                <c:pt idx="88">
                  <c:v>43286.400000000001</c:v>
                </c:pt>
                <c:pt idx="90">
                  <c:v>65211.8</c:v>
                </c:pt>
                <c:pt idx="91">
                  <c:v>53307.8</c:v>
                </c:pt>
                <c:pt idx="92">
                  <c:v>59022</c:v>
                </c:pt>
                <c:pt idx="93">
                  <c:v>55929.599999999999</c:v>
                </c:pt>
                <c:pt idx="94">
                  <c:v>36190</c:v>
                </c:pt>
                <c:pt idx="95">
                  <c:v>52663.6</c:v>
                </c:pt>
                <c:pt idx="97">
                  <c:v>46909.8</c:v>
                </c:pt>
                <c:pt idx="99">
                  <c:v>60118.2</c:v>
                </c:pt>
              </c:numCache>
            </c:numRef>
          </c:xVal>
          <c:yVal>
            <c:numRef>
              <c:f>State036!$AL$2:$AL$101</c:f>
              <c:numCache>
                <c:formatCode>General</c:formatCode>
                <c:ptCount val="100"/>
                <c:pt idx="0">
                  <c:v>1.7937377528772114</c:v>
                </c:pt>
                <c:pt idx="6">
                  <c:v>1.4888714489180612</c:v>
                </c:pt>
                <c:pt idx="7">
                  <c:v>1.450474973612577</c:v>
                </c:pt>
                <c:pt idx="9">
                  <c:v>1.9216846458165089</c:v>
                </c:pt>
                <c:pt idx="10">
                  <c:v>1.9468105156221989</c:v>
                </c:pt>
                <c:pt idx="15">
                  <c:v>1.8270929645570964</c:v>
                </c:pt>
                <c:pt idx="16">
                  <c:v>1.7473974604540317</c:v>
                </c:pt>
                <c:pt idx="18">
                  <c:v>1.7679871105424934</c:v>
                </c:pt>
                <c:pt idx="19">
                  <c:v>2.1176927128087146</c:v>
                </c:pt>
                <c:pt idx="29">
                  <c:v>2.1043549175194589</c:v>
                </c:pt>
                <c:pt idx="31">
                  <c:v>1.5252581321471568</c:v>
                </c:pt>
                <c:pt idx="32">
                  <c:v>1.6632774157518218</c:v>
                </c:pt>
                <c:pt idx="33">
                  <c:v>1.8115997212777055</c:v>
                </c:pt>
                <c:pt idx="34">
                  <c:v>1.9411913963383691</c:v>
                </c:pt>
                <c:pt idx="35">
                  <c:v>1.9542988603645721</c:v>
                </c:pt>
                <c:pt idx="39">
                  <c:v>1.5674335341219729</c:v>
                </c:pt>
                <c:pt idx="40">
                  <c:v>1.7263825369658541</c:v>
                </c:pt>
                <c:pt idx="41">
                  <c:v>1.660934317293886</c:v>
                </c:pt>
                <c:pt idx="42">
                  <c:v>1.5231390783162408</c:v>
                </c:pt>
                <c:pt idx="44">
                  <c:v>1.5191936417586114</c:v>
                </c:pt>
                <c:pt idx="45">
                  <c:v>1.9640907222950628</c:v>
                </c:pt>
                <c:pt idx="46">
                  <c:v>1.9722111694845528</c:v>
                </c:pt>
                <c:pt idx="47">
                  <c:v>2.1050230813505038</c:v>
                </c:pt>
                <c:pt idx="50">
                  <c:v>1.7452109329033934</c:v>
                </c:pt>
                <c:pt idx="52">
                  <c:v>1.8696857307809729</c:v>
                </c:pt>
                <c:pt idx="53">
                  <c:v>1.8092330222501607</c:v>
                </c:pt>
                <c:pt idx="54">
                  <c:v>1.8810627958533346</c:v>
                </c:pt>
                <c:pt idx="55">
                  <c:v>1.9765160836702409</c:v>
                </c:pt>
                <c:pt idx="56">
                  <c:v>2.241676342415972</c:v>
                </c:pt>
                <c:pt idx="58">
                  <c:v>1.9710575801368551</c:v>
                </c:pt>
                <c:pt idx="59">
                  <c:v>1.7600413019898569</c:v>
                </c:pt>
                <c:pt idx="60">
                  <c:v>1.8354908631656621</c:v>
                </c:pt>
                <c:pt idx="61">
                  <c:v>1.4265719174855398</c:v>
                </c:pt>
                <c:pt idx="65">
                  <c:v>1.6848938986540762</c:v>
                </c:pt>
                <c:pt idx="66">
                  <c:v>1.7620495075435909</c:v>
                </c:pt>
                <c:pt idx="67">
                  <c:v>1.8593628530377835</c:v>
                </c:pt>
                <c:pt idx="71">
                  <c:v>2.1072211191684072</c:v>
                </c:pt>
                <c:pt idx="73">
                  <c:v>1.7917462415751224</c:v>
                </c:pt>
                <c:pt idx="74">
                  <c:v>1.783265967486334</c:v>
                </c:pt>
                <c:pt idx="76">
                  <c:v>1.4724559921651603</c:v>
                </c:pt>
                <c:pt idx="81">
                  <c:v>1.7505491299026559</c:v>
                </c:pt>
                <c:pt idx="84">
                  <c:v>2.0160304243320271</c:v>
                </c:pt>
                <c:pt idx="88">
                  <c:v>2.3234087380793969</c:v>
                </c:pt>
                <c:pt idx="90">
                  <c:v>1.7887866919790589</c:v>
                </c:pt>
                <c:pt idx="91">
                  <c:v>1.9220451791295081</c:v>
                </c:pt>
                <c:pt idx="92">
                  <c:v>1.9131171427603266</c:v>
                </c:pt>
                <c:pt idx="93">
                  <c:v>1.8379176679253919</c:v>
                </c:pt>
                <c:pt idx="94">
                  <c:v>1.8465874550980934</c:v>
                </c:pt>
                <c:pt idx="95">
                  <c:v>2.1592712993414809</c:v>
                </c:pt>
                <c:pt idx="97">
                  <c:v>1.566986002924762</c:v>
                </c:pt>
                <c:pt idx="99">
                  <c:v>1.586058797502254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758-400E-B2BD-B147FDAB10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964448"/>
        <c:axId val="1558362416"/>
      </c:scatterChart>
      <c:valAx>
        <c:axId val="15579644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62416"/>
        <c:crosses val="autoZero"/>
        <c:crossBetween val="midCat"/>
      </c:valAx>
      <c:valAx>
        <c:axId val="15583624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9644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State035!$J$2:$J$101</c:f>
              <c:numCache>
                <c:formatCode>General</c:formatCode>
                <c:ptCount val="100"/>
                <c:pt idx="0">
                  <c:v>51298</c:v>
                </c:pt>
                <c:pt idx="1">
                  <c:v>59068.4</c:v>
                </c:pt>
                <c:pt idx="2">
                  <c:v>66076</c:v>
                </c:pt>
                <c:pt idx="3">
                  <c:v>52324</c:v>
                </c:pt>
                <c:pt idx="4">
                  <c:v>37546.400000000001</c:v>
                </c:pt>
                <c:pt idx="5">
                  <c:v>87435</c:v>
                </c:pt>
                <c:pt idx="6">
                  <c:v>78331.600000000006</c:v>
                </c:pt>
                <c:pt idx="7">
                  <c:v>53157</c:v>
                </c:pt>
                <c:pt idx="8">
                  <c:v>55231</c:v>
                </c:pt>
                <c:pt idx="9">
                  <c:v>67568.2</c:v>
                </c:pt>
                <c:pt idx="10">
                  <c:v>46086.8</c:v>
                </c:pt>
                <c:pt idx="11">
                  <c:v>65854.600000000006</c:v>
                </c:pt>
                <c:pt idx="12">
                  <c:v>42944.2</c:v>
                </c:pt>
                <c:pt idx="13">
                  <c:v>52874.2</c:v>
                </c:pt>
                <c:pt idx="14">
                  <c:v>57959.6</c:v>
                </c:pt>
                <c:pt idx="15">
                  <c:v>70159.600000000006</c:v>
                </c:pt>
                <c:pt idx="16">
                  <c:v>58908.800000000003</c:v>
                </c:pt>
                <c:pt idx="17">
                  <c:v>69880.600000000006</c:v>
                </c:pt>
                <c:pt idx="18">
                  <c:v>71915.399999999994</c:v>
                </c:pt>
                <c:pt idx="19">
                  <c:v>53462</c:v>
                </c:pt>
                <c:pt idx="20">
                  <c:v>56712.800000000003</c:v>
                </c:pt>
                <c:pt idx="21">
                  <c:v>80921</c:v>
                </c:pt>
                <c:pt idx="22">
                  <c:v>52347.199999999997</c:v>
                </c:pt>
                <c:pt idx="23">
                  <c:v>55325.2</c:v>
                </c:pt>
                <c:pt idx="24">
                  <c:v>51044.4</c:v>
                </c:pt>
                <c:pt idx="25">
                  <c:v>78081.2</c:v>
                </c:pt>
                <c:pt idx="26">
                  <c:v>73485.8</c:v>
                </c:pt>
                <c:pt idx="27">
                  <c:v>68376.600000000006</c:v>
                </c:pt>
                <c:pt idx="28">
                  <c:v>62315.199999999997</c:v>
                </c:pt>
                <c:pt idx="29">
                  <c:v>57493.8</c:v>
                </c:pt>
                <c:pt idx="30">
                  <c:v>46300.2</c:v>
                </c:pt>
                <c:pt idx="31">
                  <c:v>55170.2</c:v>
                </c:pt>
                <c:pt idx="32">
                  <c:v>67404.2</c:v>
                </c:pt>
                <c:pt idx="33">
                  <c:v>56457.2</c:v>
                </c:pt>
                <c:pt idx="34">
                  <c:v>54053</c:v>
                </c:pt>
                <c:pt idx="35">
                  <c:v>40433.599999999999</c:v>
                </c:pt>
                <c:pt idx="36">
                  <c:v>57911.8</c:v>
                </c:pt>
                <c:pt idx="37">
                  <c:v>48120.800000000003</c:v>
                </c:pt>
                <c:pt idx="38">
                  <c:v>49175.6</c:v>
                </c:pt>
                <c:pt idx="39">
                  <c:v>37562.199999999997</c:v>
                </c:pt>
                <c:pt idx="40">
                  <c:v>36259.599999999999</c:v>
                </c:pt>
                <c:pt idx="41">
                  <c:v>58885.2</c:v>
                </c:pt>
                <c:pt idx="42">
                  <c:v>73072.2</c:v>
                </c:pt>
                <c:pt idx="43">
                  <c:v>45839.8</c:v>
                </c:pt>
                <c:pt idx="44">
                  <c:v>69482.8</c:v>
                </c:pt>
                <c:pt idx="45">
                  <c:v>51277.8</c:v>
                </c:pt>
                <c:pt idx="46">
                  <c:v>61454.400000000001</c:v>
                </c:pt>
                <c:pt idx="47">
                  <c:v>58497.599999999999</c:v>
                </c:pt>
                <c:pt idx="48">
                  <c:v>45444.6</c:v>
                </c:pt>
                <c:pt idx="49">
                  <c:v>52913</c:v>
                </c:pt>
                <c:pt idx="50">
                  <c:v>56645.8</c:v>
                </c:pt>
                <c:pt idx="51">
                  <c:v>60342.8</c:v>
                </c:pt>
                <c:pt idx="52">
                  <c:v>67650.8</c:v>
                </c:pt>
                <c:pt idx="53">
                  <c:v>53634.8</c:v>
                </c:pt>
                <c:pt idx="54">
                  <c:v>52723</c:v>
                </c:pt>
                <c:pt idx="55">
                  <c:v>56423.8</c:v>
                </c:pt>
                <c:pt idx="56">
                  <c:v>58843.8</c:v>
                </c:pt>
                <c:pt idx="57">
                  <c:v>57310.6</c:v>
                </c:pt>
                <c:pt idx="58">
                  <c:v>43513</c:v>
                </c:pt>
                <c:pt idx="59">
                  <c:v>64758</c:v>
                </c:pt>
                <c:pt idx="60">
                  <c:v>60295</c:v>
                </c:pt>
                <c:pt idx="61">
                  <c:v>65303.6</c:v>
                </c:pt>
                <c:pt idx="62">
                  <c:v>72395.8</c:v>
                </c:pt>
                <c:pt idx="63">
                  <c:v>72556.800000000003</c:v>
                </c:pt>
                <c:pt idx="64">
                  <c:v>51278.6</c:v>
                </c:pt>
                <c:pt idx="65">
                  <c:v>51434.400000000001</c:v>
                </c:pt>
                <c:pt idx="66">
                  <c:v>49184.2</c:v>
                </c:pt>
                <c:pt idx="67">
                  <c:v>56165.4</c:v>
                </c:pt>
                <c:pt idx="68">
                  <c:v>59152</c:v>
                </c:pt>
                <c:pt idx="69">
                  <c:v>49994.400000000001</c:v>
                </c:pt>
                <c:pt idx="70">
                  <c:v>44642.400000000001</c:v>
                </c:pt>
                <c:pt idx="71">
                  <c:v>48382.2</c:v>
                </c:pt>
                <c:pt idx="72">
                  <c:v>69153</c:v>
                </c:pt>
                <c:pt idx="73">
                  <c:v>62006.8</c:v>
                </c:pt>
                <c:pt idx="74">
                  <c:v>68844.600000000006</c:v>
                </c:pt>
                <c:pt idx="75">
                  <c:v>51521.8</c:v>
                </c:pt>
                <c:pt idx="76">
                  <c:v>67034.8</c:v>
                </c:pt>
                <c:pt idx="77">
                  <c:v>78289.399999999994</c:v>
                </c:pt>
                <c:pt idx="78">
                  <c:v>68594.8</c:v>
                </c:pt>
                <c:pt idx="79">
                  <c:v>62442</c:v>
                </c:pt>
                <c:pt idx="80">
                  <c:v>47271.199999999997</c:v>
                </c:pt>
                <c:pt idx="81">
                  <c:v>51799.199999999997</c:v>
                </c:pt>
                <c:pt idx="82">
                  <c:v>54909.2</c:v>
                </c:pt>
                <c:pt idx="83">
                  <c:v>66732.600000000006</c:v>
                </c:pt>
                <c:pt idx="84">
                  <c:v>51222.400000000001</c:v>
                </c:pt>
                <c:pt idx="85">
                  <c:v>56037</c:v>
                </c:pt>
                <c:pt idx="86">
                  <c:v>68995.600000000006</c:v>
                </c:pt>
                <c:pt idx="87">
                  <c:v>59018.2</c:v>
                </c:pt>
                <c:pt idx="88">
                  <c:v>42137.8</c:v>
                </c:pt>
                <c:pt idx="89">
                  <c:v>56679.8</c:v>
                </c:pt>
                <c:pt idx="90">
                  <c:v>64255</c:v>
                </c:pt>
                <c:pt idx="91">
                  <c:v>54332.2</c:v>
                </c:pt>
                <c:pt idx="92">
                  <c:v>57792.2</c:v>
                </c:pt>
                <c:pt idx="93">
                  <c:v>47726</c:v>
                </c:pt>
                <c:pt idx="94">
                  <c:v>42238.8</c:v>
                </c:pt>
                <c:pt idx="95">
                  <c:v>45041.4</c:v>
                </c:pt>
                <c:pt idx="96">
                  <c:v>45278.400000000001</c:v>
                </c:pt>
                <c:pt idx="97">
                  <c:v>46486.400000000001</c:v>
                </c:pt>
                <c:pt idx="98">
                  <c:v>51123.6</c:v>
                </c:pt>
                <c:pt idx="99">
                  <c:v>61165.4</c:v>
                </c:pt>
              </c:numCache>
            </c:numRef>
          </c:xVal>
          <c:yVal>
            <c:numRef>
              <c:f>State035!$K$2:$K$101</c:f>
              <c:numCache>
                <c:formatCode>General</c:formatCode>
                <c:ptCount val="100"/>
                <c:pt idx="0">
                  <c:v>1.5203711645678195</c:v>
                </c:pt>
                <c:pt idx="1">
                  <c:v>1.0749910273513419</c:v>
                </c:pt>
                <c:pt idx="2">
                  <c:v>1.2806011259761487</c:v>
                </c:pt>
                <c:pt idx="3">
                  <c:v>1.6523583823866677</c:v>
                </c:pt>
                <c:pt idx="4">
                  <c:v>1.7666141094752092</c:v>
                </c:pt>
                <c:pt idx="5">
                  <c:v>1.3988791673814833</c:v>
                </c:pt>
                <c:pt idx="6">
                  <c:v>1.4287337421934441</c:v>
                </c:pt>
                <c:pt idx="7">
                  <c:v>1.4295389130312095</c:v>
                </c:pt>
                <c:pt idx="8">
                  <c:v>1.6217884883489344</c:v>
                </c:pt>
                <c:pt idx="9">
                  <c:v>1.8356860179788719</c:v>
                </c:pt>
                <c:pt idx="10">
                  <c:v>1.8326722619057951</c:v>
                </c:pt>
                <c:pt idx="11">
                  <c:v>1.5385713374616199</c:v>
                </c:pt>
                <c:pt idx="12">
                  <c:v>1.3034123350766811</c:v>
                </c:pt>
                <c:pt idx="13">
                  <c:v>1.4833699611530766</c:v>
                </c:pt>
                <c:pt idx="14">
                  <c:v>1.4833263169518078</c:v>
                </c:pt>
                <c:pt idx="15">
                  <c:v>1.5141477431456278</c:v>
                </c:pt>
                <c:pt idx="16">
                  <c:v>1.6574263946982453</c:v>
                </c:pt>
                <c:pt idx="17">
                  <c:v>1.2830027217854454</c:v>
                </c:pt>
                <c:pt idx="18">
                  <c:v>1.5793001220878979</c:v>
                </c:pt>
                <c:pt idx="19">
                  <c:v>2.3942239347573979</c:v>
                </c:pt>
                <c:pt idx="20">
                  <c:v>1.5099589510657205</c:v>
                </c:pt>
                <c:pt idx="21">
                  <c:v>1.0761112690154595</c:v>
                </c:pt>
                <c:pt idx="22">
                  <c:v>1.3514380902894521</c:v>
                </c:pt>
                <c:pt idx="23">
                  <c:v>1.0941668534411082</c:v>
                </c:pt>
                <c:pt idx="24">
                  <c:v>1.0580592582144173</c:v>
                </c:pt>
                <c:pt idx="25">
                  <c:v>1.2733795074870775</c:v>
                </c:pt>
                <c:pt idx="26">
                  <c:v>1.6286547877276969</c:v>
                </c:pt>
                <c:pt idx="27">
                  <c:v>1.1058169022735846</c:v>
                </c:pt>
                <c:pt idx="28">
                  <c:v>1.4084364649395333</c:v>
                </c:pt>
                <c:pt idx="29">
                  <c:v>2.1807742747913688</c:v>
                </c:pt>
                <c:pt idx="30">
                  <c:v>1.2619815897123556</c:v>
                </c:pt>
                <c:pt idx="31">
                  <c:v>1.5034747019224146</c:v>
                </c:pt>
                <c:pt idx="32">
                  <c:v>1.6035795988973982</c:v>
                </c:pt>
                <c:pt idx="33">
                  <c:v>1.5951906931268289</c:v>
                </c:pt>
                <c:pt idx="34">
                  <c:v>1.8736980371117238</c:v>
                </c:pt>
                <c:pt idx="35">
                  <c:v>2.0886342052154645</c:v>
                </c:pt>
                <c:pt idx="36">
                  <c:v>1.2431835998881056</c:v>
                </c:pt>
                <c:pt idx="37">
                  <c:v>1.1145284367674684</c:v>
                </c:pt>
                <c:pt idx="38">
                  <c:v>1.6990946729678946</c:v>
                </c:pt>
                <c:pt idx="39">
                  <c:v>1.5006575759673291</c:v>
                </c:pt>
                <c:pt idx="40">
                  <c:v>1.3434235347328709</c:v>
                </c:pt>
                <c:pt idx="41">
                  <c:v>1.6922248714447774</c:v>
                </c:pt>
                <c:pt idx="42">
                  <c:v>1.547387378510569</c:v>
                </c:pt>
                <c:pt idx="43">
                  <c:v>1.6873110266624198</c:v>
                </c:pt>
                <c:pt idx="44">
                  <c:v>1.3998284467522897</c:v>
                </c:pt>
                <c:pt idx="45">
                  <c:v>2.2652492891660718</c:v>
                </c:pt>
                <c:pt idx="46">
                  <c:v>1.9034438543049805</c:v>
                </c:pt>
                <c:pt idx="47">
                  <c:v>1.8403490057711769</c:v>
                </c:pt>
                <c:pt idx="48">
                  <c:v>1.1365926864798017</c:v>
                </c:pt>
                <c:pt idx="49">
                  <c:v>1.2592557594541984</c:v>
                </c:pt>
                <c:pt idx="50">
                  <c:v>1.6136765656059231</c:v>
                </c:pt>
                <c:pt idx="51">
                  <c:v>1.3815567060196079</c:v>
                </c:pt>
                <c:pt idx="52">
                  <c:v>1.8075617731054177</c:v>
                </c:pt>
                <c:pt idx="53">
                  <c:v>1.8116968833667693</c:v>
                </c:pt>
                <c:pt idx="54">
                  <c:v>2.3236158792177988</c:v>
                </c:pt>
                <c:pt idx="55">
                  <c:v>1.9838436971632536</c:v>
                </c:pt>
                <c:pt idx="56">
                  <c:v>2.0140439604512284</c:v>
                </c:pt>
                <c:pt idx="57">
                  <c:v>1.2554571056663166</c:v>
                </c:pt>
                <c:pt idx="58">
                  <c:v>1.8691425550984764</c:v>
                </c:pt>
                <c:pt idx="59">
                  <c:v>1.6543593069582136</c:v>
                </c:pt>
                <c:pt idx="60">
                  <c:v>1.6812671034082427</c:v>
                </c:pt>
                <c:pt idx="61">
                  <c:v>1.7020194905028208</c:v>
                </c:pt>
                <c:pt idx="62">
                  <c:v>1.2571447514911085</c:v>
                </c:pt>
                <c:pt idx="63">
                  <c:v>1.3328454397106817</c:v>
                </c:pt>
                <c:pt idx="64">
                  <c:v>1.431025808036881</c:v>
                </c:pt>
                <c:pt idx="65">
                  <c:v>1.7174498001337626</c:v>
                </c:pt>
                <c:pt idx="66">
                  <c:v>2.2297811085673858</c:v>
                </c:pt>
                <c:pt idx="67">
                  <c:v>1.6250396151367212</c:v>
                </c:pt>
                <c:pt idx="68">
                  <c:v>1.4257337030024344</c:v>
                </c:pt>
                <c:pt idx="69">
                  <c:v>1.0391563855151777</c:v>
                </c:pt>
                <c:pt idx="70">
                  <c:v>1.7244816586921849</c:v>
                </c:pt>
                <c:pt idx="71">
                  <c:v>2.0411845678782692</c:v>
                </c:pt>
                <c:pt idx="72">
                  <c:v>1.2079880843925788</c:v>
                </c:pt>
                <c:pt idx="73">
                  <c:v>1.8406529606430262</c:v>
                </c:pt>
                <c:pt idx="74">
                  <c:v>1.7757238766729706</c:v>
                </c:pt>
                <c:pt idx="75">
                  <c:v>1.606582068173084</c:v>
                </c:pt>
                <c:pt idx="76">
                  <c:v>1.5387082530267859</c:v>
                </c:pt>
                <c:pt idx="77">
                  <c:v>1.2207271993398852</c:v>
                </c:pt>
                <c:pt idx="78">
                  <c:v>1.2616554024503315</c:v>
                </c:pt>
                <c:pt idx="79">
                  <c:v>1.0724832644694275</c:v>
                </c:pt>
                <c:pt idx="80">
                  <c:v>1.2192201594205352</c:v>
                </c:pt>
                <c:pt idx="81">
                  <c:v>1.739042301811611</c:v>
                </c:pt>
                <c:pt idx="82">
                  <c:v>1.3010388058831672</c:v>
                </c:pt>
                <c:pt idx="83">
                  <c:v>1.082154748953285</c:v>
                </c:pt>
                <c:pt idx="84">
                  <c:v>1.6923260136190417</c:v>
                </c:pt>
                <c:pt idx="85">
                  <c:v>1.2303299605617717</c:v>
                </c:pt>
                <c:pt idx="86">
                  <c:v>1.3464046982706142</c:v>
                </c:pt>
                <c:pt idx="87">
                  <c:v>1.2396514973347206</c:v>
                </c:pt>
                <c:pt idx="88">
                  <c:v>2.2339562103384609</c:v>
                </c:pt>
                <c:pt idx="89">
                  <c:v>1.3047858319895271</c:v>
                </c:pt>
                <c:pt idx="90">
                  <c:v>1.9767800171192904</c:v>
                </c:pt>
                <c:pt idx="91">
                  <c:v>1.8835423560982254</c:v>
                </c:pt>
                <c:pt idx="92">
                  <c:v>1.7565346188586004</c:v>
                </c:pt>
                <c:pt idx="93">
                  <c:v>2.157461341826258</c:v>
                </c:pt>
                <c:pt idx="94">
                  <c:v>1.5821708950064868</c:v>
                </c:pt>
                <c:pt idx="95">
                  <c:v>2.4507009107176954</c:v>
                </c:pt>
                <c:pt idx="96">
                  <c:v>1.4573394819604932</c:v>
                </c:pt>
                <c:pt idx="97">
                  <c:v>1.5916913333792249</c:v>
                </c:pt>
                <c:pt idx="98">
                  <c:v>1.2458629673966621</c:v>
                </c:pt>
                <c:pt idx="99">
                  <c:v>1.5587570750783939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1FD-4124-8E7B-3D048802A7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877648"/>
        <c:axId val="1558329136"/>
      </c:scatterChart>
      <c:valAx>
        <c:axId val="15578776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29136"/>
        <c:crosses val="autoZero"/>
        <c:crossBetween val="midCat"/>
      </c:valAx>
      <c:valAx>
        <c:axId val="15583291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877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State035!$Z$2:$Z$101</c:f>
              <c:numCache>
                <c:formatCode>General</c:formatCode>
                <c:ptCount val="100"/>
                <c:pt idx="0">
                  <c:v>51298</c:v>
                </c:pt>
                <c:pt idx="7">
                  <c:v>53157</c:v>
                </c:pt>
                <c:pt idx="9">
                  <c:v>67568.2</c:v>
                </c:pt>
                <c:pt idx="12">
                  <c:v>42944.2</c:v>
                </c:pt>
                <c:pt idx="16">
                  <c:v>58908.800000000003</c:v>
                </c:pt>
                <c:pt idx="25">
                  <c:v>78081.2</c:v>
                </c:pt>
                <c:pt idx="28">
                  <c:v>62315.199999999997</c:v>
                </c:pt>
                <c:pt idx="30">
                  <c:v>46300.2</c:v>
                </c:pt>
                <c:pt idx="35">
                  <c:v>40433.599999999999</c:v>
                </c:pt>
                <c:pt idx="37">
                  <c:v>48120.800000000003</c:v>
                </c:pt>
                <c:pt idx="45">
                  <c:v>51277.8</c:v>
                </c:pt>
                <c:pt idx="47">
                  <c:v>58497.599999999999</c:v>
                </c:pt>
                <c:pt idx="53">
                  <c:v>53634.8</c:v>
                </c:pt>
                <c:pt idx="67">
                  <c:v>56165.4</c:v>
                </c:pt>
                <c:pt idx="69">
                  <c:v>49994.400000000001</c:v>
                </c:pt>
                <c:pt idx="71">
                  <c:v>48382.2</c:v>
                </c:pt>
                <c:pt idx="74">
                  <c:v>68844.600000000006</c:v>
                </c:pt>
                <c:pt idx="77">
                  <c:v>78289.399999999994</c:v>
                </c:pt>
                <c:pt idx="79">
                  <c:v>62442</c:v>
                </c:pt>
                <c:pt idx="82">
                  <c:v>54909.2</c:v>
                </c:pt>
                <c:pt idx="86">
                  <c:v>68995.600000000006</c:v>
                </c:pt>
                <c:pt idx="92">
                  <c:v>57792.2</c:v>
                </c:pt>
                <c:pt idx="94">
                  <c:v>42238.8</c:v>
                </c:pt>
              </c:numCache>
            </c:numRef>
          </c:xVal>
          <c:yVal>
            <c:numRef>
              <c:f>State035!$AA$2:$AA$101</c:f>
              <c:numCache>
                <c:formatCode>General</c:formatCode>
                <c:ptCount val="100"/>
                <c:pt idx="0">
                  <c:v>1.5203711645678195</c:v>
                </c:pt>
                <c:pt idx="7">
                  <c:v>1.4295389130312095</c:v>
                </c:pt>
                <c:pt idx="9">
                  <c:v>1.8356860179788719</c:v>
                </c:pt>
                <c:pt idx="12">
                  <c:v>1.3034123350766811</c:v>
                </c:pt>
                <c:pt idx="16">
                  <c:v>1.6574263946982453</c:v>
                </c:pt>
                <c:pt idx="25">
                  <c:v>1.2733795074870775</c:v>
                </c:pt>
                <c:pt idx="28">
                  <c:v>1.4084364649395333</c:v>
                </c:pt>
                <c:pt idx="30">
                  <c:v>1.2619815897123556</c:v>
                </c:pt>
                <c:pt idx="35">
                  <c:v>2.0886342052154645</c:v>
                </c:pt>
                <c:pt idx="37">
                  <c:v>1.1145284367674684</c:v>
                </c:pt>
                <c:pt idx="45">
                  <c:v>2.2652492891660718</c:v>
                </c:pt>
                <c:pt idx="47">
                  <c:v>1.8403490057711769</c:v>
                </c:pt>
                <c:pt idx="53">
                  <c:v>1.8116968833667693</c:v>
                </c:pt>
                <c:pt idx="67">
                  <c:v>1.6250396151367212</c:v>
                </c:pt>
                <c:pt idx="69">
                  <c:v>1.0391563855151777</c:v>
                </c:pt>
                <c:pt idx="71">
                  <c:v>2.0411845678782692</c:v>
                </c:pt>
                <c:pt idx="74">
                  <c:v>1.7757238766729706</c:v>
                </c:pt>
                <c:pt idx="77">
                  <c:v>1.2207271993398852</c:v>
                </c:pt>
                <c:pt idx="79">
                  <c:v>1.0724832644694275</c:v>
                </c:pt>
                <c:pt idx="82">
                  <c:v>1.3010388058831672</c:v>
                </c:pt>
                <c:pt idx="86">
                  <c:v>1.3464046982706142</c:v>
                </c:pt>
                <c:pt idx="92">
                  <c:v>1.7565346188586004</c:v>
                </c:pt>
                <c:pt idx="94">
                  <c:v>1.5821708950064868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9D-43B4-8AF5-B77A33B24E5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State035!$AB$2:$AB$101</c:f>
              <c:numCache>
                <c:formatCode>General</c:formatCode>
                <c:ptCount val="100"/>
                <c:pt idx="3">
                  <c:v>52324</c:v>
                </c:pt>
                <c:pt idx="4">
                  <c:v>37546.400000000001</c:v>
                </c:pt>
                <c:pt idx="6">
                  <c:v>78331.600000000006</c:v>
                </c:pt>
                <c:pt idx="8">
                  <c:v>55231</c:v>
                </c:pt>
                <c:pt idx="11">
                  <c:v>65854.600000000006</c:v>
                </c:pt>
                <c:pt idx="13">
                  <c:v>52874.2</c:v>
                </c:pt>
                <c:pt idx="17">
                  <c:v>69880.600000000006</c:v>
                </c:pt>
                <c:pt idx="34">
                  <c:v>54053</c:v>
                </c:pt>
                <c:pt idx="36">
                  <c:v>57911.8</c:v>
                </c:pt>
                <c:pt idx="38">
                  <c:v>49175.6</c:v>
                </c:pt>
                <c:pt idx="39">
                  <c:v>37562.199999999997</c:v>
                </c:pt>
                <c:pt idx="41">
                  <c:v>58885.2</c:v>
                </c:pt>
                <c:pt idx="42">
                  <c:v>73072.2</c:v>
                </c:pt>
                <c:pt idx="46">
                  <c:v>61454.400000000001</c:v>
                </c:pt>
                <c:pt idx="55">
                  <c:v>56423.8</c:v>
                </c:pt>
                <c:pt idx="56">
                  <c:v>58843.8</c:v>
                </c:pt>
                <c:pt idx="59">
                  <c:v>64758</c:v>
                </c:pt>
                <c:pt idx="62">
                  <c:v>72395.8</c:v>
                </c:pt>
                <c:pt idx="63">
                  <c:v>72556.800000000003</c:v>
                </c:pt>
                <c:pt idx="73">
                  <c:v>62006.8</c:v>
                </c:pt>
                <c:pt idx="78">
                  <c:v>68594.8</c:v>
                </c:pt>
                <c:pt idx="84">
                  <c:v>51222.400000000001</c:v>
                </c:pt>
                <c:pt idx="87">
                  <c:v>59018.2</c:v>
                </c:pt>
                <c:pt idx="88">
                  <c:v>42137.8</c:v>
                </c:pt>
                <c:pt idx="89">
                  <c:v>56679.8</c:v>
                </c:pt>
                <c:pt idx="90">
                  <c:v>64255</c:v>
                </c:pt>
                <c:pt idx="95">
                  <c:v>45041.4</c:v>
                </c:pt>
              </c:numCache>
            </c:numRef>
          </c:xVal>
          <c:yVal>
            <c:numRef>
              <c:f>State035!$AC$2:$AC$101</c:f>
              <c:numCache>
                <c:formatCode>General</c:formatCode>
                <c:ptCount val="100"/>
                <c:pt idx="3">
                  <c:v>1.6523583823866677</c:v>
                </c:pt>
                <c:pt idx="4">
                  <c:v>1.7666141094752092</c:v>
                </c:pt>
                <c:pt idx="6">
                  <c:v>1.4287337421934441</c:v>
                </c:pt>
                <c:pt idx="8">
                  <c:v>1.6217884883489344</c:v>
                </c:pt>
                <c:pt idx="11">
                  <c:v>1.5385713374616199</c:v>
                </c:pt>
                <c:pt idx="13">
                  <c:v>1.4833699611530766</c:v>
                </c:pt>
                <c:pt idx="17">
                  <c:v>1.2830027217854454</c:v>
                </c:pt>
                <c:pt idx="34">
                  <c:v>1.8736980371117238</c:v>
                </c:pt>
                <c:pt idx="36">
                  <c:v>1.2431835998881056</c:v>
                </c:pt>
                <c:pt idx="38">
                  <c:v>1.6990946729678946</c:v>
                </c:pt>
                <c:pt idx="39">
                  <c:v>1.5006575759673291</c:v>
                </c:pt>
                <c:pt idx="41">
                  <c:v>1.6922248714447774</c:v>
                </c:pt>
                <c:pt idx="42">
                  <c:v>1.547387378510569</c:v>
                </c:pt>
                <c:pt idx="46">
                  <c:v>1.9034438543049805</c:v>
                </c:pt>
                <c:pt idx="55">
                  <c:v>1.9838436971632536</c:v>
                </c:pt>
                <c:pt idx="56">
                  <c:v>2.0140439604512284</c:v>
                </c:pt>
                <c:pt idx="59">
                  <c:v>1.6543593069582136</c:v>
                </c:pt>
                <c:pt idx="62">
                  <c:v>1.2571447514911085</c:v>
                </c:pt>
                <c:pt idx="63">
                  <c:v>1.3328454397106817</c:v>
                </c:pt>
                <c:pt idx="73">
                  <c:v>1.8406529606430262</c:v>
                </c:pt>
                <c:pt idx="78">
                  <c:v>1.2616554024503315</c:v>
                </c:pt>
                <c:pt idx="84">
                  <c:v>1.6923260136190417</c:v>
                </c:pt>
                <c:pt idx="87">
                  <c:v>1.2396514973347206</c:v>
                </c:pt>
                <c:pt idx="88">
                  <c:v>2.2339562103384609</c:v>
                </c:pt>
                <c:pt idx="89">
                  <c:v>1.3047858319895271</c:v>
                </c:pt>
                <c:pt idx="90">
                  <c:v>1.9767800171192904</c:v>
                </c:pt>
                <c:pt idx="95">
                  <c:v>2.4507009107176954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9D-43B4-8AF5-B77A33B24E5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State035!$AD$2:$AD$101</c:f>
              <c:numCache>
                <c:formatCode>General</c:formatCode>
                <c:ptCount val="100"/>
                <c:pt idx="1">
                  <c:v>59068.4</c:v>
                </c:pt>
                <c:pt idx="2">
                  <c:v>66076</c:v>
                </c:pt>
                <c:pt idx="5">
                  <c:v>87435</c:v>
                </c:pt>
                <c:pt idx="15">
                  <c:v>70159.600000000006</c:v>
                </c:pt>
                <c:pt idx="19">
                  <c:v>53462</c:v>
                </c:pt>
                <c:pt idx="21">
                  <c:v>80921</c:v>
                </c:pt>
                <c:pt idx="24">
                  <c:v>51044.4</c:v>
                </c:pt>
                <c:pt idx="26">
                  <c:v>73485.8</c:v>
                </c:pt>
                <c:pt idx="29">
                  <c:v>57493.8</c:v>
                </c:pt>
                <c:pt idx="31">
                  <c:v>55170.2</c:v>
                </c:pt>
                <c:pt idx="44">
                  <c:v>69482.8</c:v>
                </c:pt>
                <c:pt idx="49">
                  <c:v>52913</c:v>
                </c:pt>
                <c:pt idx="50">
                  <c:v>56645.8</c:v>
                </c:pt>
                <c:pt idx="52">
                  <c:v>67650.8</c:v>
                </c:pt>
                <c:pt idx="54">
                  <c:v>52723</c:v>
                </c:pt>
                <c:pt idx="61">
                  <c:v>65303.6</c:v>
                </c:pt>
                <c:pt idx="65">
                  <c:v>51434.400000000001</c:v>
                </c:pt>
                <c:pt idx="68">
                  <c:v>59152</c:v>
                </c:pt>
                <c:pt idx="72">
                  <c:v>69153</c:v>
                </c:pt>
                <c:pt idx="75">
                  <c:v>51521.8</c:v>
                </c:pt>
                <c:pt idx="76">
                  <c:v>67034.8</c:v>
                </c:pt>
                <c:pt idx="80">
                  <c:v>47271.199999999997</c:v>
                </c:pt>
                <c:pt idx="85">
                  <c:v>56037</c:v>
                </c:pt>
                <c:pt idx="91">
                  <c:v>54332.2</c:v>
                </c:pt>
                <c:pt idx="96">
                  <c:v>45278.400000000001</c:v>
                </c:pt>
                <c:pt idx="97">
                  <c:v>46486.400000000001</c:v>
                </c:pt>
                <c:pt idx="99">
                  <c:v>61165.4</c:v>
                </c:pt>
              </c:numCache>
            </c:numRef>
          </c:xVal>
          <c:yVal>
            <c:numRef>
              <c:f>State035!$AE$2:$AE$101</c:f>
              <c:numCache>
                <c:formatCode>General</c:formatCode>
                <c:ptCount val="100"/>
                <c:pt idx="1">
                  <c:v>1.0749910273513419</c:v>
                </c:pt>
                <c:pt idx="2">
                  <c:v>1.2806011259761487</c:v>
                </c:pt>
                <c:pt idx="5">
                  <c:v>1.3988791673814833</c:v>
                </c:pt>
                <c:pt idx="15">
                  <c:v>1.5141477431456278</c:v>
                </c:pt>
                <c:pt idx="19">
                  <c:v>2.3942239347573979</c:v>
                </c:pt>
                <c:pt idx="21">
                  <c:v>1.0761112690154595</c:v>
                </c:pt>
                <c:pt idx="24">
                  <c:v>1.0580592582144173</c:v>
                </c:pt>
                <c:pt idx="26">
                  <c:v>1.6286547877276969</c:v>
                </c:pt>
                <c:pt idx="29">
                  <c:v>2.1807742747913688</c:v>
                </c:pt>
                <c:pt idx="31">
                  <c:v>1.5034747019224146</c:v>
                </c:pt>
                <c:pt idx="44">
                  <c:v>1.3998284467522897</c:v>
                </c:pt>
                <c:pt idx="49">
                  <c:v>1.2592557594541984</c:v>
                </c:pt>
                <c:pt idx="50">
                  <c:v>1.6136765656059231</c:v>
                </c:pt>
                <c:pt idx="52">
                  <c:v>1.8075617731054177</c:v>
                </c:pt>
                <c:pt idx="54">
                  <c:v>2.3236158792177988</c:v>
                </c:pt>
                <c:pt idx="61">
                  <c:v>1.7020194905028208</c:v>
                </c:pt>
                <c:pt idx="65">
                  <c:v>1.7174498001337626</c:v>
                </c:pt>
                <c:pt idx="68">
                  <c:v>1.4257337030024344</c:v>
                </c:pt>
                <c:pt idx="72">
                  <c:v>1.2079880843925788</c:v>
                </c:pt>
                <c:pt idx="75">
                  <c:v>1.606582068173084</c:v>
                </c:pt>
                <c:pt idx="76">
                  <c:v>1.5387082530267859</c:v>
                </c:pt>
                <c:pt idx="80">
                  <c:v>1.2192201594205352</c:v>
                </c:pt>
                <c:pt idx="85">
                  <c:v>1.2303299605617717</c:v>
                </c:pt>
                <c:pt idx="91">
                  <c:v>1.8835423560982254</c:v>
                </c:pt>
                <c:pt idx="96">
                  <c:v>1.4573394819604932</c:v>
                </c:pt>
                <c:pt idx="97">
                  <c:v>1.5916913333792249</c:v>
                </c:pt>
                <c:pt idx="99">
                  <c:v>1.5587570750783939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9D-43B4-8AF5-B77A33B24E5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State035!$AF$2:$AF$101</c:f>
              <c:numCache>
                <c:formatCode>General</c:formatCode>
                <c:ptCount val="100"/>
                <c:pt idx="10">
                  <c:v>46086.8</c:v>
                </c:pt>
                <c:pt idx="14">
                  <c:v>57959.6</c:v>
                </c:pt>
                <c:pt idx="18">
                  <c:v>71915.399999999994</c:v>
                </c:pt>
                <c:pt idx="20">
                  <c:v>56712.800000000003</c:v>
                </c:pt>
                <c:pt idx="22">
                  <c:v>52347.199999999997</c:v>
                </c:pt>
                <c:pt idx="23">
                  <c:v>55325.2</c:v>
                </c:pt>
                <c:pt idx="27">
                  <c:v>68376.600000000006</c:v>
                </c:pt>
                <c:pt idx="32">
                  <c:v>67404.2</c:v>
                </c:pt>
                <c:pt idx="33">
                  <c:v>56457.2</c:v>
                </c:pt>
                <c:pt idx="40">
                  <c:v>36259.599999999999</c:v>
                </c:pt>
                <c:pt idx="43">
                  <c:v>45839.8</c:v>
                </c:pt>
                <c:pt idx="48">
                  <c:v>45444.6</c:v>
                </c:pt>
                <c:pt idx="51">
                  <c:v>60342.8</c:v>
                </c:pt>
                <c:pt idx="57">
                  <c:v>57310.6</c:v>
                </c:pt>
                <c:pt idx="58">
                  <c:v>43513</c:v>
                </c:pt>
                <c:pt idx="60">
                  <c:v>60295</c:v>
                </c:pt>
                <c:pt idx="64">
                  <c:v>51278.6</c:v>
                </c:pt>
                <c:pt idx="66">
                  <c:v>49184.2</c:v>
                </c:pt>
                <c:pt idx="70">
                  <c:v>44642.400000000001</c:v>
                </c:pt>
                <c:pt idx="81">
                  <c:v>51799.199999999997</c:v>
                </c:pt>
                <c:pt idx="83">
                  <c:v>66732.600000000006</c:v>
                </c:pt>
                <c:pt idx="93">
                  <c:v>47726</c:v>
                </c:pt>
                <c:pt idx="98">
                  <c:v>51123.6</c:v>
                </c:pt>
              </c:numCache>
            </c:numRef>
          </c:xVal>
          <c:yVal>
            <c:numRef>
              <c:f>State035!$AG$2:$AG$101</c:f>
              <c:numCache>
                <c:formatCode>General</c:formatCode>
                <c:ptCount val="100"/>
                <c:pt idx="10">
                  <c:v>1.8326722619057951</c:v>
                </c:pt>
                <c:pt idx="14">
                  <c:v>1.4833263169518078</c:v>
                </c:pt>
                <c:pt idx="18">
                  <c:v>1.5793001220878979</c:v>
                </c:pt>
                <c:pt idx="20">
                  <c:v>1.5099589510657205</c:v>
                </c:pt>
                <c:pt idx="22">
                  <c:v>1.3514380902894521</c:v>
                </c:pt>
                <c:pt idx="23">
                  <c:v>1.0941668534411082</c:v>
                </c:pt>
                <c:pt idx="27">
                  <c:v>1.1058169022735846</c:v>
                </c:pt>
                <c:pt idx="32">
                  <c:v>1.6035795988973982</c:v>
                </c:pt>
                <c:pt idx="33">
                  <c:v>1.5951906931268289</c:v>
                </c:pt>
                <c:pt idx="40">
                  <c:v>1.3434235347328709</c:v>
                </c:pt>
                <c:pt idx="43">
                  <c:v>1.6873110266624198</c:v>
                </c:pt>
                <c:pt idx="48">
                  <c:v>1.1365926864798017</c:v>
                </c:pt>
                <c:pt idx="51">
                  <c:v>1.3815567060196079</c:v>
                </c:pt>
                <c:pt idx="57">
                  <c:v>1.2554571056663166</c:v>
                </c:pt>
                <c:pt idx="58">
                  <c:v>1.8691425550984764</c:v>
                </c:pt>
                <c:pt idx="60">
                  <c:v>1.6812671034082427</c:v>
                </c:pt>
                <c:pt idx="64">
                  <c:v>1.431025808036881</c:v>
                </c:pt>
                <c:pt idx="66">
                  <c:v>2.2297811085673858</c:v>
                </c:pt>
                <c:pt idx="70">
                  <c:v>1.7244816586921849</c:v>
                </c:pt>
                <c:pt idx="81">
                  <c:v>1.739042301811611</c:v>
                </c:pt>
                <c:pt idx="83">
                  <c:v>1.082154748953285</c:v>
                </c:pt>
                <c:pt idx="93">
                  <c:v>2.157461341826258</c:v>
                </c:pt>
                <c:pt idx="98">
                  <c:v>1.2458629673966621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9D-43B4-8AF5-B77A33B24E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908848"/>
        <c:axId val="1558344112"/>
      </c:scatterChart>
      <c:valAx>
        <c:axId val="15579088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44112"/>
        <c:crosses val="autoZero"/>
        <c:crossBetween val="midCat"/>
      </c:valAx>
      <c:valAx>
        <c:axId val="15583441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9088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State035!$AI$2:$AI$101</c:f>
              <c:numCache>
                <c:formatCode>General</c:formatCode>
                <c:ptCount val="100"/>
                <c:pt idx="1">
                  <c:v>59068.4</c:v>
                </c:pt>
                <c:pt idx="2">
                  <c:v>66076</c:v>
                </c:pt>
                <c:pt idx="4">
                  <c:v>37546.400000000001</c:v>
                </c:pt>
                <c:pt idx="5">
                  <c:v>87435</c:v>
                </c:pt>
                <c:pt idx="6">
                  <c:v>78331.600000000006</c:v>
                </c:pt>
                <c:pt idx="7">
                  <c:v>53157</c:v>
                </c:pt>
                <c:pt idx="11">
                  <c:v>65854.600000000006</c:v>
                </c:pt>
                <c:pt idx="12">
                  <c:v>42944.2</c:v>
                </c:pt>
                <c:pt idx="13">
                  <c:v>52874.2</c:v>
                </c:pt>
                <c:pt idx="14">
                  <c:v>57959.6</c:v>
                </c:pt>
                <c:pt idx="15">
                  <c:v>70159.600000000006</c:v>
                </c:pt>
                <c:pt idx="17">
                  <c:v>69880.600000000006</c:v>
                </c:pt>
                <c:pt idx="21">
                  <c:v>80921</c:v>
                </c:pt>
                <c:pt idx="22">
                  <c:v>52347.199999999997</c:v>
                </c:pt>
                <c:pt idx="23">
                  <c:v>55325.2</c:v>
                </c:pt>
                <c:pt idx="24">
                  <c:v>51044.4</c:v>
                </c:pt>
                <c:pt idx="25">
                  <c:v>78081.2</c:v>
                </c:pt>
                <c:pt idx="27">
                  <c:v>68376.600000000006</c:v>
                </c:pt>
                <c:pt idx="28">
                  <c:v>62315.199999999997</c:v>
                </c:pt>
                <c:pt idx="30">
                  <c:v>46300.2</c:v>
                </c:pt>
                <c:pt idx="31">
                  <c:v>55170.2</c:v>
                </c:pt>
                <c:pt idx="33">
                  <c:v>56457.2</c:v>
                </c:pt>
                <c:pt idx="36">
                  <c:v>57911.8</c:v>
                </c:pt>
                <c:pt idx="37">
                  <c:v>48120.800000000003</c:v>
                </c:pt>
                <c:pt idx="40">
                  <c:v>36259.599999999999</c:v>
                </c:pt>
                <c:pt idx="44">
                  <c:v>69482.8</c:v>
                </c:pt>
                <c:pt idx="48">
                  <c:v>45444.6</c:v>
                </c:pt>
                <c:pt idx="49">
                  <c:v>52913</c:v>
                </c:pt>
                <c:pt idx="51">
                  <c:v>60342.8</c:v>
                </c:pt>
                <c:pt idx="57">
                  <c:v>57310.6</c:v>
                </c:pt>
                <c:pt idx="62">
                  <c:v>72395.8</c:v>
                </c:pt>
                <c:pt idx="63">
                  <c:v>72556.800000000003</c:v>
                </c:pt>
                <c:pt idx="64">
                  <c:v>51278.6</c:v>
                </c:pt>
                <c:pt idx="68">
                  <c:v>59152</c:v>
                </c:pt>
                <c:pt idx="69">
                  <c:v>49994.400000000001</c:v>
                </c:pt>
                <c:pt idx="72">
                  <c:v>69153</c:v>
                </c:pt>
                <c:pt idx="76">
                  <c:v>67034.8</c:v>
                </c:pt>
                <c:pt idx="77">
                  <c:v>78289.399999999994</c:v>
                </c:pt>
                <c:pt idx="78">
                  <c:v>68594.8</c:v>
                </c:pt>
                <c:pt idx="79">
                  <c:v>62442</c:v>
                </c:pt>
                <c:pt idx="80">
                  <c:v>47271.199999999997</c:v>
                </c:pt>
                <c:pt idx="82">
                  <c:v>54909.2</c:v>
                </c:pt>
                <c:pt idx="83">
                  <c:v>66732.600000000006</c:v>
                </c:pt>
                <c:pt idx="85">
                  <c:v>56037</c:v>
                </c:pt>
                <c:pt idx="86">
                  <c:v>68995.600000000006</c:v>
                </c:pt>
                <c:pt idx="87">
                  <c:v>59018.2</c:v>
                </c:pt>
                <c:pt idx="89">
                  <c:v>56679.8</c:v>
                </c:pt>
                <c:pt idx="98">
                  <c:v>51123.6</c:v>
                </c:pt>
              </c:numCache>
            </c:numRef>
          </c:xVal>
          <c:yVal>
            <c:numRef>
              <c:f>State035!$AJ$3:$AJ$101</c:f>
              <c:numCache>
                <c:formatCode>General</c:formatCode>
                <c:ptCount val="99"/>
                <c:pt idx="0">
                  <c:v>1.0749910273513419</c:v>
                </c:pt>
                <c:pt idx="1">
                  <c:v>1.2806011259761487</c:v>
                </c:pt>
                <c:pt idx="3">
                  <c:v>1.7666141094752092</c:v>
                </c:pt>
                <c:pt idx="4">
                  <c:v>1.3988791673814833</c:v>
                </c:pt>
                <c:pt idx="5">
                  <c:v>1.4287337421934441</c:v>
                </c:pt>
                <c:pt idx="6">
                  <c:v>1.4295389130312095</c:v>
                </c:pt>
                <c:pt idx="10">
                  <c:v>1.5385713374616199</c:v>
                </c:pt>
                <c:pt idx="11">
                  <c:v>1.3034123350766811</c:v>
                </c:pt>
                <c:pt idx="12">
                  <c:v>1.4833699611530766</c:v>
                </c:pt>
                <c:pt idx="13">
                  <c:v>1.4833263169518078</c:v>
                </c:pt>
                <c:pt idx="14">
                  <c:v>1.5141477431456278</c:v>
                </c:pt>
                <c:pt idx="16">
                  <c:v>1.2830027217854454</c:v>
                </c:pt>
                <c:pt idx="20">
                  <c:v>1.0761112690154595</c:v>
                </c:pt>
                <c:pt idx="21">
                  <c:v>1.3514380902894521</c:v>
                </c:pt>
                <c:pt idx="22">
                  <c:v>1.0941668534411082</c:v>
                </c:pt>
                <c:pt idx="23">
                  <c:v>1.0580592582144173</c:v>
                </c:pt>
                <c:pt idx="24">
                  <c:v>1.2733795074870775</c:v>
                </c:pt>
                <c:pt idx="26">
                  <c:v>1.1058169022735846</c:v>
                </c:pt>
                <c:pt idx="27">
                  <c:v>1.4084364649395333</c:v>
                </c:pt>
                <c:pt idx="29">
                  <c:v>1.2619815897123556</c:v>
                </c:pt>
                <c:pt idx="30">
                  <c:v>1.5034747019224146</c:v>
                </c:pt>
                <c:pt idx="32">
                  <c:v>1.5951906931268289</c:v>
                </c:pt>
                <c:pt idx="35">
                  <c:v>1.2431835998881056</c:v>
                </c:pt>
                <c:pt idx="36">
                  <c:v>1.1145284367674684</c:v>
                </c:pt>
                <c:pt idx="39">
                  <c:v>1.3434235347328709</c:v>
                </c:pt>
                <c:pt idx="43">
                  <c:v>1.3998284467522897</c:v>
                </c:pt>
                <c:pt idx="47">
                  <c:v>1.1365926864798017</c:v>
                </c:pt>
                <c:pt idx="48">
                  <c:v>1.2592557594541984</c:v>
                </c:pt>
                <c:pt idx="50">
                  <c:v>1.3815567060196079</c:v>
                </c:pt>
                <c:pt idx="56">
                  <c:v>1.2554571056663166</c:v>
                </c:pt>
                <c:pt idx="61">
                  <c:v>1.2571447514911085</c:v>
                </c:pt>
                <c:pt idx="62">
                  <c:v>1.3328454397106817</c:v>
                </c:pt>
                <c:pt idx="63">
                  <c:v>1.431025808036881</c:v>
                </c:pt>
                <c:pt idx="67">
                  <c:v>1.4257337030024344</c:v>
                </c:pt>
                <c:pt idx="68">
                  <c:v>1.0391563855151777</c:v>
                </c:pt>
                <c:pt idx="71">
                  <c:v>1.2079880843925788</c:v>
                </c:pt>
                <c:pt idx="75">
                  <c:v>1.5387082530267859</c:v>
                </c:pt>
                <c:pt idx="76">
                  <c:v>1.2207271993398852</c:v>
                </c:pt>
                <c:pt idx="77">
                  <c:v>1.2616554024503315</c:v>
                </c:pt>
                <c:pt idx="78">
                  <c:v>1.0724832644694275</c:v>
                </c:pt>
                <c:pt idx="79">
                  <c:v>1.2192201594205352</c:v>
                </c:pt>
                <c:pt idx="81">
                  <c:v>1.3010388058831672</c:v>
                </c:pt>
                <c:pt idx="82">
                  <c:v>1.082154748953285</c:v>
                </c:pt>
                <c:pt idx="84">
                  <c:v>1.2303299605617717</c:v>
                </c:pt>
                <c:pt idx="85">
                  <c:v>1.3464046982706142</c:v>
                </c:pt>
                <c:pt idx="86">
                  <c:v>1.2396514973347206</c:v>
                </c:pt>
                <c:pt idx="88">
                  <c:v>1.3047858319895271</c:v>
                </c:pt>
                <c:pt idx="97">
                  <c:v>1.2458629673966621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06C-47AF-9D6A-9721D6486B0E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State035!$AK$2:$AK$101</c:f>
              <c:numCache>
                <c:formatCode>General</c:formatCode>
                <c:ptCount val="100"/>
                <c:pt idx="0">
                  <c:v>51298</c:v>
                </c:pt>
                <c:pt idx="3">
                  <c:v>52324</c:v>
                </c:pt>
                <c:pt idx="8">
                  <c:v>55231</c:v>
                </c:pt>
                <c:pt idx="9">
                  <c:v>67568.2</c:v>
                </c:pt>
                <c:pt idx="10">
                  <c:v>46086.8</c:v>
                </c:pt>
                <c:pt idx="16">
                  <c:v>58908.800000000003</c:v>
                </c:pt>
                <c:pt idx="18">
                  <c:v>71915.399999999994</c:v>
                </c:pt>
                <c:pt idx="19">
                  <c:v>53462</c:v>
                </c:pt>
                <c:pt idx="20">
                  <c:v>56712.800000000003</c:v>
                </c:pt>
                <c:pt idx="26">
                  <c:v>73485.8</c:v>
                </c:pt>
                <c:pt idx="29">
                  <c:v>57493.8</c:v>
                </c:pt>
                <c:pt idx="32">
                  <c:v>67404.2</c:v>
                </c:pt>
                <c:pt idx="34">
                  <c:v>54053</c:v>
                </c:pt>
                <c:pt idx="35">
                  <c:v>40433.599999999999</c:v>
                </c:pt>
                <c:pt idx="38">
                  <c:v>49175.6</c:v>
                </c:pt>
                <c:pt idx="39">
                  <c:v>37562.199999999997</c:v>
                </c:pt>
                <c:pt idx="41">
                  <c:v>58885.2</c:v>
                </c:pt>
                <c:pt idx="42">
                  <c:v>73072.2</c:v>
                </c:pt>
                <c:pt idx="43">
                  <c:v>45839.8</c:v>
                </c:pt>
                <c:pt idx="45">
                  <c:v>51277.8</c:v>
                </c:pt>
                <c:pt idx="46">
                  <c:v>61454.400000000001</c:v>
                </c:pt>
                <c:pt idx="47">
                  <c:v>58497.599999999999</c:v>
                </c:pt>
                <c:pt idx="50">
                  <c:v>56645.8</c:v>
                </c:pt>
                <c:pt idx="52">
                  <c:v>67650.8</c:v>
                </c:pt>
                <c:pt idx="53">
                  <c:v>53634.8</c:v>
                </c:pt>
                <c:pt idx="54">
                  <c:v>52723</c:v>
                </c:pt>
                <c:pt idx="55">
                  <c:v>56423.8</c:v>
                </c:pt>
                <c:pt idx="56">
                  <c:v>58843.8</c:v>
                </c:pt>
                <c:pt idx="58">
                  <c:v>43513</c:v>
                </c:pt>
                <c:pt idx="59">
                  <c:v>64758</c:v>
                </c:pt>
                <c:pt idx="60">
                  <c:v>60295</c:v>
                </c:pt>
                <c:pt idx="61">
                  <c:v>65303.6</c:v>
                </c:pt>
                <c:pt idx="65">
                  <c:v>51434.400000000001</c:v>
                </c:pt>
                <c:pt idx="66">
                  <c:v>49184.2</c:v>
                </c:pt>
                <c:pt idx="67">
                  <c:v>56165.4</c:v>
                </c:pt>
                <c:pt idx="70">
                  <c:v>44642.400000000001</c:v>
                </c:pt>
                <c:pt idx="71">
                  <c:v>48382.2</c:v>
                </c:pt>
                <c:pt idx="73">
                  <c:v>62006.8</c:v>
                </c:pt>
                <c:pt idx="74">
                  <c:v>68844.600000000006</c:v>
                </c:pt>
                <c:pt idx="75">
                  <c:v>51521.8</c:v>
                </c:pt>
                <c:pt idx="81">
                  <c:v>51799.199999999997</c:v>
                </c:pt>
                <c:pt idx="84">
                  <c:v>51222.400000000001</c:v>
                </c:pt>
                <c:pt idx="88">
                  <c:v>42137.8</c:v>
                </c:pt>
                <c:pt idx="90">
                  <c:v>64255</c:v>
                </c:pt>
                <c:pt idx="91">
                  <c:v>54332.2</c:v>
                </c:pt>
                <c:pt idx="92">
                  <c:v>57792.2</c:v>
                </c:pt>
                <c:pt idx="93">
                  <c:v>47726</c:v>
                </c:pt>
                <c:pt idx="94">
                  <c:v>42238.8</c:v>
                </c:pt>
                <c:pt idx="95">
                  <c:v>45041.4</c:v>
                </c:pt>
                <c:pt idx="96">
                  <c:v>45278.400000000001</c:v>
                </c:pt>
                <c:pt idx="97">
                  <c:v>46486.400000000001</c:v>
                </c:pt>
                <c:pt idx="99">
                  <c:v>61165.4</c:v>
                </c:pt>
              </c:numCache>
            </c:numRef>
          </c:xVal>
          <c:yVal>
            <c:numRef>
              <c:f>State035!$AL$2:$AL$101</c:f>
              <c:numCache>
                <c:formatCode>General</c:formatCode>
                <c:ptCount val="100"/>
                <c:pt idx="0">
                  <c:v>1.5203711645678195</c:v>
                </c:pt>
                <c:pt idx="3">
                  <c:v>1.6523583823866677</c:v>
                </c:pt>
                <c:pt idx="8">
                  <c:v>1.6217884883489344</c:v>
                </c:pt>
                <c:pt idx="9">
                  <c:v>1.8356860179788719</c:v>
                </c:pt>
                <c:pt idx="10">
                  <c:v>1.8326722619057951</c:v>
                </c:pt>
                <c:pt idx="16">
                  <c:v>1.6574263946982453</c:v>
                </c:pt>
                <c:pt idx="18">
                  <c:v>1.5793001220878979</c:v>
                </c:pt>
                <c:pt idx="19">
                  <c:v>2.3942239347573979</c:v>
                </c:pt>
                <c:pt idx="20">
                  <c:v>1.5099589510657205</c:v>
                </c:pt>
                <c:pt idx="26">
                  <c:v>1.6286547877276969</c:v>
                </c:pt>
                <c:pt idx="29">
                  <c:v>2.1807742747913688</c:v>
                </c:pt>
                <c:pt idx="32">
                  <c:v>1.6035795988973982</c:v>
                </c:pt>
                <c:pt idx="34">
                  <c:v>1.8736980371117238</c:v>
                </c:pt>
                <c:pt idx="35">
                  <c:v>2.0886342052154645</c:v>
                </c:pt>
                <c:pt idx="38">
                  <c:v>1.6990946729678946</c:v>
                </c:pt>
                <c:pt idx="39">
                  <c:v>1.5006575759673291</c:v>
                </c:pt>
                <c:pt idx="41">
                  <c:v>1.6922248714447774</c:v>
                </c:pt>
                <c:pt idx="42">
                  <c:v>1.547387378510569</c:v>
                </c:pt>
                <c:pt idx="43">
                  <c:v>1.6873110266624198</c:v>
                </c:pt>
                <c:pt idx="45">
                  <c:v>2.2652492891660718</c:v>
                </c:pt>
                <c:pt idx="46">
                  <c:v>1.9034438543049805</c:v>
                </c:pt>
                <c:pt idx="47">
                  <c:v>1.8403490057711769</c:v>
                </c:pt>
                <c:pt idx="50">
                  <c:v>1.6136765656059231</c:v>
                </c:pt>
                <c:pt idx="52">
                  <c:v>1.8075617731054177</c:v>
                </c:pt>
                <c:pt idx="53">
                  <c:v>1.8116968833667693</c:v>
                </c:pt>
                <c:pt idx="54">
                  <c:v>2.3236158792177988</c:v>
                </c:pt>
                <c:pt idx="55">
                  <c:v>1.9838436971632536</c:v>
                </c:pt>
                <c:pt idx="56">
                  <c:v>2.0140439604512284</c:v>
                </c:pt>
                <c:pt idx="58">
                  <c:v>1.8691425550984764</c:v>
                </c:pt>
                <c:pt idx="59">
                  <c:v>1.6543593069582136</c:v>
                </c:pt>
                <c:pt idx="60">
                  <c:v>1.6812671034082427</c:v>
                </c:pt>
                <c:pt idx="61">
                  <c:v>1.7020194905028208</c:v>
                </c:pt>
                <c:pt idx="65">
                  <c:v>1.7174498001337626</c:v>
                </c:pt>
                <c:pt idx="66">
                  <c:v>2.2297811085673858</c:v>
                </c:pt>
                <c:pt idx="67">
                  <c:v>1.6250396151367212</c:v>
                </c:pt>
                <c:pt idx="70">
                  <c:v>1.7244816586921849</c:v>
                </c:pt>
                <c:pt idx="71">
                  <c:v>2.0411845678782692</c:v>
                </c:pt>
                <c:pt idx="73">
                  <c:v>1.8406529606430262</c:v>
                </c:pt>
                <c:pt idx="74">
                  <c:v>1.7757238766729706</c:v>
                </c:pt>
                <c:pt idx="75">
                  <c:v>1.606582068173084</c:v>
                </c:pt>
                <c:pt idx="81">
                  <c:v>1.739042301811611</c:v>
                </c:pt>
                <c:pt idx="84">
                  <c:v>1.6923260136190417</c:v>
                </c:pt>
                <c:pt idx="88">
                  <c:v>2.2339562103384609</c:v>
                </c:pt>
                <c:pt idx="90">
                  <c:v>1.9767800171192904</c:v>
                </c:pt>
                <c:pt idx="91">
                  <c:v>1.8835423560982254</c:v>
                </c:pt>
                <c:pt idx="92">
                  <c:v>1.7565346188586004</c:v>
                </c:pt>
                <c:pt idx="93">
                  <c:v>2.157461341826258</c:v>
                </c:pt>
                <c:pt idx="94">
                  <c:v>1.5821708950064868</c:v>
                </c:pt>
                <c:pt idx="95">
                  <c:v>2.4507009107176954</c:v>
                </c:pt>
                <c:pt idx="96">
                  <c:v>1.4573394819604932</c:v>
                </c:pt>
                <c:pt idx="97">
                  <c:v>1.5916913333792249</c:v>
                </c:pt>
                <c:pt idx="99">
                  <c:v>1.5587570750783939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6C-47AF-9D6A-9721D6486B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923248"/>
        <c:axId val="1558345776"/>
      </c:scatterChart>
      <c:valAx>
        <c:axId val="15579232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45776"/>
        <c:crosses val="autoZero"/>
        <c:crossBetween val="midCat"/>
      </c:valAx>
      <c:valAx>
        <c:axId val="1558345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9232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State034!$J$2:$J$101</c:f>
              <c:numCache>
                <c:formatCode>General</c:formatCode>
                <c:ptCount val="100"/>
                <c:pt idx="0">
                  <c:v>46207.6</c:v>
                </c:pt>
                <c:pt idx="1">
                  <c:v>59308.2</c:v>
                </c:pt>
                <c:pt idx="2">
                  <c:v>65432.800000000003</c:v>
                </c:pt>
                <c:pt idx="3">
                  <c:v>52157.8</c:v>
                </c:pt>
                <c:pt idx="4">
                  <c:v>42204.6</c:v>
                </c:pt>
                <c:pt idx="5">
                  <c:v>79121</c:v>
                </c:pt>
                <c:pt idx="6">
                  <c:v>76979.8</c:v>
                </c:pt>
                <c:pt idx="7">
                  <c:v>57358.2</c:v>
                </c:pt>
                <c:pt idx="8">
                  <c:v>55641.8</c:v>
                </c:pt>
                <c:pt idx="9">
                  <c:v>69410.8</c:v>
                </c:pt>
                <c:pt idx="10">
                  <c:v>48146.400000000001</c:v>
                </c:pt>
                <c:pt idx="11">
                  <c:v>59216.2</c:v>
                </c:pt>
                <c:pt idx="12">
                  <c:v>45622.400000000001</c:v>
                </c:pt>
                <c:pt idx="13">
                  <c:v>51160</c:v>
                </c:pt>
                <c:pt idx="14">
                  <c:v>59216</c:v>
                </c:pt>
                <c:pt idx="15">
                  <c:v>74286.600000000006</c:v>
                </c:pt>
                <c:pt idx="16">
                  <c:v>59121.4</c:v>
                </c:pt>
                <c:pt idx="17">
                  <c:v>77341.399999999994</c:v>
                </c:pt>
                <c:pt idx="18">
                  <c:v>70823.399999999994</c:v>
                </c:pt>
                <c:pt idx="19">
                  <c:v>59256.6</c:v>
                </c:pt>
                <c:pt idx="20">
                  <c:v>54210.2</c:v>
                </c:pt>
                <c:pt idx="21">
                  <c:v>71132</c:v>
                </c:pt>
                <c:pt idx="22">
                  <c:v>50535</c:v>
                </c:pt>
                <c:pt idx="23">
                  <c:v>60394</c:v>
                </c:pt>
                <c:pt idx="24">
                  <c:v>53881.8</c:v>
                </c:pt>
                <c:pt idx="25">
                  <c:v>76562</c:v>
                </c:pt>
                <c:pt idx="26">
                  <c:v>71481</c:v>
                </c:pt>
                <c:pt idx="27">
                  <c:v>61250.8</c:v>
                </c:pt>
                <c:pt idx="28">
                  <c:v>66602.399999999994</c:v>
                </c:pt>
                <c:pt idx="29">
                  <c:v>58272.4</c:v>
                </c:pt>
                <c:pt idx="30">
                  <c:v>48200.800000000003</c:v>
                </c:pt>
                <c:pt idx="31">
                  <c:v>55104.800000000003</c:v>
                </c:pt>
                <c:pt idx="32">
                  <c:v>59144</c:v>
                </c:pt>
                <c:pt idx="33">
                  <c:v>59852.2</c:v>
                </c:pt>
                <c:pt idx="34">
                  <c:v>47033.4</c:v>
                </c:pt>
                <c:pt idx="35">
                  <c:v>41451.199999999997</c:v>
                </c:pt>
                <c:pt idx="36">
                  <c:v>54215</c:v>
                </c:pt>
                <c:pt idx="37">
                  <c:v>53507.4</c:v>
                </c:pt>
                <c:pt idx="38">
                  <c:v>54385.2</c:v>
                </c:pt>
                <c:pt idx="39">
                  <c:v>45746</c:v>
                </c:pt>
                <c:pt idx="40">
                  <c:v>32444.400000000001</c:v>
                </c:pt>
                <c:pt idx="41">
                  <c:v>59558.400000000001</c:v>
                </c:pt>
                <c:pt idx="42">
                  <c:v>71768.800000000003</c:v>
                </c:pt>
                <c:pt idx="43">
                  <c:v>43573.599999999999</c:v>
                </c:pt>
                <c:pt idx="44">
                  <c:v>71719.600000000006</c:v>
                </c:pt>
                <c:pt idx="45">
                  <c:v>49512.4</c:v>
                </c:pt>
                <c:pt idx="46">
                  <c:v>59853.2</c:v>
                </c:pt>
                <c:pt idx="47">
                  <c:v>56041.599999999999</c:v>
                </c:pt>
                <c:pt idx="48">
                  <c:v>50148.6</c:v>
                </c:pt>
                <c:pt idx="49">
                  <c:v>49104.2</c:v>
                </c:pt>
                <c:pt idx="50">
                  <c:v>56061</c:v>
                </c:pt>
                <c:pt idx="51">
                  <c:v>64810.2</c:v>
                </c:pt>
                <c:pt idx="52">
                  <c:v>64408.800000000003</c:v>
                </c:pt>
                <c:pt idx="53">
                  <c:v>61098.2</c:v>
                </c:pt>
                <c:pt idx="54">
                  <c:v>58182.8</c:v>
                </c:pt>
                <c:pt idx="55">
                  <c:v>56585.2</c:v>
                </c:pt>
                <c:pt idx="56">
                  <c:v>58791</c:v>
                </c:pt>
                <c:pt idx="57">
                  <c:v>61397.599999999999</c:v>
                </c:pt>
                <c:pt idx="58">
                  <c:v>46802.400000000001</c:v>
                </c:pt>
                <c:pt idx="59">
                  <c:v>65759</c:v>
                </c:pt>
                <c:pt idx="60">
                  <c:v>61864</c:v>
                </c:pt>
                <c:pt idx="61">
                  <c:v>61474.400000000001</c:v>
                </c:pt>
                <c:pt idx="62">
                  <c:v>71987</c:v>
                </c:pt>
                <c:pt idx="63">
                  <c:v>74889.399999999994</c:v>
                </c:pt>
                <c:pt idx="64">
                  <c:v>51424.2</c:v>
                </c:pt>
                <c:pt idx="65">
                  <c:v>49550</c:v>
                </c:pt>
                <c:pt idx="66">
                  <c:v>48876.6</c:v>
                </c:pt>
                <c:pt idx="67">
                  <c:v>69888.2</c:v>
                </c:pt>
                <c:pt idx="68">
                  <c:v>58114</c:v>
                </c:pt>
                <c:pt idx="69">
                  <c:v>48097.599999999999</c:v>
                </c:pt>
                <c:pt idx="70">
                  <c:v>48915.4</c:v>
                </c:pt>
                <c:pt idx="71">
                  <c:v>48285</c:v>
                </c:pt>
                <c:pt idx="72">
                  <c:v>64882.2</c:v>
                </c:pt>
                <c:pt idx="73">
                  <c:v>64532.800000000003</c:v>
                </c:pt>
                <c:pt idx="74">
                  <c:v>69763.600000000006</c:v>
                </c:pt>
                <c:pt idx="75">
                  <c:v>52121</c:v>
                </c:pt>
                <c:pt idx="76">
                  <c:v>61679.8</c:v>
                </c:pt>
                <c:pt idx="77">
                  <c:v>78433.2</c:v>
                </c:pt>
                <c:pt idx="78">
                  <c:v>59506</c:v>
                </c:pt>
                <c:pt idx="79">
                  <c:v>55723.6</c:v>
                </c:pt>
                <c:pt idx="80">
                  <c:v>43931</c:v>
                </c:pt>
                <c:pt idx="81">
                  <c:v>48411.199999999997</c:v>
                </c:pt>
                <c:pt idx="82">
                  <c:v>54701.2</c:v>
                </c:pt>
                <c:pt idx="83">
                  <c:v>72047</c:v>
                </c:pt>
                <c:pt idx="84">
                  <c:v>56347</c:v>
                </c:pt>
                <c:pt idx="85">
                  <c:v>49035.199999999997</c:v>
                </c:pt>
                <c:pt idx="86">
                  <c:v>64761</c:v>
                </c:pt>
                <c:pt idx="87">
                  <c:v>57277.8</c:v>
                </c:pt>
                <c:pt idx="88">
                  <c:v>45022.8</c:v>
                </c:pt>
                <c:pt idx="89">
                  <c:v>56302.8</c:v>
                </c:pt>
                <c:pt idx="90">
                  <c:v>57214</c:v>
                </c:pt>
                <c:pt idx="91">
                  <c:v>58279</c:v>
                </c:pt>
                <c:pt idx="92">
                  <c:v>56408</c:v>
                </c:pt>
                <c:pt idx="93">
                  <c:v>50085.4</c:v>
                </c:pt>
                <c:pt idx="94">
                  <c:v>36944.6</c:v>
                </c:pt>
                <c:pt idx="95">
                  <c:v>43721.599999999999</c:v>
                </c:pt>
                <c:pt idx="96">
                  <c:v>49786.2</c:v>
                </c:pt>
                <c:pt idx="97">
                  <c:v>46539.4</c:v>
                </c:pt>
                <c:pt idx="98">
                  <c:v>56471.8</c:v>
                </c:pt>
                <c:pt idx="99">
                  <c:v>53606</c:v>
                </c:pt>
              </c:numCache>
            </c:numRef>
          </c:xVal>
          <c:yVal>
            <c:numRef>
              <c:f>State034!$K$2:$K$101</c:f>
              <c:numCache>
                <c:formatCode>General</c:formatCode>
                <c:ptCount val="100"/>
                <c:pt idx="0">
                  <c:v>1.2882512833386717</c:v>
                </c:pt>
                <c:pt idx="1">
                  <c:v>1.0703747542498341</c:v>
                </c:pt>
                <c:pt idx="2">
                  <c:v>1.0115874607230624</c:v>
                </c:pt>
                <c:pt idx="3">
                  <c:v>2.0100924502183757</c:v>
                </c:pt>
                <c:pt idx="4">
                  <c:v>1.570658174701336</c:v>
                </c:pt>
                <c:pt idx="5">
                  <c:v>1.6062360182505278</c:v>
                </c:pt>
                <c:pt idx="6">
                  <c:v>1.4602402188626107</c:v>
                </c:pt>
                <c:pt idx="7">
                  <c:v>1.0704136461743918</c:v>
                </c:pt>
                <c:pt idx="8">
                  <c:v>1.8998127307168351</c:v>
                </c:pt>
                <c:pt idx="9">
                  <c:v>1.8919822275496032</c:v>
                </c:pt>
                <c:pt idx="10">
                  <c:v>1.433149726666999</c:v>
                </c:pt>
                <c:pt idx="11">
                  <c:v>1.7111533668151622</c:v>
                </c:pt>
                <c:pt idx="12">
                  <c:v>1.2153898085151154</c:v>
                </c:pt>
                <c:pt idx="13">
                  <c:v>1.5684910086004691</c:v>
                </c:pt>
                <c:pt idx="14">
                  <c:v>1.4376013239664955</c:v>
                </c:pt>
                <c:pt idx="15">
                  <c:v>1.4311463978698715</c:v>
                </c:pt>
                <c:pt idx="16">
                  <c:v>1.5369730757390725</c:v>
                </c:pt>
                <c:pt idx="17">
                  <c:v>1.1425187545092279</c:v>
                </c:pt>
                <c:pt idx="18">
                  <c:v>1.7354998489199898</c:v>
                </c:pt>
                <c:pt idx="19">
                  <c:v>2.0623187965559957</c:v>
                </c:pt>
                <c:pt idx="20">
                  <c:v>1.579702712773611</c:v>
                </c:pt>
                <c:pt idx="21">
                  <c:v>1.0492605297193949</c:v>
                </c:pt>
                <c:pt idx="22">
                  <c:v>1.6899376669634907</c:v>
                </c:pt>
                <c:pt idx="23">
                  <c:v>1.1777660032453554</c:v>
                </c:pt>
                <c:pt idx="24">
                  <c:v>1.1025429736942716</c:v>
                </c:pt>
                <c:pt idx="25">
                  <c:v>1.0732217026723441</c:v>
                </c:pt>
                <c:pt idx="26">
                  <c:v>1.6735076453882849</c:v>
                </c:pt>
                <c:pt idx="27">
                  <c:v>1.2638365539715399</c:v>
                </c:pt>
                <c:pt idx="28">
                  <c:v>1.3203277959953397</c:v>
                </c:pt>
                <c:pt idx="29">
                  <c:v>2.0878151577762369</c:v>
                </c:pt>
                <c:pt idx="30">
                  <c:v>1.2328633549650627</c:v>
                </c:pt>
                <c:pt idx="31">
                  <c:v>1.4716866770226913</c:v>
                </c:pt>
                <c:pt idx="32">
                  <c:v>1.8167016096307318</c:v>
                </c:pt>
                <c:pt idx="33">
                  <c:v>1.7842618984765808</c:v>
                </c:pt>
                <c:pt idx="34">
                  <c:v>2.043802914524572</c:v>
                </c:pt>
                <c:pt idx="35">
                  <c:v>2.0252972169683869</c:v>
                </c:pt>
                <c:pt idx="36">
                  <c:v>1.4925943004703495</c:v>
                </c:pt>
                <c:pt idx="37">
                  <c:v>1.0024034058840459</c:v>
                </c:pt>
                <c:pt idx="38">
                  <c:v>1.600104440178578</c:v>
                </c:pt>
                <c:pt idx="39">
                  <c:v>1.232173304769816</c:v>
                </c:pt>
                <c:pt idx="40">
                  <c:v>1.693050264452417</c:v>
                </c:pt>
                <c:pt idx="41">
                  <c:v>1.5145134859230605</c:v>
                </c:pt>
                <c:pt idx="42">
                  <c:v>1.6751011581634359</c:v>
                </c:pt>
                <c:pt idx="43">
                  <c:v>1.7749049883415646</c:v>
                </c:pt>
                <c:pt idx="44">
                  <c:v>1.3442350487175052</c:v>
                </c:pt>
                <c:pt idx="45">
                  <c:v>2.1833116552621159</c:v>
                </c:pt>
                <c:pt idx="46">
                  <c:v>1.7600061483763609</c:v>
                </c:pt>
                <c:pt idx="47">
                  <c:v>1.819898075715183</c:v>
                </c:pt>
                <c:pt idx="48">
                  <c:v>1.1047965446692432</c:v>
                </c:pt>
                <c:pt idx="49">
                  <c:v>1.3569307717058827</c:v>
                </c:pt>
                <c:pt idx="50">
                  <c:v>1.6437452061147679</c:v>
                </c:pt>
                <c:pt idx="51">
                  <c:v>1.4368417317027258</c:v>
                </c:pt>
                <c:pt idx="52">
                  <c:v>1.8984828160127187</c:v>
                </c:pt>
                <c:pt idx="53">
                  <c:v>1.8005767764025782</c:v>
                </c:pt>
                <c:pt idx="54">
                  <c:v>2.3902768515781294</c:v>
                </c:pt>
                <c:pt idx="55">
                  <c:v>1.9780790736800435</c:v>
                </c:pt>
                <c:pt idx="56">
                  <c:v>1.9768672075657838</c:v>
                </c:pt>
                <c:pt idx="57">
                  <c:v>1.201952519316716</c:v>
                </c:pt>
                <c:pt idx="58">
                  <c:v>1.8325342290138966</c:v>
                </c:pt>
                <c:pt idx="59">
                  <c:v>1.6057725938654785</c:v>
                </c:pt>
                <c:pt idx="60">
                  <c:v>1.657910901331954</c:v>
                </c:pt>
                <c:pt idx="61">
                  <c:v>1.8706973959892248</c:v>
                </c:pt>
                <c:pt idx="62">
                  <c:v>1.4802533790823342</c:v>
                </c:pt>
                <c:pt idx="63">
                  <c:v>1.5304969728693247</c:v>
                </c:pt>
                <c:pt idx="64">
                  <c:v>1.3193010294763945</c:v>
                </c:pt>
                <c:pt idx="65">
                  <c:v>1.7866397578203834</c:v>
                </c:pt>
                <c:pt idx="66">
                  <c:v>2.2592406182099412</c:v>
                </c:pt>
                <c:pt idx="67">
                  <c:v>1.4938144064377106</c:v>
                </c:pt>
                <c:pt idx="68">
                  <c:v>1.4460543070516572</c:v>
                </c:pt>
                <c:pt idx="69">
                  <c:v>1.4934840823658562</c:v>
                </c:pt>
                <c:pt idx="70">
                  <c:v>1.7257755226370426</c:v>
                </c:pt>
                <c:pt idx="71">
                  <c:v>2.0913327120223673</c:v>
                </c:pt>
                <c:pt idx="72">
                  <c:v>1.0555899769120036</c:v>
                </c:pt>
                <c:pt idx="73">
                  <c:v>1.7631189100736369</c:v>
                </c:pt>
                <c:pt idx="74">
                  <c:v>1.7890561840272003</c:v>
                </c:pt>
                <c:pt idx="75">
                  <c:v>1.5783465397824294</c:v>
                </c:pt>
                <c:pt idx="76">
                  <c:v>1.6722978997986373</c:v>
                </c:pt>
                <c:pt idx="77">
                  <c:v>1.2089268320048143</c:v>
                </c:pt>
                <c:pt idx="78">
                  <c:v>1.7888280173427891</c:v>
                </c:pt>
                <c:pt idx="79">
                  <c:v>1.2266615940104373</c:v>
                </c:pt>
                <c:pt idx="80">
                  <c:v>1.6448976804534383</c:v>
                </c:pt>
                <c:pt idx="81">
                  <c:v>1.8526704564233072</c:v>
                </c:pt>
                <c:pt idx="82">
                  <c:v>1.6133284096144145</c:v>
                </c:pt>
                <c:pt idx="83">
                  <c:v>1.0442488930836815</c:v>
                </c:pt>
                <c:pt idx="84">
                  <c:v>1.535964647629865</c:v>
                </c:pt>
                <c:pt idx="85">
                  <c:v>1.2605230528273568</c:v>
                </c:pt>
                <c:pt idx="86">
                  <c:v>1.4241750436219329</c:v>
                </c:pt>
                <c:pt idx="87">
                  <c:v>1.5381177349688708</c:v>
                </c:pt>
                <c:pt idx="88">
                  <c:v>2.0877866325506185</c:v>
                </c:pt>
                <c:pt idx="89">
                  <c:v>1.3127055848021767</c:v>
                </c:pt>
                <c:pt idx="90">
                  <c:v>1.8936274338448631</c:v>
                </c:pt>
                <c:pt idx="91">
                  <c:v>1.8033768595892175</c:v>
                </c:pt>
                <c:pt idx="92">
                  <c:v>1.7381045241809672</c:v>
                </c:pt>
                <c:pt idx="93">
                  <c:v>2.0555890538959458</c:v>
                </c:pt>
                <c:pt idx="94">
                  <c:v>1.8057848778982586</c:v>
                </c:pt>
                <c:pt idx="95">
                  <c:v>2.3554032789284931</c:v>
                </c:pt>
                <c:pt idx="96">
                  <c:v>1.3667642840787206</c:v>
                </c:pt>
                <c:pt idx="97">
                  <c:v>1.5897282732480436</c:v>
                </c:pt>
                <c:pt idx="98">
                  <c:v>1.1278726727322308</c:v>
                </c:pt>
                <c:pt idx="99">
                  <c:v>1.819199343357087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4-4FAA-9CF7-808865194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926912"/>
        <c:axId val="1558322064"/>
      </c:scatterChart>
      <c:valAx>
        <c:axId val="15479269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22064"/>
        <c:crosses val="autoZero"/>
        <c:crossBetween val="midCat"/>
      </c:valAx>
      <c:valAx>
        <c:axId val="1558322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926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State034!$Z$2:$Z$101</c:f>
              <c:numCache>
                <c:formatCode>General</c:formatCode>
                <c:ptCount val="100"/>
                <c:pt idx="0">
                  <c:v>46207.6</c:v>
                </c:pt>
                <c:pt idx="7">
                  <c:v>57358.2</c:v>
                </c:pt>
                <c:pt idx="9">
                  <c:v>69410.8</c:v>
                </c:pt>
                <c:pt idx="12">
                  <c:v>45622.400000000001</c:v>
                </c:pt>
                <c:pt idx="16">
                  <c:v>59121.4</c:v>
                </c:pt>
                <c:pt idx="25">
                  <c:v>76562</c:v>
                </c:pt>
                <c:pt idx="28">
                  <c:v>66602.399999999994</c:v>
                </c:pt>
                <c:pt idx="30">
                  <c:v>48200.800000000003</c:v>
                </c:pt>
                <c:pt idx="35">
                  <c:v>41451.199999999997</c:v>
                </c:pt>
                <c:pt idx="37">
                  <c:v>53507.4</c:v>
                </c:pt>
                <c:pt idx="45">
                  <c:v>49512.4</c:v>
                </c:pt>
                <c:pt idx="47">
                  <c:v>56041.599999999999</c:v>
                </c:pt>
                <c:pt idx="53">
                  <c:v>61098.2</c:v>
                </c:pt>
                <c:pt idx="67">
                  <c:v>69888.2</c:v>
                </c:pt>
                <c:pt idx="69">
                  <c:v>48097.599999999999</c:v>
                </c:pt>
                <c:pt idx="71">
                  <c:v>48285</c:v>
                </c:pt>
                <c:pt idx="74">
                  <c:v>69763.600000000006</c:v>
                </c:pt>
                <c:pt idx="77">
                  <c:v>78433.2</c:v>
                </c:pt>
                <c:pt idx="79">
                  <c:v>55723.6</c:v>
                </c:pt>
                <c:pt idx="82">
                  <c:v>54701.2</c:v>
                </c:pt>
                <c:pt idx="86">
                  <c:v>64761</c:v>
                </c:pt>
                <c:pt idx="92">
                  <c:v>56408</c:v>
                </c:pt>
                <c:pt idx="94">
                  <c:v>36944.6</c:v>
                </c:pt>
              </c:numCache>
            </c:numRef>
          </c:xVal>
          <c:yVal>
            <c:numRef>
              <c:f>State034!$AA$2:$AA$101</c:f>
              <c:numCache>
                <c:formatCode>General</c:formatCode>
                <c:ptCount val="100"/>
                <c:pt idx="0">
                  <c:v>1.2882512833386717</c:v>
                </c:pt>
                <c:pt idx="7">
                  <c:v>1.0704136461743918</c:v>
                </c:pt>
                <c:pt idx="9">
                  <c:v>1.8919822275496032</c:v>
                </c:pt>
                <c:pt idx="12">
                  <c:v>1.2153898085151154</c:v>
                </c:pt>
                <c:pt idx="16">
                  <c:v>1.5369730757390725</c:v>
                </c:pt>
                <c:pt idx="25">
                  <c:v>1.0732217026723441</c:v>
                </c:pt>
                <c:pt idx="28">
                  <c:v>1.3203277959953397</c:v>
                </c:pt>
                <c:pt idx="30">
                  <c:v>1.2328633549650627</c:v>
                </c:pt>
                <c:pt idx="35">
                  <c:v>2.0252972169683869</c:v>
                </c:pt>
                <c:pt idx="37">
                  <c:v>1.0024034058840459</c:v>
                </c:pt>
                <c:pt idx="45">
                  <c:v>2.1833116552621159</c:v>
                </c:pt>
                <c:pt idx="47">
                  <c:v>1.819898075715183</c:v>
                </c:pt>
                <c:pt idx="53">
                  <c:v>1.8005767764025782</c:v>
                </c:pt>
                <c:pt idx="67">
                  <c:v>1.4938144064377106</c:v>
                </c:pt>
                <c:pt idx="69">
                  <c:v>1.4934840823658562</c:v>
                </c:pt>
                <c:pt idx="71">
                  <c:v>2.0913327120223673</c:v>
                </c:pt>
                <c:pt idx="74">
                  <c:v>1.7890561840272003</c:v>
                </c:pt>
                <c:pt idx="77">
                  <c:v>1.2089268320048143</c:v>
                </c:pt>
                <c:pt idx="79">
                  <c:v>1.2266615940104373</c:v>
                </c:pt>
                <c:pt idx="82">
                  <c:v>1.6133284096144145</c:v>
                </c:pt>
                <c:pt idx="86">
                  <c:v>1.4241750436219329</c:v>
                </c:pt>
                <c:pt idx="92">
                  <c:v>1.7381045241809672</c:v>
                </c:pt>
                <c:pt idx="94">
                  <c:v>1.8057848778982586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62-4753-8690-E9503EA38AA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State034!$AB$2:$AB$101</c:f>
              <c:numCache>
                <c:formatCode>General</c:formatCode>
                <c:ptCount val="100"/>
                <c:pt idx="3">
                  <c:v>52157.8</c:v>
                </c:pt>
                <c:pt idx="4">
                  <c:v>42204.6</c:v>
                </c:pt>
                <c:pt idx="6">
                  <c:v>76979.8</c:v>
                </c:pt>
                <c:pt idx="8">
                  <c:v>55641.8</c:v>
                </c:pt>
                <c:pt idx="11">
                  <c:v>59216.2</c:v>
                </c:pt>
                <c:pt idx="13">
                  <c:v>51160</c:v>
                </c:pt>
                <c:pt idx="17">
                  <c:v>77341.399999999994</c:v>
                </c:pt>
                <c:pt idx="34">
                  <c:v>47033.4</c:v>
                </c:pt>
                <c:pt idx="36">
                  <c:v>54215</c:v>
                </c:pt>
                <c:pt idx="38">
                  <c:v>54385.2</c:v>
                </c:pt>
                <c:pt idx="39">
                  <c:v>45746</c:v>
                </c:pt>
                <c:pt idx="41">
                  <c:v>59558.400000000001</c:v>
                </c:pt>
                <c:pt idx="42">
                  <c:v>71768.800000000003</c:v>
                </c:pt>
                <c:pt idx="46">
                  <c:v>59853.2</c:v>
                </c:pt>
                <c:pt idx="55">
                  <c:v>56585.2</c:v>
                </c:pt>
                <c:pt idx="56">
                  <c:v>58791</c:v>
                </c:pt>
                <c:pt idx="59">
                  <c:v>65759</c:v>
                </c:pt>
                <c:pt idx="62">
                  <c:v>71987</c:v>
                </c:pt>
                <c:pt idx="63">
                  <c:v>74889.399999999994</c:v>
                </c:pt>
                <c:pt idx="73">
                  <c:v>64532.800000000003</c:v>
                </c:pt>
                <c:pt idx="78">
                  <c:v>59506</c:v>
                </c:pt>
                <c:pt idx="84">
                  <c:v>56347</c:v>
                </c:pt>
                <c:pt idx="87">
                  <c:v>57277.8</c:v>
                </c:pt>
                <c:pt idx="88">
                  <c:v>45022.8</c:v>
                </c:pt>
                <c:pt idx="89">
                  <c:v>56302.8</c:v>
                </c:pt>
                <c:pt idx="90">
                  <c:v>57214</c:v>
                </c:pt>
                <c:pt idx="95">
                  <c:v>43721.599999999999</c:v>
                </c:pt>
              </c:numCache>
            </c:numRef>
          </c:xVal>
          <c:yVal>
            <c:numRef>
              <c:f>State034!$AC$2:$AC$101</c:f>
              <c:numCache>
                <c:formatCode>General</c:formatCode>
                <c:ptCount val="100"/>
                <c:pt idx="3">
                  <c:v>2.0100924502183757</c:v>
                </c:pt>
                <c:pt idx="4">
                  <c:v>1.570658174701336</c:v>
                </c:pt>
                <c:pt idx="6">
                  <c:v>1.4602402188626107</c:v>
                </c:pt>
                <c:pt idx="8">
                  <c:v>1.8998127307168351</c:v>
                </c:pt>
                <c:pt idx="11">
                  <c:v>1.7111533668151622</c:v>
                </c:pt>
                <c:pt idx="13">
                  <c:v>1.5684910086004691</c:v>
                </c:pt>
                <c:pt idx="17">
                  <c:v>1.1425187545092279</c:v>
                </c:pt>
                <c:pt idx="34">
                  <c:v>2.043802914524572</c:v>
                </c:pt>
                <c:pt idx="36">
                  <c:v>1.4925943004703495</c:v>
                </c:pt>
                <c:pt idx="38">
                  <c:v>1.600104440178578</c:v>
                </c:pt>
                <c:pt idx="39">
                  <c:v>1.232173304769816</c:v>
                </c:pt>
                <c:pt idx="41">
                  <c:v>1.5145134859230605</c:v>
                </c:pt>
                <c:pt idx="42">
                  <c:v>1.6751011581634359</c:v>
                </c:pt>
                <c:pt idx="46">
                  <c:v>1.7600061483763609</c:v>
                </c:pt>
                <c:pt idx="55">
                  <c:v>1.9780790736800435</c:v>
                </c:pt>
                <c:pt idx="56">
                  <c:v>1.9768672075657838</c:v>
                </c:pt>
                <c:pt idx="59">
                  <c:v>1.6057725938654785</c:v>
                </c:pt>
                <c:pt idx="62">
                  <c:v>1.4802533790823342</c:v>
                </c:pt>
                <c:pt idx="63">
                  <c:v>1.5304969728693247</c:v>
                </c:pt>
                <c:pt idx="73">
                  <c:v>1.7631189100736369</c:v>
                </c:pt>
                <c:pt idx="78">
                  <c:v>1.7888280173427891</c:v>
                </c:pt>
                <c:pt idx="84">
                  <c:v>1.535964647629865</c:v>
                </c:pt>
                <c:pt idx="87">
                  <c:v>1.5381177349688708</c:v>
                </c:pt>
                <c:pt idx="88">
                  <c:v>2.0877866325506185</c:v>
                </c:pt>
                <c:pt idx="89">
                  <c:v>1.3127055848021767</c:v>
                </c:pt>
                <c:pt idx="90">
                  <c:v>1.8936274338448631</c:v>
                </c:pt>
                <c:pt idx="95">
                  <c:v>2.3554032789284931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C62-4753-8690-E9503EA38AA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State034!$AD$2:$AD$101</c:f>
              <c:numCache>
                <c:formatCode>General</c:formatCode>
                <c:ptCount val="100"/>
                <c:pt idx="1">
                  <c:v>59308.2</c:v>
                </c:pt>
                <c:pt idx="2">
                  <c:v>65432.800000000003</c:v>
                </c:pt>
                <c:pt idx="5">
                  <c:v>79121</c:v>
                </c:pt>
                <c:pt idx="15">
                  <c:v>74286.600000000006</c:v>
                </c:pt>
                <c:pt idx="19">
                  <c:v>59256.6</c:v>
                </c:pt>
                <c:pt idx="21">
                  <c:v>71132</c:v>
                </c:pt>
                <c:pt idx="24">
                  <c:v>53881.8</c:v>
                </c:pt>
                <c:pt idx="26">
                  <c:v>71481</c:v>
                </c:pt>
                <c:pt idx="29">
                  <c:v>58272.4</c:v>
                </c:pt>
                <c:pt idx="31">
                  <c:v>55104.800000000003</c:v>
                </c:pt>
                <c:pt idx="44">
                  <c:v>71719.600000000006</c:v>
                </c:pt>
                <c:pt idx="49">
                  <c:v>49104.2</c:v>
                </c:pt>
                <c:pt idx="50">
                  <c:v>56061</c:v>
                </c:pt>
                <c:pt idx="52">
                  <c:v>64408.800000000003</c:v>
                </c:pt>
                <c:pt idx="54">
                  <c:v>58182.8</c:v>
                </c:pt>
                <c:pt idx="61">
                  <c:v>61474.400000000001</c:v>
                </c:pt>
                <c:pt idx="65">
                  <c:v>49550</c:v>
                </c:pt>
                <c:pt idx="68">
                  <c:v>58114</c:v>
                </c:pt>
                <c:pt idx="72">
                  <c:v>64882.2</c:v>
                </c:pt>
                <c:pt idx="75">
                  <c:v>52121</c:v>
                </c:pt>
                <c:pt idx="76">
                  <c:v>61679.8</c:v>
                </c:pt>
                <c:pt idx="80">
                  <c:v>43931</c:v>
                </c:pt>
                <c:pt idx="85">
                  <c:v>49035.199999999997</c:v>
                </c:pt>
                <c:pt idx="91">
                  <c:v>58279</c:v>
                </c:pt>
                <c:pt idx="96">
                  <c:v>49786.2</c:v>
                </c:pt>
                <c:pt idx="97">
                  <c:v>46539.4</c:v>
                </c:pt>
                <c:pt idx="99">
                  <c:v>53606</c:v>
                </c:pt>
              </c:numCache>
            </c:numRef>
          </c:xVal>
          <c:yVal>
            <c:numRef>
              <c:f>State034!$AE$2:$AE$101</c:f>
              <c:numCache>
                <c:formatCode>General</c:formatCode>
                <c:ptCount val="100"/>
                <c:pt idx="1">
                  <c:v>1.0703747542498341</c:v>
                </c:pt>
                <c:pt idx="2">
                  <c:v>1.0115874607230624</c:v>
                </c:pt>
                <c:pt idx="5">
                  <c:v>1.6062360182505278</c:v>
                </c:pt>
                <c:pt idx="15">
                  <c:v>1.4311463978698715</c:v>
                </c:pt>
                <c:pt idx="19">
                  <c:v>2.0623187965559957</c:v>
                </c:pt>
                <c:pt idx="21">
                  <c:v>1.0492605297193949</c:v>
                </c:pt>
                <c:pt idx="24">
                  <c:v>1.1025429736942716</c:v>
                </c:pt>
                <c:pt idx="26">
                  <c:v>1.6735076453882849</c:v>
                </c:pt>
                <c:pt idx="29">
                  <c:v>2.0878151577762369</c:v>
                </c:pt>
                <c:pt idx="31">
                  <c:v>1.4716866770226913</c:v>
                </c:pt>
                <c:pt idx="44">
                  <c:v>1.3442350487175052</c:v>
                </c:pt>
                <c:pt idx="49">
                  <c:v>1.3569307717058827</c:v>
                </c:pt>
                <c:pt idx="50">
                  <c:v>1.6437452061147679</c:v>
                </c:pt>
                <c:pt idx="52">
                  <c:v>1.8984828160127187</c:v>
                </c:pt>
                <c:pt idx="54">
                  <c:v>2.3902768515781294</c:v>
                </c:pt>
                <c:pt idx="61">
                  <c:v>1.8706973959892248</c:v>
                </c:pt>
                <c:pt idx="65">
                  <c:v>1.7866397578203834</c:v>
                </c:pt>
                <c:pt idx="68">
                  <c:v>1.4460543070516572</c:v>
                </c:pt>
                <c:pt idx="72">
                  <c:v>1.0555899769120036</c:v>
                </c:pt>
                <c:pt idx="75">
                  <c:v>1.5783465397824294</c:v>
                </c:pt>
                <c:pt idx="76">
                  <c:v>1.6722978997986373</c:v>
                </c:pt>
                <c:pt idx="80">
                  <c:v>1.6448976804534383</c:v>
                </c:pt>
                <c:pt idx="85">
                  <c:v>1.2605230528273568</c:v>
                </c:pt>
                <c:pt idx="91">
                  <c:v>1.8033768595892175</c:v>
                </c:pt>
                <c:pt idx="96">
                  <c:v>1.3667642840787206</c:v>
                </c:pt>
                <c:pt idx="97">
                  <c:v>1.5897282732480436</c:v>
                </c:pt>
                <c:pt idx="99">
                  <c:v>1.819199343357087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C62-4753-8690-E9503EA38AA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State034!$AF$2:$AF$101</c:f>
              <c:numCache>
                <c:formatCode>General</c:formatCode>
                <c:ptCount val="100"/>
                <c:pt idx="10">
                  <c:v>48146.400000000001</c:v>
                </c:pt>
                <c:pt idx="14">
                  <c:v>59216</c:v>
                </c:pt>
                <c:pt idx="18">
                  <c:v>70823.399999999994</c:v>
                </c:pt>
                <c:pt idx="20">
                  <c:v>54210.2</c:v>
                </c:pt>
                <c:pt idx="22">
                  <c:v>50535</c:v>
                </c:pt>
                <c:pt idx="23">
                  <c:v>60394</c:v>
                </c:pt>
                <c:pt idx="27">
                  <c:v>61250.8</c:v>
                </c:pt>
                <c:pt idx="32">
                  <c:v>59144</c:v>
                </c:pt>
                <c:pt idx="33">
                  <c:v>59852.2</c:v>
                </c:pt>
                <c:pt idx="40">
                  <c:v>32444.400000000001</c:v>
                </c:pt>
                <c:pt idx="43">
                  <c:v>43573.599999999999</c:v>
                </c:pt>
                <c:pt idx="48">
                  <c:v>50148.6</c:v>
                </c:pt>
                <c:pt idx="51">
                  <c:v>64810.2</c:v>
                </c:pt>
                <c:pt idx="57">
                  <c:v>61397.599999999999</c:v>
                </c:pt>
                <c:pt idx="58">
                  <c:v>46802.400000000001</c:v>
                </c:pt>
                <c:pt idx="60">
                  <c:v>61864</c:v>
                </c:pt>
                <c:pt idx="64">
                  <c:v>51424.2</c:v>
                </c:pt>
                <c:pt idx="66">
                  <c:v>48876.6</c:v>
                </c:pt>
                <c:pt idx="70">
                  <c:v>48915.4</c:v>
                </c:pt>
                <c:pt idx="81">
                  <c:v>48411.199999999997</c:v>
                </c:pt>
                <c:pt idx="83">
                  <c:v>72047</c:v>
                </c:pt>
                <c:pt idx="93">
                  <c:v>50085.4</c:v>
                </c:pt>
                <c:pt idx="98">
                  <c:v>56471.8</c:v>
                </c:pt>
              </c:numCache>
            </c:numRef>
          </c:xVal>
          <c:yVal>
            <c:numRef>
              <c:f>State034!$AG$2:$AG$101</c:f>
              <c:numCache>
                <c:formatCode>General</c:formatCode>
                <c:ptCount val="100"/>
                <c:pt idx="10">
                  <c:v>1.433149726666999</c:v>
                </c:pt>
                <c:pt idx="14">
                  <c:v>1.4376013239664955</c:v>
                </c:pt>
                <c:pt idx="18">
                  <c:v>1.7354998489199898</c:v>
                </c:pt>
                <c:pt idx="20">
                  <c:v>1.579702712773611</c:v>
                </c:pt>
                <c:pt idx="22">
                  <c:v>1.6899376669634907</c:v>
                </c:pt>
                <c:pt idx="23">
                  <c:v>1.1777660032453554</c:v>
                </c:pt>
                <c:pt idx="27">
                  <c:v>1.2638365539715399</c:v>
                </c:pt>
                <c:pt idx="32">
                  <c:v>1.8167016096307318</c:v>
                </c:pt>
                <c:pt idx="33">
                  <c:v>1.7842618984765808</c:v>
                </c:pt>
                <c:pt idx="40">
                  <c:v>1.693050264452417</c:v>
                </c:pt>
                <c:pt idx="43">
                  <c:v>1.7749049883415646</c:v>
                </c:pt>
                <c:pt idx="48">
                  <c:v>1.1047965446692432</c:v>
                </c:pt>
                <c:pt idx="51">
                  <c:v>1.4368417317027258</c:v>
                </c:pt>
                <c:pt idx="57">
                  <c:v>1.201952519316716</c:v>
                </c:pt>
                <c:pt idx="58">
                  <c:v>1.8325342290138966</c:v>
                </c:pt>
                <c:pt idx="60">
                  <c:v>1.657910901331954</c:v>
                </c:pt>
                <c:pt idx="64">
                  <c:v>1.3193010294763945</c:v>
                </c:pt>
                <c:pt idx="66">
                  <c:v>2.2592406182099412</c:v>
                </c:pt>
                <c:pt idx="70">
                  <c:v>1.7257755226370426</c:v>
                </c:pt>
                <c:pt idx="81">
                  <c:v>1.8526704564233072</c:v>
                </c:pt>
                <c:pt idx="83">
                  <c:v>1.0442488930836815</c:v>
                </c:pt>
                <c:pt idx="93">
                  <c:v>2.0555890538959458</c:v>
                </c:pt>
                <c:pt idx="98">
                  <c:v>1.1278726727322308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C62-4753-8690-E9503EA38A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941712"/>
        <c:axId val="1558315408"/>
      </c:scatterChart>
      <c:valAx>
        <c:axId val="15479417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15408"/>
        <c:crosses val="autoZero"/>
        <c:crossBetween val="midCat"/>
      </c:valAx>
      <c:valAx>
        <c:axId val="1558315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941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State034!$AI$2:$AI$101</c:f>
              <c:numCache>
                <c:formatCode>General</c:formatCode>
                <c:ptCount val="100"/>
                <c:pt idx="0">
                  <c:v>46207.6</c:v>
                </c:pt>
                <c:pt idx="1">
                  <c:v>59308.2</c:v>
                </c:pt>
                <c:pt idx="2">
                  <c:v>65432.800000000003</c:v>
                </c:pt>
                <c:pt idx="4">
                  <c:v>42204.6</c:v>
                </c:pt>
                <c:pt idx="5">
                  <c:v>79121</c:v>
                </c:pt>
                <c:pt idx="6">
                  <c:v>76979.8</c:v>
                </c:pt>
                <c:pt idx="7">
                  <c:v>57358.2</c:v>
                </c:pt>
                <c:pt idx="12">
                  <c:v>45622.400000000001</c:v>
                </c:pt>
                <c:pt idx="13">
                  <c:v>51160</c:v>
                </c:pt>
                <c:pt idx="14">
                  <c:v>59216</c:v>
                </c:pt>
                <c:pt idx="15">
                  <c:v>74286.600000000006</c:v>
                </c:pt>
                <c:pt idx="16">
                  <c:v>59121.4</c:v>
                </c:pt>
                <c:pt idx="17">
                  <c:v>77341.399999999994</c:v>
                </c:pt>
                <c:pt idx="21">
                  <c:v>71132</c:v>
                </c:pt>
                <c:pt idx="23">
                  <c:v>60394</c:v>
                </c:pt>
                <c:pt idx="24">
                  <c:v>53881.8</c:v>
                </c:pt>
                <c:pt idx="25">
                  <c:v>76562</c:v>
                </c:pt>
                <c:pt idx="27">
                  <c:v>61250.8</c:v>
                </c:pt>
                <c:pt idx="28">
                  <c:v>66602.399999999994</c:v>
                </c:pt>
                <c:pt idx="30">
                  <c:v>48200.800000000003</c:v>
                </c:pt>
                <c:pt idx="31">
                  <c:v>55104.800000000003</c:v>
                </c:pt>
                <c:pt idx="37">
                  <c:v>53507.4</c:v>
                </c:pt>
                <c:pt idx="38">
                  <c:v>54385.2</c:v>
                </c:pt>
                <c:pt idx="39">
                  <c:v>45746</c:v>
                </c:pt>
                <c:pt idx="41">
                  <c:v>59558.400000000001</c:v>
                </c:pt>
                <c:pt idx="44">
                  <c:v>71719.600000000006</c:v>
                </c:pt>
                <c:pt idx="48">
                  <c:v>50148.6</c:v>
                </c:pt>
                <c:pt idx="49">
                  <c:v>49104.2</c:v>
                </c:pt>
                <c:pt idx="50">
                  <c:v>56061</c:v>
                </c:pt>
                <c:pt idx="51">
                  <c:v>64810.2</c:v>
                </c:pt>
                <c:pt idx="57">
                  <c:v>61397.599999999999</c:v>
                </c:pt>
                <c:pt idx="62">
                  <c:v>71987</c:v>
                </c:pt>
                <c:pt idx="63">
                  <c:v>74889.399999999994</c:v>
                </c:pt>
                <c:pt idx="64">
                  <c:v>51424.2</c:v>
                </c:pt>
                <c:pt idx="67">
                  <c:v>69888.2</c:v>
                </c:pt>
                <c:pt idx="68">
                  <c:v>58114</c:v>
                </c:pt>
                <c:pt idx="69">
                  <c:v>48097.599999999999</c:v>
                </c:pt>
                <c:pt idx="72">
                  <c:v>64882.2</c:v>
                </c:pt>
                <c:pt idx="77">
                  <c:v>78433.2</c:v>
                </c:pt>
                <c:pt idx="79">
                  <c:v>55723.6</c:v>
                </c:pt>
                <c:pt idx="83">
                  <c:v>72047</c:v>
                </c:pt>
                <c:pt idx="85">
                  <c:v>49035.199999999997</c:v>
                </c:pt>
                <c:pt idx="86">
                  <c:v>64761</c:v>
                </c:pt>
                <c:pt idx="87">
                  <c:v>57277.8</c:v>
                </c:pt>
                <c:pt idx="89">
                  <c:v>56302.8</c:v>
                </c:pt>
                <c:pt idx="96">
                  <c:v>49786.2</c:v>
                </c:pt>
                <c:pt idx="97">
                  <c:v>46539.4</c:v>
                </c:pt>
                <c:pt idx="98">
                  <c:v>56471.8</c:v>
                </c:pt>
              </c:numCache>
            </c:numRef>
          </c:xVal>
          <c:yVal>
            <c:numRef>
              <c:f>State034!$AJ$2:$AJ$101</c:f>
              <c:numCache>
                <c:formatCode>General</c:formatCode>
                <c:ptCount val="100"/>
                <c:pt idx="0">
                  <c:v>1.2882512833386717</c:v>
                </c:pt>
                <c:pt idx="1">
                  <c:v>1.0703747542498341</c:v>
                </c:pt>
                <c:pt idx="2">
                  <c:v>1.0115874607230624</c:v>
                </c:pt>
                <c:pt idx="4">
                  <c:v>1.570658174701336</c:v>
                </c:pt>
                <c:pt idx="5">
                  <c:v>1.6062360182505278</c:v>
                </c:pt>
                <c:pt idx="6">
                  <c:v>1.4602402188626107</c:v>
                </c:pt>
                <c:pt idx="7">
                  <c:v>1.0704136461743918</c:v>
                </c:pt>
                <c:pt idx="12">
                  <c:v>1.2153898085151154</c:v>
                </c:pt>
                <c:pt idx="13">
                  <c:v>1.5684910086004691</c:v>
                </c:pt>
                <c:pt idx="14">
                  <c:v>1.4376013239664955</c:v>
                </c:pt>
                <c:pt idx="15">
                  <c:v>1.4311463978698715</c:v>
                </c:pt>
                <c:pt idx="16">
                  <c:v>1.5369730757390725</c:v>
                </c:pt>
                <c:pt idx="17">
                  <c:v>1.1425187545092279</c:v>
                </c:pt>
                <c:pt idx="21">
                  <c:v>1.0492605297193949</c:v>
                </c:pt>
                <c:pt idx="23">
                  <c:v>1.1777660032453554</c:v>
                </c:pt>
                <c:pt idx="24">
                  <c:v>1.1025429736942716</c:v>
                </c:pt>
                <c:pt idx="25">
                  <c:v>1.0732217026723441</c:v>
                </c:pt>
                <c:pt idx="27">
                  <c:v>1.2638365539715399</c:v>
                </c:pt>
                <c:pt idx="28">
                  <c:v>1.3203277959953397</c:v>
                </c:pt>
                <c:pt idx="30">
                  <c:v>1.2328633549650627</c:v>
                </c:pt>
                <c:pt idx="31">
                  <c:v>1.4716866770226913</c:v>
                </c:pt>
                <c:pt idx="37">
                  <c:v>1.0024034058840459</c:v>
                </c:pt>
                <c:pt idx="38">
                  <c:v>1.600104440178578</c:v>
                </c:pt>
                <c:pt idx="39">
                  <c:v>1.232173304769816</c:v>
                </c:pt>
                <c:pt idx="41">
                  <c:v>1.5145134859230605</c:v>
                </c:pt>
                <c:pt idx="44">
                  <c:v>1.3442350487175052</c:v>
                </c:pt>
                <c:pt idx="48">
                  <c:v>1.1047965446692432</c:v>
                </c:pt>
                <c:pt idx="49">
                  <c:v>1.3569307717058827</c:v>
                </c:pt>
                <c:pt idx="50">
                  <c:v>1.6437452061147679</c:v>
                </c:pt>
                <c:pt idx="51">
                  <c:v>1.4368417317027258</c:v>
                </c:pt>
                <c:pt idx="57">
                  <c:v>1.201952519316716</c:v>
                </c:pt>
                <c:pt idx="62">
                  <c:v>1.4802533790823342</c:v>
                </c:pt>
                <c:pt idx="63">
                  <c:v>1.5304969728693247</c:v>
                </c:pt>
                <c:pt idx="64">
                  <c:v>1.3193010294763945</c:v>
                </c:pt>
                <c:pt idx="67">
                  <c:v>1.4938144064377106</c:v>
                </c:pt>
                <c:pt idx="68">
                  <c:v>1.4460543070516572</c:v>
                </c:pt>
                <c:pt idx="69">
                  <c:v>1.4934840823658562</c:v>
                </c:pt>
                <c:pt idx="72">
                  <c:v>1.0555899769120036</c:v>
                </c:pt>
                <c:pt idx="77">
                  <c:v>1.2089268320048143</c:v>
                </c:pt>
                <c:pt idx="79">
                  <c:v>1.2266615940104373</c:v>
                </c:pt>
                <c:pt idx="83">
                  <c:v>1.0442488930836815</c:v>
                </c:pt>
                <c:pt idx="85">
                  <c:v>1.2605230528273568</c:v>
                </c:pt>
                <c:pt idx="86">
                  <c:v>1.4241750436219329</c:v>
                </c:pt>
                <c:pt idx="87">
                  <c:v>1.5381177349688708</c:v>
                </c:pt>
                <c:pt idx="89">
                  <c:v>1.3127055848021767</c:v>
                </c:pt>
                <c:pt idx="96">
                  <c:v>1.3667642840787206</c:v>
                </c:pt>
                <c:pt idx="97">
                  <c:v>1.5897282732480436</c:v>
                </c:pt>
                <c:pt idx="98">
                  <c:v>1.1278726727322308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7A0-46B1-A7CC-FA9312776F1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State034!$AK$2:$AK$101</c:f>
              <c:numCache>
                <c:formatCode>General</c:formatCode>
                <c:ptCount val="100"/>
                <c:pt idx="3">
                  <c:v>52157.8</c:v>
                </c:pt>
                <c:pt idx="8">
                  <c:v>55641.8</c:v>
                </c:pt>
                <c:pt idx="9">
                  <c:v>69410.8</c:v>
                </c:pt>
                <c:pt idx="10">
                  <c:v>48146.400000000001</c:v>
                </c:pt>
                <c:pt idx="11">
                  <c:v>59216.2</c:v>
                </c:pt>
                <c:pt idx="18">
                  <c:v>70823.399999999994</c:v>
                </c:pt>
                <c:pt idx="19">
                  <c:v>59256.6</c:v>
                </c:pt>
                <c:pt idx="20">
                  <c:v>54210.2</c:v>
                </c:pt>
                <c:pt idx="22">
                  <c:v>50535</c:v>
                </c:pt>
                <c:pt idx="26">
                  <c:v>71481</c:v>
                </c:pt>
                <c:pt idx="29">
                  <c:v>58272.4</c:v>
                </c:pt>
                <c:pt idx="32">
                  <c:v>59144</c:v>
                </c:pt>
                <c:pt idx="33">
                  <c:v>59852.2</c:v>
                </c:pt>
                <c:pt idx="34">
                  <c:v>47033.4</c:v>
                </c:pt>
                <c:pt idx="35">
                  <c:v>41451.199999999997</c:v>
                </c:pt>
                <c:pt idx="36">
                  <c:v>54215</c:v>
                </c:pt>
                <c:pt idx="40">
                  <c:v>32444.400000000001</c:v>
                </c:pt>
                <c:pt idx="42">
                  <c:v>71768.800000000003</c:v>
                </c:pt>
                <c:pt idx="43">
                  <c:v>43573.599999999999</c:v>
                </c:pt>
                <c:pt idx="45">
                  <c:v>49512.4</c:v>
                </c:pt>
                <c:pt idx="46">
                  <c:v>59853.2</c:v>
                </c:pt>
                <c:pt idx="47">
                  <c:v>56041.599999999999</c:v>
                </c:pt>
                <c:pt idx="52">
                  <c:v>64408.800000000003</c:v>
                </c:pt>
                <c:pt idx="53">
                  <c:v>61098.2</c:v>
                </c:pt>
                <c:pt idx="54">
                  <c:v>58182.8</c:v>
                </c:pt>
                <c:pt idx="55">
                  <c:v>56585.2</c:v>
                </c:pt>
                <c:pt idx="56">
                  <c:v>58791</c:v>
                </c:pt>
                <c:pt idx="58">
                  <c:v>46802.400000000001</c:v>
                </c:pt>
                <c:pt idx="59">
                  <c:v>65759</c:v>
                </c:pt>
                <c:pt idx="60">
                  <c:v>61864</c:v>
                </c:pt>
                <c:pt idx="61">
                  <c:v>61474.400000000001</c:v>
                </c:pt>
                <c:pt idx="65">
                  <c:v>49550</c:v>
                </c:pt>
                <c:pt idx="66">
                  <c:v>48876.6</c:v>
                </c:pt>
                <c:pt idx="70">
                  <c:v>48915.4</c:v>
                </c:pt>
                <c:pt idx="71">
                  <c:v>48285</c:v>
                </c:pt>
                <c:pt idx="73">
                  <c:v>64532.800000000003</c:v>
                </c:pt>
                <c:pt idx="74">
                  <c:v>69763.600000000006</c:v>
                </c:pt>
                <c:pt idx="75">
                  <c:v>52121</c:v>
                </c:pt>
                <c:pt idx="76">
                  <c:v>61679.8</c:v>
                </c:pt>
                <c:pt idx="78">
                  <c:v>59506</c:v>
                </c:pt>
                <c:pt idx="80">
                  <c:v>43931</c:v>
                </c:pt>
                <c:pt idx="81">
                  <c:v>48411.199999999997</c:v>
                </c:pt>
                <c:pt idx="82">
                  <c:v>54701.2</c:v>
                </c:pt>
                <c:pt idx="84">
                  <c:v>56347</c:v>
                </c:pt>
                <c:pt idx="88">
                  <c:v>45022.8</c:v>
                </c:pt>
                <c:pt idx="90">
                  <c:v>57214</c:v>
                </c:pt>
                <c:pt idx="91">
                  <c:v>58279</c:v>
                </c:pt>
                <c:pt idx="92">
                  <c:v>56408</c:v>
                </c:pt>
                <c:pt idx="93">
                  <c:v>50085.4</c:v>
                </c:pt>
                <c:pt idx="94">
                  <c:v>36944.6</c:v>
                </c:pt>
                <c:pt idx="95">
                  <c:v>43721.599999999999</c:v>
                </c:pt>
                <c:pt idx="99">
                  <c:v>53606</c:v>
                </c:pt>
              </c:numCache>
            </c:numRef>
          </c:xVal>
          <c:yVal>
            <c:numRef>
              <c:f>State034!$AL$2:$AL$101</c:f>
              <c:numCache>
                <c:formatCode>General</c:formatCode>
                <c:ptCount val="100"/>
                <c:pt idx="3">
                  <c:v>2.0100924502183757</c:v>
                </c:pt>
                <c:pt idx="8">
                  <c:v>1.8998127307168351</c:v>
                </c:pt>
                <c:pt idx="9">
                  <c:v>1.8919822275496032</c:v>
                </c:pt>
                <c:pt idx="10">
                  <c:v>1.433149726666999</c:v>
                </c:pt>
                <c:pt idx="11">
                  <c:v>1.7111533668151622</c:v>
                </c:pt>
                <c:pt idx="18">
                  <c:v>1.7354998489199898</c:v>
                </c:pt>
                <c:pt idx="19">
                  <c:v>2.0623187965559957</c:v>
                </c:pt>
                <c:pt idx="20">
                  <c:v>1.579702712773611</c:v>
                </c:pt>
                <c:pt idx="22">
                  <c:v>1.6899376669634907</c:v>
                </c:pt>
                <c:pt idx="26">
                  <c:v>1.6735076453882849</c:v>
                </c:pt>
                <c:pt idx="29">
                  <c:v>2.0878151577762369</c:v>
                </c:pt>
                <c:pt idx="32">
                  <c:v>1.8167016096307318</c:v>
                </c:pt>
                <c:pt idx="33">
                  <c:v>1.7842618984765808</c:v>
                </c:pt>
                <c:pt idx="34">
                  <c:v>2.043802914524572</c:v>
                </c:pt>
                <c:pt idx="35">
                  <c:v>2.0252972169683869</c:v>
                </c:pt>
                <c:pt idx="36">
                  <c:v>1.4925943004703495</c:v>
                </c:pt>
                <c:pt idx="40">
                  <c:v>1.693050264452417</c:v>
                </c:pt>
                <c:pt idx="42">
                  <c:v>1.6751011581634359</c:v>
                </c:pt>
                <c:pt idx="43">
                  <c:v>1.7749049883415646</c:v>
                </c:pt>
                <c:pt idx="45">
                  <c:v>2.1833116552621159</c:v>
                </c:pt>
                <c:pt idx="46">
                  <c:v>1.7600061483763609</c:v>
                </c:pt>
                <c:pt idx="47">
                  <c:v>1.819898075715183</c:v>
                </c:pt>
                <c:pt idx="52">
                  <c:v>1.8984828160127187</c:v>
                </c:pt>
                <c:pt idx="53">
                  <c:v>1.8005767764025782</c:v>
                </c:pt>
                <c:pt idx="54">
                  <c:v>2.3902768515781294</c:v>
                </c:pt>
                <c:pt idx="55">
                  <c:v>1.9780790736800435</c:v>
                </c:pt>
                <c:pt idx="56">
                  <c:v>1.9768672075657838</c:v>
                </c:pt>
                <c:pt idx="58">
                  <c:v>1.8325342290138966</c:v>
                </c:pt>
                <c:pt idx="59">
                  <c:v>1.6057725938654785</c:v>
                </c:pt>
                <c:pt idx="60">
                  <c:v>1.657910901331954</c:v>
                </c:pt>
                <c:pt idx="61">
                  <c:v>1.8706973959892248</c:v>
                </c:pt>
                <c:pt idx="65">
                  <c:v>1.7866397578203834</c:v>
                </c:pt>
                <c:pt idx="66">
                  <c:v>2.2592406182099412</c:v>
                </c:pt>
                <c:pt idx="70">
                  <c:v>1.7257755226370426</c:v>
                </c:pt>
                <c:pt idx="71">
                  <c:v>2.0913327120223673</c:v>
                </c:pt>
                <c:pt idx="73">
                  <c:v>1.7631189100736369</c:v>
                </c:pt>
                <c:pt idx="74">
                  <c:v>1.7890561840272003</c:v>
                </c:pt>
                <c:pt idx="75">
                  <c:v>1.5783465397824294</c:v>
                </c:pt>
                <c:pt idx="76">
                  <c:v>1.6722978997986373</c:v>
                </c:pt>
                <c:pt idx="78">
                  <c:v>1.7888280173427891</c:v>
                </c:pt>
                <c:pt idx="80">
                  <c:v>1.6448976804534383</c:v>
                </c:pt>
                <c:pt idx="81">
                  <c:v>1.8526704564233072</c:v>
                </c:pt>
                <c:pt idx="82">
                  <c:v>1.6133284096144145</c:v>
                </c:pt>
                <c:pt idx="84">
                  <c:v>1.535964647629865</c:v>
                </c:pt>
                <c:pt idx="88">
                  <c:v>2.0877866325506185</c:v>
                </c:pt>
                <c:pt idx="90">
                  <c:v>1.8936274338448631</c:v>
                </c:pt>
                <c:pt idx="91">
                  <c:v>1.8033768595892175</c:v>
                </c:pt>
                <c:pt idx="92">
                  <c:v>1.7381045241809672</c:v>
                </c:pt>
                <c:pt idx="93">
                  <c:v>2.0555890538959458</c:v>
                </c:pt>
                <c:pt idx="94">
                  <c:v>1.8057848778982586</c:v>
                </c:pt>
                <c:pt idx="95">
                  <c:v>2.3554032789284931</c:v>
                </c:pt>
                <c:pt idx="99">
                  <c:v>1.819199343357087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7A0-46B1-A7CC-FA9312776F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7885648"/>
        <c:axId val="1558305008"/>
      </c:scatterChart>
      <c:valAx>
        <c:axId val="15578856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05008"/>
        <c:crosses val="autoZero"/>
        <c:crossBetween val="midCat"/>
      </c:valAx>
      <c:valAx>
        <c:axId val="1558305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7885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State033!$J$2:$J$101</c:f>
              <c:numCache>
                <c:formatCode>General</c:formatCode>
                <c:ptCount val="100"/>
                <c:pt idx="0">
                  <c:v>45698.400000000001</c:v>
                </c:pt>
                <c:pt idx="1">
                  <c:v>63334</c:v>
                </c:pt>
                <c:pt idx="2">
                  <c:v>66036.2</c:v>
                </c:pt>
                <c:pt idx="3">
                  <c:v>54871.6</c:v>
                </c:pt>
                <c:pt idx="4">
                  <c:v>41663.4</c:v>
                </c:pt>
                <c:pt idx="5">
                  <c:v>77617.399999999994</c:v>
                </c:pt>
                <c:pt idx="6">
                  <c:v>66661.2</c:v>
                </c:pt>
                <c:pt idx="7">
                  <c:v>53432.800000000003</c:v>
                </c:pt>
                <c:pt idx="8">
                  <c:v>61595.199999999997</c:v>
                </c:pt>
                <c:pt idx="9">
                  <c:v>69130</c:v>
                </c:pt>
                <c:pt idx="10">
                  <c:v>47050.6</c:v>
                </c:pt>
                <c:pt idx="11">
                  <c:v>61874.8</c:v>
                </c:pt>
                <c:pt idx="12">
                  <c:v>44621.4</c:v>
                </c:pt>
                <c:pt idx="13">
                  <c:v>53936.6</c:v>
                </c:pt>
                <c:pt idx="14">
                  <c:v>56945</c:v>
                </c:pt>
                <c:pt idx="15">
                  <c:v>75240.800000000003</c:v>
                </c:pt>
                <c:pt idx="16">
                  <c:v>66223.199999999997</c:v>
                </c:pt>
                <c:pt idx="17">
                  <c:v>70876.399999999994</c:v>
                </c:pt>
                <c:pt idx="18">
                  <c:v>80084.2</c:v>
                </c:pt>
                <c:pt idx="19">
                  <c:v>66626.2</c:v>
                </c:pt>
                <c:pt idx="20">
                  <c:v>62086.8</c:v>
                </c:pt>
                <c:pt idx="21">
                  <c:v>74462</c:v>
                </c:pt>
                <c:pt idx="22">
                  <c:v>57468.2</c:v>
                </c:pt>
                <c:pt idx="23">
                  <c:v>69440.800000000003</c:v>
                </c:pt>
                <c:pt idx="24">
                  <c:v>53913.4</c:v>
                </c:pt>
                <c:pt idx="25">
                  <c:v>81976.399999999994</c:v>
                </c:pt>
                <c:pt idx="26">
                  <c:v>65989.399999999994</c:v>
                </c:pt>
                <c:pt idx="27">
                  <c:v>56914</c:v>
                </c:pt>
                <c:pt idx="28">
                  <c:v>72272.800000000003</c:v>
                </c:pt>
                <c:pt idx="29">
                  <c:v>57565.599999999999</c:v>
                </c:pt>
                <c:pt idx="30">
                  <c:v>53639.6</c:v>
                </c:pt>
                <c:pt idx="31">
                  <c:v>55840</c:v>
                </c:pt>
                <c:pt idx="32">
                  <c:v>65913.399999999994</c:v>
                </c:pt>
                <c:pt idx="33">
                  <c:v>57320</c:v>
                </c:pt>
                <c:pt idx="34">
                  <c:v>55040.4</c:v>
                </c:pt>
                <c:pt idx="35">
                  <c:v>43049.2</c:v>
                </c:pt>
                <c:pt idx="36">
                  <c:v>58264.2</c:v>
                </c:pt>
                <c:pt idx="37">
                  <c:v>53511.4</c:v>
                </c:pt>
                <c:pt idx="38">
                  <c:v>49517</c:v>
                </c:pt>
                <c:pt idx="39">
                  <c:v>38042</c:v>
                </c:pt>
                <c:pt idx="40">
                  <c:v>43235</c:v>
                </c:pt>
                <c:pt idx="41">
                  <c:v>57108.800000000003</c:v>
                </c:pt>
                <c:pt idx="42">
                  <c:v>74446.8</c:v>
                </c:pt>
                <c:pt idx="43">
                  <c:v>53874.400000000001</c:v>
                </c:pt>
                <c:pt idx="44">
                  <c:v>75279</c:v>
                </c:pt>
                <c:pt idx="45">
                  <c:v>52531.6</c:v>
                </c:pt>
                <c:pt idx="46">
                  <c:v>62766.400000000001</c:v>
                </c:pt>
                <c:pt idx="47">
                  <c:v>50551.8</c:v>
                </c:pt>
                <c:pt idx="48">
                  <c:v>47076.2</c:v>
                </c:pt>
                <c:pt idx="49">
                  <c:v>55015.6</c:v>
                </c:pt>
                <c:pt idx="50">
                  <c:v>59092.800000000003</c:v>
                </c:pt>
                <c:pt idx="51">
                  <c:v>65339.4</c:v>
                </c:pt>
                <c:pt idx="52">
                  <c:v>59078.2</c:v>
                </c:pt>
                <c:pt idx="53">
                  <c:v>60221.599999999999</c:v>
                </c:pt>
                <c:pt idx="54">
                  <c:v>58562.6</c:v>
                </c:pt>
                <c:pt idx="55">
                  <c:v>57305.8</c:v>
                </c:pt>
                <c:pt idx="56">
                  <c:v>62428.4</c:v>
                </c:pt>
                <c:pt idx="57">
                  <c:v>61320.6</c:v>
                </c:pt>
                <c:pt idx="58">
                  <c:v>48486.6</c:v>
                </c:pt>
                <c:pt idx="59">
                  <c:v>65516.800000000003</c:v>
                </c:pt>
                <c:pt idx="60">
                  <c:v>65230.400000000001</c:v>
                </c:pt>
                <c:pt idx="61">
                  <c:v>65351.8</c:v>
                </c:pt>
                <c:pt idx="62">
                  <c:v>76150.2</c:v>
                </c:pt>
                <c:pt idx="63">
                  <c:v>80530</c:v>
                </c:pt>
                <c:pt idx="64">
                  <c:v>50395.4</c:v>
                </c:pt>
                <c:pt idx="65">
                  <c:v>44195.4</c:v>
                </c:pt>
                <c:pt idx="66">
                  <c:v>54540.4</c:v>
                </c:pt>
                <c:pt idx="67">
                  <c:v>72283.600000000006</c:v>
                </c:pt>
                <c:pt idx="68">
                  <c:v>61230.8</c:v>
                </c:pt>
                <c:pt idx="69">
                  <c:v>50656</c:v>
                </c:pt>
                <c:pt idx="70">
                  <c:v>42227.199999999997</c:v>
                </c:pt>
                <c:pt idx="71">
                  <c:v>50543.8</c:v>
                </c:pt>
                <c:pt idx="72">
                  <c:v>62694.2</c:v>
                </c:pt>
                <c:pt idx="73">
                  <c:v>67496.2</c:v>
                </c:pt>
                <c:pt idx="74">
                  <c:v>67899.199999999997</c:v>
                </c:pt>
                <c:pt idx="75">
                  <c:v>48269.2</c:v>
                </c:pt>
                <c:pt idx="76">
                  <c:v>65195.8</c:v>
                </c:pt>
                <c:pt idx="77">
                  <c:v>73009.600000000006</c:v>
                </c:pt>
                <c:pt idx="78">
                  <c:v>58093.599999999999</c:v>
                </c:pt>
                <c:pt idx="79">
                  <c:v>57476.6</c:v>
                </c:pt>
                <c:pt idx="80">
                  <c:v>42078.2</c:v>
                </c:pt>
                <c:pt idx="81">
                  <c:v>53282.8</c:v>
                </c:pt>
                <c:pt idx="82">
                  <c:v>58572</c:v>
                </c:pt>
                <c:pt idx="83">
                  <c:v>62745.599999999999</c:v>
                </c:pt>
                <c:pt idx="84">
                  <c:v>54116.6</c:v>
                </c:pt>
                <c:pt idx="85">
                  <c:v>49891</c:v>
                </c:pt>
                <c:pt idx="86">
                  <c:v>60746.2</c:v>
                </c:pt>
                <c:pt idx="87">
                  <c:v>58328.800000000003</c:v>
                </c:pt>
                <c:pt idx="88">
                  <c:v>45755</c:v>
                </c:pt>
                <c:pt idx="89">
                  <c:v>50556.800000000003</c:v>
                </c:pt>
                <c:pt idx="90">
                  <c:v>54729.8</c:v>
                </c:pt>
                <c:pt idx="91">
                  <c:v>60699.4</c:v>
                </c:pt>
                <c:pt idx="92">
                  <c:v>65329.599999999999</c:v>
                </c:pt>
                <c:pt idx="93">
                  <c:v>53418.8</c:v>
                </c:pt>
                <c:pt idx="94">
                  <c:v>46490.6</c:v>
                </c:pt>
                <c:pt idx="95">
                  <c:v>47348.4</c:v>
                </c:pt>
                <c:pt idx="96">
                  <c:v>40577</c:v>
                </c:pt>
                <c:pt idx="97">
                  <c:v>51216.800000000003</c:v>
                </c:pt>
                <c:pt idx="98">
                  <c:v>53215.4</c:v>
                </c:pt>
                <c:pt idx="99">
                  <c:v>52314.8</c:v>
                </c:pt>
              </c:numCache>
            </c:numRef>
          </c:xVal>
          <c:yVal>
            <c:numRef>
              <c:f>State033!$K$2:$K$101</c:f>
              <c:numCache>
                <c:formatCode>General</c:formatCode>
                <c:ptCount val="100"/>
                <c:pt idx="0">
                  <c:v>1.7268219456261049</c:v>
                </c:pt>
                <c:pt idx="1">
                  <c:v>1.0308680961253038</c:v>
                </c:pt>
                <c:pt idx="2">
                  <c:v>1.0945057407906573</c:v>
                </c:pt>
                <c:pt idx="3">
                  <c:v>1.9957500783647644</c:v>
                </c:pt>
                <c:pt idx="4">
                  <c:v>1.5911567466889402</c:v>
                </c:pt>
                <c:pt idx="5">
                  <c:v>1.5817973804842729</c:v>
                </c:pt>
                <c:pt idx="6">
                  <c:v>1.3668070781804109</c:v>
                </c:pt>
                <c:pt idx="7">
                  <c:v>1.1494250722402719</c:v>
                </c:pt>
                <c:pt idx="8">
                  <c:v>1.9738226355300414</c:v>
                </c:pt>
                <c:pt idx="9">
                  <c:v>1.9515261102271084</c:v>
                </c:pt>
                <c:pt idx="10">
                  <c:v>1.485124525510833</c:v>
                </c:pt>
                <c:pt idx="11">
                  <c:v>1.6337507353559122</c:v>
                </c:pt>
                <c:pt idx="12">
                  <c:v>1.2326148439986195</c:v>
                </c:pt>
                <c:pt idx="13">
                  <c:v>1.4967016830871802</c:v>
                </c:pt>
                <c:pt idx="14">
                  <c:v>1.5373079287031346</c:v>
                </c:pt>
                <c:pt idx="15">
                  <c:v>1.4128238934195276</c:v>
                </c:pt>
                <c:pt idx="16">
                  <c:v>1.4269319513403158</c:v>
                </c:pt>
                <c:pt idx="17">
                  <c:v>1.2448854625799279</c:v>
                </c:pt>
                <c:pt idx="18">
                  <c:v>1.6019014986726472</c:v>
                </c:pt>
                <c:pt idx="19">
                  <c:v>1.5652851280727402</c:v>
                </c:pt>
                <c:pt idx="20">
                  <c:v>1.2790480424180339</c:v>
                </c:pt>
                <c:pt idx="21">
                  <c:v>1.0308345196207462</c:v>
                </c:pt>
                <c:pt idx="22">
                  <c:v>1.1500969231679434</c:v>
                </c:pt>
                <c:pt idx="23">
                  <c:v>1.3430576836672388</c:v>
                </c:pt>
                <c:pt idx="24">
                  <c:v>1.3785070130987842</c:v>
                </c:pt>
                <c:pt idx="25">
                  <c:v>1.103939670441737</c:v>
                </c:pt>
                <c:pt idx="26">
                  <c:v>1.801304451927128</c:v>
                </c:pt>
                <c:pt idx="27">
                  <c:v>1.7517833924869102</c:v>
                </c:pt>
                <c:pt idx="28">
                  <c:v>1.216750976854363</c:v>
                </c:pt>
                <c:pt idx="29">
                  <c:v>2.1135191850688608</c:v>
                </c:pt>
                <c:pt idx="30">
                  <c:v>1.1527118024742915</c:v>
                </c:pt>
                <c:pt idx="31">
                  <c:v>1.8318051575931231</c:v>
                </c:pt>
                <c:pt idx="32">
                  <c:v>1.5290365843667602</c:v>
                </c:pt>
                <c:pt idx="33">
                  <c:v>1.6860083740404745</c:v>
                </c:pt>
                <c:pt idx="34">
                  <c:v>1.5953554116612525</c:v>
                </c:pt>
                <c:pt idx="35">
                  <c:v>1.9501175399310557</c:v>
                </c:pt>
                <c:pt idx="36">
                  <c:v>1.5709818379038931</c:v>
                </c:pt>
                <c:pt idx="37">
                  <c:v>1.0705569280564515</c:v>
                </c:pt>
                <c:pt idx="38">
                  <c:v>1.7890825373104187</c:v>
                </c:pt>
                <c:pt idx="39">
                  <c:v>1.0747331896325114</c:v>
                </c:pt>
                <c:pt idx="40">
                  <c:v>1.2639528160055511</c:v>
                </c:pt>
                <c:pt idx="41">
                  <c:v>1.4279935841761688</c:v>
                </c:pt>
                <c:pt idx="42">
                  <c:v>1.7281468108770288</c:v>
                </c:pt>
                <c:pt idx="43">
                  <c:v>1.2588168035282064</c:v>
                </c:pt>
                <c:pt idx="44">
                  <c:v>1.4743022622510926</c:v>
                </c:pt>
                <c:pt idx="45">
                  <c:v>2.0411333368867499</c:v>
                </c:pt>
                <c:pt idx="46">
                  <c:v>1.4532297534986871</c:v>
                </c:pt>
                <c:pt idx="47">
                  <c:v>2.0118373628634392</c:v>
                </c:pt>
                <c:pt idx="48">
                  <c:v>1.1615848347997502</c:v>
                </c:pt>
                <c:pt idx="49">
                  <c:v>1.2954870982048727</c:v>
                </c:pt>
                <c:pt idx="50">
                  <c:v>1.5512888202962121</c:v>
                </c:pt>
                <c:pt idx="51">
                  <c:v>1.5161755388020091</c:v>
                </c:pt>
                <c:pt idx="52">
                  <c:v>2.1734920833742395</c:v>
                </c:pt>
                <c:pt idx="53">
                  <c:v>2.0343531224676861</c:v>
                </c:pt>
                <c:pt idx="54">
                  <c:v>2.0885513962836351</c:v>
                </c:pt>
                <c:pt idx="55">
                  <c:v>1.945649480506336</c:v>
                </c:pt>
                <c:pt idx="56">
                  <c:v>1.7345150604532553</c:v>
                </c:pt>
                <c:pt idx="57">
                  <c:v>1.200917799238755</c:v>
                </c:pt>
                <c:pt idx="58">
                  <c:v>1.7549384778474879</c:v>
                </c:pt>
                <c:pt idx="59">
                  <c:v>1.6149293005763405</c:v>
                </c:pt>
                <c:pt idx="60">
                  <c:v>1.5772093992984866</c:v>
                </c:pt>
                <c:pt idx="61">
                  <c:v>1.7592476412279385</c:v>
                </c:pt>
                <c:pt idx="62">
                  <c:v>1.3442774936901021</c:v>
                </c:pt>
                <c:pt idx="63">
                  <c:v>1.4505650068297529</c:v>
                </c:pt>
                <c:pt idx="64">
                  <c:v>1.3935994158196978</c:v>
                </c:pt>
                <c:pt idx="65">
                  <c:v>2.0033080365829927</c:v>
                </c:pt>
                <c:pt idx="66">
                  <c:v>2.1197680985104621</c:v>
                </c:pt>
                <c:pt idx="67">
                  <c:v>1.4435777963466123</c:v>
                </c:pt>
                <c:pt idx="68">
                  <c:v>1.3708950397512363</c:v>
                </c:pt>
                <c:pt idx="69">
                  <c:v>1.5579595704358813</c:v>
                </c:pt>
                <c:pt idx="70">
                  <c:v>1.9673101697484088</c:v>
                </c:pt>
                <c:pt idx="71">
                  <c:v>1.9947451517297867</c:v>
                </c:pt>
                <c:pt idx="72">
                  <c:v>1.2987963798884108</c:v>
                </c:pt>
                <c:pt idx="73">
                  <c:v>1.7325271644922233</c:v>
                </c:pt>
                <c:pt idx="74">
                  <c:v>1.583553267196079</c:v>
                </c:pt>
                <c:pt idx="75">
                  <c:v>1.3720343407390221</c:v>
                </c:pt>
                <c:pt idx="76">
                  <c:v>1.5877863297942505</c:v>
                </c:pt>
                <c:pt idx="77">
                  <c:v>1.2975006026604718</c:v>
                </c:pt>
                <c:pt idx="78">
                  <c:v>2.0519472024457084</c:v>
                </c:pt>
                <c:pt idx="79">
                  <c:v>1.2279605961382545</c:v>
                </c:pt>
                <c:pt idx="80">
                  <c:v>1.712406899534676</c:v>
                </c:pt>
                <c:pt idx="81">
                  <c:v>1.6835826946031365</c:v>
                </c:pt>
                <c:pt idx="82">
                  <c:v>1.5067096906371644</c:v>
                </c:pt>
                <c:pt idx="83">
                  <c:v>1.1318721950224397</c:v>
                </c:pt>
                <c:pt idx="84">
                  <c:v>1.3526903020514962</c:v>
                </c:pt>
                <c:pt idx="85">
                  <c:v>1.2786274077488926</c:v>
                </c:pt>
                <c:pt idx="86">
                  <c:v>1.5183007332145879</c:v>
                </c:pt>
                <c:pt idx="87">
                  <c:v>1.7801840600183785</c:v>
                </c:pt>
                <c:pt idx="88">
                  <c:v>2.0551415145885694</c:v>
                </c:pt>
                <c:pt idx="89">
                  <c:v>1.5437883726818151</c:v>
                </c:pt>
                <c:pt idx="90">
                  <c:v>1.7306476544770855</c:v>
                </c:pt>
                <c:pt idx="91">
                  <c:v>1.71629373601716</c:v>
                </c:pt>
                <c:pt idx="92">
                  <c:v>1.5076932967598149</c:v>
                </c:pt>
                <c:pt idx="93">
                  <c:v>2.0058106883718838</c:v>
                </c:pt>
                <c:pt idx="94">
                  <c:v>1.269159787139766</c:v>
                </c:pt>
                <c:pt idx="95">
                  <c:v>2.1635577970955722</c:v>
                </c:pt>
                <c:pt idx="96">
                  <c:v>1.6830963353623973</c:v>
                </c:pt>
                <c:pt idx="97">
                  <c:v>1.4645389793973851</c:v>
                </c:pt>
                <c:pt idx="98">
                  <c:v>1.0023414274815186</c:v>
                </c:pt>
                <c:pt idx="99">
                  <c:v>1.838791317179842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484-455A-A4C4-5BB6AC8A8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134112"/>
        <c:axId val="1546110624"/>
      </c:scatterChart>
      <c:valAx>
        <c:axId val="15481341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110624"/>
        <c:crosses val="autoZero"/>
        <c:crossBetween val="midCat"/>
      </c:valAx>
      <c:valAx>
        <c:axId val="1546110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813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State033!$Z$2:$Z$101</c:f>
              <c:numCache>
                <c:formatCode>General</c:formatCode>
                <c:ptCount val="100"/>
                <c:pt idx="0">
                  <c:v>45698.400000000001</c:v>
                </c:pt>
                <c:pt idx="7">
                  <c:v>53432.800000000003</c:v>
                </c:pt>
                <c:pt idx="9">
                  <c:v>69130</c:v>
                </c:pt>
                <c:pt idx="12">
                  <c:v>44621.4</c:v>
                </c:pt>
                <c:pt idx="16">
                  <c:v>66223.199999999997</c:v>
                </c:pt>
                <c:pt idx="25">
                  <c:v>81976.399999999994</c:v>
                </c:pt>
                <c:pt idx="28">
                  <c:v>72272.800000000003</c:v>
                </c:pt>
                <c:pt idx="30">
                  <c:v>53639.6</c:v>
                </c:pt>
                <c:pt idx="35">
                  <c:v>43049.2</c:v>
                </c:pt>
                <c:pt idx="37">
                  <c:v>53511.4</c:v>
                </c:pt>
                <c:pt idx="45">
                  <c:v>52531.6</c:v>
                </c:pt>
                <c:pt idx="47">
                  <c:v>50551.8</c:v>
                </c:pt>
                <c:pt idx="53">
                  <c:v>60221.599999999999</c:v>
                </c:pt>
                <c:pt idx="67">
                  <c:v>72283.600000000006</c:v>
                </c:pt>
                <c:pt idx="69">
                  <c:v>50656</c:v>
                </c:pt>
                <c:pt idx="71">
                  <c:v>50543.8</c:v>
                </c:pt>
                <c:pt idx="74">
                  <c:v>67899.199999999997</c:v>
                </c:pt>
                <c:pt idx="77">
                  <c:v>73009.600000000006</c:v>
                </c:pt>
                <c:pt idx="79">
                  <c:v>57476.6</c:v>
                </c:pt>
                <c:pt idx="82">
                  <c:v>58572</c:v>
                </c:pt>
                <c:pt idx="86">
                  <c:v>60746.2</c:v>
                </c:pt>
                <c:pt idx="92">
                  <c:v>65329.599999999999</c:v>
                </c:pt>
                <c:pt idx="94">
                  <c:v>46490.6</c:v>
                </c:pt>
              </c:numCache>
            </c:numRef>
          </c:xVal>
          <c:yVal>
            <c:numRef>
              <c:f>State033!$AA$2:$AA$101</c:f>
              <c:numCache>
                <c:formatCode>General</c:formatCode>
                <c:ptCount val="100"/>
                <c:pt idx="0">
                  <c:v>1.7268219456261049</c:v>
                </c:pt>
                <c:pt idx="7">
                  <c:v>1.1494250722402719</c:v>
                </c:pt>
                <c:pt idx="9">
                  <c:v>1.9515261102271084</c:v>
                </c:pt>
                <c:pt idx="12">
                  <c:v>1.2326148439986195</c:v>
                </c:pt>
                <c:pt idx="16">
                  <c:v>1.4269319513403158</c:v>
                </c:pt>
                <c:pt idx="25">
                  <c:v>1.103939670441737</c:v>
                </c:pt>
                <c:pt idx="28">
                  <c:v>1.216750976854363</c:v>
                </c:pt>
                <c:pt idx="30">
                  <c:v>1.1527118024742915</c:v>
                </c:pt>
                <c:pt idx="35">
                  <c:v>1.9501175399310557</c:v>
                </c:pt>
                <c:pt idx="37">
                  <c:v>1.0705569280564515</c:v>
                </c:pt>
                <c:pt idx="45">
                  <c:v>2.0411333368867499</c:v>
                </c:pt>
                <c:pt idx="47">
                  <c:v>2.0118373628634392</c:v>
                </c:pt>
                <c:pt idx="53">
                  <c:v>2.0343531224676861</c:v>
                </c:pt>
                <c:pt idx="67">
                  <c:v>1.4435777963466123</c:v>
                </c:pt>
                <c:pt idx="69">
                  <c:v>1.5579595704358813</c:v>
                </c:pt>
                <c:pt idx="71">
                  <c:v>1.9947451517297867</c:v>
                </c:pt>
                <c:pt idx="74">
                  <c:v>1.583553267196079</c:v>
                </c:pt>
                <c:pt idx="77">
                  <c:v>1.2975006026604718</c:v>
                </c:pt>
                <c:pt idx="79">
                  <c:v>1.2279605961382545</c:v>
                </c:pt>
                <c:pt idx="82">
                  <c:v>1.5067096906371644</c:v>
                </c:pt>
                <c:pt idx="86">
                  <c:v>1.5183007332145879</c:v>
                </c:pt>
                <c:pt idx="92">
                  <c:v>1.5076932967598149</c:v>
                </c:pt>
                <c:pt idx="94">
                  <c:v>1.269159787139766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02-4159-882E-1642165155D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State033!$AB$2:$AB$101</c:f>
              <c:numCache>
                <c:formatCode>General</c:formatCode>
                <c:ptCount val="100"/>
                <c:pt idx="3">
                  <c:v>54871.6</c:v>
                </c:pt>
                <c:pt idx="4">
                  <c:v>41663.4</c:v>
                </c:pt>
                <c:pt idx="6">
                  <c:v>66661.2</c:v>
                </c:pt>
                <c:pt idx="8">
                  <c:v>61595.199999999997</c:v>
                </c:pt>
                <c:pt idx="11">
                  <c:v>61874.8</c:v>
                </c:pt>
                <c:pt idx="13">
                  <c:v>53936.6</c:v>
                </c:pt>
                <c:pt idx="17">
                  <c:v>70876.399999999994</c:v>
                </c:pt>
                <c:pt idx="34">
                  <c:v>55040.4</c:v>
                </c:pt>
                <c:pt idx="36">
                  <c:v>58264.2</c:v>
                </c:pt>
                <c:pt idx="38">
                  <c:v>49517</c:v>
                </c:pt>
                <c:pt idx="39">
                  <c:v>38042</c:v>
                </c:pt>
                <c:pt idx="41">
                  <c:v>57108.800000000003</c:v>
                </c:pt>
                <c:pt idx="42">
                  <c:v>74446.8</c:v>
                </c:pt>
                <c:pt idx="46">
                  <c:v>62766.400000000001</c:v>
                </c:pt>
                <c:pt idx="55">
                  <c:v>57305.8</c:v>
                </c:pt>
                <c:pt idx="56">
                  <c:v>62428.4</c:v>
                </c:pt>
                <c:pt idx="59">
                  <c:v>65516.800000000003</c:v>
                </c:pt>
                <c:pt idx="62">
                  <c:v>76150.2</c:v>
                </c:pt>
                <c:pt idx="63">
                  <c:v>80530</c:v>
                </c:pt>
                <c:pt idx="73">
                  <c:v>67496.2</c:v>
                </c:pt>
                <c:pt idx="78">
                  <c:v>58093.599999999999</c:v>
                </c:pt>
                <c:pt idx="84">
                  <c:v>54116.6</c:v>
                </c:pt>
                <c:pt idx="87">
                  <c:v>58328.800000000003</c:v>
                </c:pt>
                <c:pt idx="88">
                  <c:v>45755</c:v>
                </c:pt>
                <c:pt idx="89">
                  <c:v>50556.800000000003</c:v>
                </c:pt>
                <c:pt idx="90">
                  <c:v>54729.8</c:v>
                </c:pt>
                <c:pt idx="95">
                  <c:v>47348.4</c:v>
                </c:pt>
              </c:numCache>
            </c:numRef>
          </c:xVal>
          <c:yVal>
            <c:numRef>
              <c:f>State033!$AC$2:$AC$101</c:f>
              <c:numCache>
                <c:formatCode>General</c:formatCode>
                <c:ptCount val="100"/>
                <c:pt idx="3">
                  <c:v>1.9957500783647644</c:v>
                </c:pt>
                <c:pt idx="4">
                  <c:v>1.5911567466889402</c:v>
                </c:pt>
                <c:pt idx="6">
                  <c:v>1.3668070781804109</c:v>
                </c:pt>
                <c:pt idx="8">
                  <c:v>1.9738226355300414</c:v>
                </c:pt>
                <c:pt idx="11">
                  <c:v>1.6337507353559122</c:v>
                </c:pt>
                <c:pt idx="13">
                  <c:v>1.4967016830871802</c:v>
                </c:pt>
                <c:pt idx="17">
                  <c:v>1.2448854625799279</c:v>
                </c:pt>
                <c:pt idx="34">
                  <c:v>1.5953554116612525</c:v>
                </c:pt>
                <c:pt idx="36">
                  <c:v>1.5709818379038931</c:v>
                </c:pt>
                <c:pt idx="38">
                  <c:v>1.7890825373104187</c:v>
                </c:pt>
                <c:pt idx="39">
                  <c:v>1.0747331896325114</c:v>
                </c:pt>
                <c:pt idx="41">
                  <c:v>1.4279935841761688</c:v>
                </c:pt>
                <c:pt idx="42">
                  <c:v>1.7281468108770288</c:v>
                </c:pt>
                <c:pt idx="46">
                  <c:v>1.4532297534986871</c:v>
                </c:pt>
                <c:pt idx="55">
                  <c:v>1.945649480506336</c:v>
                </c:pt>
                <c:pt idx="56">
                  <c:v>1.7345150604532553</c:v>
                </c:pt>
                <c:pt idx="59">
                  <c:v>1.6149293005763405</c:v>
                </c:pt>
                <c:pt idx="62">
                  <c:v>1.3442774936901021</c:v>
                </c:pt>
                <c:pt idx="63">
                  <c:v>1.4505650068297529</c:v>
                </c:pt>
                <c:pt idx="73">
                  <c:v>1.7325271644922233</c:v>
                </c:pt>
                <c:pt idx="78">
                  <c:v>2.0519472024457084</c:v>
                </c:pt>
                <c:pt idx="84">
                  <c:v>1.3526903020514962</c:v>
                </c:pt>
                <c:pt idx="87">
                  <c:v>1.7801840600183785</c:v>
                </c:pt>
                <c:pt idx="88">
                  <c:v>2.0551415145885694</c:v>
                </c:pt>
                <c:pt idx="89">
                  <c:v>1.5437883726818151</c:v>
                </c:pt>
                <c:pt idx="90">
                  <c:v>1.7306476544770855</c:v>
                </c:pt>
                <c:pt idx="95">
                  <c:v>2.1635577970955722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302-4159-882E-1642165155D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State033!$AD$2:$AD$101</c:f>
              <c:numCache>
                <c:formatCode>General</c:formatCode>
                <c:ptCount val="100"/>
                <c:pt idx="1">
                  <c:v>63334</c:v>
                </c:pt>
                <c:pt idx="2">
                  <c:v>66036.2</c:v>
                </c:pt>
                <c:pt idx="5">
                  <c:v>77617.399999999994</c:v>
                </c:pt>
                <c:pt idx="15">
                  <c:v>75240.800000000003</c:v>
                </c:pt>
                <c:pt idx="19">
                  <c:v>66626.2</c:v>
                </c:pt>
                <c:pt idx="21">
                  <c:v>74462</c:v>
                </c:pt>
                <c:pt idx="24">
                  <c:v>53913.4</c:v>
                </c:pt>
                <c:pt idx="26">
                  <c:v>65989.399999999994</c:v>
                </c:pt>
                <c:pt idx="29">
                  <c:v>57565.599999999999</c:v>
                </c:pt>
                <c:pt idx="31">
                  <c:v>55840</c:v>
                </c:pt>
                <c:pt idx="44">
                  <c:v>75279</c:v>
                </c:pt>
                <c:pt idx="49">
                  <c:v>55015.6</c:v>
                </c:pt>
                <c:pt idx="50">
                  <c:v>59092.800000000003</c:v>
                </c:pt>
                <c:pt idx="52">
                  <c:v>59078.2</c:v>
                </c:pt>
                <c:pt idx="54">
                  <c:v>58562.6</c:v>
                </c:pt>
                <c:pt idx="61">
                  <c:v>65351.8</c:v>
                </c:pt>
                <c:pt idx="65">
                  <c:v>44195.4</c:v>
                </c:pt>
                <c:pt idx="68">
                  <c:v>61230.8</c:v>
                </c:pt>
                <c:pt idx="72">
                  <c:v>62694.2</c:v>
                </c:pt>
                <c:pt idx="75">
                  <c:v>48269.2</c:v>
                </c:pt>
                <c:pt idx="76">
                  <c:v>65195.8</c:v>
                </c:pt>
                <c:pt idx="80">
                  <c:v>42078.2</c:v>
                </c:pt>
                <c:pt idx="85">
                  <c:v>49891</c:v>
                </c:pt>
                <c:pt idx="91">
                  <c:v>60699.4</c:v>
                </c:pt>
                <c:pt idx="96">
                  <c:v>40577</c:v>
                </c:pt>
                <c:pt idx="97">
                  <c:v>51216.800000000003</c:v>
                </c:pt>
                <c:pt idx="99">
                  <c:v>52314.8</c:v>
                </c:pt>
              </c:numCache>
            </c:numRef>
          </c:xVal>
          <c:yVal>
            <c:numRef>
              <c:f>State033!$AE$2:$AE$101</c:f>
              <c:numCache>
                <c:formatCode>General</c:formatCode>
                <c:ptCount val="100"/>
                <c:pt idx="1">
                  <c:v>1.0308680961253038</c:v>
                </c:pt>
                <c:pt idx="2">
                  <c:v>1.0945057407906573</c:v>
                </c:pt>
                <c:pt idx="5">
                  <c:v>1.5817973804842729</c:v>
                </c:pt>
                <c:pt idx="15">
                  <c:v>1.4128238934195276</c:v>
                </c:pt>
                <c:pt idx="19">
                  <c:v>1.5652851280727402</c:v>
                </c:pt>
                <c:pt idx="21">
                  <c:v>1.0308345196207462</c:v>
                </c:pt>
                <c:pt idx="24">
                  <c:v>1.3785070130987842</c:v>
                </c:pt>
                <c:pt idx="26">
                  <c:v>1.801304451927128</c:v>
                </c:pt>
                <c:pt idx="29">
                  <c:v>2.1135191850688608</c:v>
                </c:pt>
                <c:pt idx="31">
                  <c:v>1.8318051575931231</c:v>
                </c:pt>
                <c:pt idx="44">
                  <c:v>1.4743022622510926</c:v>
                </c:pt>
                <c:pt idx="49">
                  <c:v>1.2954870982048727</c:v>
                </c:pt>
                <c:pt idx="50">
                  <c:v>1.5512888202962121</c:v>
                </c:pt>
                <c:pt idx="52">
                  <c:v>2.1734920833742395</c:v>
                </c:pt>
                <c:pt idx="54">
                  <c:v>2.0885513962836351</c:v>
                </c:pt>
                <c:pt idx="61">
                  <c:v>1.7592476412279385</c:v>
                </c:pt>
                <c:pt idx="65">
                  <c:v>2.0033080365829927</c:v>
                </c:pt>
                <c:pt idx="68">
                  <c:v>1.3708950397512363</c:v>
                </c:pt>
                <c:pt idx="72">
                  <c:v>1.2987963798884108</c:v>
                </c:pt>
                <c:pt idx="75">
                  <c:v>1.3720343407390221</c:v>
                </c:pt>
                <c:pt idx="76">
                  <c:v>1.5877863297942505</c:v>
                </c:pt>
                <c:pt idx="80">
                  <c:v>1.712406899534676</c:v>
                </c:pt>
                <c:pt idx="85">
                  <c:v>1.2786274077488926</c:v>
                </c:pt>
                <c:pt idx="91">
                  <c:v>1.71629373601716</c:v>
                </c:pt>
                <c:pt idx="96">
                  <c:v>1.6830963353623973</c:v>
                </c:pt>
                <c:pt idx="97">
                  <c:v>1.4645389793973851</c:v>
                </c:pt>
                <c:pt idx="99">
                  <c:v>1.838791317179842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302-4159-882E-1642165155D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State033!$AF$2:$AF$101</c:f>
              <c:numCache>
                <c:formatCode>General</c:formatCode>
                <c:ptCount val="100"/>
                <c:pt idx="10">
                  <c:v>47050.6</c:v>
                </c:pt>
                <c:pt idx="14">
                  <c:v>56945</c:v>
                </c:pt>
                <c:pt idx="18">
                  <c:v>80084.2</c:v>
                </c:pt>
                <c:pt idx="20">
                  <c:v>62086.8</c:v>
                </c:pt>
                <c:pt idx="22">
                  <c:v>57468.2</c:v>
                </c:pt>
                <c:pt idx="23">
                  <c:v>69440.800000000003</c:v>
                </c:pt>
                <c:pt idx="27">
                  <c:v>56914</c:v>
                </c:pt>
                <c:pt idx="32">
                  <c:v>65913.399999999994</c:v>
                </c:pt>
                <c:pt idx="33">
                  <c:v>57320</c:v>
                </c:pt>
                <c:pt idx="40">
                  <c:v>43235</c:v>
                </c:pt>
                <c:pt idx="43">
                  <c:v>53874.400000000001</c:v>
                </c:pt>
                <c:pt idx="48">
                  <c:v>47076.2</c:v>
                </c:pt>
                <c:pt idx="51">
                  <c:v>65339.4</c:v>
                </c:pt>
                <c:pt idx="57">
                  <c:v>61320.6</c:v>
                </c:pt>
                <c:pt idx="58">
                  <c:v>48486.6</c:v>
                </c:pt>
                <c:pt idx="60">
                  <c:v>65230.400000000001</c:v>
                </c:pt>
                <c:pt idx="64">
                  <c:v>50395.4</c:v>
                </c:pt>
                <c:pt idx="66">
                  <c:v>54540.4</c:v>
                </c:pt>
                <c:pt idx="70">
                  <c:v>42227.199999999997</c:v>
                </c:pt>
                <c:pt idx="81">
                  <c:v>53282.8</c:v>
                </c:pt>
                <c:pt idx="83">
                  <c:v>62745.599999999999</c:v>
                </c:pt>
                <c:pt idx="93">
                  <c:v>53418.8</c:v>
                </c:pt>
                <c:pt idx="98">
                  <c:v>53215.4</c:v>
                </c:pt>
              </c:numCache>
            </c:numRef>
          </c:xVal>
          <c:yVal>
            <c:numRef>
              <c:f>State033!$AG$2:$AG$101</c:f>
              <c:numCache>
                <c:formatCode>General</c:formatCode>
                <c:ptCount val="100"/>
                <c:pt idx="10">
                  <c:v>1.485124525510833</c:v>
                </c:pt>
                <c:pt idx="14">
                  <c:v>1.5373079287031346</c:v>
                </c:pt>
                <c:pt idx="18">
                  <c:v>1.6019014986726472</c:v>
                </c:pt>
                <c:pt idx="20">
                  <c:v>1.2790480424180339</c:v>
                </c:pt>
                <c:pt idx="22">
                  <c:v>1.1500969231679434</c:v>
                </c:pt>
                <c:pt idx="23">
                  <c:v>1.3430576836672388</c:v>
                </c:pt>
                <c:pt idx="27">
                  <c:v>1.7517833924869102</c:v>
                </c:pt>
                <c:pt idx="32">
                  <c:v>1.5290365843667602</c:v>
                </c:pt>
                <c:pt idx="33">
                  <c:v>1.6860083740404745</c:v>
                </c:pt>
                <c:pt idx="40">
                  <c:v>1.2639528160055511</c:v>
                </c:pt>
                <c:pt idx="43">
                  <c:v>1.2588168035282064</c:v>
                </c:pt>
                <c:pt idx="48">
                  <c:v>1.1615848347997502</c:v>
                </c:pt>
                <c:pt idx="51">
                  <c:v>1.5161755388020091</c:v>
                </c:pt>
                <c:pt idx="57">
                  <c:v>1.200917799238755</c:v>
                </c:pt>
                <c:pt idx="58">
                  <c:v>1.7549384778474879</c:v>
                </c:pt>
                <c:pt idx="60">
                  <c:v>1.5772093992984866</c:v>
                </c:pt>
                <c:pt idx="64">
                  <c:v>1.3935994158196978</c:v>
                </c:pt>
                <c:pt idx="66">
                  <c:v>2.1197680985104621</c:v>
                </c:pt>
                <c:pt idx="70">
                  <c:v>1.9673101697484088</c:v>
                </c:pt>
                <c:pt idx="81">
                  <c:v>1.6835826946031365</c:v>
                </c:pt>
                <c:pt idx="83">
                  <c:v>1.1318721950224397</c:v>
                </c:pt>
                <c:pt idx="93">
                  <c:v>2.0058106883718838</c:v>
                </c:pt>
                <c:pt idx="98">
                  <c:v>1.0023414274815186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302-4159-882E-1642165155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168512"/>
        <c:axId val="1534859248"/>
      </c:scatterChart>
      <c:valAx>
        <c:axId val="15481685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859248"/>
        <c:crosses val="autoZero"/>
        <c:crossBetween val="midCat"/>
      </c:valAx>
      <c:valAx>
        <c:axId val="15348592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8168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State033!$AI$2:$AI$101</c:f>
              <c:numCache>
                <c:formatCode>General</c:formatCode>
                <c:ptCount val="100"/>
                <c:pt idx="1">
                  <c:v>63334</c:v>
                </c:pt>
                <c:pt idx="2">
                  <c:v>66036.2</c:v>
                </c:pt>
                <c:pt idx="4">
                  <c:v>41663.4</c:v>
                </c:pt>
                <c:pt idx="6">
                  <c:v>66661.2</c:v>
                </c:pt>
                <c:pt idx="7">
                  <c:v>53432.800000000003</c:v>
                </c:pt>
                <c:pt idx="10">
                  <c:v>47050.6</c:v>
                </c:pt>
                <c:pt idx="12">
                  <c:v>44621.4</c:v>
                </c:pt>
                <c:pt idx="14">
                  <c:v>56945</c:v>
                </c:pt>
                <c:pt idx="15">
                  <c:v>75240.800000000003</c:v>
                </c:pt>
                <c:pt idx="16">
                  <c:v>66223.199999999997</c:v>
                </c:pt>
                <c:pt idx="17">
                  <c:v>70876.399999999994</c:v>
                </c:pt>
                <c:pt idx="20">
                  <c:v>62086.8</c:v>
                </c:pt>
                <c:pt idx="21">
                  <c:v>74462</c:v>
                </c:pt>
                <c:pt idx="22">
                  <c:v>57468.2</c:v>
                </c:pt>
                <c:pt idx="23">
                  <c:v>69440.800000000003</c:v>
                </c:pt>
                <c:pt idx="24">
                  <c:v>53913.4</c:v>
                </c:pt>
                <c:pt idx="25">
                  <c:v>81976.399999999994</c:v>
                </c:pt>
                <c:pt idx="28">
                  <c:v>72272.800000000003</c:v>
                </c:pt>
                <c:pt idx="30">
                  <c:v>53639.6</c:v>
                </c:pt>
                <c:pt idx="37">
                  <c:v>53511.4</c:v>
                </c:pt>
                <c:pt idx="39">
                  <c:v>38042</c:v>
                </c:pt>
                <c:pt idx="40">
                  <c:v>43235</c:v>
                </c:pt>
                <c:pt idx="41">
                  <c:v>57108.800000000003</c:v>
                </c:pt>
                <c:pt idx="43">
                  <c:v>53874.400000000001</c:v>
                </c:pt>
                <c:pt idx="44">
                  <c:v>75279</c:v>
                </c:pt>
                <c:pt idx="46">
                  <c:v>62766.400000000001</c:v>
                </c:pt>
                <c:pt idx="48">
                  <c:v>47076.2</c:v>
                </c:pt>
                <c:pt idx="49">
                  <c:v>55015.6</c:v>
                </c:pt>
                <c:pt idx="50">
                  <c:v>59092.800000000003</c:v>
                </c:pt>
                <c:pt idx="57">
                  <c:v>61320.6</c:v>
                </c:pt>
                <c:pt idx="62">
                  <c:v>76150.2</c:v>
                </c:pt>
                <c:pt idx="63">
                  <c:v>80530</c:v>
                </c:pt>
                <c:pt idx="64">
                  <c:v>50395.4</c:v>
                </c:pt>
                <c:pt idx="67">
                  <c:v>72283.600000000006</c:v>
                </c:pt>
                <c:pt idx="68">
                  <c:v>61230.8</c:v>
                </c:pt>
                <c:pt idx="69">
                  <c:v>50656</c:v>
                </c:pt>
                <c:pt idx="72">
                  <c:v>62694.2</c:v>
                </c:pt>
                <c:pt idx="74">
                  <c:v>67899.199999999997</c:v>
                </c:pt>
                <c:pt idx="77">
                  <c:v>73009.600000000006</c:v>
                </c:pt>
                <c:pt idx="79">
                  <c:v>57476.6</c:v>
                </c:pt>
                <c:pt idx="83">
                  <c:v>62745.599999999999</c:v>
                </c:pt>
                <c:pt idx="84">
                  <c:v>54116.6</c:v>
                </c:pt>
                <c:pt idx="85">
                  <c:v>49891</c:v>
                </c:pt>
                <c:pt idx="86">
                  <c:v>60746.2</c:v>
                </c:pt>
                <c:pt idx="89">
                  <c:v>50556.800000000003</c:v>
                </c:pt>
                <c:pt idx="92">
                  <c:v>65329.599999999999</c:v>
                </c:pt>
                <c:pt idx="94">
                  <c:v>46490.6</c:v>
                </c:pt>
                <c:pt idx="97">
                  <c:v>51216.800000000003</c:v>
                </c:pt>
                <c:pt idx="98">
                  <c:v>53215.4</c:v>
                </c:pt>
              </c:numCache>
            </c:numRef>
          </c:xVal>
          <c:yVal>
            <c:numRef>
              <c:f>State033!$AJ$3:$AJ$101</c:f>
              <c:numCache>
                <c:formatCode>General</c:formatCode>
                <c:ptCount val="99"/>
                <c:pt idx="0">
                  <c:v>1.0308680961253038</c:v>
                </c:pt>
                <c:pt idx="1">
                  <c:v>1.0945057407906573</c:v>
                </c:pt>
                <c:pt idx="3">
                  <c:v>1.5911567466889402</c:v>
                </c:pt>
                <c:pt idx="5">
                  <c:v>1.3668070781804109</c:v>
                </c:pt>
                <c:pt idx="6">
                  <c:v>1.1494250722402719</c:v>
                </c:pt>
                <c:pt idx="9">
                  <c:v>1.485124525510833</c:v>
                </c:pt>
                <c:pt idx="11">
                  <c:v>1.2326148439986195</c:v>
                </c:pt>
                <c:pt idx="13">
                  <c:v>1.5373079287031346</c:v>
                </c:pt>
                <c:pt idx="14">
                  <c:v>1.4128238934195276</c:v>
                </c:pt>
                <c:pt idx="15">
                  <c:v>1.4269319513403158</c:v>
                </c:pt>
                <c:pt idx="16">
                  <c:v>1.2448854625799279</c:v>
                </c:pt>
                <c:pt idx="19">
                  <c:v>1.2790480424180339</c:v>
                </c:pt>
                <c:pt idx="20">
                  <c:v>1.0308345196207462</c:v>
                </c:pt>
                <c:pt idx="21">
                  <c:v>1.1500969231679434</c:v>
                </c:pt>
                <c:pt idx="22">
                  <c:v>1.3430576836672388</c:v>
                </c:pt>
                <c:pt idx="23">
                  <c:v>1.3785070130987842</c:v>
                </c:pt>
                <c:pt idx="24">
                  <c:v>1.103939670441737</c:v>
                </c:pt>
                <c:pt idx="27">
                  <c:v>1.216750976854363</c:v>
                </c:pt>
                <c:pt idx="29">
                  <c:v>1.1527118024742915</c:v>
                </c:pt>
                <c:pt idx="36">
                  <c:v>1.0705569280564515</c:v>
                </c:pt>
                <c:pt idx="38">
                  <c:v>1.0747331896325114</c:v>
                </c:pt>
                <c:pt idx="39">
                  <c:v>1.2639528160055511</c:v>
                </c:pt>
                <c:pt idx="40">
                  <c:v>1.4279935841761688</c:v>
                </c:pt>
                <c:pt idx="42">
                  <c:v>1.2588168035282064</c:v>
                </c:pt>
                <c:pt idx="43">
                  <c:v>1.4743022622510926</c:v>
                </c:pt>
                <c:pt idx="45">
                  <c:v>1.4532297534986871</c:v>
                </c:pt>
                <c:pt idx="47">
                  <c:v>1.1615848347997502</c:v>
                </c:pt>
                <c:pt idx="48">
                  <c:v>1.2954870982048727</c:v>
                </c:pt>
                <c:pt idx="49">
                  <c:v>1.5512888202962121</c:v>
                </c:pt>
                <c:pt idx="56">
                  <c:v>1.200917799238755</c:v>
                </c:pt>
                <c:pt idx="61">
                  <c:v>1.3442774936901021</c:v>
                </c:pt>
                <c:pt idx="62">
                  <c:v>1.4505650068297529</c:v>
                </c:pt>
                <c:pt idx="63">
                  <c:v>1.3935994158196978</c:v>
                </c:pt>
                <c:pt idx="66">
                  <c:v>1.4435777963466123</c:v>
                </c:pt>
                <c:pt idx="67">
                  <c:v>1.3708950397512363</c:v>
                </c:pt>
                <c:pt idx="68">
                  <c:v>1.5579595704358813</c:v>
                </c:pt>
                <c:pt idx="71">
                  <c:v>1.2987963798884108</c:v>
                </c:pt>
                <c:pt idx="73">
                  <c:v>1.583553267196079</c:v>
                </c:pt>
                <c:pt idx="76">
                  <c:v>1.2975006026604718</c:v>
                </c:pt>
                <c:pt idx="78">
                  <c:v>1.2279605961382545</c:v>
                </c:pt>
                <c:pt idx="82">
                  <c:v>1.1318721950224397</c:v>
                </c:pt>
                <c:pt idx="83">
                  <c:v>1.3526903020514962</c:v>
                </c:pt>
                <c:pt idx="84">
                  <c:v>1.2786274077488926</c:v>
                </c:pt>
                <c:pt idx="85">
                  <c:v>1.5183007332145879</c:v>
                </c:pt>
                <c:pt idx="88">
                  <c:v>1.5437883726818151</c:v>
                </c:pt>
                <c:pt idx="91">
                  <c:v>1.5076932967598149</c:v>
                </c:pt>
                <c:pt idx="93">
                  <c:v>1.269159787139766</c:v>
                </c:pt>
                <c:pt idx="96">
                  <c:v>1.4645389793973851</c:v>
                </c:pt>
                <c:pt idx="97">
                  <c:v>1.0023414274815186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FD-4221-B01A-28566F8B8D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State033!$AK$2:$AK$101</c:f>
              <c:numCache>
                <c:formatCode>General</c:formatCode>
                <c:ptCount val="100"/>
                <c:pt idx="0">
                  <c:v>45698.400000000001</c:v>
                </c:pt>
                <c:pt idx="3">
                  <c:v>54871.6</c:v>
                </c:pt>
                <c:pt idx="5">
                  <c:v>77617.399999999994</c:v>
                </c:pt>
                <c:pt idx="8">
                  <c:v>61595.199999999997</c:v>
                </c:pt>
                <c:pt idx="9">
                  <c:v>69130</c:v>
                </c:pt>
                <c:pt idx="11">
                  <c:v>61874.8</c:v>
                </c:pt>
                <c:pt idx="13">
                  <c:v>53936.6</c:v>
                </c:pt>
                <c:pt idx="18">
                  <c:v>80084.2</c:v>
                </c:pt>
                <c:pt idx="19">
                  <c:v>66626.2</c:v>
                </c:pt>
                <c:pt idx="26">
                  <c:v>65989.399999999994</c:v>
                </c:pt>
                <c:pt idx="27">
                  <c:v>56914</c:v>
                </c:pt>
                <c:pt idx="29">
                  <c:v>57565.599999999999</c:v>
                </c:pt>
                <c:pt idx="31">
                  <c:v>55840</c:v>
                </c:pt>
                <c:pt idx="32">
                  <c:v>65913.399999999994</c:v>
                </c:pt>
                <c:pt idx="33">
                  <c:v>57320</c:v>
                </c:pt>
                <c:pt idx="34">
                  <c:v>55040.4</c:v>
                </c:pt>
                <c:pt idx="35">
                  <c:v>43049.2</c:v>
                </c:pt>
                <c:pt idx="36">
                  <c:v>58264.2</c:v>
                </c:pt>
                <c:pt idx="38">
                  <c:v>49517</c:v>
                </c:pt>
                <c:pt idx="42">
                  <c:v>74446.8</c:v>
                </c:pt>
                <c:pt idx="45">
                  <c:v>52531.6</c:v>
                </c:pt>
                <c:pt idx="47">
                  <c:v>50551.8</c:v>
                </c:pt>
                <c:pt idx="51">
                  <c:v>65339.4</c:v>
                </c:pt>
                <c:pt idx="52">
                  <c:v>59078.2</c:v>
                </c:pt>
                <c:pt idx="53">
                  <c:v>60221.599999999999</c:v>
                </c:pt>
                <c:pt idx="54">
                  <c:v>58562.6</c:v>
                </c:pt>
                <c:pt idx="55">
                  <c:v>57305.8</c:v>
                </c:pt>
                <c:pt idx="56">
                  <c:v>62428.4</c:v>
                </c:pt>
                <c:pt idx="58">
                  <c:v>48486.6</c:v>
                </c:pt>
                <c:pt idx="59">
                  <c:v>65516.800000000003</c:v>
                </c:pt>
                <c:pt idx="60">
                  <c:v>65230.400000000001</c:v>
                </c:pt>
                <c:pt idx="61">
                  <c:v>65351.8</c:v>
                </c:pt>
                <c:pt idx="65">
                  <c:v>44195.4</c:v>
                </c:pt>
                <c:pt idx="66">
                  <c:v>54540.4</c:v>
                </c:pt>
                <c:pt idx="70">
                  <c:v>42227.199999999997</c:v>
                </c:pt>
                <c:pt idx="71">
                  <c:v>50543.8</c:v>
                </c:pt>
                <c:pt idx="73">
                  <c:v>67496.2</c:v>
                </c:pt>
                <c:pt idx="75">
                  <c:v>48269.2</c:v>
                </c:pt>
                <c:pt idx="76">
                  <c:v>65195.8</c:v>
                </c:pt>
                <c:pt idx="78">
                  <c:v>58093.599999999999</c:v>
                </c:pt>
                <c:pt idx="80">
                  <c:v>42078.2</c:v>
                </c:pt>
                <c:pt idx="81">
                  <c:v>53282.8</c:v>
                </c:pt>
                <c:pt idx="82">
                  <c:v>58572</c:v>
                </c:pt>
                <c:pt idx="87">
                  <c:v>58328.800000000003</c:v>
                </c:pt>
                <c:pt idx="88">
                  <c:v>45755</c:v>
                </c:pt>
                <c:pt idx="90">
                  <c:v>54729.8</c:v>
                </c:pt>
                <c:pt idx="91">
                  <c:v>60699.4</c:v>
                </c:pt>
                <c:pt idx="93">
                  <c:v>53418.8</c:v>
                </c:pt>
                <c:pt idx="95">
                  <c:v>47348.4</c:v>
                </c:pt>
                <c:pt idx="96">
                  <c:v>40577</c:v>
                </c:pt>
                <c:pt idx="99">
                  <c:v>52314.8</c:v>
                </c:pt>
              </c:numCache>
            </c:numRef>
          </c:xVal>
          <c:yVal>
            <c:numRef>
              <c:f>State033!$AL$2:$AL$101</c:f>
              <c:numCache>
                <c:formatCode>General</c:formatCode>
                <c:ptCount val="100"/>
                <c:pt idx="0">
                  <c:v>1.7268219456261049</c:v>
                </c:pt>
                <c:pt idx="3">
                  <c:v>1.9957500783647644</c:v>
                </c:pt>
                <c:pt idx="5">
                  <c:v>1.5817973804842729</c:v>
                </c:pt>
                <c:pt idx="8">
                  <c:v>1.9738226355300414</c:v>
                </c:pt>
                <c:pt idx="9">
                  <c:v>1.9515261102271084</c:v>
                </c:pt>
                <c:pt idx="11">
                  <c:v>1.6337507353559122</c:v>
                </c:pt>
                <c:pt idx="13">
                  <c:v>1.4967016830871802</c:v>
                </c:pt>
                <c:pt idx="18">
                  <c:v>1.6019014986726472</c:v>
                </c:pt>
                <c:pt idx="19">
                  <c:v>1.5652851280727402</c:v>
                </c:pt>
                <c:pt idx="26">
                  <c:v>1.801304451927128</c:v>
                </c:pt>
                <c:pt idx="27">
                  <c:v>1.7517833924869102</c:v>
                </c:pt>
                <c:pt idx="29">
                  <c:v>2.1135191850688608</c:v>
                </c:pt>
                <c:pt idx="31">
                  <c:v>1.8318051575931231</c:v>
                </c:pt>
                <c:pt idx="32">
                  <c:v>1.5290365843667602</c:v>
                </c:pt>
                <c:pt idx="33">
                  <c:v>1.6860083740404745</c:v>
                </c:pt>
                <c:pt idx="34">
                  <c:v>1.5953554116612525</c:v>
                </c:pt>
                <c:pt idx="35">
                  <c:v>1.9501175399310557</c:v>
                </c:pt>
                <c:pt idx="36">
                  <c:v>1.5709818379038931</c:v>
                </c:pt>
                <c:pt idx="38">
                  <c:v>1.7890825373104187</c:v>
                </c:pt>
                <c:pt idx="42">
                  <c:v>1.7281468108770288</c:v>
                </c:pt>
                <c:pt idx="45">
                  <c:v>2.0411333368867499</c:v>
                </c:pt>
                <c:pt idx="47">
                  <c:v>2.0118373628634392</c:v>
                </c:pt>
                <c:pt idx="51">
                  <c:v>1.5161755388020091</c:v>
                </c:pt>
                <c:pt idx="52">
                  <c:v>2.1734920833742395</c:v>
                </c:pt>
                <c:pt idx="53">
                  <c:v>2.0343531224676861</c:v>
                </c:pt>
                <c:pt idx="54">
                  <c:v>2.0885513962836351</c:v>
                </c:pt>
                <c:pt idx="55">
                  <c:v>1.945649480506336</c:v>
                </c:pt>
                <c:pt idx="56">
                  <c:v>1.7345150604532553</c:v>
                </c:pt>
                <c:pt idx="58">
                  <c:v>1.7549384778474879</c:v>
                </c:pt>
                <c:pt idx="59">
                  <c:v>1.6149293005763405</c:v>
                </c:pt>
                <c:pt idx="60">
                  <c:v>1.5772093992984866</c:v>
                </c:pt>
                <c:pt idx="61">
                  <c:v>1.7592476412279385</c:v>
                </c:pt>
                <c:pt idx="65">
                  <c:v>2.0033080365829927</c:v>
                </c:pt>
                <c:pt idx="66">
                  <c:v>2.1197680985104621</c:v>
                </c:pt>
                <c:pt idx="70">
                  <c:v>1.9673101697484088</c:v>
                </c:pt>
                <c:pt idx="71">
                  <c:v>1.9947451517297867</c:v>
                </c:pt>
                <c:pt idx="73">
                  <c:v>1.7325271644922233</c:v>
                </c:pt>
                <c:pt idx="75">
                  <c:v>1.3720343407390221</c:v>
                </c:pt>
                <c:pt idx="76">
                  <c:v>1.5877863297942505</c:v>
                </c:pt>
                <c:pt idx="78">
                  <c:v>2.0519472024457084</c:v>
                </c:pt>
                <c:pt idx="80">
                  <c:v>1.712406899534676</c:v>
                </c:pt>
                <c:pt idx="81">
                  <c:v>1.6835826946031365</c:v>
                </c:pt>
                <c:pt idx="82">
                  <c:v>1.5067096906371644</c:v>
                </c:pt>
                <c:pt idx="87">
                  <c:v>1.7801840600183785</c:v>
                </c:pt>
                <c:pt idx="88">
                  <c:v>2.0551415145885694</c:v>
                </c:pt>
                <c:pt idx="90">
                  <c:v>1.7306476544770855</c:v>
                </c:pt>
                <c:pt idx="91">
                  <c:v>1.71629373601716</c:v>
                </c:pt>
                <c:pt idx="93">
                  <c:v>2.0058106883718838</c:v>
                </c:pt>
                <c:pt idx="95">
                  <c:v>2.1635577970955722</c:v>
                </c:pt>
                <c:pt idx="96">
                  <c:v>1.6830963353623973</c:v>
                </c:pt>
                <c:pt idx="99">
                  <c:v>1.838791317179842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FD-4221-B01A-28566F8B8D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178512"/>
        <c:axId val="1558318320"/>
      </c:scatterChart>
      <c:valAx>
        <c:axId val="15481785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58318320"/>
        <c:crosses val="autoZero"/>
        <c:crossBetween val="midCat"/>
      </c:valAx>
      <c:valAx>
        <c:axId val="1558318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817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State032!$J$2:$J$101</c:f>
              <c:numCache>
                <c:formatCode>General</c:formatCode>
                <c:ptCount val="100"/>
                <c:pt idx="0">
                  <c:v>50292</c:v>
                </c:pt>
                <c:pt idx="1">
                  <c:v>61627.6</c:v>
                </c:pt>
                <c:pt idx="2">
                  <c:v>69462.2</c:v>
                </c:pt>
                <c:pt idx="3">
                  <c:v>61457.599999999999</c:v>
                </c:pt>
                <c:pt idx="4">
                  <c:v>41281.4</c:v>
                </c:pt>
                <c:pt idx="5">
                  <c:v>76997.2</c:v>
                </c:pt>
                <c:pt idx="6">
                  <c:v>63063.4</c:v>
                </c:pt>
                <c:pt idx="7">
                  <c:v>56724.800000000003</c:v>
                </c:pt>
                <c:pt idx="8">
                  <c:v>59621.8</c:v>
                </c:pt>
                <c:pt idx="9">
                  <c:v>71130.399999999994</c:v>
                </c:pt>
                <c:pt idx="10">
                  <c:v>42248.2</c:v>
                </c:pt>
                <c:pt idx="11">
                  <c:v>62478.400000000001</c:v>
                </c:pt>
                <c:pt idx="12">
                  <c:v>44027</c:v>
                </c:pt>
                <c:pt idx="13">
                  <c:v>49007.6</c:v>
                </c:pt>
                <c:pt idx="14">
                  <c:v>62054.8</c:v>
                </c:pt>
                <c:pt idx="15">
                  <c:v>76804.399999999994</c:v>
                </c:pt>
                <c:pt idx="16">
                  <c:v>74442</c:v>
                </c:pt>
                <c:pt idx="17">
                  <c:v>73884.800000000003</c:v>
                </c:pt>
                <c:pt idx="18">
                  <c:v>67073.2</c:v>
                </c:pt>
                <c:pt idx="19">
                  <c:v>59077.4</c:v>
                </c:pt>
                <c:pt idx="20">
                  <c:v>66738.600000000006</c:v>
                </c:pt>
                <c:pt idx="21">
                  <c:v>76579.399999999994</c:v>
                </c:pt>
                <c:pt idx="22">
                  <c:v>55924.4</c:v>
                </c:pt>
                <c:pt idx="23">
                  <c:v>64698.8</c:v>
                </c:pt>
                <c:pt idx="24">
                  <c:v>50867.199999999997</c:v>
                </c:pt>
                <c:pt idx="25">
                  <c:v>79543.8</c:v>
                </c:pt>
                <c:pt idx="26">
                  <c:v>68322.8</c:v>
                </c:pt>
                <c:pt idx="27">
                  <c:v>56925</c:v>
                </c:pt>
                <c:pt idx="28">
                  <c:v>73336.600000000006</c:v>
                </c:pt>
                <c:pt idx="29">
                  <c:v>58093.4</c:v>
                </c:pt>
                <c:pt idx="30">
                  <c:v>56850.6</c:v>
                </c:pt>
                <c:pt idx="31">
                  <c:v>54305.2</c:v>
                </c:pt>
                <c:pt idx="32">
                  <c:v>69513</c:v>
                </c:pt>
                <c:pt idx="33">
                  <c:v>50926.400000000001</c:v>
                </c:pt>
                <c:pt idx="34">
                  <c:v>60800.800000000003</c:v>
                </c:pt>
                <c:pt idx="35">
                  <c:v>52648.800000000003</c:v>
                </c:pt>
                <c:pt idx="36">
                  <c:v>59980.6</c:v>
                </c:pt>
                <c:pt idx="37">
                  <c:v>56805.8</c:v>
                </c:pt>
                <c:pt idx="38">
                  <c:v>47758.400000000001</c:v>
                </c:pt>
                <c:pt idx="39">
                  <c:v>40789.800000000003</c:v>
                </c:pt>
                <c:pt idx="40">
                  <c:v>46744.800000000003</c:v>
                </c:pt>
                <c:pt idx="41">
                  <c:v>57790.6</c:v>
                </c:pt>
                <c:pt idx="42">
                  <c:v>69884.800000000003</c:v>
                </c:pt>
                <c:pt idx="43">
                  <c:v>57824.800000000003</c:v>
                </c:pt>
                <c:pt idx="44">
                  <c:v>75599.600000000006</c:v>
                </c:pt>
                <c:pt idx="45">
                  <c:v>47305.8</c:v>
                </c:pt>
                <c:pt idx="46">
                  <c:v>56758</c:v>
                </c:pt>
                <c:pt idx="47">
                  <c:v>48064.4</c:v>
                </c:pt>
                <c:pt idx="48">
                  <c:v>47642.8</c:v>
                </c:pt>
                <c:pt idx="49">
                  <c:v>56600.4</c:v>
                </c:pt>
                <c:pt idx="50">
                  <c:v>54741</c:v>
                </c:pt>
                <c:pt idx="51">
                  <c:v>61763</c:v>
                </c:pt>
                <c:pt idx="52">
                  <c:v>58405.4</c:v>
                </c:pt>
                <c:pt idx="53">
                  <c:v>61544.800000000003</c:v>
                </c:pt>
                <c:pt idx="54">
                  <c:v>58092.4</c:v>
                </c:pt>
                <c:pt idx="55">
                  <c:v>73021</c:v>
                </c:pt>
                <c:pt idx="56">
                  <c:v>65693.600000000006</c:v>
                </c:pt>
                <c:pt idx="57">
                  <c:v>56966.8</c:v>
                </c:pt>
                <c:pt idx="58">
                  <c:v>49611</c:v>
                </c:pt>
                <c:pt idx="59">
                  <c:v>58974.8</c:v>
                </c:pt>
                <c:pt idx="60">
                  <c:v>73385.600000000006</c:v>
                </c:pt>
                <c:pt idx="61">
                  <c:v>67858</c:v>
                </c:pt>
                <c:pt idx="62">
                  <c:v>74181.600000000006</c:v>
                </c:pt>
                <c:pt idx="63">
                  <c:v>76669.2</c:v>
                </c:pt>
                <c:pt idx="64">
                  <c:v>50542.2</c:v>
                </c:pt>
                <c:pt idx="65">
                  <c:v>54382.400000000001</c:v>
                </c:pt>
                <c:pt idx="66">
                  <c:v>60020.2</c:v>
                </c:pt>
                <c:pt idx="67">
                  <c:v>68791.8</c:v>
                </c:pt>
                <c:pt idx="68">
                  <c:v>57130.2</c:v>
                </c:pt>
                <c:pt idx="69">
                  <c:v>48664.6</c:v>
                </c:pt>
                <c:pt idx="70">
                  <c:v>48383.199999999997</c:v>
                </c:pt>
                <c:pt idx="71">
                  <c:v>48307.8</c:v>
                </c:pt>
                <c:pt idx="72">
                  <c:v>70157</c:v>
                </c:pt>
                <c:pt idx="73">
                  <c:v>66474.399999999994</c:v>
                </c:pt>
                <c:pt idx="74">
                  <c:v>73487</c:v>
                </c:pt>
                <c:pt idx="75">
                  <c:v>53364.800000000003</c:v>
                </c:pt>
                <c:pt idx="76">
                  <c:v>60266.8</c:v>
                </c:pt>
                <c:pt idx="77">
                  <c:v>66929.399999999994</c:v>
                </c:pt>
                <c:pt idx="78">
                  <c:v>61068.800000000003</c:v>
                </c:pt>
                <c:pt idx="79">
                  <c:v>54106</c:v>
                </c:pt>
                <c:pt idx="80">
                  <c:v>45313.8</c:v>
                </c:pt>
                <c:pt idx="81">
                  <c:v>57862.6</c:v>
                </c:pt>
                <c:pt idx="82">
                  <c:v>55522.2</c:v>
                </c:pt>
                <c:pt idx="83">
                  <c:v>70279.600000000006</c:v>
                </c:pt>
                <c:pt idx="84">
                  <c:v>54333</c:v>
                </c:pt>
                <c:pt idx="85">
                  <c:v>47045</c:v>
                </c:pt>
                <c:pt idx="86">
                  <c:v>70575.199999999997</c:v>
                </c:pt>
                <c:pt idx="87">
                  <c:v>63613.4</c:v>
                </c:pt>
                <c:pt idx="88">
                  <c:v>48407.8</c:v>
                </c:pt>
                <c:pt idx="89">
                  <c:v>49314</c:v>
                </c:pt>
                <c:pt idx="90">
                  <c:v>55337.599999999999</c:v>
                </c:pt>
                <c:pt idx="91">
                  <c:v>56728.6</c:v>
                </c:pt>
                <c:pt idx="92">
                  <c:v>56731.8</c:v>
                </c:pt>
                <c:pt idx="93">
                  <c:v>53326.6</c:v>
                </c:pt>
                <c:pt idx="94">
                  <c:v>47004.4</c:v>
                </c:pt>
                <c:pt idx="95">
                  <c:v>51695.8</c:v>
                </c:pt>
                <c:pt idx="96">
                  <c:v>43185</c:v>
                </c:pt>
                <c:pt idx="97">
                  <c:v>48627.8</c:v>
                </c:pt>
                <c:pt idx="98">
                  <c:v>53216</c:v>
                </c:pt>
                <c:pt idx="99">
                  <c:v>49151.6</c:v>
                </c:pt>
              </c:numCache>
            </c:numRef>
          </c:xVal>
          <c:yVal>
            <c:numRef>
              <c:f>State032!$K$2:$K$101</c:f>
              <c:numCache>
                <c:formatCode>General</c:formatCode>
                <c:ptCount val="100"/>
                <c:pt idx="0">
                  <c:v>1.5243577507357036</c:v>
                </c:pt>
                <c:pt idx="1">
                  <c:v>1.0754272436375909</c:v>
                </c:pt>
                <c:pt idx="2">
                  <c:v>1.0661769998646746</c:v>
                </c:pt>
                <c:pt idx="3">
                  <c:v>1.6600225195907423</c:v>
                </c:pt>
                <c:pt idx="4">
                  <c:v>1.6058079425600875</c:v>
                </c:pt>
                <c:pt idx="5">
                  <c:v>1.4551178484412421</c:v>
                </c:pt>
                <c:pt idx="6">
                  <c:v>1.3606624444606539</c:v>
                </c:pt>
                <c:pt idx="7">
                  <c:v>1.0823660903167573</c:v>
                </c:pt>
                <c:pt idx="8">
                  <c:v>2.0568651063872609</c:v>
                </c:pt>
                <c:pt idx="9">
                  <c:v>1.7114763870300183</c:v>
                </c:pt>
                <c:pt idx="10">
                  <c:v>1.8121008705696338</c:v>
                </c:pt>
                <c:pt idx="11">
                  <c:v>1.6114689236600168</c:v>
                </c:pt>
                <c:pt idx="12">
                  <c:v>1.1611738251527473</c:v>
                </c:pt>
                <c:pt idx="13">
                  <c:v>1.3158367273647353</c:v>
                </c:pt>
                <c:pt idx="14">
                  <c:v>1.5087471073953989</c:v>
                </c:pt>
                <c:pt idx="15">
                  <c:v>1.4111561316799559</c:v>
                </c:pt>
                <c:pt idx="16">
                  <c:v>1.3088847693506354</c:v>
                </c:pt>
                <c:pt idx="17">
                  <c:v>1.3232897700203559</c:v>
                </c:pt>
                <c:pt idx="18">
                  <c:v>1.9988758550359906</c:v>
                </c:pt>
                <c:pt idx="19">
                  <c:v>1.8703260468470175</c:v>
                </c:pt>
                <c:pt idx="20">
                  <c:v>1.1815051559367442</c:v>
                </c:pt>
                <c:pt idx="21">
                  <c:v>1.04409279780202</c:v>
                </c:pt>
                <c:pt idx="22">
                  <c:v>1.1206199798299132</c:v>
                </c:pt>
                <c:pt idx="23">
                  <c:v>1.4449263355734572</c:v>
                </c:pt>
                <c:pt idx="24">
                  <c:v>1.4610004089079014</c:v>
                </c:pt>
                <c:pt idx="25">
                  <c:v>1.1763833259160361</c:v>
                </c:pt>
                <c:pt idx="26">
                  <c:v>1.7463423630179091</c:v>
                </c:pt>
                <c:pt idx="27">
                  <c:v>1.7713482652613088</c:v>
                </c:pt>
                <c:pt idx="28">
                  <c:v>1.3695344480109521</c:v>
                </c:pt>
                <c:pt idx="29">
                  <c:v>2.1701776793921512</c:v>
                </c:pt>
                <c:pt idx="30">
                  <c:v>1.476026638241285</c:v>
                </c:pt>
                <c:pt idx="31">
                  <c:v>1.8987316131788485</c:v>
                </c:pt>
                <c:pt idx="32">
                  <c:v>1.7271157912908377</c:v>
                </c:pt>
                <c:pt idx="33">
                  <c:v>1.874744729649062</c:v>
                </c:pt>
                <c:pt idx="34">
                  <c:v>1.2564966250444072</c:v>
                </c:pt>
                <c:pt idx="35">
                  <c:v>1.1898466821655953</c:v>
                </c:pt>
                <c:pt idx="36">
                  <c:v>1.5486507304028303</c:v>
                </c:pt>
                <c:pt idx="37">
                  <c:v>1.0079780585785254</c:v>
                </c:pt>
                <c:pt idx="38">
                  <c:v>2.0914435994505678</c:v>
                </c:pt>
                <c:pt idx="39">
                  <c:v>1.3551917391112482</c:v>
                </c:pt>
                <c:pt idx="40">
                  <c:v>1.1713388441067241</c:v>
                </c:pt>
                <c:pt idx="41">
                  <c:v>1.4111464494225705</c:v>
                </c:pt>
                <c:pt idx="42">
                  <c:v>1.7406360181326983</c:v>
                </c:pt>
                <c:pt idx="43">
                  <c:v>1.1327146829733954</c:v>
                </c:pt>
                <c:pt idx="44">
                  <c:v>1.8573246419293223</c:v>
                </c:pt>
                <c:pt idx="45">
                  <c:v>2.305193020728959</c:v>
                </c:pt>
                <c:pt idx="46">
                  <c:v>1.621903520208605</c:v>
                </c:pt>
                <c:pt idx="47">
                  <c:v>2.1306830003079202</c:v>
                </c:pt>
                <c:pt idx="48">
                  <c:v>1.037869310787779</c:v>
                </c:pt>
                <c:pt idx="49">
                  <c:v>1.1582426979314633</c:v>
                </c:pt>
                <c:pt idx="50">
                  <c:v>1.6385707239546228</c:v>
                </c:pt>
                <c:pt idx="51">
                  <c:v>1.6081796544856952</c:v>
                </c:pt>
                <c:pt idx="52">
                  <c:v>2.2642255681837637</c:v>
                </c:pt>
                <c:pt idx="53">
                  <c:v>1.9929872223161014</c:v>
                </c:pt>
                <c:pt idx="54">
                  <c:v>2.1762743491403351</c:v>
                </c:pt>
                <c:pt idx="55">
                  <c:v>1.5184125114693034</c:v>
                </c:pt>
                <c:pt idx="56">
                  <c:v>1.854548997162585</c:v>
                </c:pt>
                <c:pt idx="57">
                  <c:v>1.2834493073158399</c:v>
                </c:pt>
                <c:pt idx="58">
                  <c:v>1.5888411844147468</c:v>
                </c:pt>
                <c:pt idx="59">
                  <c:v>1.6227439516539266</c:v>
                </c:pt>
                <c:pt idx="60">
                  <c:v>1.3906406706492827</c:v>
                </c:pt>
                <c:pt idx="61">
                  <c:v>1.6945680686138702</c:v>
                </c:pt>
                <c:pt idx="62">
                  <c:v>1.379964843033852</c:v>
                </c:pt>
                <c:pt idx="63">
                  <c:v>1.6551887850662326</c:v>
                </c:pt>
                <c:pt idx="64">
                  <c:v>1.3885030726798597</c:v>
                </c:pt>
                <c:pt idx="65">
                  <c:v>1.3083460825561211</c:v>
                </c:pt>
                <c:pt idx="66">
                  <c:v>1.9265180722490096</c:v>
                </c:pt>
                <c:pt idx="67">
                  <c:v>1.5161981515238734</c:v>
                </c:pt>
                <c:pt idx="68">
                  <c:v>1.4692929483880681</c:v>
                </c:pt>
                <c:pt idx="69">
                  <c:v>1.759389782305824</c:v>
                </c:pt>
                <c:pt idx="70">
                  <c:v>1.8299327039137554</c:v>
                </c:pt>
                <c:pt idx="71">
                  <c:v>2.0969284463378584</c:v>
                </c:pt>
                <c:pt idx="72">
                  <c:v>1.1212138489388086</c:v>
                </c:pt>
                <c:pt idx="73">
                  <c:v>1.7588876319304876</c:v>
                </c:pt>
                <c:pt idx="74">
                  <c:v>1.3238940220719311</c:v>
                </c:pt>
                <c:pt idx="75">
                  <c:v>1.2324416094504242</c:v>
                </c:pt>
                <c:pt idx="76">
                  <c:v>1.7219762788135424</c:v>
                </c:pt>
                <c:pt idx="77">
                  <c:v>1.6670850179442818</c:v>
                </c:pt>
                <c:pt idx="78">
                  <c:v>1.9532723747642002</c:v>
                </c:pt>
                <c:pt idx="79">
                  <c:v>1.3044579159427789</c:v>
                </c:pt>
                <c:pt idx="80">
                  <c:v>1.2981034475148849</c:v>
                </c:pt>
                <c:pt idx="81">
                  <c:v>1.548737872131567</c:v>
                </c:pt>
                <c:pt idx="82">
                  <c:v>1.5886438217505792</c:v>
                </c:pt>
                <c:pt idx="83">
                  <c:v>1.0807972726082675</c:v>
                </c:pt>
                <c:pt idx="84">
                  <c:v>1.044466530469512</c:v>
                </c:pt>
                <c:pt idx="85">
                  <c:v>1.2027633117228185</c:v>
                </c:pt>
                <c:pt idx="86">
                  <c:v>1.3758799124905066</c:v>
                </c:pt>
                <c:pt idx="87">
                  <c:v>1.641603813033103</c:v>
                </c:pt>
                <c:pt idx="88">
                  <c:v>1.9133693330413692</c:v>
                </c:pt>
                <c:pt idx="89">
                  <c:v>1.4929229022184369</c:v>
                </c:pt>
                <c:pt idx="90">
                  <c:v>1.3840499045856705</c:v>
                </c:pt>
                <c:pt idx="91">
                  <c:v>1.9260126285506782</c:v>
                </c:pt>
                <c:pt idx="92">
                  <c:v>1.7362220130508814</c:v>
                </c:pt>
                <c:pt idx="93">
                  <c:v>1.5961452633394966</c:v>
                </c:pt>
                <c:pt idx="94">
                  <c:v>1.2559037026320941</c:v>
                </c:pt>
                <c:pt idx="95">
                  <c:v>1.9871246793743398</c:v>
                </c:pt>
                <c:pt idx="96">
                  <c:v>1.5318976496468681</c:v>
                </c:pt>
                <c:pt idx="97">
                  <c:v>1.4605842748386724</c:v>
                </c:pt>
                <c:pt idx="98">
                  <c:v>1.0390296151533374</c:v>
                </c:pt>
                <c:pt idx="99">
                  <c:v>1.9701494966593154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0E-47EC-9EA4-4FF25E066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104912"/>
        <c:axId val="1546092320"/>
      </c:scatterChart>
      <c:valAx>
        <c:axId val="15481049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92320"/>
        <c:crosses val="autoZero"/>
        <c:crossBetween val="midCat"/>
      </c:valAx>
      <c:valAx>
        <c:axId val="15460923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810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State032!$Z$2:$Z$101</c:f>
              <c:numCache>
                <c:formatCode>General</c:formatCode>
                <c:ptCount val="100"/>
                <c:pt idx="0">
                  <c:v>50292</c:v>
                </c:pt>
                <c:pt idx="7">
                  <c:v>56724.800000000003</c:v>
                </c:pt>
                <c:pt idx="9">
                  <c:v>71130.399999999994</c:v>
                </c:pt>
                <c:pt idx="12">
                  <c:v>44027</c:v>
                </c:pt>
                <c:pt idx="16">
                  <c:v>74442</c:v>
                </c:pt>
                <c:pt idx="25">
                  <c:v>79543.8</c:v>
                </c:pt>
                <c:pt idx="28">
                  <c:v>73336.600000000006</c:v>
                </c:pt>
                <c:pt idx="30">
                  <c:v>56850.6</c:v>
                </c:pt>
                <c:pt idx="35">
                  <c:v>52648.800000000003</c:v>
                </c:pt>
                <c:pt idx="37">
                  <c:v>56805.8</c:v>
                </c:pt>
                <c:pt idx="45">
                  <c:v>47305.8</c:v>
                </c:pt>
                <c:pt idx="47">
                  <c:v>48064.4</c:v>
                </c:pt>
                <c:pt idx="53">
                  <c:v>61544.800000000003</c:v>
                </c:pt>
                <c:pt idx="67">
                  <c:v>68791.8</c:v>
                </c:pt>
                <c:pt idx="69">
                  <c:v>48664.6</c:v>
                </c:pt>
                <c:pt idx="71">
                  <c:v>48307.8</c:v>
                </c:pt>
                <c:pt idx="74">
                  <c:v>73487</c:v>
                </c:pt>
                <c:pt idx="77">
                  <c:v>66929.399999999994</c:v>
                </c:pt>
                <c:pt idx="79">
                  <c:v>54106</c:v>
                </c:pt>
                <c:pt idx="82">
                  <c:v>55522.2</c:v>
                </c:pt>
                <c:pt idx="86">
                  <c:v>70575.199999999997</c:v>
                </c:pt>
                <c:pt idx="92">
                  <c:v>56731.8</c:v>
                </c:pt>
                <c:pt idx="94">
                  <c:v>47004.4</c:v>
                </c:pt>
              </c:numCache>
            </c:numRef>
          </c:xVal>
          <c:yVal>
            <c:numRef>
              <c:f>State032!$AA$2:$AA$101</c:f>
              <c:numCache>
                <c:formatCode>General</c:formatCode>
                <c:ptCount val="100"/>
                <c:pt idx="0">
                  <c:v>1.5243577507357036</c:v>
                </c:pt>
                <c:pt idx="7">
                  <c:v>1.0823660903167573</c:v>
                </c:pt>
                <c:pt idx="9">
                  <c:v>1.7114763870300183</c:v>
                </c:pt>
                <c:pt idx="12">
                  <c:v>1.1611738251527473</c:v>
                </c:pt>
                <c:pt idx="16">
                  <c:v>1.3088847693506354</c:v>
                </c:pt>
                <c:pt idx="25">
                  <c:v>1.1763833259160361</c:v>
                </c:pt>
                <c:pt idx="28">
                  <c:v>1.3695344480109521</c:v>
                </c:pt>
                <c:pt idx="30">
                  <c:v>1.476026638241285</c:v>
                </c:pt>
                <c:pt idx="35">
                  <c:v>1.1898466821655953</c:v>
                </c:pt>
                <c:pt idx="37">
                  <c:v>1.0079780585785254</c:v>
                </c:pt>
                <c:pt idx="45">
                  <c:v>2.305193020728959</c:v>
                </c:pt>
                <c:pt idx="47">
                  <c:v>2.1306830003079202</c:v>
                </c:pt>
                <c:pt idx="53">
                  <c:v>1.9929872223161014</c:v>
                </c:pt>
                <c:pt idx="67">
                  <c:v>1.5161981515238734</c:v>
                </c:pt>
                <c:pt idx="69">
                  <c:v>1.759389782305824</c:v>
                </c:pt>
                <c:pt idx="71">
                  <c:v>2.0969284463378584</c:v>
                </c:pt>
                <c:pt idx="74">
                  <c:v>1.3238940220719311</c:v>
                </c:pt>
                <c:pt idx="77">
                  <c:v>1.6670850179442818</c:v>
                </c:pt>
                <c:pt idx="79">
                  <c:v>1.3044579159427789</c:v>
                </c:pt>
                <c:pt idx="82">
                  <c:v>1.5886438217505792</c:v>
                </c:pt>
                <c:pt idx="86">
                  <c:v>1.3758799124905066</c:v>
                </c:pt>
                <c:pt idx="92">
                  <c:v>1.7362220130508814</c:v>
                </c:pt>
                <c:pt idx="94">
                  <c:v>1.2559037026320941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EF1-419C-B3EC-75C8BA64E35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State032!$AB$2:$AB$101</c:f>
              <c:numCache>
                <c:formatCode>General</c:formatCode>
                <c:ptCount val="100"/>
                <c:pt idx="3">
                  <c:v>61457.599999999999</c:v>
                </c:pt>
                <c:pt idx="4">
                  <c:v>41281.4</c:v>
                </c:pt>
                <c:pt idx="6">
                  <c:v>63063.4</c:v>
                </c:pt>
                <c:pt idx="8">
                  <c:v>59621.8</c:v>
                </c:pt>
                <c:pt idx="11">
                  <c:v>62478.400000000001</c:v>
                </c:pt>
                <c:pt idx="13">
                  <c:v>49007.6</c:v>
                </c:pt>
                <c:pt idx="17">
                  <c:v>73884.800000000003</c:v>
                </c:pt>
                <c:pt idx="34">
                  <c:v>60800.800000000003</c:v>
                </c:pt>
                <c:pt idx="36">
                  <c:v>59980.6</c:v>
                </c:pt>
                <c:pt idx="38">
                  <c:v>47758.400000000001</c:v>
                </c:pt>
                <c:pt idx="39">
                  <c:v>40789.800000000003</c:v>
                </c:pt>
                <c:pt idx="41">
                  <c:v>57790.6</c:v>
                </c:pt>
                <c:pt idx="42">
                  <c:v>69884.800000000003</c:v>
                </c:pt>
                <c:pt idx="46">
                  <c:v>56758</c:v>
                </c:pt>
                <c:pt idx="55">
                  <c:v>73021</c:v>
                </c:pt>
                <c:pt idx="56">
                  <c:v>65693.600000000006</c:v>
                </c:pt>
                <c:pt idx="59">
                  <c:v>58974.8</c:v>
                </c:pt>
                <c:pt idx="62">
                  <c:v>74181.600000000006</c:v>
                </c:pt>
                <c:pt idx="63">
                  <c:v>76669.2</c:v>
                </c:pt>
                <c:pt idx="73">
                  <c:v>66474.399999999994</c:v>
                </c:pt>
                <c:pt idx="78">
                  <c:v>61068.800000000003</c:v>
                </c:pt>
                <c:pt idx="84">
                  <c:v>54333</c:v>
                </c:pt>
                <c:pt idx="87">
                  <c:v>63613.4</c:v>
                </c:pt>
                <c:pt idx="88">
                  <c:v>48407.8</c:v>
                </c:pt>
                <c:pt idx="89">
                  <c:v>49314</c:v>
                </c:pt>
                <c:pt idx="90">
                  <c:v>55337.599999999999</c:v>
                </c:pt>
                <c:pt idx="95">
                  <c:v>51695.8</c:v>
                </c:pt>
              </c:numCache>
            </c:numRef>
          </c:xVal>
          <c:yVal>
            <c:numRef>
              <c:f>State032!$AC$2:$AC$101</c:f>
              <c:numCache>
                <c:formatCode>General</c:formatCode>
                <c:ptCount val="100"/>
                <c:pt idx="3">
                  <c:v>1.6600225195907423</c:v>
                </c:pt>
                <c:pt idx="4">
                  <c:v>1.6058079425600875</c:v>
                </c:pt>
                <c:pt idx="6">
                  <c:v>1.3606624444606539</c:v>
                </c:pt>
                <c:pt idx="8">
                  <c:v>2.0568651063872609</c:v>
                </c:pt>
                <c:pt idx="11">
                  <c:v>1.6114689236600168</c:v>
                </c:pt>
                <c:pt idx="13">
                  <c:v>1.3158367273647353</c:v>
                </c:pt>
                <c:pt idx="17">
                  <c:v>1.3232897700203559</c:v>
                </c:pt>
                <c:pt idx="34">
                  <c:v>1.2564966250444072</c:v>
                </c:pt>
                <c:pt idx="36">
                  <c:v>1.5486507304028303</c:v>
                </c:pt>
                <c:pt idx="38">
                  <c:v>2.0914435994505678</c:v>
                </c:pt>
                <c:pt idx="39">
                  <c:v>1.3551917391112482</c:v>
                </c:pt>
                <c:pt idx="41">
                  <c:v>1.4111464494225705</c:v>
                </c:pt>
                <c:pt idx="42">
                  <c:v>1.7406360181326983</c:v>
                </c:pt>
                <c:pt idx="46">
                  <c:v>1.621903520208605</c:v>
                </c:pt>
                <c:pt idx="55">
                  <c:v>1.5184125114693034</c:v>
                </c:pt>
                <c:pt idx="56">
                  <c:v>1.854548997162585</c:v>
                </c:pt>
                <c:pt idx="59">
                  <c:v>1.6227439516539266</c:v>
                </c:pt>
                <c:pt idx="62">
                  <c:v>1.379964843033852</c:v>
                </c:pt>
                <c:pt idx="63">
                  <c:v>1.6551887850662326</c:v>
                </c:pt>
                <c:pt idx="73">
                  <c:v>1.7588876319304876</c:v>
                </c:pt>
                <c:pt idx="78">
                  <c:v>1.9532723747642002</c:v>
                </c:pt>
                <c:pt idx="84">
                  <c:v>1.044466530469512</c:v>
                </c:pt>
                <c:pt idx="87">
                  <c:v>1.641603813033103</c:v>
                </c:pt>
                <c:pt idx="88">
                  <c:v>1.9133693330413692</c:v>
                </c:pt>
                <c:pt idx="89">
                  <c:v>1.4929229022184369</c:v>
                </c:pt>
                <c:pt idx="90">
                  <c:v>1.3840499045856705</c:v>
                </c:pt>
                <c:pt idx="95">
                  <c:v>1.9871246793743398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EF1-419C-B3EC-75C8BA64E35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State032!$AD$2:$AD$101</c:f>
              <c:numCache>
                <c:formatCode>General</c:formatCode>
                <c:ptCount val="100"/>
                <c:pt idx="1">
                  <c:v>61627.6</c:v>
                </c:pt>
                <c:pt idx="2">
                  <c:v>69462.2</c:v>
                </c:pt>
                <c:pt idx="5">
                  <c:v>76997.2</c:v>
                </c:pt>
                <c:pt idx="15">
                  <c:v>76804.399999999994</c:v>
                </c:pt>
                <c:pt idx="19">
                  <c:v>59077.4</c:v>
                </c:pt>
                <c:pt idx="21">
                  <c:v>76579.399999999994</c:v>
                </c:pt>
                <c:pt idx="24">
                  <c:v>50867.199999999997</c:v>
                </c:pt>
                <c:pt idx="26">
                  <c:v>68322.8</c:v>
                </c:pt>
                <c:pt idx="29">
                  <c:v>58093.4</c:v>
                </c:pt>
                <c:pt idx="31">
                  <c:v>54305.2</c:v>
                </c:pt>
                <c:pt idx="44">
                  <c:v>75599.600000000006</c:v>
                </c:pt>
                <c:pt idx="49">
                  <c:v>56600.4</c:v>
                </c:pt>
                <c:pt idx="50">
                  <c:v>54741</c:v>
                </c:pt>
                <c:pt idx="52">
                  <c:v>58405.4</c:v>
                </c:pt>
                <c:pt idx="54">
                  <c:v>58092.4</c:v>
                </c:pt>
                <c:pt idx="61">
                  <c:v>67858</c:v>
                </c:pt>
                <c:pt idx="65">
                  <c:v>54382.400000000001</c:v>
                </c:pt>
                <c:pt idx="68">
                  <c:v>57130.2</c:v>
                </c:pt>
                <c:pt idx="72">
                  <c:v>70157</c:v>
                </c:pt>
                <c:pt idx="75">
                  <c:v>53364.800000000003</c:v>
                </c:pt>
                <c:pt idx="76">
                  <c:v>60266.8</c:v>
                </c:pt>
                <c:pt idx="80">
                  <c:v>45313.8</c:v>
                </c:pt>
                <c:pt idx="85">
                  <c:v>47045</c:v>
                </c:pt>
                <c:pt idx="91">
                  <c:v>56728.6</c:v>
                </c:pt>
                <c:pt idx="96">
                  <c:v>43185</c:v>
                </c:pt>
                <c:pt idx="97">
                  <c:v>48627.8</c:v>
                </c:pt>
                <c:pt idx="99">
                  <c:v>49151.6</c:v>
                </c:pt>
              </c:numCache>
            </c:numRef>
          </c:xVal>
          <c:yVal>
            <c:numRef>
              <c:f>State032!$AE$2:$AE$101</c:f>
              <c:numCache>
                <c:formatCode>General</c:formatCode>
                <c:ptCount val="100"/>
                <c:pt idx="1">
                  <c:v>1.0754272436375909</c:v>
                </c:pt>
                <c:pt idx="2">
                  <c:v>1.0661769998646746</c:v>
                </c:pt>
                <c:pt idx="5">
                  <c:v>1.4551178484412421</c:v>
                </c:pt>
                <c:pt idx="15">
                  <c:v>1.4111561316799559</c:v>
                </c:pt>
                <c:pt idx="19">
                  <c:v>1.8703260468470175</c:v>
                </c:pt>
                <c:pt idx="21">
                  <c:v>1.04409279780202</c:v>
                </c:pt>
                <c:pt idx="24">
                  <c:v>1.4610004089079014</c:v>
                </c:pt>
                <c:pt idx="26">
                  <c:v>1.7463423630179091</c:v>
                </c:pt>
                <c:pt idx="29">
                  <c:v>2.1701776793921512</c:v>
                </c:pt>
                <c:pt idx="31">
                  <c:v>1.8987316131788485</c:v>
                </c:pt>
                <c:pt idx="44">
                  <c:v>1.8573246419293223</c:v>
                </c:pt>
                <c:pt idx="49">
                  <c:v>1.1582426979314633</c:v>
                </c:pt>
                <c:pt idx="50">
                  <c:v>1.6385707239546228</c:v>
                </c:pt>
                <c:pt idx="52">
                  <c:v>2.2642255681837637</c:v>
                </c:pt>
                <c:pt idx="54">
                  <c:v>2.1762743491403351</c:v>
                </c:pt>
                <c:pt idx="61">
                  <c:v>1.6945680686138702</c:v>
                </c:pt>
                <c:pt idx="65">
                  <c:v>1.3083460825561211</c:v>
                </c:pt>
                <c:pt idx="68">
                  <c:v>1.4692929483880681</c:v>
                </c:pt>
                <c:pt idx="72">
                  <c:v>1.1212138489388086</c:v>
                </c:pt>
                <c:pt idx="75">
                  <c:v>1.2324416094504242</c:v>
                </c:pt>
                <c:pt idx="76">
                  <c:v>1.7219762788135424</c:v>
                </c:pt>
                <c:pt idx="80">
                  <c:v>1.2981034475148849</c:v>
                </c:pt>
                <c:pt idx="85">
                  <c:v>1.2027633117228185</c:v>
                </c:pt>
                <c:pt idx="91">
                  <c:v>1.9260126285506782</c:v>
                </c:pt>
                <c:pt idx="96">
                  <c:v>1.5318976496468681</c:v>
                </c:pt>
                <c:pt idx="97">
                  <c:v>1.4605842748386724</c:v>
                </c:pt>
                <c:pt idx="99">
                  <c:v>1.9701494966593154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EF1-419C-B3EC-75C8BA64E35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State032!$AF$2:$AF$101</c:f>
              <c:numCache>
                <c:formatCode>General</c:formatCode>
                <c:ptCount val="100"/>
                <c:pt idx="10">
                  <c:v>42248.2</c:v>
                </c:pt>
                <c:pt idx="14">
                  <c:v>62054.8</c:v>
                </c:pt>
                <c:pt idx="18">
                  <c:v>67073.2</c:v>
                </c:pt>
                <c:pt idx="20">
                  <c:v>66738.600000000006</c:v>
                </c:pt>
                <c:pt idx="22">
                  <c:v>55924.4</c:v>
                </c:pt>
                <c:pt idx="23">
                  <c:v>64698.8</c:v>
                </c:pt>
                <c:pt idx="27">
                  <c:v>56925</c:v>
                </c:pt>
                <c:pt idx="32">
                  <c:v>69513</c:v>
                </c:pt>
                <c:pt idx="33">
                  <c:v>50926.400000000001</c:v>
                </c:pt>
                <c:pt idx="40">
                  <c:v>46744.800000000003</c:v>
                </c:pt>
                <c:pt idx="43">
                  <c:v>57824.800000000003</c:v>
                </c:pt>
                <c:pt idx="48">
                  <c:v>47642.8</c:v>
                </c:pt>
                <c:pt idx="51">
                  <c:v>61763</c:v>
                </c:pt>
                <c:pt idx="57">
                  <c:v>56966.8</c:v>
                </c:pt>
                <c:pt idx="58">
                  <c:v>49611</c:v>
                </c:pt>
                <c:pt idx="60">
                  <c:v>73385.600000000006</c:v>
                </c:pt>
                <c:pt idx="64">
                  <c:v>50542.2</c:v>
                </c:pt>
                <c:pt idx="66">
                  <c:v>60020.2</c:v>
                </c:pt>
                <c:pt idx="70">
                  <c:v>48383.199999999997</c:v>
                </c:pt>
                <c:pt idx="81">
                  <c:v>57862.6</c:v>
                </c:pt>
                <c:pt idx="83">
                  <c:v>70279.600000000006</c:v>
                </c:pt>
                <c:pt idx="93">
                  <c:v>53326.6</c:v>
                </c:pt>
                <c:pt idx="98">
                  <c:v>53216</c:v>
                </c:pt>
              </c:numCache>
            </c:numRef>
          </c:xVal>
          <c:yVal>
            <c:numRef>
              <c:f>State032!$AG$2:$AG$101</c:f>
              <c:numCache>
                <c:formatCode>General</c:formatCode>
                <c:ptCount val="100"/>
                <c:pt idx="10">
                  <c:v>1.8121008705696338</c:v>
                </c:pt>
                <c:pt idx="14">
                  <c:v>1.5087471073953989</c:v>
                </c:pt>
                <c:pt idx="18">
                  <c:v>1.9988758550359906</c:v>
                </c:pt>
                <c:pt idx="20">
                  <c:v>1.1815051559367442</c:v>
                </c:pt>
                <c:pt idx="22">
                  <c:v>1.1206199798299132</c:v>
                </c:pt>
                <c:pt idx="23">
                  <c:v>1.4449263355734572</c:v>
                </c:pt>
                <c:pt idx="27">
                  <c:v>1.7713482652613088</c:v>
                </c:pt>
                <c:pt idx="32">
                  <c:v>1.7271157912908377</c:v>
                </c:pt>
                <c:pt idx="33">
                  <c:v>1.874744729649062</c:v>
                </c:pt>
                <c:pt idx="40">
                  <c:v>1.1713388441067241</c:v>
                </c:pt>
                <c:pt idx="43">
                  <c:v>1.1327146829733954</c:v>
                </c:pt>
                <c:pt idx="48">
                  <c:v>1.037869310787779</c:v>
                </c:pt>
                <c:pt idx="51">
                  <c:v>1.6081796544856952</c:v>
                </c:pt>
                <c:pt idx="57">
                  <c:v>1.2834493073158399</c:v>
                </c:pt>
                <c:pt idx="58">
                  <c:v>1.5888411844147468</c:v>
                </c:pt>
                <c:pt idx="60">
                  <c:v>1.3906406706492827</c:v>
                </c:pt>
                <c:pt idx="64">
                  <c:v>1.3885030726798597</c:v>
                </c:pt>
                <c:pt idx="66">
                  <c:v>1.9265180722490096</c:v>
                </c:pt>
                <c:pt idx="70">
                  <c:v>1.8299327039137554</c:v>
                </c:pt>
                <c:pt idx="81">
                  <c:v>1.548737872131567</c:v>
                </c:pt>
                <c:pt idx="83">
                  <c:v>1.0807972726082675</c:v>
                </c:pt>
                <c:pt idx="93">
                  <c:v>1.5961452633394966</c:v>
                </c:pt>
                <c:pt idx="98">
                  <c:v>1.0390296151533374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EF1-419C-B3EC-75C8BA64E3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120112"/>
        <c:axId val="1546100640"/>
      </c:scatterChart>
      <c:valAx>
        <c:axId val="15481201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100640"/>
        <c:crosses val="autoZero"/>
        <c:crossBetween val="midCat"/>
      </c:valAx>
      <c:valAx>
        <c:axId val="154610064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8120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State032!$AI$2:$AI$101</c:f>
              <c:numCache>
                <c:formatCode>General</c:formatCode>
                <c:ptCount val="100"/>
                <c:pt idx="1">
                  <c:v>61627.6</c:v>
                </c:pt>
                <c:pt idx="2">
                  <c:v>69462.2</c:v>
                </c:pt>
                <c:pt idx="5">
                  <c:v>76997.2</c:v>
                </c:pt>
                <c:pt idx="6">
                  <c:v>63063.4</c:v>
                </c:pt>
                <c:pt idx="7">
                  <c:v>56724.800000000003</c:v>
                </c:pt>
                <c:pt idx="12">
                  <c:v>44027</c:v>
                </c:pt>
                <c:pt idx="13">
                  <c:v>49007.6</c:v>
                </c:pt>
                <c:pt idx="15">
                  <c:v>76804.399999999994</c:v>
                </c:pt>
                <c:pt idx="16">
                  <c:v>74442</c:v>
                </c:pt>
                <c:pt idx="17">
                  <c:v>73884.800000000003</c:v>
                </c:pt>
                <c:pt idx="20">
                  <c:v>66738.600000000006</c:v>
                </c:pt>
                <c:pt idx="21">
                  <c:v>76579.399999999994</c:v>
                </c:pt>
                <c:pt idx="22">
                  <c:v>55924.4</c:v>
                </c:pt>
                <c:pt idx="23">
                  <c:v>64698.8</c:v>
                </c:pt>
                <c:pt idx="24">
                  <c:v>50867.199999999997</c:v>
                </c:pt>
                <c:pt idx="25">
                  <c:v>79543.8</c:v>
                </c:pt>
                <c:pt idx="28">
                  <c:v>73336.600000000006</c:v>
                </c:pt>
                <c:pt idx="34">
                  <c:v>60800.800000000003</c:v>
                </c:pt>
                <c:pt idx="35">
                  <c:v>52648.800000000003</c:v>
                </c:pt>
                <c:pt idx="36">
                  <c:v>59980.6</c:v>
                </c:pt>
                <c:pt idx="37">
                  <c:v>56805.8</c:v>
                </c:pt>
                <c:pt idx="40">
                  <c:v>46744.800000000003</c:v>
                </c:pt>
                <c:pt idx="41">
                  <c:v>57790.6</c:v>
                </c:pt>
                <c:pt idx="43">
                  <c:v>57824.800000000003</c:v>
                </c:pt>
                <c:pt idx="48">
                  <c:v>47642.8</c:v>
                </c:pt>
                <c:pt idx="49">
                  <c:v>56600.4</c:v>
                </c:pt>
                <c:pt idx="50">
                  <c:v>54741</c:v>
                </c:pt>
                <c:pt idx="57">
                  <c:v>56966.8</c:v>
                </c:pt>
                <c:pt idx="59">
                  <c:v>58974.8</c:v>
                </c:pt>
                <c:pt idx="60">
                  <c:v>73385.600000000006</c:v>
                </c:pt>
                <c:pt idx="62">
                  <c:v>74181.600000000006</c:v>
                </c:pt>
                <c:pt idx="64">
                  <c:v>50542.2</c:v>
                </c:pt>
                <c:pt idx="65">
                  <c:v>54382.400000000001</c:v>
                </c:pt>
                <c:pt idx="68">
                  <c:v>57130.2</c:v>
                </c:pt>
                <c:pt idx="72">
                  <c:v>70157</c:v>
                </c:pt>
                <c:pt idx="74">
                  <c:v>73487</c:v>
                </c:pt>
                <c:pt idx="75">
                  <c:v>53364.800000000003</c:v>
                </c:pt>
                <c:pt idx="79">
                  <c:v>54106</c:v>
                </c:pt>
                <c:pt idx="80">
                  <c:v>45313.8</c:v>
                </c:pt>
                <c:pt idx="83">
                  <c:v>70279.600000000006</c:v>
                </c:pt>
                <c:pt idx="84">
                  <c:v>54333</c:v>
                </c:pt>
                <c:pt idx="85">
                  <c:v>47045</c:v>
                </c:pt>
                <c:pt idx="86">
                  <c:v>70575.199999999997</c:v>
                </c:pt>
                <c:pt idx="87">
                  <c:v>63613.4</c:v>
                </c:pt>
                <c:pt idx="90">
                  <c:v>55337.599999999999</c:v>
                </c:pt>
                <c:pt idx="92">
                  <c:v>56731.8</c:v>
                </c:pt>
                <c:pt idx="94">
                  <c:v>47004.4</c:v>
                </c:pt>
                <c:pt idx="97">
                  <c:v>48627.8</c:v>
                </c:pt>
                <c:pt idx="98">
                  <c:v>53216</c:v>
                </c:pt>
              </c:numCache>
            </c:numRef>
          </c:xVal>
          <c:yVal>
            <c:numRef>
              <c:f>State032!$AJ$3:$AJ$101</c:f>
              <c:numCache>
                <c:formatCode>General</c:formatCode>
                <c:ptCount val="99"/>
                <c:pt idx="0">
                  <c:v>1.0754272436375909</c:v>
                </c:pt>
                <c:pt idx="1">
                  <c:v>1.0661769998646746</c:v>
                </c:pt>
                <c:pt idx="4">
                  <c:v>1.4551178484412421</c:v>
                </c:pt>
                <c:pt idx="5">
                  <c:v>1.3606624444606539</c:v>
                </c:pt>
                <c:pt idx="6">
                  <c:v>1.0823660903167573</c:v>
                </c:pt>
                <c:pt idx="11">
                  <c:v>1.1611738251527473</c:v>
                </c:pt>
                <c:pt idx="12">
                  <c:v>1.3158367273647353</c:v>
                </c:pt>
                <c:pt idx="14">
                  <c:v>1.4111561316799559</c:v>
                </c:pt>
                <c:pt idx="15">
                  <c:v>1.3088847693506354</c:v>
                </c:pt>
                <c:pt idx="16">
                  <c:v>1.3232897700203559</c:v>
                </c:pt>
                <c:pt idx="19">
                  <c:v>1.1815051559367442</c:v>
                </c:pt>
                <c:pt idx="20">
                  <c:v>1.04409279780202</c:v>
                </c:pt>
                <c:pt idx="21">
                  <c:v>1.1206199798299132</c:v>
                </c:pt>
                <c:pt idx="22">
                  <c:v>1.4449263355734572</c:v>
                </c:pt>
                <c:pt idx="23">
                  <c:v>1.4610004089079014</c:v>
                </c:pt>
                <c:pt idx="24">
                  <c:v>1.1763833259160361</c:v>
                </c:pt>
                <c:pt idx="27">
                  <c:v>1.3695344480109521</c:v>
                </c:pt>
                <c:pt idx="33">
                  <c:v>1.2564966250444072</c:v>
                </c:pt>
                <c:pt idx="34">
                  <c:v>1.1898466821655953</c:v>
                </c:pt>
                <c:pt idx="35">
                  <c:v>1.5486507304028303</c:v>
                </c:pt>
                <c:pt idx="36">
                  <c:v>1.0079780585785254</c:v>
                </c:pt>
                <c:pt idx="39">
                  <c:v>1.1713388441067241</c:v>
                </c:pt>
                <c:pt idx="40">
                  <c:v>1.4111464494225705</c:v>
                </c:pt>
                <c:pt idx="42">
                  <c:v>1.1327146829733954</c:v>
                </c:pt>
                <c:pt idx="47">
                  <c:v>1.037869310787779</c:v>
                </c:pt>
                <c:pt idx="48">
                  <c:v>1.1582426979314633</c:v>
                </c:pt>
                <c:pt idx="49">
                  <c:v>1.6385707239546228</c:v>
                </c:pt>
                <c:pt idx="56">
                  <c:v>1.2834493073158399</c:v>
                </c:pt>
                <c:pt idx="58">
                  <c:v>1.6227439516539266</c:v>
                </c:pt>
                <c:pt idx="59">
                  <c:v>1.3906406706492827</c:v>
                </c:pt>
                <c:pt idx="61">
                  <c:v>1.379964843033852</c:v>
                </c:pt>
                <c:pt idx="63">
                  <c:v>1.3885030726798597</c:v>
                </c:pt>
                <c:pt idx="64">
                  <c:v>1.3083460825561211</c:v>
                </c:pt>
                <c:pt idx="67">
                  <c:v>1.4692929483880681</c:v>
                </c:pt>
                <c:pt idx="71">
                  <c:v>1.1212138489388086</c:v>
                </c:pt>
                <c:pt idx="73">
                  <c:v>1.3238940220719311</c:v>
                </c:pt>
                <c:pt idx="74">
                  <c:v>1.2324416094504242</c:v>
                </c:pt>
                <c:pt idx="78">
                  <c:v>1.3044579159427789</c:v>
                </c:pt>
                <c:pt idx="79">
                  <c:v>1.2981034475148849</c:v>
                </c:pt>
                <c:pt idx="82">
                  <c:v>1.0807972726082675</c:v>
                </c:pt>
                <c:pt idx="83">
                  <c:v>1.044466530469512</c:v>
                </c:pt>
                <c:pt idx="84">
                  <c:v>1.2027633117228185</c:v>
                </c:pt>
                <c:pt idx="85">
                  <c:v>1.3758799124905066</c:v>
                </c:pt>
                <c:pt idx="86">
                  <c:v>1.641603813033103</c:v>
                </c:pt>
                <c:pt idx="89">
                  <c:v>1.3840499045856705</c:v>
                </c:pt>
                <c:pt idx="91">
                  <c:v>1.7362220130508814</c:v>
                </c:pt>
                <c:pt idx="93">
                  <c:v>1.2559037026320941</c:v>
                </c:pt>
                <c:pt idx="96">
                  <c:v>1.4605842748386724</c:v>
                </c:pt>
                <c:pt idx="97">
                  <c:v>1.0390296151533374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03F-4A44-B905-F5E16E03AB1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State032!$AK$2:$AK$101</c:f>
              <c:numCache>
                <c:formatCode>General</c:formatCode>
                <c:ptCount val="100"/>
                <c:pt idx="0">
                  <c:v>50292</c:v>
                </c:pt>
                <c:pt idx="3">
                  <c:v>61457.599999999999</c:v>
                </c:pt>
                <c:pt idx="4">
                  <c:v>41281.4</c:v>
                </c:pt>
                <c:pt idx="8">
                  <c:v>59621.8</c:v>
                </c:pt>
                <c:pt idx="9">
                  <c:v>71130.399999999994</c:v>
                </c:pt>
                <c:pt idx="10">
                  <c:v>42248.2</c:v>
                </c:pt>
                <c:pt idx="11">
                  <c:v>62478.400000000001</c:v>
                </c:pt>
                <c:pt idx="14">
                  <c:v>62054.8</c:v>
                </c:pt>
                <c:pt idx="18">
                  <c:v>67073.2</c:v>
                </c:pt>
                <c:pt idx="19">
                  <c:v>59077.4</c:v>
                </c:pt>
                <c:pt idx="26">
                  <c:v>68322.8</c:v>
                </c:pt>
                <c:pt idx="27">
                  <c:v>56925</c:v>
                </c:pt>
                <c:pt idx="29">
                  <c:v>58093.4</c:v>
                </c:pt>
                <c:pt idx="30">
                  <c:v>56850.6</c:v>
                </c:pt>
                <c:pt idx="31">
                  <c:v>54305.2</c:v>
                </c:pt>
                <c:pt idx="32">
                  <c:v>69513</c:v>
                </c:pt>
                <c:pt idx="33">
                  <c:v>50926.400000000001</c:v>
                </c:pt>
                <c:pt idx="38">
                  <c:v>47758.400000000001</c:v>
                </c:pt>
                <c:pt idx="39">
                  <c:v>40789.800000000003</c:v>
                </c:pt>
                <c:pt idx="42">
                  <c:v>69884.800000000003</c:v>
                </c:pt>
                <c:pt idx="44">
                  <c:v>75599.600000000006</c:v>
                </c:pt>
                <c:pt idx="45">
                  <c:v>47305.8</c:v>
                </c:pt>
                <c:pt idx="46">
                  <c:v>56758</c:v>
                </c:pt>
                <c:pt idx="47">
                  <c:v>48064.4</c:v>
                </c:pt>
                <c:pt idx="51">
                  <c:v>61763</c:v>
                </c:pt>
                <c:pt idx="52">
                  <c:v>58405.4</c:v>
                </c:pt>
                <c:pt idx="53">
                  <c:v>61544.800000000003</c:v>
                </c:pt>
                <c:pt idx="54">
                  <c:v>58092.4</c:v>
                </c:pt>
                <c:pt idx="55">
                  <c:v>73021</c:v>
                </c:pt>
                <c:pt idx="56">
                  <c:v>65693.600000000006</c:v>
                </c:pt>
                <c:pt idx="58">
                  <c:v>49611</c:v>
                </c:pt>
                <c:pt idx="61">
                  <c:v>67858</c:v>
                </c:pt>
                <c:pt idx="63">
                  <c:v>76669.2</c:v>
                </c:pt>
                <c:pt idx="66">
                  <c:v>60020.2</c:v>
                </c:pt>
                <c:pt idx="67">
                  <c:v>68791.8</c:v>
                </c:pt>
                <c:pt idx="69">
                  <c:v>48664.6</c:v>
                </c:pt>
                <c:pt idx="70">
                  <c:v>48383.199999999997</c:v>
                </c:pt>
                <c:pt idx="71">
                  <c:v>48307.8</c:v>
                </c:pt>
                <c:pt idx="73">
                  <c:v>66474.399999999994</c:v>
                </c:pt>
                <c:pt idx="76">
                  <c:v>60266.8</c:v>
                </c:pt>
                <c:pt idx="77">
                  <c:v>66929.399999999994</c:v>
                </c:pt>
                <c:pt idx="78">
                  <c:v>61068.800000000003</c:v>
                </c:pt>
                <c:pt idx="81">
                  <c:v>57862.6</c:v>
                </c:pt>
                <c:pt idx="82">
                  <c:v>55522.2</c:v>
                </c:pt>
                <c:pt idx="88">
                  <c:v>48407.8</c:v>
                </c:pt>
                <c:pt idx="89">
                  <c:v>49314</c:v>
                </c:pt>
                <c:pt idx="91">
                  <c:v>56728.6</c:v>
                </c:pt>
                <c:pt idx="93">
                  <c:v>53326.6</c:v>
                </c:pt>
                <c:pt idx="95">
                  <c:v>51695.8</c:v>
                </c:pt>
                <c:pt idx="96">
                  <c:v>43185</c:v>
                </c:pt>
                <c:pt idx="99">
                  <c:v>49151.6</c:v>
                </c:pt>
              </c:numCache>
            </c:numRef>
          </c:xVal>
          <c:yVal>
            <c:numRef>
              <c:f>State032!$AL$2:$AL$101</c:f>
              <c:numCache>
                <c:formatCode>General</c:formatCode>
                <c:ptCount val="100"/>
                <c:pt idx="0">
                  <c:v>1.5243577507357036</c:v>
                </c:pt>
                <c:pt idx="3">
                  <c:v>1.6600225195907423</c:v>
                </c:pt>
                <c:pt idx="4">
                  <c:v>1.6058079425600875</c:v>
                </c:pt>
                <c:pt idx="8">
                  <c:v>2.0568651063872609</c:v>
                </c:pt>
                <c:pt idx="9">
                  <c:v>1.7114763870300183</c:v>
                </c:pt>
                <c:pt idx="10">
                  <c:v>1.8121008705696338</c:v>
                </c:pt>
                <c:pt idx="11">
                  <c:v>1.6114689236600168</c:v>
                </c:pt>
                <c:pt idx="14">
                  <c:v>1.5087471073953989</c:v>
                </c:pt>
                <c:pt idx="18">
                  <c:v>1.9988758550359906</c:v>
                </c:pt>
                <c:pt idx="19">
                  <c:v>1.8703260468470175</c:v>
                </c:pt>
                <c:pt idx="26">
                  <c:v>1.7463423630179091</c:v>
                </c:pt>
                <c:pt idx="27">
                  <c:v>1.7713482652613088</c:v>
                </c:pt>
                <c:pt idx="29">
                  <c:v>2.1701776793921512</c:v>
                </c:pt>
                <c:pt idx="30">
                  <c:v>1.476026638241285</c:v>
                </c:pt>
                <c:pt idx="31">
                  <c:v>1.8987316131788485</c:v>
                </c:pt>
                <c:pt idx="32">
                  <c:v>1.7271157912908377</c:v>
                </c:pt>
                <c:pt idx="33">
                  <c:v>1.874744729649062</c:v>
                </c:pt>
                <c:pt idx="38">
                  <c:v>2.0914435994505678</c:v>
                </c:pt>
                <c:pt idx="39">
                  <c:v>1.3551917391112482</c:v>
                </c:pt>
                <c:pt idx="42">
                  <c:v>1.7406360181326983</c:v>
                </c:pt>
                <c:pt idx="44">
                  <c:v>1.8573246419293223</c:v>
                </c:pt>
                <c:pt idx="45">
                  <c:v>2.305193020728959</c:v>
                </c:pt>
                <c:pt idx="46">
                  <c:v>1.621903520208605</c:v>
                </c:pt>
                <c:pt idx="47">
                  <c:v>2.1306830003079202</c:v>
                </c:pt>
                <c:pt idx="51">
                  <c:v>1.6081796544856952</c:v>
                </c:pt>
                <c:pt idx="52">
                  <c:v>2.2642255681837637</c:v>
                </c:pt>
                <c:pt idx="53">
                  <c:v>1.9929872223161014</c:v>
                </c:pt>
                <c:pt idx="54">
                  <c:v>2.1762743491403351</c:v>
                </c:pt>
                <c:pt idx="55">
                  <c:v>1.5184125114693034</c:v>
                </c:pt>
                <c:pt idx="56">
                  <c:v>1.854548997162585</c:v>
                </c:pt>
                <c:pt idx="58">
                  <c:v>1.5888411844147468</c:v>
                </c:pt>
                <c:pt idx="61">
                  <c:v>1.6945680686138702</c:v>
                </c:pt>
                <c:pt idx="63">
                  <c:v>1.6551887850662326</c:v>
                </c:pt>
                <c:pt idx="66">
                  <c:v>1.9265180722490096</c:v>
                </c:pt>
                <c:pt idx="67">
                  <c:v>1.5161981515238734</c:v>
                </c:pt>
                <c:pt idx="69">
                  <c:v>1.759389782305824</c:v>
                </c:pt>
                <c:pt idx="70">
                  <c:v>1.8299327039137554</c:v>
                </c:pt>
                <c:pt idx="71">
                  <c:v>2.0969284463378584</c:v>
                </c:pt>
                <c:pt idx="73">
                  <c:v>1.7588876319304876</c:v>
                </c:pt>
                <c:pt idx="76">
                  <c:v>1.7219762788135424</c:v>
                </c:pt>
                <c:pt idx="77">
                  <c:v>1.6670850179442818</c:v>
                </c:pt>
                <c:pt idx="78">
                  <c:v>1.9532723747642002</c:v>
                </c:pt>
                <c:pt idx="81">
                  <c:v>1.548737872131567</c:v>
                </c:pt>
                <c:pt idx="82">
                  <c:v>1.5886438217505792</c:v>
                </c:pt>
                <c:pt idx="88">
                  <c:v>1.9133693330413692</c:v>
                </c:pt>
                <c:pt idx="89">
                  <c:v>1.4929229022184369</c:v>
                </c:pt>
                <c:pt idx="91">
                  <c:v>1.9260126285506782</c:v>
                </c:pt>
                <c:pt idx="93">
                  <c:v>1.5961452633394966</c:v>
                </c:pt>
                <c:pt idx="95">
                  <c:v>1.9871246793743398</c:v>
                </c:pt>
                <c:pt idx="96">
                  <c:v>1.5318976496468681</c:v>
                </c:pt>
                <c:pt idx="99">
                  <c:v>1.9701494966593154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03F-4A44-B905-F5E16E03AB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128512"/>
        <c:axId val="1546102720"/>
      </c:scatterChart>
      <c:valAx>
        <c:axId val="15481285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102720"/>
        <c:crosses val="autoZero"/>
        <c:crossBetween val="midCat"/>
      </c:valAx>
      <c:valAx>
        <c:axId val="154610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8128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State031!$J$2:$J$101</c:f>
              <c:numCache>
                <c:formatCode>General</c:formatCode>
                <c:ptCount val="100"/>
                <c:pt idx="0">
                  <c:v>49757.8</c:v>
                </c:pt>
                <c:pt idx="1">
                  <c:v>57392</c:v>
                </c:pt>
                <c:pt idx="2">
                  <c:v>73886.2</c:v>
                </c:pt>
                <c:pt idx="3">
                  <c:v>70714.600000000006</c:v>
                </c:pt>
                <c:pt idx="4">
                  <c:v>47141.4</c:v>
                </c:pt>
                <c:pt idx="5">
                  <c:v>77260.2</c:v>
                </c:pt>
                <c:pt idx="6">
                  <c:v>63714.2</c:v>
                </c:pt>
                <c:pt idx="7">
                  <c:v>61253.4</c:v>
                </c:pt>
                <c:pt idx="8">
                  <c:v>59203.6</c:v>
                </c:pt>
                <c:pt idx="9">
                  <c:v>76058.600000000006</c:v>
                </c:pt>
                <c:pt idx="10">
                  <c:v>41873.199999999997</c:v>
                </c:pt>
                <c:pt idx="11">
                  <c:v>62074.400000000001</c:v>
                </c:pt>
                <c:pt idx="12">
                  <c:v>41780.800000000003</c:v>
                </c:pt>
                <c:pt idx="13">
                  <c:v>50820.4</c:v>
                </c:pt>
                <c:pt idx="14">
                  <c:v>60880.800000000003</c:v>
                </c:pt>
                <c:pt idx="15">
                  <c:v>77619.600000000006</c:v>
                </c:pt>
                <c:pt idx="16">
                  <c:v>73157</c:v>
                </c:pt>
                <c:pt idx="17">
                  <c:v>80936.600000000006</c:v>
                </c:pt>
                <c:pt idx="18">
                  <c:v>73545.8</c:v>
                </c:pt>
                <c:pt idx="19">
                  <c:v>64575.8</c:v>
                </c:pt>
                <c:pt idx="20">
                  <c:v>69970.2</c:v>
                </c:pt>
                <c:pt idx="21">
                  <c:v>79769.600000000006</c:v>
                </c:pt>
                <c:pt idx="22">
                  <c:v>59456.6</c:v>
                </c:pt>
                <c:pt idx="23">
                  <c:v>67416</c:v>
                </c:pt>
                <c:pt idx="24">
                  <c:v>54496.800000000003</c:v>
                </c:pt>
                <c:pt idx="25">
                  <c:v>84462.8</c:v>
                </c:pt>
                <c:pt idx="26">
                  <c:v>71500.399999999994</c:v>
                </c:pt>
                <c:pt idx="27">
                  <c:v>58403.4</c:v>
                </c:pt>
                <c:pt idx="28">
                  <c:v>63548.2</c:v>
                </c:pt>
                <c:pt idx="29">
                  <c:v>60629.599999999999</c:v>
                </c:pt>
                <c:pt idx="30">
                  <c:v>57420.6</c:v>
                </c:pt>
                <c:pt idx="31">
                  <c:v>59355.4</c:v>
                </c:pt>
                <c:pt idx="32">
                  <c:v>64781</c:v>
                </c:pt>
                <c:pt idx="33">
                  <c:v>52137</c:v>
                </c:pt>
                <c:pt idx="34">
                  <c:v>54374.400000000001</c:v>
                </c:pt>
                <c:pt idx="35">
                  <c:v>52076.2</c:v>
                </c:pt>
                <c:pt idx="36">
                  <c:v>59727.6</c:v>
                </c:pt>
                <c:pt idx="37">
                  <c:v>57125</c:v>
                </c:pt>
                <c:pt idx="38">
                  <c:v>51818.2</c:v>
                </c:pt>
                <c:pt idx="39">
                  <c:v>42481.4</c:v>
                </c:pt>
                <c:pt idx="40">
                  <c:v>43193</c:v>
                </c:pt>
                <c:pt idx="41">
                  <c:v>55047.4</c:v>
                </c:pt>
                <c:pt idx="42">
                  <c:v>76680</c:v>
                </c:pt>
                <c:pt idx="43">
                  <c:v>59905.8</c:v>
                </c:pt>
                <c:pt idx="44">
                  <c:v>71840</c:v>
                </c:pt>
                <c:pt idx="45">
                  <c:v>46732.6</c:v>
                </c:pt>
                <c:pt idx="46">
                  <c:v>55974.6</c:v>
                </c:pt>
                <c:pt idx="47">
                  <c:v>48793.8</c:v>
                </c:pt>
                <c:pt idx="48">
                  <c:v>49332</c:v>
                </c:pt>
                <c:pt idx="49">
                  <c:v>56408.4</c:v>
                </c:pt>
                <c:pt idx="50">
                  <c:v>58941</c:v>
                </c:pt>
                <c:pt idx="51">
                  <c:v>62656.4</c:v>
                </c:pt>
                <c:pt idx="52">
                  <c:v>59169</c:v>
                </c:pt>
                <c:pt idx="53">
                  <c:v>61633.599999999999</c:v>
                </c:pt>
                <c:pt idx="54">
                  <c:v>59020.800000000003</c:v>
                </c:pt>
                <c:pt idx="55">
                  <c:v>72236.2</c:v>
                </c:pt>
                <c:pt idx="56">
                  <c:v>63266</c:v>
                </c:pt>
                <c:pt idx="57">
                  <c:v>46260.6</c:v>
                </c:pt>
                <c:pt idx="58">
                  <c:v>47585.8</c:v>
                </c:pt>
                <c:pt idx="59">
                  <c:v>60567.4</c:v>
                </c:pt>
                <c:pt idx="60">
                  <c:v>74451.600000000006</c:v>
                </c:pt>
                <c:pt idx="61">
                  <c:v>60227</c:v>
                </c:pt>
                <c:pt idx="62">
                  <c:v>71741.8</c:v>
                </c:pt>
                <c:pt idx="63">
                  <c:v>73116.800000000003</c:v>
                </c:pt>
                <c:pt idx="64">
                  <c:v>56715.199999999997</c:v>
                </c:pt>
                <c:pt idx="65">
                  <c:v>54004.4</c:v>
                </c:pt>
                <c:pt idx="66">
                  <c:v>65272.4</c:v>
                </c:pt>
                <c:pt idx="67">
                  <c:v>71782.600000000006</c:v>
                </c:pt>
                <c:pt idx="68">
                  <c:v>61170.8</c:v>
                </c:pt>
                <c:pt idx="69">
                  <c:v>43074.2</c:v>
                </c:pt>
                <c:pt idx="70">
                  <c:v>47980.4</c:v>
                </c:pt>
                <c:pt idx="71">
                  <c:v>49494</c:v>
                </c:pt>
                <c:pt idx="72">
                  <c:v>68495</c:v>
                </c:pt>
                <c:pt idx="73">
                  <c:v>72343.8</c:v>
                </c:pt>
                <c:pt idx="74">
                  <c:v>61825.4</c:v>
                </c:pt>
                <c:pt idx="75">
                  <c:v>59158.6</c:v>
                </c:pt>
                <c:pt idx="76">
                  <c:v>60532.800000000003</c:v>
                </c:pt>
                <c:pt idx="77">
                  <c:v>65234</c:v>
                </c:pt>
                <c:pt idx="78">
                  <c:v>64996.2</c:v>
                </c:pt>
                <c:pt idx="79">
                  <c:v>49420.2</c:v>
                </c:pt>
                <c:pt idx="80">
                  <c:v>46522.400000000001</c:v>
                </c:pt>
                <c:pt idx="81">
                  <c:v>64856.4</c:v>
                </c:pt>
                <c:pt idx="82">
                  <c:v>54701.4</c:v>
                </c:pt>
                <c:pt idx="83">
                  <c:v>74657.2</c:v>
                </c:pt>
                <c:pt idx="84">
                  <c:v>56616.6</c:v>
                </c:pt>
                <c:pt idx="85">
                  <c:v>49852</c:v>
                </c:pt>
                <c:pt idx="86">
                  <c:v>71011.399999999994</c:v>
                </c:pt>
                <c:pt idx="87">
                  <c:v>65277</c:v>
                </c:pt>
                <c:pt idx="88">
                  <c:v>40867</c:v>
                </c:pt>
                <c:pt idx="89">
                  <c:v>52995.8</c:v>
                </c:pt>
                <c:pt idx="90">
                  <c:v>55612.800000000003</c:v>
                </c:pt>
                <c:pt idx="91">
                  <c:v>62064.800000000003</c:v>
                </c:pt>
                <c:pt idx="92">
                  <c:v>56645.2</c:v>
                </c:pt>
                <c:pt idx="93">
                  <c:v>49897.8</c:v>
                </c:pt>
                <c:pt idx="94">
                  <c:v>44946.8</c:v>
                </c:pt>
                <c:pt idx="95">
                  <c:v>59607.4</c:v>
                </c:pt>
                <c:pt idx="96">
                  <c:v>43089.599999999999</c:v>
                </c:pt>
                <c:pt idx="97">
                  <c:v>47685.599999999999</c:v>
                </c:pt>
                <c:pt idx="98">
                  <c:v>51604.800000000003</c:v>
                </c:pt>
                <c:pt idx="99">
                  <c:v>49257.599999999999</c:v>
                </c:pt>
              </c:numCache>
            </c:numRef>
          </c:xVal>
          <c:yVal>
            <c:numRef>
              <c:f>State031!$K$2:$K$101</c:f>
              <c:numCache>
                <c:formatCode>General</c:formatCode>
                <c:ptCount val="100"/>
                <c:pt idx="0">
                  <c:v>1.4726133390141847</c:v>
                </c:pt>
                <c:pt idx="1">
                  <c:v>1.0763521048229718</c:v>
                </c:pt>
                <c:pt idx="2">
                  <c:v>1.0024605406692997</c:v>
                </c:pt>
                <c:pt idx="3">
                  <c:v>1.4904701433650194</c:v>
                </c:pt>
                <c:pt idx="4">
                  <c:v>1.4739910142677137</c:v>
                </c:pt>
                <c:pt idx="5">
                  <c:v>1.4488831248171763</c:v>
                </c:pt>
                <c:pt idx="6">
                  <c:v>1.1071158391692903</c:v>
                </c:pt>
                <c:pt idx="7">
                  <c:v>1.1911665311639843</c:v>
                </c:pt>
                <c:pt idx="8">
                  <c:v>2.201031694018607</c:v>
                </c:pt>
                <c:pt idx="9">
                  <c:v>1.7698853252623634</c:v>
                </c:pt>
                <c:pt idx="10">
                  <c:v>1.8389327780059801</c:v>
                </c:pt>
                <c:pt idx="11">
                  <c:v>1.517968760068563</c:v>
                </c:pt>
                <c:pt idx="12">
                  <c:v>1.2111304714127062</c:v>
                </c:pt>
                <c:pt idx="13">
                  <c:v>1.2247050397084636</c:v>
                </c:pt>
                <c:pt idx="14">
                  <c:v>1.3694629505525551</c:v>
                </c:pt>
                <c:pt idx="15">
                  <c:v>1.4038593344979875</c:v>
                </c:pt>
                <c:pt idx="16">
                  <c:v>1.4950585726588024</c:v>
                </c:pt>
                <c:pt idx="17">
                  <c:v>1.2282082518909863</c:v>
                </c:pt>
                <c:pt idx="18">
                  <c:v>1.5598715358320936</c:v>
                </c:pt>
                <c:pt idx="19">
                  <c:v>1.8308406554777485</c:v>
                </c:pt>
                <c:pt idx="20">
                  <c:v>1.126951187791374</c:v>
                </c:pt>
                <c:pt idx="21">
                  <c:v>1.2013724526636713</c:v>
                </c:pt>
                <c:pt idx="22">
                  <c:v>1.424467594850698</c:v>
                </c:pt>
                <c:pt idx="23">
                  <c:v>1.3896997745342352</c:v>
                </c:pt>
                <c:pt idx="24">
                  <c:v>1.3716952188018379</c:v>
                </c:pt>
                <c:pt idx="25">
                  <c:v>1.1124305611464456</c:v>
                </c:pt>
                <c:pt idx="26">
                  <c:v>1.7105079132424434</c:v>
                </c:pt>
                <c:pt idx="27">
                  <c:v>2.1190204679864526</c:v>
                </c:pt>
                <c:pt idx="28">
                  <c:v>1.5871574647275613</c:v>
                </c:pt>
                <c:pt idx="29">
                  <c:v>2.0861427421589456</c:v>
                </c:pt>
                <c:pt idx="30">
                  <c:v>1.4944114133255313</c:v>
                </c:pt>
                <c:pt idx="31">
                  <c:v>1.9447261748720419</c:v>
                </c:pt>
                <c:pt idx="32">
                  <c:v>2.0058041709760577</c:v>
                </c:pt>
                <c:pt idx="33">
                  <c:v>1.5838655849013177</c:v>
                </c:pt>
                <c:pt idx="34">
                  <c:v>1.6326984757532956</c:v>
                </c:pt>
                <c:pt idx="35">
                  <c:v>1.2029295532316107</c:v>
                </c:pt>
                <c:pt idx="36">
                  <c:v>1.473991923331927</c:v>
                </c:pt>
                <c:pt idx="37">
                  <c:v>1.1866608315098468</c:v>
                </c:pt>
                <c:pt idx="38">
                  <c:v>2.0557448927210902</c:v>
                </c:pt>
                <c:pt idx="39">
                  <c:v>1.1054014227403051</c:v>
                </c:pt>
                <c:pt idx="40">
                  <c:v>1.1851920450072928</c:v>
                </c:pt>
                <c:pt idx="41">
                  <c:v>1.4813960332368104</c:v>
                </c:pt>
                <c:pt idx="42">
                  <c:v>1.4445226917057903</c:v>
                </c:pt>
                <c:pt idx="43">
                  <c:v>1.094852251367981</c:v>
                </c:pt>
                <c:pt idx="44">
                  <c:v>1.7025473273942093</c:v>
                </c:pt>
                <c:pt idx="45">
                  <c:v>2.3341521764250226</c:v>
                </c:pt>
                <c:pt idx="46">
                  <c:v>1.9518138584286444</c:v>
                </c:pt>
                <c:pt idx="47">
                  <c:v>2.1523431255610341</c:v>
                </c:pt>
                <c:pt idx="48">
                  <c:v>1.1151990594340389</c:v>
                </c:pt>
                <c:pt idx="49">
                  <c:v>1.3214875798639918</c:v>
                </c:pt>
                <c:pt idx="50">
                  <c:v>1.848882781086171</c:v>
                </c:pt>
                <c:pt idx="51">
                  <c:v>1.2842901922229812</c:v>
                </c:pt>
                <c:pt idx="52">
                  <c:v>1.8746133955280637</c:v>
                </c:pt>
                <c:pt idx="53">
                  <c:v>1.7683049505464552</c:v>
                </c:pt>
                <c:pt idx="54">
                  <c:v>2.0459058501409673</c:v>
                </c:pt>
                <c:pt idx="55">
                  <c:v>1.5483095733164258</c:v>
                </c:pt>
                <c:pt idx="56">
                  <c:v>1.9543198558467423</c:v>
                </c:pt>
                <c:pt idx="57">
                  <c:v>2.0401378278708018</c:v>
                </c:pt>
                <c:pt idx="58">
                  <c:v>1.4983461452786335</c:v>
                </c:pt>
                <c:pt idx="59">
                  <c:v>1.5755010120956157</c:v>
                </c:pt>
                <c:pt idx="60">
                  <c:v>1.35308039048187</c:v>
                </c:pt>
                <c:pt idx="61">
                  <c:v>1.9232071994288276</c:v>
                </c:pt>
                <c:pt idx="62">
                  <c:v>1.4223507076766961</c:v>
                </c:pt>
                <c:pt idx="63">
                  <c:v>1.6606853691627641</c:v>
                </c:pt>
                <c:pt idx="64">
                  <c:v>1.2535263915140915</c:v>
                </c:pt>
                <c:pt idx="65">
                  <c:v>1.3164297723889165</c:v>
                </c:pt>
                <c:pt idx="66">
                  <c:v>1.6008450738750222</c:v>
                </c:pt>
                <c:pt idx="67">
                  <c:v>1.4530262208390332</c:v>
                </c:pt>
                <c:pt idx="68">
                  <c:v>1.3732532515513938</c:v>
                </c:pt>
                <c:pt idx="69">
                  <c:v>1.4688374943701799</c:v>
                </c:pt>
                <c:pt idx="70">
                  <c:v>1.8399388083467416</c:v>
                </c:pt>
                <c:pt idx="71">
                  <c:v>2.0757465551379966</c:v>
                </c:pt>
                <c:pt idx="72">
                  <c:v>1.1505657347251623</c:v>
                </c:pt>
                <c:pt idx="73">
                  <c:v>1.5623868251322159</c:v>
                </c:pt>
                <c:pt idx="74">
                  <c:v>1.523952938436306</c:v>
                </c:pt>
                <c:pt idx="75">
                  <c:v>1.0523744645748885</c:v>
                </c:pt>
                <c:pt idx="76">
                  <c:v>1.6894807443237385</c:v>
                </c:pt>
                <c:pt idx="77">
                  <c:v>1.6839071649753197</c:v>
                </c:pt>
                <c:pt idx="78">
                  <c:v>1.8474156950714042</c:v>
                </c:pt>
                <c:pt idx="79">
                  <c:v>1.4278979040958961</c:v>
                </c:pt>
                <c:pt idx="80">
                  <c:v>1.2648960500748025</c:v>
                </c:pt>
                <c:pt idx="81">
                  <c:v>1.4652987214831534</c:v>
                </c:pt>
                <c:pt idx="82">
                  <c:v>1.9625274673043103</c:v>
                </c:pt>
                <c:pt idx="83">
                  <c:v>1.106082199707463</c:v>
                </c:pt>
                <c:pt idx="84">
                  <c:v>1.0754619669849479</c:v>
                </c:pt>
                <c:pt idx="85">
                  <c:v>1.5450132391879965</c:v>
                </c:pt>
                <c:pt idx="86">
                  <c:v>1.3672030124740535</c:v>
                </c:pt>
                <c:pt idx="87">
                  <c:v>1.4574811955206275</c:v>
                </c:pt>
                <c:pt idx="88">
                  <c:v>1.9165096532654708</c:v>
                </c:pt>
                <c:pt idx="89">
                  <c:v>1.2304182595601916</c:v>
                </c:pt>
                <c:pt idx="90">
                  <c:v>1.3059763219978133</c:v>
                </c:pt>
                <c:pt idx="91">
                  <c:v>1.7480923164176796</c:v>
                </c:pt>
                <c:pt idx="92">
                  <c:v>1.858710005437354</c:v>
                </c:pt>
                <c:pt idx="93">
                  <c:v>1.7052054399191947</c:v>
                </c:pt>
                <c:pt idx="94">
                  <c:v>1.0839926312885455</c:v>
                </c:pt>
                <c:pt idx="95">
                  <c:v>1.9774390428034103</c:v>
                </c:pt>
                <c:pt idx="96">
                  <c:v>1.4807285284616243</c:v>
                </c:pt>
                <c:pt idx="97">
                  <c:v>1.3869595852836076</c:v>
                </c:pt>
                <c:pt idx="98">
                  <c:v>1.0714700958050414</c:v>
                </c:pt>
                <c:pt idx="99">
                  <c:v>1.8445478464236991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5A2-4FEF-9193-C5A16FC77B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060512"/>
        <c:axId val="1546083168"/>
      </c:scatterChart>
      <c:valAx>
        <c:axId val="15480605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83168"/>
        <c:crosses val="autoZero"/>
        <c:crossBetween val="midCat"/>
      </c:valAx>
      <c:valAx>
        <c:axId val="1546083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80605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State031!$Z$2:$Z$101</c:f>
              <c:numCache>
                <c:formatCode>General</c:formatCode>
                <c:ptCount val="100"/>
                <c:pt idx="0">
                  <c:v>49757.8</c:v>
                </c:pt>
                <c:pt idx="7">
                  <c:v>61253.4</c:v>
                </c:pt>
                <c:pt idx="9">
                  <c:v>76058.600000000006</c:v>
                </c:pt>
                <c:pt idx="12">
                  <c:v>41780.800000000003</c:v>
                </c:pt>
                <c:pt idx="16">
                  <c:v>73157</c:v>
                </c:pt>
                <c:pt idx="25">
                  <c:v>84462.8</c:v>
                </c:pt>
                <c:pt idx="28">
                  <c:v>63548.2</c:v>
                </c:pt>
                <c:pt idx="30">
                  <c:v>57420.6</c:v>
                </c:pt>
                <c:pt idx="35">
                  <c:v>52076.2</c:v>
                </c:pt>
                <c:pt idx="37">
                  <c:v>57125</c:v>
                </c:pt>
                <c:pt idx="45">
                  <c:v>46732.6</c:v>
                </c:pt>
                <c:pt idx="47">
                  <c:v>48793.8</c:v>
                </c:pt>
                <c:pt idx="53">
                  <c:v>61633.599999999999</c:v>
                </c:pt>
                <c:pt idx="67">
                  <c:v>71782.600000000006</c:v>
                </c:pt>
                <c:pt idx="69">
                  <c:v>43074.2</c:v>
                </c:pt>
                <c:pt idx="71">
                  <c:v>49494</c:v>
                </c:pt>
                <c:pt idx="74">
                  <c:v>61825.4</c:v>
                </c:pt>
                <c:pt idx="77">
                  <c:v>65234</c:v>
                </c:pt>
                <c:pt idx="79">
                  <c:v>49420.2</c:v>
                </c:pt>
                <c:pt idx="82">
                  <c:v>54701.4</c:v>
                </c:pt>
                <c:pt idx="86">
                  <c:v>71011.399999999994</c:v>
                </c:pt>
                <c:pt idx="92">
                  <c:v>56645.2</c:v>
                </c:pt>
                <c:pt idx="94">
                  <c:v>44946.8</c:v>
                </c:pt>
              </c:numCache>
            </c:numRef>
          </c:xVal>
          <c:yVal>
            <c:numRef>
              <c:f>State031!$AA$2:$AA$101</c:f>
              <c:numCache>
                <c:formatCode>General</c:formatCode>
                <c:ptCount val="100"/>
                <c:pt idx="0">
                  <c:v>1.4726133390141847</c:v>
                </c:pt>
                <c:pt idx="7">
                  <c:v>1.1911665311639843</c:v>
                </c:pt>
                <c:pt idx="9">
                  <c:v>1.7698853252623634</c:v>
                </c:pt>
                <c:pt idx="12">
                  <c:v>1.2111304714127062</c:v>
                </c:pt>
                <c:pt idx="16">
                  <c:v>1.4950585726588024</c:v>
                </c:pt>
                <c:pt idx="25">
                  <c:v>1.1124305611464456</c:v>
                </c:pt>
                <c:pt idx="28">
                  <c:v>1.5871574647275613</c:v>
                </c:pt>
                <c:pt idx="30">
                  <c:v>1.4944114133255313</c:v>
                </c:pt>
                <c:pt idx="35">
                  <c:v>1.2029295532316107</c:v>
                </c:pt>
                <c:pt idx="37">
                  <c:v>1.1866608315098468</c:v>
                </c:pt>
                <c:pt idx="45">
                  <c:v>2.3341521764250226</c:v>
                </c:pt>
                <c:pt idx="47">
                  <c:v>2.1523431255610341</c:v>
                </c:pt>
                <c:pt idx="53">
                  <c:v>1.7683049505464552</c:v>
                </c:pt>
                <c:pt idx="67">
                  <c:v>1.4530262208390332</c:v>
                </c:pt>
                <c:pt idx="69">
                  <c:v>1.4688374943701799</c:v>
                </c:pt>
                <c:pt idx="71">
                  <c:v>2.0757465551379966</c:v>
                </c:pt>
                <c:pt idx="74">
                  <c:v>1.523952938436306</c:v>
                </c:pt>
                <c:pt idx="77">
                  <c:v>1.6839071649753197</c:v>
                </c:pt>
                <c:pt idx="79">
                  <c:v>1.4278979040958961</c:v>
                </c:pt>
                <c:pt idx="82">
                  <c:v>1.9625274673043103</c:v>
                </c:pt>
                <c:pt idx="86">
                  <c:v>1.3672030124740535</c:v>
                </c:pt>
                <c:pt idx="92">
                  <c:v>1.858710005437354</c:v>
                </c:pt>
                <c:pt idx="94">
                  <c:v>1.0839926312885455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B87-4A46-B179-C78F2B7BCEF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State031!$AB$2:$AB$101</c:f>
              <c:numCache>
                <c:formatCode>General</c:formatCode>
                <c:ptCount val="100"/>
                <c:pt idx="3">
                  <c:v>70714.600000000006</c:v>
                </c:pt>
                <c:pt idx="4">
                  <c:v>47141.4</c:v>
                </c:pt>
                <c:pt idx="6">
                  <c:v>63714.2</c:v>
                </c:pt>
                <c:pt idx="8">
                  <c:v>59203.6</c:v>
                </c:pt>
                <c:pt idx="11">
                  <c:v>62074.400000000001</c:v>
                </c:pt>
                <c:pt idx="13">
                  <c:v>50820.4</c:v>
                </c:pt>
                <c:pt idx="17">
                  <c:v>80936.600000000006</c:v>
                </c:pt>
                <c:pt idx="34">
                  <c:v>54374.400000000001</c:v>
                </c:pt>
                <c:pt idx="36">
                  <c:v>59727.6</c:v>
                </c:pt>
                <c:pt idx="38">
                  <c:v>51818.2</c:v>
                </c:pt>
                <c:pt idx="39">
                  <c:v>42481.4</c:v>
                </c:pt>
                <c:pt idx="41">
                  <c:v>55047.4</c:v>
                </c:pt>
                <c:pt idx="42">
                  <c:v>76680</c:v>
                </c:pt>
                <c:pt idx="46">
                  <c:v>55974.6</c:v>
                </c:pt>
                <c:pt idx="55">
                  <c:v>72236.2</c:v>
                </c:pt>
                <c:pt idx="56">
                  <c:v>63266</c:v>
                </c:pt>
                <c:pt idx="59">
                  <c:v>60567.4</c:v>
                </c:pt>
                <c:pt idx="62">
                  <c:v>71741.8</c:v>
                </c:pt>
                <c:pt idx="63">
                  <c:v>73116.800000000003</c:v>
                </c:pt>
                <c:pt idx="73">
                  <c:v>72343.8</c:v>
                </c:pt>
                <c:pt idx="78">
                  <c:v>64996.2</c:v>
                </c:pt>
                <c:pt idx="84">
                  <c:v>56616.6</c:v>
                </c:pt>
                <c:pt idx="87">
                  <c:v>65277</c:v>
                </c:pt>
                <c:pt idx="88">
                  <c:v>40867</c:v>
                </c:pt>
                <c:pt idx="89">
                  <c:v>52995.8</c:v>
                </c:pt>
                <c:pt idx="90">
                  <c:v>55612.800000000003</c:v>
                </c:pt>
                <c:pt idx="95">
                  <c:v>59607.4</c:v>
                </c:pt>
              </c:numCache>
            </c:numRef>
          </c:xVal>
          <c:yVal>
            <c:numRef>
              <c:f>State031!$AC$2:$AC$101</c:f>
              <c:numCache>
                <c:formatCode>General</c:formatCode>
                <c:ptCount val="100"/>
                <c:pt idx="3">
                  <c:v>1.4904701433650194</c:v>
                </c:pt>
                <c:pt idx="4">
                  <c:v>1.4739910142677137</c:v>
                </c:pt>
                <c:pt idx="6">
                  <c:v>1.1071158391692903</c:v>
                </c:pt>
                <c:pt idx="8">
                  <c:v>2.201031694018607</c:v>
                </c:pt>
                <c:pt idx="11">
                  <c:v>1.517968760068563</c:v>
                </c:pt>
                <c:pt idx="13">
                  <c:v>1.2247050397084636</c:v>
                </c:pt>
                <c:pt idx="17">
                  <c:v>1.2282082518909863</c:v>
                </c:pt>
                <c:pt idx="34">
                  <c:v>1.6326984757532956</c:v>
                </c:pt>
                <c:pt idx="36">
                  <c:v>1.473991923331927</c:v>
                </c:pt>
                <c:pt idx="38">
                  <c:v>2.0557448927210902</c:v>
                </c:pt>
                <c:pt idx="39">
                  <c:v>1.1054014227403051</c:v>
                </c:pt>
                <c:pt idx="41">
                  <c:v>1.4813960332368104</c:v>
                </c:pt>
                <c:pt idx="42">
                  <c:v>1.4445226917057903</c:v>
                </c:pt>
                <c:pt idx="46">
                  <c:v>1.9518138584286444</c:v>
                </c:pt>
                <c:pt idx="55">
                  <c:v>1.5483095733164258</c:v>
                </c:pt>
                <c:pt idx="56">
                  <c:v>1.9543198558467423</c:v>
                </c:pt>
                <c:pt idx="59">
                  <c:v>1.5755010120956157</c:v>
                </c:pt>
                <c:pt idx="62">
                  <c:v>1.4223507076766961</c:v>
                </c:pt>
                <c:pt idx="63">
                  <c:v>1.6606853691627641</c:v>
                </c:pt>
                <c:pt idx="73">
                  <c:v>1.5623868251322159</c:v>
                </c:pt>
                <c:pt idx="78">
                  <c:v>1.8474156950714042</c:v>
                </c:pt>
                <c:pt idx="84">
                  <c:v>1.0754619669849479</c:v>
                </c:pt>
                <c:pt idx="87">
                  <c:v>1.4574811955206275</c:v>
                </c:pt>
                <c:pt idx="88">
                  <c:v>1.9165096532654708</c:v>
                </c:pt>
                <c:pt idx="89">
                  <c:v>1.2304182595601916</c:v>
                </c:pt>
                <c:pt idx="90">
                  <c:v>1.3059763219978133</c:v>
                </c:pt>
                <c:pt idx="95">
                  <c:v>1.9774390428034103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B87-4A46-B179-C78F2B7BCEF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State031!$AD$2:$AD$101</c:f>
              <c:numCache>
                <c:formatCode>General</c:formatCode>
                <c:ptCount val="100"/>
                <c:pt idx="1">
                  <c:v>57392</c:v>
                </c:pt>
                <c:pt idx="2">
                  <c:v>73886.2</c:v>
                </c:pt>
                <c:pt idx="5">
                  <c:v>77260.2</c:v>
                </c:pt>
                <c:pt idx="15">
                  <c:v>77619.600000000006</c:v>
                </c:pt>
                <c:pt idx="19">
                  <c:v>64575.8</c:v>
                </c:pt>
                <c:pt idx="21">
                  <c:v>79769.600000000006</c:v>
                </c:pt>
                <c:pt idx="24">
                  <c:v>54496.800000000003</c:v>
                </c:pt>
                <c:pt idx="26">
                  <c:v>71500.399999999994</c:v>
                </c:pt>
                <c:pt idx="29">
                  <c:v>60629.599999999999</c:v>
                </c:pt>
                <c:pt idx="31">
                  <c:v>59355.4</c:v>
                </c:pt>
                <c:pt idx="44">
                  <c:v>71840</c:v>
                </c:pt>
                <c:pt idx="49">
                  <c:v>56408.4</c:v>
                </c:pt>
                <c:pt idx="50">
                  <c:v>58941</c:v>
                </c:pt>
                <c:pt idx="52">
                  <c:v>59169</c:v>
                </c:pt>
                <c:pt idx="54">
                  <c:v>59020.800000000003</c:v>
                </c:pt>
                <c:pt idx="61">
                  <c:v>60227</c:v>
                </c:pt>
                <c:pt idx="65">
                  <c:v>54004.4</c:v>
                </c:pt>
                <c:pt idx="68">
                  <c:v>61170.8</c:v>
                </c:pt>
                <c:pt idx="72">
                  <c:v>68495</c:v>
                </c:pt>
                <c:pt idx="75">
                  <c:v>59158.6</c:v>
                </c:pt>
                <c:pt idx="76">
                  <c:v>60532.800000000003</c:v>
                </c:pt>
                <c:pt idx="80">
                  <c:v>46522.400000000001</c:v>
                </c:pt>
                <c:pt idx="85">
                  <c:v>49852</c:v>
                </c:pt>
                <c:pt idx="91">
                  <c:v>62064.800000000003</c:v>
                </c:pt>
                <c:pt idx="96">
                  <c:v>43089.599999999999</c:v>
                </c:pt>
                <c:pt idx="97">
                  <c:v>47685.599999999999</c:v>
                </c:pt>
                <c:pt idx="99">
                  <c:v>49257.599999999999</c:v>
                </c:pt>
              </c:numCache>
            </c:numRef>
          </c:xVal>
          <c:yVal>
            <c:numRef>
              <c:f>State031!$AE$2:$AE$101</c:f>
              <c:numCache>
                <c:formatCode>General</c:formatCode>
                <c:ptCount val="100"/>
                <c:pt idx="1">
                  <c:v>1.0763521048229718</c:v>
                </c:pt>
                <c:pt idx="2">
                  <c:v>1.0024605406692997</c:v>
                </c:pt>
                <c:pt idx="5">
                  <c:v>1.4488831248171763</c:v>
                </c:pt>
                <c:pt idx="15">
                  <c:v>1.4038593344979875</c:v>
                </c:pt>
                <c:pt idx="19">
                  <c:v>1.8308406554777485</c:v>
                </c:pt>
                <c:pt idx="21">
                  <c:v>1.2013724526636713</c:v>
                </c:pt>
                <c:pt idx="24">
                  <c:v>1.3716952188018379</c:v>
                </c:pt>
                <c:pt idx="26">
                  <c:v>1.7105079132424434</c:v>
                </c:pt>
                <c:pt idx="29">
                  <c:v>2.0861427421589456</c:v>
                </c:pt>
                <c:pt idx="31">
                  <c:v>1.9447261748720419</c:v>
                </c:pt>
                <c:pt idx="44">
                  <c:v>1.7025473273942093</c:v>
                </c:pt>
                <c:pt idx="49">
                  <c:v>1.3214875798639918</c:v>
                </c:pt>
                <c:pt idx="50">
                  <c:v>1.848882781086171</c:v>
                </c:pt>
                <c:pt idx="52">
                  <c:v>1.8746133955280637</c:v>
                </c:pt>
                <c:pt idx="54">
                  <c:v>2.0459058501409673</c:v>
                </c:pt>
                <c:pt idx="61">
                  <c:v>1.9232071994288276</c:v>
                </c:pt>
                <c:pt idx="65">
                  <c:v>1.3164297723889165</c:v>
                </c:pt>
                <c:pt idx="68">
                  <c:v>1.3732532515513938</c:v>
                </c:pt>
                <c:pt idx="72">
                  <c:v>1.1505657347251623</c:v>
                </c:pt>
                <c:pt idx="75">
                  <c:v>1.0523744645748885</c:v>
                </c:pt>
                <c:pt idx="76">
                  <c:v>1.6894807443237385</c:v>
                </c:pt>
                <c:pt idx="80">
                  <c:v>1.2648960500748025</c:v>
                </c:pt>
                <c:pt idx="85">
                  <c:v>1.5450132391879965</c:v>
                </c:pt>
                <c:pt idx="91">
                  <c:v>1.7480923164176796</c:v>
                </c:pt>
                <c:pt idx="96">
                  <c:v>1.4807285284616243</c:v>
                </c:pt>
                <c:pt idx="97">
                  <c:v>1.3869595852836076</c:v>
                </c:pt>
                <c:pt idx="99">
                  <c:v>1.8445478464236991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B87-4A46-B179-C78F2B7BCEF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State031!$AF$2:$AF$101</c:f>
              <c:numCache>
                <c:formatCode>General</c:formatCode>
                <c:ptCount val="100"/>
                <c:pt idx="10">
                  <c:v>41873.199999999997</c:v>
                </c:pt>
                <c:pt idx="14">
                  <c:v>60880.800000000003</c:v>
                </c:pt>
                <c:pt idx="18">
                  <c:v>73545.8</c:v>
                </c:pt>
                <c:pt idx="20">
                  <c:v>69970.2</c:v>
                </c:pt>
                <c:pt idx="22">
                  <c:v>59456.6</c:v>
                </c:pt>
                <c:pt idx="23">
                  <c:v>67416</c:v>
                </c:pt>
                <c:pt idx="27">
                  <c:v>58403.4</c:v>
                </c:pt>
                <c:pt idx="32">
                  <c:v>64781</c:v>
                </c:pt>
                <c:pt idx="33">
                  <c:v>52137</c:v>
                </c:pt>
                <c:pt idx="40">
                  <c:v>43193</c:v>
                </c:pt>
                <c:pt idx="43">
                  <c:v>59905.8</c:v>
                </c:pt>
                <c:pt idx="48">
                  <c:v>49332</c:v>
                </c:pt>
                <c:pt idx="51">
                  <c:v>62656.4</c:v>
                </c:pt>
                <c:pt idx="57">
                  <c:v>46260.6</c:v>
                </c:pt>
                <c:pt idx="58">
                  <c:v>47585.8</c:v>
                </c:pt>
                <c:pt idx="60">
                  <c:v>74451.600000000006</c:v>
                </c:pt>
                <c:pt idx="64">
                  <c:v>56715.199999999997</c:v>
                </c:pt>
                <c:pt idx="66">
                  <c:v>65272.4</c:v>
                </c:pt>
                <c:pt idx="70">
                  <c:v>47980.4</c:v>
                </c:pt>
                <c:pt idx="81">
                  <c:v>64856.4</c:v>
                </c:pt>
                <c:pt idx="83">
                  <c:v>74657.2</c:v>
                </c:pt>
                <c:pt idx="93">
                  <c:v>49897.8</c:v>
                </c:pt>
                <c:pt idx="98">
                  <c:v>51604.800000000003</c:v>
                </c:pt>
              </c:numCache>
            </c:numRef>
          </c:xVal>
          <c:yVal>
            <c:numRef>
              <c:f>State031!$AG$2:$AG$101</c:f>
              <c:numCache>
                <c:formatCode>General</c:formatCode>
                <c:ptCount val="100"/>
                <c:pt idx="10">
                  <c:v>1.8389327780059801</c:v>
                </c:pt>
                <c:pt idx="14">
                  <c:v>1.3694629505525551</c:v>
                </c:pt>
                <c:pt idx="18">
                  <c:v>1.5598715358320936</c:v>
                </c:pt>
                <c:pt idx="20">
                  <c:v>1.126951187791374</c:v>
                </c:pt>
                <c:pt idx="22">
                  <c:v>1.424467594850698</c:v>
                </c:pt>
                <c:pt idx="23">
                  <c:v>1.3896997745342352</c:v>
                </c:pt>
                <c:pt idx="27">
                  <c:v>2.1190204679864526</c:v>
                </c:pt>
                <c:pt idx="32">
                  <c:v>2.0058041709760577</c:v>
                </c:pt>
                <c:pt idx="33">
                  <c:v>1.5838655849013177</c:v>
                </c:pt>
                <c:pt idx="40">
                  <c:v>1.1851920450072928</c:v>
                </c:pt>
                <c:pt idx="43">
                  <c:v>1.094852251367981</c:v>
                </c:pt>
                <c:pt idx="48">
                  <c:v>1.1151990594340389</c:v>
                </c:pt>
                <c:pt idx="51">
                  <c:v>1.2842901922229812</c:v>
                </c:pt>
                <c:pt idx="57">
                  <c:v>2.0401378278708018</c:v>
                </c:pt>
                <c:pt idx="58">
                  <c:v>1.4983461452786335</c:v>
                </c:pt>
                <c:pt idx="60">
                  <c:v>1.35308039048187</c:v>
                </c:pt>
                <c:pt idx="64">
                  <c:v>1.2535263915140915</c:v>
                </c:pt>
                <c:pt idx="66">
                  <c:v>1.6008450738750222</c:v>
                </c:pt>
                <c:pt idx="70">
                  <c:v>1.8399388083467416</c:v>
                </c:pt>
                <c:pt idx="81">
                  <c:v>1.4652987214831534</c:v>
                </c:pt>
                <c:pt idx="83">
                  <c:v>1.106082199707463</c:v>
                </c:pt>
                <c:pt idx="93">
                  <c:v>1.7052054399191947</c:v>
                </c:pt>
                <c:pt idx="98">
                  <c:v>1.0714700958050414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B87-4A46-B179-C78F2B7BCE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094912"/>
        <c:axId val="1546079008"/>
      </c:scatterChart>
      <c:valAx>
        <c:axId val="15480949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79008"/>
        <c:crosses val="autoZero"/>
        <c:crossBetween val="midCat"/>
      </c:valAx>
      <c:valAx>
        <c:axId val="1546079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80949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State031!$AI$2:$AI$101</c:f>
              <c:numCache>
                <c:formatCode>General</c:formatCode>
                <c:ptCount val="100"/>
                <c:pt idx="1">
                  <c:v>57392</c:v>
                </c:pt>
                <c:pt idx="2">
                  <c:v>73886.2</c:v>
                </c:pt>
                <c:pt idx="3">
                  <c:v>70714.600000000006</c:v>
                </c:pt>
                <c:pt idx="4">
                  <c:v>47141.4</c:v>
                </c:pt>
                <c:pt idx="5">
                  <c:v>77260.2</c:v>
                </c:pt>
                <c:pt idx="6">
                  <c:v>63714.2</c:v>
                </c:pt>
                <c:pt idx="7">
                  <c:v>61253.4</c:v>
                </c:pt>
                <c:pt idx="12">
                  <c:v>41780.800000000003</c:v>
                </c:pt>
                <c:pt idx="13">
                  <c:v>50820.4</c:v>
                </c:pt>
                <c:pt idx="14">
                  <c:v>60880.800000000003</c:v>
                </c:pt>
                <c:pt idx="15">
                  <c:v>77619.600000000006</c:v>
                </c:pt>
                <c:pt idx="16">
                  <c:v>73157</c:v>
                </c:pt>
                <c:pt idx="17">
                  <c:v>80936.600000000006</c:v>
                </c:pt>
                <c:pt idx="20">
                  <c:v>69970.2</c:v>
                </c:pt>
                <c:pt idx="21">
                  <c:v>79769.600000000006</c:v>
                </c:pt>
                <c:pt idx="23">
                  <c:v>67416</c:v>
                </c:pt>
                <c:pt idx="25">
                  <c:v>84462.8</c:v>
                </c:pt>
                <c:pt idx="35">
                  <c:v>52076.2</c:v>
                </c:pt>
                <c:pt idx="37">
                  <c:v>57125</c:v>
                </c:pt>
                <c:pt idx="39">
                  <c:v>42481.4</c:v>
                </c:pt>
                <c:pt idx="40">
                  <c:v>43193</c:v>
                </c:pt>
                <c:pt idx="42">
                  <c:v>76680</c:v>
                </c:pt>
                <c:pt idx="43">
                  <c:v>59905.8</c:v>
                </c:pt>
                <c:pt idx="48">
                  <c:v>49332</c:v>
                </c:pt>
                <c:pt idx="49">
                  <c:v>56408.4</c:v>
                </c:pt>
                <c:pt idx="51">
                  <c:v>62656.4</c:v>
                </c:pt>
                <c:pt idx="58">
                  <c:v>47585.8</c:v>
                </c:pt>
                <c:pt idx="59">
                  <c:v>60567.4</c:v>
                </c:pt>
                <c:pt idx="60">
                  <c:v>74451.600000000006</c:v>
                </c:pt>
                <c:pt idx="62">
                  <c:v>71741.8</c:v>
                </c:pt>
                <c:pt idx="64">
                  <c:v>56715.199999999997</c:v>
                </c:pt>
                <c:pt idx="65">
                  <c:v>54004.4</c:v>
                </c:pt>
                <c:pt idx="67">
                  <c:v>71782.600000000006</c:v>
                </c:pt>
                <c:pt idx="68">
                  <c:v>61170.8</c:v>
                </c:pt>
                <c:pt idx="69">
                  <c:v>43074.2</c:v>
                </c:pt>
                <c:pt idx="72">
                  <c:v>68495</c:v>
                </c:pt>
                <c:pt idx="73">
                  <c:v>72343.8</c:v>
                </c:pt>
                <c:pt idx="75">
                  <c:v>59158.6</c:v>
                </c:pt>
                <c:pt idx="80">
                  <c:v>46522.400000000001</c:v>
                </c:pt>
                <c:pt idx="83">
                  <c:v>74657.2</c:v>
                </c:pt>
                <c:pt idx="84">
                  <c:v>56616.6</c:v>
                </c:pt>
                <c:pt idx="85">
                  <c:v>49852</c:v>
                </c:pt>
                <c:pt idx="86">
                  <c:v>71011.399999999994</c:v>
                </c:pt>
                <c:pt idx="87">
                  <c:v>65277</c:v>
                </c:pt>
                <c:pt idx="89">
                  <c:v>52995.8</c:v>
                </c:pt>
                <c:pt idx="90">
                  <c:v>55612.800000000003</c:v>
                </c:pt>
                <c:pt idx="94">
                  <c:v>44946.8</c:v>
                </c:pt>
                <c:pt idx="97">
                  <c:v>47685.599999999999</c:v>
                </c:pt>
                <c:pt idx="98">
                  <c:v>51604.800000000003</c:v>
                </c:pt>
              </c:numCache>
            </c:numRef>
          </c:xVal>
          <c:yVal>
            <c:numRef>
              <c:f>State031!$AJ$3:$AJ$101</c:f>
              <c:numCache>
                <c:formatCode>General</c:formatCode>
                <c:ptCount val="99"/>
                <c:pt idx="0">
                  <c:v>1.0763521048229718</c:v>
                </c:pt>
                <c:pt idx="1">
                  <c:v>1.0024605406692997</c:v>
                </c:pt>
                <c:pt idx="2">
                  <c:v>1.4904701433650194</c:v>
                </c:pt>
                <c:pt idx="3">
                  <c:v>1.4739910142677137</c:v>
                </c:pt>
                <c:pt idx="4">
                  <c:v>1.4488831248171763</c:v>
                </c:pt>
                <c:pt idx="5">
                  <c:v>1.1071158391692903</c:v>
                </c:pt>
                <c:pt idx="6">
                  <c:v>1.1911665311639843</c:v>
                </c:pt>
                <c:pt idx="11">
                  <c:v>1.2111304714127062</c:v>
                </c:pt>
                <c:pt idx="12">
                  <c:v>1.2247050397084636</c:v>
                </c:pt>
                <c:pt idx="13">
                  <c:v>1.3694629505525551</c:v>
                </c:pt>
                <c:pt idx="14">
                  <c:v>1.4038593344979875</c:v>
                </c:pt>
                <c:pt idx="15">
                  <c:v>1.4950585726588024</c:v>
                </c:pt>
                <c:pt idx="16">
                  <c:v>1.2282082518909863</c:v>
                </c:pt>
                <c:pt idx="19">
                  <c:v>1.126951187791374</c:v>
                </c:pt>
                <c:pt idx="20">
                  <c:v>1.2013724526636713</c:v>
                </c:pt>
                <c:pt idx="22">
                  <c:v>1.3896997745342352</c:v>
                </c:pt>
                <c:pt idx="24">
                  <c:v>1.1124305611464456</c:v>
                </c:pt>
                <c:pt idx="34">
                  <c:v>1.2029295532316107</c:v>
                </c:pt>
                <c:pt idx="36">
                  <c:v>1.1866608315098468</c:v>
                </c:pt>
                <c:pt idx="38">
                  <c:v>1.1054014227403051</c:v>
                </c:pt>
                <c:pt idx="39">
                  <c:v>1.1851920450072928</c:v>
                </c:pt>
                <c:pt idx="41">
                  <c:v>1.4445226917057903</c:v>
                </c:pt>
                <c:pt idx="42">
                  <c:v>1.094852251367981</c:v>
                </c:pt>
                <c:pt idx="47">
                  <c:v>1.1151990594340389</c:v>
                </c:pt>
                <c:pt idx="48">
                  <c:v>1.3214875798639918</c:v>
                </c:pt>
                <c:pt idx="50">
                  <c:v>1.2842901922229812</c:v>
                </c:pt>
                <c:pt idx="57">
                  <c:v>1.4983461452786335</c:v>
                </c:pt>
                <c:pt idx="58">
                  <c:v>1.5755010120956157</c:v>
                </c:pt>
                <c:pt idx="59">
                  <c:v>1.35308039048187</c:v>
                </c:pt>
                <c:pt idx="61">
                  <c:v>1.4223507076766961</c:v>
                </c:pt>
                <c:pt idx="63">
                  <c:v>1.2535263915140915</c:v>
                </c:pt>
                <c:pt idx="64">
                  <c:v>1.3164297723889165</c:v>
                </c:pt>
                <c:pt idx="66">
                  <c:v>1.4530262208390332</c:v>
                </c:pt>
                <c:pt idx="67">
                  <c:v>1.3732532515513938</c:v>
                </c:pt>
                <c:pt idx="68">
                  <c:v>1.4688374943701799</c:v>
                </c:pt>
                <c:pt idx="71">
                  <c:v>1.1505657347251623</c:v>
                </c:pt>
                <c:pt idx="72">
                  <c:v>1.5623868251322159</c:v>
                </c:pt>
                <c:pt idx="74">
                  <c:v>1.0523744645748885</c:v>
                </c:pt>
                <c:pt idx="79">
                  <c:v>1.2648960500748025</c:v>
                </c:pt>
                <c:pt idx="82">
                  <c:v>1.106082199707463</c:v>
                </c:pt>
                <c:pt idx="83">
                  <c:v>1.0754619669849479</c:v>
                </c:pt>
                <c:pt idx="84">
                  <c:v>1.5450132391879965</c:v>
                </c:pt>
                <c:pt idx="85">
                  <c:v>1.3672030124740535</c:v>
                </c:pt>
                <c:pt idx="86">
                  <c:v>1.4574811955206275</c:v>
                </c:pt>
                <c:pt idx="88">
                  <c:v>1.2304182595601916</c:v>
                </c:pt>
                <c:pt idx="89">
                  <c:v>1.3059763219978133</c:v>
                </c:pt>
                <c:pt idx="93">
                  <c:v>1.0839926312885455</c:v>
                </c:pt>
                <c:pt idx="96">
                  <c:v>1.3869595852836076</c:v>
                </c:pt>
                <c:pt idx="97">
                  <c:v>1.0714700958050414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A67-4EA0-B738-DECCED41EF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State031!$AK$2:$AK$101</c:f>
              <c:numCache>
                <c:formatCode>General</c:formatCode>
                <c:ptCount val="100"/>
                <c:pt idx="0">
                  <c:v>49757.8</c:v>
                </c:pt>
                <c:pt idx="8">
                  <c:v>59203.6</c:v>
                </c:pt>
                <c:pt idx="9">
                  <c:v>76058.600000000006</c:v>
                </c:pt>
                <c:pt idx="10">
                  <c:v>41873.199999999997</c:v>
                </c:pt>
                <c:pt idx="11">
                  <c:v>62074.400000000001</c:v>
                </c:pt>
                <c:pt idx="18">
                  <c:v>73545.8</c:v>
                </c:pt>
                <c:pt idx="19">
                  <c:v>64575.8</c:v>
                </c:pt>
                <c:pt idx="22">
                  <c:v>59456.6</c:v>
                </c:pt>
                <c:pt idx="24">
                  <c:v>54496.800000000003</c:v>
                </c:pt>
                <c:pt idx="26">
                  <c:v>71500.399999999994</c:v>
                </c:pt>
                <c:pt idx="27">
                  <c:v>58403.4</c:v>
                </c:pt>
                <c:pt idx="28">
                  <c:v>63548.2</c:v>
                </c:pt>
                <c:pt idx="29">
                  <c:v>60629.599999999999</c:v>
                </c:pt>
                <c:pt idx="30">
                  <c:v>57420.6</c:v>
                </c:pt>
                <c:pt idx="31">
                  <c:v>59355.4</c:v>
                </c:pt>
                <c:pt idx="32">
                  <c:v>64781</c:v>
                </c:pt>
                <c:pt idx="33">
                  <c:v>52137</c:v>
                </c:pt>
                <c:pt idx="34">
                  <c:v>54374.400000000001</c:v>
                </c:pt>
                <c:pt idx="36">
                  <c:v>59727.6</c:v>
                </c:pt>
                <c:pt idx="38">
                  <c:v>51818.2</c:v>
                </c:pt>
                <c:pt idx="41">
                  <c:v>55047.4</c:v>
                </c:pt>
                <c:pt idx="44">
                  <c:v>71840</c:v>
                </c:pt>
                <c:pt idx="45">
                  <c:v>46732.6</c:v>
                </c:pt>
                <c:pt idx="46">
                  <c:v>55974.6</c:v>
                </c:pt>
                <c:pt idx="47">
                  <c:v>48793.8</c:v>
                </c:pt>
                <c:pt idx="50">
                  <c:v>58941</c:v>
                </c:pt>
                <c:pt idx="52">
                  <c:v>59169</c:v>
                </c:pt>
                <c:pt idx="53">
                  <c:v>61633.599999999999</c:v>
                </c:pt>
                <c:pt idx="54">
                  <c:v>59020.800000000003</c:v>
                </c:pt>
                <c:pt idx="55">
                  <c:v>72236.2</c:v>
                </c:pt>
                <c:pt idx="56">
                  <c:v>63266</c:v>
                </c:pt>
                <c:pt idx="57">
                  <c:v>46260.6</c:v>
                </c:pt>
                <c:pt idx="61">
                  <c:v>60227</c:v>
                </c:pt>
                <c:pt idx="63">
                  <c:v>73116.800000000003</c:v>
                </c:pt>
                <c:pt idx="66">
                  <c:v>65272.4</c:v>
                </c:pt>
                <c:pt idx="70">
                  <c:v>47980.4</c:v>
                </c:pt>
                <c:pt idx="71">
                  <c:v>49494</c:v>
                </c:pt>
                <c:pt idx="74">
                  <c:v>61825.4</c:v>
                </c:pt>
                <c:pt idx="76">
                  <c:v>60532.800000000003</c:v>
                </c:pt>
                <c:pt idx="77">
                  <c:v>65234</c:v>
                </c:pt>
                <c:pt idx="78">
                  <c:v>64996.2</c:v>
                </c:pt>
                <c:pt idx="79">
                  <c:v>49420.2</c:v>
                </c:pt>
                <c:pt idx="81">
                  <c:v>64856.4</c:v>
                </c:pt>
                <c:pt idx="82">
                  <c:v>54701.4</c:v>
                </c:pt>
                <c:pt idx="88">
                  <c:v>40867</c:v>
                </c:pt>
                <c:pt idx="91">
                  <c:v>62064.800000000003</c:v>
                </c:pt>
                <c:pt idx="92">
                  <c:v>56645.2</c:v>
                </c:pt>
                <c:pt idx="93">
                  <c:v>49897.8</c:v>
                </c:pt>
                <c:pt idx="95">
                  <c:v>59607.4</c:v>
                </c:pt>
                <c:pt idx="96">
                  <c:v>43089.599999999999</c:v>
                </c:pt>
                <c:pt idx="99">
                  <c:v>49257.599999999999</c:v>
                </c:pt>
              </c:numCache>
            </c:numRef>
          </c:xVal>
          <c:yVal>
            <c:numRef>
              <c:f>State031!$AL$2:$AL$101</c:f>
              <c:numCache>
                <c:formatCode>General</c:formatCode>
                <c:ptCount val="100"/>
                <c:pt idx="0">
                  <c:v>1.4726133390141847</c:v>
                </c:pt>
                <c:pt idx="8">
                  <c:v>2.201031694018607</c:v>
                </c:pt>
                <c:pt idx="9">
                  <c:v>1.7698853252623634</c:v>
                </c:pt>
                <c:pt idx="10">
                  <c:v>1.8389327780059801</c:v>
                </c:pt>
                <c:pt idx="11">
                  <c:v>1.517968760068563</c:v>
                </c:pt>
                <c:pt idx="18">
                  <c:v>1.5598715358320936</c:v>
                </c:pt>
                <c:pt idx="19">
                  <c:v>1.8308406554777485</c:v>
                </c:pt>
                <c:pt idx="22">
                  <c:v>1.424467594850698</c:v>
                </c:pt>
                <c:pt idx="24">
                  <c:v>1.3716952188018379</c:v>
                </c:pt>
                <c:pt idx="26">
                  <c:v>1.7105079132424434</c:v>
                </c:pt>
                <c:pt idx="27">
                  <c:v>2.1190204679864526</c:v>
                </c:pt>
                <c:pt idx="28">
                  <c:v>1.5871574647275613</c:v>
                </c:pt>
                <c:pt idx="29">
                  <c:v>2.0861427421589456</c:v>
                </c:pt>
                <c:pt idx="30">
                  <c:v>1.4944114133255313</c:v>
                </c:pt>
                <c:pt idx="31">
                  <c:v>1.9447261748720419</c:v>
                </c:pt>
                <c:pt idx="32">
                  <c:v>2.0058041709760577</c:v>
                </c:pt>
                <c:pt idx="33">
                  <c:v>1.5838655849013177</c:v>
                </c:pt>
                <c:pt idx="34">
                  <c:v>1.6326984757532956</c:v>
                </c:pt>
                <c:pt idx="36">
                  <c:v>1.473991923331927</c:v>
                </c:pt>
                <c:pt idx="38">
                  <c:v>2.0557448927210902</c:v>
                </c:pt>
                <c:pt idx="41">
                  <c:v>1.4813960332368104</c:v>
                </c:pt>
                <c:pt idx="44">
                  <c:v>1.7025473273942093</c:v>
                </c:pt>
                <c:pt idx="45">
                  <c:v>2.3341521764250226</c:v>
                </c:pt>
                <c:pt idx="46">
                  <c:v>1.9518138584286444</c:v>
                </c:pt>
                <c:pt idx="47">
                  <c:v>2.1523431255610341</c:v>
                </c:pt>
                <c:pt idx="50">
                  <c:v>1.848882781086171</c:v>
                </c:pt>
                <c:pt idx="52">
                  <c:v>1.8746133955280637</c:v>
                </c:pt>
                <c:pt idx="53">
                  <c:v>1.7683049505464552</c:v>
                </c:pt>
                <c:pt idx="54">
                  <c:v>2.0459058501409673</c:v>
                </c:pt>
                <c:pt idx="55">
                  <c:v>1.5483095733164258</c:v>
                </c:pt>
                <c:pt idx="56">
                  <c:v>1.9543198558467423</c:v>
                </c:pt>
                <c:pt idx="57">
                  <c:v>2.0401378278708018</c:v>
                </c:pt>
                <c:pt idx="61">
                  <c:v>1.9232071994288276</c:v>
                </c:pt>
                <c:pt idx="63">
                  <c:v>1.6606853691627641</c:v>
                </c:pt>
                <c:pt idx="66">
                  <c:v>1.6008450738750222</c:v>
                </c:pt>
                <c:pt idx="70">
                  <c:v>1.8399388083467416</c:v>
                </c:pt>
                <c:pt idx="71">
                  <c:v>2.0757465551379966</c:v>
                </c:pt>
                <c:pt idx="74">
                  <c:v>1.523952938436306</c:v>
                </c:pt>
                <c:pt idx="76">
                  <c:v>1.6894807443237385</c:v>
                </c:pt>
                <c:pt idx="77">
                  <c:v>1.6839071649753197</c:v>
                </c:pt>
                <c:pt idx="78">
                  <c:v>1.8474156950714042</c:v>
                </c:pt>
                <c:pt idx="79">
                  <c:v>1.4278979040958961</c:v>
                </c:pt>
                <c:pt idx="81">
                  <c:v>1.4652987214831534</c:v>
                </c:pt>
                <c:pt idx="82">
                  <c:v>1.9625274673043103</c:v>
                </c:pt>
                <c:pt idx="88">
                  <c:v>1.9165096532654708</c:v>
                </c:pt>
                <c:pt idx="91">
                  <c:v>1.7480923164176796</c:v>
                </c:pt>
                <c:pt idx="92">
                  <c:v>1.858710005437354</c:v>
                </c:pt>
                <c:pt idx="93">
                  <c:v>1.7052054399191947</c:v>
                </c:pt>
                <c:pt idx="95">
                  <c:v>1.9774390428034103</c:v>
                </c:pt>
                <c:pt idx="96">
                  <c:v>1.4807285284616243</c:v>
                </c:pt>
                <c:pt idx="99">
                  <c:v>1.8445478464236991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A67-4EA0-B738-DECCED41EF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075312"/>
        <c:axId val="1546067360"/>
      </c:scatterChart>
      <c:valAx>
        <c:axId val="15480753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67360"/>
        <c:crosses val="autoZero"/>
        <c:crossBetween val="midCat"/>
      </c:valAx>
      <c:valAx>
        <c:axId val="1546067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8075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State030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State030!$J$2:$J$101</c:f>
              <c:numCache>
                <c:formatCode>General</c:formatCode>
                <c:ptCount val="100"/>
                <c:pt idx="0">
                  <c:v>46632.6</c:v>
                </c:pt>
                <c:pt idx="1">
                  <c:v>61630</c:v>
                </c:pt>
                <c:pt idx="2">
                  <c:v>73894.8</c:v>
                </c:pt>
                <c:pt idx="3">
                  <c:v>68216</c:v>
                </c:pt>
                <c:pt idx="4">
                  <c:v>42840.2</c:v>
                </c:pt>
                <c:pt idx="5">
                  <c:v>77197</c:v>
                </c:pt>
                <c:pt idx="6">
                  <c:v>67447.199999999997</c:v>
                </c:pt>
                <c:pt idx="7">
                  <c:v>57092.800000000003</c:v>
                </c:pt>
                <c:pt idx="8">
                  <c:v>60051</c:v>
                </c:pt>
                <c:pt idx="9">
                  <c:v>69536.600000000006</c:v>
                </c:pt>
                <c:pt idx="10">
                  <c:v>43775.8</c:v>
                </c:pt>
                <c:pt idx="11">
                  <c:v>64360.4</c:v>
                </c:pt>
                <c:pt idx="12">
                  <c:v>41425.599999999999</c:v>
                </c:pt>
                <c:pt idx="13">
                  <c:v>53681.8</c:v>
                </c:pt>
                <c:pt idx="14">
                  <c:v>57713.2</c:v>
                </c:pt>
                <c:pt idx="15">
                  <c:v>76362.8</c:v>
                </c:pt>
                <c:pt idx="16">
                  <c:v>77389.2</c:v>
                </c:pt>
                <c:pt idx="17">
                  <c:v>73887</c:v>
                </c:pt>
                <c:pt idx="18">
                  <c:v>84802.4</c:v>
                </c:pt>
                <c:pt idx="19">
                  <c:v>70596.800000000003</c:v>
                </c:pt>
                <c:pt idx="20">
                  <c:v>71887</c:v>
                </c:pt>
                <c:pt idx="21">
                  <c:v>77396.600000000006</c:v>
                </c:pt>
                <c:pt idx="22">
                  <c:v>57550.8</c:v>
                </c:pt>
                <c:pt idx="23">
                  <c:v>64470.8</c:v>
                </c:pt>
                <c:pt idx="24">
                  <c:v>55095.6</c:v>
                </c:pt>
                <c:pt idx="25">
                  <c:v>80122.2</c:v>
                </c:pt>
                <c:pt idx="26">
                  <c:v>65397.599999999999</c:v>
                </c:pt>
                <c:pt idx="27">
                  <c:v>62622.400000000001</c:v>
                </c:pt>
                <c:pt idx="28">
                  <c:v>56839.8</c:v>
                </c:pt>
                <c:pt idx="29">
                  <c:v>69410.8</c:v>
                </c:pt>
                <c:pt idx="30">
                  <c:v>55288.800000000003</c:v>
                </c:pt>
                <c:pt idx="31">
                  <c:v>64171.199999999997</c:v>
                </c:pt>
                <c:pt idx="32">
                  <c:v>59703.8</c:v>
                </c:pt>
                <c:pt idx="33">
                  <c:v>50059.8</c:v>
                </c:pt>
                <c:pt idx="34">
                  <c:v>52875.8</c:v>
                </c:pt>
                <c:pt idx="35">
                  <c:v>54574</c:v>
                </c:pt>
                <c:pt idx="36">
                  <c:v>64999.6</c:v>
                </c:pt>
                <c:pt idx="37">
                  <c:v>57902.2</c:v>
                </c:pt>
                <c:pt idx="38">
                  <c:v>50205.2</c:v>
                </c:pt>
                <c:pt idx="39">
                  <c:v>39874.199999999997</c:v>
                </c:pt>
                <c:pt idx="40">
                  <c:v>51072.800000000003</c:v>
                </c:pt>
                <c:pt idx="41">
                  <c:v>61713.8</c:v>
                </c:pt>
                <c:pt idx="42">
                  <c:v>76735.8</c:v>
                </c:pt>
                <c:pt idx="43">
                  <c:v>59795</c:v>
                </c:pt>
                <c:pt idx="44">
                  <c:v>71842.600000000006</c:v>
                </c:pt>
                <c:pt idx="45">
                  <c:v>47908.6</c:v>
                </c:pt>
                <c:pt idx="46">
                  <c:v>51218.2</c:v>
                </c:pt>
                <c:pt idx="47">
                  <c:v>49917</c:v>
                </c:pt>
                <c:pt idx="48">
                  <c:v>50979</c:v>
                </c:pt>
                <c:pt idx="49">
                  <c:v>56948</c:v>
                </c:pt>
                <c:pt idx="50">
                  <c:v>56883.199999999997</c:v>
                </c:pt>
                <c:pt idx="51">
                  <c:v>60524.2</c:v>
                </c:pt>
                <c:pt idx="52">
                  <c:v>54690.8</c:v>
                </c:pt>
                <c:pt idx="53">
                  <c:v>64049.599999999999</c:v>
                </c:pt>
                <c:pt idx="54">
                  <c:v>62641.599999999999</c:v>
                </c:pt>
                <c:pt idx="55">
                  <c:v>69910</c:v>
                </c:pt>
                <c:pt idx="56">
                  <c:v>62327.8</c:v>
                </c:pt>
                <c:pt idx="57">
                  <c:v>52651.199999999997</c:v>
                </c:pt>
                <c:pt idx="58">
                  <c:v>53747.199999999997</c:v>
                </c:pt>
                <c:pt idx="59">
                  <c:v>67603</c:v>
                </c:pt>
                <c:pt idx="60">
                  <c:v>71731.600000000006</c:v>
                </c:pt>
                <c:pt idx="61">
                  <c:v>59742.2</c:v>
                </c:pt>
                <c:pt idx="62">
                  <c:v>72775.199999999997</c:v>
                </c:pt>
                <c:pt idx="63">
                  <c:v>76682.2</c:v>
                </c:pt>
                <c:pt idx="64">
                  <c:v>63973.599999999999</c:v>
                </c:pt>
                <c:pt idx="65">
                  <c:v>55641.599999999999</c:v>
                </c:pt>
                <c:pt idx="66">
                  <c:v>61710</c:v>
                </c:pt>
                <c:pt idx="67">
                  <c:v>65042.6</c:v>
                </c:pt>
                <c:pt idx="68">
                  <c:v>59980.800000000003</c:v>
                </c:pt>
                <c:pt idx="69">
                  <c:v>45813.8</c:v>
                </c:pt>
                <c:pt idx="70">
                  <c:v>45611.199999999997</c:v>
                </c:pt>
                <c:pt idx="71">
                  <c:v>49763</c:v>
                </c:pt>
                <c:pt idx="72">
                  <c:v>73600.2</c:v>
                </c:pt>
                <c:pt idx="73">
                  <c:v>69882.399999999994</c:v>
                </c:pt>
                <c:pt idx="74">
                  <c:v>53531.8</c:v>
                </c:pt>
                <c:pt idx="75">
                  <c:v>62112</c:v>
                </c:pt>
                <c:pt idx="76">
                  <c:v>63869.4</c:v>
                </c:pt>
                <c:pt idx="77">
                  <c:v>65401.599999999999</c:v>
                </c:pt>
                <c:pt idx="78">
                  <c:v>69085.2</c:v>
                </c:pt>
                <c:pt idx="79">
                  <c:v>46040.4</c:v>
                </c:pt>
                <c:pt idx="80">
                  <c:v>48042.2</c:v>
                </c:pt>
                <c:pt idx="81">
                  <c:v>64919.6</c:v>
                </c:pt>
                <c:pt idx="82">
                  <c:v>56233</c:v>
                </c:pt>
                <c:pt idx="83">
                  <c:v>77657.8</c:v>
                </c:pt>
                <c:pt idx="84">
                  <c:v>58725.4</c:v>
                </c:pt>
                <c:pt idx="85">
                  <c:v>47566</c:v>
                </c:pt>
                <c:pt idx="86">
                  <c:v>70227.8</c:v>
                </c:pt>
                <c:pt idx="87">
                  <c:v>61851</c:v>
                </c:pt>
                <c:pt idx="88">
                  <c:v>44535.199999999997</c:v>
                </c:pt>
                <c:pt idx="89">
                  <c:v>53007.199999999997</c:v>
                </c:pt>
                <c:pt idx="90">
                  <c:v>61719.8</c:v>
                </c:pt>
                <c:pt idx="91">
                  <c:v>61898.2</c:v>
                </c:pt>
                <c:pt idx="92">
                  <c:v>52395.4</c:v>
                </c:pt>
                <c:pt idx="93">
                  <c:v>46087</c:v>
                </c:pt>
                <c:pt idx="94">
                  <c:v>48608.4</c:v>
                </c:pt>
                <c:pt idx="95">
                  <c:v>60702</c:v>
                </c:pt>
                <c:pt idx="96">
                  <c:v>45856.6</c:v>
                </c:pt>
                <c:pt idx="97">
                  <c:v>50583.8</c:v>
                </c:pt>
                <c:pt idx="98">
                  <c:v>51891.199999999997</c:v>
                </c:pt>
                <c:pt idx="99">
                  <c:v>49907</c:v>
                </c:pt>
              </c:numCache>
            </c:numRef>
          </c:xVal>
          <c:yVal>
            <c:numRef>
              <c:f>State030!$K$2:$K$101</c:f>
              <c:numCache>
                <c:formatCode>General</c:formatCode>
                <c:ptCount val="100"/>
                <c:pt idx="0">
                  <c:v>1.5082152828707813</c:v>
                </c:pt>
                <c:pt idx="1">
                  <c:v>1.0138406620152522</c:v>
                </c:pt>
                <c:pt idx="2">
                  <c:v>1.0477191899835983</c:v>
                </c:pt>
                <c:pt idx="3">
                  <c:v>1.7936994253547556</c:v>
                </c:pt>
                <c:pt idx="4">
                  <c:v>1.7754352220577869</c:v>
                </c:pt>
                <c:pt idx="5">
                  <c:v>1.3059445315232456</c:v>
                </c:pt>
                <c:pt idx="6">
                  <c:v>1.1485280337804979</c:v>
                </c:pt>
                <c:pt idx="7">
                  <c:v>1.1765756802959393</c:v>
                </c:pt>
                <c:pt idx="8">
                  <c:v>2.0066110472764818</c:v>
                </c:pt>
                <c:pt idx="9">
                  <c:v>1.7528035595643157</c:v>
                </c:pt>
                <c:pt idx="10">
                  <c:v>1.7719836073812472</c:v>
                </c:pt>
                <c:pt idx="11">
                  <c:v>1.7825401955239557</c:v>
                </c:pt>
                <c:pt idx="12">
                  <c:v>1.3088766366691129</c:v>
                </c:pt>
                <c:pt idx="13">
                  <c:v>1.1587353628231543</c:v>
                </c:pt>
                <c:pt idx="14">
                  <c:v>1.7401218438762711</c:v>
                </c:pt>
                <c:pt idx="15">
                  <c:v>1.2580209211815176</c:v>
                </c:pt>
                <c:pt idx="16">
                  <c:v>1.3223679789944851</c:v>
                </c:pt>
                <c:pt idx="17">
                  <c:v>1.4041847686331832</c:v>
                </c:pt>
                <c:pt idx="18">
                  <c:v>1.4430959501146194</c:v>
                </c:pt>
                <c:pt idx="19">
                  <c:v>1.574164834666727</c:v>
                </c:pt>
                <c:pt idx="20">
                  <c:v>1.0765228761806724</c:v>
                </c:pt>
                <c:pt idx="21">
                  <c:v>1.2390337560047857</c:v>
                </c:pt>
                <c:pt idx="22">
                  <c:v>1.5305086984021072</c:v>
                </c:pt>
                <c:pt idx="23">
                  <c:v>1.4542552597454972</c:v>
                </c:pt>
                <c:pt idx="24">
                  <c:v>1.6111268413448625</c:v>
                </c:pt>
                <c:pt idx="25">
                  <c:v>1.2438125762897174</c:v>
                </c:pt>
                <c:pt idx="26">
                  <c:v>1.8702674104248473</c:v>
                </c:pt>
                <c:pt idx="27">
                  <c:v>1.8254011344183549</c:v>
                </c:pt>
                <c:pt idx="28">
                  <c:v>1.7949042748215158</c:v>
                </c:pt>
                <c:pt idx="29">
                  <c:v>1.5676234822246682</c:v>
                </c:pt>
                <c:pt idx="30">
                  <c:v>1.8832928187987439</c:v>
                </c:pt>
                <c:pt idx="31">
                  <c:v>1.7999975066696587</c:v>
                </c:pt>
                <c:pt idx="32">
                  <c:v>2.3680067265400191</c:v>
                </c:pt>
                <c:pt idx="33">
                  <c:v>1.5795308810662447</c:v>
                </c:pt>
                <c:pt idx="34">
                  <c:v>1.9607835720688858</c:v>
                </c:pt>
                <c:pt idx="35">
                  <c:v>1.2446952761388206</c:v>
                </c:pt>
                <c:pt idx="36">
                  <c:v>1.3792084874368458</c:v>
                </c:pt>
                <c:pt idx="37">
                  <c:v>1.1716998663263227</c:v>
                </c:pt>
                <c:pt idx="38">
                  <c:v>2.1216328189111886</c:v>
                </c:pt>
                <c:pt idx="39">
                  <c:v>1.6106153853870424</c:v>
                </c:pt>
                <c:pt idx="40">
                  <c:v>1.1066555975000392</c:v>
                </c:pt>
                <c:pt idx="41">
                  <c:v>1.3176307406123102</c:v>
                </c:pt>
                <c:pt idx="42">
                  <c:v>1.5939496297686346</c:v>
                </c:pt>
                <c:pt idx="43">
                  <c:v>1.0970148005686093</c:v>
                </c:pt>
                <c:pt idx="44">
                  <c:v>1.7024857118200063</c:v>
                </c:pt>
                <c:pt idx="45">
                  <c:v>1.9468320927766622</c:v>
                </c:pt>
                <c:pt idx="46">
                  <c:v>2.1247720536840422</c:v>
                </c:pt>
                <c:pt idx="47">
                  <c:v>1.8646352945890177</c:v>
                </c:pt>
                <c:pt idx="48">
                  <c:v>1.0314443202102828</c:v>
                </c:pt>
                <c:pt idx="49">
                  <c:v>1.3092294725012292</c:v>
                </c:pt>
                <c:pt idx="50">
                  <c:v>2.2552177092709274</c:v>
                </c:pt>
                <c:pt idx="51">
                  <c:v>1.3306743418335145</c:v>
                </c:pt>
                <c:pt idx="52">
                  <c:v>2.2103169088768126</c:v>
                </c:pt>
                <c:pt idx="53">
                  <c:v>1.5352008443456322</c:v>
                </c:pt>
                <c:pt idx="54">
                  <c:v>2.147358943577431</c:v>
                </c:pt>
                <c:pt idx="55">
                  <c:v>1.519038764125304</c:v>
                </c:pt>
                <c:pt idx="56">
                  <c:v>2.0255327478268121</c:v>
                </c:pt>
                <c:pt idx="57">
                  <c:v>1.9716359741088523</c:v>
                </c:pt>
                <c:pt idx="58">
                  <c:v>1.1084856513455585</c:v>
                </c:pt>
                <c:pt idx="59">
                  <c:v>1.4115349910506929</c:v>
                </c:pt>
                <c:pt idx="60">
                  <c:v>1.4116372700455586</c:v>
                </c:pt>
                <c:pt idx="61">
                  <c:v>1.9401026410142246</c:v>
                </c:pt>
                <c:pt idx="62">
                  <c:v>1.4034451296595545</c:v>
                </c:pt>
                <c:pt idx="63">
                  <c:v>1.5658131874150716</c:v>
                </c:pt>
                <c:pt idx="64">
                  <c:v>1.1113021621418835</c:v>
                </c:pt>
                <c:pt idx="65">
                  <c:v>1.1782191741430872</c:v>
                </c:pt>
                <c:pt idx="66">
                  <c:v>1.6765354075514503</c:v>
                </c:pt>
                <c:pt idx="67">
                  <c:v>1.5845000046123618</c:v>
                </c:pt>
                <c:pt idx="68">
                  <c:v>1.4470964041826717</c:v>
                </c:pt>
                <c:pt idx="69">
                  <c:v>1.3278968345782274</c:v>
                </c:pt>
                <c:pt idx="70">
                  <c:v>1.7766469639036027</c:v>
                </c:pt>
                <c:pt idx="71">
                  <c:v>2.0776279565138758</c:v>
                </c:pt>
                <c:pt idx="72">
                  <c:v>1.2575916913269258</c:v>
                </c:pt>
                <c:pt idx="73">
                  <c:v>1.6883793344246907</c:v>
                </c:pt>
                <c:pt idx="74">
                  <c:v>1.7596643490411306</c:v>
                </c:pt>
                <c:pt idx="75">
                  <c:v>1.2474079082946934</c:v>
                </c:pt>
                <c:pt idx="76">
                  <c:v>1.58753644155104</c:v>
                </c:pt>
                <c:pt idx="77">
                  <c:v>1.4985260299442216</c:v>
                </c:pt>
                <c:pt idx="78">
                  <c:v>1.7374777810587507</c:v>
                </c:pt>
                <c:pt idx="79">
                  <c:v>1.8836717317833902</c:v>
                </c:pt>
                <c:pt idx="80">
                  <c:v>1.2315006390215271</c:v>
                </c:pt>
                <c:pt idx="81">
                  <c:v>1.4641340981768218</c:v>
                </c:pt>
                <c:pt idx="82">
                  <c:v>1.7609233012643821</c:v>
                </c:pt>
                <c:pt idx="83">
                  <c:v>1.0571378535060225</c:v>
                </c:pt>
                <c:pt idx="84">
                  <c:v>1.2056112006048489</c:v>
                </c:pt>
                <c:pt idx="85">
                  <c:v>1.1155236933944415</c:v>
                </c:pt>
                <c:pt idx="86">
                  <c:v>1.5005026499477414</c:v>
                </c:pt>
                <c:pt idx="87">
                  <c:v>1.6118413606893987</c:v>
                </c:pt>
                <c:pt idx="88">
                  <c:v>1.7607420647038747</c:v>
                </c:pt>
                <c:pt idx="89">
                  <c:v>1.2674881902835842</c:v>
                </c:pt>
                <c:pt idx="90">
                  <c:v>1.154200110823431</c:v>
                </c:pt>
                <c:pt idx="91">
                  <c:v>1.4533702110885294</c:v>
                </c:pt>
                <c:pt idx="92">
                  <c:v>1.7417177843856522</c:v>
                </c:pt>
                <c:pt idx="93">
                  <c:v>1.8461822205828107</c:v>
                </c:pt>
                <c:pt idx="94">
                  <c:v>1.1373137153249233</c:v>
                </c:pt>
                <c:pt idx="95">
                  <c:v>1.948107146387269</c:v>
                </c:pt>
                <c:pt idx="96">
                  <c:v>1.1613377354622889</c:v>
                </c:pt>
                <c:pt idx="97">
                  <c:v>1.3332529386878802</c:v>
                </c:pt>
                <c:pt idx="98">
                  <c:v>1.0659610878145043</c:v>
                </c:pt>
                <c:pt idx="99">
                  <c:v>1.8283206764582123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A2F-4CE3-B332-8F0C0C10B1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999712"/>
        <c:axId val="1546057792"/>
      </c:scatterChart>
      <c:valAx>
        <c:axId val="15479997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57792"/>
        <c:crosses val="autoZero"/>
        <c:crossBetween val="midCat"/>
      </c:valAx>
      <c:valAx>
        <c:axId val="1546057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99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State030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State030!$Z$2:$Z$101</c:f>
              <c:numCache>
                <c:formatCode>General</c:formatCode>
                <c:ptCount val="100"/>
                <c:pt idx="0">
                  <c:v>46632.6</c:v>
                </c:pt>
                <c:pt idx="7">
                  <c:v>57092.800000000003</c:v>
                </c:pt>
                <c:pt idx="9">
                  <c:v>69536.600000000006</c:v>
                </c:pt>
                <c:pt idx="12">
                  <c:v>41425.599999999999</c:v>
                </c:pt>
                <c:pt idx="16">
                  <c:v>77389.2</c:v>
                </c:pt>
                <c:pt idx="25">
                  <c:v>80122.2</c:v>
                </c:pt>
                <c:pt idx="28">
                  <c:v>56839.8</c:v>
                </c:pt>
                <c:pt idx="30">
                  <c:v>55288.800000000003</c:v>
                </c:pt>
                <c:pt idx="35">
                  <c:v>54574</c:v>
                </c:pt>
                <c:pt idx="37">
                  <c:v>57902.2</c:v>
                </c:pt>
                <c:pt idx="45">
                  <c:v>47908.6</c:v>
                </c:pt>
                <c:pt idx="47">
                  <c:v>49917</c:v>
                </c:pt>
                <c:pt idx="53">
                  <c:v>64049.599999999999</c:v>
                </c:pt>
                <c:pt idx="67">
                  <c:v>65042.6</c:v>
                </c:pt>
                <c:pt idx="69">
                  <c:v>45813.8</c:v>
                </c:pt>
                <c:pt idx="71">
                  <c:v>49763</c:v>
                </c:pt>
                <c:pt idx="74">
                  <c:v>53531.8</c:v>
                </c:pt>
                <c:pt idx="77">
                  <c:v>65401.599999999999</c:v>
                </c:pt>
                <c:pt idx="79">
                  <c:v>46040.4</c:v>
                </c:pt>
                <c:pt idx="82">
                  <c:v>56233</c:v>
                </c:pt>
                <c:pt idx="86">
                  <c:v>70227.8</c:v>
                </c:pt>
                <c:pt idx="92">
                  <c:v>52395.4</c:v>
                </c:pt>
                <c:pt idx="94">
                  <c:v>48608.4</c:v>
                </c:pt>
              </c:numCache>
            </c:numRef>
          </c:xVal>
          <c:yVal>
            <c:numRef>
              <c:f>State030!$AA$2:$AA$101</c:f>
              <c:numCache>
                <c:formatCode>General</c:formatCode>
                <c:ptCount val="100"/>
                <c:pt idx="0">
                  <c:v>1.5082152828707813</c:v>
                </c:pt>
                <c:pt idx="7">
                  <c:v>1.1765756802959393</c:v>
                </c:pt>
                <c:pt idx="9">
                  <c:v>1.7528035595643157</c:v>
                </c:pt>
                <c:pt idx="12">
                  <c:v>1.3088766366691129</c:v>
                </c:pt>
                <c:pt idx="16">
                  <c:v>1.3223679789944851</c:v>
                </c:pt>
                <c:pt idx="25">
                  <c:v>1.2438125762897174</c:v>
                </c:pt>
                <c:pt idx="28">
                  <c:v>1.7949042748215158</c:v>
                </c:pt>
                <c:pt idx="30">
                  <c:v>1.8832928187987439</c:v>
                </c:pt>
                <c:pt idx="35">
                  <c:v>1.2446952761388206</c:v>
                </c:pt>
                <c:pt idx="37">
                  <c:v>1.1716998663263227</c:v>
                </c:pt>
                <c:pt idx="45">
                  <c:v>1.9468320927766622</c:v>
                </c:pt>
                <c:pt idx="47">
                  <c:v>1.8646352945890177</c:v>
                </c:pt>
                <c:pt idx="53">
                  <c:v>1.5352008443456322</c:v>
                </c:pt>
                <c:pt idx="67">
                  <c:v>1.5845000046123618</c:v>
                </c:pt>
                <c:pt idx="69">
                  <c:v>1.3278968345782274</c:v>
                </c:pt>
                <c:pt idx="71">
                  <c:v>2.0776279565138758</c:v>
                </c:pt>
                <c:pt idx="74">
                  <c:v>1.7596643490411306</c:v>
                </c:pt>
                <c:pt idx="77">
                  <c:v>1.4985260299442216</c:v>
                </c:pt>
                <c:pt idx="79">
                  <c:v>1.8836717317833902</c:v>
                </c:pt>
                <c:pt idx="82">
                  <c:v>1.7609233012643821</c:v>
                </c:pt>
                <c:pt idx="86">
                  <c:v>1.5005026499477414</c:v>
                </c:pt>
                <c:pt idx="92">
                  <c:v>1.7417177843856522</c:v>
                </c:pt>
                <c:pt idx="94">
                  <c:v>1.1373137153249233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951-41E5-8239-9766387986F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State030!$AB$2:$AB$101</c:f>
              <c:numCache>
                <c:formatCode>General</c:formatCode>
                <c:ptCount val="100"/>
                <c:pt idx="3">
                  <c:v>68216</c:v>
                </c:pt>
                <c:pt idx="4">
                  <c:v>42840.2</c:v>
                </c:pt>
                <c:pt idx="6">
                  <c:v>67447.199999999997</c:v>
                </c:pt>
                <c:pt idx="8">
                  <c:v>60051</c:v>
                </c:pt>
                <c:pt idx="11">
                  <c:v>64360.4</c:v>
                </c:pt>
                <c:pt idx="13">
                  <c:v>53681.8</c:v>
                </c:pt>
                <c:pt idx="17">
                  <c:v>73887</c:v>
                </c:pt>
                <c:pt idx="34">
                  <c:v>52875.8</c:v>
                </c:pt>
                <c:pt idx="36">
                  <c:v>64999.6</c:v>
                </c:pt>
                <c:pt idx="38">
                  <c:v>50205.2</c:v>
                </c:pt>
                <c:pt idx="39">
                  <c:v>39874.199999999997</c:v>
                </c:pt>
                <c:pt idx="41">
                  <c:v>61713.8</c:v>
                </c:pt>
                <c:pt idx="42">
                  <c:v>76735.8</c:v>
                </c:pt>
                <c:pt idx="46">
                  <c:v>51218.2</c:v>
                </c:pt>
                <c:pt idx="55">
                  <c:v>69910</c:v>
                </c:pt>
                <c:pt idx="56">
                  <c:v>62327.8</c:v>
                </c:pt>
                <c:pt idx="59">
                  <c:v>67603</c:v>
                </c:pt>
                <c:pt idx="62">
                  <c:v>72775.199999999997</c:v>
                </c:pt>
                <c:pt idx="63">
                  <c:v>76682.2</c:v>
                </c:pt>
                <c:pt idx="73">
                  <c:v>69882.399999999994</c:v>
                </c:pt>
                <c:pt idx="78">
                  <c:v>69085.2</c:v>
                </c:pt>
                <c:pt idx="84">
                  <c:v>58725.4</c:v>
                </c:pt>
                <c:pt idx="87">
                  <c:v>61851</c:v>
                </c:pt>
                <c:pt idx="88">
                  <c:v>44535.199999999997</c:v>
                </c:pt>
                <c:pt idx="89">
                  <c:v>53007.199999999997</c:v>
                </c:pt>
                <c:pt idx="90">
                  <c:v>61719.8</c:v>
                </c:pt>
                <c:pt idx="95">
                  <c:v>60702</c:v>
                </c:pt>
              </c:numCache>
            </c:numRef>
          </c:xVal>
          <c:yVal>
            <c:numRef>
              <c:f>State030!$AC$2:$AC$101</c:f>
              <c:numCache>
                <c:formatCode>General</c:formatCode>
                <c:ptCount val="100"/>
                <c:pt idx="3">
                  <c:v>1.7936994253547556</c:v>
                </c:pt>
                <c:pt idx="4">
                  <c:v>1.7754352220577869</c:v>
                </c:pt>
                <c:pt idx="6">
                  <c:v>1.1485280337804979</c:v>
                </c:pt>
                <c:pt idx="8">
                  <c:v>2.0066110472764818</c:v>
                </c:pt>
                <c:pt idx="11">
                  <c:v>1.7825401955239557</c:v>
                </c:pt>
                <c:pt idx="13">
                  <c:v>1.1587353628231543</c:v>
                </c:pt>
                <c:pt idx="17">
                  <c:v>1.4041847686331832</c:v>
                </c:pt>
                <c:pt idx="34">
                  <c:v>1.9607835720688858</c:v>
                </c:pt>
                <c:pt idx="36">
                  <c:v>1.3792084874368458</c:v>
                </c:pt>
                <c:pt idx="38">
                  <c:v>2.1216328189111886</c:v>
                </c:pt>
                <c:pt idx="39">
                  <c:v>1.6106153853870424</c:v>
                </c:pt>
                <c:pt idx="41">
                  <c:v>1.3176307406123102</c:v>
                </c:pt>
                <c:pt idx="42">
                  <c:v>1.5939496297686346</c:v>
                </c:pt>
                <c:pt idx="46">
                  <c:v>2.1247720536840422</c:v>
                </c:pt>
                <c:pt idx="55">
                  <c:v>1.519038764125304</c:v>
                </c:pt>
                <c:pt idx="56">
                  <c:v>2.0255327478268121</c:v>
                </c:pt>
                <c:pt idx="59">
                  <c:v>1.4115349910506929</c:v>
                </c:pt>
                <c:pt idx="62">
                  <c:v>1.4034451296595545</c:v>
                </c:pt>
                <c:pt idx="63">
                  <c:v>1.5658131874150716</c:v>
                </c:pt>
                <c:pt idx="73">
                  <c:v>1.6883793344246907</c:v>
                </c:pt>
                <c:pt idx="78">
                  <c:v>1.7374777810587507</c:v>
                </c:pt>
                <c:pt idx="84">
                  <c:v>1.2056112006048489</c:v>
                </c:pt>
                <c:pt idx="87">
                  <c:v>1.6118413606893987</c:v>
                </c:pt>
                <c:pt idx="88">
                  <c:v>1.7607420647038747</c:v>
                </c:pt>
                <c:pt idx="89">
                  <c:v>1.2674881902835842</c:v>
                </c:pt>
                <c:pt idx="90">
                  <c:v>1.154200110823431</c:v>
                </c:pt>
                <c:pt idx="95">
                  <c:v>1.948107146387269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951-41E5-8239-9766387986F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State030!$AD$2:$AD$101</c:f>
              <c:numCache>
                <c:formatCode>General</c:formatCode>
                <c:ptCount val="100"/>
                <c:pt idx="1">
                  <c:v>61630</c:v>
                </c:pt>
                <c:pt idx="2">
                  <c:v>73894.8</c:v>
                </c:pt>
                <c:pt idx="5">
                  <c:v>77197</c:v>
                </c:pt>
                <c:pt idx="15">
                  <c:v>76362.8</c:v>
                </c:pt>
                <c:pt idx="19">
                  <c:v>70596.800000000003</c:v>
                </c:pt>
                <c:pt idx="21">
                  <c:v>77396.600000000006</c:v>
                </c:pt>
                <c:pt idx="24">
                  <c:v>55095.6</c:v>
                </c:pt>
                <c:pt idx="26">
                  <c:v>65397.599999999999</c:v>
                </c:pt>
                <c:pt idx="29">
                  <c:v>69410.8</c:v>
                </c:pt>
                <c:pt idx="31">
                  <c:v>64171.199999999997</c:v>
                </c:pt>
                <c:pt idx="44">
                  <c:v>71842.600000000006</c:v>
                </c:pt>
                <c:pt idx="49">
                  <c:v>56948</c:v>
                </c:pt>
                <c:pt idx="50">
                  <c:v>56883.199999999997</c:v>
                </c:pt>
                <c:pt idx="52">
                  <c:v>54690.8</c:v>
                </c:pt>
                <c:pt idx="54">
                  <c:v>62641.599999999999</c:v>
                </c:pt>
                <c:pt idx="61">
                  <c:v>59742.2</c:v>
                </c:pt>
                <c:pt idx="65">
                  <c:v>55641.599999999999</c:v>
                </c:pt>
                <c:pt idx="68">
                  <c:v>59980.800000000003</c:v>
                </c:pt>
                <c:pt idx="72">
                  <c:v>73600.2</c:v>
                </c:pt>
                <c:pt idx="75">
                  <c:v>62112</c:v>
                </c:pt>
                <c:pt idx="76">
                  <c:v>63869.4</c:v>
                </c:pt>
                <c:pt idx="80">
                  <c:v>48042.2</c:v>
                </c:pt>
                <c:pt idx="85">
                  <c:v>47566</c:v>
                </c:pt>
                <c:pt idx="91">
                  <c:v>61898.2</c:v>
                </c:pt>
                <c:pt idx="96">
                  <c:v>45856.6</c:v>
                </c:pt>
                <c:pt idx="97">
                  <c:v>50583.8</c:v>
                </c:pt>
                <c:pt idx="99">
                  <c:v>49907</c:v>
                </c:pt>
              </c:numCache>
            </c:numRef>
          </c:xVal>
          <c:yVal>
            <c:numRef>
              <c:f>State030!$AE$2:$AE$101</c:f>
              <c:numCache>
                <c:formatCode>General</c:formatCode>
                <c:ptCount val="100"/>
                <c:pt idx="1">
                  <c:v>1.0138406620152522</c:v>
                </c:pt>
                <c:pt idx="2">
                  <c:v>1.0477191899835983</c:v>
                </c:pt>
                <c:pt idx="5">
                  <c:v>1.3059445315232456</c:v>
                </c:pt>
                <c:pt idx="15">
                  <c:v>1.2580209211815176</c:v>
                </c:pt>
                <c:pt idx="19">
                  <c:v>1.574164834666727</c:v>
                </c:pt>
                <c:pt idx="21">
                  <c:v>1.2390337560047857</c:v>
                </c:pt>
                <c:pt idx="24">
                  <c:v>1.6111268413448625</c:v>
                </c:pt>
                <c:pt idx="26">
                  <c:v>1.8702674104248473</c:v>
                </c:pt>
                <c:pt idx="29">
                  <c:v>1.5676234822246682</c:v>
                </c:pt>
                <c:pt idx="31">
                  <c:v>1.7999975066696587</c:v>
                </c:pt>
                <c:pt idx="44">
                  <c:v>1.7024857118200063</c:v>
                </c:pt>
                <c:pt idx="49">
                  <c:v>1.3092294725012292</c:v>
                </c:pt>
                <c:pt idx="50">
                  <c:v>2.2552177092709274</c:v>
                </c:pt>
                <c:pt idx="52">
                  <c:v>2.2103169088768126</c:v>
                </c:pt>
                <c:pt idx="54">
                  <c:v>2.147358943577431</c:v>
                </c:pt>
                <c:pt idx="61">
                  <c:v>1.9401026410142246</c:v>
                </c:pt>
                <c:pt idx="65">
                  <c:v>1.1782191741430872</c:v>
                </c:pt>
                <c:pt idx="68">
                  <c:v>1.4470964041826717</c:v>
                </c:pt>
                <c:pt idx="72">
                  <c:v>1.2575916913269258</c:v>
                </c:pt>
                <c:pt idx="75">
                  <c:v>1.2474079082946934</c:v>
                </c:pt>
                <c:pt idx="76">
                  <c:v>1.58753644155104</c:v>
                </c:pt>
                <c:pt idx="80">
                  <c:v>1.2315006390215271</c:v>
                </c:pt>
                <c:pt idx="85">
                  <c:v>1.1155236933944415</c:v>
                </c:pt>
                <c:pt idx="91">
                  <c:v>1.4533702110885294</c:v>
                </c:pt>
                <c:pt idx="96">
                  <c:v>1.1613377354622889</c:v>
                </c:pt>
                <c:pt idx="97">
                  <c:v>1.3332529386878802</c:v>
                </c:pt>
                <c:pt idx="99">
                  <c:v>1.8283206764582123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951-41E5-8239-9766387986F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State030!$AF$2:$AF$101</c:f>
              <c:numCache>
                <c:formatCode>General</c:formatCode>
                <c:ptCount val="100"/>
                <c:pt idx="10">
                  <c:v>43775.8</c:v>
                </c:pt>
                <c:pt idx="14">
                  <c:v>57713.2</c:v>
                </c:pt>
                <c:pt idx="18">
                  <c:v>84802.4</c:v>
                </c:pt>
                <c:pt idx="20">
                  <c:v>71887</c:v>
                </c:pt>
                <c:pt idx="22">
                  <c:v>57550.8</c:v>
                </c:pt>
                <c:pt idx="23">
                  <c:v>64470.8</c:v>
                </c:pt>
                <c:pt idx="27">
                  <c:v>62622.400000000001</c:v>
                </c:pt>
                <c:pt idx="32">
                  <c:v>59703.8</c:v>
                </c:pt>
                <c:pt idx="33">
                  <c:v>50059.8</c:v>
                </c:pt>
                <c:pt idx="40">
                  <c:v>51072.800000000003</c:v>
                </c:pt>
                <c:pt idx="43">
                  <c:v>59795</c:v>
                </c:pt>
                <c:pt idx="48">
                  <c:v>50979</c:v>
                </c:pt>
                <c:pt idx="51">
                  <c:v>60524.2</c:v>
                </c:pt>
                <c:pt idx="57">
                  <c:v>52651.199999999997</c:v>
                </c:pt>
                <c:pt idx="58">
                  <c:v>53747.199999999997</c:v>
                </c:pt>
                <c:pt idx="60">
                  <c:v>71731.600000000006</c:v>
                </c:pt>
                <c:pt idx="64">
                  <c:v>63973.599999999999</c:v>
                </c:pt>
                <c:pt idx="66">
                  <c:v>61710</c:v>
                </c:pt>
                <c:pt idx="70">
                  <c:v>45611.199999999997</c:v>
                </c:pt>
                <c:pt idx="81">
                  <c:v>64919.6</c:v>
                </c:pt>
                <c:pt idx="83">
                  <c:v>77657.8</c:v>
                </c:pt>
                <c:pt idx="93">
                  <c:v>46087</c:v>
                </c:pt>
                <c:pt idx="98">
                  <c:v>51891.199999999997</c:v>
                </c:pt>
              </c:numCache>
            </c:numRef>
          </c:xVal>
          <c:yVal>
            <c:numRef>
              <c:f>State030!$AG$2:$AG$101</c:f>
              <c:numCache>
                <c:formatCode>General</c:formatCode>
                <c:ptCount val="100"/>
                <c:pt idx="10">
                  <c:v>1.7719836073812472</c:v>
                </c:pt>
                <c:pt idx="14">
                  <c:v>1.7401218438762711</c:v>
                </c:pt>
                <c:pt idx="18">
                  <c:v>1.4430959501146194</c:v>
                </c:pt>
                <c:pt idx="20">
                  <c:v>1.0765228761806724</c:v>
                </c:pt>
                <c:pt idx="22">
                  <c:v>1.5305086984021072</c:v>
                </c:pt>
                <c:pt idx="23">
                  <c:v>1.4542552597454972</c:v>
                </c:pt>
                <c:pt idx="27">
                  <c:v>1.8254011344183549</c:v>
                </c:pt>
                <c:pt idx="32">
                  <c:v>2.3680067265400191</c:v>
                </c:pt>
                <c:pt idx="33">
                  <c:v>1.5795308810662447</c:v>
                </c:pt>
                <c:pt idx="40">
                  <c:v>1.1066555975000392</c:v>
                </c:pt>
                <c:pt idx="43">
                  <c:v>1.0970148005686093</c:v>
                </c:pt>
                <c:pt idx="48">
                  <c:v>1.0314443202102828</c:v>
                </c:pt>
                <c:pt idx="51">
                  <c:v>1.3306743418335145</c:v>
                </c:pt>
                <c:pt idx="57">
                  <c:v>1.9716359741088523</c:v>
                </c:pt>
                <c:pt idx="58">
                  <c:v>1.1084856513455585</c:v>
                </c:pt>
                <c:pt idx="60">
                  <c:v>1.4116372700455586</c:v>
                </c:pt>
                <c:pt idx="64">
                  <c:v>1.1113021621418835</c:v>
                </c:pt>
                <c:pt idx="66">
                  <c:v>1.6765354075514503</c:v>
                </c:pt>
                <c:pt idx="70">
                  <c:v>1.7766469639036027</c:v>
                </c:pt>
                <c:pt idx="81">
                  <c:v>1.4641340981768218</c:v>
                </c:pt>
                <c:pt idx="83">
                  <c:v>1.0571378535060225</c:v>
                </c:pt>
                <c:pt idx="93">
                  <c:v>1.8461822205828107</c:v>
                </c:pt>
                <c:pt idx="98">
                  <c:v>1.0659610878145043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951-41E5-8239-9766387986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029712"/>
        <c:axId val="1546036160"/>
      </c:scatterChart>
      <c:valAx>
        <c:axId val="15480297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36160"/>
        <c:crosses val="autoZero"/>
        <c:crossBetween val="midCat"/>
      </c:valAx>
      <c:valAx>
        <c:axId val="1546036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8029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State030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State030!$AI$2:$AI$101</c:f>
              <c:numCache>
                <c:formatCode>General</c:formatCode>
                <c:ptCount val="100"/>
                <c:pt idx="0">
                  <c:v>46632.6</c:v>
                </c:pt>
                <c:pt idx="1">
                  <c:v>61630</c:v>
                </c:pt>
                <c:pt idx="2">
                  <c:v>73894.8</c:v>
                </c:pt>
                <c:pt idx="5">
                  <c:v>77197</c:v>
                </c:pt>
                <c:pt idx="6">
                  <c:v>67447.199999999997</c:v>
                </c:pt>
                <c:pt idx="7">
                  <c:v>57092.800000000003</c:v>
                </c:pt>
                <c:pt idx="12">
                  <c:v>41425.599999999999</c:v>
                </c:pt>
                <c:pt idx="13">
                  <c:v>53681.8</c:v>
                </c:pt>
                <c:pt idx="15">
                  <c:v>76362.8</c:v>
                </c:pt>
                <c:pt idx="16">
                  <c:v>77389.2</c:v>
                </c:pt>
                <c:pt idx="17">
                  <c:v>73887</c:v>
                </c:pt>
                <c:pt idx="18">
                  <c:v>84802.4</c:v>
                </c:pt>
                <c:pt idx="20">
                  <c:v>71887</c:v>
                </c:pt>
                <c:pt idx="21">
                  <c:v>77396.600000000006</c:v>
                </c:pt>
                <c:pt idx="22">
                  <c:v>57550.8</c:v>
                </c:pt>
                <c:pt idx="23">
                  <c:v>64470.8</c:v>
                </c:pt>
                <c:pt idx="24">
                  <c:v>55095.6</c:v>
                </c:pt>
                <c:pt idx="25">
                  <c:v>80122.2</c:v>
                </c:pt>
                <c:pt idx="35">
                  <c:v>54574</c:v>
                </c:pt>
                <c:pt idx="37">
                  <c:v>57902.2</c:v>
                </c:pt>
                <c:pt idx="40">
                  <c:v>51072.800000000003</c:v>
                </c:pt>
                <c:pt idx="41">
                  <c:v>61713.8</c:v>
                </c:pt>
                <c:pt idx="43">
                  <c:v>59795</c:v>
                </c:pt>
                <c:pt idx="48">
                  <c:v>50979</c:v>
                </c:pt>
                <c:pt idx="49">
                  <c:v>56948</c:v>
                </c:pt>
                <c:pt idx="51">
                  <c:v>60524.2</c:v>
                </c:pt>
                <c:pt idx="53">
                  <c:v>64049.599999999999</c:v>
                </c:pt>
                <c:pt idx="58">
                  <c:v>53747.199999999997</c:v>
                </c:pt>
                <c:pt idx="59">
                  <c:v>67603</c:v>
                </c:pt>
                <c:pt idx="60">
                  <c:v>71731.600000000006</c:v>
                </c:pt>
                <c:pt idx="62">
                  <c:v>72775.199999999997</c:v>
                </c:pt>
                <c:pt idx="64">
                  <c:v>63973.599999999999</c:v>
                </c:pt>
                <c:pt idx="65">
                  <c:v>55641.599999999999</c:v>
                </c:pt>
                <c:pt idx="68">
                  <c:v>59980.800000000003</c:v>
                </c:pt>
                <c:pt idx="69">
                  <c:v>45813.8</c:v>
                </c:pt>
                <c:pt idx="72">
                  <c:v>73600.2</c:v>
                </c:pt>
                <c:pt idx="75">
                  <c:v>62112</c:v>
                </c:pt>
                <c:pt idx="77">
                  <c:v>65401.599999999999</c:v>
                </c:pt>
                <c:pt idx="80">
                  <c:v>48042.2</c:v>
                </c:pt>
                <c:pt idx="83">
                  <c:v>77657.8</c:v>
                </c:pt>
                <c:pt idx="84">
                  <c:v>58725.4</c:v>
                </c:pt>
                <c:pt idx="85">
                  <c:v>47566</c:v>
                </c:pt>
                <c:pt idx="89">
                  <c:v>53007.199999999997</c:v>
                </c:pt>
                <c:pt idx="90">
                  <c:v>61719.8</c:v>
                </c:pt>
                <c:pt idx="91">
                  <c:v>61898.2</c:v>
                </c:pt>
                <c:pt idx="94">
                  <c:v>48608.4</c:v>
                </c:pt>
                <c:pt idx="96">
                  <c:v>45856.6</c:v>
                </c:pt>
                <c:pt idx="97">
                  <c:v>50583.8</c:v>
                </c:pt>
                <c:pt idx="98">
                  <c:v>51891.199999999997</c:v>
                </c:pt>
              </c:numCache>
            </c:numRef>
          </c:xVal>
          <c:yVal>
            <c:numRef>
              <c:f>State030!$AJ$2:$AJ$101</c:f>
              <c:numCache>
                <c:formatCode>General</c:formatCode>
                <c:ptCount val="100"/>
                <c:pt idx="0">
                  <c:v>1.5082152828707813</c:v>
                </c:pt>
                <c:pt idx="1">
                  <c:v>1.0138406620152522</c:v>
                </c:pt>
                <c:pt idx="2">
                  <c:v>1.0477191899835983</c:v>
                </c:pt>
                <c:pt idx="5">
                  <c:v>1.3059445315232456</c:v>
                </c:pt>
                <c:pt idx="6">
                  <c:v>1.1485280337804979</c:v>
                </c:pt>
                <c:pt idx="7">
                  <c:v>1.1765756802959393</c:v>
                </c:pt>
                <c:pt idx="12">
                  <c:v>1.3088766366691129</c:v>
                </c:pt>
                <c:pt idx="13">
                  <c:v>1.1587353628231543</c:v>
                </c:pt>
                <c:pt idx="15">
                  <c:v>1.2580209211815176</c:v>
                </c:pt>
                <c:pt idx="16">
                  <c:v>1.3223679789944851</c:v>
                </c:pt>
                <c:pt idx="17">
                  <c:v>1.4041847686331832</c:v>
                </c:pt>
                <c:pt idx="18">
                  <c:v>1.4430959501146194</c:v>
                </c:pt>
                <c:pt idx="20">
                  <c:v>1.0765228761806724</c:v>
                </c:pt>
                <c:pt idx="21">
                  <c:v>1.2390337560047857</c:v>
                </c:pt>
                <c:pt idx="22">
                  <c:v>1.5305086984021072</c:v>
                </c:pt>
                <c:pt idx="23">
                  <c:v>1.4542552597454972</c:v>
                </c:pt>
                <c:pt idx="24">
                  <c:v>1.6111268413448625</c:v>
                </c:pt>
                <c:pt idx="25">
                  <c:v>1.2438125762897174</c:v>
                </c:pt>
                <c:pt idx="35">
                  <c:v>1.2446952761388206</c:v>
                </c:pt>
                <c:pt idx="37">
                  <c:v>1.1716998663263227</c:v>
                </c:pt>
                <c:pt idx="40">
                  <c:v>1.1066555975000392</c:v>
                </c:pt>
                <c:pt idx="41">
                  <c:v>1.3176307406123102</c:v>
                </c:pt>
                <c:pt idx="43">
                  <c:v>1.0970148005686093</c:v>
                </c:pt>
                <c:pt idx="48">
                  <c:v>1.0314443202102828</c:v>
                </c:pt>
                <c:pt idx="49">
                  <c:v>1.3092294725012292</c:v>
                </c:pt>
                <c:pt idx="51">
                  <c:v>1.3306743418335145</c:v>
                </c:pt>
                <c:pt idx="53">
                  <c:v>1.5352008443456322</c:v>
                </c:pt>
                <c:pt idx="58">
                  <c:v>1.1084856513455585</c:v>
                </c:pt>
                <c:pt idx="59">
                  <c:v>1.4115349910506929</c:v>
                </c:pt>
                <c:pt idx="60">
                  <c:v>1.4116372700455586</c:v>
                </c:pt>
                <c:pt idx="62">
                  <c:v>1.4034451296595545</c:v>
                </c:pt>
                <c:pt idx="64">
                  <c:v>1.1113021621418835</c:v>
                </c:pt>
                <c:pt idx="65">
                  <c:v>1.1782191741430872</c:v>
                </c:pt>
                <c:pt idx="68">
                  <c:v>1.4470964041826717</c:v>
                </c:pt>
                <c:pt idx="69">
                  <c:v>1.3278968345782274</c:v>
                </c:pt>
                <c:pt idx="72">
                  <c:v>1.2575916913269258</c:v>
                </c:pt>
                <c:pt idx="75">
                  <c:v>1.2474079082946934</c:v>
                </c:pt>
                <c:pt idx="77">
                  <c:v>1.4985260299442216</c:v>
                </c:pt>
                <c:pt idx="80">
                  <c:v>1.2315006390215271</c:v>
                </c:pt>
                <c:pt idx="83">
                  <c:v>1.0571378535060225</c:v>
                </c:pt>
                <c:pt idx="84">
                  <c:v>1.2056112006048489</c:v>
                </c:pt>
                <c:pt idx="85">
                  <c:v>1.1155236933944415</c:v>
                </c:pt>
                <c:pt idx="89">
                  <c:v>1.2674881902835842</c:v>
                </c:pt>
                <c:pt idx="90">
                  <c:v>1.154200110823431</c:v>
                </c:pt>
                <c:pt idx="91">
                  <c:v>1.4533702110885294</c:v>
                </c:pt>
                <c:pt idx="94">
                  <c:v>1.1373137153249233</c:v>
                </c:pt>
                <c:pt idx="96">
                  <c:v>1.1613377354622889</c:v>
                </c:pt>
                <c:pt idx="97">
                  <c:v>1.3332529386878802</c:v>
                </c:pt>
                <c:pt idx="98">
                  <c:v>1.0659610878145043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169-46E4-ABA5-CDC549F4341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State030!$AK$2:$AK$101</c:f>
              <c:numCache>
                <c:formatCode>General</c:formatCode>
                <c:ptCount val="100"/>
                <c:pt idx="3">
                  <c:v>68216</c:v>
                </c:pt>
                <c:pt idx="4">
                  <c:v>42840.2</c:v>
                </c:pt>
                <c:pt idx="8">
                  <c:v>60051</c:v>
                </c:pt>
                <c:pt idx="9">
                  <c:v>69536.600000000006</c:v>
                </c:pt>
                <c:pt idx="10">
                  <c:v>43775.8</c:v>
                </c:pt>
                <c:pt idx="11">
                  <c:v>64360.4</c:v>
                </c:pt>
                <c:pt idx="14">
                  <c:v>57713.2</c:v>
                </c:pt>
                <c:pt idx="19">
                  <c:v>70596.800000000003</c:v>
                </c:pt>
                <c:pt idx="26">
                  <c:v>65397.599999999999</c:v>
                </c:pt>
                <c:pt idx="27">
                  <c:v>62622.400000000001</c:v>
                </c:pt>
                <c:pt idx="28">
                  <c:v>56839.8</c:v>
                </c:pt>
                <c:pt idx="29">
                  <c:v>69410.8</c:v>
                </c:pt>
                <c:pt idx="30">
                  <c:v>55288.800000000003</c:v>
                </c:pt>
                <c:pt idx="31">
                  <c:v>64171.199999999997</c:v>
                </c:pt>
                <c:pt idx="32">
                  <c:v>59703.8</c:v>
                </c:pt>
                <c:pt idx="33">
                  <c:v>50059.8</c:v>
                </c:pt>
                <c:pt idx="34">
                  <c:v>52875.8</c:v>
                </c:pt>
                <c:pt idx="36">
                  <c:v>64999.6</c:v>
                </c:pt>
                <c:pt idx="38">
                  <c:v>50205.2</c:v>
                </c:pt>
                <c:pt idx="39">
                  <c:v>39874.199999999997</c:v>
                </c:pt>
                <c:pt idx="42">
                  <c:v>76735.8</c:v>
                </c:pt>
                <c:pt idx="44">
                  <c:v>71842.600000000006</c:v>
                </c:pt>
                <c:pt idx="45">
                  <c:v>47908.6</c:v>
                </c:pt>
                <c:pt idx="46">
                  <c:v>51218.2</c:v>
                </c:pt>
                <c:pt idx="47">
                  <c:v>49917</c:v>
                </c:pt>
                <c:pt idx="50">
                  <c:v>56883.199999999997</c:v>
                </c:pt>
                <c:pt idx="52">
                  <c:v>54690.8</c:v>
                </c:pt>
                <c:pt idx="54">
                  <c:v>62641.599999999999</c:v>
                </c:pt>
                <c:pt idx="55">
                  <c:v>69910</c:v>
                </c:pt>
                <c:pt idx="56">
                  <c:v>62327.8</c:v>
                </c:pt>
                <c:pt idx="57">
                  <c:v>52651.199999999997</c:v>
                </c:pt>
                <c:pt idx="61">
                  <c:v>59742.2</c:v>
                </c:pt>
                <c:pt idx="63">
                  <c:v>76682.2</c:v>
                </c:pt>
                <c:pt idx="66">
                  <c:v>61710</c:v>
                </c:pt>
                <c:pt idx="67">
                  <c:v>65042.6</c:v>
                </c:pt>
                <c:pt idx="70">
                  <c:v>45611.199999999997</c:v>
                </c:pt>
                <c:pt idx="71">
                  <c:v>49763</c:v>
                </c:pt>
                <c:pt idx="73">
                  <c:v>69882.399999999994</c:v>
                </c:pt>
                <c:pt idx="74">
                  <c:v>53531.8</c:v>
                </c:pt>
                <c:pt idx="76">
                  <c:v>63869.4</c:v>
                </c:pt>
                <c:pt idx="78">
                  <c:v>69085.2</c:v>
                </c:pt>
                <c:pt idx="79">
                  <c:v>46040.4</c:v>
                </c:pt>
                <c:pt idx="81">
                  <c:v>64919.6</c:v>
                </c:pt>
                <c:pt idx="82">
                  <c:v>56233</c:v>
                </c:pt>
                <c:pt idx="86">
                  <c:v>70227.8</c:v>
                </c:pt>
                <c:pt idx="87">
                  <c:v>61851</c:v>
                </c:pt>
                <c:pt idx="88">
                  <c:v>44535.199999999997</c:v>
                </c:pt>
                <c:pt idx="92">
                  <c:v>52395.4</c:v>
                </c:pt>
                <c:pt idx="93">
                  <c:v>46087</c:v>
                </c:pt>
                <c:pt idx="95">
                  <c:v>60702</c:v>
                </c:pt>
                <c:pt idx="99">
                  <c:v>49907</c:v>
                </c:pt>
              </c:numCache>
            </c:numRef>
          </c:xVal>
          <c:yVal>
            <c:numRef>
              <c:f>State030!$AL$2:$AL$101</c:f>
              <c:numCache>
                <c:formatCode>General</c:formatCode>
                <c:ptCount val="100"/>
                <c:pt idx="3">
                  <c:v>1.7936994253547556</c:v>
                </c:pt>
                <c:pt idx="4">
                  <c:v>1.7754352220577869</c:v>
                </c:pt>
                <c:pt idx="8">
                  <c:v>2.0066110472764818</c:v>
                </c:pt>
                <c:pt idx="9">
                  <c:v>1.7528035595643157</c:v>
                </c:pt>
                <c:pt idx="10">
                  <c:v>1.7719836073812472</c:v>
                </c:pt>
                <c:pt idx="11">
                  <c:v>1.7825401955239557</c:v>
                </c:pt>
                <c:pt idx="14">
                  <c:v>1.7401218438762711</c:v>
                </c:pt>
                <c:pt idx="19">
                  <c:v>1.574164834666727</c:v>
                </c:pt>
                <c:pt idx="26">
                  <c:v>1.8702674104248473</c:v>
                </c:pt>
                <c:pt idx="27">
                  <c:v>1.8254011344183549</c:v>
                </c:pt>
                <c:pt idx="28">
                  <c:v>1.7949042748215158</c:v>
                </c:pt>
                <c:pt idx="29">
                  <c:v>1.5676234822246682</c:v>
                </c:pt>
                <c:pt idx="30">
                  <c:v>1.8832928187987439</c:v>
                </c:pt>
                <c:pt idx="31">
                  <c:v>1.7999975066696587</c:v>
                </c:pt>
                <c:pt idx="32">
                  <c:v>2.3680067265400191</c:v>
                </c:pt>
                <c:pt idx="33">
                  <c:v>1.5795308810662447</c:v>
                </c:pt>
                <c:pt idx="34">
                  <c:v>1.9607835720688858</c:v>
                </c:pt>
                <c:pt idx="36">
                  <c:v>1.3792084874368458</c:v>
                </c:pt>
                <c:pt idx="38">
                  <c:v>2.1216328189111886</c:v>
                </c:pt>
                <c:pt idx="39">
                  <c:v>1.6106153853870424</c:v>
                </c:pt>
                <c:pt idx="42">
                  <c:v>1.5939496297686346</c:v>
                </c:pt>
                <c:pt idx="44">
                  <c:v>1.7024857118200063</c:v>
                </c:pt>
                <c:pt idx="45">
                  <c:v>1.9468320927766622</c:v>
                </c:pt>
                <c:pt idx="46">
                  <c:v>2.1247720536840422</c:v>
                </c:pt>
                <c:pt idx="47">
                  <c:v>1.8646352945890177</c:v>
                </c:pt>
                <c:pt idx="50">
                  <c:v>2.2552177092709274</c:v>
                </c:pt>
                <c:pt idx="52">
                  <c:v>2.2103169088768126</c:v>
                </c:pt>
                <c:pt idx="54">
                  <c:v>2.147358943577431</c:v>
                </c:pt>
                <c:pt idx="55">
                  <c:v>1.519038764125304</c:v>
                </c:pt>
                <c:pt idx="56">
                  <c:v>2.0255327478268121</c:v>
                </c:pt>
                <c:pt idx="57">
                  <c:v>1.9716359741088523</c:v>
                </c:pt>
                <c:pt idx="61">
                  <c:v>1.9401026410142246</c:v>
                </c:pt>
                <c:pt idx="63">
                  <c:v>1.5658131874150716</c:v>
                </c:pt>
                <c:pt idx="66">
                  <c:v>1.6765354075514503</c:v>
                </c:pt>
                <c:pt idx="67">
                  <c:v>1.5845000046123618</c:v>
                </c:pt>
                <c:pt idx="70">
                  <c:v>1.7766469639036027</c:v>
                </c:pt>
                <c:pt idx="71">
                  <c:v>2.0776279565138758</c:v>
                </c:pt>
                <c:pt idx="73">
                  <c:v>1.6883793344246907</c:v>
                </c:pt>
                <c:pt idx="74">
                  <c:v>1.7596643490411306</c:v>
                </c:pt>
                <c:pt idx="76">
                  <c:v>1.58753644155104</c:v>
                </c:pt>
                <c:pt idx="78">
                  <c:v>1.7374777810587507</c:v>
                </c:pt>
                <c:pt idx="79">
                  <c:v>1.8836717317833902</c:v>
                </c:pt>
                <c:pt idx="81">
                  <c:v>1.4641340981768218</c:v>
                </c:pt>
                <c:pt idx="82">
                  <c:v>1.7609233012643821</c:v>
                </c:pt>
                <c:pt idx="86">
                  <c:v>1.5005026499477414</c:v>
                </c:pt>
                <c:pt idx="87">
                  <c:v>1.6118413606893987</c:v>
                </c:pt>
                <c:pt idx="88">
                  <c:v>1.7607420647038747</c:v>
                </c:pt>
                <c:pt idx="92">
                  <c:v>1.7417177843856522</c:v>
                </c:pt>
                <c:pt idx="93">
                  <c:v>1.8461822205828107</c:v>
                </c:pt>
                <c:pt idx="95">
                  <c:v>1.948107146387269</c:v>
                </c:pt>
                <c:pt idx="99">
                  <c:v>1.8283206764582123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169-46E4-ABA5-CDC549F434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064512"/>
        <c:axId val="1546054464"/>
      </c:scatterChart>
      <c:valAx>
        <c:axId val="15480645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54464"/>
        <c:crosses val="autoZero"/>
        <c:crossBetween val="midCat"/>
      </c:valAx>
      <c:valAx>
        <c:axId val="15460544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80645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State029!$J$2:$J$101</c:f>
              <c:numCache>
                <c:formatCode>General</c:formatCode>
                <c:ptCount val="100"/>
                <c:pt idx="0">
                  <c:v>57526.6</c:v>
                </c:pt>
                <c:pt idx="1">
                  <c:v>60409.4</c:v>
                </c:pt>
                <c:pt idx="2">
                  <c:v>71750</c:v>
                </c:pt>
                <c:pt idx="3">
                  <c:v>70430</c:v>
                </c:pt>
                <c:pt idx="4">
                  <c:v>40952.6</c:v>
                </c:pt>
                <c:pt idx="5">
                  <c:v>80112.600000000006</c:v>
                </c:pt>
                <c:pt idx="6">
                  <c:v>67977.2</c:v>
                </c:pt>
                <c:pt idx="7">
                  <c:v>54818.8</c:v>
                </c:pt>
                <c:pt idx="8">
                  <c:v>62289</c:v>
                </c:pt>
                <c:pt idx="9">
                  <c:v>72005.2</c:v>
                </c:pt>
                <c:pt idx="10">
                  <c:v>42071.6</c:v>
                </c:pt>
                <c:pt idx="11">
                  <c:v>65413.599999999999</c:v>
                </c:pt>
                <c:pt idx="12">
                  <c:v>43223.8</c:v>
                </c:pt>
                <c:pt idx="13">
                  <c:v>52559.8</c:v>
                </c:pt>
                <c:pt idx="14">
                  <c:v>54573.599999999999</c:v>
                </c:pt>
                <c:pt idx="15">
                  <c:v>74286.2</c:v>
                </c:pt>
                <c:pt idx="16">
                  <c:v>71103</c:v>
                </c:pt>
                <c:pt idx="17">
                  <c:v>73385.2</c:v>
                </c:pt>
                <c:pt idx="18">
                  <c:v>79754.399999999994</c:v>
                </c:pt>
                <c:pt idx="19">
                  <c:v>69837</c:v>
                </c:pt>
                <c:pt idx="20">
                  <c:v>71266.8</c:v>
                </c:pt>
                <c:pt idx="21">
                  <c:v>75999</c:v>
                </c:pt>
                <c:pt idx="22">
                  <c:v>62363.199999999997</c:v>
                </c:pt>
                <c:pt idx="23">
                  <c:v>68672.800000000003</c:v>
                </c:pt>
                <c:pt idx="24">
                  <c:v>48441</c:v>
                </c:pt>
                <c:pt idx="25">
                  <c:v>92074.6</c:v>
                </c:pt>
                <c:pt idx="26">
                  <c:v>58341.8</c:v>
                </c:pt>
                <c:pt idx="27">
                  <c:v>64625</c:v>
                </c:pt>
                <c:pt idx="28">
                  <c:v>55281</c:v>
                </c:pt>
                <c:pt idx="29">
                  <c:v>61716</c:v>
                </c:pt>
                <c:pt idx="30">
                  <c:v>50245.599999999999</c:v>
                </c:pt>
                <c:pt idx="31">
                  <c:v>61652.2</c:v>
                </c:pt>
                <c:pt idx="32">
                  <c:v>64544.4</c:v>
                </c:pt>
                <c:pt idx="33">
                  <c:v>61225</c:v>
                </c:pt>
                <c:pt idx="34">
                  <c:v>56557.2</c:v>
                </c:pt>
                <c:pt idx="35">
                  <c:v>55373</c:v>
                </c:pt>
                <c:pt idx="36">
                  <c:v>57089.599999999999</c:v>
                </c:pt>
                <c:pt idx="37">
                  <c:v>61547</c:v>
                </c:pt>
                <c:pt idx="38">
                  <c:v>47321.599999999999</c:v>
                </c:pt>
                <c:pt idx="39">
                  <c:v>38610</c:v>
                </c:pt>
                <c:pt idx="40">
                  <c:v>50262.400000000001</c:v>
                </c:pt>
                <c:pt idx="41">
                  <c:v>56454.2</c:v>
                </c:pt>
                <c:pt idx="42">
                  <c:v>72343.600000000006</c:v>
                </c:pt>
                <c:pt idx="43">
                  <c:v>53515.6</c:v>
                </c:pt>
                <c:pt idx="44">
                  <c:v>73399.600000000006</c:v>
                </c:pt>
                <c:pt idx="45">
                  <c:v>49349.599999999999</c:v>
                </c:pt>
                <c:pt idx="46">
                  <c:v>55730.2</c:v>
                </c:pt>
                <c:pt idx="47">
                  <c:v>54231.6</c:v>
                </c:pt>
                <c:pt idx="48">
                  <c:v>52459.6</c:v>
                </c:pt>
                <c:pt idx="49">
                  <c:v>55334.6</c:v>
                </c:pt>
                <c:pt idx="50">
                  <c:v>57168</c:v>
                </c:pt>
                <c:pt idx="51">
                  <c:v>60132.2</c:v>
                </c:pt>
                <c:pt idx="52">
                  <c:v>62177.8</c:v>
                </c:pt>
                <c:pt idx="53">
                  <c:v>64933.8</c:v>
                </c:pt>
                <c:pt idx="54">
                  <c:v>58290.400000000001</c:v>
                </c:pt>
                <c:pt idx="55">
                  <c:v>70179.8</c:v>
                </c:pt>
                <c:pt idx="56">
                  <c:v>60401.8</c:v>
                </c:pt>
                <c:pt idx="57">
                  <c:v>47371.199999999997</c:v>
                </c:pt>
                <c:pt idx="58">
                  <c:v>51488.800000000003</c:v>
                </c:pt>
                <c:pt idx="59">
                  <c:v>74783.199999999997</c:v>
                </c:pt>
                <c:pt idx="60">
                  <c:v>75234.600000000006</c:v>
                </c:pt>
                <c:pt idx="61">
                  <c:v>55827.8</c:v>
                </c:pt>
                <c:pt idx="62">
                  <c:v>67470</c:v>
                </c:pt>
                <c:pt idx="63">
                  <c:v>72472.800000000003</c:v>
                </c:pt>
                <c:pt idx="64">
                  <c:v>65704.2</c:v>
                </c:pt>
                <c:pt idx="65">
                  <c:v>57091.8</c:v>
                </c:pt>
                <c:pt idx="66">
                  <c:v>52329.8</c:v>
                </c:pt>
                <c:pt idx="67">
                  <c:v>70593.8</c:v>
                </c:pt>
                <c:pt idx="68">
                  <c:v>59918.2</c:v>
                </c:pt>
                <c:pt idx="69">
                  <c:v>48235.8</c:v>
                </c:pt>
                <c:pt idx="70">
                  <c:v>53564.800000000003</c:v>
                </c:pt>
                <c:pt idx="71">
                  <c:v>48918.8</c:v>
                </c:pt>
                <c:pt idx="72">
                  <c:v>75442.399999999994</c:v>
                </c:pt>
                <c:pt idx="73">
                  <c:v>70035.600000000006</c:v>
                </c:pt>
                <c:pt idx="74">
                  <c:v>55393.8</c:v>
                </c:pt>
                <c:pt idx="75">
                  <c:v>57396.800000000003</c:v>
                </c:pt>
                <c:pt idx="76">
                  <c:v>70185</c:v>
                </c:pt>
                <c:pt idx="77">
                  <c:v>66699.8</c:v>
                </c:pt>
                <c:pt idx="78">
                  <c:v>72171.8</c:v>
                </c:pt>
                <c:pt idx="79">
                  <c:v>45671.4</c:v>
                </c:pt>
                <c:pt idx="80">
                  <c:v>50489</c:v>
                </c:pt>
                <c:pt idx="81">
                  <c:v>61165</c:v>
                </c:pt>
                <c:pt idx="82">
                  <c:v>54524.800000000003</c:v>
                </c:pt>
                <c:pt idx="83">
                  <c:v>81556.600000000006</c:v>
                </c:pt>
                <c:pt idx="84">
                  <c:v>56261.2</c:v>
                </c:pt>
                <c:pt idx="85">
                  <c:v>44361.2</c:v>
                </c:pt>
                <c:pt idx="86">
                  <c:v>68708.2</c:v>
                </c:pt>
                <c:pt idx="87">
                  <c:v>63776.800000000003</c:v>
                </c:pt>
                <c:pt idx="88">
                  <c:v>40821.599999999999</c:v>
                </c:pt>
                <c:pt idx="89">
                  <c:v>57534.400000000001</c:v>
                </c:pt>
                <c:pt idx="90">
                  <c:v>67539</c:v>
                </c:pt>
                <c:pt idx="91">
                  <c:v>61679.199999999997</c:v>
                </c:pt>
                <c:pt idx="92">
                  <c:v>50279.199999999997</c:v>
                </c:pt>
                <c:pt idx="93">
                  <c:v>49702</c:v>
                </c:pt>
                <c:pt idx="94">
                  <c:v>48747.199999999997</c:v>
                </c:pt>
                <c:pt idx="95">
                  <c:v>56734</c:v>
                </c:pt>
                <c:pt idx="96">
                  <c:v>45914.6</c:v>
                </c:pt>
                <c:pt idx="97">
                  <c:v>53954</c:v>
                </c:pt>
                <c:pt idx="98">
                  <c:v>50002.2</c:v>
                </c:pt>
                <c:pt idx="99">
                  <c:v>49559</c:v>
                </c:pt>
              </c:numCache>
            </c:numRef>
          </c:xVal>
          <c:yVal>
            <c:numRef>
              <c:f>State029!$K$2:$K$101</c:f>
              <c:numCache>
                <c:formatCode>General</c:formatCode>
                <c:ptCount val="100"/>
                <c:pt idx="0">
                  <c:v>1.2801556149676845</c:v>
                </c:pt>
                <c:pt idx="1">
                  <c:v>1.0327200733660655</c:v>
                </c:pt>
                <c:pt idx="2">
                  <c:v>1.2576585365853659</c:v>
                </c:pt>
                <c:pt idx="3">
                  <c:v>1.7382791424109045</c:v>
                </c:pt>
                <c:pt idx="4">
                  <c:v>1.6936409409903157</c:v>
                </c:pt>
                <c:pt idx="5">
                  <c:v>1.3158978737427069</c:v>
                </c:pt>
                <c:pt idx="6">
                  <c:v>1.2082433521827907</c:v>
                </c:pt>
                <c:pt idx="7">
                  <c:v>1.2697286332426101</c:v>
                </c:pt>
                <c:pt idx="8">
                  <c:v>1.7471303119330861</c:v>
                </c:pt>
                <c:pt idx="9">
                  <c:v>1.698641209245999</c:v>
                </c:pt>
                <c:pt idx="10">
                  <c:v>1.9253368067770182</c:v>
                </c:pt>
                <c:pt idx="11">
                  <c:v>1.6807208286961732</c:v>
                </c:pt>
                <c:pt idx="12">
                  <c:v>1.3159648156802501</c:v>
                </c:pt>
                <c:pt idx="13">
                  <c:v>1.1864010137024874</c:v>
                </c:pt>
                <c:pt idx="14">
                  <c:v>1.4701797205975051</c:v>
                </c:pt>
                <c:pt idx="15">
                  <c:v>1.2999453465111959</c:v>
                </c:pt>
                <c:pt idx="16">
                  <c:v>1.4392360378605684</c:v>
                </c:pt>
                <c:pt idx="17">
                  <c:v>1.4282852673291073</c:v>
                </c:pt>
                <c:pt idx="18">
                  <c:v>1.6105067557401223</c:v>
                </c:pt>
                <c:pt idx="19">
                  <c:v>1.6251557197474118</c:v>
                </c:pt>
                <c:pt idx="20">
                  <c:v>1.0542496646404778</c:v>
                </c:pt>
                <c:pt idx="21">
                  <c:v>1.1764628481953709</c:v>
                </c:pt>
                <c:pt idx="22">
                  <c:v>1.6335595351104499</c:v>
                </c:pt>
                <c:pt idx="23">
                  <c:v>1.3654168753858877</c:v>
                </c:pt>
                <c:pt idx="24">
                  <c:v>1.7828698829503933</c:v>
                </c:pt>
                <c:pt idx="25">
                  <c:v>1.1448434204438573</c:v>
                </c:pt>
                <c:pt idx="26">
                  <c:v>2.1138360489391825</c:v>
                </c:pt>
                <c:pt idx="27">
                  <c:v>1.632448742746615</c:v>
                </c:pt>
                <c:pt idx="28">
                  <c:v>2.061286879759773</c:v>
                </c:pt>
                <c:pt idx="29">
                  <c:v>1.5955505865577808</c:v>
                </c:pt>
                <c:pt idx="30">
                  <c:v>2.0584887034884649</c:v>
                </c:pt>
                <c:pt idx="31">
                  <c:v>2.0302438518009089</c:v>
                </c:pt>
                <c:pt idx="32">
                  <c:v>2.1260403691102558</c:v>
                </c:pt>
                <c:pt idx="33">
                  <c:v>1.6186688444262964</c:v>
                </c:pt>
                <c:pt idx="34">
                  <c:v>1.7743099021875199</c:v>
                </c:pt>
                <c:pt idx="35">
                  <c:v>1.2249471764217217</c:v>
                </c:pt>
                <c:pt idx="36">
                  <c:v>1.6648741627196548</c:v>
                </c:pt>
                <c:pt idx="37">
                  <c:v>1.111069589094513</c:v>
                </c:pt>
                <c:pt idx="38">
                  <c:v>2.3392488842304573</c:v>
                </c:pt>
                <c:pt idx="39">
                  <c:v>1.5136752136752136</c:v>
                </c:pt>
                <c:pt idx="40">
                  <c:v>1.1348443369198447</c:v>
                </c:pt>
                <c:pt idx="41">
                  <c:v>1.4957965926361547</c:v>
                </c:pt>
                <c:pt idx="42">
                  <c:v>1.8159864867106419</c:v>
                </c:pt>
                <c:pt idx="43">
                  <c:v>1.2321453931190158</c:v>
                </c:pt>
                <c:pt idx="44">
                  <c:v>1.66960037929362</c:v>
                </c:pt>
                <c:pt idx="45">
                  <c:v>1.8998938187948839</c:v>
                </c:pt>
                <c:pt idx="46">
                  <c:v>1.8781199421498578</c:v>
                </c:pt>
                <c:pt idx="47">
                  <c:v>1.7398896584279278</c:v>
                </c:pt>
                <c:pt idx="48">
                  <c:v>1.073016187694912</c:v>
                </c:pt>
                <c:pt idx="49">
                  <c:v>1.3514690627563948</c:v>
                </c:pt>
                <c:pt idx="50">
                  <c:v>2.2013364119787293</c:v>
                </c:pt>
                <c:pt idx="51">
                  <c:v>1.3394154878750486</c:v>
                </c:pt>
                <c:pt idx="52">
                  <c:v>2.2954655841795626</c:v>
                </c:pt>
                <c:pt idx="53">
                  <c:v>1.5071195586890032</c:v>
                </c:pt>
                <c:pt idx="54">
                  <c:v>2.1935687523159904</c:v>
                </c:pt>
                <c:pt idx="55">
                  <c:v>1.4625006055873626</c:v>
                </c:pt>
                <c:pt idx="56">
                  <c:v>2.0497899069233037</c:v>
                </c:pt>
                <c:pt idx="57">
                  <c:v>2.1788766170162464</c:v>
                </c:pt>
                <c:pt idx="58">
                  <c:v>1.1302263793290968</c:v>
                </c:pt>
                <c:pt idx="59">
                  <c:v>1.2758346794467208</c:v>
                </c:pt>
                <c:pt idx="60">
                  <c:v>1.5332174292147496</c:v>
                </c:pt>
                <c:pt idx="61">
                  <c:v>2.0896041040485205</c:v>
                </c:pt>
                <c:pt idx="62">
                  <c:v>1.5139024751741514</c:v>
                </c:pt>
                <c:pt idx="63">
                  <c:v>1.5707410228389134</c:v>
                </c:pt>
                <c:pt idx="64">
                  <c:v>1.2382617853957587</c:v>
                </c:pt>
                <c:pt idx="65">
                  <c:v>1.148255966706252</c:v>
                </c:pt>
                <c:pt idx="66">
                  <c:v>1.9023959579436573</c:v>
                </c:pt>
                <c:pt idx="67">
                  <c:v>1.4562751969719721</c:v>
                </c:pt>
                <c:pt idx="68">
                  <c:v>1.3775447193006467</c:v>
                </c:pt>
                <c:pt idx="69">
                  <c:v>1.2465222925710779</c:v>
                </c:pt>
                <c:pt idx="70">
                  <c:v>1.1004614971025748</c:v>
                </c:pt>
                <c:pt idx="71">
                  <c:v>1.9109217724065184</c:v>
                </c:pt>
                <c:pt idx="72">
                  <c:v>1.3037628707464239</c:v>
                </c:pt>
                <c:pt idx="73">
                  <c:v>2.0158033914180788</c:v>
                </c:pt>
                <c:pt idx="74">
                  <c:v>1.7009845867227018</c:v>
                </c:pt>
                <c:pt idx="75">
                  <c:v>1.3470960053522147</c:v>
                </c:pt>
                <c:pt idx="76">
                  <c:v>1.292569637386906</c:v>
                </c:pt>
                <c:pt idx="77">
                  <c:v>1.3436472073379531</c:v>
                </c:pt>
                <c:pt idx="78">
                  <c:v>1.6856860990026574</c:v>
                </c:pt>
                <c:pt idx="79">
                  <c:v>1.8413273952626807</c:v>
                </c:pt>
                <c:pt idx="80">
                  <c:v>1.5404543563944622</c:v>
                </c:pt>
                <c:pt idx="81">
                  <c:v>1.5341126461211476</c:v>
                </c:pt>
                <c:pt idx="82">
                  <c:v>1.8353116380069252</c:v>
                </c:pt>
                <c:pt idx="83">
                  <c:v>1.0406147387213296</c:v>
                </c:pt>
                <c:pt idx="84">
                  <c:v>1.2584161020383497</c:v>
                </c:pt>
                <c:pt idx="85">
                  <c:v>1.54423234718628</c:v>
                </c:pt>
                <c:pt idx="86">
                  <c:v>1.7848088001141058</c:v>
                </c:pt>
                <c:pt idx="87">
                  <c:v>1.5632957439068751</c:v>
                </c:pt>
                <c:pt idx="88">
                  <c:v>2.1678719109491054</c:v>
                </c:pt>
                <c:pt idx="89">
                  <c:v>1.1628695180622375</c:v>
                </c:pt>
                <c:pt idx="90">
                  <c:v>1.0706258606138674</c:v>
                </c:pt>
                <c:pt idx="91">
                  <c:v>1.4634593185385025</c:v>
                </c:pt>
                <c:pt idx="92">
                  <c:v>1.7928885105570496</c:v>
                </c:pt>
                <c:pt idx="93">
                  <c:v>2.0698764637237939</c:v>
                </c:pt>
                <c:pt idx="94">
                  <c:v>1.1326599271342765</c:v>
                </c:pt>
                <c:pt idx="95">
                  <c:v>2.2179997884866216</c:v>
                </c:pt>
                <c:pt idx="96">
                  <c:v>1.1749421752558009</c:v>
                </c:pt>
                <c:pt idx="97">
                  <c:v>1.2502687474515328</c:v>
                </c:pt>
                <c:pt idx="98">
                  <c:v>1.0973717156445117</c:v>
                </c:pt>
                <c:pt idx="99">
                  <c:v>1.8627292721806332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965-4D9B-943A-40EE01AD26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983712"/>
        <c:axId val="1546025344"/>
      </c:scatterChart>
      <c:valAx>
        <c:axId val="15479837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25344"/>
        <c:crosses val="autoZero"/>
        <c:crossBetween val="midCat"/>
      </c:valAx>
      <c:valAx>
        <c:axId val="1546025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983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State029!$Z$2:$Z$101</c:f>
              <c:numCache>
                <c:formatCode>General</c:formatCode>
                <c:ptCount val="100"/>
                <c:pt idx="0">
                  <c:v>57526.6</c:v>
                </c:pt>
                <c:pt idx="7">
                  <c:v>54818.8</c:v>
                </c:pt>
                <c:pt idx="9">
                  <c:v>72005.2</c:v>
                </c:pt>
                <c:pt idx="12">
                  <c:v>43223.8</c:v>
                </c:pt>
                <c:pt idx="16">
                  <c:v>71103</c:v>
                </c:pt>
                <c:pt idx="25">
                  <c:v>92074.6</c:v>
                </c:pt>
                <c:pt idx="28">
                  <c:v>55281</c:v>
                </c:pt>
                <c:pt idx="30">
                  <c:v>50245.599999999999</c:v>
                </c:pt>
                <c:pt idx="35">
                  <c:v>55373</c:v>
                </c:pt>
                <c:pt idx="37">
                  <c:v>61547</c:v>
                </c:pt>
                <c:pt idx="45">
                  <c:v>49349.599999999999</c:v>
                </c:pt>
                <c:pt idx="47">
                  <c:v>54231.6</c:v>
                </c:pt>
                <c:pt idx="53">
                  <c:v>64933.8</c:v>
                </c:pt>
                <c:pt idx="67">
                  <c:v>70593.8</c:v>
                </c:pt>
                <c:pt idx="69">
                  <c:v>48235.8</c:v>
                </c:pt>
                <c:pt idx="71">
                  <c:v>48918.8</c:v>
                </c:pt>
                <c:pt idx="74">
                  <c:v>55393.8</c:v>
                </c:pt>
                <c:pt idx="77">
                  <c:v>66699.8</c:v>
                </c:pt>
                <c:pt idx="79">
                  <c:v>45671.4</c:v>
                </c:pt>
                <c:pt idx="82">
                  <c:v>54524.800000000003</c:v>
                </c:pt>
                <c:pt idx="86">
                  <c:v>68708.2</c:v>
                </c:pt>
                <c:pt idx="92">
                  <c:v>50279.199999999997</c:v>
                </c:pt>
                <c:pt idx="94">
                  <c:v>48747.199999999997</c:v>
                </c:pt>
              </c:numCache>
            </c:numRef>
          </c:xVal>
          <c:yVal>
            <c:numRef>
              <c:f>State029!$AA$2:$AA$101</c:f>
              <c:numCache>
                <c:formatCode>General</c:formatCode>
                <c:ptCount val="100"/>
                <c:pt idx="0">
                  <c:v>1.2801556149676845</c:v>
                </c:pt>
                <c:pt idx="7">
                  <c:v>1.2697286332426101</c:v>
                </c:pt>
                <c:pt idx="9">
                  <c:v>1.698641209245999</c:v>
                </c:pt>
                <c:pt idx="12">
                  <c:v>1.3159648156802501</c:v>
                </c:pt>
                <c:pt idx="16">
                  <c:v>1.4392360378605684</c:v>
                </c:pt>
                <c:pt idx="25">
                  <c:v>1.1448434204438573</c:v>
                </c:pt>
                <c:pt idx="28">
                  <c:v>2.061286879759773</c:v>
                </c:pt>
                <c:pt idx="30">
                  <c:v>2.0584887034884649</c:v>
                </c:pt>
                <c:pt idx="35">
                  <c:v>1.2249471764217217</c:v>
                </c:pt>
                <c:pt idx="37">
                  <c:v>1.111069589094513</c:v>
                </c:pt>
                <c:pt idx="45">
                  <c:v>1.8998938187948839</c:v>
                </c:pt>
                <c:pt idx="47">
                  <c:v>1.7398896584279278</c:v>
                </c:pt>
                <c:pt idx="53">
                  <c:v>1.5071195586890032</c:v>
                </c:pt>
                <c:pt idx="67">
                  <c:v>1.4562751969719721</c:v>
                </c:pt>
                <c:pt idx="69">
                  <c:v>1.2465222925710779</c:v>
                </c:pt>
                <c:pt idx="71">
                  <c:v>1.9109217724065184</c:v>
                </c:pt>
                <c:pt idx="74">
                  <c:v>1.7009845867227018</c:v>
                </c:pt>
                <c:pt idx="77">
                  <c:v>1.3436472073379531</c:v>
                </c:pt>
                <c:pt idx="79">
                  <c:v>1.8413273952626807</c:v>
                </c:pt>
                <c:pt idx="82">
                  <c:v>1.8353116380069252</c:v>
                </c:pt>
                <c:pt idx="86">
                  <c:v>1.7848088001141058</c:v>
                </c:pt>
                <c:pt idx="92">
                  <c:v>1.7928885105570496</c:v>
                </c:pt>
                <c:pt idx="94">
                  <c:v>1.1326599271342765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E5-4A2D-8377-76CBFEA9F586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State029!$AB$2:$AB$101</c:f>
              <c:numCache>
                <c:formatCode>General</c:formatCode>
                <c:ptCount val="100"/>
                <c:pt idx="3">
                  <c:v>70430</c:v>
                </c:pt>
                <c:pt idx="4">
                  <c:v>40952.6</c:v>
                </c:pt>
                <c:pt idx="6">
                  <c:v>67977.2</c:v>
                </c:pt>
                <c:pt idx="8">
                  <c:v>62289</c:v>
                </c:pt>
                <c:pt idx="11">
                  <c:v>65413.599999999999</c:v>
                </c:pt>
                <c:pt idx="13">
                  <c:v>52559.8</c:v>
                </c:pt>
                <c:pt idx="17">
                  <c:v>73385.2</c:v>
                </c:pt>
                <c:pt idx="34">
                  <c:v>56557.2</c:v>
                </c:pt>
                <c:pt idx="36">
                  <c:v>57089.599999999999</c:v>
                </c:pt>
                <c:pt idx="38">
                  <c:v>47321.599999999999</c:v>
                </c:pt>
                <c:pt idx="39">
                  <c:v>38610</c:v>
                </c:pt>
                <c:pt idx="41">
                  <c:v>56454.2</c:v>
                </c:pt>
                <c:pt idx="42">
                  <c:v>72343.600000000006</c:v>
                </c:pt>
                <c:pt idx="46">
                  <c:v>55730.2</c:v>
                </c:pt>
                <c:pt idx="55">
                  <c:v>70179.8</c:v>
                </c:pt>
                <c:pt idx="56">
                  <c:v>60401.8</c:v>
                </c:pt>
                <c:pt idx="59">
                  <c:v>74783.199999999997</c:v>
                </c:pt>
                <c:pt idx="62">
                  <c:v>67470</c:v>
                </c:pt>
                <c:pt idx="63">
                  <c:v>72472.800000000003</c:v>
                </c:pt>
                <c:pt idx="73">
                  <c:v>70035.600000000006</c:v>
                </c:pt>
                <c:pt idx="78">
                  <c:v>72171.8</c:v>
                </c:pt>
                <c:pt idx="84">
                  <c:v>56261.2</c:v>
                </c:pt>
                <c:pt idx="87">
                  <c:v>63776.800000000003</c:v>
                </c:pt>
                <c:pt idx="88">
                  <c:v>40821.599999999999</c:v>
                </c:pt>
                <c:pt idx="89">
                  <c:v>57534.400000000001</c:v>
                </c:pt>
                <c:pt idx="90">
                  <c:v>67539</c:v>
                </c:pt>
                <c:pt idx="95">
                  <c:v>56734</c:v>
                </c:pt>
              </c:numCache>
            </c:numRef>
          </c:xVal>
          <c:yVal>
            <c:numRef>
              <c:f>State029!$AC$2:$AC$101</c:f>
              <c:numCache>
                <c:formatCode>General</c:formatCode>
                <c:ptCount val="100"/>
                <c:pt idx="3">
                  <c:v>1.7382791424109045</c:v>
                </c:pt>
                <c:pt idx="4">
                  <c:v>1.6936409409903157</c:v>
                </c:pt>
                <c:pt idx="6">
                  <c:v>1.2082433521827907</c:v>
                </c:pt>
                <c:pt idx="8">
                  <c:v>1.7471303119330861</c:v>
                </c:pt>
                <c:pt idx="11">
                  <c:v>1.6807208286961732</c:v>
                </c:pt>
                <c:pt idx="13">
                  <c:v>1.1864010137024874</c:v>
                </c:pt>
                <c:pt idx="17">
                  <c:v>1.4282852673291073</c:v>
                </c:pt>
                <c:pt idx="34">
                  <c:v>1.7743099021875199</c:v>
                </c:pt>
                <c:pt idx="36">
                  <c:v>1.6648741627196548</c:v>
                </c:pt>
                <c:pt idx="38">
                  <c:v>2.3392488842304573</c:v>
                </c:pt>
                <c:pt idx="39">
                  <c:v>1.5136752136752136</c:v>
                </c:pt>
                <c:pt idx="41">
                  <c:v>1.4957965926361547</c:v>
                </c:pt>
                <c:pt idx="42">
                  <c:v>1.8159864867106419</c:v>
                </c:pt>
                <c:pt idx="46">
                  <c:v>1.8781199421498578</c:v>
                </c:pt>
                <c:pt idx="55">
                  <c:v>1.4625006055873626</c:v>
                </c:pt>
                <c:pt idx="56">
                  <c:v>2.0497899069233037</c:v>
                </c:pt>
                <c:pt idx="59">
                  <c:v>1.2758346794467208</c:v>
                </c:pt>
                <c:pt idx="62">
                  <c:v>1.5139024751741514</c:v>
                </c:pt>
                <c:pt idx="63">
                  <c:v>1.5707410228389134</c:v>
                </c:pt>
                <c:pt idx="73">
                  <c:v>2.0158033914180788</c:v>
                </c:pt>
                <c:pt idx="78">
                  <c:v>1.6856860990026574</c:v>
                </c:pt>
                <c:pt idx="84">
                  <c:v>1.2584161020383497</c:v>
                </c:pt>
                <c:pt idx="87">
                  <c:v>1.5632957439068751</c:v>
                </c:pt>
                <c:pt idx="88">
                  <c:v>2.1678719109491054</c:v>
                </c:pt>
                <c:pt idx="89">
                  <c:v>1.1628695180622375</c:v>
                </c:pt>
                <c:pt idx="90">
                  <c:v>1.0706258606138674</c:v>
                </c:pt>
                <c:pt idx="95">
                  <c:v>2.2179997884866216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B8E5-4A2D-8377-76CBFEA9F586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State029!$AD$2:$AD$101</c:f>
              <c:numCache>
                <c:formatCode>General</c:formatCode>
                <c:ptCount val="100"/>
                <c:pt idx="1">
                  <c:v>60409.4</c:v>
                </c:pt>
                <c:pt idx="2">
                  <c:v>71750</c:v>
                </c:pt>
                <c:pt idx="5">
                  <c:v>80112.600000000006</c:v>
                </c:pt>
                <c:pt idx="15">
                  <c:v>74286.2</c:v>
                </c:pt>
                <c:pt idx="19">
                  <c:v>69837</c:v>
                </c:pt>
                <c:pt idx="21">
                  <c:v>75999</c:v>
                </c:pt>
                <c:pt idx="24">
                  <c:v>48441</c:v>
                </c:pt>
                <c:pt idx="26">
                  <c:v>58341.8</c:v>
                </c:pt>
                <c:pt idx="29">
                  <c:v>61716</c:v>
                </c:pt>
                <c:pt idx="31">
                  <c:v>61652.2</c:v>
                </c:pt>
                <c:pt idx="44">
                  <c:v>73399.600000000006</c:v>
                </c:pt>
                <c:pt idx="49">
                  <c:v>55334.6</c:v>
                </c:pt>
                <c:pt idx="50">
                  <c:v>57168</c:v>
                </c:pt>
                <c:pt idx="52">
                  <c:v>62177.8</c:v>
                </c:pt>
                <c:pt idx="54">
                  <c:v>58290.400000000001</c:v>
                </c:pt>
                <c:pt idx="61">
                  <c:v>55827.8</c:v>
                </c:pt>
                <c:pt idx="65">
                  <c:v>57091.8</c:v>
                </c:pt>
                <c:pt idx="68">
                  <c:v>59918.2</c:v>
                </c:pt>
                <c:pt idx="72">
                  <c:v>75442.399999999994</c:v>
                </c:pt>
                <c:pt idx="75">
                  <c:v>57396.800000000003</c:v>
                </c:pt>
                <c:pt idx="76">
                  <c:v>70185</c:v>
                </c:pt>
                <c:pt idx="80">
                  <c:v>50489</c:v>
                </c:pt>
                <c:pt idx="85">
                  <c:v>44361.2</c:v>
                </c:pt>
                <c:pt idx="91">
                  <c:v>61679.199999999997</c:v>
                </c:pt>
                <c:pt idx="96">
                  <c:v>45914.6</c:v>
                </c:pt>
                <c:pt idx="97">
                  <c:v>53954</c:v>
                </c:pt>
                <c:pt idx="99">
                  <c:v>49559</c:v>
                </c:pt>
              </c:numCache>
            </c:numRef>
          </c:xVal>
          <c:yVal>
            <c:numRef>
              <c:f>State029!$AE$2:$AE$101</c:f>
              <c:numCache>
                <c:formatCode>General</c:formatCode>
                <c:ptCount val="100"/>
                <c:pt idx="1">
                  <c:v>1.0327200733660655</c:v>
                </c:pt>
                <c:pt idx="2">
                  <c:v>1.2576585365853659</c:v>
                </c:pt>
                <c:pt idx="5">
                  <c:v>1.3158978737427069</c:v>
                </c:pt>
                <c:pt idx="15">
                  <c:v>1.2999453465111959</c:v>
                </c:pt>
                <c:pt idx="19">
                  <c:v>1.6251557197474118</c:v>
                </c:pt>
                <c:pt idx="21">
                  <c:v>1.1764628481953709</c:v>
                </c:pt>
                <c:pt idx="24">
                  <c:v>1.7828698829503933</c:v>
                </c:pt>
                <c:pt idx="26">
                  <c:v>2.1138360489391825</c:v>
                </c:pt>
                <c:pt idx="29">
                  <c:v>1.5955505865577808</c:v>
                </c:pt>
                <c:pt idx="31">
                  <c:v>2.0302438518009089</c:v>
                </c:pt>
                <c:pt idx="44">
                  <c:v>1.66960037929362</c:v>
                </c:pt>
                <c:pt idx="49">
                  <c:v>1.3514690627563948</c:v>
                </c:pt>
                <c:pt idx="50">
                  <c:v>2.2013364119787293</c:v>
                </c:pt>
                <c:pt idx="52">
                  <c:v>2.2954655841795626</c:v>
                </c:pt>
                <c:pt idx="54">
                  <c:v>2.1935687523159904</c:v>
                </c:pt>
                <c:pt idx="61">
                  <c:v>2.0896041040485205</c:v>
                </c:pt>
                <c:pt idx="65">
                  <c:v>1.148255966706252</c:v>
                </c:pt>
                <c:pt idx="68">
                  <c:v>1.3775447193006467</c:v>
                </c:pt>
                <c:pt idx="72">
                  <c:v>1.3037628707464239</c:v>
                </c:pt>
                <c:pt idx="75">
                  <c:v>1.3470960053522147</c:v>
                </c:pt>
                <c:pt idx="76">
                  <c:v>1.292569637386906</c:v>
                </c:pt>
                <c:pt idx="80">
                  <c:v>1.5404543563944622</c:v>
                </c:pt>
                <c:pt idx="85">
                  <c:v>1.54423234718628</c:v>
                </c:pt>
                <c:pt idx="91">
                  <c:v>1.4634593185385025</c:v>
                </c:pt>
                <c:pt idx="96">
                  <c:v>1.1749421752558009</c:v>
                </c:pt>
                <c:pt idx="97">
                  <c:v>1.2502687474515328</c:v>
                </c:pt>
                <c:pt idx="99">
                  <c:v>1.8627292721806332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B8E5-4A2D-8377-76CBFEA9F586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State029!$AF$2:$AF$101</c:f>
              <c:numCache>
                <c:formatCode>General</c:formatCode>
                <c:ptCount val="100"/>
                <c:pt idx="10">
                  <c:v>42071.6</c:v>
                </c:pt>
                <c:pt idx="14">
                  <c:v>54573.599999999999</c:v>
                </c:pt>
                <c:pt idx="18">
                  <c:v>79754.399999999994</c:v>
                </c:pt>
                <c:pt idx="20">
                  <c:v>71266.8</c:v>
                </c:pt>
                <c:pt idx="22">
                  <c:v>62363.199999999997</c:v>
                </c:pt>
                <c:pt idx="23">
                  <c:v>68672.800000000003</c:v>
                </c:pt>
                <c:pt idx="27">
                  <c:v>64625</c:v>
                </c:pt>
                <c:pt idx="32">
                  <c:v>64544.4</c:v>
                </c:pt>
                <c:pt idx="33">
                  <c:v>61225</c:v>
                </c:pt>
                <c:pt idx="40">
                  <c:v>50262.400000000001</c:v>
                </c:pt>
                <c:pt idx="43">
                  <c:v>53515.6</c:v>
                </c:pt>
                <c:pt idx="48">
                  <c:v>52459.6</c:v>
                </c:pt>
                <c:pt idx="51">
                  <c:v>60132.2</c:v>
                </c:pt>
                <c:pt idx="57">
                  <c:v>47371.199999999997</c:v>
                </c:pt>
                <c:pt idx="58">
                  <c:v>51488.800000000003</c:v>
                </c:pt>
                <c:pt idx="60">
                  <c:v>75234.600000000006</c:v>
                </c:pt>
                <c:pt idx="64">
                  <c:v>65704.2</c:v>
                </c:pt>
                <c:pt idx="66">
                  <c:v>52329.8</c:v>
                </c:pt>
                <c:pt idx="70">
                  <c:v>53564.800000000003</c:v>
                </c:pt>
                <c:pt idx="81">
                  <c:v>61165</c:v>
                </c:pt>
                <c:pt idx="83">
                  <c:v>81556.600000000006</c:v>
                </c:pt>
                <c:pt idx="93">
                  <c:v>49702</c:v>
                </c:pt>
                <c:pt idx="98">
                  <c:v>50002.2</c:v>
                </c:pt>
              </c:numCache>
            </c:numRef>
          </c:xVal>
          <c:yVal>
            <c:numRef>
              <c:f>State029!$AG$2:$AG$101</c:f>
              <c:numCache>
                <c:formatCode>General</c:formatCode>
                <c:ptCount val="100"/>
                <c:pt idx="10">
                  <c:v>1.9253368067770182</c:v>
                </c:pt>
                <c:pt idx="14">
                  <c:v>1.4701797205975051</c:v>
                </c:pt>
                <c:pt idx="18">
                  <c:v>1.6105067557401223</c:v>
                </c:pt>
                <c:pt idx="20">
                  <c:v>1.0542496646404778</c:v>
                </c:pt>
                <c:pt idx="22">
                  <c:v>1.6335595351104499</c:v>
                </c:pt>
                <c:pt idx="23">
                  <c:v>1.3654168753858877</c:v>
                </c:pt>
                <c:pt idx="27">
                  <c:v>1.632448742746615</c:v>
                </c:pt>
                <c:pt idx="32">
                  <c:v>2.1260403691102558</c:v>
                </c:pt>
                <c:pt idx="33">
                  <c:v>1.6186688444262964</c:v>
                </c:pt>
                <c:pt idx="40">
                  <c:v>1.1348443369198447</c:v>
                </c:pt>
                <c:pt idx="43">
                  <c:v>1.2321453931190158</c:v>
                </c:pt>
                <c:pt idx="48">
                  <c:v>1.073016187694912</c:v>
                </c:pt>
                <c:pt idx="51">
                  <c:v>1.3394154878750486</c:v>
                </c:pt>
                <c:pt idx="57">
                  <c:v>2.1788766170162464</c:v>
                </c:pt>
                <c:pt idx="58">
                  <c:v>1.1302263793290968</c:v>
                </c:pt>
                <c:pt idx="60">
                  <c:v>1.5332174292147496</c:v>
                </c:pt>
                <c:pt idx="64">
                  <c:v>1.2382617853957587</c:v>
                </c:pt>
                <c:pt idx="66">
                  <c:v>1.9023959579436573</c:v>
                </c:pt>
                <c:pt idx="70">
                  <c:v>1.1004614971025748</c:v>
                </c:pt>
                <c:pt idx="81">
                  <c:v>1.5341126461211476</c:v>
                </c:pt>
                <c:pt idx="83">
                  <c:v>1.0406147387213296</c:v>
                </c:pt>
                <c:pt idx="93">
                  <c:v>2.0698764637237939</c:v>
                </c:pt>
                <c:pt idx="98">
                  <c:v>1.0973717156445117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B8E5-4A2D-8377-76CBFEA9F5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994112"/>
        <c:axId val="1546027008"/>
      </c:scatterChart>
      <c:valAx>
        <c:axId val="15479941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27008"/>
        <c:crosses val="autoZero"/>
        <c:crossBetween val="midCat"/>
      </c:valAx>
      <c:valAx>
        <c:axId val="15460270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9941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State029!$AI$2:$AI$101</c:f>
              <c:numCache>
                <c:formatCode>General</c:formatCode>
                <c:ptCount val="100"/>
                <c:pt idx="0">
                  <c:v>57526.6</c:v>
                </c:pt>
                <c:pt idx="1">
                  <c:v>60409.4</c:v>
                </c:pt>
                <c:pt idx="2">
                  <c:v>71750</c:v>
                </c:pt>
                <c:pt idx="5">
                  <c:v>80112.600000000006</c:v>
                </c:pt>
                <c:pt idx="6">
                  <c:v>67977.2</c:v>
                </c:pt>
                <c:pt idx="7">
                  <c:v>54818.8</c:v>
                </c:pt>
                <c:pt idx="12">
                  <c:v>43223.8</c:v>
                </c:pt>
                <c:pt idx="13">
                  <c:v>52559.8</c:v>
                </c:pt>
                <c:pt idx="14">
                  <c:v>54573.599999999999</c:v>
                </c:pt>
                <c:pt idx="15">
                  <c:v>74286.2</c:v>
                </c:pt>
                <c:pt idx="16">
                  <c:v>71103</c:v>
                </c:pt>
                <c:pt idx="20">
                  <c:v>71266.8</c:v>
                </c:pt>
                <c:pt idx="21">
                  <c:v>75999</c:v>
                </c:pt>
                <c:pt idx="23">
                  <c:v>68672.800000000003</c:v>
                </c:pt>
                <c:pt idx="25">
                  <c:v>92074.6</c:v>
                </c:pt>
                <c:pt idx="35">
                  <c:v>55373</c:v>
                </c:pt>
                <c:pt idx="37">
                  <c:v>61547</c:v>
                </c:pt>
                <c:pt idx="39">
                  <c:v>38610</c:v>
                </c:pt>
                <c:pt idx="40">
                  <c:v>50262.400000000001</c:v>
                </c:pt>
                <c:pt idx="43">
                  <c:v>53515.6</c:v>
                </c:pt>
                <c:pt idx="48">
                  <c:v>52459.6</c:v>
                </c:pt>
                <c:pt idx="49">
                  <c:v>55334.6</c:v>
                </c:pt>
                <c:pt idx="51">
                  <c:v>60132.2</c:v>
                </c:pt>
                <c:pt idx="53">
                  <c:v>64933.8</c:v>
                </c:pt>
                <c:pt idx="55">
                  <c:v>70179.8</c:v>
                </c:pt>
                <c:pt idx="58">
                  <c:v>51488.800000000003</c:v>
                </c:pt>
                <c:pt idx="59">
                  <c:v>74783.199999999997</c:v>
                </c:pt>
                <c:pt idx="62">
                  <c:v>67470</c:v>
                </c:pt>
                <c:pt idx="64">
                  <c:v>65704.2</c:v>
                </c:pt>
                <c:pt idx="65">
                  <c:v>57091.8</c:v>
                </c:pt>
                <c:pt idx="67">
                  <c:v>70593.8</c:v>
                </c:pt>
                <c:pt idx="68">
                  <c:v>59918.2</c:v>
                </c:pt>
                <c:pt idx="69">
                  <c:v>48235.8</c:v>
                </c:pt>
                <c:pt idx="70">
                  <c:v>53564.800000000003</c:v>
                </c:pt>
                <c:pt idx="72">
                  <c:v>75442.399999999994</c:v>
                </c:pt>
                <c:pt idx="75">
                  <c:v>57396.800000000003</c:v>
                </c:pt>
                <c:pt idx="76">
                  <c:v>70185</c:v>
                </c:pt>
                <c:pt idx="77">
                  <c:v>66699.8</c:v>
                </c:pt>
                <c:pt idx="83">
                  <c:v>81556.600000000006</c:v>
                </c:pt>
                <c:pt idx="84">
                  <c:v>56261.2</c:v>
                </c:pt>
                <c:pt idx="85">
                  <c:v>44361.2</c:v>
                </c:pt>
                <c:pt idx="87">
                  <c:v>63776.800000000003</c:v>
                </c:pt>
                <c:pt idx="89">
                  <c:v>57534.400000000001</c:v>
                </c:pt>
                <c:pt idx="90">
                  <c:v>67539</c:v>
                </c:pt>
                <c:pt idx="91">
                  <c:v>61679.199999999997</c:v>
                </c:pt>
                <c:pt idx="94">
                  <c:v>48747.199999999997</c:v>
                </c:pt>
                <c:pt idx="96">
                  <c:v>45914.6</c:v>
                </c:pt>
                <c:pt idx="97">
                  <c:v>53954</c:v>
                </c:pt>
                <c:pt idx="98">
                  <c:v>50002.2</c:v>
                </c:pt>
              </c:numCache>
            </c:numRef>
          </c:xVal>
          <c:yVal>
            <c:numRef>
              <c:f>State029!$AJ$2:$AJ$101</c:f>
              <c:numCache>
                <c:formatCode>General</c:formatCode>
                <c:ptCount val="100"/>
                <c:pt idx="0">
                  <c:v>1.2801556149676845</c:v>
                </c:pt>
                <c:pt idx="1">
                  <c:v>1.0327200733660655</c:v>
                </c:pt>
                <c:pt idx="2">
                  <c:v>1.2576585365853659</c:v>
                </c:pt>
                <c:pt idx="5">
                  <c:v>1.3158978737427069</c:v>
                </c:pt>
                <c:pt idx="6">
                  <c:v>1.2082433521827907</c:v>
                </c:pt>
                <c:pt idx="7">
                  <c:v>1.2697286332426101</c:v>
                </c:pt>
                <c:pt idx="12">
                  <c:v>1.3159648156802501</c:v>
                </c:pt>
                <c:pt idx="13">
                  <c:v>1.1864010137024874</c:v>
                </c:pt>
                <c:pt idx="14">
                  <c:v>1.4701797205975051</c:v>
                </c:pt>
                <c:pt idx="15">
                  <c:v>1.2999453465111959</c:v>
                </c:pt>
                <c:pt idx="16">
                  <c:v>1.4392360378605684</c:v>
                </c:pt>
                <c:pt idx="20">
                  <c:v>1.0542496646404778</c:v>
                </c:pt>
                <c:pt idx="21">
                  <c:v>1.1764628481953709</c:v>
                </c:pt>
                <c:pt idx="23">
                  <c:v>1.3654168753858877</c:v>
                </c:pt>
                <c:pt idx="25">
                  <c:v>1.1448434204438573</c:v>
                </c:pt>
                <c:pt idx="35">
                  <c:v>1.2249471764217217</c:v>
                </c:pt>
                <c:pt idx="37">
                  <c:v>1.111069589094513</c:v>
                </c:pt>
                <c:pt idx="39">
                  <c:v>1.5136752136752136</c:v>
                </c:pt>
                <c:pt idx="40">
                  <c:v>1.1348443369198447</c:v>
                </c:pt>
                <c:pt idx="43">
                  <c:v>1.2321453931190158</c:v>
                </c:pt>
                <c:pt idx="48">
                  <c:v>1.073016187694912</c:v>
                </c:pt>
                <c:pt idx="49">
                  <c:v>1.3514690627563948</c:v>
                </c:pt>
                <c:pt idx="51">
                  <c:v>1.3394154878750486</c:v>
                </c:pt>
                <c:pt idx="53">
                  <c:v>1.5071195586890032</c:v>
                </c:pt>
                <c:pt idx="55">
                  <c:v>1.4625006055873626</c:v>
                </c:pt>
                <c:pt idx="58">
                  <c:v>1.1302263793290968</c:v>
                </c:pt>
                <c:pt idx="59">
                  <c:v>1.2758346794467208</c:v>
                </c:pt>
                <c:pt idx="62">
                  <c:v>1.5139024751741514</c:v>
                </c:pt>
                <c:pt idx="64">
                  <c:v>1.2382617853957587</c:v>
                </c:pt>
                <c:pt idx="65">
                  <c:v>1.148255966706252</c:v>
                </c:pt>
                <c:pt idx="67">
                  <c:v>1.4562751969719721</c:v>
                </c:pt>
                <c:pt idx="68">
                  <c:v>1.3775447193006467</c:v>
                </c:pt>
                <c:pt idx="69">
                  <c:v>1.2465222925710779</c:v>
                </c:pt>
                <c:pt idx="70">
                  <c:v>1.1004614971025748</c:v>
                </c:pt>
                <c:pt idx="72">
                  <c:v>1.3037628707464239</c:v>
                </c:pt>
                <c:pt idx="75">
                  <c:v>1.3470960053522147</c:v>
                </c:pt>
                <c:pt idx="76">
                  <c:v>1.292569637386906</c:v>
                </c:pt>
                <c:pt idx="77">
                  <c:v>1.3436472073379531</c:v>
                </c:pt>
                <c:pt idx="83">
                  <c:v>1.0406147387213296</c:v>
                </c:pt>
                <c:pt idx="84">
                  <c:v>1.2584161020383497</c:v>
                </c:pt>
                <c:pt idx="85">
                  <c:v>1.54423234718628</c:v>
                </c:pt>
                <c:pt idx="87">
                  <c:v>1.5632957439068751</c:v>
                </c:pt>
                <c:pt idx="89">
                  <c:v>1.1628695180622375</c:v>
                </c:pt>
                <c:pt idx="90">
                  <c:v>1.0706258606138674</c:v>
                </c:pt>
                <c:pt idx="91">
                  <c:v>1.4634593185385025</c:v>
                </c:pt>
                <c:pt idx="94">
                  <c:v>1.1326599271342765</c:v>
                </c:pt>
                <c:pt idx="96">
                  <c:v>1.1749421752558009</c:v>
                </c:pt>
                <c:pt idx="97">
                  <c:v>1.2502687474515328</c:v>
                </c:pt>
                <c:pt idx="98">
                  <c:v>1.0973717156445117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F45-4ECC-8881-0ED03E0109BD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State029!$AK$2:$AK$101</c:f>
              <c:numCache>
                <c:formatCode>General</c:formatCode>
                <c:ptCount val="100"/>
                <c:pt idx="3">
                  <c:v>70430</c:v>
                </c:pt>
                <c:pt idx="4">
                  <c:v>40952.6</c:v>
                </c:pt>
                <c:pt idx="8">
                  <c:v>62289</c:v>
                </c:pt>
                <c:pt idx="9">
                  <c:v>72005.2</c:v>
                </c:pt>
                <c:pt idx="10">
                  <c:v>42071.6</c:v>
                </c:pt>
                <c:pt idx="11">
                  <c:v>65413.599999999999</c:v>
                </c:pt>
                <c:pt idx="17">
                  <c:v>73385.2</c:v>
                </c:pt>
                <c:pt idx="18">
                  <c:v>79754.399999999994</c:v>
                </c:pt>
                <c:pt idx="19">
                  <c:v>69837</c:v>
                </c:pt>
                <c:pt idx="22">
                  <c:v>62363.199999999997</c:v>
                </c:pt>
                <c:pt idx="24">
                  <c:v>48441</c:v>
                </c:pt>
                <c:pt idx="26">
                  <c:v>58341.8</c:v>
                </c:pt>
                <c:pt idx="27">
                  <c:v>64625</c:v>
                </c:pt>
                <c:pt idx="28">
                  <c:v>55281</c:v>
                </c:pt>
                <c:pt idx="29">
                  <c:v>61716</c:v>
                </c:pt>
                <c:pt idx="30">
                  <c:v>50245.599999999999</c:v>
                </c:pt>
                <c:pt idx="31">
                  <c:v>61652.2</c:v>
                </c:pt>
                <c:pt idx="32">
                  <c:v>64544.4</c:v>
                </c:pt>
                <c:pt idx="33">
                  <c:v>61225</c:v>
                </c:pt>
                <c:pt idx="34">
                  <c:v>56557.2</c:v>
                </c:pt>
                <c:pt idx="36">
                  <c:v>57089.599999999999</c:v>
                </c:pt>
                <c:pt idx="38">
                  <c:v>47321.599999999999</c:v>
                </c:pt>
                <c:pt idx="41">
                  <c:v>56454.2</c:v>
                </c:pt>
                <c:pt idx="42">
                  <c:v>72343.600000000006</c:v>
                </c:pt>
                <c:pt idx="44">
                  <c:v>73399.600000000006</c:v>
                </c:pt>
                <c:pt idx="45">
                  <c:v>49349.599999999999</c:v>
                </c:pt>
                <c:pt idx="46">
                  <c:v>55730.2</c:v>
                </c:pt>
                <c:pt idx="47">
                  <c:v>54231.6</c:v>
                </c:pt>
                <c:pt idx="50">
                  <c:v>57168</c:v>
                </c:pt>
                <c:pt idx="52">
                  <c:v>62177.8</c:v>
                </c:pt>
                <c:pt idx="54">
                  <c:v>58290.400000000001</c:v>
                </c:pt>
                <c:pt idx="56">
                  <c:v>60401.8</c:v>
                </c:pt>
                <c:pt idx="57">
                  <c:v>47371.199999999997</c:v>
                </c:pt>
                <c:pt idx="60">
                  <c:v>75234.600000000006</c:v>
                </c:pt>
                <c:pt idx="61">
                  <c:v>55827.8</c:v>
                </c:pt>
                <c:pt idx="63">
                  <c:v>72472.800000000003</c:v>
                </c:pt>
                <c:pt idx="66">
                  <c:v>52329.8</c:v>
                </c:pt>
                <c:pt idx="71">
                  <c:v>48918.8</c:v>
                </c:pt>
                <c:pt idx="73">
                  <c:v>70035.600000000006</c:v>
                </c:pt>
                <c:pt idx="74">
                  <c:v>55393.8</c:v>
                </c:pt>
                <c:pt idx="78">
                  <c:v>72171.8</c:v>
                </c:pt>
                <c:pt idx="79">
                  <c:v>45671.4</c:v>
                </c:pt>
                <c:pt idx="80">
                  <c:v>50489</c:v>
                </c:pt>
                <c:pt idx="81">
                  <c:v>61165</c:v>
                </c:pt>
                <c:pt idx="82">
                  <c:v>54524.800000000003</c:v>
                </c:pt>
                <c:pt idx="86">
                  <c:v>68708.2</c:v>
                </c:pt>
                <c:pt idx="88">
                  <c:v>40821.599999999999</c:v>
                </c:pt>
                <c:pt idx="92">
                  <c:v>50279.199999999997</c:v>
                </c:pt>
                <c:pt idx="93">
                  <c:v>49702</c:v>
                </c:pt>
                <c:pt idx="95">
                  <c:v>56734</c:v>
                </c:pt>
                <c:pt idx="99">
                  <c:v>49559</c:v>
                </c:pt>
              </c:numCache>
            </c:numRef>
          </c:xVal>
          <c:yVal>
            <c:numRef>
              <c:f>State029!$AL$2:$AL$101</c:f>
              <c:numCache>
                <c:formatCode>General</c:formatCode>
                <c:ptCount val="100"/>
                <c:pt idx="3">
                  <c:v>1.7382791424109045</c:v>
                </c:pt>
                <c:pt idx="4">
                  <c:v>1.6936409409903157</c:v>
                </c:pt>
                <c:pt idx="8">
                  <c:v>1.7471303119330861</c:v>
                </c:pt>
                <c:pt idx="9">
                  <c:v>1.698641209245999</c:v>
                </c:pt>
                <c:pt idx="10">
                  <c:v>1.9253368067770182</c:v>
                </c:pt>
                <c:pt idx="11">
                  <c:v>1.6807208286961732</c:v>
                </c:pt>
                <c:pt idx="17">
                  <c:v>1.4282852673291073</c:v>
                </c:pt>
                <c:pt idx="18">
                  <c:v>1.6105067557401223</c:v>
                </c:pt>
                <c:pt idx="19">
                  <c:v>1.6251557197474118</c:v>
                </c:pt>
                <c:pt idx="22">
                  <c:v>1.6335595351104499</c:v>
                </c:pt>
                <c:pt idx="24">
                  <c:v>1.7828698829503933</c:v>
                </c:pt>
                <c:pt idx="26">
                  <c:v>2.1138360489391825</c:v>
                </c:pt>
                <c:pt idx="27">
                  <c:v>1.632448742746615</c:v>
                </c:pt>
                <c:pt idx="28">
                  <c:v>2.061286879759773</c:v>
                </c:pt>
                <c:pt idx="29">
                  <c:v>1.5955505865577808</c:v>
                </c:pt>
                <c:pt idx="30">
                  <c:v>2.0584887034884649</c:v>
                </c:pt>
                <c:pt idx="31">
                  <c:v>2.0302438518009089</c:v>
                </c:pt>
                <c:pt idx="32">
                  <c:v>2.1260403691102558</c:v>
                </c:pt>
                <c:pt idx="33">
                  <c:v>1.6186688444262964</c:v>
                </c:pt>
                <c:pt idx="34">
                  <c:v>1.7743099021875199</c:v>
                </c:pt>
                <c:pt idx="36">
                  <c:v>1.6648741627196548</c:v>
                </c:pt>
                <c:pt idx="38">
                  <c:v>2.3392488842304573</c:v>
                </c:pt>
                <c:pt idx="41">
                  <c:v>1.4957965926361547</c:v>
                </c:pt>
                <c:pt idx="42">
                  <c:v>1.8159864867106419</c:v>
                </c:pt>
                <c:pt idx="44">
                  <c:v>1.66960037929362</c:v>
                </c:pt>
                <c:pt idx="45">
                  <c:v>1.8998938187948839</c:v>
                </c:pt>
                <c:pt idx="46">
                  <c:v>1.8781199421498578</c:v>
                </c:pt>
                <c:pt idx="47">
                  <c:v>1.7398896584279278</c:v>
                </c:pt>
                <c:pt idx="50">
                  <c:v>2.2013364119787293</c:v>
                </c:pt>
                <c:pt idx="52">
                  <c:v>2.2954655841795626</c:v>
                </c:pt>
                <c:pt idx="54">
                  <c:v>2.1935687523159904</c:v>
                </c:pt>
                <c:pt idx="56">
                  <c:v>2.0497899069233037</c:v>
                </c:pt>
                <c:pt idx="57">
                  <c:v>2.1788766170162464</c:v>
                </c:pt>
                <c:pt idx="60">
                  <c:v>1.5332174292147496</c:v>
                </c:pt>
                <c:pt idx="61">
                  <c:v>2.0896041040485205</c:v>
                </c:pt>
                <c:pt idx="63">
                  <c:v>1.5707410228389134</c:v>
                </c:pt>
                <c:pt idx="66">
                  <c:v>1.9023959579436573</c:v>
                </c:pt>
                <c:pt idx="71">
                  <c:v>1.9109217724065184</c:v>
                </c:pt>
                <c:pt idx="73">
                  <c:v>2.0158033914180788</c:v>
                </c:pt>
                <c:pt idx="74">
                  <c:v>1.7009845867227018</c:v>
                </c:pt>
                <c:pt idx="78">
                  <c:v>1.6856860990026574</c:v>
                </c:pt>
                <c:pt idx="79">
                  <c:v>1.8413273952626807</c:v>
                </c:pt>
                <c:pt idx="80">
                  <c:v>1.5404543563944622</c:v>
                </c:pt>
                <c:pt idx="81">
                  <c:v>1.5341126461211476</c:v>
                </c:pt>
                <c:pt idx="82">
                  <c:v>1.8353116380069252</c:v>
                </c:pt>
                <c:pt idx="86">
                  <c:v>1.7848088001141058</c:v>
                </c:pt>
                <c:pt idx="88">
                  <c:v>2.1678719109491054</c:v>
                </c:pt>
                <c:pt idx="92">
                  <c:v>1.7928885105570496</c:v>
                </c:pt>
                <c:pt idx="93">
                  <c:v>2.0698764637237939</c:v>
                </c:pt>
                <c:pt idx="95">
                  <c:v>2.2179997884866216</c:v>
                </c:pt>
                <c:pt idx="99">
                  <c:v>1.8627292721806332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F45-4ECC-8881-0ED03E0109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8010112"/>
        <c:axId val="1546043648"/>
      </c:scatterChart>
      <c:valAx>
        <c:axId val="15480101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43648"/>
        <c:crosses val="autoZero"/>
        <c:crossBetween val="midCat"/>
      </c:valAx>
      <c:valAx>
        <c:axId val="15460436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80101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State028!$J$2:$J$101</c:f>
              <c:numCache>
                <c:formatCode>General</c:formatCode>
                <c:ptCount val="100"/>
                <c:pt idx="0">
                  <c:v>54177.4</c:v>
                </c:pt>
                <c:pt idx="1">
                  <c:v>62240.2</c:v>
                </c:pt>
                <c:pt idx="2">
                  <c:v>60611.6</c:v>
                </c:pt>
                <c:pt idx="3">
                  <c:v>70152.800000000003</c:v>
                </c:pt>
                <c:pt idx="4">
                  <c:v>41031.800000000003</c:v>
                </c:pt>
                <c:pt idx="5">
                  <c:v>82008.2</c:v>
                </c:pt>
                <c:pt idx="6">
                  <c:v>64285.2</c:v>
                </c:pt>
                <c:pt idx="7">
                  <c:v>54625.8</c:v>
                </c:pt>
                <c:pt idx="8">
                  <c:v>63264.4</c:v>
                </c:pt>
                <c:pt idx="9">
                  <c:v>76082.8</c:v>
                </c:pt>
                <c:pt idx="10">
                  <c:v>37036.199999999997</c:v>
                </c:pt>
                <c:pt idx="11">
                  <c:v>59223.4</c:v>
                </c:pt>
                <c:pt idx="12">
                  <c:v>46382.2</c:v>
                </c:pt>
                <c:pt idx="13">
                  <c:v>43495.4</c:v>
                </c:pt>
                <c:pt idx="14">
                  <c:v>64470.6</c:v>
                </c:pt>
                <c:pt idx="15">
                  <c:v>77932.399999999994</c:v>
                </c:pt>
                <c:pt idx="16">
                  <c:v>73368</c:v>
                </c:pt>
                <c:pt idx="17">
                  <c:v>73945.8</c:v>
                </c:pt>
                <c:pt idx="18">
                  <c:v>76511</c:v>
                </c:pt>
                <c:pt idx="19">
                  <c:v>68498.2</c:v>
                </c:pt>
                <c:pt idx="20">
                  <c:v>74957.399999999994</c:v>
                </c:pt>
                <c:pt idx="21">
                  <c:v>71658.8</c:v>
                </c:pt>
                <c:pt idx="22">
                  <c:v>60658.6</c:v>
                </c:pt>
                <c:pt idx="23">
                  <c:v>72337.399999999994</c:v>
                </c:pt>
                <c:pt idx="24">
                  <c:v>42359.6</c:v>
                </c:pt>
                <c:pt idx="25">
                  <c:v>87347.6</c:v>
                </c:pt>
                <c:pt idx="26">
                  <c:v>61638</c:v>
                </c:pt>
                <c:pt idx="27">
                  <c:v>72822.600000000006</c:v>
                </c:pt>
                <c:pt idx="28">
                  <c:v>56333.599999999999</c:v>
                </c:pt>
                <c:pt idx="29">
                  <c:v>63641.8</c:v>
                </c:pt>
                <c:pt idx="30">
                  <c:v>53257.8</c:v>
                </c:pt>
                <c:pt idx="31">
                  <c:v>62647.199999999997</c:v>
                </c:pt>
                <c:pt idx="32">
                  <c:v>62318.6</c:v>
                </c:pt>
                <c:pt idx="33">
                  <c:v>64455.4</c:v>
                </c:pt>
                <c:pt idx="34">
                  <c:v>60262.8</c:v>
                </c:pt>
                <c:pt idx="35">
                  <c:v>56923.8</c:v>
                </c:pt>
                <c:pt idx="36">
                  <c:v>63065</c:v>
                </c:pt>
                <c:pt idx="37">
                  <c:v>63102.2</c:v>
                </c:pt>
                <c:pt idx="38">
                  <c:v>48588</c:v>
                </c:pt>
                <c:pt idx="39">
                  <c:v>38214.199999999997</c:v>
                </c:pt>
                <c:pt idx="40">
                  <c:v>53173.4</c:v>
                </c:pt>
                <c:pt idx="41">
                  <c:v>55951.4</c:v>
                </c:pt>
                <c:pt idx="42">
                  <c:v>65129</c:v>
                </c:pt>
                <c:pt idx="43">
                  <c:v>50340.800000000003</c:v>
                </c:pt>
                <c:pt idx="44">
                  <c:v>70069.2</c:v>
                </c:pt>
                <c:pt idx="45">
                  <c:v>49387.4</c:v>
                </c:pt>
                <c:pt idx="46">
                  <c:v>58334.400000000001</c:v>
                </c:pt>
                <c:pt idx="47">
                  <c:v>49008</c:v>
                </c:pt>
                <c:pt idx="48">
                  <c:v>55079.6</c:v>
                </c:pt>
                <c:pt idx="49">
                  <c:v>54256</c:v>
                </c:pt>
                <c:pt idx="50">
                  <c:v>59504.2</c:v>
                </c:pt>
                <c:pt idx="51">
                  <c:v>63101.8</c:v>
                </c:pt>
                <c:pt idx="52">
                  <c:v>62474.2</c:v>
                </c:pt>
                <c:pt idx="53">
                  <c:v>60243</c:v>
                </c:pt>
                <c:pt idx="54">
                  <c:v>52356.2</c:v>
                </c:pt>
                <c:pt idx="55">
                  <c:v>66973.399999999994</c:v>
                </c:pt>
                <c:pt idx="56">
                  <c:v>59571.199999999997</c:v>
                </c:pt>
                <c:pt idx="57">
                  <c:v>45764.800000000003</c:v>
                </c:pt>
                <c:pt idx="58">
                  <c:v>52360.6</c:v>
                </c:pt>
                <c:pt idx="59">
                  <c:v>72162.2</c:v>
                </c:pt>
                <c:pt idx="60">
                  <c:v>78252.2</c:v>
                </c:pt>
                <c:pt idx="61">
                  <c:v>59630.6</c:v>
                </c:pt>
                <c:pt idx="62">
                  <c:v>63171.6</c:v>
                </c:pt>
                <c:pt idx="63">
                  <c:v>71997.2</c:v>
                </c:pt>
                <c:pt idx="64">
                  <c:v>64749.599999999999</c:v>
                </c:pt>
                <c:pt idx="65">
                  <c:v>52526.2</c:v>
                </c:pt>
                <c:pt idx="66">
                  <c:v>55944.6</c:v>
                </c:pt>
                <c:pt idx="67">
                  <c:v>64411.8</c:v>
                </c:pt>
                <c:pt idx="68">
                  <c:v>53418.6</c:v>
                </c:pt>
                <c:pt idx="69">
                  <c:v>45786.400000000001</c:v>
                </c:pt>
                <c:pt idx="70">
                  <c:v>53165.8</c:v>
                </c:pt>
                <c:pt idx="71">
                  <c:v>53048.4</c:v>
                </c:pt>
                <c:pt idx="72">
                  <c:v>63984.2</c:v>
                </c:pt>
                <c:pt idx="73">
                  <c:v>66647.8</c:v>
                </c:pt>
                <c:pt idx="74">
                  <c:v>52667</c:v>
                </c:pt>
                <c:pt idx="75">
                  <c:v>52959.8</c:v>
                </c:pt>
                <c:pt idx="76">
                  <c:v>68725.600000000006</c:v>
                </c:pt>
                <c:pt idx="77">
                  <c:v>58877.2</c:v>
                </c:pt>
                <c:pt idx="78">
                  <c:v>77984</c:v>
                </c:pt>
                <c:pt idx="79">
                  <c:v>46364.6</c:v>
                </c:pt>
                <c:pt idx="80">
                  <c:v>46396.2</c:v>
                </c:pt>
                <c:pt idx="81">
                  <c:v>64787.8</c:v>
                </c:pt>
                <c:pt idx="82">
                  <c:v>57116.4</c:v>
                </c:pt>
                <c:pt idx="83">
                  <c:v>79493</c:v>
                </c:pt>
                <c:pt idx="84">
                  <c:v>54091.6</c:v>
                </c:pt>
                <c:pt idx="85">
                  <c:v>48356.800000000003</c:v>
                </c:pt>
                <c:pt idx="86">
                  <c:v>66187</c:v>
                </c:pt>
                <c:pt idx="87">
                  <c:v>57900.4</c:v>
                </c:pt>
                <c:pt idx="88">
                  <c:v>42491.8</c:v>
                </c:pt>
                <c:pt idx="89">
                  <c:v>61784.6</c:v>
                </c:pt>
                <c:pt idx="90">
                  <c:v>68182.2</c:v>
                </c:pt>
                <c:pt idx="91">
                  <c:v>61112.800000000003</c:v>
                </c:pt>
                <c:pt idx="92">
                  <c:v>56761.599999999999</c:v>
                </c:pt>
                <c:pt idx="93">
                  <c:v>50462</c:v>
                </c:pt>
                <c:pt idx="94">
                  <c:v>47122.8</c:v>
                </c:pt>
                <c:pt idx="95">
                  <c:v>60156.4</c:v>
                </c:pt>
                <c:pt idx="96">
                  <c:v>47954</c:v>
                </c:pt>
                <c:pt idx="97">
                  <c:v>50063</c:v>
                </c:pt>
                <c:pt idx="98">
                  <c:v>39130</c:v>
                </c:pt>
                <c:pt idx="99">
                  <c:v>49078.8</c:v>
                </c:pt>
              </c:numCache>
            </c:numRef>
          </c:xVal>
          <c:yVal>
            <c:numRef>
              <c:f>State028!$K$2:$K$101</c:f>
              <c:numCache>
                <c:formatCode>General</c:formatCode>
                <c:ptCount val="100"/>
                <c:pt idx="0">
                  <c:v>1.0361700635320263</c:v>
                </c:pt>
                <c:pt idx="1">
                  <c:v>1.0063431672777401</c:v>
                </c:pt>
                <c:pt idx="2">
                  <c:v>1.6109622580496143</c:v>
                </c:pt>
                <c:pt idx="3">
                  <c:v>1.7654462829708863</c:v>
                </c:pt>
                <c:pt idx="4">
                  <c:v>1.690371857924829</c:v>
                </c:pt>
                <c:pt idx="5">
                  <c:v>1.154957674964211</c:v>
                </c:pt>
                <c:pt idx="6">
                  <c:v>1.2775724428017647</c:v>
                </c:pt>
                <c:pt idx="7">
                  <c:v>1.2032226530320838</c:v>
                </c:pt>
                <c:pt idx="8">
                  <c:v>1.4807063688267019</c:v>
                </c:pt>
                <c:pt idx="9">
                  <c:v>1.7076921459252288</c:v>
                </c:pt>
                <c:pt idx="10">
                  <c:v>2.2702923086061748</c:v>
                </c:pt>
                <c:pt idx="11">
                  <c:v>1.7242171168828537</c:v>
                </c:pt>
                <c:pt idx="12">
                  <c:v>1.3145991350130009</c:v>
                </c:pt>
                <c:pt idx="13">
                  <c:v>1.4286338325432115</c:v>
                </c:pt>
                <c:pt idx="14">
                  <c:v>1.166935006033758</c:v>
                </c:pt>
                <c:pt idx="15">
                  <c:v>1.2170932757107442</c:v>
                </c:pt>
                <c:pt idx="16">
                  <c:v>1.3974893686620871</c:v>
                </c:pt>
                <c:pt idx="17">
                  <c:v>1.4133054209975413</c:v>
                </c:pt>
                <c:pt idx="18">
                  <c:v>1.6221066251911489</c:v>
                </c:pt>
                <c:pt idx="19">
                  <c:v>1.5676762309082575</c:v>
                </c:pt>
                <c:pt idx="20">
                  <c:v>1.1963728731252685</c:v>
                </c:pt>
                <c:pt idx="21">
                  <c:v>1.5425739755619685</c:v>
                </c:pt>
                <c:pt idx="22">
                  <c:v>1.6755414730969722</c:v>
                </c:pt>
                <c:pt idx="23">
                  <c:v>1.4877366341615819</c:v>
                </c:pt>
                <c:pt idx="24">
                  <c:v>1.7634727428965336</c:v>
                </c:pt>
                <c:pt idx="25">
                  <c:v>1.2583402406019168</c:v>
                </c:pt>
                <c:pt idx="26">
                  <c:v>1.9284694506635518</c:v>
                </c:pt>
                <c:pt idx="27">
                  <c:v>1.6962728603482984</c:v>
                </c:pt>
                <c:pt idx="28">
                  <c:v>2.0189549398582729</c:v>
                </c:pt>
                <c:pt idx="29">
                  <c:v>1.5751597220694573</c:v>
                </c:pt>
                <c:pt idx="30">
                  <c:v>1.7336052183905455</c:v>
                </c:pt>
                <c:pt idx="31">
                  <c:v>1.9087365436922961</c:v>
                </c:pt>
                <c:pt idx="32">
                  <c:v>2.0605565593578805</c:v>
                </c:pt>
                <c:pt idx="33">
                  <c:v>1.5375282753656017</c:v>
                </c:pt>
                <c:pt idx="34">
                  <c:v>1.8956470658515701</c:v>
                </c:pt>
                <c:pt idx="35">
                  <c:v>1.5140240110463461</c:v>
                </c:pt>
                <c:pt idx="36">
                  <c:v>1.833584397050662</c:v>
                </c:pt>
                <c:pt idx="37">
                  <c:v>1.0157649020160946</c:v>
                </c:pt>
                <c:pt idx="38">
                  <c:v>2.2136124145879643</c:v>
                </c:pt>
                <c:pt idx="39">
                  <c:v>1.4934762470495262</c:v>
                </c:pt>
                <c:pt idx="40">
                  <c:v>1.0940808750239781</c:v>
                </c:pt>
                <c:pt idx="41">
                  <c:v>1.5178887391557674</c:v>
                </c:pt>
                <c:pt idx="42">
                  <c:v>1.7735110319519722</c:v>
                </c:pt>
                <c:pt idx="43">
                  <c:v>1.2744135969233703</c:v>
                </c:pt>
                <c:pt idx="44">
                  <c:v>1.756791857192604</c:v>
                </c:pt>
                <c:pt idx="45">
                  <c:v>1.8984396829960677</c:v>
                </c:pt>
                <c:pt idx="46">
                  <c:v>2.1141556268685373</c:v>
                </c:pt>
                <c:pt idx="47">
                  <c:v>2.3375979431929479</c:v>
                </c:pt>
                <c:pt idx="48">
                  <c:v>1.0908212841051861</c:v>
                </c:pt>
                <c:pt idx="49">
                  <c:v>1.3767693895606017</c:v>
                </c:pt>
                <c:pt idx="50">
                  <c:v>1.956685410441616</c:v>
                </c:pt>
                <c:pt idx="51">
                  <c:v>1.2763819732559134</c:v>
                </c:pt>
                <c:pt idx="52">
                  <c:v>1.974318998882739</c:v>
                </c:pt>
                <c:pt idx="53">
                  <c:v>1.4232192951878226</c:v>
                </c:pt>
                <c:pt idx="54">
                  <c:v>2.2022797682031929</c:v>
                </c:pt>
                <c:pt idx="55">
                  <c:v>1.6681249570725096</c:v>
                </c:pt>
                <c:pt idx="56">
                  <c:v>2.0411373281048562</c:v>
                </c:pt>
                <c:pt idx="57">
                  <c:v>2.2553578295982937</c:v>
                </c:pt>
                <c:pt idx="58">
                  <c:v>1.1123440143925012</c:v>
                </c:pt>
                <c:pt idx="59">
                  <c:v>1.54009994152063</c:v>
                </c:pt>
                <c:pt idx="60">
                  <c:v>1.4846355757410017</c:v>
                </c:pt>
                <c:pt idx="61">
                  <c:v>1.9566967295314821</c:v>
                </c:pt>
                <c:pt idx="62">
                  <c:v>1.617134915056766</c:v>
                </c:pt>
                <c:pt idx="63">
                  <c:v>1.5799919996888769</c:v>
                </c:pt>
                <c:pt idx="64">
                  <c:v>1.4198079988138923</c:v>
                </c:pt>
                <c:pt idx="65">
                  <c:v>1.2482342145443608</c:v>
                </c:pt>
                <c:pt idx="66">
                  <c:v>1.7788312008665716</c:v>
                </c:pt>
                <c:pt idx="67">
                  <c:v>1.326294250432374</c:v>
                </c:pt>
                <c:pt idx="68">
                  <c:v>1.5451546839490364</c:v>
                </c:pt>
                <c:pt idx="69">
                  <c:v>1.3103454300840425</c:v>
                </c:pt>
                <c:pt idx="70">
                  <c:v>1.1086638402883056</c:v>
                </c:pt>
                <c:pt idx="71">
                  <c:v>1.9310101718430717</c:v>
                </c:pt>
                <c:pt idx="72">
                  <c:v>1.4866170085739918</c:v>
                </c:pt>
                <c:pt idx="73">
                  <c:v>1.815048658770432</c:v>
                </c:pt>
                <c:pt idx="74">
                  <c:v>1.7719824558072417</c:v>
                </c:pt>
                <c:pt idx="75">
                  <c:v>1.459956419774999</c:v>
                </c:pt>
                <c:pt idx="76">
                  <c:v>1.3129314258442268</c:v>
                </c:pt>
                <c:pt idx="77">
                  <c:v>1.569792721121249</c:v>
                </c:pt>
                <c:pt idx="78">
                  <c:v>1.5576656750102584</c:v>
                </c:pt>
                <c:pt idx="79">
                  <c:v>1.635558162908771</c:v>
                </c:pt>
                <c:pt idx="80">
                  <c:v>1.9908526991434645</c:v>
                </c:pt>
                <c:pt idx="81">
                  <c:v>1.4528352560204236</c:v>
                </c:pt>
                <c:pt idx="82">
                  <c:v>1.9663879376151157</c:v>
                </c:pt>
                <c:pt idx="83">
                  <c:v>1.2888430427836413</c:v>
                </c:pt>
                <c:pt idx="84">
                  <c:v>1.6650459590768252</c:v>
                </c:pt>
                <c:pt idx="85">
                  <c:v>1.337081858187473</c:v>
                </c:pt>
                <c:pt idx="86">
                  <c:v>2.1618444709686191</c:v>
                </c:pt>
                <c:pt idx="87">
                  <c:v>1.7231832595284315</c:v>
                </c:pt>
                <c:pt idx="88">
                  <c:v>1.5871768199982113</c:v>
                </c:pt>
                <c:pt idx="89">
                  <c:v>1.1119437529740421</c:v>
                </c:pt>
                <c:pt idx="90">
                  <c:v>1.061890053415701</c:v>
                </c:pt>
                <c:pt idx="91">
                  <c:v>1.4976404288463301</c:v>
                </c:pt>
                <c:pt idx="92">
                  <c:v>1.9341068609764349</c:v>
                </c:pt>
                <c:pt idx="93">
                  <c:v>2.0792873845666047</c:v>
                </c:pt>
                <c:pt idx="94">
                  <c:v>1.4232176356243686</c:v>
                </c:pt>
                <c:pt idx="95">
                  <c:v>2.168962903365228</c:v>
                </c:pt>
                <c:pt idx="96">
                  <c:v>1.092275931100638</c:v>
                </c:pt>
                <c:pt idx="97">
                  <c:v>1.0078900585262569</c:v>
                </c:pt>
                <c:pt idx="98">
                  <c:v>1.355021722463583</c:v>
                </c:pt>
                <c:pt idx="99">
                  <c:v>1.8816270976470491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2B-4C0D-8783-A18FE3C6D0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738208"/>
        <c:axId val="1546004544"/>
      </c:scatterChart>
      <c:valAx>
        <c:axId val="15367382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04544"/>
        <c:crosses val="autoZero"/>
        <c:crossBetween val="midCat"/>
      </c:valAx>
      <c:valAx>
        <c:axId val="15460045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738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State028!$Z$2:$Z$101</c:f>
              <c:numCache>
                <c:formatCode>General</c:formatCode>
                <c:ptCount val="100"/>
                <c:pt idx="0">
                  <c:v>54177.4</c:v>
                </c:pt>
                <c:pt idx="7">
                  <c:v>54625.8</c:v>
                </c:pt>
                <c:pt idx="9">
                  <c:v>76082.8</c:v>
                </c:pt>
                <c:pt idx="12">
                  <c:v>46382.2</c:v>
                </c:pt>
                <c:pt idx="16">
                  <c:v>73368</c:v>
                </c:pt>
                <c:pt idx="25">
                  <c:v>87347.6</c:v>
                </c:pt>
                <c:pt idx="28">
                  <c:v>56333.599999999999</c:v>
                </c:pt>
                <c:pt idx="30">
                  <c:v>53257.8</c:v>
                </c:pt>
                <c:pt idx="35">
                  <c:v>56923.8</c:v>
                </c:pt>
                <c:pt idx="37">
                  <c:v>63102.2</c:v>
                </c:pt>
                <c:pt idx="45">
                  <c:v>49387.4</c:v>
                </c:pt>
                <c:pt idx="47">
                  <c:v>49008</c:v>
                </c:pt>
                <c:pt idx="53">
                  <c:v>60243</c:v>
                </c:pt>
                <c:pt idx="67">
                  <c:v>64411.8</c:v>
                </c:pt>
                <c:pt idx="69">
                  <c:v>45786.400000000001</c:v>
                </c:pt>
                <c:pt idx="71">
                  <c:v>53048.4</c:v>
                </c:pt>
                <c:pt idx="74">
                  <c:v>52667</c:v>
                </c:pt>
                <c:pt idx="77">
                  <c:v>58877.2</c:v>
                </c:pt>
                <c:pt idx="79">
                  <c:v>46364.6</c:v>
                </c:pt>
                <c:pt idx="82">
                  <c:v>57116.4</c:v>
                </c:pt>
                <c:pt idx="86">
                  <c:v>66187</c:v>
                </c:pt>
                <c:pt idx="92">
                  <c:v>56761.599999999999</c:v>
                </c:pt>
                <c:pt idx="94">
                  <c:v>47122.8</c:v>
                </c:pt>
              </c:numCache>
            </c:numRef>
          </c:xVal>
          <c:yVal>
            <c:numRef>
              <c:f>State028!$AA$2:$AA$101</c:f>
              <c:numCache>
                <c:formatCode>General</c:formatCode>
                <c:ptCount val="100"/>
                <c:pt idx="0">
                  <c:v>1.0361700635320263</c:v>
                </c:pt>
                <c:pt idx="7">
                  <c:v>1.2032226530320838</c:v>
                </c:pt>
                <c:pt idx="9">
                  <c:v>1.7076921459252288</c:v>
                </c:pt>
                <c:pt idx="12">
                  <c:v>1.3145991350130009</c:v>
                </c:pt>
                <c:pt idx="16">
                  <c:v>1.3974893686620871</c:v>
                </c:pt>
                <c:pt idx="25">
                  <c:v>1.2583402406019168</c:v>
                </c:pt>
                <c:pt idx="28">
                  <c:v>2.0189549398582729</c:v>
                </c:pt>
                <c:pt idx="30">
                  <c:v>1.7336052183905455</c:v>
                </c:pt>
                <c:pt idx="35">
                  <c:v>1.5140240110463461</c:v>
                </c:pt>
                <c:pt idx="37">
                  <c:v>1.0157649020160946</c:v>
                </c:pt>
                <c:pt idx="45">
                  <c:v>1.8984396829960677</c:v>
                </c:pt>
                <c:pt idx="47">
                  <c:v>2.3375979431929479</c:v>
                </c:pt>
                <c:pt idx="53">
                  <c:v>1.4232192951878226</c:v>
                </c:pt>
                <c:pt idx="67">
                  <c:v>1.326294250432374</c:v>
                </c:pt>
                <c:pt idx="69">
                  <c:v>1.3103454300840425</c:v>
                </c:pt>
                <c:pt idx="71">
                  <c:v>1.9310101718430717</c:v>
                </c:pt>
                <c:pt idx="74">
                  <c:v>1.7719824558072417</c:v>
                </c:pt>
                <c:pt idx="77">
                  <c:v>1.569792721121249</c:v>
                </c:pt>
                <c:pt idx="79">
                  <c:v>1.635558162908771</c:v>
                </c:pt>
                <c:pt idx="82">
                  <c:v>1.9663879376151157</c:v>
                </c:pt>
                <c:pt idx="86">
                  <c:v>2.1618444709686191</c:v>
                </c:pt>
                <c:pt idx="92">
                  <c:v>1.9341068609764349</c:v>
                </c:pt>
                <c:pt idx="94">
                  <c:v>1.4232176356243686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D74-4FF6-BD0A-8AD06603E550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State028!$AB$2:$AB$101</c:f>
              <c:numCache>
                <c:formatCode>General</c:formatCode>
                <c:ptCount val="100"/>
                <c:pt idx="3">
                  <c:v>70152.800000000003</c:v>
                </c:pt>
                <c:pt idx="4">
                  <c:v>41031.800000000003</c:v>
                </c:pt>
                <c:pt idx="6">
                  <c:v>64285.2</c:v>
                </c:pt>
                <c:pt idx="8">
                  <c:v>63264.4</c:v>
                </c:pt>
                <c:pt idx="11">
                  <c:v>59223.4</c:v>
                </c:pt>
                <c:pt idx="13">
                  <c:v>43495.4</c:v>
                </c:pt>
                <c:pt idx="17">
                  <c:v>73945.8</c:v>
                </c:pt>
                <c:pt idx="34">
                  <c:v>60262.8</c:v>
                </c:pt>
                <c:pt idx="36">
                  <c:v>63065</c:v>
                </c:pt>
                <c:pt idx="38">
                  <c:v>48588</c:v>
                </c:pt>
                <c:pt idx="39">
                  <c:v>38214.199999999997</c:v>
                </c:pt>
                <c:pt idx="41">
                  <c:v>55951.4</c:v>
                </c:pt>
                <c:pt idx="42">
                  <c:v>65129</c:v>
                </c:pt>
                <c:pt idx="46">
                  <c:v>58334.400000000001</c:v>
                </c:pt>
                <c:pt idx="55">
                  <c:v>66973.399999999994</c:v>
                </c:pt>
                <c:pt idx="56">
                  <c:v>59571.199999999997</c:v>
                </c:pt>
                <c:pt idx="59">
                  <c:v>72162.2</c:v>
                </c:pt>
                <c:pt idx="62">
                  <c:v>63171.6</c:v>
                </c:pt>
                <c:pt idx="63">
                  <c:v>71997.2</c:v>
                </c:pt>
                <c:pt idx="73">
                  <c:v>66647.8</c:v>
                </c:pt>
                <c:pt idx="78">
                  <c:v>77984</c:v>
                </c:pt>
                <c:pt idx="84">
                  <c:v>54091.6</c:v>
                </c:pt>
                <c:pt idx="87">
                  <c:v>57900.4</c:v>
                </c:pt>
                <c:pt idx="88">
                  <c:v>42491.8</c:v>
                </c:pt>
                <c:pt idx="89">
                  <c:v>61784.6</c:v>
                </c:pt>
                <c:pt idx="90">
                  <c:v>68182.2</c:v>
                </c:pt>
                <c:pt idx="95">
                  <c:v>60156.4</c:v>
                </c:pt>
              </c:numCache>
            </c:numRef>
          </c:xVal>
          <c:yVal>
            <c:numRef>
              <c:f>State028!$AC$2:$AC$101</c:f>
              <c:numCache>
                <c:formatCode>General</c:formatCode>
                <c:ptCount val="100"/>
                <c:pt idx="3">
                  <c:v>1.7654462829708863</c:v>
                </c:pt>
                <c:pt idx="4">
                  <c:v>1.690371857924829</c:v>
                </c:pt>
                <c:pt idx="6">
                  <c:v>1.2775724428017647</c:v>
                </c:pt>
                <c:pt idx="8">
                  <c:v>1.4807063688267019</c:v>
                </c:pt>
                <c:pt idx="11">
                  <c:v>1.7242171168828537</c:v>
                </c:pt>
                <c:pt idx="13">
                  <c:v>1.4286338325432115</c:v>
                </c:pt>
                <c:pt idx="17">
                  <c:v>1.4133054209975413</c:v>
                </c:pt>
                <c:pt idx="34">
                  <c:v>1.8956470658515701</c:v>
                </c:pt>
                <c:pt idx="36">
                  <c:v>1.833584397050662</c:v>
                </c:pt>
                <c:pt idx="38">
                  <c:v>2.2136124145879643</c:v>
                </c:pt>
                <c:pt idx="39">
                  <c:v>1.4934762470495262</c:v>
                </c:pt>
                <c:pt idx="41">
                  <c:v>1.5178887391557674</c:v>
                </c:pt>
                <c:pt idx="42">
                  <c:v>1.7735110319519722</c:v>
                </c:pt>
                <c:pt idx="46">
                  <c:v>2.1141556268685373</c:v>
                </c:pt>
                <c:pt idx="55">
                  <c:v>1.6681249570725096</c:v>
                </c:pt>
                <c:pt idx="56">
                  <c:v>2.0411373281048562</c:v>
                </c:pt>
                <c:pt idx="59">
                  <c:v>1.54009994152063</c:v>
                </c:pt>
                <c:pt idx="62">
                  <c:v>1.617134915056766</c:v>
                </c:pt>
                <c:pt idx="63">
                  <c:v>1.5799919996888769</c:v>
                </c:pt>
                <c:pt idx="73">
                  <c:v>1.815048658770432</c:v>
                </c:pt>
                <c:pt idx="78">
                  <c:v>1.5576656750102584</c:v>
                </c:pt>
                <c:pt idx="84">
                  <c:v>1.6650459590768252</c:v>
                </c:pt>
                <c:pt idx="87">
                  <c:v>1.7231832595284315</c:v>
                </c:pt>
                <c:pt idx="88">
                  <c:v>1.5871768199982113</c:v>
                </c:pt>
                <c:pt idx="89">
                  <c:v>1.1119437529740421</c:v>
                </c:pt>
                <c:pt idx="90">
                  <c:v>1.061890053415701</c:v>
                </c:pt>
                <c:pt idx="95">
                  <c:v>2.168962903365228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D74-4FF6-BD0A-8AD06603E550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State028!$AD$2:$AD$101</c:f>
              <c:numCache>
                <c:formatCode>General</c:formatCode>
                <c:ptCount val="100"/>
                <c:pt idx="1">
                  <c:v>62240.2</c:v>
                </c:pt>
                <c:pt idx="2">
                  <c:v>60611.6</c:v>
                </c:pt>
                <c:pt idx="5">
                  <c:v>82008.2</c:v>
                </c:pt>
                <c:pt idx="15">
                  <c:v>77932.399999999994</c:v>
                </c:pt>
                <c:pt idx="19">
                  <c:v>68498.2</c:v>
                </c:pt>
                <c:pt idx="21">
                  <c:v>71658.8</c:v>
                </c:pt>
                <c:pt idx="24">
                  <c:v>42359.6</c:v>
                </c:pt>
                <c:pt idx="26">
                  <c:v>61638</c:v>
                </c:pt>
                <c:pt idx="29">
                  <c:v>63641.8</c:v>
                </c:pt>
                <c:pt idx="31">
                  <c:v>62647.199999999997</c:v>
                </c:pt>
                <c:pt idx="44">
                  <c:v>70069.2</c:v>
                </c:pt>
                <c:pt idx="49">
                  <c:v>54256</c:v>
                </c:pt>
                <c:pt idx="50">
                  <c:v>59504.2</c:v>
                </c:pt>
                <c:pt idx="52">
                  <c:v>62474.2</c:v>
                </c:pt>
                <c:pt idx="54">
                  <c:v>52356.2</c:v>
                </c:pt>
                <c:pt idx="61">
                  <c:v>59630.6</c:v>
                </c:pt>
                <c:pt idx="65">
                  <c:v>52526.2</c:v>
                </c:pt>
                <c:pt idx="68">
                  <c:v>53418.6</c:v>
                </c:pt>
                <c:pt idx="72">
                  <c:v>63984.2</c:v>
                </c:pt>
                <c:pt idx="75">
                  <c:v>52959.8</c:v>
                </c:pt>
                <c:pt idx="76">
                  <c:v>68725.600000000006</c:v>
                </c:pt>
                <c:pt idx="80">
                  <c:v>46396.2</c:v>
                </c:pt>
                <c:pt idx="85">
                  <c:v>48356.800000000003</c:v>
                </c:pt>
                <c:pt idx="91">
                  <c:v>61112.800000000003</c:v>
                </c:pt>
                <c:pt idx="96">
                  <c:v>47954</c:v>
                </c:pt>
                <c:pt idx="97">
                  <c:v>50063</c:v>
                </c:pt>
                <c:pt idx="99">
                  <c:v>49078.8</c:v>
                </c:pt>
              </c:numCache>
            </c:numRef>
          </c:xVal>
          <c:yVal>
            <c:numRef>
              <c:f>State028!$AE$2:$AE$101</c:f>
              <c:numCache>
                <c:formatCode>General</c:formatCode>
                <c:ptCount val="100"/>
                <c:pt idx="1">
                  <c:v>1.0063431672777401</c:v>
                </c:pt>
                <c:pt idx="2">
                  <c:v>1.6109622580496143</c:v>
                </c:pt>
                <c:pt idx="5">
                  <c:v>1.154957674964211</c:v>
                </c:pt>
                <c:pt idx="15">
                  <c:v>1.2170932757107442</c:v>
                </c:pt>
                <c:pt idx="19">
                  <c:v>1.5676762309082575</c:v>
                </c:pt>
                <c:pt idx="21">
                  <c:v>1.5425739755619685</c:v>
                </c:pt>
                <c:pt idx="24">
                  <c:v>1.7634727428965336</c:v>
                </c:pt>
                <c:pt idx="26">
                  <c:v>1.9284694506635518</c:v>
                </c:pt>
                <c:pt idx="29">
                  <c:v>1.5751597220694573</c:v>
                </c:pt>
                <c:pt idx="31">
                  <c:v>1.9087365436922961</c:v>
                </c:pt>
                <c:pt idx="44">
                  <c:v>1.756791857192604</c:v>
                </c:pt>
                <c:pt idx="49">
                  <c:v>1.3767693895606017</c:v>
                </c:pt>
                <c:pt idx="50">
                  <c:v>1.956685410441616</c:v>
                </c:pt>
                <c:pt idx="52">
                  <c:v>1.974318998882739</c:v>
                </c:pt>
                <c:pt idx="54">
                  <c:v>2.2022797682031929</c:v>
                </c:pt>
                <c:pt idx="61">
                  <c:v>1.9566967295314821</c:v>
                </c:pt>
                <c:pt idx="65">
                  <c:v>1.2482342145443608</c:v>
                </c:pt>
                <c:pt idx="68">
                  <c:v>1.5451546839490364</c:v>
                </c:pt>
                <c:pt idx="72">
                  <c:v>1.4866170085739918</c:v>
                </c:pt>
                <c:pt idx="75">
                  <c:v>1.459956419774999</c:v>
                </c:pt>
                <c:pt idx="76">
                  <c:v>1.3129314258442268</c:v>
                </c:pt>
                <c:pt idx="80">
                  <c:v>1.9908526991434645</c:v>
                </c:pt>
                <c:pt idx="85">
                  <c:v>1.337081858187473</c:v>
                </c:pt>
                <c:pt idx="91">
                  <c:v>1.4976404288463301</c:v>
                </c:pt>
                <c:pt idx="96">
                  <c:v>1.092275931100638</c:v>
                </c:pt>
                <c:pt idx="97">
                  <c:v>1.0078900585262569</c:v>
                </c:pt>
                <c:pt idx="99">
                  <c:v>1.8816270976470491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D74-4FF6-BD0A-8AD06603E550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State028!$AF$2:$AF$101</c:f>
              <c:numCache>
                <c:formatCode>General</c:formatCode>
                <c:ptCount val="100"/>
                <c:pt idx="10">
                  <c:v>37036.199999999997</c:v>
                </c:pt>
                <c:pt idx="14">
                  <c:v>64470.6</c:v>
                </c:pt>
                <c:pt idx="18">
                  <c:v>76511</c:v>
                </c:pt>
                <c:pt idx="20">
                  <c:v>74957.399999999994</c:v>
                </c:pt>
                <c:pt idx="22">
                  <c:v>60658.6</c:v>
                </c:pt>
                <c:pt idx="23">
                  <c:v>72337.399999999994</c:v>
                </c:pt>
                <c:pt idx="27">
                  <c:v>72822.600000000006</c:v>
                </c:pt>
                <c:pt idx="32">
                  <c:v>62318.6</c:v>
                </c:pt>
                <c:pt idx="33">
                  <c:v>64455.4</c:v>
                </c:pt>
                <c:pt idx="40">
                  <c:v>53173.4</c:v>
                </c:pt>
                <c:pt idx="43">
                  <c:v>50340.800000000003</c:v>
                </c:pt>
                <c:pt idx="48">
                  <c:v>55079.6</c:v>
                </c:pt>
                <c:pt idx="51">
                  <c:v>63101.8</c:v>
                </c:pt>
                <c:pt idx="57">
                  <c:v>45764.800000000003</c:v>
                </c:pt>
                <c:pt idx="58">
                  <c:v>52360.6</c:v>
                </c:pt>
                <c:pt idx="60">
                  <c:v>78252.2</c:v>
                </c:pt>
                <c:pt idx="64">
                  <c:v>64749.599999999999</c:v>
                </c:pt>
                <c:pt idx="66">
                  <c:v>55944.6</c:v>
                </c:pt>
                <c:pt idx="70">
                  <c:v>53165.8</c:v>
                </c:pt>
                <c:pt idx="81">
                  <c:v>64787.8</c:v>
                </c:pt>
                <c:pt idx="83">
                  <c:v>79493</c:v>
                </c:pt>
                <c:pt idx="93">
                  <c:v>50462</c:v>
                </c:pt>
                <c:pt idx="98">
                  <c:v>39130</c:v>
                </c:pt>
              </c:numCache>
            </c:numRef>
          </c:xVal>
          <c:yVal>
            <c:numRef>
              <c:f>State028!$AG$2:$AG$101</c:f>
              <c:numCache>
                <c:formatCode>General</c:formatCode>
                <c:ptCount val="100"/>
                <c:pt idx="10">
                  <c:v>2.2702923086061748</c:v>
                </c:pt>
                <c:pt idx="14">
                  <c:v>1.166935006033758</c:v>
                </c:pt>
                <c:pt idx="18">
                  <c:v>1.6221066251911489</c:v>
                </c:pt>
                <c:pt idx="20">
                  <c:v>1.1963728731252685</c:v>
                </c:pt>
                <c:pt idx="22">
                  <c:v>1.6755414730969722</c:v>
                </c:pt>
                <c:pt idx="23">
                  <c:v>1.4877366341615819</c:v>
                </c:pt>
                <c:pt idx="27">
                  <c:v>1.6962728603482984</c:v>
                </c:pt>
                <c:pt idx="32">
                  <c:v>2.0605565593578805</c:v>
                </c:pt>
                <c:pt idx="33">
                  <c:v>1.5375282753656017</c:v>
                </c:pt>
                <c:pt idx="40">
                  <c:v>1.0940808750239781</c:v>
                </c:pt>
                <c:pt idx="43">
                  <c:v>1.2744135969233703</c:v>
                </c:pt>
                <c:pt idx="48">
                  <c:v>1.0908212841051861</c:v>
                </c:pt>
                <c:pt idx="51">
                  <c:v>1.2763819732559134</c:v>
                </c:pt>
                <c:pt idx="57">
                  <c:v>2.2553578295982937</c:v>
                </c:pt>
                <c:pt idx="58">
                  <c:v>1.1123440143925012</c:v>
                </c:pt>
                <c:pt idx="60">
                  <c:v>1.4846355757410017</c:v>
                </c:pt>
                <c:pt idx="64">
                  <c:v>1.4198079988138923</c:v>
                </c:pt>
                <c:pt idx="66">
                  <c:v>1.7788312008665716</c:v>
                </c:pt>
                <c:pt idx="70">
                  <c:v>1.1086638402883056</c:v>
                </c:pt>
                <c:pt idx="81">
                  <c:v>1.4528352560204236</c:v>
                </c:pt>
                <c:pt idx="83">
                  <c:v>1.2888430427836413</c:v>
                </c:pt>
                <c:pt idx="93">
                  <c:v>2.0792873845666047</c:v>
                </c:pt>
                <c:pt idx="98">
                  <c:v>1.355021722463583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D74-4FF6-BD0A-8AD06603E5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947712"/>
        <c:axId val="1546015776"/>
      </c:scatterChart>
      <c:valAx>
        <c:axId val="15479477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15776"/>
        <c:crosses val="autoZero"/>
        <c:crossBetween val="midCat"/>
      </c:valAx>
      <c:valAx>
        <c:axId val="15460157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947712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State028!$AI$2:$AI$101</c:f>
              <c:numCache>
                <c:formatCode>General</c:formatCode>
                <c:ptCount val="100"/>
                <c:pt idx="0">
                  <c:v>54177.4</c:v>
                </c:pt>
                <c:pt idx="1">
                  <c:v>62240.2</c:v>
                </c:pt>
                <c:pt idx="5">
                  <c:v>82008.2</c:v>
                </c:pt>
                <c:pt idx="6">
                  <c:v>64285.2</c:v>
                </c:pt>
                <c:pt idx="7">
                  <c:v>54625.8</c:v>
                </c:pt>
                <c:pt idx="8">
                  <c:v>63264.4</c:v>
                </c:pt>
                <c:pt idx="12">
                  <c:v>46382.2</c:v>
                </c:pt>
                <c:pt idx="13">
                  <c:v>43495.4</c:v>
                </c:pt>
                <c:pt idx="14">
                  <c:v>64470.6</c:v>
                </c:pt>
                <c:pt idx="15">
                  <c:v>77932.399999999994</c:v>
                </c:pt>
                <c:pt idx="16">
                  <c:v>73368</c:v>
                </c:pt>
                <c:pt idx="17">
                  <c:v>73945.8</c:v>
                </c:pt>
                <c:pt idx="20">
                  <c:v>74957.399999999994</c:v>
                </c:pt>
                <c:pt idx="21">
                  <c:v>71658.8</c:v>
                </c:pt>
                <c:pt idx="23">
                  <c:v>72337.399999999994</c:v>
                </c:pt>
                <c:pt idx="25">
                  <c:v>87347.6</c:v>
                </c:pt>
                <c:pt idx="33">
                  <c:v>64455.4</c:v>
                </c:pt>
                <c:pt idx="35">
                  <c:v>56923.8</c:v>
                </c:pt>
                <c:pt idx="37">
                  <c:v>63102.2</c:v>
                </c:pt>
                <c:pt idx="39">
                  <c:v>38214.199999999997</c:v>
                </c:pt>
                <c:pt idx="40">
                  <c:v>53173.4</c:v>
                </c:pt>
                <c:pt idx="43">
                  <c:v>50340.800000000003</c:v>
                </c:pt>
                <c:pt idx="48">
                  <c:v>55079.6</c:v>
                </c:pt>
                <c:pt idx="49">
                  <c:v>54256</c:v>
                </c:pt>
                <c:pt idx="51">
                  <c:v>63101.8</c:v>
                </c:pt>
                <c:pt idx="53">
                  <c:v>60243</c:v>
                </c:pt>
                <c:pt idx="58">
                  <c:v>52360.6</c:v>
                </c:pt>
                <c:pt idx="59">
                  <c:v>72162.2</c:v>
                </c:pt>
                <c:pt idx="60">
                  <c:v>78252.2</c:v>
                </c:pt>
                <c:pt idx="64">
                  <c:v>64749.599999999999</c:v>
                </c:pt>
                <c:pt idx="65">
                  <c:v>52526.2</c:v>
                </c:pt>
                <c:pt idx="67">
                  <c:v>64411.8</c:v>
                </c:pt>
                <c:pt idx="69">
                  <c:v>45786.400000000001</c:v>
                </c:pt>
                <c:pt idx="70">
                  <c:v>53165.8</c:v>
                </c:pt>
                <c:pt idx="72">
                  <c:v>63984.2</c:v>
                </c:pt>
                <c:pt idx="75">
                  <c:v>52959.8</c:v>
                </c:pt>
                <c:pt idx="76">
                  <c:v>68725.600000000006</c:v>
                </c:pt>
                <c:pt idx="78">
                  <c:v>77984</c:v>
                </c:pt>
                <c:pt idx="79">
                  <c:v>46364.6</c:v>
                </c:pt>
                <c:pt idx="81">
                  <c:v>64787.8</c:v>
                </c:pt>
                <c:pt idx="83">
                  <c:v>79493</c:v>
                </c:pt>
                <c:pt idx="85">
                  <c:v>48356.800000000003</c:v>
                </c:pt>
                <c:pt idx="89">
                  <c:v>61784.6</c:v>
                </c:pt>
                <c:pt idx="90">
                  <c:v>68182.2</c:v>
                </c:pt>
                <c:pt idx="91">
                  <c:v>61112.800000000003</c:v>
                </c:pt>
                <c:pt idx="94">
                  <c:v>47122.8</c:v>
                </c:pt>
                <c:pt idx="96">
                  <c:v>47954</c:v>
                </c:pt>
                <c:pt idx="97">
                  <c:v>50063</c:v>
                </c:pt>
                <c:pt idx="98">
                  <c:v>39130</c:v>
                </c:pt>
              </c:numCache>
            </c:numRef>
          </c:xVal>
          <c:yVal>
            <c:numRef>
              <c:f>State028!$AJ$2:$AJ$101</c:f>
              <c:numCache>
                <c:formatCode>General</c:formatCode>
                <c:ptCount val="100"/>
                <c:pt idx="0">
                  <c:v>1.0361700635320263</c:v>
                </c:pt>
                <c:pt idx="1">
                  <c:v>1.0063431672777401</c:v>
                </c:pt>
                <c:pt idx="5">
                  <c:v>1.154957674964211</c:v>
                </c:pt>
                <c:pt idx="6">
                  <c:v>1.2775724428017647</c:v>
                </c:pt>
                <c:pt idx="7">
                  <c:v>1.2032226530320838</c:v>
                </c:pt>
                <c:pt idx="8">
                  <c:v>1.4807063688267019</c:v>
                </c:pt>
                <c:pt idx="12">
                  <c:v>1.3145991350130009</c:v>
                </c:pt>
                <c:pt idx="13">
                  <c:v>1.4286338325432115</c:v>
                </c:pt>
                <c:pt idx="14">
                  <c:v>1.166935006033758</c:v>
                </c:pt>
                <c:pt idx="15">
                  <c:v>1.2170932757107442</c:v>
                </c:pt>
                <c:pt idx="16">
                  <c:v>1.3974893686620871</c:v>
                </c:pt>
                <c:pt idx="17">
                  <c:v>1.4133054209975413</c:v>
                </c:pt>
                <c:pt idx="20">
                  <c:v>1.1963728731252685</c:v>
                </c:pt>
                <c:pt idx="21">
                  <c:v>1.5425739755619685</c:v>
                </c:pt>
                <c:pt idx="23">
                  <c:v>1.4877366341615819</c:v>
                </c:pt>
                <c:pt idx="25">
                  <c:v>1.2583402406019168</c:v>
                </c:pt>
                <c:pt idx="33">
                  <c:v>1.5375282753656017</c:v>
                </c:pt>
                <c:pt idx="35">
                  <c:v>1.5140240110463461</c:v>
                </c:pt>
                <c:pt idx="37">
                  <c:v>1.0157649020160946</c:v>
                </c:pt>
                <c:pt idx="39">
                  <c:v>1.4934762470495262</c:v>
                </c:pt>
                <c:pt idx="40">
                  <c:v>1.0940808750239781</c:v>
                </c:pt>
                <c:pt idx="43">
                  <c:v>1.2744135969233703</c:v>
                </c:pt>
                <c:pt idx="48">
                  <c:v>1.0908212841051861</c:v>
                </c:pt>
                <c:pt idx="49">
                  <c:v>1.3767693895606017</c:v>
                </c:pt>
                <c:pt idx="51">
                  <c:v>1.2763819732559134</c:v>
                </c:pt>
                <c:pt idx="53">
                  <c:v>1.4232192951878226</c:v>
                </c:pt>
                <c:pt idx="58">
                  <c:v>1.1123440143925012</c:v>
                </c:pt>
                <c:pt idx="59">
                  <c:v>1.54009994152063</c:v>
                </c:pt>
                <c:pt idx="60">
                  <c:v>1.4846355757410017</c:v>
                </c:pt>
                <c:pt idx="64">
                  <c:v>1.4198079988138923</c:v>
                </c:pt>
                <c:pt idx="65">
                  <c:v>1.2482342145443608</c:v>
                </c:pt>
                <c:pt idx="67">
                  <c:v>1.326294250432374</c:v>
                </c:pt>
                <c:pt idx="69">
                  <c:v>1.3103454300840425</c:v>
                </c:pt>
                <c:pt idx="70">
                  <c:v>1.1086638402883056</c:v>
                </c:pt>
                <c:pt idx="72">
                  <c:v>1.4866170085739918</c:v>
                </c:pt>
                <c:pt idx="75">
                  <c:v>1.459956419774999</c:v>
                </c:pt>
                <c:pt idx="76">
                  <c:v>1.3129314258442268</c:v>
                </c:pt>
                <c:pt idx="78">
                  <c:v>1.5576656750102584</c:v>
                </c:pt>
                <c:pt idx="79">
                  <c:v>1.635558162908771</c:v>
                </c:pt>
                <c:pt idx="81">
                  <c:v>1.4528352560204236</c:v>
                </c:pt>
                <c:pt idx="83">
                  <c:v>1.2888430427836413</c:v>
                </c:pt>
                <c:pt idx="85">
                  <c:v>1.337081858187473</c:v>
                </c:pt>
                <c:pt idx="89">
                  <c:v>1.1119437529740421</c:v>
                </c:pt>
                <c:pt idx="90">
                  <c:v>1.061890053415701</c:v>
                </c:pt>
                <c:pt idx="91">
                  <c:v>1.4976404288463301</c:v>
                </c:pt>
                <c:pt idx="94">
                  <c:v>1.4232176356243686</c:v>
                </c:pt>
                <c:pt idx="96">
                  <c:v>1.092275931100638</c:v>
                </c:pt>
                <c:pt idx="97">
                  <c:v>1.0078900585262569</c:v>
                </c:pt>
                <c:pt idx="98">
                  <c:v>1.355021722463583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783-4D70-9233-835BCB3A9E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State028!$AK$2:$AK$101</c:f>
              <c:numCache>
                <c:formatCode>General</c:formatCode>
                <c:ptCount val="100"/>
                <c:pt idx="2">
                  <c:v>60611.6</c:v>
                </c:pt>
                <c:pt idx="3">
                  <c:v>70152.800000000003</c:v>
                </c:pt>
                <c:pt idx="4">
                  <c:v>41031.800000000003</c:v>
                </c:pt>
                <c:pt idx="9">
                  <c:v>76082.8</c:v>
                </c:pt>
                <c:pt idx="10">
                  <c:v>37036.199999999997</c:v>
                </c:pt>
                <c:pt idx="11">
                  <c:v>59223.4</c:v>
                </c:pt>
                <c:pt idx="18">
                  <c:v>76511</c:v>
                </c:pt>
                <c:pt idx="19">
                  <c:v>68498.2</c:v>
                </c:pt>
                <c:pt idx="22">
                  <c:v>60658.6</c:v>
                </c:pt>
                <c:pt idx="24">
                  <c:v>42359.6</c:v>
                </c:pt>
                <c:pt idx="26">
                  <c:v>61638</c:v>
                </c:pt>
                <c:pt idx="27">
                  <c:v>72822.600000000006</c:v>
                </c:pt>
                <c:pt idx="28">
                  <c:v>56333.599999999999</c:v>
                </c:pt>
                <c:pt idx="29">
                  <c:v>63641.8</c:v>
                </c:pt>
                <c:pt idx="30">
                  <c:v>53257.8</c:v>
                </c:pt>
                <c:pt idx="31">
                  <c:v>62647.199999999997</c:v>
                </c:pt>
                <c:pt idx="32">
                  <c:v>62318.6</c:v>
                </c:pt>
                <c:pt idx="34">
                  <c:v>60262.8</c:v>
                </c:pt>
                <c:pt idx="36">
                  <c:v>63065</c:v>
                </c:pt>
                <c:pt idx="38">
                  <c:v>48588</c:v>
                </c:pt>
                <c:pt idx="41">
                  <c:v>55951.4</c:v>
                </c:pt>
                <c:pt idx="42">
                  <c:v>65129</c:v>
                </c:pt>
                <c:pt idx="44">
                  <c:v>70069.2</c:v>
                </c:pt>
                <c:pt idx="45">
                  <c:v>49387.4</c:v>
                </c:pt>
                <c:pt idx="46">
                  <c:v>58334.400000000001</c:v>
                </c:pt>
                <c:pt idx="47">
                  <c:v>49008</c:v>
                </c:pt>
                <c:pt idx="50">
                  <c:v>59504.2</c:v>
                </c:pt>
                <c:pt idx="52">
                  <c:v>62474.2</c:v>
                </c:pt>
                <c:pt idx="54">
                  <c:v>52356.2</c:v>
                </c:pt>
                <c:pt idx="55">
                  <c:v>66973.399999999994</c:v>
                </c:pt>
                <c:pt idx="56">
                  <c:v>59571.199999999997</c:v>
                </c:pt>
                <c:pt idx="57">
                  <c:v>45764.800000000003</c:v>
                </c:pt>
                <c:pt idx="61">
                  <c:v>59630.6</c:v>
                </c:pt>
                <c:pt idx="62">
                  <c:v>63171.6</c:v>
                </c:pt>
                <c:pt idx="63">
                  <c:v>71997.2</c:v>
                </c:pt>
                <c:pt idx="66">
                  <c:v>55944.6</c:v>
                </c:pt>
                <c:pt idx="68">
                  <c:v>53418.6</c:v>
                </c:pt>
                <c:pt idx="71">
                  <c:v>53048.4</c:v>
                </c:pt>
                <c:pt idx="73">
                  <c:v>66647.8</c:v>
                </c:pt>
                <c:pt idx="74">
                  <c:v>52667</c:v>
                </c:pt>
                <c:pt idx="77">
                  <c:v>58877.2</c:v>
                </c:pt>
                <c:pt idx="80">
                  <c:v>46396.2</c:v>
                </c:pt>
                <c:pt idx="82">
                  <c:v>57116.4</c:v>
                </c:pt>
                <c:pt idx="84">
                  <c:v>54091.6</c:v>
                </c:pt>
                <c:pt idx="86">
                  <c:v>66187</c:v>
                </c:pt>
                <c:pt idx="87">
                  <c:v>57900.4</c:v>
                </c:pt>
                <c:pt idx="88">
                  <c:v>42491.8</c:v>
                </c:pt>
                <c:pt idx="92">
                  <c:v>56761.599999999999</c:v>
                </c:pt>
                <c:pt idx="93">
                  <c:v>50462</c:v>
                </c:pt>
                <c:pt idx="95">
                  <c:v>60156.4</c:v>
                </c:pt>
                <c:pt idx="99">
                  <c:v>49078.8</c:v>
                </c:pt>
              </c:numCache>
            </c:numRef>
          </c:xVal>
          <c:yVal>
            <c:numRef>
              <c:f>State028!$AL$2:$AL$101</c:f>
              <c:numCache>
                <c:formatCode>General</c:formatCode>
                <c:ptCount val="100"/>
                <c:pt idx="2">
                  <c:v>1.6109622580496143</c:v>
                </c:pt>
                <c:pt idx="3">
                  <c:v>1.7654462829708863</c:v>
                </c:pt>
                <c:pt idx="4">
                  <c:v>1.690371857924829</c:v>
                </c:pt>
                <c:pt idx="9">
                  <c:v>1.7076921459252288</c:v>
                </c:pt>
                <c:pt idx="10">
                  <c:v>2.2702923086061748</c:v>
                </c:pt>
                <c:pt idx="11">
                  <c:v>1.7242171168828537</c:v>
                </c:pt>
                <c:pt idx="18">
                  <c:v>1.6221066251911489</c:v>
                </c:pt>
                <c:pt idx="19">
                  <c:v>1.5676762309082575</c:v>
                </c:pt>
                <c:pt idx="22">
                  <c:v>1.6755414730969722</c:v>
                </c:pt>
                <c:pt idx="24">
                  <c:v>1.7634727428965336</c:v>
                </c:pt>
                <c:pt idx="26">
                  <c:v>1.9284694506635518</c:v>
                </c:pt>
                <c:pt idx="27">
                  <c:v>1.6962728603482984</c:v>
                </c:pt>
                <c:pt idx="28">
                  <c:v>2.0189549398582729</c:v>
                </c:pt>
                <c:pt idx="29">
                  <c:v>1.5751597220694573</c:v>
                </c:pt>
                <c:pt idx="30">
                  <c:v>1.7336052183905455</c:v>
                </c:pt>
                <c:pt idx="31">
                  <c:v>1.9087365436922961</c:v>
                </c:pt>
                <c:pt idx="32">
                  <c:v>2.0605565593578805</c:v>
                </c:pt>
                <c:pt idx="34">
                  <c:v>1.8956470658515701</c:v>
                </c:pt>
                <c:pt idx="36">
                  <c:v>1.833584397050662</c:v>
                </c:pt>
                <c:pt idx="38">
                  <c:v>2.2136124145879643</c:v>
                </c:pt>
                <c:pt idx="41">
                  <c:v>1.5178887391557674</c:v>
                </c:pt>
                <c:pt idx="42">
                  <c:v>1.7735110319519722</c:v>
                </c:pt>
                <c:pt idx="44">
                  <c:v>1.756791857192604</c:v>
                </c:pt>
                <c:pt idx="45">
                  <c:v>1.8984396829960677</c:v>
                </c:pt>
                <c:pt idx="46">
                  <c:v>2.1141556268685373</c:v>
                </c:pt>
                <c:pt idx="47">
                  <c:v>2.3375979431929479</c:v>
                </c:pt>
                <c:pt idx="50">
                  <c:v>1.956685410441616</c:v>
                </c:pt>
                <c:pt idx="52">
                  <c:v>1.974318998882739</c:v>
                </c:pt>
                <c:pt idx="54">
                  <c:v>2.2022797682031929</c:v>
                </c:pt>
                <c:pt idx="55">
                  <c:v>1.6681249570725096</c:v>
                </c:pt>
                <c:pt idx="56">
                  <c:v>2.0411373281048562</c:v>
                </c:pt>
                <c:pt idx="57">
                  <c:v>2.2553578295982937</c:v>
                </c:pt>
                <c:pt idx="61">
                  <c:v>1.9566967295314821</c:v>
                </c:pt>
                <c:pt idx="62">
                  <c:v>1.617134915056766</c:v>
                </c:pt>
                <c:pt idx="63">
                  <c:v>1.5799919996888769</c:v>
                </c:pt>
                <c:pt idx="66">
                  <c:v>1.7788312008665716</c:v>
                </c:pt>
                <c:pt idx="68">
                  <c:v>1.5451546839490364</c:v>
                </c:pt>
                <c:pt idx="71">
                  <c:v>1.9310101718430717</c:v>
                </c:pt>
                <c:pt idx="73">
                  <c:v>1.815048658770432</c:v>
                </c:pt>
                <c:pt idx="74">
                  <c:v>1.7719824558072417</c:v>
                </c:pt>
                <c:pt idx="77">
                  <c:v>1.569792721121249</c:v>
                </c:pt>
                <c:pt idx="80">
                  <c:v>1.9908526991434645</c:v>
                </c:pt>
                <c:pt idx="82">
                  <c:v>1.9663879376151157</c:v>
                </c:pt>
                <c:pt idx="84">
                  <c:v>1.6650459590768252</c:v>
                </c:pt>
                <c:pt idx="86">
                  <c:v>2.1618444709686191</c:v>
                </c:pt>
                <c:pt idx="87">
                  <c:v>1.7231832595284315</c:v>
                </c:pt>
                <c:pt idx="88">
                  <c:v>1.5871768199982113</c:v>
                </c:pt>
                <c:pt idx="92">
                  <c:v>1.9341068609764349</c:v>
                </c:pt>
                <c:pt idx="93">
                  <c:v>2.0792873845666047</c:v>
                </c:pt>
                <c:pt idx="95">
                  <c:v>2.168962903365228</c:v>
                </c:pt>
                <c:pt idx="99">
                  <c:v>1.8816270976470491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783-4D70-9233-835BCB3A9E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7981312"/>
        <c:axId val="1546016608"/>
      </c:scatterChart>
      <c:valAx>
        <c:axId val="1547981312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16608"/>
        <c:crosses val="autoZero"/>
        <c:crossBetween val="midCat"/>
      </c:valAx>
      <c:valAx>
        <c:axId val="1546016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7981312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State027!$J$2:$J$101</c:f>
              <c:numCache>
                <c:formatCode>General</c:formatCode>
                <c:ptCount val="100"/>
                <c:pt idx="0">
                  <c:v>56006.2</c:v>
                </c:pt>
                <c:pt idx="1">
                  <c:v>62489.2</c:v>
                </c:pt>
                <c:pt idx="2">
                  <c:v>70501.8</c:v>
                </c:pt>
                <c:pt idx="3">
                  <c:v>70215.199999999997</c:v>
                </c:pt>
                <c:pt idx="4">
                  <c:v>36290.400000000001</c:v>
                </c:pt>
                <c:pt idx="5">
                  <c:v>81738</c:v>
                </c:pt>
                <c:pt idx="6">
                  <c:v>69200.2</c:v>
                </c:pt>
                <c:pt idx="7">
                  <c:v>60782.8</c:v>
                </c:pt>
                <c:pt idx="8">
                  <c:v>56107.199999999997</c:v>
                </c:pt>
                <c:pt idx="9">
                  <c:v>76975.399999999994</c:v>
                </c:pt>
                <c:pt idx="10">
                  <c:v>38256.400000000001</c:v>
                </c:pt>
                <c:pt idx="11">
                  <c:v>57222</c:v>
                </c:pt>
                <c:pt idx="12">
                  <c:v>41333.599999999999</c:v>
                </c:pt>
                <c:pt idx="13">
                  <c:v>48311</c:v>
                </c:pt>
                <c:pt idx="14">
                  <c:v>61318</c:v>
                </c:pt>
                <c:pt idx="15">
                  <c:v>71467.199999999997</c:v>
                </c:pt>
                <c:pt idx="16">
                  <c:v>70175.399999999994</c:v>
                </c:pt>
                <c:pt idx="17">
                  <c:v>74940.399999999994</c:v>
                </c:pt>
                <c:pt idx="18">
                  <c:v>78707.600000000006</c:v>
                </c:pt>
                <c:pt idx="19">
                  <c:v>66295.600000000006</c:v>
                </c:pt>
                <c:pt idx="20">
                  <c:v>70994</c:v>
                </c:pt>
                <c:pt idx="21">
                  <c:v>75890.600000000006</c:v>
                </c:pt>
                <c:pt idx="22">
                  <c:v>65589</c:v>
                </c:pt>
                <c:pt idx="23">
                  <c:v>65218.400000000001</c:v>
                </c:pt>
                <c:pt idx="24">
                  <c:v>47621.8</c:v>
                </c:pt>
                <c:pt idx="25">
                  <c:v>72408.600000000006</c:v>
                </c:pt>
                <c:pt idx="26">
                  <c:v>63423.8</c:v>
                </c:pt>
                <c:pt idx="27">
                  <c:v>81361.600000000006</c:v>
                </c:pt>
                <c:pt idx="28">
                  <c:v>59817.599999999999</c:v>
                </c:pt>
                <c:pt idx="29">
                  <c:v>63260.4</c:v>
                </c:pt>
                <c:pt idx="30">
                  <c:v>54393.8</c:v>
                </c:pt>
                <c:pt idx="31">
                  <c:v>66019.199999999997</c:v>
                </c:pt>
                <c:pt idx="32">
                  <c:v>65381.599999999999</c:v>
                </c:pt>
                <c:pt idx="33">
                  <c:v>67350.399999999994</c:v>
                </c:pt>
                <c:pt idx="34">
                  <c:v>68216.399999999994</c:v>
                </c:pt>
                <c:pt idx="35">
                  <c:v>53455.4</c:v>
                </c:pt>
                <c:pt idx="36">
                  <c:v>61055.6</c:v>
                </c:pt>
                <c:pt idx="37">
                  <c:v>63948</c:v>
                </c:pt>
                <c:pt idx="38">
                  <c:v>45679.4</c:v>
                </c:pt>
                <c:pt idx="39">
                  <c:v>45367</c:v>
                </c:pt>
                <c:pt idx="40">
                  <c:v>54922.400000000001</c:v>
                </c:pt>
                <c:pt idx="41">
                  <c:v>56988.2</c:v>
                </c:pt>
                <c:pt idx="42">
                  <c:v>59987.4</c:v>
                </c:pt>
                <c:pt idx="43">
                  <c:v>52223</c:v>
                </c:pt>
                <c:pt idx="44">
                  <c:v>70609.8</c:v>
                </c:pt>
                <c:pt idx="45">
                  <c:v>50886.400000000001</c:v>
                </c:pt>
                <c:pt idx="46">
                  <c:v>60762</c:v>
                </c:pt>
                <c:pt idx="47">
                  <c:v>47755.6</c:v>
                </c:pt>
                <c:pt idx="48">
                  <c:v>56921.2</c:v>
                </c:pt>
                <c:pt idx="49">
                  <c:v>53858</c:v>
                </c:pt>
                <c:pt idx="50">
                  <c:v>62286.2</c:v>
                </c:pt>
                <c:pt idx="51">
                  <c:v>62741.4</c:v>
                </c:pt>
                <c:pt idx="52">
                  <c:v>67213</c:v>
                </c:pt>
                <c:pt idx="53">
                  <c:v>63565.599999999999</c:v>
                </c:pt>
                <c:pt idx="54">
                  <c:v>53150.400000000001</c:v>
                </c:pt>
                <c:pt idx="55">
                  <c:v>67457.2</c:v>
                </c:pt>
                <c:pt idx="56">
                  <c:v>60639.199999999997</c:v>
                </c:pt>
                <c:pt idx="57">
                  <c:v>45970.6</c:v>
                </c:pt>
                <c:pt idx="58">
                  <c:v>51787.6</c:v>
                </c:pt>
                <c:pt idx="59">
                  <c:v>61716.6</c:v>
                </c:pt>
                <c:pt idx="60">
                  <c:v>80711.199999999997</c:v>
                </c:pt>
                <c:pt idx="61">
                  <c:v>63081.4</c:v>
                </c:pt>
                <c:pt idx="62">
                  <c:v>66727.8</c:v>
                </c:pt>
                <c:pt idx="63">
                  <c:v>71788.2</c:v>
                </c:pt>
                <c:pt idx="64">
                  <c:v>66114.399999999994</c:v>
                </c:pt>
                <c:pt idx="65">
                  <c:v>55146.8</c:v>
                </c:pt>
                <c:pt idx="66">
                  <c:v>61552.2</c:v>
                </c:pt>
                <c:pt idx="67">
                  <c:v>52520</c:v>
                </c:pt>
                <c:pt idx="68">
                  <c:v>54002.2</c:v>
                </c:pt>
                <c:pt idx="69">
                  <c:v>43898.2</c:v>
                </c:pt>
                <c:pt idx="70">
                  <c:v>53342.6</c:v>
                </c:pt>
                <c:pt idx="71">
                  <c:v>47218.400000000001</c:v>
                </c:pt>
                <c:pt idx="72">
                  <c:v>73637.600000000006</c:v>
                </c:pt>
                <c:pt idx="73">
                  <c:v>62688.800000000003</c:v>
                </c:pt>
                <c:pt idx="74">
                  <c:v>48661.4</c:v>
                </c:pt>
                <c:pt idx="75">
                  <c:v>54227.4</c:v>
                </c:pt>
                <c:pt idx="76">
                  <c:v>70216.800000000003</c:v>
                </c:pt>
                <c:pt idx="77">
                  <c:v>58441</c:v>
                </c:pt>
                <c:pt idx="78">
                  <c:v>79669.2</c:v>
                </c:pt>
                <c:pt idx="79">
                  <c:v>41755.599999999999</c:v>
                </c:pt>
                <c:pt idx="80">
                  <c:v>49839.8</c:v>
                </c:pt>
                <c:pt idx="81">
                  <c:v>62448</c:v>
                </c:pt>
                <c:pt idx="82">
                  <c:v>63475.199999999997</c:v>
                </c:pt>
                <c:pt idx="83">
                  <c:v>81613</c:v>
                </c:pt>
                <c:pt idx="84">
                  <c:v>53235.6</c:v>
                </c:pt>
                <c:pt idx="85">
                  <c:v>46183.199999999997</c:v>
                </c:pt>
                <c:pt idx="86">
                  <c:v>69736</c:v>
                </c:pt>
                <c:pt idx="87">
                  <c:v>59208.2</c:v>
                </c:pt>
                <c:pt idx="88">
                  <c:v>44220</c:v>
                </c:pt>
                <c:pt idx="89">
                  <c:v>61521.599999999999</c:v>
                </c:pt>
                <c:pt idx="90">
                  <c:v>72233</c:v>
                </c:pt>
                <c:pt idx="91">
                  <c:v>65019.8</c:v>
                </c:pt>
                <c:pt idx="92">
                  <c:v>58501.2</c:v>
                </c:pt>
                <c:pt idx="93">
                  <c:v>47871.199999999997</c:v>
                </c:pt>
                <c:pt idx="94">
                  <c:v>46895.8</c:v>
                </c:pt>
                <c:pt idx="95">
                  <c:v>63169.4</c:v>
                </c:pt>
                <c:pt idx="96">
                  <c:v>46062.8</c:v>
                </c:pt>
                <c:pt idx="97">
                  <c:v>49711.8</c:v>
                </c:pt>
                <c:pt idx="98">
                  <c:v>44256</c:v>
                </c:pt>
                <c:pt idx="99">
                  <c:v>45518.8</c:v>
                </c:pt>
              </c:numCache>
            </c:numRef>
          </c:xVal>
          <c:yVal>
            <c:numRef>
              <c:f>State027!$K$2:$K$101</c:f>
              <c:numCache>
                <c:formatCode>General</c:formatCode>
                <c:ptCount val="100"/>
                <c:pt idx="0">
                  <c:v>1.0110130664105046</c:v>
                </c:pt>
                <c:pt idx="1">
                  <c:v>1.132387676590515</c:v>
                </c:pt>
                <c:pt idx="2">
                  <c:v>1.4774090874275549</c:v>
                </c:pt>
                <c:pt idx="3">
                  <c:v>1.7192146429832857</c:v>
                </c:pt>
                <c:pt idx="4">
                  <c:v>1.9291878843991799</c:v>
                </c:pt>
                <c:pt idx="5">
                  <c:v>1.1586287895470895</c:v>
                </c:pt>
                <c:pt idx="6">
                  <c:v>1.2696061572076383</c:v>
                </c:pt>
                <c:pt idx="7">
                  <c:v>1.080996597721724</c:v>
                </c:pt>
                <c:pt idx="8">
                  <c:v>1.6891593235805744</c:v>
                </c:pt>
                <c:pt idx="9">
                  <c:v>1.6385884321484527</c:v>
                </c:pt>
                <c:pt idx="10">
                  <c:v>2.263621250300603</c:v>
                </c:pt>
                <c:pt idx="11">
                  <c:v>1.675474467862011</c:v>
                </c:pt>
                <c:pt idx="12">
                  <c:v>1.4360471867923432</c:v>
                </c:pt>
                <c:pt idx="13">
                  <c:v>1.2683239841857963</c:v>
                </c:pt>
                <c:pt idx="14">
                  <c:v>1.2420496428454939</c:v>
                </c:pt>
                <c:pt idx="15">
                  <c:v>1.2911937224349073</c:v>
                </c:pt>
                <c:pt idx="16">
                  <c:v>1.1789601484280818</c:v>
                </c:pt>
                <c:pt idx="17">
                  <c:v>1.3959359704511853</c:v>
                </c:pt>
                <c:pt idx="18">
                  <c:v>1.3468712043055562</c:v>
                </c:pt>
                <c:pt idx="19">
                  <c:v>1.8561261984204078</c:v>
                </c:pt>
                <c:pt idx="20">
                  <c:v>1.291306307575288</c:v>
                </c:pt>
                <c:pt idx="21">
                  <c:v>1.4740428985935017</c:v>
                </c:pt>
                <c:pt idx="22">
                  <c:v>1.5862720883074906</c:v>
                </c:pt>
                <c:pt idx="23">
                  <c:v>1.6645609214577481</c:v>
                </c:pt>
                <c:pt idx="24">
                  <c:v>1.5611967628271084</c:v>
                </c:pt>
                <c:pt idx="25">
                  <c:v>1.2734537057752808</c:v>
                </c:pt>
                <c:pt idx="26">
                  <c:v>1.8795467947363607</c:v>
                </c:pt>
                <c:pt idx="27">
                  <c:v>1.4199941987374878</c:v>
                </c:pt>
                <c:pt idx="28">
                  <c:v>1.9014303482587065</c:v>
                </c:pt>
                <c:pt idx="29">
                  <c:v>2.0949282647596283</c:v>
                </c:pt>
                <c:pt idx="30">
                  <c:v>1.7598329221345079</c:v>
                </c:pt>
                <c:pt idx="31">
                  <c:v>1.7980223934855315</c:v>
                </c:pt>
                <c:pt idx="32">
                  <c:v>1.8788160583405729</c:v>
                </c:pt>
                <c:pt idx="33">
                  <c:v>1.3784921841592628</c:v>
                </c:pt>
                <c:pt idx="34">
                  <c:v>1.5853665687430003</c:v>
                </c:pt>
                <c:pt idx="35">
                  <c:v>1.4619851315302101</c:v>
                </c:pt>
                <c:pt idx="36">
                  <c:v>1.6084519683698137</c:v>
                </c:pt>
                <c:pt idx="37">
                  <c:v>1.2468411834615625</c:v>
                </c:pt>
                <c:pt idx="38">
                  <c:v>2.3545405587639068</c:v>
                </c:pt>
                <c:pt idx="39">
                  <c:v>1.223885202900787</c:v>
                </c:pt>
                <c:pt idx="40">
                  <c:v>1.2477604765997115</c:v>
                </c:pt>
                <c:pt idx="41">
                  <c:v>1.6381812375193463</c:v>
                </c:pt>
                <c:pt idx="42">
                  <c:v>1.9918682923413917</c:v>
                </c:pt>
                <c:pt idx="43">
                  <c:v>1.3717710587289125</c:v>
                </c:pt>
                <c:pt idx="44">
                  <c:v>1.7260068715674028</c:v>
                </c:pt>
                <c:pt idx="45">
                  <c:v>1.8540513771852596</c:v>
                </c:pt>
                <c:pt idx="46">
                  <c:v>2.0196175241104637</c:v>
                </c:pt>
                <c:pt idx="47">
                  <c:v>2.4409493336907087</c:v>
                </c:pt>
                <c:pt idx="48">
                  <c:v>1.066368945138191</c:v>
                </c:pt>
                <c:pt idx="49">
                  <c:v>1.2253704185079282</c:v>
                </c:pt>
                <c:pt idx="50">
                  <c:v>1.7628302898555379</c:v>
                </c:pt>
                <c:pt idx="51">
                  <c:v>1.2147162798407432</c:v>
                </c:pt>
                <c:pt idx="52">
                  <c:v>2.0218410128992903</c:v>
                </c:pt>
                <c:pt idx="53">
                  <c:v>1.3525082749159922</c:v>
                </c:pt>
                <c:pt idx="54">
                  <c:v>2.1779516240705621</c:v>
                </c:pt>
                <c:pt idx="55">
                  <c:v>1.7367160214180251</c:v>
                </c:pt>
                <c:pt idx="56">
                  <c:v>1.926839404213776</c:v>
                </c:pt>
                <c:pt idx="57">
                  <c:v>2.2452611016606268</c:v>
                </c:pt>
                <c:pt idx="58">
                  <c:v>1.1614170187458002</c:v>
                </c:pt>
                <c:pt idx="59">
                  <c:v>1.7413305334383293</c:v>
                </c:pt>
                <c:pt idx="60">
                  <c:v>1.6476523704269048</c:v>
                </c:pt>
                <c:pt idx="61">
                  <c:v>1.8440617995161805</c:v>
                </c:pt>
                <c:pt idx="62">
                  <c:v>1.8280386885226247</c:v>
                </c:pt>
                <c:pt idx="63">
                  <c:v>1.4821238030762716</c:v>
                </c:pt>
                <c:pt idx="64">
                  <c:v>1.3878670909816924</c:v>
                </c:pt>
                <c:pt idx="65">
                  <c:v>1.43709154474965</c:v>
                </c:pt>
                <c:pt idx="66">
                  <c:v>1.5743872680424096</c:v>
                </c:pt>
                <c:pt idx="67">
                  <c:v>1.6265993907083016</c:v>
                </c:pt>
                <c:pt idx="68">
                  <c:v>1.3311679894522817</c:v>
                </c:pt>
                <c:pt idx="69">
                  <c:v>1.3689399565358034</c:v>
                </c:pt>
                <c:pt idx="70">
                  <c:v>1.1290225823263209</c:v>
                </c:pt>
                <c:pt idx="71">
                  <c:v>2.2670187892855327</c:v>
                </c:pt>
                <c:pt idx="72">
                  <c:v>1.29102523710713</c:v>
                </c:pt>
                <c:pt idx="73">
                  <c:v>2.059538545960363</c:v>
                </c:pt>
                <c:pt idx="74">
                  <c:v>1.9178445338605137</c:v>
                </c:pt>
                <c:pt idx="75">
                  <c:v>1.4435137956088619</c:v>
                </c:pt>
                <c:pt idx="76">
                  <c:v>1.2850201091476683</c:v>
                </c:pt>
                <c:pt idx="77">
                  <c:v>1.5360106774353621</c:v>
                </c:pt>
                <c:pt idx="78">
                  <c:v>1.6482781300678306</c:v>
                </c:pt>
                <c:pt idx="79">
                  <c:v>1.7098544865838354</c:v>
                </c:pt>
                <c:pt idx="80">
                  <c:v>1.8214358805613184</c:v>
                </c:pt>
                <c:pt idx="81">
                  <c:v>1.5081667947732513</c:v>
                </c:pt>
                <c:pt idx="82">
                  <c:v>1.9056891510385159</c:v>
                </c:pt>
                <c:pt idx="83">
                  <c:v>1.2394348939507187</c:v>
                </c:pt>
                <c:pt idx="84">
                  <c:v>1.6849626941370062</c:v>
                </c:pt>
                <c:pt idx="85">
                  <c:v>1.0494725354674428</c:v>
                </c:pt>
                <c:pt idx="86">
                  <c:v>1.8137260525410117</c:v>
                </c:pt>
                <c:pt idx="87">
                  <c:v>1.8496255586219477</c:v>
                </c:pt>
                <c:pt idx="88">
                  <c:v>1.5194708276797828</c:v>
                </c:pt>
                <c:pt idx="89">
                  <c:v>1.0749557878858809</c:v>
                </c:pt>
                <c:pt idx="90">
                  <c:v>1.223817368792657</c:v>
                </c:pt>
                <c:pt idx="91">
                  <c:v>1.3971743991830181</c:v>
                </c:pt>
                <c:pt idx="92">
                  <c:v>1.8635173295590519</c:v>
                </c:pt>
                <c:pt idx="93">
                  <c:v>2.1965816607897861</c:v>
                </c:pt>
                <c:pt idx="94">
                  <c:v>1.709492108035261</c:v>
                </c:pt>
                <c:pt idx="95">
                  <c:v>1.9363647588864228</c:v>
                </c:pt>
                <c:pt idx="96">
                  <c:v>1.1247253749229311</c:v>
                </c:pt>
                <c:pt idx="97">
                  <c:v>1.0643348259366991</c:v>
                </c:pt>
                <c:pt idx="98">
                  <c:v>1.2527114967462039</c:v>
                </c:pt>
                <c:pt idx="99">
                  <c:v>2.0387839749729779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CDD-46F8-9210-5EFFF39997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686608"/>
        <c:axId val="1546001216"/>
      </c:scatterChart>
      <c:valAx>
        <c:axId val="15366866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01216"/>
        <c:crosses val="autoZero"/>
        <c:crossBetween val="midCat"/>
      </c:valAx>
      <c:valAx>
        <c:axId val="1546001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68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State027!$Z$2:$Z$101</c:f>
              <c:numCache>
                <c:formatCode>General</c:formatCode>
                <c:ptCount val="100"/>
                <c:pt idx="0">
                  <c:v>56006.2</c:v>
                </c:pt>
                <c:pt idx="7">
                  <c:v>60782.8</c:v>
                </c:pt>
                <c:pt idx="9">
                  <c:v>76975.399999999994</c:v>
                </c:pt>
                <c:pt idx="12">
                  <c:v>41333.599999999999</c:v>
                </c:pt>
                <c:pt idx="16">
                  <c:v>70175.399999999994</c:v>
                </c:pt>
                <c:pt idx="25">
                  <c:v>72408.600000000006</c:v>
                </c:pt>
                <c:pt idx="28">
                  <c:v>59817.599999999999</c:v>
                </c:pt>
                <c:pt idx="30">
                  <c:v>54393.8</c:v>
                </c:pt>
                <c:pt idx="35">
                  <c:v>53455.4</c:v>
                </c:pt>
                <c:pt idx="37">
                  <c:v>63948</c:v>
                </c:pt>
                <c:pt idx="45">
                  <c:v>50886.400000000001</c:v>
                </c:pt>
                <c:pt idx="47">
                  <c:v>47755.6</c:v>
                </c:pt>
                <c:pt idx="53">
                  <c:v>63565.599999999999</c:v>
                </c:pt>
                <c:pt idx="67">
                  <c:v>52520</c:v>
                </c:pt>
                <c:pt idx="69">
                  <c:v>43898.2</c:v>
                </c:pt>
                <c:pt idx="71">
                  <c:v>47218.400000000001</c:v>
                </c:pt>
                <c:pt idx="74">
                  <c:v>48661.4</c:v>
                </c:pt>
                <c:pt idx="77">
                  <c:v>58441</c:v>
                </c:pt>
                <c:pt idx="79">
                  <c:v>41755.599999999999</c:v>
                </c:pt>
                <c:pt idx="82">
                  <c:v>63475.199999999997</c:v>
                </c:pt>
                <c:pt idx="86">
                  <c:v>69736</c:v>
                </c:pt>
                <c:pt idx="92">
                  <c:v>58501.2</c:v>
                </c:pt>
                <c:pt idx="94">
                  <c:v>46895.8</c:v>
                </c:pt>
              </c:numCache>
            </c:numRef>
          </c:xVal>
          <c:yVal>
            <c:numRef>
              <c:f>State027!$AA$2:$AA$101</c:f>
              <c:numCache>
                <c:formatCode>General</c:formatCode>
                <c:ptCount val="100"/>
                <c:pt idx="0">
                  <c:v>1.0110130664105046</c:v>
                </c:pt>
                <c:pt idx="7">
                  <c:v>1.080996597721724</c:v>
                </c:pt>
                <c:pt idx="9">
                  <c:v>1.6385884321484527</c:v>
                </c:pt>
                <c:pt idx="12">
                  <c:v>1.4360471867923432</c:v>
                </c:pt>
                <c:pt idx="16">
                  <c:v>1.1789601484280818</c:v>
                </c:pt>
                <c:pt idx="25">
                  <c:v>1.2734537057752808</c:v>
                </c:pt>
                <c:pt idx="28">
                  <c:v>1.9014303482587065</c:v>
                </c:pt>
                <c:pt idx="30">
                  <c:v>1.7598329221345079</c:v>
                </c:pt>
                <c:pt idx="35">
                  <c:v>1.4619851315302101</c:v>
                </c:pt>
                <c:pt idx="37">
                  <c:v>1.2468411834615625</c:v>
                </c:pt>
                <c:pt idx="45">
                  <c:v>1.8540513771852596</c:v>
                </c:pt>
                <c:pt idx="47">
                  <c:v>2.4409493336907087</c:v>
                </c:pt>
                <c:pt idx="53">
                  <c:v>1.3525082749159922</c:v>
                </c:pt>
                <c:pt idx="67">
                  <c:v>1.6265993907083016</c:v>
                </c:pt>
                <c:pt idx="69">
                  <c:v>1.3689399565358034</c:v>
                </c:pt>
                <c:pt idx="71">
                  <c:v>2.2670187892855327</c:v>
                </c:pt>
                <c:pt idx="74">
                  <c:v>1.9178445338605137</c:v>
                </c:pt>
                <c:pt idx="77">
                  <c:v>1.5360106774353621</c:v>
                </c:pt>
                <c:pt idx="79">
                  <c:v>1.7098544865838354</c:v>
                </c:pt>
                <c:pt idx="82">
                  <c:v>1.9056891510385159</c:v>
                </c:pt>
                <c:pt idx="86">
                  <c:v>1.8137260525410117</c:v>
                </c:pt>
                <c:pt idx="92">
                  <c:v>1.8635173295590519</c:v>
                </c:pt>
                <c:pt idx="94">
                  <c:v>1.709492108035261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523-4FE8-B5CC-C138F712A0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State027!$AB$2:$AB$101</c:f>
              <c:numCache>
                <c:formatCode>General</c:formatCode>
                <c:ptCount val="100"/>
                <c:pt idx="3">
                  <c:v>70215.199999999997</c:v>
                </c:pt>
                <c:pt idx="4">
                  <c:v>36290.400000000001</c:v>
                </c:pt>
                <c:pt idx="6">
                  <c:v>69200.2</c:v>
                </c:pt>
                <c:pt idx="8">
                  <c:v>56107.199999999997</c:v>
                </c:pt>
                <c:pt idx="11">
                  <c:v>57222</c:v>
                </c:pt>
                <c:pt idx="13">
                  <c:v>48311</c:v>
                </c:pt>
                <c:pt idx="17">
                  <c:v>74940.399999999994</c:v>
                </c:pt>
                <c:pt idx="34">
                  <c:v>68216.399999999994</c:v>
                </c:pt>
                <c:pt idx="36">
                  <c:v>61055.6</c:v>
                </c:pt>
                <c:pt idx="38">
                  <c:v>45679.4</c:v>
                </c:pt>
                <c:pt idx="39">
                  <c:v>45367</c:v>
                </c:pt>
                <c:pt idx="41">
                  <c:v>56988.2</c:v>
                </c:pt>
                <c:pt idx="42">
                  <c:v>59987.4</c:v>
                </c:pt>
                <c:pt idx="46">
                  <c:v>60762</c:v>
                </c:pt>
                <c:pt idx="55">
                  <c:v>67457.2</c:v>
                </c:pt>
                <c:pt idx="56">
                  <c:v>60639.199999999997</c:v>
                </c:pt>
                <c:pt idx="59">
                  <c:v>61716.6</c:v>
                </c:pt>
                <c:pt idx="62">
                  <c:v>66727.8</c:v>
                </c:pt>
                <c:pt idx="63">
                  <c:v>71788.2</c:v>
                </c:pt>
                <c:pt idx="73">
                  <c:v>62688.800000000003</c:v>
                </c:pt>
                <c:pt idx="78">
                  <c:v>79669.2</c:v>
                </c:pt>
                <c:pt idx="84">
                  <c:v>53235.6</c:v>
                </c:pt>
                <c:pt idx="87">
                  <c:v>59208.2</c:v>
                </c:pt>
                <c:pt idx="88">
                  <c:v>44220</c:v>
                </c:pt>
                <c:pt idx="89">
                  <c:v>61521.599999999999</c:v>
                </c:pt>
                <c:pt idx="90">
                  <c:v>72233</c:v>
                </c:pt>
                <c:pt idx="95">
                  <c:v>63169.4</c:v>
                </c:pt>
              </c:numCache>
            </c:numRef>
          </c:xVal>
          <c:yVal>
            <c:numRef>
              <c:f>State027!$AC$2:$AC$101</c:f>
              <c:numCache>
                <c:formatCode>General</c:formatCode>
                <c:ptCount val="100"/>
                <c:pt idx="3">
                  <c:v>1.7192146429832857</c:v>
                </c:pt>
                <c:pt idx="4">
                  <c:v>1.9291878843991799</c:v>
                </c:pt>
                <c:pt idx="6">
                  <c:v>1.2696061572076383</c:v>
                </c:pt>
                <c:pt idx="8">
                  <c:v>1.6891593235805744</c:v>
                </c:pt>
                <c:pt idx="11">
                  <c:v>1.675474467862011</c:v>
                </c:pt>
                <c:pt idx="13">
                  <c:v>1.2683239841857963</c:v>
                </c:pt>
                <c:pt idx="17">
                  <c:v>1.3959359704511853</c:v>
                </c:pt>
                <c:pt idx="34">
                  <c:v>1.5853665687430003</c:v>
                </c:pt>
                <c:pt idx="36">
                  <c:v>1.6084519683698137</c:v>
                </c:pt>
                <c:pt idx="38">
                  <c:v>2.3545405587639068</c:v>
                </c:pt>
                <c:pt idx="39">
                  <c:v>1.223885202900787</c:v>
                </c:pt>
                <c:pt idx="41">
                  <c:v>1.6381812375193463</c:v>
                </c:pt>
                <c:pt idx="42">
                  <c:v>1.9918682923413917</c:v>
                </c:pt>
                <c:pt idx="46">
                  <c:v>2.0196175241104637</c:v>
                </c:pt>
                <c:pt idx="55">
                  <c:v>1.7367160214180251</c:v>
                </c:pt>
                <c:pt idx="56">
                  <c:v>1.926839404213776</c:v>
                </c:pt>
                <c:pt idx="59">
                  <c:v>1.7413305334383293</c:v>
                </c:pt>
                <c:pt idx="62">
                  <c:v>1.8280386885226247</c:v>
                </c:pt>
                <c:pt idx="63">
                  <c:v>1.4821238030762716</c:v>
                </c:pt>
                <c:pt idx="73">
                  <c:v>2.059538545960363</c:v>
                </c:pt>
                <c:pt idx="78">
                  <c:v>1.6482781300678306</c:v>
                </c:pt>
                <c:pt idx="84">
                  <c:v>1.6849626941370062</c:v>
                </c:pt>
                <c:pt idx="87">
                  <c:v>1.8496255586219477</c:v>
                </c:pt>
                <c:pt idx="88">
                  <c:v>1.5194708276797828</c:v>
                </c:pt>
                <c:pt idx="89">
                  <c:v>1.0749557878858809</c:v>
                </c:pt>
                <c:pt idx="90">
                  <c:v>1.223817368792657</c:v>
                </c:pt>
                <c:pt idx="95">
                  <c:v>1.9363647588864228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D523-4FE8-B5CC-C138F712A0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State027!$AD$2:$AD$101</c:f>
              <c:numCache>
                <c:formatCode>General</c:formatCode>
                <c:ptCount val="100"/>
                <c:pt idx="1">
                  <c:v>62489.2</c:v>
                </c:pt>
                <c:pt idx="2">
                  <c:v>70501.8</c:v>
                </c:pt>
                <c:pt idx="5">
                  <c:v>81738</c:v>
                </c:pt>
                <c:pt idx="15">
                  <c:v>71467.199999999997</c:v>
                </c:pt>
                <c:pt idx="19">
                  <c:v>66295.600000000006</c:v>
                </c:pt>
                <c:pt idx="21">
                  <c:v>75890.600000000006</c:v>
                </c:pt>
                <c:pt idx="24">
                  <c:v>47621.8</c:v>
                </c:pt>
                <c:pt idx="26">
                  <c:v>63423.8</c:v>
                </c:pt>
                <c:pt idx="29">
                  <c:v>63260.4</c:v>
                </c:pt>
                <c:pt idx="31">
                  <c:v>66019.199999999997</c:v>
                </c:pt>
                <c:pt idx="44">
                  <c:v>70609.8</c:v>
                </c:pt>
                <c:pt idx="49">
                  <c:v>53858</c:v>
                </c:pt>
                <c:pt idx="50">
                  <c:v>62286.2</c:v>
                </c:pt>
                <c:pt idx="52">
                  <c:v>67213</c:v>
                </c:pt>
                <c:pt idx="54">
                  <c:v>53150.400000000001</c:v>
                </c:pt>
                <c:pt idx="61">
                  <c:v>63081.4</c:v>
                </c:pt>
                <c:pt idx="65">
                  <c:v>55146.8</c:v>
                </c:pt>
                <c:pt idx="68">
                  <c:v>54002.2</c:v>
                </c:pt>
                <c:pt idx="72">
                  <c:v>73637.600000000006</c:v>
                </c:pt>
                <c:pt idx="75">
                  <c:v>54227.4</c:v>
                </c:pt>
                <c:pt idx="76">
                  <c:v>70216.800000000003</c:v>
                </c:pt>
                <c:pt idx="80">
                  <c:v>49839.8</c:v>
                </c:pt>
                <c:pt idx="85">
                  <c:v>46183.199999999997</c:v>
                </c:pt>
                <c:pt idx="91">
                  <c:v>65019.8</c:v>
                </c:pt>
                <c:pt idx="96">
                  <c:v>46062.8</c:v>
                </c:pt>
                <c:pt idx="97">
                  <c:v>49711.8</c:v>
                </c:pt>
                <c:pt idx="99">
                  <c:v>45518.8</c:v>
                </c:pt>
              </c:numCache>
            </c:numRef>
          </c:xVal>
          <c:yVal>
            <c:numRef>
              <c:f>State027!$AE$2:$AE$101</c:f>
              <c:numCache>
                <c:formatCode>General</c:formatCode>
                <c:ptCount val="100"/>
                <c:pt idx="1">
                  <c:v>1.132387676590515</c:v>
                </c:pt>
                <c:pt idx="2">
                  <c:v>1.4774090874275549</c:v>
                </c:pt>
                <c:pt idx="5">
                  <c:v>1.1586287895470895</c:v>
                </c:pt>
                <c:pt idx="15">
                  <c:v>1.2911937224349073</c:v>
                </c:pt>
                <c:pt idx="19">
                  <c:v>1.8561261984204078</c:v>
                </c:pt>
                <c:pt idx="21">
                  <c:v>1.4740428985935017</c:v>
                </c:pt>
                <c:pt idx="24">
                  <c:v>1.5611967628271084</c:v>
                </c:pt>
                <c:pt idx="26">
                  <c:v>1.8795467947363607</c:v>
                </c:pt>
                <c:pt idx="29">
                  <c:v>2.0949282647596283</c:v>
                </c:pt>
                <c:pt idx="31">
                  <c:v>1.7980223934855315</c:v>
                </c:pt>
                <c:pt idx="44">
                  <c:v>1.7260068715674028</c:v>
                </c:pt>
                <c:pt idx="49">
                  <c:v>1.2253704185079282</c:v>
                </c:pt>
                <c:pt idx="50">
                  <c:v>1.7628302898555379</c:v>
                </c:pt>
                <c:pt idx="52">
                  <c:v>2.0218410128992903</c:v>
                </c:pt>
                <c:pt idx="54">
                  <c:v>2.1779516240705621</c:v>
                </c:pt>
                <c:pt idx="61">
                  <c:v>1.8440617995161805</c:v>
                </c:pt>
                <c:pt idx="65">
                  <c:v>1.43709154474965</c:v>
                </c:pt>
                <c:pt idx="68">
                  <c:v>1.3311679894522817</c:v>
                </c:pt>
                <c:pt idx="72">
                  <c:v>1.29102523710713</c:v>
                </c:pt>
                <c:pt idx="75">
                  <c:v>1.4435137956088619</c:v>
                </c:pt>
                <c:pt idx="76">
                  <c:v>1.2850201091476683</c:v>
                </c:pt>
                <c:pt idx="80">
                  <c:v>1.8214358805613184</c:v>
                </c:pt>
                <c:pt idx="85">
                  <c:v>1.0494725354674428</c:v>
                </c:pt>
                <c:pt idx="91">
                  <c:v>1.3971743991830181</c:v>
                </c:pt>
                <c:pt idx="96">
                  <c:v>1.1247253749229313</c:v>
                </c:pt>
                <c:pt idx="97">
                  <c:v>1.0643348259366991</c:v>
                </c:pt>
                <c:pt idx="99">
                  <c:v>2.0387839749729779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D523-4FE8-B5CC-C138F712A0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State027!$AF$2:$AF$101</c:f>
              <c:numCache>
                <c:formatCode>General</c:formatCode>
                <c:ptCount val="100"/>
                <c:pt idx="10">
                  <c:v>38256.400000000001</c:v>
                </c:pt>
                <c:pt idx="14">
                  <c:v>61318</c:v>
                </c:pt>
                <c:pt idx="18">
                  <c:v>78707.600000000006</c:v>
                </c:pt>
                <c:pt idx="20">
                  <c:v>70994</c:v>
                </c:pt>
                <c:pt idx="22">
                  <c:v>65589</c:v>
                </c:pt>
                <c:pt idx="23">
                  <c:v>65218.400000000001</c:v>
                </c:pt>
                <c:pt idx="27">
                  <c:v>81361.600000000006</c:v>
                </c:pt>
                <c:pt idx="32">
                  <c:v>65381.599999999999</c:v>
                </c:pt>
                <c:pt idx="33">
                  <c:v>67350.399999999994</c:v>
                </c:pt>
                <c:pt idx="40">
                  <c:v>54922.400000000001</c:v>
                </c:pt>
                <c:pt idx="43">
                  <c:v>52223</c:v>
                </c:pt>
                <c:pt idx="48">
                  <c:v>56921.2</c:v>
                </c:pt>
                <c:pt idx="51">
                  <c:v>62741.4</c:v>
                </c:pt>
                <c:pt idx="57">
                  <c:v>45970.6</c:v>
                </c:pt>
                <c:pt idx="58">
                  <c:v>51787.6</c:v>
                </c:pt>
                <c:pt idx="60">
                  <c:v>80711.199999999997</c:v>
                </c:pt>
                <c:pt idx="64">
                  <c:v>66114.399999999994</c:v>
                </c:pt>
                <c:pt idx="66">
                  <c:v>61552.2</c:v>
                </c:pt>
                <c:pt idx="70">
                  <c:v>53342.6</c:v>
                </c:pt>
                <c:pt idx="81">
                  <c:v>62448</c:v>
                </c:pt>
                <c:pt idx="83">
                  <c:v>81613</c:v>
                </c:pt>
                <c:pt idx="93">
                  <c:v>47871.199999999997</c:v>
                </c:pt>
                <c:pt idx="98">
                  <c:v>44256</c:v>
                </c:pt>
              </c:numCache>
            </c:numRef>
          </c:xVal>
          <c:yVal>
            <c:numRef>
              <c:f>State027!$AG$2:$AG$101</c:f>
              <c:numCache>
                <c:formatCode>General</c:formatCode>
                <c:ptCount val="100"/>
                <c:pt idx="10">
                  <c:v>2.263621250300603</c:v>
                </c:pt>
                <c:pt idx="14">
                  <c:v>1.2420496428454939</c:v>
                </c:pt>
                <c:pt idx="18">
                  <c:v>1.3468712043055562</c:v>
                </c:pt>
                <c:pt idx="20">
                  <c:v>1.291306307575288</c:v>
                </c:pt>
                <c:pt idx="22">
                  <c:v>1.5862720883074906</c:v>
                </c:pt>
                <c:pt idx="23">
                  <c:v>1.6645609214577481</c:v>
                </c:pt>
                <c:pt idx="27">
                  <c:v>1.4199941987374878</c:v>
                </c:pt>
                <c:pt idx="32">
                  <c:v>1.8788160583405729</c:v>
                </c:pt>
                <c:pt idx="33">
                  <c:v>1.3784921841592628</c:v>
                </c:pt>
                <c:pt idx="40">
                  <c:v>1.2477604765997115</c:v>
                </c:pt>
                <c:pt idx="43">
                  <c:v>1.3717710587289125</c:v>
                </c:pt>
                <c:pt idx="48">
                  <c:v>1.066368945138191</c:v>
                </c:pt>
                <c:pt idx="51">
                  <c:v>1.2147162798407432</c:v>
                </c:pt>
                <c:pt idx="57">
                  <c:v>2.2452611016606268</c:v>
                </c:pt>
                <c:pt idx="58">
                  <c:v>1.1614170187458002</c:v>
                </c:pt>
                <c:pt idx="60">
                  <c:v>1.6476523704269048</c:v>
                </c:pt>
                <c:pt idx="64">
                  <c:v>1.3878670909816924</c:v>
                </c:pt>
                <c:pt idx="66">
                  <c:v>1.5743872680424096</c:v>
                </c:pt>
                <c:pt idx="70">
                  <c:v>1.1290225823263209</c:v>
                </c:pt>
                <c:pt idx="81">
                  <c:v>1.5081667947732513</c:v>
                </c:pt>
                <c:pt idx="83">
                  <c:v>1.2394348939507187</c:v>
                </c:pt>
                <c:pt idx="93">
                  <c:v>2.1965816607897861</c:v>
                </c:pt>
                <c:pt idx="98">
                  <c:v>1.2527114967462039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D523-4FE8-B5CC-C138F712A0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726208"/>
        <c:axId val="1546002880"/>
      </c:scatterChart>
      <c:valAx>
        <c:axId val="15367262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02880"/>
        <c:crosses val="autoZero"/>
        <c:crossBetween val="midCat"/>
      </c:valAx>
      <c:valAx>
        <c:axId val="154600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726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State027!$AI$2:$AI$101</c:f>
              <c:numCache>
                <c:formatCode>General</c:formatCode>
                <c:ptCount val="100"/>
                <c:pt idx="0">
                  <c:v>56006.2</c:v>
                </c:pt>
                <c:pt idx="1">
                  <c:v>62489.2</c:v>
                </c:pt>
                <c:pt idx="2">
                  <c:v>70501.8</c:v>
                </c:pt>
                <c:pt idx="5">
                  <c:v>81738</c:v>
                </c:pt>
                <c:pt idx="6">
                  <c:v>69200.2</c:v>
                </c:pt>
                <c:pt idx="7">
                  <c:v>60782.8</c:v>
                </c:pt>
                <c:pt idx="12">
                  <c:v>41333.599999999999</c:v>
                </c:pt>
                <c:pt idx="13">
                  <c:v>48311</c:v>
                </c:pt>
                <c:pt idx="14">
                  <c:v>61318</c:v>
                </c:pt>
                <c:pt idx="15">
                  <c:v>71467.199999999997</c:v>
                </c:pt>
                <c:pt idx="16">
                  <c:v>70175.399999999994</c:v>
                </c:pt>
                <c:pt idx="17">
                  <c:v>74940.399999999994</c:v>
                </c:pt>
                <c:pt idx="18">
                  <c:v>78707.600000000006</c:v>
                </c:pt>
                <c:pt idx="20">
                  <c:v>70994</c:v>
                </c:pt>
                <c:pt idx="21">
                  <c:v>75890.600000000006</c:v>
                </c:pt>
                <c:pt idx="25">
                  <c:v>72408.600000000006</c:v>
                </c:pt>
                <c:pt idx="27">
                  <c:v>81361.600000000006</c:v>
                </c:pt>
                <c:pt idx="33">
                  <c:v>67350.399999999994</c:v>
                </c:pt>
                <c:pt idx="34">
                  <c:v>68216.399999999994</c:v>
                </c:pt>
                <c:pt idx="37">
                  <c:v>63948</c:v>
                </c:pt>
                <c:pt idx="39">
                  <c:v>45367</c:v>
                </c:pt>
                <c:pt idx="40">
                  <c:v>54922.400000000001</c:v>
                </c:pt>
                <c:pt idx="43">
                  <c:v>52223</c:v>
                </c:pt>
                <c:pt idx="48">
                  <c:v>56921.2</c:v>
                </c:pt>
                <c:pt idx="49">
                  <c:v>53858</c:v>
                </c:pt>
                <c:pt idx="51">
                  <c:v>62741.4</c:v>
                </c:pt>
                <c:pt idx="53">
                  <c:v>63565.599999999999</c:v>
                </c:pt>
                <c:pt idx="58">
                  <c:v>51787.6</c:v>
                </c:pt>
                <c:pt idx="63">
                  <c:v>71788.2</c:v>
                </c:pt>
                <c:pt idx="64">
                  <c:v>66114.399999999994</c:v>
                </c:pt>
                <c:pt idx="65">
                  <c:v>55146.8</c:v>
                </c:pt>
                <c:pt idx="66">
                  <c:v>61552.2</c:v>
                </c:pt>
                <c:pt idx="67">
                  <c:v>52520</c:v>
                </c:pt>
                <c:pt idx="68">
                  <c:v>54002.2</c:v>
                </c:pt>
                <c:pt idx="70">
                  <c:v>53342.6</c:v>
                </c:pt>
                <c:pt idx="72">
                  <c:v>73637.600000000006</c:v>
                </c:pt>
                <c:pt idx="75">
                  <c:v>54227.4</c:v>
                </c:pt>
                <c:pt idx="76">
                  <c:v>70216.800000000003</c:v>
                </c:pt>
                <c:pt idx="77">
                  <c:v>58441</c:v>
                </c:pt>
                <c:pt idx="79">
                  <c:v>41755.599999999999</c:v>
                </c:pt>
                <c:pt idx="83">
                  <c:v>81613</c:v>
                </c:pt>
                <c:pt idx="85">
                  <c:v>46183.199999999997</c:v>
                </c:pt>
                <c:pt idx="88">
                  <c:v>44220</c:v>
                </c:pt>
                <c:pt idx="89">
                  <c:v>61521.599999999999</c:v>
                </c:pt>
                <c:pt idx="90">
                  <c:v>72233</c:v>
                </c:pt>
                <c:pt idx="91">
                  <c:v>65019.8</c:v>
                </c:pt>
                <c:pt idx="96">
                  <c:v>46062.8</c:v>
                </c:pt>
                <c:pt idx="97">
                  <c:v>49711.8</c:v>
                </c:pt>
                <c:pt idx="98">
                  <c:v>44256</c:v>
                </c:pt>
              </c:numCache>
            </c:numRef>
          </c:xVal>
          <c:yVal>
            <c:numRef>
              <c:f>State027!$AJ$2:$AJ$101</c:f>
              <c:numCache>
                <c:formatCode>General</c:formatCode>
                <c:ptCount val="100"/>
                <c:pt idx="0">
                  <c:v>1.0110130664105046</c:v>
                </c:pt>
                <c:pt idx="1">
                  <c:v>1.132387676590515</c:v>
                </c:pt>
                <c:pt idx="2">
                  <c:v>1.4774090874275549</c:v>
                </c:pt>
                <c:pt idx="5">
                  <c:v>1.1586287895470895</c:v>
                </c:pt>
                <c:pt idx="6">
                  <c:v>1.2696061572076383</c:v>
                </c:pt>
                <c:pt idx="7">
                  <c:v>1.080996597721724</c:v>
                </c:pt>
                <c:pt idx="12">
                  <c:v>1.4360471867923432</c:v>
                </c:pt>
                <c:pt idx="13">
                  <c:v>1.2683239841857963</c:v>
                </c:pt>
                <c:pt idx="14">
                  <c:v>1.2420496428454939</c:v>
                </c:pt>
                <c:pt idx="15">
                  <c:v>1.2911937224349073</c:v>
                </c:pt>
                <c:pt idx="16">
                  <c:v>1.1789601484280818</c:v>
                </c:pt>
                <c:pt idx="17">
                  <c:v>1.3959359704511853</c:v>
                </c:pt>
                <c:pt idx="18">
                  <c:v>1.3468712043055562</c:v>
                </c:pt>
                <c:pt idx="20">
                  <c:v>1.291306307575288</c:v>
                </c:pt>
                <c:pt idx="21">
                  <c:v>1.4740428985935017</c:v>
                </c:pt>
                <c:pt idx="25">
                  <c:v>1.2734537057752808</c:v>
                </c:pt>
                <c:pt idx="27">
                  <c:v>1.4199941987374878</c:v>
                </c:pt>
                <c:pt idx="33">
                  <c:v>1.3784921841592628</c:v>
                </c:pt>
                <c:pt idx="34">
                  <c:v>1.5853665687430003</c:v>
                </c:pt>
                <c:pt idx="37">
                  <c:v>1.2468411834615625</c:v>
                </c:pt>
                <c:pt idx="39">
                  <c:v>1.223885202900787</c:v>
                </c:pt>
                <c:pt idx="40">
                  <c:v>1.2477604765997115</c:v>
                </c:pt>
                <c:pt idx="43">
                  <c:v>1.3717710587289125</c:v>
                </c:pt>
                <c:pt idx="48">
                  <c:v>1.066368945138191</c:v>
                </c:pt>
                <c:pt idx="49">
                  <c:v>1.2253704185079282</c:v>
                </c:pt>
                <c:pt idx="51">
                  <c:v>1.2147162798407432</c:v>
                </c:pt>
                <c:pt idx="53">
                  <c:v>1.3525082749159922</c:v>
                </c:pt>
                <c:pt idx="58">
                  <c:v>1.1614170187458002</c:v>
                </c:pt>
                <c:pt idx="63">
                  <c:v>1.4821238030762716</c:v>
                </c:pt>
                <c:pt idx="64">
                  <c:v>1.3878670909816924</c:v>
                </c:pt>
                <c:pt idx="65">
                  <c:v>1.43709154474965</c:v>
                </c:pt>
                <c:pt idx="66">
                  <c:v>1.5743872680424096</c:v>
                </c:pt>
                <c:pt idx="67">
                  <c:v>1.6265993907083016</c:v>
                </c:pt>
                <c:pt idx="68">
                  <c:v>1.3311679894522817</c:v>
                </c:pt>
                <c:pt idx="70">
                  <c:v>1.1290225823263209</c:v>
                </c:pt>
                <c:pt idx="72">
                  <c:v>1.29102523710713</c:v>
                </c:pt>
                <c:pt idx="75">
                  <c:v>1.4435137956088619</c:v>
                </c:pt>
                <c:pt idx="76">
                  <c:v>1.2850201091476683</c:v>
                </c:pt>
                <c:pt idx="77">
                  <c:v>1.5360106774353621</c:v>
                </c:pt>
                <c:pt idx="79">
                  <c:v>1.7098544865838354</c:v>
                </c:pt>
                <c:pt idx="83">
                  <c:v>1.2394348939507187</c:v>
                </c:pt>
                <c:pt idx="85">
                  <c:v>1.0494725354674428</c:v>
                </c:pt>
                <c:pt idx="88">
                  <c:v>1.5194708276797828</c:v>
                </c:pt>
                <c:pt idx="89">
                  <c:v>1.0749557878858809</c:v>
                </c:pt>
                <c:pt idx="90">
                  <c:v>1.223817368792657</c:v>
                </c:pt>
                <c:pt idx="91">
                  <c:v>1.3971743991830181</c:v>
                </c:pt>
                <c:pt idx="96">
                  <c:v>1.1247253749229313</c:v>
                </c:pt>
                <c:pt idx="97">
                  <c:v>1.0643348259366991</c:v>
                </c:pt>
                <c:pt idx="98">
                  <c:v>1.2527114967462039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6A9-43C5-BE2D-BB61C73C120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State027!$AK$2:$AK$101</c:f>
              <c:numCache>
                <c:formatCode>General</c:formatCode>
                <c:ptCount val="100"/>
                <c:pt idx="3">
                  <c:v>70215.199999999997</c:v>
                </c:pt>
                <c:pt idx="4">
                  <c:v>36290.400000000001</c:v>
                </c:pt>
                <c:pt idx="8">
                  <c:v>56107.199999999997</c:v>
                </c:pt>
                <c:pt idx="9">
                  <c:v>76975.399999999994</c:v>
                </c:pt>
                <c:pt idx="10">
                  <c:v>38256.400000000001</c:v>
                </c:pt>
                <c:pt idx="11">
                  <c:v>57222</c:v>
                </c:pt>
                <c:pt idx="19">
                  <c:v>66295.600000000006</c:v>
                </c:pt>
                <c:pt idx="22">
                  <c:v>65589</c:v>
                </c:pt>
                <c:pt idx="23">
                  <c:v>65218.400000000001</c:v>
                </c:pt>
                <c:pt idx="24">
                  <c:v>47621.8</c:v>
                </c:pt>
                <c:pt idx="26">
                  <c:v>63423.8</c:v>
                </c:pt>
                <c:pt idx="28">
                  <c:v>59817.599999999999</c:v>
                </c:pt>
                <c:pt idx="29">
                  <c:v>63260.4</c:v>
                </c:pt>
                <c:pt idx="30">
                  <c:v>54393.8</c:v>
                </c:pt>
                <c:pt idx="31">
                  <c:v>66019.199999999997</c:v>
                </c:pt>
                <c:pt idx="32">
                  <c:v>65381.599999999999</c:v>
                </c:pt>
                <c:pt idx="35">
                  <c:v>53455.4</c:v>
                </c:pt>
                <c:pt idx="36">
                  <c:v>61055.6</c:v>
                </c:pt>
                <c:pt idx="38">
                  <c:v>45679.4</c:v>
                </c:pt>
                <c:pt idx="41">
                  <c:v>56988.2</c:v>
                </c:pt>
                <c:pt idx="42">
                  <c:v>59987.4</c:v>
                </c:pt>
                <c:pt idx="44">
                  <c:v>70609.8</c:v>
                </c:pt>
                <c:pt idx="45">
                  <c:v>50886.400000000001</c:v>
                </c:pt>
                <c:pt idx="46">
                  <c:v>60762</c:v>
                </c:pt>
                <c:pt idx="47">
                  <c:v>47755.6</c:v>
                </c:pt>
                <c:pt idx="50">
                  <c:v>62286.2</c:v>
                </c:pt>
                <c:pt idx="52">
                  <c:v>67213</c:v>
                </c:pt>
                <c:pt idx="54">
                  <c:v>53150.400000000001</c:v>
                </c:pt>
                <c:pt idx="55">
                  <c:v>67457.2</c:v>
                </c:pt>
                <c:pt idx="56">
                  <c:v>60639.199999999997</c:v>
                </c:pt>
                <c:pt idx="57">
                  <c:v>45970.6</c:v>
                </c:pt>
                <c:pt idx="59">
                  <c:v>61716.6</c:v>
                </c:pt>
                <c:pt idx="60">
                  <c:v>80711.199999999997</c:v>
                </c:pt>
                <c:pt idx="61">
                  <c:v>63081.4</c:v>
                </c:pt>
                <c:pt idx="62">
                  <c:v>66727.8</c:v>
                </c:pt>
                <c:pt idx="69">
                  <c:v>43898.2</c:v>
                </c:pt>
                <c:pt idx="71">
                  <c:v>47218.400000000001</c:v>
                </c:pt>
                <c:pt idx="73">
                  <c:v>62688.800000000003</c:v>
                </c:pt>
                <c:pt idx="74">
                  <c:v>48661.4</c:v>
                </c:pt>
                <c:pt idx="78">
                  <c:v>79669.2</c:v>
                </c:pt>
                <c:pt idx="80">
                  <c:v>49839.8</c:v>
                </c:pt>
                <c:pt idx="81">
                  <c:v>62448</c:v>
                </c:pt>
                <c:pt idx="82">
                  <c:v>63475.199999999997</c:v>
                </c:pt>
                <c:pt idx="84">
                  <c:v>53235.6</c:v>
                </c:pt>
                <c:pt idx="86">
                  <c:v>69736</c:v>
                </c:pt>
                <c:pt idx="87">
                  <c:v>59208.2</c:v>
                </c:pt>
                <c:pt idx="92">
                  <c:v>58501.2</c:v>
                </c:pt>
                <c:pt idx="93">
                  <c:v>47871.199999999997</c:v>
                </c:pt>
                <c:pt idx="94">
                  <c:v>46895.8</c:v>
                </c:pt>
                <c:pt idx="95">
                  <c:v>63169.4</c:v>
                </c:pt>
                <c:pt idx="99">
                  <c:v>45518.8</c:v>
                </c:pt>
              </c:numCache>
            </c:numRef>
          </c:xVal>
          <c:yVal>
            <c:numRef>
              <c:f>State027!$AL$2:$AL$101</c:f>
              <c:numCache>
                <c:formatCode>General</c:formatCode>
                <c:ptCount val="100"/>
                <c:pt idx="3">
                  <c:v>1.7192146429832857</c:v>
                </c:pt>
                <c:pt idx="4">
                  <c:v>1.9291878843991799</c:v>
                </c:pt>
                <c:pt idx="8">
                  <c:v>1.6891593235805744</c:v>
                </c:pt>
                <c:pt idx="9">
                  <c:v>1.6385884321484527</c:v>
                </c:pt>
                <c:pt idx="10">
                  <c:v>2.263621250300603</c:v>
                </c:pt>
                <c:pt idx="11">
                  <c:v>1.675474467862011</c:v>
                </c:pt>
                <c:pt idx="19">
                  <c:v>1.8561261984204078</c:v>
                </c:pt>
                <c:pt idx="22">
                  <c:v>1.5862720883074906</c:v>
                </c:pt>
                <c:pt idx="23">
                  <c:v>1.6645609214577481</c:v>
                </c:pt>
                <c:pt idx="24">
                  <c:v>1.5611967628271084</c:v>
                </c:pt>
                <c:pt idx="26">
                  <c:v>1.8795467947363607</c:v>
                </c:pt>
                <c:pt idx="28">
                  <c:v>1.9014303482587065</c:v>
                </c:pt>
                <c:pt idx="29">
                  <c:v>2.0949282647596283</c:v>
                </c:pt>
                <c:pt idx="30">
                  <c:v>1.7598329221345079</c:v>
                </c:pt>
                <c:pt idx="31">
                  <c:v>1.7980223934855315</c:v>
                </c:pt>
                <c:pt idx="32">
                  <c:v>1.8788160583405729</c:v>
                </c:pt>
                <c:pt idx="35">
                  <c:v>1.4619851315302101</c:v>
                </c:pt>
                <c:pt idx="36">
                  <c:v>1.6084519683698137</c:v>
                </c:pt>
                <c:pt idx="38">
                  <c:v>2.3545405587639068</c:v>
                </c:pt>
                <c:pt idx="41">
                  <c:v>1.6381812375193463</c:v>
                </c:pt>
                <c:pt idx="42">
                  <c:v>1.9918682923413917</c:v>
                </c:pt>
                <c:pt idx="44">
                  <c:v>1.7260068715674028</c:v>
                </c:pt>
                <c:pt idx="45">
                  <c:v>1.8540513771852596</c:v>
                </c:pt>
                <c:pt idx="46">
                  <c:v>2.0196175241104637</c:v>
                </c:pt>
                <c:pt idx="47">
                  <c:v>2.4409493336907087</c:v>
                </c:pt>
                <c:pt idx="50">
                  <c:v>1.7628302898555379</c:v>
                </c:pt>
                <c:pt idx="52">
                  <c:v>2.0218410128992903</c:v>
                </c:pt>
                <c:pt idx="54">
                  <c:v>2.1779516240705621</c:v>
                </c:pt>
                <c:pt idx="55">
                  <c:v>1.7367160214180251</c:v>
                </c:pt>
                <c:pt idx="56">
                  <c:v>1.926839404213776</c:v>
                </c:pt>
                <c:pt idx="57">
                  <c:v>2.2452611016606268</c:v>
                </c:pt>
                <c:pt idx="59">
                  <c:v>1.7413305334383293</c:v>
                </c:pt>
                <c:pt idx="60">
                  <c:v>1.6476523704269048</c:v>
                </c:pt>
                <c:pt idx="61">
                  <c:v>1.8440617995161805</c:v>
                </c:pt>
                <c:pt idx="62">
                  <c:v>1.8280386885226247</c:v>
                </c:pt>
                <c:pt idx="69">
                  <c:v>1.3689399565358034</c:v>
                </c:pt>
                <c:pt idx="71">
                  <c:v>2.2670187892855327</c:v>
                </c:pt>
                <c:pt idx="73">
                  <c:v>2.059538545960363</c:v>
                </c:pt>
                <c:pt idx="74">
                  <c:v>1.9178445338605137</c:v>
                </c:pt>
                <c:pt idx="78">
                  <c:v>1.6482781300678306</c:v>
                </c:pt>
                <c:pt idx="80">
                  <c:v>1.8214358805613184</c:v>
                </c:pt>
                <c:pt idx="81">
                  <c:v>1.5081667947732513</c:v>
                </c:pt>
                <c:pt idx="82">
                  <c:v>1.9056891510385159</c:v>
                </c:pt>
                <c:pt idx="84">
                  <c:v>1.6849626941370062</c:v>
                </c:pt>
                <c:pt idx="86">
                  <c:v>1.8137260525410117</c:v>
                </c:pt>
                <c:pt idx="87">
                  <c:v>1.8496255586219477</c:v>
                </c:pt>
                <c:pt idx="92">
                  <c:v>1.8635173295590519</c:v>
                </c:pt>
                <c:pt idx="93">
                  <c:v>2.1965816607897861</c:v>
                </c:pt>
                <c:pt idx="94">
                  <c:v>1.709492108035261</c:v>
                </c:pt>
                <c:pt idx="95">
                  <c:v>1.9363647588864228</c:v>
                </c:pt>
                <c:pt idx="99">
                  <c:v>2.0387839749729779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A9-43C5-BE2D-BB61C73C12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737808"/>
        <c:axId val="1546006208"/>
      </c:scatterChart>
      <c:valAx>
        <c:axId val="15367378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46006208"/>
        <c:crosses val="autoZero"/>
        <c:crossBetween val="midCat"/>
      </c:valAx>
      <c:valAx>
        <c:axId val="1546006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737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State026!$J$2:$J$101</c:f>
              <c:numCache>
                <c:formatCode>General</c:formatCode>
                <c:ptCount val="100"/>
                <c:pt idx="0">
                  <c:v>55177.2</c:v>
                </c:pt>
                <c:pt idx="1">
                  <c:v>59489</c:v>
                </c:pt>
                <c:pt idx="2">
                  <c:v>76098.399999999994</c:v>
                </c:pt>
                <c:pt idx="3">
                  <c:v>79325.399999999994</c:v>
                </c:pt>
                <c:pt idx="4">
                  <c:v>35557.199999999997</c:v>
                </c:pt>
                <c:pt idx="5">
                  <c:v>80624</c:v>
                </c:pt>
                <c:pt idx="6">
                  <c:v>68027.199999999997</c:v>
                </c:pt>
                <c:pt idx="7">
                  <c:v>57698.8</c:v>
                </c:pt>
                <c:pt idx="8">
                  <c:v>51216.4</c:v>
                </c:pt>
                <c:pt idx="9">
                  <c:v>72850.8</c:v>
                </c:pt>
                <c:pt idx="10">
                  <c:v>39406.400000000001</c:v>
                </c:pt>
                <c:pt idx="11">
                  <c:v>64486.8</c:v>
                </c:pt>
                <c:pt idx="12">
                  <c:v>43736.4</c:v>
                </c:pt>
                <c:pt idx="13">
                  <c:v>53861</c:v>
                </c:pt>
                <c:pt idx="14">
                  <c:v>59159</c:v>
                </c:pt>
                <c:pt idx="15">
                  <c:v>66410.399999999994</c:v>
                </c:pt>
                <c:pt idx="16">
                  <c:v>73710.600000000006</c:v>
                </c:pt>
                <c:pt idx="17">
                  <c:v>75402.2</c:v>
                </c:pt>
                <c:pt idx="18">
                  <c:v>75371.399999999994</c:v>
                </c:pt>
                <c:pt idx="19">
                  <c:v>70282</c:v>
                </c:pt>
                <c:pt idx="20">
                  <c:v>68206.399999999994</c:v>
                </c:pt>
                <c:pt idx="21">
                  <c:v>71774.8</c:v>
                </c:pt>
                <c:pt idx="22">
                  <c:v>67641</c:v>
                </c:pt>
                <c:pt idx="23">
                  <c:v>60166.8</c:v>
                </c:pt>
                <c:pt idx="24">
                  <c:v>50374.2</c:v>
                </c:pt>
                <c:pt idx="25">
                  <c:v>72909.600000000006</c:v>
                </c:pt>
                <c:pt idx="26">
                  <c:v>60699.4</c:v>
                </c:pt>
                <c:pt idx="27">
                  <c:v>76359</c:v>
                </c:pt>
                <c:pt idx="28">
                  <c:v>56744.2</c:v>
                </c:pt>
                <c:pt idx="29">
                  <c:v>60797.2</c:v>
                </c:pt>
                <c:pt idx="30">
                  <c:v>54849.2</c:v>
                </c:pt>
                <c:pt idx="31">
                  <c:v>74419.399999999994</c:v>
                </c:pt>
                <c:pt idx="32">
                  <c:v>58458.2</c:v>
                </c:pt>
                <c:pt idx="33">
                  <c:v>70881.8</c:v>
                </c:pt>
                <c:pt idx="34">
                  <c:v>62278.2</c:v>
                </c:pt>
                <c:pt idx="35">
                  <c:v>49586.400000000001</c:v>
                </c:pt>
                <c:pt idx="36">
                  <c:v>61300.4</c:v>
                </c:pt>
                <c:pt idx="37">
                  <c:v>61625.8</c:v>
                </c:pt>
                <c:pt idx="38">
                  <c:v>47266.400000000001</c:v>
                </c:pt>
                <c:pt idx="39">
                  <c:v>47475.4</c:v>
                </c:pt>
                <c:pt idx="40">
                  <c:v>59369.8</c:v>
                </c:pt>
                <c:pt idx="41">
                  <c:v>49069.8</c:v>
                </c:pt>
                <c:pt idx="42">
                  <c:v>58342.8</c:v>
                </c:pt>
                <c:pt idx="43">
                  <c:v>47536.4</c:v>
                </c:pt>
                <c:pt idx="44">
                  <c:v>60045.2</c:v>
                </c:pt>
                <c:pt idx="45">
                  <c:v>48967.199999999997</c:v>
                </c:pt>
                <c:pt idx="46">
                  <c:v>57778.6</c:v>
                </c:pt>
                <c:pt idx="47">
                  <c:v>46661</c:v>
                </c:pt>
                <c:pt idx="48">
                  <c:v>57747</c:v>
                </c:pt>
                <c:pt idx="49">
                  <c:v>59820.2</c:v>
                </c:pt>
                <c:pt idx="50">
                  <c:v>62323.8</c:v>
                </c:pt>
                <c:pt idx="51">
                  <c:v>64411.4</c:v>
                </c:pt>
                <c:pt idx="52">
                  <c:v>69307.600000000006</c:v>
                </c:pt>
                <c:pt idx="53">
                  <c:v>61899.8</c:v>
                </c:pt>
                <c:pt idx="54">
                  <c:v>59731.4</c:v>
                </c:pt>
                <c:pt idx="55">
                  <c:v>66081.399999999994</c:v>
                </c:pt>
                <c:pt idx="56">
                  <c:v>60095</c:v>
                </c:pt>
                <c:pt idx="57">
                  <c:v>47390</c:v>
                </c:pt>
                <c:pt idx="58">
                  <c:v>52216.4</c:v>
                </c:pt>
                <c:pt idx="59">
                  <c:v>62867.4</c:v>
                </c:pt>
                <c:pt idx="60">
                  <c:v>77045.600000000006</c:v>
                </c:pt>
                <c:pt idx="61">
                  <c:v>64619.199999999997</c:v>
                </c:pt>
                <c:pt idx="62">
                  <c:v>64389</c:v>
                </c:pt>
                <c:pt idx="63">
                  <c:v>75181.2</c:v>
                </c:pt>
                <c:pt idx="64">
                  <c:v>66248.800000000003</c:v>
                </c:pt>
                <c:pt idx="65">
                  <c:v>59009.599999999999</c:v>
                </c:pt>
                <c:pt idx="66">
                  <c:v>54232.4</c:v>
                </c:pt>
                <c:pt idx="67">
                  <c:v>56095.199999999997</c:v>
                </c:pt>
                <c:pt idx="68">
                  <c:v>51656</c:v>
                </c:pt>
                <c:pt idx="69">
                  <c:v>47715.8</c:v>
                </c:pt>
                <c:pt idx="70">
                  <c:v>51330.6</c:v>
                </c:pt>
                <c:pt idx="71">
                  <c:v>49529.8</c:v>
                </c:pt>
                <c:pt idx="72">
                  <c:v>67824.600000000006</c:v>
                </c:pt>
                <c:pt idx="73">
                  <c:v>63712.800000000003</c:v>
                </c:pt>
                <c:pt idx="74">
                  <c:v>44593.599999999999</c:v>
                </c:pt>
                <c:pt idx="75">
                  <c:v>49234.2</c:v>
                </c:pt>
                <c:pt idx="76">
                  <c:v>63826.6</c:v>
                </c:pt>
                <c:pt idx="77">
                  <c:v>54833</c:v>
                </c:pt>
                <c:pt idx="78">
                  <c:v>75211.399999999994</c:v>
                </c:pt>
                <c:pt idx="79">
                  <c:v>44386</c:v>
                </c:pt>
                <c:pt idx="80">
                  <c:v>49863.199999999997</c:v>
                </c:pt>
                <c:pt idx="81">
                  <c:v>60658.8</c:v>
                </c:pt>
                <c:pt idx="82">
                  <c:v>60834.8</c:v>
                </c:pt>
                <c:pt idx="83">
                  <c:v>86888.6</c:v>
                </c:pt>
                <c:pt idx="84">
                  <c:v>46380</c:v>
                </c:pt>
                <c:pt idx="85">
                  <c:v>48355.199999999997</c:v>
                </c:pt>
                <c:pt idx="86">
                  <c:v>69431.399999999994</c:v>
                </c:pt>
                <c:pt idx="87">
                  <c:v>63281.599999999999</c:v>
                </c:pt>
                <c:pt idx="88">
                  <c:v>40073.4</c:v>
                </c:pt>
                <c:pt idx="89">
                  <c:v>58985.2</c:v>
                </c:pt>
                <c:pt idx="90">
                  <c:v>74188.399999999994</c:v>
                </c:pt>
                <c:pt idx="91">
                  <c:v>58759.6</c:v>
                </c:pt>
                <c:pt idx="92">
                  <c:v>51250</c:v>
                </c:pt>
                <c:pt idx="93">
                  <c:v>46738.2</c:v>
                </c:pt>
                <c:pt idx="94">
                  <c:v>49520</c:v>
                </c:pt>
                <c:pt idx="95">
                  <c:v>57464</c:v>
                </c:pt>
                <c:pt idx="96">
                  <c:v>45448.800000000003</c:v>
                </c:pt>
                <c:pt idx="97">
                  <c:v>49517.2</c:v>
                </c:pt>
                <c:pt idx="98">
                  <c:v>42956.2</c:v>
                </c:pt>
                <c:pt idx="99">
                  <c:v>54026.6</c:v>
                </c:pt>
              </c:numCache>
            </c:numRef>
          </c:xVal>
          <c:yVal>
            <c:numRef>
              <c:f>State026!$K$2:$K$101</c:f>
              <c:numCache>
                <c:formatCode>General</c:formatCode>
                <c:ptCount val="100"/>
                <c:pt idx="0">
                  <c:v>1.0531886358858369</c:v>
                </c:pt>
                <c:pt idx="1">
                  <c:v>1.1918505942275042</c:v>
                </c:pt>
                <c:pt idx="2">
                  <c:v>1.3702916224257016</c:v>
                </c:pt>
                <c:pt idx="3">
                  <c:v>1.536973025033596</c:v>
                </c:pt>
                <c:pt idx="4">
                  <c:v>1.8782693800411732</c:v>
                </c:pt>
                <c:pt idx="5">
                  <c:v>1.246390652907323</c:v>
                </c:pt>
                <c:pt idx="6">
                  <c:v>1.2739169038267046</c:v>
                </c:pt>
                <c:pt idx="7">
                  <c:v>1.257963770477029</c:v>
                </c:pt>
                <c:pt idx="8">
                  <c:v>1.8703774572207339</c:v>
                </c:pt>
                <c:pt idx="9">
                  <c:v>1.6787186962943439</c:v>
                </c:pt>
                <c:pt idx="10">
                  <c:v>2.1969527792439805</c:v>
                </c:pt>
                <c:pt idx="11">
                  <c:v>1.5515888522922521</c:v>
                </c:pt>
                <c:pt idx="12">
                  <c:v>1.2616036070641388</c:v>
                </c:pt>
                <c:pt idx="13">
                  <c:v>1.0025807170308758</c:v>
                </c:pt>
                <c:pt idx="14">
                  <c:v>1.1285011578965161</c:v>
                </c:pt>
                <c:pt idx="15">
                  <c:v>1.0688386156385146</c:v>
                </c:pt>
                <c:pt idx="16">
                  <c:v>1.2403100775193798</c:v>
                </c:pt>
                <c:pt idx="17">
                  <c:v>1.3891106625536125</c:v>
                </c:pt>
                <c:pt idx="18">
                  <c:v>1.1478624518053269</c:v>
                </c:pt>
                <c:pt idx="19">
                  <c:v>1.7402891209698073</c:v>
                </c:pt>
                <c:pt idx="20">
                  <c:v>1.3569107884304112</c:v>
                </c:pt>
                <c:pt idx="21">
                  <c:v>1.5585693028751038</c:v>
                </c:pt>
                <c:pt idx="22">
                  <c:v>1.5391848139442055</c:v>
                </c:pt>
                <c:pt idx="23">
                  <c:v>1.8197411196872693</c:v>
                </c:pt>
                <c:pt idx="24">
                  <c:v>1.4642813186115116</c:v>
                </c:pt>
                <c:pt idx="25">
                  <c:v>1.266883922007527</c:v>
                </c:pt>
                <c:pt idx="26">
                  <c:v>1.9639238608618865</c:v>
                </c:pt>
                <c:pt idx="27">
                  <c:v>1.6025877761626004</c:v>
                </c:pt>
                <c:pt idx="28">
                  <c:v>1.9365855893641994</c:v>
                </c:pt>
                <c:pt idx="29">
                  <c:v>1.8150013487463239</c:v>
                </c:pt>
                <c:pt idx="30">
                  <c:v>1.6705257323716665</c:v>
                </c:pt>
                <c:pt idx="31">
                  <c:v>1.4092561885744848</c:v>
                </c:pt>
                <c:pt idx="32">
                  <c:v>2.0925379159809916</c:v>
                </c:pt>
                <c:pt idx="33">
                  <c:v>1.4360385881848372</c:v>
                </c:pt>
                <c:pt idx="34">
                  <c:v>1.6444919731141876</c:v>
                </c:pt>
                <c:pt idx="35">
                  <c:v>1.4056071826145877</c:v>
                </c:pt>
                <c:pt idx="36">
                  <c:v>1.6722403116456011</c:v>
                </c:pt>
                <c:pt idx="37">
                  <c:v>1.3625462062967133</c:v>
                </c:pt>
                <c:pt idx="38">
                  <c:v>2.2558096237496401</c:v>
                </c:pt>
                <c:pt idx="39">
                  <c:v>1.1618859451421157</c:v>
                </c:pt>
                <c:pt idx="40">
                  <c:v>1.1542737216564649</c:v>
                </c:pt>
                <c:pt idx="41">
                  <c:v>1.886802065628961</c:v>
                </c:pt>
                <c:pt idx="42">
                  <c:v>2.3027348704553088</c:v>
                </c:pt>
                <c:pt idx="43">
                  <c:v>1.5007446924882826</c:v>
                </c:pt>
                <c:pt idx="44">
                  <c:v>2.038097966198797</c:v>
                </c:pt>
                <c:pt idx="45">
                  <c:v>2.0306654250191967</c:v>
                </c:pt>
                <c:pt idx="46">
                  <c:v>2.1152122065955217</c:v>
                </c:pt>
                <c:pt idx="47">
                  <c:v>2.2232056749748184</c:v>
                </c:pt>
                <c:pt idx="48">
                  <c:v>1.0401059795314043</c:v>
                </c:pt>
                <c:pt idx="49">
                  <c:v>1.1035235589315984</c:v>
                </c:pt>
                <c:pt idx="50">
                  <c:v>1.8373237832096245</c:v>
                </c:pt>
                <c:pt idx="51">
                  <c:v>1.123325995087826</c:v>
                </c:pt>
                <c:pt idx="52">
                  <c:v>1.7578447385279534</c:v>
                </c:pt>
                <c:pt idx="53">
                  <c:v>1.4265474201855255</c:v>
                </c:pt>
                <c:pt idx="54">
                  <c:v>1.9421610744097744</c:v>
                </c:pt>
                <c:pt idx="55">
                  <c:v>1.6513118668793338</c:v>
                </c:pt>
                <c:pt idx="56">
                  <c:v>1.9329228721191447</c:v>
                </c:pt>
                <c:pt idx="57">
                  <c:v>2.1777590208904831</c:v>
                </c:pt>
                <c:pt idx="58">
                  <c:v>1.162814747856995</c:v>
                </c:pt>
                <c:pt idx="59">
                  <c:v>1.709280167463582</c:v>
                </c:pt>
                <c:pt idx="60">
                  <c:v>1.59489964384728</c:v>
                </c:pt>
                <c:pt idx="61">
                  <c:v>1.8156058880332782</c:v>
                </c:pt>
                <c:pt idx="62">
                  <c:v>1.8994859370389352</c:v>
                </c:pt>
                <c:pt idx="63">
                  <c:v>1.2207839193841015</c:v>
                </c:pt>
                <c:pt idx="64">
                  <c:v>1.3838137445508447</c:v>
                </c:pt>
                <c:pt idx="65">
                  <c:v>1.3795382446246034</c:v>
                </c:pt>
                <c:pt idx="66">
                  <c:v>1.6087799912967156</c:v>
                </c:pt>
                <c:pt idx="67">
                  <c:v>1.5005205436472284</c:v>
                </c:pt>
                <c:pt idx="68">
                  <c:v>1.2656806566516958</c:v>
                </c:pt>
                <c:pt idx="69">
                  <c:v>1.2604839487130048</c:v>
                </c:pt>
                <c:pt idx="70">
                  <c:v>1.1732767588923567</c:v>
                </c:pt>
                <c:pt idx="71">
                  <c:v>2.2183816611413731</c:v>
                </c:pt>
                <c:pt idx="72">
                  <c:v>1.2642610498255793</c:v>
                </c:pt>
                <c:pt idx="73">
                  <c:v>1.9654292387087051</c:v>
                </c:pt>
                <c:pt idx="74">
                  <c:v>1.8509606759714399</c:v>
                </c:pt>
                <c:pt idx="75">
                  <c:v>1.5877581031071899</c:v>
                </c:pt>
                <c:pt idx="76">
                  <c:v>1.4144572952342753</c:v>
                </c:pt>
                <c:pt idx="77">
                  <c:v>1.7812083964036256</c:v>
                </c:pt>
                <c:pt idx="78">
                  <c:v>1.4864103048208119</c:v>
                </c:pt>
                <c:pt idx="79">
                  <c:v>1.1833010408687423</c:v>
                </c:pt>
                <c:pt idx="80">
                  <c:v>1.9890219640937608</c:v>
                </c:pt>
                <c:pt idx="81">
                  <c:v>1.5565424967193549</c:v>
                </c:pt>
                <c:pt idx="82">
                  <c:v>1.9594376902693853</c:v>
                </c:pt>
                <c:pt idx="83">
                  <c:v>1.164019215409156</c:v>
                </c:pt>
                <c:pt idx="84">
                  <c:v>1.5583441138421734</c:v>
                </c:pt>
                <c:pt idx="85">
                  <c:v>1.0923954404076501</c:v>
                </c:pt>
                <c:pt idx="86">
                  <c:v>1.6294068677860452</c:v>
                </c:pt>
                <c:pt idx="87">
                  <c:v>1.7660741827008166</c:v>
                </c:pt>
                <c:pt idx="88">
                  <c:v>1.8247016724310889</c:v>
                </c:pt>
                <c:pt idx="89">
                  <c:v>1.23547940839397</c:v>
                </c:pt>
                <c:pt idx="90">
                  <c:v>1.1654113041931085</c:v>
                </c:pt>
                <c:pt idx="91">
                  <c:v>1.3439165685266747</c:v>
                </c:pt>
                <c:pt idx="92">
                  <c:v>1.9885853658536585</c:v>
                </c:pt>
                <c:pt idx="93">
                  <c:v>2.2503434021849364</c:v>
                </c:pt>
                <c:pt idx="94">
                  <c:v>1.1981017770597737</c:v>
                </c:pt>
                <c:pt idx="95">
                  <c:v>2.1286892663232631</c:v>
                </c:pt>
                <c:pt idx="96">
                  <c:v>1.4793129851613243</c:v>
                </c:pt>
                <c:pt idx="97">
                  <c:v>1.4493953616117228</c:v>
                </c:pt>
                <c:pt idx="98">
                  <c:v>1.2620296953641152</c:v>
                </c:pt>
                <c:pt idx="99">
                  <c:v>1.5757608289250111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AD-445F-8634-11DFD3063B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669808"/>
        <c:axId val="1534863408"/>
      </c:scatterChart>
      <c:valAx>
        <c:axId val="15366698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863408"/>
        <c:crosses val="autoZero"/>
        <c:crossBetween val="midCat"/>
      </c:valAx>
      <c:valAx>
        <c:axId val="15348634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669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State026!$Z$2:$Z$101</c:f>
              <c:numCache>
                <c:formatCode>General</c:formatCode>
                <c:ptCount val="100"/>
                <c:pt idx="0">
                  <c:v>55177.2</c:v>
                </c:pt>
                <c:pt idx="7">
                  <c:v>57698.8</c:v>
                </c:pt>
                <c:pt idx="9">
                  <c:v>72850.8</c:v>
                </c:pt>
                <c:pt idx="12">
                  <c:v>43736.4</c:v>
                </c:pt>
                <c:pt idx="16">
                  <c:v>73710.600000000006</c:v>
                </c:pt>
                <c:pt idx="25">
                  <c:v>72909.600000000006</c:v>
                </c:pt>
                <c:pt idx="28">
                  <c:v>56744.2</c:v>
                </c:pt>
                <c:pt idx="30">
                  <c:v>54849.2</c:v>
                </c:pt>
                <c:pt idx="35">
                  <c:v>49586.400000000001</c:v>
                </c:pt>
                <c:pt idx="37">
                  <c:v>61625.8</c:v>
                </c:pt>
                <c:pt idx="45">
                  <c:v>48967.199999999997</c:v>
                </c:pt>
                <c:pt idx="47">
                  <c:v>46661</c:v>
                </c:pt>
                <c:pt idx="53">
                  <c:v>61899.8</c:v>
                </c:pt>
                <c:pt idx="67">
                  <c:v>56095.199999999997</c:v>
                </c:pt>
                <c:pt idx="69">
                  <c:v>47715.8</c:v>
                </c:pt>
                <c:pt idx="71">
                  <c:v>49529.8</c:v>
                </c:pt>
                <c:pt idx="74">
                  <c:v>44593.599999999999</c:v>
                </c:pt>
                <c:pt idx="77">
                  <c:v>54833</c:v>
                </c:pt>
                <c:pt idx="79">
                  <c:v>44386</c:v>
                </c:pt>
                <c:pt idx="82">
                  <c:v>60834.8</c:v>
                </c:pt>
                <c:pt idx="86">
                  <c:v>69431.399999999994</c:v>
                </c:pt>
                <c:pt idx="92">
                  <c:v>51250</c:v>
                </c:pt>
                <c:pt idx="94">
                  <c:v>49520</c:v>
                </c:pt>
              </c:numCache>
            </c:numRef>
          </c:xVal>
          <c:yVal>
            <c:numRef>
              <c:f>State026!$AA$2:$AA$101</c:f>
              <c:numCache>
                <c:formatCode>General</c:formatCode>
                <c:ptCount val="100"/>
                <c:pt idx="0">
                  <c:v>1.0531886358858369</c:v>
                </c:pt>
                <c:pt idx="7">
                  <c:v>1.257963770477029</c:v>
                </c:pt>
                <c:pt idx="9">
                  <c:v>1.6787186962943439</c:v>
                </c:pt>
                <c:pt idx="12">
                  <c:v>1.2616036070641388</c:v>
                </c:pt>
                <c:pt idx="16">
                  <c:v>1.2403100775193798</c:v>
                </c:pt>
                <c:pt idx="25">
                  <c:v>1.266883922007527</c:v>
                </c:pt>
                <c:pt idx="28">
                  <c:v>1.9365855893641994</c:v>
                </c:pt>
                <c:pt idx="30">
                  <c:v>1.6705257323716665</c:v>
                </c:pt>
                <c:pt idx="35">
                  <c:v>1.4056071826145877</c:v>
                </c:pt>
                <c:pt idx="37">
                  <c:v>1.3625462062967133</c:v>
                </c:pt>
                <c:pt idx="45">
                  <c:v>2.0306654250191967</c:v>
                </c:pt>
                <c:pt idx="47">
                  <c:v>2.2232056749748184</c:v>
                </c:pt>
                <c:pt idx="53">
                  <c:v>1.4265474201855255</c:v>
                </c:pt>
                <c:pt idx="67">
                  <c:v>1.5005205436472284</c:v>
                </c:pt>
                <c:pt idx="69">
                  <c:v>1.2604839487130048</c:v>
                </c:pt>
                <c:pt idx="71">
                  <c:v>2.2183816611413731</c:v>
                </c:pt>
                <c:pt idx="74">
                  <c:v>1.8509606759714399</c:v>
                </c:pt>
                <c:pt idx="77">
                  <c:v>1.7812083964036256</c:v>
                </c:pt>
                <c:pt idx="79">
                  <c:v>1.1833010408687423</c:v>
                </c:pt>
                <c:pt idx="82">
                  <c:v>1.9594376902693853</c:v>
                </c:pt>
                <c:pt idx="86">
                  <c:v>1.6294068677860452</c:v>
                </c:pt>
                <c:pt idx="92">
                  <c:v>1.9885853658536585</c:v>
                </c:pt>
                <c:pt idx="94">
                  <c:v>1.1981017770597737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399-4E8C-B805-0FC219154CEE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State026!$AB$2:$AB$101</c:f>
              <c:numCache>
                <c:formatCode>General</c:formatCode>
                <c:ptCount val="100"/>
                <c:pt idx="3">
                  <c:v>79325.399999999994</c:v>
                </c:pt>
                <c:pt idx="4">
                  <c:v>35557.199999999997</c:v>
                </c:pt>
                <c:pt idx="6">
                  <c:v>68027.199999999997</c:v>
                </c:pt>
                <c:pt idx="8">
                  <c:v>51216.4</c:v>
                </c:pt>
                <c:pt idx="11">
                  <c:v>64486.8</c:v>
                </c:pt>
                <c:pt idx="13">
                  <c:v>53861</c:v>
                </c:pt>
                <c:pt idx="17">
                  <c:v>75402.2</c:v>
                </c:pt>
                <c:pt idx="34">
                  <c:v>62278.2</c:v>
                </c:pt>
                <c:pt idx="36">
                  <c:v>61300.4</c:v>
                </c:pt>
                <c:pt idx="38">
                  <c:v>47266.400000000001</c:v>
                </c:pt>
                <c:pt idx="39">
                  <c:v>47475.4</c:v>
                </c:pt>
                <c:pt idx="41">
                  <c:v>49069.8</c:v>
                </c:pt>
                <c:pt idx="42">
                  <c:v>58342.8</c:v>
                </c:pt>
                <c:pt idx="46">
                  <c:v>57778.6</c:v>
                </c:pt>
                <c:pt idx="55">
                  <c:v>66081.399999999994</c:v>
                </c:pt>
                <c:pt idx="56">
                  <c:v>60095</c:v>
                </c:pt>
                <c:pt idx="59">
                  <c:v>62867.4</c:v>
                </c:pt>
                <c:pt idx="62">
                  <c:v>64389</c:v>
                </c:pt>
                <c:pt idx="63">
                  <c:v>75181.2</c:v>
                </c:pt>
                <c:pt idx="73">
                  <c:v>63712.800000000003</c:v>
                </c:pt>
                <c:pt idx="78">
                  <c:v>75211.399999999994</c:v>
                </c:pt>
                <c:pt idx="84">
                  <c:v>46380</c:v>
                </c:pt>
                <c:pt idx="87">
                  <c:v>63281.599999999999</c:v>
                </c:pt>
                <c:pt idx="88">
                  <c:v>40073.4</c:v>
                </c:pt>
                <c:pt idx="89">
                  <c:v>58985.2</c:v>
                </c:pt>
                <c:pt idx="90">
                  <c:v>74188.399999999994</c:v>
                </c:pt>
                <c:pt idx="95">
                  <c:v>57464</c:v>
                </c:pt>
              </c:numCache>
            </c:numRef>
          </c:xVal>
          <c:yVal>
            <c:numRef>
              <c:f>State026!$AC$2:$AC$101</c:f>
              <c:numCache>
                <c:formatCode>General</c:formatCode>
                <c:ptCount val="100"/>
                <c:pt idx="3">
                  <c:v>1.536973025033596</c:v>
                </c:pt>
                <c:pt idx="4">
                  <c:v>1.8782693800411732</c:v>
                </c:pt>
                <c:pt idx="6">
                  <c:v>1.2739169038267046</c:v>
                </c:pt>
                <c:pt idx="8">
                  <c:v>1.8703774572207339</c:v>
                </c:pt>
                <c:pt idx="11">
                  <c:v>1.5515888522922521</c:v>
                </c:pt>
                <c:pt idx="13">
                  <c:v>1.0025807170308758</c:v>
                </c:pt>
                <c:pt idx="17">
                  <c:v>1.3891106625536125</c:v>
                </c:pt>
                <c:pt idx="34">
                  <c:v>1.6444919731141876</c:v>
                </c:pt>
                <c:pt idx="36">
                  <c:v>1.6722403116456011</c:v>
                </c:pt>
                <c:pt idx="38">
                  <c:v>2.2558096237496401</c:v>
                </c:pt>
                <c:pt idx="39">
                  <c:v>1.1618859451421157</c:v>
                </c:pt>
                <c:pt idx="41">
                  <c:v>1.886802065628961</c:v>
                </c:pt>
                <c:pt idx="42">
                  <c:v>2.3027348704553088</c:v>
                </c:pt>
                <c:pt idx="46">
                  <c:v>2.1152122065955217</c:v>
                </c:pt>
                <c:pt idx="55">
                  <c:v>1.6513118668793338</c:v>
                </c:pt>
                <c:pt idx="56">
                  <c:v>1.9329228721191447</c:v>
                </c:pt>
                <c:pt idx="59">
                  <c:v>1.709280167463582</c:v>
                </c:pt>
                <c:pt idx="62">
                  <c:v>1.8994859370389352</c:v>
                </c:pt>
                <c:pt idx="63">
                  <c:v>1.2207839193841015</c:v>
                </c:pt>
                <c:pt idx="73">
                  <c:v>1.9654292387087051</c:v>
                </c:pt>
                <c:pt idx="78">
                  <c:v>1.4864103048208119</c:v>
                </c:pt>
                <c:pt idx="84">
                  <c:v>1.5583441138421734</c:v>
                </c:pt>
                <c:pt idx="87">
                  <c:v>1.7660741827008166</c:v>
                </c:pt>
                <c:pt idx="88">
                  <c:v>1.8247016724310889</c:v>
                </c:pt>
                <c:pt idx="89">
                  <c:v>1.23547940839397</c:v>
                </c:pt>
                <c:pt idx="90">
                  <c:v>1.1654113041931085</c:v>
                </c:pt>
                <c:pt idx="95">
                  <c:v>2.1286892663232631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399-4E8C-B805-0FC219154CEE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State026!$AD$2:$AD$101</c:f>
              <c:numCache>
                <c:formatCode>General</c:formatCode>
                <c:ptCount val="100"/>
                <c:pt idx="1">
                  <c:v>59489</c:v>
                </c:pt>
                <c:pt idx="2">
                  <c:v>76098.399999999994</c:v>
                </c:pt>
                <c:pt idx="5">
                  <c:v>80624</c:v>
                </c:pt>
                <c:pt idx="15">
                  <c:v>66410.399999999994</c:v>
                </c:pt>
                <c:pt idx="19">
                  <c:v>70282</c:v>
                </c:pt>
                <c:pt idx="21">
                  <c:v>71774.8</c:v>
                </c:pt>
                <c:pt idx="24">
                  <c:v>50374.2</c:v>
                </c:pt>
                <c:pt idx="26">
                  <c:v>60699.4</c:v>
                </c:pt>
                <c:pt idx="29">
                  <c:v>60797.2</c:v>
                </c:pt>
                <c:pt idx="31">
                  <c:v>74419.399999999994</c:v>
                </c:pt>
                <c:pt idx="44">
                  <c:v>60045.2</c:v>
                </c:pt>
                <c:pt idx="49">
                  <c:v>59820.2</c:v>
                </c:pt>
                <c:pt idx="50">
                  <c:v>62323.8</c:v>
                </c:pt>
                <c:pt idx="52">
                  <c:v>69307.600000000006</c:v>
                </c:pt>
                <c:pt idx="54">
                  <c:v>59731.4</c:v>
                </c:pt>
                <c:pt idx="61">
                  <c:v>64619.199999999997</c:v>
                </c:pt>
                <c:pt idx="65">
                  <c:v>59009.599999999999</c:v>
                </c:pt>
                <c:pt idx="68">
                  <c:v>51656</c:v>
                </c:pt>
                <c:pt idx="72">
                  <c:v>67824.600000000006</c:v>
                </c:pt>
                <c:pt idx="75">
                  <c:v>49234.2</c:v>
                </c:pt>
                <c:pt idx="76">
                  <c:v>63826.6</c:v>
                </c:pt>
                <c:pt idx="80">
                  <c:v>49863.199999999997</c:v>
                </c:pt>
                <c:pt idx="85">
                  <c:v>48355.199999999997</c:v>
                </c:pt>
                <c:pt idx="91">
                  <c:v>58759.6</c:v>
                </c:pt>
                <c:pt idx="96">
                  <c:v>45448.800000000003</c:v>
                </c:pt>
                <c:pt idx="97">
                  <c:v>49517.2</c:v>
                </c:pt>
                <c:pt idx="99">
                  <c:v>54026.6</c:v>
                </c:pt>
              </c:numCache>
            </c:numRef>
          </c:xVal>
          <c:yVal>
            <c:numRef>
              <c:f>State026!$AE$2:$AE$101</c:f>
              <c:numCache>
                <c:formatCode>General</c:formatCode>
                <c:ptCount val="100"/>
                <c:pt idx="1">
                  <c:v>1.1918505942275042</c:v>
                </c:pt>
                <c:pt idx="2">
                  <c:v>1.3702916224257016</c:v>
                </c:pt>
                <c:pt idx="5">
                  <c:v>1.246390652907323</c:v>
                </c:pt>
                <c:pt idx="15">
                  <c:v>1.0688386156385146</c:v>
                </c:pt>
                <c:pt idx="19">
                  <c:v>1.7402891209698073</c:v>
                </c:pt>
                <c:pt idx="21">
                  <c:v>1.5585693028751038</c:v>
                </c:pt>
                <c:pt idx="24">
                  <c:v>1.4642813186115116</c:v>
                </c:pt>
                <c:pt idx="26">
                  <c:v>1.9639238608618865</c:v>
                </c:pt>
                <c:pt idx="29">
                  <c:v>1.8150013487463239</c:v>
                </c:pt>
                <c:pt idx="31">
                  <c:v>1.4092561885744848</c:v>
                </c:pt>
                <c:pt idx="44">
                  <c:v>2.038097966198797</c:v>
                </c:pt>
                <c:pt idx="49">
                  <c:v>1.1035235589315984</c:v>
                </c:pt>
                <c:pt idx="50">
                  <c:v>1.8373237832096245</c:v>
                </c:pt>
                <c:pt idx="52">
                  <c:v>1.7578447385279534</c:v>
                </c:pt>
                <c:pt idx="54">
                  <c:v>1.9421610744097744</c:v>
                </c:pt>
                <c:pt idx="61">
                  <c:v>1.8156058880332782</c:v>
                </c:pt>
                <c:pt idx="65">
                  <c:v>1.3795382446246034</c:v>
                </c:pt>
                <c:pt idx="68">
                  <c:v>1.2656806566516958</c:v>
                </c:pt>
                <c:pt idx="72">
                  <c:v>1.2642610498255793</c:v>
                </c:pt>
                <c:pt idx="75">
                  <c:v>1.5877581031071899</c:v>
                </c:pt>
                <c:pt idx="76">
                  <c:v>1.4144572952342753</c:v>
                </c:pt>
                <c:pt idx="80">
                  <c:v>1.9890219640937608</c:v>
                </c:pt>
                <c:pt idx="85">
                  <c:v>1.0923954404076501</c:v>
                </c:pt>
                <c:pt idx="91">
                  <c:v>1.3439165685266747</c:v>
                </c:pt>
                <c:pt idx="96">
                  <c:v>1.4793129851613243</c:v>
                </c:pt>
                <c:pt idx="97">
                  <c:v>1.4493953616117228</c:v>
                </c:pt>
                <c:pt idx="99">
                  <c:v>1.5757608289250111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399-4E8C-B805-0FC219154CEE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State026!$AF$2:$AF$101</c:f>
              <c:numCache>
                <c:formatCode>General</c:formatCode>
                <c:ptCount val="100"/>
                <c:pt idx="10">
                  <c:v>39406.400000000001</c:v>
                </c:pt>
                <c:pt idx="14">
                  <c:v>59159</c:v>
                </c:pt>
                <c:pt idx="18">
                  <c:v>75371.399999999994</c:v>
                </c:pt>
                <c:pt idx="20">
                  <c:v>68206.399999999994</c:v>
                </c:pt>
                <c:pt idx="22">
                  <c:v>67641</c:v>
                </c:pt>
                <c:pt idx="23">
                  <c:v>60166.8</c:v>
                </c:pt>
                <c:pt idx="27">
                  <c:v>76359</c:v>
                </c:pt>
                <c:pt idx="32">
                  <c:v>58458.2</c:v>
                </c:pt>
                <c:pt idx="33">
                  <c:v>70881.8</c:v>
                </c:pt>
                <c:pt idx="40">
                  <c:v>59369.8</c:v>
                </c:pt>
                <c:pt idx="43">
                  <c:v>47536.4</c:v>
                </c:pt>
                <c:pt idx="48">
                  <c:v>57747</c:v>
                </c:pt>
                <c:pt idx="51">
                  <c:v>64411.4</c:v>
                </c:pt>
                <c:pt idx="57">
                  <c:v>47390</c:v>
                </c:pt>
                <c:pt idx="58">
                  <c:v>52216.4</c:v>
                </c:pt>
                <c:pt idx="60">
                  <c:v>77045.600000000006</c:v>
                </c:pt>
                <c:pt idx="64">
                  <c:v>66248.800000000003</c:v>
                </c:pt>
                <c:pt idx="66">
                  <c:v>54232.4</c:v>
                </c:pt>
                <c:pt idx="70">
                  <c:v>51330.6</c:v>
                </c:pt>
                <c:pt idx="81">
                  <c:v>60658.8</c:v>
                </c:pt>
                <c:pt idx="83">
                  <c:v>86888.6</c:v>
                </c:pt>
                <c:pt idx="93">
                  <c:v>46738.2</c:v>
                </c:pt>
                <c:pt idx="98">
                  <c:v>42956.2</c:v>
                </c:pt>
              </c:numCache>
            </c:numRef>
          </c:xVal>
          <c:yVal>
            <c:numRef>
              <c:f>State026!$AG$2:$AG$101</c:f>
              <c:numCache>
                <c:formatCode>General</c:formatCode>
                <c:ptCount val="100"/>
                <c:pt idx="10">
                  <c:v>2.1969527792439805</c:v>
                </c:pt>
                <c:pt idx="14">
                  <c:v>1.1285011578965161</c:v>
                </c:pt>
                <c:pt idx="18">
                  <c:v>1.1478624518053269</c:v>
                </c:pt>
                <c:pt idx="20">
                  <c:v>1.3569107884304112</c:v>
                </c:pt>
                <c:pt idx="22">
                  <c:v>1.5391848139442055</c:v>
                </c:pt>
                <c:pt idx="23">
                  <c:v>1.8197411196872693</c:v>
                </c:pt>
                <c:pt idx="27">
                  <c:v>1.6025877761626004</c:v>
                </c:pt>
                <c:pt idx="32">
                  <c:v>2.0925379159809916</c:v>
                </c:pt>
                <c:pt idx="33">
                  <c:v>1.4360385881848372</c:v>
                </c:pt>
                <c:pt idx="40">
                  <c:v>1.1542737216564649</c:v>
                </c:pt>
                <c:pt idx="43">
                  <c:v>1.5007446924882826</c:v>
                </c:pt>
                <c:pt idx="48">
                  <c:v>1.0401059795314043</c:v>
                </c:pt>
                <c:pt idx="51">
                  <c:v>1.123325995087826</c:v>
                </c:pt>
                <c:pt idx="57">
                  <c:v>2.1777590208904831</c:v>
                </c:pt>
                <c:pt idx="58">
                  <c:v>1.162814747856995</c:v>
                </c:pt>
                <c:pt idx="60">
                  <c:v>1.59489964384728</c:v>
                </c:pt>
                <c:pt idx="64">
                  <c:v>1.3838137445508447</c:v>
                </c:pt>
                <c:pt idx="66">
                  <c:v>1.6087799912967156</c:v>
                </c:pt>
                <c:pt idx="70">
                  <c:v>1.1732767588923567</c:v>
                </c:pt>
                <c:pt idx="81">
                  <c:v>1.5565424967193549</c:v>
                </c:pt>
                <c:pt idx="83">
                  <c:v>1.164019215409156</c:v>
                </c:pt>
                <c:pt idx="93">
                  <c:v>2.2503434021849364</c:v>
                </c:pt>
                <c:pt idx="98">
                  <c:v>1.2620296953641152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399-4E8C-B805-0FC219154C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675808"/>
        <c:axId val="1534861328"/>
      </c:scatterChart>
      <c:valAx>
        <c:axId val="15366758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861328"/>
        <c:crosses val="autoZero"/>
        <c:crossBetween val="midCat"/>
      </c:valAx>
      <c:valAx>
        <c:axId val="1534861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675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State026!$AI$2:$AI$101</c:f>
              <c:numCache>
                <c:formatCode>General</c:formatCode>
                <c:ptCount val="100"/>
                <c:pt idx="0">
                  <c:v>55177.2</c:v>
                </c:pt>
                <c:pt idx="1">
                  <c:v>59489</c:v>
                </c:pt>
                <c:pt idx="2">
                  <c:v>76098.399999999994</c:v>
                </c:pt>
                <c:pt idx="5">
                  <c:v>80624</c:v>
                </c:pt>
                <c:pt idx="6">
                  <c:v>68027.199999999997</c:v>
                </c:pt>
                <c:pt idx="7">
                  <c:v>57698.8</c:v>
                </c:pt>
                <c:pt idx="12">
                  <c:v>43736.4</c:v>
                </c:pt>
                <c:pt idx="13">
                  <c:v>53861</c:v>
                </c:pt>
                <c:pt idx="14">
                  <c:v>59159</c:v>
                </c:pt>
                <c:pt idx="15">
                  <c:v>66410.399999999994</c:v>
                </c:pt>
                <c:pt idx="16">
                  <c:v>73710.600000000006</c:v>
                </c:pt>
                <c:pt idx="17">
                  <c:v>75402.2</c:v>
                </c:pt>
                <c:pt idx="18">
                  <c:v>75371.399999999994</c:v>
                </c:pt>
                <c:pt idx="20">
                  <c:v>68206.399999999994</c:v>
                </c:pt>
                <c:pt idx="21">
                  <c:v>71774.8</c:v>
                </c:pt>
                <c:pt idx="25">
                  <c:v>72909.600000000006</c:v>
                </c:pt>
                <c:pt idx="31">
                  <c:v>74419.399999999994</c:v>
                </c:pt>
                <c:pt idx="33">
                  <c:v>70881.8</c:v>
                </c:pt>
                <c:pt idx="35">
                  <c:v>49586.400000000001</c:v>
                </c:pt>
                <c:pt idx="37">
                  <c:v>61625.8</c:v>
                </c:pt>
                <c:pt idx="39">
                  <c:v>47475.4</c:v>
                </c:pt>
                <c:pt idx="40">
                  <c:v>59369.8</c:v>
                </c:pt>
                <c:pt idx="43">
                  <c:v>47536.4</c:v>
                </c:pt>
                <c:pt idx="48">
                  <c:v>57747</c:v>
                </c:pt>
                <c:pt idx="49">
                  <c:v>59820.2</c:v>
                </c:pt>
                <c:pt idx="51">
                  <c:v>64411.4</c:v>
                </c:pt>
                <c:pt idx="53">
                  <c:v>61899.8</c:v>
                </c:pt>
                <c:pt idx="58">
                  <c:v>52216.4</c:v>
                </c:pt>
                <c:pt idx="63">
                  <c:v>75181.2</c:v>
                </c:pt>
                <c:pt idx="64">
                  <c:v>66248.800000000003</c:v>
                </c:pt>
                <c:pt idx="66">
                  <c:v>54232.4</c:v>
                </c:pt>
                <c:pt idx="67">
                  <c:v>56095.199999999997</c:v>
                </c:pt>
                <c:pt idx="68">
                  <c:v>51656</c:v>
                </c:pt>
                <c:pt idx="69">
                  <c:v>47715.8</c:v>
                </c:pt>
                <c:pt idx="70">
                  <c:v>51330.6</c:v>
                </c:pt>
                <c:pt idx="72">
                  <c:v>67824.600000000006</c:v>
                </c:pt>
                <c:pt idx="75">
                  <c:v>49234.2</c:v>
                </c:pt>
                <c:pt idx="79">
                  <c:v>44386</c:v>
                </c:pt>
                <c:pt idx="81">
                  <c:v>60658.8</c:v>
                </c:pt>
                <c:pt idx="83">
                  <c:v>86888.6</c:v>
                </c:pt>
                <c:pt idx="85">
                  <c:v>48355.199999999997</c:v>
                </c:pt>
                <c:pt idx="86">
                  <c:v>69431.399999999994</c:v>
                </c:pt>
                <c:pt idx="89">
                  <c:v>58985.2</c:v>
                </c:pt>
                <c:pt idx="90">
                  <c:v>74188.399999999994</c:v>
                </c:pt>
                <c:pt idx="91">
                  <c:v>58759.6</c:v>
                </c:pt>
                <c:pt idx="94">
                  <c:v>49520</c:v>
                </c:pt>
                <c:pt idx="96">
                  <c:v>45448.800000000003</c:v>
                </c:pt>
                <c:pt idx="97">
                  <c:v>49517.2</c:v>
                </c:pt>
                <c:pt idx="98">
                  <c:v>42956.2</c:v>
                </c:pt>
              </c:numCache>
            </c:numRef>
          </c:xVal>
          <c:yVal>
            <c:numRef>
              <c:f>State026!$AJ$2:$AJ$101</c:f>
              <c:numCache>
                <c:formatCode>General</c:formatCode>
                <c:ptCount val="100"/>
                <c:pt idx="0">
                  <c:v>1.0531886358858369</c:v>
                </c:pt>
                <c:pt idx="1">
                  <c:v>1.1918505942275042</c:v>
                </c:pt>
                <c:pt idx="2">
                  <c:v>1.3702916224257016</c:v>
                </c:pt>
                <c:pt idx="5">
                  <c:v>1.246390652907323</c:v>
                </c:pt>
                <c:pt idx="6">
                  <c:v>1.2739169038267046</c:v>
                </c:pt>
                <c:pt idx="7">
                  <c:v>1.257963770477029</c:v>
                </c:pt>
                <c:pt idx="12">
                  <c:v>1.2616036070641388</c:v>
                </c:pt>
                <c:pt idx="13">
                  <c:v>1.0025807170308758</c:v>
                </c:pt>
                <c:pt idx="14">
                  <c:v>1.1285011578965161</c:v>
                </c:pt>
                <c:pt idx="15">
                  <c:v>1.0688386156385146</c:v>
                </c:pt>
                <c:pt idx="16">
                  <c:v>1.2403100775193798</c:v>
                </c:pt>
                <c:pt idx="17">
                  <c:v>1.3891106625536125</c:v>
                </c:pt>
                <c:pt idx="18">
                  <c:v>1.1478624518053269</c:v>
                </c:pt>
                <c:pt idx="20">
                  <c:v>1.3569107884304112</c:v>
                </c:pt>
                <c:pt idx="21">
                  <c:v>1.5585693028751038</c:v>
                </c:pt>
                <c:pt idx="25">
                  <c:v>1.266883922007527</c:v>
                </c:pt>
                <c:pt idx="31">
                  <c:v>1.4092561885744848</c:v>
                </c:pt>
                <c:pt idx="33">
                  <c:v>1.4360385881848372</c:v>
                </c:pt>
                <c:pt idx="35">
                  <c:v>1.4056071826145877</c:v>
                </c:pt>
                <c:pt idx="37">
                  <c:v>1.3625462062967133</c:v>
                </c:pt>
                <c:pt idx="39">
                  <c:v>1.1618859451421157</c:v>
                </c:pt>
                <c:pt idx="40">
                  <c:v>1.1542737216564649</c:v>
                </c:pt>
                <c:pt idx="43">
                  <c:v>1.5007446924882826</c:v>
                </c:pt>
                <c:pt idx="48">
                  <c:v>1.0401059795314043</c:v>
                </c:pt>
                <c:pt idx="49">
                  <c:v>1.1035235589315984</c:v>
                </c:pt>
                <c:pt idx="51">
                  <c:v>1.123325995087826</c:v>
                </c:pt>
                <c:pt idx="53">
                  <c:v>1.4265474201855255</c:v>
                </c:pt>
                <c:pt idx="58">
                  <c:v>1.162814747856995</c:v>
                </c:pt>
                <c:pt idx="63">
                  <c:v>1.2207839193841015</c:v>
                </c:pt>
                <c:pt idx="64">
                  <c:v>1.3838137445508447</c:v>
                </c:pt>
                <c:pt idx="66">
                  <c:v>1.6087799912967156</c:v>
                </c:pt>
                <c:pt idx="67">
                  <c:v>1.5005205436472284</c:v>
                </c:pt>
                <c:pt idx="68">
                  <c:v>1.2656806566516958</c:v>
                </c:pt>
                <c:pt idx="69">
                  <c:v>1.2604839487130048</c:v>
                </c:pt>
                <c:pt idx="70">
                  <c:v>1.1732767588923567</c:v>
                </c:pt>
                <c:pt idx="72">
                  <c:v>1.2642610498255793</c:v>
                </c:pt>
                <c:pt idx="75">
                  <c:v>1.5877581031071899</c:v>
                </c:pt>
                <c:pt idx="79">
                  <c:v>1.1833010408687423</c:v>
                </c:pt>
                <c:pt idx="81">
                  <c:v>1.5565424967193549</c:v>
                </c:pt>
                <c:pt idx="83">
                  <c:v>1.164019215409156</c:v>
                </c:pt>
                <c:pt idx="85">
                  <c:v>1.0923954404076501</c:v>
                </c:pt>
                <c:pt idx="86">
                  <c:v>1.6294068677860452</c:v>
                </c:pt>
                <c:pt idx="89">
                  <c:v>1.23547940839397</c:v>
                </c:pt>
                <c:pt idx="90">
                  <c:v>1.1654113041931085</c:v>
                </c:pt>
                <c:pt idx="91">
                  <c:v>1.3439165685266747</c:v>
                </c:pt>
                <c:pt idx="94">
                  <c:v>1.1981017770597737</c:v>
                </c:pt>
                <c:pt idx="96">
                  <c:v>1.4793129851613243</c:v>
                </c:pt>
                <c:pt idx="97">
                  <c:v>1.4493953616117228</c:v>
                </c:pt>
                <c:pt idx="98">
                  <c:v>1.2620296953641152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1D9-4B0F-9444-E84C76BF67F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State026!$AK$2:$AK$101</c:f>
              <c:numCache>
                <c:formatCode>General</c:formatCode>
                <c:ptCount val="100"/>
                <c:pt idx="3">
                  <c:v>79325.399999999994</c:v>
                </c:pt>
                <c:pt idx="4">
                  <c:v>35557.199999999997</c:v>
                </c:pt>
                <c:pt idx="8">
                  <c:v>51216.4</c:v>
                </c:pt>
                <c:pt idx="9">
                  <c:v>72850.8</c:v>
                </c:pt>
                <c:pt idx="10">
                  <c:v>39406.400000000001</c:v>
                </c:pt>
                <c:pt idx="11">
                  <c:v>64486.8</c:v>
                </c:pt>
                <c:pt idx="19">
                  <c:v>70282</c:v>
                </c:pt>
                <c:pt idx="22">
                  <c:v>67641</c:v>
                </c:pt>
                <c:pt idx="23">
                  <c:v>60166.8</c:v>
                </c:pt>
                <c:pt idx="24">
                  <c:v>50374.2</c:v>
                </c:pt>
                <c:pt idx="26">
                  <c:v>60699.4</c:v>
                </c:pt>
                <c:pt idx="27">
                  <c:v>76359</c:v>
                </c:pt>
                <c:pt idx="28">
                  <c:v>56744.2</c:v>
                </c:pt>
                <c:pt idx="29">
                  <c:v>60797.2</c:v>
                </c:pt>
                <c:pt idx="30">
                  <c:v>54849.2</c:v>
                </c:pt>
                <c:pt idx="32">
                  <c:v>58458.2</c:v>
                </c:pt>
                <c:pt idx="34">
                  <c:v>62278.2</c:v>
                </c:pt>
                <c:pt idx="36">
                  <c:v>61300.4</c:v>
                </c:pt>
                <c:pt idx="38">
                  <c:v>47266.400000000001</c:v>
                </c:pt>
                <c:pt idx="41">
                  <c:v>49069.8</c:v>
                </c:pt>
                <c:pt idx="42">
                  <c:v>58342.8</c:v>
                </c:pt>
                <c:pt idx="44">
                  <c:v>60045.2</c:v>
                </c:pt>
                <c:pt idx="45">
                  <c:v>48967.199999999997</c:v>
                </c:pt>
                <c:pt idx="46">
                  <c:v>57778.6</c:v>
                </c:pt>
                <c:pt idx="47">
                  <c:v>46661</c:v>
                </c:pt>
                <c:pt idx="50">
                  <c:v>62323.8</c:v>
                </c:pt>
                <c:pt idx="52">
                  <c:v>69307.600000000006</c:v>
                </c:pt>
                <c:pt idx="54">
                  <c:v>59731.4</c:v>
                </c:pt>
                <c:pt idx="55">
                  <c:v>66081.399999999994</c:v>
                </c:pt>
                <c:pt idx="56">
                  <c:v>60095</c:v>
                </c:pt>
                <c:pt idx="57">
                  <c:v>47390</c:v>
                </c:pt>
                <c:pt idx="59">
                  <c:v>62867.4</c:v>
                </c:pt>
                <c:pt idx="60">
                  <c:v>77045.600000000006</c:v>
                </c:pt>
                <c:pt idx="61">
                  <c:v>64619.199999999997</c:v>
                </c:pt>
                <c:pt idx="62">
                  <c:v>64389</c:v>
                </c:pt>
                <c:pt idx="65">
                  <c:v>59009.599999999999</c:v>
                </c:pt>
                <c:pt idx="71">
                  <c:v>49529.8</c:v>
                </c:pt>
                <c:pt idx="73">
                  <c:v>63712.800000000003</c:v>
                </c:pt>
                <c:pt idx="74">
                  <c:v>44593.599999999999</c:v>
                </c:pt>
                <c:pt idx="76">
                  <c:v>63826.6</c:v>
                </c:pt>
                <c:pt idx="77">
                  <c:v>54833</c:v>
                </c:pt>
                <c:pt idx="78">
                  <c:v>75211.399999999994</c:v>
                </c:pt>
                <c:pt idx="80">
                  <c:v>49863.199999999997</c:v>
                </c:pt>
                <c:pt idx="82">
                  <c:v>60834.8</c:v>
                </c:pt>
                <c:pt idx="84">
                  <c:v>46380</c:v>
                </c:pt>
                <c:pt idx="87">
                  <c:v>63281.599999999999</c:v>
                </c:pt>
                <c:pt idx="88">
                  <c:v>40073.4</c:v>
                </c:pt>
                <c:pt idx="92">
                  <c:v>51250</c:v>
                </c:pt>
                <c:pt idx="93">
                  <c:v>46738.2</c:v>
                </c:pt>
                <c:pt idx="95">
                  <c:v>57464</c:v>
                </c:pt>
                <c:pt idx="99">
                  <c:v>54026.6</c:v>
                </c:pt>
              </c:numCache>
            </c:numRef>
          </c:xVal>
          <c:yVal>
            <c:numRef>
              <c:f>State026!$AL$2:$AL$101</c:f>
              <c:numCache>
                <c:formatCode>General</c:formatCode>
                <c:ptCount val="100"/>
                <c:pt idx="3">
                  <c:v>1.536973025033596</c:v>
                </c:pt>
                <c:pt idx="4">
                  <c:v>1.8782693800411732</c:v>
                </c:pt>
                <c:pt idx="8">
                  <c:v>1.8703774572207339</c:v>
                </c:pt>
                <c:pt idx="9">
                  <c:v>1.6787186962943439</c:v>
                </c:pt>
                <c:pt idx="10">
                  <c:v>2.1969527792439805</c:v>
                </c:pt>
                <c:pt idx="11">
                  <c:v>1.5515888522922521</c:v>
                </c:pt>
                <c:pt idx="19">
                  <c:v>1.7402891209698073</c:v>
                </c:pt>
                <c:pt idx="22">
                  <c:v>1.5391848139442055</c:v>
                </c:pt>
                <c:pt idx="23">
                  <c:v>1.8197411196872693</c:v>
                </c:pt>
                <c:pt idx="24">
                  <c:v>1.4642813186115116</c:v>
                </c:pt>
                <c:pt idx="26">
                  <c:v>1.9639238608618865</c:v>
                </c:pt>
                <c:pt idx="27">
                  <c:v>1.6025877761626004</c:v>
                </c:pt>
                <c:pt idx="28">
                  <c:v>1.9365855893641994</c:v>
                </c:pt>
                <c:pt idx="29">
                  <c:v>1.8150013487463239</c:v>
                </c:pt>
                <c:pt idx="30">
                  <c:v>1.6705257323716665</c:v>
                </c:pt>
                <c:pt idx="32">
                  <c:v>2.0925379159809916</c:v>
                </c:pt>
                <c:pt idx="34">
                  <c:v>1.6444919731141876</c:v>
                </c:pt>
                <c:pt idx="36">
                  <c:v>1.6722403116456011</c:v>
                </c:pt>
                <c:pt idx="38">
                  <c:v>2.2558096237496401</c:v>
                </c:pt>
                <c:pt idx="41">
                  <c:v>1.886802065628961</c:v>
                </c:pt>
                <c:pt idx="42">
                  <c:v>2.3027348704553088</c:v>
                </c:pt>
                <c:pt idx="44">
                  <c:v>2.038097966198797</c:v>
                </c:pt>
                <c:pt idx="45">
                  <c:v>2.0306654250191967</c:v>
                </c:pt>
                <c:pt idx="46">
                  <c:v>2.1152122065955217</c:v>
                </c:pt>
                <c:pt idx="47">
                  <c:v>2.2232056749748184</c:v>
                </c:pt>
                <c:pt idx="50">
                  <c:v>1.8373237832096245</c:v>
                </c:pt>
                <c:pt idx="52">
                  <c:v>1.7578447385279534</c:v>
                </c:pt>
                <c:pt idx="54">
                  <c:v>1.9421610744097744</c:v>
                </c:pt>
                <c:pt idx="55">
                  <c:v>1.6513118668793338</c:v>
                </c:pt>
                <c:pt idx="56">
                  <c:v>1.9329228721191447</c:v>
                </c:pt>
                <c:pt idx="57">
                  <c:v>2.1777590208904831</c:v>
                </c:pt>
                <c:pt idx="59">
                  <c:v>1.709280167463582</c:v>
                </c:pt>
                <c:pt idx="60">
                  <c:v>1.59489964384728</c:v>
                </c:pt>
                <c:pt idx="61">
                  <c:v>1.8156058880332782</c:v>
                </c:pt>
                <c:pt idx="62">
                  <c:v>1.8994859370389352</c:v>
                </c:pt>
                <c:pt idx="65">
                  <c:v>1.3795382446246034</c:v>
                </c:pt>
                <c:pt idx="71">
                  <c:v>2.2183816611413731</c:v>
                </c:pt>
                <c:pt idx="73">
                  <c:v>1.9654292387087051</c:v>
                </c:pt>
                <c:pt idx="74">
                  <c:v>1.8509606759714399</c:v>
                </c:pt>
                <c:pt idx="76">
                  <c:v>1.4144572952342753</c:v>
                </c:pt>
                <c:pt idx="77">
                  <c:v>1.7812083964036256</c:v>
                </c:pt>
                <c:pt idx="78">
                  <c:v>1.4864103048208119</c:v>
                </c:pt>
                <c:pt idx="80">
                  <c:v>1.9890219640937608</c:v>
                </c:pt>
                <c:pt idx="82">
                  <c:v>1.9594376902693853</c:v>
                </c:pt>
                <c:pt idx="84">
                  <c:v>1.5583441138421734</c:v>
                </c:pt>
                <c:pt idx="87">
                  <c:v>1.7660741827008166</c:v>
                </c:pt>
                <c:pt idx="88">
                  <c:v>1.8247016724310889</c:v>
                </c:pt>
                <c:pt idx="92">
                  <c:v>1.9885853658536585</c:v>
                </c:pt>
                <c:pt idx="93">
                  <c:v>2.2503434021849364</c:v>
                </c:pt>
                <c:pt idx="95">
                  <c:v>2.1286892663232631</c:v>
                </c:pt>
                <c:pt idx="99">
                  <c:v>1.5757608289250111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1D9-4B0F-9444-E84C76BF67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697008"/>
        <c:axId val="1534868400"/>
      </c:scatterChart>
      <c:valAx>
        <c:axId val="15366970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868400"/>
        <c:crosses val="autoZero"/>
        <c:crossBetween val="midCat"/>
      </c:valAx>
      <c:valAx>
        <c:axId val="1534868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697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State025!$J$2:$J$101</c:f>
              <c:numCache>
                <c:formatCode>General</c:formatCode>
                <c:ptCount val="100"/>
                <c:pt idx="0">
                  <c:v>53017.4</c:v>
                </c:pt>
                <c:pt idx="1">
                  <c:v>58125.4</c:v>
                </c:pt>
                <c:pt idx="2">
                  <c:v>65499.8</c:v>
                </c:pt>
                <c:pt idx="3">
                  <c:v>76811.199999999997</c:v>
                </c:pt>
                <c:pt idx="4">
                  <c:v>37479.800000000003</c:v>
                </c:pt>
                <c:pt idx="5">
                  <c:v>75799</c:v>
                </c:pt>
                <c:pt idx="6">
                  <c:v>66731.600000000006</c:v>
                </c:pt>
                <c:pt idx="7">
                  <c:v>61309.599999999999</c:v>
                </c:pt>
                <c:pt idx="8">
                  <c:v>47679.199999999997</c:v>
                </c:pt>
                <c:pt idx="9">
                  <c:v>68038</c:v>
                </c:pt>
                <c:pt idx="10">
                  <c:v>40598.800000000003</c:v>
                </c:pt>
                <c:pt idx="11">
                  <c:v>69342.399999999994</c:v>
                </c:pt>
                <c:pt idx="12">
                  <c:v>42967.199999999997</c:v>
                </c:pt>
                <c:pt idx="13">
                  <c:v>53873.599999999999</c:v>
                </c:pt>
                <c:pt idx="14">
                  <c:v>57961.599999999999</c:v>
                </c:pt>
                <c:pt idx="15">
                  <c:v>65341.2</c:v>
                </c:pt>
                <c:pt idx="16">
                  <c:v>74826.8</c:v>
                </c:pt>
                <c:pt idx="17">
                  <c:v>80132.399999999994</c:v>
                </c:pt>
                <c:pt idx="18">
                  <c:v>72694</c:v>
                </c:pt>
                <c:pt idx="19">
                  <c:v>73372.399999999994</c:v>
                </c:pt>
                <c:pt idx="20">
                  <c:v>71254.8</c:v>
                </c:pt>
                <c:pt idx="21">
                  <c:v>72732.600000000006</c:v>
                </c:pt>
                <c:pt idx="22">
                  <c:v>61594.6</c:v>
                </c:pt>
                <c:pt idx="23">
                  <c:v>61789.8</c:v>
                </c:pt>
                <c:pt idx="24">
                  <c:v>49142.2</c:v>
                </c:pt>
                <c:pt idx="25">
                  <c:v>76164.600000000006</c:v>
                </c:pt>
                <c:pt idx="26">
                  <c:v>62368.2</c:v>
                </c:pt>
                <c:pt idx="27">
                  <c:v>75555</c:v>
                </c:pt>
                <c:pt idx="28">
                  <c:v>64012.4</c:v>
                </c:pt>
                <c:pt idx="29">
                  <c:v>60189.2</c:v>
                </c:pt>
                <c:pt idx="30">
                  <c:v>58603.6</c:v>
                </c:pt>
                <c:pt idx="31">
                  <c:v>71952</c:v>
                </c:pt>
                <c:pt idx="32">
                  <c:v>60019.8</c:v>
                </c:pt>
                <c:pt idx="33">
                  <c:v>66833.8</c:v>
                </c:pt>
                <c:pt idx="34">
                  <c:v>60985.2</c:v>
                </c:pt>
                <c:pt idx="35">
                  <c:v>48167.199999999997</c:v>
                </c:pt>
                <c:pt idx="36">
                  <c:v>60013</c:v>
                </c:pt>
                <c:pt idx="37">
                  <c:v>70059</c:v>
                </c:pt>
                <c:pt idx="38">
                  <c:v>53297.2</c:v>
                </c:pt>
                <c:pt idx="39">
                  <c:v>44352.2</c:v>
                </c:pt>
                <c:pt idx="40">
                  <c:v>58034</c:v>
                </c:pt>
                <c:pt idx="41">
                  <c:v>56287</c:v>
                </c:pt>
                <c:pt idx="42">
                  <c:v>57663.199999999997</c:v>
                </c:pt>
                <c:pt idx="43">
                  <c:v>40632.400000000001</c:v>
                </c:pt>
                <c:pt idx="44">
                  <c:v>55482.8</c:v>
                </c:pt>
                <c:pt idx="45">
                  <c:v>49797</c:v>
                </c:pt>
                <c:pt idx="46">
                  <c:v>54839</c:v>
                </c:pt>
                <c:pt idx="47">
                  <c:v>56554</c:v>
                </c:pt>
                <c:pt idx="48">
                  <c:v>56684.2</c:v>
                </c:pt>
                <c:pt idx="49">
                  <c:v>58512.2</c:v>
                </c:pt>
                <c:pt idx="50">
                  <c:v>64941.8</c:v>
                </c:pt>
                <c:pt idx="51">
                  <c:v>68385.399999999994</c:v>
                </c:pt>
                <c:pt idx="52">
                  <c:v>62951.8</c:v>
                </c:pt>
                <c:pt idx="53">
                  <c:v>61359.4</c:v>
                </c:pt>
                <c:pt idx="54">
                  <c:v>59394.6</c:v>
                </c:pt>
                <c:pt idx="55">
                  <c:v>76298.8</c:v>
                </c:pt>
                <c:pt idx="56">
                  <c:v>61532.4</c:v>
                </c:pt>
                <c:pt idx="57">
                  <c:v>52234.400000000001</c:v>
                </c:pt>
                <c:pt idx="58">
                  <c:v>49783.8</c:v>
                </c:pt>
                <c:pt idx="59">
                  <c:v>64079.199999999997</c:v>
                </c:pt>
                <c:pt idx="60">
                  <c:v>78486.399999999994</c:v>
                </c:pt>
                <c:pt idx="61">
                  <c:v>64982.6</c:v>
                </c:pt>
                <c:pt idx="62">
                  <c:v>73121.399999999994</c:v>
                </c:pt>
                <c:pt idx="63">
                  <c:v>74742.399999999994</c:v>
                </c:pt>
                <c:pt idx="64">
                  <c:v>52365.4</c:v>
                </c:pt>
                <c:pt idx="65">
                  <c:v>59184.4</c:v>
                </c:pt>
                <c:pt idx="66">
                  <c:v>50725.599999999999</c:v>
                </c:pt>
                <c:pt idx="67">
                  <c:v>48768.800000000003</c:v>
                </c:pt>
                <c:pt idx="68">
                  <c:v>54523.4</c:v>
                </c:pt>
                <c:pt idx="69">
                  <c:v>49447.6</c:v>
                </c:pt>
                <c:pt idx="70">
                  <c:v>60084.800000000003</c:v>
                </c:pt>
                <c:pt idx="71">
                  <c:v>49097.599999999999</c:v>
                </c:pt>
                <c:pt idx="72">
                  <c:v>68373</c:v>
                </c:pt>
                <c:pt idx="73">
                  <c:v>62712.6</c:v>
                </c:pt>
                <c:pt idx="74">
                  <c:v>41693</c:v>
                </c:pt>
                <c:pt idx="75">
                  <c:v>46534.8</c:v>
                </c:pt>
                <c:pt idx="76">
                  <c:v>54885.4</c:v>
                </c:pt>
                <c:pt idx="77">
                  <c:v>52448.2</c:v>
                </c:pt>
                <c:pt idx="78">
                  <c:v>70961</c:v>
                </c:pt>
                <c:pt idx="79">
                  <c:v>52399.8</c:v>
                </c:pt>
                <c:pt idx="80">
                  <c:v>52225.4</c:v>
                </c:pt>
                <c:pt idx="81">
                  <c:v>59447</c:v>
                </c:pt>
                <c:pt idx="82">
                  <c:v>62735.6</c:v>
                </c:pt>
                <c:pt idx="83">
                  <c:v>81722.399999999994</c:v>
                </c:pt>
                <c:pt idx="84">
                  <c:v>46092.2</c:v>
                </c:pt>
                <c:pt idx="85">
                  <c:v>52700.2</c:v>
                </c:pt>
                <c:pt idx="86">
                  <c:v>68603.8</c:v>
                </c:pt>
                <c:pt idx="87">
                  <c:v>60076.800000000003</c:v>
                </c:pt>
                <c:pt idx="88">
                  <c:v>40780</c:v>
                </c:pt>
                <c:pt idx="89">
                  <c:v>66342.399999999994</c:v>
                </c:pt>
                <c:pt idx="90">
                  <c:v>77972</c:v>
                </c:pt>
                <c:pt idx="91">
                  <c:v>58963.199999999997</c:v>
                </c:pt>
                <c:pt idx="92">
                  <c:v>47526.6</c:v>
                </c:pt>
                <c:pt idx="93">
                  <c:v>48361</c:v>
                </c:pt>
                <c:pt idx="94">
                  <c:v>49995.199999999997</c:v>
                </c:pt>
                <c:pt idx="95">
                  <c:v>58291.199999999997</c:v>
                </c:pt>
                <c:pt idx="96">
                  <c:v>43045</c:v>
                </c:pt>
                <c:pt idx="97">
                  <c:v>55690.2</c:v>
                </c:pt>
                <c:pt idx="98">
                  <c:v>49304.6</c:v>
                </c:pt>
                <c:pt idx="99">
                  <c:v>52384.6</c:v>
                </c:pt>
              </c:numCache>
            </c:numRef>
          </c:xVal>
          <c:yVal>
            <c:numRef>
              <c:f>State025!$K$2:$K$101</c:f>
              <c:numCache>
                <c:formatCode>General</c:formatCode>
                <c:ptCount val="100"/>
                <c:pt idx="0">
                  <c:v>1.0494856405632866</c:v>
                </c:pt>
                <c:pt idx="1">
                  <c:v>1.2469591607111521</c:v>
                </c:pt>
                <c:pt idx="2">
                  <c:v>1.5924476105270551</c:v>
                </c:pt>
                <c:pt idx="3">
                  <c:v>1.5201428958276919</c:v>
                </c:pt>
                <c:pt idx="4">
                  <c:v>2.2408070480632234</c:v>
                </c:pt>
                <c:pt idx="5">
                  <c:v>1.2648187970817557</c:v>
                </c:pt>
                <c:pt idx="6">
                  <c:v>1.2700579635435085</c:v>
                </c:pt>
                <c:pt idx="7">
                  <c:v>1.199600062632932</c:v>
                </c:pt>
                <c:pt idx="8">
                  <c:v>2.0053188811892819</c:v>
                </c:pt>
                <c:pt idx="9">
                  <c:v>2.0164172962168201</c:v>
                </c:pt>
                <c:pt idx="10">
                  <c:v>2.1733154674522397</c:v>
                </c:pt>
                <c:pt idx="11">
                  <c:v>1.6991335748402134</c:v>
                </c:pt>
                <c:pt idx="12">
                  <c:v>1.2785566664804782</c:v>
                </c:pt>
                <c:pt idx="13">
                  <c:v>1.0247134032253276</c:v>
                </c:pt>
                <c:pt idx="14">
                  <c:v>1.4474065588251532</c:v>
                </c:pt>
                <c:pt idx="15">
                  <c:v>1.0988931944929081</c:v>
                </c:pt>
                <c:pt idx="16">
                  <c:v>1.2395291526565348</c:v>
                </c:pt>
                <c:pt idx="17">
                  <c:v>1.2945200692853329</c:v>
                </c:pt>
                <c:pt idx="18">
                  <c:v>1.1733292981539054</c:v>
                </c:pt>
                <c:pt idx="19">
                  <c:v>1.6678614846999691</c:v>
                </c:pt>
                <c:pt idx="20">
                  <c:v>1.3154061200087572</c:v>
                </c:pt>
                <c:pt idx="21">
                  <c:v>1.520514872285605</c:v>
                </c:pt>
                <c:pt idx="22">
                  <c:v>1.6900345160127674</c:v>
                </c:pt>
                <c:pt idx="23">
                  <c:v>1.9951027515868314</c:v>
                </c:pt>
                <c:pt idx="24">
                  <c:v>1.093032057986822</c:v>
                </c:pt>
                <c:pt idx="25">
                  <c:v>1.2047985547091431</c:v>
                </c:pt>
                <c:pt idx="26">
                  <c:v>1.6669873429087261</c:v>
                </c:pt>
                <c:pt idx="27">
                  <c:v>1.6436106147839322</c:v>
                </c:pt>
                <c:pt idx="28">
                  <c:v>1.9228774424955164</c:v>
                </c:pt>
                <c:pt idx="29">
                  <c:v>1.8334684627806983</c:v>
                </c:pt>
                <c:pt idx="30">
                  <c:v>1.563385184527913</c:v>
                </c:pt>
                <c:pt idx="31">
                  <c:v>1.2506810095619301</c:v>
                </c:pt>
                <c:pt idx="32">
                  <c:v>2.0381440791205567</c:v>
                </c:pt>
                <c:pt idx="33">
                  <c:v>1.5354506252824169</c:v>
                </c:pt>
                <c:pt idx="34">
                  <c:v>1.7802679994490467</c:v>
                </c:pt>
                <c:pt idx="35">
                  <c:v>1.4119359232008504</c:v>
                </c:pt>
                <c:pt idx="36">
                  <c:v>1.9194674487194441</c:v>
                </c:pt>
                <c:pt idx="37">
                  <c:v>1.1985612126921594</c:v>
                </c:pt>
                <c:pt idx="38">
                  <c:v>2.0006304271143702</c:v>
                </c:pt>
                <c:pt idx="39">
                  <c:v>1.2388336993429865</c:v>
                </c:pt>
                <c:pt idx="40">
                  <c:v>1.1808078023227764</c:v>
                </c:pt>
                <c:pt idx="41">
                  <c:v>1.6518023699966244</c:v>
                </c:pt>
                <c:pt idx="42">
                  <c:v>2.4647435452767104</c:v>
                </c:pt>
                <c:pt idx="43">
                  <c:v>1.3596784831809097</c:v>
                </c:pt>
                <c:pt idx="44">
                  <c:v>2.302911893415617</c:v>
                </c:pt>
                <c:pt idx="45">
                  <c:v>1.6601803321485229</c:v>
                </c:pt>
                <c:pt idx="46">
                  <c:v>2.2288334944109121</c:v>
                </c:pt>
                <c:pt idx="47">
                  <c:v>1.8132227605474414</c:v>
                </c:pt>
                <c:pt idx="48">
                  <c:v>1.0478757749072933</c:v>
                </c:pt>
                <c:pt idx="49">
                  <c:v>1.1466497585119002</c:v>
                </c:pt>
                <c:pt idx="50">
                  <c:v>1.7521688650453173</c:v>
                </c:pt>
                <c:pt idx="51">
                  <c:v>1.0547573019972101</c:v>
                </c:pt>
                <c:pt idx="52">
                  <c:v>1.9276494079597406</c:v>
                </c:pt>
                <c:pt idx="53">
                  <c:v>1.4971137266661669</c:v>
                </c:pt>
                <c:pt idx="54">
                  <c:v>1.8954585096961678</c:v>
                </c:pt>
                <c:pt idx="55">
                  <c:v>1.273296565607847</c:v>
                </c:pt>
                <c:pt idx="56">
                  <c:v>1.9208091997061709</c:v>
                </c:pt>
                <c:pt idx="57">
                  <c:v>1.9683197279953439</c:v>
                </c:pt>
                <c:pt idx="58">
                  <c:v>1.2169420574564416</c:v>
                </c:pt>
                <c:pt idx="59">
                  <c:v>1.5775165732406149</c:v>
                </c:pt>
                <c:pt idx="60">
                  <c:v>1.5146573164267951</c:v>
                </c:pt>
                <c:pt idx="61">
                  <c:v>1.7537156100248374</c:v>
                </c:pt>
                <c:pt idx="62">
                  <c:v>1.9390082793819594</c:v>
                </c:pt>
                <c:pt idx="63">
                  <c:v>1.4856627563471336</c:v>
                </c:pt>
                <c:pt idx="64">
                  <c:v>1.3243859495010064</c:v>
                </c:pt>
                <c:pt idx="65">
                  <c:v>1.1309737025297206</c:v>
                </c:pt>
                <c:pt idx="66">
                  <c:v>1.8271050514927374</c:v>
                </c:pt>
                <c:pt idx="67">
                  <c:v>1.579575466281721</c:v>
                </c:pt>
                <c:pt idx="68">
                  <c:v>1.2011539999339733</c:v>
                </c:pt>
                <c:pt idx="69">
                  <c:v>1.2911445651558418</c:v>
                </c:pt>
                <c:pt idx="70">
                  <c:v>1.0097062817884057</c:v>
                </c:pt>
                <c:pt idx="71">
                  <c:v>2.4108306719676724</c:v>
                </c:pt>
                <c:pt idx="72">
                  <c:v>1.4795898965966097</c:v>
                </c:pt>
                <c:pt idx="73">
                  <c:v>1.9588408071105328</c:v>
                </c:pt>
                <c:pt idx="74">
                  <c:v>1.9659415249562278</c:v>
                </c:pt>
                <c:pt idx="75">
                  <c:v>1.6798396039093322</c:v>
                </c:pt>
                <c:pt idx="76">
                  <c:v>1.6026119878874892</c:v>
                </c:pt>
                <c:pt idx="77">
                  <c:v>2.2530039162449809</c:v>
                </c:pt>
                <c:pt idx="78">
                  <c:v>1.5763165682558025</c:v>
                </c:pt>
                <c:pt idx="79">
                  <c:v>1.153477685029332</c:v>
                </c:pt>
                <c:pt idx="80">
                  <c:v>1.9036139503000455</c:v>
                </c:pt>
                <c:pt idx="81">
                  <c:v>1.5598768651067336</c:v>
                </c:pt>
                <c:pt idx="82">
                  <c:v>1.8683012516019613</c:v>
                </c:pt>
                <c:pt idx="83">
                  <c:v>1.2173896018717023</c:v>
                </c:pt>
                <c:pt idx="84">
                  <c:v>1.6339424024021418</c:v>
                </c:pt>
                <c:pt idx="85">
                  <c:v>1.0633166477546576</c:v>
                </c:pt>
                <c:pt idx="86">
                  <c:v>1.6481302784976926</c:v>
                </c:pt>
                <c:pt idx="87">
                  <c:v>1.5025101203792479</c:v>
                </c:pt>
                <c:pt idx="88">
                  <c:v>1.7830308974987739</c:v>
                </c:pt>
                <c:pt idx="89">
                  <c:v>1.1342369284198341</c:v>
                </c:pt>
                <c:pt idx="90">
                  <c:v>1.342071512850767</c:v>
                </c:pt>
                <c:pt idx="91">
                  <c:v>1.3248263323564529</c:v>
                </c:pt>
                <c:pt idx="92">
                  <c:v>1.7662740444298561</c:v>
                </c:pt>
                <c:pt idx="93">
                  <c:v>2.1527263704224477</c:v>
                </c:pt>
                <c:pt idx="94">
                  <c:v>1.4332375908087178</c:v>
                </c:pt>
                <c:pt idx="95">
                  <c:v>2.2878238910847606</c:v>
                </c:pt>
                <c:pt idx="96">
                  <c:v>1.8414217679172959</c:v>
                </c:pt>
                <c:pt idx="97">
                  <c:v>1.2887366179327782</c:v>
                </c:pt>
                <c:pt idx="98">
                  <c:v>1.0535122483500525</c:v>
                </c:pt>
                <c:pt idx="99">
                  <c:v>1.6310900531835693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29-4D80-A2E1-9CB169715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623408"/>
        <c:axId val="1534836784"/>
      </c:scatterChart>
      <c:valAx>
        <c:axId val="15366234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836784"/>
        <c:crosses val="autoZero"/>
        <c:crossBetween val="midCat"/>
      </c:valAx>
      <c:valAx>
        <c:axId val="1534836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6234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State025!$Z$2:$Z$101</c:f>
              <c:numCache>
                <c:formatCode>General</c:formatCode>
                <c:ptCount val="100"/>
                <c:pt idx="0">
                  <c:v>53017.4</c:v>
                </c:pt>
                <c:pt idx="7">
                  <c:v>61309.599999999999</c:v>
                </c:pt>
                <c:pt idx="9">
                  <c:v>68038</c:v>
                </c:pt>
                <c:pt idx="12">
                  <c:v>42967.199999999997</c:v>
                </c:pt>
                <c:pt idx="16">
                  <c:v>74826.8</c:v>
                </c:pt>
                <c:pt idx="25">
                  <c:v>76164.600000000006</c:v>
                </c:pt>
                <c:pt idx="28">
                  <c:v>64012.4</c:v>
                </c:pt>
                <c:pt idx="30">
                  <c:v>58603.6</c:v>
                </c:pt>
                <c:pt idx="35">
                  <c:v>48167.199999999997</c:v>
                </c:pt>
                <c:pt idx="37">
                  <c:v>70059</c:v>
                </c:pt>
                <c:pt idx="45">
                  <c:v>49797</c:v>
                </c:pt>
                <c:pt idx="47">
                  <c:v>56554</c:v>
                </c:pt>
                <c:pt idx="53">
                  <c:v>61359.4</c:v>
                </c:pt>
                <c:pt idx="67">
                  <c:v>48768.800000000003</c:v>
                </c:pt>
                <c:pt idx="69">
                  <c:v>49447.6</c:v>
                </c:pt>
                <c:pt idx="71">
                  <c:v>49097.599999999999</c:v>
                </c:pt>
                <c:pt idx="74">
                  <c:v>41693</c:v>
                </c:pt>
                <c:pt idx="77">
                  <c:v>52448.2</c:v>
                </c:pt>
                <c:pt idx="79">
                  <c:v>52399.8</c:v>
                </c:pt>
                <c:pt idx="82">
                  <c:v>62735.6</c:v>
                </c:pt>
                <c:pt idx="86">
                  <c:v>68603.8</c:v>
                </c:pt>
                <c:pt idx="92">
                  <c:v>47526.6</c:v>
                </c:pt>
                <c:pt idx="94">
                  <c:v>49995.199999999997</c:v>
                </c:pt>
              </c:numCache>
            </c:numRef>
          </c:xVal>
          <c:yVal>
            <c:numRef>
              <c:f>State025!$AA$2:$AA$101</c:f>
              <c:numCache>
                <c:formatCode>General</c:formatCode>
                <c:ptCount val="100"/>
                <c:pt idx="0">
                  <c:v>1.0494856405632866</c:v>
                </c:pt>
                <c:pt idx="7">
                  <c:v>1.199600062632932</c:v>
                </c:pt>
                <c:pt idx="9">
                  <c:v>2.0164172962168201</c:v>
                </c:pt>
                <c:pt idx="12">
                  <c:v>1.2785566664804782</c:v>
                </c:pt>
                <c:pt idx="16">
                  <c:v>1.2395291526565348</c:v>
                </c:pt>
                <c:pt idx="25">
                  <c:v>1.2047985547091431</c:v>
                </c:pt>
                <c:pt idx="28">
                  <c:v>1.9228774424955164</c:v>
                </c:pt>
                <c:pt idx="30">
                  <c:v>1.563385184527913</c:v>
                </c:pt>
                <c:pt idx="35">
                  <c:v>1.4119359232008504</c:v>
                </c:pt>
                <c:pt idx="37">
                  <c:v>1.1985612126921594</c:v>
                </c:pt>
                <c:pt idx="45">
                  <c:v>1.6601803321485229</c:v>
                </c:pt>
                <c:pt idx="47">
                  <c:v>1.8132227605474414</c:v>
                </c:pt>
                <c:pt idx="53">
                  <c:v>1.4971137266661669</c:v>
                </c:pt>
                <c:pt idx="67">
                  <c:v>1.579575466281721</c:v>
                </c:pt>
                <c:pt idx="69">
                  <c:v>1.2911445651558418</c:v>
                </c:pt>
                <c:pt idx="71">
                  <c:v>2.4108306719676724</c:v>
                </c:pt>
                <c:pt idx="74">
                  <c:v>1.9659415249562278</c:v>
                </c:pt>
                <c:pt idx="77">
                  <c:v>2.2530039162449809</c:v>
                </c:pt>
                <c:pt idx="79">
                  <c:v>1.153477685029332</c:v>
                </c:pt>
                <c:pt idx="82">
                  <c:v>1.8683012516019613</c:v>
                </c:pt>
                <c:pt idx="86">
                  <c:v>1.6481302784976926</c:v>
                </c:pt>
                <c:pt idx="92">
                  <c:v>1.7662740444298561</c:v>
                </c:pt>
                <c:pt idx="94">
                  <c:v>1.4332375908087178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E4-45FE-AC1E-8AAADF36A59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State025!$AB$2:$AB$101</c:f>
              <c:numCache>
                <c:formatCode>General</c:formatCode>
                <c:ptCount val="100"/>
                <c:pt idx="3">
                  <c:v>76811.199999999997</c:v>
                </c:pt>
                <c:pt idx="4">
                  <c:v>37479.800000000003</c:v>
                </c:pt>
                <c:pt idx="6">
                  <c:v>66731.600000000006</c:v>
                </c:pt>
                <c:pt idx="8">
                  <c:v>47679.199999999997</c:v>
                </c:pt>
                <c:pt idx="11">
                  <c:v>69342.399999999994</c:v>
                </c:pt>
                <c:pt idx="13">
                  <c:v>53873.599999999999</c:v>
                </c:pt>
                <c:pt idx="17">
                  <c:v>80132.399999999994</c:v>
                </c:pt>
                <c:pt idx="34">
                  <c:v>60985.2</c:v>
                </c:pt>
                <c:pt idx="36">
                  <c:v>60013</c:v>
                </c:pt>
                <c:pt idx="38">
                  <c:v>53297.2</c:v>
                </c:pt>
                <c:pt idx="39">
                  <c:v>44352.2</c:v>
                </c:pt>
                <c:pt idx="41">
                  <c:v>56287</c:v>
                </c:pt>
                <c:pt idx="42">
                  <c:v>57663.199999999997</c:v>
                </c:pt>
                <c:pt idx="46">
                  <c:v>54839</c:v>
                </c:pt>
                <c:pt idx="55">
                  <c:v>76298.8</c:v>
                </c:pt>
                <c:pt idx="56">
                  <c:v>61532.4</c:v>
                </c:pt>
                <c:pt idx="59">
                  <c:v>64079.199999999997</c:v>
                </c:pt>
                <c:pt idx="62">
                  <c:v>73121.399999999994</c:v>
                </c:pt>
                <c:pt idx="63">
                  <c:v>74742.399999999994</c:v>
                </c:pt>
                <c:pt idx="73">
                  <c:v>62712.6</c:v>
                </c:pt>
                <c:pt idx="78">
                  <c:v>70961</c:v>
                </c:pt>
                <c:pt idx="84">
                  <c:v>46092.2</c:v>
                </c:pt>
                <c:pt idx="87">
                  <c:v>60076.800000000003</c:v>
                </c:pt>
                <c:pt idx="88">
                  <c:v>40780</c:v>
                </c:pt>
                <c:pt idx="89">
                  <c:v>66342.399999999994</c:v>
                </c:pt>
                <c:pt idx="90">
                  <c:v>77972</c:v>
                </c:pt>
                <c:pt idx="95">
                  <c:v>58291.199999999997</c:v>
                </c:pt>
              </c:numCache>
            </c:numRef>
          </c:xVal>
          <c:yVal>
            <c:numRef>
              <c:f>State025!$AC$2:$AC$101</c:f>
              <c:numCache>
                <c:formatCode>General</c:formatCode>
                <c:ptCount val="100"/>
                <c:pt idx="3">
                  <c:v>1.5201428958276919</c:v>
                </c:pt>
                <c:pt idx="4">
                  <c:v>2.2408070480632234</c:v>
                </c:pt>
                <c:pt idx="6">
                  <c:v>1.2700579635435085</c:v>
                </c:pt>
                <c:pt idx="8">
                  <c:v>2.0053188811892819</c:v>
                </c:pt>
                <c:pt idx="11">
                  <c:v>1.6991335748402134</c:v>
                </c:pt>
                <c:pt idx="13">
                  <c:v>1.0247134032253276</c:v>
                </c:pt>
                <c:pt idx="17">
                  <c:v>1.2945200692853329</c:v>
                </c:pt>
                <c:pt idx="34">
                  <c:v>1.7802679994490467</c:v>
                </c:pt>
                <c:pt idx="36">
                  <c:v>1.9194674487194441</c:v>
                </c:pt>
                <c:pt idx="38">
                  <c:v>2.0006304271143702</c:v>
                </c:pt>
                <c:pt idx="39">
                  <c:v>1.2388336993429865</c:v>
                </c:pt>
                <c:pt idx="41">
                  <c:v>1.6518023699966244</c:v>
                </c:pt>
                <c:pt idx="42">
                  <c:v>2.4647435452767104</c:v>
                </c:pt>
                <c:pt idx="46">
                  <c:v>2.2288334944109121</c:v>
                </c:pt>
                <c:pt idx="55">
                  <c:v>1.273296565607847</c:v>
                </c:pt>
                <c:pt idx="56">
                  <c:v>1.9208091997061709</c:v>
                </c:pt>
                <c:pt idx="59">
                  <c:v>1.5775165732406149</c:v>
                </c:pt>
                <c:pt idx="62">
                  <c:v>1.9390082793819594</c:v>
                </c:pt>
                <c:pt idx="63">
                  <c:v>1.4856627563471336</c:v>
                </c:pt>
                <c:pt idx="73">
                  <c:v>1.9588408071105328</c:v>
                </c:pt>
                <c:pt idx="78">
                  <c:v>1.5763165682558025</c:v>
                </c:pt>
                <c:pt idx="84">
                  <c:v>1.6339424024021418</c:v>
                </c:pt>
                <c:pt idx="87">
                  <c:v>1.5025101203792479</c:v>
                </c:pt>
                <c:pt idx="88">
                  <c:v>1.7830308974987739</c:v>
                </c:pt>
                <c:pt idx="89">
                  <c:v>1.1342369284198341</c:v>
                </c:pt>
                <c:pt idx="90">
                  <c:v>1.342071512850767</c:v>
                </c:pt>
                <c:pt idx="95">
                  <c:v>2.2878238910847606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E4-45FE-AC1E-8AAADF36A59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State025!$AD$2:$AD$101</c:f>
              <c:numCache>
                <c:formatCode>General</c:formatCode>
                <c:ptCount val="100"/>
                <c:pt idx="1">
                  <c:v>58125.4</c:v>
                </c:pt>
                <c:pt idx="2">
                  <c:v>65499.8</c:v>
                </c:pt>
                <c:pt idx="5">
                  <c:v>75799</c:v>
                </c:pt>
                <c:pt idx="15">
                  <c:v>65341.2</c:v>
                </c:pt>
                <c:pt idx="19">
                  <c:v>73372.399999999994</c:v>
                </c:pt>
                <c:pt idx="21">
                  <c:v>72732.600000000006</c:v>
                </c:pt>
                <c:pt idx="24">
                  <c:v>49142.2</c:v>
                </c:pt>
                <c:pt idx="26">
                  <c:v>62368.2</c:v>
                </c:pt>
                <c:pt idx="29">
                  <c:v>60189.2</c:v>
                </c:pt>
                <c:pt idx="31">
                  <c:v>71952</c:v>
                </c:pt>
                <c:pt idx="44">
                  <c:v>55482.8</c:v>
                </c:pt>
                <c:pt idx="49">
                  <c:v>58512.2</c:v>
                </c:pt>
                <c:pt idx="50">
                  <c:v>64941.8</c:v>
                </c:pt>
                <c:pt idx="52">
                  <c:v>62951.8</c:v>
                </c:pt>
                <c:pt idx="54">
                  <c:v>59394.6</c:v>
                </c:pt>
                <c:pt idx="61">
                  <c:v>64982.6</c:v>
                </c:pt>
                <c:pt idx="65">
                  <c:v>59184.4</c:v>
                </c:pt>
                <c:pt idx="68">
                  <c:v>54523.4</c:v>
                </c:pt>
                <c:pt idx="72">
                  <c:v>68373</c:v>
                </c:pt>
                <c:pt idx="75">
                  <c:v>46534.8</c:v>
                </c:pt>
                <c:pt idx="76">
                  <c:v>54885.4</c:v>
                </c:pt>
                <c:pt idx="80">
                  <c:v>52225.4</c:v>
                </c:pt>
                <c:pt idx="85">
                  <c:v>52700.2</c:v>
                </c:pt>
                <c:pt idx="91">
                  <c:v>58963.199999999997</c:v>
                </c:pt>
                <c:pt idx="96">
                  <c:v>43045</c:v>
                </c:pt>
                <c:pt idx="97">
                  <c:v>55690.2</c:v>
                </c:pt>
                <c:pt idx="99">
                  <c:v>52384.6</c:v>
                </c:pt>
              </c:numCache>
            </c:numRef>
          </c:xVal>
          <c:yVal>
            <c:numRef>
              <c:f>State025!$AE$2:$AE$101</c:f>
              <c:numCache>
                <c:formatCode>General</c:formatCode>
                <c:ptCount val="100"/>
                <c:pt idx="1">
                  <c:v>1.2469591607111521</c:v>
                </c:pt>
                <c:pt idx="2">
                  <c:v>1.5924476105270551</c:v>
                </c:pt>
                <c:pt idx="5">
                  <c:v>1.2648187970817557</c:v>
                </c:pt>
                <c:pt idx="15">
                  <c:v>1.0988931944929081</c:v>
                </c:pt>
                <c:pt idx="19">
                  <c:v>1.6678614846999691</c:v>
                </c:pt>
                <c:pt idx="21">
                  <c:v>1.520514872285605</c:v>
                </c:pt>
                <c:pt idx="24">
                  <c:v>1.093032057986822</c:v>
                </c:pt>
                <c:pt idx="26">
                  <c:v>1.6669873429087261</c:v>
                </c:pt>
                <c:pt idx="29">
                  <c:v>1.8334684627806983</c:v>
                </c:pt>
                <c:pt idx="31">
                  <c:v>1.2506810095619301</c:v>
                </c:pt>
                <c:pt idx="44">
                  <c:v>2.302911893415617</c:v>
                </c:pt>
                <c:pt idx="49">
                  <c:v>1.1466497585119002</c:v>
                </c:pt>
                <c:pt idx="50">
                  <c:v>1.7521688650453173</c:v>
                </c:pt>
                <c:pt idx="52">
                  <c:v>1.9276494079597406</c:v>
                </c:pt>
                <c:pt idx="54">
                  <c:v>1.8954585096961678</c:v>
                </c:pt>
                <c:pt idx="61">
                  <c:v>1.7537156100248374</c:v>
                </c:pt>
                <c:pt idx="65">
                  <c:v>1.1309737025297206</c:v>
                </c:pt>
                <c:pt idx="68">
                  <c:v>1.2011539999339733</c:v>
                </c:pt>
                <c:pt idx="72">
                  <c:v>1.4795898965966097</c:v>
                </c:pt>
                <c:pt idx="75">
                  <c:v>1.6798396039093322</c:v>
                </c:pt>
                <c:pt idx="76">
                  <c:v>1.6026119878874892</c:v>
                </c:pt>
                <c:pt idx="80">
                  <c:v>1.9036139503000455</c:v>
                </c:pt>
                <c:pt idx="85">
                  <c:v>1.0633166477546576</c:v>
                </c:pt>
                <c:pt idx="91">
                  <c:v>1.3248263323564529</c:v>
                </c:pt>
                <c:pt idx="96">
                  <c:v>1.8414217679172959</c:v>
                </c:pt>
                <c:pt idx="97">
                  <c:v>1.2887366179327782</c:v>
                </c:pt>
                <c:pt idx="99">
                  <c:v>1.6310900531835693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E4-45FE-AC1E-8AAADF36A59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State025!$AF$2:$AF$101</c:f>
              <c:numCache>
                <c:formatCode>General</c:formatCode>
                <c:ptCount val="100"/>
                <c:pt idx="10">
                  <c:v>40598.800000000003</c:v>
                </c:pt>
                <c:pt idx="14">
                  <c:v>57961.599999999999</c:v>
                </c:pt>
                <c:pt idx="18">
                  <c:v>72694</c:v>
                </c:pt>
                <c:pt idx="20">
                  <c:v>71254.8</c:v>
                </c:pt>
                <c:pt idx="22">
                  <c:v>61594.6</c:v>
                </c:pt>
                <c:pt idx="23">
                  <c:v>61789.8</c:v>
                </c:pt>
                <c:pt idx="27">
                  <c:v>75555</c:v>
                </c:pt>
                <c:pt idx="32">
                  <c:v>60019.8</c:v>
                </c:pt>
                <c:pt idx="33">
                  <c:v>66833.8</c:v>
                </c:pt>
                <c:pt idx="40">
                  <c:v>58034</c:v>
                </c:pt>
                <c:pt idx="43">
                  <c:v>40632.400000000001</c:v>
                </c:pt>
                <c:pt idx="48">
                  <c:v>56684.2</c:v>
                </c:pt>
                <c:pt idx="51">
                  <c:v>68385.399999999994</c:v>
                </c:pt>
                <c:pt idx="57">
                  <c:v>52234.400000000001</c:v>
                </c:pt>
                <c:pt idx="58">
                  <c:v>49783.8</c:v>
                </c:pt>
                <c:pt idx="60">
                  <c:v>78486.399999999994</c:v>
                </c:pt>
                <c:pt idx="64">
                  <c:v>52365.4</c:v>
                </c:pt>
                <c:pt idx="66">
                  <c:v>50725.599999999999</c:v>
                </c:pt>
                <c:pt idx="70">
                  <c:v>60084.800000000003</c:v>
                </c:pt>
                <c:pt idx="81">
                  <c:v>59447</c:v>
                </c:pt>
                <c:pt idx="83">
                  <c:v>81722.399999999994</c:v>
                </c:pt>
                <c:pt idx="93">
                  <c:v>48361</c:v>
                </c:pt>
                <c:pt idx="98">
                  <c:v>49304.6</c:v>
                </c:pt>
              </c:numCache>
            </c:numRef>
          </c:xVal>
          <c:yVal>
            <c:numRef>
              <c:f>State025!$AG$2:$AG$101</c:f>
              <c:numCache>
                <c:formatCode>General</c:formatCode>
                <c:ptCount val="100"/>
                <c:pt idx="10">
                  <c:v>2.1733154674522397</c:v>
                </c:pt>
                <c:pt idx="14">
                  <c:v>1.4474065588251532</c:v>
                </c:pt>
                <c:pt idx="18">
                  <c:v>1.1733292981539054</c:v>
                </c:pt>
                <c:pt idx="20">
                  <c:v>1.3154061200087572</c:v>
                </c:pt>
                <c:pt idx="22">
                  <c:v>1.6900345160127674</c:v>
                </c:pt>
                <c:pt idx="23">
                  <c:v>1.9951027515868314</c:v>
                </c:pt>
                <c:pt idx="27">
                  <c:v>1.6436106147839322</c:v>
                </c:pt>
                <c:pt idx="32">
                  <c:v>2.0381440791205567</c:v>
                </c:pt>
                <c:pt idx="33">
                  <c:v>1.5354506252824169</c:v>
                </c:pt>
                <c:pt idx="40">
                  <c:v>1.1808078023227764</c:v>
                </c:pt>
                <c:pt idx="43">
                  <c:v>1.3596784831809097</c:v>
                </c:pt>
                <c:pt idx="48">
                  <c:v>1.0478757749072933</c:v>
                </c:pt>
                <c:pt idx="51">
                  <c:v>1.0547573019972101</c:v>
                </c:pt>
                <c:pt idx="57">
                  <c:v>1.9683197279953439</c:v>
                </c:pt>
                <c:pt idx="58">
                  <c:v>1.2169420574564416</c:v>
                </c:pt>
                <c:pt idx="60">
                  <c:v>1.5146573164267951</c:v>
                </c:pt>
                <c:pt idx="64">
                  <c:v>1.3243859495010064</c:v>
                </c:pt>
                <c:pt idx="66">
                  <c:v>1.8271050514927374</c:v>
                </c:pt>
                <c:pt idx="70">
                  <c:v>1.0097062817884057</c:v>
                </c:pt>
                <c:pt idx="81">
                  <c:v>1.5598768651067336</c:v>
                </c:pt>
                <c:pt idx="83">
                  <c:v>1.2173896018717023</c:v>
                </c:pt>
                <c:pt idx="93">
                  <c:v>2.1527263704224477</c:v>
                </c:pt>
                <c:pt idx="98">
                  <c:v>1.0535122483500525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E4-45FE-AC1E-8AAADF36A5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623808"/>
        <c:axId val="1534843024"/>
      </c:scatterChart>
      <c:valAx>
        <c:axId val="15366238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843024"/>
        <c:crosses val="autoZero"/>
        <c:crossBetween val="midCat"/>
      </c:valAx>
      <c:valAx>
        <c:axId val="15348430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6238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State025!$AI$2:$AI$101</c:f>
              <c:numCache>
                <c:formatCode>General</c:formatCode>
                <c:ptCount val="100"/>
                <c:pt idx="0">
                  <c:v>53017.4</c:v>
                </c:pt>
                <c:pt idx="1">
                  <c:v>58125.4</c:v>
                </c:pt>
                <c:pt idx="3">
                  <c:v>76811.199999999997</c:v>
                </c:pt>
                <c:pt idx="5">
                  <c:v>75799</c:v>
                </c:pt>
                <c:pt idx="6">
                  <c:v>66731.600000000006</c:v>
                </c:pt>
                <c:pt idx="7">
                  <c:v>61309.599999999999</c:v>
                </c:pt>
                <c:pt idx="12">
                  <c:v>42967.199999999997</c:v>
                </c:pt>
                <c:pt idx="13">
                  <c:v>53873.599999999999</c:v>
                </c:pt>
                <c:pt idx="15">
                  <c:v>65341.2</c:v>
                </c:pt>
                <c:pt idx="16">
                  <c:v>74826.8</c:v>
                </c:pt>
                <c:pt idx="17">
                  <c:v>80132.399999999994</c:v>
                </c:pt>
                <c:pt idx="18">
                  <c:v>72694</c:v>
                </c:pt>
                <c:pt idx="19">
                  <c:v>73372.399999999994</c:v>
                </c:pt>
                <c:pt idx="20">
                  <c:v>71254.8</c:v>
                </c:pt>
                <c:pt idx="21">
                  <c:v>72732.600000000006</c:v>
                </c:pt>
                <c:pt idx="24">
                  <c:v>49142.2</c:v>
                </c:pt>
                <c:pt idx="25">
                  <c:v>76164.600000000006</c:v>
                </c:pt>
                <c:pt idx="31">
                  <c:v>71952</c:v>
                </c:pt>
                <c:pt idx="33">
                  <c:v>66833.8</c:v>
                </c:pt>
                <c:pt idx="37">
                  <c:v>70059</c:v>
                </c:pt>
                <c:pt idx="39">
                  <c:v>44352.2</c:v>
                </c:pt>
                <c:pt idx="40">
                  <c:v>58034</c:v>
                </c:pt>
                <c:pt idx="43">
                  <c:v>40632.400000000001</c:v>
                </c:pt>
                <c:pt idx="48">
                  <c:v>56684.2</c:v>
                </c:pt>
                <c:pt idx="49">
                  <c:v>58512.2</c:v>
                </c:pt>
                <c:pt idx="51">
                  <c:v>68385.399999999994</c:v>
                </c:pt>
                <c:pt idx="53">
                  <c:v>61359.4</c:v>
                </c:pt>
                <c:pt idx="55">
                  <c:v>76298.8</c:v>
                </c:pt>
                <c:pt idx="58">
                  <c:v>49783.8</c:v>
                </c:pt>
                <c:pt idx="60">
                  <c:v>78486.399999999994</c:v>
                </c:pt>
                <c:pt idx="63">
                  <c:v>74742.399999999994</c:v>
                </c:pt>
                <c:pt idx="64">
                  <c:v>52365.4</c:v>
                </c:pt>
                <c:pt idx="65">
                  <c:v>59184.4</c:v>
                </c:pt>
                <c:pt idx="67">
                  <c:v>48768.800000000003</c:v>
                </c:pt>
                <c:pt idx="68">
                  <c:v>54523.4</c:v>
                </c:pt>
                <c:pt idx="69">
                  <c:v>49447.6</c:v>
                </c:pt>
                <c:pt idx="70">
                  <c:v>60084.800000000003</c:v>
                </c:pt>
                <c:pt idx="79">
                  <c:v>52399.8</c:v>
                </c:pt>
                <c:pt idx="81">
                  <c:v>59447</c:v>
                </c:pt>
                <c:pt idx="83">
                  <c:v>81722.399999999994</c:v>
                </c:pt>
                <c:pt idx="85">
                  <c:v>52700.2</c:v>
                </c:pt>
                <c:pt idx="89">
                  <c:v>66342.399999999994</c:v>
                </c:pt>
                <c:pt idx="90">
                  <c:v>77972</c:v>
                </c:pt>
                <c:pt idx="91">
                  <c:v>58963.199999999997</c:v>
                </c:pt>
                <c:pt idx="94">
                  <c:v>49995.199999999997</c:v>
                </c:pt>
                <c:pt idx="97">
                  <c:v>55690.2</c:v>
                </c:pt>
                <c:pt idx="98">
                  <c:v>49304.6</c:v>
                </c:pt>
                <c:pt idx="99">
                  <c:v>52384.6</c:v>
                </c:pt>
              </c:numCache>
            </c:numRef>
          </c:xVal>
          <c:yVal>
            <c:numRef>
              <c:f>State025!$AJ$2:$AJ$101</c:f>
              <c:numCache>
                <c:formatCode>General</c:formatCode>
                <c:ptCount val="100"/>
                <c:pt idx="0">
                  <c:v>1.0494856405632866</c:v>
                </c:pt>
                <c:pt idx="1">
                  <c:v>1.2469591607111521</c:v>
                </c:pt>
                <c:pt idx="3">
                  <c:v>1.5201428958276919</c:v>
                </c:pt>
                <c:pt idx="5">
                  <c:v>1.2648187970817557</c:v>
                </c:pt>
                <c:pt idx="6">
                  <c:v>1.2700579635435085</c:v>
                </c:pt>
                <c:pt idx="7">
                  <c:v>1.199600062632932</c:v>
                </c:pt>
                <c:pt idx="12">
                  <c:v>1.2785566664804782</c:v>
                </c:pt>
                <c:pt idx="13">
                  <c:v>1.0247134032253276</c:v>
                </c:pt>
                <c:pt idx="15">
                  <c:v>1.0988931944929081</c:v>
                </c:pt>
                <c:pt idx="16">
                  <c:v>1.2395291526565348</c:v>
                </c:pt>
                <c:pt idx="17">
                  <c:v>1.2945200692853329</c:v>
                </c:pt>
                <c:pt idx="18">
                  <c:v>1.1733292981539054</c:v>
                </c:pt>
                <c:pt idx="19">
                  <c:v>1.6678614846999691</c:v>
                </c:pt>
                <c:pt idx="20">
                  <c:v>1.3154061200087572</c:v>
                </c:pt>
                <c:pt idx="21">
                  <c:v>1.520514872285605</c:v>
                </c:pt>
                <c:pt idx="24">
                  <c:v>1.093032057986822</c:v>
                </c:pt>
                <c:pt idx="25">
                  <c:v>1.2047985547091431</c:v>
                </c:pt>
                <c:pt idx="31">
                  <c:v>1.2506810095619301</c:v>
                </c:pt>
                <c:pt idx="33">
                  <c:v>1.5354506252824169</c:v>
                </c:pt>
                <c:pt idx="37">
                  <c:v>1.1985612126921594</c:v>
                </c:pt>
                <c:pt idx="39">
                  <c:v>1.2388336993429865</c:v>
                </c:pt>
                <c:pt idx="40">
                  <c:v>1.1808078023227764</c:v>
                </c:pt>
                <c:pt idx="43">
                  <c:v>1.3596784831809097</c:v>
                </c:pt>
                <c:pt idx="48">
                  <c:v>1.0478757749072933</c:v>
                </c:pt>
                <c:pt idx="49">
                  <c:v>1.1466497585119002</c:v>
                </c:pt>
                <c:pt idx="51">
                  <c:v>1.0547573019972101</c:v>
                </c:pt>
                <c:pt idx="53">
                  <c:v>1.4971137266661669</c:v>
                </c:pt>
                <c:pt idx="55">
                  <c:v>1.273296565607847</c:v>
                </c:pt>
                <c:pt idx="58">
                  <c:v>1.2169420574564416</c:v>
                </c:pt>
                <c:pt idx="60">
                  <c:v>1.5146573164267951</c:v>
                </c:pt>
                <c:pt idx="63">
                  <c:v>1.4856627563471336</c:v>
                </c:pt>
                <c:pt idx="64">
                  <c:v>1.3243859495010064</c:v>
                </c:pt>
                <c:pt idx="65">
                  <c:v>1.1309737025297206</c:v>
                </c:pt>
                <c:pt idx="67">
                  <c:v>1.579575466281721</c:v>
                </c:pt>
                <c:pt idx="68">
                  <c:v>1.2011539999339733</c:v>
                </c:pt>
                <c:pt idx="69">
                  <c:v>1.2911445651558418</c:v>
                </c:pt>
                <c:pt idx="70">
                  <c:v>1.0097062817884057</c:v>
                </c:pt>
                <c:pt idx="79">
                  <c:v>1.153477685029332</c:v>
                </c:pt>
                <c:pt idx="81">
                  <c:v>1.5598768651067336</c:v>
                </c:pt>
                <c:pt idx="83">
                  <c:v>1.2173896018717023</c:v>
                </c:pt>
                <c:pt idx="85">
                  <c:v>1.0633166477546576</c:v>
                </c:pt>
                <c:pt idx="89">
                  <c:v>1.1342369284198341</c:v>
                </c:pt>
                <c:pt idx="90">
                  <c:v>1.342071512850767</c:v>
                </c:pt>
                <c:pt idx="91">
                  <c:v>1.3248263323564529</c:v>
                </c:pt>
                <c:pt idx="94">
                  <c:v>1.4332375908087178</c:v>
                </c:pt>
                <c:pt idx="97">
                  <c:v>1.2887366179327782</c:v>
                </c:pt>
                <c:pt idx="98">
                  <c:v>1.0535122483500525</c:v>
                </c:pt>
                <c:pt idx="99">
                  <c:v>1.6310900531835693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AE6-4CE6-9D5F-BAC9C2A99AF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State025!$AK$2:$AK$101</c:f>
              <c:numCache>
                <c:formatCode>General</c:formatCode>
                <c:ptCount val="100"/>
                <c:pt idx="2">
                  <c:v>65499.8</c:v>
                </c:pt>
                <c:pt idx="4">
                  <c:v>37479.800000000003</c:v>
                </c:pt>
                <c:pt idx="8">
                  <c:v>47679.199999999997</c:v>
                </c:pt>
                <c:pt idx="9">
                  <c:v>68038</c:v>
                </c:pt>
                <c:pt idx="10">
                  <c:v>40598.800000000003</c:v>
                </c:pt>
                <c:pt idx="11">
                  <c:v>69342.399999999994</c:v>
                </c:pt>
                <c:pt idx="14">
                  <c:v>57961.599999999999</c:v>
                </c:pt>
                <c:pt idx="22">
                  <c:v>61594.6</c:v>
                </c:pt>
                <c:pt idx="23">
                  <c:v>61789.8</c:v>
                </c:pt>
                <c:pt idx="26">
                  <c:v>62368.2</c:v>
                </c:pt>
                <c:pt idx="27">
                  <c:v>75555</c:v>
                </c:pt>
                <c:pt idx="28">
                  <c:v>64012.4</c:v>
                </c:pt>
                <c:pt idx="29">
                  <c:v>60189.2</c:v>
                </c:pt>
                <c:pt idx="30">
                  <c:v>58603.6</c:v>
                </c:pt>
                <c:pt idx="32">
                  <c:v>60019.8</c:v>
                </c:pt>
                <c:pt idx="34">
                  <c:v>60985.2</c:v>
                </c:pt>
                <c:pt idx="35">
                  <c:v>48167.199999999997</c:v>
                </c:pt>
                <c:pt idx="36">
                  <c:v>60013</c:v>
                </c:pt>
                <c:pt idx="38">
                  <c:v>53297.2</c:v>
                </c:pt>
                <c:pt idx="41">
                  <c:v>56287</c:v>
                </c:pt>
                <c:pt idx="42">
                  <c:v>57663.199999999997</c:v>
                </c:pt>
                <c:pt idx="44">
                  <c:v>55482.8</c:v>
                </c:pt>
                <c:pt idx="45">
                  <c:v>49797</c:v>
                </c:pt>
                <c:pt idx="46">
                  <c:v>54839</c:v>
                </c:pt>
                <c:pt idx="47">
                  <c:v>56554</c:v>
                </c:pt>
                <c:pt idx="50">
                  <c:v>64941.8</c:v>
                </c:pt>
                <c:pt idx="52">
                  <c:v>62951.8</c:v>
                </c:pt>
                <c:pt idx="54">
                  <c:v>59394.6</c:v>
                </c:pt>
                <c:pt idx="56">
                  <c:v>61532.4</c:v>
                </c:pt>
                <c:pt idx="57">
                  <c:v>52234.400000000001</c:v>
                </c:pt>
                <c:pt idx="59">
                  <c:v>64079.199999999997</c:v>
                </c:pt>
                <c:pt idx="61">
                  <c:v>64982.6</c:v>
                </c:pt>
                <c:pt idx="62">
                  <c:v>73121.399999999994</c:v>
                </c:pt>
                <c:pt idx="66">
                  <c:v>50725.599999999999</c:v>
                </c:pt>
                <c:pt idx="71">
                  <c:v>49097.599999999999</c:v>
                </c:pt>
                <c:pt idx="72">
                  <c:v>68373</c:v>
                </c:pt>
                <c:pt idx="73">
                  <c:v>62712.6</c:v>
                </c:pt>
                <c:pt idx="74">
                  <c:v>41693</c:v>
                </c:pt>
                <c:pt idx="75">
                  <c:v>46534.8</c:v>
                </c:pt>
                <c:pt idx="76">
                  <c:v>54885.4</c:v>
                </c:pt>
                <c:pt idx="77">
                  <c:v>52448.2</c:v>
                </c:pt>
                <c:pt idx="78">
                  <c:v>70961</c:v>
                </c:pt>
                <c:pt idx="80">
                  <c:v>52225.4</c:v>
                </c:pt>
                <c:pt idx="82">
                  <c:v>62735.6</c:v>
                </c:pt>
                <c:pt idx="84">
                  <c:v>46092.2</c:v>
                </c:pt>
                <c:pt idx="86">
                  <c:v>68603.8</c:v>
                </c:pt>
                <c:pt idx="87">
                  <c:v>60076.800000000003</c:v>
                </c:pt>
                <c:pt idx="88">
                  <c:v>40780</c:v>
                </c:pt>
                <c:pt idx="92">
                  <c:v>47526.6</c:v>
                </c:pt>
                <c:pt idx="93">
                  <c:v>48361</c:v>
                </c:pt>
                <c:pt idx="95">
                  <c:v>58291.199999999997</c:v>
                </c:pt>
                <c:pt idx="96">
                  <c:v>43045</c:v>
                </c:pt>
              </c:numCache>
            </c:numRef>
          </c:xVal>
          <c:yVal>
            <c:numRef>
              <c:f>State025!$AL$2:$AL$101</c:f>
              <c:numCache>
                <c:formatCode>General</c:formatCode>
                <c:ptCount val="100"/>
                <c:pt idx="2">
                  <c:v>1.5924476105270551</c:v>
                </c:pt>
                <c:pt idx="4">
                  <c:v>2.2408070480632234</c:v>
                </c:pt>
                <c:pt idx="8">
                  <c:v>2.0053188811892819</c:v>
                </c:pt>
                <c:pt idx="9">
                  <c:v>2.0164172962168201</c:v>
                </c:pt>
                <c:pt idx="10">
                  <c:v>2.1733154674522397</c:v>
                </c:pt>
                <c:pt idx="11">
                  <c:v>1.6991335748402134</c:v>
                </c:pt>
                <c:pt idx="14">
                  <c:v>1.4474065588251532</c:v>
                </c:pt>
                <c:pt idx="22">
                  <c:v>1.6900345160127674</c:v>
                </c:pt>
                <c:pt idx="23">
                  <c:v>1.9951027515868314</c:v>
                </c:pt>
                <c:pt idx="26">
                  <c:v>1.6669873429087261</c:v>
                </c:pt>
                <c:pt idx="27">
                  <c:v>1.6436106147839322</c:v>
                </c:pt>
                <c:pt idx="28">
                  <c:v>1.9228774424955164</c:v>
                </c:pt>
                <c:pt idx="29">
                  <c:v>1.8334684627806983</c:v>
                </c:pt>
                <c:pt idx="30">
                  <c:v>1.563385184527913</c:v>
                </c:pt>
                <c:pt idx="32">
                  <c:v>2.0381440791205567</c:v>
                </c:pt>
                <c:pt idx="34">
                  <c:v>1.7802679994490467</c:v>
                </c:pt>
                <c:pt idx="35">
                  <c:v>1.4119359232008504</c:v>
                </c:pt>
                <c:pt idx="36">
                  <c:v>1.9194674487194441</c:v>
                </c:pt>
                <c:pt idx="38">
                  <c:v>2.0006304271143702</c:v>
                </c:pt>
                <c:pt idx="41">
                  <c:v>1.6518023699966244</c:v>
                </c:pt>
                <c:pt idx="42">
                  <c:v>2.4647435452767104</c:v>
                </c:pt>
                <c:pt idx="44">
                  <c:v>2.302911893415617</c:v>
                </c:pt>
                <c:pt idx="45">
                  <c:v>1.6601803321485229</c:v>
                </c:pt>
                <c:pt idx="46">
                  <c:v>2.2288334944109121</c:v>
                </c:pt>
                <c:pt idx="47">
                  <c:v>1.8132227605474414</c:v>
                </c:pt>
                <c:pt idx="50">
                  <c:v>1.7521688650453173</c:v>
                </c:pt>
                <c:pt idx="52">
                  <c:v>1.9276494079597406</c:v>
                </c:pt>
                <c:pt idx="54">
                  <c:v>1.8954585096961678</c:v>
                </c:pt>
                <c:pt idx="56">
                  <c:v>1.9208091997061709</c:v>
                </c:pt>
                <c:pt idx="57">
                  <c:v>1.9683197279953439</c:v>
                </c:pt>
                <c:pt idx="59">
                  <c:v>1.5775165732406149</c:v>
                </c:pt>
                <c:pt idx="61">
                  <c:v>1.7537156100248374</c:v>
                </c:pt>
                <c:pt idx="62">
                  <c:v>1.9390082793819594</c:v>
                </c:pt>
                <c:pt idx="66">
                  <c:v>1.8271050514927374</c:v>
                </c:pt>
                <c:pt idx="71">
                  <c:v>2.4108306719676724</c:v>
                </c:pt>
                <c:pt idx="72">
                  <c:v>1.4795898965966097</c:v>
                </c:pt>
                <c:pt idx="73">
                  <c:v>1.9588408071105328</c:v>
                </c:pt>
                <c:pt idx="74">
                  <c:v>1.9659415249562278</c:v>
                </c:pt>
                <c:pt idx="75">
                  <c:v>1.6798396039093322</c:v>
                </c:pt>
                <c:pt idx="76">
                  <c:v>1.6026119878874892</c:v>
                </c:pt>
                <c:pt idx="77">
                  <c:v>2.2530039162449809</c:v>
                </c:pt>
                <c:pt idx="78">
                  <c:v>1.5763165682558025</c:v>
                </c:pt>
                <c:pt idx="80">
                  <c:v>1.9036139503000455</c:v>
                </c:pt>
                <c:pt idx="82">
                  <c:v>1.8683012516019613</c:v>
                </c:pt>
                <c:pt idx="84">
                  <c:v>1.6339424024021418</c:v>
                </c:pt>
                <c:pt idx="86">
                  <c:v>1.6481302784976926</c:v>
                </c:pt>
                <c:pt idx="87">
                  <c:v>1.5025101203792479</c:v>
                </c:pt>
                <c:pt idx="88">
                  <c:v>1.7830308974987739</c:v>
                </c:pt>
                <c:pt idx="92">
                  <c:v>1.7662740444298561</c:v>
                </c:pt>
                <c:pt idx="93">
                  <c:v>2.1527263704224477</c:v>
                </c:pt>
                <c:pt idx="95">
                  <c:v>2.2878238910847606</c:v>
                </c:pt>
                <c:pt idx="96">
                  <c:v>1.8414217679172959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AE6-4CE6-9D5F-BAC9C2A99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656608"/>
        <c:axId val="1534834704"/>
      </c:scatterChart>
      <c:valAx>
        <c:axId val="15366566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834704"/>
        <c:crosses val="autoZero"/>
        <c:crossBetween val="midCat"/>
      </c:valAx>
      <c:valAx>
        <c:axId val="15348347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6566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State024!$J$2:$J$101</c:f>
              <c:numCache>
                <c:formatCode>General</c:formatCode>
                <c:ptCount val="100"/>
                <c:pt idx="0">
                  <c:v>51584.800000000003</c:v>
                </c:pt>
                <c:pt idx="1">
                  <c:v>59146</c:v>
                </c:pt>
                <c:pt idx="2">
                  <c:v>74535.8</c:v>
                </c:pt>
                <c:pt idx="3">
                  <c:v>84744.2</c:v>
                </c:pt>
                <c:pt idx="4">
                  <c:v>34735</c:v>
                </c:pt>
                <c:pt idx="5">
                  <c:v>78907.399999999994</c:v>
                </c:pt>
                <c:pt idx="6">
                  <c:v>74751.199999999997</c:v>
                </c:pt>
                <c:pt idx="7">
                  <c:v>63368</c:v>
                </c:pt>
                <c:pt idx="8">
                  <c:v>50054.2</c:v>
                </c:pt>
                <c:pt idx="9">
                  <c:v>67179.199999999997</c:v>
                </c:pt>
                <c:pt idx="10">
                  <c:v>44324.2</c:v>
                </c:pt>
                <c:pt idx="11">
                  <c:v>65297.8</c:v>
                </c:pt>
                <c:pt idx="12">
                  <c:v>49605.8</c:v>
                </c:pt>
                <c:pt idx="13">
                  <c:v>49435.6</c:v>
                </c:pt>
                <c:pt idx="14">
                  <c:v>54784.2</c:v>
                </c:pt>
                <c:pt idx="15">
                  <c:v>63810.8</c:v>
                </c:pt>
                <c:pt idx="16">
                  <c:v>73267.199999999997</c:v>
                </c:pt>
                <c:pt idx="17">
                  <c:v>78744.2</c:v>
                </c:pt>
                <c:pt idx="18">
                  <c:v>78397.399999999994</c:v>
                </c:pt>
                <c:pt idx="19">
                  <c:v>66330.2</c:v>
                </c:pt>
                <c:pt idx="20">
                  <c:v>61605</c:v>
                </c:pt>
                <c:pt idx="21">
                  <c:v>67503</c:v>
                </c:pt>
                <c:pt idx="22">
                  <c:v>63954.6</c:v>
                </c:pt>
                <c:pt idx="23">
                  <c:v>63677.2</c:v>
                </c:pt>
                <c:pt idx="24">
                  <c:v>47552.6</c:v>
                </c:pt>
                <c:pt idx="25">
                  <c:v>76464.800000000003</c:v>
                </c:pt>
                <c:pt idx="26">
                  <c:v>57631</c:v>
                </c:pt>
                <c:pt idx="27">
                  <c:v>71941</c:v>
                </c:pt>
                <c:pt idx="28">
                  <c:v>62060.800000000003</c:v>
                </c:pt>
                <c:pt idx="29">
                  <c:v>64723.6</c:v>
                </c:pt>
                <c:pt idx="30">
                  <c:v>61082.2</c:v>
                </c:pt>
                <c:pt idx="31">
                  <c:v>71864.399999999994</c:v>
                </c:pt>
                <c:pt idx="32">
                  <c:v>60031.199999999997</c:v>
                </c:pt>
                <c:pt idx="33">
                  <c:v>73453</c:v>
                </c:pt>
                <c:pt idx="34">
                  <c:v>60929.599999999999</c:v>
                </c:pt>
                <c:pt idx="35">
                  <c:v>54629</c:v>
                </c:pt>
                <c:pt idx="36">
                  <c:v>55181.2</c:v>
                </c:pt>
                <c:pt idx="37">
                  <c:v>64992.800000000003</c:v>
                </c:pt>
                <c:pt idx="38">
                  <c:v>51352</c:v>
                </c:pt>
                <c:pt idx="39">
                  <c:v>42126.8</c:v>
                </c:pt>
                <c:pt idx="40">
                  <c:v>54404</c:v>
                </c:pt>
                <c:pt idx="41">
                  <c:v>64020.6</c:v>
                </c:pt>
                <c:pt idx="42">
                  <c:v>59080.800000000003</c:v>
                </c:pt>
                <c:pt idx="43">
                  <c:v>38896</c:v>
                </c:pt>
                <c:pt idx="44">
                  <c:v>61541.8</c:v>
                </c:pt>
                <c:pt idx="45">
                  <c:v>37520.199999999997</c:v>
                </c:pt>
                <c:pt idx="46">
                  <c:v>56424</c:v>
                </c:pt>
                <c:pt idx="47">
                  <c:v>50000.6</c:v>
                </c:pt>
                <c:pt idx="48">
                  <c:v>52914.400000000001</c:v>
                </c:pt>
                <c:pt idx="49">
                  <c:v>57719.199999999997</c:v>
                </c:pt>
                <c:pt idx="50">
                  <c:v>55454.8</c:v>
                </c:pt>
                <c:pt idx="51">
                  <c:v>67504.399999999994</c:v>
                </c:pt>
                <c:pt idx="52">
                  <c:v>62778.6</c:v>
                </c:pt>
                <c:pt idx="53">
                  <c:v>66017.600000000006</c:v>
                </c:pt>
                <c:pt idx="54">
                  <c:v>59729</c:v>
                </c:pt>
                <c:pt idx="55">
                  <c:v>79331.8</c:v>
                </c:pt>
                <c:pt idx="56">
                  <c:v>63673.8</c:v>
                </c:pt>
                <c:pt idx="57">
                  <c:v>51466.400000000001</c:v>
                </c:pt>
                <c:pt idx="58">
                  <c:v>53887.6</c:v>
                </c:pt>
                <c:pt idx="59">
                  <c:v>61739.199999999997</c:v>
                </c:pt>
                <c:pt idx="60">
                  <c:v>74008</c:v>
                </c:pt>
                <c:pt idx="61">
                  <c:v>70018</c:v>
                </c:pt>
                <c:pt idx="62">
                  <c:v>67556.2</c:v>
                </c:pt>
                <c:pt idx="63">
                  <c:v>74971</c:v>
                </c:pt>
                <c:pt idx="64">
                  <c:v>53481.599999999999</c:v>
                </c:pt>
                <c:pt idx="65">
                  <c:v>62061.599999999999</c:v>
                </c:pt>
                <c:pt idx="66">
                  <c:v>53560.800000000003</c:v>
                </c:pt>
                <c:pt idx="67">
                  <c:v>46618.400000000001</c:v>
                </c:pt>
                <c:pt idx="68">
                  <c:v>51400.6</c:v>
                </c:pt>
                <c:pt idx="69">
                  <c:v>53468</c:v>
                </c:pt>
                <c:pt idx="70">
                  <c:v>58317.4</c:v>
                </c:pt>
                <c:pt idx="71">
                  <c:v>48897.599999999999</c:v>
                </c:pt>
                <c:pt idx="72">
                  <c:v>69722.2</c:v>
                </c:pt>
                <c:pt idx="73">
                  <c:v>69127</c:v>
                </c:pt>
                <c:pt idx="74">
                  <c:v>40046.199999999997</c:v>
                </c:pt>
                <c:pt idx="75">
                  <c:v>43003.8</c:v>
                </c:pt>
                <c:pt idx="76">
                  <c:v>59091.8</c:v>
                </c:pt>
                <c:pt idx="77">
                  <c:v>55311.8</c:v>
                </c:pt>
                <c:pt idx="78">
                  <c:v>74581.8</c:v>
                </c:pt>
                <c:pt idx="79">
                  <c:v>51280.2</c:v>
                </c:pt>
                <c:pt idx="80">
                  <c:v>58603.8</c:v>
                </c:pt>
                <c:pt idx="81">
                  <c:v>62118.8</c:v>
                </c:pt>
                <c:pt idx="82">
                  <c:v>57887.8</c:v>
                </c:pt>
                <c:pt idx="83">
                  <c:v>89721</c:v>
                </c:pt>
                <c:pt idx="84">
                  <c:v>46608.800000000003</c:v>
                </c:pt>
                <c:pt idx="85">
                  <c:v>53769</c:v>
                </c:pt>
                <c:pt idx="86">
                  <c:v>68043.8</c:v>
                </c:pt>
                <c:pt idx="87">
                  <c:v>56500.4</c:v>
                </c:pt>
                <c:pt idx="88">
                  <c:v>41023.599999999999</c:v>
                </c:pt>
                <c:pt idx="89">
                  <c:v>60058.6</c:v>
                </c:pt>
                <c:pt idx="90">
                  <c:v>81721.399999999994</c:v>
                </c:pt>
                <c:pt idx="91">
                  <c:v>61461</c:v>
                </c:pt>
                <c:pt idx="92">
                  <c:v>48289.8</c:v>
                </c:pt>
                <c:pt idx="93">
                  <c:v>50143</c:v>
                </c:pt>
                <c:pt idx="94">
                  <c:v>45515</c:v>
                </c:pt>
                <c:pt idx="95">
                  <c:v>60709.8</c:v>
                </c:pt>
                <c:pt idx="96">
                  <c:v>47354.2</c:v>
                </c:pt>
                <c:pt idx="97">
                  <c:v>51597</c:v>
                </c:pt>
                <c:pt idx="98">
                  <c:v>51821.599999999999</c:v>
                </c:pt>
                <c:pt idx="99">
                  <c:v>49402.6</c:v>
                </c:pt>
              </c:numCache>
            </c:numRef>
          </c:xVal>
          <c:yVal>
            <c:numRef>
              <c:f>State024!$K$2:$K$101</c:f>
              <c:numCache>
                <c:formatCode>General</c:formatCode>
                <c:ptCount val="100"/>
                <c:pt idx="0">
                  <c:v>1.1008475364836152</c:v>
                </c:pt>
                <c:pt idx="1">
                  <c:v>1.3544111182497549</c:v>
                </c:pt>
                <c:pt idx="2">
                  <c:v>1.4314329489990045</c:v>
                </c:pt>
                <c:pt idx="3">
                  <c:v>1.371090882915881</c:v>
                </c:pt>
                <c:pt idx="4">
                  <c:v>2.5247157046206996</c:v>
                </c:pt>
                <c:pt idx="5">
                  <c:v>1.1939057680268266</c:v>
                </c:pt>
                <c:pt idx="6">
                  <c:v>1.1307243228202357</c:v>
                </c:pt>
                <c:pt idx="7">
                  <c:v>1.1654147203635905</c:v>
                </c:pt>
                <c:pt idx="8">
                  <c:v>1.9098697012438517</c:v>
                </c:pt>
                <c:pt idx="9">
                  <c:v>1.8163657798842501</c:v>
                </c:pt>
                <c:pt idx="10">
                  <c:v>1.8720022019573959</c:v>
                </c:pt>
                <c:pt idx="11">
                  <c:v>1.8153291535090001</c:v>
                </c:pt>
                <c:pt idx="12">
                  <c:v>1.0663672393147574</c:v>
                </c:pt>
                <c:pt idx="13">
                  <c:v>1.1282759792538171</c:v>
                </c:pt>
                <c:pt idx="14">
                  <c:v>1.5313539305128121</c:v>
                </c:pt>
                <c:pt idx="15">
                  <c:v>1.1268155233910246</c:v>
                </c:pt>
                <c:pt idx="16">
                  <c:v>1.2659962438853949</c:v>
                </c:pt>
                <c:pt idx="17">
                  <c:v>1.3536870017093323</c:v>
                </c:pt>
                <c:pt idx="18">
                  <c:v>1.1400760739514322</c:v>
                </c:pt>
                <c:pt idx="19">
                  <c:v>1.6981254390910929</c:v>
                </c:pt>
                <c:pt idx="20">
                  <c:v>1.7617076535995455</c:v>
                </c:pt>
                <c:pt idx="21">
                  <c:v>1.7861724664089003</c:v>
                </c:pt>
                <c:pt idx="22">
                  <c:v>2.0422299568756586</c:v>
                </c:pt>
                <c:pt idx="23">
                  <c:v>1.9842895102171578</c:v>
                </c:pt>
                <c:pt idx="24">
                  <c:v>1.1581070225392514</c:v>
                </c:pt>
                <c:pt idx="25">
                  <c:v>1.1962890114144025</c:v>
                </c:pt>
                <c:pt idx="26">
                  <c:v>1.7948673456993631</c:v>
                </c:pt>
                <c:pt idx="27">
                  <c:v>1.4989505289056311</c:v>
                </c:pt>
                <c:pt idx="28">
                  <c:v>1.9708092709085283</c:v>
                </c:pt>
                <c:pt idx="29">
                  <c:v>1.7105816116532455</c:v>
                </c:pt>
                <c:pt idx="30">
                  <c:v>1.583718333655304</c:v>
                </c:pt>
                <c:pt idx="31">
                  <c:v>1.25355530693918</c:v>
                </c:pt>
                <c:pt idx="32">
                  <c:v>2.0417549540905395</c:v>
                </c:pt>
                <c:pt idx="33">
                  <c:v>1.534436986916804</c:v>
                </c:pt>
                <c:pt idx="34">
                  <c:v>1.8002251779102441</c:v>
                </c:pt>
                <c:pt idx="35">
                  <c:v>1.5809368650350546</c:v>
                </c:pt>
                <c:pt idx="36">
                  <c:v>1.9042717447246527</c:v>
                </c:pt>
                <c:pt idx="37">
                  <c:v>1.2235663027289176</c:v>
                </c:pt>
                <c:pt idx="38">
                  <c:v>2.2088915718959341</c:v>
                </c:pt>
                <c:pt idx="39">
                  <c:v>1.2203395463220561</c:v>
                </c:pt>
                <c:pt idx="40">
                  <c:v>1.2522976251746196</c:v>
                </c:pt>
                <c:pt idx="41">
                  <c:v>1.4488930125615818</c:v>
                </c:pt>
                <c:pt idx="42">
                  <c:v>2.0584690796333156</c:v>
                </c:pt>
                <c:pt idx="43">
                  <c:v>1.5118264088852325</c:v>
                </c:pt>
                <c:pt idx="44">
                  <c:v>1.9840498652948078</c:v>
                </c:pt>
                <c:pt idx="45">
                  <c:v>2.2034264209679053</c:v>
                </c:pt>
                <c:pt idx="46">
                  <c:v>2.3025131149865308</c:v>
                </c:pt>
                <c:pt idx="47">
                  <c:v>2.0916149006211926</c:v>
                </c:pt>
                <c:pt idx="48">
                  <c:v>1.1066930740970322</c:v>
                </c:pt>
                <c:pt idx="49">
                  <c:v>1.1602898169066793</c:v>
                </c:pt>
                <c:pt idx="50">
                  <c:v>1.8103752966379825</c:v>
                </c:pt>
                <c:pt idx="51">
                  <c:v>1.2759168291252128</c:v>
                </c:pt>
                <c:pt idx="52">
                  <c:v>2.0247026853099626</c:v>
                </c:pt>
                <c:pt idx="53">
                  <c:v>1.3915834565328034</c:v>
                </c:pt>
                <c:pt idx="54">
                  <c:v>2.0437643355823805</c:v>
                </c:pt>
                <c:pt idx="55">
                  <c:v>1.4364605366322205</c:v>
                </c:pt>
                <c:pt idx="56">
                  <c:v>1.8724027779086532</c:v>
                </c:pt>
                <c:pt idx="57">
                  <c:v>1.8604953911678299</c:v>
                </c:pt>
                <c:pt idx="58">
                  <c:v>1.1002160051663092</c:v>
                </c:pt>
                <c:pt idx="59">
                  <c:v>1.4666370798455439</c:v>
                </c:pt>
                <c:pt idx="60">
                  <c:v>1.6381877634850286</c:v>
                </c:pt>
                <c:pt idx="61">
                  <c:v>1.6895512582478791</c:v>
                </c:pt>
                <c:pt idx="62">
                  <c:v>1.8850971487443049</c:v>
                </c:pt>
                <c:pt idx="63">
                  <c:v>1.8112336770217818</c:v>
                </c:pt>
                <c:pt idx="64">
                  <c:v>1.519251480883145</c:v>
                </c:pt>
                <c:pt idx="65">
                  <c:v>1.0162805986310375</c:v>
                </c:pt>
                <c:pt idx="66">
                  <c:v>1.7058557751191168</c:v>
                </c:pt>
                <c:pt idx="67">
                  <c:v>1.6289919859969453</c:v>
                </c:pt>
                <c:pt idx="68">
                  <c:v>1.5176671089442537</c:v>
                </c:pt>
                <c:pt idx="69">
                  <c:v>1.1917408543427845</c:v>
                </c:pt>
                <c:pt idx="70">
                  <c:v>1.3952268105231029</c:v>
                </c:pt>
                <c:pt idx="71">
                  <c:v>2.0511231635090477</c:v>
                </c:pt>
                <c:pt idx="72">
                  <c:v>1.4378490638562753</c:v>
                </c:pt>
                <c:pt idx="73">
                  <c:v>1.7934526306652971</c:v>
                </c:pt>
                <c:pt idx="74">
                  <c:v>2.029031468653705</c:v>
                </c:pt>
                <c:pt idx="75">
                  <c:v>1.8193275943056193</c:v>
                </c:pt>
                <c:pt idx="76">
                  <c:v>1.671687103794435</c:v>
                </c:pt>
                <c:pt idx="77">
                  <c:v>2.1599730979646297</c:v>
                </c:pt>
                <c:pt idx="78">
                  <c:v>1.4064289142927631</c:v>
                </c:pt>
                <c:pt idx="79">
                  <c:v>1.2842383610048322</c:v>
                </c:pt>
                <c:pt idx="80">
                  <c:v>1.6941734153757946</c:v>
                </c:pt>
                <c:pt idx="81">
                  <c:v>1.1897525386839409</c:v>
                </c:pt>
                <c:pt idx="82">
                  <c:v>1.8858896002266452</c:v>
                </c:pt>
                <c:pt idx="83">
                  <c:v>1.0182788867712129</c:v>
                </c:pt>
                <c:pt idx="84">
                  <c:v>1.567150409364755</c:v>
                </c:pt>
                <c:pt idx="85">
                  <c:v>1.0665253212817796</c:v>
                </c:pt>
                <c:pt idx="86">
                  <c:v>1.6253501421143439</c:v>
                </c:pt>
                <c:pt idx="87">
                  <c:v>1.5466970145344103</c:v>
                </c:pt>
                <c:pt idx="88">
                  <c:v>1.312878440702425</c:v>
                </c:pt>
                <c:pt idx="89">
                  <c:v>1.2518606827331973</c:v>
                </c:pt>
                <c:pt idx="90">
                  <c:v>1.2824914893773236</c:v>
                </c:pt>
                <c:pt idx="91">
                  <c:v>1.3161842469208116</c:v>
                </c:pt>
                <c:pt idx="92">
                  <c:v>1.4726505390372293</c:v>
                </c:pt>
                <c:pt idx="93">
                  <c:v>2.0860339429232395</c:v>
                </c:pt>
                <c:pt idx="94">
                  <c:v>1.3327913874546853</c:v>
                </c:pt>
                <c:pt idx="95">
                  <c:v>2.1247805131955633</c:v>
                </c:pt>
                <c:pt idx="96">
                  <c:v>1.6804634013456041</c:v>
                </c:pt>
                <c:pt idx="97">
                  <c:v>1.459852316995174</c:v>
                </c:pt>
                <c:pt idx="98">
                  <c:v>1.062761473979962</c:v>
                </c:pt>
                <c:pt idx="99">
                  <c:v>1.7207798779821306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DA-43D1-AF20-CF7896EC88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580208"/>
        <c:axId val="1534815984"/>
      </c:scatterChart>
      <c:valAx>
        <c:axId val="15365802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815984"/>
        <c:crosses val="autoZero"/>
        <c:crossBetween val="midCat"/>
      </c:valAx>
      <c:valAx>
        <c:axId val="153481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5802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State024!$Z$2:$Z$101</c:f>
              <c:numCache>
                <c:formatCode>General</c:formatCode>
                <c:ptCount val="100"/>
                <c:pt idx="0">
                  <c:v>51584.800000000003</c:v>
                </c:pt>
                <c:pt idx="7">
                  <c:v>63368</c:v>
                </c:pt>
                <c:pt idx="9">
                  <c:v>67179.199999999997</c:v>
                </c:pt>
                <c:pt idx="12">
                  <c:v>49605.8</c:v>
                </c:pt>
                <c:pt idx="16">
                  <c:v>73267.199999999997</c:v>
                </c:pt>
                <c:pt idx="25">
                  <c:v>76464.800000000003</c:v>
                </c:pt>
                <c:pt idx="28">
                  <c:v>62060.800000000003</c:v>
                </c:pt>
                <c:pt idx="30">
                  <c:v>61082.2</c:v>
                </c:pt>
                <c:pt idx="35">
                  <c:v>54629</c:v>
                </c:pt>
                <c:pt idx="37">
                  <c:v>64992.800000000003</c:v>
                </c:pt>
                <c:pt idx="45">
                  <c:v>37520.199999999997</c:v>
                </c:pt>
                <c:pt idx="47">
                  <c:v>50000.6</c:v>
                </c:pt>
                <c:pt idx="53">
                  <c:v>66017.600000000006</c:v>
                </c:pt>
                <c:pt idx="67">
                  <c:v>46618.400000000001</c:v>
                </c:pt>
                <c:pt idx="69">
                  <c:v>53468</c:v>
                </c:pt>
                <c:pt idx="71">
                  <c:v>48897.599999999999</c:v>
                </c:pt>
                <c:pt idx="74">
                  <c:v>40046.199999999997</c:v>
                </c:pt>
                <c:pt idx="77">
                  <c:v>55311.8</c:v>
                </c:pt>
                <c:pt idx="79">
                  <c:v>51280.2</c:v>
                </c:pt>
                <c:pt idx="82">
                  <c:v>57887.8</c:v>
                </c:pt>
                <c:pt idx="86">
                  <c:v>68043.8</c:v>
                </c:pt>
                <c:pt idx="92">
                  <c:v>48289.8</c:v>
                </c:pt>
                <c:pt idx="94">
                  <c:v>45515</c:v>
                </c:pt>
              </c:numCache>
            </c:numRef>
          </c:xVal>
          <c:yVal>
            <c:numRef>
              <c:f>State024!$AA$2:$AA$101</c:f>
              <c:numCache>
                <c:formatCode>General</c:formatCode>
                <c:ptCount val="100"/>
                <c:pt idx="0">
                  <c:v>1.1008475364836152</c:v>
                </c:pt>
                <c:pt idx="7">
                  <c:v>1.1654147203635905</c:v>
                </c:pt>
                <c:pt idx="9">
                  <c:v>1.8163657798842501</c:v>
                </c:pt>
                <c:pt idx="12">
                  <c:v>1.0663672393147574</c:v>
                </c:pt>
                <c:pt idx="16">
                  <c:v>1.2659962438853949</c:v>
                </c:pt>
                <c:pt idx="25">
                  <c:v>1.1962890114144025</c:v>
                </c:pt>
                <c:pt idx="28">
                  <c:v>1.9708092709085283</c:v>
                </c:pt>
                <c:pt idx="30">
                  <c:v>1.583718333655304</c:v>
                </c:pt>
                <c:pt idx="35">
                  <c:v>1.5809368650350546</c:v>
                </c:pt>
                <c:pt idx="37">
                  <c:v>1.2235663027289176</c:v>
                </c:pt>
                <c:pt idx="45">
                  <c:v>2.2034264209679053</c:v>
                </c:pt>
                <c:pt idx="47">
                  <c:v>2.0916149006211926</c:v>
                </c:pt>
                <c:pt idx="53">
                  <c:v>1.3915834565328034</c:v>
                </c:pt>
                <c:pt idx="67">
                  <c:v>1.6289919859969453</c:v>
                </c:pt>
                <c:pt idx="69">
                  <c:v>1.1917408543427845</c:v>
                </c:pt>
                <c:pt idx="71">
                  <c:v>2.0511231635090477</c:v>
                </c:pt>
                <c:pt idx="74">
                  <c:v>2.029031468653705</c:v>
                </c:pt>
                <c:pt idx="77">
                  <c:v>2.1599730979646297</c:v>
                </c:pt>
                <c:pt idx="79">
                  <c:v>1.2842383610048322</c:v>
                </c:pt>
                <c:pt idx="82">
                  <c:v>1.8858896002266452</c:v>
                </c:pt>
                <c:pt idx="86">
                  <c:v>1.6253501421143439</c:v>
                </c:pt>
                <c:pt idx="92">
                  <c:v>1.4726505390372293</c:v>
                </c:pt>
                <c:pt idx="94">
                  <c:v>1.3327913874546853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AD-4B09-9549-47740C82739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State024!$AB$2:$AB$101</c:f>
              <c:numCache>
                <c:formatCode>General</c:formatCode>
                <c:ptCount val="100"/>
                <c:pt idx="3">
                  <c:v>84744.2</c:v>
                </c:pt>
                <c:pt idx="4">
                  <c:v>34735</c:v>
                </c:pt>
                <c:pt idx="6">
                  <c:v>74751.199999999997</c:v>
                </c:pt>
                <c:pt idx="8">
                  <c:v>50054.2</c:v>
                </c:pt>
                <c:pt idx="11">
                  <c:v>65297.8</c:v>
                </c:pt>
                <c:pt idx="13">
                  <c:v>49435.6</c:v>
                </c:pt>
                <c:pt idx="17">
                  <c:v>78744.2</c:v>
                </c:pt>
                <c:pt idx="34">
                  <c:v>60929.599999999999</c:v>
                </c:pt>
                <c:pt idx="36">
                  <c:v>55181.2</c:v>
                </c:pt>
                <c:pt idx="38">
                  <c:v>51352</c:v>
                </c:pt>
                <c:pt idx="39">
                  <c:v>42126.8</c:v>
                </c:pt>
                <c:pt idx="41">
                  <c:v>64020.6</c:v>
                </c:pt>
                <c:pt idx="42">
                  <c:v>59080.800000000003</c:v>
                </c:pt>
                <c:pt idx="46">
                  <c:v>56424</c:v>
                </c:pt>
                <c:pt idx="55">
                  <c:v>79331.8</c:v>
                </c:pt>
                <c:pt idx="56">
                  <c:v>63673.8</c:v>
                </c:pt>
                <c:pt idx="59">
                  <c:v>61739.199999999997</c:v>
                </c:pt>
                <c:pt idx="62">
                  <c:v>67556.2</c:v>
                </c:pt>
                <c:pt idx="63">
                  <c:v>74971</c:v>
                </c:pt>
                <c:pt idx="73">
                  <c:v>69127</c:v>
                </c:pt>
                <c:pt idx="78">
                  <c:v>74581.8</c:v>
                </c:pt>
                <c:pt idx="84">
                  <c:v>46608.800000000003</c:v>
                </c:pt>
                <c:pt idx="87">
                  <c:v>56500.4</c:v>
                </c:pt>
                <c:pt idx="88">
                  <c:v>41023.599999999999</c:v>
                </c:pt>
                <c:pt idx="89">
                  <c:v>60058.6</c:v>
                </c:pt>
                <c:pt idx="90">
                  <c:v>81721.399999999994</c:v>
                </c:pt>
                <c:pt idx="95">
                  <c:v>60709.8</c:v>
                </c:pt>
              </c:numCache>
            </c:numRef>
          </c:xVal>
          <c:yVal>
            <c:numRef>
              <c:f>State024!$AC$2:$AC$101</c:f>
              <c:numCache>
                <c:formatCode>General</c:formatCode>
                <c:ptCount val="100"/>
                <c:pt idx="3">
                  <c:v>1.371090882915881</c:v>
                </c:pt>
                <c:pt idx="4">
                  <c:v>2.5247157046206996</c:v>
                </c:pt>
                <c:pt idx="6">
                  <c:v>1.1307243228202357</c:v>
                </c:pt>
                <c:pt idx="8">
                  <c:v>1.9098697012438517</c:v>
                </c:pt>
                <c:pt idx="11">
                  <c:v>1.8153291535090001</c:v>
                </c:pt>
                <c:pt idx="13">
                  <c:v>1.1282759792538171</c:v>
                </c:pt>
                <c:pt idx="17">
                  <c:v>1.3536870017093323</c:v>
                </c:pt>
                <c:pt idx="34">
                  <c:v>1.8002251779102441</c:v>
                </c:pt>
                <c:pt idx="36">
                  <c:v>1.9042717447246527</c:v>
                </c:pt>
                <c:pt idx="38">
                  <c:v>2.2088915718959341</c:v>
                </c:pt>
                <c:pt idx="39">
                  <c:v>1.2203395463220561</c:v>
                </c:pt>
                <c:pt idx="41">
                  <c:v>1.4488930125615818</c:v>
                </c:pt>
                <c:pt idx="42">
                  <c:v>2.0584690796333156</c:v>
                </c:pt>
                <c:pt idx="46">
                  <c:v>2.3025131149865308</c:v>
                </c:pt>
                <c:pt idx="55">
                  <c:v>1.4364605366322205</c:v>
                </c:pt>
                <c:pt idx="56">
                  <c:v>1.8724027779086532</c:v>
                </c:pt>
                <c:pt idx="59">
                  <c:v>1.4666370798455439</c:v>
                </c:pt>
                <c:pt idx="62">
                  <c:v>1.8850971487443049</c:v>
                </c:pt>
                <c:pt idx="63">
                  <c:v>1.8112336770217818</c:v>
                </c:pt>
                <c:pt idx="73">
                  <c:v>1.7934526306652971</c:v>
                </c:pt>
                <c:pt idx="78">
                  <c:v>1.4064289142927631</c:v>
                </c:pt>
                <c:pt idx="84">
                  <c:v>1.567150409364755</c:v>
                </c:pt>
                <c:pt idx="87">
                  <c:v>1.5466970145344103</c:v>
                </c:pt>
                <c:pt idx="88">
                  <c:v>1.312878440702425</c:v>
                </c:pt>
                <c:pt idx="89">
                  <c:v>1.2518606827331973</c:v>
                </c:pt>
                <c:pt idx="90">
                  <c:v>1.2824914893773236</c:v>
                </c:pt>
                <c:pt idx="95">
                  <c:v>2.1247805131955633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CAD-4B09-9549-47740C82739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State024!$AD$2:$AD$101</c:f>
              <c:numCache>
                <c:formatCode>General</c:formatCode>
                <c:ptCount val="100"/>
                <c:pt idx="1">
                  <c:v>59146</c:v>
                </c:pt>
                <c:pt idx="2">
                  <c:v>74535.8</c:v>
                </c:pt>
                <c:pt idx="5">
                  <c:v>78907.399999999994</c:v>
                </c:pt>
                <c:pt idx="15">
                  <c:v>63810.8</c:v>
                </c:pt>
                <c:pt idx="19">
                  <c:v>66330.2</c:v>
                </c:pt>
                <c:pt idx="21">
                  <c:v>67503</c:v>
                </c:pt>
                <c:pt idx="24">
                  <c:v>47552.6</c:v>
                </c:pt>
                <c:pt idx="26">
                  <c:v>57631</c:v>
                </c:pt>
                <c:pt idx="29">
                  <c:v>64723.6</c:v>
                </c:pt>
                <c:pt idx="31">
                  <c:v>71864.399999999994</c:v>
                </c:pt>
                <c:pt idx="44">
                  <c:v>61541.8</c:v>
                </c:pt>
                <c:pt idx="49">
                  <c:v>57719.199999999997</c:v>
                </c:pt>
                <c:pt idx="50">
                  <c:v>55454.8</c:v>
                </c:pt>
                <c:pt idx="52">
                  <c:v>62778.6</c:v>
                </c:pt>
                <c:pt idx="54">
                  <c:v>59729</c:v>
                </c:pt>
                <c:pt idx="61">
                  <c:v>70018</c:v>
                </c:pt>
                <c:pt idx="65">
                  <c:v>62061.599999999999</c:v>
                </c:pt>
                <c:pt idx="68">
                  <c:v>51400.6</c:v>
                </c:pt>
                <c:pt idx="72">
                  <c:v>69722.2</c:v>
                </c:pt>
                <c:pt idx="75">
                  <c:v>43003.8</c:v>
                </c:pt>
                <c:pt idx="76">
                  <c:v>59091.8</c:v>
                </c:pt>
                <c:pt idx="80">
                  <c:v>58603.8</c:v>
                </c:pt>
                <c:pt idx="85">
                  <c:v>53769</c:v>
                </c:pt>
                <c:pt idx="91">
                  <c:v>61461</c:v>
                </c:pt>
                <c:pt idx="96">
                  <c:v>47354.2</c:v>
                </c:pt>
                <c:pt idx="97">
                  <c:v>51597</c:v>
                </c:pt>
                <c:pt idx="99">
                  <c:v>49402.6</c:v>
                </c:pt>
              </c:numCache>
            </c:numRef>
          </c:xVal>
          <c:yVal>
            <c:numRef>
              <c:f>State024!$AE$2:$AE$101</c:f>
              <c:numCache>
                <c:formatCode>General</c:formatCode>
                <c:ptCount val="100"/>
                <c:pt idx="1">
                  <c:v>1.3544111182497549</c:v>
                </c:pt>
                <c:pt idx="2">
                  <c:v>1.4314329489990045</c:v>
                </c:pt>
                <c:pt idx="5">
                  <c:v>1.1939057680268266</c:v>
                </c:pt>
                <c:pt idx="15">
                  <c:v>1.1268155233910246</c:v>
                </c:pt>
                <c:pt idx="19">
                  <c:v>1.6981254390910929</c:v>
                </c:pt>
                <c:pt idx="21">
                  <c:v>1.7861724664089003</c:v>
                </c:pt>
                <c:pt idx="24">
                  <c:v>1.1581070225392514</c:v>
                </c:pt>
                <c:pt idx="26">
                  <c:v>1.7948673456993631</c:v>
                </c:pt>
                <c:pt idx="29">
                  <c:v>1.7105816116532455</c:v>
                </c:pt>
                <c:pt idx="31">
                  <c:v>1.25355530693918</c:v>
                </c:pt>
                <c:pt idx="44">
                  <c:v>1.9840498652948078</c:v>
                </c:pt>
                <c:pt idx="49">
                  <c:v>1.1602898169066793</c:v>
                </c:pt>
                <c:pt idx="50">
                  <c:v>1.8103752966379825</c:v>
                </c:pt>
                <c:pt idx="52">
                  <c:v>2.0247026853099626</c:v>
                </c:pt>
                <c:pt idx="54">
                  <c:v>2.0437643355823805</c:v>
                </c:pt>
                <c:pt idx="61">
                  <c:v>1.6895512582478791</c:v>
                </c:pt>
                <c:pt idx="65">
                  <c:v>1.0162805986310375</c:v>
                </c:pt>
                <c:pt idx="68">
                  <c:v>1.5176671089442537</c:v>
                </c:pt>
                <c:pt idx="72">
                  <c:v>1.4378490638562753</c:v>
                </c:pt>
                <c:pt idx="75">
                  <c:v>1.8193275943056193</c:v>
                </c:pt>
                <c:pt idx="76">
                  <c:v>1.671687103794435</c:v>
                </c:pt>
                <c:pt idx="80">
                  <c:v>1.6941734153757946</c:v>
                </c:pt>
                <c:pt idx="85">
                  <c:v>1.0665253212817796</c:v>
                </c:pt>
                <c:pt idx="91">
                  <c:v>1.3161842469208116</c:v>
                </c:pt>
                <c:pt idx="96">
                  <c:v>1.6804634013456041</c:v>
                </c:pt>
                <c:pt idx="97">
                  <c:v>1.459852316995174</c:v>
                </c:pt>
                <c:pt idx="99">
                  <c:v>1.7207798779821306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CAD-4B09-9549-47740C82739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State024!$AF$2:$AF$101</c:f>
              <c:numCache>
                <c:formatCode>General</c:formatCode>
                <c:ptCount val="100"/>
                <c:pt idx="10">
                  <c:v>44324.2</c:v>
                </c:pt>
                <c:pt idx="14">
                  <c:v>54784.2</c:v>
                </c:pt>
                <c:pt idx="18">
                  <c:v>78397.399999999994</c:v>
                </c:pt>
                <c:pt idx="20">
                  <c:v>61605</c:v>
                </c:pt>
                <c:pt idx="22">
                  <c:v>63954.6</c:v>
                </c:pt>
                <c:pt idx="23">
                  <c:v>63677.2</c:v>
                </c:pt>
                <c:pt idx="27">
                  <c:v>71941</c:v>
                </c:pt>
                <c:pt idx="32">
                  <c:v>60031.199999999997</c:v>
                </c:pt>
                <c:pt idx="33">
                  <c:v>73453</c:v>
                </c:pt>
                <c:pt idx="40">
                  <c:v>54404</c:v>
                </c:pt>
                <c:pt idx="43">
                  <c:v>38896</c:v>
                </c:pt>
                <c:pt idx="48">
                  <c:v>52914.400000000001</c:v>
                </c:pt>
                <c:pt idx="51">
                  <c:v>67504.399999999994</c:v>
                </c:pt>
                <c:pt idx="57">
                  <c:v>51466.400000000001</c:v>
                </c:pt>
                <c:pt idx="58">
                  <c:v>53887.6</c:v>
                </c:pt>
                <c:pt idx="60">
                  <c:v>74008</c:v>
                </c:pt>
                <c:pt idx="64">
                  <c:v>53481.599999999999</c:v>
                </c:pt>
                <c:pt idx="66">
                  <c:v>53560.800000000003</c:v>
                </c:pt>
                <c:pt idx="70">
                  <c:v>58317.4</c:v>
                </c:pt>
                <c:pt idx="81">
                  <c:v>62118.8</c:v>
                </c:pt>
                <c:pt idx="83">
                  <c:v>89721</c:v>
                </c:pt>
                <c:pt idx="93">
                  <c:v>50143</c:v>
                </c:pt>
                <c:pt idx="98">
                  <c:v>51821.599999999999</c:v>
                </c:pt>
              </c:numCache>
            </c:numRef>
          </c:xVal>
          <c:yVal>
            <c:numRef>
              <c:f>State024!$AG$2:$AG$101</c:f>
              <c:numCache>
                <c:formatCode>General</c:formatCode>
                <c:ptCount val="100"/>
                <c:pt idx="10">
                  <c:v>1.8720022019573959</c:v>
                </c:pt>
                <c:pt idx="14">
                  <c:v>1.5313539305128121</c:v>
                </c:pt>
                <c:pt idx="18">
                  <c:v>1.1400760739514322</c:v>
                </c:pt>
                <c:pt idx="20">
                  <c:v>1.7617076535995455</c:v>
                </c:pt>
                <c:pt idx="22">
                  <c:v>2.0422299568756586</c:v>
                </c:pt>
                <c:pt idx="23">
                  <c:v>1.9842895102171578</c:v>
                </c:pt>
                <c:pt idx="27">
                  <c:v>1.4989505289056311</c:v>
                </c:pt>
                <c:pt idx="32">
                  <c:v>2.0417549540905395</c:v>
                </c:pt>
                <c:pt idx="33">
                  <c:v>1.534436986916804</c:v>
                </c:pt>
                <c:pt idx="40">
                  <c:v>1.2522976251746196</c:v>
                </c:pt>
                <c:pt idx="43">
                  <c:v>1.5118264088852325</c:v>
                </c:pt>
                <c:pt idx="48">
                  <c:v>1.1066930740970322</c:v>
                </c:pt>
                <c:pt idx="51">
                  <c:v>1.2759168291252128</c:v>
                </c:pt>
                <c:pt idx="57">
                  <c:v>1.8604953911678299</c:v>
                </c:pt>
                <c:pt idx="58">
                  <c:v>1.1002160051663092</c:v>
                </c:pt>
                <c:pt idx="60">
                  <c:v>1.6381877634850286</c:v>
                </c:pt>
                <c:pt idx="64">
                  <c:v>1.519251480883145</c:v>
                </c:pt>
                <c:pt idx="66">
                  <c:v>1.7058557751191168</c:v>
                </c:pt>
                <c:pt idx="70">
                  <c:v>1.3952268105231029</c:v>
                </c:pt>
                <c:pt idx="81">
                  <c:v>1.1897525386839409</c:v>
                </c:pt>
                <c:pt idx="83">
                  <c:v>1.0182788867712129</c:v>
                </c:pt>
                <c:pt idx="93">
                  <c:v>2.0860339429232395</c:v>
                </c:pt>
                <c:pt idx="98">
                  <c:v>1.062761473979962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CAD-4B09-9549-47740C8273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585008"/>
        <c:axId val="1534828880"/>
      </c:scatterChart>
      <c:valAx>
        <c:axId val="15365850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828880"/>
        <c:crosses val="autoZero"/>
        <c:crossBetween val="midCat"/>
      </c:valAx>
      <c:valAx>
        <c:axId val="1534828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585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State024!$AI$2:$AI$101</c:f>
              <c:numCache>
                <c:formatCode>General</c:formatCode>
                <c:ptCount val="100"/>
                <c:pt idx="0">
                  <c:v>51584.800000000003</c:v>
                </c:pt>
                <c:pt idx="1">
                  <c:v>59146</c:v>
                </c:pt>
                <c:pt idx="2">
                  <c:v>74535.8</c:v>
                </c:pt>
                <c:pt idx="3">
                  <c:v>84744.2</c:v>
                </c:pt>
                <c:pt idx="5">
                  <c:v>78907.399999999994</c:v>
                </c:pt>
                <c:pt idx="6">
                  <c:v>74751.199999999997</c:v>
                </c:pt>
                <c:pt idx="7">
                  <c:v>63368</c:v>
                </c:pt>
                <c:pt idx="12">
                  <c:v>49605.8</c:v>
                </c:pt>
                <c:pt idx="13">
                  <c:v>49435.6</c:v>
                </c:pt>
                <c:pt idx="15">
                  <c:v>63810.8</c:v>
                </c:pt>
                <c:pt idx="16">
                  <c:v>73267.199999999997</c:v>
                </c:pt>
                <c:pt idx="17">
                  <c:v>78744.2</c:v>
                </c:pt>
                <c:pt idx="18">
                  <c:v>78397.399999999994</c:v>
                </c:pt>
                <c:pt idx="24">
                  <c:v>47552.6</c:v>
                </c:pt>
                <c:pt idx="25">
                  <c:v>76464.800000000003</c:v>
                </c:pt>
                <c:pt idx="27">
                  <c:v>71941</c:v>
                </c:pt>
                <c:pt idx="31">
                  <c:v>71864.399999999994</c:v>
                </c:pt>
                <c:pt idx="33">
                  <c:v>73453</c:v>
                </c:pt>
                <c:pt idx="37">
                  <c:v>64992.800000000003</c:v>
                </c:pt>
                <c:pt idx="39">
                  <c:v>42126.8</c:v>
                </c:pt>
                <c:pt idx="40">
                  <c:v>54404</c:v>
                </c:pt>
                <c:pt idx="41">
                  <c:v>64020.6</c:v>
                </c:pt>
                <c:pt idx="48">
                  <c:v>52914.400000000001</c:v>
                </c:pt>
                <c:pt idx="49">
                  <c:v>57719.199999999997</c:v>
                </c:pt>
                <c:pt idx="50">
                  <c:v>55454.8</c:v>
                </c:pt>
                <c:pt idx="51">
                  <c:v>67504.399999999994</c:v>
                </c:pt>
                <c:pt idx="53">
                  <c:v>66017.600000000006</c:v>
                </c:pt>
                <c:pt idx="55">
                  <c:v>79331.8</c:v>
                </c:pt>
                <c:pt idx="58">
                  <c:v>53887.6</c:v>
                </c:pt>
                <c:pt idx="59">
                  <c:v>61739.199999999997</c:v>
                </c:pt>
                <c:pt idx="65">
                  <c:v>62061.599999999999</c:v>
                </c:pt>
                <c:pt idx="67">
                  <c:v>46618.400000000001</c:v>
                </c:pt>
                <c:pt idx="68">
                  <c:v>51400.6</c:v>
                </c:pt>
                <c:pt idx="69">
                  <c:v>53468</c:v>
                </c:pt>
                <c:pt idx="72">
                  <c:v>69722.2</c:v>
                </c:pt>
                <c:pt idx="78">
                  <c:v>74581.8</c:v>
                </c:pt>
                <c:pt idx="79">
                  <c:v>51280.2</c:v>
                </c:pt>
                <c:pt idx="81">
                  <c:v>62118.8</c:v>
                </c:pt>
                <c:pt idx="83">
                  <c:v>89721</c:v>
                </c:pt>
                <c:pt idx="85">
                  <c:v>53769</c:v>
                </c:pt>
                <c:pt idx="88">
                  <c:v>41023.599999999999</c:v>
                </c:pt>
                <c:pt idx="89">
                  <c:v>60058.6</c:v>
                </c:pt>
                <c:pt idx="90">
                  <c:v>81721.399999999994</c:v>
                </c:pt>
                <c:pt idx="91">
                  <c:v>61461</c:v>
                </c:pt>
                <c:pt idx="92">
                  <c:v>48289.8</c:v>
                </c:pt>
                <c:pt idx="94">
                  <c:v>45515</c:v>
                </c:pt>
                <c:pt idx="97">
                  <c:v>51597</c:v>
                </c:pt>
                <c:pt idx="98">
                  <c:v>51821.599999999999</c:v>
                </c:pt>
              </c:numCache>
            </c:numRef>
          </c:xVal>
          <c:yVal>
            <c:numRef>
              <c:f>State024!$AJ$2:$AJ$101</c:f>
              <c:numCache>
                <c:formatCode>General</c:formatCode>
                <c:ptCount val="100"/>
                <c:pt idx="0">
                  <c:v>1.1008475364836152</c:v>
                </c:pt>
                <c:pt idx="1">
                  <c:v>1.3544111182497549</c:v>
                </c:pt>
                <c:pt idx="2">
                  <c:v>1.4314329489990045</c:v>
                </c:pt>
                <c:pt idx="3">
                  <c:v>1.371090882915881</c:v>
                </c:pt>
                <c:pt idx="5">
                  <c:v>1.1939057680268266</c:v>
                </c:pt>
                <c:pt idx="6">
                  <c:v>1.1307243228202357</c:v>
                </c:pt>
                <c:pt idx="7">
                  <c:v>1.1654147203635905</c:v>
                </c:pt>
                <c:pt idx="12">
                  <c:v>1.0663672393147574</c:v>
                </c:pt>
                <c:pt idx="13">
                  <c:v>1.1282759792538171</c:v>
                </c:pt>
                <c:pt idx="15">
                  <c:v>1.1268155233910246</c:v>
                </c:pt>
                <c:pt idx="16">
                  <c:v>1.2659962438853949</c:v>
                </c:pt>
                <c:pt idx="17">
                  <c:v>1.3536870017093323</c:v>
                </c:pt>
                <c:pt idx="18">
                  <c:v>1.1400760739514322</c:v>
                </c:pt>
                <c:pt idx="24">
                  <c:v>1.1581070225392514</c:v>
                </c:pt>
                <c:pt idx="25">
                  <c:v>1.1962890114144025</c:v>
                </c:pt>
                <c:pt idx="27">
                  <c:v>1.4989505289056311</c:v>
                </c:pt>
                <c:pt idx="31">
                  <c:v>1.25355530693918</c:v>
                </c:pt>
                <c:pt idx="33">
                  <c:v>1.534436986916804</c:v>
                </c:pt>
                <c:pt idx="37">
                  <c:v>1.2235663027289176</c:v>
                </c:pt>
                <c:pt idx="39">
                  <c:v>1.2203395463220561</c:v>
                </c:pt>
                <c:pt idx="40">
                  <c:v>1.2522976251746196</c:v>
                </c:pt>
                <c:pt idx="41">
                  <c:v>1.4488930125615818</c:v>
                </c:pt>
                <c:pt idx="48">
                  <c:v>1.1066930740970322</c:v>
                </c:pt>
                <c:pt idx="49">
                  <c:v>1.1602898169066793</c:v>
                </c:pt>
                <c:pt idx="50">
                  <c:v>1.8103752966379825</c:v>
                </c:pt>
                <c:pt idx="51">
                  <c:v>1.2759168291252128</c:v>
                </c:pt>
                <c:pt idx="53">
                  <c:v>1.3915834565328034</c:v>
                </c:pt>
                <c:pt idx="55">
                  <c:v>1.4364605366322205</c:v>
                </c:pt>
                <c:pt idx="58">
                  <c:v>1.1002160051663092</c:v>
                </c:pt>
                <c:pt idx="59">
                  <c:v>1.4666370798455439</c:v>
                </c:pt>
                <c:pt idx="65">
                  <c:v>1.0162805986310375</c:v>
                </c:pt>
                <c:pt idx="67">
                  <c:v>1.6289919859969453</c:v>
                </c:pt>
                <c:pt idx="68">
                  <c:v>1.5176671089442537</c:v>
                </c:pt>
                <c:pt idx="69">
                  <c:v>1.1917408543427845</c:v>
                </c:pt>
                <c:pt idx="72">
                  <c:v>1.4378490638562753</c:v>
                </c:pt>
                <c:pt idx="78">
                  <c:v>1.4064289142927631</c:v>
                </c:pt>
                <c:pt idx="79">
                  <c:v>1.2842383610048322</c:v>
                </c:pt>
                <c:pt idx="81">
                  <c:v>1.1897525386839409</c:v>
                </c:pt>
                <c:pt idx="83">
                  <c:v>1.0182788867712129</c:v>
                </c:pt>
                <c:pt idx="85">
                  <c:v>1.0665253212817796</c:v>
                </c:pt>
                <c:pt idx="88">
                  <c:v>1.312878440702425</c:v>
                </c:pt>
                <c:pt idx="89">
                  <c:v>1.2518606827331973</c:v>
                </c:pt>
                <c:pt idx="90">
                  <c:v>1.2824914893773236</c:v>
                </c:pt>
                <c:pt idx="91">
                  <c:v>1.3161842469208116</c:v>
                </c:pt>
                <c:pt idx="92">
                  <c:v>1.4726505390372293</c:v>
                </c:pt>
                <c:pt idx="94">
                  <c:v>1.3327913874546853</c:v>
                </c:pt>
                <c:pt idx="97">
                  <c:v>1.459852316995174</c:v>
                </c:pt>
                <c:pt idx="98">
                  <c:v>1.062761473979962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5D4-4AB8-85B0-35DA6068B7B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State024!$AK$2:$AK$101</c:f>
              <c:numCache>
                <c:formatCode>General</c:formatCode>
                <c:ptCount val="100"/>
                <c:pt idx="4">
                  <c:v>34735</c:v>
                </c:pt>
                <c:pt idx="8">
                  <c:v>50054.2</c:v>
                </c:pt>
                <c:pt idx="9">
                  <c:v>67179.199999999997</c:v>
                </c:pt>
                <c:pt idx="10">
                  <c:v>44324.2</c:v>
                </c:pt>
                <c:pt idx="11">
                  <c:v>65297.8</c:v>
                </c:pt>
                <c:pt idx="14">
                  <c:v>54784.2</c:v>
                </c:pt>
                <c:pt idx="19">
                  <c:v>66330.2</c:v>
                </c:pt>
                <c:pt idx="20">
                  <c:v>61605</c:v>
                </c:pt>
                <c:pt idx="21">
                  <c:v>67503</c:v>
                </c:pt>
                <c:pt idx="22">
                  <c:v>63954.6</c:v>
                </c:pt>
                <c:pt idx="23">
                  <c:v>63677.2</c:v>
                </c:pt>
                <c:pt idx="26">
                  <c:v>57631</c:v>
                </c:pt>
                <c:pt idx="28">
                  <c:v>62060.800000000003</c:v>
                </c:pt>
                <c:pt idx="29">
                  <c:v>64723.6</c:v>
                </c:pt>
                <c:pt idx="30">
                  <c:v>61082.2</c:v>
                </c:pt>
                <c:pt idx="32">
                  <c:v>60031.199999999997</c:v>
                </c:pt>
                <c:pt idx="34">
                  <c:v>60929.599999999999</c:v>
                </c:pt>
                <c:pt idx="35">
                  <c:v>54629</c:v>
                </c:pt>
                <c:pt idx="36">
                  <c:v>55181.2</c:v>
                </c:pt>
                <c:pt idx="38">
                  <c:v>51352</c:v>
                </c:pt>
                <c:pt idx="42">
                  <c:v>59080.800000000003</c:v>
                </c:pt>
                <c:pt idx="43">
                  <c:v>38896</c:v>
                </c:pt>
                <c:pt idx="44">
                  <c:v>61541.8</c:v>
                </c:pt>
                <c:pt idx="45">
                  <c:v>37520.199999999997</c:v>
                </c:pt>
                <c:pt idx="46">
                  <c:v>56424</c:v>
                </c:pt>
                <c:pt idx="47">
                  <c:v>50000.6</c:v>
                </c:pt>
                <c:pt idx="52">
                  <c:v>62778.6</c:v>
                </c:pt>
                <c:pt idx="54">
                  <c:v>59729</c:v>
                </c:pt>
                <c:pt idx="56">
                  <c:v>63673.8</c:v>
                </c:pt>
                <c:pt idx="57">
                  <c:v>51466.400000000001</c:v>
                </c:pt>
                <c:pt idx="60">
                  <c:v>74008</c:v>
                </c:pt>
                <c:pt idx="61">
                  <c:v>70018</c:v>
                </c:pt>
                <c:pt idx="62">
                  <c:v>67556.2</c:v>
                </c:pt>
                <c:pt idx="63">
                  <c:v>74971</c:v>
                </c:pt>
                <c:pt idx="64">
                  <c:v>53481.599999999999</c:v>
                </c:pt>
                <c:pt idx="66">
                  <c:v>53560.800000000003</c:v>
                </c:pt>
                <c:pt idx="70">
                  <c:v>58317.4</c:v>
                </c:pt>
                <c:pt idx="71">
                  <c:v>48897.599999999999</c:v>
                </c:pt>
                <c:pt idx="73">
                  <c:v>69127</c:v>
                </c:pt>
                <c:pt idx="74">
                  <c:v>40046.199999999997</c:v>
                </c:pt>
                <c:pt idx="75">
                  <c:v>43003.8</c:v>
                </c:pt>
                <c:pt idx="76">
                  <c:v>59091.8</c:v>
                </c:pt>
                <c:pt idx="77">
                  <c:v>55311.8</c:v>
                </c:pt>
                <c:pt idx="80">
                  <c:v>58603.8</c:v>
                </c:pt>
                <c:pt idx="82">
                  <c:v>57887.8</c:v>
                </c:pt>
                <c:pt idx="84">
                  <c:v>46608.800000000003</c:v>
                </c:pt>
                <c:pt idx="86">
                  <c:v>68043.8</c:v>
                </c:pt>
                <c:pt idx="87">
                  <c:v>56500.4</c:v>
                </c:pt>
                <c:pt idx="93">
                  <c:v>50143</c:v>
                </c:pt>
                <c:pt idx="95">
                  <c:v>60709.8</c:v>
                </c:pt>
                <c:pt idx="96">
                  <c:v>47354.2</c:v>
                </c:pt>
                <c:pt idx="99">
                  <c:v>49402.6</c:v>
                </c:pt>
              </c:numCache>
            </c:numRef>
          </c:xVal>
          <c:yVal>
            <c:numRef>
              <c:f>State024!$AL$2:$AL$101</c:f>
              <c:numCache>
                <c:formatCode>General</c:formatCode>
                <c:ptCount val="100"/>
                <c:pt idx="4">
                  <c:v>2.5247157046206996</c:v>
                </c:pt>
                <c:pt idx="8">
                  <c:v>1.9098697012438517</c:v>
                </c:pt>
                <c:pt idx="9">
                  <c:v>1.8163657798842501</c:v>
                </c:pt>
                <c:pt idx="10">
                  <c:v>1.8720022019573959</c:v>
                </c:pt>
                <c:pt idx="11">
                  <c:v>1.8153291535090001</c:v>
                </c:pt>
                <c:pt idx="14">
                  <c:v>1.5313539305128121</c:v>
                </c:pt>
                <c:pt idx="19">
                  <c:v>1.6981254390910929</c:v>
                </c:pt>
                <c:pt idx="20">
                  <c:v>1.7617076535995455</c:v>
                </c:pt>
                <c:pt idx="21">
                  <c:v>1.7861724664089003</c:v>
                </c:pt>
                <c:pt idx="22">
                  <c:v>2.0422299568756586</c:v>
                </c:pt>
                <c:pt idx="23">
                  <c:v>1.9842895102171578</c:v>
                </c:pt>
                <c:pt idx="26">
                  <c:v>1.7948673456993631</c:v>
                </c:pt>
                <c:pt idx="28">
                  <c:v>1.9708092709085283</c:v>
                </c:pt>
                <c:pt idx="29">
                  <c:v>1.7105816116532455</c:v>
                </c:pt>
                <c:pt idx="30">
                  <c:v>1.583718333655304</c:v>
                </c:pt>
                <c:pt idx="32">
                  <c:v>2.0417549540905395</c:v>
                </c:pt>
                <c:pt idx="34">
                  <c:v>1.8002251779102441</c:v>
                </c:pt>
                <c:pt idx="35">
                  <c:v>1.5809368650350546</c:v>
                </c:pt>
                <c:pt idx="36">
                  <c:v>1.9042717447246527</c:v>
                </c:pt>
                <c:pt idx="38">
                  <c:v>2.2088915718959341</c:v>
                </c:pt>
                <c:pt idx="42">
                  <c:v>2.0584690796333156</c:v>
                </c:pt>
                <c:pt idx="43">
                  <c:v>1.5118264088852325</c:v>
                </c:pt>
                <c:pt idx="44">
                  <c:v>1.9840498652948078</c:v>
                </c:pt>
                <c:pt idx="45">
                  <c:v>2.2034264209679053</c:v>
                </c:pt>
                <c:pt idx="46">
                  <c:v>2.3025131149865308</c:v>
                </c:pt>
                <c:pt idx="47">
                  <c:v>2.0916149006211926</c:v>
                </c:pt>
                <c:pt idx="52">
                  <c:v>2.0247026853099626</c:v>
                </c:pt>
                <c:pt idx="54">
                  <c:v>2.0437643355823805</c:v>
                </c:pt>
                <c:pt idx="56">
                  <c:v>1.8724027779086532</c:v>
                </c:pt>
                <c:pt idx="57">
                  <c:v>1.8604953911678299</c:v>
                </c:pt>
                <c:pt idx="60">
                  <c:v>1.6381877634850286</c:v>
                </c:pt>
                <c:pt idx="61">
                  <c:v>1.6895512582478791</c:v>
                </c:pt>
                <c:pt idx="62">
                  <c:v>1.8850971487443049</c:v>
                </c:pt>
                <c:pt idx="63">
                  <c:v>1.8112336770217818</c:v>
                </c:pt>
                <c:pt idx="64">
                  <c:v>1.519251480883145</c:v>
                </c:pt>
                <c:pt idx="66">
                  <c:v>1.7058557751191168</c:v>
                </c:pt>
                <c:pt idx="70">
                  <c:v>1.3952268105231029</c:v>
                </c:pt>
                <c:pt idx="71">
                  <c:v>2.0511231635090477</c:v>
                </c:pt>
                <c:pt idx="73">
                  <c:v>1.7934526306652971</c:v>
                </c:pt>
                <c:pt idx="74">
                  <c:v>2.029031468653705</c:v>
                </c:pt>
                <c:pt idx="75">
                  <c:v>1.8193275943056193</c:v>
                </c:pt>
                <c:pt idx="76">
                  <c:v>1.671687103794435</c:v>
                </c:pt>
                <c:pt idx="77">
                  <c:v>2.1599730979646297</c:v>
                </c:pt>
                <c:pt idx="80">
                  <c:v>1.6941734153757946</c:v>
                </c:pt>
                <c:pt idx="82">
                  <c:v>1.8858896002266452</c:v>
                </c:pt>
                <c:pt idx="84">
                  <c:v>1.567150409364755</c:v>
                </c:pt>
                <c:pt idx="86">
                  <c:v>1.6253501421143439</c:v>
                </c:pt>
                <c:pt idx="87">
                  <c:v>1.5466970145344103</c:v>
                </c:pt>
                <c:pt idx="93">
                  <c:v>2.0860339429232395</c:v>
                </c:pt>
                <c:pt idx="95">
                  <c:v>2.1247805131955633</c:v>
                </c:pt>
                <c:pt idx="96">
                  <c:v>1.6804634013456041</c:v>
                </c:pt>
                <c:pt idx="99">
                  <c:v>1.7207798779821306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5D4-4AB8-85B0-35DA6068B7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621008"/>
        <c:axId val="1534830128"/>
      </c:scatterChart>
      <c:valAx>
        <c:axId val="15366210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830128"/>
        <c:crosses val="autoZero"/>
        <c:crossBetween val="midCat"/>
      </c:valAx>
      <c:valAx>
        <c:axId val="153483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621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State023!$J$2:$J$101</c:f>
              <c:numCache>
                <c:formatCode>General</c:formatCode>
                <c:ptCount val="100"/>
                <c:pt idx="0">
                  <c:v>50718.8</c:v>
                </c:pt>
                <c:pt idx="1">
                  <c:v>53538.8</c:v>
                </c:pt>
                <c:pt idx="2">
                  <c:v>68449.399999999994</c:v>
                </c:pt>
                <c:pt idx="3">
                  <c:v>80048.399999999994</c:v>
                </c:pt>
                <c:pt idx="4">
                  <c:v>38507</c:v>
                </c:pt>
                <c:pt idx="5">
                  <c:v>70728.600000000006</c:v>
                </c:pt>
                <c:pt idx="6">
                  <c:v>76649</c:v>
                </c:pt>
                <c:pt idx="7">
                  <c:v>57699.4</c:v>
                </c:pt>
                <c:pt idx="8">
                  <c:v>45560</c:v>
                </c:pt>
                <c:pt idx="9">
                  <c:v>67620.600000000006</c:v>
                </c:pt>
                <c:pt idx="10">
                  <c:v>39692.6</c:v>
                </c:pt>
                <c:pt idx="11">
                  <c:v>61760.800000000003</c:v>
                </c:pt>
                <c:pt idx="12">
                  <c:v>48477.8</c:v>
                </c:pt>
                <c:pt idx="13">
                  <c:v>46670</c:v>
                </c:pt>
                <c:pt idx="14">
                  <c:v>56864.2</c:v>
                </c:pt>
                <c:pt idx="15">
                  <c:v>62736</c:v>
                </c:pt>
                <c:pt idx="16">
                  <c:v>70991</c:v>
                </c:pt>
                <c:pt idx="17">
                  <c:v>76197.2</c:v>
                </c:pt>
                <c:pt idx="18">
                  <c:v>74108.2</c:v>
                </c:pt>
                <c:pt idx="19">
                  <c:v>69133</c:v>
                </c:pt>
                <c:pt idx="20">
                  <c:v>65496.800000000003</c:v>
                </c:pt>
                <c:pt idx="21">
                  <c:v>66884.600000000006</c:v>
                </c:pt>
                <c:pt idx="22">
                  <c:v>64735.6</c:v>
                </c:pt>
                <c:pt idx="23">
                  <c:v>54136.4</c:v>
                </c:pt>
                <c:pt idx="24">
                  <c:v>50131.8</c:v>
                </c:pt>
                <c:pt idx="25">
                  <c:v>72966.399999999994</c:v>
                </c:pt>
                <c:pt idx="26">
                  <c:v>53218.8</c:v>
                </c:pt>
                <c:pt idx="27">
                  <c:v>72361</c:v>
                </c:pt>
                <c:pt idx="28">
                  <c:v>61650</c:v>
                </c:pt>
                <c:pt idx="29">
                  <c:v>63508.2</c:v>
                </c:pt>
                <c:pt idx="30">
                  <c:v>60331.8</c:v>
                </c:pt>
                <c:pt idx="31">
                  <c:v>67784.399999999994</c:v>
                </c:pt>
                <c:pt idx="32">
                  <c:v>61414.2</c:v>
                </c:pt>
                <c:pt idx="33">
                  <c:v>74621.2</c:v>
                </c:pt>
                <c:pt idx="34">
                  <c:v>61777</c:v>
                </c:pt>
                <c:pt idx="35">
                  <c:v>50914.2</c:v>
                </c:pt>
                <c:pt idx="36">
                  <c:v>54810.400000000001</c:v>
                </c:pt>
                <c:pt idx="37">
                  <c:v>66712.800000000003</c:v>
                </c:pt>
                <c:pt idx="38">
                  <c:v>51112.800000000003</c:v>
                </c:pt>
                <c:pt idx="39">
                  <c:v>38090.400000000001</c:v>
                </c:pt>
                <c:pt idx="40">
                  <c:v>55121.2</c:v>
                </c:pt>
                <c:pt idx="41">
                  <c:v>66762.399999999994</c:v>
                </c:pt>
                <c:pt idx="42">
                  <c:v>59112.6</c:v>
                </c:pt>
                <c:pt idx="43">
                  <c:v>46900</c:v>
                </c:pt>
                <c:pt idx="44">
                  <c:v>65298.6</c:v>
                </c:pt>
                <c:pt idx="45">
                  <c:v>43170.400000000001</c:v>
                </c:pt>
                <c:pt idx="46">
                  <c:v>57208.6</c:v>
                </c:pt>
                <c:pt idx="47">
                  <c:v>50191</c:v>
                </c:pt>
                <c:pt idx="48">
                  <c:v>53073.8</c:v>
                </c:pt>
                <c:pt idx="49">
                  <c:v>64011.8</c:v>
                </c:pt>
                <c:pt idx="50">
                  <c:v>63333</c:v>
                </c:pt>
                <c:pt idx="51">
                  <c:v>75009</c:v>
                </c:pt>
                <c:pt idx="52">
                  <c:v>53232.4</c:v>
                </c:pt>
                <c:pt idx="53">
                  <c:v>60101</c:v>
                </c:pt>
                <c:pt idx="54">
                  <c:v>57560.4</c:v>
                </c:pt>
                <c:pt idx="55">
                  <c:v>83178.399999999994</c:v>
                </c:pt>
                <c:pt idx="56">
                  <c:v>65680.2</c:v>
                </c:pt>
                <c:pt idx="57">
                  <c:v>50895</c:v>
                </c:pt>
                <c:pt idx="58">
                  <c:v>59149.8</c:v>
                </c:pt>
                <c:pt idx="59">
                  <c:v>63416.800000000003</c:v>
                </c:pt>
                <c:pt idx="60">
                  <c:v>80850.8</c:v>
                </c:pt>
                <c:pt idx="61">
                  <c:v>69479.600000000006</c:v>
                </c:pt>
                <c:pt idx="62">
                  <c:v>71150.2</c:v>
                </c:pt>
                <c:pt idx="63">
                  <c:v>73887.199999999997</c:v>
                </c:pt>
                <c:pt idx="64">
                  <c:v>57251</c:v>
                </c:pt>
                <c:pt idx="65">
                  <c:v>60734.8</c:v>
                </c:pt>
                <c:pt idx="66">
                  <c:v>56559.6</c:v>
                </c:pt>
                <c:pt idx="67">
                  <c:v>54088.2</c:v>
                </c:pt>
                <c:pt idx="68">
                  <c:v>48718.2</c:v>
                </c:pt>
                <c:pt idx="69">
                  <c:v>54856.4</c:v>
                </c:pt>
                <c:pt idx="70">
                  <c:v>51573.8</c:v>
                </c:pt>
                <c:pt idx="71">
                  <c:v>47593.8</c:v>
                </c:pt>
                <c:pt idx="72">
                  <c:v>74536.2</c:v>
                </c:pt>
                <c:pt idx="73">
                  <c:v>63852.6</c:v>
                </c:pt>
                <c:pt idx="74">
                  <c:v>40657.4</c:v>
                </c:pt>
                <c:pt idx="75">
                  <c:v>44746.400000000001</c:v>
                </c:pt>
                <c:pt idx="76">
                  <c:v>57349.4</c:v>
                </c:pt>
                <c:pt idx="77">
                  <c:v>53750</c:v>
                </c:pt>
                <c:pt idx="78">
                  <c:v>75312</c:v>
                </c:pt>
                <c:pt idx="79">
                  <c:v>47669.2</c:v>
                </c:pt>
                <c:pt idx="80">
                  <c:v>60785.8</c:v>
                </c:pt>
                <c:pt idx="81">
                  <c:v>54040.800000000003</c:v>
                </c:pt>
                <c:pt idx="82">
                  <c:v>58877.4</c:v>
                </c:pt>
                <c:pt idx="83">
                  <c:v>87877</c:v>
                </c:pt>
                <c:pt idx="84">
                  <c:v>45382.400000000001</c:v>
                </c:pt>
                <c:pt idx="85">
                  <c:v>57212</c:v>
                </c:pt>
                <c:pt idx="86">
                  <c:v>69645</c:v>
                </c:pt>
                <c:pt idx="87">
                  <c:v>57448</c:v>
                </c:pt>
                <c:pt idx="88">
                  <c:v>40157.199999999997</c:v>
                </c:pt>
                <c:pt idx="89">
                  <c:v>63599.8</c:v>
                </c:pt>
                <c:pt idx="90">
                  <c:v>88570</c:v>
                </c:pt>
                <c:pt idx="91">
                  <c:v>50490.6</c:v>
                </c:pt>
                <c:pt idx="92">
                  <c:v>50150.2</c:v>
                </c:pt>
                <c:pt idx="93">
                  <c:v>55553.8</c:v>
                </c:pt>
                <c:pt idx="94">
                  <c:v>41227</c:v>
                </c:pt>
                <c:pt idx="95">
                  <c:v>56317.8</c:v>
                </c:pt>
                <c:pt idx="96">
                  <c:v>55283.4</c:v>
                </c:pt>
                <c:pt idx="97">
                  <c:v>55894.2</c:v>
                </c:pt>
                <c:pt idx="98">
                  <c:v>52805.8</c:v>
                </c:pt>
                <c:pt idx="99">
                  <c:v>53657.4</c:v>
                </c:pt>
              </c:numCache>
            </c:numRef>
          </c:xVal>
          <c:yVal>
            <c:numRef>
              <c:f>State023!$K$2:$K$101</c:f>
              <c:numCache>
                <c:formatCode>General</c:formatCode>
                <c:ptCount val="100"/>
                <c:pt idx="0">
                  <c:v>1.0956095175753369</c:v>
                </c:pt>
                <c:pt idx="1">
                  <c:v>1.2048084753487189</c:v>
                </c:pt>
                <c:pt idx="2">
                  <c:v>1.5772672952575189</c:v>
                </c:pt>
                <c:pt idx="3">
                  <c:v>1.5012667336261563</c:v>
                </c:pt>
                <c:pt idx="4">
                  <c:v>1.984574233256291</c:v>
                </c:pt>
                <c:pt idx="5">
                  <c:v>1.1131706268751254</c:v>
                </c:pt>
                <c:pt idx="6">
                  <c:v>1.0755652389463659</c:v>
                </c:pt>
                <c:pt idx="7">
                  <c:v>1.3933767075567509</c:v>
                </c:pt>
                <c:pt idx="8">
                  <c:v>1.8265144863915717</c:v>
                </c:pt>
                <c:pt idx="9">
                  <c:v>1.8347071750324604</c:v>
                </c:pt>
                <c:pt idx="10">
                  <c:v>2.0151867098653149</c:v>
                </c:pt>
                <c:pt idx="11">
                  <c:v>1.6181947125037239</c:v>
                </c:pt>
                <c:pt idx="12">
                  <c:v>1.2621447342907475</c:v>
                </c:pt>
                <c:pt idx="13">
                  <c:v>1.1960145703878295</c:v>
                </c:pt>
                <c:pt idx="14">
                  <c:v>1.2668075871989759</c:v>
                </c:pt>
                <c:pt idx="15">
                  <c:v>1.3708875286916602</c:v>
                </c:pt>
                <c:pt idx="16">
                  <c:v>1.3285627755630995</c:v>
                </c:pt>
                <c:pt idx="17">
                  <c:v>1.399132776532471</c:v>
                </c:pt>
                <c:pt idx="18">
                  <c:v>1.3793210467937422</c:v>
                </c:pt>
                <c:pt idx="19">
                  <c:v>1.7264548045072541</c:v>
                </c:pt>
                <c:pt idx="20">
                  <c:v>1.7536734619095895</c:v>
                </c:pt>
                <c:pt idx="21">
                  <c:v>1.8125547584944814</c:v>
                </c:pt>
                <c:pt idx="22">
                  <c:v>1.8588226570851278</c:v>
                </c:pt>
                <c:pt idx="23">
                  <c:v>2.1940505833413377</c:v>
                </c:pt>
                <c:pt idx="24">
                  <c:v>1.0617611974834336</c:v>
                </c:pt>
                <c:pt idx="25">
                  <c:v>1.2515212481361284</c:v>
                </c:pt>
                <c:pt idx="26">
                  <c:v>1.9434861364780867</c:v>
                </c:pt>
                <c:pt idx="27">
                  <c:v>1.3803844612429348</c:v>
                </c:pt>
                <c:pt idx="28">
                  <c:v>1.9913544201135442</c:v>
                </c:pt>
                <c:pt idx="29">
                  <c:v>1.7400587640651128</c:v>
                </c:pt>
                <c:pt idx="30">
                  <c:v>1.6218146980530996</c:v>
                </c:pt>
                <c:pt idx="31">
                  <c:v>1.3298782610748197</c:v>
                </c:pt>
                <c:pt idx="32">
                  <c:v>2.2509126553793748</c:v>
                </c:pt>
                <c:pt idx="33">
                  <c:v>1.4043998220344889</c:v>
                </c:pt>
                <c:pt idx="34">
                  <c:v>1.7755313466176732</c:v>
                </c:pt>
                <c:pt idx="35">
                  <c:v>1.6970707582560465</c:v>
                </c:pt>
                <c:pt idx="36">
                  <c:v>1.9677652416329747</c:v>
                </c:pt>
                <c:pt idx="37">
                  <c:v>1.502964948255807</c:v>
                </c:pt>
                <c:pt idx="38">
                  <c:v>2.2181136623311577</c:v>
                </c:pt>
                <c:pt idx="39">
                  <c:v>1.1705574107911705</c:v>
                </c:pt>
                <c:pt idx="40">
                  <c:v>1.1815599079845867</c:v>
                </c:pt>
                <c:pt idx="41">
                  <c:v>1.6278923465902966</c:v>
                </c:pt>
                <c:pt idx="42">
                  <c:v>2.0395651688472509</c:v>
                </c:pt>
                <c:pt idx="43">
                  <c:v>1.1992537313432836</c:v>
                </c:pt>
                <c:pt idx="44">
                  <c:v>1.8733939165617639</c:v>
                </c:pt>
                <c:pt idx="45">
                  <c:v>2.1129987213461074</c:v>
                </c:pt>
                <c:pt idx="46">
                  <c:v>2.2814227231570081</c:v>
                </c:pt>
                <c:pt idx="47">
                  <c:v>1.9291107967563905</c:v>
                </c:pt>
                <c:pt idx="48">
                  <c:v>1.3470299846628655</c:v>
                </c:pt>
                <c:pt idx="49">
                  <c:v>1.0518060732552434</c:v>
                </c:pt>
                <c:pt idx="50">
                  <c:v>1.6605087395196816</c:v>
                </c:pt>
                <c:pt idx="51">
                  <c:v>1.1495687184204562</c:v>
                </c:pt>
                <c:pt idx="52">
                  <c:v>2.3558021054846296</c:v>
                </c:pt>
                <c:pt idx="53">
                  <c:v>1.4805244505083111</c:v>
                </c:pt>
                <c:pt idx="54">
                  <c:v>2.3350949611191028</c:v>
                </c:pt>
                <c:pt idx="55">
                  <c:v>1.1077274869437259</c:v>
                </c:pt>
                <c:pt idx="56">
                  <c:v>1.822406143708454</c:v>
                </c:pt>
                <c:pt idx="57">
                  <c:v>1.9557520385106593</c:v>
                </c:pt>
                <c:pt idx="58">
                  <c:v>1.0031310334100876</c:v>
                </c:pt>
                <c:pt idx="59">
                  <c:v>1.3111352196894197</c:v>
                </c:pt>
                <c:pt idx="60">
                  <c:v>1.5763109332251504</c:v>
                </c:pt>
                <c:pt idx="61">
                  <c:v>1.6920074381545085</c:v>
                </c:pt>
                <c:pt idx="62">
                  <c:v>1.7608102296269019</c:v>
                </c:pt>
                <c:pt idx="63">
                  <c:v>1.5862828744356263</c:v>
                </c:pt>
                <c:pt idx="64">
                  <c:v>1.6303296012296729</c:v>
                </c:pt>
                <c:pt idx="65">
                  <c:v>1.0385808465657251</c:v>
                </c:pt>
                <c:pt idx="66">
                  <c:v>1.8232979016824731</c:v>
                </c:pt>
                <c:pt idx="67">
                  <c:v>1.391634404546648</c:v>
                </c:pt>
                <c:pt idx="68">
                  <c:v>1.3057132652684214</c:v>
                </c:pt>
                <c:pt idx="69">
                  <c:v>1.1421274454758241</c:v>
                </c:pt>
                <c:pt idx="70">
                  <c:v>1.9913599540852136</c:v>
                </c:pt>
                <c:pt idx="71">
                  <c:v>2.1115145250011556</c:v>
                </c:pt>
                <c:pt idx="72">
                  <c:v>1.344997464319351</c:v>
                </c:pt>
                <c:pt idx="73">
                  <c:v>1.81529021527706</c:v>
                </c:pt>
                <c:pt idx="74">
                  <c:v>2.0029564113789862</c:v>
                </c:pt>
                <c:pt idx="75">
                  <c:v>1.4877174476605939</c:v>
                </c:pt>
                <c:pt idx="76">
                  <c:v>1.8383976118320331</c:v>
                </c:pt>
                <c:pt idx="77">
                  <c:v>1.8905488372093022</c:v>
                </c:pt>
                <c:pt idx="78">
                  <c:v>1.3415790312300828</c:v>
                </c:pt>
                <c:pt idx="79">
                  <c:v>1.201069034093293</c:v>
                </c:pt>
                <c:pt idx="80">
                  <c:v>1.6333584488482507</c:v>
                </c:pt>
                <c:pt idx="81">
                  <c:v>1.3397285014285503</c:v>
                </c:pt>
                <c:pt idx="82">
                  <c:v>1.8408081878615563</c:v>
                </c:pt>
                <c:pt idx="83">
                  <c:v>1.0396235647552829</c:v>
                </c:pt>
                <c:pt idx="84">
                  <c:v>1.5689121774079819</c:v>
                </c:pt>
                <c:pt idx="85">
                  <c:v>1.0519296651052228</c:v>
                </c:pt>
                <c:pt idx="86">
                  <c:v>1.4651733792806376</c:v>
                </c:pt>
                <c:pt idx="87">
                  <c:v>1.6723297590864783</c:v>
                </c:pt>
                <c:pt idx="88">
                  <c:v>1.714810793581226</c:v>
                </c:pt>
                <c:pt idx="89">
                  <c:v>1.0844688190843368</c:v>
                </c:pt>
                <c:pt idx="90">
                  <c:v>1.1734560234842497</c:v>
                </c:pt>
                <c:pt idx="91">
                  <c:v>1.5933856995163456</c:v>
                </c:pt>
                <c:pt idx="92">
                  <c:v>1.1918995338004634</c:v>
                </c:pt>
                <c:pt idx="93">
                  <c:v>1.4802767767461451</c:v>
                </c:pt>
                <c:pt idx="94">
                  <c:v>1.4501661532490844</c:v>
                </c:pt>
                <c:pt idx="95">
                  <c:v>2.1718177911779222</c:v>
                </c:pt>
                <c:pt idx="96">
                  <c:v>1.5375863279031319</c:v>
                </c:pt>
                <c:pt idx="97">
                  <c:v>1.1928250158334854</c:v>
                </c:pt>
                <c:pt idx="98">
                  <c:v>1.3826890227967381</c:v>
                </c:pt>
                <c:pt idx="99">
                  <c:v>1.5591512074755765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749-4417-B8DB-846B824D0C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532608"/>
        <c:axId val="1534797680"/>
      </c:scatterChart>
      <c:valAx>
        <c:axId val="15365326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797680"/>
        <c:crosses val="autoZero"/>
        <c:crossBetween val="midCat"/>
      </c:valAx>
      <c:valAx>
        <c:axId val="15347976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532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State023!$Z$2:$Z$101</c:f>
              <c:numCache>
                <c:formatCode>General</c:formatCode>
                <c:ptCount val="100"/>
                <c:pt idx="0">
                  <c:v>50718.8</c:v>
                </c:pt>
                <c:pt idx="7">
                  <c:v>57699.4</c:v>
                </c:pt>
                <c:pt idx="9">
                  <c:v>67620.600000000006</c:v>
                </c:pt>
                <c:pt idx="12">
                  <c:v>48477.8</c:v>
                </c:pt>
                <c:pt idx="16">
                  <c:v>70991</c:v>
                </c:pt>
                <c:pt idx="25">
                  <c:v>72966.399999999994</c:v>
                </c:pt>
                <c:pt idx="28">
                  <c:v>61650</c:v>
                </c:pt>
                <c:pt idx="30">
                  <c:v>60331.8</c:v>
                </c:pt>
                <c:pt idx="35">
                  <c:v>50914.2</c:v>
                </c:pt>
                <c:pt idx="37">
                  <c:v>66712.800000000003</c:v>
                </c:pt>
                <c:pt idx="45">
                  <c:v>43170.400000000001</c:v>
                </c:pt>
                <c:pt idx="47">
                  <c:v>50191</c:v>
                </c:pt>
                <c:pt idx="53">
                  <c:v>60101</c:v>
                </c:pt>
                <c:pt idx="67">
                  <c:v>54088.2</c:v>
                </c:pt>
                <c:pt idx="69">
                  <c:v>54856.4</c:v>
                </c:pt>
                <c:pt idx="71">
                  <c:v>47593.8</c:v>
                </c:pt>
                <c:pt idx="74">
                  <c:v>40657.4</c:v>
                </c:pt>
                <c:pt idx="77">
                  <c:v>53750</c:v>
                </c:pt>
                <c:pt idx="79">
                  <c:v>47669.2</c:v>
                </c:pt>
                <c:pt idx="82">
                  <c:v>58877.4</c:v>
                </c:pt>
                <c:pt idx="86">
                  <c:v>69645</c:v>
                </c:pt>
                <c:pt idx="92">
                  <c:v>50150.2</c:v>
                </c:pt>
                <c:pt idx="94">
                  <c:v>41227</c:v>
                </c:pt>
              </c:numCache>
            </c:numRef>
          </c:xVal>
          <c:yVal>
            <c:numRef>
              <c:f>State023!$AA$2:$AA$101</c:f>
              <c:numCache>
                <c:formatCode>General</c:formatCode>
                <c:ptCount val="100"/>
                <c:pt idx="0">
                  <c:v>1.0956095175753369</c:v>
                </c:pt>
                <c:pt idx="7">
                  <c:v>1.3933767075567509</c:v>
                </c:pt>
                <c:pt idx="9">
                  <c:v>1.8347071750324604</c:v>
                </c:pt>
                <c:pt idx="12">
                  <c:v>1.2621447342907475</c:v>
                </c:pt>
                <c:pt idx="16">
                  <c:v>1.3285627755630995</c:v>
                </c:pt>
                <c:pt idx="25">
                  <c:v>1.2515212481361284</c:v>
                </c:pt>
                <c:pt idx="28">
                  <c:v>1.9913544201135442</c:v>
                </c:pt>
                <c:pt idx="30">
                  <c:v>1.6218146980530996</c:v>
                </c:pt>
                <c:pt idx="35">
                  <c:v>1.6970707582560465</c:v>
                </c:pt>
                <c:pt idx="37">
                  <c:v>1.502964948255807</c:v>
                </c:pt>
                <c:pt idx="45">
                  <c:v>2.1129987213461074</c:v>
                </c:pt>
                <c:pt idx="47">
                  <c:v>1.9291107967563905</c:v>
                </c:pt>
                <c:pt idx="53">
                  <c:v>1.4805244505083111</c:v>
                </c:pt>
                <c:pt idx="67">
                  <c:v>1.391634404546648</c:v>
                </c:pt>
                <c:pt idx="69">
                  <c:v>1.1421274454758241</c:v>
                </c:pt>
                <c:pt idx="71">
                  <c:v>2.1115145250011556</c:v>
                </c:pt>
                <c:pt idx="74">
                  <c:v>2.0029564113789862</c:v>
                </c:pt>
                <c:pt idx="77">
                  <c:v>1.8905488372093022</c:v>
                </c:pt>
                <c:pt idx="79">
                  <c:v>1.201069034093293</c:v>
                </c:pt>
                <c:pt idx="82">
                  <c:v>1.8408081878615563</c:v>
                </c:pt>
                <c:pt idx="86">
                  <c:v>1.4651733792806376</c:v>
                </c:pt>
                <c:pt idx="92">
                  <c:v>1.1918995338004634</c:v>
                </c:pt>
                <c:pt idx="94">
                  <c:v>1.4501661532490844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543-4DC8-B539-4D7266573C8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State023!$AB$2:$AB$101</c:f>
              <c:numCache>
                <c:formatCode>General</c:formatCode>
                <c:ptCount val="100"/>
                <c:pt idx="3">
                  <c:v>80048.399999999994</c:v>
                </c:pt>
                <c:pt idx="4">
                  <c:v>38507</c:v>
                </c:pt>
                <c:pt idx="6">
                  <c:v>76649</c:v>
                </c:pt>
                <c:pt idx="8">
                  <c:v>45560</c:v>
                </c:pt>
                <c:pt idx="11">
                  <c:v>61760.800000000003</c:v>
                </c:pt>
                <c:pt idx="13">
                  <c:v>46670</c:v>
                </c:pt>
                <c:pt idx="17">
                  <c:v>76197.2</c:v>
                </c:pt>
                <c:pt idx="34">
                  <c:v>61777</c:v>
                </c:pt>
                <c:pt idx="36">
                  <c:v>54810.400000000001</c:v>
                </c:pt>
                <c:pt idx="38">
                  <c:v>51112.800000000003</c:v>
                </c:pt>
                <c:pt idx="39">
                  <c:v>38090.400000000001</c:v>
                </c:pt>
                <c:pt idx="41">
                  <c:v>66762.399999999994</c:v>
                </c:pt>
                <c:pt idx="42">
                  <c:v>59112.6</c:v>
                </c:pt>
                <c:pt idx="46">
                  <c:v>57208.6</c:v>
                </c:pt>
                <c:pt idx="55">
                  <c:v>83178.399999999994</c:v>
                </c:pt>
                <c:pt idx="56">
                  <c:v>65680.2</c:v>
                </c:pt>
                <c:pt idx="59">
                  <c:v>63416.800000000003</c:v>
                </c:pt>
                <c:pt idx="62">
                  <c:v>71150.2</c:v>
                </c:pt>
                <c:pt idx="63">
                  <c:v>73887.199999999997</c:v>
                </c:pt>
                <c:pt idx="73">
                  <c:v>63852.6</c:v>
                </c:pt>
                <c:pt idx="78">
                  <c:v>75312</c:v>
                </c:pt>
                <c:pt idx="84">
                  <c:v>45382.400000000001</c:v>
                </c:pt>
                <c:pt idx="87">
                  <c:v>57448</c:v>
                </c:pt>
                <c:pt idx="88">
                  <c:v>40157.199999999997</c:v>
                </c:pt>
                <c:pt idx="89">
                  <c:v>63599.8</c:v>
                </c:pt>
                <c:pt idx="90">
                  <c:v>88570</c:v>
                </c:pt>
                <c:pt idx="95">
                  <c:v>56317.8</c:v>
                </c:pt>
              </c:numCache>
            </c:numRef>
          </c:xVal>
          <c:yVal>
            <c:numRef>
              <c:f>State023!$AC$2:$AC$101</c:f>
              <c:numCache>
                <c:formatCode>General</c:formatCode>
                <c:ptCount val="100"/>
                <c:pt idx="3">
                  <c:v>1.5012667336261563</c:v>
                </c:pt>
                <c:pt idx="4">
                  <c:v>1.984574233256291</c:v>
                </c:pt>
                <c:pt idx="6">
                  <c:v>1.0755652389463659</c:v>
                </c:pt>
                <c:pt idx="8">
                  <c:v>1.8265144863915717</c:v>
                </c:pt>
                <c:pt idx="11">
                  <c:v>1.6181947125037239</c:v>
                </c:pt>
                <c:pt idx="13">
                  <c:v>1.1960145703878295</c:v>
                </c:pt>
                <c:pt idx="17">
                  <c:v>1.399132776532471</c:v>
                </c:pt>
                <c:pt idx="34">
                  <c:v>1.7755313466176732</c:v>
                </c:pt>
                <c:pt idx="36">
                  <c:v>1.9677652416329747</c:v>
                </c:pt>
                <c:pt idx="38">
                  <c:v>2.2181136623311577</c:v>
                </c:pt>
                <c:pt idx="39">
                  <c:v>1.1705574107911705</c:v>
                </c:pt>
                <c:pt idx="41">
                  <c:v>1.6278923465902966</c:v>
                </c:pt>
                <c:pt idx="42">
                  <c:v>2.0395651688472509</c:v>
                </c:pt>
                <c:pt idx="46">
                  <c:v>2.2814227231570081</c:v>
                </c:pt>
                <c:pt idx="55">
                  <c:v>1.1077274869437259</c:v>
                </c:pt>
                <c:pt idx="56">
                  <c:v>1.822406143708454</c:v>
                </c:pt>
                <c:pt idx="59">
                  <c:v>1.3111352196894197</c:v>
                </c:pt>
                <c:pt idx="62">
                  <c:v>1.7608102296269019</c:v>
                </c:pt>
                <c:pt idx="63">
                  <c:v>1.5862828744356263</c:v>
                </c:pt>
                <c:pt idx="73">
                  <c:v>1.81529021527706</c:v>
                </c:pt>
                <c:pt idx="78">
                  <c:v>1.3415790312300828</c:v>
                </c:pt>
                <c:pt idx="84">
                  <c:v>1.5689121774079819</c:v>
                </c:pt>
                <c:pt idx="87">
                  <c:v>1.6723297590864783</c:v>
                </c:pt>
                <c:pt idx="88">
                  <c:v>1.714810793581226</c:v>
                </c:pt>
                <c:pt idx="89">
                  <c:v>1.0844688190843368</c:v>
                </c:pt>
                <c:pt idx="90">
                  <c:v>1.1734560234842497</c:v>
                </c:pt>
                <c:pt idx="95">
                  <c:v>2.1718177911779222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543-4DC8-B539-4D7266573C8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State023!$AD$2:$AD$101</c:f>
              <c:numCache>
                <c:formatCode>General</c:formatCode>
                <c:ptCount val="100"/>
                <c:pt idx="1">
                  <c:v>53538.8</c:v>
                </c:pt>
                <c:pt idx="2">
                  <c:v>68449.399999999994</c:v>
                </c:pt>
                <c:pt idx="5">
                  <c:v>70728.600000000006</c:v>
                </c:pt>
                <c:pt idx="15">
                  <c:v>62736</c:v>
                </c:pt>
                <c:pt idx="19">
                  <c:v>69133</c:v>
                </c:pt>
                <c:pt idx="21">
                  <c:v>66884.600000000006</c:v>
                </c:pt>
                <c:pt idx="24">
                  <c:v>50131.8</c:v>
                </c:pt>
                <c:pt idx="26">
                  <c:v>53218.8</c:v>
                </c:pt>
                <c:pt idx="29">
                  <c:v>63508.2</c:v>
                </c:pt>
                <c:pt idx="31">
                  <c:v>67784.399999999994</c:v>
                </c:pt>
                <c:pt idx="44">
                  <c:v>65298.6</c:v>
                </c:pt>
                <c:pt idx="49">
                  <c:v>64011.8</c:v>
                </c:pt>
                <c:pt idx="50">
                  <c:v>63333</c:v>
                </c:pt>
                <c:pt idx="52">
                  <c:v>53232.4</c:v>
                </c:pt>
                <c:pt idx="54">
                  <c:v>57560.4</c:v>
                </c:pt>
                <c:pt idx="61">
                  <c:v>69479.600000000006</c:v>
                </c:pt>
                <c:pt idx="65">
                  <c:v>60734.8</c:v>
                </c:pt>
                <c:pt idx="68">
                  <c:v>48718.2</c:v>
                </c:pt>
                <c:pt idx="72">
                  <c:v>74536.2</c:v>
                </c:pt>
                <c:pt idx="75">
                  <c:v>44746.400000000001</c:v>
                </c:pt>
                <c:pt idx="76">
                  <c:v>57349.4</c:v>
                </c:pt>
                <c:pt idx="80">
                  <c:v>60785.8</c:v>
                </c:pt>
                <c:pt idx="85">
                  <c:v>57212</c:v>
                </c:pt>
                <c:pt idx="91">
                  <c:v>50490.6</c:v>
                </c:pt>
                <c:pt idx="96">
                  <c:v>55283.4</c:v>
                </c:pt>
                <c:pt idx="97">
                  <c:v>55894.2</c:v>
                </c:pt>
                <c:pt idx="99">
                  <c:v>53657.4</c:v>
                </c:pt>
              </c:numCache>
            </c:numRef>
          </c:xVal>
          <c:yVal>
            <c:numRef>
              <c:f>State023!$AE$2:$AE$101</c:f>
              <c:numCache>
                <c:formatCode>General</c:formatCode>
                <c:ptCount val="100"/>
                <c:pt idx="1">
                  <c:v>1.2048084753487189</c:v>
                </c:pt>
                <c:pt idx="2">
                  <c:v>1.5772672952575189</c:v>
                </c:pt>
                <c:pt idx="5">
                  <c:v>1.1131706268751254</c:v>
                </c:pt>
                <c:pt idx="15">
                  <c:v>1.3708875286916602</c:v>
                </c:pt>
                <c:pt idx="19">
                  <c:v>1.7264548045072541</c:v>
                </c:pt>
                <c:pt idx="21">
                  <c:v>1.8125547584944814</c:v>
                </c:pt>
                <c:pt idx="24">
                  <c:v>1.0617611974834336</c:v>
                </c:pt>
                <c:pt idx="26">
                  <c:v>1.9434861364780867</c:v>
                </c:pt>
                <c:pt idx="29">
                  <c:v>1.7400587640651128</c:v>
                </c:pt>
                <c:pt idx="31">
                  <c:v>1.3298782610748197</c:v>
                </c:pt>
                <c:pt idx="44">
                  <c:v>1.8733939165617639</c:v>
                </c:pt>
                <c:pt idx="49">
                  <c:v>1.0518060732552434</c:v>
                </c:pt>
                <c:pt idx="50">
                  <c:v>1.6605087395196816</c:v>
                </c:pt>
                <c:pt idx="52">
                  <c:v>2.3558021054846296</c:v>
                </c:pt>
                <c:pt idx="54">
                  <c:v>2.3350949611191028</c:v>
                </c:pt>
                <c:pt idx="61">
                  <c:v>1.6920074381545085</c:v>
                </c:pt>
                <c:pt idx="65">
                  <c:v>1.0385808465657251</c:v>
                </c:pt>
                <c:pt idx="68">
                  <c:v>1.3057132652684214</c:v>
                </c:pt>
                <c:pt idx="72">
                  <c:v>1.344997464319351</c:v>
                </c:pt>
                <c:pt idx="75">
                  <c:v>1.4877174476605939</c:v>
                </c:pt>
                <c:pt idx="76">
                  <c:v>1.8383976118320331</c:v>
                </c:pt>
                <c:pt idx="80">
                  <c:v>1.6333584488482507</c:v>
                </c:pt>
                <c:pt idx="85">
                  <c:v>1.0519296651052228</c:v>
                </c:pt>
                <c:pt idx="91">
                  <c:v>1.5933856995163456</c:v>
                </c:pt>
                <c:pt idx="96">
                  <c:v>1.5375863279031319</c:v>
                </c:pt>
                <c:pt idx="97">
                  <c:v>1.1928250158334854</c:v>
                </c:pt>
                <c:pt idx="99">
                  <c:v>1.5591512074755765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543-4DC8-B539-4D7266573C8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State023!$AF$2:$AF$101</c:f>
              <c:numCache>
                <c:formatCode>General</c:formatCode>
                <c:ptCount val="100"/>
                <c:pt idx="10">
                  <c:v>39692.6</c:v>
                </c:pt>
                <c:pt idx="14">
                  <c:v>56864.2</c:v>
                </c:pt>
                <c:pt idx="18">
                  <c:v>74108.2</c:v>
                </c:pt>
                <c:pt idx="20">
                  <c:v>65496.800000000003</c:v>
                </c:pt>
                <c:pt idx="22">
                  <c:v>64735.6</c:v>
                </c:pt>
                <c:pt idx="23">
                  <c:v>54136.4</c:v>
                </c:pt>
                <c:pt idx="27">
                  <c:v>72361</c:v>
                </c:pt>
                <c:pt idx="32">
                  <c:v>61414.2</c:v>
                </c:pt>
                <c:pt idx="33">
                  <c:v>74621.2</c:v>
                </c:pt>
                <c:pt idx="40">
                  <c:v>55121.2</c:v>
                </c:pt>
                <c:pt idx="43">
                  <c:v>46900</c:v>
                </c:pt>
                <c:pt idx="48">
                  <c:v>53073.8</c:v>
                </c:pt>
                <c:pt idx="51">
                  <c:v>75009</c:v>
                </c:pt>
                <c:pt idx="57">
                  <c:v>50895</c:v>
                </c:pt>
                <c:pt idx="58">
                  <c:v>59149.8</c:v>
                </c:pt>
                <c:pt idx="60">
                  <c:v>80850.8</c:v>
                </c:pt>
                <c:pt idx="64">
                  <c:v>57251</c:v>
                </c:pt>
                <c:pt idx="66">
                  <c:v>56559.6</c:v>
                </c:pt>
                <c:pt idx="70">
                  <c:v>51573.8</c:v>
                </c:pt>
                <c:pt idx="81">
                  <c:v>54040.800000000003</c:v>
                </c:pt>
                <c:pt idx="83">
                  <c:v>87877</c:v>
                </c:pt>
                <c:pt idx="93">
                  <c:v>55553.8</c:v>
                </c:pt>
                <c:pt idx="98">
                  <c:v>52805.8</c:v>
                </c:pt>
              </c:numCache>
            </c:numRef>
          </c:xVal>
          <c:yVal>
            <c:numRef>
              <c:f>State023!$AG$2:$AG$101</c:f>
              <c:numCache>
                <c:formatCode>General</c:formatCode>
                <c:ptCount val="100"/>
                <c:pt idx="10">
                  <c:v>2.0151867098653149</c:v>
                </c:pt>
                <c:pt idx="14">
                  <c:v>1.2668075871989759</c:v>
                </c:pt>
                <c:pt idx="18">
                  <c:v>1.3793210467937422</c:v>
                </c:pt>
                <c:pt idx="20">
                  <c:v>1.7536734619095895</c:v>
                </c:pt>
                <c:pt idx="22">
                  <c:v>1.8588226570851278</c:v>
                </c:pt>
                <c:pt idx="23">
                  <c:v>2.1940505833413377</c:v>
                </c:pt>
                <c:pt idx="27">
                  <c:v>1.3803844612429348</c:v>
                </c:pt>
                <c:pt idx="32">
                  <c:v>2.2509126553793748</c:v>
                </c:pt>
                <c:pt idx="33">
                  <c:v>1.4043998220344889</c:v>
                </c:pt>
                <c:pt idx="40">
                  <c:v>1.1815599079845867</c:v>
                </c:pt>
                <c:pt idx="43">
                  <c:v>1.1992537313432836</c:v>
                </c:pt>
                <c:pt idx="48">
                  <c:v>1.3470299846628655</c:v>
                </c:pt>
                <c:pt idx="51">
                  <c:v>1.1495687184204562</c:v>
                </c:pt>
                <c:pt idx="57">
                  <c:v>1.9557520385106593</c:v>
                </c:pt>
                <c:pt idx="58">
                  <c:v>1.0031310334100876</c:v>
                </c:pt>
                <c:pt idx="60">
                  <c:v>1.5763109332251504</c:v>
                </c:pt>
                <c:pt idx="64">
                  <c:v>1.6303296012296729</c:v>
                </c:pt>
                <c:pt idx="66">
                  <c:v>1.8232979016824731</c:v>
                </c:pt>
                <c:pt idx="70">
                  <c:v>1.9913599540852136</c:v>
                </c:pt>
                <c:pt idx="81">
                  <c:v>1.3397285014285503</c:v>
                </c:pt>
                <c:pt idx="83">
                  <c:v>1.0396235647552829</c:v>
                </c:pt>
                <c:pt idx="93">
                  <c:v>1.4802767767461451</c:v>
                </c:pt>
                <c:pt idx="98">
                  <c:v>1.3826890227967381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543-4DC8-B539-4D7266573C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546608"/>
        <c:axId val="1534810992"/>
      </c:scatterChart>
      <c:valAx>
        <c:axId val="15365466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810992"/>
        <c:crosses val="autoZero"/>
        <c:crossBetween val="midCat"/>
      </c:valAx>
      <c:valAx>
        <c:axId val="15348109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546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State023!$AI$2:$AI$101</c:f>
              <c:numCache>
                <c:formatCode>General</c:formatCode>
                <c:ptCount val="100"/>
                <c:pt idx="0">
                  <c:v>50718.8</c:v>
                </c:pt>
                <c:pt idx="1">
                  <c:v>53538.8</c:v>
                </c:pt>
                <c:pt idx="5">
                  <c:v>70728.600000000006</c:v>
                </c:pt>
                <c:pt idx="6">
                  <c:v>76649</c:v>
                </c:pt>
                <c:pt idx="7">
                  <c:v>57699.4</c:v>
                </c:pt>
                <c:pt idx="12">
                  <c:v>48477.8</c:v>
                </c:pt>
                <c:pt idx="13">
                  <c:v>46670</c:v>
                </c:pt>
                <c:pt idx="14">
                  <c:v>56864.2</c:v>
                </c:pt>
                <c:pt idx="15">
                  <c:v>62736</c:v>
                </c:pt>
                <c:pt idx="16">
                  <c:v>70991</c:v>
                </c:pt>
                <c:pt idx="17">
                  <c:v>76197.2</c:v>
                </c:pt>
                <c:pt idx="18">
                  <c:v>74108.2</c:v>
                </c:pt>
                <c:pt idx="24">
                  <c:v>50131.8</c:v>
                </c:pt>
                <c:pt idx="25">
                  <c:v>72966.399999999994</c:v>
                </c:pt>
                <c:pt idx="27">
                  <c:v>72361</c:v>
                </c:pt>
                <c:pt idx="31">
                  <c:v>67784.399999999994</c:v>
                </c:pt>
                <c:pt idx="33">
                  <c:v>74621.2</c:v>
                </c:pt>
                <c:pt idx="37">
                  <c:v>66712.800000000003</c:v>
                </c:pt>
                <c:pt idx="39">
                  <c:v>38090.400000000001</c:v>
                </c:pt>
                <c:pt idx="40">
                  <c:v>55121.2</c:v>
                </c:pt>
                <c:pt idx="43">
                  <c:v>46900</c:v>
                </c:pt>
                <c:pt idx="48">
                  <c:v>53073.8</c:v>
                </c:pt>
                <c:pt idx="49">
                  <c:v>64011.8</c:v>
                </c:pt>
                <c:pt idx="51">
                  <c:v>75009</c:v>
                </c:pt>
                <c:pt idx="53">
                  <c:v>60101</c:v>
                </c:pt>
                <c:pt idx="55">
                  <c:v>83178.399999999994</c:v>
                </c:pt>
                <c:pt idx="58">
                  <c:v>59149.8</c:v>
                </c:pt>
                <c:pt idx="59">
                  <c:v>63416.800000000003</c:v>
                </c:pt>
                <c:pt idx="60">
                  <c:v>80850.8</c:v>
                </c:pt>
                <c:pt idx="65">
                  <c:v>60734.8</c:v>
                </c:pt>
                <c:pt idx="67">
                  <c:v>54088.2</c:v>
                </c:pt>
                <c:pt idx="69">
                  <c:v>54856.4</c:v>
                </c:pt>
                <c:pt idx="72">
                  <c:v>74536.2</c:v>
                </c:pt>
                <c:pt idx="78">
                  <c:v>75312</c:v>
                </c:pt>
                <c:pt idx="79">
                  <c:v>47669.2</c:v>
                </c:pt>
                <c:pt idx="81">
                  <c:v>54040.800000000003</c:v>
                </c:pt>
                <c:pt idx="83">
                  <c:v>87877</c:v>
                </c:pt>
                <c:pt idx="85">
                  <c:v>57212</c:v>
                </c:pt>
                <c:pt idx="86">
                  <c:v>69645</c:v>
                </c:pt>
                <c:pt idx="89">
                  <c:v>63599.8</c:v>
                </c:pt>
                <c:pt idx="90">
                  <c:v>88570</c:v>
                </c:pt>
                <c:pt idx="91">
                  <c:v>50490.6</c:v>
                </c:pt>
                <c:pt idx="92">
                  <c:v>50150.2</c:v>
                </c:pt>
                <c:pt idx="93">
                  <c:v>55553.8</c:v>
                </c:pt>
                <c:pt idx="96">
                  <c:v>55283.4</c:v>
                </c:pt>
                <c:pt idx="97">
                  <c:v>55894.2</c:v>
                </c:pt>
                <c:pt idx="98">
                  <c:v>52805.8</c:v>
                </c:pt>
                <c:pt idx="99">
                  <c:v>53657.4</c:v>
                </c:pt>
              </c:numCache>
            </c:numRef>
          </c:xVal>
          <c:yVal>
            <c:numRef>
              <c:f>State023!$AJ$2:$AJ$101</c:f>
              <c:numCache>
                <c:formatCode>General</c:formatCode>
                <c:ptCount val="100"/>
                <c:pt idx="0">
                  <c:v>1.0956095175753369</c:v>
                </c:pt>
                <c:pt idx="1">
                  <c:v>1.2048084753487189</c:v>
                </c:pt>
                <c:pt idx="5">
                  <c:v>1.1131706268751254</c:v>
                </c:pt>
                <c:pt idx="6">
                  <c:v>1.0755652389463659</c:v>
                </c:pt>
                <c:pt idx="7">
                  <c:v>1.3933767075567509</c:v>
                </c:pt>
                <c:pt idx="12">
                  <c:v>1.2621447342907475</c:v>
                </c:pt>
                <c:pt idx="13">
                  <c:v>1.1960145703878295</c:v>
                </c:pt>
                <c:pt idx="14">
                  <c:v>1.2668075871989759</c:v>
                </c:pt>
                <c:pt idx="15">
                  <c:v>1.3708875286916602</c:v>
                </c:pt>
                <c:pt idx="16">
                  <c:v>1.3285627755630995</c:v>
                </c:pt>
                <c:pt idx="17">
                  <c:v>1.399132776532471</c:v>
                </c:pt>
                <c:pt idx="18">
                  <c:v>1.3793210467937422</c:v>
                </c:pt>
                <c:pt idx="24">
                  <c:v>1.0617611974834336</c:v>
                </c:pt>
                <c:pt idx="25">
                  <c:v>1.2515212481361284</c:v>
                </c:pt>
                <c:pt idx="27">
                  <c:v>1.3803844612429348</c:v>
                </c:pt>
                <c:pt idx="31">
                  <c:v>1.3298782610748197</c:v>
                </c:pt>
                <c:pt idx="33">
                  <c:v>1.4043998220344889</c:v>
                </c:pt>
                <c:pt idx="37">
                  <c:v>1.502964948255807</c:v>
                </c:pt>
                <c:pt idx="39">
                  <c:v>1.1705574107911705</c:v>
                </c:pt>
                <c:pt idx="40">
                  <c:v>1.1815599079845867</c:v>
                </c:pt>
                <c:pt idx="43">
                  <c:v>1.1992537313432836</c:v>
                </c:pt>
                <c:pt idx="48">
                  <c:v>1.3470299846628655</c:v>
                </c:pt>
                <c:pt idx="49">
                  <c:v>1.0518060732552434</c:v>
                </c:pt>
                <c:pt idx="51">
                  <c:v>1.1495687184204562</c:v>
                </c:pt>
                <c:pt idx="53">
                  <c:v>1.4805244505083111</c:v>
                </c:pt>
                <c:pt idx="55">
                  <c:v>1.1077274869437259</c:v>
                </c:pt>
                <c:pt idx="58">
                  <c:v>1.0031310334100876</c:v>
                </c:pt>
                <c:pt idx="59">
                  <c:v>1.3111352196894197</c:v>
                </c:pt>
                <c:pt idx="60">
                  <c:v>1.5763109332251504</c:v>
                </c:pt>
                <c:pt idx="65">
                  <c:v>1.0385808465657251</c:v>
                </c:pt>
                <c:pt idx="67">
                  <c:v>1.391634404546648</c:v>
                </c:pt>
                <c:pt idx="69">
                  <c:v>1.1421274454758241</c:v>
                </c:pt>
                <c:pt idx="72">
                  <c:v>1.344997464319351</c:v>
                </c:pt>
                <c:pt idx="78">
                  <c:v>1.3415790312300828</c:v>
                </c:pt>
                <c:pt idx="79">
                  <c:v>1.201069034093293</c:v>
                </c:pt>
                <c:pt idx="81">
                  <c:v>1.3397285014285503</c:v>
                </c:pt>
                <c:pt idx="83">
                  <c:v>1.0396235647552829</c:v>
                </c:pt>
                <c:pt idx="85">
                  <c:v>1.0519296651052228</c:v>
                </c:pt>
                <c:pt idx="86">
                  <c:v>1.4651733792806376</c:v>
                </c:pt>
                <c:pt idx="89">
                  <c:v>1.0844688190843368</c:v>
                </c:pt>
                <c:pt idx="90">
                  <c:v>1.1734560234842497</c:v>
                </c:pt>
                <c:pt idx="91">
                  <c:v>1.5933856995163456</c:v>
                </c:pt>
                <c:pt idx="92">
                  <c:v>1.1918995338004634</c:v>
                </c:pt>
                <c:pt idx="93">
                  <c:v>1.4802767767461451</c:v>
                </c:pt>
                <c:pt idx="96">
                  <c:v>1.5375863279031319</c:v>
                </c:pt>
                <c:pt idx="97">
                  <c:v>1.1928250158334854</c:v>
                </c:pt>
                <c:pt idx="98">
                  <c:v>1.3826890227967381</c:v>
                </c:pt>
                <c:pt idx="99">
                  <c:v>1.5591512074755765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33B-4C19-8692-F47DA92FC02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State023!$AK$2:$AK$101</c:f>
              <c:numCache>
                <c:formatCode>General</c:formatCode>
                <c:ptCount val="100"/>
                <c:pt idx="2">
                  <c:v>68449.399999999994</c:v>
                </c:pt>
                <c:pt idx="3">
                  <c:v>80048.399999999994</c:v>
                </c:pt>
                <c:pt idx="4">
                  <c:v>38507</c:v>
                </c:pt>
                <c:pt idx="8">
                  <c:v>45560</c:v>
                </c:pt>
                <c:pt idx="9">
                  <c:v>67620.600000000006</c:v>
                </c:pt>
                <c:pt idx="10">
                  <c:v>39692.6</c:v>
                </c:pt>
                <c:pt idx="11">
                  <c:v>61760.800000000003</c:v>
                </c:pt>
                <c:pt idx="19">
                  <c:v>69133</c:v>
                </c:pt>
                <c:pt idx="20">
                  <c:v>65496.800000000003</c:v>
                </c:pt>
                <c:pt idx="21">
                  <c:v>66884.600000000006</c:v>
                </c:pt>
                <c:pt idx="22">
                  <c:v>64735.6</c:v>
                </c:pt>
                <c:pt idx="23">
                  <c:v>54136.4</c:v>
                </c:pt>
                <c:pt idx="26">
                  <c:v>53218.8</c:v>
                </c:pt>
                <c:pt idx="28">
                  <c:v>61650</c:v>
                </c:pt>
                <c:pt idx="29">
                  <c:v>63508.2</c:v>
                </c:pt>
                <c:pt idx="30">
                  <c:v>60331.8</c:v>
                </c:pt>
                <c:pt idx="32">
                  <c:v>61414.2</c:v>
                </c:pt>
                <c:pt idx="34">
                  <c:v>61777</c:v>
                </c:pt>
                <c:pt idx="35">
                  <c:v>50914.2</c:v>
                </c:pt>
                <c:pt idx="36">
                  <c:v>54810.400000000001</c:v>
                </c:pt>
                <c:pt idx="38">
                  <c:v>51112.800000000003</c:v>
                </c:pt>
                <c:pt idx="41">
                  <c:v>66762.399999999994</c:v>
                </c:pt>
                <c:pt idx="42">
                  <c:v>59112.6</c:v>
                </c:pt>
                <c:pt idx="44">
                  <c:v>65298.6</c:v>
                </c:pt>
                <c:pt idx="45">
                  <c:v>43170.400000000001</c:v>
                </c:pt>
                <c:pt idx="46">
                  <c:v>57208.6</c:v>
                </c:pt>
                <c:pt idx="47">
                  <c:v>50191</c:v>
                </c:pt>
                <c:pt idx="50">
                  <c:v>63333</c:v>
                </c:pt>
                <c:pt idx="52">
                  <c:v>53232.4</c:v>
                </c:pt>
                <c:pt idx="54">
                  <c:v>57560.4</c:v>
                </c:pt>
                <c:pt idx="56">
                  <c:v>65680.2</c:v>
                </c:pt>
                <c:pt idx="57">
                  <c:v>50895</c:v>
                </c:pt>
                <c:pt idx="61">
                  <c:v>69479.600000000006</c:v>
                </c:pt>
                <c:pt idx="62">
                  <c:v>71150.2</c:v>
                </c:pt>
                <c:pt idx="63">
                  <c:v>73887.199999999997</c:v>
                </c:pt>
                <c:pt idx="64">
                  <c:v>57251</c:v>
                </c:pt>
                <c:pt idx="66">
                  <c:v>56559.6</c:v>
                </c:pt>
                <c:pt idx="68">
                  <c:v>48718.2</c:v>
                </c:pt>
                <c:pt idx="70">
                  <c:v>51573.8</c:v>
                </c:pt>
                <c:pt idx="71">
                  <c:v>47593.8</c:v>
                </c:pt>
                <c:pt idx="73">
                  <c:v>63852.6</c:v>
                </c:pt>
                <c:pt idx="74">
                  <c:v>40657.4</c:v>
                </c:pt>
                <c:pt idx="75">
                  <c:v>44746.400000000001</c:v>
                </c:pt>
                <c:pt idx="76">
                  <c:v>57349.4</c:v>
                </c:pt>
                <c:pt idx="77">
                  <c:v>53750</c:v>
                </c:pt>
                <c:pt idx="80">
                  <c:v>60785.8</c:v>
                </c:pt>
                <c:pt idx="82">
                  <c:v>58877.4</c:v>
                </c:pt>
                <c:pt idx="84">
                  <c:v>45382.400000000001</c:v>
                </c:pt>
                <c:pt idx="87">
                  <c:v>57448</c:v>
                </c:pt>
                <c:pt idx="88">
                  <c:v>40157.199999999997</c:v>
                </c:pt>
                <c:pt idx="94">
                  <c:v>41227</c:v>
                </c:pt>
                <c:pt idx="95">
                  <c:v>56317.8</c:v>
                </c:pt>
              </c:numCache>
            </c:numRef>
          </c:xVal>
          <c:yVal>
            <c:numRef>
              <c:f>State023!$AL$2:$AL$101</c:f>
              <c:numCache>
                <c:formatCode>General</c:formatCode>
                <c:ptCount val="100"/>
                <c:pt idx="2">
                  <c:v>1.5772672952575189</c:v>
                </c:pt>
                <c:pt idx="3">
                  <c:v>1.5012667336261563</c:v>
                </c:pt>
                <c:pt idx="4">
                  <c:v>1.984574233256291</c:v>
                </c:pt>
                <c:pt idx="8">
                  <c:v>1.8265144863915717</c:v>
                </c:pt>
                <c:pt idx="9">
                  <c:v>1.8347071750324604</c:v>
                </c:pt>
                <c:pt idx="10">
                  <c:v>2.0151867098653149</c:v>
                </c:pt>
                <c:pt idx="11">
                  <c:v>1.6181947125037239</c:v>
                </c:pt>
                <c:pt idx="19">
                  <c:v>1.7264548045072541</c:v>
                </c:pt>
                <c:pt idx="20">
                  <c:v>1.7536734619095895</c:v>
                </c:pt>
                <c:pt idx="21">
                  <c:v>1.8125547584944814</c:v>
                </c:pt>
                <c:pt idx="22">
                  <c:v>1.8588226570851278</c:v>
                </c:pt>
                <c:pt idx="23">
                  <c:v>2.1940505833413377</c:v>
                </c:pt>
                <c:pt idx="26">
                  <c:v>1.9434861364780867</c:v>
                </c:pt>
                <c:pt idx="28">
                  <c:v>1.9913544201135442</c:v>
                </c:pt>
                <c:pt idx="29">
                  <c:v>1.7400587640651128</c:v>
                </c:pt>
                <c:pt idx="30">
                  <c:v>1.6218146980530996</c:v>
                </c:pt>
                <c:pt idx="32">
                  <c:v>2.2509126553793748</c:v>
                </c:pt>
                <c:pt idx="34">
                  <c:v>1.7755313466176732</c:v>
                </c:pt>
                <c:pt idx="35">
                  <c:v>1.6970707582560465</c:v>
                </c:pt>
                <c:pt idx="36">
                  <c:v>1.9677652416329747</c:v>
                </c:pt>
                <c:pt idx="38">
                  <c:v>2.2181136623311577</c:v>
                </c:pt>
                <c:pt idx="41">
                  <c:v>1.6278923465902966</c:v>
                </c:pt>
                <c:pt idx="42">
                  <c:v>2.0395651688472509</c:v>
                </c:pt>
                <c:pt idx="44">
                  <c:v>1.8733939165617639</c:v>
                </c:pt>
                <c:pt idx="45">
                  <c:v>2.1129987213461074</c:v>
                </c:pt>
                <c:pt idx="46">
                  <c:v>2.2814227231570081</c:v>
                </c:pt>
                <c:pt idx="47">
                  <c:v>1.9291107967563905</c:v>
                </c:pt>
                <c:pt idx="50">
                  <c:v>1.6605087395196816</c:v>
                </c:pt>
                <c:pt idx="52">
                  <c:v>2.3558021054846296</c:v>
                </c:pt>
                <c:pt idx="54">
                  <c:v>2.3350949611191028</c:v>
                </c:pt>
                <c:pt idx="56">
                  <c:v>1.822406143708454</c:v>
                </c:pt>
                <c:pt idx="57">
                  <c:v>1.9557520385106593</c:v>
                </c:pt>
                <c:pt idx="61">
                  <c:v>1.6920074381545085</c:v>
                </c:pt>
                <c:pt idx="62">
                  <c:v>1.7608102296269019</c:v>
                </c:pt>
                <c:pt idx="63">
                  <c:v>1.5862828744356263</c:v>
                </c:pt>
                <c:pt idx="64">
                  <c:v>1.6303296012296729</c:v>
                </c:pt>
                <c:pt idx="66">
                  <c:v>1.8232979016824731</c:v>
                </c:pt>
                <c:pt idx="68">
                  <c:v>1.3057132652684214</c:v>
                </c:pt>
                <c:pt idx="70">
                  <c:v>1.9913599540852136</c:v>
                </c:pt>
                <c:pt idx="71">
                  <c:v>2.1115145250011556</c:v>
                </c:pt>
                <c:pt idx="73">
                  <c:v>1.81529021527706</c:v>
                </c:pt>
                <c:pt idx="74">
                  <c:v>2.0029564113789862</c:v>
                </c:pt>
                <c:pt idx="75">
                  <c:v>1.4877174476605939</c:v>
                </c:pt>
                <c:pt idx="76">
                  <c:v>1.8383976118320331</c:v>
                </c:pt>
                <c:pt idx="77">
                  <c:v>1.8905488372093022</c:v>
                </c:pt>
                <c:pt idx="80">
                  <c:v>1.6333584488482507</c:v>
                </c:pt>
                <c:pt idx="82">
                  <c:v>1.8408081878615563</c:v>
                </c:pt>
                <c:pt idx="84">
                  <c:v>1.5689121774079819</c:v>
                </c:pt>
                <c:pt idx="87">
                  <c:v>1.6723297590864783</c:v>
                </c:pt>
                <c:pt idx="88">
                  <c:v>1.714810793581226</c:v>
                </c:pt>
                <c:pt idx="94">
                  <c:v>1.4501661532490844</c:v>
                </c:pt>
                <c:pt idx="95">
                  <c:v>2.1718177911779222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33B-4C19-8692-F47DA92FC0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580208"/>
        <c:axId val="1534798512"/>
      </c:scatterChart>
      <c:valAx>
        <c:axId val="15365802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798512"/>
        <c:crosses val="autoZero"/>
        <c:crossBetween val="midCat"/>
      </c:valAx>
      <c:valAx>
        <c:axId val="1534798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5802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State022!$J$2:$J$101</c:f>
              <c:numCache>
                <c:formatCode>General</c:formatCode>
                <c:ptCount val="100"/>
                <c:pt idx="0">
                  <c:v>49493.2</c:v>
                </c:pt>
                <c:pt idx="1">
                  <c:v>54587.199999999997</c:v>
                </c:pt>
                <c:pt idx="2">
                  <c:v>63226.2</c:v>
                </c:pt>
                <c:pt idx="3">
                  <c:v>82720.600000000006</c:v>
                </c:pt>
                <c:pt idx="4">
                  <c:v>41057.199999999997</c:v>
                </c:pt>
                <c:pt idx="5">
                  <c:v>71852.2</c:v>
                </c:pt>
                <c:pt idx="6">
                  <c:v>82249</c:v>
                </c:pt>
                <c:pt idx="7">
                  <c:v>57691.8</c:v>
                </c:pt>
                <c:pt idx="8">
                  <c:v>50303.8</c:v>
                </c:pt>
                <c:pt idx="9">
                  <c:v>71986.600000000006</c:v>
                </c:pt>
                <c:pt idx="10">
                  <c:v>43124.800000000003</c:v>
                </c:pt>
                <c:pt idx="11">
                  <c:v>60018.8</c:v>
                </c:pt>
                <c:pt idx="12">
                  <c:v>43613.4</c:v>
                </c:pt>
                <c:pt idx="13">
                  <c:v>51386.2</c:v>
                </c:pt>
                <c:pt idx="14">
                  <c:v>52593.4</c:v>
                </c:pt>
                <c:pt idx="15">
                  <c:v>64997</c:v>
                </c:pt>
                <c:pt idx="16">
                  <c:v>67762.8</c:v>
                </c:pt>
                <c:pt idx="17">
                  <c:v>78166.2</c:v>
                </c:pt>
                <c:pt idx="18">
                  <c:v>69194.600000000006</c:v>
                </c:pt>
                <c:pt idx="19">
                  <c:v>63863.6</c:v>
                </c:pt>
                <c:pt idx="20">
                  <c:v>67177.2</c:v>
                </c:pt>
                <c:pt idx="21">
                  <c:v>62686.8</c:v>
                </c:pt>
                <c:pt idx="22">
                  <c:v>65134.6</c:v>
                </c:pt>
                <c:pt idx="23">
                  <c:v>57333.8</c:v>
                </c:pt>
                <c:pt idx="24">
                  <c:v>53104.2</c:v>
                </c:pt>
                <c:pt idx="25">
                  <c:v>68967.600000000006</c:v>
                </c:pt>
                <c:pt idx="26">
                  <c:v>59524.6</c:v>
                </c:pt>
                <c:pt idx="27">
                  <c:v>73550.8</c:v>
                </c:pt>
                <c:pt idx="28">
                  <c:v>61130.2</c:v>
                </c:pt>
                <c:pt idx="29">
                  <c:v>65045.4</c:v>
                </c:pt>
                <c:pt idx="30">
                  <c:v>54659.4</c:v>
                </c:pt>
                <c:pt idx="31">
                  <c:v>66871.199999999997</c:v>
                </c:pt>
                <c:pt idx="32">
                  <c:v>66304.600000000006</c:v>
                </c:pt>
                <c:pt idx="33">
                  <c:v>76203.399999999994</c:v>
                </c:pt>
                <c:pt idx="34">
                  <c:v>59838.8</c:v>
                </c:pt>
                <c:pt idx="35">
                  <c:v>59768.800000000003</c:v>
                </c:pt>
                <c:pt idx="36">
                  <c:v>59046.8</c:v>
                </c:pt>
                <c:pt idx="37">
                  <c:v>68098.600000000006</c:v>
                </c:pt>
                <c:pt idx="38">
                  <c:v>50212.800000000003</c:v>
                </c:pt>
                <c:pt idx="39">
                  <c:v>44482.6</c:v>
                </c:pt>
                <c:pt idx="40">
                  <c:v>52490.2</c:v>
                </c:pt>
                <c:pt idx="41">
                  <c:v>64083.199999999997</c:v>
                </c:pt>
                <c:pt idx="42">
                  <c:v>53412.2</c:v>
                </c:pt>
                <c:pt idx="43">
                  <c:v>46384.2</c:v>
                </c:pt>
                <c:pt idx="44">
                  <c:v>59335.8</c:v>
                </c:pt>
                <c:pt idx="45">
                  <c:v>45966</c:v>
                </c:pt>
                <c:pt idx="46">
                  <c:v>58319.6</c:v>
                </c:pt>
                <c:pt idx="47">
                  <c:v>50665.2</c:v>
                </c:pt>
                <c:pt idx="48">
                  <c:v>53831.4</c:v>
                </c:pt>
                <c:pt idx="49">
                  <c:v>58887.8</c:v>
                </c:pt>
                <c:pt idx="50">
                  <c:v>57524.800000000003</c:v>
                </c:pt>
                <c:pt idx="51">
                  <c:v>79140.600000000006</c:v>
                </c:pt>
                <c:pt idx="52">
                  <c:v>50081.599999999999</c:v>
                </c:pt>
                <c:pt idx="53">
                  <c:v>56138.6</c:v>
                </c:pt>
                <c:pt idx="54">
                  <c:v>62343.6</c:v>
                </c:pt>
                <c:pt idx="55">
                  <c:v>80730</c:v>
                </c:pt>
                <c:pt idx="56">
                  <c:v>66615.399999999994</c:v>
                </c:pt>
                <c:pt idx="57">
                  <c:v>51898.2</c:v>
                </c:pt>
                <c:pt idx="58">
                  <c:v>59146.2</c:v>
                </c:pt>
                <c:pt idx="59">
                  <c:v>63846.8</c:v>
                </c:pt>
                <c:pt idx="60">
                  <c:v>78108.600000000006</c:v>
                </c:pt>
                <c:pt idx="61">
                  <c:v>79770.8</c:v>
                </c:pt>
                <c:pt idx="62">
                  <c:v>73165.600000000006</c:v>
                </c:pt>
                <c:pt idx="63">
                  <c:v>73694</c:v>
                </c:pt>
                <c:pt idx="64">
                  <c:v>47980.800000000003</c:v>
                </c:pt>
                <c:pt idx="65">
                  <c:v>57854.2</c:v>
                </c:pt>
                <c:pt idx="66">
                  <c:v>64431.6</c:v>
                </c:pt>
                <c:pt idx="67">
                  <c:v>46730.8</c:v>
                </c:pt>
                <c:pt idx="68">
                  <c:v>58287.199999999997</c:v>
                </c:pt>
                <c:pt idx="69">
                  <c:v>55155.199999999997</c:v>
                </c:pt>
                <c:pt idx="70">
                  <c:v>57342.400000000001</c:v>
                </c:pt>
                <c:pt idx="71">
                  <c:v>48363.199999999997</c:v>
                </c:pt>
                <c:pt idx="72">
                  <c:v>71819.600000000006</c:v>
                </c:pt>
                <c:pt idx="73">
                  <c:v>60008.800000000003</c:v>
                </c:pt>
                <c:pt idx="74">
                  <c:v>40695.4</c:v>
                </c:pt>
                <c:pt idx="75">
                  <c:v>39727.800000000003</c:v>
                </c:pt>
                <c:pt idx="76">
                  <c:v>48600</c:v>
                </c:pt>
                <c:pt idx="77">
                  <c:v>51979.199999999997</c:v>
                </c:pt>
                <c:pt idx="78">
                  <c:v>69686.600000000006</c:v>
                </c:pt>
                <c:pt idx="79">
                  <c:v>42749.2</c:v>
                </c:pt>
                <c:pt idx="80">
                  <c:v>53776</c:v>
                </c:pt>
                <c:pt idx="81">
                  <c:v>54030.2</c:v>
                </c:pt>
                <c:pt idx="82">
                  <c:v>63947.8</c:v>
                </c:pt>
                <c:pt idx="83">
                  <c:v>83691.600000000006</c:v>
                </c:pt>
                <c:pt idx="84">
                  <c:v>42557.4</c:v>
                </c:pt>
                <c:pt idx="85">
                  <c:v>57486</c:v>
                </c:pt>
                <c:pt idx="86">
                  <c:v>66808.800000000003</c:v>
                </c:pt>
                <c:pt idx="87">
                  <c:v>62574</c:v>
                </c:pt>
                <c:pt idx="88">
                  <c:v>44782.6</c:v>
                </c:pt>
                <c:pt idx="89">
                  <c:v>57107.6</c:v>
                </c:pt>
                <c:pt idx="90">
                  <c:v>78999.199999999997</c:v>
                </c:pt>
                <c:pt idx="91">
                  <c:v>54103.4</c:v>
                </c:pt>
                <c:pt idx="92">
                  <c:v>55799.8</c:v>
                </c:pt>
                <c:pt idx="93">
                  <c:v>57827.8</c:v>
                </c:pt>
                <c:pt idx="94">
                  <c:v>42668.4</c:v>
                </c:pt>
                <c:pt idx="95">
                  <c:v>61973.8</c:v>
                </c:pt>
                <c:pt idx="96">
                  <c:v>48847</c:v>
                </c:pt>
                <c:pt idx="97">
                  <c:v>56724</c:v>
                </c:pt>
                <c:pt idx="98">
                  <c:v>55570</c:v>
                </c:pt>
                <c:pt idx="99">
                  <c:v>55074.2</c:v>
                </c:pt>
              </c:numCache>
            </c:numRef>
          </c:xVal>
          <c:yVal>
            <c:numRef>
              <c:f>State022!$K$2:$K$101</c:f>
              <c:numCache>
                <c:formatCode>General</c:formatCode>
                <c:ptCount val="100"/>
                <c:pt idx="0">
                  <c:v>1.0699247573404025</c:v>
                </c:pt>
                <c:pt idx="1">
                  <c:v>1.2016370138054342</c:v>
                </c:pt>
                <c:pt idx="2">
                  <c:v>1.8194830624013463</c:v>
                </c:pt>
                <c:pt idx="3">
                  <c:v>1.4769477010563268</c:v>
                </c:pt>
                <c:pt idx="4">
                  <c:v>1.8767962744658673</c:v>
                </c:pt>
                <c:pt idx="5">
                  <c:v>1.3116508610731474</c:v>
                </c:pt>
                <c:pt idx="6">
                  <c:v>1.0724385706817103</c:v>
                </c:pt>
                <c:pt idx="7">
                  <c:v>1.3360650907061316</c:v>
                </c:pt>
                <c:pt idx="8">
                  <c:v>1.7267880358939085</c:v>
                </c:pt>
                <c:pt idx="9">
                  <c:v>1.7719269975245391</c:v>
                </c:pt>
                <c:pt idx="10">
                  <c:v>1.7116369235335582</c:v>
                </c:pt>
                <c:pt idx="11">
                  <c:v>1.6266069964744378</c:v>
                </c:pt>
                <c:pt idx="12">
                  <c:v>1.7673696616177597</c:v>
                </c:pt>
                <c:pt idx="13">
                  <c:v>1.0609074031549328</c:v>
                </c:pt>
                <c:pt idx="14">
                  <c:v>1.2079082166203363</c:v>
                </c:pt>
                <c:pt idx="15">
                  <c:v>1.4417434650830039</c:v>
                </c:pt>
                <c:pt idx="16">
                  <c:v>1.0959257881905706</c:v>
                </c:pt>
                <c:pt idx="17">
                  <c:v>1.6315108064611048</c:v>
                </c:pt>
                <c:pt idx="18">
                  <c:v>1.5955435828807449</c:v>
                </c:pt>
                <c:pt idx="19">
                  <c:v>2.1879129895589977</c:v>
                </c:pt>
                <c:pt idx="20">
                  <c:v>1.6285733850175357</c:v>
                </c:pt>
                <c:pt idx="21">
                  <c:v>1.9836871558286593</c:v>
                </c:pt>
                <c:pt idx="22">
                  <c:v>1.7112870885827196</c:v>
                </c:pt>
                <c:pt idx="23">
                  <c:v>2.0709250040988039</c:v>
                </c:pt>
                <c:pt idx="24">
                  <c:v>1.2468128697918432</c:v>
                </c:pt>
                <c:pt idx="25">
                  <c:v>1.2963043516085813</c:v>
                </c:pt>
                <c:pt idx="26">
                  <c:v>1.7091925019235745</c:v>
                </c:pt>
                <c:pt idx="27">
                  <c:v>1.3564638318006057</c:v>
                </c:pt>
                <c:pt idx="28">
                  <c:v>2.1134889138265538</c:v>
                </c:pt>
                <c:pt idx="29">
                  <c:v>1.700150971475308</c:v>
                </c:pt>
                <c:pt idx="30">
                  <c:v>1.7946592900763638</c:v>
                </c:pt>
                <c:pt idx="31">
                  <c:v>1.3513141681321705</c:v>
                </c:pt>
                <c:pt idx="32">
                  <c:v>1.7841446898103599</c:v>
                </c:pt>
                <c:pt idx="33">
                  <c:v>1.3554382087938335</c:v>
                </c:pt>
                <c:pt idx="34">
                  <c:v>1.9852002379726865</c:v>
                </c:pt>
                <c:pt idx="35">
                  <c:v>1.4261956070725863</c:v>
                </c:pt>
                <c:pt idx="36">
                  <c:v>1.768309205579303</c:v>
                </c:pt>
                <c:pt idx="37">
                  <c:v>1.4708231887292835</c:v>
                </c:pt>
                <c:pt idx="38">
                  <c:v>2.2592844852308573</c:v>
                </c:pt>
                <c:pt idx="39">
                  <c:v>1.2579525477377671</c:v>
                </c:pt>
                <c:pt idx="40">
                  <c:v>1.311673417133103</c:v>
                </c:pt>
                <c:pt idx="41">
                  <c:v>1.6940633426545491</c:v>
                </c:pt>
                <c:pt idx="42">
                  <c:v>1.8672325798225875</c:v>
                </c:pt>
                <c:pt idx="43">
                  <c:v>1.2133226400369093</c:v>
                </c:pt>
                <c:pt idx="44">
                  <c:v>2.1599439124440893</c:v>
                </c:pt>
                <c:pt idx="45">
                  <c:v>1.9844885350041335</c:v>
                </c:pt>
                <c:pt idx="46">
                  <c:v>2.0960020301922508</c:v>
                </c:pt>
                <c:pt idx="47">
                  <c:v>1.9870838366373764</c:v>
                </c:pt>
                <c:pt idx="48">
                  <c:v>1.1792559732795358</c:v>
                </c:pt>
                <c:pt idx="49">
                  <c:v>1.1297416442794601</c:v>
                </c:pt>
                <c:pt idx="50">
                  <c:v>1.8397108725280227</c:v>
                </c:pt>
                <c:pt idx="51">
                  <c:v>1.0988544438632004</c:v>
                </c:pt>
                <c:pt idx="52">
                  <c:v>2.3255846458579601</c:v>
                </c:pt>
                <c:pt idx="53">
                  <c:v>1.5559882148824518</c:v>
                </c:pt>
                <c:pt idx="54">
                  <c:v>1.9870203196478868</c:v>
                </c:pt>
                <c:pt idx="55">
                  <c:v>1.0470580948841819</c:v>
                </c:pt>
                <c:pt idx="56">
                  <c:v>1.8357016545723663</c:v>
                </c:pt>
                <c:pt idx="57">
                  <c:v>2.2289597712444751</c:v>
                </c:pt>
                <c:pt idx="58">
                  <c:v>1.0169207827383671</c:v>
                </c:pt>
                <c:pt idx="59">
                  <c:v>1.3065337652004485</c:v>
                </c:pt>
                <c:pt idx="60">
                  <c:v>1.4549742281899816</c:v>
                </c:pt>
                <c:pt idx="61">
                  <c:v>1.4860826267255687</c:v>
                </c:pt>
                <c:pt idx="62">
                  <c:v>1.6881703970171773</c:v>
                </c:pt>
                <c:pt idx="63">
                  <c:v>1.5957608489157868</c:v>
                </c:pt>
                <c:pt idx="64">
                  <c:v>1.6847363945578231</c:v>
                </c:pt>
                <c:pt idx="65">
                  <c:v>1.0865416858240198</c:v>
                </c:pt>
                <c:pt idx="66">
                  <c:v>1.5646049453994624</c:v>
                </c:pt>
                <c:pt idx="67">
                  <c:v>1.6097734256635878</c:v>
                </c:pt>
                <c:pt idx="68">
                  <c:v>1.0975651601037621</c:v>
                </c:pt>
                <c:pt idx="69">
                  <c:v>1.1798706196333257</c:v>
                </c:pt>
                <c:pt idx="70">
                  <c:v>1.5169577834202963</c:v>
                </c:pt>
                <c:pt idx="71">
                  <c:v>2.0035688291924441</c:v>
                </c:pt>
                <c:pt idx="72">
                  <c:v>1.3587934212944655</c:v>
                </c:pt>
                <c:pt idx="73">
                  <c:v>2.1106737678473824</c:v>
                </c:pt>
                <c:pt idx="74">
                  <c:v>1.9084220821026454</c:v>
                </c:pt>
                <c:pt idx="75">
                  <c:v>1.5194146164650446</c:v>
                </c:pt>
                <c:pt idx="76">
                  <c:v>2.1754732510288064</c:v>
                </c:pt>
                <c:pt idx="77">
                  <c:v>1.8794056083972051</c:v>
                </c:pt>
                <c:pt idx="78">
                  <c:v>1.4761804995508461</c:v>
                </c:pt>
                <c:pt idx="79">
                  <c:v>1.4514423661729343</c:v>
                </c:pt>
                <c:pt idx="80">
                  <c:v>2.1125595060993754</c:v>
                </c:pt>
                <c:pt idx="81">
                  <c:v>1.0442678353957602</c:v>
                </c:pt>
                <c:pt idx="82">
                  <c:v>1.8751700605806609</c:v>
                </c:pt>
                <c:pt idx="83">
                  <c:v>1.3494783227946412</c:v>
                </c:pt>
                <c:pt idx="84">
                  <c:v>2.0970501017449372</c:v>
                </c:pt>
                <c:pt idx="85">
                  <c:v>1.0521866193507985</c:v>
                </c:pt>
                <c:pt idx="86">
                  <c:v>1.5035594113350337</c:v>
                </c:pt>
                <c:pt idx="87">
                  <c:v>1.5468405407996932</c:v>
                </c:pt>
                <c:pt idx="88">
                  <c:v>1.5774876849490651</c:v>
                </c:pt>
                <c:pt idx="89">
                  <c:v>1.0307559764374619</c:v>
                </c:pt>
                <c:pt idx="90">
                  <c:v>1.3217475620006278</c:v>
                </c:pt>
                <c:pt idx="91">
                  <c:v>1.1787244424564813</c:v>
                </c:pt>
                <c:pt idx="92">
                  <c:v>1.019591468069778</c:v>
                </c:pt>
                <c:pt idx="93">
                  <c:v>1.2247050726467201</c:v>
                </c:pt>
                <c:pt idx="94">
                  <c:v>1.2829166315118448</c:v>
                </c:pt>
                <c:pt idx="95">
                  <c:v>2.0875111740767873</c:v>
                </c:pt>
                <c:pt idx="96">
                  <c:v>1.7403320572399534</c:v>
                </c:pt>
                <c:pt idx="97">
                  <c:v>1.1540970312389818</c:v>
                </c:pt>
                <c:pt idx="98">
                  <c:v>1.2721972287205328</c:v>
                </c:pt>
                <c:pt idx="99">
                  <c:v>1.5145204106460013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A3F-422E-8E53-D6A817E812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493008"/>
        <c:axId val="1534784368"/>
      </c:scatterChart>
      <c:valAx>
        <c:axId val="15364930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784368"/>
        <c:crosses val="autoZero"/>
        <c:crossBetween val="midCat"/>
      </c:valAx>
      <c:valAx>
        <c:axId val="1534784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4930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State022!$Z$2:$Z$101</c:f>
              <c:numCache>
                <c:formatCode>General</c:formatCode>
                <c:ptCount val="100"/>
                <c:pt idx="0">
                  <c:v>49493.2</c:v>
                </c:pt>
                <c:pt idx="7">
                  <c:v>57691.8</c:v>
                </c:pt>
                <c:pt idx="9">
                  <c:v>71986.600000000006</c:v>
                </c:pt>
                <c:pt idx="12">
                  <c:v>43613.4</c:v>
                </c:pt>
                <c:pt idx="16">
                  <c:v>67762.8</c:v>
                </c:pt>
                <c:pt idx="25">
                  <c:v>68967.600000000006</c:v>
                </c:pt>
                <c:pt idx="28">
                  <c:v>61130.2</c:v>
                </c:pt>
                <c:pt idx="30">
                  <c:v>54659.4</c:v>
                </c:pt>
                <c:pt idx="35">
                  <c:v>59768.800000000003</c:v>
                </c:pt>
                <c:pt idx="37">
                  <c:v>68098.600000000006</c:v>
                </c:pt>
                <c:pt idx="45">
                  <c:v>45966</c:v>
                </c:pt>
                <c:pt idx="47">
                  <c:v>50665.2</c:v>
                </c:pt>
                <c:pt idx="53">
                  <c:v>56138.6</c:v>
                </c:pt>
                <c:pt idx="67">
                  <c:v>46730.8</c:v>
                </c:pt>
                <c:pt idx="69">
                  <c:v>55155.199999999997</c:v>
                </c:pt>
                <c:pt idx="71">
                  <c:v>48363.199999999997</c:v>
                </c:pt>
                <c:pt idx="74">
                  <c:v>40695.4</c:v>
                </c:pt>
                <c:pt idx="77">
                  <c:v>51979.199999999997</c:v>
                </c:pt>
                <c:pt idx="79">
                  <c:v>42749.2</c:v>
                </c:pt>
                <c:pt idx="82">
                  <c:v>63947.8</c:v>
                </c:pt>
                <c:pt idx="86">
                  <c:v>66808.800000000003</c:v>
                </c:pt>
                <c:pt idx="92">
                  <c:v>55799.8</c:v>
                </c:pt>
                <c:pt idx="94">
                  <c:v>42668.4</c:v>
                </c:pt>
              </c:numCache>
            </c:numRef>
          </c:xVal>
          <c:yVal>
            <c:numRef>
              <c:f>State022!$AA$2:$AA$101</c:f>
              <c:numCache>
                <c:formatCode>General</c:formatCode>
                <c:ptCount val="100"/>
                <c:pt idx="0">
                  <c:v>1.0699247573404025</c:v>
                </c:pt>
                <c:pt idx="7">
                  <c:v>1.3360650907061316</c:v>
                </c:pt>
                <c:pt idx="9">
                  <c:v>1.7719269975245391</c:v>
                </c:pt>
                <c:pt idx="12">
                  <c:v>1.7673696616177597</c:v>
                </c:pt>
                <c:pt idx="16">
                  <c:v>1.0959257881905706</c:v>
                </c:pt>
                <c:pt idx="25">
                  <c:v>1.2963043516085813</c:v>
                </c:pt>
                <c:pt idx="28">
                  <c:v>2.1134889138265538</c:v>
                </c:pt>
                <c:pt idx="30">
                  <c:v>1.7946592900763638</c:v>
                </c:pt>
                <c:pt idx="35">
                  <c:v>1.4261956070725863</c:v>
                </c:pt>
                <c:pt idx="37">
                  <c:v>1.4708231887292835</c:v>
                </c:pt>
                <c:pt idx="45">
                  <c:v>1.9844885350041335</c:v>
                </c:pt>
                <c:pt idx="47">
                  <c:v>1.9870838366373764</c:v>
                </c:pt>
                <c:pt idx="53">
                  <c:v>1.5559882148824518</c:v>
                </c:pt>
                <c:pt idx="67">
                  <c:v>1.6097734256635878</c:v>
                </c:pt>
                <c:pt idx="69">
                  <c:v>1.1798706196333257</c:v>
                </c:pt>
                <c:pt idx="71">
                  <c:v>2.0035688291924441</c:v>
                </c:pt>
                <c:pt idx="74">
                  <c:v>1.9084220821026454</c:v>
                </c:pt>
                <c:pt idx="77">
                  <c:v>1.8794056083972051</c:v>
                </c:pt>
                <c:pt idx="79">
                  <c:v>1.4514423661729343</c:v>
                </c:pt>
                <c:pt idx="82">
                  <c:v>1.8751700605806609</c:v>
                </c:pt>
                <c:pt idx="86">
                  <c:v>1.5035594113350337</c:v>
                </c:pt>
                <c:pt idx="92">
                  <c:v>1.019591468069778</c:v>
                </c:pt>
                <c:pt idx="94">
                  <c:v>1.2829166315118448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ABC-4B06-9E36-D922A4F4111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State022!$AB$2:$AB$101</c:f>
              <c:numCache>
                <c:formatCode>General</c:formatCode>
                <c:ptCount val="100"/>
                <c:pt idx="3">
                  <c:v>82720.600000000006</c:v>
                </c:pt>
                <c:pt idx="4">
                  <c:v>41057.199999999997</c:v>
                </c:pt>
                <c:pt idx="6">
                  <c:v>82249</c:v>
                </c:pt>
                <c:pt idx="8">
                  <c:v>50303.8</c:v>
                </c:pt>
                <c:pt idx="11">
                  <c:v>60018.8</c:v>
                </c:pt>
                <c:pt idx="13">
                  <c:v>51386.2</c:v>
                </c:pt>
                <c:pt idx="17">
                  <c:v>78166.2</c:v>
                </c:pt>
                <c:pt idx="34">
                  <c:v>59838.8</c:v>
                </c:pt>
                <c:pt idx="36">
                  <c:v>59046.8</c:v>
                </c:pt>
                <c:pt idx="38">
                  <c:v>50212.800000000003</c:v>
                </c:pt>
                <c:pt idx="39">
                  <c:v>44482.6</c:v>
                </c:pt>
                <c:pt idx="41">
                  <c:v>64083.199999999997</c:v>
                </c:pt>
                <c:pt idx="42">
                  <c:v>53412.2</c:v>
                </c:pt>
                <c:pt idx="46">
                  <c:v>58319.6</c:v>
                </c:pt>
                <c:pt idx="55">
                  <c:v>80730</c:v>
                </c:pt>
                <c:pt idx="56">
                  <c:v>66615.399999999994</c:v>
                </c:pt>
                <c:pt idx="59">
                  <c:v>63846.8</c:v>
                </c:pt>
                <c:pt idx="62">
                  <c:v>73165.600000000006</c:v>
                </c:pt>
                <c:pt idx="63">
                  <c:v>73694</c:v>
                </c:pt>
                <c:pt idx="73">
                  <c:v>60008.800000000003</c:v>
                </c:pt>
                <c:pt idx="78">
                  <c:v>69686.600000000006</c:v>
                </c:pt>
                <c:pt idx="84">
                  <c:v>42557.4</c:v>
                </c:pt>
                <c:pt idx="87">
                  <c:v>62574</c:v>
                </c:pt>
                <c:pt idx="88">
                  <c:v>44782.6</c:v>
                </c:pt>
                <c:pt idx="89">
                  <c:v>57107.6</c:v>
                </c:pt>
                <c:pt idx="90">
                  <c:v>78999.199999999997</c:v>
                </c:pt>
                <c:pt idx="95">
                  <c:v>61973.8</c:v>
                </c:pt>
              </c:numCache>
            </c:numRef>
          </c:xVal>
          <c:yVal>
            <c:numRef>
              <c:f>State022!$AC$2:$AC$101</c:f>
              <c:numCache>
                <c:formatCode>General</c:formatCode>
                <c:ptCount val="100"/>
                <c:pt idx="3">
                  <c:v>1.4769477010563268</c:v>
                </c:pt>
                <c:pt idx="4">
                  <c:v>1.8767962744658673</c:v>
                </c:pt>
                <c:pt idx="6">
                  <c:v>1.0724385706817103</c:v>
                </c:pt>
                <c:pt idx="8">
                  <c:v>1.7267880358939085</c:v>
                </c:pt>
                <c:pt idx="11">
                  <c:v>1.6266069964744378</c:v>
                </c:pt>
                <c:pt idx="13">
                  <c:v>1.0609074031549328</c:v>
                </c:pt>
                <c:pt idx="17">
                  <c:v>1.6315108064611048</c:v>
                </c:pt>
                <c:pt idx="34">
                  <c:v>1.9852002379726865</c:v>
                </c:pt>
                <c:pt idx="36">
                  <c:v>1.768309205579303</c:v>
                </c:pt>
                <c:pt idx="38">
                  <c:v>2.2592844852308573</c:v>
                </c:pt>
                <c:pt idx="39">
                  <c:v>1.2579525477377671</c:v>
                </c:pt>
                <c:pt idx="41">
                  <c:v>1.6940633426545491</c:v>
                </c:pt>
                <c:pt idx="42">
                  <c:v>1.8672325798225875</c:v>
                </c:pt>
                <c:pt idx="46">
                  <c:v>2.0960020301922508</c:v>
                </c:pt>
                <c:pt idx="55">
                  <c:v>1.0470580948841819</c:v>
                </c:pt>
                <c:pt idx="56">
                  <c:v>1.8357016545723663</c:v>
                </c:pt>
                <c:pt idx="59">
                  <c:v>1.3065337652004485</c:v>
                </c:pt>
                <c:pt idx="62">
                  <c:v>1.6881703970171773</c:v>
                </c:pt>
                <c:pt idx="63">
                  <c:v>1.5957608489157868</c:v>
                </c:pt>
                <c:pt idx="73">
                  <c:v>2.1106737678473824</c:v>
                </c:pt>
                <c:pt idx="78">
                  <c:v>1.4761804995508461</c:v>
                </c:pt>
                <c:pt idx="84">
                  <c:v>2.0970501017449372</c:v>
                </c:pt>
                <c:pt idx="87">
                  <c:v>1.5468405407996932</c:v>
                </c:pt>
                <c:pt idx="88">
                  <c:v>1.5774876849490651</c:v>
                </c:pt>
                <c:pt idx="89">
                  <c:v>1.0307559764374619</c:v>
                </c:pt>
                <c:pt idx="90">
                  <c:v>1.3217475620006278</c:v>
                </c:pt>
                <c:pt idx="95">
                  <c:v>2.0875111740767873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ABC-4B06-9E36-D922A4F4111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State022!$AD$2:$AD$101</c:f>
              <c:numCache>
                <c:formatCode>General</c:formatCode>
                <c:ptCount val="100"/>
                <c:pt idx="1">
                  <c:v>54587.199999999997</c:v>
                </c:pt>
                <c:pt idx="2">
                  <c:v>63226.2</c:v>
                </c:pt>
                <c:pt idx="5">
                  <c:v>71852.2</c:v>
                </c:pt>
                <c:pt idx="15">
                  <c:v>64997</c:v>
                </c:pt>
                <c:pt idx="19">
                  <c:v>63863.6</c:v>
                </c:pt>
                <c:pt idx="21">
                  <c:v>62686.8</c:v>
                </c:pt>
                <c:pt idx="24">
                  <c:v>53104.2</c:v>
                </c:pt>
                <c:pt idx="26">
                  <c:v>59524.6</c:v>
                </c:pt>
                <c:pt idx="29">
                  <c:v>65045.4</c:v>
                </c:pt>
                <c:pt idx="31">
                  <c:v>66871.199999999997</c:v>
                </c:pt>
                <c:pt idx="44">
                  <c:v>59335.8</c:v>
                </c:pt>
                <c:pt idx="49">
                  <c:v>58887.8</c:v>
                </c:pt>
                <c:pt idx="50">
                  <c:v>57524.800000000003</c:v>
                </c:pt>
                <c:pt idx="52">
                  <c:v>50081.599999999999</c:v>
                </c:pt>
                <c:pt idx="54">
                  <c:v>62343.6</c:v>
                </c:pt>
                <c:pt idx="61">
                  <c:v>79770.8</c:v>
                </c:pt>
                <c:pt idx="65">
                  <c:v>57854.2</c:v>
                </c:pt>
                <c:pt idx="68">
                  <c:v>58287.199999999997</c:v>
                </c:pt>
                <c:pt idx="72">
                  <c:v>71819.600000000006</c:v>
                </c:pt>
                <c:pt idx="75">
                  <c:v>39727.800000000003</c:v>
                </c:pt>
                <c:pt idx="76">
                  <c:v>48600</c:v>
                </c:pt>
                <c:pt idx="80">
                  <c:v>53776</c:v>
                </c:pt>
                <c:pt idx="85">
                  <c:v>57486</c:v>
                </c:pt>
                <c:pt idx="91">
                  <c:v>54103.4</c:v>
                </c:pt>
                <c:pt idx="96">
                  <c:v>48847</c:v>
                </c:pt>
                <c:pt idx="97">
                  <c:v>56724</c:v>
                </c:pt>
                <c:pt idx="99">
                  <c:v>55074.2</c:v>
                </c:pt>
              </c:numCache>
            </c:numRef>
          </c:xVal>
          <c:yVal>
            <c:numRef>
              <c:f>State022!$AE$2:$AE$101</c:f>
              <c:numCache>
                <c:formatCode>General</c:formatCode>
                <c:ptCount val="100"/>
                <c:pt idx="1">
                  <c:v>1.2016370138054342</c:v>
                </c:pt>
                <c:pt idx="2">
                  <c:v>1.8194830624013463</c:v>
                </c:pt>
                <c:pt idx="5">
                  <c:v>1.3116508610731474</c:v>
                </c:pt>
                <c:pt idx="15">
                  <c:v>1.4417434650830039</c:v>
                </c:pt>
                <c:pt idx="19">
                  <c:v>2.1879129895589977</c:v>
                </c:pt>
                <c:pt idx="21">
                  <c:v>1.9836871558286593</c:v>
                </c:pt>
                <c:pt idx="24">
                  <c:v>1.2468128697918432</c:v>
                </c:pt>
                <c:pt idx="26">
                  <c:v>1.7091925019235745</c:v>
                </c:pt>
                <c:pt idx="29">
                  <c:v>1.700150971475308</c:v>
                </c:pt>
                <c:pt idx="31">
                  <c:v>1.3513141681321705</c:v>
                </c:pt>
                <c:pt idx="44">
                  <c:v>2.1599439124440893</c:v>
                </c:pt>
                <c:pt idx="49">
                  <c:v>1.1297416442794601</c:v>
                </c:pt>
                <c:pt idx="50">
                  <c:v>1.8397108725280227</c:v>
                </c:pt>
                <c:pt idx="52">
                  <c:v>2.3255846458579601</c:v>
                </c:pt>
                <c:pt idx="54">
                  <c:v>1.9870203196478868</c:v>
                </c:pt>
                <c:pt idx="61">
                  <c:v>1.4860826267255687</c:v>
                </c:pt>
                <c:pt idx="65">
                  <c:v>1.0865416858240198</c:v>
                </c:pt>
                <c:pt idx="68">
                  <c:v>1.0975651601037621</c:v>
                </c:pt>
                <c:pt idx="72">
                  <c:v>1.3587934212944655</c:v>
                </c:pt>
                <c:pt idx="75">
                  <c:v>1.5194146164650446</c:v>
                </c:pt>
                <c:pt idx="76">
                  <c:v>2.1754732510288064</c:v>
                </c:pt>
                <c:pt idx="80">
                  <c:v>2.1125595060993754</c:v>
                </c:pt>
                <c:pt idx="85">
                  <c:v>1.0521866193507985</c:v>
                </c:pt>
                <c:pt idx="91">
                  <c:v>1.1787244424564813</c:v>
                </c:pt>
                <c:pt idx="96">
                  <c:v>1.7403320572399534</c:v>
                </c:pt>
                <c:pt idx="97">
                  <c:v>1.1540970312389818</c:v>
                </c:pt>
                <c:pt idx="99">
                  <c:v>1.5145204106460013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ABC-4B06-9E36-D922A4F4111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State022!$AF$2:$AF$101</c:f>
              <c:numCache>
                <c:formatCode>General</c:formatCode>
                <c:ptCount val="100"/>
                <c:pt idx="10">
                  <c:v>43124.800000000003</c:v>
                </c:pt>
                <c:pt idx="14">
                  <c:v>52593.4</c:v>
                </c:pt>
                <c:pt idx="18">
                  <c:v>69194.600000000006</c:v>
                </c:pt>
                <c:pt idx="20">
                  <c:v>67177.2</c:v>
                </c:pt>
                <c:pt idx="22">
                  <c:v>65134.6</c:v>
                </c:pt>
                <c:pt idx="23">
                  <c:v>57333.8</c:v>
                </c:pt>
                <c:pt idx="27">
                  <c:v>73550.8</c:v>
                </c:pt>
                <c:pt idx="32">
                  <c:v>66304.600000000006</c:v>
                </c:pt>
                <c:pt idx="33">
                  <c:v>76203.399999999994</c:v>
                </c:pt>
                <c:pt idx="40">
                  <c:v>52490.2</c:v>
                </c:pt>
                <c:pt idx="43">
                  <c:v>46384.2</c:v>
                </c:pt>
                <c:pt idx="48">
                  <c:v>53831.4</c:v>
                </c:pt>
                <c:pt idx="51">
                  <c:v>79140.600000000006</c:v>
                </c:pt>
                <c:pt idx="57">
                  <c:v>51898.2</c:v>
                </c:pt>
                <c:pt idx="58">
                  <c:v>59146.2</c:v>
                </c:pt>
                <c:pt idx="60">
                  <c:v>78108.600000000006</c:v>
                </c:pt>
                <c:pt idx="64">
                  <c:v>47980.800000000003</c:v>
                </c:pt>
                <c:pt idx="66">
                  <c:v>64431.6</c:v>
                </c:pt>
                <c:pt idx="70">
                  <c:v>57342.400000000001</c:v>
                </c:pt>
                <c:pt idx="81">
                  <c:v>54030.2</c:v>
                </c:pt>
                <c:pt idx="83">
                  <c:v>83691.600000000006</c:v>
                </c:pt>
                <c:pt idx="93">
                  <c:v>57827.8</c:v>
                </c:pt>
                <c:pt idx="98">
                  <c:v>55570</c:v>
                </c:pt>
              </c:numCache>
            </c:numRef>
          </c:xVal>
          <c:yVal>
            <c:numRef>
              <c:f>State022!$AG$2:$AG$101</c:f>
              <c:numCache>
                <c:formatCode>General</c:formatCode>
                <c:ptCount val="100"/>
                <c:pt idx="10">
                  <c:v>1.7116369235335582</c:v>
                </c:pt>
                <c:pt idx="14">
                  <c:v>1.2079082166203363</c:v>
                </c:pt>
                <c:pt idx="18">
                  <c:v>1.5955435828807449</c:v>
                </c:pt>
                <c:pt idx="20">
                  <c:v>1.6285733850175357</c:v>
                </c:pt>
                <c:pt idx="22">
                  <c:v>1.7112870885827196</c:v>
                </c:pt>
                <c:pt idx="23">
                  <c:v>2.0709250040988039</c:v>
                </c:pt>
                <c:pt idx="27">
                  <c:v>1.3564638318006057</c:v>
                </c:pt>
                <c:pt idx="32">
                  <c:v>1.7841446898103599</c:v>
                </c:pt>
                <c:pt idx="33">
                  <c:v>1.3554382087938335</c:v>
                </c:pt>
                <c:pt idx="40">
                  <c:v>1.311673417133103</c:v>
                </c:pt>
                <c:pt idx="43">
                  <c:v>1.2133226400369093</c:v>
                </c:pt>
                <c:pt idx="48">
                  <c:v>1.1792559732795358</c:v>
                </c:pt>
                <c:pt idx="51">
                  <c:v>1.0988544438632004</c:v>
                </c:pt>
                <c:pt idx="57">
                  <c:v>2.2289597712444751</c:v>
                </c:pt>
                <c:pt idx="58">
                  <c:v>1.0169207827383671</c:v>
                </c:pt>
                <c:pt idx="60">
                  <c:v>1.4549742281899816</c:v>
                </c:pt>
                <c:pt idx="64">
                  <c:v>1.6847363945578231</c:v>
                </c:pt>
                <c:pt idx="66">
                  <c:v>1.5646049453994624</c:v>
                </c:pt>
                <c:pt idx="70">
                  <c:v>1.5169577834202963</c:v>
                </c:pt>
                <c:pt idx="81">
                  <c:v>1.0442678353957602</c:v>
                </c:pt>
                <c:pt idx="83">
                  <c:v>1.3494783227946412</c:v>
                </c:pt>
                <c:pt idx="93">
                  <c:v>1.2247050726467201</c:v>
                </c:pt>
                <c:pt idx="98">
                  <c:v>1.2721972287205328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ABC-4B06-9E36-D922A4F411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524608"/>
        <c:axId val="1534767728"/>
      </c:scatterChart>
      <c:valAx>
        <c:axId val="15365246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767728"/>
        <c:crosses val="autoZero"/>
        <c:crossBetween val="midCat"/>
      </c:valAx>
      <c:valAx>
        <c:axId val="1534767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52460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State022!$AI$2:$AI$101</c:f>
              <c:numCache>
                <c:formatCode>General</c:formatCode>
                <c:ptCount val="100"/>
                <c:pt idx="0">
                  <c:v>49493.2</c:v>
                </c:pt>
                <c:pt idx="1">
                  <c:v>54587.199999999997</c:v>
                </c:pt>
                <c:pt idx="3">
                  <c:v>82720.600000000006</c:v>
                </c:pt>
                <c:pt idx="5">
                  <c:v>71852.2</c:v>
                </c:pt>
                <c:pt idx="6">
                  <c:v>82249</c:v>
                </c:pt>
                <c:pt idx="7">
                  <c:v>57691.8</c:v>
                </c:pt>
                <c:pt idx="11">
                  <c:v>60018.8</c:v>
                </c:pt>
                <c:pt idx="13">
                  <c:v>51386.2</c:v>
                </c:pt>
                <c:pt idx="14">
                  <c:v>52593.4</c:v>
                </c:pt>
                <c:pt idx="15">
                  <c:v>64997</c:v>
                </c:pt>
                <c:pt idx="16">
                  <c:v>67762.8</c:v>
                </c:pt>
                <c:pt idx="20">
                  <c:v>67177.2</c:v>
                </c:pt>
                <c:pt idx="24">
                  <c:v>53104.2</c:v>
                </c:pt>
                <c:pt idx="25">
                  <c:v>68967.600000000006</c:v>
                </c:pt>
                <c:pt idx="27">
                  <c:v>73550.8</c:v>
                </c:pt>
                <c:pt idx="31">
                  <c:v>66871.199999999997</c:v>
                </c:pt>
                <c:pt idx="33">
                  <c:v>76203.399999999994</c:v>
                </c:pt>
                <c:pt idx="35">
                  <c:v>59768.800000000003</c:v>
                </c:pt>
                <c:pt idx="37">
                  <c:v>68098.600000000006</c:v>
                </c:pt>
                <c:pt idx="39">
                  <c:v>44482.6</c:v>
                </c:pt>
                <c:pt idx="40">
                  <c:v>52490.2</c:v>
                </c:pt>
                <c:pt idx="43">
                  <c:v>46384.2</c:v>
                </c:pt>
                <c:pt idx="48">
                  <c:v>53831.4</c:v>
                </c:pt>
                <c:pt idx="49">
                  <c:v>58887.8</c:v>
                </c:pt>
                <c:pt idx="51">
                  <c:v>79140.600000000006</c:v>
                </c:pt>
                <c:pt idx="55">
                  <c:v>80730</c:v>
                </c:pt>
                <c:pt idx="58">
                  <c:v>59146.2</c:v>
                </c:pt>
                <c:pt idx="59">
                  <c:v>63846.8</c:v>
                </c:pt>
                <c:pt idx="60">
                  <c:v>78108.600000000006</c:v>
                </c:pt>
                <c:pt idx="65">
                  <c:v>57854.2</c:v>
                </c:pt>
                <c:pt idx="68">
                  <c:v>58287.199999999997</c:v>
                </c:pt>
                <c:pt idx="69">
                  <c:v>55155.199999999997</c:v>
                </c:pt>
                <c:pt idx="70">
                  <c:v>57342.400000000001</c:v>
                </c:pt>
                <c:pt idx="72">
                  <c:v>71819.600000000006</c:v>
                </c:pt>
                <c:pt idx="78">
                  <c:v>69686.600000000006</c:v>
                </c:pt>
                <c:pt idx="81">
                  <c:v>54030.2</c:v>
                </c:pt>
                <c:pt idx="83">
                  <c:v>83691.600000000006</c:v>
                </c:pt>
                <c:pt idx="85">
                  <c:v>57486</c:v>
                </c:pt>
                <c:pt idx="87">
                  <c:v>62574</c:v>
                </c:pt>
                <c:pt idx="89">
                  <c:v>57107.6</c:v>
                </c:pt>
                <c:pt idx="90">
                  <c:v>78999.199999999997</c:v>
                </c:pt>
                <c:pt idx="91">
                  <c:v>54103.4</c:v>
                </c:pt>
                <c:pt idx="92">
                  <c:v>55799.8</c:v>
                </c:pt>
                <c:pt idx="93">
                  <c:v>57827.8</c:v>
                </c:pt>
                <c:pt idx="94">
                  <c:v>42668.4</c:v>
                </c:pt>
                <c:pt idx="97">
                  <c:v>56724</c:v>
                </c:pt>
                <c:pt idx="98">
                  <c:v>55570</c:v>
                </c:pt>
                <c:pt idx="99">
                  <c:v>55074.2</c:v>
                </c:pt>
              </c:numCache>
            </c:numRef>
          </c:xVal>
          <c:yVal>
            <c:numRef>
              <c:f>State022!$AJ$2:$AJ$101</c:f>
              <c:numCache>
                <c:formatCode>General</c:formatCode>
                <c:ptCount val="100"/>
                <c:pt idx="0">
                  <c:v>1.0699247573404025</c:v>
                </c:pt>
                <c:pt idx="1">
                  <c:v>1.2016370138054342</c:v>
                </c:pt>
                <c:pt idx="3">
                  <c:v>1.4769477010563268</c:v>
                </c:pt>
                <c:pt idx="5">
                  <c:v>1.3116508610731474</c:v>
                </c:pt>
                <c:pt idx="6">
                  <c:v>1.0724385706817103</c:v>
                </c:pt>
                <c:pt idx="7">
                  <c:v>1.3360650907061316</c:v>
                </c:pt>
                <c:pt idx="11">
                  <c:v>1.6266069964744378</c:v>
                </c:pt>
                <c:pt idx="13">
                  <c:v>1.0609074031549328</c:v>
                </c:pt>
                <c:pt idx="14">
                  <c:v>1.2079082166203363</c:v>
                </c:pt>
                <c:pt idx="15">
                  <c:v>1.4417434650830039</c:v>
                </c:pt>
                <c:pt idx="16">
                  <c:v>1.0959257881905706</c:v>
                </c:pt>
                <c:pt idx="20">
                  <c:v>1.6285733850175357</c:v>
                </c:pt>
                <c:pt idx="24">
                  <c:v>1.2468128697918432</c:v>
                </c:pt>
                <c:pt idx="25">
                  <c:v>1.2963043516085813</c:v>
                </c:pt>
                <c:pt idx="27">
                  <c:v>1.3564638318006057</c:v>
                </c:pt>
                <c:pt idx="31">
                  <c:v>1.3513141681321705</c:v>
                </c:pt>
                <c:pt idx="33">
                  <c:v>1.3554382087938335</c:v>
                </c:pt>
                <c:pt idx="35">
                  <c:v>1.4261956070725863</c:v>
                </c:pt>
                <c:pt idx="37">
                  <c:v>1.4708231887292835</c:v>
                </c:pt>
                <c:pt idx="39">
                  <c:v>1.2579525477377671</c:v>
                </c:pt>
                <c:pt idx="40">
                  <c:v>1.311673417133103</c:v>
                </c:pt>
                <c:pt idx="43">
                  <c:v>1.2133226400369093</c:v>
                </c:pt>
                <c:pt idx="48">
                  <c:v>1.1792559732795358</c:v>
                </c:pt>
                <c:pt idx="49">
                  <c:v>1.1297416442794601</c:v>
                </c:pt>
                <c:pt idx="51">
                  <c:v>1.0988544438632004</c:v>
                </c:pt>
                <c:pt idx="55">
                  <c:v>1.0470580948841819</c:v>
                </c:pt>
                <c:pt idx="58">
                  <c:v>1.0169207827383671</c:v>
                </c:pt>
                <c:pt idx="59">
                  <c:v>1.3065337652004485</c:v>
                </c:pt>
                <c:pt idx="60">
                  <c:v>1.4549742281899816</c:v>
                </c:pt>
                <c:pt idx="65">
                  <c:v>1.0865416858240198</c:v>
                </c:pt>
                <c:pt idx="68">
                  <c:v>1.0975651601037621</c:v>
                </c:pt>
                <c:pt idx="69">
                  <c:v>1.1798706196333257</c:v>
                </c:pt>
                <c:pt idx="70">
                  <c:v>1.5169577834202963</c:v>
                </c:pt>
                <c:pt idx="72">
                  <c:v>1.3587934212944655</c:v>
                </c:pt>
                <c:pt idx="78">
                  <c:v>1.4761804995508461</c:v>
                </c:pt>
                <c:pt idx="81">
                  <c:v>1.0442678353957602</c:v>
                </c:pt>
                <c:pt idx="83">
                  <c:v>1.3494783227946412</c:v>
                </c:pt>
                <c:pt idx="85">
                  <c:v>1.0521866193507985</c:v>
                </c:pt>
                <c:pt idx="87">
                  <c:v>1.5468405407996932</c:v>
                </c:pt>
                <c:pt idx="89">
                  <c:v>1.0307559764374619</c:v>
                </c:pt>
                <c:pt idx="90">
                  <c:v>1.3217475620006278</c:v>
                </c:pt>
                <c:pt idx="91">
                  <c:v>1.1787244424564813</c:v>
                </c:pt>
                <c:pt idx="92">
                  <c:v>1.019591468069778</c:v>
                </c:pt>
                <c:pt idx="93">
                  <c:v>1.2247050726467201</c:v>
                </c:pt>
                <c:pt idx="94">
                  <c:v>1.2829166315118448</c:v>
                </c:pt>
                <c:pt idx="97">
                  <c:v>1.1540970312389818</c:v>
                </c:pt>
                <c:pt idx="98">
                  <c:v>1.2721972287205328</c:v>
                </c:pt>
                <c:pt idx="99">
                  <c:v>1.5145204106460013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217-4677-9DDC-BE1CF4FD833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State022!$AK$2:$AK$101</c:f>
              <c:numCache>
                <c:formatCode>General</c:formatCode>
                <c:ptCount val="100"/>
                <c:pt idx="2">
                  <c:v>63226.2</c:v>
                </c:pt>
                <c:pt idx="4">
                  <c:v>41057.199999999997</c:v>
                </c:pt>
                <c:pt idx="8">
                  <c:v>50303.8</c:v>
                </c:pt>
                <c:pt idx="9">
                  <c:v>71986.600000000006</c:v>
                </c:pt>
                <c:pt idx="10">
                  <c:v>43124.800000000003</c:v>
                </c:pt>
                <c:pt idx="12">
                  <c:v>43613.4</c:v>
                </c:pt>
                <c:pt idx="17">
                  <c:v>78166.2</c:v>
                </c:pt>
                <c:pt idx="18">
                  <c:v>69194.600000000006</c:v>
                </c:pt>
                <c:pt idx="19">
                  <c:v>63863.6</c:v>
                </c:pt>
                <c:pt idx="21">
                  <c:v>62686.8</c:v>
                </c:pt>
                <c:pt idx="22">
                  <c:v>65134.6</c:v>
                </c:pt>
                <c:pt idx="23">
                  <c:v>57333.8</c:v>
                </c:pt>
                <c:pt idx="26">
                  <c:v>59524.6</c:v>
                </c:pt>
                <c:pt idx="28">
                  <c:v>61130.2</c:v>
                </c:pt>
                <c:pt idx="29">
                  <c:v>65045.4</c:v>
                </c:pt>
                <c:pt idx="30">
                  <c:v>54659.4</c:v>
                </c:pt>
                <c:pt idx="32">
                  <c:v>66304.600000000006</c:v>
                </c:pt>
                <c:pt idx="34">
                  <c:v>59838.8</c:v>
                </c:pt>
                <c:pt idx="36">
                  <c:v>59046.8</c:v>
                </c:pt>
                <c:pt idx="38">
                  <c:v>50212.800000000003</c:v>
                </c:pt>
                <c:pt idx="41">
                  <c:v>64083.199999999997</c:v>
                </c:pt>
                <c:pt idx="42">
                  <c:v>53412.2</c:v>
                </c:pt>
                <c:pt idx="44">
                  <c:v>59335.8</c:v>
                </c:pt>
                <c:pt idx="45">
                  <c:v>45966</c:v>
                </c:pt>
                <c:pt idx="46">
                  <c:v>58319.6</c:v>
                </c:pt>
                <c:pt idx="47">
                  <c:v>50665.2</c:v>
                </c:pt>
                <c:pt idx="50">
                  <c:v>57524.800000000003</c:v>
                </c:pt>
                <c:pt idx="52">
                  <c:v>50081.599999999999</c:v>
                </c:pt>
                <c:pt idx="53">
                  <c:v>56138.6</c:v>
                </c:pt>
                <c:pt idx="54">
                  <c:v>62343.6</c:v>
                </c:pt>
                <c:pt idx="56">
                  <c:v>66615.399999999994</c:v>
                </c:pt>
                <c:pt idx="57">
                  <c:v>51898.2</c:v>
                </c:pt>
                <c:pt idx="61">
                  <c:v>79770.8</c:v>
                </c:pt>
                <c:pt idx="62">
                  <c:v>73165.600000000006</c:v>
                </c:pt>
                <c:pt idx="63">
                  <c:v>73694</c:v>
                </c:pt>
                <c:pt idx="64">
                  <c:v>47980.800000000003</c:v>
                </c:pt>
                <c:pt idx="66">
                  <c:v>64431.6</c:v>
                </c:pt>
                <c:pt idx="67">
                  <c:v>46730.8</c:v>
                </c:pt>
                <c:pt idx="71">
                  <c:v>48363.199999999997</c:v>
                </c:pt>
                <c:pt idx="73">
                  <c:v>60008.800000000003</c:v>
                </c:pt>
                <c:pt idx="74">
                  <c:v>40695.4</c:v>
                </c:pt>
                <c:pt idx="75">
                  <c:v>39727.800000000003</c:v>
                </c:pt>
                <c:pt idx="76">
                  <c:v>48600</c:v>
                </c:pt>
                <c:pt idx="77">
                  <c:v>51979.199999999997</c:v>
                </c:pt>
                <c:pt idx="79">
                  <c:v>42749.2</c:v>
                </c:pt>
                <c:pt idx="80">
                  <c:v>53776</c:v>
                </c:pt>
                <c:pt idx="82">
                  <c:v>63947.8</c:v>
                </c:pt>
                <c:pt idx="84">
                  <c:v>42557.4</c:v>
                </c:pt>
                <c:pt idx="86">
                  <c:v>66808.800000000003</c:v>
                </c:pt>
                <c:pt idx="88">
                  <c:v>44782.6</c:v>
                </c:pt>
                <c:pt idx="95">
                  <c:v>61973.8</c:v>
                </c:pt>
                <c:pt idx="96">
                  <c:v>48847</c:v>
                </c:pt>
              </c:numCache>
            </c:numRef>
          </c:xVal>
          <c:yVal>
            <c:numRef>
              <c:f>State022!$AL$2:$AL$101</c:f>
              <c:numCache>
                <c:formatCode>General</c:formatCode>
                <c:ptCount val="100"/>
                <c:pt idx="2">
                  <c:v>1.8194830624013463</c:v>
                </c:pt>
                <c:pt idx="4">
                  <c:v>1.8767962744658673</c:v>
                </c:pt>
                <c:pt idx="8">
                  <c:v>1.7267880358939085</c:v>
                </c:pt>
                <c:pt idx="9">
                  <c:v>1.7719269975245391</c:v>
                </c:pt>
                <c:pt idx="10">
                  <c:v>1.7116369235335582</c:v>
                </c:pt>
                <c:pt idx="12">
                  <c:v>1.7673696616177597</c:v>
                </c:pt>
                <c:pt idx="17">
                  <c:v>1.6315108064611048</c:v>
                </c:pt>
                <c:pt idx="18">
                  <c:v>1.5955435828807449</c:v>
                </c:pt>
                <c:pt idx="19">
                  <c:v>2.1879129895589977</c:v>
                </c:pt>
                <c:pt idx="21">
                  <c:v>1.9836871558286593</c:v>
                </c:pt>
                <c:pt idx="22">
                  <c:v>1.7112870885827196</c:v>
                </c:pt>
                <c:pt idx="23">
                  <c:v>2.0709250040988039</c:v>
                </c:pt>
                <c:pt idx="26">
                  <c:v>1.7091925019235745</c:v>
                </c:pt>
                <c:pt idx="28">
                  <c:v>2.1134889138265538</c:v>
                </c:pt>
                <c:pt idx="29">
                  <c:v>1.700150971475308</c:v>
                </c:pt>
                <c:pt idx="30">
                  <c:v>1.7946592900763638</c:v>
                </c:pt>
                <c:pt idx="32">
                  <c:v>1.7841446898103599</c:v>
                </c:pt>
                <c:pt idx="34">
                  <c:v>1.9852002379726865</c:v>
                </c:pt>
                <c:pt idx="36">
                  <c:v>1.768309205579303</c:v>
                </c:pt>
                <c:pt idx="38">
                  <c:v>2.2592844852308573</c:v>
                </c:pt>
                <c:pt idx="41">
                  <c:v>1.6940633426545491</c:v>
                </c:pt>
                <c:pt idx="42">
                  <c:v>1.8672325798225875</c:v>
                </c:pt>
                <c:pt idx="44">
                  <c:v>2.1599439124440893</c:v>
                </c:pt>
                <c:pt idx="45">
                  <c:v>1.9844885350041335</c:v>
                </c:pt>
                <c:pt idx="46">
                  <c:v>2.0960020301922508</c:v>
                </c:pt>
                <c:pt idx="47">
                  <c:v>1.9870838366373764</c:v>
                </c:pt>
                <c:pt idx="50">
                  <c:v>1.8397108725280227</c:v>
                </c:pt>
                <c:pt idx="52">
                  <c:v>2.3255846458579601</c:v>
                </c:pt>
                <c:pt idx="53">
                  <c:v>1.5559882148824518</c:v>
                </c:pt>
                <c:pt idx="54">
                  <c:v>1.9870203196478868</c:v>
                </c:pt>
                <c:pt idx="56">
                  <c:v>1.8357016545723663</c:v>
                </c:pt>
                <c:pt idx="57">
                  <c:v>2.2289597712444751</c:v>
                </c:pt>
                <c:pt idx="61">
                  <c:v>1.4860826267255687</c:v>
                </c:pt>
                <c:pt idx="62">
                  <c:v>1.6881703970171773</c:v>
                </c:pt>
                <c:pt idx="63">
                  <c:v>1.5957608489157868</c:v>
                </c:pt>
                <c:pt idx="64">
                  <c:v>1.6847363945578231</c:v>
                </c:pt>
                <c:pt idx="66">
                  <c:v>1.5646049453994624</c:v>
                </c:pt>
                <c:pt idx="67">
                  <c:v>1.6097734256635878</c:v>
                </c:pt>
                <c:pt idx="71">
                  <c:v>2.0035688291924441</c:v>
                </c:pt>
                <c:pt idx="73">
                  <c:v>2.1106737678473824</c:v>
                </c:pt>
                <c:pt idx="74">
                  <c:v>1.9084220821026454</c:v>
                </c:pt>
                <c:pt idx="75">
                  <c:v>1.5194146164650446</c:v>
                </c:pt>
                <c:pt idx="76">
                  <c:v>2.1754732510288064</c:v>
                </c:pt>
                <c:pt idx="77">
                  <c:v>1.8794056083972051</c:v>
                </c:pt>
                <c:pt idx="79">
                  <c:v>1.4514423661729343</c:v>
                </c:pt>
                <c:pt idx="80">
                  <c:v>2.1125595060993754</c:v>
                </c:pt>
                <c:pt idx="82">
                  <c:v>1.8751700605806609</c:v>
                </c:pt>
                <c:pt idx="84">
                  <c:v>2.0970501017449372</c:v>
                </c:pt>
                <c:pt idx="86">
                  <c:v>1.5035594113350337</c:v>
                </c:pt>
                <c:pt idx="88">
                  <c:v>1.5774876849490651</c:v>
                </c:pt>
                <c:pt idx="95">
                  <c:v>2.0875111740767873</c:v>
                </c:pt>
                <c:pt idx="96">
                  <c:v>1.7403320572399534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217-4677-9DDC-BE1CF4FD83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525008"/>
        <c:axId val="1534790608"/>
      </c:scatterChart>
      <c:valAx>
        <c:axId val="15365250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790608"/>
        <c:crosses val="autoZero"/>
        <c:crossBetween val="midCat"/>
      </c:valAx>
      <c:valAx>
        <c:axId val="15347906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5250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State021!$J$2:$J$101</c:f>
              <c:numCache>
                <c:formatCode>General</c:formatCode>
                <c:ptCount val="100"/>
                <c:pt idx="0">
                  <c:v>52830.8</c:v>
                </c:pt>
                <c:pt idx="1">
                  <c:v>50954.6</c:v>
                </c:pt>
                <c:pt idx="2">
                  <c:v>62953.8</c:v>
                </c:pt>
                <c:pt idx="3">
                  <c:v>79955.8</c:v>
                </c:pt>
                <c:pt idx="4">
                  <c:v>40443.800000000003</c:v>
                </c:pt>
                <c:pt idx="5">
                  <c:v>72338.8</c:v>
                </c:pt>
                <c:pt idx="6">
                  <c:v>80320.800000000003</c:v>
                </c:pt>
                <c:pt idx="7">
                  <c:v>58953</c:v>
                </c:pt>
                <c:pt idx="8">
                  <c:v>48787.199999999997</c:v>
                </c:pt>
                <c:pt idx="9">
                  <c:v>59807</c:v>
                </c:pt>
                <c:pt idx="10">
                  <c:v>50090</c:v>
                </c:pt>
                <c:pt idx="11">
                  <c:v>60934.8</c:v>
                </c:pt>
                <c:pt idx="12">
                  <c:v>46701.599999999999</c:v>
                </c:pt>
                <c:pt idx="13">
                  <c:v>49527.6</c:v>
                </c:pt>
                <c:pt idx="14">
                  <c:v>47970</c:v>
                </c:pt>
                <c:pt idx="15">
                  <c:v>65910.2</c:v>
                </c:pt>
                <c:pt idx="16">
                  <c:v>68841.8</c:v>
                </c:pt>
                <c:pt idx="17">
                  <c:v>81268.399999999994</c:v>
                </c:pt>
                <c:pt idx="18">
                  <c:v>75695</c:v>
                </c:pt>
                <c:pt idx="19">
                  <c:v>58747.4</c:v>
                </c:pt>
                <c:pt idx="20">
                  <c:v>63745.4</c:v>
                </c:pt>
                <c:pt idx="21">
                  <c:v>61273.2</c:v>
                </c:pt>
                <c:pt idx="22">
                  <c:v>62142.8</c:v>
                </c:pt>
                <c:pt idx="23">
                  <c:v>53721.4</c:v>
                </c:pt>
                <c:pt idx="24">
                  <c:v>43304</c:v>
                </c:pt>
                <c:pt idx="25">
                  <c:v>71114.600000000006</c:v>
                </c:pt>
                <c:pt idx="26">
                  <c:v>52587.8</c:v>
                </c:pt>
                <c:pt idx="27">
                  <c:v>77696.600000000006</c:v>
                </c:pt>
                <c:pt idx="28">
                  <c:v>51174</c:v>
                </c:pt>
                <c:pt idx="29">
                  <c:v>62134</c:v>
                </c:pt>
                <c:pt idx="30">
                  <c:v>60771</c:v>
                </c:pt>
                <c:pt idx="31">
                  <c:v>62816.6</c:v>
                </c:pt>
                <c:pt idx="32">
                  <c:v>70266</c:v>
                </c:pt>
                <c:pt idx="33">
                  <c:v>71915.199999999997</c:v>
                </c:pt>
                <c:pt idx="34">
                  <c:v>65711.8</c:v>
                </c:pt>
                <c:pt idx="35">
                  <c:v>58696.800000000003</c:v>
                </c:pt>
                <c:pt idx="36">
                  <c:v>54717.4</c:v>
                </c:pt>
                <c:pt idx="37">
                  <c:v>66800.399999999994</c:v>
                </c:pt>
                <c:pt idx="38">
                  <c:v>51047</c:v>
                </c:pt>
                <c:pt idx="39">
                  <c:v>41298.400000000001</c:v>
                </c:pt>
                <c:pt idx="40">
                  <c:v>56504.4</c:v>
                </c:pt>
                <c:pt idx="41">
                  <c:v>63540.800000000003</c:v>
                </c:pt>
                <c:pt idx="42">
                  <c:v>53909.2</c:v>
                </c:pt>
                <c:pt idx="43">
                  <c:v>51426.400000000001</c:v>
                </c:pt>
                <c:pt idx="44">
                  <c:v>57431.4</c:v>
                </c:pt>
                <c:pt idx="45">
                  <c:v>43683.4</c:v>
                </c:pt>
                <c:pt idx="46">
                  <c:v>61676.800000000003</c:v>
                </c:pt>
                <c:pt idx="47">
                  <c:v>50730.2</c:v>
                </c:pt>
                <c:pt idx="48">
                  <c:v>58731.4</c:v>
                </c:pt>
                <c:pt idx="49">
                  <c:v>57082</c:v>
                </c:pt>
                <c:pt idx="50">
                  <c:v>65549.399999999994</c:v>
                </c:pt>
                <c:pt idx="51">
                  <c:v>74916.399999999994</c:v>
                </c:pt>
                <c:pt idx="52">
                  <c:v>50466.2</c:v>
                </c:pt>
                <c:pt idx="53">
                  <c:v>51061.2</c:v>
                </c:pt>
                <c:pt idx="54">
                  <c:v>57779.199999999997</c:v>
                </c:pt>
                <c:pt idx="55">
                  <c:v>84332</c:v>
                </c:pt>
                <c:pt idx="56">
                  <c:v>65102.6</c:v>
                </c:pt>
                <c:pt idx="57">
                  <c:v>54475.6</c:v>
                </c:pt>
                <c:pt idx="58">
                  <c:v>58059.199999999997</c:v>
                </c:pt>
                <c:pt idx="59">
                  <c:v>69731.199999999997</c:v>
                </c:pt>
                <c:pt idx="60">
                  <c:v>76925</c:v>
                </c:pt>
                <c:pt idx="61">
                  <c:v>84700.6</c:v>
                </c:pt>
                <c:pt idx="62">
                  <c:v>71652.2</c:v>
                </c:pt>
                <c:pt idx="63">
                  <c:v>74282</c:v>
                </c:pt>
                <c:pt idx="64">
                  <c:v>45714.2</c:v>
                </c:pt>
                <c:pt idx="65">
                  <c:v>59058.2</c:v>
                </c:pt>
                <c:pt idx="66">
                  <c:v>63548.2</c:v>
                </c:pt>
                <c:pt idx="67">
                  <c:v>47927</c:v>
                </c:pt>
                <c:pt idx="68">
                  <c:v>47826</c:v>
                </c:pt>
                <c:pt idx="69">
                  <c:v>52955.4</c:v>
                </c:pt>
                <c:pt idx="70">
                  <c:v>59566.6</c:v>
                </c:pt>
                <c:pt idx="71">
                  <c:v>47861.2</c:v>
                </c:pt>
                <c:pt idx="72">
                  <c:v>71406</c:v>
                </c:pt>
                <c:pt idx="73">
                  <c:v>60642.2</c:v>
                </c:pt>
                <c:pt idx="74">
                  <c:v>46912.6</c:v>
                </c:pt>
                <c:pt idx="75">
                  <c:v>43148</c:v>
                </c:pt>
                <c:pt idx="76">
                  <c:v>48354.2</c:v>
                </c:pt>
                <c:pt idx="77">
                  <c:v>57509.8</c:v>
                </c:pt>
                <c:pt idx="78">
                  <c:v>69043.8</c:v>
                </c:pt>
                <c:pt idx="79">
                  <c:v>47934</c:v>
                </c:pt>
                <c:pt idx="80">
                  <c:v>63630.400000000001</c:v>
                </c:pt>
                <c:pt idx="81">
                  <c:v>56290.8</c:v>
                </c:pt>
                <c:pt idx="82">
                  <c:v>62017.599999999999</c:v>
                </c:pt>
                <c:pt idx="83">
                  <c:v>82625.2</c:v>
                </c:pt>
                <c:pt idx="84">
                  <c:v>44635.4</c:v>
                </c:pt>
                <c:pt idx="85">
                  <c:v>57039</c:v>
                </c:pt>
                <c:pt idx="86">
                  <c:v>59020.800000000003</c:v>
                </c:pt>
                <c:pt idx="87">
                  <c:v>70822.8</c:v>
                </c:pt>
                <c:pt idx="88">
                  <c:v>46957.8</c:v>
                </c:pt>
                <c:pt idx="89">
                  <c:v>58176.4</c:v>
                </c:pt>
                <c:pt idx="90">
                  <c:v>79558.2</c:v>
                </c:pt>
                <c:pt idx="91">
                  <c:v>56118.2</c:v>
                </c:pt>
                <c:pt idx="92">
                  <c:v>56330.400000000001</c:v>
                </c:pt>
                <c:pt idx="93">
                  <c:v>61410.8</c:v>
                </c:pt>
                <c:pt idx="94">
                  <c:v>44116.800000000003</c:v>
                </c:pt>
                <c:pt idx="95">
                  <c:v>62872.2</c:v>
                </c:pt>
                <c:pt idx="96">
                  <c:v>46293.2</c:v>
                </c:pt>
                <c:pt idx="97">
                  <c:v>61567.8</c:v>
                </c:pt>
                <c:pt idx="98">
                  <c:v>58691.4</c:v>
                </c:pt>
                <c:pt idx="99">
                  <c:v>52610.6</c:v>
                </c:pt>
              </c:numCache>
            </c:numRef>
          </c:xVal>
          <c:yVal>
            <c:numRef>
              <c:f>State021!$K$2:$K$101</c:f>
              <c:numCache>
                <c:formatCode>General</c:formatCode>
                <c:ptCount val="100"/>
                <c:pt idx="0">
                  <c:v>1.2852729846983197</c:v>
                </c:pt>
                <c:pt idx="1">
                  <c:v>1.1978310103503904</c:v>
                </c:pt>
                <c:pt idx="2">
                  <c:v>1.9078752990288115</c:v>
                </c:pt>
                <c:pt idx="3">
                  <c:v>1.52830688955648</c:v>
                </c:pt>
                <c:pt idx="4">
                  <c:v>1.3577359199679555</c:v>
                </c:pt>
                <c:pt idx="5">
                  <c:v>1.0243603709212759</c:v>
                </c:pt>
                <c:pt idx="6">
                  <c:v>1.2809384368681587</c:v>
                </c:pt>
                <c:pt idx="7">
                  <c:v>1.2861601614845724</c:v>
                </c:pt>
                <c:pt idx="8">
                  <c:v>1.7846894267348814</c:v>
                </c:pt>
                <c:pt idx="9">
                  <c:v>1.9793502432825589</c:v>
                </c:pt>
                <c:pt idx="10">
                  <c:v>1.2339189458973847</c:v>
                </c:pt>
                <c:pt idx="11">
                  <c:v>1.796887821080893</c:v>
                </c:pt>
                <c:pt idx="12">
                  <c:v>1.5829436250578139</c:v>
                </c:pt>
                <c:pt idx="13">
                  <c:v>1.1081094177791777</c:v>
                </c:pt>
                <c:pt idx="14">
                  <c:v>1.2294767563060247</c:v>
                </c:pt>
                <c:pt idx="15">
                  <c:v>1.3043656368816967</c:v>
                </c:pt>
                <c:pt idx="16">
                  <c:v>1.1795595118082327</c:v>
                </c:pt>
                <c:pt idx="17">
                  <c:v>1.479344985258723</c:v>
                </c:pt>
                <c:pt idx="18">
                  <c:v>1.4587489266133826</c:v>
                </c:pt>
                <c:pt idx="19">
                  <c:v>2.0532483139679374</c:v>
                </c:pt>
                <c:pt idx="20">
                  <c:v>1.4949157115650697</c:v>
                </c:pt>
                <c:pt idx="21">
                  <c:v>1.8617274762865332</c:v>
                </c:pt>
                <c:pt idx="22">
                  <c:v>1.7276337725368023</c:v>
                </c:pt>
                <c:pt idx="23">
                  <c:v>2.2120979721302869</c:v>
                </c:pt>
                <c:pt idx="24">
                  <c:v>1.2960234620358397</c:v>
                </c:pt>
                <c:pt idx="25">
                  <c:v>1.273943747134906</c:v>
                </c:pt>
                <c:pt idx="26">
                  <c:v>1.9370842666930352</c:v>
                </c:pt>
                <c:pt idx="27">
                  <c:v>1.2874051116779883</c:v>
                </c:pt>
                <c:pt idx="28">
                  <c:v>2.2343768319849926</c:v>
                </c:pt>
                <c:pt idx="29">
                  <c:v>1.5339910515981587</c:v>
                </c:pt>
                <c:pt idx="30">
                  <c:v>1.6446660413684158</c:v>
                </c:pt>
                <c:pt idx="31">
                  <c:v>1.4567964518932894</c:v>
                </c:pt>
                <c:pt idx="32">
                  <c:v>1.5563288076736972</c:v>
                </c:pt>
                <c:pt idx="33">
                  <c:v>1.4362610407813647</c:v>
                </c:pt>
                <c:pt idx="34">
                  <c:v>1.5250989928749479</c:v>
                </c:pt>
                <c:pt idx="35">
                  <c:v>1.4351889711193795</c:v>
                </c:pt>
                <c:pt idx="36">
                  <c:v>1.9020640600613332</c:v>
                </c:pt>
                <c:pt idx="37">
                  <c:v>1.5041526697444927</c:v>
                </c:pt>
                <c:pt idx="38">
                  <c:v>2.0694262150567124</c:v>
                </c:pt>
                <c:pt idx="39">
                  <c:v>1.3544350386455648</c:v>
                </c:pt>
                <c:pt idx="40">
                  <c:v>1.358513673271462</c:v>
                </c:pt>
                <c:pt idx="41">
                  <c:v>1.7077531286984111</c:v>
                </c:pt>
                <c:pt idx="42">
                  <c:v>1.8008243490906934</c:v>
                </c:pt>
                <c:pt idx="43">
                  <c:v>1.0913460790566714</c:v>
                </c:pt>
                <c:pt idx="44">
                  <c:v>2.2469763927050357</c:v>
                </c:pt>
                <c:pt idx="45">
                  <c:v>2.0881387437791012</c:v>
                </c:pt>
                <c:pt idx="46">
                  <c:v>1.9729460672408425</c:v>
                </c:pt>
                <c:pt idx="47">
                  <c:v>1.9897812348463046</c:v>
                </c:pt>
                <c:pt idx="48">
                  <c:v>1.0984924588891121</c:v>
                </c:pt>
                <c:pt idx="49">
                  <c:v>1.2205774149469184</c:v>
                </c:pt>
                <c:pt idx="50">
                  <c:v>1.5391597787317659</c:v>
                </c:pt>
                <c:pt idx="51">
                  <c:v>1.1490808421120076</c:v>
                </c:pt>
                <c:pt idx="52">
                  <c:v>2.3078813146224602</c:v>
                </c:pt>
                <c:pt idx="53">
                  <c:v>1.5915607153768421</c:v>
                </c:pt>
                <c:pt idx="54">
                  <c:v>1.9183720093043866</c:v>
                </c:pt>
                <c:pt idx="55">
                  <c:v>1.0423089693117678</c:v>
                </c:pt>
                <c:pt idx="56">
                  <c:v>1.9961721958877219</c:v>
                </c:pt>
                <c:pt idx="57">
                  <c:v>2.1255571301646978</c:v>
                </c:pt>
                <c:pt idx="58">
                  <c:v>1.0137066993689201</c:v>
                </c:pt>
                <c:pt idx="59">
                  <c:v>1.5000028681565785</c:v>
                </c:pt>
                <c:pt idx="60">
                  <c:v>1.4263633409164771</c:v>
                </c:pt>
                <c:pt idx="61">
                  <c:v>1.4000609204657346</c:v>
                </c:pt>
                <c:pt idx="62">
                  <c:v>1.7023622442855908</c:v>
                </c:pt>
                <c:pt idx="63">
                  <c:v>1.5961875016827765</c:v>
                </c:pt>
                <c:pt idx="64">
                  <c:v>1.7683564406683263</c:v>
                </c:pt>
                <c:pt idx="65">
                  <c:v>1.2387780189711166</c:v>
                </c:pt>
                <c:pt idx="66">
                  <c:v>1.9029807295879348</c:v>
                </c:pt>
                <c:pt idx="67">
                  <c:v>1.5688651490808938</c:v>
                </c:pt>
                <c:pt idx="68">
                  <c:v>1.1638857525195501</c:v>
                </c:pt>
                <c:pt idx="69">
                  <c:v>1.5406549662546218</c:v>
                </c:pt>
                <c:pt idx="70">
                  <c:v>1.4602310690890532</c:v>
                </c:pt>
                <c:pt idx="71">
                  <c:v>2.0252104000735462</c:v>
                </c:pt>
                <c:pt idx="72">
                  <c:v>1.3455311878553622</c:v>
                </c:pt>
                <c:pt idx="73">
                  <c:v>1.7323744850945382</c:v>
                </c:pt>
                <c:pt idx="74">
                  <c:v>1.6557172273546978</c:v>
                </c:pt>
                <c:pt idx="75">
                  <c:v>1.3837953091684434</c:v>
                </c:pt>
                <c:pt idx="76">
                  <c:v>2.1209946602363394</c:v>
                </c:pt>
                <c:pt idx="77">
                  <c:v>1.6995190384943086</c:v>
                </c:pt>
                <c:pt idx="78">
                  <c:v>1.4898803368296645</c:v>
                </c:pt>
                <c:pt idx="79">
                  <c:v>1.7334251262152125</c:v>
                </c:pt>
                <c:pt idx="80">
                  <c:v>1.7772636978551133</c:v>
                </c:pt>
                <c:pt idx="81">
                  <c:v>1.0065232684559466</c:v>
                </c:pt>
                <c:pt idx="82">
                  <c:v>1.9731173086349683</c:v>
                </c:pt>
                <c:pt idx="83">
                  <c:v>1.1259155802346017</c:v>
                </c:pt>
                <c:pt idx="84">
                  <c:v>1.9001958087078865</c:v>
                </c:pt>
                <c:pt idx="85">
                  <c:v>1.0613089289784183</c:v>
                </c:pt>
                <c:pt idx="86">
                  <c:v>1.6160743331164606</c:v>
                </c:pt>
                <c:pt idx="87">
                  <c:v>1.3692765606556081</c:v>
                </c:pt>
                <c:pt idx="88">
                  <c:v>1.5927705301355684</c:v>
                </c:pt>
                <c:pt idx="89">
                  <c:v>1.020327830529218</c:v>
                </c:pt>
                <c:pt idx="90">
                  <c:v>1.3153892370616731</c:v>
                </c:pt>
                <c:pt idx="91">
                  <c:v>1.0715774917941061</c:v>
                </c:pt>
                <c:pt idx="92">
                  <c:v>1.0254498459091361</c:v>
                </c:pt>
                <c:pt idx="93">
                  <c:v>1.1540641059878718</c:v>
                </c:pt>
                <c:pt idx="94">
                  <c:v>1.2454439125231203</c:v>
                </c:pt>
                <c:pt idx="95">
                  <c:v>1.7088474715374999</c:v>
                </c:pt>
                <c:pt idx="96">
                  <c:v>1.8673368874910354</c:v>
                </c:pt>
                <c:pt idx="97">
                  <c:v>1.079606547578442</c:v>
                </c:pt>
                <c:pt idx="98">
                  <c:v>1.0188375128212992</c:v>
                </c:pt>
                <c:pt idx="99">
                  <c:v>1.5738273275727706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0DF-4921-A45D-3278255F3F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345280"/>
        <c:axId val="1534763152"/>
      </c:scatterChart>
      <c:valAx>
        <c:axId val="152334528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763152"/>
        <c:crosses val="autoZero"/>
        <c:crossBetween val="midCat"/>
      </c:valAx>
      <c:valAx>
        <c:axId val="153476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345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State021!$Z$2:$Z$101</c:f>
              <c:numCache>
                <c:formatCode>General</c:formatCode>
                <c:ptCount val="100"/>
                <c:pt idx="0">
                  <c:v>52830.8</c:v>
                </c:pt>
                <c:pt idx="7">
                  <c:v>58953</c:v>
                </c:pt>
                <c:pt idx="9">
                  <c:v>59807</c:v>
                </c:pt>
                <c:pt idx="12">
                  <c:v>46701.599999999999</c:v>
                </c:pt>
                <c:pt idx="16">
                  <c:v>68841.8</c:v>
                </c:pt>
                <c:pt idx="25">
                  <c:v>71114.600000000006</c:v>
                </c:pt>
                <c:pt idx="28">
                  <c:v>51174</c:v>
                </c:pt>
                <c:pt idx="30">
                  <c:v>60771</c:v>
                </c:pt>
                <c:pt idx="35">
                  <c:v>58696.800000000003</c:v>
                </c:pt>
                <c:pt idx="37">
                  <c:v>66800.399999999994</c:v>
                </c:pt>
                <c:pt idx="45">
                  <c:v>43683.4</c:v>
                </c:pt>
                <c:pt idx="47">
                  <c:v>50730.2</c:v>
                </c:pt>
                <c:pt idx="53">
                  <c:v>51061.2</c:v>
                </c:pt>
                <c:pt idx="67">
                  <c:v>47927</c:v>
                </c:pt>
                <c:pt idx="69">
                  <c:v>52955.4</c:v>
                </c:pt>
                <c:pt idx="71">
                  <c:v>47861.2</c:v>
                </c:pt>
                <c:pt idx="74">
                  <c:v>46912.6</c:v>
                </c:pt>
                <c:pt idx="77">
                  <c:v>57509.8</c:v>
                </c:pt>
                <c:pt idx="79">
                  <c:v>47934</c:v>
                </c:pt>
                <c:pt idx="82">
                  <c:v>62017.599999999999</c:v>
                </c:pt>
                <c:pt idx="86">
                  <c:v>59020.800000000003</c:v>
                </c:pt>
                <c:pt idx="92">
                  <c:v>56330.400000000001</c:v>
                </c:pt>
                <c:pt idx="94">
                  <c:v>44116.800000000003</c:v>
                </c:pt>
              </c:numCache>
            </c:numRef>
          </c:xVal>
          <c:yVal>
            <c:numRef>
              <c:f>State021!$AA$2:$AA$101</c:f>
              <c:numCache>
                <c:formatCode>General</c:formatCode>
                <c:ptCount val="100"/>
                <c:pt idx="0">
                  <c:v>1.2852729846983197</c:v>
                </c:pt>
                <c:pt idx="7">
                  <c:v>1.2861601614845724</c:v>
                </c:pt>
                <c:pt idx="9">
                  <c:v>1.9793502432825589</c:v>
                </c:pt>
                <c:pt idx="12">
                  <c:v>1.5829436250578139</c:v>
                </c:pt>
                <c:pt idx="16">
                  <c:v>1.1795595118082327</c:v>
                </c:pt>
                <c:pt idx="25">
                  <c:v>1.273943747134906</c:v>
                </c:pt>
                <c:pt idx="28">
                  <c:v>2.2343768319849926</c:v>
                </c:pt>
                <c:pt idx="30">
                  <c:v>1.6446660413684158</c:v>
                </c:pt>
                <c:pt idx="35">
                  <c:v>1.4351889711193795</c:v>
                </c:pt>
                <c:pt idx="37">
                  <c:v>1.5041526697444927</c:v>
                </c:pt>
                <c:pt idx="45">
                  <c:v>2.0881387437791012</c:v>
                </c:pt>
                <c:pt idx="47">
                  <c:v>1.9897812348463046</c:v>
                </c:pt>
                <c:pt idx="53">
                  <c:v>1.5915607153768421</c:v>
                </c:pt>
                <c:pt idx="67">
                  <c:v>1.5688651490808938</c:v>
                </c:pt>
                <c:pt idx="69">
                  <c:v>1.5406549662546218</c:v>
                </c:pt>
                <c:pt idx="71">
                  <c:v>2.0252104000735462</c:v>
                </c:pt>
                <c:pt idx="74">
                  <c:v>1.6557172273546978</c:v>
                </c:pt>
                <c:pt idx="77">
                  <c:v>1.6995190384943086</c:v>
                </c:pt>
                <c:pt idx="79">
                  <c:v>1.7334251262152125</c:v>
                </c:pt>
                <c:pt idx="82">
                  <c:v>1.9731173086349683</c:v>
                </c:pt>
                <c:pt idx="86">
                  <c:v>1.6160743331164606</c:v>
                </c:pt>
                <c:pt idx="92">
                  <c:v>1.0254498459091361</c:v>
                </c:pt>
                <c:pt idx="94">
                  <c:v>1.2454439125231203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C82-44DB-8C32-A61F9536ADE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State021!$AB$2:$AB$101</c:f>
              <c:numCache>
                <c:formatCode>General</c:formatCode>
                <c:ptCount val="100"/>
                <c:pt idx="3">
                  <c:v>79955.8</c:v>
                </c:pt>
                <c:pt idx="4">
                  <c:v>40443.800000000003</c:v>
                </c:pt>
                <c:pt idx="6">
                  <c:v>80320.800000000003</c:v>
                </c:pt>
                <c:pt idx="8">
                  <c:v>48787.199999999997</c:v>
                </c:pt>
                <c:pt idx="11">
                  <c:v>60934.8</c:v>
                </c:pt>
                <c:pt idx="13">
                  <c:v>49527.6</c:v>
                </c:pt>
                <c:pt idx="17">
                  <c:v>81268.399999999994</c:v>
                </c:pt>
                <c:pt idx="34">
                  <c:v>65711.8</c:v>
                </c:pt>
                <c:pt idx="36">
                  <c:v>54717.4</c:v>
                </c:pt>
                <c:pt idx="38">
                  <c:v>51047</c:v>
                </c:pt>
                <c:pt idx="39">
                  <c:v>41298.400000000001</c:v>
                </c:pt>
                <c:pt idx="41">
                  <c:v>63540.800000000003</c:v>
                </c:pt>
                <c:pt idx="42">
                  <c:v>53909.2</c:v>
                </c:pt>
                <c:pt idx="46">
                  <c:v>61676.800000000003</c:v>
                </c:pt>
                <c:pt idx="55">
                  <c:v>84332</c:v>
                </c:pt>
                <c:pt idx="56">
                  <c:v>65102.6</c:v>
                </c:pt>
                <c:pt idx="59">
                  <c:v>69731.199999999997</c:v>
                </c:pt>
                <c:pt idx="62">
                  <c:v>71652.2</c:v>
                </c:pt>
                <c:pt idx="63">
                  <c:v>74282</c:v>
                </c:pt>
                <c:pt idx="73">
                  <c:v>60642.2</c:v>
                </c:pt>
                <c:pt idx="78">
                  <c:v>69043.8</c:v>
                </c:pt>
                <c:pt idx="84">
                  <c:v>44635.4</c:v>
                </c:pt>
                <c:pt idx="87">
                  <c:v>70822.8</c:v>
                </c:pt>
                <c:pt idx="88">
                  <c:v>46957.8</c:v>
                </c:pt>
                <c:pt idx="89">
                  <c:v>58176.4</c:v>
                </c:pt>
                <c:pt idx="90">
                  <c:v>79558.2</c:v>
                </c:pt>
                <c:pt idx="95">
                  <c:v>62872.2</c:v>
                </c:pt>
              </c:numCache>
            </c:numRef>
          </c:xVal>
          <c:yVal>
            <c:numRef>
              <c:f>State021!$AC$2:$AC$101</c:f>
              <c:numCache>
                <c:formatCode>General</c:formatCode>
                <c:ptCount val="100"/>
                <c:pt idx="3">
                  <c:v>1.52830688955648</c:v>
                </c:pt>
                <c:pt idx="4">
                  <c:v>1.3577359199679555</c:v>
                </c:pt>
                <c:pt idx="6">
                  <c:v>1.2809384368681587</c:v>
                </c:pt>
                <c:pt idx="8">
                  <c:v>1.7846894267348814</c:v>
                </c:pt>
                <c:pt idx="11">
                  <c:v>1.796887821080893</c:v>
                </c:pt>
                <c:pt idx="13">
                  <c:v>1.1081094177791777</c:v>
                </c:pt>
                <c:pt idx="17">
                  <c:v>1.479344985258723</c:v>
                </c:pt>
                <c:pt idx="34">
                  <c:v>1.5250989928749479</c:v>
                </c:pt>
                <c:pt idx="36">
                  <c:v>1.9020640600613332</c:v>
                </c:pt>
                <c:pt idx="38">
                  <c:v>2.0694262150567124</c:v>
                </c:pt>
                <c:pt idx="39">
                  <c:v>1.3544350386455648</c:v>
                </c:pt>
                <c:pt idx="41">
                  <c:v>1.7077531286984111</c:v>
                </c:pt>
                <c:pt idx="42">
                  <c:v>1.8008243490906934</c:v>
                </c:pt>
                <c:pt idx="46">
                  <c:v>1.9729460672408425</c:v>
                </c:pt>
                <c:pt idx="55">
                  <c:v>1.0423089693117678</c:v>
                </c:pt>
                <c:pt idx="56">
                  <c:v>1.9961721958877219</c:v>
                </c:pt>
                <c:pt idx="59">
                  <c:v>1.5000028681565785</c:v>
                </c:pt>
                <c:pt idx="62">
                  <c:v>1.7023622442855908</c:v>
                </c:pt>
                <c:pt idx="63">
                  <c:v>1.5961875016827765</c:v>
                </c:pt>
                <c:pt idx="73">
                  <c:v>1.7323744850945382</c:v>
                </c:pt>
                <c:pt idx="78">
                  <c:v>1.4898803368296645</c:v>
                </c:pt>
                <c:pt idx="84">
                  <c:v>1.9001958087078865</c:v>
                </c:pt>
                <c:pt idx="87">
                  <c:v>1.3692765606556081</c:v>
                </c:pt>
                <c:pt idx="88">
                  <c:v>1.5927705301355684</c:v>
                </c:pt>
                <c:pt idx="89">
                  <c:v>1.020327830529218</c:v>
                </c:pt>
                <c:pt idx="90">
                  <c:v>1.3153892370616731</c:v>
                </c:pt>
                <c:pt idx="95">
                  <c:v>1.7088474715374999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C82-44DB-8C32-A61F9536ADE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State021!$AD$2:$AD$101</c:f>
              <c:numCache>
                <c:formatCode>General</c:formatCode>
                <c:ptCount val="100"/>
                <c:pt idx="1">
                  <c:v>50954.6</c:v>
                </c:pt>
                <c:pt idx="2">
                  <c:v>62953.8</c:v>
                </c:pt>
                <c:pt idx="5">
                  <c:v>72338.8</c:v>
                </c:pt>
                <c:pt idx="15">
                  <c:v>65910.2</c:v>
                </c:pt>
                <c:pt idx="19">
                  <c:v>58747.4</c:v>
                </c:pt>
                <c:pt idx="21">
                  <c:v>61273.2</c:v>
                </c:pt>
                <c:pt idx="24">
                  <c:v>43304</c:v>
                </c:pt>
                <c:pt idx="26">
                  <c:v>52587.8</c:v>
                </c:pt>
                <c:pt idx="29">
                  <c:v>62134</c:v>
                </c:pt>
                <c:pt idx="31">
                  <c:v>62816.6</c:v>
                </c:pt>
                <c:pt idx="44">
                  <c:v>57431.4</c:v>
                </c:pt>
                <c:pt idx="49">
                  <c:v>57082</c:v>
                </c:pt>
                <c:pt idx="50">
                  <c:v>65549.399999999994</c:v>
                </c:pt>
                <c:pt idx="52">
                  <c:v>50466.2</c:v>
                </c:pt>
                <c:pt idx="54">
                  <c:v>57779.199999999997</c:v>
                </c:pt>
                <c:pt idx="61">
                  <c:v>84700.6</c:v>
                </c:pt>
                <c:pt idx="65">
                  <c:v>59058.2</c:v>
                </c:pt>
                <c:pt idx="68">
                  <c:v>47826</c:v>
                </c:pt>
                <c:pt idx="72">
                  <c:v>71406</c:v>
                </c:pt>
                <c:pt idx="75">
                  <c:v>43148</c:v>
                </c:pt>
                <c:pt idx="76">
                  <c:v>48354.2</c:v>
                </c:pt>
                <c:pt idx="80">
                  <c:v>63630.400000000001</c:v>
                </c:pt>
                <c:pt idx="85">
                  <c:v>57039</c:v>
                </c:pt>
                <c:pt idx="91">
                  <c:v>56118.2</c:v>
                </c:pt>
                <c:pt idx="96">
                  <c:v>46293.2</c:v>
                </c:pt>
                <c:pt idx="97">
                  <c:v>61567.8</c:v>
                </c:pt>
                <c:pt idx="99">
                  <c:v>52610.6</c:v>
                </c:pt>
              </c:numCache>
            </c:numRef>
          </c:xVal>
          <c:yVal>
            <c:numRef>
              <c:f>State021!$AE$2:$AE$101</c:f>
              <c:numCache>
                <c:formatCode>General</c:formatCode>
                <c:ptCount val="100"/>
                <c:pt idx="1">
                  <c:v>1.1978310103503904</c:v>
                </c:pt>
                <c:pt idx="2">
                  <c:v>1.9078752990288115</c:v>
                </c:pt>
                <c:pt idx="5">
                  <c:v>1.0243603709212759</c:v>
                </c:pt>
                <c:pt idx="15">
                  <c:v>1.3043656368816967</c:v>
                </c:pt>
                <c:pt idx="19">
                  <c:v>2.0532483139679374</c:v>
                </c:pt>
                <c:pt idx="21">
                  <c:v>1.8617274762865332</c:v>
                </c:pt>
                <c:pt idx="24">
                  <c:v>1.2960234620358397</c:v>
                </c:pt>
                <c:pt idx="26">
                  <c:v>1.9370842666930352</c:v>
                </c:pt>
                <c:pt idx="29">
                  <c:v>1.5339910515981587</c:v>
                </c:pt>
                <c:pt idx="31">
                  <c:v>1.4567964518932894</c:v>
                </c:pt>
                <c:pt idx="44">
                  <c:v>2.2469763927050357</c:v>
                </c:pt>
                <c:pt idx="49">
                  <c:v>1.2205774149469184</c:v>
                </c:pt>
                <c:pt idx="50">
                  <c:v>1.5391597787317659</c:v>
                </c:pt>
                <c:pt idx="52">
                  <c:v>2.3078813146224602</c:v>
                </c:pt>
                <c:pt idx="54">
                  <c:v>1.9183720093043866</c:v>
                </c:pt>
                <c:pt idx="61">
                  <c:v>1.4000609204657346</c:v>
                </c:pt>
                <c:pt idx="65">
                  <c:v>1.2387780189711166</c:v>
                </c:pt>
                <c:pt idx="68">
                  <c:v>1.1638857525195501</c:v>
                </c:pt>
                <c:pt idx="72">
                  <c:v>1.3455311878553622</c:v>
                </c:pt>
                <c:pt idx="75">
                  <c:v>1.3837953091684434</c:v>
                </c:pt>
                <c:pt idx="76">
                  <c:v>2.1209946602363394</c:v>
                </c:pt>
                <c:pt idx="80">
                  <c:v>1.7772636978551133</c:v>
                </c:pt>
                <c:pt idx="85">
                  <c:v>1.0613089289784183</c:v>
                </c:pt>
                <c:pt idx="91">
                  <c:v>1.0715774917941061</c:v>
                </c:pt>
                <c:pt idx="96">
                  <c:v>1.8673368874910354</c:v>
                </c:pt>
                <c:pt idx="97">
                  <c:v>1.079606547578442</c:v>
                </c:pt>
                <c:pt idx="99">
                  <c:v>1.5738273275727706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C82-44DB-8C32-A61F9536ADE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State021!$AF$2:$AF$101</c:f>
              <c:numCache>
                <c:formatCode>General</c:formatCode>
                <c:ptCount val="100"/>
                <c:pt idx="10">
                  <c:v>50090</c:v>
                </c:pt>
                <c:pt idx="14">
                  <c:v>47970</c:v>
                </c:pt>
                <c:pt idx="18">
                  <c:v>75695</c:v>
                </c:pt>
                <c:pt idx="20">
                  <c:v>63745.4</c:v>
                </c:pt>
                <c:pt idx="22">
                  <c:v>62142.8</c:v>
                </c:pt>
                <c:pt idx="23">
                  <c:v>53721.4</c:v>
                </c:pt>
                <c:pt idx="27">
                  <c:v>77696.600000000006</c:v>
                </c:pt>
                <c:pt idx="32">
                  <c:v>70266</c:v>
                </c:pt>
                <c:pt idx="33">
                  <c:v>71915.199999999997</c:v>
                </c:pt>
                <c:pt idx="40">
                  <c:v>56504.4</c:v>
                </c:pt>
                <c:pt idx="43">
                  <c:v>51426.400000000001</c:v>
                </c:pt>
                <c:pt idx="48">
                  <c:v>58731.4</c:v>
                </c:pt>
                <c:pt idx="51">
                  <c:v>74916.399999999994</c:v>
                </c:pt>
                <c:pt idx="57">
                  <c:v>54475.6</c:v>
                </c:pt>
                <c:pt idx="58">
                  <c:v>58059.199999999997</c:v>
                </c:pt>
                <c:pt idx="60">
                  <c:v>76925</c:v>
                </c:pt>
                <c:pt idx="64">
                  <c:v>45714.2</c:v>
                </c:pt>
                <c:pt idx="66">
                  <c:v>63548.2</c:v>
                </c:pt>
                <c:pt idx="70">
                  <c:v>59566.6</c:v>
                </c:pt>
                <c:pt idx="81">
                  <c:v>56290.8</c:v>
                </c:pt>
                <c:pt idx="83">
                  <c:v>82625.2</c:v>
                </c:pt>
                <c:pt idx="93">
                  <c:v>61410.8</c:v>
                </c:pt>
                <c:pt idx="98">
                  <c:v>58691.4</c:v>
                </c:pt>
              </c:numCache>
            </c:numRef>
          </c:xVal>
          <c:yVal>
            <c:numRef>
              <c:f>State021!$AG$2:$AG$101</c:f>
              <c:numCache>
                <c:formatCode>General</c:formatCode>
                <c:ptCount val="100"/>
                <c:pt idx="10">
                  <c:v>1.2339189458973847</c:v>
                </c:pt>
                <c:pt idx="14">
                  <c:v>1.2294767563060247</c:v>
                </c:pt>
                <c:pt idx="18">
                  <c:v>1.4587489266133826</c:v>
                </c:pt>
                <c:pt idx="20">
                  <c:v>1.4949157115650697</c:v>
                </c:pt>
                <c:pt idx="22">
                  <c:v>1.7276337725368023</c:v>
                </c:pt>
                <c:pt idx="23">
                  <c:v>2.2120979721302869</c:v>
                </c:pt>
                <c:pt idx="27">
                  <c:v>1.2874051116779883</c:v>
                </c:pt>
                <c:pt idx="32">
                  <c:v>1.5563288076736972</c:v>
                </c:pt>
                <c:pt idx="33">
                  <c:v>1.4362610407813647</c:v>
                </c:pt>
                <c:pt idx="40">
                  <c:v>1.358513673271462</c:v>
                </c:pt>
                <c:pt idx="43">
                  <c:v>1.0913460790566714</c:v>
                </c:pt>
                <c:pt idx="48">
                  <c:v>1.0984924588891121</c:v>
                </c:pt>
                <c:pt idx="51">
                  <c:v>1.1490808421120076</c:v>
                </c:pt>
                <c:pt idx="57">
                  <c:v>2.1255571301646978</c:v>
                </c:pt>
                <c:pt idx="58">
                  <c:v>1.0137066993689201</c:v>
                </c:pt>
                <c:pt idx="60">
                  <c:v>1.4263633409164771</c:v>
                </c:pt>
                <c:pt idx="64">
                  <c:v>1.7683564406683263</c:v>
                </c:pt>
                <c:pt idx="66">
                  <c:v>1.9029807295879348</c:v>
                </c:pt>
                <c:pt idx="70">
                  <c:v>1.4602310690890532</c:v>
                </c:pt>
                <c:pt idx="81">
                  <c:v>1.0065232684559466</c:v>
                </c:pt>
                <c:pt idx="83">
                  <c:v>1.1259155802346017</c:v>
                </c:pt>
                <c:pt idx="93">
                  <c:v>1.1540641059878718</c:v>
                </c:pt>
                <c:pt idx="98">
                  <c:v>1.0188375128212992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C82-44DB-8C32-A61F9536A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352880"/>
        <c:axId val="1534764400"/>
      </c:scatterChart>
      <c:valAx>
        <c:axId val="152335288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764400"/>
        <c:crosses val="autoZero"/>
        <c:crossBetween val="midCat"/>
      </c:valAx>
      <c:valAx>
        <c:axId val="15347644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35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State021!$AI$2:$AI$101</c:f>
              <c:numCache>
                <c:formatCode>General</c:formatCode>
                <c:ptCount val="100"/>
                <c:pt idx="0">
                  <c:v>52830.8</c:v>
                </c:pt>
                <c:pt idx="1">
                  <c:v>50954.6</c:v>
                </c:pt>
                <c:pt idx="4">
                  <c:v>40443.800000000003</c:v>
                </c:pt>
                <c:pt idx="5">
                  <c:v>72338.8</c:v>
                </c:pt>
                <c:pt idx="6">
                  <c:v>80320.800000000003</c:v>
                </c:pt>
                <c:pt idx="7">
                  <c:v>58953</c:v>
                </c:pt>
                <c:pt idx="10">
                  <c:v>50090</c:v>
                </c:pt>
                <c:pt idx="12">
                  <c:v>46701.599999999999</c:v>
                </c:pt>
                <c:pt idx="13">
                  <c:v>49527.6</c:v>
                </c:pt>
                <c:pt idx="14">
                  <c:v>47970</c:v>
                </c:pt>
                <c:pt idx="15">
                  <c:v>65910.2</c:v>
                </c:pt>
                <c:pt idx="16">
                  <c:v>68841.8</c:v>
                </c:pt>
                <c:pt idx="17">
                  <c:v>81268.399999999994</c:v>
                </c:pt>
                <c:pt idx="20">
                  <c:v>63745.4</c:v>
                </c:pt>
                <c:pt idx="24">
                  <c:v>43304</c:v>
                </c:pt>
                <c:pt idx="25">
                  <c:v>71114.600000000006</c:v>
                </c:pt>
                <c:pt idx="27">
                  <c:v>77696.600000000006</c:v>
                </c:pt>
                <c:pt idx="31">
                  <c:v>62816.6</c:v>
                </c:pt>
                <c:pt idx="33">
                  <c:v>71915.199999999997</c:v>
                </c:pt>
                <c:pt idx="35">
                  <c:v>58696.800000000003</c:v>
                </c:pt>
                <c:pt idx="39">
                  <c:v>41298.400000000001</c:v>
                </c:pt>
                <c:pt idx="40">
                  <c:v>56504.4</c:v>
                </c:pt>
                <c:pt idx="43">
                  <c:v>51426.400000000001</c:v>
                </c:pt>
                <c:pt idx="48">
                  <c:v>58731.4</c:v>
                </c:pt>
                <c:pt idx="49">
                  <c:v>57082</c:v>
                </c:pt>
                <c:pt idx="51">
                  <c:v>74916.399999999994</c:v>
                </c:pt>
                <c:pt idx="55">
                  <c:v>84332</c:v>
                </c:pt>
                <c:pt idx="58">
                  <c:v>58059.199999999997</c:v>
                </c:pt>
                <c:pt idx="59">
                  <c:v>69731.199999999997</c:v>
                </c:pt>
                <c:pt idx="60">
                  <c:v>76925</c:v>
                </c:pt>
                <c:pt idx="65">
                  <c:v>59058.2</c:v>
                </c:pt>
                <c:pt idx="68">
                  <c:v>47826</c:v>
                </c:pt>
                <c:pt idx="70">
                  <c:v>59566.6</c:v>
                </c:pt>
                <c:pt idx="72">
                  <c:v>71406</c:v>
                </c:pt>
                <c:pt idx="75">
                  <c:v>43148</c:v>
                </c:pt>
                <c:pt idx="78">
                  <c:v>69043.8</c:v>
                </c:pt>
                <c:pt idx="81">
                  <c:v>56290.8</c:v>
                </c:pt>
                <c:pt idx="83">
                  <c:v>82625.2</c:v>
                </c:pt>
                <c:pt idx="85">
                  <c:v>57039</c:v>
                </c:pt>
                <c:pt idx="87">
                  <c:v>70822.8</c:v>
                </c:pt>
                <c:pt idx="89">
                  <c:v>58176.4</c:v>
                </c:pt>
                <c:pt idx="90">
                  <c:v>79558.2</c:v>
                </c:pt>
                <c:pt idx="91">
                  <c:v>56118.2</c:v>
                </c:pt>
                <c:pt idx="92">
                  <c:v>56330.400000000001</c:v>
                </c:pt>
                <c:pt idx="93">
                  <c:v>61410.8</c:v>
                </c:pt>
                <c:pt idx="94">
                  <c:v>44116.800000000003</c:v>
                </c:pt>
                <c:pt idx="97">
                  <c:v>61567.8</c:v>
                </c:pt>
                <c:pt idx="98">
                  <c:v>58691.4</c:v>
                </c:pt>
                <c:pt idx="99">
                  <c:v>52610.6</c:v>
                </c:pt>
              </c:numCache>
            </c:numRef>
          </c:xVal>
          <c:yVal>
            <c:numRef>
              <c:f>State021!$AJ$2:$AJ$101</c:f>
              <c:numCache>
                <c:formatCode>General</c:formatCode>
                <c:ptCount val="100"/>
                <c:pt idx="0">
                  <c:v>1.2852729846983197</c:v>
                </c:pt>
                <c:pt idx="1">
                  <c:v>1.1978310103503904</c:v>
                </c:pt>
                <c:pt idx="4">
                  <c:v>1.3577359199679555</c:v>
                </c:pt>
                <c:pt idx="5">
                  <c:v>1.0243603709212759</c:v>
                </c:pt>
                <c:pt idx="6">
                  <c:v>1.2809384368681587</c:v>
                </c:pt>
                <c:pt idx="7">
                  <c:v>1.2861601614845724</c:v>
                </c:pt>
                <c:pt idx="10">
                  <c:v>1.2339189458973847</c:v>
                </c:pt>
                <c:pt idx="12">
                  <c:v>1.5829436250578139</c:v>
                </c:pt>
                <c:pt idx="13">
                  <c:v>1.1081094177791777</c:v>
                </c:pt>
                <c:pt idx="14">
                  <c:v>1.2294767563060247</c:v>
                </c:pt>
                <c:pt idx="15">
                  <c:v>1.3043656368816967</c:v>
                </c:pt>
                <c:pt idx="16">
                  <c:v>1.1795595118082327</c:v>
                </c:pt>
                <c:pt idx="17">
                  <c:v>1.479344985258723</c:v>
                </c:pt>
                <c:pt idx="20">
                  <c:v>1.4949157115650697</c:v>
                </c:pt>
                <c:pt idx="24">
                  <c:v>1.2960234620358397</c:v>
                </c:pt>
                <c:pt idx="25">
                  <c:v>1.273943747134906</c:v>
                </c:pt>
                <c:pt idx="27">
                  <c:v>1.2874051116779883</c:v>
                </c:pt>
                <c:pt idx="31">
                  <c:v>1.4567964518932894</c:v>
                </c:pt>
                <c:pt idx="33">
                  <c:v>1.4362610407813647</c:v>
                </c:pt>
                <c:pt idx="35">
                  <c:v>1.4351889711193795</c:v>
                </c:pt>
                <c:pt idx="39">
                  <c:v>1.3544350386455648</c:v>
                </c:pt>
                <c:pt idx="40">
                  <c:v>1.358513673271462</c:v>
                </c:pt>
                <c:pt idx="43">
                  <c:v>1.0913460790566714</c:v>
                </c:pt>
                <c:pt idx="48">
                  <c:v>1.0984924588891121</c:v>
                </c:pt>
                <c:pt idx="49">
                  <c:v>1.2205774149469184</c:v>
                </c:pt>
                <c:pt idx="51">
                  <c:v>1.1490808421120076</c:v>
                </c:pt>
                <c:pt idx="55">
                  <c:v>1.0423089693117678</c:v>
                </c:pt>
                <c:pt idx="58">
                  <c:v>1.0137066993689201</c:v>
                </c:pt>
                <c:pt idx="59">
                  <c:v>1.5000028681565785</c:v>
                </c:pt>
                <c:pt idx="60">
                  <c:v>1.4263633409164771</c:v>
                </c:pt>
                <c:pt idx="65">
                  <c:v>1.2387780189711166</c:v>
                </c:pt>
                <c:pt idx="68">
                  <c:v>1.1638857525195501</c:v>
                </c:pt>
                <c:pt idx="70">
                  <c:v>1.4602310690890532</c:v>
                </c:pt>
                <c:pt idx="72">
                  <c:v>1.3455311878553622</c:v>
                </c:pt>
                <c:pt idx="75">
                  <c:v>1.3837953091684434</c:v>
                </c:pt>
                <c:pt idx="78">
                  <c:v>1.4898803368296645</c:v>
                </c:pt>
                <c:pt idx="81">
                  <c:v>1.0065232684559466</c:v>
                </c:pt>
                <c:pt idx="83">
                  <c:v>1.1259155802346017</c:v>
                </c:pt>
                <c:pt idx="85">
                  <c:v>1.0613089289784183</c:v>
                </c:pt>
                <c:pt idx="87">
                  <c:v>1.3692765606556081</c:v>
                </c:pt>
                <c:pt idx="89">
                  <c:v>1.020327830529218</c:v>
                </c:pt>
                <c:pt idx="90">
                  <c:v>1.3153892370616731</c:v>
                </c:pt>
                <c:pt idx="91">
                  <c:v>1.0715774917941061</c:v>
                </c:pt>
                <c:pt idx="92">
                  <c:v>1.0254498459091361</c:v>
                </c:pt>
                <c:pt idx="93">
                  <c:v>1.1540641059878718</c:v>
                </c:pt>
                <c:pt idx="94">
                  <c:v>1.2454439125231203</c:v>
                </c:pt>
                <c:pt idx="97">
                  <c:v>1.079606547578442</c:v>
                </c:pt>
                <c:pt idx="98">
                  <c:v>1.0188375128212992</c:v>
                </c:pt>
                <c:pt idx="99">
                  <c:v>1.5738273275727706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FE1-41CB-8071-93F7252448B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State021!$AK$2:$AK$101</c:f>
              <c:numCache>
                <c:formatCode>General</c:formatCode>
                <c:ptCount val="100"/>
                <c:pt idx="2">
                  <c:v>62953.8</c:v>
                </c:pt>
                <c:pt idx="3">
                  <c:v>79955.8</c:v>
                </c:pt>
                <c:pt idx="8">
                  <c:v>48787.199999999997</c:v>
                </c:pt>
                <c:pt idx="9">
                  <c:v>59807</c:v>
                </c:pt>
                <c:pt idx="11">
                  <c:v>60934.8</c:v>
                </c:pt>
                <c:pt idx="18">
                  <c:v>75695</c:v>
                </c:pt>
                <c:pt idx="19">
                  <c:v>58747.4</c:v>
                </c:pt>
                <c:pt idx="21">
                  <c:v>61273.2</c:v>
                </c:pt>
                <c:pt idx="22">
                  <c:v>62142.8</c:v>
                </c:pt>
                <c:pt idx="23">
                  <c:v>53721.4</c:v>
                </c:pt>
                <c:pt idx="26">
                  <c:v>52587.8</c:v>
                </c:pt>
                <c:pt idx="28">
                  <c:v>51174</c:v>
                </c:pt>
                <c:pt idx="29">
                  <c:v>62134</c:v>
                </c:pt>
                <c:pt idx="30">
                  <c:v>60771</c:v>
                </c:pt>
                <c:pt idx="32">
                  <c:v>70266</c:v>
                </c:pt>
                <c:pt idx="34">
                  <c:v>65711.8</c:v>
                </c:pt>
                <c:pt idx="36">
                  <c:v>54717.4</c:v>
                </c:pt>
                <c:pt idx="37">
                  <c:v>66800.399999999994</c:v>
                </c:pt>
                <c:pt idx="38">
                  <c:v>51047</c:v>
                </c:pt>
                <c:pt idx="41">
                  <c:v>63540.800000000003</c:v>
                </c:pt>
                <c:pt idx="42">
                  <c:v>53909.2</c:v>
                </c:pt>
                <c:pt idx="44">
                  <c:v>57431.4</c:v>
                </c:pt>
                <c:pt idx="45">
                  <c:v>43683.4</c:v>
                </c:pt>
                <c:pt idx="46">
                  <c:v>61676.800000000003</c:v>
                </c:pt>
                <c:pt idx="47">
                  <c:v>50730.2</c:v>
                </c:pt>
                <c:pt idx="50">
                  <c:v>65549.399999999994</c:v>
                </c:pt>
                <c:pt idx="52">
                  <c:v>50466.2</c:v>
                </c:pt>
                <c:pt idx="53">
                  <c:v>51061.2</c:v>
                </c:pt>
                <c:pt idx="54">
                  <c:v>57779.199999999997</c:v>
                </c:pt>
                <c:pt idx="56">
                  <c:v>65102.6</c:v>
                </c:pt>
                <c:pt idx="57">
                  <c:v>54475.6</c:v>
                </c:pt>
                <c:pt idx="61">
                  <c:v>84700.6</c:v>
                </c:pt>
                <c:pt idx="62">
                  <c:v>71652.2</c:v>
                </c:pt>
                <c:pt idx="63">
                  <c:v>74282</c:v>
                </c:pt>
                <c:pt idx="64">
                  <c:v>45714.2</c:v>
                </c:pt>
                <c:pt idx="66">
                  <c:v>63548.2</c:v>
                </c:pt>
                <c:pt idx="67">
                  <c:v>47927</c:v>
                </c:pt>
                <c:pt idx="69">
                  <c:v>52955.4</c:v>
                </c:pt>
                <c:pt idx="71">
                  <c:v>47861.2</c:v>
                </c:pt>
                <c:pt idx="73">
                  <c:v>60642.2</c:v>
                </c:pt>
                <c:pt idx="74">
                  <c:v>46912.6</c:v>
                </c:pt>
                <c:pt idx="76">
                  <c:v>48354.2</c:v>
                </c:pt>
                <c:pt idx="77">
                  <c:v>57509.8</c:v>
                </c:pt>
                <c:pt idx="79">
                  <c:v>47934</c:v>
                </c:pt>
                <c:pt idx="80">
                  <c:v>63630.400000000001</c:v>
                </c:pt>
                <c:pt idx="82">
                  <c:v>62017.599999999999</c:v>
                </c:pt>
                <c:pt idx="84">
                  <c:v>44635.4</c:v>
                </c:pt>
                <c:pt idx="86">
                  <c:v>59020.800000000003</c:v>
                </c:pt>
                <c:pt idx="88">
                  <c:v>46957.8</c:v>
                </c:pt>
                <c:pt idx="95">
                  <c:v>62872.2</c:v>
                </c:pt>
                <c:pt idx="96">
                  <c:v>46293.2</c:v>
                </c:pt>
              </c:numCache>
            </c:numRef>
          </c:xVal>
          <c:yVal>
            <c:numRef>
              <c:f>State021!$AL$2:$AL$101</c:f>
              <c:numCache>
                <c:formatCode>General</c:formatCode>
                <c:ptCount val="100"/>
                <c:pt idx="2">
                  <c:v>1.9078752990288115</c:v>
                </c:pt>
                <c:pt idx="3">
                  <c:v>1.52830688955648</c:v>
                </c:pt>
                <c:pt idx="8">
                  <c:v>1.7846894267348814</c:v>
                </c:pt>
                <c:pt idx="9">
                  <c:v>1.9793502432825589</c:v>
                </c:pt>
                <c:pt idx="11">
                  <c:v>1.796887821080893</c:v>
                </c:pt>
                <c:pt idx="18">
                  <c:v>1.4587489266133826</c:v>
                </c:pt>
                <c:pt idx="19">
                  <c:v>2.0532483139679374</c:v>
                </c:pt>
                <c:pt idx="21">
                  <c:v>1.8617274762865332</c:v>
                </c:pt>
                <c:pt idx="22">
                  <c:v>1.7276337725368023</c:v>
                </c:pt>
                <c:pt idx="23">
                  <c:v>2.2120979721302869</c:v>
                </c:pt>
                <c:pt idx="26">
                  <c:v>1.9370842666930352</c:v>
                </c:pt>
                <c:pt idx="28">
                  <c:v>2.2343768319849926</c:v>
                </c:pt>
                <c:pt idx="29">
                  <c:v>1.5339910515981587</c:v>
                </c:pt>
                <c:pt idx="30">
                  <c:v>1.6446660413684158</c:v>
                </c:pt>
                <c:pt idx="32">
                  <c:v>1.5563288076736972</c:v>
                </c:pt>
                <c:pt idx="34">
                  <c:v>1.5250989928749479</c:v>
                </c:pt>
                <c:pt idx="36">
                  <c:v>1.9020640600613332</c:v>
                </c:pt>
                <c:pt idx="37">
                  <c:v>1.5041526697444927</c:v>
                </c:pt>
                <c:pt idx="38">
                  <c:v>2.0694262150567124</c:v>
                </c:pt>
                <c:pt idx="41">
                  <c:v>1.7077531286984111</c:v>
                </c:pt>
                <c:pt idx="42">
                  <c:v>1.8008243490906934</c:v>
                </c:pt>
                <c:pt idx="44">
                  <c:v>2.2469763927050357</c:v>
                </c:pt>
                <c:pt idx="45">
                  <c:v>2.0881387437791012</c:v>
                </c:pt>
                <c:pt idx="46">
                  <c:v>1.9729460672408425</c:v>
                </c:pt>
                <c:pt idx="47">
                  <c:v>1.9897812348463046</c:v>
                </c:pt>
                <c:pt idx="50">
                  <c:v>1.5391597787317659</c:v>
                </c:pt>
                <c:pt idx="52">
                  <c:v>2.3078813146224602</c:v>
                </c:pt>
                <c:pt idx="53">
                  <c:v>1.5915607153768421</c:v>
                </c:pt>
                <c:pt idx="54">
                  <c:v>1.9183720093043866</c:v>
                </c:pt>
                <c:pt idx="56">
                  <c:v>1.9961721958877219</c:v>
                </c:pt>
                <c:pt idx="57">
                  <c:v>2.1255571301646978</c:v>
                </c:pt>
                <c:pt idx="61">
                  <c:v>1.4000609204657346</c:v>
                </c:pt>
                <c:pt idx="62">
                  <c:v>1.7023622442855908</c:v>
                </c:pt>
                <c:pt idx="63">
                  <c:v>1.5961875016827765</c:v>
                </c:pt>
                <c:pt idx="64">
                  <c:v>1.7683564406683263</c:v>
                </c:pt>
                <c:pt idx="66">
                  <c:v>1.9029807295879348</c:v>
                </c:pt>
                <c:pt idx="67">
                  <c:v>1.5688651490808938</c:v>
                </c:pt>
                <c:pt idx="69">
                  <c:v>1.5406549662546218</c:v>
                </c:pt>
                <c:pt idx="71">
                  <c:v>2.0252104000735462</c:v>
                </c:pt>
                <c:pt idx="73">
                  <c:v>1.7323744850945382</c:v>
                </c:pt>
                <c:pt idx="74">
                  <c:v>1.6557172273546978</c:v>
                </c:pt>
                <c:pt idx="76">
                  <c:v>2.1209946602363394</c:v>
                </c:pt>
                <c:pt idx="77">
                  <c:v>1.6995190384943086</c:v>
                </c:pt>
                <c:pt idx="79">
                  <c:v>1.7334251262152125</c:v>
                </c:pt>
                <c:pt idx="80">
                  <c:v>1.7772636978551133</c:v>
                </c:pt>
                <c:pt idx="82">
                  <c:v>1.9731173086349683</c:v>
                </c:pt>
                <c:pt idx="84">
                  <c:v>1.9001958087078865</c:v>
                </c:pt>
                <c:pt idx="86">
                  <c:v>1.6160743331164606</c:v>
                </c:pt>
                <c:pt idx="88">
                  <c:v>1.5927705301355684</c:v>
                </c:pt>
                <c:pt idx="95">
                  <c:v>1.7088474715374999</c:v>
                </c:pt>
                <c:pt idx="96">
                  <c:v>1.8673368874910354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FE1-41CB-8071-93F7252448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487808"/>
        <c:axId val="1534738192"/>
      </c:scatterChart>
      <c:valAx>
        <c:axId val="153648780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738192"/>
        <c:crosses val="autoZero"/>
        <c:crossBetween val="midCat"/>
      </c:valAx>
      <c:valAx>
        <c:axId val="15347381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648780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State020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State020!$J$2:$J$101</c:f>
              <c:numCache>
                <c:formatCode>General</c:formatCode>
                <c:ptCount val="100"/>
                <c:pt idx="0">
                  <c:v>51173.4</c:v>
                </c:pt>
                <c:pt idx="1">
                  <c:v>47000.4</c:v>
                </c:pt>
                <c:pt idx="2">
                  <c:v>56183.199999999997</c:v>
                </c:pt>
                <c:pt idx="3">
                  <c:v>80054</c:v>
                </c:pt>
                <c:pt idx="4">
                  <c:v>45218.400000000001</c:v>
                </c:pt>
                <c:pt idx="5">
                  <c:v>72932.2</c:v>
                </c:pt>
                <c:pt idx="6">
                  <c:v>72317.399999999994</c:v>
                </c:pt>
                <c:pt idx="7">
                  <c:v>58161</c:v>
                </c:pt>
                <c:pt idx="8">
                  <c:v>50052</c:v>
                </c:pt>
                <c:pt idx="9">
                  <c:v>61833.8</c:v>
                </c:pt>
                <c:pt idx="10">
                  <c:v>46084.4</c:v>
                </c:pt>
                <c:pt idx="11">
                  <c:v>56087.4</c:v>
                </c:pt>
                <c:pt idx="12">
                  <c:v>45755.4</c:v>
                </c:pt>
                <c:pt idx="13">
                  <c:v>48766.8</c:v>
                </c:pt>
                <c:pt idx="14">
                  <c:v>48894</c:v>
                </c:pt>
                <c:pt idx="15">
                  <c:v>64103.8</c:v>
                </c:pt>
                <c:pt idx="16">
                  <c:v>64460</c:v>
                </c:pt>
                <c:pt idx="17">
                  <c:v>76761.399999999994</c:v>
                </c:pt>
                <c:pt idx="18">
                  <c:v>69593.399999999994</c:v>
                </c:pt>
                <c:pt idx="19">
                  <c:v>59148.2</c:v>
                </c:pt>
                <c:pt idx="20">
                  <c:v>63605.599999999999</c:v>
                </c:pt>
                <c:pt idx="21">
                  <c:v>59320.2</c:v>
                </c:pt>
                <c:pt idx="22">
                  <c:v>60254.6</c:v>
                </c:pt>
                <c:pt idx="23">
                  <c:v>52125</c:v>
                </c:pt>
                <c:pt idx="24">
                  <c:v>49782.6</c:v>
                </c:pt>
                <c:pt idx="25">
                  <c:v>72427.8</c:v>
                </c:pt>
                <c:pt idx="26">
                  <c:v>46356.4</c:v>
                </c:pt>
                <c:pt idx="27">
                  <c:v>75195.399999999994</c:v>
                </c:pt>
                <c:pt idx="28">
                  <c:v>56632.800000000003</c:v>
                </c:pt>
                <c:pt idx="29">
                  <c:v>59631.8</c:v>
                </c:pt>
                <c:pt idx="30">
                  <c:v>61728</c:v>
                </c:pt>
                <c:pt idx="31">
                  <c:v>60505</c:v>
                </c:pt>
                <c:pt idx="32">
                  <c:v>67513.8</c:v>
                </c:pt>
                <c:pt idx="33">
                  <c:v>76386.600000000006</c:v>
                </c:pt>
                <c:pt idx="34">
                  <c:v>65973</c:v>
                </c:pt>
                <c:pt idx="35">
                  <c:v>55595.4</c:v>
                </c:pt>
                <c:pt idx="36">
                  <c:v>51527.4</c:v>
                </c:pt>
                <c:pt idx="37">
                  <c:v>66217.399999999994</c:v>
                </c:pt>
                <c:pt idx="38">
                  <c:v>48857.2</c:v>
                </c:pt>
                <c:pt idx="39">
                  <c:v>43614.400000000001</c:v>
                </c:pt>
                <c:pt idx="40">
                  <c:v>55945.2</c:v>
                </c:pt>
                <c:pt idx="41">
                  <c:v>66671.8</c:v>
                </c:pt>
                <c:pt idx="42">
                  <c:v>48145.599999999999</c:v>
                </c:pt>
                <c:pt idx="43">
                  <c:v>44600.800000000003</c:v>
                </c:pt>
                <c:pt idx="44">
                  <c:v>55331.8</c:v>
                </c:pt>
                <c:pt idx="45">
                  <c:v>44087.199999999997</c:v>
                </c:pt>
                <c:pt idx="46">
                  <c:v>61280.4</c:v>
                </c:pt>
                <c:pt idx="47">
                  <c:v>51039</c:v>
                </c:pt>
                <c:pt idx="48">
                  <c:v>64366</c:v>
                </c:pt>
                <c:pt idx="49">
                  <c:v>52835.199999999997</c:v>
                </c:pt>
                <c:pt idx="50">
                  <c:v>62858.8</c:v>
                </c:pt>
                <c:pt idx="51">
                  <c:v>74800.399999999994</c:v>
                </c:pt>
                <c:pt idx="52">
                  <c:v>57821</c:v>
                </c:pt>
                <c:pt idx="53">
                  <c:v>48517.4</c:v>
                </c:pt>
                <c:pt idx="54">
                  <c:v>55076.2</c:v>
                </c:pt>
                <c:pt idx="55">
                  <c:v>83563.600000000006</c:v>
                </c:pt>
                <c:pt idx="56">
                  <c:v>77488.399999999994</c:v>
                </c:pt>
                <c:pt idx="57">
                  <c:v>53056</c:v>
                </c:pt>
                <c:pt idx="58">
                  <c:v>56500.2</c:v>
                </c:pt>
                <c:pt idx="59">
                  <c:v>72221</c:v>
                </c:pt>
                <c:pt idx="60">
                  <c:v>69580</c:v>
                </c:pt>
                <c:pt idx="61">
                  <c:v>77982.8</c:v>
                </c:pt>
                <c:pt idx="62">
                  <c:v>69377</c:v>
                </c:pt>
                <c:pt idx="63">
                  <c:v>69882.8</c:v>
                </c:pt>
                <c:pt idx="64">
                  <c:v>48269.8</c:v>
                </c:pt>
                <c:pt idx="65">
                  <c:v>58347.8</c:v>
                </c:pt>
                <c:pt idx="66">
                  <c:v>68789.399999999994</c:v>
                </c:pt>
                <c:pt idx="67">
                  <c:v>56248.4</c:v>
                </c:pt>
                <c:pt idx="68">
                  <c:v>44479.6</c:v>
                </c:pt>
                <c:pt idx="69">
                  <c:v>53517</c:v>
                </c:pt>
                <c:pt idx="70">
                  <c:v>54589.4</c:v>
                </c:pt>
                <c:pt idx="71">
                  <c:v>48296.4</c:v>
                </c:pt>
                <c:pt idx="72">
                  <c:v>70117.8</c:v>
                </c:pt>
                <c:pt idx="73">
                  <c:v>63253</c:v>
                </c:pt>
                <c:pt idx="74">
                  <c:v>46858.8</c:v>
                </c:pt>
                <c:pt idx="75">
                  <c:v>46998</c:v>
                </c:pt>
                <c:pt idx="76">
                  <c:v>54909.4</c:v>
                </c:pt>
                <c:pt idx="77">
                  <c:v>56721</c:v>
                </c:pt>
                <c:pt idx="78">
                  <c:v>63796.6</c:v>
                </c:pt>
                <c:pt idx="79">
                  <c:v>51349.8</c:v>
                </c:pt>
                <c:pt idx="80">
                  <c:v>67227.399999999994</c:v>
                </c:pt>
                <c:pt idx="81">
                  <c:v>56525.8</c:v>
                </c:pt>
                <c:pt idx="82">
                  <c:v>70637</c:v>
                </c:pt>
                <c:pt idx="83">
                  <c:v>83484.2</c:v>
                </c:pt>
                <c:pt idx="84">
                  <c:v>39991</c:v>
                </c:pt>
                <c:pt idx="85">
                  <c:v>59820.4</c:v>
                </c:pt>
                <c:pt idx="86">
                  <c:v>60499.199999999997</c:v>
                </c:pt>
                <c:pt idx="87">
                  <c:v>69504.2</c:v>
                </c:pt>
                <c:pt idx="88">
                  <c:v>53510.400000000001</c:v>
                </c:pt>
                <c:pt idx="89">
                  <c:v>52777.8</c:v>
                </c:pt>
                <c:pt idx="90">
                  <c:v>83503.600000000006</c:v>
                </c:pt>
                <c:pt idx="91">
                  <c:v>56953</c:v>
                </c:pt>
                <c:pt idx="92">
                  <c:v>52583.8</c:v>
                </c:pt>
                <c:pt idx="93">
                  <c:v>62047.199999999997</c:v>
                </c:pt>
                <c:pt idx="94">
                  <c:v>41320</c:v>
                </c:pt>
                <c:pt idx="95">
                  <c:v>67812.399999999994</c:v>
                </c:pt>
                <c:pt idx="96">
                  <c:v>46617.8</c:v>
                </c:pt>
                <c:pt idx="97">
                  <c:v>66314</c:v>
                </c:pt>
                <c:pt idx="98">
                  <c:v>59337.4</c:v>
                </c:pt>
                <c:pt idx="99">
                  <c:v>50811</c:v>
                </c:pt>
              </c:numCache>
            </c:numRef>
          </c:xVal>
          <c:yVal>
            <c:numRef>
              <c:f>State020!$K$2:$K$101</c:f>
              <c:numCache>
                <c:formatCode>General</c:formatCode>
                <c:ptCount val="100"/>
                <c:pt idx="0">
                  <c:v>1.1626938995650085</c:v>
                </c:pt>
                <c:pt idx="1">
                  <c:v>1.2669892171130459</c:v>
                </c:pt>
                <c:pt idx="2">
                  <c:v>2.1378098791097697</c:v>
                </c:pt>
                <c:pt idx="3">
                  <c:v>1.5201488994928423</c:v>
                </c:pt>
                <c:pt idx="4">
                  <c:v>1.0152946588114573</c:v>
                </c:pt>
                <c:pt idx="5">
                  <c:v>1.0148466658074211</c:v>
                </c:pt>
                <c:pt idx="6">
                  <c:v>1.5433768360035069</c:v>
                </c:pt>
                <c:pt idx="7">
                  <c:v>1.2658482488265332</c:v>
                </c:pt>
                <c:pt idx="8">
                  <c:v>1.6842084232398307</c:v>
                </c:pt>
                <c:pt idx="9">
                  <c:v>1.9220070576286754</c:v>
                </c:pt>
                <c:pt idx="10">
                  <c:v>1.7856367881539088</c:v>
                </c:pt>
                <c:pt idx="11">
                  <c:v>1.9519535581966716</c:v>
                </c:pt>
                <c:pt idx="12">
                  <c:v>1.6116786215397527</c:v>
                </c:pt>
                <c:pt idx="13">
                  <c:v>1.1028199512783285</c:v>
                </c:pt>
                <c:pt idx="14">
                  <c:v>1.1900028633370148</c:v>
                </c:pt>
                <c:pt idx="15">
                  <c:v>1.2947750367372917</c:v>
                </c:pt>
                <c:pt idx="16">
                  <c:v>1.2597735029475643</c:v>
                </c:pt>
                <c:pt idx="17">
                  <c:v>1.5214287389234695</c:v>
                </c:pt>
                <c:pt idx="18">
                  <c:v>1.4869226104774305</c:v>
                </c:pt>
                <c:pt idx="19">
                  <c:v>2.0385404796764739</c:v>
                </c:pt>
                <c:pt idx="20">
                  <c:v>1.4499037820569258</c:v>
                </c:pt>
                <c:pt idx="21">
                  <c:v>2.3746885546576042</c:v>
                </c:pt>
                <c:pt idx="22">
                  <c:v>1.6373853614495824</c:v>
                </c:pt>
                <c:pt idx="23">
                  <c:v>2.1808537170263791</c:v>
                </c:pt>
                <c:pt idx="24">
                  <c:v>1.4002683668591034</c:v>
                </c:pt>
                <c:pt idx="25">
                  <c:v>1.2334628416160645</c:v>
                </c:pt>
                <c:pt idx="26">
                  <c:v>1.8897067071644906</c:v>
                </c:pt>
                <c:pt idx="27">
                  <c:v>1.3615726493907874</c:v>
                </c:pt>
                <c:pt idx="28">
                  <c:v>1.7427886313231906</c:v>
                </c:pt>
                <c:pt idx="29">
                  <c:v>1.6592153850797728</c:v>
                </c:pt>
                <c:pt idx="30">
                  <c:v>1.6945632452047694</c:v>
                </c:pt>
                <c:pt idx="31">
                  <c:v>1.5114288075365672</c:v>
                </c:pt>
                <c:pt idx="32">
                  <c:v>1.5960292562409462</c:v>
                </c:pt>
                <c:pt idx="33">
                  <c:v>1.3074544488169391</c:v>
                </c:pt>
                <c:pt idx="34">
                  <c:v>1.5090718930471556</c:v>
                </c:pt>
                <c:pt idx="35">
                  <c:v>1.4756796425603558</c:v>
                </c:pt>
                <c:pt idx="36">
                  <c:v>2.1300317889123068</c:v>
                </c:pt>
                <c:pt idx="37">
                  <c:v>1.5060542999272095</c:v>
                </c:pt>
                <c:pt idx="38">
                  <c:v>1.8700826080905171</c:v>
                </c:pt>
                <c:pt idx="39">
                  <c:v>1.4582110495616127</c:v>
                </c:pt>
                <c:pt idx="40">
                  <c:v>1.5221681216619121</c:v>
                </c:pt>
                <c:pt idx="41">
                  <c:v>1.8020212443641839</c:v>
                </c:pt>
                <c:pt idx="42">
                  <c:v>2.0164044066332125</c:v>
                </c:pt>
                <c:pt idx="43">
                  <c:v>1.2583630786891715</c:v>
                </c:pt>
                <c:pt idx="44">
                  <c:v>2.2081334783975941</c:v>
                </c:pt>
                <c:pt idx="45">
                  <c:v>2.0588515487488435</c:v>
                </c:pt>
                <c:pt idx="46">
                  <c:v>1.9876502111605014</c:v>
                </c:pt>
                <c:pt idx="47">
                  <c:v>1.7785418993318836</c:v>
                </c:pt>
                <c:pt idx="48">
                  <c:v>1.146614672342541</c:v>
                </c:pt>
                <c:pt idx="49">
                  <c:v>1.3283379262309976</c:v>
                </c:pt>
                <c:pt idx="50">
                  <c:v>1.3325421420707999</c:v>
                </c:pt>
                <c:pt idx="51">
                  <c:v>1.2840038288565303</c:v>
                </c:pt>
                <c:pt idx="52">
                  <c:v>2.0203905155566315</c:v>
                </c:pt>
                <c:pt idx="53">
                  <c:v>1.6255817500525584</c:v>
                </c:pt>
                <c:pt idx="54">
                  <c:v>1.6595734636739645</c:v>
                </c:pt>
                <c:pt idx="55">
                  <c:v>1.0286177235064071</c:v>
                </c:pt>
                <c:pt idx="56">
                  <c:v>1.6966152353126405</c:v>
                </c:pt>
                <c:pt idx="57">
                  <c:v>2.1822225572979495</c:v>
                </c:pt>
                <c:pt idx="58">
                  <c:v>1.0423679916177289</c:v>
                </c:pt>
                <c:pt idx="59">
                  <c:v>1.6523725786128689</c:v>
                </c:pt>
                <c:pt idx="60">
                  <c:v>1.4850675481460189</c:v>
                </c:pt>
                <c:pt idx="61">
                  <c:v>1.5218997009596988</c:v>
                </c:pt>
                <c:pt idx="62">
                  <c:v>1.8378569266471598</c:v>
                </c:pt>
                <c:pt idx="63">
                  <c:v>1.7513608498800848</c:v>
                </c:pt>
                <c:pt idx="64">
                  <c:v>1.6591326253682426</c:v>
                </c:pt>
                <c:pt idx="65">
                  <c:v>1.2546317084791543</c:v>
                </c:pt>
                <c:pt idx="66">
                  <c:v>1.6670446318764229</c:v>
                </c:pt>
                <c:pt idx="67">
                  <c:v>1.3433982122158141</c:v>
                </c:pt>
                <c:pt idx="68">
                  <c:v>1.1046637110045954</c:v>
                </c:pt>
                <c:pt idx="69">
                  <c:v>1.6649289010968478</c:v>
                </c:pt>
                <c:pt idx="70">
                  <c:v>1.8948367265439809</c:v>
                </c:pt>
                <c:pt idx="71">
                  <c:v>1.5570932823150379</c:v>
                </c:pt>
                <c:pt idx="72">
                  <c:v>1.390160558374621</c:v>
                </c:pt>
                <c:pt idx="73">
                  <c:v>1.4301139866883785</c:v>
                </c:pt>
                <c:pt idx="74">
                  <c:v>1.6577035690201198</c:v>
                </c:pt>
                <c:pt idx="75">
                  <c:v>1.2685433422698837</c:v>
                </c:pt>
                <c:pt idx="76">
                  <c:v>1.9740882253311818</c:v>
                </c:pt>
                <c:pt idx="77">
                  <c:v>1.7231713122124082</c:v>
                </c:pt>
                <c:pt idx="78">
                  <c:v>1.4516761081311544</c:v>
                </c:pt>
                <c:pt idx="79">
                  <c:v>1.615916712431207</c:v>
                </c:pt>
                <c:pt idx="80">
                  <c:v>1.6477507682879304</c:v>
                </c:pt>
                <c:pt idx="81">
                  <c:v>1.1905360030287053</c:v>
                </c:pt>
                <c:pt idx="82">
                  <c:v>1.7753443662669706</c:v>
                </c:pt>
                <c:pt idx="83">
                  <c:v>1.2505959211443602</c:v>
                </c:pt>
                <c:pt idx="84">
                  <c:v>2.3162461553849618</c:v>
                </c:pt>
                <c:pt idx="85">
                  <c:v>1.2820709991909114</c:v>
                </c:pt>
                <c:pt idx="86">
                  <c:v>1.7010472865756903</c:v>
                </c:pt>
                <c:pt idx="87">
                  <c:v>1.4815795304456423</c:v>
                </c:pt>
                <c:pt idx="88">
                  <c:v>1.3286576067456046</c:v>
                </c:pt>
                <c:pt idx="89">
                  <c:v>1.1260037364194793</c:v>
                </c:pt>
                <c:pt idx="90">
                  <c:v>1.2958243716438571</c:v>
                </c:pt>
                <c:pt idx="91">
                  <c:v>1.2951907713377697</c:v>
                </c:pt>
                <c:pt idx="92">
                  <c:v>1.1015179580022745</c:v>
                </c:pt>
                <c:pt idx="93">
                  <c:v>1.1437421833700796</c:v>
                </c:pt>
                <c:pt idx="94">
                  <c:v>1.3232090997095838</c:v>
                </c:pt>
                <c:pt idx="95">
                  <c:v>1.7625390046658136</c:v>
                </c:pt>
                <c:pt idx="96">
                  <c:v>2.2026350449828174</c:v>
                </c:pt>
                <c:pt idx="97">
                  <c:v>1.1176976204119793</c:v>
                </c:pt>
                <c:pt idx="98">
                  <c:v>1.1360288789195347</c:v>
                </c:pt>
                <c:pt idx="99">
                  <c:v>1.5895376985298459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04-4AB7-B005-1F6A55D7C1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304880"/>
        <c:axId val="1515720128"/>
      </c:scatterChart>
      <c:valAx>
        <c:axId val="152330488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720128"/>
        <c:crosses val="autoZero"/>
        <c:crossBetween val="midCat"/>
      </c:valAx>
      <c:valAx>
        <c:axId val="15157201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304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State020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State020!$Z$2:$Z$101</c:f>
              <c:numCache>
                <c:formatCode>General</c:formatCode>
                <c:ptCount val="100"/>
                <c:pt idx="0">
                  <c:v>51173.4</c:v>
                </c:pt>
                <c:pt idx="7">
                  <c:v>58161</c:v>
                </c:pt>
                <c:pt idx="9">
                  <c:v>61833.8</c:v>
                </c:pt>
                <c:pt idx="12">
                  <c:v>45755.4</c:v>
                </c:pt>
                <c:pt idx="16">
                  <c:v>64460</c:v>
                </c:pt>
                <c:pt idx="25">
                  <c:v>72427.8</c:v>
                </c:pt>
                <c:pt idx="28">
                  <c:v>56632.800000000003</c:v>
                </c:pt>
                <c:pt idx="30">
                  <c:v>61728</c:v>
                </c:pt>
                <c:pt idx="35">
                  <c:v>55595.4</c:v>
                </c:pt>
                <c:pt idx="37">
                  <c:v>66217.399999999994</c:v>
                </c:pt>
                <c:pt idx="45">
                  <c:v>44087.199999999997</c:v>
                </c:pt>
                <c:pt idx="47">
                  <c:v>51039</c:v>
                </c:pt>
                <c:pt idx="53">
                  <c:v>48517.4</c:v>
                </c:pt>
                <c:pt idx="67">
                  <c:v>56248.4</c:v>
                </c:pt>
                <c:pt idx="69">
                  <c:v>53517</c:v>
                </c:pt>
                <c:pt idx="71">
                  <c:v>48296.4</c:v>
                </c:pt>
                <c:pt idx="74">
                  <c:v>46858.8</c:v>
                </c:pt>
                <c:pt idx="77">
                  <c:v>56721</c:v>
                </c:pt>
                <c:pt idx="79">
                  <c:v>51349.8</c:v>
                </c:pt>
                <c:pt idx="82">
                  <c:v>70637</c:v>
                </c:pt>
                <c:pt idx="86">
                  <c:v>60499.199999999997</c:v>
                </c:pt>
                <c:pt idx="92">
                  <c:v>52583.8</c:v>
                </c:pt>
                <c:pt idx="94">
                  <c:v>41320</c:v>
                </c:pt>
              </c:numCache>
            </c:numRef>
          </c:xVal>
          <c:yVal>
            <c:numRef>
              <c:f>State020!$AA$2:$AA$101</c:f>
              <c:numCache>
                <c:formatCode>General</c:formatCode>
                <c:ptCount val="100"/>
                <c:pt idx="0">
                  <c:v>1.1626938995650085</c:v>
                </c:pt>
                <c:pt idx="7">
                  <c:v>1.2658482488265332</c:v>
                </c:pt>
                <c:pt idx="9">
                  <c:v>1.9220070576286754</c:v>
                </c:pt>
                <c:pt idx="12">
                  <c:v>1.6116786215397527</c:v>
                </c:pt>
                <c:pt idx="16">
                  <c:v>1.2597735029475643</c:v>
                </c:pt>
                <c:pt idx="25">
                  <c:v>1.2334628416160645</c:v>
                </c:pt>
                <c:pt idx="28">
                  <c:v>1.7427886313231906</c:v>
                </c:pt>
                <c:pt idx="30">
                  <c:v>1.6945632452047694</c:v>
                </c:pt>
                <c:pt idx="35">
                  <c:v>1.4756796425603558</c:v>
                </c:pt>
                <c:pt idx="37">
                  <c:v>1.5060542999272095</c:v>
                </c:pt>
                <c:pt idx="45">
                  <c:v>2.0588515487488435</c:v>
                </c:pt>
                <c:pt idx="47">
                  <c:v>1.7785418993318836</c:v>
                </c:pt>
                <c:pt idx="53">
                  <c:v>1.6255817500525584</c:v>
                </c:pt>
                <c:pt idx="67">
                  <c:v>1.3433982122158141</c:v>
                </c:pt>
                <c:pt idx="69">
                  <c:v>1.6649289010968478</c:v>
                </c:pt>
                <c:pt idx="71">
                  <c:v>1.5570932823150379</c:v>
                </c:pt>
                <c:pt idx="74">
                  <c:v>1.6577035690201198</c:v>
                </c:pt>
                <c:pt idx="77">
                  <c:v>1.7231713122124082</c:v>
                </c:pt>
                <c:pt idx="79">
                  <c:v>1.615916712431207</c:v>
                </c:pt>
                <c:pt idx="82">
                  <c:v>1.7753443662669706</c:v>
                </c:pt>
                <c:pt idx="86">
                  <c:v>1.7010472865756903</c:v>
                </c:pt>
                <c:pt idx="92">
                  <c:v>1.1015179580022745</c:v>
                </c:pt>
                <c:pt idx="94">
                  <c:v>1.3232090997095838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1A4-4075-8D58-DEB8DF381BA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State020!$AB$2:$AB$101</c:f>
              <c:numCache>
                <c:formatCode>General</c:formatCode>
                <c:ptCount val="100"/>
                <c:pt idx="3">
                  <c:v>80054</c:v>
                </c:pt>
                <c:pt idx="4">
                  <c:v>45218.400000000001</c:v>
                </c:pt>
                <c:pt idx="6">
                  <c:v>72317.399999999994</c:v>
                </c:pt>
                <c:pt idx="8">
                  <c:v>50052</c:v>
                </c:pt>
                <c:pt idx="11">
                  <c:v>56087.4</c:v>
                </c:pt>
                <c:pt idx="13">
                  <c:v>48766.8</c:v>
                </c:pt>
                <c:pt idx="17">
                  <c:v>76761.399999999994</c:v>
                </c:pt>
                <c:pt idx="34">
                  <c:v>65973</c:v>
                </c:pt>
                <c:pt idx="36">
                  <c:v>51527.4</c:v>
                </c:pt>
                <c:pt idx="38">
                  <c:v>48857.2</c:v>
                </c:pt>
                <c:pt idx="39">
                  <c:v>43614.400000000001</c:v>
                </c:pt>
                <c:pt idx="41">
                  <c:v>66671.8</c:v>
                </c:pt>
                <c:pt idx="42">
                  <c:v>48145.599999999999</c:v>
                </c:pt>
                <c:pt idx="46">
                  <c:v>61280.4</c:v>
                </c:pt>
                <c:pt idx="55">
                  <c:v>83563.600000000006</c:v>
                </c:pt>
                <c:pt idx="56">
                  <c:v>77488.399999999994</c:v>
                </c:pt>
                <c:pt idx="59">
                  <c:v>72221</c:v>
                </c:pt>
                <c:pt idx="62">
                  <c:v>69377</c:v>
                </c:pt>
                <c:pt idx="63">
                  <c:v>69882.8</c:v>
                </c:pt>
                <c:pt idx="73">
                  <c:v>63253</c:v>
                </c:pt>
                <c:pt idx="78">
                  <c:v>63796.6</c:v>
                </c:pt>
                <c:pt idx="84">
                  <c:v>39991</c:v>
                </c:pt>
                <c:pt idx="87">
                  <c:v>69504.2</c:v>
                </c:pt>
                <c:pt idx="88">
                  <c:v>53510.400000000001</c:v>
                </c:pt>
                <c:pt idx="89">
                  <c:v>52777.8</c:v>
                </c:pt>
                <c:pt idx="90">
                  <c:v>83503.600000000006</c:v>
                </c:pt>
                <c:pt idx="95">
                  <c:v>67812.399999999994</c:v>
                </c:pt>
              </c:numCache>
            </c:numRef>
          </c:xVal>
          <c:yVal>
            <c:numRef>
              <c:f>State020!$AC$2:$AC$101</c:f>
              <c:numCache>
                <c:formatCode>General</c:formatCode>
                <c:ptCount val="100"/>
                <c:pt idx="3">
                  <c:v>1.5201488994928423</c:v>
                </c:pt>
                <c:pt idx="4">
                  <c:v>1.0152946588114573</c:v>
                </c:pt>
                <c:pt idx="6">
                  <c:v>1.5433768360035069</c:v>
                </c:pt>
                <c:pt idx="8">
                  <c:v>1.6842084232398307</c:v>
                </c:pt>
                <c:pt idx="11">
                  <c:v>1.9519535581966716</c:v>
                </c:pt>
                <c:pt idx="13">
                  <c:v>1.1028199512783285</c:v>
                </c:pt>
                <c:pt idx="17">
                  <c:v>1.5214287389234695</c:v>
                </c:pt>
                <c:pt idx="34">
                  <c:v>1.5090718930471556</c:v>
                </c:pt>
                <c:pt idx="36">
                  <c:v>2.1300317889123068</c:v>
                </c:pt>
                <c:pt idx="38">
                  <c:v>1.8700826080905171</c:v>
                </c:pt>
                <c:pt idx="39">
                  <c:v>1.4582110495616127</c:v>
                </c:pt>
                <c:pt idx="41">
                  <c:v>1.8020212443641839</c:v>
                </c:pt>
                <c:pt idx="42">
                  <c:v>2.0164044066332125</c:v>
                </c:pt>
                <c:pt idx="46">
                  <c:v>1.9876502111605014</c:v>
                </c:pt>
                <c:pt idx="55">
                  <c:v>1.0286177235064071</c:v>
                </c:pt>
                <c:pt idx="56">
                  <c:v>1.6966152353126405</c:v>
                </c:pt>
                <c:pt idx="59">
                  <c:v>1.6523725786128689</c:v>
                </c:pt>
                <c:pt idx="62">
                  <c:v>1.8378569266471598</c:v>
                </c:pt>
                <c:pt idx="63">
                  <c:v>1.7513608498800848</c:v>
                </c:pt>
                <c:pt idx="73">
                  <c:v>1.4301139866883785</c:v>
                </c:pt>
                <c:pt idx="78">
                  <c:v>1.4516761081311544</c:v>
                </c:pt>
                <c:pt idx="84">
                  <c:v>2.3162461553849618</c:v>
                </c:pt>
                <c:pt idx="87">
                  <c:v>1.4815795304456423</c:v>
                </c:pt>
                <c:pt idx="88">
                  <c:v>1.3286576067456046</c:v>
                </c:pt>
                <c:pt idx="89">
                  <c:v>1.1260037364194793</c:v>
                </c:pt>
                <c:pt idx="90">
                  <c:v>1.2958243716438571</c:v>
                </c:pt>
                <c:pt idx="95">
                  <c:v>1.7625390046658136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1A4-4075-8D58-DEB8DF381BA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State020!$AD$2:$AD$101</c:f>
              <c:numCache>
                <c:formatCode>General</c:formatCode>
                <c:ptCount val="100"/>
                <c:pt idx="1">
                  <c:v>47000.4</c:v>
                </c:pt>
                <c:pt idx="2">
                  <c:v>56183.199999999997</c:v>
                </c:pt>
                <c:pt idx="5">
                  <c:v>72932.2</c:v>
                </c:pt>
                <c:pt idx="15">
                  <c:v>64103.8</c:v>
                </c:pt>
                <c:pt idx="19">
                  <c:v>59148.2</c:v>
                </c:pt>
                <c:pt idx="21">
                  <c:v>59320.2</c:v>
                </c:pt>
                <c:pt idx="24">
                  <c:v>49782.6</c:v>
                </c:pt>
                <c:pt idx="26">
                  <c:v>46356.4</c:v>
                </c:pt>
                <c:pt idx="29">
                  <c:v>59631.8</c:v>
                </c:pt>
                <c:pt idx="31">
                  <c:v>60505</c:v>
                </c:pt>
                <c:pt idx="44">
                  <c:v>55331.8</c:v>
                </c:pt>
                <c:pt idx="49">
                  <c:v>52835.199999999997</c:v>
                </c:pt>
                <c:pt idx="50">
                  <c:v>62858.8</c:v>
                </c:pt>
                <c:pt idx="52">
                  <c:v>57821</c:v>
                </c:pt>
                <c:pt idx="54">
                  <c:v>55076.2</c:v>
                </c:pt>
                <c:pt idx="61">
                  <c:v>77982.8</c:v>
                </c:pt>
                <c:pt idx="65">
                  <c:v>58347.8</c:v>
                </c:pt>
                <c:pt idx="68">
                  <c:v>44479.6</c:v>
                </c:pt>
                <c:pt idx="72">
                  <c:v>70117.8</c:v>
                </c:pt>
                <c:pt idx="75">
                  <c:v>46998</c:v>
                </c:pt>
                <c:pt idx="76">
                  <c:v>54909.4</c:v>
                </c:pt>
                <c:pt idx="80">
                  <c:v>67227.399999999994</c:v>
                </c:pt>
                <c:pt idx="85">
                  <c:v>59820.4</c:v>
                </c:pt>
                <c:pt idx="91">
                  <c:v>56953</c:v>
                </c:pt>
                <c:pt idx="96">
                  <c:v>46617.8</c:v>
                </c:pt>
                <c:pt idx="97">
                  <c:v>66314</c:v>
                </c:pt>
                <c:pt idx="99">
                  <c:v>50811</c:v>
                </c:pt>
              </c:numCache>
            </c:numRef>
          </c:xVal>
          <c:yVal>
            <c:numRef>
              <c:f>State020!$AE$2:$AE$101</c:f>
              <c:numCache>
                <c:formatCode>General</c:formatCode>
                <c:ptCount val="100"/>
                <c:pt idx="1">
                  <c:v>1.2669892171130459</c:v>
                </c:pt>
                <c:pt idx="2">
                  <c:v>2.1378098791097697</c:v>
                </c:pt>
                <c:pt idx="5">
                  <c:v>1.0148466658074211</c:v>
                </c:pt>
                <c:pt idx="15">
                  <c:v>1.2947750367372917</c:v>
                </c:pt>
                <c:pt idx="19">
                  <c:v>2.0385404796764739</c:v>
                </c:pt>
                <c:pt idx="21">
                  <c:v>2.3746885546576042</c:v>
                </c:pt>
                <c:pt idx="24">
                  <c:v>1.4002683668591034</c:v>
                </c:pt>
                <c:pt idx="26">
                  <c:v>1.8897067071644906</c:v>
                </c:pt>
                <c:pt idx="29">
                  <c:v>1.6592153850797728</c:v>
                </c:pt>
                <c:pt idx="31">
                  <c:v>1.5114288075365672</c:v>
                </c:pt>
                <c:pt idx="44">
                  <c:v>2.2081334783975941</c:v>
                </c:pt>
                <c:pt idx="49">
                  <c:v>1.3283379262309976</c:v>
                </c:pt>
                <c:pt idx="50">
                  <c:v>1.3325421420707999</c:v>
                </c:pt>
                <c:pt idx="52">
                  <c:v>2.0203905155566315</c:v>
                </c:pt>
                <c:pt idx="54">
                  <c:v>1.6595734636739645</c:v>
                </c:pt>
                <c:pt idx="61">
                  <c:v>1.5218997009596988</c:v>
                </c:pt>
                <c:pt idx="65">
                  <c:v>1.2546317084791543</c:v>
                </c:pt>
                <c:pt idx="68">
                  <c:v>1.1046637110045954</c:v>
                </c:pt>
                <c:pt idx="72">
                  <c:v>1.390160558374621</c:v>
                </c:pt>
                <c:pt idx="75">
                  <c:v>1.2685433422698837</c:v>
                </c:pt>
                <c:pt idx="76">
                  <c:v>1.9740882253311818</c:v>
                </c:pt>
                <c:pt idx="80">
                  <c:v>1.6477507682879304</c:v>
                </c:pt>
                <c:pt idx="85">
                  <c:v>1.2820709991909114</c:v>
                </c:pt>
                <c:pt idx="91">
                  <c:v>1.2951907713377697</c:v>
                </c:pt>
                <c:pt idx="96">
                  <c:v>2.2026350449828174</c:v>
                </c:pt>
                <c:pt idx="97">
                  <c:v>1.1176976204119793</c:v>
                </c:pt>
                <c:pt idx="99">
                  <c:v>1.5895376985298459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1A4-4075-8D58-DEB8DF381BA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State020!$AF$2:$AF$101</c:f>
              <c:numCache>
                <c:formatCode>General</c:formatCode>
                <c:ptCount val="100"/>
                <c:pt idx="10">
                  <c:v>46084.4</c:v>
                </c:pt>
                <c:pt idx="14">
                  <c:v>48894</c:v>
                </c:pt>
                <c:pt idx="18">
                  <c:v>69593.399999999994</c:v>
                </c:pt>
                <c:pt idx="20">
                  <c:v>63605.599999999999</c:v>
                </c:pt>
                <c:pt idx="22">
                  <c:v>60254.6</c:v>
                </c:pt>
                <c:pt idx="23">
                  <c:v>52125</c:v>
                </c:pt>
                <c:pt idx="27">
                  <c:v>75195.399999999994</c:v>
                </c:pt>
                <c:pt idx="32">
                  <c:v>67513.8</c:v>
                </c:pt>
                <c:pt idx="33">
                  <c:v>76386.600000000006</c:v>
                </c:pt>
                <c:pt idx="40">
                  <c:v>55945.2</c:v>
                </c:pt>
                <c:pt idx="43">
                  <c:v>44600.800000000003</c:v>
                </c:pt>
                <c:pt idx="48">
                  <c:v>64366</c:v>
                </c:pt>
                <c:pt idx="51">
                  <c:v>74800.399999999994</c:v>
                </c:pt>
                <c:pt idx="57">
                  <c:v>53056</c:v>
                </c:pt>
                <c:pt idx="58">
                  <c:v>56500.2</c:v>
                </c:pt>
                <c:pt idx="60">
                  <c:v>69580</c:v>
                </c:pt>
                <c:pt idx="64">
                  <c:v>48269.8</c:v>
                </c:pt>
                <c:pt idx="66">
                  <c:v>68789.399999999994</c:v>
                </c:pt>
                <c:pt idx="70">
                  <c:v>54589.4</c:v>
                </c:pt>
                <c:pt idx="81">
                  <c:v>56525.8</c:v>
                </c:pt>
                <c:pt idx="83">
                  <c:v>83484.2</c:v>
                </c:pt>
                <c:pt idx="93">
                  <c:v>62047.199999999997</c:v>
                </c:pt>
                <c:pt idx="98">
                  <c:v>59337.4</c:v>
                </c:pt>
              </c:numCache>
            </c:numRef>
          </c:xVal>
          <c:yVal>
            <c:numRef>
              <c:f>State020!$AG$2:$AG$101</c:f>
              <c:numCache>
                <c:formatCode>General</c:formatCode>
                <c:ptCount val="100"/>
                <c:pt idx="10">
                  <c:v>1.7856367881539088</c:v>
                </c:pt>
                <c:pt idx="14">
                  <c:v>1.1900028633370148</c:v>
                </c:pt>
                <c:pt idx="18">
                  <c:v>1.4869226104774305</c:v>
                </c:pt>
                <c:pt idx="20">
                  <c:v>1.4499037820569258</c:v>
                </c:pt>
                <c:pt idx="22">
                  <c:v>1.6373853614495824</c:v>
                </c:pt>
                <c:pt idx="23">
                  <c:v>2.1808537170263791</c:v>
                </c:pt>
                <c:pt idx="27">
                  <c:v>1.3615726493907874</c:v>
                </c:pt>
                <c:pt idx="32">
                  <c:v>1.5960292562409462</c:v>
                </c:pt>
                <c:pt idx="33">
                  <c:v>1.3074544488169391</c:v>
                </c:pt>
                <c:pt idx="40">
                  <c:v>1.5221681216619121</c:v>
                </c:pt>
                <c:pt idx="43">
                  <c:v>1.2583630786891715</c:v>
                </c:pt>
                <c:pt idx="48">
                  <c:v>1.146614672342541</c:v>
                </c:pt>
                <c:pt idx="51">
                  <c:v>1.2840038288565303</c:v>
                </c:pt>
                <c:pt idx="57">
                  <c:v>2.1822225572979495</c:v>
                </c:pt>
                <c:pt idx="58">
                  <c:v>1.0423679916177289</c:v>
                </c:pt>
                <c:pt idx="60">
                  <c:v>1.4850675481460189</c:v>
                </c:pt>
                <c:pt idx="64">
                  <c:v>1.6591326253682426</c:v>
                </c:pt>
                <c:pt idx="66">
                  <c:v>1.6670446318764229</c:v>
                </c:pt>
                <c:pt idx="70">
                  <c:v>1.8948367265439809</c:v>
                </c:pt>
                <c:pt idx="81">
                  <c:v>1.1905360030287053</c:v>
                </c:pt>
                <c:pt idx="83">
                  <c:v>1.2505959211443602</c:v>
                </c:pt>
                <c:pt idx="93">
                  <c:v>1.1437421833700796</c:v>
                </c:pt>
                <c:pt idx="98">
                  <c:v>1.1360288789195347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1A4-4075-8D58-DEB8DF381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302880"/>
        <c:axId val="1515695168"/>
      </c:scatterChart>
      <c:valAx>
        <c:axId val="152330288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695168"/>
        <c:crosses val="autoZero"/>
        <c:crossBetween val="midCat"/>
      </c:valAx>
      <c:valAx>
        <c:axId val="151569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30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State020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State020!$AI$2:$AI$101</c:f>
              <c:numCache>
                <c:formatCode>General</c:formatCode>
                <c:ptCount val="100"/>
                <c:pt idx="0">
                  <c:v>51173.4</c:v>
                </c:pt>
                <c:pt idx="1">
                  <c:v>47000.4</c:v>
                </c:pt>
                <c:pt idx="3">
                  <c:v>80054</c:v>
                </c:pt>
                <c:pt idx="4">
                  <c:v>45218.400000000001</c:v>
                </c:pt>
                <c:pt idx="5">
                  <c:v>72932.2</c:v>
                </c:pt>
                <c:pt idx="6">
                  <c:v>72317.399999999994</c:v>
                </c:pt>
                <c:pt idx="7">
                  <c:v>58161</c:v>
                </c:pt>
                <c:pt idx="12">
                  <c:v>45755.4</c:v>
                </c:pt>
                <c:pt idx="13">
                  <c:v>48766.8</c:v>
                </c:pt>
                <c:pt idx="14">
                  <c:v>48894</c:v>
                </c:pt>
                <c:pt idx="15">
                  <c:v>64103.8</c:v>
                </c:pt>
                <c:pt idx="16">
                  <c:v>64460</c:v>
                </c:pt>
                <c:pt idx="18">
                  <c:v>69593.399999999994</c:v>
                </c:pt>
                <c:pt idx="20">
                  <c:v>63605.599999999999</c:v>
                </c:pt>
                <c:pt idx="24">
                  <c:v>49782.6</c:v>
                </c:pt>
                <c:pt idx="25">
                  <c:v>72427.8</c:v>
                </c:pt>
                <c:pt idx="27">
                  <c:v>75195.399999999994</c:v>
                </c:pt>
                <c:pt idx="33">
                  <c:v>76386.600000000006</c:v>
                </c:pt>
                <c:pt idx="39">
                  <c:v>43614.400000000001</c:v>
                </c:pt>
                <c:pt idx="40">
                  <c:v>55945.2</c:v>
                </c:pt>
                <c:pt idx="43">
                  <c:v>44600.800000000003</c:v>
                </c:pt>
                <c:pt idx="48">
                  <c:v>64366</c:v>
                </c:pt>
                <c:pt idx="49">
                  <c:v>52835.199999999997</c:v>
                </c:pt>
                <c:pt idx="51">
                  <c:v>74800.399999999994</c:v>
                </c:pt>
                <c:pt idx="53">
                  <c:v>48517.4</c:v>
                </c:pt>
                <c:pt idx="55">
                  <c:v>83563.600000000006</c:v>
                </c:pt>
                <c:pt idx="58">
                  <c:v>56500.2</c:v>
                </c:pt>
                <c:pt idx="60">
                  <c:v>69580</c:v>
                </c:pt>
                <c:pt idx="65">
                  <c:v>58347.8</c:v>
                </c:pt>
                <c:pt idx="66">
                  <c:v>68789.399999999994</c:v>
                </c:pt>
                <c:pt idx="67">
                  <c:v>56248.4</c:v>
                </c:pt>
                <c:pt idx="68">
                  <c:v>44479.6</c:v>
                </c:pt>
                <c:pt idx="72">
                  <c:v>70117.8</c:v>
                </c:pt>
                <c:pt idx="73">
                  <c:v>63253</c:v>
                </c:pt>
                <c:pt idx="75">
                  <c:v>46998</c:v>
                </c:pt>
                <c:pt idx="78">
                  <c:v>63796.6</c:v>
                </c:pt>
                <c:pt idx="81">
                  <c:v>56525.8</c:v>
                </c:pt>
                <c:pt idx="83">
                  <c:v>83484.2</c:v>
                </c:pt>
                <c:pt idx="85">
                  <c:v>59820.4</c:v>
                </c:pt>
                <c:pt idx="87">
                  <c:v>69504.2</c:v>
                </c:pt>
                <c:pt idx="88">
                  <c:v>53510.400000000001</c:v>
                </c:pt>
                <c:pt idx="89">
                  <c:v>52777.8</c:v>
                </c:pt>
                <c:pt idx="90">
                  <c:v>83503.600000000006</c:v>
                </c:pt>
                <c:pt idx="91">
                  <c:v>56953</c:v>
                </c:pt>
                <c:pt idx="92">
                  <c:v>52583.8</c:v>
                </c:pt>
                <c:pt idx="93">
                  <c:v>62047.199999999997</c:v>
                </c:pt>
                <c:pt idx="94">
                  <c:v>41320</c:v>
                </c:pt>
                <c:pt idx="97">
                  <c:v>66314</c:v>
                </c:pt>
                <c:pt idx="98">
                  <c:v>59337.4</c:v>
                </c:pt>
              </c:numCache>
            </c:numRef>
          </c:xVal>
          <c:yVal>
            <c:numRef>
              <c:f>State020!$AJ$2:$AJ$101</c:f>
              <c:numCache>
                <c:formatCode>General</c:formatCode>
                <c:ptCount val="100"/>
                <c:pt idx="0">
                  <c:v>1.1626938995650085</c:v>
                </c:pt>
                <c:pt idx="1">
                  <c:v>1.2669892171130459</c:v>
                </c:pt>
                <c:pt idx="3">
                  <c:v>1.5201488994928423</c:v>
                </c:pt>
                <c:pt idx="4">
                  <c:v>1.0152946588114573</c:v>
                </c:pt>
                <c:pt idx="5">
                  <c:v>1.0148466658074211</c:v>
                </c:pt>
                <c:pt idx="6">
                  <c:v>1.5433768360035069</c:v>
                </c:pt>
                <c:pt idx="7">
                  <c:v>1.2658482488265332</c:v>
                </c:pt>
                <c:pt idx="12">
                  <c:v>1.6116786215397527</c:v>
                </c:pt>
                <c:pt idx="13">
                  <c:v>1.1028199512783285</c:v>
                </c:pt>
                <c:pt idx="14">
                  <c:v>1.1900028633370148</c:v>
                </c:pt>
                <c:pt idx="15">
                  <c:v>1.2947750367372917</c:v>
                </c:pt>
                <c:pt idx="16">
                  <c:v>1.2597735029475643</c:v>
                </c:pt>
                <c:pt idx="18">
                  <c:v>1.4869226104774305</c:v>
                </c:pt>
                <c:pt idx="20">
                  <c:v>1.4499037820569258</c:v>
                </c:pt>
                <c:pt idx="24">
                  <c:v>1.4002683668591034</c:v>
                </c:pt>
                <c:pt idx="25">
                  <c:v>1.2334628416160645</c:v>
                </c:pt>
                <c:pt idx="27">
                  <c:v>1.3615726493907874</c:v>
                </c:pt>
                <c:pt idx="33">
                  <c:v>1.3074544488169391</c:v>
                </c:pt>
                <c:pt idx="39">
                  <c:v>1.4582110495616127</c:v>
                </c:pt>
                <c:pt idx="40">
                  <c:v>1.5221681216619121</c:v>
                </c:pt>
                <c:pt idx="43">
                  <c:v>1.2583630786891715</c:v>
                </c:pt>
                <c:pt idx="48">
                  <c:v>1.146614672342541</c:v>
                </c:pt>
                <c:pt idx="49">
                  <c:v>1.3283379262309976</c:v>
                </c:pt>
                <c:pt idx="51">
                  <c:v>1.2840038288565303</c:v>
                </c:pt>
                <c:pt idx="53">
                  <c:v>1.6255817500525584</c:v>
                </c:pt>
                <c:pt idx="55">
                  <c:v>1.0286177235064071</c:v>
                </c:pt>
                <c:pt idx="58">
                  <c:v>1.0423679916177289</c:v>
                </c:pt>
                <c:pt idx="60">
                  <c:v>1.4850675481460189</c:v>
                </c:pt>
                <c:pt idx="65">
                  <c:v>1.2546317084791543</c:v>
                </c:pt>
                <c:pt idx="66">
                  <c:v>1.6670446318764229</c:v>
                </c:pt>
                <c:pt idx="67">
                  <c:v>1.3433982122158141</c:v>
                </c:pt>
                <c:pt idx="68">
                  <c:v>1.1046637110045954</c:v>
                </c:pt>
                <c:pt idx="72">
                  <c:v>1.390160558374621</c:v>
                </c:pt>
                <c:pt idx="73">
                  <c:v>1.4301139866883785</c:v>
                </c:pt>
                <c:pt idx="75">
                  <c:v>1.2685433422698837</c:v>
                </c:pt>
                <c:pt idx="78">
                  <c:v>1.4516761081311544</c:v>
                </c:pt>
                <c:pt idx="81">
                  <c:v>1.1905360030287053</c:v>
                </c:pt>
                <c:pt idx="83">
                  <c:v>1.2505959211443602</c:v>
                </c:pt>
                <c:pt idx="85">
                  <c:v>1.2820709991909114</c:v>
                </c:pt>
                <c:pt idx="87">
                  <c:v>1.4815795304456423</c:v>
                </c:pt>
                <c:pt idx="88">
                  <c:v>1.3286576067456046</c:v>
                </c:pt>
                <c:pt idx="89">
                  <c:v>1.1260037364194793</c:v>
                </c:pt>
                <c:pt idx="90">
                  <c:v>1.2958243716438571</c:v>
                </c:pt>
                <c:pt idx="91">
                  <c:v>1.2951907713377697</c:v>
                </c:pt>
                <c:pt idx="92">
                  <c:v>1.1015179580022745</c:v>
                </c:pt>
                <c:pt idx="93">
                  <c:v>1.1437421833700796</c:v>
                </c:pt>
                <c:pt idx="94">
                  <c:v>1.3232090997095838</c:v>
                </c:pt>
                <c:pt idx="97">
                  <c:v>1.1176976204119793</c:v>
                </c:pt>
                <c:pt idx="98">
                  <c:v>1.1360288789195347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14B-47AC-AD02-201A21CB0749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State020!$AK$2:$AK$101</c:f>
              <c:numCache>
                <c:formatCode>General</c:formatCode>
                <c:ptCount val="100"/>
                <c:pt idx="2">
                  <c:v>56183.199999999997</c:v>
                </c:pt>
                <c:pt idx="8">
                  <c:v>50052</c:v>
                </c:pt>
                <c:pt idx="9">
                  <c:v>61833.8</c:v>
                </c:pt>
                <c:pt idx="10">
                  <c:v>46084.4</c:v>
                </c:pt>
                <c:pt idx="11">
                  <c:v>56087.4</c:v>
                </c:pt>
                <c:pt idx="17">
                  <c:v>76761.399999999994</c:v>
                </c:pt>
                <c:pt idx="19">
                  <c:v>59148.2</c:v>
                </c:pt>
                <c:pt idx="21">
                  <c:v>59320.2</c:v>
                </c:pt>
                <c:pt idx="22">
                  <c:v>60254.6</c:v>
                </c:pt>
                <c:pt idx="23">
                  <c:v>52125</c:v>
                </c:pt>
                <c:pt idx="26">
                  <c:v>46356.4</c:v>
                </c:pt>
                <c:pt idx="28">
                  <c:v>56632.800000000003</c:v>
                </c:pt>
                <c:pt idx="29">
                  <c:v>59631.8</c:v>
                </c:pt>
                <c:pt idx="30">
                  <c:v>61728</c:v>
                </c:pt>
                <c:pt idx="31">
                  <c:v>60505</c:v>
                </c:pt>
                <c:pt idx="32">
                  <c:v>67513.8</c:v>
                </c:pt>
                <c:pt idx="34">
                  <c:v>65973</c:v>
                </c:pt>
                <c:pt idx="35">
                  <c:v>55595.4</c:v>
                </c:pt>
                <c:pt idx="36">
                  <c:v>51527.4</c:v>
                </c:pt>
                <c:pt idx="37">
                  <c:v>66217.399999999994</c:v>
                </c:pt>
                <c:pt idx="38">
                  <c:v>48857.2</c:v>
                </c:pt>
                <c:pt idx="41">
                  <c:v>66671.8</c:v>
                </c:pt>
                <c:pt idx="42">
                  <c:v>48145.599999999999</c:v>
                </c:pt>
                <c:pt idx="44">
                  <c:v>55331.8</c:v>
                </c:pt>
                <c:pt idx="45">
                  <c:v>44087.199999999997</c:v>
                </c:pt>
                <c:pt idx="46">
                  <c:v>61280.4</c:v>
                </c:pt>
                <c:pt idx="47">
                  <c:v>51039</c:v>
                </c:pt>
                <c:pt idx="50">
                  <c:v>62858.8</c:v>
                </c:pt>
                <c:pt idx="52">
                  <c:v>57821</c:v>
                </c:pt>
                <c:pt idx="54">
                  <c:v>55076.2</c:v>
                </c:pt>
                <c:pt idx="56">
                  <c:v>77488.399999999994</c:v>
                </c:pt>
                <c:pt idx="57">
                  <c:v>53056</c:v>
                </c:pt>
                <c:pt idx="59">
                  <c:v>72221</c:v>
                </c:pt>
                <c:pt idx="61">
                  <c:v>77982.8</c:v>
                </c:pt>
                <c:pt idx="62">
                  <c:v>69377</c:v>
                </c:pt>
                <c:pt idx="63">
                  <c:v>69882.8</c:v>
                </c:pt>
                <c:pt idx="64">
                  <c:v>48269.8</c:v>
                </c:pt>
                <c:pt idx="69">
                  <c:v>53517</c:v>
                </c:pt>
                <c:pt idx="70">
                  <c:v>54589.4</c:v>
                </c:pt>
                <c:pt idx="71">
                  <c:v>48296.4</c:v>
                </c:pt>
                <c:pt idx="74">
                  <c:v>46858.8</c:v>
                </c:pt>
                <c:pt idx="76">
                  <c:v>54909.4</c:v>
                </c:pt>
                <c:pt idx="77">
                  <c:v>56721</c:v>
                </c:pt>
                <c:pt idx="79">
                  <c:v>51349.8</c:v>
                </c:pt>
                <c:pt idx="80">
                  <c:v>67227.399999999994</c:v>
                </c:pt>
                <c:pt idx="82">
                  <c:v>70637</c:v>
                </c:pt>
                <c:pt idx="84">
                  <c:v>39991</c:v>
                </c:pt>
                <c:pt idx="86">
                  <c:v>60499.199999999997</c:v>
                </c:pt>
                <c:pt idx="95">
                  <c:v>67812.399999999994</c:v>
                </c:pt>
                <c:pt idx="96">
                  <c:v>46617.8</c:v>
                </c:pt>
                <c:pt idx="99">
                  <c:v>50811</c:v>
                </c:pt>
              </c:numCache>
            </c:numRef>
          </c:xVal>
          <c:yVal>
            <c:numRef>
              <c:f>State020!$AL$2:$AL$101</c:f>
              <c:numCache>
                <c:formatCode>General</c:formatCode>
                <c:ptCount val="100"/>
                <c:pt idx="2">
                  <c:v>2.1378098791097697</c:v>
                </c:pt>
                <c:pt idx="8">
                  <c:v>1.6842084232398307</c:v>
                </c:pt>
                <c:pt idx="9">
                  <c:v>1.9220070576286754</c:v>
                </c:pt>
                <c:pt idx="10">
                  <c:v>1.7856367881539088</c:v>
                </c:pt>
                <c:pt idx="11">
                  <c:v>1.9519535581966716</c:v>
                </c:pt>
                <c:pt idx="17">
                  <c:v>1.5214287389234695</c:v>
                </c:pt>
                <c:pt idx="19">
                  <c:v>2.0385404796764739</c:v>
                </c:pt>
                <c:pt idx="21">
                  <c:v>2.3746885546576042</c:v>
                </c:pt>
                <c:pt idx="22">
                  <c:v>1.6373853614495824</c:v>
                </c:pt>
                <c:pt idx="23">
                  <c:v>2.1808537170263791</c:v>
                </c:pt>
                <c:pt idx="26">
                  <c:v>1.8897067071644906</c:v>
                </c:pt>
                <c:pt idx="28">
                  <c:v>1.7427886313231906</c:v>
                </c:pt>
                <c:pt idx="29">
                  <c:v>1.6592153850797728</c:v>
                </c:pt>
                <c:pt idx="30">
                  <c:v>1.6945632452047694</c:v>
                </c:pt>
                <c:pt idx="31">
                  <c:v>1.5114288075365672</c:v>
                </c:pt>
                <c:pt idx="32">
                  <c:v>1.5960292562409462</c:v>
                </c:pt>
                <c:pt idx="34">
                  <c:v>1.5090718930471556</c:v>
                </c:pt>
                <c:pt idx="35">
                  <c:v>1.4756796425603558</c:v>
                </c:pt>
                <c:pt idx="36">
                  <c:v>2.1300317889123068</c:v>
                </c:pt>
                <c:pt idx="37">
                  <c:v>1.5060542999272095</c:v>
                </c:pt>
                <c:pt idx="38">
                  <c:v>1.8700826080905171</c:v>
                </c:pt>
                <c:pt idx="41">
                  <c:v>1.8020212443641839</c:v>
                </c:pt>
                <c:pt idx="42">
                  <c:v>2.0164044066332125</c:v>
                </c:pt>
                <c:pt idx="44">
                  <c:v>2.2081334783975941</c:v>
                </c:pt>
                <c:pt idx="45">
                  <c:v>2.0588515487488435</c:v>
                </c:pt>
                <c:pt idx="46">
                  <c:v>1.9876502111605014</c:v>
                </c:pt>
                <c:pt idx="47">
                  <c:v>1.7785418993318836</c:v>
                </c:pt>
                <c:pt idx="50">
                  <c:v>1.3325421420707999</c:v>
                </c:pt>
                <c:pt idx="52">
                  <c:v>2.0203905155566315</c:v>
                </c:pt>
                <c:pt idx="54">
                  <c:v>1.6595734636739645</c:v>
                </c:pt>
                <c:pt idx="56">
                  <c:v>1.6966152353126405</c:v>
                </c:pt>
                <c:pt idx="57">
                  <c:v>2.1822225572979495</c:v>
                </c:pt>
                <c:pt idx="59">
                  <c:v>1.6523725786128689</c:v>
                </c:pt>
                <c:pt idx="61">
                  <c:v>1.5218997009596988</c:v>
                </c:pt>
                <c:pt idx="62">
                  <c:v>1.8378569266471598</c:v>
                </c:pt>
                <c:pt idx="63">
                  <c:v>1.7513608498800848</c:v>
                </c:pt>
                <c:pt idx="64">
                  <c:v>1.6591326253682426</c:v>
                </c:pt>
                <c:pt idx="69">
                  <c:v>1.6649289010968478</c:v>
                </c:pt>
                <c:pt idx="70">
                  <c:v>1.8948367265439809</c:v>
                </c:pt>
                <c:pt idx="71">
                  <c:v>1.5570932823150379</c:v>
                </c:pt>
                <c:pt idx="74">
                  <c:v>1.6577035690201198</c:v>
                </c:pt>
                <c:pt idx="76">
                  <c:v>1.9740882253311818</c:v>
                </c:pt>
                <c:pt idx="77">
                  <c:v>1.7231713122124082</c:v>
                </c:pt>
                <c:pt idx="79">
                  <c:v>1.615916712431207</c:v>
                </c:pt>
                <c:pt idx="80">
                  <c:v>1.6477507682879304</c:v>
                </c:pt>
                <c:pt idx="82">
                  <c:v>1.7753443662669706</c:v>
                </c:pt>
                <c:pt idx="84">
                  <c:v>2.3162461553849618</c:v>
                </c:pt>
                <c:pt idx="86">
                  <c:v>1.7010472865756903</c:v>
                </c:pt>
                <c:pt idx="95">
                  <c:v>1.7625390046658136</c:v>
                </c:pt>
                <c:pt idx="96">
                  <c:v>2.2026350449828174</c:v>
                </c:pt>
                <c:pt idx="99">
                  <c:v>1.5895376985298459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14B-47AC-AD02-201A21CB0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309280"/>
        <c:axId val="1534757328"/>
      </c:scatterChart>
      <c:valAx>
        <c:axId val="152330928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34757328"/>
        <c:crosses val="autoZero"/>
        <c:crossBetween val="midCat"/>
      </c:valAx>
      <c:valAx>
        <c:axId val="15347573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3092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State019!$J$2:$J$101</c:f>
              <c:numCache>
                <c:formatCode>General</c:formatCode>
                <c:ptCount val="100"/>
                <c:pt idx="0">
                  <c:v>46766</c:v>
                </c:pt>
                <c:pt idx="1">
                  <c:v>46600.4</c:v>
                </c:pt>
                <c:pt idx="2">
                  <c:v>60795</c:v>
                </c:pt>
                <c:pt idx="3">
                  <c:v>90437.2</c:v>
                </c:pt>
                <c:pt idx="4">
                  <c:v>45803.4</c:v>
                </c:pt>
                <c:pt idx="5">
                  <c:v>72888.2</c:v>
                </c:pt>
                <c:pt idx="6">
                  <c:v>79194.8</c:v>
                </c:pt>
                <c:pt idx="7">
                  <c:v>54539.199999999997</c:v>
                </c:pt>
                <c:pt idx="8">
                  <c:v>57344</c:v>
                </c:pt>
                <c:pt idx="9">
                  <c:v>63182</c:v>
                </c:pt>
                <c:pt idx="10">
                  <c:v>44865.4</c:v>
                </c:pt>
                <c:pt idx="11">
                  <c:v>53715</c:v>
                </c:pt>
                <c:pt idx="12">
                  <c:v>41713</c:v>
                </c:pt>
                <c:pt idx="13">
                  <c:v>51177.599999999999</c:v>
                </c:pt>
                <c:pt idx="14">
                  <c:v>49122.2</c:v>
                </c:pt>
                <c:pt idx="15">
                  <c:v>59033.599999999999</c:v>
                </c:pt>
                <c:pt idx="16">
                  <c:v>64077.8</c:v>
                </c:pt>
                <c:pt idx="17">
                  <c:v>75659.199999999997</c:v>
                </c:pt>
                <c:pt idx="18">
                  <c:v>71888.800000000003</c:v>
                </c:pt>
                <c:pt idx="19">
                  <c:v>56593.2</c:v>
                </c:pt>
                <c:pt idx="20">
                  <c:v>63230.400000000001</c:v>
                </c:pt>
                <c:pt idx="21">
                  <c:v>63795.4</c:v>
                </c:pt>
                <c:pt idx="22">
                  <c:v>59983.199999999997</c:v>
                </c:pt>
                <c:pt idx="23">
                  <c:v>50336</c:v>
                </c:pt>
                <c:pt idx="24">
                  <c:v>53074.2</c:v>
                </c:pt>
                <c:pt idx="25">
                  <c:v>72979.8</c:v>
                </c:pt>
                <c:pt idx="26">
                  <c:v>53876.800000000003</c:v>
                </c:pt>
                <c:pt idx="27">
                  <c:v>70133.2</c:v>
                </c:pt>
                <c:pt idx="28">
                  <c:v>63573.599999999999</c:v>
                </c:pt>
                <c:pt idx="29">
                  <c:v>62914.6</c:v>
                </c:pt>
                <c:pt idx="30">
                  <c:v>55192.2</c:v>
                </c:pt>
                <c:pt idx="31">
                  <c:v>60877.599999999999</c:v>
                </c:pt>
                <c:pt idx="32">
                  <c:v>64657.2</c:v>
                </c:pt>
                <c:pt idx="33">
                  <c:v>71912.600000000006</c:v>
                </c:pt>
                <c:pt idx="34">
                  <c:v>68346.600000000006</c:v>
                </c:pt>
                <c:pt idx="35">
                  <c:v>53095.4</c:v>
                </c:pt>
                <c:pt idx="36">
                  <c:v>55642</c:v>
                </c:pt>
                <c:pt idx="37">
                  <c:v>67846</c:v>
                </c:pt>
                <c:pt idx="38">
                  <c:v>46066</c:v>
                </c:pt>
                <c:pt idx="39">
                  <c:v>40049</c:v>
                </c:pt>
                <c:pt idx="40">
                  <c:v>54081</c:v>
                </c:pt>
                <c:pt idx="41">
                  <c:v>72462.600000000006</c:v>
                </c:pt>
                <c:pt idx="42">
                  <c:v>48096.6</c:v>
                </c:pt>
                <c:pt idx="43">
                  <c:v>44673.599999999999</c:v>
                </c:pt>
                <c:pt idx="44">
                  <c:v>55470.8</c:v>
                </c:pt>
                <c:pt idx="45">
                  <c:v>44041.4</c:v>
                </c:pt>
                <c:pt idx="46">
                  <c:v>63159.199999999997</c:v>
                </c:pt>
                <c:pt idx="47">
                  <c:v>50644.6</c:v>
                </c:pt>
                <c:pt idx="48">
                  <c:v>58872</c:v>
                </c:pt>
                <c:pt idx="49">
                  <c:v>52297.599999999999</c:v>
                </c:pt>
                <c:pt idx="50">
                  <c:v>64246</c:v>
                </c:pt>
                <c:pt idx="51">
                  <c:v>71937</c:v>
                </c:pt>
                <c:pt idx="52">
                  <c:v>58892.2</c:v>
                </c:pt>
                <c:pt idx="53">
                  <c:v>46442</c:v>
                </c:pt>
                <c:pt idx="54">
                  <c:v>52122.2</c:v>
                </c:pt>
                <c:pt idx="55">
                  <c:v>85754.6</c:v>
                </c:pt>
                <c:pt idx="56">
                  <c:v>74431</c:v>
                </c:pt>
                <c:pt idx="57">
                  <c:v>54014.2</c:v>
                </c:pt>
                <c:pt idx="58">
                  <c:v>54110.400000000001</c:v>
                </c:pt>
                <c:pt idx="59">
                  <c:v>66753.8</c:v>
                </c:pt>
                <c:pt idx="60">
                  <c:v>66886.600000000006</c:v>
                </c:pt>
                <c:pt idx="61">
                  <c:v>78979.399999999994</c:v>
                </c:pt>
                <c:pt idx="62">
                  <c:v>77786.2</c:v>
                </c:pt>
                <c:pt idx="63">
                  <c:v>66829.399999999994</c:v>
                </c:pt>
                <c:pt idx="64">
                  <c:v>44125.2</c:v>
                </c:pt>
                <c:pt idx="65">
                  <c:v>59354</c:v>
                </c:pt>
                <c:pt idx="66">
                  <c:v>74028.2</c:v>
                </c:pt>
                <c:pt idx="67">
                  <c:v>58650.400000000001</c:v>
                </c:pt>
                <c:pt idx="68">
                  <c:v>45044.6</c:v>
                </c:pt>
                <c:pt idx="69">
                  <c:v>51185.4</c:v>
                </c:pt>
                <c:pt idx="70">
                  <c:v>59929</c:v>
                </c:pt>
                <c:pt idx="71">
                  <c:v>44925.599999999999</c:v>
                </c:pt>
                <c:pt idx="72">
                  <c:v>71772.2</c:v>
                </c:pt>
                <c:pt idx="73">
                  <c:v>54373</c:v>
                </c:pt>
                <c:pt idx="74">
                  <c:v>43254.6</c:v>
                </c:pt>
                <c:pt idx="75">
                  <c:v>47276.4</c:v>
                </c:pt>
                <c:pt idx="76">
                  <c:v>57727.199999999997</c:v>
                </c:pt>
                <c:pt idx="77">
                  <c:v>56927.6</c:v>
                </c:pt>
                <c:pt idx="78">
                  <c:v>63441</c:v>
                </c:pt>
                <c:pt idx="79">
                  <c:v>53880</c:v>
                </c:pt>
                <c:pt idx="80">
                  <c:v>65373</c:v>
                </c:pt>
                <c:pt idx="81">
                  <c:v>58770.6</c:v>
                </c:pt>
                <c:pt idx="82">
                  <c:v>78612.399999999994</c:v>
                </c:pt>
                <c:pt idx="83">
                  <c:v>78402.2</c:v>
                </c:pt>
                <c:pt idx="84">
                  <c:v>38234.400000000001</c:v>
                </c:pt>
                <c:pt idx="85">
                  <c:v>56161</c:v>
                </c:pt>
                <c:pt idx="86">
                  <c:v>46873.2</c:v>
                </c:pt>
                <c:pt idx="87">
                  <c:v>72281.8</c:v>
                </c:pt>
                <c:pt idx="88">
                  <c:v>60487.4</c:v>
                </c:pt>
                <c:pt idx="89">
                  <c:v>59289.2</c:v>
                </c:pt>
                <c:pt idx="90">
                  <c:v>88746.6</c:v>
                </c:pt>
                <c:pt idx="91">
                  <c:v>55054.400000000001</c:v>
                </c:pt>
                <c:pt idx="92">
                  <c:v>57787.199999999997</c:v>
                </c:pt>
                <c:pt idx="93">
                  <c:v>63358.8</c:v>
                </c:pt>
                <c:pt idx="94">
                  <c:v>40951.599999999999</c:v>
                </c:pt>
                <c:pt idx="95">
                  <c:v>63873</c:v>
                </c:pt>
                <c:pt idx="96">
                  <c:v>49172.800000000003</c:v>
                </c:pt>
                <c:pt idx="97">
                  <c:v>61622.2</c:v>
                </c:pt>
                <c:pt idx="98">
                  <c:v>65040.4</c:v>
                </c:pt>
                <c:pt idx="99">
                  <c:v>56388.2</c:v>
                </c:pt>
              </c:numCache>
            </c:numRef>
          </c:xVal>
          <c:yVal>
            <c:numRef>
              <c:f>State019!$K$2:$K$101</c:f>
              <c:numCache>
                <c:formatCode>General</c:formatCode>
                <c:ptCount val="100"/>
                <c:pt idx="0">
                  <c:v>1.2690629944831715</c:v>
                </c:pt>
                <c:pt idx="1">
                  <c:v>1.2781864533351646</c:v>
                </c:pt>
                <c:pt idx="2">
                  <c:v>1.9701455711818405</c:v>
                </c:pt>
                <c:pt idx="3">
                  <c:v>1.3509263886984559</c:v>
                </c:pt>
                <c:pt idx="4">
                  <c:v>1.1920730775444617</c:v>
                </c:pt>
                <c:pt idx="5">
                  <c:v>1.2639906047892526</c:v>
                </c:pt>
                <c:pt idx="6">
                  <c:v>1.409473854343972</c:v>
                </c:pt>
                <c:pt idx="7">
                  <c:v>1.2074617889517998</c:v>
                </c:pt>
                <c:pt idx="8">
                  <c:v>1.4709123883928572</c:v>
                </c:pt>
                <c:pt idx="9">
                  <c:v>1.9386534139470102</c:v>
                </c:pt>
                <c:pt idx="10">
                  <c:v>1.7973984406692016</c:v>
                </c:pt>
                <c:pt idx="11">
                  <c:v>2.2363399422880015</c:v>
                </c:pt>
                <c:pt idx="12">
                  <c:v>2.1096061179967878</c:v>
                </c:pt>
                <c:pt idx="13">
                  <c:v>1.0176131745138499</c:v>
                </c:pt>
                <c:pt idx="14">
                  <c:v>1.1804235152334384</c:v>
                </c:pt>
                <c:pt idx="15">
                  <c:v>1.407012277753686</c:v>
                </c:pt>
                <c:pt idx="16">
                  <c:v>1.3788238672363906</c:v>
                </c:pt>
                <c:pt idx="17">
                  <c:v>1.4178183221604248</c:v>
                </c:pt>
                <c:pt idx="18">
                  <c:v>1.6715260235252223</c:v>
                </c:pt>
                <c:pt idx="19">
                  <c:v>2.1305739912215604</c:v>
                </c:pt>
                <c:pt idx="20">
                  <c:v>1.4513588400516206</c:v>
                </c:pt>
                <c:pt idx="21">
                  <c:v>1.911893334002138</c:v>
                </c:pt>
                <c:pt idx="22">
                  <c:v>1.6446605049413836</c:v>
                </c:pt>
                <c:pt idx="23">
                  <c:v>2.2561586141131595</c:v>
                </c:pt>
                <c:pt idx="24">
                  <c:v>1.262948852738242</c:v>
                </c:pt>
                <c:pt idx="25">
                  <c:v>1.2243935993247446</c:v>
                </c:pt>
                <c:pt idx="26">
                  <c:v>1.5433915897009474</c:v>
                </c:pt>
                <c:pt idx="27">
                  <c:v>1.459850684126776</c:v>
                </c:pt>
                <c:pt idx="28">
                  <c:v>1.5208828822026754</c:v>
                </c:pt>
                <c:pt idx="29">
                  <c:v>1.5752464451812458</c:v>
                </c:pt>
                <c:pt idx="30">
                  <c:v>1.6128909519823453</c:v>
                </c:pt>
                <c:pt idx="31">
                  <c:v>1.5021781410568091</c:v>
                </c:pt>
                <c:pt idx="32">
                  <c:v>1.7140086486887771</c:v>
                </c:pt>
                <c:pt idx="33">
                  <c:v>1.4106429193215095</c:v>
                </c:pt>
                <c:pt idx="34">
                  <c:v>1.3653641878308502</c:v>
                </c:pt>
                <c:pt idx="35">
                  <c:v>1.4250010358712808</c:v>
                </c:pt>
                <c:pt idx="36">
                  <c:v>1.9725926458430683</c:v>
                </c:pt>
                <c:pt idx="37">
                  <c:v>1.4850543878784306</c:v>
                </c:pt>
                <c:pt idx="38">
                  <c:v>2.0558546433378195</c:v>
                </c:pt>
                <c:pt idx="39">
                  <c:v>1.6026118005443333</c:v>
                </c:pt>
                <c:pt idx="40">
                  <c:v>1.5908544590521625</c:v>
                </c:pt>
                <c:pt idx="41">
                  <c:v>1.7460317460317458</c:v>
                </c:pt>
                <c:pt idx="42">
                  <c:v>2.139111704361639</c:v>
                </c:pt>
                <c:pt idx="43">
                  <c:v>1.1006052791805452</c:v>
                </c:pt>
                <c:pt idx="44">
                  <c:v>2.1996978590537721</c:v>
                </c:pt>
                <c:pt idx="45">
                  <c:v>1.6503108438877965</c:v>
                </c:pt>
                <c:pt idx="46">
                  <c:v>1.9740592027764761</c:v>
                </c:pt>
                <c:pt idx="47">
                  <c:v>1.7469187238126078</c:v>
                </c:pt>
                <c:pt idx="48">
                  <c:v>1.1356502242152466</c:v>
                </c:pt>
                <c:pt idx="49">
                  <c:v>1.6290613718411553</c:v>
                </c:pt>
                <c:pt idx="50">
                  <c:v>1.323210783550727</c:v>
                </c:pt>
                <c:pt idx="51">
                  <c:v>1.3122454369795793</c:v>
                </c:pt>
                <c:pt idx="52">
                  <c:v>1.8388513249632381</c:v>
                </c:pt>
                <c:pt idx="53">
                  <c:v>1.7120063735411912</c:v>
                </c:pt>
                <c:pt idx="54">
                  <c:v>1.9275663728699097</c:v>
                </c:pt>
                <c:pt idx="55">
                  <c:v>1.0876501085656045</c:v>
                </c:pt>
                <c:pt idx="56">
                  <c:v>1.6059303247302872</c:v>
                </c:pt>
                <c:pt idx="57">
                  <c:v>2.2598131602430471</c:v>
                </c:pt>
                <c:pt idx="58">
                  <c:v>1.0883120435258287</c:v>
                </c:pt>
                <c:pt idx="59">
                  <c:v>1.9828234497511752</c:v>
                </c:pt>
                <c:pt idx="60">
                  <c:v>1.5448684788881479</c:v>
                </c:pt>
                <c:pt idx="61">
                  <c:v>1.4304236294527435</c:v>
                </c:pt>
                <c:pt idx="62">
                  <c:v>1.5053312798414116</c:v>
                </c:pt>
                <c:pt idx="63">
                  <c:v>1.9221181096942366</c:v>
                </c:pt>
                <c:pt idx="64">
                  <c:v>2.1300073427429225</c:v>
                </c:pt>
                <c:pt idx="65">
                  <c:v>1.1752704114297268</c:v>
                </c:pt>
                <c:pt idx="66">
                  <c:v>1.3587119503108276</c:v>
                </c:pt>
                <c:pt idx="67">
                  <c:v>1.1555419911884659</c:v>
                </c:pt>
                <c:pt idx="68">
                  <c:v>1.2192804464908114</c:v>
                </c:pt>
                <c:pt idx="69">
                  <c:v>1.7261953603957378</c:v>
                </c:pt>
                <c:pt idx="70">
                  <c:v>1.7270770411653791</c:v>
                </c:pt>
                <c:pt idx="71">
                  <c:v>1.8814217283686807</c:v>
                </c:pt>
                <c:pt idx="72">
                  <c:v>1.3581442396916912</c:v>
                </c:pt>
                <c:pt idx="73">
                  <c:v>1.6641163812921855</c:v>
                </c:pt>
                <c:pt idx="74">
                  <c:v>1.8329379996578399</c:v>
                </c:pt>
                <c:pt idx="75">
                  <c:v>1.3412400267363842</c:v>
                </c:pt>
                <c:pt idx="76">
                  <c:v>1.8499598109729902</c:v>
                </c:pt>
                <c:pt idx="77">
                  <c:v>1.7448829741636747</c:v>
                </c:pt>
                <c:pt idx="78">
                  <c:v>1.3369745117510758</c:v>
                </c:pt>
                <c:pt idx="79">
                  <c:v>1.7721603563474388</c:v>
                </c:pt>
                <c:pt idx="80">
                  <c:v>1.8447065302188976</c:v>
                </c:pt>
                <c:pt idx="81">
                  <c:v>1.0927402476748578</c:v>
                </c:pt>
                <c:pt idx="82">
                  <c:v>1.5238562873032755</c:v>
                </c:pt>
                <c:pt idx="83">
                  <c:v>1.0896633002645335</c:v>
                </c:pt>
                <c:pt idx="84">
                  <c:v>2.4148933944301465</c:v>
                </c:pt>
                <c:pt idx="85">
                  <c:v>1.00254625095707</c:v>
                </c:pt>
                <c:pt idx="86">
                  <c:v>2.1573095073517492</c:v>
                </c:pt>
                <c:pt idx="87">
                  <c:v>1.4086671886975697</c:v>
                </c:pt>
                <c:pt idx="88">
                  <c:v>1.1498097124359783</c:v>
                </c:pt>
                <c:pt idx="89">
                  <c:v>1.0185328862592176</c:v>
                </c:pt>
                <c:pt idx="90">
                  <c:v>1.3641649370229394</c:v>
                </c:pt>
                <c:pt idx="91">
                  <c:v>1.3400382167456188</c:v>
                </c:pt>
                <c:pt idx="92">
                  <c:v>1.2143000526068057</c:v>
                </c:pt>
                <c:pt idx="93">
                  <c:v>1.1192762489188557</c:v>
                </c:pt>
                <c:pt idx="94">
                  <c:v>1.2989236073804198</c:v>
                </c:pt>
                <c:pt idx="95">
                  <c:v>1.6575704914439591</c:v>
                </c:pt>
                <c:pt idx="96">
                  <c:v>2.4704104708294015</c:v>
                </c:pt>
                <c:pt idx="97">
                  <c:v>1.4119424493120987</c:v>
                </c:pt>
                <c:pt idx="98">
                  <c:v>1.099070731422316</c:v>
                </c:pt>
                <c:pt idx="99">
                  <c:v>1.1899120738026752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C0C-4871-B2CE-EFAF041CD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232880"/>
        <c:axId val="1515711808"/>
      </c:scatterChart>
      <c:valAx>
        <c:axId val="152323288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711808"/>
        <c:crosses val="autoZero"/>
        <c:crossBetween val="midCat"/>
      </c:valAx>
      <c:valAx>
        <c:axId val="15157118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232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State019!$Z$2:$Z$101</c:f>
              <c:numCache>
                <c:formatCode>General</c:formatCode>
                <c:ptCount val="100"/>
                <c:pt idx="0">
                  <c:v>46766</c:v>
                </c:pt>
                <c:pt idx="7">
                  <c:v>54539.199999999997</c:v>
                </c:pt>
                <c:pt idx="9">
                  <c:v>63182</c:v>
                </c:pt>
                <c:pt idx="12">
                  <c:v>41713</c:v>
                </c:pt>
                <c:pt idx="16">
                  <c:v>64077.8</c:v>
                </c:pt>
                <c:pt idx="25">
                  <c:v>72979.8</c:v>
                </c:pt>
                <c:pt idx="28">
                  <c:v>63573.599999999999</c:v>
                </c:pt>
                <c:pt idx="30">
                  <c:v>55192.2</c:v>
                </c:pt>
                <c:pt idx="35">
                  <c:v>53095.4</c:v>
                </c:pt>
                <c:pt idx="37">
                  <c:v>67846</c:v>
                </c:pt>
                <c:pt idx="45">
                  <c:v>44041.4</c:v>
                </c:pt>
                <c:pt idx="47">
                  <c:v>50644.6</c:v>
                </c:pt>
                <c:pt idx="53">
                  <c:v>46442</c:v>
                </c:pt>
                <c:pt idx="67">
                  <c:v>58650.400000000001</c:v>
                </c:pt>
                <c:pt idx="69">
                  <c:v>51185.4</c:v>
                </c:pt>
                <c:pt idx="71">
                  <c:v>44925.599999999999</c:v>
                </c:pt>
                <c:pt idx="74">
                  <c:v>43254.6</c:v>
                </c:pt>
                <c:pt idx="77">
                  <c:v>56927.6</c:v>
                </c:pt>
                <c:pt idx="79">
                  <c:v>53880</c:v>
                </c:pt>
                <c:pt idx="82">
                  <c:v>78612.399999999994</c:v>
                </c:pt>
                <c:pt idx="86">
                  <c:v>46873.2</c:v>
                </c:pt>
                <c:pt idx="92">
                  <c:v>57787.199999999997</c:v>
                </c:pt>
                <c:pt idx="94">
                  <c:v>40951.599999999999</c:v>
                </c:pt>
              </c:numCache>
            </c:numRef>
          </c:xVal>
          <c:yVal>
            <c:numRef>
              <c:f>State019!$AA$2:$AA$101</c:f>
              <c:numCache>
                <c:formatCode>General</c:formatCode>
                <c:ptCount val="100"/>
                <c:pt idx="0">
                  <c:v>1.2690629944831715</c:v>
                </c:pt>
                <c:pt idx="7">
                  <c:v>1.2074617889517998</c:v>
                </c:pt>
                <c:pt idx="9">
                  <c:v>1.9386534139470102</c:v>
                </c:pt>
                <c:pt idx="12">
                  <c:v>2.1096061179967878</c:v>
                </c:pt>
                <c:pt idx="16">
                  <c:v>1.3788238672363906</c:v>
                </c:pt>
                <c:pt idx="25">
                  <c:v>1.2243935993247446</c:v>
                </c:pt>
                <c:pt idx="28">
                  <c:v>1.5208828822026754</c:v>
                </c:pt>
                <c:pt idx="30">
                  <c:v>1.6128909519823453</c:v>
                </c:pt>
                <c:pt idx="35">
                  <c:v>1.4250010358712808</c:v>
                </c:pt>
                <c:pt idx="37">
                  <c:v>1.4850543878784306</c:v>
                </c:pt>
                <c:pt idx="45">
                  <c:v>1.6503108438877965</c:v>
                </c:pt>
                <c:pt idx="47">
                  <c:v>1.7469187238126078</c:v>
                </c:pt>
                <c:pt idx="53">
                  <c:v>1.7120063735411912</c:v>
                </c:pt>
                <c:pt idx="67">
                  <c:v>1.1555419911884659</c:v>
                </c:pt>
                <c:pt idx="69">
                  <c:v>1.7261953603957378</c:v>
                </c:pt>
                <c:pt idx="71">
                  <c:v>1.8814217283686807</c:v>
                </c:pt>
                <c:pt idx="74">
                  <c:v>1.8329379996578399</c:v>
                </c:pt>
                <c:pt idx="77">
                  <c:v>1.7448829741636747</c:v>
                </c:pt>
                <c:pt idx="79">
                  <c:v>1.7721603563474388</c:v>
                </c:pt>
                <c:pt idx="82">
                  <c:v>1.5238562873032755</c:v>
                </c:pt>
                <c:pt idx="86">
                  <c:v>2.1573095073517492</c:v>
                </c:pt>
                <c:pt idx="92">
                  <c:v>1.2143000526068057</c:v>
                </c:pt>
                <c:pt idx="94">
                  <c:v>1.2989236073804198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37-4DE0-8929-25322DCCD4E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State019!$AB$2:$AB$101</c:f>
              <c:numCache>
                <c:formatCode>General</c:formatCode>
                <c:ptCount val="100"/>
                <c:pt idx="3">
                  <c:v>90437.2</c:v>
                </c:pt>
                <c:pt idx="4">
                  <c:v>45803.4</c:v>
                </c:pt>
                <c:pt idx="6">
                  <c:v>79194.8</c:v>
                </c:pt>
                <c:pt idx="8">
                  <c:v>57344</c:v>
                </c:pt>
                <c:pt idx="11">
                  <c:v>53715</c:v>
                </c:pt>
                <c:pt idx="13">
                  <c:v>51177.599999999999</c:v>
                </c:pt>
                <c:pt idx="17">
                  <c:v>75659.199999999997</c:v>
                </c:pt>
                <c:pt idx="34">
                  <c:v>68346.600000000006</c:v>
                </c:pt>
                <c:pt idx="36">
                  <c:v>55642</c:v>
                </c:pt>
                <c:pt idx="38">
                  <c:v>46066</c:v>
                </c:pt>
                <c:pt idx="39">
                  <c:v>40049</c:v>
                </c:pt>
                <c:pt idx="41">
                  <c:v>72462.600000000006</c:v>
                </c:pt>
                <c:pt idx="42">
                  <c:v>48096.6</c:v>
                </c:pt>
                <c:pt idx="46">
                  <c:v>63159.199999999997</c:v>
                </c:pt>
                <c:pt idx="55">
                  <c:v>85754.6</c:v>
                </c:pt>
                <c:pt idx="56">
                  <c:v>74431</c:v>
                </c:pt>
                <c:pt idx="59">
                  <c:v>66753.8</c:v>
                </c:pt>
                <c:pt idx="62">
                  <c:v>77786.2</c:v>
                </c:pt>
                <c:pt idx="63">
                  <c:v>66829.399999999994</c:v>
                </c:pt>
                <c:pt idx="73">
                  <c:v>54373</c:v>
                </c:pt>
                <c:pt idx="78">
                  <c:v>63441</c:v>
                </c:pt>
                <c:pt idx="84">
                  <c:v>38234.400000000001</c:v>
                </c:pt>
                <c:pt idx="87">
                  <c:v>72281.8</c:v>
                </c:pt>
                <c:pt idx="88">
                  <c:v>60487.4</c:v>
                </c:pt>
                <c:pt idx="89">
                  <c:v>59289.2</c:v>
                </c:pt>
                <c:pt idx="90">
                  <c:v>88746.6</c:v>
                </c:pt>
                <c:pt idx="95">
                  <c:v>63873</c:v>
                </c:pt>
              </c:numCache>
            </c:numRef>
          </c:xVal>
          <c:yVal>
            <c:numRef>
              <c:f>State019!$AC$2:$AC$101</c:f>
              <c:numCache>
                <c:formatCode>General</c:formatCode>
                <c:ptCount val="100"/>
                <c:pt idx="3">
                  <c:v>1.3509263886984559</c:v>
                </c:pt>
                <c:pt idx="4">
                  <c:v>1.1920730775444617</c:v>
                </c:pt>
                <c:pt idx="6">
                  <c:v>1.409473854343972</c:v>
                </c:pt>
                <c:pt idx="8">
                  <c:v>1.4709123883928572</c:v>
                </c:pt>
                <c:pt idx="11">
                  <c:v>2.2363399422880015</c:v>
                </c:pt>
                <c:pt idx="13">
                  <c:v>1.0176131745138499</c:v>
                </c:pt>
                <c:pt idx="17">
                  <c:v>1.4178183221604248</c:v>
                </c:pt>
                <c:pt idx="34">
                  <c:v>1.3653641878308502</c:v>
                </c:pt>
                <c:pt idx="36">
                  <c:v>1.9725926458430683</c:v>
                </c:pt>
                <c:pt idx="38">
                  <c:v>2.0558546433378195</c:v>
                </c:pt>
                <c:pt idx="39">
                  <c:v>1.6026118005443333</c:v>
                </c:pt>
                <c:pt idx="41">
                  <c:v>1.7460317460317458</c:v>
                </c:pt>
                <c:pt idx="42">
                  <c:v>2.139111704361639</c:v>
                </c:pt>
                <c:pt idx="46">
                  <c:v>1.9740592027764761</c:v>
                </c:pt>
                <c:pt idx="55">
                  <c:v>1.0876501085656045</c:v>
                </c:pt>
                <c:pt idx="56">
                  <c:v>1.6059303247302872</c:v>
                </c:pt>
                <c:pt idx="59">
                  <c:v>1.9828234497511752</c:v>
                </c:pt>
                <c:pt idx="62">
                  <c:v>1.5053312798414116</c:v>
                </c:pt>
                <c:pt idx="63">
                  <c:v>1.9221181096942366</c:v>
                </c:pt>
                <c:pt idx="73">
                  <c:v>1.6641163812921855</c:v>
                </c:pt>
                <c:pt idx="78">
                  <c:v>1.3369745117510758</c:v>
                </c:pt>
                <c:pt idx="84">
                  <c:v>2.4148933944301465</c:v>
                </c:pt>
                <c:pt idx="87">
                  <c:v>1.4086671886975697</c:v>
                </c:pt>
                <c:pt idx="88">
                  <c:v>1.1498097124359783</c:v>
                </c:pt>
                <c:pt idx="89">
                  <c:v>1.0185328862592176</c:v>
                </c:pt>
                <c:pt idx="90">
                  <c:v>1.3641649370229394</c:v>
                </c:pt>
                <c:pt idx="95">
                  <c:v>1.6575704914439591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937-4DE0-8929-25322DCCD4E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State019!$AD$2:$AD$101</c:f>
              <c:numCache>
                <c:formatCode>General</c:formatCode>
                <c:ptCount val="100"/>
                <c:pt idx="1">
                  <c:v>46600.4</c:v>
                </c:pt>
                <c:pt idx="2">
                  <c:v>60795</c:v>
                </c:pt>
                <c:pt idx="5">
                  <c:v>72888.2</c:v>
                </c:pt>
                <c:pt idx="15">
                  <c:v>59033.599999999999</c:v>
                </c:pt>
                <c:pt idx="19">
                  <c:v>56593.2</c:v>
                </c:pt>
                <c:pt idx="21">
                  <c:v>63795.4</c:v>
                </c:pt>
                <c:pt idx="24">
                  <c:v>53074.2</c:v>
                </c:pt>
                <c:pt idx="26">
                  <c:v>53876.800000000003</c:v>
                </c:pt>
                <c:pt idx="29">
                  <c:v>62914.6</c:v>
                </c:pt>
                <c:pt idx="31">
                  <c:v>60877.599999999999</c:v>
                </c:pt>
                <c:pt idx="44">
                  <c:v>55470.8</c:v>
                </c:pt>
                <c:pt idx="49">
                  <c:v>52297.599999999999</c:v>
                </c:pt>
                <c:pt idx="50">
                  <c:v>64246</c:v>
                </c:pt>
                <c:pt idx="52">
                  <c:v>58892.2</c:v>
                </c:pt>
                <c:pt idx="54">
                  <c:v>52122.2</c:v>
                </c:pt>
                <c:pt idx="61">
                  <c:v>78979.399999999994</c:v>
                </c:pt>
                <c:pt idx="65">
                  <c:v>59354</c:v>
                </c:pt>
                <c:pt idx="68">
                  <c:v>45044.6</c:v>
                </c:pt>
                <c:pt idx="72">
                  <c:v>71772.2</c:v>
                </c:pt>
                <c:pt idx="75">
                  <c:v>47276.4</c:v>
                </c:pt>
                <c:pt idx="76">
                  <c:v>57727.199999999997</c:v>
                </c:pt>
                <c:pt idx="80">
                  <c:v>65373</c:v>
                </c:pt>
                <c:pt idx="85">
                  <c:v>56161</c:v>
                </c:pt>
                <c:pt idx="91">
                  <c:v>55054.400000000001</c:v>
                </c:pt>
                <c:pt idx="96">
                  <c:v>49172.800000000003</c:v>
                </c:pt>
                <c:pt idx="97">
                  <c:v>61622.2</c:v>
                </c:pt>
                <c:pt idx="99">
                  <c:v>56388.2</c:v>
                </c:pt>
              </c:numCache>
            </c:numRef>
          </c:xVal>
          <c:yVal>
            <c:numRef>
              <c:f>State019!$AE$2:$AE$101</c:f>
              <c:numCache>
                <c:formatCode>General</c:formatCode>
                <c:ptCount val="100"/>
                <c:pt idx="1">
                  <c:v>1.2781864533351646</c:v>
                </c:pt>
                <c:pt idx="2">
                  <c:v>1.9701455711818405</c:v>
                </c:pt>
                <c:pt idx="5">
                  <c:v>1.2639906047892526</c:v>
                </c:pt>
                <c:pt idx="15">
                  <c:v>1.407012277753686</c:v>
                </c:pt>
                <c:pt idx="19">
                  <c:v>2.1305739912215604</c:v>
                </c:pt>
                <c:pt idx="21">
                  <c:v>1.911893334002138</c:v>
                </c:pt>
                <c:pt idx="24">
                  <c:v>1.262948852738242</c:v>
                </c:pt>
                <c:pt idx="26">
                  <c:v>1.5433915897009474</c:v>
                </c:pt>
                <c:pt idx="29">
                  <c:v>1.5752464451812458</c:v>
                </c:pt>
                <c:pt idx="31">
                  <c:v>1.5021781410568091</c:v>
                </c:pt>
                <c:pt idx="44">
                  <c:v>2.1996978590537721</c:v>
                </c:pt>
                <c:pt idx="49">
                  <c:v>1.6290613718411553</c:v>
                </c:pt>
                <c:pt idx="50">
                  <c:v>1.323210783550727</c:v>
                </c:pt>
                <c:pt idx="52">
                  <c:v>1.8388513249632381</c:v>
                </c:pt>
                <c:pt idx="54">
                  <c:v>1.9275663728699097</c:v>
                </c:pt>
                <c:pt idx="61">
                  <c:v>1.4304236294527435</c:v>
                </c:pt>
                <c:pt idx="65">
                  <c:v>1.1752704114297268</c:v>
                </c:pt>
                <c:pt idx="68">
                  <c:v>1.2192804464908114</c:v>
                </c:pt>
                <c:pt idx="72">
                  <c:v>1.3581442396916912</c:v>
                </c:pt>
                <c:pt idx="75">
                  <c:v>1.3412400267363842</c:v>
                </c:pt>
                <c:pt idx="76">
                  <c:v>1.8499598109729902</c:v>
                </c:pt>
                <c:pt idx="80">
                  <c:v>1.8447065302188976</c:v>
                </c:pt>
                <c:pt idx="85">
                  <c:v>1.00254625095707</c:v>
                </c:pt>
                <c:pt idx="91">
                  <c:v>1.3400382167456188</c:v>
                </c:pt>
                <c:pt idx="96">
                  <c:v>2.4704104708294015</c:v>
                </c:pt>
                <c:pt idx="97">
                  <c:v>1.4119424493120987</c:v>
                </c:pt>
                <c:pt idx="99">
                  <c:v>1.1899120738026752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937-4DE0-8929-25322DCCD4E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State019!$AF$2:$AF$101</c:f>
              <c:numCache>
                <c:formatCode>General</c:formatCode>
                <c:ptCount val="100"/>
                <c:pt idx="10">
                  <c:v>44865.4</c:v>
                </c:pt>
                <c:pt idx="14">
                  <c:v>49122.2</c:v>
                </c:pt>
                <c:pt idx="18">
                  <c:v>71888.800000000003</c:v>
                </c:pt>
                <c:pt idx="20">
                  <c:v>63230.400000000001</c:v>
                </c:pt>
                <c:pt idx="22">
                  <c:v>59983.199999999997</c:v>
                </c:pt>
                <c:pt idx="23">
                  <c:v>50336</c:v>
                </c:pt>
                <c:pt idx="27">
                  <c:v>70133.2</c:v>
                </c:pt>
                <c:pt idx="32">
                  <c:v>64657.2</c:v>
                </c:pt>
                <c:pt idx="33">
                  <c:v>71912.600000000006</c:v>
                </c:pt>
                <c:pt idx="40">
                  <c:v>54081</c:v>
                </c:pt>
                <c:pt idx="43">
                  <c:v>44673.599999999999</c:v>
                </c:pt>
                <c:pt idx="48">
                  <c:v>58872</c:v>
                </c:pt>
                <c:pt idx="51">
                  <c:v>71937</c:v>
                </c:pt>
                <c:pt idx="57">
                  <c:v>54014.2</c:v>
                </c:pt>
                <c:pt idx="58">
                  <c:v>54110.400000000001</c:v>
                </c:pt>
                <c:pt idx="60">
                  <c:v>66886.600000000006</c:v>
                </c:pt>
                <c:pt idx="64">
                  <c:v>44125.2</c:v>
                </c:pt>
                <c:pt idx="66">
                  <c:v>74028.2</c:v>
                </c:pt>
                <c:pt idx="70">
                  <c:v>59929</c:v>
                </c:pt>
                <c:pt idx="81">
                  <c:v>58770.6</c:v>
                </c:pt>
                <c:pt idx="83">
                  <c:v>78402.2</c:v>
                </c:pt>
                <c:pt idx="93">
                  <c:v>63358.8</c:v>
                </c:pt>
                <c:pt idx="98">
                  <c:v>65040.4</c:v>
                </c:pt>
              </c:numCache>
            </c:numRef>
          </c:xVal>
          <c:yVal>
            <c:numRef>
              <c:f>State019!$AG$2:$AG$101</c:f>
              <c:numCache>
                <c:formatCode>General</c:formatCode>
                <c:ptCount val="100"/>
                <c:pt idx="10">
                  <c:v>1.7973984406692016</c:v>
                </c:pt>
                <c:pt idx="14">
                  <c:v>1.1804235152334384</c:v>
                </c:pt>
                <c:pt idx="18">
                  <c:v>1.6715260235252223</c:v>
                </c:pt>
                <c:pt idx="20">
                  <c:v>1.4513588400516206</c:v>
                </c:pt>
                <c:pt idx="22">
                  <c:v>1.6446605049413836</c:v>
                </c:pt>
                <c:pt idx="23">
                  <c:v>2.2561586141131595</c:v>
                </c:pt>
                <c:pt idx="27">
                  <c:v>1.459850684126776</c:v>
                </c:pt>
                <c:pt idx="32">
                  <c:v>1.7140086486887771</c:v>
                </c:pt>
                <c:pt idx="33">
                  <c:v>1.4106429193215095</c:v>
                </c:pt>
                <c:pt idx="40">
                  <c:v>1.5908544590521625</c:v>
                </c:pt>
                <c:pt idx="43">
                  <c:v>1.1006052791805452</c:v>
                </c:pt>
                <c:pt idx="48">
                  <c:v>1.1356502242152466</c:v>
                </c:pt>
                <c:pt idx="51">
                  <c:v>1.3122454369795793</c:v>
                </c:pt>
                <c:pt idx="57">
                  <c:v>2.2598131602430471</c:v>
                </c:pt>
                <c:pt idx="58">
                  <c:v>1.0883120435258287</c:v>
                </c:pt>
                <c:pt idx="60">
                  <c:v>1.5448684788881479</c:v>
                </c:pt>
                <c:pt idx="64">
                  <c:v>2.1300073427429225</c:v>
                </c:pt>
                <c:pt idx="66">
                  <c:v>1.3587119503108276</c:v>
                </c:pt>
                <c:pt idx="70">
                  <c:v>1.7270770411653791</c:v>
                </c:pt>
                <c:pt idx="81">
                  <c:v>1.0927402476748578</c:v>
                </c:pt>
                <c:pt idx="83">
                  <c:v>1.0896633002645335</c:v>
                </c:pt>
                <c:pt idx="93">
                  <c:v>1.1192762489188557</c:v>
                </c:pt>
                <c:pt idx="98">
                  <c:v>1.099070731422316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937-4DE0-8929-25322DCCD4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267280"/>
        <c:axId val="1515716384"/>
      </c:scatterChart>
      <c:valAx>
        <c:axId val="152326728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716384"/>
        <c:crosses val="autoZero"/>
        <c:crossBetween val="midCat"/>
      </c:valAx>
      <c:valAx>
        <c:axId val="15157163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267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State019!$AI$2:$AI$101</c:f>
              <c:numCache>
                <c:formatCode>General</c:formatCode>
                <c:ptCount val="100"/>
                <c:pt idx="0">
                  <c:v>46766</c:v>
                </c:pt>
                <c:pt idx="1">
                  <c:v>46600.4</c:v>
                </c:pt>
                <c:pt idx="3">
                  <c:v>90437.2</c:v>
                </c:pt>
                <c:pt idx="4">
                  <c:v>45803.4</c:v>
                </c:pt>
                <c:pt idx="5">
                  <c:v>72888.2</c:v>
                </c:pt>
                <c:pt idx="6">
                  <c:v>79194.8</c:v>
                </c:pt>
                <c:pt idx="7">
                  <c:v>54539.199999999997</c:v>
                </c:pt>
                <c:pt idx="13">
                  <c:v>51177.599999999999</c:v>
                </c:pt>
                <c:pt idx="14">
                  <c:v>49122.2</c:v>
                </c:pt>
                <c:pt idx="15">
                  <c:v>59033.599999999999</c:v>
                </c:pt>
                <c:pt idx="16">
                  <c:v>64077.8</c:v>
                </c:pt>
                <c:pt idx="17">
                  <c:v>75659.199999999997</c:v>
                </c:pt>
                <c:pt idx="20">
                  <c:v>63230.400000000001</c:v>
                </c:pt>
                <c:pt idx="24">
                  <c:v>53074.2</c:v>
                </c:pt>
                <c:pt idx="25">
                  <c:v>72979.8</c:v>
                </c:pt>
                <c:pt idx="26">
                  <c:v>53876.800000000003</c:v>
                </c:pt>
                <c:pt idx="33">
                  <c:v>71912.600000000006</c:v>
                </c:pt>
                <c:pt idx="34">
                  <c:v>68346.600000000006</c:v>
                </c:pt>
                <c:pt idx="35">
                  <c:v>53095.4</c:v>
                </c:pt>
                <c:pt idx="39">
                  <c:v>40049</c:v>
                </c:pt>
                <c:pt idx="40">
                  <c:v>54081</c:v>
                </c:pt>
                <c:pt idx="43">
                  <c:v>44673.599999999999</c:v>
                </c:pt>
                <c:pt idx="48">
                  <c:v>58872</c:v>
                </c:pt>
                <c:pt idx="51">
                  <c:v>71937</c:v>
                </c:pt>
                <c:pt idx="55">
                  <c:v>85754.6</c:v>
                </c:pt>
                <c:pt idx="58">
                  <c:v>54110.400000000001</c:v>
                </c:pt>
                <c:pt idx="60">
                  <c:v>66886.600000000006</c:v>
                </c:pt>
                <c:pt idx="61">
                  <c:v>78979.399999999994</c:v>
                </c:pt>
                <c:pt idx="65">
                  <c:v>59354</c:v>
                </c:pt>
                <c:pt idx="66">
                  <c:v>74028.2</c:v>
                </c:pt>
                <c:pt idx="67">
                  <c:v>58650.400000000001</c:v>
                </c:pt>
                <c:pt idx="68">
                  <c:v>45044.6</c:v>
                </c:pt>
                <c:pt idx="72">
                  <c:v>71772.2</c:v>
                </c:pt>
                <c:pt idx="75">
                  <c:v>47276.4</c:v>
                </c:pt>
                <c:pt idx="78">
                  <c:v>63441</c:v>
                </c:pt>
                <c:pt idx="81">
                  <c:v>58770.6</c:v>
                </c:pt>
                <c:pt idx="82">
                  <c:v>78612.399999999994</c:v>
                </c:pt>
                <c:pt idx="83">
                  <c:v>78402.2</c:v>
                </c:pt>
                <c:pt idx="85">
                  <c:v>56161</c:v>
                </c:pt>
                <c:pt idx="87">
                  <c:v>72281.8</c:v>
                </c:pt>
                <c:pt idx="88">
                  <c:v>60487.4</c:v>
                </c:pt>
                <c:pt idx="89">
                  <c:v>59289.2</c:v>
                </c:pt>
                <c:pt idx="90">
                  <c:v>88746.6</c:v>
                </c:pt>
                <c:pt idx="91">
                  <c:v>55054.400000000001</c:v>
                </c:pt>
                <c:pt idx="93">
                  <c:v>63358.8</c:v>
                </c:pt>
                <c:pt idx="94">
                  <c:v>40951.599999999999</c:v>
                </c:pt>
                <c:pt idx="98">
                  <c:v>65040.4</c:v>
                </c:pt>
                <c:pt idx="99">
                  <c:v>56388.2</c:v>
                </c:pt>
              </c:numCache>
            </c:numRef>
          </c:xVal>
          <c:yVal>
            <c:numRef>
              <c:f>State019!$AJ$2:$AJ$101</c:f>
              <c:numCache>
                <c:formatCode>General</c:formatCode>
                <c:ptCount val="100"/>
                <c:pt idx="0">
                  <c:v>1.2690629944831715</c:v>
                </c:pt>
                <c:pt idx="1">
                  <c:v>1.2781864533351646</c:v>
                </c:pt>
                <c:pt idx="3">
                  <c:v>1.3509263886984559</c:v>
                </c:pt>
                <c:pt idx="4">
                  <c:v>1.1920730775444617</c:v>
                </c:pt>
                <c:pt idx="5">
                  <c:v>1.2639906047892526</c:v>
                </c:pt>
                <c:pt idx="6">
                  <c:v>1.409473854343972</c:v>
                </c:pt>
                <c:pt idx="7">
                  <c:v>1.2074617889517998</c:v>
                </c:pt>
                <c:pt idx="13">
                  <c:v>1.0176131745138499</c:v>
                </c:pt>
                <c:pt idx="14">
                  <c:v>1.1804235152334384</c:v>
                </c:pt>
                <c:pt idx="15">
                  <c:v>1.407012277753686</c:v>
                </c:pt>
                <c:pt idx="16">
                  <c:v>1.3788238672363906</c:v>
                </c:pt>
                <c:pt idx="17">
                  <c:v>1.4178183221604248</c:v>
                </c:pt>
                <c:pt idx="20">
                  <c:v>1.4513588400516206</c:v>
                </c:pt>
                <c:pt idx="24">
                  <c:v>1.262948852738242</c:v>
                </c:pt>
                <c:pt idx="25">
                  <c:v>1.2243935993247446</c:v>
                </c:pt>
                <c:pt idx="26">
                  <c:v>1.5433915897009474</c:v>
                </c:pt>
                <c:pt idx="33">
                  <c:v>1.4106429193215095</c:v>
                </c:pt>
                <c:pt idx="34">
                  <c:v>1.3653641878308502</c:v>
                </c:pt>
                <c:pt idx="35">
                  <c:v>1.4250010358712808</c:v>
                </c:pt>
                <c:pt idx="39">
                  <c:v>1.6026118005443333</c:v>
                </c:pt>
                <c:pt idx="40">
                  <c:v>1.5908544590521625</c:v>
                </c:pt>
                <c:pt idx="43">
                  <c:v>1.1006052791805452</c:v>
                </c:pt>
                <c:pt idx="48">
                  <c:v>1.1356502242152466</c:v>
                </c:pt>
                <c:pt idx="51">
                  <c:v>1.3122454369795793</c:v>
                </c:pt>
                <c:pt idx="55">
                  <c:v>1.0876501085656045</c:v>
                </c:pt>
                <c:pt idx="58">
                  <c:v>1.0883120435258287</c:v>
                </c:pt>
                <c:pt idx="60">
                  <c:v>1.5448684788881479</c:v>
                </c:pt>
                <c:pt idx="61">
                  <c:v>1.4304236294527435</c:v>
                </c:pt>
                <c:pt idx="65">
                  <c:v>1.1752704114297268</c:v>
                </c:pt>
                <c:pt idx="66">
                  <c:v>1.3587119503108276</c:v>
                </c:pt>
                <c:pt idx="67">
                  <c:v>1.1555419911884659</c:v>
                </c:pt>
                <c:pt idx="68">
                  <c:v>1.2192804464908114</c:v>
                </c:pt>
                <c:pt idx="72">
                  <c:v>1.3581442396916912</c:v>
                </c:pt>
                <c:pt idx="75">
                  <c:v>1.3412400267363842</c:v>
                </c:pt>
                <c:pt idx="78">
                  <c:v>1.3369745117510758</c:v>
                </c:pt>
                <c:pt idx="81">
                  <c:v>1.0927402476748578</c:v>
                </c:pt>
                <c:pt idx="82">
                  <c:v>1.5238562873032755</c:v>
                </c:pt>
                <c:pt idx="83">
                  <c:v>1.0896633002645335</c:v>
                </c:pt>
                <c:pt idx="85">
                  <c:v>1.00254625095707</c:v>
                </c:pt>
                <c:pt idx="87">
                  <c:v>1.4086671886975697</c:v>
                </c:pt>
                <c:pt idx="88">
                  <c:v>1.1498097124359783</c:v>
                </c:pt>
                <c:pt idx="89">
                  <c:v>1.0185328862592176</c:v>
                </c:pt>
                <c:pt idx="90">
                  <c:v>1.3641649370229394</c:v>
                </c:pt>
                <c:pt idx="91">
                  <c:v>1.3400382167456188</c:v>
                </c:pt>
                <c:pt idx="93">
                  <c:v>1.1192762489188557</c:v>
                </c:pt>
                <c:pt idx="94">
                  <c:v>1.2989236073804198</c:v>
                </c:pt>
                <c:pt idx="98">
                  <c:v>1.099070731422316</c:v>
                </c:pt>
                <c:pt idx="99">
                  <c:v>1.1899120738026752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C7C-4DC8-B531-ABBA06D87D1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State019!$AK$2:$AK$101</c:f>
              <c:numCache>
                <c:formatCode>General</c:formatCode>
                <c:ptCount val="100"/>
                <c:pt idx="2">
                  <c:v>60795</c:v>
                </c:pt>
                <c:pt idx="8">
                  <c:v>57344</c:v>
                </c:pt>
                <c:pt idx="9">
                  <c:v>63182</c:v>
                </c:pt>
                <c:pt idx="10">
                  <c:v>44865.4</c:v>
                </c:pt>
                <c:pt idx="11">
                  <c:v>53715</c:v>
                </c:pt>
                <c:pt idx="12">
                  <c:v>41713</c:v>
                </c:pt>
                <c:pt idx="18">
                  <c:v>71888.800000000003</c:v>
                </c:pt>
                <c:pt idx="19">
                  <c:v>56593.2</c:v>
                </c:pt>
                <c:pt idx="21">
                  <c:v>63795.4</c:v>
                </c:pt>
                <c:pt idx="22">
                  <c:v>59983.199999999997</c:v>
                </c:pt>
                <c:pt idx="23">
                  <c:v>50336</c:v>
                </c:pt>
                <c:pt idx="27">
                  <c:v>70133.2</c:v>
                </c:pt>
                <c:pt idx="28">
                  <c:v>63573.599999999999</c:v>
                </c:pt>
                <c:pt idx="29">
                  <c:v>62914.6</c:v>
                </c:pt>
                <c:pt idx="30">
                  <c:v>55192.2</c:v>
                </c:pt>
                <c:pt idx="31">
                  <c:v>60877.599999999999</c:v>
                </c:pt>
                <c:pt idx="32">
                  <c:v>64657.2</c:v>
                </c:pt>
                <c:pt idx="36">
                  <c:v>55642</c:v>
                </c:pt>
                <c:pt idx="37">
                  <c:v>67846</c:v>
                </c:pt>
                <c:pt idx="38">
                  <c:v>46066</c:v>
                </c:pt>
                <c:pt idx="41">
                  <c:v>72462.600000000006</c:v>
                </c:pt>
                <c:pt idx="42">
                  <c:v>48096.6</c:v>
                </c:pt>
                <c:pt idx="44">
                  <c:v>55470.8</c:v>
                </c:pt>
                <c:pt idx="45">
                  <c:v>44041.4</c:v>
                </c:pt>
                <c:pt idx="46">
                  <c:v>63159.199999999997</c:v>
                </c:pt>
                <c:pt idx="47">
                  <c:v>50644.6</c:v>
                </c:pt>
                <c:pt idx="49">
                  <c:v>52297.599999999999</c:v>
                </c:pt>
                <c:pt idx="50">
                  <c:v>64246</c:v>
                </c:pt>
                <c:pt idx="52">
                  <c:v>58892.2</c:v>
                </c:pt>
                <c:pt idx="53">
                  <c:v>46442</c:v>
                </c:pt>
                <c:pt idx="54">
                  <c:v>52122.2</c:v>
                </c:pt>
                <c:pt idx="56">
                  <c:v>74431</c:v>
                </c:pt>
                <c:pt idx="57">
                  <c:v>54014.2</c:v>
                </c:pt>
                <c:pt idx="59">
                  <c:v>66753.8</c:v>
                </c:pt>
                <c:pt idx="62">
                  <c:v>77786.2</c:v>
                </c:pt>
                <c:pt idx="63">
                  <c:v>66829.399999999994</c:v>
                </c:pt>
                <c:pt idx="64">
                  <c:v>44125.2</c:v>
                </c:pt>
                <c:pt idx="69">
                  <c:v>51185.4</c:v>
                </c:pt>
                <c:pt idx="70">
                  <c:v>59929</c:v>
                </c:pt>
                <c:pt idx="71">
                  <c:v>44925.599999999999</c:v>
                </c:pt>
                <c:pt idx="73">
                  <c:v>54373</c:v>
                </c:pt>
                <c:pt idx="74">
                  <c:v>43254.6</c:v>
                </c:pt>
                <c:pt idx="76">
                  <c:v>57727.199999999997</c:v>
                </c:pt>
                <c:pt idx="77">
                  <c:v>56927.6</c:v>
                </c:pt>
                <c:pt idx="79">
                  <c:v>53880</c:v>
                </c:pt>
                <c:pt idx="80">
                  <c:v>65373</c:v>
                </c:pt>
                <c:pt idx="84">
                  <c:v>38234.400000000001</c:v>
                </c:pt>
                <c:pt idx="86">
                  <c:v>46873.2</c:v>
                </c:pt>
                <c:pt idx="92">
                  <c:v>57787.199999999997</c:v>
                </c:pt>
                <c:pt idx="95">
                  <c:v>63873</c:v>
                </c:pt>
                <c:pt idx="96">
                  <c:v>49172.800000000003</c:v>
                </c:pt>
                <c:pt idx="97">
                  <c:v>61622.2</c:v>
                </c:pt>
              </c:numCache>
            </c:numRef>
          </c:xVal>
          <c:yVal>
            <c:numRef>
              <c:f>State019!$AL$2:$AL$101</c:f>
              <c:numCache>
                <c:formatCode>General</c:formatCode>
                <c:ptCount val="100"/>
                <c:pt idx="2">
                  <c:v>1.9701455711818405</c:v>
                </c:pt>
                <c:pt idx="8">
                  <c:v>1.4709123883928572</c:v>
                </c:pt>
                <c:pt idx="9">
                  <c:v>1.9386534139470102</c:v>
                </c:pt>
                <c:pt idx="10">
                  <c:v>1.7973984406692016</c:v>
                </c:pt>
                <c:pt idx="11">
                  <c:v>2.2363399422880015</c:v>
                </c:pt>
                <c:pt idx="12">
                  <c:v>2.1096061179967878</c:v>
                </c:pt>
                <c:pt idx="18">
                  <c:v>1.6715260235252223</c:v>
                </c:pt>
                <c:pt idx="19">
                  <c:v>2.1305739912215604</c:v>
                </c:pt>
                <c:pt idx="21">
                  <c:v>1.911893334002138</c:v>
                </c:pt>
                <c:pt idx="22">
                  <c:v>1.6446605049413836</c:v>
                </c:pt>
                <c:pt idx="23">
                  <c:v>2.2561586141131595</c:v>
                </c:pt>
                <c:pt idx="27">
                  <c:v>1.459850684126776</c:v>
                </c:pt>
                <c:pt idx="28">
                  <c:v>1.5208828822026754</c:v>
                </c:pt>
                <c:pt idx="29">
                  <c:v>1.5752464451812458</c:v>
                </c:pt>
                <c:pt idx="30">
                  <c:v>1.6128909519823453</c:v>
                </c:pt>
                <c:pt idx="31">
                  <c:v>1.5021781410568091</c:v>
                </c:pt>
                <c:pt idx="32">
                  <c:v>1.7140086486887771</c:v>
                </c:pt>
                <c:pt idx="36">
                  <c:v>1.9725926458430683</c:v>
                </c:pt>
                <c:pt idx="37">
                  <c:v>1.4850543878784306</c:v>
                </c:pt>
                <c:pt idx="38">
                  <c:v>2.0558546433378195</c:v>
                </c:pt>
                <c:pt idx="41">
                  <c:v>1.7460317460317458</c:v>
                </c:pt>
                <c:pt idx="42">
                  <c:v>2.139111704361639</c:v>
                </c:pt>
                <c:pt idx="44">
                  <c:v>2.1996978590537721</c:v>
                </c:pt>
                <c:pt idx="45">
                  <c:v>1.6503108438877965</c:v>
                </c:pt>
                <c:pt idx="46">
                  <c:v>1.9740592027764761</c:v>
                </c:pt>
                <c:pt idx="47">
                  <c:v>1.7469187238126078</c:v>
                </c:pt>
                <c:pt idx="49">
                  <c:v>1.6290613718411553</c:v>
                </c:pt>
                <c:pt idx="50">
                  <c:v>1.323210783550727</c:v>
                </c:pt>
                <c:pt idx="52">
                  <c:v>1.8388513249632381</c:v>
                </c:pt>
                <c:pt idx="53">
                  <c:v>1.7120063735411912</c:v>
                </c:pt>
                <c:pt idx="54">
                  <c:v>1.9275663728699097</c:v>
                </c:pt>
                <c:pt idx="56">
                  <c:v>1.6059303247302872</c:v>
                </c:pt>
                <c:pt idx="57">
                  <c:v>2.2598131602430471</c:v>
                </c:pt>
                <c:pt idx="59">
                  <c:v>1.9828234497511752</c:v>
                </c:pt>
                <c:pt idx="62">
                  <c:v>1.5053312798414116</c:v>
                </c:pt>
                <c:pt idx="63">
                  <c:v>1.9221181096942366</c:v>
                </c:pt>
                <c:pt idx="64">
                  <c:v>2.1300073427429225</c:v>
                </c:pt>
                <c:pt idx="69">
                  <c:v>1.7261953603957378</c:v>
                </c:pt>
                <c:pt idx="70">
                  <c:v>1.7270770411653791</c:v>
                </c:pt>
                <c:pt idx="71">
                  <c:v>1.8814217283686807</c:v>
                </c:pt>
                <c:pt idx="73">
                  <c:v>1.6641163812921855</c:v>
                </c:pt>
                <c:pt idx="74">
                  <c:v>1.8329379996578399</c:v>
                </c:pt>
                <c:pt idx="76">
                  <c:v>1.8499598109729902</c:v>
                </c:pt>
                <c:pt idx="77">
                  <c:v>1.7448829741636747</c:v>
                </c:pt>
                <c:pt idx="79">
                  <c:v>1.7721603563474388</c:v>
                </c:pt>
                <c:pt idx="80">
                  <c:v>1.8447065302188976</c:v>
                </c:pt>
                <c:pt idx="84">
                  <c:v>2.4148933944301465</c:v>
                </c:pt>
                <c:pt idx="86">
                  <c:v>2.1573095073517492</c:v>
                </c:pt>
                <c:pt idx="92">
                  <c:v>1.2143000526068057</c:v>
                </c:pt>
                <c:pt idx="95">
                  <c:v>1.6575704914439591</c:v>
                </c:pt>
                <c:pt idx="96">
                  <c:v>2.4704104708294015</c:v>
                </c:pt>
                <c:pt idx="97">
                  <c:v>1.4119424493120987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C7C-4DC8-B531-ABBA06D87D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302480"/>
        <c:axId val="1515721792"/>
      </c:scatterChart>
      <c:valAx>
        <c:axId val="152330248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721792"/>
        <c:crosses val="autoZero"/>
        <c:crossBetween val="midCat"/>
      </c:valAx>
      <c:valAx>
        <c:axId val="15157217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3024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State018!$J$2:$J$101</c:f>
              <c:numCache>
                <c:formatCode>General</c:formatCode>
                <c:ptCount val="100"/>
                <c:pt idx="0">
                  <c:v>49983.6</c:v>
                </c:pt>
                <c:pt idx="1">
                  <c:v>49141.599999999999</c:v>
                </c:pt>
                <c:pt idx="2">
                  <c:v>55952.2</c:v>
                </c:pt>
                <c:pt idx="3">
                  <c:v>85312.8</c:v>
                </c:pt>
                <c:pt idx="4">
                  <c:v>44098.400000000001</c:v>
                </c:pt>
                <c:pt idx="5">
                  <c:v>68922.8</c:v>
                </c:pt>
                <c:pt idx="6">
                  <c:v>76048</c:v>
                </c:pt>
                <c:pt idx="7">
                  <c:v>54160.800000000003</c:v>
                </c:pt>
                <c:pt idx="8">
                  <c:v>57008.2</c:v>
                </c:pt>
                <c:pt idx="9">
                  <c:v>62145.599999999999</c:v>
                </c:pt>
                <c:pt idx="10">
                  <c:v>49645.599999999999</c:v>
                </c:pt>
                <c:pt idx="11">
                  <c:v>50415.4</c:v>
                </c:pt>
                <c:pt idx="12">
                  <c:v>42530.2</c:v>
                </c:pt>
                <c:pt idx="13">
                  <c:v>51957.2</c:v>
                </c:pt>
                <c:pt idx="14">
                  <c:v>57850</c:v>
                </c:pt>
                <c:pt idx="15">
                  <c:v>61327.8</c:v>
                </c:pt>
                <c:pt idx="16">
                  <c:v>61272.2</c:v>
                </c:pt>
                <c:pt idx="17">
                  <c:v>78404.600000000006</c:v>
                </c:pt>
                <c:pt idx="18">
                  <c:v>72878</c:v>
                </c:pt>
                <c:pt idx="19">
                  <c:v>56912</c:v>
                </c:pt>
                <c:pt idx="20">
                  <c:v>63079.4</c:v>
                </c:pt>
                <c:pt idx="21">
                  <c:v>67784.399999999994</c:v>
                </c:pt>
                <c:pt idx="22">
                  <c:v>57202.6</c:v>
                </c:pt>
                <c:pt idx="23">
                  <c:v>51911.4</c:v>
                </c:pt>
                <c:pt idx="24">
                  <c:v>52204.2</c:v>
                </c:pt>
                <c:pt idx="25">
                  <c:v>69685.399999999994</c:v>
                </c:pt>
                <c:pt idx="26">
                  <c:v>54579</c:v>
                </c:pt>
                <c:pt idx="27">
                  <c:v>66963.600000000006</c:v>
                </c:pt>
                <c:pt idx="28">
                  <c:v>56811.4</c:v>
                </c:pt>
                <c:pt idx="29">
                  <c:v>64641</c:v>
                </c:pt>
                <c:pt idx="30">
                  <c:v>58981.599999999999</c:v>
                </c:pt>
                <c:pt idx="31">
                  <c:v>66330</c:v>
                </c:pt>
                <c:pt idx="32">
                  <c:v>70101.8</c:v>
                </c:pt>
                <c:pt idx="33">
                  <c:v>77073</c:v>
                </c:pt>
                <c:pt idx="34">
                  <c:v>68786</c:v>
                </c:pt>
                <c:pt idx="35">
                  <c:v>51358</c:v>
                </c:pt>
                <c:pt idx="36">
                  <c:v>56600</c:v>
                </c:pt>
                <c:pt idx="37">
                  <c:v>63563.199999999997</c:v>
                </c:pt>
                <c:pt idx="38">
                  <c:v>51364.4</c:v>
                </c:pt>
                <c:pt idx="39">
                  <c:v>45581.2</c:v>
                </c:pt>
                <c:pt idx="40">
                  <c:v>50869.599999999999</c:v>
                </c:pt>
                <c:pt idx="41">
                  <c:v>69332</c:v>
                </c:pt>
                <c:pt idx="42">
                  <c:v>46456.6</c:v>
                </c:pt>
                <c:pt idx="43">
                  <c:v>43607.4</c:v>
                </c:pt>
                <c:pt idx="44">
                  <c:v>61360</c:v>
                </c:pt>
                <c:pt idx="45">
                  <c:v>45299.8</c:v>
                </c:pt>
                <c:pt idx="46">
                  <c:v>61779.8</c:v>
                </c:pt>
                <c:pt idx="47">
                  <c:v>56944.2</c:v>
                </c:pt>
                <c:pt idx="48">
                  <c:v>62261.599999999999</c:v>
                </c:pt>
                <c:pt idx="49">
                  <c:v>52743.6</c:v>
                </c:pt>
                <c:pt idx="50">
                  <c:v>60785.8</c:v>
                </c:pt>
                <c:pt idx="51">
                  <c:v>70861</c:v>
                </c:pt>
                <c:pt idx="52">
                  <c:v>60989.4</c:v>
                </c:pt>
                <c:pt idx="53">
                  <c:v>47664.6</c:v>
                </c:pt>
                <c:pt idx="54">
                  <c:v>54362.400000000001</c:v>
                </c:pt>
                <c:pt idx="55">
                  <c:v>77396.800000000003</c:v>
                </c:pt>
                <c:pt idx="56">
                  <c:v>75113.600000000006</c:v>
                </c:pt>
                <c:pt idx="57">
                  <c:v>55467</c:v>
                </c:pt>
                <c:pt idx="58">
                  <c:v>55278</c:v>
                </c:pt>
                <c:pt idx="59">
                  <c:v>54914.2</c:v>
                </c:pt>
                <c:pt idx="60">
                  <c:v>65117.8</c:v>
                </c:pt>
                <c:pt idx="61">
                  <c:v>73388.399999999994</c:v>
                </c:pt>
                <c:pt idx="62">
                  <c:v>74817.8</c:v>
                </c:pt>
                <c:pt idx="63">
                  <c:v>64615.4</c:v>
                </c:pt>
                <c:pt idx="64">
                  <c:v>46574.400000000001</c:v>
                </c:pt>
                <c:pt idx="65">
                  <c:v>65382.8</c:v>
                </c:pt>
                <c:pt idx="66">
                  <c:v>77689.2</c:v>
                </c:pt>
                <c:pt idx="67">
                  <c:v>57217.8</c:v>
                </c:pt>
                <c:pt idx="68">
                  <c:v>46211.199999999997</c:v>
                </c:pt>
                <c:pt idx="69">
                  <c:v>49135</c:v>
                </c:pt>
                <c:pt idx="70">
                  <c:v>60761.8</c:v>
                </c:pt>
                <c:pt idx="71">
                  <c:v>53092.800000000003</c:v>
                </c:pt>
                <c:pt idx="72">
                  <c:v>67710.2</c:v>
                </c:pt>
                <c:pt idx="73">
                  <c:v>58442.8</c:v>
                </c:pt>
                <c:pt idx="74">
                  <c:v>45865.599999999999</c:v>
                </c:pt>
                <c:pt idx="75">
                  <c:v>53194.2</c:v>
                </c:pt>
                <c:pt idx="76">
                  <c:v>59406</c:v>
                </c:pt>
                <c:pt idx="77">
                  <c:v>51795.199999999997</c:v>
                </c:pt>
                <c:pt idx="78">
                  <c:v>66158.600000000006</c:v>
                </c:pt>
                <c:pt idx="79">
                  <c:v>54659</c:v>
                </c:pt>
                <c:pt idx="80">
                  <c:v>67691</c:v>
                </c:pt>
                <c:pt idx="81">
                  <c:v>64071.199999999997</c:v>
                </c:pt>
                <c:pt idx="82">
                  <c:v>75955.8</c:v>
                </c:pt>
                <c:pt idx="83">
                  <c:v>69639.199999999997</c:v>
                </c:pt>
                <c:pt idx="84">
                  <c:v>43353.4</c:v>
                </c:pt>
                <c:pt idx="85">
                  <c:v>56172.2</c:v>
                </c:pt>
                <c:pt idx="86">
                  <c:v>49219</c:v>
                </c:pt>
                <c:pt idx="87">
                  <c:v>72734.2</c:v>
                </c:pt>
                <c:pt idx="88">
                  <c:v>57489.599999999999</c:v>
                </c:pt>
                <c:pt idx="89">
                  <c:v>58018</c:v>
                </c:pt>
                <c:pt idx="90">
                  <c:v>77980.399999999994</c:v>
                </c:pt>
                <c:pt idx="91">
                  <c:v>56616.800000000003</c:v>
                </c:pt>
                <c:pt idx="92">
                  <c:v>58421.599999999999</c:v>
                </c:pt>
                <c:pt idx="93">
                  <c:v>63298.2</c:v>
                </c:pt>
                <c:pt idx="94">
                  <c:v>39715.800000000003</c:v>
                </c:pt>
                <c:pt idx="95">
                  <c:v>62699.6</c:v>
                </c:pt>
                <c:pt idx="96">
                  <c:v>50829.8</c:v>
                </c:pt>
                <c:pt idx="97">
                  <c:v>66436.2</c:v>
                </c:pt>
                <c:pt idx="98">
                  <c:v>67453.8</c:v>
                </c:pt>
                <c:pt idx="99">
                  <c:v>59973.8</c:v>
                </c:pt>
              </c:numCache>
            </c:numRef>
          </c:xVal>
          <c:yVal>
            <c:numRef>
              <c:f>State018!$K$2:$K$101</c:f>
              <c:numCache>
                <c:formatCode>General</c:formatCode>
                <c:ptCount val="100"/>
                <c:pt idx="0">
                  <c:v>1.1893100937107373</c:v>
                </c:pt>
                <c:pt idx="1">
                  <c:v>1.3615755286763149</c:v>
                </c:pt>
                <c:pt idx="2">
                  <c:v>1.9507901387255551</c:v>
                </c:pt>
                <c:pt idx="3">
                  <c:v>1.5624501833253626</c:v>
                </c:pt>
                <c:pt idx="4">
                  <c:v>1.1194963989623206</c:v>
                </c:pt>
                <c:pt idx="5">
                  <c:v>1.3149349707208644</c:v>
                </c:pt>
                <c:pt idx="6">
                  <c:v>1.2676861981906165</c:v>
                </c:pt>
                <c:pt idx="7">
                  <c:v>1.2182611778260291</c:v>
                </c:pt>
                <c:pt idx="8">
                  <c:v>1.5710897730501929</c:v>
                </c:pt>
                <c:pt idx="9">
                  <c:v>1.9783218763677557</c:v>
                </c:pt>
                <c:pt idx="10">
                  <c:v>1.6830293117617674</c:v>
                </c:pt>
                <c:pt idx="11">
                  <c:v>2.3827243262971236</c:v>
                </c:pt>
                <c:pt idx="12">
                  <c:v>2.0690944317214592</c:v>
                </c:pt>
                <c:pt idx="13">
                  <c:v>1.1766222968135311</c:v>
                </c:pt>
                <c:pt idx="14">
                  <c:v>1.0308210890233362</c:v>
                </c:pt>
                <c:pt idx="15">
                  <c:v>1.3354302616431699</c:v>
                </c:pt>
                <c:pt idx="16">
                  <c:v>1.1545040001827909</c:v>
                </c:pt>
                <c:pt idx="17">
                  <c:v>1.4258474630315057</c:v>
                </c:pt>
                <c:pt idx="18">
                  <c:v>1.5649853179285931</c:v>
                </c:pt>
                <c:pt idx="19">
                  <c:v>2.1208532471183581</c:v>
                </c:pt>
                <c:pt idx="20">
                  <c:v>1.592913058779887</c:v>
                </c:pt>
                <c:pt idx="21">
                  <c:v>1.801756746390025</c:v>
                </c:pt>
                <c:pt idx="22">
                  <c:v>1.7162331782121791</c:v>
                </c:pt>
                <c:pt idx="23">
                  <c:v>2.3191052447054017</c:v>
                </c:pt>
                <c:pt idx="24">
                  <c:v>1.2741312001716338</c:v>
                </c:pt>
                <c:pt idx="25">
                  <c:v>1.4460848326909224</c:v>
                </c:pt>
                <c:pt idx="26">
                  <c:v>1.4101027867861264</c:v>
                </c:pt>
                <c:pt idx="27">
                  <c:v>1.7887180498061632</c:v>
                </c:pt>
                <c:pt idx="28">
                  <c:v>1.7016127044924081</c:v>
                </c:pt>
                <c:pt idx="29">
                  <c:v>1.5316130629167246</c:v>
                </c:pt>
                <c:pt idx="30">
                  <c:v>1.4972296444993014</c:v>
                </c:pt>
                <c:pt idx="31">
                  <c:v>1.2068596411879995</c:v>
                </c:pt>
                <c:pt idx="32">
                  <c:v>1.5164803186223463</c:v>
                </c:pt>
                <c:pt idx="33">
                  <c:v>1.0463456722847171</c:v>
                </c:pt>
                <c:pt idx="34">
                  <c:v>1.2115256011397668</c:v>
                </c:pt>
                <c:pt idx="35">
                  <c:v>1.4332528525254098</c:v>
                </c:pt>
                <c:pt idx="36">
                  <c:v>2.1017137809187281</c:v>
                </c:pt>
                <c:pt idx="37">
                  <c:v>1.6892478666901605</c:v>
                </c:pt>
                <c:pt idx="38">
                  <c:v>1.8436115286073622</c:v>
                </c:pt>
                <c:pt idx="39">
                  <c:v>1.3839916456784815</c:v>
                </c:pt>
                <c:pt idx="40">
                  <c:v>1.5775433657823141</c:v>
                </c:pt>
                <c:pt idx="41">
                  <c:v>1.7089078636127617</c:v>
                </c:pt>
                <c:pt idx="42">
                  <c:v>1.9886517739137173</c:v>
                </c:pt>
                <c:pt idx="43">
                  <c:v>1.2734994519278837</c:v>
                </c:pt>
                <c:pt idx="44">
                  <c:v>2.2525097783572359</c:v>
                </c:pt>
                <c:pt idx="45">
                  <c:v>1.70283312509106</c:v>
                </c:pt>
                <c:pt idx="46">
                  <c:v>1.6829287242755722</c:v>
                </c:pt>
                <c:pt idx="47">
                  <c:v>1.2818864783419559</c:v>
                </c:pt>
                <c:pt idx="48">
                  <c:v>1.0770041245326172</c:v>
                </c:pt>
                <c:pt idx="49">
                  <c:v>1.9594984035977825</c:v>
                </c:pt>
                <c:pt idx="50">
                  <c:v>1.4006560742805063</c:v>
                </c:pt>
                <c:pt idx="51">
                  <c:v>1.5006844385487081</c:v>
                </c:pt>
                <c:pt idx="52">
                  <c:v>1.7754888554404535</c:v>
                </c:pt>
                <c:pt idx="53">
                  <c:v>2.0713905078402002</c:v>
                </c:pt>
                <c:pt idx="54">
                  <c:v>1.8719188262475535</c:v>
                </c:pt>
                <c:pt idx="55">
                  <c:v>1.3278972774068178</c:v>
                </c:pt>
                <c:pt idx="56">
                  <c:v>1.8129872619605503</c:v>
                </c:pt>
                <c:pt idx="57">
                  <c:v>2.2302990967602359</c:v>
                </c:pt>
                <c:pt idx="58">
                  <c:v>1.370653786316437</c:v>
                </c:pt>
                <c:pt idx="59">
                  <c:v>2.1909815676091067</c:v>
                </c:pt>
                <c:pt idx="60">
                  <c:v>1.5159295922159532</c:v>
                </c:pt>
                <c:pt idx="61">
                  <c:v>1.3416834268085966</c:v>
                </c:pt>
                <c:pt idx="62">
                  <c:v>1.570602182902999</c:v>
                </c:pt>
                <c:pt idx="63">
                  <c:v>1.7972186197098523</c:v>
                </c:pt>
                <c:pt idx="64">
                  <c:v>2.0049641004500325</c:v>
                </c:pt>
                <c:pt idx="65">
                  <c:v>1.0252849373229656</c:v>
                </c:pt>
                <c:pt idx="66">
                  <c:v>1.2961389742718421</c:v>
                </c:pt>
                <c:pt idx="67">
                  <c:v>1.1979663671095357</c:v>
                </c:pt>
                <c:pt idx="68">
                  <c:v>1.0835252060106642</c:v>
                </c:pt>
                <c:pt idx="69">
                  <c:v>1.3771038974254606</c:v>
                </c:pt>
                <c:pt idx="70">
                  <c:v>1.7620116586407906</c:v>
                </c:pt>
                <c:pt idx="71">
                  <c:v>1.5886899918633035</c:v>
                </c:pt>
                <c:pt idx="72">
                  <c:v>1.4570035238413119</c:v>
                </c:pt>
                <c:pt idx="73">
                  <c:v>1.5111356745398918</c:v>
                </c:pt>
                <c:pt idx="74">
                  <c:v>1.4222859833949628</c:v>
                </c:pt>
                <c:pt idx="75">
                  <c:v>1.1947355162780906</c:v>
                </c:pt>
                <c:pt idx="76">
                  <c:v>1.9425647241019426</c:v>
                </c:pt>
                <c:pt idx="77">
                  <c:v>1.5150052514518721</c:v>
                </c:pt>
                <c:pt idx="78">
                  <c:v>1.2113769033806638</c:v>
                </c:pt>
                <c:pt idx="79">
                  <c:v>1.7071296584277063</c:v>
                </c:pt>
                <c:pt idx="80">
                  <c:v>1.7933403258926592</c:v>
                </c:pt>
                <c:pt idx="81">
                  <c:v>1.2084836868983257</c:v>
                </c:pt>
                <c:pt idx="82">
                  <c:v>1.5801821585711691</c:v>
                </c:pt>
                <c:pt idx="83">
                  <c:v>1.1033440935565026</c:v>
                </c:pt>
                <c:pt idx="84">
                  <c:v>2.1288526390087052</c:v>
                </c:pt>
                <c:pt idx="85">
                  <c:v>1.2201587262026412</c:v>
                </c:pt>
                <c:pt idx="86">
                  <c:v>2.0370182246693349</c:v>
                </c:pt>
                <c:pt idx="87">
                  <c:v>1.3019872357157982</c:v>
                </c:pt>
                <c:pt idx="88">
                  <c:v>1.3134027719796277</c:v>
                </c:pt>
                <c:pt idx="89">
                  <c:v>1.0408321555379365</c:v>
                </c:pt>
                <c:pt idx="90">
                  <c:v>1.641361162548538</c:v>
                </c:pt>
                <c:pt idx="91">
                  <c:v>1.303058456147292</c:v>
                </c:pt>
                <c:pt idx="92">
                  <c:v>1.2721151081106987</c:v>
                </c:pt>
                <c:pt idx="93">
                  <c:v>1.1447244945353896</c:v>
                </c:pt>
                <c:pt idx="94">
                  <c:v>1.0873254473030884</c:v>
                </c:pt>
                <c:pt idx="95">
                  <c:v>1.9536009799105576</c:v>
                </c:pt>
                <c:pt idx="96">
                  <c:v>2.388205344109164</c:v>
                </c:pt>
                <c:pt idx="97">
                  <c:v>1.5851900018363483</c:v>
                </c:pt>
                <c:pt idx="98">
                  <c:v>1.0597327355908785</c:v>
                </c:pt>
                <c:pt idx="99">
                  <c:v>1.2020582320946813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3A-4DA5-BB5F-84B96AE29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061648"/>
        <c:axId val="1515673952"/>
      </c:scatterChart>
      <c:valAx>
        <c:axId val="15130616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673952"/>
        <c:crosses val="autoZero"/>
        <c:crossBetween val="midCat"/>
      </c:valAx>
      <c:valAx>
        <c:axId val="15156739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061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State018!$Z$2:$Z$101</c:f>
              <c:numCache>
                <c:formatCode>General</c:formatCode>
                <c:ptCount val="100"/>
                <c:pt idx="0">
                  <c:v>49983.6</c:v>
                </c:pt>
                <c:pt idx="7">
                  <c:v>54160.800000000003</c:v>
                </c:pt>
                <c:pt idx="9">
                  <c:v>62145.599999999999</c:v>
                </c:pt>
                <c:pt idx="12">
                  <c:v>42530.2</c:v>
                </c:pt>
                <c:pt idx="16">
                  <c:v>61272.2</c:v>
                </c:pt>
                <c:pt idx="25">
                  <c:v>69685.399999999994</c:v>
                </c:pt>
                <c:pt idx="28">
                  <c:v>56811.4</c:v>
                </c:pt>
                <c:pt idx="30">
                  <c:v>58981.599999999999</c:v>
                </c:pt>
                <c:pt idx="35">
                  <c:v>51358</c:v>
                </c:pt>
                <c:pt idx="37">
                  <c:v>63563.199999999997</c:v>
                </c:pt>
                <c:pt idx="45">
                  <c:v>45299.8</c:v>
                </c:pt>
                <c:pt idx="47">
                  <c:v>56944.2</c:v>
                </c:pt>
                <c:pt idx="53">
                  <c:v>47664.6</c:v>
                </c:pt>
                <c:pt idx="67">
                  <c:v>57217.8</c:v>
                </c:pt>
                <c:pt idx="69">
                  <c:v>49135</c:v>
                </c:pt>
                <c:pt idx="71">
                  <c:v>53092.800000000003</c:v>
                </c:pt>
                <c:pt idx="74">
                  <c:v>45865.599999999999</c:v>
                </c:pt>
                <c:pt idx="77">
                  <c:v>51795.199999999997</c:v>
                </c:pt>
                <c:pt idx="79">
                  <c:v>54659</c:v>
                </c:pt>
                <c:pt idx="82">
                  <c:v>75955.8</c:v>
                </c:pt>
                <c:pt idx="86">
                  <c:v>49219</c:v>
                </c:pt>
                <c:pt idx="92">
                  <c:v>58421.599999999999</c:v>
                </c:pt>
                <c:pt idx="94">
                  <c:v>39715.800000000003</c:v>
                </c:pt>
              </c:numCache>
            </c:numRef>
          </c:xVal>
          <c:yVal>
            <c:numRef>
              <c:f>State018!$AA$2:$AA$101</c:f>
              <c:numCache>
                <c:formatCode>General</c:formatCode>
                <c:ptCount val="100"/>
                <c:pt idx="0">
                  <c:v>1.1893100937107373</c:v>
                </c:pt>
                <c:pt idx="7">
                  <c:v>1.2182611778260291</c:v>
                </c:pt>
                <c:pt idx="9">
                  <c:v>1.9783218763677557</c:v>
                </c:pt>
                <c:pt idx="12">
                  <c:v>2.0690944317214592</c:v>
                </c:pt>
                <c:pt idx="16">
                  <c:v>1.1545040001827909</c:v>
                </c:pt>
                <c:pt idx="25">
                  <c:v>1.4460848326909224</c:v>
                </c:pt>
                <c:pt idx="28">
                  <c:v>1.7016127044924081</c:v>
                </c:pt>
                <c:pt idx="30">
                  <c:v>1.4972296444993014</c:v>
                </c:pt>
                <c:pt idx="35">
                  <c:v>1.4332528525254098</c:v>
                </c:pt>
                <c:pt idx="37">
                  <c:v>1.6892478666901605</c:v>
                </c:pt>
                <c:pt idx="45">
                  <c:v>1.70283312509106</c:v>
                </c:pt>
                <c:pt idx="47">
                  <c:v>1.2818864783419559</c:v>
                </c:pt>
                <c:pt idx="53">
                  <c:v>2.0713905078402002</c:v>
                </c:pt>
                <c:pt idx="67">
                  <c:v>1.1979663671095357</c:v>
                </c:pt>
                <c:pt idx="69">
                  <c:v>1.3771038974254606</c:v>
                </c:pt>
                <c:pt idx="71">
                  <c:v>1.5886899918633035</c:v>
                </c:pt>
                <c:pt idx="74">
                  <c:v>1.4222859833949628</c:v>
                </c:pt>
                <c:pt idx="77">
                  <c:v>1.5150052514518721</c:v>
                </c:pt>
                <c:pt idx="79">
                  <c:v>1.7071296584277063</c:v>
                </c:pt>
                <c:pt idx="82">
                  <c:v>1.5801821585711691</c:v>
                </c:pt>
                <c:pt idx="86">
                  <c:v>2.0370182246693349</c:v>
                </c:pt>
                <c:pt idx="92">
                  <c:v>1.2721151081106987</c:v>
                </c:pt>
                <c:pt idx="94">
                  <c:v>1.0873254473030884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C79-40BB-90EA-EF0CC01122A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State018!$AB$2:$AB$101</c:f>
              <c:numCache>
                <c:formatCode>General</c:formatCode>
                <c:ptCount val="100"/>
                <c:pt idx="3">
                  <c:v>85312.8</c:v>
                </c:pt>
                <c:pt idx="4">
                  <c:v>44098.400000000001</c:v>
                </c:pt>
                <c:pt idx="6">
                  <c:v>76048</c:v>
                </c:pt>
                <c:pt idx="8">
                  <c:v>57008.2</c:v>
                </c:pt>
                <c:pt idx="11">
                  <c:v>50415.4</c:v>
                </c:pt>
                <c:pt idx="13">
                  <c:v>51957.2</c:v>
                </c:pt>
                <c:pt idx="17">
                  <c:v>78404.600000000006</c:v>
                </c:pt>
                <c:pt idx="34">
                  <c:v>68786</c:v>
                </c:pt>
                <c:pt idx="36">
                  <c:v>56600</c:v>
                </c:pt>
                <c:pt idx="38">
                  <c:v>51364.4</c:v>
                </c:pt>
                <c:pt idx="39">
                  <c:v>45581.2</c:v>
                </c:pt>
                <c:pt idx="41">
                  <c:v>69332</c:v>
                </c:pt>
                <c:pt idx="42">
                  <c:v>46456.6</c:v>
                </c:pt>
                <c:pt idx="46">
                  <c:v>61779.8</c:v>
                </c:pt>
                <c:pt idx="55">
                  <c:v>77396.800000000003</c:v>
                </c:pt>
                <c:pt idx="56">
                  <c:v>75113.600000000006</c:v>
                </c:pt>
                <c:pt idx="59">
                  <c:v>54914.2</c:v>
                </c:pt>
                <c:pt idx="62">
                  <c:v>74817.8</c:v>
                </c:pt>
                <c:pt idx="63">
                  <c:v>64615.4</c:v>
                </c:pt>
                <c:pt idx="73">
                  <c:v>58442.8</c:v>
                </c:pt>
                <c:pt idx="78">
                  <c:v>66158.600000000006</c:v>
                </c:pt>
                <c:pt idx="84">
                  <c:v>43353.4</c:v>
                </c:pt>
                <c:pt idx="87">
                  <c:v>72734.2</c:v>
                </c:pt>
                <c:pt idx="88">
                  <c:v>57489.599999999999</c:v>
                </c:pt>
                <c:pt idx="89">
                  <c:v>58018</c:v>
                </c:pt>
                <c:pt idx="90">
                  <c:v>77980.399999999994</c:v>
                </c:pt>
                <c:pt idx="95">
                  <c:v>62699.6</c:v>
                </c:pt>
              </c:numCache>
            </c:numRef>
          </c:xVal>
          <c:yVal>
            <c:numRef>
              <c:f>State018!$AC$2:$AC$101</c:f>
              <c:numCache>
                <c:formatCode>General</c:formatCode>
                <c:ptCount val="100"/>
                <c:pt idx="3">
                  <c:v>1.5624501833253626</c:v>
                </c:pt>
                <c:pt idx="4">
                  <c:v>1.1194963989623206</c:v>
                </c:pt>
                <c:pt idx="6">
                  <c:v>1.2676861981906165</c:v>
                </c:pt>
                <c:pt idx="8">
                  <c:v>1.5710897730501929</c:v>
                </c:pt>
                <c:pt idx="11">
                  <c:v>2.3827243262971236</c:v>
                </c:pt>
                <c:pt idx="13">
                  <c:v>1.1766222968135311</c:v>
                </c:pt>
                <c:pt idx="17">
                  <c:v>1.4258474630315057</c:v>
                </c:pt>
                <c:pt idx="34">
                  <c:v>1.2115256011397668</c:v>
                </c:pt>
                <c:pt idx="36">
                  <c:v>2.1017137809187281</c:v>
                </c:pt>
                <c:pt idx="38">
                  <c:v>1.8436115286073622</c:v>
                </c:pt>
                <c:pt idx="39">
                  <c:v>1.3839916456784815</c:v>
                </c:pt>
                <c:pt idx="41">
                  <c:v>1.7089078636127617</c:v>
                </c:pt>
                <c:pt idx="42">
                  <c:v>1.9886517739137173</c:v>
                </c:pt>
                <c:pt idx="46">
                  <c:v>1.6829287242755722</c:v>
                </c:pt>
                <c:pt idx="55">
                  <c:v>1.3278972774068178</c:v>
                </c:pt>
                <c:pt idx="56">
                  <c:v>1.8129872619605503</c:v>
                </c:pt>
                <c:pt idx="59">
                  <c:v>2.1909815676091067</c:v>
                </c:pt>
                <c:pt idx="62">
                  <c:v>1.570602182902999</c:v>
                </c:pt>
                <c:pt idx="63">
                  <c:v>1.7972186197098523</c:v>
                </c:pt>
                <c:pt idx="73">
                  <c:v>1.5111356745398918</c:v>
                </c:pt>
                <c:pt idx="78">
                  <c:v>1.2113769033806638</c:v>
                </c:pt>
                <c:pt idx="84">
                  <c:v>2.1288526390087052</c:v>
                </c:pt>
                <c:pt idx="87">
                  <c:v>1.3019872357157982</c:v>
                </c:pt>
                <c:pt idx="88">
                  <c:v>1.3134027719796277</c:v>
                </c:pt>
                <c:pt idx="89">
                  <c:v>1.0408321555379365</c:v>
                </c:pt>
                <c:pt idx="90">
                  <c:v>1.641361162548538</c:v>
                </c:pt>
                <c:pt idx="95">
                  <c:v>1.9536009799105576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C79-40BB-90EA-EF0CC01122A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State018!$AD$2:$AD$101</c:f>
              <c:numCache>
                <c:formatCode>General</c:formatCode>
                <c:ptCount val="100"/>
                <c:pt idx="1">
                  <c:v>49141.599999999999</c:v>
                </c:pt>
                <c:pt idx="2">
                  <c:v>55952.2</c:v>
                </c:pt>
                <c:pt idx="5">
                  <c:v>68922.8</c:v>
                </c:pt>
                <c:pt idx="15">
                  <c:v>61327.8</c:v>
                </c:pt>
                <c:pt idx="19">
                  <c:v>56912</c:v>
                </c:pt>
                <c:pt idx="21">
                  <c:v>67784.399999999994</c:v>
                </c:pt>
                <c:pt idx="24">
                  <c:v>52204.2</c:v>
                </c:pt>
                <c:pt idx="26">
                  <c:v>54579</c:v>
                </c:pt>
                <c:pt idx="29">
                  <c:v>64641</c:v>
                </c:pt>
                <c:pt idx="31">
                  <c:v>66330</c:v>
                </c:pt>
                <c:pt idx="44">
                  <c:v>61360</c:v>
                </c:pt>
                <c:pt idx="49">
                  <c:v>52743.6</c:v>
                </c:pt>
                <c:pt idx="50">
                  <c:v>60785.8</c:v>
                </c:pt>
                <c:pt idx="52">
                  <c:v>60989.4</c:v>
                </c:pt>
                <c:pt idx="54">
                  <c:v>54362.400000000001</c:v>
                </c:pt>
                <c:pt idx="61">
                  <c:v>73388.399999999994</c:v>
                </c:pt>
                <c:pt idx="65">
                  <c:v>65382.8</c:v>
                </c:pt>
                <c:pt idx="68">
                  <c:v>46211.199999999997</c:v>
                </c:pt>
                <c:pt idx="72">
                  <c:v>67710.2</c:v>
                </c:pt>
                <c:pt idx="75">
                  <c:v>53194.2</c:v>
                </c:pt>
                <c:pt idx="76">
                  <c:v>59406</c:v>
                </c:pt>
                <c:pt idx="80">
                  <c:v>67691</c:v>
                </c:pt>
                <c:pt idx="85">
                  <c:v>56172.2</c:v>
                </c:pt>
                <c:pt idx="91">
                  <c:v>56616.800000000003</c:v>
                </c:pt>
                <c:pt idx="96">
                  <c:v>50829.8</c:v>
                </c:pt>
                <c:pt idx="97">
                  <c:v>66436.2</c:v>
                </c:pt>
                <c:pt idx="99">
                  <c:v>59973.8</c:v>
                </c:pt>
              </c:numCache>
            </c:numRef>
          </c:xVal>
          <c:yVal>
            <c:numRef>
              <c:f>State018!$AE$2:$AE$101</c:f>
              <c:numCache>
                <c:formatCode>General</c:formatCode>
                <c:ptCount val="100"/>
                <c:pt idx="1">
                  <c:v>1.3615755286763149</c:v>
                </c:pt>
                <c:pt idx="2">
                  <c:v>1.9507901387255551</c:v>
                </c:pt>
                <c:pt idx="5">
                  <c:v>1.3149349707208644</c:v>
                </c:pt>
                <c:pt idx="15">
                  <c:v>1.3354302616431699</c:v>
                </c:pt>
                <c:pt idx="19">
                  <c:v>2.1208532471183581</c:v>
                </c:pt>
                <c:pt idx="21">
                  <c:v>1.801756746390025</c:v>
                </c:pt>
                <c:pt idx="24">
                  <c:v>1.2741312001716338</c:v>
                </c:pt>
                <c:pt idx="26">
                  <c:v>1.4101027867861264</c:v>
                </c:pt>
                <c:pt idx="29">
                  <c:v>1.5316130629167246</c:v>
                </c:pt>
                <c:pt idx="31">
                  <c:v>1.2068596411879995</c:v>
                </c:pt>
                <c:pt idx="44">
                  <c:v>2.2525097783572359</c:v>
                </c:pt>
                <c:pt idx="49">
                  <c:v>1.9594984035977825</c:v>
                </c:pt>
                <c:pt idx="50">
                  <c:v>1.4006560742805063</c:v>
                </c:pt>
                <c:pt idx="52">
                  <c:v>1.7754888554404535</c:v>
                </c:pt>
                <c:pt idx="54">
                  <c:v>1.8719188262475535</c:v>
                </c:pt>
                <c:pt idx="61">
                  <c:v>1.3416834268085966</c:v>
                </c:pt>
                <c:pt idx="65">
                  <c:v>1.0252849373229656</c:v>
                </c:pt>
                <c:pt idx="68">
                  <c:v>1.0835252060106642</c:v>
                </c:pt>
                <c:pt idx="72">
                  <c:v>1.4570035238413119</c:v>
                </c:pt>
                <c:pt idx="75">
                  <c:v>1.1947355162780906</c:v>
                </c:pt>
                <c:pt idx="76">
                  <c:v>1.9425647241019426</c:v>
                </c:pt>
                <c:pt idx="80">
                  <c:v>1.7933403258926592</c:v>
                </c:pt>
                <c:pt idx="85">
                  <c:v>1.2201587262026412</c:v>
                </c:pt>
                <c:pt idx="91">
                  <c:v>1.303058456147292</c:v>
                </c:pt>
                <c:pt idx="96">
                  <c:v>2.388205344109164</c:v>
                </c:pt>
                <c:pt idx="97">
                  <c:v>1.5851900018363483</c:v>
                </c:pt>
                <c:pt idx="99">
                  <c:v>1.2020582320946813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C79-40BB-90EA-EF0CC01122A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State018!$AF$2:$AF$101</c:f>
              <c:numCache>
                <c:formatCode>General</c:formatCode>
                <c:ptCount val="100"/>
                <c:pt idx="10">
                  <c:v>49645.599999999999</c:v>
                </c:pt>
                <c:pt idx="14">
                  <c:v>57850</c:v>
                </c:pt>
                <c:pt idx="18">
                  <c:v>72878</c:v>
                </c:pt>
                <c:pt idx="20">
                  <c:v>63079.4</c:v>
                </c:pt>
                <c:pt idx="22">
                  <c:v>57202.6</c:v>
                </c:pt>
                <c:pt idx="23">
                  <c:v>51911.4</c:v>
                </c:pt>
                <c:pt idx="27">
                  <c:v>66963.600000000006</c:v>
                </c:pt>
                <c:pt idx="32">
                  <c:v>70101.8</c:v>
                </c:pt>
                <c:pt idx="33">
                  <c:v>77073</c:v>
                </c:pt>
                <c:pt idx="40">
                  <c:v>50869.599999999999</c:v>
                </c:pt>
                <c:pt idx="43">
                  <c:v>43607.4</c:v>
                </c:pt>
                <c:pt idx="48">
                  <c:v>62261.599999999999</c:v>
                </c:pt>
                <c:pt idx="51">
                  <c:v>70861</c:v>
                </c:pt>
                <c:pt idx="57">
                  <c:v>55467</c:v>
                </c:pt>
                <c:pt idx="58">
                  <c:v>55278</c:v>
                </c:pt>
                <c:pt idx="60">
                  <c:v>65117.8</c:v>
                </c:pt>
                <c:pt idx="64">
                  <c:v>46574.400000000001</c:v>
                </c:pt>
                <c:pt idx="66">
                  <c:v>77689.2</c:v>
                </c:pt>
                <c:pt idx="70">
                  <c:v>60761.8</c:v>
                </c:pt>
                <c:pt idx="81">
                  <c:v>64071.199999999997</c:v>
                </c:pt>
                <c:pt idx="83">
                  <c:v>69639.199999999997</c:v>
                </c:pt>
                <c:pt idx="93">
                  <c:v>63298.2</c:v>
                </c:pt>
                <c:pt idx="98">
                  <c:v>67453.8</c:v>
                </c:pt>
              </c:numCache>
            </c:numRef>
          </c:xVal>
          <c:yVal>
            <c:numRef>
              <c:f>State018!$AG$2:$AG$101</c:f>
              <c:numCache>
                <c:formatCode>General</c:formatCode>
                <c:ptCount val="100"/>
                <c:pt idx="10">
                  <c:v>1.6830293117617674</c:v>
                </c:pt>
                <c:pt idx="14">
                  <c:v>1.0308210890233362</c:v>
                </c:pt>
                <c:pt idx="18">
                  <c:v>1.5649853179285931</c:v>
                </c:pt>
                <c:pt idx="20">
                  <c:v>1.592913058779887</c:v>
                </c:pt>
                <c:pt idx="22">
                  <c:v>1.7162331782121791</c:v>
                </c:pt>
                <c:pt idx="23">
                  <c:v>2.3191052447054017</c:v>
                </c:pt>
                <c:pt idx="27">
                  <c:v>1.7887180498061632</c:v>
                </c:pt>
                <c:pt idx="32">
                  <c:v>1.5164803186223463</c:v>
                </c:pt>
                <c:pt idx="33">
                  <c:v>1.0463456722847171</c:v>
                </c:pt>
                <c:pt idx="40">
                  <c:v>1.5775433657823141</c:v>
                </c:pt>
                <c:pt idx="43">
                  <c:v>1.2734994519278837</c:v>
                </c:pt>
                <c:pt idx="48">
                  <c:v>1.0770041245326172</c:v>
                </c:pt>
                <c:pt idx="51">
                  <c:v>1.5006844385487081</c:v>
                </c:pt>
                <c:pt idx="57">
                  <c:v>2.2302990967602359</c:v>
                </c:pt>
                <c:pt idx="58">
                  <c:v>1.370653786316437</c:v>
                </c:pt>
                <c:pt idx="60">
                  <c:v>1.5159295922159532</c:v>
                </c:pt>
                <c:pt idx="64">
                  <c:v>2.0049641004500325</c:v>
                </c:pt>
                <c:pt idx="66">
                  <c:v>1.2961389742718421</c:v>
                </c:pt>
                <c:pt idx="70">
                  <c:v>1.7620116586407906</c:v>
                </c:pt>
                <c:pt idx="81">
                  <c:v>1.2084836868983257</c:v>
                </c:pt>
                <c:pt idx="83">
                  <c:v>1.1033440935565026</c:v>
                </c:pt>
                <c:pt idx="93">
                  <c:v>1.1447244945353896</c:v>
                </c:pt>
                <c:pt idx="98">
                  <c:v>1.0597327355908785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C79-40BB-90EA-EF0CC01122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080048"/>
        <c:axId val="1515678528"/>
      </c:scatterChart>
      <c:valAx>
        <c:axId val="15130800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678528"/>
        <c:crosses val="autoZero"/>
        <c:crossBetween val="midCat"/>
      </c:valAx>
      <c:valAx>
        <c:axId val="1515678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0800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State018!$AI$2:$AI$101</c:f>
              <c:numCache>
                <c:formatCode>General</c:formatCode>
                <c:ptCount val="100"/>
                <c:pt idx="0">
                  <c:v>49983.6</c:v>
                </c:pt>
                <c:pt idx="1">
                  <c:v>49141.599999999999</c:v>
                </c:pt>
                <c:pt idx="4">
                  <c:v>44098.400000000001</c:v>
                </c:pt>
                <c:pt idx="5">
                  <c:v>68922.8</c:v>
                </c:pt>
                <c:pt idx="6">
                  <c:v>76048</c:v>
                </c:pt>
                <c:pt idx="7">
                  <c:v>54160.800000000003</c:v>
                </c:pt>
                <c:pt idx="13">
                  <c:v>51957.2</c:v>
                </c:pt>
                <c:pt idx="14">
                  <c:v>57850</c:v>
                </c:pt>
                <c:pt idx="15">
                  <c:v>61327.8</c:v>
                </c:pt>
                <c:pt idx="16">
                  <c:v>61272.2</c:v>
                </c:pt>
                <c:pt idx="17">
                  <c:v>78404.600000000006</c:v>
                </c:pt>
                <c:pt idx="20">
                  <c:v>63079.4</c:v>
                </c:pt>
                <c:pt idx="24">
                  <c:v>52204.2</c:v>
                </c:pt>
                <c:pt idx="25">
                  <c:v>69685.399999999994</c:v>
                </c:pt>
                <c:pt idx="26">
                  <c:v>54579</c:v>
                </c:pt>
                <c:pt idx="29">
                  <c:v>64641</c:v>
                </c:pt>
                <c:pt idx="31">
                  <c:v>66330</c:v>
                </c:pt>
                <c:pt idx="33">
                  <c:v>77073</c:v>
                </c:pt>
                <c:pt idx="34">
                  <c:v>68786</c:v>
                </c:pt>
                <c:pt idx="35">
                  <c:v>51358</c:v>
                </c:pt>
                <c:pt idx="39">
                  <c:v>45581.2</c:v>
                </c:pt>
                <c:pt idx="43">
                  <c:v>43607.4</c:v>
                </c:pt>
                <c:pt idx="47">
                  <c:v>56944.2</c:v>
                </c:pt>
                <c:pt idx="48">
                  <c:v>62261.599999999999</c:v>
                </c:pt>
                <c:pt idx="55">
                  <c:v>77396.800000000003</c:v>
                </c:pt>
                <c:pt idx="58">
                  <c:v>55278</c:v>
                </c:pt>
                <c:pt idx="60">
                  <c:v>65117.8</c:v>
                </c:pt>
                <c:pt idx="61">
                  <c:v>73388.399999999994</c:v>
                </c:pt>
                <c:pt idx="65">
                  <c:v>65382.8</c:v>
                </c:pt>
                <c:pt idx="66">
                  <c:v>77689.2</c:v>
                </c:pt>
                <c:pt idx="67">
                  <c:v>57217.8</c:v>
                </c:pt>
                <c:pt idx="68">
                  <c:v>46211.199999999997</c:v>
                </c:pt>
                <c:pt idx="69">
                  <c:v>49135</c:v>
                </c:pt>
                <c:pt idx="71">
                  <c:v>53092.800000000003</c:v>
                </c:pt>
                <c:pt idx="72">
                  <c:v>67710.2</c:v>
                </c:pt>
                <c:pt idx="74">
                  <c:v>45865.599999999999</c:v>
                </c:pt>
                <c:pt idx="75">
                  <c:v>53194.2</c:v>
                </c:pt>
                <c:pt idx="77">
                  <c:v>51795.199999999997</c:v>
                </c:pt>
                <c:pt idx="78">
                  <c:v>66158.600000000006</c:v>
                </c:pt>
                <c:pt idx="81">
                  <c:v>64071.199999999997</c:v>
                </c:pt>
                <c:pt idx="83">
                  <c:v>69639.199999999997</c:v>
                </c:pt>
                <c:pt idx="85">
                  <c:v>56172.2</c:v>
                </c:pt>
                <c:pt idx="87">
                  <c:v>72734.2</c:v>
                </c:pt>
                <c:pt idx="88">
                  <c:v>57489.599999999999</c:v>
                </c:pt>
                <c:pt idx="89">
                  <c:v>58018</c:v>
                </c:pt>
                <c:pt idx="91">
                  <c:v>56616.800000000003</c:v>
                </c:pt>
                <c:pt idx="93">
                  <c:v>63298.2</c:v>
                </c:pt>
                <c:pt idx="94">
                  <c:v>39715.800000000003</c:v>
                </c:pt>
                <c:pt idx="98">
                  <c:v>67453.8</c:v>
                </c:pt>
                <c:pt idx="99">
                  <c:v>59973.8</c:v>
                </c:pt>
              </c:numCache>
            </c:numRef>
          </c:xVal>
          <c:yVal>
            <c:numRef>
              <c:f>State018!$AJ$2:$AJ$101</c:f>
              <c:numCache>
                <c:formatCode>General</c:formatCode>
                <c:ptCount val="100"/>
                <c:pt idx="0">
                  <c:v>1.1893100937107373</c:v>
                </c:pt>
                <c:pt idx="1">
                  <c:v>1.3615755286763149</c:v>
                </c:pt>
                <c:pt idx="4">
                  <c:v>1.1194963989623206</c:v>
                </c:pt>
                <c:pt idx="5">
                  <c:v>1.3149349707208644</c:v>
                </c:pt>
                <c:pt idx="6">
                  <c:v>1.2676861981906165</c:v>
                </c:pt>
                <c:pt idx="7">
                  <c:v>1.2182611778260291</c:v>
                </c:pt>
                <c:pt idx="13">
                  <c:v>1.1766222968135311</c:v>
                </c:pt>
                <c:pt idx="14">
                  <c:v>1.0308210890233362</c:v>
                </c:pt>
                <c:pt idx="15">
                  <c:v>1.3354302616431699</c:v>
                </c:pt>
                <c:pt idx="16">
                  <c:v>1.1545040001827909</c:v>
                </c:pt>
                <c:pt idx="17">
                  <c:v>1.4258474630315057</c:v>
                </c:pt>
                <c:pt idx="20">
                  <c:v>1.592913058779887</c:v>
                </c:pt>
                <c:pt idx="24">
                  <c:v>1.2741312001716338</c:v>
                </c:pt>
                <c:pt idx="25">
                  <c:v>1.4460848326909224</c:v>
                </c:pt>
                <c:pt idx="26">
                  <c:v>1.4101027867861264</c:v>
                </c:pt>
                <c:pt idx="29">
                  <c:v>1.5316130629167246</c:v>
                </c:pt>
                <c:pt idx="31">
                  <c:v>1.2068596411879995</c:v>
                </c:pt>
                <c:pt idx="33">
                  <c:v>1.0463456722847171</c:v>
                </c:pt>
                <c:pt idx="34">
                  <c:v>1.2115256011397668</c:v>
                </c:pt>
                <c:pt idx="35">
                  <c:v>1.4332528525254098</c:v>
                </c:pt>
                <c:pt idx="39">
                  <c:v>1.3839916456784815</c:v>
                </c:pt>
                <c:pt idx="43">
                  <c:v>1.2734994519278837</c:v>
                </c:pt>
                <c:pt idx="47">
                  <c:v>1.2818864783419559</c:v>
                </c:pt>
                <c:pt idx="48">
                  <c:v>1.0770041245326172</c:v>
                </c:pt>
                <c:pt idx="55">
                  <c:v>1.3278972774068178</c:v>
                </c:pt>
                <c:pt idx="58">
                  <c:v>1.370653786316437</c:v>
                </c:pt>
                <c:pt idx="60">
                  <c:v>1.5159295922159532</c:v>
                </c:pt>
                <c:pt idx="61">
                  <c:v>1.3416834268085966</c:v>
                </c:pt>
                <c:pt idx="65">
                  <c:v>1.0252849373229656</c:v>
                </c:pt>
                <c:pt idx="66">
                  <c:v>1.2961389742718421</c:v>
                </c:pt>
                <c:pt idx="67">
                  <c:v>1.1979663671095357</c:v>
                </c:pt>
                <c:pt idx="68">
                  <c:v>1.0835252060106642</c:v>
                </c:pt>
                <c:pt idx="69">
                  <c:v>1.3771038974254606</c:v>
                </c:pt>
                <c:pt idx="71">
                  <c:v>1.5886899918633035</c:v>
                </c:pt>
                <c:pt idx="72">
                  <c:v>1.4570035238413119</c:v>
                </c:pt>
                <c:pt idx="74">
                  <c:v>1.4222859833949628</c:v>
                </c:pt>
                <c:pt idx="75">
                  <c:v>1.1947355162780906</c:v>
                </c:pt>
                <c:pt idx="77">
                  <c:v>1.5150052514518721</c:v>
                </c:pt>
                <c:pt idx="78">
                  <c:v>1.2113769033806638</c:v>
                </c:pt>
                <c:pt idx="81">
                  <c:v>1.2084836868983257</c:v>
                </c:pt>
                <c:pt idx="83">
                  <c:v>1.1033440935565026</c:v>
                </c:pt>
                <c:pt idx="85">
                  <c:v>1.2201587262026412</c:v>
                </c:pt>
                <c:pt idx="87">
                  <c:v>1.3019872357157982</c:v>
                </c:pt>
                <c:pt idx="88">
                  <c:v>1.3134027719796277</c:v>
                </c:pt>
                <c:pt idx="89">
                  <c:v>1.0408321555379365</c:v>
                </c:pt>
                <c:pt idx="91">
                  <c:v>1.303058456147292</c:v>
                </c:pt>
                <c:pt idx="93">
                  <c:v>1.1447244945353896</c:v>
                </c:pt>
                <c:pt idx="94">
                  <c:v>1.0873254473030884</c:v>
                </c:pt>
                <c:pt idx="98">
                  <c:v>1.0597327355908785</c:v>
                </c:pt>
                <c:pt idx="99">
                  <c:v>1.2020582320946813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785-4008-A73B-32F8AE51D1D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State018!$AK$2:$AK$101</c:f>
              <c:numCache>
                <c:formatCode>General</c:formatCode>
                <c:ptCount val="100"/>
                <c:pt idx="2">
                  <c:v>55952.2</c:v>
                </c:pt>
                <c:pt idx="3">
                  <c:v>85312.8</c:v>
                </c:pt>
                <c:pt idx="8">
                  <c:v>57008.2</c:v>
                </c:pt>
                <c:pt idx="9">
                  <c:v>62145.599999999999</c:v>
                </c:pt>
                <c:pt idx="10">
                  <c:v>49645.599999999999</c:v>
                </c:pt>
                <c:pt idx="11">
                  <c:v>50415.4</c:v>
                </c:pt>
                <c:pt idx="12">
                  <c:v>42530.2</c:v>
                </c:pt>
                <c:pt idx="18">
                  <c:v>72878</c:v>
                </c:pt>
                <c:pt idx="19">
                  <c:v>56912</c:v>
                </c:pt>
                <c:pt idx="21">
                  <c:v>67784.399999999994</c:v>
                </c:pt>
                <c:pt idx="22">
                  <c:v>57202.6</c:v>
                </c:pt>
                <c:pt idx="23">
                  <c:v>51911.4</c:v>
                </c:pt>
                <c:pt idx="27">
                  <c:v>66963.600000000006</c:v>
                </c:pt>
                <c:pt idx="28">
                  <c:v>56811.4</c:v>
                </c:pt>
                <c:pt idx="30">
                  <c:v>58981.599999999999</c:v>
                </c:pt>
                <c:pt idx="32">
                  <c:v>70101.8</c:v>
                </c:pt>
                <c:pt idx="36">
                  <c:v>56600</c:v>
                </c:pt>
                <c:pt idx="37">
                  <c:v>63563.199999999997</c:v>
                </c:pt>
                <c:pt idx="38">
                  <c:v>51364.4</c:v>
                </c:pt>
                <c:pt idx="40">
                  <c:v>50869.599999999999</c:v>
                </c:pt>
                <c:pt idx="41">
                  <c:v>69332</c:v>
                </c:pt>
                <c:pt idx="42">
                  <c:v>46456.6</c:v>
                </c:pt>
                <c:pt idx="44">
                  <c:v>61360</c:v>
                </c:pt>
                <c:pt idx="45">
                  <c:v>45299.8</c:v>
                </c:pt>
                <c:pt idx="46">
                  <c:v>61779.8</c:v>
                </c:pt>
                <c:pt idx="49">
                  <c:v>52743.6</c:v>
                </c:pt>
                <c:pt idx="50">
                  <c:v>60785.8</c:v>
                </c:pt>
                <c:pt idx="51">
                  <c:v>70861</c:v>
                </c:pt>
                <c:pt idx="52">
                  <c:v>60989.4</c:v>
                </c:pt>
                <c:pt idx="53">
                  <c:v>47664.6</c:v>
                </c:pt>
                <c:pt idx="54">
                  <c:v>54362.400000000001</c:v>
                </c:pt>
                <c:pt idx="56">
                  <c:v>75113.600000000006</c:v>
                </c:pt>
                <c:pt idx="57">
                  <c:v>55467</c:v>
                </c:pt>
                <c:pt idx="59">
                  <c:v>54914.2</c:v>
                </c:pt>
                <c:pt idx="62">
                  <c:v>74817.8</c:v>
                </c:pt>
                <c:pt idx="63">
                  <c:v>64615.4</c:v>
                </c:pt>
                <c:pt idx="64">
                  <c:v>46574.400000000001</c:v>
                </c:pt>
                <c:pt idx="70">
                  <c:v>60761.8</c:v>
                </c:pt>
                <c:pt idx="73">
                  <c:v>58442.8</c:v>
                </c:pt>
                <c:pt idx="76">
                  <c:v>59406</c:v>
                </c:pt>
                <c:pt idx="79">
                  <c:v>54659</c:v>
                </c:pt>
                <c:pt idx="80">
                  <c:v>67691</c:v>
                </c:pt>
                <c:pt idx="82">
                  <c:v>75955.8</c:v>
                </c:pt>
                <c:pt idx="84">
                  <c:v>43353.4</c:v>
                </c:pt>
                <c:pt idx="86">
                  <c:v>49219</c:v>
                </c:pt>
                <c:pt idx="90">
                  <c:v>77980.399999999994</c:v>
                </c:pt>
                <c:pt idx="92">
                  <c:v>58421.599999999999</c:v>
                </c:pt>
                <c:pt idx="95">
                  <c:v>62699.6</c:v>
                </c:pt>
                <c:pt idx="96">
                  <c:v>50829.8</c:v>
                </c:pt>
                <c:pt idx="97">
                  <c:v>66436.2</c:v>
                </c:pt>
              </c:numCache>
            </c:numRef>
          </c:xVal>
          <c:yVal>
            <c:numRef>
              <c:f>State018!$AL$2:$AL$101</c:f>
              <c:numCache>
                <c:formatCode>General</c:formatCode>
                <c:ptCount val="100"/>
                <c:pt idx="2">
                  <c:v>1.9507901387255551</c:v>
                </c:pt>
                <c:pt idx="3">
                  <c:v>1.5624501833253626</c:v>
                </c:pt>
                <c:pt idx="8">
                  <c:v>1.5710897730501929</c:v>
                </c:pt>
                <c:pt idx="9">
                  <c:v>1.9783218763677557</c:v>
                </c:pt>
                <c:pt idx="10">
                  <c:v>1.6830293117617674</c:v>
                </c:pt>
                <c:pt idx="11">
                  <c:v>2.3827243262971236</c:v>
                </c:pt>
                <c:pt idx="12">
                  <c:v>2.0690944317214592</c:v>
                </c:pt>
                <c:pt idx="18">
                  <c:v>1.5649853179285931</c:v>
                </c:pt>
                <c:pt idx="19">
                  <c:v>2.1208532471183581</c:v>
                </c:pt>
                <c:pt idx="21">
                  <c:v>1.801756746390025</c:v>
                </c:pt>
                <c:pt idx="22">
                  <c:v>1.7162331782121791</c:v>
                </c:pt>
                <c:pt idx="23">
                  <c:v>2.3191052447054017</c:v>
                </c:pt>
                <c:pt idx="27">
                  <c:v>1.7887180498061632</c:v>
                </c:pt>
                <c:pt idx="28">
                  <c:v>1.7016127044924081</c:v>
                </c:pt>
                <c:pt idx="30">
                  <c:v>1.4972296444993014</c:v>
                </c:pt>
                <c:pt idx="32">
                  <c:v>1.5164803186223463</c:v>
                </c:pt>
                <c:pt idx="36">
                  <c:v>2.1017137809187281</c:v>
                </c:pt>
                <c:pt idx="37">
                  <c:v>1.6892478666901605</c:v>
                </c:pt>
                <c:pt idx="38">
                  <c:v>1.8436115286073622</c:v>
                </c:pt>
                <c:pt idx="40">
                  <c:v>1.5775433657823141</c:v>
                </c:pt>
                <c:pt idx="41">
                  <c:v>1.7089078636127617</c:v>
                </c:pt>
                <c:pt idx="42">
                  <c:v>1.9886517739137173</c:v>
                </c:pt>
                <c:pt idx="44">
                  <c:v>2.2525097783572359</c:v>
                </c:pt>
                <c:pt idx="45">
                  <c:v>1.70283312509106</c:v>
                </c:pt>
                <c:pt idx="46">
                  <c:v>1.6829287242755722</c:v>
                </c:pt>
                <c:pt idx="49">
                  <c:v>1.9594984035977825</c:v>
                </c:pt>
                <c:pt idx="50">
                  <c:v>1.4006560742805063</c:v>
                </c:pt>
                <c:pt idx="51">
                  <c:v>1.5006844385487081</c:v>
                </c:pt>
                <c:pt idx="52">
                  <c:v>1.7754888554404535</c:v>
                </c:pt>
                <c:pt idx="53">
                  <c:v>2.0713905078402002</c:v>
                </c:pt>
                <c:pt idx="54">
                  <c:v>1.8719188262475535</c:v>
                </c:pt>
                <c:pt idx="56">
                  <c:v>1.8129872619605503</c:v>
                </c:pt>
                <c:pt idx="57">
                  <c:v>2.2302990967602359</c:v>
                </c:pt>
                <c:pt idx="59">
                  <c:v>2.1909815676091067</c:v>
                </c:pt>
                <c:pt idx="62">
                  <c:v>1.570602182902999</c:v>
                </c:pt>
                <c:pt idx="63">
                  <c:v>1.7972186197098523</c:v>
                </c:pt>
                <c:pt idx="64">
                  <c:v>2.0049641004500325</c:v>
                </c:pt>
                <c:pt idx="70">
                  <c:v>1.7620116586407906</c:v>
                </c:pt>
                <c:pt idx="73">
                  <c:v>1.5111356745398918</c:v>
                </c:pt>
                <c:pt idx="76">
                  <c:v>1.9425647241019426</c:v>
                </c:pt>
                <c:pt idx="79">
                  <c:v>1.7071296584277063</c:v>
                </c:pt>
                <c:pt idx="80">
                  <c:v>1.7933403258926592</c:v>
                </c:pt>
                <c:pt idx="82">
                  <c:v>1.5801821585711691</c:v>
                </c:pt>
                <c:pt idx="84">
                  <c:v>2.1288526390087052</c:v>
                </c:pt>
                <c:pt idx="86">
                  <c:v>2.0370182246693349</c:v>
                </c:pt>
                <c:pt idx="90">
                  <c:v>1.641361162548538</c:v>
                </c:pt>
                <c:pt idx="92">
                  <c:v>1.2721151081106987</c:v>
                </c:pt>
                <c:pt idx="95">
                  <c:v>1.9536009799105576</c:v>
                </c:pt>
                <c:pt idx="96">
                  <c:v>2.388205344109164</c:v>
                </c:pt>
                <c:pt idx="97">
                  <c:v>1.5851900018363483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85-4008-A73B-32F8AE51D1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23240880"/>
        <c:axId val="1515709312"/>
      </c:scatterChart>
      <c:valAx>
        <c:axId val="152324088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709312"/>
        <c:crosses val="autoZero"/>
        <c:crossBetween val="midCat"/>
      </c:valAx>
      <c:valAx>
        <c:axId val="1515709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232408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State017!$J$2:$J$101</c:f>
              <c:numCache>
                <c:formatCode>General</c:formatCode>
                <c:ptCount val="100"/>
                <c:pt idx="0">
                  <c:v>54143.8</c:v>
                </c:pt>
                <c:pt idx="1">
                  <c:v>47356</c:v>
                </c:pt>
                <c:pt idx="2">
                  <c:v>59590.8</c:v>
                </c:pt>
                <c:pt idx="3">
                  <c:v>78567</c:v>
                </c:pt>
                <c:pt idx="4">
                  <c:v>47290.8</c:v>
                </c:pt>
                <c:pt idx="5">
                  <c:v>71673.8</c:v>
                </c:pt>
                <c:pt idx="6">
                  <c:v>78602</c:v>
                </c:pt>
                <c:pt idx="7">
                  <c:v>52944.4</c:v>
                </c:pt>
                <c:pt idx="8">
                  <c:v>58906.2</c:v>
                </c:pt>
                <c:pt idx="9">
                  <c:v>60656.4</c:v>
                </c:pt>
                <c:pt idx="10">
                  <c:v>47188.800000000003</c:v>
                </c:pt>
                <c:pt idx="11">
                  <c:v>48569</c:v>
                </c:pt>
                <c:pt idx="12">
                  <c:v>40185</c:v>
                </c:pt>
                <c:pt idx="13">
                  <c:v>50945.4</c:v>
                </c:pt>
                <c:pt idx="14">
                  <c:v>59494.400000000001</c:v>
                </c:pt>
                <c:pt idx="15">
                  <c:v>61508.4</c:v>
                </c:pt>
                <c:pt idx="16">
                  <c:v>61456.800000000003</c:v>
                </c:pt>
                <c:pt idx="17">
                  <c:v>77203.399999999994</c:v>
                </c:pt>
                <c:pt idx="18">
                  <c:v>67613.399999999994</c:v>
                </c:pt>
                <c:pt idx="19">
                  <c:v>53453.2</c:v>
                </c:pt>
                <c:pt idx="20">
                  <c:v>65761</c:v>
                </c:pt>
                <c:pt idx="21">
                  <c:v>72024.800000000003</c:v>
                </c:pt>
                <c:pt idx="22">
                  <c:v>54722.400000000001</c:v>
                </c:pt>
                <c:pt idx="23">
                  <c:v>56311.6</c:v>
                </c:pt>
                <c:pt idx="24">
                  <c:v>47920.4</c:v>
                </c:pt>
                <c:pt idx="25">
                  <c:v>73227.399999999994</c:v>
                </c:pt>
                <c:pt idx="26">
                  <c:v>47474</c:v>
                </c:pt>
                <c:pt idx="27">
                  <c:v>70179.399999999994</c:v>
                </c:pt>
                <c:pt idx="28">
                  <c:v>51749.2</c:v>
                </c:pt>
                <c:pt idx="29">
                  <c:v>64381.4</c:v>
                </c:pt>
                <c:pt idx="30">
                  <c:v>61453.8</c:v>
                </c:pt>
                <c:pt idx="31">
                  <c:v>66311.399999999994</c:v>
                </c:pt>
                <c:pt idx="32">
                  <c:v>74344.399999999994</c:v>
                </c:pt>
                <c:pt idx="33">
                  <c:v>74030.2</c:v>
                </c:pt>
                <c:pt idx="34">
                  <c:v>67029.600000000006</c:v>
                </c:pt>
                <c:pt idx="35">
                  <c:v>51934.400000000001</c:v>
                </c:pt>
                <c:pt idx="36">
                  <c:v>53984.6</c:v>
                </c:pt>
                <c:pt idx="37">
                  <c:v>69453.600000000006</c:v>
                </c:pt>
                <c:pt idx="38">
                  <c:v>48824.800000000003</c:v>
                </c:pt>
                <c:pt idx="39">
                  <c:v>45763</c:v>
                </c:pt>
                <c:pt idx="40">
                  <c:v>53673.599999999999</c:v>
                </c:pt>
                <c:pt idx="41">
                  <c:v>74222.2</c:v>
                </c:pt>
                <c:pt idx="42">
                  <c:v>44116</c:v>
                </c:pt>
                <c:pt idx="43">
                  <c:v>50034.400000000001</c:v>
                </c:pt>
                <c:pt idx="44">
                  <c:v>59764.4</c:v>
                </c:pt>
                <c:pt idx="45">
                  <c:v>42133</c:v>
                </c:pt>
                <c:pt idx="46">
                  <c:v>70008.600000000006</c:v>
                </c:pt>
                <c:pt idx="47">
                  <c:v>63962.2</c:v>
                </c:pt>
                <c:pt idx="48">
                  <c:v>62655.4</c:v>
                </c:pt>
                <c:pt idx="49">
                  <c:v>57008.6</c:v>
                </c:pt>
                <c:pt idx="50">
                  <c:v>61355.6</c:v>
                </c:pt>
                <c:pt idx="51">
                  <c:v>68990</c:v>
                </c:pt>
                <c:pt idx="52">
                  <c:v>68520</c:v>
                </c:pt>
                <c:pt idx="53">
                  <c:v>46114.2</c:v>
                </c:pt>
                <c:pt idx="54">
                  <c:v>55499.8</c:v>
                </c:pt>
                <c:pt idx="55">
                  <c:v>79020.800000000003</c:v>
                </c:pt>
                <c:pt idx="56">
                  <c:v>71812.2</c:v>
                </c:pt>
                <c:pt idx="57">
                  <c:v>56974.2</c:v>
                </c:pt>
                <c:pt idx="58">
                  <c:v>57415.199999999997</c:v>
                </c:pt>
                <c:pt idx="59">
                  <c:v>55058.8</c:v>
                </c:pt>
                <c:pt idx="60">
                  <c:v>66544.600000000006</c:v>
                </c:pt>
                <c:pt idx="61">
                  <c:v>66194.399999999994</c:v>
                </c:pt>
                <c:pt idx="62">
                  <c:v>79258.600000000006</c:v>
                </c:pt>
                <c:pt idx="63">
                  <c:v>61372.2</c:v>
                </c:pt>
                <c:pt idx="64">
                  <c:v>51557</c:v>
                </c:pt>
                <c:pt idx="65">
                  <c:v>62856</c:v>
                </c:pt>
                <c:pt idx="66">
                  <c:v>71800.399999999994</c:v>
                </c:pt>
                <c:pt idx="67">
                  <c:v>58568.2</c:v>
                </c:pt>
                <c:pt idx="68">
                  <c:v>49954.2</c:v>
                </c:pt>
                <c:pt idx="69">
                  <c:v>56472</c:v>
                </c:pt>
                <c:pt idx="70">
                  <c:v>60801.8</c:v>
                </c:pt>
                <c:pt idx="71">
                  <c:v>49837.4</c:v>
                </c:pt>
                <c:pt idx="72">
                  <c:v>67624.800000000003</c:v>
                </c:pt>
                <c:pt idx="73">
                  <c:v>60457.2</c:v>
                </c:pt>
                <c:pt idx="74">
                  <c:v>42863.8</c:v>
                </c:pt>
                <c:pt idx="75">
                  <c:v>54735.199999999997</c:v>
                </c:pt>
                <c:pt idx="76">
                  <c:v>54631</c:v>
                </c:pt>
                <c:pt idx="77">
                  <c:v>52012.2</c:v>
                </c:pt>
                <c:pt idx="78">
                  <c:v>66946.8</c:v>
                </c:pt>
                <c:pt idx="79">
                  <c:v>50685.2</c:v>
                </c:pt>
                <c:pt idx="80">
                  <c:v>73239.399999999994</c:v>
                </c:pt>
                <c:pt idx="81">
                  <c:v>61714.8</c:v>
                </c:pt>
                <c:pt idx="82">
                  <c:v>73524.600000000006</c:v>
                </c:pt>
                <c:pt idx="83">
                  <c:v>76656.800000000003</c:v>
                </c:pt>
                <c:pt idx="84">
                  <c:v>45945.2</c:v>
                </c:pt>
                <c:pt idx="85">
                  <c:v>58713.4</c:v>
                </c:pt>
                <c:pt idx="86">
                  <c:v>46235</c:v>
                </c:pt>
                <c:pt idx="87">
                  <c:v>77653.2</c:v>
                </c:pt>
                <c:pt idx="88">
                  <c:v>61040</c:v>
                </c:pt>
                <c:pt idx="89">
                  <c:v>60246</c:v>
                </c:pt>
                <c:pt idx="90">
                  <c:v>78473.600000000006</c:v>
                </c:pt>
                <c:pt idx="91">
                  <c:v>53046.400000000001</c:v>
                </c:pt>
                <c:pt idx="92">
                  <c:v>55403.4</c:v>
                </c:pt>
                <c:pt idx="93">
                  <c:v>62716</c:v>
                </c:pt>
                <c:pt idx="94">
                  <c:v>43083.6</c:v>
                </c:pt>
                <c:pt idx="95">
                  <c:v>66617.8</c:v>
                </c:pt>
                <c:pt idx="96">
                  <c:v>53434.400000000001</c:v>
                </c:pt>
                <c:pt idx="97">
                  <c:v>65883.199999999997</c:v>
                </c:pt>
                <c:pt idx="98">
                  <c:v>67543</c:v>
                </c:pt>
                <c:pt idx="99">
                  <c:v>64439.4</c:v>
                </c:pt>
              </c:numCache>
            </c:numRef>
          </c:xVal>
          <c:yVal>
            <c:numRef>
              <c:f>State017!$K$2:$K$101</c:f>
              <c:numCache>
                <c:formatCode>General</c:formatCode>
                <c:ptCount val="100"/>
                <c:pt idx="0">
                  <c:v>1.2556008259486773</c:v>
                </c:pt>
                <c:pt idx="1">
                  <c:v>1.3802263704704789</c:v>
                </c:pt>
                <c:pt idx="2">
                  <c:v>1.581854917201984</c:v>
                </c:pt>
                <c:pt idx="3">
                  <c:v>1.6912825995647027</c:v>
                </c:pt>
                <c:pt idx="4">
                  <c:v>1.1332859668265285</c:v>
                </c:pt>
                <c:pt idx="5">
                  <c:v>1.0112063264400659</c:v>
                </c:pt>
                <c:pt idx="6">
                  <c:v>1.2813287193710083</c:v>
                </c:pt>
                <c:pt idx="7">
                  <c:v>1.2338226516874307</c:v>
                </c:pt>
                <c:pt idx="8">
                  <c:v>1.5160203849509899</c:v>
                </c:pt>
                <c:pt idx="9">
                  <c:v>1.9859404778391068</c:v>
                </c:pt>
                <c:pt idx="10">
                  <c:v>1.8335071033804631</c:v>
                </c:pt>
                <c:pt idx="11">
                  <c:v>2.0439786695217115</c:v>
                </c:pt>
                <c:pt idx="12">
                  <c:v>2.1998506905561777</c:v>
                </c:pt>
                <c:pt idx="13">
                  <c:v>1.3050834815312078</c:v>
                </c:pt>
                <c:pt idx="14">
                  <c:v>1.0810933466006885</c:v>
                </c:pt>
                <c:pt idx="15">
                  <c:v>1.3315091922404094</c:v>
                </c:pt>
                <c:pt idx="16">
                  <c:v>1.1126026737480637</c:v>
                </c:pt>
                <c:pt idx="17">
                  <c:v>1.4477082615532477</c:v>
                </c:pt>
                <c:pt idx="18">
                  <c:v>1.6798001579568549</c:v>
                </c:pt>
                <c:pt idx="19">
                  <c:v>1.9294635307147188</c:v>
                </c:pt>
                <c:pt idx="20">
                  <c:v>1.5250528428703942</c:v>
                </c:pt>
                <c:pt idx="21">
                  <c:v>1.7704040830380645</c:v>
                </c:pt>
                <c:pt idx="22">
                  <c:v>1.7306989459526629</c:v>
                </c:pt>
                <c:pt idx="23">
                  <c:v>2.1421341251180928</c:v>
                </c:pt>
                <c:pt idx="24">
                  <c:v>1.3913907229488902</c:v>
                </c:pt>
                <c:pt idx="25">
                  <c:v>1.4515468253686463</c:v>
                </c:pt>
                <c:pt idx="26">
                  <c:v>1.6211610565783376</c:v>
                </c:pt>
                <c:pt idx="27">
                  <c:v>1.7168000866351096</c:v>
                </c:pt>
                <c:pt idx="28">
                  <c:v>1.8633524769465035</c:v>
                </c:pt>
                <c:pt idx="29">
                  <c:v>1.5401031975073545</c:v>
                </c:pt>
                <c:pt idx="30">
                  <c:v>1.4197169255603395</c:v>
                </c:pt>
                <c:pt idx="31">
                  <c:v>1.2857517711886646</c:v>
                </c:pt>
                <c:pt idx="32">
                  <c:v>1.4870117991402179</c:v>
                </c:pt>
                <c:pt idx="33">
                  <c:v>1.0271753959870431</c:v>
                </c:pt>
                <c:pt idx="34">
                  <c:v>1.1315448697291941</c:v>
                </c:pt>
                <c:pt idx="35">
                  <c:v>1.4662150713207431</c:v>
                </c:pt>
                <c:pt idx="36">
                  <c:v>2.2182622451588045</c:v>
                </c:pt>
                <c:pt idx="37">
                  <c:v>1.606540193740857</c:v>
                </c:pt>
                <c:pt idx="38">
                  <c:v>1.8722247710180071</c:v>
                </c:pt>
                <c:pt idx="39">
                  <c:v>1.4116862967899833</c:v>
                </c:pt>
                <c:pt idx="40">
                  <c:v>1.4212573779288142</c:v>
                </c:pt>
                <c:pt idx="41">
                  <c:v>1.6082385054606305</c:v>
                </c:pt>
                <c:pt idx="42">
                  <c:v>1.824440112430864</c:v>
                </c:pt>
                <c:pt idx="43">
                  <c:v>1.1084174088227299</c:v>
                </c:pt>
                <c:pt idx="44">
                  <c:v>2.0366137700704767</c:v>
                </c:pt>
                <c:pt idx="45">
                  <c:v>1.8322455082714262</c:v>
                </c:pt>
                <c:pt idx="46">
                  <c:v>1.6539253748825142</c:v>
                </c:pt>
                <c:pt idx="47">
                  <c:v>1.326126993755687</c:v>
                </c:pt>
                <c:pt idx="48">
                  <c:v>1.1028897748637787</c:v>
                </c:pt>
                <c:pt idx="49">
                  <c:v>1.8036752349645493</c:v>
                </c:pt>
                <c:pt idx="50">
                  <c:v>1.3645861176485927</c:v>
                </c:pt>
                <c:pt idx="51">
                  <c:v>1.7037396724162923</c:v>
                </c:pt>
                <c:pt idx="52">
                  <c:v>1.4731027437244599</c:v>
                </c:pt>
                <c:pt idx="53">
                  <c:v>2.1410324802338545</c:v>
                </c:pt>
                <c:pt idx="54">
                  <c:v>1.8665112306711014</c:v>
                </c:pt>
                <c:pt idx="55">
                  <c:v>1.2897996476876974</c:v>
                </c:pt>
                <c:pt idx="56">
                  <c:v>1.6642297548327443</c:v>
                </c:pt>
                <c:pt idx="57">
                  <c:v>2.0986867740135011</c:v>
                </c:pt>
                <c:pt idx="58">
                  <c:v>1.011056305647285</c:v>
                </c:pt>
                <c:pt idx="59">
                  <c:v>2.2214614194279569</c:v>
                </c:pt>
                <c:pt idx="60">
                  <c:v>1.4834562083174292</c:v>
                </c:pt>
                <c:pt idx="61">
                  <c:v>1.7944267188765215</c:v>
                </c:pt>
                <c:pt idx="62">
                  <c:v>1.4837128084523319</c:v>
                </c:pt>
                <c:pt idx="63">
                  <c:v>1.8796458331296582</c:v>
                </c:pt>
                <c:pt idx="64">
                  <c:v>2.1081715382974182</c:v>
                </c:pt>
                <c:pt idx="65">
                  <c:v>1.2457044673539519</c:v>
                </c:pt>
                <c:pt idx="66">
                  <c:v>1.3864964540587519</c:v>
                </c:pt>
                <c:pt idx="67">
                  <c:v>1.2116643502788202</c:v>
                </c:pt>
                <c:pt idx="68">
                  <c:v>1.1084753634329045</c:v>
                </c:pt>
                <c:pt idx="69">
                  <c:v>1.1963627992633517</c:v>
                </c:pt>
                <c:pt idx="70">
                  <c:v>1.8495998473729396</c:v>
                </c:pt>
                <c:pt idx="71">
                  <c:v>1.4664890223005214</c:v>
                </c:pt>
                <c:pt idx="72">
                  <c:v>1.4890099490127882</c:v>
                </c:pt>
                <c:pt idx="73">
                  <c:v>1.4090794810212846</c:v>
                </c:pt>
                <c:pt idx="74">
                  <c:v>1.5546918378678511</c:v>
                </c:pt>
                <c:pt idx="75">
                  <c:v>1.0485026089244216</c:v>
                </c:pt>
                <c:pt idx="76">
                  <c:v>2.0746279584851091</c:v>
                </c:pt>
                <c:pt idx="77">
                  <c:v>1.8587946674049551</c:v>
                </c:pt>
                <c:pt idx="78">
                  <c:v>1.1201580956819444</c:v>
                </c:pt>
                <c:pt idx="79">
                  <c:v>1.4927631734707569</c:v>
                </c:pt>
                <c:pt idx="80">
                  <c:v>1.8786882470364314</c:v>
                </c:pt>
                <c:pt idx="81">
                  <c:v>1.2476585843266121</c:v>
                </c:pt>
                <c:pt idx="82">
                  <c:v>1.6324876299905065</c:v>
                </c:pt>
                <c:pt idx="83">
                  <c:v>1.2770687010154349</c:v>
                </c:pt>
                <c:pt idx="84">
                  <c:v>1.9292330863724612</c:v>
                </c:pt>
                <c:pt idx="85">
                  <c:v>1.3401199726127255</c:v>
                </c:pt>
                <c:pt idx="86">
                  <c:v>1.8716124148372446</c:v>
                </c:pt>
                <c:pt idx="87">
                  <c:v>1.3448254547140364</c:v>
                </c:pt>
                <c:pt idx="88">
                  <c:v>1.3464449541284405</c:v>
                </c:pt>
                <c:pt idx="89">
                  <c:v>1.1582677688145271</c:v>
                </c:pt>
                <c:pt idx="90">
                  <c:v>1.6239601598499367</c:v>
                </c:pt>
                <c:pt idx="91">
                  <c:v>1.3906504494178682</c:v>
                </c:pt>
                <c:pt idx="92">
                  <c:v>1.1008349668070911</c:v>
                </c:pt>
                <c:pt idx="93">
                  <c:v>1.1585400854646342</c:v>
                </c:pt>
                <c:pt idx="94">
                  <c:v>1.3575931444911753</c:v>
                </c:pt>
                <c:pt idx="95">
                  <c:v>1.8825298944126043</c:v>
                </c:pt>
                <c:pt idx="96">
                  <c:v>2.2748828470049256</c:v>
                </c:pt>
                <c:pt idx="97">
                  <c:v>1.5533094931636593</c:v>
                </c:pt>
                <c:pt idx="98">
                  <c:v>1.0605540174407415</c:v>
                </c:pt>
                <c:pt idx="99">
                  <c:v>1.1263605806385535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BA-47C2-A149-71E0400640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146448"/>
        <c:axId val="1437695360"/>
      </c:scatterChart>
      <c:valAx>
        <c:axId val="15131464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7695360"/>
        <c:crosses val="autoZero"/>
        <c:crossBetween val="midCat"/>
      </c:valAx>
      <c:valAx>
        <c:axId val="14376953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146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State017!$Z$2:$Z$101</c:f>
              <c:numCache>
                <c:formatCode>General</c:formatCode>
                <c:ptCount val="100"/>
                <c:pt idx="0">
                  <c:v>54143.8</c:v>
                </c:pt>
                <c:pt idx="7">
                  <c:v>52944.4</c:v>
                </c:pt>
                <c:pt idx="9">
                  <c:v>60656.4</c:v>
                </c:pt>
                <c:pt idx="12">
                  <c:v>40185</c:v>
                </c:pt>
                <c:pt idx="16">
                  <c:v>61456.800000000003</c:v>
                </c:pt>
                <c:pt idx="25">
                  <c:v>73227.399999999994</c:v>
                </c:pt>
                <c:pt idx="28">
                  <c:v>51749.2</c:v>
                </c:pt>
                <c:pt idx="30">
                  <c:v>61453.8</c:v>
                </c:pt>
                <c:pt idx="35">
                  <c:v>51934.400000000001</c:v>
                </c:pt>
                <c:pt idx="37">
                  <c:v>69453.600000000006</c:v>
                </c:pt>
                <c:pt idx="45">
                  <c:v>42133</c:v>
                </c:pt>
                <c:pt idx="47">
                  <c:v>63962.2</c:v>
                </c:pt>
                <c:pt idx="53">
                  <c:v>46114.2</c:v>
                </c:pt>
                <c:pt idx="67">
                  <c:v>58568.2</c:v>
                </c:pt>
                <c:pt idx="69">
                  <c:v>56472</c:v>
                </c:pt>
                <c:pt idx="71">
                  <c:v>49837.4</c:v>
                </c:pt>
                <c:pt idx="74">
                  <c:v>42863.8</c:v>
                </c:pt>
                <c:pt idx="77">
                  <c:v>52012.2</c:v>
                </c:pt>
                <c:pt idx="79">
                  <c:v>50685.2</c:v>
                </c:pt>
                <c:pt idx="82">
                  <c:v>73524.600000000006</c:v>
                </c:pt>
                <c:pt idx="86">
                  <c:v>46235</c:v>
                </c:pt>
                <c:pt idx="92">
                  <c:v>55403.4</c:v>
                </c:pt>
                <c:pt idx="94">
                  <c:v>43083.6</c:v>
                </c:pt>
              </c:numCache>
            </c:numRef>
          </c:xVal>
          <c:yVal>
            <c:numRef>
              <c:f>State017!$AA$2:$AA$101</c:f>
              <c:numCache>
                <c:formatCode>General</c:formatCode>
                <c:ptCount val="100"/>
                <c:pt idx="0">
                  <c:v>1.2556008259486773</c:v>
                </c:pt>
                <c:pt idx="7">
                  <c:v>1.2338226516874307</c:v>
                </c:pt>
                <c:pt idx="9">
                  <c:v>1.9859404778391068</c:v>
                </c:pt>
                <c:pt idx="12">
                  <c:v>2.1998506905561777</c:v>
                </c:pt>
                <c:pt idx="16">
                  <c:v>1.1126026737480637</c:v>
                </c:pt>
                <c:pt idx="25">
                  <c:v>1.4515468253686463</c:v>
                </c:pt>
                <c:pt idx="28">
                  <c:v>1.8633524769465035</c:v>
                </c:pt>
                <c:pt idx="30">
                  <c:v>1.4197169255603395</c:v>
                </c:pt>
                <c:pt idx="35">
                  <c:v>1.4662150713207431</c:v>
                </c:pt>
                <c:pt idx="37">
                  <c:v>1.606540193740857</c:v>
                </c:pt>
                <c:pt idx="45">
                  <c:v>1.8322455082714262</c:v>
                </c:pt>
                <c:pt idx="47">
                  <c:v>1.326126993755687</c:v>
                </c:pt>
                <c:pt idx="53">
                  <c:v>2.1410324802338545</c:v>
                </c:pt>
                <c:pt idx="67">
                  <c:v>1.2116643502788202</c:v>
                </c:pt>
                <c:pt idx="69">
                  <c:v>1.1963627992633517</c:v>
                </c:pt>
                <c:pt idx="71">
                  <c:v>1.4664890223005214</c:v>
                </c:pt>
                <c:pt idx="74">
                  <c:v>1.5546918378678511</c:v>
                </c:pt>
                <c:pt idx="77">
                  <c:v>1.8587946674049551</c:v>
                </c:pt>
                <c:pt idx="79">
                  <c:v>1.4927631734707569</c:v>
                </c:pt>
                <c:pt idx="82">
                  <c:v>1.6324876299905065</c:v>
                </c:pt>
                <c:pt idx="86">
                  <c:v>1.8716124148372446</c:v>
                </c:pt>
                <c:pt idx="92">
                  <c:v>1.1008349668070911</c:v>
                </c:pt>
                <c:pt idx="94">
                  <c:v>1.3575931444911753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5C5-40B4-8A3B-6875A03DF9F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State017!$AB$2:$AB$101</c:f>
              <c:numCache>
                <c:formatCode>General</c:formatCode>
                <c:ptCount val="100"/>
                <c:pt idx="3">
                  <c:v>78567</c:v>
                </c:pt>
                <c:pt idx="4">
                  <c:v>47290.8</c:v>
                </c:pt>
                <c:pt idx="6">
                  <c:v>78602</c:v>
                </c:pt>
                <c:pt idx="8">
                  <c:v>58906.2</c:v>
                </c:pt>
                <c:pt idx="11">
                  <c:v>48569</c:v>
                </c:pt>
                <c:pt idx="13">
                  <c:v>50945.4</c:v>
                </c:pt>
                <c:pt idx="17">
                  <c:v>77203.399999999994</c:v>
                </c:pt>
                <c:pt idx="34">
                  <c:v>67029.600000000006</c:v>
                </c:pt>
                <c:pt idx="36">
                  <c:v>53984.6</c:v>
                </c:pt>
                <c:pt idx="38">
                  <c:v>48824.800000000003</c:v>
                </c:pt>
                <c:pt idx="39">
                  <c:v>45763</c:v>
                </c:pt>
                <c:pt idx="41">
                  <c:v>74222.2</c:v>
                </c:pt>
                <c:pt idx="42">
                  <c:v>44116</c:v>
                </c:pt>
                <c:pt idx="46">
                  <c:v>70008.600000000006</c:v>
                </c:pt>
                <c:pt idx="55">
                  <c:v>79020.800000000003</c:v>
                </c:pt>
                <c:pt idx="56">
                  <c:v>71812.2</c:v>
                </c:pt>
                <c:pt idx="59">
                  <c:v>55058.8</c:v>
                </c:pt>
                <c:pt idx="62">
                  <c:v>79258.600000000006</c:v>
                </c:pt>
                <c:pt idx="63">
                  <c:v>61372.2</c:v>
                </c:pt>
                <c:pt idx="73">
                  <c:v>60457.2</c:v>
                </c:pt>
                <c:pt idx="78">
                  <c:v>66946.8</c:v>
                </c:pt>
                <c:pt idx="84">
                  <c:v>45945.2</c:v>
                </c:pt>
                <c:pt idx="87">
                  <c:v>77653.2</c:v>
                </c:pt>
                <c:pt idx="88">
                  <c:v>61040</c:v>
                </c:pt>
                <c:pt idx="89">
                  <c:v>60246</c:v>
                </c:pt>
                <c:pt idx="90">
                  <c:v>78473.600000000006</c:v>
                </c:pt>
                <c:pt idx="95">
                  <c:v>66617.8</c:v>
                </c:pt>
              </c:numCache>
            </c:numRef>
          </c:xVal>
          <c:yVal>
            <c:numRef>
              <c:f>State017!$AC$2:$AC$101</c:f>
              <c:numCache>
                <c:formatCode>General</c:formatCode>
                <c:ptCount val="100"/>
                <c:pt idx="3">
                  <c:v>1.6912825995647027</c:v>
                </c:pt>
                <c:pt idx="4">
                  <c:v>1.1332859668265285</c:v>
                </c:pt>
                <c:pt idx="6">
                  <c:v>1.2813287193710083</c:v>
                </c:pt>
                <c:pt idx="8">
                  <c:v>1.5160203849509899</c:v>
                </c:pt>
                <c:pt idx="11">
                  <c:v>2.0439786695217115</c:v>
                </c:pt>
                <c:pt idx="13">
                  <c:v>1.3050834815312078</c:v>
                </c:pt>
                <c:pt idx="17">
                  <c:v>1.4477082615532477</c:v>
                </c:pt>
                <c:pt idx="34">
                  <c:v>1.1315448697291941</c:v>
                </c:pt>
                <c:pt idx="36">
                  <c:v>2.2182622451588045</c:v>
                </c:pt>
                <c:pt idx="38">
                  <c:v>1.8722247710180071</c:v>
                </c:pt>
                <c:pt idx="39">
                  <c:v>1.4116862967899833</c:v>
                </c:pt>
                <c:pt idx="41">
                  <c:v>1.6082385054606305</c:v>
                </c:pt>
                <c:pt idx="42">
                  <c:v>1.824440112430864</c:v>
                </c:pt>
                <c:pt idx="46">
                  <c:v>1.6539253748825142</c:v>
                </c:pt>
                <c:pt idx="55">
                  <c:v>1.2897996476876974</c:v>
                </c:pt>
                <c:pt idx="56">
                  <c:v>1.6642297548327443</c:v>
                </c:pt>
                <c:pt idx="59">
                  <c:v>2.2214614194279569</c:v>
                </c:pt>
                <c:pt idx="62">
                  <c:v>1.4837128084523319</c:v>
                </c:pt>
                <c:pt idx="63">
                  <c:v>1.8796458331296582</c:v>
                </c:pt>
                <c:pt idx="73">
                  <c:v>1.4090794810212846</c:v>
                </c:pt>
                <c:pt idx="78">
                  <c:v>1.1201580956819444</c:v>
                </c:pt>
                <c:pt idx="84">
                  <c:v>1.9292330863724612</c:v>
                </c:pt>
                <c:pt idx="87">
                  <c:v>1.3448254547140364</c:v>
                </c:pt>
                <c:pt idx="88">
                  <c:v>1.3464449541284405</c:v>
                </c:pt>
                <c:pt idx="89">
                  <c:v>1.1582677688145271</c:v>
                </c:pt>
                <c:pt idx="90">
                  <c:v>1.6239601598499367</c:v>
                </c:pt>
                <c:pt idx="95">
                  <c:v>1.8825298944126043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5C5-40B4-8A3B-6875A03DF9F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State017!$AD$2:$AD$101</c:f>
              <c:numCache>
                <c:formatCode>General</c:formatCode>
                <c:ptCount val="100"/>
                <c:pt idx="1">
                  <c:v>47356</c:v>
                </c:pt>
                <c:pt idx="2">
                  <c:v>59590.8</c:v>
                </c:pt>
                <c:pt idx="5">
                  <c:v>71673.8</c:v>
                </c:pt>
                <c:pt idx="15">
                  <c:v>61508.4</c:v>
                </c:pt>
                <c:pt idx="19">
                  <c:v>53453.2</c:v>
                </c:pt>
                <c:pt idx="21">
                  <c:v>72024.800000000003</c:v>
                </c:pt>
                <c:pt idx="24">
                  <c:v>47920.4</c:v>
                </c:pt>
                <c:pt idx="26">
                  <c:v>47474</c:v>
                </c:pt>
                <c:pt idx="29">
                  <c:v>64381.4</c:v>
                </c:pt>
                <c:pt idx="31">
                  <c:v>66311.399999999994</c:v>
                </c:pt>
                <c:pt idx="44">
                  <c:v>59764.4</c:v>
                </c:pt>
                <c:pt idx="49">
                  <c:v>57008.6</c:v>
                </c:pt>
                <c:pt idx="50">
                  <c:v>61355.6</c:v>
                </c:pt>
                <c:pt idx="52">
                  <c:v>68520</c:v>
                </c:pt>
                <c:pt idx="54">
                  <c:v>55499.8</c:v>
                </c:pt>
                <c:pt idx="61">
                  <c:v>66194.399999999994</c:v>
                </c:pt>
                <c:pt idx="65">
                  <c:v>62856</c:v>
                </c:pt>
                <c:pt idx="68">
                  <c:v>49954.2</c:v>
                </c:pt>
                <c:pt idx="72">
                  <c:v>67624.800000000003</c:v>
                </c:pt>
                <c:pt idx="75">
                  <c:v>54735.199999999997</c:v>
                </c:pt>
                <c:pt idx="76">
                  <c:v>54631</c:v>
                </c:pt>
                <c:pt idx="80">
                  <c:v>73239.399999999994</c:v>
                </c:pt>
                <c:pt idx="85">
                  <c:v>58713.4</c:v>
                </c:pt>
                <c:pt idx="91">
                  <c:v>53046.400000000001</c:v>
                </c:pt>
                <c:pt idx="96">
                  <c:v>53434.400000000001</c:v>
                </c:pt>
                <c:pt idx="97">
                  <c:v>65883.199999999997</c:v>
                </c:pt>
                <c:pt idx="99">
                  <c:v>64439.4</c:v>
                </c:pt>
              </c:numCache>
            </c:numRef>
          </c:xVal>
          <c:yVal>
            <c:numRef>
              <c:f>State017!$AE$2:$AE$101</c:f>
              <c:numCache>
                <c:formatCode>General</c:formatCode>
                <c:ptCount val="100"/>
                <c:pt idx="1">
                  <c:v>1.3802263704704789</c:v>
                </c:pt>
                <c:pt idx="2">
                  <c:v>1.581854917201984</c:v>
                </c:pt>
                <c:pt idx="5">
                  <c:v>1.0112063264400659</c:v>
                </c:pt>
                <c:pt idx="15">
                  <c:v>1.3315091922404094</c:v>
                </c:pt>
                <c:pt idx="19">
                  <c:v>1.9294635307147188</c:v>
                </c:pt>
                <c:pt idx="21">
                  <c:v>1.7704040830380645</c:v>
                </c:pt>
                <c:pt idx="24">
                  <c:v>1.3913907229488902</c:v>
                </c:pt>
                <c:pt idx="26">
                  <c:v>1.6211610565783376</c:v>
                </c:pt>
                <c:pt idx="29">
                  <c:v>1.5401031975073545</c:v>
                </c:pt>
                <c:pt idx="31">
                  <c:v>1.2857517711886646</c:v>
                </c:pt>
                <c:pt idx="44">
                  <c:v>2.0366137700704767</c:v>
                </c:pt>
                <c:pt idx="49">
                  <c:v>1.8036752349645493</c:v>
                </c:pt>
                <c:pt idx="50">
                  <c:v>1.3645861176485927</c:v>
                </c:pt>
                <c:pt idx="52">
                  <c:v>1.4731027437244599</c:v>
                </c:pt>
                <c:pt idx="54">
                  <c:v>1.8665112306711014</c:v>
                </c:pt>
                <c:pt idx="61">
                  <c:v>1.7944267188765215</c:v>
                </c:pt>
                <c:pt idx="65">
                  <c:v>1.2457044673539519</c:v>
                </c:pt>
                <c:pt idx="68">
                  <c:v>1.1084753634329045</c:v>
                </c:pt>
                <c:pt idx="72">
                  <c:v>1.4890099490127882</c:v>
                </c:pt>
                <c:pt idx="75">
                  <c:v>1.0485026089244216</c:v>
                </c:pt>
                <c:pt idx="76">
                  <c:v>2.0746279584851091</c:v>
                </c:pt>
                <c:pt idx="80">
                  <c:v>1.8786882470364314</c:v>
                </c:pt>
                <c:pt idx="85">
                  <c:v>1.3401199726127255</c:v>
                </c:pt>
                <c:pt idx="91">
                  <c:v>1.3906504494178682</c:v>
                </c:pt>
                <c:pt idx="96">
                  <c:v>2.2748828470049256</c:v>
                </c:pt>
                <c:pt idx="97">
                  <c:v>1.5533094931636593</c:v>
                </c:pt>
                <c:pt idx="99">
                  <c:v>1.1263605806385535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5C5-40B4-8A3B-6875A03DF9F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State017!$AF$2:$AF$101</c:f>
              <c:numCache>
                <c:formatCode>General</c:formatCode>
                <c:ptCount val="100"/>
                <c:pt idx="10">
                  <c:v>47188.800000000003</c:v>
                </c:pt>
                <c:pt idx="14">
                  <c:v>59494.400000000001</c:v>
                </c:pt>
                <c:pt idx="18">
                  <c:v>67613.399999999994</c:v>
                </c:pt>
                <c:pt idx="20">
                  <c:v>65761</c:v>
                </c:pt>
                <c:pt idx="22">
                  <c:v>54722.400000000001</c:v>
                </c:pt>
                <c:pt idx="23">
                  <c:v>56311.6</c:v>
                </c:pt>
                <c:pt idx="27">
                  <c:v>70179.399999999994</c:v>
                </c:pt>
                <c:pt idx="32">
                  <c:v>74344.399999999994</c:v>
                </c:pt>
                <c:pt idx="33">
                  <c:v>74030.2</c:v>
                </c:pt>
                <c:pt idx="40">
                  <c:v>53673.599999999999</c:v>
                </c:pt>
                <c:pt idx="43">
                  <c:v>50034.400000000001</c:v>
                </c:pt>
                <c:pt idx="48">
                  <c:v>62655.4</c:v>
                </c:pt>
                <c:pt idx="51">
                  <c:v>68990</c:v>
                </c:pt>
                <c:pt idx="57">
                  <c:v>56974.2</c:v>
                </c:pt>
                <c:pt idx="58">
                  <c:v>57415.199999999997</c:v>
                </c:pt>
                <c:pt idx="60">
                  <c:v>66544.600000000006</c:v>
                </c:pt>
                <c:pt idx="64">
                  <c:v>51557</c:v>
                </c:pt>
                <c:pt idx="66">
                  <c:v>71800.399999999994</c:v>
                </c:pt>
                <c:pt idx="70">
                  <c:v>60801.8</c:v>
                </c:pt>
                <c:pt idx="81">
                  <c:v>61714.8</c:v>
                </c:pt>
                <c:pt idx="83">
                  <c:v>76656.800000000003</c:v>
                </c:pt>
                <c:pt idx="93">
                  <c:v>62716</c:v>
                </c:pt>
                <c:pt idx="98">
                  <c:v>67543</c:v>
                </c:pt>
              </c:numCache>
            </c:numRef>
          </c:xVal>
          <c:yVal>
            <c:numRef>
              <c:f>State017!$AG$2:$AG$101</c:f>
              <c:numCache>
                <c:formatCode>General</c:formatCode>
                <c:ptCount val="100"/>
                <c:pt idx="10">
                  <c:v>1.8335071033804631</c:v>
                </c:pt>
                <c:pt idx="14">
                  <c:v>1.0810933466006885</c:v>
                </c:pt>
                <c:pt idx="18">
                  <c:v>1.6798001579568549</c:v>
                </c:pt>
                <c:pt idx="20">
                  <c:v>1.5250528428703942</c:v>
                </c:pt>
                <c:pt idx="22">
                  <c:v>1.7306989459526629</c:v>
                </c:pt>
                <c:pt idx="23">
                  <c:v>2.1421341251180928</c:v>
                </c:pt>
                <c:pt idx="27">
                  <c:v>1.7168000866351096</c:v>
                </c:pt>
                <c:pt idx="32">
                  <c:v>1.4870117991402179</c:v>
                </c:pt>
                <c:pt idx="33">
                  <c:v>1.0271753959870431</c:v>
                </c:pt>
                <c:pt idx="40">
                  <c:v>1.4212573779288142</c:v>
                </c:pt>
                <c:pt idx="43">
                  <c:v>1.1084174088227299</c:v>
                </c:pt>
                <c:pt idx="48">
                  <c:v>1.1028897748637787</c:v>
                </c:pt>
                <c:pt idx="51">
                  <c:v>1.7037396724162923</c:v>
                </c:pt>
                <c:pt idx="57">
                  <c:v>2.0986867740135011</c:v>
                </c:pt>
                <c:pt idx="58">
                  <c:v>1.011056305647285</c:v>
                </c:pt>
                <c:pt idx="60">
                  <c:v>1.4834562083174292</c:v>
                </c:pt>
                <c:pt idx="64">
                  <c:v>2.1081715382974182</c:v>
                </c:pt>
                <c:pt idx="66">
                  <c:v>1.3864964540587519</c:v>
                </c:pt>
                <c:pt idx="70">
                  <c:v>1.8495998473729396</c:v>
                </c:pt>
                <c:pt idx="81">
                  <c:v>1.2476585843266121</c:v>
                </c:pt>
                <c:pt idx="83">
                  <c:v>1.2770687010154349</c:v>
                </c:pt>
                <c:pt idx="93">
                  <c:v>1.1585400854646342</c:v>
                </c:pt>
                <c:pt idx="98">
                  <c:v>1.0605540174407415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5C5-40B4-8A3B-6875A03DF9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177248"/>
        <c:axId val="1515665216"/>
      </c:scatterChart>
      <c:valAx>
        <c:axId val="15131772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665216"/>
        <c:crosses val="autoZero"/>
        <c:crossBetween val="midCat"/>
      </c:valAx>
      <c:valAx>
        <c:axId val="15156652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1772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State017!$AI$2:$AI$101</c:f>
              <c:numCache>
                <c:formatCode>General</c:formatCode>
                <c:ptCount val="100"/>
                <c:pt idx="0">
                  <c:v>54143.8</c:v>
                </c:pt>
                <c:pt idx="1">
                  <c:v>47356</c:v>
                </c:pt>
                <c:pt idx="4">
                  <c:v>47290.8</c:v>
                </c:pt>
                <c:pt idx="5">
                  <c:v>71673.8</c:v>
                </c:pt>
                <c:pt idx="6">
                  <c:v>78602</c:v>
                </c:pt>
                <c:pt idx="7">
                  <c:v>52944.4</c:v>
                </c:pt>
                <c:pt idx="8">
                  <c:v>58906.2</c:v>
                </c:pt>
                <c:pt idx="13">
                  <c:v>50945.4</c:v>
                </c:pt>
                <c:pt idx="14">
                  <c:v>59494.400000000001</c:v>
                </c:pt>
                <c:pt idx="15">
                  <c:v>61508.4</c:v>
                </c:pt>
                <c:pt idx="16">
                  <c:v>61456.800000000003</c:v>
                </c:pt>
                <c:pt idx="17">
                  <c:v>77203.399999999994</c:v>
                </c:pt>
                <c:pt idx="20">
                  <c:v>65761</c:v>
                </c:pt>
                <c:pt idx="24">
                  <c:v>47920.4</c:v>
                </c:pt>
                <c:pt idx="25">
                  <c:v>73227.399999999994</c:v>
                </c:pt>
                <c:pt idx="30">
                  <c:v>61453.8</c:v>
                </c:pt>
                <c:pt idx="31">
                  <c:v>66311.399999999994</c:v>
                </c:pt>
                <c:pt idx="33">
                  <c:v>74030.2</c:v>
                </c:pt>
                <c:pt idx="34">
                  <c:v>67029.600000000006</c:v>
                </c:pt>
                <c:pt idx="39">
                  <c:v>45763</c:v>
                </c:pt>
                <c:pt idx="43">
                  <c:v>50034.400000000001</c:v>
                </c:pt>
                <c:pt idx="47">
                  <c:v>63962.2</c:v>
                </c:pt>
                <c:pt idx="48">
                  <c:v>62655.4</c:v>
                </c:pt>
                <c:pt idx="50">
                  <c:v>61355.6</c:v>
                </c:pt>
                <c:pt idx="52">
                  <c:v>68520</c:v>
                </c:pt>
                <c:pt idx="55">
                  <c:v>79020.800000000003</c:v>
                </c:pt>
                <c:pt idx="58">
                  <c:v>57415.199999999997</c:v>
                </c:pt>
                <c:pt idx="60">
                  <c:v>66544.600000000006</c:v>
                </c:pt>
                <c:pt idx="65">
                  <c:v>62856</c:v>
                </c:pt>
                <c:pt idx="66">
                  <c:v>71800.399999999994</c:v>
                </c:pt>
                <c:pt idx="67">
                  <c:v>58568.2</c:v>
                </c:pt>
                <c:pt idx="68">
                  <c:v>49954.2</c:v>
                </c:pt>
                <c:pt idx="69">
                  <c:v>56472</c:v>
                </c:pt>
                <c:pt idx="71">
                  <c:v>49837.4</c:v>
                </c:pt>
                <c:pt idx="72">
                  <c:v>67624.800000000003</c:v>
                </c:pt>
                <c:pt idx="75">
                  <c:v>54735.199999999997</c:v>
                </c:pt>
                <c:pt idx="78">
                  <c:v>66946.8</c:v>
                </c:pt>
                <c:pt idx="81">
                  <c:v>61714.8</c:v>
                </c:pt>
                <c:pt idx="83">
                  <c:v>76656.800000000003</c:v>
                </c:pt>
                <c:pt idx="87">
                  <c:v>77653.2</c:v>
                </c:pt>
                <c:pt idx="88">
                  <c:v>61040</c:v>
                </c:pt>
                <c:pt idx="89">
                  <c:v>60246</c:v>
                </c:pt>
                <c:pt idx="91">
                  <c:v>53046.400000000001</c:v>
                </c:pt>
                <c:pt idx="92">
                  <c:v>55403.4</c:v>
                </c:pt>
                <c:pt idx="93">
                  <c:v>62716</c:v>
                </c:pt>
                <c:pt idx="94">
                  <c:v>43083.6</c:v>
                </c:pt>
                <c:pt idx="97">
                  <c:v>65883.199999999997</c:v>
                </c:pt>
                <c:pt idx="98">
                  <c:v>67543</c:v>
                </c:pt>
                <c:pt idx="99">
                  <c:v>64439.4</c:v>
                </c:pt>
              </c:numCache>
            </c:numRef>
          </c:xVal>
          <c:yVal>
            <c:numRef>
              <c:f>State017!$AJ$2:$AJ$101</c:f>
              <c:numCache>
                <c:formatCode>General</c:formatCode>
                <c:ptCount val="100"/>
                <c:pt idx="0">
                  <c:v>1.2556008259486773</c:v>
                </c:pt>
                <c:pt idx="1">
                  <c:v>1.3802263704704789</c:v>
                </c:pt>
                <c:pt idx="4">
                  <c:v>1.1332859668265285</c:v>
                </c:pt>
                <c:pt idx="5">
                  <c:v>1.0112063264400659</c:v>
                </c:pt>
                <c:pt idx="6">
                  <c:v>1.2813287193710083</c:v>
                </c:pt>
                <c:pt idx="7">
                  <c:v>1.2338226516874307</c:v>
                </c:pt>
                <c:pt idx="8">
                  <c:v>1.5160203849509899</c:v>
                </c:pt>
                <c:pt idx="13">
                  <c:v>1.3050834815312078</c:v>
                </c:pt>
                <c:pt idx="14">
                  <c:v>1.0810933466006885</c:v>
                </c:pt>
                <c:pt idx="15">
                  <c:v>1.3315091922404094</c:v>
                </c:pt>
                <c:pt idx="16">
                  <c:v>1.1126026737480637</c:v>
                </c:pt>
                <c:pt idx="17">
                  <c:v>1.4477082615532477</c:v>
                </c:pt>
                <c:pt idx="20">
                  <c:v>1.5250528428703942</c:v>
                </c:pt>
                <c:pt idx="24">
                  <c:v>1.3913907229488902</c:v>
                </c:pt>
                <c:pt idx="25">
                  <c:v>1.4515468253686463</c:v>
                </c:pt>
                <c:pt idx="30">
                  <c:v>1.4197169255603395</c:v>
                </c:pt>
                <c:pt idx="31">
                  <c:v>1.2857517711886646</c:v>
                </c:pt>
                <c:pt idx="33">
                  <c:v>1.0271753959870431</c:v>
                </c:pt>
                <c:pt idx="34">
                  <c:v>1.1315448697291941</c:v>
                </c:pt>
                <c:pt idx="39">
                  <c:v>1.4116862967899833</c:v>
                </c:pt>
                <c:pt idx="43">
                  <c:v>1.1084174088227299</c:v>
                </c:pt>
                <c:pt idx="47">
                  <c:v>1.326126993755687</c:v>
                </c:pt>
                <c:pt idx="48">
                  <c:v>1.1028897748637787</c:v>
                </c:pt>
                <c:pt idx="50">
                  <c:v>1.3645861176485927</c:v>
                </c:pt>
                <c:pt idx="52">
                  <c:v>1.4731027437244599</c:v>
                </c:pt>
                <c:pt idx="55">
                  <c:v>1.2897996476876974</c:v>
                </c:pt>
                <c:pt idx="58">
                  <c:v>1.011056305647285</c:v>
                </c:pt>
                <c:pt idx="60">
                  <c:v>1.4834562083174292</c:v>
                </c:pt>
                <c:pt idx="65">
                  <c:v>1.2457044673539519</c:v>
                </c:pt>
                <c:pt idx="66">
                  <c:v>1.3864964540587519</c:v>
                </c:pt>
                <c:pt idx="67">
                  <c:v>1.2116643502788202</c:v>
                </c:pt>
                <c:pt idx="68">
                  <c:v>1.1084753634329045</c:v>
                </c:pt>
                <c:pt idx="69">
                  <c:v>1.1963627992633517</c:v>
                </c:pt>
                <c:pt idx="71">
                  <c:v>1.4664890223005214</c:v>
                </c:pt>
                <c:pt idx="72">
                  <c:v>1.4890099490127882</c:v>
                </c:pt>
                <c:pt idx="75">
                  <c:v>1.0485026089244216</c:v>
                </c:pt>
                <c:pt idx="78">
                  <c:v>1.1201580956819444</c:v>
                </c:pt>
                <c:pt idx="81">
                  <c:v>1.2476585843266121</c:v>
                </c:pt>
                <c:pt idx="83">
                  <c:v>1.2770687010154349</c:v>
                </c:pt>
                <c:pt idx="87">
                  <c:v>1.3448254547140364</c:v>
                </c:pt>
                <c:pt idx="88">
                  <c:v>1.3464449541284405</c:v>
                </c:pt>
                <c:pt idx="89">
                  <c:v>1.1582677688145271</c:v>
                </c:pt>
                <c:pt idx="91">
                  <c:v>1.3906504494178682</c:v>
                </c:pt>
                <c:pt idx="92">
                  <c:v>1.1008349668070911</c:v>
                </c:pt>
                <c:pt idx="93">
                  <c:v>1.1585400854646342</c:v>
                </c:pt>
                <c:pt idx="94">
                  <c:v>1.3575931444911753</c:v>
                </c:pt>
                <c:pt idx="97">
                  <c:v>1.5533094931636593</c:v>
                </c:pt>
                <c:pt idx="98">
                  <c:v>1.0605540174407415</c:v>
                </c:pt>
                <c:pt idx="99">
                  <c:v>1.1263605806385535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C8D-4FA7-93E6-9B3BDE4DF38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State017!$AK$2:$AK$101</c:f>
              <c:numCache>
                <c:formatCode>General</c:formatCode>
                <c:ptCount val="100"/>
                <c:pt idx="2">
                  <c:v>59590.8</c:v>
                </c:pt>
                <c:pt idx="3">
                  <c:v>78567</c:v>
                </c:pt>
                <c:pt idx="9">
                  <c:v>60656.4</c:v>
                </c:pt>
                <c:pt idx="10">
                  <c:v>47188.800000000003</c:v>
                </c:pt>
                <c:pt idx="11">
                  <c:v>48569</c:v>
                </c:pt>
                <c:pt idx="12">
                  <c:v>40185</c:v>
                </c:pt>
                <c:pt idx="18">
                  <c:v>67613.399999999994</c:v>
                </c:pt>
                <c:pt idx="19">
                  <c:v>53453.2</c:v>
                </c:pt>
                <c:pt idx="21">
                  <c:v>72024.800000000003</c:v>
                </c:pt>
                <c:pt idx="22">
                  <c:v>54722.400000000001</c:v>
                </c:pt>
                <c:pt idx="23">
                  <c:v>56311.6</c:v>
                </c:pt>
                <c:pt idx="26">
                  <c:v>47474</c:v>
                </c:pt>
                <c:pt idx="27">
                  <c:v>70179.399999999994</c:v>
                </c:pt>
                <c:pt idx="28">
                  <c:v>51749.2</c:v>
                </c:pt>
                <c:pt idx="29">
                  <c:v>64381.4</c:v>
                </c:pt>
                <c:pt idx="32">
                  <c:v>74344.399999999994</c:v>
                </c:pt>
                <c:pt idx="35">
                  <c:v>51934.400000000001</c:v>
                </c:pt>
                <c:pt idx="36">
                  <c:v>53984.6</c:v>
                </c:pt>
                <c:pt idx="37">
                  <c:v>69453.600000000006</c:v>
                </c:pt>
                <c:pt idx="38">
                  <c:v>48824.800000000003</c:v>
                </c:pt>
                <c:pt idx="40">
                  <c:v>53673.599999999999</c:v>
                </c:pt>
                <c:pt idx="41">
                  <c:v>74222.2</c:v>
                </c:pt>
                <c:pt idx="42">
                  <c:v>44116</c:v>
                </c:pt>
                <c:pt idx="44">
                  <c:v>59764.4</c:v>
                </c:pt>
                <c:pt idx="45">
                  <c:v>42133</c:v>
                </c:pt>
                <c:pt idx="46">
                  <c:v>70008.600000000006</c:v>
                </c:pt>
                <c:pt idx="49">
                  <c:v>57008.6</c:v>
                </c:pt>
                <c:pt idx="51">
                  <c:v>68990</c:v>
                </c:pt>
                <c:pt idx="53">
                  <c:v>46114.2</c:v>
                </c:pt>
                <c:pt idx="54">
                  <c:v>55499.8</c:v>
                </c:pt>
                <c:pt idx="56">
                  <c:v>71812.2</c:v>
                </c:pt>
                <c:pt idx="57">
                  <c:v>56974.2</c:v>
                </c:pt>
                <c:pt idx="59">
                  <c:v>55058.8</c:v>
                </c:pt>
                <c:pt idx="61">
                  <c:v>66194.399999999994</c:v>
                </c:pt>
                <c:pt idx="62">
                  <c:v>79258.600000000006</c:v>
                </c:pt>
                <c:pt idx="63">
                  <c:v>61372.2</c:v>
                </c:pt>
                <c:pt idx="64">
                  <c:v>51557</c:v>
                </c:pt>
                <c:pt idx="70">
                  <c:v>60801.8</c:v>
                </c:pt>
                <c:pt idx="73">
                  <c:v>60457.2</c:v>
                </c:pt>
                <c:pt idx="74">
                  <c:v>42863.8</c:v>
                </c:pt>
                <c:pt idx="76">
                  <c:v>54631</c:v>
                </c:pt>
                <c:pt idx="77">
                  <c:v>52012.2</c:v>
                </c:pt>
                <c:pt idx="79">
                  <c:v>50685.2</c:v>
                </c:pt>
                <c:pt idx="80">
                  <c:v>73239.399999999994</c:v>
                </c:pt>
                <c:pt idx="82">
                  <c:v>73524.600000000006</c:v>
                </c:pt>
                <c:pt idx="84">
                  <c:v>45945.2</c:v>
                </c:pt>
                <c:pt idx="85">
                  <c:v>58713.4</c:v>
                </c:pt>
                <c:pt idx="86">
                  <c:v>46235</c:v>
                </c:pt>
                <c:pt idx="90">
                  <c:v>78473.600000000006</c:v>
                </c:pt>
                <c:pt idx="95">
                  <c:v>66617.8</c:v>
                </c:pt>
                <c:pt idx="96">
                  <c:v>53434.400000000001</c:v>
                </c:pt>
              </c:numCache>
            </c:numRef>
          </c:xVal>
          <c:yVal>
            <c:numRef>
              <c:f>State017!$AL$2:$AL$101</c:f>
              <c:numCache>
                <c:formatCode>General</c:formatCode>
                <c:ptCount val="100"/>
                <c:pt idx="2">
                  <c:v>1.581854917201984</c:v>
                </c:pt>
                <c:pt idx="3">
                  <c:v>1.6912825995647027</c:v>
                </c:pt>
                <c:pt idx="9">
                  <c:v>1.9859404778391068</c:v>
                </c:pt>
                <c:pt idx="10">
                  <c:v>1.8335071033804631</c:v>
                </c:pt>
                <c:pt idx="11">
                  <c:v>2.0439786695217115</c:v>
                </c:pt>
                <c:pt idx="12">
                  <c:v>2.1998506905561777</c:v>
                </c:pt>
                <c:pt idx="18">
                  <c:v>1.6798001579568549</c:v>
                </c:pt>
                <c:pt idx="19">
                  <c:v>1.9294635307147188</c:v>
                </c:pt>
                <c:pt idx="21">
                  <c:v>1.7704040830380645</c:v>
                </c:pt>
                <c:pt idx="22">
                  <c:v>1.7306989459526629</c:v>
                </c:pt>
                <c:pt idx="23">
                  <c:v>2.1421341251180928</c:v>
                </c:pt>
                <c:pt idx="26">
                  <c:v>1.6211610565783376</c:v>
                </c:pt>
                <c:pt idx="27">
                  <c:v>1.7168000866351096</c:v>
                </c:pt>
                <c:pt idx="28">
                  <c:v>1.8633524769465035</c:v>
                </c:pt>
                <c:pt idx="29">
                  <c:v>1.5401031975073545</c:v>
                </c:pt>
                <c:pt idx="32">
                  <c:v>1.4870117991402179</c:v>
                </c:pt>
                <c:pt idx="35">
                  <c:v>1.4662150713207431</c:v>
                </c:pt>
                <c:pt idx="36">
                  <c:v>2.2182622451588045</c:v>
                </c:pt>
                <c:pt idx="37">
                  <c:v>1.606540193740857</c:v>
                </c:pt>
                <c:pt idx="38">
                  <c:v>1.8722247710180071</c:v>
                </c:pt>
                <c:pt idx="40">
                  <c:v>1.4212573779288142</c:v>
                </c:pt>
                <c:pt idx="41">
                  <c:v>1.6082385054606305</c:v>
                </c:pt>
                <c:pt idx="42">
                  <c:v>1.824440112430864</c:v>
                </c:pt>
                <c:pt idx="44">
                  <c:v>2.0366137700704767</c:v>
                </c:pt>
                <c:pt idx="45">
                  <c:v>1.8322455082714262</c:v>
                </c:pt>
                <c:pt idx="46">
                  <c:v>1.6539253748825142</c:v>
                </c:pt>
                <c:pt idx="49">
                  <c:v>1.8036752349645493</c:v>
                </c:pt>
                <c:pt idx="51">
                  <c:v>1.7037396724162923</c:v>
                </c:pt>
                <c:pt idx="53">
                  <c:v>2.1410324802338545</c:v>
                </c:pt>
                <c:pt idx="54">
                  <c:v>1.8665112306711014</c:v>
                </c:pt>
                <c:pt idx="56">
                  <c:v>1.6642297548327443</c:v>
                </c:pt>
                <c:pt idx="57">
                  <c:v>2.0986867740135011</c:v>
                </c:pt>
                <c:pt idx="59">
                  <c:v>2.2214614194279569</c:v>
                </c:pt>
                <c:pt idx="61">
                  <c:v>1.7944267188765215</c:v>
                </c:pt>
                <c:pt idx="62">
                  <c:v>1.4837128084523319</c:v>
                </c:pt>
                <c:pt idx="63">
                  <c:v>1.8796458331296582</c:v>
                </c:pt>
                <c:pt idx="64">
                  <c:v>2.1081715382974182</c:v>
                </c:pt>
                <c:pt idx="70">
                  <c:v>1.8495998473729396</c:v>
                </c:pt>
                <c:pt idx="73">
                  <c:v>1.4090794810212846</c:v>
                </c:pt>
                <c:pt idx="74">
                  <c:v>1.5546918378678511</c:v>
                </c:pt>
                <c:pt idx="76">
                  <c:v>2.0746279584851091</c:v>
                </c:pt>
                <c:pt idx="77">
                  <c:v>1.8587946674049551</c:v>
                </c:pt>
                <c:pt idx="79">
                  <c:v>1.4927631734707569</c:v>
                </c:pt>
                <c:pt idx="80">
                  <c:v>1.8786882470364314</c:v>
                </c:pt>
                <c:pt idx="82">
                  <c:v>1.6324876299905065</c:v>
                </c:pt>
                <c:pt idx="84">
                  <c:v>1.9292330863724612</c:v>
                </c:pt>
                <c:pt idx="85">
                  <c:v>1.3401199726127255</c:v>
                </c:pt>
                <c:pt idx="86">
                  <c:v>1.8716124148372446</c:v>
                </c:pt>
                <c:pt idx="90">
                  <c:v>1.6239601598499367</c:v>
                </c:pt>
                <c:pt idx="95">
                  <c:v>1.8825298944126043</c:v>
                </c:pt>
                <c:pt idx="96">
                  <c:v>2.2748828470049256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C8D-4FA7-93E6-9B3BDE4DF3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188048"/>
        <c:axId val="1515676864"/>
      </c:scatterChart>
      <c:valAx>
        <c:axId val="15131880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676864"/>
        <c:crosses val="autoZero"/>
        <c:crossBetween val="midCat"/>
      </c:valAx>
      <c:valAx>
        <c:axId val="15156768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188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State016!$J$2:$J$101</c:f>
              <c:numCache>
                <c:formatCode>General</c:formatCode>
                <c:ptCount val="100"/>
                <c:pt idx="0">
                  <c:v>51190.6</c:v>
                </c:pt>
                <c:pt idx="1">
                  <c:v>50411.8</c:v>
                </c:pt>
                <c:pt idx="2">
                  <c:v>56237.2</c:v>
                </c:pt>
                <c:pt idx="3">
                  <c:v>84122.2</c:v>
                </c:pt>
                <c:pt idx="4">
                  <c:v>50061.2</c:v>
                </c:pt>
                <c:pt idx="5">
                  <c:v>69107.399999999994</c:v>
                </c:pt>
                <c:pt idx="6">
                  <c:v>77127</c:v>
                </c:pt>
                <c:pt idx="7">
                  <c:v>49430.6</c:v>
                </c:pt>
                <c:pt idx="8">
                  <c:v>56640</c:v>
                </c:pt>
                <c:pt idx="9">
                  <c:v>56105.599999999999</c:v>
                </c:pt>
                <c:pt idx="10">
                  <c:v>46733.4</c:v>
                </c:pt>
                <c:pt idx="11">
                  <c:v>51780.6</c:v>
                </c:pt>
                <c:pt idx="12">
                  <c:v>40777.800000000003</c:v>
                </c:pt>
                <c:pt idx="13">
                  <c:v>51140</c:v>
                </c:pt>
                <c:pt idx="14">
                  <c:v>64168.800000000003</c:v>
                </c:pt>
                <c:pt idx="15">
                  <c:v>69063</c:v>
                </c:pt>
                <c:pt idx="16">
                  <c:v>65231.6</c:v>
                </c:pt>
                <c:pt idx="17">
                  <c:v>71754.2</c:v>
                </c:pt>
                <c:pt idx="18">
                  <c:v>66056.800000000003</c:v>
                </c:pt>
                <c:pt idx="19">
                  <c:v>52329</c:v>
                </c:pt>
                <c:pt idx="20">
                  <c:v>62061.599999999999</c:v>
                </c:pt>
                <c:pt idx="21">
                  <c:v>76216</c:v>
                </c:pt>
                <c:pt idx="22">
                  <c:v>58720.4</c:v>
                </c:pt>
                <c:pt idx="23">
                  <c:v>54100.4</c:v>
                </c:pt>
                <c:pt idx="24">
                  <c:v>42949.599999999999</c:v>
                </c:pt>
                <c:pt idx="25">
                  <c:v>64959.199999999997</c:v>
                </c:pt>
                <c:pt idx="26">
                  <c:v>50761.8</c:v>
                </c:pt>
                <c:pt idx="27">
                  <c:v>74493.600000000006</c:v>
                </c:pt>
                <c:pt idx="28">
                  <c:v>51130.6</c:v>
                </c:pt>
                <c:pt idx="29">
                  <c:v>68877.8</c:v>
                </c:pt>
                <c:pt idx="30">
                  <c:v>62015.4</c:v>
                </c:pt>
                <c:pt idx="31">
                  <c:v>66292.2</c:v>
                </c:pt>
                <c:pt idx="32">
                  <c:v>78525.600000000006</c:v>
                </c:pt>
                <c:pt idx="33">
                  <c:v>75864.2</c:v>
                </c:pt>
                <c:pt idx="34">
                  <c:v>71898.2</c:v>
                </c:pt>
                <c:pt idx="35">
                  <c:v>50531</c:v>
                </c:pt>
                <c:pt idx="36">
                  <c:v>49808.800000000003</c:v>
                </c:pt>
                <c:pt idx="37">
                  <c:v>71399</c:v>
                </c:pt>
                <c:pt idx="38">
                  <c:v>50163.199999999997</c:v>
                </c:pt>
                <c:pt idx="39">
                  <c:v>40314</c:v>
                </c:pt>
                <c:pt idx="40">
                  <c:v>51848.6</c:v>
                </c:pt>
                <c:pt idx="41">
                  <c:v>76075</c:v>
                </c:pt>
                <c:pt idx="42">
                  <c:v>54141.8</c:v>
                </c:pt>
                <c:pt idx="43">
                  <c:v>54494.2</c:v>
                </c:pt>
                <c:pt idx="44">
                  <c:v>60377.2</c:v>
                </c:pt>
                <c:pt idx="45">
                  <c:v>43433.599999999999</c:v>
                </c:pt>
                <c:pt idx="46">
                  <c:v>67030</c:v>
                </c:pt>
                <c:pt idx="47">
                  <c:v>60207.6</c:v>
                </c:pt>
                <c:pt idx="48">
                  <c:v>62115</c:v>
                </c:pt>
                <c:pt idx="49">
                  <c:v>54897.2</c:v>
                </c:pt>
                <c:pt idx="50">
                  <c:v>62468.2</c:v>
                </c:pt>
                <c:pt idx="51">
                  <c:v>71548.399999999994</c:v>
                </c:pt>
                <c:pt idx="52">
                  <c:v>70622.2</c:v>
                </c:pt>
                <c:pt idx="53">
                  <c:v>48840.800000000003</c:v>
                </c:pt>
                <c:pt idx="54">
                  <c:v>51145.2</c:v>
                </c:pt>
                <c:pt idx="55">
                  <c:v>87134</c:v>
                </c:pt>
                <c:pt idx="56">
                  <c:v>72076.800000000003</c:v>
                </c:pt>
                <c:pt idx="57">
                  <c:v>55063</c:v>
                </c:pt>
                <c:pt idx="58">
                  <c:v>57914.6</c:v>
                </c:pt>
                <c:pt idx="59">
                  <c:v>60053.4</c:v>
                </c:pt>
                <c:pt idx="60">
                  <c:v>62229.599999999999</c:v>
                </c:pt>
                <c:pt idx="61">
                  <c:v>69342.600000000006</c:v>
                </c:pt>
                <c:pt idx="62">
                  <c:v>85925.8</c:v>
                </c:pt>
                <c:pt idx="63">
                  <c:v>67410</c:v>
                </c:pt>
                <c:pt idx="64">
                  <c:v>53649.4</c:v>
                </c:pt>
                <c:pt idx="65">
                  <c:v>62640.4</c:v>
                </c:pt>
                <c:pt idx="66">
                  <c:v>67123.600000000006</c:v>
                </c:pt>
                <c:pt idx="67">
                  <c:v>60611.8</c:v>
                </c:pt>
                <c:pt idx="68">
                  <c:v>55243.4</c:v>
                </c:pt>
                <c:pt idx="69">
                  <c:v>55448.2</c:v>
                </c:pt>
                <c:pt idx="70">
                  <c:v>69817.600000000006</c:v>
                </c:pt>
                <c:pt idx="71">
                  <c:v>52165.8</c:v>
                </c:pt>
                <c:pt idx="72">
                  <c:v>67749</c:v>
                </c:pt>
                <c:pt idx="73">
                  <c:v>64038.6</c:v>
                </c:pt>
                <c:pt idx="74">
                  <c:v>43192.2</c:v>
                </c:pt>
                <c:pt idx="75">
                  <c:v>57255.8</c:v>
                </c:pt>
                <c:pt idx="76">
                  <c:v>46799.6</c:v>
                </c:pt>
                <c:pt idx="77">
                  <c:v>49873.599999999999</c:v>
                </c:pt>
                <c:pt idx="78">
                  <c:v>68504.600000000006</c:v>
                </c:pt>
                <c:pt idx="79">
                  <c:v>50827.6</c:v>
                </c:pt>
                <c:pt idx="80">
                  <c:v>69340.2</c:v>
                </c:pt>
                <c:pt idx="81">
                  <c:v>60385.8</c:v>
                </c:pt>
                <c:pt idx="82">
                  <c:v>72139.399999999994</c:v>
                </c:pt>
                <c:pt idx="83">
                  <c:v>77249.8</c:v>
                </c:pt>
                <c:pt idx="84">
                  <c:v>44408.4</c:v>
                </c:pt>
                <c:pt idx="85">
                  <c:v>55043.8</c:v>
                </c:pt>
                <c:pt idx="86">
                  <c:v>40274.199999999997</c:v>
                </c:pt>
                <c:pt idx="87">
                  <c:v>71103.600000000006</c:v>
                </c:pt>
                <c:pt idx="88">
                  <c:v>62339.6</c:v>
                </c:pt>
                <c:pt idx="89">
                  <c:v>57082.6</c:v>
                </c:pt>
                <c:pt idx="90">
                  <c:v>80256.2</c:v>
                </c:pt>
                <c:pt idx="91">
                  <c:v>53731.8</c:v>
                </c:pt>
                <c:pt idx="92">
                  <c:v>53437.599999999999</c:v>
                </c:pt>
                <c:pt idx="93">
                  <c:v>61640.2</c:v>
                </c:pt>
                <c:pt idx="94">
                  <c:v>46895</c:v>
                </c:pt>
                <c:pt idx="95">
                  <c:v>65394.8</c:v>
                </c:pt>
                <c:pt idx="96">
                  <c:v>48195.8</c:v>
                </c:pt>
                <c:pt idx="97">
                  <c:v>63836.2</c:v>
                </c:pt>
                <c:pt idx="98">
                  <c:v>68850</c:v>
                </c:pt>
                <c:pt idx="99">
                  <c:v>61344</c:v>
                </c:pt>
              </c:numCache>
            </c:numRef>
          </c:xVal>
          <c:yVal>
            <c:numRef>
              <c:f>State016!$K$2:$K$101</c:f>
              <c:numCache>
                <c:formatCode>General</c:formatCode>
                <c:ptCount val="100"/>
                <c:pt idx="0">
                  <c:v>1.5248307306419537</c:v>
                </c:pt>
                <c:pt idx="1">
                  <c:v>1.2965218460757202</c:v>
                </c:pt>
                <c:pt idx="2">
                  <c:v>1.6636674656632977</c:v>
                </c:pt>
                <c:pt idx="3">
                  <c:v>1.4061805326061374</c:v>
                </c:pt>
                <c:pt idx="4">
                  <c:v>1.316089106933114</c:v>
                </c:pt>
                <c:pt idx="5">
                  <c:v>1.1978312018683963</c:v>
                </c:pt>
                <c:pt idx="6">
                  <c:v>1.434439301411957</c:v>
                </c:pt>
                <c:pt idx="7">
                  <c:v>1.4584690454900406</c:v>
                </c:pt>
                <c:pt idx="8">
                  <c:v>1.5805790960451978</c:v>
                </c:pt>
                <c:pt idx="9">
                  <c:v>2.0092468487994068</c:v>
                </c:pt>
                <c:pt idx="10">
                  <c:v>1.8513739638031899</c:v>
                </c:pt>
                <c:pt idx="11">
                  <c:v>1.9171465761308291</c:v>
                </c:pt>
                <c:pt idx="12">
                  <c:v>1.8047074633746791</c:v>
                </c:pt>
                <c:pt idx="13">
                  <c:v>1.0906531091122409</c:v>
                </c:pt>
                <c:pt idx="14">
                  <c:v>1.0970752141227511</c:v>
                </c:pt>
                <c:pt idx="15">
                  <c:v>1.1459826535192505</c:v>
                </c:pt>
                <c:pt idx="16">
                  <c:v>1.1393557723557295</c:v>
                </c:pt>
                <c:pt idx="17">
                  <c:v>1.5237017484690791</c:v>
                </c:pt>
                <c:pt idx="18">
                  <c:v>1.7395786656332126</c:v>
                </c:pt>
                <c:pt idx="19">
                  <c:v>2.0578646639530662</c:v>
                </c:pt>
                <c:pt idx="20">
                  <c:v>2.1240831689804969</c:v>
                </c:pt>
                <c:pt idx="21">
                  <c:v>1.5235646058570378</c:v>
                </c:pt>
                <c:pt idx="22">
                  <c:v>1.6149924046838917</c:v>
                </c:pt>
                <c:pt idx="23">
                  <c:v>2.2341609304182595</c:v>
                </c:pt>
                <c:pt idx="24">
                  <c:v>1.1578687577998399</c:v>
                </c:pt>
                <c:pt idx="25">
                  <c:v>1.7910011207034571</c:v>
                </c:pt>
                <c:pt idx="26">
                  <c:v>1.4986466200962141</c:v>
                </c:pt>
                <c:pt idx="27">
                  <c:v>1.4523932257267738</c:v>
                </c:pt>
                <c:pt idx="28">
                  <c:v>2.0415758860643138</c:v>
                </c:pt>
                <c:pt idx="29">
                  <c:v>1.4235501133892197</c:v>
                </c:pt>
                <c:pt idx="30">
                  <c:v>1.4477049249057492</c:v>
                </c:pt>
                <c:pt idx="31">
                  <c:v>1.2267808279103727</c:v>
                </c:pt>
                <c:pt idx="32">
                  <c:v>1.7168286520574181</c:v>
                </c:pt>
                <c:pt idx="33">
                  <c:v>1.27937815201373</c:v>
                </c:pt>
                <c:pt idx="34">
                  <c:v>1.1320172132264785</c:v>
                </c:pt>
                <c:pt idx="35">
                  <c:v>1.5750727276325425</c:v>
                </c:pt>
                <c:pt idx="36">
                  <c:v>2.4025272642585245</c:v>
                </c:pt>
                <c:pt idx="37">
                  <c:v>1.8194932702138686</c:v>
                </c:pt>
                <c:pt idx="38">
                  <c:v>1.7769600025516714</c:v>
                </c:pt>
                <c:pt idx="39">
                  <c:v>1.8927419754923849</c:v>
                </c:pt>
                <c:pt idx="40">
                  <c:v>1.4701843444181715</c:v>
                </c:pt>
                <c:pt idx="41">
                  <c:v>1.5693986197831087</c:v>
                </c:pt>
                <c:pt idx="42">
                  <c:v>1.4897362112083454</c:v>
                </c:pt>
                <c:pt idx="43">
                  <c:v>1.0780596834158498</c:v>
                </c:pt>
                <c:pt idx="44">
                  <c:v>1.8336723133898227</c:v>
                </c:pt>
                <c:pt idx="45">
                  <c:v>1.57143317615855</c:v>
                </c:pt>
                <c:pt idx="46">
                  <c:v>1.8292108011338206</c:v>
                </c:pt>
                <c:pt idx="47">
                  <c:v>1.6273028654189836</c:v>
                </c:pt>
                <c:pt idx="48">
                  <c:v>1.125702326330194</c:v>
                </c:pt>
                <c:pt idx="49">
                  <c:v>2.0602325801680235</c:v>
                </c:pt>
                <c:pt idx="50">
                  <c:v>1.6917567658424608</c:v>
                </c:pt>
                <c:pt idx="51">
                  <c:v>1.6290371273152162</c:v>
                </c:pt>
                <c:pt idx="52">
                  <c:v>1.4953654799765514</c:v>
                </c:pt>
                <c:pt idx="53">
                  <c:v>2.1204812369985748</c:v>
                </c:pt>
                <c:pt idx="54">
                  <c:v>1.9718761486903953</c:v>
                </c:pt>
                <c:pt idx="55">
                  <c:v>1.2405719925631786</c:v>
                </c:pt>
                <c:pt idx="56">
                  <c:v>1.6581202273130882</c:v>
                </c:pt>
                <c:pt idx="57">
                  <c:v>2.3344714236420101</c:v>
                </c:pt>
                <c:pt idx="58">
                  <c:v>1.2283776457059188</c:v>
                </c:pt>
                <c:pt idx="59">
                  <c:v>2.0392517326246309</c:v>
                </c:pt>
                <c:pt idx="60">
                  <c:v>1.5864476069266074</c:v>
                </c:pt>
                <c:pt idx="61">
                  <c:v>1.7100310631559819</c:v>
                </c:pt>
                <c:pt idx="62">
                  <c:v>1.3763619308752435</c:v>
                </c:pt>
                <c:pt idx="63">
                  <c:v>1.6994956237946892</c:v>
                </c:pt>
                <c:pt idx="64">
                  <c:v>2.2298851431702871</c:v>
                </c:pt>
                <c:pt idx="65">
                  <c:v>1.4140235375253032</c:v>
                </c:pt>
                <c:pt idx="66">
                  <c:v>1.4468532677031625</c:v>
                </c:pt>
                <c:pt idx="67">
                  <c:v>1.1045538987457888</c:v>
                </c:pt>
                <c:pt idx="68">
                  <c:v>1.2339573596121889</c:v>
                </c:pt>
                <c:pt idx="69">
                  <c:v>1.1748803387666327</c:v>
                </c:pt>
                <c:pt idx="70">
                  <c:v>1.5253603675863965</c:v>
                </c:pt>
                <c:pt idx="71">
                  <c:v>1.31900593875681</c:v>
                </c:pt>
                <c:pt idx="72">
                  <c:v>1.4782948825812927</c:v>
                </c:pt>
                <c:pt idx="73">
                  <c:v>1.4949733442017783</c:v>
                </c:pt>
                <c:pt idx="74">
                  <c:v>1.4593144132505407</c:v>
                </c:pt>
                <c:pt idx="75">
                  <c:v>1.0942122894099811</c:v>
                </c:pt>
                <c:pt idx="76">
                  <c:v>2.4279053667125359</c:v>
                </c:pt>
                <c:pt idx="77">
                  <c:v>1.5223885983766963</c:v>
                </c:pt>
                <c:pt idx="78">
                  <c:v>1.3210353757265934</c:v>
                </c:pt>
                <c:pt idx="79">
                  <c:v>1.4321156222209981</c:v>
                </c:pt>
                <c:pt idx="80">
                  <c:v>1.8770640984594795</c:v>
                </c:pt>
                <c:pt idx="81">
                  <c:v>1.2793901877593739</c:v>
                </c:pt>
                <c:pt idx="82">
                  <c:v>1.6150120461218143</c:v>
                </c:pt>
                <c:pt idx="83">
                  <c:v>1.1814787870000958</c:v>
                </c:pt>
                <c:pt idx="84">
                  <c:v>1.9938570180416317</c:v>
                </c:pt>
                <c:pt idx="85">
                  <c:v>1.136513104109818</c:v>
                </c:pt>
                <c:pt idx="86">
                  <c:v>1.7203321232948141</c:v>
                </c:pt>
                <c:pt idx="87">
                  <c:v>1.5510747697725571</c:v>
                </c:pt>
                <c:pt idx="88">
                  <c:v>1.3210543538938331</c:v>
                </c:pt>
                <c:pt idx="89">
                  <c:v>1.0763525137257237</c:v>
                </c:pt>
                <c:pt idx="90">
                  <c:v>1.5775977432273145</c:v>
                </c:pt>
                <c:pt idx="91">
                  <c:v>1.3741397087013649</c:v>
                </c:pt>
                <c:pt idx="92">
                  <c:v>1.0023466622752519</c:v>
                </c:pt>
                <c:pt idx="93">
                  <c:v>1.1787599650877187</c:v>
                </c:pt>
                <c:pt idx="94">
                  <c:v>1.2467853715747947</c:v>
                </c:pt>
                <c:pt idx="95">
                  <c:v>1.8071620373485353</c:v>
                </c:pt>
                <c:pt idx="96">
                  <c:v>2.0618601620888124</c:v>
                </c:pt>
                <c:pt idx="97">
                  <c:v>1.5744514867739621</c:v>
                </c:pt>
                <c:pt idx="98">
                  <c:v>1.0493246187363834</c:v>
                </c:pt>
                <c:pt idx="99">
                  <c:v>1.1831964006259781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3D8-41B3-B6AB-0120994272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130448"/>
        <c:axId val="1515087744"/>
      </c:scatterChart>
      <c:valAx>
        <c:axId val="15131304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087744"/>
        <c:crosses val="autoZero"/>
        <c:crossBetween val="midCat"/>
      </c:valAx>
      <c:valAx>
        <c:axId val="15150877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130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State016!$Z$2:$Z$101</c:f>
              <c:numCache>
                <c:formatCode>General</c:formatCode>
                <c:ptCount val="100"/>
                <c:pt idx="0">
                  <c:v>51190.6</c:v>
                </c:pt>
                <c:pt idx="7">
                  <c:v>49430.6</c:v>
                </c:pt>
                <c:pt idx="9">
                  <c:v>56105.599999999999</c:v>
                </c:pt>
                <c:pt idx="12">
                  <c:v>40777.800000000003</c:v>
                </c:pt>
                <c:pt idx="16">
                  <c:v>65231.6</c:v>
                </c:pt>
                <c:pt idx="25">
                  <c:v>64959.199999999997</c:v>
                </c:pt>
                <c:pt idx="28">
                  <c:v>51130.6</c:v>
                </c:pt>
                <c:pt idx="30">
                  <c:v>62015.4</c:v>
                </c:pt>
                <c:pt idx="35">
                  <c:v>50531</c:v>
                </c:pt>
                <c:pt idx="37">
                  <c:v>71399</c:v>
                </c:pt>
                <c:pt idx="45">
                  <c:v>43433.599999999999</c:v>
                </c:pt>
                <c:pt idx="47">
                  <c:v>60207.6</c:v>
                </c:pt>
                <c:pt idx="53">
                  <c:v>48840.800000000003</c:v>
                </c:pt>
                <c:pt idx="67">
                  <c:v>60611.8</c:v>
                </c:pt>
                <c:pt idx="69">
                  <c:v>55448.2</c:v>
                </c:pt>
                <c:pt idx="71">
                  <c:v>52165.8</c:v>
                </c:pt>
                <c:pt idx="74">
                  <c:v>43192.2</c:v>
                </c:pt>
                <c:pt idx="77">
                  <c:v>49873.599999999999</c:v>
                </c:pt>
                <c:pt idx="79">
                  <c:v>50827.6</c:v>
                </c:pt>
                <c:pt idx="82">
                  <c:v>72139.399999999994</c:v>
                </c:pt>
                <c:pt idx="86">
                  <c:v>40274.199999999997</c:v>
                </c:pt>
                <c:pt idx="92">
                  <c:v>53437.599999999999</c:v>
                </c:pt>
                <c:pt idx="94">
                  <c:v>46895</c:v>
                </c:pt>
              </c:numCache>
            </c:numRef>
          </c:xVal>
          <c:yVal>
            <c:numRef>
              <c:f>State016!$AA$2:$AA$101</c:f>
              <c:numCache>
                <c:formatCode>General</c:formatCode>
                <c:ptCount val="100"/>
                <c:pt idx="0">
                  <c:v>1.5248307306419537</c:v>
                </c:pt>
                <c:pt idx="7">
                  <c:v>1.4584690454900406</c:v>
                </c:pt>
                <c:pt idx="9">
                  <c:v>2.0092468487994068</c:v>
                </c:pt>
                <c:pt idx="12">
                  <c:v>1.8047074633746791</c:v>
                </c:pt>
                <c:pt idx="16">
                  <c:v>1.1393557723557295</c:v>
                </c:pt>
                <c:pt idx="25">
                  <c:v>1.7910011207034571</c:v>
                </c:pt>
                <c:pt idx="28">
                  <c:v>2.0415758860643138</c:v>
                </c:pt>
                <c:pt idx="30">
                  <c:v>1.4477049249057492</c:v>
                </c:pt>
                <c:pt idx="35">
                  <c:v>1.5750727276325425</c:v>
                </c:pt>
                <c:pt idx="37">
                  <c:v>1.8194932702138686</c:v>
                </c:pt>
                <c:pt idx="45">
                  <c:v>1.57143317615855</c:v>
                </c:pt>
                <c:pt idx="47">
                  <c:v>1.6273028654189836</c:v>
                </c:pt>
                <c:pt idx="53">
                  <c:v>2.1204812369985748</c:v>
                </c:pt>
                <c:pt idx="67">
                  <c:v>1.1045538987457888</c:v>
                </c:pt>
                <c:pt idx="69">
                  <c:v>1.1748803387666327</c:v>
                </c:pt>
                <c:pt idx="71">
                  <c:v>1.31900593875681</c:v>
                </c:pt>
                <c:pt idx="74">
                  <c:v>1.4593144132505407</c:v>
                </c:pt>
                <c:pt idx="77">
                  <c:v>1.5223885983766963</c:v>
                </c:pt>
                <c:pt idx="79">
                  <c:v>1.4321156222209981</c:v>
                </c:pt>
                <c:pt idx="82">
                  <c:v>1.6150120461218143</c:v>
                </c:pt>
                <c:pt idx="86">
                  <c:v>1.7203321232948141</c:v>
                </c:pt>
                <c:pt idx="92">
                  <c:v>1.0023466622752519</c:v>
                </c:pt>
                <c:pt idx="94">
                  <c:v>1.2467853715747947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201-480B-BFF3-9B76DA94CD77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State016!$AB$2:$AB$101</c:f>
              <c:numCache>
                <c:formatCode>General</c:formatCode>
                <c:ptCount val="100"/>
                <c:pt idx="3">
                  <c:v>84122.2</c:v>
                </c:pt>
                <c:pt idx="4">
                  <c:v>50061.2</c:v>
                </c:pt>
                <c:pt idx="6">
                  <c:v>77127</c:v>
                </c:pt>
                <c:pt idx="8">
                  <c:v>56640</c:v>
                </c:pt>
                <c:pt idx="11">
                  <c:v>51780.6</c:v>
                </c:pt>
                <c:pt idx="13">
                  <c:v>51140</c:v>
                </c:pt>
                <c:pt idx="17">
                  <c:v>71754.2</c:v>
                </c:pt>
                <c:pt idx="34">
                  <c:v>71898.2</c:v>
                </c:pt>
                <c:pt idx="36">
                  <c:v>49808.800000000003</c:v>
                </c:pt>
                <c:pt idx="38">
                  <c:v>50163.199999999997</c:v>
                </c:pt>
                <c:pt idx="39">
                  <c:v>40314</c:v>
                </c:pt>
                <c:pt idx="41">
                  <c:v>76075</c:v>
                </c:pt>
                <c:pt idx="42">
                  <c:v>54141.8</c:v>
                </c:pt>
                <c:pt idx="46">
                  <c:v>67030</c:v>
                </c:pt>
                <c:pt idx="55">
                  <c:v>87134</c:v>
                </c:pt>
                <c:pt idx="56">
                  <c:v>72076.800000000003</c:v>
                </c:pt>
                <c:pt idx="59">
                  <c:v>60053.4</c:v>
                </c:pt>
                <c:pt idx="62">
                  <c:v>85925.8</c:v>
                </c:pt>
                <c:pt idx="63">
                  <c:v>67410</c:v>
                </c:pt>
                <c:pt idx="73">
                  <c:v>64038.6</c:v>
                </c:pt>
                <c:pt idx="78">
                  <c:v>68504.600000000006</c:v>
                </c:pt>
                <c:pt idx="84">
                  <c:v>44408.4</c:v>
                </c:pt>
                <c:pt idx="87">
                  <c:v>71103.600000000006</c:v>
                </c:pt>
                <c:pt idx="88">
                  <c:v>62339.6</c:v>
                </c:pt>
                <c:pt idx="89">
                  <c:v>57082.6</c:v>
                </c:pt>
                <c:pt idx="90">
                  <c:v>80256.2</c:v>
                </c:pt>
                <c:pt idx="95">
                  <c:v>65394.8</c:v>
                </c:pt>
              </c:numCache>
            </c:numRef>
          </c:xVal>
          <c:yVal>
            <c:numRef>
              <c:f>State016!$AC$2:$AC$101</c:f>
              <c:numCache>
                <c:formatCode>General</c:formatCode>
                <c:ptCount val="100"/>
                <c:pt idx="3">
                  <c:v>1.4061805326061374</c:v>
                </c:pt>
                <c:pt idx="4">
                  <c:v>1.316089106933114</c:v>
                </c:pt>
                <c:pt idx="6">
                  <c:v>1.434439301411957</c:v>
                </c:pt>
                <c:pt idx="8">
                  <c:v>1.5805790960451978</c:v>
                </c:pt>
                <c:pt idx="11">
                  <c:v>1.9171465761308291</c:v>
                </c:pt>
                <c:pt idx="13">
                  <c:v>1.0906531091122409</c:v>
                </c:pt>
                <c:pt idx="17">
                  <c:v>1.5237017484690791</c:v>
                </c:pt>
                <c:pt idx="34">
                  <c:v>1.1320172132264785</c:v>
                </c:pt>
                <c:pt idx="36">
                  <c:v>2.4025272642585245</c:v>
                </c:pt>
                <c:pt idx="38">
                  <c:v>1.7769600025516714</c:v>
                </c:pt>
                <c:pt idx="39">
                  <c:v>1.8927419754923849</c:v>
                </c:pt>
                <c:pt idx="41">
                  <c:v>1.5693986197831087</c:v>
                </c:pt>
                <c:pt idx="42">
                  <c:v>1.4897362112083454</c:v>
                </c:pt>
                <c:pt idx="46">
                  <c:v>1.8292108011338206</c:v>
                </c:pt>
                <c:pt idx="55">
                  <c:v>1.2405719925631786</c:v>
                </c:pt>
                <c:pt idx="56">
                  <c:v>1.6581202273130882</c:v>
                </c:pt>
                <c:pt idx="59">
                  <c:v>2.0392517326246309</c:v>
                </c:pt>
                <c:pt idx="62">
                  <c:v>1.3763619308752435</c:v>
                </c:pt>
                <c:pt idx="63">
                  <c:v>1.6994956237946892</c:v>
                </c:pt>
                <c:pt idx="73">
                  <c:v>1.4949733442017783</c:v>
                </c:pt>
                <c:pt idx="78">
                  <c:v>1.3210353757265934</c:v>
                </c:pt>
                <c:pt idx="84">
                  <c:v>1.9938570180416317</c:v>
                </c:pt>
                <c:pt idx="87">
                  <c:v>1.5510747697725571</c:v>
                </c:pt>
                <c:pt idx="88">
                  <c:v>1.3210543538938331</c:v>
                </c:pt>
                <c:pt idx="89">
                  <c:v>1.0763525137257237</c:v>
                </c:pt>
                <c:pt idx="90">
                  <c:v>1.5775977432273145</c:v>
                </c:pt>
                <c:pt idx="95">
                  <c:v>1.8071620373485353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7201-480B-BFF3-9B76DA94CD77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State016!$AD$2:$AD$101</c:f>
              <c:numCache>
                <c:formatCode>General</c:formatCode>
                <c:ptCount val="100"/>
                <c:pt idx="1">
                  <c:v>50411.8</c:v>
                </c:pt>
                <c:pt idx="2">
                  <c:v>56237.2</c:v>
                </c:pt>
                <c:pt idx="5">
                  <c:v>69107.399999999994</c:v>
                </c:pt>
                <c:pt idx="15">
                  <c:v>69063</c:v>
                </c:pt>
                <c:pt idx="19">
                  <c:v>52329</c:v>
                </c:pt>
                <c:pt idx="21">
                  <c:v>76216</c:v>
                </c:pt>
                <c:pt idx="24">
                  <c:v>42949.599999999999</c:v>
                </c:pt>
                <c:pt idx="26">
                  <c:v>50761.8</c:v>
                </c:pt>
                <c:pt idx="29">
                  <c:v>68877.8</c:v>
                </c:pt>
                <c:pt idx="31">
                  <c:v>66292.2</c:v>
                </c:pt>
                <c:pt idx="44">
                  <c:v>60377.2</c:v>
                </c:pt>
                <c:pt idx="49">
                  <c:v>54897.2</c:v>
                </c:pt>
                <c:pt idx="50">
                  <c:v>62468.2</c:v>
                </c:pt>
                <c:pt idx="52">
                  <c:v>70622.2</c:v>
                </c:pt>
                <c:pt idx="54">
                  <c:v>51145.2</c:v>
                </c:pt>
                <c:pt idx="61">
                  <c:v>69342.600000000006</c:v>
                </c:pt>
                <c:pt idx="65">
                  <c:v>62640.4</c:v>
                </c:pt>
                <c:pt idx="68">
                  <c:v>55243.4</c:v>
                </c:pt>
                <c:pt idx="72">
                  <c:v>67749</c:v>
                </c:pt>
                <c:pt idx="75">
                  <c:v>57255.8</c:v>
                </c:pt>
                <c:pt idx="76">
                  <c:v>46799.6</c:v>
                </c:pt>
                <c:pt idx="80">
                  <c:v>69340.2</c:v>
                </c:pt>
                <c:pt idx="85">
                  <c:v>55043.8</c:v>
                </c:pt>
                <c:pt idx="91">
                  <c:v>53731.8</c:v>
                </c:pt>
                <c:pt idx="96">
                  <c:v>48195.8</c:v>
                </c:pt>
                <c:pt idx="97">
                  <c:v>63836.2</c:v>
                </c:pt>
                <c:pt idx="99">
                  <c:v>61344</c:v>
                </c:pt>
              </c:numCache>
            </c:numRef>
          </c:xVal>
          <c:yVal>
            <c:numRef>
              <c:f>State016!$AE$2:$AE$101</c:f>
              <c:numCache>
                <c:formatCode>General</c:formatCode>
                <c:ptCount val="100"/>
                <c:pt idx="1">
                  <c:v>1.2965218460757202</c:v>
                </c:pt>
                <c:pt idx="2">
                  <c:v>1.6636674656632977</c:v>
                </c:pt>
                <c:pt idx="5">
                  <c:v>1.1978312018683963</c:v>
                </c:pt>
                <c:pt idx="15">
                  <c:v>1.1459826535192505</c:v>
                </c:pt>
                <c:pt idx="19">
                  <c:v>2.0578646639530662</c:v>
                </c:pt>
                <c:pt idx="21">
                  <c:v>1.5235646058570378</c:v>
                </c:pt>
                <c:pt idx="24">
                  <c:v>1.1578687577998399</c:v>
                </c:pt>
                <c:pt idx="26">
                  <c:v>1.4986466200962141</c:v>
                </c:pt>
                <c:pt idx="29">
                  <c:v>1.4235501133892197</c:v>
                </c:pt>
                <c:pt idx="31">
                  <c:v>1.2267808279103727</c:v>
                </c:pt>
                <c:pt idx="44">
                  <c:v>1.8336723133898227</c:v>
                </c:pt>
                <c:pt idx="49">
                  <c:v>2.0602325801680235</c:v>
                </c:pt>
                <c:pt idx="50">
                  <c:v>1.6917567658424608</c:v>
                </c:pt>
                <c:pt idx="52">
                  <c:v>1.4953654799765514</c:v>
                </c:pt>
                <c:pt idx="54">
                  <c:v>1.9718761486903953</c:v>
                </c:pt>
                <c:pt idx="61">
                  <c:v>1.7100310631559819</c:v>
                </c:pt>
                <c:pt idx="65">
                  <c:v>1.4140235375253032</c:v>
                </c:pt>
                <c:pt idx="68">
                  <c:v>1.2339573596121889</c:v>
                </c:pt>
                <c:pt idx="72">
                  <c:v>1.4782948825812927</c:v>
                </c:pt>
                <c:pt idx="75">
                  <c:v>1.0942122894099811</c:v>
                </c:pt>
                <c:pt idx="76">
                  <c:v>2.4279053667125359</c:v>
                </c:pt>
                <c:pt idx="80">
                  <c:v>1.8770640984594795</c:v>
                </c:pt>
                <c:pt idx="85">
                  <c:v>1.136513104109818</c:v>
                </c:pt>
                <c:pt idx="91">
                  <c:v>1.3741397087013649</c:v>
                </c:pt>
                <c:pt idx="96">
                  <c:v>2.0618601620888124</c:v>
                </c:pt>
                <c:pt idx="97">
                  <c:v>1.5744514867739621</c:v>
                </c:pt>
                <c:pt idx="99">
                  <c:v>1.1831964006259781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7201-480B-BFF3-9B76DA94CD77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State016!$AF$2:$AF$101</c:f>
              <c:numCache>
                <c:formatCode>General</c:formatCode>
                <c:ptCount val="100"/>
                <c:pt idx="10">
                  <c:v>46733.4</c:v>
                </c:pt>
                <c:pt idx="14">
                  <c:v>64168.800000000003</c:v>
                </c:pt>
                <c:pt idx="18">
                  <c:v>66056.800000000003</c:v>
                </c:pt>
                <c:pt idx="20">
                  <c:v>62061.599999999999</c:v>
                </c:pt>
                <c:pt idx="22">
                  <c:v>58720.4</c:v>
                </c:pt>
                <c:pt idx="23">
                  <c:v>54100.4</c:v>
                </c:pt>
                <c:pt idx="27">
                  <c:v>74493.600000000006</c:v>
                </c:pt>
                <c:pt idx="32">
                  <c:v>78525.600000000006</c:v>
                </c:pt>
                <c:pt idx="33">
                  <c:v>75864.2</c:v>
                </c:pt>
                <c:pt idx="40">
                  <c:v>51848.6</c:v>
                </c:pt>
                <c:pt idx="43">
                  <c:v>54494.2</c:v>
                </c:pt>
                <c:pt idx="48">
                  <c:v>62115</c:v>
                </c:pt>
                <c:pt idx="51">
                  <c:v>71548.399999999994</c:v>
                </c:pt>
                <c:pt idx="57">
                  <c:v>55063</c:v>
                </c:pt>
                <c:pt idx="58">
                  <c:v>57914.6</c:v>
                </c:pt>
                <c:pt idx="60">
                  <c:v>62229.599999999999</c:v>
                </c:pt>
                <c:pt idx="64">
                  <c:v>53649.4</c:v>
                </c:pt>
                <c:pt idx="66">
                  <c:v>67123.600000000006</c:v>
                </c:pt>
                <c:pt idx="70">
                  <c:v>69817.600000000006</c:v>
                </c:pt>
                <c:pt idx="81">
                  <c:v>60385.8</c:v>
                </c:pt>
                <c:pt idx="83">
                  <c:v>77249.8</c:v>
                </c:pt>
                <c:pt idx="93">
                  <c:v>61640.2</c:v>
                </c:pt>
                <c:pt idx="98">
                  <c:v>68850</c:v>
                </c:pt>
              </c:numCache>
            </c:numRef>
          </c:xVal>
          <c:yVal>
            <c:numRef>
              <c:f>State016!$AG$2:$AG$101</c:f>
              <c:numCache>
                <c:formatCode>General</c:formatCode>
                <c:ptCount val="100"/>
                <c:pt idx="10">
                  <c:v>1.8513739638031899</c:v>
                </c:pt>
                <c:pt idx="14">
                  <c:v>1.0970752141227511</c:v>
                </c:pt>
                <c:pt idx="18">
                  <c:v>1.7395786656332126</c:v>
                </c:pt>
                <c:pt idx="20">
                  <c:v>2.1240831689804969</c:v>
                </c:pt>
                <c:pt idx="22">
                  <c:v>1.6149924046838917</c:v>
                </c:pt>
                <c:pt idx="23">
                  <c:v>2.2341609304182595</c:v>
                </c:pt>
                <c:pt idx="27">
                  <c:v>1.4523932257267738</c:v>
                </c:pt>
                <c:pt idx="32">
                  <c:v>1.7168286520574181</c:v>
                </c:pt>
                <c:pt idx="33">
                  <c:v>1.27937815201373</c:v>
                </c:pt>
                <c:pt idx="40">
                  <c:v>1.4701843444181715</c:v>
                </c:pt>
                <c:pt idx="43">
                  <c:v>1.0780596834158498</c:v>
                </c:pt>
                <c:pt idx="48">
                  <c:v>1.125702326330194</c:v>
                </c:pt>
                <c:pt idx="51">
                  <c:v>1.6290371273152162</c:v>
                </c:pt>
                <c:pt idx="57">
                  <c:v>2.3344714236420101</c:v>
                </c:pt>
                <c:pt idx="58">
                  <c:v>1.2283776457059188</c:v>
                </c:pt>
                <c:pt idx="60">
                  <c:v>1.5864476069266074</c:v>
                </c:pt>
                <c:pt idx="64">
                  <c:v>2.2298851431702871</c:v>
                </c:pt>
                <c:pt idx="66">
                  <c:v>1.4468532677031625</c:v>
                </c:pt>
                <c:pt idx="70">
                  <c:v>1.5253603675863965</c:v>
                </c:pt>
                <c:pt idx="81">
                  <c:v>1.2793901877593739</c:v>
                </c:pt>
                <c:pt idx="83">
                  <c:v>1.1814787870000958</c:v>
                </c:pt>
                <c:pt idx="93">
                  <c:v>1.1787599650877187</c:v>
                </c:pt>
                <c:pt idx="98">
                  <c:v>1.0493246187363834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7201-480B-BFF3-9B76DA94CD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133648"/>
        <c:axId val="1515111456"/>
      </c:scatterChart>
      <c:valAx>
        <c:axId val="15131336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111456"/>
        <c:crosses val="autoZero"/>
        <c:crossBetween val="midCat"/>
      </c:valAx>
      <c:valAx>
        <c:axId val="1515111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1336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State016!$AI$2:$AI$101</c:f>
              <c:numCache>
                <c:formatCode>General</c:formatCode>
                <c:ptCount val="100"/>
                <c:pt idx="1">
                  <c:v>50411.8</c:v>
                </c:pt>
                <c:pt idx="2">
                  <c:v>56237.2</c:v>
                </c:pt>
                <c:pt idx="3">
                  <c:v>84122.2</c:v>
                </c:pt>
                <c:pt idx="4">
                  <c:v>50061.2</c:v>
                </c:pt>
                <c:pt idx="5">
                  <c:v>69107.399999999994</c:v>
                </c:pt>
                <c:pt idx="6">
                  <c:v>77127</c:v>
                </c:pt>
                <c:pt idx="7">
                  <c:v>49430.6</c:v>
                </c:pt>
                <c:pt idx="13">
                  <c:v>51140</c:v>
                </c:pt>
                <c:pt idx="14">
                  <c:v>64168.800000000003</c:v>
                </c:pt>
                <c:pt idx="15">
                  <c:v>69063</c:v>
                </c:pt>
                <c:pt idx="16">
                  <c:v>65231.6</c:v>
                </c:pt>
                <c:pt idx="22">
                  <c:v>58720.4</c:v>
                </c:pt>
                <c:pt idx="24">
                  <c:v>42949.599999999999</c:v>
                </c:pt>
                <c:pt idx="29">
                  <c:v>68877.8</c:v>
                </c:pt>
                <c:pt idx="30">
                  <c:v>62015.4</c:v>
                </c:pt>
                <c:pt idx="31">
                  <c:v>66292.2</c:v>
                </c:pt>
                <c:pt idx="33">
                  <c:v>75864.2</c:v>
                </c:pt>
                <c:pt idx="34">
                  <c:v>71898.2</c:v>
                </c:pt>
                <c:pt idx="42">
                  <c:v>54141.8</c:v>
                </c:pt>
                <c:pt idx="43">
                  <c:v>54494.2</c:v>
                </c:pt>
                <c:pt idx="48">
                  <c:v>62115</c:v>
                </c:pt>
                <c:pt idx="52">
                  <c:v>70622.2</c:v>
                </c:pt>
                <c:pt idx="55">
                  <c:v>87134</c:v>
                </c:pt>
                <c:pt idx="58">
                  <c:v>57914.6</c:v>
                </c:pt>
                <c:pt idx="60">
                  <c:v>62229.599999999999</c:v>
                </c:pt>
                <c:pt idx="62">
                  <c:v>85925.8</c:v>
                </c:pt>
                <c:pt idx="65">
                  <c:v>62640.4</c:v>
                </c:pt>
                <c:pt idx="66">
                  <c:v>67123.600000000006</c:v>
                </c:pt>
                <c:pt idx="67">
                  <c:v>60611.8</c:v>
                </c:pt>
                <c:pt idx="68">
                  <c:v>55243.4</c:v>
                </c:pt>
                <c:pt idx="69">
                  <c:v>55448.2</c:v>
                </c:pt>
                <c:pt idx="71">
                  <c:v>52165.8</c:v>
                </c:pt>
                <c:pt idx="72">
                  <c:v>67749</c:v>
                </c:pt>
                <c:pt idx="73">
                  <c:v>64038.6</c:v>
                </c:pt>
                <c:pt idx="74">
                  <c:v>43192.2</c:v>
                </c:pt>
                <c:pt idx="75">
                  <c:v>57255.8</c:v>
                </c:pt>
                <c:pt idx="78">
                  <c:v>68504.600000000006</c:v>
                </c:pt>
                <c:pt idx="79">
                  <c:v>50827.6</c:v>
                </c:pt>
                <c:pt idx="81">
                  <c:v>60385.8</c:v>
                </c:pt>
                <c:pt idx="83">
                  <c:v>77249.8</c:v>
                </c:pt>
                <c:pt idx="85">
                  <c:v>55043.8</c:v>
                </c:pt>
                <c:pt idx="88">
                  <c:v>62339.6</c:v>
                </c:pt>
                <c:pt idx="89">
                  <c:v>57082.6</c:v>
                </c:pt>
                <c:pt idx="91">
                  <c:v>53731.8</c:v>
                </c:pt>
                <c:pt idx="92">
                  <c:v>53437.599999999999</c:v>
                </c:pt>
                <c:pt idx="93">
                  <c:v>61640.2</c:v>
                </c:pt>
                <c:pt idx="94">
                  <c:v>46895</c:v>
                </c:pt>
                <c:pt idx="98">
                  <c:v>68850</c:v>
                </c:pt>
                <c:pt idx="99">
                  <c:v>61344</c:v>
                </c:pt>
              </c:numCache>
            </c:numRef>
          </c:xVal>
          <c:yVal>
            <c:numRef>
              <c:f>State016!$AJ$3:$AJ$101</c:f>
              <c:numCache>
                <c:formatCode>General</c:formatCode>
                <c:ptCount val="99"/>
                <c:pt idx="0">
                  <c:v>1.2965218460757202</c:v>
                </c:pt>
                <c:pt idx="1">
                  <c:v>1.6636674656632977</c:v>
                </c:pt>
                <c:pt idx="2">
                  <c:v>1.4061805326061374</c:v>
                </c:pt>
                <c:pt idx="3">
                  <c:v>1.316089106933114</c:v>
                </c:pt>
                <c:pt idx="4">
                  <c:v>1.1978312018683963</c:v>
                </c:pt>
                <c:pt idx="5">
                  <c:v>1.434439301411957</c:v>
                </c:pt>
                <c:pt idx="6">
                  <c:v>1.4584690454900406</c:v>
                </c:pt>
                <c:pt idx="12">
                  <c:v>1.0906531091122409</c:v>
                </c:pt>
                <c:pt idx="13">
                  <c:v>1.0970752141227511</c:v>
                </c:pt>
                <c:pt idx="14">
                  <c:v>1.1459826535192505</c:v>
                </c:pt>
                <c:pt idx="15">
                  <c:v>1.1393557723557295</c:v>
                </c:pt>
                <c:pt idx="21">
                  <c:v>1.6149924046838917</c:v>
                </c:pt>
                <c:pt idx="23">
                  <c:v>1.1578687577998399</c:v>
                </c:pt>
                <c:pt idx="28">
                  <c:v>1.4235501133892197</c:v>
                </c:pt>
                <c:pt idx="29">
                  <c:v>1.4477049249057492</c:v>
                </c:pt>
                <c:pt idx="30">
                  <c:v>1.2267808279103727</c:v>
                </c:pt>
                <c:pt idx="32">
                  <c:v>1.27937815201373</c:v>
                </c:pt>
                <c:pt idx="33">
                  <c:v>1.1320172132264785</c:v>
                </c:pt>
                <c:pt idx="41">
                  <c:v>1.4897362112083454</c:v>
                </c:pt>
                <c:pt idx="42">
                  <c:v>1.0780596834158498</c:v>
                </c:pt>
                <c:pt idx="47">
                  <c:v>1.125702326330194</c:v>
                </c:pt>
                <c:pt idx="51">
                  <c:v>1.4953654799765514</c:v>
                </c:pt>
                <c:pt idx="54">
                  <c:v>1.2405719925631786</c:v>
                </c:pt>
                <c:pt idx="57">
                  <c:v>1.2283776457059188</c:v>
                </c:pt>
                <c:pt idx="59">
                  <c:v>1.5864476069266074</c:v>
                </c:pt>
                <c:pt idx="61">
                  <c:v>1.3763619308752435</c:v>
                </c:pt>
                <c:pt idx="64">
                  <c:v>1.4140235375253032</c:v>
                </c:pt>
                <c:pt idx="65">
                  <c:v>1.4468532677031625</c:v>
                </c:pt>
                <c:pt idx="66">
                  <c:v>1.1045538987457888</c:v>
                </c:pt>
                <c:pt idx="67">
                  <c:v>1.2339573596121889</c:v>
                </c:pt>
                <c:pt idx="68">
                  <c:v>1.1748803387666327</c:v>
                </c:pt>
                <c:pt idx="70">
                  <c:v>1.31900593875681</c:v>
                </c:pt>
                <c:pt idx="71">
                  <c:v>1.4782948825812927</c:v>
                </c:pt>
                <c:pt idx="72">
                  <c:v>1.4949733442017783</c:v>
                </c:pt>
                <c:pt idx="73">
                  <c:v>1.4593144132505407</c:v>
                </c:pt>
                <c:pt idx="74">
                  <c:v>1.0942122894099811</c:v>
                </c:pt>
                <c:pt idx="77">
                  <c:v>1.3210353757265934</c:v>
                </c:pt>
                <c:pt idx="78">
                  <c:v>1.4321156222209981</c:v>
                </c:pt>
                <c:pt idx="80">
                  <c:v>1.2793901877593739</c:v>
                </c:pt>
                <c:pt idx="82">
                  <c:v>1.1814787870000958</c:v>
                </c:pt>
                <c:pt idx="84">
                  <c:v>1.136513104109818</c:v>
                </c:pt>
                <c:pt idx="87">
                  <c:v>1.3210543538938331</c:v>
                </c:pt>
                <c:pt idx="88">
                  <c:v>1.0763525137257237</c:v>
                </c:pt>
                <c:pt idx="90">
                  <c:v>1.3741397087013649</c:v>
                </c:pt>
                <c:pt idx="91">
                  <c:v>1.0023466622752519</c:v>
                </c:pt>
                <c:pt idx="92">
                  <c:v>1.1787599650877187</c:v>
                </c:pt>
                <c:pt idx="93">
                  <c:v>1.2467853715747947</c:v>
                </c:pt>
                <c:pt idx="97">
                  <c:v>1.0493246187363834</c:v>
                </c:pt>
                <c:pt idx="98">
                  <c:v>1.1831964006259781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EA49-43E3-AAC7-B88300F9872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State016!$AK$2:$AK$101</c:f>
              <c:numCache>
                <c:formatCode>General</c:formatCode>
                <c:ptCount val="100"/>
                <c:pt idx="0">
                  <c:v>51190.6</c:v>
                </c:pt>
                <c:pt idx="8">
                  <c:v>56640</c:v>
                </c:pt>
                <c:pt idx="9">
                  <c:v>56105.599999999999</c:v>
                </c:pt>
                <c:pt idx="10">
                  <c:v>46733.4</c:v>
                </c:pt>
                <c:pt idx="11">
                  <c:v>51780.6</c:v>
                </c:pt>
                <c:pt idx="12">
                  <c:v>40777.800000000003</c:v>
                </c:pt>
                <c:pt idx="17">
                  <c:v>71754.2</c:v>
                </c:pt>
                <c:pt idx="18">
                  <c:v>66056.800000000003</c:v>
                </c:pt>
                <c:pt idx="19">
                  <c:v>52329</c:v>
                </c:pt>
                <c:pt idx="20">
                  <c:v>62061.599999999999</c:v>
                </c:pt>
                <c:pt idx="21">
                  <c:v>76216</c:v>
                </c:pt>
                <c:pt idx="23">
                  <c:v>54100.4</c:v>
                </c:pt>
                <c:pt idx="25">
                  <c:v>64959.199999999997</c:v>
                </c:pt>
                <c:pt idx="26">
                  <c:v>50761.8</c:v>
                </c:pt>
                <c:pt idx="27">
                  <c:v>74493.600000000006</c:v>
                </c:pt>
                <c:pt idx="28">
                  <c:v>51130.6</c:v>
                </c:pt>
                <c:pt idx="32">
                  <c:v>78525.600000000006</c:v>
                </c:pt>
                <c:pt idx="35">
                  <c:v>50531</c:v>
                </c:pt>
                <c:pt idx="36">
                  <c:v>49808.800000000003</c:v>
                </c:pt>
                <c:pt idx="37">
                  <c:v>71399</c:v>
                </c:pt>
                <c:pt idx="38">
                  <c:v>50163.199999999997</c:v>
                </c:pt>
                <c:pt idx="39">
                  <c:v>40314</c:v>
                </c:pt>
                <c:pt idx="40">
                  <c:v>51848.6</c:v>
                </c:pt>
                <c:pt idx="41">
                  <c:v>76075</c:v>
                </c:pt>
                <c:pt idx="44">
                  <c:v>60377.2</c:v>
                </c:pt>
                <c:pt idx="45">
                  <c:v>43433.599999999999</c:v>
                </c:pt>
                <c:pt idx="46">
                  <c:v>67030</c:v>
                </c:pt>
                <c:pt idx="47">
                  <c:v>60207.6</c:v>
                </c:pt>
                <c:pt idx="49">
                  <c:v>54897.2</c:v>
                </c:pt>
                <c:pt idx="50">
                  <c:v>62468.2</c:v>
                </c:pt>
                <c:pt idx="51">
                  <c:v>71548.399999999994</c:v>
                </c:pt>
                <c:pt idx="53">
                  <c:v>48840.800000000003</c:v>
                </c:pt>
                <c:pt idx="54">
                  <c:v>51145.2</c:v>
                </c:pt>
                <c:pt idx="56">
                  <c:v>72076.800000000003</c:v>
                </c:pt>
                <c:pt idx="57">
                  <c:v>55063</c:v>
                </c:pt>
                <c:pt idx="59">
                  <c:v>60053.4</c:v>
                </c:pt>
                <c:pt idx="61">
                  <c:v>69342.600000000006</c:v>
                </c:pt>
                <c:pt idx="63">
                  <c:v>67410</c:v>
                </c:pt>
                <c:pt idx="64">
                  <c:v>53649.4</c:v>
                </c:pt>
                <c:pt idx="70">
                  <c:v>69817.600000000006</c:v>
                </c:pt>
                <c:pt idx="76">
                  <c:v>46799.6</c:v>
                </c:pt>
                <c:pt idx="77">
                  <c:v>49873.599999999999</c:v>
                </c:pt>
                <c:pt idx="80">
                  <c:v>69340.2</c:v>
                </c:pt>
                <c:pt idx="82">
                  <c:v>72139.399999999994</c:v>
                </c:pt>
                <c:pt idx="84">
                  <c:v>44408.4</c:v>
                </c:pt>
                <c:pt idx="86">
                  <c:v>40274.199999999997</c:v>
                </c:pt>
                <c:pt idx="87">
                  <c:v>71103.600000000006</c:v>
                </c:pt>
                <c:pt idx="90">
                  <c:v>80256.2</c:v>
                </c:pt>
                <c:pt idx="95">
                  <c:v>65394.8</c:v>
                </c:pt>
                <c:pt idx="96">
                  <c:v>48195.8</c:v>
                </c:pt>
                <c:pt idx="97">
                  <c:v>63836.2</c:v>
                </c:pt>
              </c:numCache>
            </c:numRef>
          </c:xVal>
          <c:yVal>
            <c:numRef>
              <c:f>State016!$AL$2:$AL$101</c:f>
              <c:numCache>
                <c:formatCode>General</c:formatCode>
                <c:ptCount val="100"/>
                <c:pt idx="0">
                  <c:v>1.5248307306419537</c:v>
                </c:pt>
                <c:pt idx="8">
                  <c:v>1.5805790960451978</c:v>
                </c:pt>
                <c:pt idx="9">
                  <c:v>2.0092468487994068</c:v>
                </c:pt>
                <c:pt idx="10">
                  <c:v>1.8513739638031899</c:v>
                </c:pt>
                <c:pt idx="11">
                  <c:v>1.9171465761308291</c:v>
                </c:pt>
                <c:pt idx="12">
                  <c:v>1.8047074633746791</c:v>
                </c:pt>
                <c:pt idx="17">
                  <c:v>1.5237017484690791</c:v>
                </c:pt>
                <c:pt idx="18">
                  <c:v>1.7395786656332126</c:v>
                </c:pt>
                <c:pt idx="19">
                  <c:v>2.0578646639530662</c:v>
                </c:pt>
                <c:pt idx="20">
                  <c:v>2.1240831689804969</c:v>
                </c:pt>
                <c:pt idx="21">
                  <c:v>1.5235646058570378</c:v>
                </c:pt>
                <c:pt idx="23">
                  <c:v>2.2341609304182595</c:v>
                </c:pt>
                <c:pt idx="25">
                  <c:v>1.7910011207034571</c:v>
                </c:pt>
                <c:pt idx="26">
                  <c:v>1.4986466200962141</c:v>
                </c:pt>
                <c:pt idx="27">
                  <c:v>1.4523932257267738</c:v>
                </c:pt>
                <c:pt idx="28">
                  <c:v>2.0415758860643138</c:v>
                </c:pt>
                <c:pt idx="32">
                  <c:v>1.7168286520574181</c:v>
                </c:pt>
                <c:pt idx="35">
                  <c:v>1.5750727276325425</c:v>
                </c:pt>
                <c:pt idx="36">
                  <c:v>2.4025272642585245</c:v>
                </c:pt>
                <c:pt idx="37">
                  <c:v>1.8194932702138686</c:v>
                </c:pt>
                <c:pt idx="38">
                  <c:v>1.7769600025516714</c:v>
                </c:pt>
                <c:pt idx="39">
                  <c:v>1.8927419754923849</c:v>
                </c:pt>
                <c:pt idx="40">
                  <c:v>1.4701843444181715</c:v>
                </c:pt>
                <c:pt idx="41">
                  <c:v>1.5693986197831087</c:v>
                </c:pt>
                <c:pt idx="44">
                  <c:v>1.8336723133898227</c:v>
                </c:pt>
                <c:pt idx="45">
                  <c:v>1.57143317615855</c:v>
                </c:pt>
                <c:pt idx="46">
                  <c:v>1.8292108011338206</c:v>
                </c:pt>
                <c:pt idx="47">
                  <c:v>1.6273028654189836</c:v>
                </c:pt>
                <c:pt idx="49">
                  <c:v>2.0602325801680235</c:v>
                </c:pt>
                <c:pt idx="50">
                  <c:v>1.6917567658424608</c:v>
                </c:pt>
                <c:pt idx="51">
                  <c:v>1.6290371273152162</c:v>
                </c:pt>
                <c:pt idx="53">
                  <c:v>2.1204812369985748</c:v>
                </c:pt>
                <c:pt idx="54">
                  <c:v>1.9718761486903953</c:v>
                </c:pt>
                <c:pt idx="56">
                  <c:v>1.6581202273130882</c:v>
                </c:pt>
                <c:pt idx="57">
                  <c:v>2.3344714236420101</c:v>
                </c:pt>
                <c:pt idx="59">
                  <c:v>2.0392517326246309</c:v>
                </c:pt>
                <c:pt idx="61">
                  <c:v>1.7100310631559819</c:v>
                </c:pt>
                <c:pt idx="63">
                  <c:v>1.6994956237946892</c:v>
                </c:pt>
                <c:pt idx="64">
                  <c:v>2.2298851431702871</c:v>
                </c:pt>
                <c:pt idx="70">
                  <c:v>1.5253603675863965</c:v>
                </c:pt>
                <c:pt idx="76">
                  <c:v>2.4279053667125359</c:v>
                </c:pt>
                <c:pt idx="77">
                  <c:v>1.5223885983766963</c:v>
                </c:pt>
                <c:pt idx="80">
                  <c:v>1.8770640984594795</c:v>
                </c:pt>
                <c:pt idx="82">
                  <c:v>1.6150120461218143</c:v>
                </c:pt>
                <c:pt idx="84">
                  <c:v>1.9938570180416317</c:v>
                </c:pt>
                <c:pt idx="86">
                  <c:v>1.7203321232948141</c:v>
                </c:pt>
                <c:pt idx="87">
                  <c:v>1.5510747697725571</c:v>
                </c:pt>
                <c:pt idx="90">
                  <c:v>1.5775977432273145</c:v>
                </c:pt>
                <c:pt idx="95">
                  <c:v>1.8071620373485353</c:v>
                </c:pt>
                <c:pt idx="96">
                  <c:v>2.0618601620888124</c:v>
                </c:pt>
                <c:pt idx="97">
                  <c:v>1.5744514867739621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EA49-43E3-AAC7-B88300F987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149648"/>
        <c:axId val="1515093152"/>
      </c:scatterChart>
      <c:valAx>
        <c:axId val="15131496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093152"/>
        <c:crosses val="autoZero"/>
        <c:crossBetween val="midCat"/>
      </c:valAx>
      <c:valAx>
        <c:axId val="15150931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1496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State015!$J$2:$J$101</c:f>
              <c:numCache>
                <c:formatCode>General</c:formatCode>
                <c:ptCount val="100"/>
                <c:pt idx="0">
                  <c:v>55832</c:v>
                </c:pt>
                <c:pt idx="1">
                  <c:v>47306.8</c:v>
                </c:pt>
                <c:pt idx="2">
                  <c:v>55557.8</c:v>
                </c:pt>
                <c:pt idx="3">
                  <c:v>89365.4</c:v>
                </c:pt>
                <c:pt idx="4">
                  <c:v>48941.8</c:v>
                </c:pt>
                <c:pt idx="5">
                  <c:v>67625.2</c:v>
                </c:pt>
                <c:pt idx="6">
                  <c:v>76767</c:v>
                </c:pt>
                <c:pt idx="7">
                  <c:v>47708.4</c:v>
                </c:pt>
                <c:pt idx="8">
                  <c:v>57614.400000000001</c:v>
                </c:pt>
                <c:pt idx="9">
                  <c:v>53959.4</c:v>
                </c:pt>
                <c:pt idx="10">
                  <c:v>50593.4</c:v>
                </c:pt>
                <c:pt idx="11">
                  <c:v>52535.6</c:v>
                </c:pt>
                <c:pt idx="12">
                  <c:v>38678.6</c:v>
                </c:pt>
                <c:pt idx="13">
                  <c:v>48614.6</c:v>
                </c:pt>
                <c:pt idx="14">
                  <c:v>67802.2</c:v>
                </c:pt>
                <c:pt idx="15">
                  <c:v>60982</c:v>
                </c:pt>
                <c:pt idx="16">
                  <c:v>61616.4</c:v>
                </c:pt>
                <c:pt idx="17">
                  <c:v>65712.600000000006</c:v>
                </c:pt>
                <c:pt idx="18">
                  <c:v>66285.8</c:v>
                </c:pt>
                <c:pt idx="19">
                  <c:v>51504</c:v>
                </c:pt>
                <c:pt idx="20">
                  <c:v>66230.8</c:v>
                </c:pt>
                <c:pt idx="21">
                  <c:v>73647.8</c:v>
                </c:pt>
                <c:pt idx="22">
                  <c:v>63651.8</c:v>
                </c:pt>
                <c:pt idx="23">
                  <c:v>61638.400000000001</c:v>
                </c:pt>
                <c:pt idx="24">
                  <c:v>42839.199999999997</c:v>
                </c:pt>
                <c:pt idx="25">
                  <c:v>65534.400000000001</c:v>
                </c:pt>
                <c:pt idx="26">
                  <c:v>48529</c:v>
                </c:pt>
                <c:pt idx="27">
                  <c:v>80467.399999999994</c:v>
                </c:pt>
                <c:pt idx="28">
                  <c:v>51402.6</c:v>
                </c:pt>
                <c:pt idx="29">
                  <c:v>65036.4</c:v>
                </c:pt>
                <c:pt idx="30">
                  <c:v>62533.8</c:v>
                </c:pt>
                <c:pt idx="31">
                  <c:v>62860.800000000003</c:v>
                </c:pt>
                <c:pt idx="32">
                  <c:v>78660</c:v>
                </c:pt>
                <c:pt idx="33">
                  <c:v>77246.600000000006</c:v>
                </c:pt>
                <c:pt idx="34">
                  <c:v>65417.4</c:v>
                </c:pt>
                <c:pt idx="35">
                  <c:v>48222.400000000001</c:v>
                </c:pt>
                <c:pt idx="36">
                  <c:v>49258.2</c:v>
                </c:pt>
                <c:pt idx="37">
                  <c:v>71649</c:v>
                </c:pt>
                <c:pt idx="38">
                  <c:v>50295.8</c:v>
                </c:pt>
                <c:pt idx="39">
                  <c:v>42369.2</c:v>
                </c:pt>
                <c:pt idx="40">
                  <c:v>54477.4</c:v>
                </c:pt>
                <c:pt idx="41">
                  <c:v>72219.199999999997</c:v>
                </c:pt>
                <c:pt idx="42">
                  <c:v>61589.2</c:v>
                </c:pt>
                <c:pt idx="43">
                  <c:v>58611</c:v>
                </c:pt>
                <c:pt idx="44">
                  <c:v>58847.199999999997</c:v>
                </c:pt>
                <c:pt idx="45">
                  <c:v>43245.4</c:v>
                </c:pt>
                <c:pt idx="46">
                  <c:v>70482.600000000006</c:v>
                </c:pt>
                <c:pt idx="47">
                  <c:v>58543.6</c:v>
                </c:pt>
                <c:pt idx="48">
                  <c:v>60611.199999999997</c:v>
                </c:pt>
                <c:pt idx="49">
                  <c:v>57107.8</c:v>
                </c:pt>
                <c:pt idx="50">
                  <c:v>68142.399999999994</c:v>
                </c:pt>
                <c:pt idx="51">
                  <c:v>69848</c:v>
                </c:pt>
                <c:pt idx="52">
                  <c:v>69088.600000000006</c:v>
                </c:pt>
                <c:pt idx="53">
                  <c:v>55171.4</c:v>
                </c:pt>
                <c:pt idx="54">
                  <c:v>53498.400000000001</c:v>
                </c:pt>
                <c:pt idx="55">
                  <c:v>85117.6</c:v>
                </c:pt>
                <c:pt idx="56">
                  <c:v>69028.600000000006</c:v>
                </c:pt>
                <c:pt idx="57">
                  <c:v>60384.800000000003</c:v>
                </c:pt>
                <c:pt idx="58">
                  <c:v>58687.8</c:v>
                </c:pt>
                <c:pt idx="59">
                  <c:v>60571.4</c:v>
                </c:pt>
                <c:pt idx="60">
                  <c:v>63854.2</c:v>
                </c:pt>
                <c:pt idx="61">
                  <c:v>64105.8</c:v>
                </c:pt>
                <c:pt idx="62">
                  <c:v>85660.2</c:v>
                </c:pt>
                <c:pt idx="63">
                  <c:v>63318.6</c:v>
                </c:pt>
                <c:pt idx="64">
                  <c:v>51852.6</c:v>
                </c:pt>
                <c:pt idx="65">
                  <c:v>62083.8</c:v>
                </c:pt>
                <c:pt idx="66">
                  <c:v>65060.6</c:v>
                </c:pt>
                <c:pt idx="67">
                  <c:v>52422.6</c:v>
                </c:pt>
                <c:pt idx="68">
                  <c:v>53276.800000000003</c:v>
                </c:pt>
                <c:pt idx="69">
                  <c:v>55587.6</c:v>
                </c:pt>
                <c:pt idx="70">
                  <c:v>67688</c:v>
                </c:pt>
                <c:pt idx="71">
                  <c:v>57527.199999999997</c:v>
                </c:pt>
                <c:pt idx="72">
                  <c:v>71360</c:v>
                </c:pt>
                <c:pt idx="73">
                  <c:v>59625.2</c:v>
                </c:pt>
                <c:pt idx="74">
                  <c:v>39203.199999999997</c:v>
                </c:pt>
                <c:pt idx="75">
                  <c:v>55788.4</c:v>
                </c:pt>
                <c:pt idx="76">
                  <c:v>49348.800000000003</c:v>
                </c:pt>
                <c:pt idx="77">
                  <c:v>55571.4</c:v>
                </c:pt>
                <c:pt idx="78">
                  <c:v>64995.4</c:v>
                </c:pt>
                <c:pt idx="79">
                  <c:v>55120</c:v>
                </c:pt>
                <c:pt idx="80">
                  <c:v>67762.2</c:v>
                </c:pt>
                <c:pt idx="81">
                  <c:v>58580</c:v>
                </c:pt>
                <c:pt idx="82">
                  <c:v>72411</c:v>
                </c:pt>
                <c:pt idx="83">
                  <c:v>73826.8</c:v>
                </c:pt>
                <c:pt idx="84">
                  <c:v>49361.8</c:v>
                </c:pt>
                <c:pt idx="85">
                  <c:v>52198.2</c:v>
                </c:pt>
                <c:pt idx="86">
                  <c:v>36780.199999999997</c:v>
                </c:pt>
                <c:pt idx="87">
                  <c:v>75335.399999999994</c:v>
                </c:pt>
                <c:pt idx="88">
                  <c:v>56674.6</c:v>
                </c:pt>
                <c:pt idx="89">
                  <c:v>58615.199999999997</c:v>
                </c:pt>
                <c:pt idx="90">
                  <c:v>82525.399999999994</c:v>
                </c:pt>
                <c:pt idx="91">
                  <c:v>43864.4</c:v>
                </c:pt>
                <c:pt idx="92">
                  <c:v>53437.599999999999</c:v>
                </c:pt>
                <c:pt idx="93">
                  <c:v>56647.6</c:v>
                </c:pt>
                <c:pt idx="94">
                  <c:v>45010.8</c:v>
                </c:pt>
                <c:pt idx="95">
                  <c:v>68943.600000000006</c:v>
                </c:pt>
                <c:pt idx="96">
                  <c:v>49037.4</c:v>
                </c:pt>
                <c:pt idx="97">
                  <c:v>64997.2</c:v>
                </c:pt>
                <c:pt idx="98">
                  <c:v>67371.8</c:v>
                </c:pt>
                <c:pt idx="99">
                  <c:v>59849.4</c:v>
                </c:pt>
              </c:numCache>
            </c:numRef>
          </c:xVal>
          <c:yVal>
            <c:numRef>
              <c:f>State015!$K$2:$K$101</c:f>
              <c:numCache>
                <c:formatCode>General</c:formatCode>
                <c:ptCount val="100"/>
                <c:pt idx="0">
                  <c:v>1.3982124946267374</c:v>
                </c:pt>
                <c:pt idx="1">
                  <c:v>1.3328950594840487</c:v>
                </c:pt>
                <c:pt idx="2">
                  <c:v>1.4494814409497856</c:v>
                </c:pt>
                <c:pt idx="3">
                  <c:v>1.2639007938195321</c:v>
                </c:pt>
                <c:pt idx="4">
                  <c:v>1.4159471045200624</c:v>
                </c:pt>
                <c:pt idx="5">
                  <c:v>1.2355453292559579</c:v>
                </c:pt>
                <c:pt idx="6">
                  <c:v>1.4234632068466919</c:v>
                </c:pt>
                <c:pt idx="7">
                  <c:v>1.4616503592658734</c:v>
                </c:pt>
                <c:pt idx="8">
                  <c:v>1.5470437946069038</c:v>
                </c:pt>
                <c:pt idx="9">
                  <c:v>2.0938705767669767</c:v>
                </c:pt>
                <c:pt idx="10">
                  <c:v>1.7055979633707163</c:v>
                </c:pt>
                <c:pt idx="11">
                  <c:v>1.9038708989713642</c:v>
                </c:pt>
                <c:pt idx="12">
                  <c:v>2.0587353213404831</c:v>
                </c:pt>
                <c:pt idx="13">
                  <c:v>1.2033833457438712</c:v>
                </c:pt>
                <c:pt idx="14">
                  <c:v>1.0327098530726142</c:v>
                </c:pt>
                <c:pt idx="15">
                  <c:v>1.2978419861598505</c:v>
                </c:pt>
                <c:pt idx="16">
                  <c:v>1.2061886121227465</c:v>
                </c:pt>
                <c:pt idx="17">
                  <c:v>1.6719015835623607</c:v>
                </c:pt>
                <c:pt idx="18">
                  <c:v>1.7362391341735333</c:v>
                </c:pt>
                <c:pt idx="19">
                  <c:v>2.0908084808946876</c:v>
                </c:pt>
                <c:pt idx="20">
                  <c:v>1.7544254334841192</c:v>
                </c:pt>
                <c:pt idx="21">
                  <c:v>1.3601085164797861</c:v>
                </c:pt>
                <c:pt idx="22">
                  <c:v>1.4899814302187839</c:v>
                </c:pt>
                <c:pt idx="23">
                  <c:v>1.9655604298619043</c:v>
                </c:pt>
                <c:pt idx="24">
                  <c:v>1.2552521989206149</c:v>
                </c:pt>
                <c:pt idx="25">
                  <c:v>2.1077937693791351</c:v>
                </c:pt>
                <c:pt idx="26">
                  <c:v>1.560510210389664</c:v>
                </c:pt>
                <c:pt idx="27">
                  <c:v>1.3446190631236998</c:v>
                </c:pt>
                <c:pt idx="28">
                  <c:v>1.9632664495570264</c:v>
                </c:pt>
                <c:pt idx="29">
                  <c:v>1.513352522587351</c:v>
                </c:pt>
                <c:pt idx="30">
                  <c:v>1.4344722374140064</c:v>
                </c:pt>
                <c:pt idx="31">
                  <c:v>1.4484384544899205</c:v>
                </c:pt>
                <c:pt idx="32">
                  <c:v>1.6035977625222477</c:v>
                </c:pt>
                <c:pt idx="33">
                  <c:v>1.3532504990510907</c:v>
                </c:pt>
                <c:pt idx="34">
                  <c:v>1.2441643966284199</c:v>
                </c:pt>
                <c:pt idx="35">
                  <c:v>1.353043398918345</c:v>
                </c:pt>
                <c:pt idx="36">
                  <c:v>2.4277988233431187</c:v>
                </c:pt>
                <c:pt idx="37">
                  <c:v>1.574397409593993</c:v>
                </c:pt>
                <c:pt idx="38">
                  <c:v>1.774740634406849</c:v>
                </c:pt>
                <c:pt idx="39">
                  <c:v>1.8009308648735403</c:v>
                </c:pt>
                <c:pt idx="40">
                  <c:v>1.407354242309655</c:v>
                </c:pt>
                <c:pt idx="41">
                  <c:v>1.6615941467089086</c:v>
                </c:pt>
                <c:pt idx="42">
                  <c:v>1.0425204418956571</c:v>
                </c:pt>
                <c:pt idx="43">
                  <c:v>1.0026957397075633</c:v>
                </c:pt>
                <c:pt idx="44">
                  <c:v>1.8936330020799632</c:v>
                </c:pt>
                <c:pt idx="45">
                  <c:v>1.6151544441720969</c:v>
                </c:pt>
                <c:pt idx="46">
                  <c:v>1.7515386776310748</c:v>
                </c:pt>
                <c:pt idx="47">
                  <c:v>1.6694736914026469</c:v>
                </c:pt>
                <c:pt idx="48">
                  <c:v>1.2007846734596908</c:v>
                </c:pt>
                <c:pt idx="49">
                  <c:v>1.9784337691173535</c:v>
                </c:pt>
                <c:pt idx="50">
                  <c:v>1.5822160651811501</c:v>
                </c:pt>
                <c:pt idx="51">
                  <c:v>1.7486685373954873</c:v>
                </c:pt>
                <c:pt idx="52">
                  <c:v>1.5665826199980892</c:v>
                </c:pt>
                <c:pt idx="53">
                  <c:v>1.8771682429664645</c:v>
                </c:pt>
                <c:pt idx="54">
                  <c:v>1.8847292629312278</c:v>
                </c:pt>
                <c:pt idx="55">
                  <c:v>1.0268381627301522</c:v>
                </c:pt>
                <c:pt idx="56">
                  <c:v>1.9119756159041323</c:v>
                </c:pt>
                <c:pt idx="57">
                  <c:v>2.0209059233449476</c:v>
                </c:pt>
                <c:pt idx="58">
                  <c:v>1.2166753567180912</c:v>
                </c:pt>
                <c:pt idx="59">
                  <c:v>2.0150599127641096</c:v>
                </c:pt>
                <c:pt idx="60">
                  <c:v>1.5473375283066737</c:v>
                </c:pt>
                <c:pt idx="61">
                  <c:v>1.8495674338359398</c:v>
                </c:pt>
                <c:pt idx="62">
                  <c:v>1.4458640068549922</c:v>
                </c:pt>
                <c:pt idx="63">
                  <c:v>1.809563066776587</c:v>
                </c:pt>
                <c:pt idx="64">
                  <c:v>2.3038381874775808</c:v>
                </c:pt>
                <c:pt idx="65">
                  <c:v>1.2983580257651754</c:v>
                </c:pt>
                <c:pt idx="66">
                  <c:v>1.4758701887163661</c:v>
                </c:pt>
                <c:pt idx="67">
                  <c:v>1.3126590440001069</c:v>
                </c:pt>
                <c:pt idx="68">
                  <c:v>1.5925318337437684</c:v>
                </c:pt>
                <c:pt idx="69">
                  <c:v>1.1485834970389079</c:v>
                </c:pt>
                <c:pt idx="70">
                  <c:v>1.5712681716109207</c:v>
                </c:pt>
                <c:pt idx="71">
                  <c:v>1.36099097470414</c:v>
                </c:pt>
                <c:pt idx="72">
                  <c:v>1.7345011210762331</c:v>
                </c:pt>
                <c:pt idx="73">
                  <c:v>1.5749381134151332</c:v>
                </c:pt>
                <c:pt idx="74">
                  <c:v>1.6267039425353034</c:v>
                </c:pt>
                <c:pt idx="75">
                  <c:v>1.1236206810017852</c:v>
                </c:pt>
                <c:pt idx="76">
                  <c:v>2.2893160522646951</c:v>
                </c:pt>
                <c:pt idx="77">
                  <c:v>1.4270290113259698</c:v>
                </c:pt>
                <c:pt idx="78">
                  <c:v>1.7104287380337686</c:v>
                </c:pt>
                <c:pt idx="79">
                  <c:v>1.3020500725689406</c:v>
                </c:pt>
                <c:pt idx="80">
                  <c:v>1.9479591866852022</c:v>
                </c:pt>
                <c:pt idx="81">
                  <c:v>1.3185558210993513</c:v>
                </c:pt>
                <c:pt idx="82">
                  <c:v>1.606731021529878</c:v>
                </c:pt>
                <c:pt idx="83">
                  <c:v>1.2357165690508054</c:v>
                </c:pt>
                <c:pt idx="84">
                  <c:v>1.5015254711132899</c:v>
                </c:pt>
                <c:pt idx="85">
                  <c:v>1.1957883605181789</c:v>
                </c:pt>
                <c:pt idx="86">
                  <c:v>2.1178786412254422</c:v>
                </c:pt>
                <c:pt idx="87">
                  <c:v>1.7907119362212189</c:v>
                </c:pt>
                <c:pt idx="88">
                  <c:v>1.6606204543128669</c:v>
                </c:pt>
                <c:pt idx="89">
                  <c:v>1.0475098609234466</c:v>
                </c:pt>
                <c:pt idx="90">
                  <c:v>1.4459427037009214</c:v>
                </c:pt>
                <c:pt idx="91">
                  <c:v>1.2908645735493931</c:v>
                </c:pt>
                <c:pt idx="92">
                  <c:v>1.2147813524559488</c:v>
                </c:pt>
                <c:pt idx="93">
                  <c:v>1.3585041555158559</c:v>
                </c:pt>
                <c:pt idx="94">
                  <c:v>1.2201293911683417</c:v>
                </c:pt>
                <c:pt idx="95">
                  <c:v>1.7178389292117033</c:v>
                </c:pt>
                <c:pt idx="96">
                  <c:v>2.0824717460550519</c:v>
                </c:pt>
                <c:pt idx="97">
                  <c:v>1.5322967758611141</c:v>
                </c:pt>
                <c:pt idx="98">
                  <c:v>1.2385449104818336</c:v>
                </c:pt>
                <c:pt idx="99">
                  <c:v>1.4882354710322909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C1-433E-BD5D-89971E32E4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933168"/>
        <c:axId val="1515145984"/>
      </c:scatterChart>
      <c:valAx>
        <c:axId val="1511933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145984"/>
        <c:crosses val="autoZero"/>
        <c:crossBetween val="midCat"/>
      </c:valAx>
      <c:valAx>
        <c:axId val="1515145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933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State015!$Z$2:$Z$101</c:f>
              <c:numCache>
                <c:formatCode>General</c:formatCode>
                <c:ptCount val="100"/>
                <c:pt idx="0">
                  <c:v>55832</c:v>
                </c:pt>
                <c:pt idx="7">
                  <c:v>47708.4</c:v>
                </c:pt>
                <c:pt idx="9">
                  <c:v>53959.4</c:v>
                </c:pt>
                <c:pt idx="12">
                  <c:v>38678.6</c:v>
                </c:pt>
                <c:pt idx="16">
                  <c:v>61616.4</c:v>
                </c:pt>
                <c:pt idx="25">
                  <c:v>65534.400000000001</c:v>
                </c:pt>
                <c:pt idx="28">
                  <c:v>51402.6</c:v>
                </c:pt>
                <c:pt idx="30">
                  <c:v>62533.8</c:v>
                </c:pt>
                <c:pt idx="35">
                  <c:v>48222.400000000001</c:v>
                </c:pt>
                <c:pt idx="37">
                  <c:v>71649</c:v>
                </c:pt>
                <c:pt idx="45">
                  <c:v>43245.4</c:v>
                </c:pt>
                <c:pt idx="47">
                  <c:v>58543.6</c:v>
                </c:pt>
                <c:pt idx="53">
                  <c:v>55171.4</c:v>
                </c:pt>
                <c:pt idx="67">
                  <c:v>52422.6</c:v>
                </c:pt>
                <c:pt idx="69">
                  <c:v>55587.6</c:v>
                </c:pt>
                <c:pt idx="71">
                  <c:v>57527.199999999997</c:v>
                </c:pt>
                <c:pt idx="74">
                  <c:v>39203.199999999997</c:v>
                </c:pt>
                <c:pt idx="77">
                  <c:v>55571.4</c:v>
                </c:pt>
                <c:pt idx="79">
                  <c:v>55120</c:v>
                </c:pt>
                <c:pt idx="82">
                  <c:v>72411</c:v>
                </c:pt>
                <c:pt idx="86">
                  <c:v>36780.199999999997</c:v>
                </c:pt>
                <c:pt idx="92">
                  <c:v>53437.599999999999</c:v>
                </c:pt>
                <c:pt idx="94">
                  <c:v>45010.8</c:v>
                </c:pt>
              </c:numCache>
            </c:numRef>
          </c:xVal>
          <c:yVal>
            <c:numRef>
              <c:f>State015!$AA$2:$AA$101</c:f>
              <c:numCache>
                <c:formatCode>General</c:formatCode>
                <c:ptCount val="100"/>
                <c:pt idx="0">
                  <c:v>1.3982124946267374</c:v>
                </c:pt>
                <c:pt idx="7">
                  <c:v>1.4616503592658734</c:v>
                </c:pt>
                <c:pt idx="9">
                  <c:v>2.0938705767669767</c:v>
                </c:pt>
                <c:pt idx="12">
                  <c:v>2.0587353213404831</c:v>
                </c:pt>
                <c:pt idx="16">
                  <c:v>1.2061886121227465</c:v>
                </c:pt>
                <c:pt idx="25">
                  <c:v>2.1077937693791351</c:v>
                </c:pt>
                <c:pt idx="28">
                  <c:v>1.9632664495570264</c:v>
                </c:pt>
                <c:pt idx="30">
                  <c:v>1.4344722374140064</c:v>
                </c:pt>
                <c:pt idx="35">
                  <c:v>1.353043398918345</c:v>
                </c:pt>
                <c:pt idx="37">
                  <c:v>1.574397409593993</c:v>
                </c:pt>
                <c:pt idx="45">
                  <c:v>1.6151544441720969</c:v>
                </c:pt>
                <c:pt idx="47">
                  <c:v>1.6694736914026469</c:v>
                </c:pt>
                <c:pt idx="53">
                  <c:v>1.8771682429664645</c:v>
                </c:pt>
                <c:pt idx="67">
                  <c:v>1.3126590440001069</c:v>
                </c:pt>
                <c:pt idx="69">
                  <c:v>1.1485834970389079</c:v>
                </c:pt>
                <c:pt idx="71">
                  <c:v>1.36099097470414</c:v>
                </c:pt>
                <c:pt idx="74">
                  <c:v>1.6267039425353034</c:v>
                </c:pt>
                <c:pt idx="77">
                  <c:v>1.4270290113259698</c:v>
                </c:pt>
                <c:pt idx="79">
                  <c:v>1.3020500725689406</c:v>
                </c:pt>
                <c:pt idx="82">
                  <c:v>1.606731021529878</c:v>
                </c:pt>
                <c:pt idx="86">
                  <c:v>2.1178786412254422</c:v>
                </c:pt>
                <c:pt idx="92">
                  <c:v>1.2147813524559488</c:v>
                </c:pt>
                <c:pt idx="94">
                  <c:v>1.2201293911683417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485-434D-BD95-C66664E925E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State015!$AB$2:$AB$101</c:f>
              <c:numCache>
                <c:formatCode>General</c:formatCode>
                <c:ptCount val="100"/>
                <c:pt idx="3">
                  <c:v>89365.4</c:v>
                </c:pt>
                <c:pt idx="4">
                  <c:v>48941.8</c:v>
                </c:pt>
                <c:pt idx="6">
                  <c:v>76767</c:v>
                </c:pt>
                <c:pt idx="8">
                  <c:v>57614.400000000001</c:v>
                </c:pt>
                <c:pt idx="11">
                  <c:v>52535.6</c:v>
                </c:pt>
                <c:pt idx="13">
                  <c:v>48614.6</c:v>
                </c:pt>
                <c:pt idx="17">
                  <c:v>65712.600000000006</c:v>
                </c:pt>
                <c:pt idx="34">
                  <c:v>65417.4</c:v>
                </c:pt>
                <c:pt idx="36">
                  <c:v>49258.2</c:v>
                </c:pt>
                <c:pt idx="38">
                  <c:v>50295.8</c:v>
                </c:pt>
                <c:pt idx="39">
                  <c:v>42369.2</c:v>
                </c:pt>
                <c:pt idx="41">
                  <c:v>72219.199999999997</c:v>
                </c:pt>
                <c:pt idx="42">
                  <c:v>61589.2</c:v>
                </c:pt>
                <c:pt idx="46">
                  <c:v>70482.600000000006</c:v>
                </c:pt>
                <c:pt idx="55">
                  <c:v>85117.6</c:v>
                </c:pt>
                <c:pt idx="56">
                  <c:v>69028.600000000006</c:v>
                </c:pt>
                <c:pt idx="59">
                  <c:v>60571.4</c:v>
                </c:pt>
                <c:pt idx="62">
                  <c:v>85660.2</c:v>
                </c:pt>
                <c:pt idx="63">
                  <c:v>63318.6</c:v>
                </c:pt>
                <c:pt idx="73">
                  <c:v>59625.2</c:v>
                </c:pt>
                <c:pt idx="78">
                  <c:v>64995.4</c:v>
                </c:pt>
                <c:pt idx="84">
                  <c:v>49361.8</c:v>
                </c:pt>
                <c:pt idx="87">
                  <c:v>75335.399999999994</c:v>
                </c:pt>
                <c:pt idx="88">
                  <c:v>56674.6</c:v>
                </c:pt>
                <c:pt idx="89">
                  <c:v>58615.199999999997</c:v>
                </c:pt>
                <c:pt idx="90">
                  <c:v>82525.399999999994</c:v>
                </c:pt>
                <c:pt idx="95">
                  <c:v>68943.600000000006</c:v>
                </c:pt>
              </c:numCache>
            </c:numRef>
          </c:xVal>
          <c:yVal>
            <c:numRef>
              <c:f>State015!$AC$2:$AC$101</c:f>
              <c:numCache>
                <c:formatCode>General</c:formatCode>
                <c:ptCount val="100"/>
                <c:pt idx="3">
                  <c:v>1.2639007938195321</c:v>
                </c:pt>
                <c:pt idx="4">
                  <c:v>1.4159471045200624</c:v>
                </c:pt>
                <c:pt idx="6">
                  <c:v>1.4234632068466919</c:v>
                </c:pt>
                <c:pt idx="8">
                  <c:v>1.5470437946069038</c:v>
                </c:pt>
                <c:pt idx="11">
                  <c:v>1.9038708989713642</c:v>
                </c:pt>
                <c:pt idx="13">
                  <c:v>1.2033833457438712</c:v>
                </c:pt>
                <c:pt idx="17">
                  <c:v>1.6719015835623607</c:v>
                </c:pt>
                <c:pt idx="34">
                  <c:v>1.2441643966284199</c:v>
                </c:pt>
                <c:pt idx="36">
                  <c:v>2.4277988233431187</c:v>
                </c:pt>
                <c:pt idx="38">
                  <c:v>1.774740634406849</c:v>
                </c:pt>
                <c:pt idx="39">
                  <c:v>1.8009308648735403</c:v>
                </c:pt>
                <c:pt idx="41">
                  <c:v>1.6615941467089086</c:v>
                </c:pt>
                <c:pt idx="42">
                  <c:v>1.0425204418956571</c:v>
                </c:pt>
                <c:pt idx="46">
                  <c:v>1.7515386776310748</c:v>
                </c:pt>
                <c:pt idx="55">
                  <c:v>1.0268381627301522</c:v>
                </c:pt>
                <c:pt idx="56">
                  <c:v>1.9119756159041323</c:v>
                </c:pt>
                <c:pt idx="59">
                  <c:v>2.0150599127641096</c:v>
                </c:pt>
                <c:pt idx="62">
                  <c:v>1.4458640068549922</c:v>
                </c:pt>
                <c:pt idx="63">
                  <c:v>1.809563066776587</c:v>
                </c:pt>
                <c:pt idx="73">
                  <c:v>1.5749381134151332</c:v>
                </c:pt>
                <c:pt idx="78">
                  <c:v>1.7104287380337686</c:v>
                </c:pt>
                <c:pt idx="84">
                  <c:v>1.5015254711132899</c:v>
                </c:pt>
                <c:pt idx="87">
                  <c:v>1.7907119362212189</c:v>
                </c:pt>
                <c:pt idx="88">
                  <c:v>1.6606204543128669</c:v>
                </c:pt>
                <c:pt idx="89">
                  <c:v>1.0475098609234466</c:v>
                </c:pt>
                <c:pt idx="90">
                  <c:v>1.4459427037009214</c:v>
                </c:pt>
                <c:pt idx="95">
                  <c:v>1.7178389292117033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485-434D-BD95-C66664E925E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State015!$AD$2:$AD$101</c:f>
              <c:numCache>
                <c:formatCode>General</c:formatCode>
                <c:ptCount val="100"/>
                <c:pt idx="1">
                  <c:v>47306.8</c:v>
                </c:pt>
                <c:pt idx="2">
                  <c:v>55557.8</c:v>
                </c:pt>
                <c:pt idx="5">
                  <c:v>67625.2</c:v>
                </c:pt>
                <c:pt idx="15">
                  <c:v>60982</c:v>
                </c:pt>
                <c:pt idx="19">
                  <c:v>51504</c:v>
                </c:pt>
                <c:pt idx="21">
                  <c:v>73647.8</c:v>
                </c:pt>
                <c:pt idx="24">
                  <c:v>42839.199999999997</c:v>
                </c:pt>
                <c:pt idx="26">
                  <c:v>48529</c:v>
                </c:pt>
                <c:pt idx="29">
                  <c:v>65036.4</c:v>
                </c:pt>
                <c:pt idx="31">
                  <c:v>62860.800000000003</c:v>
                </c:pt>
                <c:pt idx="44">
                  <c:v>58847.199999999997</c:v>
                </c:pt>
                <c:pt idx="49">
                  <c:v>57107.8</c:v>
                </c:pt>
                <c:pt idx="50">
                  <c:v>68142.399999999994</c:v>
                </c:pt>
                <c:pt idx="52">
                  <c:v>69088.600000000006</c:v>
                </c:pt>
                <c:pt idx="54">
                  <c:v>53498.400000000001</c:v>
                </c:pt>
                <c:pt idx="61">
                  <c:v>64105.8</c:v>
                </c:pt>
                <c:pt idx="65">
                  <c:v>62083.8</c:v>
                </c:pt>
                <c:pt idx="68">
                  <c:v>53276.800000000003</c:v>
                </c:pt>
                <c:pt idx="72">
                  <c:v>71360</c:v>
                </c:pt>
                <c:pt idx="75">
                  <c:v>55788.4</c:v>
                </c:pt>
                <c:pt idx="76">
                  <c:v>49348.800000000003</c:v>
                </c:pt>
                <c:pt idx="80">
                  <c:v>67762.2</c:v>
                </c:pt>
                <c:pt idx="85">
                  <c:v>52198.2</c:v>
                </c:pt>
                <c:pt idx="91">
                  <c:v>43864.4</c:v>
                </c:pt>
                <c:pt idx="96">
                  <c:v>49037.4</c:v>
                </c:pt>
                <c:pt idx="97">
                  <c:v>64997.2</c:v>
                </c:pt>
                <c:pt idx="99">
                  <c:v>59849.4</c:v>
                </c:pt>
              </c:numCache>
            </c:numRef>
          </c:xVal>
          <c:yVal>
            <c:numRef>
              <c:f>State015!$AE$2:$AE$101</c:f>
              <c:numCache>
                <c:formatCode>General</c:formatCode>
                <c:ptCount val="100"/>
                <c:pt idx="1">
                  <c:v>1.3328950594840487</c:v>
                </c:pt>
                <c:pt idx="2">
                  <c:v>1.4494814409497856</c:v>
                </c:pt>
                <c:pt idx="5">
                  <c:v>1.2355453292559579</c:v>
                </c:pt>
                <c:pt idx="15">
                  <c:v>1.2978419861598505</c:v>
                </c:pt>
                <c:pt idx="19">
                  <c:v>2.0908084808946876</c:v>
                </c:pt>
                <c:pt idx="21">
                  <c:v>1.3601085164797861</c:v>
                </c:pt>
                <c:pt idx="24">
                  <c:v>1.2552521989206149</c:v>
                </c:pt>
                <c:pt idx="26">
                  <c:v>1.560510210389664</c:v>
                </c:pt>
                <c:pt idx="29">
                  <c:v>1.513352522587351</c:v>
                </c:pt>
                <c:pt idx="31">
                  <c:v>1.4484384544899205</c:v>
                </c:pt>
                <c:pt idx="44">
                  <c:v>1.8936330020799632</c:v>
                </c:pt>
                <c:pt idx="49">
                  <c:v>1.9784337691173535</c:v>
                </c:pt>
                <c:pt idx="50">
                  <c:v>1.5822160651811501</c:v>
                </c:pt>
                <c:pt idx="52">
                  <c:v>1.5665826199980892</c:v>
                </c:pt>
                <c:pt idx="54">
                  <c:v>1.8847292629312278</c:v>
                </c:pt>
                <c:pt idx="61">
                  <c:v>1.8495674338359398</c:v>
                </c:pt>
                <c:pt idx="65">
                  <c:v>1.2983580257651754</c:v>
                </c:pt>
                <c:pt idx="68">
                  <c:v>1.5925318337437684</c:v>
                </c:pt>
                <c:pt idx="72">
                  <c:v>1.7345011210762331</c:v>
                </c:pt>
                <c:pt idx="75">
                  <c:v>1.1236206810017852</c:v>
                </c:pt>
                <c:pt idx="76">
                  <c:v>2.2893160522646951</c:v>
                </c:pt>
                <c:pt idx="80">
                  <c:v>1.9479591866852022</c:v>
                </c:pt>
                <c:pt idx="85">
                  <c:v>1.1957883605181789</c:v>
                </c:pt>
                <c:pt idx="91">
                  <c:v>1.2908645735493931</c:v>
                </c:pt>
                <c:pt idx="96">
                  <c:v>2.0824717460550519</c:v>
                </c:pt>
                <c:pt idx="97">
                  <c:v>1.5322967758611141</c:v>
                </c:pt>
                <c:pt idx="99">
                  <c:v>1.4882354710322909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485-434D-BD95-C66664E925E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State015!$AF$2:$AF$101</c:f>
              <c:numCache>
                <c:formatCode>General</c:formatCode>
                <c:ptCount val="100"/>
                <c:pt idx="10">
                  <c:v>50593.4</c:v>
                </c:pt>
                <c:pt idx="14">
                  <c:v>67802.2</c:v>
                </c:pt>
                <c:pt idx="18">
                  <c:v>66285.8</c:v>
                </c:pt>
                <c:pt idx="20">
                  <c:v>66230.8</c:v>
                </c:pt>
                <c:pt idx="22">
                  <c:v>63651.8</c:v>
                </c:pt>
                <c:pt idx="23">
                  <c:v>61638.400000000001</c:v>
                </c:pt>
                <c:pt idx="27">
                  <c:v>80467.399999999994</c:v>
                </c:pt>
                <c:pt idx="32">
                  <c:v>78660</c:v>
                </c:pt>
                <c:pt idx="33">
                  <c:v>77246.600000000006</c:v>
                </c:pt>
                <c:pt idx="40">
                  <c:v>54477.4</c:v>
                </c:pt>
                <c:pt idx="43">
                  <c:v>58611</c:v>
                </c:pt>
                <c:pt idx="48">
                  <c:v>60611.199999999997</c:v>
                </c:pt>
                <c:pt idx="51">
                  <c:v>69848</c:v>
                </c:pt>
                <c:pt idx="57">
                  <c:v>60384.800000000003</c:v>
                </c:pt>
                <c:pt idx="58">
                  <c:v>58687.8</c:v>
                </c:pt>
                <c:pt idx="60">
                  <c:v>63854.2</c:v>
                </c:pt>
                <c:pt idx="64">
                  <c:v>51852.6</c:v>
                </c:pt>
                <c:pt idx="66">
                  <c:v>65060.6</c:v>
                </c:pt>
                <c:pt idx="70">
                  <c:v>67688</c:v>
                </c:pt>
                <c:pt idx="81">
                  <c:v>58580</c:v>
                </c:pt>
                <c:pt idx="83">
                  <c:v>73826.8</c:v>
                </c:pt>
                <c:pt idx="93">
                  <c:v>56647.6</c:v>
                </c:pt>
                <c:pt idx="98">
                  <c:v>67371.8</c:v>
                </c:pt>
              </c:numCache>
            </c:numRef>
          </c:xVal>
          <c:yVal>
            <c:numRef>
              <c:f>State015!$AG$2:$AG$101</c:f>
              <c:numCache>
                <c:formatCode>General</c:formatCode>
                <c:ptCount val="100"/>
                <c:pt idx="10">
                  <c:v>1.7055979633707163</c:v>
                </c:pt>
                <c:pt idx="14">
                  <c:v>1.0327098530726142</c:v>
                </c:pt>
                <c:pt idx="18">
                  <c:v>1.7362391341735333</c:v>
                </c:pt>
                <c:pt idx="20">
                  <c:v>1.7544254334841192</c:v>
                </c:pt>
                <c:pt idx="22">
                  <c:v>1.4899814302187839</c:v>
                </c:pt>
                <c:pt idx="23">
                  <c:v>1.9655604298619043</c:v>
                </c:pt>
                <c:pt idx="27">
                  <c:v>1.3446190631236998</c:v>
                </c:pt>
                <c:pt idx="32">
                  <c:v>1.6035977625222477</c:v>
                </c:pt>
                <c:pt idx="33">
                  <c:v>1.3532504990510907</c:v>
                </c:pt>
                <c:pt idx="40">
                  <c:v>1.407354242309655</c:v>
                </c:pt>
                <c:pt idx="43">
                  <c:v>1.0026957397075633</c:v>
                </c:pt>
                <c:pt idx="48">
                  <c:v>1.2007846734596908</c:v>
                </c:pt>
                <c:pt idx="51">
                  <c:v>1.7486685373954873</c:v>
                </c:pt>
                <c:pt idx="57">
                  <c:v>2.0209059233449476</c:v>
                </c:pt>
                <c:pt idx="58">
                  <c:v>1.2166753567180912</c:v>
                </c:pt>
                <c:pt idx="60">
                  <c:v>1.5473375283066737</c:v>
                </c:pt>
                <c:pt idx="64">
                  <c:v>2.3038381874775808</c:v>
                </c:pt>
                <c:pt idx="66">
                  <c:v>1.4758701887163661</c:v>
                </c:pt>
                <c:pt idx="70">
                  <c:v>1.5712681716109207</c:v>
                </c:pt>
                <c:pt idx="81">
                  <c:v>1.3185558210993513</c:v>
                </c:pt>
                <c:pt idx="83">
                  <c:v>1.2357165690508054</c:v>
                </c:pt>
                <c:pt idx="93">
                  <c:v>1.3585041555158559</c:v>
                </c:pt>
                <c:pt idx="98">
                  <c:v>1.2385449104818336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485-434D-BD95-C66664E925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092448"/>
        <c:axId val="1515140160"/>
      </c:scatterChart>
      <c:valAx>
        <c:axId val="15130924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140160"/>
        <c:crosses val="autoZero"/>
        <c:crossBetween val="midCat"/>
      </c:valAx>
      <c:valAx>
        <c:axId val="15151401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09244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State015!$AI$2:$AI$101</c:f>
              <c:numCache>
                <c:formatCode>General</c:formatCode>
                <c:ptCount val="100"/>
                <c:pt idx="0">
                  <c:v>55832</c:v>
                </c:pt>
                <c:pt idx="1">
                  <c:v>47306.8</c:v>
                </c:pt>
                <c:pt idx="2">
                  <c:v>55557.8</c:v>
                </c:pt>
                <c:pt idx="3">
                  <c:v>89365.4</c:v>
                </c:pt>
                <c:pt idx="5">
                  <c:v>67625.2</c:v>
                </c:pt>
                <c:pt idx="6">
                  <c:v>76767</c:v>
                </c:pt>
                <c:pt idx="7">
                  <c:v>47708.4</c:v>
                </c:pt>
                <c:pt idx="8">
                  <c:v>57614.400000000001</c:v>
                </c:pt>
                <c:pt idx="13">
                  <c:v>48614.6</c:v>
                </c:pt>
                <c:pt idx="14">
                  <c:v>67802.2</c:v>
                </c:pt>
                <c:pt idx="15">
                  <c:v>60982</c:v>
                </c:pt>
                <c:pt idx="16">
                  <c:v>61616.4</c:v>
                </c:pt>
                <c:pt idx="21">
                  <c:v>73647.8</c:v>
                </c:pt>
                <c:pt idx="22">
                  <c:v>63651.8</c:v>
                </c:pt>
                <c:pt idx="24">
                  <c:v>42839.199999999997</c:v>
                </c:pt>
                <c:pt idx="26">
                  <c:v>48529</c:v>
                </c:pt>
                <c:pt idx="27">
                  <c:v>80467.399999999994</c:v>
                </c:pt>
                <c:pt idx="29">
                  <c:v>65036.4</c:v>
                </c:pt>
                <c:pt idx="30">
                  <c:v>62533.8</c:v>
                </c:pt>
                <c:pt idx="31">
                  <c:v>62860.800000000003</c:v>
                </c:pt>
                <c:pt idx="33">
                  <c:v>77246.600000000006</c:v>
                </c:pt>
                <c:pt idx="34">
                  <c:v>65417.4</c:v>
                </c:pt>
                <c:pt idx="35">
                  <c:v>48222.400000000001</c:v>
                </c:pt>
                <c:pt idx="42">
                  <c:v>61589.2</c:v>
                </c:pt>
                <c:pt idx="43">
                  <c:v>58611</c:v>
                </c:pt>
                <c:pt idx="45">
                  <c:v>43245.4</c:v>
                </c:pt>
                <c:pt idx="48">
                  <c:v>60611.199999999997</c:v>
                </c:pt>
                <c:pt idx="52">
                  <c:v>69088.600000000006</c:v>
                </c:pt>
                <c:pt idx="55">
                  <c:v>85117.6</c:v>
                </c:pt>
                <c:pt idx="58">
                  <c:v>58687.8</c:v>
                </c:pt>
                <c:pt idx="60">
                  <c:v>63854.2</c:v>
                </c:pt>
                <c:pt idx="62">
                  <c:v>85660.2</c:v>
                </c:pt>
                <c:pt idx="65">
                  <c:v>62083.8</c:v>
                </c:pt>
                <c:pt idx="66">
                  <c:v>65060.6</c:v>
                </c:pt>
                <c:pt idx="69">
                  <c:v>55587.6</c:v>
                </c:pt>
                <c:pt idx="70">
                  <c:v>67688</c:v>
                </c:pt>
                <c:pt idx="71">
                  <c:v>57527.199999999997</c:v>
                </c:pt>
                <c:pt idx="75">
                  <c:v>55788.4</c:v>
                </c:pt>
                <c:pt idx="79">
                  <c:v>55120</c:v>
                </c:pt>
                <c:pt idx="81">
                  <c:v>58580</c:v>
                </c:pt>
                <c:pt idx="83">
                  <c:v>73826.8</c:v>
                </c:pt>
                <c:pt idx="85">
                  <c:v>52198.2</c:v>
                </c:pt>
                <c:pt idx="89">
                  <c:v>58615.199999999997</c:v>
                </c:pt>
                <c:pt idx="90">
                  <c:v>82525.399999999994</c:v>
                </c:pt>
                <c:pt idx="91">
                  <c:v>43864.4</c:v>
                </c:pt>
                <c:pt idx="92">
                  <c:v>53437.599999999999</c:v>
                </c:pt>
                <c:pt idx="93">
                  <c:v>56647.6</c:v>
                </c:pt>
                <c:pt idx="94">
                  <c:v>45010.8</c:v>
                </c:pt>
                <c:pt idx="98">
                  <c:v>67371.8</c:v>
                </c:pt>
              </c:numCache>
            </c:numRef>
          </c:xVal>
          <c:yVal>
            <c:numRef>
              <c:f>State015!$AJ$2:$AJ$101</c:f>
              <c:numCache>
                <c:formatCode>General</c:formatCode>
                <c:ptCount val="100"/>
                <c:pt idx="0">
                  <c:v>1.3982124946267374</c:v>
                </c:pt>
                <c:pt idx="1">
                  <c:v>1.3328950594840487</c:v>
                </c:pt>
                <c:pt idx="2">
                  <c:v>1.4494814409497856</c:v>
                </c:pt>
                <c:pt idx="3">
                  <c:v>1.2639007938195321</c:v>
                </c:pt>
                <c:pt idx="5">
                  <c:v>1.2355453292559579</c:v>
                </c:pt>
                <c:pt idx="6">
                  <c:v>1.4234632068466919</c:v>
                </c:pt>
                <c:pt idx="7">
                  <c:v>1.4616503592658734</c:v>
                </c:pt>
                <c:pt idx="8">
                  <c:v>1.5470437946069038</c:v>
                </c:pt>
                <c:pt idx="13">
                  <c:v>1.2033833457438712</c:v>
                </c:pt>
                <c:pt idx="14">
                  <c:v>1.0327098530726142</c:v>
                </c:pt>
                <c:pt idx="15">
                  <c:v>1.2978419861598505</c:v>
                </c:pt>
                <c:pt idx="16">
                  <c:v>1.2061886121227465</c:v>
                </c:pt>
                <c:pt idx="21">
                  <c:v>1.3601085164797861</c:v>
                </c:pt>
                <c:pt idx="22">
                  <c:v>1.4899814302187839</c:v>
                </c:pt>
                <c:pt idx="24">
                  <c:v>1.2552521989206149</c:v>
                </c:pt>
                <c:pt idx="26">
                  <c:v>1.560510210389664</c:v>
                </c:pt>
                <c:pt idx="27">
                  <c:v>1.3446190631236998</c:v>
                </c:pt>
                <c:pt idx="29">
                  <c:v>1.513352522587351</c:v>
                </c:pt>
                <c:pt idx="30">
                  <c:v>1.4344722374140064</c:v>
                </c:pt>
                <c:pt idx="31">
                  <c:v>1.4484384544899205</c:v>
                </c:pt>
                <c:pt idx="33">
                  <c:v>1.3532504990510907</c:v>
                </c:pt>
                <c:pt idx="34">
                  <c:v>1.2441643966284199</c:v>
                </c:pt>
                <c:pt idx="35">
                  <c:v>1.353043398918345</c:v>
                </c:pt>
                <c:pt idx="42">
                  <c:v>1.0425204418956571</c:v>
                </c:pt>
                <c:pt idx="43">
                  <c:v>1.0026957397075633</c:v>
                </c:pt>
                <c:pt idx="45">
                  <c:v>1.6151544441720969</c:v>
                </c:pt>
                <c:pt idx="48">
                  <c:v>1.2007846734596908</c:v>
                </c:pt>
                <c:pt idx="52">
                  <c:v>1.5665826199980892</c:v>
                </c:pt>
                <c:pt idx="55">
                  <c:v>1.0268381627301522</c:v>
                </c:pt>
                <c:pt idx="58">
                  <c:v>1.2166753567180912</c:v>
                </c:pt>
                <c:pt idx="60">
                  <c:v>1.5473375283066737</c:v>
                </c:pt>
                <c:pt idx="62">
                  <c:v>1.4458640068549922</c:v>
                </c:pt>
                <c:pt idx="65">
                  <c:v>1.2983580257651754</c:v>
                </c:pt>
                <c:pt idx="66">
                  <c:v>1.4758701887163661</c:v>
                </c:pt>
                <c:pt idx="69">
                  <c:v>1.1485834970389079</c:v>
                </c:pt>
                <c:pt idx="70">
                  <c:v>1.5712681716109207</c:v>
                </c:pt>
                <c:pt idx="71">
                  <c:v>1.36099097470414</c:v>
                </c:pt>
                <c:pt idx="75">
                  <c:v>1.1236206810017852</c:v>
                </c:pt>
                <c:pt idx="79">
                  <c:v>1.3020500725689406</c:v>
                </c:pt>
                <c:pt idx="81">
                  <c:v>1.3185558210993513</c:v>
                </c:pt>
                <c:pt idx="83">
                  <c:v>1.2357165690508054</c:v>
                </c:pt>
                <c:pt idx="85">
                  <c:v>1.1957883605181789</c:v>
                </c:pt>
                <c:pt idx="89">
                  <c:v>1.0475098609234466</c:v>
                </c:pt>
                <c:pt idx="90">
                  <c:v>1.4459427037009214</c:v>
                </c:pt>
                <c:pt idx="91">
                  <c:v>1.2908645735493931</c:v>
                </c:pt>
                <c:pt idx="92">
                  <c:v>1.2147813524559488</c:v>
                </c:pt>
                <c:pt idx="93">
                  <c:v>1.3585041555158559</c:v>
                </c:pt>
                <c:pt idx="94">
                  <c:v>1.2201293911683417</c:v>
                </c:pt>
                <c:pt idx="98">
                  <c:v>1.2385449104818336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8E3-4CFC-AC1E-4827E487E89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State015!$AK$2:$AK$101</c:f>
              <c:numCache>
                <c:formatCode>General</c:formatCode>
                <c:ptCount val="100"/>
                <c:pt idx="4">
                  <c:v>48941.8</c:v>
                </c:pt>
                <c:pt idx="9">
                  <c:v>53959.4</c:v>
                </c:pt>
                <c:pt idx="10">
                  <c:v>50593.4</c:v>
                </c:pt>
                <c:pt idx="11">
                  <c:v>52535.6</c:v>
                </c:pt>
                <c:pt idx="12">
                  <c:v>38678.6</c:v>
                </c:pt>
                <c:pt idx="17">
                  <c:v>65712.600000000006</c:v>
                </c:pt>
                <c:pt idx="18">
                  <c:v>66285.8</c:v>
                </c:pt>
                <c:pt idx="19">
                  <c:v>51504</c:v>
                </c:pt>
                <c:pt idx="20">
                  <c:v>66230.8</c:v>
                </c:pt>
                <c:pt idx="23">
                  <c:v>61638.400000000001</c:v>
                </c:pt>
                <c:pt idx="25">
                  <c:v>65534.400000000001</c:v>
                </c:pt>
                <c:pt idx="28">
                  <c:v>51402.6</c:v>
                </c:pt>
                <c:pt idx="32">
                  <c:v>78660</c:v>
                </c:pt>
                <c:pt idx="36">
                  <c:v>49258.2</c:v>
                </c:pt>
                <c:pt idx="37">
                  <c:v>71649</c:v>
                </c:pt>
                <c:pt idx="38">
                  <c:v>50295.8</c:v>
                </c:pt>
                <c:pt idx="39">
                  <c:v>42369.2</c:v>
                </c:pt>
                <c:pt idx="40">
                  <c:v>54477.4</c:v>
                </c:pt>
                <c:pt idx="41">
                  <c:v>72219.199999999997</c:v>
                </c:pt>
                <c:pt idx="44">
                  <c:v>58847.199999999997</c:v>
                </c:pt>
                <c:pt idx="46">
                  <c:v>70482.600000000006</c:v>
                </c:pt>
                <c:pt idx="47">
                  <c:v>58543.6</c:v>
                </c:pt>
                <c:pt idx="49">
                  <c:v>57107.8</c:v>
                </c:pt>
                <c:pt idx="50">
                  <c:v>68142.399999999994</c:v>
                </c:pt>
                <c:pt idx="51">
                  <c:v>69848</c:v>
                </c:pt>
                <c:pt idx="53">
                  <c:v>55171.4</c:v>
                </c:pt>
                <c:pt idx="54">
                  <c:v>53498.400000000001</c:v>
                </c:pt>
                <c:pt idx="56">
                  <c:v>69028.600000000006</c:v>
                </c:pt>
                <c:pt idx="57">
                  <c:v>60384.800000000003</c:v>
                </c:pt>
                <c:pt idx="59">
                  <c:v>60571.4</c:v>
                </c:pt>
                <c:pt idx="61">
                  <c:v>64105.8</c:v>
                </c:pt>
                <c:pt idx="63">
                  <c:v>63318.6</c:v>
                </c:pt>
                <c:pt idx="64">
                  <c:v>51852.6</c:v>
                </c:pt>
                <c:pt idx="67">
                  <c:v>52422.6</c:v>
                </c:pt>
                <c:pt idx="68">
                  <c:v>53276.800000000003</c:v>
                </c:pt>
                <c:pt idx="72">
                  <c:v>71360</c:v>
                </c:pt>
                <c:pt idx="73">
                  <c:v>59625.2</c:v>
                </c:pt>
                <c:pt idx="74">
                  <c:v>39203.199999999997</c:v>
                </c:pt>
                <c:pt idx="76">
                  <c:v>49348.800000000003</c:v>
                </c:pt>
                <c:pt idx="77">
                  <c:v>55571.4</c:v>
                </c:pt>
                <c:pt idx="78">
                  <c:v>64995.4</c:v>
                </c:pt>
                <c:pt idx="80">
                  <c:v>67762.2</c:v>
                </c:pt>
                <c:pt idx="82">
                  <c:v>72411</c:v>
                </c:pt>
                <c:pt idx="84">
                  <c:v>49361.8</c:v>
                </c:pt>
                <c:pt idx="86">
                  <c:v>36780.199999999997</c:v>
                </c:pt>
                <c:pt idx="87">
                  <c:v>75335.399999999994</c:v>
                </c:pt>
                <c:pt idx="88">
                  <c:v>56674.6</c:v>
                </c:pt>
                <c:pt idx="95">
                  <c:v>68943.600000000006</c:v>
                </c:pt>
                <c:pt idx="96">
                  <c:v>49037.4</c:v>
                </c:pt>
                <c:pt idx="97">
                  <c:v>64997.2</c:v>
                </c:pt>
                <c:pt idx="99">
                  <c:v>59849.4</c:v>
                </c:pt>
              </c:numCache>
            </c:numRef>
          </c:xVal>
          <c:yVal>
            <c:numRef>
              <c:f>State015!$AL$2:$AL$101</c:f>
              <c:numCache>
                <c:formatCode>General</c:formatCode>
                <c:ptCount val="100"/>
                <c:pt idx="4">
                  <c:v>1.4159471045200624</c:v>
                </c:pt>
                <c:pt idx="9">
                  <c:v>2.0938705767669767</c:v>
                </c:pt>
                <c:pt idx="10">
                  <c:v>1.7055979633707163</c:v>
                </c:pt>
                <c:pt idx="11">
                  <c:v>1.9038708989713642</c:v>
                </c:pt>
                <c:pt idx="12">
                  <c:v>2.0587353213404831</c:v>
                </c:pt>
                <c:pt idx="17">
                  <c:v>1.6719015835623607</c:v>
                </c:pt>
                <c:pt idx="18">
                  <c:v>1.7362391341735333</c:v>
                </c:pt>
                <c:pt idx="19">
                  <c:v>2.0908084808946876</c:v>
                </c:pt>
                <c:pt idx="20">
                  <c:v>1.7544254334841192</c:v>
                </c:pt>
                <c:pt idx="23">
                  <c:v>1.9655604298619043</c:v>
                </c:pt>
                <c:pt idx="25">
                  <c:v>2.1077937693791351</c:v>
                </c:pt>
                <c:pt idx="28">
                  <c:v>1.9632664495570264</c:v>
                </c:pt>
                <c:pt idx="32">
                  <c:v>1.6035977625222477</c:v>
                </c:pt>
                <c:pt idx="36">
                  <c:v>2.4277988233431187</c:v>
                </c:pt>
                <c:pt idx="37">
                  <c:v>1.574397409593993</c:v>
                </c:pt>
                <c:pt idx="38">
                  <c:v>1.774740634406849</c:v>
                </c:pt>
                <c:pt idx="39">
                  <c:v>1.8009308648735403</c:v>
                </c:pt>
                <c:pt idx="40">
                  <c:v>1.407354242309655</c:v>
                </c:pt>
                <c:pt idx="41">
                  <c:v>1.6615941467089086</c:v>
                </c:pt>
                <c:pt idx="44">
                  <c:v>1.8936330020799632</c:v>
                </c:pt>
                <c:pt idx="46">
                  <c:v>1.7515386776310748</c:v>
                </c:pt>
                <c:pt idx="47">
                  <c:v>1.6694736914026469</c:v>
                </c:pt>
                <c:pt idx="49">
                  <c:v>1.9784337691173535</c:v>
                </c:pt>
                <c:pt idx="50">
                  <c:v>1.5822160651811501</c:v>
                </c:pt>
                <c:pt idx="51">
                  <c:v>1.7486685373954873</c:v>
                </c:pt>
                <c:pt idx="53">
                  <c:v>1.8771682429664645</c:v>
                </c:pt>
                <c:pt idx="54">
                  <c:v>1.8847292629312278</c:v>
                </c:pt>
                <c:pt idx="56">
                  <c:v>1.9119756159041323</c:v>
                </c:pt>
                <c:pt idx="57">
                  <c:v>2.0209059233449476</c:v>
                </c:pt>
                <c:pt idx="59">
                  <c:v>2.0150599127641096</c:v>
                </c:pt>
                <c:pt idx="61">
                  <c:v>1.8495674338359398</c:v>
                </c:pt>
                <c:pt idx="63">
                  <c:v>1.809563066776587</c:v>
                </c:pt>
                <c:pt idx="64">
                  <c:v>2.3038381874775808</c:v>
                </c:pt>
                <c:pt idx="67">
                  <c:v>1.3126590440001069</c:v>
                </c:pt>
                <c:pt idx="68">
                  <c:v>1.5925318337437684</c:v>
                </c:pt>
                <c:pt idx="72">
                  <c:v>1.7345011210762331</c:v>
                </c:pt>
                <c:pt idx="73">
                  <c:v>1.5749381134151332</c:v>
                </c:pt>
                <c:pt idx="74">
                  <c:v>1.6267039425353034</c:v>
                </c:pt>
                <c:pt idx="76">
                  <c:v>2.2893160522646951</c:v>
                </c:pt>
                <c:pt idx="77">
                  <c:v>1.4270290113259698</c:v>
                </c:pt>
                <c:pt idx="78">
                  <c:v>1.7104287380337686</c:v>
                </c:pt>
                <c:pt idx="80">
                  <c:v>1.9479591866852022</c:v>
                </c:pt>
                <c:pt idx="82">
                  <c:v>1.606731021529878</c:v>
                </c:pt>
                <c:pt idx="84">
                  <c:v>1.5015254711132899</c:v>
                </c:pt>
                <c:pt idx="86">
                  <c:v>2.1178786412254422</c:v>
                </c:pt>
                <c:pt idx="87">
                  <c:v>1.7907119362212189</c:v>
                </c:pt>
                <c:pt idx="88">
                  <c:v>1.6606204543128669</c:v>
                </c:pt>
                <c:pt idx="95">
                  <c:v>1.7178389292117033</c:v>
                </c:pt>
                <c:pt idx="96">
                  <c:v>2.0824717460550519</c:v>
                </c:pt>
                <c:pt idx="97">
                  <c:v>1.5322967758611141</c:v>
                </c:pt>
                <c:pt idx="99">
                  <c:v>1.4882354710322909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8E3-4CFC-AC1E-4827E487E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3132048"/>
        <c:axId val="1515104800"/>
      </c:scatterChart>
      <c:valAx>
        <c:axId val="151313204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104800"/>
        <c:crosses val="autoZero"/>
        <c:crossBetween val="midCat"/>
      </c:valAx>
      <c:valAx>
        <c:axId val="151510480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313204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State014!$J$2:$J$101</c:f>
              <c:numCache>
                <c:formatCode>General</c:formatCode>
                <c:ptCount val="100"/>
                <c:pt idx="0">
                  <c:v>61550.400000000001</c:v>
                </c:pt>
                <c:pt idx="1">
                  <c:v>55152.4</c:v>
                </c:pt>
                <c:pt idx="2">
                  <c:v>54063.8</c:v>
                </c:pt>
                <c:pt idx="3">
                  <c:v>85239.4</c:v>
                </c:pt>
                <c:pt idx="4">
                  <c:v>48248.4</c:v>
                </c:pt>
                <c:pt idx="5">
                  <c:v>70991.199999999997</c:v>
                </c:pt>
                <c:pt idx="6">
                  <c:v>84883.199999999997</c:v>
                </c:pt>
                <c:pt idx="7">
                  <c:v>42054.400000000001</c:v>
                </c:pt>
                <c:pt idx="8">
                  <c:v>60692</c:v>
                </c:pt>
                <c:pt idx="9">
                  <c:v>48956.800000000003</c:v>
                </c:pt>
                <c:pt idx="10">
                  <c:v>51500.4</c:v>
                </c:pt>
                <c:pt idx="11">
                  <c:v>49404</c:v>
                </c:pt>
                <c:pt idx="12">
                  <c:v>41584.400000000001</c:v>
                </c:pt>
                <c:pt idx="13">
                  <c:v>51611.4</c:v>
                </c:pt>
                <c:pt idx="14">
                  <c:v>67476.2</c:v>
                </c:pt>
                <c:pt idx="15">
                  <c:v>57097</c:v>
                </c:pt>
                <c:pt idx="16">
                  <c:v>52949.599999999999</c:v>
                </c:pt>
                <c:pt idx="17">
                  <c:v>64576.6</c:v>
                </c:pt>
                <c:pt idx="18">
                  <c:v>66875.399999999994</c:v>
                </c:pt>
                <c:pt idx="19">
                  <c:v>59758</c:v>
                </c:pt>
                <c:pt idx="20">
                  <c:v>63555</c:v>
                </c:pt>
                <c:pt idx="21">
                  <c:v>69718.600000000006</c:v>
                </c:pt>
                <c:pt idx="22">
                  <c:v>68594.2</c:v>
                </c:pt>
                <c:pt idx="23">
                  <c:v>52472.4</c:v>
                </c:pt>
                <c:pt idx="24">
                  <c:v>44952.800000000003</c:v>
                </c:pt>
                <c:pt idx="25">
                  <c:v>69421</c:v>
                </c:pt>
                <c:pt idx="26">
                  <c:v>57407.4</c:v>
                </c:pt>
                <c:pt idx="27">
                  <c:v>82827.8</c:v>
                </c:pt>
                <c:pt idx="28">
                  <c:v>48355.199999999997</c:v>
                </c:pt>
                <c:pt idx="29">
                  <c:v>67416.2</c:v>
                </c:pt>
                <c:pt idx="30">
                  <c:v>61369.4</c:v>
                </c:pt>
                <c:pt idx="31">
                  <c:v>65302.400000000001</c:v>
                </c:pt>
                <c:pt idx="32">
                  <c:v>77946.399999999994</c:v>
                </c:pt>
                <c:pt idx="33">
                  <c:v>80799.199999999997</c:v>
                </c:pt>
                <c:pt idx="34">
                  <c:v>70532</c:v>
                </c:pt>
                <c:pt idx="35">
                  <c:v>46191.199999999997</c:v>
                </c:pt>
                <c:pt idx="36">
                  <c:v>49591.6</c:v>
                </c:pt>
                <c:pt idx="37">
                  <c:v>79501.600000000006</c:v>
                </c:pt>
                <c:pt idx="38">
                  <c:v>46802.6</c:v>
                </c:pt>
                <c:pt idx="39">
                  <c:v>40566</c:v>
                </c:pt>
                <c:pt idx="40">
                  <c:v>58247.4</c:v>
                </c:pt>
                <c:pt idx="41">
                  <c:v>69747.8</c:v>
                </c:pt>
                <c:pt idx="42">
                  <c:v>59079.6</c:v>
                </c:pt>
                <c:pt idx="43">
                  <c:v>58631.8</c:v>
                </c:pt>
                <c:pt idx="44">
                  <c:v>53471.8</c:v>
                </c:pt>
                <c:pt idx="45">
                  <c:v>45843.6</c:v>
                </c:pt>
                <c:pt idx="46">
                  <c:v>56393.4</c:v>
                </c:pt>
                <c:pt idx="47">
                  <c:v>54600.2</c:v>
                </c:pt>
                <c:pt idx="48">
                  <c:v>60576.6</c:v>
                </c:pt>
                <c:pt idx="49">
                  <c:v>59020.2</c:v>
                </c:pt>
                <c:pt idx="50">
                  <c:v>72151.600000000006</c:v>
                </c:pt>
                <c:pt idx="51">
                  <c:v>74965.399999999994</c:v>
                </c:pt>
                <c:pt idx="52">
                  <c:v>70428.399999999994</c:v>
                </c:pt>
                <c:pt idx="53">
                  <c:v>53180.6</c:v>
                </c:pt>
                <c:pt idx="54">
                  <c:v>49142.6</c:v>
                </c:pt>
                <c:pt idx="55">
                  <c:v>85236.4</c:v>
                </c:pt>
                <c:pt idx="56">
                  <c:v>68846.600000000006</c:v>
                </c:pt>
                <c:pt idx="57">
                  <c:v>55263.4</c:v>
                </c:pt>
                <c:pt idx="58">
                  <c:v>64717</c:v>
                </c:pt>
                <c:pt idx="59">
                  <c:v>65026.8</c:v>
                </c:pt>
                <c:pt idx="60">
                  <c:v>61393.4</c:v>
                </c:pt>
                <c:pt idx="61">
                  <c:v>62626</c:v>
                </c:pt>
                <c:pt idx="62">
                  <c:v>81481.8</c:v>
                </c:pt>
                <c:pt idx="63">
                  <c:v>68039.399999999994</c:v>
                </c:pt>
                <c:pt idx="64">
                  <c:v>50642.8</c:v>
                </c:pt>
                <c:pt idx="65">
                  <c:v>63488.6</c:v>
                </c:pt>
                <c:pt idx="66">
                  <c:v>73325</c:v>
                </c:pt>
                <c:pt idx="67">
                  <c:v>52424</c:v>
                </c:pt>
                <c:pt idx="68">
                  <c:v>54827</c:v>
                </c:pt>
                <c:pt idx="69">
                  <c:v>53642.2</c:v>
                </c:pt>
                <c:pt idx="70">
                  <c:v>68824.600000000006</c:v>
                </c:pt>
                <c:pt idx="71">
                  <c:v>53385.2</c:v>
                </c:pt>
                <c:pt idx="72">
                  <c:v>68175.600000000006</c:v>
                </c:pt>
                <c:pt idx="73">
                  <c:v>58368.2</c:v>
                </c:pt>
                <c:pt idx="74">
                  <c:v>41443.4</c:v>
                </c:pt>
                <c:pt idx="75">
                  <c:v>55619.199999999997</c:v>
                </c:pt>
                <c:pt idx="76">
                  <c:v>50913.8</c:v>
                </c:pt>
                <c:pt idx="77">
                  <c:v>57638</c:v>
                </c:pt>
                <c:pt idx="78">
                  <c:v>65274</c:v>
                </c:pt>
                <c:pt idx="79">
                  <c:v>56338.400000000001</c:v>
                </c:pt>
                <c:pt idx="80">
                  <c:v>67966</c:v>
                </c:pt>
                <c:pt idx="81">
                  <c:v>55987</c:v>
                </c:pt>
                <c:pt idx="82">
                  <c:v>69069.8</c:v>
                </c:pt>
                <c:pt idx="83">
                  <c:v>72867.600000000006</c:v>
                </c:pt>
                <c:pt idx="84">
                  <c:v>53423.8</c:v>
                </c:pt>
                <c:pt idx="85">
                  <c:v>52148.4</c:v>
                </c:pt>
                <c:pt idx="86">
                  <c:v>40450.6</c:v>
                </c:pt>
                <c:pt idx="87">
                  <c:v>80292.800000000003</c:v>
                </c:pt>
                <c:pt idx="88">
                  <c:v>56837.4</c:v>
                </c:pt>
                <c:pt idx="89">
                  <c:v>61256.800000000003</c:v>
                </c:pt>
                <c:pt idx="90">
                  <c:v>89592.2</c:v>
                </c:pt>
                <c:pt idx="91">
                  <c:v>43582</c:v>
                </c:pt>
                <c:pt idx="92">
                  <c:v>50221.2</c:v>
                </c:pt>
                <c:pt idx="93">
                  <c:v>66799</c:v>
                </c:pt>
                <c:pt idx="94">
                  <c:v>37365.4</c:v>
                </c:pt>
                <c:pt idx="95">
                  <c:v>74231</c:v>
                </c:pt>
                <c:pt idx="96">
                  <c:v>51609.8</c:v>
                </c:pt>
                <c:pt idx="97">
                  <c:v>66502.399999999994</c:v>
                </c:pt>
                <c:pt idx="98">
                  <c:v>66169.8</c:v>
                </c:pt>
                <c:pt idx="99">
                  <c:v>62210</c:v>
                </c:pt>
              </c:numCache>
            </c:numRef>
          </c:xVal>
          <c:yVal>
            <c:numRef>
              <c:f>State014!$K$2:$K$101</c:f>
              <c:numCache>
                <c:formatCode>General</c:formatCode>
                <c:ptCount val="100"/>
                <c:pt idx="0">
                  <c:v>1.2697724141516546</c:v>
                </c:pt>
                <c:pt idx="1">
                  <c:v>1.0957274751416075</c:v>
                </c:pt>
                <c:pt idx="2">
                  <c:v>1.4774581143019914</c:v>
                </c:pt>
                <c:pt idx="3">
                  <c:v>1.2555696074819862</c:v>
                </c:pt>
                <c:pt idx="4">
                  <c:v>1.4359647159284037</c:v>
                </c:pt>
                <c:pt idx="5">
                  <c:v>1.4851136478887526</c:v>
                </c:pt>
                <c:pt idx="6">
                  <c:v>1.3429630362663048</c:v>
                </c:pt>
                <c:pt idx="7">
                  <c:v>1.6583044818140313</c:v>
                </c:pt>
                <c:pt idx="8">
                  <c:v>1.2639227575298226</c:v>
                </c:pt>
                <c:pt idx="9">
                  <c:v>2.2139110399372508</c:v>
                </c:pt>
                <c:pt idx="10">
                  <c:v>2.0257318389760077</c:v>
                </c:pt>
                <c:pt idx="11">
                  <c:v>1.9691927779127196</c:v>
                </c:pt>
                <c:pt idx="12">
                  <c:v>1.866541299141024</c:v>
                </c:pt>
                <c:pt idx="13">
                  <c:v>1.1898534044804054</c:v>
                </c:pt>
                <c:pt idx="14">
                  <c:v>1.189100749597636</c:v>
                </c:pt>
                <c:pt idx="15">
                  <c:v>1.4318265407989912</c:v>
                </c:pt>
                <c:pt idx="16">
                  <c:v>1.4338540801063653</c:v>
                </c:pt>
                <c:pt idx="17">
                  <c:v>1.7685972937565619</c:v>
                </c:pt>
                <c:pt idx="18">
                  <c:v>1.6196239573894138</c:v>
                </c:pt>
                <c:pt idx="19">
                  <c:v>1.8811707219117106</c:v>
                </c:pt>
                <c:pt idx="20">
                  <c:v>1.8203288490284006</c:v>
                </c:pt>
                <c:pt idx="21">
                  <c:v>1.4501008339238022</c:v>
                </c:pt>
                <c:pt idx="22">
                  <c:v>1.5846237728554311</c:v>
                </c:pt>
                <c:pt idx="23">
                  <c:v>1.8938908835883246</c:v>
                </c:pt>
                <c:pt idx="24">
                  <c:v>1.1150139702087523</c:v>
                </c:pt>
                <c:pt idx="25">
                  <c:v>1.9546246812924044</c:v>
                </c:pt>
                <c:pt idx="26">
                  <c:v>1.3651201761445388</c:v>
                </c:pt>
                <c:pt idx="27">
                  <c:v>1.2611466198546863</c:v>
                </c:pt>
                <c:pt idx="28">
                  <c:v>1.7344153265832838</c:v>
                </c:pt>
                <c:pt idx="29">
                  <c:v>1.7499503086795163</c:v>
                </c:pt>
                <c:pt idx="30">
                  <c:v>1.5406375164169765</c:v>
                </c:pt>
                <c:pt idx="31">
                  <c:v>1.5289790268045278</c:v>
                </c:pt>
                <c:pt idx="32">
                  <c:v>1.5575831597097494</c:v>
                </c:pt>
                <c:pt idx="33">
                  <c:v>1.2882677056208478</c:v>
                </c:pt>
                <c:pt idx="34">
                  <c:v>1.313432200986786</c:v>
                </c:pt>
                <c:pt idx="35">
                  <c:v>1.805105734425605</c:v>
                </c:pt>
                <c:pt idx="36">
                  <c:v>2.1356439396994653</c:v>
                </c:pt>
                <c:pt idx="37">
                  <c:v>1.4217575495335941</c:v>
                </c:pt>
                <c:pt idx="38">
                  <c:v>1.8975227871955833</c:v>
                </c:pt>
                <c:pt idx="39">
                  <c:v>1.7588374500813488</c:v>
                </c:pt>
                <c:pt idx="40">
                  <c:v>1.3182734336639919</c:v>
                </c:pt>
                <c:pt idx="41">
                  <c:v>1.7204700363308949</c:v>
                </c:pt>
                <c:pt idx="42">
                  <c:v>1.1050345635380063</c:v>
                </c:pt>
                <c:pt idx="43">
                  <c:v>1.0382420461251403</c:v>
                </c:pt>
                <c:pt idx="44">
                  <c:v>2.1447005711421721</c:v>
                </c:pt>
                <c:pt idx="45">
                  <c:v>1.5995035293912345</c:v>
                </c:pt>
                <c:pt idx="46">
                  <c:v>1.8008845006685179</c:v>
                </c:pt>
                <c:pt idx="47">
                  <c:v>1.6047743414859288</c:v>
                </c:pt>
                <c:pt idx="48">
                  <c:v>1.2014375187778779</c:v>
                </c:pt>
                <c:pt idx="49">
                  <c:v>1.8800173499920367</c:v>
                </c:pt>
                <c:pt idx="50">
                  <c:v>1.7168434241236505</c:v>
                </c:pt>
                <c:pt idx="51">
                  <c:v>1.5998180493934537</c:v>
                </c:pt>
                <c:pt idx="52">
                  <c:v>1.4368493391870327</c:v>
                </c:pt>
                <c:pt idx="53">
                  <c:v>1.9330545349243897</c:v>
                </c:pt>
                <c:pt idx="54">
                  <c:v>2.0601474077480639</c:v>
                </c:pt>
                <c:pt idx="55">
                  <c:v>1.1661801765442934</c:v>
                </c:pt>
                <c:pt idx="56">
                  <c:v>1.6482876423817587</c:v>
                </c:pt>
                <c:pt idx="57">
                  <c:v>2.2543672665814989</c:v>
                </c:pt>
                <c:pt idx="58">
                  <c:v>1.3530293431401332</c:v>
                </c:pt>
                <c:pt idx="59">
                  <c:v>1.6485818154976102</c:v>
                </c:pt>
                <c:pt idx="60">
                  <c:v>1.5656568947150671</c:v>
                </c:pt>
                <c:pt idx="61">
                  <c:v>1.9564717529460607</c:v>
                </c:pt>
                <c:pt idx="62">
                  <c:v>1.3910959257159268</c:v>
                </c:pt>
                <c:pt idx="63">
                  <c:v>1.8204893047263793</c:v>
                </c:pt>
                <c:pt idx="64">
                  <c:v>2.2337627461356795</c:v>
                </c:pt>
                <c:pt idx="65">
                  <c:v>1.2697712660225615</c:v>
                </c:pt>
                <c:pt idx="66">
                  <c:v>1.5182679849982952</c:v>
                </c:pt>
                <c:pt idx="67">
                  <c:v>1.0423088661681672</c:v>
                </c:pt>
                <c:pt idx="68">
                  <c:v>1.5995586116329545</c:v>
                </c:pt>
                <c:pt idx="69">
                  <c:v>1.0930946158062123</c:v>
                </c:pt>
                <c:pt idx="70">
                  <c:v>1.5158388134475171</c:v>
                </c:pt>
                <c:pt idx="71">
                  <c:v>1.239126199770723</c:v>
                </c:pt>
                <c:pt idx="72">
                  <c:v>1.5456409624557759</c:v>
                </c:pt>
                <c:pt idx="73">
                  <c:v>1.5650816711839668</c:v>
                </c:pt>
                <c:pt idx="74">
                  <c:v>1.6268935463789167</c:v>
                </c:pt>
                <c:pt idx="75">
                  <c:v>1.1270388642770843</c:v>
                </c:pt>
                <c:pt idx="76">
                  <c:v>2.1817464027434603</c:v>
                </c:pt>
                <c:pt idx="77">
                  <c:v>1.2374301675977655</c:v>
                </c:pt>
                <c:pt idx="78">
                  <c:v>1.6972914177160892</c:v>
                </c:pt>
                <c:pt idx="79">
                  <c:v>1.2735008448944236</c:v>
                </c:pt>
                <c:pt idx="80">
                  <c:v>1.818821175293529</c:v>
                </c:pt>
                <c:pt idx="81">
                  <c:v>1.2816725311232964</c:v>
                </c:pt>
                <c:pt idx="82">
                  <c:v>1.6848318657358208</c:v>
                </c:pt>
                <c:pt idx="83">
                  <c:v>1.2551257348945208</c:v>
                </c:pt>
                <c:pt idx="84">
                  <c:v>1.0049827979290129</c:v>
                </c:pt>
                <c:pt idx="85">
                  <c:v>1.1963741936473602</c:v>
                </c:pt>
                <c:pt idx="86">
                  <c:v>1.9225178365710274</c:v>
                </c:pt>
                <c:pt idx="87">
                  <c:v>1.5544233106829006</c:v>
                </c:pt>
                <c:pt idx="88">
                  <c:v>1.6314785686889266</c:v>
                </c:pt>
                <c:pt idx="89">
                  <c:v>1.1420936124642489</c:v>
                </c:pt>
                <c:pt idx="90">
                  <c:v>1.1557814184716972</c:v>
                </c:pt>
                <c:pt idx="91">
                  <c:v>1.300009178101051</c:v>
                </c:pt>
                <c:pt idx="92">
                  <c:v>1.149594195280081</c:v>
                </c:pt>
                <c:pt idx="93">
                  <c:v>1.1520980853006781</c:v>
                </c:pt>
                <c:pt idx="94">
                  <c:v>1.4705583240109834</c:v>
                </c:pt>
                <c:pt idx="95">
                  <c:v>1.7563282186687503</c:v>
                </c:pt>
                <c:pt idx="96">
                  <c:v>1.9750706261213955</c:v>
                </c:pt>
                <c:pt idx="97">
                  <c:v>1.5011789048214803</c:v>
                </c:pt>
                <c:pt idx="98">
                  <c:v>1.2322539889798669</c:v>
                </c:pt>
                <c:pt idx="99">
                  <c:v>1.6391737662755184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94C-4203-8C62-684631F41B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923568"/>
        <c:axId val="1515130592"/>
      </c:scatterChart>
      <c:valAx>
        <c:axId val="1511923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130592"/>
        <c:crosses val="autoZero"/>
        <c:crossBetween val="midCat"/>
      </c:valAx>
      <c:valAx>
        <c:axId val="151513059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923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State014!$Z$2:$Z$101</c:f>
              <c:numCache>
                <c:formatCode>General</c:formatCode>
                <c:ptCount val="100"/>
                <c:pt idx="0">
                  <c:v>61550.400000000001</c:v>
                </c:pt>
                <c:pt idx="7">
                  <c:v>42054.400000000001</c:v>
                </c:pt>
                <c:pt idx="9">
                  <c:v>48956.800000000003</c:v>
                </c:pt>
                <c:pt idx="12">
                  <c:v>41584.400000000001</c:v>
                </c:pt>
                <c:pt idx="16">
                  <c:v>52949.599999999999</c:v>
                </c:pt>
                <c:pt idx="25">
                  <c:v>69421</c:v>
                </c:pt>
                <c:pt idx="28">
                  <c:v>48355.199999999997</c:v>
                </c:pt>
                <c:pt idx="30">
                  <c:v>61369.4</c:v>
                </c:pt>
                <c:pt idx="35">
                  <c:v>46191.199999999997</c:v>
                </c:pt>
                <c:pt idx="37">
                  <c:v>79501.600000000006</c:v>
                </c:pt>
                <c:pt idx="45">
                  <c:v>45843.6</c:v>
                </c:pt>
                <c:pt idx="47">
                  <c:v>54600.2</c:v>
                </c:pt>
                <c:pt idx="53">
                  <c:v>53180.6</c:v>
                </c:pt>
                <c:pt idx="67">
                  <c:v>52424</c:v>
                </c:pt>
                <c:pt idx="69">
                  <c:v>53642.2</c:v>
                </c:pt>
                <c:pt idx="71">
                  <c:v>53385.2</c:v>
                </c:pt>
                <c:pt idx="74">
                  <c:v>41443.4</c:v>
                </c:pt>
                <c:pt idx="77">
                  <c:v>57638</c:v>
                </c:pt>
                <c:pt idx="79">
                  <c:v>56338.400000000001</c:v>
                </c:pt>
                <c:pt idx="82">
                  <c:v>69069.8</c:v>
                </c:pt>
                <c:pt idx="86">
                  <c:v>40450.6</c:v>
                </c:pt>
                <c:pt idx="92">
                  <c:v>50221.2</c:v>
                </c:pt>
                <c:pt idx="94">
                  <c:v>37365.4</c:v>
                </c:pt>
              </c:numCache>
            </c:numRef>
          </c:xVal>
          <c:yVal>
            <c:numRef>
              <c:f>State014!$AA$2:$AA$101</c:f>
              <c:numCache>
                <c:formatCode>General</c:formatCode>
                <c:ptCount val="100"/>
                <c:pt idx="0">
                  <c:v>1.2697724141516546</c:v>
                </c:pt>
                <c:pt idx="7">
                  <c:v>1.6583044818140313</c:v>
                </c:pt>
                <c:pt idx="9">
                  <c:v>2.2139110399372508</c:v>
                </c:pt>
                <c:pt idx="12">
                  <c:v>1.866541299141024</c:v>
                </c:pt>
                <c:pt idx="16">
                  <c:v>1.4338540801063653</c:v>
                </c:pt>
                <c:pt idx="25">
                  <c:v>1.9546246812924044</c:v>
                </c:pt>
                <c:pt idx="28">
                  <c:v>1.7344153265832838</c:v>
                </c:pt>
                <c:pt idx="30">
                  <c:v>1.5406375164169765</c:v>
                </c:pt>
                <c:pt idx="35">
                  <c:v>1.805105734425605</c:v>
                </c:pt>
                <c:pt idx="37">
                  <c:v>1.4217575495335941</c:v>
                </c:pt>
                <c:pt idx="45">
                  <c:v>1.5995035293912345</c:v>
                </c:pt>
                <c:pt idx="47">
                  <c:v>1.6047743414859288</c:v>
                </c:pt>
                <c:pt idx="53">
                  <c:v>1.9330545349243897</c:v>
                </c:pt>
                <c:pt idx="67">
                  <c:v>1.0423088661681672</c:v>
                </c:pt>
                <c:pt idx="69">
                  <c:v>1.0930946158062123</c:v>
                </c:pt>
                <c:pt idx="71">
                  <c:v>1.239126199770723</c:v>
                </c:pt>
                <c:pt idx="74">
                  <c:v>1.6268935463789167</c:v>
                </c:pt>
                <c:pt idx="77">
                  <c:v>1.2374301675977655</c:v>
                </c:pt>
                <c:pt idx="79">
                  <c:v>1.2735008448944236</c:v>
                </c:pt>
                <c:pt idx="82">
                  <c:v>1.6848318657358208</c:v>
                </c:pt>
                <c:pt idx="86">
                  <c:v>1.9225178365710274</c:v>
                </c:pt>
                <c:pt idx="92">
                  <c:v>1.149594195280081</c:v>
                </c:pt>
                <c:pt idx="94">
                  <c:v>1.4705583240109834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B46-44FB-BC5F-91203AB33D6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State014!$AB$2:$AB$101</c:f>
              <c:numCache>
                <c:formatCode>General</c:formatCode>
                <c:ptCount val="100"/>
                <c:pt idx="3">
                  <c:v>85239.4</c:v>
                </c:pt>
                <c:pt idx="4">
                  <c:v>48248.4</c:v>
                </c:pt>
                <c:pt idx="6">
                  <c:v>84883.199999999997</c:v>
                </c:pt>
                <c:pt idx="8">
                  <c:v>60692</c:v>
                </c:pt>
                <c:pt idx="11">
                  <c:v>49404</c:v>
                </c:pt>
                <c:pt idx="13">
                  <c:v>51611.4</c:v>
                </c:pt>
                <c:pt idx="17">
                  <c:v>64576.6</c:v>
                </c:pt>
                <c:pt idx="34">
                  <c:v>70532</c:v>
                </c:pt>
                <c:pt idx="36">
                  <c:v>49591.6</c:v>
                </c:pt>
                <c:pt idx="38">
                  <c:v>46802.6</c:v>
                </c:pt>
                <c:pt idx="39">
                  <c:v>40566</c:v>
                </c:pt>
                <c:pt idx="41">
                  <c:v>69747.8</c:v>
                </c:pt>
                <c:pt idx="42">
                  <c:v>59079.6</c:v>
                </c:pt>
                <c:pt idx="46">
                  <c:v>56393.4</c:v>
                </c:pt>
                <c:pt idx="55">
                  <c:v>85236.4</c:v>
                </c:pt>
                <c:pt idx="56">
                  <c:v>68846.600000000006</c:v>
                </c:pt>
                <c:pt idx="59">
                  <c:v>65026.8</c:v>
                </c:pt>
                <c:pt idx="62">
                  <c:v>81481.8</c:v>
                </c:pt>
                <c:pt idx="63">
                  <c:v>68039.399999999994</c:v>
                </c:pt>
                <c:pt idx="73">
                  <c:v>58368.2</c:v>
                </c:pt>
                <c:pt idx="78">
                  <c:v>65274</c:v>
                </c:pt>
                <c:pt idx="84">
                  <c:v>53423.8</c:v>
                </c:pt>
                <c:pt idx="87">
                  <c:v>80292.800000000003</c:v>
                </c:pt>
                <c:pt idx="88">
                  <c:v>56837.4</c:v>
                </c:pt>
                <c:pt idx="89">
                  <c:v>61256.800000000003</c:v>
                </c:pt>
                <c:pt idx="90">
                  <c:v>89592.2</c:v>
                </c:pt>
                <c:pt idx="95">
                  <c:v>74231</c:v>
                </c:pt>
              </c:numCache>
            </c:numRef>
          </c:xVal>
          <c:yVal>
            <c:numRef>
              <c:f>State014!$AC$2:$AC$101</c:f>
              <c:numCache>
                <c:formatCode>General</c:formatCode>
                <c:ptCount val="100"/>
                <c:pt idx="3">
                  <c:v>1.2555696074819862</c:v>
                </c:pt>
                <c:pt idx="4">
                  <c:v>1.4359647159284037</c:v>
                </c:pt>
                <c:pt idx="6">
                  <c:v>1.3429630362663048</c:v>
                </c:pt>
                <c:pt idx="8">
                  <c:v>1.2639227575298226</c:v>
                </c:pt>
                <c:pt idx="11">
                  <c:v>1.9691927779127196</c:v>
                </c:pt>
                <c:pt idx="13">
                  <c:v>1.1898534044804054</c:v>
                </c:pt>
                <c:pt idx="17">
                  <c:v>1.7685972937565619</c:v>
                </c:pt>
                <c:pt idx="34">
                  <c:v>1.313432200986786</c:v>
                </c:pt>
                <c:pt idx="36">
                  <c:v>2.1356439396994653</c:v>
                </c:pt>
                <c:pt idx="38">
                  <c:v>1.8975227871955833</c:v>
                </c:pt>
                <c:pt idx="39">
                  <c:v>1.7588374500813488</c:v>
                </c:pt>
                <c:pt idx="41">
                  <c:v>1.7204700363308949</c:v>
                </c:pt>
                <c:pt idx="42">
                  <c:v>1.1050345635380063</c:v>
                </c:pt>
                <c:pt idx="46">
                  <c:v>1.8008845006685179</c:v>
                </c:pt>
                <c:pt idx="55">
                  <c:v>1.1661801765442934</c:v>
                </c:pt>
                <c:pt idx="56">
                  <c:v>1.6482876423817587</c:v>
                </c:pt>
                <c:pt idx="59">
                  <c:v>1.6485818154976102</c:v>
                </c:pt>
                <c:pt idx="62">
                  <c:v>1.3910959257159268</c:v>
                </c:pt>
                <c:pt idx="63">
                  <c:v>1.8204893047263793</c:v>
                </c:pt>
                <c:pt idx="73">
                  <c:v>1.5650816711839668</c:v>
                </c:pt>
                <c:pt idx="78">
                  <c:v>1.6972914177160892</c:v>
                </c:pt>
                <c:pt idx="84">
                  <c:v>1.0049827979290129</c:v>
                </c:pt>
                <c:pt idx="87">
                  <c:v>1.5544233106829006</c:v>
                </c:pt>
                <c:pt idx="88">
                  <c:v>1.6314785686889266</c:v>
                </c:pt>
                <c:pt idx="89">
                  <c:v>1.1420936124642489</c:v>
                </c:pt>
                <c:pt idx="90">
                  <c:v>1.1557814184716972</c:v>
                </c:pt>
                <c:pt idx="95">
                  <c:v>1.7563282186687503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B46-44FB-BC5F-91203AB33D6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State014!$AD$2:$AD$101</c:f>
              <c:numCache>
                <c:formatCode>General</c:formatCode>
                <c:ptCount val="100"/>
                <c:pt idx="1">
                  <c:v>55152.4</c:v>
                </c:pt>
                <c:pt idx="2">
                  <c:v>54063.8</c:v>
                </c:pt>
                <c:pt idx="5">
                  <c:v>70991.199999999997</c:v>
                </c:pt>
                <c:pt idx="15">
                  <c:v>57097</c:v>
                </c:pt>
                <c:pt idx="19">
                  <c:v>59758</c:v>
                </c:pt>
                <c:pt idx="21">
                  <c:v>69718.600000000006</c:v>
                </c:pt>
                <c:pt idx="24">
                  <c:v>44952.800000000003</c:v>
                </c:pt>
                <c:pt idx="26">
                  <c:v>57407.4</c:v>
                </c:pt>
                <c:pt idx="29">
                  <c:v>67416.2</c:v>
                </c:pt>
                <c:pt idx="31">
                  <c:v>65302.400000000001</c:v>
                </c:pt>
                <c:pt idx="44">
                  <c:v>53471.8</c:v>
                </c:pt>
                <c:pt idx="49">
                  <c:v>59020.2</c:v>
                </c:pt>
                <c:pt idx="50">
                  <c:v>72151.600000000006</c:v>
                </c:pt>
                <c:pt idx="52">
                  <c:v>70428.399999999994</c:v>
                </c:pt>
                <c:pt idx="54">
                  <c:v>49142.6</c:v>
                </c:pt>
                <c:pt idx="61">
                  <c:v>62626</c:v>
                </c:pt>
                <c:pt idx="65">
                  <c:v>63488.6</c:v>
                </c:pt>
                <c:pt idx="68">
                  <c:v>54827</c:v>
                </c:pt>
                <c:pt idx="72">
                  <c:v>68175.600000000006</c:v>
                </c:pt>
                <c:pt idx="75">
                  <c:v>55619.199999999997</c:v>
                </c:pt>
                <c:pt idx="76">
                  <c:v>50913.8</c:v>
                </c:pt>
                <c:pt idx="80">
                  <c:v>67966</c:v>
                </c:pt>
                <c:pt idx="85">
                  <c:v>52148.4</c:v>
                </c:pt>
                <c:pt idx="91">
                  <c:v>43582</c:v>
                </c:pt>
                <c:pt idx="96">
                  <c:v>51609.8</c:v>
                </c:pt>
                <c:pt idx="97">
                  <c:v>66502.399999999994</c:v>
                </c:pt>
                <c:pt idx="99">
                  <c:v>62210</c:v>
                </c:pt>
              </c:numCache>
            </c:numRef>
          </c:xVal>
          <c:yVal>
            <c:numRef>
              <c:f>State014!$AE$2:$AE$101</c:f>
              <c:numCache>
                <c:formatCode>General</c:formatCode>
                <c:ptCount val="100"/>
                <c:pt idx="1">
                  <c:v>1.0957274751416075</c:v>
                </c:pt>
                <c:pt idx="2">
                  <c:v>1.4774581143019914</c:v>
                </c:pt>
                <c:pt idx="5">
                  <c:v>1.4851136478887526</c:v>
                </c:pt>
                <c:pt idx="15">
                  <c:v>1.4318265407989912</c:v>
                </c:pt>
                <c:pt idx="19">
                  <c:v>1.8811707219117106</c:v>
                </c:pt>
                <c:pt idx="21">
                  <c:v>1.4501008339238022</c:v>
                </c:pt>
                <c:pt idx="24">
                  <c:v>1.1150139702087523</c:v>
                </c:pt>
                <c:pt idx="26">
                  <c:v>1.3651201761445388</c:v>
                </c:pt>
                <c:pt idx="29">
                  <c:v>1.7499503086795163</c:v>
                </c:pt>
                <c:pt idx="31">
                  <c:v>1.5289790268045278</c:v>
                </c:pt>
                <c:pt idx="44">
                  <c:v>2.1447005711421721</c:v>
                </c:pt>
                <c:pt idx="49">
                  <c:v>1.8800173499920367</c:v>
                </c:pt>
                <c:pt idx="50">
                  <c:v>1.7168434241236505</c:v>
                </c:pt>
                <c:pt idx="52">
                  <c:v>1.4368493391870327</c:v>
                </c:pt>
                <c:pt idx="54">
                  <c:v>2.0601474077480639</c:v>
                </c:pt>
                <c:pt idx="61">
                  <c:v>1.9564717529460607</c:v>
                </c:pt>
                <c:pt idx="65">
                  <c:v>1.2697712660225615</c:v>
                </c:pt>
                <c:pt idx="68">
                  <c:v>1.5995586116329545</c:v>
                </c:pt>
                <c:pt idx="72">
                  <c:v>1.5456409624557759</c:v>
                </c:pt>
                <c:pt idx="75">
                  <c:v>1.1270388642770843</c:v>
                </c:pt>
                <c:pt idx="76">
                  <c:v>2.1817464027434603</c:v>
                </c:pt>
                <c:pt idx="80">
                  <c:v>1.818821175293529</c:v>
                </c:pt>
                <c:pt idx="85">
                  <c:v>1.1963741936473602</c:v>
                </c:pt>
                <c:pt idx="91">
                  <c:v>1.300009178101051</c:v>
                </c:pt>
                <c:pt idx="96">
                  <c:v>1.9750706261213955</c:v>
                </c:pt>
                <c:pt idx="97">
                  <c:v>1.5011789048214803</c:v>
                </c:pt>
                <c:pt idx="99">
                  <c:v>1.6391737662755184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B46-44FB-BC5F-91203AB33D6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State014!$AF$2:$AF$101</c:f>
              <c:numCache>
                <c:formatCode>General</c:formatCode>
                <c:ptCount val="100"/>
                <c:pt idx="10">
                  <c:v>51500.4</c:v>
                </c:pt>
                <c:pt idx="14">
                  <c:v>67476.2</c:v>
                </c:pt>
                <c:pt idx="18">
                  <c:v>66875.399999999994</c:v>
                </c:pt>
                <c:pt idx="20">
                  <c:v>63555</c:v>
                </c:pt>
                <c:pt idx="22">
                  <c:v>68594.2</c:v>
                </c:pt>
                <c:pt idx="23">
                  <c:v>52472.4</c:v>
                </c:pt>
                <c:pt idx="27">
                  <c:v>82827.8</c:v>
                </c:pt>
                <c:pt idx="32">
                  <c:v>77946.399999999994</c:v>
                </c:pt>
                <c:pt idx="33">
                  <c:v>80799.199999999997</c:v>
                </c:pt>
                <c:pt idx="40">
                  <c:v>58247.4</c:v>
                </c:pt>
                <c:pt idx="43">
                  <c:v>58631.8</c:v>
                </c:pt>
                <c:pt idx="48">
                  <c:v>60576.6</c:v>
                </c:pt>
                <c:pt idx="51">
                  <c:v>74965.399999999994</c:v>
                </c:pt>
                <c:pt idx="57">
                  <c:v>55263.4</c:v>
                </c:pt>
                <c:pt idx="58">
                  <c:v>64717</c:v>
                </c:pt>
                <c:pt idx="60">
                  <c:v>61393.4</c:v>
                </c:pt>
                <c:pt idx="64">
                  <c:v>50642.8</c:v>
                </c:pt>
                <c:pt idx="66">
                  <c:v>73325</c:v>
                </c:pt>
                <c:pt idx="70">
                  <c:v>68824.600000000006</c:v>
                </c:pt>
                <c:pt idx="81">
                  <c:v>55987</c:v>
                </c:pt>
                <c:pt idx="83">
                  <c:v>72867.600000000006</c:v>
                </c:pt>
                <c:pt idx="93">
                  <c:v>66799</c:v>
                </c:pt>
                <c:pt idx="98">
                  <c:v>66169.8</c:v>
                </c:pt>
              </c:numCache>
            </c:numRef>
          </c:xVal>
          <c:yVal>
            <c:numRef>
              <c:f>State014!$AG$2:$AG$101</c:f>
              <c:numCache>
                <c:formatCode>General</c:formatCode>
                <c:ptCount val="100"/>
                <c:pt idx="10">
                  <c:v>2.0257318389760077</c:v>
                </c:pt>
                <c:pt idx="14">
                  <c:v>1.189100749597636</c:v>
                </c:pt>
                <c:pt idx="18">
                  <c:v>1.6196239573894138</c:v>
                </c:pt>
                <c:pt idx="20">
                  <c:v>1.8203288490284006</c:v>
                </c:pt>
                <c:pt idx="22">
                  <c:v>1.5846237728554311</c:v>
                </c:pt>
                <c:pt idx="23">
                  <c:v>1.8938908835883246</c:v>
                </c:pt>
                <c:pt idx="27">
                  <c:v>1.2611466198546863</c:v>
                </c:pt>
                <c:pt idx="32">
                  <c:v>1.5575831597097494</c:v>
                </c:pt>
                <c:pt idx="33">
                  <c:v>1.2882677056208478</c:v>
                </c:pt>
                <c:pt idx="40">
                  <c:v>1.3182734336639919</c:v>
                </c:pt>
                <c:pt idx="43">
                  <c:v>1.0382420461251403</c:v>
                </c:pt>
                <c:pt idx="48">
                  <c:v>1.2014375187778779</c:v>
                </c:pt>
                <c:pt idx="51">
                  <c:v>1.5998180493934537</c:v>
                </c:pt>
                <c:pt idx="57">
                  <c:v>2.2543672665814989</c:v>
                </c:pt>
                <c:pt idx="58">
                  <c:v>1.3530293431401332</c:v>
                </c:pt>
                <c:pt idx="60">
                  <c:v>1.5656568947150671</c:v>
                </c:pt>
                <c:pt idx="64">
                  <c:v>2.2337627461356795</c:v>
                </c:pt>
                <c:pt idx="66">
                  <c:v>1.5182679849982952</c:v>
                </c:pt>
                <c:pt idx="70">
                  <c:v>1.5158388134475171</c:v>
                </c:pt>
                <c:pt idx="81">
                  <c:v>1.2816725311232964</c:v>
                </c:pt>
                <c:pt idx="83">
                  <c:v>1.2551257348945208</c:v>
                </c:pt>
                <c:pt idx="93">
                  <c:v>1.1520980853006781</c:v>
                </c:pt>
                <c:pt idx="98">
                  <c:v>1.2322539889798669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B46-44FB-BC5F-91203AB33D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907168"/>
        <c:axId val="1515121856"/>
      </c:scatterChart>
      <c:valAx>
        <c:axId val="1511907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121856"/>
        <c:crosses val="autoZero"/>
        <c:crossBetween val="midCat"/>
      </c:valAx>
      <c:valAx>
        <c:axId val="15151218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907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State014!$AI$2:$AI$101</c:f>
              <c:numCache>
                <c:formatCode>General</c:formatCode>
                <c:ptCount val="100"/>
                <c:pt idx="0">
                  <c:v>61550.400000000001</c:v>
                </c:pt>
                <c:pt idx="1">
                  <c:v>55152.4</c:v>
                </c:pt>
                <c:pt idx="3">
                  <c:v>85239.4</c:v>
                </c:pt>
                <c:pt idx="4">
                  <c:v>48248.4</c:v>
                </c:pt>
                <c:pt idx="5">
                  <c:v>70991.199999999997</c:v>
                </c:pt>
                <c:pt idx="6">
                  <c:v>84883.199999999997</c:v>
                </c:pt>
                <c:pt idx="7">
                  <c:v>42054.400000000001</c:v>
                </c:pt>
                <c:pt idx="8">
                  <c:v>60692</c:v>
                </c:pt>
                <c:pt idx="13">
                  <c:v>51611.4</c:v>
                </c:pt>
                <c:pt idx="14">
                  <c:v>67476.2</c:v>
                </c:pt>
                <c:pt idx="16">
                  <c:v>52949.599999999999</c:v>
                </c:pt>
                <c:pt idx="21">
                  <c:v>69718.600000000006</c:v>
                </c:pt>
                <c:pt idx="24">
                  <c:v>44952.800000000003</c:v>
                </c:pt>
                <c:pt idx="26">
                  <c:v>57407.4</c:v>
                </c:pt>
                <c:pt idx="27">
                  <c:v>82827.8</c:v>
                </c:pt>
                <c:pt idx="30">
                  <c:v>61369.4</c:v>
                </c:pt>
                <c:pt idx="33">
                  <c:v>80799.199999999997</c:v>
                </c:pt>
                <c:pt idx="34">
                  <c:v>70532</c:v>
                </c:pt>
                <c:pt idx="37">
                  <c:v>79501.600000000006</c:v>
                </c:pt>
                <c:pt idx="40">
                  <c:v>58247.4</c:v>
                </c:pt>
                <c:pt idx="42">
                  <c:v>59079.6</c:v>
                </c:pt>
                <c:pt idx="43">
                  <c:v>58631.8</c:v>
                </c:pt>
                <c:pt idx="45">
                  <c:v>45843.6</c:v>
                </c:pt>
                <c:pt idx="48">
                  <c:v>60576.6</c:v>
                </c:pt>
                <c:pt idx="52">
                  <c:v>70428.399999999994</c:v>
                </c:pt>
                <c:pt idx="55">
                  <c:v>85236.4</c:v>
                </c:pt>
                <c:pt idx="56">
                  <c:v>68846.600000000006</c:v>
                </c:pt>
                <c:pt idx="58">
                  <c:v>64717</c:v>
                </c:pt>
                <c:pt idx="60">
                  <c:v>61393.4</c:v>
                </c:pt>
                <c:pt idx="62">
                  <c:v>81481.8</c:v>
                </c:pt>
                <c:pt idx="65">
                  <c:v>63488.6</c:v>
                </c:pt>
                <c:pt idx="66">
                  <c:v>73325</c:v>
                </c:pt>
                <c:pt idx="67">
                  <c:v>52424</c:v>
                </c:pt>
                <c:pt idx="69">
                  <c:v>53642.2</c:v>
                </c:pt>
                <c:pt idx="70">
                  <c:v>68824.600000000006</c:v>
                </c:pt>
                <c:pt idx="71">
                  <c:v>53385.2</c:v>
                </c:pt>
                <c:pt idx="75">
                  <c:v>55619.199999999997</c:v>
                </c:pt>
                <c:pt idx="77">
                  <c:v>57638</c:v>
                </c:pt>
                <c:pt idx="79">
                  <c:v>56338.400000000001</c:v>
                </c:pt>
                <c:pt idx="81">
                  <c:v>55987</c:v>
                </c:pt>
                <c:pt idx="83">
                  <c:v>72867.600000000006</c:v>
                </c:pt>
                <c:pt idx="84">
                  <c:v>53423.8</c:v>
                </c:pt>
                <c:pt idx="85">
                  <c:v>52148.4</c:v>
                </c:pt>
                <c:pt idx="89">
                  <c:v>61256.800000000003</c:v>
                </c:pt>
                <c:pt idx="90">
                  <c:v>89592.2</c:v>
                </c:pt>
                <c:pt idx="92">
                  <c:v>50221.2</c:v>
                </c:pt>
                <c:pt idx="93">
                  <c:v>66799</c:v>
                </c:pt>
                <c:pt idx="98">
                  <c:v>66169.8</c:v>
                </c:pt>
              </c:numCache>
            </c:numRef>
          </c:xVal>
          <c:yVal>
            <c:numRef>
              <c:f>State014!$AJ$2:$AJ$101</c:f>
              <c:numCache>
                <c:formatCode>General</c:formatCode>
                <c:ptCount val="100"/>
                <c:pt idx="0">
                  <c:v>1.2697724141516546</c:v>
                </c:pt>
                <c:pt idx="1">
                  <c:v>1.0957274751416075</c:v>
                </c:pt>
                <c:pt idx="3">
                  <c:v>1.2555696074819862</c:v>
                </c:pt>
                <c:pt idx="4">
                  <c:v>1.4359647159284037</c:v>
                </c:pt>
                <c:pt idx="5">
                  <c:v>1.4851136478887526</c:v>
                </c:pt>
                <c:pt idx="6">
                  <c:v>1.3429630362663048</c:v>
                </c:pt>
                <c:pt idx="7">
                  <c:v>1.6583044818140313</c:v>
                </c:pt>
                <c:pt idx="8">
                  <c:v>1.2639227575298226</c:v>
                </c:pt>
                <c:pt idx="13">
                  <c:v>1.1898534044804054</c:v>
                </c:pt>
                <c:pt idx="14">
                  <c:v>1.189100749597636</c:v>
                </c:pt>
                <c:pt idx="16">
                  <c:v>1.4338540801063653</c:v>
                </c:pt>
                <c:pt idx="21">
                  <c:v>1.4501008339238022</c:v>
                </c:pt>
                <c:pt idx="24">
                  <c:v>1.1150139702087523</c:v>
                </c:pt>
                <c:pt idx="26">
                  <c:v>1.3651201761445388</c:v>
                </c:pt>
                <c:pt idx="27">
                  <c:v>1.2611466198546863</c:v>
                </c:pt>
                <c:pt idx="30">
                  <c:v>1.5406375164169765</c:v>
                </c:pt>
                <c:pt idx="33">
                  <c:v>1.2882677056208478</c:v>
                </c:pt>
                <c:pt idx="34">
                  <c:v>1.313432200986786</c:v>
                </c:pt>
                <c:pt idx="37">
                  <c:v>1.4217575495335941</c:v>
                </c:pt>
                <c:pt idx="40">
                  <c:v>1.3182734336639919</c:v>
                </c:pt>
                <c:pt idx="42">
                  <c:v>1.1050345635380063</c:v>
                </c:pt>
                <c:pt idx="43">
                  <c:v>1.0382420461251403</c:v>
                </c:pt>
                <c:pt idx="45">
                  <c:v>1.5995035293912345</c:v>
                </c:pt>
                <c:pt idx="48">
                  <c:v>1.2014375187778779</c:v>
                </c:pt>
                <c:pt idx="52">
                  <c:v>1.4368493391870327</c:v>
                </c:pt>
                <c:pt idx="55">
                  <c:v>1.1661801765442934</c:v>
                </c:pt>
                <c:pt idx="56">
                  <c:v>1.6482876423817587</c:v>
                </c:pt>
                <c:pt idx="58">
                  <c:v>1.3530293431401332</c:v>
                </c:pt>
                <c:pt idx="60">
                  <c:v>1.5656568947150671</c:v>
                </c:pt>
                <c:pt idx="62">
                  <c:v>1.3910959257159268</c:v>
                </c:pt>
                <c:pt idx="65">
                  <c:v>1.2697712660225615</c:v>
                </c:pt>
                <c:pt idx="66">
                  <c:v>1.5182679849982952</c:v>
                </c:pt>
                <c:pt idx="67">
                  <c:v>1.0423088661681672</c:v>
                </c:pt>
                <c:pt idx="69">
                  <c:v>1.0930946158062123</c:v>
                </c:pt>
                <c:pt idx="70">
                  <c:v>1.5158388134475171</c:v>
                </c:pt>
                <c:pt idx="71">
                  <c:v>1.239126199770723</c:v>
                </c:pt>
                <c:pt idx="75">
                  <c:v>1.1270388642770843</c:v>
                </c:pt>
                <c:pt idx="77">
                  <c:v>1.2374301675977655</c:v>
                </c:pt>
                <c:pt idx="79">
                  <c:v>1.2735008448944236</c:v>
                </c:pt>
                <c:pt idx="81">
                  <c:v>1.2816725311232964</c:v>
                </c:pt>
                <c:pt idx="83">
                  <c:v>1.2551257348945208</c:v>
                </c:pt>
                <c:pt idx="84">
                  <c:v>1.0049827979290129</c:v>
                </c:pt>
                <c:pt idx="85">
                  <c:v>1.1963741936473602</c:v>
                </c:pt>
                <c:pt idx="89">
                  <c:v>1.1420936124642489</c:v>
                </c:pt>
                <c:pt idx="90">
                  <c:v>1.1557814184716972</c:v>
                </c:pt>
                <c:pt idx="92">
                  <c:v>1.149594195280081</c:v>
                </c:pt>
                <c:pt idx="93">
                  <c:v>1.1520980853006781</c:v>
                </c:pt>
                <c:pt idx="98">
                  <c:v>1.2322539889798669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88A-44CB-9900-2ACC5BF2613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State014!$AK$2:$AK$101</c:f>
              <c:numCache>
                <c:formatCode>General</c:formatCode>
                <c:ptCount val="100"/>
                <c:pt idx="2">
                  <c:v>54063.8</c:v>
                </c:pt>
                <c:pt idx="9">
                  <c:v>48956.800000000003</c:v>
                </c:pt>
                <c:pt idx="10">
                  <c:v>51500.4</c:v>
                </c:pt>
                <c:pt idx="11">
                  <c:v>49404</c:v>
                </c:pt>
                <c:pt idx="12">
                  <c:v>41584.400000000001</c:v>
                </c:pt>
                <c:pt idx="15">
                  <c:v>57097</c:v>
                </c:pt>
                <c:pt idx="17">
                  <c:v>64576.6</c:v>
                </c:pt>
                <c:pt idx="18">
                  <c:v>66875.399999999994</c:v>
                </c:pt>
                <c:pt idx="19">
                  <c:v>59758</c:v>
                </c:pt>
                <c:pt idx="20">
                  <c:v>63555</c:v>
                </c:pt>
                <c:pt idx="22">
                  <c:v>68594.2</c:v>
                </c:pt>
                <c:pt idx="23">
                  <c:v>52472.4</c:v>
                </c:pt>
                <c:pt idx="25">
                  <c:v>69421</c:v>
                </c:pt>
                <c:pt idx="28">
                  <c:v>48355.199999999997</c:v>
                </c:pt>
                <c:pt idx="29">
                  <c:v>67416.2</c:v>
                </c:pt>
                <c:pt idx="31">
                  <c:v>65302.400000000001</c:v>
                </c:pt>
                <c:pt idx="32">
                  <c:v>77946.399999999994</c:v>
                </c:pt>
                <c:pt idx="35">
                  <c:v>46191.199999999997</c:v>
                </c:pt>
                <c:pt idx="36">
                  <c:v>49591.6</c:v>
                </c:pt>
                <c:pt idx="38">
                  <c:v>46802.6</c:v>
                </c:pt>
                <c:pt idx="39">
                  <c:v>40566</c:v>
                </c:pt>
                <c:pt idx="41">
                  <c:v>69747.8</c:v>
                </c:pt>
                <c:pt idx="44">
                  <c:v>53471.8</c:v>
                </c:pt>
                <c:pt idx="46">
                  <c:v>56393.4</c:v>
                </c:pt>
                <c:pt idx="47">
                  <c:v>54600.2</c:v>
                </c:pt>
                <c:pt idx="49">
                  <c:v>59020.2</c:v>
                </c:pt>
                <c:pt idx="50">
                  <c:v>72151.600000000006</c:v>
                </c:pt>
                <c:pt idx="51">
                  <c:v>74965.399999999994</c:v>
                </c:pt>
                <c:pt idx="53">
                  <c:v>53180.6</c:v>
                </c:pt>
                <c:pt idx="54">
                  <c:v>49142.6</c:v>
                </c:pt>
                <c:pt idx="57">
                  <c:v>55263.4</c:v>
                </c:pt>
                <c:pt idx="59">
                  <c:v>65026.8</c:v>
                </c:pt>
                <c:pt idx="61">
                  <c:v>62626</c:v>
                </c:pt>
                <c:pt idx="63">
                  <c:v>68039.399999999994</c:v>
                </c:pt>
                <c:pt idx="64">
                  <c:v>50642.8</c:v>
                </c:pt>
                <c:pt idx="68">
                  <c:v>54827</c:v>
                </c:pt>
                <c:pt idx="72">
                  <c:v>68175.600000000006</c:v>
                </c:pt>
                <c:pt idx="73">
                  <c:v>58368.2</c:v>
                </c:pt>
                <c:pt idx="74">
                  <c:v>41443.4</c:v>
                </c:pt>
                <c:pt idx="76">
                  <c:v>50913.8</c:v>
                </c:pt>
                <c:pt idx="78">
                  <c:v>65274</c:v>
                </c:pt>
                <c:pt idx="80">
                  <c:v>67966</c:v>
                </c:pt>
                <c:pt idx="82">
                  <c:v>69069.8</c:v>
                </c:pt>
                <c:pt idx="86">
                  <c:v>40450.6</c:v>
                </c:pt>
                <c:pt idx="87">
                  <c:v>80292.800000000003</c:v>
                </c:pt>
                <c:pt idx="88">
                  <c:v>56837.4</c:v>
                </c:pt>
                <c:pt idx="91">
                  <c:v>43582</c:v>
                </c:pt>
                <c:pt idx="94">
                  <c:v>37365.4</c:v>
                </c:pt>
                <c:pt idx="95">
                  <c:v>74231</c:v>
                </c:pt>
                <c:pt idx="96">
                  <c:v>51609.8</c:v>
                </c:pt>
                <c:pt idx="97">
                  <c:v>66502.399999999994</c:v>
                </c:pt>
                <c:pt idx="99">
                  <c:v>62210</c:v>
                </c:pt>
              </c:numCache>
            </c:numRef>
          </c:xVal>
          <c:yVal>
            <c:numRef>
              <c:f>State014!$AL$2:$AL$101</c:f>
              <c:numCache>
                <c:formatCode>General</c:formatCode>
                <c:ptCount val="100"/>
                <c:pt idx="2">
                  <c:v>1.4774581143019914</c:v>
                </c:pt>
                <c:pt idx="9">
                  <c:v>2.2139110399372508</c:v>
                </c:pt>
                <c:pt idx="10">
                  <c:v>2.0257318389760077</c:v>
                </c:pt>
                <c:pt idx="11">
                  <c:v>1.9691927779127196</c:v>
                </c:pt>
                <c:pt idx="12">
                  <c:v>1.866541299141024</c:v>
                </c:pt>
                <c:pt idx="15">
                  <c:v>1.4318265407989912</c:v>
                </c:pt>
                <c:pt idx="17">
                  <c:v>1.7685972937565619</c:v>
                </c:pt>
                <c:pt idx="18">
                  <c:v>1.6196239573894138</c:v>
                </c:pt>
                <c:pt idx="19">
                  <c:v>1.8811707219117106</c:v>
                </c:pt>
                <c:pt idx="20">
                  <c:v>1.8203288490284006</c:v>
                </c:pt>
                <c:pt idx="22">
                  <c:v>1.5846237728554311</c:v>
                </c:pt>
                <c:pt idx="23">
                  <c:v>1.8938908835883246</c:v>
                </c:pt>
                <c:pt idx="25">
                  <c:v>1.9546246812924044</c:v>
                </c:pt>
                <c:pt idx="28">
                  <c:v>1.7344153265832838</c:v>
                </c:pt>
                <c:pt idx="29">
                  <c:v>1.7499503086795163</c:v>
                </c:pt>
                <c:pt idx="31">
                  <c:v>1.5289790268045278</c:v>
                </c:pt>
                <c:pt idx="32">
                  <c:v>1.5575831597097494</c:v>
                </c:pt>
                <c:pt idx="35">
                  <c:v>1.805105734425605</c:v>
                </c:pt>
                <c:pt idx="36">
                  <c:v>2.1356439396994653</c:v>
                </c:pt>
                <c:pt idx="38">
                  <c:v>1.8975227871955833</c:v>
                </c:pt>
                <c:pt idx="39">
                  <c:v>1.7588374500813488</c:v>
                </c:pt>
                <c:pt idx="41">
                  <c:v>1.7204700363308949</c:v>
                </c:pt>
                <c:pt idx="44">
                  <c:v>2.1447005711421721</c:v>
                </c:pt>
                <c:pt idx="46">
                  <c:v>1.8008845006685179</c:v>
                </c:pt>
                <c:pt idx="47">
                  <c:v>1.6047743414859288</c:v>
                </c:pt>
                <c:pt idx="49">
                  <c:v>1.8800173499920367</c:v>
                </c:pt>
                <c:pt idx="50">
                  <c:v>1.7168434241236505</c:v>
                </c:pt>
                <c:pt idx="51">
                  <c:v>1.5998180493934537</c:v>
                </c:pt>
                <c:pt idx="53">
                  <c:v>1.9330545349243897</c:v>
                </c:pt>
                <c:pt idx="54">
                  <c:v>2.0601474077480639</c:v>
                </c:pt>
                <c:pt idx="57">
                  <c:v>2.2543672665814989</c:v>
                </c:pt>
                <c:pt idx="59">
                  <c:v>1.6485818154976102</c:v>
                </c:pt>
                <c:pt idx="61">
                  <c:v>1.9564717529460607</c:v>
                </c:pt>
                <c:pt idx="63">
                  <c:v>1.8204893047263793</c:v>
                </c:pt>
                <c:pt idx="64">
                  <c:v>2.2337627461356795</c:v>
                </c:pt>
                <c:pt idx="68">
                  <c:v>1.5995586116329545</c:v>
                </c:pt>
                <c:pt idx="72">
                  <c:v>1.5456409624557759</c:v>
                </c:pt>
                <c:pt idx="73">
                  <c:v>1.5650816711839668</c:v>
                </c:pt>
                <c:pt idx="74">
                  <c:v>1.6268935463789167</c:v>
                </c:pt>
                <c:pt idx="76">
                  <c:v>2.1817464027434603</c:v>
                </c:pt>
                <c:pt idx="78">
                  <c:v>1.6972914177160892</c:v>
                </c:pt>
                <c:pt idx="80">
                  <c:v>1.818821175293529</c:v>
                </c:pt>
                <c:pt idx="82">
                  <c:v>1.6848318657358208</c:v>
                </c:pt>
                <c:pt idx="86">
                  <c:v>1.9225178365710274</c:v>
                </c:pt>
                <c:pt idx="87">
                  <c:v>1.5544233106829006</c:v>
                </c:pt>
                <c:pt idx="88">
                  <c:v>1.6314785686889266</c:v>
                </c:pt>
                <c:pt idx="91">
                  <c:v>1.300009178101051</c:v>
                </c:pt>
                <c:pt idx="94">
                  <c:v>1.4705583240109834</c:v>
                </c:pt>
                <c:pt idx="95">
                  <c:v>1.7563282186687503</c:v>
                </c:pt>
                <c:pt idx="96">
                  <c:v>1.9750706261213955</c:v>
                </c:pt>
                <c:pt idx="97">
                  <c:v>1.5011789048214803</c:v>
                </c:pt>
                <c:pt idx="99">
                  <c:v>1.6391737662755184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88A-44CB-9900-2ACC5BF261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951968"/>
        <c:axId val="1515135168"/>
      </c:scatterChart>
      <c:valAx>
        <c:axId val="1511951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5135168"/>
        <c:crosses val="autoZero"/>
        <c:crossBetween val="midCat"/>
      </c:valAx>
      <c:valAx>
        <c:axId val="1515135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951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State013!$J$2:$J$101</c:f>
              <c:numCache>
                <c:formatCode>General</c:formatCode>
                <c:ptCount val="100"/>
                <c:pt idx="0">
                  <c:v>62180</c:v>
                </c:pt>
                <c:pt idx="1">
                  <c:v>57766.2</c:v>
                </c:pt>
                <c:pt idx="2">
                  <c:v>48139.6</c:v>
                </c:pt>
                <c:pt idx="3">
                  <c:v>81515</c:v>
                </c:pt>
                <c:pt idx="4">
                  <c:v>52937.2</c:v>
                </c:pt>
                <c:pt idx="5">
                  <c:v>74311.399999999994</c:v>
                </c:pt>
                <c:pt idx="6">
                  <c:v>76330.8</c:v>
                </c:pt>
                <c:pt idx="7">
                  <c:v>37021</c:v>
                </c:pt>
                <c:pt idx="8">
                  <c:v>63807.8</c:v>
                </c:pt>
                <c:pt idx="9">
                  <c:v>48257.8</c:v>
                </c:pt>
                <c:pt idx="10">
                  <c:v>54762.6</c:v>
                </c:pt>
                <c:pt idx="11">
                  <c:v>48323.4</c:v>
                </c:pt>
                <c:pt idx="12">
                  <c:v>44682</c:v>
                </c:pt>
                <c:pt idx="13">
                  <c:v>50575.8</c:v>
                </c:pt>
                <c:pt idx="14">
                  <c:v>67707.600000000006</c:v>
                </c:pt>
                <c:pt idx="15">
                  <c:v>60386.6</c:v>
                </c:pt>
                <c:pt idx="16">
                  <c:v>55045.4</c:v>
                </c:pt>
                <c:pt idx="17">
                  <c:v>68924.600000000006</c:v>
                </c:pt>
                <c:pt idx="18">
                  <c:v>71689.399999999994</c:v>
                </c:pt>
                <c:pt idx="19">
                  <c:v>62219</c:v>
                </c:pt>
                <c:pt idx="20">
                  <c:v>62774.400000000001</c:v>
                </c:pt>
                <c:pt idx="21">
                  <c:v>66037.399999999994</c:v>
                </c:pt>
                <c:pt idx="22">
                  <c:v>64154.2</c:v>
                </c:pt>
                <c:pt idx="23">
                  <c:v>55231.8</c:v>
                </c:pt>
                <c:pt idx="24">
                  <c:v>48095.8</c:v>
                </c:pt>
                <c:pt idx="25">
                  <c:v>61928.4</c:v>
                </c:pt>
                <c:pt idx="26">
                  <c:v>55487.6</c:v>
                </c:pt>
                <c:pt idx="27">
                  <c:v>79644.2</c:v>
                </c:pt>
                <c:pt idx="28">
                  <c:v>53822.2</c:v>
                </c:pt>
                <c:pt idx="29">
                  <c:v>64893.8</c:v>
                </c:pt>
                <c:pt idx="30">
                  <c:v>64527.6</c:v>
                </c:pt>
                <c:pt idx="31">
                  <c:v>63782.2</c:v>
                </c:pt>
                <c:pt idx="32">
                  <c:v>72855.199999999997</c:v>
                </c:pt>
                <c:pt idx="33">
                  <c:v>75426.2</c:v>
                </c:pt>
                <c:pt idx="34">
                  <c:v>68505.2</c:v>
                </c:pt>
                <c:pt idx="35">
                  <c:v>51382</c:v>
                </c:pt>
                <c:pt idx="36">
                  <c:v>57452.800000000003</c:v>
                </c:pt>
                <c:pt idx="37">
                  <c:v>72536.800000000003</c:v>
                </c:pt>
                <c:pt idx="38">
                  <c:v>51089.4</c:v>
                </c:pt>
                <c:pt idx="39">
                  <c:v>46716.800000000003</c:v>
                </c:pt>
                <c:pt idx="40">
                  <c:v>53393.4</c:v>
                </c:pt>
                <c:pt idx="41">
                  <c:v>65892.800000000003</c:v>
                </c:pt>
                <c:pt idx="42">
                  <c:v>55915.199999999997</c:v>
                </c:pt>
                <c:pt idx="43">
                  <c:v>60731.6</c:v>
                </c:pt>
                <c:pt idx="44">
                  <c:v>57969.4</c:v>
                </c:pt>
                <c:pt idx="45">
                  <c:v>45841.4</c:v>
                </c:pt>
                <c:pt idx="46">
                  <c:v>70767.399999999994</c:v>
                </c:pt>
                <c:pt idx="47">
                  <c:v>49852.6</c:v>
                </c:pt>
                <c:pt idx="48">
                  <c:v>57236.6</c:v>
                </c:pt>
                <c:pt idx="49">
                  <c:v>58454.2</c:v>
                </c:pt>
                <c:pt idx="50">
                  <c:v>69161.2</c:v>
                </c:pt>
                <c:pt idx="51">
                  <c:v>75580.800000000003</c:v>
                </c:pt>
                <c:pt idx="52">
                  <c:v>63921</c:v>
                </c:pt>
                <c:pt idx="53">
                  <c:v>55149.4</c:v>
                </c:pt>
                <c:pt idx="54">
                  <c:v>56008</c:v>
                </c:pt>
                <c:pt idx="55">
                  <c:v>78844.399999999994</c:v>
                </c:pt>
                <c:pt idx="56">
                  <c:v>68804.800000000003</c:v>
                </c:pt>
                <c:pt idx="57">
                  <c:v>55723.4</c:v>
                </c:pt>
                <c:pt idx="58">
                  <c:v>62879</c:v>
                </c:pt>
                <c:pt idx="59">
                  <c:v>65700.800000000003</c:v>
                </c:pt>
                <c:pt idx="60">
                  <c:v>66230.8</c:v>
                </c:pt>
                <c:pt idx="61">
                  <c:v>57633</c:v>
                </c:pt>
                <c:pt idx="62">
                  <c:v>81497</c:v>
                </c:pt>
                <c:pt idx="63">
                  <c:v>68552.399999999994</c:v>
                </c:pt>
                <c:pt idx="64">
                  <c:v>52198.6</c:v>
                </c:pt>
                <c:pt idx="65">
                  <c:v>70372.399999999994</c:v>
                </c:pt>
                <c:pt idx="66">
                  <c:v>69695.199999999997</c:v>
                </c:pt>
                <c:pt idx="67">
                  <c:v>54514.6</c:v>
                </c:pt>
                <c:pt idx="68">
                  <c:v>53205.4</c:v>
                </c:pt>
                <c:pt idx="69">
                  <c:v>53885</c:v>
                </c:pt>
                <c:pt idx="70">
                  <c:v>65337.4</c:v>
                </c:pt>
                <c:pt idx="71">
                  <c:v>45381.599999999999</c:v>
                </c:pt>
                <c:pt idx="72">
                  <c:v>60555.8</c:v>
                </c:pt>
                <c:pt idx="73">
                  <c:v>65476.4</c:v>
                </c:pt>
                <c:pt idx="74">
                  <c:v>38776.6</c:v>
                </c:pt>
                <c:pt idx="75">
                  <c:v>62539.199999999997</c:v>
                </c:pt>
                <c:pt idx="76">
                  <c:v>48865.4</c:v>
                </c:pt>
                <c:pt idx="77">
                  <c:v>52483.199999999997</c:v>
                </c:pt>
                <c:pt idx="78">
                  <c:v>69231</c:v>
                </c:pt>
                <c:pt idx="79">
                  <c:v>54725.8</c:v>
                </c:pt>
                <c:pt idx="80">
                  <c:v>71996</c:v>
                </c:pt>
                <c:pt idx="81">
                  <c:v>61366.8</c:v>
                </c:pt>
                <c:pt idx="82">
                  <c:v>69500</c:v>
                </c:pt>
                <c:pt idx="83">
                  <c:v>71901.2</c:v>
                </c:pt>
                <c:pt idx="84">
                  <c:v>53565</c:v>
                </c:pt>
                <c:pt idx="85">
                  <c:v>50799</c:v>
                </c:pt>
                <c:pt idx="86">
                  <c:v>41852</c:v>
                </c:pt>
                <c:pt idx="87">
                  <c:v>79912.399999999994</c:v>
                </c:pt>
                <c:pt idx="88">
                  <c:v>57243.6</c:v>
                </c:pt>
                <c:pt idx="89">
                  <c:v>67035.600000000006</c:v>
                </c:pt>
                <c:pt idx="90">
                  <c:v>87453.8</c:v>
                </c:pt>
                <c:pt idx="91">
                  <c:v>47399.4</c:v>
                </c:pt>
                <c:pt idx="92">
                  <c:v>52126.8</c:v>
                </c:pt>
                <c:pt idx="93">
                  <c:v>66239.199999999997</c:v>
                </c:pt>
                <c:pt idx="94">
                  <c:v>45471.6</c:v>
                </c:pt>
                <c:pt idx="95">
                  <c:v>70565.2</c:v>
                </c:pt>
                <c:pt idx="96">
                  <c:v>54755.199999999997</c:v>
                </c:pt>
                <c:pt idx="97">
                  <c:v>67788.2</c:v>
                </c:pt>
                <c:pt idx="98">
                  <c:v>64098.2</c:v>
                </c:pt>
                <c:pt idx="99">
                  <c:v>54843</c:v>
                </c:pt>
              </c:numCache>
            </c:numRef>
          </c:xVal>
          <c:yVal>
            <c:numRef>
              <c:f>State013!$K$2:$K$101</c:f>
              <c:numCache>
                <c:formatCode>General</c:formatCode>
                <c:ptCount val="100"/>
                <c:pt idx="0">
                  <c:v>1.2786587327114829</c:v>
                </c:pt>
                <c:pt idx="1">
                  <c:v>1.2804719714989043</c:v>
                </c:pt>
                <c:pt idx="2">
                  <c:v>1.6813600445371379</c:v>
                </c:pt>
                <c:pt idx="3">
                  <c:v>1.3106176777280256</c:v>
                </c:pt>
                <c:pt idx="4">
                  <c:v>1.3087016313669784</c:v>
                </c:pt>
                <c:pt idx="5">
                  <c:v>1.4186383246715848</c:v>
                </c:pt>
                <c:pt idx="6">
                  <c:v>1.6033108522378907</c:v>
                </c:pt>
                <c:pt idx="7">
                  <c:v>1.7562194430188272</c:v>
                </c:pt>
                <c:pt idx="8">
                  <c:v>1.2425910311905441</c:v>
                </c:pt>
                <c:pt idx="9">
                  <c:v>2.2414822059853536</c:v>
                </c:pt>
                <c:pt idx="10">
                  <c:v>1.7405674675782377</c:v>
                </c:pt>
                <c:pt idx="11">
                  <c:v>2.0113030126191451</c:v>
                </c:pt>
                <c:pt idx="12">
                  <c:v>1.8589812452441699</c:v>
                </c:pt>
                <c:pt idx="13">
                  <c:v>1.4485386291467459</c:v>
                </c:pt>
                <c:pt idx="14">
                  <c:v>1.3529500381050279</c:v>
                </c:pt>
                <c:pt idx="15">
                  <c:v>1.3536115628301644</c:v>
                </c:pt>
                <c:pt idx="16">
                  <c:v>1.1541382204507551</c:v>
                </c:pt>
                <c:pt idx="17">
                  <c:v>1.6174341236655707</c:v>
                </c:pt>
                <c:pt idx="18">
                  <c:v>1.5115623788175101</c:v>
                </c:pt>
                <c:pt idx="19">
                  <c:v>1.8022147575499445</c:v>
                </c:pt>
                <c:pt idx="20">
                  <c:v>1.605925345363715</c:v>
                </c:pt>
                <c:pt idx="21">
                  <c:v>1.7459500222601134</c:v>
                </c:pt>
                <c:pt idx="22">
                  <c:v>1.8525677196504673</c:v>
                </c:pt>
                <c:pt idx="23">
                  <c:v>1.7992352231866424</c:v>
                </c:pt>
                <c:pt idx="24">
                  <c:v>1.1558805550588616</c:v>
                </c:pt>
                <c:pt idx="25">
                  <c:v>1.853123930216185</c:v>
                </c:pt>
                <c:pt idx="26">
                  <c:v>1.4180465545455201</c:v>
                </c:pt>
                <c:pt idx="27">
                  <c:v>1.3117967158939383</c:v>
                </c:pt>
                <c:pt idx="28">
                  <c:v>1.416701658423476</c:v>
                </c:pt>
                <c:pt idx="29">
                  <c:v>1.8158129127898195</c:v>
                </c:pt>
                <c:pt idx="30">
                  <c:v>1.480467272918875</c:v>
                </c:pt>
                <c:pt idx="31">
                  <c:v>1.4692657199030452</c:v>
                </c:pt>
                <c:pt idx="32">
                  <c:v>1.6756662530608659</c:v>
                </c:pt>
                <c:pt idx="33">
                  <c:v>1.3605086826593413</c:v>
                </c:pt>
                <c:pt idx="34">
                  <c:v>1.2016314090025284</c:v>
                </c:pt>
                <c:pt idx="35">
                  <c:v>1.6228835000583861</c:v>
                </c:pt>
                <c:pt idx="36">
                  <c:v>1.7151122312576583</c:v>
                </c:pt>
                <c:pt idx="37">
                  <c:v>1.5583951869947392</c:v>
                </c:pt>
                <c:pt idx="38">
                  <c:v>2.0575892455186398</c:v>
                </c:pt>
                <c:pt idx="39">
                  <c:v>1.6251327145694909</c:v>
                </c:pt>
                <c:pt idx="40">
                  <c:v>1.3903216502414155</c:v>
                </c:pt>
                <c:pt idx="41">
                  <c:v>1.8219896559259887</c:v>
                </c:pt>
                <c:pt idx="42">
                  <c:v>1.1516009957936304</c:v>
                </c:pt>
                <c:pt idx="43">
                  <c:v>1.316975017947823</c:v>
                </c:pt>
                <c:pt idx="44">
                  <c:v>2.1667638443730657</c:v>
                </c:pt>
                <c:pt idx="45">
                  <c:v>1.7507536855331642</c:v>
                </c:pt>
                <c:pt idx="46">
                  <c:v>1.4337110025237612</c:v>
                </c:pt>
                <c:pt idx="47">
                  <c:v>1.6368454202990417</c:v>
                </c:pt>
                <c:pt idx="48">
                  <c:v>1.0756753545808102</c:v>
                </c:pt>
                <c:pt idx="49">
                  <c:v>1.6260422689900813</c:v>
                </c:pt>
                <c:pt idx="50">
                  <c:v>1.7729594049842976</c:v>
                </c:pt>
                <c:pt idx="51">
                  <c:v>1.5865008044371056</c:v>
                </c:pt>
                <c:pt idx="52">
                  <c:v>1.5820622330689444</c:v>
                </c:pt>
                <c:pt idx="53">
                  <c:v>1.8370462779286809</c:v>
                </c:pt>
                <c:pt idx="54">
                  <c:v>1.71746893300957</c:v>
                </c:pt>
                <c:pt idx="55">
                  <c:v>1.2787845427195845</c:v>
                </c:pt>
                <c:pt idx="56">
                  <c:v>1.6483297676906261</c:v>
                </c:pt>
                <c:pt idx="57">
                  <c:v>2.2161066984426649</c:v>
                </c:pt>
                <c:pt idx="58">
                  <c:v>1.182318421094483</c:v>
                </c:pt>
                <c:pt idx="59">
                  <c:v>1.6311825731193532</c:v>
                </c:pt>
                <c:pt idx="60">
                  <c:v>1.2656649172288421</c:v>
                </c:pt>
                <c:pt idx="61">
                  <c:v>1.7571009664601878</c:v>
                </c:pt>
                <c:pt idx="62">
                  <c:v>1.4549369915457011</c:v>
                </c:pt>
                <c:pt idx="63">
                  <c:v>1.7847369311650652</c:v>
                </c:pt>
                <c:pt idx="64">
                  <c:v>2.167701815757511</c:v>
                </c:pt>
                <c:pt idx="65">
                  <c:v>1.1281837765942331</c:v>
                </c:pt>
                <c:pt idx="66">
                  <c:v>1.6386781299142552</c:v>
                </c:pt>
                <c:pt idx="67">
                  <c:v>1.1508660065376981</c:v>
                </c:pt>
                <c:pt idx="68">
                  <c:v>1.7929571058576761</c:v>
                </c:pt>
                <c:pt idx="69">
                  <c:v>1.0579196436856269</c:v>
                </c:pt>
                <c:pt idx="70">
                  <c:v>1.9338388120739423</c:v>
                </c:pt>
                <c:pt idx="71">
                  <c:v>1.539280236924216</c:v>
                </c:pt>
                <c:pt idx="72">
                  <c:v>1.7396186657595143</c:v>
                </c:pt>
                <c:pt idx="73">
                  <c:v>1.3110678045830253</c:v>
                </c:pt>
                <c:pt idx="74">
                  <c:v>1.1096640757570289</c:v>
                </c:pt>
                <c:pt idx="75">
                  <c:v>1.0324084734054801</c:v>
                </c:pt>
                <c:pt idx="76">
                  <c:v>2.275168114862459</c:v>
                </c:pt>
                <c:pt idx="77">
                  <c:v>1.3087235534418633</c:v>
                </c:pt>
                <c:pt idx="78">
                  <c:v>1.744276407967529</c:v>
                </c:pt>
                <c:pt idx="79">
                  <c:v>1.3471342584302102</c:v>
                </c:pt>
                <c:pt idx="80">
                  <c:v>1.6580087782654591</c:v>
                </c:pt>
                <c:pt idx="81">
                  <c:v>1.1043267695235859</c:v>
                </c:pt>
                <c:pt idx="82">
                  <c:v>1.6743453237410071</c:v>
                </c:pt>
                <c:pt idx="83">
                  <c:v>1.2508692483574684</c:v>
                </c:pt>
                <c:pt idx="84">
                  <c:v>1.2965742555773359</c:v>
                </c:pt>
                <c:pt idx="85">
                  <c:v>1.6231225024114648</c:v>
                </c:pt>
                <c:pt idx="86">
                  <c:v>1.8582624486285004</c:v>
                </c:pt>
                <c:pt idx="87">
                  <c:v>1.6413723026714253</c:v>
                </c:pt>
                <c:pt idx="88">
                  <c:v>1.6543508793996184</c:v>
                </c:pt>
                <c:pt idx="89">
                  <c:v>1.2049418517921819</c:v>
                </c:pt>
                <c:pt idx="90">
                  <c:v>1.1789424816303007</c:v>
                </c:pt>
                <c:pt idx="91">
                  <c:v>1.1589598180567686</c:v>
                </c:pt>
                <c:pt idx="92">
                  <c:v>1.3641159633816002</c:v>
                </c:pt>
                <c:pt idx="93">
                  <c:v>1.239069916303337</c:v>
                </c:pt>
                <c:pt idx="94">
                  <c:v>1.1954494673598466</c:v>
                </c:pt>
                <c:pt idx="95">
                  <c:v>1.6351969526055337</c:v>
                </c:pt>
                <c:pt idx="96">
                  <c:v>1.9198724504704576</c:v>
                </c:pt>
                <c:pt idx="97">
                  <c:v>1.4625111745111983</c:v>
                </c:pt>
                <c:pt idx="98">
                  <c:v>1.2769157324230633</c:v>
                </c:pt>
                <c:pt idx="99">
                  <c:v>1.859033969695312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1E0-46F7-8659-326A69C291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871568"/>
        <c:axId val="1509480288"/>
      </c:scatterChart>
      <c:valAx>
        <c:axId val="1511871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480288"/>
        <c:crosses val="autoZero"/>
        <c:crossBetween val="midCat"/>
      </c:valAx>
      <c:valAx>
        <c:axId val="15094802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871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State013!$Z$2:$Z$101</c:f>
              <c:numCache>
                <c:formatCode>General</c:formatCode>
                <c:ptCount val="100"/>
                <c:pt idx="0">
                  <c:v>62180</c:v>
                </c:pt>
                <c:pt idx="7">
                  <c:v>37021</c:v>
                </c:pt>
                <c:pt idx="9">
                  <c:v>48257.8</c:v>
                </c:pt>
                <c:pt idx="12">
                  <c:v>44682</c:v>
                </c:pt>
                <c:pt idx="16">
                  <c:v>55045.4</c:v>
                </c:pt>
                <c:pt idx="25">
                  <c:v>61928.4</c:v>
                </c:pt>
                <c:pt idx="28">
                  <c:v>53822.2</c:v>
                </c:pt>
                <c:pt idx="30">
                  <c:v>64527.6</c:v>
                </c:pt>
                <c:pt idx="35">
                  <c:v>51382</c:v>
                </c:pt>
                <c:pt idx="37">
                  <c:v>72536.800000000003</c:v>
                </c:pt>
                <c:pt idx="45">
                  <c:v>45841.4</c:v>
                </c:pt>
                <c:pt idx="47">
                  <c:v>49852.6</c:v>
                </c:pt>
                <c:pt idx="53">
                  <c:v>55149.4</c:v>
                </c:pt>
                <c:pt idx="67">
                  <c:v>54514.6</c:v>
                </c:pt>
                <c:pt idx="69">
                  <c:v>53885</c:v>
                </c:pt>
                <c:pt idx="71">
                  <c:v>45381.599999999999</c:v>
                </c:pt>
                <c:pt idx="74">
                  <c:v>38776.6</c:v>
                </c:pt>
                <c:pt idx="77">
                  <c:v>52483.199999999997</c:v>
                </c:pt>
                <c:pt idx="79">
                  <c:v>54725.8</c:v>
                </c:pt>
                <c:pt idx="82">
                  <c:v>69500</c:v>
                </c:pt>
                <c:pt idx="86">
                  <c:v>41852</c:v>
                </c:pt>
                <c:pt idx="92">
                  <c:v>52126.8</c:v>
                </c:pt>
                <c:pt idx="94">
                  <c:v>45471.6</c:v>
                </c:pt>
              </c:numCache>
            </c:numRef>
          </c:xVal>
          <c:yVal>
            <c:numRef>
              <c:f>State013!$AA$2:$AA$101</c:f>
              <c:numCache>
                <c:formatCode>General</c:formatCode>
                <c:ptCount val="100"/>
                <c:pt idx="0">
                  <c:v>1.2786587327114829</c:v>
                </c:pt>
                <c:pt idx="7">
                  <c:v>1.7562194430188272</c:v>
                </c:pt>
                <c:pt idx="9">
                  <c:v>2.2414822059853536</c:v>
                </c:pt>
                <c:pt idx="12">
                  <c:v>1.8589812452441699</c:v>
                </c:pt>
                <c:pt idx="16">
                  <c:v>1.1541382204507551</c:v>
                </c:pt>
                <c:pt idx="25">
                  <c:v>1.853123930216185</c:v>
                </c:pt>
                <c:pt idx="28">
                  <c:v>1.416701658423476</c:v>
                </c:pt>
                <c:pt idx="30">
                  <c:v>1.480467272918875</c:v>
                </c:pt>
                <c:pt idx="35">
                  <c:v>1.6228835000583861</c:v>
                </c:pt>
                <c:pt idx="37">
                  <c:v>1.5583951869947392</c:v>
                </c:pt>
                <c:pt idx="45">
                  <c:v>1.7507536855331642</c:v>
                </c:pt>
                <c:pt idx="47">
                  <c:v>1.6368454202990417</c:v>
                </c:pt>
                <c:pt idx="53">
                  <c:v>1.8370462779286809</c:v>
                </c:pt>
                <c:pt idx="67">
                  <c:v>1.1508660065376981</c:v>
                </c:pt>
                <c:pt idx="69">
                  <c:v>1.0579196436856269</c:v>
                </c:pt>
                <c:pt idx="71">
                  <c:v>1.539280236924216</c:v>
                </c:pt>
                <c:pt idx="74">
                  <c:v>1.1096640757570289</c:v>
                </c:pt>
                <c:pt idx="77">
                  <c:v>1.3087235534418633</c:v>
                </c:pt>
                <c:pt idx="79">
                  <c:v>1.3471342584302102</c:v>
                </c:pt>
                <c:pt idx="82">
                  <c:v>1.6743453237410071</c:v>
                </c:pt>
                <c:pt idx="86">
                  <c:v>1.8582624486285004</c:v>
                </c:pt>
                <c:pt idx="92">
                  <c:v>1.3641159633816002</c:v>
                </c:pt>
                <c:pt idx="94">
                  <c:v>1.1954494673598466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3C9-4BB8-8676-925F90C4561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State013!$AB$2:$AB$101</c:f>
              <c:numCache>
                <c:formatCode>General</c:formatCode>
                <c:ptCount val="100"/>
                <c:pt idx="3">
                  <c:v>81515</c:v>
                </c:pt>
                <c:pt idx="4">
                  <c:v>52937.2</c:v>
                </c:pt>
                <c:pt idx="6">
                  <c:v>76330.8</c:v>
                </c:pt>
                <c:pt idx="8">
                  <c:v>63807.8</c:v>
                </c:pt>
                <c:pt idx="11">
                  <c:v>48323.4</c:v>
                </c:pt>
                <c:pt idx="13">
                  <c:v>50575.8</c:v>
                </c:pt>
                <c:pt idx="17">
                  <c:v>68924.600000000006</c:v>
                </c:pt>
                <c:pt idx="34">
                  <c:v>68505.2</c:v>
                </c:pt>
                <c:pt idx="36">
                  <c:v>57452.800000000003</c:v>
                </c:pt>
                <c:pt idx="38">
                  <c:v>51089.4</c:v>
                </c:pt>
                <c:pt idx="39">
                  <c:v>46716.800000000003</c:v>
                </c:pt>
                <c:pt idx="41">
                  <c:v>65892.800000000003</c:v>
                </c:pt>
                <c:pt idx="42">
                  <c:v>55915.199999999997</c:v>
                </c:pt>
                <c:pt idx="46">
                  <c:v>70767.399999999994</c:v>
                </c:pt>
                <c:pt idx="55">
                  <c:v>78844.399999999994</c:v>
                </c:pt>
                <c:pt idx="56">
                  <c:v>68804.800000000003</c:v>
                </c:pt>
                <c:pt idx="59">
                  <c:v>65700.800000000003</c:v>
                </c:pt>
                <c:pt idx="62">
                  <c:v>81497</c:v>
                </c:pt>
                <c:pt idx="63">
                  <c:v>68552.399999999994</c:v>
                </c:pt>
                <c:pt idx="73">
                  <c:v>65476.4</c:v>
                </c:pt>
                <c:pt idx="78">
                  <c:v>69231</c:v>
                </c:pt>
                <c:pt idx="84">
                  <c:v>53565</c:v>
                </c:pt>
                <c:pt idx="87">
                  <c:v>79912.399999999994</c:v>
                </c:pt>
                <c:pt idx="88">
                  <c:v>57243.6</c:v>
                </c:pt>
                <c:pt idx="89">
                  <c:v>67035.600000000006</c:v>
                </c:pt>
                <c:pt idx="90">
                  <c:v>87453.8</c:v>
                </c:pt>
                <c:pt idx="95">
                  <c:v>70565.2</c:v>
                </c:pt>
              </c:numCache>
            </c:numRef>
          </c:xVal>
          <c:yVal>
            <c:numRef>
              <c:f>State013!$AC$2:$AC$101</c:f>
              <c:numCache>
                <c:formatCode>General</c:formatCode>
                <c:ptCount val="100"/>
                <c:pt idx="3">
                  <c:v>1.3106176777280256</c:v>
                </c:pt>
                <c:pt idx="4">
                  <c:v>1.3087016313669784</c:v>
                </c:pt>
                <c:pt idx="6">
                  <c:v>1.6033108522378907</c:v>
                </c:pt>
                <c:pt idx="8">
                  <c:v>1.2425910311905441</c:v>
                </c:pt>
                <c:pt idx="11">
                  <c:v>2.0113030126191451</c:v>
                </c:pt>
                <c:pt idx="13">
                  <c:v>1.4485386291467459</c:v>
                </c:pt>
                <c:pt idx="17">
                  <c:v>1.6174341236655707</c:v>
                </c:pt>
                <c:pt idx="34">
                  <c:v>1.2016314090025284</c:v>
                </c:pt>
                <c:pt idx="36">
                  <c:v>1.7151122312576583</c:v>
                </c:pt>
                <c:pt idx="38">
                  <c:v>2.0575892455186398</c:v>
                </c:pt>
                <c:pt idx="39">
                  <c:v>1.6251327145694909</c:v>
                </c:pt>
                <c:pt idx="41">
                  <c:v>1.8219896559259887</c:v>
                </c:pt>
                <c:pt idx="42">
                  <c:v>1.1516009957936304</c:v>
                </c:pt>
                <c:pt idx="46">
                  <c:v>1.4337110025237612</c:v>
                </c:pt>
                <c:pt idx="55">
                  <c:v>1.2787845427195845</c:v>
                </c:pt>
                <c:pt idx="56">
                  <c:v>1.6483297676906261</c:v>
                </c:pt>
                <c:pt idx="59">
                  <c:v>1.6311825731193532</c:v>
                </c:pt>
                <c:pt idx="62">
                  <c:v>1.4549369915457011</c:v>
                </c:pt>
                <c:pt idx="63">
                  <c:v>1.7847369311650652</c:v>
                </c:pt>
                <c:pt idx="73">
                  <c:v>1.3110678045830253</c:v>
                </c:pt>
                <c:pt idx="78">
                  <c:v>1.744276407967529</c:v>
                </c:pt>
                <c:pt idx="84">
                  <c:v>1.2965742555773359</c:v>
                </c:pt>
                <c:pt idx="87">
                  <c:v>1.6413723026714253</c:v>
                </c:pt>
                <c:pt idx="88">
                  <c:v>1.6543508793996184</c:v>
                </c:pt>
                <c:pt idx="89">
                  <c:v>1.2049418517921819</c:v>
                </c:pt>
                <c:pt idx="90">
                  <c:v>1.1789424816303007</c:v>
                </c:pt>
                <c:pt idx="95">
                  <c:v>1.6351969526055337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3C9-4BB8-8676-925F90C4561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State013!$AD$2:$AD$101</c:f>
              <c:numCache>
                <c:formatCode>General</c:formatCode>
                <c:ptCount val="100"/>
                <c:pt idx="1">
                  <c:v>57766.2</c:v>
                </c:pt>
                <c:pt idx="2">
                  <c:v>48139.6</c:v>
                </c:pt>
                <c:pt idx="5">
                  <c:v>74311.399999999994</c:v>
                </c:pt>
                <c:pt idx="15">
                  <c:v>60386.6</c:v>
                </c:pt>
                <c:pt idx="19">
                  <c:v>62219</c:v>
                </c:pt>
                <c:pt idx="21">
                  <c:v>66037.399999999994</c:v>
                </c:pt>
                <c:pt idx="24">
                  <c:v>48095.8</c:v>
                </c:pt>
                <c:pt idx="26">
                  <c:v>55487.6</c:v>
                </c:pt>
                <c:pt idx="29">
                  <c:v>64893.8</c:v>
                </c:pt>
                <c:pt idx="31">
                  <c:v>63782.2</c:v>
                </c:pt>
                <c:pt idx="44">
                  <c:v>57969.4</c:v>
                </c:pt>
                <c:pt idx="49">
                  <c:v>58454.2</c:v>
                </c:pt>
                <c:pt idx="50">
                  <c:v>69161.2</c:v>
                </c:pt>
                <c:pt idx="52">
                  <c:v>63921</c:v>
                </c:pt>
                <c:pt idx="54">
                  <c:v>56008</c:v>
                </c:pt>
                <c:pt idx="61">
                  <c:v>57633</c:v>
                </c:pt>
                <c:pt idx="65">
                  <c:v>70372.399999999994</c:v>
                </c:pt>
                <c:pt idx="68">
                  <c:v>53205.4</c:v>
                </c:pt>
                <c:pt idx="72">
                  <c:v>60555.8</c:v>
                </c:pt>
                <c:pt idx="75">
                  <c:v>62539.199999999997</c:v>
                </c:pt>
                <c:pt idx="76">
                  <c:v>48865.4</c:v>
                </c:pt>
                <c:pt idx="80">
                  <c:v>71996</c:v>
                </c:pt>
                <c:pt idx="85">
                  <c:v>50799</c:v>
                </c:pt>
                <c:pt idx="91">
                  <c:v>47399.4</c:v>
                </c:pt>
                <c:pt idx="96">
                  <c:v>54755.199999999997</c:v>
                </c:pt>
                <c:pt idx="97">
                  <c:v>67788.2</c:v>
                </c:pt>
                <c:pt idx="99">
                  <c:v>54843</c:v>
                </c:pt>
              </c:numCache>
            </c:numRef>
          </c:xVal>
          <c:yVal>
            <c:numRef>
              <c:f>State013!$AE$2:$AE$101</c:f>
              <c:numCache>
                <c:formatCode>General</c:formatCode>
                <c:ptCount val="100"/>
                <c:pt idx="1">
                  <c:v>1.2804719714989043</c:v>
                </c:pt>
                <c:pt idx="2">
                  <c:v>1.6813600445371379</c:v>
                </c:pt>
                <c:pt idx="5">
                  <c:v>1.4186383246715848</c:v>
                </c:pt>
                <c:pt idx="15">
                  <c:v>1.3536115628301644</c:v>
                </c:pt>
                <c:pt idx="19">
                  <c:v>1.8022147575499445</c:v>
                </c:pt>
                <c:pt idx="21">
                  <c:v>1.7459500222601134</c:v>
                </c:pt>
                <c:pt idx="24">
                  <c:v>1.1558805550588616</c:v>
                </c:pt>
                <c:pt idx="26">
                  <c:v>1.4180465545455201</c:v>
                </c:pt>
                <c:pt idx="29">
                  <c:v>1.8158129127898195</c:v>
                </c:pt>
                <c:pt idx="31">
                  <c:v>1.4692657199030452</c:v>
                </c:pt>
                <c:pt idx="44">
                  <c:v>2.1667638443730657</c:v>
                </c:pt>
                <c:pt idx="49">
                  <c:v>1.6260422689900813</c:v>
                </c:pt>
                <c:pt idx="50">
                  <c:v>1.7729594049842976</c:v>
                </c:pt>
                <c:pt idx="52">
                  <c:v>1.5820622330689444</c:v>
                </c:pt>
                <c:pt idx="54">
                  <c:v>1.71746893300957</c:v>
                </c:pt>
                <c:pt idx="61">
                  <c:v>1.7571009664601878</c:v>
                </c:pt>
                <c:pt idx="65">
                  <c:v>1.1281837765942331</c:v>
                </c:pt>
                <c:pt idx="68">
                  <c:v>1.7929571058576761</c:v>
                </c:pt>
                <c:pt idx="72">
                  <c:v>1.7396186657595143</c:v>
                </c:pt>
                <c:pt idx="75">
                  <c:v>1.0324084734054801</c:v>
                </c:pt>
                <c:pt idx="76">
                  <c:v>2.275168114862459</c:v>
                </c:pt>
                <c:pt idx="80">
                  <c:v>1.6580087782654591</c:v>
                </c:pt>
                <c:pt idx="85">
                  <c:v>1.6231225024114648</c:v>
                </c:pt>
                <c:pt idx="91">
                  <c:v>1.1589598180567686</c:v>
                </c:pt>
                <c:pt idx="96">
                  <c:v>1.9198724504704576</c:v>
                </c:pt>
                <c:pt idx="97">
                  <c:v>1.4625111745111983</c:v>
                </c:pt>
                <c:pt idx="99">
                  <c:v>1.859033969695312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3C9-4BB8-8676-925F90C4561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State013!$AF$2:$AF$101</c:f>
              <c:numCache>
                <c:formatCode>General</c:formatCode>
                <c:ptCount val="100"/>
                <c:pt idx="10">
                  <c:v>54762.6</c:v>
                </c:pt>
                <c:pt idx="14">
                  <c:v>67707.600000000006</c:v>
                </c:pt>
                <c:pt idx="18">
                  <c:v>71689.399999999994</c:v>
                </c:pt>
                <c:pt idx="20">
                  <c:v>62774.400000000001</c:v>
                </c:pt>
                <c:pt idx="22">
                  <c:v>64154.2</c:v>
                </c:pt>
                <c:pt idx="23">
                  <c:v>55231.8</c:v>
                </c:pt>
                <c:pt idx="27">
                  <c:v>79644.2</c:v>
                </c:pt>
                <c:pt idx="32">
                  <c:v>72855.199999999997</c:v>
                </c:pt>
                <c:pt idx="33">
                  <c:v>75426.2</c:v>
                </c:pt>
                <c:pt idx="40">
                  <c:v>53393.4</c:v>
                </c:pt>
                <c:pt idx="43">
                  <c:v>60731.6</c:v>
                </c:pt>
                <c:pt idx="48">
                  <c:v>57236.6</c:v>
                </c:pt>
                <c:pt idx="51">
                  <c:v>75580.800000000003</c:v>
                </c:pt>
                <c:pt idx="57">
                  <c:v>55723.4</c:v>
                </c:pt>
                <c:pt idx="58">
                  <c:v>62879</c:v>
                </c:pt>
                <c:pt idx="60">
                  <c:v>66230.8</c:v>
                </c:pt>
                <c:pt idx="64">
                  <c:v>52198.6</c:v>
                </c:pt>
                <c:pt idx="66">
                  <c:v>69695.199999999997</c:v>
                </c:pt>
                <c:pt idx="70">
                  <c:v>65337.4</c:v>
                </c:pt>
                <c:pt idx="81">
                  <c:v>61366.8</c:v>
                </c:pt>
                <c:pt idx="83">
                  <c:v>71901.2</c:v>
                </c:pt>
                <c:pt idx="93">
                  <c:v>66239.199999999997</c:v>
                </c:pt>
                <c:pt idx="98">
                  <c:v>64098.2</c:v>
                </c:pt>
              </c:numCache>
            </c:numRef>
          </c:xVal>
          <c:yVal>
            <c:numRef>
              <c:f>State013!$AG$2:$AG$101</c:f>
              <c:numCache>
                <c:formatCode>General</c:formatCode>
                <c:ptCount val="100"/>
                <c:pt idx="10">
                  <c:v>1.7405674675782377</c:v>
                </c:pt>
                <c:pt idx="14">
                  <c:v>1.3529500381050279</c:v>
                </c:pt>
                <c:pt idx="18">
                  <c:v>1.5115623788175101</c:v>
                </c:pt>
                <c:pt idx="20">
                  <c:v>1.605925345363715</c:v>
                </c:pt>
                <c:pt idx="22">
                  <c:v>1.8525677196504673</c:v>
                </c:pt>
                <c:pt idx="23">
                  <c:v>1.7992352231866424</c:v>
                </c:pt>
                <c:pt idx="27">
                  <c:v>1.3117967158939383</c:v>
                </c:pt>
                <c:pt idx="32">
                  <c:v>1.6756662530608659</c:v>
                </c:pt>
                <c:pt idx="33">
                  <c:v>1.3605086826593413</c:v>
                </c:pt>
                <c:pt idx="40">
                  <c:v>1.3903216502414155</c:v>
                </c:pt>
                <c:pt idx="43">
                  <c:v>1.316975017947823</c:v>
                </c:pt>
                <c:pt idx="48">
                  <c:v>1.0756753545808102</c:v>
                </c:pt>
                <c:pt idx="51">
                  <c:v>1.5865008044371056</c:v>
                </c:pt>
                <c:pt idx="57">
                  <c:v>2.2161066984426649</c:v>
                </c:pt>
                <c:pt idx="58">
                  <c:v>1.182318421094483</c:v>
                </c:pt>
                <c:pt idx="60">
                  <c:v>1.2656649172288421</c:v>
                </c:pt>
                <c:pt idx="64">
                  <c:v>2.167701815757511</c:v>
                </c:pt>
                <c:pt idx="66">
                  <c:v>1.6386781299142552</c:v>
                </c:pt>
                <c:pt idx="70">
                  <c:v>1.9338388120739423</c:v>
                </c:pt>
                <c:pt idx="81">
                  <c:v>1.1043267695235859</c:v>
                </c:pt>
                <c:pt idx="83">
                  <c:v>1.2508692483574684</c:v>
                </c:pt>
                <c:pt idx="93">
                  <c:v>1.239069916303337</c:v>
                </c:pt>
                <c:pt idx="98">
                  <c:v>1.2769157324230633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3C9-4BB8-8676-925F90C456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879968"/>
        <c:axId val="1509482368"/>
      </c:scatterChart>
      <c:valAx>
        <c:axId val="1511879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482368"/>
        <c:crosses val="autoZero"/>
        <c:crossBetween val="midCat"/>
      </c:valAx>
      <c:valAx>
        <c:axId val="15094823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87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State013!$AI$2:$AI$101</c:f>
              <c:numCache>
                <c:formatCode>General</c:formatCode>
                <c:ptCount val="100"/>
                <c:pt idx="0">
                  <c:v>62180</c:v>
                </c:pt>
                <c:pt idx="1">
                  <c:v>57766.2</c:v>
                </c:pt>
                <c:pt idx="3">
                  <c:v>81515</c:v>
                </c:pt>
                <c:pt idx="4">
                  <c:v>52937.2</c:v>
                </c:pt>
                <c:pt idx="5">
                  <c:v>74311.399999999994</c:v>
                </c:pt>
                <c:pt idx="6">
                  <c:v>76330.8</c:v>
                </c:pt>
                <c:pt idx="8">
                  <c:v>63807.8</c:v>
                </c:pt>
                <c:pt idx="13">
                  <c:v>50575.8</c:v>
                </c:pt>
                <c:pt idx="14">
                  <c:v>67707.600000000006</c:v>
                </c:pt>
                <c:pt idx="15">
                  <c:v>60386.6</c:v>
                </c:pt>
                <c:pt idx="16">
                  <c:v>55045.4</c:v>
                </c:pt>
                <c:pt idx="18">
                  <c:v>71689.399999999994</c:v>
                </c:pt>
                <c:pt idx="24">
                  <c:v>48095.8</c:v>
                </c:pt>
                <c:pt idx="26">
                  <c:v>55487.6</c:v>
                </c:pt>
                <c:pt idx="27">
                  <c:v>79644.2</c:v>
                </c:pt>
                <c:pt idx="28">
                  <c:v>53822.2</c:v>
                </c:pt>
                <c:pt idx="30">
                  <c:v>64527.6</c:v>
                </c:pt>
                <c:pt idx="31">
                  <c:v>63782.2</c:v>
                </c:pt>
                <c:pt idx="33">
                  <c:v>75426.2</c:v>
                </c:pt>
                <c:pt idx="34">
                  <c:v>68505.2</c:v>
                </c:pt>
                <c:pt idx="42">
                  <c:v>55915.199999999997</c:v>
                </c:pt>
                <c:pt idx="43">
                  <c:v>60731.6</c:v>
                </c:pt>
                <c:pt idx="45">
                  <c:v>45841.4</c:v>
                </c:pt>
                <c:pt idx="46">
                  <c:v>70767.399999999994</c:v>
                </c:pt>
                <c:pt idx="48">
                  <c:v>57236.6</c:v>
                </c:pt>
                <c:pt idx="55">
                  <c:v>78844.399999999994</c:v>
                </c:pt>
                <c:pt idx="56">
                  <c:v>68804.800000000003</c:v>
                </c:pt>
                <c:pt idx="58">
                  <c:v>62879</c:v>
                </c:pt>
                <c:pt idx="60">
                  <c:v>66230.8</c:v>
                </c:pt>
                <c:pt idx="62">
                  <c:v>81497</c:v>
                </c:pt>
                <c:pt idx="65">
                  <c:v>70372.399999999994</c:v>
                </c:pt>
                <c:pt idx="67">
                  <c:v>54514.6</c:v>
                </c:pt>
                <c:pt idx="69">
                  <c:v>53885</c:v>
                </c:pt>
                <c:pt idx="71">
                  <c:v>45381.599999999999</c:v>
                </c:pt>
                <c:pt idx="73">
                  <c:v>65476.4</c:v>
                </c:pt>
                <c:pt idx="74">
                  <c:v>38776.6</c:v>
                </c:pt>
                <c:pt idx="75">
                  <c:v>62539.199999999997</c:v>
                </c:pt>
                <c:pt idx="77">
                  <c:v>52483.199999999997</c:v>
                </c:pt>
                <c:pt idx="79">
                  <c:v>54725.8</c:v>
                </c:pt>
                <c:pt idx="81">
                  <c:v>61366.8</c:v>
                </c:pt>
                <c:pt idx="83">
                  <c:v>71901.2</c:v>
                </c:pt>
                <c:pt idx="84">
                  <c:v>53565</c:v>
                </c:pt>
                <c:pt idx="89">
                  <c:v>67035.600000000006</c:v>
                </c:pt>
                <c:pt idx="90">
                  <c:v>87453.8</c:v>
                </c:pt>
                <c:pt idx="91">
                  <c:v>47399.4</c:v>
                </c:pt>
                <c:pt idx="92">
                  <c:v>52126.8</c:v>
                </c:pt>
                <c:pt idx="93">
                  <c:v>66239.199999999997</c:v>
                </c:pt>
                <c:pt idx="94">
                  <c:v>45471.6</c:v>
                </c:pt>
                <c:pt idx="98">
                  <c:v>64098.2</c:v>
                </c:pt>
              </c:numCache>
            </c:numRef>
          </c:xVal>
          <c:yVal>
            <c:numRef>
              <c:f>State013!$AJ$2:$AJ$101</c:f>
              <c:numCache>
                <c:formatCode>General</c:formatCode>
                <c:ptCount val="100"/>
                <c:pt idx="0">
                  <c:v>1.2786587327114829</c:v>
                </c:pt>
                <c:pt idx="1">
                  <c:v>1.2804719714989043</c:v>
                </c:pt>
                <c:pt idx="3">
                  <c:v>1.3106176777280256</c:v>
                </c:pt>
                <c:pt idx="4">
                  <c:v>1.3087016313669784</c:v>
                </c:pt>
                <c:pt idx="5">
                  <c:v>1.4186383246715848</c:v>
                </c:pt>
                <c:pt idx="6">
                  <c:v>1.6033108522378907</c:v>
                </c:pt>
                <c:pt idx="8">
                  <c:v>1.2425910311905441</c:v>
                </c:pt>
                <c:pt idx="13">
                  <c:v>1.4485386291467459</c:v>
                </c:pt>
                <c:pt idx="14">
                  <c:v>1.3529500381050279</c:v>
                </c:pt>
                <c:pt idx="15">
                  <c:v>1.3536115628301644</c:v>
                </c:pt>
                <c:pt idx="16">
                  <c:v>1.1541382204507551</c:v>
                </c:pt>
                <c:pt idx="18">
                  <c:v>1.5115623788175101</c:v>
                </c:pt>
                <c:pt idx="24">
                  <c:v>1.1558805550588616</c:v>
                </c:pt>
                <c:pt idx="26">
                  <c:v>1.4180465545455201</c:v>
                </c:pt>
                <c:pt idx="27">
                  <c:v>1.3117967158939383</c:v>
                </c:pt>
                <c:pt idx="28">
                  <c:v>1.416701658423476</c:v>
                </c:pt>
                <c:pt idx="30">
                  <c:v>1.480467272918875</c:v>
                </c:pt>
                <c:pt idx="31">
                  <c:v>1.4692657199030452</c:v>
                </c:pt>
                <c:pt idx="33">
                  <c:v>1.3605086826593413</c:v>
                </c:pt>
                <c:pt idx="34">
                  <c:v>1.2016314090025284</c:v>
                </c:pt>
                <c:pt idx="42">
                  <c:v>1.1516009957936304</c:v>
                </c:pt>
                <c:pt idx="43">
                  <c:v>1.316975017947823</c:v>
                </c:pt>
                <c:pt idx="45">
                  <c:v>1.7507536855331642</c:v>
                </c:pt>
                <c:pt idx="46">
                  <c:v>1.4337110025237612</c:v>
                </c:pt>
                <c:pt idx="48">
                  <c:v>1.0756753545808102</c:v>
                </c:pt>
                <c:pt idx="55">
                  <c:v>1.2787845427195845</c:v>
                </c:pt>
                <c:pt idx="56">
                  <c:v>1.6483297676906261</c:v>
                </c:pt>
                <c:pt idx="58">
                  <c:v>1.182318421094483</c:v>
                </c:pt>
                <c:pt idx="60">
                  <c:v>1.2656649172288421</c:v>
                </c:pt>
                <c:pt idx="62">
                  <c:v>1.4549369915457011</c:v>
                </c:pt>
                <c:pt idx="65">
                  <c:v>1.1281837765942331</c:v>
                </c:pt>
                <c:pt idx="67">
                  <c:v>1.1508660065376981</c:v>
                </c:pt>
                <c:pt idx="69">
                  <c:v>1.0579196436856269</c:v>
                </c:pt>
                <c:pt idx="71">
                  <c:v>1.539280236924216</c:v>
                </c:pt>
                <c:pt idx="73">
                  <c:v>1.3110678045830253</c:v>
                </c:pt>
                <c:pt idx="74">
                  <c:v>1.1096640757570289</c:v>
                </c:pt>
                <c:pt idx="75">
                  <c:v>1.0324084734054801</c:v>
                </c:pt>
                <c:pt idx="77">
                  <c:v>1.3087235534418633</c:v>
                </c:pt>
                <c:pt idx="79">
                  <c:v>1.3471342584302102</c:v>
                </c:pt>
                <c:pt idx="81">
                  <c:v>1.1043267695235859</c:v>
                </c:pt>
                <c:pt idx="83">
                  <c:v>1.2508692483574684</c:v>
                </c:pt>
                <c:pt idx="84">
                  <c:v>1.2965742555773359</c:v>
                </c:pt>
                <c:pt idx="89">
                  <c:v>1.2049418517921819</c:v>
                </c:pt>
                <c:pt idx="90">
                  <c:v>1.1789424816303007</c:v>
                </c:pt>
                <c:pt idx="91">
                  <c:v>1.1589598180567686</c:v>
                </c:pt>
                <c:pt idx="92">
                  <c:v>1.3641159633816002</c:v>
                </c:pt>
                <c:pt idx="93">
                  <c:v>1.239069916303337</c:v>
                </c:pt>
                <c:pt idx="94">
                  <c:v>1.1954494673598466</c:v>
                </c:pt>
                <c:pt idx="98">
                  <c:v>1.2769157324230633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1CB0-4E7E-B157-DECF6F295ED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State013!$AK$2:$AK$101</c:f>
              <c:numCache>
                <c:formatCode>General</c:formatCode>
                <c:ptCount val="100"/>
                <c:pt idx="2">
                  <c:v>48139.6</c:v>
                </c:pt>
                <c:pt idx="7">
                  <c:v>37021</c:v>
                </c:pt>
                <c:pt idx="9">
                  <c:v>48257.8</c:v>
                </c:pt>
                <c:pt idx="10">
                  <c:v>54762.6</c:v>
                </c:pt>
                <c:pt idx="11">
                  <c:v>48323.4</c:v>
                </c:pt>
                <c:pt idx="12">
                  <c:v>44682</c:v>
                </c:pt>
                <c:pt idx="17">
                  <c:v>68924.600000000006</c:v>
                </c:pt>
                <c:pt idx="19">
                  <c:v>62219</c:v>
                </c:pt>
                <c:pt idx="20">
                  <c:v>62774.400000000001</c:v>
                </c:pt>
                <c:pt idx="21">
                  <c:v>66037.399999999994</c:v>
                </c:pt>
                <c:pt idx="22">
                  <c:v>64154.2</c:v>
                </c:pt>
                <c:pt idx="23">
                  <c:v>55231.8</c:v>
                </c:pt>
                <c:pt idx="25">
                  <c:v>61928.4</c:v>
                </c:pt>
                <c:pt idx="29">
                  <c:v>64893.8</c:v>
                </c:pt>
                <c:pt idx="32">
                  <c:v>72855.199999999997</c:v>
                </c:pt>
                <c:pt idx="35">
                  <c:v>51382</c:v>
                </c:pt>
                <c:pt idx="36">
                  <c:v>57452.800000000003</c:v>
                </c:pt>
                <c:pt idx="37">
                  <c:v>72536.800000000003</c:v>
                </c:pt>
                <c:pt idx="38">
                  <c:v>51089.4</c:v>
                </c:pt>
                <c:pt idx="39">
                  <c:v>46716.800000000003</c:v>
                </c:pt>
                <c:pt idx="40">
                  <c:v>53393.4</c:v>
                </c:pt>
                <c:pt idx="41">
                  <c:v>65892.800000000003</c:v>
                </c:pt>
                <c:pt idx="44">
                  <c:v>57969.4</c:v>
                </c:pt>
                <c:pt idx="47">
                  <c:v>49852.6</c:v>
                </c:pt>
                <c:pt idx="49">
                  <c:v>58454.2</c:v>
                </c:pt>
                <c:pt idx="50">
                  <c:v>69161.2</c:v>
                </c:pt>
                <c:pt idx="51">
                  <c:v>75580.800000000003</c:v>
                </c:pt>
                <c:pt idx="52">
                  <c:v>63921</c:v>
                </c:pt>
                <c:pt idx="53">
                  <c:v>55149.4</c:v>
                </c:pt>
                <c:pt idx="54">
                  <c:v>56008</c:v>
                </c:pt>
                <c:pt idx="57">
                  <c:v>55723.4</c:v>
                </c:pt>
                <c:pt idx="59">
                  <c:v>65700.800000000003</c:v>
                </c:pt>
                <c:pt idx="61">
                  <c:v>57633</c:v>
                </c:pt>
                <c:pt idx="63">
                  <c:v>68552.399999999994</c:v>
                </c:pt>
                <c:pt idx="64">
                  <c:v>52198.6</c:v>
                </c:pt>
                <c:pt idx="66">
                  <c:v>69695.199999999997</c:v>
                </c:pt>
                <c:pt idx="68">
                  <c:v>53205.4</c:v>
                </c:pt>
                <c:pt idx="70">
                  <c:v>65337.4</c:v>
                </c:pt>
                <c:pt idx="72">
                  <c:v>60555.8</c:v>
                </c:pt>
                <c:pt idx="76">
                  <c:v>48865.4</c:v>
                </c:pt>
                <c:pt idx="78">
                  <c:v>69231</c:v>
                </c:pt>
                <c:pt idx="80">
                  <c:v>71996</c:v>
                </c:pt>
                <c:pt idx="82">
                  <c:v>69500</c:v>
                </c:pt>
                <c:pt idx="85">
                  <c:v>50799</c:v>
                </c:pt>
                <c:pt idx="86">
                  <c:v>41852</c:v>
                </c:pt>
                <c:pt idx="87">
                  <c:v>79912.399999999994</c:v>
                </c:pt>
                <c:pt idx="88">
                  <c:v>57243.6</c:v>
                </c:pt>
                <c:pt idx="95">
                  <c:v>70565.2</c:v>
                </c:pt>
                <c:pt idx="96">
                  <c:v>54755.199999999997</c:v>
                </c:pt>
                <c:pt idx="97">
                  <c:v>67788.2</c:v>
                </c:pt>
                <c:pt idx="99">
                  <c:v>54843</c:v>
                </c:pt>
              </c:numCache>
            </c:numRef>
          </c:xVal>
          <c:yVal>
            <c:numRef>
              <c:f>State013!$AL$2:$AL$101</c:f>
              <c:numCache>
                <c:formatCode>General</c:formatCode>
                <c:ptCount val="100"/>
                <c:pt idx="2">
                  <c:v>1.6813600445371379</c:v>
                </c:pt>
                <c:pt idx="7">
                  <c:v>1.7562194430188272</c:v>
                </c:pt>
                <c:pt idx="9">
                  <c:v>2.2414822059853536</c:v>
                </c:pt>
                <c:pt idx="10">
                  <c:v>1.7405674675782377</c:v>
                </c:pt>
                <c:pt idx="11">
                  <c:v>2.0113030126191451</c:v>
                </c:pt>
                <c:pt idx="12">
                  <c:v>1.8589812452441699</c:v>
                </c:pt>
                <c:pt idx="17">
                  <c:v>1.6174341236655707</c:v>
                </c:pt>
                <c:pt idx="19">
                  <c:v>1.8022147575499445</c:v>
                </c:pt>
                <c:pt idx="20">
                  <c:v>1.605925345363715</c:v>
                </c:pt>
                <c:pt idx="21">
                  <c:v>1.7459500222601134</c:v>
                </c:pt>
                <c:pt idx="22">
                  <c:v>1.8525677196504673</c:v>
                </c:pt>
                <c:pt idx="23">
                  <c:v>1.7992352231866424</c:v>
                </c:pt>
                <c:pt idx="25">
                  <c:v>1.853123930216185</c:v>
                </c:pt>
                <c:pt idx="29">
                  <c:v>1.8158129127898195</c:v>
                </c:pt>
                <c:pt idx="32">
                  <c:v>1.6756662530608659</c:v>
                </c:pt>
                <c:pt idx="35">
                  <c:v>1.6228835000583861</c:v>
                </c:pt>
                <c:pt idx="36">
                  <c:v>1.7151122312576583</c:v>
                </c:pt>
                <c:pt idx="37">
                  <c:v>1.5583951869947392</c:v>
                </c:pt>
                <c:pt idx="38">
                  <c:v>2.0575892455186398</c:v>
                </c:pt>
                <c:pt idx="39">
                  <c:v>1.6251327145694909</c:v>
                </c:pt>
                <c:pt idx="40">
                  <c:v>1.3903216502414155</c:v>
                </c:pt>
                <c:pt idx="41">
                  <c:v>1.8219896559259887</c:v>
                </c:pt>
                <c:pt idx="44">
                  <c:v>2.1667638443730657</c:v>
                </c:pt>
                <c:pt idx="47">
                  <c:v>1.6368454202990417</c:v>
                </c:pt>
                <c:pt idx="49">
                  <c:v>1.6260422689900813</c:v>
                </c:pt>
                <c:pt idx="50">
                  <c:v>1.7729594049842976</c:v>
                </c:pt>
                <c:pt idx="51">
                  <c:v>1.5865008044371056</c:v>
                </c:pt>
                <c:pt idx="52">
                  <c:v>1.5820622330689444</c:v>
                </c:pt>
                <c:pt idx="53">
                  <c:v>1.8370462779286809</c:v>
                </c:pt>
                <c:pt idx="54">
                  <c:v>1.71746893300957</c:v>
                </c:pt>
                <c:pt idx="57">
                  <c:v>2.2161066984426649</c:v>
                </c:pt>
                <c:pt idx="59">
                  <c:v>1.6311825731193532</c:v>
                </c:pt>
                <c:pt idx="61">
                  <c:v>1.7571009664601878</c:v>
                </c:pt>
                <c:pt idx="63">
                  <c:v>1.7847369311650652</c:v>
                </c:pt>
                <c:pt idx="64">
                  <c:v>2.167701815757511</c:v>
                </c:pt>
                <c:pt idx="66">
                  <c:v>1.6386781299142552</c:v>
                </c:pt>
                <c:pt idx="68">
                  <c:v>1.7929571058576761</c:v>
                </c:pt>
                <c:pt idx="70">
                  <c:v>1.9338388120739423</c:v>
                </c:pt>
                <c:pt idx="72">
                  <c:v>1.7396186657595143</c:v>
                </c:pt>
                <c:pt idx="76">
                  <c:v>2.275168114862459</c:v>
                </c:pt>
                <c:pt idx="78">
                  <c:v>1.744276407967529</c:v>
                </c:pt>
                <c:pt idx="80">
                  <c:v>1.6580087782654591</c:v>
                </c:pt>
                <c:pt idx="82">
                  <c:v>1.6743453237410071</c:v>
                </c:pt>
                <c:pt idx="85">
                  <c:v>1.6231225024114648</c:v>
                </c:pt>
                <c:pt idx="86">
                  <c:v>1.8582624486285004</c:v>
                </c:pt>
                <c:pt idx="87">
                  <c:v>1.6413723026714253</c:v>
                </c:pt>
                <c:pt idx="88">
                  <c:v>1.6543508793996184</c:v>
                </c:pt>
                <c:pt idx="95">
                  <c:v>1.6351969526055337</c:v>
                </c:pt>
                <c:pt idx="96">
                  <c:v>1.9198724504704576</c:v>
                </c:pt>
                <c:pt idx="97">
                  <c:v>1.4625111745111983</c:v>
                </c:pt>
                <c:pt idx="99">
                  <c:v>1.859033969695312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CB0-4E7E-B157-DECF6F295E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919168"/>
        <c:axId val="1509444512"/>
      </c:scatterChart>
      <c:valAx>
        <c:axId val="1511919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444512"/>
        <c:crosses val="autoZero"/>
        <c:crossBetween val="midCat"/>
      </c:valAx>
      <c:valAx>
        <c:axId val="15094445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9191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State012!$J$2:$J$101</c:f>
              <c:numCache>
                <c:formatCode>General</c:formatCode>
                <c:ptCount val="100"/>
                <c:pt idx="0">
                  <c:v>66941</c:v>
                </c:pt>
                <c:pt idx="1">
                  <c:v>56152</c:v>
                </c:pt>
                <c:pt idx="2">
                  <c:v>49483</c:v>
                </c:pt>
                <c:pt idx="3">
                  <c:v>79981</c:v>
                </c:pt>
                <c:pt idx="4">
                  <c:v>53105.4</c:v>
                </c:pt>
                <c:pt idx="5">
                  <c:v>69091.199999999997</c:v>
                </c:pt>
                <c:pt idx="6">
                  <c:v>74808.2</c:v>
                </c:pt>
                <c:pt idx="7">
                  <c:v>38261.800000000003</c:v>
                </c:pt>
                <c:pt idx="8">
                  <c:v>62429.4</c:v>
                </c:pt>
                <c:pt idx="9">
                  <c:v>47903.4</c:v>
                </c:pt>
                <c:pt idx="10">
                  <c:v>50540.4</c:v>
                </c:pt>
                <c:pt idx="11">
                  <c:v>42028.2</c:v>
                </c:pt>
                <c:pt idx="12">
                  <c:v>45251.8</c:v>
                </c:pt>
                <c:pt idx="13">
                  <c:v>53088.2</c:v>
                </c:pt>
                <c:pt idx="14">
                  <c:v>64877</c:v>
                </c:pt>
                <c:pt idx="15">
                  <c:v>62868.4</c:v>
                </c:pt>
                <c:pt idx="16">
                  <c:v>61308.2</c:v>
                </c:pt>
                <c:pt idx="17">
                  <c:v>70297</c:v>
                </c:pt>
                <c:pt idx="18">
                  <c:v>75290</c:v>
                </c:pt>
                <c:pt idx="19">
                  <c:v>56708.6</c:v>
                </c:pt>
                <c:pt idx="20">
                  <c:v>62764.4</c:v>
                </c:pt>
                <c:pt idx="21">
                  <c:v>57749</c:v>
                </c:pt>
                <c:pt idx="22">
                  <c:v>61085</c:v>
                </c:pt>
                <c:pt idx="23">
                  <c:v>60759.199999999997</c:v>
                </c:pt>
                <c:pt idx="24">
                  <c:v>49805.4</c:v>
                </c:pt>
                <c:pt idx="25">
                  <c:v>59548.2</c:v>
                </c:pt>
                <c:pt idx="26">
                  <c:v>37383</c:v>
                </c:pt>
                <c:pt idx="27">
                  <c:v>78543.8</c:v>
                </c:pt>
                <c:pt idx="28">
                  <c:v>63466.2</c:v>
                </c:pt>
                <c:pt idx="29">
                  <c:v>64106.2</c:v>
                </c:pt>
                <c:pt idx="30">
                  <c:v>67159</c:v>
                </c:pt>
                <c:pt idx="31">
                  <c:v>61025.8</c:v>
                </c:pt>
                <c:pt idx="32">
                  <c:v>72801.8</c:v>
                </c:pt>
                <c:pt idx="33">
                  <c:v>78763.600000000006</c:v>
                </c:pt>
                <c:pt idx="34">
                  <c:v>66589.399999999994</c:v>
                </c:pt>
                <c:pt idx="35">
                  <c:v>44713.2</c:v>
                </c:pt>
                <c:pt idx="36">
                  <c:v>60251.4</c:v>
                </c:pt>
                <c:pt idx="37">
                  <c:v>75396.600000000006</c:v>
                </c:pt>
                <c:pt idx="38">
                  <c:v>49955.6</c:v>
                </c:pt>
                <c:pt idx="39">
                  <c:v>45887.8</c:v>
                </c:pt>
                <c:pt idx="40">
                  <c:v>60445.2</c:v>
                </c:pt>
                <c:pt idx="41">
                  <c:v>67564</c:v>
                </c:pt>
                <c:pt idx="42">
                  <c:v>59474.400000000001</c:v>
                </c:pt>
                <c:pt idx="43">
                  <c:v>57918.6</c:v>
                </c:pt>
                <c:pt idx="44">
                  <c:v>52811.6</c:v>
                </c:pt>
                <c:pt idx="45">
                  <c:v>46077.8</c:v>
                </c:pt>
                <c:pt idx="46">
                  <c:v>75954.399999999994</c:v>
                </c:pt>
                <c:pt idx="47">
                  <c:v>46802.8</c:v>
                </c:pt>
                <c:pt idx="48">
                  <c:v>61424.6</c:v>
                </c:pt>
                <c:pt idx="49">
                  <c:v>67433.2</c:v>
                </c:pt>
                <c:pt idx="50">
                  <c:v>68526.399999999994</c:v>
                </c:pt>
                <c:pt idx="51">
                  <c:v>73060</c:v>
                </c:pt>
                <c:pt idx="52">
                  <c:v>64746.8</c:v>
                </c:pt>
                <c:pt idx="53">
                  <c:v>53299.199999999997</c:v>
                </c:pt>
                <c:pt idx="54">
                  <c:v>54369.4</c:v>
                </c:pt>
                <c:pt idx="55">
                  <c:v>80222.2</c:v>
                </c:pt>
                <c:pt idx="56">
                  <c:v>66370.8</c:v>
                </c:pt>
                <c:pt idx="57">
                  <c:v>59563</c:v>
                </c:pt>
                <c:pt idx="58">
                  <c:v>68242.2</c:v>
                </c:pt>
                <c:pt idx="59">
                  <c:v>58177.599999999999</c:v>
                </c:pt>
                <c:pt idx="60">
                  <c:v>72454.399999999994</c:v>
                </c:pt>
                <c:pt idx="61">
                  <c:v>49533.4</c:v>
                </c:pt>
                <c:pt idx="62">
                  <c:v>81434</c:v>
                </c:pt>
                <c:pt idx="63">
                  <c:v>67037.2</c:v>
                </c:pt>
                <c:pt idx="64">
                  <c:v>58954</c:v>
                </c:pt>
                <c:pt idx="65">
                  <c:v>66508.800000000003</c:v>
                </c:pt>
                <c:pt idx="66">
                  <c:v>74179</c:v>
                </c:pt>
                <c:pt idx="67">
                  <c:v>54076.6</c:v>
                </c:pt>
                <c:pt idx="68">
                  <c:v>57673.4</c:v>
                </c:pt>
                <c:pt idx="69">
                  <c:v>56714.6</c:v>
                </c:pt>
                <c:pt idx="70">
                  <c:v>70334.8</c:v>
                </c:pt>
                <c:pt idx="71">
                  <c:v>45924.4</c:v>
                </c:pt>
                <c:pt idx="72">
                  <c:v>60410</c:v>
                </c:pt>
                <c:pt idx="73">
                  <c:v>61595.6</c:v>
                </c:pt>
                <c:pt idx="74">
                  <c:v>42928.800000000003</c:v>
                </c:pt>
                <c:pt idx="75">
                  <c:v>61415.4</c:v>
                </c:pt>
                <c:pt idx="76">
                  <c:v>52051</c:v>
                </c:pt>
                <c:pt idx="77">
                  <c:v>50999.199999999997</c:v>
                </c:pt>
                <c:pt idx="78">
                  <c:v>69647.399999999994</c:v>
                </c:pt>
                <c:pt idx="79">
                  <c:v>58914.400000000001</c:v>
                </c:pt>
                <c:pt idx="80">
                  <c:v>70964.800000000003</c:v>
                </c:pt>
                <c:pt idx="81">
                  <c:v>60965.4</c:v>
                </c:pt>
                <c:pt idx="82">
                  <c:v>66304.399999999994</c:v>
                </c:pt>
                <c:pt idx="83">
                  <c:v>76670.2</c:v>
                </c:pt>
                <c:pt idx="84">
                  <c:v>57001.599999999999</c:v>
                </c:pt>
                <c:pt idx="85">
                  <c:v>46889</c:v>
                </c:pt>
                <c:pt idx="86">
                  <c:v>39427.800000000003</c:v>
                </c:pt>
                <c:pt idx="87">
                  <c:v>86717.2</c:v>
                </c:pt>
                <c:pt idx="88">
                  <c:v>61125.599999999999</c:v>
                </c:pt>
                <c:pt idx="89">
                  <c:v>55192.2</c:v>
                </c:pt>
                <c:pt idx="90">
                  <c:v>81790.600000000006</c:v>
                </c:pt>
                <c:pt idx="91">
                  <c:v>40478.6</c:v>
                </c:pt>
                <c:pt idx="92">
                  <c:v>52316.4</c:v>
                </c:pt>
                <c:pt idx="93">
                  <c:v>64929.599999999999</c:v>
                </c:pt>
                <c:pt idx="94">
                  <c:v>46309.4</c:v>
                </c:pt>
                <c:pt idx="95">
                  <c:v>70448.399999999994</c:v>
                </c:pt>
                <c:pt idx="96">
                  <c:v>54761.4</c:v>
                </c:pt>
                <c:pt idx="97">
                  <c:v>67630.8</c:v>
                </c:pt>
                <c:pt idx="98">
                  <c:v>63120.2</c:v>
                </c:pt>
                <c:pt idx="99">
                  <c:v>52280.2</c:v>
                </c:pt>
              </c:numCache>
            </c:numRef>
          </c:xVal>
          <c:yVal>
            <c:numRef>
              <c:f>State012!$K$2:$K$101</c:f>
              <c:numCache>
                <c:formatCode>General</c:formatCode>
                <c:ptCount val="100"/>
                <c:pt idx="0">
                  <c:v>1.1877324808413379</c:v>
                </c:pt>
                <c:pt idx="1">
                  <c:v>1.3414304031913378</c:v>
                </c:pt>
                <c:pt idx="2">
                  <c:v>1.9572984661398865</c:v>
                </c:pt>
                <c:pt idx="3">
                  <c:v>1.5010064890411472</c:v>
                </c:pt>
                <c:pt idx="4">
                  <c:v>1.3507854191852429</c:v>
                </c:pt>
                <c:pt idx="5">
                  <c:v>1.7678372933166597</c:v>
                </c:pt>
                <c:pt idx="6">
                  <c:v>1.7526153550011898</c:v>
                </c:pt>
                <c:pt idx="7">
                  <c:v>1.5832239988709365</c:v>
                </c:pt>
                <c:pt idx="8">
                  <c:v>1.2709076172444393</c:v>
                </c:pt>
                <c:pt idx="9">
                  <c:v>1.8013335170363689</c:v>
                </c:pt>
                <c:pt idx="10">
                  <c:v>1.9751525512263457</c:v>
                </c:pt>
                <c:pt idx="11">
                  <c:v>1.9470974250622202</c:v>
                </c:pt>
                <c:pt idx="12">
                  <c:v>1.8690748213330739</c:v>
                </c:pt>
                <c:pt idx="13">
                  <c:v>1.3813050734438161</c:v>
                </c:pt>
                <c:pt idx="14">
                  <c:v>1.667401390323227</c:v>
                </c:pt>
                <c:pt idx="15">
                  <c:v>1.2930661508802515</c:v>
                </c:pt>
                <c:pt idx="16">
                  <c:v>1.0556989114017374</c:v>
                </c:pt>
                <c:pt idx="17">
                  <c:v>1.7008691693813391</c:v>
                </c:pt>
                <c:pt idx="18">
                  <c:v>1.5038252091911277</c:v>
                </c:pt>
                <c:pt idx="19">
                  <c:v>1.9728753663465506</c:v>
                </c:pt>
                <c:pt idx="20">
                  <c:v>1.5549260408766752</c:v>
                </c:pt>
                <c:pt idx="21">
                  <c:v>1.9244142755718714</c:v>
                </c:pt>
                <c:pt idx="22">
                  <c:v>1.9450274208070721</c:v>
                </c:pt>
                <c:pt idx="23">
                  <c:v>1.6339089388932047</c:v>
                </c:pt>
                <c:pt idx="24">
                  <c:v>1.1247977126978199</c:v>
                </c:pt>
                <c:pt idx="25">
                  <c:v>1.9204442787523386</c:v>
                </c:pt>
                <c:pt idx="26">
                  <c:v>1.5779899954524783</c:v>
                </c:pt>
                <c:pt idx="27">
                  <c:v>1.1549352081259119</c:v>
                </c:pt>
                <c:pt idx="28">
                  <c:v>1.1366995345554012</c:v>
                </c:pt>
                <c:pt idx="29">
                  <c:v>1.8439714099416282</c:v>
                </c:pt>
                <c:pt idx="30">
                  <c:v>1.2995726559359133</c:v>
                </c:pt>
                <c:pt idx="31">
                  <c:v>1.4903041008884765</c:v>
                </c:pt>
                <c:pt idx="32">
                  <c:v>1.6800546140342683</c:v>
                </c:pt>
                <c:pt idx="33">
                  <c:v>1.3200006094185639</c:v>
                </c:pt>
                <c:pt idx="34">
                  <c:v>1.525918539587382</c:v>
                </c:pt>
                <c:pt idx="35">
                  <c:v>1.8612400812288095</c:v>
                </c:pt>
                <c:pt idx="36">
                  <c:v>1.5931745984325676</c:v>
                </c:pt>
                <c:pt idx="37">
                  <c:v>1.6796646002604891</c:v>
                </c:pt>
                <c:pt idx="38">
                  <c:v>2.119321957898614</c:v>
                </c:pt>
                <c:pt idx="39">
                  <c:v>1.6520948923243215</c:v>
                </c:pt>
                <c:pt idx="40">
                  <c:v>1.5253154923798746</c:v>
                </c:pt>
                <c:pt idx="41">
                  <c:v>1.8103871884435498</c:v>
                </c:pt>
                <c:pt idx="42">
                  <c:v>1.0650464737769527</c:v>
                </c:pt>
                <c:pt idx="43">
                  <c:v>1.3801265914576666</c:v>
                </c:pt>
                <c:pt idx="44">
                  <c:v>2.1997629308712479</c:v>
                </c:pt>
                <c:pt idx="45">
                  <c:v>1.7421187643507285</c:v>
                </c:pt>
                <c:pt idx="46">
                  <c:v>1.3498888806968392</c:v>
                </c:pt>
                <c:pt idx="47">
                  <c:v>1.7435067987385369</c:v>
                </c:pt>
                <c:pt idx="48">
                  <c:v>1.0761486440286139</c:v>
                </c:pt>
                <c:pt idx="49">
                  <c:v>1.1473725108700166</c:v>
                </c:pt>
                <c:pt idx="50">
                  <c:v>1.4764528707184386</c:v>
                </c:pt>
                <c:pt idx="51">
                  <c:v>1.4336709553791405</c:v>
                </c:pt>
                <c:pt idx="52">
                  <c:v>1.5676913762533438</c:v>
                </c:pt>
                <c:pt idx="53">
                  <c:v>2.0757722442363113</c:v>
                </c:pt>
                <c:pt idx="54">
                  <c:v>1.801785563202831</c:v>
                </c:pt>
                <c:pt idx="55">
                  <c:v>1.1191789803819892</c:v>
                </c:pt>
                <c:pt idx="56">
                  <c:v>1.7716977948133816</c:v>
                </c:pt>
                <c:pt idx="57">
                  <c:v>2.017628393465742</c:v>
                </c:pt>
                <c:pt idx="58">
                  <c:v>1.08648314386113</c:v>
                </c:pt>
                <c:pt idx="59">
                  <c:v>1.8434930282445479</c:v>
                </c:pt>
                <c:pt idx="60">
                  <c:v>1.1898518240438125</c:v>
                </c:pt>
                <c:pt idx="61">
                  <c:v>2.0500914534435348</c:v>
                </c:pt>
                <c:pt idx="62">
                  <c:v>1.4560502984011592</c:v>
                </c:pt>
                <c:pt idx="63">
                  <c:v>1.8494955039888301</c:v>
                </c:pt>
                <c:pt idx="64">
                  <c:v>1.7988940529904671</c:v>
                </c:pt>
                <c:pt idx="65">
                  <c:v>1.4481241580061586</c:v>
                </c:pt>
                <c:pt idx="66">
                  <c:v>1.4228824869572252</c:v>
                </c:pt>
                <c:pt idx="67">
                  <c:v>1.1464293243288224</c:v>
                </c:pt>
                <c:pt idx="68">
                  <c:v>1.8573380449219223</c:v>
                </c:pt>
                <c:pt idx="69">
                  <c:v>1.2038699029879432</c:v>
                </c:pt>
                <c:pt idx="70">
                  <c:v>1.693358053196995</c:v>
                </c:pt>
                <c:pt idx="71">
                  <c:v>1.5295354974697546</c:v>
                </c:pt>
                <c:pt idx="72">
                  <c:v>1.582138718755173</c:v>
                </c:pt>
                <c:pt idx="73">
                  <c:v>1.6866626836981862</c:v>
                </c:pt>
                <c:pt idx="74">
                  <c:v>1.3266851158196826</c:v>
                </c:pt>
                <c:pt idx="75">
                  <c:v>1.0208677302435545</c:v>
                </c:pt>
                <c:pt idx="76">
                  <c:v>2.0656663656798142</c:v>
                </c:pt>
                <c:pt idx="77">
                  <c:v>1.0927034149555288</c:v>
                </c:pt>
                <c:pt idx="78">
                  <c:v>1.7930317571079468</c:v>
                </c:pt>
                <c:pt idx="79">
                  <c:v>1.1656403188354629</c:v>
                </c:pt>
                <c:pt idx="80">
                  <c:v>1.8872314161387054</c:v>
                </c:pt>
                <c:pt idx="81">
                  <c:v>1.1113188792331388</c:v>
                </c:pt>
                <c:pt idx="82">
                  <c:v>1.6986504666356985</c:v>
                </c:pt>
                <c:pt idx="83">
                  <c:v>1.4075873024982328</c:v>
                </c:pt>
                <c:pt idx="84">
                  <c:v>1.2017206534553417</c:v>
                </c:pt>
                <c:pt idx="85">
                  <c:v>1.7596877732517222</c:v>
                </c:pt>
                <c:pt idx="86">
                  <c:v>1.9760930105154231</c:v>
                </c:pt>
                <c:pt idx="87">
                  <c:v>1.3913848694376665</c:v>
                </c:pt>
                <c:pt idx="88">
                  <c:v>1.6306261206433965</c:v>
                </c:pt>
                <c:pt idx="89">
                  <c:v>1.383130224923087</c:v>
                </c:pt>
                <c:pt idx="90">
                  <c:v>1.3313265827613441</c:v>
                </c:pt>
                <c:pt idx="91">
                  <c:v>1.1877881152016128</c:v>
                </c:pt>
                <c:pt idx="92">
                  <c:v>1.3603191351086847</c:v>
                </c:pt>
                <c:pt idx="93">
                  <c:v>1.2645234222912201</c:v>
                </c:pt>
                <c:pt idx="94">
                  <c:v>1.1467650196288441</c:v>
                </c:pt>
                <c:pt idx="95">
                  <c:v>1.6378654447794416</c:v>
                </c:pt>
                <c:pt idx="96">
                  <c:v>1.7332464107930037</c:v>
                </c:pt>
                <c:pt idx="97">
                  <c:v>1.3748469632179421</c:v>
                </c:pt>
                <c:pt idx="98">
                  <c:v>1.4521024965066651</c:v>
                </c:pt>
                <c:pt idx="99">
                  <c:v>1.9501838172003934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917-4C5A-840E-B9C5E6AA0E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539024"/>
        <c:axId val="1509454080"/>
      </c:scatterChart>
      <c:valAx>
        <c:axId val="150253902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454080"/>
        <c:crosses val="autoZero"/>
        <c:crossBetween val="midCat"/>
      </c:valAx>
      <c:valAx>
        <c:axId val="15094540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53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State012!$Z$2:$Z$101</c:f>
              <c:numCache>
                <c:formatCode>General</c:formatCode>
                <c:ptCount val="100"/>
                <c:pt idx="0">
                  <c:v>66941</c:v>
                </c:pt>
                <c:pt idx="7">
                  <c:v>38261.800000000003</c:v>
                </c:pt>
                <c:pt idx="9">
                  <c:v>47903.4</c:v>
                </c:pt>
                <c:pt idx="12">
                  <c:v>45251.8</c:v>
                </c:pt>
                <c:pt idx="16">
                  <c:v>61308.2</c:v>
                </c:pt>
                <c:pt idx="25">
                  <c:v>59548.2</c:v>
                </c:pt>
                <c:pt idx="28">
                  <c:v>63466.2</c:v>
                </c:pt>
                <c:pt idx="30">
                  <c:v>67159</c:v>
                </c:pt>
                <c:pt idx="35">
                  <c:v>44713.2</c:v>
                </c:pt>
                <c:pt idx="37">
                  <c:v>75396.600000000006</c:v>
                </c:pt>
                <c:pt idx="45">
                  <c:v>46077.8</c:v>
                </c:pt>
                <c:pt idx="47">
                  <c:v>46802.8</c:v>
                </c:pt>
                <c:pt idx="53">
                  <c:v>53299.199999999997</c:v>
                </c:pt>
                <c:pt idx="67">
                  <c:v>54076.6</c:v>
                </c:pt>
                <c:pt idx="69">
                  <c:v>56714.6</c:v>
                </c:pt>
                <c:pt idx="71">
                  <c:v>45924.4</c:v>
                </c:pt>
                <c:pt idx="74">
                  <c:v>42928.800000000003</c:v>
                </c:pt>
                <c:pt idx="77">
                  <c:v>50999.199999999997</c:v>
                </c:pt>
                <c:pt idx="79">
                  <c:v>58914.400000000001</c:v>
                </c:pt>
                <c:pt idx="82">
                  <c:v>66304.399999999994</c:v>
                </c:pt>
                <c:pt idx="86">
                  <c:v>39427.800000000003</c:v>
                </c:pt>
                <c:pt idx="92">
                  <c:v>52316.4</c:v>
                </c:pt>
                <c:pt idx="94">
                  <c:v>46309.4</c:v>
                </c:pt>
              </c:numCache>
            </c:numRef>
          </c:xVal>
          <c:yVal>
            <c:numRef>
              <c:f>State012!$AA$2:$AA$101</c:f>
              <c:numCache>
                <c:formatCode>General</c:formatCode>
                <c:ptCount val="100"/>
                <c:pt idx="0">
                  <c:v>1.1877324808413379</c:v>
                </c:pt>
                <c:pt idx="7">
                  <c:v>1.5832239988709365</c:v>
                </c:pt>
                <c:pt idx="9">
                  <c:v>1.8013335170363689</c:v>
                </c:pt>
                <c:pt idx="12">
                  <c:v>1.8690748213330739</c:v>
                </c:pt>
                <c:pt idx="16">
                  <c:v>1.0556989114017374</c:v>
                </c:pt>
                <c:pt idx="25">
                  <c:v>1.9204442787523386</c:v>
                </c:pt>
                <c:pt idx="28">
                  <c:v>1.1366995345554012</c:v>
                </c:pt>
                <c:pt idx="30">
                  <c:v>1.2995726559359133</c:v>
                </c:pt>
                <c:pt idx="35">
                  <c:v>1.8612400812288095</c:v>
                </c:pt>
                <c:pt idx="37">
                  <c:v>1.6796646002604891</c:v>
                </c:pt>
                <c:pt idx="45">
                  <c:v>1.7421187643507285</c:v>
                </c:pt>
                <c:pt idx="47">
                  <c:v>1.7435067987385369</c:v>
                </c:pt>
                <c:pt idx="53">
                  <c:v>2.0757722442363113</c:v>
                </c:pt>
                <c:pt idx="67">
                  <c:v>1.1464293243288224</c:v>
                </c:pt>
                <c:pt idx="69">
                  <c:v>1.2038699029879432</c:v>
                </c:pt>
                <c:pt idx="71">
                  <c:v>1.5295354974697546</c:v>
                </c:pt>
                <c:pt idx="74">
                  <c:v>1.3266851158196826</c:v>
                </c:pt>
                <c:pt idx="77">
                  <c:v>1.0927034149555288</c:v>
                </c:pt>
                <c:pt idx="79">
                  <c:v>1.1656403188354629</c:v>
                </c:pt>
                <c:pt idx="82">
                  <c:v>1.6986504666356985</c:v>
                </c:pt>
                <c:pt idx="86">
                  <c:v>1.9760930105154231</c:v>
                </c:pt>
                <c:pt idx="92">
                  <c:v>1.3603191351086847</c:v>
                </c:pt>
                <c:pt idx="94">
                  <c:v>1.1467650196288441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411-40AA-BCE9-AAD3383A8FD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State012!$AB$2:$AB$101</c:f>
              <c:numCache>
                <c:formatCode>General</c:formatCode>
                <c:ptCount val="100"/>
                <c:pt idx="3">
                  <c:v>79981</c:v>
                </c:pt>
                <c:pt idx="4">
                  <c:v>53105.4</c:v>
                </c:pt>
                <c:pt idx="6">
                  <c:v>74808.2</c:v>
                </c:pt>
                <c:pt idx="8">
                  <c:v>62429.4</c:v>
                </c:pt>
                <c:pt idx="11">
                  <c:v>42028.2</c:v>
                </c:pt>
                <c:pt idx="13">
                  <c:v>53088.2</c:v>
                </c:pt>
                <c:pt idx="17">
                  <c:v>70297</c:v>
                </c:pt>
                <c:pt idx="34">
                  <c:v>66589.399999999994</c:v>
                </c:pt>
                <c:pt idx="36">
                  <c:v>60251.4</c:v>
                </c:pt>
                <c:pt idx="38">
                  <c:v>49955.6</c:v>
                </c:pt>
                <c:pt idx="39">
                  <c:v>45887.8</c:v>
                </c:pt>
                <c:pt idx="41">
                  <c:v>67564</c:v>
                </c:pt>
                <c:pt idx="42">
                  <c:v>59474.400000000001</c:v>
                </c:pt>
                <c:pt idx="46">
                  <c:v>75954.399999999994</c:v>
                </c:pt>
                <c:pt idx="55">
                  <c:v>80222.2</c:v>
                </c:pt>
                <c:pt idx="56">
                  <c:v>66370.8</c:v>
                </c:pt>
                <c:pt idx="59">
                  <c:v>58177.599999999999</c:v>
                </c:pt>
                <c:pt idx="62">
                  <c:v>81434</c:v>
                </c:pt>
                <c:pt idx="63">
                  <c:v>67037.2</c:v>
                </c:pt>
                <c:pt idx="73">
                  <c:v>61595.6</c:v>
                </c:pt>
                <c:pt idx="78">
                  <c:v>69647.399999999994</c:v>
                </c:pt>
                <c:pt idx="84">
                  <c:v>57001.599999999999</c:v>
                </c:pt>
                <c:pt idx="87">
                  <c:v>86717.2</c:v>
                </c:pt>
                <c:pt idx="88">
                  <c:v>61125.599999999999</c:v>
                </c:pt>
                <c:pt idx="89">
                  <c:v>55192.2</c:v>
                </c:pt>
                <c:pt idx="90">
                  <c:v>81790.600000000006</c:v>
                </c:pt>
                <c:pt idx="95">
                  <c:v>70448.399999999994</c:v>
                </c:pt>
              </c:numCache>
            </c:numRef>
          </c:xVal>
          <c:yVal>
            <c:numRef>
              <c:f>State012!$AC$2:$AC$101</c:f>
              <c:numCache>
                <c:formatCode>General</c:formatCode>
                <c:ptCount val="100"/>
                <c:pt idx="3">
                  <c:v>1.5010064890411472</c:v>
                </c:pt>
                <c:pt idx="4">
                  <c:v>1.3507854191852429</c:v>
                </c:pt>
                <c:pt idx="6">
                  <c:v>1.7526153550011898</c:v>
                </c:pt>
                <c:pt idx="8">
                  <c:v>1.2709076172444393</c:v>
                </c:pt>
                <c:pt idx="11">
                  <c:v>1.9470974250622202</c:v>
                </c:pt>
                <c:pt idx="13">
                  <c:v>1.3813050734438161</c:v>
                </c:pt>
                <c:pt idx="17">
                  <c:v>1.7008691693813391</c:v>
                </c:pt>
                <c:pt idx="34">
                  <c:v>1.525918539587382</c:v>
                </c:pt>
                <c:pt idx="36">
                  <c:v>1.5931745984325676</c:v>
                </c:pt>
                <c:pt idx="38">
                  <c:v>2.119321957898614</c:v>
                </c:pt>
                <c:pt idx="39">
                  <c:v>1.6520948923243215</c:v>
                </c:pt>
                <c:pt idx="41">
                  <c:v>1.8103871884435498</c:v>
                </c:pt>
                <c:pt idx="42">
                  <c:v>1.0650464737769527</c:v>
                </c:pt>
                <c:pt idx="46">
                  <c:v>1.3498888806968392</c:v>
                </c:pt>
                <c:pt idx="55">
                  <c:v>1.1191789803819892</c:v>
                </c:pt>
                <c:pt idx="56">
                  <c:v>1.7716977948133816</c:v>
                </c:pt>
                <c:pt idx="59">
                  <c:v>1.8434930282445479</c:v>
                </c:pt>
                <c:pt idx="62">
                  <c:v>1.4560502984011592</c:v>
                </c:pt>
                <c:pt idx="63">
                  <c:v>1.8494955039888301</c:v>
                </c:pt>
                <c:pt idx="73">
                  <c:v>1.6866626836981862</c:v>
                </c:pt>
                <c:pt idx="78">
                  <c:v>1.7930317571079468</c:v>
                </c:pt>
                <c:pt idx="84">
                  <c:v>1.2017206534553417</c:v>
                </c:pt>
                <c:pt idx="87">
                  <c:v>1.3913848694376665</c:v>
                </c:pt>
                <c:pt idx="88">
                  <c:v>1.6306261206433965</c:v>
                </c:pt>
                <c:pt idx="89">
                  <c:v>1.383130224923087</c:v>
                </c:pt>
                <c:pt idx="90">
                  <c:v>1.3313265827613441</c:v>
                </c:pt>
                <c:pt idx="95">
                  <c:v>1.6378654447794416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411-40AA-BCE9-AAD3383A8FD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State012!$AD$2:$AD$101</c:f>
              <c:numCache>
                <c:formatCode>General</c:formatCode>
                <c:ptCount val="100"/>
                <c:pt idx="1">
                  <c:v>56152</c:v>
                </c:pt>
                <c:pt idx="2">
                  <c:v>49483</c:v>
                </c:pt>
                <c:pt idx="5">
                  <c:v>69091.199999999997</c:v>
                </c:pt>
                <c:pt idx="15">
                  <c:v>62868.4</c:v>
                </c:pt>
                <c:pt idx="19">
                  <c:v>56708.6</c:v>
                </c:pt>
                <c:pt idx="21">
                  <c:v>57749</c:v>
                </c:pt>
                <c:pt idx="24">
                  <c:v>49805.4</c:v>
                </c:pt>
                <c:pt idx="26">
                  <c:v>37383</c:v>
                </c:pt>
                <c:pt idx="29">
                  <c:v>64106.2</c:v>
                </c:pt>
                <c:pt idx="31">
                  <c:v>61025.8</c:v>
                </c:pt>
                <c:pt idx="44">
                  <c:v>52811.6</c:v>
                </c:pt>
                <c:pt idx="49">
                  <c:v>67433.2</c:v>
                </c:pt>
                <c:pt idx="50">
                  <c:v>68526.399999999994</c:v>
                </c:pt>
                <c:pt idx="52">
                  <c:v>64746.8</c:v>
                </c:pt>
                <c:pt idx="54">
                  <c:v>54369.4</c:v>
                </c:pt>
                <c:pt idx="61">
                  <c:v>49533.4</c:v>
                </c:pt>
                <c:pt idx="65">
                  <c:v>66508.800000000003</c:v>
                </c:pt>
                <c:pt idx="68">
                  <c:v>57673.4</c:v>
                </c:pt>
                <c:pt idx="72">
                  <c:v>60410</c:v>
                </c:pt>
                <c:pt idx="75">
                  <c:v>61415.4</c:v>
                </c:pt>
                <c:pt idx="76">
                  <c:v>52051</c:v>
                </c:pt>
                <c:pt idx="80">
                  <c:v>70964.800000000003</c:v>
                </c:pt>
                <c:pt idx="85">
                  <c:v>46889</c:v>
                </c:pt>
                <c:pt idx="91">
                  <c:v>40478.6</c:v>
                </c:pt>
                <c:pt idx="96">
                  <c:v>54761.4</c:v>
                </c:pt>
                <c:pt idx="97">
                  <c:v>67630.8</c:v>
                </c:pt>
                <c:pt idx="99">
                  <c:v>52280.2</c:v>
                </c:pt>
              </c:numCache>
            </c:numRef>
          </c:xVal>
          <c:yVal>
            <c:numRef>
              <c:f>State012!$AE$2:$AE$101</c:f>
              <c:numCache>
                <c:formatCode>General</c:formatCode>
                <c:ptCount val="100"/>
                <c:pt idx="1">
                  <c:v>1.3414304031913378</c:v>
                </c:pt>
                <c:pt idx="2">
                  <c:v>1.9572984661398865</c:v>
                </c:pt>
                <c:pt idx="5">
                  <c:v>1.7678372933166597</c:v>
                </c:pt>
                <c:pt idx="15">
                  <c:v>1.2930661508802515</c:v>
                </c:pt>
                <c:pt idx="19">
                  <c:v>1.9728753663465506</c:v>
                </c:pt>
                <c:pt idx="21">
                  <c:v>1.9244142755718714</c:v>
                </c:pt>
                <c:pt idx="24">
                  <c:v>1.1247977126978199</c:v>
                </c:pt>
                <c:pt idx="26">
                  <c:v>1.5779899954524783</c:v>
                </c:pt>
                <c:pt idx="29">
                  <c:v>1.8439714099416282</c:v>
                </c:pt>
                <c:pt idx="31">
                  <c:v>1.4903041008884765</c:v>
                </c:pt>
                <c:pt idx="44">
                  <c:v>2.1997629308712479</c:v>
                </c:pt>
                <c:pt idx="49">
                  <c:v>1.1473725108700166</c:v>
                </c:pt>
                <c:pt idx="50">
                  <c:v>1.4764528707184386</c:v>
                </c:pt>
                <c:pt idx="52">
                  <c:v>1.5676913762533438</c:v>
                </c:pt>
                <c:pt idx="54">
                  <c:v>1.801785563202831</c:v>
                </c:pt>
                <c:pt idx="61">
                  <c:v>2.0500914534435348</c:v>
                </c:pt>
                <c:pt idx="65">
                  <c:v>1.4481241580061586</c:v>
                </c:pt>
                <c:pt idx="68">
                  <c:v>1.8573380449219223</c:v>
                </c:pt>
                <c:pt idx="72">
                  <c:v>1.582138718755173</c:v>
                </c:pt>
                <c:pt idx="75">
                  <c:v>1.0208677302435545</c:v>
                </c:pt>
                <c:pt idx="76">
                  <c:v>2.0656663656798142</c:v>
                </c:pt>
                <c:pt idx="80">
                  <c:v>1.8872314161387054</c:v>
                </c:pt>
                <c:pt idx="85">
                  <c:v>1.7596877732517222</c:v>
                </c:pt>
                <c:pt idx="91">
                  <c:v>1.1877881152016128</c:v>
                </c:pt>
                <c:pt idx="96">
                  <c:v>1.7332464107930037</c:v>
                </c:pt>
                <c:pt idx="97">
                  <c:v>1.3748469632179421</c:v>
                </c:pt>
                <c:pt idx="99">
                  <c:v>1.9501838172003934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411-40AA-BCE9-AAD3383A8FD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State012!$AF$2:$AF$101</c:f>
              <c:numCache>
                <c:formatCode>General</c:formatCode>
                <c:ptCount val="100"/>
                <c:pt idx="10">
                  <c:v>50540.4</c:v>
                </c:pt>
                <c:pt idx="14">
                  <c:v>64877</c:v>
                </c:pt>
                <c:pt idx="18">
                  <c:v>75290</c:v>
                </c:pt>
                <c:pt idx="20">
                  <c:v>62764.4</c:v>
                </c:pt>
                <c:pt idx="22">
                  <c:v>61085</c:v>
                </c:pt>
                <c:pt idx="23">
                  <c:v>60759.199999999997</c:v>
                </c:pt>
                <c:pt idx="27">
                  <c:v>78543.8</c:v>
                </c:pt>
                <c:pt idx="32">
                  <c:v>72801.8</c:v>
                </c:pt>
                <c:pt idx="33">
                  <c:v>78763.600000000006</c:v>
                </c:pt>
                <c:pt idx="40">
                  <c:v>60445.2</c:v>
                </c:pt>
                <c:pt idx="43">
                  <c:v>57918.6</c:v>
                </c:pt>
                <c:pt idx="48">
                  <c:v>61424.6</c:v>
                </c:pt>
                <c:pt idx="51">
                  <c:v>73060</c:v>
                </c:pt>
                <c:pt idx="57">
                  <c:v>59563</c:v>
                </c:pt>
                <c:pt idx="58">
                  <c:v>68242.2</c:v>
                </c:pt>
                <c:pt idx="60">
                  <c:v>72454.399999999994</c:v>
                </c:pt>
                <c:pt idx="64">
                  <c:v>58954</c:v>
                </c:pt>
                <c:pt idx="66">
                  <c:v>74179</c:v>
                </c:pt>
                <c:pt idx="70">
                  <c:v>70334.8</c:v>
                </c:pt>
                <c:pt idx="81">
                  <c:v>60965.4</c:v>
                </c:pt>
                <c:pt idx="83">
                  <c:v>76670.2</c:v>
                </c:pt>
                <c:pt idx="93">
                  <c:v>64929.599999999999</c:v>
                </c:pt>
                <c:pt idx="98">
                  <c:v>63120.2</c:v>
                </c:pt>
              </c:numCache>
            </c:numRef>
          </c:xVal>
          <c:yVal>
            <c:numRef>
              <c:f>State012!$AG$2:$AG$101</c:f>
              <c:numCache>
                <c:formatCode>General</c:formatCode>
                <c:ptCount val="100"/>
                <c:pt idx="10">
                  <c:v>1.9751525512263457</c:v>
                </c:pt>
                <c:pt idx="14">
                  <c:v>1.667401390323227</c:v>
                </c:pt>
                <c:pt idx="18">
                  <c:v>1.5038252091911277</c:v>
                </c:pt>
                <c:pt idx="20">
                  <c:v>1.5549260408766752</c:v>
                </c:pt>
                <c:pt idx="22">
                  <c:v>1.9450274208070721</c:v>
                </c:pt>
                <c:pt idx="23">
                  <c:v>1.6339089388932047</c:v>
                </c:pt>
                <c:pt idx="27">
                  <c:v>1.1549352081259119</c:v>
                </c:pt>
                <c:pt idx="32">
                  <c:v>1.6800546140342683</c:v>
                </c:pt>
                <c:pt idx="33">
                  <c:v>1.3200006094185639</c:v>
                </c:pt>
                <c:pt idx="40">
                  <c:v>1.5253154923798746</c:v>
                </c:pt>
                <c:pt idx="43">
                  <c:v>1.3801265914576666</c:v>
                </c:pt>
                <c:pt idx="48">
                  <c:v>1.0761486440286139</c:v>
                </c:pt>
                <c:pt idx="51">
                  <c:v>1.4336709553791405</c:v>
                </c:pt>
                <c:pt idx="57">
                  <c:v>2.017628393465742</c:v>
                </c:pt>
                <c:pt idx="58">
                  <c:v>1.08648314386113</c:v>
                </c:pt>
                <c:pt idx="60">
                  <c:v>1.1898518240438125</c:v>
                </c:pt>
                <c:pt idx="64">
                  <c:v>1.7988940529904671</c:v>
                </c:pt>
                <c:pt idx="66">
                  <c:v>1.4228824869572252</c:v>
                </c:pt>
                <c:pt idx="70">
                  <c:v>1.693358053196995</c:v>
                </c:pt>
                <c:pt idx="81">
                  <c:v>1.1113188792331388</c:v>
                </c:pt>
                <c:pt idx="83">
                  <c:v>1.4075873024982328</c:v>
                </c:pt>
                <c:pt idx="93">
                  <c:v>1.2645234222912201</c:v>
                </c:pt>
                <c:pt idx="98">
                  <c:v>1.4521024965066651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411-40AA-BCE9-AAD3383A8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839568"/>
        <c:axId val="1509463232"/>
      </c:scatterChart>
      <c:valAx>
        <c:axId val="15118395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463232"/>
        <c:crosses val="autoZero"/>
        <c:crossBetween val="midCat"/>
      </c:valAx>
      <c:valAx>
        <c:axId val="15094632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8395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State012!$AI$2:$AI$101</c:f>
              <c:numCache>
                <c:formatCode>General</c:formatCode>
                <c:ptCount val="100"/>
                <c:pt idx="0">
                  <c:v>66941</c:v>
                </c:pt>
                <c:pt idx="7">
                  <c:v>38261.800000000003</c:v>
                </c:pt>
                <c:pt idx="8">
                  <c:v>62429.4</c:v>
                </c:pt>
                <c:pt idx="13">
                  <c:v>53088.2</c:v>
                </c:pt>
                <c:pt idx="14">
                  <c:v>64877</c:v>
                </c:pt>
                <c:pt idx="15">
                  <c:v>62868.4</c:v>
                </c:pt>
                <c:pt idx="16">
                  <c:v>61308.2</c:v>
                </c:pt>
                <c:pt idx="18">
                  <c:v>75290</c:v>
                </c:pt>
                <c:pt idx="24">
                  <c:v>49805.4</c:v>
                </c:pt>
                <c:pt idx="27">
                  <c:v>78543.8</c:v>
                </c:pt>
                <c:pt idx="28">
                  <c:v>63466.2</c:v>
                </c:pt>
                <c:pt idx="30">
                  <c:v>67159</c:v>
                </c:pt>
                <c:pt idx="31">
                  <c:v>61025.8</c:v>
                </c:pt>
                <c:pt idx="33">
                  <c:v>78763.600000000006</c:v>
                </c:pt>
                <c:pt idx="34">
                  <c:v>66589.399999999994</c:v>
                </c:pt>
                <c:pt idx="36">
                  <c:v>60251.4</c:v>
                </c:pt>
                <c:pt idx="39">
                  <c:v>45887.8</c:v>
                </c:pt>
                <c:pt idx="42">
                  <c:v>59474.400000000001</c:v>
                </c:pt>
                <c:pt idx="43">
                  <c:v>57918.6</c:v>
                </c:pt>
                <c:pt idx="46">
                  <c:v>75954.399999999994</c:v>
                </c:pt>
                <c:pt idx="48">
                  <c:v>61424.6</c:v>
                </c:pt>
                <c:pt idx="49">
                  <c:v>67433.2</c:v>
                </c:pt>
                <c:pt idx="50">
                  <c:v>68526.399999999994</c:v>
                </c:pt>
                <c:pt idx="52">
                  <c:v>64746.8</c:v>
                </c:pt>
                <c:pt idx="55">
                  <c:v>80222.2</c:v>
                </c:pt>
                <c:pt idx="58">
                  <c:v>68242.2</c:v>
                </c:pt>
                <c:pt idx="60">
                  <c:v>72454.399999999994</c:v>
                </c:pt>
                <c:pt idx="62">
                  <c:v>81434</c:v>
                </c:pt>
                <c:pt idx="65">
                  <c:v>66508.800000000003</c:v>
                </c:pt>
                <c:pt idx="66">
                  <c:v>74179</c:v>
                </c:pt>
                <c:pt idx="67">
                  <c:v>54076.6</c:v>
                </c:pt>
                <c:pt idx="69">
                  <c:v>56714.6</c:v>
                </c:pt>
                <c:pt idx="72">
                  <c:v>60410</c:v>
                </c:pt>
                <c:pt idx="74">
                  <c:v>42928.800000000003</c:v>
                </c:pt>
                <c:pt idx="75">
                  <c:v>61415.4</c:v>
                </c:pt>
                <c:pt idx="77">
                  <c:v>50999.199999999997</c:v>
                </c:pt>
                <c:pt idx="79">
                  <c:v>58914.400000000001</c:v>
                </c:pt>
                <c:pt idx="81">
                  <c:v>60965.4</c:v>
                </c:pt>
                <c:pt idx="83">
                  <c:v>76670.2</c:v>
                </c:pt>
                <c:pt idx="84">
                  <c:v>57001.599999999999</c:v>
                </c:pt>
                <c:pt idx="87">
                  <c:v>86717.2</c:v>
                </c:pt>
                <c:pt idx="90">
                  <c:v>81790.600000000006</c:v>
                </c:pt>
                <c:pt idx="91">
                  <c:v>40478.6</c:v>
                </c:pt>
                <c:pt idx="92">
                  <c:v>52316.4</c:v>
                </c:pt>
                <c:pt idx="93">
                  <c:v>64929.599999999999</c:v>
                </c:pt>
                <c:pt idx="94">
                  <c:v>46309.4</c:v>
                </c:pt>
                <c:pt idx="97">
                  <c:v>67630.8</c:v>
                </c:pt>
                <c:pt idx="98">
                  <c:v>63120.2</c:v>
                </c:pt>
              </c:numCache>
            </c:numRef>
          </c:xVal>
          <c:yVal>
            <c:numRef>
              <c:f>State012!$AJ$2:$AJ$101</c:f>
              <c:numCache>
                <c:formatCode>General</c:formatCode>
                <c:ptCount val="100"/>
                <c:pt idx="0">
                  <c:v>1.1877324808413379</c:v>
                </c:pt>
                <c:pt idx="7">
                  <c:v>1.5832239988709365</c:v>
                </c:pt>
                <c:pt idx="8">
                  <c:v>1.2709076172444393</c:v>
                </c:pt>
                <c:pt idx="13">
                  <c:v>1.3813050734438161</c:v>
                </c:pt>
                <c:pt idx="14">
                  <c:v>1.667401390323227</c:v>
                </c:pt>
                <c:pt idx="15">
                  <c:v>1.2930661508802515</c:v>
                </c:pt>
                <c:pt idx="16">
                  <c:v>1.0556989114017374</c:v>
                </c:pt>
                <c:pt idx="18">
                  <c:v>1.5038252091911277</c:v>
                </c:pt>
                <c:pt idx="24">
                  <c:v>1.1247977126978199</c:v>
                </c:pt>
                <c:pt idx="27">
                  <c:v>1.1549352081259119</c:v>
                </c:pt>
                <c:pt idx="28">
                  <c:v>1.1366995345554012</c:v>
                </c:pt>
                <c:pt idx="30">
                  <c:v>1.2995726559359133</c:v>
                </c:pt>
                <c:pt idx="31">
                  <c:v>1.4903041008884765</c:v>
                </c:pt>
                <c:pt idx="33">
                  <c:v>1.3200006094185639</c:v>
                </c:pt>
                <c:pt idx="34">
                  <c:v>1.525918539587382</c:v>
                </c:pt>
                <c:pt idx="36">
                  <c:v>1.5931745984325676</c:v>
                </c:pt>
                <c:pt idx="39">
                  <c:v>1.6520948923243215</c:v>
                </c:pt>
                <c:pt idx="42">
                  <c:v>1.0650464737769527</c:v>
                </c:pt>
                <c:pt idx="43">
                  <c:v>1.3801265914576666</c:v>
                </c:pt>
                <c:pt idx="46">
                  <c:v>1.3498888806968392</c:v>
                </c:pt>
                <c:pt idx="48">
                  <c:v>1.0761486440286139</c:v>
                </c:pt>
                <c:pt idx="49">
                  <c:v>1.1473725108700166</c:v>
                </c:pt>
                <c:pt idx="50">
                  <c:v>1.4764528707184386</c:v>
                </c:pt>
                <c:pt idx="52">
                  <c:v>1.5676913762533438</c:v>
                </c:pt>
                <c:pt idx="55">
                  <c:v>1.1191789803819892</c:v>
                </c:pt>
                <c:pt idx="58">
                  <c:v>1.08648314386113</c:v>
                </c:pt>
                <c:pt idx="60">
                  <c:v>1.1898518240438125</c:v>
                </c:pt>
                <c:pt idx="62">
                  <c:v>1.4560502984011592</c:v>
                </c:pt>
                <c:pt idx="65">
                  <c:v>1.4481241580061586</c:v>
                </c:pt>
                <c:pt idx="66">
                  <c:v>1.4228824869572252</c:v>
                </c:pt>
                <c:pt idx="67">
                  <c:v>1.1464293243288224</c:v>
                </c:pt>
                <c:pt idx="69">
                  <c:v>1.2038699029879432</c:v>
                </c:pt>
                <c:pt idx="72">
                  <c:v>1.582138718755173</c:v>
                </c:pt>
                <c:pt idx="74">
                  <c:v>1.3266851158196826</c:v>
                </c:pt>
                <c:pt idx="75">
                  <c:v>1.0208677302435545</c:v>
                </c:pt>
                <c:pt idx="77">
                  <c:v>1.0927034149555288</c:v>
                </c:pt>
                <c:pt idx="79">
                  <c:v>1.1656403188354629</c:v>
                </c:pt>
                <c:pt idx="81">
                  <c:v>1.1113188792331388</c:v>
                </c:pt>
                <c:pt idx="83">
                  <c:v>1.4075873024982328</c:v>
                </c:pt>
                <c:pt idx="84">
                  <c:v>1.2017206534553417</c:v>
                </c:pt>
                <c:pt idx="87">
                  <c:v>1.3913848694376665</c:v>
                </c:pt>
                <c:pt idx="90">
                  <c:v>1.3313265827613441</c:v>
                </c:pt>
                <c:pt idx="91">
                  <c:v>1.1877881152016128</c:v>
                </c:pt>
                <c:pt idx="92">
                  <c:v>1.3603191351086847</c:v>
                </c:pt>
                <c:pt idx="93">
                  <c:v>1.2645234222912201</c:v>
                </c:pt>
                <c:pt idx="94">
                  <c:v>1.1467650196288441</c:v>
                </c:pt>
                <c:pt idx="97">
                  <c:v>1.3748469632179421</c:v>
                </c:pt>
                <c:pt idx="98">
                  <c:v>1.4521024965066651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BBF-49E9-B1F2-B407796F64C1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State012!$AK$2:$AK$101</c:f>
              <c:numCache>
                <c:formatCode>General</c:formatCode>
                <c:ptCount val="100"/>
                <c:pt idx="1">
                  <c:v>56152</c:v>
                </c:pt>
                <c:pt idx="2">
                  <c:v>49483</c:v>
                </c:pt>
                <c:pt idx="3">
                  <c:v>79981</c:v>
                </c:pt>
                <c:pt idx="4">
                  <c:v>53105.4</c:v>
                </c:pt>
                <c:pt idx="5">
                  <c:v>69091.199999999997</c:v>
                </c:pt>
                <c:pt idx="6">
                  <c:v>74808.2</c:v>
                </c:pt>
                <c:pt idx="9">
                  <c:v>47903.4</c:v>
                </c:pt>
                <c:pt idx="10">
                  <c:v>50540.4</c:v>
                </c:pt>
                <c:pt idx="11">
                  <c:v>42028.2</c:v>
                </c:pt>
                <c:pt idx="12">
                  <c:v>45251.8</c:v>
                </c:pt>
                <c:pt idx="17">
                  <c:v>70297</c:v>
                </c:pt>
                <c:pt idx="19">
                  <c:v>56708.6</c:v>
                </c:pt>
                <c:pt idx="20">
                  <c:v>62764.4</c:v>
                </c:pt>
                <c:pt idx="21">
                  <c:v>57749</c:v>
                </c:pt>
                <c:pt idx="22">
                  <c:v>61085</c:v>
                </c:pt>
                <c:pt idx="23">
                  <c:v>60759.199999999997</c:v>
                </c:pt>
                <c:pt idx="25">
                  <c:v>59548.2</c:v>
                </c:pt>
                <c:pt idx="26">
                  <c:v>37383</c:v>
                </c:pt>
                <c:pt idx="29">
                  <c:v>64106.2</c:v>
                </c:pt>
                <c:pt idx="32">
                  <c:v>72801.8</c:v>
                </c:pt>
                <c:pt idx="35">
                  <c:v>44713.2</c:v>
                </c:pt>
                <c:pt idx="37">
                  <c:v>75396.600000000006</c:v>
                </c:pt>
                <c:pt idx="38">
                  <c:v>49955.6</c:v>
                </c:pt>
                <c:pt idx="40">
                  <c:v>60445.2</c:v>
                </c:pt>
                <c:pt idx="41">
                  <c:v>67564</c:v>
                </c:pt>
                <c:pt idx="44">
                  <c:v>52811.6</c:v>
                </c:pt>
                <c:pt idx="45">
                  <c:v>46077.8</c:v>
                </c:pt>
                <c:pt idx="47">
                  <c:v>46802.8</c:v>
                </c:pt>
                <c:pt idx="51">
                  <c:v>73060</c:v>
                </c:pt>
                <c:pt idx="53">
                  <c:v>53299.199999999997</c:v>
                </c:pt>
                <c:pt idx="54">
                  <c:v>54369.4</c:v>
                </c:pt>
                <c:pt idx="56">
                  <c:v>66370.8</c:v>
                </c:pt>
                <c:pt idx="57">
                  <c:v>59563</c:v>
                </c:pt>
                <c:pt idx="59">
                  <c:v>58177.599999999999</c:v>
                </c:pt>
                <c:pt idx="61">
                  <c:v>49533.4</c:v>
                </c:pt>
                <c:pt idx="63">
                  <c:v>67037.2</c:v>
                </c:pt>
                <c:pt idx="64">
                  <c:v>58954</c:v>
                </c:pt>
                <c:pt idx="68">
                  <c:v>57673.4</c:v>
                </c:pt>
                <c:pt idx="70">
                  <c:v>70334.8</c:v>
                </c:pt>
                <c:pt idx="71">
                  <c:v>45924.4</c:v>
                </c:pt>
                <c:pt idx="73">
                  <c:v>61595.6</c:v>
                </c:pt>
                <c:pt idx="76">
                  <c:v>52051</c:v>
                </c:pt>
                <c:pt idx="78">
                  <c:v>69647.399999999994</c:v>
                </c:pt>
                <c:pt idx="80">
                  <c:v>70964.800000000003</c:v>
                </c:pt>
                <c:pt idx="82">
                  <c:v>66304.399999999994</c:v>
                </c:pt>
                <c:pt idx="85">
                  <c:v>46889</c:v>
                </c:pt>
                <c:pt idx="86">
                  <c:v>39427.800000000003</c:v>
                </c:pt>
                <c:pt idx="88">
                  <c:v>61125.599999999999</c:v>
                </c:pt>
                <c:pt idx="89">
                  <c:v>55192.2</c:v>
                </c:pt>
                <c:pt idx="95">
                  <c:v>70448.399999999994</c:v>
                </c:pt>
                <c:pt idx="96">
                  <c:v>54761.4</c:v>
                </c:pt>
                <c:pt idx="99">
                  <c:v>52280.2</c:v>
                </c:pt>
              </c:numCache>
            </c:numRef>
          </c:xVal>
          <c:yVal>
            <c:numRef>
              <c:f>State012!$AL$2:$AL$101</c:f>
              <c:numCache>
                <c:formatCode>General</c:formatCode>
                <c:ptCount val="100"/>
                <c:pt idx="1">
                  <c:v>1.3414304031913378</c:v>
                </c:pt>
                <c:pt idx="2">
                  <c:v>1.9572984661398865</c:v>
                </c:pt>
                <c:pt idx="3">
                  <c:v>1.5010064890411472</c:v>
                </c:pt>
                <c:pt idx="4">
                  <c:v>1.3507854191852429</c:v>
                </c:pt>
                <c:pt idx="5">
                  <c:v>1.7678372933166597</c:v>
                </c:pt>
                <c:pt idx="6">
                  <c:v>1.7526153550011898</c:v>
                </c:pt>
                <c:pt idx="9">
                  <c:v>1.8013335170363689</c:v>
                </c:pt>
                <c:pt idx="10">
                  <c:v>1.9751525512263457</c:v>
                </c:pt>
                <c:pt idx="11">
                  <c:v>1.9470974250622202</c:v>
                </c:pt>
                <c:pt idx="12">
                  <c:v>1.8690748213330739</c:v>
                </c:pt>
                <c:pt idx="17">
                  <c:v>1.7008691693813391</c:v>
                </c:pt>
                <c:pt idx="19">
                  <c:v>1.9728753663465506</c:v>
                </c:pt>
                <c:pt idx="20">
                  <c:v>1.5549260408766752</c:v>
                </c:pt>
                <c:pt idx="21">
                  <c:v>1.9244142755718714</c:v>
                </c:pt>
                <c:pt idx="22">
                  <c:v>1.9450274208070721</c:v>
                </c:pt>
                <c:pt idx="23">
                  <c:v>1.6339089388932047</c:v>
                </c:pt>
                <c:pt idx="25">
                  <c:v>1.9204442787523386</c:v>
                </c:pt>
                <c:pt idx="26">
                  <c:v>1.5779899954524783</c:v>
                </c:pt>
                <c:pt idx="29">
                  <c:v>1.8439714099416282</c:v>
                </c:pt>
                <c:pt idx="32">
                  <c:v>1.6800546140342683</c:v>
                </c:pt>
                <c:pt idx="35">
                  <c:v>1.8612400812288095</c:v>
                </c:pt>
                <c:pt idx="37">
                  <c:v>1.6796646002604891</c:v>
                </c:pt>
                <c:pt idx="38">
                  <c:v>2.119321957898614</c:v>
                </c:pt>
                <c:pt idx="40">
                  <c:v>1.5253154923798746</c:v>
                </c:pt>
                <c:pt idx="41">
                  <c:v>1.8103871884435498</c:v>
                </c:pt>
                <c:pt idx="44">
                  <c:v>2.1997629308712479</c:v>
                </c:pt>
                <c:pt idx="45">
                  <c:v>1.7421187643507285</c:v>
                </c:pt>
                <c:pt idx="47">
                  <c:v>1.7435067987385369</c:v>
                </c:pt>
                <c:pt idx="51">
                  <c:v>1.4336709553791405</c:v>
                </c:pt>
                <c:pt idx="53">
                  <c:v>2.0757722442363113</c:v>
                </c:pt>
                <c:pt idx="54">
                  <c:v>1.801785563202831</c:v>
                </c:pt>
                <c:pt idx="56">
                  <c:v>1.7716977948133816</c:v>
                </c:pt>
                <c:pt idx="57">
                  <c:v>2.017628393465742</c:v>
                </c:pt>
                <c:pt idx="59">
                  <c:v>1.8434930282445479</c:v>
                </c:pt>
                <c:pt idx="61">
                  <c:v>2.0500914534435348</c:v>
                </c:pt>
                <c:pt idx="63">
                  <c:v>1.8494955039888301</c:v>
                </c:pt>
                <c:pt idx="64">
                  <c:v>1.7988940529904671</c:v>
                </c:pt>
                <c:pt idx="68">
                  <c:v>1.8573380449219223</c:v>
                </c:pt>
                <c:pt idx="70">
                  <c:v>1.693358053196995</c:v>
                </c:pt>
                <c:pt idx="71">
                  <c:v>1.5295354974697546</c:v>
                </c:pt>
                <c:pt idx="73">
                  <c:v>1.6866626836981862</c:v>
                </c:pt>
                <c:pt idx="76">
                  <c:v>2.0656663656798142</c:v>
                </c:pt>
                <c:pt idx="78">
                  <c:v>1.7930317571079468</c:v>
                </c:pt>
                <c:pt idx="80">
                  <c:v>1.8872314161387054</c:v>
                </c:pt>
                <c:pt idx="82">
                  <c:v>1.6986504666356985</c:v>
                </c:pt>
                <c:pt idx="85">
                  <c:v>1.7596877732517222</c:v>
                </c:pt>
                <c:pt idx="86">
                  <c:v>1.9760930105154231</c:v>
                </c:pt>
                <c:pt idx="88">
                  <c:v>1.6306261206433965</c:v>
                </c:pt>
                <c:pt idx="89">
                  <c:v>1.383130224923087</c:v>
                </c:pt>
                <c:pt idx="95">
                  <c:v>1.6378654447794416</c:v>
                </c:pt>
                <c:pt idx="96">
                  <c:v>1.7332464107930037</c:v>
                </c:pt>
                <c:pt idx="99">
                  <c:v>1.9501838172003934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BBF-49E9-B1F2-B407796F6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11871968"/>
        <c:axId val="1509476960"/>
      </c:scatterChart>
      <c:valAx>
        <c:axId val="1511871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476960"/>
        <c:crosses val="autoZero"/>
        <c:crossBetween val="midCat"/>
      </c:valAx>
      <c:valAx>
        <c:axId val="150947696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11871968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State011!$J$2:$J$101</c:f>
              <c:numCache>
                <c:formatCode>General</c:formatCode>
                <c:ptCount val="100"/>
                <c:pt idx="0">
                  <c:v>60310.6</c:v>
                </c:pt>
                <c:pt idx="1">
                  <c:v>60586.8</c:v>
                </c:pt>
                <c:pt idx="2">
                  <c:v>55454.400000000001</c:v>
                </c:pt>
                <c:pt idx="3">
                  <c:v>79436</c:v>
                </c:pt>
                <c:pt idx="4">
                  <c:v>60692.4</c:v>
                </c:pt>
                <c:pt idx="5">
                  <c:v>72560.600000000006</c:v>
                </c:pt>
                <c:pt idx="6">
                  <c:v>75826</c:v>
                </c:pt>
                <c:pt idx="7">
                  <c:v>40828.6</c:v>
                </c:pt>
                <c:pt idx="8">
                  <c:v>66976.399999999994</c:v>
                </c:pt>
                <c:pt idx="9">
                  <c:v>45054</c:v>
                </c:pt>
                <c:pt idx="10">
                  <c:v>50330.2</c:v>
                </c:pt>
                <c:pt idx="11">
                  <c:v>38959.4</c:v>
                </c:pt>
                <c:pt idx="12">
                  <c:v>45560.4</c:v>
                </c:pt>
                <c:pt idx="13">
                  <c:v>52136.2</c:v>
                </c:pt>
                <c:pt idx="14">
                  <c:v>74456.800000000003</c:v>
                </c:pt>
                <c:pt idx="15">
                  <c:v>63252.800000000003</c:v>
                </c:pt>
                <c:pt idx="16">
                  <c:v>62682.6</c:v>
                </c:pt>
                <c:pt idx="17">
                  <c:v>68529</c:v>
                </c:pt>
                <c:pt idx="18">
                  <c:v>83202.600000000006</c:v>
                </c:pt>
                <c:pt idx="19">
                  <c:v>52753.2</c:v>
                </c:pt>
                <c:pt idx="20">
                  <c:v>64094</c:v>
                </c:pt>
                <c:pt idx="21">
                  <c:v>53239.199999999997</c:v>
                </c:pt>
                <c:pt idx="22">
                  <c:v>58127.6</c:v>
                </c:pt>
                <c:pt idx="23">
                  <c:v>64042.8</c:v>
                </c:pt>
                <c:pt idx="24">
                  <c:v>49099.199999999997</c:v>
                </c:pt>
                <c:pt idx="25">
                  <c:v>57749.4</c:v>
                </c:pt>
                <c:pt idx="26">
                  <c:v>42413.2</c:v>
                </c:pt>
                <c:pt idx="27">
                  <c:v>75392.600000000006</c:v>
                </c:pt>
                <c:pt idx="28">
                  <c:v>71974.2</c:v>
                </c:pt>
                <c:pt idx="29">
                  <c:v>63428</c:v>
                </c:pt>
                <c:pt idx="30">
                  <c:v>63119.199999999997</c:v>
                </c:pt>
                <c:pt idx="31">
                  <c:v>57569</c:v>
                </c:pt>
                <c:pt idx="32">
                  <c:v>71818.600000000006</c:v>
                </c:pt>
                <c:pt idx="33">
                  <c:v>74127.199999999997</c:v>
                </c:pt>
                <c:pt idx="34">
                  <c:v>72235.600000000006</c:v>
                </c:pt>
                <c:pt idx="35">
                  <c:v>48720</c:v>
                </c:pt>
                <c:pt idx="36">
                  <c:v>59895.4</c:v>
                </c:pt>
                <c:pt idx="37">
                  <c:v>67554.8</c:v>
                </c:pt>
                <c:pt idx="38">
                  <c:v>54781.4</c:v>
                </c:pt>
                <c:pt idx="39">
                  <c:v>53804.4</c:v>
                </c:pt>
                <c:pt idx="40">
                  <c:v>59768.2</c:v>
                </c:pt>
                <c:pt idx="41">
                  <c:v>58138.8</c:v>
                </c:pt>
                <c:pt idx="42">
                  <c:v>56655.8</c:v>
                </c:pt>
                <c:pt idx="43">
                  <c:v>68811.8</c:v>
                </c:pt>
                <c:pt idx="44">
                  <c:v>49628.6</c:v>
                </c:pt>
                <c:pt idx="45">
                  <c:v>43689.2</c:v>
                </c:pt>
                <c:pt idx="46">
                  <c:v>68303.399999999994</c:v>
                </c:pt>
                <c:pt idx="47">
                  <c:v>46690.2</c:v>
                </c:pt>
                <c:pt idx="48">
                  <c:v>65948</c:v>
                </c:pt>
                <c:pt idx="49">
                  <c:v>71957.600000000006</c:v>
                </c:pt>
                <c:pt idx="50">
                  <c:v>65942.8</c:v>
                </c:pt>
                <c:pt idx="51">
                  <c:v>76259.600000000006</c:v>
                </c:pt>
                <c:pt idx="52">
                  <c:v>60504.4</c:v>
                </c:pt>
                <c:pt idx="53">
                  <c:v>48472.4</c:v>
                </c:pt>
                <c:pt idx="54">
                  <c:v>49016.800000000003</c:v>
                </c:pt>
                <c:pt idx="55">
                  <c:v>79357.600000000006</c:v>
                </c:pt>
                <c:pt idx="56">
                  <c:v>64282</c:v>
                </c:pt>
                <c:pt idx="57">
                  <c:v>60646.2</c:v>
                </c:pt>
                <c:pt idx="58">
                  <c:v>73971.399999999994</c:v>
                </c:pt>
                <c:pt idx="59">
                  <c:v>60391</c:v>
                </c:pt>
                <c:pt idx="60">
                  <c:v>71501.2</c:v>
                </c:pt>
                <c:pt idx="61">
                  <c:v>57899.8</c:v>
                </c:pt>
                <c:pt idx="62">
                  <c:v>83098</c:v>
                </c:pt>
                <c:pt idx="63">
                  <c:v>65751.199999999997</c:v>
                </c:pt>
                <c:pt idx="64">
                  <c:v>59219.4</c:v>
                </c:pt>
                <c:pt idx="65">
                  <c:v>59892</c:v>
                </c:pt>
                <c:pt idx="66">
                  <c:v>74341.2</c:v>
                </c:pt>
                <c:pt idx="67">
                  <c:v>51675.8</c:v>
                </c:pt>
                <c:pt idx="68">
                  <c:v>53835.8</c:v>
                </c:pt>
                <c:pt idx="69">
                  <c:v>50830.400000000001</c:v>
                </c:pt>
                <c:pt idx="70">
                  <c:v>65116.2</c:v>
                </c:pt>
                <c:pt idx="71">
                  <c:v>38534.6</c:v>
                </c:pt>
                <c:pt idx="72">
                  <c:v>60739.6</c:v>
                </c:pt>
                <c:pt idx="73">
                  <c:v>62552.2</c:v>
                </c:pt>
                <c:pt idx="74">
                  <c:v>45851.4</c:v>
                </c:pt>
                <c:pt idx="75">
                  <c:v>62550.6</c:v>
                </c:pt>
                <c:pt idx="76">
                  <c:v>47049.599999999999</c:v>
                </c:pt>
                <c:pt idx="77">
                  <c:v>50339.4</c:v>
                </c:pt>
                <c:pt idx="78">
                  <c:v>70557.8</c:v>
                </c:pt>
                <c:pt idx="79">
                  <c:v>62598.2</c:v>
                </c:pt>
                <c:pt idx="80">
                  <c:v>69120</c:v>
                </c:pt>
                <c:pt idx="81">
                  <c:v>64896.800000000003</c:v>
                </c:pt>
                <c:pt idx="82">
                  <c:v>67512.399999999994</c:v>
                </c:pt>
                <c:pt idx="83">
                  <c:v>72249.2</c:v>
                </c:pt>
                <c:pt idx="84">
                  <c:v>58701.599999999999</c:v>
                </c:pt>
                <c:pt idx="85">
                  <c:v>47420</c:v>
                </c:pt>
                <c:pt idx="86">
                  <c:v>42274.6</c:v>
                </c:pt>
                <c:pt idx="87">
                  <c:v>87094</c:v>
                </c:pt>
                <c:pt idx="88">
                  <c:v>61222.2</c:v>
                </c:pt>
                <c:pt idx="89">
                  <c:v>58662.8</c:v>
                </c:pt>
                <c:pt idx="90">
                  <c:v>88842.6</c:v>
                </c:pt>
                <c:pt idx="91">
                  <c:v>42464.2</c:v>
                </c:pt>
                <c:pt idx="92">
                  <c:v>51973.8</c:v>
                </c:pt>
                <c:pt idx="93">
                  <c:v>64267.199999999997</c:v>
                </c:pt>
                <c:pt idx="94">
                  <c:v>42399.4</c:v>
                </c:pt>
                <c:pt idx="95">
                  <c:v>67453.8</c:v>
                </c:pt>
                <c:pt idx="96">
                  <c:v>54250.6</c:v>
                </c:pt>
                <c:pt idx="97">
                  <c:v>65650.2</c:v>
                </c:pt>
                <c:pt idx="98">
                  <c:v>64196.4</c:v>
                </c:pt>
                <c:pt idx="99">
                  <c:v>51601.599999999999</c:v>
                </c:pt>
              </c:numCache>
            </c:numRef>
          </c:xVal>
          <c:yVal>
            <c:numRef>
              <c:f>State011!$K$2:$K$101</c:f>
              <c:numCache>
                <c:formatCode>General</c:formatCode>
                <c:ptCount val="100"/>
                <c:pt idx="0">
                  <c:v>1.5477378769237913</c:v>
                </c:pt>
                <c:pt idx="1">
                  <c:v>1.3395987244746379</c:v>
                </c:pt>
                <c:pt idx="2">
                  <c:v>1.7466242534406646</c:v>
                </c:pt>
                <c:pt idx="3">
                  <c:v>1.4215469056850798</c:v>
                </c:pt>
                <c:pt idx="4">
                  <c:v>1.3382565197619471</c:v>
                </c:pt>
                <c:pt idx="5">
                  <c:v>1.6892914336430513</c:v>
                </c:pt>
                <c:pt idx="6">
                  <c:v>1.6123097618231212</c:v>
                </c:pt>
                <c:pt idx="7">
                  <c:v>1.4946140695492867</c:v>
                </c:pt>
                <c:pt idx="8">
                  <c:v>1.1888515954873657</c:v>
                </c:pt>
                <c:pt idx="9">
                  <c:v>1.7680783060327607</c:v>
                </c:pt>
                <c:pt idx="10">
                  <c:v>1.9824876515491694</c:v>
                </c:pt>
                <c:pt idx="11">
                  <c:v>2.1754185126054302</c:v>
                </c:pt>
                <c:pt idx="12">
                  <c:v>1.8520030552848525</c:v>
                </c:pt>
                <c:pt idx="13">
                  <c:v>1.8159743134328932</c:v>
                </c:pt>
                <c:pt idx="14">
                  <c:v>1.244802355191198</c:v>
                </c:pt>
                <c:pt idx="15">
                  <c:v>1.6128139781954316</c:v>
                </c:pt>
                <c:pt idx="16">
                  <c:v>1.0369065737541201</c:v>
                </c:pt>
                <c:pt idx="17">
                  <c:v>1.7646689722599191</c:v>
                </c:pt>
                <c:pt idx="18">
                  <c:v>1.3138050974368589</c:v>
                </c:pt>
                <c:pt idx="19">
                  <c:v>2.120819210967297</c:v>
                </c:pt>
                <c:pt idx="20">
                  <c:v>1.4627578244453459</c:v>
                </c:pt>
                <c:pt idx="21">
                  <c:v>2.0352860298426725</c:v>
                </c:pt>
                <c:pt idx="22">
                  <c:v>2.05312106469216</c:v>
                </c:pt>
                <c:pt idx="23">
                  <c:v>1.5574896787773176</c:v>
                </c:pt>
                <c:pt idx="24">
                  <c:v>1.1053133248606903</c:v>
                </c:pt>
                <c:pt idx="25">
                  <c:v>1.980245682206222</c:v>
                </c:pt>
                <c:pt idx="26">
                  <c:v>1.4346241264511992</c:v>
                </c:pt>
                <c:pt idx="27">
                  <c:v>1.2114053633911019</c:v>
                </c:pt>
                <c:pt idx="28">
                  <c:v>1.1110509043518373</c:v>
                </c:pt>
                <c:pt idx="29">
                  <c:v>1.8649492337768809</c:v>
                </c:pt>
                <c:pt idx="30">
                  <c:v>1.5599373883065693</c:v>
                </c:pt>
                <c:pt idx="31">
                  <c:v>1.6644721985790965</c:v>
                </c:pt>
                <c:pt idx="32">
                  <c:v>1.8140982976554818</c:v>
                </c:pt>
                <c:pt idx="33">
                  <c:v>1.3849167377157103</c:v>
                </c:pt>
                <c:pt idx="34">
                  <c:v>1.6828959681929685</c:v>
                </c:pt>
                <c:pt idx="35">
                  <c:v>1.7098522167487684</c:v>
                </c:pt>
                <c:pt idx="36">
                  <c:v>1.6049479592756706</c:v>
                </c:pt>
                <c:pt idx="37">
                  <c:v>1.8295813176857898</c:v>
                </c:pt>
                <c:pt idx="38">
                  <c:v>1.8385802480403932</c:v>
                </c:pt>
                <c:pt idx="39">
                  <c:v>1.5504308197842556</c:v>
                </c:pt>
                <c:pt idx="40">
                  <c:v>1.5575004768422005</c:v>
                </c:pt>
                <c:pt idx="41">
                  <c:v>2.1043949995527944</c:v>
                </c:pt>
                <c:pt idx="42">
                  <c:v>1.1101069969888342</c:v>
                </c:pt>
                <c:pt idx="43">
                  <c:v>1.2768885569044843</c:v>
                </c:pt>
                <c:pt idx="44">
                  <c:v>2.3773590228215182</c:v>
                </c:pt>
                <c:pt idx="45">
                  <c:v>1.7932807192624265</c:v>
                </c:pt>
                <c:pt idx="46">
                  <c:v>1.4362974610341508</c:v>
                </c:pt>
                <c:pt idx="47">
                  <c:v>1.962103396430086</c:v>
                </c:pt>
                <c:pt idx="48">
                  <c:v>1.0304937223266817</c:v>
                </c:pt>
                <c:pt idx="49">
                  <c:v>1.2497359556183085</c:v>
                </c:pt>
                <c:pt idx="50">
                  <c:v>1.2269876317050534</c:v>
                </c:pt>
                <c:pt idx="51">
                  <c:v>1.3890579022182123</c:v>
                </c:pt>
                <c:pt idx="52">
                  <c:v>1.3684294034813997</c:v>
                </c:pt>
                <c:pt idx="53">
                  <c:v>2.2854655432782365</c:v>
                </c:pt>
                <c:pt idx="54">
                  <c:v>1.8542622121395111</c:v>
                </c:pt>
                <c:pt idx="55">
                  <c:v>1.1635810558787059</c:v>
                </c:pt>
                <c:pt idx="56">
                  <c:v>1.8599452412806072</c:v>
                </c:pt>
                <c:pt idx="57">
                  <c:v>1.7668048451510565</c:v>
                </c:pt>
                <c:pt idx="58">
                  <c:v>1.0306145348066957</c:v>
                </c:pt>
                <c:pt idx="59">
                  <c:v>1.706926528787402</c:v>
                </c:pt>
                <c:pt idx="60">
                  <c:v>1.2063853473787853</c:v>
                </c:pt>
                <c:pt idx="61">
                  <c:v>1.7007312633204259</c:v>
                </c:pt>
                <c:pt idx="62">
                  <c:v>1.5141158631976703</c:v>
                </c:pt>
                <c:pt idx="63">
                  <c:v>2.0160240421467592</c:v>
                </c:pt>
                <c:pt idx="64">
                  <c:v>1.6203136134442429</c:v>
                </c:pt>
                <c:pt idx="65">
                  <c:v>1.5678220797435383</c:v>
                </c:pt>
                <c:pt idx="66">
                  <c:v>1.4323282379084545</c:v>
                </c:pt>
                <c:pt idx="67">
                  <c:v>1.0655277712197972</c:v>
                </c:pt>
                <c:pt idx="68">
                  <c:v>2.166792357501885</c:v>
                </c:pt>
                <c:pt idx="69">
                  <c:v>1.3437037678239794</c:v>
                </c:pt>
                <c:pt idx="70">
                  <c:v>1.7665650022575028</c:v>
                </c:pt>
                <c:pt idx="71">
                  <c:v>1.8213501632299285</c:v>
                </c:pt>
                <c:pt idx="72">
                  <c:v>1.6389472436433563</c:v>
                </c:pt>
                <c:pt idx="73">
                  <c:v>1.6059547066290236</c:v>
                </c:pt>
                <c:pt idx="74">
                  <c:v>1.2421430970482907</c:v>
                </c:pt>
                <c:pt idx="75">
                  <c:v>1.2433134134604624</c:v>
                </c:pt>
                <c:pt idx="76">
                  <c:v>2.18962541658165</c:v>
                </c:pt>
                <c:pt idx="77">
                  <c:v>1.0724998708764903</c:v>
                </c:pt>
                <c:pt idx="78">
                  <c:v>1.8187925360484596</c:v>
                </c:pt>
                <c:pt idx="79">
                  <c:v>1.1564869277391363</c:v>
                </c:pt>
                <c:pt idx="80">
                  <c:v>1.7711226851851851</c:v>
                </c:pt>
                <c:pt idx="81">
                  <c:v>1.0403902811848966</c:v>
                </c:pt>
                <c:pt idx="82">
                  <c:v>1.6787434604605971</c:v>
                </c:pt>
                <c:pt idx="83">
                  <c:v>1.2958344175437237</c:v>
                </c:pt>
                <c:pt idx="84">
                  <c:v>1.0829858129931722</c:v>
                </c:pt>
                <c:pt idx="85">
                  <c:v>1.9665963728384648</c:v>
                </c:pt>
                <c:pt idx="86">
                  <c:v>1.6148703949889531</c:v>
                </c:pt>
                <c:pt idx="87">
                  <c:v>1.357579167336441</c:v>
                </c:pt>
                <c:pt idx="88">
                  <c:v>1.6682347253120602</c:v>
                </c:pt>
                <c:pt idx="89">
                  <c:v>1.3013357698575587</c:v>
                </c:pt>
                <c:pt idx="90">
                  <c:v>1.1372697332135708</c:v>
                </c:pt>
                <c:pt idx="91">
                  <c:v>1.2959151473476482</c:v>
                </c:pt>
                <c:pt idx="92">
                  <c:v>1.466854453590078</c:v>
                </c:pt>
                <c:pt idx="93">
                  <c:v>1.3974002290437424</c:v>
                </c:pt>
                <c:pt idx="94">
                  <c:v>1.5322858342335033</c:v>
                </c:pt>
                <c:pt idx="95">
                  <c:v>1.680720730336912</c:v>
                </c:pt>
                <c:pt idx="96">
                  <c:v>1.8270028349916867</c:v>
                </c:pt>
                <c:pt idx="97">
                  <c:v>1.4163856317269408</c:v>
                </c:pt>
                <c:pt idx="98">
                  <c:v>1.3418665221102741</c:v>
                </c:pt>
                <c:pt idx="99">
                  <c:v>2.0675134104368857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AEB-4695-8F6A-D886A3057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649824"/>
        <c:axId val="1509449504"/>
      </c:scatterChart>
      <c:valAx>
        <c:axId val="150264982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449504"/>
        <c:crosses val="autoZero"/>
        <c:crossBetween val="midCat"/>
      </c:valAx>
      <c:valAx>
        <c:axId val="15094495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649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State011!$Z$2:$Z$101</c:f>
              <c:numCache>
                <c:formatCode>General</c:formatCode>
                <c:ptCount val="100"/>
                <c:pt idx="0">
                  <c:v>60310.6</c:v>
                </c:pt>
                <c:pt idx="7">
                  <c:v>40828.6</c:v>
                </c:pt>
                <c:pt idx="9">
                  <c:v>45054</c:v>
                </c:pt>
                <c:pt idx="12">
                  <c:v>45560.4</c:v>
                </c:pt>
                <c:pt idx="16">
                  <c:v>62682.6</c:v>
                </c:pt>
                <c:pt idx="25">
                  <c:v>57749.4</c:v>
                </c:pt>
                <c:pt idx="28">
                  <c:v>71974.2</c:v>
                </c:pt>
                <c:pt idx="30">
                  <c:v>63119.199999999997</c:v>
                </c:pt>
                <c:pt idx="35">
                  <c:v>48720</c:v>
                </c:pt>
                <c:pt idx="37">
                  <c:v>67554.8</c:v>
                </c:pt>
                <c:pt idx="45">
                  <c:v>43689.2</c:v>
                </c:pt>
                <c:pt idx="47">
                  <c:v>46690.2</c:v>
                </c:pt>
                <c:pt idx="53">
                  <c:v>48472.4</c:v>
                </c:pt>
                <c:pt idx="67">
                  <c:v>51675.8</c:v>
                </c:pt>
                <c:pt idx="69">
                  <c:v>50830.400000000001</c:v>
                </c:pt>
                <c:pt idx="71">
                  <c:v>38534.6</c:v>
                </c:pt>
                <c:pt idx="74">
                  <c:v>45851.4</c:v>
                </c:pt>
                <c:pt idx="77">
                  <c:v>50339.4</c:v>
                </c:pt>
                <c:pt idx="79">
                  <c:v>62598.2</c:v>
                </c:pt>
                <c:pt idx="82">
                  <c:v>67512.399999999994</c:v>
                </c:pt>
                <c:pt idx="86">
                  <c:v>42274.6</c:v>
                </c:pt>
                <c:pt idx="92">
                  <c:v>51973.8</c:v>
                </c:pt>
                <c:pt idx="94">
                  <c:v>42399.4</c:v>
                </c:pt>
              </c:numCache>
            </c:numRef>
          </c:xVal>
          <c:yVal>
            <c:numRef>
              <c:f>State011!$AA$2:$AA$101</c:f>
              <c:numCache>
                <c:formatCode>General</c:formatCode>
                <c:ptCount val="100"/>
                <c:pt idx="0">
                  <c:v>1.5477378769237913</c:v>
                </c:pt>
                <c:pt idx="7">
                  <c:v>1.4946140695492867</c:v>
                </c:pt>
                <c:pt idx="9">
                  <c:v>1.7680783060327607</c:v>
                </c:pt>
                <c:pt idx="12">
                  <c:v>1.8520030552848525</c:v>
                </c:pt>
                <c:pt idx="16">
                  <c:v>1.0369065737541201</c:v>
                </c:pt>
                <c:pt idx="25">
                  <c:v>1.980245682206222</c:v>
                </c:pt>
                <c:pt idx="28">
                  <c:v>1.1110509043518373</c:v>
                </c:pt>
                <c:pt idx="30">
                  <c:v>1.5599373883065693</c:v>
                </c:pt>
                <c:pt idx="35">
                  <c:v>1.7098522167487684</c:v>
                </c:pt>
                <c:pt idx="37">
                  <c:v>1.8295813176857898</c:v>
                </c:pt>
                <c:pt idx="45">
                  <c:v>1.7932807192624265</c:v>
                </c:pt>
                <c:pt idx="47">
                  <c:v>1.962103396430086</c:v>
                </c:pt>
                <c:pt idx="53">
                  <c:v>2.2854655432782365</c:v>
                </c:pt>
                <c:pt idx="67">
                  <c:v>1.0655277712197972</c:v>
                </c:pt>
                <c:pt idx="69">
                  <c:v>1.3437037678239794</c:v>
                </c:pt>
                <c:pt idx="71">
                  <c:v>1.8213501632299285</c:v>
                </c:pt>
                <c:pt idx="74">
                  <c:v>1.2421430970482907</c:v>
                </c:pt>
                <c:pt idx="77">
                  <c:v>1.0724998708764903</c:v>
                </c:pt>
                <c:pt idx="79">
                  <c:v>1.1564869277391363</c:v>
                </c:pt>
                <c:pt idx="82">
                  <c:v>1.6787434604605971</c:v>
                </c:pt>
                <c:pt idx="86">
                  <c:v>1.6148703949889531</c:v>
                </c:pt>
                <c:pt idx="92">
                  <c:v>1.466854453590078</c:v>
                </c:pt>
                <c:pt idx="94">
                  <c:v>1.5322858342335033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15-473E-9017-78222106C5B2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State011!$AB$2:$AB$101</c:f>
              <c:numCache>
                <c:formatCode>General</c:formatCode>
                <c:ptCount val="100"/>
                <c:pt idx="3">
                  <c:v>79436</c:v>
                </c:pt>
                <c:pt idx="4">
                  <c:v>60692.4</c:v>
                </c:pt>
                <c:pt idx="6">
                  <c:v>75826</c:v>
                </c:pt>
                <c:pt idx="8">
                  <c:v>66976.399999999994</c:v>
                </c:pt>
                <c:pt idx="11">
                  <c:v>38959.4</c:v>
                </c:pt>
                <c:pt idx="13">
                  <c:v>52136.2</c:v>
                </c:pt>
                <c:pt idx="17">
                  <c:v>68529</c:v>
                </c:pt>
                <c:pt idx="34">
                  <c:v>72235.600000000006</c:v>
                </c:pt>
                <c:pt idx="36">
                  <c:v>59895.4</c:v>
                </c:pt>
                <c:pt idx="38">
                  <c:v>54781.4</c:v>
                </c:pt>
                <c:pt idx="39">
                  <c:v>53804.4</c:v>
                </c:pt>
                <c:pt idx="41">
                  <c:v>58138.8</c:v>
                </c:pt>
                <c:pt idx="42">
                  <c:v>56655.8</c:v>
                </c:pt>
                <c:pt idx="46">
                  <c:v>68303.399999999994</c:v>
                </c:pt>
                <c:pt idx="55">
                  <c:v>79357.600000000006</c:v>
                </c:pt>
                <c:pt idx="56">
                  <c:v>64282</c:v>
                </c:pt>
                <c:pt idx="59">
                  <c:v>60391</c:v>
                </c:pt>
                <c:pt idx="62">
                  <c:v>83098</c:v>
                </c:pt>
                <c:pt idx="63">
                  <c:v>65751.199999999997</c:v>
                </c:pt>
                <c:pt idx="73">
                  <c:v>62552.2</c:v>
                </c:pt>
                <c:pt idx="78">
                  <c:v>70557.8</c:v>
                </c:pt>
                <c:pt idx="84">
                  <c:v>58701.599999999999</c:v>
                </c:pt>
                <c:pt idx="87">
                  <c:v>87094</c:v>
                </c:pt>
                <c:pt idx="88">
                  <c:v>61222.2</c:v>
                </c:pt>
                <c:pt idx="89">
                  <c:v>58662.8</c:v>
                </c:pt>
                <c:pt idx="90">
                  <c:v>88842.6</c:v>
                </c:pt>
                <c:pt idx="95">
                  <c:v>67453.8</c:v>
                </c:pt>
              </c:numCache>
            </c:numRef>
          </c:xVal>
          <c:yVal>
            <c:numRef>
              <c:f>State011!$AC$2:$AC$101</c:f>
              <c:numCache>
                <c:formatCode>General</c:formatCode>
                <c:ptCount val="100"/>
                <c:pt idx="3">
                  <c:v>1.4215469056850798</c:v>
                </c:pt>
                <c:pt idx="4">
                  <c:v>1.3382565197619471</c:v>
                </c:pt>
                <c:pt idx="6">
                  <c:v>1.6123097618231212</c:v>
                </c:pt>
                <c:pt idx="8">
                  <c:v>1.1888515954873657</c:v>
                </c:pt>
                <c:pt idx="11">
                  <c:v>2.1754185126054302</c:v>
                </c:pt>
                <c:pt idx="13">
                  <c:v>1.8159743134328932</c:v>
                </c:pt>
                <c:pt idx="17">
                  <c:v>1.7646689722599191</c:v>
                </c:pt>
                <c:pt idx="34">
                  <c:v>1.6828959681929685</c:v>
                </c:pt>
                <c:pt idx="36">
                  <c:v>1.6049479592756706</c:v>
                </c:pt>
                <c:pt idx="38">
                  <c:v>1.8385802480403932</c:v>
                </c:pt>
                <c:pt idx="39">
                  <c:v>1.5504308197842556</c:v>
                </c:pt>
                <c:pt idx="41">
                  <c:v>2.1043949995527944</c:v>
                </c:pt>
                <c:pt idx="42">
                  <c:v>1.1101069969888342</c:v>
                </c:pt>
                <c:pt idx="46">
                  <c:v>1.4362974610341508</c:v>
                </c:pt>
                <c:pt idx="55">
                  <c:v>1.1635810558787059</c:v>
                </c:pt>
                <c:pt idx="56">
                  <c:v>1.8599452412806072</c:v>
                </c:pt>
                <c:pt idx="59">
                  <c:v>1.706926528787402</c:v>
                </c:pt>
                <c:pt idx="62">
                  <c:v>1.5141158631976703</c:v>
                </c:pt>
                <c:pt idx="63">
                  <c:v>2.0160240421467592</c:v>
                </c:pt>
                <c:pt idx="73">
                  <c:v>1.6059547066290236</c:v>
                </c:pt>
                <c:pt idx="78">
                  <c:v>1.8187925360484596</c:v>
                </c:pt>
                <c:pt idx="84">
                  <c:v>1.0829858129931722</c:v>
                </c:pt>
                <c:pt idx="87">
                  <c:v>1.357579167336441</c:v>
                </c:pt>
                <c:pt idx="88">
                  <c:v>1.6682347253120602</c:v>
                </c:pt>
                <c:pt idx="89">
                  <c:v>1.3013357698575587</c:v>
                </c:pt>
                <c:pt idx="90">
                  <c:v>1.1372697332135708</c:v>
                </c:pt>
                <c:pt idx="95">
                  <c:v>1.680720730336912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F15-473E-9017-78222106C5B2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State011!$AD$2:$AD$101</c:f>
              <c:numCache>
                <c:formatCode>General</c:formatCode>
                <c:ptCount val="100"/>
                <c:pt idx="1">
                  <c:v>60586.8</c:v>
                </c:pt>
                <c:pt idx="2">
                  <c:v>55454.400000000001</c:v>
                </c:pt>
                <c:pt idx="5">
                  <c:v>72560.600000000006</c:v>
                </c:pt>
                <c:pt idx="15">
                  <c:v>63252.800000000003</c:v>
                </c:pt>
                <c:pt idx="19">
                  <c:v>52753.2</c:v>
                </c:pt>
                <c:pt idx="21">
                  <c:v>53239.199999999997</c:v>
                </c:pt>
                <c:pt idx="24">
                  <c:v>49099.199999999997</c:v>
                </c:pt>
                <c:pt idx="26">
                  <c:v>42413.2</c:v>
                </c:pt>
                <c:pt idx="29">
                  <c:v>63428</c:v>
                </c:pt>
                <c:pt idx="31">
                  <c:v>57569</c:v>
                </c:pt>
                <c:pt idx="44">
                  <c:v>49628.6</c:v>
                </c:pt>
                <c:pt idx="49">
                  <c:v>71957.600000000006</c:v>
                </c:pt>
                <c:pt idx="50">
                  <c:v>65942.8</c:v>
                </c:pt>
                <c:pt idx="52">
                  <c:v>60504.4</c:v>
                </c:pt>
                <c:pt idx="54">
                  <c:v>49016.800000000003</c:v>
                </c:pt>
                <c:pt idx="61">
                  <c:v>57899.8</c:v>
                </c:pt>
                <c:pt idx="65">
                  <c:v>59892</c:v>
                </c:pt>
                <c:pt idx="68">
                  <c:v>53835.8</c:v>
                </c:pt>
                <c:pt idx="72">
                  <c:v>60739.6</c:v>
                </c:pt>
                <c:pt idx="75">
                  <c:v>62550.6</c:v>
                </c:pt>
                <c:pt idx="76">
                  <c:v>47049.599999999999</c:v>
                </c:pt>
                <c:pt idx="80">
                  <c:v>69120</c:v>
                </c:pt>
                <c:pt idx="85">
                  <c:v>47420</c:v>
                </c:pt>
                <c:pt idx="91">
                  <c:v>42464.2</c:v>
                </c:pt>
                <c:pt idx="96">
                  <c:v>54250.6</c:v>
                </c:pt>
                <c:pt idx="97">
                  <c:v>65650.2</c:v>
                </c:pt>
                <c:pt idx="99">
                  <c:v>51601.599999999999</c:v>
                </c:pt>
              </c:numCache>
            </c:numRef>
          </c:xVal>
          <c:yVal>
            <c:numRef>
              <c:f>State011!$AE$2:$AE$101</c:f>
              <c:numCache>
                <c:formatCode>General</c:formatCode>
                <c:ptCount val="100"/>
                <c:pt idx="1">
                  <c:v>1.3395987244746379</c:v>
                </c:pt>
                <c:pt idx="2">
                  <c:v>1.7466242534406646</c:v>
                </c:pt>
                <c:pt idx="5">
                  <c:v>1.6892914336430513</c:v>
                </c:pt>
                <c:pt idx="15">
                  <c:v>1.6128139781954316</c:v>
                </c:pt>
                <c:pt idx="19">
                  <c:v>2.120819210967297</c:v>
                </c:pt>
                <c:pt idx="21">
                  <c:v>2.0352860298426725</c:v>
                </c:pt>
                <c:pt idx="24">
                  <c:v>1.1053133248606903</c:v>
                </c:pt>
                <c:pt idx="26">
                  <c:v>1.4346241264511992</c:v>
                </c:pt>
                <c:pt idx="29">
                  <c:v>1.8649492337768809</c:v>
                </c:pt>
                <c:pt idx="31">
                  <c:v>1.6644721985790965</c:v>
                </c:pt>
                <c:pt idx="44">
                  <c:v>2.3773590228215182</c:v>
                </c:pt>
                <c:pt idx="49">
                  <c:v>1.2497359556183085</c:v>
                </c:pt>
                <c:pt idx="50">
                  <c:v>1.2269876317050534</c:v>
                </c:pt>
                <c:pt idx="52">
                  <c:v>1.3684294034813997</c:v>
                </c:pt>
                <c:pt idx="54">
                  <c:v>1.8542622121395111</c:v>
                </c:pt>
                <c:pt idx="61">
                  <c:v>1.7007312633204259</c:v>
                </c:pt>
                <c:pt idx="65">
                  <c:v>1.5678220797435383</c:v>
                </c:pt>
                <c:pt idx="68">
                  <c:v>2.166792357501885</c:v>
                </c:pt>
                <c:pt idx="72">
                  <c:v>1.6389472436433563</c:v>
                </c:pt>
                <c:pt idx="75">
                  <c:v>1.2433134134604624</c:v>
                </c:pt>
                <c:pt idx="76">
                  <c:v>2.18962541658165</c:v>
                </c:pt>
                <c:pt idx="80">
                  <c:v>1.7711226851851851</c:v>
                </c:pt>
                <c:pt idx="85">
                  <c:v>1.9665963728384648</c:v>
                </c:pt>
                <c:pt idx="91">
                  <c:v>1.2959151473476482</c:v>
                </c:pt>
                <c:pt idx="96">
                  <c:v>1.8270028349916867</c:v>
                </c:pt>
                <c:pt idx="97">
                  <c:v>1.4163856317269408</c:v>
                </c:pt>
                <c:pt idx="99">
                  <c:v>2.0675134104368857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F15-473E-9017-78222106C5B2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State011!$AF$2:$AF$101</c:f>
              <c:numCache>
                <c:formatCode>General</c:formatCode>
                <c:ptCount val="100"/>
                <c:pt idx="10">
                  <c:v>50330.2</c:v>
                </c:pt>
                <c:pt idx="14">
                  <c:v>74456.800000000003</c:v>
                </c:pt>
                <c:pt idx="18">
                  <c:v>83202.600000000006</c:v>
                </c:pt>
                <c:pt idx="20">
                  <c:v>64094</c:v>
                </c:pt>
                <c:pt idx="22">
                  <c:v>58127.6</c:v>
                </c:pt>
                <c:pt idx="23">
                  <c:v>64042.8</c:v>
                </c:pt>
                <c:pt idx="27">
                  <c:v>75392.600000000006</c:v>
                </c:pt>
                <c:pt idx="32">
                  <c:v>71818.600000000006</c:v>
                </c:pt>
                <c:pt idx="33">
                  <c:v>74127.199999999997</c:v>
                </c:pt>
                <c:pt idx="40">
                  <c:v>59768.2</c:v>
                </c:pt>
                <c:pt idx="43">
                  <c:v>68811.8</c:v>
                </c:pt>
                <c:pt idx="48">
                  <c:v>65948</c:v>
                </c:pt>
                <c:pt idx="51">
                  <c:v>76259.600000000006</c:v>
                </c:pt>
                <c:pt idx="57">
                  <c:v>60646.2</c:v>
                </c:pt>
                <c:pt idx="58">
                  <c:v>73971.399999999994</c:v>
                </c:pt>
                <c:pt idx="60">
                  <c:v>71501.2</c:v>
                </c:pt>
                <c:pt idx="64">
                  <c:v>59219.4</c:v>
                </c:pt>
                <c:pt idx="66">
                  <c:v>74341.2</c:v>
                </c:pt>
                <c:pt idx="70">
                  <c:v>65116.2</c:v>
                </c:pt>
                <c:pt idx="81">
                  <c:v>64896.800000000003</c:v>
                </c:pt>
                <c:pt idx="83">
                  <c:v>72249.2</c:v>
                </c:pt>
                <c:pt idx="93">
                  <c:v>64267.199999999997</c:v>
                </c:pt>
                <c:pt idx="98">
                  <c:v>64196.4</c:v>
                </c:pt>
              </c:numCache>
            </c:numRef>
          </c:xVal>
          <c:yVal>
            <c:numRef>
              <c:f>State011!$AG$2:$AG$101</c:f>
              <c:numCache>
                <c:formatCode>General</c:formatCode>
                <c:ptCount val="100"/>
                <c:pt idx="10">
                  <c:v>1.9824876515491694</c:v>
                </c:pt>
                <c:pt idx="14">
                  <c:v>1.244802355191198</c:v>
                </c:pt>
                <c:pt idx="18">
                  <c:v>1.3138050974368589</c:v>
                </c:pt>
                <c:pt idx="20">
                  <c:v>1.4627578244453459</c:v>
                </c:pt>
                <c:pt idx="22">
                  <c:v>2.05312106469216</c:v>
                </c:pt>
                <c:pt idx="23">
                  <c:v>1.5574896787773176</c:v>
                </c:pt>
                <c:pt idx="27">
                  <c:v>1.2114053633911019</c:v>
                </c:pt>
                <c:pt idx="32">
                  <c:v>1.8140982976554818</c:v>
                </c:pt>
                <c:pt idx="33">
                  <c:v>1.3849167377157103</c:v>
                </c:pt>
                <c:pt idx="40">
                  <c:v>1.5575004768422005</c:v>
                </c:pt>
                <c:pt idx="43">
                  <c:v>1.2768885569044843</c:v>
                </c:pt>
                <c:pt idx="48">
                  <c:v>1.0304937223266817</c:v>
                </c:pt>
                <c:pt idx="51">
                  <c:v>1.3890579022182123</c:v>
                </c:pt>
                <c:pt idx="57">
                  <c:v>1.7668048451510565</c:v>
                </c:pt>
                <c:pt idx="58">
                  <c:v>1.0306145348066957</c:v>
                </c:pt>
                <c:pt idx="60">
                  <c:v>1.2063853473787853</c:v>
                </c:pt>
                <c:pt idx="64">
                  <c:v>1.6203136134442429</c:v>
                </c:pt>
                <c:pt idx="66">
                  <c:v>1.4323282379084545</c:v>
                </c:pt>
                <c:pt idx="70">
                  <c:v>1.7665650022575028</c:v>
                </c:pt>
                <c:pt idx="81">
                  <c:v>1.0403902811848966</c:v>
                </c:pt>
                <c:pt idx="83">
                  <c:v>1.2958344175437237</c:v>
                </c:pt>
                <c:pt idx="93">
                  <c:v>1.3974002290437424</c:v>
                </c:pt>
                <c:pt idx="98">
                  <c:v>1.3418665221102741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F15-473E-9017-78222106C5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557824"/>
        <c:axId val="1509434528"/>
      </c:scatterChart>
      <c:valAx>
        <c:axId val="150255782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434528"/>
        <c:crosses val="autoZero"/>
        <c:crossBetween val="midCat"/>
      </c:valAx>
      <c:valAx>
        <c:axId val="15094345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557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State011!$AI$2:$AI$101</c:f>
              <c:numCache>
                <c:formatCode>General</c:formatCode>
                <c:ptCount val="100"/>
                <c:pt idx="1">
                  <c:v>60586.8</c:v>
                </c:pt>
                <c:pt idx="3">
                  <c:v>79436</c:v>
                </c:pt>
                <c:pt idx="4">
                  <c:v>60692.4</c:v>
                </c:pt>
                <c:pt idx="7">
                  <c:v>40828.6</c:v>
                </c:pt>
                <c:pt idx="8">
                  <c:v>66976.399999999994</c:v>
                </c:pt>
                <c:pt idx="14">
                  <c:v>74456.800000000003</c:v>
                </c:pt>
                <c:pt idx="16">
                  <c:v>62682.6</c:v>
                </c:pt>
                <c:pt idx="18">
                  <c:v>83202.600000000006</c:v>
                </c:pt>
                <c:pt idx="20">
                  <c:v>64094</c:v>
                </c:pt>
                <c:pt idx="23">
                  <c:v>64042.8</c:v>
                </c:pt>
                <c:pt idx="24">
                  <c:v>49099.199999999997</c:v>
                </c:pt>
                <c:pt idx="26">
                  <c:v>42413.2</c:v>
                </c:pt>
                <c:pt idx="27">
                  <c:v>75392.600000000006</c:v>
                </c:pt>
                <c:pt idx="28">
                  <c:v>71974.2</c:v>
                </c:pt>
                <c:pt idx="30">
                  <c:v>63119.199999999997</c:v>
                </c:pt>
                <c:pt idx="33">
                  <c:v>74127.199999999997</c:v>
                </c:pt>
                <c:pt idx="36">
                  <c:v>59895.4</c:v>
                </c:pt>
                <c:pt idx="42">
                  <c:v>56655.8</c:v>
                </c:pt>
                <c:pt idx="43">
                  <c:v>68811.8</c:v>
                </c:pt>
                <c:pt idx="46">
                  <c:v>68303.399999999994</c:v>
                </c:pt>
                <c:pt idx="48">
                  <c:v>65948</c:v>
                </c:pt>
                <c:pt idx="49">
                  <c:v>71957.600000000006</c:v>
                </c:pt>
                <c:pt idx="50">
                  <c:v>65942.8</c:v>
                </c:pt>
                <c:pt idx="51">
                  <c:v>76259.600000000006</c:v>
                </c:pt>
                <c:pt idx="52">
                  <c:v>60504.4</c:v>
                </c:pt>
                <c:pt idx="55">
                  <c:v>79357.600000000006</c:v>
                </c:pt>
                <c:pt idx="58">
                  <c:v>73971.399999999994</c:v>
                </c:pt>
                <c:pt idx="60">
                  <c:v>71501.2</c:v>
                </c:pt>
                <c:pt idx="62">
                  <c:v>83098</c:v>
                </c:pt>
                <c:pt idx="65">
                  <c:v>59892</c:v>
                </c:pt>
                <c:pt idx="67">
                  <c:v>51675.8</c:v>
                </c:pt>
                <c:pt idx="69">
                  <c:v>50830.400000000001</c:v>
                </c:pt>
                <c:pt idx="72">
                  <c:v>60739.6</c:v>
                </c:pt>
                <c:pt idx="74">
                  <c:v>45851.4</c:v>
                </c:pt>
                <c:pt idx="75">
                  <c:v>62550.6</c:v>
                </c:pt>
                <c:pt idx="77">
                  <c:v>50339.4</c:v>
                </c:pt>
                <c:pt idx="79">
                  <c:v>62598.2</c:v>
                </c:pt>
                <c:pt idx="81">
                  <c:v>64896.800000000003</c:v>
                </c:pt>
                <c:pt idx="83">
                  <c:v>72249.2</c:v>
                </c:pt>
                <c:pt idx="84">
                  <c:v>58701.599999999999</c:v>
                </c:pt>
                <c:pt idx="87">
                  <c:v>87094</c:v>
                </c:pt>
                <c:pt idx="89">
                  <c:v>58662.8</c:v>
                </c:pt>
                <c:pt idx="90">
                  <c:v>88842.6</c:v>
                </c:pt>
                <c:pt idx="91">
                  <c:v>42464.2</c:v>
                </c:pt>
                <c:pt idx="93">
                  <c:v>64267.199999999997</c:v>
                </c:pt>
                <c:pt idx="97">
                  <c:v>65650.2</c:v>
                </c:pt>
                <c:pt idx="98">
                  <c:v>64196.4</c:v>
                </c:pt>
              </c:numCache>
            </c:numRef>
          </c:xVal>
          <c:yVal>
            <c:numRef>
              <c:f>State011!$AJ$3:$AJ$101</c:f>
              <c:numCache>
                <c:formatCode>General</c:formatCode>
                <c:ptCount val="99"/>
                <c:pt idx="0">
                  <c:v>1.3395987244746379</c:v>
                </c:pt>
                <c:pt idx="2">
                  <c:v>1.4215469056850798</c:v>
                </c:pt>
                <c:pt idx="3">
                  <c:v>1.3382565197619471</c:v>
                </c:pt>
                <c:pt idx="6">
                  <c:v>1.4946140695492867</c:v>
                </c:pt>
                <c:pt idx="7">
                  <c:v>1.1888515954873657</c:v>
                </c:pt>
                <c:pt idx="13">
                  <c:v>1.244802355191198</c:v>
                </c:pt>
                <c:pt idx="15">
                  <c:v>1.0369065737541201</c:v>
                </c:pt>
                <c:pt idx="17">
                  <c:v>1.3138050974368589</c:v>
                </c:pt>
                <c:pt idx="19">
                  <c:v>1.4627578244453459</c:v>
                </c:pt>
                <c:pt idx="22">
                  <c:v>1.5574896787773176</c:v>
                </c:pt>
                <c:pt idx="23">
                  <c:v>1.1053133248606903</c:v>
                </c:pt>
                <c:pt idx="25">
                  <c:v>1.4346241264511992</c:v>
                </c:pt>
                <c:pt idx="26">
                  <c:v>1.2114053633911019</c:v>
                </c:pt>
                <c:pt idx="27">
                  <c:v>1.1110509043518373</c:v>
                </c:pt>
                <c:pt idx="29">
                  <c:v>1.5599373883065693</c:v>
                </c:pt>
                <c:pt idx="32">
                  <c:v>1.3849167377157103</c:v>
                </c:pt>
                <c:pt idx="35">
                  <c:v>1.6049479592756706</c:v>
                </c:pt>
                <c:pt idx="41">
                  <c:v>1.1101069969888342</c:v>
                </c:pt>
                <c:pt idx="42">
                  <c:v>1.2768885569044843</c:v>
                </c:pt>
                <c:pt idx="45">
                  <c:v>1.4362974610341508</c:v>
                </c:pt>
                <c:pt idx="47">
                  <c:v>1.0304937223266817</c:v>
                </c:pt>
                <c:pt idx="48">
                  <c:v>1.2497359556183085</c:v>
                </c:pt>
                <c:pt idx="49">
                  <c:v>1.2269876317050534</c:v>
                </c:pt>
                <c:pt idx="50">
                  <c:v>1.3890579022182123</c:v>
                </c:pt>
                <c:pt idx="51">
                  <c:v>1.3684294034813997</c:v>
                </c:pt>
                <c:pt idx="54">
                  <c:v>1.1635810558787059</c:v>
                </c:pt>
                <c:pt idx="57">
                  <c:v>1.0306145348066957</c:v>
                </c:pt>
                <c:pt idx="59">
                  <c:v>1.2063853473787853</c:v>
                </c:pt>
                <c:pt idx="61">
                  <c:v>1.5141158631976703</c:v>
                </c:pt>
                <c:pt idx="64">
                  <c:v>1.5678220797435383</c:v>
                </c:pt>
                <c:pt idx="66">
                  <c:v>1.0655277712197972</c:v>
                </c:pt>
                <c:pt idx="68">
                  <c:v>1.3437037678239794</c:v>
                </c:pt>
                <c:pt idx="71">
                  <c:v>1.6389472436433563</c:v>
                </c:pt>
                <c:pt idx="73">
                  <c:v>1.2421430970482907</c:v>
                </c:pt>
                <c:pt idx="74">
                  <c:v>1.2433134134604624</c:v>
                </c:pt>
                <c:pt idx="76">
                  <c:v>1.0724998708764903</c:v>
                </c:pt>
                <c:pt idx="78">
                  <c:v>1.1564869277391363</c:v>
                </c:pt>
                <c:pt idx="80">
                  <c:v>1.0403902811848966</c:v>
                </c:pt>
                <c:pt idx="82">
                  <c:v>1.2958344175437237</c:v>
                </c:pt>
                <c:pt idx="83">
                  <c:v>1.0829858129931722</c:v>
                </c:pt>
                <c:pt idx="86">
                  <c:v>1.357579167336441</c:v>
                </c:pt>
                <c:pt idx="88">
                  <c:v>1.3013357698575587</c:v>
                </c:pt>
                <c:pt idx="89">
                  <c:v>1.1372697332135708</c:v>
                </c:pt>
                <c:pt idx="90">
                  <c:v>1.2959151473476482</c:v>
                </c:pt>
                <c:pt idx="92">
                  <c:v>1.3974002290437424</c:v>
                </c:pt>
                <c:pt idx="96">
                  <c:v>1.4163856317269408</c:v>
                </c:pt>
                <c:pt idx="97">
                  <c:v>1.3418665221102741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F45-4358-BC3D-00FBC15BE3E6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State011!$AK$2:$AK$101</c:f>
              <c:numCache>
                <c:formatCode>General</c:formatCode>
                <c:ptCount val="100"/>
                <c:pt idx="0">
                  <c:v>60310.6</c:v>
                </c:pt>
                <c:pt idx="2">
                  <c:v>55454.400000000001</c:v>
                </c:pt>
                <c:pt idx="5">
                  <c:v>72560.600000000006</c:v>
                </c:pt>
                <c:pt idx="6">
                  <c:v>75826</c:v>
                </c:pt>
                <c:pt idx="9">
                  <c:v>45054</c:v>
                </c:pt>
                <c:pt idx="10">
                  <c:v>50330.2</c:v>
                </c:pt>
                <c:pt idx="11">
                  <c:v>38959.4</c:v>
                </c:pt>
                <c:pt idx="12">
                  <c:v>45560.4</c:v>
                </c:pt>
                <c:pt idx="13">
                  <c:v>52136.2</c:v>
                </c:pt>
                <c:pt idx="15">
                  <c:v>63252.800000000003</c:v>
                </c:pt>
                <c:pt idx="17">
                  <c:v>68529</c:v>
                </c:pt>
                <c:pt idx="19">
                  <c:v>52753.2</c:v>
                </c:pt>
                <c:pt idx="21">
                  <c:v>53239.199999999997</c:v>
                </c:pt>
                <c:pt idx="22">
                  <c:v>58127.6</c:v>
                </c:pt>
                <c:pt idx="25">
                  <c:v>57749.4</c:v>
                </c:pt>
                <c:pt idx="29">
                  <c:v>63428</c:v>
                </c:pt>
                <c:pt idx="31">
                  <c:v>57569</c:v>
                </c:pt>
                <c:pt idx="32">
                  <c:v>71818.600000000006</c:v>
                </c:pt>
                <c:pt idx="34">
                  <c:v>72235.600000000006</c:v>
                </c:pt>
                <c:pt idx="35">
                  <c:v>48720</c:v>
                </c:pt>
                <c:pt idx="37">
                  <c:v>67554.8</c:v>
                </c:pt>
                <c:pt idx="38">
                  <c:v>54781.4</c:v>
                </c:pt>
                <c:pt idx="39">
                  <c:v>53804.4</c:v>
                </c:pt>
                <c:pt idx="40">
                  <c:v>59768.2</c:v>
                </c:pt>
                <c:pt idx="41">
                  <c:v>58138.8</c:v>
                </c:pt>
                <c:pt idx="44">
                  <c:v>49628.6</c:v>
                </c:pt>
                <c:pt idx="45">
                  <c:v>43689.2</c:v>
                </c:pt>
                <c:pt idx="47">
                  <c:v>46690.2</c:v>
                </c:pt>
                <c:pt idx="53">
                  <c:v>48472.4</c:v>
                </c:pt>
                <c:pt idx="54">
                  <c:v>49016.800000000003</c:v>
                </c:pt>
                <c:pt idx="56">
                  <c:v>64282</c:v>
                </c:pt>
                <c:pt idx="57">
                  <c:v>60646.2</c:v>
                </c:pt>
                <c:pt idx="59">
                  <c:v>60391</c:v>
                </c:pt>
                <c:pt idx="61">
                  <c:v>57899.8</c:v>
                </c:pt>
                <c:pt idx="63">
                  <c:v>65751.199999999997</c:v>
                </c:pt>
                <c:pt idx="64">
                  <c:v>59219.4</c:v>
                </c:pt>
                <c:pt idx="66">
                  <c:v>74341.2</c:v>
                </c:pt>
                <c:pt idx="68">
                  <c:v>53835.8</c:v>
                </c:pt>
                <c:pt idx="70">
                  <c:v>65116.2</c:v>
                </c:pt>
                <c:pt idx="71">
                  <c:v>38534.6</c:v>
                </c:pt>
                <c:pt idx="73">
                  <c:v>62552.2</c:v>
                </c:pt>
                <c:pt idx="76">
                  <c:v>47049.599999999999</c:v>
                </c:pt>
                <c:pt idx="78">
                  <c:v>70557.8</c:v>
                </c:pt>
                <c:pt idx="80">
                  <c:v>69120</c:v>
                </c:pt>
                <c:pt idx="82">
                  <c:v>67512.399999999994</c:v>
                </c:pt>
                <c:pt idx="85">
                  <c:v>47420</c:v>
                </c:pt>
                <c:pt idx="86">
                  <c:v>42274.6</c:v>
                </c:pt>
                <c:pt idx="88">
                  <c:v>61222.2</c:v>
                </c:pt>
                <c:pt idx="92">
                  <c:v>51973.8</c:v>
                </c:pt>
                <c:pt idx="94">
                  <c:v>42399.4</c:v>
                </c:pt>
                <c:pt idx="95">
                  <c:v>67453.8</c:v>
                </c:pt>
                <c:pt idx="96">
                  <c:v>54250.6</c:v>
                </c:pt>
                <c:pt idx="99">
                  <c:v>51601.599999999999</c:v>
                </c:pt>
              </c:numCache>
            </c:numRef>
          </c:xVal>
          <c:yVal>
            <c:numRef>
              <c:f>State011!$AL$2:$AL$101</c:f>
              <c:numCache>
                <c:formatCode>General</c:formatCode>
                <c:ptCount val="100"/>
                <c:pt idx="0">
                  <c:v>1.5477378769237913</c:v>
                </c:pt>
                <c:pt idx="2">
                  <c:v>1.7466242534406646</c:v>
                </c:pt>
                <c:pt idx="5">
                  <c:v>1.6892914336430513</c:v>
                </c:pt>
                <c:pt idx="6">
                  <c:v>1.6123097618231212</c:v>
                </c:pt>
                <c:pt idx="9">
                  <c:v>1.7680783060327607</c:v>
                </c:pt>
                <c:pt idx="10">
                  <c:v>1.9824876515491694</c:v>
                </c:pt>
                <c:pt idx="11">
                  <c:v>2.1754185126054302</c:v>
                </c:pt>
                <c:pt idx="12">
                  <c:v>1.8520030552848525</c:v>
                </c:pt>
                <c:pt idx="13">
                  <c:v>1.8159743134328932</c:v>
                </c:pt>
                <c:pt idx="15">
                  <c:v>1.6128139781954316</c:v>
                </c:pt>
                <c:pt idx="17">
                  <c:v>1.7646689722599191</c:v>
                </c:pt>
                <c:pt idx="19">
                  <c:v>2.120819210967297</c:v>
                </c:pt>
                <c:pt idx="21">
                  <c:v>2.0352860298426725</c:v>
                </c:pt>
                <c:pt idx="22">
                  <c:v>2.05312106469216</c:v>
                </c:pt>
                <c:pt idx="25">
                  <c:v>1.980245682206222</c:v>
                </c:pt>
                <c:pt idx="29">
                  <c:v>1.8649492337768809</c:v>
                </c:pt>
                <c:pt idx="31">
                  <c:v>1.6644721985790965</c:v>
                </c:pt>
                <c:pt idx="32">
                  <c:v>1.8140982976554818</c:v>
                </c:pt>
                <c:pt idx="34">
                  <c:v>1.6828959681929685</c:v>
                </c:pt>
                <c:pt idx="35">
                  <c:v>1.7098522167487684</c:v>
                </c:pt>
                <c:pt idx="37">
                  <c:v>1.8295813176857898</c:v>
                </c:pt>
                <c:pt idx="38">
                  <c:v>1.8385802480403932</c:v>
                </c:pt>
                <c:pt idx="39">
                  <c:v>1.5504308197842556</c:v>
                </c:pt>
                <c:pt idx="40">
                  <c:v>1.5575004768422005</c:v>
                </c:pt>
                <c:pt idx="41">
                  <c:v>2.1043949995527944</c:v>
                </c:pt>
                <c:pt idx="44">
                  <c:v>2.3773590228215182</c:v>
                </c:pt>
                <c:pt idx="45">
                  <c:v>1.7932807192624265</c:v>
                </c:pt>
                <c:pt idx="47">
                  <c:v>1.962103396430086</c:v>
                </c:pt>
                <c:pt idx="53">
                  <c:v>2.2854655432782365</c:v>
                </c:pt>
                <c:pt idx="54">
                  <c:v>1.8542622121395111</c:v>
                </c:pt>
                <c:pt idx="56">
                  <c:v>1.8599452412806072</c:v>
                </c:pt>
                <c:pt idx="57">
                  <c:v>1.7668048451510565</c:v>
                </c:pt>
                <c:pt idx="59">
                  <c:v>1.706926528787402</c:v>
                </c:pt>
                <c:pt idx="61">
                  <c:v>1.7007312633204259</c:v>
                </c:pt>
                <c:pt idx="63">
                  <c:v>2.0160240421467592</c:v>
                </c:pt>
                <c:pt idx="64">
                  <c:v>1.6203136134442429</c:v>
                </c:pt>
                <c:pt idx="66">
                  <c:v>1.4323282379084545</c:v>
                </c:pt>
                <c:pt idx="68">
                  <c:v>2.166792357501885</c:v>
                </c:pt>
                <c:pt idx="70">
                  <c:v>1.7665650022575028</c:v>
                </c:pt>
                <c:pt idx="71">
                  <c:v>1.8213501632299285</c:v>
                </c:pt>
                <c:pt idx="73">
                  <c:v>1.6059547066290236</c:v>
                </c:pt>
                <c:pt idx="76">
                  <c:v>2.18962541658165</c:v>
                </c:pt>
                <c:pt idx="78">
                  <c:v>1.8187925360484596</c:v>
                </c:pt>
                <c:pt idx="80">
                  <c:v>1.7711226851851851</c:v>
                </c:pt>
                <c:pt idx="82">
                  <c:v>1.6787434604605971</c:v>
                </c:pt>
                <c:pt idx="85">
                  <c:v>1.9665963728384648</c:v>
                </c:pt>
                <c:pt idx="86">
                  <c:v>1.6148703949889531</c:v>
                </c:pt>
                <c:pt idx="88">
                  <c:v>1.6682347253120602</c:v>
                </c:pt>
                <c:pt idx="92">
                  <c:v>1.466854453590078</c:v>
                </c:pt>
                <c:pt idx="94">
                  <c:v>1.5322858342335033</c:v>
                </c:pt>
                <c:pt idx="95">
                  <c:v>1.680720730336912</c:v>
                </c:pt>
                <c:pt idx="96">
                  <c:v>1.8270028349916867</c:v>
                </c:pt>
                <c:pt idx="99">
                  <c:v>2.0675134104368857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45-4358-BC3D-00FBC15BE3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542224"/>
        <c:axId val="1509459072"/>
      </c:scatterChart>
      <c:valAx>
        <c:axId val="150254222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459072"/>
        <c:crosses val="autoZero"/>
        <c:crossBetween val="midCat"/>
      </c:valAx>
      <c:valAx>
        <c:axId val="15094590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5422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State010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State010!$J$2:$J$101</c:f>
              <c:numCache>
                <c:formatCode>General</c:formatCode>
                <c:ptCount val="100"/>
                <c:pt idx="0">
                  <c:v>59104</c:v>
                </c:pt>
                <c:pt idx="1">
                  <c:v>64699.4</c:v>
                </c:pt>
                <c:pt idx="2">
                  <c:v>53825.8</c:v>
                </c:pt>
                <c:pt idx="3">
                  <c:v>85336.2</c:v>
                </c:pt>
                <c:pt idx="4">
                  <c:v>61441.599999999999</c:v>
                </c:pt>
                <c:pt idx="5">
                  <c:v>71104.2</c:v>
                </c:pt>
                <c:pt idx="6">
                  <c:v>74717.600000000006</c:v>
                </c:pt>
                <c:pt idx="7">
                  <c:v>40435.599999999999</c:v>
                </c:pt>
                <c:pt idx="8">
                  <c:v>69187</c:v>
                </c:pt>
                <c:pt idx="9">
                  <c:v>39910.6</c:v>
                </c:pt>
                <c:pt idx="10">
                  <c:v>51227.4</c:v>
                </c:pt>
                <c:pt idx="11">
                  <c:v>47903.6</c:v>
                </c:pt>
                <c:pt idx="12">
                  <c:v>48230</c:v>
                </c:pt>
                <c:pt idx="13">
                  <c:v>50058.6</c:v>
                </c:pt>
                <c:pt idx="14">
                  <c:v>76219.600000000006</c:v>
                </c:pt>
                <c:pt idx="15">
                  <c:v>62811</c:v>
                </c:pt>
                <c:pt idx="16">
                  <c:v>61597</c:v>
                </c:pt>
                <c:pt idx="17">
                  <c:v>72382.2</c:v>
                </c:pt>
                <c:pt idx="18">
                  <c:v>83030.8</c:v>
                </c:pt>
                <c:pt idx="19">
                  <c:v>52592.6</c:v>
                </c:pt>
                <c:pt idx="20">
                  <c:v>68033.600000000006</c:v>
                </c:pt>
                <c:pt idx="21">
                  <c:v>47113</c:v>
                </c:pt>
                <c:pt idx="22">
                  <c:v>61464.800000000003</c:v>
                </c:pt>
                <c:pt idx="23">
                  <c:v>59609.2</c:v>
                </c:pt>
                <c:pt idx="24">
                  <c:v>52213</c:v>
                </c:pt>
                <c:pt idx="25">
                  <c:v>51305.599999999999</c:v>
                </c:pt>
                <c:pt idx="26">
                  <c:v>48655.8</c:v>
                </c:pt>
                <c:pt idx="27">
                  <c:v>74650.2</c:v>
                </c:pt>
                <c:pt idx="28">
                  <c:v>64092.6</c:v>
                </c:pt>
                <c:pt idx="29">
                  <c:v>63951</c:v>
                </c:pt>
                <c:pt idx="30">
                  <c:v>63940.4</c:v>
                </c:pt>
                <c:pt idx="31">
                  <c:v>55342.400000000001</c:v>
                </c:pt>
                <c:pt idx="32">
                  <c:v>69126.2</c:v>
                </c:pt>
                <c:pt idx="33">
                  <c:v>71332.800000000003</c:v>
                </c:pt>
                <c:pt idx="34">
                  <c:v>69926.2</c:v>
                </c:pt>
                <c:pt idx="35">
                  <c:v>51537.4</c:v>
                </c:pt>
                <c:pt idx="36">
                  <c:v>57104.2</c:v>
                </c:pt>
                <c:pt idx="37">
                  <c:v>54922.6</c:v>
                </c:pt>
                <c:pt idx="38">
                  <c:v>60086.8</c:v>
                </c:pt>
                <c:pt idx="39">
                  <c:v>55411.199999999997</c:v>
                </c:pt>
                <c:pt idx="40">
                  <c:v>58222.8</c:v>
                </c:pt>
                <c:pt idx="41">
                  <c:v>62403.199999999997</c:v>
                </c:pt>
                <c:pt idx="42">
                  <c:v>59779.8</c:v>
                </c:pt>
                <c:pt idx="43">
                  <c:v>73456.800000000003</c:v>
                </c:pt>
                <c:pt idx="44">
                  <c:v>54145.2</c:v>
                </c:pt>
                <c:pt idx="45">
                  <c:v>46771.4</c:v>
                </c:pt>
                <c:pt idx="46">
                  <c:v>67804.2</c:v>
                </c:pt>
                <c:pt idx="47">
                  <c:v>49208.4</c:v>
                </c:pt>
                <c:pt idx="48">
                  <c:v>64723</c:v>
                </c:pt>
                <c:pt idx="49">
                  <c:v>71801</c:v>
                </c:pt>
                <c:pt idx="50">
                  <c:v>70215.600000000006</c:v>
                </c:pt>
                <c:pt idx="51">
                  <c:v>82824.399999999994</c:v>
                </c:pt>
                <c:pt idx="52">
                  <c:v>61643.4</c:v>
                </c:pt>
                <c:pt idx="53">
                  <c:v>45731</c:v>
                </c:pt>
                <c:pt idx="54">
                  <c:v>53493.599999999999</c:v>
                </c:pt>
                <c:pt idx="55">
                  <c:v>79122.399999999994</c:v>
                </c:pt>
                <c:pt idx="56">
                  <c:v>71448.399999999994</c:v>
                </c:pt>
                <c:pt idx="57">
                  <c:v>68221.399999999994</c:v>
                </c:pt>
                <c:pt idx="58">
                  <c:v>76057.8</c:v>
                </c:pt>
                <c:pt idx="59">
                  <c:v>57517.599999999999</c:v>
                </c:pt>
                <c:pt idx="60">
                  <c:v>72769.600000000006</c:v>
                </c:pt>
                <c:pt idx="61">
                  <c:v>54885.8</c:v>
                </c:pt>
                <c:pt idx="62">
                  <c:v>79510.399999999994</c:v>
                </c:pt>
                <c:pt idx="63">
                  <c:v>68260.399999999994</c:v>
                </c:pt>
                <c:pt idx="64">
                  <c:v>66036</c:v>
                </c:pt>
                <c:pt idx="65">
                  <c:v>64404.2</c:v>
                </c:pt>
                <c:pt idx="66">
                  <c:v>67018.2</c:v>
                </c:pt>
                <c:pt idx="67">
                  <c:v>47393</c:v>
                </c:pt>
                <c:pt idx="68">
                  <c:v>54162.8</c:v>
                </c:pt>
                <c:pt idx="69">
                  <c:v>57552.2</c:v>
                </c:pt>
                <c:pt idx="70">
                  <c:v>72866.399999999994</c:v>
                </c:pt>
                <c:pt idx="71">
                  <c:v>37599.4</c:v>
                </c:pt>
                <c:pt idx="72">
                  <c:v>61918.8</c:v>
                </c:pt>
                <c:pt idx="73">
                  <c:v>58745.599999999999</c:v>
                </c:pt>
                <c:pt idx="74">
                  <c:v>43423.6</c:v>
                </c:pt>
                <c:pt idx="75">
                  <c:v>53834.8</c:v>
                </c:pt>
                <c:pt idx="76">
                  <c:v>45330</c:v>
                </c:pt>
                <c:pt idx="77">
                  <c:v>51133.599999999999</c:v>
                </c:pt>
                <c:pt idx="78">
                  <c:v>64760.4</c:v>
                </c:pt>
                <c:pt idx="79">
                  <c:v>53162.6</c:v>
                </c:pt>
                <c:pt idx="80">
                  <c:v>65093.599999999999</c:v>
                </c:pt>
                <c:pt idx="81">
                  <c:v>67361</c:v>
                </c:pt>
                <c:pt idx="82">
                  <c:v>63782.8</c:v>
                </c:pt>
                <c:pt idx="83">
                  <c:v>75499.8</c:v>
                </c:pt>
                <c:pt idx="84">
                  <c:v>63425.2</c:v>
                </c:pt>
                <c:pt idx="85">
                  <c:v>53163</c:v>
                </c:pt>
                <c:pt idx="86">
                  <c:v>43458.8</c:v>
                </c:pt>
                <c:pt idx="87">
                  <c:v>83525</c:v>
                </c:pt>
                <c:pt idx="88">
                  <c:v>58604.4</c:v>
                </c:pt>
                <c:pt idx="89">
                  <c:v>58985</c:v>
                </c:pt>
                <c:pt idx="90">
                  <c:v>92215.8</c:v>
                </c:pt>
                <c:pt idx="91">
                  <c:v>43358.400000000001</c:v>
                </c:pt>
                <c:pt idx="92">
                  <c:v>58219.199999999997</c:v>
                </c:pt>
                <c:pt idx="93">
                  <c:v>66503.399999999994</c:v>
                </c:pt>
                <c:pt idx="94">
                  <c:v>41173.800000000003</c:v>
                </c:pt>
                <c:pt idx="95">
                  <c:v>64210.400000000001</c:v>
                </c:pt>
                <c:pt idx="96">
                  <c:v>60232.4</c:v>
                </c:pt>
                <c:pt idx="97">
                  <c:v>65834.2</c:v>
                </c:pt>
                <c:pt idx="98">
                  <c:v>65175.199999999997</c:v>
                </c:pt>
                <c:pt idx="99">
                  <c:v>59884.2</c:v>
                </c:pt>
              </c:numCache>
            </c:numRef>
          </c:xVal>
          <c:yVal>
            <c:numRef>
              <c:f>State010!$K$2:$K$101</c:f>
              <c:numCache>
                <c:formatCode>General</c:formatCode>
                <c:ptCount val="100"/>
                <c:pt idx="0">
                  <c:v>1.4792399837574446</c:v>
                </c:pt>
                <c:pt idx="1">
                  <c:v>1.2323298206783988</c:v>
                </c:pt>
                <c:pt idx="2">
                  <c:v>1.7995087857495846</c:v>
                </c:pt>
                <c:pt idx="3">
                  <c:v>1.2479346396956978</c:v>
                </c:pt>
                <c:pt idx="4">
                  <c:v>1.3245260540090102</c:v>
                </c:pt>
                <c:pt idx="5">
                  <c:v>1.7197296362240206</c:v>
                </c:pt>
                <c:pt idx="6">
                  <c:v>1.7932588841183335</c:v>
                </c:pt>
                <c:pt idx="7">
                  <c:v>1.1020981511341492</c:v>
                </c:pt>
                <c:pt idx="8">
                  <c:v>1.1518782430225332</c:v>
                </c:pt>
                <c:pt idx="9">
                  <c:v>1.445681097252359</c:v>
                </c:pt>
                <c:pt idx="10">
                  <c:v>1.9478833592960016</c:v>
                </c:pt>
                <c:pt idx="11">
                  <c:v>1.5580248666071026</c:v>
                </c:pt>
                <c:pt idx="12">
                  <c:v>1.7326145552560648</c:v>
                </c:pt>
                <c:pt idx="13">
                  <c:v>2.1210940777408878</c:v>
                </c:pt>
                <c:pt idx="14">
                  <c:v>1.1985106193157664</c:v>
                </c:pt>
                <c:pt idx="15">
                  <c:v>1.6036522265208324</c:v>
                </c:pt>
                <c:pt idx="16">
                  <c:v>1.2139552250921311</c:v>
                </c:pt>
                <c:pt idx="17">
                  <c:v>1.5013083327116337</c:v>
                </c:pt>
                <c:pt idx="18">
                  <c:v>1.3300365647446488</c:v>
                </c:pt>
                <c:pt idx="19">
                  <c:v>2.1273144891106353</c:v>
                </c:pt>
                <c:pt idx="20">
                  <c:v>1.7059070812069328</c:v>
                </c:pt>
                <c:pt idx="21">
                  <c:v>2.3085984760044997</c:v>
                </c:pt>
                <c:pt idx="22">
                  <c:v>1.9417129804375837</c:v>
                </c:pt>
                <c:pt idx="23">
                  <c:v>1.5858961368379378</c:v>
                </c:pt>
                <c:pt idx="24">
                  <c:v>1.0260663053262598</c:v>
                </c:pt>
                <c:pt idx="25">
                  <c:v>2.1303717333000685</c:v>
                </c:pt>
                <c:pt idx="26">
                  <c:v>1.3342705288989185</c:v>
                </c:pt>
                <c:pt idx="27">
                  <c:v>1.1989117242820515</c:v>
                </c:pt>
                <c:pt idx="28">
                  <c:v>1.2470238373852831</c:v>
                </c:pt>
                <c:pt idx="29">
                  <c:v>1.512235930634392</c:v>
                </c:pt>
                <c:pt idx="30">
                  <c:v>1.5596242751061926</c:v>
                </c:pt>
                <c:pt idx="31">
                  <c:v>1.7392812743935933</c:v>
                </c:pt>
                <c:pt idx="32">
                  <c:v>1.7829563899071554</c:v>
                </c:pt>
                <c:pt idx="33">
                  <c:v>1.698152883386044</c:v>
                </c:pt>
                <c:pt idx="34">
                  <c:v>1.964428211457222</c:v>
                </c:pt>
                <c:pt idx="35">
                  <c:v>1.6481234986631068</c:v>
                </c:pt>
                <c:pt idx="36">
                  <c:v>1.9141324105757547</c:v>
                </c:pt>
                <c:pt idx="37">
                  <c:v>1.8497303477985383</c:v>
                </c:pt>
                <c:pt idx="38">
                  <c:v>1.5368600091867097</c:v>
                </c:pt>
                <c:pt idx="39">
                  <c:v>1.5054718179718181</c:v>
                </c:pt>
                <c:pt idx="40">
                  <c:v>1.6872256229518332</c:v>
                </c:pt>
                <c:pt idx="41">
                  <c:v>1.969979103635711</c:v>
                </c:pt>
                <c:pt idx="42">
                  <c:v>1.1209806657098216</c:v>
                </c:pt>
                <c:pt idx="43">
                  <c:v>1.1976699230023633</c:v>
                </c:pt>
                <c:pt idx="44">
                  <c:v>2.0489904922319986</c:v>
                </c:pt>
                <c:pt idx="45">
                  <c:v>1.3924535079129554</c:v>
                </c:pt>
                <c:pt idx="46">
                  <c:v>1.5088150881508815</c:v>
                </c:pt>
                <c:pt idx="47">
                  <c:v>1.8343616130579332</c:v>
                </c:pt>
                <c:pt idx="48">
                  <c:v>1.0710103054555569</c:v>
                </c:pt>
                <c:pt idx="49">
                  <c:v>1.0077018425927216</c:v>
                </c:pt>
                <c:pt idx="50">
                  <c:v>1.2028096320475792</c:v>
                </c:pt>
                <c:pt idx="51">
                  <c:v>1.3571000816184604</c:v>
                </c:pt>
                <c:pt idx="52">
                  <c:v>1.5824078490154663</c:v>
                </c:pt>
                <c:pt idx="53">
                  <c:v>2.3272834619842122</c:v>
                </c:pt>
                <c:pt idx="54">
                  <c:v>1.6991378407884308</c:v>
                </c:pt>
                <c:pt idx="55">
                  <c:v>1.4291148903471078</c:v>
                </c:pt>
                <c:pt idx="56">
                  <c:v>1.6708281780977603</c:v>
                </c:pt>
                <c:pt idx="57">
                  <c:v>1.5120621974922825</c:v>
                </c:pt>
                <c:pt idx="58">
                  <c:v>1.0269821109734965</c:v>
                </c:pt>
                <c:pt idx="59">
                  <c:v>1.79141688804818</c:v>
                </c:pt>
                <c:pt idx="60">
                  <c:v>1.1846430377520283</c:v>
                </c:pt>
                <c:pt idx="61">
                  <c:v>2.0751268998538781</c:v>
                </c:pt>
                <c:pt idx="62">
                  <c:v>1.5377485209482031</c:v>
                </c:pt>
                <c:pt idx="63">
                  <c:v>1.7947741296564335</c:v>
                </c:pt>
                <c:pt idx="64">
                  <c:v>1.4561754194681689</c:v>
                </c:pt>
                <c:pt idx="65">
                  <c:v>1.6883681499032672</c:v>
                </c:pt>
                <c:pt idx="66">
                  <c:v>1.6107714023951702</c:v>
                </c:pt>
                <c:pt idx="67">
                  <c:v>1.1410967864452557</c:v>
                </c:pt>
                <c:pt idx="68">
                  <c:v>2.1172649863005604</c:v>
                </c:pt>
                <c:pt idx="69">
                  <c:v>1.37466508665177</c:v>
                </c:pt>
                <c:pt idx="70">
                  <c:v>1.5972931282456662</c:v>
                </c:pt>
                <c:pt idx="71">
                  <c:v>1.8920780650755065</c:v>
                </c:pt>
                <c:pt idx="72">
                  <c:v>1.7924119976485331</c:v>
                </c:pt>
                <c:pt idx="73">
                  <c:v>1.7187159548970476</c:v>
                </c:pt>
                <c:pt idx="74">
                  <c:v>1.3114988163118673</c:v>
                </c:pt>
                <c:pt idx="75">
                  <c:v>1.2751974559207055</c:v>
                </c:pt>
                <c:pt idx="76">
                  <c:v>2.2913964262078093</c:v>
                </c:pt>
                <c:pt idx="77">
                  <c:v>1.163305536868126</c:v>
                </c:pt>
                <c:pt idx="78">
                  <c:v>1.6519508835646475</c:v>
                </c:pt>
                <c:pt idx="79">
                  <c:v>1.3676343895896739</c:v>
                </c:pt>
                <c:pt idx="80">
                  <c:v>1.9062396303169591</c:v>
                </c:pt>
                <c:pt idx="81">
                  <c:v>1.1199358679354523</c:v>
                </c:pt>
                <c:pt idx="82">
                  <c:v>1.7778930997071309</c:v>
                </c:pt>
                <c:pt idx="83">
                  <c:v>1.3108908897771914</c:v>
                </c:pt>
                <c:pt idx="84">
                  <c:v>1.0764806417638415</c:v>
                </c:pt>
                <c:pt idx="85">
                  <c:v>1.7055847111713034</c:v>
                </c:pt>
                <c:pt idx="86">
                  <c:v>1.3447449078207405</c:v>
                </c:pt>
                <c:pt idx="87">
                  <c:v>1.3965279856330439</c:v>
                </c:pt>
                <c:pt idx="88">
                  <c:v>1.55153879230911</c:v>
                </c:pt>
                <c:pt idx="89">
                  <c:v>1.2939899974569806</c:v>
                </c:pt>
                <c:pt idx="90">
                  <c:v>1.0920254446634958</c:v>
                </c:pt>
                <c:pt idx="91">
                  <c:v>1.2671593047713938</c:v>
                </c:pt>
                <c:pt idx="92">
                  <c:v>1.5448168301866052</c:v>
                </c:pt>
                <c:pt idx="93">
                  <c:v>1.3480814514746615</c:v>
                </c:pt>
                <c:pt idx="94">
                  <c:v>1.5828755179264482</c:v>
                </c:pt>
                <c:pt idx="95">
                  <c:v>1.7709436477579956</c:v>
                </c:pt>
                <c:pt idx="96">
                  <c:v>1.4813123833684196</c:v>
                </c:pt>
                <c:pt idx="97">
                  <c:v>1.3999258743935523</c:v>
                </c:pt>
                <c:pt idx="98">
                  <c:v>1.5461095631467185</c:v>
                </c:pt>
                <c:pt idx="99">
                  <c:v>2.1128945531542547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77C-4DD5-AD02-CEA3959C7A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593824"/>
        <c:axId val="1499684624"/>
      </c:scatterChart>
      <c:valAx>
        <c:axId val="150259382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684624"/>
        <c:crosses val="autoZero"/>
        <c:crossBetween val="midCat"/>
      </c:valAx>
      <c:valAx>
        <c:axId val="14996846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593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State010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State010!$Z$2:$Z$101</c:f>
              <c:numCache>
                <c:formatCode>General</c:formatCode>
                <c:ptCount val="100"/>
                <c:pt idx="0">
                  <c:v>59104</c:v>
                </c:pt>
                <c:pt idx="7">
                  <c:v>40435.599999999999</c:v>
                </c:pt>
                <c:pt idx="9">
                  <c:v>39910.6</c:v>
                </c:pt>
                <c:pt idx="12">
                  <c:v>48230</c:v>
                </c:pt>
                <c:pt idx="16">
                  <c:v>61597</c:v>
                </c:pt>
                <c:pt idx="25">
                  <c:v>51305.599999999999</c:v>
                </c:pt>
                <c:pt idx="28">
                  <c:v>64092.6</c:v>
                </c:pt>
                <c:pt idx="30">
                  <c:v>63940.4</c:v>
                </c:pt>
                <c:pt idx="35">
                  <c:v>51537.4</c:v>
                </c:pt>
                <c:pt idx="37">
                  <c:v>54922.6</c:v>
                </c:pt>
                <c:pt idx="45">
                  <c:v>46771.4</c:v>
                </c:pt>
                <c:pt idx="47">
                  <c:v>49208.4</c:v>
                </c:pt>
                <c:pt idx="53">
                  <c:v>45731</c:v>
                </c:pt>
                <c:pt idx="67">
                  <c:v>47393</c:v>
                </c:pt>
                <c:pt idx="69">
                  <c:v>57552.2</c:v>
                </c:pt>
                <c:pt idx="71">
                  <c:v>37599.4</c:v>
                </c:pt>
                <c:pt idx="74">
                  <c:v>43423.6</c:v>
                </c:pt>
                <c:pt idx="77">
                  <c:v>51133.599999999999</c:v>
                </c:pt>
                <c:pt idx="79">
                  <c:v>53162.6</c:v>
                </c:pt>
                <c:pt idx="82">
                  <c:v>63782.8</c:v>
                </c:pt>
                <c:pt idx="86">
                  <c:v>43458.8</c:v>
                </c:pt>
                <c:pt idx="92">
                  <c:v>58219.199999999997</c:v>
                </c:pt>
                <c:pt idx="94">
                  <c:v>41173.800000000003</c:v>
                </c:pt>
              </c:numCache>
            </c:numRef>
          </c:xVal>
          <c:yVal>
            <c:numRef>
              <c:f>State010!$AA$2:$AA$101</c:f>
              <c:numCache>
                <c:formatCode>General</c:formatCode>
                <c:ptCount val="100"/>
                <c:pt idx="0">
                  <c:v>1.4792399837574446</c:v>
                </c:pt>
                <c:pt idx="7">
                  <c:v>1.1020981511341492</c:v>
                </c:pt>
                <c:pt idx="9">
                  <c:v>1.445681097252359</c:v>
                </c:pt>
                <c:pt idx="12">
                  <c:v>1.7326145552560648</c:v>
                </c:pt>
                <c:pt idx="16">
                  <c:v>1.2139552250921311</c:v>
                </c:pt>
                <c:pt idx="25">
                  <c:v>2.1303717333000685</c:v>
                </c:pt>
                <c:pt idx="28">
                  <c:v>1.2470238373852831</c:v>
                </c:pt>
                <c:pt idx="30">
                  <c:v>1.5596242751061926</c:v>
                </c:pt>
                <c:pt idx="35">
                  <c:v>1.6481234986631068</c:v>
                </c:pt>
                <c:pt idx="37">
                  <c:v>1.8497303477985383</c:v>
                </c:pt>
                <c:pt idx="45">
                  <c:v>1.3924535079129554</c:v>
                </c:pt>
                <c:pt idx="47">
                  <c:v>1.8343616130579332</c:v>
                </c:pt>
                <c:pt idx="53">
                  <c:v>2.3272834619842122</c:v>
                </c:pt>
                <c:pt idx="67">
                  <c:v>1.1410967864452557</c:v>
                </c:pt>
                <c:pt idx="69">
                  <c:v>1.37466508665177</c:v>
                </c:pt>
                <c:pt idx="71">
                  <c:v>1.8920780650755065</c:v>
                </c:pt>
                <c:pt idx="74">
                  <c:v>1.3114988163118673</c:v>
                </c:pt>
                <c:pt idx="77">
                  <c:v>1.163305536868126</c:v>
                </c:pt>
                <c:pt idx="79">
                  <c:v>1.3676343895896739</c:v>
                </c:pt>
                <c:pt idx="82">
                  <c:v>1.7778930997071309</c:v>
                </c:pt>
                <c:pt idx="86">
                  <c:v>1.3447449078207405</c:v>
                </c:pt>
                <c:pt idx="92">
                  <c:v>1.5448168301866052</c:v>
                </c:pt>
                <c:pt idx="94">
                  <c:v>1.5828755179264482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DE-4A24-B226-95D0000C2FE4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State010!$AB$2:$AB$101</c:f>
              <c:numCache>
                <c:formatCode>General</c:formatCode>
                <c:ptCount val="100"/>
                <c:pt idx="3">
                  <c:v>85336.2</c:v>
                </c:pt>
                <c:pt idx="4">
                  <c:v>61441.599999999999</c:v>
                </c:pt>
                <c:pt idx="6">
                  <c:v>74717.600000000006</c:v>
                </c:pt>
                <c:pt idx="8">
                  <c:v>69187</c:v>
                </c:pt>
                <c:pt idx="11">
                  <c:v>47903.6</c:v>
                </c:pt>
                <c:pt idx="13">
                  <c:v>50058.6</c:v>
                </c:pt>
                <c:pt idx="17">
                  <c:v>72382.2</c:v>
                </c:pt>
                <c:pt idx="34">
                  <c:v>69926.2</c:v>
                </c:pt>
                <c:pt idx="36">
                  <c:v>57104.2</c:v>
                </c:pt>
                <c:pt idx="38">
                  <c:v>60086.8</c:v>
                </c:pt>
                <c:pt idx="39">
                  <c:v>55411.199999999997</c:v>
                </c:pt>
                <c:pt idx="41">
                  <c:v>62403.199999999997</c:v>
                </c:pt>
                <c:pt idx="42">
                  <c:v>59779.8</c:v>
                </c:pt>
                <c:pt idx="46">
                  <c:v>67804.2</c:v>
                </c:pt>
                <c:pt idx="55">
                  <c:v>79122.399999999994</c:v>
                </c:pt>
                <c:pt idx="56">
                  <c:v>71448.399999999994</c:v>
                </c:pt>
                <c:pt idx="59">
                  <c:v>57517.599999999999</c:v>
                </c:pt>
                <c:pt idx="62">
                  <c:v>79510.399999999994</c:v>
                </c:pt>
                <c:pt idx="63">
                  <c:v>68260.399999999994</c:v>
                </c:pt>
                <c:pt idx="73">
                  <c:v>58745.599999999999</c:v>
                </c:pt>
                <c:pt idx="78">
                  <c:v>64760.4</c:v>
                </c:pt>
                <c:pt idx="84">
                  <c:v>63425.2</c:v>
                </c:pt>
                <c:pt idx="87">
                  <c:v>83525</c:v>
                </c:pt>
                <c:pt idx="88">
                  <c:v>58604.4</c:v>
                </c:pt>
                <c:pt idx="89">
                  <c:v>58985</c:v>
                </c:pt>
                <c:pt idx="90">
                  <c:v>92215.8</c:v>
                </c:pt>
                <c:pt idx="95">
                  <c:v>64210.400000000001</c:v>
                </c:pt>
              </c:numCache>
            </c:numRef>
          </c:xVal>
          <c:yVal>
            <c:numRef>
              <c:f>State010!$AC$2:$AC$101</c:f>
              <c:numCache>
                <c:formatCode>General</c:formatCode>
                <c:ptCount val="100"/>
                <c:pt idx="3">
                  <c:v>1.2479346396956978</c:v>
                </c:pt>
                <c:pt idx="4">
                  <c:v>1.3245260540090102</c:v>
                </c:pt>
                <c:pt idx="6">
                  <c:v>1.7932588841183335</c:v>
                </c:pt>
                <c:pt idx="8">
                  <c:v>1.1518782430225332</c:v>
                </c:pt>
                <c:pt idx="11">
                  <c:v>1.5580248666071026</c:v>
                </c:pt>
                <c:pt idx="13">
                  <c:v>2.1210940777408878</c:v>
                </c:pt>
                <c:pt idx="17">
                  <c:v>1.5013083327116337</c:v>
                </c:pt>
                <c:pt idx="34">
                  <c:v>1.964428211457222</c:v>
                </c:pt>
                <c:pt idx="36">
                  <c:v>1.9141324105757547</c:v>
                </c:pt>
                <c:pt idx="38">
                  <c:v>1.5368600091867097</c:v>
                </c:pt>
                <c:pt idx="39">
                  <c:v>1.5054718179718181</c:v>
                </c:pt>
                <c:pt idx="41">
                  <c:v>1.969979103635711</c:v>
                </c:pt>
                <c:pt idx="42">
                  <c:v>1.1209806657098216</c:v>
                </c:pt>
                <c:pt idx="46">
                  <c:v>1.5088150881508815</c:v>
                </c:pt>
                <c:pt idx="55">
                  <c:v>1.4291148903471078</c:v>
                </c:pt>
                <c:pt idx="56">
                  <c:v>1.6708281780977603</c:v>
                </c:pt>
                <c:pt idx="59">
                  <c:v>1.79141688804818</c:v>
                </c:pt>
                <c:pt idx="62">
                  <c:v>1.5377485209482031</c:v>
                </c:pt>
                <c:pt idx="63">
                  <c:v>1.7947741296564335</c:v>
                </c:pt>
                <c:pt idx="73">
                  <c:v>1.7187159548970476</c:v>
                </c:pt>
                <c:pt idx="78">
                  <c:v>1.6519508835646475</c:v>
                </c:pt>
                <c:pt idx="84">
                  <c:v>1.0764806417638415</c:v>
                </c:pt>
                <c:pt idx="87">
                  <c:v>1.3965279856330439</c:v>
                </c:pt>
                <c:pt idx="88">
                  <c:v>1.55153879230911</c:v>
                </c:pt>
                <c:pt idx="89">
                  <c:v>1.2939899974569806</c:v>
                </c:pt>
                <c:pt idx="90">
                  <c:v>1.0920254446634958</c:v>
                </c:pt>
                <c:pt idx="95">
                  <c:v>1.7709436477579956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DE-4A24-B226-95D0000C2FE4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State010!$AD$2:$AD$101</c:f>
              <c:numCache>
                <c:formatCode>General</c:formatCode>
                <c:ptCount val="100"/>
                <c:pt idx="1">
                  <c:v>64699.4</c:v>
                </c:pt>
                <c:pt idx="2">
                  <c:v>53825.8</c:v>
                </c:pt>
                <c:pt idx="5">
                  <c:v>71104.2</c:v>
                </c:pt>
                <c:pt idx="15">
                  <c:v>62811</c:v>
                </c:pt>
                <c:pt idx="19">
                  <c:v>52592.6</c:v>
                </c:pt>
                <c:pt idx="21">
                  <c:v>47113</c:v>
                </c:pt>
                <c:pt idx="24">
                  <c:v>52213</c:v>
                </c:pt>
                <c:pt idx="26">
                  <c:v>48655.8</c:v>
                </c:pt>
                <c:pt idx="29">
                  <c:v>63951</c:v>
                </c:pt>
                <c:pt idx="31">
                  <c:v>55342.400000000001</c:v>
                </c:pt>
                <c:pt idx="44">
                  <c:v>54145.2</c:v>
                </c:pt>
                <c:pt idx="49">
                  <c:v>71801</c:v>
                </c:pt>
                <c:pt idx="50">
                  <c:v>70215.600000000006</c:v>
                </c:pt>
                <c:pt idx="52">
                  <c:v>61643.4</c:v>
                </c:pt>
                <c:pt idx="54">
                  <c:v>53493.599999999999</c:v>
                </c:pt>
                <c:pt idx="61">
                  <c:v>54885.8</c:v>
                </c:pt>
                <c:pt idx="65">
                  <c:v>64404.2</c:v>
                </c:pt>
                <c:pt idx="68">
                  <c:v>54162.8</c:v>
                </c:pt>
                <c:pt idx="72">
                  <c:v>61918.8</c:v>
                </c:pt>
                <c:pt idx="75">
                  <c:v>53834.8</c:v>
                </c:pt>
                <c:pt idx="76">
                  <c:v>45330</c:v>
                </c:pt>
                <c:pt idx="80">
                  <c:v>65093.599999999999</c:v>
                </c:pt>
                <c:pt idx="85">
                  <c:v>53163</c:v>
                </c:pt>
                <c:pt idx="91">
                  <c:v>43358.400000000001</c:v>
                </c:pt>
                <c:pt idx="96">
                  <c:v>60232.4</c:v>
                </c:pt>
                <c:pt idx="97">
                  <c:v>65834.2</c:v>
                </c:pt>
                <c:pt idx="99">
                  <c:v>59884.2</c:v>
                </c:pt>
              </c:numCache>
            </c:numRef>
          </c:xVal>
          <c:yVal>
            <c:numRef>
              <c:f>State010!$AE$2:$AE$101</c:f>
              <c:numCache>
                <c:formatCode>General</c:formatCode>
                <c:ptCount val="100"/>
                <c:pt idx="1">
                  <c:v>1.2323298206783988</c:v>
                </c:pt>
                <c:pt idx="2">
                  <c:v>1.7995087857495846</c:v>
                </c:pt>
                <c:pt idx="5">
                  <c:v>1.7197296362240206</c:v>
                </c:pt>
                <c:pt idx="15">
                  <c:v>1.6036522265208324</c:v>
                </c:pt>
                <c:pt idx="19">
                  <c:v>2.1273144891106353</c:v>
                </c:pt>
                <c:pt idx="21">
                  <c:v>2.3085984760044997</c:v>
                </c:pt>
                <c:pt idx="24">
                  <c:v>1.0260663053262598</c:v>
                </c:pt>
                <c:pt idx="26">
                  <c:v>1.3342705288989185</c:v>
                </c:pt>
                <c:pt idx="29">
                  <c:v>1.512235930634392</c:v>
                </c:pt>
                <c:pt idx="31">
                  <c:v>1.7392812743935933</c:v>
                </c:pt>
                <c:pt idx="44">
                  <c:v>2.0489904922319986</c:v>
                </c:pt>
                <c:pt idx="49">
                  <c:v>1.0077018425927216</c:v>
                </c:pt>
                <c:pt idx="50">
                  <c:v>1.2028096320475792</c:v>
                </c:pt>
                <c:pt idx="52">
                  <c:v>1.5824078490154663</c:v>
                </c:pt>
                <c:pt idx="54">
                  <c:v>1.6991378407884308</c:v>
                </c:pt>
                <c:pt idx="61">
                  <c:v>2.0751268998538781</c:v>
                </c:pt>
                <c:pt idx="65">
                  <c:v>1.6883681499032672</c:v>
                </c:pt>
                <c:pt idx="68">
                  <c:v>2.1172649863005604</c:v>
                </c:pt>
                <c:pt idx="72">
                  <c:v>1.7924119976485331</c:v>
                </c:pt>
                <c:pt idx="75">
                  <c:v>1.2751974559207055</c:v>
                </c:pt>
                <c:pt idx="76">
                  <c:v>2.2913964262078093</c:v>
                </c:pt>
                <c:pt idx="80">
                  <c:v>1.9062396303169591</c:v>
                </c:pt>
                <c:pt idx="85">
                  <c:v>1.7055847111713034</c:v>
                </c:pt>
                <c:pt idx="91">
                  <c:v>1.2671593047713938</c:v>
                </c:pt>
                <c:pt idx="96">
                  <c:v>1.4813123833684196</c:v>
                </c:pt>
                <c:pt idx="97">
                  <c:v>1.3999258743935523</c:v>
                </c:pt>
                <c:pt idx="99">
                  <c:v>2.1128945531542547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DE-4A24-B226-95D0000C2FE4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State010!$AF$2:$AF$101</c:f>
              <c:numCache>
                <c:formatCode>General</c:formatCode>
                <c:ptCount val="100"/>
                <c:pt idx="10">
                  <c:v>51227.4</c:v>
                </c:pt>
                <c:pt idx="14">
                  <c:v>76219.600000000006</c:v>
                </c:pt>
                <c:pt idx="18">
                  <c:v>83030.8</c:v>
                </c:pt>
                <c:pt idx="20">
                  <c:v>68033.600000000006</c:v>
                </c:pt>
                <c:pt idx="22">
                  <c:v>61464.800000000003</c:v>
                </c:pt>
                <c:pt idx="23">
                  <c:v>59609.2</c:v>
                </c:pt>
                <c:pt idx="27">
                  <c:v>74650.2</c:v>
                </c:pt>
                <c:pt idx="32">
                  <c:v>69126.2</c:v>
                </c:pt>
                <c:pt idx="33">
                  <c:v>71332.800000000003</c:v>
                </c:pt>
                <c:pt idx="40">
                  <c:v>58222.8</c:v>
                </c:pt>
                <c:pt idx="43">
                  <c:v>73456.800000000003</c:v>
                </c:pt>
                <c:pt idx="48">
                  <c:v>64723</c:v>
                </c:pt>
                <c:pt idx="51">
                  <c:v>82824.399999999994</c:v>
                </c:pt>
                <c:pt idx="57">
                  <c:v>68221.399999999994</c:v>
                </c:pt>
                <c:pt idx="58">
                  <c:v>76057.8</c:v>
                </c:pt>
                <c:pt idx="60">
                  <c:v>72769.600000000006</c:v>
                </c:pt>
                <c:pt idx="64">
                  <c:v>66036</c:v>
                </c:pt>
                <c:pt idx="66">
                  <c:v>67018.2</c:v>
                </c:pt>
                <c:pt idx="70">
                  <c:v>72866.399999999994</c:v>
                </c:pt>
                <c:pt idx="81">
                  <c:v>67361</c:v>
                </c:pt>
                <c:pt idx="83">
                  <c:v>75499.8</c:v>
                </c:pt>
                <c:pt idx="93">
                  <c:v>66503.399999999994</c:v>
                </c:pt>
                <c:pt idx="98">
                  <c:v>65175.199999999997</c:v>
                </c:pt>
              </c:numCache>
            </c:numRef>
          </c:xVal>
          <c:yVal>
            <c:numRef>
              <c:f>State010!$AG$2:$AG$101</c:f>
              <c:numCache>
                <c:formatCode>General</c:formatCode>
                <c:ptCount val="100"/>
                <c:pt idx="10">
                  <c:v>1.9478833592960016</c:v>
                </c:pt>
                <c:pt idx="14">
                  <c:v>1.1985106193157664</c:v>
                </c:pt>
                <c:pt idx="18">
                  <c:v>1.3300365647446488</c:v>
                </c:pt>
                <c:pt idx="20">
                  <c:v>1.7059070812069328</c:v>
                </c:pt>
                <c:pt idx="22">
                  <c:v>1.9417129804375837</c:v>
                </c:pt>
                <c:pt idx="23">
                  <c:v>1.5858961368379378</c:v>
                </c:pt>
                <c:pt idx="27">
                  <c:v>1.1989117242820515</c:v>
                </c:pt>
                <c:pt idx="32">
                  <c:v>1.7829563899071554</c:v>
                </c:pt>
                <c:pt idx="33">
                  <c:v>1.698152883386044</c:v>
                </c:pt>
                <c:pt idx="40">
                  <c:v>1.6872256229518332</c:v>
                </c:pt>
                <c:pt idx="43">
                  <c:v>1.1976699230023633</c:v>
                </c:pt>
                <c:pt idx="48">
                  <c:v>1.0710103054555569</c:v>
                </c:pt>
                <c:pt idx="51">
                  <c:v>1.3571000816184604</c:v>
                </c:pt>
                <c:pt idx="57">
                  <c:v>1.5120621974922825</c:v>
                </c:pt>
                <c:pt idx="58">
                  <c:v>1.0269821109734965</c:v>
                </c:pt>
                <c:pt idx="60">
                  <c:v>1.1846430377520283</c:v>
                </c:pt>
                <c:pt idx="64">
                  <c:v>1.4561754194681689</c:v>
                </c:pt>
                <c:pt idx="66">
                  <c:v>1.6107714023951702</c:v>
                </c:pt>
                <c:pt idx="70">
                  <c:v>1.5972931282456662</c:v>
                </c:pt>
                <c:pt idx="81">
                  <c:v>1.1199358679354523</c:v>
                </c:pt>
                <c:pt idx="83">
                  <c:v>1.3108908897771914</c:v>
                </c:pt>
                <c:pt idx="93">
                  <c:v>1.3480814514746615</c:v>
                </c:pt>
                <c:pt idx="98">
                  <c:v>1.5461095631467185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DE-4A24-B226-95D0000C2F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619024"/>
        <c:axId val="1499680048"/>
      </c:scatterChart>
      <c:valAx>
        <c:axId val="150261902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680048"/>
        <c:crosses val="autoZero"/>
        <c:crossBetween val="midCat"/>
      </c:valAx>
      <c:valAx>
        <c:axId val="14996800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6190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State010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State010!$AI$2:$AI$101</c:f>
              <c:numCache>
                <c:formatCode>General</c:formatCode>
                <c:ptCount val="100"/>
                <c:pt idx="0">
                  <c:v>59104</c:v>
                </c:pt>
                <c:pt idx="1">
                  <c:v>64699.4</c:v>
                </c:pt>
                <c:pt idx="3">
                  <c:v>85336.2</c:v>
                </c:pt>
                <c:pt idx="4">
                  <c:v>61441.599999999999</c:v>
                </c:pt>
                <c:pt idx="7">
                  <c:v>40435.599999999999</c:v>
                </c:pt>
                <c:pt idx="8">
                  <c:v>69187</c:v>
                </c:pt>
                <c:pt idx="9">
                  <c:v>39910.6</c:v>
                </c:pt>
                <c:pt idx="14">
                  <c:v>76219.600000000006</c:v>
                </c:pt>
                <c:pt idx="16">
                  <c:v>61597</c:v>
                </c:pt>
                <c:pt idx="17">
                  <c:v>72382.2</c:v>
                </c:pt>
                <c:pt idx="18">
                  <c:v>83030.8</c:v>
                </c:pt>
                <c:pt idx="24">
                  <c:v>52213</c:v>
                </c:pt>
                <c:pt idx="26">
                  <c:v>48655.8</c:v>
                </c:pt>
                <c:pt idx="27">
                  <c:v>74650.2</c:v>
                </c:pt>
                <c:pt idx="28">
                  <c:v>64092.6</c:v>
                </c:pt>
                <c:pt idx="29">
                  <c:v>63951</c:v>
                </c:pt>
                <c:pt idx="30">
                  <c:v>63940.4</c:v>
                </c:pt>
                <c:pt idx="38">
                  <c:v>60086.8</c:v>
                </c:pt>
                <c:pt idx="42">
                  <c:v>59779.8</c:v>
                </c:pt>
                <c:pt idx="43">
                  <c:v>73456.800000000003</c:v>
                </c:pt>
                <c:pt idx="45">
                  <c:v>46771.4</c:v>
                </c:pt>
                <c:pt idx="48">
                  <c:v>64723</c:v>
                </c:pt>
                <c:pt idx="49">
                  <c:v>71801</c:v>
                </c:pt>
                <c:pt idx="50">
                  <c:v>70215.600000000006</c:v>
                </c:pt>
                <c:pt idx="51">
                  <c:v>82824.399999999994</c:v>
                </c:pt>
                <c:pt idx="55">
                  <c:v>79122.399999999994</c:v>
                </c:pt>
                <c:pt idx="57">
                  <c:v>68221.399999999994</c:v>
                </c:pt>
                <c:pt idx="58">
                  <c:v>76057.8</c:v>
                </c:pt>
                <c:pt idx="60">
                  <c:v>72769.600000000006</c:v>
                </c:pt>
                <c:pt idx="62">
                  <c:v>79510.399999999994</c:v>
                </c:pt>
                <c:pt idx="64">
                  <c:v>66036</c:v>
                </c:pt>
                <c:pt idx="67">
                  <c:v>47393</c:v>
                </c:pt>
                <c:pt idx="69">
                  <c:v>57552.2</c:v>
                </c:pt>
                <c:pt idx="74">
                  <c:v>43423.6</c:v>
                </c:pt>
                <c:pt idx="75">
                  <c:v>53834.8</c:v>
                </c:pt>
                <c:pt idx="77">
                  <c:v>51133.599999999999</c:v>
                </c:pt>
                <c:pt idx="79">
                  <c:v>53162.6</c:v>
                </c:pt>
                <c:pt idx="81">
                  <c:v>67361</c:v>
                </c:pt>
                <c:pt idx="83">
                  <c:v>75499.8</c:v>
                </c:pt>
                <c:pt idx="84">
                  <c:v>63425.2</c:v>
                </c:pt>
                <c:pt idx="86">
                  <c:v>43458.8</c:v>
                </c:pt>
                <c:pt idx="87">
                  <c:v>83525</c:v>
                </c:pt>
                <c:pt idx="89">
                  <c:v>58985</c:v>
                </c:pt>
                <c:pt idx="90">
                  <c:v>92215.8</c:v>
                </c:pt>
                <c:pt idx="91">
                  <c:v>43358.400000000001</c:v>
                </c:pt>
                <c:pt idx="92">
                  <c:v>58219.199999999997</c:v>
                </c:pt>
                <c:pt idx="93">
                  <c:v>66503.399999999994</c:v>
                </c:pt>
                <c:pt idx="97">
                  <c:v>65834.2</c:v>
                </c:pt>
              </c:numCache>
            </c:numRef>
          </c:xVal>
          <c:yVal>
            <c:numRef>
              <c:f>State010!$AJ$2:$AJ$101</c:f>
              <c:numCache>
                <c:formatCode>General</c:formatCode>
                <c:ptCount val="100"/>
                <c:pt idx="0">
                  <c:v>1.4792399837574446</c:v>
                </c:pt>
                <c:pt idx="1">
                  <c:v>1.2323298206783988</c:v>
                </c:pt>
                <c:pt idx="3">
                  <c:v>1.2479346396956978</c:v>
                </c:pt>
                <c:pt idx="4">
                  <c:v>1.3245260540090102</c:v>
                </c:pt>
                <c:pt idx="7">
                  <c:v>1.1020981511341492</c:v>
                </c:pt>
                <c:pt idx="8">
                  <c:v>1.1518782430225332</c:v>
                </c:pt>
                <c:pt idx="9">
                  <c:v>1.445681097252359</c:v>
                </c:pt>
                <c:pt idx="14">
                  <c:v>1.1985106193157664</c:v>
                </c:pt>
                <c:pt idx="16">
                  <c:v>1.2139552250921311</c:v>
                </c:pt>
                <c:pt idx="17">
                  <c:v>1.5013083327116337</c:v>
                </c:pt>
                <c:pt idx="18">
                  <c:v>1.3300365647446488</c:v>
                </c:pt>
                <c:pt idx="24">
                  <c:v>1.0260663053262598</c:v>
                </c:pt>
                <c:pt idx="26">
                  <c:v>1.3342705288989185</c:v>
                </c:pt>
                <c:pt idx="27">
                  <c:v>1.1989117242820515</c:v>
                </c:pt>
                <c:pt idx="28">
                  <c:v>1.2470238373852831</c:v>
                </c:pt>
                <c:pt idx="29">
                  <c:v>1.512235930634392</c:v>
                </c:pt>
                <c:pt idx="30">
                  <c:v>1.5596242751061926</c:v>
                </c:pt>
                <c:pt idx="38">
                  <c:v>1.5368600091867097</c:v>
                </c:pt>
                <c:pt idx="42">
                  <c:v>1.1209806657098216</c:v>
                </c:pt>
                <c:pt idx="43">
                  <c:v>1.1976699230023633</c:v>
                </c:pt>
                <c:pt idx="45">
                  <c:v>1.3924535079129554</c:v>
                </c:pt>
                <c:pt idx="48">
                  <c:v>1.0710103054555569</c:v>
                </c:pt>
                <c:pt idx="49">
                  <c:v>1.0077018425927216</c:v>
                </c:pt>
                <c:pt idx="50">
                  <c:v>1.2028096320475792</c:v>
                </c:pt>
                <c:pt idx="51">
                  <c:v>1.3571000816184604</c:v>
                </c:pt>
                <c:pt idx="55">
                  <c:v>1.4291148903471078</c:v>
                </c:pt>
                <c:pt idx="57">
                  <c:v>1.5120621974922825</c:v>
                </c:pt>
                <c:pt idx="58">
                  <c:v>1.0269821109734965</c:v>
                </c:pt>
                <c:pt idx="60">
                  <c:v>1.1846430377520283</c:v>
                </c:pt>
                <c:pt idx="62">
                  <c:v>1.5377485209482031</c:v>
                </c:pt>
                <c:pt idx="64">
                  <c:v>1.4561754194681689</c:v>
                </c:pt>
                <c:pt idx="67">
                  <c:v>1.1410967864452557</c:v>
                </c:pt>
                <c:pt idx="69">
                  <c:v>1.37466508665177</c:v>
                </c:pt>
                <c:pt idx="74">
                  <c:v>1.3114988163118673</c:v>
                </c:pt>
                <c:pt idx="75">
                  <c:v>1.2751974559207055</c:v>
                </c:pt>
                <c:pt idx="77">
                  <c:v>1.163305536868126</c:v>
                </c:pt>
                <c:pt idx="79">
                  <c:v>1.3676343895896739</c:v>
                </c:pt>
                <c:pt idx="81">
                  <c:v>1.1199358679354523</c:v>
                </c:pt>
                <c:pt idx="83">
                  <c:v>1.3108908897771914</c:v>
                </c:pt>
                <c:pt idx="84">
                  <c:v>1.0764806417638415</c:v>
                </c:pt>
                <c:pt idx="86">
                  <c:v>1.3447449078207405</c:v>
                </c:pt>
                <c:pt idx="87">
                  <c:v>1.3965279856330439</c:v>
                </c:pt>
                <c:pt idx="89">
                  <c:v>1.2939899974569806</c:v>
                </c:pt>
                <c:pt idx="90">
                  <c:v>1.0920254446634958</c:v>
                </c:pt>
                <c:pt idx="91">
                  <c:v>1.2671593047713938</c:v>
                </c:pt>
                <c:pt idx="92">
                  <c:v>1.5448168301866052</c:v>
                </c:pt>
                <c:pt idx="93">
                  <c:v>1.3480814514746615</c:v>
                </c:pt>
                <c:pt idx="97">
                  <c:v>1.3999258743935523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B76-43C9-9EC1-D7334F7595DB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State010!$AK$2:$AK$101</c:f>
              <c:numCache>
                <c:formatCode>General</c:formatCode>
                <c:ptCount val="100"/>
                <c:pt idx="2">
                  <c:v>53825.8</c:v>
                </c:pt>
                <c:pt idx="5">
                  <c:v>71104.2</c:v>
                </c:pt>
                <c:pt idx="6">
                  <c:v>74717.600000000006</c:v>
                </c:pt>
                <c:pt idx="10">
                  <c:v>51227.4</c:v>
                </c:pt>
                <c:pt idx="11">
                  <c:v>47903.6</c:v>
                </c:pt>
                <c:pt idx="12">
                  <c:v>48230</c:v>
                </c:pt>
                <c:pt idx="13">
                  <c:v>50058.6</c:v>
                </c:pt>
                <c:pt idx="15">
                  <c:v>62811</c:v>
                </c:pt>
                <c:pt idx="19">
                  <c:v>52592.6</c:v>
                </c:pt>
                <c:pt idx="20">
                  <c:v>68033.600000000006</c:v>
                </c:pt>
                <c:pt idx="21">
                  <c:v>47113</c:v>
                </c:pt>
                <c:pt idx="22">
                  <c:v>61464.800000000003</c:v>
                </c:pt>
                <c:pt idx="23">
                  <c:v>59609.2</c:v>
                </c:pt>
                <c:pt idx="25">
                  <c:v>51305.599999999999</c:v>
                </c:pt>
                <c:pt idx="31">
                  <c:v>55342.400000000001</c:v>
                </c:pt>
                <c:pt idx="32">
                  <c:v>69126.2</c:v>
                </c:pt>
                <c:pt idx="33">
                  <c:v>71332.800000000003</c:v>
                </c:pt>
                <c:pt idx="34">
                  <c:v>69926.2</c:v>
                </c:pt>
                <c:pt idx="35">
                  <c:v>51537.4</c:v>
                </c:pt>
                <c:pt idx="36">
                  <c:v>57104.2</c:v>
                </c:pt>
                <c:pt idx="37">
                  <c:v>54922.6</c:v>
                </c:pt>
                <c:pt idx="39">
                  <c:v>55411.199999999997</c:v>
                </c:pt>
                <c:pt idx="40">
                  <c:v>58222.8</c:v>
                </c:pt>
                <c:pt idx="41">
                  <c:v>62403.199999999997</c:v>
                </c:pt>
                <c:pt idx="44">
                  <c:v>54145.2</c:v>
                </c:pt>
                <c:pt idx="46">
                  <c:v>67804.2</c:v>
                </c:pt>
                <c:pt idx="47">
                  <c:v>49208.4</c:v>
                </c:pt>
                <c:pt idx="52">
                  <c:v>61643.4</c:v>
                </c:pt>
                <c:pt idx="53">
                  <c:v>45731</c:v>
                </c:pt>
                <c:pt idx="54">
                  <c:v>53493.599999999999</c:v>
                </c:pt>
                <c:pt idx="56">
                  <c:v>71448.399999999994</c:v>
                </c:pt>
                <c:pt idx="59">
                  <c:v>57517.599999999999</c:v>
                </c:pt>
                <c:pt idx="61">
                  <c:v>54885.8</c:v>
                </c:pt>
                <c:pt idx="63">
                  <c:v>68260.399999999994</c:v>
                </c:pt>
                <c:pt idx="65">
                  <c:v>64404.2</c:v>
                </c:pt>
                <c:pt idx="66">
                  <c:v>67018.2</c:v>
                </c:pt>
                <c:pt idx="68">
                  <c:v>54162.8</c:v>
                </c:pt>
                <c:pt idx="70">
                  <c:v>72866.399999999994</c:v>
                </c:pt>
                <c:pt idx="71">
                  <c:v>37599.4</c:v>
                </c:pt>
                <c:pt idx="72">
                  <c:v>61918.8</c:v>
                </c:pt>
                <c:pt idx="73">
                  <c:v>58745.599999999999</c:v>
                </c:pt>
                <c:pt idx="76">
                  <c:v>45330</c:v>
                </c:pt>
                <c:pt idx="78">
                  <c:v>64760.4</c:v>
                </c:pt>
                <c:pt idx="80">
                  <c:v>65093.599999999999</c:v>
                </c:pt>
                <c:pt idx="82">
                  <c:v>63782.8</c:v>
                </c:pt>
                <c:pt idx="85">
                  <c:v>53163</c:v>
                </c:pt>
                <c:pt idx="88">
                  <c:v>58604.4</c:v>
                </c:pt>
                <c:pt idx="94">
                  <c:v>41173.800000000003</c:v>
                </c:pt>
                <c:pt idx="95">
                  <c:v>64210.400000000001</c:v>
                </c:pt>
                <c:pt idx="96">
                  <c:v>60232.4</c:v>
                </c:pt>
                <c:pt idx="98">
                  <c:v>65175.199999999997</c:v>
                </c:pt>
                <c:pt idx="99">
                  <c:v>59884.2</c:v>
                </c:pt>
              </c:numCache>
            </c:numRef>
          </c:xVal>
          <c:yVal>
            <c:numRef>
              <c:f>State010!$AL$2:$AL$101</c:f>
              <c:numCache>
                <c:formatCode>General</c:formatCode>
                <c:ptCount val="100"/>
                <c:pt idx="2">
                  <c:v>1.7995087857495846</c:v>
                </c:pt>
                <c:pt idx="5">
                  <c:v>1.7197296362240206</c:v>
                </c:pt>
                <c:pt idx="6">
                  <c:v>1.7932588841183335</c:v>
                </c:pt>
                <c:pt idx="10">
                  <c:v>1.9478833592960016</c:v>
                </c:pt>
                <c:pt idx="11">
                  <c:v>1.5580248666071026</c:v>
                </c:pt>
                <c:pt idx="12">
                  <c:v>1.7326145552560648</c:v>
                </c:pt>
                <c:pt idx="13">
                  <c:v>2.1210940777408878</c:v>
                </c:pt>
                <c:pt idx="15">
                  <c:v>1.6036522265208324</c:v>
                </c:pt>
                <c:pt idx="19">
                  <c:v>2.1273144891106353</c:v>
                </c:pt>
                <c:pt idx="20">
                  <c:v>1.7059070812069328</c:v>
                </c:pt>
                <c:pt idx="21">
                  <c:v>2.3085984760044997</c:v>
                </c:pt>
                <c:pt idx="22">
                  <c:v>1.9417129804375837</c:v>
                </c:pt>
                <c:pt idx="23">
                  <c:v>1.5858961368379378</c:v>
                </c:pt>
                <c:pt idx="25">
                  <c:v>2.1303717333000685</c:v>
                </c:pt>
                <c:pt idx="31">
                  <c:v>1.7392812743935933</c:v>
                </c:pt>
                <c:pt idx="32">
                  <c:v>1.7829563899071554</c:v>
                </c:pt>
                <c:pt idx="33">
                  <c:v>1.698152883386044</c:v>
                </c:pt>
                <c:pt idx="34">
                  <c:v>1.964428211457222</c:v>
                </c:pt>
                <c:pt idx="35">
                  <c:v>1.6481234986631068</c:v>
                </c:pt>
                <c:pt idx="36">
                  <c:v>1.9141324105757547</c:v>
                </c:pt>
                <c:pt idx="37">
                  <c:v>1.8497303477985383</c:v>
                </c:pt>
                <c:pt idx="39">
                  <c:v>1.5054718179718181</c:v>
                </c:pt>
                <c:pt idx="40">
                  <c:v>1.6872256229518332</c:v>
                </c:pt>
                <c:pt idx="41">
                  <c:v>1.969979103635711</c:v>
                </c:pt>
                <c:pt idx="44">
                  <c:v>2.0489904922319986</c:v>
                </c:pt>
                <c:pt idx="46">
                  <c:v>1.5088150881508815</c:v>
                </c:pt>
                <c:pt idx="47">
                  <c:v>1.8343616130579332</c:v>
                </c:pt>
                <c:pt idx="52">
                  <c:v>1.5824078490154663</c:v>
                </c:pt>
                <c:pt idx="53">
                  <c:v>2.3272834619842122</c:v>
                </c:pt>
                <c:pt idx="54">
                  <c:v>1.6991378407884308</c:v>
                </c:pt>
                <c:pt idx="56">
                  <c:v>1.6708281780977603</c:v>
                </c:pt>
                <c:pt idx="59">
                  <c:v>1.79141688804818</c:v>
                </c:pt>
                <c:pt idx="61">
                  <c:v>2.0751268998538781</c:v>
                </c:pt>
                <c:pt idx="63">
                  <c:v>1.7947741296564335</c:v>
                </c:pt>
                <c:pt idx="65">
                  <c:v>1.6883681499032672</c:v>
                </c:pt>
                <c:pt idx="66">
                  <c:v>1.6107714023951702</c:v>
                </c:pt>
                <c:pt idx="68">
                  <c:v>2.1172649863005604</c:v>
                </c:pt>
                <c:pt idx="70">
                  <c:v>1.5972931282456662</c:v>
                </c:pt>
                <c:pt idx="71">
                  <c:v>1.8920780650755065</c:v>
                </c:pt>
                <c:pt idx="72">
                  <c:v>1.7924119976485331</c:v>
                </c:pt>
                <c:pt idx="73">
                  <c:v>1.7187159548970476</c:v>
                </c:pt>
                <c:pt idx="76">
                  <c:v>2.2913964262078093</c:v>
                </c:pt>
                <c:pt idx="78">
                  <c:v>1.6519508835646475</c:v>
                </c:pt>
                <c:pt idx="80">
                  <c:v>1.9062396303169591</c:v>
                </c:pt>
                <c:pt idx="82">
                  <c:v>1.7778930997071309</c:v>
                </c:pt>
                <c:pt idx="85">
                  <c:v>1.7055847111713034</c:v>
                </c:pt>
                <c:pt idx="88">
                  <c:v>1.55153879230911</c:v>
                </c:pt>
                <c:pt idx="94">
                  <c:v>1.5828755179264482</c:v>
                </c:pt>
                <c:pt idx="95">
                  <c:v>1.7709436477579956</c:v>
                </c:pt>
                <c:pt idx="96">
                  <c:v>1.4813123833684196</c:v>
                </c:pt>
                <c:pt idx="98">
                  <c:v>1.5461095631467185</c:v>
                </c:pt>
                <c:pt idx="99">
                  <c:v>2.1128945531542547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76-43C9-9EC1-D7334F7595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642624"/>
        <c:axId val="1509438272"/>
      </c:scatterChart>
      <c:valAx>
        <c:axId val="150264262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9438272"/>
        <c:crosses val="autoZero"/>
        <c:crossBetween val="midCat"/>
      </c:valAx>
      <c:valAx>
        <c:axId val="1509438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6426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State009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State009!$J$2:$J$101</c:f>
              <c:numCache>
                <c:formatCode>General</c:formatCode>
                <c:ptCount val="100"/>
                <c:pt idx="0">
                  <c:v>61992.6</c:v>
                </c:pt>
                <c:pt idx="1">
                  <c:v>73206.399999999994</c:v>
                </c:pt>
                <c:pt idx="2">
                  <c:v>51914</c:v>
                </c:pt>
                <c:pt idx="3">
                  <c:v>82427.8</c:v>
                </c:pt>
                <c:pt idx="4">
                  <c:v>63465.599999999999</c:v>
                </c:pt>
                <c:pt idx="5">
                  <c:v>68498</c:v>
                </c:pt>
                <c:pt idx="6">
                  <c:v>66662.399999999994</c:v>
                </c:pt>
                <c:pt idx="7">
                  <c:v>43784</c:v>
                </c:pt>
                <c:pt idx="8">
                  <c:v>68571.8</c:v>
                </c:pt>
                <c:pt idx="9">
                  <c:v>39364</c:v>
                </c:pt>
                <c:pt idx="10">
                  <c:v>54265.2</c:v>
                </c:pt>
                <c:pt idx="11">
                  <c:v>49270.400000000001</c:v>
                </c:pt>
                <c:pt idx="12">
                  <c:v>43400.2</c:v>
                </c:pt>
                <c:pt idx="13">
                  <c:v>51438.8</c:v>
                </c:pt>
                <c:pt idx="14">
                  <c:v>78538.399999999994</c:v>
                </c:pt>
                <c:pt idx="15">
                  <c:v>60428.4</c:v>
                </c:pt>
                <c:pt idx="16">
                  <c:v>61472.2</c:v>
                </c:pt>
                <c:pt idx="17">
                  <c:v>79009.600000000006</c:v>
                </c:pt>
                <c:pt idx="18">
                  <c:v>80390.8</c:v>
                </c:pt>
                <c:pt idx="19">
                  <c:v>53387.199999999997</c:v>
                </c:pt>
                <c:pt idx="20">
                  <c:v>70097.600000000006</c:v>
                </c:pt>
                <c:pt idx="21">
                  <c:v>52993</c:v>
                </c:pt>
                <c:pt idx="22">
                  <c:v>64945.4</c:v>
                </c:pt>
                <c:pt idx="23">
                  <c:v>56927.6</c:v>
                </c:pt>
                <c:pt idx="24">
                  <c:v>53449.2</c:v>
                </c:pt>
                <c:pt idx="25">
                  <c:v>57942.6</c:v>
                </c:pt>
                <c:pt idx="26">
                  <c:v>43729.599999999999</c:v>
                </c:pt>
                <c:pt idx="27">
                  <c:v>66562.399999999994</c:v>
                </c:pt>
                <c:pt idx="28">
                  <c:v>64128</c:v>
                </c:pt>
                <c:pt idx="29">
                  <c:v>60070.2</c:v>
                </c:pt>
                <c:pt idx="30">
                  <c:v>58769.599999999999</c:v>
                </c:pt>
                <c:pt idx="31">
                  <c:v>56816.2</c:v>
                </c:pt>
                <c:pt idx="32">
                  <c:v>62350.8</c:v>
                </c:pt>
                <c:pt idx="33">
                  <c:v>70089.399999999994</c:v>
                </c:pt>
                <c:pt idx="34">
                  <c:v>76725.399999999994</c:v>
                </c:pt>
                <c:pt idx="35">
                  <c:v>47316.2</c:v>
                </c:pt>
                <c:pt idx="36">
                  <c:v>57945</c:v>
                </c:pt>
                <c:pt idx="37">
                  <c:v>58038.2</c:v>
                </c:pt>
                <c:pt idx="38">
                  <c:v>61031.4</c:v>
                </c:pt>
                <c:pt idx="39">
                  <c:v>58949.599999999999</c:v>
                </c:pt>
                <c:pt idx="40">
                  <c:v>66240.800000000003</c:v>
                </c:pt>
                <c:pt idx="41">
                  <c:v>67376.800000000003</c:v>
                </c:pt>
                <c:pt idx="42">
                  <c:v>61074.400000000001</c:v>
                </c:pt>
                <c:pt idx="43">
                  <c:v>76033.399999999994</c:v>
                </c:pt>
                <c:pt idx="44">
                  <c:v>54621.599999999999</c:v>
                </c:pt>
                <c:pt idx="45">
                  <c:v>47888.800000000003</c:v>
                </c:pt>
                <c:pt idx="46">
                  <c:v>71592.800000000003</c:v>
                </c:pt>
                <c:pt idx="47">
                  <c:v>47008</c:v>
                </c:pt>
                <c:pt idx="48">
                  <c:v>66456.2</c:v>
                </c:pt>
                <c:pt idx="49">
                  <c:v>71250.2</c:v>
                </c:pt>
                <c:pt idx="50">
                  <c:v>64949.8</c:v>
                </c:pt>
                <c:pt idx="51">
                  <c:v>76585.600000000006</c:v>
                </c:pt>
                <c:pt idx="52">
                  <c:v>63559.6</c:v>
                </c:pt>
                <c:pt idx="53">
                  <c:v>44862</c:v>
                </c:pt>
                <c:pt idx="54">
                  <c:v>48622.8</c:v>
                </c:pt>
                <c:pt idx="55">
                  <c:v>88748</c:v>
                </c:pt>
                <c:pt idx="56">
                  <c:v>71261.2</c:v>
                </c:pt>
                <c:pt idx="57">
                  <c:v>68626.8</c:v>
                </c:pt>
                <c:pt idx="58">
                  <c:v>68262.8</c:v>
                </c:pt>
                <c:pt idx="59">
                  <c:v>60616</c:v>
                </c:pt>
                <c:pt idx="60">
                  <c:v>72751.199999999997</c:v>
                </c:pt>
                <c:pt idx="61">
                  <c:v>59824.4</c:v>
                </c:pt>
                <c:pt idx="62">
                  <c:v>80804</c:v>
                </c:pt>
                <c:pt idx="63">
                  <c:v>72416.399999999994</c:v>
                </c:pt>
                <c:pt idx="64">
                  <c:v>65021.4</c:v>
                </c:pt>
                <c:pt idx="65">
                  <c:v>70357.399999999994</c:v>
                </c:pt>
                <c:pt idx="66">
                  <c:v>59252.2</c:v>
                </c:pt>
                <c:pt idx="67">
                  <c:v>50704.4</c:v>
                </c:pt>
                <c:pt idx="68">
                  <c:v>59986.2</c:v>
                </c:pt>
                <c:pt idx="69">
                  <c:v>56569.599999999999</c:v>
                </c:pt>
                <c:pt idx="70">
                  <c:v>77729.399999999994</c:v>
                </c:pt>
                <c:pt idx="71">
                  <c:v>37997.199999999997</c:v>
                </c:pt>
                <c:pt idx="72">
                  <c:v>55905.2</c:v>
                </c:pt>
                <c:pt idx="73">
                  <c:v>59674.8</c:v>
                </c:pt>
                <c:pt idx="74">
                  <c:v>47105.8</c:v>
                </c:pt>
                <c:pt idx="75">
                  <c:v>59235.4</c:v>
                </c:pt>
                <c:pt idx="76">
                  <c:v>45869.2</c:v>
                </c:pt>
                <c:pt idx="77">
                  <c:v>49457.599999999999</c:v>
                </c:pt>
                <c:pt idx="78">
                  <c:v>61983.8</c:v>
                </c:pt>
                <c:pt idx="79">
                  <c:v>51558.2</c:v>
                </c:pt>
                <c:pt idx="80">
                  <c:v>60788.4</c:v>
                </c:pt>
                <c:pt idx="81">
                  <c:v>68764.2</c:v>
                </c:pt>
                <c:pt idx="82">
                  <c:v>55532.2</c:v>
                </c:pt>
                <c:pt idx="83">
                  <c:v>75448</c:v>
                </c:pt>
                <c:pt idx="84">
                  <c:v>68117</c:v>
                </c:pt>
                <c:pt idx="85">
                  <c:v>50338.8</c:v>
                </c:pt>
                <c:pt idx="86">
                  <c:v>47809.4</c:v>
                </c:pt>
                <c:pt idx="87">
                  <c:v>88476.2</c:v>
                </c:pt>
                <c:pt idx="88">
                  <c:v>61415</c:v>
                </c:pt>
                <c:pt idx="89">
                  <c:v>50821.599999999999</c:v>
                </c:pt>
                <c:pt idx="90">
                  <c:v>84878</c:v>
                </c:pt>
                <c:pt idx="91">
                  <c:v>49811.6</c:v>
                </c:pt>
                <c:pt idx="92">
                  <c:v>53683.4</c:v>
                </c:pt>
                <c:pt idx="93">
                  <c:v>60414</c:v>
                </c:pt>
                <c:pt idx="94">
                  <c:v>41440.400000000001</c:v>
                </c:pt>
                <c:pt idx="95">
                  <c:v>62681.8</c:v>
                </c:pt>
                <c:pt idx="96">
                  <c:v>52573.599999999999</c:v>
                </c:pt>
                <c:pt idx="97">
                  <c:v>64828.6</c:v>
                </c:pt>
                <c:pt idx="98">
                  <c:v>64733.8</c:v>
                </c:pt>
                <c:pt idx="99">
                  <c:v>53175.8</c:v>
                </c:pt>
              </c:numCache>
            </c:numRef>
          </c:xVal>
          <c:yVal>
            <c:numRef>
              <c:f>State009!$K$2:$K$101</c:f>
              <c:numCache>
                <c:formatCode>General</c:formatCode>
                <c:ptCount val="100"/>
                <c:pt idx="0">
                  <c:v>1.3285295341702075</c:v>
                </c:pt>
                <c:pt idx="1">
                  <c:v>1.3358941294750186</c:v>
                </c:pt>
                <c:pt idx="2">
                  <c:v>1.8654505528373848</c:v>
                </c:pt>
                <c:pt idx="3">
                  <c:v>1.287648099306302</c:v>
                </c:pt>
                <c:pt idx="4">
                  <c:v>1.2837505672364242</c:v>
                </c:pt>
                <c:pt idx="5">
                  <c:v>1.7895267015095331</c:v>
                </c:pt>
                <c:pt idx="6">
                  <c:v>1.8287370391705071</c:v>
                </c:pt>
                <c:pt idx="7">
                  <c:v>1.2875251233327243</c:v>
                </c:pt>
                <c:pt idx="8">
                  <c:v>1.1976205962217703</c:v>
                </c:pt>
                <c:pt idx="9">
                  <c:v>1.0886596890559903</c:v>
                </c:pt>
                <c:pt idx="10">
                  <c:v>1.5332109713038928</c:v>
                </c:pt>
                <c:pt idx="11">
                  <c:v>1.4479078716633109</c:v>
                </c:pt>
                <c:pt idx="12">
                  <c:v>1.6117898074202424</c:v>
                </c:pt>
                <c:pt idx="13">
                  <c:v>2.2091689541746695</c:v>
                </c:pt>
                <c:pt idx="14">
                  <c:v>1.1737188432664787</c:v>
                </c:pt>
                <c:pt idx="15">
                  <c:v>1.5348743306127581</c:v>
                </c:pt>
                <c:pt idx="16">
                  <c:v>1.2183881494399096</c:v>
                </c:pt>
                <c:pt idx="17">
                  <c:v>1.2176115307506934</c:v>
                </c:pt>
                <c:pt idx="18">
                  <c:v>1.2672345591784133</c:v>
                </c:pt>
                <c:pt idx="19">
                  <c:v>2.1858610303593373</c:v>
                </c:pt>
                <c:pt idx="20">
                  <c:v>1.7610588664947158</c:v>
                </c:pt>
                <c:pt idx="21">
                  <c:v>2.3860698582831694</c:v>
                </c:pt>
                <c:pt idx="22">
                  <c:v>1.8912809837186313</c:v>
                </c:pt>
                <c:pt idx="23">
                  <c:v>1.6704726705499617</c:v>
                </c:pt>
                <c:pt idx="24">
                  <c:v>1.0345337254813918</c:v>
                </c:pt>
                <c:pt idx="25">
                  <c:v>1.5743339097658717</c:v>
                </c:pt>
                <c:pt idx="26">
                  <c:v>1.4688677691998098</c:v>
                </c:pt>
                <c:pt idx="27">
                  <c:v>1.4705900027643235</c:v>
                </c:pt>
                <c:pt idx="28">
                  <c:v>1.2580464071856288</c:v>
                </c:pt>
                <c:pt idx="29">
                  <c:v>1.6442262552813209</c:v>
                </c:pt>
                <c:pt idx="30">
                  <c:v>1.370997930903052</c:v>
                </c:pt>
                <c:pt idx="31">
                  <c:v>1.3210844794266425</c:v>
                </c:pt>
                <c:pt idx="32">
                  <c:v>1.9211461601134228</c:v>
                </c:pt>
                <c:pt idx="33">
                  <c:v>1.6666286200195752</c:v>
                </c:pt>
                <c:pt idx="34">
                  <c:v>1.5958339741467624</c:v>
                </c:pt>
                <c:pt idx="35">
                  <c:v>1.7869355527282411</c:v>
                </c:pt>
                <c:pt idx="36">
                  <c:v>1.8788161187332815</c:v>
                </c:pt>
                <c:pt idx="37">
                  <c:v>1.7399230162203516</c:v>
                </c:pt>
                <c:pt idx="38">
                  <c:v>1.4897741162745735</c:v>
                </c:pt>
                <c:pt idx="39">
                  <c:v>1.6592139726138939</c:v>
                </c:pt>
                <c:pt idx="40">
                  <c:v>1.5271403727008128</c:v>
                </c:pt>
                <c:pt idx="41">
                  <c:v>1.7626096816708421</c:v>
                </c:pt>
                <c:pt idx="42">
                  <c:v>1.0969735273698964</c:v>
                </c:pt>
                <c:pt idx="43">
                  <c:v>1.4227826192173441</c:v>
                </c:pt>
                <c:pt idx="44">
                  <c:v>2.0358246554476618</c:v>
                </c:pt>
                <c:pt idx="45">
                  <c:v>1.358835468836137</c:v>
                </c:pt>
                <c:pt idx="46">
                  <c:v>1.2732006570493122</c:v>
                </c:pt>
                <c:pt idx="47">
                  <c:v>1.5402059223961879</c:v>
                </c:pt>
                <c:pt idx="48">
                  <c:v>1.3437572416117685</c:v>
                </c:pt>
                <c:pt idx="49">
                  <c:v>1.2491052656694297</c:v>
                </c:pt>
                <c:pt idx="50">
                  <c:v>1.3001733646600913</c:v>
                </c:pt>
                <c:pt idx="51">
                  <c:v>1.5955741027033801</c:v>
                </c:pt>
                <c:pt idx="52">
                  <c:v>1.7338844171454824</c:v>
                </c:pt>
                <c:pt idx="53">
                  <c:v>2.3731888903749274</c:v>
                </c:pt>
                <c:pt idx="54">
                  <c:v>1.8694110581866943</c:v>
                </c:pt>
                <c:pt idx="55">
                  <c:v>1.2738202551043403</c:v>
                </c:pt>
                <c:pt idx="56">
                  <c:v>1.5913989660572654</c:v>
                </c:pt>
                <c:pt idx="57">
                  <c:v>1.2611253912465683</c:v>
                </c:pt>
                <c:pt idx="58">
                  <c:v>1.1952044158751178</c:v>
                </c:pt>
                <c:pt idx="59">
                  <c:v>1.918816814042497</c:v>
                </c:pt>
                <c:pt idx="60">
                  <c:v>1.287855045689968</c:v>
                </c:pt>
                <c:pt idx="61">
                  <c:v>1.9048582183858092</c:v>
                </c:pt>
                <c:pt idx="62">
                  <c:v>1.5145042324637394</c:v>
                </c:pt>
                <c:pt idx="63">
                  <c:v>1.7383769422396034</c:v>
                </c:pt>
                <c:pt idx="64">
                  <c:v>1.4969840698600767</c:v>
                </c:pt>
                <c:pt idx="65">
                  <c:v>1.2445314920676434</c:v>
                </c:pt>
                <c:pt idx="66">
                  <c:v>1.8237972598485797</c:v>
                </c:pt>
                <c:pt idx="67">
                  <c:v>1.0788610061454234</c:v>
                </c:pt>
                <c:pt idx="68">
                  <c:v>1.8573938672561356</c:v>
                </c:pt>
                <c:pt idx="69">
                  <c:v>1.3151409944563865</c:v>
                </c:pt>
                <c:pt idx="70">
                  <c:v>1.5678366229509042</c:v>
                </c:pt>
                <c:pt idx="71">
                  <c:v>1.5491141452528083</c:v>
                </c:pt>
                <c:pt idx="72">
                  <c:v>2.1325207672989275</c:v>
                </c:pt>
                <c:pt idx="73">
                  <c:v>1.691283422818342</c:v>
                </c:pt>
                <c:pt idx="74">
                  <c:v>1.4146028726823447</c:v>
                </c:pt>
                <c:pt idx="75">
                  <c:v>1.1201747603628911</c:v>
                </c:pt>
                <c:pt idx="76">
                  <c:v>2.1148831895912727</c:v>
                </c:pt>
                <c:pt idx="77">
                  <c:v>1.2026665264792469</c:v>
                </c:pt>
                <c:pt idx="78">
                  <c:v>1.7145770346445361</c:v>
                </c:pt>
                <c:pt idx="79">
                  <c:v>1.4098436330205477</c:v>
                </c:pt>
                <c:pt idx="80">
                  <c:v>1.9430351843443814</c:v>
                </c:pt>
                <c:pt idx="81">
                  <c:v>1.2835312560896515</c:v>
                </c:pt>
                <c:pt idx="82">
                  <c:v>2.0008571603502112</c:v>
                </c:pt>
                <c:pt idx="83">
                  <c:v>1.3204856324886014</c:v>
                </c:pt>
                <c:pt idx="84">
                  <c:v>1.0270417076500726</c:v>
                </c:pt>
                <c:pt idx="85">
                  <c:v>2.0165558177787313</c:v>
                </c:pt>
                <c:pt idx="86">
                  <c:v>1.267972407099859</c:v>
                </c:pt>
                <c:pt idx="87">
                  <c:v>1.3216661655902944</c:v>
                </c:pt>
                <c:pt idx="88">
                  <c:v>1.1367906863144184</c:v>
                </c:pt>
                <c:pt idx="89">
                  <c:v>1.109705322146489</c:v>
                </c:pt>
                <c:pt idx="90">
                  <c:v>1.1648012441386462</c:v>
                </c:pt>
                <c:pt idx="91">
                  <c:v>1.0606565538950767</c:v>
                </c:pt>
                <c:pt idx="92">
                  <c:v>1.2887037706255564</c:v>
                </c:pt>
                <c:pt idx="93">
                  <c:v>1.4468666203197935</c:v>
                </c:pt>
                <c:pt idx="94">
                  <c:v>1.6609636972616093</c:v>
                </c:pt>
                <c:pt idx="95">
                  <c:v>1.8143065451215503</c:v>
                </c:pt>
                <c:pt idx="96">
                  <c:v>1.697106532556264</c:v>
                </c:pt>
                <c:pt idx="97">
                  <c:v>1.3829698620670507</c:v>
                </c:pt>
                <c:pt idx="98">
                  <c:v>1.6725883541519266</c:v>
                </c:pt>
                <c:pt idx="99">
                  <c:v>2.3401998653522842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DDB7-4317-8BFB-D5C0F9AC97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561824"/>
        <c:axId val="1499728304"/>
      </c:scatterChart>
      <c:valAx>
        <c:axId val="150256182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728304"/>
        <c:crosses val="autoZero"/>
        <c:crossBetween val="midCat"/>
      </c:valAx>
      <c:valAx>
        <c:axId val="149972830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5618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State009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State009!$Z$2:$Z$101</c:f>
              <c:numCache>
                <c:formatCode>General</c:formatCode>
                <c:ptCount val="100"/>
                <c:pt idx="0">
                  <c:v>61992.6</c:v>
                </c:pt>
                <c:pt idx="7">
                  <c:v>43784</c:v>
                </c:pt>
                <c:pt idx="9">
                  <c:v>39364</c:v>
                </c:pt>
                <c:pt idx="12">
                  <c:v>43400.2</c:v>
                </c:pt>
                <c:pt idx="16">
                  <c:v>61472.2</c:v>
                </c:pt>
                <c:pt idx="25">
                  <c:v>57942.6</c:v>
                </c:pt>
                <c:pt idx="28">
                  <c:v>64128</c:v>
                </c:pt>
                <c:pt idx="30">
                  <c:v>58769.599999999999</c:v>
                </c:pt>
                <c:pt idx="35">
                  <c:v>47316.2</c:v>
                </c:pt>
                <c:pt idx="37">
                  <c:v>58038.2</c:v>
                </c:pt>
                <c:pt idx="45">
                  <c:v>47888.800000000003</c:v>
                </c:pt>
                <c:pt idx="47">
                  <c:v>47008</c:v>
                </c:pt>
                <c:pt idx="53">
                  <c:v>44862</c:v>
                </c:pt>
                <c:pt idx="67">
                  <c:v>50704.4</c:v>
                </c:pt>
                <c:pt idx="69">
                  <c:v>56569.599999999999</c:v>
                </c:pt>
                <c:pt idx="71">
                  <c:v>37997.199999999997</c:v>
                </c:pt>
                <c:pt idx="74">
                  <c:v>47105.8</c:v>
                </c:pt>
                <c:pt idx="77">
                  <c:v>49457.599999999999</c:v>
                </c:pt>
                <c:pt idx="79">
                  <c:v>51558.2</c:v>
                </c:pt>
                <c:pt idx="82">
                  <c:v>55532.2</c:v>
                </c:pt>
                <c:pt idx="86">
                  <c:v>47809.4</c:v>
                </c:pt>
                <c:pt idx="92">
                  <c:v>53683.4</c:v>
                </c:pt>
                <c:pt idx="94">
                  <c:v>41440.400000000001</c:v>
                </c:pt>
              </c:numCache>
            </c:numRef>
          </c:xVal>
          <c:yVal>
            <c:numRef>
              <c:f>State009!$AA$2:$AA$101</c:f>
              <c:numCache>
                <c:formatCode>General</c:formatCode>
                <c:ptCount val="100"/>
                <c:pt idx="0">
                  <c:v>1.3285295341702075</c:v>
                </c:pt>
                <c:pt idx="7">
                  <c:v>1.2875251233327243</c:v>
                </c:pt>
                <c:pt idx="9">
                  <c:v>1.0886596890559903</c:v>
                </c:pt>
                <c:pt idx="12">
                  <c:v>1.6117898074202424</c:v>
                </c:pt>
                <c:pt idx="16">
                  <c:v>1.2183881494399096</c:v>
                </c:pt>
                <c:pt idx="25">
                  <c:v>1.5743339097658717</c:v>
                </c:pt>
                <c:pt idx="28">
                  <c:v>1.2580464071856288</c:v>
                </c:pt>
                <c:pt idx="30">
                  <c:v>1.370997930903052</c:v>
                </c:pt>
                <c:pt idx="35">
                  <c:v>1.7869355527282411</c:v>
                </c:pt>
                <c:pt idx="37">
                  <c:v>1.7399230162203516</c:v>
                </c:pt>
                <c:pt idx="45">
                  <c:v>1.358835468836137</c:v>
                </c:pt>
                <c:pt idx="47">
                  <c:v>1.5402059223961879</c:v>
                </c:pt>
                <c:pt idx="53">
                  <c:v>2.3731888903749274</c:v>
                </c:pt>
                <c:pt idx="67">
                  <c:v>1.0788610061454234</c:v>
                </c:pt>
                <c:pt idx="69">
                  <c:v>1.3151409944563865</c:v>
                </c:pt>
                <c:pt idx="71">
                  <c:v>1.5491141452528083</c:v>
                </c:pt>
                <c:pt idx="74">
                  <c:v>1.4146028726823447</c:v>
                </c:pt>
                <c:pt idx="77">
                  <c:v>1.2026665264792469</c:v>
                </c:pt>
                <c:pt idx="79">
                  <c:v>1.4098436330205477</c:v>
                </c:pt>
                <c:pt idx="82">
                  <c:v>2.0008571603502112</c:v>
                </c:pt>
                <c:pt idx="86">
                  <c:v>1.267972407099859</c:v>
                </c:pt>
                <c:pt idx="92">
                  <c:v>1.2887037706255564</c:v>
                </c:pt>
                <c:pt idx="94">
                  <c:v>1.6609636972616093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B12-4EA8-A17E-307598B16E6C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State009!$AB$2:$AB$101</c:f>
              <c:numCache>
                <c:formatCode>General</c:formatCode>
                <c:ptCount val="100"/>
                <c:pt idx="3">
                  <c:v>82427.8</c:v>
                </c:pt>
                <c:pt idx="4">
                  <c:v>63465.599999999999</c:v>
                </c:pt>
                <c:pt idx="6">
                  <c:v>66662.399999999994</c:v>
                </c:pt>
                <c:pt idx="8">
                  <c:v>68571.8</c:v>
                </c:pt>
                <c:pt idx="11">
                  <c:v>49270.400000000001</c:v>
                </c:pt>
                <c:pt idx="13">
                  <c:v>51438.8</c:v>
                </c:pt>
                <c:pt idx="17">
                  <c:v>79009.600000000006</c:v>
                </c:pt>
                <c:pt idx="34">
                  <c:v>76725.399999999994</c:v>
                </c:pt>
                <c:pt idx="36">
                  <c:v>57945</c:v>
                </c:pt>
                <c:pt idx="38">
                  <c:v>61031.4</c:v>
                </c:pt>
                <c:pt idx="39">
                  <c:v>58949.599999999999</c:v>
                </c:pt>
                <c:pt idx="41">
                  <c:v>67376.800000000003</c:v>
                </c:pt>
                <c:pt idx="42">
                  <c:v>61074.400000000001</c:v>
                </c:pt>
                <c:pt idx="46">
                  <c:v>71592.800000000003</c:v>
                </c:pt>
                <c:pt idx="55">
                  <c:v>88748</c:v>
                </c:pt>
                <c:pt idx="56">
                  <c:v>71261.2</c:v>
                </c:pt>
                <c:pt idx="59">
                  <c:v>60616</c:v>
                </c:pt>
                <c:pt idx="62">
                  <c:v>80804</c:v>
                </c:pt>
                <c:pt idx="63">
                  <c:v>72416.399999999994</c:v>
                </c:pt>
                <c:pt idx="73">
                  <c:v>59674.8</c:v>
                </c:pt>
                <c:pt idx="78">
                  <c:v>61983.8</c:v>
                </c:pt>
                <c:pt idx="84">
                  <c:v>68117</c:v>
                </c:pt>
                <c:pt idx="87">
                  <c:v>88476.2</c:v>
                </c:pt>
                <c:pt idx="88">
                  <c:v>61415</c:v>
                </c:pt>
                <c:pt idx="89">
                  <c:v>50821.599999999999</c:v>
                </c:pt>
                <c:pt idx="90">
                  <c:v>84878</c:v>
                </c:pt>
                <c:pt idx="95">
                  <c:v>62681.8</c:v>
                </c:pt>
              </c:numCache>
            </c:numRef>
          </c:xVal>
          <c:yVal>
            <c:numRef>
              <c:f>State009!$AC$2:$AC$101</c:f>
              <c:numCache>
                <c:formatCode>General</c:formatCode>
                <c:ptCount val="100"/>
                <c:pt idx="3">
                  <c:v>1.287648099306302</c:v>
                </c:pt>
                <c:pt idx="4">
                  <c:v>1.2837505672364242</c:v>
                </c:pt>
                <c:pt idx="6">
                  <c:v>1.8287370391705071</c:v>
                </c:pt>
                <c:pt idx="8">
                  <c:v>1.1976205962217703</c:v>
                </c:pt>
                <c:pt idx="11">
                  <c:v>1.4479078716633109</c:v>
                </c:pt>
                <c:pt idx="13">
                  <c:v>2.2091689541746695</c:v>
                </c:pt>
                <c:pt idx="17">
                  <c:v>1.2176115307506934</c:v>
                </c:pt>
                <c:pt idx="34">
                  <c:v>1.5958339741467624</c:v>
                </c:pt>
                <c:pt idx="36">
                  <c:v>1.8788161187332815</c:v>
                </c:pt>
                <c:pt idx="38">
                  <c:v>1.4897741162745735</c:v>
                </c:pt>
                <c:pt idx="39">
                  <c:v>1.6592139726138939</c:v>
                </c:pt>
                <c:pt idx="41">
                  <c:v>1.7626096816708421</c:v>
                </c:pt>
                <c:pt idx="42">
                  <c:v>1.0969735273698964</c:v>
                </c:pt>
                <c:pt idx="46">
                  <c:v>1.2732006570493122</c:v>
                </c:pt>
                <c:pt idx="55">
                  <c:v>1.2738202551043403</c:v>
                </c:pt>
                <c:pt idx="56">
                  <c:v>1.5913989660572654</c:v>
                </c:pt>
                <c:pt idx="59">
                  <c:v>1.918816814042497</c:v>
                </c:pt>
                <c:pt idx="62">
                  <c:v>1.5145042324637394</c:v>
                </c:pt>
                <c:pt idx="63">
                  <c:v>1.7383769422396034</c:v>
                </c:pt>
                <c:pt idx="73">
                  <c:v>1.691283422818342</c:v>
                </c:pt>
                <c:pt idx="78">
                  <c:v>1.7145770346445361</c:v>
                </c:pt>
                <c:pt idx="84">
                  <c:v>1.0270417076500726</c:v>
                </c:pt>
                <c:pt idx="87">
                  <c:v>1.3216661655902944</c:v>
                </c:pt>
                <c:pt idx="88">
                  <c:v>1.1367906863144184</c:v>
                </c:pt>
                <c:pt idx="89">
                  <c:v>1.109705322146489</c:v>
                </c:pt>
                <c:pt idx="90">
                  <c:v>1.1648012441386462</c:v>
                </c:pt>
                <c:pt idx="95">
                  <c:v>1.8143065451215503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AB12-4EA8-A17E-307598B16E6C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State009!$AD$2:$AD$101</c:f>
              <c:numCache>
                <c:formatCode>General</c:formatCode>
                <c:ptCount val="100"/>
                <c:pt idx="1">
                  <c:v>73206.399999999994</c:v>
                </c:pt>
                <c:pt idx="2">
                  <c:v>51914</c:v>
                </c:pt>
                <c:pt idx="5">
                  <c:v>68498</c:v>
                </c:pt>
                <c:pt idx="15">
                  <c:v>60428.4</c:v>
                </c:pt>
                <c:pt idx="19">
                  <c:v>53387.199999999997</c:v>
                </c:pt>
                <c:pt idx="21">
                  <c:v>52993</c:v>
                </c:pt>
                <c:pt idx="24">
                  <c:v>53449.2</c:v>
                </c:pt>
                <c:pt idx="26">
                  <c:v>43729.599999999999</c:v>
                </c:pt>
                <c:pt idx="29">
                  <c:v>60070.2</c:v>
                </c:pt>
                <c:pt idx="31">
                  <c:v>56816.2</c:v>
                </c:pt>
                <c:pt idx="44">
                  <c:v>54621.599999999999</c:v>
                </c:pt>
                <c:pt idx="49">
                  <c:v>71250.2</c:v>
                </c:pt>
                <c:pt idx="50">
                  <c:v>64949.8</c:v>
                </c:pt>
                <c:pt idx="52">
                  <c:v>63559.6</c:v>
                </c:pt>
                <c:pt idx="54">
                  <c:v>48622.8</c:v>
                </c:pt>
                <c:pt idx="61">
                  <c:v>59824.4</c:v>
                </c:pt>
                <c:pt idx="65">
                  <c:v>70357.399999999994</c:v>
                </c:pt>
                <c:pt idx="68">
                  <c:v>59986.2</c:v>
                </c:pt>
                <c:pt idx="72">
                  <c:v>55905.2</c:v>
                </c:pt>
                <c:pt idx="75">
                  <c:v>59235.4</c:v>
                </c:pt>
                <c:pt idx="76">
                  <c:v>45869.2</c:v>
                </c:pt>
                <c:pt idx="80">
                  <c:v>60788.4</c:v>
                </c:pt>
                <c:pt idx="85">
                  <c:v>50338.8</c:v>
                </c:pt>
                <c:pt idx="91">
                  <c:v>49811.6</c:v>
                </c:pt>
                <c:pt idx="96">
                  <c:v>52573.599999999999</c:v>
                </c:pt>
                <c:pt idx="97">
                  <c:v>64828.6</c:v>
                </c:pt>
                <c:pt idx="99">
                  <c:v>53175.8</c:v>
                </c:pt>
              </c:numCache>
            </c:numRef>
          </c:xVal>
          <c:yVal>
            <c:numRef>
              <c:f>State009!$AE$2:$AE$101</c:f>
              <c:numCache>
                <c:formatCode>General</c:formatCode>
                <c:ptCount val="100"/>
                <c:pt idx="1">
                  <c:v>1.3358941294750186</c:v>
                </c:pt>
                <c:pt idx="2">
                  <c:v>1.8654505528373848</c:v>
                </c:pt>
                <c:pt idx="5">
                  <c:v>1.7895267015095331</c:v>
                </c:pt>
                <c:pt idx="15">
                  <c:v>1.5348743306127581</c:v>
                </c:pt>
                <c:pt idx="19">
                  <c:v>2.1858610303593373</c:v>
                </c:pt>
                <c:pt idx="21">
                  <c:v>2.3860698582831694</c:v>
                </c:pt>
                <c:pt idx="24">
                  <c:v>1.0345337254813918</c:v>
                </c:pt>
                <c:pt idx="26">
                  <c:v>1.4688677691998098</c:v>
                </c:pt>
                <c:pt idx="29">
                  <c:v>1.6442262552813209</c:v>
                </c:pt>
                <c:pt idx="31">
                  <c:v>1.3210844794266425</c:v>
                </c:pt>
                <c:pt idx="44">
                  <c:v>2.0358246554476618</c:v>
                </c:pt>
                <c:pt idx="49">
                  <c:v>1.2491052656694297</c:v>
                </c:pt>
                <c:pt idx="50">
                  <c:v>1.3001733646600913</c:v>
                </c:pt>
                <c:pt idx="52">
                  <c:v>1.7338844171454824</c:v>
                </c:pt>
                <c:pt idx="54">
                  <c:v>1.8694110581866943</c:v>
                </c:pt>
                <c:pt idx="61">
                  <c:v>1.9048582183858092</c:v>
                </c:pt>
                <c:pt idx="65">
                  <c:v>1.2445314920676434</c:v>
                </c:pt>
                <c:pt idx="68">
                  <c:v>1.8573938672561356</c:v>
                </c:pt>
                <c:pt idx="72">
                  <c:v>2.1325207672989275</c:v>
                </c:pt>
                <c:pt idx="75">
                  <c:v>1.1201747603628911</c:v>
                </c:pt>
                <c:pt idx="76">
                  <c:v>2.1148831895912727</c:v>
                </c:pt>
                <c:pt idx="80">
                  <c:v>1.9430351843443814</c:v>
                </c:pt>
                <c:pt idx="85">
                  <c:v>2.0165558177787313</c:v>
                </c:pt>
                <c:pt idx="91">
                  <c:v>1.0606565538950767</c:v>
                </c:pt>
                <c:pt idx="96">
                  <c:v>1.697106532556264</c:v>
                </c:pt>
                <c:pt idx="97">
                  <c:v>1.3829698620670507</c:v>
                </c:pt>
                <c:pt idx="99">
                  <c:v>2.3401998653522842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AB12-4EA8-A17E-307598B16E6C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State009!$AF$2:$AF$101</c:f>
              <c:numCache>
                <c:formatCode>General</c:formatCode>
                <c:ptCount val="100"/>
                <c:pt idx="10">
                  <c:v>54265.2</c:v>
                </c:pt>
                <c:pt idx="14">
                  <c:v>78538.399999999994</c:v>
                </c:pt>
                <c:pt idx="18">
                  <c:v>80390.8</c:v>
                </c:pt>
                <c:pt idx="20">
                  <c:v>70097.600000000006</c:v>
                </c:pt>
                <c:pt idx="22">
                  <c:v>64945.4</c:v>
                </c:pt>
                <c:pt idx="23">
                  <c:v>56927.6</c:v>
                </c:pt>
                <c:pt idx="27">
                  <c:v>66562.399999999994</c:v>
                </c:pt>
                <c:pt idx="32">
                  <c:v>62350.8</c:v>
                </c:pt>
                <c:pt idx="33">
                  <c:v>70089.399999999994</c:v>
                </c:pt>
                <c:pt idx="40">
                  <c:v>66240.800000000003</c:v>
                </c:pt>
                <c:pt idx="43">
                  <c:v>76033.399999999994</c:v>
                </c:pt>
                <c:pt idx="48">
                  <c:v>66456.2</c:v>
                </c:pt>
                <c:pt idx="51">
                  <c:v>76585.600000000006</c:v>
                </c:pt>
                <c:pt idx="57">
                  <c:v>68626.8</c:v>
                </c:pt>
                <c:pt idx="58">
                  <c:v>68262.8</c:v>
                </c:pt>
                <c:pt idx="60">
                  <c:v>72751.199999999997</c:v>
                </c:pt>
                <c:pt idx="64">
                  <c:v>65021.4</c:v>
                </c:pt>
                <c:pt idx="66">
                  <c:v>59252.2</c:v>
                </c:pt>
                <c:pt idx="70">
                  <c:v>77729.399999999994</c:v>
                </c:pt>
                <c:pt idx="81">
                  <c:v>68764.2</c:v>
                </c:pt>
                <c:pt idx="83">
                  <c:v>75448</c:v>
                </c:pt>
                <c:pt idx="93">
                  <c:v>60414</c:v>
                </c:pt>
                <c:pt idx="98">
                  <c:v>64733.8</c:v>
                </c:pt>
              </c:numCache>
            </c:numRef>
          </c:xVal>
          <c:yVal>
            <c:numRef>
              <c:f>State009!$AG$2:$AG$101</c:f>
              <c:numCache>
                <c:formatCode>General</c:formatCode>
                <c:ptCount val="100"/>
                <c:pt idx="10">
                  <c:v>1.5332109713038928</c:v>
                </c:pt>
                <c:pt idx="14">
                  <c:v>1.1737188432664787</c:v>
                </c:pt>
                <c:pt idx="18">
                  <c:v>1.2672345591784133</c:v>
                </c:pt>
                <c:pt idx="20">
                  <c:v>1.7610588664947158</c:v>
                </c:pt>
                <c:pt idx="22">
                  <c:v>1.8912809837186313</c:v>
                </c:pt>
                <c:pt idx="23">
                  <c:v>1.6704726705499617</c:v>
                </c:pt>
                <c:pt idx="27">
                  <c:v>1.4705900027643235</c:v>
                </c:pt>
                <c:pt idx="32">
                  <c:v>1.9211461601134228</c:v>
                </c:pt>
                <c:pt idx="33">
                  <c:v>1.6666286200195752</c:v>
                </c:pt>
                <c:pt idx="40">
                  <c:v>1.5271403727008128</c:v>
                </c:pt>
                <c:pt idx="43">
                  <c:v>1.4227826192173441</c:v>
                </c:pt>
                <c:pt idx="48">
                  <c:v>1.3437572416117685</c:v>
                </c:pt>
                <c:pt idx="51">
                  <c:v>1.5955741027033801</c:v>
                </c:pt>
                <c:pt idx="57">
                  <c:v>1.2611253912465683</c:v>
                </c:pt>
                <c:pt idx="58">
                  <c:v>1.1952044158751178</c:v>
                </c:pt>
                <c:pt idx="60">
                  <c:v>1.287855045689968</c:v>
                </c:pt>
                <c:pt idx="64">
                  <c:v>1.4969840698600767</c:v>
                </c:pt>
                <c:pt idx="66">
                  <c:v>1.8237972598485797</c:v>
                </c:pt>
                <c:pt idx="70">
                  <c:v>1.5678366229509042</c:v>
                </c:pt>
                <c:pt idx="81">
                  <c:v>1.2835312560896515</c:v>
                </c:pt>
                <c:pt idx="83">
                  <c:v>1.3204856324886014</c:v>
                </c:pt>
                <c:pt idx="93">
                  <c:v>1.4468666203197935</c:v>
                </c:pt>
                <c:pt idx="98">
                  <c:v>1.6725883541519266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AB12-4EA8-A17E-307598B16E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572624"/>
        <c:axId val="1499671312"/>
      </c:scatterChart>
      <c:valAx>
        <c:axId val="150257262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671312"/>
        <c:crosses val="autoZero"/>
        <c:crossBetween val="midCat"/>
      </c:valAx>
      <c:valAx>
        <c:axId val="14996713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57262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State009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State009!$AI$2:$AI$101</c:f>
              <c:numCache>
                <c:formatCode>General</c:formatCode>
                <c:ptCount val="100"/>
                <c:pt idx="0">
                  <c:v>61992.6</c:v>
                </c:pt>
                <c:pt idx="1">
                  <c:v>73206.399999999994</c:v>
                </c:pt>
                <c:pt idx="3">
                  <c:v>82427.8</c:v>
                </c:pt>
                <c:pt idx="4">
                  <c:v>63465.599999999999</c:v>
                </c:pt>
                <c:pt idx="7">
                  <c:v>43784</c:v>
                </c:pt>
                <c:pt idx="8">
                  <c:v>68571.8</c:v>
                </c:pt>
                <c:pt idx="9">
                  <c:v>39364</c:v>
                </c:pt>
                <c:pt idx="10">
                  <c:v>54265.2</c:v>
                </c:pt>
                <c:pt idx="11">
                  <c:v>49270.400000000001</c:v>
                </c:pt>
                <c:pt idx="14">
                  <c:v>78538.399999999994</c:v>
                </c:pt>
                <c:pt idx="16">
                  <c:v>61472.2</c:v>
                </c:pt>
                <c:pt idx="17">
                  <c:v>79009.600000000006</c:v>
                </c:pt>
                <c:pt idx="18">
                  <c:v>80390.8</c:v>
                </c:pt>
                <c:pt idx="24">
                  <c:v>53449.2</c:v>
                </c:pt>
                <c:pt idx="27">
                  <c:v>66562.399999999994</c:v>
                </c:pt>
                <c:pt idx="28">
                  <c:v>64128</c:v>
                </c:pt>
                <c:pt idx="30">
                  <c:v>58769.599999999999</c:v>
                </c:pt>
                <c:pt idx="31">
                  <c:v>56816.2</c:v>
                </c:pt>
                <c:pt idx="38">
                  <c:v>61031.4</c:v>
                </c:pt>
                <c:pt idx="42">
                  <c:v>61074.400000000001</c:v>
                </c:pt>
                <c:pt idx="43">
                  <c:v>76033.399999999994</c:v>
                </c:pt>
                <c:pt idx="45">
                  <c:v>47888.800000000003</c:v>
                </c:pt>
                <c:pt idx="46">
                  <c:v>71592.800000000003</c:v>
                </c:pt>
                <c:pt idx="48">
                  <c:v>66456.2</c:v>
                </c:pt>
                <c:pt idx="49">
                  <c:v>71250.2</c:v>
                </c:pt>
                <c:pt idx="50">
                  <c:v>64949.8</c:v>
                </c:pt>
                <c:pt idx="55">
                  <c:v>88748</c:v>
                </c:pt>
                <c:pt idx="56">
                  <c:v>71261.2</c:v>
                </c:pt>
                <c:pt idx="57">
                  <c:v>68626.8</c:v>
                </c:pt>
                <c:pt idx="58">
                  <c:v>68262.8</c:v>
                </c:pt>
                <c:pt idx="60">
                  <c:v>72751.199999999997</c:v>
                </c:pt>
                <c:pt idx="65">
                  <c:v>70357.399999999994</c:v>
                </c:pt>
                <c:pt idx="67">
                  <c:v>50704.4</c:v>
                </c:pt>
                <c:pt idx="69">
                  <c:v>56569.599999999999</c:v>
                </c:pt>
                <c:pt idx="75">
                  <c:v>59235.4</c:v>
                </c:pt>
                <c:pt idx="77">
                  <c:v>49457.599999999999</c:v>
                </c:pt>
                <c:pt idx="79">
                  <c:v>51558.2</c:v>
                </c:pt>
                <c:pt idx="81">
                  <c:v>68764.2</c:v>
                </c:pt>
                <c:pt idx="83">
                  <c:v>75448</c:v>
                </c:pt>
                <c:pt idx="84">
                  <c:v>68117</c:v>
                </c:pt>
                <c:pt idx="86">
                  <c:v>47809.4</c:v>
                </c:pt>
                <c:pt idx="87">
                  <c:v>88476.2</c:v>
                </c:pt>
                <c:pt idx="88">
                  <c:v>61415</c:v>
                </c:pt>
                <c:pt idx="89">
                  <c:v>50821.599999999999</c:v>
                </c:pt>
                <c:pt idx="90">
                  <c:v>84878</c:v>
                </c:pt>
                <c:pt idx="91">
                  <c:v>49811.6</c:v>
                </c:pt>
                <c:pt idx="92">
                  <c:v>53683.4</c:v>
                </c:pt>
                <c:pt idx="97">
                  <c:v>64828.6</c:v>
                </c:pt>
              </c:numCache>
            </c:numRef>
          </c:xVal>
          <c:yVal>
            <c:numRef>
              <c:f>State009!$AJ$2:$AJ$101</c:f>
              <c:numCache>
                <c:formatCode>General</c:formatCode>
                <c:ptCount val="100"/>
                <c:pt idx="0">
                  <c:v>1.3285295341702075</c:v>
                </c:pt>
                <c:pt idx="1">
                  <c:v>1.3358941294750186</c:v>
                </c:pt>
                <c:pt idx="3">
                  <c:v>1.287648099306302</c:v>
                </c:pt>
                <c:pt idx="4">
                  <c:v>1.2837505672364242</c:v>
                </c:pt>
                <c:pt idx="7">
                  <c:v>1.2875251233327243</c:v>
                </c:pt>
                <c:pt idx="8">
                  <c:v>1.1976205962217703</c:v>
                </c:pt>
                <c:pt idx="9">
                  <c:v>1.0886596890559903</c:v>
                </c:pt>
                <c:pt idx="10">
                  <c:v>1.5332109713038928</c:v>
                </c:pt>
                <c:pt idx="11">
                  <c:v>1.4479078716633109</c:v>
                </c:pt>
                <c:pt idx="14">
                  <c:v>1.1737188432664787</c:v>
                </c:pt>
                <c:pt idx="16">
                  <c:v>1.2183881494399096</c:v>
                </c:pt>
                <c:pt idx="17">
                  <c:v>1.2176115307506934</c:v>
                </c:pt>
                <c:pt idx="18">
                  <c:v>1.2672345591784133</c:v>
                </c:pt>
                <c:pt idx="24">
                  <c:v>1.0345337254813918</c:v>
                </c:pt>
                <c:pt idx="27">
                  <c:v>1.4705900027643235</c:v>
                </c:pt>
                <c:pt idx="28">
                  <c:v>1.2580464071856288</c:v>
                </c:pt>
                <c:pt idx="30">
                  <c:v>1.370997930903052</c:v>
                </c:pt>
                <c:pt idx="31">
                  <c:v>1.3210844794266425</c:v>
                </c:pt>
                <c:pt idx="38">
                  <c:v>1.4897741162745735</c:v>
                </c:pt>
                <c:pt idx="42">
                  <c:v>1.0969735273698964</c:v>
                </c:pt>
                <c:pt idx="43">
                  <c:v>1.4227826192173441</c:v>
                </c:pt>
                <c:pt idx="45">
                  <c:v>1.358835468836137</c:v>
                </c:pt>
                <c:pt idx="46">
                  <c:v>1.2732006570493122</c:v>
                </c:pt>
                <c:pt idx="48">
                  <c:v>1.3437572416117685</c:v>
                </c:pt>
                <c:pt idx="49">
                  <c:v>1.2491052656694297</c:v>
                </c:pt>
                <c:pt idx="50">
                  <c:v>1.3001733646600913</c:v>
                </c:pt>
                <c:pt idx="55">
                  <c:v>1.2738202551043403</c:v>
                </c:pt>
                <c:pt idx="56">
                  <c:v>1.5913989660572654</c:v>
                </c:pt>
                <c:pt idx="57">
                  <c:v>1.2611253912465683</c:v>
                </c:pt>
                <c:pt idx="58">
                  <c:v>1.1952044158751178</c:v>
                </c:pt>
                <c:pt idx="60">
                  <c:v>1.287855045689968</c:v>
                </c:pt>
                <c:pt idx="65">
                  <c:v>1.2445314920676434</c:v>
                </c:pt>
                <c:pt idx="67">
                  <c:v>1.0788610061454234</c:v>
                </c:pt>
                <c:pt idx="69">
                  <c:v>1.3151409944563865</c:v>
                </c:pt>
                <c:pt idx="75">
                  <c:v>1.1201747603628911</c:v>
                </c:pt>
                <c:pt idx="77">
                  <c:v>1.2026665264792469</c:v>
                </c:pt>
                <c:pt idx="79">
                  <c:v>1.4098436330205477</c:v>
                </c:pt>
                <c:pt idx="81">
                  <c:v>1.2835312560896515</c:v>
                </c:pt>
                <c:pt idx="83">
                  <c:v>1.3204856324886014</c:v>
                </c:pt>
                <c:pt idx="84">
                  <c:v>1.0270417076500726</c:v>
                </c:pt>
                <c:pt idx="86">
                  <c:v>1.267972407099859</c:v>
                </c:pt>
                <c:pt idx="87">
                  <c:v>1.3216661655902944</c:v>
                </c:pt>
                <c:pt idx="88">
                  <c:v>1.1367906863144184</c:v>
                </c:pt>
                <c:pt idx="89">
                  <c:v>1.109705322146489</c:v>
                </c:pt>
                <c:pt idx="90">
                  <c:v>1.1648012441386462</c:v>
                </c:pt>
                <c:pt idx="91">
                  <c:v>1.0606565538950767</c:v>
                </c:pt>
                <c:pt idx="92">
                  <c:v>1.2887037706255564</c:v>
                </c:pt>
                <c:pt idx="97">
                  <c:v>1.3829698620670507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A607-4AFD-984C-92E60B64E51A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State009!$AK$2:$AK$101</c:f>
              <c:numCache>
                <c:formatCode>General</c:formatCode>
                <c:ptCount val="100"/>
                <c:pt idx="2">
                  <c:v>51914</c:v>
                </c:pt>
                <c:pt idx="5">
                  <c:v>68498</c:v>
                </c:pt>
                <c:pt idx="6">
                  <c:v>66662.399999999994</c:v>
                </c:pt>
                <c:pt idx="12">
                  <c:v>43400.2</c:v>
                </c:pt>
                <c:pt idx="13">
                  <c:v>51438.8</c:v>
                </c:pt>
                <c:pt idx="15">
                  <c:v>60428.4</c:v>
                </c:pt>
                <c:pt idx="19">
                  <c:v>53387.199999999997</c:v>
                </c:pt>
                <c:pt idx="20">
                  <c:v>70097.600000000006</c:v>
                </c:pt>
                <c:pt idx="21">
                  <c:v>52993</c:v>
                </c:pt>
                <c:pt idx="22">
                  <c:v>64945.4</c:v>
                </c:pt>
                <c:pt idx="23">
                  <c:v>56927.6</c:v>
                </c:pt>
                <c:pt idx="25">
                  <c:v>57942.6</c:v>
                </c:pt>
                <c:pt idx="26">
                  <c:v>43729.599999999999</c:v>
                </c:pt>
                <c:pt idx="29">
                  <c:v>60070.2</c:v>
                </c:pt>
                <c:pt idx="32">
                  <c:v>62350.8</c:v>
                </c:pt>
                <c:pt idx="33">
                  <c:v>70089.399999999994</c:v>
                </c:pt>
                <c:pt idx="34">
                  <c:v>76725.399999999994</c:v>
                </c:pt>
                <c:pt idx="35">
                  <c:v>47316.2</c:v>
                </c:pt>
                <c:pt idx="36">
                  <c:v>57945</c:v>
                </c:pt>
                <c:pt idx="37">
                  <c:v>58038.2</c:v>
                </c:pt>
                <c:pt idx="39">
                  <c:v>58949.599999999999</c:v>
                </c:pt>
                <c:pt idx="40">
                  <c:v>66240.800000000003</c:v>
                </c:pt>
                <c:pt idx="41">
                  <c:v>67376.800000000003</c:v>
                </c:pt>
                <c:pt idx="44">
                  <c:v>54621.599999999999</c:v>
                </c:pt>
                <c:pt idx="47">
                  <c:v>47008</c:v>
                </c:pt>
                <c:pt idx="51">
                  <c:v>76585.600000000006</c:v>
                </c:pt>
                <c:pt idx="52">
                  <c:v>63559.6</c:v>
                </c:pt>
                <c:pt idx="53">
                  <c:v>44862</c:v>
                </c:pt>
                <c:pt idx="54">
                  <c:v>48622.8</c:v>
                </c:pt>
                <c:pt idx="59">
                  <c:v>60616</c:v>
                </c:pt>
                <c:pt idx="61">
                  <c:v>59824.4</c:v>
                </c:pt>
                <c:pt idx="62">
                  <c:v>80804</c:v>
                </c:pt>
                <c:pt idx="63">
                  <c:v>72416.399999999994</c:v>
                </c:pt>
                <c:pt idx="64">
                  <c:v>65021.4</c:v>
                </c:pt>
                <c:pt idx="66">
                  <c:v>59252.2</c:v>
                </c:pt>
                <c:pt idx="68">
                  <c:v>59986.2</c:v>
                </c:pt>
                <c:pt idx="70">
                  <c:v>77729.399999999994</c:v>
                </c:pt>
                <c:pt idx="71">
                  <c:v>37997.199999999997</c:v>
                </c:pt>
                <c:pt idx="72">
                  <c:v>55905.2</c:v>
                </c:pt>
                <c:pt idx="73">
                  <c:v>59674.8</c:v>
                </c:pt>
                <c:pt idx="74">
                  <c:v>47105.8</c:v>
                </c:pt>
                <c:pt idx="76">
                  <c:v>45869.2</c:v>
                </c:pt>
                <c:pt idx="78">
                  <c:v>61983.8</c:v>
                </c:pt>
                <c:pt idx="80">
                  <c:v>60788.4</c:v>
                </c:pt>
                <c:pt idx="82">
                  <c:v>55532.2</c:v>
                </c:pt>
                <c:pt idx="85">
                  <c:v>50338.8</c:v>
                </c:pt>
                <c:pt idx="93">
                  <c:v>60414</c:v>
                </c:pt>
                <c:pt idx="94">
                  <c:v>41440.400000000001</c:v>
                </c:pt>
                <c:pt idx="95">
                  <c:v>62681.8</c:v>
                </c:pt>
                <c:pt idx="96">
                  <c:v>52573.599999999999</c:v>
                </c:pt>
                <c:pt idx="98">
                  <c:v>64733.8</c:v>
                </c:pt>
                <c:pt idx="99">
                  <c:v>53175.8</c:v>
                </c:pt>
              </c:numCache>
            </c:numRef>
          </c:xVal>
          <c:yVal>
            <c:numRef>
              <c:f>State009!$AL$2:$AL$101</c:f>
              <c:numCache>
                <c:formatCode>General</c:formatCode>
                <c:ptCount val="100"/>
                <c:pt idx="2">
                  <c:v>1.8654505528373848</c:v>
                </c:pt>
                <c:pt idx="5">
                  <c:v>1.7895267015095331</c:v>
                </c:pt>
                <c:pt idx="6">
                  <c:v>1.8287370391705071</c:v>
                </c:pt>
                <c:pt idx="12">
                  <c:v>1.6117898074202424</c:v>
                </c:pt>
                <c:pt idx="13">
                  <c:v>2.2091689541746695</c:v>
                </c:pt>
                <c:pt idx="15">
                  <c:v>1.5348743306127581</c:v>
                </c:pt>
                <c:pt idx="19">
                  <c:v>2.1858610303593373</c:v>
                </c:pt>
                <c:pt idx="20">
                  <c:v>1.7610588664947158</c:v>
                </c:pt>
                <c:pt idx="21">
                  <c:v>2.3860698582831694</c:v>
                </c:pt>
                <c:pt idx="22">
                  <c:v>1.8912809837186313</c:v>
                </c:pt>
                <c:pt idx="23">
                  <c:v>1.6704726705499617</c:v>
                </c:pt>
                <c:pt idx="25">
                  <c:v>1.5743339097658717</c:v>
                </c:pt>
                <c:pt idx="26">
                  <c:v>1.4688677691998098</c:v>
                </c:pt>
                <c:pt idx="29">
                  <c:v>1.6442262552813209</c:v>
                </c:pt>
                <c:pt idx="32">
                  <c:v>1.9211461601134228</c:v>
                </c:pt>
                <c:pt idx="33">
                  <c:v>1.6666286200195752</c:v>
                </c:pt>
                <c:pt idx="34">
                  <c:v>1.5958339741467624</c:v>
                </c:pt>
                <c:pt idx="35">
                  <c:v>1.7869355527282411</c:v>
                </c:pt>
                <c:pt idx="36">
                  <c:v>1.8788161187332815</c:v>
                </c:pt>
                <c:pt idx="37">
                  <c:v>1.7399230162203516</c:v>
                </c:pt>
                <c:pt idx="39">
                  <c:v>1.6592139726138939</c:v>
                </c:pt>
                <c:pt idx="40">
                  <c:v>1.5271403727008128</c:v>
                </c:pt>
                <c:pt idx="41">
                  <c:v>1.7626096816708421</c:v>
                </c:pt>
                <c:pt idx="44">
                  <c:v>2.0358246554476618</c:v>
                </c:pt>
                <c:pt idx="47">
                  <c:v>1.5402059223961879</c:v>
                </c:pt>
                <c:pt idx="51">
                  <c:v>1.5955741027033801</c:v>
                </c:pt>
                <c:pt idx="52">
                  <c:v>1.7338844171454824</c:v>
                </c:pt>
                <c:pt idx="53">
                  <c:v>2.3731888903749274</c:v>
                </c:pt>
                <c:pt idx="54">
                  <c:v>1.8694110581866943</c:v>
                </c:pt>
                <c:pt idx="59">
                  <c:v>1.918816814042497</c:v>
                </c:pt>
                <c:pt idx="61">
                  <c:v>1.9048582183858092</c:v>
                </c:pt>
                <c:pt idx="62">
                  <c:v>1.5145042324637394</c:v>
                </c:pt>
                <c:pt idx="63">
                  <c:v>1.7383769422396034</c:v>
                </c:pt>
                <c:pt idx="64">
                  <c:v>1.4969840698600767</c:v>
                </c:pt>
                <c:pt idx="66">
                  <c:v>1.8237972598485797</c:v>
                </c:pt>
                <c:pt idx="68">
                  <c:v>1.8573938672561356</c:v>
                </c:pt>
                <c:pt idx="70">
                  <c:v>1.5678366229509042</c:v>
                </c:pt>
                <c:pt idx="71">
                  <c:v>1.5491141452528083</c:v>
                </c:pt>
                <c:pt idx="72">
                  <c:v>2.1325207672989275</c:v>
                </c:pt>
                <c:pt idx="73">
                  <c:v>1.691283422818342</c:v>
                </c:pt>
                <c:pt idx="74">
                  <c:v>1.4146028726823447</c:v>
                </c:pt>
                <c:pt idx="76">
                  <c:v>2.1148831895912727</c:v>
                </c:pt>
                <c:pt idx="78">
                  <c:v>1.7145770346445361</c:v>
                </c:pt>
                <c:pt idx="80">
                  <c:v>1.9430351843443814</c:v>
                </c:pt>
                <c:pt idx="82">
                  <c:v>2.0008571603502112</c:v>
                </c:pt>
                <c:pt idx="85">
                  <c:v>2.0165558177787313</c:v>
                </c:pt>
                <c:pt idx="93">
                  <c:v>1.4468666203197935</c:v>
                </c:pt>
                <c:pt idx="94">
                  <c:v>1.6609636972616093</c:v>
                </c:pt>
                <c:pt idx="95">
                  <c:v>1.8143065451215503</c:v>
                </c:pt>
                <c:pt idx="96">
                  <c:v>1.697106532556264</c:v>
                </c:pt>
                <c:pt idx="98">
                  <c:v>1.6725883541519266</c:v>
                </c:pt>
                <c:pt idx="99">
                  <c:v>2.3401998653522842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A607-4AFD-984C-92E60B64E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593824"/>
        <c:axId val="1499689616"/>
      </c:scatterChart>
      <c:valAx>
        <c:axId val="150259382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689616"/>
        <c:crosses val="autoZero"/>
        <c:crossBetween val="midCat"/>
      </c:valAx>
      <c:valAx>
        <c:axId val="14996896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5938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State008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State008!$J$2:$J$101</c:f>
              <c:numCache>
                <c:formatCode>General</c:formatCode>
                <c:ptCount val="100"/>
                <c:pt idx="0">
                  <c:v>60398.2</c:v>
                </c:pt>
                <c:pt idx="1">
                  <c:v>70048.600000000006</c:v>
                </c:pt>
                <c:pt idx="2">
                  <c:v>52722.400000000001</c:v>
                </c:pt>
                <c:pt idx="3">
                  <c:v>83922</c:v>
                </c:pt>
                <c:pt idx="4">
                  <c:v>62060</c:v>
                </c:pt>
                <c:pt idx="5">
                  <c:v>74577.600000000006</c:v>
                </c:pt>
                <c:pt idx="6">
                  <c:v>72329.600000000006</c:v>
                </c:pt>
                <c:pt idx="7">
                  <c:v>39044.400000000001</c:v>
                </c:pt>
                <c:pt idx="8">
                  <c:v>77748.800000000003</c:v>
                </c:pt>
                <c:pt idx="9">
                  <c:v>36455.800000000003</c:v>
                </c:pt>
                <c:pt idx="10">
                  <c:v>58063.4</c:v>
                </c:pt>
                <c:pt idx="11">
                  <c:v>57002.400000000001</c:v>
                </c:pt>
                <c:pt idx="12">
                  <c:v>43922.400000000001</c:v>
                </c:pt>
                <c:pt idx="13">
                  <c:v>48623.4</c:v>
                </c:pt>
                <c:pt idx="14">
                  <c:v>83161</c:v>
                </c:pt>
                <c:pt idx="15">
                  <c:v>63315</c:v>
                </c:pt>
                <c:pt idx="16">
                  <c:v>57064</c:v>
                </c:pt>
                <c:pt idx="17">
                  <c:v>78490.8</c:v>
                </c:pt>
                <c:pt idx="18">
                  <c:v>74840.800000000003</c:v>
                </c:pt>
                <c:pt idx="19">
                  <c:v>51839.8</c:v>
                </c:pt>
                <c:pt idx="20">
                  <c:v>77238.8</c:v>
                </c:pt>
                <c:pt idx="21">
                  <c:v>53965.4</c:v>
                </c:pt>
                <c:pt idx="22">
                  <c:v>62556.800000000003</c:v>
                </c:pt>
                <c:pt idx="23">
                  <c:v>55987.4</c:v>
                </c:pt>
                <c:pt idx="24">
                  <c:v>52826.8</c:v>
                </c:pt>
                <c:pt idx="25">
                  <c:v>56805</c:v>
                </c:pt>
                <c:pt idx="26">
                  <c:v>43177.599999999999</c:v>
                </c:pt>
                <c:pt idx="27">
                  <c:v>71589.399999999994</c:v>
                </c:pt>
                <c:pt idx="28">
                  <c:v>58424.6</c:v>
                </c:pt>
                <c:pt idx="29">
                  <c:v>59031.8</c:v>
                </c:pt>
                <c:pt idx="30">
                  <c:v>47961.2</c:v>
                </c:pt>
                <c:pt idx="31">
                  <c:v>55385.2</c:v>
                </c:pt>
                <c:pt idx="32">
                  <c:v>59705</c:v>
                </c:pt>
                <c:pt idx="33">
                  <c:v>71946.8</c:v>
                </c:pt>
                <c:pt idx="34">
                  <c:v>79328.600000000006</c:v>
                </c:pt>
                <c:pt idx="35">
                  <c:v>55827.4</c:v>
                </c:pt>
                <c:pt idx="36">
                  <c:v>57776.2</c:v>
                </c:pt>
                <c:pt idx="37">
                  <c:v>57053.2</c:v>
                </c:pt>
                <c:pt idx="38">
                  <c:v>68287.600000000006</c:v>
                </c:pt>
                <c:pt idx="39">
                  <c:v>56699.6</c:v>
                </c:pt>
                <c:pt idx="40">
                  <c:v>67919.399999999994</c:v>
                </c:pt>
                <c:pt idx="41">
                  <c:v>75692</c:v>
                </c:pt>
                <c:pt idx="42">
                  <c:v>58173</c:v>
                </c:pt>
                <c:pt idx="43">
                  <c:v>67771</c:v>
                </c:pt>
                <c:pt idx="44">
                  <c:v>56568.6</c:v>
                </c:pt>
                <c:pt idx="45">
                  <c:v>50051.4</c:v>
                </c:pt>
                <c:pt idx="46">
                  <c:v>69770.8</c:v>
                </c:pt>
                <c:pt idx="47">
                  <c:v>40306</c:v>
                </c:pt>
                <c:pt idx="48">
                  <c:v>67853.2</c:v>
                </c:pt>
                <c:pt idx="49">
                  <c:v>71234.399999999994</c:v>
                </c:pt>
                <c:pt idx="50">
                  <c:v>61369.599999999999</c:v>
                </c:pt>
                <c:pt idx="51">
                  <c:v>75129.600000000006</c:v>
                </c:pt>
                <c:pt idx="52">
                  <c:v>61941.8</c:v>
                </c:pt>
                <c:pt idx="53">
                  <c:v>54420.4</c:v>
                </c:pt>
                <c:pt idx="54">
                  <c:v>56055</c:v>
                </c:pt>
                <c:pt idx="55">
                  <c:v>88179.8</c:v>
                </c:pt>
                <c:pt idx="56">
                  <c:v>68708.399999999994</c:v>
                </c:pt>
                <c:pt idx="57">
                  <c:v>74219.600000000006</c:v>
                </c:pt>
                <c:pt idx="58">
                  <c:v>69096</c:v>
                </c:pt>
                <c:pt idx="59">
                  <c:v>69804.2</c:v>
                </c:pt>
                <c:pt idx="60">
                  <c:v>76743</c:v>
                </c:pt>
                <c:pt idx="61">
                  <c:v>62479.199999999997</c:v>
                </c:pt>
                <c:pt idx="62">
                  <c:v>90071.2</c:v>
                </c:pt>
                <c:pt idx="63">
                  <c:v>75378.2</c:v>
                </c:pt>
                <c:pt idx="64">
                  <c:v>63671.4</c:v>
                </c:pt>
                <c:pt idx="65">
                  <c:v>65423</c:v>
                </c:pt>
                <c:pt idx="66">
                  <c:v>67957.8</c:v>
                </c:pt>
                <c:pt idx="67">
                  <c:v>47637.2</c:v>
                </c:pt>
                <c:pt idx="68">
                  <c:v>59768.2</c:v>
                </c:pt>
                <c:pt idx="69">
                  <c:v>54654.2</c:v>
                </c:pt>
                <c:pt idx="70">
                  <c:v>72858.399999999994</c:v>
                </c:pt>
                <c:pt idx="71">
                  <c:v>41744.400000000001</c:v>
                </c:pt>
                <c:pt idx="72">
                  <c:v>56029</c:v>
                </c:pt>
                <c:pt idx="73">
                  <c:v>58045</c:v>
                </c:pt>
                <c:pt idx="74">
                  <c:v>39766.400000000001</c:v>
                </c:pt>
                <c:pt idx="75">
                  <c:v>58770.8</c:v>
                </c:pt>
                <c:pt idx="76">
                  <c:v>44688.800000000003</c:v>
                </c:pt>
                <c:pt idx="77">
                  <c:v>43740.2</c:v>
                </c:pt>
                <c:pt idx="78">
                  <c:v>66025</c:v>
                </c:pt>
                <c:pt idx="79">
                  <c:v>46228.4</c:v>
                </c:pt>
                <c:pt idx="80">
                  <c:v>57057</c:v>
                </c:pt>
                <c:pt idx="81">
                  <c:v>68125.8</c:v>
                </c:pt>
                <c:pt idx="82">
                  <c:v>54613.4</c:v>
                </c:pt>
                <c:pt idx="83">
                  <c:v>79165.399999999994</c:v>
                </c:pt>
                <c:pt idx="84">
                  <c:v>69203.199999999997</c:v>
                </c:pt>
                <c:pt idx="85">
                  <c:v>49283</c:v>
                </c:pt>
                <c:pt idx="86">
                  <c:v>46645</c:v>
                </c:pt>
                <c:pt idx="87">
                  <c:v>87611.6</c:v>
                </c:pt>
                <c:pt idx="88">
                  <c:v>67201.600000000006</c:v>
                </c:pt>
                <c:pt idx="89">
                  <c:v>54681.8</c:v>
                </c:pt>
                <c:pt idx="90">
                  <c:v>82235</c:v>
                </c:pt>
                <c:pt idx="91">
                  <c:v>52709.4</c:v>
                </c:pt>
                <c:pt idx="92">
                  <c:v>53948.2</c:v>
                </c:pt>
                <c:pt idx="93">
                  <c:v>61218.400000000001</c:v>
                </c:pt>
                <c:pt idx="94">
                  <c:v>48953</c:v>
                </c:pt>
                <c:pt idx="95">
                  <c:v>61545.4</c:v>
                </c:pt>
                <c:pt idx="96">
                  <c:v>52207.8</c:v>
                </c:pt>
                <c:pt idx="97">
                  <c:v>66567.8</c:v>
                </c:pt>
                <c:pt idx="98">
                  <c:v>66520.2</c:v>
                </c:pt>
                <c:pt idx="99">
                  <c:v>55824.800000000003</c:v>
                </c:pt>
              </c:numCache>
            </c:numRef>
          </c:xVal>
          <c:yVal>
            <c:numRef>
              <c:f>State008!$K$2:$K$101</c:f>
              <c:numCache>
                <c:formatCode>General</c:formatCode>
                <c:ptCount val="100"/>
                <c:pt idx="0">
                  <c:v>1.3960515379597407</c:v>
                </c:pt>
                <c:pt idx="1">
                  <c:v>1.4691942451383753</c:v>
                </c:pt>
                <c:pt idx="2">
                  <c:v>1.5852275313718647</c:v>
                </c:pt>
                <c:pt idx="3">
                  <c:v>1.2456805128571768</c:v>
                </c:pt>
                <c:pt idx="4">
                  <c:v>1.3128262971318079</c:v>
                </c:pt>
                <c:pt idx="5">
                  <c:v>1.6698579734397458</c:v>
                </c:pt>
                <c:pt idx="6">
                  <c:v>1.6879120028314825</c:v>
                </c:pt>
                <c:pt idx="7">
                  <c:v>1.3580948868467693</c:v>
                </c:pt>
                <c:pt idx="8">
                  <c:v>1.0558362315559855</c:v>
                </c:pt>
                <c:pt idx="9">
                  <c:v>1.1085753158619478</c:v>
                </c:pt>
                <c:pt idx="10">
                  <c:v>1.3031100486709355</c:v>
                </c:pt>
                <c:pt idx="11">
                  <c:v>1.4443777805846771</c:v>
                </c:pt>
                <c:pt idx="12">
                  <c:v>1.7218093728940129</c:v>
                </c:pt>
                <c:pt idx="13">
                  <c:v>2.3370846135811152</c:v>
                </c:pt>
                <c:pt idx="14">
                  <c:v>1.1061916042375632</c:v>
                </c:pt>
                <c:pt idx="15">
                  <c:v>1.3925767985469477</c:v>
                </c:pt>
                <c:pt idx="16">
                  <c:v>1.1769241553343615</c:v>
                </c:pt>
                <c:pt idx="17">
                  <c:v>1.2834497801016169</c:v>
                </c:pt>
                <c:pt idx="18">
                  <c:v>1.3512415687699757</c:v>
                </c:pt>
                <c:pt idx="19">
                  <c:v>2.1123345383276941</c:v>
                </c:pt>
                <c:pt idx="20">
                  <c:v>1.5819898807335173</c:v>
                </c:pt>
                <c:pt idx="21">
                  <c:v>2.2333198679153679</c:v>
                </c:pt>
                <c:pt idx="22">
                  <c:v>1.960090669599468</c:v>
                </c:pt>
                <c:pt idx="23">
                  <c:v>1.5338629763125273</c:v>
                </c:pt>
                <c:pt idx="24">
                  <c:v>1.0882355168210074</c:v>
                </c:pt>
                <c:pt idx="25">
                  <c:v>1.6038024821758647</c:v>
                </c:pt>
                <c:pt idx="26">
                  <c:v>1.4942238568146446</c:v>
                </c:pt>
                <c:pt idx="27">
                  <c:v>1.2699366107272865</c:v>
                </c:pt>
                <c:pt idx="28">
                  <c:v>1.0639525131537058</c:v>
                </c:pt>
                <c:pt idx="29">
                  <c:v>1.9451888643070345</c:v>
                </c:pt>
                <c:pt idx="30">
                  <c:v>1.6799621360599819</c:v>
                </c:pt>
                <c:pt idx="31">
                  <c:v>1.3591175982031301</c:v>
                </c:pt>
                <c:pt idx="32">
                  <c:v>2.0111380956368814</c:v>
                </c:pt>
                <c:pt idx="33">
                  <c:v>1.6094669950574592</c:v>
                </c:pt>
                <c:pt idx="34">
                  <c:v>1.744515849264956</c:v>
                </c:pt>
                <c:pt idx="35">
                  <c:v>1.5048882806650496</c:v>
                </c:pt>
                <c:pt idx="36">
                  <c:v>1.6218442888248104</c:v>
                </c:pt>
                <c:pt idx="37">
                  <c:v>1.6049231243821558</c:v>
                </c:pt>
                <c:pt idx="38">
                  <c:v>1.3333020929129153</c:v>
                </c:pt>
                <c:pt idx="39">
                  <c:v>1.7250562614198337</c:v>
                </c:pt>
                <c:pt idx="40">
                  <c:v>1.4469798025306468</c:v>
                </c:pt>
                <c:pt idx="41">
                  <c:v>1.5416688685726365</c:v>
                </c:pt>
                <c:pt idx="42">
                  <c:v>1.2146012755058189</c:v>
                </c:pt>
                <c:pt idx="43">
                  <c:v>1.6317156305794513</c:v>
                </c:pt>
                <c:pt idx="44">
                  <c:v>1.9772276492612511</c:v>
                </c:pt>
                <c:pt idx="45">
                  <c:v>1.3808205165090286</c:v>
                </c:pt>
                <c:pt idx="46">
                  <c:v>1.3192051689245357</c:v>
                </c:pt>
                <c:pt idx="47">
                  <c:v>1.431126879372798</c:v>
                </c:pt>
                <c:pt idx="48">
                  <c:v>1.2323516061143764</c:v>
                </c:pt>
                <c:pt idx="49">
                  <c:v>1.2493261682557866</c:v>
                </c:pt>
                <c:pt idx="50">
                  <c:v>1.3621239180310774</c:v>
                </c:pt>
                <c:pt idx="51">
                  <c:v>1.6613558437686344</c:v>
                </c:pt>
                <c:pt idx="52">
                  <c:v>1.7800903428702426</c:v>
                </c:pt>
                <c:pt idx="53">
                  <c:v>1.9566008335109628</c:v>
                </c:pt>
                <c:pt idx="54">
                  <c:v>1.6226028008206226</c:v>
                </c:pt>
                <c:pt idx="55">
                  <c:v>1.1234092161696896</c:v>
                </c:pt>
                <c:pt idx="56">
                  <c:v>1.650525990999645</c:v>
                </c:pt>
                <c:pt idx="57">
                  <c:v>1.3013408856959616</c:v>
                </c:pt>
                <c:pt idx="58">
                  <c:v>1.1840627532708117</c:v>
                </c:pt>
                <c:pt idx="59">
                  <c:v>1.536196962360431</c:v>
                </c:pt>
                <c:pt idx="60">
                  <c:v>1.2160978851491342</c:v>
                </c:pt>
                <c:pt idx="61">
                  <c:v>1.7797122882495295</c:v>
                </c:pt>
                <c:pt idx="62">
                  <c:v>1.3492437094209915</c:v>
                </c:pt>
                <c:pt idx="63">
                  <c:v>1.6571369441032022</c:v>
                </c:pt>
                <c:pt idx="64">
                  <c:v>1.7166577144526427</c:v>
                </c:pt>
                <c:pt idx="65">
                  <c:v>1.1193158369380798</c:v>
                </c:pt>
                <c:pt idx="66">
                  <c:v>1.5132332123759156</c:v>
                </c:pt>
                <c:pt idx="67">
                  <c:v>1.1090702224312092</c:v>
                </c:pt>
                <c:pt idx="68">
                  <c:v>1.8132050153760697</c:v>
                </c:pt>
                <c:pt idx="69">
                  <c:v>1.3609201122695054</c:v>
                </c:pt>
                <c:pt idx="70">
                  <c:v>1.6787494647151189</c:v>
                </c:pt>
                <c:pt idx="71">
                  <c:v>1.1351941817345559</c:v>
                </c:pt>
                <c:pt idx="72">
                  <c:v>2.2983990433525494</c:v>
                </c:pt>
                <c:pt idx="73">
                  <c:v>1.8768197088465846</c:v>
                </c:pt>
                <c:pt idx="74">
                  <c:v>1.6755099782731149</c:v>
                </c:pt>
                <c:pt idx="75">
                  <c:v>1.1260523933654127</c:v>
                </c:pt>
                <c:pt idx="76">
                  <c:v>2.170163441399187</c:v>
                </c:pt>
                <c:pt idx="77">
                  <c:v>1.2556184013790519</c:v>
                </c:pt>
                <c:pt idx="78">
                  <c:v>1.6116319575918212</c:v>
                </c:pt>
                <c:pt idx="79">
                  <c:v>1.4249249379169515</c:v>
                </c:pt>
                <c:pt idx="80">
                  <c:v>1.8176034491823965</c:v>
                </c:pt>
                <c:pt idx="81">
                  <c:v>1.2467523317157376</c:v>
                </c:pt>
                <c:pt idx="82">
                  <c:v>1.8602577389431898</c:v>
                </c:pt>
                <c:pt idx="83">
                  <c:v>1.4023677010411115</c:v>
                </c:pt>
                <c:pt idx="84">
                  <c:v>1.053202742069731</c:v>
                </c:pt>
                <c:pt idx="85">
                  <c:v>2.1200819755290872</c:v>
                </c:pt>
                <c:pt idx="86">
                  <c:v>1.3173544860113624</c:v>
                </c:pt>
                <c:pt idx="87">
                  <c:v>1.2053198434910446</c:v>
                </c:pt>
                <c:pt idx="88">
                  <c:v>1.0143657293873956</c:v>
                </c:pt>
                <c:pt idx="89">
                  <c:v>1.0929047690456422</c:v>
                </c:pt>
                <c:pt idx="90">
                  <c:v>1.2023226120265094</c:v>
                </c:pt>
                <c:pt idx="91">
                  <c:v>1.1696775148265774</c:v>
                </c:pt>
                <c:pt idx="92">
                  <c:v>1.2894776841488689</c:v>
                </c:pt>
                <c:pt idx="93">
                  <c:v>1.4263032029585876</c:v>
                </c:pt>
                <c:pt idx="94">
                  <c:v>1.8605805568606624</c:v>
                </c:pt>
                <c:pt idx="95">
                  <c:v>1.9308347983764831</c:v>
                </c:pt>
                <c:pt idx="96">
                  <c:v>2.0249464639383388</c:v>
                </c:pt>
                <c:pt idx="97">
                  <c:v>1.3468373598045902</c:v>
                </c:pt>
                <c:pt idx="98">
                  <c:v>1.6236722078406258</c:v>
                </c:pt>
                <c:pt idx="99">
                  <c:v>2.4888400854100685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85E-488B-8484-549D1C77E1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163680"/>
        <c:axId val="1499710832"/>
      </c:scatterChart>
      <c:valAx>
        <c:axId val="149616368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710832"/>
        <c:crosses val="autoZero"/>
        <c:crossBetween val="midCat"/>
      </c:valAx>
      <c:valAx>
        <c:axId val="1499710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1636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State008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State008!$Z$2:$Z$101</c:f>
              <c:numCache>
                <c:formatCode>General</c:formatCode>
                <c:ptCount val="100"/>
                <c:pt idx="0">
                  <c:v>60398.2</c:v>
                </c:pt>
                <c:pt idx="7">
                  <c:v>39044.400000000001</c:v>
                </c:pt>
                <c:pt idx="9">
                  <c:v>36455.800000000003</c:v>
                </c:pt>
                <c:pt idx="12">
                  <c:v>43922.400000000001</c:v>
                </c:pt>
                <c:pt idx="16">
                  <c:v>57064</c:v>
                </c:pt>
                <c:pt idx="25">
                  <c:v>56805</c:v>
                </c:pt>
                <c:pt idx="28">
                  <c:v>58424.6</c:v>
                </c:pt>
                <c:pt idx="30">
                  <c:v>47961.2</c:v>
                </c:pt>
                <c:pt idx="35">
                  <c:v>55827.4</c:v>
                </c:pt>
                <c:pt idx="37">
                  <c:v>57053.2</c:v>
                </c:pt>
                <c:pt idx="45">
                  <c:v>50051.4</c:v>
                </c:pt>
                <c:pt idx="47">
                  <c:v>40306</c:v>
                </c:pt>
                <c:pt idx="53">
                  <c:v>54420.4</c:v>
                </c:pt>
                <c:pt idx="67">
                  <c:v>47637.2</c:v>
                </c:pt>
                <c:pt idx="69">
                  <c:v>54654.2</c:v>
                </c:pt>
                <c:pt idx="71">
                  <c:v>41744.400000000001</c:v>
                </c:pt>
                <c:pt idx="74">
                  <c:v>39766.400000000001</c:v>
                </c:pt>
                <c:pt idx="77">
                  <c:v>43740.2</c:v>
                </c:pt>
                <c:pt idx="79">
                  <c:v>46228.4</c:v>
                </c:pt>
                <c:pt idx="82">
                  <c:v>54613.4</c:v>
                </c:pt>
                <c:pt idx="86">
                  <c:v>46645</c:v>
                </c:pt>
                <c:pt idx="92">
                  <c:v>53948.2</c:v>
                </c:pt>
                <c:pt idx="94">
                  <c:v>48953</c:v>
                </c:pt>
              </c:numCache>
            </c:numRef>
          </c:xVal>
          <c:yVal>
            <c:numRef>
              <c:f>State008!$AA$2:$AA$101</c:f>
              <c:numCache>
                <c:formatCode>General</c:formatCode>
                <c:ptCount val="100"/>
                <c:pt idx="0">
                  <c:v>1.3960515379597407</c:v>
                </c:pt>
                <c:pt idx="7">
                  <c:v>1.3580948868467693</c:v>
                </c:pt>
                <c:pt idx="9">
                  <c:v>1.1085753158619478</c:v>
                </c:pt>
                <c:pt idx="12">
                  <c:v>1.7218093728940129</c:v>
                </c:pt>
                <c:pt idx="16">
                  <c:v>1.1769241553343615</c:v>
                </c:pt>
                <c:pt idx="25">
                  <c:v>1.6038024821758647</c:v>
                </c:pt>
                <c:pt idx="28">
                  <c:v>1.0639525131537058</c:v>
                </c:pt>
                <c:pt idx="30">
                  <c:v>1.6799621360599819</c:v>
                </c:pt>
                <c:pt idx="35">
                  <c:v>1.5048882806650496</c:v>
                </c:pt>
                <c:pt idx="37">
                  <c:v>1.6049231243821558</c:v>
                </c:pt>
                <c:pt idx="45">
                  <c:v>1.3808205165090286</c:v>
                </c:pt>
                <c:pt idx="47">
                  <c:v>1.431126879372798</c:v>
                </c:pt>
                <c:pt idx="53">
                  <c:v>1.9566008335109628</c:v>
                </c:pt>
                <c:pt idx="67">
                  <c:v>1.1090702224312092</c:v>
                </c:pt>
                <c:pt idx="69">
                  <c:v>1.3609201122695054</c:v>
                </c:pt>
                <c:pt idx="71">
                  <c:v>1.1351941817345559</c:v>
                </c:pt>
                <c:pt idx="74">
                  <c:v>1.6755099782731149</c:v>
                </c:pt>
                <c:pt idx="77">
                  <c:v>1.2556184013790519</c:v>
                </c:pt>
                <c:pt idx="79">
                  <c:v>1.4249249379169515</c:v>
                </c:pt>
                <c:pt idx="82">
                  <c:v>1.8602577389431898</c:v>
                </c:pt>
                <c:pt idx="86">
                  <c:v>1.3173544860113624</c:v>
                </c:pt>
                <c:pt idx="92">
                  <c:v>1.2894776841488689</c:v>
                </c:pt>
                <c:pt idx="94">
                  <c:v>1.8605805568606624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1668-49D6-BC0D-9FE6F503BD3A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State008!$AB$2:$AB$101</c:f>
              <c:numCache>
                <c:formatCode>General</c:formatCode>
                <c:ptCount val="100"/>
                <c:pt idx="3">
                  <c:v>83922</c:v>
                </c:pt>
                <c:pt idx="4">
                  <c:v>62060</c:v>
                </c:pt>
                <c:pt idx="6">
                  <c:v>72329.600000000006</c:v>
                </c:pt>
                <c:pt idx="8">
                  <c:v>77748.800000000003</c:v>
                </c:pt>
                <c:pt idx="11">
                  <c:v>57002.400000000001</c:v>
                </c:pt>
                <c:pt idx="13">
                  <c:v>48623.4</c:v>
                </c:pt>
                <c:pt idx="17">
                  <c:v>78490.8</c:v>
                </c:pt>
                <c:pt idx="34">
                  <c:v>79328.600000000006</c:v>
                </c:pt>
                <c:pt idx="36">
                  <c:v>57776.2</c:v>
                </c:pt>
                <c:pt idx="38">
                  <c:v>68287.600000000006</c:v>
                </c:pt>
                <c:pt idx="39">
                  <c:v>56699.6</c:v>
                </c:pt>
                <c:pt idx="41">
                  <c:v>75692</c:v>
                </c:pt>
                <c:pt idx="42">
                  <c:v>58173</c:v>
                </c:pt>
                <c:pt idx="46">
                  <c:v>69770.8</c:v>
                </c:pt>
                <c:pt idx="55">
                  <c:v>88179.8</c:v>
                </c:pt>
                <c:pt idx="56">
                  <c:v>68708.399999999994</c:v>
                </c:pt>
                <c:pt idx="59">
                  <c:v>69804.2</c:v>
                </c:pt>
                <c:pt idx="62">
                  <c:v>90071.2</c:v>
                </c:pt>
                <c:pt idx="63">
                  <c:v>75378.2</c:v>
                </c:pt>
                <c:pt idx="73">
                  <c:v>58045</c:v>
                </c:pt>
                <c:pt idx="78">
                  <c:v>66025</c:v>
                </c:pt>
                <c:pt idx="84">
                  <c:v>69203.199999999997</c:v>
                </c:pt>
                <c:pt idx="87">
                  <c:v>87611.6</c:v>
                </c:pt>
                <c:pt idx="88">
                  <c:v>67201.600000000006</c:v>
                </c:pt>
                <c:pt idx="89">
                  <c:v>54681.8</c:v>
                </c:pt>
                <c:pt idx="90">
                  <c:v>82235</c:v>
                </c:pt>
                <c:pt idx="95">
                  <c:v>61545.4</c:v>
                </c:pt>
              </c:numCache>
            </c:numRef>
          </c:xVal>
          <c:yVal>
            <c:numRef>
              <c:f>State008!$AC$2:$AC$101</c:f>
              <c:numCache>
                <c:formatCode>General</c:formatCode>
                <c:ptCount val="100"/>
                <c:pt idx="3">
                  <c:v>1.2456805128571768</c:v>
                </c:pt>
                <c:pt idx="4">
                  <c:v>1.3128262971318079</c:v>
                </c:pt>
                <c:pt idx="6">
                  <c:v>1.6879120028314825</c:v>
                </c:pt>
                <c:pt idx="8">
                  <c:v>1.0558362315559855</c:v>
                </c:pt>
                <c:pt idx="11">
                  <c:v>1.4443777805846771</c:v>
                </c:pt>
                <c:pt idx="13">
                  <c:v>2.3370846135811152</c:v>
                </c:pt>
                <c:pt idx="17">
                  <c:v>1.2834497801016169</c:v>
                </c:pt>
                <c:pt idx="34">
                  <c:v>1.744515849264956</c:v>
                </c:pt>
                <c:pt idx="36">
                  <c:v>1.6218442888248104</c:v>
                </c:pt>
                <c:pt idx="38">
                  <c:v>1.3333020929129153</c:v>
                </c:pt>
                <c:pt idx="39">
                  <c:v>1.7250562614198337</c:v>
                </c:pt>
                <c:pt idx="41">
                  <c:v>1.5416688685726365</c:v>
                </c:pt>
                <c:pt idx="42">
                  <c:v>1.2146012755058189</c:v>
                </c:pt>
                <c:pt idx="46">
                  <c:v>1.3192051689245357</c:v>
                </c:pt>
                <c:pt idx="55">
                  <c:v>1.1234092161696896</c:v>
                </c:pt>
                <c:pt idx="56">
                  <c:v>1.650525990999645</c:v>
                </c:pt>
                <c:pt idx="59">
                  <c:v>1.536196962360431</c:v>
                </c:pt>
                <c:pt idx="62">
                  <c:v>1.3492437094209915</c:v>
                </c:pt>
                <c:pt idx="63">
                  <c:v>1.6571369441032022</c:v>
                </c:pt>
                <c:pt idx="73">
                  <c:v>1.8768197088465846</c:v>
                </c:pt>
                <c:pt idx="78">
                  <c:v>1.6116319575918212</c:v>
                </c:pt>
                <c:pt idx="84">
                  <c:v>1.053202742069731</c:v>
                </c:pt>
                <c:pt idx="87">
                  <c:v>1.2053198434910446</c:v>
                </c:pt>
                <c:pt idx="88">
                  <c:v>1.0143657293873956</c:v>
                </c:pt>
                <c:pt idx="89">
                  <c:v>1.0929047690456422</c:v>
                </c:pt>
                <c:pt idx="90">
                  <c:v>1.2023226120265094</c:v>
                </c:pt>
                <c:pt idx="95">
                  <c:v>1.9308347983764831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1668-49D6-BC0D-9FE6F503BD3A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State008!$AD$2:$AD$101</c:f>
              <c:numCache>
                <c:formatCode>General</c:formatCode>
                <c:ptCount val="100"/>
                <c:pt idx="1">
                  <c:v>70048.600000000006</c:v>
                </c:pt>
                <c:pt idx="2">
                  <c:v>52722.400000000001</c:v>
                </c:pt>
                <c:pt idx="5">
                  <c:v>74577.600000000006</c:v>
                </c:pt>
                <c:pt idx="15">
                  <c:v>63315</c:v>
                </c:pt>
                <c:pt idx="19">
                  <c:v>51839.8</c:v>
                </c:pt>
                <c:pt idx="21">
                  <c:v>53965.4</c:v>
                </c:pt>
                <c:pt idx="24">
                  <c:v>52826.8</c:v>
                </c:pt>
                <c:pt idx="26">
                  <c:v>43177.599999999999</c:v>
                </c:pt>
                <c:pt idx="29">
                  <c:v>59031.8</c:v>
                </c:pt>
                <c:pt idx="31">
                  <c:v>55385.2</c:v>
                </c:pt>
                <c:pt idx="44">
                  <c:v>56568.6</c:v>
                </c:pt>
                <c:pt idx="49">
                  <c:v>71234.399999999994</c:v>
                </c:pt>
                <c:pt idx="50">
                  <c:v>61369.599999999999</c:v>
                </c:pt>
                <c:pt idx="52">
                  <c:v>61941.8</c:v>
                </c:pt>
                <c:pt idx="54">
                  <c:v>56055</c:v>
                </c:pt>
                <c:pt idx="61">
                  <c:v>62479.199999999997</c:v>
                </c:pt>
                <c:pt idx="65">
                  <c:v>65423</c:v>
                </c:pt>
                <c:pt idx="68">
                  <c:v>59768.2</c:v>
                </c:pt>
                <c:pt idx="72">
                  <c:v>56029</c:v>
                </c:pt>
                <c:pt idx="75">
                  <c:v>58770.8</c:v>
                </c:pt>
                <c:pt idx="76">
                  <c:v>44688.800000000003</c:v>
                </c:pt>
                <c:pt idx="80">
                  <c:v>57057</c:v>
                </c:pt>
                <c:pt idx="85">
                  <c:v>49283</c:v>
                </c:pt>
                <c:pt idx="91">
                  <c:v>52709.4</c:v>
                </c:pt>
                <c:pt idx="96">
                  <c:v>52207.8</c:v>
                </c:pt>
                <c:pt idx="97">
                  <c:v>66567.8</c:v>
                </c:pt>
                <c:pt idx="99">
                  <c:v>55824.800000000003</c:v>
                </c:pt>
              </c:numCache>
            </c:numRef>
          </c:xVal>
          <c:yVal>
            <c:numRef>
              <c:f>State008!$AE$2:$AE$101</c:f>
              <c:numCache>
                <c:formatCode>General</c:formatCode>
                <c:ptCount val="100"/>
                <c:pt idx="1">
                  <c:v>1.4691942451383753</c:v>
                </c:pt>
                <c:pt idx="2">
                  <c:v>1.5852275313718647</c:v>
                </c:pt>
                <c:pt idx="5">
                  <c:v>1.6698579734397458</c:v>
                </c:pt>
                <c:pt idx="15">
                  <c:v>1.3925767985469477</c:v>
                </c:pt>
                <c:pt idx="19">
                  <c:v>2.1123345383276941</c:v>
                </c:pt>
                <c:pt idx="21">
                  <c:v>2.2333198679153679</c:v>
                </c:pt>
                <c:pt idx="24">
                  <c:v>1.0882355168210074</c:v>
                </c:pt>
                <c:pt idx="26">
                  <c:v>1.4942238568146446</c:v>
                </c:pt>
                <c:pt idx="29">
                  <c:v>1.9451888643070345</c:v>
                </c:pt>
                <c:pt idx="31">
                  <c:v>1.3591175982031301</c:v>
                </c:pt>
                <c:pt idx="44">
                  <c:v>1.9772276492612511</c:v>
                </c:pt>
                <c:pt idx="49">
                  <c:v>1.2493261682557866</c:v>
                </c:pt>
                <c:pt idx="50">
                  <c:v>1.3621239180310774</c:v>
                </c:pt>
                <c:pt idx="52">
                  <c:v>1.7800903428702426</c:v>
                </c:pt>
                <c:pt idx="54">
                  <c:v>1.6226028008206226</c:v>
                </c:pt>
                <c:pt idx="61">
                  <c:v>1.7797122882495295</c:v>
                </c:pt>
                <c:pt idx="65">
                  <c:v>1.1193158369380798</c:v>
                </c:pt>
                <c:pt idx="68">
                  <c:v>1.8132050153760697</c:v>
                </c:pt>
                <c:pt idx="72">
                  <c:v>2.2983990433525494</c:v>
                </c:pt>
                <c:pt idx="75">
                  <c:v>1.1260523933654127</c:v>
                </c:pt>
                <c:pt idx="76">
                  <c:v>2.170163441399187</c:v>
                </c:pt>
                <c:pt idx="80">
                  <c:v>1.8176034491823965</c:v>
                </c:pt>
                <c:pt idx="85">
                  <c:v>2.1200819755290872</c:v>
                </c:pt>
                <c:pt idx="91">
                  <c:v>1.1696775148265774</c:v>
                </c:pt>
                <c:pt idx="96">
                  <c:v>2.0249464639383388</c:v>
                </c:pt>
                <c:pt idx="97">
                  <c:v>1.3468373598045902</c:v>
                </c:pt>
                <c:pt idx="99">
                  <c:v>2.4888400854100685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1668-49D6-BC0D-9FE6F503BD3A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State008!$AF$2:$AF$101</c:f>
              <c:numCache>
                <c:formatCode>General</c:formatCode>
                <c:ptCount val="100"/>
                <c:pt idx="10">
                  <c:v>58063.4</c:v>
                </c:pt>
                <c:pt idx="14">
                  <c:v>83161</c:v>
                </c:pt>
                <c:pt idx="18">
                  <c:v>74840.800000000003</c:v>
                </c:pt>
                <c:pt idx="20">
                  <c:v>77238.8</c:v>
                </c:pt>
                <c:pt idx="22">
                  <c:v>62556.800000000003</c:v>
                </c:pt>
                <c:pt idx="23">
                  <c:v>55987.4</c:v>
                </c:pt>
                <c:pt idx="27">
                  <c:v>71589.399999999994</c:v>
                </c:pt>
                <c:pt idx="32">
                  <c:v>59705</c:v>
                </c:pt>
                <c:pt idx="33">
                  <c:v>71946.8</c:v>
                </c:pt>
                <c:pt idx="40">
                  <c:v>67919.399999999994</c:v>
                </c:pt>
                <c:pt idx="43">
                  <c:v>67771</c:v>
                </c:pt>
                <c:pt idx="48">
                  <c:v>67853.2</c:v>
                </c:pt>
                <c:pt idx="51">
                  <c:v>75129.600000000006</c:v>
                </c:pt>
                <c:pt idx="57">
                  <c:v>74219.600000000006</c:v>
                </c:pt>
                <c:pt idx="58">
                  <c:v>69096</c:v>
                </c:pt>
                <c:pt idx="60">
                  <c:v>76743</c:v>
                </c:pt>
                <c:pt idx="64">
                  <c:v>63671.4</c:v>
                </c:pt>
                <c:pt idx="66">
                  <c:v>67957.8</c:v>
                </c:pt>
                <c:pt idx="70">
                  <c:v>72858.399999999994</c:v>
                </c:pt>
                <c:pt idx="81">
                  <c:v>68125.8</c:v>
                </c:pt>
                <c:pt idx="83">
                  <c:v>79165.399999999994</c:v>
                </c:pt>
                <c:pt idx="93">
                  <c:v>61218.400000000001</c:v>
                </c:pt>
                <c:pt idx="98">
                  <c:v>66520.2</c:v>
                </c:pt>
              </c:numCache>
            </c:numRef>
          </c:xVal>
          <c:yVal>
            <c:numRef>
              <c:f>State008!$AG$2:$AG$101</c:f>
              <c:numCache>
                <c:formatCode>General</c:formatCode>
                <c:ptCount val="100"/>
                <c:pt idx="10">
                  <c:v>1.3031100486709355</c:v>
                </c:pt>
                <c:pt idx="14">
                  <c:v>1.1061916042375632</c:v>
                </c:pt>
                <c:pt idx="18">
                  <c:v>1.3512415687699757</c:v>
                </c:pt>
                <c:pt idx="20">
                  <c:v>1.5819898807335173</c:v>
                </c:pt>
                <c:pt idx="22">
                  <c:v>1.960090669599468</c:v>
                </c:pt>
                <c:pt idx="23">
                  <c:v>1.5338629763125273</c:v>
                </c:pt>
                <c:pt idx="27">
                  <c:v>1.2699366107272865</c:v>
                </c:pt>
                <c:pt idx="32">
                  <c:v>2.0111380956368814</c:v>
                </c:pt>
                <c:pt idx="33">
                  <c:v>1.6094669950574592</c:v>
                </c:pt>
                <c:pt idx="40">
                  <c:v>1.4469798025306468</c:v>
                </c:pt>
                <c:pt idx="43">
                  <c:v>1.6317156305794513</c:v>
                </c:pt>
                <c:pt idx="48">
                  <c:v>1.2323516061143764</c:v>
                </c:pt>
                <c:pt idx="51">
                  <c:v>1.6613558437686344</c:v>
                </c:pt>
                <c:pt idx="57">
                  <c:v>1.3013408856959616</c:v>
                </c:pt>
                <c:pt idx="58">
                  <c:v>1.1840627532708117</c:v>
                </c:pt>
                <c:pt idx="60">
                  <c:v>1.2160978851491342</c:v>
                </c:pt>
                <c:pt idx="64">
                  <c:v>1.7166577144526427</c:v>
                </c:pt>
                <c:pt idx="66">
                  <c:v>1.5132332123759156</c:v>
                </c:pt>
                <c:pt idx="70">
                  <c:v>1.6787494647151189</c:v>
                </c:pt>
                <c:pt idx="81">
                  <c:v>1.2467523317157376</c:v>
                </c:pt>
                <c:pt idx="83">
                  <c:v>1.4023677010411115</c:v>
                </c:pt>
                <c:pt idx="93">
                  <c:v>1.4263032029585876</c:v>
                </c:pt>
                <c:pt idx="98">
                  <c:v>1.6236722078406258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1668-49D6-BC0D-9FE6F503BD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160880"/>
        <c:axId val="1499712496"/>
      </c:scatterChart>
      <c:valAx>
        <c:axId val="149616088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712496"/>
        <c:crosses val="autoZero"/>
        <c:crossBetween val="midCat"/>
      </c:valAx>
      <c:valAx>
        <c:axId val="14997124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1608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State008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State008!$AI$2:$AI$101</c:f>
              <c:numCache>
                <c:formatCode>General</c:formatCode>
                <c:ptCount val="100"/>
                <c:pt idx="1">
                  <c:v>70048.600000000006</c:v>
                </c:pt>
                <c:pt idx="3">
                  <c:v>83922</c:v>
                </c:pt>
                <c:pt idx="4">
                  <c:v>62060</c:v>
                </c:pt>
                <c:pt idx="7">
                  <c:v>39044.400000000001</c:v>
                </c:pt>
                <c:pt idx="8">
                  <c:v>77748.800000000003</c:v>
                </c:pt>
                <c:pt idx="9">
                  <c:v>36455.800000000003</c:v>
                </c:pt>
                <c:pt idx="10">
                  <c:v>58063.4</c:v>
                </c:pt>
                <c:pt idx="14">
                  <c:v>83161</c:v>
                </c:pt>
                <c:pt idx="15">
                  <c:v>63315</c:v>
                </c:pt>
                <c:pt idx="16">
                  <c:v>57064</c:v>
                </c:pt>
                <c:pt idx="17">
                  <c:v>78490.8</c:v>
                </c:pt>
                <c:pt idx="18">
                  <c:v>74840.800000000003</c:v>
                </c:pt>
                <c:pt idx="23">
                  <c:v>55987.4</c:v>
                </c:pt>
                <c:pt idx="24">
                  <c:v>52826.8</c:v>
                </c:pt>
                <c:pt idx="26">
                  <c:v>43177.599999999999</c:v>
                </c:pt>
                <c:pt idx="27">
                  <c:v>71589.399999999994</c:v>
                </c:pt>
                <c:pt idx="28">
                  <c:v>58424.6</c:v>
                </c:pt>
                <c:pt idx="31">
                  <c:v>55385.2</c:v>
                </c:pt>
                <c:pt idx="38">
                  <c:v>68287.600000000006</c:v>
                </c:pt>
                <c:pt idx="42">
                  <c:v>58173</c:v>
                </c:pt>
                <c:pt idx="45">
                  <c:v>50051.4</c:v>
                </c:pt>
                <c:pt idx="47">
                  <c:v>40306</c:v>
                </c:pt>
                <c:pt idx="48">
                  <c:v>67853.2</c:v>
                </c:pt>
                <c:pt idx="49">
                  <c:v>71234.399999999994</c:v>
                </c:pt>
                <c:pt idx="50">
                  <c:v>61369.599999999999</c:v>
                </c:pt>
                <c:pt idx="55">
                  <c:v>88179.8</c:v>
                </c:pt>
                <c:pt idx="57">
                  <c:v>74219.600000000006</c:v>
                </c:pt>
                <c:pt idx="58">
                  <c:v>69096</c:v>
                </c:pt>
                <c:pt idx="60">
                  <c:v>76743</c:v>
                </c:pt>
                <c:pt idx="62">
                  <c:v>90071.2</c:v>
                </c:pt>
                <c:pt idx="65">
                  <c:v>65423</c:v>
                </c:pt>
                <c:pt idx="66">
                  <c:v>67957.8</c:v>
                </c:pt>
                <c:pt idx="67">
                  <c:v>47637.2</c:v>
                </c:pt>
                <c:pt idx="71">
                  <c:v>41744.400000000001</c:v>
                </c:pt>
                <c:pt idx="75">
                  <c:v>58770.8</c:v>
                </c:pt>
                <c:pt idx="77">
                  <c:v>43740.2</c:v>
                </c:pt>
                <c:pt idx="79">
                  <c:v>46228.4</c:v>
                </c:pt>
                <c:pt idx="81">
                  <c:v>68125.8</c:v>
                </c:pt>
                <c:pt idx="83">
                  <c:v>79165.399999999994</c:v>
                </c:pt>
                <c:pt idx="84">
                  <c:v>69203.199999999997</c:v>
                </c:pt>
                <c:pt idx="86">
                  <c:v>46645</c:v>
                </c:pt>
                <c:pt idx="87">
                  <c:v>87611.6</c:v>
                </c:pt>
                <c:pt idx="88">
                  <c:v>67201.600000000006</c:v>
                </c:pt>
                <c:pt idx="89">
                  <c:v>54681.8</c:v>
                </c:pt>
                <c:pt idx="90">
                  <c:v>82235</c:v>
                </c:pt>
                <c:pt idx="91">
                  <c:v>52709.4</c:v>
                </c:pt>
                <c:pt idx="92">
                  <c:v>53948.2</c:v>
                </c:pt>
                <c:pt idx="93">
                  <c:v>61218.400000000001</c:v>
                </c:pt>
                <c:pt idx="97">
                  <c:v>66567.8</c:v>
                </c:pt>
              </c:numCache>
            </c:numRef>
          </c:xVal>
          <c:yVal>
            <c:numRef>
              <c:f>State008!$AJ$3:$AJ$101</c:f>
              <c:numCache>
                <c:formatCode>General</c:formatCode>
                <c:ptCount val="99"/>
                <c:pt idx="0">
                  <c:v>1.4691942451383753</c:v>
                </c:pt>
                <c:pt idx="2">
                  <c:v>1.2456805128571768</c:v>
                </c:pt>
                <c:pt idx="3">
                  <c:v>1.3128262971318079</c:v>
                </c:pt>
                <c:pt idx="6">
                  <c:v>1.3580948868467693</c:v>
                </c:pt>
                <c:pt idx="7">
                  <c:v>1.0558362315559855</c:v>
                </c:pt>
                <c:pt idx="8">
                  <c:v>1.1085753158619478</c:v>
                </c:pt>
                <c:pt idx="9">
                  <c:v>1.3031100486709355</c:v>
                </c:pt>
                <c:pt idx="13">
                  <c:v>1.1061916042375632</c:v>
                </c:pt>
                <c:pt idx="14">
                  <c:v>1.3925767985469477</c:v>
                </c:pt>
                <c:pt idx="15">
                  <c:v>1.1769241553343615</c:v>
                </c:pt>
                <c:pt idx="16">
                  <c:v>1.2834497801016169</c:v>
                </c:pt>
                <c:pt idx="17">
                  <c:v>1.3512415687699757</c:v>
                </c:pt>
                <c:pt idx="22">
                  <c:v>1.5338629763125273</c:v>
                </c:pt>
                <c:pt idx="23">
                  <c:v>1.0882355168210074</c:v>
                </c:pt>
                <c:pt idx="25">
                  <c:v>1.4942238568146446</c:v>
                </c:pt>
                <c:pt idx="26">
                  <c:v>1.2699366107272865</c:v>
                </c:pt>
                <c:pt idx="27">
                  <c:v>1.0639525131537058</c:v>
                </c:pt>
                <c:pt idx="30">
                  <c:v>1.3591175982031301</c:v>
                </c:pt>
                <c:pt idx="37">
                  <c:v>1.3333020929129153</c:v>
                </c:pt>
                <c:pt idx="41">
                  <c:v>1.2146012755058189</c:v>
                </c:pt>
                <c:pt idx="44">
                  <c:v>1.3808205165090286</c:v>
                </c:pt>
                <c:pt idx="46">
                  <c:v>1.431126879372798</c:v>
                </c:pt>
                <c:pt idx="47">
                  <c:v>1.2323516061143764</c:v>
                </c:pt>
                <c:pt idx="48">
                  <c:v>1.2493261682557866</c:v>
                </c:pt>
                <c:pt idx="49">
                  <c:v>1.3621239180310774</c:v>
                </c:pt>
                <c:pt idx="54">
                  <c:v>1.1234092161696896</c:v>
                </c:pt>
                <c:pt idx="56">
                  <c:v>1.3013408856959616</c:v>
                </c:pt>
                <c:pt idx="57">
                  <c:v>1.1840627532708117</c:v>
                </c:pt>
                <c:pt idx="59">
                  <c:v>1.2160978851491342</c:v>
                </c:pt>
                <c:pt idx="61">
                  <c:v>1.3492437094209915</c:v>
                </c:pt>
                <c:pt idx="64">
                  <c:v>1.1193158369380798</c:v>
                </c:pt>
                <c:pt idx="65">
                  <c:v>1.5132332123759156</c:v>
                </c:pt>
                <c:pt idx="66">
                  <c:v>1.1090702224312092</c:v>
                </c:pt>
                <c:pt idx="70">
                  <c:v>1.1351941817345559</c:v>
                </c:pt>
                <c:pt idx="74">
                  <c:v>1.1260523933654127</c:v>
                </c:pt>
                <c:pt idx="76">
                  <c:v>1.2556184013790519</c:v>
                </c:pt>
                <c:pt idx="78">
                  <c:v>1.4249249379169515</c:v>
                </c:pt>
                <c:pt idx="80">
                  <c:v>1.2467523317157376</c:v>
                </c:pt>
                <c:pt idx="82">
                  <c:v>1.4023677010411115</c:v>
                </c:pt>
                <c:pt idx="83">
                  <c:v>1.053202742069731</c:v>
                </c:pt>
                <c:pt idx="85">
                  <c:v>1.3173544860113624</c:v>
                </c:pt>
                <c:pt idx="86">
                  <c:v>1.2053198434910446</c:v>
                </c:pt>
                <c:pt idx="87">
                  <c:v>1.0143657293873956</c:v>
                </c:pt>
                <c:pt idx="88">
                  <c:v>1.0929047690456422</c:v>
                </c:pt>
                <c:pt idx="89">
                  <c:v>1.2023226120265094</c:v>
                </c:pt>
                <c:pt idx="90">
                  <c:v>1.1696775148265774</c:v>
                </c:pt>
                <c:pt idx="91">
                  <c:v>1.2894776841488689</c:v>
                </c:pt>
                <c:pt idx="92">
                  <c:v>1.4263032029585876</c:v>
                </c:pt>
                <c:pt idx="96">
                  <c:v>1.3468373598045902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623-43E6-805B-2511D3EB5194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State008!$AK$2:$AK$101</c:f>
              <c:numCache>
                <c:formatCode>General</c:formatCode>
                <c:ptCount val="100"/>
                <c:pt idx="0">
                  <c:v>60398.2</c:v>
                </c:pt>
                <c:pt idx="2">
                  <c:v>52722.400000000001</c:v>
                </c:pt>
                <c:pt idx="5">
                  <c:v>74577.600000000006</c:v>
                </c:pt>
                <c:pt idx="6">
                  <c:v>72329.600000000006</c:v>
                </c:pt>
                <c:pt idx="11">
                  <c:v>57002.400000000001</c:v>
                </c:pt>
                <c:pt idx="12">
                  <c:v>43922.400000000001</c:v>
                </c:pt>
                <c:pt idx="13">
                  <c:v>48623.4</c:v>
                </c:pt>
                <c:pt idx="19">
                  <c:v>51839.8</c:v>
                </c:pt>
                <c:pt idx="20">
                  <c:v>77238.8</c:v>
                </c:pt>
                <c:pt idx="21">
                  <c:v>53965.4</c:v>
                </c:pt>
                <c:pt idx="22">
                  <c:v>62556.800000000003</c:v>
                </c:pt>
                <c:pt idx="25">
                  <c:v>56805</c:v>
                </c:pt>
                <c:pt idx="29">
                  <c:v>59031.8</c:v>
                </c:pt>
                <c:pt idx="30">
                  <c:v>47961.2</c:v>
                </c:pt>
                <c:pt idx="32">
                  <c:v>59705</c:v>
                </c:pt>
                <c:pt idx="33">
                  <c:v>71946.8</c:v>
                </c:pt>
                <c:pt idx="34">
                  <c:v>79328.600000000006</c:v>
                </c:pt>
                <c:pt idx="35">
                  <c:v>55827.4</c:v>
                </c:pt>
                <c:pt idx="36">
                  <c:v>57776.2</c:v>
                </c:pt>
                <c:pt idx="37">
                  <c:v>57053.2</c:v>
                </c:pt>
                <c:pt idx="39">
                  <c:v>56699.6</c:v>
                </c:pt>
                <c:pt idx="40">
                  <c:v>67919.399999999994</c:v>
                </c:pt>
                <c:pt idx="41">
                  <c:v>75692</c:v>
                </c:pt>
                <c:pt idx="43">
                  <c:v>67771</c:v>
                </c:pt>
                <c:pt idx="44">
                  <c:v>56568.6</c:v>
                </c:pt>
                <c:pt idx="46">
                  <c:v>69770.8</c:v>
                </c:pt>
                <c:pt idx="51">
                  <c:v>75129.600000000006</c:v>
                </c:pt>
                <c:pt idx="52">
                  <c:v>61941.8</c:v>
                </c:pt>
                <c:pt idx="53">
                  <c:v>54420.4</c:v>
                </c:pt>
                <c:pt idx="54">
                  <c:v>56055</c:v>
                </c:pt>
                <c:pt idx="56">
                  <c:v>68708.399999999994</c:v>
                </c:pt>
                <c:pt idx="59">
                  <c:v>69804.2</c:v>
                </c:pt>
                <c:pt idx="61">
                  <c:v>62479.199999999997</c:v>
                </c:pt>
                <c:pt idx="63">
                  <c:v>75378.2</c:v>
                </c:pt>
                <c:pt idx="64">
                  <c:v>63671.4</c:v>
                </c:pt>
                <c:pt idx="68">
                  <c:v>59768.2</c:v>
                </c:pt>
                <c:pt idx="69">
                  <c:v>54654.2</c:v>
                </c:pt>
                <c:pt idx="70">
                  <c:v>72858.399999999994</c:v>
                </c:pt>
                <c:pt idx="72">
                  <c:v>56029</c:v>
                </c:pt>
                <c:pt idx="73">
                  <c:v>58045</c:v>
                </c:pt>
                <c:pt idx="74">
                  <c:v>39766.400000000001</c:v>
                </c:pt>
                <c:pt idx="76">
                  <c:v>44688.800000000003</c:v>
                </c:pt>
                <c:pt idx="78">
                  <c:v>66025</c:v>
                </c:pt>
                <c:pt idx="80">
                  <c:v>57057</c:v>
                </c:pt>
                <c:pt idx="82">
                  <c:v>54613.4</c:v>
                </c:pt>
                <c:pt idx="85">
                  <c:v>49283</c:v>
                </c:pt>
                <c:pt idx="94">
                  <c:v>48953</c:v>
                </c:pt>
                <c:pt idx="95">
                  <c:v>61545.4</c:v>
                </c:pt>
                <c:pt idx="96">
                  <c:v>52207.8</c:v>
                </c:pt>
                <c:pt idx="98">
                  <c:v>66520.2</c:v>
                </c:pt>
                <c:pt idx="99">
                  <c:v>55824.800000000003</c:v>
                </c:pt>
              </c:numCache>
            </c:numRef>
          </c:xVal>
          <c:yVal>
            <c:numRef>
              <c:f>State008!$AL$2:$AL$101</c:f>
              <c:numCache>
                <c:formatCode>General</c:formatCode>
                <c:ptCount val="100"/>
                <c:pt idx="0">
                  <c:v>1.3960515379597407</c:v>
                </c:pt>
                <c:pt idx="2">
                  <c:v>1.5852275313718647</c:v>
                </c:pt>
                <c:pt idx="5">
                  <c:v>1.6698579734397458</c:v>
                </c:pt>
                <c:pt idx="6">
                  <c:v>1.6879120028314825</c:v>
                </c:pt>
                <c:pt idx="11">
                  <c:v>1.4443777805846771</c:v>
                </c:pt>
                <c:pt idx="12">
                  <c:v>1.7218093728940129</c:v>
                </c:pt>
                <c:pt idx="13">
                  <c:v>2.3370846135811152</c:v>
                </c:pt>
                <c:pt idx="19">
                  <c:v>2.1123345383276941</c:v>
                </c:pt>
                <c:pt idx="20">
                  <c:v>1.5819898807335173</c:v>
                </c:pt>
                <c:pt idx="21">
                  <c:v>2.2333198679153679</c:v>
                </c:pt>
                <c:pt idx="22">
                  <c:v>1.960090669599468</c:v>
                </c:pt>
                <c:pt idx="25">
                  <c:v>1.6038024821758647</c:v>
                </c:pt>
                <c:pt idx="29">
                  <c:v>1.9451888643070345</c:v>
                </c:pt>
                <c:pt idx="30">
                  <c:v>1.6799621360599819</c:v>
                </c:pt>
                <c:pt idx="32">
                  <c:v>2.0111380956368814</c:v>
                </c:pt>
                <c:pt idx="33">
                  <c:v>1.6094669950574592</c:v>
                </c:pt>
                <c:pt idx="34">
                  <c:v>1.744515849264956</c:v>
                </c:pt>
                <c:pt idx="35">
                  <c:v>1.5048882806650496</c:v>
                </c:pt>
                <c:pt idx="36">
                  <c:v>1.6218442888248104</c:v>
                </c:pt>
                <c:pt idx="37">
                  <c:v>1.6049231243821558</c:v>
                </c:pt>
                <c:pt idx="39">
                  <c:v>1.7250562614198337</c:v>
                </c:pt>
                <c:pt idx="40">
                  <c:v>1.4469798025306468</c:v>
                </c:pt>
                <c:pt idx="41">
                  <c:v>1.5416688685726365</c:v>
                </c:pt>
                <c:pt idx="43">
                  <c:v>1.6317156305794513</c:v>
                </c:pt>
                <c:pt idx="44">
                  <c:v>1.9772276492612511</c:v>
                </c:pt>
                <c:pt idx="46">
                  <c:v>1.3192051689245357</c:v>
                </c:pt>
                <c:pt idx="51">
                  <c:v>1.6613558437686344</c:v>
                </c:pt>
                <c:pt idx="52">
                  <c:v>1.7800903428702426</c:v>
                </c:pt>
                <c:pt idx="53">
                  <c:v>1.9566008335109628</c:v>
                </c:pt>
                <c:pt idx="54">
                  <c:v>1.6226028008206226</c:v>
                </c:pt>
                <c:pt idx="56">
                  <c:v>1.650525990999645</c:v>
                </c:pt>
                <c:pt idx="59">
                  <c:v>1.536196962360431</c:v>
                </c:pt>
                <c:pt idx="61">
                  <c:v>1.7797122882495295</c:v>
                </c:pt>
                <c:pt idx="63">
                  <c:v>1.6571369441032022</c:v>
                </c:pt>
                <c:pt idx="64">
                  <c:v>1.7166577144526427</c:v>
                </c:pt>
                <c:pt idx="68">
                  <c:v>1.8132050153760697</c:v>
                </c:pt>
                <c:pt idx="69">
                  <c:v>1.3609201122695054</c:v>
                </c:pt>
                <c:pt idx="70">
                  <c:v>1.6787494647151189</c:v>
                </c:pt>
                <c:pt idx="72">
                  <c:v>2.2983990433525494</c:v>
                </c:pt>
                <c:pt idx="73">
                  <c:v>1.8768197088465846</c:v>
                </c:pt>
                <c:pt idx="74">
                  <c:v>1.6755099782731149</c:v>
                </c:pt>
                <c:pt idx="76">
                  <c:v>2.170163441399187</c:v>
                </c:pt>
                <c:pt idx="78">
                  <c:v>1.6116319575918212</c:v>
                </c:pt>
                <c:pt idx="80">
                  <c:v>1.8176034491823965</c:v>
                </c:pt>
                <c:pt idx="82">
                  <c:v>1.8602577389431898</c:v>
                </c:pt>
                <c:pt idx="85">
                  <c:v>2.1200819755290872</c:v>
                </c:pt>
                <c:pt idx="94">
                  <c:v>1.8605805568606624</c:v>
                </c:pt>
                <c:pt idx="95">
                  <c:v>1.9308347983764831</c:v>
                </c:pt>
                <c:pt idx="96">
                  <c:v>2.0249464639383388</c:v>
                </c:pt>
                <c:pt idx="98">
                  <c:v>1.6236722078406258</c:v>
                </c:pt>
                <c:pt idx="99">
                  <c:v>2.4888400854100685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23-43E6-805B-2511D3EB51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02575424"/>
        <c:axId val="1499723728"/>
      </c:scatterChart>
      <c:valAx>
        <c:axId val="150257542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723728"/>
        <c:crosses val="autoZero"/>
        <c:crossBetween val="midCat"/>
      </c:valAx>
      <c:valAx>
        <c:axId val="149972372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50257542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State007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State007!$J$2:$J$101</c:f>
              <c:numCache>
                <c:formatCode>General</c:formatCode>
                <c:ptCount val="100"/>
                <c:pt idx="0">
                  <c:v>56022.2</c:v>
                </c:pt>
                <c:pt idx="1">
                  <c:v>69414.399999999994</c:v>
                </c:pt>
                <c:pt idx="2">
                  <c:v>43437.4</c:v>
                </c:pt>
                <c:pt idx="3">
                  <c:v>79659.399999999994</c:v>
                </c:pt>
                <c:pt idx="4">
                  <c:v>62554.6</c:v>
                </c:pt>
                <c:pt idx="5">
                  <c:v>71531.399999999994</c:v>
                </c:pt>
                <c:pt idx="6">
                  <c:v>78092.399999999994</c:v>
                </c:pt>
                <c:pt idx="7">
                  <c:v>37316.199999999997</c:v>
                </c:pt>
                <c:pt idx="8">
                  <c:v>72928.600000000006</c:v>
                </c:pt>
                <c:pt idx="9">
                  <c:v>39303.4</c:v>
                </c:pt>
                <c:pt idx="10">
                  <c:v>66904.600000000006</c:v>
                </c:pt>
                <c:pt idx="11">
                  <c:v>59323.199999999997</c:v>
                </c:pt>
                <c:pt idx="12">
                  <c:v>40921.599999999999</c:v>
                </c:pt>
                <c:pt idx="13">
                  <c:v>49323.4</c:v>
                </c:pt>
                <c:pt idx="14">
                  <c:v>80912.800000000003</c:v>
                </c:pt>
                <c:pt idx="15">
                  <c:v>65146.6</c:v>
                </c:pt>
                <c:pt idx="16">
                  <c:v>56305.4</c:v>
                </c:pt>
                <c:pt idx="17">
                  <c:v>73174.600000000006</c:v>
                </c:pt>
                <c:pt idx="18">
                  <c:v>66932.600000000006</c:v>
                </c:pt>
                <c:pt idx="19">
                  <c:v>62422.8</c:v>
                </c:pt>
                <c:pt idx="20">
                  <c:v>73923.600000000006</c:v>
                </c:pt>
                <c:pt idx="21">
                  <c:v>53961.4</c:v>
                </c:pt>
                <c:pt idx="22">
                  <c:v>59698.400000000001</c:v>
                </c:pt>
                <c:pt idx="23">
                  <c:v>51289.8</c:v>
                </c:pt>
                <c:pt idx="24">
                  <c:v>51376.2</c:v>
                </c:pt>
                <c:pt idx="25">
                  <c:v>58892.6</c:v>
                </c:pt>
                <c:pt idx="26">
                  <c:v>39364.800000000003</c:v>
                </c:pt>
                <c:pt idx="27">
                  <c:v>73394.600000000006</c:v>
                </c:pt>
                <c:pt idx="28">
                  <c:v>62015.6</c:v>
                </c:pt>
                <c:pt idx="29">
                  <c:v>54647.4</c:v>
                </c:pt>
                <c:pt idx="30">
                  <c:v>42284</c:v>
                </c:pt>
                <c:pt idx="31">
                  <c:v>59138.400000000001</c:v>
                </c:pt>
                <c:pt idx="32">
                  <c:v>57784.6</c:v>
                </c:pt>
                <c:pt idx="33">
                  <c:v>71644.600000000006</c:v>
                </c:pt>
                <c:pt idx="34">
                  <c:v>84392.6</c:v>
                </c:pt>
                <c:pt idx="35">
                  <c:v>48476.4</c:v>
                </c:pt>
                <c:pt idx="36">
                  <c:v>60444.6</c:v>
                </c:pt>
                <c:pt idx="37">
                  <c:v>58131.6</c:v>
                </c:pt>
                <c:pt idx="38">
                  <c:v>62887.8</c:v>
                </c:pt>
                <c:pt idx="39">
                  <c:v>64955.4</c:v>
                </c:pt>
                <c:pt idx="40">
                  <c:v>72587</c:v>
                </c:pt>
                <c:pt idx="41">
                  <c:v>71429.600000000006</c:v>
                </c:pt>
                <c:pt idx="42">
                  <c:v>53998.2</c:v>
                </c:pt>
                <c:pt idx="43">
                  <c:v>65345.599999999999</c:v>
                </c:pt>
                <c:pt idx="44">
                  <c:v>55626.6</c:v>
                </c:pt>
                <c:pt idx="45">
                  <c:v>48364</c:v>
                </c:pt>
                <c:pt idx="46">
                  <c:v>67740.399999999994</c:v>
                </c:pt>
                <c:pt idx="47">
                  <c:v>40785.4</c:v>
                </c:pt>
                <c:pt idx="48">
                  <c:v>67325.8</c:v>
                </c:pt>
                <c:pt idx="49">
                  <c:v>61317.4</c:v>
                </c:pt>
                <c:pt idx="50">
                  <c:v>55514</c:v>
                </c:pt>
                <c:pt idx="51">
                  <c:v>73943.399999999994</c:v>
                </c:pt>
                <c:pt idx="52">
                  <c:v>61595.199999999997</c:v>
                </c:pt>
                <c:pt idx="53">
                  <c:v>54078.2</c:v>
                </c:pt>
                <c:pt idx="54">
                  <c:v>52698.8</c:v>
                </c:pt>
                <c:pt idx="55">
                  <c:v>84730.4</c:v>
                </c:pt>
                <c:pt idx="56">
                  <c:v>67980.600000000006</c:v>
                </c:pt>
                <c:pt idx="57">
                  <c:v>72879.600000000006</c:v>
                </c:pt>
                <c:pt idx="58">
                  <c:v>67468.399999999994</c:v>
                </c:pt>
                <c:pt idx="59">
                  <c:v>66916.399999999994</c:v>
                </c:pt>
                <c:pt idx="60">
                  <c:v>77166.2</c:v>
                </c:pt>
                <c:pt idx="61">
                  <c:v>62771</c:v>
                </c:pt>
                <c:pt idx="62">
                  <c:v>87478.399999999994</c:v>
                </c:pt>
                <c:pt idx="63">
                  <c:v>79258.2</c:v>
                </c:pt>
                <c:pt idx="64">
                  <c:v>64097</c:v>
                </c:pt>
                <c:pt idx="65">
                  <c:v>62357</c:v>
                </c:pt>
                <c:pt idx="66">
                  <c:v>60607.199999999997</c:v>
                </c:pt>
                <c:pt idx="67">
                  <c:v>51887.4</c:v>
                </c:pt>
                <c:pt idx="68">
                  <c:v>60521.2</c:v>
                </c:pt>
                <c:pt idx="69">
                  <c:v>50932.4</c:v>
                </c:pt>
                <c:pt idx="70">
                  <c:v>73090.2</c:v>
                </c:pt>
                <c:pt idx="71">
                  <c:v>42061</c:v>
                </c:pt>
                <c:pt idx="72">
                  <c:v>51007.4</c:v>
                </c:pt>
                <c:pt idx="73">
                  <c:v>57470.400000000001</c:v>
                </c:pt>
                <c:pt idx="74">
                  <c:v>37129</c:v>
                </c:pt>
                <c:pt idx="75">
                  <c:v>56381.4</c:v>
                </c:pt>
                <c:pt idx="76">
                  <c:v>51320</c:v>
                </c:pt>
                <c:pt idx="77">
                  <c:v>44285</c:v>
                </c:pt>
                <c:pt idx="78">
                  <c:v>60765.4</c:v>
                </c:pt>
                <c:pt idx="79">
                  <c:v>47698.6</c:v>
                </c:pt>
                <c:pt idx="80">
                  <c:v>55938.400000000001</c:v>
                </c:pt>
                <c:pt idx="81">
                  <c:v>69308.399999999994</c:v>
                </c:pt>
                <c:pt idx="82">
                  <c:v>53219.4</c:v>
                </c:pt>
                <c:pt idx="83">
                  <c:v>75693.2</c:v>
                </c:pt>
                <c:pt idx="84">
                  <c:v>66928.2</c:v>
                </c:pt>
                <c:pt idx="85">
                  <c:v>52741.4</c:v>
                </c:pt>
                <c:pt idx="86">
                  <c:v>46519.199999999997</c:v>
                </c:pt>
                <c:pt idx="87">
                  <c:v>88901.4</c:v>
                </c:pt>
                <c:pt idx="88">
                  <c:v>68008.399999999994</c:v>
                </c:pt>
                <c:pt idx="89">
                  <c:v>57164.4</c:v>
                </c:pt>
                <c:pt idx="90">
                  <c:v>80274</c:v>
                </c:pt>
                <c:pt idx="91">
                  <c:v>50130.2</c:v>
                </c:pt>
                <c:pt idx="92">
                  <c:v>51314.2</c:v>
                </c:pt>
                <c:pt idx="93">
                  <c:v>56279.4</c:v>
                </c:pt>
                <c:pt idx="94">
                  <c:v>51535.6</c:v>
                </c:pt>
                <c:pt idx="95">
                  <c:v>69920.2</c:v>
                </c:pt>
                <c:pt idx="96">
                  <c:v>52250.6</c:v>
                </c:pt>
                <c:pt idx="97">
                  <c:v>58195.6</c:v>
                </c:pt>
                <c:pt idx="98">
                  <c:v>68188.399999999994</c:v>
                </c:pt>
                <c:pt idx="99">
                  <c:v>55032.4</c:v>
                </c:pt>
              </c:numCache>
            </c:numRef>
          </c:xVal>
          <c:yVal>
            <c:numRef>
              <c:f>State007!$K$2:$K$101</c:f>
              <c:numCache>
                <c:formatCode>General</c:formatCode>
                <c:ptCount val="100"/>
                <c:pt idx="0">
                  <c:v>1.2724241461420651</c:v>
                </c:pt>
                <c:pt idx="1">
                  <c:v>1.4594378111746267</c:v>
                </c:pt>
                <c:pt idx="2">
                  <c:v>1.626501586190702</c:v>
                </c:pt>
                <c:pt idx="3">
                  <c:v>1.3929304011830368</c:v>
                </c:pt>
                <c:pt idx="4">
                  <c:v>1.3013271605925065</c:v>
                </c:pt>
                <c:pt idx="5">
                  <c:v>1.5775869058902805</c:v>
                </c:pt>
                <c:pt idx="6">
                  <c:v>1.6327581173071901</c:v>
                </c:pt>
                <c:pt idx="7">
                  <c:v>1.480777785519426</c:v>
                </c:pt>
                <c:pt idx="8">
                  <c:v>1.125621498287366</c:v>
                </c:pt>
                <c:pt idx="9">
                  <c:v>1.1289354101680771</c:v>
                </c:pt>
                <c:pt idx="10">
                  <c:v>1.1778861244219381</c:v>
                </c:pt>
                <c:pt idx="11">
                  <c:v>1.0218261995307065</c:v>
                </c:pt>
                <c:pt idx="12">
                  <c:v>1.8477527760400376</c:v>
                </c:pt>
                <c:pt idx="13">
                  <c:v>2.1124861627543923</c:v>
                </c:pt>
                <c:pt idx="14">
                  <c:v>1.2867061824581525</c:v>
                </c:pt>
                <c:pt idx="15">
                  <c:v>1.3529946305716645</c:v>
                </c:pt>
                <c:pt idx="16">
                  <c:v>1.2214814209649518</c:v>
                </c:pt>
                <c:pt idx="17">
                  <c:v>1.376611556469048</c:v>
                </c:pt>
                <c:pt idx="18">
                  <c:v>1.7828681389935546</c:v>
                </c:pt>
                <c:pt idx="19">
                  <c:v>1.7543750040049468</c:v>
                </c:pt>
                <c:pt idx="20">
                  <c:v>1.6529362747485241</c:v>
                </c:pt>
                <c:pt idx="21">
                  <c:v>2.2146756755755037</c:v>
                </c:pt>
                <c:pt idx="22">
                  <c:v>2.2273963791324389</c:v>
                </c:pt>
                <c:pt idx="23">
                  <c:v>1.8445967814263264</c:v>
                </c:pt>
                <c:pt idx="24">
                  <c:v>1.2082637485839747</c:v>
                </c:pt>
                <c:pt idx="25">
                  <c:v>1.5321109952693548</c:v>
                </c:pt>
                <c:pt idx="26">
                  <c:v>1.6512213957647439</c:v>
                </c:pt>
                <c:pt idx="27">
                  <c:v>1.4992519885659161</c:v>
                </c:pt>
                <c:pt idx="28">
                  <c:v>1.1658034430046633</c:v>
                </c:pt>
                <c:pt idx="29">
                  <c:v>2.194248948714852</c:v>
                </c:pt>
                <c:pt idx="30">
                  <c:v>1.7427159209157128</c:v>
                </c:pt>
                <c:pt idx="31">
                  <c:v>1.2422047265397778</c:v>
                </c:pt>
                <c:pt idx="32">
                  <c:v>2.0450085316849127</c:v>
                </c:pt>
                <c:pt idx="33">
                  <c:v>1.7028778163322844</c:v>
                </c:pt>
                <c:pt idx="34">
                  <c:v>1.4373179638973084</c:v>
                </c:pt>
                <c:pt idx="35">
                  <c:v>1.3868397818319842</c:v>
                </c:pt>
                <c:pt idx="36">
                  <c:v>1.5589978261085358</c:v>
                </c:pt>
                <c:pt idx="37">
                  <c:v>1.6043941677160098</c:v>
                </c:pt>
                <c:pt idx="38">
                  <c:v>1.6776544894240217</c:v>
                </c:pt>
                <c:pt idx="39">
                  <c:v>1.4685307149213152</c:v>
                </c:pt>
                <c:pt idx="40">
                  <c:v>1.3512474685549754</c:v>
                </c:pt>
                <c:pt idx="41">
                  <c:v>1.6491482522651673</c:v>
                </c:pt>
                <c:pt idx="42">
                  <c:v>1.2928764292143071</c:v>
                </c:pt>
                <c:pt idx="43">
                  <c:v>1.9781132930143728</c:v>
                </c:pt>
                <c:pt idx="44">
                  <c:v>2.0108005882077999</c:v>
                </c:pt>
                <c:pt idx="45">
                  <c:v>1.3749689851956</c:v>
                </c:pt>
                <c:pt idx="46">
                  <c:v>1.2219296018328798</c:v>
                </c:pt>
                <c:pt idx="47">
                  <c:v>1.2890151868070436</c:v>
                </c:pt>
                <c:pt idx="48">
                  <c:v>1.390492203583173</c:v>
                </c:pt>
                <c:pt idx="49">
                  <c:v>1.4735947708154618</c:v>
                </c:pt>
                <c:pt idx="50">
                  <c:v>1.6514753035270382</c:v>
                </c:pt>
                <c:pt idx="51">
                  <c:v>1.4976590202776721</c:v>
                </c:pt>
                <c:pt idx="52">
                  <c:v>1.5018378055432891</c:v>
                </c:pt>
                <c:pt idx="53">
                  <c:v>1.6988176381610336</c:v>
                </c:pt>
                <c:pt idx="54">
                  <c:v>1.7259406286291148</c:v>
                </c:pt>
                <c:pt idx="55">
                  <c:v>1.1927124149065744</c:v>
                </c:pt>
                <c:pt idx="56">
                  <c:v>1.6719917152834778</c:v>
                </c:pt>
                <c:pt idx="57">
                  <c:v>1.1737715355188556</c:v>
                </c:pt>
                <c:pt idx="58">
                  <c:v>1.2127751658554229</c:v>
                </c:pt>
                <c:pt idx="59">
                  <c:v>1.5995331488245035</c:v>
                </c:pt>
                <c:pt idx="60">
                  <c:v>1.2077178868468319</c:v>
                </c:pt>
                <c:pt idx="61">
                  <c:v>1.771901037103121</c:v>
                </c:pt>
                <c:pt idx="62">
                  <c:v>1.3982308775652048</c:v>
                </c:pt>
                <c:pt idx="63">
                  <c:v>1.3412997014819918</c:v>
                </c:pt>
                <c:pt idx="64">
                  <c:v>1.7002667831567779</c:v>
                </c:pt>
                <c:pt idx="65">
                  <c:v>1.3902528986320701</c:v>
                </c:pt>
                <c:pt idx="66">
                  <c:v>1.5137145421666074</c:v>
                </c:pt>
                <c:pt idx="67">
                  <c:v>1.3768467874667067</c:v>
                </c:pt>
                <c:pt idx="68">
                  <c:v>1.7901826136956969</c:v>
                </c:pt>
                <c:pt idx="69">
                  <c:v>1.4592283104664221</c:v>
                </c:pt>
                <c:pt idx="70">
                  <c:v>1.6770100505950183</c:v>
                </c:pt>
                <c:pt idx="71">
                  <c:v>1.2520149306958941</c:v>
                </c:pt>
                <c:pt idx="72">
                  <c:v>2.2033077553453029</c:v>
                </c:pt>
                <c:pt idx="73">
                  <c:v>1.7200158690386702</c:v>
                </c:pt>
                <c:pt idx="74">
                  <c:v>1.8026609927549893</c:v>
                </c:pt>
                <c:pt idx="75">
                  <c:v>1.1255130237986286</c:v>
                </c:pt>
                <c:pt idx="76">
                  <c:v>1.8382307092751364</c:v>
                </c:pt>
                <c:pt idx="77">
                  <c:v>1.0622106808174325</c:v>
                </c:pt>
                <c:pt idx="78">
                  <c:v>1.7148080980294707</c:v>
                </c:pt>
                <c:pt idx="79">
                  <c:v>1.4338366325217093</c:v>
                </c:pt>
                <c:pt idx="80">
                  <c:v>1.59934856914034</c:v>
                </c:pt>
                <c:pt idx="81">
                  <c:v>1.1837237621990986</c:v>
                </c:pt>
                <c:pt idx="82">
                  <c:v>1.5139028249097133</c:v>
                </c:pt>
                <c:pt idx="83">
                  <c:v>1.4897110969017033</c:v>
                </c:pt>
                <c:pt idx="84">
                  <c:v>1.0907808666600924</c:v>
                </c:pt>
                <c:pt idx="85">
                  <c:v>1.9810433549355912</c:v>
                </c:pt>
                <c:pt idx="86">
                  <c:v>1.4580861235790814</c:v>
                </c:pt>
                <c:pt idx="87">
                  <c:v>1.1883952333709031</c:v>
                </c:pt>
                <c:pt idx="88">
                  <c:v>1.2762541097864382</c:v>
                </c:pt>
                <c:pt idx="89">
                  <c:v>1.01608693522542</c:v>
                </c:pt>
                <c:pt idx="90">
                  <c:v>1.2334753469367417</c:v>
                </c:pt>
                <c:pt idx="91">
                  <c:v>1.4876262213196836</c:v>
                </c:pt>
                <c:pt idx="92">
                  <c:v>1.3765585354541239</c:v>
                </c:pt>
                <c:pt idx="93">
                  <c:v>1.307689847439738</c:v>
                </c:pt>
                <c:pt idx="94">
                  <c:v>1.6817112830742245</c:v>
                </c:pt>
                <c:pt idx="95">
                  <c:v>1.6987079556408593</c:v>
                </c:pt>
                <c:pt idx="96">
                  <c:v>2.1725109376734428</c:v>
                </c:pt>
                <c:pt idx="97">
                  <c:v>1.3657905408656326</c:v>
                </c:pt>
                <c:pt idx="98">
                  <c:v>1.5854016225633687</c:v>
                </c:pt>
                <c:pt idx="99">
                  <c:v>2.3043697894331339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382-491E-888A-4247A3BCAE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910976"/>
        <c:axId val="1494110336"/>
      </c:scatterChart>
      <c:valAx>
        <c:axId val="14379109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110336"/>
        <c:crosses val="autoZero"/>
        <c:crossBetween val="midCat"/>
      </c:valAx>
      <c:valAx>
        <c:axId val="149411033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791097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State007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State007!$Z$2:$Z$101</c:f>
              <c:numCache>
                <c:formatCode>General</c:formatCode>
                <c:ptCount val="100"/>
                <c:pt idx="0">
                  <c:v>56022.2</c:v>
                </c:pt>
                <c:pt idx="7">
                  <c:v>37316.199999999997</c:v>
                </c:pt>
                <c:pt idx="9">
                  <c:v>39303.4</c:v>
                </c:pt>
                <c:pt idx="12">
                  <c:v>40921.599999999999</c:v>
                </c:pt>
                <c:pt idx="16">
                  <c:v>56305.4</c:v>
                </c:pt>
                <c:pt idx="25">
                  <c:v>58892.6</c:v>
                </c:pt>
                <c:pt idx="28">
                  <c:v>62015.6</c:v>
                </c:pt>
                <c:pt idx="30">
                  <c:v>42284</c:v>
                </c:pt>
                <c:pt idx="35">
                  <c:v>48476.4</c:v>
                </c:pt>
                <c:pt idx="37">
                  <c:v>58131.6</c:v>
                </c:pt>
                <c:pt idx="45">
                  <c:v>48364</c:v>
                </c:pt>
                <c:pt idx="47">
                  <c:v>40785.4</c:v>
                </c:pt>
                <c:pt idx="53">
                  <c:v>54078.2</c:v>
                </c:pt>
                <c:pt idx="67">
                  <c:v>51887.4</c:v>
                </c:pt>
                <c:pt idx="69">
                  <c:v>50932.4</c:v>
                </c:pt>
                <c:pt idx="71">
                  <c:v>42061</c:v>
                </c:pt>
                <c:pt idx="74">
                  <c:v>37129</c:v>
                </c:pt>
                <c:pt idx="77">
                  <c:v>44285</c:v>
                </c:pt>
                <c:pt idx="79">
                  <c:v>47698.6</c:v>
                </c:pt>
                <c:pt idx="82">
                  <c:v>53219.4</c:v>
                </c:pt>
                <c:pt idx="86">
                  <c:v>46519.199999999997</c:v>
                </c:pt>
                <c:pt idx="92">
                  <c:v>51314.2</c:v>
                </c:pt>
                <c:pt idx="94">
                  <c:v>51535.6</c:v>
                </c:pt>
              </c:numCache>
            </c:numRef>
          </c:xVal>
          <c:yVal>
            <c:numRef>
              <c:f>State007!$AA$2:$AA$101</c:f>
              <c:numCache>
                <c:formatCode>General</c:formatCode>
                <c:ptCount val="100"/>
                <c:pt idx="0">
                  <c:v>1.2724241461420651</c:v>
                </c:pt>
                <c:pt idx="7">
                  <c:v>1.480777785519426</c:v>
                </c:pt>
                <c:pt idx="9">
                  <c:v>1.1289354101680771</c:v>
                </c:pt>
                <c:pt idx="12">
                  <c:v>1.8477527760400376</c:v>
                </c:pt>
                <c:pt idx="16">
                  <c:v>1.2214814209649518</c:v>
                </c:pt>
                <c:pt idx="25">
                  <c:v>1.5321109952693548</c:v>
                </c:pt>
                <c:pt idx="28">
                  <c:v>1.1658034430046633</c:v>
                </c:pt>
                <c:pt idx="30">
                  <c:v>1.7427159209157128</c:v>
                </c:pt>
                <c:pt idx="35">
                  <c:v>1.3868397818319842</c:v>
                </c:pt>
                <c:pt idx="37">
                  <c:v>1.6043941677160098</c:v>
                </c:pt>
                <c:pt idx="45">
                  <c:v>1.3749689851956</c:v>
                </c:pt>
                <c:pt idx="47">
                  <c:v>1.2890151868070436</c:v>
                </c:pt>
                <c:pt idx="53">
                  <c:v>1.6988176381610336</c:v>
                </c:pt>
                <c:pt idx="67">
                  <c:v>1.3768467874667067</c:v>
                </c:pt>
                <c:pt idx="69">
                  <c:v>1.4592283104664221</c:v>
                </c:pt>
                <c:pt idx="71">
                  <c:v>1.2520149306958941</c:v>
                </c:pt>
                <c:pt idx="74">
                  <c:v>1.8026609927549893</c:v>
                </c:pt>
                <c:pt idx="77">
                  <c:v>1.0622106808174325</c:v>
                </c:pt>
                <c:pt idx="79">
                  <c:v>1.4338366325217093</c:v>
                </c:pt>
                <c:pt idx="82">
                  <c:v>1.5139028249097133</c:v>
                </c:pt>
                <c:pt idx="86">
                  <c:v>1.4580861235790814</c:v>
                </c:pt>
                <c:pt idx="92">
                  <c:v>1.3765585354541239</c:v>
                </c:pt>
                <c:pt idx="94">
                  <c:v>1.6817112830742245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1FF-4379-ABEA-D2F8092A3D2F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State007!$AB$2:$AB$101</c:f>
              <c:numCache>
                <c:formatCode>General</c:formatCode>
                <c:ptCount val="100"/>
                <c:pt idx="3">
                  <c:v>79659.399999999994</c:v>
                </c:pt>
                <c:pt idx="4">
                  <c:v>62554.6</c:v>
                </c:pt>
                <c:pt idx="6">
                  <c:v>78092.399999999994</c:v>
                </c:pt>
                <c:pt idx="8">
                  <c:v>72928.600000000006</c:v>
                </c:pt>
                <c:pt idx="11">
                  <c:v>59323.199999999997</c:v>
                </c:pt>
                <c:pt idx="13">
                  <c:v>49323.4</c:v>
                </c:pt>
                <c:pt idx="17">
                  <c:v>73174.600000000006</c:v>
                </c:pt>
                <c:pt idx="34">
                  <c:v>84392.6</c:v>
                </c:pt>
                <c:pt idx="36">
                  <c:v>60444.6</c:v>
                </c:pt>
                <c:pt idx="38">
                  <c:v>62887.8</c:v>
                </c:pt>
                <c:pt idx="39">
                  <c:v>64955.4</c:v>
                </c:pt>
                <c:pt idx="41">
                  <c:v>71429.600000000006</c:v>
                </c:pt>
                <c:pt idx="42">
                  <c:v>53998.2</c:v>
                </c:pt>
                <c:pt idx="46">
                  <c:v>67740.399999999994</c:v>
                </c:pt>
                <c:pt idx="55">
                  <c:v>84730.4</c:v>
                </c:pt>
                <c:pt idx="56">
                  <c:v>67980.600000000006</c:v>
                </c:pt>
                <c:pt idx="59">
                  <c:v>66916.399999999994</c:v>
                </c:pt>
                <c:pt idx="62">
                  <c:v>87478.399999999994</c:v>
                </c:pt>
                <c:pt idx="63">
                  <c:v>79258.2</c:v>
                </c:pt>
                <c:pt idx="73">
                  <c:v>57470.400000000001</c:v>
                </c:pt>
                <c:pt idx="78">
                  <c:v>60765.4</c:v>
                </c:pt>
                <c:pt idx="84">
                  <c:v>66928.2</c:v>
                </c:pt>
                <c:pt idx="87">
                  <c:v>88901.4</c:v>
                </c:pt>
                <c:pt idx="88">
                  <c:v>68008.399999999994</c:v>
                </c:pt>
                <c:pt idx="89">
                  <c:v>57164.4</c:v>
                </c:pt>
                <c:pt idx="90">
                  <c:v>80274</c:v>
                </c:pt>
                <c:pt idx="95">
                  <c:v>69920.2</c:v>
                </c:pt>
              </c:numCache>
            </c:numRef>
          </c:xVal>
          <c:yVal>
            <c:numRef>
              <c:f>State007!$AC$2:$AC$101</c:f>
              <c:numCache>
                <c:formatCode>General</c:formatCode>
                <c:ptCount val="100"/>
                <c:pt idx="3">
                  <c:v>1.3929304011830368</c:v>
                </c:pt>
                <c:pt idx="4">
                  <c:v>1.3013271605925065</c:v>
                </c:pt>
                <c:pt idx="6">
                  <c:v>1.6327581173071901</c:v>
                </c:pt>
                <c:pt idx="8">
                  <c:v>1.125621498287366</c:v>
                </c:pt>
                <c:pt idx="11">
                  <c:v>1.0218261995307065</c:v>
                </c:pt>
                <c:pt idx="13">
                  <c:v>2.1124861627543923</c:v>
                </c:pt>
                <c:pt idx="17">
                  <c:v>1.376611556469048</c:v>
                </c:pt>
                <c:pt idx="34">
                  <c:v>1.4373179638973084</c:v>
                </c:pt>
                <c:pt idx="36">
                  <c:v>1.5589978261085358</c:v>
                </c:pt>
                <c:pt idx="38">
                  <c:v>1.6776544894240217</c:v>
                </c:pt>
                <c:pt idx="39">
                  <c:v>1.4685307149213152</c:v>
                </c:pt>
                <c:pt idx="41">
                  <c:v>1.6491482522651673</c:v>
                </c:pt>
                <c:pt idx="42">
                  <c:v>1.2928764292143071</c:v>
                </c:pt>
                <c:pt idx="46">
                  <c:v>1.2219296018328798</c:v>
                </c:pt>
                <c:pt idx="55">
                  <c:v>1.1927124149065744</c:v>
                </c:pt>
                <c:pt idx="56">
                  <c:v>1.6719917152834778</c:v>
                </c:pt>
                <c:pt idx="59">
                  <c:v>1.5995331488245035</c:v>
                </c:pt>
                <c:pt idx="62">
                  <c:v>1.3982308775652048</c:v>
                </c:pt>
                <c:pt idx="63">
                  <c:v>1.3412997014819918</c:v>
                </c:pt>
                <c:pt idx="73">
                  <c:v>1.7200158690386702</c:v>
                </c:pt>
                <c:pt idx="78">
                  <c:v>1.7148080980294707</c:v>
                </c:pt>
                <c:pt idx="84">
                  <c:v>1.0907808666600924</c:v>
                </c:pt>
                <c:pt idx="87">
                  <c:v>1.1883952333709031</c:v>
                </c:pt>
                <c:pt idx="88">
                  <c:v>1.2762541097864382</c:v>
                </c:pt>
                <c:pt idx="89">
                  <c:v>1.01608693522542</c:v>
                </c:pt>
                <c:pt idx="90">
                  <c:v>1.2334753469367417</c:v>
                </c:pt>
                <c:pt idx="95">
                  <c:v>1.6987079556408593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1FF-4379-ABEA-D2F8092A3D2F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State007!$AD$2:$AD$101</c:f>
              <c:numCache>
                <c:formatCode>General</c:formatCode>
                <c:ptCount val="100"/>
                <c:pt idx="1">
                  <c:v>69414.399999999994</c:v>
                </c:pt>
                <c:pt idx="2">
                  <c:v>43437.4</c:v>
                </c:pt>
                <c:pt idx="5">
                  <c:v>71531.399999999994</c:v>
                </c:pt>
                <c:pt idx="15">
                  <c:v>65146.6</c:v>
                </c:pt>
                <c:pt idx="19">
                  <c:v>62422.8</c:v>
                </c:pt>
                <c:pt idx="21">
                  <c:v>53961.4</c:v>
                </c:pt>
                <c:pt idx="24">
                  <c:v>51376.2</c:v>
                </c:pt>
                <c:pt idx="26">
                  <c:v>39364.800000000003</c:v>
                </c:pt>
                <c:pt idx="29">
                  <c:v>54647.4</c:v>
                </c:pt>
                <c:pt idx="31">
                  <c:v>59138.400000000001</c:v>
                </c:pt>
                <c:pt idx="44">
                  <c:v>55626.6</c:v>
                </c:pt>
                <c:pt idx="49">
                  <c:v>61317.4</c:v>
                </c:pt>
                <c:pt idx="50">
                  <c:v>55514</c:v>
                </c:pt>
                <c:pt idx="52">
                  <c:v>61595.199999999997</c:v>
                </c:pt>
                <c:pt idx="54">
                  <c:v>52698.8</c:v>
                </c:pt>
                <c:pt idx="61">
                  <c:v>62771</c:v>
                </c:pt>
                <c:pt idx="65">
                  <c:v>62357</c:v>
                </c:pt>
                <c:pt idx="68">
                  <c:v>60521.2</c:v>
                </c:pt>
                <c:pt idx="72">
                  <c:v>51007.4</c:v>
                </c:pt>
                <c:pt idx="75">
                  <c:v>56381.4</c:v>
                </c:pt>
                <c:pt idx="76">
                  <c:v>51320</c:v>
                </c:pt>
                <c:pt idx="80">
                  <c:v>55938.400000000001</c:v>
                </c:pt>
                <c:pt idx="85">
                  <c:v>52741.4</c:v>
                </c:pt>
                <c:pt idx="91">
                  <c:v>50130.2</c:v>
                </c:pt>
                <c:pt idx="96">
                  <c:v>52250.6</c:v>
                </c:pt>
                <c:pt idx="97">
                  <c:v>58195.6</c:v>
                </c:pt>
                <c:pt idx="99">
                  <c:v>55032.4</c:v>
                </c:pt>
              </c:numCache>
            </c:numRef>
          </c:xVal>
          <c:yVal>
            <c:numRef>
              <c:f>State007!$AE$2:$AE$101</c:f>
              <c:numCache>
                <c:formatCode>General</c:formatCode>
                <c:ptCount val="100"/>
                <c:pt idx="1">
                  <c:v>1.4594378111746267</c:v>
                </c:pt>
                <c:pt idx="2">
                  <c:v>1.626501586190702</c:v>
                </c:pt>
                <c:pt idx="5">
                  <c:v>1.5775869058902805</c:v>
                </c:pt>
                <c:pt idx="15">
                  <c:v>1.3529946305716645</c:v>
                </c:pt>
                <c:pt idx="19">
                  <c:v>1.7543750040049468</c:v>
                </c:pt>
                <c:pt idx="21">
                  <c:v>2.2146756755755037</c:v>
                </c:pt>
                <c:pt idx="24">
                  <c:v>1.2082637485839747</c:v>
                </c:pt>
                <c:pt idx="26">
                  <c:v>1.6512213957647439</c:v>
                </c:pt>
                <c:pt idx="29">
                  <c:v>2.194248948714852</c:v>
                </c:pt>
                <c:pt idx="31">
                  <c:v>1.2422047265397778</c:v>
                </c:pt>
                <c:pt idx="44">
                  <c:v>2.0108005882077999</c:v>
                </c:pt>
                <c:pt idx="49">
                  <c:v>1.4735947708154618</c:v>
                </c:pt>
                <c:pt idx="50">
                  <c:v>1.6514753035270382</c:v>
                </c:pt>
                <c:pt idx="52">
                  <c:v>1.5018378055432891</c:v>
                </c:pt>
                <c:pt idx="54">
                  <c:v>1.7259406286291148</c:v>
                </c:pt>
                <c:pt idx="61">
                  <c:v>1.771901037103121</c:v>
                </c:pt>
                <c:pt idx="65">
                  <c:v>1.3902528986320701</c:v>
                </c:pt>
                <c:pt idx="68">
                  <c:v>1.7901826136956969</c:v>
                </c:pt>
                <c:pt idx="72">
                  <c:v>2.2033077553453029</c:v>
                </c:pt>
                <c:pt idx="75">
                  <c:v>1.1255130237986286</c:v>
                </c:pt>
                <c:pt idx="76">
                  <c:v>1.8382307092751364</c:v>
                </c:pt>
                <c:pt idx="80">
                  <c:v>1.59934856914034</c:v>
                </c:pt>
                <c:pt idx="85">
                  <c:v>1.9810433549355912</c:v>
                </c:pt>
                <c:pt idx="91">
                  <c:v>1.4876262213196836</c:v>
                </c:pt>
                <c:pt idx="96">
                  <c:v>2.1725109376734428</c:v>
                </c:pt>
                <c:pt idx="97">
                  <c:v>1.3657905408656326</c:v>
                </c:pt>
                <c:pt idx="99">
                  <c:v>2.3043697894331339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1FF-4379-ABEA-D2F8092A3D2F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State007!$AF$2:$AF$101</c:f>
              <c:numCache>
                <c:formatCode>General</c:formatCode>
                <c:ptCount val="100"/>
                <c:pt idx="10">
                  <c:v>66904.600000000006</c:v>
                </c:pt>
                <c:pt idx="14">
                  <c:v>80912.800000000003</c:v>
                </c:pt>
                <c:pt idx="18">
                  <c:v>66932.600000000006</c:v>
                </c:pt>
                <c:pt idx="20">
                  <c:v>73923.600000000006</c:v>
                </c:pt>
                <c:pt idx="22">
                  <c:v>59698.400000000001</c:v>
                </c:pt>
                <c:pt idx="23">
                  <c:v>51289.8</c:v>
                </c:pt>
                <c:pt idx="27">
                  <c:v>73394.600000000006</c:v>
                </c:pt>
                <c:pt idx="32">
                  <c:v>57784.6</c:v>
                </c:pt>
                <c:pt idx="33">
                  <c:v>71644.600000000006</c:v>
                </c:pt>
                <c:pt idx="40">
                  <c:v>72587</c:v>
                </c:pt>
                <c:pt idx="43">
                  <c:v>65345.599999999999</c:v>
                </c:pt>
                <c:pt idx="48">
                  <c:v>67325.8</c:v>
                </c:pt>
                <c:pt idx="51">
                  <c:v>73943.399999999994</c:v>
                </c:pt>
                <c:pt idx="57">
                  <c:v>72879.600000000006</c:v>
                </c:pt>
                <c:pt idx="58">
                  <c:v>67468.399999999994</c:v>
                </c:pt>
                <c:pt idx="60">
                  <c:v>77166.2</c:v>
                </c:pt>
                <c:pt idx="64">
                  <c:v>64097</c:v>
                </c:pt>
                <c:pt idx="66">
                  <c:v>60607.199999999997</c:v>
                </c:pt>
                <c:pt idx="70">
                  <c:v>73090.2</c:v>
                </c:pt>
                <c:pt idx="81">
                  <c:v>69308.399999999994</c:v>
                </c:pt>
                <c:pt idx="83">
                  <c:v>75693.2</c:v>
                </c:pt>
                <c:pt idx="93">
                  <c:v>56279.4</c:v>
                </c:pt>
                <c:pt idx="98">
                  <c:v>68188.399999999994</c:v>
                </c:pt>
              </c:numCache>
            </c:numRef>
          </c:xVal>
          <c:yVal>
            <c:numRef>
              <c:f>State007!$AG$2:$AG$101</c:f>
              <c:numCache>
                <c:formatCode>General</c:formatCode>
                <c:ptCount val="100"/>
                <c:pt idx="10">
                  <c:v>1.1778861244219381</c:v>
                </c:pt>
                <c:pt idx="14">
                  <c:v>1.2867061824581525</c:v>
                </c:pt>
                <c:pt idx="18">
                  <c:v>1.7828681389935546</c:v>
                </c:pt>
                <c:pt idx="20">
                  <c:v>1.6529362747485241</c:v>
                </c:pt>
                <c:pt idx="22">
                  <c:v>2.2273963791324389</c:v>
                </c:pt>
                <c:pt idx="23">
                  <c:v>1.8445967814263264</c:v>
                </c:pt>
                <c:pt idx="27">
                  <c:v>1.4992519885659161</c:v>
                </c:pt>
                <c:pt idx="32">
                  <c:v>2.0450085316849127</c:v>
                </c:pt>
                <c:pt idx="33">
                  <c:v>1.7028778163322844</c:v>
                </c:pt>
                <c:pt idx="40">
                  <c:v>1.3512474685549754</c:v>
                </c:pt>
                <c:pt idx="43">
                  <c:v>1.9781132930143728</c:v>
                </c:pt>
                <c:pt idx="48">
                  <c:v>1.390492203583173</c:v>
                </c:pt>
                <c:pt idx="51">
                  <c:v>1.4976590202776721</c:v>
                </c:pt>
                <c:pt idx="57">
                  <c:v>1.1737715355188556</c:v>
                </c:pt>
                <c:pt idx="58">
                  <c:v>1.2127751658554229</c:v>
                </c:pt>
                <c:pt idx="60">
                  <c:v>1.2077178868468319</c:v>
                </c:pt>
                <c:pt idx="64">
                  <c:v>1.7002667831567779</c:v>
                </c:pt>
                <c:pt idx="66">
                  <c:v>1.5137145421666074</c:v>
                </c:pt>
                <c:pt idx="70">
                  <c:v>1.6770100505950183</c:v>
                </c:pt>
                <c:pt idx="81">
                  <c:v>1.1837237621990986</c:v>
                </c:pt>
                <c:pt idx="83">
                  <c:v>1.4897110969017033</c:v>
                </c:pt>
                <c:pt idx="93">
                  <c:v>1.307689847439738</c:v>
                </c:pt>
                <c:pt idx="98">
                  <c:v>1.5854016225633687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1FF-4379-ABEA-D2F8092A3D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141280"/>
        <c:axId val="1494108256"/>
      </c:scatterChart>
      <c:valAx>
        <c:axId val="149614128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108256"/>
        <c:crosses val="autoZero"/>
        <c:crossBetween val="midCat"/>
      </c:valAx>
      <c:valAx>
        <c:axId val="14941082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14128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State007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State007!$AI$2:$AI$101</c:f>
              <c:numCache>
                <c:formatCode>General</c:formatCode>
                <c:ptCount val="100"/>
                <c:pt idx="0">
                  <c:v>56022.2</c:v>
                </c:pt>
                <c:pt idx="3">
                  <c:v>79659.399999999994</c:v>
                </c:pt>
                <c:pt idx="4">
                  <c:v>62554.6</c:v>
                </c:pt>
                <c:pt idx="7">
                  <c:v>37316.199999999997</c:v>
                </c:pt>
                <c:pt idx="8">
                  <c:v>72928.600000000006</c:v>
                </c:pt>
                <c:pt idx="9">
                  <c:v>39303.4</c:v>
                </c:pt>
                <c:pt idx="10">
                  <c:v>66904.600000000006</c:v>
                </c:pt>
                <c:pt idx="11">
                  <c:v>59323.199999999997</c:v>
                </c:pt>
                <c:pt idx="14">
                  <c:v>80912.800000000003</c:v>
                </c:pt>
                <c:pt idx="15">
                  <c:v>65146.6</c:v>
                </c:pt>
                <c:pt idx="16">
                  <c:v>56305.4</c:v>
                </c:pt>
                <c:pt idx="17">
                  <c:v>73174.600000000006</c:v>
                </c:pt>
                <c:pt idx="24">
                  <c:v>51376.2</c:v>
                </c:pt>
                <c:pt idx="28">
                  <c:v>62015.6</c:v>
                </c:pt>
                <c:pt idx="31">
                  <c:v>59138.400000000001</c:v>
                </c:pt>
                <c:pt idx="34">
                  <c:v>84392.6</c:v>
                </c:pt>
                <c:pt idx="35">
                  <c:v>48476.4</c:v>
                </c:pt>
                <c:pt idx="36">
                  <c:v>60444.6</c:v>
                </c:pt>
                <c:pt idx="40">
                  <c:v>72587</c:v>
                </c:pt>
                <c:pt idx="42">
                  <c:v>53998.2</c:v>
                </c:pt>
                <c:pt idx="45">
                  <c:v>48364</c:v>
                </c:pt>
                <c:pt idx="46">
                  <c:v>67740.399999999994</c:v>
                </c:pt>
                <c:pt idx="47">
                  <c:v>40785.4</c:v>
                </c:pt>
                <c:pt idx="48">
                  <c:v>67325.8</c:v>
                </c:pt>
                <c:pt idx="49">
                  <c:v>61317.4</c:v>
                </c:pt>
                <c:pt idx="50">
                  <c:v>55514</c:v>
                </c:pt>
                <c:pt idx="55">
                  <c:v>84730.4</c:v>
                </c:pt>
                <c:pt idx="57">
                  <c:v>72879.600000000006</c:v>
                </c:pt>
                <c:pt idx="58">
                  <c:v>67468.399999999994</c:v>
                </c:pt>
                <c:pt idx="60">
                  <c:v>77166.2</c:v>
                </c:pt>
                <c:pt idx="63">
                  <c:v>79258.2</c:v>
                </c:pt>
                <c:pt idx="65">
                  <c:v>62357</c:v>
                </c:pt>
                <c:pt idx="66">
                  <c:v>60607.199999999997</c:v>
                </c:pt>
                <c:pt idx="67">
                  <c:v>51887.4</c:v>
                </c:pt>
                <c:pt idx="71">
                  <c:v>42061</c:v>
                </c:pt>
                <c:pt idx="75">
                  <c:v>56381.4</c:v>
                </c:pt>
                <c:pt idx="77">
                  <c:v>44285</c:v>
                </c:pt>
                <c:pt idx="79">
                  <c:v>47698.6</c:v>
                </c:pt>
                <c:pt idx="81">
                  <c:v>69308.399999999994</c:v>
                </c:pt>
                <c:pt idx="82">
                  <c:v>53219.4</c:v>
                </c:pt>
                <c:pt idx="83">
                  <c:v>75693.2</c:v>
                </c:pt>
                <c:pt idx="84">
                  <c:v>66928.2</c:v>
                </c:pt>
                <c:pt idx="86">
                  <c:v>46519.199999999997</c:v>
                </c:pt>
                <c:pt idx="87">
                  <c:v>88901.4</c:v>
                </c:pt>
                <c:pt idx="88">
                  <c:v>68008.399999999994</c:v>
                </c:pt>
                <c:pt idx="89">
                  <c:v>57164.4</c:v>
                </c:pt>
                <c:pt idx="90">
                  <c:v>80274</c:v>
                </c:pt>
                <c:pt idx="93">
                  <c:v>56279.4</c:v>
                </c:pt>
                <c:pt idx="97">
                  <c:v>58195.6</c:v>
                </c:pt>
              </c:numCache>
            </c:numRef>
          </c:xVal>
          <c:yVal>
            <c:numRef>
              <c:f>State007!$AJ$2:$AJ$101</c:f>
              <c:numCache>
                <c:formatCode>General</c:formatCode>
                <c:ptCount val="100"/>
                <c:pt idx="0">
                  <c:v>1.2724241461420651</c:v>
                </c:pt>
                <c:pt idx="3">
                  <c:v>1.3929304011830368</c:v>
                </c:pt>
                <c:pt idx="4">
                  <c:v>1.3013271605925065</c:v>
                </c:pt>
                <c:pt idx="7">
                  <c:v>1.480777785519426</c:v>
                </c:pt>
                <c:pt idx="8">
                  <c:v>1.125621498287366</c:v>
                </c:pt>
                <c:pt idx="9">
                  <c:v>1.1289354101680771</c:v>
                </c:pt>
                <c:pt idx="10">
                  <c:v>1.1778861244219381</c:v>
                </c:pt>
                <c:pt idx="11">
                  <c:v>1.0218261995307065</c:v>
                </c:pt>
                <c:pt idx="14">
                  <c:v>1.2867061824581525</c:v>
                </c:pt>
                <c:pt idx="15">
                  <c:v>1.3529946305716645</c:v>
                </c:pt>
                <c:pt idx="16">
                  <c:v>1.2214814209649518</c:v>
                </c:pt>
                <c:pt idx="17">
                  <c:v>1.376611556469048</c:v>
                </c:pt>
                <c:pt idx="24">
                  <c:v>1.2082637485839747</c:v>
                </c:pt>
                <c:pt idx="28">
                  <c:v>1.1658034430046633</c:v>
                </c:pt>
                <c:pt idx="31">
                  <c:v>1.2422047265397778</c:v>
                </c:pt>
                <c:pt idx="34">
                  <c:v>1.4373179638973084</c:v>
                </c:pt>
                <c:pt idx="35">
                  <c:v>1.3868397818319842</c:v>
                </c:pt>
                <c:pt idx="36">
                  <c:v>1.5589978261085358</c:v>
                </c:pt>
                <c:pt idx="40">
                  <c:v>1.3512474685549754</c:v>
                </c:pt>
                <c:pt idx="42">
                  <c:v>1.2928764292143071</c:v>
                </c:pt>
                <c:pt idx="45">
                  <c:v>1.3749689851956</c:v>
                </c:pt>
                <c:pt idx="46">
                  <c:v>1.2219296018328798</c:v>
                </c:pt>
                <c:pt idx="47">
                  <c:v>1.2890151868070436</c:v>
                </c:pt>
                <c:pt idx="48">
                  <c:v>1.390492203583173</c:v>
                </c:pt>
                <c:pt idx="49">
                  <c:v>1.4735947708154618</c:v>
                </c:pt>
                <c:pt idx="50">
                  <c:v>1.6514753035270382</c:v>
                </c:pt>
                <c:pt idx="55">
                  <c:v>1.1927124149065744</c:v>
                </c:pt>
                <c:pt idx="57">
                  <c:v>1.1737715355188556</c:v>
                </c:pt>
                <c:pt idx="58">
                  <c:v>1.2127751658554229</c:v>
                </c:pt>
                <c:pt idx="60">
                  <c:v>1.2077178868468319</c:v>
                </c:pt>
                <c:pt idx="63">
                  <c:v>1.3412997014819918</c:v>
                </c:pt>
                <c:pt idx="65">
                  <c:v>1.3902528986320701</c:v>
                </c:pt>
                <c:pt idx="66">
                  <c:v>1.5137145421666074</c:v>
                </c:pt>
                <c:pt idx="67">
                  <c:v>1.3768467874667067</c:v>
                </c:pt>
                <c:pt idx="71">
                  <c:v>1.2520149306958941</c:v>
                </c:pt>
                <c:pt idx="75">
                  <c:v>1.1255130237986286</c:v>
                </c:pt>
                <c:pt idx="77">
                  <c:v>1.0622106808174325</c:v>
                </c:pt>
                <c:pt idx="79">
                  <c:v>1.4338366325217093</c:v>
                </c:pt>
                <c:pt idx="81">
                  <c:v>1.1837237621990986</c:v>
                </c:pt>
                <c:pt idx="82">
                  <c:v>1.5139028249097133</c:v>
                </c:pt>
                <c:pt idx="83">
                  <c:v>1.4897110969017033</c:v>
                </c:pt>
                <c:pt idx="84">
                  <c:v>1.0907808666600924</c:v>
                </c:pt>
                <c:pt idx="86">
                  <c:v>1.4580861235790814</c:v>
                </c:pt>
                <c:pt idx="87">
                  <c:v>1.1883952333709031</c:v>
                </c:pt>
                <c:pt idx="88">
                  <c:v>1.2762541097864382</c:v>
                </c:pt>
                <c:pt idx="89">
                  <c:v>1.01608693522542</c:v>
                </c:pt>
                <c:pt idx="90">
                  <c:v>1.2334753469367417</c:v>
                </c:pt>
                <c:pt idx="93">
                  <c:v>1.307689847439738</c:v>
                </c:pt>
                <c:pt idx="97">
                  <c:v>1.3657905408656326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B626-4BC6-A4B7-5A6C6140B7D8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State007!$AK$2:$AK$101</c:f>
              <c:numCache>
                <c:formatCode>General</c:formatCode>
                <c:ptCount val="100"/>
                <c:pt idx="1">
                  <c:v>69414.399999999994</c:v>
                </c:pt>
                <c:pt idx="2">
                  <c:v>43437.4</c:v>
                </c:pt>
                <c:pt idx="5">
                  <c:v>71531.399999999994</c:v>
                </c:pt>
                <c:pt idx="6">
                  <c:v>78092.399999999994</c:v>
                </c:pt>
                <c:pt idx="12">
                  <c:v>40921.599999999999</c:v>
                </c:pt>
                <c:pt idx="13">
                  <c:v>49323.4</c:v>
                </c:pt>
                <c:pt idx="18">
                  <c:v>66932.600000000006</c:v>
                </c:pt>
                <c:pt idx="19">
                  <c:v>62422.8</c:v>
                </c:pt>
                <c:pt idx="20">
                  <c:v>73923.600000000006</c:v>
                </c:pt>
                <c:pt idx="21">
                  <c:v>53961.4</c:v>
                </c:pt>
                <c:pt idx="22">
                  <c:v>59698.400000000001</c:v>
                </c:pt>
                <c:pt idx="23">
                  <c:v>51289.8</c:v>
                </c:pt>
                <c:pt idx="25">
                  <c:v>58892.6</c:v>
                </c:pt>
                <c:pt idx="26">
                  <c:v>39364.800000000003</c:v>
                </c:pt>
                <c:pt idx="27">
                  <c:v>73394.600000000006</c:v>
                </c:pt>
                <c:pt idx="29">
                  <c:v>54647.4</c:v>
                </c:pt>
                <c:pt idx="30">
                  <c:v>42284</c:v>
                </c:pt>
                <c:pt idx="32">
                  <c:v>57784.6</c:v>
                </c:pt>
                <c:pt idx="33">
                  <c:v>71644.600000000006</c:v>
                </c:pt>
                <c:pt idx="37">
                  <c:v>58131.6</c:v>
                </c:pt>
                <c:pt idx="38">
                  <c:v>62887.8</c:v>
                </c:pt>
                <c:pt idx="39">
                  <c:v>64955.4</c:v>
                </c:pt>
                <c:pt idx="41">
                  <c:v>71429.600000000006</c:v>
                </c:pt>
                <c:pt idx="43">
                  <c:v>65345.599999999999</c:v>
                </c:pt>
                <c:pt idx="44">
                  <c:v>55626.6</c:v>
                </c:pt>
                <c:pt idx="51">
                  <c:v>73943.399999999994</c:v>
                </c:pt>
                <c:pt idx="52">
                  <c:v>61595.199999999997</c:v>
                </c:pt>
                <c:pt idx="53">
                  <c:v>54078.2</c:v>
                </c:pt>
                <c:pt idx="54">
                  <c:v>52698.8</c:v>
                </c:pt>
                <c:pt idx="56">
                  <c:v>67980.600000000006</c:v>
                </c:pt>
                <c:pt idx="59">
                  <c:v>66916.399999999994</c:v>
                </c:pt>
                <c:pt idx="61">
                  <c:v>62771</c:v>
                </c:pt>
                <c:pt idx="62">
                  <c:v>87478.399999999994</c:v>
                </c:pt>
                <c:pt idx="64">
                  <c:v>64097</c:v>
                </c:pt>
                <c:pt idx="68">
                  <c:v>60521.2</c:v>
                </c:pt>
                <c:pt idx="69">
                  <c:v>50932.4</c:v>
                </c:pt>
                <c:pt idx="70">
                  <c:v>73090.2</c:v>
                </c:pt>
                <c:pt idx="72">
                  <c:v>51007.4</c:v>
                </c:pt>
                <c:pt idx="73">
                  <c:v>57470.400000000001</c:v>
                </c:pt>
                <c:pt idx="74">
                  <c:v>37129</c:v>
                </c:pt>
                <c:pt idx="76">
                  <c:v>51320</c:v>
                </c:pt>
                <c:pt idx="78">
                  <c:v>60765.4</c:v>
                </c:pt>
                <c:pt idx="80">
                  <c:v>55938.400000000001</c:v>
                </c:pt>
                <c:pt idx="85">
                  <c:v>52741.4</c:v>
                </c:pt>
                <c:pt idx="91">
                  <c:v>50130.2</c:v>
                </c:pt>
                <c:pt idx="92">
                  <c:v>51314.2</c:v>
                </c:pt>
                <c:pt idx="94">
                  <c:v>51535.6</c:v>
                </c:pt>
                <c:pt idx="95">
                  <c:v>69920.2</c:v>
                </c:pt>
                <c:pt idx="96">
                  <c:v>52250.6</c:v>
                </c:pt>
                <c:pt idx="98">
                  <c:v>68188.399999999994</c:v>
                </c:pt>
                <c:pt idx="99">
                  <c:v>55032.4</c:v>
                </c:pt>
              </c:numCache>
            </c:numRef>
          </c:xVal>
          <c:yVal>
            <c:numRef>
              <c:f>State007!$AL$2:$AL$101</c:f>
              <c:numCache>
                <c:formatCode>General</c:formatCode>
                <c:ptCount val="100"/>
                <c:pt idx="1">
                  <c:v>1.4594378111746267</c:v>
                </c:pt>
                <c:pt idx="2">
                  <c:v>1.626501586190702</c:v>
                </c:pt>
                <c:pt idx="5">
                  <c:v>1.5775869058902805</c:v>
                </c:pt>
                <c:pt idx="6">
                  <c:v>1.6327581173071901</c:v>
                </c:pt>
                <c:pt idx="12">
                  <c:v>1.8477527760400376</c:v>
                </c:pt>
                <c:pt idx="13">
                  <c:v>2.1124861627543923</c:v>
                </c:pt>
                <c:pt idx="18">
                  <c:v>1.7828681389935546</c:v>
                </c:pt>
                <c:pt idx="19">
                  <c:v>1.7543750040049468</c:v>
                </c:pt>
                <c:pt idx="20">
                  <c:v>1.6529362747485241</c:v>
                </c:pt>
                <c:pt idx="21">
                  <c:v>2.2146756755755037</c:v>
                </c:pt>
                <c:pt idx="22">
                  <c:v>2.2273963791324389</c:v>
                </c:pt>
                <c:pt idx="23">
                  <c:v>1.8445967814263264</c:v>
                </c:pt>
                <c:pt idx="25">
                  <c:v>1.5321109952693548</c:v>
                </c:pt>
                <c:pt idx="26">
                  <c:v>1.6512213957647439</c:v>
                </c:pt>
                <c:pt idx="27">
                  <c:v>1.4992519885659161</c:v>
                </c:pt>
                <c:pt idx="29">
                  <c:v>2.194248948714852</c:v>
                </c:pt>
                <c:pt idx="30">
                  <c:v>1.7427159209157128</c:v>
                </c:pt>
                <c:pt idx="32">
                  <c:v>2.0450085316849127</c:v>
                </c:pt>
                <c:pt idx="33">
                  <c:v>1.7028778163322844</c:v>
                </c:pt>
                <c:pt idx="37">
                  <c:v>1.6043941677160098</c:v>
                </c:pt>
                <c:pt idx="38">
                  <c:v>1.6776544894240217</c:v>
                </c:pt>
                <c:pt idx="39">
                  <c:v>1.4685307149213152</c:v>
                </c:pt>
                <c:pt idx="41">
                  <c:v>1.6491482522651673</c:v>
                </c:pt>
                <c:pt idx="43">
                  <c:v>1.9781132930143728</c:v>
                </c:pt>
                <c:pt idx="44">
                  <c:v>2.0108005882077999</c:v>
                </c:pt>
                <c:pt idx="51">
                  <c:v>1.4976590202776721</c:v>
                </c:pt>
                <c:pt idx="52">
                  <c:v>1.5018378055432891</c:v>
                </c:pt>
                <c:pt idx="53">
                  <c:v>1.6988176381610336</c:v>
                </c:pt>
                <c:pt idx="54">
                  <c:v>1.7259406286291148</c:v>
                </c:pt>
                <c:pt idx="56">
                  <c:v>1.6719917152834778</c:v>
                </c:pt>
                <c:pt idx="59">
                  <c:v>1.5995331488245035</c:v>
                </c:pt>
                <c:pt idx="61">
                  <c:v>1.771901037103121</c:v>
                </c:pt>
                <c:pt idx="62">
                  <c:v>1.3982308775652048</c:v>
                </c:pt>
                <c:pt idx="64">
                  <c:v>1.7002667831567779</c:v>
                </c:pt>
                <c:pt idx="68">
                  <c:v>1.7901826136956969</c:v>
                </c:pt>
                <c:pt idx="69">
                  <c:v>1.4592283104664221</c:v>
                </c:pt>
                <c:pt idx="70">
                  <c:v>1.6770100505950183</c:v>
                </c:pt>
                <c:pt idx="72">
                  <c:v>2.2033077553453029</c:v>
                </c:pt>
                <c:pt idx="73">
                  <c:v>1.7200158690386702</c:v>
                </c:pt>
                <c:pt idx="74">
                  <c:v>1.8026609927549893</c:v>
                </c:pt>
                <c:pt idx="76">
                  <c:v>1.8382307092751364</c:v>
                </c:pt>
                <c:pt idx="78">
                  <c:v>1.7148080980294707</c:v>
                </c:pt>
                <c:pt idx="80">
                  <c:v>1.59934856914034</c:v>
                </c:pt>
                <c:pt idx="85">
                  <c:v>1.9810433549355912</c:v>
                </c:pt>
                <c:pt idx="91">
                  <c:v>1.4876262213196836</c:v>
                </c:pt>
                <c:pt idx="92">
                  <c:v>1.3765585354541239</c:v>
                </c:pt>
                <c:pt idx="94">
                  <c:v>1.6817112830742245</c:v>
                </c:pt>
                <c:pt idx="95">
                  <c:v>1.6987079556408593</c:v>
                </c:pt>
                <c:pt idx="96">
                  <c:v>2.1725109376734428</c:v>
                </c:pt>
                <c:pt idx="98">
                  <c:v>1.5854016225633687</c:v>
                </c:pt>
                <c:pt idx="99">
                  <c:v>2.3043697894331339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626-4BC6-A4B7-5A6C6140B7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6155680"/>
        <c:axId val="1499704176"/>
      </c:scatterChart>
      <c:valAx>
        <c:axId val="149615568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9704176"/>
        <c:crosses val="autoZero"/>
        <c:crossBetween val="midCat"/>
      </c:valAx>
      <c:valAx>
        <c:axId val="149970417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615568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State006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State006!$J$2:$J$101</c:f>
              <c:numCache>
                <c:formatCode>General</c:formatCode>
                <c:ptCount val="100"/>
                <c:pt idx="0">
                  <c:v>56041.8</c:v>
                </c:pt>
                <c:pt idx="1">
                  <c:v>61341</c:v>
                </c:pt>
                <c:pt idx="2">
                  <c:v>46862</c:v>
                </c:pt>
                <c:pt idx="3">
                  <c:v>71628.800000000003</c:v>
                </c:pt>
                <c:pt idx="4">
                  <c:v>73046</c:v>
                </c:pt>
                <c:pt idx="5">
                  <c:v>65512.800000000003</c:v>
                </c:pt>
                <c:pt idx="6">
                  <c:v>81308.800000000003</c:v>
                </c:pt>
                <c:pt idx="7">
                  <c:v>43503.4</c:v>
                </c:pt>
                <c:pt idx="8">
                  <c:v>72930.2</c:v>
                </c:pt>
                <c:pt idx="9">
                  <c:v>44267.8</c:v>
                </c:pt>
                <c:pt idx="10">
                  <c:v>68171.199999999997</c:v>
                </c:pt>
                <c:pt idx="11">
                  <c:v>55784.2</c:v>
                </c:pt>
                <c:pt idx="12">
                  <c:v>40714.800000000003</c:v>
                </c:pt>
                <c:pt idx="13">
                  <c:v>57605.599999999999</c:v>
                </c:pt>
                <c:pt idx="14">
                  <c:v>84123.8</c:v>
                </c:pt>
                <c:pt idx="15">
                  <c:v>55338.8</c:v>
                </c:pt>
                <c:pt idx="16">
                  <c:v>50059.199999999997</c:v>
                </c:pt>
                <c:pt idx="17">
                  <c:v>75336.800000000003</c:v>
                </c:pt>
                <c:pt idx="18">
                  <c:v>75628.399999999994</c:v>
                </c:pt>
                <c:pt idx="19">
                  <c:v>60115.4</c:v>
                </c:pt>
                <c:pt idx="20">
                  <c:v>79804.600000000006</c:v>
                </c:pt>
                <c:pt idx="21">
                  <c:v>54666.8</c:v>
                </c:pt>
                <c:pt idx="22">
                  <c:v>57895.4</c:v>
                </c:pt>
                <c:pt idx="23">
                  <c:v>52936.2</c:v>
                </c:pt>
                <c:pt idx="24">
                  <c:v>45957.599999999999</c:v>
                </c:pt>
                <c:pt idx="25">
                  <c:v>50542.2</c:v>
                </c:pt>
                <c:pt idx="26">
                  <c:v>45274.2</c:v>
                </c:pt>
                <c:pt idx="27">
                  <c:v>77000.2</c:v>
                </c:pt>
                <c:pt idx="28">
                  <c:v>59840.800000000003</c:v>
                </c:pt>
                <c:pt idx="29">
                  <c:v>60047.199999999997</c:v>
                </c:pt>
                <c:pt idx="30">
                  <c:v>45498</c:v>
                </c:pt>
                <c:pt idx="31">
                  <c:v>51905.2</c:v>
                </c:pt>
                <c:pt idx="32">
                  <c:v>57076</c:v>
                </c:pt>
                <c:pt idx="33">
                  <c:v>72899.199999999997</c:v>
                </c:pt>
                <c:pt idx="34">
                  <c:v>86923.8</c:v>
                </c:pt>
                <c:pt idx="35">
                  <c:v>47990.8</c:v>
                </c:pt>
                <c:pt idx="36">
                  <c:v>64809</c:v>
                </c:pt>
                <c:pt idx="37">
                  <c:v>58217.599999999999</c:v>
                </c:pt>
                <c:pt idx="38">
                  <c:v>63121</c:v>
                </c:pt>
                <c:pt idx="39">
                  <c:v>69820</c:v>
                </c:pt>
                <c:pt idx="40">
                  <c:v>70673</c:v>
                </c:pt>
                <c:pt idx="41">
                  <c:v>71293.8</c:v>
                </c:pt>
                <c:pt idx="42">
                  <c:v>60647</c:v>
                </c:pt>
                <c:pt idx="43">
                  <c:v>65295.6</c:v>
                </c:pt>
                <c:pt idx="44">
                  <c:v>46809.599999999999</c:v>
                </c:pt>
                <c:pt idx="45">
                  <c:v>46965.8</c:v>
                </c:pt>
                <c:pt idx="46">
                  <c:v>68381</c:v>
                </c:pt>
                <c:pt idx="47">
                  <c:v>45867.199999999997</c:v>
                </c:pt>
                <c:pt idx="48">
                  <c:v>74941.600000000006</c:v>
                </c:pt>
                <c:pt idx="49">
                  <c:v>67930.2</c:v>
                </c:pt>
                <c:pt idx="50">
                  <c:v>46938</c:v>
                </c:pt>
                <c:pt idx="51">
                  <c:v>71644.800000000003</c:v>
                </c:pt>
                <c:pt idx="52">
                  <c:v>60203</c:v>
                </c:pt>
                <c:pt idx="53">
                  <c:v>43926.2</c:v>
                </c:pt>
                <c:pt idx="54">
                  <c:v>51014.400000000001</c:v>
                </c:pt>
                <c:pt idx="55">
                  <c:v>88269.2</c:v>
                </c:pt>
                <c:pt idx="56">
                  <c:v>69128.600000000006</c:v>
                </c:pt>
                <c:pt idx="57">
                  <c:v>71528.600000000006</c:v>
                </c:pt>
                <c:pt idx="58">
                  <c:v>64951</c:v>
                </c:pt>
                <c:pt idx="59">
                  <c:v>60837.2</c:v>
                </c:pt>
                <c:pt idx="60">
                  <c:v>75811.199999999997</c:v>
                </c:pt>
                <c:pt idx="61">
                  <c:v>61660.6</c:v>
                </c:pt>
                <c:pt idx="62">
                  <c:v>86659.4</c:v>
                </c:pt>
                <c:pt idx="63">
                  <c:v>80889.399999999994</c:v>
                </c:pt>
                <c:pt idx="64">
                  <c:v>67472.2</c:v>
                </c:pt>
                <c:pt idx="65">
                  <c:v>60503.6</c:v>
                </c:pt>
                <c:pt idx="66">
                  <c:v>51300.4</c:v>
                </c:pt>
                <c:pt idx="67">
                  <c:v>47229.8</c:v>
                </c:pt>
                <c:pt idx="68">
                  <c:v>57396.6</c:v>
                </c:pt>
                <c:pt idx="69">
                  <c:v>43023</c:v>
                </c:pt>
                <c:pt idx="70">
                  <c:v>69691.399999999994</c:v>
                </c:pt>
                <c:pt idx="71">
                  <c:v>35498.199999999997</c:v>
                </c:pt>
                <c:pt idx="72">
                  <c:v>44514.400000000001</c:v>
                </c:pt>
                <c:pt idx="73">
                  <c:v>62054.6</c:v>
                </c:pt>
                <c:pt idx="74">
                  <c:v>37527.800000000003</c:v>
                </c:pt>
                <c:pt idx="75">
                  <c:v>53940</c:v>
                </c:pt>
                <c:pt idx="76">
                  <c:v>51904.2</c:v>
                </c:pt>
                <c:pt idx="77">
                  <c:v>46930.2</c:v>
                </c:pt>
                <c:pt idx="78">
                  <c:v>62392.4</c:v>
                </c:pt>
                <c:pt idx="79">
                  <c:v>49084.800000000003</c:v>
                </c:pt>
                <c:pt idx="80">
                  <c:v>55101.4</c:v>
                </c:pt>
                <c:pt idx="81">
                  <c:v>70128</c:v>
                </c:pt>
                <c:pt idx="82">
                  <c:v>46945.4</c:v>
                </c:pt>
                <c:pt idx="83">
                  <c:v>74770.8</c:v>
                </c:pt>
                <c:pt idx="84">
                  <c:v>71878.399999999994</c:v>
                </c:pt>
                <c:pt idx="85">
                  <c:v>52923.8</c:v>
                </c:pt>
                <c:pt idx="86">
                  <c:v>46698.8</c:v>
                </c:pt>
                <c:pt idx="87">
                  <c:v>91770</c:v>
                </c:pt>
                <c:pt idx="88">
                  <c:v>62691.8</c:v>
                </c:pt>
                <c:pt idx="89">
                  <c:v>57949</c:v>
                </c:pt>
                <c:pt idx="90">
                  <c:v>78076</c:v>
                </c:pt>
                <c:pt idx="91">
                  <c:v>54770.2</c:v>
                </c:pt>
                <c:pt idx="92">
                  <c:v>45488.6</c:v>
                </c:pt>
                <c:pt idx="93">
                  <c:v>54821.599999999999</c:v>
                </c:pt>
                <c:pt idx="94">
                  <c:v>51143.8</c:v>
                </c:pt>
                <c:pt idx="95">
                  <c:v>69757.600000000006</c:v>
                </c:pt>
                <c:pt idx="96">
                  <c:v>57248.6</c:v>
                </c:pt>
                <c:pt idx="97">
                  <c:v>57006.8</c:v>
                </c:pt>
                <c:pt idx="98">
                  <c:v>73908.399999999994</c:v>
                </c:pt>
                <c:pt idx="99">
                  <c:v>53908.6</c:v>
                </c:pt>
              </c:numCache>
            </c:numRef>
          </c:xVal>
          <c:yVal>
            <c:numRef>
              <c:f>State006!$K$2:$K$101</c:f>
              <c:numCache>
                <c:formatCode>General</c:formatCode>
                <c:ptCount val="100"/>
                <c:pt idx="0">
                  <c:v>1.3142511482500561</c:v>
                </c:pt>
                <c:pt idx="1">
                  <c:v>1.6861642294713162</c:v>
                </c:pt>
                <c:pt idx="2">
                  <c:v>1.9672229098203236</c:v>
                </c:pt>
                <c:pt idx="3">
                  <c:v>1.549167374017155</c:v>
                </c:pt>
                <c:pt idx="4">
                  <c:v>1.0976781753963256</c:v>
                </c:pt>
                <c:pt idx="5">
                  <c:v>1.864597452711531</c:v>
                </c:pt>
                <c:pt idx="6">
                  <c:v>1.6566349521822976</c:v>
                </c:pt>
                <c:pt idx="7">
                  <c:v>1.2740843244436066</c:v>
                </c:pt>
                <c:pt idx="8">
                  <c:v>1.0940323761624129</c:v>
                </c:pt>
                <c:pt idx="9">
                  <c:v>1.1746235412647568</c:v>
                </c:pt>
                <c:pt idx="10">
                  <c:v>1.1697314995188584</c:v>
                </c:pt>
                <c:pt idx="11">
                  <c:v>1.0236231764549819</c:v>
                </c:pt>
                <c:pt idx="12">
                  <c:v>1.9272598661911637</c:v>
                </c:pt>
                <c:pt idx="13">
                  <c:v>1.846157318038524</c:v>
                </c:pt>
                <c:pt idx="14">
                  <c:v>1.2673107967067583</c:v>
                </c:pt>
                <c:pt idx="15">
                  <c:v>1.666118528049036</c:v>
                </c:pt>
                <c:pt idx="16">
                  <c:v>1.3884360916674658</c:v>
                </c:pt>
                <c:pt idx="17">
                  <c:v>1.3205896719796966</c:v>
                </c:pt>
                <c:pt idx="18">
                  <c:v>1.5469717725087402</c:v>
                </c:pt>
                <c:pt idx="19">
                  <c:v>2.2259520854889097</c:v>
                </c:pt>
                <c:pt idx="20">
                  <c:v>1.5311272783774368</c:v>
                </c:pt>
                <c:pt idx="21">
                  <c:v>2.2026531642605747</c:v>
                </c:pt>
                <c:pt idx="22">
                  <c:v>1.9888108554392923</c:v>
                </c:pt>
                <c:pt idx="23">
                  <c:v>1.7480098684831931</c:v>
                </c:pt>
                <c:pt idx="24">
                  <c:v>1.3515936428360054</c:v>
                </c:pt>
                <c:pt idx="25">
                  <c:v>1.4866191024529998</c:v>
                </c:pt>
                <c:pt idx="26">
                  <c:v>1.4201686611800983</c:v>
                </c:pt>
                <c:pt idx="27">
                  <c:v>1.5799958961145557</c:v>
                </c:pt>
                <c:pt idx="28">
                  <c:v>1.2095092311600111</c:v>
                </c:pt>
                <c:pt idx="29">
                  <c:v>2.0217095884570804</c:v>
                </c:pt>
                <c:pt idx="30">
                  <c:v>1.7190206162908259</c:v>
                </c:pt>
                <c:pt idx="31">
                  <c:v>1.519057820796375</c:v>
                </c:pt>
                <c:pt idx="32">
                  <c:v>1.8866949330716938</c:v>
                </c:pt>
                <c:pt idx="33">
                  <c:v>1.8438748299021115</c:v>
                </c:pt>
                <c:pt idx="34">
                  <c:v>1.3950149441234736</c:v>
                </c:pt>
                <c:pt idx="35">
                  <c:v>1.2513231702743024</c:v>
                </c:pt>
                <c:pt idx="36">
                  <c:v>1.3101112499807126</c:v>
                </c:pt>
                <c:pt idx="37">
                  <c:v>1.4164616885615346</c:v>
                </c:pt>
                <c:pt idx="38">
                  <c:v>1.7898480695806467</c:v>
                </c:pt>
                <c:pt idx="39">
                  <c:v>1.3663563448868519</c:v>
                </c:pt>
                <c:pt idx="40">
                  <c:v>1.383272253901773</c:v>
                </c:pt>
                <c:pt idx="41">
                  <c:v>1.5862809949813308</c:v>
                </c:pt>
                <c:pt idx="42">
                  <c:v>1.4377133246491995</c:v>
                </c:pt>
                <c:pt idx="43">
                  <c:v>1.8721322723123763</c:v>
                </c:pt>
                <c:pt idx="44">
                  <c:v>1.9657078889800383</c:v>
                </c:pt>
                <c:pt idx="45">
                  <c:v>1.1685311439387809</c:v>
                </c:pt>
                <c:pt idx="46">
                  <c:v>1.2016203331334727</c:v>
                </c:pt>
                <c:pt idx="47">
                  <c:v>1.1976532249625005</c:v>
                </c:pt>
                <c:pt idx="48">
                  <c:v>1.2495062822250924</c:v>
                </c:pt>
                <c:pt idx="49">
                  <c:v>1.2802258789168883</c:v>
                </c:pt>
                <c:pt idx="50">
                  <c:v>1.6184754356811113</c:v>
                </c:pt>
                <c:pt idx="51">
                  <c:v>1.565891732547233</c:v>
                </c:pt>
                <c:pt idx="52">
                  <c:v>1.5364516718435959</c:v>
                </c:pt>
                <c:pt idx="53">
                  <c:v>1.7117346822625223</c:v>
                </c:pt>
                <c:pt idx="54">
                  <c:v>1.7932387717977669</c:v>
                </c:pt>
                <c:pt idx="55">
                  <c:v>1.1209799114526924</c:v>
                </c:pt>
                <c:pt idx="56">
                  <c:v>1.5386829763657877</c:v>
                </c:pt>
                <c:pt idx="57">
                  <c:v>1.0629314707683359</c:v>
                </c:pt>
                <c:pt idx="58">
                  <c:v>1.5636402826746316</c:v>
                </c:pt>
                <c:pt idx="59">
                  <c:v>1.7271176188253241</c:v>
                </c:pt>
                <c:pt idx="60">
                  <c:v>1.2293038495631252</c:v>
                </c:pt>
                <c:pt idx="61">
                  <c:v>1.8186978394631257</c:v>
                </c:pt>
                <c:pt idx="62">
                  <c:v>1.5991917783875726</c:v>
                </c:pt>
                <c:pt idx="63">
                  <c:v>1.6030036073947886</c:v>
                </c:pt>
                <c:pt idx="64">
                  <c:v>1.6178811421592894</c:v>
                </c:pt>
                <c:pt idx="65">
                  <c:v>1.4599792409046735</c:v>
                </c:pt>
                <c:pt idx="66">
                  <c:v>1.788212177682825</c:v>
                </c:pt>
                <c:pt idx="67">
                  <c:v>1.3994130824183035</c:v>
                </c:pt>
                <c:pt idx="68">
                  <c:v>1.8931086510350787</c:v>
                </c:pt>
                <c:pt idx="69">
                  <c:v>1.742788740906027</c:v>
                </c:pt>
                <c:pt idx="70">
                  <c:v>1.610887426569132</c:v>
                </c:pt>
                <c:pt idx="71">
                  <c:v>1.5523885718149091</c:v>
                </c:pt>
                <c:pt idx="72">
                  <c:v>2.4171279406214619</c:v>
                </c:pt>
                <c:pt idx="73">
                  <c:v>1.6084383752372911</c:v>
                </c:pt>
                <c:pt idx="74">
                  <c:v>1.7358331690107065</c:v>
                </c:pt>
                <c:pt idx="75">
                  <c:v>1.1764182424916574</c:v>
                </c:pt>
                <c:pt idx="76">
                  <c:v>1.8601192196392586</c:v>
                </c:pt>
                <c:pt idx="77">
                  <c:v>1.2538408103950123</c:v>
                </c:pt>
                <c:pt idx="78">
                  <c:v>1.4579820619177977</c:v>
                </c:pt>
                <c:pt idx="79">
                  <c:v>1.2258173609752916</c:v>
                </c:pt>
                <c:pt idx="80">
                  <c:v>1.8702428613429058</c:v>
                </c:pt>
                <c:pt idx="81">
                  <c:v>1.1704454711384895</c:v>
                </c:pt>
                <c:pt idx="82">
                  <c:v>1.7042138313871007</c:v>
                </c:pt>
                <c:pt idx="83">
                  <c:v>1.5109507989750008</c:v>
                </c:pt>
                <c:pt idx="84">
                  <c:v>1.1833735865016473</c:v>
                </c:pt>
                <c:pt idx="85">
                  <c:v>1.9739890181732982</c:v>
                </c:pt>
                <c:pt idx="86">
                  <c:v>1.481665481768268</c:v>
                </c:pt>
                <c:pt idx="87">
                  <c:v>1.1472812465947477</c:v>
                </c:pt>
                <c:pt idx="88">
                  <c:v>1.4875789178170031</c:v>
                </c:pt>
                <c:pt idx="89">
                  <c:v>1.0773783844414917</c:v>
                </c:pt>
                <c:pt idx="90">
                  <c:v>1.2682002151749576</c:v>
                </c:pt>
                <c:pt idx="91">
                  <c:v>1.2920894939218772</c:v>
                </c:pt>
                <c:pt idx="92">
                  <c:v>1.741183505317816</c:v>
                </c:pt>
                <c:pt idx="93">
                  <c:v>1.6575400936857005</c:v>
                </c:pt>
                <c:pt idx="94">
                  <c:v>1.5826747328121882</c:v>
                </c:pt>
                <c:pt idx="95">
                  <c:v>1.699212702271867</c:v>
                </c:pt>
                <c:pt idx="96">
                  <c:v>1.940571472490157</c:v>
                </c:pt>
                <c:pt idx="97">
                  <c:v>1.3836419514864893</c:v>
                </c:pt>
                <c:pt idx="98">
                  <c:v>1.4708612282230438</c:v>
                </c:pt>
                <c:pt idx="99">
                  <c:v>2.0704859706985528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AA9-4757-8E8C-935F3182AD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710960"/>
        <c:axId val="1494107424"/>
      </c:scatterChart>
      <c:valAx>
        <c:axId val="149371096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107424"/>
        <c:crosses val="autoZero"/>
        <c:crossBetween val="midCat"/>
      </c:valAx>
      <c:valAx>
        <c:axId val="149410742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710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State006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State006!$Z$2:$Z$101</c:f>
              <c:numCache>
                <c:formatCode>General</c:formatCode>
                <c:ptCount val="100"/>
                <c:pt idx="0">
                  <c:v>56041.8</c:v>
                </c:pt>
                <c:pt idx="7">
                  <c:v>43503.4</c:v>
                </c:pt>
                <c:pt idx="9">
                  <c:v>44267.8</c:v>
                </c:pt>
                <c:pt idx="12">
                  <c:v>40714.800000000003</c:v>
                </c:pt>
                <c:pt idx="16">
                  <c:v>50059.199999999997</c:v>
                </c:pt>
                <c:pt idx="25">
                  <c:v>50542.2</c:v>
                </c:pt>
                <c:pt idx="28">
                  <c:v>59840.800000000003</c:v>
                </c:pt>
                <c:pt idx="30">
                  <c:v>45498</c:v>
                </c:pt>
                <c:pt idx="35">
                  <c:v>47990.8</c:v>
                </c:pt>
                <c:pt idx="37">
                  <c:v>58217.599999999999</c:v>
                </c:pt>
                <c:pt idx="45">
                  <c:v>46965.8</c:v>
                </c:pt>
                <c:pt idx="47">
                  <c:v>45867.199999999997</c:v>
                </c:pt>
                <c:pt idx="53">
                  <c:v>43926.2</c:v>
                </c:pt>
                <c:pt idx="67">
                  <c:v>47229.8</c:v>
                </c:pt>
                <c:pt idx="69">
                  <c:v>43023</c:v>
                </c:pt>
                <c:pt idx="71">
                  <c:v>35498.199999999997</c:v>
                </c:pt>
                <c:pt idx="74">
                  <c:v>37527.800000000003</c:v>
                </c:pt>
                <c:pt idx="77">
                  <c:v>46930.2</c:v>
                </c:pt>
                <c:pt idx="79">
                  <c:v>49084.800000000003</c:v>
                </c:pt>
                <c:pt idx="82">
                  <c:v>46945.4</c:v>
                </c:pt>
                <c:pt idx="86">
                  <c:v>46698.8</c:v>
                </c:pt>
                <c:pt idx="92">
                  <c:v>45488.6</c:v>
                </c:pt>
                <c:pt idx="94">
                  <c:v>51143.8</c:v>
                </c:pt>
              </c:numCache>
            </c:numRef>
          </c:xVal>
          <c:yVal>
            <c:numRef>
              <c:f>State006!$AA$2:$AA$101</c:f>
              <c:numCache>
                <c:formatCode>General</c:formatCode>
                <c:ptCount val="100"/>
                <c:pt idx="0">
                  <c:v>1.3142511482500561</c:v>
                </c:pt>
                <c:pt idx="7">
                  <c:v>1.2740843244436066</c:v>
                </c:pt>
                <c:pt idx="9">
                  <c:v>1.1746235412647568</c:v>
                </c:pt>
                <c:pt idx="12">
                  <c:v>1.9272598661911637</c:v>
                </c:pt>
                <c:pt idx="16">
                  <c:v>1.3884360916674658</c:v>
                </c:pt>
                <c:pt idx="25">
                  <c:v>1.4866191024529998</c:v>
                </c:pt>
                <c:pt idx="28">
                  <c:v>1.2095092311600111</c:v>
                </c:pt>
                <c:pt idx="30">
                  <c:v>1.7190206162908259</c:v>
                </c:pt>
                <c:pt idx="35">
                  <c:v>1.2513231702743024</c:v>
                </c:pt>
                <c:pt idx="37">
                  <c:v>1.4164616885615346</c:v>
                </c:pt>
                <c:pt idx="45">
                  <c:v>1.1685311439387809</c:v>
                </c:pt>
                <c:pt idx="47">
                  <c:v>1.1976532249625005</c:v>
                </c:pt>
                <c:pt idx="53">
                  <c:v>1.7117346822625223</c:v>
                </c:pt>
                <c:pt idx="67">
                  <c:v>1.3994130824183035</c:v>
                </c:pt>
                <c:pt idx="69">
                  <c:v>1.742788740906027</c:v>
                </c:pt>
                <c:pt idx="71">
                  <c:v>1.5523885718149091</c:v>
                </c:pt>
                <c:pt idx="74">
                  <c:v>1.7358331690107065</c:v>
                </c:pt>
                <c:pt idx="77">
                  <c:v>1.2538408103950123</c:v>
                </c:pt>
                <c:pt idx="79">
                  <c:v>1.2258173609752916</c:v>
                </c:pt>
                <c:pt idx="82">
                  <c:v>1.7042138313871007</c:v>
                </c:pt>
                <c:pt idx="86">
                  <c:v>1.481665481768268</c:v>
                </c:pt>
                <c:pt idx="92">
                  <c:v>1.741183505317816</c:v>
                </c:pt>
                <c:pt idx="94">
                  <c:v>1.5826747328121882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9B4-4449-9DC3-095957B96E9D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State006!$AB$2:$AB$101</c:f>
              <c:numCache>
                <c:formatCode>General</c:formatCode>
                <c:ptCount val="100"/>
                <c:pt idx="3">
                  <c:v>71628.800000000003</c:v>
                </c:pt>
                <c:pt idx="4">
                  <c:v>73046</c:v>
                </c:pt>
                <c:pt idx="6">
                  <c:v>81308.800000000003</c:v>
                </c:pt>
                <c:pt idx="8">
                  <c:v>72930.2</c:v>
                </c:pt>
                <c:pt idx="11">
                  <c:v>55784.2</c:v>
                </c:pt>
                <c:pt idx="13">
                  <c:v>57605.599999999999</c:v>
                </c:pt>
                <c:pt idx="17">
                  <c:v>75336.800000000003</c:v>
                </c:pt>
                <c:pt idx="34">
                  <c:v>86923.8</c:v>
                </c:pt>
                <c:pt idx="36">
                  <c:v>64809</c:v>
                </c:pt>
                <c:pt idx="38">
                  <c:v>63121</c:v>
                </c:pt>
                <c:pt idx="39">
                  <c:v>69820</c:v>
                </c:pt>
                <c:pt idx="41">
                  <c:v>71293.8</c:v>
                </c:pt>
                <c:pt idx="42">
                  <c:v>60647</c:v>
                </c:pt>
                <c:pt idx="46">
                  <c:v>68381</c:v>
                </c:pt>
                <c:pt idx="55">
                  <c:v>88269.2</c:v>
                </c:pt>
                <c:pt idx="56">
                  <c:v>69128.600000000006</c:v>
                </c:pt>
                <c:pt idx="59">
                  <c:v>60837.2</c:v>
                </c:pt>
                <c:pt idx="62">
                  <c:v>86659.4</c:v>
                </c:pt>
                <c:pt idx="63">
                  <c:v>80889.399999999994</c:v>
                </c:pt>
                <c:pt idx="73">
                  <c:v>62054.6</c:v>
                </c:pt>
                <c:pt idx="78">
                  <c:v>62392.4</c:v>
                </c:pt>
                <c:pt idx="84">
                  <c:v>71878.399999999994</c:v>
                </c:pt>
                <c:pt idx="87">
                  <c:v>91770</c:v>
                </c:pt>
                <c:pt idx="88">
                  <c:v>62691.8</c:v>
                </c:pt>
                <c:pt idx="89">
                  <c:v>57949</c:v>
                </c:pt>
                <c:pt idx="90">
                  <c:v>78076</c:v>
                </c:pt>
                <c:pt idx="95">
                  <c:v>69757.600000000006</c:v>
                </c:pt>
              </c:numCache>
            </c:numRef>
          </c:xVal>
          <c:yVal>
            <c:numRef>
              <c:f>State006!$AC$2:$AC$101</c:f>
              <c:numCache>
                <c:formatCode>General</c:formatCode>
                <c:ptCount val="100"/>
                <c:pt idx="3">
                  <c:v>1.549167374017155</c:v>
                </c:pt>
                <c:pt idx="4">
                  <c:v>1.0976781753963256</c:v>
                </c:pt>
                <c:pt idx="6">
                  <c:v>1.6566349521822976</c:v>
                </c:pt>
                <c:pt idx="8">
                  <c:v>1.0940323761624129</c:v>
                </c:pt>
                <c:pt idx="11">
                  <c:v>1.0236231764549819</c:v>
                </c:pt>
                <c:pt idx="13">
                  <c:v>1.846157318038524</c:v>
                </c:pt>
                <c:pt idx="17">
                  <c:v>1.3205896719796966</c:v>
                </c:pt>
                <c:pt idx="34">
                  <c:v>1.3950149441234736</c:v>
                </c:pt>
                <c:pt idx="36">
                  <c:v>1.3101112499807126</c:v>
                </c:pt>
                <c:pt idx="38">
                  <c:v>1.7898480695806467</c:v>
                </c:pt>
                <c:pt idx="39">
                  <c:v>1.3663563448868519</c:v>
                </c:pt>
                <c:pt idx="41">
                  <c:v>1.5862809949813308</c:v>
                </c:pt>
                <c:pt idx="42">
                  <c:v>1.4377133246491995</c:v>
                </c:pt>
                <c:pt idx="46">
                  <c:v>1.2016203331334727</c:v>
                </c:pt>
                <c:pt idx="55">
                  <c:v>1.1209799114526924</c:v>
                </c:pt>
                <c:pt idx="56">
                  <c:v>1.5386829763657877</c:v>
                </c:pt>
                <c:pt idx="59">
                  <c:v>1.7271176188253241</c:v>
                </c:pt>
                <c:pt idx="62">
                  <c:v>1.5991917783875726</c:v>
                </c:pt>
                <c:pt idx="63">
                  <c:v>1.6030036073947886</c:v>
                </c:pt>
                <c:pt idx="73">
                  <c:v>1.6084383752372911</c:v>
                </c:pt>
                <c:pt idx="78">
                  <c:v>1.4579820619177977</c:v>
                </c:pt>
                <c:pt idx="84">
                  <c:v>1.1833735865016473</c:v>
                </c:pt>
                <c:pt idx="87">
                  <c:v>1.1472812465947477</c:v>
                </c:pt>
                <c:pt idx="88">
                  <c:v>1.4875789178170031</c:v>
                </c:pt>
                <c:pt idx="89">
                  <c:v>1.0773783844414917</c:v>
                </c:pt>
                <c:pt idx="90">
                  <c:v>1.2682002151749576</c:v>
                </c:pt>
                <c:pt idx="95">
                  <c:v>1.699212702271867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9B4-4449-9DC3-095957B96E9D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State006!$AD$2:$AD$101</c:f>
              <c:numCache>
                <c:formatCode>General</c:formatCode>
                <c:ptCount val="100"/>
                <c:pt idx="1">
                  <c:v>61341</c:v>
                </c:pt>
                <c:pt idx="2">
                  <c:v>46862</c:v>
                </c:pt>
                <c:pt idx="5">
                  <c:v>65512.800000000003</c:v>
                </c:pt>
                <c:pt idx="15">
                  <c:v>55338.8</c:v>
                </c:pt>
                <c:pt idx="19">
                  <c:v>60115.4</c:v>
                </c:pt>
                <c:pt idx="21">
                  <c:v>54666.8</c:v>
                </c:pt>
                <c:pt idx="24">
                  <c:v>45957.599999999999</c:v>
                </c:pt>
                <c:pt idx="26">
                  <c:v>45274.2</c:v>
                </c:pt>
                <c:pt idx="29">
                  <c:v>60047.199999999997</c:v>
                </c:pt>
                <c:pt idx="31">
                  <c:v>51905.2</c:v>
                </c:pt>
                <c:pt idx="44">
                  <c:v>46809.599999999999</c:v>
                </c:pt>
                <c:pt idx="49">
                  <c:v>67930.2</c:v>
                </c:pt>
                <c:pt idx="50">
                  <c:v>46938</c:v>
                </c:pt>
                <c:pt idx="52">
                  <c:v>60203</c:v>
                </c:pt>
                <c:pt idx="54">
                  <c:v>51014.400000000001</c:v>
                </c:pt>
                <c:pt idx="61">
                  <c:v>61660.6</c:v>
                </c:pt>
                <c:pt idx="65">
                  <c:v>60503.6</c:v>
                </c:pt>
                <c:pt idx="68">
                  <c:v>57396.6</c:v>
                </c:pt>
                <c:pt idx="72">
                  <c:v>44514.400000000001</c:v>
                </c:pt>
                <c:pt idx="75">
                  <c:v>53940</c:v>
                </c:pt>
                <c:pt idx="76">
                  <c:v>51904.2</c:v>
                </c:pt>
                <c:pt idx="80">
                  <c:v>55101.4</c:v>
                </c:pt>
                <c:pt idx="85">
                  <c:v>52923.8</c:v>
                </c:pt>
                <c:pt idx="91">
                  <c:v>54770.2</c:v>
                </c:pt>
                <c:pt idx="96">
                  <c:v>57248.6</c:v>
                </c:pt>
                <c:pt idx="97">
                  <c:v>57006.8</c:v>
                </c:pt>
                <c:pt idx="99">
                  <c:v>53908.6</c:v>
                </c:pt>
              </c:numCache>
            </c:numRef>
          </c:xVal>
          <c:yVal>
            <c:numRef>
              <c:f>State006!$AE$2:$AE$101</c:f>
              <c:numCache>
                <c:formatCode>General</c:formatCode>
                <c:ptCount val="100"/>
                <c:pt idx="1">
                  <c:v>1.6861642294713162</c:v>
                </c:pt>
                <c:pt idx="2">
                  <c:v>1.9672229098203236</c:v>
                </c:pt>
                <c:pt idx="5">
                  <c:v>1.864597452711531</c:v>
                </c:pt>
                <c:pt idx="15">
                  <c:v>1.666118528049036</c:v>
                </c:pt>
                <c:pt idx="19">
                  <c:v>2.2259520854889097</c:v>
                </c:pt>
                <c:pt idx="21">
                  <c:v>2.2026531642605747</c:v>
                </c:pt>
                <c:pt idx="24">
                  <c:v>1.3515936428360054</c:v>
                </c:pt>
                <c:pt idx="26">
                  <c:v>1.4201686611800983</c:v>
                </c:pt>
                <c:pt idx="29">
                  <c:v>2.0217095884570804</c:v>
                </c:pt>
                <c:pt idx="31">
                  <c:v>1.519057820796375</c:v>
                </c:pt>
                <c:pt idx="44">
                  <c:v>1.9657078889800383</c:v>
                </c:pt>
                <c:pt idx="49">
                  <c:v>1.2802258789168883</c:v>
                </c:pt>
                <c:pt idx="50">
                  <c:v>1.6184754356811113</c:v>
                </c:pt>
                <c:pt idx="52">
                  <c:v>1.5364516718435959</c:v>
                </c:pt>
                <c:pt idx="54">
                  <c:v>1.7932387717977669</c:v>
                </c:pt>
                <c:pt idx="61">
                  <c:v>1.8186978394631257</c:v>
                </c:pt>
                <c:pt idx="65">
                  <c:v>1.4599792409046735</c:v>
                </c:pt>
                <c:pt idx="68">
                  <c:v>1.8931086510350787</c:v>
                </c:pt>
                <c:pt idx="72">
                  <c:v>2.4171279406214619</c:v>
                </c:pt>
                <c:pt idx="75">
                  <c:v>1.1764182424916574</c:v>
                </c:pt>
                <c:pt idx="76">
                  <c:v>1.8601192196392586</c:v>
                </c:pt>
                <c:pt idx="80">
                  <c:v>1.8702428613429058</c:v>
                </c:pt>
                <c:pt idx="85">
                  <c:v>1.9739890181732982</c:v>
                </c:pt>
                <c:pt idx="91">
                  <c:v>1.2920894939218772</c:v>
                </c:pt>
                <c:pt idx="96">
                  <c:v>1.940571472490157</c:v>
                </c:pt>
                <c:pt idx="97">
                  <c:v>1.3836419514864893</c:v>
                </c:pt>
                <c:pt idx="99">
                  <c:v>2.0704859706985528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9B4-4449-9DC3-095957B96E9D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State006!$AF$2:$AF$101</c:f>
              <c:numCache>
                <c:formatCode>General</c:formatCode>
                <c:ptCount val="100"/>
                <c:pt idx="10">
                  <c:v>68171.199999999997</c:v>
                </c:pt>
                <c:pt idx="14">
                  <c:v>84123.8</c:v>
                </c:pt>
                <c:pt idx="18">
                  <c:v>75628.399999999994</c:v>
                </c:pt>
                <c:pt idx="20">
                  <c:v>79804.600000000006</c:v>
                </c:pt>
                <c:pt idx="22">
                  <c:v>57895.4</c:v>
                </c:pt>
                <c:pt idx="23">
                  <c:v>52936.2</c:v>
                </c:pt>
                <c:pt idx="27">
                  <c:v>77000.2</c:v>
                </c:pt>
                <c:pt idx="32">
                  <c:v>57076</c:v>
                </c:pt>
                <c:pt idx="33">
                  <c:v>72899.199999999997</c:v>
                </c:pt>
                <c:pt idx="40">
                  <c:v>70673</c:v>
                </c:pt>
                <c:pt idx="43">
                  <c:v>65295.6</c:v>
                </c:pt>
                <c:pt idx="48">
                  <c:v>74941.600000000006</c:v>
                </c:pt>
                <c:pt idx="51">
                  <c:v>71644.800000000003</c:v>
                </c:pt>
                <c:pt idx="57">
                  <c:v>71528.600000000006</c:v>
                </c:pt>
                <c:pt idx="58">
                  <c:v>64951</c:v>
                </c:pt>
                <c:pt idx="60">
                  <c:v>75811.199999999997</c:v>
                </c:pt>
                <c:pt idx="64">
                  <c:v>67472.2</c:v>
                </c:pt>
                <c:pt idx="66">
                  <c:v>51300.4</c:v>
                </c:pt>
                <c:pt idx="70">
                  <c:v>69691.399999999994</c:v>
                </c:pt>
                <c:pt idx="81">
                  <c:v>70128</c:v>
                </c:pt>
                <c:pt idx="83">
                  <c:v>74770.8</c:v>
                </c:pt>
                <c:pt idx="93">
                  <c:v>54821.599999999999</c:v>
                </c:pt>
                <c:pt idx="98">
                  <c:v>73908.399999999994</c:v>
                </c:pt>
              </c:numCache>
            </c:numRef>
          </c:xVal>
          <c:yVal>
            <c:numRef>
              <c:f>State006!$AG$2:$AG$101</c:f>
              <c:numCache>
                <c:formatCode>General</c:formatCode>
                <c:ptCount val="100"/>
                <c:pt idx="10">
                  <c:v>1.1697314995188584</c:v>
                </c:pt>
                <c:pt idx="14">
                  <c:v>1.2673107967067583</c:v>
                </c:pt>
                <c:pt idx="18">
                  <c:v>1.5469717725087402</c:v>
                </c:pt>
                <c:pt idx="20">
                  <c:v>1.5311272783774368</c:v>
                </c:pt>
                <c:pt idx="22">
                  <c:v>1.9888108554392923</c:v>
                </c:pt>
                <c:pt idx="23">
                  <c:v>1.7480098684831931</c:v>
                </c:pt>
                <c:pt idx="27">
                  <c:v>1.5799958961145557</c:v>
                </c:pt>
                <c:pt idx="32">
                  <c:v>1.8866949330716938</c:v>
                </c:pt>
                <c:pt idx="33">
                  <c:v>1.8438748299021115</c:v>
                </c:pt>
                <c:pt idx="40">
                  <c:v>1.383272253901773</c:v>
                </c:pt>
                <c:pt idx="43">
                  <c:v>1.8721322723123763</c:v>
                </c:pt>
                <c:pt idx="48">
                  <c:v>1.2495062822250924</c:v>
                </c:pt>
                <c:pt idx="51">
                  <c:v>1.565891732547233</c:v>
                </c:pt>
                <c:pt idx="57">
                  <c:v>1.0629314707683359</c:v>
                </c:pt>
                <c:pt idx="58">
                  <c:v>1.5636402826746316</c:v>
                </c:pt>
                <c:pt idx="60">
                  <c:v>1.2293038495631252</c:v>
                </c:pt>
                <c:pt idx="64">
                  <c:v>1.6178811421592894</c:v>
                </c:pt>
                <c:pt idx="66">
                  <c:v>1.788212177682825</c:v>
                </c:pt>
                <c:pt idx="70">
                  <c:v>1.610887426569132</c:v>
                </c:pt>
                <c:pt idx="81">
                  <c:v>1.1704454711384895</c:v>
                </c:pt>
                <c:pt idx="83">
                  <c:v>1.5109507989750008</c:v>
                </c:pt>
                <c:pt idx="93">
                  <c:v>1.6575400936857005</c:v>
                </c:pt>
                <c:pt idx="98">
                  <c:v>1.4708612282230438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9B4-4449-9DC3-095957B96E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158816"/>
        <c:axId val="1494082880"/>
      </c:scatterChart>
      <c:valAx>
        <c:axId val="145015881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082880"/>
        <c:crosses val="autoZero"/>
        <c:crossBetween val="midCat"/>
      </c:valAx>
      <c:valAx>
        <c:axId val="14940828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1588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State006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State006!$AI$2:$AI$101</c:f>
              <c:numCache>
                <c:formatCode>General</c:formatCode>
                <c:ptCount val="100"/>
                <c:pt idx="0">
                  <c:v>56041.8</c:v>
                </c:pt>
                <c:pt idx="4">
                  <c:v>73046</c:v>
                </c:pt>
                <c:pt idx="7">
                  <c:v>43503.4</c:v>
                </c:pt>
                <c:pt idx="8">
                  <c:v>72930.2</c:v>
                </c:pt>
                <c:pt idx="9">
                  <c:v>44267.8</c:v>
                </c:pt>
                <c:pt idx="10">
                  <c:v>68171.199999999997</c:v>
                </c:pt>
                <c:pt idx="11">
                  <c:v>55784.2</c:v>
                </c:pt>
                <c:pt idx="14">
                  <c:v>84123.8</c:v>
                </c:pt>
                <c:pt idx="16">
                  <c:v>50059.199999999997</c:v>
                </c:pt>
                <c:pt idx="17">
                  <c:v>75336.800000000003</c:v>
                </c:pt>
                <c:pt idx="20">
                  <c:v>79804.600000000006</c:v>
                </c:pt>
                <c:pt idx="24">
                  <c:v>45957.599999999999</c:v>
                </c:pt>
                <c:pt idx="26">
                  <c:v>45274.2</c:v>
                </c:pt>
                <c:pt idx="28">
                  <c:v>59840.800000000003</c:v>
                </c:pt>
                <c:pt idx="34">
                  <c:v>86923.8</c:v>
                </c:pt>
                <c:pt idx="35">
                  <c:v>47990.8</c:v>
                </c:pt>
                <c:pt idx="36">
                  <c:v>64809</c:v>
                </c:pt>
                <c:pt idx="37">
                  <c:v>58217.599999999999</c:v>
                </c:pt>
                <c:pt idx="39">
                  <c:v>69820</c:v>
                </c:pt>
                <c:pt idx="40">
                  <c:v>70673</c:v>
                </c:pt>
                <c:pt idx="45">
                  <c:v>46965.8</c:v>
                </c:pt>
                <c:pt idx="46">
                  <c:v>68381</c:v>
                </c:pt>
                <c:pt idx="47">
                  <c:v>45867.199999999997</c:v>
                </c:pt>
                <c:pt idx="48">
                  <c:v>74941.600000000006</c:v>
                </c:pt>
                <c:pt idx="49">
                  <c:v>67930.2</c:v>
                </c:pt>
                <c:pt idx="50">
                  <c:v>46938</c:v>
                </c:pt>
                <c:pt idx="51">
                  <c:v>71644.800000000003</c:v>
                </c:pt>
                <c:pt idx="55">
                  <c:v>88269.2</c:v>
                </c:pt>
                <c:pt idx="57">
                  <c:v>71528.600000000006</c:v>
                </c:pt>
                <c:pt idx="60">
                  <c:v>75811.199999999997</c:v>
                </c:pt>
                <c:pt idx="65">
                  <c:v>60503.6</c:v>
                </c:pt>
                <c:pt idx="67">
                  <c:v>47229.8</c:v>
                </c:pt>
                <c:pt idx="71">
                  <c:v>35498.199999999997</c:v>
                </c:pt>
                <c:pt idx="74">
                  <c:v>37527.800000000003</c:v>
                </c:pt>
                <c:pt idx="75">
                  <c:v>53940</c:v>
                </c:pt>
                <c:pt idx="77">
                  <c:v>46930.2</c:v>
                </c:pt>
                <c:pt idx="79">
                  <c:v>49084.800000000003</c:v>
                </c:pt>
                <c:pt idx="81">
                  <c:v>70128</c:v>
                </c:pt>
                <c:pt idx="83">
                  <c:v>74770.8</c:v>
                </c:pt>
                <c:pt idx="84">
                  <c:v>71878.399999999994</c:v>
                </c:pt>
                <c:pt idx="86">
                  <c:v>46698.8</c:v>
                </c:pt>
                <c:pt idx="87">
                  <c:v>91770</c:v>
                </c:pt>
                <c:pt idx="88">
                  <c:v>62691.8</c:v>
                </c:pt>
                <c:pt idx="89">
                  <c:v>57949</c:v>
                </c:pt>
                <c:pt idx="90">
                  <c:v>78076</c:v>
                </c:pt>
                <c:pt idx="91">
                  <c:v>54770.2</c:v>
                </c:pt>
                <c:pt idx="93">
                  <c:v>54821.599999999999</c:v>
                </c:pt>
                <c:pt idx="97">
                  <c:v>57006.8</c:v>
                </c:pt>
                <c:pt idx="98">
                  <c:v>73908.399999999994</c:v>
                </c:pt>
              </c:numCache>
            </c:numRef>
          </c:xVal>
          <c:yVal>
            <c:numRef>
              <c:f>State006!$AJ$2:$AJ$101</c:f>
              <c:numCache>
                <c:formatCode>General</c:formatCode>
                <c:ptCount val="100"/>
                <c:pt idx="0">
                  <c:v>1.3142511482500561</c:v>
                </c:pt>
                <c:pt idx="4">
                  <c:v>1.0976781753963256</c:v>
                </c:pt>
                <c:pt idx="7">
                  <c:v>1.2740843244436066</c:v>
                </c:pt>
                <c:pt idx="8">
                  <c:v>1.0940323761624129</c:v>
                </c:pt>
                <c:pt idx="9">
                  <c:v>1.1746235412647568</c:v>
                </c:pt>
                <c:pt idx="10">
                  <c:v>1.1697314995188584</c:v>
                </c:pt>
                <c:pt idx="11">
                  <c:v>1.0236231764549819</c:v>
                </c:pt>
                <c:pt idx="14">
                  <c:v>1.2673107967067583</c:v>
                </c:pt>
                <c:pt idx="16">
                  <c:v>1.3884360916674658</c:v>
                </c:pt>
                <c:pt idx="17">
                  <c:v>1.3205896719796966</c:v>
                </c:pt>
                <c:pt idx="20">
                  <c:v>1.5311272783774368</c:v>
                </c:pt>
                <c:pt idx="24">
                  <c:v>1.3515936428360054</c:v>
                </c:pt>
                <c:pt idx="26">
                  <c:v>1.4201686611800983</c:v>
                </c:pt>
                <c:pt idx="28">
                  <c:v>1.2095092311600111</c:v>
                </c:pt>
                <c:pt idx="34">
                  <c:v>1.3950149441234736</c:v>
                </c:pt>
                <c:pt idx="35">
                  <c:v>1.2513231702743024</c:v>
                </c:pt>
                <c:pt idx="36">
                  <c:v>1.3101112499807126</c:v>
                </c:pt>
                <c:pt idx="37">
                  <c:v>1.4164616885615346</c:v>
                </c:pt>
                <c:pt idx="39">
                  <c:v>1.3663563448868519</c:v>
                </c:pt>
                <c:pt idx="40">
                  <c:v>1.383272253901773</c:v>
                </c:pt>
                <c:pt idx="45">
                  <c:v>1.1685311439387809</c:v>
                </c:pt>
                <c:pt idx="46">
                  <c:v>1.2016203331334727</c:v>
                </c:pt>
                <c:pt idx="47">
                  <c:v>1.1976532249625005</c:v>
                </c:pt>
                <c:pt idx="48">
                  <c:v>1.2495062822250924</c:v>
                </c:pt>
                <c:pt idx="49">
                  <c:v>1.2802258789168883</c:v>
                </c:pt>
                <c:pt idx="50">
                  <c:v>1.6184754356811113</c:v>
                </c:pt>
                <c:pt idx="51">
                  <c:v>1.565891732547233</c:v>
                </c:pt>
                <c:pt idx="55">
                  <c:v>1.1209799114526924</c:v>
                </c:pt>
                <c:pt idx="57">
                  <c:v>1.0629314707683359</c:v>
                </c:pt>
                <c:pt idx="60">
                  <c:v>1.2293038495631252</c:v>
                </c:pt>
                <c:pt idx="65">
                  <c:v>1.4599792409046735</c:v>
                </c:pt>
                <c:pt idx="67">
                  <c:v>1.3994130824183035</c:v>
                </c:pt>
                <c:pt idx="71">
                  <c:v>1.5523885718149091</c:v>
                </c:pt>
                <c:pt idx="74">
                  <c:v>1.7358331690107065</c:v>
                </c:pt>
                <c:pt idx="75">
                  <c:v>1.1764182424916574</c:v>
                </c:pt>
                <c:pt idx="77">
                  <c:v>1.2538408103950123</c:v>
                </c:pt>
                <c:pt idx="79">
                  <c:v>1.2258173609752916</c:v>
                </c:pt>
                <c:pt idx="81">
                  <c:v>1.1704454711384895</c:v>
                </c:pt>
                <c:pt idx="83">
                  <c:v>1.5109507989750008</c:v>
                </c:pt>
                <c:pt idx="84">
                  <c:v>1.1833735865016473</c:v>
                </c:pt>
                <c:pt idx="86">
                  <c:v>1.481665481768268</c:v>
                </c:pt>
                <c:pt idx="87">
                  <c:v>1.1472812465947477</c:v>
                </c:pt>
                <c:pt idx="88">
                  <c:v>1.4875789178170031</c:v>
                </c:pt>
                <c:pt idx="89">
                  <c:v>1.0773783844414917</c:v>
                </c:pt>
                <c:pt idx="90">
                  <c:v>1.2682002151749576</c:v>
                </c:pt>
                <c:pt idx="91">
                  <c:v>1.2920894939218772</c:v>
                </c:pt>
                <c:pt idx="93">
                  <c:v>1.6575400936857005</c:v>
                </c:pt>
                <c:pt idx="97">
                  <c:v>1.3836419514864893</c:v>
                </c:pt>
                <c:pt idx="98">
                  <c:v>1.4708612282230438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78F4-4576-A7CD-B14D8A8B028C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State006!$AK$2:$AK$101</c:f>
              <c:numCache>
                <c:formatCode>General</c:formatCode>
                <c:ptCount val="100"/>
                <c:pt idx="1">
                  <c:v>61341</c:v>
                </c:pt>
                <c:pt idx="2">
                  <c:v>46862</c:v>
                </c:pt>
                <c:pt idx="3">
                  <c:v>71628.800000000003</c:v>
                </c:pt>
                <c:pt idx="5">
                  <c:v>65512.800000000003</c:v>
                </c:pt>
                <c:pt idx="6">
                  <c:v>81308.800000000003</c:v>
                </c:pt>
                <c:pt idx="12">
                  <c:v>40714.800000000003</c:v>
                </c:pt>
                <c:pt idx="13">
                  <c:v>57605.599999999999</c:v>
                </c:pt>
                <c:pt idx="15">
                  <c:v>55338.8</c:v>
                </c:pt>
                <c:pt idx="18">
                  <c:v>75628.399999999994</c:v>
                </c:pt>
                <c:pt idx="19">
                  <c:v>60115.4</c:v>
                </c:pt>
                <c:pt idx="21">
                  <c:v>54666.8</c:v>
                </c:pt>
                <c:pt idx="22">
                  <c:v>57895.4</c:v>
                </c:pt>
                <c:pt idx="23">
                  <c:v>52936.2</c:v>
                </c:pt>
                <c:pt idx="25">
                  <c:v>50542.2</c:v>
                </c:pt>
                <c:pt idx="27">
                  <c:v>77000.2</c:v>
                </c:pt>
                <c:pt idx="29">
                  <c:v>60047.199999999997</c:v>
                </c:pt>
                <c:pt idx="30">
                  <c:v>45498</c:v>
                </c:pt>
                <c:pt idx="31">
                  <c:v>51905.2</c:v>
                </c:pt>
                <c:pt idx="32">
                  <c:v>57076</c:v>
                </c:pt>
                <c:pt idx="33">
                  <c:v>72899.199999999997</c:v>
                </c:pt>
                <c:pt idx="38">
                  <c:v>63121</c:v>
                </c:pt>
                <c:pt idx="41">
                  <c:v>71293.8</c:v>
                </c:pt>
                <c:pt idx="42">
                  <c:v>60647</c:v>
                </c:pt>
                <c:pt idx="43">
                  <c:v>65295.6</c:v>
                </c:pt>
                <c:pt idx="44">
                  <c:v>46809.599999999999</c:v>
                </c:pt>
                <c:pt idx="52">
                  <c:v>60203</c:v>
                </c:pt>
                <c:pt idx="53">
                  <c:v>43926.2</c:v>
                </c:pt>
                <c:pt idx="54">
                  <c:v>51014.400000000001</c:v>
                </c:pt>
                <c:pt idx="56">
                  <c:v>69128.600000000006</c:v>
                </c:pt>
                <c:pt idx="58">
                  <c:v>64951</c:v>
                </c:pt>
                <c:pt idx="59">
                  <c:v>60837.2</c:v>
                </c:pt>
                <c:pt idx="61">
                  <c:v>61660.6</c:v>
                </c:pt>
                <c:pt idx="62">
                  <c:v>86659.4</c:v>
                </c:pt>
                <c:pt idx="63">
                  <c:v>80889.399999999994</c:v>
                </c:pt>
                <c:pt idx="64">
                  <c:v>67472.2</c:v>
                </c:pt>
                <c:pt idx="66">
                  <c:v>51300.4</c:v>
                </c:pt>
                <c:pt idx="68">
                  <c:v>57396.6</c:v>
                </c:pt>
                <c:pt idx="69">
                  <c:v>43023</c:v>
                </c:pt>
                <c:pt idx="70">
                  <c:v>69691.399999999994</c:v>
                </c:pt>
                <c:pt idx="72">
                  <c:v>44514.400000000001</c:v>
                </c:pt>
                <c:pt idx="73">
                  <c:v>62054.6</c:v>
                </c:pt>
                <c:pt idx="76">
                  <c:v>51904.2</c:v>
                </c:pt>
                <c:pt idx="78">
                  <c:v>62392.4</c:v>
                </c:pt>
                <c:pt idx="80">
                  <c:v>55101.4</c:v>
                </c:pt>
                <c:pt idx="82">
                  <c:v>46945.4</c:v>
                </c:pt>
                <c:pt idx="85">
                  <c:v>52923.8</c:v>
                </c:pt>
                <c:pt idx="92">
                  <c:v>45488.6</c:v>
                </c:pt>
                <c:pt idx="94">
                  <c:v>51143.8</c:v>
                </c:pt>
                <c:pt idx="95">
                  <c:v>69757.600000000006</c:v>
                </c:pt>
                <c:pt idx="96">
                  <c:v>57248.6</c:v>
                </c:pt>
                <c:pt idx="99">
                  <c:v>53908.6</c:v>
                </c:pt>
              </c:numCache>
            </c:numRef>
          </c:xVal>
          <c:yVal>
            <c:numRef>
              <c:f>State006!$AL$2:$AL$101</c:f>
              <c:numCache>
                <c:formatCode>General</c:formatCode>
                <c:ptCount val="100"/>
                <c:pt idx="1">
                  <c:v>1.6861642294713162</c:v>
                </c:pt>
                <c:pt idx="2">
                  <c:v>1.9672229098203236</c:v>
                </c:pt>
                <c:pt idx="3">
                  <c:v>1.549167374017155</c:v>
                </c:pt>
                <c:pt idx="5">
                  <c:v>1.864597452711531</c:v>
                </c:pt>
                <c:pt idx="6">
                  <c:v>1.6566349521822976</c:v>
                </c:pt>
                <c:pt idx="12">
                  <c:v>1.9272598661911637</c:v>
                </c:pt>
                <c:pt idx="13">
                  <c:v>1.846157318038524</c:v>
                </c:pt>
                <c:pt idx="15">
                  <c:v>1.666118528049036</c:v>
                </c:pt>
                <c:pt idx="18">
                  <c:v>1.5469717725087402</c:v>
                </c:pt>
                <c:pt idx="19">
                  <c:v>2.2259520854889097</c:v>
                </c:pt>
                <c:pt idx="21">
                  <c:v>2.2026531642605747</c:v>
                </c:pt>
                <c:pt idx="22">
                  <c:v>1.9888108554392923</c:v>
                </c:pt>
                <c:pt idx="23">
                  <c:v>1.7480098684831931</c:v>
                </c:pt>
                <c:pt idx="25">
                  <c:v>1.4866191024529998</c:v>
                </c:pt>
                <c:pt idx="27">
                  <c:v>1.5799958961145557</c:v>
                </c:pt>
                <c:pt idx="29">
                  <c:v>2.0217095884570804</c:v>
                </c:pt>
                <c:pt idx="30">
                  <c:v>1.7190206162908259</c:v>
                </c:pt>
                <c:pt idx="31">
                  <c:v>1.519057820796375</c:v>
                </c:pt>
                <c:pt idx="32">
                  <c:v>1.8866949330716938</c:v>
                </c:pt>
                <c:pt idx="33">
                  <c:v>1.8438748299021115</c:v>
                </c:pt>
                <c:pt idx="38">
                  <c:v>1.7898480695806467</c:v>
                </c:pt>
                <c:pt idx="41">
                  <c:v>1.5862809949813308</c:v>
                </c:pt>
                <c:pt idx="42">
                  <c:v>1.4377133246491995</c:v>
                </c:pt>
                <c:pt idx="43">
                  <c:v>1.8721322723123763</c:v>
                </c:pt>
                <c:pt idx="44">
                  <c:v>1.9657078889800383</c:v>
                </c:pt>
                <c:pt idx="52">
                  <c:v>1.5364516718435959</c:v>
                </c:pt>
                <c:pt idx="53">
                  <c:v>1.7117346822625223</c:v>
                </c:pt>
                <c:pt idx="54">
                  <c:v>1.7932387717977669</c:v>
                </c:pt>
                <c:pt idx="56">
                  <c:v>1.5386829763657877</c:v>
                </c:pt>
                <c:pt idx="58">
                  <c:v>1.5636402826746316</c:v>
                </c:pt>
                <c:pt idx="59">
                  <c:v>1.7271176188253241</c:v>
                </c:pt>
                <c:pt idx="61">
                  <c:v>1.8186978394631257</c:v>
                </c:pt>
                <c:pt idx="62">
                  <c:v>1.5991917783875726</c:v>
                </c:pt>
                <c:pt idx="63">
                  <c:v>1.6030036073947886</c:v>
                </c:pt>
                <c:pt idx="64">
                  <c:v>1.6178811421592894</c:v>
                </c:pt>
                <c:pt idx="66">
                  <c:v>1.788212177682825</c:v>
                </c:pt>
                <c:pt idx="68">
                  <c:v>1.8931086510350787</c:v>
                </c:pt>
                <c:pt idx="69">
                  <c:v>1.742788740906027</c:v>
                </c:pt>
                <c:pt idx="70">
                  <c:v>1.610887426569132</c:v>
                </c:pt>
                <c:pt idx="72">
                  <c:v>2.4171279406214619</c:v>
                </c:pt>
                <c:pt idx="73">
                  <c:v>1.6084383752372911</c:v>
                </c:pt>
                <c:pt idx="76">
                  <c:v>1.8601192196392586</c:v>
                </c:pt>
                <c:pt idx="78">
                  <c:v>1.4579820619177977</c:v>
                </c:pt>
                <c:pt idx="80">
                  <c:v>1.8702428613429058</c:v>
                </c:pt>
                <c:pt idx="82">
                  <c:v>1.7042138313871007</c:v>
                </c:pt>
                <c:pt idx="85">
                  <c:v>1.9739890181732982</c:v>
                </c:pt>
                <c:pt idx="92">
                  <c:v>1.741183505317816</c:v>
                </c:pt>
                <c:pt idx="94">
                  <c:v>1.5826747328121882</c:v>
                </c:pt>
                <c:pt idx="95">
                  <c:v>1.699212702271867</c:v>
                </c:pt>
                <c:pt idx="96">
                  <c:v>1.940571472490157</c:v>
                </c:pt>
                <c:pt idx="99">
                  <c:v>2.0704859706985528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78F4-4576-A7CD-B14D8A8B02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37898576"/>
        <c:axId val="1497860208"/>
      </c:scatterChart>
      <c:valAx>
        <c:axId val="143789857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7860208"/>
        <c:crosses val="autoZero"/>
        <c:crossBetween val="midCat"/>
      </c:valAx>
      <c:valAx>
        <c:axId val="149786020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3789857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State005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State005!$J$2:$J$101</c:f>
              <c:numCache>
                <c:formatCode>General</c:formatCode>
                <c:ptCount val="100"/>
                <c:pt idx="0">
                  <c:v>50892</c:v>
                </c:pt>
                <c:pt idx="1">
                  <c:v>56822.400000000001</c:v>
                </c:pt>
                <c:pt idx="2">
                  <c:v>52721.2</c:v>
                </c:pt>
                <c:pt idx="3">
                  <c:v>74816.2</c:v>
                </c:pt>
                <c:pt idx="4">
                  <c:v>63309.599999999999</c:v>
                </c:pt>
                <c:pt idx="5">
                  <c:v>66175</c:v>
                </c:pt>
                <c:pt idx="6">
                  <c:v>83038.2</c:v>
                </c:pt>
                <c:pt idx="7">
                  <c:v>41886.199999999997</c:v>
                </c:pt>
                <c:pt idx="8">
                  <c:v>71477.2</c:v>
                </c:pt>
                <c:pt idx="9">
                  <c:v>33420.400000000001</c:v>
                </c:pt>
                <c:pt idx="10">
                  <c:v>59860.800000000003</c:v>
                </c:pt>
                <c:pt idx="11">
                  <c:v>56968.800000000003</c:v>
                </c:pt>
                <c:pt idx="12">
                  <c:v>51380.6</c:v>
                </c:pt>
                <c:pt idx="13">
                  <c:v>60224.4</c:v>
                </c:pt>
                <c:pt idx="14">
                  <c:v>80011.8</c:v>
                </c:pt>
                <c:pt idx="15">
                  <c:v>50785.8</c:v>
                </c:pt>
                <c:pt idx="16">
                  <c:v>56533.599999999999</c:v>
                </c:pt>
                <c:pt idx="17">
                  <c:v>70483.399999999994</c:v>
                </c:pt>
                <c:pt idx="18">
                  <c:v>69732.399999999994</c:v>
                </c:pt>
                <c:pt idx="19">
                  <c:v>55546.400000000001</c:v>
                </c:pt>
                <c:pt idx="20">
                  <c:v>75378</c:v>
                </c:pt>
                <c:pt idx="21">
                  <c:v>55058</c:v>
                </c:pt>
                <c:pt idx="22">
                  <c:v>57379.6</c:v>
                </c:pt>
                <c:pt idx="23">
                  <c:v>56788</c:v>
                </c:pt>
                <c:pt idx="24">
                  <c:v>52665.2</c:v>
                </c:pt>
                <c:pt idx="25">
                  <c:v>51532</c:v>
                </c:pt>
                <c:pt idx="26">
                  <c:v>47348.4</c:v>
                </c:pt>
                <c:pt idx="27">
                  <c:v>75089.2</c:v>
                </c:pt>
                <c:pt idx="28">
                  <c:v>62537.2</c:v>
                </c:pt>
                <c:pt idx="29">
                  <c:v>56529.8</c:v>
                </c:pt>
                <c:pt idx="30">
                  <c:v>43223.4</c:v>
                </c:pt>
                <c:pt idx="31">
                  <c:v>53447</c:v>
                </c:pt>
                <c:pt idx="32">
                  <c:v>62014.6</c:v>
                </c:pt>
                <c:pt idx="33">
                  <c:v>80250</c:v>
                </c:pt>
                <c:pt idx="34">
                  <c:v>87656.8</c:v>
                </c:pt>
                <c:pt idx="35">
                  <c:v>49525.2</c:v>
                </c:pt>
                <c:pt idx="36">
                  <c:v>67964.800000000003</c:v>
                </c:pt>
                <c:pt idx="37">
                  <c:v>61578.6</c:v>
                </c:pt>
                <c:pt idx="38">
                  <c:v>59075.8</c:v>
                </c:pt>
                <c:pt idx="39">
                  <c:v>70478.399999999994</c:v>
                </c:pt>
                <c:pt idx="40">
                  <c:v>65606</c:v>
                </c:pt>
                <c:pt idx="41">
                  <c:v>65325.599999999999</c:v>
                </c:pt>
                <c:pt idx="42">
                  <c:v>62906.400000000001</c:v>
                </c:pt>
                <c:pt idx="43">
                  <c:v>63021.4</c:v>
                </c:pt>
                <c:pt idx="44">
                  <c:v>42036.800000000003</c:v>
                </c:pt>
                <c:pt idx="45">
                  <c:v>44514.2</c:v>
                </c:pt>
                <c:pt idx="46">
                  <c:v>63264.4</c:v>
                </c:pt>
                <c:pt idx="47">
                  <c:v>39397.800000000003</c:v>
                </c:pt>
                <c:pt idx="48">
                  <c:v>77306.600000000006</c:v>
                </c:pt>
                <c:pt idx="49">
                  <c:v>67021.2</c:v>
                </c:pt>
                <c:pt idx="50">
                  <c:v>43342.6</c:v>
                </c:pt>
                <c:pt idx="51">
                  <c:v>77797.8</c:v>
                </c:pt>
                <c:pt idx="52">
                  <c:v>62359.8</c:v>
                </c:pt>
                <c:pt idx="53">
                  <c:v>49198.400000000001</c:v>
                </c:pt>
                <c:pt idx="54">
                  <c:v>55287.8</c:v>
                </c:pt>
                <c:pt idx="55">
                  <c:v>87209.2</c:v>
                </c:pt>
                <c:pt idx="56">
                  <c:v>69226.600000000006</c:v>
                </c:pt>
                <c:pt idx="57">
                  <c:v>68353.8</c:v>
                </c:pt>
                <c:pt idx="58">
                  <c:v>65446</c:v>
                </c:pt>
                <c:pt idx="59">
                  <c:v>67679.600000000006</c:v>
                </c:pt>
                <c:pt idx="60">
                  <c:v>71835.8</c:v>
                </c:pt>
                <c:pt idx="61">
                  <c:v>60239.4</c:v>
                </c:pt>
                <c:pt idx="62">
                  <c:v>87648.2</c:v>
                </c:pt>
                <c:pt idx="63">
                  <c:v>83537.600000000006</c:v>
                </c:pt>
                <c:pt idx="64">
                  <c:v>60598.2</c:v>
                </c:pt>
                <c:pt idx="65">
                  <c:v>54897.2</c:v>
                </c:pt>
                <c:pt idx="66">
                  <c:v>55228.800000000003</c:v>
                </c:pt>
                <c:pt idx="67">
                  <c:v>53143</c:v>
                </c:pt>
                <c:pt idx="68">
                  <c:v>58877</c:v>
                </c:pt>
                <c:pt idx="69">
                  <c:v>34277.599999999999</c:v>
                </c:pt>
                <c:pt idx="70">
                  <c:v>68850.600000000006</c:v>
                </c:pt>
                <c:pt idx="71">
                  <c:v>36714.199999999997</c:v>
                </c:pt>
                <c:pt idx="72">
                  <c:v>46029.4</c:v>
                </c:pt>
                <c:pt idx="73">
                  <c:v>72477.600000000006</c:v>
                </c:pt>
                <c:pt idx="74">
                  <c:v>43132.4</c:v>
                </c:pt>
                <c:pt idx="75">
                  <c:v>58050.8</c:v>
                </c:pt>
                <c:pt idx="76">
                  <c:v>53884.4</c:v>
                </c:pt>
                <c:pt idx="77">
                  <c:v>51169</c:v>
                </c:pt>
                <c:pt idx="78">
                  <c:v>61421.4</c:v>
                </c:pt>
                <c:pt idx="79">
                  <c:v>42247.199999999997</c:v>
                </c:pt>
                <c:pt idx="80">
                  <c:v>57153.8</c:v>
                </c:pt>
                <c:pt idx="81">
                  <c:v>65161.2</c:v>
                </c:pt>
                <c:pt idx="82">
                  <c:v>53024.6</c:v>
                </c:pt>
                <c:pt idx="83">
                  <c:v>73086.399999999994</c:v>
                </c:pt>
                <c:pt idx="84">
                  <c:v>70724.399999999994</c:v>
                </c:pt>
                <c:pt idx="85">
                  <c:v>46770.2</c:v>
                </c:pt>
                <c:pt idx="86">
                  <c:v>46056.2</c:v>
                </c:pt>
                <c:pt idx="87">
                  <c:v>89823.2</c:v>
                </c:pt>
                <c:pt idx="88">
                  <c:v>70652.800000000003</c:v>
                </c:pt>
                <c:pt idx="89">
                  <c:v>59656.4</c:v>
                </c:pt>
                <c:pt idx="90">
                  <c:v>82580.399999999994</c:v>
                </c:pt>
                <c:pt idx="91">
                  <c:v>55047.4</c:v>
                </c:pt>
                <c:pt idx="92">
                  <c:v>49299.8</c:v>
                </c:pt>
                <c:pt idx="93">
                  <c:v>53797.599999999999</c:v>
                </c:pt>
                <c:pt idx="94">
                  <c:v>51699.4</c:v>
                </c:pt>
                <c:pt idx="95">
                  <c:v>81375.399999999994</c:v>
                </c:pt>
                <c:pt idx="96">
                  <c:v>59748</c:v>
                </c:pt>
                <c:pt idx="97">
                  <c:v>57766.8</c:v>
                </c:pt>
                <c:pt idx="98">
                  <c:v>69146.8</c:v>
                </c:pt>
                <c:pt idx="99">
                  <c:v>53509.4</c:v>
                </c:pt>
              </c:numCache>
            </c:numRef>
          </c:xVal>
          <c:yVal>
            <c:numRef>
              <c:f>State005!$K$2:$K$101</c:f>
              <c:numCache>
                <c:formatCode>General</c:formatCode>
                <c:ptCount val="100"/>
                <c:pt idx="0">
                  <c:v>1.2837774109879745</c:v>
                </c:pt>
                <c:pt idx="1">
                  <c:v>1.7906670608774005</c:v>
                </c:pt>
                <c:pt idx="2">
                  <c:v>1.7286594387077685</c:v>
                </c:pt>
                <c:pt idx="3">
                  <c:v>1.4833284769876043</c:v>
                </c:pt>
                <c:pt idx="4">
                  <c:v>1.2668062979390171</c:v>
                </c:pt>
                <c:pt idx="5">
                  <c:v>1.9283717415942576</c:v>
                </c:pt>
                <c:pt idx="6">
                  <c:v>1.3555809254054159</c:v>
                </c:pt>
                <c:pt idx="7">
                  <c:v>1.1675683160563624</c:v>
                </c:pt>
                <c:pt idx="8">
                  <c:v>1.0422064658380574</c:v>
                </c:pt>
                <c:pt idx="9">
                  <c:v>1.25869229572357</c:v>
                </c:pt>
                <c:pt idx="10">
                  <c:v>1.6496438403763396</c:v>
                </c:pt>
                <c:pt idx="11">
                  <c:v>1.1256863405934476</c:v>
                </c:pt>
                <c:pt idx="12">
                  <c:v>1.564754012214727</c:v>
                </c:pt>
                <c:pt idx="13">
                  <c:v>1.7690836272341444</c:v>
                </c:pt>
                <c:pt idx="14">
                  <c:v>1.5333863255169862</c:v>
                </c:pt>
                <c:pt idx="15">
                  <c:v>2.0197771818106633</c:v>
                </c:pt>
                <c:pt idx="16">
                  <c:v>1.2910729194673611</c:v>
                </c:pt>
                <c:pt idx="17">
                  <c:v>1.4481849627004373</c:v>
                </c:pt>
                <c:pt idx="18">
                  <c:v>1.6760214763868735</c:v>
                </c:pt>
                <c:pt idx="19">
                  <c:v>2.1512285224605012</c:v>
                </c:pt>
                <c:pt idx="20">
                  <c:v>1.6348669373026612</c:v>
                </c:pt>
                <c:pt idx="21">
                  <c:v>2.187093610374514</c:v>
                </c:pt>
                <c:pt idx="22">
                  <c:v>2.0054339869918927</c:v>
                </c:pt>
                <c:pt idx="23">
                  <c:v>1.6873106994435445</c:v>
                </c:pt>
                <c:pt idx="24">
                  <c:v>1.2048943135125283</c:v>
                </c:pt>
                <c:pt idx="25">
                  <c:v>1.2814561825661726</c:v>
                </c:pt>
                <c:pt idx="26">
                  <c:v>1.4500806785445759</c:v>
                </c:pt>
                <c:pt idx="27">
                  <c:v>1.6199533354996458</c:v>
                </c:pt>
                <c:pt idx="28">
                  <c:v>1.0883761984866609</c:v>
                </c:pt>
                <c:pt idx="29">
                  <c:v>2.4259063361271398</c:v>
                </c:pt>
                <c:pt idx="30">
                  <c:v>1.3828389252118065</c:v>
                </c:pt>
                <c:pt idx="31">
                  <c:v>1.4746945572249144</c:v>
                </c:pt>
                <c:pt idx="32">
                  <c:v>1.7329145072289429</c:v>
                </c:pt>
                <c:pt idx="33">
                  <c:v>1.4249345794392523</c:v>
                </c:pt>
                <c:pt idx="34">
                  <c:v>1.3606132096996468</c:v>
                </c:pt>
                <c:pt idx="35">
                  <c:v>1.2127159506675391</c:v>
                </c:pt>
                <c:pt idx="36">
                  <c:v>1.2182924101888035</c:v>
                </c:pt>
                <c:pt idx="37">
                  <c:v>1.6635487003601901</c:v>
                </c:pt>
                <c:pt idx="38">
                  <c:v>1.6902860392918928</c:v>
                </c:pt>
                <c:pt idx="39">
                  <c:v>1.2947229222002772</c:v>
                </c:pt>
                <c:pt idx="40">
                  <c:v>1.4902600371917203</c:v>
                </c:pt>
                <c:pt idx="41">
                  <c:v>1.7284647978740342</c:v>
                </c:pt>
                <c:pt idx="42">
                  <c:v>1.6884291582414508</c:v>
                </c:pt>
                <c:pt idx="43">
                  <c:v>1.9398014007940159</c:v>
                </c:pt>
                <c:pt idx="44">
                  <c:v>1.9786710691584515</c:v>
                </c:pt>
                <c:pt idx="45">
                  <c:v>1.1819149844319341</c:v>
                </c:pt>
                <c:pt idx="46">
                  <c:v>1.2987556983074209</c:v>
                </c:pt>
                <c:pt idx="47">
                  <c:v>1.1905487108417221</c:v>
                </c:pt>
                <c:pt idx="48">
                  <c:v>1.2025105230342557</c:v>
                </c:pt>
                <c:pt idx="49">
                  <c:v>1.2925910010563821</c:v>
                </c:pt>
                <c:pt idx="50">
                  <c:v>1.7693447093621519</c:v>
                </c:pt>
                <c:pt idx="51">
                  <c:v>1.44208448053801</c:v>
                </c:pt>
                <c:pt idx="52">
                  <c:v>1.3134102418545279</c:v>
                </c:pt>
                <c:pt idx="53">
                  <c:v>1.1645297408045789</c:v>
                </c:pt>
                <c:pt idx="54">
                  <c:v>1.8331711516826497</c:v>
                </c:pt>
                <c:pt idx="55">
                  <c:v>1.1156850424037832</c:v>
                </c:pt>
                <c:pt idx="56">
                  <c:v>1.6281024923945417</c:v>
                </c:pt>
                <c:pt idx="57">
                  <c:v>1.0358751086260016</c:v>
                </c:pt>
                <c:pt idx="58">
                  <c:v>1.5613941264553983</c:v>
                </c:pt>
                <c:pt idx="59">
                  <c:v>1.570561882753444</c:v>
                </c:pt>
                <c:pt idx="60">
                  <c:v>1.3307014051489647</c:v>
                </c:pt>
                <c:pt idx="61">
                  <c:v>1.8929471409077778</c:v>
                </c:pt>
                <c:pt idx="62">
                  <c:v>1.335452410888073</c:v>
                </c:pt>
                <c:pt idx="63">
                  <c:v>1.4035356534063701</c:v>
                </c:pt>
                <c:pt idx="64">
                  <c:v>2.0618929275126985</c:v>
                </c:pt>
                <c:pt idx="65">
                  <c:v>1.6139803122927947</c:v>
                </c:pt>
                <c:pt idx="66">
                  <c:v>1.8437119763601597</c:v>
                </c:pt>
                <c:pt idx="67">
                  <c:v>1.3283781495211033</c:v>
                </c:pt>
                <c:pt idx="68">
                  <c:v>1.9198838256025272</c:v>
                </c:pt>
                <c:pt idx="69">
                  <c:v>1.9228300697831822</c:v>
                </c:pt>
                <c:pt idx="70">
                  <c:v>1.4490069803313259</c:v>
                </c:pt>
                <c:pt idx="71">
                  <c:v>1.5138284369535495</c:v>
                </c:pt>
                <c:pt idx="72">
                  <c:v>2.2381347573507364</c:v>
                </c:pt>
                <c:pt idx="73">
                  <c:v>1.3779291808779539</c:v>
                </c:pt>
                <c:pt idx="74">
                  <c:v>1.2744016099266444</c:v>
                </c:pt>
                <c:pt idx="75">
                  <c:v>1.2596381100691119</c:v>
                </c:pt>
                <c:pt idx="76">
                  <c:v>1.7724239297459004</c:v>
                </c:pt>
                <c:pt idx="77">
                  <c:v>1.2131954894565069</c:v>
                </c:pt>
                <c:pt idx="78">
                  <c:v>1.7840361828287861</c:v>
                </c:pt>
                <c:pt idx="79">
                  <c:v>1.4142712416444168</c:v>
                </c:pt>
                <c:pt idx="80">
                  <c:v>1.718573393195203</c:v>
                </c:pt>
                <c:pt idx="81">
                  <c:v>1.3219523274586717</c:v>
                </c:pt>
                <c:pt idx="82">
                  <c:v>1.5084130761948229</c:v>
                </c:pt>
                <c:pt idx="83">
                  <c:v>1.9133108211650869</c:v>
                </c:pt>
                <c:pt idx="84">
                  <c:v>1.2020038346030508</c:v>
                </c:pt>
                <c:pt idx="85">
                  <c:v>2.0847248889249994</c:v>
                </c:pt>
                <c:pt idx="86">
                  <c:v>1.5165602025351637</c:v>
                </c:pt>
                <c:pt idx="87">
                  <c:v>1.1604462989517186</c:v>
                </c:pt>
                <c:pt idx="88">
                  <c:v>1.3208818334163683</c:v>
                </c:pt>
                <c:pt idx="89">
                  <c:v>1.1973736262999444</c:v>
                </c:pt>
                <c:pt idx="90">
                  <c:v>1.2567025589607219</c:v>
                </c:pt>
                <c:pt idx="91">
                  <c:v>1.2852196470677997</c:v>
                </c:pt>
                <c:pt idx="92">
                  <c:v>1.330492212950154</c:v>
                </c:pt>
                <c:pt idx="93">
                  <c:v>1.8273863518075155</c:v>
                </c:pt>
                <c:pt idx="94">
                  <c:v>1.4372120372770283</c:v>
                </c:pt>
                <c:pt idx="95">
                  <c:v>1.4724474472629321</c:v>
                </c:pt>
                <c:pt idx="96">
                  <c:v>1.6283055499765682</c:v>
                </c:pt>
                <c:pt idx="97">
                  <c:v>1.1204359597554303</c:v>
                </c:pt>
                <c:pt idx="98">
                  <c:v>1.6150711240433395</c:v>
                </c:pt>
                <c:pt idx="99">
                  <c:v>2.0685150646428476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BCD5-40FB-A0AF-E3F180EAB2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735760"/>
        <c:axId val="1494104096"/>
      </c:scatterChart>
      <c:valAx>
        <c:axId val="149373576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104096"/>
        <c:crosses val="autoZero"/>
        <c:crossBetween val="midCat"/>
      </c:valAx>
      <c:valAx>
        <c:axId val="149410409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7357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State005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State005!$Z$2:$Z$101</c:f>
              <c:numCache>
                <c:formatCode>General</c:formatCode>
                <c:ptCount val="100"/>
                <c:pt idx="0">
                  <c:v>50892</c:v>
                </c:pt>
                <c:pt idx="7">
                  <c:v>41886.199999999997</c:v>
                </c:pt>
                <c:pt idx="9">
                  <c:v>33420.400000000001</c:v>
                </c:pt>
                <c:pt idx="12">
                  <c:v>51380.6</c:v>
                </c:pt>
                <c:pt idx="16">
                  <c:v>56533.599999999999</c:v>
                </c:pt>
                <c:pt idx="25">
                  <c:v>51532</c:v>
                </c:pt>
                <c:pt idx="28">
                  <c:v>62537.2</c:v>
                </c:pt>
                <c:pt idx="30">
                  <c:v>43223.4</c:v>
                </c:pt>
                <c:pt idx="35">
                  <c:v>49525.2</c:v>
                </c:pt>
                <c:pt idx="37">
                  <c:v>61578.6</c:v>
                </c:pt>
                <c:pt idx="45">
                  <c:v>44514.2</c:v>
                </c:pt>
                <c:pt idx="47">
                  <c:v>39397.800000000003</c:v>
                </c:pt>
                <c:pt idx="53">
                  <c:v>49198.400000000001</c:v>
                </c:pt>
                <c:pt idx="67">
                  <c:v>53143</c:v>
                </c:pt>
                <c:pt idx="69">
                  <c:v>34277.599999999999</c:v>
                </c:pt>
                <c:pt idx="71">
                  <c:v>36714.199999999997</c:v>
                </c:pt>
                <c:pt idx="74">
                  <c:v>43132.4</c:v>
                </c:pt>
                <c:pt idx="77">
                  <c:v>51169</c:v>
                </c:pt>
                <c:pt idx="79">
                  <c:v>42247.199999999997</c:v>
                </c:pt>
                <c:pt idx="82">
                  <c:v>53024.6</c:v>
                </c:pt>
                <c:pt idx="86">
                  <c:v>46056.2</c:v>
                </c:pt>
                <c:pt idx="92">
                  <c:v>49299.8</c:v>
                </c:pt>
                <c:pt idx="94">
                  <c:v>51699.4</c:v>
                </c:pt>
              </c:numCache>
            </c:numRef>
          </c:xVal>
          <c:yVal>
            <c:numRef>
              <c:f>State005!$AA$2:$AA$101</c:f>
              <c:numCache>
                <c:formatCode>General</c:formatCode>
                <c:ptCount val="100"/>
                <c:pt idx="0">
                  <c:v>1.2837774109879745</c:v>
                </c:pt>
                <c:pt idx="7">
                  <c:v>1.1675683160563624</c:v>
                </c:pt>
                <c:pt idx="9">
                  <c:v>1.25869229572357</c:v>
                </c:pt>
                <c:pt idx="12">
                  <c:v>1.564754012214727</c:v>
                </c:pt>
                <c:pt idx="16">
                  <c:v>1.2910729194673611</c:v>
                </c:pt>
                <c:pt idx="25">
                  <c:v>1.2814561825661726</c:v>
                </c:pt>
                <c:pt idx="28">
                  <c:v>1.0883761984866609</c:v>
                </c:pt>
                <c:pt idx="30">
                  <c:v>1.3828389252118065</c:v>
                </c:pt>
                <c:pt idx="35">
                  <c:v>1.2127159506675391</c:v>
                </c:pt>
                <c:pt idx="37">
                  <c:v>1.6635487003601901</c:v>
                </c:pt>
                <c:pt idx="45">
                  <c:v>1.1819149844319341</c:v>
                </c:pt>
                <c:pt idx="47">
                  <c:v>1.1905487108417221</c:v>
                </c:pt>
                <c:pt idx="53">
                  <c:v>1.1645297408045789</c:v>
                </c:pt>
                <c:pt idx="67">
                  <c:v>1.3283781495211033</c:v>
                </c:pt>
                <c:pt idx="69">
                  <c:v>1.9228300697831822</c:v>
                </c:pt>
                <c:pt idx="71">
                  <c:v>1.5138284369535495</c:v>
                </c:pt>
                <c:pt idx="74">
                  <c:v>1.2744016099266444</c:v>
                </c:pt>
                <c:pt idx="77">
                  <c:v>1.2131954894565069</c:v>
                </c:pt>
                <c:pt idx="79">
                  <c:v>1.4142712416444168</c:v>
                </c:pt>
                <c:pt idx="82">
                  <c:v>1.5084130761948229</c:v>
                </c:pt>
                <c:pt idx="86">
                  <c:v>1.5165602025351637</c:v>
                </c:pt>
                <c:pt idx="92">
                  <c:v>1.330492212950154</c:v>
                </c:pt>
                <c:pt idx="94">
                  <c:v>1.4372120372770283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36C-49B9-A529-BAF267BC479B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State005!$AB$2:$AB$101</c:f>
              <c:numCache>
                <c:formatCode>General</c:formatCode>
                <c:ptCount val="100"/>
                <c:pt idx="3">
                  <c:v>74816.2</c:v>
                </c:pt>
                <c:pt idx="4">
                  <c:v>63309.599999999999</c:v>
                </c:pt>
                <c:pt idx="6">
                  <c:v>83038.2</c:v>
                </c:pt>
                <c:pt idx="8">
                  <c:v>71477.2</c:v>
                </c:pt>
                <c:pt idx="11">
                  <c:v>56968.800000000003</c:v>
                </c:pt>
                <c:pt idx="13">
                  <c:v>60224.4</c:v>
                </c:pt>
                <c:pt idx="17">
                  <c:v>70483.399999999994</c:v>
                </c:pt>
                <c:pt idx="34">
                  <c:v>87656.8</c:v>
                </c:pt>
                <c:pt idx="36">
                  <c:v>67964.800000000003</c:v>
                </c:pt>
                <c:pt idx="38">
                  <c:v>59075.8</c:v>
                </c:pt>
                <c:pt idx="39">
                  <c:v>70478.399999999994</c:v>
                </c:pt>
                <c:pt idx="41">
                  <c:v>65325.599999999999</c:v>
                </c:pt>
                <c:pt idx="42">
                  <c:v>62906.400000000001</c:v>
                </c:pt>
                <c:pt idx="46">
                  <c:v>63264.4</c:v>
                </c:pt>
                <c:pt idx="55">
                  <c:v>87209.2</c:v>
                </c:pt>
                <c:pt idx="56">
                  <c:v>69226.600000000006</c:v>
                </c:pt>
                <c:pt idx="59">
                  <c:v>67679.600000000006</c:v>
                </c:pt>
                <c:pt idx="62">
                  <c:v>87648.2</c:v>
                </c:pt>
                <c:pt idx="63">
                  <c:v>83537.600000000006</c:v>
                </c:pt>
                <c:pt idx="73">
                  <c:v>72477.600000000006</c:v>
                </c:pt>
                <c:pt idx="78">
                  <c:v>61421.4</c:v>
                </c:pt>
                <c:pt idx="84">
                  <c:v>70724.399999999994</c:v>
                </c:pt>
                <c:pt idx="87">
                  <c:v>89823.2</c:v>
                </c:pt>
                <c:pt idx="88">
                  <c:v>70652.800000000003</c:v>
                </c:pt>
                <c:pt idx="89">
                  <c:v>59656.4</c:v>
                </c:pt>
                <c:pt idx="90">
                  <c:v>82580.399999999994</c:v>
                </c:pt>
                <c:pt idx="95">
                  <c:v>81375.399999999994</c:v>
                </c:pt>
              </c:numCache>
            </c:numRef>
          </c:xVal>
          <c:yVal>
            <c:numRef>
              <c:f>State005!$AC$2:$AC$101</c:f>
              <c:numCache>
                <c:formatCode>General</c:formatCode>
                <c:ptCount val="100"/>
                <c:pt idx="3">
                  <c:v>1.4833284769876043</c:v>
                </c:pt>
                <c:pt idx="4">
                  <c:v>1.2668062979390171</c:v>
                </c:pt>
                <c:pt idx="6">
                  <c:v>1.3555809254054159</c:v>
                </c:pt>
                <c:pt idx="8">
                  <c:v>1.0422064658380574</c:v>
                </c:pt>
                <c:pt idx="11">
                  <c:v>1.1256863405934476</c:v>
                </c:pt>
                <c:pt idx="13">
                  <c:v>1.7690836272341444</c:v>
                </c:pt>
                <c:pt idx="17">
                  <c:v>1.4481849627004373</c:v>
                </c:pt>
                <c:pt idx="34">
                  <c:v>1.3606132096996468</c:v>
                </c:pt>
                <c:pt idx="36">
                  <c:v>1.2182924101888035</c:v>
                </c:pt>
                <c:pt idx="38">
                  <c:v>1.6902860392918928</c:v>
                </c:pt>
                <c:pt idx="39">
                  <c:v>1.2947229222002772</c:v>
                </c:pt>
                <c:pt idx="41">
                  <c:v>1.7284647978740342</c:v>
                </c:pt>
                <c:pt idx="42">
                  <c:v>1.6884291582414508</c:v>
                </c:pt>
                <c:pt idx="46">
                  <c:v>1.2987556983074209</c:v>
                </c:pt>
                <c:pt idx="55">
                  <c:v>1.1156850424037832</c:v>
                </c:pt>
                <c:pt idx="56">
                  <c:v>1.6281024923945417</c:v>
                </c:pt>
                <c:pt idx="59">
                  <c:v>1.570561882753444</c:v>
                </c:pt>
                <c:pt idx="62">
                  <c:v>1.335452410888073</c:v>
                </c:pt>
                <c:pt idx="63">
                  <c:v>1.4035356534063701</c:v>
                </c:pt>
                <c:pt idx="73">
                  <c:v>1.3779291808779539</c:v>
                </c:pt>
                <c:pt idx="78">
                  <c:v>1.7840361828287861</c:v>
                </c:pt>
                <c:pt idx="84">
                  <c:v>1.2020038346030508</c:v>
                </c:pt>
                <c:pt idx="87">
                  <c:v>1.1604462989517186</c:v>
                </c:pt>
                <c:pt idx="88">
                  <c:v>1.3208818334163683</c:v>
                </c:pt>
                <c:pt idx="89">
                  <c:v>1.1973736262999444</c:v>
                </c:pt>
                <c:pt idx="90">
                  <c:v>1.2567025589607219</c:v>
                </c:pt>
                <c:pt idx="95">
                  <c:v>1.4724474472629321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36C-49B9-A529-BAF267BC479B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State005!$AD$2:$AD$101</c:f>
              <c:numCache>
                <c:formatCode>General</c:formatCode>
                <c:ptCount val="100"/>
                <c:pt idx="1">
                  <c:v>56822.400000000001</c:v>
                </c:pt>
                <c:pt idx="2">
                  <c:v>52721.2</c:v>
                </c:pt>
                <c:pt idx="5">
                  <c:v>66175</c:v>
                </c:pt>
                <c:pt idx="15">
                  <c:v>50785.8</c:v>
                </c:pt>
                <c:pt idx="19">
                  <c:v>55546.400000000001</c:v>
                </c:pt>
                <c:pt idx="21">
                  <c:v>55058</c:v>
                </c:pt>
                <c:pt idx="24">
                  <c:v>52665.2</c:v>
                </c:pt>
                <c:pt idx="26">
                  <c:v>47348.4</c:v>
                </c:pt>
                <c:pt idx="29">
                  <c:v>56529.8</c:v>
                </c:pt>
                <c:pt idx="31">
                  <c:v>53447</c:v>
                </c:pt>
                <c:pt idx="44">
                  <c:v>42036.800000000003</c:v>
                </c:pt>
                <c:pt idx="49">
                  <c:v>67021.2</c:v>
                </c:pt>
                <c:pt idx="50">
                  <c:v>43342.6</c:v>
                </c:pt>
                <c:pt idx="52">
                  <c:v>62359.8</c:v>
                </c:pt>
                <c:pt idx="54">
                  <c:v>55287.8</c:v>
                </c:pt>
                <c:pt idx="61">
                  <c:v>60239.4</c:v>
                </c:pt>
                <c:pt idx="65">
                  <c:v>54897.2</c:v>
                </c:pt>
                <c:pt idx="68">
                  <c:v>58877</c:v>
                </c:pt>
                <c:pt idx="72">
                  <c:v>46029.4</c:v>
                </c:pt>
                <c:pt idx="75">
                  <c:v>58050.8</c:v>
                </c:pt>
                <c:pt idx="76">
                  <c:v>53884.4</c:v>
                </c:pt>
                <c:pt idx="80">
                  <c:v>57153.8</c:v>
                </c:pt>
                <c:pt idx="85">
                  <c:v>46770.2</c:v>
                </c:pt>
                <c:pt idx="91">
                  <c:v>55047.4</c:v>
                </c:pt>
                <c:pt idx="96">
                  <c:v>59748</c:v>
                </c:pt>
                <c:pt idx="97">
                  <c:v>57766.8</c:v>
                </c:pt>
                <c:pt idx="99">
                  <c:v>53509.4</c:v>
                </c:pt>
              </c:numCache>
            </c:numRef>
          </c:xVal>
          <c:yVal>
            <c:numRef>
              <c:f>State005!$AE$2:$AE$101</c:f>
              <c:numCache>
                <c:formatCode>General</c:formatCode>
                <c:ptCount val="100"/>
                <c:pt idx="1">
                  <c:v>1.7906670608774005</c:v>
                </c:pt>
                <c:pt idx="2">
                  <c:v>1.7286594387077685</c:v>
                </c:pt>
                <c:pt idx="5">
                  <c:v>1.9283717415942576</c:v>
                </c:pt>
                <c:pt idx="15">
                  <c:v>2.0197771818106633</c:v>
                </c:pt>
                <c:pt idx="19">
                  <c:v>2.1512285224605012</c:v>
                </c:pt>
                <c:pt idx="21">
                  <c:v>2.187093610374514</c:v>
                </c:pt>
                <c:pt idx="24">
                  <c:v>1.2048943135125283</c:v>
                </c:pt>
                <c:pt idx="26">
                  <c:v>1.4500806785445759</c:v>
                </c:pt>
                <c:pt idx="29">
                  <c:v>2.4259063361271398</c:v>
                </c:pt>
                <c:pt idx="31">
                  <c:v>1.4746945572249144</c:v>
                </c:pt>
                <c:pt idx="44">
                  <c:v>1.9786710691584515</c:v>
                </c:pt>
                <c:pt idx="49">
                  <c:v>1.2925910010563821</c:v>
                </c:pt>
                <c:pt idx="50">
                  <c:v>1.7693447093621519</c:v>
                </c:pt>
                <c:pt idx="52">
                  <c:v>1.3134102418545279</c:v>
                </c:pt>
                <c:pt idx="54">
                  <c:v>1.8331711516826497</c:v>
                </c:pt>
                <c:pt idx="61">
                  <c:v>1.8929471409077778</c:v>
                </c:pt>
                <c:pt idx="65">
                  <c:v>1.6139803122927947</c:v>
                </c:pt>
                <c:pt idx="68">
                  <c:v>1.9198838256025272</c:v>
                </c:pt>
                <c:pt idx="72">
                  <c:v>2.2381347573507364</c:v>
                </c:pt>
                <c:pt idx="75">
                  <c:v>1.2596381100691119</c:v>
                </c:pt>
                <c:pt idx="76">
                  <c:v>1.7724239297459004</c:v>
                </c:pt>
                <c:pt idx="80">
                  <c:v>1.718573393195203</c:v>
                </c:pt>
                <c:pt idx="85">
                  <c:v>2.0847248889249994</c:v>
                </c:pt>
                <c:pt idx="91">
                  <c:v>1.2852196470677997</c:v>
                </c:pt>
                <c:pt idx="96">
                  <c:v>1.6283055499765682</c:v>
                </c:pt>
                <c:pt idx="97">
                  <c:v>1.1204359597554303</c:v>
                </c:pt>
                <c:pt idx="99">
                  <c:v>2.0685150646428476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36C-49B9-A529-BAF267BC479B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State005!$AF$2:$AF$101</c:f>
              <c:numCache>
                <c:formatCode>General</c:formatCode>
                <c:ptCount val="100"/>
                <c:pt idx="10">
                  <c:v>59860.800000000003</c:v>
                </c:pt>
                <c:pt idx="14">
                  <c:v>80011.8</c:v>
                </c:pt>
                <c:pt idx="18">
                  <c:v>69732.399999999994</c:v>
                </c:pt>
                <c:pt idx="20">
                  <c:v>75378</c:v>
                </c:pt>
                <c:pt idx="22">
                  <c:v>57379.6</c:v>
                </c:pt>
                <c:pt idx="23">
                  <c:v>56788</c:v>
                </c:pt>
                <c:pt idx="27">
                  <c:v>75089.2</c:v>
                </c:pt>
                <c:pt idx="32">
                  <c:v>62014.6</c:v>
                </c:pt>
                <c:pt idx="33">
                  <c:v>80250</c:v>
                </c:pt>
                <c:pt idx="40">
                  <c:v>65606</c:v>
                </c:pt>
                <c:pt idx="43">
                  <c:v>63021.4</c:v>
                </c:pt>
                <c:pt idx="48">
                  <c:v>77306.600000000006</c:v>
                </c:pt>
                <c:pt idx="51">
                  <c:v>77797.8</c:v>
                </c:pt>
                <c:pt idx="57">
                  <c:v>68353.8</c:v>
                </c:pt>
                <c:pt idx="58">
                  <c:v>65446</c:v>
                </c:pt>
                <c:pt idx="60">
                  <c:v>71835.8</c:v>
                </c:pt>
                <c:pt idx="64">
                  <c:v>60598.2</c:v>
                </c:pt>
                <c:pt idx="66">
                  <c:v>55228.800000000003</c:v>
                </c:pt>
                <c:pt idx="70">
                  <c:v>68850.600000000006</c:v>
                </c:pt>
                <c:pt idx="81">
                  <c:v>65161.2</c:v>
                </c:pt>
                <c:pt idx="83">
                  <c:v>73086.399999999994</c:v>
                </c:pt>
                <c:pt idx="93">
                  <c:v>53797.599999999999</c:v>
                </c:pt>
                <c:pt idx="98">
                  <c:v>69146.8</c:v>
                </c:pt>
              </c:numCache>
            </c:numRef>
          </c:xVal>
          <c:yVal>
            <c:numRef>
              <c:f>State005!$AG$2:$AG$101</c:f>
              <c:numCache>
                <c:formatCode>General</c:formatCode>
                <c:ptCount val="100"/>
                <c:pt idx="10">
                  <c:v>1.6496438403763396</c:v>
                </c:pt>
                <c:pt idx="14">
                  <c:v>1.5333863255169862</c:v>
                </c:pt>
                <c:pt idx="18">
                  <c:v>1.6760214763868735</c:v>
                </c:pt>
                <c:pt idx="20">
                  <c:v>1.6348669373026612</c:v>
                </c:pt>
                <c:pt idx="22">
                  <c:v>2.0054339869918927</c:v>
                </c:pt>
                <c:pt idx="23">
                  <c:v>1.6873106994435445</c:v>
                </c:pt>
                <c:pt idx="27">
                  <c:v>1.6199533354996458</c:v>
                </c:pt>
                <c:pt idx="32">
                  <c:v>1.7329145072289429</c:v>
                </c:pt>
                <c:pt idx="33">
                  <c:v>1.4249345794392523</c:v>
                </c:pt>
                <c:pt idx="40">
                  <c:v>1.4902600371917203</c:v>
                </c:pt>
                <c:pt idx="43">
                  <c:v>1.9398014007940159</c:v>
                </c:pt>
                <c:pt idx="48">
                  <c:v>1.2025105230342557</c:v>
                </c:pt>
                <c:pt idx="51">
                  <c:v>1.44208448053801</c:v>
                </c:pt>
                <c:pt idx="57">
                  <c:v>1.0358751086260016</c:v>
                </c:pt>
                <c:pt idx="58">
                  <c:v>1.5613941264553983</c:v>
                </c:pt>
                <c:pt idx="60">
                  <c:v>1.3307014051489647</c:v>
                </c:pt>
                <c:pt idx="64">
                  <c:v>2.0618929275126985</c:v>
                </c:pt>
                <c:pt idx="66">
                  <c:v>1.8437119763601597</c:v>
                </c:pt>
                <c:pt idx="70">
                  <c:v>1.4490069803313259</c:v>
                </c:pt>
                <c:pt idx="81">
                  <c:v>1.3219523274586717</c:v>
                </c:pt>
                <c:pt idx="83">
                  <c:v>1.9133108211650869</c:v>
                </c:pt>
                <c:pt idx="93">
                  <c:v>1.8273863518075155</c:v>
                </c:pt>
                <c:pt idx="98">
                  <c:v>1.6150711240433395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36C-49B9-A529-BAF267BC47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754960"/>
        <c:axId val="1494105344"/>
      </c:scatterChart>
      <c:valAx>
        <c:axId val="149375496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105344"/>
        <c:crosses val="autoZero"/>
        <c:crossBetween val="midCat"/>
      </c:valAx>
      <c:valAx>
        <c:axId val="149410534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75496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State005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State005!$AI$2:$AI$101</c:f>
              <c:numCache>
                <c:formatCode>General</c:formatCode>
                <c:ptCount val="100"/>
                <c:pt idx="0">
                  <c:v>50892</c:v>
                </c:pt>
                <c:pt idx="4">
                  <c:v>63309.599999999999</c:v>
                </c:pt>
                <c:pt idx="6">
                  <c:v>83038.2</c:v>
                </c:pt>
                <c:pt idx="7">
                  <c:v>41886.199999999997</c:v>
                </c:pt>
                <c:pt idx="8">
                  <c:v>71477.2</c:v>
                </c:pt>
                <c:pt idx="11">
                  <c:v>56968.800000000003</c:v>
                </c:pt>
                <c:pt idx="16">
                  <c:v>56533.599999999999</c:v>
                </c:pt>
                <c:pt idx="24">
                  <c:v>52665.2</c:v>
                </c:pt>
                <c:pt idx="25">
                  <c:v>51532</c:v>
                </c:pt>
                <c:pt idx="26">
                  <c:v>47348.4</c:v>
                </c:pt>
                <c:pt idx="28">
                  <c:v>62537.2</c:v>
                </c:pt>
                <c:pt idx="30">
                  <c:v>43223.4</c:v>
                </c:pt>
                <c:pt idx="33">
                  <c:v>80250</c:v>
                </c:pt>
                <c:pt idx="34">
                  <c:v>87656.8</c:v>
                </c:pt>
                <c:pt idx="35">
                  <c:v>49525.2</c:v>
                </c:pt>
                <c:pt idx="36">
                  <c:v>67964.800000000003</c:v>
                </c:pt>
                <c:pt idx="39">
                  <c:v>70478.399999999994</c:v>
                </c:pt>
                <c:pt idx="45">
                  <c:v>44514.2</c:v>
                </c:pt>
                <c:pt idx="46">
                  <c:v>63264.4</c:v>
                </c:pt>
                <c:pt idx="47">
                  <c:v>39397.800000000003</c:v>
                </c:pt>
                <c:pt idx="48">
                  <c:v>77306.600000000006</c:v>
                </c:pt>
                <c:pt idx="49">
                  <c:v>67021.2</c:v>
                </c:pt>
                <c:pt idx="51">
                  <c:v>77797.8</c:v>
                </c:pt>
                <c:pt idx="52">
                  <c:v>62359.8</c:v>
                </c:pt>
                <c:pt idx="53">
                  <c:v>49198.400000000001</c:v>
                </c:pt>
                <c:pt idx="55">
                  <c:v>87209.2</c:v>
                </c:pt>
                <c:pt idx="57">
                  <c:v>68353.8</c:v>
                </c:pt>
                <c:pt idx="60">
                  <c:v>71835.8</c:v>
                </c:pt>
                <c:pt idx="62">
                  <c:v>87648.2</c:v>
                </c:pt>
                <c:pt idx="67">
                  <c:v>53143</c:v>
                </c:pt>
                <c:pt idx="70">
                  <c:v>68850.600000000006</c:v>
                </c:pt>
                <c:pt idx="71">
                  <c:v>36714.199999999997</c:v>
                </c:pt>
                <c:pt idx="73">
                  <c:v>72477.600000000006</c:v>
                </c:pt>
                <c:pt idx="74">
                  <c:v>43132.4</c:v>
                </c:pt>
                <c:pt idx="75">
                  <c:v>58050.8</c:v>
                </c:pt>
                <c:pt idx="77">
                  <c:v>51169</c:v>
                </c:pt>
                <c:pt idx="79">
                  <c:v>42247.199999999997</c:v>
                </c:pt>
                <c:pt idx="81">
                  <c:v>65161.2</c:v>
                </c:pt>
                <c:pt idx="82">
                  <c:v>53024.6</c:v>
                </c:pt>
                <c:pt idx="84">
                  <c:v>70724.399999999994</c:v>
                </c:pt>
                <c:pt idx="87">
                  <c:v>89823.2</c:v>
                </c:pt>
                <c:pt idx="88">
                  <c:v>70652.800000000003</c:v>
                </c:pt>
                <c:pt idx="89">
                  <c:v>59656.4</c:v>
                </c:pt>
                <c:pt idx="90">
                  <c:v>82580.399999999994</c:v>
                </c:pt>
                <c:pt idx="91">
                  <c:v>55047.4</c:v>
                </c:pt>
                <c:pt idx="92">
                  <c:v>49299.8</c:v>
                </c:pt>
                <c:pt idx="94">
                  <c:v>51699.4</c:v>
                </c:pt>
                <c:pt idx="95">
                  <c:v>81375.399999999994</c:v>
                </c:pt>
                <c:pt idx="97">
                  <c:v>57766.8</c:v>
                </c:pt>
              </c:numCache>
            </c:numRef>
          </c:xVal>
          <c:yVal>
            <c:numRef>
              <c:f>State005!$AJ$2:$AJ$101</c:f>
              <c:numCache>
                <c:formatCode>General</c:formatCode>
                <c:ptCount val="100"/>
                <c:pt idx="0">
                  <c:v>1.2837774109879745</c:v>
                </c:pt>
                <c:pt idx="4">
                  <c:v>1.2668062979390171</c:v>
                </c:pt>
                <c:pt idx="6">
                  <c:v>1.3555809254054159</c:v>
                </c:pt>
                <c:pt idx="7">
                  <c:v>1.1675683160563624</c:v>
                </c:pt>
                <c:pt idx="8">
                  <c:v>1.0422064658380574</c:v>
                </c:pt>
                <c:pt idx="11">
                  <c:v>1.1256863405934476</c:v>
                </c:pt>
                <c:pt idx="16">
                  <c:v>1.2910729194673611</c:v>
                </c:pt>
                <c:pt idx="24">
                  <c:v>1.2048943135125283</c:v>
                </c:pt>
                <c:pt idx="25">
                  <c:v>1.2814561825661726</c:v>
                </c:pt>
                <c:pt idx="26">
                  <c:v>1.4500806785445759</c:v>
                </c:pt>
                <c:pt idx="28">
                  <c:v>1.0883761984866609</c:v>
                </c:pt>
                <c:pt idx="30">
                  <c:v>1.3828389252118065</c:v>
                </c:pt>
                <c:pt idx="33">
                  <c:v>1.4249345794392523</c:v>
                </c:pt>
                <c:pt idx="34">
                  <c:v>1.3606132096996468</c:v>
                </c:pt>
                <c:pt idx="35">
                  <c:v>1.2127159506675391</c:v>
                </c:pt>
                <c:pt idx="36">
                  <c:v>1.2182924101888035</c:v>
                </c:pt>
                <c:pt idx="39">
                  <c:v>1.2947229222002772</c:v>
                </c:pt>
                <c:pt idx="45">
                  <c:v>1.1819149844319341</c:v>
                </c:pt>
                <c:pt idx="46">
                  <c:v>1.2987556983074209</c:v>
                </c:pt>
                <c:pt idx="47">
                  <c:v>1.1905487108417221</c:v>
                </c:pt>
                <c:pt idx="48">
                  <c:v>1.2025105230342557</c:v>
                </c:pt>
                <c:pt idx="49">
                  <c:v>1.2925910010563821</c:v>
                </c:pt>
                <c:pt idx="51">
                  <c:v>1.44208448053801</c:v>
                </c:pt>
                <c:pt idx="52">
                  <c:v>1.3134102418545279</c:v>
                </c:pt>
                <c:pt idx="53">
                  <c:v>1.1645297408045789</c:v>
                </c:pt>
                <c:pt idx="55">
                  <c:v>1.1156850424037832</c:v>
                </c:pt>
                <c:pt idx="57">
                  <c:v>1.0358751086260016</c:v>
                </c:pt>
                <c:pt idx="60">
                  <c:v>1.3307014051489647</c:v>
                </c:pt>
                <c:pt idx="62">
                  <c:v>1.335452410888073</c:v>
                </c:pt>
                <c:pt idx="67">
                  <c:v>1.3283781495211033</c:v>
                </c:pt>
                <c:pt idx="70">
                  <c:v>1.4490069803313259</c:v>
                </c:pt>
                <c:pt idx="71">
                  <c:v>1.5138284369535495</c:v>
                </c:pt>
                <c:pt idx="73">
                  <c:v>1.3779291808779539</c:v>
                </c:pt>
                <c:pt idx="74">
                  <c:v>1.2744016099266444</c:v>
                </c:pt>
                <c:pt idx="75">
                  <c:v>1.2596381100691119</c:v>
                </c:pt>
                <c:pt idx="77">
                  <c:v>1.2131954894565069</c:v>
                </c:pt>
                <c:pt idx="79">
                  <c:v>1.4142712416444168</c:v>
                </c:pt>
                <c:pt idx="81">
                  <c:v>1.3219523274586717</c:v>
                </c:pt>
                <c:pt idx="82">
                  <c:v>1.5084130761948229</c:v>
                </c:pt>
                <c:pt idx="84">
                  <c:v>1.2020038346030508</c:v>
                </c:pt>
                <c:pt idx="87">
                  <c:v>1.1604462989517186</c:v>
                </c:pt>
                <c:pt idx="88">
                  <c:v>1.3208818334163683</c:v>
                </c:pt>
                <c:pt idx="89">
                  <c:v>1.1973736262999444</c:v>
                </c:pt>
                <c:pt idx="90">
                  <c:v>1.2567025589607219</c:v>
                </c:pt>
                <c:pt idx="91">
                  <c:v>1.2852196470677997</c:v>
                </c:pt>
                <c:pt idx="92">
                  <c:v>1.330492212950154</c:v>
                </c:pt>
                <c:pt idx="94">
                  <c:v>1.4372120372770283</c:v>
                </c:pt>
                <c:pt idx="95">
                  <c:v>1.4724474472629321</c:v>
                </c:pt>
                <c:pt idx="97">
                  <c:v>1.1204359597554303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370-4AC5-A106-C4EA2EEE9CC7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State005!$AK$2:$AK$101</c:f>
              <c:numCache>
                <c:formatCode>General</c:formatCode>
                <c:ptCount val="100"/>
                <c:pt idx="1">
                  <c:v>56822.400000000001</c:v>
                </c:pt>
                <c:pt idx="2">
                  <c:v>52721.2</c:v>
                </c:pt>
                <c:pt idx="3">
                  <c:v>74816.2</c:v>
                </c:pt>
                <c:pt idx="5">
                  <c:v>66175</c:v>
                </c:pt>
                <c:pt idx="9">
                  <c:v>33420.400000000001</c:v>
                </c:pt>
                <c:pt idx="10">
                  <c:v>59860.800000000003</c:v>
                </c:pt>
                <c:pt idx="12">
                  <c:v>51380.6</c:v>
                </c:pt>
                <c:pt idx="13">
                  <c:v>60224.4</c:v>
                </c:pt>
                <c:pt idx="14">
                  <c:v>80011.8</c:v>
                </c:pt>
                <c:pt idx="15">
                  <c:v>50785.8</c:v>
                </c:pt>
                <c:pt idx="17">
                  <c:v>70483.399999999994</c:v>
                </c:pt>
                <c:pt idx="18">
                  <c:v>69732.399999999994</c:v>
                </c:pt>
                <c:pt idx="19">
                  <c:v>55546.400000000001</c:v>
                </c:pt>
                <c:pt idx="20">
                  <c:v>75378</c:v>
                </c:pt>
                <c:pt idx="21">
                  <c:v>55058</c:v>
                </c:pt>
                <c:pt idx="22">
                  <c:v>57379.6</c:v>
                </c:pt>
                <c:pt idx="23">
                  <c:v>56788</c:v>
                </c:pt>
                <c:pt idx="27">
                  <c:v>75089.2</c:v>
                </c:pt>
                <c:pt idx="29">
                  <c:v>56529.8</c:v>
                </c:pt>
                <c:pt idx="31">
                  <c:v>53447</c:v>
                </c:pt>
                <c:pt idx="32">
                  <c:v>62014.6</c:v>
                </c:pt>
                <c:pt idx="37">
                  <c:v>61578.6</c:v>
                </c:pt>
                <c:pt idx="38">
                  <c:v>59075.8</c:v>
                </c:pt>
                <c:pt idx="40">
                  <c:v>65606</c:v>
                </c:pt>
                <c:pt idx="41">
                  <c:v>65325.599999999999</c:v>
                </c:pt>
                <c:pt idx="42">
                  <c:v>62906.400000000001</c:v>
                </c:pt>
                <c:pt idx="43">
                  <c:v>63021.4</c:v>
                </c:pt>
                <c:pt idx="44">
                  <c:v>42036.800000000003</c:v>
                </c:pt>
                <c:pt idx="50">
                  <c:v>43342.6</c:v>
                </c:pt>
                <c:pt idx="54">
                  <c:v>55287.8</c:v>
                </c:pt>
                <c:pt idx="56">
                  <c:v>69226.600000000006</c:v>
                </c:pt>
                <c:pt idx="58">
                  <c:v>65446</c:v>
                </c:pt>
                <c:pt idx="59">
                  <c:v>67679.600000000006</c:v>
                </c:pt>
                <c:pt idx="61">
                  <c:v>60239.4</c:v>
                </c:pt>
                <c:pt idx="63">
                  <c:v>83537.600000000006</c:v>
                </c:pt>
                <c:pt idx="64">
                  <c:v>60598.2</c:v>
                </c:pt>
                <c:pt idx="65">
                  <c:v>54897.2</c:v>
                </c:pt>
                <c:pt idx="66">
                  <c:v>55228.800000000003</c:v>
                </c:pt>
                <c:pt idx="68">
                  <c:v>58877</c:v>
                </c:pt>
                <c:pt idx="69">
                  <c:v>34277.599999999999</c:v>
                </c:pt>
                <c:pt idx="72">
                  <c:v>46029.4</c:v>
                </c:pt>
                <c:pt idx="76">
                  <c:v>53884.4</c:v>
                </c:pt>
                <c:pt idx="78">
                  <c:v>61421.4</c:v>
                </c:pt>
                <c:pt idx="80">
                  <c:v>57153.8</c:v>
                </c:pt>
                <c:pt idx="83">
                  <c:v>73086.399999999994</c:v>
                </c:pt>
                <c:pt idx="85">
                  <c:v>46770.2</c:v>
                </c:pt>
                <c:pt idx="86">
                  <c:v>46056.2</c:v>
                </c:pt>
                <c:pt idx="93">
                  <c:v>53797.599999999999</c:v>
                </c:pt>
                <c:pt idx="96">
                  <c:v>59748</c:v>
                </c:pt>
                <c:pt idx="98">
                  <c:v>69146.8</c:v>
                </c:pt>
                <c:pt idx="99">
                  <c:v>53509.4</c:v>
                </c:pt>
              </c:numCache>
            </c:numRef>
          </c:xVal>
          <c:yVal>
            <c:numRef>
              <c:f>State005!$AL$2:$AL$101</c:f>
              <c:numCache>
                <c:formatCode>General</c:formatCode>
                <c:ptCount val="100"/>
                <c:pt idx="1">
                  <c:v>1.7906670608774005</c:v>
                </c:pt>
                <c:pt idx="2">
                  <c:v>1.7286594387077685</c:v>
                </c:pt>
                <c:pt idx="3">
                  <c:v>1.4833284769876043</c:v>
                </c:pt>
                <c:pt idx="5">
                  <c:v>1.9283717415942576</c:v>
                </c:pt>
                <c:pt idx="9">
                  <c:v>1.25869229572357</c:v>
                </c:pt>
                <c:pt idx="10">
                  <c:v>1.6496438403763396</c:v>
                </c:pt>
                <c:pt idx="12">
                  <c:v>1.564754012214727</c:v>
                </c:pt>
                <c:pt idx="13">
                  <c:v>1.7690836272341444</c:v>
                </c:pt>
                <c:pt idx="14">
                  <c:v>1.5333863255169862</c:v>
                </c:pt>
                <c:pt idx="15">
                  <c:v>2.0197771818106633</c:v>
                </c:pt>
                <c:pt idx="17">
                  <c:v>1.4481849627004373</c:v>
                </c:pt>
                <c:pt idx="18">
                  <c:v>1.6760214763868735</c:v>
                </c:pt>
                <c:pt idx="19">
                  <c:v>2.1512285224605012</c:v>
                </c:pt>
                <c:pt idx="20">
                  <c:v>1.6348669373026612</c:v>
                </c:pt>
                <c:pt idx="21">
                  <c:v>2.187093610374514</c:v>
                </c:pt>
                <c:pt idx="22">
                  <c:v>2.0054339869918927</c:v>
                </c:pt>
                <c:pt idx="23">
                  <c:v>1.6873106994435445</c:v>
                </c:pt>
                <c:pt idx="27">
                  <c:v>1.6199533354996458</c:v>
                </c:pt>
                <c:pt idx="29">
                  <c:v>2.4259063361271398</c:v>
                </c:pt>
                <c:pt idx="31">
                  <c:v>1.4746945572249144</c:v>
                </c:pt>
                <c:pt idx="32">
                  <c:v>1.7329145072289429</c:v>
                </c:pt>
                <c:pt idx="37">
                  <c:v>1.6635487003601901</c:v>
                </c:pt>
                <c:pt idx="38">
                  <c:v>1.6902860392918928</c:v>
                </c:pt>
                <c:pt idx="40">
                  <c:v>1.4902600371917203</c:v>
                </c:pt>
                <c:pt idx="41">
                  <c:v>1.7284647978740342</c:v>
                </c:pt>
                <c:pt idx="42">
                  <c:v>1.6884291582414508</c:v>
                </c:pt>
                <c:pt idx="43">
                  <c:v>1.9398014007940159</c:v>
                </c:pt>
                <c:pt idx="44">
                  <c:v>1.9786710691584515</c:v>
                </c:pt>
                <c:pt idx="50">
                  <c:v>1.7693447093621519</c:v>
                </c:pt>
                <c:pt idx="54">
                  <c:v>1.8331711516826497</c:v>
                </c:pt>
                <c:pt idx="56">
                  <c:v>1.6281024923945417</c:v>
                </c:pt>
                <c:pt idx="58">
                  <c:v>1.5613941264553983</c:v>
                </c:pt>
                <c:pt idx="59">
                  <c:v>1.570561882753444</c:v>
                </c:pt>
                <c:pt idx="61">
                  <c:v>1.8929471409077778</c:v>
                </c:pt>
                <c:pt idx="63">
                  <c:v>1.4035356534063701</c:v>
                </c:pt>
                <c:pt idx="64">
                  <c:v>2.0618929275126985</c:v>
                </c:pt>
                <c:pt idx="65">
                  <c:v>1.6139803122927947</c:v>
                </c:pt>
                <c:pt idx="66">
                  <c:v>1.8437119763601597</c:v>
                </c:pt>
                <c:pt idx="68">
                  <c:v>1.9198838256025272</c:v>
                </c:pt>
                <c:pt idx="69">
                  <c:v>1.9228300697831822</c:v>
                </c:pt>
                <c:pt idx="72">
                  <c:v>2.2381347573507364</c:v>
                </c:pt>
                <c:pt idx="76">
                  <c:v>1.7724239297459004</c:v>
                </c:pt>
                <c:pt idx="78">
                  <c:v>1.7840361828287861</c:v>
                </c:pt>
                <c:pt idx="80">
                  <c:v>1.718573393195203</c:v>
                </c:pt>
                <c:pt idx="83">
                  <c:v>1.9133108211650869</c:v>
                </c:pt>
                <c:pt idx="85">
                  <c:v>2.0847248889249994</c:v>
                </c:pt>
                <c:pt idx="86">
                  <c:v>1.5165602025351637</c:v>
                </c:pt>
                <c:pt idx="93">
                  <c:v>1.8273863518075155</c:v>
                </c:pt>
                <c:pt idx="96">
                  <c:v>1.6283055499765682</c:v>
                </c:pt>
                <c:pt idx="98">
                  <c:v>1.6150711240433395</c:v>
                </c:pt>
                <c:pt idx="99">
                  <c:v>2.0685150646428476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370-4AC5-A106-C4EA2EEE9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729760"/>
        <c:axId val="1494102016"/>
      </c:scatterChart>
      <c:valAx>
        <c:axId val="149372976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102016"/>
        <c:crosses val="autoZero"/>
        <c:crossBetween val="midCat"/>
      </c:valAx>
      <c:valAx>
        <c:axId val="1494102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7297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State004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State004!$J$2:$J$101</c:f>
              <c:numCache>
                <c:formatCode>General</c:formatCode>
                <c:ptCount val="100"/>
                <c:pt idx="0">
                  <c:v>57816.4</c:v>
                </c:pt>
                <c:pt idx="1">
                  <c:v>56709</c:v>
                </c:pt>
                <c:pt idx="2">
                  <c:v>62477.8</c:v>
                </c:pt>
                <c:pt idx="3">
                  <c:v>78673.2</c:v>
                </c:pt>
                <c:pt idx="4">
                  <c:v>58179.8</c:v>
                </c:pt>
                <c:pt idx="5">
                  <c:v>67524.600000000006</c:v>
                </c:pt>
                <c:pt idx="6">
                  <c:v>84772.4</c:v>
                </c:pt>
                <c:pt idx="7">
                  <c:v>39852</c:v>
                </c:pt>
                <c:pt idx="8">
                  <c:v>68361.600000000006</c:v>
                </c:pt>
                <c:pt idx="9">
                  <c:v>37935</c:v>
                </c:pt>
                <c:pt idx="10">
                  <c:v>63078.400000000001</c:v>
                </c:pt>
                <c:pt idx="11">
                  <c:v>51768.800000000003</c:v>
                </c:pt>
                <c:pt idx="12">
                  <c:v>48508.6</c:v>
                </c:pt>
                <c:pt idx="13">
                  <c:v>66145.8</c:v>
                </c:pt>
                <c:pt idx="14">
                  <c:v>80515.199999999997</c:v>
                </c:pt>
                <c:pt idx="15">
                  <c:v>52552.800000000003</c:v>
                </c:pt>
                <c:pt idx="16">
                  <c:v>55022.8</c:v>
                </c:pt>
                <c:pt idx="17">
                  <c:v>71794.600000000006</c:v>
                </c:pt>
                <c:pt idx="18">
                  <c:v>66580.399999999994</c:v>
                </c:pt>
                <c:pt idx="19">
                  <c:v>60175.8</c:v>
                </c:pt>
                <c:pt idx="20">
                  <c:v>73144.2</c:v>
                </c:pt>
                <c:pt idx="21">
                  <c:v>62001.4</c:v>
                </c:pt>
                <c:pt idx="22">
                  <c:v>60583.6</c:v>
                </c:pt>
                <c:pt idx="23">
                  <c:v>60118</c:v>
                </c:pt>
                <c:pt idx="24">
                  <c:v>59072.6</c:v>
                </c:pt>
                <c:pt idx="25">
                  <c:v>45926.6</c:v>
                </c:pt>
                <c:pt idx="26">
                  <c:v>47787</c:v>
                </c:pt>
                <c:pt idx="27">
                  <c:v>73390.399999999994</c:v>
                </c:pt>
                <c:pt idx="28">
                  <c:v>56323.199999999997</c:v>
                </c:pt>
                <c:pt idx="29">
                  <c:v>54318</c:v>
                </c:pt>
                <c:pt idx="30">
                  <c:v>47906.8</c:v>
                </c:pt>
                <c:pt idx="31">
                  <c:v>56352.800000000003</c:v>
                </c:pt>
                <c:pt idx="32">
                  <c:v>66938.2</c:v>
                </c:pt>
                <c:pt idx="33">
                  <c:v>81047.399999999994</c:v>
                </c:pt>
                <c:pt idx="34">
                  <c:v>79298.399999999994</c:v>
                </c:pt>
                <c:pt idx="35">
                  <c:v>49312.6</c:v>
                </c:pt>
                <c:pt idx="36">
                  <c:v>67427.8</c:v>
                </c:pt>
                <c:pt idx="37">
                  <c:v>59612.4</c:v>
                </c:pt>
                <c:pt idx="38">
                  <c:v>62381</c:v>
                </c:pt>
                <c:pt idx="39">
                  <c:v>67201.2</c:v>
                </c:pt>
                <c:pt idx="40">
                  <c:v>63646</c:v>
                </c:pt>
                <c:pt idx="41">
                  <c:v>64347.199999999997</c:v>
                </c:pt>
                <c:pt idx="42">
                  <c:v>69057.399999999994</c:v>
                </c:pt>
                <c:pt idx="43">
                  <c:v>63776.6</c:v>
                </c:pt>
                <c:pt idx="44">
                  <c:v>39706.199999999997</c:v>
                </c:pt>
                <c:pt idx="45">
                  <c:v>47357.4</c:v>
                </c:pt>
                <c:pt idx="46">
                  <c:v>62595</c:v>
                </c:pt>
                <c:pt idx="47">
                  <c:v>44581</c:v>
                </c:pt>
                <c:pt idx="48">
                  <c:v>68286.2</c:v>
                </c:pt>
                <c:pt idx="49">
                  <c:v>65385.2</c:v>
                </c:pt>
                <c:pt idx="50">
                  <c:v>41681.4</c:v>
                </c:pt>
                <c:pt idx="51">
                  <c:v>72201.8</c:v>
                </c:pt>
                <c:pt idx="52">
                  <c:v>56796.4</c:v>
                </c:pt>
                <c:pt idx="53">
                  <c:v>50972.4</c:v>
                </c:pt>
                <c:pt idx="54">
                  <c:v>52631.8</c:v>
                </c:pt>
                <c:pt idx="55">
                  <c:v>77630.399999999994</c:v>
                </c:pt>
                <c:pt idx="56">
                  <c:v>68835</c:v>
                </c:pt>
                <c:pt idx="57">
                  <c:v>67063</c:v>
                </c:pt>
                <c:pt idx="58">
                  <c:v>61967</c:v>
                </c:pt>
                <c:pt idx="59">
                  <c:v>73630.2</c:v>
                </c:pt>
                <c:pt idx="60">
                  <c:v>70604.800000000003</c:v>
                </c:pt>
                <c:pt idx="61">
                  <c:v>62329.2</c:v>
                </c:pt>
                <c:pt idx="62">
                  <c:v>93812.2</c:v>
                </c:pt>
                <c:pt idx="63">
                  <c:v>84446.6</c:v>
                </c:pt>
                <c:pt idx="64">
                  <c:v>62115.6</c:v>
                </c:pt>
                <c:pt idx="65">
                  <c:v>49718.6</c:v>
                </c:pt>
                <c:pt idx="66">
                  <c:v>56505.599999999999</c:v>
                </c:pt>
                <c:pt idx="67">
                  <c:v>47768.6</c:v>
                </c:pt>
                <c:pt idx="68">
                  <c:v>64605.8</c:v>
                </c:pt>
                <c:pt idx="69">
                  <c:v>41860.6</c:v>
                </c:pt>
                <c:pt idx="70">
                  <c:v>64439.8</c:v>
                </c:pt>
                <c:pt idx="71">
                  <c:v>43526.8</c:v>
                </c:pt>
                <c:pt idx="72">
                  <c:v>46972.4</c:v>
                </c:pt>
                <c:pt idx="73">
                  <c:v>65353</c:v>
                </c:pt>
                <c:pt idx="74">
                  <c:v>48468.800000000003</c:v>
                </c:pt>
                <c:pt idx="75">
                  <c:v>63323.199999999997</c:v>
                </c:pt>
                <c:pt idx="76">
                  <c:v>51511</c:v>
                </c:pt>
                <c:pt idx="77">
                  <c:v>49550.400000000001</c:v>
                </c:pt>
                <c:pt idx="78">
                  <c:v>59367.6</c:v>
                </c:pt>
                <c:pt idx="79">
                  <c:v>43673.4</c:v>
                </c:pt>
                <c:pt idx="80">
                  <c:v>54421.8</c:v>
                </c:pt>
                <c:pt idx="81">
                  <c:v>65803.399999999994</c:v>
                </c:pt>
                <c:pt idx="82">
                  <c:v>51020.6</c:v>
                </c:pt>
                <c:pt idx="83">
                  <c:v>72987.600000000006</c:v>
                </c:pt>
                <c:pt idx="84">
                  <c:v>62438.8</c:v>
                </c:pt>
                <c:pt idx="85">
                  <c:v>44477.8</c:v>
                </c:pt>
                <c:pt idx="86">
                  <c:v>44163</c:v>
                </c:pt>
                <c:pt idx="87">
                  <c:v>91996</c:v>
                </c:pt>
                <c:pt idx="88">
                  <c:v>71737.2</c:v>
                </c:pt>
                <c:pt idx="89">
                  <c:v>56403</c:v>
                </c:pt>
                <c:pt idx="90">
                  <c:v>76735</c:v>
                </c:pt>
                <c:pt idx="91">
                  <c:v>55684.4</c:v>
                </c:pt>
                <c:pt idx="92">
                  <c:v>43788.800000000003</c:v>
                </c:pt>
                <c:pt idx="93">
                  <c:v>52581</c:v>
                </c:pt>
                <c:pt idx="94">
                  <c:v>46933.4</c:v>
                </c:pt>
                <c:pt idx="95">
                  <c:v>80019.8</c:v>
                </c:pt>
                <c:pt idx="96">
                  <c:v>62354.400000000001</c:v>
                </c:pt>
                <c:pt idx="97">
                  <c:v>56229.8</c:v>
                </c:pt>
                <c:pt idx="98">
                  <c:v>59763.6</c:v>
                </c:pt>
                <c:pt idx="99">
                  <c:v>53269.2</c:v>
                </c:pt>
              </c:numCache>
            </c:numRef>
          </c:xVal>
          <c:yVal>
            <c:numRef>
              <c:f>State004!$K$2:$K$101</c:f>
              <c:numCache>
                <c:formatCode>General</c:formatCode>
                <c:ptCount val="100"/>
                <c:pt idx="0">
                  <c:v>1.1291086958025751</c:v>
                </c:pt>
                <c:pt idx="1">
                  <c:v>1.72872030894567</c:v>
                </c:pt>
                <c:pt idx="2">
                  <c:v>1.4216729782418716</c:v>
                </c:pt>
                <c:pt idx="3">
                  <c:v>1.4102006782487557</c:v>
                </c:pt>
                <c:pt idx="4">
                  <c:v>1.1197357158326429</c:v>
                </c:pt>
                <c:pt idx="5">
                  <c:v>1.638099300106924</c:v>
                </c:pt>
                <c:pt idx="6">
                  <c:v>1.3353048869679283</c:v>
                </c:pt>
                <c:pt idx="7">
                  <c:v>1.4289872528354912</c:v>
                </c:pt>
                <c:pt idx="8">
                  <c:v>1.1340723447081402</c:v>
                </c:pt>
                <c:pt idx="9">
                  <c:v>1.4480031633056545</c:v>
                </c:pt>
                <c:pt idx="10">
                  <c:v>1.5735973011363635</c:v>
                </c:pt>
                <c:pt idx="11">
                  <c:v>1.4240044196504458</c:v>
                </c:pt>
                <c:pt idx="12">
                  <c:v>1.6804236774510088</c:v>
                </c:pt>
                <c:pt idx="13">
                  <c:v>1.6098678978861847</c:v>
                </c:pt>
                <c:pt idx="14">
                  <c:v>1.5191417272763403</c:v>
                </c:pt>
                <c:pt idx="15">
                  <c:v>1.595880714253094</c:v>
                </c:pt>
                <c:pt idx="16">
                  <c:v>1.0803339706448962</c:v>
                </c:pt>
                <c:pt idx="17">
                  <c:v>1.4053842489546566</c:v>
                </c:pt>
                <c:pt idx="18">
                  <c:v>2.0046289899129475</c:v>
                </c:pt>
                <c:pt idx="19">
                  <c:v>2.2056042462252266</c:v>
                </c:pt>
                <c:pt idx="20">
                  <c:v>1.700968771276465</c:v>
                </c:pt>
                <c:pt idx="21">
                  <c:v>1.9385368717480573</c:v>
                </c:pt>
                <c:pt idx="22">
                  <c:v>1.8992763718233978</c:v>
                </c:pt>
                <c:pt idx="23">
                  <c:v>1.5926677534182774</c:v>
                </c:pt>
                <c:pt idx="24">
                  <c:v>1.1105317863104045</c:v>
                </c:pt>
                <c:pt idx="25">
                  <c:v>1.0398331250299391</c:v>
                </c:pt>
                <c:pt idx="26">
                  <c:v>1.4186912758700065</c:v>
                </c:pt>
                <c:pt idx="27">
                  <c:v>1.6600945082735619</c:v>
                </c:pt>
                <c:pt idx="28">
                  <c:v>1.1995057099028466</c:v>
                </c:pt>
                <c:pt idx="29">
                  <c:v>2.3753635995434292</c:v>
                </c:pt>
                <c:pt idx="30">
                  <c:v>1.2376948575150082</c:v>
                </c:pt>
                <c:pt idx="31">
                  <c:v>1.5657961982368223</c:v>
                </c:pt>
                <c:pt idx="32">
                  <c:v>1.8356633432031337</c:v>
                </c:pt>
                <c:pt idx="33">
                  <c:v>1.4118281400760544</c:v>
                </c:pt>
                <c:pt idx="34">
                  <c:v>1.4494996115936767</c:v>
                </c:pt>
                <c:pt idx="35">
                  <c:v>1.3791809801146158</c:v>
                </c:pt>
                <c:pt idx="36">
                  <c:v>1.2307386567558187</c:v>
                </c:pt>
                <c:pt idx="37">
                  <c:v>1.7184176446511128</c:v>
                </c:pt>
                <c:pt idx="38">
                  <c:v>1.8546833170356358</c:v>
                </c:pt>
                <c:pt idx="39">
                  <c:v>1.2112134902352936</c:v>
                </c:pt>
                <c:pt idx="40">
                  <c:v>1.5360902491908368</c:v>
                </c:pt>
                <c:pt idx="41">
                  <c:v>1.6800420220304848</c:v>
                </c:pt>
                <c:pt idx="42">
                  <c:v>1.5418622768885015</c:v>
                </c:pt>
                <c:pt idx="43">
                  <c:v>1.9160162191148478</c:v>
                </c:pt>
                <c:pt idx="44">
                  <c:v>2.1054898227480847</c:v>
                </c:pt>
                <c:pt idx="45">
                  <c:v>1.175845802345568</c:v>
                </c:pt>
                <c:pt idx="46">
                  <c:v>1.3253454748781852</c:v>
                </c:pt>
                <c:pt idx="47">
                  <c:v>1.2753415132006909</c:v>
                </c:pt>
                <c:pt idx="48">
                  <c:v>1.4508934455277933</c:v>
                </c:pt>
                <c:pt idx="49">
                  <c:v>1.4590304839627317</c:v>
                </c:pt>
                <c:pt idx="50">
                  <c:v>1.8398854165167196</c:v>
                </c:pt>
                <c:pt idx="51">
                  <c:v>1.566664542989233</c:v>
                </c:pt>
                <c:pt idx="52">
                  <c:v>1.3893134071877795</c:v>
                </c:pt>
                <c:pt idx="53">
                  <c:v>1.1335350111040485</c:v>
                </c:pt>
                <c:pt idx="54">
                  <c:v>2.0397744329473815</c:v>
                </c:pt>
                <c:pt idx="55">
                  <c:v>1.2540061625342651</c:v>
                </c:pt>
                <c:pt idx="56">
                  <c:v>1.35519721072129</c:v>
                </c:pt>
                <c:pt idx="57">
                  <c:v>1.3598407467605087</c:v>
                </c:pt>
                <c:pt idx="58">
                  <c:v>1.6637887908080107</c:v>
                </c:pt>
                <c:pt idx="59">
                  <c:v>1.4421392309134025</c:v>
                </c:pt>
                <c:pt idx="60">
                  <c:v>1.4591784127991299</c:v>
                </c:pt>
                <c:pt idx="61">
                  <c:v>1.8149599224761428</c:v>
                </c:pt>
                <c:pt idx="62">
                  <c:v>1.3043079684731838</c:v>
                </c:pt>
                <c:pt idx="63">
                  <c:v>1.4840502755587555</c:v>
                </c:pt>
                <c:pt idx="64">
                  <c:v>1.8577941773081159</c:v>
                </c:pt>
                <c:pt idx="65">
                  <c:v>1.7894108040049399</c:v>
                </c:pt>
                <c:pt idx="66">
                  <c:v>1.7898579963755805</c:v>
                </c:pt>
                <c:pt idx="67">
                  <c:v>1.2064619854883754</c:v>
                </c:pt>
                <c:pt idx="68">
                  <c:v>1.679880134600918</c:v>
                </c:pt>
                <c:pt idx="69">
                  <c:v>1.692593990530475</c:v>
                </c:pt>
                <c:pt idx="70">
                  <c:v>1.5525808584135889</c:v>
                </c:pt>
                <c:pt idx="71">
                  <c:v>1.1897038146613121</c:v>
                </c:pt>
                <c:pt idx="72">
                  <c:v>2.2201335252190648</c:v>
                </c:pt>
                <c:pt idx="73">
                  <c:v>1.5312227441739477</c:v>
                </c:pt>
                <c:pt idx="74">
                  <c:v>1.3836736209685405</c:v>
                </c:pt>
                <c:pt idx="75">
                  <c:v>1.1800572302094652</c:v>
                </c:pt>
                <c:pt idx="76">
                  <c:v>1.8700860010483198</c:v>
                </c:pt>
                <c:pt idx="77">
                  <c:v>1.0993453130549904</c:v>
                </c:pt>
                <c:pt idx="78">
                  <c:v>1.8205553197366915</c:v>
                </c:pt>
                <c:pt idx="79">
                  <c:v>1.0070660859928469</c:v>
                </c:pt>
                <c:pt idx="80">
                  <c:v>1.955907375353259</c:v>
                </c:pt>
                <c:pt idx="81">
                  <c:v>1.2791588276593613</c:v>
                </c:pt>
                <c:pt idx="82">
                  <c:v>1.2600008623967573</c:v>
                </c:pt>
                <c:pt idx="83">
                  <c:v>1.6744077076106076</c:v>
                </c:pt>
                <c:pt idx="84">
                  <c:v>1.362454115069476</c:v>
                </c:pt>
                <c:pt idx="85">
                  <c:v>1.9724671633938728</c:v>
                </c:pt>
                <c:pt idx="86">
                  <c:v>1.2402463600751761</c:v>
                </c:pt>
                <c:pt idx="87">
                  <c:v>1.0463281012217922</c:v>
                </c:pt>
                <c:pt idx="88">
                  <c:v>1.314966293638447</c:v>
                </c:pt>
                <c:pt idx="89">
                  <c:v>1.2734251724199068</c:v>
                </c:pt>
                <c:pt idx="90">
                  <c:v>1.3523815729458526</c:v>
                </c:pt>
                <c:pt idx="91">
                  <c:v>1.2704994576577999</c:v>
                </c:pt>
                <c:pt idx="92">
                  <c:v>1.492413585209003</c:v>
                </c:pt>
                <c:pt idx="93">
                  <c:v>1.8645137977596471</c:v>
                </c:pt>
                <c:pt idx="94">
                  <c:v>1.4844013005663343</c:v>
                </c:pt>
                <c:pt idx="95">
                  <c:v>1.5104886540581206</c:v>
                </c:pt>
                <c:pt idx="96">
                  <c:v>1.5629049433560422</c:v>
                </c:pt>
                <c:pt idx="97">
                  <c:v>1.0858477177581993</c:v>
                </c:pt>
                <c:pt idx="98">
                  <c:v>1.8627391924181276</c:v>
                </c:pt>
                <c:pt idx="99">
                  <c:v>2.3743363895083838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EE7-40CA-B328-CD878FDE6B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816544"/>
        <c:axId val="1489656912"/>
      </c:scatterChart>
      <c:valAx>
        <c:axId val="149081654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656912"/>
        <c:crosses val="autoZero"/>
        <c:crossBetween val="midCat"/>
      </c:valAx>
      <c:valAx>
        <c:axId val="148965691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8165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State004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State004!$Z$2:$Z$101</c:f>
              <c:numCache>
                <c:formatCode>General</c:formatCode>
                <c:ptCount val="100"/>
                <c:pt idx="0">
                  <c:v>57816.4</c:v>
                </c:pt>
                <c:pt idx="7">
                  <c:v>39852</c:v>
                </c:pt>
                <c:pt idx="9">
                  <c:v>37935</c:v>
                </c:pt>
                <c:pt idx="12">
                  <c:v>48508.6</c:v>
                </c:pt>
                <c:pt idx="16">
                  <c:v>55022.8</c:v>
                </c:pt>
                <c:pt idx="25">
                  <c:v>45926.6</c:v>
                </c:pt>
                <c:pt idx="28">
                  <c:v>56323.199999999997</c:v>
                </c:pt>
                <c:pt idx="30">
                  <c:v>47906.8</c:v>
                </c:pt>
                <c:pt idx="35">
                  <c:v>49312.6</c:v>
                </c:pt>
                <c:pt idx="37">
                  <c:v>59612.4</c:v>
                </c:pt>
                <c:pt idx="45">
                  <c:v>47357.4</c:v>
                </c:pt>
                <c:pt idx="47">
                  <c:v>44581</c:v>
                </c:pt>
                <c:pt idx="53">
                  <c:v>50972.4</c:v>
                </c:pt>
                <c:pt idx="67">
                  <c:v>47768.6</c:v>
                </c:pt>
                <c:pt idx="69">
                  <c:v>41860.6</c:v>
                </c:pt>
                <c:pt idx="71">
                  <c:v>43526.8</c:v>
                </c:pt>
                <c:pt idx="74">
                  <c:v>48468.800000000003</c:v>
                </c:pt>
                <c:pt idx="77">
                  <c:v>49550.400000000001</c:v>
                </c:pt>
                <c:pt idx="79">
                  <c:v>43673.4</c:v>
                </c:pt>
                <c:pt idx="82">
                  <c:v>51020.6</c:v>
                </c:pt>
                <c:pt idx="86">
                  <c:v>44163</c:v>
                </c:pt>
                <c:pt idx="92">
                  <c:v>43788.800000000003</c:v>
                </c:pt>
                <c:pt idx="94">
                  <c:v>46933.4</c:v>
                </c:pt>
              </c:numCache>
            </c:numRef>
          </c:xVal>
          <c:yVal>
            <c:numRef>
              <c:f>State004!$AA$2:$AA$101</c:f>
              <c:numCache>
                <c:formatCode>General</c:formatCode>
                <c:ptCount val="100"/>
                <c:pt idx="0">
                  <c:v>1.1291086958025751</c:v>
                </c:pt>
                <c:pt idx="7">
                  <c:v>1.4289872528354912</c:v>
                </c:pt>
                <c:pt idx="9">
                  <c:v>1.4480031633056545</c:v>
                </c:pt>
                <c:pt idx="12">
                  <c:v>1.6804236774510088</c:v>
                </c:pt>
                <c:pt idx="16">
                  <c:v>1.0803339706448962</c:v>
                </c:pt>
                <c:pt idx="25">
                  <c:v>1.0398331250299391</c:v>
                </c:pt>
                <c:pt idx="28">
                  <c:v>1.1995057099028466</c:v>
                </c:pt>
                <c:pt idx="30">
                  <c:v>1.2376948575150082</c:v>
                </c:pt>
                <c:pt idx="35">
                  <c:v>1.3791809801146158</c:v>
                </c:pt>
                <c:pt idx="37">
                  <c:v>1.7184176446511128</c:v>
                </c:pt>
                <c:pt idx="45">
                  <c:v>1.175845802345568</c:v>
                </c:pt>
                <c:pt idx="47">
                  <c:v>1.2753415132006909</c:v>
                </c:pt>
                <c:pt idx="53">
                  <c:v>1.1335350111040485</c:v>
                </c:pt>
                <c:pt idx="67">
                  <c:v>1.2064619854883754</c:v>
                </c:pt>
                <c:pt idx="69">
                  <c:v>1.692593990530475</c:v>
                </c:pt>
                <c:pt idx="71">
                  <c:v>1.1897038146613121</c:v>
                </c:pt>
                <c:pt idx="74">
                  <c:v>1.3836736209685405</c:v>
                </c:pt>
                <c:pt idx="77">
                  <c:v>1.0993453130549904</c:v>
                </c:pt>
                <c:pt idx="79">
                  <c:v>1.0070660859928469</c:v>
                </c:pt>
                <c:pt idx="82">
                  <c:v>1.2600008623967573</c:v>
                </c:pt>
                <c:pt idx="86">
                  <c:v>1.2402463600751761</c:v>
                </c:pt>
                <c:pt idx="92">
                  <c:v>1.492413585209003</c:v>
                </c:pt>
                <c:pt idx="94">
                  <c:v>1.4844013005663343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0F8-4817-9137-F363E652B018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State004!$AB$2:$AB$101</c:f>
              <c:numCache>
                <c:formatCode>General</c:formatCode>
                <c:ptCount val="100"/>
                <c:pt idx="3">
                  <c:v>78673.2</c:v>
                </c:pt>
                <c:pt idx="4">
                  <c:v>58179.8</c:v>
                </c:pt>
                <c:pt idx="6">
                  <c:v>84772.4</c:v>
                </c:pt>
                <c:pt idx="8">
                  <c:v>68361.600000000006</c:v>
                </c:pt>
                <c:pt idx="11">
                  <c:v>51768.800000000003</c:v>
                </c:pt>
                <c:pt idx="13">
                  <c:v>66145.8</c:v>
                </c:pt>
                <c:pt idx="17">
                  <c:v>71794.600000000006</c:v>
                </c:pt>
                <c:pt idx="34">
                  <c:v>79298.399999999994</c:v>
                </c:pt>
                <c:pt idx="36">
                  <c:v>67427.8</c:v>
                </c:pt>
                <c:pt idx="38">
                  <c:v>62381</c:v>
                </c:pt>
                <c:pt idx="39">
                  <c:v>67201.2</c:v>
                </c:pt>
                <c:pt idx="41">
                  <c:v>64347.199999999997</c:v>
                </c:pt>
                <c:pt idx="42">
                  <c:v>69057.399999999994</c:v>
                </c:pt>
                <c:pt idx="46">
                  <c:v>62595</c:v>
                </c:pt>
                <c:pt idx="55">
                  <c:v>77630.399999999994</c:v>
                </c:pt>
                <c:pt idx="56">
                  <c:v>68835</c:v>
                </c:pt>
                <c:pt idx="59">
                  <c:v>73630.2</c:v>
                </c:pt>
                <c:pt idx="62">
                  <c:v>93812.2</c:v>
                </c:pt>
                <c:pt idx="63">
                  <c:v>84446.6</c:v>
                </c:pt>
                <c:pt idx="73">
                  <c:v>65353</c:v>
                </c:pt>
                <c:pt idx="78">
                  <c:v>59367.6</c:v>
                </c:pt>
                <c:pt idx="84">
                  <c:v>62438.8</c:v>
                </c:pt>
                <c:pt idx="87">
                  <c:v>91996</c:v>
                </c:pt>
                <c:pt idx="88">
                  <c:v>71737.2</c:v>
                </c:pt>
                <c:pt idx="89">
                  <c:v>56403</c:v>
                </c:pt>
                <c:pt idx="90">
                  <c:v>76735</c:v>
                </c:pt>
                <c:pt idx="95">
                  <c:v>80019.8</c:v>
                </c:pt>
              </c:numCache>
            </c:numRef>
          </c:xVal>
          <c:yVal>
            <c:numRef>
              <c:f>State004!$AC$2:$AC$101</c:f>
              <c:numCache>
                <c:formatCode>General</c:formatCode>
                <c:ptCount val="100"/>
                <c:pt idx="3">
                  <c:v>1.4102006782487557</c:v>
                </c:pt>
                <c:pt idx="4">
                  <c:v>1.1197357158326429</c:v>
                </c:pt>
                <c:pt idx="6">
                  <c:v>1.3353048869679283</c:v>
                </c:pt>
                <c:pt idx="8">
                  <c:v>1.1340723447081402</c:v>
                </c:pt>
                <c:pt idx="11">
                  <c:v>1.4240044196504458</c:v>
                </c:pt>
                <c:pt idx="13">
                  <c:v>1.6098678978861847</c:v>
                </c:pt>
                <c:pt idx="17">
                  <c:v>1.4053842489546566</c:v>
                </c:pt>
                <c:pt idx="34">
                  <c:v>1.4494996115936767</c:v>
                </c:pt>
                <c:pt idx="36">
                  <c:v>1.2307386567558187</c:v>
                </c:pt>
                <c:pt idx="38">
                  <c:v>1.8546833170356358</c:v>
                </c:pt>
                <c:pt idx="39">
                  <c:v>1.2112134902352936</c:v>
                </c:pt>
                <c:pt idx="41">
                  <c:v>1.6800420220304848</c:v>
                </c:pt>
                <c:pt idx="42">
                  <c:v>1.5418622768885015</c:v>
                </c:pt>
                <c:pt idx="46">
                  <c:v>1.3253454748781852</c:v>
                </c:pt>
                <c:pt idx="55">
                  <c:v>1.2540061625342651</c:v>
                </c:pt>
                <c:pt idx="56">
                  <c:v>1.35519721072129</c:v>
                </c:pt>
                <c:pt idx="59">
                  <c:v>1.4421392309134025</c:v>
                </c:pt>
                <c:pt idx="62">
                  <c:v>1.3043079684731838</c:v>
                </c:pt>
                <c:pt idx="63">
                  <c:v>1.4840502755587555</c:v>
                </c:pt>
                <c:pt idx="73">
                  <c:v>1.5312227441739477</c:v>
                </c:pt>
                <c:pt idx="78">
                  <c:v>1.8205553197366915</c:v>
                </c:pt>
                <c:pt idx="84">
                  <c:v>1.362454115069476</c:v>
                </c:pt>
                <c:pt idx="87">
                  <c:v>1.0463281012217922</c:v>
                </c:pt>
                <c:pt idx="88">
                  <c:v>1.314966293638447</c:v>
                </c:pt>
                <c:pt idx="89">
                  <c:v>1.2734251724199068</c:v>
                </c:pt>
                <c:pt idx="90">
                  <c:v>1.3523815729458526</c:v>
                </c:pt>
                <c:pt idx="95">
                  <c:v>1.5104886540581206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0F8-4817-9137-F363E652B018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State004!$AD$2:$AD$101</c:f>
              <c:numCache>
                <c:formatCode>General</c:formatCode>
                <c:ptCount val="100"/>
                <c:pt idx="1">
                  <c:v>56709</c:v>
                </c:pt>
                <c:pt idx="2">
                  <c:v>62477.8</c:v>
                </c:pt>
                <c:pt idx="5">
                  <c:v>67524.600000000006</c:v>
                </c:pt>
                <c:pt idx="15">
                  <c:v>52552.800000000003</c:v>
                </c:pt>
                <c:pt idx="19">
                  <c:v>60175.8</c:v>
                </c:pt>
                <c:pt idx="21">
                  <c:v>62001.4</c:v>
                </c:pt>
                <c:pt idx="24">
                  <c:v>59072.6</c:v>
                </c:pt>
                <c:pt idx="26">
                  <c:v>47787</c:v>
                </c:pt>
                <c:pt idx="29">
                  <c:v>54318</c:v>
                </c:pt>
                <c:pt idx="31">
                  <c:v>56352.800000000003</c:v>
                </c:pt>
                <c:pt idx="44">
                  <c:v>39706.199999999997</c:v>
                </c:pt>
                <c:pt idx="49">
                  <c:v>65385.2</c:v>
                </c:pt>
                <c:pt idx="50">
                  <c:v>41681.4</c:v>
                </c:pt>
                <c:pt idx="52">
                  <c:v>56796.4</c:v>
                </c:pt>
                <c:pt idx="54">
                  <c:v>52631.8</c:v>
                </c:pt>
                <c:pt idx="61">
                  <c:v>62329.2</c:v>
                </c:pt>
                <c:pt idx="65">
                  <c:v>49718.6</c:v>
                </c:pt>
                <c:pt idx="68">
                  <c:v>64605.8</c:v>
                </c:pt>
                <c:pt idx="72">
                  <c:v>46972.4</c:v>
                </c:pt>
                <c:pt idx="75">
                  <c:v>63323.199999999997</c:v>
                </c:pt>
                <c:pt idx="76">
                  <c:v>51511</c:v>
                </c:pt>
                <c:pt idx="80">
                  <c:v>54421.8</c:v>
                </c:pt>
                <c:pt idx="85">
                  <c:v>44477.8</c:v>
                </c:pt>
                <c:pt idx="91">
                  <c:v>55684.4</c:v>
                </c:pt>
                <c:pt idx="96">
                  <c:v>62354.400000000001</c:v>
                </c:pt>
                <c:pt idx="97">
                  <c:v>56229.8</c:v>
                </c:pt>
                <c:pt idx="99">
                  <c:v>53269.2</c:v>
                </c:pt>
              </c:numCache>
            </c:numRef>
          </c:xVal>
          <c:yVal>
            <c:numRef>
              <c:f>State004!$AE$2:$AE$101</c:f>
              <c:numCache>
                <c:formatCode>General</c:formatCode>
                <c:ptCount val="100"/>
                <c:pt idx="1">
                  <c:v>1.72872030894567</c:v>
                </c:pt>
                <c:pt idx="2">
                  <c:v>1.4216729782418716</c:v>
                </c:pt>
                <c:pt idx="5">
                  <c:v>1.638099300106924</c:v>
                </c:pt>
                <c:pt idx="15">
                  <c:v>1.595880714253094</c:v>
                </c:pt>
                <c:pt idx="19">
                  <c:v>2.2056042462252266</c:v>
                </c:pt>
                <c:pt idx="21">
                  <c:v>1.9385368717480573</c:v>
                </c:pt>
                <c:pt idx="24">
                  <c:v>1.1105317863104045</c:v>
                </c:pt>
                <c:pt idx="26">
                  <c:v>1.4186912758700065</c:v>
                </c:pt>
                <c:pt idx="29">
                  <c:v>2.3753635995434292</c:v>
                </c:pt>
                <c:pt idx="31">
                  <c:v>1.5657961982368223</c:v>
                </c:pt>
                <c:pt idx="44">
                  <c:v>2.1054898227480847</c:v>
                </c:pt>
                <c:pt idx="49">
                  <c:v>1.4590304839627317</c:v>
                </c:pt>
                <c:pt idx="50">
                  <c:v>1.8398854165167196</c:v>
                </c:pt>
                <c:pt idx="52">
                  <c:v>1.3893134071877795</c:v>
                </c:pt>
                <c:pt idx="54">
                  <c:v>2.0397744329473815</c:v>
                </c:pt>
                <c:pt idx="61">
                  <c:v>1.8149599224761428</c:v>
                </c:pt>
                <c:pt idx="65">
                  <c:v>1.7894108040049399</c:v>
                </c:pt>
                <c:pt idx="68">
                  <c:v>1.679880134600918</c:v>
                </c:pt>
                <c:pt idx="72">
                  <c:v>2.2201335252190648</c:v>
                </c:pt>
                <c:pt idx="75">
                  <c:v>1.1800572302094652</c:v>
                </c:pt>
                <c:pt idx="76">
                  <c:v>1.8700860010483198</c:v>
                </c:pt>
                <c:pt idx="80">
                  <c:v>1.955907375353259</c:v>
                </c:pt>
                <c:pt idx="85">
                  <c:v>1.9724671633938728</c:v>
                </c:pt>
                <c:pt idx="91">
                  <c:v>1.2704994576577999</c:v>
                </c:pt>
                <c:pt idx="96">
                  <c:v>1.5629049433560422</c:v>
                </c:pt>
                <c:pt idx="97">
                  <c:v>1.0858477177581993</c:v>
                </c:pt>
                <c:pt idx="99">
                  <c:v>2.3743363895083838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0F8-4817-9137-F363E652B018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State004!$AF$2:$AF$101</c:f>
              <c:numCache>
                <c:formatCode>General</c:formatCode>
                <c:ptCount val="100"/>
                <c:pt idx="10">
                  <c:v>63078.400000000001</c:v>
                </c:pt>
                <c:pt idx="14">
                  <c:v>80515.199999999997</c:v>
                </c:pt>
                <c:pt idx="18">
                  <c:v>66580.399999999994</c:v>
                </c:pt>
                <c:pt idx="20">
                  <c:v>73144.2</c:v>
                </c:pt>
                <c:pt idx="22">
                  <c:v>60583.6</c:v>
                </c:pt>
                <c:pt idx="23">
                  <c:v>60118</c:v>
                </c:pt>
                <c:pt idx="27">
                  <c:v>73390.399999999994</c:v>
                </c:pt>
                <c:pt idx="32">
                  <c:v>66938.2</c:v>
                </c:pt>
                <c:pt idx="33">
                  <c:v>81047.399999999994</c:v>
                </c:pt>
                <c:pt idx="40">
                  <c:v>63646</c:v>
                </c:pt>
                <c:pt idx="43">
                  <c:v>63776.6</c:v>
                </c:pt>
                <c:pt idx="48">
                  <c:v>68286.2</c:v>
                </c:pt>
                <c:pt idx="51">
                  <c:v>72201.8</c:v>
                </c:pt>
                <c:pt idx="57">
                  <c:v>67063</c:v>
                </c:pt>
                <c:pt idx="58">
                  <c:v>61967</c:v>
                </c:pt>
                <c:pt idx="60">
                  <c:v>70604.800000000003</c:v>
                </c:pt>
                <c:pt idx="64">
                  <c:v>62115.6</c:v>
                </c:pt>
                <c:pt idx="66">
                  <c:v>56505.599999999999</c:v>
                </c:pt>
                <c:pt idx="70">
                  <c:v>64439.8</c:v>
                </c:pt>
                <c:pt idx="81">
                  <c:v>65803.399999999994</c:v>
                </c:pt>
                <c:pt idx="83">
                  <c:v>72987.600000000006</c:v>
                </c:pt>
                <c:pt idx="93">
                  <c:v>52581</c:v>
                </c:pt>
                <c:pt idx="98">
                  <c:v>59763.6</c:v>
                </c:pt>
              </c:numCache>
            </c:numRef>
          </c:xVal>
          <c:yVal>
            <c:numRef>
              <c:f>State004!$AG$2:$AG$101</c:f>
              <c:numCache>
                <c:formatCode>General</c:formatCode>
                <c:ptCount val="100"/>
                <c:pt idx="10">
                  <c:v>1.5735973011363635</c:v>
                </c:pt>
                <c:pt idx="14">
                  <c:v>1.5191417272763403</c:v>
                </c:pt>
                <c:pt idx="18">
                  <c:v>2.0046289899129475</c:v>
                </c:pt>
                <c:pt idx="20">
                  <c:v>1.700968771276465</c:v>
                </c:pt>
                <c:pt idx="22">
                  <c:v>1.8992763718233978</c:v>
                </c:pt>
                <c:pt idx="23">
                  <c:v>1.5926677534182774</c:v>
                </c:pt>
                <c:pt idx="27">
                  <c:v>1.6600945082735619</c:v>
                </c:pt>
                <c:pt idx="32">
                  <c:v>1.8356633432031337</c:v>
                </c:pt>
                <c:pt idx="33">
                  <c:v>1.4118281400760544</c:v>
                </c:pt>
                <c:pt idx="40">
                  <c:v>1.5360902491908368</c:v>
                </c:pt>
                <c:pt idx="43">
                  <c:v>1.9160162191148478</c:v>
                </c:pt>
                <c:pt idx="48">
                  <c:v>1.4508934455277933</c:v>
                </c:pt>
                <c:pt idx="51">
                  <c:v>1.566664542989233</c:v>
                </c:pt>
                <c:pt idx="57">
                  <c:v>1.3598407467605087</c:v>
                </c:pt>
                <c:pt idx="58">
                  <c:v>1.6637887908080107</c:v>
                </c:pt>
                <c:pt idx="60">
                  <c:v>1.4591784127991299</c:v>
                </c:pt>
                <c:pt idx="64">
                  <c:v>1.8577941773081159</c:v>
                </c:pt>
                <c:pt idx="66">
                  <c:v>1.7898579963755805</c:v>
                </c:pt>
                <c:pt idx="70">
                  <c:v>1.5525808584135889</c:v>
                </c:pt>
                <c:pt idx="81">
                  <c:v>1.2791588276593613</c:v>
                </c:pt>
                <c:pt idx="83">
                  <c:v>1.6744077076106076</c:v>
                </c:pt>
                <c:pt idx="93">
                  <c:v>1.8645137977596471</c:v>
                </c:pt>
                <c:pt idx="98">
                  <c:v>1.8627391924181276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0F8-4817-9137-F363E652B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803744"/>
        <c:axId val="1489832848"/>
      </c:scatterChart>
      <c:valAx>
        <c:axId val="149080374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832848"/>
        <c:crosses val="autoZero"/>
        <c:crossBetween val="midCat"/>
      </c:valAx>
      <c:valAx>
        <c:axId val="148983284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8037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State004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State004!$AI$2:$AI$101</c:f>
              <c:numCache>
                <c:formatCode>General</c:formatCode>
                <c:ptCount val="100"/>
                <c:pt idx="0">
                  <c:v>57816.4</c:v>
                </c:pt>
                <c:pt idx="4">
                  <c:v>58179.8</c:v>
                </c:pt>
                <c:pt idx="6">
                  <c:v>84772.4</c:v>
                </c:pt>
                <c:pt idx="8">
                  <c:v>68361.600000000006</c:v>
                </c:pt>
                <c:pt idx="11">
                  <c:v>51768.800000000003</c:v>
                </c:pt>
                <c:pt idx="14">
                  <c:v>80515.199999999997</c:v>
                </c:pt>
                <c:pt idx="16">
                  <c:v>55022.8</c:v>
                </c:pt>
                <c:pt idx="17">
                  <c:v>71794.600000000006</c:v>
                </c:pt>
                <c:pt idx="24">
                  <c:v>59072.6</c:v>
                </c:pt>
                <c:pt idx="25">
                  <c:v>45926.6</c:v>
                </c:pt>
                <c:pt idx="26">
                  <c:v>47787</c:v>
                </c:pt>
                <c:pt idx="28">
                  <c:v>56323.199999999997</c:v>
                </c:pt>
                <c:pt idx="30">
                  <c:v>47906.8</c:v>
                </c:pt>
                <c:pt idx="31">
                  <c:v>56352.800000000003</c:v>
                </c:pt>
                <c:pt idx="33">
                  <c:v>81047.399999999994</c:v>
                </c:pt>
                <c:pt idx="34">
                  <c:v>79298.399999999994</c:v>
                </c:pt>
                <c:pt idx="35">
                  <c:v>49312.6</c:v>
                </c:pt>
                <c:pt idx="36">
                  <c:v>67427.8</c:v>
                </c:pt>
                <c:pt idx="39">
                  <c:v>67201.2</c:v>
                </c:pt>
                <c:pt idx="45">
                  <c:v>47357.4</c:v>
                </c:pt>
                <c:pt idx="46">
                  <c:v>62595</c:v>
                </c:pt>
                <c:pt idx="47">
                  <c:v>44581</c:v>
                </c:pt>
                <c:pt idx="48">
                  <c:v>68286.2</c:v>
                </c:pt>
                <c:pt idx="49">
                  <c:v>65385.2</c:v>
                </c:pt>
                <c:pt idx="52">
                  <c:v>56796.4</c:v>
                </c:pt>
                <c:pt idx="53">
                  <c:v>50972.4</c:v>
                </c:pt>
                <c:pt idx="55">
                  <c:v>77630.399999999994</c:v>
                </c:pt>
                <c:pt idx="56">
                  <c:v>68835</c:v>
                </c:pt>
                <c:pt idx="57">
                  <c:v>67063</c:v>
                </c:pt>
                <c:pt idx="59">
                  <c:v>73630.2</c:v>
                </c:pt>
                <c:pt idx="60">
                  <c:v>70604.800000000003</c:v>
                </c:pt>
                <c:pt idx="62">
                  <c:v>93812.2</c:v>
                </c:pt>
                <c:pt idx="67">
                  <c:v>47768.6</c:v>
                </c:pt>
                <c:pt idx="71">
                  <c:v>43526.8</c:v>
                </c:pt>
                <c:pt idx="73">
                  <c:v>65353</c:v>
                </c:pt>
                <c:pt idx="74">
                  <c:v>48468.800000000003</c:v>
                </c:pt>
                <c:pt idx="75">
                  <c:v>63323.199999999997</c:v>
                </c:pt>
                <c:pt idx="77">
                  <c:v>49550.400000000001</c:v>
                </c:pt>
                <c:pt idx="79">
                  <c:v>43673.4</c:v>
                </c:pt>
                <c:pt idx="81">
                  <c:v>65803.399999999994</c:v>
                </c:pt>
                <c:pt idx="82">
                  <c:v>51020.6</c:v>
                </c:pt>
                <c:pt idx="84">
                  <c:v>62438.8</c:v>
                </c:pt>
                <c:pt idx="86">
                  <c:v>44163</c:v>
                </c:pt>
                <c:pt idx="87">
                  <c:v>91996</c:v>
                </c:pt>
                <c:pt idx="88">
                  <c:v>71737.2</c:v>
                </c:pt>
                <c:pt idx="89">
                  <c:v>56403</c:v>
                </c:pt>
                <c:pt idx="90">
                  <c:v>76735</c:v>
                </c:pt>
                <c:pt idx="91">
                  <c:v>55684.4</c:v>
                </c:pt>
                <c:pt idx="97">
                  <c:v>56229.8</c:v>
                </c:pt>
              </c:numCache>
            </c:numRef>
          </c:xVal>
          <c:yVal>
            <c:numRef>
              <c:f>State004!$AJ$2:$AJ$101</c:f>
              <c:numCache>
                <c:formatCode>General</c:formatCode>
                <c:ptCount val="100"/>
                <c:pt idx="0">
                  <c:v>1.1291086958025751</c:v>
                </c:pt>
                <c:pt idx="4">
                  <c:v>1.1197357158326429</c:v>
                </c:pt>
                <c:pt idx="6">
                  <c:v>1.3353048869679283</c:v>
                </c:pt>
                <c:pt idx="8">
                  <c:v>1.1340723447081402</c:v>
                </c:pt>
                <c:pt idx="11">
                  <c:v>1.4240044196504458</c:v>
                </c:pt>
                <c:pt idx="14">
                  <c:v>1.5191417272763403</c:v>
                </c:pt>
                <c:pt idx="16">
                  <c:v>1.0803339706448962</c:v>
                </c:pt>
                <c:pt idx="17">
                  <c:v>1.4053842489546566</c:v>
                </c:pt>
                <c:pt idx="24">
                  <c:v>1.1105317863104045</c:v>
                </c:pt>
                <c:pt idx="25">
                  <c:v>1.0398331250299391</c:v>
                </c:pt>
                <c:pt idx="26">
                  <c:v>1.4186912758700065</c:v>
                </c:pt>
                <c:pt idx="28">
                  <c:v>1.1995057099028466</c:v>
                </c:pt>
                <c:pt idx="30">
                  <c:v>1.2376948575150082</c:v>
                </c:pt>
                <c:pt idx="31">
                  <c:v>1.5657961982368223</c:v>
                </c:pt>
                <c:pt idx="33">
                  <c:v>1.4118281400760544</c:v>
                </c:pt>
                <c:pt idx="34">
                  <c:v>1.4494996115936767</c:v>
                </c:pt>
                <c:pt idx="35">
                  <c:v>1.3791809801146158</c:v>
                </c:pt>
                <c:pt idx="36">
                  <c:v>1.2307386567558187</c:v>
                </c:pt>
                <c:pt idx="39">
                  <c:v>1.2112134902352936</c:v>
                </c:pt>
                <c:pt idx="45">
                  <c:v>1.175845802345568</c:v>
                </c:pt>
                <c:pt idx="46">
                  <c:v>1.3253454748781852</c:v>
                </c:pt>
                <c:pt idx="47">
                  <c:v>1.2753415132006909</c:v>
                </c:pt>
                <c:pt idx="48">
                  <c:v>1.4508934455277933</c:v>
                </c:pt>
                <c:pt idx="49">
                  <c:v>1.4590304839627317</c:v>
                </c:pt>
                <c:pt idx="52">
                  <c:v>1.3893134071877795</c:v>
                </c:pt>
                <c:pt idx="53">
                  <c:v>1.1335350111040485</c:v>
                </c:pt>
                <c:pt idx="55">
                  <c:v>1.2540061625342651</c:v>
                </c:pt>
                <c:pt idx="56">
                  <c:v>1.35519721072129</c:v>
                </c:pt>
                <c:pt idx="57">
                  <c:v>1.3598407467605087</c:v>
                </c:pt>
                <c:pt idx="59">
                  <c:v>1.4421392309134025</c:v>
                </c:pt>
                <c:pt idx="60">
                  <c:v>1.4591784127991299</c:v>
                </c:pt>
                <c:pt idx="62">
                  <c:v>1.3043079684731838</c:v>
                </c:pt>
                <c:pt idx="67">
                  <c:v>1.2064619854883754</c:v>
                </c:pt>
                <c:pt idx="71">
                  <c:v>1.1897038146613121</c:v>
                </c:pt>
                <c:pt idx="73">
                  <c:v>1.5312227441739477</c:v>
                </c:pt>
                <c:pt idx="74">
                  <c:v>1.3836736209685405</c:v>
                </c:pt>
                <c:pt idx="75">
                  <c:v>1.1800572302094652</c:v>
                </c:pt>
                <c:pt idx="77">
                  <c:v>1.0993453130549904</c:v>
                </c:pt>
                <c:pt idx="79">
                  <c:v>1.0070660859928469</c:v>
                </c:pt>
                <c:pt idx="81">
                  <c:v>1.2791588276593613</c:v>
                </c:pt>
                <c:pt idx="82">
                  <c:v>1.2600008623967573</c:v>
                </c:pt>
                <c:pt idx="84">
                  <c:v>1.362454115069476</c:v>
                </c:pt>
                <c:pt idx="86">
                  <c:v>1.2402463600751761</c:v>
                </c:pt>
                <c:pt idx="87">
                  <c:v>1.0463281012217922</c:v>
                </c:pt>
                <c:pt idx="88">
                  <c:v>1.314966293638447</c:v>
                </c:pt>
                <c:pt idx="89">
                  <c:v>1.2734251724199068</c:v>
                </c:pt>
                <c:pt idx="90">
                  <c:v>1.3523815729458526</c:v>
                </c:pt>
                <c:pt idx="91">
                  <c:v>1.2704994576577999</c:v>
                </c:pt>
                <c:pt idx="97">
                  <c:v>1.0858477177581993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7D4-4BC9-885D-7C522527A0F3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State004!$AK$2:$AK$101</c:f>
              <c:numCache>
                <c:formatCode>General</c:formatCode>
                <c:ptCount val="100"/>
                <c:pt idx="1">
                  <c:v>56709</c:v>
                </c:pt>
                <c:pt idx="2">
                  <c:v>62477.8</c:v>
                </c:pt>
                <c:pt idx="3">
                  <c:v>78673.2</c:v>
                </c:pt>
                <c:pt idx="5">
                  <c:v>67524.600000000006</c:v>
                </c:pt>
                <c:pt idx="7">
                  <c:v>39852</c:v>
                </c:pt>
                <c:pt idx="9">
                  <c:v>37935</c:v>
                </c:pt>
                <c:pt idx="10">
                  <c:v>63078.400000000001</c:v>
                </c:pt>
                <c:pt idx="12">
                  <c:v>48508.6</c:v>
                </c:pt>
                <c:pt idx="13">
                  <c:v>66145.8</c:v>
                </c:pt>
                <c:pt idx="15">
                  <c:v>52552.800000000003</c:v>
                </c:pt>
                <c:pt idx="18">
                  <c:v>66580.399999999994</c:v>
                </c:pt>
                <c:pt idx="19">
                  <c:v>60175.8</c:v>
                </c:pt>
                <c:pt idx="20">
                  <c:v>73144.2</c:v>
                </c:pt>
                <c:pt idx="21">
                  <c:v>62001.4</c:v>
                </c:pt>
                <c:pt idx="22">
                  <c:v>60583.6</c:v>
                </c:pt>
                <c:pt idx="23">
                  <c:v>60118</c:v>
                </c:pt>
                <c:pt idx="27">
                  <c:v>73390.399999999994</c:v>
                </c:pt>
                <c:pt idx="29">
                  <c:v>54318</c:v>
                </c:pt>
                <c:pt idx="32">
                  <c:v>66938.2</c:v>
                </c:pt>
                <c:pt idx="37">
                  <c:v>59612.4</c:v>
                </c:pt>
                <c:pt idx="38">
                  <c:v>62381</c:v>
                </c:pt>
                <c:pt idx="40">
                  <c:v>63646</c:v>
                </c:pt>
                <c:pt idx="41">
                  <c:v>64347.199999999997</c:v>
                </c:pt>
                <c:pt idx="42">
                  <c:v>69057.399999999994</c:v>
                </c:pt>
                <c:pt idx="43">
                  <c:v>63776.6</c:v>
                </c:pt>
                <c:pt idx="44">
                  <c:v>39706.199999999997</c:v>
                </c:pt>
                <c:pt idx="50">
                  <c:v>41681.4</c:v>
                </c:pt>
                <c:pt idx="51">
                  <c:v>72201.8</c:v>
                </c:pt>
                <c:pt idx="54">
                  <c:v>52631.8</c:v>
                </c:pt>
                <c:pt idx="58">
                  <c:v>61967</c:v>
                </c:pt>
                <c:pt idx="61">
                  <c:v>62329.2</c:v>
                </c:pt>
                <c:pt idx="63">
                  <c:v>84446.6</c:v>
                </c:pt>
                <c:pt idx="64">
                  <c:v>62115.6</c:v>
                </c:pt>
                <c:pt idx="65">
                  <c:v>49718.6</c:v>
                </c:pt>
                <c:pt idx="66">
                  <c:v>56505.599999999999</c:v>
                </c:pt>
                <c:pt idx="68">
                  <c:v>64605.8</c:v>
                </c:pt>
                <c:pt idx="69">
                  <c:v>41860.6</c:v>
                </c:pt>
                <c:pt idx="70">
                  <c:v>64439.8</c:v>
                </c:pt>
                <c:pt idx="72">
                  <c:v>46972.4</c:v>
                </c:pt>
                <c:pt idx="76">
                  <c:v>51511</c:v>
                </c:pt>
                <c:pt idx="78">
                  <c:v>59367.6</c:v>
                </c:pt>
                <c:pt idx="80">
                  <c:v>54421.8</c:v>
                </c:pt>
                <c:pt idx="83">
                  <c:v>72987.600000000006</c:v>
                </c:pt>
                <c:pt idx="85">
                  <c:v>44477.8</c:v>
                </c:pt>
                <c:pt idx="92">
                  <c:v>43788.800000000003</c:v>
                </c:pt>
                <c:pt idx="93">
                  <c:v>52581</c:v>
                </c:pt>
                <c:pt idx="94">
                  <c:v>46933.4</c:v>
                </c:pt>
                <c:pt idx="95">
                  <c:v>80019.8</c:v>
                </c:pt>
                <c:pt idx="96">
                  <c:v>62354.400000000001</c:v>
                </c:pt>
                <c:pt idx="98">
                  <c:v>59763.6</c:v>
                </c:pt>
                <c:pt idx="99">
                  <c:v>53269.2</c:v>
                </c:pt>
              </c:numCache>
            </c:numRef>
          </c:xVal>
          <c:yVal>
            <c:numRef>
              <c:f>State004!$AL$2:$AL$101</c:f>
              <c:numCache>
                <c:formatCode>General</c:formatCode>
                <c:ptCount val="100"/>
                <c:pt idx="1">
                  <c:v>1.72872030894567</c:v>
                </c:pt>
                <c:pt idx="2">
                  <c:v>1.4216729782418716</c:v>
                </c:pt>
                <c:pt idx="3">
                  <c:v>1.4102006782487557</c:v>
                </c:pt>
                <c:pt idx="5">
                  <c:v>1.638099300106924</c:v>
                </c:pt>
                <c:pt idx="7">
                  <c:v>1.4289872528354912</c:v>
                </c:pt>
                <c:pt idx="9">
                  <c:v>1.4480031633056545</c:v>
                </c:pt>
                <c:pt idx="10">
                  <c:v>1.5735973011363635</c:v>
                </c:pt>
                <c:pt idx="12">
                  <c:v>1.6804236774510088</c:v>
                </c:pt>
                <c:pt idx="13">
                  <c:v>1.6098678978861847</c:v>
                </c:pt>
                <c:pt idx="15">
                  <c:v>1.595880714253094</c:v>
                </c:pt>
                <c:pt idx="18">
                  <c:v>2.0046289899129475</c:v>
                </c:pt>
                <c:pt idx="19">
                  <c:v>2.2056042462252266</c:v>
                </c:pt>
                <c:pt idx="20">
                  <c:v>1.700968771276465</c:v>
                </c:pt>
                <c:pt idx="21">
                  <c:v>1.9385368717480573</c:v>
                </c:pt>
                <c:pt idx="22">
                  <c:v>1.8992763718233978</c:v>
                </c:pt>
                <c:pt idx="23">
                  <c:v>1.5926677534182774</c:v>
                </c:pt>
                <c:pt idx="27">
                  <c:v>1.6600945082735619</c:v>
                </c:pt>
                <c:pt idx="29">
                  <c:v>2.3753635995434292</c:v>
                </c:pt>
                <c:pt idx="32">
                  <c:v>1.8356633432031337</c:v>
                </c:pt>
                <c:pt idx="37">
                  <c:v>1.7184176446511128</c:v>
                </c:pt>
                <c:pt idx="38">
                  <c:v>1.8546833170356358</c:v>
                </c:pt>
                <c:pt idx="40">
                  <c:v>1.5360902491908368</c:v>
                </c:pt>
                <c:pt idx="41">
                  <c:v>1.6800420220304848</c:v>
                </c:pt>
                <c:pt idx="42">
                  <c:v>1.5418622768885015</c:v>
                </c:pt>
                <c:pt idx="43">
                  <c:v>1.9160162191148478</c:v>
                </c:pt>
                <c:pt idx="44">
                  <c:v>2.1054898227480847</c:v>
                </c:pt>
                <c:pt idx="50">
                  <c:v>1.8398854165167196</c:v>
                </c:pt>
                <c:pt idx="51">
                  <c:v>1.566664542989233</c:v>
                </c:pt>
                <c:pt idx="54">
                  <c:v>2.0397744329473815</c:v>
                </c:pt>
                <c:pt idx="58">
                  <c:v>1.6637887908080107</c:v>
                </c:pt>
                <c:pt idx="61">
                  <c:v>1.8149599224761428</c:v>
                </c:pt>
                <c:pt idx="63">
                  <c:v>1.4840502755587555</c:v>
                </c:pt>
                <c:pt idx="64">
                  <c:v>1.8577941773081159</c:v>
                </c:pt>
                <c:pt idx="65">
                  <c:v>1.7894108040049399</c:v>
                </c:pt>
                <c:pt idx="66">
                  <c:v>1.7898579963755805</c:v>
                </c:pt>
                <c:pt idx="68">
                  <c:v>1.679880134600918</c:v>
                </c:pt>
                <c:pt idx="69">
                  <c:v>1.692593990530475</c:v>
                </c:pt>
                <c:pt idx="70">
                  <c:v>1.5525808584135889</c:v>
                </c:pt>
                <c:pt idx="72">
                  <c:v>2.2201335252190648</c:v>
                </c:pt>
                <c:pt idx="76">
                  <c:v>1.8700860010483198</c:v>
                </c:pt>
                <c:pt idx="78">
                  <c:v>1.8205553197366915</c:v>
                </c:pt>
                <c:pt idx="80">
                  <c:v>1.955907375353259</c:v>
                </c:pt>
                <c:pt idx="83">
                  <c:v>1.6744077076106076</c:v>
                </c:pt>
                <c:pt idx="85">
                  <c:v>1.9724671633938728</c:v>
                </c:pt>
                <c:pt idx="92">
                  <c:v>1.492413585209003</c:v>
                </c:pt>
                <c:pt idx="93">
                  <c:v>1.8645137977596471</c:v>
                </c:pt>
                <c:pt idx="94">
                  <c:v>1.4844013005663343</c:v>
                </c:pt>
                <c:pt idx="95">
                  <c:v>1.5104886540581206</c:v>
                </c:pt>
                <c:pt idx="96">
                  <c:v>1.5629049433560422</c:v>
                </c:pt>
                <c:pt idx="98">
                  <c:v>1.8627391924181276</c:v>
                </c:pt>
                <c:pt idx="99">
                  <c:v>2.3743363895083838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7D4-4BC9-885D-7C522527A0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3740960"/>
        <c:axId val="1489833264"/>
      </c:scatterChart>
      <c:valAx>
        <c:axId val="149374096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833264"/>
        <c:crosses val="autoZero"/>
        <c:crossBetween val="midCat"/>
      </c:valAx>
      <c:valAx>
        <c:axId val="14898332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374096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State003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State003!$J$2:$J$101</c:f>
              <c:numCache>
                <c:formatCode>General</c:formatCode>
                <c:ptCount val="100"/>
                <c:pt idx="0">
                  <c:v>61115.6</c:v>
                </c:pt>
                <c:pt idx="1">
                  <c:v>63002.8</c:v>
                </c:pt>
                <c:pt idx="2">
                  <c:v>60812.2</c:v>
                </c:pt>
                <c:pt idx="3">
                  <c:v>79064.399999999994</c:v>
                </c:pt>
                <c:pt idx="4">
                  <c:v>57396.4</c:v>
                </c:pt>
                <c:pt idx="5">
                  <c:v>64970.400000000001</c:v>
                </c:pt>
                <c:pt idx="6">
                  <c:v>88816.6</c:v>
                </c:pt>
                <c:pt idx="7">
                  <c:v>48294</c:v>
                </c:pt>
                <c:pt idx="8">
                  <c:v>66698.600000000006</c:v>
                </c:pt>
                <c:pt idx="9">
                  <c:v>42618.2</c:v>
                </c:pt>
                <c:pt idx="10">
                  <c:v>58744.4</c:v>
                </c:pt>
                <c:pt idx="11">
                  <c:v>59679.199999999997</c:v>
                </c:pt>
                <c:pt idx="12">
                  <c:v>51031</c:v>
                </c:pt>
                <c:pt idx="13">
                  <c:v>65945.399999999994</c:v>
                </c:pt>
                <c:pt idx="14">
                  <c:v>81527</c:v>
                </c:pt>
                <c:pt idx="15">
                  <c:v>53166.8</c:v>
                </c:pt>
                <c:pt idx="16">
                  <c:v>57830.8</c:v>
                </c:pt>
                <c:pt idx="17">
                  <c:v>62787</c:v>
                </c:pt>
                <c:pt idx="18">
                  <c:v>69252.800000000003</c:v>
                </c:pt>
                <c:pt idx="19">
                  <c:v>53416.2</c:v>
                </c:pt>
                <c:pt idx="20">
                  <c:v>75991.8</c:v>
                </c:pt>
                <c:pt idx="21">
                  <c:v>58362.2</c:v>
                </c:pt>
                <c:pt idx="22">
                  <c:v>61817.8</c:v>
                </c:pt>
                <c:pt idx="23">
                  <c:v>57911.8</c:v>
                </c:pt>
                <c:pt idx="24">
                  <c:v>54507.4</c:v>
                </c:pt>
                <c:pt idx="25">
                  <c:v>47644.2</c:v>
                </c:pt>
                <c:pt idx="26">
                  <c:v>48716.6</c:v>
                </c:pt>
                <c:pt idx="27">
                  <c:v>77962.600000000006</c:v>
                </c:pt>
                <c:pt idx="28">
                  <c:v>63412</c:v>
                </c:pt>
                <c:pt idx="29">
                  <c:v>56510.2</c:v>
                </c:pt>
                <c:pt idx="30">
                  <c:v>50797.2</c:v>
                </c:pt>
                <c:pt idx="31">
                  <c:v>58058.400000000001</c:v>
                </c:pt>
                <c:pt idx="32">
                  <c:v>66584.2</c:v>
                </c:pt>
                <c:pt idx="33">
                  <c:v>82271</c:v>
                </c:pt>
                <c:pt idx="34">
                  <c:v>78357</c:v>
                </c:pt>
                <c:pt idx="35">
                  <c:v>45621.4</c:v>
                </c:pt>
                <c:pt idx="36">
                  <c:v>70719.8</c:v>
                </c:pt>
                <c:pt idx="37">
                  <c:v>55628</c:v>
                </c:pt>
                <c:pt idx="38">
                  <c:v>66684.2</c:v>
                </c:pt>
                <c:pt idx="39">
                  <c:v>69492.800000000003</c:v>
                </c:pt>
                <c:pt idx="40">
                  <c:v>70255</c:v>
                </c:pt>
                <c:pt idx="41">
                  <c:v>67142.8</c:v>
                </c:pt>
                <c:pt idx="42">
                  <c:v>73846.2</c:v>
                </c:pt>
                <c:pt idx="43">
                  <c:v>63359.199999999997</c:v>
                </c:pt>
                <c:pt idx="44">
                  <c:v>39995.199999999997</c:v>
                </c:pt>
                <c:pt idx="45">
                  <c:v>53063.4</c:v>
                </c:pt>
                <c:pt idx="46">
                  <c:v>58957.8</c:v>
                </c:pt>
                <c:pt idx="47">
                  <c:v>46937.599999999999</c:v>
                </c:pt>
                <c:pt idx="48">
                  <c:v>65274.6</c:v>
                </c:pt>
                <c:pt idx="49">
                  <c:v>61341.599999999999</c:v>
                </c:pt>
                <c:pt idx="50">
                  <c:v>39753</c:v>
                </c:pt>
                <c:pt idx="51">
                  <c:v>69011.399999999994</c:v>
                </c:pt>
                <c:pt idx="52">
                  <c:v>58419.6</c:v>
                </c:pt>
                <c:pt idx="53">
                  <c:v>46815.4</c:v>
                </c:pt>
                <c:pt idx="54">
                  <c:v>52248.800000000003</c:v>
                </c:pt>
                <c:pt idx="55">
                  <c:v>77588.800000000003</c:v>
                </c:pt>
                <c:pt idx="56">
                  <c:v>68067.600000000006</c:v>
                </c:pt>
                <c:pt idx="57">
                  <c:v>68319.399999999994</c:v>
                </c:pt>
                <c:pt idx="58">
                  <c:v>61494.2</c:v>
                </c:pt>
                <c:pt idx="59">
                  <c:v>71154.399999999994</c:v>
                </c:pt>
                <c:pt idx="60">
                  <c:v>72610.600000000006</c:v>
                </c:pt>
                <c:pt idx="61">
                  <c:v>67834.399999999994</c:v>
                </c:pt>
                <c:pt idx="62">
                  <c:v>91805.4</c:v>
                </c:pt>
                <c:pt idx="63">
                  <c:v>78790</c:v>
                </c:pt>
                <c:pt idx="64">
                  <c:v>65592.399999999994</c:v>
                </c:pt>
                <c:pt idx="65">
                  <c:v>52258.6</c:v>
                </c:pt>
                <c:pt idx="66">
                  <c:v>54491.8</c:v>
                </c:pt>
                <c:pt idx="67">
                  <c:v>48801</c:v>
                </c:pt>
                <c:pt idx="68">
                  <c:v>57321</c:v>
                </c:pt>
                <c:pt idx="69">
                  <c:v>44213</c:v>
                </c:pt>
                <c:pt idx="70">
                  <c:v>65810.399999999994</c:v>
                </c:pt>
                <c:pt idx="71">
                  <c:v>40253.599999999999</c:v>
                </c:pt>
                <c:pt idx="72">
                  <c:v>44948.6</c:v>
                </c:pt>
                <c:pt idx="73">
                  <c:v>73992.800000000003</c:v>
                </c:pt>
                <c:pt idx="74">
                  <c:v>41620</c:v>
                </c:pt>
                <c:pt idx="75">
                  <c:v>59081.4</c:v>
                </c:pt>
                <c:pt idx="76">
                  <c:v>54788</c:v>
                </c:pt>
                <c:pt idx="77">
                  <c:v>49879.6</c:v>
                </c:pt>
                <c:pt idx="78">
                  <c:v>62506</c:v>
                </c:pt>
                <c:pt idx="79">
                  <c:v>43879.199999999997</c:v>
                </c:pt>
                <c:pt idx="80">
                  <c:v>61146.400000000001</c:v>
                </c:pt>
                <c:pt idx="81">
                  <c:v>69827</c:v>
                </c:pt>
                <c:pt idx="82">
                  <c:v>58106.8</c:v>
                </c:pt>
                <c:pt idx="83">
                  <c:v>76527.8</c:v>
                </c:pt>
                <c:pt idx="84">
                  <c:v>66164</c:v>
                </c:pt>
                <c:pt idx="85">
                  <c:v>48152</c:v>
                </c:pt>
                <c:pt idx="86">
                  <c:v>42104.6</c:v>
                </c:pt>
                <c:pt idx="87">
                  <c:v>90494.2</c:v>
                </c:pt>
                <c:pt idx="88">
                  <c:v>69024.399999999994</c:v>
                </c:pt>
                <c:pt idx="89">
                  <c:v>59339</c:v>
                </c:pt>
                <c:pt idx="90">
                  <c:v>80304.2</c:v>
                </c:pt>
                <c:pt idx="91">
                  <c:v>51489.599999999999</c:v>
                </c:pt>
                <c:pt idx="92">
                  <c:v>49030.8</c:v>
                </c:pt>
                <c:pt idx="93">
                  <c:v>53311.4</c:v>
                </c:pt>
                <c:pt idx="94">
                  <c:v>48878.8</c:v>
                </c:pt>
                <c:pt idx="95">
                  <c:v>83216.399999999994</c:v>
                </c:pt>
                <c:pt idx="96">
                  <c:v>55184.800000000003</c:v>
                </c:pt>
                <c:pt idx="97">
                  <c:v>54529.2</c:v>
                </c:pt>
                <c:pt idx="98">
                  <c:v>60416.2</c:v>
                </c:pt>
                <c:pt idx="99">
                  <c:v>53677.599999999999</c:v>
                </c:pt>
              </c:numCache>
            </c:numRef>
          </c:xVal>
          <c:yVal>
            <c:numRef>
              <c:f>State003!$K$2:$K$101</c:f>
              <c:numCache>
                <c:formatCode>General</c:formatCode>
                <c:ptCount val="100"/>
                <c:pt idx="0">
                  <c:v>1.0723121428898676</c:v>
                </c:pt>
                <c:pt idx="1">
                  <c:v>1.4812833715326936</c:v>
                </c:pt>
                <c:pt idx="2">
                  <c:v>1.3763850016937391</c:v>
                </c:pt>
                <c:pt idx="3">
                  <c:v>1.3513034943666178</c:v>
                </c:pt>
                <c:pt idx="4">
                  <c:v>1.1675296708504366</c:v>
                </c:pt>
                <c:pt idx="5">
                  <c:v>1.3763344538435964</c:v>
                </c:pt>
                <c:pt idx="6">
                  <c:v>1.2399934246525985</c:v>
                </c:pt>
                <c:pt idx="7">
                  <c:v>1.2328653662980908</c:v>
                </c:pt>
                <c:pt idx="8">
                  <c:v>1.2926508202570968</c:v>
                </c:pt>
                <c:pt idx="9">
                  <c:v>1.1436428568076551</c:v>
                </c:pt>
                <c:pt idx="10">
                  <c:v>1.9380060056788391</c:v>
                </c:pt>
                <c:pt idx="11">
                  <c:v>1.5489483773240929</c:v>
                </c:pt>
                <c:pt idx="12">
                  <c:v>1.2676216417471733</c:v>
                </c:pt>
                <c:pt idx="13">
                  <c:v>1.6244954159046727</c:v>
                </c:pt>
                <c:pt idx="14">
                  <c:v>1.5969924074233077</c:v>
                </c:pt>
                <c:pt idx="15">
                  <c:v>1.5731810076965322</c:v>
                </c:pt>
                <c:pt idx="16">
                  <c:v>1.0483168138777259</c:v>
                </c:pt>
                <c:pt idx="17">
                  <c:v>1.4505550512048673</c:v>
                </c:pt>
                <c:pt idx="18">
                  <c:v>1.6785314095603354</c:v>
                </c:pt>
                <c:pt idx="19">
                  <c:v>2.0857904530835216</c:v>
                </c:pt>
                <c:pt idx="20">
                  <c:v>1.6567577028047762</c:v>
                </c:pt>
                <c:pt idx="21">
                  <c:v>2.3499114152653604</c:v>
                </c:pt>
                <c:pt idx="22">
                  <c:v>1.9811769425634687</c:v>
                </c:pt>
                <c:pt idx="23">
                  <c:v>1.6110706280930656</c:v>
                </c:pt>
                <c:pt idx="24">
                  <c:v>1.3009242781714043</c:v>
                </c:pt>
                <c:pt idx="25">
                  <c:v>1.074905235054844</c:v>
                </c:pt>
                <c:pt idx="26">
                  <c:v>1.7336185201758745</c:v>
                </c:pt>
                <c:pt idx="27">
                  <c:v>1.8404850530895582</c:v>
                </c:pt>
                <c:pt idx="28">
                  <c:v>1.0628587649025421</c:v>
                </c:pt>
                <c:pt idx="29">
                  <c:v>1.9074432580312937</c:v>
                </c:pt>
                <c:pt idx="30">
                  <c:v>1.1686470907845314</c:v>
                </c:pt>
                <c:pt idx="31">
                  <c:v>1.5354539567056618</c:v>
                </c:pt>
                <c:pt idx="32">
                  <c:v>1.7530735519838041</c:v>
                </c:pt>
                <c:pt idx="33">
                  <c:v>1.4441783860655637</c:v>
                </c:pt>
                <c:pt idx="34">
                  <c:v>1.4654210855443675</c:v>
                </c:pt>
                <c:pt idx="35">
                  <c:v>1.4229067937415336</c:v>
                </c:pt>
                <c:pt idx="36">
                  <c:v>1.1708036504628123</c:v>
                </c:pt>
                <c:pt idx="37">
                  <c:v>1.6356331343927519</c:v>
                </c:pt>
                <c:pt idx="38">
                  <c:v>1.5829236910692488</c:v>
                </c:pt>
                <c:pt idx="39">
                  <c:v>1.1774025510556489</c:v>
                </c:pt>
                <c:pt idx="40">
                  <c:v>1.322966336915522</c:v>
                </c:pt>
                <c:pt idx="41">
                  <c:v>1.4840310502391916</c:v>
                </c:pt>
                <c:pt idx="42">
                  <c:v>1.3952512113013262</c:v>
                </c:pt>
                <c:pt idx="43">
                  <c:v>1.9605834669629667</c:v>
                </c:pt>
                <c:pt idx="44">
                  <c:v>2.0929511541384969</c:v>
                </c:pt>
                <c:pt idx="45">
                  <c:v>1.0402085052974366</c:v>
                </c:pt>
                <c:pt idx="46">
                  <c:v>1.5623208464359253</c:v>
                </c:pt>
                <c:pt idx="47">
                  <c:v>1.2882848718298336</c:v>
                </c:pt>
                <c:pt idx="48">
                  <c:v>1.6104579729328101</c:v>
                </c:pt>
                <c:pt idx="49">
                  <c:v>1.5223111232833835</c:v>
                </c:pt>
                <c:pt idx="50">
                  <c:v>1.4949312001609942</c:v>
                </c:pt>
                <c:pt idx="51">
                  <c:v>1.6391494738550443</c:v>
                </c:pt>
                <c:pt idx="52">
                  <c:v>1.3335421673547918</c:v>
                </c:pt>
                <c:pt idx="53">
                  <c:v>1.2353200015379555</c:v>
                </c:pt>
                <c:pt idx="54">
                  <c:v>1.7774953683146788</c:v>
                </c:pt>
                <c:pt idx="55">
                  <c:v>1.1040382117006577</c:v>
                </c:pt>
                <c:pt idx="56">
                  <c:v>1.4751511732454206</c:v>
                </c:pt>
                <c:pt idx="57">
                  <c:v>1.4085896538904032</c:v>
                </c:pt>
                <c:pt idx="58">
                  <c:v>1.5823118277821324</c:v>
                </c:pt>
                <c:pt idx="59">
                  <c:v>1.8272798309029379</c:v>
                </c:pt>
                <c:pt idx="60">
                  <c:v>1.4317606520260127</c:v>
                </c:pt>
                <c:pt idx="61">
                  <c:v>1.6676641939782766</c:v>
                </c:pt>
                <c:pt idx="62">
                  <c:v>1.5084080021436648</c:v>
                </c:pt>
                <c:pt idx="63">
                  <c:v>1.5147734484071582</c:v>
                </c:pt>
                <c:pt idx="64">
                  <c:v>1.774016501911807</c:v>
                </c:pt>
                <c:pt idx="65">
                  <c:v>1.7024757647545095</c:v>
                </c:pt>
                <c:pt idx="66">
                  <c:v>1.8570500515673918</c:v>
                </c:pt>
                <c:pt idx="67">
                  <c:v>1.1754062416753754</c:v>
                </c:pt>
                <c:pt idx="68">
                  <c:v>1.8496362589626838</c:v>
                </c:pt>
                <c:pt idx="69">
                  <c:v>1.5768212969036257</c:v>
                </c:pt>
                <c:pt idx="70">
                  <c:v>1.7450129462820467</c:v>
                </c:pt>
                <c:pt idx="71">
                  <c:v>1.0454468668640817</c:v>
                </c:pt>
                <c:pt idx="72">
                  <c:v>2.2392466061234391</c:v>
                </c:pt>
                <c:pt idx="73">
                  <c:v>1.357023926652323</c:v>
                </c:pt>
                <c:pt idx="74">
                  <c:v>1.6480297933685728</c:v>
                </c:pt>
                <c:pt idx="75">
                  <c:v>1.2700951568513947</c:v>
                </c:pt>
                <c:pt idx="76">
                  <c:v>1.7136964298751551</c:v>
                </c:pt>
                <c:pt idx="77">
                  <c:v>1.0457180891586941</c:v>
                </c:pt>
                <c:pt idx="78">
                  <c:v>1.6578888426711036</c:v>
                </c:pt>
                <c:pt idx="79">
                  <c:v>1.2543756495104743</c:v>
                </c:pt>
                <c:pt idx="80">
                  <c:v>1.8255530987924065</c:v>
                </c:pt>
                <c:pt idx="81">
                  <c:v>1.2384750884328413</c:v>
                </c:pt>
                <c:pt idx="82">
                  <c:v>1.1063421148643531</c:v>
                </c:pt>
                <c:pt idx="83">
                  <c:v>1.457078342772169</c:v>
                </c:pt>
                <c:pt idx="84">
                  <c:v>1.4630765975454929</c:v>
                </c:pt>
                <c:pt idx="85">
                  <c:v>1.71542199700947</c:v>
                </c:pt>
                <c:pt idx="86">
                  <c:v>1.1873287004270319</c:v>
                </c:pt>
                <c:pt idx="87">
                  <c:v>1.1505378245235607</c:v>
                </c:pt>
                <c:pt idx="88">
                  <c:v>1.1190390644467754</c:v>
                </c:pt>
                <c:pt idx="89">
                  <c:v>1.2108057095670639</c:v>
                </c:pt>
                <c:pt idx="90">
                  <c:v>1.4262516779944263</c:v>
                </c:pt>
                <c:pt idx="91">
                  <c:v>1.4380379727168204</c:v>
                </c:pt>
                <c:pt idx="92">
                  <c:v>1.3026505788198437</c:v>
                </c:pt>
                <c:pt idx="93">
                  <c:v>1.614926638580116</c:v>
                </c:pt>
                <c:pt idx="94">
                  <c:v>1.4254441598402579</c:v>
                </c:pt>
                <c:pt idx="95">
                  <c:v>1.4509399589503993</c:v>
                </c:pt>
                <c:pt idx="96">
                  <c:v>1.9357323030979543</c:v>
                </c:pt>
                <c:pt idx="97">
                  <c:v>1.0023436984221299</c:v>
                </c:pt>
                <c:pt idx="98">
                  <c:v>1.9337694194603434</c:v>
                </c:pt>
                <c:pt idx="99">
                  <c:v>2.2019427098081881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0691-4BD3-850D-FAF9E94E43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215520"/>
        <c:axId val="1489635280"/>
      </c:scatterChart>
      <c:valAx>
        <c:axId val="148921552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635280"/>
        <c:crosses val="autoZero"/>
        <c:crossBetween val="midCat"/>
      </c:valAx>
      <c:valAx>
        <c:axId val="148963528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215520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State003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State003!$Z$2:$Z$101</c:f>
              <c:numCache>
                <c:formatCode>General</c:formatCode>
                <c:ptCount val="100"/>
                <c:pt idx="0">
                  <c:v>61115.6</c:v>
                </c:pt>
                <c:pt idx="7">
                  <c:v>48294</c:v>
                </c:pt>
                <c:pt idx="9">
                  <c:v>42618.2</c:v>
                </c:pt>
                <c:pt idx="12">
                  <c:v>51031</c:v>
                </c:pt>
                <c:pt idx="16">
                  <c:v>57830.8</c:v>
                </c:pt>
                <c:pt idx="25">
                  <c:v>47644.2</c:v>
                </c:pt>
                <c:pt idx="28">
                  <c:v>63412</c:v>
                </c:pt>
                <c:pt idx="30">
                  <c:v>50797.2</c:v>
                </c:pt>
                <c:pt idx="35">
                  <c:v>45621.4</c:v>
                </c:pt>
                <c:pt idx="37">
                  <c:v>55628</c:v>
                </c:pt>
                <c:pt idx="45">
                  <c:v>53063.4</c:v>
                </c:pt>
                <c:pt idx="47">
                  <c:v>46937.599999999999</c:v>
                </c:pt>
                <c:pt idx="53">
                  <c:v>46815.4</c:v>
                </c:pt>
                <c:pt idx="67">
                  <c:v>48801</c:v>
                </c:pt>
                <c:pt idx="69">
                  <c:v>44213</c:v>
                </c:pt>
                <c:pt idx="71">
                  <c:v>40253.599999999999</c:v>
                </c:pt>
                <c:pt idx="74">
                  <c:v>41620</c:v>
                </c:pt>
                <c:pt idx="77">
                  <c:v>49879.6</c:v>
                </c:pt>
                <c:pt idx="79">
                  <c:v>43879.199999999997</c:v>
                </c:pt>
                <c:pt idx="82">
                  <c:v>58106.8</c:v>
                </c:pt>
                <c:pt idx="86">
                  <c:v>42104.6</c:v>
                </c:pt>
                <c:pt idx="92">
                  <c:v>49030.8</c:v>
                </c:pt>
                <c:pt idx="94">
                  <c:v>48878.8</c:v>
                </c:pt>
              </c:numCache>
            </c:numRef>
          </c:xVal>
          <c:yVal>
            <c:numRef>
              <c:f>State003!$AA$2:$AA$101</c:f>
              <c:numCache>
                <c:formatCode>General</c:formatCode>
                <c:ptCount val="100"/>
                <c:pt idx="0">
                  <c:v>1.0723121428898676</c:v>
                </c:pt>
                <c:pt idx="7">
                  <c:v>1.2328653662980908</c:v>
                </c:pt>
                <c:pt idx="9">
                  <c:v>1.1436428568076551</c:v>
                </c:pt>
                <c:pt idx="12">
                  <c:v>1.2676216417471733</c:v>
                </c:pt>
                <c:pt idx="16">
                  <c:v>1.0483168138777259</c:v>
                </c:pt>
                <c:pt idx="25">
                  <c:v>1.074905235054844</c:v>
                </c:pt>
                <c:pt idx="28">
                  <c:v>1.0628587649025421</c:v>
                </c:pt>
                <c:pt idx="30">
                  <c:v>1.1686470907845314</c:v>
                </c:pt>
                <c:pt idx="35">
                  <c:v>1.4229067937415336</c:v>
                </c:pt>
                <c:pt idx="37">
                  <c:v>1.6356331343927519</c:v>
                </c:pt>
                <c:pt idx="45">
                  <c:v>1.0402085052974366</c:v>
                </c:pt>
                <c:pt idx="47">
                  <c:v>1.2882848718298336</c:v>
                </c:pt>
                <c:pt idx="53">
                  <c:v>1.2353200015379555</c:v>
                </c:pt>
                <c:pt idx="67">
                  <c:v>1.1754062416753754</c:v>
                </c:pt>
                <c:pt idx="69">
                  <c:v>1.5768212969036257</c:v>
                </c:pt>
                <c:pt idx="71">
                  <c:v>1.0454468668640817</c:v>
                </c:pt>
                <c:pt idx="74">
                  <c:v>1.6480297933685728</c:v>
                </c:pt>
                <c:pt idx="77">
                  <c:v>1.0457180891586941</c:v>
                </c:pt>
                <c:pt idx="79">
                  <c:v>1.2543756495104743</c:v>
                </c:pt>
                <c:pt idx="82">
                  <c:v>1.1063421148643531</c:v>
                </c:pt>
                <c:pt idx="86">
                  <c:v>1.1873287004270319</c:v>
                </c:pt>
                <c:pt idx="92">
                  <c:v>1.3026505788198437</c:v>
                </c:pt>
                <c:pt idx="94">
                  <c:v>1.4254441598402579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64A-4526-994D-5BC43AF864B1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State003!$AB$2:$AB$101</c:f>
              <c:numCache>
                <c:formatCode>General</c:formatCode>
                <c:ptCount val="100"/>
                <c:pt idx="3">
                  <c:v>79064.399999999994</c:v>
                </c:pt>
                <c:pt idx="4">
                  <c:v>57396.4</c:v>
                </c:pt>
                <c:pt idx="6">
                  <c:v>88816.6</c:v>
                </c:pt>
                <c:pt idx="8">
                  <c:v>66698.600000000006</c:v>
                </c:pt>
                <c:pt idx="11">
                  <c:v>59679.199999999997</c:v>
                </c:pt>
                <c:pt idx="13">
                  <c:v>65945.399999999994</c:v>
                </c:pt>
                <c:pt idx="17">
                  <c:v>62787</c:v>
                </c:pt>
                <c:pt idx="34">
                  <c:v>78357</c:v>
                </c:pt>
                <c:pt idx="36">
                  <c:v>70719.8</c:v>
                </c:pt>
                <c:pt idx="38">
                  <c:v>66684.2</c:v>
                </c:pt>
                <c:pt idx="39">
                  <c:v>69492.800000000003</c:v>
                </c:pt>
                <c:pt idx="41">
                  <c:v>67142.8</c:v>
                </c:pt>
                <c:pt idx="42">
                  <c:v>73846.2</c:v>
                </c:pt>
                <c:pt idx="46">
                  <c:v>58957.8</c:v>
                </c:pt>
                <c:pt idx="55">
                  <c:v>77588.800000000003</c:v>
                </c:pt>
                <c:pt idx="56">
                  <c:v>68067.600000000006</c:v>
                </c:pt>
                <c:pt idx="59">
                  <c:v>71154.399999999994</c:v>
                </c:pt>
                <c:pt idx="62">
                  <c:v>91805.4</c:v>
                </c:pt>
                <c:pt idx="63">
                  <c:v>78790</c:v>
                </c:pt>
                <c:pt idx="73">
                  <c:v>73992.800000000003</c:v>
                </c:pt>
                <c:pt idx="78">
                  <c:v>62506</c:v>
                </c:pt>
                <c:pt idx="84">
                  <c:v>66164</c:v>
                </c:pt>
                <c:pt idx="87">
                  <c:v>90494.2</c:v>
                </c:pt>
                <c:pt idx="88">
                  <c:v>69024.399999999994</c:v>
                </c:pt>
                <c:pt idx="89">
                  <c:v>59339</c:v>
                </c:pt>
                <c:pt idx="90">
                  <c:v>80304.2</c:v>
                </c:pt>
                <c:pt idx="95">
                  <c:v>83216.399999999994</c:v>
                </c:pt>
              </c:numCache>
            </c:numRef>
          </c:xVal>
          <c:yVal>
            <c:numRef>
              <c:f>State003!$AC$2:$AC$101</c:f>
              <c:numCache>
                <c:formatCode>General</c:formatCode>
                <c:ptCount val="100"/>
                <c:pt idx="3">
                  <c:v>1.3513034943666178</c:v>
                </c:pt>
                <c:pt idx="4">
                  <c:v>1.1675296708504366</c:v>
                </c:pt>
                <c:pt idx="6">
                  <c:v>1.2399934246525985</c:v>
                </c:pt>
                <c:pt idx="8">
                  <c:v>1.2926508202570968</c:v>
                </c:pt>
                <c:pt idx="11">
                  <c:v>1.5489483773240929</c:v>
                </c:pt>
                <c:pt idx="13">
                  <c:v>1.6244954159046727</c:v>
                </c:pt>
                <c:pt idx="17">
                  <c:v>1.4505550512048673</c:v>
                </c:pt>
                <c:pt idx="34">
                  <c:v>1.4654210855443675</c:v>
                </c:pt>
                <c:pt idx="36">
                  <c:v>1.1708036504628123</c:v>
                </c:pt>
                <c:pt idx="38">
                  <c:v>1.5829236910692488</c:v>
                </c:pt>
                <c:pt idx="39">
                  <c:v>1.1774025510556489</c:v>
                </c:pt>
                <c:pt idx="41">
                  <c:v>1.4840310502391916</c:v>
                </c:pt>
                <c:pt idx="42">
                  <c:v>1.3952512113013262</c:v>
                </c:pt>
                <c:pt idx="46">
                  <c:v>1.5623208464359253</c:v>
                </c:pt>
                <c:pt idx="55">
                  <c:v>1.1040382117006577</c:v>
                </c:pt>
                <c:pt idx="56">
                  <c:v>1.4751511732454206</c:v>
                </c:pt>
                <c:pt idx="59">
                  <c:v>1.8272798309029379</c:v>
                </c:pt>
                <c:pt idx="62">
                  <c:v>1.5084080021436648</c:v>
                </c:pt>
                <c:pt idx="63">
                  <c:v>1.5147734484071582</c:v>
                </c:pt>
                <c:pt idx="73">
                  <c:v>1.357023926652323</c:v>
                </c:pt>
                <c:pt idx="78">
                  <c:v>1.6578888426711036</c:v>
                </c:pt>
                <c:pt idx="84">
                  <c:v>1.4630765975454929</c:v>
                </c:pt>
                <c:pt idx="87">
                  <c:v>1.1505378245235607</c:v>
                </c:pt>
                <c:pt idx="88">
                  <c:v>1.1190390644467754</c:v>
                </c:pt>
                <c:pt idx="89">
                  <c:v>1.2108057095670639</c:v>
                </c:pt>
                <c:pt idx="90">
                  <c:v>1.4262516779944263</c:v>
                </c:pt>
                <c:pt idx="95">
                  <c:v>1.4509399589503993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64A-4526-994D-5BC43AF864B1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State003!$AD$2:$AD$101</c:f>
              <c:numCache>
                <c:formatCode>General</c:formatCode>
                <c:ptCount val="100"/>
                <c:pt idx="1">
                  <c:v>63002.8</c:v>
                </c:pt>
                <c:pt idx="2">
                  <c:v>60812.2</c:v>
                </c:pt>
                <c:pt idx="5">
                  <c:v>64970.400000000001</c:v>
                </c:pt>
                <c:pt idx="15">
                  <c:v>53166.8</c:v>
                </c:pt>
                <c:pt idx="19">
                  <c:v>53416.2</c:v>
                </c:pt>
                <c:pt idx="21">
                  <c:v>58362.2</c:v>
                </c:pt>
                <c:pt idx="24">
                  <c:v>54507.4</c:v>
                </c:pt>
                <c:pt idx="26">
                  <c:v>48716.6</c:v>
                </c:pt>
                <c:pt idx="29">
                  <c:v>56510.2</c:v>
                </c:pt>
                <c:pt idx="31">
                  <c:v>58058.400000000001</c:v>
                </c:pt>
                <c:pt idx="44">
                  <c:v>39995.199999999997</c:v>
                </c:pt>
                <c:pt idx="49">
                  <c:v>61341.599999999999</c:v>
                </c:pt>
                <c:pt idx="50">
                  <c:v>39753</c:v>
                </c:pt>
                <c:pt idx="52">
                  <c:v>58419.6</c:v>
                </c:pt>
                <c:pt idx="54">
                  <c:v>52248.800000000003</c:v>
                </c:pt>
                <c:pt idx="61">
                  <c:v>67834.399999999994</c:v>
                </c:pt>
                <c:pt idx="65">
                  <c:v>52258.6</c:v>
                </c:pt>
                <c:pt idx="68">
                  <c:v>57321</c:v>
                </c:pt>
                <c:pt idx="72">
                  <c:v>44948.6</c:v>
                </c:pt>
                <c:pt idx="75">
                  <c:v>59081.4</c:v>
                </c:pt>
                <c:pt idx="76">
                  <c:v>54788</c:v>
                </c:pt>
                <c:pt idx="80">
                  <c:v>61146.400000000001</c:v>
                </c:pt>
                <c:pt idx="85">
                  <c:v>48152</c:v>
                </c:pt>
                <c:pt idx="91">
                  <c:v>51489.599999999999</c:v>
                </c:pt>
                <c:pt idx="96">
                  <c:v>55184.800000000003</c:v>
                </c:pt>
                <c:pt idx="97">
                  <c:v>54529.2</c:v>
                </c:pt>
                <c:pt idx="99">
                  <c:v>53677.599999999999</c:v>
                </c:pt>
              </c:numCache>
            </c:numRef>
          </c:xVal>
          <c:yVal>
            <c:numRef>
              <c:f>State003!$AE$2:$AE$101</c:f>
              <c:numCache>
                <c:formatCode>General</c:formatCode>
                <c:ptCount val="100"/>
                <c:pt idx="1">
                  <c:v>1.4812833715326936</c:v>
                </c:pt>
                <c:pt idx="2">
                  <c:v>1.3763850016937391</c:v>
                </c:pt>
                <c:pt idx="5">
                  <c:v>1.3763344538435964</c:v>
                </c:pt>
                <c:pt idx="15">
                  <c:v>1.5731810076965322</c:v>
                </c:pt>
                <c:pt idx="19">
                  <c:v>2.0857904530835216</c:v>
                </c:pt>
                <c:pt idx="21">
                  <c:v>2.3499114152653604</c:v>
                </c:pt>
                <c:pt idx="24">
                  <c:v>1.3009242781714043</c:v>
                </c:pt>
                <c:pt idx="26">
                  <c:v>1.7336185201758745</c:v>
                </c:pt>
                <c:pt idx="29">
                  <c:v>1.9074432580312937</c:v>
                </c:pt>
                <c:pt idx="31">
                  <c:v>1.5354539567056618</c:v>
                </c:pt>
                <c:pt idx="44">
                  <c:v>2.0929511541384969</c:v>
                </c:pt>
                <c:pt idx="49">
                  <c:v>1.5223111232833835</c:v>
                </c:pt>
                <c:pt idx="50">
                  <c:v>1.4949312001609942</c:v>
                </c:pt>
                <c:pt idx="52">
                  <c:v>1.3335421673547918</c:v>
                </c:pt>
                <c:pt idx="54">
                  <c:v>1.7774953683146788</c:v>
                </c:pt>
                <c:pt idx="61">
                  <c:v>1.6676641939782766</c:v>
                </c:pt>
                <c:pt idx="65">
                  <c:v>1.7024757647545095</c:v>
                </c:pt>
                <c:pt idx="68">
                  <c:v>1.8496362589626838</c:v>
                </c:pt>
                <c:pt idx="72">
                  <c:v>2.2392466061234391</c:v>
                </c:pt>
                <c:pt idx="75">
                  <c:v>1.2700951568513947</c:v>
                </c:pt>
                <c:pt idx="76">
                  <c:v>1.7136964298751551</c:v>
                </c:pt>
                <c:pt idx="80">
                  <c:v>1.8255530987924065</c:v>
                </c:pt>
                <c:pt idx="85">
                  <c:v>1.71542199700947</c:v>
                </c:pt>
                <c:pt idx="91">
                  <c:v>1.4380379727168204</c:v>
                </c:pt>
                <c:pt idx="96">
                  <c:v>1.9357323030979543</c:v>
                </c:pt>
                <c:pt idx="97">
                  <c:v>1.0023436984221299</c:v>
                </c:pt>
                <c:pt idx="99">
                  <c:v>2.2019427098081881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64A-4526-994D-5BC43AF864B1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State003!$AF$2:$AF$101</c:f>
              <c:numCache>
                <c:formatCode>General</c:formatCode>
                <c:ptCount val="100"/>
                <c:pt idx="10">
                  <c:v>58744.4</c:v>
                </c:pt>
                <c:pt idx="14">
                  <c:v>81527</c:v>
                </c:pt>
                <c:pt idx="18">
                  <c:v>69252.800000000003</c:v>
                </c:pt>
                <c:pt idx="20">
                  <c:v>75991.8</c:v>
                </c:pt>
                <c:pt idx="22">
                  <c:v>61817.8</c:v>
                </c:pt>
                <c:pt idx="23">
                  <c:v>57911.8</c:v>
                </c:pt>
                <c:pt idx="27">
                  <c:v>77962.600000000006</c:v>
                </c:pt>
                <c:pt idx="32">
                  <c:v>66584.2</c:v>
                </c:pt>
                <c:pt idx="33">
                  <c:v>82271</c:v>
                </c:pt>
                <c:pt idx="40">
                  <c:v>70255</c:v>
                </c:pt>
                <c:pt idx="43">
                  <c:v>63359.199999999997</c:v>
                </c:pt>
                <c:pt idx="48">
                  <c:v>65274.6</c:v>
                </c:pt>
                <c:pt idx="51">
                  <c:v>69011.399999999994</c:v>
                </c:pt>
                <c:pt idx="57">
                  <c:v>68319.399999999994</c:v>
                </c:pt>
                <c:pt idx="58">
                  <c:v>61494.2</c:v>
                </c:pt>
                <c:pt idx="60">
                  <c:v>72610.600000000006</c:v>
                </c:pt>
                <c:pt idx="64">
                  <c:v>65592.399999999994</c:v>
                </c:pt>
                <c:pt idx="66">
                  <c:v>54491.8</c:v>
                </c:pt>
                <c:pt idx="70">
                  <c:v>65810.399999999994</c:v>
                </c:pt>
                <c:pt idx="81">
                  <c:v>69827</c:v>
                </c:pt>
                <c:pt idx="83">
                  <c:v>76527.8</c:v>
                </c:pt>
                <c:pt idx="93">
                  <c:v>53311.4</c:v>
                </c:pt>
                <c:pt idx="98">
                  <c:v>60416.2</c:v>
                </c:pt>
              </c:numCache>
            </c:numRef>
          </c:xVal>
          <c:yVal>
            <c:numRef>
              <c:f>State003!$AG$2:$AG$101</c:f>
              <c:numCache>
                <c:formatCode>General</c:formatCode>
                <c:ptCount val="100"/>
                <c:pt idx="10">
                  <c:v>1.9380060056788391</c:v>
                </c:pt>
                <c:pt idx="14">
                  <c:v>1.5969924074233077</c:v>
                </c:pt>
                <c:pt idx="18">
                  <c:v>1.6785314095603354</c:v>
                </c:pt>
                <c:pt idx="20">
                  <c:v>1.6567577028047762</c:v>
                </c:pt>
                <c:pt idx="22">
                  <c:v>1.9811769425634687</c:v>
                </c:pt>
                <c:pt idx="23">
                  <c:v>1.6110706280930656</c:v>
                </c:pt>
                <c:pt idx="27">
                  <c:v>1.8404850530895582</c:v>
                </c:pt>
                <c:pt idx="32">
                  <c:v>1.7530735519838041</c:v>
                </c:pt>
                <c:pt idx="33">
                  <c:v>1.4441783860655637</c:v>
                </c:pt>
                <c:pt idx="40">
                  <c:v>1.322966336915522</c:v>
                </c:pt>
                <c:pt idx="43">
                  <c:v>1.9605834669629667</c:v>
                </c:pt>
                <c:pt idx="48">
                  <c:v>1.6104579729328101</c:v>
                </c:pt>
                <c:pt idx="51">
                  <c:v>1.6391494738550443</c:v>
                </c:pt>
                <c:pt idx="57">
                  <c:v>1.4085896538904032</c:v>
                </c:pt>
                <c:pt idx="58">
                  <c:v>1.5823118277821324</c:v>
                </c:pt>
                <c:pt idx="60">
                  <c:v>1.4317606520260127</c:v>
                </c:pt>
                <c:pt idx="64">
                  <c:v>1.774016501911807</c:v>
                </c:pt>
                <c:pt idx="66">
                  <c:v>1.8570500515673918</c:v>
                </c:pt>
                <c:pt idx="70">
                  <c:v>1.7450129462820467</c:v>
                </c:pt>
                <c:pt idx="81">
                  <c:v>1.2384750884328413</c:v>
                </c:pt>
                <c:pt idx="83">
                  <c:v>1.457078342772169</c:v>
                </c:pt>
                <c:pt idx="93">
                  <c:v>1.614926638580116</c:v>
                </c:pt>
                <c:pt idx="98">
                  <c:v>1.9337694194603434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64A-4526-994D-5BC43AF86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790944"/>
        <c:axId val="1489640688"/>
      </c:scatterChart>
      <c:valAx>
        <c:axId val="149079094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640688"/>
        <c:crosses val="autoZero"/>
        <c:crossBetween val="midCat"/>
      </c:valAx>
      <c:valAx>
        <c:axId val="148964068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79094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State003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State003!$AI$2:$AI$101</c:f>
              <c:numCache>
                <c:formatCode>General</c:formatCode>
                <c:ptCount val="100"/>
                <c:pt idx="0">
                  <c:v>61115.6</c:v>
                </c:pt>
                <c:pt idx="1">
                  <c:v>63002.8</c:v>
                </c:pt>
                <c:pt idx="2">
                  <c:v>60812.2</c:v>
                </c:pt>
                <c:pt idx="3">
                  <c:v>79064.399999999994</c:v>
                </c:pt>
                <c:pt idx="4">
                  <c:v>57396.4</c:v>
                </c:pt>
                <c:pt idx="5">
                  <c:v>64970.400000000001</c:v>
                </c:pt>
                <c:pt idx="6">
                  <c:v>88816.6</c:v>
                </c:pt>
                <c:pt idx="7">
                  <c:v>48294</c:v>
                </c:pt>
                <c:pt idx="8">
                  <c:v>66698.600000000006</c:v>
                </c:pt>
                <c:pt idx="9">
                  <c:v>42618.2</c:v>
                </c:pt>
                <c:pt idx="12">
                  <c:v>51031</c:v>
                </c:pt>
                <c:pt idx="16">
                  <c:v>57830.8</c:v>
                </c:pt>
                <c:pt idx="24">
                  <c:v>54507.4</c:v>
                </c:pt>
                <c:pt idx="25">
                  <c:v>47644.2</c:v>
                </c:pt>
                <c:pt idx="28">
                  <c:v>63412</c:v>
                </c:pt>
                <c:pt idx="30">
                  <c:v>50797.2</c:v>
                </c:pt>
                <c:pt idx="33">
                  <c:v>82271</c:v>
                </c:pt>
                <c:pt idx="34">
                  <c:v>78357</c:v>
                </c:pt>
                <c:pt idx="35">
                  <c:v>45621.4</c:v>
                </c:pt>
                <c:pt idx="36">
                  <c:v>70719.8</c:v>
                </c:pt>
                <c:pt idx="39">
                  <c:v>69492.800000000003</c:v>
                </c:pt>
                <c:pt idx="40">
                  <c:v>70255</c:v>
                </c:pt>
                <c:pt idx="41">
                  <c:v>67142.8</c:v>
                </c:pt>
                <c:pt idx="42">
                  <c:v>73846.2</c:v>
                </c:pt>
                <c:pt idx="45">
                  <c:v>53063.4</c:v>
                </c:pt>
                <c:pt idx="47">
                  <c:v>46937.599999999999</c:v>
                </c:pt>
                <c:pt idx="49">
                  <c:v>61341.599999999999</c:v>
                </c:pt>
                <c:pt idx="53">
                  <c:v>46815.4</c:v>
                </c:pt>
                <c:pt idx="55">
                  <c:v>77588.800000000003</c:v>
                </c:pt>
                <c:pt idx="57">
                  <c:v>68319.399999999994</c:v>
                </c:pt>
                <c:pt idx="58">
                  <c:v>61494.2</c:v>
                </c:pt>
                <c:pt idx="60">
                  <c:v>72610.600000000006</c:v>
                </c:pt>
                <c:pt idx="67">
                  <c:v>48801</c:v>
                </c:pt>
                <c:pt idx="71">
                  <c:v>40253.599999999999</c:v>
                </c:pt>
                <c:pt idx="73">
                  <c:v>73992.800000000003</c:v>
                </c:pt>
                <c:pt idx="74">
                  <c:v>41620</c:v>
                </c:pt>
                <c:pt idx="75">
                  <c:v>59081.4</c:v>
                </c:pt>
                <c:pt idx="77">
                  <c:v>49879.6</c:v>
                </c:pt>
                <c:pt idx="79">
                  <c:v>43879.199999999997</c:v>
                </c:pt>
                <c:pt idx="81">
                  <c:v>69827</c:v>
                </c:pt>
                <c:pt idx="82">
                  <c:v>58106.8</c:v>
                </c:pt>
                <c:pt idx="83">
                  <c:v>76527.8</c:v>
                </c:pt>
                <c:pt idx="86">
                  <c:v>42104.6</c:v>
                </c:pt>
                <c:pt idx="87">
                  <c:v>90494.2</c:v>
                </c:pt>
                <c:pt idx="88">
                  <c:v>69024.399999999994</c:v>
                </c:pt>
                <c:pt idx="89">
                  <c:v>59339</c:v>
                </c:pt>
                <c:pt idx="90">
                  <c:v>80304.2</c:v>
                </c:pt>
                <c:pt idx="92">
                  <c:v>49030.8</c:v>
                </c:pt>
                <c:pt idx="94">
                  <c:v>48878.8</c:v>
                </c:pt>
                <c:pt idx="97">
                  <c:v>54529.2</c:v>
                </c:pt>
              </c:numCache>
            </c:numRef>
          </c:xVal>
          <c:yVal>
            <c:numRef>
              <c:f>State003!$AJ$2:$AJ$101</c:f>
              <c:numCache>
                <c:formatCode>General</c:formatCode>
                <c:ptCount val="100"/>
                <c:pt idx="0">
                  <c:v>1.0723121428898676</c:v>
                </c:pt>
                <c:pt idx="1">
                  <c:v>1.4812833715326936</c:v>
                </c:pt>
                <c:pt idx="2">
                  <c:v>1.3763850016937391</c:v>
                </c:pt>
                <c:pt idx="3">
                  <c:v>1.3513034943666178</c:v>
                </c:pt>
                <c:pt idx="4">
                  <c:v>1.1675296708504366</c:v>
                </c:pt>
                <c:pt idx="5">
                  <c:v>1.3763344538435964</c:v>
                </c:pt>
                <c:pt idx="6">
                  <c:v>1.2399934246525985</c:v>
                </c:pt>
                <c:pt idx="7">
                  <c:v>1.2328653662980908</c:v>
                </c:pt>
                <c:pt idx="8">
                  <c:v>1.2926508202570968</c:v>
                </c:pt>
                <c:pt idx="9">
                  <c:v>1.1436428568076551</c:v>
                </c:pt>
                <c:pt idx="12">
                  <c:v>1.2676216417471733</c:v>
                </c:pt>
                <c:pt idx="16">
                  <c:v>1.0483168138777259</c:v>
                </c:pt>
                <c:pt idx="24">
                  <c:v>1.3009242781714043</c:v>
                </c:pt>
                <c:pt idx="25">
                  <c:v>1.074905235054844</c:v>
                </c:pt>
                <c:pt idx="28">
                  <c:v>1.0628587649025421</c:v>
                </c:pt>
                <c:pt idx="30">
                  <c:v>1.1686470907845314</c:v>
                </c:pt>
                <c:pt idx="33">
                  <c:v>1.4441783860655637</c:v>
                </c:pt>
                <c:pt idx="34">
                  <c:v>1.4654210855443675</c:v>
                </c:pt>
                <c:pt idx="35">
                  <c:v>1.4229067937415336</c:v>
                </c:pt>
                <c:pt idx="36">
                  <c:v>1.1708036504628123</c:v>
                </c:pt>
                <c:pt idx="39">
                  <c:v>1.1774025510556489</c:v>
                </c:pt>
                <c:pt idx="40">
                  <c:v>1.322966336915522</c:v>
                </c:pt>
                <c:pt idx="41">
                  <c:v>1.4840310502391916</c:v>
                </c:pt>
                <c:pt idx="42">
                  <c:v>1.3952512113013262</c:v>
                </c:pt>
                <c:pt idx="45">
                  <c:v>1.0402085052974366</c:v>
                </c:pt>
                <c:pt idx="47">
                  <c:v>1.2882848718298336</c:v>
                </c:pt>
                <c:pt idx="49">
                  <c:v>1.5223111232833835</c:v>
                </c:pt>
                <c:pt idx="53">
                  <c:v>1.2353200015379555</c:v>
                </c:pt>
                <c:pt idx="55">
                  <c:v>1.1040382117006577</c:v>
                </c:pt>
                <c:pt idx="57">
                  <c:v>1.4085896538904032</c:v>
                </c:pt>
                <c:pt idx="58">
                  <c:v>1.5823118277821324</c:v>
                </c:pt>
                <c:pt idx="60">
                  <c:v>1.4317606520260127</c:v>
                </c:pt>
                <c:pt idx="67">
                  <c:v>1.1754062416753754</c:v>
                </c:pt>
                <c:pt idx="71">
                  <c:v>1.0454468668640817</c:v>
                </c:pt>
                <c:pt idx="73">
                  <c:v>1.357023926652323</c:v>
                </c:pt>
                <c:pt idx="74">
                  <c:v>1.6480297933685728</c:v>
                </c:pt>
                <c:pt idx="75">
                  <c:v>1.2700951568513947</c:v>
                </c:pt>
                <c:pt idx="77">
                  <c:v>1.0457180891586941</c:v>
                </c:pt>
                <c:pt idx="79">
                  <c:v>1.2543756495104743</c:v>
                </c:pt>
                <c:pt idx="81">
                  <c:v>1.2384750884328413</c:v>
                </c:pt>
                <c:pt idx="82">
                  <c:v>1.1063421148643531</c:v>
                </c:pt>
                <c:pt idx="83">
                  <c:v>1.457078342772169</c:v>
                </c:pt>
                <c:pt idx="86">
                  <c:v>1.1873287004270319</c:v>
                </c:pt>
                <c:pt idx="87">
                  <c:v>1.1505378245235607</c:v>
                </c:pt>
                <c:pt idx="88">
                  <c:v>1.1190390644467754</c:v>
                </c:pt>
                <c:pt idx="89">
                  <c:v>1.2108057095670639</c:v>
                </c:pt>
                <c:pt idx="90">
                  <c:v>1.4262516779944263</c:v>
                </c:pt>
                <c:pt idx="92">
                  <c:v>1.3026505788198437</c:v>
                </c:pt>
                <c:pt idx="94">
                  <c:v>1.4254441598402579</c:v>
                </c:pt>
                <c:pt idx="97">
                  <c:v>1.0023436984221299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5961-48CB-8BF2-455979D9A61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State003!$AK$2:$AK$101</c:f>
              <c:numCache>
                <c:formatCode>General</c:formatCode>
                <c:ptCount val="100"/>
                <c:pt idx="10">
                  <c:v>58744.4</c:v>
                </c:pt>
                <c:pt idx="11">
                  <c:v>59679.199999999997</c:v>
                </c:pt>
                <c:pt idx="13">
                  <c:v>65945.399999999994</c:v>
                </c:pt>
                <c:pt idx="14">
                  <c:v>81527</c:v>
                </c:pt>
                <c:pt idx="15">
                  <c:v>53166.8</c:v>
                </c:pt>
                <c:pt idx="17">
                  <c:v>62787</c:v>
                </c:pt>
                <c:pt idx="18">
                  <c:v>69252.800000000003</c:v>
                </c:pt>
                <c:pt idx="19">
                  <c:v>53416.2</c:v>
                </c:pt>
                <c:pt idx="20">
                  <c:v>75991.8</c:v>
                </c:pt>
                <c:pt idx="21">
                  <c:v>58362.2</c:v>
                </c:pt>
                <c:pt idx="22">
                  <c:v>61817.8</c:v>
                </c:pt>
                <c:pt idx="23">
                  <c:v>57911.8</c:v>
                </c:pt>
                <c:pt idx="26">
                  <c:v>48716.6</c:v>
                </c:pt>
                <c:pt idx="27">
                  <c:v>77962.600000000006</c:v>
                </c:pt>
                <c:pt idx="29">
                  <c:v>56510.2</c:v>
                </c:pt>
                <c:pt idx="31">
                  <c:v>58058.400000000001</c:v>
                </c:pt>
                <c:pt idx="32">
                  <c:v>66584.2</c:v>
                </c:pt>
                <c:pt idx="37">
                  <c:v>55628</c:v>
                </c:pt>
                <c:pt idx="38">
                  <c:v>66684.2</c:v>
                </c:pt>
                <c:pt idx="43">
                  <c:v>63359.199999999997</c:v>
                </c:pt>
                <c:pt idx="44">
                  <c:v>39995.199999999997</c:v>
                </c:pt>
                <c:pt idx="46">
                  <c:v>58957.8</c:v>
                </c:pt>
                <c:pt idx="48">
                  <c:v>65274.6</c:v>
                </c:pt>
                <c:pt idx="50">
                  <c:v>39753</c:v>
                </c:pt>
                <c:pt idx="51">
                  <c:v>69011.399999999994</c:v>
                </c:pt>
                <c:pt idx="52">
                  <c:v>58419.6</c:v>
                </c:pt>
                <c:pt idx="54">
                  <c:v>52248.800000000003</c:v>
                </c:pt>
                <c:pt idx="56">
                  <c:v>68067.600000000006</c:v>
                </c:pt>
                <c:pt idx="59">
                  <c:v>71154.399999999994</c:v>
                </c:pt>
                <c:pt idx="61">
                  <c:v>67834.399999999994</c:v>
                </c:pt>
                <c:pt idx="62">
                  <c:v>91805.4</c:v>
                </c:pt>
                <c:pt idx="63">
                  <c:v>78790</c:v>
                </c:pt>
                <c:pt idx="64">
                  <c:v>65592.399999999994</c:v>
                </c:pt>
                <c:pt idx="65">
                  <c:v>52258.6</c:v>
                </c:pt>
                <c:pt idx="66">
                  <c:v>54491.8</c:v>
                </c:pt>
                <c:pt idx="68">
                  <c:v>57321</c:v>
                </c:pt>
                <c:pt idx="69">
                  <c:v>44213</c:v>
                </c:pt>
                <c:pt idx="70">
                  <c:v>65810.399999999994</c:v>
                </c:pt>
                <c:pt idx="72">
                  <c:v>44948.6</c:v>
                </c:pt>
                <c:pt idx="76">
                  <c:v>54788</c:v>
                </c:pt>
                <c:pt idx="78">
                  <c:v>62506</c:v>
                </c:pt>
                <c:pt idx="80">
                  <c:v>61146.400000000001</c:v>
                </c:pt>
                <c:pt idx="84">
                  <c:v>66164</c:v>
                </c:pt>
                <c:pt idx="85">
                  <c:v>48152</c:v>
                </c:pt>
                <c:pt idx="91">
                  <c:v>51489.599999999999</c:v>
                </c:pt>
                <c:pt idx="93">
                  <c:v>53311.4</c:v>
                </c:pt>
                <c:pt idx="95">
                  <c:v>83216.399999999994</c:v>
                </c:pt>
                <c:pt idx="96">
                  <c:v>55184.800000000003</c:v>
                </c:pt>
                <c:pt idx="98">
                  <c:v>60416.2</c:v>
                </c:pt>
                <c:pt idx="99">
                  <c:v>53677.599999999999</c:v>
                </c:pt>
              </c:numCache>
            </c:numRef>
          </c:xVal>
          <c:yVal>
            <c:numRef>
              <c:f>State003!$AL$2:$AL$101</c:f>
              <c:numCache>
                <c:formatCode>General</c:formatCode>
                <c:ptCount val="100"/>
                <c:pt idx="10">
                  <c:v>1.9380060056788391</c:v>
                </c:pt>
                <c:pt idx="11">
                  <c:v>1.5489483773240929</c:v>
                </c:pt>
                <c:pt idx="13">
                  <c:v>1.6244954159046727</c:v>
                </c:pt>
                <c:pt idx="14">
                  <c:v>1.5969924074233077</c:v>
                </c:pt>
                <c:pt idx="15">
                  <c:v>1.5731810076965322</c:v>
                </c:pt>
                <c:pt idx="17">
                  <c:v>1.4505550512048673</c:v>
                </c:pt>
                <c:pt idx="18">
                  <c:v>1.6785314095603354</c:v>
                </c:pt>
                <c:pt idx="19">
                  <c:v>2.0857904530835216</c:v>
                </c:pt>
                <c:pt idx="20">
                  <c:v>1.6567577028047762</c:v>
                </c:pt>
                <c:pt idx="21">
                  <c:v>2.3499114152653604</c:v>
                </c:pt>
                <c:pt idx="22">
                  <c:v>1.9811769425634687</c:v>
                </c:pt>
                <c:pt idx="23">
                  <c:v>1.6110706280930656</c:v>
                </c:pt>
                <c:pt idx="26">
                  <c:v>1.7336185201758745</c:v>
                </c:pt>
                <c:pt idx="27">
                  <c:v>1.8404850530895582</c:v>
                </c:pt>
                <c:pt idx="29">
                  <c:v>1.9074432580312937</c:v>
                </c:pt>
                <c:pt idx="31">
                  <c:v>1.5354539567056618</c:v>
                </c:pt>
                <c:pt idx="32">
                  <c:v>1.7530735519838041</c:v>
                </c:pt>
                <c:pt idx="37">
                  <c:v>1.6356331343927519</c:v>
                </c:pt>
                <c:pt idx="38">
                  <c:v>1.5829236910692488</c:v>
                </c:pt>
                <c:pt idx="43">
                  <c:v>1.9605834669629667</c:v>
                </c:pt>
                <c:pt idx="44">
                  <c:v>2.0929511541384969</c:v>
                </c:pt>
                <c:pt idx="46">
                  <c:v>1.5623208464359253</c:v>
                </c:pt>
                <c:pt idx="48">
                  <c:v>1.6104579729328101</c:v>
                </c:pt>
                <c:pt idx="50">
                  <c:v>1.4949312001609942</c:v>
                </c:pt>
                <c:pt idx="51">
                  <c:v>1.6391494738550443</c:v>
                </c:pt>
                <c:pt idx="52">
                  <c:v>1.3335421673547918</c:v>
                </c:pt>
                <c:pt idx="54">
                  <c:v>1.7774953683146788</c:v>
                </c:pt>
                <c:pt idx="56">
                  <c:v>1.4751511732454206</c:v>
                </c:pt>
                <c:pt idx="59">
                  <c:v>1.8272798309029379</c:v>
                </c:pt>
                <c:pt idx="61">
                  <c:v>1.6676641939782766</c:v>
                </c:pt>
                <c:pt idx="62">
                  <c:v>1.5084080021436648</c:v>
                </c:pt>
                <c:pt idx="63">
                  <c:v>1.5147734484071582</c:v>
                </c:pt>
                <c:pt idx="64">
                  <c:v>1.774016501911807</c:v>
                </c:pt>
                <c:pt idx="65">
                  <c:v>1.7024757647545095</c:v>
                </c:pt>
                <c:pt idx="66">
                  <c:v>1.8570500515673918</c:v>
                </c:pt>
                <c:pt idx="68">
                  <c:v>1.8496362589626838</c:v>
                </c:pt>
                <c:pt idx="69">
                  <c:v>1.5768212969036257</c:v>
                </c:pt>
                <c:pt idx="70">
                  <c:v>1.7450129462820467</c:v>
                </c:pt>
                <c:pt idx="72">
                  <c:v>2.2392466061234391</c:v>
                </c:pt>
                <c:pt idx="76">
                  <c:v>1.7136964298751551</c:v>
                </c:pt>
                <c:pt idx="78">
                  <c:v>1.6578888426711036</c:v>
                </c:pt>
                <c:pt idx="80">
                  <c:v>1.8255530987924065</c:v>
                </c:pt>
                <c:pt idx="84">
                  <c:v>1.4630765975454929</c:v>
                </c:pt>
                <c:pt idx="85">
                  <c:v>1.71542199700947</c:v>
                </c:pt>
                <c:pt idx="91">
                  <c:v>1.4380379727168204</c:v>
                </c:pt>
                <c:pt idx="93">
                  <c:v>1.614926638580116</c:v>
                </c:pt>
                <c:pt idx="95">
                  <c:v>1.4509399589503993</c:v>
                </c:pt>
                <c:pt idx="96">
                  <c:v>1.9357323030979543</c:v>
                </c:pt>
                <c:pt idx="98">
                  <c:v>1.9337694194603434</c:v>
                </c:pt>
                <c:pt idx="99">
                  <c:v>2.2019427098081881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961-48CB-8BF2-455979D9A6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0786144"/>
        <c:axId val="1489640272"/>
      </c:scatterChart>
      <c:valAx>
        <c:axId val="149078614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640272"/>
        <c:crosses val="autoZero"/>
        <c:crossBetween val="midCat"/>
      </c:valAx>
      <c:valAx>
        <c:axId val="148964027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0786144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State002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State002!$J$2:$J$101</c:f>
              <c:numCache>
                <c:formatCode>General</c:formatCode>
                <c:ptCount val="100"/>
                <c:pt idx="0">
                  <c:v>53167.4</c:v>
                </c:pt>
                <c:pt idx="1">
                  <c:v>58015.8</c:v>
                </c:pt>
                <c:pt idx="2">
                  <c:v>57507.6</c:v>
                </c:pt>
                <c:pt idx="3">
                  <c:v>76960</c:v>
                </c:pt>
                <c:pt idx="4">
                  <c:v>48911</c:v>
                </c:pt>
                <c:pt idx="5">
                  <c:v>57343.199999999997</c:v>
                </c:pt>
                <c:pt idx="6">
                  <c:v>86794</c:v>
                </c:pt>
                <c:pt idx="7">
                  <c:v>55599.4</c:v>
                </c:pt>
                <c:pt idx="8">
                  <c:v>67049.399999999994</c:v>
                </c:pt>
                <c:pt idx="9">
                  <c:v>41984</c:v>
                </c:pt>
                <c:pt idx="10">
                  <c:v>60603.8</c:v>
                </c:pt>
                <c:pt idx="11">
                  <c:v>59619.4</c:v>
                </c:pt>
                <c:pt idx="12">
                  <c:v>49188.6</c:v>
                </c:pt>
                <c:pt idx="13">
                  <c:v>70700.800000000003</c:v>
                </c:pt>
                <c:pt idx="14">
                  <c:v>77245</c:v>
                </c:pt>
                <c:pt idx="15">
                  <c:v>51607.199999999997</c:v>
                </c:pt>
                <c:pt idx="16">
                  <c:v>54066.8</c:v>
                </c:pt>
                <c:pt idx="17">
                  <c:v>63494.8</c:v>
                </c:pt>
                <c:pt idx="18">
                  <c:v>62904.6</c:v>
                </c:pt>
                <c:pt idx="19">
                  <c:v>48213.599999999999</c:v>
                </c:pt>
                <c:pt idx="20">
                  <c:v>71002</c:v>
                </c:pt>
                <c:pt idx="21">
                  <c:v>56184.6</c:v>
                </c:pt>
                <c:pt idx="22">
                  <c:v>69584.2</c:v>
                </c:pt>
                <c:pt idx="23">
                  <c:v>59777.8</c:v>
                </c:pt>
                <c:pt idx="24">
                  <c:v>56280.4</c:v>
                </c:pt>
                <c:pt idx="25">
                  <c:v>51093.4</c:v>
                </c:pt>
                <c:pt idx="26">
                  <c:v>48677.4</c:v>
                </c:pt>
                <c:pt idx="27">
                  <c:v>73480.600000000006</c:v>
                </c:pt>
                <c:pt idx="28">
                  <c:v>57010</c:v>
                </c:pt>
                <c:pt idx="29">
                  <c:v>55502.8</c:v>
                </c:pt>
                <c:pt idx="30">
                  <c:v>48328.800000000003</c:v>
                </c:pt>
                <c:pt idx="31">
                  <c:v>54221.599999999999</c:v>
                </c:pt>
                <c:pt idx="32">
                  <c:v>62476.4</c:v>
                </c:pt>
                <c:pt idx="33">
                  <c:v>82059.199999999997</c:v>
                </c:pt>
                <c:pt idx="34">
                  <c:v>77632.600000000006</c:v>
                </c:pt>
                <c:pt idx="35">
                  <c:v>47342</c:v>
                </c:pt>
                <c:pt idx="36">
                  <c:v>68430</c:v>
                </c:pt>
                <c:pt idx="37">
                  <c:v>53759</c:v>
                </c:pt>
                <c:pt idx="38">
                  <c:v>68336.800000000003</c:v>
                </c:pt>
                <c:pt idx="39">
                  <c:v>64704</c:v>
                </c:pt>
                <c:pt idx="40">
                  <c:v>70920.2</c:v>
                </c:pt>
                <c:pt idx="41">
                  <c:v>67902.8</c:v>
                </c:pt>
                <c:pt idx="42">
                  <c:v>73613.600000000006</c:v>
                </c:pt>
                <c:pt idx="43">
                  <c:v>66000.399999999994</c:v>
                </c:pt>
                <c:pt idx="44">
                  <c:v>39237</c:v>
                </c:pt>
                <c:pt idx="45">
                  <c:v>54057.599999999999</c:v>
                </c:pt>
                <c:pt idx="46">
                  <c:v>58377</c:v>
                </c:pt>
                <c:pt idx="47">
                  <c:v>50260.4</c:v>
                </c:pt>
                <c:pt idx="48">
                  <c:v>70608</c:v>
                </c:pt>
                <c:pt idx="49">
                  <c:v>57100.2</c:v>
                </c:pt>
                <c:pt idx="50">
                  <c:v>42656.800000000003</c:v>
                </c:pt>
                <c:pt idx="51">
                  <c:v>66227.399999999994</c:v>
                </c:pt>
                <c:pt idx="52">
                  <c:v>50101.599999999999</c:v>
                </c:pt>
                <c:pt idx="53">
                  <c:v>52666.400000000001</c:v>
                </c:pt>
                <c:pt idx="54">
                  <c:v>51145.8</c:v>
                </c:pt>
                <c:pt idx="55">
                  <c:v>80970.8</c:v>
                </c:pt>
                <c:pt idx="56">
                  <c:v>68264</c:v>
                </c:pt>
                <c:pt idx="57">
                  <c:v>64860.4</c:v>
                </c:pt>
                <c:pt idx="58">
                  <c:v>63336.2</c:v>
                </c:pt>
                <c:pt idx="59">
                  <c:v>70614.600000000006</c:v>
                </c:pt>
                <c:pt idx="60">
                  <c:v>74622.2</c:v>
                </c:pt>
                <c:pt idx="61">
                  <c:v>57466.6</c:v>
                </c:pt>
                <c:pt idx="62">
                  <c:v>90734.399999999994</c:v>
                </c:pt>
                <c:pt idx="63">
                  <c:v>84118.6</c:v>
                </c:pt>
                <c:pt idx="64">
                  <c:v>67339.399999999994</c:v>
                </c:pt>
                <c:pt idx="65">
                  <c:v>51216.800000000003</c:v>
                </c:pt>
                <c:pt idx="66">
                  <c:v>60453.599999999999</c:v>
                </c:pt>
                <c:pt idx="67">
                  <c:v>50185</c:v>
                </c:pt>
                <c:pt idx="68">
                  <c:v>48188</c:v>
                </c:pt>
                <c:pt idx="69">
                  <c:v>44301.599999999999</c:v>
                </c:pt>
                <c:pt idx="70">
                  <c:v>62854.400000000001</c:v>
                </c:pt>
                <c:pt idx="71">
                  <c:v>41984.4</c:v>
                </c:pt>
                <c:pt idx="72">
                  <c:v>39866.6</c:v>
                </c:pt>
                <c:pt idx="73">
                  <c:v>67897.600000000006</c:v>
                </c:pt>
                <c:pt idx="74">
                  <c:v>35921</c:v>
                </c:pt>
                <c:pt idx="75">
                  <c:v>63832</c:v>
                </c:pt>
                <c:pt idx="76">
                  <c:v>50182.6</c:v>
                </c:pt>
                <c:pt idx="77">
                  <c:v>48589.4</c:v>
                </c:pt>
                <c:pt idx="78">
                  <c:v>63051.199999999997</c:v>
                </c:pt>
                <c:pt idx="79">
                  <c:v>34340</c:v>
                </c:pt>
                <c:pt idx="80">
                  <c:v>55395.6</c:v>
                </c:pt>
                <c:pt idx="81">
                  <c:v>70326.399999999994</c:v>
                </c:pt>
                <c:pt idx="82">
                  <c:v>54861</c:v>
                </c:pt>
                <c:pt idx="83">
                  <c:v>78941.399999999994</c:v>
                </c:pt>
                <c:pt idx="84">
                  <c:v>67050.2</c:v>
                </c:pt>
                <c:pt idx="85">
                  <c:v>45967.8</c:v>
                </c:pt>
                <c:pt idx="86">
                  <c:v>37756.800000000003</c:v>
                </c:pt>
                <c:pt idx="87">
                  <c:v>85714.4</c:v>
                </c:pt>
                <c:pt idx="88">
                  <c:v>67270.2</c:v>
                </c:pt>
                <c:pt idx="89">
                  <c:v>58753</c:v>
                </c:pt>
                <c:pt idx="90">
                  <c:v>78971.8</c:v>
                </c:pt>
                <c:pt idx="91">
                  <c:v>53362.8</c:v>
                </c:pt>
                <c:pt idx="92">
                  <c:v>48687.199999999997</c:v>
                </c:pt>
                <c:pt idx="93">
                  <c:v>56860.6</c:v>
                </c:pt>
                <c:pt idx="94">
                  <c:v>46097.4</c:v>
                </c:pt>
                <c:pt idx="95">
                  <c:v>81347.600000000006</c:v>
                </c:pt>
                <c:pt idx="96">
                  <c:v>53652.4</c:v>
                </c:pt>
                <c:pt idx="97">
                  <c:v>48683.199999999997</c:v>
                </c:pt>
                <c:pt idx="98">
                  <c:v>67385.399999999994</c:v>
                </c:pt>
                <c:pt idx="99">
                  <c:v>51365.2</c:v>
                </c:pt>
              </c:numCache>
            </c:numRef>
          </c:xVal>
          <c:yVal>
            <c:numRef>
              <c:f>State002!$K$2:$K$101</c:f>
              <c:numCache>
                <c:formatCode>General</c:formatCode>
                <c:ptCount val="100"/>
                <c:pt idx="0">
                  <c:v>1.0350327456298407</c:v>
                </c:pt>
                <c:pt idx="1">
                  <c:v>1.6072518176083066</c:v>
                </c:pt>
                <c:pt idx="2">
                  <c:v>1.4886206344900501</c:v>
                </c:pt>
                <c:pt idx="3">
                  <c:v>1.3517411642411643</c:v>
                </c:pt>
                <c:pt idx="4">
                  <c:v>1.5674388174439289</c:v>
                </c:pt>
                <c:pt idx="5">
                  <c:v>1.5521805549742602</c:v>
                </c:pt>
                <c:pt idx="6">
                  <c:v>1.2142659630850059</c:v>
                </c:pt>
                <c:pt idx="7">
                  <c:v>1.0701554333320142</c:v>
                </c:pt>
                <c:pt idx="8">
                  <c:v>1.2328521955453742</c:v>
                </c:pt>
                <c:pt idx="9">
                  <c:v>1.1942406631097562</c:v>
                </c:pt>
                <c:pt idx="10">
                  <c:v>1.8795521072936019</c:v>
                </c:pt>
                <c:pt idx="11">
                  <c:v>1.3539552561750035</c:v>
                </c:pt>
                <c:pt idx="12">
                  <c:v>1.1670996938314975</c:v>
                </c:pt>
                <c:pt idx="13">
                  <c:v>1.5048344573187291</c:v>
                </c:pt>
                <c:pt idx="14">
                  <c:v>1.5632468120913976</c:v>
                </c:pt>
                <c:pt idx="15">
                  <c:v>1.562960207102885</c:v>
                </c:pt>
                <c:pt idx="16">
                  <c:v>1.1210761502437725</c:v>
                </c:pt>
                <c:pt idx="17">
                  <c:v>1.439661200602254</c:v>
                </c:pt>
                <c:pt idx="18">
                  <c:v>2.0655246198211259</c:v>
                </c:pt>
                <c:pt idx="19">
                  <c:v>2.0685034927904162</c:v>
                </c:pt>
                <c:pt idx="20">
                  <c:v>1.9299738035548295</c:v>
                </c:pt>
                <c:pt idx="21">
                  <c:v>2.224559754808257</c:v>
                </c:pt>
                <c:pt idx="22">
                  <c:v>1.7578415789791362</c:v>
                </c:pt>
                <c:pt idx="23">
                  <c:v>1.5584213537467086</c:v>
                </c:pt>
                <c:pt idx="24">
                  <c:v>1.2469527579761337</c:v>
                </c:pt>
                <c:pt idx="25">
                  <c:v>1.0829187331436154</c:v>
                </c:pt>
                <c:pt idx="26">
                  <c:v>1.6868608430195531</c:v>
                </c:pt>
                <c:pt idx="27">
                  <c:v>1.7151465829075971</c:v>
                </c:pt>
                <c:pt idx="28">
                  <c:v>1.2006665497281179</c:v>
                </c:pt>
                <c:pt idx="29">
                  <c:v>1.9423524578940161</c:v>
                </c:pt>
                <c:pt idx="30">
                  <c:v>1.1148838787638011</c:v>
                </c:pt>
                <c:pt idx="31">
                  <c:v>1.6440864895170928</c:v>
                </c:pt>
                <c:pt idx="32">
                  <c:v>1.8817665550511873</c:v>
                </c:pt>
                <c:pt idx="33">
                  <c:v>1.4657101214732779</c:v>
                </c:pt>
                <c:pt idx="34">
                  <c:v>1.5288809082782233</c:v>
                </c:pt>
                <c:pt idx="35">
                  <c:v>1.1665540112373791</c:v>
                </c:pt>
                <c:pt idx="36">
                  <c:v>1.21237761215841</c:v>
                </c:pt>
                <c:pt idx="37">
                  <c:v>1.6918841496307595</c:v>
                </c:pt>
                <c:pt idx="38">
                  <c:v>1.5539797005420213</c:v>
                </c:pt>
                <c:pt idx="39">
                  <c:v>1.2646667903066271</c:v>
                </c:pt>
                <c:pt idx="40">
                  <c:v>1.4179599042303885</c:v>
                </c:pt>
                <c:pt idx="41">
                  <c:v>1.4670970858344574</c:v>
                </c:pt>
                <c:pt idx="42">
                  <c:v>1.3162785137528934</c:v>
                </c:pt>
                <c:pt idx="43">
                  <c:v>2.0732298592129745</c:v>
                </c:pt>
                <c:pt idx="44">
                  <c:v>2.0430461044422357</c:v>
                </c:pt>
                <c:pt idx="45">
                  <c:v>1.019246137453383</c:v>
                </c:pt>
                <c:pt idx="46">
                  <c:v>1.5142607533788992</c:v>
                </c:pt>
                <c:pt idx="47">
                  <c:v>1.5002865078670284</c:v>
                </c:pt>
                <c:pt idx="48">
                  <c:v>1.1802628597326081</c:v>
                </c:pt>
                <c:pt idx="49">
                  <c:v>1.4918161407490693</c:v>
                </c:pt>
                <c:pt idx="50">
                  <c:v>1.4752864724967647</c:v>
                </c:pt>
                <c:pt idx="51">
                  <c:v>1.7121312326922091</c:v>
                </c:pt>
                <c:pt idx="52">
                  <c:v>1.5637823941750364</c:v>
                </c:pt>
                <c:pt idx="53">
                  <c:v>1.0481255601294184</c:v>
                </c:pt>
                <c:pt idx="54">
                  <c:v>1.8156720590938062</c:v>
                </c:pt>
                <c:pt idx="55">
                  <c:v>1.0571094765026403</c:v>
                </c:pt>
                <c:pt idx="56">
                  <c:v>1.7091439118715575</c:v>
                </c:pt>
                <c:pt idx="57">
                  <c:v>1.7371924934166301</c:v>
                </c:pt>
                <c:pt idx="58">
                  <c:v>1.5338937290206864</c:v>
                </c:pt>
                <c:pt idx="59">
                  <c:v>1.5562928912717766</c:v>
                </c:pt>
                <c:pt idx="60">
                  <c:v>1.8712795924001169</c:v>
                </c:pt>
                <c:pt idx="61">
                  <c:v>2.0647123720561162</c:v>
                </c:pt>
                <c:pt idx="62">
                  <c:v>1.3498849388985876</c:v>
                </c:pt>
                <c:pt idx="63">
                  <c:v>1.4188181924092886</c:v>
                </c:pt>
                <c:pt idx="64">
                  <c:v>1.7335616295957494</c:v>
                </c:pt>
                <c:pt idx="65">
                  <c:v>1.7371057934115368</c:v>
                </c:pt>
                <c:pt idx="66">
                  <c:v>1.6726051054031521</c:v>
                </c:pt>
                <c:pt idx="67">
                  <c:v>1.3777224270200259</c:v>
                </c:pt>
                <c:pt idx="68">
                  <c:v>2.0252967543786835</c:v>
                </c:pt>
                <c:pt idx="69">
                  <c:v>1.4324539068566373</c:v>
                </c:pt>
                <c:pt idx="70">
                  <c:v>1.7779025812035434</c:v>
                </c:pt>
                <c:pt idx="71">
                  <c:v>1.103671840016768</c:v>
                </c:pt>
                <c:pt idx="72">
                  <c:v>2.2832897713875777</c:v>
                </c:pt>
                <c:pt idx="73">
                  <c:v>1.5751072202846639</c:v>
                </c:pt>
                <c:pt idx="74">
                  <c:v>2.1195957796275158</c:v>
                </c:pt>
                <c:pt idx="75">
                  <c:v>1.4971800977566112</c:v>
                </c:pt>
                <c:pt idx="76">
                  <c:v>1.8319497196239334</c:v>
                </c:pt>
                <c:pt idx="77">
                  <c:v>1.1819038720379342</c:v>
                </c:pt>
                <c:pt idx="78">
                  <c:v>1.642411246732814</c:v>
                </c:pt>
                <c:pt idx="79">
                  <c:v>1.1635410599883518</c:v>
                </c:pt>
                <c:pt idx="80">
                  <c:v>2.0068741921741076</c:v>
                </c:pt>
                <c:pt idx="81">
                  <c:v>1.4506358920689812</c:v>
                </c:pt>
                <c:pt idx="82">
                  <c:v>1.2164561345947029</c:v>
                </c:pt>
                <c:pt idx="83">
                  <c:v>1.3845460050113123</c:v>
                </c:pt>
                <c:pt idx="84">
                  <c:v>1.1456490808379394</c:v>
                </c:pt>
                <c:pt idx="85">
                  <c:v>1.3562754797923764</c:v>
                </c:pt>
                <c:pt idx="86">
                  <c:v>1.4549167302313755</c:v>
                </c:pt>
                <c:pt idx="87">
                  <c:v>1.2147317136910485</c:v>
                </c:pt>
                <c:pt idx="88">
                  <c:v>1.2164970521865552</c:v>
                </c:pt>
                <c:pt idx="89">
                  <c:v>1.0734941194492196</c:v>
                </c:pt>
                <c:pt idx="90">
                  <c:v>1.4185316783965922</c:v>
                </c:pt>
                <c:pt idx="91">
                  <c:v>1.3919059719504974</c:v>
                </c:pt>
                <c:pt idx="92">
                  <c:v>1.5088154586831859</c:v>
                </c:pt>
                <c:pt idx="93">
                  <c:v>1.5125411972437857</c:v>
                </c:pt>
                <c:pt idx="94">
                  <c:v>1.4799750094365409</c:v>
                </c:pt>
                <c:pt idx="95">
                  <c:v>1.5007572442210955</c:v>
                </c:pt>
                <c:pt idx="96">
                  <c:v>1.8586121030932445</c:v>
                </c:pt>
                <c:pt idx="97">
                  <c:v>1.0316495218062904</c:v>
                </c:pt>
                <c:pt idx="98">
                  <c:v>1.7352423522009219</c:v>
                </c:pt>
                <c:pt idx="99">
                  <c:v>2.262426701346437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FF9-4EC7-9181-944BF10ADA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161216"/>
        <c:axId val="1446634832"/>
      </c:scatterChart>
      <c:valAx>
        <c:axId val="145016121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634832"/>
        <c:crosses val="autoZero"/>
        <c:crossBetween val="midCat"/>
      </c:valAx>
      <c:valAx>
        <c:axId val="144663483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161216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State002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State002!$Z$2:$Z$101</c:f>
              <c:numCache>
                <c:formatCode>General</c:formatCode>
                <c:ptCount val="100"/>
                <c:pt idx="0">
                  <c:v>53167.4</c:v>
                </c:pt>
                <c:pt idx="7">
                  <c:v>55599.4</c:v>
                </c:pt>
                <c:pt idx="9">
                  <c:v>41984</c:v>
                </c:pt>
                <c:pt idx="12">
                  <c:v>49188.6</c:v>
                </c:pt>
                <c:pt idx="16">
                  <c:v>54066.8</c:v>
                </c:pt>
                <c:pt idx="25">
                  <c:v>51093.4</c:v>
                </c:pt>
                <c:pt idx="28">
                  <c:v>57010</c:v>
                </c:pt>
                <c:pt idx="30">
                  <c:v>48328.800000000003</c:v>
                </c:pt>
                <c:pt idx="35">
                  <c:v>47342</c:v>
                </c:pt>
                <c:pt idx="37">
                  <c:v>53759</c:v>
                </c:pt>
                <c:pt idx="45">
                  <c:v>54057.599999999999</c:v>
                </c:pt>
                <c:pt idx="47">
                  <c:v>50260.4</c:v>
                </c:pt>
                <c:pt idx="53">
                  <c:v>52666.400000000001</c:v>
                </c:pt>
                <c:pt idx="67">
                  <c:v>50185</c:v>
                </c:pt>
                <c:pt idx="69">
                  <c:v>44301.599999999999</c:v>
                </c:pt>
                <c:pt idx="71">
                  <c:v>41984.4</c:v>
                </c:pt>
                <c:pt idx="74">
                  <c:v>35921</c:v>
                </c:pt>
                <c:pt idx="77">
                  <c:v>48589.4</c:v>
                </c:pt>
                <c:pt idx="79">
                  <c:v>34340</c:v>
                </c:pt>
                <c:pt idx="82">
                  <c:v>54861</c:v>
                </c:pt>
                <c:pt idx="86">
                  <c:v>37756.800000000003</c:v>
                </c:pt>
                <c:pt idx="92">
                  <c:v>48687.199999999997</c:v>
                </c:pt>
                <c:pt idx="94">
                  <c:v>46097.4</c:v>
                </c:pt>
              </c:numCache>
            </c:numRef>
          </c:xVal>
          <c:yVal>
            <c:numRef>
              <c:f>State002!$AA$2:$AA$101</c:f>
              <c:numCache>
                <c:formatCode>General</c:formatCode>
                <c:ptCount val="100"/>
                <c:pt idx="0">
                  <c:v>1.0350327456298407</c:v>
                </c:pt>
                <c:pt idx="7">
                  <c:v>1.0701554333320142</c:v>
                </c:pt>
                <c:pt idx="9">
                  <c:v>1.1942406631097562</c:v>
                </c:pt>
                <c:pt idx="12">
                  <c:v>1.1670996938314975</c:v>
                </c:pt>
                <c:pt idx="16">
                  <c:v>1.1210761502437725</c:v>
                </c:pt>
                <c:pt idx="25">
                  <c:v>1.0829187331436154</c:v>
                </c:pt>
                <c:pt idx="28">
                  <c:v>1.2006665497281179</c:v>
                </c:pt>
                <c:pt idx="30">
                  <c:v>1.1148838787638011</c:v>
                </c:pt>
                <c:pt idx="35">
                  <c:v>1.1665540112373791</c:v>
                </c:pt>
                <c:pt idx="37">
                  <c:v>1.6918841496307595</c:v>
                </c:pt>
                <c:pt idx="45">
                  <c:v>1.019246137453383</c:v>
                </c:pt>
                <c:pt idx="47">
                  <c:v>1.5002865078670284</c:v>
                </c:pt>
                <c:pt idx="53">
                  <c:v>1.0481255601294184</c:v>
                </c:pt>
                <c:pt idx="67">
                  <c:v>1.3777224270200259</c:v>
                </c:pt>
                <c:pt idx="69">
                  <c:v>1.4324539068566373</c:v>
                </c:pt>
                <c:pt idx="71">
                  <c:v>1.103671840016768</c:v>
                </c:pt>
                <c:pt idx="74">
                  <c:v>2.1195957796275158</c:v>
                </c:pt>
                <c:pt idx="77">
                  <c:v>1.1819038720379342</c:v>
                </c:pt>
                <c:pt idx="79">
                  <c:v>1.1635410599883518</c:v>
                </c:pt>
                <c:pt idx="82">
                  <c:v>1.2164561345947029</c:v>
                </c:pt>
                <c:pt idx="86">
                  <c:v>1.4549167302313755</c:v>
                </c:pt>
                <c:pt idx="92">
                  <c:v>1.5088154586831859</c:v>
                </c:pt>
                <c:pt idx="94">
                  <c:v>1.4799750094365409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55BB-4DF6-AB16-79B30C976055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State002!$AB$2:$AB$101</c:f>
              <c:numCache>
                <c:formatCode>General</c:formatCode>
                <c:ptCount val="100"/>
                <c:pt idx="3">
                  <c:v>76960</c:v>
                </c:pt>
                <c:pt idx="4">
                  <c:v>48911</c:v>
                </c:pt>
                <c:pt idx="6">
                  <c:v>86794</c:v>
                </c:pt>
                <c:pt idx="8">
                  <c:v>67049.399999999994</c:v>
                </c:pt>
                <c:pt idx="11">
                  <c:v>59619.4</c:v>
                </c:pt>
                <c:pt idx="13">
                  <c:v>70700.800000000003</c:v>
                </c:pt>
                <c:pt idx="17">
                  <c:v>63494.8</c:v>
                </c:pt>
                <c:pt idx="34">
                  <c:v>77632.600000000006</c:v>
                </c:pt>
                <c:pt idx="36">
                  <c:v>68430</c:v>
                </c:pt>
                <c:pt idx="38">
                  <c:v>68336.800000000003</c:v>
                </c:pt>
                <c:pt idx="39">
                  <c:v>64704</c:v>
                </c:pt>
                <c:pt idx="41">
                  <c:v>67902.8</c:v>
                </c:pt>
                <c:pt idx="42">
                  <c:v>73613.600000000006</c:v>
                </c:pt>
                <c:pt idx="46">
                  <c:v>58377</c:v>
                </c:pt>
                <c:pt idx="55">
                  <c:v>80970.8</c:v>
                </c:pt>
                <c:pt idx="56">
                  <c:v>68264</c:v>
                </c:pt>
                <c:pt idx="59">
                  <c:v>70614.600000000006</c:v>
                </c:pt>
                <c:pt idx="62">
                  <c:v>90734.399999999994</c:v>
                </c:pt>
                <c:pt idx="63">
                  <c:v>84118.6</c:v>
                </c:pt>
                <c:pt idx="73">
                  <c:v>67897.600000000006</c:v>
                </c:pt>
                <c:pt idx="78">
                  <c:v>63051.199999999997</c:v>
                </c:pt>
                <c:pt idx="84">
                  <c:v>67050.2</c:v>
                </c:pt>
                <c:pt idx="87">
                  <c:v>85714.4</c:v>
                </c:pt>
                <c:pt idx="88">
                  <c:v>67270.2</c:v>
                </c:pt>
                <c:pt idx="89">
                  <c:v>58753</c:v>
                </c:pt>
                <c:pt idx="90">
                  <c:v>78971.8</c:v>
                </c:pt>
                <c:pt idx="95">
                  <c:v>81347.600000000006</c:v>
                </c:pt>
              </c:numCache>
            </c:numRef>
          </c:xVal>
          <c:yVal>
            <c:numRef>
              <c:f>State002!$AC$2:$AC$101</c:f>
              <c:numCache>
                <c:formatCode>General</c:formatCode>
                <c:ptCount val="100"/>
                <c:pt idx="3">
                  <c:v>1.3517411642411643</c:v>
                </c:pt>
                <c:pt idx="4">
                  <c:v>1.5674388174439289</c:v>
                </c:pt>
                <c:pt idx="6">
                  <c:v>1.2142659630850059</c:v>
                </c:pt>
                <c:pt idx="8">
                  <c:v>1.2328521955453742</c:v>
                </c:pt>
                <c:pt idx="11">
                  <c:v>1.3539552561750035</c:v>
                </c:pt>
                <c:pt idx="13">
                  <c:v>1.5048344573187291</c:v>
                </c:pt>
                <c:pt idx="17">
                  <c:v>1.439661200602254</c:v>
                </c:pt>
                <c:pt idx="34">
                  <c:v>1.5288809082782233</c:v>
                </c:pt>
                <c:pt idx="36">
                  <c:v>1.21237761215841</c:v>
                </c:pt>
                <c:pt idx="38">
                  <c:v>1.5539797005420213</c:v>
                </c:pt>
                <c:pt idx="39">
                  <c:v>1.2646667903066271</c:v>
                </c:pt>
                <c:pt idx="41">
                  <c:v>1.4670970858344574</c:v>
                </c:pt>
                <c:pt idx="42">
                  <c:v>1.3162785137528934</c:v>
                </c:pt>
                <c:pt idx="46">
                  <c:v>1.5142607533788992</c:v>
                </c:pt>
                <c:pt idx="55">
                  <c:v>1.0571094765026403</c:v>
                </c:pt>
                <c:pt idx="56">
                  <c:v>1.7091439118715575</c:v>
                </c:pt>
                <c:pt idx="59">
                  <c:v>1.5562928912717766</c:v>
                </c:pt>
                <c:pt idx="62">
                  <c:v>1.3498849388985876</c:v>
                </c:pt>
                <c:pt idx="63">
                  <c:v>1.4188181924092886</c:v>
                </c:pt>
                <c:pt idx="73">
                  <c:v>1.5751072202846639</c:v>
                </c:pt>
                <c:pt idx="78">
                  <c:v>1.642411246732814</c:v>
                </c:pt>
                <c:pt idx="84">
                  <c:v>1.1456490808379394</c:v>
                </c:pt>
                <c:pt idx="87">
                  <c:v>1.2147317136910485</c:v>
                </c:pt>
                <c:pt idx="88">
                  <c:v>1.2164970521865552</c:v>
                </c:pt>
                <c:pt idx="89">
                  <c:v>1.0734941194492196</c:v>
                </c:pt>
                <c:pt idx="90">
                  <c:v>1.4185316783965922</c:v>
                </c:pt>
                <c:pt idx="95">
                  <c:v>1.5007572442210955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55BB-4DF6-AB16-79B30C976055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State002!$AD$2:$AD$101</c:f>
              <c:numCache>
                <c:formatCode>General</c:formatCode>
                <c:ptCount val="100"/>
                <c:pt idx="1">
                  <c:v>58015.8</c:v>
                </c:pt>
                <c:pt idx="2">
                  <c:v>57507.6</c:v>
                </c:pt>
                <c:pt idx="5">
                  <c:v>57343.199999999997</c:v>
                </c:pt>
                <c:pt idx="15">
                  <c:v>51607.199999999997</c:v>
                </c:pt>
                <c:pt idx="19">
                  <c:v>48213.599999999999</c:v>
                </c:pt>
                <c:pt idx="21">
                  <c:v>56184.6</c:v>
                </c:pt>
                <c:pt idx="24">
                  <c:v>56280.4</c:v>
                </c:pt>
                <c:pt idx="26">
                  <c:v>48677.4</c:v>
                </c:pt>
                <c:pt idx="29">
                  <c:v>55502.8</c:v>
                </c:pt>
                <c:pt idx="31">
                  <c:v>54221.599999999999</c:v>
                </c:pt>
                <c:pt idx="44">
                  <c:v>39237</c:v>
                </c:pt>
                <c:pt idx="49">
                  <c:v>57100.2</c:v>
                </c:pt>
                <c:pt idx="50">
                  <c:v>42656.800000000003</c:v>
                </c:pt>
                <c:pt idx="52">
                  <c:v>50101.599999999999</c:v>
                </c:pt>
                <c:pt idx="54">
                  <c:v>51145.8</c:v>
                </c:pt>
                <c:pt idx="61">
                  <c:v>57466.6</c:v>
                </c:pt>
                <c:pt idx="65">
                  <c:v>51216.800000000003</c:v>
                </c:pt>
                <c:pt idx="68">
                  <c:v>48188</c:v>
                </c:pt>
                <c:pt idx="72">
                  <c:v>39866.6</c:v>
                </c:pt>
                <c:pt idx="75">
                  <c:v>63832</c:v>
                </c:pt>
                <c:pt idx="76">
                  <c:v>50182.6</c:v>
                </c:pt>
                <c:pt idx="80">
                  <c:v>55395.6</c:v>
                </c:pt>
                <c:pt idx="85">
                  <c:v>45967.8</c:v>
                </c:pt>
                <c:pt idx="91">
                  <c:v>53362.8</c:v>
                </c:pt>
                <c:pt idx="96">
                  <c:v>53652.4</c:v>
                </c:pt>
                <c:pt idx="97">
                  <c:v>48683.199999999997</c:v>
                </c:pt>
                <c:pt idx="99">
                  <c:v>51365.2</c:v>
                </c:pt>
              </c:numCache>
            </c:numRef>
          </c:xVal>
          <c:yVal>
            <c:numRef>
              <c:f>State002!$AE$2:$AE$101</c:f>
              <c:numCache>
                <c:formatCode>General</c:formatCode>
                <c:ptCount val="100"/>
                <c:pt idx="1">
                  <c:v>1.6072518176083066</c:v>
                </c:pt>
                <c:pt idx="2">
                  <c:v>1.4886206344900501</c:v>
                </c:pt>
                <c:pt idx="5">
                  <c:v>1.5521805549742602</c:v>
                </c:pt>
                <c:pt idx="15">
                  <c:v>1.562960207102885</c:v>
                </c:pt>
                <c:pt idx="19">
                  <c:v>2.0685034927904162</c:v>
                </c:pt>
                <c:pt idx="21">
                  <c:v>2.224559754808257</c:v>
                </c:pt>
                <c:pt idx="24">
                  <c:v>1.2469527579761337</c:v>
                </c:pt>
                <c:pt idx="26">
                  <c:v>1.6868608430195531</c:v>
                </c:pt>
                <c:pt idx="29">
                  <c:v>1.9423524578940161</c:v>
                </c:pt>
                <c:pt idx="31">
                  <c:v>1.6440864895170928</c:v>
                </c:pt>
                <c:pt idx="44">
                  <c:v>2.0430461044422357</c:v>
                </c:pt>
                <c:pt idx="49">
                  <c:v>1.4918161407490693</c:v>
                </c:pt>
                <c:pt idx="50">
                  <c:v>1.4752864724967647</c:v>
                </c:pt>
                <c:pt idx="52">
                  <c:v>1.5637823941750364</c:v>
                </c:pt>
                <c:pt idx="54">
                  <c:v>1.8156720590938062</c:v>
                </c:pt>
                <c:pt idx="61">
                  <c:v>2.0647123720561162</c:v>
                </c:pt>
                <c:pt idx="65">
                  <c:v>1.7371057934115368</c:v>
                </c:pt>
                <c:pt idx="68">
                  <c:v>2.0252967543786835</c:v>
                </c:pt>
                <c:pt idx="72">
                  <c:v>2.2832897713875777</c:v>
                </c:pt>
                <c:pt idx="75">
                  <c:v>1.4971800977566112</c:v>
                </c:pt>
                <c:pt idx="76">
                  <c:v>1.8319497196239334</c:v>
                </c:pt>
                <c:pt idx="80">
                  <c:v>2.0068741921741076</c:v>
                </c:pt>
                <c:pt idx="85">
                  <c:v>1.3562754797923764</c:v>
                </c:pt>
                <c:pt idx="91">
                  <c:v>1.3919059719504974</c:v>
                </c:pt>
                <c:pt idx="96">
                  <c:v>1.8586121030932445</c:v>
                </c:pt>
                <c:pt idx="97">
                  <c:v>1.0316495218062904</c:v>
                </c:pt>
                <c:pt idx="99">
                  <c:v>2.262426701346437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55BB-4DF6-AB16-79B30C976055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State002!$AF$2:$AF$101</c:f>
              <c:numCache>
                <c:formatCode>General</c:formatCode>
                <c:ptCount val="100"/>
                <c:pt idx="10">
                  <c:v>60603.8</c:v>
                </c:pt>
                <c:pt idx="14">
                  <c:v>77245</c:v>
                </c:pt>
                <c:pt idx="18">
                  <c:v>62904.6</c:v>
                </c:pt>
                <c:pt idx="20">
                  <c:v>71002</c:v>
                </c:pt>
                <c:pt idx="22">
                  <c:v>69584.2</c:v>
                </c:pt>
                <c:pt idx="23">
                  <c:v>59777.8</c:v>
                </c:pt>
                <c:pt idx="27">
                  <c:v>73480.600000000006</c:v>
                </c:pt>
                <c:pt idx="32">
                  <c:v>62476.4</c:v>
                </c:pt>
                <c:pt idx="33">
                  <c:v>82059.199999999997</c:v>
                </c:pt>
                <c:pt idx="40">
                  <c:v>70920.2</c:v>
                </c:pt>
                <c:pt idx="43">
                  <c:v>66000.399999999994</c:v>
                </c:pt>
                <c:pt idx="48">
                  <c:v>70608</c:v>
                </c:pt>
                <c:pt idx="51">
                  <c:v>66227.399999999994</c:v>
                </c:pt>
                <c:pt idx="57">
                  <c:v>64860.4</c:v>
                </c:pt>
                <c:pt idx="58">
                  <c:v>63336.2</c:v>
                </c:pt>
                <c:pt idx="60">
                  <c:v>74622.2</c:v>
                </c:pt>
                <c:pt idx="64">
                  <c:v>67339.399999999994</c:v>
                </c:pt>
                <c:pt idx="66">
                  <c:v>60453.599999999999</c:v>
                </c:pt>
                <c:pt idx="70">
                  <c:v>62854.400000000001</c:v>
                </c:pt>
                <c:pt idx="81">
                  <c:v>70326.399999999994</c:v>
                </c:pt>
                <c:pt idx="83">
                  <c:v>78941.399999999994</c:v>
                </c:pt>
                <c:pt idx="93">
                  <c:v>56860.6</c:v>
                </c:pt>
                <c:pt idx="98">
                  <c:v>67385.399999999994</c:v>
                </c:pt>
              </c:numCache>
            </c:numRef>
          </c:xVal>
          <c:yVal>
            <c:numRef>
              <c:f>State002!$AG$2:$AG$101</c:f>
              <c:numCache>
                <c:formatCode>General</c:formatCode>
                <c:ptCount val="100"/>
                <c:pt idx="10">
                  <c:v>1.8795521072936019</c:v>
                </c:pt>
                <c:pt idx="14">
                  <c:v>1.5632468120913976</c:v>
                </c:pt>
                <c:pt idx="18">
                  <c:v>2.0655246198211259</c:v>
                </c:pt>
                <c:pt idx="20">
                  <c:v>1.9299738035548295</c:v>
                </c:pt>
                <c:pt idx="22">
                  <c:v>1.7578415789791362</c:v>
                </c:pt>
                <c:pt idx="23">
                  <c:v>1.5584213537467086</c:v>
                </c:pt>
                <c:pt idx="27">
                  <c:v>1.7151465829075971</c:v>
                </c:pt>
                <c:pt idx="32">
                  <c:v>1.8817665550511873</c:v>
                </c:pt>
                <c:pt idx="33">
                  <c:v>1.4657101214732779</c:v>
                </c:pt>
                <c:pt idx="40">
                  <c:v>1.4179599042303885</c:v>
                </c:pt>
                <c:pt idx="43">
                  <c:v>2.0732298592129745</c:v>
                </c:pt>
                <c:pt idx="48">
                  <c:v>1.1802628597326081</c:v>
                </c:pt>
                <c:pt idx="51">
                  <c:v>1.7121312326922091</c:v>
                </c:pt>
                <c:pt idx="57">
                  <c:v>1.7371924934166301</c:v>
                </c:pt>
                <c:pt idx="58">
                  <c:v>1.5338937290206864</c:v>
                </c:pt>
                <c:pt idx="60">
                  <c:v>1.8712795924001169</c:v>
                </c:pt>
                <c:pt idx="64">
                  <c:v>1.7335616295957494</c:v>
                </c:pt>
                <c:pt idx="66">
                  <c:v>1.6726051054031521</c:v>
                </c:pt>
                <c:pt idx="70">
                  <c:v>1.7779025812035434</c:v>
                </c:pt>
                <c:pt idx="81">
                  <c:v>1.4506358920689812</c:v>
                </c:pt>
                <c:pt idx="83">
                  <c:v>1.3845460050113123</c:v>
                </c:pt>
                <c:pt idx="93">
                  <c:v>1.5125411972437857</c:v>
                </c:pt>
                <c:pt idx="98">
                  <c:v>1.7352423522009219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55BB-4DF6-AB16-79B30C9760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6869968"/>
        <c:axId val="1446646064"/>
      </c:scatterChart>
      <c:valAx>
        <c:axId val="14468699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646064"/>
        <c:crosses val="autoZero"/>
        <c:crossBetween val="midCat"/>
      </c:valAx>
      <c:valAx>
        <c:axId val="144664606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8699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State002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State002!$AI$2:$AI$101</c:f>
              <c:numCache>
                <c:formatCode>General</c:formatCode>
                <c:ptCount val="100"/>
                <c:pt idx="0">
                  <c:v>53167.4</c:v>
                </c:pt>
                <c:pt idx="2">
                  <c:v>57507.6</c:v>
                </c:pt>
                <c:pt idx="3">
                  <c:v>76960</c:v>
                </c:pt>
                <c:pt idx="6">
                  <c:v>86794</c:v>
                </c:pt>
                <c:pt idx="7">
                  <c:v>55599.4</c:v>
                </c:pt>
                <c:pt idx="8">
                  <c:v>67049.399999999994</c:v>
                </c:pt>
                <c:pt idx="9">
                  <c:v>41984</c:v>
                </c:pt>
                <c:pt idx="11">
                  <c:v>59619.4</c:v>
                </c:pt>
                <c:pt idx="12">
                  <c:v>49188.6</c:v>
                </c:pt>
                <c:pt idx="13">
                  <c:v>70700.800000000003</c:v>
                </c:pt>
                <c:pt idx="16">
                  <c:v>54066.8</c:v>
                </c:pt>
                <c:pt idx="24">
                  <c:v>56280.4</c:v>
                </c:pt>
                <c:pt idx="25">
                  <c:v>51093.4</c:v>
                </c:pt>
                <c:pt idx="28">
                  <c:v>57010</c:v>
                </c:pt>
                <c:pt idx="30">
                  <c:v>48328.800000000003</c:v>
                </c:pt>
                <c:pt idx="33">
                  <c:v>82059.199999999997</c:v>
                </c:pt>
                <c:pt idx="35">
                  <c:v>47342</c:v>
                </c:pt>
                <c:pt idx="36">
                  <c:v>68430</c:v>
                </c:pt>
                <c:pt idx="39">
                  <c:v>64704</c:v>
                </c:pt>
                <c:pt idx="40">
                  <c:v>70920.2</c:v>
                </c:pt>
                <c:pt idx="42">
                  <c:v>73613.600000000006</c:v>
                </c:pt>
                <c:pt idx="45">
                  <c:v>54057.599999999999</c:v>
                </c:pt>
                <c:pt idx="46">
                  <c:v>58377</c:v>
                </c:pt>
                <c:pt idx="48">
                  <c:v>70608</c:v>
                </c:pt>
                <c:pt idx="49">
                  <c:v>57100.2</c:v>
                </c:pt>
                <c:pt idx="53">
                  <c:v>52666.400000000001</c:v>
                </c:pt>
                <c:pt idx="55">
                  <c:v>80970.8</c:v>
                </c:pt>
                <c:pt idx="58">
                  <c:v>63336.2</c:v>
                </c:pt>
                <c:pt idx="59">
                  <c:v>70614.600000000006</c:v>
                </c:pt>
                <c:pt idx="62">
                  <c:v>90734.399999999994</c:v>
                </c:pt>
                <c:pt idx="63">
                  <c:v>84118.6</c:v>
                </c:pt>
                <c:pt idx="67">
                  <c:v>50185</c:v>
                </c:pt>
                <c:pt idx="71">
                  <c:v>41984.4</c:v>
                </c:pt>
                <c:pt idx="77">
                  <c:v>48589.4</c:v>
                </c:pt>
                <c:pt idx="79">
                  <c:v>34340</c:v>
                </c:pt>
                <c:pt idx="81">
                  <c:v>70326.399999999994</c:v>
                </c:pt>
                <c:pt idx="82">
                  <c:v>54861</c:v>
                </c:pt>
                <c:pt idx="83">
                  <c:v>78941.399999999994</c:v>
                </c:pt>
                <c:pt idx="84">
                  <c:v>67050.2</c:v>
                </c:pt>
                <c:pt idx="85">
                  <c:v>45967.8</c:v>
                </c:pt>
                <c:pt idx="86">
                  <c:v>37756.800000000003</c:v>
                </c:pt>
                <c:pt idx="87">
                  <c:v>85714.4</c:v>
                </c:pt>
                <c:pt idx="88">
                  <c:v>67270.2</c:v>
                </c:pt>
                <c:pt idx="89">
                  <c:v>58753</c:v>
                </c:pt>
                <c:pt idx="90">
                  <c:v>78971.8</c:v>
                </c:pt>
                <c:pt idx="91">
                  <c:v>53362.8</c:v>
                </c:pt>
                <c:pt idx="93">
                  <c:v>56860.6</c:v>
                </c:pt>
                <c:pt idx="94">
                  <c:v>46097.4</c:v>
                </c:pt>
                <c:pt idx="97">
                  <c:v>48683.199999999997</c:v>
                </c:pt>
              </c:numCache>
            </c:numRef>
          </c:xVal>
          <c:yVal>
            <c:numRef>
              <c:f>State002!$AJ$2:$AJ$101</c:f>
              <c:numCache>
                <c:formatCode>General</c:formatCode>
                <c:ptCount val="100"/>
                <c:pt idx="0">
                  <c:v>1.0350327456298407</c:v>
                </c:pt>
                <c:pt idx="2">
                  <c:v>1.4886206344900501</c:v>
                </c:pt>
                <c:pt idx="3">
                  <c:v>1.3517411642411643</c:v>
                </c:pt>
                <c:pt idx="6">
                  <c:v>1.2142659630850059</c:v>
                </c:pt>
                <c:pt idx="7">
                  <c:v>1.0701554333320142</c:v>
                </c:pt>
                <c:pt idx="8">
                  <c:v>1.2328521955453742</c:v>
                </c:pt>
                <c:pt idx="9">
                  <c:v>1.1942406631097562</c:v>
                </c:pt>
                <c:pt idx="11">
                  <c:v>1.3539552561750035</c:v>
                </c:pt>
                <c:pt idx="12">
                  <c:v>1.1670996938314975</c:v>
                </c:pt>
                <c:pt idx="13">
                  <c:v>1.5048344573187291</c:v>
                </c:pt>
                <c:pt idx="16">
                  <c:v>1.1210761502437725</c:v>
                </c:pt>
                <c:pt idx="24">
                  <c:v>1.2469527579761337</c:v>
                </c:pt>
                <c:pt idx="25">
                  <c:v>1.0829187331436154</c:v>
                </c:pt>
                <c:pt idx="28">
                  <c:v>1.2006665497281179</c:v>
                </c:pt>
                <c:pt idx="30">
                  <c:v>1.1148838787638011</c:v>
                </c:pt>
                <c:pt idx="33">
                  <c:v>1.4657101214732779</c:v>
                </c:pt>
                <c:pt idx="35">
                  <c:v>1.1665540112373791</c:v>
                </c:pt>
                <c:pt idx="36">
                  <c:v>1.21237761215841</c:v>
                </c:pt>
                <c:pt idx="39">
                  <c:v>1.2646667903066271</c:v>
                </c:pt>
                <c:pt idx="40">
                  <c:v>1.4179599042303885</c:v>
                </c:pt>
                <c:pt idx="42">
                  <c:v>1.3162785137528934</c:v>
                </c:pt>
                <c:pt idx="45">
                  <c:v>1.019246137453383</c:v>
                </c:pt>
                <c:pt idx="46">
                  <c:v>1.5142607533788992</c:v>
                </c:pt>
                <c:pt idx="48">
                  <c:v>1.1802628597326081</c:v>
                </c:pt>
                <c:pt idx="49">
                  <c:v>1.4918161407490693</c:v>
                </c:pt>
                <c:pt idx="53">
                  <c:v>1.0481255601294184</c:v>
                </c:pt>
                <c:pt idx="55">
                  <c:v>1.0571094765026403</c:v>
                </c:pt>
                <c:pt idx="58">
                  <c:v>1.5338937290206864</c:v>
                </c:pt>
                <c:pt idx="59">
                  <c:v>1.5562928912717766</c:v>
                </c:pt>
                <c:pt idx="62">
                  <c:v>1.3498849388985876</c:v>
                </c:pt>
                <c:pt idx="63">
                  <c:v>1.4188181924092886</c:v>
                </c:pt>
                <c:pt idx="67">
                  <c:v>1.3777224270200259</c:v>
                </c:pt>
                <c:pt idx="71">
                  <c:v>1.103671840016768</c:v>
                </c:pt>
                <c:pt idx="77">
                  <c:v>1.1819038720379342</c:v>
                </c:pt>
                <c:pt idx="79">
                  <c:v>1.1635410599883518</c:v>
                </c:pt>
                <c:pt idx="81">
                  <c:v>1.4506358920689812</c:v>
                </c:pt>
                <c:pt idx="82">
                  <c:v>1.2164561345947029</c:v>
                </c:pt>
                <c:pt idx="83">
                  <c:v>1.3845460050113123</c:v>
                </c:pt>
                <c:pt idx="84">
                  <c:v>1.1456490808379394</c:v>
                </c:pt>
                <c:pt idx="85">
                  <c:v>1.3562754797923764</c:v>
                </c:pt>
                <c:pt idx="86">
                  <c:v>1.4549167302313755</c:v>
                </c:pt>
                <c:pt idx="87">
                  <c:v>1.2147317136910485</c:v>
                </c:pt>
                <c:pt idx="88">
                  <c:v>1.2164970521865552</c:v>
                </c:pt>
                <c:pt idx="89">
                  <c:v>1.0734941194492196</c:v>
                </c:pt>
                <c:pt idx="90">
                  <c:v>1.4185316783965922</c:v>
                </c:pt>
                <c:pt idx="91">
                  <c:v>1.3919059719504974</c:v>
                </c:pt>
                <c:pt idx="93">
                  <c:v>1.5125411972437857</c:v>
                </c:pt>
                <c:pt idx="94">
                  <c:v>1.4799750094365409</c:v>
                </c:pt>
                <c:pt idx="97">
                  <c:v>1.0316495218062904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4D2B-4904-90BF-50B133D8AE15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State002!$AK$2:$AK$101</c:f>
              <c:numCache>
                <c:formatCode>General</c:formatCode>
                <c:ptCount val="100"/>
                <c:pt idx="1">
                  <c:v>58015.8</c:v>
                </c:pt>
                <c:pt idx="4">
                  <c:v>48911</c:v>
                </c:pt>
                <c:pt idx="5">
                  <c:v>57343.199999999997</c:v>
                </c:pt>
                <c:pt idx="10">
                  <c:v>60603.8</c:v>
                </c:pt>
                <c:pt idx="14">
                  <c:v>77245</c:v>
                </c:pt>
                <c:pt idx="15">
                  <c:v>51607.199999999997</c:v>
                </c:pt>
                <c:pt idx="17">
                  <c:v>63494.8</c:v>
                </c:pt>
                <c:pt idx="18">
                  <c:v>62904.6</c:v>
                </c:pt>
                <c:pt idx="19">
                  <c:v>48213.599999999999</c:v>
                </c:pt>
                <c:pt idx="20">
                  <c:v>71002</c:v>
                </c:pt>
                <c:pt idx="21">
                  <c:v>56184.6</c:v>
                </c:pt>
                <c:pt idx="22">
                  <c:v>69584.2</c:v>
                </c:pt>
                <c:pt idx="23">
                  <c:v>59777.8</c:v>
                </c:pt>
                <c:pt idx="26">
                  <c:v>48677.4</c:v>
                </c:pt>
                <c:pt idx="27">
                  <c:v>73480.600000000006</c:v>
                </c:pt>
                <c:pt idx="29">
                  <c:v>55502.8</c:v>
                </c:pt>
                <c:pt idx="31">
                  <c:v>54221.599999999999</c:v>
                </c:pt>
                <c:pt idx="32">
                  <c:v>62476.4</c:v>
                </c:pt>
                <c:pt idx="34">
                  <c:v>77632.600000000006</c:v>
                </c:pt>
                <c:pt idx="37">
                  <c:v>53759</c:v>
                </c:pt>
                <c:pt idx="38">
                  <c:v>68336.800000000003</c:v>
                </c:pt>
                <c:pt idx="41">
                  <c:v>67902.8</c:v>
                </c:pt>
                <c:pt idx="43">
                  <c:v>66000.399999999994</c:v>
                </c:pt>
                <c:pt idx="44">
                  <c:v>39237</c:v>
                </c:pt>
                <c:pt idx="47">
                  <c:v>50260.4</c:v>
                </c:pt>
                <c:pt idx="50">
                  <c:v>42656.800000000003</c:v>
                </c:pt>
                <c:pt idx="51">
                  <c:v>66227.399999999994</c:v>
                </c:pt>
                <c:pt idx="52">
                  <c:v>50101.599999999999</c:v>
                </c:pt>
                <c:pt idx="54">
                  <c:v>51145.8</c:v>
                </c:pt>
                <c:pt idx="56">
                  <c:v>68264</c:v>
                </c:pt>
                <c:pt idx="57">
                  <c:v>64860.4</c:v>
                </c:pt>
                <c:pt idx="60">
                  <c:v>74622.2</c:v>
                </c:pt>
                <c:pt idx="61">
                  <c:v>57466.6</c:v>
                </c:pt>
                <c:pt idx="64">
                  <c:v>67339.399999999994</c:v>
                </c:pt>
                <c:pt idx="65">
                  <c:v>51216.800000000003</c:v>
                </c:pt>
                <c:pt idx="66">
                  <c:v>60453.599999999999</c:v>
                </c:pt>
                <c:pt idx="68">
                  <c:v>48188</c:v>
                </c:pt>
                <c:pt idx="69">
                  <c:v>44301.599999999999</c:v>
                </c:pt>
                <c:pt idx="70">
                  <c:v>62854.400000000001</c:v>
                </c:pt>
                <c:pt idx="72">
                  <c:v>39866.6</c:v>
                </c:pt>
                <c:pt idx="73">
                  <c:v>67897.600000000006</c:v>
                </c:pt>
                <c:pt idx="74">
                  <c:v>35921</c:v>
                </c:pt>
                <c:pt idx="75">
                  <c:v>63832</c:v>
                </c:pt>
                <c:pt idx="76">
                  <c:v>50182.6</c:v>
                </c:pt>
                <c:pt idx="78">
                  <c:v>63051.199999999997</c:v>
                </c:pt>
                <c:pt idx="80">
                  <c:v>55395.6</c:v>
                </c:pt>
                <c:pt idx="92">
                  <c:v>48687.199999999997</c:v>
                </c:pt>
                <c:pt idx="95">
                  <c:v>81347.600000000006</c:v>
                </c:pt>
                <c:pt idx="96">
                  <c:v>53652.4</c:v>
                </c:pt>
                <c:pt idx="98">
                  <c:v>67385.399999999994</c:v>
                </c:pt>
                <c:pt idx="99">
                  <c:v>51365.2</c:v>
                </c:pt>
              </c:numCache>
            </c:numRef>
          </c:xVal>
          <c:yVal>
            <c:numRef>
              <c:f>State002!$AL$2:$AL$101</c:f>
              <c:numCache>
                <c:formatCode>General</c:formatCode>
                <c:ptCount val="100"/>
                <c:pt idx="1">
                  <c:v>1.6072518176083066</c:v>
                </c:pt>
                <c:pt idx="4">
                  <c:v>1.5674388174439289</c:v>
                </c:pt>
                <c:pt idx="5">
                  <c:v>1.5521805549742602</c:v>
                </c:pt>
                <c:pt idx="10">
                  <c:v>1.8795521072936019</c:v>
                </c:pt>
                <c:pt idx="14">
                  <c:v>1.5632468120913976</c:v>
                </c:pt>
                <c:pt idx="15">
                  <c:v>1.562960207102885</c:v>
                </c:pt>
                <c:pt idx="17">
                  <c:v>1.439661200602254</c:v>
                </c:pt>
                <c:pt idx="18">
                  <c:v>2.0655246198211259</c:v>
                </c:pt>
                <c:pt idx="19">
                  <c:v>2.0685034927904162</c:v>
                </c:pt>
                <c:pt idx="20">
                  <c:v>1.9299738035548295</c:v>
                </c:pt>
                <c:pt idx="21">
                  <c:v>2.224559754808257</c:v>
                </c:pt>
                <c:pt idx="22">
                  <c:v>1.7578415789791362</c:v>
                </c:pt>
                <c:pt idx="23">
                  <c:v>1.5584213537467086</c:v>
                </c:pt>
                <c:pt idx="26">
                  <c:v>1.6868608430195531</c:v>
                </c:pt>
                <c:pt idx="27">
                  <c:v>1.7151465829075971</c:v>
                </c:pt>
                <c:pt idx="29">
                  <c:v>1.9423524578940161</c:v>
                </c:pt>
                <c:pt idx="31">
                  <c:v>1.6440864895170928</c:v>
                </c:pt>
                <c:pt idx="32">
                  <c:v>1.8817665550511873</c:v>
                </c:pt>
                <c:pt idx="34">
                  <c:v>1.5288809082782233</c:v>
                </c:pt>
                <c:pt idx="37">
                  <c:v>1.6918841496307595</c:v>
                </c:pt>
                <c:pt idx="38">
                  <c:v>1.5539797005420213</c:v>
                </c:pt>
                <c:pt idx="41">
                  <c:v>1.4670970858344574</c:v>
                </c:pt>
                <c:pt idx="43">
                  <c:v>2.0732298592129745</c:v>
                </c:pt>
                <c:pt idx="44">
                  <c:v>2.0430461044422357</c:v>
                </c:pt>
                <c:pt idx="47">
                  <c:v>1.5002865078670284</c:v>
                </c:pt>
                <c:pt idx="50">
                  <c:v>1.4752864724967647</c:v>
                </c:pt>
                <c:pt idx="51">
                  <c:v>1.7121312326922091</c:v>
                </c:pt>
                <c:pt idx="52">
                  <c:v>1.5637823941750364</c:v>
                </c:pt>
                <c:pt idx="54">
                  <c:v>1.8156720590938062</c:v>
                </c:pt>
                <c:pt idx="56">
                  <c:v>1.7091439118715575</c:v>
                </c:pt>
                <c:pt idx="57">
                  <c:v>1.7371924934166301</c:v>
                </c:pt>
                <c:pt idx="60">
                  <c:v>1.8712795924001169</c:v>
                </c:pt>
                <c:pt idx="61">
                  <c:v>2.0647123720561162</c:v>
                </c:pt>
                <c:pt idx="64">
                  <c:v>1.7335616295957494</c:v>
                </c:pt>
                <c:pt idx="65">
                  <c:v>1.7371057934115368</c:v>
                </c:pt>
                <c:pt idx="66">
                  <c:v>1.6726051054031521</c:v>
                </c:pt>
                <c:pt idx="68">
                  <c:v>2.0252967543786835</c:v>
                </c:pt>
                <c:pt idx="69">
                  <c:v>1.4324539068566373</c:v>
                </c:pt>
                <c:pt idx="70">
                  <c:v>1.7779025812035434</c:v>
                </c:pt>
                <c:pt idx="72">
                  <c:v>2.2832897713875777</c:v>
                </c:pt>
                <c:pt idx="73">
                  <c:v>1.5751072202846639</c:v>
                </c:pt>
                <c:pt idx="74">
                  <c:v>2.1195957796275158</c:v>
                </c:pt>
                <c:pt idx="75">
                  <c:v>1.4971800977566112</c:v>
                </c:pt>
                <c:pt idx="76">
                  <c:v>1.8319497196239334</c:v>
                </c:pt>
                <c:pt idx="78">
                  <c:v>1.642411246732814</c:v>
                </c:pt>
                <c:pt idx="80">
                  <c:v>2.0068741921741076</c:v>
                </c:pt>
                <c:pt idx="92">
                  <c:v>1.5088154586831859</c:v>
                </c:pt>
                <c:pt idx="95">
                  <c:v>1.5007572442210955</c:v>
                </c:pt>
                <c:pt idx="96">
                  <c:v>1.8586121030932445</c:v>
                </c:pt>
                <c:pt idx="98">
                  <c:v>1.7352423522009219</c:v>
                </c:pt>
                <c:pt idx="99">
                  <c:v>2.262426701346437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D2B-4904-90BF-50B133D8AE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89209120"/>
        <c:axId val="1489632784"/>
      </c:scatterChart>
      <c:valAx>
        <c:axId val="1489209120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632784"/>
        <c:crosses val="autoZero"/>
        <c:crossBetween val="midCat"/>
      </c:valAx>
      <c:valAx>
        <c:axId val="14896327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89209120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State001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State001!$J$2:$J$101</c:f>
              <c:numCache>
                <c:formatCode>General</c:formatCode>
                <c:ptCount val="100"/>
                <c:pt idx="0">
                  <c:v>54901.8</c:v>
                </c:pt>
                <c:pt idx="1">
                  <c:v>55201.2</c:v>
                </c:pt>
                <c:pt idx="2">
                  <c:v>61793.4</c:v>
                </c:pt>
                <c:pt idx="3">
                  <c:v>77325.8</c:v>
                </c:pt>
                <c:pt idx="4">
                  <c:v>59807</c:v>
                </c:pt>
                <c:pt idx="5">
                  <c:v>53458.400000000001</c:v>
                </c:pt>
                <c:pt idx="6">
                  <c:v>89340.4</c:v>
                </c:pt>
                <c:pt idx="7">
                  <c:v>59361</c:v>
                </c:pt>
                <c:pt idx="8">
                  <c:v>67482.2</c:v>
                </c:pt>
                <c:pt idx="9">
                  <c:v>33837.800000000003</c:v>
                </c:pt>
                <c:pt idx="10">
                  <c:v>61527.8</c:v>
                </c:pt>
                <c:pt idx="11">
                  <c:v>64309.8</c:v>
                </c:pt>
                <c:pt idx="12">
                  <c:v>50316</c:v>
                </c:pt>
                <c:pt idx="13">
                  <c:v>72674</c:v>
                </c:pt>
                <c:pt idx="14">
                  <c:v>75339.399999999994</c:v>
                </c:pt>
                <c:pt idx="15">
                  <c:v>50751.6</c:v>
                </c:pt>
                <c:pt idx="16">
                  <c:v>53731.6</c:v>
                </c:pt>
                <c:pt idx="17">
                  <c:v>69191.8</c:v>
                </c:pt>
                <c:pt idx="18">
                  <c:v>64164.4</c:v>
                </c:pt>
                <c:pt idx="19">
                  <c:v>50127.6</c:v>
                </c:pt>
                <c:pt idx="20">
                  <c:v>70675</c:v>
                </c:pt>
                <c:pt idx="21">
                  <c:v>53492.4</c:v>
                </c:pt>
                <c:pt idx="22">
                  <c:v>64442.2</c:v>
                </c:pt>
                <c:pt idx="23">
                  <c:v>59605</c:v>
                </c:pt>
                <c:pt idx="24">
                  <c:v>52788.6</c:v>
                </c:pt>
                <c:pt idx="25">
                  <c:v>55201.2</c:v>
                </c:pt>
                <c:pt idx="26">
                  <c:v>45788.6</c:v>
                </c:pt>
                <c:pt idx="27">
                  <c:v>72315.8</c:v>
                </c:pt>
                <c:pt idx="28">
                  <c:v>58797.599999999999</c:v>
                </c:pt>
                <c:pt idx="29">
                  <c:v>59776.6</c:v>
                </c:pt>
                <c:pt idx="30">
                  <c:v>53755.4</c:v>
                </c:pt>
                <c:pt idx="31">
                  <c:v>52393.8</c:v>
                </c:pt>
                <c:pt idx="32">
                  <c:v>60485.599999999999</c:v>
                </c:pt>
                <c:pt idx="33">
                  <c:v>86390.399999999994</c:v>
                </c:pt>
                <c:pt idx="34">
                  <c:v>79028.800000000003</c:v>
                </c:pt>
                <c:pt idx="35">
                  <c:v>43575.199999999997</c:v>
                </c:pt>
                <c:pt idx="36">
                  <c:v>73554.399999999994</c:v>
                </c:pt>
                <c:pt idx="37">
                  <c:v>55202</c:v>
                </c:pt>
                <c:pt idx="38">
                  <c:v>70194</c:v>
                </c:pt>
                <c:pt idx="39">
                  <c:v>62845.4</c:v>
                </c:pt>
                <c:pt idx="40">
                  <c:v>70591.199999999997</c:v>
                </c:pt>
                <c:pt idx="41">
                  <c:v>68395</c:v>
                </c:pt>
                <c:pt idx="42">
                  <c:v>69731.8</c:v>
                </c:pt>
                <c:pt idx="43">
                  <c:v>66163.399999999994</c:v>
                </c:pt>
                <c:pt idx="44">
                  <c:v>43993.2</c:v>
                </c:pt>
                <c:pt idx="45">
                  <c:v>50338.2</c:v>
                </c:pt>
                <c:pt idx="46">
                  <c:v>63757</c:v>
                </c:pt>
                <c:pt idx="47">
                  <c:v>44177.599999999999</c:v>
                </c:pt>
                <c:pt idx="48">
                  <c:v>67976.800000000003</c:v>
                </c:pt>
                <c:pt idx="49">
                  <c:v>55030.6</c:v>
                </c:pt>
                <c:pt idx="50">
                  <c:v>41886</c:v>
                </c:pt>
                <c:pt idx="51">
                  <c:v>64736.4</c:v>
                </c:pt>
                <c:pt idx="52">
                  <c:v>48772.4</c:v>
                </c:pt>
                <c:pt idx="53">
                  <c:v>49834.400000000001</c:v>
                </c:pt>
                <c:pt idx="54">
                  <c:v>55600.6</c:v>
                </c:pt>
                <c:pt idx="55">
                  <c:v>82736.800000000003</c:v>
                </c:pt>
                <c:pt idx="56">
                  <c:v>72541.8</c:v>
                </c:pt>
                <c:pt idx="57">
                  <c:v>72236</c:v>
                </c:pt>
                <c:pt idx="58">
                  <c:v>64970.400000000001</c:v>
                </c:pt>
                <c:pt idx="59">
                  <c:v>69550.8</c:v>
                </c:pt>
                <c:pt idx="60">
                  <c:v>76643.399999999994</c:v>
                </c:pt>
                <c:pt idx="61">
                  <c:v>64594</c:v>
                </c:pt>
                <c:pt idx="62">
                  <c:v>96157.8</c:v>
                </c:pt>
                <c:pt idx="63">
                  <c:v>80907.600000000006</c:v>
                </c:pt>
                <c:pt idx="64">
                  <c:v>63144</c:v>
                </c:pt>
                <c:pt idx="65">
                  <c:v>47249.4</c:v>
                </c:pt>
                <c:pt idx="66">
                  <c:v>61578</c:v>
                </c:pt>
                <c:pt idx="67">
                  <c:v>53335.6</c:v>
                </c:pt>
                <c:pt idx="68">
                  <c:v>44201.2</c:v>
                </c:pt>
                <c:pt idx="69">
                  <c:v>48906</c:v>
                </c:pt>
                <c:pt idx="70">
                  <c:v>63597.599999999999</c:v>
                </c:pt>
                <c:pt idx="71">
                  <c:v>46229.2</c:v>
                </c:pt>
                <c:pt idx="72">
                  <c:v>46662</c:v>
                </c:pt>
                <c:pt idx="73">
                  <c:v>64680.2</c:v>
                </c:pt>
                <c:pt idx="74">
                  <c:v>33249.4</c:v>
                </c:pt>
                <c:pt idx="75">
                  <c:v>65413.4</c:v>
                </c:pt>
                <c:pt idx="76">
                  <c:v>50361.599999999999</c:v>
                </c:pt>
                <c:pt idx="77">
                  <c:v>46774.6</c:v>
                </c:pt>
                <c:pt idx="78">
                  <c:v>71339.600000000006</c:v>
                </c:pt>
                <c:pt idx="79">
                  <c:v>39718.400000000001</c:v>
                </c:pt>
                <c:pt idx="80">
                  <c:v>56423.199999999997</c:v>
                </c:pt>
                <c:pt idx="81">
                  <c:v>65137.2</c:v>
                </c:pt>
                <c:pt idx="82">
                  <c:v>49930</c:v>
                </c:pt>
                <c:pt idx="83">
                  <c:v>79185.600000000006</c:v>
                </c:pt>
                <c:pt idx="84">
                  <c:v>71165.8</c:v>
                </c:pt>
                <c:pt idx="85">
                  <c:v>40730.400000000001</c:v>
                </c:pt>
                <c:pt idx="86">
                  <c:v>33904.199999999997</c:v>
                </c:pt>
                <c:pt idx="87">
                  <c:v>81962.600000000006</c:v>
                </c:pt>
                <c:pt idx="88">
                  <c:v>64093</c:v>
                </c:pt>
                <c:pt idx="89">
                  <c:v>60318.2</c:v>
                </c:pt>
                <c:pt idx="90">
                  <c:v>76912</c:v>
                </c:pt>
                <c:pt idx="91">
                  <c:v>47011.199999999997</c:v>
                </c:pt>
                <c:pt idx="92">
                  <c:v>56043.199999999997</c:v>
                </c:pt>
                <c:pt idx="93">
                  <c:v>55411.6</c:v>
                </c:pt>
                <c:pt idx="94">
                  <c:v>51163</c:v>
                </c:pt>
                <c:pt idx="95">
                  <c:v>82700</c:v>
                </c:pt>
                <c:pt idx="96">
                  <c:v>52580.2</c:v>
                </c:pt>
                <c:pt idx="97">
                  <c:v>50106.8</c:v>
                </c:pt>
                <c:pt idx="98">
                  <c:v>64088</c:v>
                </c:pt>
                <c:pt idx="99">
                  <c:v>52905.4</c:v>
                </c:pt>
              </c:numCache>
            </c:numRef>
          </c:xVal>
          <c:yVal>
            <c:numRef>
              <c:f>State001!$K$2:$K$101</c:f>
              <c:numCache>
                <c:formatCode>General</c:formatCode>
                <c:ptCount val="100"/>
                <c:pt idx="0">
                  <c:v>1.1302725957983162</c:v>
                </c:pt>
                <c:pt idx="1">
                  <c:v>1.6879343202684001</c:v>
                </c:pt>
                <c:pt idx="2">
                  <c:v>1.5844086908957915</c:v>
                </c:pt>
                <c:pt idx="3">
                  <c:v>1.8521890494505067</c:v>
                </c:pt>
                <c:pt idx="4">
                  <c:v>1.2132860701924524</c:v>
                </c:pt>
                <c:pt idx="5">
                  <c:v>1.8107724885144336</c:v>
                </c:pt>
                <c:pt idx="6">
                  <c:v>1.2043263741823409</c:v>
                </c:pt>
                <c:pt idx="7">
                  <c:v>1.2105591213086033</c:v>
                </c:pt>
                <c:pt idx="8">
                  <c:v>1.1076105995358776</c:v>
                </c:pt>
                <c:pt idx="9">
                  <c:v>1.4684169774630738</c:v>
                </c:pt>
                <c:pt idx="10">
                  <c:v>1.7306485848673281</c:v>
                </c:pt>
                <c:pt idx="11">
                  <c:v>1.2552519211690909</c:v>
                </c:pt>
                <c:pt idx="12">
                  <c:v>1.1396176166626917</c:v>
                </c:pt>
                <c:pt idx="13">
                  <c:v>1.3777279357129097</c:v>
                </c:pt>
                <c:pt idx="14">
                  <c:v>1.7458063111731712</c:v>
                </c:pt>
                <c:pt idx="15">
                  <c:v>1.5901173559060207</c:v>
                </c:pt>
                <c:pt idx="16">
                  <c:v>1.1334856955683434</c:v>
                </c:pt>
                <c:pt idx="17">
                  <c:v>1.4437693483909944</c:v>
                </c:pt>
                <c:pt idx="18">
                  <c:v>2.0841931039641919</c:v>
                </c:pt>
                <c:pt idx="19">
                  <c:v>1.9890240107246309</c:v>
                </c:pt>
                <c:pt idx="20">
                  <c:v>2.0236009904492396</c:v>
                </c:pt>
                <c:pt idx="21">
                  <c:v>2.0025087676006312</c:v>
                </c:pt>
                <c:pt idx="22">
                  <c:v>2.0153874324588545</c:v>
                </c:pt>
                <c:pt idx="23">
                  <c:v>1.5847663786595085</c:v>
                </c:pt>
                <c:pt idx="24">
                  <c:v>1.3294347643241156</c:v>
                </c:pt>
                <c:pt idx="25">
                  <c:v>1.1090338615827193</c:v>
                </c:pt>
                <c:pt idx="26">
                  <c:v>1.7728211825650926</c:v>
                </c:pt>
                <c:pt idx="27">
                  <c:v>1.6162443062235361</c:v>
                </c:pt>
                <c:pt idx="28">
                  <c:v>1.4204321264813531</c:v>
                </c:pt>
                <c:pt idx="29">
                  <c:v>1.8385287888571782</c:v>
                </c:pt>
                <c:pt idx="30">
                  <c:v>1.0518013074035353</c:v>
                </c:pt>
                <c:pt idx="31">
                  <c:v>1.6950669735732089</c:v>
                </c:pt>
                <c:pt idx="32">
                  <c:v>1.8922024415728702</c:v>
                </c:pt>
                <c:pt idx="33">
                  <c:v>1.4065683224061933</c:v>
                </c:pt>
                <c:pt idx="34">
                  <c:v>1.7892084910817321</c:v>
                </c:pt>
                <c:pt idx="35">
                  <c:v>1.260602360975968</c:v>
                </c:pt>
                <c:pt idx="36">
                  <c:v>1.0760879022872867</c:v>
                </c:pt>
                <c:pt idx="37">
                  <c:v>1.4087895366109924</c:v>
                </c:pt>
                <c:pt idx="38">
                  <c:v>1.2297062426988061</c:v>
                </c:pt>
                <c:pt idx="39">
                  <c:v>1.2900546420263057</c:v>
                </c:pt>
                <c:pt idx="40">
                  <c:v>1.4246676639581137</c:v>
                </c:pt>
                <c:pt idx="41">
                  <c:v>1.5265150961327583</c:v>
                </c:pt>
                <c:pt idx="42">
                  <c:v>1.397755399975334</c:v>
                </c:pt>
                <c:pt idx="43">
                  <c:v>1.8284278014733222</c:v>
                </c:pt>
                <c:pt idx="44">
                  <c:v>1.9007482974641536</c:v>
                </c:pt>
                <c:pt idx="45">
                  <c:v>1.0973574740455558</c:v>
                </c:pt>
                <c:pt idx="46">
                  <c:v>1.3769625296045924</c:v>
                </c:pt>
                <c:pt idx="47">
                  <c:v>1.2427791459925392</c:v>
                </c:pt>
                <c:pt idx="48">
                  <c:v>1.5238434289345777</c:v>
                </c:pt>
                <c:pt idx="49">
                  <c:v>1.6580775059694062</c:v>
                </c:pt>
                <c:pt idx="50">
                  <c:v>1.8694313135653917</c:v>
                </c:pt>
                <c:pt idx="51">
                  <c:v>1.7856105683973775</c:v>
                </c:pt>
                <c:pt idx="52">
                  <c:v>1.634182447449787</c:v>
                </c:pt>
                <c:pt idx="53">
                  <c:v>1.066472155779943</c:v>
                </c:pt>
                <c:pt idx="54">
                  <c:v>1.6930212983313131</c:v>
                </c:pt>
                <c:pt idx="55">
                  <c:v>1.0347390762030921</c:v>
                </c:pt>
                <c:pt idx="56">
                  <c:v>1.5998362323515545</c:v>
                </c:pt>
                <c:pt idx="57">
                  <c:v>1.5092197796112741</c:v>
                </c:pt>
                <c:pt idx="58">
                  <c:v>1.6943408075061874</c:v>
                </c:pt>
                <c:pt idx="59">
                  <c:v>1.5046987238105096</c:v>
                </c:pt>
                <c:pt idx="60">
                  <c:v>1.6280462505577782</c:v>
                </c:pt>
                <c:pt idx="61">
                  <c:v>1.8360064402266465</c:v>
                </c:pt>
                <c:pt idx="62">
                  <c:v>1.257963472542009</c:v>
                </c:pt>
                <c:pt idx="63">
                  <c:v>1.4757451710346121</c:v>
                </c:pt>
                <c:pt idx="64">
                  <c:v>1.6972633979475484</c:v>
                </c:pt>
                <c:pt idx="65">
                  <c:v>1.9668821191380208</c:v>
                </c:pt>
                <c:pt idx="66">
                  <c:v>1.9853519113969276</c:v>
                </c:pt>
                <c:pt idx="67">
                  <c:v>1.3478614658876997</c:v>
                </c:pt>
                <c:pt idx="68">
                  <c:v>2.0659393862610065</c:v>
                </c:pt>
                <c:pt idx="69">
                  <c:v>1.3838179364495153</c:v>
                </c:pt>
                <c:pt idx="70">
                  <c:v>1.5000723297734506</c:v>
                </c:pt>
                <c:pt idx="71">
                  <c:v>1.2212411203308733</c:v>
                </c:pt>
                <c:pt idx="72">
                  <c:v>1.545133084737045</c:v>
                </c:pt>
                <c:pt idx="73">
                  <c:v>1.6198001861466107</c:v>
                </c:pt>
                <c:pt idx="74">
                  <c:v>1.5469452080338291</c:v>
                </c:pt>
                <c:pt idx="75">
                  <c:v>1.4588906860062312</c:v>
                </c:pt>
                <c:pt idx="76">
                  <c:v>1.9656047464735036</c:v>
                </c:pt>
                <c:pt idx="77">
                  <c:v>1.2173273528795543</c:v>
                </c:pt>
                <c:pt idx="78">
                  <c:v>1.4528256396167065</c:v>
                </c:pt>
                <c:pt idx="79">
                  <c:v>1.087657106026426</c:v>
                </c:pt>
                <c:pt idx="80">
                  <c:v>1.9721674772079572</c:v>
                </c:pt>
                <c:pt idx="81">
                  <c:v>1.8765620874093454</c:v>
                </c:pt>
                <c:pt idx="82">
                  <c:v>1.3415181253755257</c:v>
                </c:pt>
                <c:pt idx="83">
                  <c:v>1.6113788365561414</c:v>
                </c:pt>
                <c:pt idx="84">
                  <c:v>1.0380688476768334</c:v>
                </c:pt>
                <c:pt idx="85">
                  <c:v>1.5317551509437668</c:v>
                </c:pt>
                <c:pt idx="86">
                  <c:v>1.3163855805475428</c:v>
                </c:pt>
                <c:pt idx="87">
                  <c:v>1.3703079209297899</c:v>
                </c:pt>
                <c:pt idx="88">
                  <c:v>1.1726709625076062</c:v>
                </c:pt>
                <c:pt idx="89">
                  <c:v>1.1356273894114879</c:v>
                </c:pt>
                <c:pt idx="90">
                  <c:v>1.4571458289993759</c:v>
                </c:pt>
                <c:pt idx="91">
                  <c:v>1.7519229460213737</c:v>
                </c:pt>
                <c:pt idx="92">
                  <c:v>1.3011034344933909</c:v>
                </c:pt>
                <c:pt idx="93">
                  <c:v>1.552093785416772</c:v>
                </c:pt>
                <c:pt idx="94">
                  <c:v>1.3995465473095792</c:v>
                </c:pt>
                <c:pt idx="95">
                  <c:v>1.4746674727932285</c:v>
                </c:pt>
                <c:pt idx="96">
                  <c:v>1.8949338344091504</c:v>
                </c:pt>
                <c:pt idx="97">
                  <c:v>1.2061037623635913</c:v>
                </c:pt>
                <c:pt idx="98">
                  <c:v>1.8144114342778679</c:v>
                </c:pt>
                <c:pt idx="99">
                  <c:v>1.7899874114929666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32-467D-8A81-18FFF12B3B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6434784"/>
        <c:axId val="1446652720"/>
      </c:scatterChart>
      <c:valAx>
        <c:axId val="144643478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652720"/>
        <c:crosses val="autoZero"/>
        <c:crossBetween val="midCat"/>
      </c:valAx>
      <c:valAx>
        <c:axId val="1446652720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43478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State001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State001!$Z$2:$Z$101</c:f>
              <c:numCache>
                <c:formatCode>General</c:formatCode>
                <c:ptCount val="100"/>
                <c:pt idx="0">
                  <c:v>54901.8</c:v>
                </c:pt>
                <c:pt idx="7">
                  <c:v>59361</c:v>
                </c:pt>
                <c:pt idx="9">
                  <c:v>33837.800000000003</c:v>
                </c:pt>
                <c:pt idx="12">
                  <c:v>50316</c:v>
                </c:pt>
                <c:pt idx="16">
                  <c:v>53731.6</c:v>
                </c:pt>
                <c:pt idx="25">
                  <c:v>55201.2</c:v>
                </c:pt>
                <c:pt idx="28">
                  <c:v>58797.599999999999</c:v>
                </c:pt>
                <c:pt idx="30">
                  <c:v>53755.4</c:v>
                </c:pt>
                <c:pt idx="35">
                  <c:v>43575.199999999997</c:v>
                </c:pt>
                <c:pt idx="37">
                  <c:v>55202</c:v>
                </c:pt>
                <c:pt idx="45">
                  <c:v>50338.2</c:v>
                </c:pt>
                <c:pt idx="47">
                  <c:v>44177.599999999999</c:v>
                </c:pt>
                <c:pt idx="53">
                  <c:v>49834.400000000001</c:v>
                </c:pt>
                <c:pt idx="67">
                  <c:v>53335.6</c:v>
                </c:pt>
                <c:pt idx="69">
                  <c:v>48906</c:v>
                </c:pt>
                <c:pt idx="71">
                  <c:v>46229.2</c:v>
                </c:pt>
                <c:pt idx="74">
                  <c:v>33249.4</c:v>
                </c:pt>
                <c:pt idx="77">
                  <c:v>46774.6</c:v>
                </c:pt>
                <c:pt idx="79">
                  <c:v>39718.400000000001</c:v>
                </c:pt>
                <c:pt idx="82">
                  <c:v>49930</c:v>
                </c:pt>
                <c:pt idx="86">
                  <c:v>33904.199999999997</c:v>
                </c:pt>
                <c:pt idx="92">
                  <c:v>56043.199999999997</c:v>
                </c:pt>
                <c:pt idx="94">
                  <c:v>51163</c:v>
                </c:pt>
              </c:numCache>
            </c:numRef>
          </c:xVal>
          <c:yVal>
            <c:numRef>
              <c:f>State001!$AA$2:$AA$101</c:f>
              <c:numCache>
                <c:formatCode>General</c:formatCode>
                <c:ptCount val="100"/>
                <c:pt idx="0">
                  <c:v>1.1302725957983162</c:v>
                </c:pt>
                <c:pt idx="7">
                  <c:v>1.2105591213086033</c:v>
                </c:pt>
                <c:pt idx="9">
                  <c:v>1.4684169774630738</c:v>
                </c:pt>
                <c:pt idx="12">
                  <c:v>1.1396176166626917</c:v>
                </c:pt>
                <c:pt idx="16">
                  <c:v>1.1334856955683434</c:v>
                </c:pt>
                <c:pt idx="25">
                  <c:v>1.1090338615827193</c:v>
                </c:pt>
                <c:pt idx="28">
                  <c:v>1.4204321264813531</c:v>
                </c:pt>
                <c:pt idx="30">
                  <c:v>1.0518013074035353</c:v>
                </c:pt>
                <c:pt idx="35">
                  <c:v>1.260602360975968</c:v>
                </c:pt>
                <c:pt idx="37">
                  <c:v>1.4087895366109924</c:v>
                </c:pt>
                <c:pt idx="45">
                  <c:v>1.0973574740455558</c:v>
                </c:pt>
                <c:pt idx="47">
                  <c:v>1.2427791459925392</c:v>
                </c:pt>
                <c:pt idx="53">
                  <c:v>1.066472155779943</c:v>
                </c:pt>
                <c:pt idx="67">
                  <c:v>1.3478614658876997</c:v>
                </c:pt>
                <c:pt idx="69">
                  <c:v>1.3838179364495153</c:v>
                </c:pt>
                <c:pt idx="71">
                  <c:v>1.2212411203308733</c:v>
                </c:pt>
                <c:pt idx="74">
                  <c:v>1.5469452080338291</c:v>
                </c:pt>
                <c:pt idx="77">
                  <c:v>1.2173273528795543</c:v>
                </c:pt>
                <c:pt idx="79">
                  <c:v>1.087657106026426</c:v>
                </c:pt>
                <c:pt idx="82">
                  <c:v>1.3415181253755257</c:v>
                </c:pt>
                <c:pt idx="86">
                  <c:v>1.3163855805475428</c:v>
                </c:pt>
                <c:pt idx="92">
                  <c:v>1.3011034344933909</c:v>
                </c:pt>
                <c:pt idx="94">
                  <c:v>1.3995465473095792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573-4564-85B1-B8E5B98D709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State001!$AB$2:$AB$101</c:f>
              <c:numCache>
                <c:formatCode>General</c:formatCode>
                <c:ptCount val="100"/>
                <c:pt idx="3">
                  <c:v>77325.8</c:v>
                </c:pt>
                <c:pt idx="4">
                  <c:v>59807</c:v>
                </c:pt>
                <c:pt idx="6">
                  <c:v>89340.4</c:v>
                </c:pt>
                <c:pt idx="8">
                  <c:v>67482.2</c:v>
                </c:pt>
                <c:pt idx="11">
                  <c:v>64309.8</c:v>
                </c:pt>
                <c:pt idx="13">
                  <c:v>72674</c:v>
                </c:pt>
                <c:pt idx="17">
                  <c:v>69191.8</c:v>
                </c:pt>
                <c:pt idx="34">
                  <c:v>79028.800000000003</c:v>
                </c:pt>
                <c:pt idx="36">
                  <c:v>73554.399999999994</c:v>
                </c:pt>
                <c:pt idx="38">
                  <c:v>70194</c:v>
                </c:pt>
                <c:pt idx="39">
                  <c:v>62845.4</c:v>
                </c:pt>
                <c:pt idx="41">
                  <c:v>68395</c:v>
                </c:pt>
                <c:pt idx="42">
                  <c:v>69731.8</c:v>
                </c:pt>
                <c:pt idx="46">
                  <c:v>63757</c:v>
                </c:pt>
                <c:pt idx="55">
                  <c:v>82736.800000000003</c:v>
                </c:pt>
                <c:pt idx="56">
                  <c:v>72541.8</c:v>
                </c:pt>
                <c:pt idx="59">
                  <c:v>69550.8</c:v>
                </c:pt>
                <c:pt idx="62">
                  <c:v>96157.8</c:v>
                </c:pt>
                <c:pt idx="63">
                  <c:v>80907.600000000006</c:v>
                </c:pt>
                <c:pt idx="73">
                  <c:v>64680.2</c:v>
                </c:pt>
                <c:pt idx="78">
                  <c:v>71339.600000000006</c:v>
                </c:pt>
                <c:pt idx="84">
                  <c:v>71165.8</c:v>
                </c:pt>
                <c:pt idx="87">
                  <c:v>81962.600000000006</c:v>
                </c:pt>
                <c:pt idx="88">
                  <c:v>64093</c:v>
                </c:pt>
                <c:pt idx="89">
                  <c:v>60318.2</c:v>
                </c:pt>
                <c:pt idx="90">
                  <c:v>76912</c:v>
                </c:pt>
                <c:pt idx="95">
                  <c:v>82700</c:v>
                </c:pt>
              </c:numCache>
            </c:numRef>
          </c:xVal>
          <c:yVal>
            <c:numRef>
              <c:f>State001!$AC$2:$AC$101</c:f>
              <c:numCache>
                <c:formatCode>General</c:formatCode>
                <c:ptCount val="100"/>
                <c:pt idx="3">
                  <c:v>1.8521890494505067</c:v>
                </c:pt>
                <c:pt idx="4">
                  <c:v>1.2132860701924524</c:v>
                </c:pt>
                <c:pt idx="6">
                  <c:v>1.2043263741823409</c:v>
                </c:pt>
                <c:pt idx="8">
                  <c:v>1.1076105995358776</c:v>
                </c:pt>
                <c:pt idx="11">
                  <c:v>1.2552519211690909</c:v>
                </c:pt>
                <c:pt idx="13">
                  <c:v>1.3777279357129097</c:v>
                </c:pt>
                <c:pt idx="17">
                  <c:v>1.4437693483909944</c:v>
                </c:pt>
                <c:pt idx="34">
                  <c:v>1.7892084910817321</c:v>
                </c:pt>
                <c:pt idx="36">
                  <c:v>1.0760879022872867</c:v>
                </c:pt>
                <c:pt idx="38">
                  <c:v>1.2297062426988061</c:v>
                </c:pt>
                <c:pt idx="39">
                  <c:v>1.2900546420263057</c:v>
                </c:pt>
                <c:pt idx="41">
                  <c:v>1.5265150961327583</c:v>
                </c:pt>
                <c:pt idx="42">
                  <c:v>1.397755399975334</c:v>
                </c:pt>
                <c:pt idx="46">
                  <c:v>1.3769625296045924</c:v>
                </c:pt>
                <c:pt idx="55">
                  <c:v>1.0347390762030921</c:v>
                </c:pt>
                <c:pt idx="56">
                  <c:v>1.5998362323515545</c:v>
                </c:pt>
                <c:pt idx="59">
                  <c:v>1.5046987238105096</c:v>
                </c:pt>
                <c:pt idx="62">
                  <c:v>1.257963472542009</c:v>
                </c:pt>
                <c:pt idx="63">
                  <c:v>1.4757451710346121</c:v>
                </c:pt>
                <c:pt idx="73">
                  <c:v>1.6198001861466107</c:v>
                </c:pt>
                <c:pt idx="78">
                  <c:v>1.4528256396167065</c:v>
                </c:pt>
                <c:pt idx="84">
                  <c:v>1.0380688476768334</c:v>
                </c:pt>
                <c:pt idx="87">
                  <c:v>1.3703079209297899</c:v>
                </c:pt>
                <c:pt idx="88">
                  <c:v>1.1726709625076062</c:v>
                </c:pt>
                <c:pt idx="89">
                  <c:v>1.1356273894114879</c:v>
                </c:pt>
                <c:pt idx="90">
                  <c:v>1.4571458289993759</c:v>
                </c:pt>
                <c:pt idx="95">
                  <c:v>1.4746674727932285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F573-4564-85B1-B8E5B98D709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State001!$AD$2:$AD$101</c:f>
              <c:numCache>
                <c:formatCode>General</c:formatCode>
                <c:ptCount val="100"/>
                <c:pt idx="1">
                  <c:v>55201.2</c:v>
                </c:pt>
                <c:pt idx="2">
                  <c:v>61793.4</c:v>
                </c:pt>
                <c:pt idx="5">
                  <c:v>53458.400000000001</c:v>
                </c:pt>
                <c:pt idx="15">
                  <c:v>50751.6</c:v>
                </c:pt>
                <c:pt idx="19">
                  <c:v>50127.6</c:v>
                </c:pt>
                <c:pt idx="21">
                  <c:v>53492.4</c:v>
                </c:pt>
                <c:pt idx="24">
                  <c:v>52788.6</c:v>
                </c:pt>
                <c:pt idx="26">
                  <c:v>45788.6</c:v>
                </c:pt>
                <c:pt idx="29">
                  <c:v>59776.6</c:v>
                </c:pt>
                <c:pt idx="31">
                  <c:v>52393.8</c:v>
                </c:pt>
                <c:pt idx="44">
                  <c:v>43993.2</c:v>
                </c:pt>
                <c:pt idx="49">
                  <c:v>55030.6</c:v>
                </c:pt>
                <c:pt idx="50">
                  <c:v>41886</c:v>
                </c:pt>
                <c:pt idx="52">
                  <c:v>48772.4</c:v>
                </c:pt>
                <c:pt idx="54">
                  <c:v>55600.6</c:v>
                </c:pt>
                <c:pt idx="61">
                  <c:v>64594</c:v>
                </c:pt>
                <c:pt idx="65">
                  <c:v>47249.4</c:v>
                </c:pt>
                <c:pt idx="68">
                  <c:v>44201.2</c:v>
                </c:pt>
                <c:pt idx="72">
                  <c:v>46662</c:v>
                </c:pt>
                <c:pt idx="75">
                  <c:v>65413.4</c:v>
                </c:pt>
                <c:pt idx="76">
                  <c:v>50361.599999999999</c:v>
                </c:pt>
                <c:pt idx="80">
                  <c:v>56423.199999999997</c:v>
                </c:pt>
                <c:pt idx="85">
                  <c:v>40730.400000000001</c:v>
                </c:pt>
                <c:pt idx="91">
                  <c:v>47011.199999999997</c:v>
                </c:pt>
                <c:pt idx="96">
                  <c:v>52580.2</c:v>
                </c:pt>
                <c:pt idx="97">
                  <c:v>50106.8</c:v>
                </c:pt>
                <c:pt idx="99">
                  <c:v>52905.4</c:v>
                </c:pt>
              </c:numCache>
            </c:numRef>
          </c:xVal>
          <c:yVal>
            <c:numRef>
              <c:f>State001!$AE$2:$AE$101</c:f>
              <c:numCache>
                <c:formatCode>General</c:formatCode>
                <c:ptCount val="100"/>
                <c:pt idx="1">
                  <c:v>1.6879343202684001</c:v>
                </c:pt>
                <c:pt idx="2">
                  <c:v>1.5844086908957915</c:v>
                </c:pt>
                <c:pt idx="5">
                  <c:v>1.8107724885144336</c:v>
                </c:pt>
                <c:pt idx="15">
                  <c:v>1.5901173559060207</c:v>
                </c:pt>
                <c:pt idx="19">
                  <c:v>1.9890240107246309</c:v>
                </c:pt>
                <c:pt idx="21">
                  <c:v>2.0025087676006312</c:v>
                </c:pt>
                <c:pt idx="24">
                  <c:v>1.3294347643241156</c:v>
                </c:pt>
                <c:pt idx="26">
                  <c:v>1.7728211825650926</c:v>
                </c:pt>
                <c:pt idx="29">
                  <c:v>1.8385287888571782</c:v>
                </c:pt>
                <c:pt idx="31">
                  <c:v>1.6950669735732089</c:v>
                </c:pt>
                <c:pt idx="44">
                  <c:v>1.9007482974641536</c:v>
                </c:pt>
                <c:pt idx="49">
                  <c:v>1.6580775059694062</c:v>
                </c:pt>
                <c:pt idx="50">
                  <c:v>1.8694313135653917</c:v>
                </c:pt>
                <c:pt idx="52">
                  <c:v>1.634182447449787</c:v>
                </c:pt>
                <c:pt idx="54">
                  <c:v>1.6930212983313131</c:v>
                </c:pt>
                <c:pt idx="61">
                  <c:v>1.8360064402266465</c:v>
                </c:pt>
                <c:pt idx="65">
                  <c:v>1.9668821191380208</c:v>
                </c:pt>
                <c:pt idx="68">
                  <c:v>2.0659393862610065</c:v>
                </c:pt>
                <c:pt idx="72">
                  <c:v>1.545133084737045</c:v>
                </c:pt>
                <c:pt idx="75">
                  <c:v>1.4588906860062312</c:v>
                </c:pt>
                <c:pt idx="76">
                  <c:v>1.9656047464735036</c:v>
                </c:pt>
                <c:pt idx="80">
                  <c:v>1.9721674772079572</c:v>
                </c:pt>
                <c:pt idx="85">
                  <c:v>1.5317551509437668</c:v>
                </c:pt>
                <c:pt idx="91">
                  <c:v>1.7519229460213737</c:v>
                </c:pt>
                <c:pt idx="96">
                  <c:v>1.8949338344091504</c:v>
                </c:pt>
                <c:pt idx="97">
                  <c:v>1.2061037623635913</c:v>
                </c:pt>
                <c:pt idx="99">
                  <c:v>1.7899874114929666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F573-4564-85B1-B8E5B98D709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State001!$AF$2:$AF$101</c:f>
              <c:numCache>
                <c:formatCode>General</c:formatCode>
                <c:ptCount val="100"/>
                <c:pt idx="10">
                  <c:v>61527.8</c:v>
                </c:pt>
                <c:pt idx="14">
                  <c:v>75339.399999999994</c:v>
                </c:pt>
                <c:pt idx="18">
                  <c:v>64164.4</c:v>
                </c:pt>
                <c:pt idx="20">
                  <c:v>70675</c:v>
                </c:pt>
                <c:pt idx="22">
                  <c:v>64442.2</c:v>
                </c:pt>
                <c:pt idx="23">
                  <c:v>59605</c:v>
                </c:pt>
                <c:pt idx="27">
                  <c:v>72315.8</c:v>
                </c:pt>
                <c:pt idx="32">
                  <c:v>60485.599999999999</c:v>
                </c:pt>
                <c:pt idx="33">
                  <c:v>86390.399999999994</c:v>
                </c:pt>
                <c:pt idx="40">
                  <c:v>70591.199999999997</c:v>
                </c:pt>
                <c:pt idx="43">
                  <c:v>66163.399999999994</c:v>
                </c:pt>
                <c:pt idx="48">
                  <c:v>67976.800000000003</c:v>
                </c:pt>
                <c:pt idx="51">
                  <c:v>64736.4</c:v>
                </c:pt>
                <c:pt idx="57">
                  <c:v>72236</c:v>
                </c:pt>
                <c:pt idx="58">
                  <c:v>64970.400000000001</c:v>
                </c:pt>
                <c:pt idx="60">
                  <c:v>76643.399999999994</c:v>
                </c:pt>
                <c:pt idx="64">
                  <c:v>63144</c:v>
                </c:pt>
                <c:pt idx="66">
                  <c:v>61578</c:v>
                </c:pt>
                <c:pt idx="70">
                  <c:v>63597.599999999999</c:v>
                </c:pt>
                <c:pt idx="81">
                  <c:v>65137.2</c:v>
                </c:pt>
                <c:pt idx="83">
                  <c:v>79185.600000000006</c:v>
                </c:pt>
                <c:pt idx="93">
                  <c:v>55411.6</c:v>
                </c:pt>
                <c:pt idx="98">
                  <c:v>64088</c:v>
                </c:pt>
              </c:numCache>
            </c:numRef>
          </c:xVal>
          <c:yVal>
            <c:numRef>
              <c:f>State001!$AG$2:$AG$101</c:f>
              <c:numCache>
                <c:formatCode>General</c:formatCode>
                <c:ptCount val="100"/>
                <c:pt idx="10">
                  <c:v>1.7306485848673281</c:v>
                </c:pt>
                <c:pt idx="14">
                  <c:v>1.7458063111731712</c:v>
                </c:pt>
                <c:pt idx="18">
                  <c:v>2.0841931039641919</c:v>
                </c:pt>
                <c:pt idx="20">
                  <c:v>2.0236009904492396</c:v>
                </c:pt>
                <c:pt idx="22">
                  <c:v>2.0153874324588545</c:v>
                </c:pt>
                <c:pt idx="23">
                  <c:v>1.5847663786595085</c:v>
                </c:pt>
                <c:pt idx="27">
                  <c:v>1.6162443062235361</c:v>
                </c:pt>
                <c:pt idx="32">
                  <c:v>1.8922024415728702</c:v>
                </c:pt>
                <c:pt idx="33">
                  <c:v>1.4065683224061933</c:v>
                </c:pt>
                <c:pt idx="40">
                  <c:v>1.4246676639581137</c:v>
                </c:pt>
                <c:pt idx="43">
                  <c:v>1.8284278014733222</c:v>
                </c:pt>
                <c:pt idx="48">
                  <c:v>1.5238434289345777</c:v>
                </c:pt>
                <c:pt idx="51">
                  <c:v>1.7856105683973775</c:v>
                </c:pt>
                <c:pt idx="57">
                  <c:v>1.5092197796112741</c:v>
                </c:pt>
                <c:pt idx="58">
                  <c:v>1.6943408075061874</c:v>
                </c:pt>
                <c:pt idx="60">
                  <c:v>1.6280462505577782</c:v>
                </c:pt>
                <c:pt idx="64">
                  <c:v>1.6972633979475484</c:v>
                </c:pt>
                <c:pt idx="66">
                  <c:v>1.9853519113969276</c:v>
                </c:pt>
                <c:pt idx="70">
                  <c:v>1.5000723297734506</c:v>
                </c:pt>
                <c:pt idx="81">
                  <c:v>1.8765620874093454</c:v>
                </c:pt>
                <c:pt idx="83">
                  <c:v>1.6113788365561414</c:v>
                </c:pt>
                <c:pt idx="93">
                  <c:v>1.552093785416772</c:v>
                </c:pt>
                <c:pt idx="98">
                  <c:v>1.8144114342778679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F573-4564-85B1-B8E5B98D70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6869168"/>
        <c:axId val="1446633168"/>
      </c:scatterChart>
      <c:valAx>
        <c:axId val="1446869168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633168"/>
        <c:crosses val="autoZero"/>
        <c:crossBetween val="midCat"/>
      </c:valAx>
      <c:valAx>
        <c:axId val="1446633168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869168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State001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State001!$AI$2:$AI$101</c:f>
              <c:numCache>
                <c:formatCode>General</c:formatCode>
                <c:ptCount val="100"/>
                <c:pt idx="0">
                  <c:v>54901.8</c:v>
                </c:pt>
                <c:pt idx="4">
                  <c:v>59807</c:v>
                </c:pt>
                <c:pt idx="6">
                  <c:v>89340.4</c:v>
                </c:pt>
                <c:pt idx="7">
                  <c:v>59361</c:v>
                </c:pt>
                <c:pt idx="8">
                  <c:v>67482.2</c:v>
                </c:pt>
                <c:pt idx="11">
                  <c:v>64309.8</c:v>
                </c:pt>
                <c:pt idx="12">
                  <c:v>50316</c:v>
                </c:pt>
                <c:pt idx="13">
                  <c:v>72674</c:v>
                </c:pt>
                <c:pt idx="16">
                  <c:v>53731.6</c:v>
                </c:pt>
                <c:pt idx="17">
                  <c:v>69191.8</c:v>
                </c:pt>
                <c:pt idx="23">
                  <c:v>59605</c:v>
                </c:pt>
                <c:pt idx="24">
                  <c:v>52788.6</c:v>
                </c:pt>
                <c:pt idx="25">
                  <c:v>55201.2</c:v>
                </c:pt>
                <c:pt idx="28">
                  <c:v>58797.599999999999</c:v>
                </c:pt>
                <c:pt idx="30">
                  <c:v>53755.4</c:v>
                </c:pt>
                <c:pt idx="33">
                  <c:v>86390.399999999994</c:v>
                </c:pt>
                <c:pt idx="35">
                  <c:v>43575.199999999997</c:v>
                </c:pt>
                <c:pt idx="36">
                  <c:v>73554.399999999994</c:v>
                </c:pt>
                <c:pt idx="38">
                  <c:v>70194</c:v>
                </c:pt>
                <c:pt idx="39">
                  <c:v>62845.4</c:v>
                </c:pt>
                <c:pt idx="40">
                  <c:v>70591.199999999997</c:v>
                </c:pt>
                <c:pt idx="42">
                  <c:v>69731.8</c:v>
                </c:pt>
                <c:pt idx="45">
                  <c:v>50338.2</c:v>
                </c:pt>
                <c:pt idx="46">
                  <c:v>63757</c:v>
                </c:pt>
                <c:pt idx="47">
                  <c:v>44177.599999999999</c:v>
                </c:pt>
                <c:pt idx="53">
                  <c:v>49834.400000000001</c:v>
                </c:pt>
                <c:pt idx="55">
                  <c:v>82736.800000000003</c:v>
                </c:pt>
                <c:pt idx="57">
                  <c:v>72236</c:v>
                </c:pt>
                <c:pt idx="59">
                  <c:v>69550.8</c:v>
                </c:pt>
                <c:pt idx="62">
                  <c:v>96157.8</c:v>
                </c:pt>
                <c:pt idx="67">
                  <c:v>53335.6</c:v>
                </c:pt>
                <c:pt idx="69">
                  <c:v>48906</c:v>
                </c:pt>
                <c:pt idx="71">
                  <c:v>46229.2</c:v>
                </c:pt>
                <c:pt idx="75">
                  <c:v>65413.4</c:v>
                </c:pt>
                <c:pt idx="77">
                  <c:v>46774.6</c:v>
                </c:pt>
                <c:pt idx="78">
                  <c:v>71339.600000000006</c:v>
                </c:pt>
                <c:pt idx="79">
                  <c:v>39718.400000000001</c:v>
                </c:pt>
                <c:pt idx="82">
                  <c:v>49930</c:v>
                </c:pt>
                <c:pt idx="84">
                  <c:v>71165.8</c:v>
                </c:pt>
                <c:pt idx="85">
                  <c:v>40730.400000000001</c:v>
                </c:pt>
                <c:pt idx="86">
                  <c:v>33904.199999999997</c:v>
                </c:pt>
                <c:pt idx="87">
                  <c:v>81962.600000000006</c:v>
                </c:pt>
                <c:pt idx="88">
                  <c:v>64093</c:v>
                </c:pt>
                <c:pt idx="89">
                  <c:v>60318.2</c:v>
                </c:pt>
                <c:pt idx="90">
                  <c:v>76912</c:v>
                </c:pt>
                <c:pt idx="92">
                  <c:v>56043.199999999997</c:v>
                </c:pt>
                <c:pt idx="93">
                  <c:v>55411.6</c:v>
                </c:pt>
                <c:pt idx="94">
                  <c:v>51163</c:v>
                </c:pt>
                <c:pt idx="95">
                  <c:v>82700</c:v>
                </c:pt>
              </c:numCache>
            </c:numRef>
          </c:xVal>
          <c:yVal>
            <c:numRef>
              <c:f>State001!$AJ$2:$AJ$101</c:f>
              <c:numCache>
                <c:formatCode>General</c:formatCode>
                <c:ptCount val="100"/>
                <c:pt idx="0">
                  <c:v>1.1302725957983162</c:v>
                </c:pt>
                <c:pt idx="4">
                  <c:v>1.2132860701924524</c:v>
                </c:pt>
                <c:pt idx="6">
                  <c:v>1.2043263741823409</c:v>
                </c:pt>
                <c:pt idx="7">
                  <c:v>1.2105591213086033</c:v>
                </c:pt>
                <c:pt idx="8">
                  <c:v>1.1076105995358776</c:v>
                </c:pt>
                <c:pt idx="11">
                  <c:v>1.2552519211690909</c:v>
                </c:pt>
                <c:pt idx="12">
                  <c:v>1.1396176166626917</c:v>
                </c:pt>
                <c:pt idx="13">
                  <c:v>1.3777279357129097</c:v>
                </c:pt>
                <c:pt idx="16">
                  <c:v>1.1334856955683434</c:v>
                </c:pt>
                <c:pt idx="17">
                  <c:v>1.4437693483909944</c:v>
                </c:pt>
                <c:pt idx="23">
                  <c:v>1.5847663786595085</c:v>
                </c:pt>
                <c:pt idx="24">
                  <c:v>1.3294347643241156</c:v>
                </c:pt>
                <c:pt idx="25">
                  <c:v>1.1090338615827193</c:v>
                </c:pt>
                <c:pt idx="28">
                  <c:v>1.4204321264813531</c:v>
                </c:pt>
                <c:pt idx="30">
                  <c:v>1.0518013074035353</c:v>
                </c:pt>
                <c:pt idx="33">
                  <c:v>1.4065683224061933</c:v>
                </c:pt>
                <c:pt idx="35">
                  <c:v>1.260602360975968</c:v>
                </c:pt>
                <c:pt idx="36">
                  <c:v>1.0760879022872867</c:v>
                </c:pt>
                <c:pt idx="38">
                  <c:v>1.2297062426988061</c:v>
                </c:pt>
                <c:pt idx="39">
                  <c:v>1.2900546420263057</c:v>
                </c:pt>
                <c:pt idx="40">
                  <c:v>1.4246676639581137</c:v>
                </c:pt>
                <c:pt idx="42">
                  <c:v>1.397755399975334</c:v>
                </c:pt>
                <c:pt idx="45">
                  <c:v>1.0973574740455558</c:v>
                </c:pt>
                <c:pt idx="46">
                  <c:v>1.3769625296045924</c:v>
                </c:pt>
                <c:pt idx="47">
                  <c:v>1.2427791459925392</c:v>
                </c:pt>
                <c:pt idx="53">
                  <c:v>1.066472155779943</c:v>
                </c:pt>
                <c:pt idx="55">
                  <c:v>1.0347390762030921</c:v>
                </c:pt>
                <c:pt idx="57">
                  <c:v>1.5092197796112741</c:v>
                </c:pt>
                <c:pt idx="59">
                  <c:v>1.5046987238105096</c:v>
                </c:pt>
                <c:pt idx="62">
                  <c:v>1.257963472542009</c:v>
                </c:pt>
                <c:pt idx="67">
                  <c:v>1.3478614658876997</c:v>
                </c:pt>
                <c:pt idx="69">
                  <c:v>1.3838179364495153</c:v>
                </c:pt>
                <c:pt idx="71">
                  <c:v>1.2212411203308733</c:v>
                </c:pt>
                <c:pt idx="75">
                  <c:v>1.4588906860062312</c:v>
                </c:pt>
                <c:pt idx="77">
                  <c:v>1.2173273528795543</c:v>
                </c:pt>
                <c:pt idx="78">
                  <c:v>1.4528256396167065</c:v>
                </c:pt>
                <c:pt idx="79">
                  <c:v>1.087657106026426</c:v>
                </c:pt>
                <c:pt idx="82">
                  <c:v>1.3415181253755257</c:v>
                </c:pt>
                <c:pt idx="84">
                  <c:v>1.0380688476768334</c:v>
                </c:pt>
                <c:pt idx="85">
                  <c:v>1.5317551509437668</c:v>
                </c:pt>
                <c:pt idx="86">
                  <c:v>1.3163855805475428</c:v>
                </c:pt>
                <c:pt idx="87">
                  <c:v>1.3703079209297899</c:v>
                </c:pt>
                <c:pt idx="88">
                  <c:v>1.1726709625076062</c:v>
                </c:pt>
                <c:pt idx="89">
                  <c:v>1.1356273894114879</c:v>
                </c:pt>
                <c:pt idx="90">
                  <c:v>1.4571458289993759</c:v>
                </c:pt>
                <c:pt idx="92">
                  <c:v>1.3011034344933909</c:v>
                </c:pt>
                <c:pt idx="93">
                  <c:v>1.552093785416772</c:v>
                </c:pt>
                <c:pt idx="94">
                  <c:v>1.3995465473095792</c:v>
                </c:pt>
                <c:pt idx="95">
                  <c:v>1.4746674727932285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F01B-4095-B32C-7B257C604F60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State001!$AK$2:$AK$101</c:f>
              <c:numCache>
                <c:formatCode>General</c:formatCode>
                <c:ptCount val="100"/>
                <c:pt idx="1">
                  <c:v>55201.2</c:v>
                </c:pt>
                <c:pt idx="2">
                  <c:v>61793.4</c:v>
                </c:pt>
                <c:pt idx="3">
                  <c:v>77325.8</c:v>
                </c:pt>
                <c:pt idx="5">
                  <c:v>53458.400000000001</c:v>
                </c:pt>
                <c:pt idx="9">
                  <c:v>33837.800000000003</c:v>
                </c:pt>
                <c:pt idx="10">
                  <c:v>61527.8</c:v>
                </c:pt>
                <c:pt idx="14">
                  <c:v>75339.399999999994</c:v>
                </c:pt>
                <c:pt idx="15">
                  <c:v>50751.6</c:v>
                </c:pt>
                <c:pt idx="18">
                  <c:v>64164.4</c:v>
                </c:pt>
                <c:pt idx="19">
                  <c:v>50127.6</c:v>
                </c:pt>
                <c:pt idx="20">
                  <c:v>70675</c:v>
                </c:pt>
                <c:pt idx="21">
                  <c:v>53492.4</c:v>
                </c:pt>
                <c:pt idx="22">
                  <c:v>64442.2</c:v>
                </c:pt>
                <c:pt idx="26">
                  <c:v>45788.6</c:v>
                </c:pt>
                <c:pt idx="27">
                  <c:v>72315.8</c:v>
                </c:pt>
                <c:pt idx="29">
                  <c:v>59776.6</c:v>
                </c:pt>
                <c:pt idx="31">
                  <c:v>52393.8</c:v>
                </c:pt>
                <c:pt idx="32">
                  <c:v>60485.599999999999</c:v>
                </c:pt>
                <c:pt idx="34">
                  <c:v>79028.800000000003</c:v>
                </c:pt>
                <c:pt idx="37">
                  <c:v>55202</c:v>
                </c:pt>
                <c:pt idx="41">
                  <c:v>68395</c:v>
                </c:pt>
                <c:pt idx="43">
                  <c:v>66163.399999999994</c:v>
                </c:pt>
                <c:pt idx="44">
                  <c:v>43993.2</c:v>
                </c:pt>
                <c:pt idx="48">
                  <c:v>67976.800000000003</c:v>
                </c:pt>
                <c:pt idx="49">
                  <c:v>55030.6</c:v>
                </c:pt>
                <c:pt idx="50">
                  <c:v>41886</c:v>
                </c:pt>
                <c:pt idx="51">
                  <c:v>64736.4</c:v>
                </c:pt>
                <c:pt idx="52">
                  <c:v>48772.4</c:v>
                </c:pt>
                <c:pt idx="54">
                  <c:v>55600.6</c:v>
                </c:pt>
                <c:pt idx="56">
                  <c:v>72541.8</c:v>
                </c:pt>
                <c:pt idx="58">
                  <c:v>64970.400000000001</c:v>
                </c:pt>
                <c:pt idx="60">
                  <c:v>76643.399999999994</c:v>
                </c:pt>
                <c:pt idx="61">
                  <c:v>64594</c:v>
                </c:pt>
                <c:pt idx="63">
                  <c:v>80907.600000000006</c:v>
                </c:pt>
                <c:pt idx="64">
                  <c:v>63144</c:v>
                </c:pt>
                <c:pt idx="65">
                  <c:v>47249.4</c:v>
                </c:pt>
                <c:pt idx="66">
                  <c:v>61578</c:v>
                </c:pt>
                <c:pt idx="68">
                  <c:v>44201.2</c:v>
                </c:pt>
                <c:pt idx="70">
                  <c:v>63597.599999999999</c:v>
                </c:pt>
                <c:pt idx="72">
                  <c:v>46662</c:v>
                </c:pt>
                <c:pt idx="73">
                  <c:v>64680.2</c:v>
                </c:pt>
                <c:pt idx="74">
                  <c:v>33249.4</c:v>
                </c:pt>
                <c:pt idx="76">
                  <c:v>50361.599999999999</c:v>
                </c:pt>
                <c:pt idx="80">
                  <c:v>56423.199999999997</c:v>
                </c:pt>
                <c:pt idx="81">
                  <c:v>65137.2</c:v>
                </c:pt>
                <c:pt idx="83">
                  <c:v>79185.600000000006</c:v>
                </c:pt>
                <c:pt idx="91">
                  <c:v>47011.199999999997</c:v>
                </c:pt>
                <c:pt idx="96">
                  <c:v>52580.2</c:v>
                </c:pt>
                <c:pt idx="97">
                  <c:v>50106.8</c:v>
                </c:pt>
                <c:pt idx="98">
                  <c:v>64088</c:v>
                </c:pt>
                <c:pt idx="99">
                  <c:v>52905.4</c:v>
                </c:pt>
              </c:numCache>
            </c:numRef>
          </c:xVal>
          <c:yVal>
            <c:numRef>
              <c:f>State001!$AL$2:$AL$101</c:f>
              <c:numCache>
                <c:formatCode>General</c:formatCode>
                <c:ptCount val="100"/>
                <c:pt idx="1">
                  <c:v>1.6879343202684001</c:v>
                </c:pt>
                <c:pt idx="2">
                  <c:v>1.5844086908957915</c:v>
                </c:pt>
                <c:pt idx="3">
                  <c:v>1.8521890494505067</c:v>
                </c:pt>
                <c:pt idx="5">
                  <c:v>1.8107724885144336</c:v>
                </c:pt>
                <c:pt idx="9">
                  <c:v>1.4684169774630738</c:v>
                </c:pt>
                <c:pt idx="10">
                  <c:v>1.7306485848673281</c:v>
                </c:pt>
                <c:pt idx="14">
                  <c:v>1.7458063111731712</c:v>
                </c:pt>
                <c:pt idx="15">
                  <c:v>1.5901173559060207</c:v>
                </c:pt>
                <c:pt idx="18">
                  <c:v>2.0841931039641919</c:v>
                </c:pt>
                <c:pt idx="19">
                  <c:v>1.9890240107246309</c:v>
                </c:pt>
                <c:pt idx="20">
                  <c:v>2.0236009904492396</c:v>
                </c:pt>
                <c:pt idx="21">
                  <c:v>2.0025087676006312</c:v>
                </c:pt>
                <c:pt idx="22">
                  <c:v>2.0153874324588545</c:v>
                </c:pt>
                <c:pt idx="26">
                  <c:v>1.7728211825650926</c:v>
                </c:pt>
                <c:pt idx="27">
                  <c:v>1.6162443062235361</c:v>
                </c:pt>
                <c:pt idx="29">
                  <c:v>1.8385287888571782</c:v>
                </c:pt>
                <c:pt idx="31">
                  <c:v>1.6950669735732089</c:v>
                </c:pt>
                <c:pt idx="32">
                  <c:v>1.8922024415728702</c:v>
                </c:pt>
                <c:pt idx="34">
                  <c:v>1.7892084910817321</c:v>
                </c:pt>
                <c:pt idx="37">
                  <c:v>1.4087895366109924</c:v>
                </c:pt>
                <c:pt idx="41">
                  <c:v>1.5265150961327583</c:v>
                </c:pt>
                <c:pt idx="43">
                  <c:v>1.8284278014733222</c:v>
                </c:pt>
                <c:pt idx="44">
                  <c:v>1.9007482974641536</c:v>
                </c:pt>
                <c:pt idx="48">
                  <c:v>1.5238434289345777</c:v>
                </c:pt>
                <c:pt idx="49">
                  <c:v>1.6580775059694062</c:v>
                </c:pt>
                <c:pt idx="50">
                  <c:v>1.8694313135653917</c:v>
                </c:pt>
                <c:pt idx="51">
                  <c:v>1.7856105683973775</c:v>
                </c:pt>
                <c:pt idx="52">
                  <c:v>1.634182447449787</c:v>
                </c:pt>
                <c:pt idx="54">
                  <c:v>1.6930212983313131</c:v>
                </c:pt>
                <c:pt idx="56">
                  <c:v>1.5998362323515545</c:v>
                </c:pt>
                <c:pt idx="58">
                  <c:v>1.6943408075061874</c:v>
                </c:pt>
                <c:pt idx="60">
                  <c:v>1.6280462505577782</c:v>
                </c:pt>
                <c:pt idx="61">
                  <c:v>1.8360064402266465</c:v>
                </c:pt>
                <c:pt idx="63">
                  <c:v>1.4757451710346121</c:v>
                </c:pt>
                <c:pt idx="64">
                  <c:v>1.6972633979475484</c:v>
                </c:pt>
                <c:pt idx="65">
                  <c:v>1.9668821191380208</c:v>
                </c:pt>
                <c:pt idx="66">
                  <c:v>1.9853519113969276</c:v>
                </c:pt>
                <c:pt idx="68">
                  <c:v>2.0659393862610065</c:v>
                </c:pt>
                <c:pt idx="70">
                  <c:v>1.5000723297734506</c:v>
                </c:pt>
                <c:pt idx="72">
                  <c:v>1.545133084737045</c:v>
                </c:pt>
                <c:pt idx="73">
                  <c:v>1.6198001861466107</c:v>
                </c:pt>
                <c:pt idx="74">
                  <c:v>1.5469452080338291</c:v>
                </c:pt>
                <c:pt idx="76">
                  <c:v>1.9656047464735036</c:v>
                </c:pt>
                <c:pt idx="80">
                  <c:v>1.9721674772079572</c:v>
                </c:pt>
                <c:pt idx="81">
                  <c:v>1.8765620874093454</c:v>
                </c:pt>
                <c:pt idx="83">
                  <c:v>1.6113788365561414</c:v>
                </c:pt>
                <c:pt idx="91">
                  <c:v>1.7519229460213737</c:v>
                </c:pt>
                <c:pt idx="96">
                  <c:v>1.8949338344091504</c:v>
                </c:pt>
                <c:pt idx="97">
                  <c:v>1.2061037623635913</c:v>
                </c:pt>
                <c:pt idx="98">
                  <c:v>1.8144114342778679</c:v>
                </c:pt>
                <c:pt idx="99">
                  <c:v>1.7899874114929666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F01B-4095-B32C-7B257C604F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0168016"/>
        <c:axId val="1446632752"/>
      </c:scatterChart>
      <c:valAx>
        <c:axId val="145016801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6632752"/>
        <c:crosses val="autoZero"/>
        <c:crossBetween val="midCat"/>
      </c:valAx>
      <c:valAx>
        <c:axId val="1446632752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016801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size value plot State000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State000!$J$2:$J$101</c:f>
              <c:numCache>
                <c:formatCode>General</c:formatCode>
                <c:ptCount val="100"/>
                <c:pt idx="0">
                  <c:v>50946.6</c:v>
                </c:pt>
                <c:pt idx="1">
                  <c:v>46125</c:v>
                </c:pt>
                <c:pt idx="2">
                  <c:v>60220.800000000003</c:v>
                </c:pt>
                <c:pt idx="3">
                  <c:v>92077.8</c:v>
                </c:pt>
                <c:pt idx="4">
                  <c:v>65362.2</c:v>
                </c:pt>
                <c:pt idx="5">
                  <c:v>57318</c:v>
                </c:pt>
                <c:pt idx="6">
                  <c:v>98473.8</c:v>
                </c:pt>
                <c:pt idx="7">
                  <c:v>60835.8</c:v>
                </c:pt>
                <c:pt idx="8">
                  <c:v>66321.600000000006</c:v>
                </c:pt>
                <c:pt idx="9">
                  <c:v>33111.599999999999</c:v>
                </c:pt>
                <c:pt idx="10">
                  <c:v>67650</c:v>
                </c:pt>
                <c:pt idx="11">
                  <c:v>66813.600000000006</c:v>
                </c:pt>
                <c:pt idx="12">
                  <c:v>41106.6</c:v>
                </c:pt>
                <c:pt idx="13">
                  <c:v>74144.399999999994</c:v>
                </c:pt>
                <c:pt idx="14">
                  <c:v>79433.399999999994</c:v>
                </c:pt>
                <c:pt idx="15">
                  <c:v>51364.800000000003</c:v>
                </c:pt>
                <c:pt idx="16">
                  <c:v>60762</c:v>
                </c:pt>
                <c:pt idx="17">
                  <c:v>75349.8</c:v>
                </c:pt>
                <c:pt idx="18">
                  <c:v>64771.8</c:v>
                </c:pt>
                <c:pt idx="19">
                  <c:v>46371</c:v>
                </c:pt>
                <c:pt idx="20">
                  <c:v>78105</c:v>
                </c:pt>
                <c:pt idx="21">
                  <c:v>50036.4</c:v>
                </c:pt>
                <c:pt idx="22">
                  <c:v>67059.600000000006</c:v>
                </c:pt>
                <c:pt idx="23">
                  <c:v>62385.599999999999</c:v>
                </c:pt>
                <c:pt idx="24">
                  <c:v>42090.6</c:v>
                </c:pt>
                <c:pt idx="25">
                  <c:v>60639</c:v>
                </c:pt>
                <c:pt idx="26">
                  <c:v>40663.800000000003</c:v>
                </c:pt>
                <c:pt idx="27">
                  <c:v>77760.600000000006</c:v>
                </c:pt>
                <c:pt idx="28">
                  <c:v>59187.6</c:v>
                </c:pt>
                <c:pt idx="29">
                  <c:v>50872.800000000003</c:v>
                </c:pt>
                <c:pt idx="30">
                  <c:v>56407.8</c:v>
                </c:pt>
                <c:pt idx="31">
                  <c:v>51364.800000000003</c:v>
                </c:pt>
                <c:pt idx="32">
                  <c:v>62877.599999999999</c:v>
                </c:pt>
                <c:pt idx="33">
                  <c:v>85534.2</c:v>
                </c:pt>
                <c:pt idx="34">
                  <c:v>84673.2</c:v>
                </c:pt>
                <c:pt idx="35">
                  <c:v>37342.800000000003</c:v>
                </c:pt>
                <c:pt idx="36">
                  <c:v>78966</c:v>
                </c:pt>
                <c:pt idx="37">
                  <c:v>55104</c:v>
                </c:pt>
                <c:pt idx="38">
                  <c:v>84181.2</c:v>
                </c:pt>
                <c:pt idx="39">
                  <c:v>64599.6</c:v>
                </c:pt>
                <c:pt idx="40">
                  <c:v>77859</c:v>
                </c:pt>
                <c:pt idx="41">
                  <c:v>71290.8</c:v>
                </c:pt>
                <c:pt idx="42">
                  <c:v>73185</c:v>
                </c:pt>
                <c:pt idx="43">
                  <c:v>73849.2</c:v>
                </c:pt>
                <c:pt idx="44">
                  <c:v>38376</c:v>
                </c:pt>
                <c:pt idx="45">
                  <c:v>51118.8</c:v>
                </c:pt>
                <c:pt idx="46">
                  <c:v>64279.8</c:v>
                </c:pt>
                <c:pt idx="47">
                  <c:v>49175.4</c:v>
                </c:pt>
                <c:pt idx="48">
                  <c:v>65952.600000000006</c:v>
                </c:pt>
                <c:pt idx="49">
                  <c:v>42115.199999999997</c:v>
                </c:pt>
                <c:pt idx="50">
                  <c:v>34882.800000000003</c:v>
                </c:pt>
                <c:pt idx="51">
                  <c:v>64648.800000000003</c:v>
                </c:pt>
                <c:pt idx="52">
                  <c:v>44255.4</c:v>
                </c:pt>
                <c:pt idx="53">
                  <c:v>51045</c:v>
                </c:pt>
                <c:pt idx="54">
                  <c:v>47576.4</c:v>
                </c:pt>
                <c:pt idx="55">
                  <c:v>85411.199999999997</c:v>
                </c:pt>
                <c:pt idx="56">
                  <c:v>77662.2</c:v>
                </c:pt>
                <c:pt idx="57">
                  <c:v>69101.399999999994</c:v>
                </c:pt>
                <c:pt idx="58">
                  <c:v>65362.2</c:v>
                </c:pt>
                <c:pt idx="59">
                  <c:v>75103.8</c:v>
                </c:pt>
                <c:pt idx="60">
                  <c:v>72865.2</c:v>
                </c:pt>
                <c:pt idx="61">
                  <c:v>59974.8</c:v>
                </c:pt>
                <c:pt idx="62">
                  <c:v>105460.2</c:v>
                </c:pt>
                <c:pt idx="63">
                  <c:v>82557.600000000006</c:v>
                </c:pt>
                <c:pt idx="64">
                  <c:v>70971</c:v>
                </c:pt>
                <c:pt idx="65">
                  <c:v>40221</c:v>
                </c:pt>
                <c:pt idx="66">
                  <c:v>70921.8</c:v>
                </c:pt>
                <c:pt idx="67">
                  <c:v>55546.8</c:v>
                </c:pt>
                <c:pt idx="68">
                  <c:v>46863</c:v>
                </c:pt>
                <c:pt idx="69">
                  <c:v>42016.800000000003</c:v>
                </c:pt>
                <c:pt idx="70">
                  <c:v>68092.800000000003</c:v>
                </c:pt>
                <c:pt idx="71">
                  <c:v>46592.4</c:v>
                </c:pt>
                <c:pt idx="72">
                  <c:v>40221</c:v>
                </c:pt>
                <c:pt idx="73">
                  <c:v>71020.2</c:v>
                </c:pt>
                <c:pt idx="74">
                  <c:v>30602.400000000001</c:v>
                </c:pt>
                <c:pt idx="75">
                  <c:v>52176.6</c:v>
                </c:pt>
                <c:pt idx="76">
                  <c:v>46617</c:v>
                </c:pt>
                <c:pt idx="77">
                  <c:v>41574</c:v>
                </c:pt>
                <c:pt idx="78">
                  <c:v>73529.399999999994</c:v>
                </c:pt>
                <c:pt idx="79">
                  <c:v>43099.199999999997</c:v>
                </c:pt>
                <c:pt idx="80">
                  <c:v>52225.8</c:v>
                </c:pt>
                <c:pt idx="81">
                  <c:v>69150.600000000006</c:v>
                </c:pt>
                <c:pt idx="82">
                  <c:v>54882.6</c:v>
                </c:pt>
                <c:pt idx="83">
                  <c:v>94513.2</c:v>
                </c:pt>
                <c:pt idx="84">
                  <c:v>70085.399999999994</c:v>
                </c:pt>
                <c:pt idx="85">
                  <c:v>44230.8</c:v>
                </c:pt>
                <c:pt idx="86">
                  <c:v>30110.400000000001</c:v>
                </c:pt>
                <c:pt idx="87">
                  <c:v>89716.2</c:v>
                </c:pt>
                <c:pt idx="88">
                  <c:v>63787.8</c:v>
                </c:pt>
                <c:pt idx="89">
                  <c:v>68338.8</c:v>
                </c:pt>
                <c:pt idx="90">
                  <c:v>76875</c:v>
                </c:pt>
                <c:pt idx="91">
                  <c:v>43419</c:v>
                </c:pt>
                <c:pt idx="92">
                  <c:v>56407.8</c:v>
                </c:pt>
                <c:pt idx="93">
                  <c:v>61573.8</c:v>
                </c:pt>
                <c:pt idx="94">
                  <c:v>49839.6</c:v>
                </c:pt>
                <c:pt idx="95">
                  <c:v>87945</c:v>
                </c:pt>
                <c:pt idx="96">
                  <c:v>53086.8</c:v>
                </c:pt>
                <c:pt idx="97">
                  <c:v>51586.2</c:v>
                </c:pt>
                <c:pt idx="98">
                  <c:v>63763.199999999997</c:v>
                </c:pt>
                <c:pt idx="99">
                  <c:v>37810.199999999997</c:v>
                </c:pt>
              </c:numCache>
            </c:numRef>
          </c:xVal>
          <c:yVal>
            <c:numRef>
              <c:f>State000!$K$2:$K$101</c:f>
              <c:numCache>
                <c:formatCode>General</c:formatCode>
                <c:ptCount val="100"/>
                <c:pt idx="0">
                  <c:v>1.2168034765813618</c:v>
                </c:pt>
                <c:pt idx="1">
                  <c:v>2.1333333333333333</c:v>
                </c:pt>
                <c:pt idx="2">
                  <c:v>1.6360294117647058</c:v>
                </c:pt>
                <c:pt idx="3">
                  <c:v>1.4012823938017633</c:v>
                </c:pt>
                <c:pt idx="4">
                  <c:v>1.1065111027474597</c:v>
                </c:pt>
                <c:pt idx="5">
                  <c:v>1.6888412017167382</c:v>
                </c:pt>
                <c:pt idx="6">
                  <c:v>1.0604546590057458</c:v>
                </c:pt>
                <c:pt idx="7">
                  <c:v>1.3788920339668418</c:v>
                </c:pt>
                <c:pt idx="8">
                  <c:v>1.3557121661721068</c:v>
                </c:pt>
                <c:pt idx="9">
                  <c:v>1.1218424962852898</c:v>
                </c:pt>
                <c:pt idx="10">
                  <c:v>1.6909090909090909</c:v>
                </c:pt>
                <c:pt idx="11">
                  <c:v>1.2021354933726067</c:v>
                </c:pt>
                <c:pt idx="12">
                  <c:v>1.0083782166367445</c:v>
                </c:pt>
                <c:pt idx="13">
                  <c:v>1.2309223623092238</c:v>
                </c:pt>
                <c:pt idx="14">
                  <c:v>1.6723443790647261</c:v>
                </c:pt>
                <c:pt idx="15">
                  <c:v>1.6977969348659003</c:v>
                </c:pt>
                <c:pt idx="16">
                  <c:v>1.2004048582995952</c:v>
                </c:pt>
                <c:pt idx="17">
                  <c:v>1.3320274240940253</c:v>
                </c:pt>
                <c:pt idx="18">
                  <c:v>1.9160653247246486</c:v>
                </c:pt>
                <c:pt idx="19">
                  <c:v>2.1511936339522548</c:v>
                </c:pt>
                <c:pt idx="20">
                  <c:v>1.7826771653543307</c:v>
                </c:pt>
                <c:pt idx="21">
                  <c:v>2.1976401179941001</c:v>
                </c:pt>
                <c:pt idx="22">
                  <c:v>1.8103448275862066</c:v>
                </c:pt>
                <c:pt idx="23">
                  <c:v>1.5141955835962146</c:v>
                </c:pt>
                <c:pt idx="24">
                  <c:v>1.9286966686148452</c:v>
                </c:pt>
                <c:pt idx="25">
                  <c:v>1.0101419878296145</c:v>
                </c:pt>
                <c:pt idx="26">
                  <c:v>2.0266182698124622</c:v>
                </c:pt>
                <c:pt idx="27">
                  <c:v>1.6118316988294843</c:v>
                </c:pt>
                <c:pt idx="28">
                  <c:v>1.4110556940980881</c:v>
                </c:pt>
                <c:pt idx="29">
                  <c:v>1.854448742746615</c:v>
                </c:pt>
                <c:pt idx="30">
                  <c:v>1.2843436546009595</c:v>
                </c:pt>
                <c:pt idx="31">
                  <c:v>1.7289272030651339</c:v>
                </c:pt>
                <c:pt idx="32">
                  <c:v>1.8466353677621283</c:v>
                </c:pt>
                <c:pt idx="33">
                  <c:v>1.547310900201323</c:v>
                </c:pt>
                <c:pt idx="34">
                  <c:v>1.4802440441603719</c:v>
                </c:pt>
                <c:pt idx="35">
                  <c:v>1.2582345191040842</c:v>
                </c:pt>
                <c:pt idx="36">
                  <c:v>1.0669781931464175</c:v>
                </c:pt>
                <c:pt idx="37">
                  <c:v>1.4553571428571428</c:v>
                </c:pt>
                <c:pt idx="38">
                  <c:v>1.0023378141437755</c:v>
                </c:pt>
                <c:pt idx="39">
                  <c:v>1.3423457730388424</c:v>
                </c:pt>
                <c:pt idx="40">
                  <c:v>1.5939968404423381</c:v>
                </c:pt>
                <c:pt idx="41">
                  <c:v>1.4803312629399585</c:v>
                </c:pt>
                <c:pt idx="42">
                  <c:v>1.3563025210084034</c:v>
                </c:pt>
                <c:pt idx="43">
                  <c:v>1.6838774150566289</c:v>
                </c:pt>
                <c:pt idx="44">
                  <c:v>2.0064102564102564</c:v>
                </c:pt>
                <c:pt idx="45">
                  <c:v>1.0803657362848893</c:v>
                </c:pt>
                <c:pt idx="46">
                  <c:v>1.3662456946039034</c:v>
                </c:pt>
                <c:pt idx="47">
                  <c:v>1.0705352676338169</c:v>
                </c:pt>
                <c:pt idx="48">
                  <c:v>1.5274151436031331</c:v>
                </c:pt>
                <c:pt idx="49">
                  <c:v>1.6559579439252337</c:v>
                </c:pt>
                <c:pt idx="50">
                  <c:v>2.5246826516220024</c:v>
                </c:pt>
                <c:pt idx="51">
                  <c:v>1.7789193302891932</c:v>
                </c:pt>
                <c:pt idx="52">
                  <c:v>1.8399110617009449</c:v>
                </c:pt>
                <c:pt idx="53">
                  <c:v>1.0240963855421688</c:v>
                </c:pt>
                <c:pt idx="54">
                  <c:v>2.0811789038262667</c:v>
                </c:pt>
                <c:pt idx="55">
                  <c:v>1.1549539170506913</c:v>
                </c:pt>
                <c:pt idx="56">
                  <c:v>1.4824200190053849</c:v>
                </c:pt>
                <c:pt idx="57">
                  <c:v>1.4951940192239233</c:v>
                </c:pt>
                <c:pt idx="58">
                  <c:v>1.6842303349642456</c:v>
                </c:pt>
                <c:pt idx="59">
                  <c:v>1.4018997707173271</c:v>
                </c:pt>
                <c:pt idx="60">
                  <c:v>1.74881836596894</c:v>
                </c:pt>
                <c:pt idx="61">
                  <c:v>1.8232157506152584</c:v>
                </c:pt>
                <c:pt idx="62">
                  <c:v>1.3727548402146024</c:v>
                </c:pt>
                <c:pt idx="63">
                  <c:v>1.3557806912991657</c:v>
                </c:pt>
                <c:pt idx="64">
                  <c:v>1.5389948006932408</c:v>
                </c:pt>
                <c:pt idx="65">
                  <c:v>2.4495412844036699</c:v>
                </c:pt>
                <c:pt idx="66">
                  <c:v>1.8002081165452652</c:v>
                </c:pt>
                <c:pt idx="67">
                  <c:v>1.3906111603188662</c:v>
                </c:pt>
                <c:pt idx="68">
                  <c:v>2.0629921259842519</c:v>
                </c:pt>
                <c:pt idx="69">
                  <c:v>1.4197892271662762</c:v>
                </c:pt>
                <c:pt idx="70">
                  <c:v>1.6166907514450866</c:v>
                </c:pt>
                <c:pt idx="71">
                  <c:v>1.2117212249208025</c:v>
                </c:pt>
                <c:pt idx="72">
                  <c:v>1.8318042813455657</c:v>
                </c:pt>
                <c:pt idx="73">
                  <c:v>1.4859715968133012</c:v>
                </c:pt>
                <c:pt idx="74">
                  <c:v>1.2580385852090032</c:v>
                </c:pt>
                <c:pt idx="75">
                  <c:v>1.742102781706742</c:v>
                </c:pt>
                <c:pt idx="76">
                  <c:v>2.2058047493403694</c:v>
                </c:pt>
                <c:pt idx="77">
                  <c:v>1.3698224852071006</c:v>
                </c:pt>
                <c:pt idx="78">
                  <c:v>1.4151890264302442</c:v>
                </c:pt>
                <c:pt idx="79">
                  <c:v>1.2128995433789955</c:v>
                </c:pt>
                <c:pt idx="80">
                  <c:v>2.0183702308054641</c:v>
                </c:pt>
                <c:pt idx="81">
                  <c:v>1.7680540732835288</c:v>
                </c:pt>
                <c:pt idx="82">
                  <c:v>1.2169430748543255</c:v>
                </c:pt>
                <c:pt idx="83">
                  <c:v>1.53045288912025</c:v>
                </c:pt>
                <c:pt idx="84">
                  <c:v>1.0986310986310988</c:v>
                </c:pt>
                <c:pt idx="85">
                  <c:v>1.5767519466073414</c:v>
                </c:pt>
                <c:pt idx="86">
                  <c:v>1.0784313725490196</c:v>
                </c:pt>
                <c:pt idx="87">
                  <c:v>1.2503427474636688</c:v>
                </c:pt>
                <c:pt idx="88">
                  <c:v>1.2148091014269187</c:v>
                </c:pt>
                <c:pt idx="89">
                  <c:v>1.1321094312455002</c:v>
                </c:pt>
                <c:pt idx="90">
                  <c:v>1.296</c:v>
                </c:pt>
                <c:pt idx="91">
                  <c:v>1.7167138810198301</c:v>
                </c:pt>
                <c:pt idx="92">
                  <c:v>1.3061491495856956</c:v>
                </c:pt>
                <c:pt idx="93">
                  <c:v>1.5561326408310028</c:v>
                </c:pt>
                <c:pt idx="94">
                  <c:v>1.4289239881539981</c:v>
                </c:pt>
                <c:pt idx="95">
                  <c:v>1.406993006993007</c:v>
                </c:pt>
                <c:pt idx="96">
                  <c:v>1.8767377201112141</c:v>
                </c:pt>
                <c:pt idx="97">
                  <c:v>1.5999046256556988</c:v>
                </c:pt>
                <c:pt idx="98">
                  <c:v>1.8229166666666667</c:v>
                </c:pt>
                <c:pt idx="99">
                  <c:v>2.4365647364996748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DCD-4AA2-B506-9D9F19CD8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525664"/>
        <c:axId val="1442887984"/>
      </c:scatterChart>
      <c:valAx>
        <c:axId val="14455256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2887984"/>
        <c:crosses val="autoZero"/>
        <c:crossBetween val="midCat"/>
      </c:valAx>
      <c:valAx>
        <c:axId val="1442887984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525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State000 item distribution from origin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/>
          </c:tx>
          <c:spPr>
            <a:ln w="19050">
              <a:noFill/>
            </a:ln>
          </c:spPr>
          <c:xVal>
            <c:numRef>
              <c:f>State000!$Z$2:$Z$101</c:f>
              <c:numCache>
                <c:formatCode>General</c:formatCode>
                <c:ptCount val="100"/>
                <c:pt idx="0">
                  <c:v>50946.6</c:v>
                </c:pt>
                <c:pt idx="7">
                  <c:v>60835.8</c:v>
                </c:pt>
                <c:pt idx="9">
                  <c:v>33111.599999999999</c:v>
                </c:pt>
                <c:pt idx="12">
                  <c:v>41106.6</c:v>
                </c:pt>
                <c:pt idx="16">
                  <c:v>60762</c:v>
                </c:pt>
                <c:pt idx="25">
                  <c:v>60639</c:v>
                </c:pt>
                <c:pt idx="28">
                  <c:v>59187.6</c:v>
                </c:pt>
                <c:pt idx="30">
                  <c:v>56407.8</c:v>
                </c:pt>
                <c:pt idx="35">
                  <c:v>37342.800000000003</c:v>
                </c:pt>
                <c:pt idx="37">
                  <c:v>55104</c:v>
                </c:pt>
                <c:pt idx="45">
                  <c:v>51118.8</c:v>
                </c:pt>
                <c:pt idx="47">
                  <c:v>49175.4</c:v>
                </c:pt>
                <c:pt idx="53">
                  <c:v>51045</c:v>
                </c:pt>
                <c:pt idx="67">
                  <c:v>55546.8</c:v>
                </c:pt>
                <c:pt idx="69">
                  <c:v>42016.800000000003</c:v>
                </c:pt>
                <c:pt idx="71">
                  <c:v>46592.4</c:v>
                </c:pt>
                <c:pt idx="74">
                  <c:v>30602.400000000001</c:v>
                </c:pt>
                <c:pt idx="77">
                  <c:v>41574</c:v>
                </c:pt>
                <c:pt idx="79">
                  <c:v>43099.199999999997</c:v>
                </c:pt>
                <c:pt idx="82">
                  <c:v>54882.6</c:v>
                </c:pt>
                <c:pt idx="86">
                  <c:v>30110.400000000001</c:v>
                </c:pt>
                <c:pt idx="92">
                  <c:v>56407.8</c:v>
                </c:pt>
                <c:pt idx="94">
                  <c:v>49839.6</c:v>
                </c:pt>
              </c:numCache>
            </c:numRef>
          </c:xVal>
          <c:yVal>
            <c:numRef>
              <c:f>State000!$AA$2:$AA$101</c:f>
              <c:numCache>
                <c:formatCode>General</c:formatCode>
                <c:ptCount val="100"/>
                <c:pt idx="0">
                  <c:v>1.2168034765813618</c:v>
                </c:pt>
                <c:pt idx="7">
                  <c:v>1.3788920339668418</c:v>
                </c:pt>
                <c:pt idx="9">
                  <c:v>1.1218424962852898</c:v>
                </c:pt>
                <c:pt idx="12">
                  <c:v>1.0083782166367445</c:v>
                </c:pt>
                <c:pt idx="16">
                  <c:v>1.2004048582995952</c:v>
                </c:pt>
                <c:pt idx="25">
                  <c:v>1.0101419878296145</c:v>
                </c:pt>
                <c:pt idx="28">
                  <c:v>1.4110556940980881</c:v>
                </c:pt>
                <c:pt idx="30">
                  <c:v>1.2843436546009595</c:v>
                </c:pt>
                <c:pt idx="35">
                  <c:v>1.2582345191040842</c:v>
                </c:pt>
                <c:pt idx="37">
                  <c:v>1.4553571428571428</c:v>
                </c:pt>
                <c:pt idx="45">
                  <c:v>1.0803657362848893</c:v>
                </c:pt>
                <c:pt idx="47">
                  <c:v>1.0705352676338169</c:v>
                </c:pt>
                <c:pt idx="53">
                  <c:v>1.0240963855421688</c:v>
                </c:pt>
                <c:pt idx="67">
                  <c:v>1.3906111603188662</c:v>
                </c:pt>
                <c:pt idx="69">
                  <c:v>1.4197892271662762</c:v>
                </c:pt>
                <c:pt idx="71">
                  <c:v>1.2117212249208025</c:v>
                </c:pt>
                <c:pt idx="74">
                  <c:v>1.2580385852090032</c:v>
                </c:pt>
                <c:pt idx="77">
                  <c:v>1.3698224852071006</c:v>
                </c:pt>
                <c:pt idx="79">
                  <c:v>1.2128995433789955</c:v>
                </c:pt>
                <c:pt idx="82">
                  <c:v>1.2169430748543255</c:v>
                </c:pt>
                <c:pt idx="86">
                  <c:v>1.0784313725490196</c:v>
                </c:pt>
                <c:pt idx="92">
                  <c:v>1.3061491495856956</c:v>
                </c:pt>
                <c:pt idx="94">
                  <c:v>1.4289239881539981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4747-4C41-B393-3B650773B363}"/>
            </c:ext>
          </c:extLst>
        </c:ser>
        <c:ser>
          <c:idx val="1"/>
          <c:order val="1"/>
          <c:tx>
            <c:v/>
          </c:tx>
          <c:spPr>
            <a:ln w="19050">
              <a:noFill/>
            </a:ln>
          </c:spPr>
          <c:xVal>
            <c:numRef>
              <c:f>State000!$AB$2:$AB$101</c:f>
              <c:numCache>
                <c:formatCode>General</c:formatCode>
                <c:ptCount val="100"/>
                <c:pt idx="3">
                  <c:v>92077.8</c:v>
                </c:pt>
                <c:pt idx="4">
                  <c:v>65362.2</c:v>
                </c:pt>
                <c:pt idx="6">
                  <c:v>98473.8</c:v>
                </c:pt>
                <c:pt idx="8">
                  <c:v>66321.600000000006</c:v>
                </c:pt>
                <c:pt idx="11">
                  <c:v>66813.600000000006</c:v>
                </c:pt>
                <c:pt idx="13">
                  <c:v>74144.399999999994</c:v>
                </c:pt>
                <c:pt idx="17">
                  <c:v>75349.8</c:v>
                </c:pt>
                <c:pt idx="34">
                  <c:v>84673.2</c:v>
                </c:pt>
                <c:pt idx="36">
                  <c:v>78966</c:v>
                </c:pt>
                <c:pt idx="38">
                  <c:v>84181.2</c:v>
                </c:pt>
                <c:pt idx="39">
                  <c:v>64599.6</c:v>
                </c:pt>
                <c:pt idx="41">
                  <c:v>71290.8</c:v>
                </c:pt>
                <c:pt idx="42">
                  <c:v>73185</c:v>
                </c:pt>
                <c:pt idx="46">
                  <c:v>64279.8</c:v>
                </c:pt>
                <c:pt idx="55">
                  <c:v>85411.199999999997</c:v>
                </c:pt>
                <c:pt idx="56">
                  <c:v>77662.2</c:v>
                </c:pt>
                <c:pt idx="59">
                  <c:v>75103.8</c:v>
                </c:pt>
                <c:pt idx="62">
                  <c:v>105460.2</c:v>
                </c:pt>
                <c:pt idx="63">
                  <c:v>82557.600000000006</c:v>
                </c:pt>
                <c:pt idx="73">
                  <c:v>71020.2</c:v>
                </c:pt>
                <c:pt idx="78">
                  <c:v>73529.399999999994</c:v>
                </c:pt>
                <c:pt idx="84">
                  <c:v>70085.399999999994</c:v>
                </c:pt>
                <c:pt idx="87">
                  <c:v>89716.2</c:v>
                </c:pt>
                <c:pt idx="88">
                  <c:v>63787.8</c:v>
                </c:pt>
                <c:pt idx="89">
                  <c:v>68338.8</c:v>
                </c:pt>
                <c:pt idx="90">
                  <c:v>76875</c:v>
                </c:pt>
                <c:pt idx="95">
                  <c:v>87945</c:v>
                </c:pt>
              </c:numCache>
            </c:numRef>
          </c:xVal>
          <c:yVal>
            <c:numRef>
              <c:f>State000!$AC$2:$AC$101</c:f>
              <c:numCache>
                <c:formatCode>General</c:formatCode>
                <c:ptCount val="100"/>
                <c:pt idx="3">
                  <c:v>1.4012823938017633</c:v>
                </c:pt>
                <c:pt idx="4">
                  <c:v>1.1065111027474597</c:v>
                </c:pt>
                <c:pt idx="6">
                  <c:v>1.0604546590057458</c:v>
                </c:pt>
                <c:pt idx="8">
                  <c:v>1.3557121661721068</c:v>
                </c:pt>
                <c:pt idx="11">
                  <c:v>1.2021354933726067</c:v>
                </c:pt>
                <c:pt idx="13">
                  <c:v>1.2309223623092238</c:v>
                </c:pt>
                <c:pt idx="17">
                  <c:v>1.3320274240940253</c:v>
                </c:pt>
                <c:pt idx="34">
                  <c:v>1.4802440441603719</c:v>
                </c:pt>
                <c:pt idx="36">
                  <c:v>1.0669781931464175</c:v>
                </c:pt>
                <c:pt idx="38">
                  <c:v>1.0023378141437755</c:v>
                </c:pt>
                <c:pt idx="39">
                  <c:v>1.3423457730388424</c:v>
                </c:pt>
                <c:pt idx="41">
                  <c:v>1.4803312629399585</c:v>
                </c:pt>
                <c:pt idx="42">
                  <c:v>1.3563025210084034</c:v>
                </c:pt>
                <c:pt idx="46">
                  <c:v>1.3662456946039034</c:v>
                </c:pt>
                <c:pt idx="55">
                  <c:v>1.1549539170506913</c:v>
                </c:pt>
                <c:pt idx="56">
                  <c:v>1.4824200190053849</c:v>
                </c:pt>
                <c:pt idx="59">
                  <c:v>1.4018997707173271</c:v>
                </c:pt>
                <c:pt idx="62">
                  <c:v>1.3727548402146024</c:v>
                </c:pt>
                <c:pt idx="63">
                  <c:v>1.3557806912991657</c:v>
                </c:pt>
                <c:pt idx="73">
                  <c:v>1.4859715968133012</c:v>
                </c:pt>
                <c:pt idx="78">
                  <c:v>1.4151890264302442</c:v>
                </c:pt>
                <c:pt idx="84">
                  <c:v>1.0986310986310988</c:v>
                </c:pt>
                <c:pt idx="87">
                  <c:v>1.2503427474636688</c:v>
                </c:pt>
                <c:pt idx="88">
                  <c:v>1.2148091014269187</c:v>
                </c:pt>
                <c:pt idx="89">
                  <c:v>1.1321094312455002</c:v>
                </c:pt>
                <c:pt idx="90">
                  <c:v>1.296</c:v>
                </c:pt>
                <c:pt idx="95">
                  <c:v>1.406993006993007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4747-4C41-B393-3B650773B363}"/>
            </c:ext>
          </c:extLst>
        </c:ser>
        <c:ser>
          <c:idx val="2"/>
          <c:order val="2"/>
          <c:tx>
            <c:v/>
          </c:tx>
          <c:spPr>
            <a:ln w="19050">
              <a:noFill/>
            </a:ln>
          </c:spPr>
          <c:xVal>
            <c:numRef>
              <c:f>State000!$AD$2:$AD$101</c:f>
              <c:numCache>
                <c:formatCode>General</c:formatCode>
                <c:ptCount val="100"/>
                <c:pt idx="1">
                  <c:v>46125</c:v>
                </c:pt>
                <c:pt idx="2">
                  <c:v>60220.800000000003</c:v>
                </c:pt>
                <c:pt idx="5">
                  <c:v>57318</c:v>
                </c:pt>
                <c:pt idx="15">
                  <c:v>51364.800000000003</c:v>
                </c:pt>
                <c:pt idx="19">
                  <c:v>46371</c:v>
                </c:pt>
                <c:pt idx="21">
                  <c:v>50036.4</c:v>
                </c:pt>
                <c:pt idx="24">
                  <c:v>42090.6</c:v>
                </c:pt>
                <c:pt idx="26">
                  <c:v>40663.800000000003</c:v>
                </c:pt>
                <c:pt idx="29">
                  <c:v>50872.800000000003</c:v>
                </c:pt>
                <c:pt idx="31">
                  <c:v>51364.800000000003</c:v>
                </c:pt>
                <c:pt idx="44">
                  <c:v>38376</c:v>
                </c:pt>
                <c:pt idx="49">
                  <c:v>42115.199999999997</c:v>
                </c:pt>
                <c:pt idx="50">
                  <c:v>34882.800000000003</c:v>
                </c:pt>
                <c:pt idx="52">
                  <c:v>44255.4</c:v>
                </c:pt>
                <c:pt idx="54">
                  <c:v>47576.4</c:v>
                </c:pt>
                <c:pt idx="61">
                  <c:v>59974.8</c:v>
                </c:pt>
                <c:pt idx="65">
                  <c:v>40221</c:v>
                </c:pt>
                <c:pt idx="68">
                  <c:v>46863</c:v>
                </c:pt>
                <c:pt idx="72">
                  <c:v>40221</c:v>
                </c:pt>
                <c:pt idx="75">
                  <c:v>52176.6</c:v>
                </c:pt>
                <c:pt idx="76">
                  <c:v>46617</c:v>
                </c:pt>
                <c:pt idx="80">
                  <c:v>52225.8</c:v>
                </c:pt>
                <c:pt idx="85">
                  <c:v>44230.8</c:v>
                </c:pt>
                <c:pt idx="91">
                  <c:v>43419</c:v>
                </c:pt>
                <c:pt idx="96">
                  <c:v>53086.8</c:v>
                </c:pt>
                <c:pt idx="97">
                  <c:v>51586.2</c:v>
                </c:pt>
                <c:pt idx="99">
                  <c:v>37810.199999999997</c:v>
                </c:pt>
              </c:numCache>
            </c:numRef>
          </c:xVal>
          <c:yVal>
            <c:numRef>
              <c:f>State000!$AE$2:$AE$101</c:f>
              <c:numCache>
                <c:formatCode>General</c:formatCode>
                <c:ptCount val="100"/>
                <c:pt idx="1">
                  <c:v>2.1333333333333333</c:v>
                </c:pt>
                <c:pt idx="2">
                  <c:v>1.6360294117647058</c:v>
                </c:pt>
                <c:pt idx="5">
                  <c:v>1.6888412017167382</c:v>
                </c:pt>
                <c:pt idx="15">
                  <c:v>1.6977969348659003</c:v>
                </c:pt>
                <c:pt idx="19">
                  <c:v>2.1511936339522548</c:v>
                </c:pt>
                <c:pt idx="21">
                  <c:v>2.1976401179941001</c:v>
                </c:pt>
                <c:pt idx="24">
                  <c:v>1.9286966686148452</c:v>
                </c:pt>
                <c:pt idx="26">
                  <c:v>2.0266182698124622</c:v>
                </c:pt>
                <c:pt idx="29">
                  <c:v>1.854448742746615</c:v>
                </c:pt>
                <c:pt idx="31">
                  <c:v>1.7289272030651339</c:v>
                </c:pt>
                <c:pt idx="44">
                  <c:v>2.0064102564102564</c:v>
                </c:pt>
                <c:pt idx="49">
                  <c:v>1.6559579439252337</c:v>
                </c:pt>
                <c:pt idx="50">
                  <c:v>2.5246826516220024</c:v>
                </c:pt>
                <c:pt idx="52">
                  <c:v>1.8399110617009449</c:v>
                </c:pt>
                <c:pt idx="54">
                  <c:v>2.0811789038262667</c:v>
                </c:pt>
                <c:pt idx="61">
                  <c:v>1.8232157506152584</c:v>
                </c:pt>
                <c:pt idx="65">
                  <c:v>2.4495412844036699</c:v>
                </c:pt>
                <c:pt idx="68">
                  <c:v>2.0629921259842519</c:v>
                </c:pt>
                <c:pt idx="72">
                  <c:v>1.8318042813455657</c:v>
                </c:pt>
                <c:pt idx="75">
                  <c:v>1.742102781706742</c:v>
                </c:pt>
                <c:pt idx="76">
                  <c:v>2.2058047493403694</c:v>
                </c:pt>
                <c:pt idx="80">
                  <c:v>2.0183702308054641</c:v>
                </c:pt>
                <c:pt idx="85">
                  <c:v>1.5767519466073414</c:v>
                </c:pt>
                <c:pt idx="91">
                  <c:v>1.7167138810198301</c:v>
                </c:pt>
                <c:pt idx="96">
                  <c:v>1.8767377201112141</c:v>
                </c:pt>
                <c:pt idx="97">
                  <c:v>1.5999046256556988</c:v>
                </c:pt>
                <c:pt idx="99">
                  <c:v>2.4365647364996748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4747-4C41-B393-3B650773B363}"/>
            </c:ext>
          </c:extLst>
        </c:ser>
        <c:ser>
          <c:idx val="3"/>
          <c:order val="3"/>
          <c:tx>
            <c:v/>
          </c:tx>
          <c:spPr>
            <a:ln w="19050">
              <a:noFill/>
            </a:ln>
          </c:spPr>
          <c:xVal>
            <c:numRef>
              <c:f>State000!$AF$2:$AF$101</c:f>
              <c:numCache>
                <c:formatCode>General</c:formatCode>
                <c:ptCount val="100"/>
                <c:pt idx="10">
                  <c:v>67650</c:v>
                </c:pt>
                <c:pt idx="14">
                  <c:v>79433.399999999994</c:v>
                </c:pt>
                <c:pt idx="18">
                  <c:v>64771.8</c:v>
                </c:pt>
                <c:pt idx="20">
                  <c:v>78105</c:v>
                </c:pt>
                <c:pt idx="22">
                  <c:v>67059.600000000006</c:v>
                </c:pt>
                <c:pt idx="23">
                  <c:v>62385.599999999999</c:v>
                </c:pt>
                <c:pt idx="27">
                  <c:v>77760.600000000006</c:v>
                </c:pt>
                <c:pt idx="32">
                  <c:v>62877.599999999999</c:v>
                </c:pt>
                <c:pt idx="33">
                  <c:v>85534.2</c:v>
                </c:pt>
                <c:pt idx="40">
                  <c:v>77859</c:v>
                </c:pt>
                <c:pt idx="43">
                  <c:v>73849.2</c:v>
                </c:pt>
                <c:pt idx="48">
                  <c:v>65952.600000000006</c:v>
                </c:pt>
                <c:pt idx="51">
                  <c:v>64648.800000000003</c:v>
                </c:pt>
                <c:pt idx="57">
                  <c:v>69101.399999999994</c:v>
                </c:pt>
                <c:pt idx="58">
                  <c:v>65362.2</c:v>
                </c:pt>
                <c:pt idx="60">
                  <c:v>72865.2</c:v>
                </c:pt>
                <c:pt idx="64">
                  <c:v>70971</c:v>
                </c:pt>
                <c:pt idx="66">
                  <c:v>70921.8</c:v>
                </c:pt>
                <c:pt idx="70">
                  <c:v>68092.800000000003</c:v>
                </c:pt>
                <c:pt idx="81">
                  <c:v>69150.600000000006</c:v>
                </c:pt>
                <c:pt idx="83">
                  <c:v>94513.2</c:v>
                </c:pt>
                <c:pt idx="93">
                  <c:v>61573.8</c:v>
                </c:pt>
                <c:pt idx="98">
                  <c:v>63763.199999999997</c:v>
                </c:pt>
              </c:numCache>
            </c:numRef>
          </c:xVal>
          <c:yVal>
            <c:numRef>
              <c:f>State000!$AG$2:$AG$101</c:f>
              <c:numCache>
                <c:formatCode>General</c:formatCode>
                <c:ptCount val="100"/>
                <c:pt idx="10">
                  <c:v>1.6909090909090909</c:v>
                </c:pt>
                <c:pt idx="14">
                  <c:v>1.6723443790647261</c:v>
                </c:pt>
                <c:pt idx="18">
                  <c:v>1.9160653247246486</c:v>
                </c:pt>
                <c:pt idx="20">
                  <c:v>1.7826771653543307</c:v>
                </c:pt>
                <c:pt idx="22">
                  <c:v>1.8103448275862066</c:v>
                </c:pt>
                <c:pt idx="23">
                  <c:v>1.5141955835962146</c:v>
                </c:pt>
                <c:pt idx="27">
                  <c:v>1.6118316988294843</c:v>
                </c:pt>
                <c:pt idx="32">
                  <c:v>1.8466353677621283</c:v>
                </c:pt>
                <c:pt idx="33">
                  <c:v>1.547310900201323</c:v>
                </c:pt>
                <c:pt idx="40">
                  <c:v>1.5939968404423381</c:v>
                </c:pt>
                <c:pt idx="43">
                  <c:v>1.6838774150566289</c:v>
                </c:pt>
                <c:pt idx="48">
                  <c:v>1.5274151436031331</c:v>
                </c:pt>
                <c:pt idx="51">
                  <c:v>1.7789193302891932</c:v>
                </c:pt>
                <c:pt idx="57">
                  <c:v>1.4951940192239233</c:v>
                </c:pt>
                <c:pt idx="58">
                  <c:v>1.6842303349642456</c:v>
                </c:pt>
                <c:pt idx="60">
                  <c:v>1.74881836596894</c:v>
                </c:pt>
                <c:pt idx="64">
                  <c:v>1.5389948006932408</c:v>
                </c:pt>
                <c:pt idx="66">
                  <c:v>1.8002081165452652</c:v>
                </c:pt>
                <c:pt idx="70">
                  <c:v>1.6166907514450866</c:v>
                </c:pt>
                <c:pt idx="81">
                  <c:v>1.7680540732835288</c:v>
                </c:pt>
                <c:pt idx="83">
                  <c:v>1.53045288912025</c:v>
                </c:pt>
                <c:pt idx="93">
                  <c:v>1.5561326408310028</c:v>
                </c:pt>
                <c:pt idx="98">
                  <c:v>1.8229166666666667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4747-4C41-B393-3B650773B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45503664"/>
        <c:axId val="1453035456"/>
      </c:scatterChart>
      <c:valAx>
        <c:axId val="1445503664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035456"/>
        <c:crosses val="autoZero"/>
        <c:crossBetween val="midCat"/>
      </c:valAx>
      <c:valAx>
        <c:axId val="145303545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45503664"/>
        <c:crosses val="autoZero"/>
        <c:crossBetween val="midCat"/>
      </c:valAx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3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State000 items result 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Not optimal item</c:v>
          </c:tx>
          <c:spPr>
            <a:ln w="19050">
              <a:noFill/>
            </a:ln>
          </c:spPr>
          <c:xVal>
            <c:numRef>
              <c:f>State000!$AI$2:$AI$101</c:f>
              <c:numCache>
                <c:formatCode>General</c:formatCode>
                <c:ptCount val="100"/>
                <c:pt idx="0">
                  <c:v>50946.6</c:v>
                </c:pt>
                <c:pt idx="2">
                  <c:v>60220.800000000003</c:v>
                </c:pt>
                <c:pt idx="4">
                  <c:v>65362.2</c:v>
                </c:pt>
                <c:pt idx="6">
                  <c:v>98473.8</c:v>
                </c:pt>
                <c:pt idx="7">
                  <c:v>60835.8</c:v>
                </c:pt>
                <c:pt idx="8">
                  <c:v>66321.600000000006</c:v>
                </c:pt>
                <c:pt idx="9">
                  <c:v>33111.599999999999</c:v>
                </c:pt>
                <c:pt idx="11">
                  <c:v>66813.600000000006</c:v>
                </c:pt>
                <c:pt idx="12">
                  <c:v>41106.6</c:v>
                </c:pt>
                <c:pt idx="13">
                  <c:v>74144.399999999994</c:v>
                </c:pt>
                <c:pt idx="16">
                  <c:v>60762</c:v>
                </c:pt>
                <c:pt idx="17">
                  <c:v>75349.8</c:v>
                </c:pt>
                <c:pt idx="23">
                  <c:v>62385.599999999999</c:v>
                </c:pt>
                <c:pt idx="25">
                  <c:v>60639</c:v>
                </c:pt>
                <c:pt idx="28">
                  <c:v>59187.6</c:v>
                </c:pt>
                <c:pt idx="30">
                  <c:v>56407.8</c:v>
                </c:pt>
                <c:pt idx="33">
                  <c:v>85534.2</c:v>
                </c:pt>
                <c:pt idx="35">
                  <c:v>37342.800000000003</c:v>
                </c:pt>
                <c:pt idx="36">
                  <c:v>78966</c:v>
                </c:pt>
                <c:pt idx="37">
                  <c:v>55104</c:v>
                </c:pt>
                <c:pt idx="38">
                  <c:v>84181.2</c:v>
                </c:pt>
                <c:pt idx="39">
                  <c:v>64599.6</c:v>
                </c:pt>
                <c:pt idx="41">
                  <c:v>71290.8</c:v>
                </c:pt>
                <c:pt idx="42">
                  <c:v>73185</c:v>
                </c:pt>
                <c:pt idx="45">
                  <c:v>51118.8</c:v>
                </c:pt>
                <c:pt idx="47">
                  <c:v>49175.4</c:v>
                </c:pt>
                <c:pt idx="53">
                  <c:v>51045</c:v>
                </c:pt>
                <c:pt idx="55">
                  <c:v>85411.199999999997</c:v>
                </c:pt>
                <c:pt idx="56">
                  <c:v>77662.2</c:v>
                </c:pt>
                <c:pt idx="59">
                  <c:v>75103.8</c:v>
                </c:pt>
                <c:pt idx="62">
                  <c:v>105460.2</c:v>
                </c:pt>
                <c:pt idx="63">
                  <c:v>82557.600000000006</c:v>
                </c:pt>
                <c:pt idx="71">
                  <c:v>46592.4</c:v>
                </c:pt>
                <c:pt idx="74">
                  <c:v>30602.400000000001</c:v>
                </c:pt>
                <c:pt idx="77">
                  <c:v>41574</c:v>
                </c:pt>
                <c:pt idx="78">
                  <c:v>73529.399999999994</c:v>
                </c:pt>
                <c:pt idx="79">
                  <c:v>43099.199999999997</c:v>
                </c:pt>
                <c:pt idx="82">
                  <c:v>54882.6</c:v>
                </c:pt>
                <c:pt idx="84">
                  <c:v>70085.399999999994</c:v>
                </c:pt>
                <c:pt idx="86">
                  <c:v>30110.400000000001</c:v>
                </c:pt>
                <c:pt idx="87">
                  <c:v>89716.2</c:v>
                </c:pt>
                <c:pt idx="88">
                  <c:v>63787.8</c:v>
                </c:pt>
                <c:pt idx="89">
                  <c:v>68338.8</c:v>
                </c:pt>
                <c:pt idx="90">
                  <c:v>76875</c:v>
                </c:pt>
                <c:pt idx="92">
                  <c:v>56407.8</c:v>
                </c:pt>
                <c:pt idx="93">
                  <c:v>61573.8</c:v>
                </c:pt>
                <c:pt idx="94">
                  <c:v>49839.6</c:v>
                </c:pt>
                <c:pt idx="95">
                  <c:v>87945</c:v>
                </c:pt>
              </c:numCache>
            </c:numRef>
          </c:xVal>
          <c:yVal>
            <c:numRef>
              <c:f>State000!$AJ$2:$AJ$101</c:f>
              <c:numCache>
                <c:formatCode>General</c:formatCode>
                <c:ptCount val="100"/>
                <c:pt idx="0">
                  <c:v>1.2168034765813618</c:v>
                </c:pt>
                <c:pt idx="2">
                  <c:v>1.6360294117647058</c:v>
                </c:pt>
                <c:pt idx="4">
                  <c:v>1.1065111027474597</c:v>
                </c:pt>
                <c:pt idx="6">
                  <c:v>1.0604546590057458</c:v>
                </c:pt>
                <c:pt idx="7">
                  <c:v>1.3788920339668418</c:v>
                </c:pt>
                <c:pt idx="8">
                  <c:v>1.3557121661721068</c:v>
                </c:pt>
                <c:pt idx="9">
                  <c:v>1.1218424962852898</c:v>
                </c:pt>
                <c:pt idx="11">
                  <c:v>1.2021354933726067</c:v>
                </c:pt>
                <c:pt idx="12">
                  <c:v>1.0083782166367445</c:v>
                </c:pt>
                <c:pt idx="13">
                  <c:v>1.2309223623092238</c:v>
                </c:pt>
                <c:pt idx="16">
                  <c:v>1.2004048582995952</c:v>
                </c:pt>
                <c:pt idx="17">
                  <c:v>1.3320274240940253</c:v>
                </c:pt>
                <c:pt idx="23">
                  <c:v>1.5141955835962146</c:v>
                </c:pt>
                <c:pt idx="25">
                  <c:v>1.0101419878296145</c:v>
                </c:pt>
                <c:pt idx="28">
                  <c:v>1.4110556940980881</c:v>
                </c:pt>
                <c:pt idx="30">
                  <c:v>1.2843436546009595</c:v>
                </c:pt>
                <c:pt idx="33">
                  <c:v>1.547310900201323</c:v>
                </c:pt>
                <c:pt idx="35">
                  <c:v>1.2582345191040842</c:v>
                </c:pt>
                <c:pt idx="36">
                  <c:v>1.0669781931464175</c:v>
                </c:pt>
                <c:pt idx="37">
                  <c:v>1.4553571428571428</c:v>
                </c:pt>
                <c:pt idx="38">
                  <c:v>1.0023378141437755</c:v>
                </c:pt>
                <c:pt idx="39">
                  <c:v>1.3423457730388424</c:v>
                </c:pt>
                <c:pt idx="41">
                  <c:v>1.4803312629399585</c:v>
                </c:pt>
                <c:pt idx="42">
                  <c:v>1.3563025210084034</c:v>
                </c:pt>
                <c:pt idx="45">
                  <c:v>1.0803657362848893</c:v>
                </c:pt>
                <c:pt idx="47">
                  <c:v>1.0705352676338169</c:v>
                </c:pt>
                <c:pt idx="53">
                  <c:v>1.0240963855421688</c:v>
                </c:pt>
                <c:pt idx="55">
                  <c:v>1.1549539170506913</c:v>
                </c:pt>
                <c:pt idx="56">
                  <c:v>1.4824200190053849</c:v>
                </c:pt>
                <c:pt idx="59">
                  <c:v>1.4018997707173271</c:v>
                </c:pt>
                <c:pt idx="62">
                  <c:v>1.3727548402146024</c:v>
                </c:pt>
                <c:pt idx="63">
                  <c:v>1.3557806912991657</c:v>
                </c:pt>
                <c:pt idx="71">
                  <c:v>1.2117212249208025</c:v>
                </c:pt>
                <c:pt idx="74">
                  <c:v>1.2580385852090032</c:v>
                </c:pt>
                <c:pt idx="77">
                  <c:v>1.3698224852071006</c:v>
                </c:pt>
                <c:pt idx="78">
                  <c:v>1.4151890264302442</c:v>
                </c:pt>
                <c:pt idx="79">
                  <c:v>1.2128995433789955</c:v>
                </c:pt>
                <c:pt idx="82">
                  <c:v>1.2169430748543255</c:v>
                </c:pt>
                <c:pt idx="84">
                  <c:v>1.0986310986310988</c:v>
                </c:pt>
                <c:pt idx="86">
                  <c:v>1.0784313725490196</c:v>
                </c:pt>
                <c:pt idx="87">
                  <c:v>1.2503427474636688</c:v>
                </c:pt>
                <c:pt idx="88">
                  <c:v>1.2148091014269187</c:v>
                </c:pt>
                <c:pt idx="89">
                  <c:v>1.1321094312455002</c:v>
                </c:pt>
                <c:pt idx="90">
                  <c:v>1.296</c:v>
                </c:pt>
                <c:pt idx="92">
                  <c:v>1.3061491495856956</c:v>
                </c:pt>
                <c:pt idx="93">
                  <c:v>1.5561326408310028</c:v>
                </c:pt>
                <c:pt idx="94">
                  <c:v>1.4289239881539981</c:v>
                </c:pt>
                <c:pt idx="95">
                  <c:v>1.406993006993007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FB8-49CA-8852-AF8DA0449332}"/>
            </c:ext>
          </c:extLst>
        </c:ser>
        <c:ser>
          <c:idx val="1"/>
          <c:order val="1"/>
          <c:tx>
            <c:v>Optimal item</c:v>
          </c:tx>
          <c:spPr>
            <a:ln w="19050">
              <a:noFill/>
            </a:ln>
          </c:spPr>
          <c:xVal>
            <c:numRef>
              <c:f>State000!$AK$2:$AK$101</c:f>
              <c:numCache>
                <c:formatCode>General</c:formatCode>
                <c:ptCount val="100"/>
                <c:pt idx="1">
                  <c:v>46125</c:v>
                </c:pt>
                <c:pt idx="3">
                  <c:v>92077.8</c:v>
                </c:pt>
                <c:pt idx="5">
                  <c:v>57318</c:v>
                </c:pt>
                <c:pt idx="10">
                  <c:v>67650</c:v>
                </c:pt>
                <c:pt idx="14">
                  <c:v>79433.399999999994</c:v>
                </c:pt>
                <c:pt idx="15">
                  <c:v>51364.800000000003</c:v>
                </c:pt>
                <c:pt idx="18">
                  <c:v>64771.8</c:v>
                </c:pt>
                <c:pt idx="19">
                  <c:v>46371</c:v>
                </c:pt>
                <c:pt idx="20">
                  <c:v>78105</c:v>
                </c:pt>
                <c:pt idx="21">
                  <c:v>50036.4</c:v>
                </c:pt>
                <c:pt idx="22">
                  <c:v>67059.600000000006</c:v>
                </c:pt>
                <c:pt idx="24">
                  <c:v>42090.6</c:v>
                </c:pt>
                <c:pt idx="26">
                  <c:v>40663.800000000003</c:v>
                </c:pt>
                <c:pt idx="27">
                  <c:v>77760.600000000006</c:v>
                </c:pt>
                <c:pt idx="29">
                  <c:v>50872.800000000003</c:v>
                </c:pt>
                <c:pt idx="31">
                  <c:v>51364.800000000003</c:v>
                </c:pt>
                <c:pt idx="32">
                  <c:v>62877.599999999999</c:v>
                </c:pt>
                <c:pt idx="34">
                  <c:v>84673.2</c:v>
                </c:pt>
                <c:pt idx="40">
                  <c:v>77859</c:v>
                </c:pt>
                <c:pt idx="43">
                  <c:v>73849.2</c:v>
                </c:pt>
                <c:pt idx="44">
                  <c:v>38376</c:v>
                </c:pt>
                <c:pt idx="46">
                  <c:v>64279.8</c:v>
                </c:pt>
                <c:pt idx="48">
                  <c:v>65952.600000000006</c:v>
                </c:pt>
                <c:pt idx="49">
                  <c:v>42115.199999999997</c:v>
                </c:pt>
                <c:pt idx="50">
                  <c:v>34882.800000000003</c:v>
                </c:pt>
                <c:pt idx="51">
                  <c:v>64648.800000000003</c:v>
                </c:pt>
                <c:pt idx="52">
                  <c:v>44255.4</c:v>
                </c:pt>
                <c:pt idx="54">
                  <c:v>47576.4</c:v>
                </c:pt>
                <c:pt idx="57">
                  <c:v>69101.399999999994</c:v>
                </c:pt>
                <c:pt idx="58">
                  <c:v>65362.2</c:v>
                </c:pt>
                <c:pt idx="60">
                  <c:v>72865.2</c:v>
                </c:pt>
                <c:pt idx="61">
                  <c:v>59974.8</c:v>
                </c:pt>
                <c:pt idx="64">
                  <c:v>70971</c:v>
                </c:pt>
                <c:pt idx="65">
                  <c:v>40221</c:v>
                </c:pt>
                <c:pt idx="66">
                  <c:v>70921.8</c:v>
                </c:pt>
                <c:pt idx="67">
                  <c:v>55546.8</c:v>
                </c:pt>
                <c:pt idx="68">
                  <c:v>46863</c:v>
                </c:pt>
                <c:pt idx="69">
                  <c:v>42016.800000000003</c:v>
                </c:pt>
                <c:pt idx="70">
                  <c:v>68092.800000000003</c:v>
                </c:pt>
                <c:pt idx="72">
                  <c:v>40221</c:v>
                </c:pt>
                <c:pt idx="73">
                  <c:v>71020.2</c:v>
                </c:pt>
                <c:pt idx="75">
                  <c:v>52176.6</c:v>
                </c:pt>
                <c:pt idx="76">
                  <c:v>46617</c:v>
                </c:pt>
                <c:pt idx="80">
                  <c:v>52225.8</c:v>
                </c:pt>
                <c:pt idx="81">
                  <c:v>69150.600000000006</c:v>
                </c:pt>
                <c:pt idx="83">
                  <c:v>94513.2</c:v>
                </c:pt>
                <c:pt idx="85">
                  <c:v>44230.8</c:v>
                </c:pt>
                <c:pt idx="91">
                  <c:v>43419</c:v>
                </c:pt>
                <c:pt idx="96">
                  <c:v>53086.8</c:v>
                </c:pt>
                <c:pt idx="97">
                  <c:v>51586.2</c:v>
                </c:pt>
                <c:pt idx="98">
                  <c:v>63763.199999999997</c:v>
                </c:pt>
                <c:pt idx="99">
                  <c:v>37810.199999999997</c:v>
                </c:pt>
              </c:numCache>
            </c:numRef>
          </c:xVal>
          <c:yVal>
            <c:numRef>
              <c:f>State000!$AL$2:$AL$101</c:f>
              <c:numCache>
                <c:formatCode>General</c:formatCode>
                <c:ptCount val="100"/>
                <c:pt idx="1">
                  <c:v>2.1333333333333333</c:v>
                </c:pt>
                <c:pt idx="3">
                  <c:v>1.4012823938017633</c:v>
                </c:pt>
                <c:pt idx="5">
                  <c:v>1.6888412017167382</c:v>
                </c:pt>
                <c:pt idx="10">
                  <c:v>1.6909090909090909</c:v>
                </c:pt>
                <c:pt idx="14">
                  <c:v>1.6723443790647261</c:v>
                </c:pt>
                <c:pt idx="15">
                  <c:v>1.6977969348659003</c:v>
                </c:pt>
                <c:pt idx="18">
                  <c:v>1.9160653247246486</c:v>
                </c:pt>
                <c:pt idx="19">
                  <c:v>2.1511936339522548</c:v>
                </c:pt>
                <c:pt idx="20">
                  <c:v>1.7826771653543307</c:v>
                </c:pt>
                <c:pt idx="21">
                  <c:v>2.1976401179941001</c:v>
                </c:pt>
                <c:pt idx="22">
                  <c:v>1.8103448275862066</c:v>
                </c:pt>
                <c:pt idx="24">
                  <c:v>1.9286966686148452</c:v>
                </c:pt>
                <c:pt idx="26">
                  <c:v>2.0266182698124622</c:v>
                </c:pt>
                <c:pt idx="27">
                  <c:v>1.6118316988294843</c:v>
                </c:pt>
                <c:pt idx="29">
                  <c:v>1.854448742746615</c:v>
                </c:pt>
                <c:pt idx="31">
                  <c:v>1.7289272030651339</c:v>
                </c:pt>
                <c:pt idx="32">
                  <c:v>1.8466353677621283</c:v>
                </c:pt>
                <c:pt idx="34">
                  <c:v>1.4802440441603719</c:v>
                </c:pt>
                <c:pt idx="40">
                  <c:v>1.5939968404423381</c:v>
                </c:pt>
                <c:pt idx="43">
                  <c:v>1.6838774150566289</c:v>
                </c:pt>
                <c:pt idx="44">
                  <c:v>2.0064102564102564</c:v>
                </c:pt>
                <c:pt idx="46">
                  <c:v>1.3662456946039034</c:v>
                </c:pt>
                <c:pt idx="48">
                  <c:v>1.5274151436031331</c:v>
                </c:pt>
                <c:pt idx="49">
                  <c:v>1.6559579439252337</c:v>
                </c:pt>
                <c:pt idx="50">
                  <c:v>2.5246826516220024</c:v>
                </c:pt>
                <c:pt idx="51">
                  <c:v>1.7789193302891932</c:v>
                </c:pt>
                <c:pt idx="52">
                  <c:v>1.8399110617009449</c:v>
                </c:pt>
                <c:pt idx="54">
                  <c:v>2.0811789038262667</c:v>
                </c:pt>
                <c:pt idx="57">
                  <c:v>1.4951940192239233</c:v>
                </c:pt>
                <c:pt idx="58">
                  <c:v>1.6842303349642456</c:v>
                </c:pt>
                <c:pt idx="60">
                  <c:v>1.74881836596894</c:v>
                </c:pt>
                <c:pt idx="61">
                  <c:v>1.8232157506152584</c:v>
                </c:pt>
                <c:pt idx="64">
                  <c:v>1.5389948006932408</c:v>
                </c:pt>
                <c:pt idx="65">
                  <c:v>2.4495412844036699</c:v>
                </c:pt>
                <c:pt idx="66">
                  <c:v>1.8002081165452652</c:v>
                </c:pt>
                <c:pt idx="67">
                  <c:v>1.3906111603188662</c:v>
                </c:pt>
                <c:pt idx="68">
                  <c:v>2.0629921259842519</c:v>
                </c:pt>
                <c:pt idx="69">
                  <c:v>1.4197892271662762</c:v>
                </c:pt>
                <c:pt idx="70">
                  <c:v>1.6166907514450866</c:v>
                </c:pt>
                <c:pt idx="72">
                  <c:v>1.8318042813455657</c:v>
                </c:pt>
                <c:pt idx="73">
                  <c:v>1.4859715968133012</c:v>
                </c:pt>
                <c:pt idx="75">
                  <c:v>1.742102781706742</c:v>
                </c:pt>
                <c:pt idx="76">
                  <c:v>2.2058047493403694</c:v>
                </c:pt>
                <c:pt idx="80">
                  <c:v>2.0183702308054641</c:v>
                </c:pt>
                <c:pt idx="81">
                  <c:v>1.7680540732835288</c:v>
                </c:pt>
                <c:pt idx="83">
                  <c:v>1.53045288912025</c:v>
                </c:pt>
                <c:pt idx="85">
                  <c:v>1.5767519466073414</c:v>
                </c:pt>
                <c:pt idx="91">
                  <c:v>1.7167138810198301</c:v>
                </c:pt>
                <c:pt idx="96">
                  <c:v>1.8767377201112141</c:v>
                </c:pt>
                <c:pt idx="97">
                  <c:v>1.5999046256556988</c:v>
                </c:pt>
                <c:pt idx="98">
                  <c:v>1.8229166666666667</c:v>
                </c:pt>
                <c:pt idx="99">
                  <c:v>2.4365647364996748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FB8-49CA-8852-AF8DA04493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53157056"/>
        <c:axId val="1453050016"/>
      </c:scatterChart>
      <c:valAx>
        <c:axId val="1453157056"/>
        <c:scaling>
          <c:orientation val="minMax"/>
          <c:max val="105461"/>
          <c:min val="301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GB"/>
                  <a:t>Item size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050016"/>
        <c:crosses val="autoZero"/>
        <c:crossBetween val="midCat"/>
      </c:valAx>
      <c:valAx>
        <c:axId val="1453050016"/>
        <c:scaling>
          <c:orientation val="minMax"/>
          <c:max val="3"/>
          <c:min val="1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GB"/>
                  <a:t>Item value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53157056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/Relationships>
</file>

<file path=xl/drawings/_rels/drawing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/Relationships>
</file>

<file path=xl/drawings/_rels/drawing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/Relationships>
</file>

<file path=xl/drawings/_rels/drawing2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/Relationships>
</file>

<file path=xl/drawings/_rels/drawing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/Relationships>
</file>

<file path=xl/drawings/_rels/drawing2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/Relationships>
</file>

<file path=xl/drawings/_rels/drawing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/Relationships>
</file>

<file path=xl/drawings/_rels/drawing2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/Relationships>
</file>

<file path=xl/drawings/_rels/drawing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/Relationships>
</file>

<file path=xl/drawings/_rels/drawing3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/Relationships>
</file>

<file path=xl/drawings/_rels/drawing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/Relationships>
</file>

<file path=xl/drawings/_rels/drawing3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/Relationships>
</file>

<file path=xl/drawings/_rels/drawing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/Relationships>
</file>

<file path=xl/drawings/_rels/drawing3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/Relationships>
</file>

<file path=xl/drawings/_rels/drawing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/Relationships>
</file>

<file path=xl/drawings/_rels/drawing4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/Relationships>
</file>

<file path=xl/drawings/_rels/drawing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/Relationships>
</file>

<file path=xl/drawings/_rels/drawing4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/Relationships>
</file>

<file path=xl/drawings/_rels/drawing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/Relationships>
</file>

<file path=xl/drawings/_rels/drawing4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/Relationships>
</file>

<file path=xl/drawings/_rels/drawing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/Relationships>
</file>

<file path=xl/drawings/_rels/drawing5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/Relationships>
</file>

<file path=xl/drawings/_rels/drawing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/Relationships>
</file>

<file path=xl/drawings/_rels/drawing5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/Relationships>
</file>

<file path=xl/drawings/_rels/drawing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/Relationships>
</file>

<file path=xl/drawings/_rels/drawing5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/Relationships>
</file>

<file path=xl/drawings/_rels/drawing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/Relationships>
</file>

<file path=xl/drawings/_rels/drawing5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/Relationships>
</file>

<file path=xl/drawings/_rels/drawing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/Relationships>
</file>

<file path=xl/drawings/_rels/drawing6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/Relationships>
</file>

<file path=xl/drawings/_rels/drawing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/Relationships>
</file>

<file path=xl/drawings/_rels/drawing6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9.xml"/><Relationship Id="rId2" Type="http://schemas.openxmlformats.org/officeDocument/2006/relationships/chart" Target="../charts/chart188.xml"/><Relationship Id="rId1" Type="http://schemas.openxmlformats.org/officeDocument/2006/relationships/chart" Target="../charts/chart187.xml"/></Relationships>
</file>

<file path=xl/drawings/_rels/drawing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2.xml"/><Relationship Id="rId2" Type="http://schemas.openxmlformats.org/officeDocument/2006/relationships/chart" Target="../charts/chart191.xml"/><Relationship Id="rId1" Type="http://schemas.openxmlformats.org/officeDocument/2006/relationships/chart" Target="../charts/chart190.xml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5.xml"/><Relationship Id="rId2" Type="http://schemas.openxmlformats.org/officeDocument/2006/relationships/chart" Target="../charts/chart194.xml"/><Relationship Id="rId1" Type="http://schemas.openxmlformats.org/officeDocument/2006/relationships/chart" Target="../charts/chart193.xml"/></Relationships>
</file>

<file path=xl/drawings/_rels/drawing6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98.xml"/><Relationship Id="rId2" Type="http://schemas.openxmlformats.org/officeDocument/2006/relationships/chart" Target="../charts/chart197.xml"/><Relationship Id="rId1" Type="http://schemas.openxmlformats.org/officeDocument/2006/relationships/chart" Target="../charts/chart196.xml"/></Relationships>
</file>

<file path=xl/drawings/_rels/drawing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1.xml"/><Relationship Id="rId2" Type="http://schemas.openxmlformats.org/officeDocument/2006/relationships/chart" Target="../charts/chart200.xml"/><Relationship Id="rId1" Type="http://schemas.openxmlformats.org/officeDocument/2006/relationships/chart" Target="../charts/chart199.xml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4.xml"/><Relationship Id="rId2" Type="http://schemas.openxmlformats.org/officeDocument/2006/relationships/chart" Target="../charts/chart203.xml"/><Relationship Id="rId1" Type="http://schemas.openxmlformats.org/officeDocument/2006/relationships/chart" Target="../charts/chart202.xml"/></Relationships>
</file>

<file path=xl/drawings/_rels/drawing7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07.xml"/><Relationship Id="rId2" Type="http://schemas.openxmlformats.org/officeDocument/2006/relationships/chart" Target="../charts/chart206.xml"/><Relationship Id="rId1" Type="http://schemas.openxmlformats.org/officeDocument/2006/relationships/chart" Target="../charts/chart205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0.xml"/><Relationship Id="rId2" Type="http://schemas.openxmlformats.org/officeDocument/2006/relationships/chart" Target="../charts/chart209.xml"/><Relationship Id="rId1" Type="http://schemas.openxmlformats.org/officeDocument/2006/relationships/chart" Target="../charts/chart208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3.xml"/><Relationship Id="rId2" Type="http://schemas.openxmlformats.org/officeDocument/2006/relationships/chart" Target="../charts/chart212.xml"/><Relationship Id="rId1" Type="http://schemas.openxmlformats.org/officeDocument/2006/relationships/chart" Target="../charts/chart211.xml"/></Relationships>
</file>

<file path=xl/drawings/_rels/drawing7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6.xml"/><Relationship Id="rId2" Type="http://schemas.openxmlformats.org/officeDocument/2006/relationships/chart" Target="../charts/chart215.xml"/><Relationship Id="rId1" Type="http://schemas.openxmlformats.org/officeDocument/2006/relationships/chart" Target="../charts/chart214.xml"/></Relationships>
</file>

<file path=xl/drawings/_rels/drawing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9.xml"/><Relationship Id="rId2" Type="http://schemas.openxmlformats.org/officeDocument/2006/relationships/chart" Target="../charts/chart218.xml"/><Relationship Id="rId1" Type="http://schemas.openxmlformats.org/officeDocument/2006/relationships/chart" Target="../charts/chart217.xml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2.xml"/><Relationship Id="rId2" Type="http://schemas.openxmlformats.org/officeDocument/2006/relationships/chart" Target="../charts/chart221.xml"/><Relationship Id="rId1" Type="http://schemas.openxmlformats.org/officeDocument/2006/relationships/chart" Target="../charts/chart220.xml"/></Relationships>
</file>

<file path=xl/drawings/_rels/drawing7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5.xml"/><Relationship Id="rId2" Type="http://schemas.openxmlformats.org/officeDocument/2006/relationships/chart" Target="../charts/chart224.xml"/><Relationship Id="rId1" Type="http://schemas.openxmlformats.org/officeDocument/2006/relationships/chart" Target="../charts/chart223.xml"/></Relationships>
</file>

<file path=xl/drawings/_rels/drawing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28.xml"/><Relationship Id="rId2" Type="http://schemas.openxmlformats.org/officeDocument/2006/relationships/chart" Target="../charts/chart227.xml"/><Relationship Id="rId1" Type="http://schemas.openxmlformats.org/officeDocument/2006/relationships/chart" Target="../charts/chart226.xml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1.xml"/><Relationship Id="rId2" Type="http://schemas.openxmlformats.org/officeDocument/2006/relationships/chart" Target="../charts/chart230.xml"/><Relationship Id="rId1" Type="http://schemas.openxmlformats.org/officeDocument/2006/relationships/chart" Target="../charts/chart229.xml"/></Relationships>
</file>

<file path=xl/drawings/_rels/drawing8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4.xml"/><Relationship Id="rId2" Type="http://schemas.openxmlformats.org/officeDocument/2006/relationships/chart" Target="../charts/chart233.xml"/><Relationship Id="rId1" Type="http://schemas.openxmlformats.org/officeDocument/2006/relationships/chart" Target="../charts/chart232.xml"/></Relationships>
</file>

<file path=xl/drawings/_rels/drawing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37.xml"/><Relationship Id="rId2" Type="http://schemas.openxmlformats.org/officeDocument/2006/relationships/chart" Target="../charts/chart236.xml"/><Relationship Id="rId1" Type="http://schemas.openxmlformats.org/officeDocument/2006/relationships/chart" Target="../charts/chart235.xml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0.xml"/><Relationship Id="rId2" Type="http://schemas.openxmlformats.org/officeDocument/2006/relationships/chart" Target="../charts/chart239.xml"/><Relationship Id="rId1" Type="http://schemas.openxmlformats.org/officeDocument/2006/relationships/chart" Target="../charts/chart238.xml"/></Relationships>
</file>

<file path=xl/drawings/_rels/drawing8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3.xml"/><Relationship Id="rId2" Type="http://schemas.openxmlformats.org/officeDocument/2006/relationships/chart" Target="../charts/chart242.xml"/><Relationship Id="rId1" Type="http://schemas.openxmlformats.org/officeDocument/2006/relationships/chart" Target="../charts/chart241.xml"/></Relationships>
</file>

<file path=xl/drawings/_rels/drawing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6.xml"/><Relationship Id="rId2" Type="http://schemas.openxmlformats.org/officeDocument/2006/relationships/chart" Target="../charts/chart245.xml"/><Relationship Id="rId1" Type="http://schemas.openxmlformats.org/officeDocument/2006/relationships/chart" Target="../charts/chart244.xml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9.xml"/><Relationship Id="rId2" Type="http://schemas.openxmlformats.org/officeDocument/2006/relationships/chart" Target="../charts/chart248.xml"/><Relationship Id="rId1" Type="http://schemas.openxmlformats.org/officeDocument/2006/relationships/chart" Target="../charts/chart247.xml"/></Relationships>
</file>

<file path=xl/drawings/_rels/drawing8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2.xml"/><Relationship Id="rId2" Type="http://schemas.openxmlformats.org/officeDocument/2006/relationships/chart" Target="../charts/chart251.xml"/><Relationship Id="rId1" Type="http://schemas.openxmlformats.org/officeDocument/2006/relationships/chart" Target="../charts/chart250.xml"/></Relationships>
</file>

<file path=xl/drawings/_rels/drawing8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5.xml"/><Relationship Id="rId2" Type="http://schemas.openxmlformats.org/officeDocument/2006/relationships/chart" Target="../charts/chart254.xml"/><Relationship Id="rId1" Type="http://schemas.openxmlformats.org/officeDocument/2006/relationships/chart" Target="../charts/chart253.xml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8.xml"/><Relationship Id="rId2" Type="http://schemas.openxmlformats.org/officeDocument/2006/relationships/chart" Target="../charts/chart257.xml"/><Relationship Id="rId1" Type="http://schemas.openxmlformats.org/officeDocument/2006/relationships/chart" Target="../charts/chart256.xml"/></Relationships>
</file>

<file path=xl/drawings/_rels/drawing8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1.xml"/><Relationship Id="rId2" Type="http://schemas.openxmlformats.org/officeDocument/2006/relationships/chart" Target="../charts/chart260.xml"/><Relationship Id="rId1" Type="http://schemas.openxmlformats.org/officeDocument/2006/relationships/chart" Target="../charts/chart259.xml"/></Relationships>
</file>

<file path=xl/drawings/_rels/drawing9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4.xml"/><Relationship Id="rId2" Type="http://schemas.openxmlformats.org/officeDocument/2006/relationships/chart" Target="../charts/chart263.xml"/><Relationship Id="rId1" Type="http://schemas.openxmlformats.org/officeDocument/2006/relationships/chart" Target="../charts/chart262.xml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7.xml"/><Relationship Id="rId2" Type="http://schemas.openxmlformats.org/officeDocument/2006/relationships/chart" Target="../charts/chart266.xml"/><Relationship Id="rId1" Type="http://schemas.openxmlformats.org/officeDocument/2006/relationships/chart" Target="../charts/chart265.xml"/></Relationships>
</file>

<file path=xl/drawings/_rels/drawing9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0.xml"/><Relationship Id="rId2" Type="http://schemas.openxmlformats.org/officeDocument/2006/relationships/chart" Target="../charts/chart269.xml"/><Relationship Id="rId1" Type="http://schemas.openxmlformats.org/officeDocument/2006/relationships/chart" Target="../charts/chart268.xml"/></Relationships>
</file>

<file path=xl/drawings/_rels/drawing9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3.xml"/><Relationship Id="rId2" Type="http://schemas.openxmlformats.org/officeDocument/2006/relationships/chart" Target="../charts/chart272.xml"/><Relationship Id="rId1" Type="http://schemas.openxmlformats.org/officeDocument/2006/relationships/chart" Target="../charts/chart271.xml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6.xml"/><Relationship Id="rId2" Type="http://schemas.openxmlformats.org/officeDocument/2006/relationships/chart" Target="../charts/chart275.xml"/><Relationship Id="rId1" Type="http://schemas.openxmlformats.org/officeDocument/2006/relationships/chart" Target="../charts/chart274.xml"/></Relationships>
</file>

<file path=xl/drawings/_rels/drawing9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9.xml"/><Relationship Id="rId2" Type="http://schemas.openxmlformats.org/officeDocument/2006/relationships/chart" Target="../charts/chart278.xml"/><Relationship Id="rId1" Type="http://schemas.openxmlformats.org/officeDocument/2006/relationships/chart" Target="../charts/chart277.xml"/></Relationships>
</file>

<file path=xl/drawings/_rels/drawing9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2.xml"/><Relationship Id="rId2" Type="http://schemas.openxmlformats.org/officeDocument/2006/relationships/chart" Target="../charts/chart281.xml"/><Relationship Id="rId1" Type="http://schemas.openxmlformats.org/officeDocument/2006/relationships/chart" Target="../charts/chart280.xml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5.xml"/><Relationship Id="rId2" Type="http://schemas.openxmlformats.org/officeDocument/2006/relationships/chart" Target="../charts/chart284.xml"/><Relationship Id="rId1" Type="http://schemas.openxmlformats.org/officeDocument/2006/relationships/chart" Target="../charts/chart283.xml"/></Relationships>
</file>

<file path=xl/drawings/_rels/drawing9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88.xml"/><Relationship Id="rId2" Type="http://schemas.openxmlformats.org/officeDocument/2006/relationships/chart" Target="../charts/chart287.xml"/><Relationship Id="rId1" Type="http://schemas.openxmlformats.org/officeDocument/2006/relationships/chart" Target="../charts/chart286.xml"/></Relationships>
</file>

<file path=xl/drawings/_rels/drawing9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1.xml"/><Relationship Id="rId2" Type="http://schemas.openxmlformats.org/officeDocument/2006/relationships/chart" Target="../charts/chart290.xml"/><Relationship Id="rId1" Type="http://schemas.openxmlformats.org/officeDocument/2006/relationships/chart" Target="../charts/chart289.xml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4.xml"/><Relationship Id="rId2" Type="http://schemas.openxmlformats.org/officeDocument/2006/relationships/chart" Target="../charts/chart293.xml"/><Relationship Id="rId1" Type="http://schemas.openxmlformats.org/officeDocument/2006/relationships/chart" Target="../charts/chart292.xml"/></Relationships>
</file>

<file path=xl/drawings/_rels/drawing10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97.xml"/><Relationship Id="rId2" Type="http://schemas.openxmlformats.org/officeDocument/2006/relationships/chart" Target="../charts/chart296.xml"/><Relationship Id="rId1" Type="http://schemas.openxmlformats.org/officeDocument/2006/relationships/chart" Target="../charts/chart295.xml"/></Relationships>
</file>

<file path=xl/drawings/_rels/drawing10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0.xml"/><Relationship Id="rId2" Type="http://schemas.openxmlformats.org/officeDocument/2006/relationships/chart" Target="../charts/chart299.xml"/><Relationship Id="rId1" Type="http://schemas.openxmlformats.org/officeDocument/2006/relationships/chart" Target="../charts/chart298.xml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3.xml"/><Relationship Id="rId2" Type="http://schemas.openxmlformats.org/officeDocument/2006/relationships/chart" Target="../charts/chart302.xml"/><Relationship Id="rId1" Type="http://schemas.openxmlformats.org/officeDocument/2006/relationships/chart" Target="../charts/chart301.xml"/></Relationships>
</file>

<file path=xl/drawings/_rels/drawing10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6.xml"/><Relationship Id="rId2" Type="http://schemas.openxmlformats.org/officeDocument/2006/relationships/chart" Target="../charts/chart305.xml"/><Relationship Id="rId1" Type="http://schemas.openxmlformats.org/officeDocument/2006/relationships/chart" Target="../charts/chart304.xml"/></Relationships>
</file>

<file path=xl/drawings/_rels/drawing10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9.xml"/><Relationship Id="rId2" Type="http://schemas.openxmlformats.org/officeDocument/2006/relationships/chart" Target="../charts/chart308.xml"/><Relationship Id="rId1" Type="http://schemas.openxmlformats.org/officeDocument/2006/relationships/chart" Target="../charts/chart307.xml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2.xml"/><Relationship Id="rId2" Type="http://schemas.openxmlformats.org/officeDocument/2006/relationships/chart" Target="../charts/chart311.xml"/><Relationship Id="rId1" Type="http://schemas.openxmlformats.org/officeDocument/2006/relationships/chart" Target="../charts/chart310.xml"/></Relationships>
</file>

<file path=xl/drawings/_rels/drawing10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5.xml"/><Relationship Id="rId2" Type="http://schemas.openxmlformats.org/officeDocument/2006/relationships/chart" Target="../charts/chart314.xml"/><Relationship Id="rId1" Type="http://schemas.openxmlformats.org/officeDocument/2006/relationships/chart" Target="../charts/chart313.xml"/></Relationships>
</file>

<file path=xl/drawings/_rels/drawing10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18.xml"/><Relationship Id="rId2" Type="http://schemas.openxmlformats.org/officeDocument/2006/relationships/chart" Target="../charts/chart317.xml"/><Relationship Id="rId1" Type="http://schemas.openxmlformats.org/officeDocument/2006/relationships/chart" Target="../charts/chart31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152400</xdr:colOff>
      <xdr:row>3</xdr:row>
      <xdr:rowOff>63500</xdr:rowOff>
    </xdr:from>
    <xdr:to>
      <xdr:col>14</xdr:col>
      <xdr:colOff>355600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0DF542-2180-4718-BF76-C084A8D339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152400</xdr:colOff>
      <xdr:row>23</xdr:row>
      <xdr:rowOff>63500</xdr:rowOff>
    </xdr:from>
    <xdr:to>
      <xdr:col>14</xdr:col>
      <xdr:colOff>355600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66F868-9A9A-415F-97C8-F8C818045F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355600</xdr:colOff>
      <xdr:row>3</xdr:row>
      <xdr:rowOff>63500</xdr:rowOff>
    </xdr:from>
    <xdr:to>
      <xdr:col>22</xdr:col>
      <xdr:colOff>558800</xdr:colOff>
      <xdr:row>20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CB47DB-67FF-4EF2-97FD-C51270F47D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14</xdr:col>
      <xdr:colOff>355600</xdr:colOff>
      <xdr:row>23</xdr:row>
      <xdr:rowOff>63500</xdr:rowOff>
    </xdr:from>
    <xdr:to>
      <xdr:col>22</xdr:col>
      <xdr:colOff>558800</xdr:colOff>
      <xdr:row>40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DB1E92F-2649-4C15-A81B-015D53CF7A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22</xdr:col>
      <xdr:colOff>558800</xdr:colOff>
      <xdr:row>3</xdr:row>
      <xdr:rowOff>63500</xdr:rowOff>
    </xdr:from>
    <xdr:to>
      <xdr:col>31</xdr:col>
      <xdr:colOff>152400</xdr:colOff>
      <xdr:row>20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3EA19163-642F-4331-B653-2A28F99EA8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22</xdr:col>
      <xdr:colOff>558800</xdr:colOff>
      <xdr:row>23</xdr:row>
      <xdr:rowOff>63500</xdr:rowOff>
    </xdr:from>
    <xdr:to>
      <xdr:col>31</xdr:col>
      <xdr:colOff>152400</xdr:colOff>
      <xdr:row>40</xdr:row>
      <xdr:rowOff>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06D668-87EC-4896-BA42-06D592A138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152400</xdr:colOff>
      <xdr:row>46</xdr:row>
      <xdr:rowOff>127000</xdr:rowOff>
    </xdr:from>
    <xdr:to>
      <xdr:col>14</xdr:col>
      <xdr:colOff>355600</xdr:colOff>
      <xdr:row>63</xdr:row>
      <xdr:rowOff>63500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7E040737-D81F-4DEA-83B7-E1CB8AD076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355600</xdr:colOff>
      <xdr:row>46</xdr:row>
      <xdr:rowOff>127000</xdr:rowOff>
    </xdr:from>
    <xdr:to>
      <xdr:col>22</xdr:col>
      <xdr:colOff>558800</xdr:colOff>
      <xdr:row>63</xdr:row>
      <xdr:rowOff>63500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0A75B99-A244-4B1E-A43E-A6563017BF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22</xdr:col>
      <xdr:colOff>558800</xdr:colOff>
      <xdr:row>46</xdr:row>
      <xdr:rowOff>127000</xdr:rowOff>
    </xdr:from>
    <xdr:to>
      <xdr:col>31</xdr:col>
      <xdr:colOff>152400</xdr:colOff>
      <xdr:row>63</xdr:row>
      <xdr:rowOff>63500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6B0D85B-8A06-4D8E-A003-F427AAFF1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F61CE8A-DFDC-4CCA-9A47-CCBE49669E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60224B9-5C06-49D3-86B8-2692C79A7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CECC8B-B45B-4432-9EE4-CD82834583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D70B097-2DB6-4DAE-B9B5-926CAD7602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A2F855E-6FA0-4CDF-8B69-F94BB4C5BD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676879-A9C0-4CD9-934B-A9EEA269B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27E0DD-A4F3-438B-AE1F-6DE169777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35186F-89E0-4AC8-B7BF-B02EE1AB15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857C5B9-351B-40F5-953E-9028101DE0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C6A75D-2DBA-4404-855C-2F0AA4568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3EAA79-9ACB-46E2-83F2-1BAE6CF78B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7F4937C-9067-4C20-A9F4-8325F27D2F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575C92-18CF-45DF-A3F0-3329A6F855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4E6D335-E479-4B08-AF00-0AF10C0E2C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7E4A5D6-4D1A-45C8-AFBC-C0E43BC6C6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E7B143-7BB8-413C-B51C-A1D33CA963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644D90-19A3-4772-82F4-D130F4E30F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1F77ED-D42F-4007-9186-ED300082CE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67200C-912A-4250-BD55-0110952A5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611C744-E900-41EB-9F6F-BA1637C155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28BA867-3299-46DA-96E8-C117FD6668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933B84B-3625-4335-A811-995C45597C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7D611A9-1EB7-4535-BDBC-848BB68B15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5E17CE-50DA-4FB1-8EDD-400D6454B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DF3D59D-B164-492C-806B-52F7FEF83D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053915-2FD9-44FC-B3A1-AFA13864FB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638DA20-D047-457B-9B12-FD91936951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24E793-A8DD-4993-80BC-6F5ADDB9B4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6C4500-D72E-4079-BFF6-E50E68D623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DBB2706-52F1-47DF-AA38-75EE8AE367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6E85A8-00F7-460E-AC38-A43E0E06B8A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8BE82D6-0CA0-4E66-AB8F-D8FAC9C0FC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C09F32-9736-4D24-B551-7AB31BC37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7F79A59-D713-4BA5-8CA0-D8211036EC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977C52-B88A-43FE-AB90-00DBFA70BB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63431D4-79CE-476E-971C-06256FE00C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0DC788-3AB0-4D94-9D60-90A0BD3210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92D8BF-FCFE-4E67-BC9D-A2CCCFC63D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4880A7A-713F-4A23-9901-2D1AFEDC0E0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26B895-5C8F-457F-8F54-EF50C2BB9B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2C173D-01E9-4926-9710-C483C6D032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FC00D1-57D0-44C0-920A-DCAF4EF5AB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417792-FF29-4A60-934D-505BC89D4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59133AE-B66A-4E70-9B42-1A418CA751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52E61F6-3DC7-44D3-8750-2667687E2D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8581FF-7754-4885-A063-C268E3E88B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DD64AA-07E6-4D60-84D6-839548A6DB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D725697-BD7A-492D-928C-13CD5F9F99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B2ABAC-8C99-4114-B8BC-4577B72AA5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C3305F7-C3B1-4059-8F28-0B44BDE44D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01A8CE-8AFB-4887-A89A-526B22046B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12FB74-ED2E-47FD-98FC-B52299CAF3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4A0AF9-8F42-4D09-AE19-05B74D3109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13E4E85-4CA7-4AE1-BC36-053D3EFBD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50C226-4C54-4410-86DD-442C5B8C6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553219-FF0F-4548-9D6B-F788619A29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B3C925B-C4B4-4ED5-ADA7-790ABC5D3E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D661E0-88CE-4311-91A3-9C5BF7DD57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35F9A65-B603-4272-9152-87F4BCCE8FD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C130B8-B079-4BC1-AD8F-0894726A69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9C391C-9010-45AA-B855-AD22E215DB2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9C13CB2-2EBB-470C-8F77-89AC5FDC49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670245-10B9-4258-84D3-480AA04EBE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188F654-30C1-4EA5-89E4-7F320CCAEE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3B71F7-E69A-4453-A200-DEBCE73A41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7A1DD13-B4B3-4BDE-9A67-DE648EE8DA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D3A7EC-62DD-4725-B8DA-73FD9B8F54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3954302-7035-4DAA-8A9B-371534EF85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58CFCDD-271B-4FED-9FA1-169D769D44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C24DCB-E3A2-46EF-B908-F112210687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201CF8F-7A22-415D-BFCB-181BDC9DA7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FBEFBA-5E34-4FE7-8983-5C30AD2875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9482C2-0358-4F69-99D0-F3907F0243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3FE1D6-BBC5-4F1B-BDE1-8967DB34AB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D24A39-169F-4499-84AF-03D97B8F12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7A3797-BBC8-4175-8C47-73B4059B9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3FB336-B25D-4D32-89C9-22EC932DB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A8E724-2B19-438A-AC40-BB5F06667F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F5DB351-36A9-4CE5-B939-EE4E4539DA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A389545-D343-421A-BF85-AB8D22AFA9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7AA4FC-0263-4C61-B5A8-B57DFB92D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2863A7-06A6-438F-BDD9-0BECA001E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338B8AB-7F58-416F-A96F-FC42A5476B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58FECC-BBC5-45BA-B725-0E989D017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345847-D8FC-4585-BCAE-CE30DE7EBD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BD08268-614E-4278-92DA-692971D758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3592DE-ABD0-4EBD-9125-EF1E71636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77DD046-DE51-415E-8ED9-D7954CED38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F82AF20-6C5B-4254-B5A5-47BD35B702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E22225-D543-4193-9E54-07ABDD48D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B83D38E-D9FA-49B9-A4D6-77CC01DE8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90C5015-E698-4151-8136-83D7C276E9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0C65EE6-07C6-4B38-90A2-3ED55C4B0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C61B88-4B70-4BB4-9BD6-BF5C3C9BD6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7FED67-1C66-4F2F-B731-5F65EDBB5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EEF688-20B8-41C5-9D18-69335FD403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02969B-3925-4E52-9183-B78BFE8E79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282EA7A-9869-40B7-8024-5C08647E56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450BBD6-B407-4CAB-90FE-071DB773A73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52BF468-7E30-44AC-B789-329EC3F74F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DD596A3-FC51-44D0-A431-0112DF4CB8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2EB95A-BC2C-451A-B4F1-704CDFB95BD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4F6E1A-3116-4E2E-BD39-DA371BDF43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369D358-5598-40AE-8F70-52857627ADA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EA52193-8E6E-4D68-9958-12A752018F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A79514-2402-4E4C-991A-5590CC109E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B4A964-74F3-49DE-973B-297D76EE9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2D68CB0-816E-4C0C-AC75-34D4C6A502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AB3B0F-AA17-41DD-B990-C854358C5F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120538-8674-4154-998B-7C9239061B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58CFE4-748F-4653-BBFA-5C1526D2D3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57EE34-F22E-4C97-BD14-27DCC9736C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8672D2-8491-412F-A47A-E80FEAABCE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7CCFFD2-24F6-4203-B904-CB6375917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4090E0-FFEC-41B9-8C22-4BBA85865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106952-682C-4FA1-A2DB-315215491A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607C5EB-F936-4F57-AF18-4E465BE7A5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B4387A2-86A0-4BB2-BAC9-F00B1DE38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4965939-F1E6-4F8E-8981-4BABDE2382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1590A57-5C87-44D2-B66E-8BA60BDFF5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336BC81-D7DC-4113-8228-49EDA7B4D1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8A37AB-2F3A-4588-B842-E96BB285BD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507897D-12FD-4F5F-99E3-AD5AE6F90C1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4A0ED7-FDF3-4CFC-B064-3D987CF972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D26B74-6229-41CB-BE25-3DDB630FFF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71BA6DA-B2B2-47D4-B0A6-6A347EBE5A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4A7997-6589-4753-8A91-2FF37C186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B5487C-6579-4964-884C-948434C378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007DEF-E511-423A-B394-8B50D39565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66EAD05-8843-441D-A681-058FC7A5F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DFA47C-F829-417F-BE9A-515D07B1A8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24A48F5-0699-48AE-ADBB-E29DD04049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C393711-17C2-418F-954A-C3C6002295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0B8CDC-7E59-4670-898E-8E99EEF28D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408A431-BE3F-4862-A7A6-4AB4CC758A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F11764C-D580-42A2-8890-18921DCBBE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FB6C24-0E7D-43C0-9ECA-5AF42FFF4C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9255368-0BE1-45CD-ACAE-13A1CBE609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465127E-82F5-4997-AA69-D5A9AEF036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04C8BA5-E9B8-412F-B609-59655D5692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8DC6E3-FF0F-4EDD-B9D7-A8DA89B230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00786A-C199-49C7-A9E3-4DB64DCE05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7A6BB75-305B-488A-B8FB-FCA0F793C1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BA7E18F-3984-4DD3-8F10-7354F46A67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4E41B45-A724-4782-858F-B3F5D53586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E8FC208-9A85-4E52-9125-5BA17E0288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B11A6A8-D8DF-4F23-852C-B7C7971ADF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8B0B05-995F-4354-B54B-D5EAD982C1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183554E-3723-4632-843C-F01CDDFCDD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338D96C-26F7-4322-9A7F-66CC3BB457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8BC6B3-51E8-4B9F-A194-F868ED2218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D4FE50D-7221-4FA3-8CBF-3F58CAA8B3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8B45A7-49BA-4567-85BB-261F18A8D5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1A488C-BE38-4A16-B376-3AD30B5E0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1D5C367-D7D1-4384-815C-0977B3666A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0A09352-90FE-41BC-9311-0D97195321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9C7833-0990-41D7-B333-969BF80206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4551D71-E998-4E9F-96D6-1FF7E9EB5C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EA0902E-B059-4F66-A2E0-654097C5CB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8A8B94B-A799-4AD0-AC9D-3A193231B5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521B4B3-2ABB-4061-A877-A85591590C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AD3576-52D4-4C98-AF8A-DF536E85F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5C9A2-8462-45CE-9749-205ACE9653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CB8D50-A074-4FA6-B28A-EC7F832332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BF0453A-3F63-407E-BD66-8D2043E1BE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F46DBE-8D8F-4921-A7C9-BE3BD1E4B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354410D-DC24-4FEF-B19A-B540958E10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AC9733-9A39-4922-BDA1-E121A6F6CA8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637A6-F67A-49EE-8747-2CEC5E92D2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EF8948A-EA64-4507-859D-4914F394FB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CF0FEED-2E32-46D6-9F77-75206D5EDB1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51287BA-272A-45DB-A75B-6106FF9873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20849F9-1669-4B29-9061-EFAA9DF794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759890-012A-47DF-B2A1-2A817402C4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CD98BE-A6B0-4DFD-8A73-B629CB2C2A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FD8B355-B6F8-4675-B3CE-6AF07CDD9E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3179B48-656E-47D4-BFEF-A671F06E53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E01DA3-DC8D-433A-89FB-904BD4CE9C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75C1C1C-4F15-4F42-B598-F073321CAF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EC6CCF1-249C-48E3-BCC7-05DD337A06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D6FEEC-1607-493C-B2A3-56E767E885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E9C920-C4F0-428D-BF5D-6C47D5BEA7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B44202B-D0C3-47E1-8AA4-1567C7E807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8B44E1D-2B62-4232-BFFC-5CFD7A2D63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ED2FA2-8549-4FA3-8653-D5199AE838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C4593FD-20B2-4132-A180-3FAC076B64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F196B23-9B59-4C66-9E9D-55EE1AC623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6C3BE4-D985-4F28-93A3-BB1217CD61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06B1F32-DC9C-41E8-B7FA-2205EFDE7B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2DF1E69-A394-4547-9312-F71E0AF7CC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AD75280-055C-47FE-B0F0-FF6DD4AF7D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1533A9A-B278-4A24-8F87-F68BC233E9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DE0089-8E0E-41D9-B0B2-27F07930BA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04DE8F6-5133-4D77-8267-88047494AC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1CA3C50-3310-433B-85A3-0E1E8DD44A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5652B8-98D8-499A-98A1-0FC447B78F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E21728-8E46-4052-BC1B-0FC22B6F75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83134D6-D2EA-4083-8690-36782D950C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453770E-7F4E-48B9-85CC-4C72940CBAD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5895121-841F-4E8D-AF43-74DD8314D3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AC2524-1101-4F49-86DD-F4C400B10E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BEF6E3-0D7F-4C23-8E7E-975BA7103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553ED54-8686-4FCC-B7DF-93772EFF4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26C7BCE-95AD-4BB5-AC6A-D655BF015E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D11FD3-20FA-4C3A-9C1E-CDAD3D4CB4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D178AB-76B3-462C-8A0C-DAB35A9F55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7F00AB-13B3-4CE2-A4EC-7C0313350B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8B4454-D5A3-4476-9037-4F8AD0891C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72C901B-214C-4AB4-A8BD-72034C1BE2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2BA3B31-BCA1-41FA-84EC-1E6E46204A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68B3752-0B2B-4E8B-A3D9-1A359A7386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D7F4230-C828-48AE-BB85-7FCC79E642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D707F38-FC3D-4AF7-92A3-B5B3CEB478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6FBCFAF-1927-450C-93D2-B4901F410C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C516D2-4EBF-4CA8-BF39-6E56018552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C9A8E25-732A-4B31-A597-9E6881B3B1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C6C9E0-AED8-4F10-841B-D6758C766A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CFD80D3-B4F0-4FD1-BA51-7C4CEEBB03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F916A1-937F-4830-AE2B-C1C990171D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90E508-A9C6-4362-9943-D51609810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EE3576C-A985-489E-A44E-2049BE6AE6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04FB222-B695-4F0A-9A9B-282C3ED91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8888E9-84DB-4ED9-95CB-594B638BD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B7BDD8-92CF-4CF5-BE28-657E0BA432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0BBA828-3346-4FB8-A7D0-FB76268BECE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A9674A6-C094-4013-9ABB-8C13B6AEED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2334FD-2316-4F38-ADFB-14B14454C8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20EB97-C47E-4E0C-BDA5-A930A81B090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A7CA1B-B3A9-4968-873D-4035C02674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AC6662B-F320-42CF-80C7-3822215988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F2DBEF6-EA5F-406C-903C-ED2E33D6CE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C1FCBB2-EFA9-481F-A0E6-4738959CA0F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322C96A-2BE5-43E6-BCB6-6A5419A2FD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54016DF-BEB3-40CF-956E-A86D40A0C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4BDBACA-237E-4406-BDE4-81CF2200C4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C5E59E-ED0A-43E9-9D3B-B84C261270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83062AB-A0E5-4A72-8D75-7C788DC912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4599E4-19D3-44D2-988E-813125C00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56F986-EBE5-4E8D-A316-A341319BDC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430DB1-AB79-448C-80D1-27C8BB60A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1D51967-157E-4D1A-B386-7ED3BC26F5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63BA931-764F-4613-9D8C-8EA4EF56BFB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839E546-2464-4EB9-9496-359BCF68F8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468E0F-91D0-4D94-A538-9C0C4A8F17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67E933-9AA4-41C3-9420-50D6437B8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A23146-8049-42E3-A427-0EB4B0EA85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811D3E-BD1D-41E1-82D6-ED464A8708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62B109-196B-4437-9F6B-A65B8CBB62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BC0F3FAC-F5F3-4875-84B9-EC8BB6B2F3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3E4CF8-0C03-4508-A8B2-177AB15AD4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31375BD-CE85-4665-A249-3E9F61EC3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25F221-D12A-4AE6-96C3-E31A40D649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687AC6-3D3B-4281-A23D-043C4D59EA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875B84F-6A03-4C5E-B41E-65FF340DC8E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7111278-C92B-44D4-B2AF-15A8FDCB2F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7745CF-CA51-4990-A1BF-290B555C21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A81A823-CEFC-4E6B-91A8-99609A8CFBE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6FBA66A-219B-4045-B43F-BB181B2E92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86E7377-D24C-4AC8-99CF-BBC968E64F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F34993D-CE2D-4906-BF6E-D2352B12DD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9F792DE-5630-43E4-B103-810F3FA8EA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0907108-2056-4298-98A1-23715D47D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41D50F9-73EB-4592-B452-437E3EB913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71C6BCD-F767-4957-85AB-D3C701E2B1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FE97AE-77C2-44A0-8B29-E85C9A18A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8736C1C7-01B2-4CD0-AC15-BF9E7DDF9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D4EBC7C-7E6E-4939-B079-53E57A9C4D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04C654F-1EAF-49B5-B300-8642F5B5928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81B847A-1E84-4878-BC4C-583061210A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C59ED7D-5E68-4684-A0C3-FB8BEDF43B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413153-E27F-41DE-BE91-5C6DEB3D630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42E49C-1424-478D-9F59-243CCC724BE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2A0ABE6-02B5-4CBD-80FA-ED0AC18F59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103529B-84E3-417C-806D-5C94D201642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0FEABEF-2902-45CE-A843-8AD8CCAD36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38C0D60-FABD-46CB-84F7-3ADE42D1D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531F2AD-4801-4A9D-9A77-65B75E1E37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8CFF855-6BBD-4BE7-887B-3044C2865D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A82D34C-E4DF-4650-AEE1-AF562E63C35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A59279-99A8-4A70-B47E-23631A8D9D9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57EFEA-2BA0-40EB-9D89-4406FAC763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4ACF93E-BD4D-4412-8C36-15651B6756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27B08A-939D-4ADA-8D29-C26C155FCE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DB0B654-00D1-42A4-A1F3-B994745827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3D5A1E0-9F48-471E-AF1B-9CB1030727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E85A80-D4B6-4146-BCF3-4A01CDC1E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38E1FC-D973-4F52-92D7-A76E9099A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B2533DE-0DAB-4D13-86BE-EC1CD2B02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BECC1F-AF86-48F4-9681-4BF0EB4CC5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74A6B1-2CFF-46A5-8E6F-9FFCD4404E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19A774C-933F-4F38-BD4D-2BF12E5EA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F53FA3-873D-4F2C-92DE-D411FE6EE45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95F1EF2-F495-4E50-999C-4E44D449CD8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E009D6D-59D4-4991-85AD-0FAE5E49E6E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3DED01-A6BA-48B3-96AF-1E06C6221F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464997D-A20A-43F9-8CE5-48ECFD1277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C7DC982-3A47-4B3E-BDF8-60FAE7FF4E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3F4AD6D-7A72-46E7-B0D4-1386405A97B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D79C9C8-E24E-41F8-92BF-9B87BDE428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865D4D-6A14-4D7C-A7B0-79EE0F32458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206BEBE-489E-41E9-A754-0C48BBE49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8614353-0D52-4757-82FD-835DC6CC3F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5E1A86C-1E7F-4738-8A63-8FFEE9C2EA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EF3E0E-0475-499E-B4F8-4E4D65A20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2EA4707-C153-4AC3-8231-6380EAAA07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84CFA0E-FE4C-46C7-B4D9-4ABA232CDC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101600</xdr:colOff>
      <xdr:row>3</xdr:row>
      <xdr:rowOff>63500</xdr:rowOff>
    </xdr:from>
    <xdr:to>
      <xdr:col>12</xdr:col>
      <xdr:colOff>304800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622456-D9F2-43A5-A304-C0D0B5E3CC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101600</xdr:colOff>
      <xdr:row>23</xdr:row>
      <xdr:rowOff>63500</xdr:rowOff>
    </xdr:from>
    <xdr:to>
      <xdr:col>12</xdr:col>
      <xdr:colOff>304800</xdr:colOff>
      <xdr:row>40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92583C7-5836-4107-8FF4-C7F715BD06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101600</xdr:colOff>
      <xdr:row>43</xdr:row>
      <xdr:rowOff>63500</xdr:rowOff>
    </xdr:from>
    <xdr:to>
      <xdr:col>12</xdr:col>
      <xdr:colOff>304800</xdr:colOff>
      <xdr:row>60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8C93C61-B49D-43D1-A683-EDF6BF97999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2.xml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3.xml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4.xml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5.xml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6.xml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7.xml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6D7AE-48D2-456E-8ABB-2854F28DFADA}">
  <dimension ref="C1:L102"/>
  <sheetViews>
    <sheetView tabSelected="1" workbookViewId="0"/>
  </sheetViews>
  <sheetFormatPr defaultRowHeight="15" x14ac:dyDescent="0.25"/>
  <sheetData>
    <row r="1" spans="3:12" x14ac:dyDescent="0.25">
      <c r="C1" t="s">
        <v>101</v>
      </c>
      <c r="D1" t="s">
        <v>102</v>
      </c>
      <c r="E1" t="s">
        <v>103</v>
      </c>
      <c r="F1" t="s">
        <v>104</v>
      </c>
      <c r="G1" t="s">
        <v>105</v>
      </c>
      <c r="H1" t="s">
        <v>106</v>
      </c>
      <c r="J1" t="s">
        <v>107</v>
      </c>
      <c r="K1" t="s">
        <v>108</v>
      </c>
      <c r="L1" t="s">
        <v>109</v>
      </c>
    </row>
    <row r="2" spans="3:12" x14ac:dyDescent="0.25"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J2">
        <v>0</v>
      </c>
      <c r="K2">
        <v>0</v>
      </c>
      <c r="L2">
        <v>0.52</v>
      </c>
    </row>
    <row r="3" spans="3:12" x14ac:dyDescent="0.25">
      <c r="C3">
        <v>5841.07</v>
      </c>
      <c r="D3">
        <v>5841.07</v>
      </c>
      <c r="E3">
        <v>4614.7480000000005</v>
      </c>
      <c r="F3">
        <v>4614.7480000000005</v>
      </c>
      <c r="G3">
        <v>8500.2080000000005</v>
      </c>
      <c r="H3">
        <v>8500.2080000000005</v>
      </c>
      <c r="J3">
        <v>0.15</v>
      </c>
      <c r="K3">
        <v>0.15</v>
      </c>
      <c r="L3">
        <v>0.51</v>
      </c>
    </row>
    <row r="4" spans="3:12" x14ac:dyDescent="0.25">
      <c r="C4">
        <v>9290.2199999999993</v>
      </c>
      <c r="D4">
        <v>6461.61</v>
      </c>
      <c r="E4">
        <v>5599.3299999999963</v>
      </c>
      <c r="F4">
        <v>3089.0820000000012</v>
      </c>
      <c r="G4">
        <v>11501.050000000005</v>
      </c>
      <c r="H4">
        <v>6082.25</v>
      </c>
      <c r="J4">
        <v>0.25</v>
      </c>
      <c r="K4">
        <v>0.22</v>
      </c>
      <c r="L4">
        <v>0.51</v>
      </c>
    </row>
    <row r="5" spans="3:12" x14ac:dyDescent="0.25">
      <c r="C5">
        <v>10961.81</v>
      </c>
      <c r="D5">
        <v>5692.25</v>
      </c>
      <c r="E5">
        <v>6584.3859999999977</v>
      </c>
      <c r="F5">
        <v>3179.6760000000004</v>
      </c>
      <c r="G5">
        <v>13552.446000000004</v>
      </c>
      <c r="H5">
        <v>6639.5440000000017</v>
      </c>
      <c r="J5">
        <v>0.3</v>
      </c>
      <c r="K5">
        <v>0.23</v>
      </c>
      <c r="L5">
        <v>0.5</v>
      </c>
    </row>
    <row r="6" spans="3:12" x14ac:dyDescent="0.25">
      <c r="C6">
        <v>11828.13</v>
      </c>
      <c r="D6">
        <v>6269.06</v>
      </c>
      <c r="E6">
        <v>7427.26</v>
      </c>
      <c r="F6">
        <v>3112.97</v>
      </c>
      <c r="G6">
        <v>15610.827999999998</v>
      </c>
      <c r="H6">
        <v>6408.5739999999969</v>
      </c>
      <c r="J6">
        <v>0.33</v>
      </c>
      <c r="K6">
        <v>0.27</v>
      </c>
      <c r="L6">
        <v>0.51</v>
      </c>
    </row>
    <row r="7" spans="3:12" x14ac:dyDescent="0.25">
      <c r="C7">
        <v>11630.88</v>
      </c>
      <c r="D7">
        <v>5219.6499999999996</v>
      </c>
      <c r="E7">
        <v>7536.6839999999993</v>
      </c>
      <c r="F7">
        <v>3393.1880000000015</v>
      </c>
      <c r="G7">
        <v>16152.323999999995</v>
      </c>
      <c r="H7">
        <v>5640.3079999999982</v>
      </c>
      <c r="J7">
        <v>0.33</v>
      </c>
      <c r="K7">
        <v>0.12</v>
      </c>
      <c r="L7">
        <v>0.51</v>
      </c>
    </row>
    <row r="8" spans="3:12" x14ac:dyDescent="0.25">
      <c r="C8">
        <v>13025.78</v>
      </c>
      <c r="D8">
        <v>6107.14</v>
      </c>
      <c r="E8">
        <v>8007.5219999999963</v>
      </c>
      <c r="F8">
        <v>3693.253999999999</v>
      </c>
      <c r="G8">
        <v>17897.441999999995</v>
      </c>
      <c r="H8">
        <v>6625.9500000000025</v>
      </c>
      <c r="J8">
        <v>0.43</v>
      </c>
      <c r="K8">
        <v>0.26</v>
      </c>
      <c r="L8">
        <v>0.51</v>
      </c>
    </row>
    <row r="9" spans="3:12" x14ac:dyDescent="0.25">
      <c r="C9">
        <v>14466.79</v>
      </c>
      <c r="D9">
        <v>5561.23</v>
      </c>
      <c r="E9">
        <v>8166.4039999999968</v>
      </c>
      <c r="F9">
        <v>3557.8059999999987</v>
      </c>
      <c r="G9">
        <v>19225.063999999998</v>
      </c>
      <c r="H9">
        <v>6738.8659999999963</v>
      </c>
      <c r="J9">
        <v>0.43</v>
      </c>
      <c r="K9">
        <v>0.16</v>
      </c>
      <c r="L9">
        <v>0.51</v>
      </c>
    </row>
    <row r="10" spans="3:12" x14ac:dyDescent="0.25">
      <c r="C10">
        <v>16326.56</v>
      </c>
      <c r="D10">
        <v>6137.39</v>
      </c>
      <c r="E10">
        <v>8696.5539999999983</v>
      </c>
      <c r="F10">
        <v>3058.6059999999998</v>
      </c>
      <c r="G10">
        <v>19916.526000000005</v>
      </c>
      <c r="H10">
        <v>5870.014000000001</v>
      </c>
      <c r="J10">
        <v>0.47</v>
      </c>
      <c r="K10">
        <v>0.18</v>
      </c>
      <c r="L10">
        <v>0.51</v>
      </c>
    </row>
    <row r="11" spans="3:12" x14ac:dyDescent="0.25">
      <c r="C11">
        <v>16250.94</v>
      </c>
      <c r="D11">
        <v>4687.3</v>
      </c>
      <c r="E11">
        <v>9298.2999999999975</v>
      </c>
      <c r="F11">
        <v>3311.9140000000002</v>
      </c>
      <c r="G11">
        <v>21300.248</v>
      </c>
      <c r="H11">
        <v>6267.202000000003</v>
      </c>
      <c r="J11">
        <v>0.48</v>
      </c>
      <c r="K11">
        <v>0.15</v>
      </c>
      <c r="L11">
        <v>0.52</v>
      </c>
    </row>
    <row r="12" spans="3:12" x14ac:dyDescent="0.25">
      <c r="C12">
        <v>17469.080000000002</v>
      </c>
      <c r="D12">
        <v>6451.94</v>
      </c>
      <c r="E12">
        <v>10207.213999999998</v>
      </c>
      <c r="F12">
        <v>3459.1739999999977</v>
      </c>
      <c r="G12">
        <v>22020.862000000001</v>
      </c>
      <c r="H12">
        <v>5795.0900000000038</v>
      </c>
      <c r="J12">
        <v>0.48</v>
      </c>
      <c r="K12">
        <v>0.14000000000000001</v>
      </c>
      <c r="L12">
        <v>0.52</v>
      </c>
    </row>
    <row r="13" spans="3:12" x14ac:dyDescent="0.25">
      <c r="C13">
        <v>18873.46</v>
      </c>
      <c r="D13">
        <v>5884.24</v>
      </c>
      <c r="E13">
        <v>10258.959999999997</v>
      </c>
      <c r="F13">
        <v>3366.6220000000003</v>
      </c>
      <c r="G13">
        <v>22669.307999999994</v>
      </c>
      <c r="H13">
        <v>6042.7339999999976</v>
      </c>
      <c r="J13">
        <v>0.55000000000000004</v>
      </c>
      <c r="K13">
        <v>0.19</v>
      </c>
      <c r="L13">
        <v>0.53</v>
      </c>
    </row>
    <row r="14" spans="3:12" x14ac:dyDescent="0.25">
      <c r="C14">
        <v>18941.939999999999</v>
      </c>
      <c r="D14">
        <v>5151.12</v>
      </c>
      <c r="E14">
        <v>10813.351999999999</v>
      </c>
      <c r="F14">
        <v>3244.4159999999993</v>
      </c>
      <c r="G14">
        <v>23792.676000000007</v>
      </c>
      <c r="H14">
        <v>6200.9879999999966</v>
      </c>
      <c r="J14">
        <v>0.52</v>
      </c>
      <c r="K14">
        <v>0.17</v>
      </c>
      <c r="L14">
        <v>0.52</v>
      </c>
    </row>
    <row r="15" spans="3:12" x14ac:dyDescent="0.25">
      <c r="C15">
        <v>20294.52</v>
      </c>
      <c r="D15">
        <v>5892.02</v>
      </c>
      <c r="E15">
        <v>11252.615999999996</v>
      </c>
      <c r="F15">
        <v>3235.9999999999982</v>
      </c>
      <c r="G15">
        <v>23678.675999999999</v>
      </c>
      <c r="H15">
        <v>6240.14</v>
      </c>
      <c r="J15">
        <v>0.49</v>
      </c>
      <c r="K15">
        <v>0.21</v>
      </c>
      <c r="L15">
        <v>0.51</v>
      </c>
    </row>
    <row r="16" spans="3:12" x14ac:dyDescent="0.25">
      <c r="C16">
        <v>20720.36</v>
      </c>
      <c r="D16">
        <v>5435.38</v>
      </c>
      <c r="E16">
        <v>11688.275999999998</v>
      </c>
      <c r="F16">
        <v>3461.7280000000005</v>
      </c>
      <c r="G16">
        <v>24339.439999999991</v>
      </c>
      <c r="H16">
        <v>6363.8680000000004</v>
      </c>
      <c r="J16">
        <v>0.5</v>
      </c>
      <c r="K16">
        <v>0.17</v>
      </c>
      <c r="L16">
        <v>0.52</v>
      </c>
    </row>
    <row r="17" spans="3:12" x14ac:dyDescent="0.25">
      <c r="C17">
        <v>21991.87</v>
      </c>
      <c r="D17">
        <v>6214.67</v>
      </c>
      <c r="E17">
        <v>11191.578000000003</v>
      </c>
      <c r="F17">
        <v>3276.2220000000002</v>
      </c>
      <c r="G17">
        <v>24568.902000000002</v>
      </c>
      <c r="H17">
        <v>6135.3300000000008</v>
      </c>
      <c r="J17">
        <v>0.55000000000000004</v>
      </c>
      <c r="K17">
        <v>0.15</v>
      </c>
      <c r="L17">
        <v>0.51</v>
      </c>
    </row>
    <row r="18" spans="3:12" x14ac:dyDescent="0.25">
      <c r="C18">
        <v>21403.15</v>
      </c>
      <c r="D18">
        <v>4674.7</v>
      </c>
      <c r="E18">
        <v>11674.888000000001</v>
      </c>
      <c r="F18">
        <v>2807.514000000001</v>
      </c>
      <c r="G18">
        <v>25151.41999999998</v>
      </c>
      <c r="H18">
        <v>6062.9739999999993</v>
      </c>
      <c r="J18">
        <v>0.56999999999999995</v>
      </c>
      <c r="K18">
        <v>0.18</v>
      </c>
      <c r="L18">
        <v>0.51</v>
      </c>
    </row>
    <row r="19" spans="3:12" x14ac:dyDescent="0.25">
      <c r="C19">
        <v>22423.62</v>
      </c>
      <c r="D19">
        <v>6450.57</v>
      </c>
      <c r="E19">
        <v>12121.714000000004</v>
      </c>
      <c r="F19">
        <v>3012.7699999999995</v>
      </c>
      <c r="G19">
        <v>25493.246000000006</v>
      </c>
      <c r="H19">
        <v>5924.793999999999</v>
      </c>
      <c r="J19">
        <v>0.53</v>
      </c>
      <c r="K19">
        <v>0.2</v>
      </c>
      <c r="L19">
        <v>0.51</v>
      </c>
    </row>
    <row r="20" spans="3:12" x14ac:dyDescent="0.25">
      <c r="C20">
        <v>23254.87</v>
      </c>
      <c r="D20">
        <v>5402.51</v>
      </c>
      <c r="E20">
        <v>12406.856000000003</v>
      </c>
      <c r="F20">
        <v>2927.9180000000006</v>
      </c>
      <c r="G20">
        <v>25397.804</v>
      </c>
      <c r="H20">
        <v>5660.6540000000005</v>
      </c>
      <c r="J20">
        <v>0.54</v>
      </c>
      <c r="K20">
        <v>0.13</v>
      </c>
      <c r="L20">
        <v>0.5</v>
      </c>
    </row>
    <row r="21" spans="3:12" x14ac:dyDescent="0.25">
      <c r="C21">
        <v>23563.41</v>
      </c>
      <c r="D21">
        <v>6443.76</v>
      </c>
      <c r="E21">
        <v>12138.649999999992</v>
      </c>
      <c r="F21">
        <v>3027.1180000000027</v>
      </c>
      <c r="G21">
        <v>25821.206000000006</v>
      </c>
      <c r="H21">
        <v>5617.5459999999975</v>
      </c>
      <c r="J21">
        <v>0.56000000000000005</v>
      </c>
      <c r="K21">
        <v>0.12</v>
      </c>
      <c r="L21">
        <v>0.52</v>
      </c>
    </row>
    <row r="22" spans="3:12" x14ac:dyDescent="0.25">
      <c r="C22">
        <v>22816.18</v>
      </c>
      <c r="D22">
        <v>5523.87</v>
      </c>
      <c r="E22">
        <v>12201.134000000004</v>
      </c>
      <c r="F22">
        <v>3155.3720000000008</v>
      </c>
      <c r="G22">
        <v>27144.797999999999</v>
      </c>
      <c r="H22">
        <v>6226.2479999999969</v>
      </c>
      <c r="J22">
        <v>0.56999999999999995</v>
      </c>
      <c r="K22">
        <v>0.15</v>
      </c>
      <c r="L22">
        <v>0.51</v>
      </c>
    </row>
    <row r="23" spans="3:12" x14ac:dyDescent="0.25">
      <c r="C23">
        <v>23625.67</v>
      </c>
      <c r="D23">
        <v>5597.29</v>
      </c>
      <c r="E23">
        <v>12212.784</v>
      </c>
      <c r="F23">
        <v>3048.1059999999979</v>
      </c>
      <c r="G23">
        <v>27627.047999999988</v>
      </c>
      <c r="H23">
        <v>5854.4539999999988</v>
      </c>
      <c r="J23">
        <v>0.55000000000000004</v>
      </c>
      <c r="K23">
        <v>0.14000000000000001</v>
      </c>
      <c r="L23">
        <v>0.51</v>
      </c>
    </row>
    <row r="24" spans="3:12" x14ac:dyDescent="0.25">
      <c r="C24">
        <v>23602.3</v>
      </c>
      <c r="D24">
        <v>5390.57</v>
      </c>
      <c r="E24">
        <v>12705.207999999993</v>
      </c>
      <c r="F24">
        <v>3162.3359999999998</v>
      </c>
      <c r="G24">
        <v>28230.724000000009</v>
      </c>
      <c r="H24">
        <v>5351.9240000000018</v>
      </c>
      <c r="J24">
        <v>0.56000000000000005</v>
      </c>
      <c r="K24">
        <v>0.09</v>
      </c>
      <c r="L24">
        <v>0.52</v>
      </c>
    </row>
    <row r="25" spans="3:12" x14ac:dyDescent="0.25">
      <c r="C25">
        <v>22679.71</v>
      </c>
      <c r="D25">
        <v>5775.17</v>
      </c>
      <c r="E25">
        <v>13222.376</v>
      </c>
      <c r="F25">
        <v>3522.1679999999997</v>
      </c>
      <c r="G25">
        <v>28704.403999999999</v>
      </c>
      <c r="H25">
        <v>5956.8040000000001</v>
      </c>
      <c r="J25">
        <v>0.54</v>
      </c>
      <c r="K25">
        <v>0.16</v>
      </c>
      <c r="L25">
        <v>0.52</v>
      </c>
    </row>
    <row r="26" spans="3:12" x14ac:dyDescent="0.25">
      <c r="C26">
        <v>23362.79</v>
      </c>
      <c r="D26">
        <v>6151.82</v>
      </c>
      <c r="E26">
        <v>13590.127999999995</v>
      </c>
      <c r="F26">
        <v>3250.1040000000007</v>
      </c>
      <c r="G26">
        <v>29073.69999999999</v>
      </c>
      <c r="H26">
        <v>5982.3800000000019</v>
      </c>
      <c r="J26">
        <v>0.5</v>
      </c>
      <c r="K26">
        <v>0.14000000000000001</v>
      </c>
      <c r="L26">
        <v>0.52</v>
      </c>
    </row>
    <row r="27" spans="3:12" x14ac:dyDescent="0.25">
      <c r="C27">
        <v>23378.95</v>
      </c>
      <c r="D27">
        <v>5573.78</v>
      </c>
      <c r="E27">
        <v>13484.467999999999</v>
      </c>
      <c r="F27">
        <v>3388.3359999999998</v>
      </c>
      <c r="G27">
        <v>29641.208000000002</v>
      </c>
      <c r="H27">
        <v>6152.2599999999975</v>
      </c>
      <c r="J27">
        <v>0.6</v>
      </c>
      <c r="K27">
        <v>0.18</v>
      </c>
      <c r="L27">
        <v>0.52</v>
      </c>
    </row>
    <row r="28" spans="3:12" x14ac:dyDescent="0.25">
      <c r="C28">
        <v>22785.18</v>
      </c>
      <c r="D28">
        <v>5433.69</v>
      </c>
      <c r="E28">
        <v>13498.992000000004</v>
      </c>
      <c r="F28">
        <v>3229.4559999999997</v>
      </c>
      <c r="G28">
        <v>30431.092000000001</v>
      </c>
      <c r="H28">
        <v>5846.5120000000015</v>
      </c>
      <c r="J28">
        <v>0.56999999999999995</v>
      </c>
      <c r="K28">
        <v>0.15</v>
      </c>
      <c r="L28">
        <v>0.51</v>
      </c>
    </row>
    <row r="29" spans="3:12" x14ac:dyDescent="0.25">
      <c r="C29">
        <v>24043.17</v>
      </c>
      <c r="D29">
        <v>5216.79</v>
      </c>
      <c r="E29">
        <v>13500.592000000006</v>
      </c>
      <c r="F29">
        <v>3281.3920000000007</v>
      </c>
      <c r="G29">
        <v>30658.292000000001</v>
      </c>
      <c r="H29">
        <v>5895.3759999999984</v>
      </c>
      <c r="J29">
        <v>0.59</v>
      </c>
      <c r="K29">
        <v>0.12</v>
      </c>
      <c r="L29">
        <v>0.51</v>
      </c>
    </row>
    <row r="30" spans="3:12" x14ac:dyDescent="0.25">
      <c r="C30">
        <v>24663.5</v>
      </c>
      <c r="D30">
        <v>5178.03</v>
      </c>
      <c r="E30">
        <v>13695.306000000006</v>
      </c>
      <c r="F30">
        <v>3167.7940000000003</v>
      </c>
      <c r="G30">
        <v>31216.206000000002</v>
      </c>
      <c r="H30">
        <v>6030.8460000000023</v>
      </c>
      <c r="J30">
        <v>0.55000000000000004</v>
      </c>
      <c r="K30">
        <v>0.18</v>
      </c>
      <c r="L30">
        <v>0.51</v>
      </c>
    </row>
    <row r="31" spans="3:12" x14ac:dyDescent="0.25">
      <c r="C31">
        <v>25763.25</v>
      </c>
      <c r="D31">
        <v>6627.85</v>
      </c>
      <c r="E31">
        <v>14288.241999999997</v>
      </c>
      <c r="F31">
        <v>3303.8400000000011</v>
      </c>
      <c r="G31">
        <v>31059.338000000003</v>
      </c>
      <c r="H31">
        <v>5722.1800000000012</v>
      </c>
      <c r="J31">
        <v>0.53</v>
      </c>
      <c r="K31">
        <v>0.14000000000000001</v>
      </c>
      <c r="L31">
        <v>0.51</v>
      </c>
    </row>
    <row r="32" spans="3:12" x14ac:dyDescent="0.25">
      <c r="C32">
        <v>25567.99</v>
      </c>
      <c r="D32">
        <v>4890.6000000000004</v>
      </c>
      <c r="E32">
        <v>14113.253999999992</v>
      </c>
      <c r="F32">
        <v>3226.2640000000001</v>
      </c>
      <c r="G32">
        <v>31223.597999999998</v>
      </c>
      <c r="H32">
        <v>6460.3000000000011</v>
      </c>
      <c r="J32">
        <v>0.55000000000000004</v>
      </c>
      <c r="K32">
        <v>0.14000000000000001</v>
      </c>
      <c r="L32">
        <v>0.51</v>
      </c>
    </row>
    <row r="33" spans="3:12" x14ac:dyDescent="0.25">
      <c r="C33">
        <v>26428.12</v>
      </c>
      <c r="D33">
        <v>6110.39</v>
      </c>
      <c r="E33">
        <v>14516.3</v>
      </c>
      <c r="F33">
        <v>3071.0740000000001</v>
      </c>
      <c r="G33">
        <v>31875.107999999989</v>
      </c>
      <c r="H33">
        <v>5600.5059999999967</v>
      </c>
      <c r="J33">
        <v>0.53</v>
      </c>
      <c r="K33">
        <v>0.18</v>
      </c>
      <c r="L33">
        <v>0.51</v>
      </c>
    </row>
    <row r="34" spans="3:12" x14ac:dyDescent="0.25">
      <c r="C34">
        <v>26665.51</v>
      </c>
      <c r="D34">
        <v>6430.41</v>
      </c>
      <c r="E34">
        <v>14646.37</v>
      </c>
      <c r="F34">
        <v>3025.5820000000003</v>
      </c>
      <c r="G34">
        <v>31697.430000000018</v>
      </c>
      <c r="H34">
        <v>5608.5020000000004</v>
      </c>
      <c r="J34">
        <v>0.49</v>
      </c>
      <c r="K34">
        <v>0.22</v>
      </c>
      <c r="L34">
        <v>0.51</v>
      </c>
    </row>
    <row r="35" spans="3:12" x14ac:dyDescent="0.25">
      <c r="C35">
        <v>25186.98</v>
      </c>
      <c r="D35">
        <v>5086.2299999999996</v>
      </c>
      <c r="E35">
        <v>15457.978000000008</v>
      </c>
      <c r="F35">
        <v>3637.107999999997</v>
      </c>
      <c r="G35">
        <v>31366.977999999992</v>
      </c>
      <c r="H35">
        <v>6075.0320000000011</v>
      </c>
      <c r="J35">
        <v>0.49</v>
      </c>
      <c r="K35">
        <v>0.24</v>
      </c>
      <c r="L35">
        <v>0.51</v>
      </c>
    </row>
    <row r="36" spans="3:12" x14ac:dyDescent="0.25">
      <c r="C36">
        <v>24467.58</v>
      </c>
      <c r="D36">
        <v>5660.16</v>
      </c>
      <c r="E36">
        <v>15237.969999999988</v>
      </c>
      <c r="F36">
        <v>3809.4600000000009</v>
      </c>
      <c r="G36">
        <v>30818.682000000001</v>
      </c>
      <c r="H36">
        <v>6150.7359999999999</v>
      </c>
      <c r="J36">
        <v>0.48</v>
      </c>
      <c r="K36">
        <v>0.19</v>
      </c>
      <c r="L36">
        <v>0.52</v>
      </c>
    </row>
    <row r="37" spans="3:12" x14ac:dyDescent="0.25">
      <c r="C37">
        <v>25374.93</v>
      </c>
      <c r="D37">
        <v>5707.77</v>
      </c>
      <c r="E37">
        <v>15670.408000000003</v>
      </c>
      <c r="F37">
        <v>3298.0580000000004</v>
      </c>
      <c r="G37">
        <v>30911.011999999992</v>
      </c>
      <c r="H37">
        <v>6218.1979999999994</v>
      </c>
      <c r="J37">
        <v>0.48</v>
      </c>
      <c r="K37">
        <v>0.18</v>
      </c>
      <c r="L37">
        <v>0.52</v>
      </c>
    </row>
    <row r="38" spans="3:12" x14ac:dyDescent="0.25">
      <c r="C38">
        <v>26247.01</v>
      </c>
      <c r="D38">
        <v>4522.18</v>
      </c>
      <c r="E38">
        <v>15800.771999999999</v>
      </c>
      <c r="F38">
        <v>2971.1079999999993</v>
      </c>
      <c r="G38">
        <v>31469.243999999992</v>
      </c>
      <c r="H38">
        <v>5665.2159999999994</v>
      </c>
      <c r="J38">
        <v>0.51</v>
      </c>
      <c r="K38">
        <v>0.17</v>
      </c>
      <c r="L38">
        <v>0.51</v>
      </c>
    </row>
    <row r="39" spans="3:12" x14ac:dyDescent="0.25">
      <c r="C39">
        <v>26430.85</v>
      </c>
      <c r="D39">
        <v>4803.32</v>
      </c>
      <c r="E39">
        <v>15761.738000000005</v>
      </c>
      <c r="F39">
        <v>3218.9939999999979</v>
      </c>
      <c r="G39">
        <v>31927.518000000004</v>
      </c>
      <c r="H39">
        <v>5650.39</v>
      </c>
      <c r="J39">
        <v>0.54</v>
      </c>
      <c r="K39">
        <v>0.19</v>
      </c>
      <c r="L39">
        <v>0.52</v>
      </c>
    </row>
    <row r="40" spans="3:12" x14ac:dyDescent="0.25">
      <c r="C40">
        <v>25870.85</v>
      </c>
      <c r="D40">
        <v>6300.1</v>
      </c>
      <c r="E40">
        <v>15386.802000000003</v>
      </c>
      <c r="F40">
        <v>2906.8360000000002</v>
      </c>
      <c r="G40">
        <v>32123.973999999991</v>
      </c>
      <c r="H40">
        <v>5886.9359999999997</v>
      </c>
      <c r="J40">
        <v>0.59</v>
      </c>
      <c r="K40">
        <v>0.19</v>
      </c>
      <c r="L40">
        <v>0.51</v>
      </c>
    </row>
    <row r="41" spans="3:12" x14ac:dyDescent="0.25">
      <c r="C41">
        <v>25921.61</v>
      </c>
      <c r="D41">
        <v>4199.8999999999996</v>
      </c>
      <c r="E41">
        <v>15557.681999999997</v>
      </c>
      <c r="F41">
        <v>3080.9999999999986</v>
      </c>
      <c r="G41">
        <v>31753.510000000006</v>
      </c>
      <c r="H41">
        <v>5877.6960000000008</v>
      </c>
      <c r="J41">
        <v>0.55000000000000004</v>
      </c>
      <c r="K41">
        <v>0.16</v>
      </c>
      <c r="L41">
        <v>0.51</v>
      </c>
    </row>
    <row r="42" spans="3:12" x14ac:dyDescent="0.25">
      <c r="C42">
        <v>26408.09</v>
      </c>
      <c r="D42">
        <v>5060.16</v>
      </c>
      <c r="E42">
        <v>15551.435999999994</v>
      </c>
      <c r="F42">
        <v>3207.47</v>
      </c>
      <c r="G42">
        <v>31750.455999999995</v>
      </c>
      <c r="H42">
        <v>5766.5899999999992</v>
      </c>
      <c r="J42">
        <v>0.53</v>
      </c>
      <c r="K42">
        <v>0.2</v>
      </c>
      <c r="L42">
        <v>0.51</v>
      </c>
    </row>
    <row r="43" spans="3:12" x14ac:dyDescent="0.25">
      <c r="C43">
        <v>27248.3</v>
      </c>
      <c r="D43">
        <v>6042.81</v>
      </c>
      <c r="E43">
        <v>15599.733999999999</v>
      </c>
      <c r="F43">
        <v>2686.27</v>
      </c>
      <c r="G43">
        <v>31809.697999999989</v>
      </c>
      <c r="H43">
        <v>5466.7539999999999</v>
      </c>
      <c r="J43">
        <v>0.55000000000000004</v>
      </c>
      <c r="K43">
        <v>0.12</v>
      </c>
      <c r="L43">
        <v>0.51</v>
      </c>
    </row>
    <row r="44" spans="3:12" x14ac:dyDescent="0.25">
      <c r="C44">
        <v>27076.81</v>
      </c>
      <c r="D44">
        <v>5877.95</v>
      </c>
      <c r="E44">
        <v>14729.536</v>
      </c>
      <c r="F44">
        <v>3847.5340000000015</v>
      </c>
      <c r="G44">
        <v>31831.180000000015</v>
      </c>
      <c r="H44">
        <v>6097.0380000000005</v>
      </c>
      <c r="J44">
        <v>0.63</v>
      </c>
      <c r="K44">
        <v>0.26</v>
      </c>
      <c r="L44">
        <v>0.51</v>
      </c>
    </row>
    <row r="45" spans="3:12" x14ac:dyDescent="0.25">
      <c r="C45">
        <v>28197.91</v>
      </c>
      <c r="D45">
        <v>5415.22</v>
      </c>
      <c r="E45">
        <v>15427.990000000005</v>
      </c>
      <c r="F45">
        <v>2938.69</v>
      </c>
      <c r="G45">
        <v>32038.382000000001</v>
      </c>
      <c r="H45">
        <v>5814.2300000000014</v>
      </c>
      <c r="J45">
        <v>0.68</v>
      </c>
      <c r="K45">
        <v>0.17</v>
      </c>
      <c r="L45">
        <v>0.5</v>
      </c>
    </row>
    <row r="46" spans="3:12" x14ac:dyDescent="0.25">
      <c r="C46">
        <v>28100.240000000002</v>
      </c>
      <c r="D46">
        <v>6448.77</v>
      </c>
      <c r="E46">
        <v>15194.46</v>
      </c>
      <c r="F46">
        <v>3597.7980000000007</v>
      </c>
      <c r="G46">
        <v>32354.315999999981</v>
      </c>
      <c r="H46">
        <v>6006.3099999999986</v>
      </c>
      <c r="J46">
        <v>0.6</v>
      </c>
      <c r="K46">
        <v>0.12</v>
      </c>
      <c r="L46">
        <v>0.5</v>
      </c>
    </row>
    <row r="47" spans="3:12" x14ac:dyDescent="0.25">
      <c r="C47">
        <v>27978.34</v>
      </c>
      <c r="D47">
        <v>6130.2</v>
      </c>
      <c r="E47">
        <v>15459.322000000002</v>
      </c>
      <c r="F47">
        <v>3272.5860000000011</v>
      </c>
      <c r="G47">
        <v>32163.146000000012</v>
      </c>
      <c r="H47">
        <v>5660.43</v>
      </c>
      <c r="J47">
        <v>0.55000000000000004</v>
      </c>
      <c r="K47">
        <v>0.19</v>
      </c>
      <c r="L47">
        <v>0.51</v>
      </c>
    </row>
    <row r="48" spans="3:12" x14ac:dyDescent="0.25">
      <c r="C48">
        <v>26949.42</v>
      </c>
      <c r="D48">
        <v>6435.04</v>
      </c>
      <c r="E48">
        <v>15566.632</v>
      </c>
      <c r="F48">
        <v>3096.05</v>
      </c>
      <c r="G48">
        <v>32175.408000000003</v>
      </c>
      <c r="H48">
        <v>5928.4860000000017</v>
      </c>
      <c r="J48">
        <v>0.51</v>
      </c>
      <c r="K48">
        <v>0.2</v>
      </c>
      <c r="L48">
        <v>0.51</v>
      </c>
    </row>
    <row r="49" spans="3:12" x14ac:dyDescent="0.25">
      <c r="C49">
        <v>26985.52</v>
      </c>
      <c r="D49">
        <v>6165.52</v>
      </c>
      <c r="E49">
        <v>15438.728000000001</v>
      </c>
      <c r="F49">
        <v>3184.364</v>
      </c>
      <c r="G49">
        <v>32967.27199999999</v>
      </c>
      <c r="H49">
        <v>5770.8439999999964</v>
      </c>
      <c r="J49">
        <v>0.48</v>
      </c>
      <c r="K49">
        <v>0.17</v>
      </c>
      <c r="L49">
        <v>0.52</v>
      </c>
    </row>
    <row r="50" spans="3:12" x14ac:dyDescent="0.25">
      <c r="C50">
        <v>26767.22</v>
      </c>
      <c r="D50">
        <v>4677.3599999999997</v>
      </c>
      <c r="E50">
        <v>15365.596000000003</v>
      </c>
      <c r="F50">
        <v>2960.6919999999996</v>
      </c>
      <c r="G50">
        <v>33230.668000000005</v>
      </c>
      <c r="H50">
        <v>5791.5560000000005</v>
      </c>
      <c r="J50">
        <v>0.47</v>
      </c>
      <c r="K50">
        <v>0.17</v>
      </c>
      <c r="L50">
        <v>0.51</v>
      </c>
    </row>
    <row r="51" spans="3:12" x14ac:dyDescent="0.25">
      <c r="C51">
        <v>25805.56</v>
      </c>
      <c r="D51">
        <v>5623</v>
      </c>
      <c r="E51">
        <v>14955.016000000003</v>
      </c>
      <c r="F51">
        <v>3410.4399999999996</v>
      </c>
      <c r="G51">
        <v>32929.687999999987</v>
      </c>
      <c r="H51">
        <v>6017.44</v>
      </c>
      <c r="J51">
        <v>0.43</v>
      </c>
      <c r="K51">
        <v>0.16</v>
      </c>
      <c r="L51">
        <v>0.51</v>
      </c>
    </row>
    <row r="52" spans="3:12" x14ac:dyDescent="0.25">
      <c r="C52">
        <v>26499.1</v>
      </c>
      <c r="D52">
        <v>5442.98</v>
      </c>
      <c r="E52">
        <v>14560.351999999997</v>
      </c>
      <c r="F52">
        <v>3005.3400000000006</v>
      </c>
      <c r="G52">
        <v>33286.144</v>
      </c>
      <c r="H52">
        <v>5837.9800000000014</v>
      </c>
      <c r="J52">
        <v>0.45</v>
      </c>
      <c r="K52">
        <v>0.16</v>
      </c>
      <c r="L52">
        <v>0.51</v>
      </c>
    </row>
    <row r="53" spans="3:12" x14ac:dyDescent="0.25">
      <c r="C53">
        <v>25800.34</v>
      </c>
      <c r="D53">
        <v>5694.64</v>
      </c>
      <c r="E53">
        <v>14522.074000000001</v>
      </c>
      <c r="F53">
        <v>3282.2699999999986</v>
      </c>
      <c r="G53">
        <v>33226.562000000005</v>
      </c>
      <c r="H53">
        <v>6146.238000000003</v>
      </c>
      <c r="J53">
        <v>0.42</v>
      </c>
      <c r="K53">
        <v>0.19</v>
      </c>
      <c r="L53">
        <v>0.52</v>
      </c>
    </row>
    <row r="54" spans="3:12" x14ac:dyDescent="0.25">
      <c r="C54">
        <v>26068.25</v>
      </c>
      <c r="D54">
        <v>6165.91</v>
      </c>
      <c r="E54">
        <v>14762.55</v>
      </c>
      <c r="F54">
        <v>3000.8639999999987</v>
      </c>
      <c r="G54">
        <v>33341.093999999997</v>
      </c>
      <c r="H54">
        <v>5633.7719999999981</v>
      </c>
      <c r="J54">
        <v>0.42</v>
      </c>
      <c r="K54">
        <v>0.26</v>
      </c>
      <c r="L54">
        <v>0.5</v>
      </c>
    </row>
    <row r="55" spans="3:12" x14ac:dyDescent="0.25">
      <c r="C55">
        <v>26498.01</v>
      </c>
      <c r="D55">
        <v>4609.08</v>
      </c>
      <c r="E55">
        <v>14668.053999999998</v>
      </c>
      <c r="F55">
        <v>3111.9839999999995</v>
      </c>
      <c r="G55">
        <v>33372.441999999995</v>
      </c>
      <c r="H55">
        <v>5637.3920000000016</v>
      </c>
      <c r="J55">
        <v>0.45</v>
      </c>
      <c r="K55">
        <v>0.15</v>
      </c>
      <c r="L55">
        <v>0.49</v>
      </c>
    </row>
    <row r="56" spans="3:12" x14ac:dyDescent="0.25">
      <c r="C56">
        <v>27413.67</v>
      </c>
      <c r="D56">
        <v>5180.34</v>
      </c>
      <c r="E56">
        <v>14710.082</v>
      </c>
      <c r="F56">
        <v>2942.0359999999991</v>
      </c>
      <c r="G56">
        <v>33322.838000000003</v>
      </c>
      <c r="H56">
        <v>5596.5559999999987</v>
      </c>
      <c r="J56">
        <v>0.46</v>
      </c>
      <c r="K56">
        <v>0.25</v>
      </c>
      <c r="L56">
        <v>0.5</v>
      </c>
    </row>
    <row r="57" spans="3:12" x14ac:dyDescent="0.25">
      <c r="C57">
        <v>27411.200000000001</v>
      </c>
      <c r="D57">
        <v>5825.43</v>
      </c>
      <c r="E57">
        <v>15014.853999999999</v>
      </c>
      <c r="F57">
        <v>2956.4839999999981</v>
      </c>
      <c r="G57">
        <v>33991.662000000004</v>
      </c>
      <c r="H57">
        <v>5900.355999999997</v>
      </c>
      <c r="J57">
        <v>0.52</v>
      </c>
      <c r="K57">
        <v>0.2</v>
      </c>
      <c r="L57">
        <v>0.5</v>
      </c>
    </row>
    <row r="58" spans="3:12" x14ac:dyDescent="0.25">
      <c r="C58">
        <v>28287.84</v>
      </c>
      <c r="D58">
        <v>6325.2</v>
      </c>
      <c r="E58">
        <v>14712.263999999999</v>
      </c>
      <c r="F58">
        <v>2887.6179999999986</v>
      </c>
      <c r="G58">
        <v>34238.199999999997</v>
      </c>
      <c r="H58">
        <v>5424.2300000000032</v>
      </c>
      <c r="J58">
        <v>0.48</v>
      </c>
      <c r="K58">
        <v>0.22</v>
      </c>
      <c r="L58">
        <v>0.5</v>
      </c>
    </row>
    <row r="59" spans="3:12" x14ac:dyDescent="0.25">
      <c r="C59">
        <v>27105.83</v>
      </c>
      <c r="D59">
        <v>5874.91</v>
      </c>
      <c r="E59">
        <v>14437.113999999992</v>
      </c>
      <c r="F59">
        <v>3622.73</v>
      </c>
      <c r="G59">
        <v>34108.486000000004</v>
      </c>
      <c r="H59">
        <v>6582.3020000000042</v>
      </c>
      <c r="J59">
        <v>0.49</v>
      </c>
      <c r="K59">
        <v>0.19</v>
      </c>
      <c r="L59">
        <v>0.49</v>
      </c>
    </row>
    <row r="60" spans="3:12" x14ac:dyDescent="0.25">
      <c r="C60">
        <v>27085.98</v>
      </c>
      <c r="D60">
        <v>5927.05</v>
      </c>
      <c r="E60">
        <v>14265.583999999999</v>
      </c>
      <c r="F60">
        <v>3173.1420000000007</v>
      </c>
      <c r="G60">
        <v>34542.691999999995</v>
      </c>
      <c r="H60">
        <v>5891.8339999999998</v>
      </c>
      <c r="J60">
        <v>0.52</v>
      </c>
      <c r="K60">
        <v>0.19</v>
      </c>
      <c r="L60">
        <v>0.5</v>
      </c>
    </row>
    <row r="61" spans="3:12" x14ac:dyDescent="0.25">
      <c r="C61">
        <v>27344.17</v>
      </c>
      <c r="D61">
        <v>5772.17</v>
      </c>
      <c r="E61">
        <v>14107.079999999991</v>
      </c>
      <c r="F61">
        <v>3316.9559999999997</v>
      </c>
      <c r="G61">
        <v>34383.447999999989</v>
      </c>
      <c r="H61">
        <v>6025.88</v>
      </c>
      <c r="J61">
        <v>0.46</v>
      </c>
      <c r="K61">
        <v>0.2</v>
      </c>
      <c r="L61">
        <v>0.5</v>
      </c>
    </row>
    <row r="62" spans="3:12" x14ac:dyDescent="0.25">
      <c r="C62">
        <v>28227.040000000001</v>
      </c>
      <c r="D62">
        <v>5735.89</v>
      </c>
      <c r="E62">
        <v>14290.718000000003</v>
      </c>
      <c r="F62">
        <v>3128.1659999999997</v>
      </c>
      <c r="G62">
        <v>33776.058000000005</v>
      </c>
      <c r="H62">
        <v>6001.0700000000024</v>
      </c>
      <c r="J62">
        <v>0.55000000000000004</v>
      </c>
      <c r="K62">
        <v>0.21</v>
      </c>
      <c r="L62">
        <v>0.49</v>
      </c>
    </row>
    <row r="63" spans="3:12" x14ac:dyDescent="0.25">
      <c r="C63">
        <v>28284.55</v>
      </c>
      <c r="D63">
        <v>6868.07</v>
      </c>
      <c r="E63">
        <v>14080.877999999993</v>
      </c>
      <c r="F63">
        <v>3132.4760000000015</v>
      </c>
      <c r="G63">
        <v>33611.501999999993</v>
      </c>
      <c r="H63">
        <v>5557.1920000000009</v>
      </c>
      <c r="J63">
        <v>0.5</v>
      </c>
      <c r="K63">
        <v>0.17</v>
      </c>
      <c r="L63">
        <v>0.5</v>
      </c>
    </row>
    <row r="64" spans="3:12" x14ac:dyDescent="0.25">
      <c r="C64">
        <v>28764.82</v>
      </c>
      <c r="D64">
        <v>6301.51</v>
      </c>
      <c r="E64">
        <v>13606.065999999992</v>
      </c>
      <c r="F64">
        <v>3342</v>
      </c>
      <c r="G64">
        <v>34370.84599999999</v>
      </c>
      <c r="H64">
        <v>5773.7560000000012</v>
      </c>
      <c r="J64">
        <v>0.59</v>
      </c>
      <c r="K64">
        <v>0.25</v>
      </c>
      <c r="L64">
        <v>0.49</v>
      </c>
    </row>
    <row r="65" spans="3:12" x14ac:dyDescent="0.25">
      <c r="C65">
        <v>29102.77</v>
      </c>
      <c r="D65">
        <v>5418.47</v>
      </c>
      <c r="E65">
        <v>13997.441999999995</v>
      </c>
      <c r="F65">
        <v>3463.288</v>
      </c>
      <c r="G65">
        <v>34776.597999999991</v>
      </c>
      <c r="H65">
        <v>6483.3680000000013</v>
      </c>
      <c r="J65">
        <v>0.55000000000000004</v>
      </c>
      <c r="K65">
        <v>0.16</v>
      </c>
      <c r="L65">
        <v>0.49</v>
      </c>
    </row>
    <row r="66" spans="3:12" x14ac:dyDescent="0.25">
      <c r="C66">
        <v>28447.97</v>
      </c>
      <c r="D66">
        <v>5713.9</v>
      </c>
      <c r="E66">
        <v>13921.252</v>
      </c>
      <c r="F66">
        <v>3154.2460000000015</v>
      </c>
      <c r="G66">
        <v>35000.436000000009</v>
      </c>
      <c r="H66">
        <v>5703.4900000000016</v>
      </c>
      <c r="J66">
        <v>0.49</v>
      </c>
      <c r="K66">
        <v>0.22</v>
      </c>
      <c r="L66">
        <v>0.49</v>
      </c>
    </row>
    <row r="67" spans="3:12" x14ac:dyDescent="0.25">
      <c r="C67">
        <v>27460.99</v>
      </c>
      <c r="D67">
        <v>6048.96</v>
      </c>
      <c r="E67">
        <v>13791.344000000001</v>
      </c>
      <c r="F67">
        <v>3247.175999999999</v>
      </c>
      <c r="G67">
        <v>35018.707999999999</v>
      </c>
      <c r="H67">
        <v>5695.5279999999993</v>
      </c>
      <c r="J67">
        <v>0.44</v>
      </c>
      <c r="K67">
        <v>0.19</v>
      </c>
      <c r="L67">
        <v>0.5</v>
      </c>
    </row>
    <row r="68" spans="3:12" x14ac:dyDescent="0.25">
      <c r="C68">
        <v>28371.71</v>
      </c>
      <c r="D68">
        <v>6173.22</v>
      </c>
      <c r="E68">
        <v>13731.951999999999</v>
      </c>
      <c r="F68">
        <v>3430.4959999999987</v>
      </c>
      <c r="G68">
        <v>34385.716</v>
      </c>
      <c r="H68">
        <v>6032.456000000001</v>
      </c>
      <c r="J68">
        <v>0.57999999999999996</v>
      </c>
      <c r="K68">
        <v>0.22</v>
      </c>
      <c r="L68">
        <v>0.5</v>
      </c>
    </row>
    <row r="69" spans="3:12" x14ac:dyDescent="0.25">
      <c r="C69">
        <v>27347.95</v>
      </c>
      <c r="D69">
        <v>5211.1400000000003</v>
      </c>
      <c r="E69">
        <v>14315.837999999996</v>
      </c>
      <c r="F69">
        <v>3083.1979999999999</v>
      </c>
      <c r="G69">
        <v>34329.970000000016</v>
      </c>
      <c r="H69">
        <v>5540.2740000000022</v>
      </c>
      <c r="J69">
        <v>0.53</v>
      </c>
      <c r="K69">
        <v>0.17</v>
      </c>
      <c r="L69">
        <v>0.51</v>
      </c>
    </row>
    <row r="70" spans="3:12" x14ac:dyDescent="0.25">
      <c r="C70">
        <v>27486.39</v>
      </c>
      <c r="D70">
        <v>5614.36</v>
      </c>
      <c r="E70">
        <v>14656.338000000007</v>
      </c>
      <c r="F70">
        <v>3184.9520000000002</v>
      </c>
      <c r="G70">
        <v>34692.72199999998</v>
      </c>
      <c r="H70">
        <v>5623.6120000000019</v>
      </c>
      <c r="J70">
        <v>0.47</v>
      </c>
      <c r="K70">
        <v>0.22</v>
      </c>
      <c r="L70">
        <v>0.51</v>
      </c>
    </row>
    <row r="71" spans="3:12" x14ac:dyDescent="0.25">
      <c r="C71">
        <v>28223.65</v>
      </c>
      <c r="D71">
        <v>5740.8</v>
      </c>
      <c r="E71">
        <v>15230.393999999993</v>
      </c>
      <c r="F71">
        <v>3171.7320000000018</v>
      </c>
      <c r="G71">
        <v>35285.306000000011</v>
      </c>
      <c r="H71">
        <v>5611.5559999999987</v>
      </c>
      <c r="J71">
        <v>0.51</v>
      </c>
      <c r="K71">
        <v>0.22</v>
      </c>
      <c r="L71">
        <v>0.51</v>
      </c>
    </row>
    <row r="72" spans="3:12" x14ac:dyDescent="0.25">
      <c r="C72">
        <v>28967.53</v>
      </c>
      <c r="D72">
        <v>7178.92</v>
      </c>
      <c r="E72">
        <v>15548.157999999994</v>
      </c>
      <c r="F72">
        <v>3439.6520000000014</v>
      </c>
      <c r="G72">
        <v>35347.074000000015</v>
      </c>
      <c r="H72">
        <v>6331.4800000000032</v>
      </c>
      <c r="J72">
        <v>0.46</v>
      </c>
      <c r="K72">
        <v>0.25</v>
      </c>
      <c r="L72">
        <v>0.5</v>
      </c>
    </row>
    <row r="73" spans="3:12" x14ac:dyDescent="0.25">
      <c r="C73">
        <v>28443.38</v>
      </c>
      <c r="D73">
        <v>5931.17</v>
      </c>
      <c r="E73">
        <v>15352.519999999995</v>
      </c>
      <c r="F73">
        <v>2781.7100000000005</v>
      </c>
      <c r="G73">
        <v>35301.939999999981</v>
      </c>
      <c r="H73">
        <v>6255.6060000000007</v>
      </c>
      <c r="J73">
        <v>0.49</v>
      </c>
      <c r="K73">
        <v>0.09</v>
      </c>
      <c r="L73">
        <v>0.51</v>
      </c>
    </row>
    <row r="74" spans="3:12" x14ac:dyDescent="0.25">
      <c r="C74">
        <v>27823.7</v>
      </c>
      <c r="D74">
        <v>6241.26</v>
      </c>
      <c r="E74">
        <v>15810.082000000002</v>
      </c>
      <c r="F74">
        <v>2962.9700000000016</v>
      </c>
      <c r="G74">
        <v>35554.281999999992</v>
      </c>
      <c r="H74">
        <v>5698.7099999999991</v>
      </c>
      <c r="J74">
        <v>0.5</v>
      </c>
      <c r="K74">
        <v>0.15</v>
      </c>
      <c r="L74">
        <v>0.5</v>
      </c>
    </row>
    <row r="75" spans="3:12" x14ac:dyDescent="0.25">
      <c r="C75">
        <v>27550.2</v>
      </c>
      <c r="D75">
        <v>6096.42</v>
      </c>
      <c r="E75">
        <v>15576.085999999999</v>
      </c>
      <c r="F75">
        <v>3056.1479999999988</v>
      </c>
      <c r="G75">
        <v>35499.502000000008</v>
      </c>
      <c r="H75">
        <v>6014.7599999999966</v>
      </c>
      <c r="J75">
        <v>0.46</v>
      </c>
      <c r="K75">
        <v>0.18</v>
      </c>
      <c r="L75">
        <v>0.52</v>
      </c>
    </row>
    <row r="76" spans="3:12" x14ac:dyDescent="0.25">
      <c r="C76">
        <v>27577.39</v>
      </c>
      <c r="D76">
        <v>4866.47</v>
      </c>
      <c r="E76">
        <v>15801.276000000005</v>
      </c>
      <c r="F76">
        <v>3156.5460000000007</v>
      </c>
      <c r="G76">
        <v>35877.280000000013</v>
      </c>
      <c r="H76">
        <v>6009.1779999999981</v>
      </c>
      <c r="J76">
        <v>0.48</v>
      </c>
      <c r="K76">
        <v>0.18</v>
      </c>
      <c r="L76">
        <v>0.52</v>
      </c>
    </row>
    <row r="77" spans="3:12" x14ac:dyDescent="0.25">
      <c r="C77">
        <v>27311.59</v>
      </c>
      <c r="D77">
        <v>5601.5</v>
      </c>
      <c r="E77">
        <v>15438.445999999996</v>
      </c>
      <c r="F77">
        <v>3224.726000000001</v>
      </c>
      <c r="G77">
        <v>36175.129999999997</v>
      </c>
      <c r="H77">
        <v>5853.3860000000022</v>
      </c>
      <c r="J77">
        <v>0.49</v>
      </c>
      <c r="K77">
        <v>0.17</v>
      </c>
      <c r="L77">
        <v>0.51</v>
      </c>
    </row>
    <row r="78" spans="3:12" x14ac:dyDescent="0.25">
      <c r="C78">
        <v>27566.17</v>
      </c>
      <c r="D78">
        <v>5671.74</v>
      </c>
      <c r="E78">
        <v>15391.525999999998</v>
      </c>
      <c r="F78">
        <v>3344.1639999999989</v>
      </c>
      <c r="G78">
        <v>36391.142000000014</v>
      </c>
      <c r="H78">
        <v>5781.0999999999967</v>
      </c>
      <c r="J78">
        <v>0.48</v>
      </c>
      <c r="K78">
        <v>0.11</v>
      </c>
      <c r="L78">
        <v>0.52</v>
      </c>
    </row>
    <row r="79" spans="3:12" x14ac:dyDescent="0.25">
      <c r="C79">
        <v>27324.74</v>
      </c>
      <c r="D79">
        <v>5798.25</v>
      </c>
      <c r="E79">
        <v>15306.181999999999</v>
      </c>
      <c r="F79">
        <v>3199.9759999999992</v>
      </c>
      <c r="G79">
        <v>36538.434000000001</v>
      </c>
      <c r="H79">
        <v>6101.18</v>
      </c>
      <c r="J79">
        <v>0.44</v>
      </c>
      <c r="K79">
        <v>0.16</v>
      </c>
      <c r="L79">
        <v>0.52</v>
      </c>
    </row>
    <row r="80" spans="3:12" x14ac:dyDescent="0.25">
      <c r="C80">
        <v>26322.91</v>
      </c>
      <c r="D80">
        <v>5931.85</v>
      </c>
      <c r="E80">
        <v>14921.462000000009</v>
      </c>
      <c r="F80">
        <v>2986.8399999999992</v>
      </c>
      <c r="G80">
        <v>36119.726000000002</v>
      </c>
      <c r="H80">
        <v>6082.4</v>
      </c>
      <c r="J80">
        <v>0.48</v>
      </c>
      <c r="K80">
        <v>0.12</v>
      </c>
      <c r="L80">
        <v>0.52</v>
      </c>
    </row>
    <row r="81" spans="3:12" x14ac:dyDescent="0.25">
      <c r="C81">
        <v>26110.37</v>
      </c>
      <c r="D81">
        <v>5675.72</v>
      </c>
      <c r="E81">
        <v>14874.86999999999</v>
      </c>
      <c r="F81">
        <v>3253.3</v>
      </c>
      <c r="G81">
        <v>36945.421999999991</v>
      </c>
      <c r="H81">
        <v>6069.8040000000001</v>
      </c>
      <c r="J81">
        <v>0.48</v>
      </c>
      <c r="K81">
        <v>0.12</v>
      </c>
      <c r="L81">
        <v>0.52</v>
      </c>
    </row>
    <row r="82" spans="3:12" x14ac:dyDescent="0.25">
      <c r="C82">
        <v>27682.6</v>
      </c>
      <c r="D82">
        <v>5005.55</v>
      </c>
      <c r="E82">
        <v>14758.066000000001</v>
      </c>
      <c r="F82">
        <v>2715.2999999999988</v>
      </c>
      <c r="G82">
        <v>36297.657999999996</v>
      </c>
      <c r="H82">
        <v>5462.1800000000012</v>
      </c>
      <c r="J82">
        <v>0.53</v>
      </c>
      <c r="K82">
        <v>0.11</v>
      </c>
      <c r="L82">
        <v>0.51</v>
      </c>
    </row>
    <row r="83" spans="3:12" x14ac:dyDescent="0.25">
      <c r="C83">
        <v>28006.94</v>
      </c>
      <c r="D83">
        <v>6042.06</v>
      </c>
      <c r="E83">
        <v>15211.154000000004</v>
      </c>
      <c r="F83">
        <v>3117.2519999999995</v>
      </c>
      <c r="G83">
        <v>36311.446000000018</v>
      </c>
      <c r="H83">
        <v>5987.4079999999994</v>
      </c>
      <c r="J83">
        <v>0.5</v>
      </c>
      <c r="K83">
        <v>0.17</v>
      </c>
      <c r="L83">
        <v>0.52</v>
      </c>
    </row>
    <row r="84" spans="3:12" x14ac:dyDescent="0.25">
      <c r="C84">
        <v>27507.58</v>
      </c>
      <c r="D84">
        <v>5913.2</v>
      </c>
      <c r="E84">
        <v>14687.979999999998</v>
      </c>
      <c r="F84">
        <v>3362.5780000000018</v>
      </c>
      <c r="G84">
        <v>36538.448000000019</v>
      </c>
      <c r="H84">
        <v>5848.01</v>
      </c>
      <c r="J84">
        <v>0.53</v>
      </c>
      <c r="K84">
        <v>0.15</v>
      </c>
      <c r="L84">
        <v>0.51</v>
      </c>
    </row>
    <row r="85" spans="3:12" x14ac:dyDescent="0.25">
      <c r="C85">
        <v>26554.66</v>
      </c>
      <c r="D85">
        <v>6118.84</v>
      </c>
      <c r="E85">
        <v>15180.733999999997</v>
      </c>
      <c r="F85">
        <v>3181.8060000000009</v>
      </c>
      <c r="G85">
        <v>35919.454000000005</v>
      </c>
      <c r="H85">
        <v>5275.101999999998</v>
      </c>
      <c r="J85">
        <v>0.53</v>
      </c>
      <c r="K85">
        <v>0.18</v>
      </c>
      <c r="L85">
        <v>0.53</v>
      </c>
    </row>
    <row r="86" spans="3:12" x14ac:dyDescent="0.25">
      <c r="C86">
        <v>26987.78</v>
      </c>
      <c r="D86">
        <v>4997.9799999999996</v>
      </c>
      <c r="E86">
        <v>14982.11000000001</v>
      </c>
      <c r="F86">
        <v>3492.5000000000018</v>
      </c>
      <c r="G86">
        <v>36168.253999999994</v>
      </c>
      <c r="H86">
        <v>5905.36</v>
      </c>
      <c r="J86">
        <v>0.49</v>
      </c>
      <c r="K86">
        <v>0.22</v>
      </c>
      <c r="L86">
        <v>0.51</v>
      </c>
    </row>
    <row r="87" spans="3:12" x14ac:dyDescent="0.25">
      <c r="C87">
        <v>26686.560000000001</v>
      </c>
      <c r="D87">
        <v>5803.14</v>
      </c>
      <c r="E87">
        <v>14858.156000000001</v>
      </c>
      <c r="F87">
        <v>3650.4259999999999</v>
      </c>
      <c r="G87">
        <v>37143.179999999993</v>
      </c>
      <c r="H87">
        <v>6171.4059999999999</v>
      </c>
      <c r="J87">
        <v>0.53</v>
      </c>
      <c r="K87">
        <v>0.18</v>
      </c>
      <c r="L87">
        <v>0.51</v>
      </c>
    </row>
    <row r="88" spans="3:12" x14ac:dyDescent="0.25">
      <c r="C88">
        <v>26009.5</v>
      </c>
      <c r="D88">
        <v>6699.62</v>
      </c>
      <c r="E88">
        <v>14928.279999999988</v>
      </c>
      <c r="F88">
        <v>3408.36</v>
      </c>
      <c r="G88">
        <v>36810.452000000019</v>
      </c>
      <c r="H88">
        <v>6479.644000000003</v>
      </c>
      <c r="J88">
        <v>0.56999999999999995</v>
      </c>
      <c r="K88">
        <v>0.18</v>
      </c>
      <c r="L88">
        <v>0.51</v>
      </c>
    </row>
    <row r="89" spans="3:12" x14ac:dyDescent="0.25">
      <c r="C89">
        <v>25569.4</v>
      </c>
      <c r="D89">
        <v>6409.94</v>
      </c>
      <c r="E89">
        <v>15637.071999999993</v>
      </c>
      <c r="F89">
        <v>3376.2040000000015</v>
      </c>
      <c r="G89">
        <v>36843.868000000002</v>
      </c>
      <c r="H89">
        <v>6229.9119999999994</v>
      </c>
      <c r="J89">
        <v>0.51</v>
      </c>
      <c r="K89">
        <v>0.22</v>
      </c>
      <c r="L89">
        <v>0.51</v>
      </c>
    </row>
    <row r="90" spans="3:12" x14ac:dyDescent="0.25">
      <c r="C90">
        <v>26333.22</v>
      </c>
      <c r="D90">
        <v>4876.16</v>
      </c>
      <c r="E90">
        <v>16121.779999999988</v>
      </c>
      <c r="F90">
        <v>3074.4999999999964</v>
      </c>
      <c r="G90">
        <v>37059.075999999994</v>
      </c>
      <c r="H90">
        <v>5996.4759999999997</v>
      </c>
      <c r="J90">
        <v>0.51</v>
      </c>
      <c r="K90">
        <v>0.16</v>
      </c>
      <c r="L90">
        <v>0.51</v>
      </c>
    </row>
    <row r="91" spans="3:12" x14ac:dyDescent="0.25">
      <c r="C91">
        <v>26123.49</v>
      </c>
      <c r="D91">
        <v>5190.6899999999996</v>
      </c>
      <c r="E91">
        <v>16068.517999999996</v>
      </c>
      <c r="F91">
        <v>3010.4539999999997</v>
      </c>
      <c r="G91">
        <v>37215.929999999993</v>
      </c>
      <c r="H91">
        <v>5803.286000000001</v>
      </c>
      <c r="J91">
        <v>0.46</v>
      </c>
      <c r="K91">
        <v>0.21</v>
      </c>
      <c r="L91">
        <v>0.52</v>
      </c>
    </row>
    <row r="92" spans="3:12" x14ac:dyDescent="0.25">
      <c r="C92">
        <v>25623.88</v>
      </c>
      <c r="D92">
        <v>6677.87</v>
      </c>
      <c r="E92">
        <v>16208.382000000007</v>
      </c>
      <c r="F92">
        <v>3088.0719999999997</v>
      </c>
      <c r="G92">
        <v>36973.114000000016</v>
      </c>
      <c r="H92">
        <v>5561.9520000000011</v>
      </c>
      <c r="J92">
        <v>0.48</v>
      </c>
      <c r="K92">
        <v>0.14000000000000001</v>
      </c>
      <c r="L92">
        <v>0.52</v>
      </c>
    </row>
    <row r="93" spans="3:12" x14ac:dyDescent="0.25">
      <c r="C93">
        <v>26198.81</v>
      </c>
      <c r="D93">
        <v>6290.87</v>
      </c>
      <c r="E93">
        <v>16033.281999999997</v>
      </c>
      <c r="F93">
        <v>3444.8959999999997</v>
      </c>
      <c r="G93">
        <v>36043.513999999996</v>
      </c>
      <c r="H93">
        <v>6055.4280000000017</v>
      </c>
      <c r="J93">
        <v>0.45</v>
      </c>
      <c r="K93">
        <v>0.15</v>
      </c>
      <c r="L93">
        <v>0.51</v>
      </c>
    </row>
    <row r="94" spans="3:12" x14ac:dyDescent="0.25">
      <c r="C94">
        <v>25819.07</v>
      </c>
      <c r="D94">
        <v>6675.7</v>
      </c>
      <c r="E94">
        <v>15845.266000000003</v>
      </c>
      <c r="F94">
        <v>3602.8999999999987</v>
      </c>
      <c r="G94">
        <v>35746.738000000005</v>
      </c>
      <c r="H94">
        <v>5884.8679999999986</v>
      </c>
      <c r="J94">
        <v>0.5</v>
      </c>
      <c r="K94">
        <v>0.19</v>
      </c>
      <c r="L94">
        <v>0.5</v>
      </c>
    </row>
    <row r="95" spans="3:12" x14ac:dyDescent="0.25">
      <c r="C95">
        <v>26387.02</v>
      </c>
      <c r="D95">
        <v>5357.87</v>
      </c>
      <c r="E95">
        <v>15239.184000000007</v>
      </c>
      <c r="F95">
        <v>3543.733999999999</v>
      </c>
      <c r="G95">
        <v>35723.203999999983</v>
      </c>
      <c r="H95">
        <v>5995.3700000000008</v>
      </c>
      <c r="J95">
        <v>0.55000000000000004</v>
      </c>
      <c r="K95">
        <v>0.15</v>
      </c>
      <c r="L95">
        <v>0.51</v>
      </c>
    </row>
    <row r="96" spans="3:12" x14ac:dyDescent="0.25">
      <c r="C96">
        <v>25886.45</v>
      </c>
      <c r="D96">
        <v>5985.07</v>
      </c>
      <c r="E96">
        <v>14934.168</v>
      </c>
      <c r="F96">
        <v>3357.0559999999991</v>
      </c>
      <c r="G96">
        <v>35371.671999999991</v>
      </c>
      <c r="H96">
        <v>6111.1320000000005</v>
      </c>
      <c r="J96">
        <v>0.54</v>
      </c>
      <c r="K96">
        <v>0.15</v>
      </c>
      <c r="L96">
        <v>0.5</v>
      </c>
    </row>
    <row r="97" spans="3:12" x14ac:dyDescent="0.25">
      <c r="C97">
        <v>25450.59</v>
      </c>
      <c r="D97">
        <v>6531.92</v>
      </c>
      <c r="E97">
        <v>14860.197999999993</v>
      </c>
      <c r="F97">
        <v>3211.5060000000008</v>
      </c>
      <c r="G97">
        <v>35747.586000000003</v>
      </c>
      <c r="H97">
        <v>6141.0780000000013</v>
      </c>
      <c r="J97">
        <v>0.49</v>
      </c>
      <c r="K97">
        <v>0.21</v>
      </c>
      <c r="L97">
        <v>0.51</v>
      </c>
    </row>
    <row r="98" spans="3:12" x14ac:dyDescent="0.25">
      <c r="C98">
        <v>25079.19</v>
      </c>
      <c r="D98">
        <v>5174.42</v>
      </c>
      <c r="E98">
        <v>14818.418000000011</v>
      </c>
      <c r="F98">
        <v>3273.7279999999992</v>
      </c>
      <c r="G98">
        <v>35860.777999999991</v>
      </c>
      <c r="H98">
        <v>6226.503999999999</v>
      </c>
      <c r="J98">
        <v>0.48</v>
      </c>
      <c r="K98">
        <v>0.21</v>
      </c>
      <c r="L98">
        <v>0.5</v>
      </c>
    </row>
    <row r="99" spans="3:12" x14ac:dyDescent="0.25">
      <c r="C99">
        <v>25646.47</v>
      </c>
      <c r="D99">
        <v>6109.1</v>
      </c>
      <c r="E99">
        <v>14612.511999999997</v>
      </c>
      <c r="F99">
        <v>3374.03</v>
      </c>
      <c r="G99">
        <v>36264.552000000003</v>
      </c>
      <c r="H99">
        <v>6442.2019999999993</v>
      </c>
      <c r="J99">
        <v>0.52</v>
      </c>
      <c r="K99">
        <v>0.22</v>
      </c>
      <c r="L99">
        <v>0.5</v>
      </c>
    </row>
    <row r="100" spans="3:12" x14ac:dyDescent="0.25">
      <c r="C100">
        <v>24994.27</v>
      </c>
      <c r="D100">
        <v>5206.54</v>
      </c>
      <c r="E100">
        <v>15081.02</v>
      </c>
      <c r="F100">
        <v>3160.5200000000004</v>
      </c>
      <c r="G100">
        <v>36315.548000000017</v>
      </c>
      <c r="H100">
        <v>5884.3559999999998</v>
      </c>
      <c r="J100">
        <v>0.47</v>
      </c>
      <c r="K100">
        <v>0.11</v>
      </c>
      <c r="L100">
        <v>0.51</v>
      </c>
    </row>
    <row r="101" spans="3:12" x14ac:dyDescent="0.25">
      <c r="C101">
        <v>26301.69</v>
      </c>
      <c r="D101">
        <v>5563.4</v>
      </c>
      <c r="E101">
        <v>15260.979999999998</v>
      </c>
      <c r="F101">
        <v>2889.3</v>
      </c>
      <c r="G101">
        <v>36296.132000000005</v>
      </c>
      <c r="H101">
        <v>6212.2199999999975</v>
      </c>
      <c r="J101">
        <v>0.46</v>
      </c>
      <c r="K101">
        <v>0.17</v>
      </c>
      <c r="L101">
        <v>0.5</v>
      </c>
    </row>
    <row r="102" spans="3:12" x14ac:dyDescent="0.25">
      <c r="C102">
        <v>26075.24</v>
      </c>
      <c r="D102">
        <v>6397.79</v>
      </c>
      <c r="E102">
        <v>14527.17</v>
      </c>
      <c r="F102">
        <v>3221.5619999999976</v>
      </c>
      <c r="G102">
        <v>35987.886000000013</v>
      </c>
      <c r="H102">
        <v>5787.0660000000007</v>
      </c>
      <c r="J102">
        <v>0.47</v>
      </c>
      <c r="K102">
        <v>0.19</v>
      </c>
      <c r="L102">
        <v>0.51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17EFB-7C3B-4AA9-B035-4FD253FB771E}">
  <dimension ref="A1:CZ102"/>
  <sheetViews>
    <sheetView workbookViewId="0"/>
  </sheetViews>
  <sheetFormatPr defaultRowHeight="15" x14ac:dyDescent="0.25"/>
  <sheetData>
    <row r="1" spans="1:104" x14ac:dyDescent="0.25">
      <c r="A1" t="s">
        <v>106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5207.5999999999995</v>
      </c>
      <c r="C3">
        <v>13229.400000000001</v>
      </c>
      <c r="D3">
        <v>12979.8</v>
      </c>
      <c r="E3">
        <v>14752</v>
      </c>
      <c r="F3">
        <v>6007.2</v>
      </c>
      <c r="G3">
        <v>7560</v>
      </c>
      <c r="H3">
        <v>12565.4</v>
      </c>
      <c r="I3">
        <v>7306</v>
      </c>
      <c r="J3">
        <v>2427.0000000000005</v>
      </c>
      <c r="K3">
        <v>6216.2</v>
      </c>
      <c r="L3">
        <v>7223.8</v>
      </c>
      <c r="M3">
        <v>4991.3999999999996</v>
      </c>
      <c r="N3">
        <v>9218.1999999999971</v>
      </c>
      <c r="O3">
        <v>12110.4</v>
      </c>
      <c r="P3">
        <v>13916.400000000001</v>
      </c>
      <c r="Q3">
        <v>3634.7999999999997</v>
      </c>
      <c r="R3">
        <v>7030.4</v>
      </c>
      <c r="S3">
        <v>18295.599999999999</v>
      </c>
      <c r="T3">
        <v>9352.2000000000007</v>
      </c>
      <c r="U3">
        <v>6524.6</v>
      </c>
      <c r="V3">
        <v>9462</v>
      </c>
      <c r="W3">
        <v>6233.5999999999995</v>
      </c>
      <c r="X3">
        <v>3775.8</v>
      </c>
      <c r="Y3">
        <v>12336.2</v>
      </c>
      <c r="Z3">
        <v>12925.2</v>
      </c>
      <c r="AA3">
        <v>5963.4</v>
      </c>
      <c r="AB3">
        <v>5376.8</v>
      </c>
      <c r="AC3">
        <v>15428.8</v>
      </c>
      <c r="AD3">
        <v>2646</v>
      </c>
      <c r="AE3">
        <v>12867.8</v>
      </c>
      <c r="AF3">
        <v>2652.3999999999996</v>
      </c>
      <c r="AG3">
        <v>6529.7999999999993</v>
      </c>
      <c r="AH3">
        <v>2580</v>
      </c>
      <c r="AI3">
        <v>15685.8</v>
      </c>
      <c r="AJ3">
        <v>8299.6</v>
      </c>
      <c r="AK3">
        <v>12840.4</v>
      </c>
      <c r="AL3">
        <v>5411.6</v>
      </c>
      <c r="AM3">
        <v>6097.2</v>
      </c>
      <c r="AN3">
        <v>14001.6</v>
      </c>
      <c r="AO3">
        <v>9319.4000000000015</v>
      </c>
      <c r="AP3">
        <v>7687</v>
      </c>
      <c r="AQ3">
        <v>4994.6000000000004</v>
      </c>
      <c r="AR3">
        <v>12319.2</v>
      </c>
      <c r="AS3">
        <v>11708.999999999998</v>
      </c>
      <c r="AT3">
        <v>5891.2</v>
      </c>
      <c r="AU3">
        <v>2377.8000000000002</v>
      </c>
      <c r="AV3">
        <v>7637.5999999999995</v>
      </c>
      <c r="AW3">
        <v>9477.7999999999993</v>
      </c>
      <c r="AX3">
        <v>7146.2000000000007</v>
      </c>
      <c r="AY3">
        <v>12915.400000000001</v>
      </c>
      <c r="AZ3">
        <v>9388.4</v>
      </c>
      <c r="BA3">
        <v>375.6</v>
      </c>
      <c r="BB3">
        <v>13951</v>
      </c>
      <c r="BC3">
        <v>3608.5999999999995</v>
      </c>
      <c r="BD3">
        <v>12192.6</v>
      </c>
      <c r="BE3">
        <v>2674.4</v>
      </c>
      <c r="BF3">
        <v>10097.6</v>
      </c>
      <c r="BG3">
        <v>7971.8</v>
      </c>
      <c r="BH3">
        <v>2041.0000000000002</v>
      </c>
      <c r="BI3">
        <v>11961</v>
      </c>
      <c r="BJ3">
        <v>11259</v>
      </c>
      <c r="BK3">
        <v>9732</v>
      </c>
      <c r="BL3">
        <v>9302.4</v>
      </c>
      <c r="BM3">
        <v>3037.6000000000004</v>
      </c>
      <c r="BN3">
        <v>9023.4</v>
      </c>
      <c r="BO3">
        <v>8392.7999999999993</v>
      </c>
      <c r="BP3">
        <v>10569</v>
      </c>
      <c r="BQ3">
        <v>8988.7999999999993</v>
      </c>
      <c r="BR3">
        <v>2678.2</v>
      </c>
      <c r="BS3">
        <v>7090.8</v>
      </c>
      <c r="BT3">
        <v>7911.6</v>
      </c>
      <c r="BU3">
        <v>9141.5999999999985</v>
      </c>
      <c r="BV3">
        <v>6441</v>
      </c>
      <c r="BW3">
        <v>11342.000000000002</v>
      </c>
      <c r="BX3">
        <v>6436.6</v>
      </c>
      <c r="BY3">
        <v>14330</v>
      </c>
      <c r="BZ3">
        <v>8514.5999999999985</v>
      </c>
      <c r="CA3">
        <v>11096.6</v>
      </c>
      <c r="CB3">
        <v>5709.8</v>
      </c>
      <c r="CC3">
        <v>3380.8</v>
      </c>
      <c r="CD3">
        <v>12309.4</v>
      </c>
      <c r="CE3">
        <v>12437.800000000001</v>
      </c>
      <c r="CF3">
        <v>6072.6</v>
      </c>
      <c r="CG3">
        <v>15327.6</v>
      </c>
      <c r="CH3">
        <v>1304.8</v>
      </c>
      <c r="CI3">
        <v>7504.7999999999993</v>
      </c>
      <c r="CJ3">
        <v>8767</v>
      </c>
      <c r="CK3">
        <v>7898</v>
      </c>
      <c r="CL3">
        <v>8738.4</v>
      </c>
      <c r="CM3">
        <v>8020.5999999999995</v>
      </c>
      <c r="CN3">
        <v>5965.8</v>
      </c>
      <c r="CO3">
        <v>11422.6</v>
      </c>
      <c r="CP3">
        <v>5700.6</v>
      </c>
      <c r="CQ3">
        <v>15854.2</v>
      </c>
      <c r="CR3">
        <v>2518.6</v>
      </c>
      <c r="CS3">
        <v>5245</v>
      </c>
      <c r="CT3">
        <v>10201.799999999999</v>
      </c>
      <c r="CU3">
        <v>8445</v>
      </c>
      <c r="CV3">
        <v>9343.2000000000007</v>
      </c>
      <c r="CW3">
        <v>15164.800000000001</v>
      </c>
      <c r="CY3">
        <f t="shared" si="0"/>
        <v>8500.2080000000005</v>
      </c>
      <c r="CZ3">
        <f t="shared" si="1"/>
        <v>8500.2080000000005</v>
      </c>
    </row>
    <row r="4" spans="1:104" x14ac:dyDescent="0.25">
      <c r="B4">
        <v>1734.4</v>
      </c>
      <c r="C4">
        <v>5283.8</v>
      </c>
      <c r="D4">
        <v>9726.6</v>
      </c>
      <c r="E4">
        <v>1309.4000000000003</v>
      </c>
      <c r="F4">
        <v>15940.400000000001</v>
      </c>
      <c r="G4">
        <v>11359.2</v>
      </c>
      <c r="H4">
        <v>13741.2</v>
      </c>
      <c r="I4">
        <v>3761.6000000000004</v>
      </c>
      <c r="J4">
        <v>590.4</v>
      </c>
      <c r="K4">
        <v>8450.2000000000007</v>
      </c>
      <c r="L4">
        <v>6211.6</v>
      </c>
      <c r="M4">
        <v>4697.2</v>
      </c>
      <c r="N4">
        <v>4665.3999999999996</v>
      </c>
      <c r="O4">
        <v>4497.2</v>
      </c>
      <c r="P4">
        <v>1909.1999999999998</v>
      </c>
      <c r="Q4">
        <v>5602.7999999999993</v>
      </c>
      <c r="R4">
        <v>2446.7999999999997</v>
      </c>
      <c r="S4">
        <v>12801.799999999997</v>
      </c>
      <c r="T4">
        <v>2049.8000000000002</v>
      </c>
      <c r="U4">
        <v>7220.4000000000005</v>
      </c>
      <c r="V4">
        <v>8036.2000000000007</v>
      </c>
      <c r="W4">
        <v>5881.7999999999993</v>
      </c>
      <c r="X4">
        <v>6428.7999999999993</v>
      </c>
      <c r="Y4">
        <v>3770.8</v>
      </c>
      <c r="Z4">
        <v>9267.4000000000015</v>
      </c>
      <c r="AA4">
        <v>4107.8</v>
      </c>
      <c r="AB4">
        <v>7844.4</v>
      </c>
      <c r="AC4">
        <v>6335.9999999999982</v>
      </c>
      <c r="AD4">
        <v>1787.6</v>
      </c>
      <c r="AE4">
        <v>4275</v>
      </c>
      <c r="AF4">
        <v>5426.5999999999995</v>
      </c>
      <c r="AG4">
        <v>6107.3999999999987</v>
      </c>
      <c r="AH4">
        <v>2038</v>
      </c>
      <c r="AI4">
        <v>4923.6000000000004</v>
      </c>
      <c r="AJ4">
        <v>2681</v>
      </c>
      <c r="AK4">
        <v>9432.7999999999993</v>
      </c>
      <c r="AL4">
        <v>7064.4</v>
      </c>
      <c r="AM4">
        <v>1819.3999999999999</v>
      </c>
      <c r="AN4">
        <v>8688</v>
      </c>
      <c r="AO4">
        <v>6132.2</v>
      </c>
      <c r="AP4">
        <v>6363</v>
      </c>
      <c r="AQ4">
        <v>6876.5999999999995</v>
      </c>
      <c r="AR4">
        <v>11269.4</v>
      </c>
      <c r="AS4">
        <v>4987.8</v>
      </c>
      <c r="AT4">
        <v>6089.8</v>
      </c>
      <c r="AU4">
        <v>3719.3999999999996</v>
      </c>
      <c r="AV4">
        <v>5380.0000000000009</v>
      </c>
      <c r="AW4">
        <v>12048</v>
      </c>
      <c r="AX4">
        <v>3946</v>
      </c>
      <c r="AY4">
        <v>10588</v>
      </c>
      <c r="AZ4">
        <v>4334.7999999999993</v>
      </c>
      <c r="BA4">
        <v>7392.6</v>
      </c>
      <c r="BB4">
        <v>8425.1999999999989</v>
      </c>
      <c r="BC4">
        <v>3436.7999999999997</v>
      </c>
      <c r="BD4">
        <v>4577.2</v>
      </c>
      <c r="BE4">
        <v>2829.5999999999995</v>
      </c>
      <c r="BF4">
        <v>4751.3999999999996</v>
      </c>
      <c r="BG4">
        <v>12352.400000000001</v>
      </c>
      <c r="BH4">
        <v>5903.8</v>
      </c>
      <c r="BI4">
        <v>2893</v>
      </c>
      <c r="BJ4">
        <v>10425.200000000001</v>
      </c>
      <c r="BK4">
        <v>10243</v>
      </c>
      <c r="BL4">
        <v>5973.8</v>
      </c>
      <c r="BM4">
        <v>3566.2000000000003</v>
      </c>
      <c r="BN4">
        <v>4195.3999999999996</v>
      </c>
      <c r="BO4">
        <v>5446.2</v>
      </c>
      <c r="BP4">
        <v>10580</v>
      </c>
      <c r="BQ4">
        <v>3150.6</v>
      </c>
      <c r="BR4">
        <v>8516.7999999999993</v>
      </c>
      <c r="BS4">
        <v>5105.2</v>
      </c>
      <c r="BT4">
        <v>1548.0000000000002</v>
      </c>
      <c r="BU4">
        <v>4244.8</v>
      </c>
      <c r="BV4">
        <v>6795.4</v>
      </c>
      <c r="BW4">
        <v>7722.2000000000007</v>
      </c>
      <c r="BX4">
        <v>4031.2000000000003</v>
      </c>
      <c r="BY4">
        <v>3093</v>
      </c>
      <c r="BZ4">
        <v>8584.2000000000007</v>
      </c>
      <c r="CA4">
        <v>7386</v>
      </c>
      <c r="CB4">
        <v>11958</v>
      </c>
      <c r="CC4">
        <v>5493.5999999999995</v>
      </c>
      <c r="CD4">
        <v>4396</v>
      </c>
      <c r="CE4">
        <v>7137.5999999999995</v>
      </c>
      <c r="CF4">
        <v>7776.1999999999989</v>
      </c>
      <c r="CG4">
        <v>1204.5999999999999</v>
      </c>
      <c r="CH4">
        <v>6326.4</v>
      </c>
      <c r="CI4">
        <v>5237.8</v>
      </c>
      <c r="CJ4">
        <v>9010.9999999999982</v>
      </c>
      <c r="CK4">
        <v>10523.8</v>
      </c>
      <c r="CL4">
        <v>8184.4</v>
      </c>
      <c r="CM4">
        <v>3839.2</v>
      </c>
      <c r="CN4">
        <v>6298.2</v>
      </c>
      <c r="CO4">
        <v>8807.6</v>
      </c>
      <c r="CP4">
        <v>7398.4</v>
      </c>
      <c r="CQ4">
        <v>1540.2</v>
      </c>
      <c r="CR4">
        <v>5065.5999999999995</v>
      </c>
      <c r="CS4">
        <v>7193.2</v>
      </c>
      <c r="CT4">
        <v>6963.7999999999993</v>
      </c>
      <c r="CU4">
        <v>1423.6</v>
      </c>
      <c r="CV4">
        <v>5589.4000000000005</v>
      </c>
      <c r="CW4">
        <v>2035.8</v>
      </c>
      <c r="CY4">
        <f t="shared" si="0"/>
        <v>6082.25</v>
      </c>
      <c r="CZ4">
        <f t="shared" si="1"/>
        <v>6082.25</v>
      </c>
    </row>
    <row r="5" spans="1:104" x14ac:dyDescent="0.25">
      <c r="B5">
        <v>7948.2</v>
      </c>
      <c r="C5">
        <v>4987</v>
      </c>
      <c r="D5">
        <v>13706.6</v>
      </c>
      <c r="E5">
        <v>11321.6</v>
      </c>
      <c r="F5">
        <v>8485.4</v>
      </c>
      <c r="G5">
        <v>7767.1999999999989</v>
      </c>
      <c r="H5">
        <v>7573.4</v>
      </c>
      <c r="I5">
        <v>8837</v>
      </c>
      <c r="J5">
        <v>1362.8</v>
      </c>
      <c r="K5">
        <v>6018.1999999999989</v>
      </c>
      <c r="L5">
        <v>4297.3999999999996</v>
      </c>
      <c r="M5">
        <v>2232.6</v>
      </c>
      <c r="N5">
        <v>9152.4000000000015</v>
      </c>
      <c r="O5">
        <v>8643.4</v>
      </c>
      <c r="P5">
        <v>4374.7999999999993</v>
      </c>
      <c r="Q5">
        <v>5546</v>
      </c>
      <c r="R5">
        <v>3764.0000000000005</v>
      </c>
      <c r="S5">
        <v>10143</v>
      </c>
      <c r="T5">
        <v>6433</v>
      </c>
      <c r="U5">
        <v>5546.6</v>
      </c>
      <c r="V5">
        <v>6887.7999999999993</v>
      </c>
      <c r="W5">
        <v>3118.7999999999997</v>
      </c>
      <c r="X5">
        <v>7766.7999999999993</v>
      </c>
      <c r="Y5">
        <v>6367.2</v>
      </c>
      <c r="Z5">
        <v>7440.2000000000007</v>
      </c>
      <c r="AA5">
        <v>3449.2</v>
      </c>
      <c r="AB5">
        <v>3720.4000000000005</v>
      </c>
      <c r="AC5">
        <v>11742.400000000001</v>
      </c>
      <c r="AD5">
        <v>6402</v>
      </c>
      <c r="AE5">
        <v>5171.8</v>
      </c>
      <c r="AF5">
        <v>6318</v>
      </c>
      <c r="AG5">
        <v>6017.5999999999995</v>
      </c>
      <c r="AH5">
        <v>10617</v>
      </c>
      <c r="AI5">
        <v>1849.0000000000002</v>
      </c>
      <c r="AJ5">
        <v>4475.2</v>
      </c>
      <c r="AK5">
        <v>3383.8</v>
      </c>
      <c r="AL5">
        <v>7679.7999999999993</v>
      </c>
      <c r="AM5">
        <v>2154.1999999999998</v>
      </c>
      <c r="AN5">
        <v>2232.2000000000003</v>
      </c>
      <c r="AO5">
        <v>4788.8</v>
      </c>
      <c r="AP5">
        <v>8983.6</v>
      </c>
      <c r="AQ5">
        <v>2720.3999999999996</v>
      </c>
      <c r="AR5">
        <v>4753</v>
      </c>
      <c r="AS5">
        <v>4312.3999999999996</v>
      </c>
      <c r="AT5">
        <v>6705.8</v>
      </c>
      <c r="AU5">
        <v>1399</v>
      </c>
      <c r="AV5">
        <v>6646.4</v>
      </c>
      <c r="AW5">
        <v>8638</v>
      </c>
      <c r="AX5">
        <v>5907.4</v>
      </c>
      <c r="AY5">
        <v>9947</v>
      </c>
      <c r="AZ5">
        <v>8611.7999999999993</v>
      </c>
      <c r="BA5">
        <v>5444.4</v>
      </c>
      <c r="BB5">
        <v>12368</v>
      </c>
      <c r="BC5">
        <v>7315.4</v>
      </c>
      <c r="BD5">
        <v>7185.4</v>
      </c>
      <c r="BE5">
        <v>7214</v>
      </c>
      <c r="BF5">
        <v>8538.7999999999993</v>
      </c>
      <c r="BG5">
        <v>8026.6000000000013</v>
      </c>
      <c r="BH5">
        <v>11475.2</v>
      </c>
      <c r="BI5">
        <v>883</v>
      </c>
      <c r="BJ5">
        <v>8954.7999999999993</v>
      </c>
      <c r="BK5">
        <v>10367.800000000001</v>
      </c>
      <c r="BL5">
        <v>10304.6</v>
      </c>
      <c r="BM5">
        <v>9090.2000000000007</v>
      </c>
      <c r="BN5">
        <v>6981.7999999999993</v>
      </c>
      <c r="BO5">
        <v>5651</v>
      </c>
      <c r="BP5">
        <v>9132.2000000000007</v>
      </c>
      <c r="BQ5">
        <v>7712.4</v>
      </c>
      <c r="BR5">
        <v>9133</v>
      </c>
      <c r="BS5">
        <v>1237</v>
      </c>
      <c r="BT5">
        <v>5494.4</v>
      </c>
      <c r="BU5">
        <v>1730.8</v>
      </c>
      <c r="BV5">
        <v>5082</v>
      </c>
      <c r="BW5">
        <v>6520.4</v>
      </c>
      <c r="BX5">
        <v>12701.400000000001</v>
      </c>
      <c r="BY5">
        <v>6600.6</v>
      </c>
      <c r="BZ5">
        <v>6879.8000000000011</v>
      </c>
      <c r="CA5">
        <v>1316.6</v>
      </c>
      <c r="CB5">
        <v>8701.2000000000007</v>
      </c>
      <c r="CC5">
        <v>9539.2000000000007</v>
      </c>
      <c r="CD5">
        <v>5761.2</v>
      </c>
      <c r="CE5">
        <v>8668.1999999999989</v>
      </c>
      <c r="CF5">
        <v>4945.4000000000005</v>
      </c>
      <c r="CG5">
        <v>6924.7999999999993</v>
      </c>
      <c r="CH5">
        <v>16373.8</v>
      </c>
      <c r="CI5">
        <v>2416.6</v>
      </c>
      <c r="CJ5">
        <v>5347.4</v>
      </c>
      <c r="CK5">
        <v>9809.4000000000015</v>
      </c>
      <c r="CL5">
        <v>3838.6</v>
      </c>
      <c r="CM5">
        <v>2022.7999999999997</v>
      </c>
      <c r="CN5">
        <v>9944.4</v>
      </c>
      <c r="CO5">
        <v>5314.7999999999993</v>
      </c>
      <c r="CP5">
        <v>6381.2000000000007</v>
      </c>
      <c r="CQ5">
        <v>4163.6000000000004</v>
      </c>
      <c r="CR5">
        <v>13191.800000000001</v>
      </c>
      <c r="CS5">
        <v>4697.2</v>
      </c>
      <c r="CT5">
        <v>2012.0000000000002</v>
      </c>
      <c r="CU5">
        <v>5846</v>
      </c>
      <c r="CV5">
        <v>12943.199999999999</v>
      </c>
      <c r="CW5">
        <v>3422.3999999999996</v>
      </c>
      <c r="CY5">
        <f t="shared" si="0"/>
        <v>6639.5440000000017</v>
      </c>
      <c r="CZ5">
        <f t="shared" si="1"/>
        <v>6639.5440000000017</v>
      </c>
    </row>
    <row r="6" spans="1:104" x14ac:dyDescent="0.25">
      <c r="B6">
        <v>5402.4000000000005</v>
      </c>
      <c r="C6">
        <v>8077.4</v>
      </c>
      <c r="D6">
        <v>12052.4</v>
      </c>
      <c r="E6">
        <v>15575.2</v>
      </c>
      <c r="F6">
        <v>4182.2</v>
      </c>
      <c r="G6">
        <v>6755.0000000000009</v>
      </c>
      <c r="H6">
        <v>5789</v>
      </c>
      <c r="I6">
        <v>12509.6</v>
      </c>
      <c r="J6">
        <v>3411.4</v>
      </c>
      <c r="K6">
        <v>7766.8</v>
      </c>
      <c r="L6">
        <v>8670</v>
      </c>
      <c r="M6">
        <v>8950</v>
      </c>
      <c r="N6">
        <v>2531.6</v>
      </c>
      <c r="O6">
        <v>7130.8000000000011</v>
      </c>
      <c r="P6">
        <v>6690.6</v>
      </c>
      <c r="Q6">
        <v>7879.6</v>
      </c>
      <c r="R6">
        <v>4576.8</v>
      </c>
      <c r="S6">
        <v>9010</v>
      </c>
      <c r="T6">
        <v>3919.2000000000003</v>
      </c>
      <c r="U6">
        <v>7436.4</v>
      </c>
      <c r="V6">
        <v>2847.6000000000004</v>
      </c>
      <c r="W6">
        <v>8390.7999999999993</v>
      </c>
      <c r="X6">
        <v>5374.6</v>
      </c>
      <c r="Y6">
        <v>4885</v>
      </c>
      <c r="Z6">
        <v>7162.8</v>
      </c>
      <c r="AA6">
        <v>1717.6</v>
      </c>
      <c r="AB6">
        <v>3596.4</v>
      </c>
      <c r="AC6">
        <v>8039.7999999999993</v>
      </c>
      <c r="AD6">
        <v>8684.7999999999993</v>
      </c>
      <c r="AE6">
        <v>2230.6</v>
      </c>
      <c r="AF6">
        <v>4206.8</v>
      </c>
      <c r="AG6">
        <v>6698</v>
      </c>
      <c r="AH6">
        <v>1353.6000000000001</v>
      </c>
      <c r="AI6">
        <v>3113.6</v>
      </c>
      <c r="AJ6">
        <v>5633.4</v>
      </c>
      <c r="AK6">
        <v>3867.2</v>
      </c>
      <c r="AL6">
        <v>3630.3999999999996</v>
      </c>
      <c r="AM6">
        <v>4078.8</v>
      </c>
      <c r="AN6">
        <v>10721.6</v>
      </c>
      <c r="AO6">
        <v>7204.8000000000011</v>
      </c>
      <c r="AP6">
        <v>11662.6</v>
      </c>
      <c r="AQ6">
        <v>10026.4</v>
      </c>
      <c r="AR6">
        <v>14448.8</v>
      </c>
      <c r="AS6">
        <v>6602.6</v>
      </c>
      <c r="AT6">
        <v>321</v>
      </c>
      <c r="AU6">
        <v>7699.5999999999995</v>
      </c>
      <c r="AV6">
        <v>3637.2000000000003</v>
      </c>
      <c r="AW6">
        <v>7588.6</v>
      </c>
      <c r="AX6">
        <v>4914</v>
      </c>
      <c r="AY6">
        <v>13133.599999999999</v>
      </c>
      <c r="AZ6">
        <v>12046.8</v>
      </c>
      <c r="BA6">
        <v>6255.2000000000007</v>
      </c>
      <c r="BB6">
        <v>9744.7999999999993</v>
      </c>
      <c r="BC6">
        <v>5893.0000000000009</v>
      </c>
      <c r="BD6">
        <v>465</v>
      </c>
      <c r="BE6">
        <v>10659.2</v>
      </c>
      <c r="BF6">
        <v>8459.8000000000011</v>
      </c>
      <c r="BG6">
        <v>1518.8000000000002</v>
      </c>
      <c r="BH6">
        <v>811.59999999999991</v>
      </c>
      <c r="BI6">
        <v>12699</v>
      </c>
      <c r="BJ6">
        <v>3826.2</v>
      </c>
      <c r="BK6">
        <v>8399.6</v>
      </c>
      <c r="BL6">
        <v>5983.2000000000007</v>
      </c>
      <c r="BM6">
        <v>7873.7999999999993</v>
      </c>
      <c r="BN6">
        <v>4183.6000000000004</v>
      </c>
      <c r="BO6">
        <v>6430.8</v>
      </c>
      <c r="BP6">
        <v>6408.6</v>
      </c>
      <c r="BQ6">
        <v>1917.6</v>
      </c>
      <c r="BR6">
        <v>7291.5999999999995</v>
      </c>
      <c r="BS6">
        <v>4330.3999999999996</v>
      </c>
      <c r="BT6">
        <v>8026.5999999999995</v>
      </c>
      <c r="BU6">
        <v>4255.1999999999989</v>
      </c>
      <c r="BV6">
        <v>5541</v>
      </c>
      <c r="BW6">
        <v>15463.4</v>
      </c>
      <c r="BX6">
        <v>8742.4</v>
      </c>
      <c r="BY6">
        <v>4982.6000000000004</v>
      </c>
      <c r="BZ6">
        <v>6143.4</v>
      </c>
      <c r="CA6">
        <v>3902</v>
      </c>
      <c r="CB6">
        <v>5806.4</v>
      </c>
      <c r="CC6">
        <v>205.8</v>
      </c>
      <c r="CD6">
        <v>16103.4</v>
      </c>
      <c r="CE6">
        <v>4023.6</v>
      </c>
      <c r="CF6">
        <v>9501.7999999999993</v>
      </c>
      <c r="CG6">
        <v>6583.0000000000009</v>
      </c>
      <c r="CH6">
        <v>3963.2000000000003</v>
      </c>
      <c r="CI6">
        <v>5032.6000000000004</v>
      </c>
      <c r="CJ6">
        <v>2228.4</v>
      </c>
      <c r="CK6">
        <v>1502.2</v>
      </c>
      <c r="CL6">
        <v>9494.4</v>
      </c>
      <c r="CM6">
        <v>6425.2</v>
      </c>
      <c r="CN6">
        <v>13484.8</v>
      </c>
      <c r="CO6">
        <v>4857.6000000000004</v>
      </c>
      <c r="CP6">
        <v>5242</v>
      </c>
      <c r="CQ6">
        <v>5159.6000000000004</v>
      </c>
      <c r="CR6">
        <v>5979</v>
      </c>
      <c r="CS6">
        <v>3270.2000000000003</v>
      </c>
      <c r="CT6">
        <v>7169.6</v>
      </c>
      <c r="CU6">
        <v>3407.4</v>
      </c>
      <c r="CV6">
        <v>6260.2</v>
      </c>
      <c r="CW6">
        <v>1112.8</v>
      </c>
      <c r="CY6">
        <f t="shared" si="0"/>
        <v>6408.5739999999969</v>
      </c>
      <c r="CZ6">
        <f t="shared" si="1"/>
        <v>6408.5739999999969</v>
      </c>
    </row>
    <row r="7" spans="1:104" x14ac:dyDescent="0.25">
      <c r="B7">
        <v>10256.799999999999</v>
      </c>
      <c r="C7">
        <v>829</v>
      </c>
      <c r="D7">
        <v>9756.6000000000022</v>
      </c>
      <c r="E7">
        <v>3857</v>
      </c>
      <c r="F7">
        <v>5129.7999999999993</v>
      </c>
      <c r="G7">
        <v>2065.6</v>
      </c>
      <c r="H7">
        <v>4867.0000000000009</v>
      </c>
      <c r="I7">
        <v>5171.8</v>
      </c>
      <c r="J7">
        <v>3115.5999999999995</v>
      </c>
      <c r="K7">
        <v>6809.0000000000009</v>
      </c>
      <c r="L7">
        <v>3290.4</v>
      </c>
      <c r="M7">
        <v>5200</v>
      </c>
      <c r="N7">
        <v>3470.4</v>
      </c>
      <c r="O7">
        <v>13665.4</v>
      </c>
      <c r="P7">
        <v>2842.2</v>
      </c>
      <c r="Q7">
        <v>4229.4000000000005</v>
      </c>
      <c r="R7">
        <v>1753.6</v>
      </c>
      <c r="S7">
        <v>6498.7999999999993</v>
      </c>
      <c r="T7">
        <v>3164.8</v>
      </c>
      <c r="U7">
        <v>4647</v>
      </c>
      <c r="V7">
        <v>3045.4</v>
      </c>
      <c r="W7">
        <v>6943.4</v>
      </c>
      <c r="X7">
        <v>5210.3999999999996</v>
      </c>
      <c r="Y7">
        <v>10040</v>
      </c>
      <c r="Z7">
        <v>6407.4</v>
      </c>
      <c r="AA7">
        <v>6291.4000000000005</v>
      </c>
      <c r="AB7">
        <v>4081.4</v>
      </c>
      <c r="AC7">
        <v>1698.8000000000002</v>
      </c>
      <c r="AD7">
        <v>6214.0000000000009</v>
      </c>
      <c r="AE7">
        <v>2211.8000000000002</v>
      </c>
      <c r="AF7">
        <v>5966.6</v>
      </c>
      <c r="AG7">
        <v>3422.2000000000003</v>
      </c>
      <c r="AH7">
        <v>9318</v>
      </c>
      <c r="AI7">
        <v>6833.0000000000009</v>
      </c>
      <c r="AJ7">
        <v>8860</v>
      </c>
      <c r="AK7">
        <v>1805.0000000000002</v>
      </c>
      <c r="AL7">
        <v>3603.3999999999996</v>
      </c>
      <c r="AM7">
        <v>7605.8</v>
      </c>
      <c r="AN7">
        <v>4448</v>
      </c>
      <c r="AO7">
        <v>13821.2</v>
      </c>
      <c r="AP7">
        <v>1966</v>
      </c>
      <c r="AQ7">
        <v>5518</v>
      </c>
      <c r="AR7">
        <v>9263</v>
      </c>
      <c r="AS7">
        <v>3160</v>
      </c>
      <c r="AT7">
        <v>5819.8</v>
      </c>
      <c r="AU7">
        <v>3395.9999999999995</v>
      </c>
      <c r="AV7">
        <v>2679.4</v>
      </c>
      <c r="AW7">
        <v>6958.8</v>
      </c>
      <c r="AX7">
        <v>9020.4</v>
      </c>
      <c r="AY7">
        <v>3473.2</v>
      </c>
      <c r="AZ7">
        <v>1708.0000000000002</v>
      </c>
      <c r="BA7">
        <v>10513.6</v>
      </c>
      <c r="BB7">
        <v>5566.6</v>
      </c>
      <c r="BC7">
        <v>4248.8</v>
      </c>
      <c r="BD7">
        <v>2954.7999999999997</v>
      </c>
      <c r="BE7">
        <v>9578.7999999999993</v>
      </c>
      <c r="BF7">
        <v>5130</v>
      </c>
      <c r="BG7">
        <v>1577.2</v>
      </c>
      <c r="BH7">
        <v>7569.7999999999993</v>
      </c>
      <c r="BI7">
        <v>10244.6</v>
      </c>
      <c r="BJ7">
        <v>4123.3999999999996</v>
      </c>
      <c r="BK7">
        <v>3065</v>
      </c>
      <c r="BL7">
        <v>6508.8</v>
      </c>
      <c r="BM7">
        <v>9491.7999999999993</v>
      </c>
      <c r="BN7">
        <v>3082.6</v>
      </c>
      <c r="BO7">
        <v>5210.2</v>
      </c>
      <c r="BP7">
        <v>5167.6000000000004</v>
      </c>
      <c r="BQ7">
        <v>5559.2</v>
      </c>
      <c r="BR7">
        <v>7216.8</v>
      </c>
      <c r="BS7">
        <v>9791.4</v>
      </c>
      <c r="BT7">
        <v>9836.7999999999993</v>
      </c>
      <c r="BU7">
        <v>11496.6</v>
      </c>
      <c r="BV7">
        <v>1251.8000000000002</v>
      </c>
      <c r="BW7">
        <v>8585</v>
      </c>
      <c r="BX7">
        <v>7884.8</v>
      </c>
      <c r="BY7">
        <v>6747.5999999999995</v>
      </c>
      <c r="BZ7">
        <v>7887</v>
      </c>
      <c r="CA7">
        <v>1771.8</v>
      </c>
      <c r="CB7">
        <v>2053.8000000000002</v>
      </c>
      <c r="CC7">
        <v>6604.5999999999995</v>
      </c>
      <c r="CD7">
        <v>9902.4</v>
      </c>
      <c r="CE7">
        <v>801.4</v>
      </c>
      <c r="CF7">
        <v>3362</v>
      </c>
      <c r="CG7">
        <v>5613.9999999999991</v>
      </c>
      <c r="CH7">
        <v>8302</v>
      </c>
      <c r="CI7">
        <v>5184</v>
      </c>
      <c r="CJ7">
        <v>4970.8</v>
      </c>
      <c r="CK7">
        <v>9468.4</v>
      </c>
      <c r="CL7">
        <v>2080.4</v>
      </c>
      <c r="CM7">
        <v>3814.9999999999995</v>
      </c>
      <c r="CN7">
        <v>10054.200000000001</v>
      </c>
      <c r="CO7">
        <v>827.8</v>
      </c>
      <c r="CP7">
        <v>12267.8</v>
      </c>
      <c r="CQ7">
        <v>4233</v>
      </c>
      <c r="CR7">
        <v>4766</v>
      </c>
      <c r="CS7">
        <v>4858</v>
      </c>
      <c r="CT7">
        <v>4624.8</v>
      </c>
      <c r="CU7">
        <v>5320.6</v>
      </c>
      <c r="CV7">
        <v>9858.4000000000015</v>
      </c>
      <c r="CW7">
        <v>1589</v>
      </c>
      <c r="CY7">
        <f t="shared" si="0"/>
        <v>5640.3079999999982</v>
      </c>
      <c r="CZ7">
        <f t="shared" si="1"/>
        <v>5640.3079999999982</v>
      </c>
    </row>
    <row r="8" spans="1:104" x14ac:dyDescent="0.25">
      <c r="B8">
        <v>6812.6</v>
      </c>
      <c r="C8">
        <v>9944.2000000000025</v>
      </c>
      <c r="D8">
        <v>9301.6</v>
      </c>
      <c r="E8">
        <v>3459.4000000000005</v>
      </c>
      <c r="F8">
        <v>10908.800000000001</v>
      </c>
      <c r="G8">
        <v>3856.6</v>
      </c>
      <c r="H8">
        <v>2336.6</v>
      </c>
      <c r="I8">
        <v>6504.4</v>
      </c>
      <c r="J8">
        <v>1797</v>
      </c>
      <c r="K8">
        <v>11945.4</v>
      </c>
      <c r="L8">
        <v>8316.7999999999993</v>
      </c>
      <c r="M8">
        <v>1184.5999999999999</v>
      </c>
      <c r="N8">
        <v>10808.599999999999</v>
      </c>
      <c r="O8">
        <v>2624</v>
      </c>
      <c r="P8">
        <v>5041.2</v>
      </c>
      <c r="Q8">
        <v>9195.7999999999993</v>
      </c>
      <c r="R8">
        <v>6556.8</v>
      </c>
      <c r="S8">
        <v>5323.4</v>
      </c>
      <c r="T8">
        <v>9841.1999999999989</v>
      </c>
      <c r="U8">
        <v>5590.2000000000007</v>
      </c>
      <c r="V8">
        <v>13877</v>
      </c>
      <c r="W8">
        <v>5500</v>
      </c>
      <c r="X8">
        <v>5081.8</v>
      </c>
      <c r="Y8">
        <v>9731.7999999999993</v>
      </c>
      <c r="Z8">
        <v>6707.6</v>
      </c>
      <c r="AA8">
        <v>6709</v>
      </c>
      <c r="AB8">
        <v>6542.2000000000007</v>
      </c>
      <c r="AC8">
        <v>3303.4</v>
      </c>
      <c r="AD8">
        <v>4228.8</v>
      </c>
      <c r="AE8">
        <v>4723.8</v>
      </c>
      <c r="AF8">
        <v>2278.1999999999998</v>
      </c>
      <c r="AG8">
        <v>11222.2</v>
      </c>
      <c r="AH8">
        <v>6794.2</v>
      </c>
      <c r="AI8">
        <v>7422.4</v>
      </c>
      <c r="AJ8">
        <v>10980.199999999999</v>
      </c>
      <c r="AK8">
        <v>5864.8</v>
      </c>
      <c r="AL8">
        <v>6261.8</v>
      </c>
      <c r="AM8">
        <v>3953.7999999999997</v>
      </c>
      <c r="AN8">
        <v>8932.7999999999993</v>
      </c>
      <c r="AO8">
        <v>7674</v>
      </c>
      <c r="AP8">
        <v>6542.2</v>
      </c>
      <c r="AQ8">
        <v>14180.6</v>
      </c>
      <c r="AR8">
        <v>12886.599999999999</v>
      </c>
      <c r="AS8">
        <v>7099</v>
      </c>
      <c r="AT8">
        <v>6940</v>
      </c>
      <c r="AU8">
        <v>2790</v>
      </c>
      <c r="AV8">
        <v>6235</v>
      </c>
      <c r="AW8">
        <v>11812.2</v>
      </c>
      <c r="AX8">
        <v>6912.5999999999995</v>
      </c>
      <c r="AY8">
        <v>3308.2</v>
      </c>
      <c r="AZ8">
        <v>11341.400000000001</v>
      </c>
      <c r="BA8">
        <v>11491</v>
      </c>
      <c r="BB8">
        <v>2156.8000000000002</v>
      </c>
      <c r="BC8">
        <v>11307.400000000001</v>
      </c>
      <c r="BD8">
        <v>9813.7999999999993</v>
      </c>
      <c r="BE8">
        <v>3510.8</v>
      </c>
      <c r="BF8">
        <v>1212.4000000000001</v>
      </c>
      <c r="BG8">
        <v>4632.8</v>
      </c>
      <c r="BH8">
        <v>8774.5999999999985</v>
      </c>
      <c r="BI8">
        <v>7290.0000000000009</v>
      </c>
      <c r="BJ8">
        <v>4959.3999999999996</v>
      </c>
      <c r="BK8">
        <v>7989.2</v>
      </c>
      <c r="BL8">
        <v>4508.7999999999993</v>
      </c>
      <c r="BM8">
        <v>6597.4</v>
      </c>
      <c r="BN8">
        <v>7534.8</v>
      </c>
      <c r="BO8">
        <v>8894.7999999999993</v>
      </c>
      <c r="BP8">
        <v>4009.2000000000003</v>
      </c>
      <c r="BQ8">
        <v>7607.9999999999991</v>
      </c>
      <c r="BR8">
        <v>1483.2</v>
      </c>
      <c r="BS8">
        <v>10577</v>
      </c>
      <c r="BT8">
        <v>841.2</v>
      </c>
      <c r="BU8">
        <v>5596</v>
      </c>
      <c r="BV8">
        <v>1515</v>
      </c>
      <c r="BW8">
        <v>12667.8</v>
      </c>
      <c r="BX8">
        <v>5604.5999999999995</v>
      </c>
      <c r="BY8">
        <v>7309.6</v>
      </c>
      <c r="BZ8">
        <v>6251.4</v>
      </c>
      <c r="CA8">
        <v>4950</v>
      </c>
      <c r="CB8">
        <v>6983</v>
      </c>
      <c r="CC8">
        <v>7386</v>
      </c>
      <c r="CD8">
        <v>2965.2</v>
      </c>
      <c r="CE8">
        <v>5316.7999999999993</v>
      </c>
      <c r="CF8">
        <v>6515.2000000000007</v>
      </c>
      <c r="CG8">
        <v>6868.8</v>
      </c>
      <c r="CH8">
        <v>6666</v>
      </c>
      <c r="CI8">
        <v>6153.5999999999995</v>
      </c>
      <c r="CJ8">
        <v>1278.2</v>
      </c>
      <c r="CK8">
        <v>3173.6</v>
      </c>
      <c r="CL8">
        <v>8011.4</v>
      </c>
      <c r="CM8">
        <v>3469.4</v>
      </c>
      <c r="CN8">
        <v>7840.8</v>
      </c>
      <c r="CO8">
        <v>3540</v>
      </c>
      <c r="CP8">
        <v>4136</v>
      </c>
      <c r="CQ8">
        <v>8430.4</v>
      </c>
      <c r="CR8">
        <v>5544.4</v>
      </c>
      <c r="CS8">
        <v>11617.8</v>
      </c>
      <c r="CT8">
        <v>10355.800000000001</v>
      </c>
      <c r="CU8">
        <v>2902</v>
      </c>
      <c r="CV8">
        <v>9556</v>
      </c>
      <c r="CW8">
        <v>5610.7999999999993</v>
      </c>
      <c r="CY8">
        <f t="shared" si="0"/>
        <v>6625.9500000000025</v>
      </c>
      <c r="CZ8">
        <f t="shared" si="1"/>
        <v>6625.9500000000025</v>
      </c>
    </row>
    <row r="9" spans="1:104" x14ac:dyDescent="0.25">
      <c r="B9">
        <v>7896.7999999999993</v>
      </c>
      <c r="C9">
        <v>8097.0000000000009</v>
      </c>
      <c r="D9">
        <v>8473.7999999999993</v>
      </c>
      <c r="E9">
        <v>9420.6</v>
      </c>
      <c r="F9">
        <v>12416.199999999999</v>
      </c>
      <c r="G9">
        <v>6200.2</v>
      </c>
      <c r="H9">
        <v>5208.3999999999996</v>
      </c>
      <c r="I9">
        <v>12493.199999999999</v>
      </c>
      <c r="J9">
        <v>3043.2</v>
      </c>
      <c r="K9">
        <v>4964.4000000000005</v>
      </c>
      <c r="L9">
        <v>8783.4</v>
      </c>
      <c r="M9">
        <v>3539</v>
      </c>
      <c r="N9">
        <v>6542</v>
      </c>
      <c r="O9">
        <v>8814.6</v>
      </c>
      <c r="P9">
        <v>3363.7999999999997</v>
      </c>
      <c r="Q9">
        <v>13693</v>
      </c>
      <c r="R9">
        <v>6270.5999999999995</v>
      </c>
      <c r="S9">
        <v>3921</v>
      </c>
      <c r="T9">
        <v>10523.4</v>
      </c>
      <c r="U9">
        <v>8747.8000000000011</v>
      </c>
      <c r="V9">
        <v>6766.5999999999995</v>
      </c>
      <c r="W9">
        <v>3805</v>
      </c>
      <c r="X9">
        <v>5984.6</v>
      </c>
      <c r="Y9">
        <v>1718</v>
      </c>
      <c r="Z9">
        <v>7509.8</v>
      </c>
      <c r="AA9">
        <v>13894</v>
      </c>
      <c r="AB9">
        <v>13046.199999999999</v>
      </c>
      <c r="AC9">
        <v>9056</v>
      </c>
      <c r="AD9">
        <v>3648.8</v>
      </c>
      <c r="AE9">
        <v>6106.2</v>
      </c>
      <c r="AF9">
        <v>3304</v>
      </c>
      <c r="AG9">
        <v>7565.9999999999991</v>
      </c>
      <c r="AH9">
        <v>4887.7999999999993</v>
      </c>
      <c r="AI9">
        <v>9229</v>
      </c>
      <c r="AJ9">
        <v>8892.4000000000015</v>
      </c>
      <c r="AK9">
        <v>5198.0000000000009</v>
      </c>
      <c r="AL9">
        <v>4911.6000000000004</v>
      </c>
      <c r="AM9">
        <v>1054</v>
      </c>
      <c r="AN9">
        <v>5504.4</v>
      </c>
      <c r="AO9">
        <v>5301.8</v>
      </c>
      <c r="AP9">
        <v>1954.4</v>
      </c>
      <c r="AQ9">
        <v>7589.8</v>
      </c>
      <c r="AR9">
        <v>10250</v>
      </c>
      <c r="AS9">
        <v>11584.4</v>
      </c>
      <c r="AT9">
        <v>9001</v>
      </c>
      <c r="AU9">
        <v>10870.6</v>
      </c>
      <c r="AV9">
        <v>7601.4</v>
      </c>
      <c r="AW9">
        <v>7409.8</v>
      </c>
      <c r="AX9">
        <v>8467</v>
      </c>
      <c r="AY9">
        <v>6684</v>
      </c>
      <c r="AZ9">
        <v>11765.2</v>
      </c>
      <c r="BA9">
        <v>12078.2</v>
      </c>
      <c r="BB9">
        <v>12349.400000000001</v>
      </c>
      <c r="BC9">
        <v>11344.4</v>
      </c>
      <c r="BD9">
        <v>10257.200000000001</v>
      </c>
      <c r="BE9">
        <v>3538.8</v>
      </c>
      <c r="BF9">
        <v>3287.2</v>
      </c>
      <c r="BG9">
        <v>5638.2000000000007</v>
      </c>
      <c r="BH9">
        <v>5984.6</v>
      </c>
      <c r="BI9">
        <v>8902.4</v>
      </c>
      <c r="BJ9">
        <v>5976.6</v>
      </c>
      <c r="BK9">
        <v>1144</v>
      </c>
      <c r="BL9">
        <v>4847.7999999999993</v>
      </c>
      <c r="BM9">
        <v>4445.6000000000004</v>
      </c>
      <c r="BN9">
        <v>5372.4000000000005</v>
      </c>
      <c r="BO9">
        <v>2022.2</v>
      </c>
      <c r="BP9">
        <v>10159.6</v>
      </c>
      <c r="BQ9">
        <v>10370.799999999999</v>
      </c>
      <c r="BR9">
        <v>6468.5999999999995</v>
      </c>
      <c r="BS9">
        <v>7909.4</v>
      </c>
      <c r="BT9">
        <v>4057.6000000000004</v>
      </c>
      <c r="BU9">
        <v>6562.8</v>
      </c>
      <c r="BV9">
        <v>6493</v>
      </c>
      <c r="BW9">
        <v>7084.6</v>
      </c>
      <c r="BX9">
        <v>5860.4</v>
      </c>
      <c r="BY9">
        <v>5055.4000000000005</v>
      </c>
      <c r="BZ9">
        <v>10845</v>
      </c>
      <c r="CA9">
        <v>2645.2</v>
      </c>
      <c r="CB9">
        <v>2706.6</v>
      </c>
      <c r="CC9">
        <v>9374.6</v>
      </c>
      <c r="CD9">
        <v>5019.3999999999996</v>
      </c>
      <c r="CE9">
        <v>819.59999999999991</v>
      </c>
      <c r="CF9">
        <v>7788.8</v>
      </c>
      <c r="CG9">
        <v>8851.1999999999989</v>
      </c>
      <c r="CH9">
        <v>5714.2</v>
      </c>
      <c r="CI9">
        <v>8536.4000000000015</v>
      </c>
      <c r="CJ9">
        <v>667.20000000000016</v>
      </c>
      <c r="CK9">
        <v>8323</v>
      </c>
      <c r="CL9">
        <v>5316.5999999999995</v>
      </c>
      <c r="CM9">
        <v>784.6</v>
      </c>
      <c r="CN9">
        <v>8067.1999999999989</v>
      </c>
      <c r="CO9">
        <v>6557.6</v>
      </c>
      <c r="CP9">
        <v>7939.6</v>
      </c>
      <c r="CQ9">
        <v>5983.4</v>
      </c>
      <c r="CR9">
        <v>7500.5999999999995</v>
      </c>
      <c r="CS9">
        <v>4305.3999999999996</v>
      </c>
      <c r="CT9">
        <v>4999.6000000000004</v>
      </c>
      <c r="CU9">
        <v>3016</v>
      </c>
      <c r="CV9">
        <v>5791.2</v>
      </c>
      <c r="CW9">
        <v>2148.2000000000003</v>
      </c>
      <c r="CY9">
        <f t="shared" si="0"/>
        <v>6738.8659999999963</v>
      </c>
      <c r="CZ9">
        <f t="shared" si="1"/>
        <v>6738.8659999999963</v>
      </c>
    </row>
    <row r="10" spans="1:104" x14ac:dyDescent="0.25">
      <c r="B10">
        <v>6601.6</v>
      </c>
      <c r="C10">
        <v>6197.4</v>
      </c>
      <c r="D10">
        <v>9285</v>
      </c>
      <c r="E10">
        <v>11149</v>
      </c>
      <c r="F10">
        <v>6632.2</v>
      </c>
      <c r="G10">
        <v>4069.7999999999997</v>
      </c>
      <c r="H10">
        <v>5867.5999999999995</v>
      </c>
      <c r="I10">
        <v>6186.1999999999989</v>
      </c>
      <c r="J10">
        <v>4820.2</v>
      </c>
      <c r="K10">
        <v>3430</v>
      </c>
      <c r="L10">
        <v>8958.4000000000015</v>
      </c>
      <c r="M10">
        <v>2744.7999999999997</v>
      </c>
      <c r="N10">
        <v>3038.8</v>
      </c>
      <c r="O10">
        <v>4475.5999999999995</v>
      </c>
      <c r="P10">
        <v>4340.6000000000004</v>
      </c>
      <c r="Q10">
        <v>13382</v>
      </c>
      <c r="R10">
        <v>4429.8</v>
      </c>
      <c r="S10">
        <v>12103.8</v>
      </c>
      <c r="T10">
        <v>8619.7999999999993</v>
      </c>
      <c r="U10">
        <v>10674.600000000002</v>
      </c>
      <c r="V10">
        <v>4483.5999999999995</v>
      </c>
      <c r="W10">
        <v>2755.9999999999995</v>
      </c>
      <c r="X10">
        <v>7310.8000000000011</v>
      </c>
      <c r="Y10">
        <v>5899.1999999999989</v>
      </c>
      <c r="Z10">
        <v>1782.6</v>
      </c>
      <c r="AA10">
        <v>7271.2</v>
      </c>
      <c r="AB10">
        <v>6405.6</v>
      </c>
      <c r="AC10">
        <v>12027.6</v>
      </c>
      <c r="AD10">
        <v>3591</v>
      </c>
      <c r="AE10">
        <v>5176.3999999999996</v>
      </c>
      <c r="AF10">
        <v>11248.800000000001</v>
      </c>
      <c r="AG10">
        <v>3916.4</v>
      </c>
      <c r="AH10">
        <v>3415.6</v>
      </c>
      <c r="AI10">
        <v>1890.6000000000001</v>
      </c>
      <c r="AJ10">
        <v>6590.8</v>
      </c>
      <c r="AK10">
        <v>12964.6</v>
      </c>
      <c r="AL10">
        <v>2692.3999999999996</v>
      </c>
      <c r="AM10">
        <v>1079.1999999999998</v>
      </c>
      <c r="AN10">
        <v>5598.2000000000007</v>
      </c>
      <c r="AO10">
        <v>8987.0000000000018</v>
      </c>
      <c r="AP10">
        <v>12335.599999999999</v>
      </c>
      <c r="AQ10">
        <v>9878.7999999999993</v>
      </c>
      <c r="AR10">
        <v>8674</v>
      </c>
      <c r="AS10">
        <v>6521.8</v>
      </c>
      <c r="AT10">
        <v>9971.2000000000007</v>
      </c>
      <c r="AU10">
        <v>4774.6000000000004</v>
      </c>
      <c r="AV10">
        <v>8700.4</v>
      </c>
      <c r="AW10">
        <v>479.4</v>
      </c>
      <c r="AX10">
        <v>943</v>
      </c>
      <c r="AY10">
        <v>9917</v>
      </c>
      <c r="AZ10">
        <v>6996.4000000000005</v>
      </c>
      <c r="BA10">
        <v>10360.6</v>
      </c>
      <c r="BB10">
        <v>2364.2000000000003</v>
      </c>
      <c r="BC10">
        <v>1789</v>
      </c>
      <c r="BD10">
        <v>5191.8</v>
      </c>
      <c r="BE10">
        <v>3511.3999999999996</v>
      </c>
      <c r="BF10">
        <v>11989</v>
      </c>
      <c r="BG10">
        <v>3942.7999999999997</v>
      </c>
      <c r="BH10">
        <v>1996.8000000000002</v>
      </c>
      <c r="BI10">
        <v>2890.6</v>
      </c>
      <c r="BJ10">
        <v>5656.8</v>
      </c>
      <c r="BK10">
        <v>5017</v>
      </c>
      <c r="BL10">
        <v>2592.8000000000002</v>
      </c>
      <c r="BM10">
        <v>14103.599999999999</v>
      </c>
      <c r="BN10">
        <v>1716.8</v>
      </c>
      <c r="BO10">
        <v>3124</v>
      </c>
      <c r="BP10">
        <v>11929</v>
      </c>
      <c r="BQ10">
        <v>4587.3999999999996</v>
      </c>
      <c r="BR10">
        <v>1827</v>
      </c>
      <c r="BS10">
        <v>3814.9999999999995</v>
      </c>
      <c r="BT10">
        <v>6866.1999999999989</v>
      </c>
      <c r="BU10">
        <v>4524.9999999999991</v>
      </c>
      <c r="BV10">
        <v>5021.6000000000004</v>
      </c>
      <c r="BW10">
        <v>3376.2</v>
      </c>
      <c r="BX10">
        <v>4650.2</v>
      </c>
      <c r="BY10">
        <v>3713.8</v>
      </c>
      <c r="BZ10">
        <v>7603.6</v>
      </c>
      <c r="CA10">
        <v>4930.3999999999996</v>
      </c>
      <c r="CB10">
        <v>10286.799999999999</v>
      </c>
      <c r="CC10">
        <v>5851</v>
      </c>
      <c r="CD10">
        <v>2460.1999999999998</v>
      </c>
      <c r="CE10">
        <v>4305.3999999999996</v>
      </c>
      <c r="CF10">
        <v>9606.4</v>
      </c>
      <c r="CG10">
        <v>3486.6</v>
      </c>
      <c r="CH10">
        <v>3188.2000000000003</v>
      </c>
      <c r="CI10">
        <v>6218.7999999999993</v>
      </c>
      <c r="CJ10">
        <v>8205.4</v>
      </c>
      <c r="CK10">
        <v>1698.9999999999998</v>
      </c>
      <c r="CL10">
        <v>806.80000000000007</v>
      </c>
      <c r="CM10">
        <v>4449</v>
      </c>
      <c r="CN10">
        <v>8661.7999999999993</v>
      </c>
      <c r="CO10">
        <v>6044.8</v>
      </c>
      <c r="CP10">
        <v>2661.6</v>
      </c>
      <c r="CQ10">
        <v>7500.2000000000007</v>
      </c>
      <c r="CR10">
        <v>2787.4</v>
      </c>
      <c r="CS10">
        <v>9696</v>
      </c>
      <c r="CT10">
        <v>844.80000000000007</v>
      </c>
      <c r="CU10">
        <v>8521</v>
      </c>
      <c r="CV10">
        <v>8548.2000000000007</v>
      </c>
      <c r="CW10">
        <v>792.40000000000009</v>
      </c>
      <c r="CY10">
        <f t="shared" si="0"/>
        <v>5870.014000000001</v>
      </c>
      <c r="CZ10">
        <f t="shared" si="1"/>
        <v>5870.014000000001</v>
      </c>
    </row>
    <row r="11" spans="1:104" x14ac:dyDescent="0.25">
      <c r="B11">
        <v>9999.2000000000007</v>
      </c>
      <c r="C11">
        <v>8835.4</v>
      </c>
      <c r="D11">
        <v>8648.7999999999993</v>
      </c>
      <c r="E11">
        <v>5926.5999999999995</v>
      </c>
      <c r="F11">
        <v>3167.2000000000003</v>
      </c>
      <c r="G11">
        <v>6079.6</v>
      </c>
      <c r="H11">
        <v>7882.4</v>
      </c>
      <c r="I11">
        <v>4740.3999999999996</v>
      </c>
      <c r="J11">
        <v>9189.7999999999993</v>
      </c>
      <c r="K11">
        <v>4244.2</v>
      </c>
      <c r="L11">
        <v>4997.8</v>
      </c>
      <c r="M11">
        <v>10320.799999999999</v>
      </c>
      <c r="N11">
        <v>4778.6000000000004</v>
      </c>
      <c r="O11">
        <v>5114.2</v>
      </c>
      <c r="P11">
        <v>4623.3999999999996</v>
      </c>
      <c r="Q11">
        <v>6948.9999999999991</v>
      </c>
      <c r="R11">
        <v>9207.7999999999993</v>
      </c>
      <c r="S11">
        <v>5370.8</v>
      </c>
      <c r="T11">
        <v>5658.7999999999993</v>
      </c>
      <c r="U11">
        <v>1616.2</v>
      </c>
      <c r="V11">
        <v>12455.599999999999</v>
      </c>
      <c r="W11">
        <v>1246.8</v>
      </c>
      <c r="X11">
        <v>7950.6</v>
      </c>
      <c r="Y11">
        <v>8853.8000000000011</v>
      </c>
      <c r="Z11">
        <v>1433.6000000000001</v>
      </c>
      <c r="AA11">
        <v>6621.9999999999991</v>
      </c>
      <c r="AB11">
        <v>1925.2</v>
      </c>
      <c r="AC11">
        <v>5046.6000000000004</v>
      </c>
      <c r="AD11">
        <v>10145.4</v>
      </c>
      <c r="AE11">
        <v>1061.1999999999998</v>
      </c>
      <c r="AF11">
        <v>11620.800000000001</v>
      </c>
      <c r="AG11">
        <v>4710.6000000000004</v>
      </c>
      <c r="AH11">
        <v>2648.2000000000003</v>
      </c>
      <c r="AI11">
        <v>2203.4</v>
      </c>
      <c r="AJ11">
        <v>6387.6</v>
      </c>
      <c r="AK11">
        <v>9971.6</v>
      </c>
      <c r="AL11">
        <v>3684.4</v>
      </c>
      <c r="AM11">
        <v>7963.7999999999993</v>
      </c>
      <c r="AN11">
        <v>7570.2</v>
      </c>
      <c r="AO11">
        <v>8747.6</v>
      </c>
      <c r="AP11">
        <v>13664.2</v>
      </c>
      <c r="AQ11">
        <v>8895.2000000000007</v>
      </c>
      <c r="AR11">
        <v>5886.2</v>
      </c>
      <c r="AS11">
        <v>8262.4</v>
      </c>
      <c r="AT11">
        <v>3636.6000000000004</v>
      </c>
      <c r="AU11">
        <v>3810.6</v>
      </c>
      <c r="AV11">
        <v>5791.2</v>
      </c>
      <c r="AW11">
        <v>6887.9999999999991</v>
      </c>
      <c r="AX11">
        <v>7949.4000000000015</v>
      </c>
      <c r="AY11">
        <v>7475</v>
      </c>
      <c r="AZ11">
        <v>3829.8</v>
      </c>
      <c r="BA11">
        <v>6000.4</v>
      </c>
      <c r="BB11">
        <v>6087</v>
      </c>
      <c r="BC11">
        <v>9558.4</v>
      </c>
      <c r="BD11">
        <v>7432.2</v>
      </c>
      <c r="BE11">
        <v>1983</v>
      </c>
      <c r="BF11">
        <v>2847.2</v>
      </c>
      <c r="BG11">
        <v>12240.8</v>
      </c>
      <c r="BH11">
        <v>2746.8</v>
      </c>
      <c r="BI11">
        <v>9725.4000000000015</v>
      </c>
      <c r="BJ11">
        <v>11403.4</v>
      </c>
      <c r="BK11">
        <v>9550.4</v>
      </c>
      <c r="BL11">
        <v>9534.4000000000015</v>
      </c>
      <c r="BM11">
        <v>6404.6</v>
      </c>
      <c r="BN11">
        <v>3312.4</v>
      </c>
      <c r="BO11">
        <v>12489.6</v>
      </c>
      <c r="BP11">
        <v>8708.4</v>
      </c>
      <c r="BQ11">
        <v>3067.2</v>
      </c>
      <c r="BR11">
        <v>6588.4</v>
      </c>
      <c r="BS11">
        <v>7014.6000000000013</v>
      </c>
      <c r="BT11">
        <v>7704.6</v>
      </c>
      <c r="BU11">
        <v>4083.6</v>
      </c>
      <c r="BV11">
        <v>4277.3999999999996</v>
      </c>
      <c r="BW11">
        <v>6267.4</v>
      </c>
      <c r="BX11">
        <v>7339.4000000000005</v>
      </c>
      <c r="BY11">
        <v>2506.6</v>
      </c>
      <c r="BZ11">
        <v>6196</v>
      </c>
      <c r="CA11">
        <v>6111</v>
      </c>
      <c r="CB11">
        <v>5206.3999999999996</v>
      </c>
      <c r="CC11">
        <v>5329.8</v>
      </c>
      <c r="CD11">
        <v>5783.8</v>
      </c>
      <c r="CE11">
        <v>8156.8</v>
      </c>
      <c r="CF11">
        <v>7660</v>
      </c>
      <c r="CG11">
        <v>10789.8</v>
      </c>
      <c r="CH11">
        <v>1797.8</v>
      </c>
      <c r="CI11">
        <v>4020.2000000000003</v>
      </c>
      <c r="CJ11">
        <v>4741.6000000000004</v>
      </c>
      <c r="CK11">
        <v>12015</v>
      </c>
      <c r="CL11">
        <v>6490.2000000000007</v>
      </c>
      <c r="CM11">
        <v>4503.8</v>
      </c>
      <c r="CN11">
        <v>9305.4</v>
      </c>
      <c r="CO11">
        <v>2897.7999999999997</v>
      </c>
      <c r="CP11">
        <v>620.79999999999995</v>
      </c>
      <c r="CQ11">
        <v>2143.6</v>
      </c>
      <c r="CR11">
        <v>7512.6</v>
      </c>
      <c r="CS11">
        <v>6918</v>
      </c>
      <c r="CT11">
        <v>2204.6000000000004</v>
      </c>
      <c r="CU11">
        <v>2238.4</v>
      </c>
      <c r="CV11">
        <v>6789.6</v>
      </c>
      <c r="CW11">
        <v>2725</v>
      </c>
      <c r="CY11">
        <f t="shared" si="0"/>
        <v>6267.202000000003</v>
      </c>
      <c r="CZ11">
        <f t="shared" si="1"/>
        <v>6267.202000000003</v>
      </c>
    </row>
    <row r="12" spans="1:104" x14ac:dyDescent="0.25">
      <c r="B12">
        <v>7796.2</v>
      </c>
      <c r="C12">
        <v>10771.400000000001</v>
      </c>
      <c r="D12">
        <v>7331.4000000000005</v>
      </c>
      <c r="E12">
        <v>4268.8</v>
      </c>
      <c r="F12">
        <v>2416.4</v>
      </c>
      <c r="G12">
        <v>4337.3999999999996</v>
      </c>
      <c r="H12">
        <v>11820.4</v>
      </c>
      <c r="I12">
        <v>3589.6</v>
      </c>
      <c r="J12">
        <v>3686.7999999999997</v>
      </c>
      <c r="K12">
        <v>3919.4</v>
      </c>
      <c r="L12">
        <v>6117.7999999999993</v>
      </c>
      <c r="M12">
        <v>5168.3999999999996</v>
      </c>
      <c r="N12">
        <v>4841.3999999999996</v>
      </c>
      <c r="O12">
        <v>3463.4</v>
      </c>
      <c r="P12">
        <v>3972.8</v>
      </c>
      <c r="Q12">
        <v>8655.8000000000011</v>
      </c>
      <c r="R12">
        <v>542.4</v>
      </c>
      <c r="S12">
        <v>7926.5999999999995</v>
      </c>
      <c r="T12">
        <v>11075.2</v>
      </c>
      <c r="U12">
        <v>3995.8</v>
      </c>
      <c r="V12">
        <v>6383.5999999999985</v>
      </c>
      <c r="W12">
        <v>5879.9999999999991</v>
      </c>
      <c r="X12">
        <v>4224.2000000000007</v>
      </c>
      <c r="Y12">
        <v>6498</v>
      </c>
      <c r="Z12">
        <v>1236.2</v>
      </c>
      <c r="AA12">
        <v>8309</v>
      </c>
      <c r="AB12">
        <v>5241.8</v>
      </c>
      <c r="AC12">
        <v>9473</v>
      </c>
      <c r="AD12">
        <v>5434.5999999999995</v>
      </c>
      <c r="AE12">
        <v>8316.4</v>
      </c>
      <c r="AF12">
        <v>6099.1999999999989</v>
      </c>
      <c r="AG12">
        <v>3932.6</v>
      </c>
      <c r="AH12">
        <v>7368.9999999999991</v>
      </c>
      <c r="AI12">
        <v>1812.6</v>
      </c>
      <c r="AJ12">
        <v>7174.4</v>
      </c>
      <c r="AK12">
        <v>6861.5999999999995</v>
      </c>
      <c r="AL12">
        <v>4314</v>
      </c>
      <c r="AM12">
        <v>6349.2</v>
      </c>
      <c r="AN12">
        <v>1537.8000000000002</v>
      </c>
      <c r="AO12">
        <v>6525.2</v>
      </c>
      <c r="AP12">
        <v>8018</v>
      </c>
      <c r="AQ12">
        <v>5336</v>
      </c>
      <c r="AR12">
        <v>1533</v>
      </c>
      <c r="AS12">
        <v>3088.6</v>
      </c>
      <c r="AT12">
        <v>3843.6</v>
      </c>
      <c r="AU12">
        <v>3373.8</v>
      </c>
      <c r="AV12">
        <v>5354.2</v>
      </c>
      <c r="AW12">
        <v>5577.2</v>
      </c>
      <c r="AX12">
        <v>4370</v>
      </c>
      <c r="AY12">
        <v>571.19999999999993</v>
      </c>
      <c r="AZ12">
        <v>5414.2</v>
      </c>
      <c r="BA12">
        <v>7199.6</v>
      </c>
      <c r="BB12">
        <v>6223.8</v>
      </c>
      <c r="BC12">
        <v>2800.5999999999995</v>
      </c>
      <c r="BD12">
        <v>11363.6</v>
      </c>
      <c r="BE12">
        <v>9730.4</v>
      </c>
      <c r="BF12">
        <v>7686.4</v>
      </c>
      <c r="BG12">
        <v>1801.8</v>
      </c>
      <c r="BH12">
        <v>7795</v>
      </c>
      <c r="BI12">
        <v>4685.2</v>
      </c>
      <c r="BJ12">
        <v>11297.2</v>
      </c>
      <c r="BK12">
        <v>5301</v>
      </c>
      <c r="BL12">
        <v>1297.5999999999999</v>
      </c>
      <c r="BM12">
        <v>11296.4</v>
      </c>
      <c r="BN12">
        <v>1018.9999999999999</v>
      </c>
      <c r="BO12">
        <v>6580.4</v>
      </c>
      <c r="BP12">
        <v>9276.4</v>
      </c>
      <c r="BQ12">
        <v>5965</v>
      </c>
      <c r="BR12">
        <v>7900.6</v>
      </c>
      <c r="BS12">
        <v>2274.6</v>
      </c>
      <c r="BT12">
        <v>7073</v>
      </c>
      <c r="BU12">
        <v>5237</v>
      </c>
      <c r="BV12">
        <v>7162.4</v>
      </c>
      <c r="BW12">
        <v>2703.2000000000003</v>
      </c>
      <c r="BX12">
        <v>5461.8</v>
      </c>
      <c r="BY12">
        <v>5402.2</v>
      </c>
      <c r="BZ12">
        <v>598.40000000000009</v>
      </c>
      <c r="CA12">
        <v>2640</v>
      </c>
      <c r="CB12">
        <v>3612.2</v>
      </c>
      <c r="CC12">
        <v>5249.2</v>
      </c>
      <c r="CD12">
        <v>4339.5999999999995</v>
      </c>
      <c r="CE12">
        <v>4022.4</v>
      </c>
      <c r="CF12">
        <v>8250.6</v>
      </c>
      <c r="CG12">
        <v>3239.7999999999997</v>
      </c>
      <c r="CH12">
        <v>4691.8</v>
      </c>
      <c r="CI12">
        <v>2824.2</v>
      </c>
      <c r="CJ12">
        <v>5284.6</v>
      </c>
      <c r="CK12">
        <v>8602</v>
      </c>
      <c r="CL12">
        <v>5478.2</v>
      </c>
      <c r="CM12">
        <v>9589.4</v>
      </c>
      <c r="CN12">
        <v>11454.2</v>
      </c>
      <c r="CO12">
        <v>10608.4</v>
      </c>
      <c r="CP12">
        <v>5011.8</v>
      </c>
      <c r="CQ12">
        <v>10685</v>
      </c>
      <c r="CR12">
        <v>9591.7999999999975</v>
      </c>
      <c r="CS12">
        <v>12513.400000000001</v>
      </c>
      <c r="CT12">
        <v>7678</v>
      </c>
      <c r="CU12">
        <v>4124</v>
      </c>
      <c r="CV12">
        <v>1799.4</v>
      </c>
      <c r="CW12">
        <v>7936.7999999999993</v>
      </c>
      <c r="CY12">
        <f t="shared" si="0"/>
        <v>5795.0900000000038</v>
      </c>
      <c r="CZ12">
        <f t="shared" si="1"/>
        <v>5795.0900000000038</v>
      </c>
    </row>
    <row r="13" spans="1:104" x14ac:dyDescent="0.25">
      <c r="B13">
        <v>6087</v>
      </c>
      <c r="C13">
        <v>7570.6</v>
      </c>
      <c r="D13">
        <v>2341</v>
      </c>
      <c r="E13">
        <v>9139.7999999999993</v>
      </c>
      <c r="F13">
        <v>1772.8</v>
      </c>
      <c r="G13">
        <v>2679.6</v>
      </c>
      <c r="H13">
        <v>6356</v>
      </c>
      <c r="I13">
        <v>1835</v>
      </c>
      <c r="J13">
        <v>4794.1999999999989</v>
      </c>
      <c r="K13">
        <v>8554.2000000000007</v>
      </c>
      <c r="L13">
        <v>7298</v>
      </c>
      <c r="M13">
        <v>8944.2000000000007</v>
      </c>
      <c r="N13">
        <v>4490.4000000000005</v>
      </c>
      <c r="O13">
        <v>7032.8</v>
      </c>
      <c r="P13">
        <v>8387.6</v>
      </c>
      <c r="Q13">
        <v>1618.6000000000001</v>
      </c>
      <c r="R13">
        <v>1957.6000000000004</v>
      </c>
      <c r="S13">
        <v>3915.2000000000003</v>
      </c>
      <c r="T13">
        <v>2488.6</v>
      </c>
      <c r="U13">
        <v>3471.8</v>
      </c>
      <c r="V13">
        <v>8046.8</v>
      </c>
      <c r="W13">
        <v>7918.1999999999989</v>
      </c>
      <c r="X13">
        <v>9612</v>
      </c>
      <c r="Y13">
        <v>7165.1999999999989</v>
      </c>
      <c r="Z13">
        <v>4657.7999999999993</v>
      </c>
      <c r="AA13">
        <v>7419.4</v>
      </c>
      <c r="AB13">
        <v>7313</v>
      </c>
      <c r="AC13">
        <v>3266.3999999999996</v>
      </c>
      <c r="AD13">
        <v>7881.6</v>
      </c>
      <c r="AE13">
        <v>11249.800000000003</v>
      </c>
      <c r="AF13">
        <v>6154.4</v>
      </c>
      <c r="AG13">
        <v>5215.3999999999996</v>
      </c>
      <c r="AH13">
        <v>9743.1999999999989</v>
      </c>
      <c r="AI13">
        <v>8014.7999999999993</v>
      </c>
      <c r="AJ13">
        <v>9771.7999999999993</v>
      </c>
      <c r="AK13">
        <v>2863</v>
      </c>
      <c r="AL13">
        <v>5408.7999999999993</v>
      </c>
      <c r="AM13">
        <v>12632.2</v>
      </c>
      <c r="AN13">
        <v>5421.7999999999993</v>
      </c>
      <c r="AO13">
        <v>3607.6</v>
      </c>
      <c r="AP13">
        <v>5915.4</v>
      </c>
      <c r="AQ13">
        <v>6898</v>
      </c>
      <c r="AR13">
        <v>3214.8</v>
      </c>
      <c r="AS13">
        <v>6441.8000000000011</v>
      </c>
      <c r="AT13">
        <v>4516.6000000000004</v>
      </c>
      <c r="AU13">
        <v>4595.8</v>
      </c>
      <c r="AV13">
        <v>6642.4</v>
      </c>
      <c r="AW13">
        <v>5779.4000000000005</v>
      </c>
      <c r="AX13">
        <v>1236.5999999999999</v>
      </c>
      <c r="AY13">
        <v>8591</v>
      </c>
      <c r="AZ13">
        <v>10449.599999999999</v>
      </c>
      <c r="BA13">
        <v>8748.8000000000011</v>
      </c>
      <c r="BB13">
        <v>5113.8</v>
      </c>
      <c r="BC13">
        <v>3793.4</v>
      </c>
      <c r="BD13">
        <v>5075.2</v>
      </c>
      <c r="BE13">
        <v>2798.3999999999996</v>
      </c>
      <c r="BF13">
        <v>10908</v>
      </c>
      <c r="BG13">
        <v>7787.6</v>
      </c>
      <c r="BH13">
        <v>2086.4</v>
      </c>
      <c r="BI13">
        <v>5761.7999999999993</v>
      </c>
      <c r="BJ13">
        <v>5606.4</v>
      </c>
      <c r="BK13">
        <v>4179.2</v>
      </c>
      <c r="BL13">
        <v>3589.6</v>
      </c>
      <c r="BM13">
        <v>5771.1999999999989</v>
      </c>
      <c r="BN13">
        <v>7035</v>
      </c>
      <c r="BO13">
        <v>4539.8</v>
      </c>
      <c r="BP13">
        <v>7370.5999999999995</v>
      </c>
      <c r="BQ13">
        <v>5314.7999999999993</v>
      </c>
      <c r="BR13">
        <v>2872.6</v>
      </c>
      <c r="BS13">
        <v>7916.1999999999989</v>
      </c>
      <c r="BT13">
        <v>7750.2</v>
      </c>
      <c r="BU13">
        <v>954</v>
      </c>
      <c r="BV13">
        <v>4805.5999999999995</v>
      </c>
      <c r="BW13">
        <v>4086.9999999999995</v>
      </c>
      <c r="BX13">
        <v>3240.6</v>
      </c>
      <c r="BY13">
        <v>12717.800000000001</v>
      </c>
      <c r="BZ13">
        <v>5340</v>
      </c>
      <c r="CA13">
        <v>1939.4</v>
      </c>
      <c r="CB13">
        <v>7211.4000000000005</v>
      </c>
      <c r="CC13">
        <v>10292.800000000001</v>
      </c>
      <c r="CD13">
        <v>7530.7999999999993</v>
      </c>
      <c r="CE13">
        <v>2464.1999999999998</v>
      </c>
      <c r="CF13">
        <v>5511.2</v>
      </c>
      <c r="CG13">
        <v>3250.6</v>
      </c>
      <c r="CH13">
        <v>4723.6000000000004</v>
      </c>
      <c r="CI13">
        <v>6376.5999999999995</v>
      </c>
      <c r="CJ13">
        <v>3349</v>
      </c>
      <c r="CK13">
        <v>8423</v>
      </c>
      <c r="CL13">
        <v>6210.6</v>
      </c>
      <c r="CM13">
        <v>8975</v>
      </c>
      <c r="CN13">
        <v>5889.6</v>
      </c>
      <c r="CO13">
        <v>7387.8</v>
      </c>
      <c r="CP13">
        <v>6710.2</v>
      </c>
      <c r="CQ13">
        <v>9242.1999999999989</v>
      </c>
      <c r="CR13">
        <v>5847.6</v>
      </c>
      <c r="CS13">
        <v>10165</v>
      </c>
      <c r="CT13">
        <v>10029.800000000001</v>
      </c>
      <c r="CU13">
        <v>9195.6</v>
      </c>
      <c r="CV13">
        <v>1720</v>
      </c>
      <c r="CW13">
        <v>8283.8000000000011</v>
      </c>
      <c r="CY13">
        <f t="shared" si="0"/>
        <v>6042.7339999999976</v>
      </c>
      <c r="CZ13">
        <f t="shared" si="1"/>
        <v>6042.7339999999976</v>
      </c>
    </row>
    <row r="14" spans="1:104" x14ac:dyDescent="0.25">
      <c r="B14">
        <v>8573.5999999999985</v>
      </c>
      <c r="C14">
        <v>4819.9999999999991</v>
      </c>
      <c r="D14">
        <v>9309.7999999999993</v>
      </c>
      <c r="E14">
        <v>6119.4</v>
      </c>
      <c r="F14">
        <v>12132.199999999999</v>
      </c>
      <c r="G14">
        <v>5291.8</v>
      </c>
      <c r="H14">
        <v>4618.2</v>
      </c>
      <c r="I14">
        <v>2621.2000000000003</v>
      </c>
      <c r="J14">
        <v>9419.4</v>
      </c>
      <c r="K14">
        <v>3005</v>
      </c>
      <c r="L14">
        <v>3039</v>
      </c>
      <c r="M14">
        <v>5736.4000000000005</v>
      </c>
      <c r="N14">
        <v>3226.2</v>
      </c>
      <c r="O14">
        <v>5956</v>
      </c>
      <c r="P14">
        <v>9579.7999999999993</v>
      </c>
      <c r="Q14">
        <v>437.2</v>
      </c>
      <c r="R14">
        <v>2133.1999999999998</v>
      </c>
      <c r="S14">
        <v>3087.6</v>
      </c>
      <c r="T14">
        <v>10362.6</v>
      </c>
      <c r="U14">
        <v>7330.9999999999991</v>
      </c>
      <c r="V14">
        <v>8699.1999999999989</v>
      </c>
      <c r="W14">
        <v>5356.6</v>
      </c>
      <c r="X14">
        <v>4254.2</v>
      </c>
      <c r="Y14">
        <v>7295.2</v>
      </c>
      <c r="Z14">
        <v>2053.8000000000002</v>
      </c>
      <c r="AA14">
        <v>5665.6</v>
      </c>
      <c r="AB14">
        <v>11608.6</v>
      </c>
      <c r="AC14">
        <v>3151.2</v>
      </c>
      <c r="AD14">
        <v>8508</v>
      </c>
      <c r="AE14">
        <v>8093.4000000000005</v>
      </c>
      <c r="AF14">
        <v>8870.6</v>
      </c>
      <c r="AG14">
        <v>7047.2000000000007</v>
      </c>
      <c r="AH14">
        <v>2284.4</v>
      </c>
      <c r="AI14">
        <v>10244.4</v>
      </c>
      <c r="AJ14">
        <v>11688.2</v>
      </c>
      <c r="AK14">
        <v>4094.4000000000005</v>
      </c>
      <c r="AL14">
        <v>4430</v>
      </c>
      <c r="AM14">
        <v>8036.6</v>
      </c>
      <c r="AN14">
        <v>4871.3999999999996</v>
      </c>
      <c r="AO14">
        <v>11173.8</v>
      </c>
      <c r="AP14">
        <v>11961.800000000001</v>
      </c>
      <c r="AQ14">
        <v>9859.9999999999982</v>
      </c>
      <c r="AR14">
        <v>2818.5999999999995</v>
      </c>
      <c r="AS14">
        <v>12318.4</v>
      </c>
      <c r="AT14">
        <v>4780.6000000000004</v>
      </c>
      <c r="AU14">
        <v>2738.2</v>
      </c>
      <c r="AV14">
        <v>7718.2000000000007</v>
      </c>
      <c r="AW14">
        <v>7603.8</v>
      </c>
      <c r="AX14">
        <v>4523.3999999999996</v>
      </c>
      <c r="AY14">
        <v>7660.4</v>
      </c>
      <c r="AZ14">
        <v>3406.7999999999997</v>
      </c>
      <c r="BA14">
        <v>5445.6</v>
      </c>
      <c r="BB14">
        <v>4287.1999999999989</v>
      </c>
      <c r="BC14">
        <v>4826.8</v>
      </c>
      <c r="BD14">
        <v>6333.4</v>
      </c>
      <c r="BE14">
        <v>3812.6000000000004</v>
      </c>
      <c r="BF14">
        <v>7265.6</v>
      </c>
      <c r="BG14">
        <v>2146.3999999999996</v>
      </c>
      <c r="BH14">
        <v>5729.2</v>
      </c>
      <c r="BI14">
        <v>11018.2</v>
      </c>
      <c r="BJ14">
        <v>4767.6000000000004</v>
      </c>
      <c r="BK14">
        <v>8372</v>
      </c>
      <c r="BL14">
        <v>4100.3999999999996</v>
      </c>
      <c r="BM14">
        <v>9636.7999999999993</v>
      </c>
      <c r="BN14">
        <v>4217.3999999999996</v>
      </c>
      <c r="BO14">
        <v>7487.5999999999995</v>
      </c>
      <c r="BP14">
        <v>10582.599999999999</v>
      </c>
      <c r="BQ14">
        <v>5060.8</v>
      </c>
      <c r="BR14">
        <v>5745.5999999999995</v>
      </c>
      <c r="BS14">
        <v>9842.2000000000007</v>
      </c>
      <c r="BT14">
        <v>6079.4</v>
      </c>
      <c r="BU14">
        <v>7443</v>
      </c>
      <c r="BV14">
        <v>708.40000000000009</v>
      </c>
      <c r="BW14">
        <v>6975.8</v>
      </c>
      <c r="BX14">
        <v>7310.2</v>
      </c>
      <c r="BY14">
        <v>1135.2</v>
      </c>
      <c r="BZ14">
        <v>6868.5999999999995</v>
      </c>
      <c r="CA14">
        <v>1448.9999999999998</v>
      </c>
      <c r="CB14">
        <v>11639.600000000002</v>
      </c>
      <c r="CC14">
        <v>8483.7999999999993</v>
      </c>
      <c r="CD14">
        <v>5033.5999999999995</v>
      </c>
      <c r="CE14">
        <v>6672.6</v>
      </c>
      <c r="CF14">
        <v>4647.6000000000004</v>
      </c>
      <c r="CG14">
        <v>4421</v>
      </c>
      <c r="CH14">
        <v>4735.2</v>
      </c>
      <c r="CI14">
        <v>8415</v>
      </c>
      <c r="CJ14">
        <v>2872.8</v>
      </c>
      <c r="CK14">
        <v>6627.9999999999991</v>
      </c>
      <c r="CL14">
        <v>230.2</v>
      </c>
      <c r="CM14">
        <v>3932.2</v>
      </c>
      <c r="CN14">
        <v>14514</v>
      </c>
      <c r="CO14">
        <v>4187.2</v>
      </c>
      <c r="CP14">
        <v>6586.6</v>
      </c>
      <c r="CQ14">
        <v>2073.6</v>
      </c>
      <c r="CR14">
        <v>8789.6</v>
      </c>
      <c r="CS14">
        <v>10212.199999999999</v>
      </c>
      <c r="CT14">
        <v>3892</v>
      </c>
      <c r="CU14">
        <v>7088.2</v>
      </c>
      <c r="CV14">
        <v>1613.8000000000002</v>
      </c>
      <c r="CW14">
        <v>5165.7999999999993</v>
      </c>
      <c r="CY14">
        <f t="shared" si="0"/>
        <v>6200.9879999999966</v>
      </c>
      <c r="CZ14">
        <f t="shared" si="1"/>
        <v>6200.9879999999966</v>
      </c>
    </row>
    <row r="15" spans="1:104" x14ac:dyDescent="0.25">
      <c r="B15">
        <v>5462.6</v>
      </c>
      <c r="C15">
        <v>7489.4000000000005</v>
      </c>
      <c r="D15">
        <v>5626.2</v>
      </c>
      <c r="E15">
        <v>3993.2</v>
      </c>
      <c r="F15">
        <v>7138.2000000000007</v>
      </c>
      <c r="G15">
        <v>5264.2000000000007</v>
      </c>
      <c r="H15">
        <v>4891.8000000000011</v>
      </c>
      <c r="I15">
        <v>4526.3999999999996</v>
      </c>
      <c r="J15">
        <v>2217.1999999999998</v>
      </c>
      <c r="K15">
        <v>3587.9999999999995</v>
      </c>
      <c r="L15">
        <v>4279.8</v>
      </c>
      <c r="M15">
        <v>7598.8</v>
      </c>
      <c r="N15">
        <v>1644.2000000000003</v>
      </c>
      <c r="O15">
        <v>11211.599999999999</v>
      </c>
      <c r="P15">
        <v>6645.4000000000015</v>
      </c>
      <c r="Q15">
        <v>4570.2</v>
      </c>
      <c r="R15">
        <v>7150.4000000000005</v>
      </c>
      <c r="S15">
        <v>1481.2</v>
      </c>
      <c r="T15">
        <v>3712.9999999999995</v>
      </c>
      <c r="U15">
        <v>8037.6</v>
      </c>
      <c r="V15">
        <v>2384</v>
      </c>
      <c r="W15">
        <v>8288.4</v>
      </c>
      <c r="X15">
        <v>14277.2</v>
      </c>
      <c r="Y15">
        <v>11851</v>
      </c>
      <c r="Z15">
        <v>6433.6</v>
      </c>
      <c r="AA15">
        <v>5115.7999999999993</v>
      </c>
      <c r="AB15">
        <v>18104.599999999999</v>
      </c>
      <c r="AC15">
        <v>2734.8</v>
      </c>
      <c r="AD15">
        <v>9644</v>
      </c>
      <c r="AE15">
        <v>1072</v>
      </c>
      <c r="AF15">
        <v>4178.2</v>
      </c>
      <c r="AG15">
        <v>6886.8</v>
      </c>
      <c r="AH15">
        <v>1977.4</v>
      </c>
      <c r="AI15">
        <v>7087.8</v>
      </c>
      <c r="AJ15">
        <v>4111.8</v>
      </c>
      <c r="AK15">
        <v>10562.8</v>
      </c>
      <c r="AL15">
        <v>4450.2</v>
      </c>
      <c r="AM15">
        <v>7779.7999999999993</v>
      </c>
      <c r="AN15">
        <v>4885.8</v>
      </c>
      <c r="AO15">
        <v>11353.4</v>
      </c>
      <c r="AP15">
        <v>12498.199999999999</v>
      </c>
      <c r="AQ15">
        <v>7240.4000000000005</v>
      </c>
      <c r="AR15">
        <v>7372.8</v>
      </c>
      <c r="AS15">
        <v>5908.6</v>
      </c>
      <c r="AT15">
        <v>6381.7999999999993</v>
      </c>
      <c r="AU15">
        <v>4041.2</v>
      </c>
      <c r="AV15">
        <v>8545.4</v>
      </c>
      <c r="AW15">
        <v>9290.5999999999985</v>
      </c>
      <c r="AX15">
        <v>4188</v>
      </c>
      <c r="AY15">
        <v>13039.400000000001</v>
      </c>
      <c r="AZ15">
        <v>6792</v>
      </c>
      <c r="BA15">
        <v>3567.2</v>
      </c>
      <c r="BB15">
        <v>1479</v>
      </c>
      <c r="BC15">
        <v>6458.2</v>
      </c>
      <c r="BD15">
        <v>1716.2</v>
      </c>
      <c r="BE15">
        <v>2259.8000000000002</v>
      </c>
      <c r="BF15">
        <v>2586.8000000000002</v>
      </c>
      <c r="BG15">
        <v>5182.4000000000005</v>
      </c>
      <c r="BH15">
        <v>7734</v>
      </c>
      <c r="BI15">
        <v>11528.800000000001</v>
      </c>
      <c r="BJ15">
        <v>6248.7999999999993</v>
      </c>
      <c r="BK15">
        <v>8099.6</v>
      </c>
      <c r="BL15">
        <v>5336.2</v>
      </c>
      <c r="BM15">
        <v>6615.2000000000007</v>
      </c>
      <c r="BN15">
        <v>6759</v>
      </c>
      <c r="BO15">
        <v>6075.2</v>
      </c>
      <c r="BP15">
        <v>7086.6</v>
      </c>
      <c r="BQ15">
        <v>1072.4000000000001</v>
      </c>
      <c r="BR15">
        <v>4496.3999999999996</v>
      </c>
      <c r="BS15">
        <v>3008</v>
      </c>
      <c r="BT15">
        <v>4997.3999999999996</v>
      </c>
      <c r="BU15">
        <v>5637.6</v>
      </c>
      <c r="BV15">
        <v>8374.6</v>
      </c>
      <c r="BW15">
        <v>7464</v>
      </c>
      <c r="BX15">
        <v>4152.2</v>
      </c>
      <c r="BY15">
        <v>1791</v>
      </c>
      <c r="BZ15">
        <v>3226.4</v>
      </c>
      <c r="CA15">
        <v>9011.1999999999989</v>
      </c>
      <c r="CB15">
        <v>12944</v>
      </c>
      <c r="CC15">
        <v>4197</v>
      </c>
      <c r="CD15">
        <v>8084.4</v>
      </c>
      <c r="CE15">
        <v>4915.3999999999996</v>
      </c>
      <c r="CF15">
        <v>3649.2000000000003</v>
      </c>
      <c r="CG15">
        <v>5243.4000000000005</v>
      </c>
      <c r="CH15">
        <v>5313</v>
      </c>
      <c r="CI15">
        <v>5887.9999999999991</v>
      </c>
      <c r="CJ15">
        <v>3131.8</v>
      </c>
      <c r="CK15">
        <v>11940.400000000001</v>
      </c>
      <c r="CL15">
        <v>5967.6</v>
      </c>
      <c r="CM15">
        <v>11843.4</v>
      </c>
      <c r="CN15">
        <v>6498</v>
      </c>
      <c r="CO15">
        <v>7557.2</v>
      </c>
      <c r="CP15">
        <v>7520</v>
      </c>
      <c r="CQ15">
        <v>7466</v>
      </c>
      <c r="CR15">
        <v>4007</v>
      </c>
      <c r="CS15">
        <v>10074</v>
      </c>
      <c r="CT15">
        <v>10316.199999999999</v>
      </c>
      <c r="CU15">
        <v>1406.2</v>
      </c>
      <c r="CV15">
        <v>6516.8</v>
      </c>
      <c r="CW15">
        <v>2563.6000000000004</v>
      </c>
      <c r="CY15">
        <f t="shared" si="0"/>
        <v>6240.14</v>
      </c>
      <c r="CZ15">
        <f t="shared" si="1"/>
        <v>6240.14</v>
      </c>
    </row>
    <row r="16" spans="1:104" x14ac:dyDescent="0.25">
      <c r="B16">
        <v>11739.2</v>
      </c>
      <c r="C16">
        <v>2778.2000000000003</v>
      </c>
      <c r="D16">
        <v>10208.6</v>
      </c>
      <c r="E16">
        <v>6421.2</v>
      </c>
      <c r="F16">
        <v>4816.8</v>
      </c>
      <c r="G16">
        <v>6466.2</v>
      </c>
      <c r="H16">
        <v>12187.6</v>
      </c>
      <c r="I16">
        <v>11611.400000000001</v>
      </c>
      <c r="J16">
        <v>3296.2000000000003</v>
      </c>
      <c r="K16">
        <v>1321.8</v>
      </c>
      <c r="L16">
        <v>4334.5999999999995</v>
      </c>
      <c r="M16">
        <v>4404.6000000000004</v>
      </c>
      <c r="N16">
        <v>5411.2</v>
      </c>
      <c r="O16">
        <v>4566</v>
      </c>
      <c r="P16">
        <v>8912.2000000000007</v>
      </c>
      <c r="Q16">
        <v>4120.8</v>
      </c>
      <c r="R16">
        <v>6310.9999999999991</v>
      </c>
      <c r="S16">
        <v>5343.2</v>
      </c>
      <c r="T16">
        <v>4951.2000000000007</v>
      </c>
      <c r="U16">
        <v>6107.8000000000011</v>
      </c>
      <c r="V16">
        <v>2684.6</v>
      </c>
      <c r="W16">
        <v>4503.1999999999989</v>
      </c>
      <c r="X16">
        <v>4440</v>
      </c>
      <c r="Y16">
        <v>8652.6</v>
      </c>
      <c r="Z16">
        <v>3907</v>
      </c>
      <c r="AA16">
        <v>7497.4</v>
      </c>
      <c r="AB16">
        <v>3557.8</v>
      </c>
      <c r="AC16">
        <v>13716</v>
      </c>
      <c r="AD16">
        <v>7086.6</v>
      </c>
      <c r="AE16">
        <v>3318</v>
      </c>
      <c r="AF16">
        <v>9067.7999999999993</v>
      </c>
      <c r="AG16">
        <v>2983</v>
      </c>
      <c r="AH16">
        <v>5108.3999999999996</v>
      </c>
      <c r="AI16">
        <v>7203.8000000000011</v>
      </c>
      <c r="AJ16">
        <v>2050</v>
      </c>
      <c r="AK16">
        <v>5836.4</v>
      </c>
      <c r="AL16">
        <v>8621.6</v>
      </c>
      <c r="AM16">
        <v>6964.7999999999993</v>
      </c>
      <c r="AN16">
        <v>6028</v>
      </c>
      <c r="AO16">
        <v>6902.0000000000009</v>
      </c>
      <c r="AP16">
        <v>11659.599999999999</v>
      </c>
      <c r="AQ16">
        <v>10120.6</v>
      </c>
      <c r="AR16">
        <v>4306.3999999999996</v>
      </c>
      <c r="AS16">
        <v>2099.8000000000002</v>
      </c>
      <c r="AT16">
        <v>4497.5999999999995</v>
      </c>
      <c r="AU16">
        <v>6721</v>
      </c>
      <c r="AV16">
        <v>14373.999999999998</v>
      </c>
      <c r="AW16">
        <v>7116</v>
      </c>
      <c r="AX16">
        <v>3340</v>
      </c>
      <c r="AY16">
        <v>895.2</v>
      </c>
      <c r="AZ16">
        <v>5120</v>
      </c>
      <c r="BA16">
        <v>3860.2</v>
      </c>
      <c r="BB16">
        <v>6813.7999999999993</v>
      </c>
      <c r="BC16">
        <v>5186.3999999999996</v>
      </c>
      <c r="BD16">
        <v>6865.4</v>
      </c>
      <c r="BE16">
        <v>6393.2</v>
      </c>
      <c r="BF16">
        <v>3527.3999999999996</v>
      </c>
      <c r="BG16">
        <v>4641.6000000000004</v>
      </c>
      <c r="BH16">
        <v>6861.2</v>
      </c>
      <c r="BI16">
        <v>12072.8</v>
      </c>
      <c r="BJ16">
        <v>9644.2000000000007</v>
      </c>
      <c r="BK16">
        <v>5665.3999999999987</v>
      </c>
      <c r="BL16">
        <v>5569.6</v>
      </c>
      <c r="BM16">
        <v>6572.6</v>
      </c>
      <c r="BN16">
        <v>4590.2</v>
      </c>
      <c r="BO16">
        <v>10233</v>
      </c>
      <c r="BP16">
        <v>5048.9999999999991</v>
      </c>
      <c r="BQ16">
        <v>2090.6</v>
      </c>
      <c r="BR16">
        <v>9189.6</v>
      </c>
      <c r="BS16">
        <v>4353.2</v>
      </c>
      <c r="BT16">
        <v>5508.4000000000005</v>
      </c>
      <c r="BU16">
        <v>8023.2000000000007</v>
      </c>
      <c r="BV16">
        <v>7619.8</v>
      </c>
      <c r="BW16">
        <v>7108.2</v>
      </c>
      <c r="BX16">
        <v>3337.6</v>
      </c>
      <c r="BY16">
        <v>6920</v>
      </c>
      <c r="BZ16">
        <v>5977.2000000000007</v>
      </c>
      <c r="CA16">
        <v>6468</v>
      </c>
      <c r="CB16">
        <v>5598.2</v>
      </c>
      <c r="CC16">
        <v>3215.7999999999997</v>
      </c>
      <c r="CD16">
        <v>12916.8</v>
      </c>
      <c r="CE16">
        <v>5422.2</v>
      </c>
      <c r="CF16">
        <v>3819.4000000000005</v>
      </c>
      <c r="CG16">
        <v>1270.8</v>
      </c>
      <c r="CH16">
        <v>141.19999999999999</v>
      </c>
      <c r="CI16">
        <v>9396.2000000000007</v>
      </c>
      <c r="CJ16">
        <v>2005</v>
      </c>
      <c r="CK16">
        <v>11287.599999999999</v>
      </c>
      <c r="CL16">
        <v>8939.4000000000015</v>
      </c>
      <c r="CM16">
        <v>7988.3999999999987</v>
      </c>
      <c r="CN16">
        <v>12420</v>
      </c>
      <c r="CO16">
        <v>9068.6</v>
      </c>
      <c r="CP16">
        <v>5754.0000000000009</v>
      </c>
      <c r="CQ16">
        <v>4639.8</v>
      </c>
      <c r="CR16">
        <v>8205.4</v>
      </c>
      <c r="CS16">
        <v>10472.599999999999</v>
      </c>
      <c r="CT16">
        <v>8359.3999999999978</v>
      </c>
      <c r="CU16">
        <v>6110.6</v>
      </c>
      <c r="CV16">
        <v>4577.6000000000004</v>
      </c>
      <c r="CW16">
        <v>8947</v>
      </c>
      <c r="CY16">
        <f t="shared" si="0"/>
        <v>6363.8680000000004</v>
      </c>
      <c r="CZ16">
        <f t="shared" si="1"/>
        <v>6363.8680000000004</v>
      </c>
    </row>
    <row r="17" spans="2:104" x14ac:dyDescent="0.25">
      <c r="B17">
        <v>7686.7999999999993</v>
      </c>
      <c r="C17">
        <v>9462.7999999999993</v>
      </c>
      <c r="D17">
        <v>7550.7999999999993</v>
      </c>
      <c r="E17">
        <v>8022</v>
      </c>
      <c r="F17">
        <v>6514.6</v>
      </c>
      <c r="G17">
        <v>13260.400000000001</v>
      </c>
      <c r="H17">
        <v>10678.2</v>
      </c>
      <c r="I17">
        <v>7745.1999999999989</v>
      </c>
      <c r="J17">
        <v>5187.2</v>
      </c>
      <c r="K17">
        <v>7447.4</v>
      </c>
      <c r="L17">
        <v>6021.4</v>
      </c>
      <c r="M17">
        <v>7723.2000000000007</v>
      </c>
      <c r="N17">
        <v>2963</v>
      </c>
      <c r="O17">
        <v>5713.6</v>
      </c>
      <c r="P17">
        <v>1653.2</v>
      </c>
      <c r="Q17">
        <v>9950.2000000000007</v>
      </c>
      <c r="R17">
        <v>10531.6</v>
      </c>
      <c r="S17">
        <v>10256</v>
      </c>
      <c r="T17">
        <v>8496.8000000000011</v>
      </c>
      <c r="U17">
        <v>8265.2000000000007</v>
      </c>
      <c r="V17">
        <v>5385.4</v>
      </c>
      <c r="W17">
        <v>10679.199999999999</v>
      </c>
      <c r="X17">
        <v>8003.2000000000007</v>
      </c>
      <c r="Y17">
        <v>9166</v>
      </c>
      <c r="Z17">
        <v>3957.6000000000004</v>
      </c>
      <c r="AA17">
        <v>8937.8000000000011</v>
      </c>
      <c r="AB17">
        <v>8878.4</v>
      </c>
      <c r="AC17">
        <v>6334</v>
      </c>
      <c r="AD17">
        <v>7427.8</v>
      </c>
      <c r="AE17">
        <v>8773.7999999999993</v>
      </c>
      <c r="AF17">
        <v>4718.4000000000005</v>
      </c>
      <c r="AG17">
        <v>5691.6</v>
      </c>
      <c r="AH17">
        <v>4843.6000000000004</v>
      </c>
      <c r="AI17">
        <v>9145.4</v>
      </c>
      <c r="AJ17">
        <v>5221.4000000000005</v>
      </c>
      <c r="AK17">
        <v>2394</v>
      </c>
      <c r="AL17">
        <v>1264.2</v>
      </c>
      <c r="AM17">
        <v>7852.6</v>
      </c>
      <c r="AN17">
        <v>5191.9999999999991</v>
      </c>
      <c r="AO17">
        <v>6910</v>
      </c>
      <c r="AP17">
        <v>9562</v>
      </c>
      <c r="AQ17">
        <v>3915.4000000000005</v>
      </c>
      <c r="AR17">
        <v>2829.2</v>
      </c>
      <c r="AS17">
        <v>20.8</v>
      </c>
      <c r="AT17">
        <v>9111</v>
      </c>
      <c r="AU17">
        <v>4252.6000000000004</v>
      </c>
      <c r="AV17">
        <v>14089.199999999997</v>
      </c>
      <c r="AW17">
        <v>5008.2</v>
      </c>
      <c r="AX17">
        <v>1788.6000000000001</v>
      </c>
      <c r="AY17">
        <v>3839.2</v>
      </c>
      <c r="AZ17">
        <v>4564.3999999999996</v>
      </c>
      <c r="BA17">
        <v>5203</v>
      </c>
      <c r="BB17">
        <v>1917</v>
      </c>
      <c r="BC17">
        <v>6854.4000000000005</v>
      </c>
      <c r="BD17">
        <v>11831.8</v>
      </c>
      <c r="BE17">
        <v>706.4</v>
      </c>
      <c r="BF17">
        <v>6810.0000000000009</v>
      </c>
      <c r="BG17">
        <v>5271</v>
      </c>
      <c r="BH17">
        <v>6468</v>
      </c>
      <c r="BI17">
        <v>9622.2000000000007</v>
      </c>
      <c r="BJ17">
        <v>5360</v>
      </c>
      <c r="BK17">
        <v>1604.6</v>
      </c>
      <c r="BL17">
        <v>5344.8</v>
      </c>
      <c r="BM17">
        <v>8520</v>
      </c>
      <c r="BN17">
        <v>4757</v>
      </c>
      <c r="BO17">
        <v>1404.8</v>
      </c>
      <c r="BP17">
        <v>8484.7999999999993</v>
      </c>
      <c r="BQ17">
        <v>7610.6</v>
      </c>
      <c r="BR17">
        <v>6927.8</v>
      </c>
      <c r="BS17">
        <v>3594.2000000000003</v>
      </c>
      <c r="BT17">
        <v>1300.5999999999999</v>
      </c>
      <c r="BU17">
        <v>4142</v>
      </c>
      <c r="BV17">
        <v>5635.2</v>
      </c>
      <c r="BW17">
        <v>1705.4</v>
      </c>
      <c r="BX17">
        <v>5039.8</v>
      </c>
      <c r="BY17">
        <v>5771.6</v>
      </c>
      <c r="BZ17">
        <v>1635.4</v>
      </c>
      <c r="CA17">
        <v>3177</v>
      </c>
      <c r="CB17">
        <v>3625.3999999999996</v>
      </c>
      <c r="CC17">
        <v>8080</v>
      </c>
      <c r="CD17">
        <v>4128.2</v>
      </c>
      <c r="CE17">
        <v>4857</v>
      </c>
      <c r="CF17">
        <v>5176.8</v>
      </c>
      <c r="CG17">
        <v>8880</v>
      </c>
      <c r="CH17">
        <v>6390</v>
      </c>
      <c r="CI17">
        <v>6428.6</v>
      </c>
      <c r="CJ17">
        <v>3843.6000000000004</v>
      </c>
      <c r="CK17">
        <v>6063.8</v>
      </c>
      <c r="CL17">
        <v>5429.6</v>
      </c>
      <c r="CM17">
        <v>2641.6</v>
      </c>
      <c r="CN17">
        <v>7066.8</v>
      </c>
      <c r="CO17">
        <v>10044.800000000001</v>
      </c>
      <c r="CP17">
        <v>4976.8</v>
      </c>
      <c r="CQ17">
        <v>10151.400000000001</v>
      </c>
      <c r="CR17">
        <v>7645.4</v>
      </c>
      <c r="CS17">
        <v>8030.6</v>
      </c>
      <c r="CT17">
        <v>3357.2</v>
      </c>
      <c r="CU17">
        <v>2944.4000000000005</v>
      </c>
      <c r="CV17">
        <v>5799.2</v>
      </c>
      <c r="CW17">
        <v>6385.7999999999993</v>
      </c>
      <c r="CY17">
        <f t="shared" si="0"/>
        <v>6135.3300000000008</v>
      </c>
      <c r="CZ17">
        <f t="shared" si="1"/>
        <v>6135.3300000000008</v>
      </c>
    </row>
    <row r="18" spans="2:104" x14ac:dyDescent="0.25">
      <c r="B18">
        <v>5854.1999999999989</v>
      </c>
      <c r="C18">
        <v>3105</v>
      </c>
      <c r="D18">
        <v>8589.7999999999993</v>
      </c>
      <c r="E18">
        <v>6968</v>
      </c>
      <c r="F18">
        <v>9505.4</v>
      </c>
      <c r="G18">
        <v>7074.2</v>
      </c>
      <c r="H18">
        <v>9964.8000000000011</v>
      </c>
      <c r="I18">
        <v>3266.6000000000004</v>
      </c>
      <c r="J18">
        <v>1248.8</v>
      </c>
      <c r="K18">
        <v>9592.6</v>
      </c>
      <c r="L18">
        <v>6602.4</v>
      </c>
      <c r="M18">
        <v>6334.1999999999989</v>
      </c>
      <c r="N18">
        <v>4502.3999999999996</v>
      </c>
      <c r="O18">
        <v>3126.2</v>
      </c>
      <c r="P18">
        <v>4624.2</v>
      </c>
      <c r="Q18">
        <v>8081</v>
      </c>
      <c r="R18">
        <v>3636.8</v>
      </c>
      <c r="S18">
        <v>6041.6</v>
      </c>
      <c r="T18">
        <v>2632.2</v>
      </c>
      <c r="U18">
        <v>5413.8</v>
      </c>
      <c r="V18">
        <v>4256.4000000000005</v>
      </c>
      <c r="W18">
        <v>8663.8000000000011</v>
      </c>
      <c r="X18">
        <v>9992.2000000000007</v>
      </c>
      <c r="Y18">
        <v>7538</v>
      </c>
      <c r="Z18">
        <v>3988</v>
      </c>
      <c r="AA18">
        <v>584</v>
      </c>
      <c r="AB18">
        <v>10698.4</v>
      </c>
      <c r="AC18">
        <v>5973.7999999999993</v>
      </c>
      <c r="AD18">
        <v>8517.2000000000007</v>
      </c>
      <c r="AE18">
        <v>8084.5999999999995</v>
      </c>
      <c r="AF18">
        <v>5737.2000000000007</v>
      </c>
      <c r="AG18">
        <v>10553.4</v>
      </c>
      <c r="AH18">
        <v>3258</v>
      </c>
      <c r="AI18">
        <v>7448</v>
      </c>
      <c r="AJ18">
        <v>6861.6</v>
      </c>
      <c r="AK18">
        <v>6881.0000000000009</v>
      </c>
      <c r="AL18">
        <v>2041.3999999999999</v>
      </c>
      <c r="AM18">
        <v>7729.6</v>
      </c>
      <c r="AN18">
        <v>7648.6</v>
      </c>
      <c r="AO18">
        <v>7030.0000000000009</v>
      </c>
      <c r="AP18">
        <v>11522.4</v>
      </c>
      <c r="AQ18">
        <v>3937.7999999999997</v>
      </c>
      <c r="AR18">
        <v>12616.6</v>
      </c>
      <c r="AS18">
        <v>4116.8</v>
      </c>
      <c r="AT18">
        <v>2115.1999999999998</v>
      </c>
      <c r="AU18">
        <v>5101.3999999999996</v>
      </c>
      <c r="AV18">
        <v>4919.3999999999996</v>
      </c>
      <c r="AW18">
        <v>6831.6</v>
      </c>
      <c r="AX18">
        <v>2155.7999999999997</v>
      </c>
      <c r="AY18">
        <v>2545.0000000000005</v>
      </c>
      <c r="AZ18">
        <v>11291.800000000001</v>
      </c>
      <c r="BA18">
        <v>4472.3999999999996</v>
      </c>
      <c r="BB18">
        <v>7954.4</v>
      </c>
      <c r="BC18">
        <v>8985.7999999999993</v>
      </c>
      <c r="BD18">
        <v>5627.6</v>
      </c>
      <c r="BE18">
        <v>2660.8</v>
      </c>
      <c r="BF18">
        <v>3095</v>
      </c>
      <c r="BG18">
        <v>7695</v>
      </c>
      <c r="BH18">
        <v>11663.2</v>
      </c>
      <c r="BI18">
        <v>4322</v>
      </c>
      <c r="BJ18">
        <v>9765.7999999999993</v>
      </c>
      <c r="BK18">
        <v>8947.2000000000007</v>
      </c>
      <c r="BL18">
        <v>5214.3999999999996</v>
      </c>
      <c r="BM18">
        <v>11267.8</v>
      </c>
      <c r="BN18">
        <v>7158.4000000000015</v>
      </c>
      <c r="BO18">
        <v>8145.4000000000005</v>
      </c>
      <c r="BP18">
        <v>12203</v>
      </c>
      <c r="BQ18">
        <v>9054.7999999999993</v>
      </c>
      <c r="BR18">
        <v>3603.7999999999997</v>
      </c>
      <c r="BS18">
        <v>6184.6</v>
      </c>
      <c r="BT18">
        <v>7953.9999999999991</v>
      </c>
      <c r="BU18">
        <v>9809</v>
      </c>
      <c r="BV18">
        <v>4486.2</v>
      </c>
      <c r="BW18">
        <v>6752.6</v>
      </c>
      <c r="BX18">
        <v>3989</v>
      </c>
      <c r="BY18">
        <v>2041.8</v>
      </c>
      <c r="BZ18">
        <v>3497.6</v>
      </c>
      <c r="CA18">
        <v>7869.4</v>
      </c>
      <c r="CB18">
        <v>7272.4</v>
      </c>
      <c r="CC18">
        <v>5512.7999999999993</v>
      </c>
      <c r="CD18">
        <v>1584.8</v>
      </c>
      <c r="CE18">
        <v>7963.7999999999993</v>
      </c>
      <c r="CF18">
        <v>849.2</v>
      </c>
      <c r="CG18">
        <v>3422.9999999999995</v>
      </c>
      <c r="CH18">
        <v>6499</v>
      </c>
      <c r="CI18">
        <v>3033.6</v>
      </c>
      <c r="CJ18">
        <v>8639.1999999999989</v>
      </c>
      <c r="CK18">
        <v>8805.4</v>
      </c>
      <c r="CL18">
        <v>6214.6</v>
      </c>
      <c r="CM18">
        <v>4091</v>
      </c>
      <c r="CN18">
        <v>4012.4</v>
      </c>
      <c r="CO18">
        <v>9881.4</v>
      </c>
      <c r="CP18">
        <v>0</v>
      </c>
      <c r="CQ18">
        <v>4992.5999999999995</v>
      </c>
      <c r="CR18">
        <v>3393.8</v>
      </c>
      <c r="CS18">
        <v>4203.2</v>
      </c>
      <c r="CT18">
        <v>5972.4</v>
      </c>
      <c r="CU18">
        <v>4677.3999999999996</v>
      </c>
      <c r="CV18">
        <v>1827</v>
      </c>
      <c r="CW18">
        <v>2224.1999999999998</v>
      </c>
      <c r="CY18">
        <f t="shared" si="0"/>
        <v>6062.9739999999993</v>
      </c>
      <c r="CZ18">
        <f t="shared" si="1"/>
        <v>6062.9739999999993</v>
      </c>
    </row>
    <row r="19" spans="2:104" x14ac:dyDescent="0.25">
      <c r="B19">
        <v>7092.8000000000011</v>
      </c>
      <c r="C19">
        <v>4893.8</v>
      </c>
      <c r="D19">
        <v>8562.4000000000015</v>
      </c>
      <c r="E19">
        <v>5677.6000000000013</v>
      </c>
      <c r="F19">
        <v>6262</v>
      </c>
      <c r="G19">
        <v>2566.4</v>
      </c>
      <c r="H19">
        <v>10302.599999999999</v>
      </c>
      <c r="I19">
        <v>3515</v>
      </c>
      <c r="J19">
        <v>9725.4</v>
      </c>
      <c r="K19">
        <v>6481.6</v>
      </c>
      <c r="L19">
        <v>5441</v>
      </c>
      <c r="M19">
        <v>5622.4000000000005</v>
      </c>
      <c r="N19">
        <v>4021.6</v>
      </c>
      <c r="O19">
        <v>6272.6</v>
      </c>
      <c r="P19">
        <v>4674.3999999999996</v>
      </c>
      <c r="Q19">
        <v>9829.7999999999993</v>
      </c>
      <c r="R19">
        <v>6164</v>
      </c>
      <c r="S19">
        <v>5449.2</v>
      </c>
      <c r="T19">
        <v>8626.1999999999989</v>
      </c>
      <c r="U19">
        <v>8005.7999999999993</v>
      </c>
      <c r="V19">
        <v>8161</v>
      </c>
      <c r="W19">
        <v>10634</v>
      </c>
      <c r="X19">
        <v>6520</v>
      </c>
      <c r="Y19">
        <v>2212.4</v>
      </c>
      <c r="Z19">
        <v>6858</v>
      </c>
      <c r="AA19">
        <v>8268.2000000000007</v>
      </c>
      <c r="AB19">
        <v>6230.5999999999995</v>
      </c>
      <c r="AC19">
        <v>4705.8</v>
      </c>
      <c r="AD19">
        <v>2183</v>
      </c>
      <c r="AE19">
        <v>8291.1999999999989</v>
      </c>
      <c r="AF19">
        <v>5201.2000000000007</v>
      </c>
      <c r="AG19">
        <v>1728</v>
      </c>
      <c r="AH19">
        <v>10083.200000000001</v>
      </c>
      <c r="AI19">
        <v>1834</v>
      </c>
      <c r="AJ19">
        <v>7886.2</v>
      </c>
      <c r="AK19">
        <v>5384.6</v>
      </c>
      <c r="AL19">
        <v>5221.8</v>
      </c>
      <c r="AM19">
        <v>5722.6</v>
      </c>
      <c r="AN19">
        <v>3774</v>
      </c>
      <c r="AO19">
        <v>5852.2000000000007</v>
      </c>
      <c r="AP19">
        <v>11061</v>
      </c>
      <c r="AQ19">
        <v>3368.8</v>
      </c>
      <c r="AR19">
        <v>10951.8</v>
      </c>
      <c r="AS19">
        <v>5127.8</v>
      </c>
      <c r="AT19">
        <v>1010</v>
      </c>
      <c r="AU19">
        <v>5018.2000000000007</v>
      </c>
      <c r="AV19">
        <v>3089.8</v>
      </c>
      <c r="AW19">
        <v>3945</v>
      </c>
      <c r="AX19">
        <v>2193.6</v>
      </c>
      <c r="AY19">
        <v>2810.6</v>
      </c>
      <c r="AZ19">
        <v>3366.2</v>
      </c>
      <c r="BA19">
        <v>5806</v>
      </c>
      <c r="BB19">
        <v>7176.6</v>
      </c>
      <c r="BC19">
        <v>2726.6</v>
      </c>
      <c r="BD19">
        <v>8400.1999999999989</v>
      </c>
      <c r="BE19">
        <v>8113.1999999999989</v>
      </c>
      <c r="BF19">
        <v>361.79999999999995</v>
      </c>
      <c r="BG19">
        <v>6687.6</v>
      </c>
      <c r="BH19">
        <v>499.4</v>
      </c>
      <c r="BI19">
        <v>4994.5999999999995</v>
      </c>
      <c r="BJ19">
        <v>10309.4</v>
      </c>
      <c r="BK19">
        <v>5513.4000000000005</v>
      </c>
      <c r="BL19">
        <v>6667.2</v>
      </c>
      <c r="BM19">
        <v>12716.6</v>
      </c>
      <c r="BN19">
        <v>5626</v>
      </c>
      <c r="BO19">
        <v>9214.4</v>
      </c>
      <c r="BP19">
        <v>4704</v>
      </c>
      <c r="BQ19">
        <v>3054.8</v>
      </c>
      <c r="BR19">
        <v>5289.2</v>
      </c>
      <c r="BS19">
        <v>5578.6</v>
      </c>
      <c r="BT19">
        <v>14679.400000000001</v>
      </c>
      <c r="BU19">
        <v>6061.2000000000007</v>
      </c>
      <c r="BV19">
        <v>124.2</v>
      </c>
      <c r="BW19">
        <v>3710.6</v>
      </c>
      <c r="BX19">
        <v>9725.6</v>
      </c>
      <c r="BY19">
        <v>2520.6</v>
      </c>
      <c r="BZ19">
        <v>7923</v>
      </c>
      <c r="CA19">
        <v>6378.2000000000007</v>
      </c>
      <c r="CB19">
        <v>4091.7999999999997</v>
      </c>
      <c r="CC19">
        <v>8514.4</v>
      </c>
      <c r="CD19">
        <v>7061.6</v>
      </c>
      <c r="CE19">
        <v>8098.6</v>
      </c>
      <c r="CF19">
        <v>8011.5999999999995</v>
      </c>
      <c r="CG19">
        <v>3429.4000000000005</v>
      </c>
      <c r="CH19">
        <v>3393.2</v>
      </c>
      <c r="CI19">
        <v>11492</v>
      </c>
      <c r="CJ19">
        <v>5960.8</v>
      </c>
      <c r="CK19">
        <v>7352.8000000000011</v>
      </c>
      <c r="CL19">
        <v>5059.6000000000004</v>
      </c>
      <c r="CM19">
        <v>3724.2</v>
      </c>
      <c r="CN19">
        <v>2890.2</v>
      </c>
      <c r="CO19">
        <v>5978.2000000000007</v>
      </c>
      <c r="CP19">
        <v>7660.2</v>
      </c>
      <c r="CQ19">
        <v>2393.8000000000002</v>
      </c>
      <c r="CR19">
        <v>4857.8</v>
      </c>
      <c r="CS19">
        <v>10420.199999999999</v>
      </c>
      <c r="CT19">
        <v>5277</v>
      </c>
      <c r="CU19">
        <v>9729.7999999999993</v>
      </c>
      <c r="CV19">
        <v>1515.8</v>
      </c>
      <c r="CW19">
        <v>3122.6</v>
      </c>
      <c r="CY19">
        <f t="shared" si="0"/>
        <v>5924.793999999999</v>
      </c>
      <c r="CZ19">
        <f t="shared" si="1"/>
        <v>5924.793999999999</v>
      </c>
    </row>
    <row r="20" spans="2:104" x14ac:dyDescent="0.25">
      <c r="B20">
        <v>8291.4</v>
      </c>
      <c r="C20">
        <v>2542.4</v>
      </c>
      <c r="D20">
        <v>3638.6</v>
      </c>
      <c r="E20">
        <v>11643.000000000002</v>
      </c>
      <c r="F20">
        <v>6331.5999999999985</v>
      </c>
      <c r="G20">
        <v>2751</v>
      </c>
      <c r="H20">
        <v>7913.2</v>
      </c>
      <c r="I20">
        <v>9736.8000000000011</v>
      </c>
      <c r="J20">
        <v>6749.2</v>
      </c>
      <c r="K20">
        <v>2988.8</v>
      </c>
      <c r="L20">
        <v>3417.6000000000004</v>
      </c>
      <c r="M20">
        <v>2281.6000000000004</v>
      </c>
      <c r="N20">
        <v>4477.2</v>
      </c>
      <c r="O20">
        <v>3335.4000000000005</v>
      </c>
      <c r="P20">
        <v>1644.4</v>
      </c>
      <c r="Q20">
        <v>5639.4</v>
      </c>
      <c r="R20">
        <v>2214.1999999999998</v>
      </c>
      <c r="S20">
        <v>8675.6</v>
      </c>
      <c r="T20">
        <v>6350.5999999999995</v>
      </c>
      <c r="U20">
        <v>7974</v>
      </c>
      <c r="V20">
        <v>2687.6000000000004</v>
      </c>
      <c r="W20">
        <v>4241.5999999999995</v>
      </c>
      <c r="X20">
        <v>2480.1999999999998</v>
      </c>
      <c r="Y20">
        <v>6191.7999999999993</v>
      </c>
      <c r="Z20">
        <v>5564.2</v>
      </c>
      <c r="AA20">
        <v>7052.4</v>
      </c>
      <c r="AB20">
        <v>15116.600000000002</v>
      </c>
      <c r="AC20">
        <v>6048.5999999999995</v>
      </c>
      <c r="AD20">
        <v>6062.2</v>
      </c>
      <c r="AE20">
        <v>8513.6</v>
      </c>
      <c r="AF20">
        <v>8723.7999999999993</v>
      </c>
      <c r="AG20">
        <v>4605.3999999999996</v>
      </c>
      <c r="AH20">
        <v>6975.4000000000005</v>
      </c>
      <c r="AI20">
        <v>3042.8</v>
      </c>
      <c r="AJ20">
        <v>3247.2000000000003</v>
      </c>
      <c r="AK20">
        <v>5489.2</v>
      </c>
      <c r="AL20">
        <v>4482.5999999999995</v>
      </c>
      <c r="AM20">
        <v>6439.6</v>
      </c>
      <c r="AN20">
        <v>3390.3999999999996</v>
      </c>
      <c r="AO20">
        <v>8529.7999999999993</v>
      </c>
      <c r="AP20">
        <v>6498.8</v>
      </c>
      <c r="AQ20">
        <v>13230.599999999999</v>
      </c>
      <c r="AR20">
        <v>8359</v>
      </c>
      <c r="AS20">
        <v>8575</v>
      </c>
      <c r="AT20">
        <v>5564</v>
      </c>
      <c r="AU20">
        <v>7413.6</v>
      </c>
      <c r="AV20">
        <v>8228.7999999999993</v>
      </c>
      <c r="AW20">
        <v>11378.400000000001</v>
      </c>
      <c r="AX20">
        <v>3029</v>
      </c>
      <c r="AY20">
        <v>4488.6000000000004</v>
      </c>
      <c r="AZ20">
        <v>4245.8</v>
      </c>
      <c r="BA20">
        <v>2579.8000000000002</v>
      </c>
      <c r="BB20">
        <v>8251</v>
      </c>
      <c r="BC20">
        <v>4887.2000000000007</v>
      </c>
      <c r="BD20">
        <v>5032.9999999999991</v>
      </c>
      <c r="BE20">
        <v>4795.6000000000004</v>
      </c>
      <c r="BF20">
        <v>5293</v>
      </c>
      <c r="BG20">
        <v>1708.4</v>
      </c>
      <c r="BH20">
        <v>4933.2</v>
      </c>
      <c r="BI20">
        <v>238.60000000000002</v>
      </c>
      <c r="BJ20">
        <v>4314</v>
      </c>
      <c r="BK20">
        <v>9619.2000000000007</v>
      </c>
      <c r="BL20">
        <v>4636.3999999999996</v>
      </c>
      <c r="BM20">
        <v>3795.2000000000003</v>
      </c>
      <c r="BN20">
        <v>6673.4000000000005</v>
      </c>
      <c r="BO20">
        <v>2526.8000000000002</v>
      </c>
      <c r="BP20">
        <v>5888.8</v>
      </c>
      <c r="BQ20">
        <v>3170</v>
      </c>
      <c r="BR20">
        <v>3743</v>
      </c>
      <c r="BS20">
        <v>12795.8</v>
      </c>
      <c r="BT20">
        <v>7541.6</v>
      </c>
      <c r="BU20">
        <v>5696.2</v>
      </c>
      <c r="BV20">
        <v>3507</v>
      </c>
      <c r="BW20">
        <v>9309.2000000000007</v>
      </c>
      <c r="BX20">
        <v>3495.4</v>
      </c>
      <c r="BY20">
        <v>8019.8000000000011</v>
      </c>
      <c r="BZ20">
        <v>5189.8</v>
      </c>
      <c r="CA20">
        <v>3187.8</v>
      </c>
      <c r="CB20">
        <v>2114.6000000000004</v>
      </c>
      <c r="CC20">
        <v>5715</v>
      </c>
      <c r="CD20">
        <v>9930</v>
      </c>
      <c r="CE20">
        <v>4768.4000000000005</v>
      </c>
      <c r="CF20">
        <v>3725.6</v>
      </c>
      <c r="CG20">
        <v>7017.6</v>
      </c>
      <c r="CH20">
        <v>4426.2</v>
      </c>
      <c r="CI20">
        <v>7302.8</v>
      </c>
      <c r="CJ20">
        <v>9012.7999999999993</v>
      </c>
      <c r="CK20">
        <v>6125.4</v>
      </c>
      <c r="CL20">
        <v>9425.1999999999989</v>
      </c>
      <c r="CM20">
        <v>2228</v>
      </c>
      <c r="CN20">
        <v>2211.6</v>
      </c>
      <c r="CO20">
        <v>6870.8</v>
      </c>
      <c r="CP20">
        <v>4608.2000000000007</v>
      </c>
      <c r="CQ20">
        <v>8799</v>
      </c>
      <c r="CR20">
        <v>3367.8</v>
      </c>
      <c r="CS20">
        <v>4299</v>
      </c>
      <c r="CT20">
        <v>2611.0000000000005</v>
      </c>
      <c r="CU20">
        <v>5089.8</v>
      </c>
      <c r="CV20">
        <v>1774.8000000000002</v>
      </c>
      <c r="CW20">
        <v>5319.9999999999991</v>
      </c>
      <c r="CY20">
        <f t="shared" si="0"/>
        <v>5660.6540000000005</v>
      </c>
      <c r="CZ20">
        <f t="shared" si="1"/>
        <v>5660.6540000000005</v>
      </c>
    </row>
    <row r="21" spans="2:104" x14ac:dyDescent="0.25">
      <c r="B21">
        <v>8816.4</v>
      </c>
      <c r="C21">
        <v>6192.4</v>
      </c>
      <c r="D21">
        <v>4842.7999999999993</v>
      </c>
      <c r="E21">
        <v>5150.7999999999993</v>
      </c>
      <c r="F21">
        <v>1988.6</v>
      </c>
      <c r="G21">
        <v>6203</v>
      </c>
      <c r="H21">
        <v>8411.2000000000007</v>
      </c>
      <c r="I21">
        <v>1226</v>
      </c>
      <c r="J21">
        <v>7639.8</v>
      </c>
      <c r="K21">
        <v>5812</v>
      </c>
      <c r="L21">
        <v>7412.6</v>
      </c>
      <c r="M21">
        <v>5697.2</v>
      </c>
      <c r="N21">
        <v>1258.8</v>
      </c>
      <c r="O21">
        <v>779.6</v>
      </c>
      <c r="P21">
        <v>8727.8000000000011</v>
      </c>
      <c r="Q21">
        <v>10822.6</v>
      </c>
      <c r="R21">
        <v>3633.6</v>
      </c>
      <c r="S21">
        <v>5058.9999999999991</v>
      </c>
      <c r="T21">
        <v>8256.7999999999993</v>
      </c>
      <c r="U21">
        <v>2625.6000000000004</v>
      </c>
      <c r="V21">
        <v>4655</v>
      </c>
      <c r="W21">
        <v>6306.2</v>
      </c>
      <c r="X21">
        <v>2780.5999999999995</v>
      </c>
      <c r="Y21">
        <v>4189.3999999999996</v>
      </c>
      <c r="Z21">
        <v>10001.6</v>
      </c>
      <c r="AA21">
        <v>5315.6</v>
      </c>
      <c r="AB21">
        <v>2418.6000000000004</v>
      </c>
      <c r="AC21">
        <v>9362.4</v>
      </c>
      <c r="AD21">
        <v>7989.4</v>
      </c>
      <c r="AE21">
        <v>7014</v>
      </c>
      <c r="AF21">
        <v>3789.4000000000005</v>
      </c>
      <c r="AG21">
        <v>6631.6</v>
      </c>
      <c r="AH21">
        <v>5444.6</v>
      </c>
      <c r="AI21">
        <v>7665.2000000000007</v>
      </c>
      <c r="AJ21">
        <v>732.2</v>
      </c>
      <c r="AK21">
        <v>5925.8000000000011</v>
      </c>
      <c r="AL21">
        <v>4816.8</v>
      </c>
      <c r="AM21">
        <v>6456.4000000000005</v>
      </c>
      <c r="AN21">
        <v>5477.6</v>
      </c>
      <c r="AO21">
        <v>6000.6</v>
      </c>
      <c r="AP21">
        <v>8992.5999999999985</v>
      </c>
      <c r="AQ21">
        <v>5040.6000000000004</v>
      </c>
      <c r="AR21">
        <v>2757.6</v>
      </c>
      <c r="AS21">
        <v>2183.4</v>
      </c>
      <c r="AT21">
        <v>5891.6</v>
      </c>
      <c r="AU21">
        <v>1260</v>
      </c>
      <c r="AV21">
        <v>6351.8000000000011</v>
      </c>
      <c r="AW21">
        <v>8397.1999999999989</v>
      </c>
      <c r="AX21">
        <v>5875.2000000000007</v>
      </c>
      <c r="AY21">
        <v>6461.2</v>
      </c>
      <c r="AZ21">
        <v>3793.8</v>
      </c>
      <c r="BA21">
        <v>8251.2000000000007</v>
      </c>
      <c r="BB21">
        <v>6470.8</v>
      </c>
      <c r="BC21">
        <v>4706.2</v>
      </c>
      <c r="BD21">
        <v>10973</v>
      </c>
      <c r="BE21">
        <v>8357.8000000000011</v>
      </c>
      <c r="BF21">
        <v>8444.6000000000022</v>
      </c>
      <c r="BG21">
        <v>4243.2</v>
      </c>
      <c r="BH21">
        <v>2676.4</v>
      </c>
      <c r="BI21">
        <v>13452.399999999998</v>
      </c>
      <c r="BJ21">
        <v>3292</v>
      </c>
      <c r="BK21">
        <v>13204.2</v>
      </c>
      <c r="BL21">
        <v>12671.6</v>
      </c>
      <c r="BM21">
        <v>2799.2</v>
      </c>
      <c r="BN21">
        <v>3149.6000000000004</v>
      </c>
      <c r="BO21">
        <v>6033.6</v>
      </c>
      <c r="BP21">
        <v>3672.6000000000004</v>
      </c>
      <c r="BQ21">
        <v>1863.8</v>
      </c>
      <c r="BR21">
        <v>5110.2</v>
      </c>
      <c r="BS21">
        <v>6448</v>
      </c>
      <c r="BT21">
        <v>7221.2</v>
      </c>
      <c r="BU21">
        <v>15628.8</v>
      </c>
      <c r="BV21">
        <v>4136</v>
      </c>
      <c r="BW21">
        <v>8510.6</v>
      </c>
      <c r="BX21">
        <v>8030.2</v>
      </c>
      <c r="BY21">
        <v>7335</v>
      </c>
      <c r="BZ21">
        <v>3585.6</v>
      </c>
      <c r="CA21">
        <v>5160.3999999999996</v>
      </c>
      <c r="CB21">
        <v>6041.6</v>
      </c>
      <c r="CC21">
        <v>4699</v>
      </c>
      <c r="CD21">
        <v>5961.6</v>
      </c>
      <c r="CE21">
        <v>5300.6</v>
      </c>
      <c r="CF21">
        <v>6631.7999999999993</v>
      </c>
      <c r="CG21">
        <v>10321.4</v>
      </c>
      <c r="CH21">
        <v>5119</v>
      </c>
      <c r="CI21">
        <v>11.2</v>
      </c>
      <c r="CJ21">
        <v>2577.3999999999996</v>
      </c>
      <c r="CK21">
        <v>2933.2000000000003</v>
      </c>
      <c r="CL21">
        <v>3191.8</v>
      </c>
      <c r="CM21">
        <v>1403.6</v>
      </c>
      <c r="CN21">
        <v>10771.4</v>
      </c>
      <c r="CO21">
        <v>1562.4</v>
      </c>
      <c r="CP21">
        <v>649.60000000000014</v>
      </c>
      <c r="CQ21">
        <v>3478.2</v>
      </c>
      <c r="CR21">
        <v>9180.1999999999989</v>
      </c>
      <c r="CS21">
        <v>1263</v>
      </c>
      <c r="CT21">
        <v>2560.1999999999998</v>
      </c>
      <c r="CU21">
        <v>5596.7999999999993</v>
      </c>
      <c r="CV21">
        <v>2756.2</v>
      </c>
      <c r="CW21">
        <v>3781.6</v>
      </c>
      <c r="CY21">
        <f t="shared" si="0"/>
        <v>5617.5459999999975</v>
      </c>
      <c r="CZ21">
        <f t="shared" si="1"/>
        <v>5617.5459999999975</v>
      </c>
    </row>
    <row r="22" spans="2:104" x14ac:dyDescent="0.25">
      <c r="B22">
        <v>4413</v>
      </c>
      <c r="C22">
        <v>4728.7999999999993</v>
      </c>
      <c r="D22">
        <v>7014.9999999999991</v>
      </c>
      <c r="E22">
        <v>11998.8</v>
      </c>
      <c r="F22">
        <v>585</v>
      </c>
      <c r="G22">
        <v>609.20000000000005</v>
      </c>
      <c r="H22">
        <v>8150.2</v>
      </c>
      <c r="I22">
        <v>3621.8</v>
      </c>
      <c r="J22">
        <v>8060.8</v>
      </c>
      <c r="K22">
        <v>5253.7999999999993</v>
      </c>
      <c r="L22">
        <v>2320.2000000000003</v>
      </c>
      <c r="M22">
        <v>4718</v>
      </c>
      <c r="N22">
        <v>4187.2</v>
      </c>
      <c r="O22">
        <v>4432</v>
      </c>
      <c r="P22">
        <v>8258.6</v>
      </c>
      <c r="Q22">
        <v>5070.2</v>
      </c>
      <c r="R22">
        <v>5351</v>
      </c>
      <c r="S22">
        <v>13060.2</v>
      </c>
      <c r="T22">
        <v>7487.4</v>
      </c>
      <c r="U22">
        <v>9622.1999999999989</v>
      </c>
      <c r="V22">
        <v>2124.3999999999996</v>
      </c>
      <c r="W22">
        <v>4479.2</v>
      </c>
      <c r="X22">
        <v>7855.4000000000005</v>
      </c>
      <c r="Y22">
        <v>6353</v>
      </c>
      <c r="Z22">
        <v>8150.8000000000011</v>
      </c>
      <c r="AA22">
        <v>4979.2</v>
      </c>
      <c r="AB22">
        <v>7520.4</v>
      </c>
      <c r="AC22">
        <v>5738.6</v>
      </c>
      <c r="AD22">
        <v>6953.1999999999989</v>
      </c>
      <c r="AE22">
        <v>3282.7999999999997</v>
      </c>
      <c r="AF22">
        <v>6541</v>
      </c>
      <c r="AG22">
        <v>4353.7999999999993</v>
      </c>
      <c r="AH22">
        <v>7705</v>
      </c>
      <c r="AI22">
        <v>6152</v>
      </c>
      <c r="AJ22">
        <v>9057.2000000000007</v>
      </c>
      <c r="AK22">
        <v>4800</v>
      </c>
      <c r="AL22">
        <v>5717.8000000000011</v>
      </c>
      <c r="AM22">
        <v>2190.6</v>
      </c>
      <c r="AN22">
        <v>3175.5999999999995</v>
      </c>
      <c r="AO22">
        <v>6705.4</v>
      </c>
      <c r="AP22">
        <v>6391.8</v>
      </c>
      <c r="AQ22">
        <v>6792.8</v>
      </c>
      <c r="AR22">
        <v>2198.1999999999998</v>
      </c>
      <c r="AS22">
        <v>6380</v>
      </c>
      <c r="AT22">
        <v>2867.8</v>
      </c>
      <c r="AU22">
        <v>8576.1999999999989</v>
      </c>
      <c r="AV22">
        <v>4086.8</v>
      </c>
      <c r="AW22">
        <v>10048.4</v>
      </c>
      <c r="AX22">
        <v>5704.8</v>
      </c>
      <c r="AY22">
        <v>8109.6</v>
      </c>
      <c r="AZ22">
        <v>7461.5999999999995</v>
      </c>
      <c r="BA22">
        <v>2919.7999999999997</v>
      </c>
      <c r="BB22">
        <v>2292</v>
      </c>
      <c r="BC22">
        <v>8542.5999999999985</v>
      </c>
      <c r="BD22">
        <v>3896.8</v>
      </c>
      <c r="BE22">
        <v>2191</v>
      </c>
      <c r="BF22">
        <v>9143.8000000000011</v>
      </c>
      <c r="BG22">
        <v>2301.7999999999997</v>
      </c>
      <c r="BH22">
        <v>2440.1999999999998</v>
      </c>
      <c r="BI22">
        <v>5467.2</v>
      </c>
      <c r="BJ22">
        <v>4576.2000000000007</v>
      </c>
      <c r="BK22">
        <v>9013.4</v>
      </c>
      <c r="BL22">
        <v>8798</v>
      </c>
      <c r="BM22">
        <v>13537</v>
      </c>
      <c r="BN22">
        <v>4144.6000000000004</v>
      </c>
      <c r="BO22">
        <v>9801.4</v>
      </c>
      <c r="BP22">
        <v>10188.4</v>
      </c>
      <c r="BQ22">
        <v>9570</v>
      </c>
      <c r="BR22">
        <v>3615.8</v>
      </c>
      <c r="BS22">
        <v>4246.3999999999996</v>
      </c>
      <c r="BT22">
        <v>13218</v>
      </c>
      <c r="BU22">
        <v>9440</v>
      </c>
      <c r="BV22">
        <v>8677.6</v>
      </c>
      <c r="BW22">
        <v>11650</v>
      </c>
      <c r="BX22">
        <v>6219</v>
      </c>
      <c r="BY22">
        <v>5137.6000000000004</v>
      </c>
      <c r="BZ22">
        <v>9582.6</v>
      </c>
      <c r="CA22">
        <v>7079</v>
      </c>
      <c r="CB22">
        <v>6388.8</v>
      </c>
      <c r="CC22">
        <v>5875.4</v>
      </c>
      <c r="CD22">
        <v>2563.6</v>
      </c>
      <c r="CE22">
        <v>5992.7999999999993</v>
      </c>
      <c r="CF22">
        <v>7976.6</v>
      </c>
      <c r="CG22">
        <v>5082</v>
      </c>
      <c r="CH22">
        <v>3485</v>
      </c>
      <c r="CI22">
        <v>3659.4</v>
      </c>
      <c r="CJ22">
        <v>13633.199999999999</v>
      </c>
      <c r="CK22">
        <v>9084</v>
      </c>
      <c r="CL22">
        <v>9016.6</v>
      </c>
      <c r="CM22">
        <v>6511.4</v>
      </c>
      <c r="CN22">
        <v>6368.2000000000007</v>
      </c>
      <c r="CO22">
        <v>2213.8000000000002</v>
      </c>
      <c r="CP22">
        <v>5203.3999999999996</v>
      </c>
      <c r="CQ22">
        <v>2931.6000000000004</v>
      </c>
      <c r="CR22">
        <v>3637.2000000000003</v>
      </c>
      <c r="CS22">
        <v>10552.199999999999</v>
      </c>
      <c r="CT22">
        <v>4182.6000000000004</v>
      </c>
      <c r="CU22">
        <v>4734.6000000000004</v>
      </c>
      <c r="CV22">
        <v>6307.7999999999993</v>
      </c>
      <c r="CW22">
        <v>8137.5999999999995</v>
      </c>
      <c r="CY22">
        <f t="shared" si="0"/>
        <v>6226.2479999999969</v>
      </c>
      <c r="CZ22">
        <f t="shared" si="1"/>
        <v>6226.2479999999969</v>
      </c>
    </row>
    <row r="23" spans="2:104" x14ac:dyDescent="0.25">
      <c r="B23">
        <v>5214.2000000000007</v>
      </c>
      <c r="C23">
        <v>6772.2</v>
      </c>
      <c r="D23">
        <v>9369.7999999999993</v>
      </c>
      <c r="E23">
        <v>10939.8</v>
      </c>
      <c r="F23">
        <v>6503</v>
      </c>
      <c r="G23">
        <v>1788.6</v>
      </c>
      <c r="H23">
        <v>8003.4</v>
      </c>
      <c r="I23">
        <v>1860</v>
      </c>
      <c r="J23">
        <v>3127.6</v>
      </c>
      <c r="K23">
        <v>3052.8</v>
      </c>
      <c r="L23">
        <v>4005.6</v>
      </c>
      <c r="M23">
        <v>5545.4000000000005</v>
      </c>
      <c r="N23">
        <v>952.6</v>
      </c>
      <c r="O23">
        <v>3736.4</v>
      </c>
      <c r="P23">
        <v>6894.8</v>
      </c>
      <c r="Q23">
        <v>2246.3999999999996</v>
      </c>
      <c r="R23">
        <v>4770.5999999999995</v>
      </c>
      <c r="S23">
        <v>4507</v>
      </c>
      <c r="T23">
        <v>8438</v>
      </c>
      <c r="U23">
        <v>1589.6</v>
      </c>
      <c r="V23">
        <v>8555</v>
      </c>
      <c r="W23">
        <v>7819.4000000000005</v>
      </c>
      <c r="X23">
        <v>6413.8</v>
      </c>
      <c r="Y23">
        <v>4098.8</v>
      </c>
      <c r="Z23">
        <v>8960.5999999999985</v>
      </c>
      <c r="AA23">
        <v>2767.2000000000003</v>
      </c>
      <c r="AB23">
        <v>8634.5999999999985</v>
      </c>
      <c r="AC23">
        <v>4778.8</v>
      </c>
      <c r="AD23">
        <v>5458.8</v>
      </c>
      <c r="AE23">
        <v>8738.2000000000007</v>
      </c>
      <c r="AF23">
        <v>7954.5999999999995</v>
      </c>
      <c r="AG23">
        <v>6952.8</v>
      </c>
      <c r="AH23">
        <v>4615.8</v>
      </c>
      <c r="AI23">
        <v>6534.2</v>
      </c>
      <c r="AJ23">
        <v>8136.8</v>
      </c>
      <c r="AK23">
        <v>3961.4000000000005</v>
      </c>
      <c r="AL23">
        <v>7805.6</v>
      </c>
      <c r="AM23">
        <v>7278.2000000000007</v>
      </c>
      <c r="AN23">
        <v>7801.7999999999993</v>
      </c>
      <c r="AO23">
        <v>2388.8000000000002</v>
      </c>
      <c r="AP23">
        <v>5170.7999999999993</v>
      </c>
      <c r="AQ23">
        <v>10953.4</v>
      </c>
      <c r="AR23">
        <v>5868.0000000000009</v>
      </c>
      <c r="AS23">
        <v>6825.5999999999995</v>
      </c>
      <c r="AT23">
        <v>3690.4</v>
      </c>
      <c r="AU23">
        <v>5167.8</v>
      </c>
      <c r="AV23">
        <v>2800</v>
      </c>
      <c r="AW23">
        <v>5254.8</v>
      </c>
      <c r="AX23">
        <v>5634.6</v>
      </c>
      <c r="AY23">
        <v>6325.6</v>
      </c>
      <c r="AZ23">
        <v>5311.4</v>
      </c>
      <c r="BA23">
        <v>2113.1999999999998</v>
      </c>
      <c r="BB23">
        <v>9773.6</v>
      </c>
      <c r="BC23">
        <v>3411.4</v>
      </c>
      <c r="BD23">
        <v>7172.2</v>
      </c>
      <c r="BE23">
        <v>3574.4</v>
      </c>
      <c r="BF23">
        <v>12385.8</v>
      </c>
      <c r="BG23">
        <v>3133.6</v>
      </c>
      <c r="BH23">
        <v>1559</v>
      </c>
      <c r="BI23">
        <v>8221.4</v>
      </c>
      <c r="BJ23">
        <v>7345</v>
      </c>
      <c r="BK23">
        <v>7499.8</v>
      </c>
      <c r="BL23">
        <v>4195.6000000000004</v>
      </c>
      <c r="BM23">
        <v>10644.800000000001</v>
      </c>
      <c r="BN23">
        <v>2556.8000000000002</v>
      </c>
      <c r="BO23">
        <v>5386</v>
      </c>
      <c r="BP23">
        <v>8385.6</v>
      </c>
      <c r="BQ23">
        <v>8321.4</v>
      </c>
      <c r="BR23">
        <v>9919.6</v>
      </c>
      <c r="BS23">
        <v>10842</v>
      </c>
      <c r="BT23">
        <v>5005.6000000000004</v>
      </c>
      <c r="BU23">
        <v>4311.2</v>
      </c>
      <c r="BV23">
        <v>5198.6000000000004</v>
      </c>
      <c r="BW23">
        <v>6906</v>
      </c>
      <c r="BX23">
        <v>5253.4000000000005</v>
      </c>
      <c r="BY23">
        <v>5967.2</v>
      </c>
      <c r="BZ23">
        <v>6556.4000000000015</v>
      </c>
      <c r="CA23">
        <v>2512.8000000000002</v>
      </c>
      <c r="CB23">
        <v>5856</v>
      </c>
      <c r="CC23">
        <v>5724.2000000000007</v>
      </c>
      <c r="CD23">
        <v>5882.2000000000007</v>
      </c>
      <c r="CE23">
        <v>235</v>
      </c>
      <c r="CF23">
        <v>9295.7999999999993</v>
      </c>
      <c r="CG23">
        <v>3183.8</v>
      </c>
      <c r="CH23">
        <v>7213.5999999999995</v>
      </c>
      <c r="CI23">
        <v>3470.2000000000003</v>
      </c>
      <c r="CJ23">
        <v>5392.4</v>
      </c>
      <c r="CK23">
        <v>9844.2000000000007</v>
      </c>
      <c r="CL23">
        <v>12488.6</v>
      </c>
      <c r="CM23">
        <v>5398.6</v>
      </c>
      <c r="CN23">
        <v>8759.4</v>
      </c>
      <c r="CO23">
        <v>3868.0000000000005</v>
      </c>
      <c r="CP23">
        <v>3746.6000000000004</v>
      </c>
      <c r="CQ23">
        <v>853.59999999999991</v>
      </c>
      <c r="CR23">
        <v>8568.8000000000011</v>
      </c>
      <c r="CS23">
        <v>9625.7999999999993</v>
      </c>
      <c r="CT23">
        <v>1551.4</v>
      </c>
      <c r="CU23">
        <v>4746.2</v>
      </c>
      <c r="CV23">
        <v>823.2</v>
      </c>
      <c r="CW23">
        <v>8790</v>
      </c>
      <c r="CY23">
        <f t="shared" si="0"/>
        <v>5854.4539999999988</v>
      </c>
      <c r="CZ23">
        <f t="shared" si="1"/>
        <v>5854.4539999999988</v>
      </c>
    </row>
    <row r="24" spans="2:104" x14ac:dyDescent="0.25">
      <c r="B24">
        <v>3337.6</v>
      </c>
      <c r="C24">
        <v>6767.7999999999993</v>
      </c>
      <c r="D24">
        <v>7227.5999999999995</v>
      </c>
      <c r="E24">
        <v>5448</v>
      </c>
      <c r="F24">
        <v>2935.3999999999996</v>
      </c>
      <c r="G24">
        <v>486.6</v>
      </c>
      <c r="H24">
        <v>4129.3999999999996</v>
      </c>
      <c r="I24">
        <v>2361.1999999999998</v>
      </c>
      <c r="J24">
        <v>4052.6</v>
      </c>
      <c r="K24">
        <v>12268.8</v>
      </c>
      <c r="L24">
        <v>7502.7999999999993</v>
      </c>
      <c r="M24">
        <v>1109.5999999999999</v>
      </c>
      <c r="N24">
        <v>8026.2</v>
      </c>
      <c r="O24">
        <v>1862.1999999999998</v>
      </c>
      <c r="P24">
        <v>4716.2000000000007</v>
      </c>
      <c r="Q24">
        <v>8901.2000000000007</v>
      </c>
      <c r="R24">
        <v>3187.3999999999996</v>
      </c>
      <c r="S24">
        <v>5966.9999999999991</v>
      </c>
      <c r="T24">
        <v>7867.5999999999995</v>
      </c>
      <c r="U24">
        <v>5843.4</v>
      </c>
      <c r="V24">
        <v>5173.8</v>
      </c>
      <c r="W24">
        <v>7781.6</v>
      </c>
      <c r="X24">
        <v>2991.7999999999997</v>
      </c>
      <c r="Y24">
        <v>4054.4000000000005</v>
      </c>
      <c r="Z24">
        <v>11164.6</v>
      </c>
      <c r="AA24">
        <v>6564.2</v>
      </c>
      <c r="AB24">
        <v>7924.4000000000005</v>
      </c>
      <c r="AC24">
        <v>6284.5999999999995</v>
      </c>
      <c r="AD24">
        <v>9956.2000000000007</v>
      </c>
      <c r="AE24">
        <v>2911.4</v>
      </c>
      <c r="AF24">
        <v>6568</v>
      </c>
      <c r="AG24">
        <v>4518.5999999999995</v>
      </c>
      <c r="AH24">
        <v>7481</v>
      </c>
      <c r="AI24">
        <v>4502.9999999999991</v>
      </c>
      <c r="AJ24">
        <v>6514.2000000000007</v>
      </c>
      <c r="AK24">
        <v>1312.8000000000002</v>
      </c>
      <c r="AL24">
        <v>4571.4000000000005</v>
      </c>
      <c r="AM24">
        <v>3389</v>
      </c>
      <c r="AN24">
        <v>2397.3999999999996</v>
      </c>
      <c r="AO24">
        <v>10837.8</v>
      </c>
      <c r="AP24">
        <v>5855.8</v>
      </c>
      <c r="AQ24">
        <v>2190.4</v>
      </c>
      <c r="AR24">
        <v>7129</v>
      </c>
      <c r="AS24">
        <v>6930.5999999999995</v>
      </c>
      <c r="AT24">
        <v>4571.6000000000004</v>
      </c>
      <c r="AU24">
        <v>2752.6000000000004</v>
      </c>
      <c r="AV24">
        <v>3661.6</v>
      </c>
      <c r="AW24">
        <v>4373.3999999999996</v>
      </c>
      <c r="AX24">
        <v>6854.4</v>
      </c>
      <c r="AY24">
        <v>3635.4</v>
      </c>
      <c r="AZ24">
        <v>8873.7999999999993</v>
      </c>
      <c r="BA24">
        <v>4224.2</v>
      </c>
      <c r="BB24">
        <v>1803.3999999999999</v>
      </c>
      <c r="BC24">
        <v>5088.2</v>
      </c>
      <c r="BD24">
        <v>4567.2</v>
      </c>
      <c r="BE24">
        <v>3602</v>
      </c>
      <c r="BF24">
        <v>9583.6</v>
      </c>
      <c r="BG24">
        <v>2628.9999999999995</v>
      </c>
      <c r="BH24">
        <v>1250.5999999999999</v>
      </c>
      <c r="BI24">
        <v>7846.4000000000005</v>
      </c>
      <c r="BJ24">
        <v>4266</v>
      </c>
      <c r="BK24">
        <v>5478.2000000000007</v>
      </c>
      <c r="BL24">
        <v>11629</v>
      </c>
      <c r="BM24">
        <v>11770.4</v>
      </c>
      <c r="BN24">
        <v>6755</v>
      </c>
      <c r="BO24">
        <v>5583.2</v>
      </c>
      <c r="BP24">
        <v>9508.2000000000007</v>
      </c>
      <c r="BQ24">
        <v>6772.5999999999985</v>
      </c>
      <c r="BR24">
        <v>10461.199999999999</v>
      </c>
      <c r="BS24">
        <v>2206.1999999999998</v>
      </c>
      <c r="BT24">
        <v>3301.8</v>
      </c>
      <c r="BU24">
        <v>700.40000000000009</v>
      </c>
      <c r="BV24">
        <v>2777.2</v>
      </c>
      <c r="BW24">
        <v>3654.2000000000003</v>
      </c>
      <c r="BX24">
        <v>8085.5999999999995</v>
      </c>
      <c r="BY24">
        <v>10886.6</v>
      </c>
      <c r="BZ24">
        <v>5429.8</v>
      </c>
      <c r="CA24">
        <v>5989</v>
      </c>
      <c r="CB24">
        <v>1843.2</v>
      </c>
      <c r="CC24">
        <v>5184.7999999999993</v>
      </c>
      <c r="CD24">
        <v>10174.4</v>
      </c>
      <c r="CE24">
        <v>2260.6</v>
      </c>
      <c r="CF24">
        <v>3405.0000000000005</v>
      </c>
      <c r="CG24">
        <v>1286</v>
      </c>
      <c r="CH24">
        <v>7454.4</v>
      </c>
      <c r="CI24">
        <v>2213.4</v>
      </c>
      <c r="CJ24">
        <v>8352.7999999999993</v>
      </c>
      <c r="CK24">
        <v>8284.7999999999993</v>
      </c>
      <c r="CL24">
        <v>2175.1999999999998</v>
      </c>
      <c r="CM24">
        <v>1728.8</v>
      </c>
      <c r="CN24">
        <v>11547.8</v>
      </c>
      <c r="CO24">
        <v>3619.6</v>
      </c>
      <c r="CP24">
        <v>1046.5999999999999</v>
      </c>
      <c r="CQ24">
        <v>4134.2</v>
      </c>
      <c r="CR24">
        <v>1450.4</v>
      </c>
      <c r="CS24">
        <v>3076</v>
      </c>
      <c r="CT24">
        <v>4029.4000000000005</v>
      </c>
      <c r="CU24">
        <v>6109.4000000000005</v>
      </c>
      <c r="CV24">
        <v>7466.2</v>
      </c>
      <c r="CW24">
        <v>4772.8</v>
      </c>
      <c r="CY24">
        <f t="shared" si="0"/>
        <v>5351.9240000000018</v>
      </c>
      <c r="CZ24">
        <f t="shared" si="1"/>
        <v>5351.9240000000018</v>
      </c>
    </row>
    <row r="25" spans="2:104" x14ac:dyDescent="0.25">
      <c r="B25">
        <v>3570.4</v>
      </c>
      <c r="C25">
        <v>4955.6000000000004</v>
      </c>
      <c r="D25">
        <v>9201.2000000000007</v>
      </c>
      <c r="E25">
        <v>4859.3999999999996</v>
      </c>
      <c r="F25">
        <v>4284.2</v>
      </c>
      <c r="G25">
        <v>1128.3999999999999</v>
      </c>
      <c r="H25">
        <v>5600</v>
      </c>
      <c r="I25">
        <v>5112</v>
      </c>
      <c r="J25">
        <v>12758.6</v>
      </c>
      <c r="K25">
        <v>5333.2</v>
      </c>
      <c r="L25">
        <v>3600.2000000000003</v>
      </c>
      <c r="M25">
        <v>2420</v>
      </c>
      <c r="N25">
        <v>9384.4</v>
      </c>
      <c r="O25">
        <v>6439</v>
      </c>
      <c r="P25">
        <v>5468</v>
      </c>
      <c r="Q25">
        <v>5007.7999999999993</v>
      </c>
      <c r="R25">
        <v>9461.7999999999993</v>
      </c>
      <c r="S25">
        <v>3621</v>
      </c>
      <c r="T25">
        <v>9486</v>
      </c>
      <c r="U25">
        <v>6067.7999999999993</v>
      </c>
      <c r="V25">
        <v>5611.6</v>
      </c>
      <c r="W25">
        <v>4197.7999999999993</v>
      </c>
      <c r="X25">
        <v>3125.8</v>
      </c>
      <c r="Y25">
        <v>4588.6000000000004</v>
      </c>
      <c r="Z25">
        <v>2972.3999999999996</v>
      </c>
      <c r="AA25">
        <v>6386.8</v>
      </c>
      <c r="AB25">
        <v>7770.6</v>
      </c>
      <c r="AC25">
        <v>4129.3999999999996</v>
      </c>
      <c r="AD25">
        <v>602.59999999999991</v>
      </c>
      <c r="AE25">
        <v>6130.4000000000005</v>
      </c>
      <c r="AF25">
        <v>7095.2</v>
      </c>
      <c r="AG25">
        <v>8703.6</v>
      </c>
      <c r="AH25">
        <v>5010.3999999999996</v>
      </c>
      <c r="AI25">
        <v>10105.400000000001</v>
      </c>
      <c r="AJ25">
        <v>10144.6</v>
      </c>
      <c r="AK25">
        <v>9514.6</v>
      </c>
      <c r="AL25">
        <v>6480.4</v>
      </c>
      <c r="AM25">
        <v>10609</v>
      </c>
      <c r="AN25">
        <v>3821.2</v>
      </c>
      <c r="AO25">
        <v>6392.2000000000007</v>
      </c>
      <c r="AP25">
        <v>2631.3999999999996</v>
      </c>
      <c r="AQ25">
        <v>3008.3999999999996</v>
      </c>
      <c r="AR25">
        <v>8224</v>
      </c>
      <c r="AS25">
        <v>519.4</v>
      </c>
      <c r="AT25">
        <v>6070</v>
      </c>
      <c r="AU25">
        <v>3985.1999999999994</v>
      </c>
      <c r="AV25">
        <v>1575.3999999999999</v>
      </c>
      <c r="AW25">
        <v>1708.2</v>
      </c>
      <c r="AX25">
        <v>8536.4000000000015</v>
      </c>
      <c r="AY25">
        <v>5124</v>
      </c>
      <c r="AZ25">
        <v>8807.8000000000011</v>
      </c>
      <c r="BA25">
        <v>7466.7999999999993</v>
      </c>
      <c r="BB25">
        <v>3314.7999999999997</v>
      </c>
      <c r="BC25">
        <v>5392.8</v>
      </c>
      <c r="BD25">
        <v>6076.8</v>
      </c>
      <c r="BE25">
        <v>2617.6000000000004</v>
      </c>
      <c r="BF25">
        <v>7737.2000000000007</v>
      </c>
      <c r="BG25">
        <v>3400.4</v>
      </c>
      <c r="BH25">
        <v>54.4</v>
      </c>
      <c r="BI25">
        <v>8322</v>
      </c>
      <c r="BJ25">
        <v>5792.2000000000007</v>
      </c>
      <c r="BK25">
        <v>10291.199999999999</v>
      </c>
      <c r="BL25">
        <v>7805.4</v>
      </c>
      <c r="BM25">
        <v>256</v>
      </c>
      <c r="BN25">
        <v>9484.5999999999985</v>
      </c>
      <c r="BO25">
        <v>3211.8</v>
      </c>
      <c r="BP25">
        <v>7872.4000000000005</v>
      </c>
      <c r="BQ25">
        <v>10967</v>
      </c>
      <c r="BR25">
        <v>13709.8</v>
      </c>
      <c r="BS25">
        <v>2106.8000000000002</v>
      </c>
      <c r="BT25">
        <v>9895.4000000000015</v>
      </c>
      <c r="BU25">
        <v>2284.2000000000003</v>
      </c>
      <c r="BV25">
        <v>3279</v>
      </c>
      <c r="BW25">
        <v>5154.9999999999991</v>
      </c>
      <c r="BX25">
        <v>3337.9999999999995</v>
      </c>
      <c r="BY25">
        <v>11145.4</v>
      </c>
      <c r="BZ25">
        <v>10758.2</v>
      </c>
      <c r="CA25">
        <v>2028.3999999999999</v>
      </c>
      <c r="CB25">
        <v>5625.4</v>
      </c>
      <c r="CC25">
        <v>11896</v>
      </c>
      <c r="CD25">
        <v>9129</v>
      </c>
      <c r="CE25">
        <v>3202.6000000000004</v>
      </c>
      <c r="CF25">
        <v>7624.4000000000005</v>
      </c>
      <c r="CG25">
        <v>4199</v>
      </c>
      <c r="CH25">
        <v>5088.2</v>
      </c>
      <c r="CI25">
        <v>3342.4</v>
      </c>
      <c r="CJ25">
        <v>3298.2</v>
      </c>
      <c r="CK25">
        <v>5372</v>
      </c>
      <c r="CL25">
        <v>7132.6</v>
      </c>
      <c r="CM25">
        <v>6495.4000000000005</v>
      </c>
      <c r="CN25">
        <v>13252.399999999998</v>
      </c>
      <c r="CO25">
        <v>4474</v>
      </c>
      <c r="CP25">
        <v>7183.6</v>
      </c>
      <c r="CQ25">
        <v>2498.3999999999996</v>
      </c>
      <c r="CR25">
        <v>6624.1999999999989</v>
      </c>
      <c r="CS25">
        <v>5659.2</v>
      </c>
      <c r="CT25">
        <v>10544</v>
      </c>
      <c r="CU25">
        <v>7704.1999999999989</v>
      </c>
      <c r="CV25">
        <v>7332.6</v>
      </c>
      <c r="CW25">
        <v>2897.2000000000003</v>
      </c>
      <c r="CY25">
        <f t="shared" si="0"/>
        <v>5956.8040000000001</v>
      </c>
      <c r="CZ25">
        <f t="shared" si="1"/>
        <v>5956.8040000000001</v>
      </c>
    </row>
    <row r="26" spans="2:104" x14ac:dyDescent="0.25">
      <c r="B26">
        <v>3962.3999999999996</v>
      </c>
      <c r="C26">
        <v>5607.2000000000007</v>
      </c>
      <c r="D26">
        <v>6828.0000000000009</v>
      </c>
      <c r="E26">
        <v>5049.7999999999993</v>
      </c>
      <c r="F26">
        <v>3772</v>
      </c>
      <c r="G26">
        <v>8314.7999999999993</v>
      </c>
      <c r="H26">
        <v>5946.5999999999995</v>
      </c>
      <c r="I26">
        <v>15303.800000000001</v>
      </c>
      <c r="J26">
        <v>4495.3999999999996</v>
      </c>
      <c r="K26">
        <v>4820.6000000000004</v>
      </c>
      <c r="L26">
        <v>4631.6000000000004</v>
      </c>
      <c r="M26">
        <v>9461</v>
      </c>
      <c r="N26">
        <v>1208.8</v>
      </c>
      <c r="O26">
        <v>5616.4</v>
      </c>
      <c r="P26">
        <v>5522.7999999999993</v>
      </c>
      <c r="Q26">
        <v>1382.3999999999999</v>
      </c>
      <c r="R26">
        <v>6066.5999999999985</v>
      </c>
      <c r="S26">
        <v>7324.2000000000007</v>
      </c>
      <c r="T26">
        <v>7547.6</v>
      </c>
      <c r="U26">
        <v>3063.2</v>
      </c>
      <c r="V26">
        <v>5524.2</v>
      </c>
      <c r="W26">
        <v>624.4</v>
      </c>
      <c r="X26">
        <v>846.6</v>
      </c>
      <c r="Y26">
        <v>9550</v>
      </c>
      <c r="Z26">
        <v>5999.5999999999995</v>
      </c>
      <c r="AA26">
        <v>5176.8</v>
      </c>
      <c r="AB26">
        <v>4900.2</v>
      </c>
      <c r="AC26">
        <v>3853.2000000000003</v>
      </c>
      <c r="AD26">
        <v>5692.4000000000005</v>
      </c>
      <c r="AE26">
        <v>1422.1999999999998</v>
      </c>
      <c r="AF26">
        <v>3055.2</v>
      </c>
      <c r="AG26">
        <v>4756.3999999999996</v>
      </c>
      <c r="AH26">
        <v>2553</v>
      </c>
      <c r="AI26">
        <v>1640.2</v>
      </c>
      <c r="AJ26">
        <v>13132.2</v>
      </c>
      <c r="AK26">
        <v>4622.8</v>
      </c>
      <c r="AL26">
        <v>3161.6</v>
      </c>
      <c r="AM26">
        <v>5724</v>
      </c>
      <c r="AN26">
        <v>2712.8</v>
      </c>
      <c r="AO26">
        <v>6527.6</v>
      </c>
      <c r="AP26">
        <v>4521.6000000000004</v>
      </c>
      <c r="AQ26">
        <v>11040.2</v>
      </c>
      <c r="AR26">
        <v>8951.4000000000015</v>
      </c>
      <c r="AS26">
        <v>8458.4</v>
      </c>
      <c r="AT26">
        <v>7128</v>
      </c>
      <c r="AU26">
        <v>7380.2000000000007</v>
      </c>
      <c r="AV26">
        <v>863.4</v>
      </c>
      <c r="AW26">
        <v>3460</v>
      </c>
      <c r="AX26">
        <v>1037.4000000000001</v>
      </c>
      <c r="AY26">
        <v>7413.8000000000011</v>
      </c>
      <c r="AZ26">
        <v>7937.4000000000005</v>
      </c>
      <c r="BA26">
        <v>7931.8</v>
      </c>
      <c r="BB26">
        <v>10232.600000000002</v>
      </c>
      <c r="BC26">
        <v>5916.6</v>
      </c>
      <c r="BD26">
        <v>4338.2</v>
      </c>
      <c r="BE26">
        <v>10095.4</v>
      </c>
      <c r="BF26">
        <v>2034</v>
      </c>
      <c r="BG26">
        <v>3613</v>
      </c>
      <c r="BH26">
        <v>5262.2</v>
      </c>
      <c r="BI26">
        <v>12810.399999999998</v>
      </c>
      <c r="BJ26">
        <v>9248.7999999999993</v>
      </c>
      <c r="BK26">
        <v>8460</v>
      </c>
      <c r="BL26">
        <v>3713.9999999999995</v>
      </c>
      <c r="BM26">
        <v>1115.8</v>
      </c>
      <c r="BN26">
        <v>4974.2</v>
      </c>
      <c r="BO26">
        <v>1336.8</v>
      </c>
      <c r="BP26">
        <v>3565.2</v>
      </c>
      <c r="BQ26">
        <v>7469.7999999999993</v>
      </c>
      <c r="BR26">
        <v>10805.2</v>
      </c>
      <c r="BS26">
        <v>1388.4</v>
      </c>
      <c r="BT26">
        <v>12338.399999999998</v>
      </c>
      <c r="BU26">
        <v>5781</v>
      </c>
      <c r="BV26">
        <v>5225.6000000000004</v>
      </c>
      <c r="BW26">
        <v>5274.4</v>
      </c>
      <c r="BX26">
        <v>4454.3999999999996</v>
      </c>
      <c r="BY26">
        <v>3114.2</v>
      </c>
      <c r="BZ26">
        <v>9038.3999999999978</v>
      </c>
      <c r="CA26">
        <v>6704.2000000000007</v>
      </c>
      <c r="CB26">
        <v>9229.7999999999993</v>
      </c>
      <c r="CC26">
        <v>10815.400000000001</v>
      </c>
      <c r="CD26">
        <v>3232.7999999999997</v>
      </c>
      <c r="CE26">
        <v>8164.4</v>
      </c>
      <c r="CF26">
        <v>5815.9999999999991</v>
      </c>
      <c r="CG26">
        <v>1890.8000000000002</v>
      </c>
      <c r="CH26">
        <v>7833.1999999999989</v>
      </c>
      <c r="CI26">
        <v>3443</v>
      </c>
      <c r="CJ26">
        <v>4068</v>
      </c>
      <c r="CK26">
        <v>8452.0000000000018</v>
      </c>
      <c r="CL26">
        <v>7166.0000000000009</v>
      </c>
      <c r="CM26">
        <v>5120.8</v>
      </c>
      <c r="CN26">
        <v>11610.6</v>
      </c>
      <c r="CO26">
        <v>12232.400000000001</v>
      </c>
      <c r="CP26">
        <v>9450.7999999999993</v>
      </c>
      <c r="CQ26">
        <v>6278.7999999999993</v>
      </c>
      <c r="CR26">
        <v>9036.7999999999993</v>
      </c>
      <c r="CS26">
        <v>4891.2</v>
      </c>
      <c r="CT26">
        <v>7929.1999999999989</v>
      </c>
      <c r="CU26">
        <v>9106.7999999999993</v>
      </c>
      <c r="CV26">
        <v>2516.6</v>
      </c>
      <c r="CW26">
        <v>8117.2</v>
      </c>
      <c r="CY26">
        <f t="shared" si="0"/>
        <v>5982.3800000000019</v>
      </c>
      <c r="CZ26">
        <f t="shared" si="1"/>
        <v>5982.3800000000019</v>
      </c>
    </row>
    <row r="27" spans="2:104" x14ac:dyDescent="0.25">
      <c r="B27">
        <v>1488.6</v>
      </c>
      <c r="C27">
        <v>5328.2</v>
      </c>
      <c r="D27">
        <v>10781.599999999999</v>
      </c>
      <c r="E27">
        <v>8276.6</v>
      </c>
      <c r="F27">
        <v>2744.7999999999997</v>
      </c>
      <c r="G27">
        <v>5930.4000000000005</v>
      </c>
      <c r="H27">
        <v>8019.6</v>
      </c>
      <c r="I27">
        <v>5681.2</v>
      </c>
      <c r="J27">
        <v>5331.8</v>
      </c>
      <c r="K27">
        <v>5869.2</v>
      </c>
      <c r="L27">
        <v>3780.6</v>
      </c>
      <c r="M27">
        <v>4179.8</v>
      </c>
      <c r="N27">
        <v>8366.6</v>
      </c>
      <c r="O27">
        <v>4438</v>
      </c>
      <c r="P27">
        <v>6076.2000000000007</v>
      </c>
      <c r="Q27">
        <v>1942.8</v>
      </c>
      <c r="R27">
        <v>3373.6</v>
      </c>
      <c r="S27">
        <v>10058.599999999999</v>
      </c>
      <c r="T27">
        <v>8382.6</v>
      </c>
      <c r="U27">
        <v>7042.2</v>
      </c>
      <c r="V27">
        <v>9649.7999999999993</v>
      </c>
      <c r="W27">
        <v>5492.8</v>
      </c>
      <c r="X27">
        <v>8353.1999999999989</v>
      </c>
      <c r="Y27">
        <v>4323</v>
      </c>
      <c r="Z27">
        <v>3688.7999999999997</v>
      </c>
      <c r="AA27">
        <v>8586.5999999999985</v>
      </c>
      <c r="AB27">
        <v>8043.2000000000007</v>
      </c>
      <c r="AC27">
        <v>5639.5999999999995</v>
      </c>
      <c r="AD27">
        <v>12065.6</v>
      </c>
      <c r="AE27">
        <v>8894.4</v>
      </c>
      <c r="AF27">
        <v>10010.200000000001</v>
      </c>
      <c r="AG27">
        <v>114.4</v>
      </c>
      <c r="AH27">
        <v>7741</v>
      </c>
      <c r="AI27">
        <v>6619.2</v>
      </c>
      <c r="AJ27">
        <v>7985.2000000000007</v>
      </c>
      <c r="AK27">
        <v>6652.5999999999995</v>
      </c>
      <c r="AL27">
        <v>6358.6</v>
      </c>
      <c r="AM27">
        <v>5969</v>
      </c>
      <c r="AN27">
        <v>4190.3999999999996</v>
      </c>
      <c r="AO27">
        <v>2225.3999999999996</v>
      </c>
      <c r="AP27">
        <v>6142.7999999999993</v>
      </c>
      <c r="AQ27">
        <v>12222.800000000001</v>
      </c>
      <c r="AR27">
        <v>2080</v>
      </c>
      <c r="AS27">
        <v>8698.7999999999993</v>
      </c>
      <c r="AT27">
        <v>11433.800000000001</v>
      </c>
      <c r="AU27">
        <v>13756.8</v>
      </c>
      <c r="AV27">
        <v>2247.0000000000005</v>
      </c>
      <c r="AW27">
        <v>6865.7999999999993</v>
      </c>
      <c r="AX27">
        <v>3769.7999999999997</v>
      </c>
      <c r="AY27">
        <v>2902.6</v>
      </c>
      <c r="AZ27">
        <v>16490.599999999999</v>
      </c>
      <c r="BA27">
        <v>1624.1999999999998</v>
      </c>
      <c r="BB27">
        <v>6353.2</v>
      </c>
      <c r="BC27">
        <v>6498.5999999999995</v>
      </c>
      <c r="BD27">
        <v>2766.0000000000005</v>
      </c>
      <c r="BE27">
        <v>8487</v>
      </c>
      <c r="BF27">
        <v>4602.2000000000007</v>
      </c>
      <c r="BG27">
        <v>6373.2</v>
      </c>
      <c r="BH27">
        <v>6749.4000000000005</v>
      </c>
      <c r="BI27">
        <v>7727.6</v>
      </c>
      <c r="BJ27">
        <v>4722.8</v>
      </c>
      <c r="BK27">
        <v>5463.4000000000005</v>
      </c>
      <c r="BL27">
        <v>6128.7999999999993</v>
      </c>
      <c r="BM27">
        <v>3837</v>
      </c>
      <c r="BN27">
        <v>7776.5999999999995</v>
      </c>
      <c r="BO27">
        <v>3041.6</v>
      </c>
      <c r="BP27">
        <v>5390</v>
      </c>
      <c r="BQ27">
        <v>10215.6</v>
      </c>
      <c r="BR27">
        <v>7682.4000000000005</v>
      </c>
      <c r="BS27">
        <v>8111.2</v>
      </c>
      <c r="BT27">
        <v>1767.3999999999999</v>
      </c>
      <c r="BU27">
        <v>1136.3999999999999</v>
      </c>
      <c r="BV27">
        <v>8047.2</v>
      </c>
      <c r="BW27">
        <v>7047.6</v>
      </c>
      <c r="BX27">
        <v>2001.6000000000001</v>
      </c>
      <c r="BY27">
        <v>4444.5999999999995</v>
      </c>
      <c r="BZ27">
        <v>4380.3999999999996</v>
      </c>
      <c r="CA27">
        <v>2980</v>
      </c>
      <c r="CB27">
        <v>5091.5999999999985</v>
      </c>
      <c r="CC27">
        <v>2559.1999999999998</v>
      </c>
      <c r="CD27">
        <v>6929.1999999999989</v>
      </c>
      <c r="CE27">
        <v>8087.4</v>
      </c>
      <c r="CF27">
        <v>9433</v>
      </c>
      <c r="CG27">
        <v>7998.6</v>
      </c>
      <c r="CH27">
        <v>6197</v>
      </c>
      <c r="CI27">
        <v>2438.3999999999996</v>
      </c>
      <c r="CJ27">
        <v>3767.2000000000003</v>
      </c>
      <c r="CK27">
        <v>4777.2</v>
      </c>
      <c r="CL27">
        <v>6098.4000000000005</v>
      </c>
      <c r="CM27">
        <v>6357.8</v>
      </c>
      <c r="CN27">
        <v>12521.400000000001</v>
      </c>
      <c r="CO27">
        <v>6938.2000000000007</v>
      </c>
      <c r="CP27">
        <v>7935.6</v>
      </c>
      <c r="CQ27">
        <v>5385.6</v>
      </c>
      <c r="CR27">
        <v>5204.2000000000007</v>
      </c>
      <c r="CS27">
        <v>3642.6000000000004</v>
      </c>
      <c r="CT27">
        <v>4786</v>
      </c>
      <c r="CU27">
        <v>4101.2000000000007</v>
      </c>
      <c r="CV27">
        <v>2517</v>
      </c>
      <c r="CW27">
        <v>10796.400000000001</v>
      </c>
      <c r="CY27">
        <f t="shared" si="0"/>
        <v>6152.2599999999975</v>
      </c>
      <c r="CZ27">
        <f t="shared" si="1"/>
        <v>6152.2599999999975</v>
      </c>
    </row>
    <row r="28" spans="2:104" x14ac:dyDescent="0.25">
      <c r="B28">
        <v>2219.8000000000002</v>
      </c>
      <c r="C28">
        <v>2892.7999999999997</v>
      </c>
      <c r="D28">
        <v>10601.8</v>
      </c>
      <c r="E28">
        <v>7472.2</v>
      </c>
      <c r="F28">
        <v>6899</v>
      </c>
      <c r="G28">
        <v>5233.8</v>
      </c>
      <c r="H28">
        <v>3266.8</v>
      </c>
      <c r="I28">
        <v>12040.4</v>
      </c>
      <c r="J28">
        <v>5484.8</v>
      </c>
      <c r="K28">
        <v>7205.2000000000007</v>
      </c>
      <c r="L28">
        <v>2546</v>
      </c>
      <c r="M28">
        <v>4855.5999999999995</v>
      </c>
      <c r="N28">
        <v>7245.6</v>
      </c>
      <c r="O28">
        <v>12.6</v>
      </c>
      <c r="P28">
        <v>2137.8000000000002</v>
      </c>
      <c r="Q28">
        <v>4205.6000000000004</v>
      </c>
      <c r="R28">
        <v>8991.3999999999978</v>
      </c>
      <c r="S28">
        <v>4730.5999999999995</v>
      </c>
      <c r="T28">
        <v>6304.2000000000007</v>
      </c>
      <c r="U28">
        <v>7648.4000000000005</v>
      </c>
      <c r="V28">
        <v>4203.6000000000004</v>
      </c>
      <c r="W28">
        <v>5384.6</v>
      </c>
      <c r="X28">
        <v>8781.2000000000007</v>
      </c>
      <c r="Y28">
        <v>5500.2</v>
      </c>
      <c r="Z28">
        <v>8054.8</v>
      </c>
      <c r="AA28">
        <v>4255.3999999999996</v>
      </c>
      <c r="AB28">
        <v>2310.8000000000002</v>
      </c>
      <c r="AC28">
        <v>1910</v>
      </c>
      <c r="AD28">
        <v>7268.2000000000007</v>
      </c>
      <c r="AE28">
        <v>11521.199999999999</v>
      </c>
      <c r="AF28">
        <v>4336.8</v>
      </c>
      <c r="AG28">
        <v>6060.2000000000007</v>
      </c>
      <c r="AH28">
        <v>2264.3999999999996</v>
      </c>
      <c r="AI28">
        <v>10752.4</v>
      </c>
      <c r="AJ28">
        <v>5597.7999999999993</v>
      </c>
      <c r="AK28">
        <v>8330</v>
      </c>
      <c r="AL28">
        <v>2187</v>
      </c>
      <c r="AM28">
        <v>10276.799999999999</v>
      </c>
      <c r="AN28">
        <v>6030.8</v>
      </c>
      <c r="AO28">
        <v>9692.7999999999993</v>
      </c>
      <c r="AP28">
        <v>2798.2</v>
      </c>
      <c r="AQ28">
        <v>8477.6</v>
      </c>
      <c r="AR28">
        <v>4239.2</v>
      </c>
      <c r="AS28">
        <v>6935.2000000000007</v>
      </c>
      <c r="AT28">
        <v>5468.8</v>
      </c>
      <c r="AU28">
        <v>2053.0000000000005</v>
      </c>
      <c r="AV28">
        <v>8663.2000000000007</v>
      </c>
      <c r="AW28">
        <v>10028.6</v>
      </c>
      <c r="AX28">
        <v>2878</v>
      </c>
      <c r="AY28">
        <v>7508.4000000000005</v>
      </c>
      <c r="AZ28">
        <v>4868.8</v>
      </c>
      <c r="BA28">
        <v>5494.4</v>
      </c>
      <c r="BB28">
        <v>7557.8</v>
      </c>
      <c r="BC28">
        <v>5125.6000000000004</v>
      </c>
      <c r="BD28">
        <v>1669.6</v>
      </c>
      <c r="BE28">
        <v>10217.4</v>
      </c>
      <c r="BF28">
        <v>1451.8</v>
      </c>
      <c r="BG28">
        <v>8782.7999999999993</v>
      </c>
      <c r="BH28">
        <v>3189.3999999999996</v>
      </c>
      <c r="BI28">
        <v>1219.4000000000001</v>
      </c>
      <c r="BJ28">
        <v>8478</v>
      </c>
      <c r="BK28">
        <v>395</v>
      </c>
      <c r="BL28">
        <v>16834.8</v>
      </c>
      <c r="BM28">
        <v>3313.2</v>
      </c>
      <c r="BN28">
        <v>13883.4</v>
      </c>
      <c r="BO28">
        <v>2140.4</v>
      </c>
      <c r="BP28">
        <v>7227.2</v>
      </c>
      <c r="BQ28">
        <v>10479.200000000001</v>
      </c>
      <c r="BR28">
        <v>3512.2</v>
      </c>
      <c r="BS28">
        <v>4872.2</v>
      </c>
      <c r="BT28">
        <v>8754.2000000000007</v>
      </c>
      <c r="BU28">
        <v>2663.0000000000005</v>
      </c>
      <c r="BV28">
        <v>2956.4</v>
      </c>
      <c r="BW28">
        <v>2302.1999999999998</v>
      </c>
      <c r="BX28">
        <v>6558.9999999999991</v>
      </c>
      <c r="BY28">
        <v>9007.0000000000018</v>
      </c>
      <c r="BZ28">
        <v>8941.1999999999989</v>
      </c>
      <c r="CA28">
        <v>6718</v>
      </c>
      <c r="CB28">
        <v>5464</v>
      </c>
      <c r="CC28">
        <v>8013.8</v>
      </c>
      <c r="CD28">
        <v>3936.2</v>
      </c>
      <c r="CE28">
        <v>1892.1999999999998</v>
      </c>
      <c r="CF28">
        <v>3741.5999999999995</v>
      </c>
      <c r="CG28">
        <v>14308.6</v>
      </c>
      <c r="CH28">
        <v>7216.2000000000007</v>
      </c>
      <c r="CI28">
        <v>4345</v>
      </c>
      <c r="CJ28">
        <v>2732</v>
      </c>
      <c r="CK28">
        <v>3756.4</v>
      </c>
      <c r="CL28">
        <v>5224.2</v>
      </c>
      <c r="CM28">
        <v>7462</v>
      </c>
      <c r="CN28">
        <v>7098</v>
      </c>
      <c r="CO28">
        <v>4978.3999999999996</v>
      </c>
      <c r="CP28">
        <v>4390.9999999999991</v>
      </c>
      <c r="CQ28">
        <v>1622.8</v>
      </c>
      <c r="CR28">
        <v>4154.7999999999993</v>
      </c>
      <c r="CS28">
        <v>4867.5999999999995</v>
      </c>
      <c r="CT28">
        <v>3097.3999999999996</v>
      </c>
      <c r="CU28">
        <v>8976.2000000000007</v>
      </c>
      <c r="CV28">
        <v>10576.400000000001</v>
      </c>
      <c r="CW28">
        <v>2419.1999999999998</v>
      </c>
      <c r="CY28">
        <f t="shared" si="0"/>
        <v>5846.5120000000015</v>
      </c>
      <c r="CZ28">
        <f t="shared" si="1"/>
        <v>5846.5120000000015</v>
      </c>
    </row>
    <row r="29" spans="2:104" x14ac:dyDescent="0.25">
      <c r="B29">
        <v>829</v>
      </c>
      <c r="C29">
        <v>6194.5999999999995</v>
      </c>
      <c r="D29">
        <v>8197.4000000000015</v>
      </c>
      <c r="E29">
        <v>10276.200000000001</v>
      </c>
      <c r="F29">
        <v>1524.8</v>
      </c>
      <c r="G29">
        <v>11088</v>
      </c>
      <c r="H29">
        <v>10340.599999999999</v>
      </c>
      <c r="I29">
        <v>3084</v>
      </c>
      <c r="J29">
        <v>10361.6</v>
      </c>
      <c r="K29">
        <v>4427.3999999999996</v>
      </c>
      <c r="L29">
        <v>2596.4</v>
      </c>
      <c r="M29">
        <v>8878.8000000000011</v>
      </c>
      <c r="N29">
        <v>2589.5999999999995</v>
      </c>
      <c r="O29">
        <v>6155.2</v>
      </c>
      <c r="P29">
        <v>2348.1999999999998</v>
      </c>
      <c r="Q29">
        <v>8288.4</v>
      </c>
      <c r="R29">
        <v>6411.2000000000007</v>
      </c>
      <c r="S29">
        <v>3281.3999999999996</v>
      </c>
      <c r="T29">
        <v>7253.8</v>
      </c>
      <c r="U29">
        <v>4428.3999999999996</v>
      </c>
      <c r="V29">
        <v>10050.000000000002</v>
      </c>
      <c r="W29">
        <v>4115.8</v>
      </c>
      <c r="X29">
        <v>10106.4</v>
      </c>
      <c r="Y29">
        <v>6122.4000000000005</v>
      </c>
      <c r="Z29">
        <v>9429.5999999999985</v>
      </c>
      <c r="AA29">
        <v>4574.5999999999995</v>
      </c>
      <c r="AB29">
        <v>10748.4</v>
      </c>
      <c r="AC29">
        <v>5272.5999999999995</v>
      </c>
      <c r="AD29">
        <v>6328.2000000000007</v>
      </c>
      <c r="AE29">
        <v>3459.6</v>
      </c>
      <c r="AF29">
        <v>11409.800000000001</v>
      </c>
      <c r="AG29">
        <v>10857.400000000001</v>
      </c>
      <c r="AH29">
        <v>11450.2</v>
      </c>
      <c r="AI29">
        <v>3762.6000000000004</v>
      </c>
      <c r="AJ29">
        <v>8561.4</v>
      </c>
      <c r="AK29">
        <v>3893.3999999999996</v>
      </c>
      <c r="AL29">
        <v>3708.4</v>
      </c>
      <c r="AM29">
        <v>2873.8</v>
      </c>
      <c r="AN29">
        <v>2563</v>
      </c>
      <c r="AO29">
        <v>5337.2</v>
      </c>
      <c r="AP29">
        <v>8153.7999999999993</v>
      </c>
      <c r="AQ29">
        <v>9319.5999999999985</v>
      </c>
      <c r="AR29">
        <v>3054.6000000000004</v>
      </c>
      <c r="AS29">
        <v>8503.4</v>
      </c>
      <c r="AT29">
        <v>10564.6</v>
      </c>
      <c r="AU29">
        <v>6558.4</v>
      </c>
      <c r="AV29">
        <v>6652.2000000000007</v>
      </c>
      <c r="AW29">
        <v>1485.8</v>
      </c>
      <c r="AX29">
        <v>3858.2</v>
      </c>
      <c r="AY29">
        <v>5962.2</v>
      </c>
      <c r="AZ29">
        <v>5251.6</v>
      </c>
      <c r="BA29">
        <v>4808</v>
      </c>
      <c r="BB29">
        <v>3394.2</v>
      </c>
      <c r="BC29">
        <v>3968.2</v>
      </c>
      <c r="BD29">
        <v>6826.6</v>
      </c>
      <c r="BE29">
        <v>1605.4</v>
      </c>
      <c r="BF29">
        <v>652.19999999999993</v>
      </c>
      <c r="BG29">
        <v>3786.2000000000003</v>
      </c>
      <c r="BH29">
        <v>5254</v>
      </c>
      <c r="BI29">
        <v>5363.2000000000007</v>
      </c>
      <c r="BJ29">
        <v>3807.6000000000004</v>
      </c>
      <c r="BK29">
        <v>7131</v>
      </c>
      <c r="BL29">
        <v>9476.7999999999993</v>
      </c>
      <c r="BM29">
        <v>9212.6</v>
      </c>
      <c r="BN29">
        <v>1054.8</v>
      </c>
      <c r="BO29">
        <v>3862.8</v>
      </c>
      <c r="BP29">
        <v>7319.7999999999993</v>
      </c>
      <c r="BQ29">
        <v>12648</v>
      </c>
      <c r="BR29">
        <v>5674.6</v>
      </c>
      <c r="BS29">
        <v>8712.8000000000011</v>
      </c>
      <c r="BT29">
        <v>2195.6</v>
      </c>
      <c r="BU29">
        <v>2824.6</v>
      </c>
      <c r="BV29">
        <v>9227</v>
      </c>
      <c r="BW29">
        <v>4450</v>
      </c>
      <c r="BX29">
        <v>6090.5999999999995</v>
      </c>
      <c r="BY29">
        <v>4993.2000000000007</v>
      </c>
      <c r="BZ29">
        <v>9553.7999999999993</v>
      </c>
      <c r="CA29">
        <v>7392</v>
      </c>
      <c r="CB29">
        <v>10975.400000000001</v>
      </c>
      <c r="CC29">
        <v>9143.2000000000007</v>
      </c>
      <c r="CD29">
        <v>171</v>
      </c>
      <c r="CE29">
        <v>5688.8</v>
      </c>
      <c r="CF29">
        <v>6274</v>
      </c>
      <c r="CG29">
        <v>5276</v>
      </c>
      <c r="CH29">
        <v>6974.8</v>
      </c>
      <c r="CI29">
        <v>2172</v>
      </c>
      <c r="CJ29">
        <v>1332.6</v>
      </c>
      <c r="CK29">
        <v>4453.3999999999996</v>
      </c>
      <c r="CL29">
        <v>4601.0000000000009</v>
      </c>
      <c r="CM29">
        <v>2632.8</v>
      </c>
      <c r="CN29">
        <v>7557.4</v>
      </c>
      <c r="CO29">
        <v>6260.2</v>
      </c>
      <c r="CP29">
        <v>10253.999999999998</v>
      </c>
      <c r="CQ29">
        <v>1419.8000000000002</v>
      </c>
      <c r="CR29">
        <v>5203.3999999999996</v>
      </c>
      <c r="CS29">
        <v>9311.4</v>
      </c>
      <c r="CT29">
        <v>1881.2</v>
      </c>
      <c r="CU29">
        <v>1975.3999999999999</v>
      </c>
      <c r="CV29">
        <v>3642.2000000000003</v>
      </c>
      <c r="CW29">
        <v>8507.7999999999993</v>
      </c>
      <c r="CY29">
        <f t="shared" si="0"/>
        <v>5895.3759999999984</v>
      </c>
      <c r="CZ29">
        <f t="shared" si="1"/>
        <v>5895.3759999999984</v>
      </c>
    </row>
    <row r="30" spans="2:104" x14ac:dyDescent="0.25">
      <c r="B30">
        <v>1828.7999999999997</v>
      </c>
      <c r="C30">
        <v>249</v>
      </c>
      <c r="D30">
        <v>9890.2000000000007</v>
      </c>
      <c r="E30">
        <v>4160.4000000000005</v>
      </c>
      <c r="F30">
        <v>4741.3999999999996</v>
      </c>
      <c r="G30">
        <v>5262.2000000000007</v>
      </c>
      <c r="H30">
        <v>9333.8000000000011</v>
      </c>
      <c r="I30">
        <v>8496.6</v>
      </c>
      <c r="J30">
        <v>10432</v>
      </c>
      <c r="K30">
        <v>6162.6</v>
      </c>
      <c r="L30">
        <v>2137.4</v>
      </c>
      <c r="M30">
        <v>4084.2</v>
      </c>
      <c r="N30">
        <v>8470.2000000000007</v>
      </c>
      <c r="O30">
        <v>12246.800000000001</v>
      </c>
      <c r="P30">
        <v>7842.2</v>
      </c>
      <c r="Q30">
        <v>10893.2</v>
      </c>
      <c r="R30">
        <v>5844.6</v>
      </c>
      <c r="S30">
        <v>3320.2</v>
      </c>
      <c r="T30">
        <v>7259</v>
      </c>
      <c r="U30">
        <v>2620.6</v>
      </c>
      <c r="V30">
        <v>6190.2</v>
      </c>
      <c r="W30">
        <v>8038.9999999999991</v>
      </c>
      <c r="X30">
        <v>8276.4</v>
      </c>
      <c r="Y30">
        <v>9146.2000000000007</v>
      </c>
      <c r="Z30">
        <v>5290.6</v>
      </c>
      <c r="AA30">
        <v>14938.999999999998</v>
      </c>
      <c r="AB30">
        <v>4572.5999999999995</v>
      </c>
      <c r="AC30">
        <v>8666.2000000000007</v>
      </c>
      <c r="AD30">
        <v>5363.6</v>
      </c>
      <c r="AE30">
        <v>2839.8</v>
      </c>
      <c r="AF30">
        <v>1136</v>
      </c>
      <c r="AG30">
        <v>3389.6000000000004</v>
      </c>
      <c r="AH30">
        <v>4997</v>
      </c>
      <c r="AI30">
        <v>7578.2000000000007</v>
      </c>
      <c r="AJ30">
        <v>7953.5999999999995</v>
      </c>
      <c r="AK30">
        <v>5502.4</v>
      </c>
      <c r="AL30">
        <v>7303.7999999999993</v>
      </c>
      <c r="AM30">
        <v>845.8</v>
      </c>
      <c r="AN30">
        <v>4139.8</v>
      </c>
      <c r="AO30">
        <v>7194.7999999999993</v>
      </c>
      <c r="AP30">
        <v>4243.8</v>
      </c>
      <c r="AQ30">
        <v>5974.4</v>
      </c>
      <c r="AR30">
        <v>12642.4</v>
      </c>
      <c r="AS30">
        <v>4360.6000000000004</v>
      </c>
      <c r="AT30">
        <v>3389.3999999999996</v>
      </c>
      <c r="AU30">
        <v>4000.6000000000004</v>
      </c>
      <c r="AV30">
        <v>4324</v>
      </c>
      <c r="AW30">
        <v>3291.6</v>
      </c>
      <c r="AX30">
        <v>3432.4</v>
      </c>
      <c r="AY30">
        <v>2086</v>
      </c>
      <c r="AZ30">
        <v>3564.3999999999996</v>
      </c>
      <c r="BA30">
        <v>7930.8</v>
      </c>
      <c r="BB30">
        <v>7308.8</v>
      </c>
      <c r="BC30">
        <v>3961.4</v>
      </c>
      <c r="BD30">
        <v>8181.7999999999993</v>
      </c>
      <c r="BE30">
        <v>7797.4000000000005</v>
      </c>
      <c r="BF30">
        <v>4339.6000000000004</v>
      </c>
      <c r="BG30">
        <v>2067</v>
      </c>
      <c r="BH30">
        <v>4271</v>
      </c>
      <c r="BI30">
        <v>13176</v>
      </c>
      <c r="BJ30">
        <v>2821.4</v>
      </c>
      <c r="BK30">
        <v>11140</v>
      </c>
      <c r="BL30">
        <v>3556.2</v>
      </c>
      <c r="BM30">
        <v>5034.2000000000007</v>
      </c>
      <c r="BN30">
        <v>6111.5999999999995</v>
      </c>
      <c r="BO30">
        <v>10463.4</v>
      </c>
      <c r="BP30">
        <v>5607.6</v>
      </c>
      <c r="BQ30">
        <v>11927</v>
      </c>
      <c r="BR30">
        <v>1325.6</v>
      </c>
      <c r="BS30">
        <v>5639.4</v>
      </c>
      <c r="BT30">
        <v>3743.9999999999995</v>
      </c>
      <c r="BU30">
        <v>8678.8000000000011</v>
      </c>
      <c r="BV30">
        <v>9747.8000000000011</v>
      </c>
      <c r="BW30">
        <v>5694.2</v>
      </c>
      <c r="BX30">
        <v>7515.6</v>
      </c>
      <c r="BY30">
        <v>8576.4</v>
      </c>
      <c r="BZ30">
        <v>1882.8000000000002</v>
      </c>
      <c r="CA30">
        <v>14297.8</v>
      </c>
      <c r="CB30">
        <v>6068</v>
      </c>
      <c r="CC30">
        <v>4660.2</v>
      </c>
      <c r="CD30">
        <v>7321.2000000000007</v>
      </c>
      <c r="CE30">
        <v>2359.7999999999997</v>
      </c>
      <c r="CF30">
        <v>12165.2</v>
      </c>
      <c r="CG30">
        <v>2520.7999999999997</v>
      </c>
      <c r="CH30">
        <v>3301.2</v>
      </c>
      <c r="CI30">
        <v>7058.7999999999993</v>
      </c>
      <c r="CJ30">
        <v>8342.2000000000007</v>
      </c>
      <c r="CK30">
        <v>6975.7999999999993</v>
      </c>
      <c r="CL30">
        <v>7158.6</v>
      </c>
      <c r="CM30">
        <v>2063.4</v>
      </c>
      <c r="CN30">
        <v>4050.7999999999997</v>
      </c>
      <c r="CO30">
        <v>3907</v>
      </c>
      <c r="CP30">
        <v>6586.8</v>
      </c>
      <c r="CQ30">
        <v>5142.7999999999993</v>
      </c>
      <c r="CR30">
        <v>7147</v>
      </c>
      <c r="CS30">
        <v>4067.8</v>
      </c>
      <c r="CT30">
        <v>6263.6</v>
      </c>
      <c r="CU30">
        <v>406.40000000000003</v>
      </c>
      <c r="CV30">
        <v>5633.6</v>
      </c>
      <c r="CW30">
        <v>7136.4</v>
      </c>
      <c r="CY30">
        <f t="shared" si="0"/>
        <v>6030.8460000000023</v>
      </c>
      <c r="CZ30">
        <f t="shared" si="1"/>
        <v>6030.8460000000023</v>
      </c>
    </row>
    <row r="31" spans="2:104" x14ac:dyDescent="0.25">
      <c r="B31">
        <v>3349.2</v>
      </c>
      <c r="C31">
        <v>1830.8</v>
      </c>
      <c r="D31">
        <v>11333.199999999999</v>
      </c>
      <c r="E31">
        <v>7361.2</v>
      </c>
      <c r="F31">
        <v>4198.4000000000005</v>
      </c>
      <c r="G31">
        <v>1897.6</v>
      </c>
      <c r="H31">
        <v>5060.7999999999993</v>
      </c>
      <c r="I31">
        <v>6857</v>
      </c>
      <c r="J31">
        <v>6568.6</v>
      </c>
      <c r="K31">
        <v>4091.2</v>
      </c>
      <c r="L31">
        <v>5035.3999999999996</v>
      </c>
      <c r="M31">
        <v>6607.4000000000005</v>
      </c>
      <c r="N31">
        <v>3185.6</v>
      </c>
      <c r="O31">
        <v>9064.4</v>
      </c>
      <c r="P31">
        <v>9901.7999999999993</v>
      </c>
      <c r="Q31">
        <v>5004.2000000000007</v>
      </c>
      <c r="R31">
        <v>3034.6</v>
      </c>
      <c r="S31">
        <v>4226.2000000000007</v>
      </c>
      <c r="T31">
        <v>11347.8</v>
      </c>
      <c r="U31">
        <v>5165.2000000000007</v>
      </c>
      <c r="V31">
        <v>3690.6</v>
      </c>
      <c r="W31">
        <v>5273.7999999999993</v>
      </c>
      <c r="X31">
        <v>5687</v>
      </c>
      <c r="Y31">
        <v>5830.2</v>
      </c>
      <c r="Z31">
        <v>6113.4000000000005</v>
      </c>
      <c r="AA31">
        <v>5440.2</v>
      </c>
      <c r="AB31">
        <v>3738.2</v>
      </c>
      <c r="AC31">
        <v>8661.6</v>
      </c>
      <c r="AD31">
        <v>3675.4</v>
      </c>
      <c r="AE31">
        <v>2641</v>
      </c>
      <c r="AF31">
        <v>5100.6000000000004</v>
      </c>
      <c r="AG31">
        <v>1003.8</v>
      </c>
      <c r="AH31">
        <v>7712.2000000000007</v>
      </c>
      <c r="AI31">
        <v>5616</v>
      </c>
      <c r="AJ31">
        <v>4720.3999999999996</v>
      </c>
      <c r="AK31">
        <v>5671.2</v>
      </c>
      <c r="AL31">
        <v>6565.4</v>
      </c>
      <c r="AM31">
        <v>5664</v>
      </c>
      <c r="AN31">
        <v>4292.7999999999993</v>
      </c>
      <c r="AO31">
        <v>6589.4</v>
      </c>
      <c r="AP31">
        <v>4505.3999999999996</v>
      </c>
      <c r="AQ31">
        <v>7754</v>
      </c>
      <c r="AR31">
        <v>7758.6</v>
      </c>
      <c r="AS31">
        <v>3383.6000000000004</v>
      </c>
      <c r="AT31">
        <v>5531.6</v>
      </c>
      <c r="AU31">
        <v>6391</v>
      </c>
      <c r="AV31">
        <v>7447.4</v>
      </c>
      <c r="AW31">
        <v>9911.6000000000022</v>
      </c>
      <c r="AX31">
        <v>3052.4</v>
      </c>
      <c r="AY31">
        <v>1695.4000000000003</v>
      </c>
      <c r="AZ31">
        <v>5726.2</v>
      </c>
      <c r="BA31">
        <v>6934.8</v>
      </c>
      <c r="BB31">
        <v>2452.8000000000002</v>
      </c>
      <c r="BC31">
        <v>4690.8</v>
      </c>
      <c r="BD31">
        <v>5952.2000000000007</v>
      </c>
      <c r="BE31">
        <v>13519.6</v>
      </c>
      <c r="BF31">
        <v>3684.6000000000004</v>
      </c>
      <c r="BG31">
        <v>4258</v>
      </c>
      <c r="BH31">
        <v>3099.4</v>
      </c>
      <c r="BI31">
        <v>7347.4000000000005</v>
      </c>
      <c r="BJ31">
        <v>12149.199999999999</v>
      </c>
      <c r="BK31">
        <v>8645.1999999999989</v>
      </c>
      <c r="BL31">
        <v>6388</v>
      </c>
      <c r="BM31">
        <v>562.4</v>
      </c>
      <c r="BN31">
        <v>2230.6</v>
      </c>
      <c r="BO31">
        <v>8748.4</v>
      </c>
      <c r="BP31">
        <v>4306.8</v>
      </c>
      <c r="BQ31">
        <v>8790.4</v>
      </c>
      <c r="BR31">
        <v>8803.1999999999989</v>
      </c>
      <c r="BS31">
        <v>2449.3999999999996</v>
      </c>
      <c r="BT31">
        <v>1999.3999999999999</v>
      </c>
      <c r="BU31">
        <v>4188.8</v>
      </c>
      <c r="BV31">
        <v>11458.2</v>
      </c>
      <c r="BW31">
        <v>4604.5999999999995</v>
      </c>
      <c r="BX31">
        <v>2741.2</v>
      </c>
      <c r="BY31">
        <v>5575.4000000000005</v>
      </c>
      <c r="BZ31">
        <v>9229.4</v>
      </c>
      <c r="CA31">
        <v>9211</v>
      </c>
      <c r="CB31">
        <v>7415.7999999999993</v>
      </c>
      <c r="CC31">
        <v>1873.2</v>
      </c>
      <c r="CD31">
        <v>4368</v>
      </c>
      <c r="CE31">
        <v>3720.8</v>
      </c>
      <c r="CF31">
        <v>11596.4</v>
      </c>
      <c r="CG31">
        <v>2110.4</v>
      </c>
      <c r="CH31">
        <v>3650</v>
      </c>
      <c r="CI31">
        <v>4665.2</v>
      </c>
      <c r="CJ31">
        <v>9594.4000000000015</v>
      </c>
      <c r="CK31">
        <v>5881.6</v>
      </c>
      <c r="CL31">
        <v>1673.8</v>
      </c>
      <c r="CM31">
        <v>6387.4000000000005</v>
      </c>
      <c r="CN31">
        <v>3481.6000000000004</v>
      </c>
      <c r="CO31">
        <v>8475.6</v>
      </c>
      <c r="CP31">
        <v>6485.2</v>
      </c>
      <c r="CQ31">
        <v>4773.2</v>
      </c>
      <c r="CR31">
        <v>6185.6</v>
      </c>
      <c r="CS31">
        <v>6860.4000000000005</v>
      </c>
      <c r="CT31">
        <v>5298.9999999999991</v>
      </c>
      <c r="CU31">
        <v>5253.4</v>
      </c>
      <c r="CV31">
        <v>10924.6</v>
      </c>
      <c r="CW31">
        <v>5556.2</v>
      </c>
      <c r="CY31">
        <f t="shared" si="0"/>
        <v>5722.1800000000012</v>
      </c>
      <c r="CZ31">
        <f t="shared" si="1"/>
        <v>5722.1800000000012</v>
      </c>
    </row>
    <row r="32" spans="2:104" x14ac:dyDescent="0.25">
      <c r="B32">
        <v>11856.8</v>
      </c>
      <c r="C32">
        <v>1257.4000000000001</v>
      </c>
      <c r="D32">
        <v>2247.1999999999998</v>
      </c>
      <c r="E32">
        <v>4070.3999999999996</v>
      </c>
      <c r="F32">
        <v>6218</v>
      </c>
      <c r="G32">
        <v>3623.2</v>
      </c>
      <c r="H32">
        <v>4252.8</v>
      </c>
      <c r="I32">
        <v>4879.6000000000004</v>
      </c>
      <c r="J32">
        <v>4640</v>
      </c>
      <c r="K32">
        <v>17612.2</v>
      </c>
      <c r="L32">
        <v>8659.4</v>
      </c>
      <c r="M32">
        <v>3471.2</v>
      </c>
      <c r="N32">
        <v>10335.799999999999</v>
      </c>
      <c r="O32">
        <v>5514</v>
      </c>
      <c r="P32">
        <v>3864.8</v>
      </c>
      <c r="Q32">
        <v>10075.4</v>
      </c>
      <c r="R32">
        <v>10249</v>
      </c>
      <c r="S32">
        <v>2507.3999999999996</v>
      </c>
      <c r="T32">
        <v>6950.4</v>
      </c>
      <c r="U32">
        <v>8249.4000000000015</v>
      </c>
      <c r="V32">
        <v>899.4</v>
      </c>
      <c r="W32">
        <v>6472</v>
      </c>
      <c r="X32">
        <v>9250.4</v>
      </c>
      <c r="Y32">
        <v>8193.6</v>
      </c>
      <c r="Z32">
        <v>6654.6</v>
      </c>
      <c r="AA32">
        <v>14018.800000000003</v>
      </c>
      <c r="AB32">
        <v>7055.8</v>
      </c>
      <c r="AC32">
        <v>6817.4</v>
      </c>
      <c r="AD32">
        <v>2180.8000000000002</v>
      </c>
      <c r="AE32">
        <v>13068.4</v>
      </c>
      <c r="AF32">
        <v>5439.6</v>
      </c>
      <c r="AG32">
        <v>6886.2000000000007</v>
      </c>
      <c r="AH32">
        <v>5601.4000000000005</v>
      </c>
      <c r="AI32">
        <v>13519.599999999999</v>
      </c>
      <c r="AJ32">
        <v>8211.7999999999993</v>
      </c>
      <c r="AK32">
        <v>2336.6</v>
      </c>
      <c r="AL32">
        <v>9335.6</v>
      </c>
      <c r="AM32">
        <v>7170.4</v>
      </c>
      <c r="AN32">
        <v>4799.2000000000007</v>
      </c>
      <c r="AO32">
        <v>6841.4</v>
      </c>
      <c r="AP32">
        <v>4090.4000000000005</v>
      </c>
      <c r="AQ32">
        <v>5595.2</v>
      </c>
      <c r="AR32">
        <v>5023.7999999999993</v>
      </c>
      <c r="AS32">
        <v>6279.4000000000005</v>
      </c>
      <c r="AT32">
        <v>5826.9999999999991</v>
      </c>
      <c r="AU32">
        <v>6339.4</v>
      </c>
      <c r="AV32">
        <v>8727.2000000000007</v>
      </c>
      <c r="AW32">
        <v>4967.8000000000011</v>
      </c>
      <c r="AX32">
        <v>1480.6</v>
      </c>
      <c r="AY32">
        <v>1699.8</v>
      </c>
      <c r="AZ32">
        <v>5248</v>
      </c>
      <c r="BA32">
        <v>5784.8</v>
      </c>
      <c r="BB32">
        <v>11984.600000000002</v>
      </c>
      <c r="BC32">
        <v>5684.6</v>
      </c>
      <c r="BD32">
        <v>8429.6</v>
      </c>
      <c r="BE32">
        <v>2205</v>
      </c>
      <c r="BF32">
        <v>5868</v>
      </c>
      <c r="BG32">
        <v>6483.2</v>
      </c>
      <c r="BH32">
        <v>3292.7999999999997</v>
      </c>
      <c r="BI32">
        <v>8059.8</v>
      </c>
      <c r="BJ32">
        <v>13376.599999999999</v>
      </c>
      <c r="BK32">
        <v>4405.2</v>
      </c>
      <c r="BL32">
        <v>6021.6</v>
      </c>
      <c r="BM32">
        <v>6903.0000000000009</v>
      </c>
      <c r="BN32">
        <v>3824.2000000000003</v>
      </c>
      <c r="BO32">
        <v>6441.4</v>
      </c>
      <c r="BP32">
        <v>9380.2000000000007</v>
      </c>
      <c r="BQ32">
        <v>7146.8</v>
      </c>
      <c r="BR32">
        <v>1577.4</v>
      </c>
      <c r="BS32">
        <v>2474.3999999999996</v>
      </c>
      <c r="BT32">
        <v>7969.2000000000007</v>
      </c>
      <c r="BU32">
        <v>4031.4</v>
      </c>
      <c r="BV32">
        <v>4431.8</v>
      </c>
      <c r="BW32">
        <v>2939.9999999999995</v>
      </c>
      <c r="BX32">
        <v>1976</v>
      </c>
      <c r="BY32">
        <v>8363.6</v>
      </c>
      <c r="BZ32">
        <v>7205.6</v>
      </c>
      <c r="CA32">
        <v>5812.2</v>
      </c>
      <c r="CB32">
        <v>11397.400000000001</v>
      </c>
      <c r="CC32">
        <v>1006.6</v>
      </c>
      <c r="CD32">
        <v>7032</v>
      </c>
      <c r="CE32">
        <v>5834.2000000000007</v>
      </c>
      <c r="CF32">
        <v>7829.4</v>
      </c>
      <c r="CG32">
        <v>4178.3999999999996</v>
      </c>
      <c r="CH32">
        <v>9035</v>
      </c>
      <c r="CI32">
        <v>7889.1999999999989</v>
      </c>
      <c r="CJ32">
        <v>5880.7999999999993</v>
      </c>
      <c r="CK32">
        <v>8585.4</v>
      </c>
      <c r="CL32">
        <v>6586</v>
      </c>
      <c r="CM32">
        <v>8861.2000000000007</v>
      </c>
      <c r="CN32">
        <v>6064.8</v>
      </c>
      <c r="CO32">
        <v>3143.8</v>
      </c>
      <c r="CP32">
        <v>7769.4</v>
      </c>
      <c r="CQ32">
        <v>3999</v>
      </c>
      <c r="CR32">
        <v>8771.6</v>
      </c>
      <c r="CS32">
        <v>5082</v>
      </c>
      <c r="CT32">
        <v>9038.4</v>
      </c>
      <c r="CU32">
        <v>11118.6</v>
      </c>
      <c r="CV32">
        <v>2431.7999999999997</v>
      </c>
      <c r="CW32">
        <v>11856.000000000002</v>
      </c>
      <c r="CY32">
        <f t="shared" si="0"/>
        <v>6460.3000000000011</v>
      </c>
      <c r="CZ32">
        <f t="shared" si="1"/>
        <v>6460.3000000000011</v>
      </c>
    </row>
    <row r="33" spans="2:104" x14ac:dyDescent="0.25">
      <c r="B33">
        <v>11305.6</v>
      </c>
      <c r="C33">
        <v>4238</v>
      </c>
      <c r="D33">
        <v>8.6</v>
      </c>
      <c r="E33">
        <v>7674.5999999999995</v>
      </c>
      <c r="F33">
        <v>5655.6</v>
      </c>
      <c r="G33">
        <v>2951.6000000000004</v>
      </c>
      <c r="H33">
        <v>6079.3999999999987</v>
      </c>
      <c r="I33">
        <v>4245.3999999999996</v>
      </c>
      <c r="J33">
        <v>1925.4</v>
      </c>
      <c r="K33">
        <v>7095.6</v>
      </c>
      <c r="L33">
        <v>1984.5999999999997</v>
      </c>
      <c r="M33">
        <v>2286</v>
      </c>
      <c r="N33">
        <v>7281.2000000000007</v>
      </c>
      <c r="O33">
        <v>5185</v>
      </c>
      <c r="P33">
        <v>3421.2000000000003</v>
      </c>
      <c r="Q33">
        <v>8487.2000000000007</v>
      </c>
      <c r="R33">
        <v>6603.7999999999993</v>
      </c>
      <c r="S33">
        <v>10098.4</v>
      </c>
      <c r="T33">
        <v>12869</v>
      </c>
      <c r="U33">
        <v>6924.5999999999995</v>
      </c>
      <c r="V33">
        <v>4780.8</v>
      </c>
      <c r="W33">
        <v>8017.0000000000009</v>
      </c>
      <c r="X33">
        <v>12049.400000000001</v>
      </c>
      <c r="Y33">
        <v>4953.2</v>
      </c>
      <c r="Z33">
        <v>7127.2000000000007</v>
      </c>
      <c r="AA33">
        <v>4346.2</v>
      </c>
      <c r="AB33">
        <v>7340.4</v>
      </c>
      <c r="AC33">
        <v>5095.7999999999993</v>
      </c>
      <c r="AD33">
        <v>8035.2000000000007</v>
      </c>
      <c r="AE33">
        <v>8781.2000000000007</v>
      </c>
      <c r="AF33">
        <v>2702.2</v>
      </c>
      <c r="AG33">
        <v>9946.1999999999989</v>
      </c>
      <c r="AH33">
        <v>5436.4</v>
      </c>
      <c r="AI33">
        <v>8097.2000000000007</v>
      </c>
      <c r="AJ33">
        <v>5459.4</v>
      </c>
      <c r="AK33">
        <v>5795.4</v>
      </c>
      <c r="AL33">
        <v>6769.6</v>
      </c>
      <c r="AM33">
        <v>1552</v>
      </c>
      <c r="AN33">
        <v>8022.6</v>
      </c>
      <c r="AO33">
        <v>4627.6000000000004</v>
      </c>
      <c r="AP33">
        <v>7879.7999999999993</v>
      </c>
      <c r="AQ33">
        <v>6667.2</v>
      </c>
      <c r="AR33">
        <v>234.2</v>
      </c>
      <c r="AS33">
        <v>3884.4</v>
      </c>
      <c r="AT33">
        <v>2001</v>
      </c>
      <c r="AU33">
        <v>2667.6000000000004</v>
      </c>
      <c r="AV33">
        <v>7954</v>
      </c>
      <c r="AW33">
        <v>3257.2</v>
      </c>
      <c r="AX33">
        <v>3284.2</v>
      </c>
      <c r="AY33">
        <v>2191.6</v>
      </c>
      <c r="AZ33">
        <v>4668.6000000000004</v>
      </c>
      <c r="BA33">
        <v>6522.6</v>
      </c>
      <c r="BB33">
        <v>4483.8</v>
      </c>
      <c r="BC33">
        <v>6033.6</v>
      </c>
      <c r="BD33">
        <v>4176.8</v>
      </c>
      <c r="BE33">
        <v>7177.8</v>
      </c>
      <c r="BF33">
        <v>5099.0000000000009</v>
      </c>
      <c r="BG33">
        <v>7083.4</v>
      </c>
      <c r="BH33">
        <v>11977.399999999998</v>
      </c>
      <c r="BI33">
        <v>7746</v>
      </c>
      <c r="BJ33">
        <v>8814.7999999999993</v>
      </c>
      <c r="BK33">
        <v>1445.6</v>
      </c>
      <c r="BL33">
        <v>8350.6</v>
      </c>
      <c r="BM33">
        <v>4097</v>
      </c>
      <c r="BN33">
        <v>7722.7999999999993</v>
      </c>
      <c r="BO33">
        <v>7751.5999999999995</v>
      </c>
      <c r="BP33">
        <v>8198.8000000000011</v>
      </c>
      <c r="BQ33">
        <v>6740.0000000000009</v>
      </c>
      <c r="BR33">
        <v>2691.2</v>
      </c>
      <c r="BS33">
        <v>4976.7999999999993</v>
      </c>
      <c r="BT33">
        <v>5737.5999999999995</v>
      </c>
      <c r="BU33">
        <v>5536.6</v>
      </c>
      <c r="BV33">
        <v>5106.8</v>
      </c>
      <c r="BW33">
        <v>6887.8</v>
      </c>
      <c r="BX33">
        <v>8293.5999999999985</v>
      </c>
      <c r="BY33">
        <v>2953.4</v>
      </c>
      <c r="BZ33">
        <v>3366.2000000000003</v>
      </c>
      <c r="CA33">
        <v>6424.8</v>
      </c>
      <c r="CB33">
        <v>4778.5999999999995</v>
      </c>
      <c r="CC33">
        <v>6041.7999999999993</v>
      </c>
      <c r="CD33">
        <v>6006.2000000000007</v>
      </c>
      <c r="CE33">
        <v>1365.6</v>
      </c>
      <c r="CF33">
        <v>4461.5999999999995</v>
      </c>
      <c r="CG33">
        <v>3754.9999999999995</v>
      </c>
      <c r="CH33">
        <v>2420.3999999999996</v>
      </c>
      <c r="CI33">
        <v>4070.8</v>
      </c>
      <c r="CJ33">
        <v>4783.2</v>
      </c>
      <c r="CK33">
        <v>3858.8</v>
      </c>
      <c r="CL33">
        <v>8046.2</v>
      </c>
      <c r="CM33">
        <v>5562.2</v>
      </c>
      <c r="CN33">
        <v>6135.4000000000005</v>
      </c>
      <c r="CO33">
        <v>3827.8</v>
      </c>
      <c r="CP33">
        <v>4249.8</v>
      </c>
      <c r="CQ33">
        <v>10073.200000000001</v>
      </c>
      <c r="CR33">
        <v>3661.6</v>
      </c>
      <c r="CS33">
        <v>4769</v>
      </c>
      <c r="CT33">
        <v>4972.2</v>
      </c>
      <c r="CU33">
        <v>5349.4000000000005</v>
      </c>
      <c r="CV33">
        <v>1601.6</v>
      </c>
      <c r="CW33">
        <v>4918.2000000000007</v>
      </c>
      <c r="CY33">
        <f t="shared" si="0"/>
        <v>5600.5059999999967</v>
      </c>
      <c r="CZ33">
        <f t="shared" si="1"/>
        <v>5600.5059999999967</v>
      </c>
    </row>
    <row r="34" spans="2:104" x14ac:dyDescent="0.25">
      <c r="B34">
        <v>6035.4</v>
      </c>
      <c r="C34">
        <v>4235.5999999999995</v>
      </c>
      <c r="D34">
        <v>4424</v>
      </c>
      <c r="E34">
        <v>9258.2000000000007</v>
      </c>
      <c r="F34">
        <v>7468.4</v>
      </c>
      <c r="G34">
        <v>7220.6</v>
      </c>
      <c r="H34">
        <v>736.8</v>
      </c>
      <c r="I34">
        <v>4528.6000000000004</v>
      </c>
      <c r="J34">
        <v>5479.4</v>
      </c>
      <c r="K34">
        <v>6151</v>
      </c>
      <c r="L34">
        <v>1031.3999999999999</v>
      </c>
      <c r="M34">
        <v>3925.6000000000004</v>
      </c>
      <c r="N34">
        <v>2246.1999999999998</v>
      </c>
      <c r="O34">
        <v>2093.6000000000004</v>
      </c>
      <c r="P34">
        <v>2980</v>
      </c>
      <c r="Q34">
        <v>2361.1999999999998</v>
      </c>
      <c r="R34">
        <v>4461</v>
      </c>
      <c r="S34">
        <v>7051.8</v>
      </c>
      <c r="T34">
        <v>6472.6000000000013</v>
      </c>
      <c r="U34">
        <v>8511.2000000000007</v>
      </c>
      <c r="V34">
        <v>3232</v>
      </c>
      <c r="W34">
        <v>3190.2</v>
      </c>
      <c r="X34">
        <v>5486.5999999999985</v>
      </c>
      <c r="Y34">
        <v>7943.9999999999991</v>
      </c>
      <c r="Z34">
        <v>8040.4</v>
      </c>
      <c r="AA34">
        <v>4923.8</v>
      </c>
      <c r="AB34">
        <v>11684.399999999998</v>
      </c>
      <c r="AC34">
        <v>8082.4000000000005</v>
      </c>
      <c r="AD34">
        <v>9788.4</v>
      </c>
      <c r="AE34">
        <v>2568.6</v>
      </c>
      <c r="AF34">
        <v>5872.7999999999993</v>
      </c>
      <c r="AG34">
        <v>7708.2000000000007</v>
      </c>
      <c r="AH34">
        <v>4763.6000000000004</v>
      </c>
      <c r="AI34">
        <v>10413.799999999999</v>
      </c>
      <c r="AJ34">
        <v>7358</v>
      </c>
      <c r="AK34">
        <v>3399.8</v>
      </c>
      <c r="AL34">
        <v>6795.8</v>
      </c>
      <c r="AM34">
        <v>319.2</v>
      </c>
      <c r="AN34">
        <v>5744.2</v>
      </c>
      <c r="AO34">
        <v>8749.2000000000007</v>
      </c>
      <c r="AP34">
        <v>3818.2</v>
      </c>
      <c r="AQ34">
        <v>9138.4</v>
      </c>
      <c r="AR34">
        <v>11707.2</v>
      </c>
      <c r="AS34">
        <v>4282.6000000000004</v>
      </c>
      <c r="AT34">
        <v>3961.2000000000003</v>
      </c>
      <c r="AU34">
        <v>3405.6000000000004</v>
      </c>
      <c r="AV34">
        <v>7029.0000000000009</v>
      </c>
      <c r="AW34">
        <v>2562.6000000000004</v>
      </c>
      <c r="AX34">
        <v>1689.2</v>
      </c>
      <c r="AY34">
        <v>3812.4</v>
      </c>
      <c r="AZ34">
        <v>4200</v>
      </c>
      <c r="BA34">
        <v>2673.8</v>
      </c>
      <c r="BB34">
        <v>1046.8</v>
      </c>
      <c r="BC34">
        <v>1108.4000000000001</v>
      </c>
      <c r="BD34">
        <v>2737.9999999999995</v>
      </c>
      <c r="BE34">
        <v>7679.6</v>
      </c>
      <c r="BF34">
        <v>4481.2</v>
      </c>
      <c r="BG34">
        <v>10955</v>
      </c>
      <c r="BH34">
        <v>5604.8</v>
      </c>
      <c r="BI34">
        <v>9880.5999999999985</v>
      </c>
      <c r="BJ34">
        <v>4183.2</v>
      </c>
      <c r="BK34">
        <v>10333.4</v>
      </c>
      <c r="BL34">
        <v>6513</v>
      </c>
      <c r="BM34">
        <v>5614</v>
      </c>
      <c r="BN34">
        <v>7273</v>
      </c>
      <c r="BO34">
        <v>7540.4</v>
      </c>
      <c r="BP34">
        <v>6803.0000000000009</v>
      </c>
      <c r="BQ34">
        <v>5804</v>
      </c>
      <c r="BR34">
        <v>5835</v>
      </c>
      <c r="BS34">
        <v>9335.2000000000007</v>
      </c>
      <c r="BT34">
        <v>3792.3999999999996</v>
      </c>
      <c r="BU34">
        <v>2433.4</v>
      </c>
      <c r="BV34">
        <v>2123.1999999999998</v>
      </c>
      <c r="BW34">
        <v>5906.2</v>
      </c>
      <c r="BX34">
        <v>11666.8</v>
      </c>
      <c r="BY34">
        <v>6323.7999999999993</v>
      </c>
      <c r="BZ34">
        <v>799.2</v>
      </c>
      <c r="CA34">
        <v>10106.199999999999</v>
      </c>
      <c r="CB34">
        <v>4098.5999999999995</v>
      </c>
      <c r="CC34">
        <v>5121</v>
      </c>
      <c r="CD34">
        <v>1987</v>
      </c>
      <c r="CE34">
        <v>13619</v>
      </c>
      <c r="CF34">
        <v>8676.4</v>
      </c>
      <c r="CG34">
        <v>5276.8000000000011</v>
      </c>
      <c r="CH34">
        <v>2283.6</v>
      </c>
      <c r="CI34">
        <v>5507</v>
      </c>
      <c r="CJ34">
        <v>2491.8000000000002</v>
      </c>
      <c r="CK34">
        <v>3509.2</v>
      </c>
      <c r="CL34">
        <v>7814</v>
      </c>
      <c r="CM34">
        <v>13740.600000000002</v>
      </c>
      <c r="CN34">
        <v>2479.9999999999995</v>
      </c>
      <c r="CO34">
        <v>8143.4</v>
      </c>
      <c r="CP34">
        <v>462.20000000000005</v>
      </c>
      <c r="CQ34">
        <v>3535.6</v>
      </c>
      <c r="CR34">
        <v>9253.2000000000007</v>
      </c>
      <c r="CS34">
        <v>7955.6</v>
      </c>
      <c r="CT34">
        <v>3966.5999999999995</v>
      </c>
      <c r="CU34">
        <v>8763.4</v>
      </c>
      <c r="CV34">
        <v>2484</v>
      </c>
      <c r="CW34">
        <v>2783.2</v>
      </c>
      <c r="CY34">
        <f t="shared" ref="CY34:CY65" si="2">AVERAGE(B34:CW34)</f>
        <v>5608.5020000000004</v>
      </c>
      <c r="CZ34">
        <f t="shared" ref="CZ34:CZ65" si="3">AVERAGE(INDEX(ABS(B34:CW34),0,0))</f>
        <v>5608.5020000000004</v>
      </c>
    </row>
    <row r="35" spans="2:104" x14ac:dyDescent="0.25">
      <c r="B35">
        <v>7164</v>
      </c>
      <c r="C35">
        <v>2517.6</v>
      </c>
      <c r="D35">
        <v>4694</v>
      </c>
      <c r="E35">
        <v>6619.2</v>
      </c>
      <c r="F35">
        <v>6391.2</v>
      </c>
      <c r="G35">
        <v>2812.6000000000004</v>
      </c>
      <c r="H35">
        <v>12620.2</v>
      </c>
      <c r="I35">
        <v>3621.2</v>
      </c>
      <c r="J35">
        <v>2848.2000000000003</v>
      </c>
      <c r="K35">
        <v>4338.7999999999993</v>
      </c>
      <c r="L35">
        <v>5071.1999999999989</v>
      </c>
      <c r="M35">
        <v>4577.5999999999995</v>
      </c>
      <c r="N35">
        <v>3627.6000000000004</v>
      </c>
      <c r="O35">
        <v>8209</v>
      </c>
      <c r="P35">
        <v>8891.4</v>
      </c>
      <c r="Q35">
        <v>14052.8</v>
      </c>
      <c r="R35">
        <v>8219.6</v>
      </c>
      <c r="S35">
        <v>5568.4</v>
      </c>
      <c r="T35">
        <v>13011</v>
      </c>
      <c r="U35">
        <v>7548.7999999999993</v>
      </c>
      <c r="V35">
        <v>10063.799999999999</v>
      </c>
      <c r="W35">
        <v>2117.4</v>
      </c>
      <c r="X35">
        <v>2878.2000000000003</v>
      </c>
      <c r="Y35">
        <v>5007.2000000000007</v>
      </c>
      <c r="Z35">
        <v>6335.8</v>
      </c>
      <c r="AA35">
        <v>2486.2000000000003</v>
      </c>
      <c r="AB35">
        <v>2437.4</v>
      </c>
      <c r="AC35">
        <v>2726.6</v>
      </c>
      <c r="AD35">
        <v>6507</v>
      </c>
      <c r="AE35">
        <v>1748.6</v>
      </c>
      <c r="AF35">
        <v>5000.2000000000007</v>
      </c>
      <c r="AG35">
        <v>6604.4000000000005</v>
      </c>
      <c r="AH35">
        <v>3875.2000000000003</v>
      </c>
      <c r="AI35">
        <v>7390.8</v>
      </c>
      <c r="AJ35">
        <v>5760.4</v>
      </c>
      <c r="AK35">
        <v>9621.2000000000007</v>
      </c>
      <c r="AL35">
        <v>2329.1999999999998</v>
      </c>
      <c r="AM35">
        <v>3537.6000000000004</v>
      </c>
      <c r="AN35">
        <v>6631.7999999999993</v>
      </c>
      <c r="AO35">
        <v>2747.8</v>
      </c>
      <c r="AP35">
        <v>3509.7999999999997</v>
      </c>
      <c r="AQ35">
        <v>6710.9999999999991</v>
      </c>
      <c r="AR35">
        <v>4628</v>
      </c>
      <c r="AS35">
        <v>3951.6000000000004</v>
      </c>
      <c r="AT35">
        <v>2089.8000000000002</v>
      </c>
      <c r="AU35">
        <v>5227.3999999999996</v>
      </c>
      <c r="AV35">
        <v>9537.2000000000007</v>
      </c>
      <c r="AW35">
        <v>7202.2</v>
      </c>
      <c r="AX35">
        <v>5203.8</v>
      </c>
      <c r="AY35">
        <v>4305.6000000000004</v>
      </c>
      <c r="AZ35">
        <v>5096.5999999999995</v>
      </c>
      <c r="BA35">
        <v>3602.3999999999996</v>
      </c>
      <c r="BB35">
        <v>5530.4</v>
      </c>
      <c r="BC35">
        <v>1372.8</v>
      </c>
      <c r="BD35">
        <v>7639.4</v>
      </c>
      <c r="BE35">
        <v>16131.6</v>
      </c>
      <c r="BF35">
        <v>6837.9999999999991</v>
      </c>
      <c r="BG35">
        <v>4362.2</v>
      </c>
      <c r="BH35">
        <v>9654.4</v>
      </c>
      <c r="BI35">
        <v>10073.6</v>
      </c>
      <c r="BJ35">
        <v>8155.2</v>
      </c>
      <c r="BK35">
        <v>5969.4</v>
      </c>
      <c r="BL35">
        <v>6946.6</v>
      </c>
      <c r="BM35">
        <v>11031.2</v>
      </c>
      <c r="BN35">
        <v>7052.4</v>
      </c>
      <c r="BO35">
        <v>10199.4</v>
      </c>
      <c r="BP35">
        <v>5479.8</v>
      </c>
      <c r="BQ35">
        <v>4637.0000000000009</v>
      </c>
      <c r="BR35">
        <v>4141.8</v>
      </c>
      <c r="BS35">
        <v>8024.9999999999991</v>
      </c>
      <c r="BT35">
        <v>6156.8</v>
      </c>
      <c r="BU35">
        <v>6534.7999999999993</v>
      </c>
      <c r="BV35">
        <v>8160.4</v>
      </c>
      <c r="BW35">
        <v>6638.9999999999991</v>
      </c>
      <c r="BX35">
        <v>10677.8</v>
      </c>
      <c r="BY35">
        <v>8474.8000000000011</v>
      </c>
      <c r="BZ35">
        <v>5129.3999999999996</v>
      </c>
      <c r="CA35">
        <v>6394.6</v>
      </c>
      <c r="CB35">
        <v>3323.6</v>
      </c>
      <c r="CC35">
        <v>4568.6000000000004</v>
      </c>
      <c r="CD35">
        <v>5406.4000000000005</v>
      </c>
      <c r="CE35">
        <v>6234.6</v>
      </c>
      <c r="CF35">
        <v>4621</v>
      </c>
      <c r="CG35">
        <v>7534.4000000000005</v>
      </c>
      <c r="CH35">
        <v>930.4</v>
      </c>
      <c r="CI35">
        <v>2846</v>
      </c>
      <c r="CJ35">
        <v>9829</v>
      </c>
      <c r="CK35">
        <v>7500.6</v>
      </c>
      <c r="CL35">
        <v>6276.8</v>
      </c>
      <c r="CM35">
        <v>2230</v>
      </c>
      <c r="CN35">
        <v>5609</v>
      </c>
      <c r="CO35">
        <v>8998.8000000000011</v>
      </c>
      <c r="CP35">
        <v>8602.1999999999989</v>
      </c>
      <c r="CQ35">
        <v>7214.9999999999991</v>
      </c>
      <c r="CR35">
        <v>7133.8</v>
      </c>
      <c r="CS35">
        <v>4557.3999999999996</v>
      </c>
      <c r="CT35">
        <v>4310.8</v>
      </c>
      <c r="CU35">
        <v>12776.2</v>
      </c>
      <c r="CV35">
        <v>0.6</v>
      </c>
      <c r="CW35">
        <v>6313.5999999999995</v>
      </c>
      <c r="CY35">
        <f t="shared" si="2"/>
        <v>6075.0320000000011</v>
      </c>
      <c r="CZ35">
        <f t="shared" si="3"/>
        <v>6075.0320000000011</v>
      </c>
    </row>
    <row r="36" spans="2:104" x14ac:dyDescent="0.25">
      <c r="B36">
        <v>524</v>
      </c>
      <c r="C36">
        <v>4025.8</v>
      </c>
      <c r="D36">
        <v>603.4</v>
      </c>
      <c r="E36">
        <v>2870.2000000000003</v>
      </c>
      <c r="F36">
        <v>2348</v>
      </c>
      <c r="G36">
        <v>3326</v>
      </c>
      <c r="H36">
        <v>10743.8</v>
      </c>
      <c r="I36">
        <v>5459.7999999999993</v>
      </c>
      <c r="J36">
        <v>12077</v>
      </c>
      <c r="K36">
        <v>3436.8</v>
      </c>
      <c r="L36">
        <v>3382.6</v>
      </c>
      <c r="M36">
        <v>3705</v>
      </c>
      <c r="N36">
        <v>1573</v>
      </c>
      <c r="O36">
        <v>5530.2000000000007</v>
      </c>
      <c r="P36">
        <v>7041.4</v>
      </c>
      <c r="Q36">
        <v>7299.8</v>
      </c>
      <c r="R36">
        <v>11472.599999999999</v>
      </c>
      <c r="S36">
        <v>6593</v>
      </c>
      <c r="T36">
        <v>9260.7999999999993</v>
      </c>
      <c r="U36">
        <v>7622.4</v>
      </c>
      <c r="V36">
        <v>7986.5999999999995</v>
      </c>
      <c r="W36">
        <v>3330</v>
      </c>
      <c r="X36">
        <v>7000.4</v>
      </c>
      <c r="Y36">
        <v>9701.5999999999985</v>
      </c>
      <c r="Z36">
        <v>4315.6000000000004</v>
      </c>
      <c r="AA36">
        <v>5414.4000000000005</v>
      </c>
      <c r="AB36">
        <v>8873.1999999999989</v>
      </c>
      <c r="AC36">
        <v>5870.0000000000009</v>
      </c>
      <c r="AD36">
        <v>5671.6</v>
      </c>
      <c r="AE36">
        <v>1442.8000000000002</v>
      </c>
      <c r="AF36">
        <v>7697.6</v>
      </c>
      <c r="AG36">
        <v>2966.4</v>
      </c>
      <c r="AH36">
        <v>11523.400000000001</v>
      </c>
      <c r="AI36">
        <v>5604.5999999999995</v>
      </c>
      <c r="AJ36">
        <v>8799</v>
      </c>
      <c r="AK36">
        <v>2647.6</v>
      </c>
      <c r="AL36">
        <v>9425.5999999999985</v>
      </c>
      <c r="AM36">
        <v>4</v>
      </c>
      <c r="AN36">
        <v>10887.8</v>
      </c>
      <c r="AO36">
        <v>7959.2000000000007</v>
      </c>
      <c r="AP36">
        <v>10790.6</v>
      </c>
      <c r="AQ36">
        <v>6455.6</v>
      </c>
      <c r="AR36">
        <v>10000.799999999999</v>
      </c>
      <c r="AS36">
        <v>10301.200000000001</v>
      </c>
      <c r="AT36">
        <v>3605.3999999999996</v>
      </c>
      <c r="AU36">
        <v>4753.2</v>
      </c>
      <c r="AV36">
        <v>3025.6</v>
      </c>
      <c r="AW36">
        <v>10068.200000000001</v>
      </c>
      <c r="AX36">
        <v>3566.7999999999997</v>
      </c>
      <c r="AY36">
        <v>5911.4</v>
      </c>
      <c r="AZ36">
        <v>3033.3999999999996</v>
      </c>
      <c r="BA36">
        <v>5596</v>
      </c>
      <c r="BB36">
        <v>13846.6</v>
      </c>
      <c r="BC36">
        <v>5476.6</v>
      </c>
      <c r="BD36">
        <v>1305</v>
      </c>
      <c r="BE36">
        <v>3200.2</v>
      </c>
      <c r="BF36">
        <v>3885.4</v>
      </c>
      <c r="BG36">
        <v>3494.6</v>
      </c>
      <c r="BH36">
        <v>8625.4000000000015</v>
      </c>
      <c r="BI36">
        <v>737</v>
      </c>
      <c r="BJ36">
        <v>6312.7999999999993</v>
      </c>
      <c r="BK36">
        <v>5053</v>
      </c>
      <c r="BL36">
        <v>8412</v>
      </c>
      <c r="BM36">
        <v>8771.4</v>
      </c>
      <c r="BN36">
        <v>1206.8</v>
      </c>
      <c r="BO36">
        <v>6046.6</v>
      </c>
      <c r="BP36">
        <v>6081.4</v>
      </c>
      <c r="BQ36">
        <v>8755.8000000000011</v>
      </c>
      <c r="BR36">
        <v>3116.8</v>
      </c>
      <c r="BS36">
        <v>4241.6000000000004</v>
      </c>
      <c r="BT36">
        <v>9442.5999999999985</v>
      </c>
      <c r="BU36">
        <v>4658.8</v>
      </c>
      <c r="BV36">
        <v>3988.3999999999996</v>
      </c>
      <c r="BW36">
        <v>3587.4</v>
      </c>
      <c r="BX36">
        <v>7788.4</v>
      </c>
      <c r="BY36">
        <v>6586.6</v>
      </c>
      <c r="BZ36">
        <v>4224.3999999999996</v>
      </c>
      <c r="CA36">
        <v>5802.8000000000011</v>
      </c>
      <c r="CB36">
        <v>13791.599999999999</v>
      </c>
      <c r="CC36">
        <v>6031</v>
      </c>
      <c r="CD36">
        <v>2590.7999999999997</v>
      </c>
      <c r="CE36">
        <v>9503.6</v>
      </c>
      <c r="CF36">
        <v>9134</v>
      </c>
      <c r="CG36">
        <v>9301.4</v>
      </c>
      <c r="CH36">
        <v>10875.2</v>
      </c>
      <c r="CI36">
        <v>5902.6</v>
      </c>
      <c r="CJ36">
        <v>4014.7999999999997</v>
      </c>
      <c r="CK36">
        <v>6920.2</v>
      </c>
      <c r="CL36">
        <v>828.2</v>
      </c>
      <c r="CM36">
        <v>10766</v>
      </c>
      <c r="CN36">
        <v>5290.2</v>
      </c>
      <c r="CO36">
        <v>3119.6000000000004</v>
      </c>
      <c r="CP36">
        <v>9528.7999999999993</v>
      </c>
      <c r="CQ36">
        <v>3827</v>
      </c>
      <c r="CR36">
        <v>9826</v>
      </c>
      <c r="CS36">
        <v>5155.9999999999991</v>
      </c>
      <c r="CT36">
        <v>9209.2000000000007</v>
      </c>
      <c r="CU36">
        <v>9621.7999999999993</v>
      </c>
      <c r="CV36">
        <v>6780.0000000000009</v>
      </c>
      <c r="CW36">
        <v>5282</v>
      </c>
      <c r="CY36">
        <f t="shared" si="2"/>
        <v>6150.7359999999999</v>
      </c>
      <c r="CZ36">
        <f t="shared" si="3"/>
        <v>6150.7359999999999</v>
      </c>
    </row>
    <row r="37" spans="2:104" x14ac:dyDescent="0.25">
      <c r="B37">
        <v>5154.4000000000005</v>
      </c>
      <c r="C37">
        <v>3743.4</v>
      </c>
      <c r="D37">
        <v>1825.6</v>
      </c>
      <c r="E37">
        <v>1845.8</v>
      </c>
      <c r="F37">
        <v>4658.2</v>
      </c>
      <c r="G37">
        <v>8314</v>
      </c>
      <c r="H37">
        <v>14644.2</v>
      </c>
      <c r="I37">
        <v>5771.6</v>
      </c>
      <c r="J37">
        <v>8830</v>
      </c>
      <c r="K37">
        <v>2399</v>
      </c>
      <c r="L37">
        <v>10840.4</v>
      </c>
      <c r="M37">
        <v>8185.2</v>
      </c>
      <c r="N37">
        <v>6181.8</v>
      </c>
      <c r="O37">
        <v>4202.9999999999991</v>
      </c>
      <c r="P37">
        <v>11609.2</v>
      </c>
      <c r="Q37">
        <v>8516.1999999999989</v>
      </c>
      <c r="R37">
        <v>2594.6</v>
      </c>
      <c r="S37">
        <v>7845.6</v>
      </c>
      <c r="T37">
        <v>6008</v>
      </c>
      <c r="U37">
        <v>5794.6</v>
      </c>
      <c r="V37">
        <v>7564.5999999999995</v>
      </c>
      <c r="W37">
        <v>9789</v>
      </c>
      <c r="X37">
        <v>1812.1999999999998</v>
      </c>
      <c r="Y37">
        <v>5068.7999999999993</v>
      </c>
      <c r="Z37">
        <v>2837.3999999999996</v>
      </c>
      <c r="AA37">
        <v>12453.6</v>
      </c>
      <c r="AB37">
        <v>5962.8000000000011</v>
      </c>
      <c r="AC37">
        <v>8775.7999999999993</v>
      </c>
      <c r="AD37">
        <v>7336.4000000000005</v>
      </c>
      <c r="AE37">
        <v>10497.8</v>
      </c>
      <c r="AF37">
        <v>4678.2000000000007</v>
      </c>
      <c r="AG37">
        <v>2411.8000000000002</v>
      </c>
      <c r="AH37">
        <v>8315.4</v>
      </c>
      <c r="AI37">
        <v>8032.6</v>
      </c>
      <c r="AJ37">
        <v>7462.0000000000009</v>
      </c>
      <c r="AK37">
        <v>4464</v>
      </c>
      <c r="AL37">
        <v>5161.2000000000007</v>
      </c>
      <c r="AM37">
        <v>5386.6</v>
      </c>
      <c r="AN37">
        <v>7635.2000000000007</v>
      </c>
      <c r="AO37">
        <v>8206.6</v>
      </c>
      <c r="AP37">
        <v>9884.0000000000018</v>
      </c>
      <c r="AQ37">
        <v>710</v>
      </c>
      <c r="AR37">
        <v>5183</v>
      </c>
      <c r="AS37">
        <v>3608.2</v>
      </c>
      <c r="AT37">
        <v>4228.4000000000005</v>
      </c>
      <c r="AU37">
        <v>3167</v>
      </c>
      <c r="AV37">
        <v>6834.4000000000005</v>
      </c>
      <c r="AW37">
        <v>3719.2000000000003</v>
      </c>
      <c r="AX37">
        <v>6363.6</v>
      </c>
      <c r="AY37">
        <v>4152</v>
      </c>
      <c r="AZ37">
        <v>8976</v>
      </c>
      <c r="BA37">
        <v>4467.3999999999996</v>
      </c>
      <c r="BB37">
        <v>5859.6</v>
      </c>
      <c r="BC37">
        <v>7463.4</v>
      </c>
      <c r="BD37">
        <v>5512.5999999999995</v>
      </c>
      <c r="BE37">
        <v>9637.8000000000011</v>
      </c>
      <c r="BF37">
        <v>2500.7999999999997</v>
      </c>
      <c r="BG37">
        <v>5455.8</v>
      </c>
      <c r="BH37">
        <v>4146.5999999999995</v>
      </c>
      <c r="BI37">
        <v>7973.4</v>
      </c>
      <c r="BJ37">
        <v>2029.4</v>
      </c>
      <c r="BK37">
        <v>7174</v>
      </c>
      <c r="BL37">
        <v>7468.4</v>
      </c>
      <c r="BM37">
        <v>4223</v>
      </c>
      <c r="BN37">
        <v>6970.8</v>
      </c>
      <c r="BO37">
        <v>9098.4000000000015</v>
      </c>
      <c r="BP37">
        <v>2654.8</v>
      </c>
      <c r="BQ37">
        <v>15406.8</v>
      </c>
      <c r="BR37">
        <v>1994</v>
      </c>
      <c r="BS37">
        <v>1896.8000000000002</v>
      </c>
      <c r="BT37">
        <v>4809.3999999999996</v>
      </c>
      <c r="BU37">
        <v>1443.2</v>
      </c>
      <c r="BV37">
        <v>5820.4</v>
      </c>
      <c r="BW37">
        <v>2758.3999999999996</v>
      </c>
      <c r="BX37">
        <v>11382.6</v>
      </c>
      <c r="BY37">
        <v>3814.8</v>
      </c>
      <c r="BZ37">
        <v>6381.8</v>
      </c>
      <c r="CA37">
        <v>6503.8</v>
      </c>
      <c r="CB37">
        <v>9756.3999999999978</v>
      </c>
      <c r="CC37">
        <v>8814.4</v>
      </c>
      <c r="CD37">
        <v>8003.4000000000005</v>
      </c>
      <c r="CE37">
        <v>3926</v>
      </c>
      <c r="CF37">
        <v>1726</v>
      </c>
      <c r="CG37">
        <v>5314.4000000000005</v>
      </c>
      <c r="CH37">
        <v>6835</v>
      </c>
      <c r="CI37">
        <v>7342.2000000000007</v>
      </c>
      <c r="CJ37">
        <v>4234.5999999999995</v>
      </c>
      <c r="CK37">
        <v>12809.599999999999</v>
      </c>
      <c r="CL37">
        <v>4393</v>
      </c>
      <c r="CM37">
        <v>4879.3999999999996</v>
      </c>
      <c r="CN37">
        <v>12154.2</v>
      </c>
      <c r="CO37">
        <v>7963.2000000000007</v>
      </c>
      <c r="CP37">
        <v>3642.2</v>
      </c>
      <c r="CQ37">
        <v>5136.2</v>
      </c>
      <c r="CR37">
        <v>8300.6</v>
      </c>
      <c r="CS37">
        <v>1319.8000000000002</v>
      </c>
      <c r="CT37">
        <v>11618.599999999999</v>
      </c>
      <c r="CU37">
        <v>5693.7999999999993</v>
      </c>
      <c r="CV37">
        <v>5906.6</v>
      </c>
      <c r="CW37">
        <v>7559.4000000000005</v>
      </c>
      <c r="CY37">
        <f t="shared" si="2"/>
        <v>6218.1979999999994</v>
      </c>
      <c r="CZ37">
        <f t="shared" si="3"/>
        <v>6218.1979999999994</v>
      </c>
    </row>
    <row r="38" spans="2:104" x14ac:dyDescent="0.25">
      <c r="B38">
        <v>11191.600000000002</v>
      </c>
      <c r="C38">
        <v>1598.2</v>
      </c>
      <c r="D38">
        <v>5609</v>
      </c>
      <c r="E38">
        <v>12228.2</v>
      </c>
      <c r="F38">
        <v>11945.4</v>
      </c>
      <c r="G38">
        <v>12544.6</v>
      </c>
      <c r="H38">
        <v>11951.800000000001</v>
      </c>
      <c r="I38">
        <v>8622</v>
      </c>
      <c r="J38">
        <v>6478.4</v>
      </c>
      <c r="K38">
        <v>4547.6000000000004</v>
      </c>
      <c r="L38">
        <v>4180.2000000000007</v>
      </c>
      <c r="M38">
        <v>11782.8</v>
      </c>
      <c r="N38">
        <v>761.8</v>
      </c>
      <c r="O38">
        <v>7539.4</v>
      </c>
      <c r="P38">
        <v>9046.2000000000007</v>
      </c>
      <c r="Q38">
        <v>9938.7999999999993</v>
      </c>
      <c r="R38">
        <v>1263</v>
      </c>
      <c r="S38">
        <v>1301.6000000000001</v>
      </c>
      <c r="T38">
        <v>3624.6</v>
      </c>
      <c r="U38">
        <v>6278.8</v>
      </c>
      <c r="V38">
        <v>5442.6</v>
      </c>
      <c r="W38">
        <v>5915.6</v>
      </c>
      <c r="X38">
        <v>11200.8</v>
      </c>
      <c r="Y38">
        <v>463</v>
      </c>
      <c r="Z38">
        <v>9398.2000000000007</v>
      </c>
      <c r="AA38">
        <v>4377.2</v>
      </c>
      <c r="AB38">
        <v>6040</v>
      </c>
      <c r="AC38">
        <v>0</v>
      </c>
      <c r="AD38">
        <v>2773.8</v>
      </c>
      <c r="AE38">
        <v>7589</v>
      </c>
      <c r="AF38">
        <v>7626.0000000000009</v>
      </c>
      <c r="AG38">
        <v>4710.7999999999993</v>
      </c>
      <c r="AH38">
        <v>1669.6000000000001</v>
      </c>
      <c r="AI38">
        <v>5695.4</v>
      </c>
      <c r="AJ38">
        <v>4919.7999999999993</v>
      </c>
      <c r="AK38">
        <v>5286</v>
      </c>
      <c r="AL38">
        <v>2832.2</v>
      </c>
      <c r="AM38">
        <v>3753.6000000000008</v>
      </c>
      <c r="AN38">
        <v>2379.6</v>
      </c>
      <c r="AO38">
        <v>13293.199999999999</v>
      </c>
      <c r="AP38">
        <v>12120.8</v>
      </c>
      <c r="AQ38">
        <v>8801.6</v>
      </c>
      <c r="AR38">
        <v>1624.7999999999997</v>
      </c>
      <c r="AS38">
        <v>5978.0000000000009</v>
      </c>
      <c r="AT38">
        <v>8892.6</v>
      </c>
      <c r="AU38">
        <v>4468.3999999999996</v>
      </c>
      <c r="AV38">
        <v>3932.0000000000005</v>
      </c>
      <c r="AW38">
        <v>7420.2</v>
      </c>
      <c r="AX38">
        <v>1911.6</v>
      </c>
      <c r="AY38">
        <v>4099.3999999999996</v>
      </c>
      <c r="AZ38">
        <v>4927</v>
      </c>
      <c r="BA38">
        <v>5115.2</v>
      </c>
      <c r="BB38">
        <v>2773.4</v>
      </c>
      <c r="BC38">
        <v>4882.3999999999996</v>
      </c>
      <c r="BD38">
        <v>7577.9999999999991</v>
      </c>
      <c r="BE38">
        <v>6350.6</v>
      </c>
      <c r="BF38">
        <v>8433.4</v>
      </c>
      <c r="BG38">
        <v>12582</v>
      </c>
      <c r="BH38">
        <v>5554.2000000000007</v>
      </c>
      <c r="BI38">
        <v>5550.6</v>
      </c>
      <c r="BJ38">
        <v>4473.9999999999991</v>
      </c>
      <c r="BK38">
        <v>11724.2</v>
      </c>
      <c r="BL38">
        <v>1843.3999999999999</v>
      </c>
      <c r="BM38">
        <v>2839.5999999999995</v>
      </c>
      <c r="BN38">
        <v>3908.6000000000004</v>
      </c>
      <c r="BO38">
        <v>2972.2000000000003</v>
      </c>
      <c r="BP38">
        <v>2120.6</v>
      </c>
      <c r="BQ38">
        <v>10908.4</v>
      </c>
      <c r="BR38">
        <v>1951</v>
      </c>
      <c r="BS38">
        <v>4366.3999999999996</v>
      </c>
      <c r="BT38">
        <v>6416.8</v>
      </c>
      <c r="BU38">
        <v>5820.8</v>
      </c>
      <c r="BV38">
        <v>5921.4</v>
      </c>
      <c r="BW38">
        <v>3584.2</v>
      </c>
      <c r="BX38">
        <v>1713.4</v>
      </c>
      <c r="BY38">
        <v>6671</v>
      </c>
      <c r="BZ38">
        <v>4433.3999999999996</v>
      </c>
      <c r="CA38">
        <v>6790.6</v>
      </c>
      <c r="CB38">
        <v>7029.2</v>
      </c>
      <c r="CC38">
        <v>6499.6</v>
      </c>
      <c r="CD38">
        <v>3669.5999999999995</v>
      </c>
      <c r="CE38">
        <v>3493.2</v>
      </c>
      <c r="CF38">
        <v>5799.6</v>
      </c>
      <c r="CG38">
        <v>3305.2</v>
      </c>
      <c r="CH38">
        <v>8204.1999999999989</v>
      </c>
      <c r="CI38">
        <v>4123.6000000000004</v>
      </c>
      <c r="CJ38">
        <v>3127</v>
      </c>
      <c r="CK38">
        <v>1844.3999999999999</v>
      </c>
      <c r="CL38">
        <v>2069.3999999999996</v>
      </c>
      <c r="CM38">
        <v>4609.2</v>
      </c>
      <c r="CN38">
        <v>6951.6</v>
      </c>
      <c r="CO38">
        <v>7918.7999999999993</v>
      </c>
      <c r="CP38">
        <v>3270.2</v>
      </c>
      <c r="CQ38">
        <v>8204</v>
      </c>
      <c r="CR38">
        <v>6048.8</v>
      </c>
      <c r="CS38">
        <v>7622.2</v>
      </c>
      <c r="CT38">
        <v>2901.8</v>
      </c>
      <c r="CU38">
        <v>2716.6</v>
      </c>
      <c r="CV38">
        <v>6809.6</v>
      </c>
      <c r="CW38">
        <v>1047.2</v>
      </c>
      <c r="CY38">
        <f t="shared" si="2"/>
        <v>5665.2159999999994</v>
      </c>
      <c r="CZ38">
        <f t="shared" si="3"/>
        <v>5665.2159999999994</v>
      </c>
    </row>
    <row r="39" spans="2:104" x14ac:dyDescent="0.25">
      <c r="B39">
        <v>3081.2</v>
      </c>
      <c r="C39">
        <v>4300.2</v>
      </c>
      <c r="D39">
        <v>3922.6000000000004</v>
      </c>
      <c r="E39">
        <v>10311.999999999998</v>
      </c>
      <c r="F39">
        <v>5404.4</v>
      </c>
      <c r="G39">
        <v>8146.6</v>
      </c>
      <c r="H39">
        <v>3254.7999999999997</v>
      </c>
      <c r="I39">
        <v>4990.7999999999993</v>
      </c>
      <c r="J39">
        <v>3174</v>
      </c>
      <c r="K39">
        <v>5438.2</v>
      </c>
      <c r="L39">
        <v>1901.2000000000003</v>
      </c>
      <c r="M39">
        <v>3312.2</v>
      </c>
      <c r="N39">
        <v>7174.4</v>
      </c>
      <c r="O39">
        <v>4806.8000000000011</v>
      </c>
      <c r="P39">
        <v>6245.4000000000005</v>
      </c>
      <c r="Q39">
        <v>5028</v>
      </c>
      <c r="R39">
        <v>2120.4</v>
      </c>
      <c r="S39">
        <v>276.8</v>
      </c>
      <c r="T39">
        <v>3416.4000000000005</v>
      </c>
      <c r="U39">
        <v>2913.3999999999996</v>
      </c>
      <c r="V39">
        <v>5386.2</v>
      </c>
      <c r="W39">
        <v>4939</v>
      </c>
      <c r="X39">
        <v>4762.6000000000004</v>
      </c>
      <c r="Y39">
        <v>541</v>
      </c>
      <c r="Z39">
        <v>6313</v>
      </c>
      <c r="AA39">
        <v>2461</v>
      </c>
      <c r="AB39">
        <v>8039.0000000000009</v>
      </c>
      <c r="AC39">
        <v>6235.4</v>
      </c>
      <c r="AD39">
        <v>7771</v>
      </c>
      <c r="AE39">
        <v>2974.6</v>
      </c>
      <c r="AF39">
        <v>6825.8</v>
      </c>
      <c r="AG39">
        <v>7406.2000000000007</v>
      </c>
      <c r="AH39">
        <v>5428.2</v>
      </c>
      <c r="AI39">
        <v>1199.2</v>
      </c>
      <c r="AJ39">
        <v>6662.8</v>
      </c>
      <c r="AK39">
        <v>8199.4</v>
      </c>
      <c r="AL39">
        <v>3313</v>
      </c>
      <c r="AM39">
        <v>8336.6</v>
      </c>
      <c r="AN39">
        <v>4601.1999999999989</v>
      </c>
      <c r="AO39">
        <v>5441.2</v>
      </c>
      <c r="AP39">
        <v>6857</v>
      </c>
      <c r="AQ39">
        <v>4382</v>
      </c>
      <c r="AR39">
        <v>7414.4000000000005</v>
      </c>
      <c r="AS39">
        <v>3803.4</v>
      </c>
      <c r="AT39">
        <v>10069.200000000001</v>
      </c>
      <c r="AU39">
        <v>4598.2</v>
      </c>
      <c r="AV39">
        <v>1424.6</v>
      </c>
      <c r="AW39">
        <v>3243.2</v>
      </c>
      <c r="AX39">
        <v>5588.4</v>
      </c>
      <c r="AY39">
        <v>6245</v>
      </c>
      <c r="AZ39">
        <v>7139.4</v>
      </c>
      <c r="BA39">
        <v>6091.5999999999995</v>
      </c>
      <c r="BB39">
        <v>6097.5999999999995</v>
      </c>
      <c r="BC39">
        <v>1840</v>
      </c>
      <c r="BD39">
        <v>6245.4</v>
      </c>
      <c r="BE39">
        <v>5241.8</v>
      </c>
      <c r="BF39">
        <v>12866.4</v>
      </c>
      <c r="BG39">
        <v>3603</v>
      </c>
      <c r="BH39">
        <v>7613.8</v>
      </c>
      <c r="BI39">
        <v>3733.2000000000003</v>
      </c>
      <c r="BJ39">
        <v>5193.6000000000004</v>
      </c>
      <c r="BK39">
        <v>6218</v>
      </c>
      <c r="BL39">
        <v>5269.2</v>
      </c>
      <c r="BM39">
        <v>6482.8</v>
      </c>
      <c r="BN39">
        <v>5979.5999999999995</v>
      </c>
      <c r="BO39">
        <v>7471.2</v>
      </c>
      <c r="BP39">
        <v>8762.4000000000015</v>
      </c>
      <c r="BQ39">
        <v>6263.2</v>
      </c>
      <c r="BR39">
        <v>5953.6</v>
      </c>
      <c r="BS39">
        <v>5968.6</v>
      </c>
      <c r="BT39">
        <v>5916.4</v>
      </c>
      <c r="BU39">
        <v>7213.8</v>
      </c>
      <c r="BV39">
        <v>6098.7999999999993</v>
      </c>
      <c r="BW39">
        <v>4167.0000000000009</v>
      </c>
      <c r="BX39">
        <v>10327.4</v>
      </c>
      <c r="BY39">
        <v>6017</v>
      </c>
      <c r="BZ39">
        <v>13458.599999999999</v>
      </c>
      <c r="CA39">
        <v>4719.5999999999995</v>
      </c>
      <c r="CB39">
        <v>2.6</v>
      </c>
      <c r="CC39">
        <v>6507.4</v>
      </c>
      <c r="CD39">
        <v>3928.4</v>
      </c>
      <c r="CE39">
        <v>6997.8</v>
      </c>
      <c r="CF39">
        <v>4493.2000000000007</v>
      </c>
      <c r="CG39">
        <v>5394.2</v>
      </c>
      <c r="CH39">
        <v>2717</v>
      </c>
      <c r="CI39">
        <v>5267.2000000000007</v>
      </c>
      <c r="CJ39">
        <v>11359.799999999997</v>
      </c>
      <c r="CK39">
        <v>1455.8</v>
      </c>
      <c r="CL39">
        <v>4898.6000000000004</v>
      </c>
      <c r="CM39">
        <v>7700.4</v>
      </c>
      <c r="CN39">
        <v>9850.4</v>
      </c>
      <c r="CO39">
        <v>7392.1999999999989</v>
      </c>
      <c r="CP39">
        <v>7125.2</v>
      </c>
      <c r="CQ39">
        <v>5824.6</v>
      </c>
      <c r="CR39">
        <v>10124.400000000001</v>
      </c>
      <c r="CS39">
        <v>3723.2</v>
      </c>
      <c r="CT39">
        <v>5483.4</v>
      </c>
      <c r="CU39">
        <v>12105.6</v>
      </c>
      <c r="CV39">
        <v>10731.4</v>
      </c>
      <c r="CW39">
        <v>321.60000000000002</v>
      </c>
      <c r="CY39">
        <f t="shared" si="2"/>
        <v>5650.39</v>
      </c>
      <c r="CZ39">
        <f t="shared" si="3"/>
        <v>5650.39</v>
      </c>
    </row>
    <row r="40" spans="2:104" x14ac:dyDescent="0.25">
      <c r="B40">
        <v>8984.7999999999993</v>
      </c>
      <c r="C40">
        <v>1933.1999999999998</v>
      </c>
      <c r="D40">
        <v>5919.6</v>
      </c>
      <c r="E40">
        <v>1290.3999999999999</v>
      </c>
      <c r="F40">
        <v>9405.4</v>
      </c>
      <c r="G40">
        <v>10022.199999999999</v>
      </c>
      <c r="H40">
        <v>1324</v>
      </c>
      <c r="I40">
        <v>14484.6</v>
      </c>
      <c r="J40">
        <v>5990.4</v>
      </c>
      <c r="K40">
        <v>7317</v>
      </c>
      <c r="L40">
        <v>9203.1999999999989</v>
      </c>
      <c r="M40">
        <v>6283</v>
      </c>
      <c r="N40">
        <v>2041.7999999999997</v>
      </c>
      <c r="O40">
        <v>4809</v>
      </c>
      <c r="P40">
        <v>6921</v>
      </c>
      <c r="Q40">
        <v>5451.4000000000005</v>
      </c>
      <c r="R40">
        <v>7882</v>
      </c>
      <c r="S40">
        <v>1690.6</v>
      </c>
      <c r="T40">
        <v>8096</v>
      </c>
      <c r="U40">
        <v>5563.8</v>
      </c>
      <c r="V40">
        <v>6903</v>
      </c>
      <c r="W40">
        <v>1804</v>
      </c>
      <c r="X40">
        <v>3252.2</v>
      </c>
      <c r="Y40">
        <v>5804.5999999999995</v>
      </c>
      <c r="Z40">
        <v>8697.4</v>
      </c>
      <c r="AA40">
        <v>10145.6</v>
      </c>
      <c r="AB40">
        <v>8139.8</v>
      </c>
      <c r="AC40">
        <v>5900.2</v>
      </c>
      <c r="AD40">
        <v>6806</v>
      </c>
      <c r="AE40">
        <v>6589.4000000000005</v>
      </c>
      <c r="AF40">
        <v>4142.3999999999996</v>
      </c>
      <c r="AG40">
        <v>4012.2</v>
      </c>
      <c r="AH40">
        <v>3782.4</v>
      </c>
      <c r="AI40">
        <v>6877.2</v>
      </c>
      <c r="AJ40">
        <v>5258.8</v>
      </c>
      <c r="AK40">
        <v>8344.5999999999985</v>
      </c>
      <c r="AL40">
        <v>5127.8</v>
      </c>
      <c r="AM40">
        <v>1736.6000000000001</v>
      </c>
      <c r="AN40">
        <v>5447</v>
      </c>
      <c r="AO40">
        <v>12615.199999999999</v>
      </c>
      <c r="AP40">
        <v>7519.2</v>
      </c>
      <c r="AQ40">
        <v>4680</v>
      </c>
      <c r="AR40">
        <v>6288</v>
      </c>
      <c r="AS40">
        <v>236.4</v>
      </c>
      <c r="AT40">
        <v>8452.6</v>
      </c>
      <c r="AU40">
        <v>3506.4</v>
      </c>
      <c r="AV40">
        <v>5127.6000000000004</v>
      </c>
      <c r="AW40">
        <v>3297.7999999999997</v>
      </c>
      <c r="AX40">
        <v>7506.4000000000005</v>
      </c>
      <c r="AY40">
        <v>5188.8</v>
      </c>
      <c r="AZ40">
        <v>7982.2000000000007</v>
      </c>
      <c r="BA40">
        <v>5126.5999999999995</v>
      </c>
      <c r="BB40">
        <v>3438.2</v>
      </c>
      <c r="BC40">
        <v>5841.2</v>
      </c>
      <c r="BD40">
        <v>5155.6000000000004</v>
      </c>
      <c r="BE40">
        <v>7249.2000000000007</v>
      </c>
      <c r="BF40">
        <v>4748</v>
      </c>
      <c r="BG40">
        <v>1927.6000000000001</v>
      </c>
      <c r="BH40">
        <v>8218.7999999999993</v>
      </c>
      <c r="BI40">
        <v>6278.4000000000005</v>
      </c>
      <c r="BJ40">
        <v>3168.2</v>
      </c>
      <c r="BK40">
        <v>954.80000000000007</v>
      </c>
      <c r="BL40">
        <v>4334.6000000000004</v>
      </c>
      <c r="BM40">
        <v>3965.2</v>
      </c>
      <c r="BN40">
        <v>1230.8</v>
      </c>
      <c r="BO40">
        <v>6702.5999999999995</v>
      </c>
      <c r="BP40">
        <v>9343.2000000000007</v>
      </c>
      <c r="BQ40">
        <v>3918.8</v>
      </c>
      <c r="BR40">
        <v>6014.5999999999995</v>
      </c>
      <c r="BS40">
        <v>4140</v>
      </c>
      <c r="BT40">
        <v>7457.8</v>
      </c>
      <c r="BU40">
        <v>9801.8000000000011</v>
      </c>
      <c r="BV40">
        <v>7021.6</v>
      </c>
      <c r="BW40">
        <v>3925</v>
      </c>
      <c r="BX40">
        <v>4028</v>
      </c>
      <c r="BY40">
        <v>8283.8000000000011</v>
      </c>
      <c r="BZ40">
        <v>11070.8</v>
      </c>
      <c r="CA40">
        <v>2093.6000000000004</v>
      </c>
      <c r="CB40">
        <v>3243</v>
      </c>
      <c r="CC40">
        <v>12310</v>
      </c>
      <c r="CD40">
        <v>6641</v>
      </c>
      <c r="CE40">
        <v>3602.8</v>
      </c>
      <c r="CF40">
        <v>8121.2</v>
      </c>
      <c r="CG40">
        <v>6663.9999999999991</v>
      </c>
      <c r="CH40">
        <v>1713.2000000000003</v>
      </c>
      <c r="CI40">
        <v>3191.8</v>
      </c>
      <c r="CJ40">
        <v>5492</v>
      </c>
      <c r="CK40">
        <v>6889.2</v>
      </c>
      <c r="CL40">
        <v>6574.4000000000015</v>
      </c>
      <c r="CM40">
        <v>11570.199999999999</v>
      </c>
      <c r="CN40">
        <v>5808.4</v>
      </c>
      <c r="CO40">
        <v>3485.8</v>
      </c>
      <c r="CP40">
        <v>5441.5999999999995</v>
      </c>
      <c r="CQ40">
        <v>5095.2</v>
      </c>
      <c r="CR40">
        <v>8099.7999999999993</v>
      </c>
      <c r="CS40">
        <v>11393.199999999999</v>
      </c>
      <c r="CT40">
        <v>1657.6000000000001</v>
      </c>
      <c r="CU40">
        <v>11149</v>
      </c>
      <c r="CV40">
        <v>913.80000000000007</v>
      </c>
      <c r="CW40">
        <v>8412.4</v>
      </c>
      <c r="CY40">
        <f t="shared" si="2"/>
        <v>5886.9359999999997</v>
      </c>
      <c r="CZ40">
        <f t="shared" si="3"/>
        <v>5886.9359999999997</v>
      </c>
    </row>
    <row r="41" spans="2:104" x14ac:dyDescent="0.25">
      <c r="B41">
        <v>6136.2</v>
      </c>
      <c r="C41">
        <v>518.4</v>
      </c>
      <c r="D41">
        <v>8831</v>
      </c>
      <c r="E41">
        <v>1389.2</v>
      </c>
      <c r="F41">
        <v>3124.3999999999996</v>
      </c>
      <c r="G41">
        <v>9064</v>
      </c>
      <c r="H41">
        <v>7496.6</v>
      </c>
      <c r="I41">
        <v>13776.600000000002</v>
      </c>
      <c r="J41">
        <v>3446.9999999999995</v>
      </c>
      <c r="K41">
        <v>4767.3999999999996</v>
      </c>
      <c r="L41">
        <v>4534.6000000000004</v>
      </c>
      <c r="M41">
        <v>3986.6</v>
      </c>
      <c r="N41">
        <v>5802.2</v>
      </c>
      <c r="O41">
        <v>4401.7999999999993</v>
      </c>
      <c r="P41">
        <v>7506.5999999999995</v>
      </c>
      <c r="Q41">
        <v>3785.4</v>
      </c>
      <c r="R41">
        <v>6792.4</v>
      </c>
      <c r="S41">
        <v>7100.4</v>
      </c>
      <c r="T41">
        <v>6496</v>
      </c>
      <c r="U41">
        <v>9054.4</v>
      </c>
      <c r="V41">
        <v>5975</v>
      </c>
      <c r="W41">
        <v>3804.4000000000005</v>
      </c>
      <c r="X41">
        <v>8619.2000000000007</v>
      </c>
      <c r="Y41">
        <v>2415.4</v>
      </c>
      <c r="Z41">
        <v>8532.6</v>
      </c>
      <c r="AA41">
        <v>3149.8</v>
      </c>
      <c r="AB41">
        <v>4584.5999999999995</v>
      </c>
      <c r="AC41">
        <v>5619.6</v>
      </c>
      <c r="AD41">
        <v>8833.5999999999985</v>
      </c>
      <c r="AE41">
        <v>2685</v>
      </c>
      <c r="AF41">
        <v>5703.6</v>
      </c>
      <c r="AG41">
        <v>2784.6000000000004</v>
      </c>
      <c r="AH41">
        <v>7135.2</v>
      </c>
      <c r="AI41">
        <v>11295.6</v>
      </c>
      <c r="AJ41">
        <v>5927.4</v>
      </c>
      <c r="AK41">
        <v>1324.6000000000001</v>
      </c>
      <c r="AL41">
        <v>6124.7999999999993</v>
      </c>
      <c r="AM41">
        <v>2924.8</v>
      </c>
      <c r="AN41">
        <v>12411</v>
      </c>
      <c r="AO41">
        <v>6262.2</v>
      </c>
      <c r="AP41">
        <v>5929.2000000000007</v>
      </c>
      <c r="AQ41">
        <v>5023</v>
      </c>
      <c r="AR41">
        <v>6481.2</v>
      </c>
      <c r="AS41">
        <v>4208.5999999999995</v>
      </c>
      <c r="AT41">
        <v>4349.2</v>
      </c>
      <c r="AU41">
        <v>3077</v>
      </c>
      <c r="AV41">
        <v>337.8</v>
      </c>
      <c r="AW41">
        <v>3930</v>
      </c>
      <c r="AX41">
        <v>7433</v>
      </c>
      <c r="AY41">
        <v>119.8</v>
      </c>
      <c r="AZ41">
        <v>7791.4</v>
      </c>
      <c r="BA41">
        <v>5497.6</v>
      </c>
      <c r="BB41">
        <v>6043.8</v>
      </c>
      <c r="BC41">
        <v>2571.8000000000002</v>
      </c>
      <c r="BD41">
        <v>8045.9999999999991</v>
      </c>
      <c r="BE41">
        <v>9637.4</v>
      </c>
      <c r="BF41">
        <v>1786</v>
      </c>
      <c r="BG41">
        <v>930</v>
      </c>
      <c r="BH41">
        <v>7665</v>
      </c>
      <c r="BI41">
        <v>8661.6</v>
      </c>
      <c r="BJ41">
        <v>6447</v>
      </c>
      <c r="BK41">
        <v>3571.2</v>
      </c>
      <c r="BL41">
        <v>5192.3999999999996</v>
      </c>
      <c r="BM41">
        <v>8405.1999999999989</v>
      </c>
      <c r="BN41">
        <v>2320.2000000000003</v>
      </c>
      <c r="BO41">
        <v>6618.6</v>
      </c>
      <c r="BP41">
        <v>11264.799999999997</v>
      </c>
      <c r="BQ41">
        <v>3792.3999999999996</v>
      </c>
      <c r="BR41">
        <v>6666.4000000000005</v>
      </c>
      <c r="BS41">
        <v>4680.2</v>
      </c>
      <c r="BT41">
        <v>10298.799999999999</v>
      </c>
      <c r="BU41">
        <v>9091.7999999999993</v>
      </c>
      <c r="BV41">
        <v>4523.8</v>
      </c>
      <c r="BW41">
        <v>9498.7999999999993</v>
      </c>
      <c r="BX41">
        <v>18565.399999999998</v>
      </c>
      <c r="BY41">
        <v>1568.8</v>
      </c>
      <c r="BZ41">
        <v>3368.1999999999994</v>
      </c>
      <c r="CA41">
        <v>6731.4</v>
      </c>
      <c r="CB41">
        <v>3</v>
      </c>
      <c r="CC41">
        <v>6674.4</v>
      </c>
      <c r="CD41">
        <v>10800.6</v>
      </c>
      <c r="CE41">
        <v>8551.4</v>
      </c>
      <c r="CF41">
        <v>3518.4000000000005</v>
      </c>
      <c r="CG41">
        <v>5356.4</v>
      </c>
      <c r="CH41">
        <v>8075.6</v>
      </c>
      <c r="CI41">
        <v>4331.3999999999996</v>
      </c>
      <c r="CJ41">
        <v>7669.6</v>
      </c>
      <c r="CK41">
        <v>6230.4000000000005</v>
      </c>
      <c r="CL41">
        <v>9461.8000000000011</v>
      </c>
      <c r="CM41">
        <v>4567.2000000000007</v>
      </c>
      <c r="CN41">
        <v>11899</v>
      </c>
      <c r="CO41">
        <v>3290.4</v>
      </c>
      <c r="CP41">
        <v>4991.2</v>
      </c>
      <c r="CQ41">
        <v>5811.7999999999993</v>
      </c>
      <c r="CR41">
        <v>4553.2</v>
      </c>
      <c r="CS41">
        <v>1695</v>
      </c>
      <c r="CT41">
        <v>3059.6</v>
      </c>
      <c r="CU41">
        <v>6697</v>
      </c>
      <c r="CV41">
        <v>4525.3999999999996</v>
      </c>
      <c r="CW41">
        <v>9757.8000000000011</v>
      </c>
      <c r="CY41">
        <f t="shared" si="2"/>
        <v>5877.6960000000008</v>
      </c>
      <c r="CZ41">
        <f t="shared" si="3"/>
        <v>5877.6960000000008</v>
      </c>
    </row>
    <row r="42" spans="2:104" x14ac:dyDescent="0.25">
      <c r="B42">
        <v>11504.4</v>
      </c>
      <c r="C42">
        <v>1427.8</v>
      </c>
      <c r="D42">
        <v>5347.5999999999995</v>
      </c>
      <c r="E42">
        <v>1558.8</v>
      </c>
      <c r="F42">
        <v>5185.2</v>
      </c>
      <c r="G42">
        <v>5626</v>
      </c>
      <c r="H42">
        <v>12944.599999999999</v>
      </c>
      <c r="I42">
        <v>3731</v>
      </c>
      <c r="J42">
        <v>4212.5999999999995</v>
      </c>
      <c r="K42">
        <v>6142</v>
      </c>
      <c r="L42">
        <v>5194.6000000000004</v>
      </c>
      <c r="M42">
        <v>2979.2</v>
      </c>
      <c r="N42">
        <v>13824.4</v>
      </c>
      <c r="O42">
        <v>4309.3999999999996</v>
      </c>
      <c r="P42">
        <v>9475.8000000000011</v>
      </c>
      <c r="Q42">
        <v>2285.4</v>
      </c>
      <c r="R42">
        <v>11169</v>
      </c>
      <c r="S42">
        <v>7726</v>
      </c>
      <c r="T42">
        <v>5370.4000000000005</v>
      </c>
      <c r="U42">
        <v>8393.2000000000007</v>
      </c>
      <c r="V42">
        <v>8908.2000000000007</v>
      </c>
      <c r="W42">
        <v>1813.3999999999999</v>
      </c>
      <c r="X42">
        <v>5965.4</v>
      </c>
      <c r="Y42">
        <v>5097.1999999999989</v>
      </c>
      <c r="Z42">
        <v>3866.3999999999996</v>
      </c>
      <c r="AA42">
        <v>6590.8000000000011</v>
      </c>
      <c r="AB42">
        <v>3565.8</v>
      </c>
      <c r="AC42">
        <v>4171.2</v>
      </c>
      <c r="AD42">
        <v>6478.1999999999989</v>
      </c>
      <c r="AE42">
        <v>3879.2</v>
      </c>
      <c r="AF42">
        <v>8772.4000000000015</v>
      </c>
      <c r="AG42">
        <v>6179</v>
      </c>
      <c r="AH42">
        <v>4510.2</v>
      </c>
      <c r="AI42">
        <v>9040.2000000000007</v>
      </c>
      <c r="AJ42">
        <v>2390.4</v>
      </c>
      <c r="AK42">
        <v>11428.199999999999</v>
      </c>
      <c r="AL42">
        <v>4539</v>
      </c>
      <c r="AM42">
        <v>6813.6</v>
      </c>
      <c r="AN42">
        <v>4983.8</v>
      </c>
      <c r="AO42">
        <v>6806</v>
      </c>
      <c r="AP42">
        <v>2043.8</v>
      </c>
      <c r="AQ42">
        <v>11711.8</v>
      </c>
      <c r="AR42">
        <v>7342</v>
      </c>
      <c r="AS42">
        <v>418.8</v>
      </c>
      <c r="AT42">
        <v>10129.400000000001</v>
      </c>
      <c r="AU42">
        <v>2047.6</v>
      </c>
      <c r="AV42">
        <v>9156.4000000000015</v>
      </c>
      <c r="AW42">
        <v>1333.4</v>
      </c>
      <c r="AX42">
        <v>3471.4</v>
      </c>
      <c r="AY42">
        <v>1520.6</v>
      </c>
      <c r="AZ42">
        <v>2409.6000000000004</v>
      </c>
      <c r="BA42">
        <v>7802.8</v>
      </c>
      <c r="BB42">
        <v>1989.8</v>
      </c>
      <c r="BC42">
        <v>1065.5999999999999</v>
      </c>
      <c r="BD42">
        <v>7194.0000000000009</v>
      </c>
      <c r="BE42">
        <v>6548.6</v>
      </c>
      <c r="BF42">
        <v>6318</v>
      </c>
      <c r="BG42">
        <v>1771.2</v>
      </c>
      <c r="BH42">
        <v>7490.4000000000005</v>
      </c>
      <c r="BI42">
        <v>12993.199999999999</v>
      </c>
      <c r="BJ42">
        <v>5713.2</v>
      </c>
      <c r="BK42">
        <v>40.599999999999994</v>
      </c>
      <c r="BL42">
        <v>2114</v>
      </c>
      <c r="BM42">
        <v>12701.8</v>
      </c>
      <c r="BN42">
        <v>1962.6</v>
      </c>
      <c r="BO42">
        <v>7372.4</v>
      </c>
      <c r="BP42">
        <v>8320.2000000000007</v>
      </c>
      <c r="BQ42">
        <v>7495.5999999999995</v>
      </c>
      <c r="BR42">
        <v>5319.6</v>
      </c>
      <c r="BS42">
        <v>8497</v>
      </c>
      <c r="BT42">
        <v>2812.2000000000003</v>
      </c>
      <c r="BU42">
        <v>6079.5999999999995</v>
      </c>
      <c r="BV42">
        <v>4911.9999999999991</v>
      </c>
      <c r="BW42">
        <v>6460.2</v>
      </c>
      <c r="BX42">
        <v>3898.6000000000004</v>
      </c>
      <c r="BY42">
        <v>5396.8</v>
      </c>
      <c r="BZ42">
        <v>7195.4</v>
      </c>
      <c r="CA42">
        <v>3626</v>
      </c>
      <c r="CB42">
        <v>1290.5999999999999</v>
      </c>
      <c r="CC42">
        <v>9863.7999999999993</v>
      </c>
      <c r="CD42">
        <v>4739.3999999999996</v>
      </c>
      <c r="CE42">
        <v>7121.0000000000009</v>
      </c>
      <c r="CF42">
        <v>8970</v>
      </c>
      <c r="CG42">
        <v>5548.1999999999989</v>
      </c>
      <c r="CH42">
        <v>2264.2000000000003</v>
      </c>
      <c r="CI42">
        <v>8780.6</v>
      </c>
      <c r="CJ42">
        <v>4588.4000000000005</v>
      </c>
      <c r="CK42">
        <v>1692.6</v>
      </c>
      <c r="CL42">
        <v>5330.8</v>
      </c>
      <c r="CM42">
        <v>3444.8</v>
      </c>
      <c r="CN42">
        <v>8139.2000000000007</v>
      </c>
      <c r="CO42">
        <v>2185</v>
      </c>
      <c r="CP42">
        <v>8477.1999999999989</v>
      </c>
      <c r="CQ42">
        <v>3656.2</v>
      </c>
      <c r="CR42">
        <v>3479.6</v>
      </c>
      <c r="CS42">
        <v>1819.6000000000001</v>
      </c>
      <c r="CT42">
        <v>8389.4</v>
      </c>
      <c r="CU42">
        <v>12507</v>
      </c>
      <c r="CV42">
        <v>6444.7999999999993</v>
      </c>
      <c r="CW42">
        <v>9044.4000000000015</v>
      </c>
      <c r="CY42">
        <f t="shared" si="2"/>
        <v>5766.5899999999992</v>
      </c>
      <c r="CZ42">
        <f t="shared" si="3"/>
        <v>5766.5899999999992</v>
      </c>
    </row>
    <row r="43" spans="2:104" x14ac:dyDescent="0.25">
      <c r="B43">
        <v>2985.2</v>
      </c>
      <c r="C43">
        <v>4882.8</v>
      </c>
      <c r="D43">
        <v>5360.4</v>
      </c>
      <c r="E43">
        <v>7071.8</v>
      </c>
      <c r="F43">
        <v>9714</v>
      </c>
      <c r="G43">
        <v>7282</v>
      </c>
      <c r="H43">
        <v>16704.8</v>
      </c>
      <c r="I43">
        <v>3816</v>
      </c>
      <c r="J43">
        <v>12399.4</v>
      </c>
      <c r="K43">
        <v>7390.2</v>
      </c>
      <c r="L43">
        <v>10857.199999999999</v>
      </c>
      <c r="M43">
        <v>5048.2</v>
      </c>
      <c r="N43">
        <v>8757</v>
      </c>
      <c r="O43">
        <v>3628.6000000000004</v>
      </c>
      <c r="P43">
        <v>8222.7999999999993</v>
      </c>
      <c r="Q43">
        <v>881.8</v>
      </c>
      <c r="R43">
        <v>3391.3999999999996</v>
      </c>
      <c r="S43">
        <v>5674.2</v>
      </c>
      <c r="T43">
        <v>4187</v>
      </c>
      <c r="U43">
        <v>11625.8</v>
      </c>
      <c r="V43">
        <v>13112.800000000001</v>
      </c>
      <c r="W43">
        <v>1560.1999999999998</v>
      </c>
      <c r="X43">
        <v>2872</v>
      </c>
      <c r="Y43">
        <v>4096.3999999999996</v>
      </c>
      <c r="Z43">
        <v>474.40000000000003</v>
      </c>
      <c r="AA43">
        <v>3866.2</v>
      </c>
      <c r="AB43">
        <v>3357.2000000000003</v>
      </c>
      <c r="AC43">
        <v>3296.4</v>
      </c>
      <c r="AD43">
        <v>4070.4</v>
      </c>
      <c r="AE43">
        <v>4777.6000000000004</v>
      </c>
      <c r="AF43">
        <v>3089.8</v>
      </c>
      <c r="AG43">
        <v>4009.4</v>
      </c>
      <c r="AH43">
        <v>3244.8</v>
      </c>
      <c r="AI43">
        <v>9741.4000000000015</v>
      </c>
      <c r="AJ43">
        <v>1170.4000000000001</v>
      </c>
      <c r="AK43">
        <v>8666.4</v>
      </c>
      <c r="AL43">
        <v>10409.599999999999</v>
      </c>
      <c r="AM43">
        <v>4812.8</v>
      </c>
      <c r="AN43">
        <v>9773</v>
      </c>
      <c r="AO43">
        <v>2746.2</v>
      </c>
      <c r="AP43">
        <v>1525</v>
      </c>
      <c r="AQ43">
        <v>3606.8</v>
      </c>
      <c r="AR43">
        <v>8558.4</v>
      </c>
      <c r="AS43">
        <v>6108.8000000000011</v>
      </c>
      <c r="AT43">
        <v>5034.2</v>
      </c>
      <c r="AU43">
        <v>3032</v>
      </c>
      <c r="AV43">
        <v>6148</v>
      </c>
      <c r="AW43">
        <v>942.59999999999991</v>
      </c>
      <c r="AX43">
        <v>4685.6000000000004</v>
      </c>
      <c r="AY43">
        <v>7196.8</v>
      </c>
      <c r="AZ43">
        <v>4003.2</v>
      </c>
      <c r="BA43">
        <v>3940.7999999999997</v>
      </c>
      <c r="BB43">
        <v>6300.4</v>
      </c>
      <c r="BC43">
        <v>3725</v>
      </c>
      <c r="BD43">
        <v>6187.7999999999993</v>
      </c>
      <c r="BE43">
        <v>5738.2000000000007</v>
      </c>
      <c r="BF43">
        <v>6181.4</v>
      </c>
      <c r="BG43">
        <v>5998</v>
      </c>
      <c r="BH43">
        <v>6537</v>
      </c>
      <c r="BI43">
        <v>10127</v>
      </c>
      <c r="BJ43">
        <v>5905.4</v>
      </c>
      <c r="BK43">
        <v>7692.4</v>
      </c>
      <c r="BL43">
        <v>3224.6000000000004</v>
      </c>
      <c r="BM43">
        <v>2020.3999999999996</v>
      </c>
      <c r="BN43">
        <v>2345.1999999999998</v>
      </c>
      <c r="BO43">
        <v>5581.4</v>
      </c>
      <c r="BP43">
        <v>11580.599999999999</v>
      </c>
      <c r="BQ43">
        <v>2972.9999999999995</v>
      </c>
      <c r="BR43">
        <v>9982.1999999999989</v>
      </c>
      <c r="BS43">
        <v>3802.6000000000004</v>
      </c>
      <c r="BT43">
        <v>3430.2000000000003</v>
      </c>
      <c r="BU43">
        <v>7695.2</v>
      </c>
      <c r="BV43">
        <v>965.8</v>
      </c>
      <c r="BW43">
        <v>7641.4</v>
      </c>
      <c r="BX43">
        <v>6116.6</v>
      </c>
      <c r="BY43">
        <v>10240.599999999999</v>
      </c>
      <c r="BZ43">
        <v>1141.2</v>
      </c>
      <c r="CA43">
        <v>1801.1999999999998</v>
      </c>
      <c r="CB43">
        <v>5586.4</v>
      </c>
      <c r="CC43">
        <v>8657.2000000000007</v>
      </c>
      <c r="CD43">
        <v>7707.4</v>
      </c>
      <c r="CE43">
        <v>6287.5999999999995</v>
      </c>
      <c r="CF43">
        <v>3416.8</v>
      </c>
      <c r="CG43">
        <v>4412.8</v>
      </c>
      <c r="CH43">
        <v>2030.9999999999995</v>
      </c>
      <c r="CI43">
        <v>3014</v>
      </c>
      <c r="CJ43">
        <v>3701.2</v>
      </c>
      <c r="CK43">
        <v>674.2</v>
      </c>
      <c r="CL43">
        <v>6698.4</v>
      </c>
      <c r="CM43">
        <v>5441.2</v>
      </c>
      <c r="CN43">
        <v>3933</v>
      </c>
      <c r="CO43">
        <v>5830.4</v>
      </c>
      <c r="CP43">
        <v>1083.8000000000002</v>
      </c>
      <c r="CQ43">
        <v>9903.4</v>
      </c>
      <c r="CR43">
        <v>566.6</v>
      </c>
      <c r="CS43">
        <v>6353.8</v>
      </c>
      <c r="CT43">
        <v>2682.6</v>
      </c>
      <c r="CU43">
        <v>7573.0000000000009</v>
      </c>
      <c r="CV43">
        <v>6526</v>
      </c>
      <c r="CW43">
        <v>5849.6</v>
      </c>
      <c r="CY43">
        <f t="shared" si="2"/>
        <v>5466.7539999999999</v>
      </c>
      <c r="CZ43">
        <f t="shared" si="3"/>
        <v>5466.7539999999999</v>
      </c>
    </row>
    <row r="44" spans="2:104" x14ac:dyDescent="0.25">
      <c r="B44">
        <v>1689.6</v>
      </c>
      <c r="C44">
        <v>2770.4</v>
      </c>
      <c r="D44">
        <v>9171.4</v>
      </c>
      <c r="E44">
        <v>5246.4</v>
      </c>
      <c r="F44">
        <v>2951.2000000000003</v>
      </c>
      <c r="G44">
        <v>2803</v>
      </c>
      <c r="H44">
        <v>8263.1999999999989</v>
      </c>
      <c r="I44">
        <v>5435.7999999999993</v>
      </c>
      <c r="J44">
        <v>10092</v>
      </c>
      <c r="K44">
        <v>7419.5999999999995</v>
      </c>
      <c r="L44">
        <v>1074.5999999999999</v>
      </c>
      <c r="M44">
        <v>5358.9999999999991</v>
      </c>
      <c r="N44">
        <v>6678</v>
      </c>
      <c r="O44">
        <v>2392.4</v>
      </c>
      <c r="P44">
        <v>14188.6</v>
      </c>
      <c r="Q44">
        <v>9105</v>
      </c>
      <c r="R44">
        <v>12457.8</v>
      </c>
      <c r="S44">
        <v>11614.4</v>
      </c>
      <c r="T44">
        <v>8181.4000000000005</v>
      </c>
      <c r="U44">
        <v>4686.8</v>
      </c>
      <c r="V44">
        <v>3637.9999999999995</v>
      </c>
      <c r="W44">
        <v>1240.8000000000002</v>
      </c>
      <c r="X44">
        <v>8730.8000000000011</v>
      </c>
      <c r="Y44">
        <v>9145.7999999999993</v>
      </c>
      <c r="Z44">
        <v>5932.6</v>
      </c>
      <c r="AA44">
        <v>9652.8000000000011</v>
      </c>
      <c r="AB44">
        <v>7271.8</v>
      </c>
      <c r="AC44">
        <v>6714.2</v>
      </c>
      <c r="AD44">
        <v>3186.2</v>
      </c>
      <c r="AE44">
        <v>9555.4</v>
      </c>
      <c r="AF44">
        <v>3278.3999999999996</v>
      </c>
      <c r="AG44">
        <v>7498.7999999999993</v>
      </c>
      <c r="AH44">
        <v>5028.3999999999996</v>
      </c>
      <c r="AI44">
        <v>7442</v>
      </c>
      <c r="AJ44">
        <v>4541.3999999999996</v>
      </c>
      <c r="AK44">
        <v>6430.4</v>
      </c>
      <c r="AL44">
        <v>7075</v>
      </c>
      <c r="AM44">
        <v>3349.8</v>
      </c>
      <c r="AN44">
        <v>8826.5999999999985</v>
      </c>
      <c r="AO44">
        <v>3484.5999999999995</v>
      </c>
      <c r="AP44">
        <v>5644.8000000000011</v>
      </c>
      <c r="AQ44">
        <v>1331.2</v>
      </c>
      <c r="AR44">
        <v>5533</v>
      </c>
      <c r="AS44">
        <v>7009.8000000000011</v>
      </c>
      <c r="AT44">
        <v>12369.000000000002</v>
      </c>
      <c r="AU44">
        <v>7206.8000000000011</v>
      </c>
      <c r="AV44">
        <v>5835.6</v>
      </c>
      <c r="AW44">
        <v>3443.6000000000004</v>
      </c>
      <c r="AX44">
        <v>12122</v>
      </c>
      <c r="AY44">
        <v>4207</v>
      </c>
      <c r="AZ44">
        <v>2257.1999999999998</v>
      </c>
      <c r="BA44">
        <v>4247</v>
      </c>
      <c r="BB44">
        <v>14361.4</v>
      </c>
      <c r="BC44">
        <v>9364.1999999999989</v>
      </c>
      <c r="BD44">
        <v>6851.8</v>
      </c>
      <c r="BE44">
        <v>4879.2</v>
      </c>
      <c r="BF44">
        <v>16679.8</v>
      </c>
      <c r="BG44">
        <v>5393.4000000000005</v>
      </c>
      <c r="BH44">
        <v>9583.2000000000007</v>
      </c>
      <c r="BI44">
        <v>3979.7999999999997</v>
      </c>
      <c r="BJ44">
        <v>9053.5999999999985</v>
      </c>
      <c r="BK44">
        <v>3983</v>
      </c>
      <c r="BL44">
        <v>2281.4</v>
      </c>
      <c r="BM44">
        <v>5811.7999999999993</v>
      </c>
      <c r="BN44">
        <v>573.6</v>
      </c>
      <c r="BO44">
        <v>6390.2000000000007</v>
      </c>
      <c r="BP44">
        <v>5680.8000000000011</v>
      </c>
      <c r="BQ44">
        <v>5845.8</v>
      </c>
      <c r="BR44">
        <v>5270.4000000000005</v>
      </c>
      <c r="BS44">
        <v>723</v>
      </c>
      <c r="BT44">
        <v>4136</v>
      </c>
      <c r="BU44">
        <v>4253.2</v>
      </c>
      <c r="BV44">
        <v>4020.8</v>
      </c>
      <c r="BW44">
        <v>6393.4</v>
      </c>
      <c r="BX44">
        <v>5204.3999999999996</v>
      </c>
      <c r="BY44">
        <v>5446.6</v>
      </c>
      <c r="BZ44">
        <v>10202.799999999999</v>
      </c>
      <c r="CA44">
        <v>4745.7999999999993</v>
      </c>
      <c r="CB44">
        <v>8932.1999999999989</v>
      </c>
      <c r="CC44">
        <v>3665.3999999999996</v>
      </c>
      <c r="CD44">
        <v>6549.2000000000007</v>
      </c>
      <c r="CE44">
        <v>5301</v>
      </c>
      <c r="CF44">
        <v>6133.7999999999993</v>
      </c>
      <c r="CG44">
        <v>4367.6000000000004</v>
      </c>
      <c r="CH44">
        <v>8030.2000000000007</v>
      </c>
      <c r="CI44">
        <v>7159.8</v>
      </c>
      <c r="CJ44">
        <v>8904.9999999999982</v>
      </c>
      <c r="CK44">
        <v>1350.2</v>
      </c>
      <c r="CL44">
        <v>4753.8</v>
      </c>
      <c r="CM44">
        <v>6169</v>
      </c>
      <c r="CN44">
        <v>7096</v>
      </c>
      <c r="CO44">
        <v>6029.4</v>
      </c>
      <c r="CP44">
        <v>1857.8</v>
      </c>
      <c r="CQ44">
        <v>3646.6</v>
      </c>
      <c r="CR44">
        <v>6880.4</v>
      </c>
      <c r="CS44">
        <v>4313.8</v>
      </c>
      <c r="CT44">
        <v>5451</v>
      </c>
      <c r="CU44">
        <v>7960.7999999999993</v>
      </c>
      <c r="CV44">
        <v>6806.4</v>
      </c>
      <c r="CW44">
        <v>2423.6</v>
      </c>
      <c r="CY44">
        <f t="shared" si="2"/>
        <v>6097.0380000000005</v>
      </c>
      <c r="CZ44">
        <f t="shared" si="3"/>
        <v>6097.0380000000005</v>
      </c>
    </row>
    <row r="45" spans="2:104" x14ac:dyDescent="0.25">
      <c r="B45">
        <v>3868.8</v>
      </c>
      <c r="C45">
        <v>3007.6</v>
      </c>
      <c r="D45">
        <v>12759.399999999998</v>
      </c>
      <c r="E45">
        <v>10196.799999999999</v>
      </c>
      <c r="F45">
        <v>7916.6</v>
      </c>
      <c r="G45">
        <v>6351.2</v>
      </c>
      <c r="H45">
        <v>9340.2000000000007</v>
      </c>
      <c r="I45">
        <v>6343.2</v>
      </c>
      <c r="J45">
        <v>7785.2</v>
      </c>
      <c r="K45">
        <v>1223</v>
      </c>
      <c r="L45">
        <v>3779.8</v>
      </c>
      <c r="M45">
        <v>5755.8</v>
      </c>
      <c r="N45">
        <v>10727.6</v>
      </c>
      <c r="O45">
        <v>2187.6</v>
      </c>
      <c r="P45">
        <v>9054.2000000000007</v>
      </c>
      <c r="Q45">
        <v>8828.7999999999993</v>
      </c>
      <c r="R45">
        <v>14004</v>
      </c>
      <c r="S45">
        <v>5330.8</v>
      </c>
      <c r="T45">
        <v>1033.4000000000001</v>
      </c>
      <c r="U45">
        <v>5372.4</v>
      </c>
      <c r="V45">
        <v>1516</v>
      </c>
      <c r="W45">
        <v>6333.2000000000007</v>
      </c>
      <c r="X45">
        <v>3010</v>
      </c>
      <c r="Y45">
        <v>4346.2</v>
      </c>
      <c r="Z45">
        <v>9968.2000000000007</v>
      </c>
      <c r="AA45">
        <v>11741</v>
      </c>
      <c r="AB45">
        <v>2690.6000000000004</v>
      </c>
      <c r="AC45">
        <v>6941.1999999999989</v>
      </c>
      <c r="AD45">
        <v>5900.8</v>
      </c>
      <c r="AE45">
        <v>1137</v>
      </c>
      <c r="AF45">
        <v>7082</v>
      </c>
      <c r="AG45">
        <v>7930.4</v>
      </c>
      <c r="AH45">
        <v>3056</v>
      </c>
      <c r="AI45">
        <v>3824.2</v>
      </c>
      <c r="AJ45">
        <v>8490.4</v>
      </c>
      <c r="AK45">
        <v>7271.2000000000007</v>
      </c>
      <c r="AL45">
        <v>8352.1999999999989</v>
      </c>
      <c r="AM45">
        <v>7656.4</v>
      </c>
      <c r="AN45">
        <v>7396.2000000000007</v>
      </c>
      <c r="AO45">
        <v>3343.6</v>
      </c>
      <c r="AP45">
        <v>6337.7999999999993</v>
      </c>
      <c r="AQ45">
        <v>4062</v>
      </c>
      <c r="AR45">
        <v>1006.4</v>
      </c>
      <c r="AS45">
        <v>7095</v>
      </c>
      <c r="AT45">
        <v>4950.3999999999996</v>
      </c>
      <c r="AU45">
        <v>2649.6</v>
      </c>
      <c r="AV45">
        <v>6658.2</v>
      </c>
      <c r="AW45">
        <v>3825.6000000000004</v>
      </c>
      <c r="AX45">
        <v>10343</v>
      </c>
      <c r="AY45">
        <v>0</v>
      </c>
      <c r="AZ45">
        <v>12060.6</v>
      </c>
      <c r="BA45">
        <v>4530</v>
      </c>
      <c r="BB45">
        <v>2602</v>
      </c>
      <c r="BC45">
        <v>6493.8</v>
      </c>
      <c r="BD45">
        <v>5875.2</v>
      </c>
      <c r="BE45">
        <v>4945</v>
      </c>
      <c r="BF45">
        <v>3010.8</v>
      </c>
      <c r="BG45">
        <v>8463.4</v>
      </c>
      <c r="BH45">
        <v>11944.2</v>
      </c>
      <c r="BI45">
        <v>7414.2000000000007</v>
      </c>
      <c r="BJ45">
        <v>8731.4</v>
      </c>
      <c r="BK45">
        <v>2568.4</v>
      </c>
      <c r="BL45">
        <v>6868.8</v>
      </c>
      <c r="BM45">
        <v>6172.4</v>
      </c>
      <c r="BN45">
        <v>0</v>
      </c>
      <c r="BO45">
        <v>2170.8000000000002</v>
      </c>
      <c r="BP45">
        <v>926</v>
      </c>
      <c r="BQ45">
        <v>11818</v>
      </c>
      <c r="BR45">
        <v>5231.9999999999991</v>
      </c>
      <c r="BS45">
        <v>6892</v>
      </c>
      <c r="BT45">
        <v>5278.9999999999991</v>
      </c>
      <c r="BU45">
        <v>4434.2</v>
      </c>
      <c r="BV45">
        <v>4827.6000000000004</v>
      </c>
      <c r="BW45">
        <v>4457.8</v>
      </c>
      <c r="BX45">
        <v>10215.400000000001</v>
      </c>
      <c r="BY45">
        <v>2677</v>
      </c>
      <c r="BZ45">
        <v>13379.2</v>
      </c>
      <c r="CA45">
        <v>3855.7999999999997</v>
      </c>
      <c r="CB45">
        <v>8880.1999999999989</v>
      </c>
      <c r="CC45">
        <v>2514.1999999999998</v>
      </c>
      <c r="CD45">
        <v>8887.7999999999993</v>
      </c>
      <c r="CE45">
        <v>117.80000000000001</v>
      </c>
      <c r="CF45">
        <v>10242.799999999999</v>
      </c>
      <c r="CG45">
        <v>4832.3999999999996</v>
      </c>
      <c r="CH45">
        <v>4303.3999999999996</v>
      </c>
      <c r="CI45">
        <v>323.8</v>
      </c>
      <c r="CJ45">
        <v>5207.2</v>
      </c>
      <c r="CK45">
        <v>32.200000000000003</v>
      </c>
      <c r="CL45">
        <v>10615.400000000001</v>
      </c>
      <c r="CM45">
        <v>4664</v>
      </c>
      <c r="CN45">
        <v>2184.6</v>
      </c>
      <c r="CO45">
        <v>1462.6</v>
      </c>
      <c r="CP45">
        <v>9766.4</v>
      </c>
      <c r="CQ45">
        <v>8457.4</v>
      </c>
      <c r="CR45">
        <v>5656.4</v>
      </c>
      <c r="CS45">
        <v>8184.8</v>
      </c>
      <c r="CT45">
        <v>7010.5999999999995</v>
      </c>
      <c r="CU45">
        <v>1372.2</v>
      </c>
      <c r="CV45">
        <v>9080.6</v>
      </c>
      <c r="CW45">
        <v>0</v>
      </c>
      <c r="CY45">
        <f t="shared" si="2"/>
        <v>5814.2300000000014</v>
      </c>
      <c r="CZ45">
        <f t="shared" si="3"/>
        <v>5814.2300000000014</v>
      </c>
    </row>
    <row r="46" spans="2:104" x14ac:dyDescent="0.25">
      <c r="B46">
        <v>6028.2</v>
      </c>
      <c r="C46">
        <v>6650.7999999999993</v>
      </c>
      <c r="D46">
        <v>8993.4</v>
      </c>
      <c r="E46">
        <v>11929.2</v>
      </c>
      <c r="F46">
        <v>9490.4</v>
      </c>
      <c r="G46">
        <v>2804.8</v>
      </c>
      <c r="H46">
        <v>2533.6000000000004</v>
      </c>
      <c r="I46">
        <v>6867.8</v>
      </c>
      <c r="J46">
        <v>8477.2000000000007</v>
      </c>
      <c r="K46">
        <v>7626.4</v>
      </c>
      <c r="L46">
        <v>2343.1999999999998</v>
      </c>
      <c r="M46">
        <v>8693.0000000000018</v>
      </c>
      <c r="N46">
        <v>4050.4</v>
      </c>
      <c r="O46">
        <v>2635</v>
      </c>
      <c r="P46">
        <v>4368.9999999999991</v>
      </c>
      <c r="Q46">
        <v>4034.3999999999996</v>
      </c>
      <c r="R46">
        <v>5762.2000000000007</v>
      </c>
      <c r="S46">
        <v>5547.8</v>
      </c>
      <c r="T46">
        <v>9231.4</v>
      </c>
      <c r="U46">
        <v>9264.6</v>
      </c>
      <c r="V46">
        <v>8955.7999999999993</v>
      </c>
      <c r="W46">
        <v>14905.8</v>
      </c>
      <c r="X46">
        <v>2136.4</v>
      </c>
      <c r="Y46">
        <v>3550.6</v>
      </c>
      <c r="Z46">
        <v>12766.2</v>
      </c>
      <c r="AA46">
        <v>3865.8</v>
      </c>
      <c r="AB46">
        <v>7545.4</v>
      </c>
      <c r="AC46">
        <v>2670.8</v>
      </c>
      <c r="AD46">
        <v>8239.2000000000007</v>
      </c>
      <c r="AE46">
        <v>5030.7999999999993</v>
      </c>
      <c r="AF46">
        <v>4585</v>
      </c>
      <c r="AG46">
        <v>6304</v>
      </c>
      <c r="AH46">
        <v>568.4</v>
      </c>
      <c r="AI46">
        <v>5419.8</v>
      </c>
      <c r="AJ46">
        <v>5728.6</v>
      </c>
      <c r="AK46">
        <v>11432.8</v>
      </c>
      <c r="AL46">
        <v>7469.6</v>
      </c>
      <c r="AM46">
        <v>7791</v>
      </c>
      <c r="AN46">
        <v>7815.4000000000005</v>
      </c>
      <c r="AO46">
        <v>9538.8000000000011</v>
      </c>
      <c r="AP46">
        <v>6030.6</v>
      </c>
      <c r="AQ46">
        <v>6195.2000000000007</v>
      </c>
      <c r="AR46">
        <v>3326.8</v>
      </c>
      <c r="AS46">
        <v>1653.6</v>
      </c>
      <c r="AT46">
        <v>6870.4000000000005</v>
      </c>
      <c r="AU46">
        <v>4194.8</v>
      </c>
      <c r="AV46">
        <v>8792.4</v>
      </c>
      <c r="AW46">
        <v>1504.7999999999997</v>
      </c>
      <c r="AX46">
        <v>4747.6000000000004</v>
      </c>
      <c r="AY46">
        <v>1457.4</v>
      </c>
      <c r="AZ46">
        <v>7835.5999999999995</v>
      </c>
      <c r="BA46">
        <v>7800.4000000000005</v>
      </c>
      <c r="BB46">
        <v>4929.2</v>
      </c>
      <c r="BC46">
        <v>12308</v>
      </c>
      <c r="BD46">
        <v>5617</v>
      </c>
      <c r="BE46">
        <v>7637.6</v>
      </c>
      <c r="BF46">
        <v>5545.2</v>
      </c>
      <c r="BG46">
        <v>8647</v>
      </c>
      <c r="BH46">
        <v>5099.8</v>
      </c>
      <c r="BI46">
        <v>15573.2</v>
      </c>
      <c r="BJ46">
        <v>170.4</v>
      </c>
      <c r="BK46">
        <v>4853.2</v>
      </c>
      <c r="BL46">
        <v>8645.2000000000007</v>
      </c>
      <c r="BM46">
        <v>3397.7999999999997</v>
      </c>
      <c r="BN46">
        <v>5550.5999999999995</v>
      </c>
      <c r="BO46">
        <v>1244.2</v>
      </c>
      <c r="BP46">
        <v>5809.8</v>
      </c>
      <c r="BQ46">
        <v>6160.2</v>
      </c>
      <c r="BR46">
        <v>8803.6</v>
      </c>
      <c r="BS46">
        <v>4690</v>
      </c>
      <c r="BT46">
        <v>841.59999999999991</v>
      </c>
      <c r="BU46">
        <v>11515.199999999999</v>
      </c>
      <c r="BV46">
        <v>5670.8</v>
      </c>
      <c r="BW46">
        <v>5578.1999999999989</v>
      </c>
      <c r="BX46">
        <v>15104.2</v>
      </c>
      <c r="BY46">
        <v>7939</v>
      </c>
      <c r="BZ46">
        <v>7015.6</v>
      </c>
      <c r="CA46">
        <v>5200.2</v>
      </c>
      <c r="CB46">
        <v>5031.3999999999996</v>
      </c>
      <c r="CC46">
        <v>4640.2000000000007</v>
      </c>
      <c r="CD46">
        <v>4788</v>
      </c>
      <c r="CE46">
        <v>285</v>
      </c>
      <c r="CF46">
        <v>5493.6</v>
      </c>
      <c r="CG46">
        <v>6425.5999999999995</v>
      </c>
      <c r="CH46">
        <v>4274</v>
      </c>
      <c r="CI46">
        <v>8790.8000000000011</v>
      </c>
      <c r="CJ46">
        <v>4647.3999999999996</v>
      </c>
      <c r="CK46">
        <v>1458</v>
      </c>
      <c r="CL46">
        <v>9215.4</v>
      </c>
      <c r="CM46">
        <v>4833.2</v>
      </c>
      <c r="CN46">
        <v>7999.6</v>
      </c>
      <c r="CO46">
        <v>1004</v>
      </c>
      <c r="CP46">
        <v>2198</v>
      </c>
      <c r="CQ46">
        <v>7255.5999999999995</v>
      </c>
      <c r="CR46">
        <v>3293.8</v>
      </c>
      <c r="CS46">
        <v>6353.6</v>
      </c>
      <c r="CT46">
        <v>3224.0000000000005</v>
      </c>
      <c r="CU46">
        <v>3470.2</v>
      </c>
      <c r="CV46">
        <v>8323.2000000000007</v>
      </c>
      <c r="CW46">
        <v>17</v>
      </c>
      <c r="CY46">
        <f t="shared" si="2"/>
        <v>6006.3099999999986</v>
      </c>
      <c r="CZ46">
        <f t="shared" si="3"/>
        <v>6006.3099999999986</v>
      </c>
    </row>
    <row r="47" spans="2:104" x14ac:dyDescent="0.25">
      <c r="B47">
        <v>4859.5999999999995</v>
      </c>
      <c r="C47">
        <v>9625.2000000000007</v>
      </c>
      <c r="D47">
        <v>1515.1999999999998</v>
      </c>
      <c r="E47">
        <v>10853</v>
      </c>
      <c r="F47">
        <v>7234.7999999999993</v>
      </c>
      <c r="G47">
        <v>5358.2</v>
      </c>
      <c r="H47">
        <v>7574.5999999999995</v>
      </c>
      <c r="I47">
        <v>3206.8</v>
      </c>
      <c r="J47">
        <v>400.59999999999997</v>
      </c>
      <c r="K47">
        <v>9704.4</v>
      </c>
      <c r="L47">
        <v>4860</v>
      </c>
      <c r="M47">
        <v>4550</v>
      </c>
      <c r="N47">
        <v>2509.4</v>
      </c>
      <c r="O47">
        <v>3426.2</v>
      </c>
      <c r="P47">
        <v>12880.2</v>
      </c>
      <c r="Q47">
        <v>3317.6000000000004</v>
      </c>
      <c r="R47">
        <v>9377.2000000000007</v>
      </c>
      <c r="S47">
        <v>6688.1999999999989</v>
      </c>
      <c r="T47">
        <v>5553.6</v>
      </c>
      <c r="U47">
        <v>2504</v>
      </c>
      <c r="V47">
        <v>4090.2</v>
      </c>
      <c r="W47">
        <v>4695.6000000000004</v>
      </c>
      <c r="X47">
        <v>7228</v>
      </c>
      <c r="Y47">
        <v>6394.6</v>
      </c>
      <c r="Z47">
        <v>10217.200000000001</v>
      </c>
      <c r="AA47">
        <v>5233.8</v>
      </c>
      <c r="AB47">
        <v>2010.9999999999998</v>
      </c>
      <c r="AC47">
        <v>4050.3999999999996</v>
      </c>
      <c r="AD47">
        <v>1661.6</v>
      </c>
      <c r="AE47">
        <v>7216</v>
      </c>
      <c r="AF47">
        <v>3962.7999999999997</v>
      </c>
      <c r="AG47">
        <v>4881.4000000000005</v>
      </c>
      <c r="AH47">
        <v>3133.6</v>
      </c>
      <c r="AI47">
        <v>10008</v>
      </c>
      <c r="AJ47">
        <v>6643.6</v>
      </c>
      <c r="AK47">
        <v>5013.8</v>
      </c>
      <c r="AL47">
        <v>7917.5999999999995</v>
      </c>
      <c r="AM47">
        <v>7792.9999999999991</v>
      </c>
      <c r="AN47">
        <v>5547.2000000000007</v>
      </c>
      <c r="AO47">
        <v>4468.2</v>
      </c>
      <c r="AP47">
        <v>3824.6000000000004</v>
      </c>
      <c r="AQ47">
        <v>10417.200000000001</v>
      </c>
      <c r="AR47">
        <v>3800.8</v>
      </c>
      <c r="AS47">
        <v>2599.2000000000003</v>
      </c>
      <c r="AT47">
        <v>5631</v>
      </c>
      <c r="AU47">
        <v>10147.199999999999</v>
      </c>
      <c r="AV47">
        <v>3961</v>
      </c>
      <c r="AW47">
        <v>6242.5999999999995</v>
      </c>
      <c r="AX47">
        <v>2551.4000000000005</v>
      </c>
      <c r="AY47">
        <v>4589.7999999999993</v>
      </c>
      <c r="AZ47">
        <v>5273.5999999999995</v>
      </c>
      <c r="BA47">
        <v>9496</v>
      </c>
      <c r="BB47">
        <v>4425.2000000000007</v>
      </c>
      <c r="BC47">
        <v>7541</v>
      </c>
      <c r="BD47">
        <v>9633</v>
      </c>
      <c r="BE47">
        <v>8318.7999999999993</v>
      </c>
      <c r="BF47">
        <v>5754.0000000000009</v>
      </c>
      <c r="BG47">
        <v>2651.6</v>
      </c>
      <c r="BH47">
        <v>5435</v>
      </c>
      <c r="BI47">
        <v>3697.4</v>
      </c>
      <c r="BJ47">
        <v>3107.4</v>
      </c>
      <c r="BK47">
        <v>12405.4</v>
      </c>
      <c r="BL47">
        <v>10413</v>
      </c>
      <c r="BM47">
        <v>4821.5999999999995</v>
      </c>
      <c r="BN47">
        <v>4895.2</v>
      </c>
      <c r="BO47">
        <v>1755.1999999999998</v>
      </c>
      <c r="BP47">
        <v>6885.4</v>
      </c>
      <c r="BQ47">
        <v>9519.4</v>
      </c>
      <c r="BR47">
        <v>3760.4</v>
      </c>
      <c r="BS47">
        <v>5040.2000000000007</v>
      </c>
      <c r="BT47">
        <v>4662.3999999999996</v>
      </c>
      <c r="BU47">
        <v>3252.8</v>
      </c>
      <c r="BV47">
        <v>6160.8</v>
      </c>
      <c r="BW47">
        <v>4111.2</v>
      </c>
      <c r="BX47">
        <v>7951.8000000000011</v>
      </c>
      <c r="BY47">
        <v>7229.4</v>
      </c>
      <c r="BZ47">
        <v>3128.6000000000004</v>
      </c>
      <c r="CA47">
        <v>3992.8</v>
      </c>
      <c r="CB47">
        <v>4828.8</v>
      </c>
      <c r="CC47">
        <v>3220</v>
      </c>
      <c r="CD47">
        <v>7583.4</v>
      </c>
      <c r="CE47">
        <v>9538.4000000000015</v>
      </c>
      <c r="CF47">
        <v>5422.6</v>
      </c>
      <c r="CG47">
        <v>5175.8</v>
      </c>
      <c r="CH47">
        <v>4338.3999999999996</v>
      </c>
      <c r="CI47">
        <v>3145.8</v>
      </c>
      <c r="CJ47">
        <v>9111.7999999999993</v>
      </c>
      <c r="CK47">
        <v>2255.6</v>
      </c>
      <c r="CL47">
        <v>3078.8</v>
      </c>
      <c r="CM47">
        <v>6215.6</v>
      </c>
      <c r="CN47">
        <v>9060.7999999999993</v>
      </c>
      <c r="CO47">
        <v>8194.2000000000007</v>
      </c>
      <c r="CP47">
        <v>3001.7999999999997</v>
      </c>
      <c r="CQ47">
        <v>5854.2000000000007</v>
      </c>
      <c r="CR47">
        <v>3804.8</v>
      </c>
      <c r="CS47">
        <v>5131.5999999999995</v>
      </c>
      <c r="CT47">
        <v>3480.2</v>
      </c>
      <c r="CU47">
        <v>6972.9999999999991</v>
      </c>
      <c r="CV47">
        <v>2710</v>
      </c>
      <c r="CW47">
        <v>6667.6</v>
      </c>
      <c r="CY47">
        <f t="shared" si="2"/>
        <v>5660.43</v>
      </c>
      <c r="CZ47">
        <f t="shared" si="3"/>
        <v>5660.43</v>
      </c>
    </row>
    <row r="48" spans="2:104" x14ac:dyDescent="0.25">
      <c r="B48">
        <v>6452.2000000000007</v>
      </c>
      <c r="C48">
        <v>7784.4</v>
      </c>
      <c r="D48">
        <v>3567.6</v>
      </c>
      <c r="E48">
        <v>527</v>
      </c>
      <c r="F48">
        <v>27.2</v>
      </c>
      <c r="G48">
        <v>8537.4</v>
      </c>
      <c r="H48">
        <v>8856</v>
      </c>
      <c r="I48">
        <v>381.4</v>
      </c>
      <c r="J48">
        <v>2442.6</v>
      </c>
      <c r="K48">
        <v>12094.6</v>
      </c>
      <c r="L48">
        <v>2987.6000000000004</v>
      </c>
      <c r="M48">
        <v>7915.4000000000005</v>
      </c>
      <c r="N48">
        <v>9023.4</v>
      </c>
      <c r="O48">
        <v>1596.4</v>
      </c>
      <c r="P48">
        <v>4104.6000000000004</v>
      </c>
      <c r="Q48">
        <v>10355.200000000001</v>
      </c>
      <c r="R48">
        <v>2070.6</v>
      </c>
      <c r="S48">
        <v>6681.1999999999989</v>
      </c>
      <c r="T48">
        <v>5416.2</v>
      </c>
      <c r="U48">
        <v>2502.7999999999997</v>
      </c>
      <c r="V48">
        <v>8184.6</v>
      </c>
      <c r="W48">
        <v>6955.6</v>
      </c>
      <c r="X48">
        <v>9212.6</v>
      </c>
      <c r="Y48">
        <v>6640.2</v>
      </c>
      <c r="Z48">
        <v>15154.6</v>
      </c>
      <c r="AA48">
        <v>2784.4</v>
      </c>
      <c r="AB48">
        <v>614.6</v>
      </c>
      <c r="AC48">
        <v>7234.7999999999993</v>
      </c>
      <c r="AD48">
        <v>4722</v>
      </c>
      <c r="AE48">
        <v>2487.6</v>
      </c>
      <c r="AF48">
        <v>7678.2</v>
      </c>
      <c r="AG48">
        <v>3733.2000000000003</v>
      </c>
      <c r="AH48">
        <v>8617.2000000000007</v>
      </c>
      <c r="AI48">
        <v>5032.3999999999996</v>
      </c>
      <c r="AJ48">
        <v>7307.4000000000005</v>
      </c>
      <c r="AK48">
        <v>5826</v>
      </c>
      <c r="AL48">
        <v>1092.2</v>
      </c>
      <c r="AM48">
        <v>5753.5999999999995</v>
      </c>
      <c r="AN48">
        <v>5017.9999999999991</v>
      </c>
      <c r="AO48">
        <v>9245.1999999999989</v>
      </c>
      <c r="AP48">
        <v>897.19999999999993</v>
      </c>
      <c r="AQ48">
        <v>5736.8</v>
      </c>
      <c r="AR48">
        <v>3566.4</v>
      </c>
      <c r="AS48">
        <v>3463.0000000000005</v>
      </c>
      <c r="AT48">
        <v>9523.4</v>
      </c>
      <c r="AU48">
        <v>8034.5999999999995</v>
      </c>
      <c r="AV48">
        <v>2369.6</v>
      </c>
      <c r="AW48">
        <v>8010.8</v>
      </c>
      <c r="AX48">
        <v>5499.2000000000007</v>
      </c>
      <c r="AY48">
        <v>11651.199999999999</v>
      </c>
      <c r="AZ48">
        <v>8832</v>
      </c>
      <c r="BA48">
        <v>2728.6000000000004</v>
      </c>
      <c r="BB48">
        <v>9173.5999999999985</v>
      </c>
      <c r="BC48">
        <v>10749.8</v>
      </c>
      <c r="BD48">
        <v>7165.8000000000011</v>
      </c>
      <c r="BE48">
        <v>4668.4000000000005</v>
      </c>
      <c r="BF48">
        <v>7714.8</v>
      </c>
      <c r="BG48">
        <v>4661.7999999999993</v>
      </c>
      <c r="BH48">
        <v>6408.9999999999991</v>
      </c>
      <c r="BI48">
        <v>1132.4000000000001</v>
      </c>
      <c r="BJ48">
        <v>1483.6000000000001</v>
      </c>
      <c r="BK48">
        <v>4291.8</v>
      </c>
      <c r="BL48">
        <v>9979.7999999999993</v>
      </c>
      <c r="BM48">
        <v>3933.6</v>
      </c>
      <c r="BN48">
        <v>1304.4000000000001</v>
      </c>
      <c r="BO48">
        <v>2626.8</v>
      </c>
      <c r="BP48">
        <v>5426.9999999999991</v>
      </c>
      <c r="BQ48">
        <v>9052.4000000000015</v>
      </c>
      <c r="BR48">
        <v>4303.2</v>
      </c>
      <c r="BS48">
        <v>4852.9999999999991</v>
      </c>
      <c r="BT48">
        <v>4952.6000000000004</v>
      </c>
      <c r="BU48">
        <v>7921.2</v>
      </c>
      <c r="BV48">
        <v>7067.4</v>
      </c>
      <c r="BW48">
        <v>7966.8000000000011</v>
      </c>
      <c r="BX48">
        <v>7288</v>
      </c>
      <c r="BY48">
        <v>1963.3999999999999</v>
      </c>
      <c r="BZ48">
        <v>7918.8</v>
      </c>
      <c r="CA48">
        <v>7232.5999999999985</v>
      </c>
      <c r="CB48">
        <v>7934.6</v>
      </c>
      <c r="CC48">
        <v>11519.4</v>
      </c>
      <c r="CD48">
        <v>2530.2000000000003</v>
      </c>
      <c r="CE48">
        <v>9764.7999999999993</v>
      </c>
      <c r="CF48">
        <v>5078.4000000000005</v>
      </c>
      <c r="CG48">
        <v>11965.2</v>
      </c>
      <c r="CH48">
        <v>4542.8</v>
      </c>
      <c r="CI48">
        <v>7705</v>
      </c>
      <c r="CJ48">
        <v>5530.8</v>
      </c>
      <c r="CK48">
        <v>1.8</v>
      </c>
      <c r="CL48">
        <v>4546.8</v>
      </c>
      <c r="CM48">
        <v>8075.0000000000009</v>
      </c>
      <c r="CN48">
        <v>7119.4</v>
      </c>
      <c r="CO48">
        <v>2834.6</v>
      </c>
      <c r="CP48">
        <v>5529.6</v>
      </c>
      <c r="CQ48">
        <v>4702.7999999999993</v>
      </c>
      <c r="CR48">
        <v>13107.399999999998</v>
      </c>
      <c r="CS48">
        <v>5348.8</v>
      </c>
      <c r="CT48">
        <v>3067.4000000000005</v>
      </c>
      <c r="CU48">
        <v>10126</v>
      </c>
      <c r="CV48">
        <v>3048.4</v>
      </c>
      <c r="CW48">
        <v>10596.400000000001</v>
      </c>
      <c r="CY48">
        <f t="shared" si="2"/>
        <v>5928.4860000000017</v>
      </c>
      <c r="CZ48">
        <f t="shared" si="3"/>
        <v>5928.4860000000017</v>
      </c>
    </row>
    <row r="49" spans="2:104" x14ac:dyDescent="0.25">
      <c r="B49">
        <v>2687.8</v>
      </c>
      <c r="C49">
        <v>7536.6</v>
      </c>
      <c r="D49">
        <v>6797.8</v>
      </c>
      <c r="E49">
        <v>5963.6</v>
      </c>
      <c r="F49">
        <v>7117</v>
      </c>
      <c r="G49">
        <v>7783.8</v>
      </c>
      <c r="H49">
        <v>5903.2</v>
      </c>
      <c r="I49">
        <v>6318.7999999999993</v>
      </c>
      <c r="J49">
        <v>3906.4</v>
      </c>
      <c r="K49">
        <v>5128.9999999999991</v>
      </c>
      <c r="L49">
        <v>11711.4</v>
      </c>
      <c r="M49">
        <v>6566.9999999999991</v>
      </c>
      <c r="N49">
        <v>607.20000000000005</v>
      </c>
      <c r="O49">
        <v>3588</v>
      </c>
      <c r="P49">
        <v>7767.7999999999993</v>
      </c>
      <c r="Q49">
        <v>5504.8</v>
      </c>
      <c r="R49">
        <v>3759.2</v>
      </c>
      <c r="S49">
        <v>7910.4</v>
      </c>
      <c r="T49">
        <v>6351.8</v>
      </c>
      <c r="U49">
        <v>3801.8</v>
      </c>
      <c r="V49">
        <v>5664.5999999999995</v>
      </c>
      <c r="W49">
        <v>9210</v>
      </c>
      <c r="X49">
        <v>8133.7999999999993</v>
      </c>
      <c r="Y49">
        <v>2205.4</v>
      </c>
      <c r="Z49">
        <v>4788.3999999999996</v>
      </c>
      <c r="AA49">
        <v>11426.6</v>
      </c>
      <c r="AB49">
        <v>6946.6</v>
      </c>
      <c r="AC49">
        <v>8788.5999999999985</v>
      </c>
      <c r="AD49">
        <v>5149.7999999999993</v>
      </c>
      <c r="AE49">
        <v>1772.8</v>
      </c>
      <c r="AF49">
        <v>14355.4</v>
      </c>
      <c r="AG49">
        <v>1982.6</v>
      </c>
      <c r="AH49">
        <v>3540</v>
      </c>
      <c r="AI49">
        <v>5868.4000000000005</v>
      </c>
      <c r="AJ49">
        <v>5034.6000000000004</v>
      </c>
      <c r="AK49">
        <v>4827</v>
      </c>
      <c r="AL49">
        <v>8389.8000000000011</v>
      </c>
      <c r="AM49">
        <v>9485.4000000000015</v>
      </c>
      <c r="AN49">
        <v>9717.8000000000011</v>
      </c>
      <c r="AO49">
        <v>3948.2</v>
      </c>
      <c r="AP49">
        <v>1699.4</v>
      </c>
      <c r="AQ49">
        <v>7190.6</v>
      </c>
      <c r="AR49">
        <v>7270.6</v>
      </c>
      <c r="AS49">
        <v>11001.800000000001</v>
      </c>
      <c r="AT49">
        <v>5867.8</v>
      </c>
      <c r="AU49">
        <v>7079.4000000000005</v>
      </c>
      <c r="AV49">
        <v>7388.6</v>
      </c>
      <c r="AW49">
        <v>4789.3999999999996</v>
      </c>
      <c r="AX49">
        <v>5869.8</v>
      </c>
      <c r="AY49">
        <v>4229</v>
      </c>
      <c r="AZ49">
        <v>1752.2000000000003</v>
      </c>
      <c r="BA49">
        <v>12979.4</v>
      </c>
      <c r="BB49">
        <v>4535.8000000000011</v>
      </c>
      <c r="BC49">
        <v>5674</v>
      </c>
      <c r="BD49">
        <v>5161</v>
      </c>
      <c r="BE49">
        <v>5074.2000000000007</v>
      </c>
      <c r="BF49">
        <v>2250.4</v>
      </c>
      <c r="BG49">
        <v>450.2</v>
      </c>
      <c r="BH49">
        <v>7370</v>
      </c>
      <c r="BI49">
        <v>5027.2</v>
      </c>
      <c r="BJ49">
        <v>2908.0000000000005</v>
      </c>
      <c r="BK49">
        <v>5897</v>
      </c>
      <c r="BL49">
        <v>6878.9999999999991</v>
      </c>
      <c r="BM49">
        <v>5028</v>
      </c>
      <c r="BN49">
        <v>8477.6</v>
      </c>
      <c r="BO49">
        <v>0</v>
      </c>
      <c r="BP49">
        <v>8659.7999999999993</v>
      </c>
      <c r="BQ49">
        <v>9443.7999999999993</v>
      </c>
      <c r="BR49">
        <v>3874.6</v>
      </c>
      <c r="BS49">
        <v>602</v>
      </c>
      <c r="BT49">
        <v>8102.6</v>
      </c>
      <c r="BU49">
        <v>7102.6</v>
      </c>
      <c r="BV49">
        <v>3799</v>
      </c>
      <c r="BW49">
        <v>6450</v>
      </c>
      <c r="BX49">
        <v>7388</v>
      </c>
      <c r="BY49">
        <v>2222.8000000000002</v>
      </c>
      <c r="BZ49">
        <v>5752.8</v>
      </c>
      <c r="CA49">
        <v>3819.2</v>
      </c>
      <c r="CB49">
        <v>5699.2</v>
      </c>
      <c r="CC49">
        <v>10126</v>
      </c>
      <c r="CD49">
        <v>7860.7999999999993</v>
      </c>
      <c r="CE49">
        <v>7533.8</v>
      </c>
      <c r="CF49">
        <v>6728.8</v>
      </c>
      <c r="CG49">
        <v>5634.0000000000009</v>
      </c>
      <c r="CH49">
        <v>3990.4</v>
      </c>
      <c r="CI49">
        <v>3317.6</v>
      </c>
      <c r="CJ49">
        <v>1537.6000000000001</v>
      </c>
      <c r="CK49">
        <v>2984</v>
      </c>
      <c r="CL49">
        <v>5830.2</v>
      </c>
      <c r="CM49">
        <v>6257.2</v>
      </c>
      <c r="CN49">
        <v>5989.6</v>
      </c>
      <c r="CO49">
        <v>4148.5999999999995</v>
      </c>
      <c r="CP49">
        <v>3407</v>
      </c>
      <c r="CQ49">
        <v>9500</v>
      </c>
      <c r="CR49">
        <v>9503.1999999999989</v>
      </c>
      <c r="CS49">
        <v>5259</v>
      </c>
      <c r="CT49">
        <v>2087.3999999999996</v>
      </c>
      <c r="CU49">
        <v>2929.6</v>
      </c>
      <c r="CV49">
        <v>5760.6</v>
      </c>
      <c r="CW49">
        <v>3983</v>
      </c>
      <c r="CY49">
        <f t="shared" si="2"/>
        <v>5770.8439999999964</v>
      </c>
      <c r="CZ49">
        <f t="shared" si="3"/>
        <v>5770.8439999999964</v>
      </c>
    </row>
    <row r="50" spans="2:104" x14ac:dyDescent="0.25">
      <c r="B50">
        <v>1687.8000000000002</v>
      </c>
      <c r="C50">
        <v>4112.4000000000005</v>
      </c>
      <c r="D50">
        <v>2942.8</v>
      </c>
      <c r="E50">
        <v>4591.6000000000004</v>
      </c>
      <c r="F50">
        <v>3728.2</v>
      </c>
      <c r="G50">
        <v>8012.2000000000007</v>
      </c>
      <c r="H50">
        <v>3556.3999999999996</v>
      </c>
      <c r="I50">
        <v>4304.2000000000007</v>
      </c>
      <c r="J50">
        <v>11286.2</v>
      </c>
      <c r="K50">
        <v>6590.2000000000007</v>
      </c>
      <c r="L50">
        <v>8728.7999999999993</v>
      </c>
      <c r="M50">
        <v>7618</v>
      </c>
      <c r="N50">
        <v>1031</v>
      </c>
      <c r="O50">
        <v>7009.8</v>
      </c>
      <c r="P50">
        <v>3140.2</v>
      </c>
      <c r="Q50">
        <v>9946.4</v>
      </c>
      <c r="R50">
        <v>5116.9999999999991</v>
      </c>
      <c r="S50">
        <v>5145.2</v>
      </c>
      <c r="T50">
        <v>5723.6</v>
      </c>
      <c r="U50">
        <v>6232.6</v>
      </c>
      <c r="V50">
        <v>5303.7999999999993</v>
      </c>
      <c r="W50">
        <v>7750.4</v>
      </c>
      <c r="X50">
        <v>4319.3999999999996</v>
      </c>
      <c r="Y50">
        <v>1321.6</v>
      </c>
      <c r="Z50">
        <v>7025.8</v>
      </c>
      <c r="AA50">
        <v>11188.4</v>
      </c>
      <c r="AB50">
        <v>7625</v>
      </c>
      <c r="AC50">
        <v>4409</v>
      </c>
      <c r="AD50">
        <v>10072.199999999999</v>
      </c>
      <c r="AE50">
        <v>788.59999999999991</v>
      </c>
      <c r="AF50">
        <v>10821.400000000001</v>
      </c>
      <c r="AG50">
        <v>6224.2</v>
      </c>
      <c r="AH50">
        <v>6253.2</v>
      </c>
      <c r="AI50">
        <v>798</v>
      </c>
      <c r="AJ50">
        <v>2180.8000000000002</v>
      </c>
      <c r="AK50">
        <v>4252</v>
      </c>
      <c r="AL50">
        <v>3884</v>
      </c>
      <c r="AM50">
        <v>8182.9999999999991</v>
      </c>
      <c r="AN50">
        <v>10628</v>
      </c>
      <c r="AO50">
        <v>6700.2000000000007</v>
      </c>
      <c r="AP50">
        <v>3708.7999999999997</v>
      </c>
      <c r="AQ50">
        <v>5301</v>
      </c>
      <c r="AR50">
        <v>1547.8</v>
      </c>
      <c r="AS50">
        <v>7326.7999999999993</v>
      </c>
      <c r="AT50">
        <v>4758.2</v>
      </c>
      <c r="AU50">
        <v>3767.8</v>
      </c>
      <c r="AV50">
        <v>4478.2</v>
      </c>
      <c r="AW50">
        <v>2373</v>
      </c>
      <c r="AX50">
        <v>3377.4</v>
      </c>
      <c r="AY50">
        <v>7450.4</v>
      </c>
      <c r="AZ50">
        <v>1089.5999999999999</v>
      </c>
      <c r="BA50">
        <v>3214.6</v>
      </c>
      <c r="BB50">
        <v>319</v>
      </c>
      <c r="BC50">
        <v>8575.4</v>
      </c>
      <c r="BD50">
        <v>9240.5999999999985</v>
      </c>
      <c r="BE50">
        <v>6891.4000000000005</v>
      </c>
      <c r="BF50">
        <v>10250</v>
      </c>
      <c r="BG50">
        <v>5036.2000000000007</v>
      </c>
      <c r="BH50">
        <v>5885.7999999999993</v>
      </c>
      <c r="BI50">
        <v>8574.9999999999982</v>
      </c>
      <c r="BJ50">
        <v>5973.2000000000007</v>
      </c>
      <c r="BK50">
        <v>7266.2000000000007</v>
      </c>
      <c r="BL50">
        <v>3723.4</v>
      </c>
      <c r="BM50">
        <v>5353.4</v>
      </c>
      <c r="BN50">
        <v>8154.8</v>
      </c>
      <c r="BO50">
        <v>1067.3999999999999</v>
      </c>
      <c r="BP50">
        <v>8530.6</v>
      </c>
      <c r="BQ50">
        <v>13517.8</v>
      </c>
      <c r="BR50">
        <v>6620.6</v>
      </c>
      <c r="BS50">
        <v>7874.8</v>
      </c>
      <c r="BT50">
        <v>5197.5999999999995</v>
      </c>
      <c r="BU50">
        <v>10864.2</v>
      </c>
      <c r="BV50">
        <v>2744.6</v>
      </c>
      <c r="BW50">
        <v>5979.2000000000007</v>
      </c>
      <c r="BX50">
        <v>4267.8</v>
      </c>
      <c r="BY50">
        <v>6073.4</v>
      </c>
      <c r="BZ50">
        <v>9161.2000000000007</v>
      </c>
      <c r="CA50">
        <v>8269.6</v>
      </c>
      <c r="CB50">
        <v>0</v>
      </c>
      <c r="CC50">
        <v>9685.4000000000015</v>
      </c>
      <c r="CD50">
        <v>9164.9999999999982</v>
      </c>
      <c r="CE50">
        <v>9077.4000000000015</v>
      </c>
      <c r="CF50">
        <v>4887.8</v>
      </c>
      <c r="CG50">
        <v>3268.6000000000004</v>
      </c>
      <c r="CH50">
        <v>1944.7999999999997</v>
      </c>
      <c r="CI50">
        <v>3316</v>
      </c>
      <c r="CJ50">
        <v>7259.2</v>
      </c>
      <c r="CK50">
        <v>1947.6</v>
      </c>
      <c r="CL50">
        <v>10028.199999999999</v>
      </c>
      <c r="CM50">
        <v>9185.6</v>
      </c>
      <c r="CN50">
        <v>2859</v>
      </c>
      <c r="CO50">
        <v>5945.8</v>
      </c>
      <c r="CP50">
        <v>3121.6</v>
      </c>
      <c r="CQ50">
        <v>8731</v>
      </c>
      <c r="CR50">
        <v>4048.3999999999996</v>
      </c>
      <c r="CS50">
        <v>2098.1999999999998</v>
      </c>
      <c r="CT50">
        <v>6692.7999999999993</v>
      </c>
      <c r="CU50">
        <v>10283.6</v>
      </c>
      <c r="CV50">
        <v>7733.4</v>
      </c>
      <c r="CW50">
        <v>3835.7999999999997</v>
      </c>
      <c r="CY50">
        <f t="shared" si="2"/>
        <v>5791.5560000000005</v>
      </c>
      <c r="CZ50">
        <f t="shared" si="3"/>
        <v>5791.5560000000005</v>
      </c>
    </row>
    <row r="51" spans="2:104" x14ac:dyDescent="0.25">
      <c r="B51">
        <v>6441.5999999999995</v>
      </c>
      <c r="C51">
        <v>4718.6000000000004</v>
      </c>
      <c r="D51">
        <v>4731.3999999999996</v>
      </c>
      <c r="E51">
        <v>1704.8000000000002</v>
      </c>
      <c r="F51">
        <v>6718</v>
      </c>
      <c r="G51">
        <v>5564.8</v>
      </c>
      <c r="H51">
        <v>15107.400000000001</v>
      </c>
      <c r="I51">
        <v>2348.6</v>
      </c>
      <c r="J51">
        <v>8242.2000000000007</v>
      </c>
      <c r="K51">
        <v>3232.4</v>
      </c>
      <c r="L51">
        <v>1682.4</v>
      </c>
      <c r="M51">
        <v>8782.2000000000007</v>
      </c>
      <c r="N51">
        <v>2248.8000000000002</v>
      </c>
      <c r="O51">
        <v>8192.7999999999993</v>
      </c>
      <c r="P51">
        <v>15945.599999999999</v>
      </c>
      <c r="Q51">
        <v>7320.0000000000009</v>
      </c>
      <c r="R51">
        <v>3886</v>
      </c>
      <c r="S51">
        <v>4729.6000000000004</v>
      </c>
      <c r="T51">
        <v>3667</v>
      </c>
      <c r="U51">
        <v>1421</v>
      </c>
      <c r="V51">
        <v>6069.2000000000007</v>
      </c>
      <c r="W51">
        <v>11235.4</v>
      </c>
      <c r="X51">
        <v>4823.8</v>
      </c>
      <c r="Y51">
        <v>5671.0000000000009</v>
      </c>
      <c r="Z51">
        <v>12912.800000000001</v>
      </c>
      <c r="AA51">
        <v>7563.2</v>
      </c>
      <c r="AB51">
        <v>7066.4000000000005</v>
      </c>
      <c r="AC51">
        <v>6352.6</v>
      </c>
      <c r="AD51">
        <v>2884.4</v>
      </c>
      <c r="AE51">
        <v>7587.2</v>
      </c>
      <c r="AF51">
        <v>12710.6</v>
      </c>
      <c r="AG51">
        <v>3987.8</v>
      </c>
      <c r="AH51">
        <v>8014</v>
      </c>
      <c r="AI51">
        <v>3997.8</v>
      </c>
      <c r="AJ51">
        <v>291</v>
      </c>
      <c r="AK51">
        <v>6055.6</v>
      </c>
      <c r="AL51">
        <v>5715.4</v>
      </c>
      <c r="AM51">
        <v>9299.2000000000007</v>
      </c>
      <c r="AN51">
        <v>8027.6</v>
      </c>
      <c r="AO51">
        <v>8155.8</v>
      </c>
      <c r="AP51">
        <v>11227.599999999999</v>
      </c>
      <c r="AQ51">
        <v>6111.4000000000005</v>
      </c>
      <c r="AR51">
        <v>8067</v>
      </c>
      <c r="AS51">
        <v>12528.8</v>
      </c>
      <c r="AT51">
        <v>9424.8000000000011</v>
      </c>
      <c r="AU51">
        <v>8318.4</v>
      </c>
      <c r="AV51">
        <v>4622.5999999999995</v>
      </c>
      <c r="AW51">
        <v>1374.8</v>
      </c>
      <c r="AX51">
        <v>6467.2</v>
      </c>
      <c r="AY51">
        <v>3105.8</v>
      </c>
      <c r="AZ51">
        <v>1006</v>
      </c>
      <c r="BA51">
        <v>3471.0000000000005</v>
      </c>
      <c r="BB51">
        <v>3400.6</v>
      </c>
      <c r="BC51">
        <v>6495</v>
      </c>
      <c r="BD51">
        <v>5843.2</v>
      </c>
      <c r="BE51">
        <v>7979.4</v>
      </c>
      <c r="BF51">
        <v>1250.8000000000002</v>
      </c>
      <c r="BG51">
        <v>4725.8</v>
      </c>
      <c r="BH51">
        <v>4020</v>
      </c>
      <c r="BI51">
        <v>2390.1999999999998</v>
      </c>
      <c r="BJ51">
        <v>6604</v>
      </c>
      <c r="BK51">
        <v>3148.2</v>
      </c>
      <c r="BL51">
        <v>7344.4000000000005</v>
      </c>
      <c r="BM51">
        <v>9920.6</v>
      </c>
      <c r="BN51">
        <v>8871.7999999999993</v>
      </c>
      <c r="BO51">
        <v>4020</v>
      </c>
      <c r="BP51">
        <v>4631.2000000000007</v>
      </c>
      <c r="BQ51">
        <v>9763.5999999999985</v>
      </c>
      <c r="BR51">
        <v>3449.2</v>
      </c>
      <c r="BS51">
        <v>2550.8000000000002</v>
      </c>
      <c r="BT51">
        <v>9404.7999999999993</v>
      </c>
      <c r="BU51">
        <v>510.8</v>
      </c>
      <c r="BV51">
        <v>10505.4</v>
      </c>
      <c r="BW51">
        <v>7626.8000000000011</v>
      </c>
      <c r="BX51">
        <v>4507.3999999999996</v>
      </c>
      <c r="BY51">
        <v>5471.7999999999993</v>
      </c>
      <c r="BZ51">
        <v>7705.7999999999993</v>
      </c>
      <c r="CA51">
        <v>4041.7999999999997</v>
      </c>
      <c r="CB51">
        <v>4451</v>
      </c>
      <c r="CC51">
        <v>8993</v>
      </c>
      <c r="CD51">
        <v>1959.2</v>
      </c>
      <c r="CE51">
        <v>5234.3999999999996</v>
      </c>
      <c r="CF51">
        <v>4786.3999999999996</v>
      </c>
      <c r="CG51">
        <v>8997.2000000000007</v>
      </c>
      <c r="CH51">
        <v>3021.8</v>
      </c>
      <c r="CI51">
        <v>3545.6</v>
      </c>
      <c r="CJ51">
        <v>4896.4000000000005</v>
      </c>
      <c r="CK51">
        <v>5312.7999999999993</v>
      </c>
      <c r="CL51">
        <v>9815.2000000000007</v>
      </c>
      <c r="CM51">
        <v>1611.3999999999999</v>
      </c>
      <c r="CN51">
        <v>8349</v>
      </c>
      <c r="CO51">
        <v>6336.2000000000007</v>
      </c>
      <c r="CP51">
        <v>6520.6</v>
      </c>
      <c r="CQ51">
        <v>10060.999999999998</v>
      </c>
      <c r="CR51">
        <v>9284.7999999999993</v>
      </c>
      <c r="CS51">
        <v>3433.8</v>
      </c>
      <c r="CT51">
        <v>5271</v>
      </c>
      <c r="CU51">
        <v>6425</v>
      </c>
      <c r="CV51">
        <v>4380.4000000000005</v>
      </c>
      <c r="CW51">
        <v>2043</v>
      </c>
      <c r="CY51">
        <f t="shared" si="2"/>
        <v>6017.44</v>
      </c>
      <c r="CZ51">
        <f t="shared" si="3"/>
        <v>6017.44</v>
      </c>
    </row>
    <row r="52" spans="2:104" x14ac:dyDescent="0.25">
      <c r="B52">
        <v>4165.8</v>
      </c>
      <c r="C52">
        <v>10645</v>
      </c>
      <c r="D52">
        <v>4485.5999999999995</v>
      </c>
      <c r="E52">
        <v>3694.2000000000003</v>
      </c>
      <c r="F52">
        <v>2483</v>
      </c>
      <c r="G52">
        <v>3391.7999999999997</v>
      </c>
      <c r="H52">
        <v>2044</v>
      </c>
      <c r="I52">
        <v>1938.4</v>
      </c>
      <c r="J52">
        <v>6350.6000000000013</v>
      </c>
      <c r="K52">
        <v>4562.8</v>
      </c>
      <c r="L52">
        <v>8432.2000000000007</v>
      </c>
      <c r="M52">
        <v>6869.5999999999995</v>
      </c>
      <c r="N52">
        <v>2357.2000000000003</v>
      </c>
      <c r="O52">
        <v>1841.1999999999998</v>
      </c>
      <c r="P52">
        <v>4995.6000000000004</v>
      </c>
      <c r="Q52">
        <v>3549.2</v>
      </c>
      <c r="R52">
        <v>7132.2</v>
      </c>
      <c r="S52">
        <v>11932.599999999999</v>
      </c>
      <c r="T52">
        <v>15414</v>
      </c>
      <c r="U52">
        <v>4792.2000000000007</v>
      </c>
      <c r="V52">
        <v>5748.2</v>
      </c>
      <c r="W52">
        <v>1692.3999999999999</v>
      </c>
      <c r="X52">
        <v>8510.7999999999993</v>
      </c>
      <c r="Y52">
        <v>7156.1999999999989</v>
      </c>
      <c r="Z52">
        <v>7232.4</v>
      </c>
      <c r="AA52">
        <v>5713.1999999999989</v>
      </c>
      <c r="AB52">
        <v>3546.8</v>
      </c>
      <c r="AC52">
        <v>2347</v>
      </c>
      <c r="AD52">
        <v>7461.5999999999995</v>
      </c>
      <c r="AE52">
        <v>3015.2</v>
      </c>
      <c r="AF52">
        <v>4456.3999999999996</v>
      </c>
      <c r="AG52">
        <v>3765.0000000000005</v>
      </c>
      <c r="AH52">
        <v>6317.2000000000007</v>
      </c>
      <c r="AI52">
        <v>1984</v>
      </c>
      <c r="AJ52">
        <v>3207.2</v>
      </c>
      <c r="AK52">
        <v>3027.2</v>
      </c>
      <c r="AL52">
        <v>1678.6</v>
      </c>
      <c r="AM52">
        <v>3261</v>
      </c>
      <c r="AN52">
        <v>10745.2</v>
      </c>
      <c r="AO52">
        <v>5830</v>
      </c>
      <c r="AP52">
        <v>9308.1999999999989</v>
      </c>
      <c r="AQ52">
        <v>2037</v>
      </c>
      <c r="AR52">
        <v>8492.2000000000007</v>
      </c>
      <c r="AS52">
        <v>5813.6</v>
      </c>
      <c r="AT52">
        <v>1341.2</v>
      </c>
      <c r="AU52">
        <v>3373.2000000000003</v>
      </c>
      <c r="AV52">
        <v>2921.2000000000003</v>
      </c>
      <c r="AW52">
        <v>2797.8</v>
      </c>
      <c r="AX52">
        <v>11903</v>
      </c>
      <c r="AY52">
        <v>8169.4</v>
      </c>
      <c r="AZ52">
        <v>2217.4</v>
      </c>
      <c r="BA52">
        <v>7074</v>
      </c>
      <c r="BB52">
        <v>2185.3999999999996</v>
      </c>
      <c r="BC52">
        <v>10632.2</v>
      </c>
      <c r="BD52">
        <v>5546</v>
      </c>
      <c r="BE52">
        <v>7717.6</v>
      </c>
      <c r="BF52">
        <v>10645.4</v>
      </c>
      <c r="BG52">
        <v>2187</v>
      </c>
      <c r="BH52">
        <v>9061.1999999999989</v>
      </c>
      <c r="BI52">
        <v>2845</v>
      </c>
      <c r="BJ52">
        <v>3766.6</v>
      </c>
      <c r="BK52">
        <v>3959.2</v>
      </c>
      <c r="BL52">
        <v>7196.5999999999995</v>
      </c>
      <c r="BM52">
        <v>2332.8000000000002</v>
      </c>
      <c r="BN52">
        <v>10628.8</v>
      </c>
      <c r="BO52">
        <v>1168.5999999999999</v>
      </c>
      <c r="BP52">
        <v>2042.8000000000002</v>
      </c>
      <c r="BQ52">
        <v>10397.200000000001</v>
      </c>
      <c r="BR52">
        <v>8517.4</v>
      </c>
      <c r="BS52">
        <v>7485</v>
      </c>
      <c r="BT52">
        <v>17232.800000000003</v>
      </c>
      <c r="BU52">
        <v>3277.6</v>
      </c>
      <c r="BV52">
        <v>4577.7999999999993</v>
      </c>
      <c r="BW52">
        <v>2623.6000000000004</v>
      </c>
      <c r="BX52">
        <v>7888.2</v>
      </c>
      <c r="BY52">
        <v>1934.8000000000002</v>
      </c>
      <c r="BZ52">
        <v>8829.4</v>
      </c>
      <c r="CA52">
        <v>6693.7999999999993</v>
      </c>
      <c r="CB52">
        <v>9337.2000000000007</v>
      </c>
      <c r="CC52">
        <v>12131.000000000002</v>
      </c>
      <c r="CD52">
        <v>9034</v>
      </c>
      <c r="CE52">
        <v>3212.8</v>
      </c>
      <c r="CF52">
        <v>11498.599999999999</v>
      </c>
      <c r="CG52">
        <v>9093.6</v>
      </c>
      <c r="CH52">
        <v>6708</v>
      </c>
      <c r="CI52">
        <v>10036.200000000001</v>
      </c>
      <c r="CJ52">
        <v>9354.4</v>
      </c>
      <c r="CK52">
        <v>8077.4</v>
      </c>
      <c r="CL52">
        <v>7986.5999999999985</v>
      </c>
      <c r="CM52">
        <v>6334.0000000000009</v>
      </c>
      <c r="CN52">
        <v>8275</v>
      </c>
      <c r="CO52">
        <v>2552</v>
      </c>
      <c r="CP52">
        <v>6911.4</v>
      </c>
      <c r="CQ52">
        <v>6524.5999999999995</v>
      </c>
      <c r="CR52">
        <v>3374</v>
      </c>
      <c r="CS52">
        <v>4808.5999999999995</v>
      </c>
      <c r="CT52">
        <v>2554</v>
      </c>
      <c r="CU52">
        <v>2475.4</v>
      </c>
      <c r="CV52">
        <v>2114.6000000000004</v>
      </c>
      <c r="CW52">
        <v>6810.8</v>
      </c>
      <c r="CY52">
        <f t="shared" si="2"/>
        <v>5837.9800000000014</v>
      </c>
      <c r="CZ52">
        <f t="shared" si="3"/>
        <v>5837.9800000000014</v>
      </c>
    </row>
    <row r="53" spans="2:104" x14ac:dyDescent="0.25">
      <c r="B53">
        <v>4585.2</v>
      </c>
      <c r="C53">
        <v>8043.8</v>
      </c>
      <c r="D53">
        <v>6563.6</v>
      </c>
      <c r="E53">
        <v>2473.4</v>
      </c>
      <c r="F53">
        <v>3215.8</v>
      </c>
      <c r="G53">
        <v>3701.2</v>
      </c>
      <c r="H53">
        <v>10310.599999999999</v>
      </c>
      <c r="I53">
        <v>4668.5999999999995</v>
      </c>
      <c r="J53">
        <v>4210.2</v>
      </c>
      <c r="K53">
        <v>8997.1999999999989</v>
      </c>
      <c r="L53">
        <v>12934.800000000001</v>
      </c>
      <c r="M53">
        <v>5479.4</v>
      </c>
      <c r="N53">
        <v>2366.8000000000002</v>
      </c>
      <c r="O53">
        <v>5549</v>
      </c>
      <c r="P53">
        <v>1492.8</v>
      </c>
      <c r="Q53">
        <v>6363.6</v>
      </c>
      <c r="R53">
        <v>3802.4</v>
      </c>
      <c r="S53">
        <v>10294.200000000001</v>
      </c>
      <c r="T53">
        <v>10003</v>
      </c>
      <c r="U53">
        <v>5647.4000000000005</v>
      </c>
      <c r="V53">
        <v>7730.4000000000005</v>
      </c>
      <c r="W53">
        <v>7361</v>
      </c>
      <c r="X53">
        <v>10354.199999999999</v>
      </c>
      <c r="Y53">
        <v>7825</v>
      </c>
      <c r="Z53">
        <v>4824.2</v>
      </c>
      <c r="AA53">
        <v>9704</v>
      </c>
      <c r="AB53">
        <v>1568.6</v>
      </c>
      <c r="AC53">
        <v>2545.4</v>
      </c>
      <c r="AD53">
        <v>13549.400000000001</v>
      </c>
      <c r="AE53">
        <v>8400.2000000000007</v>
      </c>
      <c r="AF53">
        <v>4381.2</v>
      </c>
      <c r="AG53">
        <v>5714.8</v>
      </c>
      <c r="AH53">
        <v>1740.9999999999998</v>
      </c>
      <c r="AI53">
        <v>2639.2</v>
      </c>
      <c r="AJ53">
        <v>4556.4000000000005</v>
      </c>
      <c r="AK53">
        <v>8688</v>
      </c>
      <c r="AL53">
        <v>1955.2</v>
      </c>
      <c r="AM53">
        <v>4605.2</v>
      </c>
      <c r="AN53">
        <v>4605.8</v>
      </c>
      <c r="AO53">
        <v>4916.8</v>
      </c>
      <c r="AP53">
        <v>3964.6000000000004</v>
      </c>
      <c r="AQ53">
        <v>1270.8</v>
      </c>
      <c r="AR53">
        <v>5535</v>
      </c>
      <c r="AS53">
        <v>7079.4</v>
      </c>
      <c r="AT53">
        <v>11464.2</v>
      </c>
      <c r="AU53">
        <v>9436.2000000000007</v>
      </c>
      <c r="AV53">
        <v>12666.000000000002</v>
      </c>
      <c r="AW53">
        <v>8976.2000000000007</v>
      </c>
      <c r="AX53">
        <v>8893.7999999999993</v>
      </c>
      <c r="AY53">
        <v>3470.2</v>
      </c>
      <c r="AZ53">
        <v>1923.1999999999998</v>
      </c>
      <c r="BA53">
        <v>7793.7999999999993</v>
      </c>
      <c r="BB53">
        <v>12087</v>
      </c>
      <c r="BC53">
        <v>3403</v>
      </c>
      <c r="BD53">
        <v>8258.7999999999993</v>
      </c>
      <c r="BE53">
        <v>3132.6</v>
      </c>
      <c r="BF53">
        <v>8571.4</v>
      </c>
      <c r="BG53">
        <v>1911.3999999999999</v>
      </c>
      <c r="BH53">
        <v>7521.2</v>
      </c>
      <c r="BI53">
        <v>2041.8</v>
      </c>
      <c r="BJ53">
        <v>4814</v>
      </c>
      <c r="BK53">
        <v>3094.2000000000003</v>
      </c>
      <c r="BL53">
        <v>8954.1999999999989</v>
      </c>
      <c r="BM53">
        <v>4005.8</v>
      </c>
      <c r="BN53">
        <v>6417.9999999999991</v>
      </c>
      <c r="BO53">
        <v>11156</v>
      </c>
      <c r="BP53">
        <v>13843.2</v>
      </c>
      <c r="BQ53">
        <v>1967.2</v>
      </c>
      <c r="BR53">
        <v>8119.1999999999989</v>
      </c>
      <c r="BS53">
        <v>3841.2</v>
      </c>
      <c r="BT53">
        <v>6316.4</v>
      </c>
      <c r="BU53">
        <v>7039.0000000000009</v>
      </c>
      <c r="BV53">
        <v>6063.8</v>
      </c>
      <c r="BW53">
        <v>3349.6</v>
      </c>
      <c r="BX53">
        <v>6270.2</v>
      </c>
      <c r="BY53">
        <v>10109.4</v>
      </c>
      <c r="BZ53">
        <v>3649.0000000000005</v>
      </c>
      <c r="CA53">
        <v>12908.4</v>
      </c>
      <c r="CB53">
        <v>2977.3999999999996</v>
      </c>
      <c r="CC53">
        <v>5157.2</v>
      </c>
      <c r="CD53">
        <v>4885.4000000000005</v>
      </c>
      <c r="CE53">
        <v>1974.3999999999999</v>
      </c>
      <c r="CF53">
        <v>12704.6</v>
      </c>
      <c r="CG53">
        <v>3796.4</v>
      </c>
      <c r="CH53">
        <v>6715.6</v>
      </c>
      <c r="CI53">
        <v>5463.4</v>
      </c>
      <c r="CJ53">
        <v>3402.4</v>
      </c>
      <c r="CK53">
        <v>4503.8</v>
      </c>
      <c r="CL53">
        <v>65.8</v>
      </c>
      <c r="CM53">
        <v>10470.200000000001</v>
      </c>
      <c r="CN53">
        <v>4128.6000000000004</v>
      </c>
      <c r="CO53">
        <v>11221.6</v>
      </c>
      <c r="CP53">
        <v>2726.2000000000003</v>
      </c>
      <c r="CQ53">
        <v>10149.599999999999</v>
      </c>
      <c r="CR53">
        <v>7470.4</v>
      </c>
      <c r="CS53">
        <v>10929.400000000001</v>
      </c>
      <c r="CT53">
        <v>4234.3999999999996</v>
      </c>
      <c r="CU53">
        <v>3623.6</v>
      </c>
      <c r="CV53">
        <v>3043.6</v>
      </c>
      <c r="CW53">
        <v>5291.4</v>
      </c>
      <c r="CY53">
        <f t="shared" si="2"/>
        <v>6146.238000000003</v>
      </c>
      <c r="CZ53">
        <f t="shared" si="3"/>
        <v>6146.238000000003</v>
      </c>
    </row>
    <row r="54" spans="2:104" x14ac:dyDescent="0.25">
      <c r="B54">
        <v>8178</v>
      </c>
      <c r="C54">
        <v>1665.6</v>
      </c>
      <c r="D54">
        <v>4252</v>
      </c>
      <c r="E54">
        <v>3902.8</v>
      </c>
      <c r="F54">
        <v>7535.4000000000015</v>
      </c>
      <c r="G54">
        <v>4839.5999999999995</v>
      </c>
      <c r="H54">
        <v>10018</v>
      </c>
      <c r="I54">
        <v>2812.8</v>
      </c>
      <c r="J54">
        <v>1803.2000000000003</v>
      </c>
      <c r="K54">
        <v>6667.6</v>
      </c>
      <c r="L54">
        <v>502.79999999999995</v>
      </c>
      <c r="M54">
        <v>5400.8</v>
      </c>
      <c r="N54">
        <v>6283</v>
      </c>
      <c r="O54">
        <v>702.2</v>
      </c>
      <c r="P54">
        <v>5829.4</v>
      </c>
      <c r="Q54">
        <v>5774.6</v>
      </c>
      <c r="R54">
        <v>567.80000000000007</v>
      </c>
      <c r="S54">
        <v>3028.4</v>
      </c>
      <c r="T54">
        <v>2277</v>
      </c>
      <c r="U54">
        <v>7267.4</v>
      </c>
      <c r="V54">
        <v>7847.6</v>
      </c>
      <c r="W54">
        <v>10765.8</v>
      </c>
      <c r="X54">
        <v>1497.0000000000002</v>
      </c>
      <c r="Y54">
        <v>4361.8</v>
      </c>
      <c r="Z54">
        <v>9744.2000000000007</v>
      </c>
      <c r="AA54">
        <v>8438</v>
      </c>
      <c r="AB54">
        <v>6491.6</v>
      </c>
      <c r="AC54">
        <v>5792.2</v>
      </c>
      <c r="AD54">
        <v>516.4</v>
      </c>
      <c r="AE54">
        <v>2793.8</v>
      </c>
      <c r="AF54">
        <v>11620.2</v>
      </c>
      <c r="AG54">
        <v>4687.3999999999996</v>
      </c>
      <c r="AH54">
        <v>3659.6</v>
      </c>
      <c r="AI54">
        <v>7608.4000000000005</v>
      </c>
      <c r="AJ54">
        <v>3516.2000000000003</v>
      </c>
      <c r="AK54">
        <v>8204.4</v>
      </c>
      <c r="AL54">
        <v>2403.6</v>
      </c>
      <c r="AM54">
        <v>6466.2</v>
      </c>
      <c r="AN54">
        <v>7455.6</v>
      </c>
      <c r="AO54">
        <v>4318</v>
      </c>
      <c r="AP54">
        <v>3284.8</v>
      </c>
      <c r="AQ54">
        <v>3762.2</v>
      </c>
      <c r="AR54">
        <v>7707.2000000000007</v>
      </c>
      <c r="AS54">
        <v>4505.3999999999996</v>
      </c>
      <c r="AT54">
        <v>6654.8</v>
      </c>
      <c r="AU54">
        <v>3218</v>
      </c>
      <c r="AV54">
        <v>3949.7999999999997</v>
      </c>
      <c r="AW54">
        <v>8446.7999999999993</v>
      </c>
      <c r="AX54">
        <v>6303.2000000000007</v>
      </c>
      <c r="AY54">
        <v>750.59999999999991</v>
      </c>
      <c r="AZ54">
        <v>4719.5999999999995</v>
      </c>
      <c r="BA54">
        <v>547.20000000000005</v>
      </c>
      <c r="BB54">
        <v>9437.6</v>
      </c>
      <c r="BC54">
        <v>2500.2000000000003</v>
      </c>
      <c r="BD54">
        <v>2925.4</v>
      </c>
      <c r="BE54">
        <v>11240.6</v>
      </c>
      <c r="BF54">
        <v>3175.7999999999997</v>
      </c>
      <c r="BG54">
        <v>4491.6000000000004</v>
      </c>
      <c r="BH54">
        <v>4737.6000000000004</v>
      </c>
      <c r="BI54">
        <v>2414.4</v>
      </c>
      <c r="BJ54">
        <v>5032.6000000000004</v>
      </c>
      <c r="BK54">
        <v>4984.5999999999995</v>
      </c>
      <c r="BL54">
        <v>9294.8000000000011</v>
      </c>
      <c r="BM54">
        <v>6865.8</v>
      </c>
      <c r="BN54">
        <v>7672.0000000000009</v>
      </c>
      <c r="BO54">
        <v>12452.199999999999</v>
      </c>
      <c r="BP54">
        <v>2522.9999999999995</v>
      </c>
      <c r="BQ54">
        <v>873.19999999999993</v>
      </c>
      <c r="BR54">
        <v>10617.6</v>
      </c>
      <c r="BS54">
        <v>2231.6</v>
      </c>
      <c r="BT54">
        <v>6188.4</v>
      </c>
      <c r="BU54">
        <v>2836.7999999999997</v>
      </c>
      <c r="BV54">
        <v>12844.999999999998</v>
      </c>
      <c r="BW54">
        <v>10776.400000000001</v>
      </c>
      <c r="BX54">
        <v>8115</v>
      </c>
      <c r="BY54">
        <v>4660.3999999999996</v>
      </c>
      <c r="BZ54">
        <v>9404.7999999999993</v>
      </c>
      <c r="CA54">
        <v>8162.8</v>
      </c>
      <c r="CB54">
        <v>8501.7999999999993</v>
      </c>
      <c r="CC54">
        <v>4164.6000000000004</v>
      </c>
      <c r="CD54">
        <v>6453.2000000000007</v>
      </c>
      <c r="CE54">
        <v>6053.8</v>
      </c>
      <c r="CF54">
        <v>8727</v>
      </c>
      <c r="CG54">
        <v>9644.8000000000011</v>
      </c>
      <c r="CH54">
        <v>7089.2</v>
      </c>
      <c r="CI54">
        <v>4581.3999999999996</v>
      </c>
      <c r="CJ54">
        <v>647.4</v>
      </c>
      <c r="CK54">
        <v>7795.6</v>
      </c>
      <c r="CL54">
        <v>508.6</v>
      </c>
      <c r="CM54">
        <v>3364.6</v>
      </c>
      <c r="CN54">
        <v>8075.4000000000005</v>
      </c>
      <c r="CO54">
        <v>2819.6</v>
      </c>
      <c r="CP54">
        <v>5390.4000000000005</v>
      </c>
      <c r="CQ54">
        <v>17167.8</v>
      </c>
      <c r="CR54">
        <v>5053.6000000000004</v>
      </c>
      <c r="CS54">
        <v>5999.2</v>
      </c>
      <c r="CT54">
        <v>6873.2000000000007</v>
      </c>
      <c r="CU54">
        <v>1854</v>
      </c>
      <c r="CV54">
        <v>7976.3999999999987</v>
      </c>
      <c r="CW54">
        <v>6829.4000000000005</v>
      </c>
      <c r="CY54">
        <f t="shared" si="2"/>
        <v>5633.7719999999981</v>
      </c>
      <c r="CZ54">
        <f t="shared" si="3"/>
        <v>5633.7719999999981</v>
      </c>
    </row>
    <row r="55" spans="2:104" x14ac:dyDescent="0.25">
      <c r="B55">
        <v>2247.4</v>
      </c>
      <c r="C55">
        <v>3282.8</v>
      </c>
      <c r="D55">
        <v>5884.1999999999989</v>
      </c>
      <c r="E55">
        <v>6297.2000000000007</v>
      </c>
      <c r="F55">
        <v>9132.6</v>
      </c>
      <c r="G55">
        <v>749.2</v>
      </c>
      <c r="H55">
        <v>5796.2000000000007</v>
      </c>
      <c r="I55">
        <v>5840.4</v>
      </c>
      <c r="J55">
        <v>2887.8</v>
      </c>
      <c r="K55">
        <v>4051.4</v>
      </c>
      <c r="L55">
        <v>1467.2</v>
      </c>
      <c r="M55">
        <v>3375.6</v>
      </c>
      <c r="N55">
        <v>4985.7999999999993</v>
      </c>
      <c r="O55">
        <v>6680</v>
      </c>
      <c r="P55">
        <v>2209.8000000000002</v>
      </c>
      <c r="Q55">
        <v>1402.8000000000002</v>
      </c>
      <c r="R55">
        <v>2542.6</v>
      </c>
      <c r="S55">
        <v>4743.2</v>
      </c>
      <c r="T55">
        <v>1093</v>
      </c>
      <c r="U55">
        <v>9530.7999999999993</v>
      </c>
      <c r="V55">
        <v>5926.2000000000007</v>
      </c>
      <c r="W55">
        <v>9285</v>
      </c>
      <c r="X55">
        <v>3789.4</v>
      </c>
      <c r="Y55">
        <v>6021.4</v>
      </c>
      <c r="Z55">
        <v>3366.3999999999996</v>
      </c>
      <c r="AA55">
        <v>7454.4000000000005</v>
      </c>
      <c r="AB55">
        <v>5951</v>
      </c>
      <c r="AC55">
        <v>6876.2</v>
      </c>
      <c r="AD55">
        <v>10088.200000000001</v>
      </c>
      <c r="AE55">
        <v>5639.5999999999995</v>
      </c>
      <c r="AF55">
        <v>5853.6</v>
      </c>
      <c r="AG55">
        <v>9148.2000000000007</v>
      </c>
      <c r="AH55">
        <v>7461.4000000000005</v>
      </c>
      <c r="AI55">
        <v>4007</v>
      </c>
      <c r="AJ55">
        <v>8595.2000000000007</v>
      </c>
      <c r="AK55">
        <v>7045.4</v>
      </c>
      <c r="AL55">
        <v>3740.7999999999997</v>
      </c>
      <c r="AM55">
        <v>1350.2</v>
      </c>
      <c r="AN55">
        <v>4847.6000000000004</v>
      </c>
      <c r="AO55">
        <v>10003.799999999999</v>
      </c>
      <c r="AP55">
        <v>7738.6</v>
      </c>
      <c r="AQ55">
        <v>6561</v>
      </c>
      <c r="AR55">
        <v>5937.0000000000009</v>
      </c>
      <c r="AS55">
        <v>10898.8</v>
      </c>
      <c r="AT55">
        <v>6542.2</v>
      </c>
      <c r="AU55">
        <v>5742.5999999999995</v>
      </c>
      <c r="AV55">
        <v>8582.2000000000007</v>
      </c>
      <c r="AW55">
        <v>337</v>
      </c>
      <c r="AX55">
        <v>1372.4</v>
      </c>
      <c r="AY55">
        <v>2256.8000000000002</v>
      </c>
      <c r="AZ55">
        <v>2667.6000000000004</v>
      </c>
      <c r="BA55">
        <v>5521.8</v>
      </c>
      <c r="BB55">
        <v>8825</v>
      </c>
      <c r="BC55">
        <v>1075.8000000000002</v>
      </c>
      <c r="BD55">
        <v>5197.6000000000004</v>
      </c>
      <c r="BE55">
        <v>744.2</v>
      </c>
      <c r="BF55">
        <v>5852</v>
      </c>
      <c r="BG55">
        <v>7376.4</v>
      </c>
      <c r="BH55">
        <v>10354.400000000001</v>
      </c>
      <c r="BI55">
        <v>10310</v>
      </c>
      <c r="BJ55">
        <v>6881.4</v>
      </c>
      <c r="BK55">
        <v>6176</v>
      </c>
      <c r="BL55">
        <v>3646.2</v>
      </c>
      <c r="BM55">
        <v>8716</v>
      </c>
      <c r="BN55">
        <v>5959.9999999999991</v>
      </c>
      <c r="BO55">
        <v>2402</v>
      </c>
      <c r="BP55">
        <v>6013.7999999999993</v>
      </c>
      <c r="BQ55">
        <v>5105.3999999999996</v>
      </c>
      <c r="BR55">
        <v>11438</v>
      </c>
      <c r="BS55">
        <v>879.4</v>
      </c>
      <c r="BT55">
        <v>6106.8</v>
      </c>
      <c r="BU55">
        <v>4003.6</v>
      </c>
      <c r="BV55">
        <v>6316.6</v>
      </c>
      <c r="BW55">
        <v>5601.2</v>
      </c>
      <c r="BX55">
        <v>5065.8</v>
      </c>
      <c r="BY55">
        <v>4529.8</v>
      </c>
      <c r="BZ55">
        <v>7447.0000000000009</v>
      </c>
      <c r="CA55">
        <v>5722.4000000000005</v>
      </c>
      <c r="CB55">
        <v>12260.000000000002</v>
      </c>
      <c r="CC55">
        <v>273</v>
      </c>
      <c r="CD55">
        <v>6452.5999999999995</v>
      </c>
      <c r="CE55">
        <v>7012.6</v>
      </c>
      <c r="CF55">
        <v>7686.0000000000009</v>
      </c>
      <c r="CG55">
        <v>13725.2</v>
      </c>
      <c r="CH55">
        <v>3731</v>
      </c>
      <c r="CI55">
        <v>1298.2</v>
      </c>
      <c r="CJ55">
        <v>2217.8000000000002</v>
      </c>
      <c r="CK55">
        <v>5994.2</v>
      </c>
      <c r="CL55">
        <v>8572.4</v>
      </c>
      <c r="CM55">
        <v>6928</v>
      </c>
      <c r="CN55">
        <v>7346</v>
      </c>
      <c r="CO55">
        <v>5378.4</v>
      </c>
      <c r="CP55">
        <v>6895.7999999999993</v>
      </c>
      <c r="CQ55">
        <v>5957.4000000000015</v>
      </c>
      <c r="CR55">
        <v>8342.4000000000015</v>
      </c>
      <c r="CS55">
        <v>4221.3999999999996</v>
      </c>
      <c r="CT55">
        <v>7675.8</v>
      </c>
      <c r="CU55">
        <v>5914.8</v>
      </c>
      <c r="CV55">
        <v>4445.8</v>
      </c>
      <c r="CW55">
        <v>4854.6000000000004</v>
      </c>
      <c r="CY55">
        <f t="shared" si="2"/>
        <v>5637.3920000000016</v>
      </c>
      <c r="CZ55">
        <f t="shared" si="3"/>
        <v>5637.3920000000016</v>
      </c>
    </row>
    <row r="56" spans="2:104" x14ac:dyDescent="0.25">
      <c r="B56">
        <v>6270.5999999999995</v>
      </c>
      <c r="C56">
        <v>3958.4</v>
      </c>
      <c r="D56">
        <v>2436.7999999999997</v>
      </c>
      <c r="E56">
        <v>3851.7999999999997</v>
      </c>
      <c r="F56">
        <v>2813</v>
      </c>
      <c r="G56">
        <v>2071.4</v>
      </c>
      <c r="H56">
        <v>6739.9999999999991</v>
      </c>
      <c r="I56">
        <v>4063.2000000000003</v>
      </c>
      <c r="J56">
        <v>5364</v>
      </c>
      <c r="K56">
        <v>5559.1999999999989</v>
      </c>
      <c r="L56">
        <v>7184.2</v>
      </c>
      <c r="M56">
        <v>4897.6000000000004</v>
      </c>
      <c r="N56">
        <v>4468.7999999999993</v>
      </c>
      <c r="O56">
        <v>7197.8000000000011</v>
      </c>
      <c r="P56">
        <v>7034.4</v>
      </c>
      <c r="Q56">
        <v>8844.4</v>
      </c>
      <c r="R56">
        <v>5304.8</v>
      </c>
      <c r="S56">
        <v>6500.7999999999993</v>
      </c>
      <c r="T56">
        <v>7337.4</v>
      </c>
      <c r="U56">
        <v>3825.7999999999997</v>
      </c>
      <c r="V56">
        <v>1029.8</v>
      </c>
      <c r="W56">
        <v>2731.4</v>
      </c>
      <c r="X56">
        <v>6818.7999999999993</v>
      </c>
      <c r="Y56">
        <v>5762</v>
      </c>
      <c r="Z56">
        <v>4484.5999999999995</v>
      </c>
      <c r="AA56">
        <v>8600.4000000000015</v>
      </c>
      <c r="AB56">
        <v>5784.6</v>
      </c>
      <c r="AC56">
        <v>7101.7999999999993</v>
      </c>
      <c r="AD56">
        <v>7210.6</v>
      </c>
      <c r="AE56">
        <v>13078.4</v>
      </c>
      <c r="AF56">
        <v>12103.4</v>
      </c>
      <c r="AG56">
        <v>14295.4</v>
      </c>
      <c r="AH56">
        <v>1963.5999999999997</v>
      </c>
      <c r="AI56">
        <v>6536.1999999999989</v>
      </c>
      <c r="AJ56">
        <v>11535.2</v>
      </c>
      <c r="AK56">
        <v>1395.3999999999999</v>
      </c>
      <c r="AL56">
        <v>1719</v>
      </c>
      <c r="AM56">
        <v>7354.2</v>
      </c>
      <c r="AN56">
        <v>1537.2</v>
      </c>
      <c r="AO56">
        <v>2538.6</v>
      </c>
      <c r="AP56">
        <v>8569</v>
      </c>
      <c r="AQ56">
        <v>3603.8</v>
      </c>
      <c r="AR56">
        <v>6500.5999999999995</v>
      </c>
      <c r="AS56">
        <v>2564.1999999999998</v>
      </c>
      <c r="AT56">
        <v>7990.5999999999995</v>
      </c>
      <c r="AU56">
        <v>8344</v>
      </c>
      <c r="AV56">
        <v>5322</v>
      </c>
      <c r="AW56">
        <v>1405</v>
      </c>
      <c r="AX56">
        <v>3311.2</v>
      </c>
      <c r="AY56">
        <v>3375.8</v>
      </c>
      <c r="AZ56">
        <v>6854.8</v>
      </c>
      <c r="BA56">
        <v>3993.2</v>
      </c>
      <c r="BB56">
        <v>1321.6</v>
      </c>
      <c r="BC56">
        <v>6394.5999999999995</v>
      </c>
      <c r="BD56">
        <v>3855</v>
      </c>
      <c r="BE56">
        <v>1463.1999999999998</v>
      </c>
      <c r="BF56">
        <v>4976.6000000000004</v>
      </c>
      <c r="BG56">
        <v>2163.6000000000004</v>
      </c>
      <c r="BH56">
        <v>20468.599999999999</v>
      </c>
      <c r="BI56">
        <v>3558.2</v>
      </c>
      <c r="BJ56">
        <v>4449.6000000000013</v>
      </c>
      <c r="BK56">
        <v>2453.6000000000004</v>
      </c>
      <c r="BL56">
        <v>10086.400000000001</v>
      </c>
      <c r="BM56">
        <v>9105.5999999999985</v>
      </c>
      <c r="BN56">
        <v>8646.6</v>
      </c>
      <c r="BO56">
        <v>2768.8</v>
      </c>
      <c r="BP56">
        <v>6316.7999999999993</v>
      </c>
      <c r="BQ56">
        <v>9120</v>
      </c>
      <c r="BR56">
        <v>13249.4</v>
      </c>
      <c r="BS56">
        <v>5080.8</v>
      </c>
      <c r="BT56">
        <v>6778.8</v>
      </c>
      <c r="BU56">
        <v>2929.9999999999995</v>
      </c>
      <c r="BV56">
        <v>6721.9999999999991</v>
      </c>
      <c r="BW56">
        <v>9121</v>
      </c>
      <c r="BX56">
        <v>4104</v>
      </c>
      <c r="BY56">
        <v>7128.4</v>
      </c>
      <c r="BZ56">
        <v>435.99999999999994</v>
      </c>
      <c r="CA56">
        <v>6448.4</v>
      </c>
      <c r="CB56">
        <v>254.79999999999998</v>
      </c>
      <c r="CC56">
        <v>2537</v>
      </c>
      <c r="CD56">
        <v>8411.6</v>
      </c>
      <c r="CE56">
        <v>2466</v>
      </c>
      <c r="CF56">
        <v>9253.7999999999993</v>
      </c>
      <c r="CG56">
        <v>4101.3999999999996</v>
      </c>
      <c r="CH56">
        <v>7279.4</v>
      </c>
      <c r="CI56">
        <v>4643.2</v>
      </c>
      <c r="CJ56">
        <v>3102.6</v>
      </c>
      <c r="CK56">
        <v>2889.6</v>
      </c>
      <c r="CL56">
        <v>6786.4</v>
      </c>
      <c r="CM56">
        <v>8050.7999999999993</v>
      </c>
      <c r="CN56">
        <v>3935.2</v>
      </c>
      <c r="CO56">
        <v>6927.8000000000011</v>
      </c>
      <c r="CP56">
        <v>10543.6</v>
      </c>
      <c r="CQ56">
        <v>4254.2000000000007</v>
      </c>
      <c r="CR56">
        <v>8609.5999999999985</v>
      </c>
      <c r="CS56">
        <v>2922</v>
      </c>
      <c r="CT56">
        <v>3794.9999999999995</v>
      </c>
      <c r="CU56">
        <v>435.79999999999995</v>
      </c>
      <c r="CV56">
        <v>3532</v>
      </c>
      <c r="CW56">
        <v>4637</v>
      </c>
      <c r="CY56">
        <f t="shared" si="2"/>
        <v>5596.5559999999987</v>
      </c>
      <c r="CZ56">
        <f t="shared" si="3"/>
        <v>5596.5559999999987</v>
      </c>
    </row>
    <row r="57" spans="2:104" x14ac:dyDescent="0.25">
      <c r="B57">
        <v>5732.8</v>
      </c>
      <c r="C57">
        <v>4487.3999999999996</v>
      </c>
      <c r="D57">
        <v>5725.4000000000005</v>
      </c>
      <c r="E57">
        <v>7888.4000000000005</v>
      </c>
      <c r="F57">
        <v>7257.2</v>
      </c>
      <c r="G57">
        <v>1524.5999999999997</v>
      </c>
      <c r="H57">
        <v>8350.7999999999993</v>
      </c>
      <c r="I57">
        <v>7566.5999999999995</v>
      </c>
      <c r="J57">
        <v>8404.1999999999989</v>
      </c>
      <c r="K57">
        <v>3559.8</v>
      </c>
      <c r="L57">
        <v>5298</v>
      </c>
      <c r="M57">
        <v>801</v>
      </c>
      <c r="N57">
        <v>2642.6</v>
      </c>
      <c r="O57">
        <v>8026.2</v>
      </c>
      <c r="P57">
        <v>4419</v>
      </c>
      <c r="Q57">
        <v>7158.5999999999985</v>
      </c>
      <c r="R57">
        <v>4081.2000000000003</v>
      </c>
      <c r="S57">
        <v>2863.4</v>
      </c>
      <c r="T57">
        <v>12486.800000000001</v>
      </c>
      <c r="U57">
        <v>3457.2</v>
      </c>
      <c r="V57">
        <v>2286.1999999999998</v>
      </c>
      <c r="W57">
        <v>5785.4000000000005</v>
      </c>
      <c r="X57">
        <v>6682.2000000000007</v>
      </c>
      <c r="Y57">
        <v>7083.6</v>
      </c>
      <c r="Z57">
        <v>8940</v>
      </c>
      <c r="AA57">
        <v>5432</v>
      </c>
      <c r="AB57">
        <v>2574.8000000000002</v>
      </c>
      <c r="AC57">
        <v>6293.8</v>
      </c>
      <c r="AD57">
        <v>6662</v>
      </c>
      <c r="AE57">
        <v>6190.8</v>
      </c>
      <c r="AF57">
        <v>13906.8</v>
      </c>
      <c r="AG57">
        <v>3069.8</v>
      </c>
      <c r="AH57">
        <v>8632.6</v>
      </c>
      <c r="AI57">
        <v>3422.3999999999996</v>
      </c>
      <c r="AJ57">
        <v>5065</v>
      </c>
      <c r="AK57">
        <v>10463.4</v>
      </c>
      <c r="AL57">
        <v>6317</v>
      </c>
      <c r="AM57">
        <v>8997.4</v>
      </c>
      <c r="AN57">
        <v>1890</v>
      </c>
      <c r="AO57">
        <v>3606.7999999999997</v>
      </c>
      <c r="AP57">
        <v>8562</v>
      </c>
      <c r="AQ57">
        <v>34.4</v>
      </c>
      <c r="AR57">
        <v>16331.400000000001</v>
      </c>
      <c r="AS57">
        <v>6550.5999999999995</v>
      </c>
      <c r="AT57">
        <v>3946.2</v>
      </c>
      <c r="AU57">
        <v>7976.4000000000005</v>
      </c>
      <c r="AV57">
        <v>8772.4</v>
      </c>
      <c r="AW57">
        <v>5736.4000000000005</v>
      </c>
      <c r="AX57">
        <v>5164.5999999999995</v>
      </c>
      <c r="AY57">
        <v>1803.6</v>
      </c>
      <c r="AZ57">
        <v>1478.2</v>
      </c>
      <c r="BA57">
        <v>10744</v>
      </c>
      <c r="BB57">
        <v>2656.6000000000004</v>
      </c>
      <c r="BC57">
        <v>12105.6</v>
      </c>
      <c r="BD57">
        <v>1894.8000000000002</v>
      </c>
      <c r="BE57">
        <v>6604.7999999999993</v>
      </c>
      <c r="BF57">
        <v>3574.6</v>
      </c>
      <c r="BG57">
        <v>5698.4</v>
      </c>
      <c r="BH57">
        <v>3940.6</v>
      </c>
      <c r="BI57">
        <v>4702.3999999999996</v>
      </c>
      <c r="BJ57">
        <v>3640.6000000000004</v>
      </c>
      <c r="BK57">
        <v>8958.2000000000007</v>
      </c>
      <c r="BL57">
        <v>10706</v>
      </c>
      <c r="BM57">
        <v>5736.6</v>
      </c>
      <c r="BN57">
        <v>4174.7999999999993</v>
      </c>
      <c r="BO57">
        <v>10535</v>
      </c>
      <c r="BP57">
        <v>9036</v>
      </c>
      <c r="BQ57">
        <v>9341.2000000000007</v>
      </c>
      <c r="BR57">
        <v>9439.4</v>
      </c>
      <c r="BS57">
        <v>5055</v>
      </c>
      <c r="BT57">
        <v>6357</v>
      </c>
      <c r="BU57">
        <v>2517.6000000000004</v>
      </c>
      <c r="BV57">
        <v>3330.6000000000004</v>
      </c>
      <c r="BW57">
        <v>10462.6</v>
      </c>
      <c r="BX57">
        <v>4753.6000000000004</v>
      </c>
      <c r="BY57">
        <v>4516.6000000000004</v>
      </c>
      <c r="BZ57">
        <v>2927.0000000000005</v>
      </c>
      <c r="CA57">
        <v>1896.3999999999999</v>
      </c>
      <c r="CB57">
        <v>5116.6000000000004</v>
      </c>
      <c r="CC57">
        <v>6583.4</v>
      </c>
      <c r="CD57">
        <v>4243.6000000000004</v>
      </c>
      <c r="CE57">
        <v>2948.2000000000003</v>
      </c>
      <c r="CF57">
        <v>7770.5999999999995</v>
      </c>
      <c r="CG57">
        <v>8818.5999999999985</v>
      </c>
      <c r="CH57">
        <v>8536.2000000000007</v>
      </c>
      <c r="CI57">
        <v>793.40000000000009</v>
      </c>
      <c r="CJ57">
        <v>6806.7999999999993</v>
      </c>
      <c r="CK57">
        <v>6159</v>
      </c>
      <c r="CL57">
        <v>1205</v>
      </c>
      <c r="CM57">
        <v>5911.1999999999989</v>
      </c>
      <c r="CN57">
        <v>7999.4</v>
      </c>
      <c r="CO57">
        <v>3465.8</v>
      </c>
      <c r="CP57">
        <v>12383.999999999998</v>
      </c>
      <c r="CQ57">
        <v>6356</v>
      </c>
      <c r="CR57">
        <v>3894.5999999999995</v>
      </c>
      <c r="CS57">
        <v>11459</v>
      </c>
      <c r="CT57">
        <v>1953.1999999999998</v>
      </c>
      <c r="CU57">
        <v>991.80000000000007</v>
      </c>
      <c r="CV57">
        <v>3352.7999999999997</v>
      </c>
      <c r="CW57">
        <v>6591</v>
      </c>
      <c r="CY57">
        <f t="shared" si="2"/>
        <v>5900.355999999997</v>
      </c>
      <c r="CZ57">
        <f t="shared" si="3"/>
        <v>5900.355999999997</v>
      </c>
    </row>
    <row r="58" spans="2:104" x14ac:dyDescent="0.25">
      <c r="B58">
        <v>11140.6</v>
      </c>
      <c r="C58">
        <v>3212.2</v>
      </c>
      <c r="D58">
        <v>2808.4</v>
      </c>
      <c r="E58">
        <v>6084.0000000000009</v>
      </c>
      <c r="F58">
        <v>411.2</v>
      </c>
      <c r="G58">
        <v>6112.6</v>
      </c>
      <c r="H58">
        <v>7051.6</v>
      </c>
      <c r="I58">
        <v>3338.6</v>
      </c>
      <c r="J58">
        <v>5181.7999999999993</v>
      </c>
      <c r="K58">
        <v>11733</v>
      </c>
      <c r="L58">
        <v>2437.1999999999998</v>
      </c>
      <c r="M58">
        <v>10243</v>
      </c>
      <c r="N58">
        <v>2725.4</v>
      </c>
      <c r="O58">
        <v>2877</v>
      </c>
      <c r="P58">
        <v>8387.6</v>
      </c>
      <c r="Q58">
        <v>9378.6</v>
      </c>
      <c r="R58">
        <v>6109.7999999999993</v>
      </c>
      <c r="S58">
        <v>6262.5999999999995</v>
      </c>
      <c r="T58">
        <v>4911.6000000000004</v>
      </c>
      <c r="U58">
        <v>6726.5999999999995</v>
      </c>
      <c r="V58">
        <v>5194.2000000000007</v>
      </c>
      <c r="W58">
        <v>3490.8</v>
      </c>
      <c r="X58">
        <v>6138.2</v>
      </c>
      <c r="Y58">
        <v>202.2</v>
      </c>
      <c r="Z58">
        <v>13377.600000000002</v>
      </c>
      <c r="AA58">
        <v>5738.4000000000005</v>
      </c>
      <c r="AB58">
        <v>2278.6</v>
      </c>
      <c r="AC58">
        <v>10035.6</v>
      </c>
      <c r="AD58">
        <v>1594.8000000000002</v>
      </c>
      <c r="AE58">
        <v>6683.8</v>
      </c>
      <c r="AF58">
        <v>12944</v>
      </c>
      <c r="AG58">
        <v>4434.2000000000007</v>
      </c>
      <c r="AH58">
        <v>920.2</v>
      </c>
      <c r="AI58">
        <v>1678.2</v>
      </c>
      <c r="AJ58">
        <v>3922.4</v>
      </c>
      <c r="AK58">
        <v>4641.3999999999996</v>
      </c>
      <c r="AL58">
        <v>6701</v>
      </c>
      <c r="AM58">
        <v>9337.1999999999989</v>
      </c>
      <c r="AN58">
        <v>6713</v>
      </c>
      <c r="AO58">
        <v>3230.6</v>
      </c>
      <c r="AP58">
        <v>3832.8</v>
      </c>
      <c r="AQ58">
        <v>9755.6</v>
      </c>
      <c r="AR58">
        <v>4132.3999999999996</v>
      </c>
      <c r="AS58">
        <v>3718</v>
      </c>
      <c r="AT58">
        <v>3198.5999999999995</v>
      </c>
      <c r="AU58">
        <v>12122</v>
      </c>
      <c r="AV58">
        <v>9501.5999999999985</v>
      </c>
      <c r="AW58">
        <v>2946.2000000000003</v>
      </c>
      <c r="AX58">
        <v>4447.6000000000004</v>
      </c>
      <c r="AY58">
        <v>3307.6</v>
      </c>
      <c r="AZ58">
        <v>1359</v>
      </c>
      <c r="BA58">
        <v>5681</v>
      </c>
      <c r="BB58">
        <v>4878.6000000000004</v>
      </c>
      <c r="BC58">
        <v>6929</v>
      </c>
      <c r="BD58">
        <v>789</v>
      </c>
      <c r="BE58">
        <v>4425.3999999999996</v>
      </c>
      <c r="BF58">
        <v>4501.3999999999996</v>
      </c>
      <c r="BG58">
        <v>5442</v>
      </c>
      <c r="BH58">
        <v>5713.4</v>
      </c>
      <c r="BI58">
        <v>2387</v>
      </c>
      <c r="BJ58">
        <v>2682.3999999999996</v>
      </c>
      <c r="BK58">
        <v>1287.8</v>
      </c>
      <c r="BL58">
        <v>7161.4</v>
      </c>
      <c r="BM58">
        <v>8111.7999999999993</v>
      </c>
      <c r="BN58">
        <v>4547.3999999999996</v>
      </c>
      <c r="BO58">
        <v>7938.4</v>
      </c>
      <c r="BP58">
        <v>10089.200000000001</v>
      </c>
      <c r="BQ58">
        <v>10274</v>
      </c>
      <c r="BR58">
        <v>4108.6000000000004</v>
      </c>
      <c r="BS58">
        <v>4216.3999999999996</v>
      </c>
      <c r="BT58">
        <v>7393</v>
      </c>
      <c r="BU58">
        <v>2564.7999999999997</v>
      </c>
      <c r="BV58">
        <v>5369.2</v>
      </c>
      <c r="BW58">
        <v>7906.6</v>
      </c>
      <c r="BX58">
        <v>2330.4</v>
      </c>
      <c r="BY58">
        <v>1422.6</v>
      </c>
      <c r="BZ58">
        <v>1907.2</v>
      </c>
      <c r="CA58">
        <v>4430.5999999999995</v>
      </c>
      <c r="CB58">
        <v>9831.4</v>
      </c>
      <c r="CC58">
        <v>263</v>
      </c>
      <c r="CD58">
        <v>3118.4</v>
      </c>
      <c r="CE58">
        <v>2827.4</v>
      </c>
      <c r="CF58">
        <v>3620.4</v>
      </c>
      <c r="CG58">
        <v>8671.1999999999989</v>
      </c>
      <c r="CH58">
        <v>9307.4000000000015</v>
      </c>
      <c r="CI58">
        <v>4764</v>
      </c>
      <c r="CJ58">
        <v>7339.2</v>
      </c>
      <c r="CK58">
        <v>5662.4</v>
      </c>
      <c r="CL58">
        <v>6139.2000000000007</v>
      </c>
      <c r="CM58">
        <v>4013.2</v>
      </c>
      <c r="CN58">
        <v>4892.4000000000005</v>
      </c>
      <c r="CO58">
        <v>1418.1999999999998</v>
      </c>
      <c r="CP58">
        <v>7974</v>
      </c>
      <c r="CQ58">
        <v>3413</v>
      </c>
      <c r="CR58">
        <v>3619.6</v>
      </c>
      <c r="CS58">
        <v>10678.4</v>
      </c>
      <c r="CT58">
        <v>6472.8</v>
      </c>
      <c r="CU58">
        <v>4143.5999999999995</v>
      </c>
      <c r="CV58">
        <v>9034.5999999999985</v>
      </c>
      <c r="CW58">
        <v>6019.4</v>
      </c>
      <c r="CY58">
        <f t="shared" si="2"/>
        <v>5424.2300000000032</v>
      </c>
      <c r="CZ58">
        <f t="shared" si="3"/>
        <v>5424.2300000000032</v>
      </c>
    </row>
    <row r="59" spans="2:104" x14ac:dyDescent="0.25">
      <c r="B59">
        <v>10579.600000000002</v>
      </c>
      <c r="C59">
        <v>1933</v>
      </c>
      <c r="D59">
        <v>9948.2000000000007</v>
      </c>
      <c r="E59">
        <v>5402.8000000000011</v>
      </c>
      <c r="F59">
        <v>7920.7999999999993</v>
      </c>
      <c r="G59">
        <v>4405.8</v>
      </c>
      <c r="H59">
        <v>10408.599999999999</v>
      </c>
      <c r="I59">
        <v>12218.6</v>
      </c>
      <c r="J59">
        <v>10188.4</v>
      </c>
      <c r="K59">
        <v>4242.0000000000009</v>
      </c>
      <c r="L59">
        <v>2210</v>
      </c>
      <c r="M59">
        <v>11699</v>
      </c>
      <c r="N59">
        <v>7259.2000000000007</v>
      </c>
      <c r="O59">
        <v>4140.2000000000007</v>
      </c>
      <c r="P59">
        <v>8621.4</v>
      </c>
      <c r="Q59">
        <v>8852</v>
      </c>
      <c r="R59">
        <v>10820</v>
      </c>
      <c r="S59">
        <v>3243.4</v>
      </c>
      <c r="T59">
        <v>5689.2000000000007</v>
      </c>
      <c r="U59">
        <v>6388.4</v>
      </c>
      <c r="V59">
        <v>4538.4000000000005</v>
      </c>
      <c r="W59">
        <v>4079.7999999999997</v>
      </c>
      <c r="X59">
        <v>6733.4</v>
      </c>
      <c r="Y59">
        <v>9406.6</v>
      </c>
      <c r="Z59">
        <v>5602</v>
      </c>
      <c r="AA59">
        <v>10815.6</v>
      </c>
      <c r="AB59">
        <v>6612</v>
      </c>
      <c r="AC59">
        <v>8411.2000000000007</v>
      </c>
      <c r="AD59">
        <v>10140.6</v>
      </c>
      <c r="AE59">
        <v>5008.7999999999993</v>
      </c>
      <c r="AF59">
        <v>9617.4</v>
      </c>
      <c r="AG59">
        <v>5754</v>
      </c>
      <c r="AH59">
        <v>4090</v>
      </c>
      <c r="AI59">
        <v>4620.6000000000004</v>
      </c>
      <c r="AJ59">
        <v>4865.6000000000004</v>
      </c>
      <c r="AK59">
        <v>7087.4000000000005</v>
      </c>
      <c r="AL59">
        <v>7660.4000000000005</v>
      </c>
      <c r="AM59">
        <v>11989</v>
      </c>
      <c r="AN59">
        <v>4457</v>
      </c>
      <c r="AO59">
        <v>5822</v>
      </c>
      <c r="AP59">
        <v>3667.8</v>
      </c>
      <c r="AQ59">
        <v>8292.6</v>
      </c>
      <c r="AR59">
        <v>1503</v>
      </c>
      <c r="AS59">
        <v>7350.1999999999989</v>
      </c>
      <c r="AT59">
        <v>3188.4</v>
      </c>
      <c r="AU59">
        <v>4441.8</v>
      </c>
      <c r="AV59">
        <v>8325.4000000000015</v>
      </c>
      <c r="AW59">
        <v>3268.2</v>
      </c>
      <c r="AX59">
        <v>8812.4</v>
      </c>
      <c r="AY59">
        <v>8742</v>
      </c>
      <c r="AZ59">
        <v>1764.8</v>
      </c>
      <c r="BA59">
        <v>2809.2</v>
      </c>
      <c r="BB59">
        <v>8893</v>
      </c>
      <c r="BC59">
        <v>13766.199999999999</v>
      </c>
      <c r="BD59">
        <v>2513.2000000000003</v>
      </c>
      <c r="BE59">
        <v>5025.5999999999995</v>
      </c>
      <c r="BF59">
        <v>492.2</v>
      </c>
      <c r="BG59">
        <v>5422.6</v>
      </c>
      <c r="BH59">
        <v>4870</v>
      </c>
      <c r="BI59">
        <v>13960</v>
      </c>
      <c r="BJ59">
        <v>8120.4000000000005</v>
      </c>
      <c r="BK59">
        <v>10036.6</v>
      </c>
      <c r="BL59">
        <v>5107.2000000000007</v>
      </c>
      <c r="BM59">
        <v>12833.6</v>
      </c>
      <c r="BN59">
        <v>11996</v>
      </c>
      <c r="BO59">
        <v>7679.4</v>
      </c>
      <c r="BP59">
        <v>3018.2</v>
      </c>
      <c r="BQ59">
        <v>3928.4</v>
      </c>
      <c r="BR59">
        <v>2582.6000000000004</v>
      </c>
      <c r="BS59">
        <v>11394.800000000001</v>
      </c>
      <c r="BT59">
        <v>7681.8000000000011</v>
      </c>
      <c r="BU59">
        <v>3024.7999999999997</v>
      </c>
      <c r="BV59">
        <v>7743.2</v>
      </c>
      <c r="BW59">
        <v>11972.400000000001</v>
      </c>
      <c r="BX59">
        <v>6474.2000000000007</v>
      </c>
      <c r="BY59">
        <v>6005.7999999999993</v>
      </c>
      <c r="BZ59">
        <v>5808</v>
      </c>
      <c r="CA59">
        <v>9810.2000000000007</v>
      </c>
      <c r="CB59">
        <v>2162.6</v>
      </c>
      <c r="CC59">
        <v>2912.4</v>
      </c>
      <c r="CD59">
        <v>1775.3999999999999</v>
      </c>
      <c r="CE59">
        <v>7493.3999999999987</v>
      </c>
      <c r="CF59">
        <v>9435</v>
      </c>
      <c r="CG59">
        <v>4515.7999999999993</v>
      </c>
      <c r="CH59">
        <v>8677.7999999999993</v>
      </c>
      <c r="CI59">
        <v>456</v>
      </c>
      <c r="CJ59">
        <v>6764</v>
      </c>
      <c r="CK59">
        <v>7644.4</v>
      </c>
      <c r="CL59">
        <v>6064.4</v>
      </c>
      <c r="CM59">
        <v>4283.6000000000004</v>
      </c>
      <c r="CN59">
        <v>9821.4</v>
      </c>
      <c r="CO59">
        <v>4276.3999999999996</v>
      </c>
      <c r="CP59">
        <v>6444.7999999999993</v>
      </c>
      <c r="CQ59">
        <v>10293.400000000001</v>
      </c>
      <c r="CR59">
        <v>3042.8</v>
      </c>
      <c r="CS59">
        <v>3384.3999999999996</v>
      </c>
      <c r="CT59">
        <v>2442</v>
      </c>
      <c r="CU59">
        <v>4780</v>
      </c>
      <c r="CV59">
        <v>9436</v>
      </c>
      <c r="CW59">
        <v>6315.6</v>
      </c>
      <c r="CY59">
        <f t="shared" si="2"/>
        <v>6582.3020000000042</v>
      </c>
      <c r="CZ59">
        <f t="shared" si="3"/>
        <v>6582.3020000000042</v>
      </c>
    </row>
    <row r="60" spans="2:104" x14ac:dyDescent="0.25">
      <c r="B60">
        <v>4549.6000000000004</v>
      </c>
      <c r="C60">
        <v>1583</v>
      </c>
      <c r="D60">
        <v>5767.2</v>
      </c>
      <c r="E60">
        <v>6055.4</v>
      </c>
      <c r="F60">
        <v>7673.7999999999993</v>
      </c>
      <c r="G60">
        <v>9811.7999999999993</v>
      </c>
      <c r="H60">
        <v>9193.7999999999993</v>
      </c>
      <c r="I60">
        <v>11618</v>
      </c>
      <c r="J60">
        <v>2532.6000000000004</v>
      </c>
      <c r="K60">
        <v>3329.8</v>
      </c>
      <c r="L60">
        <v>5756.8000000000011</v>
      </c>
      <c r="M60">
        <v>13525</v>
      </c>
      <c r="N60">
        <v>8383.4000000000015</v>
      </c>
      <c r="O60">
        <v>2743</v>
      </c>
      <c r="P60">
        <v>6560.4</v>
      </c>
      <c r="Q60">
        <v>8516.2000000000007</v>
      </c>
      <c r="R60">
        <v>10238.199999999999</v>
      </c>
      <c r="S60">
        <v>1623.6000000000001</v>
      </c>
      <c r="T60">
        <v>3544</v>
      </c>
      <c r="U60">
        <v>5193.1999999999989</v>
      </c>
      <c r="V60">
        <v>1559.8</v>
      </c>
      <c r="W60">
        <v>4230</v>
      </c>
      <c r="X60">
        <v>3265.4000000000005</v>
      </c>
      <c r="Y60">
        <v>5140.3999999999996</v>
      </c>
      <c r="Z60">
        <v>5985.4</v>
      </c>
      <c r="AA60">
        <v>4537.2</v>
      </c>
      <c r="AB60">
        <v>4663.7999999999993</v>
      </c>
      <c r="AC60">
        <v>6714.8</v>
      </c>
      <c r="AD60">
        <v>6315.7999999999993</v>
      </c>
      <c r="AE60">
        <v>9269.2000000000007</v>
      </c>
      <c r="AF60">
        <v>9715.6</v>
      </c>
      <c r="AG60">
        <v>2924.4</v>
      </c>
      <c r="AH60">
        <v>6574.5999999999995</v>
      </c>
      <c r="AI60">
        <v>747</v>
      </c>
      <c r="AJ60">
        <v>5928.4000000000005</v>
      </c>
      <c r="AK60">
        <v>4736</v>
      </c>
      <c r="AL60">
        <v>8561.4</v>
      </c>
      <c r="AM60">
        <v>7109.2</v>
      </c>
      <c r="AN60">
        <v>2081.6</v>
      </c>
      <c r="AO60">
        <v>6037.8</v>
      </c>
      <c r="AP60">
        <v>6145</v>
      </c>
      <c r="AQ60">
        <v>8534.5999999999985</v>
      </c>
      <c r="AR60">
        <v>5208.8</v>
      </c>
      <c r="AS60">
        <v>1813.1999999999998</v>
      </c>
      <c r="AT60">
        <v>4600.6000000000004</v>
      </c>
      <c r="AU60">
        <v>1723.1999999999998</v>
      </c>
      <c r="AV60">
        <v>9895.7999999999993</v>
      </c>
      <c r="AW60">
        <v>2822</v>
      </c>
      <c r="AX60">
        <v>1949.6</v>
      </c>
      <c r="AY60">
        <v>8002</v>
      </c>
      <c r="AZ60">
        <v>2991.6</v>
      </c>
      <c r="BA60">
        <v>4841.6000000000004</v>
      </c>
      <c r="BB60">
        <v>10768.8</v>
      </c>
      <c r="BC60">
        <v>6745.2000000000007</v>
      </c>
      <c r="BD60">
        <v>419.40000000000003</v>
      </c>
      <c r="BE60">
        <v>12679</v>
      </c>
      <c r="BF60">
        <v>190</v>
      </c>
      <c r="BG60">
        <v>5813.2</v>
      </c>
      <c r="BH60">
        <v>3318.8</v>
      </c>
      <c r="BI60">
        <v>1632.4</v>
      </c>
      <c r="BJ60">
        <v>4719.3999999999996</v>
      </c>
      <c r="BK60">
        <v>3999.2</v>
      </c>
      <c r="BL60">
        <v>12478.4</v>
      </c>
      <c r="BM60">
        <v>7463.4000000000005</v>
      </c>
      <c r="BN60">
        <v>7051.6</v>
      </c>
      <c r="BO60">
        <v>5090</v>
      </c>
      <c r="BP60">
        <v>8438.1999999999989</v>
      </c>
      <c r="BQ60">
        <v>7088.4</v>
      </c>
      <c r="BR60">
        <v>3988.2</v>
      </c>
      <c r="BS60">
        <v>8883.4</v>
      </c>
      <c r="BT60">
        <v>47.6</v>
      </c>
      <c r="BU60">
        <v>8276</v>
      </c>
      <c r="BV60">
        <v>11316.2</v>
      </c>
      <c r="BW60">
        <v>3993.2</v>
      </c>
      <c r="BX60">
        <v>5170.2</v>
      </c>
      <c r="BY60">
        <v>10030.799999999999</v>
      </c>
      <c r="BZ60">
        <v>1535.6</v>
      </c>
      <c r="CA60">
        <v>5889.5999999999995</v>
      </c>
      <c r="CB60">
        <v>1418.3999999999999</v>
      </c>
      <c r="CC60">
        <v>418.6</v>
      </c>
      <c r="CD60">
        <v>2072.8000000000002</v>
      </c>
      <c r="CE60">
        <v>3596.2</v>
      </c>
      <c r="CF60">
        <v>8729.7999999999993</v>
      </c>
      <c r="CG60">
        <v>6787.8</v>
      </c>
      <c r="CH60">
        <v>14528</v>
      </c>
      <c r="CI60">
        <v>0.2</v>
      </c>
      <c r="CJ60">
        <v>7684.7999999999993</v>
      </c>
      <c r="CK60">
        <v>9780.2000000000007</v>
      </c>
      <c r="CL60">
        <v>10934.4</v>
      </c>
      <c r="CM60">
        <v>2646.9999999999995</v>
      </c>
      <c r="CN60">
        <v>9609.7999999999993</v>
      </c>
      <c r="CO60">
        <v>11020</v>
      </c>
      <c r="CP60">
        <v>9549.1999999999989</v>
      </c>
      <c r="CQ60">
        <v>4217.8</v>
      </c>
      <c r="CR60">
        <v>5565.2</v>
      </c>
      <c r="CS60">
        <v>11845.8</v>
      </c>
      <c r="CT60">
        <v>3881.4</v>
      </c>
      <c r="CU60">
        <v>6393.1999999999989</v>
      </c>
      <c r="CV60">
        <v>4585</v>
      </c>
      <c r="CW60">
        <v>4067</v>
      </c>
      <c r="CY60">
        <f t="shared" si="2"/>
        <v>5891.8339999999998</v>
      </c>
      <c r="CZ60">
        <f t="shared" si="3"/>
        <v>5891.8339999999998</v>
      </c>
    </row>
    <row r="61" spans="2:104" x14ac:dyDescent="0.25">
      <c r="B61">
        <v>3013.4</v>
      </c>
      <c r="C61">
        <v>10261.799999999999</v>
      </c>
      <c r="D61">
        <v>6914.7999999999993</v>
      </c>
      <c r="E61">
        <v>9140.4000000000015</v>
      </c>
      <c r="F61">
        <v>3733.3999999999996</v>
      </c>
      <c r="G61">
        <v>1754.3999999999999</v>
      </c>
      <c r="H61">
        <v>7087.2000000000007</v>
      </c>
      <c r="I61">
        <v>8175.8</v>
      </c>
      <c r="J61">
        <v>10848</v>
      </c>
      <c r="K61">
        <v>2876.3999999999996</v>
      </c>
      <c r="L61">
        <v>15348.8</v>
      </c>
      <c r="M61">
        <v>11171</v>
      </c>
      <c r="N61">
        <v>5324.8</v>
      </c>
      <c r="O61">
        <v>9751.2000000000007</v>
      </c>
      <c r="P61">
        <v>6094.5999999999995</v>
      </c>
      <c r="Q61">
        <v>2483.1999999999998</v>
      </c>
      <c r="R61">
        <v>1826</v>
      </c>
      <c r="S61">
        <v>5510.4</v>
      </c>
      <c r="T61">
        <v>2452.2000000000003</v>
      </c>
      <c r="U61">
        <v>6798</v>
      </c>
      <c r="V61">
        <v>8051.7999999999993</v>
      </c>
      <c r="W61">
        <v>5441.6</v>
      </c>
      <c r="X61">
        <v>5616.4</v>
      </c>
      <c r="Y61">
        <v>5747.8000000000011</v>
      </c>
      <c r="Z61">
        <v>2544.8000000000002</v>
      </c>
      <c r="AA61">
        <v>8023.2</v>
      </c>
      <c r="AB61">
        <v>7457.2</v>
      </c>
      <c r="AC61">
        <v>3741.2000000000003</v>
      </c>
      <c r="AD61">
        <v>3134</v>
      </c>
      <c r="AE61">
        <v>8868</v>
      </c>
      <c r="AF61">
        <v>9582.4000000000015</v>
      </c>
      <c r="AG61">
        <v>4102.4000000000005</v>
      </c>
      <c r="AH61">
        <v>7231.2</v>
      </c>
      <c r="AI61">
        <v>1732.4</v>
      </c>
      <c r="AJ61">
        <v>11488.8</v>
      </c>
      <c r="AK61">
        <v>6887.6</v>
      </c>
      <c r="AL61">
        <v>3476.8</v>
      </c>
      <c r="AM61">
        <v>3898</v>
      </c>
      <c r="AN61">
        <v>11030.599999999999</v>
      </c>
      <c r="AO61">
        <v>4643.2</v>
      </c>
      <c r="AP61">
        <v>4773.8</v>
      </c>
      <c r="AQ61">
        <v>7094.4000000000005</v>
      </c>
      <c r="AR61">
        <v>2562.2000000000003</v>
      </c>
      <c r="AS61">
        <v>6760.6</v>
      </c>
      <c r="AT61">
        <v>1036</v>
      </c>
      <c r="AU61">
        <v>4290.3999999999996</v>
      </c>
      <c r="AV61">
        <v>9150.7999999999993</v>
      </c>
      <c r="AW61">
        <v>6043.0000000000009</v>
      </c>
      <c r="AX61">
        <v>6643.7999999999993</v>
      </c>
      <c r="AY61">
        <v>9925.4000000000015</v>
      </c>
      <c r="AZ61">
        <v>2963.6</v>
      </c>
      <c r="BA61">
        <v>282.60000000000002</v>
      </c>
      <c r="BB61">
        <v>7416.4</v>
      </c>
      <c r="BC61">
        <v>3771.2000000000003</v>
      </c>
      <c r="BD61">
        <v>344.6</v>
      </c>
      <c r="BE61">
        <v>9598.5999999999985</v>
      </c>
      <c r="BF61">
        <v>6273.2000000000007</v>
      </c>
      <c r="BG61">
        <v>684.6</v>
      </c>
      <c r="BH61">
        <v>8118.7999999999993</v>
      </c>
      <c r="BI61">
        <v>3347.2</v>
      </c>
      <c r="BJ61">
        <v>6145.6</v>
      </c>
      <c r="BK61">
        <v>6860.2</v>
      </c>
      <c r="BL61">
        <v>4389.8</v>
      </c>
      <c r="BM61">
        <v>10330.4</v>
      </c>
      <c r="BN61">
        <v>7512.7999999999993</v>
      </c>
      <c r="BO61">
        <v>8505</v>
      </c>
      <c r="BP61">
        <v>11355.2</v>
      </c>
      <c r="BQ61">
        <v>1051.4000000000001</v>
      </c>
      <c r="BR61">
        <v>7142.6</v>
      </c>
      <c r="BS61">
        <v>9391.8000000000011</v>
      </c>
      <c r="BT61">
        <v>2706</v>
      </c>
      <c r="BU61">
        <v>6565.8</v>
      </c>
      <c r="BV61">
        <v>5648.2</v>
      </c>
      <c r="BW61">
        <v>4536.8</v>
      </c>
      <c r="BX61">
        <v>10359.4</v>
      </c>
      <c r="BY61">
        <v>2443.2000000000003</v>
      </c>
      <c r="BZ61">
        <v>9461</v>
      </c>
      <c r="CA61">
        <v>2224.2000000000003</v>
      </c>
      <c r="CB61">
        <v>6900.5999999999995</v>
      </c>
      <c r="CC61">
        <v>6877.4</v>
      </c>
      <c r="CD61">
        <v>5862.8</v>
      </c>
      <c r="CE61">
        <v>0</v>
      </c>
      <c r="CF61">
        <v>4651.4000000000005</v>
      </c>
      <c r="CG61">
        <v>2999.3999999999996</v>
      </c>
      <c r="CH61">
        <v>5972.2000000000007</v>
      </c>
      <c r="CI61">
        <v>5389.6</v>
      </c>
      <c r="CJ61">
        <v>5987.4</v>
      </c>
      <c r="CK61">
        <v>5191</v>
      </c>
      <c r="CL61">
        <v>12592.2</v>
      </c>
      <c r="CM61">
        <v>1863.2</v>
      </c>
      <c r="CN61">
        <v>6866.4</v>
      </c>
      <c r="CO61">
        <v>9515</v>
      </c>
      <c r="CP61">
        <v>6710.8</v>
      </c>
      <c r="CQ61">
        <v>8115.2000000000007</v>
      </c>
      <c r="CR61">
        <v>5989.2000000000007</v>
      </c>
      <c r="CS61">
        <v>10586</v>
      </c>
      <c r="CT61">
        <v>3781.3999999999996</v>
      </c>
      <c r="CU61">
        <v>6381.4</v>
      </c>
      <c r="CV61">
        <v>7180.4000000000005</v>
      </c>
      <c r="CW61">
        <v>2199.1999999999998</v>
      </c>
      <c r="CY61">
        <f t="shared" si="2"/>
        <v>6025.88</v>
      </c>
      <c r="CZ61">
        <f t="shared" si="3"/>
        <v>6025.88</v>
      </c>
    </row>
    <row r="62" spans="2:104" x14ac:dyDescent="0.25">
      <c r="B62">
        <v>974.2</v>
      </c>
      <c r="C62">
        <v>8869.2000000000007</v>
      </c>
      <c r="D62">
        <v>6645.8</v>
      </c>
      <c r="E62">
        <v>10382</v>
      </c>
      <c r="F62">
        <v>5076</v>
      </c>
      <c r="G62">
        <v>3513.7999999999997</v>
      </c>
      <c r="H62">
        <v>9327</v>
      </c>
      <c r="I62">
        <v>14165.2</v>
      </c>
      <c r="J62">
        <v>8552</v>
      </c>
      <c r="K62">
        <v>4018.6000000000004</v>
      </c>
      <c r="L62">
        <v>9027.4</v>
      </c>
      <c r="M62">
        <v>3264.4</v>
      </c>
      <c r="N62">
        <v>954.2</v>
      </c>
      <c r="O62">
        <v>1285</v>
      </c>
      <c r="P62">
        <v>4579.4000000000005</v>
      </c>
      <c r="Q62">
        <v>7974.7999999999993</v>
      </c>
      <c r="R62">
        <v>3677.8</v>
      </c>
      <c r="S62">
        <v>3791.2000000000003</v>
      </c>
      <c r="T62">
        <v>3940.2</v>
      </c>
      <c r="U62">
        <v>3217.6000000000004</v>
      </c>
      <c r="V62">
        <v>9525.7999999999993</v>
      </c>
      <c r="W62">
        <v>5658.6</v>
      </c>
      <c r="X62">
        <v>6374.5999999999995</v>
      </c>
      <c r="Y62">
        <v>4834.4000000000005</v>
      </c>
      <c r="Z62">
        <v>6093.4</v>
      </c>
      <c r="AA62">
        <v>8231.6000000000022</v>
      </c>
      <c r="AB62">
        <v>5868.6</v>
      </c>
      <c r="AC62">
        <v>5308.4</v>
      </c>
      <c r="AD62">
        <v>2871.8</v>
      </c>
      <c r="AE62">
        <v>556.79999999999995</v>
      </c>
      <c r="AF62">
        <v>5356.4000000000005</v>
      </c>
      <c r="AG62">
        <v>11757.2</v>
      </c>
      <c r="AH62">
        <v>3676.2</v>
      </c>
      <c r="AI62">
        <v>4912.2</v>
      </c>
      <c r="AJ62">
        <v>8679.8000000000011</v>
      </c>
      <c r="AK62">
        <v>8010.0000000000009</v>
      </c>
      <c r="AL62">
        <v>7983.4000000000005</v>
      </c>
      <c r="AM62">
        <v>3202.4000000000005</v>
      </c>
      <c r="AN62">
        <v>5396</v>
      </c>
      <c r="AO62">
        <v>2111</v>
      </c>
      <c r="AP62">
        <v>5095.0000000000009</v>
      </c>
      <c r="AQ62">
        <v>12852.6</v>
      </c>
      <c r="AR62">
        <v>6570.2</v>
      </c>
      <c r="AS62">
        <v>4359.8</v>
      </c>
      <c r="AT62">
        <v>7861.2</v>
      </c>
      <c r="AU62">
        <v>2673.8</v>
      </c>
      <c r="AV62">
        <v>10645.2</v>
      </c>
      <c r="AW62">
        <v>3592.5999999999995</v>
      </c>
      <c r="AX62">
        <v>7304.6</v>
      </c>
      <c r="AY62">
        <v>7019</v>
      </c>
      <c r="AZ62">
        <v>10792.599999999999</v>
      </c>
      <c r="BA62">
        <v>6469.7999999999993</v>
      </c>
      <c r="BB62">
        <v>7942.1999999999989</v>
      </c>
      <c r="BC62">
        <v>640.80000000000007</v>
      </c>
      <c r="BD62">
        <v>5809.5999999999995</v>
      </c>
      <c r="BE62">
        <v>5683.2</v>
      </c>
      <c r="BF62">
        <v>10060</v>
      </c>
      <c r="BG62">
        <v>4803.2</v>
      </c>
      <c r="BH62">
        <v>11139.400000000001</v>
      </c>
      <c r="BI62">
        <v>2276.4</v>
      </c>
      <c r="BJ62">
        <v>6343.2000000000007</v>
      </c>
      <c r="BK62">
        <v>1396.8</v>
      </c>
      <c r="BL62">
        <v>3955.2</v>
      </c>
      <c r="BM62">
        <v>9083.4</v>
      </c>
      <c r="BN62">
        <v>5455.2000000000007</v>
      </c>
      <c r="BO62">
        <v>825.8</v>
      </c>
      <c r="BP62">
        <v>11360.400000000001</v>
      </c>
      <c r="BQ62">
        <v>7417.4</v>
      </c>
      <c r="BR62">
        <v>2333.4</v>
      </c>
      <c r="BS62">
        <v>6347.2</v>
      </c>
      <c r="BT62">
        <v>9793.7999999999993</v>
      </c>
      <c r="BU62">
        <v>4328.8</v>
      </c>
      <c r="BV62">
        <v>20799.400000000001</v>
      </c>
      <c r="BW62">
        <v>6495.5999999999995</v>
      </c>
      <c r="BX62">
        <v>7873.7999999999993</v>
      </c>
      <c r="BY62">
        <v>5967.4</v>
      </c>
      <c r="BZ62">
        <v>6873</v>
      </c>
      <c r="CA62">
        <v>8098.2</v>
      </c>
      <c r="CB62">
        <v>8492.4</v>
      </c>
      <c r="CC62">
        <v>3802.6</v>
      </c>
      <c r="CD62">
        <v>2140.6</v>
      </c>
      <c r="CE62">
        <v>4156.6000000000004</v>
      </c>
      <c r="CF62">
        <v>8718.7999999999993</v>
      </c>
      <c r="CG62">
        <v>7069.2000000000007</v>
      </c>
      <c r="CH62">
        <v>5198.2</v>
      </c>
      <c r="CI62">
        <v>5524.4</v>
      </c>
      <c r="CJ62">
        <v>10508.6</v>
      </c>
      <c r="CK62">
        <v>2195.4</v>
      </c>
      <c r="CL62">
        <v>6475.8</v>
      </c>
      <c r="CM62">
        <v>861.99999999999989</v>
      </c>
      <c r="CN62">
        <v>6988.7999999999993</v>
      </c>
      <c r="CO62">
        <v>9337</v>
      </c>
      <c r="CP62">
        <v>2825.3999999999996</v>
      </c>
      <c r="CQ62">
        <v>4688.7999999999993</v>
      </c>
      <c r="CR62">
        <v>600.80000000000007</v>
      </c>
      <c r="CS62">
        <v>3181.4000000000005</v>
      </c>
      <c r="CT62">
        <v>5061.8</v>
      </c>
      <c r="CU62">
        <v>5449.4</v>
      </c>
      <c r="CV62">
        <v>2641.2000000000003</v>
      </c>
      <c r="CW62">
        <v>6204.2000000000007</v>
      </c>
      <c r="CY62">
        <f t="shared" si="2"/>
        <v>6001.0700000000024</v>
      </c>
      <c r="CZ62">
        <f t="shared" si="3"/>
        <v>6001.0700000000024</v>
      </c>
    </row>
    <row r="63" spans="2:104" x14ac:dyDescent="0.25">
      <c r="B63">
        <v>4371.6000000000004</v>
      </c>
      <c r="C63">
        <v>2688.2000000000003</v>
      </c>
      <c r="D63">
        <v>5180.2</v>
      </c>
      <c r="E63">
        <v>6007.5999999999995</v>
      </c>
      <c r="F63">
        <v>4178.8</v>
      </c>
      <c r="G63">
        <v>2359.7999999999997</v>
      </c>
      <c r="H63">
        <v>5321.7999999999993</v>
      </c>
      <c r="I63">
        <v>6398.2000000000007</v>
      </c>
      <c r="J63">
        <v>3610.4000000000005</v>
      </c>
      <c r="K63">
        <v>1510.8</v>
      </c>
      <c r="L63">
        <v>8249.6</v>
      </c>
      <c r="M63">
        <v>8278.4000000000015</v>
      </c>
      <c r="N63">
        <v>11637.800000000001</v>
      </c>
      <c r="O63">
        <v>10037</v>
      </c>
      <c r="P63">
        <v>5412.6</v>
      </c>
      <c r="Q63">
        <v>7916.5999999999995</v>
      </c>
      <c r="R63">
        <v>1930.6000000000001</v>
      </c>
      <c r="S63">
        <v>282</v>
      </c>
      <c r="T63">
        <v>181.4</v>
      </c>
      <c r="U63">
        <v>3017.8</v>
      </c>
      <c r="V63">
        <v>4370.3999999999996</v>
      </c>
      <c r="W63">
        <v>9698.4</v>
      </c>
      <c r="X63">
        <v>3922.7999999999997</v>
      </c>
      <c r="Y63">
        <v>5188.3999999999996</v>
      </c>
      <c r="Z63">
        <v>6137.0000000000009</v>
      </c>
      <c r="AA63">
        <v>3133</v>
      </c>
      <c r="AB63">
        <v>6749.6</v>
      </c>
      <c r="AC63">
        <v>9797.7999999999993</v>
      </c>
      <c r="AD63">
        <v>8169.1999999999989</v>
      </c>
      <c r="AE63">
        <v>3230</v>
      </c>
      <c r="AF63">
        <v>7863.7999999999993</v>
      </c>
      <c r="AG63">
        <v>3688.4000000000005</v>
      </c>
      <c r="AH63">
        <v>5012.6000000000004</v>
      </c>
      <c r="AI63">
        <v>6544.8</v>
      </c>
      <c r="AJ63">
        <v>3171.2</v>
      </c>
      <c r="AK63">
        <v>5546.4000000000005</v>
      </c>
      <c r="AL63">
        <v>1430.8</v>
      </c>
      <c r="AM63">
        <v>6085.2</v>
      </c>
      <c r="AN63">
        <v>3466.3999999999996</v>
      </c>
      <c r="AO63">
        <v>2653.6000000000004</v>
      </c>
      <c r="AP63">
        <v>4317.3999999999996</v>
      </c>
      <c r="AQ63">
        <v>9820</v>
      </c>
      <c r="AR63">
        <v>10552.800000000001</v>
      </c>
      <c r="AS63">
        <v>10155.6</v>
      </c>
      <c r="AT63">
        <v>5695.4</v>
      </c>
      <c r="AU63">
        <v>3611.5999999999995</v>
      </c>
      <c r="AV63">
        <v>8181.6000000000013</v>
      </c>
      <c r="AW63">
        <v>5334.6</v>
      </c>
      <c r="AX63">
        <v>10423</v>
      </c>
      <c r="AY63">
        <v>3436.2000000000003</v>
      </c>
      <c r="AZ63">
        <v>0</v>
      </c>
      <c r="BA63">
        <v>4555.8</v>
      </c>
      <c r="BB63">
        <v>2614.4</v>
      </c>
      <c r="BC63">
        <v>4417.3999999999996</v>
      </c>
      <c r="BD63">
        <v>10047.799999999999</v>
      </c>
      <c r="BE63">
        <v>10646</v>
      </c>
      <c r="BF63">
        <v>1917.8</v>
      </c>
      <c r="BG63">
        <v>7621.2000000000007</v>
      </c>
      <c r="BH63">
        <v>4327.6000000000004</v>
      </c>
      <c r="BI63">
        <v>6676.9999999999991</v>
      </c>
      <c r="BJ63">
        <v>7666.8</v>
      </c>
      <c r="BK63">
        <v>4771.5999999999995</v>
      </c>
      <c r="BL63">
        <v>6043.5999999999985</v>
      </c>
      <c r="BM63">
        <v>6158</v>
      </c>
      <c r="BN63">
        <v>9396</v>
      </c>
      <c r="BO63">
        <v>3279.6</v>
      </c>
      <c r="BP63">
        <v>6550.4000000000005</v>
      </c>
      <c r="BQ63">
        <v>3472.3999999999996</v>
      </c>
      <c r="BR63">
        <v>4024.6</v>
      </c>
      <c r="BS63">
        <v>1691.8</v>
      </c>
      <c r="BT63">
        <v>7707.6</v>
      </c>
      <c r="BU63">
        <v>4467.3999999999996</v>
      </c>
      <c r="BV63">
        <v>11270</v>
      </c>
      <c r="BW63">
        <v>7705.6000000000013</v>
      </c>
      <c r="BX63">
        <v>11835.2</v>
      </c>
      <c r="BY63">
        <v>4662.3999999999996</v>
      </c>
      <c r="BZ63">
        <v>2483.4</v>
      </c>
      <c r="CA63">
        <v>3514</v>
      </c>
      <c r="CB63">
        <v>7653.2</v>
      </c>
      <c r="CC63">
        <v>6690.4</v>
      </c>
      <c r="CD63">
        <v>870.8</v>
      </c>
      <c r="CE63">
        <v>59.6</v>
      </c>
      <c r="CF63">
        <v>2842.2</v>
      </c>
      <c r="CG63">
        <v>7506.4</v>
      </c>
      <c r="CH63">
        <v>9166.7999999999993</v>
      </c>
      <c r="CI63">
        <v>4465.4000000000005</v>
      </c>
      <c r="CJ63">
        <v>5052.5999999999995</v>
      </c>
      <c r="CK63">
        <v>2805.4</v>
      </c>
      <c r="CL63">
        <v>7486.9999999999991</v>
      </c>
      <c r="CM63">
        <v>3169.6</v>
      </c>
      <c r="CN63">
        <v>6287.1999999999989</v>
      </c>
      <c r="CO63">
        <v>2257.4</v>
      </c>
      <c r="CP63">
        <v>4117.2</v>
      </c>
      <c r="CQ63">
        <v>2502.6</v>
      </c>
      <c r="CR63">
        <v>4784</v>
      </c>
      <c r="CS63">
        <v>10075.6</v>
      </c>
      <c r="CT63">
        <v>9630.8000000000011</v>
      </c>
      <c r="CU63">
        <v>6872.8000000000011</v>
      </c>
      <c r="CV63">
        <v>10337.400000000001</v>
      </c>
      <c r="CW63">
        <v>5600.2</v>
      </c>
      <c r="CY63">
        <f t="shared" si="2"/>
        <v>5557.1920000000009</v>
      </c>
      <c r="CZ63">
        <f t="shared" si="3"/>
        <v>5557.1920000000009</v>
      </c>
    </row>
    <row r="64" spans="2:104" x14ac:dyDescent="0.25">
      <c r="B64">
        <v>7173</v>
      </c>
      <c r="C64">
        <v>5968</v>
      </c>
      <c r="D64">
        <v>2655.8000000000006</v>
      </c>
      <c r="E64">
        <v>9107.2000000000007</v>
      </c>
      <c r="F64">
        <v>5582.9999999999991</v>
      </c>
      <c r="G64">
        <v>2058.1999999999998</v>
      </c>
      <c r="H64">
        <v>1834</v>
      </c>
      <c r="I64">
        <v>5035.8</v>
      </c>
      <c r="J64">
        <v>2569.4</v>
      </c>
      <c r="K64">
        <v>7534.8</v>
      </c>
      <c r="L64">
        <v>8210.7999999999993</v>
      </c>
      <c r="M64">
        <v>5139.8</v>
      </c>
      <c r="N64">
        <v>6845.4</v>
      </c>
      <c r="O64">
        <v>6142.7999999999993</v>
      </c>
      <c r="P64">
        <v>8494.4000000000015</v>
      </c>
      <c r="Q64">
        <v>5080</v>
      </c>
      <c r="R64">
        <v>5140.3999999999996</v>
      </c>
      <c r="S64">
        <v>4613.0000000000009</v>
      </c>
      <c r="T64">
        <v>7034.5999999999995</v>
      </c>
      <c r="U64">
        <v>3869.3999999999996</v>
      </c>
      <c r="V64">
        <v>1043.8</v>
      </c>
      <c r="W64">
        <v>6182</v>
      </c>
      <c r="X64">
        <v>1783</v>
      </c>
      <c r="Y64">
        <v>6011.6</v>
      </c>
      <c r="Z64">
        <v>3506.3999999999996</v>
      </c>
      <c r="AA64">
        <v>3567.3999999999996</v>
      </c>
      <c r="AB64">
        <v>11652</v>
      </c>
      <c r="AC64">
        <v>4826.6000000000004</v>
      </c>
      <c r="AD64">
        <v>10962.8</v>
      </c>
      <c r="AE64">
        <v>5153</v>
      </c>
      <c r="AF64">
        <v>7319.4</v>
      </c>
      <c r="AG64">
        <v>5037.5999999999995</v>
      </c>
      <c r="AH64">
        <v>5930.2</v>
      </c>
      <c r="AI64">
        <v>5153.2</v>
      </c>
      <c r="AJ64">
        <v>1692.8000000000002</v>
      </c>
      <c r="AK64">
        <v>12267.4</v>
      </c>
      <c r="AL64">
        <v>5437.6</v>
      </c>
      <c r="AM64">
        <v>8048.1999999999989</v>
      </c>
      <c r="AN64">
        <v>1701.4</v>
      </c>
      <c r="AO64">
        <v>7106.6</v>
      </c>
      <c r="AP64">
        <v>10714.999999999998</v>
      </c>
      <c r="AQ64">
        <v>1829.8</v>
      </c>
      <c r="AR64">
        <v>8070.2</v>
      </c>
      <c r="AS64">
        <v>4759.8</v>
      </c>
      <c r="AT64">
        <v>724.2</v>
      </c>
      <c r="AU64">
        <v>2839</v>
      </c>
      <c r="AV64">
        <v>3483.2000000000003</v>
      </c>
      <c r="AW64">
        <v>3241.2000000000003</v>
      </c>
      <c r="AX64">
        <v>8404</v>
      </c>
      <c r="AY64">
        <v>2810.2</v>
      </c>
      <c r="AZ64">
        <v>3306.8</v>
      </c>
      <c r="BA64">
        <v>6473</v>
      </c>
      <c r="BB64">
        <v>2494.6000000000004</v>
      </c>
      <c r="BC64">
        <v>1653.2</v>
      </c>
      <c r="BD64">
        <v>4508.8</v>
      </c>
      <c r="BE64">
        <v>12160.8</v>
      </c>
      <c r="BF64">
        <v>7208.2000000000007</v>
      </c>
      <c r="BG64">
        <v>10831.2</v>
      </c>
      <c r="BH64">
        <v>4193.8</v>
      </c>
      <c r="BI64">
        <v>4567</v>
      </c>
      <c r="BJ64">
        <v>12349.599999999999</v>
      </c>
      <c r="BK64">
        <v>6077.4</v>
      </c>
      <c r="BL64">
        <v>9249.4</v>
      </c>
      <c r="BM64">
        <v>4656.8</v>
      </c>
      <c r="BN64">
        <v>6755.8</v>
      </c>
      <c r="BO64">
        <v>7356.7999999999993</v>
      </c>
      <c r="BP64">
        <v>5255.6</v>
      </c>
      <c r="BQ64">
        <v>507</v>
      </c>
      <c r="BR64">
        <v>3152</v>
      </c>
      <c r="BS64">
        <v>7430.4</v>
      </c>
      <c r="BT64">
        <v>3981.2</v>
      </c>
      <c r="BU64">
        <v>4376</v>
      </c>
      <c r="BV64">
        <v>4430.2</v>
      </c>
      <c r="BW64">
        <v>7548.2</v>
      </c>
      <c r="BX64">
        <v>3587.2000000000003</v>
      </c>
      <c r="BY64">
        <v>3473.6000000000004</v>
      </c>
      <c r="BZ64">
        <v>5882.5999999999995</v>
      </c>
      <c r="CA64">
        <v>12641.4</v>
      </c>
      <c r="CB64">
        <v>5575.8</v>
      </c>
      <c r="CC64">
        <v>3983.7999999999997</v>
      </c>
      <c r="CD64">
        <v>4799.2</v>
      </c>
      <c r="CE64">
        <v>4747.5999999999995</v>
      </c>
      <c r="CF64">
        <v>9696.0000000000018</v>
      </c>
      <c r="CG64">
        <v>7232.2</v>
      </c>
      <c r="CH64">
        <v>7066.6</v>
      </c>
      <c r="CI64">
        <v>1975.8000000000002</v>
      </c>
      <c r="CJ64">
        <v>6378.2</v>
      </c>
      <c r="CK64">
        <v>9838.1999999999989</v>
      </c>
      <c r="CL64">
        <v>13387.2</v>
      </c>
      <c r="CM64">
        <v>9229.8000000000011</v>
      </c>
      <c r="CN64">
        <v>5211.8</v>
      </c>
      <c r="CO64">
        <v>5991.4</v>
      </c>
      <c r="CP64">
        <v>9257.5999999999985</v>
      </c>
      <c r="CQ64">
        <v>3217.3999999999996</v>
      </c>
      <c r="CR64">
        <v>8864</v>
      </c>
      <c r="CS64">
        <v>2689.4</v>
      </c>
      <c r="CT64">
        <v>7207.6</v>
      </c>
      <c r="CU64">
        <v>4389.5999999999995</v>
      </c>
      <c r="CV64">
        <v>6112</v>
      </c>
      <c r="CW64">
        <v>3066.4</v>
      </c>
      <c r="CY64">
        <f t="shared" si="2"/>
        <v>5773.7560000000012</v>
      </c>
      <c r="CZ64">
        <f t="shared" si="3"/>
        <v>5773.7560000000012</v>
      </c>
    </row>
    <row r="65" spans="2:104" x14ac:dyDescent="0.25">
      <c r="B65">
        <v>6375.1999999999989</v>
      </c>
      <c r="C65">
        <v>5671.5999999999995</v>
      </c>
      <c r="D65">
        <v>5987.6</v>
      </c>
      <c r="E65">
        <v>2739.2000000000003</v>
      </c>
      <c r="F65">
        <v>6897.5999999999995</v>
      </c>
      <c r="G65">
        <v>3788.4</v>
      </c>
      <c r="H65">
        <v>12852.8</v>
      </c>
      <c r="I65">
        <v>9133.4000000000015</v>
      </c>
      <c r="J65">
        <v>12065.800000000003</v>
      </c>
      <c r="K65">
        <v>6000</v>
      </c>
      <c r="L65">
        <v>7530.8</v>
      </c>
      <c r="M65">
        <v>6081.2000000000007</v>
      </c>
      <c r="N65">
        <v>8302</v>
      </c>
      <c r="O65">
        <v>8949.5999999999985</v>
      </c>
      <c r="P65">
        <v>11071.2</v>
      </c>
      <c r="Q65">
        <v>3743.6</v>
      </c>
      <c r="R65">
        <v>6426.2</v>
      </c>
      <c r="S65">
        <v>4992</v>
      </c>
      <c r="T65">
        <v>6017</v>
      </c>
      <c r="U65">
        <v>5685.8</v>
      </c>
      <c r="V65">
        <v>8836.2000000000007</v>
      </c>
      <c r="W65">
        <v>10251</v>
      </c>
      <c r="X65">
        <v>3877.6</v>
      </c>
      <c r="Y65">
        <v>9414</v>
      </c>
      <c r="Z65">
        <v>8810.6</v>
      </c>
      <c r="AA65">
        <v>10091.4</v>
      </c>
      <c r="AB65">
        <v>6155.4000000000005</v>
      </c>
      <c r="AC65">
        <v>4957.6000000000004</v>
      </c>
      <c r="AD65">
        <v>6267.6</v>
      </c>
      <c r="AE65">
        <v>7260.4000000000005</v>
      </c>
      <c r="AF65">
        <v>11152.2</v>
      </c>
      <c r="AG65">
        <v>6383</v>
      </c>
      <c r="AH65">
        <v>8838.2000000000007</v>
      </c>
      <c r="AI65">
        <v>3205.8000000000006</v>
      </c>
      <c r="AJ65">
        <v>5827.2</v>
      </c>
      <c r="AK65">
        <v>9751.7999999999993</v>
      </c>
      <c r="AL65">
        <v>5427.6</v>
      </c>
      <c r="AM65">
        <v>11638.4</v>
      </c>
      <c r="AN65">
        <v>2479.3999999999996</v>
      </c>
      <c r="AO65">
        <v>5455.4000000000005</v>
      </c>
      <c r="AP65">
        <v>12015</v>
      </c>
      <c r="AQ65">
        <v>4538.3999999999996</v>
      </c>
      <c r="AR65">
        <v>12518.6</v>
      </c>
      <c r="AS65">
        <v>952.2</v>
      </c>
      <c r="AT65">
        <v>3286.3999999999996</v>
      </c>
      <c r="AU65">
        <v>7895.2</v>
      </c>
      <c r="AV65">
        <v>2449.1999999999998</v>
      </c>
      <c r="AW65">
        <v>1267.4000000000001</v>
      </c>
      <c r="AX65">
        <v>6943.4</v>
      </c>
      <c r="AY65">
        <v>1101.5999999999999</v>
      </c>
      <c r="AZ65">
        <v>13717</v>
      </c>
      <c r="BA65">
        <v>2198.4</v>
      </c>
      <c r="BB65">
        <v>15438.199999999999</v>
      </c>
      <c r="BC65">
        <v>5872</v>
      </c>
      <c r="BD65">
        <v>5322.5999999999995</v>
      </c>
      <c r="BE65">
        <v>2885.4</v>
      </c>
      <c r="BF65">
        <v>7477.6</v>
      </c>
      <c r="BG65">
        <v>6245.5999999999995</v>
      </c>
      <c r="BH65">
        <v>11911</v>
      </c>
      <c r="BI65">
        <v>2916</v>
      </c>
      <c r="BJ65">
        <v>7452</v>
      </c>
      <c r="BK65">
        <v>12679.8</v>
      </c>
      <c r="BL65">
        <v>7232.6</v>
      </c>
      <c r="BM65">
        <v>4802.4000000000005</v>
      </c>
      <c r="BN65">
        <v>11017</v>
      </c>
      <c r="BO65">
        <v>2151.3999999999996</v>
      </c>
      <c r="BP65">
        <v>809.80000000000007</v>
      </c>
      <c r="BQ65">
        <v>7899</v>
      </c>
      <c r="BR65">
        <v>458</v>
      </c>
      <c r="BS65">
        <v>15733.4</v>
      </c>
      <c r="BT65">
        <v>2146</v>
      </c>
      <c r="BU65">
        <v>2782.6</v>
      </c>
      <c r="BV65">
        <v>9525.2000000000007</v>
      </c>
      <c r="BW65">
        <v>7989.4</v>
      </c>
      <c r="BX65">
        <v>5118.8</v>
      </c>
      <c r="BY65">
        <v>8496.2000000000007</v>
      </c>
      <c r="BZ65">
        <v>2504.8000000000002</v>
      </c>
      <c r="CA65">
        <v>11127</v>
      </c>
      <c r="CB65">
        <v>3582.6</v>
      </c>
      <c r="CC65">
        <v>3959</v>
      </c>
      <c r="CD65">
        <v>9452.5999999999985</v>
      </c>
      <c r="CE65">
        <v>6483.2</v>
      </c>
      <c r="CF65">
        <v>14805.400000000001</v>
      </c>
      <c r="CG65">
        <v>889.00000000000011</v>
      </c>
      <c r="CH65">
        <v>8719</v>
      </c>
      <c r="CI65">
        <v>2970.3999999999996</v>
      </c>
      <c r="CJ65">
        <v>1183.8</v>
      </c>
      <c r="CK65">
        <v>4271.6000000000004</v>
      </c>
      <c r="CL65">
        <v>8149.6</v>
      </c>
      <c r="CM65">
        <v>1546.3999999999999</v>
      </c>
      <c r="CN65">
        <v>10037.799999999999</v>
      </c>
      <c r="CO65">
        <v>4940.3999999999996</v>
      </c>
      <c r="CP65">
        <v>5072</v>
      </c>
      <c r="CQ65">
        <v>5041.2</v>
      </c>
      <c r="CR65">
        <v>5410.8</v>
      </c>
      <c r="CS65">
        <v>5106</v>
      </c>
      <c r="CT65">
        <v>5066.5999999999995</v>
      </c>
      <c r="CU65">
        <v>4835.4000000000005</v>
      </c>
      <c r="CV65">
        <v>535.20000000000005</v>
      </c>
      <c r="CW65">
        <v>3010.4</v>
      </c>
      <c r="CY65">
        <f t="shared" si="2"/>
        <v>6483.3680000000013</v>
      </c>
      <c r="CZ65">
        <f t="shared" si="3"/>
        <v>6483.3680000000013</v>
      </c>
    </row>
    <row r="66" spans="2:104" x14ac:dyDescent="0.25">
      <c r="B66">
        <v>4109.3999999999996</v>
      </c>
      <c r="C66">
        <v>6144.8</v>
      </c>
      <c r="D66">
        <v>4230.3999999999996</v>
      </c>
      <c r="E66">
        <v>5294.8</v>
      </c>
      <c r="F66">
        <v>4253.3999999999996</v>
      </c>
      <c r="G66">
        <v>4148.2</v>
      </c>
      <c r="H66">
        <v>8472.8000000000029</v>
      </c>
      <c r="I66">
        <v>11176.4</v>
      </c>
      <c r="J66">
        <v>7595.7999999999993</v>
      </c>
      <c r="K66">
        <v>2980.4</v>
      </c>
      <c r="L66">
        <v>12495.2</v>
      </c>
      <c r="M66">
        <v>12921.2</v>
      </c>
      <c r="N66">
        <v>7031.8000000000011</v>
      </c>
      <c r="O66">
        <v>3520</v>
      </c>
      <c r="P66">
        <v>3101.3999999999996</v>
      </c>
      <c r="Q66">
        <v>9240.6</v>
      </c>
      <c r="R66">
        <v>9585.6</v>
      </c>
      <c r="S66">
        <v>1344.8</v>
      </c>
      <c r="T66">
        <v>2509.8000000000002</v>
      </c>
      <c r="U66">
        <v>1395.6</v>
      </c>
      <c r="V66">
        <v>5868</v>
      </c>
      <c r="W66">
        <v>7674.0000000000009</v>
      </c>
      <c r="X66">
        <v>5422.6</v>
      </c>
      <c r="Y66">
        <v>8107.2</v>
      </c>
      <c r="Z66">
        <v>2769.8</v>
      </c>
      <c r="AA66">
        <v>12461.400000000001</v>
      </c>
      <c r="AB66">
        <v>5374.7999999999993</v>
      </c>
      <c r="AC66">
        <v>2525.4</v>
      </c>
      <c r="AD66">
        <v>8095.8</v>
      </c>
      <c r="AE66">
        <v>2675.8</v>
      </c>
      <c r="AF66">
        <v>2865.6</v>
      </c>
      <c r="AG66">
        <v>3597</v>
      </c>
      <c r="AH66">
        <v>2198.3999999999996</v>
      </c>
      <c r="AI66">
        <v>2242.8000000000002</v>
      </c>
      <c r="AJ66">
        <v>6932.2</v>
      </c>
      <c r="AK66">
        <v>9523.7999999999993</v>
      </c>
      <c r="AL66">
        <v>10402.800000000001</v>
      </c>
      <c r="AM66">
        <v>10240.400000000001</v>
      </c>
      <c r="AN66">
        <v>5228.2</v>
      </c>
      <c r="AO66">
        <v>8309.2000000000007</v>
      </c>
      <c r="AP66">
        <v>15135.800000000001</v>
      </c>
      <c r="AQ66">
        <v>5503.4</v>
      </c>
      <c r="AR66">
        <v>6661.2</v>
      </c>
      <c r="AS66">
        <v>6598.7999999999993</v>
      </c>
      <c r="AT66">
        <v>3964</v>
      </c>
      <c r="AU66">
        <v>6458.2</v>
      </c>
      <c r="AV66">
        <v>762.40000000000009</v>
      </c>
      <c r="AW66">
        <v>6637.2</v>
      </c>
      <c r="AX66">
        <v>5835.7999999999993</v>
      </c>
      <c r="AY66">
        <v>3105.7999999999997</v>
      </c>
      <c r="AZ66">
        <v>8693</v>
      </c>
      <c r="BA66">
        <v>13772.399999999998</v>
      </c>
      <c r="BB66">
        <v>2229</v>
      </c>
      <c r="BC66">
        <v>2622.4</v>
      </c>
      <c r="BD66">
        <v>3067</v>
      </c>
      <c r="BE66">
        <v>5354.5999999999995</v>
      </c>
      <c r="BF66">
        <v>6925.7999999999993</v>
      </c>
      <c r="BG66">
        <v>2115.8000000000002</v>
      </c>
      <c r="BH66">
        <v>14873.4</v>
      </c>
      <c r="BI66">
        <v>6704.6</v>
      </c>
      <c r="BJ66">
        <v>1660.2</v>
      </c>
      <c r="BK66">
        <v>3086.8</v>
      </c>
      <c r="BL66">
        <v>7105</v>
      </c>
      <c r="BM66">
        <v>2941.8</v>
      </c>
      <c r="BN66">
        <v>4997.8</v>
      </c>
      <c r="BO66">
        <v>4401.3999999999996</v>
      </c>
      <c r="BP66">
        <v>2082.7999999999997</v>
      </c>
      <c r="BQ66">
        <v>9133.6</v>
      </c>
      <c r="BR66">
        <v>3197</v>
      </c>
      <c r="BS66">
        <v>7984</v>
      </c>
      <c r="BT66">
        <v>4568.2</v>
      </c>
      <c r="BU66">
        <v>9902.7999999999993</v>
      </c>
      <c r="BV66">
        <v>3544.8</v>
      </c>
      <c r="BW66">
        <v>2043</v>
      </c>
      <c r="BX66">
        <v>5036.8</v>
      </c>
      <c r="BY66">
        <v>2744</v>
      </c>
      <c r="BZ66">
        <v>3321</v>
      </c>
      <c r="CA66">
        <v>6247.4</v>
      </c>
      <c r="CB66">
        <v>5409.4000000000005</v>
      </c>
      <c r="CC66">
        <v>7435.4</v>
      </c>
      <c r="CD66">
        <v>887.2</v>
      </c>
      <c r="CE66">
        <v>4729.3999999999996</v>
      </c>
      <c r="CF66">
        <v>4711</v>
      </c>
      <c r="CG66">
        <v>9784</v>
      </c>
      <c r="CH66">
        <v>5074.2</v>
      </c>
      <c r="CI66">
        <v>6752.2000000000007</v>
      </c>
      <c r="CJ66">
        <v>3504.0000000000005</v>
      </c>
      <c r="CK66">
        <v>1756.2</v>
      </c>
      <c r="CL66">
        <v>3512.3999999999996</v>
      </c>
      <c r="CM66">
        <v>5683.8</v>
      </c>
      <c r="CN66">
        <v>4179.7999999999993</v>
      </c>
      <c r="CO66">
        <v>3609</v>
      </c>
      <c r="CP66">
        <v>3737.2</v>
      </c>
      <c r="CQ66">
        <v>5824.4</v>
      </c>
      <c r="CR66">
        <v>4507</v>
      </c>
      <c r="CS66">
        <v>12262</v>
      </c>
      <c r="CT66">
        <v>5898.7999999999993</v>
      </c>
      <c r="CU66">
        <v>5090.7999999999993</v>
      </c>
      <c r="CV66">
        <v>5226.2000000000007</v>
      </c>
      <c r="CW66">
        <v>5688</v>
      </c>
      <c r="CY66">
        <f t="shared" ref="CY66:CY102" si="4">AVERAGE(B66:CW66)</f>
        <v>5703.4900000000016</v>
      </c>
      <c r="CZ66">
        <f t="shared" ref="CZ66:CZ102" si="5">AVERAGE(INDEX(ABS(B66:CW66),0,0))</f>
        <v>5703.4900000000016</v>
      </c>
    </row>
    <row r="67" spans="2:104" x14ac:dyDescent="0.25">
      <c r="B67">
        <v>2817.6</v>
      </c>
      <c r="C67">
        <v>4576.5999999999995</v>
      </c>
      <c r="D67">
        <v>6036.4</v>
      </c>
      <c r="E67">
        <v>13411.8</v>
      </c>
      <c r="F67">
        <v>13040.599999999999</v>
      </c>
      <c r="G67">
        <v>3619.3999999999996</v>
      </c>
      <c r="H67">
        <v>8910.7999999999993</v>
      </c>
      <c r="I67">
        <v>7667</v>
      </c>
      <c r="J67">
        <v>3145.0000000000005</v>
      </c>
      <c r="K67">
        <v>1525.6</v>
      </c>
      <c r="L67">
        <v>4654.2</v>
      </c>
      <c r="M67">
        <v>12465.2</v>
      </c>
      <c r="N67">
        <v>3779.6</v>
      </c>
      <c r="O67">
        <v>6172.4000000000005</v>
      </c>
      <c r="P67">
        <v>2405.4000000000005</v>
      </c>
      <c r="Q67">
        <v>4612.7999999999993</v>
      </c>
      <c r="R67">
        <v>4899.3999999999996</v>
      </c>
      <c r="S67">
        <v>2785</v>
      </c>
      <c r="T67">
        <v>6557.2</v>
      </c>
      <c r="U67">
        <v>9260.5999999999985</v>
      </c>
      <c r="V67">
        <v>5003.2</v>
      </c>
      <c r="W67">
        <v>5092.6000000000004</v>
      </c>
      <c r="X67">
        <v>4203.8</v>
      </c>
      <c r="Y67">
        <v>2662.2000000000003</v>
      </c>
      <c r="Z67">
        <v>5249</v>
      </c>
      <c r="AA67">
        <v>4532.6000000000004</v>
      </c>
      <c r="AB67">
        <v>5379.6</v>
      </c>
      <c r="AC67">
        <v>1592.1999999999998</v>
      </c>
      <c r="AD67">
        <v>5725</v>
      </c>
      <c r="AE67">
        <v>1087.2</v>
      </c>
      <c r="AF67">
        <v>1008.2</v>
      </c>
      <c r="AG67">
        <v>2173.3999999999996</v>
      </c>
      <c r="AH67">
        <v>3944.4</v>
      </c>
      <c r="AI67">
        <v>6794.4</v>
      </c>
      <c r="AJ67">
        <v>5380.5999999999995</v>
      </c>
      <c r="AK67">
        <v>6380</v>
      </c>
      <c r="AL67">
        <v>7177.8</v>
      </c>
      <c r="AM67">
        <v>4368.3999999999996</v>
      </c>
      <c r="AN67">
        <v>2682.2</v>
      </c>
      <c r="AO67">
        <v>8846.8000000000011</v>
      </c>
      <c r="AP67">
        <v>13420.8</v>
      </c>
      <c r="AQ67">
        <v>10309</v>
      </c>
      <c r="AR67">
        <v>1244.1999999999998</v>
      </c>
      <c r="AS67">
        <v>5958</v>
      </c>
      <c r="AT67">
        <v>2909.3999999999996</v>
      </c>
      <c r="AU67">
        <v>6138.8000000000011</v>
      </c>
      <c r="AV67">
        <v>1044.8</v>
      </c>
      <c r="AW67">
        <v>5015.2000000000007</v>
      </c>
      <c r="AX67">
        <v>3398.2000000000003</v>
      </c>
      <c r="AY67">
        <v>4109.2</v>
      </c>
      <c r="AZ67">
        <v>12755.000000000002</v>
      </c>
      <c r="BA67">
        <v>4963.4000000000005</v>
      </c>
      <c r="BB67">
        <v>3485.8</v>
      </c>
      <c r="BC67">
        <v>3396.2</v>
      </c>
      <c r="BD67">
        <v>1272.4000000000001</v>
      </c>
      <c r="BE67">
        <v>598.4</v>
      </c>
      <c r="BF67">
        <v>6389.2</v>
      </c>
      <c r="BG67">
        <v>5687.2000000000007</v>
      </c>
      <c r="BH67">
        <v>3152.7999999999997</v>
      </c>
      <c r="BI67">
        <v>11200.800000000001</v>
      </c>
      <c r="BJ67">
        <v>4550.3999999999996</v>
      </c>
      <c r="BK67">
        <v>2256.4</v>
      </c>
      <c r="BL67">
        <v>1392.4</v>
      </c>
      <c r="BM67">
        <v>2516.7999999999997</v>
      </c>
      <c r="BN67">
        <v>7326.6</v>
      </c>
      <c r="BO67">
        <v>6934.6</v>
      </c>
      <c r="BP67">
        <v>9125</v>
      </c>
      <c r="BQ67">
        <v>9315.7999999999993</v>
      </c>
      <c r="BR67">
        <v>1486.8000000000002</v>
      </c>
      <c r="BS67">
        <v>9256.4</v>
      </c>
      <c r="BT67">
        <v>5809.7999999999993</v>
      </c>
      <c r="BU67">
        <v>6249.6</v>
      </c>
      <c r="BV67">
        <v>8805.4</v>
      </c>
      <c r="BW67">
        <v>5728.5999999999995</v>
      </c>
      <c r="BX67">
        <v>5071.8</v>
      </c>
      <c r="BY67">
        <v>8127.1999999999989</v>
      </c>
      <c r="BZ67">
        <v>8052.4000000000005</v>
      </c>
      <c r="CA67">
        <v>7773</v>
      </c>
      <c r="CB67">
        <v>6621</v>
      </c>
      <c r="CC67">
        <v>5378.8</v>
      </c>
      <c r="CD67">
        <v>5728.6</v>
      </c>
      <c r="CE67">
        <v>486.99999999999994</v>
      </c>
      <c r="CF67">
        <v>10130.4</v>
      </c>
      <c r="CG67">
        <v>8023</v>
      </c>
      <c r="CH67">
        <v>7014</v>
      </c>
      <c r="CI67">
        <v>5942.6</v>
      </c>
      <c r="CJ67">
        <v>9260.8000000000011</v>
      </c>
      <c r="CK67">
        <v>8586.7999999999993</v>
      </c>
      <c r="CL67">
        <v>9022</v>
      </c>
      <c r="CM67">
        <v>6681.6</v>
      </c>
      <c r="CN67">
        <v>10009.4</v>
      </c>
      <c r="CO67">
        <v>8275.4</v>
      </c>
      <c r="CP67">
        <v>7017.2</v>
      </c>
      <c r="CQ67">
        <v>4575</v>
      </c>
      <c r="CR67">
        <v>3628.2</v>
      </c>
      <c r="CS67">
        <v>4708.3999999999996</v>
      </c>
      <c r="CT67">
        <v>2466.6000000000004</v>
      </c>
      <c r="CU67">
        <v>8685</v>
      </c>
      <c r="CV67">
        <v>5390.2</v>
      </c>
      <c r="CW67">
        <v>4066.8</v>
      </c>
      <c r="CY67">
        <f t="shared" si="4"/>
        <v>5695.5279999999993</v>
      </c>
      <c r="CZ67">
        <f t="shared" si="5"/>
        <v>5695.5279999999993</v>
      </c>
    </row>
    <row r="68" spans="2:104" x14ac:dyDescent="0.25">
      <c r="B68">
        <v>5117.2</v>
      </c>
      <c r="C68">
        <v>7222.4</v>
      </c>
      <c r="D68">
        <v>10289.200000000001</v>
      </c>
      <c r="E68">
        <v>4569</v>
      </c>
      <c r="F68">
        <v>6022.8</v>
      </c>
      <c r="G68">
        <v>1922.8000000000002</v>
      </c>
      <c r="H68">
        <v>7447.2</v>
      </c>
      <c r="I68">
        <v>11828.8</v>
      </c>
      <c r="J68">
        <v>2941.2</v>
      </c>
      <c r="K68">
        <v>4231.3999999999996</v>
      </c>
      <c r="L68">
        <v>9313.2000000000007</v>
      </c>
      <c r="M68">
        <v>6207</v>
      </c>
      <c r="N68">
        <v>8081.8</v>
      </c>
      <c r="O68">
        <v>9006</v>
      </c>
      <c r="P68">
        <v>4464.5999999999995</v>
      </c>
      <c r="Q68">
        <v>4581.7999999999993</v>
      </c>
      <c r="R68">
        <v>3826</v>
      </c>
      <c r="S68">
        <v>3798.9999999999995</v>
      </c>
      <c r="T68">
        <v>2599.4</v>
      </c>
      <c r="U68">
        <v>14088</v>
      </c>
      <c r="V68">
        <v>4420.8</v>
      </c>
      <c r="W68">
        <v>6477.7999999999993</v>
      </c>
      <c r="X68">
        <v>3711.7999999999997</v>
      </c>
      <c r="Y68">
        <v>7859.2</v>
      </c>
      <c r="Z68">
        <v>7866.8</v>
      </c>
      <c r="AA68">
        <v>6925.8</v>
      </c>
      <c r="AB68">
        <v>12602.400000000001</v>
      </c>
      <c r="AC68">
        <v>5278</v>
      </c>
      <c r="AD68">
        <v>7076.6</v>
      </c>
      <c r="AE68">
        <v>10100.6</v>
      </c>
      <c r="AF68">
        <v>5470.2</v>
      </c>
      <c r="AG68">
        <v>4647.4000000000005</v>
      </c>
      <c r="AH68">
        <v>8861.9999999999982</v>
      </c>
      <c r="AI68">
        <v>1627.4</v>
      </c>
      <c r="AJ68">
        <v>7677.4000000000005</v>
      </c>
      <c r="AK68">
        <v>721.80000000000007</v>
      </c>
      <c r="AL68">
        <v>4670.3999999999996</v>
      </c>
      <c r="AM68">
        <v>4709.8</v>
      </c>
      <c r="AN68">
        <v>3334.1999999999994</v>
      </c>
      <c r="AO68">
        <v>10196.6</v>
      </c>
      <c r="AP68">
        <v>3518.8</v>
      </c>
      <c r="AQ68">
        <v>4683.3999999999996</v>
      </c>
      <c r="AR68">
        <v>3380.3999999999996</v>
      </c>
      <c r="AS68">
        <v>4741.5999999999995</v>
      </c>
      <c r="AT68">
        <v>3947.8</v>
      </c>
      <c r="AU68">
        <v>3785.2</v>
      </c>
      <c r="AV68">
        <v>1476.9999999999998</v>
      </c>
      <c r="AW68">
        <v>4483.8</v>
      </c>
      <c r="AX68">
        <v>2347.2000000000003</v>
      </c>
      <c r="AY68">
        <v>11747.8</v>
      </c>
      <c r="AZ68">
        <v>10562.6</v>
      </c>
      <c r="BA68">
        <v>7051.2</v>
      </c>
      <c r="BB68">
        <v>1749.2</v>
      </c>
      <c r="BC68">
        <v>6441.6</v>
      </c>
      <c r="BD68">
        <v>6535.4</v>
      </c>
      <c r="BE68">
        <v>5194.4000000000005</v>
      </c>
      <c r="BF68">
        <v>2494.4</v>
      </c>
      <c r="BG68">
        <v>5426.4000000000005</v>
      </c>
      <c r="BH68">
        <v>6384.6</v>
      </c>
      <c r="BI68">
        <v>4944.5999999999995</v>
      </c>
      <c r="BJ68">
        <v>50.8</v>
      </c>
      <c r="BK68">
        <v>3814.2000000000003</v>
      </c>
      <c r="BL68">
        <v>6706</v>
      </c>
      <c r="BM68">
        <v>8174.4</v>
      </c>
      <c r="BN68">
        <v>8872.9999999999982</v>
      </c>
      <c r="BO68">
        <v>5256.0000000000009</v>
      </c>
      <c r="BP68">
        <v>3995</v>
      </c>
      <c r="BQ68">
        <v>6426.8</v>
      </c>
      <c r="BR68">
        <v>8330.4000000000015</v>
      </c>
      <c r="BS68">
        <v>5470.6</v>
      </c>
      <c r="BT68">
        <v>6064.6</v>
      </c>
      <c r="BU68">
        <v>5643.5999999999995</v>
      </c>
      <c r="BV68">
        <v>5851.5999999999995</v>
      </c>
      <c r="BW68">
        <v>812.2</v>
      </c>
      <c r="BX68">
        <v>6353.2</v>
      </c>
      <c r="BY68">
        <v>4765</v>
      </c>
      <c r="BZ68">
        <v>8071.8000000000011</v>
      </c>
      <c r="CA68">
        <v>3321.4</v>
      </c>
      <c r="CB68">
        <v>3432</v>
      </c>
      <c r="CC68">
        <v>7685</v>
      </c>
      <c r="CD68">
        <v>6483.2</v>
      </c>
      <c r="CE68">
        <v>5359</v>
      </c>
      <c r="CF68">
        <v>11097.2</v>
      </c>
      <c r="CG68">
        <v>6576.4000000000005</v>
      </c>
      <c r="CH68">
        <v>6287.2</v>
      </c>
      <c r="CI68">
        <v>11399</v>
      </c>
      <c r="CJ68">
        <v>2308.8000000000002</v>
      </c>
      <c r="CK68">
        <v>4221.3999999999996</v>
      </c>
      <c r="CL68">
        <v>4124</v>
      </c>
      <c r="CM68">
        <v>5649.2</v>
      </c>
      <c r="CN68">
        <v>2409.4</v>
      </c>
      <c r="CO68">
        <v>10787.800000000001</v>
      </c>
      <c r="CP68">
        <v>7701.6</v>
      </c>
      <c r="CQ68">
        <v>4407.3999999999996</v>
      </c>
      <c r="CR68">
        <v>12264.4</v>
      </c>
      <c r="CS68">
        <v>8500.8000000000011</v>
      </c>
      <c r="CT68">
        <v>9672</v>
      </c>
      <c r="CU68">
        <v>10875.4</v>
      </c>
      <c r="CV68">
        <v>7526.4000000000005</v>
      </c>
      <c r="CW68">
        <v>3804.2</v>
      </c>
      <c r="CY68">
        <f t="shared" si="4"/>
        <v>6032.456000000001</v>
      </c>
      <c r="CZ68">
        <f t="shared" si="5"/>
        <v>6032.456000000001</v>
      </c>
    </row>
    <row r="69" spans="2:104" x14ac:dyDescent="0.25">
      <c r="B69">
        <v>6346.5999999999995</v>
      </c>
      <c r="C69">
        <v>10489.6</v>
      </c>
      <c r="D69">
        <v>10598.6</v>
      </c>
      <c r="E69">
        <v>3489.6</v>
      </c>
      <c r="F69">
        <v>6406.6</v>
      </c>
      <c r="G69">
        <v>881.8</v>
      </c>
      <c r="H69">
        <v>8290.6</v>
      </c>
      <c r="I69">
        <v>10302.800000000001</v>
      </c>
      <c r="J69">
        <v>7758.7999999999993</v>
      </c>
      <c r="K69">
        <v>2343.7999999999997</v>
      </c>
      <c r="L69">
        <v>4595.6000000000004</v>
      </c>
      <c r="M69">
        <v>3653.7999999999993</v>
      </c>
      <c r="N69">
        <v>4182.3999999999996</v>
      </c>
      <c r="O69">
        <v>5889.4000000000005</v>
      </c>
      <c r="P69">
        <v>6136.7999999999993</v>
      </c>
      <c r="Q69">
        <v>1986.4</v>
      </c>
      <c r="R69">
        <v>5175.2</v>
      </c>
      <c r="S69">
        <v>8898.4</v>
      </c>
      <c r="T69">
        <v>983.4</v>
      </c>
      <c r="U69">
        <v>1566.6</v>
      </c>
      <c r="V69">
        <v>9951.9999999999982</v>
      </c>
      <c r="W69">
        <v>8882.8000000000011</v>
      </c>
      <c r="X69">
        <v>3297.4</v>
      </c>
      <c r="Y69">
        <v>7346.1999999999989</v>
      </c>
      <c r="Z69">
        <v>2312.6</v>
      </c>
      <c r="AA69">
        <v>4861.3999999999996</v>
      </c>
      <c r="AB69">
        <v>4837.3999999999996</v>
      </c>
      <c r="AC69">
        <v>1159</v>
      </c>
      <c r="AD69">
        <v>2981.7999999999997</v>
      </c>
      <c r="AE69">
        <v>5723.8</v>
      </c>
      <c r="AF69">
        <v>1335.8000000000002</v>
      </c>
      <c r="AG69">
        <v>5585.2000000000007</v>
      </c>
      <c r="AH69">
        <v>7557.6</v>
      </c>
      <c r="AI69">
        <v>3696</v>
      </c>
      <c r="AJ69">
        <v>1441.8000000000002</v>
      </c>
      <c r="AK69">
        <v>5636</v>
      </c>
      <c r="AL69">
        <v>3771.4</v>
      </c>
      <c r="AM69">
        <v>4953.2000000000007</v>
      </c>
      <c r="AN69">
        <v>4502.2</v>
      </c>
      <c r="AO69">
        <v>6542.2</v>
      </c>
      <c r="AP69">
        <v>3540.5999999999995</v>
      </c>
      <c r="AQ69">
        <v>12316.2</v>
      </c>
      <c r="AR69">
        <v>3661.2000000000003</v>
      </c>
      <c r="AS69">
        <v>734.4</v>
      </c>
      <c r="AT69">
        <v>2082.8000000000002</v>
      </c>
      <c r="AU69">
        <v>8981</v>
      </c>
      <c r="AV69">
        <v>1096.4000000000001</v>
      </c>
      <c r="AW69">
        <v>5911.4000000000005</v>
      </c>
      <c r="AX69">
        <v>7571</v>
      </c>
      <c r="AY69">
        <v>4903.4000000000005</v>
      </c>
      <c r="AZ69">
        <v>8790.1999999999989</v>
      </c>
      <c r="BA69">
        <v>4417.8</v>
      </c>
      <c r="BB69">
        <v>5640.6</v>
      </c>
      <c r="BC69">
        <v>4978.6000000000004</v>
      </c>
      <c r="BD69">
        <v>4822.4000000000005</v>
      </c>
      <c r="BE69">
        <v>1190</v>
      </c>
      <c r="BF69">
        <v>4008.2</v>
      </c>
      <c r="BG69">
        <v>3139</v>
      </c>
      <c r="BH69">
        <v>4109.2</v>
      </c>
      <c r="BI69">
        <v>6037.2</v>
      </c>
      <c r="BJ69">
        <v>4154</v>
      </c>
      <c r="BK69">
        <v>1654.2</v>
      </c>
      <c r="BL69">
        <v>4834.4000000000005</v>
      </c>
      <c r="BM69">
        <v>5055.2</v>
      </c>
      <c r="BN69">
        <v>1780.4</v>
      </c>
      <c r="BO69">
        <v>3853.6</v>
      </c>
      <c r="BP69">
        <v>5873.4000000000005</v>
      </c>
      <c r="BQ69">
        <v>3367.6000000000004</v>
      </c>
      <c r="BR69">
        <v>3306.8</v>
      </c>
      <c r="BS69">
        <v>9710.4000000000015</v>
      </c>
      <c r="BT69">
        <v>9370.4</v>
      </c>
      <c r="BU69">
        <v>4289.6000000000004</v>
      </c>
      <c r="BV69">
        <v>8408.4000000000015</v>
      </c>
      <c r="BW69">
        <v>8479.2000000000007</v>
      </c>
      <c r="BX69">
        <v>6189.4000000000005</v>
      </c>
      <c r="BY69">
        <v>10593</v>
      </c>
      <c r="BZ69">
        <v>5330.8</v>
      </c>
      <c r="CA69">
        <v>5154.4000000000005</v>
      </c>
      <c r="CB69">
        <v>3806.4</v>
      </c>
      <c r="CC69">
        <v>10864.8</v>
      </c>
      <c r="CD69">
        <v>5745.8</v>
      </c>
      <c r="CE69">
        <v>7046.4</v>
      </c>
      <c r="CF69">
        <v>8188.4</v>
      </c>
      <c r="CG69">
        <v>7943.8</v>
      </c>
      <c r="CH69">
        <v>8816.7999999999993</v>
      </c>
      <c r="CI69">
        <v>2743</v>
      </c>
      <c r="CJ69">
        <v>2399.8000000000002</v>
      </c>
      <c r="CK69">
        <v>10441.400000000001</v>
      </c>
      <c r="CL69">
        <v>4306.3999999999996</v>
      </c>
      <c r="CM69">
        <v>9778.2000000000007</v>
      </c>
      <c r="CN69">
        <v>13031.6</v>
      </c>
      <c r="CO69">
        <v>9043.4</v>
      </c>
      <c r="CP69">
        <v>3516.7999999999997</v>
      </c>
      <c r="CQ69">
        <v>3207.9999999999995</v>
      </c>
      <c r="CR69">
        <v>11957.2</v>
      </c>
      <c r="CS69">
        <v>7916.2</v>
      </c>
      <c r="CT69">
        <v>4976.7999999999993</v>
      </c>
      <c r="CU69">
        <v>8037.4</v>
      </c>
      <c r="CV69">
        <v>2422</v>
      </c>
      <c r="CW69">
        <v>2147.4</v>
      </c>
      <c r="CY69">
        <f t="shared" si="4"/>
        <v>5540.2740000000022</v>
      </c>
      <c r="CZ69">
        <f t="shared" si="5"/>
        <v>5540.2740000000022</v>
      </c>
    </row>
    <row r="70" spans="2:104" x14ac:dyDescent="0.25">
      <c r="B70">
        <v>941.59999999999991</v>
      </c>
      <c r="C70">
        <v>6635</v>
      </c>
      <c r="D70">
        <v>3935.3999999999996</v>
      </c>
      <c r="E70">
        <v>3594.4</v>
      </c>
      <c r="F70">
        <v>3254</v>
      </c>
      <c r="G70">
        <v>6264.8</v>
      </c>
      <c r="H70">
        <v>9675.1999999999989</v>
      </c>
      <c r="I70">
        <v>4697.7999999999993</v>
      </c>
      <c r="J70">
        <v>7578.6</v>
      </c>
      <c r="K70">
        <v>4461.7999999999993</v>
      </c>
      <c r="L70">
        <v>3586.8</v>
      </c>
      <c r="M70">
        <v>5515.6</v>
      </c>
      <c r="N70">
        <v>7942.4</v>
      </c>
      <c r="O70">
        <v>4804.5999999999995</v>
      </c>
      <c r="P70">
        <v>4993.4000000000005</v>
      </c>
      <c r="Q70">
        <v>9341.7999999999993</v>
      </c>
      <c r="R70">
        <v>3634.5999999999995</v>
      </c>
      <c r="S70">
        <v>4576.3999999999996</v>
      </c>
      <c r="T70">
        <v>4359.8</v>
      </c>
      <c r="U70">
        <v>4205.8</v>
      </c>
      <c r="V70">
        <v>5072.0000000000009</v>
      </c>
      <c r="W70">
        <v>7424.6</v>
      </c>
      <c r="X70">
        <v>7796.4000000000005</v>
      </c>
      <c r="Y70">
        <v>16505.600000000002</v>
      </c>
      <c r="Z70">
        <v>4806.3999999999996</v>
      </c>
      <c r="AA70">
        <v>3613.2</v>
      </c>
      <c r="AB70">
        <v>6618.5999999999995</v>
      </c>
      <c r="AC70">
        <v>6646.4</v>
      </c>
      <c r="AD70">
        <v>3085</v>
      </c>
      <c r="AE70">
        <v>7123.2</v>
      </c>
      <c r="AF70">
        <v>4846.2</v>
      </c>
      <c r="AG70">
        <v>3249</v>
      </c>
      <c r="AH70">
        <v>9221.4000000000015</v>
      </c>
      <c r="AI70">
        <v>6228.5999999999995</v>
      </c>
      <c r="AJ70">
        <v>8333</v>
      </c>
      <c r="AK70">
        <v>7766.2000000000007</v>
      </c>
      <c r="AL70">
        <v>4989.3999999999996</v>
      </c>
      <c r="AM70">
        <v>6614</v>
      </c>
      <c r="AN70">
        <v>7421.4</v>
      </c>
      <c r="AO70">
        <v>4030.7999999999997</v>
      </c>
      <c r="AP70">
        <v>10011</v>
      </c>
      <c r="AQ70">
        <v>1691.8</v>
      </c>
      <c r="AR70">
        <v>5778</v>
      </c>
      <c r="AS70">
        <v>3594.6</v>
      </c>
      <c r="AT70">
        <v>6229.7999999999993</v>
      </c>
      <c r="AU70">
        <v>8797.4000000000015</v>
      </c>
      <c r="AV70">
        <v>4405.6000000000004</v>
      </c>
      <c r="AW70">
        <v>4644.2000000000007</v>
      </c>
      <c r="AX70">
        <v>2535.1999999999998</v>
      </c>
      <c r="AY70">
        <v>3229</v>
      </c>
      <c r="AZ70">
        <v>5165.3999999999996</v>
      </c>
      <c r="BA70">
        <v>9141.4</v>
      </c>
      <c r="BB70">
        <v>3795.4</v>
      </c>
      <c r="BC70">
        <v>7755.2</v>
      </c>
      <c r="BD70">
        <v>9254.2000000000007</v>
      </c>
      <c r="BE70">
        <v>5039.2</v>
      </c>
      <c r="BF70">
        <v>7413.2</v>
      </c>
      <c r="BG70">
        <v>2165.1999999999998</v>
      </c>
      <c r="BH70">
        <v>2761.5999999999995</v>
      </c>
      <c r="BI70">
        <v>7606</v>
      </c>
      <c r="BJ70">
        <v>4779.2</v>
      </c>
      <c r="BK70">
        <v>2271.8000000000002</v>
      </c>
      <c r="BL70">
        <v>4165.3999999999996</v>
      </c>
      <c r="BM70">
        <v>10108.800000000001</v>
      </c>
      <c r="BN70">
        <v>5624</v>
      </c>
      <c r="BO70">
        <v>6097.0000000000009</v>
      </c>
      <c r="BP70">
        <v>5371</v>
      </c>
      <c r="BQ70">
        <v>1897</v>
      </c>
      <c r="BR70">
        <v>1874.2</v>
      </c>
      <c r="BS70">
        <v>3104.2000000000003</v>
      </c>
      <c r="BT70">
        <v>1515.4</v>
      </c>
      <c r="BU70">
        <v>6656.6</v>
      </c>
      <c r="BV70">
        <v>5188.3999999999996</v>
      </c>
      <c r="BW70">
        <v>9815.1999999999989</v>
      </c>
      <c r="BX70">
        <v>9142</v>
      </c>
      <c r="BY70">
        <v>6655.9999999999991</v>
      </c>
      <c r="BZ70">
        <v>4975.5999999999995</v>
      </c>
      <c r="CA70">
        <v>3998</v>
      </c>
      <c r="CB70">
        <v>2879</v>
      </c>
      <c r="CC70">
        <v>3673.9999999999995</v>
      </c>
      <c r="CD70">
        <v>3620.4</v>
      </c>
      <c r="CE70">
        <v>3657.8</v>
      </c>
      <c r="CF70">
        <v>8883.6</v>
      </c>
      <c r="CG70">
        <v>7954.5999999999995</v>
      </c>
      <c r="CH70">
        <v>9386.4</v>
      </c>
      <c r="CI70">
        <v>7119.4</v>
      </c>
      <c r="CJ70">
        <v>8256</v>
      </c>
      <c r="CK70">
        <v>9268.7999999999993</v>
      </c>
      <c r="CL70">
        <v>3023.2</v>
      </c>
      <c r="CM70">
        <v>10839.6</v>
      </c>
      <c r="CN70">
        <v>5807</v>
      </c>
      <c r="CO70">
        <v>4655.5999999999995</v>
      </c>
      <c r="CP70">
        <v>5265</v>
      </c>
      <c r="CQ70">
        <v>2664.3999999999996</v>
      </c>
      <c r="CR70">
        <v>4573.2</v>
      </c>
      <c r="CS70">
        <v>8976</v>
      </c>
      <c r="CT70">
        <v>2879.8</v>
      </c>
      <c r="CU70">
        <v>2473.4</v>
      </c>
      <c r="CV70">
        <v>5017</v>
      </c>
      <c r="CW70">
        <v>1842.6</v>
      </c>
      <c r="CY70">
        <f t="shared" si="4"/>
        <v>5623.6120000000019</v>
      </c>
      <c r="CZ70">
        <f t="shared" si="5"/>
        <v>5623.6120000000019</v>
      </c>
    </row>
    <row r="71" spans="2:104" x14ac:dyDescent="0.25">
      <c r="B71">
        <v>741.8</v>
      </c>
      <c r="C71">
        <v>8761.2000000000007</v>
      </c>
      <c r="D71">
        <v>5192.6000000000004</v>
      </c>
      <c r="E71">
        <v>7995.6</v>
      </c>
      <c r="F71">
        <v>3365.5999999999995</v>
      </c>
      <c r="G71">
        <v>3478.4</v>
      </c>
      <c r="H71">
        <v>1977.6000000000001</v>
      </c>
      <c r="I71">
        <v>6100</v>
      </c>
      <c r="J71">
        <v>4378.4000000000005</v>
      </c>
      <c r="K71">
        <v>7754.4</v>
      </c>
      <c r="L71">
        <v>8990.4</v>
      </c>
      <c r="M71">
        <v>4349.9999999999991</v>
      </c>
      <c r="N71">
        <v>8666</v>
      </c>
      <c r="O71">
        <v>4876.6000000000004</v>
      </c>
      <c r="P71">
        <v>8525.7999999999993</v>
      </c>
      <c r="Q71">
        <v>5257.6</v>
      </c>
      <c r="R71">
        <v>5111.3999999999996</v>
      </c>
      <c r="S71">
        <v>3874.5999999999995</v>
      </c>
      <c r="T71">
        <v>3133</v>
      </c>
      <c r="U71">
        <v>4476.6000000000004</v>
      </c>
      <c r="V71">
        <v>6234.8</v>
      </c>
      <c r="W71">
        <v>3713.4</v>
      </c>
      <c r="X71">
        <v>4966.5999999999995</v>
      </c>
      <c r="Y71">
        <v>3883.4</v>
      </c>
      <c r="Z71">
        <v>2589.4</v>
      </c>
      <c r="AA71">
        <v>5968.8</v>
      </c>
      <c r="AB71">
        <v>8681</v>
      </c>
      <c r="AC71">
        <v>8147.4</v>
      </c>
      <c r="AD71">
        <v>4019.3999999999996</v>
      </c>
      <c r="AE71">
        <v>9148.8000000000011</v>
      </c>
      <c r="AF71">
        <v>2549.2000000000003</v>
      </c>
      <c r="AG71">
        <v>7306.8</v>
      </c>
      <c r="AH71">
        <v>6105.8</v>
      </c>
      <c r="AI71">
        <v>4334.8</v>
      </c>
      <c r="AJ71">
        <v>5598.2</v>
      </c>
      <c r="AK71">
        <v>4381.8</v>
      </c>
      <c r="AL71">
        <v>5721.6</v>
      </c>
      <c r="AM71">
        <v>7460.2</v>
      </c>
      <c r="AN71">
        <v>8654.7999999999993</v>
      </c>
      <c r="AO71">
        <v>1620.7999999999997</v>
      </c>
      <c r="AP71">
        <v>5849.8</v>
      </c>
      <c r="AQ71">
        <v>6462.4000000000005</v>
      </c>
      <c r="AR71">
        <v>2431.3999999999996</v>
      </c>
      <c r="AS71">
        <v>4647.3999999999996</v>
      </c>
      <c r="AT71">
        <v>10056.200000000001</v>
      </c>
      <c r="AU71">
        <v>6012.8</v>
      </c>
      <c r="AV71">
        <v>8461.7999999999993</v>
      </c>
      <c r="AW71">
        <v>10688.800000000001</v>
      </c>
      <c r="AX71">
        <v>2260.6000000000004</v>
      </c>
      <c r="AY71">
        <v>72.800000000000011</v>
      </c>
      <c r="AZ71">
        <v>8414.2000000000007</v>
      </c>
      <c r="BA71">
        <v>4438.4000000000005</v>
      </c>
      <c r="BB71">
        <v>2356.2000000000003</v>
      </c>
      <c r="BC71">
        <v>4684</v>
      </c>
      <c r="BD71">
        <v>3740.3999999999996</v>
      </c>
      <c r="BE71">
        <v>8092.2000000000007</v>
      </c>
      <c r="BF71">
        <v>3844.2000000000003</v>
      </c>
      <c r="BG71">
        <v>2340.7999999999997</v>
      </c>
      <c r="BH71">
        <v>101.4</v>
      </c>
      <c r="BI71">
        <v>11124</v>
      </c>
      <c r="BJ71">
        <v>353.6</v>
      </c>
      <c r="BK71">
        <v>3346.6000000000004</v>
      </c>
      <c r="BL71">
        <v>4871.8000000000011</v>
      </c>
      <c r="BM71">
        <v>2493.2000000000003</v>
      </c>
      <c r="BN71">
        <v>5871.8</v>
      </c>
      <c r="BO71">
        <v>4224.6000000000004</v>
      </c>
      <c r="BP71">
        <v>9509.6</v>
      </c>
      <c r="BQ71">
        <v>14147</v>
      </c>
      <c r="BR71">
        <v>3832.7999999999997</v>
      </c>
      <c r="BS71">
        <v>2627.6</v>
      </c>
      <c r="BT71">
        <v>8078.6</v>
      </c>
      <c r="BU71">
        <v>5668.2</v>
      </c>
      <c r="BV71">
        <v>4528.2</v>
      </c>
      <c r="BW71">
        <v>3869.3999999999996</v>
      </c>
      <c r="BX71">
        <v>2274</v>
      </c>
      <c r="BY71">
        <v>9970.2000000000007</v>
      </c>
      <c r="BZ71">
        <v>2930</v>
      </c>
      <c r="CA71">
        <v>7228.8</v>
      </c>
      <c r="CB71">
        <v>2985.4000000000005</v>
      </c>
      <c r="CC71">
        <v>11841.4</v>
      </c>
      <c r="CD71">
        <v>3639.3999999999996</v>
      </c>
      <c r="CE71">
        <v>8180.2000000000007</v>
      </c>
      <c r="CF71">
        <v>8368.4000000000015</v>
      </c>
      <c r="CG71">
        <v>6180.2</v>
      </c>
      <c r="CH71">
        <v>4455.5999999999995</v>
      </c>
      <c r="CI71">
        <v>7073.7999999999993</v>
      </c>
      <c r="CJ71">
        <v>4432.2</v>
      </c>
      <c r="CK71">
        <v>6025.6</v>
      </c>
      <c r="CL71">
        <v>4331.2</v>
      </c>
      <c r="CM71">
        <v>6768.7999999999993</v>
      </c>
      <c r="CN71">
        <v>8429.4</v>
      </c>
      <c r="CO71">
        <v>2215.1999999999998</v>
      </c>
      <c r="CP71">
        <v>3028.7999999999997</v>
      </c>
      <c r="CQ71">
        <v>2653.0000000000005</v>
      </c>
      <c r="CR71">
        <v>5560.8</v>
      </c>
      <c r="CS71">
        <v>10923.2</v>
      </c>
      <c r="CT71">
        <v>10447.400000000001</v>
      </c>
      <c r="CU71">
        <v>11707</v>
      </c>
      <c r="CV71">
        <v>8953</v>
      </c>
      <c r="CW71">
        <v>2955.2</v>
      </c>
      <c r="CY71">
        <f t="shared" si="4"/>
        <v>5611.5559999999987</v>
      </c>
      <c r="CZ71">
        <f t="shared" si="5"/>
        <v>5611.5559999999987</v>
      </c>
    </row>
    <row r="72" spans="2:104" x14ac:dyDescent="0.25">
      <c r="B72">
        <v>8168.0000000000009</v>
      </c>
      <c r="C72">
        <v>8576</v>
      </c>
      <c r="D72">
        <v>8290.7999999999993</v>
      </c>
      <c r="E72">
        <v>1549.8</v>
      </c>
      <c r="F72">
        <v>9901.2000000000007</v>
      </c>
      <c r="G72">
        <v>2732.6</v>
      </c>
      <c r="H72">
        <v>3947.0000000000005</v>
      </c>
      <c r="I72">
        <v>11435.4</v>
      </c>
      <c r="J72">
        <v>8526.8000000000011</v>
      </c>
      <c r="K72">
        <v>5610.8</v>
      </c>
      <c r="L72">
        <v>4644</v>
      </c>
      <c r="M72">
        <v>14093.6</v>
      </c>
      <c r="N72">
        <v>7282.8</v>
      </c>
      <c r="O72">
        <v>2231.4</v>
      </c>
      <c r="P72">
        <v>8583.4</v>
      </c>
      <c r="Q72">
        <v>9140</v>
      </c>
      <c r="R72">
        <v>2666.2</v>
      </c>
      <c r="S72">
        <v>4656.2000000000007</v>
      </c>
      <c r="T72">
        <v>4886.2</v>
      </c>
      <c r="U72">
        <v>4824.2</v>
      </c>
      <c r="V72">
        <v>4480.8</v>
      </c>
      <c r="W72">
        <v>7583.1999999999989</v>
      </c>
      <c r="X72">
        <v>5350.6</v>
      </c>
      <c r="Y72">
        <v>3814.2000000000007</v>
      </c>
      <c r="Z72">
        <v>3146</v>
      </c>
      <c r="AA72">
        <v>10138.599999999999</v>
      </c>
      <c r="AB72">
        <v>17641.2</v>
      </c>
      <c r="AC72">
        <v>7053</v>
      </c>
      <c r="AD72">
        <v>9621</v>
      </c>
      <c r="AE72">
        <v>5238</v>
      </c>
      <c r="AF72">
        <v>1201.8000000000002</v>
      </c>
      <c r="AG72">
        <v>11418.6</v>
      </c>
      <c r="AH72">
        <v>12730.2</v>
      </c>
      <c r="AI72">
        <v>304</v>
      </c>
      <c r="AJ72">
        <v>6903.3999999999987</v>
      </c>
      <c r="AK72">
        <v>10699.8</v>
      </c>
      <c r="AL72">
        <v>9244.6</v>
      </c>
      <c r="AM72">
        <v>5002.3999999999996</v>
      </c>
      <c r="AN72">
        <v>4657.2</v>
      </c>
      <c r="AO72">
        <v>5537.8</v>
      </c>
      <c r="AP72">
        <v>1620.3999999999999</v>
      </c>
      <c r="AQ72">
        <v>7335.6</v>
      </c>
      <c r="AR72">
        <v>5715.8</v>
      </c>
      <c r="AS72">
        <v>4331.2</v>
      </c>
      <c r="AT72">
        <v>7485</v>
      </c>
      <c r="AU72">
        <v>8795.1999999999989</v>
      </c>
      <c r="AV72">
        <v>5354.4</v>
      </c>
      <c r="AW72">
        <v>3096.2</v>
      </c>
      <c r="AX72">
        <v>1715.8</v>
      </c>
      <c r="AY72">
        <v>3001.9999999999995</v>
      </c>
      <c r="AZ72">
        <v>4496.3999999999996</v>
      </c>
      <c r="BA72">
        <v>2545</v>
      </c>
      <c r="BB72">
        <v>6681.2</v>
      </c>
      <c r="BC72">
        <v>2940.2</v>
      </c>
      <c r="BD72">
        <v>7688.6</v>
      </c>
      <c r="BE72">
        <v>13466.000000000002</v>
      </c>
      <c r="BF72">
        <v>7142.2000000000007</v>
      </c>
      <c r="BG72">
        <v>8183</v>
      </c>
      <c r="BH72">
        <v>7389.2</v>
      </c>
      <c r="BI72">
        <v>2686.4</v>
      </c>
      <c r="BJ72">
        <v>2459.2000000000003</v>
      </c>
      <c r="BK72">
        <v>4289</v>
      </c>
      <c r="BL72">
        <v>7338</v>
      </c>
      <c r="BM72">
        <v>5120</v>
      </c>
      <c r="BN72">
        <v>6064.2</v>
      </c>
      <c r="BO72">
        <v>2273</v>
      </c>
      <c r="BP72">
        <v>11714.6</v>
      </c>
      <c r="BQ72">
        <v>9546</v>
      </c>
      <c r="BR72">
        <v>6133.4</v>
      </c>
      <c r="BS72">
        <v>9616.2000000000007</v>
      </c>
      <c r="BT72">
        <v>5550.2000000000007</v>
      </c>
      <c r="BU72">
        <v>4645.0000000000009</v>
      </c>
      <c r="BV72">
        <v>3420.2000000000003</v>
      </c>
      <c r="BW72">
        <v>10527.2</v>
      </c>
      <c r="BX72">
        <v>5978.6</v>
      </c>
      <c r="BY72">
        <v>7992.4000000000005</v>
      </c>
      <c r="BZ72">
        <v>6425</v>
      </c>
      <c r="CA72">
        <v>7494.3999999999987</v>
      </c>
      <c r="CB72">
        <v>1005.2</v>
      </c>
      <c r="CC72">
        <v>8095.4</v>
      </c>
      <c r="CD72">
        <v>1638.6000000000001</v>
      </c>
      <c r="CE72">
        <v>5837.0000000000009</v>
      </c>
      <c r="CF72">
        <v>9888.4</v>
      </c>
      <c r="CG72">
        <v>4928.8</v>
      </c>
      <c r="CH72">
        <v>8898</v>
      </c>
      <c r="CI72">
        <v>289</v>
      </c>
      <c r="CJ72">
        <v>959.2</v>
      </c>
      <c r="CK72">
        <v>1867.8000000000002</v>
      </c>
      <c r="CL72">
        <v>3217.2</v>
      </c>
      <c r="CM72">
        <v>3852.7999999999997</v>
      </c>
      <c r="CN72">
        <v>13989.6</v>
      </c>
      <c r="CO72">
        <v>5626.2000000000007</v>
      </c>
      <c r="CP72">
        <v>5210.8</v>
      </c>
      <c r="CQ72">
        <v>6213.4</v>
      </c>
      <c r="CR72">
        <v>9355.4</v>
      </c>
      <c r="CS72">
        <v>2601.1999999999998</v>
      </c>
      <c r="CT72">
        <v>8135.5999999999995</v>
      </c>
      <c r="CU72">
        <v>13156.6</v>
      </c>
      <c r="CV72">
        <v>9604.7999999999993</v>
      </c>
      <c r="CW72">
        <v>7007.8</v>
      </c>
      <c r="CY72">
        <f t="shared" si="4"/>
        <v>6331.4800000000032</v>
      </c>
      <c r="CZ72">
        <f t="shared" si="5"/>
        <v>6331.4800000000032</v>
      </c>
    </row>
    <row r="73" spans="2:104" x14ac:dyDescent="0.25">
      <c r="B73">
        <v>6615.1999999999989</v>
      </c>
      <c r="C73">
        <v>7974.2</v>
      </c>
      <c r="D73">
        <v>10210</v>
      </c>
      <c r="E73">
        <v>7525.8000000000011</v>
      </c>
      <c r="F73">
        <v>5725.8</v>
      </c>
      <c r="G73">
        <v>3654.9999999999995</v>
      </c>
      <c r="H73">
        <v>0</v>
      </c>
      <c r="I73">
        <v>6179.2000000000007</v>
      </c>
      <c r="J73">
        <v>7386</v>
      </c>
      <c r="K73">
        <v>4788.8</v>
      </c>
      <c r="L73">
        <v>6260.5999999999995</v>
      </c>
      <c r="M73">
        <v>3501.3999999999996</v>
      </c>
      <c r="N73">
        <v>3880.8</v>
      </c>
      <c r="O73">
        <v>2729.3999999999996</v>
      </c>
      <c r="P73">
        <v>9994.8000000000011</v>
      </c>
      <c r="Q73">
        <v>2175.1999999999998</v>
      </c>
      <c r="R73">
        <v>9946.8000000000011</v>
      </c>
      <c r="S73">
        <v>5602.2</v>
      </c>
      <c r="T73">
        <v>11407.6</v>
      </c>
      <c r="U73">
        <v>6817.7999999999993</v>
      </c>
      <c r="V73">
        <v>9055.2000000000007</v>
      </c>
      <c r="W73">
        <v>7289.3999999999987</v>
      </c>
      <c r="X73">
        <v>4108.5999999999995</v>
      </c>
      <c r="Y73">
        <v>7718.1999999999989</v>
      </c>
      <c r="Z73">
        <v>8115.4000000000005</v>
      </c>
      <c r="AA73">
        <v>5941</v>
      </c>
      <c r="AB73">
        <v>9965</v>
      </c>
      <c r="AC73">
        <v>11568.8</v>
      </c>
      <c r="AD73">
        <v>2062.4</v>
      </c>
      <c r="AE73">
        <v>4911.5999999999995</v>
      </c>
      <c r="AF73">
        <v>3330.6000000000004</v>
      </c>
      <c r="AG73">
        <v>2534.4</v>
      </c>
      <c r="AH73">
        <v>7227.4</v>
      </c>
      <c r="AI73">
        <v>8353.1999999999989</v>
      </c>
      <c r="AJ73">
        <v>4388.2</v>
      </c>
      <c r="AK73">
        <v>6754.7999999999993</v>
      </c>
      <c r="AL73">
        <v>4258.4000000000005</v>
      </c>
      <c r="AM73">
        <v>6889.7999999999993</v>
      </c>
      <c r="AN73">
        <v>1485.2</v>
      </c>
      <c r="AO73">
        <v>9961.7999999999993</v>
      </c>
      <c r="AP73">
        <v>7154.8</v>
      </c>
      <c r="AQ73">
        <v>6778.8</v>
      </c>
      <c r="AR73">
        <v>7729.2000000000007</v>
      </c>
      <c r="AS73">
        <v>6569.4</v>
      </c>
      <c r="AT73">
        <v>1813</v>
      </c>
      <c r="AU73">
        <v>6481</v>
      </c>
      <c r="AV73">
        <v>5416.9999999999991</v>
      </c>
      <c r="AW73">
        <v>5668</v>
      </c>
      <c r="AX73">
        <v>4274</v>
      </c>
      <c r="AY73">
        <v>6655.2000000000007</v>
      </c>
      <c r="AZ73">
        <v>4698.6000000000004</v>
      </c>
      <c r="BA73">
        <v>4566.2</v>
      </c>
      <c r="BB73">
        <v>5884.6</v>
      </c>
      <c r="BC73">
        <v>804.2</v>
      </c>
      <c r="BD73">
        <v>1284.2</v>
      </c>
      <c r="BE73">
        <v>12602.999999999998</v>
      </c>
      <c r="BF73">
        <v>5515.7999999999993</v>
      </c>
      <c r="BG73">
        <v>8541.4</v>
      </c>
      <c r="BH73">
        <v>3738.2</v>
      </c>
      <c r="BI73">
        <v>5348.4</v>
      </c>
      <c r="BJ73">
        <v>1604.3999999999999</v>
      </c>
      <c r="BK73">
        <v>6918.2</v>
      </c>
      <c r="BL73">
        <v>6904</v>
      </c>
      <c r="BM73">
        <v>11071.2</v>
      </c>
      <c r="BN73">
        <v>6325.8</v>
      </c>
      <c r="BO73">
        <v>9989</v>
      </c>
      <c r="BP73">
        <v>5065.8</v>
      </c>
      <c r="BQ73">
        <v>7980.6</v>
      </c>
      <c r="BR73">
        <v>1993.6000000000004</v>
      </c>
      <c r="BS73">
        <v>3108.5999999999995</v>
      </c>
      <c r="BT73">
        <v>3039.2</v>
      </c>
      <c r="BU73">
        <v>1513.8000000000002</v>
      </c>
      <c r="BV73">
        <v>15085.199999999999</v>
      </c>
      <c r="BW73">
        <v>5796.2000000000007</v>
      </c>
      <c r="BX73">
        <v>5495</v>
      </c>
      <c r="BY73">
        <v>7398.8</v>
      </c>
      <c r="BZ73">
        <v>2628.2000000000003</v>
      </c>
      <c r="CA73">
        <v>5762.6</v>
      </c>
      <c r="CB73">
        <v>6008.4</v>
      </c>
      <c r="CC73">
        <v>12102.6</v>
      </c>
      <c r="CD73">
        <v>5167.8</v>
      </c>
      <c r="CE73">
        <v>10470.400000000001</v>
      </c>
      <c r="CF73">
        <v>8682.4</v>
      </c>
      <c r="CG73">
        <v>2532.1999999999998</v>
      </c>
      <c r="CH73">
        <v>7815.5999999999995</v>
      </c>
      <c r="CI73">
        <v>3155.4</v>
      </c>
      <c r="CJ73">
        <v>10957.400000000001</v>
      </c>
      <c r="CK73">
        <v>5218.5999999999995</v>
      </c>
      <c r="CL73">
        <v>5458.7999999999993</v>
      </c>
      <c r="CM73">
        <v>10782</v>
      </c>
      <c r="CN73">
        <v>9547</v>
      </c>
      <c r="CO73">
        <v>4540.6000000000004</v>
      </c>
      <c r="CP73">
        <v>4326.8</v>
      </c>
      <c r="CQ73">
        <v>5748.4</v>
      </c>
      <c r="CR73">
        <v>9549.6</v>
      </c>
      <c r="CS73">
        <v>8388.6</v>
      </c>
      <c r="CT73">
        <v>7707.4</v>
      </c>
      <c r="CU73">
        <v>7255.7999999999993</v>
      </c>
      <c r="CV73">
        <v>4188</v>
      </c>
      <c r="CW73">
        <v>8455.5999999999985</v>
      </c>
      <c r="CY73">
        <f t="shared" si="4"/>
        <v>6255.6060000000007</v>
      </c>
      <c r="CZ73">
        <f t="shared" si="5"/>
        <v>6255.6060000000007</v>
      </c>
    </row>
    <row r="74" spans="2:104" x14ac:dyDescent="0.25">
      <c r="B74">
        <v>8385.6</v>
      </c>
      <c r="C74">
        <v>4167.3999999999996</v>
      </c>
      <c r="D74">
        <v>9288.4</v>
      </c>
      <c r="E74">
        <v>8744.2000000000007</v>
      </c>
      <c r="F74">
        <v>4358.2000000000007</v>
      </c>
      <c r="G74">
        <v>7585.2</v>
      </c>
      <c r="H74">
        <v>1515</v>
      </c>
      <c r="I74">
        <v>7838.8</v>
      </c>
      <c r="J74">
        <v>8134.6</v>
      </c>
      <c r="K74">
        <v>4691.5999999999995</v>
      </c>
      <c r="L74">
        <v>9072.4</v>
      </c>
      <c r="M74">
        <v>2069.6000000000004</v>
      </c>
      <c r="N74">
        <v>8100.7999999999993</v>
      </c>
      <c r="O74">
        <v>8632.4</v>
      </c>
      <c r="P74">
        <v>668.2</v>
      </c>
      <c r="Q74">
        <v>8518.6</v>
      </c>
      <c r="R74">
        <v>12699.599999999999</v>
      </c>
      <c r="S74">
        <v>7272</v>
      </c>
      <c r="T74">
        <v>8778.6</v>
      </c>
      <c r="U74">
        <v>6066.6</v>
      </c>
      <c r="V74">
        <v>5957.4</v>
      </c>
      <c r="W74">
        <v>2831.3999999999996</v>
      </c>
      <c r="X74">
        <v>7118.8000000000011</v>
      </c>
      <c r="Y74">
        <v>7726.4</v>
      </c>
      <c r="Z74">
        <v>2202.6</v>
      </c>
      <c r="AA74">
        <v>2638.4</v>
      </c>
      <c r="AB74">
        <v>7377.4</v>
      </c>
      <c r="AC74">
        <v>1534.8</v>
      </c>
      <c r="AD74">
        <v>9275.4</v>
      </c>
      <c r="AE74">
        <v>3973.4000000000005</v>
      </c>
      <c r="AF74">
        <v>7246.6</v>
      </c>
      <c r="AG74">
        <v>3818.8</v>
      </c>
      <c r="AH74">
        <v>5581.4</v>
      </c>
      <c r="AI74">
        <v>3959.8</v>
      </c>
      <c r="AJ74">
        <v>4700.7999999999993</v>
      </c>
      <c r="AK74">
        <v>5121.6000000000004</v>
      </c>
      <c r="AL74">
        <v>4632.3999999999996</v>
      </c>
      <c r="AM74">
        <v>7796.2000000000007</v>
      </c>
      <c r="AN74">
        <v>7289.5999999999995</v>
      </c>
      <c r="AO74">
        <v>6147.4</v>
      </c>
      <c r="AP74">
        <v>5123.0000000000009</v>
      </c>
      <c r="AQ74">
        <v>2150</v>
      </c>
      <c r="AR74">
        <v>4446.6000000000004</v>
      </c>
      <c r="AS74">
        <v>3871.6000000000004</v>
      </c>
      <c r="AT74">
        <v>6860.8</v>
      </c>
      <c r="AU74">
        <v>4408</v>
      </c>
      <c r="AV74">
        <v>2140</v>
      </c>
      <c r="AW74">
        <v>1184.3999999999999</v>
      </c>
      <c r="AX74">
        <v>560.20000000000005</v>
      </c>
      <c r="AY74">
        <v>9157</v>
      </c>
      <c r="AZ74">
        <v>2407.3999999999996</v>
      </c>
      <c r="BA74">
        <v>9978.4</v>
      </c>
      <c r="BB74">
        <v>10343.6</v>
      </c>
      <c r="BC74">
        <v>3222.4</v>
      </c>
      <c r="BD74">
        <v>5144.6000000000004</v>
      </c>
      <c r="BE74">
        <v>5166</v>
      </c>
      <c r="BF74">
        <v>3093.2</v>
      </c>
      <c r="BG74">
        <v>3604.2</v>
      </c>
      <c r="BH74">
        <v>8533.5999999999985</v>
      </c>
      <c r="BI74">
        <v>2375</v>
      </c>
      <c r="BJ74">
        <v>2706</v>
      </c>
      <c r="BK74">
        <v>3302.6</v>
      </c>
      <c r="BL74">
        <v>4634.4000000000005</v>
      </c>
      <c r="BM74">
        <v>12248.599999999999</v>
      </c>
      <c r="BN74">
        <v>7800</v>
      </c>
      <c r="BO74">
        <v>8497.7999999999993</v>
      </c>
      <c r="BP74">
        <v>1174.0000000000002</v>
      </c>
      <c r="BQ74">
        <v>5288.6</v>
      </c>
      <c r="BR74">
        <v>7380.8</v>
      </c>
      <c r="BS74">
        <v>7345.5999999999995</v>
      </c>
      <c r="BT74">
        <v>8847</v>
      </c>
      <c r="BU74">
        <v>2607.6</v>
      </c>
      <c r="BV74">
        <v>7609.1999999999989</v>
      </c>
      <c r="BW74">
        <v>7728</v>
      </c>
      <c r="BX74">
        <v>823.8</v>
      </c>
      <c r="BY74">
        <v>2067</v>
      </c>
      <c r="BZ74">
        <v>5835.5999999999995</v>
      </c>
      <c r="CA74">
        <v>3709.4</v>
      </c>
      <c r="CB74">
        <v>3713.8</v>
      </c>
      <c r="CC74">
        <v>11335.800000000001</v>
      </c>
      <c r="CD74">
        <v>7371.2000000000007</v>
      </c>
      <c r="CE74">
        <v>3250</v>
      </c>
      <c r="CF74">
        <v>11598.2</v>
      </c>
      <c r="CG74">
        <v>1954.8000000000002</v>
      </c>
      <c r="CH74">
        <v>13896.400000000001</v>
      </c>
      <c r="CI74">
        <v>4188</v>
      </c>
      <c r="CJ74">
        <v>10460.799999999999</v>
      </c>
      <c r="CK74">
        <v>5935.8</v>
      </c>
      <c r="CL74">
        <v>4259.5999999999995</v>
      </c>
      <c r="CM74">
        <v>10804.4</v>
      </c>
      <c r="CN74">
        <v>4830</v>
      </c>
      <c r="CO74">
        <v>2563.4000000000005</v>
      </c>
      <c r="CP74">
        <v>2029.6000000000001</v>
      </c>
      <c r="CQ74">
        <v>2809.1999999999994</v>
      </c>
      <c r="CR74">
        <v>6083</v>
      </c>
      <c r="CS74">
        <v>6860.6</v>
      </c>
      <c r="CT74">
        <v>4937.3999999999996</v>
      </c>
      <c r="CU74">
        <v>5100.8</v>
      </c>
      <c r="CV74">
        <v>1701.4</v>
      </c>
      <c r="CW74">
        <v>7292.4</v>
      </c>
      <c r="CY74">
        <f t="shared" si="4"/>
        <v>5698.7099999999991</v>
      </c>
      <c r="CZ74">
        <f t="shared" si="5"/>
        <v>5698.7099999999991</v>
      </c>
    </row>
    <row r="75" spans="2:104" x14ac:dyDescent="0.25">
      <c r="B75">
        <v>7027.6</v>
      </c>
      <c r="C75">
        <v>5672.4000000000005</v>
      </c>
      <c r="D75">
        <v>14108.800000000001</v>
      </c>
      <c r="E75">
        <v>7432.4000000000005</v>
      </c>
      <c r="F75">
        <v>6190.8</v>
      </c>
      <c r="G75">
        <v>8971.7999999999993</v>
      </c>
      <c r="H75">
        <v>4854.6000000000004</v>
      </c>
      <c r="I75">
        <v>7869.4000000000005</v>
      </c>
      <c r="J75">
        <v>6530.8</v>
      </c>
      <c r="K75">
        <v>2637.6</v>
      </c>
      <c r="L75">
        <v>9424.5999999999985</v>
      </c>
      <c r="M75">
        <v>4172</v>
      </c>
      <c r="N75">
        <v>2676.4</v>
      </c>
      <c r="O75">
        <v>5895.9999999999991</v>
      </c>
      <c r="P75">
        <v>6402.8</v>
      </c>
      <c r="Q75">
        <v>5091.8</v>
      </c>
      <c r="R75">
        <v>7965.2000000000007</v>
      </c>
      <c r="S75">
        <v>9104.4</v>
      </c>
      <c r="T75">
        <v>14342.599999999999</v>
      </c>
      <c r="U75">
        <v>5107.4000000000005</v>
      </c>
      <c r="V75">
        <v>5744</v>
      </c>
      <c r="W75">
        <v>6672.8</v>
      </c>
      <c r="X75">
        <v>4213</v>
      </c>
      <c r="Y75">
        <v>5251</v>
      </c>
      <c r="Z75">
        <v>2560.3999999999996</v>
      </c>
      <c r="AA75">
        <v>8154.4</v>
      </c>
      <c r="AB75">
        <v>8620.6</v>
      </c>
      <c r="AC75">
        <v>1357.3999999999999</v>
      </c>
      <c r="AD75">
        <v>8249.7999999999993</v>
      </c>
      <c r="AE75">
        <v>5319.4</v>
      </c>
      <c r="AF75">
        <v>5891.7999999999993</v>
      </c>
      <c r="AG75">
        <v>4128.8</v>
      </c>
      <c r="AH75">
        <v>5067.3999999999996</v>
      </c>
      <c r="AI75">
        <v>2164.6</v>
      </c>
      <c r="AJ75">
        <v>3355.4</v>
      </c>
      <c r="AK75">
        <v>11368</v>
      </c>
      <c r="AL75">
        <v>3286.8</v>
      </c>
      <c r="AM75">
        <v>5585.6</v>
      </c>
      <c r="AN75">
        <v>6360.2</v>
      </c>
      <c r="AO75">
        <v>4992.3999999999996</v>
      </c>
      <c r="AP75">
        <v>3309.4</v>
      </c>
      <c r="AQ75">
        <v>5966.8</v>
      </c>
      <c r="AR75">
        <v>1998</v>
      </c>
      <c r="AS75">
        <v>2512.4</v>
      </c>
      <c r="AT75">
        <v>5194.8</v>
      </c>
      <c r="AU75">
        <v>10961</v>
      </c>
      <c r="AV75">
        <v>7316.8</v>
      </c>
      <c r="AW75">
        <v>8320</v>
      </c>
      <c r="AX75">
        <v>7976.2</v>
      </c>
      <c r="AY75">
        <v>9261.6</v>
      </c>
      <c r="AZ75">
        <v>4002.2000000000003</v>
      </c>
      <c r="BA75">
        <v>6244</v>
      </c>
      <c r="BB75">
        <v>4319.2</v>
      </c>
      <c r="BC75">
        <v>4394.2</v>
      </c>
      <c r="BD75">
        <v>5848.2</v>
      </c>
      <c r="BE75">
        <v>2880.0000000000005</v>
      </c>
      <c r="BF75">
        <v>9277</v>
      </c>
      <c r="BG75">
        <v>1943.8</v>
      </c>
      <c r="BH75">
        <v>11203.599999999999</v>
      </c>
      <c r="BI75">
        <v>5865.8</v>
      </c>
      <c r="BJ75">
        <v>1888</v>
      </c>
      <c r="BK75">
        <v>6084.2</v>
      </c>
      <c r="BL75">
        <v>1243.5999999999999</v>
      </c>
      <c r="BM75">
        <v>1918.2</v>
      </c>
      <c r="BN75">
        <v>6713.8</v>
      </c>
      <c r="BO75">
        <v>9431</v>
      </c>
      <c r="BP75">
        <v>10653.6</v>
      </c>
      <c r="BQ75">
        <v>5522.6</v>
      </c>
      <c r="BR75">
        <v>1243.2</v>
      </c>
      <c r="BS75">
        <v>1424.2</v>
      </c>
      <c r="BT75">
        <v>6081.2000000000007</v>
      </c>
      <c r="BU75">
        <v>3066.7999999999997</v>
      </c>
      <c r="BV75">
        <v>19951.2</v>
      </c>
      <c r="BW75">
        <v>3142.6000000000004</v>
      </c>
      <c r="BX75">
        <v>2625</v>
      </c>
      <c r="BY75">
        <v>3625</v>
      </c>
      <c r="BZ75">
        <v>1946.6</v>
      </c>
      <c r="CA75">
        <v>8320.1999999999989</v>
      </c>
      <c r="CB75">
        <v>1516</v>
      </c>
      <c r="CC75">
        <v>11492</v>
      </c>
      <c r="CD75">
        <v>2007.2</v>
      </c>
      <c r="CE75">
        <v>5030.2</v>
      </c>
      <c r="CF75">
        <v>5785.6</v>
      </c>
      <c r="CG75">
        <v>7901.4</v>
      </c>
      <c r="CH75">
        <v>6586</v>
      </c>
      <c r="CI75">
        <v>6680</v>
      </c>
      <c r="CJ75">
        <v>7899.4</v>
      </c>
      <c r="CK75">
        <v>7493.4</v>
      </c>
      <c r="CL75">
        <v>774</v>
      </c>
      <c r="CM75">
        <v>8982.2000000000007</v>
      </c>
      <c r="CN75">
        <v>751.19999999999993</v>
      </c>
      <c r="CO75">
        <v>6408.6</v>
      </c>
      <c r="CP75">
        <v>4864</v>
      </c>
      <c r="CQ75">
        <v>7969.2000000000007</v>
      </c>
      <c r="CR75">
        <v>8058</v>
      </c>
      <c r="CS75">
        <v>12756.599999999999</v>
      </c>
      <c r="CT75">
        <v>4330.2</v>
      </c>
      <c r="CU75">
        <v>5641.6</v>
      </c>
      <c r="CV75">
        <v>10237.599999999999</v>
      </c>
      <c r="CW75">
        <v>4812.4000000000005</v>
      </c>
      <c r="CY75">
        <f t="shared" si="4"/>
        <v>6014.7599999999966</v>
      </c>
      <c r="CZ75">
        <f t="shared" si="5"/>
        <v>6014.7599999999966</v>
      </c>
    </row>
    <row r="76" spans="2:104" x14ac:dyDescent="0.25">
      <c r="B76">
        <v>10080.4</v>
      </c>
      <c r="C76">
        <v>9113</v>
      </c>
      <c r="D76">
        <v>9115.4000000000015</v>
      </c>
      <c r="E76">
        <v>4527.4000000000005</v>
      </c>
      <c r="F76">
        <v>4078.6</v>
      </c>
      <c r="G76">
        <v>10517.4</v>
      </c>
      <c r="H76">
        <v>4661.2</v>
      </c>
      <c r="I76">
        <v>6300.6</v>
      </c>
      <c r="J76">
        <v>536.6</v>
      </c>
      <c r="K76">
        <v>7404.0000000000009</v>
      </c>
      <c r="L76">
        <v>374.19999999999993</v>
      </c>
      <c r="M76">
        <v>6582.8</v>
      </c>
      <c r="N76">
        <v>11180.6</v>
      </c>
      <c r="O76">
        <v>4559</v>
      </c>
      <c r="P76">
        <v>1219.2</v>
      </c>
      <c r="Q76">
        <v>7305.5999999999985</v>
      </c>
      <c r="R76">
        <v>1922.8</v>
      </c>
      <c r="S76">
        <v>6237.2000000000007</v>
      </c>
      <c r="T76">
        <v>11406.399999999998</v>
      </c>
      <c r="U76">
        <v>3489.8</v>
      </c>
      <c r="V76">
        <v>8023.4</v>
      </c>
      <c r="W76">
        <v>2430.4</v>
      </c>
      <c r="X76">
        <v>8094.6</v>
      </c>
      <c r="Y76">
        <v>5201.2000000000007</v>
      </c>
      <c r="Z76">
        <v>2491.4</v>
      </c>
      <c r="AA76">
        <v>8251.2000000000007</v>
      </c>
      <c r="AB76">
        <v>5696.2</v>
      </c>
      <c r="AC76">
        <v>4488.2</v>
      </c>
      <c r="AD76">
        <v>5205</v>
      </c>
      <c r="AE76">
        <v>8424.4</v>
      </c>
      <c r="AF76">
        <v>5900.0000000000009</v>
      </c>
      <c r="AG76">
        <v>769.00000000000011</v>
      </c>
      <c r="AH76">
        <v>860.2</v>
      </c>
      <c r="AI76">
        <v>6869.2</v>
      </c>
      <c r="AJ76">
        <v>8342.1999999999989</v>
      </c>
      <c r="AK76">
        <v>5917.2000000000007</v>
      </c>
      <c r="AL76">
        <v>2907</v>
      </c>
      <c r="AM76">
        <v>1951.8</v>
      </c>
      <c r="AN76">
        <v>5513.5999999999995</v>
      </c>
      <c r="AO76">
        <v>11564.4</v>
      </c>
      <c r="AP76">
        <v>3047</v>
      </c>
      <c r="AQ76">
        <v>1175.8</v>
      </c>
      <c r="AR76">
        <v>8200.6</v>
      </c>
      <c r="AS76">
        <v>4736.4000000000005</v>
      </c>
      <c r="AT76">
        <v>3715.6000000000004</v>
      </c>
      <c r="AU76">
        <v>6627.6</v>
      </c>
      <c r="AV76">
        <v>8795.2000000000007</v>
      </c>
      <c r="AW76">
        <v>2430.1999999999998</v>
      </c>
      <c r="AX76">
        <v>7196.4</v>
      </c>
      <c r="AY76">
        <v>14688.6</v>
      </c>
      <c r="AZ76">
        <v>2761.2</v>
      </c>
      <c r="BA76">
        <v>13875.8</v>
      </c>
      <c r="BB76">
        <v>7581.4000000000005</v>
      </c>
      <c r="BC76">
        <v>6767.4</v>
      </c>
      <c r="BD76">
        <v>3499.6</v>
      </c>
      <c r="BE76">
        <v>5235.3999999999996</v>
      </c>
      <c r="BF76">
        <v>10054</v>
      </c>
      <c r="BG76">
        <v>6557.4</v>
      </c>
      <c r="BH76">
        <v>9541</v>
      </c>
      <c r="BI76">
        <v>4972.6000000000004</v>
      </c>
      <c r="BJ76">
        <v>849.8</v>
      </c>
      <c r="BK76">
        <v>5560.6000000000013</v>
      </c>
      <c r="BL76">
        <v>5426.7999999999993</v>
      </c>
      <c r="BM76">
        <v>3068.4</v>
      </c>
      <c r="BN76">
        <v>7899.2</v>
      </c>
      <c r="BO76">
        <v>5235.8</v>
      </c>
      <c r="BP76">
        <v>4042.2</v>
      </c>
      <c r="BQ76">
        <v>4152.8</v>
      </c>
      <c r="BR76">
        <v>4725</v>
      </c>
      <c r="BS76">
        <v>6047.2000000000007</v>
      </c>
      <c r="BT76">
        <v>7472.4</v>
      </c>
      <c r="BU76">
        <v>2874.6</v>
      </c>
      <c r="BV76">
        <v>6621.2000000000007</v>
      </c>
      <c r="BW76">
        <v>13872.6</v>
      </c>
      <c r="BX76">
        <v>1849.2000000000003</v>
      </c>
      <c r="BY76">
        <v>5767.5999999999995</v>
      </c>
      <c r="BZ76">
        <v>7731.6</v>
      </c>
      <c r="CA76">
        <v>6470.5999999999995</v>
      </c>
      <c r="CB76">
        <v>4298.2</v>
      </c>
      <c r="CC76">
        <v>8694.2000000000007</v>
      </c>
      <c r="CD76">
        <v>9431.8000000000011</v>
      </c>
      <c r="CE76">
        <v>3514.9999999999995</v>
      </c>
      <c r="CF76">
        <v>9498</v>
      </c>
      <c r="CG76">
        <v>14866.599999999999</v>
      </c>
      <c r="CH76">
        <v>9066.4000000000015</v>
      </c>
      <c r="CI76">
        <v>6081.6</v>
      </c>
      <c r="CJ76">
        <v>9475.5999999999985</v>
      </c>
      <c r="CK76">
        <v>3648.8</v>
      </c>
      <c r="CL76">
        <v>4041.2</v>
      </c>
      <c r="CM76">
        <v>3498.2000000000003</v>
      </c>
      <c r="CN76">
        <v>7815.6</v>
      </c>
      <c r="CO76">
        <v>2967.2000000000003</v>
      </c>
      <c r="CP76">
        <v>5337.6</v>
      </c>
      <c r="CQ76">
        <v>5898.4</v>
      </c>
      <c r="CR76">
        <v>5255.6</v>
      </c>
      <c r="CS76">
        <v>8096.8000000000011</v>
      </c>
      <c r="CT76">
        <v>4173.3999999999996</v>
      </c>
      <c r="CU76">
        <v>7381.2000000000007</v>
      </c>
      <c r="CV76">
        <v>2.6</v>
      </c>
      <c r="CW76">
        <v>7234.2000000000007</v>
      </c>
      <c r="CY76">
        <f t="shared" si="4"/>
        <v>6009.1779999999981</v>
      </c>
      <c r="CZ76">
        <f t="shared" si="5"/>
        <v>6009.1779999999981</v>
      </c>
    </row>
    <row r="77" spans="2:104" x14ac:dyDescent="0.25">
      <c r="B77">
        <v>6461.9999999999991</v>
      </c>
      <c r="C77">
        <v>5490.4</v>
      </c>
      <c r="D77">
        <v>7654.8</v>
      </c>
      <c r="E77">
        <v>10186.200000000001</v>
      </c>
      <c r="F77">
        <v>1734.4</v>
      </c>
      <c r="G77">
        <v>4641.8</v>
      </c>
      <c r="H77">
        <v>8146.1999999999989</v>
      </c>
      <c r="I77">
        <v>7994.6</v>
      </c>
      <c r="J77">
        <v>5340.6</v>
      </c>
      <c r="K77">
        <v>12839.2</v>
      </c>
      <c r="L77">
        <v>8180.4000000000005</v>
      </c>
      <c r="M77">
        <v>914.8</v>
      </c>
      <c r="N77">
        <v>1546</v>
      </c>
      <c r="O77">
        <v>5057.8</v>
      </c>
      <c r="P77">
        <v>8419.8000000000011</v>
      </c>
      <c r="Q77">
        <v>6233.8</v>
      </c>
      <c r="R77">
        <v>1289.5999999999999</v>
      </c>
      <c r="S77">
        <v>8367.1999999999989</v>
      </c>
      <c r="T77">
        <v>7351.8</v>
      </c>
      <c r="U77">
        <v>7294.8</v>
      </c>
      <c r="V77">
        <v>3605.2</v>
      </c>
      <c r="W77">
        <v>7138.6</v>
      </c>
      <c r="X77">
        <v>3407.8</v>
      </c>
      <c r="Y77">
        <v>5886.6</v>
      </c>
      <c r="Z77">
        <v>7717.5999999999995</v>
      </c>
      <c r="AA77">
        <v>1655.3999999999999</v>
      </c>
      <c r="AB77">
        <v>7563.8</v>
      </c>
      <c r="AC77">
        <v>8023.6</v>
      </c>
      <c r="AD77">
        <v>6522.4</v>
      </c>
      <c r="AE77">
        <v>2047</v>
      </c>
      <c r="AF77">
        <v>7920.4</v>
      </c>
      <c r="AG77">
        <v>5016.3999999999996</v>
      </c>
      <c r="AH77">
        <v>970.39999999999986</v>
      </c>
      <c r="AI77">
        <v>3858.2</v>
      </c>
      <c r="AJ77">
        <v>5973</v>
      </c>
      <c r="AK77">
        <v>1455</v>
      </c>
      <c r="AL77">
        <v>6123.8</v>
      </c>
      <c r="AM77">
        <v>3493</v>
      </c>
      <c r="AN77">
        <v>6680</v>
      </c>
      <c r="AO77">
        <v>5241.4000000000005</v>
      </c>
      <c r="AP77">
        <v>4776.6000000000004</v>
      </c>
      <c r="AQ77">
        <v>5803</v>
      </c>
      <c r="AR77">
        <v>6625.6</v>
      </c>
      <c r="AS77">
        <v>1411.2</v>
      </c>
      <c r="AT77">
        <v>12075.8</v>
      </c>
      <c r="AU77">
        <v>2146.6000000000004</v>
      </c>
      <c r="AV77">
        <v>8685.7999999999993</v>
      </c>
      <c r="AW77">
        <v>1267.8</v>
      </c>
      <c r="AX77">
        <v>3129.2</v>
      </c>
      <c r="AY77">
        <v>7420.7999999999993</v>
      </c>
      <c r="AZ77">
        <v>3550.2000000000003</v>
      </c>
      <c r="BA77">
        <v>8614.4</v>
      </c>
      <c r="BB77">
        <v>4758.3999999999996</v>
      </c>
      <c r="BC77">
        <v>5134.3999999999996</v>
      </c>
      <c r="BD77">
        <v>6844.5999999999995</v>
      </c>
      <c r="BE77">
        <v>5312.0000000000009</v>
      </c>
      <c r="BF77">
        <v>8832</v>
      </c>
      <c r="BG77">
        <v>7583.1999999999989</v>
      </c>
      <c r="BH77">
        <v>8992</v>
      </c>
      <c r="BI77">
        <v>4757.3999999999987</v>
      </c>
      <c r="BJ77">
        <v>223.2</v>
      </c>
      <c r="BK77">
        <v>5011.8000000000011</v>
      </c>
      <c r="BL77">
        <v>887.6</v>
      </c>
      <c r="BM77">
        <v>7312.5999999999995</v>
      </c>
      <c r="BN77">
        <v>2164</v>
      </c>
      <c r="BO77">
        <v>7879.9999999999991</v>
      </c>
      <c r="BP77">
        <v>14626.599999999999</v>
      </c>
      <c r="BQ77">
        <v>7189.2</v>
      </c>
      <c r="BR77">
        <v>5233.3999999999996</v>
      </c>
      <c r="BS77">
        <v>5639.4</v>
      </c>
      <c r="BT77">
        <v>5319.4</v>
      </c>
      <c r="BU77">
        <v>3876.3999999999996</v>
      </c>
      <c r="BV77">
        <v>3921.4</v>
      </c>
      <c r="BW77">
        <v>6467.8</v>
      </c>
      <c r="BX77">
        <v>9354.4</v>
      </c>
      <c r="BY77">
        <v>16414.8</v>
      </c>
      <c r="BZ77">
        <v>5019.8</v>
      </c>
      <c r="CA77">
        <v>2459.4</v>
      </c>
      <c r="CB77">
        <v>7130.0000000000009</v>
      </c>
      <c r="CC77">
        <v>8134</v>
      </c>
      <c r="CD77">
        <v>8425.2000000000007</v>
      </c>
      <c r="CE77">
        <v>3948</v>
      </c>
      <c r="CF77">
        <v>8488.4</v>
      </c>
      <c r="CG77">
        <v>4695.2</v>
      </c>
      <c r="CH77">
        <v>12254.000000000002</v>
      </c>
      <c r="CI77">
        <v>8380</v>
      </c>
      <c r="CJ77">
        <v>6252.4</v>
      </c>
      <c r="CK77">
        <v>7402.6</v>
      </c>
      <c r="CL77">
        <v>3862.4</v>
      </c>
      <c r="CM77">
        <v>8518.4</v>
      </c>
      <c r="CN77">
        <v>7601</v>
      </c>
      <c r="CO77">
        <v>2495.2000000000003</v>
      </c>
      <c r="CP77">
        <v>2599.7999999999997</v>
      </c>
      <c r="CQ77">
        <v>4528.2</v>
      </c>
      <c r="CR77">
        <v>1963.6</v>
      </c>
      <c r="CS77">
        <v>1829.0000000000002</v>
      </c>
      <c r="CT77">
        <v>5072.8</v>
      </c>
      <c r="CU77">
        <v>6521.6</v>
      </c>
      <c r="CV77">
        <v>6937.4000000000005</v>
      </c>
      <c r="CW77">
        <v>6131.4</v>
      </c>
      <c r="CY77">
        <f t="shared" si="4"/>
        <v>5853.3860000000022</v>
      </c>
      <c r="CZ77">
        <f t="shared" si="5"/>
        <v>5853.3860000000022</v>
      </c>
    </row>
    <row r="78" spans="2:104" x14ac:dyDescent="0.25">
      <c r="B78">
        <v>9820.2000000000007</v>
      </c>
      <c r="C78">
        <v>8379.6</v>
      </c>
      <c r="D78">
        <v>6507</v>
      </c>
      <c r="E78">
        <v>8516.7999999999993</v>
      </c>
      <c r="F78">
        <v>5643.4000000000005</v>
      </c>
      <c r="G78">
        <v>5331.8</v>
      </c>
      <c r="H78">
        <v>4521.7999999999993</v>
      </c>
      <c r="I78">
        <v>6610</v>
      </c>
      <c r="J78">
        <v>4928.2000000000007</v>
      </c>
      <c r="K78">
        <v>4746.8</v>
      </c>
      <c r="L78">
        <v>10089.200000000001</v>
      </c>
      <c r="M78">
        <v>1757</v>
      </c>
      <c r="N78">
        <v>5468</v>
      </c>
      <c r="O78">
        <v>963.2</v>
      </c>
      <c r="P78">
        <v>4155</v>
      </c>
      <c r="Q78">
        <v>3893.8</v>
      </c>
      <c r="R78">
        <v>8088.4</v>
      </c>
      <c r="S78">
        <v>3842.2</v>
      </c>
      <c r="T78">
        <v>2480.8000000000002</v>
      </c>
      <c r="U78">
        <v>7777.7999999999993</v>
      </c>
      <c r="V78">
        <v>7790.6</v>
      </c>
      <c r="W78">
        <v>2665.2000000000003</v>
      </c>
      <c r="X78">
        <v>6137</v>
      </c>
      <c r="Y78">
        <v>9159.0000000000018</v>
      </c>
      <c r="Z78">
        <v>6094.4</v>
      </c>
      <c r="AA78">
        <v>9089.4000000000015</v>
      </c>
      <c r="AB78">
        <v>6263.6</v>
      </c>
      <c r="AC78">
        <v>5476</v>
      </c>
      <c r="AD78">
        <v>3826.8</v>
      </c>
      <c r="AE78">
        <v>2050.6</v>
      </c>
      <c r="AF78">
        <v>2973.4000000000005</v>
      </c>
      <c r="AG78">
        <v>3176.8</v>
      </c>
      <c r="AH78">
        <v>7408.8</v>
      </c>
      <c r="AI78">
        <v>2044.3999999999999</v>
      </c>
      <c r="AJ78">
        <v>9765</v>
      </c>
      <c r="AK78">
        <v>6535.4</v>
      </c>
      <c r="AL78">
        <v>6589.2000000000007</v>
      </c>
      <c r="AM78">
        <v>4842.8</v>
      </c>
      <c r="AN78">
        <v>4502.3999999999996</v>
      </c>
      <c r="AO78">
        <v>8927.6</v>
      </c>
      <c r="AP78">
        <v>5649.0000000000009</v>
      </c>
      <c r="AQ78">
        <v>7314.4</v>
      </c>
      <c r="AR78">
        <v>6430.2</v>
      </c>
      <c r="AS78">
        <v>3171</v>
      </c>
      <c r="AT78">
        <v>3451.6000000000004</v>
      </c>
      <c r="AU78">
        <v>7269.2</v>
      </c>
      <c r="AV78">
        <v>1824.8000000000002</v>
      </c>
      <c r="AW78">
        <v>6626</v>
      </c>
      <c r="AX78">
        <v>4449.4000000000005</v>
      </c>
      <c r="AY78">
        <v>4845.2</v>
      </c>
      <c r="AZ78">
        <v>4078.6000000000004</v>
      </c>
      <c r="BA78">
        <v>4345.6000000000004</v>
      </c>
      <c r="BB78">
        <v>7434.8</v>
      </c>
      <c r="BC78">
        <v>2866.7999999999997</v>
      </c>
      <c r="BD78">
        <v>4358</v>
      </c>
      <c r="BE78">
        <v>5933.0000000000009</v>
      </c>
      <c r="BF78">
        <v>6995</v>
      </c>
      <c r="BG78">
        <v>4091.2</v>
      </c>
      <c r="BH78">
        <v>7110.5999999999995</v>
      </c>
      <c r="BI78">
        <v>6966.2000000000007</v>
      </c>
      <c r="BJ78">
        <v>4670</v>
      </c>
      <c r="BK78">
        <v>3794.2</v>
      </c>
      <c r="BL78">
        <v>2845.7999999999997</v>
      </c>
      <c r="BM78">
        <v>3295.4</v>
      </c>
      <c r="BN78">
        <v>9825.6</v>
      </c>
      <c r="BO78">
        <v>8882.7999999999993</v>
      </c>
      <c r="BP78">
        <v>10327.6</v>
      </c>
      <c r="BQ78">
        <v>7980.6</v>
      </c>
      <c r="BR78">
        <v>3886.2</v>
      </c>
      <c r="BS78">
        <v>4918.6000000000004</v>
      </c>
      <c r="BT78">
        <v>2517.1999999999998</v>
      </c>
      <c r="BU78">
        <v>7757.8000000000011</v>
      </c>
      <c r="BV78">
        <v>3252.8</v>
      </c>
      <c r="BW78">
        <v>6514.6</v>
      </c>
      <c r="BX78">
        <v>7456.8</v>
      </c>
      <c r="BY78">
        <v>4239.2</v>
      </c>
      <c r="BZ78">
        <v>7165.2</v>
      </c>
      <c r="CA78">
        <v>9236.4000000000015</v>
      </c>
      <c r="CB78">
        <v>7970.4</v>
      </c>
      <c r="CC78">
        <v>11950.800000000001</v>
      </c>
      <c r="CD78">
        <v>9029.2000000000007</v>
      </c>
      <c r="CE78">
        <v>2491.6</v>
      </c>
      <c r="CF78">
        <v>2210.6000000000004</v>
      </c>
      <c r="CG78">
        <v>10103.6</v>
      </c>
      <c r="CH78">
        <v>5074.2</v>
      </c>
      <c r="CI78">
        <v>9024</v>
      </c>
      <c r="CJ78">
        <v>5044.2</v>
      </c>
      <c r="CK78">
        <v>5939.6</v>
      </c>
      <c r="CL78">
        <v>5417.5999999999995</v>
      </c>
      <c r="CM78">
        <v>1242.8</v>
      </c>
      <c r="CN78">
        <v>9404</v>
      </c>
      <c r="CO78">
        <v>2301</v>
      </c>
      <c r="CP78">
        <v>8419.6</v>
      </c>
      <c r="CQ78">
        <v>6709.2000000000007</v>
      </c>
      <c r="CR78">
        <v>8297</v>
      </c>
      <c r="CS78">
        <v>7872.2</v>
      </c>
      <c r="CT78">
        <v>1911.6000000000001</v>
      </c>
      <c r="CU78">
        <v>9311.4</v>
      </c>
      <c r="CV78">
        <v>3107.5999999999995</v>
      </c>
      <c r="CW78">
        <v>2661</v>
      </c>
      <c r="CY78">
        <f t="shared" si="4"/>
        <v>5781.0999999999967</v>
      </c>
      <c r="CZ78">
        <f t="shared" si="5"/>
        <v>5781.0999999999967</v>
      </c>
    </row>
    <row r="79" spans="2:104" x14ac:dyDescent="0.25">
      <c r="B79">
        <v>14040.6</v>
      </c>
      <c r="C79">
        <v>14439</v>
      </c>
      <c r="D79">
        <v>5885</v>
      </c>
      <c r="E79">
        <v>3196.2000000000003</v>
      </c>
      <c r="F79">
        <v>12563.4</v>
      </c>
      <c r="G79">
        <v>6694.1999999999989</v>
      </c>
      <c r="H79">
        <v>4261.5999999999995</v>
      </c>
      <c r="I79">
        <v>8614.1999999999989</v>
      </c>
      <c r="J79">
        <v>11340</v>
      </c>
      <c r="K79">
        <v>161</v>
      </c>
      <c r="L79">
        <v>6937.8</v>
      </c>
      <c r="M79">
        <v>4079.8</v>
      </c>
      <c r="N79">
        <v>1402</v>
      </c>
      <c r="O79">
        <v>6774.2</v>
      </c>
      <c r="P79">
        <v>6881.5999999999995</v>
      </c>
      <c r="Q79">
        <v>7336</v>
      </c>
      <c r="R79">
        <v>3154.2</v>
      </c>
      <c r="S79">
        <v>7066.8</v>
      </c>
      <c r="T79">
        <v>3202.2</v>
      </c>
      <c r="U79">
        <v>6351</v>
      </c>
      <c r="V79">
        <v>2493.8000000000002</v>
      </c>
      <c r="W79">
        <v>7454.8</v>
      </c>
      <c r="X79">
        <v>14108.8</v>
      </c>
      <c r="Y79">
        <v>9593.4000000000015</v>
      </c>
      <c r="Z79">
        <v>2032.6</v>
      </c>
      <c r="AA79">
        <v>7606</v>
      </c>
      <c r="AB79">
        <v>8456</v>
      </c>
      <c r="AC79">
        <v>8547.6</v>
      </c>
      <c r="AD79">
        <v>5821.4</v>
      </c>
      <c r="AE79">
        <v>1765</v>
      </c>
      <c r="AF79">
        <v>4954.6000000000004</v>
      </c>
      <c r="AG79">
        <v>5150.8</v>
      </c>
      <c r="AH79">
        <v>9939.6</v>
      </c>
      <c r="AI79">
        <v>2806.8</v>
      </c>
      <c r="AJ79">
        <v>5144.6000000000004</v>
      </c>
      <c r="AK79">
        <v>4466.8</v>
      </c>
      <c r="AL79">
        <v>9588.8000000000011</v>
      </c>
      <c r="AM79">
        <v>10109.200000000001</v>
      </c>
      <c r="AN79">
        <v>5354.4</v>
      </c>
      <c r="AO79">
        <v>6570.8</v>
      </c>
      <c r="AP79">
        <v>6914.9999999999991</v>
      </c>
      <c r="AQ79">
        <v>2392</v>
      </c>
      <c r="AR79">
        <v>8581</v>
      </c>
      <c r="AS79">
        <v>4077.8</v>
      </c>
      <c r="AT79">
        <v>10333.200000000001</v>
      </c>
      <c r="AU79">
        <v>8276.2000000000007</v>
      </c>
      <c r="AV79">
        <v>1810</v>
      </c>
      <c r="AW79">
        <v>5784.2</v>
      </c>
      <c r="AX79">
        <v>6516.9999999999991</v>
      </c>
      <c r="AY79">
        <v>7487.7999999999993</v>
      </c>
      <c r="AZ79">
        <v>2543.4</v>
      </c>
      <c r="BA79">
        <v>6716.6</v>
      </c>
      <c r="BB79">
        <v>4613.5999999999995</v>
      </c>
      <c r="BC79">
        <v>658</v>
      </c>
      <c r="BD79">
        <v>3367.6</v>
      </c>
      <c r="BE79">
        <v>4692.3999999999996</v>
      </c>
      <c r="BF79">
        <v>10010</v>
      </c>
      <c r="BG79">
        <v>3154.6000000000004</v>
      </c>
      <c r="BH79">
        <v>4031.6</v>
      </c>
      <c r="BI79">
        <v>1501.4</v>
      </c>
      <c r="BJ79">
        <v>3965.4</v>
      </c>
      <c r="BK79">
        <v>2867.2</v>
      </c>
      <c r="BL79">
        <v>5037.2</v>
      </c>
      <c r="BM79">
        <v>5456.2000000000007</v>
      </c>
      <c r="BN79">
        <v>6383.4000000000005</v>
      </c>
      <c r="BO79">
        <v>12191</v>
      </c>
      <c r="BP79">
        <v>4030.6000000000004</v>
      </c>
      <c r="BQ79">
        <v>2615.6</v>
      </c>
      <c r="BR79">
        <v>9301.2000000000007</v>
      </c>
      <c r="BS79">
        <v>6609.4000000000005</v>
      </c>
      <c r="BT79">
        <v>4977.2000000000007</v>
      </c>
      <c r="BU79">
        <v>7453.8</v>
      </c>
      <c r="BV79">
        <v>4460.2</v>
      </c>
      <c r="BW79">
        <v>4876.7999999999993</v>
      </c>
      <c r="BX79">
        <v>13466.400000000001</v>
      </c>
      <c r="BY79">
        <v>6278.2</v>
      </c>
      <c r="BZ79">
        <v>2705.7999999999997</v>
      </c>
      <c r="CA79">
        <v>9129.6</v>
      </c>
      <c r="CB79">
        <v>5553.2000000000007</v>
      </c>
      <c r="CC79">
        <v>10052.200000000001</v>
      </c>
      <c r="CD79">
        <v>9932.2000000000007</v>
      </c>
      <c r="CE79">
        <v>5734.4000000000005</v>
      </c>
      <c r="CF79">
        <v>3842.8</v>
      </c>
      <c r="CG79">
        <v>7560.9999999999991</v>
      </c>
      <c r="CH79">
        <v>4974.8</v>
      </c>
      <c r="CI79">
        <v>5753.2</v>
      </c>
      <c r="CJ79">
        <v>3697</v>
      </c>
      <c r="CK79">
        <v>5941</v>
      </c>
      <c r="CL79">
        <v>9711.5999999999985</v>
      </c>
      <c r="CM79">
        <v>7426.6</v>
      </c>
      <c r="CN79">
        <v>7542.2</v>
      </c>
      <c r="CO79">
        <v>1815</v>
      </c>
      <c r="CP79">
        <v>1720.6</v>
      </c>
      <c r="CQ79">
        <v>2465.7999999999997</v>
      </c>
      <c r="CR79">
        <v>10630.400000000001</v>
      </c>
      <c r="CS79">
        <v>7154.7999999999993</v>
      </c>
      <c r="CT79">
        <v>4332.3999999999996</v>
      </c>
      <c r="CU79">
        <v>4994.2</v>
      </c>
      <c r="CV79">
        <v>3822</v>
      </c>
      <c r="CW79">
        <v>3845.3999999999996</v>
      </c>
      <c r="CY79">
        <f t="shared" si="4"/>
        <v>6101.18</v>
      </c>
      <c r="CZ79">
        <f t="shared" si="5"/>
        <v>6101.18</v>
      </c>
    </row>
    <row r="80" spans="2:104" x14ac:dyDescent="0.25">
      <c r="B80">
        <v>12598.6</v>
      </c>
      <c r="C80">
        <v>11296</v>
      </c>
      <c r="D80">
        <v>9912.6</v>
      </c>
      <c r="E80">
        <v>5728.8</v>
      </c>
      <c r="F80">
        <v>11571.599999999999</v>
      </c>
      <c r="G80">
        <v>6500.4</v>
      </c>
      <c r="H80">
        <v>14303.400000000001</v>
      </c>
      <c r="I80">
        <v>10465.400000000001</v>
      </c>
      <c r="J80">
        <v>10072.200000000001</v>
      </c>
      <c r="K80">
        <v>4112.2</v>
      </c>
      <c r="L80">
        <v>7180.4</v>
      </c>
      <c r="M80">
        <v>4008</v>
      </c>
      <c r="N80">
        <v>2915.2</v>
      </c>
      <c r="O80">
        <v>3590.8</v>
      </c>
      <c r="P80">
        <v>1816</v>
      </c>
      <c r="Q80">
        <v>1626.0000000000002</v>
      </c>
      <c r="R80">
        <v>4168.2000000000007</v>
      </c>
      <c r="S80">
        <v>6041</v>
      </c>
      <c r="T80">
        <v>6502.4</v>
      </c>
      <c r="U80">
        <v>2957.4</v>
      </c>
      <c r="V80">
        <v>7371.5999999999995</v>
      </c>
      <c r="W80">
        <v>7056</v>
      </c>
      <c r="X80">
        <v>1789.3999999999999</v>
      </c>
      <c r="Y80">
        <v>5053</v>
      </c>
      <c r="Z80">
        <v>1587</v>
      </c>
      <c r="AA80">
        <v>5207.7999999999993</v>
      </c>
      <c r="AB80">
        <v>9082.2000000000007</v>
      </c>
      <c r="AC80">
        <v>6466.8</v>
      </c>
      <c r="AD80">
        <v>4771.8</v>
      </c>
      <c r="AE80">
        <v>3740.2</v>
      </c>
      <c r="AF80">
        <v>6691</v>
      </c>
      <c r="AG80">
        <v>7567.4</v>
      </c>
      <c r="AH80">
        <v>5852.9999999999991</v>
      </c>
      <c r="AI80">
        <v>5030.8</v>
      </c>
      <c r="AJ80">
        <v>7161.4</v>
      </c>
      <c r="AK80">
        <v>5169</v>
      </c>
      <c r="AL80">
        <v>6197.2</v>
      </c>
      <c r="AM80">
        <v>918.8</v>
      </c>
      <c r="AN80">
        <v>8209.7999999999993</v>
      </c>
      <c r="AO80">
        <v>5230.7999999999993</v>
      </c>
      <c r="AP80">
        <v>1350.8</v>
      </c>
      <c r="AQ80">
        <v>3142.8</v>
      </c>
      <c r="AR80">
        <v>7065</v>
      </c>
      <c r="AS80">
        <v>1833.8</v>
      </c>
      <c r="AT80">
        <v>1024.2</v>
      </c>
      <c r="AU80">
        <v>8420.2000000000007</v>
      </c>
      <c r="AV80">
        <v>553.4</v>
      </c>
      <c r="AW80">
        <v>5490.4</v>
      </c>
      <c r="AX80">
        <v>4776.2</v>
      </c>
      <c r="AY80">
        <v>10231.6</v>
      </c>
      <c r="AZ80">
        <v>4707.8</v>
      </c>
      <c r="BA80">
        <v>6913</v>
      </c>
      <c r="BB80">
        <v>10390</v>
      </c>
      <c r="BC80">
        <v>5655.7999999999993</v>
      </c>
      <c r="BD80">
        <v>5254</v>
      </c>
      <c r="BE80">
        <v>6121.4</v>
      </c>
      <c r="BF80">
        <v>7448.8000000000011</v>
      </c>
      <c r="BG80">
        <v>7424.7999999999993</v>
      </c>
      <c r="BH80">
        <v>3783.7999999999997</v>
      </c>
      <c r="BI80">
        <v>7871</v>
      </c>
      <c r="BJ80">
        <v>5501.6</v>
      </c>
      <c r="BK80">
        <v>6023.8</v>
      </c>
      <c r="BL80">
        <v>9482.4</v>
      </c>
      <c r="BM80">
        <v>12981.6</v>
      </c>
      <c r="BN80">
        <v>2714.8</v>
      </c>
      <c r="BO80">
        <v>7336.9999999999991</v>
      </c>
      <c r="BP80">
        <v>10028.4</v>
      </c>
      <c r="BQ80">
        <v>2278.6</v>
      </c>
      <c r="BR80">
        <v>7105.6</v>
      </c>
      <c r="BS80">
        <v>10003.800000000001</v>
      </c>
      <c r="BT80">
        <v>2572.7999999999997</v>
      </c>
      <c r="BU80">
        <v>1425.4</v>
      </c>
      <c r="BV80">
        <v>5140.2</v>
      </c>
      <c r="BW80">
        <v>7879.2000000000007</v>
      </c>
      <c r="BX80">
        <v>9261.4</v>
      </c>
      <c r="BY80">
        <v>11630.599999999999</v>
      </c>
      <c r="BZ80">
        <v>7201.9999999999991</v>
      </c>
      <c r="CA80">
        <v>7382.5999999999995</v>
      </c>
      <c r="CB80">
        <v>7648.5999999999995</v>
      </c>
      <c r="CC80">
        <v>5255.2</v>
      </c>
      <c r="CD80">
        <v>19.399999999999999</v>
      </c>
      <c r="CE80">
        <v>4215</v>
      </c>
      <c r="CF80">
        <v>6528.6</v>
      </c>
      <c r="CG80">
        <v>3832.6</v>
      </c>
      <c r="CH80">
        <v>844</v>
      </c>
      <c r="CI80">
        <v>6722.7999999999993</v>
      </c>
      <c r="CJ80">
        <v>6615.8000000000011</v>
      </c>
      <c r="CK80">
        <v>8224.4000000000015</v>
      </c>
      <c r="CL80">
        <v>9754.8000000000011</v>
      </c>
      <c r="CM80">
        <v>6895.2</v>
      </c>
      <c r="CN80">
        <v>15522.800000000001</v>
      </c>
      <c r="CO80">
        <v>2325.6</v>
      </c>
      <c r="CP80">
        <v>967.8</v>
      </c>
      <c r="CQ80">
        <v>4514.8</v>
      </c>
      <c r="CR80">
        <v>2159.1999999999998</v>
      </c>
      <c r="CS80">
        <v>4107</v>
      </c>
      <c r="CT80">
        <v>10416.799999999999</v>
      </c>
      <c r="CU80">
        <v>5184.8</v>
      </c>
      <c r="CV80">
        <v>8851.9999999999982</v>
      </c>
      <c r="CW80">
        <v>4700.6000000000004</v>
      </c>
      <c r="CY80">
        <f t="shared" si="4"/>
        <v>6082.4</v>
      </c>
      <c r="CZ80">
        <f t="shared" si="5"/>
        <v>6082.4</v>
      </c>
    </row>
    <row r="81" spans="2:104" x14ac:dyDescent="0.25">
      <c r="B81">
        <v>9006.6</v>
      </c>
      <c r="C81">
        <v>5454</v>
      </c>
      <c r="D81">
        <v>8703.6</v>
      </c>
      <c r="E81">
        <v>7042.4</v>
      </c>
      <c r="F81">
        <v>7386.6</v>
      </c>
      <c r="G81">
        <v>2448.6</v>
      </c>
      <c r="H81">
        <v>6643.2</v>
      </c>
      <c r="I81">
        <v>5627.8</v>
      </c>
      <c r="J81">
        <v>3274.2</v>
      </c>
      <c r="K81">
        <v>5863.5999999999995</v>
      </c>
      <c r="L81">
        <v>6609.6</v>
      </c>
      <c r="M81">
        <v>1709.4</v>
      </c>
      <c r="N81">
        <v>8380.4</v>
      </c>
      <c r="O81">
        <v>4475.2</v>
      </c>
      <c r="P81">
        <v>9295.2000000000007</v>
      </c>
      <c r="Q81">
        <v>3539.7999999999997</v>
      </c>
      <c r="R81">
        <v>8424.2000000000007</v>
      </c>
      <c r="S81">
        <v>4679.1999999999989</v>
      </c>
      <c r="T81">
        <v>7954</v>
      </c>
      <c r="U81">
        <v>4625.2</v>
      </c>
      <c r="V81">
        <v>5576</v>
      </c>
      <c r="W81">
        <v>7706.4000000000005</v>
      </c>
      <c r="X81">
        <v>2935.7999999999997</v>
      </c>
      <c r="Y81">
        <v>14340.599999999999</v>
      </c>
      <c r="Z81">
        <v>6200.4</v>
      </c>
      <c r="AA81">
        <v>3270.8</v>
      </c>
      <c r="AB81">
        <v>5962.2000000000007</v>
      </c>
      <c r="AC81">
        <v>5095</v>
      </c>
      <c r="AD81">
        <v>5923.9999999999991</v>
      </c>
      <c r="AE81">
        <v>11233.6</v>
      </c>
      <c r="AF81">
        <v>2805.6000000000004</v>
      </c>
      <c r="AG81">
        <v>7191.2</v>
      </c>
      <c r="AH81">
        <v>4111.8</v>
      </c>
      <c r="AI81">
        <v>6598.2000000000007</v>
      </c>
      <c r="AJ81">
        <v>7616.4</v>
      </c>
      <c r="AK81">
        <v>7297</v>
      </c>
      <c r="AL81">
        <v>7729</v>
      </c>
      <c r="AM81">
        <v>2734</v>
      </c>
      <c r="AN81">
        <v>4061.2000000000003</v>
      </c>
      <c r="AO81">
        <v>4214</v>
      </c>
      <c r="AP81">
        <v>1757.1999999999998</v>
      </c>
      <c r="AQ81">
        <v>8929.4</v>
      </c>
      <c r="AR81">
        <v>3535.8</v>
      </c>
      <c r="AS81">
        <v>5034</v>
      </c>
      <c r="AT81">
        <v>3413.9999999999995</v>
      </c>
      <c r="AU81">
        <v>5006.2</v>
      </c>
      <c r="AV81">
        <v>6620.8</v>
      </c>
      <c r="AW81">
        <v>4005.2000000000003</v>
      </c>
      <c r="AX81">
        <v>7512.4</v>
      </c>
      <c r="AY81">
        <v>2529.3999999999996</v>
      </c>
      <c r="AZ81">
        <v>3845.8</v>
      </c>
      <c r="BA81">
        <v>3820</v>
      </c>
      <c r="BB81">
        <v>8763.5999999999985</v>
      </c>
      <c r="BC81">
        <v>8898.2000000000007</v>
      </c>
      <c r="BD81">
        <v>5004</v>
      </c>
      <c r="BE81">
        <v>18270.800000000003</v>
      </c>
      <c r="BF81">
        <v>6631</v>
      </c>
      <c r="BG81">
        <v>12586.000000000002</v>
      </c>
      <c r="BH81">
        <v>4476.1999999999989</v>
      </c>
      <c r="BI81">
        <v>4575</v>
      </c>
      <c r="BJ81">
        <v>6886.8</v>
      </c>
      <c r="BK81">
        <v>4647.6000000000004</v>
      </c>
      <c r="BL81">
        <v>8184</v>
      </c>
      <c r="BM81">
        <v>9858</v>
      </c>
      <c r="BN81">
        <v>5691.4</v>
      </c>
      <c r="BO81">
        <v>4351.6000000000004</v>
      </c>
      <c r="BP81">
        <v>8423</v>
      </c>
      <c r="BQ81">
        <v>6783</v>
      </c>
      <c r="BR81">
        <v>9208.2000000000007</v>
      </c>
      <c r="BS81">
        <v>0</v>
      </c>
      <c r="BT81">
        <v>3043.3999999999996</v>
      </c>
      <c r="BU81">
        <v>1678.6</v>
      </c>
      <c r="BV81">
        <v>5465.2000000000007</v>
      </c>
      <c r="BW81">
        <v>3904.8</v>
      </c>
      <c r="BX81">
        <v>1804.4</v>
      </c>
      <c r="BY81">
        <v>13773.2</v>
      </c>
      <c r="BZ81">
        <v>9175.8000000000011</v>
      </c>
      <c r="CA81">
        <v>1089.5999999999999</v>
      </c>
      <c r="CB81">
        <v>6048.6</v>
      </c>
      <c r="CC81">
        <v>7981.2000000000007</v>
      </c>
      <c r="CD81">
        <v>298.2</v>
      </c>
      <c r="CE81">
        <v>1405.0000000000002</v>
      </c>
      <c r="CF81">
        <v>12856.6</v>
      </c>
      <c r="CG81">
        <v>6927.6</v>
      </c>
      <c r="CH81">
        <v>9435.5999999999985</v>
      </c>
      <c r="CI81">
        <v>7476</v>
      </c>
      <c r="CJ81">
        <v>2825.8</v>
      </c>
      <c r="CK81">
        <v>6465.4000000000005</v>
      </c>
      <c r="CL81">
        <v>10908.999999999998</v>
      </c>
      <c r="CM81">
        <v>2867.7999999999997</v>
      </c>
      <c r="CN81">
        <v>5100.9999999999991</v>
      </c>
      <c r="CO81">
        <v>1542.6</v>
      </c>
      <c r="CP81">
        <v>4825.2</v>
      </c>
      <c r="CQ81">
        <v>3247.3999999999996</v>
      </c>
      <c r="CR81">
        <v>7356.6</v>
      </c>
      <c r="CS81">
        <v>14206</v>
      </c>
      <c r="CT81">
        <v>5511.4000000000005</v>
      </c>
      <c r="CU81">
        <v>2223.1999999999998</v>
      </c>
      <c r="CV81">
        <v>5990.8000000000011</v>
      </c>
      <c r="CW81">
        <v>8549.7999999999993</v>
      </c>
      <c r="CY81">
        <f t="shared" si="4"/>
        <v>6069.8040000000001</v>
      </c>
      <c r="CZ81">
        <f t="shared" si="5"/>
        <v>6069.8040000000001</v>
      </c>
    </row>
    <row r="82" spans="2:104" x14ac:dyDescent="0.25">
      <c r="B82">
        <v>11489</v>
      </c>
      <c r="C82">
        <v>8694.6</v>
      </c>
      <c r="D82">
        <v>611</v>
      </c>
      <c r="E82">
        <v>8229.6</v>
      </c>
      <c r="F82">
        <v>7850.4000000000005</v>
      </c>
      <c r="G82">
        <v>5622.8</v>
      </c>
      <c r="H82">
        <v>2252.7999999999997</v>
      </c>
      <c r="I82">
        <v>7137.6</v>
      </c>
      <c r="J82">
        <v>12045.8</v>
      </c>
      <c r="K82">
        <v>3698.4000000000005</v>
      </c>
      <c r="L82">
        <v>3085.4</v>
      </c>
      <c r="M82">
        <v>6022.8</v>
      </c>
      <c r="N82">
        <v>3050.8</v>
      </c>
      <c r="O82">
        <v>5004.6000000000004</v>
      </c>
      <c r="P82">
        <v>7776.2000000000007</v>
      </c>
      <c r="Q82">
        <v>8538.4</v>
      </c>
      <c r="R82">
        <v>2062.6</v>
      </c>
      <c r="S82">
        <v>4931.6000000000004</v>
      </c>
      <c r="T82">
        <v>4721.5999999999995</v>
      </c>
      <c r="U82">
        <v>1091.8</v>
      </c>
      <c r="V82">
        <v>7508.2</v>
      </c>
      <c r="W82">
        <v>4373.3999999999996</v>
      </c>
      <c r="X82">
        <v>5997.2</v>
      </c>
      <c r="Y82">
        <v>8827.4</v>
      </c>
      <c r="Z82">
        <v>9050.1999999999989</v>
      </c>
      <c r="AA82">
        <v>3163.2000000000003</v>
      </c>
      <c r="AB82">
        <v>4696</v>
      </c>
      <c r="AC82">
        <v>6019.4</v>
      </c>
      <c r="AD82">
        <v>3597.2000000000003</v>
      </c>
      <c r="AE82">
        <v>2819.4</v>
      </c>
      <c r="AF82">
        <v>2730.2</v>
      </c>
      <c r="AG82">
        <v>6645.4000000000005</v>
      </c>
      <c r="AH82">
        <v>1100.4000000000001</v>
      </c>
      <c r="AI82">
        <v>1567.2</v>
      </c>
      <c r="AJ82">
        <v>6493.6</v>
      </c>
      <c r="AK82">
        <v>3074.4</v>
      </c>
      <c r="AL82">
        <v>8822.2000000000007</v>
      </c>
      <c r="AM82">
        <v>7032.5999999999995</v>
      </c>
      <c r="AN82">
        <v>3870.7999999999997</v>
      </c>
      <c r="AO82">
        <v>7103.2000000000007</v>
      </c>
      <c r="AP82">
        <v>4201.5999999999995</v>
      </c>
      <c r="AQ82">
        <v>6517.8000000000011</v>
      </c>
      <c r="AR82">
        <v>4727.4000000000005</v>
      </c>
      <c r="AS82">
        <v>6522.8</v>
      </c>
      <c r="AT82">
        <v>6680.6</v>
      </c>
      <c r="AU82">
        <v>8128.8</v>
      </c>
      <c r="AV82">
        <v>7119.8</v>
      </c>
      <c r="AW82">
        <v>5780.6</v>
      </c>
      <c r="AX82">
        <v>9033.7999999999993</v>
      </c>
      <c r="AY82">
        <v>3712.2</v>
      </c>
      <c r="AZ82">
        <v>2719.4</v>
      </c>
      <c r="BA82">
        <v>4154.8</v>
      </c>
      <c r="BB82">
        <v>5784.8</v>
      </c>
      <c r="BC82">
        <v>5889.4</v>
      </c>
      <c r="BD82">
        <v>1944.7999999999997</v>
      </c>
      <c r="BE82">
        <v>4723.4000000000005</v>
      </c>
      <c r="BF82">
        <v>4471.2</v>
      </c>
      <c r="BG82">
        <v>8824.6</v>
      </c>
      <c r="BH82">
        <v>10465.4</v>
      </c>
      <c r="BI82">
        <v>2425.6000000000004</v>
      </c>
      <c r="BJ82">
        <v>5183.2000000000007</v>
      </c>
      <c r="BK82">
        <v>2720.6</v>
      </c>
      <c r="BL82">
        <v>11187.000000000002</v>
      </c>
      <c r="BM82">
        <v>3885.7999999999997</v>
      </c>
      <c r="BN82">
        <v>7656.8</v>
      </c>
      <c r="BO82">
        <v>5294.8</v>
      </c>
      <c r="BP82">
        <v>6260.2</v>
      </c>
      <c r="BQ82">
        <v>8541.4</v>
      </c>
      <c r="BR82">
        <v>9649.1999999999989</v>
      </c>
      <c r="BS82">
        <v>5848</v>
      </c>
      <c r="BT82">
        <v>5272.8</v>
      </c>
      <c r="BU82">
        <v>4475.7999999999993</v>
      </c>
      <c r="BV82">
        <v>5164.3999999999996</v>
      </c>
      <c r="BW82">
        <v>997</v>
      </c>
      <c r="BX82">
        <v>3139.6</v>
      </c>
      <c r="BY82">
        <v>3234.4</v>
      </c>
      <c r="BZ82">
        <v>1391.4</v>
      </c>
      <c r="CA82">
        <v>5696.0000000000009</v>
      </c>
      <c r="CB82">
        <v>6441.2</v>
      </c>
      <c r="CC82">
        <v>3373.0000000000005</v>
      </c>
      <c r="CD82">
        <v>1133.2</v>
      </c>
      <c r="CE82">
        <v>7052.7999999999993</v>
      </c>
      <c r="CF82">
        <v>9446.4</v>
      </c>
      <c r="CG82">
        <v>5551</v>
      </c>
      <c r="CH82">
        <v>7413.4</v>
      </c>
      <c r="CI82">
        <v>2912.2000000000003</v>
      </c>
      <c r="CJ82">
        <v>7220</v>
      </c>
      <c r="CK82">
        <v>3818</v>
      </c>
      <c r="CL82">
        <v>5326.2000000000007</v>
      </c>
      <c r="CM82">
        <v>10599</v>
      </c>
      <c r="CN82">
        <v>4118.2</v>
      </c>
      <c r="CO82">
        <v>4692.7999999999993</v>
      </c>
      <c r="CP82">
        <v>4368.6000000000004</v>
      </c>
      <c r="CQ82">
        <v>2250.3999999999996</v>
      </c>
      <c r="CR82">
        <v>6269.2</v>
      </c>
      <c r="CS82">
        <v>7132.2</v>
      </c>
      <c r="CT82">
        <v>6915.4000000000005</v>
      </c>
      <c r="CU82">
        <v>8858.2000000000007</v>
      </c>
      <c r="CV82">
        <v>2181.7999999999997</v>
      </c>
      <c r="CW82">
        <v>1308.2</v>
      </c>
      <c r="CY82">
        <f t="shared" si="4"/>
        <v>5462.1800000000012</v>
      </c>
      <c r="CZ82">
        <f t="shared" si="5"/>
        <v>5462.1800000000012</v>
      </c>
    </row>
    <row r="83" spans="2:104" x14ac:dyDescent="0.25">
      <c r="B83">
        <v>4077.2000000000003</v>
      </c>
      <c r="C83">
        <v>7423.6</v>
      </c>
      <c r="D83">
        <v>0</v>
      </c>
      <c r="E83">
        <v>6143.7999999999993</v>
      </c>
      <c r="F83">
        <v>4293.8</v>
      </c>
      <c r="G83">
        <v>9727.7999999999993</v>
      </c>
      <c r="H83">
        <v>4146.7999999999993</v>
      </c>
      <c r="I83">
        <v>7436.4</v>
      </c>
      <c r="J83">
        <v>10960.4</v>
      </c>
      <c r="K83">
        <v>7798.8000000000011</v>
      </c>
      <c r="L83">
        <v>8225.6</v>
      </c>
      <c r="M83">
        <v>1948.8</v>
      </c>
      <c r="N83">
        <v>6831</v>
      </c>
      <c r="O83">
        <v>7974.5999999999995</v>
      </c>
      <c r="P83">
        <v>3373.4</v>
      </c>
      <c r="Q83">
        <v>2227.8000000000002</v>
      </c>
      <c r="R83">
        <v>5259.4</v>
      </c>
      <c r="S83">
        <v>3054.4</v>
      </c>
      <c r="T83">
        <v>7940.8</v>
      </c>
      <c r="U83">
        <v>5613.2000000000007</v>
      </c>
      <c r="V83">
        <v>12664</v>
      </c>
      <c r="W83">
        <v>4976.8</v>
      </c>
      <c r="X83">
        <v>932.40000000000009</v>
      </c>
      <c r="Y83">
        <v>11954.6</v>
      </c>
      <c r="Z83">
        <v>7552.5999999999995</v>
      </c>
      <c r="AA83">
        <v>3323.8</v>
      </c>
      <c r="AB83">
        <v>10024</v>
      </c>
      <c r="AC83">
        <v>5559.4</v>
      </c>
      <c r="AD83">
        <v>9666.2000000000007</v>
      </c>
      <c r="AE83">
        <v>7149.8</v>
      </c>
      <c r="AF83">
        <v>1773.6</v>
      </c>
      <c r="AG83">
        <v>12146.8</v>
      </c>
      <c r="AH83">
        <v>12493.6</v>
      </c>
      <c r="AI83">
        <v>9441.6</v>
      </c>
      <c r="AJ83">
        <v>3292.2000000000003</v>
      </c>
      <c r="AK83">
        <v>5481</v>
      </c>
      <c r="AL83">
        <v>8102.7999999999993</v>
      </c>
      <c r="AM83">
        <v>6393.6</v>
      </c>
      <c r="AN83">
        <v>3973.8</v>
      </c>
      <c r="AO83">
        <v>5066.6000000000004</v>
      </c>
      <c r="AP83">
        <v>1121.4000000000001</v>
      </c>
      <c r="AQ83">
        <v>9178.6</v>
      </c>
      <c r="AR83">
        <v>8380.6</v>
      </c>
      <c r="AS83">
        <v>3743.4</v>
      </c>
      <c r="AT83">
        <v>8939.7999999999993</v>
      </c>
      <c r="AU83">
        <v>6372</v>
      </c>
      <c r="AV83">
        <v>2374.7999999999997</v>
      </c>
      <c r="AW83">
        <v>4096.7999999999993</v>
      </c>
      <c r="AX83">
        <v>2590.3999999999996</v>
      </c>
      <c r="AY83">
        <v>8501</v>
      </c>
      <c r="AZ83">
        <v>668.00000000000011</v>
      </c>
      <c r="BA83">
        <v>5113.2</v>
      </c>
      <c r="BB83">
        <v>10585</v>
      </c>
      <c r="BC83">
        <v>7841.4000000000005</v>
      </c>
      <c r="BD83">
        <v>7962.6</v>
      </c>
      <c r="BE83">
        <v>1472.4</v>
      </c>
      <c r="BF83">
        <v>2421.7999999999997</v>
      </c>
      <c r="BG83">
        <v>6834</v>
      </c>
      <c r="BH83">
        <v>2986.6000000000004</v>
      </c>
      <c r="BI83">
        <v>13745.599999999999</v>
      </c>
      <c r="BJ83">
        <v>3373.6000000000004</v>
      </c>
      <c r="BK83">
        <v>5376.4000000000005</v>
      </c>
      <c r="BL83">
        <v>7543.8</v>
      </c>
      <c r="BM83">
        <v>1092.8</v>
      </c>
      <c r="BN83">
        <v>5585.4</v>
      </c>
      <c r="BO83">
        <v>8023.2</v>
      </c>
      <c r="BP83">
        <v>12870.800000000001</v>
      </c>
      <c r="BQ83">
        <v>5743</v>
      </c>
      <c r="BR83">
        <v>8292.8000000000011</v>
      </c>
      <c r="BS83">
        <v>7368.8</v>
      </c>
      <c r="BT83">
        <v>2489.8000000000002</v>
      </c>
      <c r="BU83">
        <v>10507.4</v>
      </c>
      <c r="BV83">
        <v>6241</v>
      </c>
      <c r="BW83">
        <v>4646.2</v>
      </c>
      <c r="BX83">
        <v>6636.7999999999993</v>
      </c>
      <c r="BY83">
        <v>5647.2</v>
      </c>
      <c r="BZ83">
        <v>3092</v>
      </c>
      <c r="CA83">
        <v>3576</v>
      </c>
      <c r="CB83">
        <v>1482</v>
      </c>
      <c r="CC83">
        <v>4433.3999999999996</v>
      </c>
      <c r="CD83">
        <v>5555.8</v>
      </c>
      <c r="CE83">
        <v>3278.2</v>
      </c>
      <c r="CF83">
        <v>3965.7999999999997</v>
      </c>
      <c r="CG83">
        <v>5448.7999999999993</v>
      </c>
      <c r="CH83">
        <v>9301.6</v>
      </c>
      <c r="CI83">
        <v>3482.6</v>
      </c>
      <c r="CJ83">
        <v>5271.2</v>
      </c>
      <c r="CK83">
        <v>5346.2</v>
      </c>
      <c r="CL83">
        <v>4193.8</v>
      </c>
      <c r="CM83">
        <v>7372.0000000000009</v>
      </c>
      <c r="CN83">
        <v>2598</v>
      </c>
      <c r="CO83">
        <v>3702.4</v>
      </c>
      <c r="CP83">
        <v>3391</v>
      </c>
      <c r="CQ83">
        <v>2533.8000000000002</v>
      </c>
      <c r="CR83">
        <v>3226.2</v>
      </c>
      <c r="CS83">
        <v>11960.6</v>
      </c>
      <c r="CT83">
        <v>8081</v>
      </c>
      <c r="CU83">
        <v>6753.5999999999995</v>
      </c>
      <c r="CV83">
        <v>8286.6</v>
      </c>
      <c r="CW83">
        <v>9613</v>
      </c>
      <c r="CY83">
        <f t="shared" si="4"/>
        <v>5987.4079999999994</v>
      </c>
      <c r="CZ83">
        <f t="shared" si="5"/>
        <v>5987.4079999999994</v>
      </c>
    </row>
    <row r="84" spans="2:104" x14ac:dyDescent="0.25">
      <c r="B84">
        <v>2572.6000000000004</v>
      </c>
      <c r="C84">
        <v>8527.9999999999982</v>
      </c>
      <c r="D84">
        <v>4276.6000000000004</v>
      </c>
      <c r="E84">
        <v>9642.6</v>
      </c>
      <c r="F84">
        <v>3089</v>
      </c>
      <c r="G84">
        <v>2452.5999999999995</v>
      </c>
      <c r="H84">
        <v>2167.8000000000002</v>
      </c>
      <c r="I84">
        <v>5394.2</v>
      </c>
      <c r="J84">
        <v>6314.2000000000007</v>
      </c>
      <c r="K84">
        <v>9263</v>
      </c>
      <c r="L84">
        <v>6040.2</v>
      </c>
      <c r="M84">
        <v>7428.8</v>
      </c>
      <c r="N84">
        <v>6094</v>
      </c>
      <c r="O84">
        <v>1163.3999999999999</v>
      </c>
      <c r="P84">
        <v>4525.8</v>
      </c>
      <c r="Q84">
        <v>14273.8</v>
      </c>
      <c r="R84">
        <v>10084.199999999999</v>
      </c>
      <c r="S84">
        <v>5547</v>
      </c>
      <c r="T84">
        <v>4717.8</v>
      </c>
      <c r="U84">
        <v>2134</v>
      </c>
      <c r="V84">
        <v>4785.5999999999995</v>
      </c>
      <c r="W84">
        <v>8270</v>
      </c>
      <c r="X84">
        <v>4801.2</v>
      </c>
      <c r="Y84">
        <v>5045</v>
      </c>
      <c r="Z84">
        <v>4453</v>
      </c>
      <c r="AA84">
        <v>10131.4</v>
      </c>
      <c r="AB84">
        <v>7328.7999999999993</v>
      </c>
      <c r="AC84">
        <v>4198.2</v>
      </c>
      <c r="AD84">
        <v>2592</v>
      </c>
      <c r="AE84">
        <v>8195.2000000000007</v>
      </c>
      <c r="AF84">
        <v>5802.4</v>
      </c>
      <c r="AG84">
        <v>3939.3999999999996</v>
      </c>
      <c r="AH84">
        <v>4642.2</v>
      </c>
      <c r="AI84">
        <v>2056.1999999999998</v>
      </c>
      <c r="AJ84">
        <v>4939.6000000000004</v>
      </c>
      <c r="AK84">
        <v>9655.2000000000007</v>
      </c>
      <c r="AL84">
        <v>1986.8000000000002</v>
      </c>
      <c r="AM84">
        <v>6185.6</v>
      </c>
      <c r="AN84">
        <v>9168</v>
      </c>
      <c r="AO84">
        <v>2507</v>
      </c>
      <c r="AP84">
        <v>6242.8</v>
      </c>
      <c r="AQ84">
        <v>8286</v>
      </c>
      <c r="AR84">
        <v>8730.4</v>
      </c>
      <c r="AS84">
        <v>7301</v>
      </c>
      <c r="AT84">
        <v>7518</v>
      </c>
      <c r="AU84">
        <v>5498.6</v>
      </c>
      <c r="AV84">
        <v>5369.2000000000007</v>
      </c>
      <c r="AW84">
        <v>2592</v>
      </c>
      <c r="AX84">
        <v>7694</v>
      </c>
      <c r="AY84">
        <v>2723.5999999999995</v>
      </c>
      <c r="AZ84">
        <v>1818.6</v>
      </c>
      <c r="BA84">
        <v>5998.2000000000007</v>
      </c>
      <c r="BB84">
        <v>3608.2</v>
      </c>
      <c r="BC84">
        <v>5761.9999999999991</v>
      </c>
      <c r="BD84">
        <v>543.20000000000005</v>
      </c>
      <c r="BE84">
        <v>3758.2</v>
      </c>
      <c r="BF84">
        <v>1901.2</v>
      </c>
      <c r="BG84">
        <v>6370</v>
      </c>
      <c r="BH84">
        <v>7363.7999999999993</v>
      </c>
      <c r="BI84">
        <v>6540</v>
      </c>
      <c r="BJ84">
        <v>3866</v>
      </c>
      <c r="BK84">
        <v>5542.5999999999995</v>
      </c>
      <c r="BL84">
        <v>7744.2000000000007</v>
      </c>
      <c r="BM84">
        <v>604.6</v>
      </c>
      <c r="BN84">
        <v>2400.6000000000004</v>
      </c>
      <c r="BO84">
        <v>8691</v>
      </c>
      <c r="BP84">
        <v>6398.6</v>
      </c>
      <c r="BQ84">
        <v>6267.2000000000007</v>
      </c>
      <c r="BR84">
        <v>8183.2</v>
      </c>
      <c r="BS84">
        <v>8027.4000000000005</v>
      </c>
      <c r="BT84">
        <v>1205.4000000000001</v>
      </c>
      <c r="BU84">
        <v>6559</v>
      </c>
      <c r="BV84">
        <v>5382.2000000000007</v>
      </c>
      <c r="BW84">
        <v>5430.4000000000005</v>
      </c>
      <c r="BX84">
        <v>1369.9999999999998</v>
      </c>
      <c r="BY84">
        <v>6966.5999999999995</v>
      </c>
      <c r="BZ84">
        <v>5945.6</v>
      </c>
      <c r="CA84">
        <v>4004.4</v>
      </c>
      <c r="CB84">
        <v>7085.9999999999991</v>
      </c>
      <c r="CC84">
        <v>3814</v>
      </c>
      <c r="CD84">
        <v>5168.2</v>
      </c>
      <c r="CE84">
        <v>13178.8</v>
      </c>
      <c r="CF84">
        <v>5763.6</v>
      </c>
      <c r="CG84">
        <v>11517.800000000001</v>
      </c>
      <c r="CH84">
        <v>3789.4</v>
      </c>
      <c r="CI84">
        <v>6908.2000000000007</v>
      </c>
      <c r="CJ84">
        <v>10087</v>
      </c>
      <c r="CK84">
        <v>6984.8</v>
      </c>
      <c r="CL84">
        <v>6060.8</v>
      </c>
      <c r="CM84">
        <v>12027.2</v>
      </c>
      <c r="CN84">
        <v>11202.400000000001</v>
      </c>
      <c r="CO84">
        <v>7144</v>
      </c>
      <c r="CP84">
        <v>4067.6</v>
      </c>
      <c r="CQ84">
        <v>8325</v>
      </c>
      <c r="CR84">
        <v>5863.7999999999993</v>
      </c>
      <c r="CS84">
        <v>8859.6</v>
      </c>
      <c r="CT84">
        <v>6609.8</v>
      </c>
      <c r="CU84">
        <v>2697.2000000000003</v>
      </c>
      <c r="CV84">
        <v>6333</v>
      </c>
      <c r="CW84">
        <v>4712.4000000000005</v>
      </c>
      <c r="CY84">
        <f t="shared" si="4"/>
        <v>5848.01</v>
      </c>
      <c r="CZ84">
        <f t="shared" si="5"/>
        <v>5848.01</v>
      </c>
    </row>
    <row r="85" spans="2:104" x14ac:dyDescent="0.25">
      <c r="B85">
        <v>3784.2</v>
      </c>
      <c r="C85">
        <v>4305.4000000000005</v>
      </c>
      <c r="D85">
        <v>6288.2</v>
      </c>
      <c r="E85">
        <v>7179.4</v>
      </c>
      <c r="F85">
        <v>2570.4</v>
      </c>
      <c r="G85">
        <v>3302.2000000000003</v>
      </c>
      <c r="H85">
        <v>1410.6000000000001</v>
      </c>
      <c r="I85">
        <v>6145.4000000000005</v>
      </c>
      <c r="J85">
        <v>9896.7999999999993</v>
      </c>
      <c r="K85">
        <v>4276.3999999999996</v>
      </c>
      <c r="L85">
        <v>1804.4</v>
      </c>
      <c r="M85">
        <v>5285.7999999999993</v>
      </c>
      <c r="N85">
        <v>7296.6</v>
      </c>
      <c r="O85">
        <v>4045.7999999999997</v>
      </c>
      <c r="P85">
        <v>9340.6</v>
      </c>
      <c r="Q85">
        <v>10884.400000000001</v>
      </c>
      <c r="R85">
        <v>12842.599999999999</v>
      </c>
      <c r="S85">
        <v>5828.2</v>
      </c>
      <c r="T85">
        <v>6654.8000000000011</v>
      </c>
      <c r="U85">
        <v>1971</v>
      </c>
      <c r="V85">
        <v>5025.2</v>
      </c>
      <c r="W85">
        <v>9208.6</v>
      </c>
      <c r="X85">
        <v>1182</v>
      </c>
      <c r="Y85">
        <v>2658.8</v>
      </c>
      <c r="Z85">
        <v>2039.4</v>
      </c>
      <c r="AA85">
        <v>7806.8</v>
      </c>
      <c r="AB85">
        <v>8048.0000000000009</v>
      </c>
      <c r="AC85">
        <v>4326.2</v>
      </c>
      <c r="AD85">
        <v>6231.9999999999991</v>
      </c>
      <c r="AE85">
        <v>4957.3999999999996</v>
      </c>
      <c r="AF85">
        <v>7451.6</v>
      </c>
      <c r="AG85">
        <v>2993.6</v>
      </c>
      <c r="AH85">
        <v>13216.4</v>
      </c>
      <c r="AI85">
        <v>432.79999999999995</v>
      </c>
      <c r="AJ85">
        <v>5239.4000000000005</v>
      </c>
      <c r="AK85">
        <v>5488.8</v>
      </c>
      <c r="AL85">
        <v>6203.5999999999995</v>
      </c>
      <c r="AM85">
        <v>7928.9999999999991</v>
      </c>
      <c r="AN85">
        <v>1700</v>
      </c>
      <c r="AO85">
        <v>5122.8</v>
      </c>
      <c r="AP85">
        <v>2130.2000000000003</v>
      </c>
      <c r="AQ85">
        <v>1705.5999999999997</v>
      </c>
      <c r="AR85">
        <v>1309.3999999999999</v>
      </c>
      <c r="AS85">
        <v>1341.2</v>
      </c>
      <c r="AT85">
        <v>8955</v>
      </c>
      <c r="AU85">
        <v>2473.1999999999998</v>
      </c>
      <c r="AV85">
        <v>5756.2000000000007</v>
      </c>
      <c r="AW85">
        <v>3596.4</v>
      </c>
      <c r="AX85">
        <v>2168.6</v>
      </c>
      <c r="AY85">
        <v>5205.7999999999993</v>
      </c>
      <c r="AZ85">
        <v>7152.8</v>
      </c>
      <c r="BA85">
        <v>10526.6</v>
      </c>
      <c r="BB85">
        <v>5003.6000000000004</v>
      </c>
      <c r="BC85">
        <v>4563</v>
      </c>
      <c r="BD85">
        <v>7068</v>
      </c>
      <c r="BE85">
        <v>3435.0000000000005</v>
      </c>
      <c r="BF85">
        <v>5542.2000000000007</v>
      </c>
      <c r="BG85">
        <v>5322</v>
      </c>
      <c r="BH85">
        <v>8531.2000000000007</v>
      </c>
      <c r="BI85">
        <v>11717.400000000001</v>
      </c>
      <c r="BJ85">
        <v>4379.2</v>
      </c>
      <c r="BK85">
        <v>5327.4000000000005</v>
      </c>
      <c r="BL85">
        <v>4384</v>
      </c>
      <c r="BM85">
        <v>6154.6</v>
      </c>
      <c r="BN85">
        <v>867.80000000000007</v>
      </c>
      <c r="BO85">
        <v>11914.199999999999</v>
      </c>
      <c r="BP85">
        <v>6321.8</v>
      </c>
      <c r="BQ85">
        <v>3020.4</v>
      </c>
      <c r="BR85">
        <v>2958</v>
      </c>
      <c r="BS85">
        <v>9460</v>
      </c>
      <c r="BT85">
        <v>2882.8</v>
      </c>
      <c r="BU85">
        <v>8099.7999999999993</v>
      </c>
      <c r="BV85">
        <v>5882.8000000000011</v>
      </c>
      <c r="BW85">
        <v>686.40000000000009</v>
      </c>
      <c r="BX85">
        <v>2351.1999999999998</v>
      </c>
      <c r="BY85">
        <v>6301.4000000000005</v>
      </c>
      <c r="BZ85">
        <v>1054.4000000000001</v>
      </c>
      <c r="CA85">
        <v>3255.6</v>
      </c>
      <c r="CB85">
        <v>4599.4000000000005</v>
      </c>
      <c r="CC85">
        <v>2803.2</v>
      </c>
      <c r="CD85">
        <v>4907.6000000000004</v>
      </c>
      <c r="CE85">
        <v>7076.6</v>
      </c>
      <c r="CF85">
        <v>1582.6</v>
      </c>
      <c r="CG85">
        <v>6860.2</v>
      </c>
      <c r="CH85">
        <v>9999.5999999999985</v>
      </c>
      <c r="CI85">
        <v>2421.6</v>
      </c>
      <c r="CJ85">
        <v>5103.8</v>
      </c>
      <c r="CK85">
        <v>4918.6000000000004</v>
      </c>
      <c r="CL85">
        <v>12311.800000000001</v>
      </c>
      <c r="CM85">
        <v>3180.6000000000004</v>
      </c>
      <c r="CN85">
        <v>790.8</v>
      </c>
      <c r="CO85">
        <v>5019</v>
      </c>
      <c r="CP85">
        <v>12428</v>
      </c>
      <c r="CQ85">
        <v>6867.6</v>
      </c>
      <c r="CR85">
        <v>1059.5999999999999</v>
      </c>
      <c r="CS85">
        <v>7031.5999999999995</v>
      </c>
      <c r="CT85">
        <v>7450.4</v>
      </c>
      <c r="CU85">
        <v>8715.2000000000007</v>
      </c>
      <c r="CV85">
        <v>333.2</v>
      </c>
      <c r="CW85">
        <v>868.40000000000009</v>
      </c>
      <c r="CY85">
        <f t="shared" si="4"/>
        <v>5275.101999999998</v>
      </c>
      <c r="CZ85">
        <f t="shared" si="5"/>
        <v>5275.101999999998</v>
      </c>
    </row>
    <row r="86" spans="2:104" x14ac:dyDescent="0.25">
      <c r="B86">
        <v>359.80000000000007</v>
      </c>
      <c r="C86">
        <v>4183.8</v>
      </c>
      <c r="D86">
        <v>4636.3999999999996</v>
      </c>
      <c r="E86">
        <v>11937.400000000001</v>
      </c>
      <c r="F86">
        <v>8134.5999999999995</v>
      </c>
      <c r="G86">
        <v>7658.8</v>
      </c>
      <c r="H86">
        <v>486.20000000000005</v>
      </c>
      <c r="I86">
        <v>2918</v>
      </c>
      <c r="J86">
        <v>8816.4000000000015</v>
      </c>
      <c r="K86">
        <v>6635.4</v>
      </c>
      <c r="L86">
        <v>4672</v>
      </c>
      <c r="M86">
        <v>4122.3999999999996</v>
      </c>
      <c r="N86">
        <v>8675.6</v>
      </c>
      <c r="O86">
        <v>2563.1999999999998</v>
      </c>
      <c r="P86">
        <v>7507.4</v>
      </c>
      <c r="Q86">
        <v>1455.6</v>
      </c>
      <c r="R86">
        <v>6270.5999999999995</v>
      </c>
      <c r="S86">
        <v>7092.4</v>
      </c>
      <c r="T86">
        <v>9426.4000000000015</v>
      </c>
      <c r="U86">
        <v>6051</v>
      </c>
      <c r="V86">
        <v>12161.8</v>
      </c>
      <c r="W86">
        <v>5732.2</v>
      </c>
      <c r="X86">
        <v>12071.6</v>
      </c>
      <c r="Y86">
        <v>3440.7999999999997</v>
      </c>
      <c r="Z86">
        <v>2103.8000000000002</v>
      </c>
      <c r="AA86">
        <v>3576</v>
      </c>
      <c r="AB86">
        <v>10581.2</v>
      </c>
      <c r="AC86">
        <v>9582.2000000000007</v>
      </c>
      <c r="AD86">
        <v>1752.6000000000001</v>
      </c>
      <c r="AE86">
        <v>2492.2000000000003</v>
      </c>
      <c r="AF86">
        <v>2520</v>
      </c>
      <c r="AG86">
        <v>749.2</v>
      </c>
      <c r="AH86">
        <v>12450.4</v>
      </c>
      <c r="AI86">
        <v>3515.7999999999997</v>
      </c>
      <c r="AJ86">
        <v>3063.2</v>
      </c>
      <c r="AK86">
        <v>5023.3999999999996</v>
      </c>
      <c r="AL86">
        <v>4324</v>
      </c>
      <c r="AM86">
        <v>4471.2</v>
      </c>
      <c r="AN86">
        <v>8962.6</v>
      </c>
      <c r="AO86">
        <v>8222</v>
      </c>
      <c r="AP86">
        <v>11926.4</v>
      </c>
      <c r="AQ86">
        <v>845.19999999999993</v>
      </c>
      <c r="AR86">
        <v>2968.2</v>
      </c>
      <c r="AS86">
        <v>4358.2</v>
      </c>
      <c r="AT86">
        <v>3144</v>
      </c>
      <c r="AU86">
        <v>7960.7999999999993</v>
      </c>
      <c r="AV86">
        <v>7497.7999999999993</v>
      </c>
      <c r="AW86">
        <v>6390</v>
      </c>
      <c r="AX86">
        <v>5023.2000000000007</v>
      </c>
      <c r="AY86">
        <v>4746.6000000000004</v>
      </c>
      <c r="AZ86">
        <v>3369.6</v>
      </c>
      <c r="BA86">
        <v>8554</v>
      </c>
      <c r="BB86">
        <v>4929.2</v>
      </c>
      <c r="BC86">
        <v>8353</v>
      </c>
      <c r="BD86">
        <v>3808.7999999999997</v>
      </c>
      <c r="BE86">
        <v>7459.2</v>
      </c>
      <c r="BF86">
        <v>7168.6</v>
      </c>
      <c r="BG86">
        <v>6220</v>
      </c>
      <c r="BH86">
        <v>3780.7999999999997</v>
      </c>
      <c r="BI86">
        <v>11921</v>
      </c>
      <c r="BJ86">
        <v>4381.7999999999993</v>
      </c>
      <c r="BK86">
        <v>6153.4</v>
      </c>
      <c r="BL86">
        <v>4555.2</v>
      </c>
      <c r="BM86">
        <v>6254.5999999999995</v>
      </c>
      <c r="BN86">
        <v>4631.6000000000004</v>
      </c>
      <c r="BO86">
        <v>7128.8</v>
      </c>
      <c r="BP86">
        <v>1640.4</v>
      </c>
      <c r="BQ86">
        <v>6836.4</v>
      </c>
      <c r="BR86">
        <v>6368.9999999999991</v>
      </c>
      <c r="BS86">
        <v>8842.5999999999985</v>
      </c>
      <c r="BT86">
        <v>6854.8000000000011</v>
      </c>
      <c r="BU86">
        <v>7466.8</v>
      </c>
      <c r="BV86">
        <v>9200.2000000000007</v>
      </c>
      <c r="BW86">
        <v>3120.8</v>
      </c>
      <c r="BX86">
        <v>3115.4</v>
      </c>
      <c r="BY86">
        <v>5994.6</v>
      </c>
      <c r="BZ86">
        <v>6571.4</v>
      </c>
      <c r="CA86">
        <v>6155.4</v>
      </c>
      <c r="CB86">
        <v>7320.2</v>
      </c>
      <c r="CC86">
        <v>7465.2000000000007</v>
      </c>
      <c r="CD86">
        <v>2793.6</v>
      </c>
      <c r="CE86">
        <v>4312.6000000000004</v>
      </c>
      <c r="CF86">
        <v>5821</v>
      </c>
      <c r="CG86">
        <v>11464.8</v>
      </c>
      <c r="CH86">
        <v>841.4</v>
      </c>
      <c r="CI86">
        <v>6114</v>
      </c>
      <c r="CJ86">
        <v>10909.2</v>
      </c>
      <c r="CK86">
        <v>7990.0000000000009</v>
      </c>
      <c r="CL86">
        <v>6095.4</v>
      </c>
      <c r="CM86">
        <v>8132.4000000000005</v>
      </c>
      <c r="CN86">
        <v>711.2</v>
      </c>
      <c r="CO86">
        <v>13202.599999999999</v>
      </c>
      <c r="CP86">
        <v>4452.2</v>
      </c>
      <c r="CQ86">
        <v>7263.4</v>
      </c>
      <c r="CR86">
        <v>9317.3999999999978</v>
      </c>
      <c r="CS86">
        <v>9178.2000000000007</v>
      </c>
      <c r="CT86">
        <v>3239.8</v>
      </c>
      <c r="CU86">
        <v>2618.4</v>
      </c>
      <c r="CV86">
        <v>2109</v>
      </c>
      <c r="CW86">
        <v>3086.6000000000004</v>
      </c>
      <c r="CY86">
        <f t="shared" si="4"/>
        <v>5905.36</v>
      </c>
      <c r="CZ86">
        <f t="shared" si="5"/>
        <v>5905.36</v>
      </c>
    </row>
    <row r="87" spans="2:104" x14ac:dyDescent="0.25">
      <c r="B87">
        <v>3806.2</v>
      </c>
      <c r="C87">
        <v>5521.6</v>
      </c>
      <c r="D87">
        <v>10563.2</v>
      </c>
      <c r="E87">
        <v>6546.4</v>
      </c>
      <c r="F87">
        <v>6070.4</v>
      </c>
      <c r="G87">
        <v>3985.6</v>
      </c>
      <c r="H87">
        <v>1263.0000000000002</v>
      </c>
      <c r="I87">
        <v>5428.2</v>
      </c>
      <c r="J87">
        <v>8899.1999999999989</v>
      </c>
      <c r="K87">
        <v>6496.8</v>
      </c>
      <c r="L87">
        <v>53.2</v>
      </c>
      <c r="M87">
        <v>5798.2000000000007</v>
      </c>
      <c r="N87">
        <v>2361.8000000000002</v>
      </c>
      <c r="O87">
        <v>4342.3999999999996</v>
      </c>
      <c r="P87">
        <v>8932.2000000000007</v>
      </c>
      <c r="Q87">
        <v>9513.2000000000007</v>
      </c>
      <c r="R87">
        <v>6715.6</v>
      </c>
      <c r="S87">
        <v>9033.4000000000015</v>
      </c>
      <c r="T87">
        <v>5336</v>
      </c>
      <c r="U87">
        <v>2119.2000000000003</v>
      </c>
      <c r="V87">
        <v>1532.8</v>
      </c>
      <c r="W87">
        <v>7649.2</v>
      </c>
      <c r="X87">
        <v>12476.000000000002</v>
      </c>
      <c r="Y87">
        <v>7699.2000000000007</v>
      </c>
      <c r="Z87">
        <v>5158.7999999999993</v>
      </c>
      <c r="AA87">
        <v>3560</v>
      </c>
      <c r="AB87">
        <v>5029.8</v>
      </c>
      <c r="AC87">
        <v>672</v>
      </c>
      <c r="AD87">
        <v>4166.6000000000004</v>
      </c>
      <c r="AE87">
        <v>781.2</v>
      </c>
      <c r="AF87">
        <v>4066.5999999999995</v>
      </c>
      <c r="AG87">
        <v>5064.3999999999996</v>
      </c>
      <c r="AH87">
        <v>12651.8</v>
      </c>
      <c r="AI87">
        <v>5434</v>
      </c>
      <c r="AJ87">
        <v>4775</v>
      </c>
      <c r="AK87">
        <v>7651.6</v>
      </c>
      <c r="AL87">
        <v>7653.2</v>
      </c>
      <c r="AM87">
        <v>9826.7999999999993</v>
      </c>
      <c r="AN87">
        <v>7990.4</v>
      </c>
      <c r="AO87">
        <v>11087.8</v>
      </c>
      <c r="AP87">
        <v>12500.8</v>
      </c>
      <c r="AQ87">
        <v>4225.8</v>
      </c>
      <c r="AR87">
        <v>3955</v>
      </c>
      <c r="AS87">
        <v>1904.9999999999998</v>
      </c>
      <c r="AT87">
        <v>4997.8</v>
      </c>
      <c r="AU87">
        <v>3942.2000000000003</v>
      </c>
      <c r="AV87">
        <v>7276</v>
      </c>
      <c r="AW87">
        <v>5998.2000000000007</v>
      </c>
      <c r="AX87">
        <v>4596.2000000000007</v>
      </c>
      <c r="AY87">
        <v>2537.6</v>
      </c>
      <c r="AZ87">
        <v>5527.6</v>
      </c>
      <c r="BA87">
        <v>1858</v>
      </c>
      <c r="BB87">
        <v>9219.6</v>
      </c>
      <c r="BC87">
        <v>7513.6</v>
      </c>
      <c r="BD87">
        <v>5039.8</v>
      </c>
      <c r="BE87">
        <v>4914</v>
      </c>
      <c r="BF87">
        <v>6853.1999999999989</v>
      </c>
      <c r="BG87">
        <v>8689.2000000000007</v>
      </c>
      <c r="BH87">
        <v>2557.6000000000004</v>
      </c>
      <c r="BI87">
        <v>7283.8</v>
      </c>
      <c r="BJ87">
        <v>8821</v>
      </c>
      <c r="BK87">
        <v>6880.8</v>
      </c>
      <c r="BL87">
        <v>4539</v>
      </c>
      <c r="BM87">
        <v>2672</v>
      </c>
      <c r="BN87">
        <v>7619.6</v>
      </c>
      <c r="BO87">
        <v>6587.2</v>
      </c>
      <c r="BP87">
        <v>11433.4</v>
      </c>
      <c r="BQ87">
        <v>3980.6000000000004</v>
      </c>
      <c r="BR87">
        <v>7616</v>
      </c>
      <c r="BS87">
        <v>11329.6</v>
      </c>
      <c r="BT87">
        <v>7264.2</v>
      </c>
      <c r="BU87">
        <v>9147.6</v>
      </c>
      <c r="BV87">
        <v>4266.6000000000004</v>
      </c>
      <c r="BW87">
        <v>7713</v>
      </c>
      <c r="BX87">
        <v>9910.1999999999989</v>
      </c>
      <c r="BY87">
        <v>7156.4</v>
      </c>
      <c r="BZ87">
        <v>4747.6000000000004</v>
      </c>
      <c r="CA87">
        <v>6463.0000000000009</v>
      </c>
      <c r="CB87">
        <v>12796.400000000001</v>
      </c>
      <c r="CC87">
        <v>4416.2</v>
      </c>
      <c r="CD87">
        <v>6069.4000000000005</v>
      </c>
      <c r="CE87">
        <v>7971</v>
      </c>
      <c r="CF87">
        <v>6340.5999999999995</v>
      </c>
      <c r="CG87">
        <v>3157.4000000000005</v>
      </c>
      <c r="CH87">
        <v>2901.4</v>
      </c>
      <c r="CI87">
        <v>8506.2000000000007</v>
      </c>
      <c r="CJ87">
        <v>6778.4</v>
      </c>
      <c r="CK87">
        <v>3449.2000000000003</v>
      </c>
      <c r="CL87">
        <v>8552.4</v>
      </c>
      <c r="CM87">
        <v>8123.9999999999991</v>
      </c>
      <c r="CN87">
        <v>7493.2</v>
      </c>
      <c r="CO87">
        <v>1357.8</v>
      </c>
      <c r="CP87">
        <v>10019.799999999999</v>
      </c>
      <c r="CQ87">
        <v>10635.000000000002</v>
      </c>
      <c r="CR87">
        <v>6804</v>
      </c>
      <c r="CS87">
        <v>6322.6</v>
      </c>
      <c r="CT87">
        <v>6171.4</v>
      </c>
      <c r="CU87">
        <v>4247.7999999999993</v>
      </c>
      <c r="CV87">
        <v>6081.6</v>
      </c>
      <c r="CW87">
        <v>1693</v>
      </c>
      <c r="CY87">
        <f t="shared" si="4"/>
        <v>6171.4059999999999</v>
      </c>
      <c r="CZ87">
        <f t="shared" si="5"/>
        <v>6171.4059999999999</v>
      </c>
    </row>
    <row r="88" spans="2:104" x14ac:dyDescent="0.25">
      <c r="B88">
        <v>6006</v>
      </c>
      <c r="C88">
        <v>1230.6000000000001</v>
      </c>
      <c r="D88">
        <v>7015.2</v>
      </c>
      <c r="E88">
        <v>3252.7999999999997</v>
      </c>
      <c r="F88">
        <v>5439.6</v>
      </c>
      <c r="G88">
        <v>8477.7999999999993</v>
      </c>
      <c r="H88">
        <v>7033.8</v>
      </c>
      <c r="I88">
        <v>3787.8</v>
      </c>
      <c r="J88">
        <v>8166.8000000000011</v>
      </c>
      <c r="K88">
        <v>5001.2</v>
      </c>
      <c r="L88">
        <v>3570.2</v>
      </c>
      <c r="M88">
        <v>9667</v>
      </c>
      <c r="N88">
        <v>4288.8</v>
      </c>
      <c r="O88">
        <v>9187</v>
      </c>
      <c r="P88">
        <v>5702.5999999999995</v>
      </c>
      <c r="Q88">
        <v>7739.2000000000007</v>
      </c>
      <c r="R88">
        <v>9288.2000000000007</v>
      </c>
      <c r="S88">
        <v>6693.2000000000007</v>
      </c>
      <c r="T88">
        <v>4773.2</v>
      </c>
      <c r="U88">
        <v>2598.1999999999998</v>
      </c>
      <c r="V88">
        <v>5482.8</v>
      </c>
      <c r="W88">
        <v>12514.399999999998</v>
      </c>
      <c r="X88">
        <v>10202.6</v>
      </c>
      <c r="Y88">
        <v>13514.400000000001</v>
      </c>
      <c r="Z88">
        <v>5400</v>
      </c>
      <c r="AA88">
        <v>2720.3999999999996</v>
      </c>
      <c r="AB88">
        <v>6400.4000000000005</v>
      </c>
      <c r="AC88">
        <v>835.59999999999991</v>
      </c>
      <c r="AD88">
        <v>7506.1999999999989</v>
      </c>
      <c r="AE88">
        <v>13238.799999999997</v>
      </c>
      <c r="AF88">
        <v>4384</v>
      </c>
      <c r="AG88">
        <v>9075.5999999999985</v>
      </c>
      <c r="AH88">
        <v>6842.2000000000007</v>
      </c>
      <c r="AI88">
        <v>2894.8</v>
      </c>
      <c r="AJ88">
        <v>8513.2000000000007</v>
      </c>
      <c r="AK88">
        <v>4842</v>
      </c>
      <c r="AL88">
        <v>9278.1999999999989</v>
      </c>
      <c r="AM88">
        <v>3008</v>
      </c>
      <c r="AN88">
        <v>1846</v>
      </c>
      <c r="AO88">
        <v>7300.8000000000011</v>
      </c>
      <c r="AP88">
        <v>8729.2000000000007</v>
      </c>
      <c r="AQ88">
        <v>9777.4</v>
      </c>
      <c r="AR88">
        <v>4758.6000000000004</v>
      </c>
      <c r="AS88">
        <v>7364.4</v>
      </c>
      <c r="AT88">
        <v>5741.2000000000007</v>
      </c>
      <c r="AU88">
        <v>5485.7999999999993</v>
      </c>
      <c r="AV88">
        <v>9848.0000000000018</v>
      </c>
      <c r="AW88">
        <v>7455.9999999999991</v>
      </c>
      <c r="AX88">
        <v>5843.4</v>
      </c>
      <c r="AY88">
        <v>4935.8</v>
      </c>
      <c r="AZ88">
        <v>4563.2</v>
      </c>
      <c r="BA88">
        <v>6320.6</v>
      </c>
      <c r="BB88">
        <v>3594.8</v>
      </c>
      <c r="BC88">
        <v>4859.6000000000004</v>
      </c>
      <c r="BD88">
        <v>3879.6000000000004</v>
      </c>
      <c r="BE88">
        <v>4183.3999999999996</v>
      </c>
      <c r="BF88">
        <v>13105.4</v>
      </c>
      <c r="BG88">
        <v>6591</v>
      </c>
      <c r="BH88">
        <v>10287.6</v>
      </c>
      <c r="BI88">
        <v>6855</v>
      </c>
      <c r="BJ88">
        <v>6956.3999999999987</v>
      </c>
      <c r="BK88">
        <v>6127.1999999999989</v>
      </c>
      <c r="BL88">
        <v>10448.800000000001</v>
      </c>
      <c r="BM88">
        <v>7121</v>
      </c>
      <c r="BN88">
        <v>9637.6</v>
      </c>
      <c r="BO88">
        <v>10579</v>
      </c>
      <c r="BP88">
        <v>2492.5999999999995</v>
      </c>
      <c r="BQ88">
        <v>3009.3999999999996</v>
      </c>
      <c r="BR88">
        <v>4420.3999999999996</v>
      </c>
      <c r="BS88">
        <v>2904.6</v>
      </c>
      <c r="BT88">
        <v>11074.6</v>
      </c>
      <c r="BU88">
        <v>4924.8</v>
      </c>
      <c r="BV88">
        <v>8578.4000000000015</v>
      </c>
      <c r="BW88">
        <v>5696.4</v>
      </c>
      <c r="BX88">
        <v>8278.4</v>
      </c>
      <c r="BY88">
        <v>2542.4</v>
      </c>
      <c r="BZ88">
        <v>4443.7999999999993</v>
      </c>
      <c r="CA88">
        <v>8967.9999999999982</v>
      </c>
      <c r="CB88">
        <v>10379.200000000001</v>
      </c>
      <c r="CC88">
        <v>3218.2</v>
      </c>
      <c r="CD88">
        <v>5483.9999999999991</v>
      </c>
      <c r="CE88">
        <v>5345.4000000000005</v>
      </c>
      <c r="CF88">
        <v>5843.0000000000009</v>
      </c>
      <c r="CG88">
        <v>6296</v>
      </c>
      <c r="CH88">
        <v>4772.6000000000004</v>
      </c>
      <c r="CI88">
        <v>12658.400000000001</v>
      </c>
      <c r="CJ88">
        <v>6296.4000000000005</v>
      </c>
      <c r="CK88">
        <v>3894.7999999999997</v>
      </c>
      <c r="CL88">
        <v>8914.2000000000007</v>
      </c>
      <c r="CM88">
        <v>5994.8</v>
      </c>
      <c r="CN88">
        <v>3137.8</v>
      </c>
      <c r="CO88">
        <v>6415.6</v>
      </c>
      <c r="CP88">
        <v>9064</v>
      </c>
      <c r="CQ88">
        <v>8443.8000000000011</v>
      </c>
      <c r="CR88">
        <v>3970.2</v>
      </c>
      <c r="CS88">
        <v>7220.4</v>
      </c>
      <c r="CT88">
        <v>6250.4000000000005</v>
      </c>
      <c r="CU88">
        <v>1622.3999999999999</v>
      </c>
      <c r="CV88">
        <v>9068.6</v>
      </c>
      <c r="CW88">
        <v>6570.7999999999993</v>
      </c>
      <c r="CY88">
        <f t="shared" si="4"/>
        <v>6479.644000000003</v>
      </c>
      <c r="CZ88">
        <f t="shared" si="5"/>
        <v>6479.644000000003</v>
      </c>
    </row>
    <row r="89" spans="2:104" x14ac:dyDescent="0.25">
      <c r="B89">
        <v>3762.2</v>
      </c>
      <c r="C89">
        <v>11165.8</v>
      </c>
      <c r="D89">
        <v>4533</v>
      </c>
      <c r="E89">
        <v>13317.6</v>
      </c>
      <c r="F89">
        <v>7596.5999999999995</v>
      </c>
      <c r="G89">
        <v>10892.4</v>
      </c>
      <c r="H89">
        <v>3867.2000000000003</v>
      </c>
      <c r="I89">
        <v>2651.7999999999997</v>
      </c>
      <c r="J89">
        <v>7734.8</v>
      </c>
      <c r="K89">
        <v>5608.6</v>
      </c>
      <c r="L89">
        <v>701</v>
      </c>
      <c r="M89">
        <v>8851</v>
      </c>
      <c r="N89">
        <v>3602</v>
      </c>
      <c r="O89">
        <v>7772.4</v>
      </c>
      <c r="P89">
        <v>6879.8000000000011</v>
      </c>
      <c r="Q89">
        <v>1975.1999999999998</v>
      </c>
      <c r="R89">
        <v>7738.4</v>
      </c>
      <c r="S89">
        <v>5063.4000000000005</v>
      </c>
      <c r="T89">
        <v>9241.6</v>
      </c>
      <c r="U89">
        <v>8270.4</v>
      </c>
      <c r="V89">
        <v>8650.2000000000007</v>
      </c>
      <c r="W89">
        <v>3958</v>
      </c>
      <c r="X89">
        <v>8707.2000000000007</v>
      </c>
      <c r="Y89">
        <v>7961.4000000000005</v>
      </c>
      <c r="Z89">
        <v>691.8</v>
      </c>
      <c r="AA89">
        <v>5568.6</v>
      </c>
      <c r="AB89">
        <v>4412.2</v>
      </c>
      <c r="AC89">
        <v>4206</v>
      </c>
      <c r="AD89">
        <v>7507.4000000000005</v>
      </c>
      <c r="AE89">
        <v>3045.3999999999996</v>
      </c>
      <c r="AF89">
        <v>4161.6000000000004</v>
      </c>
      <c r="AG89">
        <v>2320.4</v>
      </c>
      <c r="AH89">
        <v>5988</v>
      </c>
      <c r="AI89">
        <v>534.6</v>
      </c>
      <c r="AJ89">
        <v>5270.4</v>
      </c>
      <c r="AK89">
        <v>3252</v>
      </c>
      <c r="AL89">
        <v>10428.4</v>
      </c>
      <c r="AM89">
        <v>3790.8</v>
      </c>
      <c r="AN89">
        <v>7312.2</v>
      </c>
      <c r="AO89">
        <v>7613.2000000000007</v>
      </c>
      <c r="AP89">
        <v>5930.2</v>
      </c>
      <c r="AQ89">
        <v>8796</v>
      </c>
      <c r="AR89">
        <v>9853.4000000000015</v>
      </c>
      <c r="AS89">
        <v>10415.599999999999</v>
      </c>
      <c r="AT89">
        <v>5964.2</v>
      </c>
      <c r="AU89">
        <v>7168.7999999999993</v>
      </c>
      <c r="AV89">
        <v>11114.6</v>
      </c>
      <c r="AW89">
        <v>12415</v>
      </c>
      <c r="AX89">
        <v>7213.8</v>
      </c>
      <c r="AY89">
        <v>8665</v>
      </c>
      <c r="AZ89">
        <v>9708.2000000000007</v>
      </c>
      <c r="BA89">
        <v>2025.2</v>
      </c>
      <c r="BB89">
        <v>4067.6</v>
      </c>
      <c r="BC89">
        <v>5906</v>
      </c>
      <c r="BD89">
        <v>5085.2000000000007</v>
      </c>
      <c r="BE89">
        <v>4273</v>
      </c>
      <c r="BF89">
        <v>11330.4</v>
      </c>
      <c r="BG89">
        <v>722.2</v>
      </c>
      <c r="BH89">
        <v>4044.6000000000004</v>
      </c>
      <c r="BI89">
        <v>5597.6</v>
      </c>
      <c r="BJ89">
        <v>6756.4000000000015</v>
      </c>
      <c r="BK89">
        <v>6371</v>
      </c>
      <c r="BL89">
        <v>3334.2</v>
      </c>
      <c r="BM89">
        <v>6757.6</v>
      </c>
      <c r="BN89">
        <v>6271.8</v>
      </c>
      <c r="BO89">
        <v>888.2</v>
      </c>
      <c r="BP89">
        <v>9403.2000000000007</v>
      </c>
      <c r="BQ89">
        <v>4685</v>
      </c>
      <c r="BR89">
        <v>7155</v>
      </c>
      <c r="BS89">
        <v>5615.4</v>
      </c>
      <c r="BT89">
        <v>4700.2</v>
      </c>
      <c r="BU89">
        <v>5758.2000000000007</v>
      </c>
      <c r="BV89">
        <v>4829.7999999999993</v>
      </c>
      <c r="BW89">
        <v>7205.2000000000007</v>
      </c>
      <c r="BX89">
        <v>10606.400000000001</v>
      </c>
      <c r="BY89">
        <v>5045.3999999999996</v>
      </c>
      <c r="BZ89">
        <v>5827.4</v>
      </c>
      <c r="CA89">
        <v>5529.8</v>
      </c>
      <c r="CB89">
        <v>5649.7999999999993</v>
      </c>
      <c r="CC89">
        <v>8605.6</v>
      </c>
      <c r="CD89">
        <v>9257.2000000000007</v>
      </c>
      <c r="CE89">
        <v>6206.4</v>
      </c>
      <c r="CF89">
        <v>2326.7999999999997</v>
      </c>
      <c r="CG89">
        <v>12916</v>
      </c>
      <c r="CH89">
        <v>3852.2000000000003</v>
      </c>
      <c r="CI89">
        <v>3811.7999999999997</v>
      </c>
      <c r="CJ89">
        <v>6302.4</v>
      </c>
      <c r="CK89">
        <v>2270.6000000000004</v>
      </c>
      <c r="CL89">
        <v>4578.4000000000005</v>
      </c>
      <c r="CM89">
        <v>11994.200000000003</v>
      </c>
      <c r="CN89">
        <v>1143</v>
      </c>
      <c r="CO89">
        <v>5133.6000000000004</v>
      </c>
      <c r="CP89">
        <v>8476.4</v>
      </c>
      <c r="CQ89">
        <v>7075.6</v>
      </c>
      <c r="CR89">
        <v>2799.4000000000005</v>
      </c>
      <c r="CS89">
        <v>5618.6</v>
      </c>
      <c r="CT89">
        <v>13643.6</v>
      </c>
      <c r="CU89">
        <v>2309.1999999999998</v>
      </c>
      <c r="CV89">
        <v>5454</v>
      </c>
      <c r="CW89">
        <v>9924.5999999999985</v>
      </c>
      <c r="CY89">
        <f t="shared" si="4"/>
        <v>6229.9119999999994</v>
      </c>
      <c r="CZ89">
        <f t="shared" si="5"/>
        <v>6229.9119999999994</v>
      </c>
    </row>
    <row r="90" spans="2:104" x14ac:dyDescent="0.25">
      <c r="B90">
        <v>6403.6</v>
      </c>
      <c r="C90">
        <v>5162.7999999999993</v>
      </c>
      <c r="D90">
        <v>4530.7999999999993</v>
      </c>
      <c r="E90">
        <v>9869.4</v>
      </c>
      <c r="F90">
        <v>6476.8</v>
      </c>
      <c r="G90">
        <v>5839</v>
      </c>
      <c r="H90">
        <v>4700</v>
      </c>
      <c r="I90">
        <v>1173.8</v>
      </c>
      <c r="J90">
        <v>5328</v>
      </c>
      <c r="K90">
        <v>12397.2</v>
      </c>
      <c r="L90">
        <v>7504.4</v>
      </c>
      <c r="M90">
        <v>2029.4</v>
      </c>
      <c r="N90">
        <v>2414.9999999999995</v>
      </c>
      <c r="O90">
        <v>4322.3999999999996</v>
      </c>
      <c r="P90">
        <v>8200.7999999999993</v>
      </c>
      <c r="Q90">
        <v>6628.4</v>
      </c>
      <c r="R90">
        <v>6950.5999999999995</v>
      </c>
      <c r="S90">
        <v>5035.8</v>
      </c>
      <c r="T90">
        <v>4502.5999999999995</v>
      </c>
      <c r="U90">
        <v>11408</v>
      </c>
      <c r="V90">
        <v>4291.2000000000007</v>
      </c>
      <c r="W90">
        <v>1977.3999999999999</v>
      </c>
      <c r="X90">
        <v>8034.8</v>
      </c>
      <c r="Y90">
        <v>4658.2</v>
      </c>
      <c r="Z90">
        <v>377.6</v>
      </c>
      <c r="AA90">
        <v>8644.6</v>
      </c>
      <c r="AB90">
        <v>8509.4</v>
      </c>
      <c r="AC90">
        <v>11622</v>
      </c>
      <c r="AD90">
        <v>3181.8</v>
      </c>
      <c r="AE90">
        <v>11636.2</v>
      </c>
      <c r="AF90">
        <v>6814.4</v>
      </c>
      <c r="AG90">
        <v>10294</v>
      </c>
      <c r="AH90">
        <v>4879.2</v>
      </c>
      <c r="AI90">
        <v>1308.5999999999999</v>
      </c>
      <c r="AJ90">
        <v>868.8</v>
      </c>
      <c r="AK90">
        <v>875.80000000000007</v>
      </c>
      <c r="AL90">
        <v>10496</v>
      </c>
      <c r="AM90">
        <v>5207.6000000000004</v>
      </c>
      <c r="AN90">
        <v>4079.3999999999996</v>
      </c>
      <c r="AO90">
        <v>6043</v>
      </c>
      <c r="AP90">
        <v>824.6</v>
      </c>
      <c r="AQ90">
        <v>2559</v>
      </c>
      <c r="AR90">
        <v>5959.4</v>
      </c>
      <c r="AS90">
        <v>7048.4</v>
      </c>
      <c r="AT90">
        <v>4473.8</v>
      </c>
      <c r="AU90">
        <v>11416.4</v>
      </c>
      <c r="AV90">
        <v>5545.4</v>
      </c>
      <c r="AW90">
        <v>10095</v>
      </c>
      <c r="AX90">
        <v>3697</v>
      </c>
      <c r="AY90">
        <v>4118.8</v>
      </c>
      <c r="AZ90">
        <v>10119.199999999999</v>
      </c>
      <c r="BA90">
        <v>4149.8</v>
      </c>
      <c r="BB90">
        <v>2795</v>
      </c>
      <c r="BC90">
        <v>11853.8</v>
      </c>
      <c r="BD90">
        <v>7264</v>
      </c>
      <c r="BE90">
        <v>7539.8</v>
      </c>
      <c r="BF90">
        <v>4742.4000000000005</v>
      </c>
      <c r="BG90">
        <v>4965.8</v>
      </c>
      <c r="BH90">
        <v>4181.3999999999996</v>
      </c>
      <c r="BI90">
        <v>6759.8</v>
      </c>
      <c r="BJ90">
        <v>3283.9999999999995</v>
      </c>
      <c r="BK90">
        <v>2046.2</v>
      </c>
      <c r="BL90">
        <v>6332.7999999999993</v>
      </c>
      <c r="BM90">
        <v>4915</v>
      </c>
      <c r="BN90">
        <v>3472.8</v>
      </c>
      <c r="BO90">
        <v>8853</v>
      </c>
      <c r="BP90">
        <v>9784.7999999999993</v>
      </c>
      <c r="BQ90">
        <v>5888.4000000000005</v>
      </c>
      <c r="BR90">
        <v>5876.6</v>
      </c>
      <c r="BS90">
        <v>5562</v>
      </c>
      <c r="BT90">
        <v>1806.3999999999996</v>
      </c>
      <c r="BU90">
        <v>2508</v>
      </c>
      <c r="BV90">
        <v>7300.8000000000011</v>
      </c>
      <c r="BW90">
        <v>7196.4</v>
      </c>
      <c r="BX90">
        <v>3070.4</v>
      </c>
      <c r="BY90">
        <v>10062.4</v>
      </c>
      <c r="BZ90">
        <v>13708.4</v>
      </c>
      <c r="CA90">
        <v>7916.6</v>
      </c>
      <c r="CB90">
        <v>1924.2</v>
      </c>
      <c r="CC90">
        <v>3825.8</v>
      </c>
      <c r="CD90">
        <v>6960.2</v>
      </c>
      <c r="CE90">
        <v>8565.2000000000007</v>
      </c>
      <c r="CF90">
        <v>4944.5999999999995</v>
      </c>
      <c r="CG90">
        <v>9731.2000000000007</v>
      </c>
      <c r="CH90">
        <v>5362.4000000000005</v>
      </c>
      <c r="CI90">
        <v>8013.4</v>
      </c>
      <c r="CJ90">
        <v>6898</v>
      </c>
      <c r="CK90">
        <v>4894.2</v>
      </c>
      <c r="CL90">
        <v>5000.8</v>
      </c>
      <c r="CM90">
        <v>5816.2</v>
      </c>
      <c r="CN90">
        <v>2388.6</v>
      </c>
      <c r="CO90">
        <v>3900.4</v>
      </c>
      <c r="CP90">
        <v>7188.2</v>
      </c>
      <c r="CQ90">
        <v>7934.2</v>
      </c>
      <c r="CR90">
        <v>10969</v>
      </c>
      <c r="CS90">
        <v>6577.8</v>
      </c>
      <c r="CT90">
        <v>6724.9999999999991</v>
      </c>
      <c r="CU90">
        <v>6039.6</v>
      </c>
      <c r="CV90">
        <v>5476.5999999999995</v>
      </c>
      <c r="CW90">
        <v>6139.4</v>
      </c>
      <c r="CY90">
        <f t="shared" si="4"/>
        <v>5996.4759999999997</v>
      </c>
      <c r="CZ90">
        <f t="shared" si="5"/>
        <v>5996.4759999999997</v>
      </c>
    </row>
    <row r="91" spans="2:104" x14ac:dyDescent="0.25">
      <c r="B91">
        <v>2941.2</v>
      </c>
      <c r="C91">
        <v>5815.2000000000007</v>
      </c>
      <c r="D91">
        <v>4163.3999999999996</v>
      </c>
      <c r="E91">
        <v>12676.2</v>
      </c>
      <c r="F91">
        <v>15714.399999999998</v>
      </c>
      <c r="G91">
        <v>2758</v>
      </c>
      <c r="H91">
        <v>1156.8</v>
      </c>
      <c r="I91">
        <v>4149.3999999999996</v>
      </c>
      <c r="J91">
        <v>2190</v>
      </c>
      <c r="K91">
        <v>8574.7999999999993</v>
      </c>
      <c r="L91">
        <v>10854.6</v>
      </c>
      <c r="M91">
        <v>7279.2</v>
      </c>
      <c r="N91">
        <v>8085</v>
      </c>
      <c r="O91">
        <v>3353</v>
      </c>
      <c r="P91">
        <v>4487.2000000000007</v>
      </c>
      <c r="Q91">
        <v>3163.4</v>
      </c>
      <c r="R91">
        <v>1466.6</v>
      </c>
      <c r="S91">
        <v>10140.599999999999</v>
      </c>
      <c r="T91">
        <v>3983</v>
      </c>
      <c r="U91">
        <v>3825</v>
      </c>
      <c r="V91">
        <v>2300</v>
      </c>
      <c r="W91">
        <v>11904.399999999998</v>
      </c>
      <c r="X91">
        <v>5841.6</v>
      </c>
      <c r="Y91">
        <v>3475.2</v>
      </c>
      <c r="Z91">
        <v>4436</v>
      </c>
      <c r="AA91">
        <v>4754.2</v>
      </c>
      <c r="AB91">
        <v>2033.8</v>
      </c>
      <c r="AC91">
        <v>5078.2</v>
      </c>
      <c r="AD91">
        <v>5927.6</v>
      </c>
      <c r="AE91">
        <v>10076</v>
      </c>
      <c r="AF91">
        <v>4722.6000000000004</v>
      </c>
      <c r="AG91">
        <v>661.80000000000007</v>
      </c>
      <c r="AH91">
        <v>7853.2</v>
      </c>
      <c r="AI91">
        <v>4472.4000000000005</v>
      </c>
      <c r="AJ91">
        <v>4856.2</v>
      </c>
      <c r="AK91">
        <v>4948.6000000000004</v>
      </c>
      <c r="AL91">
        <v>1877.4</v>
      </c>
      <c r="AM91">
        <v>32</v>
      </c>
      <c r="AN91">
        <v>7501.2</v>
      </c>
      <c r="AO91">
        <v>4346.2</v>
      </c>
      <c r="AP91">
        <v>11496.8</v>
      </c>
      <c r="AQ91">
        <v>2895.7999999999997</v>
      </c>
      <c r="AR91">
        <v>6450.9999999999991</v>
      </c>
      <c r="AS91">
        <v>7960.8</v>
      </c>
      <c r="AT91">
        <v>7501.5999999999985</v>
      </c>
      <c r="AU91">
        <v>4042.2</v>
      </c>
      <c r="AV91">
        <v>3575.7999999999997</v>
      </c>
      <c r="AW91">
        <v>3718.4</v>
      </c>
      <c r="AX91">
        <v>8413.7999999999993</v>
      </c>
      <c r="AY91">
        <v>10617.4</v>
      </c>
      <c r="AZ91">
        <v>9026.4</v>
      </c>
      <c r="BA91">
        <v>6279.6</v>
      </c>
      <c r="BB91">
        <v>10761.4</v>
      </c>
      <c r="BC91">
        <v>9191.2000000000007</v>
      </c>
      <c r="BD91">
        <v>4325</v>
      </c>
      <c r="BE91">
        <v>2396</v>
      </c>
      <c r="BF91">
        <v>4825.0000000000009</v>
      </c>
      <c r="BG91">
        <v>6768.4</v>
      </c>
      <c r="BH91">
        <v>3916</v>
      </c>
      <c r="BI91">
        <v>4670.4000000000005</v>
      </c>
      <c r="BJ91">
        <v>6704.6</v>
      </c>
      <c r="BK91">
        <v>18.8</v>
      </c>
      <c r="BL91">
        <v>3401.7999999999997</v>
      </c>
      <c r="BM91">
        <v>10903.8</v>
      </c>
      <c r="BN91">
        <v>2816.8</v>
      </c>
      <c r="BO91">
        <v>10555.6</v>
      </c>
      <c r="BP91">
        <v>7402.2000000000007</v>
      </c>
      <c r="BQ91">
        <v>5275.6</v>
      </c>
      <c r="BR91">
        <v>4772.6000000000004</v>
      </c>
      <c r="BS91">
        <v>5253.2</v>
      </c>
      <c r="BT91">
        <v>7431.5999999999995</v>
      </c>
      <c r="BU91">
        <v>3290</v>
      </c>
      <c r="BV91">
        <v>4274.6000000000004</v>
      </c>
      <c r="BW91">
        <v>2530.4</v>
      </c>
      <c r="BX91">
        <v>4342</v>
      </c>
      <c r="BY91">
        <v>9664</v>
      </c>
      <c r="BZ91">
        <v>10508.599999999999</v>
      </c>
      <c r="CA91">
        <v>12656</v>
      </c>
      <c r="CB91">
        <v>7074.4</v>
      </c>
      <c r="CC91">
        <v>8424</v>
      </c>
      <c r="CD91">
        <v>7445.4</v>
      </c>
      <c r="CE91">
        <v>9558.4</v>
      </c>
      <c r="CF91">
        <v>4349</v>
      </c>
      <c r="CG91">
        <v>7593</v>
      </c>
      <c r="CH91">
        <v>15599.4</v>
      </c>
      <c r="CI91">
        <v>11405.8</v>
      </c>
      <c r="CJ91">
        <v>3298.3999999999996</v>
      </c>
      <c r="CK91">
        <v>4379.8</v>
      </c>
      <c r="CL91">
        <v>1550.8000000000002</v>
      </c>
      <c r="CM91">
        <v>1392</v>
      </c>
      <c r="CN91">
        <v>2959.2</v>
      </c>
      <c r="CO91">
        <v>8654</v>
      </c>
      <c r="CP91">
        <v>1124.2</v>
      </c>
      <c r="CQ91">
        <v>3786.4</v>
      </c>
      <c r="CR91">
        <v>614</v>
      </c>
      <c r="CS91">
        <v>3360.5999999999995</v>
      </c>
      <c r="CT91">
        <v>2395.1999999999998</v>
      </c>
      <c r="CU91">
        <v>6561.4</v>
      </c>
      <c r="CV91">
        <v>6939</v>
      </c>
      <c r="CW91">
        <v>7353.4000000000005</v>
      </c>
      <c r="CY91">
        <f t="shared" si="4"/>
        <v>5803.286000000001</v>
      </c>
      <c r="CZ91">
        <f t="shared" si="5"/>
        <v>5803.286000000001</v>
      </c>
    </row>
    <row r="92" spans="2:104" x14ac:dyDescent="0.25">
      <c r="B92">
        <v>1529</v>
      </c>
      <c r="C92">
        <v>3061.8</v>
      </c>
      <c r="D92">
        <v>8011.6</v>
      </c>
      <c r="E92">
        <v>4162.2</v>
      </c>
      <c r="F92">
        <v>8605</v>
      </c>
      <c r="G92">
        <v>6279</v>
      </c>
      <c r="H92">
        <v>5656.8</v>
      </c>
      <c r="I92">
        <v>3112.3999999999996</v>
      </c>
      <c r="J92">
        <v>9104.4000000000015</v>
      </c>
      <c r="K92">
        <v>8749.6</v>
      </c>
      <c r="L92">
        <v>958.6</v>
      </c>
      <c r="M92">
        <v>2774.8</v>
      </c>
      <c r="N92">
        <v>3936.3999999999996</v>
      </c>
      <c r="O92">
        <v>5301.6</v>
      </c>
      <c r="P92">
        <v>4294.6000000000004</v>
      </c>
      <c r="Q92">
        <v>5391.6</v>
      </c>
      <c r="R92">
        <v>4574.6000000000004</v>
      </c>
      <c r="S92">
        <v>6782.4</v>
      </c>
      <c r="T92">
        <v>5067</v>
      </c>
      <c r="U92">
        <v>1331.3999999999999</v>
      </c>
      <c r="V92">
        <v>1849.2</v>
      </c>
      <c r="W92">
        <v>8062.4000000000005</v>
      </c>
      <c r="X92">
        <v>5724.4</v>
      </c>
      <c r="Y92">
        <v>5037.7999999999993</v>
      </c>
      <c r="Z92">
        <v>7418.8</v>
      </c>
      <c r="AA92">
        <v>4506.8</v>
      </c>
      <c r="AB92">
        <v>1491</v>
      </c>
      <c r="AC92">
        <v>8019.6</v>
      </c>
      <c r="AD92">
        <v>9688.6</v>
      </c>
      <c r="AE92">
        <v>6314.4000000000005</v>
      </c>
      <c r="AF92">
        <v>8358.4</v>
      </c>
      <c r="AG92">
        <v>5984.4</v>
      </c>
      <c r="AH92">
        <v>4829.7999999999993</v>
      </c>
      <c r="AI92">
        <v>3022.2</v>
      </c>
      <c r="AJ92">
        <v>8901.2000000000007</v>
      </c>
      <c r="AK92">
        <v>6088.6</v>
      </c>
      <c r="AL92">
        <v>1340</v>
      </c>
      <c r="AM92">
        <v>7075.8</v>
      </c>
      <c r="AN92">
        <v>6627.8</v>
      </c>
      <c r="AO92">
        <v>614.20000000000005</v>
      </c>
      <c r="AP92">
        <v>3086.8</v>
      </c>
      <c r="AQ92">
        <v>5682.2</v>
      </c>
      <c r="AR92">
        <v>5770.0000000000009</v>
      </c>
      <c r="AS92">
        <v>3650</v>
      </c>
      <c r="AT92">
        <v>7720</v>
      </c>
      <c r="AU92">
        <v>5895.5999999999995</v>
      </c>
      <c r="AV92">
        <v>6591.8</v>
      </c>
      <c r="AW92">
        <v>5403.2000000000007</v>
      </c>
      <c r="AX92">
        <v>6752.2000000000007</v>
      </c>
      <c r="AY92">
        <v>1769.1999999999998</v>
      </c>
      <c r="AZ92">
        <v>11475.2</v>
      </c>
      <c r="BA92">
        <v>14350</v>
      </c>
      <c r="BB92">
        <v>5869.7999999999993</v>
      </c>
      <c r="BC92">
        <v>5973</v>
      </c>
      <c r="BD92">
        <v>9400.8000000000011</v>
      </c>
      <c r="BE92">
        <v>1626.3999999999999</v>
      </c>
      <c r="BF92">
        <v>2355.7999999999997</v>
      </c>
      <c r="BG92">
        <v>193.8</v>
      </c>
      <c r="BH92">
        <v>9201.6</v>
      </c>
      <c r="BI92">
        <v>937.19999999999993</v>
      </c>
      <c r="BJ92">
        <v>9873.4</v>
      </c>
      <c r="BK92">
        <v>5129.3999999999996</v>
      </c>
      <c r="BL92">
        <v>5734</v>
      </c>
      <c r="BM92">
        <v>6441.2</v>
      </c>
      <c r="BN92">
        <v>6395.2000000000007</v>
      </c>
      <c r="BO92">
        <v>3380.6000000000004</v>
      </c>
      <c r="BP92">
        <v>10761.2</v>
      </c>
      <c r="BQ92">
        <v>5282.5999999999995</v>
      </c>
      <c r="BR92">
        <v>10077.599999999999</v>
      </c>
      <c r="BS92">
        <v>6856.2000000000007</v>
      </c>
      <c r="BT92">
        <v>9569</v>
      </c>
      <c r="BU92">
        <v>7154.4</v>
      </c>
      <c r="BV92">
        <v>1767.2</v>
      </c>
      <c r="BW92">
        <v>5255.8</v>
      </c>
      <c r="BX92">
        <v>12711.199999999999</v>
      </c>
      <c r="BY92">
        <v>8869.7999999999993</v>
      </c>
      <c r="BZ92">
        <v>3742.3999999999996</v>
      </c>
      <c r="CA92">
        <v>1181.8000000000002</v>
      </c>
      <c r="CB92">
        <v>3682.7999999999997</v>
      </c>
      <c r="CC92">
        <v>3528.8</v>
      </c>
      <c r="CD92">
        <v>8400.4</v>
      </c>
      <c r="CE92">
        <v>5951.2000000000007</v>
      </c>
      <c r="CF92">
        <v>1530.8000000000002</v>
      </c>
      <c r="CG92">
        <v>9283.4000000000015</v>
      </c>
      <c r="CH92">
        <v>13068</v>
      </c>
      <c r="CI92">
        <v>2792.6000000000004</v>
      </c>
      <c r="CJ92">
        <v>5767.2000000000007</v>
      </c>
      <c r="CK92">
        <v>5333</v>
      </c>
      <c r="CL92">
        <v>5.2</v>
      </c>
      <c r="CM92">
        <v>3559.6000000000004</v>
      </c>
      <c r="CN92">
        <v>7894.4</v>
      </c>
      <c r="CO92">
        <v>5147.4000000000005</v>
      </c>
      <c r="CP92">
        <v>402.40000000000003</v>
      </c>
      <c r="CQ92">
        <v>5921</v>
      </c>
      <c r="CR92">
        <v>8524.4</v>
      </c>
      <c r="CS92">
        <v>3488.0000000000005</v>
      </c>
      <c r="CT92">
        <v>3575.3999999999996</v>
      </c>
      <c r="CU92">
        <v>4358.2000000000007</v>
      </c>
      <c r="CV92">
        <v>1815.2</v>
      </c>
      <c r="CW92">
        <v>8638</v>
      </c>
      <c r="CY92">
        <f t="shared" si="4"/>
        <v>5561.9520000000011</v>
      </c>
      <c r="CZ92">
        <f t="shared" si="5"/>
        <v>5561.9520000000011</v>
      </c>
    </row>
    <row r="93" spans="2:104" x14ac:dyDescent="0.25">
      <c r="B93">
        <v>2677.6</v>
      </c>
      <c r="C93">
        <v>5398</v>
      </c>
      <c r="D93">
        <v>7279.8</v>
      </c>
      <c r="E93">
        <v>7327.0000000000009</v>
      </c>
      <c r="F93">
        <v>10347.200000000001</v>
      </c>
      <c r="G93">
        <v>4111.3999999999996</v>
      </c>
      <c r="H93">
        <v>2138.6</v>
      </c>
      <c r="I93">
        <v>1370</v>
      </c>
      <c r="J93">
        <v>6892.4</v>
      </c>
      <c r="K93">
        <v>1686.0000000000002</v>
      </c>
      <c r="L93">
        <v>9682.7999999999993</v>
      </c>
      <c r="M93">
        <v>8507.2000000000007</v>
      </c>
      <c r="N93">
        <v>7711.2</v>
      </c>
      <c r="O93">
        <v>6939.4000000000005</v>
      </c>
      <c r="P93">
        <v>4509.2</v>
      </c>
      <c r="Q93">
        <v>6428.2</v>
      </c>
      <c r="R93">
        <v>5997</v>
      </c>
      <c r="S93">
        <v>10283.6</v>
      </c>
      <c r="T93">
        <v>2637.3999999999996</v>
      </c>
      <c r="U93">
        <v>5680</v>
      </c>
      <c r="V93">
        <v>2585.1999999999998</v>
      </c>
      <c r="W93">
        <v>8007.4</v>
      </c>
      <c r="X93">
        <v>6435.7999999999993</v>
      </c>
      <c r="Y93">
        <v>7624.2000000000007</v>
      </c>
      <c r="Z93">
        <v>4590.5999999999995</v>
      </c>
      <c r="AA93">
        <v>2907.2</v>
      </c>
      <c r="AB93">
        <v>4188</v>
      </c>
      <c r="AC93">
        <v>9874.5999999999985</v>
      </c>
      <c r="AD93">
        <v>15108.2</v>
      </c>
      <c r="AE93">
        <v>1660.6</v>
      </c>
      <c r="AF93">
        <v>10330.400000000001</v>
      </c>
      <c r="AG93">
        <v>6075.8</v>
      </c>
      <c r="AH93">
        <v>1946.8000000000002</v>
      </c>
      <c r="AI93">
        <v>3365</v>
      </c>
      <c r="AJ93">
        <v>14600.600000000002</v>
      </c>
      <c r="AK93">
        <v>6470.7999999999993</v>
      </c>
      <c r="AL93">
        <v>8066.4000000000005</v>
      </c>
      <c r="AM93">
        <v>3707.6000000000004</v>
      </c>
      <c r="AN93">
        <v>8113.4</v>
      </c>
      <c r="AO93">
        <v>3258.8</v>
      </c>
      <c r="AP93">
        <v>7226.2</v>
      </c>
      <c r="AQ93">
        <v>3250.2000000000003</v>
      </c>
      <c r="AR93">
        <v>3889.3999999999996</v>
      </c>
      <c r="AS93">
        <v>7366</v>
      </c>
      <c r="AT93">
        <v>4312.2</v>
      </c>
      <c r="AU93">
        <v>5891.4</v>
      </c>
      <c r="AV93">
        <v>5485.7999999999993</v>
      </c>
      <c r="AW93">
        <v>7441.5999999999995</v>
      </c>
      <c r="AX93">
        <v>1295.2</v>
      </c>
      <c r="AY93">
        <v>5076.4000000000005</v>
      </c>
      <c r="AZ93">
        <v>7641.6</v>
      </c>
      <c r="BA93">
        <v>4856.0000000000009</v>
      </c>
      <c r="BB93">
        <v>11301.2</v>
      </c>
      <c r="BC93">
        <v>12056.2</v>
      </c>
      <c r="BD93">
        <v>8871.5999999999985</v>
      </c>
      <c r="BE93">
        <v>9655.4</v>
      </c>
      <c r="BF93">
        <v>965.19999999999993</v>
      </c>
      <c r="BG93">
        <v>7543.2</v>
      </c>
      <c r="BH93">
        <v>8777.2000000000007</v>
      </c>
      <c r="BI93">
        <v>7728</v>
      </c>
      <c r="BJ93">
        <v>5994.8</v>
      </c>
      <c r="BK93">
        <v>13189.2</v>
      </c>
      <c r="BL93">
        <v>12266.800000000001</v>
      </c>
      <c r="BM93">
        <v>2870</v>
      </c>
      <c r="BN93">
        <v>2254.6</v>
      </c>
      <c r="BO93">
        <v>9582</v>
      </c>
      <c r="BP93">
        <v>4330.6000000000004</v>
      </c>
      <c r="BQ93">
        <v>7352.3999999999987</v>
      </c>
      <c r="BR93">
        <v>7256.6</v>
      </c>
      <c r="BS93">
        <v>2606.6000000000004</v>
      </c>
      <c r="BT93">
        <v>8401.7999999999993</v>
      </c>
      <c r="BU93">
        <v>4967.3999999999996</v>
      </c>
      <c r="BV93">
        <v>4378.6000000000004</v>
      </c>
      <c r="BW93">
        <v>10404.4</v>
      </c>
      <c r="BX93">
        <v>6738.4</v>
      </c>
      <c r="BY93">
        <v>6873.6</v>
      </c>
      <c r="BZ93">
        <v>3437.2</v>
      </c>
      <c r="CA93">
        <v>2768.6</v>
      </c>
      <c r="CB93">
        <v>2588.2000000000003</v>
      </c>
      <c r="CC93">
        <v>4656.2</v>
      </c>
      <c r="CD93">
        <v>2904.2</v>
      </c>
      <c r="CE93">
        <v>4348.2</v>
      </c>
      <c r="CF93">
        <v>6602.1999999999989</v>
      </c>
      <c r="CG93">
        <v>4192.2</v>
      </c>
      <c r="CH93">
        <v>8705.2000000000007</v>
      </c>
      <c r="CI93">
        <v>11176.4</v>
      </c>
      <c r="CJ93">
        <v>2423</v>
      </c>
      <c r="CK93">
        <v>5385.7999999999993</v>
      </c>
      <c r="CL93">
        <v>0</v>
      </c>
      <c r="CM93">
        <v>7055.8</v>
      </c>
      <c r="CN93">
        <v>1834.8000000000002</v>
      </c>
      <c r="CO93">
        <v>7534.4000000000005</v>
      </c>
      <c r="CP93">
        <v>5510.4</v>
      </c>
      <c r="CQ93">
        <v>3122.4000000000005</v>
      </c>
      <c r="CR93">
        <v>8519.5999999999985</v>
      </c>
      <c r="CS93">
        <v>4438.3999999999996</v>
      </c>
      <c r="CT93">
        <v>5171</v>
      </c>
      <c r="CU93">
        <v>3592.6</v>
      </c>
      <c r="CV93">
        <v>3815.6</v>
      </c>
      <c r="CW93">
        <v>9141.2000000000007</v>
      </c>
      <c r="CY93">
        <f t="shared" si="4"/>
        <v>6055.4280000000017</v>
      </c>
      <c r="CZ93">
        <f t="shared" si="5"/>
        <v>6055.4280000000017</v>
      </c>
    </row>
    <row r="94" spans="2:104" x14ac:dyDescent="0.25">
      <c r="B94">
        <v>3408.6</v>
      </c>
      <c r="C94">
        <v>1104</v>
      </c>
      <c r="D94">
        <v>9732.4</v>
      </c>
      <c r="E94">
        <v>4517.9999999999991</v>
      </c>
      <c r="F94">
        <v>5256.2</v>
      </c>
      <c r="G94">
        <v>4768</v>
      </c>
      <c r="H94">
        <v>4750.2</v>
      </c>
      <c r="I94">
        <v>3323.6</v>
      </c>
      <c r="J94">
        <v>3127.9999999999995</v>
      </c>
      <c r="K94">
        <v>7155.4000000000015</v>
      </c>
      <c r="L94">
        <v>7454.9999999999991</v>
      </c>
      <c r="M94">
        <v>8202</v>
      </c>
      <c r="N94">
        <v>7037.8</v>
      </c>
      <c r="O94">
        <v>2440.6</v>
      </c>
      <c r="P94">
        <v>6562</v>
      </c>
      <c r="Q94">
        <v>857.80000000000007</v>
      </c>
      <c r="R94">
        <v>3768.4</v>
      </c>
      <c r="S94">
        <v>6342</v>
      </c>
      <c r="T94">
        <v>6735.2000000000007</v>
      </c>
      <c r="U94">
        <v>3050.9999999999995</v>
      </c>
      <c r="V94">
        <v>6212.4</v>
      </c>
      <c r="W94">
        <v>7878.2</v>
      </c>
      <c r="X94">
        <v>5604.1999999999989</v>
      </c>
      <c r="Y94">
        <v>7713.6</v>
      </c>
      <c r="Z94">
        <v>2427.5999999999995</v>
      </c>
      <c r="AA94">
        <v>9043</v>
      </c>
      <c r="AB94">
        <v>6720</v>
      </c>
      <c r="AC94">
        <v>8286.2000000000007</v>
      </c>
      <c r="AD94">
        <v>7386.8</v>
      </c>
      <c r="AE94">
        <v>7808.4</v>
      </c>
      <c r="AF94">
        <v>2170.1999999999998</v>
      </c>
      <c r="AG94">
        <v>6006</v>
      </c>
      <c r="AH94">
        <v>6427.2</v>
      </c>
      <c r="AI94">
        <v>5541.8</v>
      </c>
      <c r="AJ94">
        <v>8445.7999999999993</v>
      </c>
      <c r="AK94">
        <v>5443.2</v>
      </c>
      <c r="AL94">
        <v>4247.6000000000004</v>
      </c>
      <c r="AM94">
        <v>11265.400000000001</v>
      </c>
      <c r="AN94">
        <v>3316</v>
      </c>
      <c r="AO94">
        <v>9923.2000000000007</v>
      </c>
      <c r="AP94">
        <v>7347.6</v>
      </c>
      <c r="AQ94">
        <v>7383.4</v>
      </c>
      <c r="AR94">
        <v>1829.6000000000001</v>
      </c>
      <c r="AS94">
        <v>3960.2</v>
      </c>
      <c r="AT94">
        <v>4222</v>
      </c>
      <c r="AU94">
        <v>5885.2</v>
      </c>
      <c r="AV94">
        <v>3273.6</v>
      </c>
      <c r="AW94">
        <v>6510.6</v>
      </c>
      <c r="AX94">
        <v>4772.0000000000009</v>
      </c>
      <c r="AY94">
        <v>4803</v>
      </c>
      <c r="AZ94">
        <v>5654.7999999999993</v>
      </c>
      <c r="BA94">
        <v>8124.6</v>
      </c>
      <c r="BB94">
        <v>2770.4</v>
      </c>
      <c r="BC94">
        <v>8261.4</v>
      </c>
      <c r="BD94">
        <v>7183</v>
      </c>
      <c r="BE94">
        <v>11012.2</v>
      </c>
      <c r="BF94">
        <v>6248.1999999999989</v>
      </c>
      <c r="BG94">
        <v>2144.6000000000004</v>
      </c>
      <c r="BH94">
        <v>5256.2</v>
      </c>
      <c r="BI94">
        <v>6952.7999999999993</v>
      </c>
      <c r="BJ94">
        <v>5089.8</v>
      </c>
      <c r="BK94">
        <v>7409.2</v>
      </c>
      <c r="BL94">
        <v>4163.3999999999996</v>
      </c>
      <c r="BM94">
        <v>3041.2</v>
      </c>
      <c r="BN94">
        <v>3993.7999999999997</v>
      </c>
      <c r="BO94">
        <v>5413.2</v>
      </c>
      <c r="BP94">
        <v>8107.8</v>
      </c>
      <c r="BQ94">
        <v>6989.0000000000009</v>
      </c>
      <c r="BR94">
        <v>6336.2</v>
      </c>
      <c r="BS94">
        <v>5746.4</v>
      </c>
      <c r="BT94">
        <v>8560.5999999999985</v>
      </c>
      <c r="BU94">
        <v>8466.7999999999993</v>
      </c>
      <c r="BV94">
        <v>7504</v>
      </c>
      <c r="BW94">
        <v>11750.199999999999</v>
      </c>
      <c r="BX94">
        <v>4285.2000000000007</v>
      </c>
      <c r="BY94">
        <v>2737.2</v>
      </c>
      <c r="BZ94">
        <v>1855</v>
      </c>
      <c r="CA94">
        <v>321</v>
      </c>
      <c r="CB94">
        <v>4906</v>
      </c>
      <c r="CC94">
        <v>6034.8</v>
      </c>
      <c r="CD94">
        <v>5499.6</v>
      </c>
      <c r="CE94">
        <v>7263.6</v>
      </c>
      <c r="CF94">
        <v>7195.8</v>
      </c>
      <c r="CG94">
        <v>3667.0000000000005</v>
      </c>
      <c r="CH94">
        <v>9150.7999999999993</v>
      </c>
      <c r="CI94">
        <v>13066.8</v>
      </c>
      <c r="CJ94">
        <v>3785.6</v>
      </c>
      <c r="CK94">
        <v>2719.6000000000004</v>
      </c>
      <c r="CL94">
        <v>6246</v>
      </c>
      <c r="CM94">
        <v>11908</v>
      </c>
      <c r="CN94">
        <v>4529.1999999999989</v>
      </c>
      <c r="CO94">
        <v>3613.6</v>
      </c>
      <c r="CP94">
        <v>5805.6</v>
      </c>
      <c r="CQ94">
        <v>7591.5999999999995</v>
      </c>
      <c r="CR94">
        <v>10304.4</v>
      </c>
      <c r="CS94">
        <v>6311.6</v>
      </c>
      <c r="CT94">
        <v>6422</v>
      </c>
      <c r="CU94">
        <v>7834.6</v>
      </c>
      <c r="CV94">
        <v>2237.6</v>
      </c>
      <c r="CW94">
        <v>5564.6</v>
      </c>
      <c r="CY94">
        <f t="shared" si="4"/>
        <v>5884.8679999999986</v>
      </c>
      <c r="CZ94">
        <f t="shared" si="5"/>
        <v>5884.8679999999986</v>
      </c>
    </row>
    <row r="95" spans="2:104" x14ac:dyDescent="0.25">
      <c r="B95">
        <v>3765.6</v>
      </c>
      <c r="C95">
        <v>7963.7999999999993</v>
      </c>
      <c r="D95">
        <v>4100</v>
      </c>
      <c r="E95">
        <v>3589.7999999999997</v>
      </c>
      <c r="F95">
        <v>6885.6</v>
      </c>
      <c r="G95">
        <v>7297</v>
      </c>
      <c r="H95">
        <v>4964.3999999999996</v>
      </c>
      <c r="I95">
        <v>8344.4000000000015</v>
      </c>
      <c r="J95">
        <v>12035.4</v>
      </c>
      <c r="K95">
        <v>4996.7999999999993</v>
      </c>
      <c r="L95">
        <v>2707.6</v>
      </c>
      <c r="M95">
        <v>4960.2</v>
      </c>
      <c r="N95">
        <v>9533</v>
      </c>
      <c r="O95">
        <v>4303.3999999999996</v>
      </c>
      <c r="P95">
        <v>6727.6</v>
      </c>
      <c r="Q95">
        <v>7435.6</v>
      </c>
      <c r="R95">
        <v>1813.9999999999998</v>
      </c>
      <c r="S95">
        <v>4986.2</v>
      </c>
      <c r="T95">
        <v>3980.4</v>
      </c>
      <c r="U95">
        <v>4171.4000000000005</v>
      </c>
      <c r="V95">
        <v>6188.6</v>
      </c>
      <c r="W95">
        <v>7942.1999999999989</v>
      </c>
      <c r="X95">
        <v>5748.7999999999993</v>
      </c>
      <c r="Y95">
        <v>13191.800000000001</v>
      </c>
      <c r="Z95">
        <v>6419</v>
      </c>
      <c r="AA95">
        <v>12111.4</v>
      </c>
      <c r="AB95">
        <v>5156.6000000000004</v>
      </c>
      <c r="AC95">
        <v>2007.8</v>
      </c>
      <c r="AD95">
        <v>764.99999999999989</v>
      </c>
      <c r="AE95">
        <v>2994</v>
      </c>
      <c r="AF95">
        <v>3933.5999999999995</v>
      </c>
      <c r="AG95">
        <v>7945.6</v>
      </c>
      <c r="AH95">
        <v>6214</v>
      </c>
      <c r="AI95">
        <v>3669.9999999999995</v>
      </c>
      <c r="AJ95">
        <v>8354.4</v>
      </c>
      <c r="AK95">
        <v>4203.6000000000004</v>
      </c>
      <c r="AL95">
        <v>6260.2000000000007</v>
      </c>
      <c r="AM95">
        <v>7384.4</v>
      </c>
      <c r="AN95">
        <v>3840.8</v>
      </c>
      <c r="AO95">
        <v>8974</v>
      </c>
      <c r="AP95">
        <v>1504.2</v>
      </c>
      <c r="AQ95">
        <v>9679.8000000000011</v>
      </c>
      <c r="AR95">
        <v>3349.3999999999996</v>
      </c>
      <c r="AS95">
        <v>3704.8</v>
      </c>
      <c r="AT95">
        <v>4688.6000000000004</v>
      </c>
      <c r="AU95">
        <v>2832.4</v>
      </c>
      <c r="AV95">
        <v>2644.6</v>
      </c>
      <c r="AW95">
        <v>436.2</v>
      </c>
      <c r="AX95">
        <v>8494.2000000000007</v>
      </c>
      <c r="AY95">
        <v>8258.7999999999993</v>
      </c>
      <c r="AZ95">
        <v>7032.2000000000007</v>
      </c>
      <c r="BA95">
        <v>7076.4000000000005</v>
      </c>
      <c r="BB95">
        <v>7736.0000000000009</v>
      </c>
      <c r="BC95">
        <v>11046.2</v>
      </c>
      <c r="BD95">
        <v>4238.3999999999996</v>
      </c>
      <c r="BE95">
        <v>10042.6</v>
      </c>
      <c r="BF95">
        <v>7861.5999999999995</v>
      </c>
      <c r="BG95">
        <v>2254.8000000000002</v>
      </c>
      <c r="BH95">
        <v>6511.8</v>
      </c>
      <c r="BI95">
        <v>3902.2000000000003</v>
      </c>
      <c r="BJ95">
        <v>12793</v>
      </c>
      <c r="BK95">
        <v>7976.2</v>
      </c>
      <c r="BL95">
        <v>7610.4</v>
      </c>
      <c r="BM95">
        <v>2845</v>
      </c>
      <c r="BN95">
        <v>1756.1999999999998</v>
      </c>
      <c r="BO95">
        <v>13637.599999999999</v>
      </c>
      <c r="BP95">
        <v>10788.400000000001</v>
      </c>
      <c r="BQ95">
        <v>7385.6</v>
      </c>
      <c r="BR95">
        <v>4771.7999999999993</v>
      </c>
      <c r="BS95">
        <v>8364.7999999999993</v>
      </c>
      <c r="BT95">
        <v>3511.3999999999996</v>
      </c>
      <c r="BU95">
        <v>932.8</v>
      </c>
      <c r="BV95">
        <v>7450</v>
      </c>
      <c r="BW95">
        <v>5073</v>
      </c>
      <c r="BX95">
        <v>7904.5999999999995</v>
      </c>
      <c r="BY95">
        <v>12473.2</v>
      </c>
      <c r="BZ95">
        <v>1969</v>
      </c>
      <c r="CA95">
        <v>4815.2000000000007</v>
      </c>
      <c r="CB95">
        <v>3354.2</v>
      </c>
      <c r="CC95">
        <v>4582.5999999999995</v>
      </c>
      <c r="CD95">
        <v>3423</v>
      </c>
      <c r="CE95">
        <v>9352</v>
      </c>
      <c r="CF95">
        <v>8966</v>
      </c>
      <c r="CG95">
        <v>7588.4000000000005</v>
      </c>
      <c r="CH95">
        <v>1329.4</v>
      </c>
      <c r="CI95">
        <v>6065.8</v>
      </c>
      <c r="CJ95">
        <v>4876.8</v>
      </c>
      <c r="CK95">
        <v>2271.1999999999998</v>
      </c>
      <c r="CL95">
        <v>7691.4</v>
      </c>
      <c r="CM95">
        <v>3853.2</v>
      </c>
      <c r="CN95">
        <v>4863.3999999999996</v>
      </c>
      <c r="CO95">
        <v>5257.8</v>
      </c>
      <c r="CP95">
        <v>6152.4</v>
      </c>
      <c r="CQ95">
        <v>7469.4000000000005</v>
      </c>
      <c r="CR95">
        <v>6808.8</v>
      </c>
      <c r="CS95">
        <v>2865.6</v>
      </c>
      <c r="CT95">
        <v>9518.7999999999993</v>
      </c>
      <c r="CU95">
        <v>4539</v>
      </c>
      <c r="CV95">
        <v>9112.6</v>
      </c>
      <c r="CW95">
        <v>6373.7999999999993</v>
      </c>
      <c r="CY95">
        <f t="shared" si="4"/>
        <v>5995.3700000000008</v>
      </c>
      <c r="CZ95">
        <f t="shared" si="5"/>
        <v>5995.3700000000008</v>
      </c>
    </row>
    <row r="96" spans="2:104" x14ac:dyDescent="0.25">
      <c r="B96">
        <v>8227.1999999999989</v>
      </c>
      <c r="C96">
        <v>4581.2000000000007</v>
      </c>
      <c r="D96">
        <v>3952.8</v>
      </c>
      <c r="E96">
        <v>6725.4</v>
      </c>
      <c r="F96">
        <v>5616</v>
      </c>
      <c r="G96">
        <v>2705.8</v>
      </c>
      <c r="H96">
        <v>6706.2</v>
      </c>
      <c r="I96">
        <v>2708.4</v>
      </c>
      <c r="J96">
        <v>11317.8</v>
      </c>
      <c r="K96">
        <v>7075.2000000000007</v>
      </c>
      <c r="L96">
        <v>2606</v>
      </c>
      <c r="M96">
        <v>4929.2</v>
      </c>
      <c r="N96">
        <v>6408.8</v>
      </c>
      <c r="O96">
        <v>7093.6</v>
      </c>
      <c r="P96">
        <v>13119.8</v>
      </c>
      <c r="Q96">
        <v>869.59999999999991</v>
      </c>
      <c r="R96">
        <v>3301.2</v>
      </c>
      <c r="S96">
        <v>4089</v>
      </c>
      <c r="T96">
        <v>10987.8</v>
      </c>
      <c r="U96">
        <v>6608.4</v>
      </c>
      <c r="V96">
        <v>6809.4</v>
      </c>
      <c r="W96">
        <v>8008.7999999999993</v>
      </c>
      <c r="X96">
        <v>6654.7999999999993</v>
      </c>
      <c r="Y96">
        <v>3536.3999999999996</v>
      </c>
      <c r="Z96">
        <v>3215.3999999999996</v>
      </c>
      <c r="AA96">
        <v>1440.2</v>
      </c>
      <c r="AB96">
        <v>17140.599999999999</v>
      </c>
      <c r="AC96">
        <v>10684.2</v>
      </c>
      <c r="AD96">
        <v>4273.3999999999996</v>
      </c>
      <c r="AE96">
        <v>9763.4000000000015</v>
      </c>
      <c r="AF96">
        <v>4610</v>
      </c>
      <c r="AG96">
        <v>7510.2</v>
      </c>
      <c r="AH96">
        <v>5490.4</v>
      </c>
      <c r="AI96">
        <v>7278</v>
      </c>
      <c r="AJ96">
        <v>2958.8</v>
      </c>
      <c r="AK96">
        <v>1381.8000000000002</v>
      </c>
      <c r="AL96">
        <v>1495</v>
      </c>
      <c r="AM96">
        <v>4205.2</v>
      </c>
      <c r="AN96">
        <v>11938</v>
      </c>
      <c r="AO96">
        <v>7830.4</v>
      </c>
      <c r="AP96">
        <v>11977.4</v>
      </c>
      <c r="AQ96">
        <v>6742.4000000000015</v>
      </c>
      <c r="AR96">
        <v>4310.6000000000004</v>
      </c>
      <c r="AS96">
        <v>3449</v>
      </c>
      <c r="AT96">
        <v>8107</v>
      </c>
      <c r="AU96">
        <v>3961</v>
      </c>
      <c r="AV96">
        <v>6456.4000000000005</v>
      </c>
      <c r="AW96">
        <v>1346.8000000000002</v>
      </c>
      <c r="AX96">
        <v>5605.8</v>
      </c>
      <c r="AY96">
        <v>6822.8</v>
      </c>
      <c r="AZ96">
        <v>13711.8</v>
      </c>
      <c r="BA96">
        <v>5201.8</v>
      </c>
      <c r="BB96">
        <v>3578.3999999999996</v>
      </c>
      <c r="BC96">
        <v>5574.4</v>
      </c>
      <c r="BD96">
        <v>3851.2</v>
      </c>
      <c r="BE96">
        <v>4469.8</v>
      </c>
      <c r="BF96">
        <v>5212.0000000000009</v>
      </c>
      <c r="BG96">
        <v>1502</v>
      </c>
      <c r="BH96">
        <v>12598.400000000001</v>
      </c>
      <c r="BI96">
        <v>9723.1999999999989</v>
      </c>
      <c r="BJ96">
        <v>9423.4</v>
      </c>
      <c r="BK96">
        <v>6611.2000000000007</v>
      </c>
      <c r="BL96">
        <v>5683</v>
      </c>
      <c r="BM96">
        <v>5528.2</v>
      </c>
      <c r="BN96">
        <v>4751.3999999999996</v>
      </c>
      <c r="BO96">
        <v>5096</v>
      </c>
      <c r="BP96">
        <v>10795.8</v>
      </c>
      <c r="BQ96">
        <v>8637.6</v>
      </c>
      <c r="BR96">
        <v>2111</v>
      </c>
      <c r="BS96">
        <v>3237</v>
      </c>
      <c r="BT96">
        <v>6866</v>
      </c>
      <c r="BU96">
        <v>10220.200000000001</v>
      </c>
      <c r="BV96">
        <v>7060.4</v>
      </c>
      <c r="BW96">
        <v>8999.1999999999989</v>
      </c>
      <c r="BX96">
        <v>4869.8</v>
      </c>
      <c r="BY96">
        <v>9739.2000000000007</v>
      </c>
      <c r="BZ96">
        <v>2721</v>
      </c>
      <c r="CA96">
        <v>5997</v>
      </c>
      <c r="CB96">
        <v>4462.7999999999993</v>
      </c>
      <c r="CC96">
        <v>12079.599999999999</v>
      </c>
      <c r="CD96">
        <v>4349.2</v>
      </c>
      <c r="CE96">
        <v>2009.4</v>
      </c>
      <c r="CF96">
        <v>4986.5999999999995</v>
      </c>
      <c r="CG96">
        <v>7954.6</v>
      </c>
      <c r="CH96">
        <v>3364</v>
      </c>
      <c r="CI96">
        <v>5544.8</v>
      </c>
      <c r="CJ96">
        <v>10345.599999999999</v>
      </c>
      <c r="CK96">
        <v>7831.2</v>
      </c>
      <c r="CL96">
        <v>5947.4</v>
      </c>
      <c r="CM96">
        <v>3665.7999999999997</v>
      </c>
      <c r="CN96">
        <v>741.4</v>
      </c>
      <c r="CO96">
        <v>3787.2</v>
      </c>
      <c r="CP96">
        <v>3903.6000000000004</v>
      </c>
      <c r="CQ96">
        <v>8225.6</v>
      </c>
      <c r="CR96">
        <v>3883.6000000000004</v>
      </c>
      <c r="CS96">
        <v>2044.0000000000002</v>
      </c>
      <c r="CT96">
        <v>7986.6</v>
      </c>
      <c r="CU96">
        <v>6453.4</v>
      </c>
      <c r="CV96">
        <v>5648</v>
      </c>
      <c r="CW96">
        <v>7495.4</v>
      </c>
      <c r="CY96">
        <f t="shared" si="4"/>
        <v>6111.1320000000005</v>
      </c>
      <c r="CZ96">
        <f t="shared" si="5"/>
        <v>6111.1320000000005</v>
      </c>
    </row>
    <row r="97" spans="2:104" x14ac:dyDescent="0.25">
      <c r="B97">
        <v>16722.400000000001</v>
      </c>
      <c r="C97">
        <v>3060.8</v>
      </c>
      <c r="D97">
        <v>7740.6</v>
      </c>
      <c r="E97">
        <v>6096.4000000000005</v>
      </c>
      <c r="F97">
        <v>2785.8000000000006</v>
      </c>
      <c r="G97">
        <v>2464.3999999999996</v>
      </c>
      <c r="H97">
        <v>3062.2000000000003</v>
      </c>
      <c r="I97">
        <v>7983.2</v>
      </c>
      <c r="J97">
        <v>7943.1999999999989</v>
      </c>
      <c r="K97">
        <v>4538.8</v>
      </c>
      <c r="L97">
        <v>6769.9999999999991</v>
      </c>
      <c r="M97">
        <v>9121.7999999999993</v>
      </c>
      <c r="N97">
        <v>7756.4000000000005</v>
      </c>
      <c r="O97">
        <v>6723.2000000000007</v>
      </c>
      <c r="P97">
        <v>8342.7999999999993</v>
      </c>
      <c r="Q97">
        <v>6069.2</v>
      </c>
      <c r="R97">
        <v>3090.2000000000003</v>
      </c>
      <c r="S97">
        <v>7758.8</v>
      </c>
      <c r="T97">
        <v>6136</v>
      </c>
      <c r="U97">
        <v>4479</v>
      </c>
      <c r="V97">
        <v>4704.7999999999993</v>
      </c>
      <c r="W97">
        <v>1422.8</v>
      </c>
      <c r="X97">
        <v>4868.2</v>
      </c>
      <c r="Y97">
        <v>6321.4</v>
      </c>
      <c r="Z97">
        <v>2891.6000000000004</v>
      </c>
      <c r="AA97">
        <v>14972.2</v>
      </c>
      <c r="AB97">
        <v>6559.6</v>
      </c>
      <c r="AC97">
        <v>2245.1999999999998</v>
      </c>
      <c r="AD97">
        <v>8684.7999999999993</v>
      </c>
      <c r="AE97">
        <v>4812</v>
      </c>
      <c r="AF97">
        <v>2684.4</v>
      </c>
      <c r="AG97">
        <v>6258.7999999999993</v>
      </c>
      <c r="AH97">
        <v>6684</v>
      </c>
      <c r="AI97">
        <v>10697.800000000001</v>
      </c>
      <c r="AJ97">
        <v>4144.5999999999995</v>
      </c>
      <c r="AK97">
        <v>7910.4</v>
      </c>
      <c r="AL97">
        <v>2931.8</v>
      </c>
      <c r="AM97">
        <v>7242.8</v>
      </c>
      <c r="AN97">
        <v>11530.2</v>
      </c>
      <c r="AO97">
        <v>9619.1999999999989</v>
      </c>
      <c r="AP97">
        <v>1697.4</v>
      </c>
      <c r="AQ97">
        <v>6698.7999999999993</v>
      </c>
      <c r="AR97">
        <v>2118</v>
      </c>
      <c r="AS97">
        <v>7744.8000000000011</v>
      </c>
      <c r="AT97">
        <v>7070.6</v>
      </c>
      <c r="AU97">
        <v>8522.4</v>
      </c>
      <c r="AV97">
        <v>1804</v>
      </c>
      <c r="AW97">
        <v>3556.4</v>
      </c>
      <c r="AX97">
        <v>7136.4000000000005</v>
      </c>
      <c r="AY97">
        <v>3048.4</v>
      </c>
      <c r="AZ97">
        <v>9722</v>
      </c>
      <c r="BA97">
        <v>5084.4000000000005</v>
      </c>
      <c r="BB97">
        <v>5360.6</v>
      </c>
      <c r="BC97">
        <v>6506.6</v>
      </c>
      <c r="BD97">
        <v>5563.5999999999985</v>
      </c>
      <c r="BE97">
        <v>8854.5999999999985</v>
      </c>
      <c r="BF97">
        <v>2686</v>
      </c>
      <c r="BG97">
        <v>3081.6</v>
      </c>
      <c r="BH97">
        <v>738.4</v>
      </c>
      <c r="BI97">
        <v>1269.5999999999999</v>
      </c>
      <c r="BJ97">
        <v>3616.2</v>
      </c>
      <c r="BK97">
        <v>4124.3999999999996</v>
      </c>
      <c r="BL97">
        <v>7210.4</v>
      </c>
      <c r="BM97">
        <v>9334</v>
      </c>
      <c r="BN97">
        <v>3837.6</v>
      </c>
      <c r="BO97">
        <v>4473.2</v>
      </c>
      <c r="BP97">
        <v>6632.8</v>
      </c>
      <c r="BQ97">
        <v>7964.1999999999989</v>
      </c>
      <c r="BR97">
        <v>10132.200000000001</v>
      </c>
      <c r="BS97">
        <v>9332.4</v>
      </c>
      <c r="BT97">
        <v>12669.6</v>
      </c>
      <c r="BU97">
        <v>4099</v>
      </c>
      <c r="BV97">
        <v>10397</v>
      </c>
      <c r="BW97">
        <v>10961.6</v>
      </c>
      <c r="BX97">
        <v>3968.2</v>
      </c>
      <c r="BY97">
        <v>4043.3999999999996</v>
      </c>
      <c r="BZ97">
        <v>3431.2</v>
      </c>
      <c r="CA97">
        <v>12139.999999999998</v>
      </c>
      <c r="CB97">
        <v>14064.399999999998</v>
      </c>
      <c r="CC97">
        <v>7956.8</v>
      </c>
      <c r="CD97">
        <v>11374.4</v>
      </c>
      <c r="CE97">
        <v>2638.4</v>
      </c>
      <c r="CF97">
        <v>5737.5999999999995</v>
      </c>
      <c r="CG97">
        <v>8040.8</v>
      </c>
      <c r="CH97">
        <v>1360.8</v>
      </c>
      <c r="CI97">
        <v>4663.6000000000004</v>
      </c>
      <c r="CJ97">
        <v>7856.5999999999985</v>
      </c>
      <c r="CK97">
        <v>6233.4</v>
      </c>
      <c r="CL97">
        <v>4061.2</v>
      </c>
      <c r="CM97">
        <v>6696.8</v>
      </c>
      <c r="CN97">
        <v>3903.8</v>
      </c>
      <c r="CO97">
        <v>5706.4</v>
      </c>
      <c r="CP97">
        <v>1078.8000000000002</v>
      </c>
      <c r="CQ97">
        <v>5408.4</v>
      </c>
      <c r="CR97">
        <v>3022.6</v>
      </c>
      <c r="CS97">
        <v>7001.8</v>
      </c>
      <c r="CT97">
        <v>8529.2000000000007</v>
      </c>
      <c r="CU97">
        <v>5308.5999999999995</v>
      </c>
      <c r="CV97">
        <v>1970.6</v>
      </c>
      <c r="CW97">
        <v>9029</v>
      </c>
      <c r="CY97">
        <f t="shared" si="4"/>
        <v>6141.0780000000013</v>
      </c>
      <c r="CZ97">
        <f t="shared" si="5"/>
        <v>6141.0780000000013</v>
      </c>
    </row>
    <row r="98" spans="2:104" x14ac:dyDescent="0.25">
      <c r="B98">
        <v>13367.2</v>
      </c>
      <c r="C98">
        <v>2963.6000000000004</v>
      </c>
      <c r="D98">
        <v>6218</v>
      </c>
      <c r="E98">
        <v>8149.5999999999995</v>
      </c>
      <c r="F98">
        <v>7545.6</v>
      </c>
      <c r="G98">
        <v>1049.0000000000002</v>
      </c>
      <c r="H98">
        <v>13242.400000000001</v>
      </c>
      <c r="I98">
        <v>5194.8</v>
      </c>
      <c r="J98">
        <v>6464.9999999999991</v>
      </c>
      <c r="K98">
        <v>6252.2</v>
      </c>
      <c r="L98">
        <v>3112.2</v>
      </c>
      <c r="M98">
        <v>3814.4000000000005</v>
      </c>
      <c r="N98">
        <v>8015.4000000000005</v>
      </c>
      <c r="O98">
        <v>4840.3999999999996</v>
      </c>
      <c r="P98">
        <v>10288.6</v>
      </c>
      <c r="Q98">
        <v>4507</v>
      </c>
      <c r="R98">
        <v>11471</v>
      </c>
      <c r="S98">
        <v>5681.4000000000005</v>
      </c>
      <c r="T98">
        <v>3056.2</v>
      </c>
      <c r="U98">
        <v>6869.2000000000007</v>
      </c>
      <c r="V98">
        <v>6504.7999999999993</v>
      </c>
      <c r="W98">
        <v>868</v>
      </c>
      <c r="X98">
        <v>817</v>
      </c>
      <c r="Y98">
        <v>3290</v>
      </c>
      <c r="Z98">
        <v>4695.6000000000004</v>
      </c>
      <c r="AA98">
        <v>3402</v>
      </c>
      <c r="AB98">
        <v>6599.4</v>
      </c>
      <c r="AC98">
        <v>12184.2</v>
      </c>
      <c r="AD98">
        <v>8631</v>
      </c>
      <c r="AE98">
        <v>7340.2</v>
      </c>
      <c r="AF98">
        <v>3974.1999999999994</v>
      </c>
      <c r="AG98">
        <v>4744</v>
      </c>
      <c r="AH98">
        <v>5559.4</v>
      </c>
      <c r="AI98">
        <v>10687.8</v>
      </c>
      <c r="AJ98">
        <v>3028.4</v>
      </c>
      <c r="AK98">
        <v>9746</v>
      </c>
      <c r="AL98">
        <v>9108</v>
      </c>
      <c r="AM98">
        <v>4204.7999999999993</v>
      </c>
      <c r="AN98">
        <v>4905.6000000000004</v>
      </c>
      <c r="AO98">
        <v>9848.6</v>
      </c>
      <c r="AP98">
        <v>5450.2</v>
      </c>
      <c r="AQ98">
        <v>8285.2000000000007</v>
      </c>
      <c r="AR98">
        <v>1216.6000000000001</v>
      </c>
      <c r="AS98">
        <v>7245.8000000000011</v>
      </c>
      <c r="AT98">
        <v>6548.8</v>
      </c>
      <c r="AU98">
        <v>3512.3999999999996</v>
      </c>
      <c r="AV98">
        <v>7154</v>
      </c>
      <c r="AW98">
        <v>6744.8</v>
      </c>
      <c r="AX98">
        <v>2777.0000000000005</v>
      </c>
      <c r="AY98">
        <v>5311.6</v>
      </c>
      <c r="AZ98">
        <v>3326.2000000000003</v>
      </c>
      <c r="BA98">
        <v>5496.8</v>
      </c>
      <c r="BB98">
        <v>9927.6</v>
      </c>
      <c r="BC98">
        <v>1339.2</v>
      </c>
      <c r="BD98">
        <v>5806.8</v>
      </c>
      <c r="BE98">
        <v>10422.6</v>
      </c>
      <c r="BF98">
        <v>6651</v>
      </c>
      <c r="BG98">
        <v>4770</v>
      </c>
      <c r="BH98">
        <v>14351</v>
      </c>
      <c r="BI98">
        <v>10906.199999999999</v>
      </c>
      <c r="BJ98">
        <v>3964.4</v>
      </c>
      <c r="BK98">
        <v>5581</v>
      </c>
      <c r="BL98">
        <v>6160.4000000000005</v>
      </c>
      <c r="BM98">
        <v>6578.2</v>
      </c>
      <c r="BN98">
        <v>3333.8</v>
      </c>
      <c r="BO98">
        <v>4734.3999999999996</v>
      </c>
      <c r="BP98">
        <v>7618</v>
      </c>
      <c r="BQ98">
        <v>6844.0000000000009</v>
      </c>
      <c r="BR98">
        <v>11491.6</v>
      </c>
      <c r="BS98">
        <v>3533.1999999999994</v>
      </c>
      <c r="BT98">
        <v>2774.0000000000005</v>
      </c>
      <c r="BU98">
        <v>1008.4000000000001</v>
      </c>
      <c r="BV98">
        <v>3641.8</v>
      </c>
      <c r="BW98">
        <v>5268</v>
      </c>
      <c r="BX98">
        <v>4723</v>
      </c>
      <c r="BY98">
        <v>7473.4</v>
      </c>
      <c r="BZ98">
        <v>2753.4</v>
      </c>
      <c r="CA98">
        <v>6631.8</v>
      </c>
      <c r="CB98">
        <v>5898.4</v>
      </c>
      <c r="CC98">
        <v>18331</v>
      </c>
      <c r="CD98">
        <v>9726.1999999999989</v>
      </c>
      <c r="CE98">
        <v>5302</v>
      </c>
      <c r="CF98">
        <v>0</v>
      </c>
      <c r="CG98">
        <v>6242.2</v>
      </c>
      <c r="CH98">
        <v>1169</v>
      </c>
      <c r="CI98">
        <v>4046.6</v>
      </c>
      <c r="CJ98">
        <v>3214</v>
      </c>
      <c r="CK98">
        <v>8171.6</v>
      </c>
      <c r="CL98">
        <v>841</v>
      </c>
      <c r="CM98">
        <v>3198.6</v>
      </c>
      <c r="CN98">
        <v>5708</v>
      </c>
      <c r="CO98">
        <v>10808.400000000001</v>
      </c>
      <c r="CP98">
        <v>2411.2000000000003</v>
      </c>
      <c r="CQ98">
        <v>10331.6</v>
      </c>
      <c r="CR98">
        <v>3251.6000000000004</v>
      </c>
      <c r="CS98">
        <v>12367.6</v>
      </c>
      <c r="CT98">
        <v>12651.400000000001</v>
      </c>
      <c r="CU98">
        <v>7856.4</v>
      </c>
      <c r="CV98">
        <v>3252.6000000000004</v>
      </c>
      <c r="CW98">
        <v>14272.199999999999</v>
      </c>
      <c r="CY98">
        <f t="shared" si="4"/>
        <v>6226.503999999999</v>
      </c>
      <c r="CZ98">
        <f t="shared" si="5"/>
        <v>6226.503999999999</v>
      </c>
    </row>
    <row r="99" spans="2:104" x14ac:dyDescent="0.25">
      <c r="B99">
        <v>10434.200000000001</v>
      </c>
      <c r="C99">
        <v>3841.3999999999996</v>
      </c>
      <c r="D99">
        <v>4326.3999999999996</v>
      </c>
      <c r="E99">
        <v>6857</v>
      </c>
      <c r="F99">
        <v>2551.7999999999997</v>
      </c>
      <c r="G99">
        <v>11422.6</v>
      </c>
      <c r="H99">
        <v>12489.399999999998</v>
      </c>
      <c r="I99">
        <v>8066.8</v>
      </c>
      <c r="J99">
        <v>3180.4</v>
      </c>
      <c r="K99">
        <v>433.6</v>
      </c>
      <c r="L99">
        <v>3863.6</v>
      </c>
      <c r="M99">
        <v>3307.4</v>
      </c>
      <c r="N99">
        <v>2856</v>
      </c>
      <c r="O99">
        <v>7671.8</v>
      </c>
      <c r="P99">
        <v>6392.6</v>
      </c>
      <c r="Q99">
        <v>7717.0000000000009</v>
      </c>
      <c r="R99">
        <v>5636.2</v>
      </c>
      <c r="S99">
        <v>11337.4</v>
      </c>
      <c r="T99">
        <v>4587</v>
      </c>
      <c r="U99">
        <v>5841.5999999999985</v>
      </c>
      <c r="V99">
        <v>2230.6</v>
      </c>
      <c r="W99">
        <v>346.6</v>
      </c>
      <c r="X99">
        <v>12526.400000000001</v>
      </c>
      <c r="Y99">
        <v>4055</v>
      </c>
      <c r="Z99">
        <v>3925.7999999999997</v>
      </c>
      <c r="AA99">
        <v>5806.6</v>
      </c>
      <c r="AB99">
        <v>6866.2</v>
      </c>
      <c r="AC99">
        <v>10577.8</v>
      </c>
      <c r="AD99">
        <v>8641.7999999999993</v>
      </c>
      <c r="AE99">
        <v>8527.4000000000015</v>
      </c>
      <c r="AF99">
        <v>4866.3999999999996</v>
      </c>
      <c r="AG99">
        <v>6460.8</v>
      </c>
      <c r="AH99">
        <v>12750.199999999999</v>
      </c>
      <c r="AI99">
        <v>9768</v>
      </c>
      <c r="AJ99">
        <v>2604.7999999999997</v>
      </c>
      <c r="AK99">
        <v>8574</v>
      </c>
      <c r="AL99">
        <v>4580.8</v>
      </c>
      <c r="AM99">
        <v>5639.7999999999993</v>
      </c>
      <c r="AN99">
        <v>7368.7999999999993</v>
      </c>
      <c r="AO99">
        <v>16195.599999999999</v>
      </c>
      <c r="AP99">
        <v>12984.800000000001</v>
      </c>
      <c r="AQ99">
        <v>8913.2000000000007</v>
      </c>
      <c r="AR99">
        <v>3395.2000000000003</v>
      </c>
      <c r="AS99">
        <v>5105.8</v>
      </c>
      <c r="AT99">
        <v>7361.8</v>
      </c>
      <c r="AU99">
        <v>1137.1999999999998</v>
      </c>
      <c r="AV99">
        <v>9523.4</v>
      </c>
      <c r="AW99">
        <v>6422.2</v>
      </c>
      <c r="AX99">
        <v>4319</v>
      </c>
      <c r="AY99">
        <v>7808.8</v>
      </c>
      <c r="AZ99">
        <v>8484.5999999999985</v>
      </c>
      <c r="BA99">
        <v>4379</v>
      </c>
      <c r="BB99">
        <v>3169.0000000000005</v>
      </c>
      <c r="BC99">
        <v>8151.6</v>
      </c>
      <c r="BD99">
        <v>3776.6</v>
      </c>
      <c r="BE99">
        <v>5212.8</v>
      </c>
      <c r="BF99">
        <v>11918.4</v>
      </c>
      <c r="BG99">
        <v>3559</v>
      </c>
      <c r="BH99">
        <v>8288.7999999999993</v>
      </c>
      <c r="BI99">
        <v>5508</v>
      </c>
      <c r="BJ99">
        <v>2504.8000000000002</v>
      </c>
      <c r="BK99">
        <v>2901.8</v>
      </c>
      <c r="BL99">
        <v>7957.8</v>
      </c>
      <c r="BM99">
        <v>6580</v>
      </c>
      <c r="BN99">
        <v>9191</v>
      </c>
      <c r="BO99">
        <v>9560.7999999999993</v>
      </c>
      <c r="BP99">
        <v>810.19999999999993</v>
      </c>
      <c r="BQ99">
        <v>6496.4</v>
      </c>
      <c r="BR99">
        <v>2793</v>
      </c>
      <c r="BS99">
        <v>5608.5999999999995</v>
      </c>
      <c r="BT99">
        <v>3216.2</v>
      </c>
      <c r="BU99">
        <v>2539</v>
      </c>
      <c r="BV99">
        <v>6765.2</v>
      </c>
      <c r="BW99">
        <v>8753.1999999999989</v>
      </c>
      <c r="BX99">
        <v>7472.1999999999989</v>
      </c>
      <c r="BY99">
        <v>3002</v>
      </c>
      <c r="BZ99">
        <v>8601.2000000000007</v>
      </c>
      <c r="CA99">
        <v>4073</v>
      </c>
      <c r="CB99">
        <v>418</v>
      </c>
      <c r="CC99">
        <v>10835.8</v>
      </c>
      <c r="CD99">
        <v>6247</v>
      </c>
      <c r="CE99">
        <v>11673.199999999999</v>
      </c>
      <c r="CF99">
        <v>7241.5999999999995</v>
      </c>
      <c r="CG99">
        <v>3741.4000000000005</v>
      </c>
      <c r="CH99">
        <v>10045.800000000001</v>
      </c>
      <c r="CI99">
        <v>63.400000000000006</v>
      </c>
      <c r="CJ99">
        <v>11008</v>
      </c>
      <c r="CK99">
        <v>3728.3999999999996</v>
      </c>
      <c r="CL99">
        <v>11723</v>
      </c>
      <c r="CM99">
        <v>4918.6000000000004</v>
      </c>
      <c r="CN99">
        <v>3385.9999999999995</v>
      </c>
      <c r="CO99">
        <v>9019.6</v>
      </c>
      <c r="CP99">
        <v>7670.7999999999993</v>
      </c>
      <c r="CQ99">
        <v>4406.7999999999993</v>
      </c>
      <c r="CR99">
        <v>8892.6</v>
      </c>
      <c r="CS99">
        <v>8867.6</v>
      </c>
      <c r="CT99">
        <v>5570.6</v>
      </c>
      <c r="CU99">
        <v>8920.6000000000022</v>
      </c>
      <c r="CV99">
        <v>7162.2</v>
      </c>
      <c r="CW99">
        <v>5306</v>
      </c>
      <c r="CY99">
        <f t="shared" si="4"/>
        <v>6442.2019999999993</v>
      </c>
      <c r="CZ99">
        <f t="shared" si="5"/>
        <v>6442.2019999999993</v>
      </c>
    </row>
    <row r="100" spans="2:104" x14ac:dyDescent="0.25">
      <c r="B100">
        <v>14532.599999999999</v>
      </c>
      <c r="C100">
        <v>1192.4000000000001</v>
      </c>
      <c r="D100">
        <v>2423</v>
      </c>
      <c r="E100">
        <v>10887</v>
      </c>
      <c r="F100">
        <v>4649</v>
      </c>
      <c r="G100">
        <v>6943.6</v>
      </c>
      <c r="H100">
        <v>1228.5999999999999</v>
      </c>
      <c r="I100">
        <v>6255.2000000000007</v>
      </c>
      <c r="J100">
        <v>6626.5999999999995</v>
      </c>
      <c r="K100">
        <v>4740</v>
      </c>
      <c r="L100">
        <v>6022.8</v>
      </c>
      <c r="M100">
        <v>6468.6</v>
      </c>
      <c r="N100">
        <v>6971.4</v>
      </c>
      <c r="O100">
        <v>5142.3999999999996</v>
      </c>
      <c r="P100">
        <v>2688</v>
      </c>
      <c r="Q100">
        <v>3730</v>
      </c>
      <c r="R100">
        <v>7473</v>
      </c>
      <c r="S100">
        <v>2064.6000000000004</v>
      </c>
      <c r="T100">
        <v>13541</v>
      </c>
      <c r="U100">
        <v>5850.4</v>
      </c>
      <c r="V100">
        <v>13027</v>
      </c>
      <c r="W100">
        <v>3330.6000000000004</v>
      </c>
      <c r="X100">
        <v>6426.6</v>
      </c>
      <c r="Y100">
        <v>6899.8000000000011</v>
      </c>
      <c r="Z100">
        <v>5109</v>
      </c>
      <c r="AA100">
        <v>2118.6</v>
      </c>
      <c r="AB100">
        <v>10004.6</v>
      </c>
      <c r="AC100">
        <v>12994.999999999998</v>
      </c>
      <c r="AD100">
        <v>699</v>
      </c>
      <c r="AE100">
        <v>4086.2000000000003</v>
      </c>
      <c r="AF100">
        <v>14318</v>
      </c>
      <c r="AG100">
        <v>8445</v>
      </c>
      <c r="AH100">
        <v>7975.4000000000005</v>
      </c>
      <c r="AI100">
        <v>2331.4</v>
      </c>
      <c r="AJ100">
        <v>2215.1999999999998</v>
      </c>
      <c r="AK100">
        <v>5519</v>
      </c>
      <c r="AL100">
        <v>1166.8</v>
      </c>
      <c r="AM100">
        <v>3462.4</v>
      </c>
      <c r="AN100">
        <v>6427.6</v>
      </c>
      <c r="AO100">
        <v>4858.2</v>
      </c>
      <c r="AP100">
        <v>4860</v>
      </c>
      <c r="AQ100">
        <v>5438.2</v>
      </c>
      <c r="AR100">
        <v>6101</v>
      </c>
      <c r="AS100">
        <v>7244.2</v>
      </c>
      <c r="AT100">
        <v>6739.4</v>
      </c>
      <c r="AU100">
        <v>11056.6</v>
      </c>
      <c r="AV100">
        <v>0</v>
      </c>
      <c r="AW100">
        <v>11829</v>
      </c>
      <c r="AX100">
        <v>6204.5999999999995</v>
      </c>
      <c r="AY100">
        <v>4766.6000000000004</v>
      </c>
      <c r="AZ100">
        <v>5597.6</v>
      </c>
      <c r="BA100">
        <v>5214.8</v>
      </c>
      <c r="BB100">
        <v>2376.3999999999996</v>
      </c>
      <c r="BC100">
        <v>6497.4</v>
      </c>
      <c r="BD100">
        <v>4655.5999999999995</v>
      </c>
      <c r="BE100">
        <v>4078.9999999999995</v>
      </c>
      <c r="BF100">
        <v>9628.2000000000007</v>
      </c>
      <c r="BG100">
        <v>2988</v>
      </c>
      <c r="BH100">
        <v>9102.4000000000015</v>
      </c>
      <c r="BI100">
        <v>6850.6</v>
      </c>
      <c r="BJ100">
        <v>1951.3999999999999</v>
      </c>
      <c r="BK100">
        <v>5476.4</v>
      </c>
      <c r="BL100">
        <v>8792</v>
      </c>
      <c r="BM100">
        <v>3583.4</v>
      </c>
      <c r="BN100">
        <v>4239.2</v>
      </c>
      <c r="BO100">
        <v>6448.4000000000005</v>
      </c>
      <c r="BP100">
        <v>3981</v>
      </c>
      <c r="BQ100">
        <v>12658.2</v>
      </c>
      <c r="BR100">
        <v>2088.6000000000004</v>
      </c>
      <c r="BS100">
        <v>5925</v>
      </c>
      <c r="BT100">
        <v>3436.6000000000004</v>
      </c>
      <c r="BU100">
        <v>6056.4000000000005</v>
      </c>
      <c r="BV100">
        <v>854.4</v>
      </c>
      <c r="BW100">
        <v>8367.5999999999985</v>
      </c>
      <c r="BX100">
        <v>10571.2</v>
      </c>
      <c r="BY100">
        <v>7807.6</v>
      </c>
      <c r="BZ100">
        <v>3224.2000000000003</v>
      </c>
      <c r="CA100">
        <v>5401</v>
      </c>
      <c r="CB100">
        <v>3795.4</v>
      </c>
      <c r="CC100">
        <v>5535.6</v>
      </c>
      <c r="CD100">
        <v>6822.7999999999993</v>
      </c>
      <c r="CE100">
        <v>5529.5999999999995</v>
      </c>
      <c r="CF100">
        <v>7667.5999999999995</v>
      </c>
      <c r="CG100">
        <v>10141.599999999999</v>
      </c>
      <c r="CH100">
        <v>3421.4</v>
      </c>
      <c r="CI100">
        <v>2134.2000000000003</v>
      </c>
      <c r="CJ100">
        <v>4156.8</v>
      </c>
      <c r="CK100">
        <v>3119.6</v>
      </c>
      <c r="CL100">
        <v>3941.8000000000006</v>
      </c>
      <c r="CM100">
        <v>3382.3999999999996</v>
      </c>
      <c r="CN100">
        <v>6123.6</v>
      </c>
      <c r="CO100">
        <v>3885.2</v>
      </c>
      <c r="CP100">
        <v>8519</v>
      </c>
      <c r="CQ100">
        <v>5320.4</v>
      </c>
      <c r="CR100">
        <v>9461.4</v>
      </c>
      <c r="CS100">
        <v>10106.799999999999</v>
      </c>
      <c r="CT100">
        <v>5505.2000000000007</v>
      </c>
      <c r="CU100">
        <v>4681</v>
      </c>
      <c r="CV100">
        <v>4568.3999999999996</v>
      </c>
      <c r="CW100">
        <v>7678.0000000000009</v>
      </c>
      <c r="CY100">
        <f t="shared" si="4"/>
        <v>5884.3559999999998</v>
      </c>
      <c r="CZ100">
        <f t="shared" si="5"/>
        <v>5884.3559999999998</v>
      </c>
    </row>
    <row r="101" spans="2:104" x14ac:dyDescent="0.25">
      <c r="B101">
        <v>8113.8</v>
      </c>
      <c r="C101">
        <v>5560.4</v>
      </c>
      <c r="D101">
        <v>6651</v>
      </c>
      <c r="E101">
        <v>2804.8</v>
      </c>
      <c r="F101">
        <v>7706.1999999999989</v>
      </c>
      <c r="G101">
        <v>11316.2</v>
      </c>
      <c r="H101">
        <v>2778.6</v>
      </c>
      <c r="I101">
        <v>2703.6</v>
      </c>
      <c r="J101">
        <v>9446.7999999999993</v>
      </c>
      <c r="K101">
        <v>5390.8</v>
      </c>
      <c r="L101">
        <v>5368</v>
      </c>
      <c r="M101">
        <v>4789</v>
      </c>
      <c r="N101">
        <v>3926.6000000000004</v>
      </c>
      <c r="O101">
        <v>8730.7999999999993</v>
      </c>
      <c r="P101">
        <v>3251.2</v>
      </c>
      <c r="Q101">
        <v>14766.400000000001</v>
      </c>
      <c r="R101">
        <v>7560.8</v>
      </c>
      <c r="S101">
        <v>5925.4</v>
      </c>
      <c r="T101">
        <v>7818</v>
      </c>
      <c r="U101">
        <v>7201.2</v>
      </c>
      <c r="V101">
        <v>7937.4</v>
      </c>
      <c r="W101">
        <v>1115.4000000000001</v>
      </c>
      <c r="X101">
        <v>2421.7999999999997</v>
      </c>
      <c r="Y101">
        <v>1195.8</v>
      </c>
      <c r="Z101">
        <v>5476.6</v>
      </c>
      <c r="AA101">
        <v>7877.2</v>
      </c>
      <c r="AB101">
        <v>3640.2000000000003</v>
      </c>
      <c r="AC101">
        <v>5490.2000000000007</v>
      </c>
      <c r="AD101">
        <v>5708</v>
      </c>
      <c r="AE101">
        <v>6225.5999999999995</v>
      </c>
      <c r="AF101">
        <v>7780.0000000000009</v>
      </c>
      <c r="AG101">
        <v>4141.8</v>
      </c>
      <c r="AH101">
        <v>9321.2000000000007</v>
      </c>
      <c r="AI101">
        <v>5925.7999999999993</v>
      </c>
      <c r="AJ101">
        <v>10325.4</v>
      </c>
      <c r="AK101">
        <v>7896</v>
      </c>
      <c r="AL101">
        <v>962.2</v>
      </c>
      <c r="AM101">
        <v>1298.7999999999997</v>
      </c>
      <c r="AN101">
        <v>9329.2000000000007</v>
      </c>
      <c r="AO101">
        <v>4654</v>
      </c>
      <c r="AP101">
        <v>5278.2</v>
      </c>
      <c r="AQ101">
        <v>2700.8</v>
      </c>
      <c r="AR101">
        <v>6818.1999999999989</v>
      </c>
      <c r="AS101">
        <v>5781.4</v>
      </c>
      <c r="AT101">
        <v>9689.6</v>
      </c>
      <c r="AU101">
        <v>5841.5999999999995</v>
      </c>
      <c r="AV101">
        <v>6399.4000000000015</v>
      </c>
      <c r="AW101">
        <v>3406.2000000000003</v>
      </c>
      <c r="AX101">
        <v>6694.6</v>
      </c>
      <c r="AY101">
        <v>6544.6</v>
      </c>
      <c r="AZ101">
        <v>4789.2</v>
      </c>
      <c r="BA101">
        <v>5831.4000000000005</v>
      </c>
      <c r="BB101">
        <v>552</v>
      </c>
      <c r="BC101">
        <v>6863.6</v>
      </c>
      <c r="BD101">
        <v>5861.4</v>
      </c>
      <c r="BE101">
        <v>7908</v>
      </c>
      <c r="BF101">
        <v>2205.6</v>
      </c>
      <c r="BG101">
        <v>7088.5999999999995</v>
      </c>
      <c r="BH101">
        <v>849.6</v>
      </c>
      <c r="BI101">
        <v>6424.5999999999995</v>
      </c>
      <c r="BJ101">
        <v>4293.2</v>
      </c>
      <c r="BK101">
        <v>8795.6</v>
      </c>
      <c r="BL101">
        <v>3074</v>
      </c>
      <c r="BM101">
        <v>5247.6</v>
      </c>
      <c r="BN101">
        <v>6220.2</v>
      </c>
      <c r="BO101">
        <v>5739</v>
      </c>
      <c r="BP101">
        <v>4719</v>
      </c>
      <c r="BQ101">
        <v>8770.8000000000011</v>
      </c>
      <c r="BR101">
        <v>9124.2000000000007</v>
      </c>
      <c r="BS101">
        <v>10285.800000000001</v>
      </c>
      <c r="BT101">
        <v>10703.599999999999</v>
      </c>
      <c r="BU101">
        <v>6968.8</v>
      </c>
      <c r="BV101">
        <v>1953.6</v>
      </c>
      <c r="BW101">
        <v>11189.2</v>
      </c>
      <c r="BX101">
        <v>7448.4000000000005</v>
      </c>
      <c r="BY101">
        <v>6889.0000000000009</v>
      </c>
      <c r="BZ101">
        <v>4026.6</v>
      </c>
      <c r="CA101">
        <v>4596</v>
      </c>
      <c r="CB101">
        <v>4306.2000000000007</v>
      </c>
      <c r="CC101">
        <v>9345.6</v>
      </c>
      <c r="CD101">
        <v>5920</v>
      </c>
      <c r="CE101">
        <v>7513.2000000000007</v>
      </c>
      <c r="CF101">
        <v>6498.9999999999991</v>
      </c>
      <c r="CG101">
        <v>10816.599999999999</v>
      </c>
      <c r="CH101">
        <v>4167.4000000000005</v>
      </c>
      <c r="CI101">
        <v>3667.3999999999996</v>
      </c>
      <c r="CJ101">
        <v>4084.8</v>
      </c>
      <c r="CK101">
        <v>4510.3999999999996</v>
      </c>
      <c r="CL101">
        <v>8230.5999999999985</v>
      </c>
      <c r="CM101">
        <v>9830.6</v>
      </c>
      <c r="CN101">
        <v>10076.200000000001</v>
      </c>
      <c r="CO101">
        <v>5252.8</v>
      </c>
      <c r="CP101">
        <v>11241.199999999999</v>
      </c>
      <c r="CQ101">
        <v>4044.3999999999996</v>
      </c>
      <c r="CR101">
        <v>6405.2000000000007</v>
      </c>
      <c r="CS101">
        <v>9564</v>
      </c>
      <c r="CT101">
        <v>4355.6000000000004</v>
      </c>
      <c r="CU101">
        <v>4186.3999999999996</v>
      </c>
      <c r="CV101">
        <v>12334.8</v>
      </c>
      <c r="CW101">
        <v>6764.1999999999989</v>
      </c>
      <c r="CY101">
        <f t="shared" si="4"/>
        <v>6212.2199999999975</v>
      </c>
      <c r="CZ101">
        <f t="shared" si="5"/>
        <v>6212.2199999999975</v>
      </c>
    </row>
    <row r="102" spans="2:104" x14ac:dyDescent="0.25">
      <c r="B102">
        <v>14288.4</v>
      </c>
      <c r="C102">
        <v>5962.5999999999995</v>
      </c>
      <c r="D102">
        <v>6268.7999999999993</v>
      </c>
      <c r="E102">
        <v>4161.3999999999996</v>
      </c>
      <c r="F102">
        <v>11017.199999999999</v>
      </c>
      <c r="G102">
        <v>2231.2000000000003</v>
      </c>
      <c r="H102">
        <v>4930.8</v>
      </c>
      <c r="I102">
        <v>4086</v>
      </c>
      <c r="J102">
        <v>11436.400000000001</v>
      </c>
      <c r="K102">
        <v>6914.5999999999995</v>
      </c>
      <c r="L102">
        <v>1367</v>
      </c>
      <c r="M102">
        <v>1470.3999999999999</v>
      </c>
      <c r="N102">
        <v>2231.8000000000002</v>
      </c>
      <c r="O102">
        <v>6914.4</v>
      </c>
      <c r="P102">
        <v>7135</v>
      </c>
      <c r="Q102">
        <v>8553.1999999999989</v>
      </c>
      <c r="R102">
        <v>1098.8000000000002</v>
      </c>
      <c r="S102">
        <v>7049.2000000000007</v>
      </c>
      <c r="T102">
        <v>931.59999999999991</v>
      </c>
      <c r="U102">
        <v>5613</v>
      </c>
      <c r="V102">
        <v>1338.3999999999999</v>
      </c>
      <c r="W102">
        <v>870.2</v>
      </c>
      <c r="X102">
        <v>12564.6</v>
      </c>
      <c r="Y102">
        <v>7254.4</v>
      </c>
      <c r="Z102">
        <v>4014.5999999999995</v>
      </c>
      <c r="AA102">
        <v>4452.6000000000004</v>
      </c>
      <c r="AB102">
        <v>3837.3999999999996</v>
      </c>
      <c r="AC102">
        <v>4807.6000000000004</v>
      </c>
      <c r="AD102">
        <v>6708.4</v>
      </c>
      <c r="AE102">
        <v>1089.2</v>
      </c>
      <c r="AF102">
        <v>7718.7999999999993</v>
      </c>
      <c r="AG102">
        <v>12772.8</v>
      </c>
      <c r="AH102">
        <v>9893</v>
      </c>
      <c r="AI102">
        <v>6634</v>
      </c>
      <c r="AJ102">
        <v>10260</v>
      </c>
      <c r="AK102">
        <v>5086.6000000000004</v>
      </c>
      <c r="AL102">
        <v>9382</v>
      </c>
      <c r="AM102">
        <v>6769.2</v>
      </c>
      <c r="AN102">
        <v>2826</v>
      </c>
      <c r="AO102">
        <v>3361.3999999999996</v>
      </c>
      <c r="AP102">
        <v>6186.8</v>
      </c>
      <c r="AQ102">
        <v>4236.7999999999993</v>
      </c>
      <c r="AR102">
        <v>10253.799999999999</v>
      </c>
      <c r="AS102">
        <v>10297.199999999999</v>
      </c>
      <c r="AT102">
        <v>3478.4</v>
      </c>
      <c r="AU102">
        <v>7052.4000000000005</v>
      </c>
      <c r="AV102">
        <v>3606.4</v>
      </c>
      <c r="AW102">
        <v>1056.8</v>
      </c>
      <c r="AX102">
        <v>1384.6</v>
      </c>
      <c r="AY102">
        <v>507.4</v>
      </c>
      <c r="AZ102">
        <v>3050.2</v>
      </c>
      <c r="BA102">
        <v>9522.4</v>
      </c>
      <c r="BB102">
        <v>12599.199999999999</v>
      </c>
      <c r="BC102">
        <v>7551.2</v>
      </c>
      <c r="BD102">
        <v>4419.8</v>
      </c>
      <c r="BE102">
        <v>4619.3999999999996</v>
      </c>
      <c r="BF102">
        <v>13268.4</v>
      </c>
      <c r="BG102">
        <v>5460.4000000000005</v>
      </c>
      <c r="BH102">
        <v>3786.2000000000003</v>
      </c>
      <c r="BI102">
        <v>3422.6</v>
      </c>
      <c r="BJ102">
        <v>8312.4000000000015</v>
      </c>
      <c r="BK102">
        <v>2306.1999999999998</v>
      </c>
      <c r="BL102">
        <v>1595.3999999999999</v>
      </c>
      <c r="BM102">
        <v>2905.5999999999995</v>
      </c>
      <c r="BN102">
        <v>4138.7999999999993</v>
      </c>
      <c r="BO102">
        <v>7662.4000000000005</v>
      </c>
      <c r="BP102">
        <v>1194.4000000000001</v>
      </c>
      <c r="BQ102">
        <v>4515.3999999999996</v>
      </c>
      <c r="BR102">
        <v>7983.2000000000007</v>
      </c>
      <c r="BS102">
        <v>11839.400000000001</v>
      </c>
      <c r="BT102">
        <v>4971.4000000000005</v>
      </c>
      <c r="BU102">
        <v>5145.2000000000007</v>
      </c>
      <c r="BV102">
        <v>5907</v>
      </c>
      <c r="BW102">
        <v>6524</v>
      </c>
      <c r="BX102">
        <v>5680.6</v>
      </c>
      <c r="BY102">
        <v>6773.4</v>
      </c>
      <c r="BZ102">
        <v>6369.8000000000011</v>
      </c>
      <c r="CA102">
        <v>8192.6</v>
      </c>
      <c r="CB102">
        <v>1650.4</v>
      </c>
      <c r="CC102">
        <v>2744</v>
      </c>
      <c r="CD102">
        <v>8572.6</v>
      </c>
      <c r="CE102">
        <v>6120</v>
      </c>
      <c r="CF102">
        <v>5935.8</v>
      </c>
      <c r="CG102">
        <v>6352.6</v>
      </c>
      <c r="CH102">
        <v>4224.8</v>
      </c>
      <c r="CI102">
        <v>5226.2</v>
      </c>
      <c r="CJ102">
        <v>13729.199999999999</v>
      </c>
      <c r="CK102">
        <v>4926.4000000000005</v>
      </c>
      <c r="CL102">
        <v>1817.6</v>
      </c>
      <c r="CM102">
        <v>6521.8</v>
      </c>
      <c r="CN102">
        <v>2357.6</v>
      </c>
      <c r="CO102">
        <v>7127.6</v>
      </c>
      <c r="CP102">
        <v>380.2</v>
      </c>
      <c r="CQ102">
        <v>5459.6</v>
      </c>
      <c r="CR102">
        <v>3082.8</v>
      </c>
      <c r="CS102">
        <v>7753.5999999999995</v>
      </c>
      <c r="CT102">
        <v>7590.2</v>
      </c>
      <c r="CU102">
        <v>5450.4000000000005</v>
      </c>
      <c r="CV102">
        <v>7141</v>
      </c>
      <c r="CW102">
        <v>11461.599999999999</v>
      </c>
      <c r="CY102">
        <f t="shared" si="4"/>
        <v>5787.0660000000007</v>
      </c>
      <c r="CZ102">
        <f t="shared" si="5"/>
        <v>5787.0660000000007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00C1FB-8C20-4BB3-AE4B-49F2C88F44D6}">
  <dimension ref="A1:CZ102"/>
  <sheetViews>
    <sheetView workbookViewId="0"/>
  </sheetViews>
  <sheetFormatPr defaultRowHeight="15" x14ac:dyDescent="0.25"/>
  <sheetData>
    <row r="1" spans="1:104" x14ac:dyDescent="0.25">
      <c r="A1" t="s">
        <v>105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5207.5999999999995</v>
      </c>
      <c r="C3">
        <v>13229.400000000001</v>
      </c>
      <c r="D3">
        <v>12979.8</v>
      </c>
      <c r="E3">
        <v>14752</v>
      </c>
      <c r="F3">
        <v>6007.2</v>
      </c>
      <c r="G3">
        <v>7560</v>
      </c>
      <c r="H3">
        <v>12565.4</v>
      </c>
      <c r="I3">
        <v>7306</v>
      </c>
      <c r="J3">
        <v>2427.0000000000005</v>
      </c>
      <c r="K3">
        <v>6216.2</v>
      </c>
      <c r="L3">
        <v>7223.8</v>
      </c>
      <c r="M3">
        <v>4991.3999999999996</v>
      </c>
      <c r="N3">
        <v>9218.1999999999971</v>
      </c>
      <c r="O3">
        <v>12110.4</v>
      </c>
      <c r="P3">
        <v>13916.400000000001</v>
      </c>
      <c r="Q3">
        <v>3634.7999999999997</v>
      </c>
      <c r="R3">
        <v>7030.4</v>
      </c>
      <c r="S3">
        <v>18295.599999999999</v>
      </c>
      <c r="T3">
        <v>9352.2000000000007</v>
      </c>
      <c r="U3">
        <v>6524.6</v>
      </c>
      <c r="V3">
        <v>9462</v>
      </c>
      <c r="W3">
        <v>6233.5999999999995</v>
      </c>
      <c r="X3">
        <v>3775.8</v>
      </c>
      <c r="Y3">
        <v>12336.2</v>
      </c>
      <c r="Z3">
        <v>12925.2</v>
      </c>
      <c r="AA3">
        <v>5963.4</v>
      </c>
      <c r="AB3">
        <v>5376.8</v>
      </c>
      <c r="AC3">
        <v>15428.8</v>
      </c>
      <c r="AD3">
        <v>2646</v>
      </c>
      <c r="AE3">
        <v>12867.8</v>
      </c>
      <c r="AF3">
        <v>2652.3999999999996</v>
      </c>
      <c r="AG3">
        <v>6529.7999999999993</v>
      </c>
      <c r="AH3">
        <v>2580</v>
      </c>
      <c r="AI3">
        <v>15685.8</v>
      </c>
      <c r="AJ3">
        <v>8299.6</v>
      </c>
      <c r="AK3">
        <v>12840.4</v>
      </c>
      <c r="AL3">
        <v>5411.6</v>
      </c>
      <c r="AM3">
        <v>6097.2</v>
      </c>
      <c r="AN3">
        <v>14001.6</v>
      </c>
      <c r="AO3">
        <v>9319.4000000000015</v>
      </c>
      <c r="AP3">
        <v>7687</v>
      </c>
      <c r="AQ3">
        <v>4994.6000000000004</v>
      </c>
      <c r="AR3">
        <v>12319.2</v>
      </c>
      <c r="AS3">
        <v>11708.999999999998</v>
      </c>
      <c r="AT3">
        <v>5891.2</v>
      </c>
      <c r="AU3">
        <v>2377.8000000000002</v>
      </c>
      <c r="AV3">
        <v>7637.5999999999995</v>
      </c>
      <c r="AW3">
        <v>9477.7999999999993</v>
      </c>
      <c r="AX3">
        <v>7146.2000000000007</v>
      </c>
      <c r="AY3">
        <v>12915.400000000001</v>
      </c>
      <c r="AZ3">
        <v>9388.4</v>
      </c>
      <c r="BA3">
        <v>375.6</v>
      </c>
      <c r="BB3">
        <v>13951</v>
      </c>
      <c r="BC3">
        <v>3608.5999999999995</v>
      </c>
      <c r="BD3">
        <v>12192.6</v>
      </c>
      <c r="BE3">
        <v>2674.4</v>
      </c>
      <c r="BF3">
        <v>10097.6</v>
      </c>
      <c r="BG3">
        <v>7971.8</v>
      </c>
      <c r="BH3">
        <v>2041.0000000000002</v>
      </c>
      <c r="BI3">
        <v>11961</v>
      </c>
      <c r="BJ3">
        <v>11259</v>
      </c>
      <c r="BK3">
        <v>9732</v>
      </c>
      <c r="BL3">
        <v>9302.4</v>
      </c>
      <c r="BM3">
        <v>3037.6000000000004</v>
      </c>
      <c r="BN3">
        <v>9023.4</v>
      </c>
      <c r="BO3">
        <v>8392.7999999999993</v>
      </c>
      <c r="BP3">
        <v>10569</v>
      </c>
      <c r="BQ3">
        <v>8988.7999999999993</v>
      </c>
      <c r="BR3">
        <v>2678.2</v>
      </c>
      <c r="BS3">
        <v>7090.8</v>
      </c>
      <c r="BT3">
        <v>7911.6</v>
      </c>
      <c r="BU3">
        <v>9141.5999999999985</v>
      </c>
      <c r="BV3">
        <v>6441</v>
      </c>
      <c r="BW3">
        <v>11342.000000000002</v>
      </c>
      <c r="BX3">
        <v>6436.6</v>
      </c>
      <c r="BY3">
        <v>14330</v>
      </c>
      <c r="BZ3">
        <v>8514.5999999999985</v>
      </c>
      <c r="CA3">
        <v>11096.6</v>
      </c>
      <c r="CB3">
        <v>5709.8</v>
      </c>
      <c r="CC3">
        <v>3380.8</v>
      </c>
      <c r="CD3">
        <v>12309.4</v>
      </c>
      <c r="CE3">
        <v>12437.800000000001</v>
      </c>
      <c r="CF3">
        <v>6072.6</v>
      </c>
      <c r="CG3">
        <v>15327.6</v>
      </c>
      <c r="CH3">
        <v>1304.8</v>
      </c>
      <c r="CI3">
        <v>7504.7999999999993</v>
      </c>
      <c r="CJ3">
        <v>8767</v>
      </c>
      <c r="CK3">
        <v>7898</v>
      </c>
      <c r="CL3">
        <v>8738.4</v>
      </c>
      <c r="CM3">
        <v>8020.5999999999995</v>
      </c>
      <c r="CN3">
        <v>5965.8</v>
      </c>
      <c r="CO3">
        <v>11422.6</v>
      </c>
      <c r="CP3">
        <v>5700.6</v>
      </c>
      <c r="CQ3">
        <v>15854.2</v>
      </c>
      <c r="CR3">
        <v>2518.6</v>
      </c>
      <c r="CS3">
        <v>5245</v>
      </c>
      <c r="CT3">
        <v>10201.799999999999</v>
      </c>
      <c r="CU3">
        <v>8445</v>
      </c>
      <c r="CV3">
        <v>9343.2000000000007</v>
      </c>
      <c r="CW3">
        <v>15164.800000000001</v>
      </c>
      <c r="CY3">
        <f t="shared" si="0"/>
        <v>8500.2080000000005</v>
      </c>
      <c r="CZ3">
        <f t="shared" si="1"/>
        <v>8500.2080000000005</v>
      </c>
    </row>
    <row r="4" spans="1:104" x14ac:dyDescent="0.25">
      <c r="B4">
        <v>6561.2</v>
      </c>
      <c r="C4">
        <v>12440.4</v>
      </c>
      <c r="D4">
        <v>22673.999999999996</v>
      </c>
      <c r="E4">
        <v>15117.8</v>
      </c>
      <c r="F4">
        <v>20117.199999999997</v>
      </c>
      <c r="G4">
        <v>15090</v>
      </c>
      <c r="H4">
        <v>11891.8</v>
      </c>
      <c r="I4">
        <v>11067.6</v>
      </c>
      <c r="J4">
        <v>2909.8</v>
      </c>
      <c r="K4">
        <v>8872.4</v>
      </c>
      <c r="L4">
        <v>11656.999999999998</v>
      </c>
      <c r="M4">
        <v>7808.2</v>
      </c>
      <c r="N4">
        <v>13404.8</v>
      </c>
      <c r="O4">
        <v>8098</v>
      </c>
      <c r="P4">
        <v>13907.199999999999</v>
      </c>
      <c r="Q4">
        <v>9237.2000000000007</v>
      </c>
      <c r="R4">
        <v>6781.2</v>
      </c>
      <c r="S4">
        <v>15411.4</v>
      </c>
      <c r="T4">
        <v>10990.800000000001</v>
      </c>
      <c r="U4">
        <v>9494.6</v>
      </c>
      <c r="V4">
        <v>13137.8</v>
      </c>
      <c r="W4">
        <v>10352.999999999998</v>
      </c>
      <c r="X4">
        <v>7701.4</v>
      </c>
      <c r="Y4">
        <v>10954.999999999998</v>
      </c>
      <c r="Z4">
        <v>20220.2</v>
      </c>
      <c r="AA4">
        <v>9896</v>
      </c>
      <c r="AB4">
        <v>11045.6</v>
      </c>
      <c r="AC4">
        <v>15509.199999999997</v>
      </c>
      <c r="AD4">
        <v>4431.2</v>
      </c>
      <c r="AE4">
        <v>16821.199999999997</v>
      </c>
      <c r="AF4">
        <v>8079</v>
      </c>
      <c r="AG4">
        <v>11517.6</v>
      </c>
      <c r="AH4">
        <v>4141.2</v>
      </c>
      <c r="AI4">
        <v>20131</v>
      </c>
      <c r="AJ4">
        <v>9676.2000000000007</v>
      </c>
      <c r="AK4">
        <v>18001.600000000002</v>
      </c>
      <c r="AL4">
        <v>10783.2</v>
      </c>
      <c r="AM4">
        <v>5689</v>
      </c>
      <c r="AN4">
        <v>15844.400000000001</v>
      </c>
      <c r="AO4">
        <v>15451.199999999999</v>
      </c>
      <c r="AP4">
        <v>12119.599999999999</v>
      </c>
      <c r="AQ4">
        <v>5259.5999999999995</v>
      </c>
      <c r="AR4">
        <v>19211.8</v>
      </c>
      <c r="AS4">
        <v>13016</v>
      </c>
      <c r="AT4">
        <v>6037</v>
      </c>
      <c r="AU4">
        <v>3743.2</v>
      </c>
      <c r="AV4">
        <v>6435.6</v>
      </c>
      <c r="AW4">
        <v>12552.199999999999</v>
      </c>
      <c r="AX4">
        <v>9672.2000000000007</v>
      </c>
      <c r="AY4">
        <v>18777</v>
      </c>
      <c r="AZ4">
        <v>9314.4000000000015</v>
      </c>
      <c r="BA4">
        <v>7436.5999999999995</v>
      </c>
      <c r="BB4">
        <v>21291.8</v>
      </c>
      <c r="BC4">
        <v>5689.8</v>
      </c>
      <c r="BD4">
        <v>15956.599999999999</v>
      </c>
      <c r="BE4">
        <v>4440.3999999999996</v>
      </c>
      <c r="BF4">
        <v>14375.400000000001</v>
      </c>
      <c r="BG4">
        <v>17666.2</v>
      </c>
      <c r="BH4">
        <v>6766.4000000000005</v>
      </c>
      <c r="BI4">
        <v>12196.4</v>
      </c>
      <c r="BJ4">
        <v>20467.400000000001</v>
      </c>
      <c r="BK4">
        <v>9158.2000000000007</v>
      </c>
      <c r="BL4">
        <v>14821.4</v>
      </c>
      <c r="BM4">
        <v>6386.6</v>
      </c>
      <c r="BN4">
        <v>6508.8000000000011</v>
      </c>
      <c r="BO4">
        <v>12235</v>
      </c>
      <c r="BP4">
        <v>21149</v>
      </c>
      <c r="BQ4">
        <v>11407.8</v>
      </c>
      <c r="BR4">
        <v>6121.8</v>
      </c>
      <c r="BS4">
        <v>11010.8</v>
      </c>
      <c r="BT4">
        <v>7949.1999999999989</v>
      </c>
      <c r="BU4">
        <v>10432</v>
      </c>
      <c r="BV4">
        <v>1956.4</v>
      </c>
      <c r="BW4">
        <v>14707.8</v>
      </c>
      <c r="BX4">
        <v>10057.4</v>
      </c>
      <c r="BY4">
        <v>14601.399999999998</v>
      </c>
      <c r="BZ4">
        <v>12008.4</v>
      </c>
      <c r="CA4">
        <v>8703.7999999999993</v>
      </c>
      <c r="CB4">
        <v>16519.400000000001</v>
      </c>
      <c r="CC4">
        <v>8874.4</v>
      </c>
      <c r="CD4">
        <v>14282.600000000002</v>
      </c>
      <c r="CE4">
        <v>12005.400000000001</v>
      </c>
      <c r="CF4">
        <v>7060</v>
      </c>
      <c r="CG4">
        <v>15673.8</v>
      </c>
      <c r="CH4">
        <v>5021.6000000000004</v>
      </c>
      <c r="CI4">
        <v>5265</v>
      </c>
      <c r="CJ4">
        <v>13431.199999999999</v>
      </c>
      <c r="CK4">
        <v>11529</v>
      </c>
      <c r="CL4">
        <v>16594.400000000001</v>
      </c>
      <c r="CM4">
        <v>10628.199999999999</v>
      </c>
      <c r="CN4">
        <v>4192.4000000000005</v>
      </c>
      <c r="CO4">
        <v>20040.599999999999</v>
      </c>
      <c r="CP4">
        <v>8896.6</v>
      </c>
      <c r="CQ4">
        <v>16709.599999999999</v>
      </c>
      <c r="CR4">
        <v>6904.2000000000007</v>
      </c>
      <c r="CS4">
        <v>9720.5999999999985</v>
      </c>
      <c r="CT4">
        <v>15240.4</v>
      </c>
      <c r="CU4">
        <v>9868.6</v>
      </c>
      <c r="CV4">
        <v>10713</v>
      </c>
      <c r="CW4">
        <v>16375</v>
      </c>
      <c r="CY4">
        <f t="shared" si="0"/>
        <v>11501.050000000005</v>
      </c>
      <c r="CZ4">
        <f t="shared" si="1"/>
        <v>11501.050000000005</v>
      </c>
    </row>
    <row r="5" spans="1:104" x14ac:dyDescent="0.25">
      <c r="B5">
        <v>13271</v>
      </c>
      <c r="C5">
        <v>17181.399999999998</v>
      </c>
      <c r="D5">
        <v>19751.399999999998</v>
      </c>
      <c r="E5">
        <v>23679.8</v>
      </c>
      <c r="F5">
        <v>14593.800000000001</v>
      </c>
      <c r="G5">
        <v>9960</v>
      </c>
      <c r="H5">
        <v>9657.2000000000007</v>
      </c>
      <c r="I5">
        <v>12541.8</v>
      </c>
      <c r="J5">
        <v>4085.4000000000005</v>
      </c>
      <c r="K5">
        <v>13629.000000000002</v>
      </c>
      <c r="L5">
        <v>13551.2</v>
      </c>
      <c r="M5">
        <v>9270.4</v>
      </c>
      <c r="N5">
        <v>18743.599999999999</v>
      </c>
      <c r="O5">
        <v>9488.5999999999985</v>
      </c>
      <c r="P5">
        <v>17380.400000000001</v>
      </c>
      <c r="Q5">
        <v>11021.6</v>
      </c>
      <c r="R5">
        <v>7546</v>
      </c>
      <c r="S5">
        <v>19135.599999999999</v>
      </c>
      <c r="T5">
        <v>10936.6</v>
      </c>
      <c r="U5">
        <v>13598.8</v>
      </c>
      <c r="V5">
        <v>20025.600000000002</v>
      </c>
      <c r="W5">
        <v>12485.8</v>
      </c>
      <c r="X5">
        <v>6854.2</v>
      </c>
      <c r="Y5">
        <v>13992.199999999999</v>
      </c>
      <c r="Z5">
        <v>27012.400000000001</v>
      </c>
      <c r="AA5">
        <v>13345.199999999999</v>
      </c>
      <c r="AB5">
        <v>14718.399999999998</v>
      </c>
      <c r="AC5">
        <v>13369.199999999999</v>
      </c>
      <c r="AD5">
        <v>7256.8</v>
      </c>
      <c r="AE5">
        <v>16102.600000000002</v>
      </c>
      <c r="AF5">
        <v>14328.199999999999</v>
      </c>
      <c r="AG5">
        <v>11725.199999999999</v>
      </c>
      <c r="AH5">
        <v>14758.2</v>
      </c>
      <c r="AI5">
        <v>20617.599999999999</v>
      </c>
      <c r="AJ5">
        <v>12922.6</v>
      </c>
      <c r="AK5">
        <v>14617.8</v>
      </c>
      <c r="AL5">
        <v>12663.8</v>
      </c>
      <c r="AM5">
        <v>7539.6000000000013</v>
      </c>
      <c r="AN5">
        <v>17497</v>
      </c>
      <c r="AO5">
        <v>17988.8</v>
      </c>
      <c r="AP5">
        <v>17587.599999999999</v>
      </c>
      <c r="AQ5">
        <v>6180.4000000000005</v>
      </c>
      <c r="AR5">
        <v>18383.600000000002</v>
      </c>
      <c r="AS5">
        <v>15657.2</v>
      </c>
      <c r="AT5">
        <v>9922</v>
      </c>
      <c r="AU5">
        <v>2946.2</v>
      </c>
      <c r="AV5">
        <v>9507.2000000000007</v>
      </c>
      <c r="AW5">
        <v>6934.1999999999989</v>
      </c>
      <c r="AX5">
        <v>8106.8</v>
      </c>
      <c r="AY5">
        <v>23562.400000000001</v>
      </c>
      <c r="AZ5">
        <v>8999.4000000000015</v>
      </c>
      <c r="BA5">
        <v>9464.2000000000007</v>
      </c>
      <c r="BB5">
        <v>20613.8</v>
      </c>
      <c r="BC5">
        <v>8580.4</v>
      </c>
      <c r="BD5">
        <v>17268.800000000003</v>
      </c>
      <c r="BE5">
        <v>9184.7999999999993</v>
      </c>
      <c r="BF5">
        <v>13506.6</v>
      </c>
      <c r="BG5">
        <v>18863.599999999999</v>
      </c>
      <c r="BH5">
        <v>18240.8</v>
      </c>
      <c r="BI5">
        <v>11526.199999999999</v>
      </c>
      <c r="BJ5">
        <v>17360.2</v>
      </c>
      <c r="BK5">
        <v>16000</v>
      </c>
      <c r="BL5">
        <v>18150.400000000001</v>
      </c>
      <c r="BM5">
        <v>8481.1999999999989</v>
      </c>
      <c r="BN5">
        <v>6678.2000000000007</v>
      </c>
      <c r="BO5">
        <v>13006.800000000001</v>
      </c>
      <c r="BP5">
        <v>20165.599999999999</v>
      </c>
      <c r="BQ5">
        <v>15119.8</v>
      </c>
      <c r="BR5">
        <v>12670.000000000002</v>
      </c>
      <c r="BS5">
        <v>11566.6</v>
      </c>
      <c r="BT5">
        <v>4415.6000000000004</v>
      </c>
      <c r="BU5">
        <v>12162.8</v>
      </c>
      <c r="BV5">
        <v>5389.5999999999995</v>
      </c>
      <c r="BW5">
        <v>15778.6</v>
      </c>
      <c r="BX5">
        <v>22758.799999999999</v>
      </c>
      <c r="BY5">
        <v>16890.8</v>
      </c>
      <c r="BZ5">
        <v>13068.599999999999</v>
      </c>
      <c r="CA5">
        <v>8620</v>
      </c>
      <c r="CB5">
        <v>17390.2</v>
      </c>
      <c r="CC5">
        <v>11590.4</v>
      </c>
      <c r="CD5">
        <v>16695.400000000001</v>
      </c>
      <c r="CE5">
        <v>17901.2</v>
      </c>
      <c r="CF5">
        <v>3684.6</v>
      </c>
      <c r="CG5">
        <v>18692.599999999999</v>
      </c>
      <c r="CH5">
        <v>13526.600000000002</v>
      </c>
      <c r="CI5">
        <v>7556.8</v>
      </c>
      <c r="CJ5">
        <v>18049.800000000003</v>
      </c>
      <c r="CK5">
        <v>15467.199999999999</v>
      </c>
      <c r="CL5">
        <v>17459</v>
      </c>
      <c r="CM5">
        <v>10047.799999999999</v>
      </c>
      <c r="CN5">
        <v>12202.8</v>
      </c>
      <c r="CO5">
        <v>17290.599999999999</v>
      </c>
      <c r="CP5">
        <v>8878.5999999999985</v>
      </c>
      <c r="CQ5">
        <v>13553.199999999999</v>
      </c>
      <c r="CR5">
        <v>15168</v>
      </c>
      <c r="CS5">
        <v>10694.2</v>
      </c>
      <c r="CT5">
        <v>14769.2</v>
      </c>
      <c r="CU5">
        <v>11036.6</v>
      </c>
      <c r="CV5">
        <v>15557.8</v>
      </c>
      <c r="CW5">
        <v>15867.4</v>
      </c>
      <c r="CY5">
        <f t="shared" si="0"/>
        <v>13552.446000000004</v>
      </c>
      <c r="CZ5">
        <f t="shared" si="1"/>
        <v>13552.446000000004</v>
      </c>
    </row>
    <row r="6" spans="1:104" x14ac:dyDescent="0.25">
      <c r="B6">
        <v>13267.4</v>
      </c>
      <c r="C6">
        <v>18066.399999999998</v>
      </c>
      <c r="D6">
        <v>22171.399999999998</v>
      </c>
      <c r="E6">
        <v>29039.4</v>
      </c>
      <c r="F6">
        <v>10615.599999999999</v>
      </c>
      <c r="G6">
        <v>14295.8</v>
      </c>
      <c r="H6">
        <v>13701.400000000001</v>
      </c>
      <c r="I6">
        <v>22201.8</v>
      </c>
      <c r="J6">
        <v>6582.8</v>
      </c>
      <c r="K6">
        <v>10157.800000000001</v>
      </c>
      <c r="L6">
        <v>10962.800000000001</v>
      </c>
      <c r="M6">
        <v>15044.800000000001</v>
      </c>
      <c r="N6">
        <v>16221.2</v>
      </c>
      <c r="O6">
        <v>16314.2</v>
      </c>
      <c r="P6">
        <v>16306.6</v>
      </c>
      <c r="Q6">
        <v>16886</v>
      </c>
      <c r="R6">
        <v>9145.6</v>
      </c>
      <c r="S6">
        <v>21167.599999999999</v>
      </c>
      <c r="T6">
        <v>11163</v>
      </c>
      <c r="U6">
        <v>16339.999999999998</v>
      </c>
      <c r="V6">
        <v>22658.400000000001</v>
      </c>
      <c r="W6">
        <v>12847</v>
      </c>
      <c r="X6">
        <v>11120</v>
      </c>
      <c r="Y6">
        <v>18613.999999999996</v>
      </c>
      <c r="Z6">
        <v>26155.599999999999</v>
      </c>
      <c r="AA6">
        <v>14887.6</v>
      </c>
      <c r="AB6">
        <v>14511.2</v>
      </c>
      <c r="AC6">
        <v>13718.599999999999</v>
      </c>
      <c r="AD6">
        <v>11803.199999999999</v>
      </c>
      <c r="AE6">
        <v>16166</v>
      </c>
      <c r="AF6">
        <v>18399</v>
      </c>
      <c r="AG6">
        <v>11133.600000000002</v>
      </c>
      <c r="AH6">
        <v>15926.999999999998</v>
      </c>
      <c r="AI6">
        <v>21230.799999999999</v>
      </c>
      <c r="AJ6">
        <v>16102.400000000001</v>
      </c>
      <c r="AK6">
        <v>17093</v>
      </c>
      <c r="AL6">
        <v>15955.399999999998</v>
      </c>
      <c r="AM6">
        <v>9624</v>
      </c>
      <c r="AN6">
        <v>23099.399999999998</v>
      </c>
      <c r="AO6">
        <v>24635.200000000001</v>
      </c>
      <c r="AP6">
        <v>28467.8</v>
      </c>
      <c r="AQ6">
        <v>8016.4</v>
      </c>
      <c r="AR6">
        <v>13172.400000000001</v>
      </c>
      <c r="AS6">
        <v>15142.199999999999</v>
      </c>
      <c r="AT6">
        <v>10133.4</v>
      </c>
      <c r="AU6">
        <v>10165.800000000001</v>
      </c>
      <c r="AV6">
        <v>11938.400000000001</v>
      </c>
      <c r="AW6">
        <v>10398</v>
      </c>
      <c r="AX6">
        <v>12539.2</v>
      </c>
      <c r="AY6">
        <v>30487.599999999999</v>
      </c>
      <c r="AZ6">
        <v>18373</v>
      </c>
      <c r="BA6">
        <v>14659.400000000001</v>
      </c>
      <c r="BB6">
        <v>29128.6</v>
      </c>
      <c r="BC6">
        <v>7619.4000000000005</v>
      </c>
      <c r="BD6">
        <v>17143.000000000004</v>
      </c>
      <c r="BE6">
        <v>10374</v>
      </c>
      <c r="BF6">
        <v>9740</v>
      </c>
      <c r="BG6">
        <v>17345.599999999999</v>
      </c>
      <c r="BH6">
        <v>18091.599999999999</v>
      </c>
      <c r="BI6">
        <v>13825.6</v>
      </c>
      <c r="BJ6">
        <v>16964.8</v>
      </c>
      <c r="BK6">
        <v>8502.4</v>
      </c>
      <c r="BL6">
        <v>13605.599999999999</v>
      </c>
      <c r="BM6">
        <v>6658.2000000000007</v>
      </c>
      <c r="BN6">
        <v>8855.4000000000015</v>
      </c>
      <c r="BO6">
        <v>14058.800000000001</v>
      </c>
      <c r="BP6">
        <v>25964.6</v>
      </c>
      <c r="BQ6">
        <v>16161.8</v>
      </c>
      <c r="BR6">
        <v>17742.8</v>
      </c>
      <c r="BS6">
        <v>12240.2</v>
      </c>
      <c r="BT6">
        <v>12149.8</v>
      </c>
      <c r="BU6">
        <v>11350</v>
      </c>
      <c r="BV6">
        <v>8870.2000000000007</v>
      </c>
      <c r="BW6">
        <v>23834</v>
      </c>
      <c r="BX6">
        <v>23767.999999999996</v>
      </c>
      <c r="BY6">
        <v>19901.399999999998</v>
      </c>
      <c r="BZ6">
        <v>9205.1999999999989</v>
      </c>
      <c r="CA6">
        <v>10778.8</v>
      </c>
      <c r="CB6">
        <v>19648.200000000004</v>
      </c>
      <c r="CC6">
        <v>11609.4</v>
      </c>
      <c r="CD6">
        <v>17065.2</v>
      </c>
      <c r="CE6">
        <v>17224.400000000001</v>
      </c>
      <c r="CF6">
        <v>12058.4</v>
      </c>
      <c r="CG6">
        <v>22147.199999999997</v>
      </c>
      <c r="CH6">
        <v>16981.8</v>
      </c>
      <c r="CI6">
        <v>11746.2</v>
      </c>
      <c r="CJ6">
        <v>19454.599999999999</v>
      </c>
      <c r="CK6">
        <v>16340.999999999998</v>
      </c>
      <c r="CL6">
        <v>22137.4</v>
      </c>
      <c r="CM6">
        <v>11935.8</v>
      </c>
      <c r="CN6">
        <v>12939.599999999999</v>
      </c>
      <c r="CO6">
        <v>21328.6</v>
      </c>
      <c r="CP6">
        <v>12619</v>
      </c>
      <c r="CQ6">
        <v>9810.0000000000018</v>
      </c>
      <c r="CR6">
        <v>17116.999999999996</v>
      </c>
      <c r="CS6">
        <v>13964.400000000001</v>
      </c>
      <c r="CT6">
        <v>15076.8</v>
      </c>
      <c r="CU6">
        <v>13302.800000000001</v>
      </c>
      <c r="CV6">
        <v>17028</v>
      </c>
      <c r="CW6">
        <v>16840.600000000002</v>
      </c>
      <c r="CY6">
        <f t="shared" si="0"/>
        <v>15610.827999999998</v>
      </c>
      <c r="CZ6">
        <f t="shared" si="1"/>
        <v>15610.827999999998</v>
      </c>
    </row>
    <row r="7" spans="1:104" x14ac:dyDescent="0.25">
      <c r="B7">
        <v>7742.9999999999991</v>
      </c>
      <c r="C7">
        <v>18689.400000000001</v>
      </c>
      <c r="D7">
        <v>24541.599999999999</v>
      </c>
      <c r="E7">
        <v>31730</v>
      </c>
      <c r="F7">
        <v>9407</v>
      </c>
      <c r="G7">
        <v>14692.199999999999</v>
      </c>
      <c r="H7">
        <v>15435.599999999999</v>
      </c>
      <c r="I7">
        <v>20431.599999999999</v>
      </c>
      <c r="J7">
        <v>8069.6</v>
      </c>
      <c r="K7">
        <v>9916</v>
      </c>
      <c r="L7">
        <v>13840.800000000001</v>
      </c>
      <c r="M7">
        <v>14135.600000000002</v>
      </c>
      <c r="N7">
        <v>19593.200000000004</v>
      </c>
      <c r="O7">
        <v>27029.599999999999</v>
      </c>
      <c r="P7">
        <v>14516.4</v>
      </c>
      <c r="Q7">
        <v>18653.399999999998</v>
      </c>
      <c r="R7">
        <v>7461.2</v>
      </c>
      <c r="S7">
        <v>27656.400000000001</v>
      </c>
      <c r="T7">
        <v>8753.7999999999993</v>
      </c>
      <c r="U7">
        <v>15090.6</v>
      </c>
      <c r="V7">
        <v>24053.8</v>
      </c>
      <c r="W7">
        <v>13657.2</v>
      </c>
      <c r="X7">
        <v>9680</v>
      </c>
      <c r="Y7">
        <v>17905.599999999999</v>
      </c>
      <c r="Z7">
        <v>19867.800000000003</v>
      </c>
      <c r="AA7">
        <v>11595</v>
      </c>
      <c r="AB7">
        <v>17505.8</v>
      </c>
      <c r="AC7">
        <v>14250.999999999998</v>
      </c>
      <c r="AD7">
        <v>13738.8</v>
      </c>
      <c r="AE7">
        <v>18371</v>
      </c>
      <c r="AF7">
        <v>21191.200000000001</v>
      </c>
      <c r="AG7">
        <v>12113.800000000001</v>
      </c>
      <c r="AH7">
        <v>23638.6</v>
      </c>
      <c r="AI7">
        <v>21411</v>
      </c>
      <c r="AJ7">
        <v>20554.400000000001</v>
      </c>
      <c r="AK7">
        <v>17666.399999999998</v>
      </c>
      <c r="AL7">
        <v>15419.6</v>
      </c>
      <c r="AM7">
        <v>13865.8</v>
      </c>
      <c r="AN7">
        <v>25105.4</v>
      </c>
      <c r="AO7">
        <v>23075.600000000002</v>
      </c>
      <c r="AP7">
        <v>26813</v>
      </c>
      <c r="AQ7">
        <v>7558.4</v>
      </c>
      <c r="AR7">
        <v>12105.400000000001</v>
      </c>
      <c r="AS7">
        <v>15912.599999999999</v>
      </c>
      <c r="AT7">
        <v>7731.9999999999991</v>
      </c>
      <c r="AU7">
        <v>11224.199999999999</v>
      </c>
      <c r="AV7">
        <v>10202.999999999998</v>
      </c>
      <c r="AW7">
        <v>10366.799999999999</v>
      </c>
      <c r="AX7">
        <v>16749.199999999997</v>
      </c>
      <c r="AY7">
        <v>31512.799999999999</v>
      </c>
      <c r="AZ7">
        <v>20000.599999999999</v>
      </c>
      <c r="BA7">
        <v>24755</v>
      </c>
      <c r="BB7">
        <v>29598.799999999999</v>
      </c>
      <c r="BC7">
        <v>9913.4000000000015</v>
      </c>
      <c r="BD7">
        <v>19688.2</v>
      </c>
      <c r="BE7">
        <v>8021.5999999999995</v>
      </c>
      <c r="BF7">
        <v>13300.8</v>
      </c>
      <c r="BG7">
        <v>17199.599999999999</v>
      </c>
      <c r="BH7">
        <v>14998.599999999999</v>
      </c>
      <c r="BI7">
        <v>7424.2</v>
      </c>
      <c r="BJ7">
        <v>20083.800000000003</v>
      </c>
      <c r="BK7">
        <v>11119.4</v>
      </c>
      <c r="BL7">
        <v>17812</v>
      </c>
      <c r="BM7">
        <v>7161.9999999999991</v>
      </c>
      <c r="BN7">
        <v>10477.200000000001</v>
      </c>
      <c r="BO7">
        <v>14676.199999999997</v>
      </c>
      <c r="BP7">
        <v>26672.2</v>
      </c>
      <c r="BQ7">
        <v>12269</v>
      </c>
      <c r="BR7">
        <v>15078.400000000001</v>
      </c>
      <c r="BS7">
        <v>13460.4</v>
      </c>
      <c r="BT7">
        <v>18405</v>
      </c>
      <c r="BU7">
        <v>20381.8</v>
      </c>
      <c r="BV7">
        <v>9877.2000000000007</v>
      </c>
      <c r="BW7">
        <v>15958.2</v>
      </c>
      <c r="BX7">
        <v>18121.599999999999</v>
      </c>
      <c r="BY7">
        <v>19956.199999999997</v>
      </c>
      <c r="BZ7">
        <v>14812.2</v>
      </c>
      <c r="CA7">
        <v>9830.6000000000022</v>
      </c>
      <c r="CB7">
        <v>18981.599999999999</v>
      </c>
      <c r="CC7">
        <v>10002.800000000001</v>
      </c>
      <c r="CD7">
        <v>15927.199999999999</v>
      </c>
      <c r="CE7">
        <v>16617</v>
      </c>
      <c r="CF7">
        <v>8751.5999999999985</v>
      </c>
      <c r="CG7">
        <v>22032</v>
      </c>
      <c r="CH7">
        <v>19625.8</v>
      </c>
      <c r="CI7">
        <v>10481</v>
      </c>
      <c r="CJ7">
        <v>16908.2</v>
      </c>
      <c r="CK7">
        <v>13891.4</v>
      </c>
      <c r="CL7">
        <v>23119.4</v>
      </c>
      <c r="CM7">
        <v>8682.4</v>
      </c>
      <c r="CN7">
        <v>11666.200000000003</v>
      </c>
      <c r="CO7">
        <v>21095.200000000001</v>
      </c>
      <c r="CP7">
        <v>16516.400000000001</v>
      </c>
      <c r="CQ7">
        <v>12686.600000000002</v>
      </c>
      <c r="CR7">
        <v>21869</v>
      </c>
      <c r="CS7">
        <v>13174</v>
      </c>
      <c r="CT7">
        <v>13271.2</v>
      </c>
      <c r="CU7">
        <v>11061.4</v>
      </c>
      <c r="CV7">
        <v>18409.600000000002</v>
      </c>
      <c r="CW7">
        <v>17176</v>
      </c>
      <c r="CY7">
        <f t="shared" si="0"/>
        <v>16152.323999999995</v>
      </c>
      <c r="CZ7">
        <f t="shared" si="1"/>
        <v>16152.323999999995</v>
      </c>
    </row>
    <row r="8" spans="1:104" x14ac:dyDescent="0.25">
      <c r="B8">
        <v>13331.199999999999</v>
      </c>
      <c r="C8">
        <v>24700</v>
      </c>
      <c r="D8">
        <v>27360.400000000001</v>
      </c>
      <c r="E8">
        <v>33682.199999999997</v>
      </c>
      <c r="F8">
        <v>12524.6</v>
      </c>
      <c r="G8">
        <v>15428.8</v>
      </c>
      <c r="H8">
        <v>17165</v>
      </c>
      <c r="I8">
        <v>20789.599999999999</v>
      </c>
      <c r="J8">
        <v>9533</v>
      </c>
      <c r="K8">
        <v>15682.2</v>
      </c>
      <c r="L8">
        <v>13558.400000000001</v>
      </c>
      <c r="M8">
        <v>12951</v>
      </c>
      <c r="N8">
        <v>20050.2</v>
      </c>
      <c r="O8">
        <v>28751.200000000001</v>
      </c>
      <c r="P8">
        <v>18064</v>
      </c>
      <c r="Q8">
        <v>14716.4</v>
      </c>
      <c r="R8">
        <v>14018</v>
      </c>
      <c r="S8">
        <v>30902.6</v>
      </c>
      <c r="T8">
        <v>17185.400000000001</v>
      </c>
      <c r="U8">
        <v>15780.4</v>
      </c>
      <c r="V8">
        <v>19727.599999999999</v>
      </c>
      <c r="W8">
        <v>18127.2</v>
      </c>
      <c r="X8">
        <v>11917</v>
      </c>
      <c r="Y8">
        <v>21357</v>
      </c>
      <c r="Z8">
        <v>22952.6</v>
      </c>
      <c r="AA8">
        <v>13818.000000000002</v>
      </c>
      <c r="AB8">
        <v>23232.400000000001</v>
      </c>
      <c r="AC8">
        <v>15941.199999999997</v>
      </c>
      <c r="AD8">
        <v>15815.599999999999</v>
      </c>
      <c r="AE8">
        <v>14832.4</v>
      </c>
      <c r="AF8">
        <v>20321</v>
      </c>
      <c r="AG8">
        <v>11946.400000000001</v>
      </c>
      <c r="AH8">
        <v>27022</v>
      </c>
      <c r="AI8">
        <v>28665</v>
      </c>
      <c r="AJ8">
        <v>12051</v>
      </c>
      <c r="AK8">
        <v>15478.4</v>
      </c>
      <c r="AL8">
        <v>16523.400000000001</v>
      </c>
      <c r="AM8">
        <v>13524.800000000001</v>
      </c>
      <c r="AN8">
        <v>21060.200000000004</v>
      </c>
      <c r="AO8">
        <v>26956.799999999999</v>
      </c>
      <c r="AP8">
        <v>26564.800000000003</v>
      </c>
      <c r="AQ8">
        <v>9811</v>
      </c>
      <c r="AR8">
        <v>21412</v>
      </c>
      <c r="AS8">
        <v>15071.6</v>
      </c>
      <c r="AT8">
        <v>13582.8</v>
      </c>
      <c r="AU8">
        <v>14014.2</v>
      </c>
      <c r="AV8">
        <v>8466.8000000000011</v>
      </c>
      <c r="AW8">
        <v>10060.200000000001</v>
      </c>
      <c r="AX8">
        <v>16477.400000000001</v>
      </c>
      <c r="AY8">
        <v>33780.199999999997</v>
      </c>
      <c r="AZ8">
        <v>28558.400000000005</v>
      </c>
      <c r="BA8">
        <v>17454.400000000001</v>
      </c>
      <c r="BB8">
        <v>30968</v>
      </c>
      <c r="BC8">
        <v>13507.2</v>
      </c>
      <c r="BD8">
        <v>23203.600000000002</v>
      </c>
      <c r="BE8">
        <v>9604.4</v>
      </c>
      <c r="BF8">
        <v>13501.599999999999</v>
      </c>
      <c r="BG8">
        <v>19762.400000000001</v>
      </c>
      <c r="BH8">
        <v>23769.200000000001</v>
      </c>
      <c r="BI8">
        <v>14266.6</v>
      </c>
      <c r="BJ8">
        <v>18942</v>
      </c>
      <c r="BK8">
        <v>10547.4</v>
      </c>
      <c r="BL8">
        <v>18800.8</v>
      </c>
      <c r="BM8">
        <v>7649.8</v>
      </c>
      <c r="BN8">
        <v>10475.6</v>
      </c>
      <c r="BO8">
        <v>22487</v>
      </c>
      <c r="BP8">
        <v>30595.8</v>
      </c>
      <c r="BQ8">
        <v>17833</v>
      </c>
      <c r="BR8">
        <v>13943.199999999997</v>
      </c>
      <c r="BS8">
        <v>10862.599999999999</v>
      </c>
      <c r="BT8">
        <v>18140.2</v>
      </c>
      <c r="BU8">
        <v>16976.2</v>
      </c>
      <c r="BV8">
        <v>9971</v>
      </c>
      <c r="BW8">
        <v>16200.399999999998</v>
      </c>
      <c r="BX8">
        <v>19585.399999999998</v>
      </c>
      <c r="BY8">
        <v>27265.8</v>
      </c>
      <c r="BZ8">
        <v>16460.399999999998</v>
      </c>
      <c r="CA8">
        <v>6815.4</v>
      </c>
      <c r="CB8">
        <v>17042.599999999999</v>
      </c>
      <c r="CC8">
        <v>17365.600000000002</v>
      </c>
      <c r="CD8">
        <v>15913.6</v>
      </c>
      <c r="CE8">
        <v>21863.4</v>
      </c>
      <c r="CF8">
        <v>12879.999999999998</v>
      </c>
      <c r="CG8">
        <v>20450.400000000001</v>
      </c>
      <c r="CH8">
        <v>16786.2</v>
      </c>
      <c r="CI8">
        <v>14724.6</v>
      </c>
      <c r="CJ8">
        <v>16588.399999999998</v>
      </c>
      <c r="CK8">
        <v>13603.4</v>
      </c>
      <c r="CL8">
        <v>29602</v>
      </c>
      <c r="CM8">
        <v>10664.6</v>
      </c>
      <c r="CN8">
        <v>10834.2</v>
      </c>
      <c r="CO8">
        <v>24635.199999999997</v>
      </c>
      <c r="CP8">
        <v>20227.599999999999</v>
      </c>
      <c r="CQ8">
        <v>14045.400000000001</v>
      </c>
      <c r="CR8">
        <v>16741.399999999998</v>
      </c>
      <c r="CS8">
        <v>18187.400000000001</v>
      </c>
      <c r="CT8">
        <v>23326.2</v>
      </c>
      <c r="CU8">
        <v>12931</v>
      </c>
      <c r="CV8">
        <v>20399.2</v>
      </c>
      <c r="CW8">
        <v>16098.400000000001</v>
      </c>
      <c r="CY8">
        <f t="shared" si="0"/>
        <v>17897.441999999995</v>
      </c>
      <c r="CZ8">
        <f t="shared" si="1"/>
        <v>17897.441999999995</v>
      </c>
    </row>
    <row r="9" spans="1:104" x14ac:dyDescent="0.25">
      <c r="B9">
        <v>11371.6</v>
      </c>
      <c r="C9">
        <v>31495.799999999996</v>
      </c>
      <c r="D9">
        <v>24075</v>
      </c>
      <c r="E9">
        <v>25660.399999999998</v>
      </c>
      <c r="F9">
        <v>16494.400000000001</v>
      </c>
      <c r="G9">
        <v>20964.2</v>
      </c>
      <c r="H9">
        <v>20381.400000000001</v>
      </c>
      <c r="I9">
        <v>28632.799999999999</v>
      </c>
      <c r="J9">
        <v>11367.800000000001</v>
      </c>
      <c r="K9">
        <v>18111.8</v>
      </c>
      <c r="L9">
        <v>15497.4</v>
      </c>
      <c r="M9">
        <v>12684</v>
      </c>
      <c r="N9">
        <v>24566.2</v>
      </c>
      <c r="O9">
        <v>33004.6</v>
      </c>
      <c r="P9">
        <v>14700.199999999999</v>
      </c>
      <c r="Q9">
        <v>16899</v>
      </c>
      <c r="R9">
        <v>9905</v>
      </c>
      <c r="S9">
        <v>28201.599999999999</v>
      </c>
      <c r="T9">
        <v>20108.8</v>
      </c>
      <c r="U9">
        <v>20577.8</v>
      </c>
      <c r="V9">
        <v>26494.200000000004</v>
      </c>
      <c r="W9">
        <v>19205.399999999998</v>
      </c>
      <c r="X9">
        <v>11575.2</v>
      </c>
      <c r="Y9">
        <v>22329.4</v>
      </c>
      <c r="Z9">
        <v>20358.399999999998</v>
      </c>
      <c r="AA9">
        <v>11455.6</v>
      </c>
      <c r="AB9">
        <v>30920.6</v>
      </c>
      <c r="AC9">
        <v>12775.600000000002</v>
      </c>
      <c r="AD9">
        <v>17326</v>
      </c>
      <c r="AE9">
        <v>19829.400000000001</v>
      </c>
      <c r="AF9">
        <v>21465.8</v>
      </c>
      <c r="AG9">
        <v>13714.8</v>
      </c>
      <c r="AH9">
        <v>25971.799999999996</v>
      </c>
      <c r="AI9">
        <v>36222.799999999996</v>
      </c>
      <c r="AJ9">
        <v>15461</v>
      </c>
      <c r="AK9">
        <v>15046.8</v>
      </c>
      <c r="AL9">
        <v>20765</v>
      </c>
      <c r="AM9">
        <v>13608.4</v>
      </c>
      <c r="AN9">
        <v>21293.4</v>
      </c>
      <c r="AO9">
        <v>31514.2</v>
      </c>
      <c r="AP9">
        <v>24666.400000000001</v>
      </c>
      <c r="AQ9">
        <v>16428.8</v>
      </c>
      <c r="AR9">
        <v>25306</v>
      </c>
      <c r="AS9">
        <v>13999.2</v>
      </c>
      <c r="AT9">
        <v>20183.799999999996</v>
      </c>
      <c r="AU9">
        <v>13193.600000000002</v>
      </c>
      <c r="AV9">
        <v>14185.8</v>
      </c>
      <c r="AW9">
        <v>10840</v>
      </c>
      <c r="AX9">
        <v>16623.600000000002</v>
      </c>
      <c r="AY9">
        <v>33748.600000000006</v>
      </c>
      <c r="AZ9">
        <v>35759.199999999997</v>
      </c>
      <c r="BA9">
        <v>26570.2</v>
      </c>
      <c r="BB9">
        <v>23591.4</v>
      </c>
      <c r="BC9">
        <v>6134.0000000000009</v>
      </c>
      <c r="BD9">
        <v>24019.200000000004</v>
      </c>
      <c r="BE9">
        <v>12836.8</v>
      </c>
      <c r="BF9">
        <v>14928.800000000001</v>
      </c>
      <c r="BG9">
        <v>16046.6</v>
      </c>
      <c r="BH9">
        <v>29753.8</v>
      </c>
      <c r="BI9">
        <v>19035</v>
      </c>
      <c r="BJ9">
        <v>17123.400000000001</v>
      </c>
      <c r="BK9">
        <v>9813</v>
      </c>
      <c r="BL9">
        <v>17981.8</v>
      </c>
      <c r="BM9">
        <v>5363.8000000000011</v>
      </c>
      <c r="BN9">
        <v>15811.2</v>
      </c>
      <c r="BO9">
        <v>22136</v>
      </c>
      <c r="BP9">
        <v>24773.4</v>
      </c>
      <c r="BQ9">
        <v>25386.2</v>
      </c>
      <c r="BR9">
        <v>18678.2</v>
      </c>
      <c r="BS9">
        <v>13872.800000000001</v>
      </c>
      <c r="BT9">
        <v>14123.399999999998</v>
      </c>
      <c r="BU9">
        <v>20759</v>
      </c>
      <c r="BV9">
        <v>12240.800000000001</v>
      </c>
      <c r="BW9">
        <v>22539.800000000003</v>
      </c>
      <c r="BX9">
        <v>16920.199999999997</v>
      </c>
      <c r="BY9">
        <v>25958.400000000001</v>
      </c>
      <c r="BZ9">
        <v>14038.2</v>
      </c>
      <c r="CA9">
        <v>7940.2000000000007</v>
      </c>
      <c r="CB9">
        <v>17427.2</v>
      </c>
      <c r="CC9">
        <v>20467.400000000001</v>
      </c>
      <c r="CD9">
        <v>15943.800000000001</v>
      </c>
      <c r="CE9">
        <v>21507.399999999998</v>
      </c>
      <c r="CF9">
        <v>20668.8</v>
      </c>
      <c r="CG9">
        <v>21447.999999999996</v>
      </c>
      <c r="CH9">
        <v>22500.399999999998</v>
      </c>
      <c r="CI9">
        <v>18645.399999999998</v>
      </c>
      <c r="CJ9">
        <v>16408.8</v>
      </c>
      <c r="CK9">
        <v>15062.000000000002</v>
      </c>
      <c r="CL9">
        <v>32777.800000000003</v>
      </c>
      <c r="CM9">
        <v>11174.4</v>
      </c>
      <c r="CN9">
        <v>7296.5999999999995</v>
      </c>
      <c r="CO9">
        <v>21079.599999999999</v>
      </c>
      <c r="CP9">
        <v>14554</v>
      </c>
      <c r="CQ9">
        <v>17044.400000000001</v>
      </c>
      <c r="CR9">
        <v>24184.799999999999</v>
      </c>
      <c r="CS9">
        <v>18024.8</v>
      </c>
      <c r="CT9">
        <v>23392.199999999997</v>
      </c>
      <c r="CU9">
        <v>14611</v>
      </c>
      <c r="CV9">
        <v>15721.2</v>
      </c>
      <c r="CW9">
        <v>17222.2</v>
      </c>
      <c r="CY9">
        <f t="shared" si="0"/>
        <v>19225.063999999998</v>
      </c>
      <c r="CZ9">
        <f t="shared" si="1"/>
        <v>19225.063999999998</v>
      </c>
    </row>
    <row r="10" spans="1:104" x14ac:dyDescent="0.25">
      <c r="B10">
        <v>11593.599999999999</v>
      </c>
      <c r="C10">
        <v>37688.400000000001</v>
      </c>
      <c r="D10">
        <v>24845.599999999999</v>
      </c>
      <c r="E10">
        <v>14679</v>
      </c>
      <c r="F10">
        <v>9938.2000000000007</v>
      </c>
      <c r="G10">
        <v>21045.199999999997</v>
      </c>
      <c r="H10">
        <v>26144.199999999997</v>
      </c>
      <c r="I10">
        <v>24769.4</v>
      </c>
      <c r="J10">
        <v>16184.8</v>
      </c>
      <c r="K10">
        <v>19818.600000000002</v>
      </c>
      <c r="L10">
        <v>11296.2</v>
      </c>
      <c r="M10">
        <v>12143.2</v>
      </c>
      <c r="N10">
        <v>22781.4</v>
      </c>
      <c r="O10">
        <v>32161.800000000003</v>
      </c>
      <c r="P10">
        <v>16918</v>
      </c>
      <c r="Q10">
        <v>29391.4</v>
      </c>
      <c r="R10">
        <v>12429.2</v>
      </c>
      <c r="S10">
        <v>21908.2</v>
      </c>
      <c r="T10">
        <v>19327</v>
      </c>
      <c r="U10">
        <v>20304.8</v>
      </c>
      <c r="V10">
        <v>26529.800000000003</v>
      </c>
      <c r="W10">
        <v>20444.199999999997</v>
      </c>
      <c r="X10">
        <v>15491.199999999999</v>
      </c>
      <c r="Y10">
        <v>17632.2</v>
      </c>
      <c r="Z10">
        <v>19016.199999999997</v>
      </c>
      <c r="AA10">
        <v>15086</v>
      </c>
      <c r="AB10">
        <v>27020.2</v>
      </c>
      <c r="AC10">
        <v>21279.599999999999</v>
      </c>
      <c r="AD10">
        <v>15565</v>
      </c>
      <c r="AE10">
        <v>19899.8</v>
      </c>
      <c r="AF10">
        <v>18819</v>
      </c>
      <c r="AG10">
        <v>15444.8</v>
      </c>
      <c r="AH10">
        <v>22556.6</v>
      </c>
      <c r="AI10">
        <v>36328.6</v>
      </c>
      <c r="AJ10">
        <v>10990.2</v>
      </c>
      <c r="AK10">
        <v>23961</v>
      </c>
      <c r="AL10">
        <v>22780.6</v>
      </c>
      <c r="AM10">
        <v>12529.2</v>
      </c>
      <c r="AN10">
        <v>16210.4</v>
      </c>
      <c r="AO10">
        <v>34873.199999999997</v>
      </c>
      <c r="AP10">
        <v>34824</v>
      </c>
      <c r="AQ10">
        <v>11373.6</v>
      </c>
      <c r="AR10">
        <v>27091.600000000002</v>
      </c>
      <c r="AS10">
        <v>18645.400000000001</v>
      </c>
      <c r="AT10">
        <v>25655.399999999998</v>
      </c>
      <c r="AU10">
        <v>12985</v>
      </c>
      <c r="AV10">
        <v>15790.2</v>
      </c>
      <c r="AW10">
        <v>10794.6</v>
      </c>
      <c r="AX10">
        <v>15780.599999999999</v>
      </c>
      <c r="AY10">
        <v>33588</v>
      </c>
      <c r="AZ10">
        <v>33421.600000000006</v>
      </c>
      <c r="BA10">
        <v>17482.8</v>
      </c>
      <c r="BB10">
        <v>24639.999999999996</v>
      </c>
      <c r="BC10">
        <v>5813.4</v>
      </c>
      <c r="BD10">
        <v>24688.600000000002</v>
      </c>
      <c r="BE10">
        <v>15090.2</v>
      </c>
      <c r="BF10">
        <v>17803.8</v>
      </c>
      <c r="BG10">
        <v>13380.2</v>
      </c>
      <c r="BH10">
        <v>29900.2</v>
      </c>
      <c r="BI10">
        <v>18179.599999999999</v>
      </c>
      <c r="BJ10">
        <v>22563</v>
      </c>
      <c r="BK10">
        <v>14307.6</v>
      </c>
      <c r="BL10">
        <v>15389</v>
      </c>
      <c r="BM10">
        <v>14985</v>
      </c>
      <c r="BN10">
        <v>17341.599999999999</v>
      </c>
      <c r="BO10">
        <v>25202</v>
      </c>
      <c r="BP10">
        <v>27214</v>
      </c>
      <c r="BQ10">
        <v>20807.599999999999</v>
      </c>
      <c r="BR10">
        <v>20450</v>
      </c>
      <c r="BS10">
        <v>17590.599999999999</v>
      </c>
      <c r="BT10">
        <v>18533.599999999999</v>
      </c>
      <c r="BU10">
        <v>25284</v>
      </c>
      <c r="BV10">
        <v>15808</v>
      </c>
      <c r="BW10">
        <v>22577.199999999997</v>
      </c>
      <c r="BX10">
        <v>13476.400000000001</v>
      </c>
      <c r="BY10">
        <v>26437</v>
      </c>
      <c r="BZ10">
        <v>13447</v>
      </c>
      <c r="CA10">
        <v>8886.6</v>
      </c>
      <c r="CB10">
        <v>24801.999999999996</v>
      </c>
      <c r="CC10">
        <v>19954.399999999998</v>
      </c>
      <c r="CD10">
        <v>14010.4</v>
      </c>
      <c r="CE10">
        <v>25265.599999999999</v>
      </c>
      <c r="CF10">
        <v>20023.600000000002</v>
      </c>
      <c r="CG10">
        <v>17984.600000000002</v>
      </c>
      <c r="CH10">
        <v>19312.2</v>
      </c>
      <c r="CI10">
        <v>12740.6</v>
      </c>
      <c r="CJ10">
        <v>21594.2</v>
      </c>
      <c r="CK10">
        <v>13726.2</v>
      </c>
      <c r="CL10">
        <v>33344.200000000004</v>
      </c>
      <c r="CM10">
        <v>13656.999999999998</v>
      </c>
      <c r="CN10">
        <v>8606.4000000000015</v>
      </c>
      <c r="CO10">
        <v>18015.2</v>
      </c>
      <c r="CP10">
        <v>15906.8</v>
      </c>
      <c r="CQ10">
        <v>13944.6</v>
      </c>
      <c r="CR10">
        <v>26511.8</v>
      </c>
      <c r="CS10">
        <v>26820.000000000004</v>
      </c>
      <c r="CT10">
        <v>23118.199999999997</v>
      </c>
      <c r="CU10">
        <v>14981.599999999999</v>
      </c>
      <c r="CV10">
        <v>24263.4</v>
      </c>
      <c r="CW10">
        <v>18014.599999999999</v>
      </c>
      <c r="CY10">
        <f t="shared" si="0"/>
        <v>19916.526000000005</v>
      </c>
      <c r="CZ10">
        <f t="shared" si="1"/>
        <v>19916.526000000005</v>
      </c>
    </row>
    <row r="11" spans="1:104" x14ac:dyDescent="0.25">
      <c r="B11">
        <v>21592.799999999999</v>
      </c>
      <c r="C11">
        <v>33969</v>
      </c>
      <c r="D11">
        <v>22572</v>
      </c>
      <c r="E11">
        <v>16685.199999999997</v>
      </c>
      <c r="F11">
        <v>7540.5999999999995</v>
      </c>
      <c r="G11">
        <v>17688</v>
      </c>
      <c r="H11">
        <v>31811.4</v>
      </c>
      <c r="I11">
        <v>26908.6</v>
      </c>
      <c r="J11">
        <v>8048.6</v>
      </c>
      <c r="K11">
        <v>18093.600000000002</v>
      </c>
      <c r="L11">
        <v>15098</v>
      </c>
      <c r="M11">
        <v>17543.2</v>
      </c>
      <c r="N11">
        <v>27257.599999999999</v>
      </c>
      <c r="O11">
        <v>37275.600000000006</v>
      </c>
      <c r="P11">
        <v>13505.8</v>
      </c>
      <c r="Q11">
        <v>29779.200000000004</v>
      </c>
      <c r="R11">
        <v>14037.8</v>
      </c>
      <c r="S11">
        <v>20044.599999999999</v>
      </c>
      <c r="T11">
        <v>18874.2</v>
      </c>
      <c r="U11">
        <v>20182.599999999995</v>
      </c>
      <c r="V11">
        <v>31791.4</v>
      </c>
      <c r="W11">
        <v>20098.599999999999</v>
      </c>
      <c r="X11">
        <v>12399.4</v>
      </c>
      <c r="Y11">
        <v>25720.399999999998</v>
      </c>
      <c r="Z11">
        <v>18518.2</v>
      </c>
      <c r="AA11">
        <v>10021.6</v>
      </c>
      <c r="AB11">
        <v>28225.799999999996</v>
      </c>
      <c r="AC11">
        <v>24323</v>
      </c>
      <c r="AD11">
        <v>18699.599999999999</v>
      </c>
      <c r="AE11">
        <v>19423.400000000001</v>
      </c>
      <c r="AF11">
        <v>16140.599999999999</v>
      </c>
      <c r="AG11">
        <v>17599.400000000001</v>
      </c>
      <c r="AH11">
        <v>21950.800000000003</v>
      </c>
      <c r="AI11">
        <v>38425.199999999997</v>
      </c>
      <c r="AJ11">
        <v>12331.4</v>
      </c>
      <c r="AK11">
        <v>17439.8</v>
      </c>
      <c r="AL11">
        <v>21021</v>
      </c>
      <c r="AM11">
        <v>20493</v>
      </c>
      <c r="AN11">
        <v>23149.800000000003</v>
      </c>
      <c r="AO11">
        <v>37047.199999999997</v>
      </c>
      <c r="AP11">
        <v>26949</v>
      </c>
      <c r="AQ11">
        <v>12293.6</v>
      </c>
      <c r="AR11">
        <v>24957.399999999998</v>
      </c>
      <c r="AS11">
        <v>16122.2</v>
      </c>
      <c r="AT11">
        <v>23329.599999999999</v>
      </c>
      <c r="AU11">
        <v>15667.6</v>
      </c>
      <c r="AV11">
        <v>19929.800000000003</v>
      </c>
      <c r="AW11">
        <v>16950.199999999997</v>
      </c>
      <c r="AX11">
        <v>23730.000000000004</v>
      </c>
      <c r="AY11">
        <v>32226.6</v>
      </c>
      <c r="AZ11">
        <v>36974.599999999991</v>
      </c>
      <c r="BA11">
        <v>21403.199999999997</v>
      </c>
      <c r="BB11">
        <v>24443</v>
      </c>
      <c r="BC11">
        <v>7203.4000000000005</v>
      </c>
      <c r="BD11">
        <v>25345.199999999997</v>
      </c>
      <c r="BE11">
        <v>14890</v>
      </c>
      <c r="BF11">
        <v>19887.8</v>
      </c>
      <c r="BG11">
        <v>23255.399999999998</v>
      </c>
      <c r="BH11">
        <v>31958.600000000002</v>
      </c>
      <c r="BI11">
        <v>20199.800000000003</v>
      </c>
      <c r="BJ11">
        <v>33966.400000000001</v>
      </c>
      <c r="BK11">
        <v>10900</v>
      </c>
      <c r="BL11">
        <v>24656.2</v>
      </c>
      <c r="BM11">
        <v>12059.2</v>
      </c>
      <c r="BN11">
        <v>15392</v>
      </c>
      <c r="BO11">
        <v>30136.400000000001</v>
      </c>
      <c r="BP11">
        <v>32555.599999999999</v>
      </c>
      <c r="BQ11">
        <v>20792.8</v>
      </c>
      <c r="BR11">
        <v>16201.999999999998</v>
      </c>
      <c r="BS11">
        <v>16244.4</v>
      </c>
      <c r="BT11">
        <v>14171</v>
      </c>
      <c r="BU11">
        <v>28202.799999999996</v>
      </c>
      <c r="BV11">
        <v>19178.600000000002</v>
      </c>
      <c r="BW11">
        <v>23743.8</v>
      </c>
      <c r="BX11">
        <v>16567.400000000001</v>
      </c>
      <c r="BY11">
        <v>28805.599999999999</v>
      </c>
      <c r="BZ11">
        <v>16002.199999999999</v>
      </c>
      <c r="CA11">
        <v>14364.8</v>
      </c>
      <c r="CB11">
        <v>24285.200000000001</v>
      </c>
      <c r="CC11">
        <v>14929.4</v>
      </c>
      <c r="CD11">
        <v>13322.6</v>
      </c>
      <c r="CE11">
        <v>33422.400000000001</v>
      </c>
      <c r="CF11">
        <v>24494</v>
      </c>
      <c r="CG11">
        <v>26580.399999999998</v>
      </c>
      <c r="CH11">
        <v>20872.8</v>
      </c>
      <c r="CI11">
        <v>16334</v>
      </c>
      <c r="CJ11">
        <v>22386.6</v>
      </c>
      <c r="CK11">
        <v>21998.399999999998</v>
      </c>
      <c r="CL11">
        <v>31919.600000000002</v>
      </c>
      <c r="CM11">
        <v>17517.199999999997</v>
      </c>
      <c r="CN11">
        <v>15264.6</v>
      </c>
      <c r="CO11">
        <v>17583.400000000001</v>
      </c>
      <c r="CP11">
        <v>16523.599999999999</v>
      </c>
      <c r="CQ11">
        <v>15773.8</v>
      </c>
      <c r="CR11">
        <v>32099.200000000001</v>
      </c>
      <c r="CS11">
        <v>25263.199999999997</v>
      </c>
      <c r="CT11">
        <v>25322.800000000003</v>
      </c>
      <c r="CU11">
        <v>14846.400000000001</v>
      </c>
      <c r="CV11">
        <v>18208.2</v>
      </c>
      <c r="CW11">
        <v>16090.8</v>
      </c>
      <c r="CY11">
        <f t="shared" si="0"/>
        <v>21300.248</v>
      </c>
      <c r="CZ11">
        <f t="shared" si="1"/>
        <v>21300.248</v>
      </c>
    </row>
    <row r="12" spans="1:104" x14ac:dyDescent="0.25">
      <c r="B12">
        <v>16190.199999999999</v>
      </c>
      <c r="C12">
        <v>32684</v>
      </c>
      <c r="D12">
        <v>22283.8</v>
      </c>
      <c r="E12">
        <v>16309.599999999999</v>
      </c>
      <c r="F12">
        <v>9956.9999999999982</v>
      </c>
      <c r="G12">
        <v>20081.399999999998</v>
      </c>
      <c r="H12">
        <v>26523.399999999998</v>
      </c>
      <c r="I12">
        <v>28291</v>
      </c>
      <c r="J12">
        <v>8615</v>
      </c>
      <c r="K12">
        <v>16443.400000000001</v>
      </c>
      <c r="L12">
        <v>16528.2</v>
      </c>
      <c r="M12">
        <v>18910</v>
      </c>
      <c r="N12">
        <v>22557.8</v>
      </c>
      <c r="O12">
        <v>38985.4</v>
      </c>
      <c r="P12">
        <v>10809.800000000001</v>
      </c>
      <c r="Q12">
        <v>24227.8</v>
      </c>
      <c r="R12">
        <v>13506.599999999999</v>
      </c>
      <c r="S12">
        <v>27971.199999999997</v>
      </c>
      <c r="T12">
        <v>18259</v>
      </c>
      <c r="U12">
        <v>23740.799999999999</v>
      </c>
      <c r="V12">
        <v>33502.199999999997</v>
      </c>
      <c r="W12">
        <v>20839</v>
      </c>
      <c r="X12">
        <v>11706.400000000001</v>
      </c>
      <c r="Y12">
        <v>30541.599999999999</v>
      </c>
      <c r="Z12">
        <v>19566</v>
      </c>
      <c r="AA12">
        <v>11037.4</v>
      </c>
      <c r="AB12">
        <v>32492.800000000003</v>
      </c>
      <c r="AC12">
        <v>25015.599999999999</v>
      </c>
      <c r="AD12">
        <v>19141</v>
      </c>
      <c r="AE12">
        <v>26515</v>
      </c>
      <c r="AF12">
        <v>11793</v>
      </c>
      <c r="AG12">
        <v>21377.599999999999</v>
      </c>
      <c r="AH12">
        <v>20604.199999999997</v>
      </c>
      <c r="AI12">
        <v>40237.799999999996</v>
      </c>
      <c r="AJ12">
        <v>16864.599999999999</v>
      </c>
      <c r="AK12">
        <v>21291</v>
      </c>
      <c r="AL12">
        <v>21861.800000000003</v>
      </c>
      <c r="AM12">
        <v>26842.199999999997</v>
      </c>
      <c r="AN12">
        <v>24094.399999999998</v>
      </c>
      <c r="AO12">
        <v>30542.799999999999</v>
      </c>
      <c r="AP12">
        <v>33432.199999999997</v>
      </c>
      <c r="AQ12">
        <v>8887.6</v>
      </c>
      <c r="AR12">
        <v>23541.600000000002</v>
      </c>
      <c r="AS12">
        <v>19150</v>
      </c>
      <c r="AT12">
        <v>22853.200000000004</v>
      </c>
      <c r="AU12">
        <v>19041.400000000001</v>
      </c>
      <c r="AV12">
        <v>19558</v>
      </c>
      <c r="AW12">
        <v>17945.400000000001</v>
      </c>
      <c r="AX12">
        <v>27019.599999999999</v>
      </c>
      <c r="AY12">
        <v>32403.399999999998</v>
      </c>
      <c r="AZ12">
        <v>39284</v>
      </c>
      <c r="BA12">
        <v>23864.000000000004</v>
      </c>
      <c r="BB12">
        <v>28583.599999999999</v>
      </c>
      <c r="BC12">
        <v>9350</v>
      </c>
      <c r="BD12">
        <v>15072.800000000001</v>
      </c>
      <c r="BE12">
        <v>15216.400000000001</v>
      </c>
      <c r="BF12">
        <v>17836.2</v>
      </c>
      <c r="BG12">
        <v>24253.200000000004</v>
      </c>
      <c r="BH12">
        <v>31895.600000000002</v>
      </c>
      <c r="BI12">
        <v>24885</v>
      </c>
      <c r="BJ12">
        <v>28122.799999999999</v>
      </c>
      <c r="BK12">
        <v>14957.800000000001</v>
      </c>
      <c r="BL12">
        <v>25949.8</v>
      </c>
      <c r="BM12">
        <v>14297.199999999999</v>
      </c>
      <c r="BN12">
        <v>14373.000000000002</v>
      </c>
      <c r="BO12">
        <v>24183.200000000001</v>
      </c>
      <c r="BP12">
        <v>30677.599999999999</v>
      </c>
      <c r="BQ12">
        <v>23118.2</v>
      </c>
      <c r="BR12">
        <v>12551.8</v>
      </c>
      <c r="BS12">
        <v>16672.599999999999</v>
      </c>
      <c r="BT12">
        <v>16428</v>
      </c>
      <c r="BU12">
        <v>23717.8</v>
      </c>
      <c r="BV12">
        <v>22965</v>
      </c>
      <c r="BW12">
        <v>21672.2</v>
      </c>
      <c r="BX12">
        <v>21842.799999999999</v>
      </c>
      <c r="BY12">
        <v>33871.800000000003</v>
      </c>
      <c r="BZ12">
        <v>16402.599999999999</v>
      </c>
      <c r="CA12">
        <v>16984</v>
      </c>
      <c r="CB12">
        <v>27895.800000000003</v>
      </c>
      <c r="CC12">
        <v>15960.199999999999</v>
      </c>
      <c r="CD12">
        <v>15825.000000000002</v>
      </c>
      <c r="CE12">
        <v>30458</v>
      </c>
      <c r="CF12">
        <v>20937</v>
      </c>
      <c r="CG12">
        <v>23605.4</v>
      </c>
      <c r="CH12">
        <v>20250.600000000002</v>
      </c>
      <c r="CI12">
        <v>16844.2</v>
      </c>
      <c r="CJ12">
        <v>27665.200000000004</v>
      </c>
      <c r="CK12">
        <v>21446</v>
      </c>
      <c r="CL12">
        <v>37383.799999999996</v>
      </c>
      <c r="CM12">
        <v>14648.2</v>
      </c>
      <c r="CN12">
        <v>15340.8</v>
      </c>
      <c r="CO12">
        <v>26756.6</v>
      </c>
      <c r="CP12">
        <v>20007.8</v>
      </c>
      <c r="CQ12">
        <v>17981.2</v>
      </c>
      <c r="CR12">
        <v>27181</v>
      </c>
      <c r="CS12">
        <v>28108.6</v>
      </c>
      <c r="CT12">
        <v>22952.400000000001</v>
      </c>
      <c r="CU12">
        <v>17182.800000000003</v>
      </c>
      <c r="CV12">
        <v>18029.599999999999</v>
      </c>
      <c r="CW12">
        <v>24022.799999999999</v>
      </c>
      <c r="CY12">
        <f t="shared" si="0"/>
        <v>22020.862000000001</v>
      </c>
      <c r="CZ12">
        <f t="shared" si="1"/>
        <v>22020.862000000001</v>
      </c>
    </row>
    <row r="13" spans="1:104" x14ac:dyDescent="0.25">
      <c r="B13">
        <v>17214.8</v>
      </c>
      <c r="C13">
        <v>28913.000000000004</v>
      </c>
      <c r="D13">
        <v>24226.399999999998</v>
      </c>
      <c r="E13">
        <v>21800.2</v>
      </c>
      <c r="F13">
        <v>10763.400000000001</v>
      </c>
      <c r="G13">
        <v>18269.8</v>
      </c>
      <c r="H13">
        <v>22647.8</v>
      </c>
      <c r="I13">
        <v>27842.400000000001</v>
      </c>
      <c r="J13">
        <v>10476</v>
      </c>
      <c r="K13">
        <v>21302.400000000001</v>
      </c>
      <c r="L13">
        <v>18809.399999999998</v>
      </c>
      <c r="M13">
        <v>27854.2</v>
      </c>
      <c r="N13">
        <v>19633.8</v>
      </c>
      <c r="O13">
        <v>34835</v>
      </c>
      <c r="P13">
        <v>14905.4</v>
      </c>
      <c r="Q13">
        <v>25281.599999999999</v>
      </c>
      <c r="R13">
        <v>12866.599999999999</v>
      </c>
      <c r="S13">
        <v>27825.599999999999</v>
      </c>
      <c r="T13">
        <v>18430.800000000003</v>
      </c>
      <c r="U13">
        <v>22592.600000000002</v>
      </c>
      <c r="V13">
        <v>29333.4</v>
      </c>
      <c r="W13">
        <v>19304</v>
      </c>
      <c r="X13">
        <v>10867.6</v>
      </c>
      <c r="Y13">
        <v>27027.599999999999</v>
      </c>
      <c r="Z13">
        <v>16801.400000000001</v>
      </c>
      <c r="AA13">
        <v>15672.000000000002</v>
      </c>
      <c r="AB13">
        <v>30841.4</v>
      </c>
      <c r="AC13">
        <v>24106</v>
      </c>
      <c r="AD13">
        <v>22863</v>
      </c>
      <c r="AE13">
        <v>25906.399999999998</v>
      </c>
      <c r="AF13">
        <v>17946.2</v>
      </c>
      <c r="AG13">
        <v>26427.4</v>
      </c>
      <c r="AH13">
        <v>24228.600000000002</v>
      </c>
      <c r="AI13">
        <v>36391.399999999994</v>
      </c>
      <c r="AJ13">
        <v>20936</v>
      </c>
      <c r="AK13">
        <v>20273.2</v>
      </c>
      <c r="AL13">
        <v>19070.599999999999</v>
      </c>
      <c r="AM13">
        <v>27431.599999999999</v>
      </c>
      <c r="AN13">
        <v>29399.800000000003</v>
      </c>
      <c r="AO13">
        <v>34150.400000000001</v>
      </c>
      <c r="AP13">
        <v>32361.200000000001</v>
      </c>
      <c r="AQ13">
        <v>14365.199999999999</v>
      </c>
      <c r="AR13">
        <v>24896.400000000001</v>
      </c>
      <c r="AS13">
        <v>20473</v>
      </c>
      <c r="AT13">
        <v>20901.400000000001</v>
      </c>
      <c r="AU13">
        <v>23414</v>
      </c>
      <c r="AV13">
        <v>19970.399999999998</v>
      </c>
      <c r="AW13">
        <v>16780.8</v>
      </c>
      <c r="AX13">
        <v>27025.399999999998</v>
      </c>
      <c r="AY13">
        <v>40781.600000000006</v>
      </c>
      <c r="AZ13">
        <v>31060</v>
      </c>
      <c r="BA13">
        <v>16145.2</v>
      </c>
      <c r="BB13">
        <v>26836.2</v>
      </c>
      <c r="BC13">
        <v>11952.6</v>
      </c>
      <c r="BD13">
        <v>16558.8</v>
      </c>
      <c r="BE13">
        <v>16866.8</v>
      </c>
      <c r="BF13">
        <v>28734.999999999996</v>
      </c>
      <c r="BG13">
        <v>26106</v>
      </c>
      <c r="BH13">
        <v>31508</v>
      </c>
      <c r="BI13">
        <v>30478.400000000001</v>
      </c>
      <c r="BJ13">
        <v>33726.800000000003</v>
      </c>
      <c r="BK13">
        <v>12639</v>
      </c>
      <c r="BL13">
        <v>22649.4</v>
      </c>
      <c r="BM13">
        <v>16806.399999999998</v>
      </c>
      <c r="BN13">
        <v>20888</v>
      </c>
      <c r="BO13">
        <v>19671</v>
      </c>
      <c r="BP13">
        <v>38041.4</v>
      </c>
      <c r="BQ13">
        <v>20819.800000000003</v>
      </c>
      <c r="BR13">
        <v>11534</v>
      </c>
      <c r="BS13">
        <v>18989.600000000002</v>
      </c>
      <c r="BT13">
        <v>14095</v>
      </c>
      <c r="BU13">
        <v>24487.4</v>
      </c>
      <c r="BV13">
        <v>24439.8</v>
      </c>
      <c r="BW13">
        <v>20601.199999999997</v>
      </c>
      <c r="BX13">
        <v>18911.400000000001</v>
      </c>
      <c r="BY13">
        <v>36096.799999999996</v>
      </c>
      <c r="BZ13">
        <v>18633.8</v>
      </c>
      <c r="CA13">
        <v>16321</v>
      </c>
      <c r="CB13">
        <v>31112</v>
      </c>
      <c r="CC13">
        <v>19499</v>
      </c>
      <c r="CD13">
        <v>19852.2</v>
      </c>
      <c r="CE13">
        <v>27993.8</v>
      </c>
      <c r="CF13">
        <v>18561.399999999998</v>
      </c>
      <c r="CG13">
        <v>26842.799999999999</v>
      </c>
      <c r="CH13">
        <v>24974.2</v>
      </c>
      <c r="CI13">
        <v>16718</v>
      </c>
      <c r="CJ13">
        <v>24316.199999999997</v>
      </c>
      <c r="CK13">
        <v>25596.199999999997</v>
      </c>
      <c r="CL13">
        <v>33201.199999999997</v>
      </c>
      <c r="CM13">
        <v>15854.4</v>
      </c>
      <c r="CN13">
        <v>19532.400000000001</v>
      </c>
      <c r="CO13">
        <v>29527.200000000001</v>
      </c>
      <c r="CP13">
        <v>15071.6</v>
      </c>
      <c r="CQ13">
        <v>23005</v>
      </c>
      <c r="CR13">
        <v>24899.4</v>
      </c>
      <c r="CS13">
        <v>20491.2</v>
      </c>
      <c r="CT13">
        <v>20731.8</v>
      </c>
      <c r="CU13">
        <v>24201.599999999999</v>
      </c>
      <c r="CV13">
        <v>16630</v>
      </c>
      <c r="CW13">
        <v>16281.8</v>
      </c>
      <c r="CY13">
        <f t="shared" si="0"/>
        <v>22669.307999999994</v>
      </c>
      <c r="CZ13">
        <f t="shared" si="1"/>
        <v>22669.307999999994</v>
      </c>
    </row>
    <row r="14" spans="1:104" x14ac:dyDescent="0.25">
      <c r="B14">
        <v>22746.799999999996</v>
      </c>
      <c r="C14">
        <v>32913.800000000003</v>
      </c>
      <c r="D14">
        <v>33518.6</v>
      </c>
      <c r="E14">
        <v>24066.399999999998</v>
      </c>
      <c r="F14">
        <v>22323.199999999997</v>
      </c>
      <c r="G14">
        <v>18269.2</v>
      </c>
      <c r="H14">
        <v>23665.599999999999</v>
      </c>
      <c r="I14">
        <v>30225.199999999997</v>
      </c>
      <c r="J14">
        <v>15791</v>
      </c>
      <c r="K14">
        <v>24199.8</v>
      </c>
      <c r="L14">
        <v>18599.2</v>
      </c>
      <c r="M14">
        <v>27414.2</v>
      </c>
      <c r="N14">
        <v>21117.999999999996</v>
      </c>
      <c r="O14">
        <v>36900.199999999997</v>
      </c>
      <c r="P14">
        <v>21228.400000000001</v>
      </c>
      <c r="Q14">
        <v>24897.600000000002</v>
      </c>
      <c r="R14">
        <v>12992.6</v>
      </c>
      <c r="S14">
        <v>30226.799999999999</v>
      </c>
      <c r="T14">
        <v>16766.2</v>
      </c>
      <c r="U14">
        <v>23716.400000000001</v>
      </c>
      <c r="V14">
        <v>30666.6</v>
      </c>
      <c r="W14">
        <v>21866.199999999997</v>
      </c>
      <c r="X14">
        <v>13123.400000000001</v>
      </c>
      <c r="Y14">
        <v>29622.799999999999</v>
      </c>
      <c r="Z14">
        <v>17863.599999999999</v>
      </c>
      <c r="AA14">
        <v>20120.400000000001</v>
      </c>
      <c r="AB14">
        <v>31568.399999999994</v>
      </c>
      <c r="AC14">
        <v>21003.200000000001</v>
      </c>
      <c r="AD14">
        <v>21067.4</v>
      </c>
      <c r="AE14">
        <v>23448.6</v>
      </c>
      <c r="AF14">
        <v>19351.199999999997</v>
      </c>
      <c r="AG14">
        <v>29785.8</v>
      </c>
      <c r="AH14">
        <v>24201.399999999998</v>
      </c>
      <c r="AI14">
        <v>29444.199999999997</v>
      </c>
      <c r="AJ14">
        <v>22811.399999999998</v>
      </c>
      <c r="AK14">
        <v>16210.4</v>
      </c>
      <c r="AL14">
        <v>19184.199999999997</v>
      </c>
      <c r="AM14">
        <v>26296.199999999997</v>
      </c>
      <c r="AN14">
        <v>34225.599999999999</v>
      </c>
      <c r="AO14">
        <v>37256.6</v>
      </c>
      <c r="AP14">
        <v>41178.6</v>
      </c>
      <c r="AQ14">
        <v>8723.2000000000007</v>
      </c>
      <c r="AR14">
        <v>24693.4</v>
      </c>
      <c r="AS14">
        <v>31325.4</v>
      </c>
      <c r="AT14">
        <v>21004.399999999998</v>
      </c>
      <c r="AU14">
        <v>22507.8</v>
      </c>
      <c r="AV14">
        <v>25751.4</v>
      </c>
      <c r="AW14">
        <v>17355.400000000001</v>
      </c>
      <c r="AX14">
        <v>31152.799999999999</v>
      </c>
      <c r="AY14">
        <v>40961.600000000006</v>
      </c>
      <c r="AZ14">
        <v>34077.600000000006</v>
      </c>
      <c r="BA14">
        <v>19231.2</v>
      </c>
      <c r="BB14">
        <v>28410.6</v>
      </c>
      <c r="BC14">
        <v>10193</v>
      </c>
      <c r="BD14">
        <v>12215.4</v>
      </c>
      <c r="BE14">
        <v>13694.6</v>
      </c>
      <c r="BF14">
        <v>21702.2</v>
      </c>
      <c r="BG14">
        <v>25317.999999999996</v>
      </c>
      <c r="BH14">
        <v>37198.800000000003</v>
      </c>
      <c r="BI14">
        <v>39583</v>
      </c>
      <c r="BJ14">
        <v>31534.400000000001</v>
      </c>
      <c r="BK14">
        <v>16894.2</v>
      </c>
      <c r="BL14">
        <v>24026.2</v>
      </c>
      <c r="BM14">
        <v>19035.599999999999</v>
      </c>
      <c r="BN14">
        <v>19973.399999999998</v>
      </c>
      <c r="BO14">
        <v>26287.8</v>
      </c>
      <c r="BP14">
        <v>29732.799999999999</v>
      </c>
      <c r="BQ14">
        <v>22260.199999999997</v>
      </c>
      <c r="BR14">
        <v>13689.600000000002</v>
      </c>
      <c r="BS14">
        <v>24737.800000000003</v>
      </c>
      <c r="BT14">
        <v>13513.2</v>
      </c>
      <c r="BU14">
        <v>28557.599999999999</v>
      </c>
      <c r="BV14">
        <v>24274.6</v>
      </c>
      <c r="BW14">
        <v>24406.6</v>
      </c>
      <c r="BX14">
        <v>12368.800000000001</v>
      </c>
      <c r="BY14">
        <v>35082</v>
      </c>
      <c r="BZ14">
        <v>15990.8</v>
      </c>
      <c r="CA14">
        <v>14877.599999999999</v>
      </c>
      <c r="CB14">
        <v>35114.400000000001</v>
      </c>
      <c r="CC14">
        <v>21160.400000000001</v>
      </c>
      <c r="CD14">
        <v>21465</v>
      </c>
      <c r="CE14">
        <v>28534.400000000005</v>
      </c>
      <c r="CF14">
        <v>22043.8</v>
      </c>
      <c r="CG14">
        <v>22426.199999999997</v>
      </c>
      <c r="CH14">
        <v>25590.600000000002</v>
      </c>
      <c r="CI14">
        <v>16262.199999999999</v>
      </c>
      <c r="CJ14">
        <v>21517</v>
      </c>
      <c r="CK14">
        <v>25533.4</v>
      </c>
      <c r="CL14">
        <v>33151.799999999996</v>
      </c>
      <c r="CM14">
        <v>17694.2</v>
      </c>
      <c r="CN14">
        <v>14188</v>
      </c>
      <c r="CO14">
        <v>29004</v>
      </c>
      <c r="CP14">
        <v>17437</v>
      </c>
      <c r="CQ14">
        <v>24546.6</v>
      </c>
      <c r="CR14">
        <v>28964.6</v>
      </c>
      <c r="CS14">
        <v>17496.600000000002</v>
      </c>
      <c r="CT14">
        <v>20709</v>
      </c>
      <c r="CU14">
        <v>26160.600000000002</v>
      </c>
      <c r="CV14">
        <v>17817</v>
      </c>
      <c r="CW14">
        <v>18232.399999999998</v>
      </c>
      <c r="CY14">
        <f t="shared" si="0"/>
        <v>23792.676000000007</v>
      </c>
      <c r="CZ14">
        <f t="shared" si="1"/>
        <v>23792.676000000007</v>
      </c>
    </row>
    <row r="15" spans="1:104" x14ac:dyDescent="0.25">
      <c r="B15">
        <v>20361.800000000003</v>
      </c>
      <c r="C15">
        <v>26463.599999999999</v>
      </c>
      <c r="D15">
        <v>27925.600000000002</v>
      </c>
      <c r="E15">
        <v>28011.599999999999</v>
      </c>
      <c r="F15">
        <v>15587</v>
      </c>
      <c r="G15">
        <v>16993.400000000001</v>
      </c>
      <c r="H15">
        <v>25502.2</v>
      </c>
      <c r="I15">
        <v>33711.199999999997</v>
      </c>
      <c r="J15">
        <v>16947.8</v>
      </c>
      <c r="K15">
        <v>25763.8</v>
      </c>
      <c r="L15">
        <v>16534.2</v>
      </c>
      <c r="M15">
        <v>19815.399999999998</v>
      </c>
      <c r="N15">
        <v>22761.4</v>
      </c>
      <c r="O15">
        <v>40111</v>
      </c>
      <c r="P15">
        <v>26989.000000000004</v>
      </c>
      <c r="Q15">
        <v>29467.399999999998</v>
      </c>
      <c r="R15">
        <v>9653.8000000000011</v>
      </c>
      <c r="S15">
        <v>30818.400000000001</v>
      </c>
      <c r="T15">
        <v>13140.8</v>
      </c>
      <c r="U15">
        <v>25605.599999999999</v>
      </c>
      <c r="V15">
        <v>29544.200000000004</v>
      </c>
      <c r="W15">
        <v>23936.2</v>
      </c>
      <c r="X15">
        <v>15494.199999999999</v>
      </c>
      <c r="Y15">
        <v>29412.600000000002</v>
      </c>
      <c r="Z15">
        <v>15956.4</v>
      </c>
      <c r="AA15">
        <v>21322.999999999996</v>
      </c>
      <c r="AB15">
        <v>31707</v>
      </c>
      <c r="AC15">
        <v>18610</v>
      </c>
      <c r="AD15">
        <v>19505.800000000003</v>
      </c>
      <c r="AE15">
        <v>24070.6</v>
      </c>
      <c r="AF15">
        <v>16909</v>
      </c>
      <c r="AG15">
        <v>33585</v>
      </c>
      <c r="AH15">
        <v>24982.799999999999</v>
      </c>
      <c r="AI15">
        <v>23904</v>
      </c>
      <c r="AJ15">
        <v>21875.599999999999</v>
      </c>
      <c r="AK15">
        <v>26070</v>
      </c>
      <c r="AL15">
        <v>22136.799999999999</v>
      </c>
      <c r="AM15">
        <v>26933.200000000001</v>
      </c>
      <c r="AN15">
        <v>33091.800000000003</v>
      </c>
      <c r="AO15">
        <v>36026.800000000003</v>
      </c>
      <c r="AP15">
        <v>35977.600000000006</v>
      </c>
      <c r="AQ15">
        <v>15944.399999999998</v>
      </c>
      <c r="AR15">
        <v>20924.2</v>
      </c>
      <c r="AS15">
        <v>27382.799999999999</v>
      </c>
      <c r="AT15">
        <v>23248.6</v>
      </c>
      <c r="AU15">
        <v>26489.399999999998</v>
      </c>
      <c r="AV15">
        <v>20990</v>
      </c>
      <c r="AW15">
        <v>18199.2</v>
      </c>
      <c r="AX15">
        <v>30741.600000000002</v>
      </c>
      <c r="AY15">
        <v>30802.199999999997</v>
      </c>
      <c r="AZ15">
        <v>34834.400000000001</v>
      </c>
      <c r="BA15">
        <v>21445.599999999999</v>
      </c>
      <c r="BB15">
        <v>29480.799999999999</v>
      </c>
      <c r="BC15">
        <v>15751.199999999999</v>
      </c>
      <c r="BD15">
        <v>10499.6</v>
      </c>
      <c r="BE15">
        <v>12330.400000000001</v>
      </c>
      <c r="BF15">
        <v>22234.600000000002</v>
      </c>
      <c r="BG15">
        <v>26518.799999999996</v>
      </c>
      <c r="BH15">
        <v>44412.800000000003</v>
      </c>
      <c r="BI15">
        <v>39619</v>
      </c>
      <c r="BJ15">
        <v>28876.400000000001</v>
      </c>
      <c r="BK15">
        <v>9840.6</v>
      </c>
      <c r="BL15">
        <v>23963.200000000001</v>
      </c>
      <c r="BM15">
        <v>17548.399999999998</v>
      </c>
      <c r="BN15">
        <v>21863.599999999999</v>
      </c>
      <c r="BO15">
        <v>30151.4</v>
      </c>
      <c r="BP15">
        <v>26327.399999999998</v>
      </c>
      <c r="BQ15">
        <v>22183</v>
      </c>
      <c r="BR15">
        <v>14529.2</v>
      </c>
      <c r="BS15">
        <v>21781.800000000003</v>
      </c>
      <c r="BT15">
        <v>9734.2000000000007</v>
      </c>
      <c r="BU15">
        <v>28838.400000000001</v>
      </c>
      <c r="BV15">
        <v>24586</v>
      </c>
      <c r="BW15">
        <v>31870.6</v>
      </c>
      <c r="BX15">
        <v>8216.6</v>
      </c>
      <c r="BY15">
        <v>35891.4</v>
      </c>
      <c r="BZ15">
        <v>12803.6</v>
      </c>
      <c r="CA15">
        <v>12392</v>
      </c>
      <c r="CB15">
        <v>27269.199999999997</v>
      </c>
      <c r="CC15">
        <v>18181</v>
      </c>
      <c r="CD15">
        <v>19770.2</v>
      </c>
      <c r="CE15">
        <v>26743</v>
      </c>
      <c r="CF15">
        <v>25681.4</v>
      </c>
      <c r="CG15">
        <v>27177.200000000001</v>
      </c>
      <c r="CH15">
        <v>30698.799999999999</v>
      </c>
      <c r="CI15">
        <v>17780.599999999999</v>
      </c>
      <c r="CJ15">
        <v>22999.599999999999</v>
      </c>
      <c r="CK15">
        <v>27554.6</v>
      </c>
      <c r="CL15">
        <v>37831.4</v>
      </c>
      <c r="CM15">
        <v>14600</v>
      </c>
      <c r="CN15">
        <v>16442.8</v>
      </c>
      <c r="CO15">
        <v>25258</v>
      </c>
      <c r="CP15">
        <v>21742.2</v>
      </c>
      <c r="CQ15">
        <v>24546.200000000004</v>
      </c>
      <c r="CR15">
        <v>29142</v>
      </c>
      <c r="CS15">
        <v>21347.4</v>
      </c>
      <c r="CT15">
        <v>16264</v>
      </c>
      <c r="CU15">
        <v>24754.400000000001</v>
      </c>
      <c r="CV15">
        <v>16604.2</v>
      </c>
      <c r="CW15">
        <v>19014.400000000001</v>
      </c>
      <c r="CY15">
        <f t="shared" si="0"/>
        <v>23678.675999999999</v>
      </c>
      <c r="CZ15">
        <f t="shared" si="1"/>
        <v>23678.675999999999</v>
      </c>
    </row>
    <row r="16" spans="1:104" x14ac:dyDescent="0.25">
      <c r="B16">
        <v>10603.800000000001</v>
      </c>
      <c r="C16">
        <v>23731</v>
      </c>
      <c r="D16">
        <v>26647</v>
      </c>
      <c r="E16">
        <v>21607.600000000002</v>
      </c>
      <c r="F16">
        <v>20269.799999999996</v>
      </c>
      <c r="G16">
        <v>17485.2</v>
      </c>
      <c r="H16">
        <v>14416.2</v>
      </c>
      <c r="I16">
        <v>39755.800000000003</v>
      </c>
      <c r="J16">
        <v>16422.8</v>
      </c>
      <c r="K16">
        <v>26191.200000000004</v>
      </c>
      <c r="L16">
        <v>17062.8</v>
      </c>
      <c r="M16">
        <v>17409.599999999999</v>
      </c>
      <c r="N16">
        <v>25239</v>
      </c>
      <c r="O16">
        <v>38926.199999999997</v>
      </c>
      <c r="P16">
        <v>18076.8</v>
      </c>
      <c r="Q16">
        <v>32887.399999999994</v>
      </c>
      <c r="R16">
        <v>11147.6</v>
      </c>
      <c r="S16">
        <v>25475.200000000001</v>
      </c>
      <c r="T16">
        <v>15448.8</v>
      </c>
      <c r="U16">
        <v>21105.399999999998</v>
      </c>
      <c r="V16">
        <v>30118.800000000003</v>
      </c>
      <c r="W16">
        <v>22519.000000000004</v>
      </c>
      <c r="X16">
        <v>14797</v>
      </c>
      <c r="Y16">
        <v>29819.200000000001</v>
      </c>
      <c r="Z16">
        <v>18403</v>
      </c>
      <c r="AA16">
        <v>23099.600000000002</v>
      </c>
      <c r="AB16">
        <v>33631.199999999997</v>
      </c>
      <c r="AC16">
        <v>16788.399999999998</v>
      </c>
      <c r="AD16">
        <v>25536.399999999998</v>
      </c>
      <c r="AE16">
        <v>26587</v>
      </c>
      <c r="AF16">
        <v>17764.400000000001</v>
      </c>
      <c r="AG16">
        <v>36568</v>
      </c>
      <c r="AH16">
        <v>26171.599999999999</v>
      </c>
      <c r="AI16">
        <v>22978.199999999997</v>
      </c>
      <c r="AJ16">
        <v>20433.599999999999</v>
      </c>
      <c r="AK16">
        <v>23578.800000000003</v>
      </c>
      <c r="AL16">
        <v>29997.999999999996</v>
      </c>
      <c r="AM16">
        <v>29508</v>
      </c>
      <c r="AN16">
        <v>37378.600000000006</v>
      </c>
      <c r="AO16">
        <v>39740</v>
      </c>
      <c r="AP16">
        <v>24684.799999999999</v>
      </c>
      <c r="AQ16">
        <v>7432.2000000000007</v>
      </c>
      <c r="AR16">
        <v>22245.4</v>
      </c>
      <c r="AS16">
        <v>29482.600000000002</v>
      </c>
      <c r="AT16">
        <v>18766.600000000002</v>
      </c>
      <c r="AU16">
        <v>30986</v>
      </c>
      <c r="AV16">
        <v>19871.199999999997</v>
      </c>
      <c r="AW16">
        <v>19494.8</v>
      </c>
      <c r="AX16">
        <v>27718.800000000003</v>
      </c>
      <c r="AY16">
        <v>31099.4</v>
      </c>
      <c r="AZ16">
        <v>38763.600000000006</v>
      </c>
      <c r="BA16">
        <v>19309.8</v>
      </c>
      <c r="BB16">
        <v>36253.800000000003</v>
      </c>
      <c r="BC16">
        <v>19584.8</v>
      </c>
      <c r="BD16">
        <v>15728.2</v>
      </c>
      <c r="BE16">
        <v>13464</v>
      </c>
      <c r="BF16">
        <v>24408.400000000001</v>
      </c>
      <c r="BG16">
        <v>28219.199999999997</v>
      </c>
      <c r="BH16">
        <v>40805.199999999997</v>
      </c>
      <c r="BI16">
        <v>42393.8</v>
      </c>
      <c r="BJ16">
        <v>37079</v>
      </c>
      <c r="BK16">
        <v>10380</v>
      </c>
      <c r="BL16">
        <v>23978.399999999998</v>
      </c>
      <c r="BM16">
        <v>22910.199999999997</v>
      </c>
      <c r="BN16">
        <v>21087.4</v>
      </c>
      <c r="BO16">
        <v>27626.400000000001</v>
      </c>
      <c r="BP16">
        <v>31354.799999999996</v>
      </c>
      <c r="BQ16">
        <v>24273.599999999999</v>
      </c>
      <c r="BR16">
        <v>19974.8</v>
      </c>
      <c r="BS16">
        <v>19369</v>
      </c>
      <c r="BT16">
        <v>13122.199999999999</v>
      </c>
      <c r="BU16">
        <v>28220.799999999999</v>
      </c>
      <c r="BV16">
        <v>29755.400000000005</v>
      </c>
      <c r="BW16">
        <v>34105.200000000004</v>
      </c>
      <c r="BX16">
        <v>10841</v>
      </c>
      <c r="BY16">
        <v>38322.6</v>
      </c>
      <c r="BZ16">
        <v>16834</v>
      </c>
      <c r="CA16">
        <v>16064</v>
      </c>
      <c r="CB16">
        <v>21725.8</v>
      </c>
      <c r="CC16">
        <v>15115.199999999999</v>
      </c>
      <c r="CD16">
        <v>17907.399999999998</v>
      </c>
      <c r="CE16">
        <v>21321.199999999997</v>
      </c>
      <c r="CF16">
        <v>25228.399999999998</v>
      </c>
      <c r="CG16">
        <v>26209.599999999999</v>
      </c>
      <c r="CH16">
        <v>30557.599999999999</v>
      </c>
      <c r="CI16">
        <v>16968.400000000001</v>
      </c>
      <c r="CJ16">
        <v>23509.799999999996</v>
      </c>
      <c r="CK16">
        <v>34369</v>
      </c>
      <c r="CL16">
        <v>41612</v>
      </c>
      <c r="CM16">
        <v>16690.800000000003</v>
      </c>
      <c r="CN16">
        <v>20544.400000000001</v>
      </c>
      <c r="CO16">
        <v>28481.799999999996</v>
      </c>
      <c r="CP16">
        <v>26417.800000000003</v>
      </c>
      <c r="CQ16">
        <v>22488</v>
      </c>
      <c r="CR16">
        <v>37319.800000000003</v>
      </c>
      <c r="CS16">
        <v>16545.2</v>
      </c>
      <c r="CT16">
        <v>13869.400000000001</v>
      </c>
      <c r="CU16">
        <v>30069</v>
      </c>
      <c r="CV16">
        <v>17803.8</v>
      </c>
      <c r="CW16">
        <v>27850.199999999997</v>
      </c>
      <c r="CY16">
        <f t="shared" si="0"/>
        <v>24339.439999999991</v>
      </c>
      <c r="CZ16">
        <f t="shared" si="1"/>
        <v>24339.439999999991</v>
      </c>
    </row>
    <row r="17" spans="2:104" x14ac:dyDescent="0.25">
      <c r="B17">
        <v>14849.399999999998</v>
      </c>
      <c r="C17">
        <v>22920.6</v>
      </c>
      <c r="D17">
        <v>22963.800000000003</v>
      </c>
      <c r="E17">
        <v>26630.400000000001</v>
      </c>
      <c r="F17">
        <v>19406</v>
      </c>
      <c r="G17">
        <v>25122</v>
      </c>
      <c r="H17">
        <v>21706.800000000003</v>
      </c>
      <c r="I17">
        <v>33555.799999999996</v>
      </c>
      <c r="J17">
        <v>16863.599999999999</v>
      </c>
      <c r="K17">
        <v>32875.800000000003</v>
      </c>
      <c r="L17">
        <v>18404.2</v>
      </c>
      <c r="M17">
        <v>21862.400000000001</v>
      </c>
      <c r="N17">
        <v>27464.799999999999</v>
      </c>
      <c r="O17">
        <v>38384.6</v>
      </c>
      <c r="P17">
        <v>18702.8</v>
      </c>
      <c r="Q17">
        <v>22948</v>
      </c>
      <c r="R17">
        <v>15558.400000000001</v>
      </c>
      <c r="S17">
        <v>29298</v>
      </c>
      <c r="T17">
        <v>14974</v>
      </c>
      <c r="U17">
        <v>19918.600000000002</v>
      </c>
      <c r="V17">
        <v>27517.399999999998</v>
      </c>
      <c r="W17">
        <v>24495.4</v>
      </c>
      <c r="X17">
        <v>13268.6</v>
      </c>
      <c r="Y17">
        <v>23308.000000000004</v>
      </c>
      <c r="Z17">
        <v>21571.8</v>
      </c>
      <c r="AA17">
        <v>30979.399999999998</v>
      </c>
      <c r="AB17">
        <v>32236.399999999998</v>
      </c>
      <c r="AC17">
        <v>18488.399999999998</v>
      </c>
      <c r="AD17">
        <v>19014.599999999999</v>
      </c>
      <c r="AE17">
        <v>21993.599999999999</v>
      </c>
      <c r="AF17">
        <v>15748.8</v>
      </c>
      <c r="AG17">
        <v>31267.599999999999</v>
      </c>
      <c r="AH17">
        <v>27238.800000000003</v>
      </c>
      <c r="AI17">
        <v>17417.599999999999</v>
      </c>
      <c r="AJ17">
        <v>23089.399999999998</v>
      </c>
      <c r="AK17">
        <v>25611.200000000001</v>
      </c>
      <c r="AL17">
        <v>29707.799999999996</v>
      </c>
      <c r="AM17">
        <v>30408.2</v>
      </c>
      <c r="AN17">
        <v>33885.399999999994</v>
      </c>
      <c r="AO17">
        <v>45597.2</v>
      </c>
      <c r="AP17">
        <v>33880</v>
      </c>
      <c r="AQ17">
        <v>9034</v>
      </c>
      <c r="AR17">
        <v>21090.6</v>
      </c>
      <c r="AS17">
        <v>29503.400000000005</v>
      </c>
      <c r="AT17">
        <v>20471.200000000004</v>
      </c>
      <c r="AU17">
        <v>26733.4</v>
      </c>
      <c r="AV17">
        <v>21417.200000000001</v>
      </c>
      <c r="AW17">
        <v>23367.4</v>
      </c>
      <c r="AX17">
        <v>27254.6</v>
      </c>
      <c r="AY17">
        <v>28789</v>
      </c>
      <c r="AZ17">
        <v>35476.799999999996</v>
      </c>
      <c r="BA17">
        <v>21167.199999999997</v>
      </c>
      <c r="BB17">
        <v>34403.200000000004</v>
      </c>
      <c r="BC17">
        <v>26277.200000000001</v>
      </c>
      <c r="BD17">
        <v>23163.200000000001</v>
      </c>
      <c r="BE17">
        <v>13494.8</v>
      </c>
      <c r="BF17">
        <v>27633.200000000001</v>
      </c>
      <c r="BG17">
        <v>30122.6</v>
      </c>
      <c r="BH17">
        <v>40790.800000000003</v>
      </c>
      <c r="BI17">
        <v>45343.199999999997</v>
      </c>
      <c r="BJ17">
        <v>34002.6</v>
      </c>
      <c r="BK17">
        <v>11286.599999999999</v>
      </c>
      <c r="BL17">
        <v>21197.599999999999</v>
      </c>
      <c r="BM17">
        <v>20030.2</v>
      </c>
      <c r="BN17">
        <v>25844.400000000001</v>
      </c>
      <c r="BO17">
        <v>28852.400000000001</v>
      </c>
      <c r="BP17">
        <v>30412.399999999998</v>
      </c>
      <c r="BQ17">
        <v>30766.6</v>
      </c>
      <c r="BR17">
        <v>19656.2</v>
      </c>
      <c r="BS17">
        <v>21309.600000000002</v>
      </c>
      <c r="BT17">
        <v>11823.199999999999</v>
      </c>
      <c r="BU17">
        <v>24644</v>
      </c>
      <c r="BV17">
        <v>34810.600000000006</v>
      </c>
      <c r="BW17">
        <v>35554.6</v>
      </c>
      <c r="BX17">
        <v>9454.8000000000011</v>
      </c>
      <c r="BY17">
        <v>32955.799999999996</v>
      </c>
      <c r="BZ17">
        <v>17447.8</v>
      </c>
      <c r="CA17">
        <v>14192.6</v>
      </c>
      <c r="CB17">
        <v>18299.199999999997</v>
      </c>
      <c r="CC17">
        <v>19318.399999999998</v>
      </c>
      <c r="CD17">
        <v>21085.999999999996</v>
      </c>
      <c r="CE17">
        <v>16571</v>
      </c>
      <c r="CF17">
        <v>27406.000000000004</v>
      </c>
      <c r="CG17">
        <v>23005.599999999999</v>
      </c>
      <c r="CH17">
        <v>28191.200000000004</v>
      </c>
      <c r="CI17">
        <v>18015</v>
      </c>
      <c r="CJ17">
        <v>23677</v>
      </c>
      <c r="CK17">
        <v>31701.599999999999</v>
      </c>
      <c r="CL17">
        <v>36182.399999999994</v>
      </c>
      <c r="CM17">
        <v>19332.400000000001</v>
      </c>
      <c r="CN17">
        <v>16087.2</v>
      </c>
      <c r="CO17">
        <v>18437</v>
      </c>
      <c r="CP17">
        <v>29990.2</v>
      </c>
      <c r="CQ17">
        <v>24976.6</v>
      </c>
      <c r="CR17">
        <v>29851.999999999996</v>
      </c>
      <c r="CS17">
        <v>24537.4</v>
      </c>
      <c r="CT17">
        <v>12601.800000000001</v>
      </c>
      <c r="CU17">
        <v>32591.8</v>
      </c>
      <c r="CV17">
        <v>19470.2</v>
      </c>
      <c r="CW17">
        <v>24649.599999999999</v>
      </c>
      <c r="CY17">
        <f t="shared" si="0"/>
        <v>24568.902000000002</v>
      </c>
      <c r="CZ17">
        <f t="shared" si="1"/>
        <v>24568.902000000002</v>
      </c>
    </row>
    <row r="18" spans="2:104" x14ac:dyDescent="0.25">
      <c r="B18">
        <v>8995.2000000000007</v>
      </c>
      <c r="C18">
        <v>24386.399999999998</v>
      </c>
      <c r="D18">
        <v>22916.800000000003</v>
      </c>
      <c r="E18">
        <v>22587.599999999999</v>
      </c>
      <c r="F18">
        <v>26599.800000000003</v>
      </c>
      <c r="G18">
        <v>23749</v>
      </c>
      <c r="H18">
        <v>21346.799999999999</v>
      </c>
      <c r="I18">
        <v>30289.199999999997</v>
      </c>
      <c r="J18">
        <v>17923.599999999999</v>
      </c>
      <c r="K18">
        <v>31100.400000000001</v>
      </c>
      <c r="L18">
        <v>22487.4</v>
      </c>
      <c r="M18">
        <v>22256.600000000002</v>
      </c>
      <c r="N18">
        <v>24395.599999999999</v>
      </c>
      <c r="O18">
        <v>38671.599999999999</v>
      </c>
      <c r="P18">
        <v>15264.599999999999</v>
      </c>
      <c r="Q18">
        <v>23829.4</v>
      </c>
      <c r="R18">
        <v>19153.2</v>
      </c>
      <c r="S18">
        <v>29336.800000000003</v>
      </c>
      <c r="T18">
        <v>12432.2</v>
      </c>
      <c r="U18">
        <v>23728.800000000003</v>
      </c>
      <c r="V18">
        <v>31679.800000000003</v>
      </c>
      <c r="W18">
        <v>26301.599999999999</v>
      </c>
      <c r="X18">
        <v>13688</v>
      </c>
      <c r="Y18">
        <v>24782.799999999999</v>
      </c>
      <c r="Z18">
        <v>21617</v>
      </c>
      <c r="AA18">
        <v>31467</v>
      </c>
      <c r="AB18">
        <v>39068.800000000003</v>
      </c>
      <c r="AC18">
        <v>23735.000000000004</v>
      </c>
      <c r="AD18">
        <v>12808.2</v>
      </c>
      <c r="AE18">
        <v>22761.8</v>
      </c>
      <c r="AF18">
        <v>14720.800000000001</v>
      </c>
      <c r="AG18">
        <v>35045.800000000003</v>
      </c>
      <c r="AH18">
        <v>27377.200000000001</v>
      </c>
      <c r="AI18">
        <v>22821.200000000001</v>
      </c>
      <c r="AJ18">
        <v>19453.8</v>
      </c>
      <c r="AK18">
        <v>32038.6</v>
      </c>
      <c r="AL18">
        <v>29157.199999999997</v>
      </c>
      <c r="AM18">
        <v>37489.800000000003</v>
      </c>
      <c r="AN18">
        <v>34018</v>
      </c>
      <c r="AO18">
        <v>44185.200000000004</v>
      </c>
      <c r="AP18">
        <v>36350.800000000003</v>
      </c>
      <c r="AQ18">
        <v>12971.8</v>
      </c>
      <c r="AR18">
        <v>33262.400000000001</v>
      </c>
      <c r="AS18">
        <v>33620.200000000004</v>
      </c>
      <c r="AT18">
        <v>22001.200000000001</v>
      </c>
      <c r="AU18">
        <v>30677.200000000001</v>
      </c>
      <c r="AV18">
        <v>21029</v>
      </c>
      <c r="AW18">
        <v>20735.8</v>
      </c>
      <c r="AX18">
        <v>25374.400000000001</v>
      </c>
      <c r="AY18">
        <v>31334.000000000004</v>
      </c>
      <c r="AZ18">
        <v>28461</v>
      </c>
      <c r="BA18">
        <v>22875.200000000004</v>
      </c>
      <c r="BB18">
        <v>39378.399999999994</v>
      </c>
      <c r="BC18">
        <v>27546.2</v>
      </c>
      <c r="BD18">
        <v>17535.599999999999</v>
      </c>
      <c r="BE18">
        <v>12336</v>
      </c>
      <c r="BF18">
        <v>24538.2</v>
      </c>
      <c r="BG18">
        <v>34029.599999999999</v>
      </c>
      <c r="BH18">
        <v>39027.599999999999</v>
      </c>
      <c r="BI18">
        <v>41998.399999999994</v>
      </c>
      <c r="BJ18">
        <v>43632.4</v>
      </c>
      <c r="BK18">
        <v>9367.7999999999993</v>
      </c>
      <c r="BL18">
        <v>19534.399999999998</v>
      </c>
      <c r="BM18">
        <v>22843.599999999999</v>
      </c>
      <c r="BN18">
        <v>28819.200000000001</v>
      </c>
      <c r="BO18">
        <v>36749</v>
      </c>
      <c r="BP18">
        <v>19713.400000000001</v>
      </c>
      <c r="BQ18">
        <v>25531.4</v>
      </c>
      <c r="BR18">
        <v>20352.399999999998</v>
      </c>
      <c r="BS18">
        <v>19251</v>
      </c>
      <c r="BT18">
        <v>7355.6000000000013</v>
      </c>
      <c r="BU18">
        <v>24317</v>
      </c>
      <c r="BV18">
        <v>37892.800000000003</v>
      </c>
      <c r="BW18">
        <v>32059.599999999999</v>
      </c>
      <c r="BX18">
        <v>13388.199999999999</v>
      </c>
      <c r="BY18">
        <v>31740</v>
      </c>
      <c r="BZ18">
        <v>14785.4</v>
      </c>
      <c r="CA18">
        <v>20968.400000000001</v>
      </c>
      <c r="CB18">
        <v>19205.599999999999</v>
      </c>
      <c r="CC18">
        <v>15574.400000000001</v>
      </c>
      <c r="CD18">
        <v>22306.399999999998</v>
      </c>
      <c r="CE18">
        <v>24534.800000000003</v>
      </c>
      <c r="CF18">
        <v>28087.599999999995</v>
      </c>
      <c r="CG18">
        <v>22107.8</v>
      </c>
      <c r="CH18">
        <v>27699.4</v>
      </c>
      <c r="CI18">
        <v>15919.399999999998</v>
      </c>
      <c r="CJ18">
        <v>15037.8</v>
      </c>
      <c r="CK18">
        <v>36421.4</v>
      </c>
      <c r="CL18">
        <v>33868.600000000006</v>
      </c>
      <c r="CM18">
        <v>21937.8</v>
      </c>
      <c r="CN18">
        <v>17366.8</v>
      </c>
      <c r="CO18">
        <v>16750.800000000003</v>
      </c>
      <c r="CP18">
        <v>29990.2</v>
      </c>
      <c r="CQ18">
        <v>26271.599999999999</v>
      </c>
      <c r="CR18">
        <v>32038.6</v>
      </c>
      <c r="CS18">
        <v>28085.399999999998</v>
      </c>
      <c r="CT18">
        <v>15639</v>
      </c>
      <c r="CU18">
        <v>31234.800000000003</v>
      </c>
      <c r="CV18">
        <v>19782.399999999998</v>
      </c>
      <c r="CW18">
        <v>26228.200000000004</v>
      </c>
      <c r="CY18">
        <f t="shared" si="0"/>
        <v>25151.41999999998</v>
      </c>
      <c r="CZ18">
        <f t="shared" si="1"/>
        <v>25151.41999999998</v>
      </c>
    </row>
    <row r="19" spans="2:104" x14ac:dyDescent="0.25">
      <c r="B19">
        <v>9186</v>
      </c>
      <c r="C19">
        <v>20615.399999999998</v>
      </c>
      <c r="D19">
        <v>25597.200000000001</v>
      </c>
      <c r="E19">
        <v>25684</v>
      </c>
      <c r="F19">
        <v>20628.2</v>
      </c>
      <c r="G19">
        <v>25035</v>
      </c>
      <c r="H19">
        <v>23868.6</v>
      </c>
      <c r="I19">
        <v>33157.399999999994</v>
      </c>
      <c r="J19">
        <v>14175.8</v>
      </c>
      <c r="K19">
        <v>35562</v>
      </c>
      <c r="L19">
        <v>24930</v>
      </c>
      <c r="M19">
        <v>27879</v>
      </c>
      <c r="N19">
        <v>26112.000000000004</v>
      </c>
      <c r="O19">
        <v>44943.4</v>
      </c>
      <c r="P19">
        <v>19939</v>
      </c>
      <c r="Q19">
        <v>25478</v>
      </c>
      <c r="R19">
        <v>22678.400000000001</v>
      </c>
      <c r="S19">
        <v>26104.400000000001</v>
      </c>
      <c r="T19">
        <v>16390</v>
      </c>
      <c r="U19">
        <v>21139.8</v>
      </c>
      <c r="V19">
        <v>26420.799999999996</v>
      </c>
      <c r="W19">
        <v>23258.000000000004</v>
      </c>
      <c r="X19">
        <v>18848</v>
      </c>
      <c r="Y19">
        <v>22847.999999999996</v>
      </c>
      <c r="Z19">
        <v>19415.8</v>
      </c>
      <c r="AA19">
        <v>32253.599999999999</v>
      </c>
      <c r="AB19">
        <v>45299.399999999994</v>
      </c>
      <c r="AC19">
        <v>27952</v>
      </c>
      <c r="AD19">
        <v>11463.2</v>
      </c>
      <c r="AE19">
        <v>27167.4</v>
      </c>
      <c r="AF19">
        <v>18450.400000000001</v>
      </c>
      <c r="AG19">
        <v>36306.199999999997</v>
      </c>
      <c r="AH19">
        <v>22019.200000000004</v>
      </c>
      <c r="AI19">
        <v>23968.800000000003</v>
      </c>
      <c r="AJ19">
        <v>17643.599999999999</v>
      </c>
      <c r="AK19">
        <v>36154.399999999994</v>
      </c>
      <c r="AL19">
        <v>24981.4</v>
      </c>
      <c r="AM19">
        <v>31880</v>
      </c>
      <c r="AN19">
        <v>35356.400000000001</v>
      </c>
      <c r="AO19">
        <v>44719.8</v>
      </c>
      <c r="AP19">
        <v>25872.6</v>
      </c>
      <c r="AQ19">
        <v>9637.7999999999993</v>
      </c>
      <c r="AR19">
        <v>39048.200000000004</v>
      </c>
      <c r="AS19">
        <v>28551.600000000002</v>
      </c>
      <c r="AT19">
        <v>21388.399999999998</v>
      </c>
      <c r="AU19">
        <v>27004.600000000002</v>
      </c>
      <c r="AV19">
        <v>19823.599999999999</v>
      </c>
      <c r="AW19">
        <v>17417.2</v>
      </c>
      <c r="AX19">
        <v>24700.400000000001</v>
      </c>
      <c r="AY19">
        <v>30272.600000000002</v>
      </c>
      <c r="AZ19">
        <v>30994.800000000003</v>
      </c>
      <c r="BA19">
        <v>23759.199999999997</v>
      </c>
      <c r="BB19">
        <v>33858.6</v>
      </c>
      <c r="BC19">
        <v>29504</v>
      </c>
      <c r="BD19">
        <v>13622.599999999999</v>
      </c>
      <c r="BE19">
        <v>12170.8</v>
      </c>
      <c r="BF19">
        <v>24531.599999999995</v>
      </c>
      <c r="BG19">
        <v>34898.800000000003</v>
      </c>
      <c r="BH19">
        <v>39527</v>
      </c>
      <c r="BI19">
        <v>42609.4</v>
      </c>
      <c r="BJ19">
        <v>33323</v>
      </c>
      <c r="BK19">
        <v>8022.4</v>
      </c>
      <c r="BL19">
        <v>26201.600000000002</v>
      </c>
      <c r="BM19">
        <v>21185.399999999998</v>
      </c>
      <c r="BN19">
        <v>28399.600000000002</v>
      </c>
      <c r="BO19">
        <v>34505.799999999996</v>
      </c>
      <c r="BP19">
        <v>24416.199999999997</v>
      </c>
      <c r="BQ19">
        <v>24621.399999999998</v>
      </c>
      <c r="BR19">
        <v>18872.8</v>
      </c>
      <c r="BS19">
        <v>19811.600000000002</v>
      </c>
      <c r="BT19">
        <v>7323.7999999999993</v>
      </c>
      <c r="BU19">
        <v>25148.199999999997</v>
      </c>
      <c r="BV19">
        <v>37768.6</v>
      </c>
      <c r="BW19">
        <v>29567.4</v>
      </c>
      <c r="BX19">
        <v>19748.599999999999</v>
      </c>
      <c r="BY19">
        <v>32659.4</v>
      </c>
      <c r="BZ19">
        <v>19055.599999999999</v>
      </c>
      <c r="CA19">
        <v>16777.400000000001</v>
      </c>
      <c r="CB19">
        <v>20461.400000000001</v>
      </c>
      <c r="CC19">
        <v>19616.8</v>
      </c>
      <c r="CD19">
        <v>29348</v>
      </c>
      <c r="CE19">
        <v>25954.600000000002</v>
      </c>
      <c r="CF19">
        <v>22847.200000000001</v>
      </c>
      <c r="CG19">
        <v>21623.600000000002</v>
      </c>
      <c r="CH19">
        <v>30487.4</v>
      </c>
      <c r="CI19">
        <v>17747</v>
      </c>
      <c r="CJ19">
        <v>18885</v>
      </c>
      <c r="CK19">
        <v>31987.8</v>
      </c>
      <c r="CL19">
        <v>38148.200000000004</v>
      </c>
      <c r="CM19">
        <v>18379.199999999997</v>
      </c>
      <c r="CN19">
        <v>19877.000000000004</v>
      </c>
      <c r="CO19">
        <v>15521.4</v>
      </c>
      <c r="CP19">
        <v>29570.400000000001</v>
      </c>
      <c r="CQ19">
        <v>27665</v>
      </c>
      <c r="CR19">
        <v>28449.599999999999</v>
      </c>
      <c r="CS19">
        <v>33965.599999999999</v>
      </c>
      <c r="CT19">
        <v>20152.800000000003</v>
      </c>
      <c r="CU19">
        <v>38380.200000000004</v>
      </c>
      <c r="CV19">
        <v>19213.399999999998</v>
      </c>
      <c r="CW19">
        <v>28930.400000000001</v>
      </c>
      <c r="CY19">
        <f t="shared" si="0"/>
        <v>25493.246000000006</v>
      </c>
      <c r="CZ19">
        <f t="shared" si="1"/>
        <v>25493.246000000006</v>
      </c>
    </row>
    <row r="20" spans="2:104" x14ac:dyDescent="0.25">
      <c r="B20">
        <v>16847.399999999998</v>
      </c>
      <c r="C20">
        <v>22567.8</v>
      </c>
      <c r="D20">
        <v>27281</v>
      </c>
      <c r="E20">
        <v>28408.199999999997</v>
      </c>
      <c r="F20">
        <v>26175</v>
      </c>
      <c r="G20">
        <v>22451.199999999997</v>
      </c>
      <c r="H20">
        <v>22425.8</v>
      </c>
      <c r="I20">
        <v>33227</v>
      </c>
      <c r="J20">
        <v>15568.6</v>
      </c>
      <c r="K20">
        <v>36284.400000000001</v>
      </c>
      <c r="L20">
        <v>22102.799999999999</v>
      </c>
      <c r="M20">
        <v>29656.6</v>
      </c>
      <c r="N20">
        <v>22144.799999999999</v>
      </c>
      <c r="O20">
        <v>43931.600000000006</v>
      </c>
      <c r="P20">
        <v>21583.4</v>
      </c>
      <c r="Q20">
        <v>22849.8</v>
      </c>
      <c r="R20">
        <v>24892.600000000002</v>
      </c>
      <c r="S20">
        <v>31799.599999999999</v>
      </c>
      <c r="T20">
        <v>19541.400000000001</v>
      </c>
      <c r="U20">
        <v>26856.199999999997</v>
      </c>
      <c r="V20">
        <v>28554</v>
      </c>
      <c r="W20">
        <v>23441.599999999999</v>
      </c>
      <c r="X20">
        <v>16629.400000000001</v>
      </c>
      <c r="Y20">
        <v>26731</v>
      </c>
      <c r="Z20">
        <v>24468.399999999998</v>
      </c>
      <c r="AA20">
        <v>25242.000000000004</v>
      </c>
      <c r="AB20">
        <v>39272.400000000001</v>
      </c>
      <c r="AC20">
        <v>33789</v>
      </c>
      <c r="AD20">
        <v>8276.5999999999985</v>
      </c>
      <c r="AE20">
        <v>19977.8</v>
      </c>
      <c r="AF20">
        <v>16129</v>
      </c>
      <c r="AG20">
        <v>39077.599999999999</v>
      </c>
      <c r="AH20">
        <v>19443</v>
      </c>
      <c r="AI20">
        <v>21661.199999999997</v>
      </c>
      <c r="AJ20">
        <v>15887.2</v>
      </c>
      <c r="AK20">
        <v>30935.200000000001</v>
      </c>
      <c r="AL20">
        <v>22366</v>
      </c>
      <c r="AM20">
        <v>28539.600000000002</v>
      </c>
      <c r="AN20">
        <v>32816.800000000003</v>
      </c>
      <c r="AO20">
        <v>43124.800000000003</v>
      </c>
      <c r="AP20">
        <v>30112.2</v>
      </c>
      <c r="AQ20">
        <v>12596</v>
      </c>
      <c r="AR20">
        <v>43222.400000000001</v>
      </c>
      <c r="AS20">
        <v>30241.800000000003</v>
      </c>
      <c r="AT20">
        <v>22984</v>
      </c>
      <c r="AU20">
        <v>33419.4</v>
      </c>
      <c r="AV20">
        <v>13378</v>
      </c>
      <c r="AW20">
        <v>18608</v>
      </c>
      <c r="AX20">
        <v>21671.399999999998</v>
      </c>
      <c r="AY20">
        <v>34053.599999999999</v>
      </c>
      <c r="AZ20">
        <v>31874.199999999997</v>
      </c>
      <c r="BA20">
        <v>21385.8</v>
      </c>
      <c r="BB20">
        <v>31428.799999999999</v>
      </c>
      <c r="BC20">
        <v>27420.399999999998</v>
      </c>
      <c r="BD20">
        <v>14355.6</v>
      </c>
      <c r="BE20">
        <v>12307.599999999999</v>
      </c>
      <c r="BF20">
        <v>29824.600000000002</v>
      </c>
      <c r="BG20">
        <v>33215.199999999997</v>
      </c>
      <c r="BH20">
        <v>36041.800000000003</v>
      </c>
      <c r="BI20">
        <v>42397.599999999999</v>
      </c>
      <c r="BJ20">
        <v>29936.600000000006</v>
      </c>
      <c r="BK20">
        <v>13687.199999999999</v>
      </c>
      <c r="BL20">
        <v>30642.400000000001</v>
      </c>
      <c r="BM20">
        <v>17942.2</v>
      </c>
      <c r="BN20">
        <v>27554.199999999997</v>
      </c>
      <c r="BO20">
        <v>35423</v>
      </c>
      <c r="BP20">
        <v>19433.400000000001</v>
      </c>
      <c r="BQ20">
        <v>26659.4</v>
      </c>
      <c r="BR20">
        <v>22615.8</v>
      </c>
      <c r="BS20">
        <v>19373</v>
      </c>
      <c r="BT20">
        <v>7331</v>
      </c>
      <c r="BU20">
        <v>20256.8</v>
      </c>
      <c r="BV20">
        <v>34317.199999999997</v>
      </c>
      <c r="BW20">
        <v>28066.199999999997</v>
      </c>
      <c r="BX20">
        <v>16638</v>
      </c>
      <c r="BY20">
        <v>28153.599999999999</v>
      </c>
      <c r="BZ20">
        <v>14398.6</v>
      </c>
      <c r="CA20">
        <v>16179.199999999999</v>
      </c>
      <c r="CB20">
        <v>18346.8</v>
      </c>
      <c r="CC20">
        <v>25125.799999999996</v>
      </c>
      <c r="CD20">
        <v>24584.799999999996</v>
      </c>
      <c r="CE20">
        <v>25901.799999999996</v>
      </c>
      <c r="CF20">
        <v>25298.799999999999</v>
      </c>
      <c r="CG20">
        <v>24874</v>
      </c>
      <c r="CH20">
        <v>26745.600000000002</v>
      </c>
      <c r="CI20">
        <v>11941.4</v>
      </c>
      <c r="CJ20">
        <v>19108.599999999999</v>
      </c>
      <c r="CK20">
        <v>38113.199999999997</v>
      </c>
      <c r="CL20">
        <v>37339.4</v>
      </c>
      <c r="CM20">
        <v>19282</v>
      </c>
      <c r="CN20">
        <v>19789.8</v>
      </c>
      <c r="CO20">
        <v>18659</v>
      </c>
      <c r="CP20">
        <v>27578.600000000006</v>
      </c>
      <c r="CQ20">
        <v>30913.199999999997</v>
      </c>
      <c r="CR20">
        <v>30147</v>
      </c>
      <c r="CS20">
        <v>30806.6</v>
      </c>
      <c r="CT20">
        <v>20623</v>
      </c>
      <c r="CU20">
        <v>38994.399999999994</v>
      </c>
      <c r="CV20">
        <v>18947.8</v>
      </c>
      <c r="CW20">
        <v>24554.800000000003</v>
      </c>
      <c r="CY20">
        <f t="shared" si="0"/>
        <v>25397.804</v>
      </c>
      <c r="CZ20">
        <f t="shared" si="1"/>
        <v>25397.804</v>
      </c>
    </row>
    <row r="21" spans="2:104" x14ac:dyDescent="0.25">
      <c r="B21">
        <v>25663.800000000003</v>
      </c>
      <c r="C21">
        <v>23661.4</v>
      </c>
      <c r="D21">
        <v>25639.4</v>
      </c>
      <c r="E21">
        <v>32294.6</v>
      </c>
      <c r="F21">
        <v>27007.599999999999</v>
      </c>
      <c r="G21">
        <v>28149.000000000004</v>
      </c>
      <c r="H21">
        <v>22653.8</v>
      </c>
      <c r="I21">
        <v>33594.6</v>
      </c>
      <c r="J21">
        <v>17779.600000000002</v>
      </c>
      <c r="K21">
        <v>37312.400000000001</v>
      </c>
      <c r="L21">
        <v>26901.399999999998</v>
      </c>
      <c r="M21">
        <v>35242.199999999997</v>
      </c>
      <c r="N21">
        <v>21069.200000000004</v>
      </c>
      <c r="O21">
        <v>44711.199999999997</v>
      </c>
      <c r="P21">
        <v>30311.199999999997</v>
      </c>
      <c r="Q21">
        <v>19455.2</v>
      </c>
      <c r="R21">
        <v>21813.800000000003</v>
      </c>
      <c r="S21">
        <v>33323.800000000003</v>
      </c>
      <c r="T21">
        <v>18537.8</v>
      </c>
      <c r="U21">
        <v>24499.4</v>
      </c>
      <c r="V21">
        <v>28359.8</v>
      </c>
      <c r="W21">
        <v>28088.6</v>
      </c>
      <c r="X21">
        <v>13848.8</v>
      </c>
      <c r="Y21">
        <v>25534.799999999999</v>
      </c>
      <c r="Z21">
        <v>19706.400000000001</v>
      </c>
      <c r="AA21">
        <v>23785.599999999999</v>
      </c>
      <c r="AB21">
        <v>40107.4</v>
      </c>
      <c r="AC21">
        <v>29303</v>
      </c>
      <c r="AD21">
        <v>8924.4</v>
      </c>
      <c r="AE21">
        <v>16025.4</v>
      </c>
      <c r="AF21">
        <v>16586.400000000001</v>
      </c>
      <c r="AG21">
        <v>35226.800000000003</v>
      </c>
      <c r="AH21">
        <v>20962.8</v>
      </c>
      <c r="AI21">
        <v>24485.599999999999</v>
      </c>
      <c r="AJ21">
        <v>16326.599999999999</v>
      </c>
      <c r="AK21">
        <v>35824.6</v>
      </c>
      <c r="AL21">
        <v>23866.400000000001</v>
      </c>
      <c r="AM21">
        <v>33934.400000000001</v>
      </c>
      <c r="AN21">
        <v>38115.199999999997</v>
      </c>
      <c r="AO21">
        <v>49019</v>
      </c>
      <c r="AP21">
        <v>23778</v>
      </c>
      <c r="AQ21">
        <v>16952.599999999999</v>
      </c>
      <c r="AR21">
        <v>41130</v>
      </c>
      <c r="AS21">
        <v>29175.600000000002</v>
      </c>
      <c r="AT21">
        <v>21900.800000000003</v>
      </c>
      <c r="AU21">
        <v>32698.6</v>
      </c>
      <c r="AV21">
        <v>16248.599999999999</v>
      </c>
      <c r="AW21">
        <v>24116.000000000004</v>
      </c>
      <c r="AX21">
        <v>21677.4</v>
      </c>
      <c r="AY21">
        <v>27594.000000000004</v>
      </c>
      <c r="AZ21">
        <v>35167.199999999997</v>
      </c>
      <c r="BA21">
        <v>29255.8</v>
      </c>
      <c r="BB21">
        <v>27295.200000000001</v>
      </c>
      <c r="BC21">
        <v>26334.199999999997</v>
      </c>
      <c r="BD21">
        <v>18540.599999999999</v>
      </c>
      <c r="BE21">
        <v>13721.400000000001</v>
      </c>
      <c r="BF21">
        <v>23680</v>
      </c>
      <c r="BG21">
        <v>36110.400000000001</v>
      </c>
      <c r="BH21">
        <v>34613</v>
      </c>
      <c r="BI21">
        <v>28945.200000000001</v>
      </c>
      <c r="BJ21">
        <v>32299.399999999998</v>
      </c>
      <c r="BK21">
        <v>20589</v>
      </c>
      <c r="BL21">
        <v>27673.999999999996</v>
      </c>
      <c r="BM21">
        <v>18266.2</v>
      </c>
      <c r="BN21">
        <v>26845.800000000003</v>
      </c>
      <c r="BO21">
        <v>31672.999999999996</v>
      </c>
      <c r="BP21">
        <v>21392.799999999999</v>
      </c>
      <c r="BQ21">
        <v>25715.600000000002</v>
      </c>
      <c r="BR21">
        <v>23362.400000000001</v>
      </c>
      <c r="BS21">
        <v>14827.4</v>
      </c>
      <c r="BT21">
        <v>10383.799999999999</v>
      </c>
      <c r="BU21">
        <v>27112</v>
      </c>
      <c r="BV21">
        <v>38452.800000000003</v>
      </c>
      <c r="BW21">
        <v>27534.400000000001</v>
      </c>
      <c r="BX21">
        <v>13507.8</v>
      </c>
      <c r="BY21">
        <v>28419.4</v>
      </c>
      <c r="BZ21">
        <v>12736.6</v>
      </c>
      <c r="CA21">
        <v>21339.599999999999</v>
      </c>
      <c r="CB21">
        <v>21963.599999999999</v>
      </c>
      <c r="CC21">
        <v>26044.400000000001</v>
      </c>
      <c r="CD21">
        <v>27125.200000000001</v>
      </c>
      <c r="CE21">
        <v>21805.199999999997</v>
      </c>
      <c r="CF21">
        <v>27011</v>
      </c>
      <c r="CG21">
        <v>20837.800000000003</v>
      </c>
      <c r="CH21">
        <v>31851</v>
      </c>
      <c r="CI21">
        <v>11930.2</v>
      </c>
      <c r="CJ21">
        <v>16762.8</v>
      </c>
      <c r="CK21">
        <v>35245.199999999997</v>
      </c>
      <c r="CL21">
        <v>39086.400000000001</v>
      </c>
      <c r="CM21">
        <v>17878.400000000001</v>
      </c>
      <c r="CN21">
        <v>23203.200000000001</v>
      </c>
      <c r="CO21">
        <v>18153.800000000003</v>
      </c>
      <c r="CP21">
        <v>26973.4</v>
      </c>
      <c r="CQ21">
        <v>27435</v>
      </c>
      <c r="CR21">
        <v>24963.599999999999</v>
      </c>
      <c r="CS21">
        <v>31938.400000000001</v>
      </c>
      <c r="CT21">
        <v>22097.599999999999</v>
      </c>
      <c r="CU21">
        <v>42452.4</v>
      </c>
      <c r="CV21">
        <v>17230</v>
      </c>
      <c r="CW21">
        <v>21412</v>
      </c>
      <c r="CY21">
        <f t="shared" si="0"/>
        <v>25821.206000000006</v>
      </c>
      <c r="CZ21">
        <f t="shared" si="1"/>
        <v>25821.206000000006</v>
      </c>
    </row>
    <row r="22" spans="2:104" x14ac:dyDescent="0.25">
      <c r="B22">
        <v>24458</v>
      </c>
      <c r="C22">
        <v>20903</v>
      </c>
      <c r="D22">
        <v>31596.000000000004</v>
      </c>
      <c r="E22">
        <v>29109</v>
      </c>
      <c r="F22">
        <v>26422.6</v>
      </c>
      <c r="G22">
        <v>28319.8</v>
      </c>
      <c r="H22">
        <v>26156.400000000001</v>
      </c>
      <c r="I22">
        <v>34090</v>
      </c>
      <c r="J22">
        <v>17053.2</v>
      </c>
      <c r="K22">
        <v>34296.6</v>
      </c>
      <c r="L22">
        <v>25676.400000000001</v>
      </c>
      <c r="M22">
        <v>32919.4</v>
      </c>
      <c r="N22">
        <v>24960.799999999999</v>
      </c>
      <c r="O22">
        <v>47160.800000000003</v>
      </c>
      <c r="P22">
        <v>30539.4</v>
      </c>
      <c r="Q22">
        <v>18557</v>
      </c>
      <c r="R22">
        <v>16713.599999999999</v>
      </c>
      <c r="S22">
        <v>34462.400000000001</v>
      </c>
      <c r="T22">
        <v>18693.2</v>
      </c>
      <c r="U22">
        <v>26050</v>
      </c>
      <c r="V22">
        <v>27984.199999999997</v>
      </c>
      <c r="W22">
        <v>26164.6</v>
      </c>
      <c r="X22">
        <v>13524.599999999999</v>
      </c>
      <c r="Y22">
        <v>23429.800000000003</v>
      </c>
      <c r="Z22">
        <v>27340.800000000003</v>
      </c>
      <c r="AA22">
        <v>23504.800000000003</v>
      </c>
      <c r="AB22">
        <v>44500.6</v>
      </c>
      <c r="AC22">
        <v>33914</v>
      </c>
      <c r="AD22">
        <v>10698.400000000001</v>
      </c>
      <c r="AE22">
        <v>17174.199999999997</v>
      </c>
      <c r="AF22">
        <v>20271.400000000001</v>
      </c>
      <c r="AG22">
        <v>34060.6</v>
      </c>
      <c r="AH22">
        <v>27057.8</v>
      </c>
      <c r="AI22">
        <v>20433.600000000002</v>
      </c>
      <c r="AJ22">
        <v>24963.399999999998</v>
      </c>
      <c r="AK22">
        <v>39242.199999999997</v>
      </c>
      <c r="AL22">
        <v>27909.4</v>
      </c>
      <c r="AM22">
        <v>32605.399999999998</v>
      </c>
      <c r="AN22">
        <v>35324</v>
      </c>
      <c r="AO22">
        <v>43769.200000000004</v>
      </c>
      <c r="AP22">
        <v>28321.8</v>
      </c>
      <c r="AQ22">
        <v>23300.6</v>
      </c>
      <c r="AR22">
        <v>40624.200000000004</v>
      </c>
      <c r="AS22">
        <v>31385.600000000002</v>
      </c>
      <c r="AT22">
        <v>24592.6</v>
      </c>
      <c r="AU22">
        <v>31202</v>
      </c>
      <c r="AV22">
        <v>15316.2</v>
      </c>
      <c r="AW22">
        <v>28981.200000000001</v>
      </c>
      <c r="AX22">
        <v>26806.2</v>
      </c>
      <c r="AY22">
        <v>27845.600000000002</v>
      </c>
      <c r="AZ22">
        <v>42628.800000000003</v>
      </c>
      <c r="BA22">
        <v>32148</v>
      </c>
      <c r="BB22">
        <v>25939.200000000001</v>
      </c>
      <c r="BC22">
        <v>24578</v>
      </c>
      <c r="BD22">
        <v>20575.8</v>
      </c>
      <c r="BE22">
        <v>11530.400000000001</v>
      </c>
      <c r="BF22">
        <v>27424.2</v>
      </c>
      <c r="BG22">
        <v>37705.799999999996</v>
      </c>
      <c r="BH22">
        <v>34081.599999999999</v>
      </c>
      <c r="BI22">
        <v>26427.599999999999</v>
      </c>
      <c r="BJ22">
        <v>29410.400000000005</v>
      </c>
      <c r="BK22">
        <v>21736</v>
      </c>
      <c r="BL22">
        <v>36083.199999999997</v>
      </c>
      <c r="BM22">
        <v>24896.800000000003</v>
      </c>
      <c r="BN22">
        <v>22701.200000000001</v>
      </c>
      <c r="BO22">
        <v>35986</v>
      </c>
      <c r="BP22">
        <v>22372.400000000001</v>
      </c>
      <c r="BQ22">
        <v>25432</v>
      </c>
      <c r="BR22">
        <v>24377.4</v>
      </c>
      <c r="BS22">
        <v>11500.2</v>
      </c>
      <c r="BT22">
        <v>14287.4</v>
      </c>
      <c r="BU22">
        <v>32243.599999999999</v>
      </c>
      <c r="BV22">
        <v>29896.799999999996</v>
      </c>
      <c r="BW22">
        <v>24148.400000000001</v>
      </c>
      <c r="BX22">
        <v>16446</v>
      </c>
      <c r="BY22">
        <v>31793.399999999998</v>
      </c>
      <c r="BZ22">
        <v>17204.400000000001</v>
      </c>
      <c r="CA22">
        <v>28418.6</v>
      </c>
      <c r="CB22">
        <v>28339.599999999999</v>
      </c>
      <c r="CC22">
        <v>30376.2</v>
      </c>
      <c r="CD22">
        <v>24561.599999999999</v>
      </c>
      <c r="CE22">
        <v>20969.2</v>
      </c>
      <c r="CF22">
        <v>25926.399999999998</v>
      </c>
      <c r="CG22">
        <v>21444.6</v>
      </c>
      <c r="CH22">
        <v>32464</v>
      </c>
      <c r="CI22">
        <v>15589.599999999999</v>
      </c>
      <c r="CJ22">
        <v>30388.799999999999</v>
      </c>
      <c r="CK22">
        <v>41520.800000000003</v>
      </c>
      <c r="CL22">
        <v>38815.4</v>
      </c>
      <c r="CM22">
        <v>24389.799999999996</v>
      </c>
      <c r="CN22">
        <v>23649.8</v>
      </c>
      <c r="CO22">
        <v>20001.600000000002</v>
      </c>
      <c r="CP22">
        <v>30187.200000000001</v>
      </c>
      <c r="CQ22">
        <v>27917</v>
      </c>
      <c r="CR22">
        <v>27272.400000000001</v>
      </c>
      <c r="CS22">
        <v>37277.800000000003</v>
      </c>
      <c r="CT22">
        <v>17948.2</v>
      </c>
      <c r="CU22">
        <v>46286.6</v>
      </c>
      <c r="CV22">
        <v>11763.4</v>
      </c>
      <c r="CW22">
        <v>25029.599999999999</v>
      </c>
      <c r="CY22">
        <f t="shared" si="0"/>
        <v>27144.797999999999</v>
      </c>
      <c r="CZ22">
        <f t="shared" si="1"/>
        <v>27144.797999999999</v>
      </c>
    </row>
    <row r="23" spans="2:104" x14ac:dyDescent="0.25">
      <c r="B23">
        <v>27850.6</v>
      </c>
      <c r="C23">
        <v>23642.400000000005</v>
      </c>
      <c r="D23">
        <v>33981</v>
      </c>
      <c r="E23">
        <v>22008.400000000001</v>
      </c>
      <c r="F23">
        <v>28760.400000000001</v>
      </c>
      <c r="G23">
        <v>27327.999999999996</v>
      </c>
      <c r="H23">
        <v>18648.599999999999</v>
      </c>
      <c r="I23">
        <v>32376</v>
      </c>
      <c r="J23">
        <v>17534.400000000001</v>
      </c>
      <c r="K23">
        <v>33447</v>
      </c>
      <c r="L23">
        <v>22907.200000000001</v>
      </c>
      <c r="M23">
        <v>34148.800000000003</v>
      </c>
      <c r="N23">
        <v>24458.600000000002</v>
      </c>
      <c r="O23">
        <v>46325.2</v>
      </c>
      <c r="P23">
        <v>31463.4</v>
      </c>
      <c r="Q23">
        <v>16947.8</v>
      </c>
      <c r="R23">
        <v>19123.8</v>
      </c>
      <c r="S23">
        <v>37393</v>
      </c>
      <c r="T23">
        <v>24632.799999999999</v>
      </c>
      <c r="U23">
        <v>24988.400000000001</v>
      </c>
      <c r="V23">
        <v>27944</v>
      </c>
      <c r="W23">
        <v>23305.599999999999</v>
      </c>
      <c r="X23">
        <v>16233.599999999999</v>
      </c>
      <c r="Y23">
        <v>26938.6</v>
      </c>
      <c r="Z23">
        <v>27294.199999999997</v>
      </c>
      <c r="AA23">
        <v>21297.199999999997</v>
      </c>
      <c r="AB23">
        <v>41500.400000000009</v>
      </c>
      <c r="AC23">
        <v>31391.599999999999</v>
      </c>
      <c r="AD23">
        <v>10124.4</v>
      </c>
      <c r="AE23">
        <v>23462.800000000003</v>
      </c>
      <c r="AF23">
        <v>22518.799999999999</v>
      </c>
      <c r="AG23">
        <v>39439.4</v>
      </c>
      <c r="AH23">
        <v>24822.799999999996</v>
      </c>
      <c r="AI23">
        <v>26651.800000000003</v>
      </c>
      <c r="AJ23">
        <v>20451.800000000003</v>
      </c>
      <c r="AK23">
        <v>39893.200000000004</v>
      </c>
      <c r="AL23">
        <v>29222.999999999996</v>
      </c>
      <c r="AM23">
        <v>29723.600000000002</v>
      </c>
      <c r="AN23">
        <v>33134.199999999997</v>
      </c>
      <c r="AO23">
        <v>43044</v>
      </c>
      <c r="AP23">
        <v>27823.800000000003</v>
      </c>
      <c r="AQ23">
        <v>26707.199999999997</v>
      </c>
      <c r="AR23">
        <v>39291</v>
      </c>
      <c r="AS23">
        <v>29116.799999999999</v>
      </c>
      <c r="AT23">
        <v>27878.999999999996</v>
      </c>
      <c r="AU23">
        <v>27899.8</v>
      </c>
      <c r="AV23">
        <v>15470.599999999999</v>
      </c>
      <c r="AW23">
        <v>29717.999999999996</v>
      </c>
      <c r="AX23">
        <v>22892.799999999999</v>
      </c>
      <c r="AY23">
        <v>34171.199999999997</v>
      </c>
      <c r="AZ23">
        <v>45923.8</v>
      </c>
      <c r="BA23">
        <v>32940</v>
      </c>
      <c r="BB23">
        <v>27770.400000000001</v>
      </c>
      <c r="BC23">
        <v>21175.8</v>
      </c>
      <c r="BD23">
        <v>18542</v>
      </c>
      <c r="BE23">
        <v>11402</v>
      </c>
      <c r="BF23">
        <v>26960.400000000001</v>
      </c>
      <c r="BG23">
        <v>35106.199999999997</v>
      </c>
      <c r="BH23">
        <v>33409.800000000003</v>
      </c>
      <c r="BI23">
        <v>25428.199999999997</v>
      </c>
      <c r="BJ23">
        <v>28218.600000000006</v>
      </c>
      <c r="BK23">
        <v>27552.2</v>
      </c>
      <c r="BL23">
        <v>33808</v>
      </c>
      <c r="BM23">
        <v>19919.599999999999</v>
      </c>
      <c r="BN23">
        <v>25256.799999999999</v>
      </c>
      <c r="BO23">
        <v>33308.400000000001</v>
      </c>
      <c r="BP23">
        <v>22817.600000000002</v>
      </c>
      <c r="BQ23">
        <v>31937.8</v>
      </c>
      <c r="BR23">
        <v>28803</v>
      </c>
      <c r="BS23">
        <v>18145</v>
      </c>
      <c r="BT23">
        <v>12165.400000000001</v>
      </c>
      <c r="BU23">
        <v>35770</v>
      </c>
      <c r="BV23">
        <v>32291.4</v>
      </c>
      <c r="BW23">
        <v>28788</v>
      </c>
      <c r="BX23">
        <v>18349.400000000001</v>
      </c>
      <c r="BY23">
        <v>35819.399999999994</v>
      </c>
      <c r="BZ23">
        <v>17096.8</v>
      </c>
      <c r="CA23">
        <v>29998.6</v>
      </c>
      <c r="CB23">
        <v>27082</v>
      </c>
      <c r="CC23">
        <v>34498</v>
      </c>
      <c r="CD23">
        <v>22811.800000000003</v>
      </c>
      <c r="CE23">
        <v>21204.2</v>
      </c>
      <c r="CF23">
        <v>32377.4</v>
      </c>
      <c r="CG23">
        <v>20503.600000000002</v>
      </c>
      <c r="CH23">
        <v>36486</v>
      </c>
      <c r="CI23">
        <v>12808.2</v>
      </c>
      <c r="CJ23">
        <v>28910.400000000001</v>
      </c>
      <c r="CK23">
        <v>36141</v>
      </c>
      <c r="CL23">
        <v>45396.800000000003</v>
      </c>
      <c r="CM23">
        <v>20338.8</v>
      </c>
      <c r="CN23">
        <v>31430.400000000001</v>
      </c>
      <c r="CO23">
        <v>23776.400000000001</v>
      </c>
      <c r="CP23">
        <v>30591.8</v>
      </c>
      <c r="CQ23">
        <v>27199</v>
      </c>
      <c r="CR23">
        <v>24464.800000000003</v>
      </c>
      <c r="CS23">
        <v>42158.399999999994</v>
      </c>
      <c r="CT23">
        <v>17568.8</v>
      </c>
      <c r="CU23">
        <v>42213.599999999999</v>
      </c>
      <c r="CV23">
        <v>11071.800000000001</v>
      </c>
      <c r="CW23">
        <v>27635.999999999996</v>
      </c>
      <c r="CY23">
        <f t="shared" si="0"/>
        <v>27627.047999999988</v>
      </c>
      <c r="CZ23">
        <f t="shared" si="1"/>
        <v>27627.047999999988</v>
      </c>
    </row>
    <row r="24" spans="2:104" x14ac:dyDescent="0.25">
      <c r="B24">
        <v>31131</v>
      </c>
      <c r="C24">
        <v>24826.199999999997</v>
      </c>
      <c r="D24">
        <v>33718.200000000004</v>
      </c>
      <c r="E24">
        <v>18540</v>
      </c>
      <c r="F24">
        <v>25827.400000000005</v>
      </c>
      <c r="G24">
        <v>26907.8</v>
      </c>
      <c r="H24">
        <v>16224.8</v>
      </c>
      <c r="I24">
        <v>31107.199999999997</v>
      </c>
      <c r="J24">
        <v>17898.600000000002</v>
      </c>
      <c r="K24">
        <v>38875</v>
      </c>
      <c r="L24">
        <v>30403.199999999997</v>
      </c>
      <c r="M24">
        <v>33065.199999999997</v>
      </c>
      <c r="N24">
        <v>23804.400000000001</v>
      </c>
      <c r="O24">
        <v>44463</v>
      </c>
      <c r="P24">
        <v>26840</v>
      </c>
      <c r="Q24">
        <v>19121.8</v>
      </c>
      <c r="R24">
        <v>20575.2</v>
      </c>
      <c r="S24">
        <v>42469.599999999999</v>
      </c>
      <c r="T24">
        <v>23253.599999999999</v>
      </c>
      <c r="U24">
        <v>30050.6</v>
      </c>
      <c r="V24">
        <v>25547.8</v>
      </c>
      <c r="W24">
        <v>20338.399999999998</v>
      </c>
      <c r="X24">
        <v>17217.8</v>
      </c>
      <c r="Y24">
        <v>22884.2</v>
      </c>
      <c r="Z24">
        <v>24338.800000000003</v>
      </c>
      <c r="AA24">
        <v>27861.4</v>
      </c>
      <c r="AB24">
        <v>43274.799999999996</v>
      </c>
      <c r="AC24">
        <v>35449.800000000003</v>
      </c>
      <c r="AD24">
        <v>7862.6</v>
      </c>
      <c r="AE24">
        <v>25555.8</v>
      </c>
      <c r="AF24">
        <v>26124</v>
      </c>
      <c r="AG24">
        <v>40310.799999999996</v>
      </c>
      <c r="AH24">
        <v>27869.399999999998</v>
      </c>
      <c r="AI24">
        <v>28952.799999999999</v>
      </c>
      <c r="AJ24">
        <v>26341.199999999997</v>
      </c>
      <c r="AK24">
        <v>40496.400000000001</v>
      </c>
      <c r="AL24">
        <v>26534.799999999999</v>
      </c>
      <c r="AM24">
        <v>29835.8</v>
      </c>
      <c r="AN24">
        <v>33968.399999999994</v>
      </c>
      <c r="AO24">
        <v>39831</v>
      </c>
      <c r="AP24">
        <v>32517.599999999999</v>
      </c>
      <c r="AQ24">
        <v>24632.800000000003</v>
      </c>
      <c r="AR24">
        <v>37729.599999999999</v>
      </c>
      <c r="AS24">
        <v>36047.399999999994</v>
      </c>
      <c r="AT24">
        <v>25689.8</v>
      </c>
      <c r="AU24">
        <v>30500.799999999999</v>
      </c>
      <c r="AV24">
        <v>19002.2</v>
      </c>
      <c r="AW24">
        <v>26294.600000000002</v>
      </c>
      <c r="AX24">
        <v>29747.200000000001</v>
      </c>
      <c r="AY24">
        <v>37806.6</v>
      </c>
      <c r="AZ24">
        <v>37561.599999999999</v>
      </c>
      <c r="BA24">
        <v>32963.800000000003</v>
      </c>
      <c r="BB24">
        <v>27704.600000000002</v>
      </c>
      <c r="BC24">
        <v>26264</v>
      </c>
      <c r="BD24">
        <v>18119.599999999999</v>
      </c>
      <c r="BE24">
        <v>14728.4</v>
      </c>
      <c r="BF24">
        <v>24176</v>
      </c>
      <c r="BG24">
        <v>36684.800000000003</v>
      </c>
      <c r="BH24">
        <v>33747.199999999997</v>
      </c>
      <c r="BI24">
        <v>27887.8</v>
      </c>
      <c r="BJ24">
        <v>32205</v>
      </c>
      <c r="BK24">
        <v>24426</v>
      </c>
      <c r="BL24">
        <v>32294.6</v>
      </c>
      <c r="BM24">
        <v>26214.399999999998</v>
      </c>
      <c r="BN24">
        <v>23012.200000000004</v>
      </c>
      <c r="BO24">
        <v>29280.400000000001</v>
      </c>
      <c r="BP24">
        <v>17985.8</v>
      </c>
      <c r="BQ24">
        <v>28142.400000000001</v>
      </c>
      <c r="BR24">
        <v>28988.999999999996</v>
      </c>
      <c r="BS24">
        <v>20335.2</v>
      </c>
      <c r="BT24">
        <v>14476.8</v>
      </c>
      <c r="BU24">
        <v>36110.800000000003</v>
      </c>
      <c r="BV24">
        <v>31598.6</v>
      </c>
      <c r="BW24">
        <v>25757</v>
      </c>
      <c r="BX24">
        <v>15785</v>
      </c>
      <c r="BY24">
        <v>32628.400000000001</v>
      </c>
      <c r="BZ24">
        <v>11667</v>
      </c>
      <c r="CA24">
        <v>24106.799999999999</v>
      </c>
      <c r="CB24">
        <v>27146</v>
      </c>
      <c r="CC24">
        <v>37019.599999999999</v>
      </c>
      <c r="CD24">
        <v>24018.6</v>
      </c>
      <c r="CE24">
        <v>23405.199999999997</v>
      </c>
      <c r="CF24">
        <v>34774.800000000003</v>
      </c>
      <c r="CG24">
        <v>21184</v>
      </c>
      <c r="CH24">
        <v>37192.400000000001</v>
      </c>
      <c r="CI24">
        <v>13255.2</v>
      </c>
      <c r="CJ24">
        <v>36698.399999999994</v>
      </c>
      <c r="CK24">
        <v>40404.199999999997</v>
      </c>
      <c r="CL24">
        <v>45134.400000000001</v>
      </c>
      <c r="CM24">
        <v>21627.599999999999</v>
      </c>
      <c r="CN24">
        <v>33189</v>
      </c>
      <c r="CO24">
        <v>26080.400000000001</v>
      </c>
      <c r="CP24">
        <v>31462</v>
      </c>
      <c r="CQ24">
        <v>30860.799999999996</v>
      </c>
      <c r="CR24">
        <v>25342.800000000003</v>
      </c>
      <c r="CS24">
        <v>42953.600000000006</v>
      </c>
      <c r="CT24">
        <v>17986.2</v>
      </c>
      <c r="CU24">
        <v>42669</v>
      </c>
      <c r="CV24">
        <v>15705.6</v>
      </c>
      <c r="CW24">
        <v>30442</v>
      </c>
      <c r="CY24">
        <f t="shared" si="0"/>
        <v>28230.724000000009</v>
      </c>
      <c r="CZ24">
        <f t="shared" si="1"/>
        <v>28230.724000000009</v>
      </c>
    </row>
    <row r="25" spans="2:104" x14ac:dyDescent="0.25">
      <c r="B25">
        <v>29938.600000000002</v>
      </c>
      <c r="C25">
        <v>24992.199999999997</v>
      </c>
      <c r="D25">
        <v>37379.4</v>
      </c>
      <c r="E25">
        <v>21448.6</v>
      </c>
      <c r="F25">
        <v>30111.599999999999</v>
      </c>
      <c r="G25">
        <v>25855.8</v>
      </c>
      <c r="H25">
        <v>21824.799999999999</v>
      </c>
      <c r="I25">
        <v>30412</v>
      </c>
      <c r="J25">
        <v>21999.200000000001</v>
      </c>
      <c r="K25">
        <v>42101</v>
      </c>
      <c r="L25">
        <v>33833.800000000003</v>
      </c>
      <c r="M25">
        <v>30752</v>
      </c>
      <c r="N25">
        <v>25188.799999999999</v>
      </c>
      <c r="O25">
        <v>47336</v>
      </c>
      <c r="P25">
        <v>24891.199999999997</v>
      </c>
      <c r="Q25">
        <v>20432</v>
      </c>
      <c r="R25">
        <v>21970.6</v>
      </c>
      <c r="S25">
        <v>46090.599999999991</v>
      </c>
      <c r="T25">
        <v>26251.199999999997</v>
      </c>
      <c r="U25">
        <v>35356</v>
      </c>
      <c r="V25">
        <v>27391.799999999996</v>
      </c>
      <c r="W25">
        <v>24209.399999999998</v>
      </c>
      <c r="X25">
        <v>15698.000000000002</v>
      </c>
      <c r="Y25">
        <v>22410.400000000001</v>
      </c>
      <c r="Z25">
        <v>27037.200000000001</v>
      </c>
      <c r="AA25">
        <v>31861.8</v>
      </c>
      <c r="AB25">
        <v>38631.4</v>
      </c>
      <c r="AC25">
        <v>31588.399999999998</v>
      </c>
      <c r="AD25">
        <v>7623.9999999999991</v>
      </c>
      <c r="AE25">
        <v>30382.999999999996</v>
      </c>
      <c r="AF25">
        <v>21256.399999999998</v>
      </c>
      <c r="AG25">
        <v>33658</v>
      </c>
      <c r="AH25">
        <v>29125.8</v>
      </c>
      <c r="AI25">
        <v>21419</v>
      </c>
      <c r="AJ25">
        <v>22896.2</v>
      </c>
      <c r="AK25">
        <v>37146.600000000006</v>
      </c>
      <c r="AL25">
        <v>28592.800000000003</v>
      </c>
      <c r="AM25">
        <v>28666.799999999999</v>
      </c>
      <c r="AN25">
        <v>33068.400000000001</v>
      </c>
      <c r="AO25">
        <v>41808.400000000009</v>
      </c>
      <c r="AP25">
        <v>31375.4</v>
      </c>
      <c r="AQ25">
        <v>23808.799999999999</v>
      </c>
      <c r="AR25">
        <v>34077.199999999997</v>
      </c>
      <c r="AS25">
        <v>35529.999999999993</v>
      </c>
      <c r="AT25">
        <v>30408.2</v>
      </c>
      <c r="AU25">
        <v>29985.999999999996</v>
      </c>
      <c r="AV25">
        <v>20472.399999999998</v>
      </c>
      <c r="AW25">
        <v>27871.600000000002</v>
      </c>
      <c r="AX25">
        <v>28771.599999999999</v>
      </c>
      <c r="AY25">
        <v>42622.2</v>
      </c>
      <c r="AZ25">
        <v>40445</v>
      </c>
      <c r="BA25">
        <v>33403</v>
      </c>
      <c r="BB25">
        <v>29873</v>
      </c>
      <c r="BC25">
        <v>24290</v>
      </c>
      <c r="BD25">
        <v>20554</v>
      </c>
      <c r="BE25">
        <v>16757.199999999997</v>
      </c>
      <c r="BF25">
        <v>22374.799999999999</v>
      </c>
      <c r="BG25">
        <v>35162.400000000001</v>
      </c>
      <c r="BH25">
        <v>33712.800000000003</v>
      </c>
      <c r="BI25">
        <v>23886.6</v>
      </c>
      <c r="BJ25">
        <v>28559.199999999997</v>
      </c>
      <c r="BK25">
        <v>24288.799999999999</v>
      </c>
      <c r="BL25">
        <v>34310</v>
      </c>
      <c r="BM25">
        <v>26020.799999999999</v>
      </c>
      <c r="BN25">
        <v>16349.199999999999</v>
      </c>
      <c r="BO25">
        <v>30982.200000000004</v>
      </c>
      <c r="BP25">
        <v>14362.2</v>
      </c>
      <c r="BQ25">
        <v>17175.400000000001</v>
      </c>
      <c r="BR25">
        <v>25375.199999999997</v>
      </c>
      <c r="BS25">
        <v>18228.400000000001</v>
      </c>
      <c r="BT25">
        <v>19514.2</v>
      </c>
      <c r="BU25">
        <v>38387</v>
      </c>
      <c r="BV25">
        <v>34315.199999999997</v>
      </c>
      <c r="BW25">
        <v>26970.799999999999</v>
      </c>
      <c r="BX25">
        <v>12943</v>
      </c>
      <c r="BY25">
        <v>38366.6</v>
      </c>
      <c r="BZ25">
        <v>17717.2</v>
      </c>
      <c r="CA25">
        <v>25872</v>
      </c>
      <c r="CB25">
        <v>23741.8</v>
      </c>
      <c r="CC25">
        <v>25123.600000000002</v>
      </c>
      <c r="CD25">
        <v>27420.400000000001</v>
      </c>
      <c r="CE25">
        <v>24279.399999999998</v>
      </c>
      <c r="CF25">
        <v>27228.000000000004</v>
      </c>
      <c r="CG25">
        <v>21563.399999999998</v>
      </c>
      <c r="CH25">
        <v>37017.800000000003</v>
      </c>
      <c r="CI25">
        <v>12981.199999999999</v>
      </c>
      <c r="CJ25">
        <v>39534.6</v>
      </c>
      <c r="CK25">
        <v>45776.2</v>
      </c>
      <c r="CL25">
        <v>52185.399999999994</v>
      </c>
      <c r="CM25">
        <v>19817</v>
      </c>
      <c r="CN25">
        <v>41440.199999999997</v>
      </c>
      <c r="CO25">
        <v>30554.400000000001</v>
      </c>
      <c r="CP25">
        <v>29704.400000000001</v>
      </c>
      <c r="CQ25">
        <v>33062.800000000003</v>
      </c>
      <c r="CR25">
        <v>18718.599999999999</v>
      </c>
      <c r="CS25">
        <v>48611.600000000006</v>
      </c>
      <c r="CT25">
        <v>22250.6</v>
      </c>
      <c r="CU25">
        <v>47273.599999999999</v>
      </c>
      <c r="CV25">
        <v>23038.199999999997</v>
      </c>
      <c r="CW25">
        <v>31358.400000000001</v>
      </c>
      <c r="CY25">
        <f t="shared" si="0"/>
        <v>28704.403999999999</v>
      </c>
      <c r="CZ25">
        <f t="shared" si="1"/>
        <v>28704.403999999999</v>
      </c>
    </row>
    <row r="26" spans="2:104" x14ac:dyDescent="0.25">
      <c r="B26">
        <v>31248.600000000002</v>
      </c>
      <c r="C26">
        <v>20479.000000000004</v>
      </c>
      <c r="D26">
        <v>36623</v>
      </c>
      <c r="E26">
        <v>17279.199999999997</v>
      </c>
      <c r="F26">
        <v>32374.799999999999</v>
      </c>
      <c r="G26">
        <v>29973.4</v>
      </c>
      <c r="H26">
        <v>23722.600000000002</v>
      </c>
      <c r="I26">
        <v>35602.199999999997</v>
      </c>
      <c r="J26">
        <v>19976.599999999999</v>
      </c>
      <c r="K26">
        <v>41626</v>
      </c>
      <c r="L26">
        <v>29271.8</v>
      </c>
      <c r="M26">
        <v>29207.800000000003</v>
      </c>
      <c r="N26">
        <v>25798.799999999999</v>
      </c>
      <c r="O26">
        <v>41739.600000000006</v>
      </c>
      <c r="P26">
        <v>24649.199999999997</v>
      </c>
      <c r="Q26">
        <v>21814.399999999998</v>
      </c>
      <c r="R26">
        <v>27926</v>
      </c>
      <c r="S26">
        <v>45105.600000000006</v>
      </c>
      <c r="T26">
        <v>26499.200000000001</v>
      </c>
      <c r="U26">
        <v>32546.800000000003</v>
      </c>
      <c r="V26">
        <v>22280</v>
      </c>
      <c r="W26">
        <v>23910.2</v>
      </c>
      <c r="X26">
        <v>16484.599999999999</v>
      </c>
      <c r="Y26">
        <v>19836.400000000001</v>
      </c>
      <c r="Z26">
        <v>25839.200000000001</v>
      </c>
      <c r="AA26">
        <v>35360.200000000004</v>
      </c>
      <c r="AB26">
        <v>40423.199999999997</v>
      </c>
      <c r="AC26">
        <v>35403.199999999997</v>
      </c>
      <c r="AD26">
        <v>10692.400000000001</v>
      </c>
      <c r="AE26">
        <v>31579.200000000001</v>
      </c>
      <c r="AF26">
        <v>24065.200000000001</v>
      </c>
      <c r="AG26">
        <v>31649.199999999997</v>
      </c>
      <c r="AH26">
        <v>30800</v>
      </c>
      <c r="AI26">
        <v>22645.199999999997</v>
      </c>
      <c r="AJ26">
        <v>29655.199999999997</v>
      </c>
      <c r="AK26">
        <v>35428.200000000004</v>
      </c>
      <c r="AL26">
        <v>28165.599999999999</v>
      </c>
      <c r="AM26">
        <v>31875.199999999997</v>
      </c>
      <c r="AN26">
        <v>32829.199999999997</v>
      </c>
      <c r="AO26">
        <v>42034</v>
      </c>
      <c r="AP26">
        <v>30529.4</v>
      </c>
      <c r="AQ26">
        <v>23897.800000000003</v>
      </c>
      <c r="AR26">
        <v>30837.8</v>
      </c>
      <c r="AS26">
        <v>40324.400000000001</v>
      </c>
      <c r="AT26">
        <v>26651</v>
      </c>
      <c r="AU26">
        <v>33196.199999999997</v>
      </c>
      <c r="AV26">
        <v>21273.8</v>
      </c>
      <c r="AW26">
        <v>31237.200000000001</v>
      </c>
      <c r="AX26">
        <v>28376.199999999997</v>
      </c>
      <c r="AY26">
        <v>35574.400000000001</v>
      </c>
      <c r="AZ26">
        <v>41934.800000000003</v>
      </c>
      <c r="BA26">
        <v>35151.199999999997</v>
      </c>
      <c r="BB26">
        <v>38156</v>
      </c>
      <c r="BC26">
        <v>25949.4</v>
      </c>
      <c r="BD26">
        <v>19531.8</v>
      </c>
      <c r="BE26">
        <v>23782.6</v>
      </c>
      <c r="BF26">
        <v>24388.799999999999</v>
      </c>
      <c r="BG26">
        <v>37563.799999999996</v>
      </c>
      <c r="BH26">
        <v>38975</v>
      </c>
      <c r="BI26">
        <v>25809</v>
      </c>
      <c r="BJ26">
        <v>23577.600000000002</v>
      </c>
      <c r="BK26">
        <v>25987.200000000001</v>
      </c>
      <c r="BL26">
        <v>37904.000000000007</v>
      </c>
      <c r="BM26">
        <v>27132.6</v>
      </c>
      <c r="BN26">
        <v>20123.8</v>
      </c>
      <c r="BO26">
        <v>31433</v>
      </c>
      <c r="BP26">
        <v>17361</v>
      </c>
      <c r="BQ26">
        <v>22933.599999999999</v>
      </c>
      <c r="BR26">
        <v>20274.399999999998</v>
      </c>
      <c r="BS26">
        <v>17944</v>
      </c>
      <c r="BT26">
        <v>26375.4</v>
      </c>
      <c r="BU26">
        <v>33186.399999999994</v>
      </c>
      <c r="BV26">
        <v>38255.199999999997</v>
      </c>
      <c r="BW26">
        <v>25087.199999999997</v>
      </c>
      <c r="BX26">
        <v>13845</v>
      </c>
      <c r="BY26">
        <v>35890.400000000001</v>
      </c>
      <c r="BZ26">
        <v>26755.599999999999</v>
      </c>
      <c r="CA26">
        <v>26913.8</v>
      </c>
      <c r="CB26">
        <v>23601.600000000002</v>
      </c>
      <c r="CC26">
        <v>35939</v>
      </c>
      <c r="CD26">
        <v>24240</v>
      </c>
      <c r="CE26">
        <v>24674.600000000002</v>
      </c>
      <c r="CF26">
        <v>24558.399999999998</v>
      </c>
      <c r="CG26">
        <v>22289.4</v>
      </c>
      <c r="CH26">
        <v>35774.6</v>
      </c>
      <c r="CI26">
        <v>14597</v>
      </c>
      <c r="CJ26">
        <v>37933.4</v>
      </c>
      <c r="CK26">
        <v>38069.800000000003</v>
      </c>
      <c r="CL26">
        <v>47227.8</v>
      </c>
      <c r="CM26">
        <v>22041.800000000003</v>
      </c>
      <c r="CN26">
        <v>34587.599999999999</v>
      </c>
      <c r="CO26">
        <v>31015.199999999997</v>
      </c>
      <c r="CP26">
        <v>33522.000000000007</v>
      </c>
      <c r="CQ26">
        <v>32801.200000000004</v>
      </c>
      <c r="CR26">
        <v>18341.400000000001</v>
      </c>
      <c r="CS26">
        <v>44178.8</v>
      </c>
      <c r="CT26">
        <v>17242.600000000002</v>
      </c>
      <c r="CU26">
        <v>52292.800000000003</v>
      </c>
      <c r="CV26">
        <v>20640</v>
      </c>
      <c r="CW26">
        <v>23260</v>
      </c>
      <c r="CY26">
        <f t="shared" si="0"/>
        <v>29073.69999999999</v>
      </c>
      <c r="CZ26">
        <f t="shared" si="1"/>
        <v>29073.69999999999</v>
      </c>
    </row>
    <row r="27" spans="2:104" x14ac:dyDescent="0.25">
      <c r="B27">
        <v>31056.800000000003</v>
      </c>
      <c r="C27">
        <v>19970.400000000001</v>
      </c>
      <c r="D27">
        <v>45587</v>
      </c>
      <c r="E27">
        <v>25081.4</v>
      </c>
      <c r="F27">
        <v>30016</v>
      </c>
      <c r="G27">
        <v>28508.2</v>
      </c>
      <c r="H27">
        <v>31742.2</v>
      </c>
      <c r="I27">
        <v>38026.6</v>
      </c>
      <c r="J27">
        <v>25308.399999999998</v>
      </c>
      <c r="K27">
        <v>40292</v>
      </c>
      <c r="L27">
        <v>32014.400000000001</v>
      </c>
      <c r="M27">
        <v>25525.599999999999</v>
      </c>
      <c r="N27">
        <v>17566.600000000002</v>
      </c>
      <c r="O27">
        <v>37822</v>
      </c>
      <c r="P27">
        <v>25751.399999999998</v>
      </c>
      <c r="Q27">
        <v>23691.199999999997</v>
      </c>
      <c r="R27">
        <v>30952.800000000003</v>
      </c>
      <c r="S27">
        <v>40274.199999999997</v>
      </c>
      <c r="T27">
        <v>20923.8</v>
      </c>
      <c r="U27">
        <v>38787</v>
      </c>
      <c r="V27">
        <v>21141</v>
      </c>
      <c r="W27">
        <v>28264.6</v>
      </c>
      <c r="X27">
        <v>20213.8</v>
      </c>
      <c r="Y27">
        <v>24157.800000000003</v>
      </c>
      <c r="Z27">
        <v>22597.599999999999</v>
      </c>
      <c r="AA27">
        <v>36777.600000000006</v>
      </c>
      <c r="AB27">
        <v>37027.599999999999</v>
      </c>
      <c r="AC27">
        <v>33182.800000000003</v>
      </c>
      <c r="AD27">
        <v>16477.199999999997</v>
      </c>
      <c r="AE27">
        <v>27162</v>
      </c>
      <c r="AF27">
        <v>25165.4</v>
      </c>
      <c r="AG27">
        <v>31534.800000000003</v>
      </c>
      <c r="AH27">
        <v>29763.800000000003</v>
      </c>
      <c r="AI27">
        <v>26662.799999999999</v>
      </c>
      <c r="AJ27">
        <v>32625.199999999997</v>
      </c>
      <c r="AK27">
        <v>28775.599999999999</v>
      </c>
      <c r="AL27">
        <v>24617.4</v>
      </c>
      <c r="AM27">
        <v>36664.600000000006</v>
      </c>
      <c r="AN27">
        <v>30884</v>
      </c>
      <c r="AO27">
        <v>41499.800000000003</v>
      </c>
      <c r="AP27">
        <v>30861.399999999998</v>
      </c>
      <c r="AQ27">
        <v>26647.8</v>
      </c>
      <c r="AR27">
        <v>29874.6</v>
      </c>
      <c r="AS27">
        <v>33216.800000000003</v>
      </c>
      <c r="AT27">
        <v>27339.600000000002</v>
      </c>
      <c r="AU27">
        <v>27316.6</v>
      </c>
      <c r="AV27">
        <v>19698</v>
      </c>
      <c r="AW27">
        <v>29100.199999999997</v>
      </c>
      <c r="AX27">
        <v>25670.799999999999</v>
      </c>
      <c r="AY27">
        <v>37236.200000000004</v>
      </c>
      <c r="AZ27">
        <v>38769</v>
      </c>
      <c r="BA27">
        <v>33531.4</v>
      </c>
      <c r="BB27">
        <v>37068</v>
      </c>
      <c r="BC27">
        <v>25971.199999999997</v>
      </c>
      <c r="BD27">
        <v>16765.800000000003</v>
      </c>
      <c r="BE27">
        <v>19304.400000000001</v>
      </c>
      <c r="BF27">
        <v>26567.800000000003</v>
      </c>
      <c r="BG27">
        <v>36234.199999999997</v>
      </c>
      <c r="BH27">
        <v>42439.200000000004</v>
      </c>
      <c r="BI27">
        <v>27132.2</v>
      </c>
      <c r="BJ27">
        <v>27094.399999999998</v>
      </c>
      <c r="BK27">
        <v>21499</v>
      </c>
      <c r="BL27">
        <v>32887.599999999999</v>
      </c>
      <c r="BM27">
        <v>23463.599999999999</v>
      </c>
      <c r="BN27">
        <v>27523.599999999999</v>
      </c>
      <c r="BO27">
        <v>28559.800000000003</v>
      </c>
      <c r="BP27">
        <v>20196.199999999997</v>
      </c>
      <c r="BQ27">
        <v>20964.400000000001</v>
      </c>
      <c r="BR27">
        <v>20331.599999999999</v>
      </c>
      <c r="BS27">
        <v>20318</v>
      </c>
      <c r="BT27">
        <v>25492</v>
      </c>
      <c r="BU27">
        <v>34076</v>
      </c>
      <c r="BV27">
        <v>38437.200000000004</v>
      </c>
      <c r="BW27">
        <v>30524</v>
      </c>
      <c r="BX27">
        <v>13990.6</v>
      </c>
      <c r="BY27">
        <v>40335</v>
      </c>
      <c r="BZ27">
        <v>25256.799999999999</v>
      </c>
      <c r="CA27">
        <v>27453.4</v>
      </c>
      <c r="CB27">
        <v>26004</v>
      </c>
      <c r="CC27">
        <v>37998.200000000004</v>
      </c>
      <c r="CD27">
        <v>24980.799999999999</v>
      </c>
      <c r="CE27">
        <v>29424.399999999998</v>
      </c>
      <c r="CF27">
        <v>31717.4</v>
      </c>
      <c r="CG27">
        <v>25983.599999999999</v>
      </c>
      <c r="CH27">
        <v>39558</v>
      </c>
      <c r="CI27">
        <v>13047.8</v>
      </c>
      <c r="CJ27">
        <v>38493.4</v>
      </c>
      <c r="CK27">
        <v>34499.4</v>
      </c>
      <c r="CL27">
        <v>53326.200000000004</v>
      </c>
      <c r="CM27">
        <v>26568.800000000003</v>
      </c>
      <c r="CN27">
        <v>40231.4</v>
      </c>
      <c r="CO27">
        <v>36996.6</v>
      </c>
      <c r="CP27">
        <v>28155.599999999999</v>
      </c>
      <c r="CQ27">
        <v>34624</v>
      </c>
      <c r="CR27">
        <v>23545.599999999999</v>
      </c>
      <c r="CS27">
        <v>45930.6</v>
      </c>
      <c r="CT27">
        <v>19520.2</v>
      </c>
      <c r="CU27">
        <v>50419.6</v>
      </c>
      <c r="CV27">
        <v>23157</v>
      </c>
      <c r="CW27">
        <v>26696.400000000001</v>
      </c>
      <c r="CY27">
        <f t="shared" si="0"/>
        <v>29641.208000000002</v>
      </c>
      <c r="CZ27">
        <f t="shared" si="1"/>
        <v>29641.208000000002</v>
      </c>
    </row>
    <row r="28" spans="2:104" x14ac:dyDescent="0.25">
      <c r="B28">
        <v>29740.6</v>
      </c>
      <c r="C28">
        <v>17077.599999999999</v>
      </c>
      <c r="D28">
        <v>41445.599999999999</v>
      </c>
      <c r="E28">
        <v>32200</v>
      </c>
      <c r="F28">
        <v>29804.999999999996</v>
      </c>
      <c r="G28">
        <v>30290.799999999999</v>
      </c>
      <c r="H28">
        <v>30446.6</v>
      </c>
      <c r="I28">
        <v>31367.8</v>
      </c>
      <c r="J28">
        <v>27608</v>
      </c>
      <c r="K28">
        <v>46953.200000000004</v>
      </c>
      <c r="L28">
        <v>33206</v>
      </c>
      <c r="M28">
        <v>29070.800000000003</v>
      </c>
      <c r="N28">
        <v>18247.399999999998</v>
      </c>
      <c r="O28">
        <v>37834.6</v>
      </c>
      <c r="P28">
        <v>24916.400000000001</v>
      </c>
      <c r="Q28">
        <v>27896.799999999996</v>
      </c>
      <c r="R28">
        <v>31470.6</v>
      </c>
      <c r="S28">
        <v>38126</v>
      </c>
      <c r="T28">
        <v>18153.2</v>
      </c>
      <c r="U28">
        <v>35703</v>
      </c>
      <c r="V28">
        <v>18895.400000000001</v>
      </c>
      <c r="W28">
        <v>25184.799999999999</v>
      </c>
      <c r="X28">
        <v>20979.000000000004</v>
      </c>
      <c r="Y28">
        <v>25709.200000000001</v>
      </c>
      <c r="Z28">
        <v>20372</v>
      </c>
      <c r="AA28">
        <v>38817.4</v>
      </c>
      <c r="AB28">
        <v>35249.600000000006</v>
      </c>
      <c r="AC28">
        <v>32253.200000000001</v>
      </c>
      <c r="AD28">
        <v>16671</v>
      </c>
      <c r="AE28">
        <v>32552.399999999998</v>
      </c>
      <c r="AF28">
        <v>29502.199999999997</v>
      </c>
      <c r="AG28">
        <v>35008.199999999997</v>
      </c>
      <c r="AH28">
        <v>30348.600000000002</v>
      </c>
      <c r="AI28">
        <v>36405.199999999997</v>
      </c>
      <c r="AJ28">
        <v>36455.4</v>
      </c>
      <c r="AK28">
        <v>24357.599999999999</v>
      </c>
      <c r="AL28">
        <v>26352.399999999998</v>
      </c>
      <c r="AM28">
        <v>31799.4</v>
      </c>
      <c r="AN28">
        <v>36914.800000000003</v>
      </c>
      <c r="AO28">
        <v>50477.799999999996</v>
      </c>
      <c r="AP28">
        <v>29121.599999999999</v>
      </c>
      <c r="AQ28">
        <v>29191.4</v>
      </c>
      <c r="AR28">
        <v>31396.600000000002</v>
      </c>
      <c r="AS28">
        <v>31692.400000000001</v>
      </c>
      <c r="AT28">
        <v>24373.200000000001</v>
      </c>
      <c r="AU28">
        <v>26886.799999999999</v>
      </c>
      <c r="AV28">
        <v>20754.8</v>
      </c>
      <c r="AW28">
        <v>30569.599999999999</v>
      </c>
      <c r="AX28">
        <v>25868.799999999999</v>
      </c>
      <c r="AY28">
        <v>37734.200000000004</v>
      </c>
      <c r="AZ28">
        <v>36319</v>
      </c>
      <c r="BA28">
        <v>31621.800000000003</v>
      </c>
      <c r="BB28">
        <v>43360.6</v>
      </c>
      <c r="BC28">
        <v>25723.599999999999</v>
      </c>
      <c r="BD28">
        <v>15209</v>
      </c>
      <c r="BE28">
        <v>29479.8</v>
      </c>
      <c r="BF28">
        <v>28019.599999999999</v>
      </c>
      <c r="BG28">
        <v>40414.199999999997</v>
      </c>
      <c r="BH28">
        <v>44323.8</v>
      </c>
      <c r="BI28">
        <v>26006.399999999998</v>
      </c>
      <c r="BJ28">
        <v>28014</v>
      </c>
      <c r="BK28">
        <v>21864</v>
      </c>
      <c r="BL28">
        <v>41071.200000000004</v>
      </c>
      <c r="BM28">
        <v>25526.800000000003</v>
      </c>
      <c r="BN28">
        <v>22871.399999999998</v>
      </c>
      <c r="BO28">
        <v>27893</v>
      </c>
      <c r="BP28">
        <v>17952.199999999997</v>
      </c>
      <c r="BQ28">
        <v>19352.800000000003</v>
      </c>
      <c r="BR28">
        <v>23843.8</v>
      </c>
      <c r="BS28">
        <v>15522.2</v>
      </c>
      <c r="BT28">
        <v>26313.4</v>
      </c>
      <c r="BU28">
        <v>33973.399999999994</v>
      </c>
      <c r="BV28">
        <v>38804.400000000001</v>
      </c>
      <c r="BW28">
        <v>30324.6</v>
      </c>
      <c r="BX28">
        <v>18403.599999999999</v>
      </c>
      <c r="BY28">
        <v>33785.200000000004</v>
      </c>
      <c r="BZ28">
        <v>32041.599999999999</v>
      </c>
      <c r="CA28">
        <v>33317</v>
      </c>
      <c r="CB28">
        <v>23746.800000000003</v>
      </c>
      <c r="CC28">
        <v>36174.800000000003</v>
      </c>
      <c r="CD28">
        <v>23766.6</v>
      </c>
      <c r="CE28">
        <v>31271</v>
      </c>
      <c r="CF28">
        <v>28080.600000000002</v>
      </c>
      <c r="CG28">
        <v>27025.399999999998</v>
      </c>
      <c r="CH28">
        <v>46031.4</v>
      </c>
      <c r="CI28">
        <v>11570.4</v>
      </c>
      <c r="CJ28">
        <v>39321</v>
      </c>
      <c r="CK28">
        <v>32677.4</v>
      </c>
      <c r="CL28">
        <v>52828.800000000003</v>
      </c>
      <c r="CM28">
        <v>22206</v>
      </c>
      <c r="CN28">
        <v>35080.6</v>
      </c>
      <c r="CO28">
        <v>36804.200000000004</v>
      </c>
      <c r="CP28">
        <v>31746.6</v>
      </c>
      <c r="CQ28">
        <v>36009.199999999997</v>
      </c>
      <c r="CR28">
        <v>27182.400000000001</v>
      </c>
      <c r="CS28">
        <v>46699.399999999994</v>
      </c>
      <c r="CT28">
        <v>22001.200000000001</v>
      </c>
      <c r="CU28">
        <v>58741.799999999996</v>
      </c>
      <c r="CV28">
        <v>31821</v>
      </c>
      <c r="CW28">
        <v>27515.199999999997</v>
      </c>
      <c r="CY28">
        <f t="shared" si="0"/>
        <v>30431.092000000001</v>
      </c>
      <c r="CZ28">
        <f t="shared" si="1"/>
        <v>30431.092000000001</v>
      </c>
    </row>
    <row r="29" spans="2:104" x14ac:dyDescent="0.25">
      <c r="B29">
        <v>29913.599999999999</v>
      </c>
      <c r="C29">
        <v>16364.2</v>
      </c>
      <c r="D29">
        <v>43707.8</v>
      </c>
      <c r="E29">
        <v>30697</v>
      </c>
      <c r="F29">
        <v>29071.799999999996</v>
      </c>
      <c r="G29">
        <v>27966.400000000001</v>
      </c>
      <c r="H29">
        <v>33583.599999999999</v>
      </c>
      <c r="I29">
        <v>32897</v>
      </c>
      <c r="J29">
        <v>24382</v>
      </c>
      <c r="K29">
        <v>46341</v>
      </c>
      <c r="L29">
        <v>35495.599999999999</v>
      </c>
      <c r="M29">
        <v>30099.599999999999</v>
      </c>
      <c r="N29">
        <v>19284.2</v>
      </c>
      <c r="O29">
        <v>43989.8</v>
      </c>
      <c r="P29">
        <v>22866.6</v>
      </c>
      <c r="Q29">
        <v>34498</v>
      </c>
      <c r="R29">
        <v>36327.4</v>
      </c>
      <c r="S29">
        <v>34888.199999999997</v>
      </c>
      <c r="T29">
        <v>16799.399999999998</v>
      </c>
      <c r="U29">
        <v>31359.800000000003</v>
      </c>
      <c r="V29">
        <v>19404.2</v>
      </c>
      <c r="W29">
        <v>26776.2</v>
      </c>
      <c r="X29">
        <v>31038.6</v>
      </c>
      <c r="Y29">
        <v>19590</v>
      </c>
      <c r="Z29">
        <v>17794.8</v>
      </c>
      <c r="AA29">
        <v>34570</v>
      </c>
      <c r="AB29">
        <v>41423.599999999991</v>
      </c>
      <c r="AC29">
        <v>29755</v>
      </c>
      <c r="AD29">
        <v>22999.199999999997</v>
      </c>
      <c r="AE29">
        <v>34460.400000000001</v>
      </c>
      <c r="AF29">
        <v>25180.400000000001</v>
      </c>
      <c r="AG29">
        <v>34934</v>
      </c>
      <c r="AH29">
        <v>39318.800000000003</v>
      </c>
      <c r="AI29">
        <v>32774.200000000004</v>
      </c>
      <c r="AJ29">
        <v>39255.199999999997</v>
      </c>
      <c r="AK29">
        <v>28250.999999999996</v>
      </c>
      <c r="AL29">
        <v>27822.399999999998</v>
      </c>
      <c r="AM29">
        <v>29053.199999999997</v>
      </c>
      <c r="AN29">
        <v>38501.800000000003</v>
      </c>
      <c r="AO29">
        <v>45202.200000000004</v>
      </c>
      <c r="AP29">
        <v>29178.6</v>
      </c>
      <c r="AQ29">
        <v>28373.4</v>
      </c>
      <c r="AR29">
        <v>30640.800000000003</v>
      </c>
      <c r="AS29">
        <v>32229.800000000003</v>
      </c>
      <c r="AT29">
        <v>32530.6</v>
      </c>
      <c r="AU29">
        <v>30953.600000000002</v>
      </c>
      <c r="AV29">
        <v>23330.6</v>
      </c>
      <c r="AW29">
        <v>29287.4</v>
      </c>
      <c r="AX29">
        <v>28603</v>
      </c>
      <c r="AY29">
        <v>33201.199999999997</v>
      </c>
      <c r="AZ29">
        <v>36066.199999999997</v>
      </c>
      <c r="BA29">
        <v>28717.4</v>
      </c>
      <c r="BB29">
        <v>43044</v>
      </c>
      <c r="BC29">
        <v>21835.4</v>
      </c>
      <c r="BD29">
        <v>15596</v>
      </c>
      <c r="BE29">
        <v>27903.599999999999</v>
      </c>
      <c r="BF29">
        <v>27501</v>
      </c>
      <c r="BG29">
        <v>43415.6</v>
      </c>
      <c r="BH29">
        <v>46446.6</v>
      </c>
      <c r="BI29">
        <v>21711.599999999999</v>
      </c>
      <c r="BJ29">
        <v>30901.599999999999</v>
      </c>
      <c r="BK29">
        <v>24649</v>
      </c>
      <c r="BL29">
        <v>38732.400000000001</v>
      </c>
      <c r="BM29">
        <v>26911.8</v>
      </c>
      <c r="BN29">
        <v>22143.399999999998</v>
      </c>
      <c r="BO29">
        <v>28342.2</v>
      </c>
      <c r="BP29">
        <v>12527.599999999999</v>
      </c>
      <c r="BQ29">
        <v>27620.400000000001</v>
      </c>
      <c r="BR29">
        <v>18319.599999999999</v>
      </c>
      <c r="BS29">
        <v>20639.400000000001</v>
      </c>
      <c r="BT29">
        <v>24368.199999999997</v>
      </c>
      <c r="BU29">
        <v>34405.599999999999</v>
      </c>
      <c r="BV29">
        <v>48031.4</v>
      </c>
      <c r="BW29">
        <v>28481.8</v>
      </c>
      <c r="BX29">
        <v>20478.599999999999</v>
      </c>
      <c r="BY29">
        <v>32644.399999999998</v>
      </c>
      <c r="BZ29">
        <v>36810.199999999997</v>
      </c>
      <c r="CA29">
        <v>33970.200000000004</v>
      </c>
      <c r="CB29">
        <v>17455.400000000001</v>
      </c>
      <c r="CC29">
        <v>32220.800000000003</v>
      </c>
      <c r="CD29">
        <v>23824.799999999999</v>
      </c>
      <c r="CE29">
        <v>29218.6</v>
      </c>
      <c r="CF29">
        <v>31278.600000000002</v>
      </c>
      <c r="CG29">
        <v>29643.4</v>
      </c>
      <c r="CH29">
        <v>43556.2</v>
      </c>
      <c r="CI29">
        <v>13450.4</v>
      </c>
      <c r="CJ29">
        <v>39625.599999999999</v>
      </c>
      <c r="CK29">
        <v>36741.599999999999</v>
      </c>
      <c r="CL29">
        <v>48673.399999999994</v>
      </c>
      <c r="CM29">
        <v>22370.799999999999</v>
      </c>
      <c r="CN29">
        <v>32368.000000000004</v>
      </c>
      <c r="CO29">
        <v>34094</v>
      </c>
      <c r="CP29">
        <v>33714.6</v>
      </c>
      <c r="CQ29">
        <v>34733</v>
      </c>
      <c r="CR29">
        <v>27149.8</v>
      </c>
      <c r="CS29">
        <v>41465.599999999999</v>
      </c>
      <c r="CT29">
        <v>20563.2</v>
      </c>
      <c r="CU29">
        <v>57609.599999999999</v>
      </c>
      <c r="CV29">
        <v>28478.400000000001</v>
      </c>
      <c r="CW29">
        <v>28411</v>
      </c>
      <c r="CY29">
        <f t="shared" si="0"/>
        <v>30658.292000000001</v>
      </c>
      <c r="CZ29">
        <f t="shared" si="1"/>
        <v>30658.292000000001</v>
      </c>
    </row>
    <row r="30" spans="2:104" x14ac:dyDescent="0.25">
      <c r="B30">
        <v>29689.199999999997</v>
      </c>
      <c r="C30">
        <v>16115.2</v>
      </c>
      <c r="D30">
        <v>41860.800000000003</v>
      </c>
      <c r="E30">
        <v>34769</v>
      </c>
      <c r="F30">
        <v>28585.599999999999</v>
      </c>
      <c r="G30">
        <v>31178.199999999997</v>
      </c>
      <c r="H30">
        <v>34188.600000000006</v>
      </c>
      <c r="I30">
        <v>33416.800000000003</v>
      </c>
      <c r="J30">
        <v>23867.599999999999</v>
      </c>
      <c r="K30">
        <v>43840.800000000003</v>
      </c>
      <c r="L30">
        <v>34735</v>
      </c>
      <c r="M30">
        <v>31139.800000000003</v>
      </c>
      <c r="N30">
        <v>20544.8</v>
      </c>
      <c r="O30">
        <v>47071</v>
      </c>
      <c r="P30">
        <v>15993.199999999999</v>
      </c>
      <c r="Q30">
        <v>44756.4</v>
      </c>
      <c r="R30">
        <v>39904.400000000009</v>
      </c>
      <c r="S30">
        <v>31840.399999999998</v>
      </c>
      <c r="T30">
        <v>23727.199999999997</v>
      </c>
      <c r="U30">
        <v>32463.199999999997</v>
      </c>
      <c r="V30">
        <v>23956.399999999998</v>
      </c>
      <c r="W30">
        <v>25695.599999999995</v>
      </c>
      <c r="X30">
        <v>30815.799999999996</v>
      </c>
      <c r="Y30">
        <v>21128.2</v>
      </c>
      <c r="Z30">
        <v>19133</v>
      </c>
      <c r="AA30">
        <v>35661.800000000003</v>
      </c>
      <c r="AB30">
        <v>45816.600000000006</v>
      </c>
      <c r="AC30">
        <v>31397.999999999996</v>
      </c>
      <c r="AD30">
        <v>22050.799999999999</v>
      </c>
      <c r="AE30">
        <v>35256.199999999997</v>
      </c>
      <c r="AF30">
        <v>24552.400000000001</v>
      </c>
      <c r="AG30">
        <v>31544.799999999999</v>
      </c>
      <c r="AH30">
        <v>35623.4</v>
      </c>
      <c r="AI30">
        <v>33645.199999999997</v>
      </c>
      <c r="AJ30">
        <v>37344.800000000003</v>
      </c>
      <c r="AK30">
        <v>30448.999999999996</v>
      </c>
      <c r="AL30">
        <v>28581</v>
      </c>
      <c r="AM30">
        <v>28207.399999999998</v>
      </c>
      <c r="AN30">
        <v>35593.199999999997</v>
      </c>
      <c r="AO30">
        <v>43206.6</v>
      </c>
      <c r="AP30">
        <v>29302.400000000001</v>
      </c>
      <c r="AQ30">
        <v>25928.6</v>
      </c>
      <c r="AR30">
        <v>33526.400000000001</v>
      </c>
      <c r="AS30">
        <v>31549.999999999996</v>
      </c>
      <c r="AT30">
        <v>31941.200000000001</v>
      </c>
      <c r="AU30">
        <v>31029.399999999998</v>
      </c>
      <c r="AV30">
        <v>19125.8</v>
      </c>
      <c r="AW30">
        <v>31437.8</v>
      </c>
      <c r="AX30">
        <v>25241</v>
      </c>
      <c r="AY30">
        <v>32094</v>
      </c>
      <c r="AZ30">
        <v>36566.200000000004</v>
      </c>
      <c r="BA30">
        <v>31137.799999999996</v>
      </c>
      <c r="BB30">
        <v>37458.800000000003</v>
      </c>
      <c r="BC30">
        <v>24245.200000000004</v>
      </c>
      <c r="BD30">
        <v>17142.2</v>
      </c>
      <c r="BE30">
        <v>34166.6</v>
      </c>
      <c r="BF30">
        <v>31840.6</v>
      </c>
      <c r="BG30">
        <v>44409</v>
      </c>
      <c r="BH30">
        <v>43095.199999999997</v>
      </c>
      <c r="BI30">
        <v>26171.599999999999</v>
      </c>
      <c r="BJ30">
        <v>28201.399999999998</v>
      </c>
      <c r="BK30">
        <v>27946.6</v>
      </c>
      <c r="BL30">
        <v>42288.6</v>
      </c>
      <c r="BM30">
        <v>25110.400000000001</v>
      </c>
      <c r="BN30">
        <v>27352.6</v>
      </c>
      <c r="BO30">
        <v>32414.399999999998</v>
      </c>
      <c r="BP30">
        <v>15228.8</v>
      </c>
      <c r="BQ30">
        <v>22722.199999999997</v>
      </c>
      <c r="BR30">
        <v>19296.399999999998</v>
      </c>
      <c r="BS30">
        <v>22150</v>
      </c>
      <c r="BT30">
        <v>23562.6</v>
      </c>
      <c r="BU30">
        <v>36424.800000000003</v>
      </c>
      <c r="BV30">
        <v>45290.400000000001</v>
      </c>
      <c r="BW30">
        <v>33196.400000000001</v>
      </c>
      <c r="BX30">
        <v>25424.600000000002</v>
      </c>
      <c r="BY30">
        <v>28911.200000000001</v>
      </c>
      <c r="BZ30">
        <v>35109.399999999994</v>
      </c>
      <c r="CA30">
        <v>43139.199999999997</v>
      </c>
      <c r="CB30">
        <v>15844.2</v>
      </c>
      <c r="CC30">
        <v>35760.6</v>
      </c>
      <c r="CD30">
        <v>24748.800000000003</v>
      </c>
      <c r="CE30">
        <v>26878</v>
      </c>
      <c r="CF30">
        <v>31800.2</v>
      </c>
      <c r="CG30">
        <v>31955</v>
      </c>
      <c r="CH30">
        <v>46055.4</v>
      </c>
      <c r="CI30">
        <v>18466.8</v>
      </c>
      <c r="CJ30">
        <v>37343.4</v>
      </c>
      <c r="CK30">
        <v>37759.800000000003</v>
      </c>
      <c r="CL30">
        <v>47103.199999999997</v>
      </c>
      <c r="CM30">
        <v>23659.399999999998</v>
      </c>
      <c r="CN30">
        <v>28324.400000000001</v>
      </c>
      <c r="CO30">
        <v>37703.399999999994</v>
      </c>
      <c r="CP30">
        <v>33332.199999999997</v>
      </c>
      <c r="CQ30">
        <v>30476.599999999995</v>
      </c>
      <c r="CR30">
        <v>24449.599999999999</v>
      </c>
      <c r="CS30">
        <v>41436.199999999997</v>
      </c>
      <c r="CT30">
        <v>21871.599999999999</v>
      </c>
      <c r="CU30">
        <v>57454.799999999996</v>
      </c>
      <c r="CV30">
        <v>33954</v>
      </c>
      <c r="CW30">
        <v>24715.800000000003</v>
      </c>
      <c r="CY30">
        <f t="shared" si="0"/>
        <v>31216.206000000002</v>
      </c>
      <c r="CZ30">
        <f t="shared" si="1"/>
        <v>31216.206000000002</v>
      </c>
    </row>
    <row r="31" spans="2:104" x14ac:dyDescent="0.25">
      <c r="B31">
        <v>29072.400000000001</v>
      </c>
      <c r="C31">
        <v>15834</v>
      </c>
      <c r="D31">
        <v>39768.800000000003</v>
      </c>
      <c r="E31">
        <v>34585</v>
      </c>
      <c r="F31">
        <v>30660.800000000003</v>
      </c>
      <c r="G31">
        <v>29309.4</v>
      </c>
      <c r="H31">
        <v>30496.6</v>
      </c>
      <c r="I31">
        <v>37580.6</v>
      </c>
      <c r="J31">
        <v>22415.399999999998</v>
      </c>
      <c r="K31">
        <v>46514.8</v>
      </c>
      <c r="L31">
        <v>34768.399999999994</v>
      </c>
      <c r="M31">
        <v>27727.599999999999</v>
      </c>
      <c r="N31">
        <v>18872.800000000003</v>
      </c>
      <c r="O31">
        <v>42198.2</v>
      </c>
      <c r="P31">
        <v>25199</v>
      </c>
      <c r="Q31">
        <v>41106.6</v>
      </c>
      <c r="R31">
        <v>39942.6</v>
      </c>
      <c r="S31">
        <v>33767.800000000003</v>
      </c>
      <c r="T31">
        <v>26575.800000000003</v>
      </c>
      <c r="U31">
        <v>32250.799999999996</v>
      </c>
      <c r="V31">
        <v>27525.8</v>
      </c>
      <c r="W31">
        <v>27660.2</v>
      </c>
      <c r="X31">
        <v>25191.200000000001</v>
      </c>
      <c r="Y31">
        <v>25916.400000000001</v>
      </c>
      <c r="Z31">
        <v>17106.8</v>
      </c>
      <c r="AA31">
        <v>34426</v>
      </c>
      <c r="AB31">
        <v>42942.8</v>
      </c>
      <c r="AC31">
        <v>35643.200000000004</v>
      </c>
      <c r="AD31">
        <v>19627.8</v>
      </c>
      <c r="AE31">
        <v>32920.400000000001</v>
      </c>
      <c r="AF31">
        <v>24828.999999999996</v>
      </c>
      <c r="AG31">
        <v>30547.8</v>
      </c>
      <c r="AH31">
        <v>34482.400000000001</v>
      </c>
      <c r="AI31">
        <v>38853.599999999999</v>
      </c>
      <c r="AJ31">
        <v>40918.399999999994</v>
      </c>
      <c r="AK31">
        <v>27973.8</v>
      </c>
      <c r="AL31">
        <v>29272.400000000001</v>
      </c>
      <c r="AM31">
        <v>30041.8</v>
      </c>
      <c r="AN31">
        <v>36859.599999999999</v>
      </c>
      <c r="AO31">
        <v>47309.600000000006</v>
      </c>
      <c r="AP31">
        <v>32023.4</v>
      </c>
      <c r="AQ31">
        <v>32330.6</v>
      </c>
      <c r="AR31">
        <v>35871.799999999996</v>
      </c>
      <c r="AS31">
        <v>32960.400000000001</v>
      </c>
      <c r="AT31">
        <v>35208</v>
      </c>
      <c r="AU31">
        <v>28742.400000000001</v>
      </c>
      <c r="AV31">
        <v>24150</v>
      </c>
      <c r="AW31">
        <v>30486.199999999997</v>
      </c>
      <c r="AX31">
        <v>27567.800000000003</v>
      </c>
      <c r="AY31">
        <v>33789.399999999994</v>
      </c>
      <c r="AZ31">
        <v>30840</v>
      </c>
      <c r="BA31">
        <v>30771.4</v>
      </c>
      <c r="BB31">
        <v>37210.800000000003</v>
      </c>
      <c r="BC31">
        <v>20466</v>
      </c>
      <c r="BD31">
        <v>18116.400000000001</v>
      </c>
      <c r="BE31">
        <v>20647</v>
      </c>
      <c r="BF31">
        <v>33008</v>
      </c>
      <c r="BG31">
        <v>48137.799999999996</v>
      </c>
      <c r="BH31">
        <v>43967.8</v>
      </c>
      <c r="BI31">
        <v>22630.199999999997</v>
      </c>
      <c r="BJ31">
        <v>26428.600000000002</v>
      </c>
      <c r="BK31">
        <v>26930.200000000004</v>
      </c>
      <c r="BL31">
        <v>37990.199999999997</v>
      </c>
      <c r="BM31">
        <v>24620.799999999999</v>
      </c>
      <c r="BN31">
        <v>26384</v>
      </c>
      <c r="BO31">
        <v>32194.400000000001</v>
      </c>
      <c r="BP31">
        <v>18876.399999999998</v>
      </c>
      <c r="BQ31">
        <v>21791</v>
      </c>
      <c r="BR31">
        <v>18840</v>
      </c>
      <c r="BS31">
        <v>24378.999999999996</v>
      </c>
      <c r="BT31">
        <v>25420.799999999996</v>
      </c>
      <c r="BU31">
        <v>33109.199999999997</v>
      </c>
      <c r="BV31">
        <v>43727</v>
      </c>
      <c r="BW31">
        <v>34998.199999999997</v>
      </c>
      <c r="BX31">
        <v>27694.600000000002</v>
      </c>
      <c r="BY31">
        <v>28402.2</v>
      </c>
      <c r="BZ31">
        <v>34379.599999999999</v>
      </c>
      <c r="CA31">
        <v>43342.2</v>
      </c>
      <c r="CB31">
        <v>8833.2000000000007</v>
      </c>
      <c r="CC31">
        <v>36785.4</v>
      </c>
      <c r="CD31">
        <v>28986.400000000001</v>
      </c>
      <c r="CE31">
        <v>29931.599999999999</v>
      </c>
      <c r="CF31">
        <v>39769.4</v>
      </c>
      <c r="CG31">
        <v>29919.4</v>
      </c>
      <c r="CH31">
        <v>45007.8</v>
      </c>
      <c r="CI31">
        <v>17530</v>
      </c>
      <c r="CJ31">
        <v>38597.799999999996</v>
      </c>
      <c r="CK31">
        <v>31878.200000000004</v>
      </c>
      <c r="CL31">
        <v>45795.8</v>
      </c>
      <c r="CM31">
        <v>21111.600000000002</v>
      </c>
      <c r="CN31">
        <v>28774.399999999998</v>
      </c>
      <c r="CO31">
        <v>29297.399999999998</v>
      </c>
      <c r="CP31">
        <v>29943</v>
      </c>
      <c r="CQ31">
        <v>29409.4</v>
      </c>
      <c r="CR31">
        <v>25588.800000000003</v>
      </c>
      <c r="CS31">
        <v>39795.399999999994</v>
      </c>
      <c r="CT31">
        <v>16830.199999999997</v>
      </c>
      <c r="CU31">
        <v>55446.2</v>
      </c>
      <c r="CV31">
        <v>34366.199999999997</v>
      </c>
      <c r="CW31">
        <v>25206</v>
      </c>
      <c r="CY31">
        <f t="shared" si="0"/>
        <v>31059.338000000003</v>
      </c>
      <c r="CZ31">
        <f t="shared" si="1"/>
        <v>31059.338000000003</v>
      </c>
    </row>
    <row r="32" spans="2:104" x14ac:dyDescent="0.25">
      <c r="B32">
        <v>36641.599999999999</v>
      </c>
      <c r="C32">
        <v>16784.2</v>
      </c>
      <c r="D32">
        <v>39820</v>
      </c>
      <c r="E32">
        <v>34024.200000000004</v>
      </c>
      <c r="F32">
        <v>30886.400000000001</v>
      </c>
      <c r="G32">
        <v>26372.6</v>
      </c>
      <c r="H32">
        <v>31026.6</v>
      </c>
      <c r="I32">
        <v>39489</v>
      </c>
      <c r="J32">
        <v>17838.2</v>
      </c>
      <c r="K32">
        <v>45288.2</v>
      </c>
      <c r="L32">
        <v>30779.000000000004</v>
      </c>
      <c r="M32">
        <v>31198.800000000003</v>
      </c>
      <c r="N32">
        <v>12576.599999999999</v>
      </c>
      <c r="O32">
        <v>38049</v>
      </c>
      <c r="P32">
        <v>24116.2</v>
      </c>
      <c r="Q32">
        <v>51182</v>
      </c>
      <c r="R32">
        <v>29748</v>
      </c>
      <c r="S32">
        <v>33224.400000000001</v>
      </c>
      <c r="T32">
        <v>33499.799999999996</v>
      </c>
      <c r="U32">
        <v>32105.8</v>
      </c>
      <c r="V32">
        <v>26798.400000000001</v>
      </c>
      <c r="W32">
        <v>29389.799999999996</v>
      </c>
      <c r="X32">
        <v>18991.199999999997</v>
      </c>
      <c r="Y32">
        <v>22602.799999999999</v>
      </c>
      <c r="Z32">
        <v>21922.2</v>
      </c>
      <c r="AA32">
        <v>31335.999999999996</v>
      </c>
      <c r="AB32">
        <v>45716.6</v>
      </c>
      <c r="AC32">
        <v>39052.600000000006</v>
      </c>
      <c r="AD32">
        <v>21209</v>
      </c>
      <c r="AE32">
        <v>33628</v>
      </c>
      <c r="AF32">
        <v>29834.999999999996</v>
      </c>
      <c r="AG32">
        <v>37306.400000000001</v>
      </c>
      <c r="AH32">
        <v>32486.2</v>
      </c>
      <c r="AI32">
        <v>41822.400000000001</v>
      </c>
      <c r="AJ32">
        <v>35659.4</v>
      </c>
      <c r="AK32">
        <v>25814.799999999999</v>
      </c>
      <c r="AL32">
        <v>32040</v>
      </c>
      <c r="AM32">
        <v>34641.4</v>
      </c>
      <c r="AN32">
        <v>33976</v>
      </c>
      <c r="AO32">
        <v>40468.200000000004</v>
      </c>
      <c r="AP32">
        <v>33663.4</v>
      </c>
      <c r="AQ32">
        <v>34225</v>
      </c>
      <c r="AR32">
        <v>39565.599999999999</v>
      </c>
      <c r="AS32">
        <v>33183</v>
      </c>
      <c r="AT32">
        <v>34091.4</v>
      </c>
      <c r="AU32">
        <v>24192.199999999997</v>
      </c>
      <c r="AV32">
        <v>19903.2</v>
      </c>
      <c r="AW32">
        <v>32068.400000000005</v>
      </c>
      <c r="AX32">
        <v>27746.800000000003</v>
      </c>
      <c r="AY32">
        <v>33260</v>
      </c>
      <c r="AZ32">
        <v>33097.600000000006</v>
      </c>
      <c r="BA32">
        <v>29681.8</v>
      </c>
      <c r="BB32">
        <v>35442.600000000006</v>
      </c>
      <c r="BC32">
        <v>23345.399999999998</v>
      </c>
      <c r="BD32">
        <v>23732</v>
      </c>
      <c r="BE32">
        <v>20920.8</v>
      </c>
      <c r="BF32">
        <v>29178.799999999996</v>
      </c>
      <c r="BG32">
        <v>47750.599999999991</v>
      </c>
      <c r="BH32">
        <v>42440.2</v>
      </c>
      <c r="BI32">
        <v>24942.400000000001</v>
      </c>
      <c r="BJ32">
        <v>20637.199999999997</v>
      </c>
      <c r="BK32">
        <v>30038.2</v>
      </c>
      <c r="BL32">
        <v>38849.800000000003</v>
      </c>
      <c r="BM32">
        <v>27270.6</v>
      </c>
      <c r="BN32">
        <v>24174.199999999997</v>
      </c>
      <c r="BO32">
        <v>27419</v>
      </c>
      <c r="BP32">
        <v>23223.4</v>
      </c>
      <c r="BQ32">
        <v>20941.399999999998</v>
      </c>
      <c r="BR32">
        <v>19083</v>
      </c>
      <c r="BS32">
        <v>26828.6</v>
      </c>
      <c r="BT32">
        <v>25660.400000000001</v>
      </c>
      <c r="BU32">
        <v>36231.800000000003</v>
      </c>
      <c r="BV32">
        <v>41890.000000000007</v>
      </c>
      <c r="BW32">
        <v>35252.199999999997</v>
      </c>
      <c r="BX32">
        <v>28085.4</v>
      </c>
      <c r="BY32">
        <v>35305.399999999994</v>
      </c>
      <c r="BZ32">
        <v>27358.399999999998</v>
      </c>
      <c r="CA32">
        <v>42269.2</v>
      </c>
      <c r="CB32">
        <v>14195.400000000001</v>
      </c>
      <c r="CC32">
        <v>36260.400000000009</v>
      </c>
      <c r="CD32">
        <v>22905.599999999999</v>
      </c>
      <c r="CE32">
        <v>26670.199999999997</v>
      </c>
      <c r="CF32">
        <v>38853.199999999997</v>
      </c>
      <c r="CG32">
        <v>33959</v>
      </c>
      <c r="CH32">
        <v>44270.400000000001</v>
      </c>
      <c r="CI32">
        <v>19230.400000000001</v>
      </c>
      <c r="CJ32">
        <v>40117.399999999994</v>
      </c>
      <c r="CK32">
        <v>33690.400000000001</v>
      </c>
      <c r="CL32">
        <v>52239.799999999996</v>
      </c>
      <c r="CM32">
        <v>21409.600000000002</v>
      </c>
      <c r="CN32">
        <v>26133.199999999997</v>
      </c>
      <c r="CO32">
        <v>31079.599999999999</v>
      </c>
      <c r="CP32">
        <v>32037.599999999999</v>
      </c>
      <c r="CQ32">
        <v>32159.200000000001</v>
      </c>
      <c r="CR32">
        <v>19039.200000000004</v>
      </c>
      <c r="CS32">
        <v>43763.8</v>
      </c>
      <c r="CT32">
        <v>22661.000000000004</v>
      </c>
      <c r="CU32">
        <v>52160</v>
      </c>
      <c r="CV32">
        <v>34640.800000000003</v>
      </c>
      <c r="CW32">
        <v>22587.199999999997</v>
      </c>
      <c r="CY32">
        <f t="shared" si="0"/>
        <v>31223.597999999998</v>
      </c>
      <c r="CZ32">
        <f t="shared" si="1"/>
        <v>31223.597999999998</v>
      </c>
    </row>
    <row r="33" spans="2:104" x14ac:dyDescent="0.25">
      <c r="B33">
        <v>32231.199999999997</v>
      </c>
      <c r="C33">
        <v>13224.600000000002</v>
      </c>
      <c r="D33">
        <v>39811.4</v>
      </c>
      <c r="E33">
        <v>38178</v>
      </c>
      <c r="F33">
        <v>25230.799999999999</v>
      </c>
      <c r="G33">
        <v>27617.8</v>
      </c>
      <c r="H33">
        <v>34759.599999999999</v>
      </c>
      <c r="I33">
        <v>41756.399999999994</v>
      </c>
      <c r="J33">
        <v>19169.600000000002</v>
      </c>
      <c r="K33">
        <v>43577.399999999994</v>
      </c>
      <c r="L33">
        <v>32682.400000000001</v>
      </c>
      <c r="M33">
        <v>30585.600000000002</v>
      </c>
      <c r="N33">
        <v>16373.000000000002</v>
      </c>
      <c r="O33">
        <v>40834</v>
      </c>
      <c r="P33">
        <v>21265.8</v>
      </c>
      <c r="Q33">
        <v>47877.599999999999</v>
      </c>
      <c r="R33">
        <v>25516.6</v>
      </c>
      <c r="S33">
        <v>25701.599999999999</v>
      </c>
      <c r="T33">
        <v>20630.8</v>
      </c>
      <c r="U33">
        <v>25287.599999999999</v>
      </c>
      <c r="V33">
        <v>25110.399999999998</v>
      </c>
      <c r="W33">
        <v>29733.200000000001</v>
      </c>
      <c r="X33">
        <v>19757.800000000003</v>
      </c>
      <c r="Y33">
        <v>26840</v>
      </c>
      <c r="Z33">
        <v>28186.199999999997</v>
      </c>
      <c r="AA33">
        <v>35570.200000000004</v>
      </c>
      <c r="AB33">
        <v>49793.399999999994</v>
      </c>
      <c r="AC33">
        <v>40357.199999999997</v>
      </c>
      <c r="AD33">
        <v>20103.400000000001</v>
      </c>
      <c r="AE33">
        <v>26361.199999999997</v>
      </c>
      <c r="AF33">
        <v>27209.600000000002</v>
      </c>
      <c r="AG33">
        <v>32780.199999999997</v>
      </c>
      <c r="AH33">
        <v>28197.8</v>
      </c>
      <c r="AI33">
        <v>49919.6</v>
      </c>
      <c r="AJ33">
        <v>33491.199999999997</v>
      </c>
      <c r="AK33">
        <v>24584.6</v>
      </c>
      <c r="AL33">
        <v>38225.199999999997</v>
      </c>
      <c r="AM33">
        <v>35627.4</v>
      </c>
      <c r="AN33">
        <v>32362.999999999996</v>
      </c>
      <c r="AO33">
        <v>41108.6</v>
      </c>
      <c r="AP33">
        <v>41525.199999999997</v>
      </c>
      <c r="AQ33">
        <v>37819.4</v>
      </c>
      <c r="AR33">
        <v>39781.800000000003</v>
      </c>
      <c r="AS33">
        <v>37063.800000000003</v>
      </c>
      <c r="AT33">
        <v>33569.599999999999</v>
      </c>
      <c r="AU33">
        <v>24126.999999999996</v>
      </c>
      <c r="AV33">
        <v>25166</v>
      </c>
      <c r="AW33">
        <v>35292</v>
      </c>
      <c r="AX33">
        <v>31030.999999999996</v>
      </c>
      <c r="AY33">
        <v>32464.400000000001</v>
      </c>
      <c r="AZ33">
        <v>33623</v>
      </c>
      <c r="BA33">
        <v>33861.599999999999</v>
      </c>
      <c r="BB33">
        <v>39310</v>
      </c>
      <c r="BC33">
        <v>21333.4</v>
      </c>
      <c r="BD33">
        <v>23361.599999999999</v>
      </c>
      <c r="BE33">
        <v>27036.6</v>
      </c>
      <c r="BF33">
        <v>25865.8</v>
      </c>
      <c r="BG33">
        <v>48726.399999999994</v>
      </c>
      <c r="BH33">
        <v>42668</v>
      </c>
      <c r="BI33">
        <v>24059.199999999997</v>
      </c>
      <c r="BJ33">
        <v>25264.400000000001</v>
      </c>
      <c r="BK33">
        <v>29596.6</v>
      </c>
      <c r="BL33">
        <v>33718.400000000001</v>
      </c>
      <c r="BM33">
        <v>25576.800000000003</v>
      </c>
      <c r="BN33">
        <v>25572.600000000002</v>
      </c>
      <c r="BO33">
        <v>25813</v>
      </c>
      <c r="BP33">
        <v>20855</v>
      </c>
      <c r="BQ33">
        <v>25952.2</v>
      </c>
      <c r="BR33">
        <v>17891</v>
      </c>
      <c r="BS33">
        <v>23674.999999999996</v>
      </c>
      <c r="BT33">
        <v>26163.199999999997</v>
      </c>
      <c r="BU33">
        <v>40928.400000000001</v>
      </c>
      <c r="BV33">
        <v>45895.199999999997</v>
      </c>
      <c r="BW33">
        <v>37916.400000000001</v>
      </c>
      <c r="BX33">
        <v>34125.4</v>
      </c>
      <c r="BY33">
        <v>38258.800000000003</v>
      </c>
      <c r="BZ33">
        <v>28590.200000000004</v>
      </c>
      <c r="CA33">
        <v>47992.800000000003</v>
      </c>
      <c r="CB33">
        <v>10178</v>
      </c>
      <c r="CC33">
        <v>38747</v>
      </c>
      <c r="CD33">
        <v>24695</v>
      </c>
      <c r="CE33">
        <v>27531</v>
      </c>
      <c r="CF33">
        <v>42880.4</v>
      </c>
      <c r="CG33">
        <v>37714</v>
      </c>
      <c r="CH33">
        <v>45802.8</v>
      </c>
      <c r="CI33">
        <v>19084.800000000003</v>
      </c>
      <c r="CJ33">
        <v>41487.4</v>
      </c>
      <c r="CK33">
        <v>29832</v>
      </c>
      <c r="CL33">
        <v>60286.000000000007</v>
      </c>
      <c r="CM33">
        <v>24425.8</v>
      </c>
      <c r="CN33">
        <v>28255.000000000004</v>
      </c>
      <c r="CO33">
        <v>34901.4</v>
      </c>
      <c r="CP33">
        <v>29697.4</v>
      </c>
      <c r="CQ33">
        <v>42232.4</v>
      </c>
      <c r="CR33">
        <v>22513.600000000002</v>
      </c>
      <c r="CS33">
        <v>42915.200000000004</v>
      </c>
      <c r="CT33">
        <v>26666</v>
      </c>
      <c r="CU33">
        <v>46810.600000000006</v>
      </c>
      <c r="CV33">
        <v>34076.800000000003</v>
      </c>
      <c r="CW33">
        <v>17675</v>
      </c>
      <c r="CY33">
        <f t="shared" si="0"/>
        <v>31875.107999999989</v>
      </c>
      <c r="CZ33">
        <f t="shared" si="1"/>
        <v>31875.107999999989</v>
      </c>
    </row>
    <row r="34" spans="2:104" x14ac:dyDescent="0.25">
      <c r="B34">
        <v>31891.4</v>
      </c>
      <c r="C34">
        <v>15958.199999999999</v>
      </c>
      <c r="D34">
        <v>35387.4</v>
      </c>
      <c r="E34">
        <v>40771</v>
      </c>
      <c r="F34">
        <v>32682</v>
      </c>
      <c r="G34">
        <v>28138.799999999999</v>
      </c>
      <c r="H34">
        <v>35410.399999999994</v>
      </c>
      <c r="I34">
        <v>38003</v>
      </c>
      <c r="J34">
        <v>18315.8</v>
      </c>
      <c r="K34">
        <v>47648.4</v>
      </c>
      <c r="L34">
        <v>31651</v>
      </c>
      <c r="M34">
        <v>33270.400000000001</v>
      </c>
      <c r="N34">
        <v>14369.2</v>
      </c>
      <c r="O34">
        <v>41293.600000000006</v>
      </c>
      <c r="P34">
        <v>18705.400000000001</v>
      </c>
      <c r="Q34">
        <v>45809.599999999999</v>
      </c>
      <c r="R34">
        <v>23290.800000000003</v>
      </c>
      <c r="S34">
        <v>29112.600000000002</v>
      </c>
      <c r="T34">
        <v>17432.2</v>
      </c>
      <c r="U34">
        <v>20196.400000000001</v>
      </c>
      <c r="V34">
        <v>22127.599999999999</v>
      </c>
      <c r="W34">
        <v>26704.2</v>
      </c>
      <c r="X34">
        <v>19733.2</v>
      </c>
      <c r="Y34">
        <v>31427.999999999996</v>
      </c>
      <c r="Z34">
        <v>20176.599999999999</v>
      </c>
      <c r="AA34">
        <v>34595.199999999997</v>
      </c>
      <c r="AB34">
        <v>45159.4</v>
      </c>
      <c r="AC34">
        <v>39660.400000000001</v>
      </c>
      <c r="AD34">
        <v>17839.8</v>
      </c>
      <c r="AE34">
        <v>27785</v>
      </c>
      <c r="AF34">
        <v>32303.200000000001</v>
      </c>
      <c r="AG34">
        <v>25442</v>
      </c>
      <c r="AH34">
        <v>28439.4</v>
      </c>
      <c r="AI34">
        <v>45234.2</v>
      </c>
      <c r="AJ34">
        <v>28541.600000000002</v>
      </c>
      <c r="AK34">
        <v>27976</v>
      </c>
      <c r="AL34">
        <v>36807.800000000003</v>
      </c>
      <c r="AM34">
        <v>35647.4</v>
      </c>
      <c r="AN34">
        <v>36422.800000000003</v>
      </c>
      <c r="AO34">
        <v>44441.400000000009</v>
      </c>
      <c r="AP34">
        <v>42546.6</v>
      </c>
      <c r="AQ34">
        <v>35097</v>
      </c>
      <c r="AR34">
        <v>44317.4</v>
      </c>
      <c r="AS34">
        <v>39164.399999999994</v>
      </c>
      <c r="AT34">
        <v>37323.599999999999</v>
      </c>
      <c r="AU34">
        <v>25692.6</v>
      </c>
      <c r="AV34">
        <v>23976.6</v>
      </c>
      <c r="AW34">
        <v>37459.800000000003</v>
      </c>
      <c r="AX34">
        <v>31019.8</v>
      </c>
      <c r="AY34">
        <v>33361.600000000006</v>
      </c>
      <c r="AZ34">
        <v>29444.6</v>
      </c>
      <c r="BA34">
        <v>31221</v>
      </c>
      <c r="BB34">
        <v>40134</v>
      </c>
      <c r="BC34">
        <v>20341.8</v>
      </c>
      <c r="BD34">
        <v>26011.199999999997</v>
      </c>
      <c r="BE34">
        <v>30083</v>
      </c>
      <c r="BF34">
        <v>29639.399999999998</v>
      </c>
      <c r="BG34">
        <v>44403</v>
      </c>
      <c r="BH34">
        <v>41198.400000000001</v>
      </c>
      <c r="BI34">
        <v>20621.800000000003</v>
      </c>
      <c r="BJ34">
        <v>26886.800000000003</v>
      </c>
      <c r="BK34">
        <v>30738.799999999999</v>
      </c>
      <c r="BL34">
        <v>31278.600000000002</v>
      </c>
      <c r="BM34">
        <v>29205.200000000001</v>
      </c>
      <c r="BN34">
        <v>21564.799999999999</v>
      </c>
      <c r="BO34">
        <v>20817</v>
      </c>
      <c r="BP34">
        <v>19257.199999999997</v>
      </c>
      <c r="BQ34">
        <v>23625</v>
      </c>
      <c r="BR34">
        <v>21616.799999999999</v>
      </c>
      <c r="BS34">
        <v>20900.2</v>
      </c>
      <c r="BT34">
        <v>24572.800000000003</v>
      </c>
      <c r="BU34">
        <v>39106.200000000004</v>
      </c>
      <c r="BV34">
        <v>47905.2</v>
      </c>
      <c r="BW34">
        <v>36743.800000000003</v>
      </c>
      <c r="BX34">
        <v>42884.6</v>
      </c>
      <c r="BY34">
        <v>33156.199999999997</v>
      </c>
      <c r="BZ34">
        <v>28337.4</v>
      </c>
      <c r="CA34">
        <v>41328.199999999997</v>
      </c>
      <c r="CB34">
        <v>14185.000000000002</v>
      </c>
      <c r="CC34">
        <v>41403.599999999999</v>
      </c>
      <c r="CD34">
        <v>23392.799999999999</v>
      </c>
      <c r="CE34">
        <v>19848.8</v>
      </c>
      <c r="CF34">
        <v>45142</v>
      </c>
      <c r="CG34">
        <v>38890</v>
      </c>
      <c r="CH34">
        <v>48082</v>
      </c>
      <c r="CI34">
        <v>18784.2</v>
      </c>
      <c r="CJ34">
        <v>41284.400000000001</v>
      </c>
      <c r="CK34">
        <v>33341.199999999997</v>
      </c>
      <c r="CL34">
        <v>58857.200000000004</v>
      </c>
      <c r="CM34">
        <v>36289.199999999997</v>
      </c>
      <c r="CN34">
        <v>30687.399999999998</v>
      </c>
      <c r="CO34">
        <v>36384.800000000003</v>
      </c>
      <c r="CP34">
        <v>30027.599999999999</v>
      </c>
      <c r="CQ34">
        <v>38773.600000000006</v>
      </c>
      <c r="CR34">
        <v>24416</v>
      </c>
      <c r="CS34">
        <v>40917.199999999997</v>
      </c>
      <c r="CT34">
        <v>28472.2</v>
      </c>
      <c r="CU34">
        <v>39183.199999999997</v>
      </c>
      <c r="CV34">
        <v>35137.199999999997</v>
      </c>
      <c r="CW34">
        <v>17458.199999999997</v>
      </c>
      <c r="CY34">
        <f t="shared" ref="CY34:CY65" si="2">AVERAGE(B34:CW34)</f>
        <v>31697.430000000018</v>
      </c>
      <c r="CZ34">
        <f t="shared" ref="CZ34:CZ65" si="3">AVERAGE(INDEX(ABS(B34:CW34),0,0))</f>
        <v>31697.430000000018</v>
      </c>
    </row>
    <row r="35" spans="2:104" x14ac:dyDescent="0.25">
      <c r="B35">
        <v>30696.2</v>
      </c>
      <c r="C35">
        <v>17209</v>
      </c>
      <c r="D35">
        <v>30693.4</v>
      </c>
      <c r="E35">
        <v>47357</v>
      </c>
      <c r="F35">
        <v>29125.200000000001</v>
      </c>
      <c r="G35">
        <v>28094.200000000004</v>
      </c>
      <c r="H35">
        <v>31812.600000000002</v>
      </c>
      <c r="I35">
        <v>39765.800000000003</v>
      </c>
      <c r="J35">
        <v>19774.800000000003</v>
      </c>
      <c r="K35">
        <v>49598.399999999994</v>
      </c>
      <c r="L35">
        <v>28124.6</v>
      </c>
      <c r="M35">
        <v>30019.200000000001</v>
      </c>
      <c r="N35">
        <v>14809.599999999999</v>
      </c>
      <c r="O35">
        <v>44681</v>
      </c>
      <c r="P35">
        <v>22568.400000000001</v>
      </c>
      <c r="Q35">
        <v>36394.400000000001</v>
      </c>
      <c r="R35">
        <v>20952.8</v>
      </c>
      <c r="S35">
        <v>31937.399999999998</v>
      </c>
      <c r="T35">
        <v>21254.799999999999</v>
      </c>
      <c r="U35">
        <v>26837.599999999999</v>
      </c>
      <c r="V35">
        <v>23162.600000000002</v>
      </c>
      <c r="W35">
        <v>24586.800000000003</v>
      </c>
      <c r="X35">
        <v>22195.4</v>
      </c>
      <c r="Y35">
        <v>31349.599999999999</v>
      </c>
      <c r="Z35">
        <v>13911.2</v>
      </c>
      <c r="AA35">
        <v>33140.6</v>
      </c>
      <c r="AB35">
        <v>43019.199999999997</v>
      </c>
      <c r="AC35">
        <v>39716.6</v>
      </c>
      <c r="AD35">
        <v>24346.800000000003</v>
      </c>
      <c r="AE35">
        <v>26036.399999999998</v>
      </c>
      <c r="AF35">
        <v>28040.6</v>
      </c>
      <c r="AG35">
        <v>28420</v>
      </c>
      <c r="AH35">
        <v>26222.2</v>
      </c>
      <c r="AI35">
        <v>49688.2</v>
      </c>
      <c r="AJ35">
        <v>32881.200000000004</v>
      </c>
      <c r="AK35">
        <v>22813.599999999999</v>
      </c>
      <c r="AL35">
        <v>34826.600000000006</v>
      </c>
      <c r="AM35">
        <v>34161.4</v>
      </c>
      <c r="AN35">
        <v>34664.200000000004</v>
      </c>
      <c r="AO35">
        <v>41693.600000000006</v>
      </c>
      <c r="AP35">
        <v>44409.599999999999</v>
      </c>
      <c r="AQ35">
        <v>35854.800000000003</v>
      </c>
      <c r="AR35">
        <v>39689.799999999996</v>
      </c>
      <c r="AS35">
        <v>41793.200000000004</v>
      </c>
      <c r="AT35">
        <v>36939.399999999994</v>
      </c>
      <c r="AU35">
        <v>28267.599999999999</v>
      </c>
      <c r="AV35">
        <v>19129.400000000001</v>
      </c>
      <c r="AW35">
        <v>36656.799999999996</v>
      </c>
      <c r="AX35">
        <v>33356.400000000001</v>
      </c>
      <c r="AY35">
        <v>31590</v>
      </c>
      <c r="AZ35">
        <v>33754</v>
      </c>
      <c r="BA35">
        <v>28313.8</v>
      </c>
      <c r="BB35">
        <v>41350.400000000001</v>
      </c>
      <c r="BC35">
        <v>19161</v>
      </c>
      <c r="BD35">
        <v>18464.599999999999</v>
      </c>
      <c r="BE35">
        <v>35543.800000000003</v>
      </c>
      <c r="BF35">
        <v>27719.800000000003</v>
      </c>
      <c r="BG35">
        <v>45666.400000000001</v>
      </c>
      <c r="BH35">
        <v>47949.2</v>
      </c>
      <c r="BI35">
        <v>22116.6</v>
      </c>
      <c r="BJ35">
        <v>27332.800000000003</v>
      </c>
      <c r="BK35">
        <v>30149.800000000003</v>
      </c>
      <c r="BL35">
        <v>29960.799999999999</v>
      </c>
      <c r="BM35">
        <v>20271.600000000002</v>
      </c>
      <c r="BN35">
        <v>21702.399999999998</v>
      </c>
      <c r="BO35">
        <v>11054.4</v>
      </c>
      <c r="BP35">
        <v>19111.400000000001</v>
      </c>
      <c r="BQ35">
        <v>26515.599999999999</v>
      </c>
      <c r="BR35">
        <v>20623.800000000003</v>
      </c>
      <c r="BS35">
        <v>20703.2</v>
      </c>
      <c r="BT35">
        <v>30723.600000000002</v>
      </c>
      <c r="BU35">
        <v>42292.2</v>
      </c>
      <c r="BV35">
        <v>40179.600000000006</v>
      </c>
      <c r="BW35">
        <v>34457.599999999999</v>
      </c>
      <c r="BX35">
        <v>37296.800000000003</v>
      </c>
      <c r="BY35">
        <v>33013</v>
      </c>
      <c r="BZ35">
        <v>25917.599999999999</v>
      </c>
      <c r="CA35">
        <v>40029.199999999997</v>
      </c>
      <c r="CB35">
        <v>15435.8</v>
      </c>
      <c r="CC35">
        <v>40283.799999999996</v>
      </c>
      <c r="CD35">
        <v>21058.799999999999</v>
      </c>
      <c r="CE35">
        <v>20472.2</v>
      </c>
      <c r="CF35">
        <v>42003.8</v>
      </c>
      <c r="CG35">
        <v>40678.799999999996</v>
      </c>
      <c r="CH35">
        <v>48740</v>
      </c>
      <c r="CI35">
        <v>20335.8</v>
      </c>
      <c r="CJ35">
        <v>33195</v>
      </c>
      <c r="CK35">
        <v>31387.4</v>
      </c>
      <c r="CL35">
        <v>57048</v>
      </c>
      <c r="CM35">
        <v>37433.599999999999</v>
      </c>
      <c r="CN35">
        <v>36296.399999999994</v>
      </c>
      <c r="CO35">
        <v>37780</v>
      </c>
      <c r="CP35">
        <v>33924.6</v>
      </c>
      <c r="CQ35">
        <v>38791</v>
      </c>
      <c r="CR35">
        <v>17284.2</v>
      </c>
      <c r="CS35">
        <v>45255.799999999996</v>
      </c>
      <c r="CT35">
        <v>30509.399999999994</v>
      </c>
      <c r="CU35">
        <v>40896.6</v>
      </c>
      <c r="CV35">
        <v>35137.800000000003</v>
      </c>
      <c r="CW35">
        <v>17103.8</v>
      </c>
      <c r="CY35">
        <f t="shared" si="2"/>
        <v>31366.977999999992</v>
      </c>
      <c r="CZ35">
        <f t="shared" si="3"/>
        <v>31366.977999999992</v>
      </c>
    </row>
    <row r="36" spans="2:104" x14ac:dyDescent="0.25">
      <c r="B36">
        <v>30962.999999999996</v>
      </c>
      <c r="C36">
        <v>13183.2</v>
      </c>
      <c r="D36">
        <v>31295.599999999999</v>
      </c>
      <c r="E36">
        <v>50227.199999999997</v>
      </c>
      <c r="F36">
        <v>28583.199999999997</v>
      </c>
      <c r="G36">
        <v>30137</v>
      </c>
      <c r="H36">
        <v>24617.199999999997</v>
      </c>
      <c r="I36">
        <v>37650.799999999996</v>
      </c>
      <c r="J36">
        <v>25286.6</v>
      </c>
      <c r="K36">
        <v>46162.400000000001</v>
      </c>
      <c r="L36">
        <v>27024.400000000001</v>
      </c>
      <c r="M36">
        <v>32950.199999999997</v>
      </c>
      <c r="N36">
        <v>16097.8</v>
      </c>
      <c r="O36">
        <v>47190.400000000009</v>
      </c>
      <c r="P36">
        <v>26177.8</v>
      </c>
      <c r="Q36">
        <v>29094.6</v>
      </c>
      <c r="R36">
        <v>24301.4</v>
      </c>
      <c r="S36">
        <v>32257.199999999997</v>
      </c>
      <c r="T36">
        <v>15054.800000000001</v>
      </c>
      <c r="U36">
        <v>20310.400000000001</v>
      </c>
      <c r="V36">
        <v>23894.799999999999</v>
      </c>
      <c r="W36">
        <v>21256.800000000003</v>
      </c>
      <c r="X36">
        <v>25446.2</v>
      </c>
      <c r="Y36">
        <v>39616.400000000001</v>
      </c>
      <c r="Z36">
        <v>13887.2</v>
      </c>
      <c r="AA36">
        <v>36885.800000000003</v>
      </c>
      <c r="AB36">
        <v>41906.399999999994</v>
      </c>
      <c r="AC36">
        <v>37437</v>
      </c>
      <c r="AD36">
        <v>19705.599999999999</v>
      </c>
      <c r="AE36">
        <v>26743.199999999997</v>
      </c>
      <c r="AF36">
        <v>23117.4</v>
      </c>
      <c r="AG36">
        <v>27716.800000000003</v>
      </c>
      <c r="AH36">
        <v>18824</v>
      </c>
      <c r="AI36">
        <v>44095.999999999993</v>
      </c>
      <c r="AJ36">
        <v>37639.800000000003</v>
      </c>
      <c r="AK36">
        <v>25139.200000000001</v>
      </c>
      <c r="AL36">
        <v>32973.4</v>
      </c>
      <c r="AM36">
        <v>34165.4</v>
      </c>
      <c r="AN36">
        <v>29796</v>
      </c>
      <c r="AO36">
        <v>35698.800000000003</v>
      </c>
      <c r="AP36">
        <v>52079.400000000009</v>
      </c>
      <c r="AQ36">
        <v>33851.599999999999</v>
      </c>
      <c r="AR36">
        <v>33103</v>
      </c>
      <c r="AS36">
        <v>39006.800000000003</v>
      </c>
      <c r="AT36">
        <v>33343.600000000006</v>
      </c>
      <c r="AU36">
        <v>26194</v>
      </c>
      <c r="AV36">
        <v>19384.600000000002</v>
      </c>
      <c r="AW36">
        <v>26660.6</v>
      </c>
      <c r="AX36">
        <v>32806.400000000001</v>
      </c>
      <c r="AY36">
        <v>31484.600000000002</v>
      </c>
      <c r="AZ36">
        <v>30764.600000000002</v>
      </c>
      <c r="BA36">
        <v>29875</v>
      </c>
      <c r="BB36">
        <v>36930.6</v>
      </c>
      <c r="BC36">
        <v>20575.2</v>
      </c>
      <c r="BD36">
        <v>17199.599999999999</v>
      </c>
      <c r="BE36">
        <v>36264</v>
      </c>
      <c r="BF36">
        <v>31347.599999999999</v>
      </c>
      <c r="BG36">
        <v>43337.399999999994</v>
      </c>
      <c r="BH36">
        <v>43827.4</v>
      </c>
      <c r="BI36">
        <v>22205.199999999997</v>
      </c>
      <c r="BJ36">
        <v>21714.400000000001</v>
      </c>
      <c r="BK36">
        <v>35202.799999999996</v>
      </c>
      <c r="BL36">
        <v>33473.200000000004</v>
      </c>
      <c r="BM36">
        <v>24815</v>
      </c>
      <c r="BN36">
        <v>20699.2</v>
      </c>
      <c r="BO36">
        <v>17101</v>
      </c>
      <c r="BP36">
        <v>25192.799999999999</v>
      </c>
      <c r="BQ36">
        <v>28634.6</v>
      </c>
      <c r="BR36">
        <v>18153.800000000003</v>
      </c>
      <c r="BS36">
        <v>22684</v>
      </c>
      <c r="BT36">
        <v>25641</v>
      </c>
      <c r="BU36">
        <v>39285.800000000003</v>
      </c>
      <c r="BV36">
        <v>41771.199999999997</v>
      </c>
      <c r="BW36">
        <v>33570.199999999997</v>
      </c>
      <c r="BX36">
        <v>39161.199999999997</v>
      </c>
      <c r="BY36">
        <v>34616.400000000001</v>
      </c>
      <c r="BZ36">
        <v>22346.799999999999</v>
      </c>
      <c r="CA36">
        <v>38656.799999999996</v>
      </c>
      <c r="CB36">
        <v>14891.8</v>
      </c>
      <c r="CC36">
        <v>44560.800000000003</v>
      </c>
      <c r="CD36">
        <v>23424.799999999999</v>
      </c>
      <c r="CE36">
        <v>20739.399999999998</v>
      </c>
      <c r="CF36">
        <v>39512.6</v>
      </c>
      <c r="CG36">
        <v>39071.800000000003</v>
      </c>
      <c r="CH36">
        <v>37962</v>
      </c>
      <c r="CI36">
        <v>19143.2</v>
      </c>
      <c r="CJ36">
        <v>36805</v>
      </c>
      <c r="CK36">
        <v>32438.400000000001</v>
      </c>
      <c r="CL36">
        <v>56352.200000000012</v>
      </c>
      <c r="CM36">
        <v>27661.600000000002</v>
      </c>
      <c r="CN36">
        <v>40498.199999999997</v>
      </c>
      <c r="CO36">
        <v>35276</v>
      </c>
      <c r="CP36">
        <v>31698.6</v>
      </c>
      <c r="CQ36">
        <v>38432.399999999994</v>
      </c>
      <c r="CR36">
        <v>23227.399999999998</v>
      </c>
      <c r="CS36">
        <v>47368.200000000004</v>
      </c>
      <c r="CT36">
        <v>27291.399999999998</v>
      </c>
      <c r="CU36">
        <v>42140.4</v>
      </c>
      <c r="CV36">
        <v>33654.6</v>
      </c>
      <c r="CW36">
        <v>22244.6</v>
      </c>
      <c r="CY36">
        <f t="shared" si="2"/>
        <v>30818.682000000001</v>
      </c>
      <c r="CZ36">
        <f t="shared" si="3"/>
        <v>30818.682000000001</v>
      </c>
    </row>
    <row r="37" spans="2:104" x14ac:dyDescent="0.25">
      <c r="B37">
        <v>35268.199999999997</v>
      </c>
      <c r="C37">
        <v>15971.800000000001</v>
      </c>
      <c r="D37">
        <v>30506.399999999998</v>
      </c>
      <c r="E37">
        <v>50063.400000000009</v>
      </c>
      <c r="F37">
        <v>33051</v>
      </c>
      <c r="G37">
        <v>38193</v>
      </c>
      <c r="H37">
        <v>20875</v>
      </c>
      <c r="I37">
        <v>43422.400000000001</v>
      </c>
      <c r="J37">
        <v>21333.4</v>
      </c>
      <c r="K37">
        <v>44319.799999999996</v>
      </c>
      <c r="L37">
        <v>23207.199999999997</v>
      </c>
      <c r="M37">
        <v>30593</v>
      </c>
      <c r="N37">
        <v>19098.399999999998</v>
      </c>
      <c r="O37">
        <v>45654.600000000006</v>
      </c>
      <c r="P37">
        <v>21473.799999999996</v>
      </c>
      <c r="Q37">
        <v>28290.399999999998</v>
      </c>
      <c r="R37">
        <v>26726</v>
      </c>
      <c r="S37">
        <v>34000.400000000001</v>
      </c>
      <c r="T37">
        <v>15942.8</v>
      </c>
      <c r="U37">
        <v>20042.2</v>
      </c>
      <c r="V37">
        <v>23212.6</v>
      </c>
      <c r="W37">
        <v>31036.2</v>
      </c>
      <c r="X37">
        <v>26637.200000000001</v>
      </c>
      <c r="Y37">
        <v>44685.200000000004</v>
      </c>
      <c r="Z37">
        <v>11049.8</v>
      </c>
      <c r="AA37">
        <v>48798.6</v>
      </c>
      <c r="AB37">
        <v>36517.599999999999</v>
      </c>
      <c r="AC37">
        <v>34335.199999999997</v>
      </c>
      <c r="AD37">
        <v>12566.400000000001</v>
      </c>
      <c r="AE37">
        <v>23387.800000000003</v>
      </c>
      <c r="AF37">
        <v>27794</v>
      </c>
      <c r="AG37">
        <v>29987</v>
      </c>
      <c r="AH37">
        <v>22320.2</v>
      </c>
      <c r="AI37">
        <v>47494.600000000006</v>
      </c>
      <c r="AJ37">
        <v>30620.2</v>
      </c>
      <c r="AK37">
        <v>24688</v>
      </c>
      <c r="AL37">
        <v>33963</v>
      </c>
      <c r="AM37">
        <v>30450.799999999999</v>
      </c>
      <c r="AN37">
        <v>35005.599999999999</v>
      </c>
      <c r="AO37">
        <v>38683.799999999996</v>
      </c>
      <c r="AP37">
        <v>52500.6</v>
      </c>
      <c r="AQ37">
        <v>33817.599999999999</v>
      </c>
      <c r="AR37">
        <v>29294.400000000001</v>
      </c>
      <c r="AS37">
        <v>36941.4</v>
      </c>
      <c r="AT37">
        <v>31106.800000000003</v>
      </c>
      <c r="AU37">
        <v>26249</v>
      </c>
      <c r="AV37">
        <v>23358.199999999997</v>
      </c>
      <c r="AW37">
        <v>27802.600000000002</v>
      </c>
      <c r="AX37">
        <v>35635.200000000004</v>
      </c>
      <c r="AY37">
        <v>33800.6</v>
      </c>
      <c r="AZ37">
        <v>31954.2</v>
      </c>
      <c r="BA37">
        <v>25712.800000000003</v>
      </c>
      <c r="BB37">
        <v>39955</v>
      </c>
      <c r="BC37">
        <v>16901</v>
      </c>
      <c r="BD37">
        <v>14985</v>
      </c>
      <c r="BE37">
        <v>36425.4</v>
      </c>
      <c r="BF37">
        <v>31613.200000000001</v>
      </c>
      <c r="BG37">
        <v>48652.800000000003</v>
      </c>
      <c r="BH37">
        <v>46977.600000000006</v>
      </c>
      <c r="BI37">
        <v>19053.8</v>
      </c>
      <c r="BJ37">
        <v>20235</v>
      </c>
      <c r="BK37">
        <v>32714</v>
      </c>
      <c r="BL37">
        <v>33064.400000000001</v>
      </c>
      <c r="BM37">
        <v>22924</v>
      </c>
      <c r="BN37">
        <v>21806</v>
      </c>
      <c r="BO37">
        <v>19093.400000000001</v>
      </c>
      <c r="BP37">
        <v>25310</v>
      </c>
      <c r="BQ37">
        <v>30836.199999999997</v>
      </c>
      <c r="BR37">
        <v>18684.2</v>
      </c>
      <c r="BS37">
        <v>21594.400000000001</v>
      </c>
      <c r="BT37">
        <v>28200.400000000001</v>
      </c>
      <c r="BU37">
        <v>38364.199999999997</v>
      </c>
      <c r="BV37">
        <v>45591.600000000006</v>
      </c>
      <c r="BW37">
        <v>34425.800000000003</v>
      </c>
      <c r="BX37">
        <v>38242.200000000004</v>
      </c>
      <c r="BY37">
        <v>33638</v>
      </c>
      <c r="BZ37">
        <v>27213.4</v>
      </c>
      <c r="CA37">
        <v>42485.8</v>
      </c>
      <c r="CB37">
        <v>12752.2</v>
      </c>
      <c r="CC37">
        <v>44616.800000000003</v>
      </c>
      <c r="CD37">
        <v>20605</v>
      </c>
      <c r="CE37">
        <v>19065</v>
      </c>
      <c r="CF37">
        <v>39293.4</v>
      </c>
      <c r="CG37">
        <v>38703.800000000003</v>
      </c>
      <c r="CH37">
        <v>40145.800000000003</v>
      </c>
      <c r="CI37">
        <v>18057</v>
      </c>
      <c r="CJ37">
        <v>40812.400000000001</v>
      </c>
      <c r="CK37">
        <v>33067.599999999999</v>
      </c>
      <c r="CL37">
        <v>55054</v>
      </c>
      <c r="CM37">
        <v>24120.6</v>
      </c>
      <c r="CN37">
        <v>36349.599999999999</v>
      </c>
      <c r="CO37">
        <v>27320.800000000003</v>
      </c>
      <c r="CP37">
        <v>33931.199999999997</v>
      </c>
      <c r="CQ37">
        <v>37016.600000000006</v>
      </c>
      <c r="CR37">
        <v>22258.400000000001</v>
      </c>
      <c r="CS37">
        <v>46051.200000000004</v>
      </c>
      <c r="CT37">
        <v>17564.8</v>
      </c>
      <c r="CU37">
        <v>39871.399999999994</v>
      </c>
      <c r="CV37">
        <v>29614.399999999998</v>
      </c>
      <c r="CW37">
        <v>26402</v>
      </c>
      <c r="CY37">
        <f t="shared" si="2"/>
        <v>30911.011999999992</v>
      </c>
      <c r="CZ37">
        <f t="shared" si="3"/>
        <v>30911.011999999992</v>
      </c>
    </row>
    <row r="38" spans="2:104" x14ac:dyDescent="0.25">
      <c r="B38">
        <v>36727.800000000003</v>
      </c>
      <c r="C38">
        <v>14818.400000000001</v>
      </c>
      <c r="D38">
        <v>32439</v>
      </c>
      <c r="E38">
        <v>50616.399999999994</v>
      </c>
      <c r="F38">
        <v>31510</v>
      </c>
      <c r="G38">
        <v>36246.400000000001</v>
      </c>
      <c r="H38">
        <v>30302</v>
      </c>
      <c r="I38">
        <v>42438.8</v>
      </c>
      <c r="J38">
        <v>20925.400000000001</v>
      </c>
      <c r="K38">
        <v>44353.799999999996</v>
      </c>
      <c r="L38">
        <v>27105.8</v>
      </c>
      <c r="M38">
        <v>23253</v>
      </c>
      <c r="N38">
        <v>18377.400000000001</v>
      </c>
      <c r="O38">
        <v>44364</v>
      </c>
      <c r="P38">
        <v>22528</v>
      </c>
      <c r="Q38">
        <v>19612.400000000001</v>
      </c>
      <c r="R38">
        <v>27688.6</v>
      </c>
      <c r="S38">
        <v>34454</v>
      </c>
      <c r="T38">
        <v>19402.2</v>
      </c>
      <c r="U38">
        <v>25291</v>
      </c>
      <c r="V38">
        <v>21543.600000000002</v>
      </c>
      <c r="W38">
        <v>30213.800000000003</v>
      </c>
      <c r="X38">
        <v>36367.199999999997</v>
      </c>
      <c r="Y38">
        <v>44986.600000000006</v>
      </c>
      <c r="Z38">
        <v>15389.2</v>
      </c>
      <c r="AA38">
        <v>47239.4</v>
      </c>
      <c r="AB38">
        <v>37807.199999999997</v>
      </c>
      <c r="AC38">
        <v>34335.199999999997</v>
      </c>
      <c r="AD38">
        <v>10684.2</v>
      </c>
      <c r="AE38">
        <v>28770</v>
      </c>
      <c r="AF38">
        <v>24174.399999999998</v>
      </c>
      <c r="AG38">
        <v>29634.2</v>
      </c>
      <c r="AH38">
        <v>20913.400000000001</v>
      </c>
      <c r="AI38">
        <v>48593.599999999999</v>
      </c>
      <c r="AJ38">
        <v>33439.199999999997</v>
      </c>
      <c r="AK38">
        <v>24525.599999999999</v>
      </c>
      <c r="AL38">
        <v>31166.399999999998</v>
      </c>
      <c r="AM38">
        <v>32410.399999999998</v>
      </c>
      <c r="AN38">
        <v>36645.199999999997</v>
      </c>
      <c r="AO38">
        <v>49447.8</v>
      </c>
      <c r="AP38">
        <v>43185.4</v>
      </c>
      <c r="AQ38">
        <v>26818.399999999998</v>
      </c>
      <c r="AR38">
        <v>30601.600000000002</v>
      </c>
      <c r="AS38">
        <v>40717</v>
      </c>
      <c r="AT38">
        <v>32943.4</v>
      </c>
      <c r="AU38">
        <v>27302.2</v>
      </c>
      <c r="AV38">
        <v>25391.800000000003</v>
      </c>
      <c r="AW38">
        <v>26880</v>
      </c>
      <c r="AX38">
        <v>36406.800000000003</v>
      </c>
      <c r="AY38">
        <v>36686.800000000003</v>
      </c>
      <c r="AZ38">
        <v>27041.599999999999</v>
      </c>
      <c r="BA38">
        <v>23247.200000000001</v>
      </c>
      <c r="BB38">
        <v>42726</v>
      </c>
      <c r="BC38">
        <v>18531</v>
      </c>
      <c r="BD38">
        <v>13392.6</v>
      </c>
      <c r="BE38">
        <v>37057.599999999999</v>
      </c>
      <c r="BF38">
        <v>39907.4</v>
      </c>
      <c r="BG38">
        <v>49589.200000000004</v>
      </c>
      <c r="BH38">
        <v>46327.399999999994</v>
      </c>
      <c r="BI38">
        <v>18484.400000000001</v>
      </c>
      <c r="BJ38">
        <v>24478.600000000002</v>
      </c>
      <c r="BK38">
        <v>30981.8</v>
      </c>
      <c r="BL38">
        <v>34629.4</v>
      </c>
      <c r="BM38">
        <v>25197.199999999997</v>
      </c>
      <c r="BN38">
        <v>19395.8</v>
      </c>
      <c r="BO38">
        <v>19981.599999999999</v>
      </c>
      <c r="BP38">
        <v>23451.800000000003</v>
      </c>
      <c r="BQ38">
        <v>36050.200000000004</v>
      </c>
      <c r="BR38">
        <v>16874</v>
      </c>
      <c r="BS38">
        <v>25960.799999999999</v>
      </c>
      <c r="BT38">
        <v>23717.200000000001</v>
      </c>
      <c r="BU38">
        <v>36344.199999999997</v>
      </c>
      <c r="BV38">
        <v>51278.6</v>
      </c>
      <c r="BW38">
        <v>31507.599999999999</v>
      </c>
      <c r="BX38">
        <v>36790.800000000003</v>
      </c>
      <c r="BY38">
        <v>31157.8</v>
      </c>
      <c r="BZ38">
        <v>31646.800000000003</v>
      </c>
      <c r="CA38">
        <v>49276.4</v>
      </c>
      <c r="CB38">
        <v>18373.800000000003</v>
      </c>
      <c r="CC38">
        <v>39078</v>
      </c>
      <c r="CD38">
        <v>21996.2</v>
      </c>
      <c r="CE38">
        <v>21593.399999999998</v>
      </c>
      <c r="CF38">
        <v>35535</v>
      </c>
      <c r="CG38">
        <v>37644.6</v>
      </c>
      <c r="CH38">
        <v>46249.2</v>
      </c>
      <c r="CI38">
        <v>21047.800000000003</v>
      </c>
      <c r="CJ38">
        <v>43470.2</v>
      </c>
      <c r="CK38">
        <v>33104.800000000003</v>
      </c>
      <c r="CL38">
        <v>53025</v>
      </c>
      <c r="CM38">
        <v>22660.2</v>
      </c>
      <c r="CN38">
        <v>34894.799999999996</v>
      </c>
      <c r="CO38">
        <v>28943.200000000001</v>
      </c>
      <c r="CP38">
        <v>34999.800000000003</v>
      </c>
      <c r="CQ38">
        <v>28814.199999999997</v>
      </c>
      <c r="CR38">
        <v>25178.399999999998</v>
      </c>
      <c r="CS38">
        <v>45731.8</v>
      </c>
      <c r="CT38">
        <v>20458.999999999996</v>
      </c>
      <c r="CU38">
        <v>41514.400000000001</v>
      </c>
      <c r="CV38">
        <v>34510.800000000003</v>
      </c>
      <c r="CW38">
        <v>25400.400000000001</v>
      </c>
      <c r="CY38">
        <f t="shared" si="2"/>
        <v>31469.243999999992</v>
      </c>
      <c r="CZ38">
        <f t="shared" si="3"/>
        <v>31469.243999999992</v>
      </c>
    </row>
    <row r="39" spans="2:104" x14ac:dyDescent="0.25">
      <c r="B39">
        <v>35890.199999999997</v>
      </c>
      <c r="C39">
        <v>10518.2</v>
      </c>
      <c r="D39">
        <v>30020</v>
      </c>
      <c r="E39">
        <v>45615.600000000006</v>
      </c>
      <c r="F39">
        <v>26251.200000000001</v>
      </c>
      <c r="G39">
        <v>33335</v>
      </c>
      <c r="H39">
        <v>27047.199999999997</v>
      </c>
      <c r="I39">
        <v>46919.199999999997</v>
      </c>
      <c r="J39">
        <v>23875.8</v>
      </c>
      <c r="K39">
        <v>40376.400000000001</v>
      </c>
      <c r="L39">
        <v>26187</v>
      </c>
      <c r="M39">
        <v>23404.400000000001</v>
      </c>
      <c r="N39">
        <v>25551.799999999996</v>
      </c>
      <c r="O39">
        <v>49170.8</v>
      </c>
      <c r="P39">
        <v>28213.8</v>
      </c>
      <c r="Q39">
        <v>22028.400000000001</v>
      </c>
      <c r="R39">
        <v>27241.8</v>
      </c>
      <c r="S39">
        <v>34730.800000000003</v>
      </c>
      <c r="T39">
        <v>22501.800000000003</v>
      </c>
      <c r="U39">
        <v>24806.399999999998</v>
      </c>
      <c r="V39">
        <v>26354.2</v>
      </c>
      <c r="W39">
        <v>29711.200000000001</v>
      </c>
      <c r="X39">
        <v>32604.600000000002</v>
      </c>
      <c r="Y39">
        <v>44878.399999999994</v>
      </c>
      <c r="Z39">
        <v>11694.2</v>
      </c>
      <c r="AA39">
        <v>46268.799999999996</v>
      </c>
      <c r="AB39">
        <v>41473.000000000007</v>
      </c>
      <c r="AC39">
        <v>38586.600000000006</v>
      </c>
      <c r="AD39">
        <v>16728.8</v>
      </c>
      <c r="AE39">
        <v>31389.399999999998</v>
      </c>
      <c r="AF39">
        <v>24303</v>
      </c>
      <c r="AG39">
        <v>22228</v>
      </c>
      <c r="AH39">
        <v>26341.600000000002</v>
      </c>
      <c r="AI39">
        <v>49792.800000000003</v>
      </c>
      <c r="AJ39">
        <v>27664</v>
      </c>
      <c r="AK39">
        <v>20312.599999999999</v>
      </c>
      <c r="AL39">
        <v>34479.4</v>
      </c>
      <c r="AM39">
        <v>29378.999999999996</v>
      </c>
      <c r="AN39">
        <v>41181.199999999997</v>
      </c>
      <c r="AO39">
        <v>49372.200000000004</v>
      </c>
      <c r="AP39">
        <v>42792.800000000003</v>
      </c>
      <c r="AQ39">
        <v>30770</v>
      </c>
      <c r="AR39">
        <v>37994</v>
      </c>
      <c r="AS39">
        <v>39022.800000000003</v>
      </c>
      <c r="AT39">
        <v>32083</v>
      </c>
      <c r="AU39">
        <v>31851.600000000002</v>
      </c>
      <c r="AV39">
        <v>26599.600000000002</v>
      </c>
      <c r="AW39">
        <v>27648.799999999999</v>
      </c>
      <c r="AX39">
        <v>35866</v>
      </c>
      <c r="AY39">
        <v>33873.800000000003</v>
      </c>
      <c r="AZ39">
        <v>34181</v>
      </c>
      <c r="BA39">
        <v>23676</v>
      </c>
      <c r="BB39">
        <v>37393.200000000004</v>
      </c>
      <c r="BC39">
        <v>17196.599999999999</v>
      </c>
      <c r="BD39">
        <v>17620.399999999998</v>
      </c>
      <c r="BE39">
        <v>38960.6</v>
      </c>
      <c r="BF39">
        <v>36318.600000000006</v>
      </c>
      <c r="BG39">
        <v>47039</v>
      </c>
      <c r="BH39">
        <v>40163.199999999997</v>
      </c>
      <c r="BI39">
        <v>15722.400000000001</v>
      </c>
      <c r="BJ39">
        <v>27749.4</v>
      </c>
      <c r="BK39">
        <v>33266.200000000004</v>
      </c>
      <c r="BL39">
        <v>39782.6</v>
      </c>
      <c r="BM39">
        <v>25847.200000000001</v>
      </c>
      <c r="BN39">
        <v>22906.6</v>
      </c>
      <c r="BO39">
        <v>17817.2</v>
      </c>
      <c r="BP39">
        <v>31006.6</v>
      </c>
      <c r="BQ39">
        <v>40084.6</v>
      </c>
      <c r="BR39">
        <v>17086.400000000001</v>
      </c>
      <c r="BS39">
        <v>26343.399999999998</v>
      </c>
      <c r="BT39">
        <v>28265.200000000004</v>
      </c>
      <c r="BU39">
        <v>43557.999999999993</v>
      </c>
      <c r="BV39">
        <v>52355.799999999996</v>
      </c>
      <c r="BW39">
        <v>29985.4</v>
      </c>
      <c r="BX39">
        <v>29009.800000000003</v>
      </c>
      <c r="BY39">
        <v>27583.199999999997</v>
      </c>
      <c r="BZ39">
        <v>25270.600000000002</v>
      </c>
      <c r="CA39">
        <v>48623.6</v>
      </c>
      <c r="CB39">
        <v>18376.400000000001</v>
      </c>
      <c r="CC39">
        <v>43727.399999999994</v>
      </c>
      <c r="CD39">
        <v>25706.2</v>
      </c>
      <c r="CE39">
        <v>21050.400000000001</v>
      </c>
      <c r="CF39">
        <v>31041.8</v>
      </c>
      <c r="CG39">
        <v>43038.8</v>
      </c>
      <c r="CH39">
        <v>47118.600000000006</v>
      </c>
      <c r="CI39">
        <v>23256.199999999997</v>
      </c>
      <c r="CJ39">
        <v>43335.6</v>
      </c>
      <c r="CK39">
        <v>33565.4</v>
      </c>
      <c r="CL39">
        <v>51197.599999999999</v>
      </c>
      <c r="CM39">
        <v>20972.600000000002</v>
      </c>
      <c r="CN39">
        <v>32892.400000000001</v>
      </c>
      <c r="CO39">
        <v>31107</v>
      </c>
      <c r="CP39">
        <v>37166.200000000004</v>
      </c>
      <c r="CQ39">
        <v>32135.200000000004</v>
      </c>
      <c r="CR39">
        <v>25248.400000000001</v>
      </c>
      <c r="CS39">
        <v>44573.4</v>
      </c>
      <c r="CT39">
        <v>17926</v>
      </c>
      <c r="CU39">
        <v>42235.6</v>
      </c>
      <c r="CV39">
        <v>39615.800000000003</v>
      </c>
      <c r="CW39">
        <v>25720.799999999999</v>
      </c>
      <c r="CY39">
        <f t="shared" si="2"/>
        <v>31927.518000000004</v>
      </c>
      <c r="CZ39">
        <f t="shared" si="3"/>
        <v>31927.518000000004</v>
      </c>
    </row>
    <row r="40" spans="2:104" x14ac:dyDescent="0.25">
      <c r="B40">
        <v>41184.6</v>
      </c>
      <c r="C40">
        <v>10688.6</v>
      </c>
      <c r="D40">
        <v>30589.599999999999</v>
      </c>
      <c r="E40">
        <v>46215.200000000004</v>
      </c>
      <c r="F40">
        <v>34093</v>
      </c>
      <c r="G40">
        <v>37938.800000000003</v>
      </c>
      <c r="H40">
        <v>27358.800000000003</v>
      </c>
      <c r="I40">
        <v>38404.199999999997</v>
      </c>
      <c r="J40">
        <v>28529.000000000004</v>
      </c>
      <c r="K40">
        <v>39820.6</v>
      </c>
      <c r="L40">
        <v>26554.600000000002</v>
      </c>
      <c r="M40">
        <v>22680.2</v>
      </c>
      <c r="N40">
        <v>25423.599999999999</v>
      </c>
      <c r="O40">
        <v>53979.8</v>
      </c>
      <c r="P40">
        <v>31550.799999999999</v>
      </c>
      <c r="Q40">
        <v>23163.8</v>
      </c>
      <c r="R40">
        <v>34190.6</v>
      </c>
      <c r="S40">
        <v>35188.6</v>
      </c>
      <c r="T40">
        <v>22299.4</v>
      </c>
      <c r="U40">
        <v>24609.4</v>
      </c>
      <c r="V40">
        <v>30126</v>
      </c>
      <c r="W40">
        <v>28099.600000000002</v>
      </c>
      <c r="X40">
        <v>34564</v>
      </c>
      <c r="Y40">
        <v>50683</v>
      </c>
      <c r="Z40">
        <v>15958</v>
      </c>
      <c r="AA40">
        <v>56414.399999999994</v>
      </c>
      <c r="AB40">
        <v>40852.800000000003</v>
      </c>
      <c r="AC40">
        <v>42927.200000000004</v>
      </c>
      <c r="AD40">
        <v>21652.400000000001</v>
      </c>
      <c r="AE40">
        <v>31418.800000000003</v>
      </c>
      <c r="AF40">
        <v>20667.400000000001</v>
      </c>
      <c r="AG40">
        <v>26141.8</v>
      </c>
      <c r="AH40">
        <v>28740</v>
      </c>
      <c r="AI40">
        <v>44249.2</v>
      </c>
      <c r="AJ40">
        <v>31468.800000000003</v>
      </c>
      <c r="AK40">
        <v>16931.199999999997</v>
      </c>
      <c r="AL40">
        <v>33130.800000000003</v>
      </c>
      <c r="AM40">
        <v>30495.600000000002</v>
      </c>
      <c r="AN40">
        <v>39291</v>
      </c>
      <c r="AO40">
        <v>43774.999999999993</v>
      </c>
      <c r="AP40">
        <v>42294</v>
      </c>
      <c r="AQ40">
        <v>35450</v>
      </c>
      <c r="AR40">
        <v>38822.799999999996</v>
      </c>
      <c r="AS40">
        <v>39137.599999999999</v>
      </c>
      <c r="AT40">
        <v>33942.800000000003</v>
      </c>
      <c r="AU40">
        <v>35358</v>
      </c>
      <c r="AV40">
        <v>31512.799999999999</v>
      </c>
      <c r="AW40">
        <v>25581.8</v>
      </c>
      <c r="AX40">
        <v>31355.200000000001</v>
      </c>
      <c r="AY40">
        <v>32397.4</v>
      </c>
      <c r="AZ40">
        <v>34884.399999999994</v>
      </c>
      <c r="BA40">
        <v>28587.000000000004</v>
      </c>
      <c r="BB40">
        <v>36707</v>
      </c>
      <c r="BC40">
        <v>21629.800000000003</v>
      </c>
      <c r="BD40">
        <v>18391.2</v>
      </c>
      <c r="BE40">
        <v>31712.600000000002</v>
      </c>
      <c r="BF40">
        <v>35220.200000000004</v>
      </c>
      <c r="BG40">
        <v>46599.8</v>
      </c>
      <c r="BH40">
        <v>41920.399999999994</v>
      </c>
      <c r="BI40">
        <v>12658.4</v>
      </c>
      <c r="BJ40">
        <v>26775.200000000004</v>
      </c>
      <c r="BK40">
        <v>32426.199999999997</v>
      </c>
      <c r="BL40">
        <v>43768</v>
      </c>
      <c r="BM40">
        <v>23894.799999999999</v>
      </c>
      <c r="BN40">
        <v>21675.800000000003</v>
      </c>
      <c r="BO40">
        <v>16205.8</v>
      </c>
      <c r="BP40">
        <v>23491.800000000003</v>
      </c>
      <c r="BQ40">
        <v>41723.4</v>
      </c>
      <c r="BR40">
        <v>18723.400000000001</v>
      </c>
      <c r="BS40">
        <v>27993.4</v>
      </c>
      <c r="BT40">
        <v>23421.4</v>
      </c>
      <c r="BU40">
        <v>38010.199999999997</v>
      </c>
      <c r="BV40">
        <v>49723</v>
      </c>
      <c r="BW40">
        <v>33738.400000000001</v>
      </c>
      <c r="BX40">
        <v>27682.6</v>
      </c>
      <c r="BY40">
        <v>28938.199999999997</v>
      </c>
      <c r="BZ40">
        <v>26925</v>
      </c>
      <c r="CA40">
        <v>47780.399999999994</v>
      </c>
      <c r="CB40">
        <v>16986.2</v>
      </c>
      <c r="CC40">
        <v>47819</v>
      </c>
      <c r="CD40">
        <v>28698.799999999999</v>
      </c>
      <c r="CE40">
        <v>20198.800000000003</v>
      </c>
      <c r="CF40">
        <v>23529.799999999996</v>
      </c>
      <c r="CG40">
        <v>42495.999999999993</v>
      </c>
      <c r="CH40">
        <v>45405.399999999994</v>
      </c>
      <c r="CI40">
        <v>21672.799999999999</v>
      </c>
      <c r="CJ40">
        <v>37844</v>
      </c>
      <c r="CK40">
        <v>32144.600000000002</v>
      </c>
      <c r="CL40">
        <v>48084.799999999996</v>
      </c>
      <c r="CM40">
        <v>13990.800000000001</v>
      </c>
      <c r="CN40">
        <v>29186</v>
      </c>
      <c r="CO40">
        <v>29677.199999999997</v>
      </c>
      <c r="CP40">
        <v>36619.799999999996</v>
      </c>
      <c r="CQ40">
        <v>31187.600000000002</v>
      </c>
      <c r="CR40">
        <v>20263.800000000003</v>
      </c>
      <c r="CS40">
        <v>43576.200000000004</v>
      </c>
      <c r="CT40">
        <v>17608.400000000001</v>
      </c>
      <c r="CU40">
        <v>46214.200000000004</v>
      </c>
      <c r="CV40">
        <v>38821.200000000004</v>
      </c>
      <c r="CW40">
        <v>31261.599999999999</v>
      </c>
      <c r="CY40">
        <f t="shared" si="2"/>
        <v>32123.973999999991</v>
      </c>
      <c r="CZ40">
        <f t="shared" si="3"/>
        <v>32123.973999999991</v>
      </c>
    </row>
    <row r="41" spans="2:104" x14ac:dyDescent="0.25">
      <c r="B41">
        <v>39184.400000000001</v>
      </c>
      <c r="C41">
        <v>10831.400000000001</v>
      </c>
      <c r="D41">
        <v>26933.8</v>
      </c>
      <c r="E41">
        <v>45951.6</v>
      </c>
      <c r="F41">
        <v>33927.4</v>
      </c>
      <c r="G41">
        <v>39361.199999999997</v>
      </c>
      <c r="H41">
        <v>27550.6</v>
      </c>
      <c r="I41">
        <v>26106</v>
      </c>
      <c r="J41">
        <v>31076.400000000001</v>
      </c>
      <c r="K41">
        <v>36127.999999999993</v>
      </c>
      <c r="L41">
        <v>28754.799999999999</v>
      </c>
      <c r="M41">
        <v>26171.600000000002</v>
      </c>
      <c r="N41">
        <v>24660.2</v>
      </c>
      <c r="O41">
        <v>58381.600000000006</v>
      </c>
      <c r="P41">
        <v>35769</v>
      </c>
      <c r="Q41">
        <v>19782.400000000001</v>
      </c>
      <c r="R41">
        <v>27576.6</v>
      </c>
      <c r="S41">
        <v>29421.8</v>
      </c>
      <c r="T41">
        <v>18232.200000000004</v>
      </c>
      <c r="U41">
        <v>24113.4</v>
      </c>
      <c r="V41">
        <v>33021.799999999996</v>
      </c>
      <c r="W41">
        <v>24827.600000000002</v>
      </c>
      <c r="X41">
        <v>30892</v>
      </c>
      <c r="Y41">
        <v>53098.400000000001</v>
      </c>
      <c r="Z41">
        <v>11581.4</v>
      </c>
      <c r="AA41">
        <v>53582.2</v>
      </c>
      <c r="AB41">
        <v>36268.199999999997</v>
      </c>
      <c r="AC41">
        <v>41940.800000000003</v>
      </c>
      <c r="AD41">
        <v>28172</v>
      </c>
      <c r="AE41">
        <v>29267.4</v>
      </c>
      <c r="AF41">
        <v>21101</v>
      </c>
      <c r="AG41">
        <v>28630.400000000001</v>
      </c>
      <c r="AH41">
        <v>24508.400000000001</v>
      </c>
      <c r="AI41">
        <v>55438.399999999994</v>
      </c>
      <c r="AJ41">
        <v>28252.2</v>
      </c>
      <c r="AK41">
        <v>16269</v>
      </c>
      <c r="AL41">
        <v>32873.199999999997</v>
      </c>
      <c r="AM41">
        <v>28552.799999999999</v>
      </c>
      <c r="AN41">
        <v>34902</v>
      </c>
      <c r="AO41">
        <v>39089.200000000004</v>
      </c>
      <c r="AP41">
        <v>43810.8</v>
      </c>
      <c r="AQ41">
        <v>36841.399999999994</v>
      </c>
      <c r="AR41">
        <v>43180.799999999996</v>
      </c>
      <c r="AS41">
        <v>38051.4</v>
      </c>
      <c r="AT41">
        <v>33761.599999999999</v>
      </c>
      <c r="AU41">
        <v>35685.399999999994</v>
      </c>
      <c r="AV41">
        <v>31835</v>
      </c>
      <c r="AW41">
        <v>25035.8</v>
      </c>
      <c r="AX41">
        <v>33515.4</v>
      </c>
      <c r="AY41">
        <v>32517.199999999997</v>
      </c>
      <c r="AZ41">
        <v>30483.000000000004</v>
      </c>
      <c r="BA41">
        <v>24275</v>
      </c>
      <c r="BB41">
        <v>36057.199999999997</v>
      </c>
      <c r="BC41">
        <v>19717.599999999999</v>
      </c>
      <c r="BD41">
        <v>21152</v>
      </c>
      <c r="BE41">
        <v>27308.799999999999</v>
      </c>
      <c r="BF41">
        <v>37006.199999999997</v>
      </c>
      <c r="BG41">
        <v>45818.2</v>
      </c>
      <c r="BH41">
        <v>39408.6</v>
      </c>
      <c r="BI41">
        <v>10636.8</v>
      </c>
      <c r="BJ41">
        <v>32930.199999999997</v>
      </c>
      <c r="BK41">
        <v>29313.4</v>
      </c>
      <c r="BL41">
        <v>39991.199999999997</v>
      </c>
      <c r="BM41">
        <v>20067.200000000004</v>
      </c>
      <c r="BN41">
        <v>20863.2</v>
      </c>
      <c r="BO41">
        <v>19000.8</v>
      </c>
      <c r="BP41">
        <v>22986.6</v>
      </c>
      <c r="BQ41">
        <v>39332.600000000006</v>
      </c>
      <c r="BR41">
        <v>20774.599999999999</v>
      </c>
      <c r="BS41">
        <v>28124.400000000001</v>
      </c>
      <c r="BT41">
        <v>27719.800000000003</v>
      </c>
      <c r="BU41">
        <v>42268.799999999996</v>
      </c>
      <c r="BV41">
        <v>52334</v>
      </c>
      <c r="BW41">
        <v>31831.199999999997</v>
      </c>
      <c r="BX41">
        <v>42019.600000000006</v>
      </c>
      <c r="BY41">
        <v>30499</v>
      </c>
      <c r="BZ41">
        <v>25880.399999999998</v>
      </c>
      <c r="CA41">
        <v>44104.2</v>
      </c>
      <c r="CB41">
        <v>16989.2</v>
      </c>
      <c r="CC41">
        <v>43481.399999999994</v>
      </c>
      <c r="CD41">
        <v>24486.2</v>
      </c>
      <c r="CE41">
        <v>20121.399999999998</v>
      </c>
      <c r="CF41">
        <v>26509.000000000004</v>
      </c>
      <c r="CG41">
        <v>42133.600000000006</v>
      </c>
      <c r="CH41">
        <v>39069.800000000003</v>
      </c>
      <c r="CI41">
        <v>17369</v>
      </c>
      <c r="CJ41">
        <v>34337.200000000004</v>
      </c>
      <c r="CK41">
        <v>38143.4</v>
      </c>
      <c r="CL41">
        <v>46576.600000000006</v>
      </c>
      <c r="CM41">
        <v>16643.199999999997</v>
      </c>
      <c r="CN41">
        <v>29478.199999999997</v>
      </c>
      <c r="CO41">
        <v>32259.599999999999</v>
      </c>
      <c r="CP41">
        <v>34289.800000000003</v>
      </c>
      <c r="CQ41">
        <v>35672.199999999997</v>
      </c>
      <c r="CR41">
        <v>22629.4</v>
      </c>
      <c r="CS41">
        <v>42957.2</v>
      </c>
      <c r="CT41">
        <v>14811.2</v>
      </c>
      <c r="CU41">
        <v>39562</v>
      </c>
      <c r="CV41">
        <v>41563.4</v>
      </c>
      <c r="CW41">
        <v>37945.800000000003</v>
      </c>
      <c r="CY41">
        <f t="shared" si="2"/>
        <v>31753.510000000006</v>
      </c>
      <c r="CZ41">
        <f t="shared" si="3"/>
        <v>31753.510000000006</v>
      </c>
    </row>
    <row r="42" spans="2:104" x14ac:dyDescent="0.25">
      <c r="B42">
        <v>31104</v>
      </c>
      <c r="C42">
        <v>12090.8</v>
      </c>
      <c r="D42">
        <v>32281.399999999998</v>
      </c>
      <c r="E42">
        <v>45311.199999999997</v>
      </c>
      <c r="F42">
        <v>28742.2</v>
      </c>
      <c r="G42">
        <v>39695.599999999999</v>
      </c>
      <c r="H42">
        <v>34298</v>
      </c>
      <c r="I42">
        <v>26568.6</v>
      </c>
      <c r="J42">
        <v>31184.199999999997</v>
      </c>
      <c r="K42">
        <v>41595.599999999999</v>
      </c>
      <c r="L42">
        <v>23837</v>
      </c>
      <c r="M42">
        <v>25113.599999999999</v>
      </c>
      <c r="N42">
        <v>14163.400000000001</v>
      </c>
      <c r="O42">
        <v>60706.2</v>
      </c>
      <c r="P42">
        <v>29699.200000000001</v>
      </c>
      <c r="Q42">
        <v>17624.599999999999</v>
      </c>
      <c r="R42">
        <v>37658</v>
      </c>
      <c r="S42">
        <v>28665.800000000003</v>
      </c>
      <c r="T42">
        <v>23493</v>
      </c>
      <c r="U42">
        <v>26167.4</v>
      </c>
      <c r="V42">
        <v>32901.599999999999</v>
      </c>
      <c r="W42">
        <v>26108.6</v>
      </c>
      <c r="X42">
        <v>32578.199999999997</v>
      </c>
      <c r="Y42">
        <v>55076.399999999994</v>
      </c>
      <c r="Z42">
        <v>10334.200000000001</v>
      </c>
      <c r="AA42">
        <v>52285.8</v>
      </c>
      <c r="AB42">
        <v>37086.400000000001</v>
      </c>
      <c r="AC42">
        <v>46016</v>
      </c>
      <c r="AD42">
        <v>28486.600000000002</v>
      </c>
      <c r="AE42">
        <v>32575.4</v>
      </c>
      <c r="AF42">
        <v>18775</v>
      </c>
      <c r="AG42">
        <v>24188.2</v>
      </c>
      <c r="AH42">
        <v>24240.6</v>
      </c>
      <c r="AI42">
        <v>48683.4</v>
      </c>
      <c r="AJ42">
        <v>26894.999999999996</v>
      </c>
      <c r="AK42">
        <v>14201.2</v>
      </c>
      <c r="AL42">
        <v>36490.199999999997</v>
      </c>
      <c r="AM42">
        <v>29617.599999999999</v>
      </c>
      <c r="AN42">
        <v>30237.8</v>
      </c>
      <c r="AO42">
        <v>39518.400000000001</v>
      </c>
      <c r="AP42">
        <v>43790.200000000004</v>
      </c>
      <c r="AQ42">
        <v>41496.400000000001</v>
      </c>
      <c r="AR42">
        <v>42436</v>
      </c>
      <c r="AS42">
        <v>37669</v>
      </c>
      <c r="AT42">
        <v>27481.399999999998</v>
      </c>
      <c r="AU42">
        <v>37691</v>
      </c>
      <c r="AV42">
        <v>32004.6</v>
      </c>
      <c r="AW42">
        <v>24674.400000000001</v>
      </c>
      <c r="AX42">
        <v>30733.600000000006</v>
      </c>
      <c r="AY42">
        <v>34000.6</v>
      </c>
      <c r="AZ42">
        <v>28380.2</v>
      </c>
      <c r="BA42">
        <v>27570.6</v>
      </c>
      <c r="BB42">
        <v>36194.6</v>
      </c>
      <c r="BC42">
        <v>20084</v>
      </c>
      <c r="BD42">
        <v>22525.199999999997</v>
      </c>
      <c r="BE42">
        <v>23196.2</v>
      </c>
      <c r="BF42">
        <v>34072.199999999997</v>
      </c>
      <c r="BG42">
        <v>45421.399999999994</v>
      </c>
      <c r="BH42">
        <v>36957.799999999996</v>
      </c>
      <c r="BI42">
        <v>18171.2</v>
      </c>
      <c r="BJ42">
        <v>31561.399999999998</v>
      </c>
      <c r="BK42">
        <v>29342.400000000001</v>
      </c>
      <c r="BL42">
        <v>41506</v>
      </c>
      <c r="BM42">
        <v>27402.2</v>
      </c>
      <c r="BN42">
        <v>21407.000000000004</v>
      </c>
      <c r="BO42">
        <v>19272.8</v>
      </c>
      <c r="BP42">
        <v>30220.400000000001</v>
      </c>
      <c r="BQ42">
        <v>46828.200000000004</v>
      </c>
      <c r="BR42">
        <v>23971</v>
      </c>
      <c r="BS42">
        <v>28876.6</v>
      </c>
      <c r="BT42">
        <v>30272.400000000001</v>
      </c>
      <c r="BU42">
        <v>36189.199999999997</v>
      </c>
      <c r="BV42">
        <v>53605.600000000006</v>
      </c>
      <c r="BW42">
        <v>30108.600000000002</v>
      </c>
      <c r="BX42">
        <v>41328.6</v>
      </c>
      <c r="BY42">
        <v>30226.2</v>
      </c>
      <c r="BZ42">
        <v>23243.800000000003</v>
      </c>
      <c r="CA42">
        <v>41339.399999999994</v>
      </c>
      <c r="CB42">
        <v>15723</v>
      </c>
      <c r="CC42">
        <v>38786.800000000003</v>
      </c>
      <c r="CD42">
        <v>21841.599999999999</v>
      </c>
      <c r="CE42">
        <v>16278.400000000001</v>
      </c>
      <c r="CF42">
        <v>24649.399999999998</v>
      </c>
      <c r="CG42">
        <v>46755.399999999994</v>
      </c>
      <c r="CH42">
        <v>37098</v>
      </c>
      <c r="CI42">
        <v>17644.800000000003</v>
      </c>
      <c r="CJ42">
        <v>30636.400000000001</v>
      </c>
      <c r="CK42">
        <v>39492</v>
      </c>
      <c r="CL42">
        <v>42321</v>
      </c>
      <c r="CM42">
        <v>14396</v>
      </c>
      <c r="CN42">
        <v>27739.8</v>
      </c>
      <c r="CO42">
        <v>34304.200000000004</v>
      </c>
      <c r="CP42">
        <v>37443.4</v>
      </c>
      <c r="CQ42">
        <v>32016</v>
      </c>
      <c r="CR42">
        <v>19657.400000000001</v>
      </c>
      <c r="CS42">
        <v>41203.599999999999</v>
      </c>
      <c r="CT42">
        <v>21198.2</v>
      </c>
      <c r="CU42">
        <v>43984.600000000006</v>
      </c>
      <c r="CV42">
        <v>42325</v>
      </c>
      <c r="CW42">
        <v>42001.8</v>
      </c>
      <c r="CY42">
        <f t="shared" si="2"/>
        <v>31750.455999999995</v>
      </c>
      <c r="CZ42">
        <f t="shared" si="3"/>
        <v>31750.455999999995</v>
      </c>
    </row>
    <row r="43" spans="2:104" x14ac:dyDescent="0.25">
      <c r="B43">
        <v>33793.599999999999</v>
      </c>
      <c r="C43">
        <v>10654.400000000001</v>
      </c>
      <c r="D43">
        <v>35397.4</v>
      </c>
      <c r="E43">
        <v>44402.600000000006</v>
      </c>
      <c r="F43">
        <v>26342.6</v>
      </c>
      <c r="G43">
        <v>46768.400000000009</v>
      </c>
      <c r="H43">
        <v>35940.400000000001</v>
      </c>
      <c r="I43">
        <v>30317</v>
      </c>
      <c r="J43">
        <v>37454</v>
      </c>
      <c r="K43">
        <v>38981.800000000003</v>
      </c>
      <c r="L43">
        <v>23878.6</v>
      </c>
      <c r="M43">
        <v>27589.800000000003</v>
      </c>
      <c r="N43">
        <v>17090</v>
      </c>
      <c r="O43">
        <v>63042.399999999994</v>
      </c>
      <c r="P43">
        <v>27612.400000000001</v>
      </c>
      <c r="Q43">
        <v>18187.599999999999</v>
      </c>
      <c r="R43">
        <v>37300.6</v>
      </c>
      <c r="S43">
        <v>26009.599999999999</v>
      </c>
      <c r="T43">
        <v>23670</v>
      </c>
      <c r="U43">
        <v>31844.800000000003</v>
      </c>
      <c r="V43">
        <v>34808.800000000003</v>
      </c>
      <c r="W43">
        <v>24560</v>
      </c>
      <c r="X43">
        <v>35450.199999999997</v>
      </c>
      <c r="Y43">
        <v>54716.800000000003</v>
      </c>
      <c r="Z43">
        <v>9972.2000000000007</v>
      </c>
      <c r="AA43">
        <v>51488.4</v>
      </c>
      <c r="AB43">
        <v>35494.799999999996</v>
      </c>
      <c r="AC43">
        <v>43385.600000000006</v>
      </c>
      <c r="AD43">
        <v>30384.6</v>
      </c>
      <c r="AE43">
        <v>29751</v>
      </c>
      <c r="AF43">
        <v>18061.2</v>
      </c>
      <c r="AG43">
        <v>21960.400000000001</v>
      </c>
      <c r="AH43">
        <v>24939</v>
      </c>
      <c r="AI43">
        <v>39912</v>
      </c>
      <c r="AJ43">
        <v>27625.8</v>
      </c>
      <c r="AK43">
        <v>12524.400000000001</v>
      </c>
      <c r="AL43">
        <v>39625.4</v>
      </c>
      <c r="AM43">
        <v>34424</v>
      </c>
      <c r="AN43">
        <v>26716.400000000001</v>
      </c>
      <c r="AO43">
        <v>36901.4</v>
      </c>
      <c r="AP43">
        <v>44173.2</v>
      </c>
      <c r="AQ43">
        <v>44992.800000000003</v>
      </c>
      <c r="AR43">
        <v>33900.400000000001</v>
      </c>
      <c r="AS43">
        <v>31560.2</v>
      </c>
      <c r="AT43">
        <v>27138</v>
      </c>
      <c r="AU43">
        <v>37514.999999999993</v>
      </c>
      <c r="AV43">
        <v>26717.4</v>
      </c>
      <c r="AW43">
        <v>25136.6</v>
      </c>
      <c r="AX43">
        <v>34500.800000000003</v>
      </c>
      <c r="AY43">
        <v>39277.4</v>
      </c>
      <c r="AZ43">
        <v>24385.4</v>
      </c>
      <c r="BA43">
        <v>27379</v>
      </c>
      <c r="BB43">
        <v>34409</v>
      </c>
      <c r="BC43">
        <v>19887.8</v>
      </c>
      <c r="BD43">
        <v>20191.399999999998</v>
      </c>
      <c r="BE43">
        <v>22860.800000000003</v>
      </c>
      <c r="BF43">
        <v>34139.599999999999</v>
      </c>
      <c r="BG43">
        <v>50050.2</v>
      </c>
      <c r="BH43">
        <v>33224</v>
      </c>
      <c r="BI43">
        <v>15675.800000000001</v>
      </c>
      <c r="BJ43">
        <v>32352.799999999999</v>
      </c>
      <c r="BK43">
        <v>30561.199999999997</v>
      </c>
      <c r="BL43">
        <v>40643.800000000003</v>
      </c>
      <c r="BM43">
        <v>28199.8</v>
      </c>
      <c r="BN43">
        <v>23486.2</v>
      </c>
      <c r="BO43">
        <v>18422.199999999997</v>
      </c>
      <c r="BP43">
        <v>25736.2</v>
      </c>
      <c r="BQ43">
        <v>44198.400000000001</v>
      </c>
      <c r="BR43">
        <v>32775.599999999999</v>
      </c>
      <c r="BS43">
        <v>29160</v>
      </c>
      <c r="BT43">
        <v>33603</v>
      </c>
      <c r="BU43">
        <v>28676.800000000003</v>
      </c>
      <c r="BV43">
        <v>54071</v>
      </c>
      <c r="BW43">
        <v>28355.200000000001</v>
      </c>
      <c r="BX43">
        <v>41440.400000000001</v>
      </c>
      <c r="BY43">
        <v>29416.400000000001</v>
      </c>
      <c r="BZ43">
        <v>23447.8</v>
      </c>
      <c r="CA43">
        <v>40781</v>
      </c>
      <c r="CB43">
        <v>20761.400000000001</v>
      </c>
      <c r="CC43">
        <v>40928.399999999994</v>
      </c>
      <c r="CD43">
        <v>26498.199999999997</v>
      </c>
      <c r="CE43">
        <v>21125.599999999999</v>
      </c>
      <c r="CF43">
        <v>23070.600000000002</v>
      </c>
      <c r="CG43">
        <v>43722.200000000004</v>
      </c>
      <c r="CH43">
        <v>35861.4</v>
      </c>
      <c r="CI43">
        <v>20658.800000000003</v>
      </c>
      <c r="CJ43">
        <v>27792.400000000001</v>
      </c>
      <c r="CK43">
        <v>39132.600000000006</v>
      </c>
      <c r="CL43">
        <v>35622.6</v>
      </c>
      <c r="CM43">
        <v>18603.199999999997</v>
      </c>
      <c r="CN43">
        <v>23806.799999999999</v>
      </c>
      <c r="CO43">
        <v>28473.800000000003</v>
      </c>
      <c r="CP43">
        <v>38334.400000000001</v>
      </c>
      <c r="CQ43">
        <v>36753.4</v>
      </c>
      <c r="CR43">
        <v>19296</v>
      </c>
      <c r="CS43">
        <v>42377.4</v>
      </c>
      <c r="CT43">
        <v>20397.2</v>
      </c>
      <c r="CU43">
        <v>51343.600000000006</v>
      </c>
      <c r="CV43">
        <v>43485</v>
      </c>
      <c r="CW43">
        <v>41501.800000000003</v>
      </c>
      <c r="CY43">
        <f t="shared" si="2"/>
        <v>31809.697999999989</v>
      </c>
      <c r="CZ43">
        <f t="shared" si="3"/>
        <v>31809.697999999989</v>
      </c>
    </row>
    <row r="44" spans="2:104" x14ac:dyDescent="0.25">
      <c r="B44">
        <v>32572.799999999999</v>
      </c>
      <c r="C44">
        <v>10956.400000000001</v>
      </c>
      <c r="D44">
        <v>37620.800000000003</v>
      </c>
      <c r="E44">
        <v>46386.2</v>
      </c>
      <c r="F44">
        <v>28959.399999999998</v>
      </c>
      <c r="G44">
        <v>43970.2</v>
      </c>
      <c r="H44">
        <v>33808.399999999994</v>
      </c>
      <c r="I44">
        <v>35752.800000000003</v>
      </c>
      <c r="J44">
        <v>34648.800000000003</v>
      </c>
      <c r="K44">
        <v>31769.8</v>
      </c>
      <c r="L44">
        <v>24885.200000000001</v>
      </c>
      <c r="M44">
        <v>28164</v>
      </c>
      <c r="N44">
        <v>10676.4</v>
      </c>
      <c r="O44">
        <v>60650</v>
      </c>
      <c r="P44">
        <v>17198.599999999999</v>
      </c>
      <c r="Q44">
        <v>16930.599999999999</v>
      </c>
      <c r="R44">
        <v>31574.400000000001</v>
      </c>
      <c r="S44">
        <v>24519.199999999997</v>
      </c>
      <c r="T44">
        <v>25218.600000000002</v>
      </c>
      <c r="U44">
        <v>31311.599999999999</v>
      </c>
      <c r="V44">
        <v>32292.799999999999</v>
      </c>
      <c r="W44">
        <v>23429.200000000001</v>
      </c>
      <c r="X44">
        <v>36149</v>
      </c>
      <c r="Y44">
        <v>55807</v>
      </c>
      <c r="Z44">
        <v>10331.6</v>
      </c>
      <c r="AA44">
        <v>58076.800000000003</v>
      </c>
      <c r="AB44">
        <v>40744.600000000006</v>
      </c>
      <c r="AC44">
        <v>48903.4</v>
      </c>
      <c r="AD44">
        <v>30531.999999999996</v>
      </c>
      <c r="AE44">
        <v>33116.800000000003</v>
      </c>
      <c r="AF44">
        <v>19338.400000000001</v>
      </c>
      <c r="AG44">
        <v>27608.799999999999</v>
      </c>
      <c r="AH44">
        <v>25789</v>
      </c>
      <c r="AI44">
        <v>40720</v>
      </c>
      <c r="AJ44">
        <v>32167.200000000001</v>
      </c>
      <c r="AK44">
        <v>13253.2</v>
      </c>
      <c r="AL44">
        <v>37050.399999999994</v>
      </c>
      <c r="AM44">
        <v>31789.8</v>
      </c>
      <c r="AN44">
        <v>22028.199999999997</v>
      </c>
      <c r="AO44">
        <v>33901.199999999997</v>
      </c>
      <c r="AP44">
        <v>39218</v>
      </c>
      <c r="AQ44">
        <v>43794.400000000001</v>
      </c>
      <c r="AR44">
        <v>35031.4</v>
      </c>
      <c r="AS44">
        <v>33199.599999999999</v>
      </c>
      <c r="AT44">
        <v>29315.8</v>
      </c>
      <c r="AU44">
        <v>42453</v>
      </c>
      <c r="AV44">
        <v>24061</v>
      </c>
      <c r="AW44">
        <v>28436.2</v>
      </c>
      <c r="AX44">
        <v>30175.599999999999</v>
      </c>
      <c r="AY44">
        <v>38261.599999999999</v>
      </c>
      <c r="AZ44">
        <v>24369.399999999998</v>
      </c>
      <c r="BA44">
        <v>23134.799999999999</v>
      </c>
      <c r="BB44">
        <v>36068.399999999994</v>
      </c>
      <c r="BC44">
        <v>18905.599999999999</v>
      </c>
      <c r="BD44">
        <v>23510.799999999999</v>
      </c>
      <c r="BE44">
        <v>24828.799999999999</v>
      </c>
      <c r="BF44">
        <v>30322.2</v>
      </c>
      <c r="BG44">
        <v>44659.6</v>
      </c>
      <c r="BH44">
        <v>38712.399999999994</v>
      </c>
      <c r="BI44">
        <v>12907.2</v>
      </c>
      <c r="BJ44">
        <v>35143.599999999999</v>
      </c>
      <c r="BK44">
        <v>33551.800000000003</v>
      </c>
      <c r="BL44">
        <v>42913.600000000006</v>
      </c>
      <c r="BM44">
        <v>33091.599999999999</v>
      </c>
      <c r="BN44">
        <v>23847</v>
      </c>
      <c r="BO44">
        <v>17664</v>
      </c>
      <c r="BP44">
        <v>27803</v>
      </c>
      <c r="BQ44">
        <v>39473.799999999996</v>
      </c>
      <c r="BR44">
        <v>28038.399999999998</v>
      </c>
      <c r="BS44">
        <v>29883</v>
      </c>
      <c r="BT44">
        <v>29467</v>
      </c>
      <c r="BU44">
        <v>27564</v>
      </c>
      <c r="BV44">
        <v>50050.2</v>
      </c>
      <c r="BW44">
        <v>23883.4</v>
      </c>
      <c r="BX44">
        <v>37107.599999999999</v>
      </c>
      <c r="BY44">
        <v>25582.6</v>
      </c>
      <c r="BZ44">
        <v>29016.2</v>
      </c>
      <c r="CA44">
        <v>43235.199999999997</v>
      </c>
      <c r="CB44">
        <v>25956.799999999999</v>
      </c>
      <c r="CC44">
        <v>37390.199999999997</v>
      </c>
      <c r="CD44">
        <v>25237</v>
      </c>
      <c r="CE44">
        <v>24389</v>
      </c>
      <c r="CF44">
        <v>29203.199999999997</v>
      </c>
      <c r="CG44">
        <v>43846.600000000006</v>
      </c>
      <c r="CH44">
        <v>43891.600000000006</v>
      </c>
      <c r="CI44">
        <v>21249.399999999998</v>
      </c>
      <c r="CJ44">
        <v>25753.8</v>
      </c>
      <c r="CK44">
        <v>38590.799999999996</v>
      </c>
      <c r="CL44">
        <v>39361.200000000004</v>
      </c>
      <c r="CM44">
        <v>22181</v>
      </c>
      <c r="CN44">
        <v>30902.800000000003</v>
      </c>
      <c r="CO44">
        <v>25918</v>
      </c>
      <c r="CP44">
        <v>37028.6</v>
      </c>
      <c r="CQ44">
        <v>37783.600000000006</v>
      </c>
      <c r="CR44">
        <v>20318</v>
      </c>
      <c r="CS44">
        <v>42991.199999999997</v>
      </c>
      <c r="CT44">
        <v>22064.6</v>
      </c>
      <c r="CU44">
        <v>43385.2</v>
      </c>
      <c r="CV44">
        <v>43292.600000000006</v>
      </c>
      <c r="CW44">
        <v>43097.4</v>
      </c>
      <c r="CY44">
        <f t="shared" si="2"/>
        <v>31831.180000000015</v>
      </c>
      <c r="CZ44">
        <f t="shared" si="3"/>
        <v>31831.180000000015</v>
      </c>
    </row>
    <row r="45" spans="2:104" x14ac:dyDescent="0.25">
      <c r="B45">
        <v>32324.799999999999</v>
      </c>
      <c r="C45">
        <v>12457.599999999999</v>
      </c>
      <c r="D45">
        <v>40999</v>
      </c>
      <c r="E45">
        <v>36189.399999999994</v>
      </c>
      <c r="F45">
        <v>32725.200000000001</v>
      </c>
      <c r="G45">
        <v>46681</v>
      </c>
      <c r="H45">
        <v>28689.8</v>
      </c>
      <c r="I45">
        <v>34929.199999999997</v>
      </c>
      <c r="J45">
        <v>34479.199999999997</v>
      </c>
      <c r="K45">
        <v>32099.599999999999</v>
      </c>
      <c r="L45">
        <v>21223.800000000003</v>
      </c>
      <c r="M45">
        <v>31755.8</v>
      </c>
      <c r="N45">
        <v>16461.600000000002</v>
      </c>
      <c r="O45">
        <v>60615.199999999997</v>
      </c>
      <c r="P45">
        <v>14135.2</v>
      </c>
      <c r="Q45">
        <v>15868.2</v>
      </c>
      <c r="R45">
        <v>24868</v>
      </c>
      <c r="S45">
        <v>20212.399999999998</v>
      </c>
      <c r="T45">
        <v>24185.200000000001</v>
      </c>
      <c r="U45">
        <v>33474</v>
      </c>
      <c r="V45">
        <v>30876.799999999999</v>
      </c>
      <c r="W45">
        <v>27144.400000000001</v>
      </c>
      <c r="X45">
        <v>38695.800000000003</v>
      </c>
      <c r="Y45">
        <v>58722.400000000001</v>
      </c>
      <c r="Z45">
        <v>11079.400000000001</v>
      </c>
      <c r="AA45">
        <v>46611.799999999996</v>
      </c>
      <c r="AB45">
        <v>41061.199999999997</v>
      </c>
      <c r="AC45">
        <v>44373.4</v>
      </c>
      <c r="AD45">
        <v>24631.200000000001</v>
      </c>
      <c r="AE45">
        <v>33255.4</v>
      </c>
      <c r="AF45">
        <v>18189.599999999999</v>
      </c>
      <c r="AG45">
        <v>30093.199999999997</v>
      </c>
      <c r="AH45">
        <v>24350.6</v>
      </c>
      <c r="AI45">
        <v>38286.600000000006</v>
      </c>
      <c r="AJ45">
        <v>40254.799999999996</v>
      </c>
      <c r="AK45">
        <v>13991.6</v>
      </c>
      <c r="AL45">
        <v>42491.399999999994</v>
      </c>
      <c r="AM45">
        <v>33303.4</v>
      </c>
      <c r="AN45">
        <v>25605.599999999999</v>
      </c>
      <c r="AO45">
        <v>36140.400000000001</v>
      </c>
      <c r="AP45">
        <v>41925</v>
      </c>
      <c r="AQ45">
        <v>46112.800000000003</v>
      </c>
      <c r="AR45">
        <v>35029.400000000009</v>
      </c>
      <c r="AS45">
        <v>32631.4</v>
      </c>
      <c r="AT45">
        <v>26539.399999999994</v>
      </c>
      <c r="AU45">
        <v>41204.200000000004</v>
      </c>
      <c r="AV45">
        <v>23011.199999999997</v>
      </c>
      <c r="AW45">
        <v>30726.6</v>
      </c>
      <c r="AX45">
        <v>33145</v>
      </c>
      <c r="AY45">
        <v>38261.599999999999</v>
      </c>
      <c r="AZ45">
        <v>30065.599999999999</v>
      </c>
      <c r="BA45">
        <v>26652.800000000003</v>
      </c>
      <c r="BB45">
        <v>36238.400000000001</v>
      </c>
      <c r="BC45">
        <v>14945.800000000001</v>
      </c>
      <c r="BD45">
        <v>21857.600000000002</v>
      </c>
      <c r="BE45">
        <v>29773.800000000003</v>
      </c>
      <c r="BF45">
        <v>32019.4</v>
      </c>
      <c r="BG45">
        <v>41699.399999999994</v>
      </c>
      <c r="BH45">
        <v>36417.399999999994</v>
      </c>
      <c r="BI45">
        <v>13528.199999999999</v>
      </c>
      <c r="BJ45">
        <v>33529.800000000003</v>
      </c>
      <c r="BK45">
        <v>31089.399999999998</v>
      </c>
      <c r="BL45">
        <v>37163.199999999997</v>
      </c>
      <c r="BM45">
        <v>34785.199999999997</v>
      </c>
      <c r="BN45">
        <v>23847</v>
      </c>
      <c r="BO45">
        <v>16352.399999999998</v>
      </c>
      <c r="BP45">
        <v>28677.4</v>
      </c>
      <c r="BQ45">
        <v>47501.4</v>
      </c>
      <c r="BR45">
        <v>23959.600000000002</v>
      </c>
      <c r="BS45">
        <v>28907</v>
      </c>
      <c r="BT45">
        <v>34683.599999999999</v>
      </c>
      <c r="BU45">
        <v>25284.2</v>
      </c>
      <c r="BV45">
        <v>54877.8</v>
      </c>
      <c r="BW45">
        <v>27571.200000000001</v>
      </c>
      <c r="BX45">
        <v>40303.000000000007</v>
      </c>
      <c r="BY45">
        <v>28236</v>
      </c>
      <c r="BZ45">
        <v>27142.2</v>
      </c>
      <c r="CA45">
        <v>43946.2</v>
      </c>
      <c r="CB45">
        <v>24015.8</v>
      </c>
      <c r="CC45">
        <v>39184</v>
      </c>
      <c r="CD45">
        <v>30039.200000000004</v>
      </c>
      <c r="CE45">
        <v>24296.400000000005</v>
      </c>
      <c r="CF45">
        <v>28958.399999999998</v>
      </c>
      <c r="CG45">
        <v>39169</v>
      </c>
      <c r="CH45">
        <v>41662.200000000004</v>
      </c>
      <c r="CI45">
        <v>20926.8</v>
      </c>
      <c r="CJ45">
        <v>30961</v>
      </c>
      <c r="CK45">
        <v>38623</v>
      </c>
      <c r="CL45">
        <v>41163</v>
      </c>
      <c r="CM45">
        <v>18422.2</v>
      </c>
      <c r="CN45">
        <v>29776.6</v>
      </c>
      <c r="CO45">
        <v>26137</v>
      </c>
      <c r="CP45">
        <v>34847.4</v>
      </c>
      <c r="CQ45">
        <v>44611</v>
      </c>
      <c r="CR45">
        <v>25134</v>
      </c>
      <c r="CS45">
        <v>40540.800000000003</v>
      </c>
      <c r="CT45">
        <v>25391.200000000001</v>
      </c>
      <c r="CU45">
        <v>43912.2</v>
      </c>
      <c r="CV45">
        <v>39794.800000000003</v>
      </c>
      <c r="CW45">
        <v>43097.4</v>
      </c>
      <c r="CY45">
        <f t="shared" si="2"/>
        <v>32038.382000000001</v>
      </c>
      <c r="CZ45">
        <f t="shared" si="3"/>
        <v>32038.382000000001</v>
      </c>
    </row>
    <row r="46" spans="2:104" x14ac:dyDescent="0.25">
      <c r="B46">
        <v>31941</v>
      </c>
      <c r="C46">
        <v>15535.2</v>
      </c>
      <c r="D46">
        <v>38038.400000000001</v>
      </c>
      <c r="E46">
        <v>48107</v>
      </c>
      <c r="F46">
        <v>28560</v>
      </c>
      <c r="G46">
        <v>47540.2</v>
      </c>
      <c r="H46">
        <v>28992.6</v>
      </c>
      <c r="I46">
        <v>32719</v>
      </c>
      <c r="J46">
        <v>36046.799999999996</v>
      </c>
      <c r="K46">
        <v>27099.600000000002</v>
      </c>
      <c r="L46">
        <v>23438.199999999997</v>
      </c>
      <c r="M46">
        <v>26383.600000000006</v>
      </c>
      <c r="N46">
        <v>20512</v>
      </c>
      <c r="O46">
        <v>62692.2</v>
      </c>
      <c r="P46">
        <v>16493</v>
      </c>
      <c r="Q46">
        <v>19902.599999999999</v>
      </c>
      <c r="R46">
        <v>19105.8</v>
      </c>
      <c r="S46">
        <v>24494.999999999996</v>
      </c>
      <c r="T46">
        <v>23750.199999999997</v>
      </c>
      <c r="U46">
        <v>28678.200000000004</v>
      </c>
      <c r="V46">
        <v>32556.2</v>
      </c>
      <c r="W46">
        <v>35866.199999999997</v>
      </c>
      <c r="X46">
        <v>40360.6</v>
      </c>
      <c r="Y46">
        <v>60408.600000000006</v>
      </c>
      <c r="Z46">
        <v>17674.400000000001</v>
      </c>
      <c r="AA46">
        <v>49483.6</v>
      </c>
      <c r="AB46">
        <v>35377.800000000003</v>
      </c>
      <c r="AC46">
        <v>46438.6</v>
      </c>
      <c r="AD46">
        <v>31264.800000000003</v>
      </c>
      <c r="AE46">
        <v>31043.800000000003</v>
      </c>
      <c r="AF46">
        <v>18225.8</v>
      </c>
      <c r="AG46">
        <v>26037.600000000002</v>
      </c>
      <c r="AH46">
        <v>24514.199999999997</v>
      </c>
      <c r="AI46">
        <v>39225.200000000004</v>
      </c>
      <c r="AJ46">
        <v>37011</v>
      </c>
      <c r="AK46">
        <v>21892</v>
      </c>
      <c r="AL46">
        <v>39364.6</v>
      </c>
      <c r="AM46">
        <v>34050.400000000001</v>
      </c>
      <c r="AN46">
        <v>26165</v>
      </c>
      <c r="AO46">
        <v>39940.799999999996</v>
      </c>
      <c r="AP46">
        <v>43019.199999999997</v>
      </c>
      <c r="AQ46">
        <v>47693.2</v>
      </c>
      <c r="AR46">
        <v>33049.800000000003</v>
      </c>
      <c r="AS46">
        <v>33414.6</v>
      </c>
      <c r="AT46">
        <v>33285.4</v>
      </c>
      <c r="AU46">
        <v>45224.6</v>
      </c>
      <c r="AV46">
        <v>17874.399999999998</v>
      </c>
      <c r="AW46">
        <v>32231.399999999998</v>
      </c>
      <c r="AX46">
        <v>32452.6</v>
      </c>
      <c r="AY46">
        <v>39410.200000000004</v>
      </c>
      <c r="AZ46">
        <v>31580.799999999999</v>
      </c>
      <c r="BA46">
        <v>25059.600000000002</v>
      </c>
      <c r="BB46">
        <v>31309.199999999997</v>
      </c>
      <c r="BC46">
        <v>16239.400000000001</v>
      </c>
      <c r="BD46">
        <v>26913.4</v>
      </c>
      <c r="BE46">
        <v>36487</v>
      </c>
      <c r="BF46">
        <v>27882.199999999997</v>
      </c>
      <c r="BG46">
        <v>48034</v>
      </c>
      <c r="BH46">
        <v>34738.399999999994</v>
      </c>
      <c r="BI46">
        <v>20544.600000000002</v>
      </c>
      <c r="BJ46">
        <v>33359.4</v>
      </c>
      <c r="BK46">
        <v>35300.200000000004</v>
      </c>
      <c r="BL46">
        <v>31822</v>
      </c>
      <c r="BM46">
        <v>36690.199999999997</v>
      </c>
      <c r="BN46">
        <v>26264</v>
      </c>
      <c r="BO46">
        <v>15705.4</v>
      </c>
      <c r="BP46">
        <v>28186.400000000001</v>
      </c>
      <c r="BQ46">
        <v>48629.2</v>
      </c>
      <c r="BR46">
        <v>29812</v>
      </c>
      <c r="BS46">
        <v>29250.2</v>
      </c>
      <c r="BT46">
        <v>35506.399999999994</v>
      </c>
      <c r="BU46">
        <v>21815.8</v>
      </c>
      <c r="BV46">
        <v>53103</v>
      </c>
      <c r="BW46">
        <v>22413.4</v>
      </c>
      <c r="BX46">
        <v>41060.399999999994</v>
      </c>
      <c r="BY46">
        <v>32210.600000000002</v>
      </c>
      <c r="BZ46">
        <v>23824.999999999996</v>
      </c>
      <c r="CA46">
        <v>38948.399999999994</v>
      </c>
      <c r="CB46">
        <v>18984.400000000001</v>
      </c>
      <c r="CC46">
        <v>39289.400000000009</v>
      </c>
      <c r="CD46">
        <v>32230</v>
      </c>
      <c r="CE46">
        <v>24011.399999999998</v>
      </c>
      <c r="CF46">
        <v>33486.400000000001</v>
      </c>
      <c r="CG46">
        <v>39838.6</v>
      </c>
      <c r="CH46">
        <v>37853</v>
      </c>
      <c r="CI46">
        <v>17804.8</v>
      </c>
      <c r="CJ46">
        <v>30012.399999999998</v>
      </c>
      <c r="CK46">
        <v>40081</v>
      </c>
      <c r="CL46">
        <v>31992.400000000001</v>
      </c>
      <c r="CM46">
        <v>16879</v>
      </c>
      <c r="CN46">
        <v>35291.4</v>
      </c>
      <c r="CO46">
        <v>27141</v>
      </c>
      <c r="CP46">
        <v>33057.4</v>
      </c>
      <c r="CQ46">
        <v>45559.4</v>
      </c>
      <c r="CR46">
        <v>28310.6</v>
      </c>
      <c r="CS46">
        <v>34794.400000000001</v>
      </c>
      <c r="CT46">
        <v>22274.799999999999</v>
      </c>
      <c r="CU46">
        <v>44689.2</v>
      </c>
      <c r="CV46">
        <v>31472</v>
      </c>
      <c r="CW46">
        <v>43100.800000000003</v>
      </c>
      <c r="CY46">
        <f t="shared" si="2"/>
        <v>32354.315999999981</v>
      </c>
      <c r="CZ46">
        <f t="shared" si="3"/>
        <v>32354.315999999981</v>
      </c>
    </row>
    <row r="47" spans="2:104" x14ac:dyDescent="0.25">
      <c r="B47">
        <v>35867.800000000003</v>
      </c>
      <c r="C47">
        <v>23878</v>
      </c>
      <c r="D47">
        <v>36605.599999999999</v>
      </c>
      <c r="E47">
        <v>38426.400000000001</v>
      </c>
      <c r="F47">
        <v>29936.399999999998</v>
      </c>
      <c r="G47">
        <v>42255.6</v>
      </c>
      <c r="H47">
        <v>30945.599999999999</v>
      </c>
      <c r="I47">
        <v>34059.800000000003</v>
      </c>
      <c r="J47">
        <v>35960.600000000006</v>
      </c>
      <c r="K47">
        <v>23626</v>
      </c>
      <c r="L47">
        <v>22657.800000000003</v>
      </c>
      <c r="M47">
        <v>26490.000000000004</v>
      </c>
      <c r="N47">
        <v>23021.399999999998</v>
      </c>
      <c r="O47">
        <v>59270.799999999996</v>
      </c>
      <c r="P47">
        <v>12843.6</v>
      </c>
      <c r="Q47">
        <v>18478.2</v>
      </c>
      <c r="R47">
        <v>26495.4</v>
      </c>
      <c r="S47">
        <v>20452.8</v>
      </c>
      <c r="T47">
        <v>24227.800000000003</v>
      </c>
      <c r="U47">
        <v>27625.8</v>
      </c>
      <c r="V47">
        <v>29886.399999999998</v>
      </c>
      <c r="W47">
        <v>34049.799999999996</v>
      </c>
      <c r="X47">
        <v>39193</v>
      </c>
      <c r="Y47">
        <v>60741.599999999999</v>
      </c>
      <c r="Z47">
        <v>23683.199999999997</v>
      </c>
      <c r="AA47">
        <v>53352.6</v>
      </c>
      <c r="AB47">
        <v>35566.800000000003</v>
      </c>
      <c r="AC47">
        <v>48195.8</v>
      </c>
      <c r="AD47">
        <v>31146.799999999996</v>
      </c>
      <c r="AE47">
        <v>36516.199999999997</v>
      </c>
      <c r="AF47">
        <v>17505</v>
      </c>
      <c r="AG47">
        <v>26742.999999999996</v>
      </c>
      <c r="AH47">
        <v>24479.8</v>
      </c>
      <c r="AI47">
        <v>43332.800000000003</v>
      </c>
      <c r="AJ47">
        <v>35249.399999999994</v>
      </c>
      <c r="AK47">
        <v>18518.2</v>
      </c>
      <c r="AL47">
        <v>39909</v>
      </c>
      <c r="AM47">
        <v>34507</v>
      </c>
      <c r="AN47">
        <v>31712.200000000004</v>
      </c>
      <c r="AO47">
        <v>44306.2</v>
      </c>
      <c r="AP47">
        <v>40845.799999999996</v>
      </c>
      <c r="AQ47">
        <v>39686.799999999996</v>
      </c>
      <c r="AR47">
        <v>33091.800000000003</v>
      </c>
      <c r="AS47">
        <v>34566.199999999997</v>
      </c>
      <c r="AT47">
        <v>32600.799999999999</v>
      </c>
      <c r="AU47">
        <v>41816.199999999997</v>
      </c>
      <c r="AV47">
        <v>21521.8</v>
      </c>
      <c r="AW47">
        <v>33383.199999999997</v>
      </c>
      <c r="AX47">
        <v>34835.600000000006</v>
      </c>
      <c r="AY47">
        <v>34845.199999999997</v>
      </c>
      <c r="AZ47">
        <v>29625.599999999999</v>
      </c>
      <c r="BA47">
        <v>20788.800000000003</v>
      </c>
      <c r="BB47">
        <v>33201.200000000004</v>
      </c>
      <c r="BC47">
        <v>19341.599999999999</v>
      </c>
      <c r="BD47">
        <v>30233.599999999995</v>
      </c>
      <c r="BE47">
        <v>36684.200000000004</v>
      </c>
      <c r="BF47">
        <v>27075.799999999996</v>
      </c>
      <c r="BG47">
        <v>46434.8</v>
      </c>
      <c r="BH47">
        <v>31569.399999999998</v>
      </c>
      <c r="BI47">
        <v>18075.999999999996</v>
      </c>
      <c r="BJ47">
        <v>33542.799999999996</v>
      </c>
      <c r="BK47">
        <v>38844.800000000003</v>
      </c>
      <c r="BL47">
        <v>38931</v>
      </c>
      <c r="BM47">
        <v>39577.4</v>
      </c>
      <c r="BN47">
        <v>23362.799999999999</v>
      </c>
      <c r="BO47">
        <v>14046.599999999999</v>
      </c>
      <c r="BP47">
        <v>30529.800000000003</v>
      </c>
      <c r="BQ47">
        <v>47948.6</v>
      </c>
      <c r="BR47">
        <v>29012.400000000001</v>
      </c>
      <c r="BS47">
        <v>24357.200000000001</v>
      </c>
      <c r="BT47">
        <v>38282.400000000001</v>
      </c>
      <c r="BU47">
        <v>18563</v>
      </c>
      <c r="BV47">
        <v>49454.2</v>
      </c>
      <c r="BW47">
        <v>21426.6</v>
      </c>
      <c r="BX47">
        <v>43978.2</v>
      </c>
      <c r="BY47">
        <v>36767.599999999999</v>
      </c>
      <c r="BZ47">
        <v>24210.799999999996</v>
      </c>
      <c r="CA47">
        <v>35457.599999999999</v>
      </c>
      <c r="CB47">
        <v>16072</v>
      </c>
      <c r="CC47">
        <v>39128.600000000006</v>
      </c>
      <c r="CD47">
        <v>26909</v>
      </c>
      <c r="CE47">
        <v>33549.800000000003</v>
      </c>
      <c r="CF47">
        <v>33991.800000000003</v>
      </c>
      <c r="CG47">
        <v>45013.599999999999</v>
      </c>
      <c r="CH47">
        <v>33603.4</v>
      </c>
      <c r="CI47">
        <v>17805</v>
      </c>
      <c r="CJ47">
        <v>25752.600000000002</v>
      </c>
      <c r="CK47">
        <v>40403.4</v>
      </c>
      <c r="CL47">
        <v>35071.199999999997</v>
      </c>
      <c r="CM47">
        <v>20764.599999999999</v>
      </c>
      <c r="CN47">
        <v>26230.600000000002</v>
      </c>
      <c r="CO47">
        <v>18946.8</v>
      </c>
      <c r="CP47">
        <v>30631.599999999999</v>
      </c>
      <c r="CQ47">
        <v>43867.6</v>
      </c>
      <c r="CR47">
        <v>29021</v>
      </c>
      <c r="CS47">
        <v>37463.200000000004</v>
      </c>
      <c r="CT47">
        <v>20155.8</v>
      </c>
      <c r="CU47">
        <v>40917</v>
      </c>
      <c r="CV47">
        <v>28784</v>
      </c>
      <c r="CW47">
        <v>41993.600000000006</v>
      </c>
      <c r="CY47">
        <f t="shared" si="2"/>
        <v>32163.146000000012</v>
      </c>
      <c r="CZ47">
        <f t="shared" si="3"/>
        <v>32163.146000000012</v>
      </c>
    </row>
    <row r="48" spans="2:104" x14ac:dyDescent="0.25">
      <c r="B48">
        <v>34238.400000000001</v>
      </c>
      <c r="C48">
        <v>19934.399999999998</v>
      </c>
      <c r="D48">
        <v>36700</v>
      </c>
      <c r="E48">
        <v>38535.800000000003</v>
      </c>
      <c r="F48">
        <v>29963.599999999999</v>
      </c>
      <c r="G48">
        <v>39059</v>
      </c>
      <c r="H48">
        <v>26534</v>
      </c>
      <c r="I48">
        <v>33780</v>
      </c>
      <c r="J48">
        <v>37649.599999999999</v>
      </c>
      <c r="K48">
        <v>26924.6</v>
      </c>
      <c r="L48">
        <v>22446.2</v>
      </c>
      <c r="M48">
        <v>30471</v>
      </c>
      <c r="N48">
        <v>15889.599999999999</v>
      </c>
      <c r="O48">
        <v>60850.399999999994</v>
      </c>
      <c r="P48">
        <v>16948.2</v>
      </c>
      <c r="Q48">
        <v>25406.6</v>
      </c>
      <c r="R48">
        <v>24688.799999999999</v>
      </c>
      <c r="S48">
        <v>21961.199999999997</v>
      </c>
      <c r="T48">
        <v>27072</v>
      </c>
      <c r="U48">
        <v>28014.6</v>
      </c>
      <c r="V48">
        <v>38071</v>
      </c>
      <c r="W48">
        <v>36144.199999999997</v>
      </c>
      <c r="X48">
        <v>35024.400000000001</v>
      </c>
      <c r="Y48">
        <v>56758.6</v>
      </c>
      <c r="Z48">
        <v>17927.800000000003</v>
      </c>
      <c r="AA48">
        <v>50919.8</v>
      </c>
      <c r="AB48">
        <v>36121</v>
      </c>
      <c r="AC48">
        <v>47403</v>
      </c>
      <c r="AD48">
        <v>27128</v>
      </c>
      <c r="AE48">
        <v>36468.6</v>
      </c>
      <c r="AF48">
        <v>21648.400000000001</v>
      </c>
      <c r="AG48">
        <v>30449.800000000003</v>
      </c>
      <c r="AH48">
        <v>27637.4</v>
      </c>
      <c r="AI48">
        <v>41687.199999999997</v>
      </c>
      <c r="AJ48">
        <v>31718</v>
      </c>
      <c r="AK48">
        <v>12692.199999999999</v>
      </c>
      <c r="AL48">
        <v>39848.800000000003</v>
      </c>
      <c r="AM48">
        <v>31002.6</v>
      </c>
      <c r="AN48">
        <v>29228.2</v>
      </c>
      <c r="AO48">
        <v>44676.600000000006</v>
      </c>
      <c r="AP48">
        <v>39948.6</v>
      </c>
      <c r="AQ48">
        <v>41450</v>
      </c>
      <c r="AR48">
        <v>36297.4</v>
      </c>
      <c r="AS48">
        <v>37325.599999999999</v>
      </c>
      <c r="AT48">
        <v>23077.399999999998</v>
      </c>
      <c r="AU48">
        <v>39208</v>
      </c>
      <c r="AV48">
        <v>19152.2</v>
      </c>
      <c r="AW48">
        <v>33799.600000000006</v>
      </c>
      <c r="AX48">
        <v>36829.599999999999</v>
      </c>
      <c r="AY48">
        <v>31636</v>
      </c>
      <c r="AZ48">
        <v>26252.799999999999</v>
      </c>
      <c r="BA48">
        <v>18854.600000000002</v>
      </c>
      <c r="BB48">
        <v>39156.400000000001</v>
      </c>
      <c r="BC48">
        <v>10212.200000000001</v>
      </c>
      <c r="BD48">
        <v>33444.199999999997</v>
      </c>
      <c r="BE48">
        <v>35071</v>
      </c>
      <c r="BF48">
        <v>34790.600000000006</v>
      </c>
      <c r="BG48">
        <v>47223.399999999994</v>
      </c>
      <c r="BH48">
        <v>32230</v>
      </c>
      <c r="BI48">
        <v>17678.400000000001</v>
      </c>
      <c r="BJ48">
        <v>33099.600000000006</v>
      </c>
      <c r="BK48">
        <v>42365.8</v>
      </c>
      <c r="BL48">
        <v>36266.800000000003</v>
      </c>
      <c r="BM48">
        <v>39842.199999999997</v>
      </c>
      <c r="BN48">
        <v>24145.999999999996</v>
      </c>
      <c r="BO48">
        <v>16673.400000000001</v>
      </c>
      <c r="BP48">
        <v>31330.799999999999</v>
      </c>
      <c r="BQ48">
        <v>46660.600000000006</v>
      </c>
      <c r="BR48">
        <v>24709.200000000001</v>
      </c>
      <c r="BS48">
        <v>28088.6</v>
      </c>
      <c r="BT48">
        <v>34832.200000000004</v>
      </c>
      <c r="BU48">
        <v>23454.6</v>
      </c>
      <c r="BV48">
        <v>47765.2</v>
      </c>
      <c r="BW48">
        <v>22797</v>
      </c>
      <c r="BX48">
        <v>44998.2</v>
      </c>
      <c r="BY48">
        <v>34807.4</v>
      </c>
      <c r="BZ48">
        <v>28990.799999999999</v>
      </c>
      <c r="CA48">
        <v>30664.2</v>
      </c>
      <c r="CB48">
        <v>8990.6</v>
      </c>
      <c r="CC48">
        <v>39041.200000000004</v>
      </c>
      <c r="CD48">
        <v>29438.400000000001</v>
      </c>
      <c r="CE48">
        <v>43099.000000000007</v>
      </c>
      <c r="CF48">
        <v>34120.6</v>
      </c>
      <c r="CG48">
        <v>49453.599999999999</v>
      </c>
      <c r="CH48">
        <v>29496.600000000002</v>
      </c>
      <c r="CI48">
        <v>20972.799999999999</v>
      </c>
      <c r="CJ48">
        <v>31185.4</v>
      </c>
      <c r="CK48">
        <v>40405.199999999997</v>
      </c>
      <c r="CL48">
        <v>33330.800000000003</v>
      </c>
      <c r="CM48">
        <v>27609.200000000001</v>
      </c>
      <c r="CN48">
        <v>32790.799999999996</v>
      </c>
      <c r="CO48">
        <v>18525.399999999998</v>
      </c>
      <c r="CP48">
        <v>33382.400000000001</v>
      </c>
      <c r="CQ48">
        <v>44138.400000000001</v>
      </c>
      <c r="CR48">
        <v>31535.199999999997</v>
      </c>
      <c r="CS48">
        <v>38344.799999999996</v>
      </c>
      <c r="CT48">
        <v>20695.599999999999</v>
      </c>
      <c r="CU48">
        <v>31235.8</v>
      </c>
      <c r="CV48">
        <v>31832</v>
      </c>
      <c r="CW48">
        <v>33162.800000000003</v>
      </c>
      <c r="CY48">
        <f t="shared" si="2"/>
        <v>32175.408000000003</v>
      </c>
      <c r="CZ48">
        <f t="shared" si="3"/>
        <v>32175.408000000003</v>
      </c>
    </row>
    <row r="49" spans="2:104" x14ac:dyDescent="0.25">
      <c r="B49">
        <v>33240.6</v>
      </c>
      <c r="C49">
        <v>24832.6</v>
      </c>
      <c r="D49">
        <v>35946.6</v>
      </c>
      <c r="E49">
        <v>33652.200000000004</v>
      </c>
      <c r="F49">
        <v>28555.800000000003</v>
      </c>
      <c r="G49">
        <v>39413.200000000004</v>
      </c>
      <c r="H49">
        <v>32104.800000000003</v>
      </c>
      <c r="I49">
        <v>40088.800000000003</v>
      </c>
      <c r="J49">
        <v>34295.199999999997</v>
      </c>
      <c r="K49">
        <v>22924.399999999998</v>
      </c>
      <c r="L49">
        <v>21936</v>
      </c>
      <c r="M49">
        <v>37037.999999999993</v>
      </c>
      <c r="N49">
        <v>16496.8</v>
      </c>
      <c r="O49">
        <v>59061.2</v>
      </c>
      <c r="P49">
        <v>16872</v>
      </c>
      <c r="Q49">
        <v>22857.4</v>
      </c>
      <c r="R49">
        <v>28447.999999999996</v>
      </c>
      <c r="S49">
        <v>28238.400000000001</v>
      </c>
      <c r="T49">
        <v>22748.2</v>
      </c>
      <c r="U49">
        <v>26855.200000000001</v>
      </c>
      <c r="V49">
        <v>40418.800000000003</v>
      </c>
      <c r="W49">
        <v>43394.2</v>
      </c>
      <c r="X49">
        <v>33313.800000000003</v>
      </c>
      <c r="Y49">
        <v>54822.400000000001</v>
      </c>
      <c r="Z49">
        <v>21608.2</v>
      </c>
      <c r="AA49">
        <v>50457.200000000004</v>
      </c>
      <c r="AB49">
        <v>32357.200000000001</v>
      </c>
      <c r="AC49">
        <v>49635.199999999997</v>
      </c>
      <c r="AD49">
        <v>31997.4</v>
      </c>
      <c r="AE49">
        <v>34939</v>
      </c>
      <c r="AF49">
        <v>27501</v>
      </c>
      <c r="AG49">
        <v>28467.199999999997</v>
      </c>
      <c r="AH49">
        <v>27577</v>
      </c>
      <c r="AI49">
        <v>43272</v>
      </c>
      <c r="AJ49">
        <v>33135.4</v>
      </c>
      <c r="AK49">
        <v>14151.2</v>
      </c>
      <c r="AL49">
        <v>46762.2</v>
      </c>
      <c r="AM49">
        <v>28278.800000000003</v>
      </c>
      <c r="AN49">
        <v>26047.599999999999</v>
      </c>
      <c r="AO49">
        <v>41895.200000000004</v>
      </c>
      <c r="AP49">
        <v>38249.199999999997</v>
      </c>
      <c r="AQ49">
        <v>48640.6</v>
      </c>
      <c r="AR49">
        <v>39224.400000000001</v>
      </c>
      <c r="AS49">
        <v>40290.999999999993</v>
      </c>
      <c r="AT49">
        <v>22451.200000000001</v>
      </c>
      <c r="AU49">
        <v>43182.2</v>
      </c>
      <c r="AV49">
        <v>15472.399999999998</v>
      </c>
      <c r="AW49">
        <v>36428.600000000006</v>
      </c>
      <c r="AX49">
        <v>41497</v>
      </c>
      <c r="AY49">
        <v>33899.800000000003</v>
      </c>
      <c r="AZ49">
        <v>28005</v>
      </c>
      <c r="BA49">
        <v>27579.199999999997</v>
      </c>
      <c r="BB49">
        <v>34620.6</v>
      </c>
      <c r="BC49">
        <v>14862.2</v>
      </c>
      <c r="BD49">
        <v>38500</v>
      </c>
      <c r="BE49">
        <v>34818.800000000003</v>
      </c>
      <c r="BF49">
        <v>35317</v>
      </c>
      <c r="BG49">
        <v>47650.8</v>
      </c>
      <c r="BH49">
        <v>24860</v>
      </c>
      <c r="BI49">
        <v>21832.399999999998</v>
      </c>
      <c r="BJ49">
        <v>30858</v>
      </c>
      <c r="BK49">
        <v>37633.199999999997</v>
      </c>
      <c r="BL49">
        <v>42477.4</v>
      </c>
      <c r="BM49">
        <v>44862.2</v>
      </c>
      <c r="BN49">
        <v>32623.600000000002</v>
      </c>
      <c r="BO49">
        <v>16673.400000000001</v>
      </c>
      <c r="BP49">
        <v>31030.6</v>
      </c>
      <c r="BQ49">
        <v>46200.399999999994</v>
      </c>
      <c r="BR49">
        <v>26756.199999999997</v>
      </c>
      <c r="BS49">
        <v>28651</v>
      </c>
      <c r="BT49">
        <v>36513.600000000006</v>
      </c>
      <c r="BU49">
        <v>17169.599999999999</v>
      </c>
      <c r="BV49">
        <v>51373</v>
      </c>
      <c r="BW49">
        <v>21169</v>
      </c>
      <c r="BX49">
        <v>40766.6</v>
      </c>
      <c r="BY49">
        <v>37021.4</v>
      </c>
      <c r="BZ49">
        <v>23598.799999999999</v>
      </c>
      <c r="CA49">
        <v>33134.6</v>
      </c>
      <c r="CB49">
        <v>8733</v>
      </c>
      <c r="CC49">
        <v>29386.799999999999</v>
      </c>
      <c r="CD49">
        <v>32846</v>
      </c>
      <c r="CE49">
        <v>46218.799999999996</v>
      </c>
      <c r="CF49">
        <v>36573.399999999994</v>
      </c>
      <c r="CG49">
        <v>50585.2</v>
      </c>
      <c r="CH49">
        <v>29648.6</v>
      </c>
      <c r="CI49">
        <v>19340.400000000001</v>
      </c>
      <c r="CJ49">
        <v>32451.799999999996</v>
      </c>
      <c r="CK49">
        <v>37421.200000000004</v>
      </c>
      <c r="CL49">
        <v>34293</v>
      </c>
      <c r="CM49">
        <v>28462</v>
      </c>
      <c r="CN49">
        <v>29678.799999999996</v>
      </c>
      <c r="CO49">
        <v>15700.8</v>
      </c>
      <c r="CP49">
        <v>36789.4</v>
      </c>
      <c r="CQ49">
        <v>44271.199999999997</v>
      </c>
      <c r="CR49">
        <v>41038.399999999994</v>
      </c>
      <c r="CS49">
        <v>42223.4</v>
      </c>
      <c r="CT49">
        <v>21461</v>
      </c>
      <c r="CU49">
        <v>33435.800000000003</v>
      </c>
      <c r="CV49">
        <v>31408.6</v>
      </c>
      <c r="CW49">
        <v>33228.199999999997</v>
      </c>
      <c r="CY49">
        <f t="shared" si="2"/>
        <v>32967.27199999999</v>
      </c>
      <c r="CZ49">
        <f t="shared" si="3"/>
        <v>32967.27199999999</v>
      </c>
    </row>
    <row r="50" spans="2:104" x14ac:dyDescent="0.25">
      <c r="B50">
        <v>32534.799999999999</v>
      </c>
      <c r="C50">
        <v>23864.6</v>
      </c>
      <c r="D50">
        <v>36056.6</v>
      </c>
      <c r="E50">
        <v>37963.800000000003</v>
      </c>
      <c r="F50">
        <v>28002.400000000001</v>
      </c>
      <c r="G50">
        <v>31759</v>
      </c>
      <c r="H50">
        <v>33246.400000000001</v>
      </c>
      <c r="I50">
        <v>38435</v>
      </c>
      <c r="J50">
        <v>36230.200000000004</v>
      </c>
      <c r="K50">
        <v>25910.2</v>
      </c>
      <c r="L50">
        <v>17369.2</v>
      </c>
      <c r="M50">
        <v>32752</v>
      </c>
      <c r="N50">
        <v>17487.800000000003</v>
      </c>
      <c r="O50">
        <v>53192.600000000006</v>
      </c>
      <c r="P50">
        <v>13824.199999999999</v>
      </c>
      <c r="Q50">
        <v>24389</v>
      </c>
      <c r="R50">
        <v>33561.4</v>
      </c>
      <c r="S50">
        <v>33383.599999999999</v>
      </c>
      <c r="T50">
        <v>22762.600000000002</v>
      </c>
      <c r="U50">
        <v>32634.6</v>
      </c>
      <c r="V50">
        <v>44311.799999999996</v>
      </c>
      <c r="W50">
        <v>41785.800000000003</v>
      </c>
      <c r="X50">
        <v>32427.200000000001</v>
      </c>
      <c r="Y50">
        <v>53804.799999999996</v>
      </c>
      <c r="Z50">
        <v>28607.200000000001</v>
      </c>
      <c r="AA50">
        <v>44279.199999999997</v>
      </c>
      <c r="AB50">
        <v>35531.000000000007</v>
      </c>
      <c r="AC50">
        <v>48586.6</v>
      </c>
      <c r="AD50">
        <v>25238.799999999999</v>
      </c>
      <c r="AE50">
        <v>35286</v>
      </c>
      <c r="AF50">
        <v>33325.199999999997</v>
      </c>
      <c r="AG50">
        <v>33142.199999999997</v>
      </c>
      <c r="AH50">
        <v>22548.6</v>
      </c>
      <c r="AI50">
        <v>43365.600000000006</v>
      </c>
      <c r="AJ50">
        <v>33243</v>
      </c>
      <c r="AK50">
        <v>18403.2</v>
      </c>
      <c r="AL50">
        <v>44497</v>
      </c>
      <c r="AM50">
        <v>27402.600000000002</v>
      </c>
      <c r="AN50">
        <v>28336.400000000001</v>
      </c>
      <c r="AO50">
        <v>48064.200000000004</v>
      </c>
      <c r="AP50">
        <v>40464.800000000003</v>
      </c>
      <c r="AQ50">
        <v>50402.799999999996</v>
      </c>
      <c r="AR50">
        <v>37989.800000000003</v>
      </c>
      <c r="AS50">
        <v>42621.799999999996</v>
      </c>
      <c r="AT50">
        <v>24382.6</v>
      </c>
      <c r="AU50">
        <v>46908.800000000003</v>
      </c>
      <c r="AV50">
        <v>17882.2</v>
      </c>
      <c r="AW50">
        <v>34411.200000000004</v>
      </c>
      <c r="AX50">
        <v>44631.6</v>
      </c>
      <c r="AY50">
        <v>32477.8</v>
      </c>
      <c r="AZ50">
        <v>26915.4</v>
      </c>
      <c r="BA50">
        <v>30040.2</v>
      </c>
      <c r="BB50">
        <v>34864</v>
      </c>
      <c r="BC50">
        <v>17700.8</v>
      </c>
      <c r="BD50">
        <v>34771.800000000003</v>
      </c>
      <c r="BE50">
        <v>31994.200000000004</v>
      </c>
      <c r="BF50">
        <v>35663.800000000003</v>
      </c>
      <c r="BG50">
        <v>52443.799999999996</v>
      </c>
      <c r="BH50">
        <v>28157</v>
      </c>
      <c r="BI50">
        <v>20087</v>
      </c>
      <c r="BJ50">
        <v>30696.000000000004</v>
      </c>
      <c r="BK50">
        <v>37469.4</v>
      </c>
      <c r="BL50">
        <v>43985.599999999999</v>
      </c>
      <c r="BM50">
        <v>43754</v>
      </c>
      <c r="BN50">
        <v>32616.800000000003</v>
      </c>
      <c r="BO50">
        <v>17416</v>
      </c>
      <c r="BP50">
        <v>30127.199999999997</v>
      </c>
      <c r="BQ50">
        <v>40189.800000000003</v>
      </c>
      <c r="BR50">
        <v>20901.199999999997</v>
      </c>
      <c r="BS50">
        <v>26583.800000000003</v>
      </c>
      <c r="BT50">
        <v>40716.799999999996</v>
      </c>
      <c r="BU50">
        <v>11947</v>
      </c>
      <c r="BV50">
        <v>54024.800000000003</v>
      </c>
      <c r="BW50">
        <v>25479.800000000003</v>
      </c>
      <c r="BX50">
        <v>41433.599999999999</v>
      </c>
      <c r="BY50">
        <v>30948</v>
      </c>
      <c r="BZ50">
        <v>28128.400000000001</v>
      </c>
      <c r="CA50">
        <v>40738.600000000006</v>
      </c>
      <c r="CB50">
        <v>8733</v>
      </c>
      <c r="CC50">
        <v>35880.199999999997</v>
      </c>
      <c r="CD50">
        <v>31654.2</v>
      </c>
      <c r="CE50">
        <v>48768.2</v>
      </c>
      <c r="CF50">
        <v>41461.199999999997</v>
      </c>
      <c r="CG50">
        <v>48175</v>
      </c>
      <c r="CH50">
        <v>29418.6</v>
      </c>
      <c r="CI50">
        <v>19463.2</v>
      </c>
      <c r="CJ50">
        <v>28405.8</v>
      </c>
      <c r="CK50">
        <v>39339.599999999999</v>
      </c>
      <c r="CL50">
        <v>36191.600000000006</v>
      </c>
      <c r="CM50">
        <v>30151.199999999997</v>
      </c>
      <c r="CN50">
        <v>31145.399999999998</v>
      </c>
      <c r="CO50">
        <v>13399.4</v>
      </c>
      <c r="CP50">
        <v>33919</v>
      </c>
      <c r="CQ50">
        <v>38844.6</v>
      </c>
      <c r="CR50">
        <v>40764.400000000001</v>
      </c>
      <c r="CS50">
        <v>43358.400000000001</v>
      </c>
      <c r="CT50">
        <v>14892.6</v>
      </c>
      <c r="CU50">
        <v>29275.4</v>
      </c>
      <c r="CV50">
        <v>38794</v>
      </c>
      <c r="CW50">
        <v>31517.200000000004</v>
      </c>
      <c r="CY50">
        <f t="shared" si="2"/>
        <v>33230.668000000005</v>
      </c>
      <c r="CZ50">
        <f t="shared" si="3"/>
        <v>33230.668000000005</v>
      </c>
    </row>
    <row r="51" spans="2:104" x14ac:dyDescent="0.25">
      <c r="B51">
        <v>29273.600000000002</v>
      </c>
      <c r="C51">
        <v>21207.200000000001</v>
      </c>
      <c r="D51">
        <v>34514</v>
      </c>
      <c r="E51">
        <v>39668.599999999991</v>
      </c>
      <c r="F51">
        <v>32427.200000000001</v>
      </c>
      <c r="G51">
        <v>30635</v>
      </c>
      <c r="H51">
        <v>48163.8</v>
      </c>
      <c r="I51">
        <v>37646</v>
      </c>
      <c r="J51">
        <v>34316</v>
      </c>
      <c r="K51">
        <v>25865.799999999996</v>
      </c>
      <c r="L51">
        <v>18742.399999999998</v>
      </c>
      <c r="M51">
        <v>35861.799999999996</v>
      </c>
      <c r="N51">
        <v>17700.599999999999</v>
      </c>
      <c r="O51">
        <v>54771</v>
      </c>
      <c r="P51">
        <v>27589</v>
      </c>
      <c r="Q51">
        <v>28059</v>
      </c>
      <c r="R51">
        <v>34180.199999999997</v>
      </c>
      <c r="S51">
        <v>33109.599999999999</v>
      </c>
      <c r="T51">
        <v>20177.199999999997</v>
      </c>
      <c r="U51">
        <v>31277.199999999997</v>
      </c>
      <c r="V51">
        <v>43839</v>
      </c>
      <c r="W51">
        <v>33260.400000000001</v>
      </c>
      <c r="X51">
        <v>29662.6</v>
      </c>
      <c r="Y51">
        <v>53213.000000000007</v>
      </c>
      <c r="Z51">
        <v>18201.599999999999</v>
      </c>
      <c r="AA51">
        <v>42162</v>
      </c>
      <c r="AB51">
        <v>33865.4</v>
      </c>
      <c r="AC51">
        <v>47174</v>
      </c>
      <c r="AD51">
        <v>27609.200000000001</v>
      </c>
      <c r="AE51">
        <v>37785.200000000004</v>
      </c>
      <c r="AF51">
        <v>33439.399999999994</v>
      </c>
      <c r="AG51">
        <v>36538.400000000001</v>
      </c>
      <c r="AH51">
        <v>24173</v>
      </c>
      <c r="AI51">
        <v>40815.399999999994</v>
      </c>
      <c r="AJ51">
        <v>32952</v>
      </c>
      <c r="AK51">
        <v>16263.2</v>
      </c>
      <c r="AL51">
        <v>40648.800000000003</v>
      </c>
      <c r="AM51">
        <v>23726.6</v>
      </c>
      <c r="AN51">
        <v>21329.599999999999</v>
      </c>
      <c r="AO51">
        <v>41078.799999999996</v>
      </c>
      <c r="AP51">
        <v>36042</v>
      </c>
      <c r="AQ51">
        <v>47901.8</v>
      </c>
      <c r="AR51">
        <v>39012</v>
      </c>
      <c r="AS51">
        <v>40080.199999999997</v>
      </c>
      <c r="AT51">
        <v>25338.6</v>
      </c>
      <c r="AU51">
        <v>47217.600000000006</v>
      </c>
      <c r="AV51">
        <v>13333.2</v>
      </c>
      <c r="AW51">
        <v>34804.799999999996</v>
      </c>
      <c r="AX51">
        <v>49573.2</v>
      </c>
      <c r="AY51">
        <v>32437.600000000002</v>
      </c>
      <c r="AZ51">
        <v>26134.199999999997</v>
      </c>
      <c r="BA51">
        <v>33435.599999999999</v>
      </c>
      <c r="BB51">
        <v>32921.799999999996</v>
      </c>
      <c r="BC51">
        <v>20204.599999999999</v>
      </c>
      <c r="BD51">
        <v>39434.199999999997</v>
      </c>
      <c r="BE51">
        <v>26830.400000000001</v>
      </c>
      <c r="BF51">
        <v>36914.6</v>
      </c>
      <c r="BG51">
        <v>49508</v>
      </c>
      <c r="BH51">
        <v>28267.4</v>
      </c>
      <c r="BI51">
        <v>18394</v>
      </c>
      <c r="BJ51">
        <v>36356</v>
      </c>
      <c r="BK51">
        <v>34606</v>
      </c>
      <c r="BL51">
        <v>42396.400000000009</v>
      </c>
      <c r="BM51">
        <v>43451.8</v>
      </c>
      <c r="BN51">
        <v>38915.4</v>
      </c>
      <c r="BO51">
        <v>14413.2</v>
      </c>
      <c r="BP51">
        <v>30515.599999999999</v>
      </c>
      <c r="BQ51">
        <v>39105</v>
      </c>
      <c r="BR51">
        <v>24350.400000000001</v>
      </c>
      <c r="BS51">
        <v>25569.399999999998</v>
      </c>
      <c r="BT51">
        <v>48904.399999999994</v>
      </c>
      <c r="BU51">
        <v>12457.8</v>
      </c>
      <c r="BV51">
        <v>49489.399999999994</v>
      </c>
      <c r="BW51">
        <v>22695</v>
      </c>
      <c r="BX51">
        <v>39814.199999999997</v>
      </c>
      <c r="BY51">
        <v>25831.4</v>
      </c>
      <c r="BZ51">
        <v>29863</v>
      </c>
      <c r="CA51">
        <v>38765.199999999997</v>
      </c>
      <c r="CB51">
        <v>11124.800000000001</v>
      </c>
      <c r="CC51">
        <v>34562</v>
      </c>
      <c r="CD51">
        <v>33447.800000000003</v>
      </c>
      <c r="CE51">
        <v>43691.8</v>
      </c>
      <c r="CF51">
        <v>36674.800000000003</v>
      </c>
      <c r="CG51">
        <v>53459.4</v>
      </c>
      <c r="CH51">
        <v>32440.400000000001</v>
      </c>
      <c r="CI51">
        <v>22414.800000000003</v>
      </c>
      <c r="CJ51">
        <v>23509.4</v>
      </c>
      <c r="CK51">
        <v>40925.600000000006</v>
      </c>
      <c r="CL51">
        <v>32161.599999999999</v>
      </c>
      <c r="CM51">
        <v>30069</v>
      </c>
      <c r="CN51">
        <v>30172.400000000001</v>
      </c>
      <c r="CO51">
        <v>14572</v>
      </c>
      <c r="CP51">
        <v>30089.599999999999</v>
      </c>
      <c r="CQ51">
        <v>37202.399999999994</v>
      </c>
      <c r="CR51">
        <v>32285.199999999997</v>
      </c>
      <c r="CS51">
        <v>43746.2</v>
      </c>
      <c r="CT51">
        <v>18716</v>
      </c>
      <c r="CU51">
        <v>32713.199999999997</v>
      </c>
      <c r="CV51">
        <v>37370.800000000003</v>
      </c>
      <c r="CW51">
        <v>33411.399999999994</v>
      </c>
      <c r="CY51">
        <f t="shared" si="2"/>
        <v>32929.687999999987</v>
      </c>
      <c r="CZ51">
        <f t="shared" si="3"/>
        <v>32929.687999999987</v>
      </c>
    </row>
    <row r="52" spans="2:104" x14ac:dyDescent="0.25">
      <c r="B52">
        <v>27186.6</v>
      </c>
      <c r="C52">
        <v>14141.8</v>
      </c>
      <c r="D52">
        <v>30226.800000000003</v>
      </c>
      <c r="E52">
        <v>37718.000000000007</v>
      </c>
      <c r="F52">
        <v>31013.8</v>
      </c>
      <c r="G52">
        <v>31090.799999999999</v>
      </c>
      <c r="H52">
        <v>46120.2</v>
      </c>
      <c r="I52">
        <v>36604.800000000003</v>
      </c>
      <c r="J52">
        <v>34740.199999999997</v>
      </c>
      <c r="K52">
        <v>25376.600000000002</v>
      </c>
      <c r="L52">
        <v>22517.4</v>
      </c>
      <c r="M52">
        <v>35411</v>
      </c>
      <c r="N52">
        <v>17721</v>
      </c>
      <c r="O52">
        <v>54607.4</v>
      </c>
      <c r="P52">
        <v>32584.6</v>
      </c>
      <c r="Q52">
        <v>28117.8</v>
      </c>
      <c r="R52">
        <v>33973.999999999993</v>
      </c>
      <c r="S52">
        <v>25795.8</v>
      </c>
      <c r="T52">
        <v>16929.599999999999</v>
      </c>
      <c r="U52">
        <v>27471</v>
      </c>
      <c r="V52">
        <v>44681.2</v>
      </c>
      <c r="W52">
        <v>33693.600000000006</v>
      </c>
      <c r="X52">
        <v>33105.799999999996</v>
      </c>
      <c r="Y52">
        <v>48657.600000000006</v>
      </c>
      <c r="Z52">
        <v>23369.599999999999</v>
      </c>
      <c r="AA52">
        <v>45953.600000000006</v>
      </c>
      <c r="AB52">
        <v>33264.6</v>
      </c>
      <c r="AC52">
        <v>49361.8</v>
      </c>
      <c r="AD52">
        <v>35070.800000000003</v>
      </c>
      <c r="AE52">
        <v>34909.599999999999</v>
      </c>
      <c r="AF52">
        <v>35848.6</v>
      </c>
      <c r="AG52">
        <v>39971.399999999994</v>
      </c>
      <c r="AH52">
        <v>27747.4</v>
      </c>
      <c r="AI52">
        <v>42622.599999999991</v>
      </c>
      <c r="AJ52">
        <v>34480.799999999996</v>
      </c>
      <c r="AK52">
        <v>19290.400000000001</v>
      </c>
      <c r="AL52">
        <v>41733.4</v>
      </c>
      <c r="AM52">
        <v>20502</v>
      </c>
      <c r="AN52">
        <v>24600.799999999999</v>
      </c>
      <c r="AO52">
        <v>38204.799999999996</v>
      </c>
      <c r="AP52">
        <v>45032.2</v>
      </c>
      <c r="AQ52">
        <v>46624.800000000003</v>
      </c>
      <c r="AR52">
        <v>38974.199999999997</v>
      </c>
      <c r="AS52">
        <v>38178.200000000004</v>
      </c>
      <c r="AT52">
        <v>25919</v>
      </c>
      <c r="AU52">
        <v>44606.399999999994</v>
      </c>
      <c r="AV52">
        <v>15226.8</v>
      </c>
      <c r="AW52">
        <v>35369</v>
      </c>
      <c r="AX52">
        <v>50142.600000000006</v>
      </c>
      <c r="AY52">
        <v>32576.2</v>
      </c>
      <c r="AZ52">
        <v>25766</v>
      </c>
      <c r="BA52">
        <v>32377.599999999999</v>
      </c>
      <c r="BB52">
        <v>33933.599999999999</v>
      </c>
      <c r="BC52">
        <v>16556.399999999998</v>
      </c>
      <c r="BD52">
        <v>44130.2</v>
      </c>
      <c r="BE52">
        <v>21579.600000000002</v>
      </c>
      <c r="BF52">
        <v>33463.599999999999</v>
      </c>
      <c r="BG52">
        <v>51220.600000000006</v>
      </c>
      <c r="BH52">
        <v>36657</v>
      </c>
      <c r="BI52">
        <v>18838.2</v>
      </c>
      <c r="BJ52">
        <v>32898.199999999997</v>
      </c>
      <c r="BK52">
        <v>32029.599999999999</v>
      </c>
      <c r="BL52">
        <v>40479</v>
      </c>
      <c r="BM52">
        <v>45364.6</v>
      </c>
      <c r="BN52">
        <v>35902.6</v>
      </c>
      <c r="BO52">
        <v>14433.399999999998</v>
      </c>
      <c r="BP52">
        <v>29477.200000000004</v>
      </c>
      <c r="BQ52">
        <v>41019.4</v>
      </c>
      <c r="BR52">
        <v>30026.199999999997</v>
      </c>
      <c r="BS52">
        <v>29163.200000000001</v>
      </c>
      <c r="BT52">
        <v>41452.799999999996</v>
      </c>
      <c r="BU52">
        <v>15655.8</v>
      </c>
      <c r="BV52">
        <v>44941.600000000006</v>
      </c>
      <c r="BW52">
        <v>21652.199999999997</v>
      </c>
      <c r="BX52">
        <v>35110.800000000003</v>
      </c>
      <c r="BY52">
        <v>26130.6</v>
      </c>
      <c r="BZ52">
        <v>27422.399999999998</v>
      </c>
      <c r="CA52">
        <v>34757</v>
      </c>
      <c r="CB52">
        <v>20042</v>
      </c>
      <c r="CC52">
        <v>44908.6</v>
      </c>
      <c r="CD52">
        <v>30852.6</v>
      </c>
      <c r="CE52">
        <v>46628.2</v>
      </c>
      <c r="CF52">
        <v>39335.799999999996</v>
      </c>
      <c r="CG52">
        <v>59020.2</v>
      </c>
      <c r="CH52">
        <v>39148.399999999994</v>
      </c>
      <c r="CI52">
        <v>22475.800000000003</v>
      </c>
      <c r="CJ52">
        <v>24359.800000000003</v>
      </c>
      <c r="CK52">
        <v>44770.2</v>
      </c>
      <c r="CL52">
        <v>30366.600000000002</v>
      </c>
      <c r="CM52">
        <v>29701.800000000003</v>
      </c>
      <c r="CN52">
        <v>37659</v>
      </c>
      <c r="CO52">
        <v>12722.000000000002</v>
      </c>
      <c r="CP52">
        <v>32282.2</v>
      </c>
      <c r="CQ52">
        <v>39578.6</v>
      </c>
      <c r="CR52">
        <v>32186.400000000001</v>
      </c>
      <c r="CS52">
        <v>41770</v>
      </c>
      <c r="CT52">
        <v>21218.799999999999</v>
      </c>
      <c r="CU52">
        <v>35188.6</v>
      </c>
      <c r="CV52">
        <v>35883.399999999994</v>
      </c>
      <c r="CW52">
        <v>27007</v>
      </c>
      <c r="CY52">
        <f t="shared" si="2"/>
        <v>33286.144</v>
      </c>
      <c r="CZ52">
        <f t="shared" si="3"/>
        <v>33286.144</v>
      </c>
    </row>
    <row r="53" spans="2:104" x14ac:dyDescent="0.25">
      <c r="B53">
        <v>27835.8</v>
      </c>
      <c r="C53">
        <v>22169.599999999999</v>
      </c>
      <c r="D53">
        <v>26666.800000000003</v>
      </c>
      <c r="E53">
        <v>40061</v>
      </c>
      <c r="F53">
        <v>28545.599999999999</v>
      </c>
      <c r="G53">
        <v>33802.399999999994</v>
      </c>
      <c r="H53">
        <v>54318.8</v>
      </c>
      <c r="I53">
        <v>35665.800000000003</v>
      </c>
      <c r="J53">
        <v>36063.599999999999</v>
      </c>
      <c r="K53">
        <v>23599.8</v>
      </c>
      <c r="L53">
        <v>25968.199999999997</v>
      </c>
      <c r="M53">
        <v>36707.600000000006</v>
      </c>
      <c r="N53">
        <v>17571.400000000001</v>
      </c>
      <c r="O53">
        <v>56845.600000000006</v>
      </c>
      <c r="P53">
        <v>33995.800000000003</v>
      </c>
      <c r="Q53">
        <v>32736.6</v>
      </c>
      <c r="R53">
        <v>35067.599999999999</v>
      </c>
      <c r="S53">
        <v>29158</v>
      </c>
      <c r="T53">
        <v>16287.400000000001</v>
      </c>
      <c r="U53">
        <v>24587.599999999999</v>
      </c>
      <c r="V53">
        <v>37182</v>
      </c>
      <c r="W53">
        <v>31094.200000000004</v>
      </c>
      <c r="X53">
        <v>28623.199999999997</v>
      </c>
      <c r="Y53">
        <v>47935</v>
      </c>
      <c r="Z53">
        <v>21212.6</v>
      </c>
      <c r="AA53">
        <v>39252</v>
      </c>
      <c r="AB53">
        <v>32313.599999999999</v>
      </c>
      <c r="AC53">
        <v>47151.6</v>
      </c>
      <c r="AD53">
        <v>27102.199999999997</v>
      </c>
      <c r="AE53">
        <v>30187.399999999998</v>
      </c>
      <c r="AF53">
        <v>36578.199999999997</v>
      </c>
      <c r="AG53">
        <v>34331</v>
      </c>
      <c r="AH53">
        <v>26963.199999999997</v>
      </c>
      <c r="AI53">
        <v>40039.000000000007</v>
      </c>
      <c r="AJ53">
        <v>34720</v>
      </c>
      <c r="AK53">
        <v>23574</v>
      </c>
      <c r="AL53">
        <v>39778.199999999997</v>
      </c>
      <c r="AM53">
        <v>24472.799999999999</v>
      </c>
      <c r="AN53">
        <v>25653.4</v>
      </c>
      <c r="AO53">
        <v>43121.599999999999</v>
      </c>
      <c r="AP53">
        <v>42360.4</v>
      </c>
      <c r="AQ53">
        <v>45384</v>
      </c>
      <c r="AR53">
        <v>39095.199999999997</v>
      </c>
      <c r="AS53">
        <v>31146.400000000001</v>
      </c>
      <c r="AT53">
        <v>30758.000000000004</v>
      </c>
      <c r="AU53">
        <v>42776.2</v>
      </c>
      <c r="AV53">
        <v>6356.8</v>
      </c>
      <c r="AW53">
        <v>37900.800000000003</v>
      </c>
      <c r="AX53">
        <v>53690.400000000001</v>
      </c>
      <c r="AY53">
        <v>35402</v>
      </c>
      <c r="AZ53">
        <v>25624</v>
      </c>
      <c r="BA53">
        <v>33336.200000000004</v>
      </c>
      <c r="BB53">
        <v>37363.799999999996</v>
      </c>
      <c r="BC53">
        <v>16599.399999999998</v>
      </c>
      <c r="BD53">
        <v>35871.399999999994</v>
      </c>
      <c r="BE53">
        <v>20570.599999999999</v>
      </c>
      <c r="BF53">
        <v>36267.399999999994</v>
      </c>
      <c r="BG53">
        <v>52619.6</v>
      </c>
      <c r="BH53">
        <v>40671.800000000003</v>
      </c>
      <c r="BI53">
        <v>19438.400000000001</v>
      </c>
      <c r="BJ53">
        <v>33734.199999999997</v>
      </c>
      <c r="BK53">
        <v>29720.6</v>
      </c>
      <c r="BL53">
        <v>47151.199999999997</v>
      </c>
      <c r="BM53">
        <v>42893.2</v>
      </c>
      <c r="BN53">
        <v>35841.800000000003</v>
      </c>
      <c r="BO53">
        <v>14087.4</v>
      </c>
      <c r="BP53">
        <v>40669.199999999997</v>
      </c>
      <c r="BQ53">
        <v>40101.4</v>
      </c>
      <c r="BR53">
        <v>30184.200000000004</v>
      </c>
      <c r="BS53">
        <v>25521.200000000001</v>
      </c>
      <c r="BT53">
        <v>40886.400000000001</v>
      </c>
      <c r="BU53">
        <v>14519.6</v>
      </c>
      <c r="BV53">
        <v>51003.4</v>
      </c>
      <c r="BW53">
        <v>20374.599999999999</v>
      </c>
      <c r="BX53">
        <v>29296.6</v>
      </c>
      <c r="BY53">
        <v>26861.999999999996</v>
      </c>
      <c r="BZ53">
        <v>31071.4</v>
      </c>
      <c r="CA53">
        <v>32868.6</v>
      </c>
      <c r="CB53">
        <v>23019.399999999998</v>
      </c>
      <c r="CC53">
        <v>39751.4</v>
      </c>
      <c r="CD53">
        <v>35169.599999999999</v>
      </c>
      <c r="CE53">
        <v>47882.6</v>
      </c>
      <c r="CF53">
        <v>26631.200000000001</v>
      </c>
      <c r="CG53">
        <v>60415</v>
      </c>
      <c r="CH53">
        <v>37751.199999999997</v>
      </c>
      <c r="CI53">
        <v>23776.800000000003</v>
      </c>
      <c r="CJ53">
        <v>21965.4</v>
      </c>
      <c r="CK53">
        <v>44573.200000000004</v>
      </c>
      <c r="CL53">
        <v>30432.399999999998</v>
      </c>
      <c r="CM53">
        <v>26758.400000000001</v>
      </c>
      <c r="CN53">
        <v>34319.199999999997</v>
      </c>
      <c r="CO53">
        <v>20492.400000000001</v>
      </c>
      <c r="CP53">
        <v>29556</v>
      </c>
      <c r="CQ53">
        <v>40189</v>
      </c>
      <c r="CR53">
        <v>31381.599999999999</v>
      </c>
      <c r="CS53">
        <v>51885.8</v>
      </c>
      <c r="CT53">
        <v>17266.399999999998</v>
      </c>
      <c r="CU53">
        <v>36599</v>
      </c>
      <c r="CV53">
        <v>34092.600000000006</v>
      </c>
      <c r="CW53">
        <v>29787.599999999999</v>
      </c>
      <c r="CY53">
        <f t="shared" si="2"/>
        <v>33226.562000000005</v>
      </c>
      <c r="CZ53">
        <f t="shared" si="3"/>
        <v>33226.562000000005</v>
      </c>
    </row>
    <row r="54" spans="2:104" x14ac:dyDescent="0.25">
      <c r="B54">
        <v>21314.6</v>
      </c>
      <c r="C54">
        <v>20658.8</v>
      </c>
      <c r="D54">
        <v>25798.800000000003</v>
      </c>
      <c r="E54">
        <v>38900.6</v>
      </c>
      <c r="F54">
        <v>34775.800000000003</v>
      </c>
      <c r="G54">
        <v>34979.599999999999</v>
      </c>
      <c r="H54">
        <v>50010.8</v>
      </c>
      <c r="I54">
        <v>35149.4</v>
      </c>
      <c r="J54">
        <v>34263.199999999997</v>
      </c>
      <c r="K54">
        <v>26756.6</v>
      </c>
      <c r="L54">
        <v>25924.6</v>
      </c>
      <c r="M54">
        <v>35231.599999999991</v>
      </c>
      <c r="N54">
        <v>16209.6</v>
      </c>
      <c r="O54">
        <v>56185.4</v>
      </c>
      <c r="P54">
        <v>35233.599999999999</v>
      </c>
      <c r="Q54">
        <v>32794</v>
      </c>
      <c r="R54">
        <v>34749.800000000003</v>
      </c>
      <c r="S54">
        <v>32045.599999999999</v>
      </c>
      <c r="T54">
        <v>14046.000000000002</v>
      </c>
      <c r="U54">
        <v>25330.2</v>
      </c>
      <c r="V54">
        <v>44535.199999999997</v>
      </c>
      <c r="W54">
        <v>31769.600000000006</v>
      </c>
      <c r="X54">
        <v>29235</v>
      </c>
      <c r="Y54">
        <v>51290</v>
      </c>
      <c r="Z54">
        <v>23768.800000000003</v>
      </c>
      <c r="AA54">
        <v>38939.199999999997</v>
      </c>
      <c r="AB54">
        <v>37238.400000000001</v>
      </c>
      <c r="AC54">
        <v>41494.6</v>
      </c>
      <c r="AD54">
        <v>26787.800000000003</v>
      </c>
      <c r="AE54">
        <v>28449.199999999997</v>
      </c>
      <c r="AF54">
        <v>26348.399999999998</v>
      </c>
      <c r="AG54">
        <v>30124</v>
      </c>
      <c r="AH54">
        <v>23868.800000000003</v>
      </c>
      <c r="AI54">
        <v>44630.2</v>
      </c>
      <c r="AJ54">
        <v>33966.199999999997</v>
      </c>
      <c r="AK54">
        <v>28536.400000000001</v>
      </c>
      <c r="AL54">
        <v>41063.800000000003</v>
      </c>
      <c r="AM54">
        <v>22515.399999999998</v>
      </c>
      <c r="AN54">
        <v>33109</v>
      </c>
      <c r="AO54">
        <v>44976</v>
      </c>
      <c r="AP54">
        <v>39407.599999999999</v>
      </c>
      <c r="AQ54">
        <v>42311</v>
      </c>
      <c r="AR54">
        <v>44957.599999999999</v>
      </c>
      <c r="AS54">
        <v>30763</v>
      </c>
      <c r="AT54">
        <v>31051.199999999997</v>
      </c>
      <c r="AU54">
        <v>41258.200000000004</v>
      </c>
      <c r="AV54">
        <v>9136.5999999999985</v>
      </c>
      <c r="AW54">
        <v>33633.199999999997</v>
      </c>
      <c r="AX54">
        <v>47387.200000000004</v>
      </c>
      <c r="AY54">
        <v>35975.4</v>
      </c>
      <c r="AZ54">
        <v>29836.799999999999</v>
      </c>
      <c r="BA54">
        <v>32789</v>
      </c>
      <c r="BB54">
        <v>46797.4</v>
      </c>
      <c r="BC54">
        <v>18836.8</v>
      </c>
      <c r="BD54">
        <v>38308.400000000001</v>
      </c>
      <c r="BE54">
        <v>22510</v>
      </c>
      <c r="BF54">
        <v>35109.199999999997</v>
      </c>
      <c r="BG54">
        <v>49468</v>
      </c>
      <c r="BH54">
        <v>44514.6</v>
      </c>
      <c r="BI54">
        <v>18611.199999999997</v>
      </c>
      <c r="BJ54">
        <v>33362</v>
      </c>
      <c r="BK54">
        <v>32305.600000000002</v>
      </c>
      <c r="BL54">
        <v>43206</v>
      </c>
      <c r="BM54">
        <v>43557.8</v>
      </c>
      <c r="BN54">
        <v>41228.6</v>
      </c>
      <c r="BO54">
        <v>16330.4</v>
      </c>
      <c r="BP54">
        <v>38248.600000000006</v>
      </c>
      <c r="BQ54">
        <v>39458.600000000006</v>
      </c>
      <c r="BR54">
        <v>28188.600000000002</v>
      </c>
      <c r="BS54">
        <v>23297.600000000002</v>
      </c>
      <c r="BT54">
        <v>42962</v>
      </c>
      <c r="BU54">
        <v>14762.400000000001</v>
      </c>
      <c r="BV54">
        <v>56714.400000000001</v>
      </c>
      <c r="BW54">
        <v>24967.8</v>
      </c>
      <c r="BX54">
        <v>24029.200000000001</v>
      </c>
      <c r="BY54">
        <v>24704.400000000001</v>
      </c>
      <c r="BZ54">
        <v>32487.399999999998</v>
      </c>
      <c r="CA54">
        <v>24721.8</v>
      </c>
      <c r="CB54">
        <v>25459.600000000002</v>
      </c>
      <c r="CC54">
        <v>40865.199999999997</v>
      </c>
      <c r="CD54">
        <v>37152</v>
      </c>
      <c r="CE54">
        <v>52172</v>
      </c>
      <c r="CF54">
        <v>31805.000000000004</v>
      </c>
      <c r="CG54">
        <v>51465</v>
      </c>
      <c r="CH54">
        <v>37176</v>
      </c>
      <c r="CI54">
        <v>22617.399999999998</v>
      </c>
      <c r="CJ54">
        <v>22545.200000000001</v>
      </c>
      <c r="CK54">
        <v>51784.80000000001</v>
      </c>
      <c r="CL54">
        <v>30940.999999999996</v>
      </c>
      <c r="CM54">
        <v>24319.4</v>
      </c>
      <c r="CN54">
        <v>26978.199999999997</v>
      </c>
      <c r="CO54">
        <v>18373.199999999997</v>
      </c>
      <c r="CP54">
        <v>34396.800000000003</v>
      </c>
      <c r="CQ54">
        <v>40486.400000000001</v>
      </c>
      <c r="CR54">
        <v>32327.600000000002</v>
      </c>
      <c r="CS54">
        <v>47390.6</v>
      </c>
      <c r="CT54">
        <v>15775.599999999999</v>
      </c>
      <c r="CU54">
        <v>36010.6</v>
      </c>
      <c r="CV54">
        <v>32897</v>
      </c>
      <c r="CW54">
        <v>30970.6</v>
      </c>
      <c r="CY54">
        <f t="shared" si="2"/>
        <v>33341.093999999997</v>
      </c>
      <c r="CZ54">
        <f t="shared" si="3"/>
        <v>33341.093999999997</v>
      </c>
    </row>
    <row r="55" spans="2:104" x14ac:dyDescent="0.25">
      <c r="B55">
        <v>22532</v>
      </c>
      <c r="C55">
        <v>21656.799999999999</v>
      </c>
      <c r="D55">
        <v>28245.399999999998</v>
      </c>
      <c r="E55">
        <v>42601</v>
      </c>
      <c r="F55">
        <v>39332.800000000003</v>
      </c>
      <c r="G55">
        <v>35643.599999999999</v>
      </c>
      <c r="H55">
        <v>51929.000000000007</v>
      </c>
      <c r="I55">
        <v>39885.4</v>
      </c>
      <c r="J55">
        <v>33190.199999999997</v>
      </c>
      <c r="K55">
        <v>23062.399999999998</v>
      </c>
      <c r="L55">
        <v>24761.8</v>
      </c>
      <c r="M55">
        <v>38076.799999999996</v>
      </c>
      <c r="N55">
        <v>15150.6</v>
      </c>
      <c r="O55">
        <v>49517.4</v>
      </c>
      <c r="P55">
        <v>33023.800000000003</v>
      </c>
      <c r="Q55">
        <v>31866.800000000003</v>
      </c>
      <c r="R55">
        <v>32702.399999999994</v>
      </c>
      <c r="S55">
        <v>36605.200000000004</v>
      </c>
      <c r="T55">
        <v>13179.400000000001</v>
      </c>
      <c r="U55">
        <v>26593.8</v>
      </c>
      <c r="V55">
        <v>45219.399999999994</v>
      </c>
      <c r="W55">
        <v>38396.6</v>
      </c>
      <c r="X55">
        <v>28379.200000000001</v>
      </c>
      <c r="Y55">
        <v>49326.6</v>
      </c>
      <c r="Z55">
        <v>22809.599999999999</v>
      </c>
      <c r="AA55">
        <v>35898.400000000001</v>
      </c>
      <c r="AB55">
        <v>42792.200000000004</v>
      </c>
      <c r="AC55">
        <v>45336</v>
      </c>
      <c r="AD55">
        <v>26700</v>
      </c>
      <c r="AE55">
        <v>34081.599999999999</v>
      </c>
      <c r="AF55">
        <v>22337.199999999997</v>
      </c>
      <c r="AG55">
        <v>30774.999999999996</v>
      </c>
      <c r="AH55">
        <v>29647.8</v>
      </c>
      <c r="AI55">
        <v>42979.999999999993</v>
      </c>
      <c r="AJ55">
        <v>25460.6</v>
      </c>
      <c r="AK55">
        <v>30580.600000000002</v>
      </c>
      <c r="AL55">
        <v>37625.799999999996</v>
      </c>
      <c r="AM55">
        <v>23184</v>
      </c>
      <c r="AN55">
        <v>28411.399999999998</v>
      </c>
      <c r="AO55">
        <v>37106.6</v>
      </c>
      <c r="AP55">
        <v>44442.600000000006</v>
      </c>
      <c r="AQ55">
        <v>43116.4</v>
      </c>
      <c r="AR55">
        <v>50894.6</v>
      </c>
      <c r="AS55">
        <v>28115.8</v>
      </c>
      <c r="AT55">
        <v>28594.2</v>
      </c>
      <c r="AU55">
        <v>35515.599999999999</v>
      </c>
      <c r="AV55">
        <v>17718.800000000003</v>
      </c>
      <c r="AW55">
        <v>33970.199999999997</v>
      </c>
      <c r="AX55">
        <v>46821.200000000004</v>
      </c>
      <c r="AY55">
        <v>34765.4</v>
      </c>
      <c r="AZ55">
        <v>31453.999999999996</v>
      </c>
      <c r="BA55">
        <v>36150</v>
      </c>
      <c r="BB55">
        <v>40807.599999999999</v>
      </c>
      <c r="BC55">
        <v>17805.399999999998</v>
      </c>
      <c r="BD55">
        <v>43045.200000000004</v>
      </c>
      <c r="BE55">
        <v>22266.199999999997</v>
      </c>
      <c r="BF55">
        <v>37687.200000000004</v>
      </c>
      <c r="BG55">
        <v>46748</v>
      </c>
      <c r="BH55">
        <v>51084.2</v>
      </c>
      <c r="BI55">
        <v>12996.4</v>
      </c>
      <c r="BJ55">
        <v>31187.800000000003</v>
      </c>
      <c r="BK55">
        <v>26140.400000000001</v>
      </c>
      <c r="BL55">
        <v>39760.199999999997</v>
      </c>
      <c r="BM55">
        <v>48095</v>
      </c>
      <c r="BN55">
        <v>39803.800000000003</v>
      </c>
      <c r="BO55">
        <v>15915.599999999999</v>
      </c>
      <c r="BP55">
        <v>42890.8</v>
      </c>
      <c r="BQ55">
        <v>42242.8</v>
      </c>
      <c r="BR55">
        <v>27347</v>
      </c>
      <c r="BS55">
        <v>22421.800000000003</v>
      </c>
      <c r="BT55">
        <v>47004.800000000003</v>
      </c>
      <c r="BU55">
        <v>17530</v>
      </c>
      <c r="BV55">
        <v>52711</v>
      </c>
      <c r="BW55">
        <v>26095.4</v>
      </c>
      <c r="BX55">
        <v>27887.800000000003</v>
      </c>
      <c r="BY55">
        <v>27379</v>
      </c>
      <c r="BZ55">
        <v>29570.400000000001</v>
      </c>
      <c r="CA55">
        <v>22839.4</v>
      </c>
      <c r="CB55">
        <v>23401.599999999999</v>
      </c>
      <c r="CC55">
        <v>40948.999999999993</v>
      </c>
      <c r="CD55">
        <v>34977.4</v>
      </c>
      <c r="CE55">
        <v>45159.4</v>
      </c>
      <c r="CF55">
        <v>30326.600000000002</v>
      </c>
      <c r="CG55">
        <v>48713</v>
      </c>
      <c r="CH55">
        <v>39304.199999999997</v>
      </c>
      <c r="CI55">
        <v>21345.599999999995</v>
      </c>
      <c r="CJ55">
        <v>20631</v>
      </c>
      <c r="CK55">
        <v>50844.6</v>
      </c>
      <c r="CL55">
        <v>36893.4</v>
      </c>
      <c r="CM55">
        <v>31121.4</v>
      </c>
      <c r="CN55">
        <v>26670.600000000002</v>
      </c>
      <c r="CO55">
        <v>13262.4</v>
      </c>
      <c r="CP55">
        <v>33365.4</v>
      </c>
      <c r="CQ55">
        <v>40772.599999999991</v>
      </c>
      <c r="CR55">
        <v>35703.200000000004</v>
      </c>
      <c r="CS55">
        <v>49193.2</v>
      </c>
      <c r="CT55">
        <v>14873.800000000001</v>
      </c>
      <c r="CU55">
        <v>32833.800000000003</v>
      </c>
      <c r="CV55">
        <v>32291.599999999999</v>
      </c>
      <c r="CW55">
        <v>27183.200000000001</v>
      </c>
      <c r="CY55">
        <f t="shared" si="2"/>
        <v>33372.441999999995</v>
      </c>
      <c r="CZ55">
        <f t="shared" si="3"/>
        <v>33372.441999999995</v>
      </c>
    </row>
    <row r="56" spans="2:104" x14ac:dyDescent="0.25">
      <c r="B56">
        <v>25047.4</v>
      </c>
      <c r="C56">
        <v>21583.600000000002</v>
      </c>
      <c r="D56">
        <v>26439</v>
      </c>
      <c r="E56">
        <v>38750.400000000001</v>
      </c>
      <c r="F56">
        <v>37234.600000000006</v>
      </c>
      <c r="G56">
        <v>33593.799999999996</v>
      </c>
      <c r="H56">
        <v>57389.799999999996</v>
      </c>
      <c r="I56">
        <v>38560.199999999997</v>
      </c>
      <c r="J56">
        <v>27826.2</v>
      </c>
      <c r="K56">
        <v>22899.599999999999</v>
      </c>
      <c r="L56">
        <v>28932.799999999999</v>
      </c>
      <c r="M56">
        <v>37917.199999999997</v>
      </c>
      <c r="N56">
        <v>19605.400000000001</v>
      </c>
      <c r="O56">
        <v>48952</v>
      </c>
      <c r="P56">
        <v>34435</v>
      </c>
      <c r="Q56">
        <v>25664.800000000003</v>
      </c>
      <c r="R56">
        <v>34311.999999999993</v>
      </c>
      <c r="S56">
        <v>42361.2</v>
      </c>
      <c r="T56">
        <v>12936.4</v>
      </c>
      <c r="U56">
        <v>25834.399999999998</v>
      </c>
      <c r="V56">
        <v>44189.599999999999</v>
      </c>
      <c r="W56">
        <v>40952.799999999996</v>
      </c>
      <c r="X56">
        <v>28359.200000000001</v>
      </c>
      <c r="Y56">
        <v>48928.200000000004</v>
      </c>
      <c r="Z56">
        <v>20704.599999999999</v>
      </c>
      <c r="AA56">
        <v>36638.800000000003</v>
      </c>
      <c r="AB56">
        <v>47391.600000000006</v>
      </c>
      <c r="AC56">
        <v>52395</v>
      </c>
      <c r="AD56">
        <v>28243.8</v>
      </c>
      <c r="AE56">
        <v>37476</v>
      </c>
      <c r="AF56">
        <v>19035.800000000003</v>
      </c>
      <c r="AG56">
        <v>30056.400000000001</v>
      </c>
      <c r="AH56">
        <v>28932.199999999997</v>
      </c>
      <c r="AI56">
        <v>37630.6</v>
      </c>
      <c r="AJ56">
        <v>35734.6</v>
      </c>
      <c r="AK56">
        <v>29194.000000000004</v>
      </c>
      <c r="AL56">
        <v>36384.400000000001</v>
      </c>
      <c r="AM56">
        <v>26526.6</v>
      </c>
      <c r="AN56">
        <v>26993.4</v>
      </c>
      <c r="AO56">
        <v>39618.400000000001</v>
      </c>
      <c r="AP56">
        <v>41300.400000000001</v>
      </c>
      <c r="AQ56">
        <v>46713.399999999994</v>
      </c>
      <c r="AR56">
        <v>45185.2</v>
      </c>
      <c r="AS56">
        <v>28954.799999999999</v>
      </c>
      <c r="AT56">
        <v>33122.400000000001</v>
      </c>
      <c r="AU56">
        <v>30062.400000000001</v>
      </c>
      <c r="AV56">
        <v>22939.599999999999</v>
      </c>
      <c r="AW56">
        <v>35318.399999999994</v>
      </c>
      <c r="AX56">
        <v>50036.4</v>
      </c>
      <c r="AY56">
        <v>37917.599999999999</v>
      </c>
      <c r="AZ56">
        <v>25284.000000000004</v>
      </c>
      <c r="BA56">
        <v>36510</v>
      </c>
      <c r="BB56">
        <v>40556</v>
      </c>
      <c r="BC56">
        <v>15226.000000000002</v>
      </c>
      <c r="BD56">
        <v>42596.6</v>
      </c>
      <c r="BE56">
        <v>22671.8</v>
      </c>
      <c r="BF56">
        <v>33598.199999999997</v>
      </c>
      <c r="BG56">
        <v>48910.8</v>
      </c>
      <c r="BH56">
        <v>30731.600000000002</v>
      </c>
      <c r="BI56">
        <v>14269</v>
      </c>
      <c r="BJ56">
        <v>35637.399999999994</v>
      </c>
      <c r="BK56">
        <v>27350</v>
      </c>
      <c r="BL56">
        <v>40215</v>
      </c>
      <c r="BM56">
        <v>57200.600000000006</v>
      </c>
      <c r="BN56">
        <v>35007.199999999997</v>
      </c>
      <c r="BO56">
        <v>15254.800000000001</v>
      </c>
      <c r="BP56">
        <v>37928.400000000001</v>
      </c>
      <c r="BQ56">
        <v>45741.599999999999</v>
      </c>
      <c r="BR56">
        <v>23220</v>
      </c>
      <c r="BS56">
        <v>24444.6</v>
      </c>
      <c r="BT56">
        <v>52963.600000000006</v>
      </c>
      <c r="BU56">
        <v>16107.600000000002</v>
      </c>
      <c r="BV56">
        <v>56272.2</v>
      </c>
      <c r="BW56">
        <v>26480.799999999999</v>
      </c>
      <c r="BX56">
        <v>29051.4</v>
      </c>
      <c r="BY56">
        <v>24301</v>
      </c>
      <c r="BZ56">
        <v>29952.800000000003</v>
      </c>
      <c r="CA56">
        <v>23272.6</v>
      </c>
      <c r="CB56">
        <v>23177.199999999997</v>
      </c>
      <c r="CC56">
        <v>41521.599999999999</v>
      </c>
      <c r="CD56">
        <v>28117.799999999996</v>
      </c>
      <c r="CE56">
        <v>44077.4</v>
      </c>
      <c r="CF56">
        <v>39567.200000000004</v>
      </c>
      <c r="CG56">
        <v>45964.4</v>
      </c>
      <c r="CH56">
        <v>46419.6</v>
      </c>
      <c r="CI56">
        <v>22475.599999999999</v>
      </c>
      <c r="CJ56">
        <v>18975.599999999999</v>
      </c>
      <c r="CK56">
        <v>47968.999999999993</v>
      </c>
      <c r="CL56">
        <v>33278.199999999997</v>
      </c>
      <c r="CM56">
        <v>26389.8</v>
      </c>
      <c r="CN56">
        <v>30605.4</v>
      </c>
      <c r="CO56">
        <v>10966.6</v>
      </c>
      <c r="CP56">
        <v>31577.800000000003</v>
      </c>
      <c r="CQ56">
        <v>40025.600000000006</v>
      </c>
      <c r="CR56">
        <v>31500.400000000005</v>
      </c>
      <c r="CS56">
        <v>46960.000000000007</v>
      </c>
      <c r="CT56">
        <v>12609.199999999999</v>
      </c>
      <c r="CU56">
        <v>32618.799999999999</v>
      </c>
      <c r="CV56">
        <v>35790</v>
      </c>
      <c r="CW56">
        <v>23728.6</v>
      </c>
      <c r="CY56">
        <f t="shared" si="2"/>
        <v>33322.838000000003</v>
      </c>
      <c r="CZ56">
        <f t="shared" si="3"/>
        <v>33322.838000000003</v>
      </c>
    </row>
    <row r="57" spans="2:104" x14ac:dyDescent="0.25">
      <c r="B57">
        <v>25713.8</v>
      </c>
      <c r="C57">
        <v>24900.6</v>
      </c>
      <c r="D57">
        <v>27409.199999999997</v>
      </c>
      <c r="E57">
        <v>45863.199999999997</v>
      </c>
      <c r="F57">
        <v>35300.199999999997</v>
      </c>
      <c r="G57">
        <v>34090.800000000003</v>
      </c>
      <c r="H57">
        <v>56131.4</v>
      </c>
      <c r="I57">
        <v>39372.800000000003</v>
      </c>
      <c r="J57">
        <v>29455.200000000001</v>
      </c>
      <c r="K57">
        <v>20891.400000000001</v>
      </c>
      <c r="L57">
        <v>31248</v>
      </c>
      <c r="M57">
        <v>37117.000000000007</v>
      </c>
      <c r="N57">
        <v>16962.800000000003</v>
      </c>
      <c r="O57">
        <v>46186.2</v>
      </c>
      <c r="P57">
        <v>38014</v>
      </c>
      <c r="Q57">
        <v>30952.2</v>
      </c>
      <c r="R57">
        <v>30820.399999999998</v>
      </c>
      <c r="S57">
        <v>43120.200000000004</v>
      </c>
      <c r="T57">
        <v>17160.400000000001</v>
      </c>
      <c r="U57">
        <v>28733.599999999999</v>
      </c>
      <c r="V57">
        <v>44387.399999999994</v>
      </c>
      <c r="W57">
        <v>44430.200000000004</v>
      </c>
      <c r="X57">
        <v>31074.600000000002</v>
      </c>
      <c r="Y57">
        <v>49072.2</v>
      </c>
      <c r="Z57">
        <v>29201.399999999998</v>
      </c>
      <c r="AA57">
        <v>33476</v>
      </c>
      <c r="AB57">
        <v>45175.599999999991</v>
      </c>
      <c r="AC57">
        <v>52412.4</v>
      </c>
      <c r="AD57">
        <v>22741.8</v>
      </c>
      <c r="AE57">
        <v>32107.599999999999</v>
      </c>
      <c r="AF57">
        <v>18420.2</v>
      </c>
      <c r="AG57">
        <v>29153.8</v>
      </c>
      <c r="AH57">
        <v>25986.399999999998</v>
      </c>
      <c r="AI57">
        <v>37649</v>
      </c>
      <c r="AJ57">
        <v>39246.400000000001</v>
      </c>
      <c r="AK57">
        <v>29998.999999999996</v>
      </c>
      <c r="AL57">
        <v>38921.399999999994</v>
      </c>
      <c r="AM57">
        <v>28701.599999999999</v>
      </c>
      <c r="AN57">
        <v>26959</v>
      </c>
      <c r="AO57">
        <v>37469.599999999999</v>
      </c>
      <c r="AP57">
        <v>39382.800000000003</v>
      </c>
      <c r="AQ57">
        <v>46747.8</v>
      </c>
      <c r="AR57">
        <v>41194.6</v>
      </c>
      <c r="AS57">
        <v>32814.199999999997</v>
      </c>
      <c r="AT57">
        <v>33185.4</v>
      </c>
      <c r="AU57">
        <v>35195.200000000004</v>
      </c>
      <c r="AV57">
        <v>31028.800000000003</v>
      </c>
      <c r="AW57">
        <v>38467.999999999993</v>
      </c>
      <c r="AX57">
        <v>44871.799999999996</v>
      </c>
      <c r="AY57">
        <v>38668</v>
      </c>
      <c r="AZ57">
        <v>23851.4</v>
      </c>
      <c r="BA57">
        <v>33158</v>
      </c>
      <c r="BB57">
        <v>42592.6</v>
      </c>
      <c r="BC57">
        <v>24911.199999999997</v>
      </c>
      <c r="BD57">
        <v>41542.600000000006</v>
      </c>
      <c r="BE57">
        <v>16137.400000000001</v>
      </c>
      <c r="BF57">
        <v>30410.400000000001</v>
      </c>
      <c r="BG57">
        <v>46247.599999999991</v>
      </c>
      <c r="BH57">
        <v>33311.4</v>
      </c>
      <c r="BI57">
        <v>11363</v>
      </c>
      <c r="BJ57">
        <v>33754.400000000001</v>
      </c>
      <c r="BK57">
        <v>24309</v>
      </c>
      <c r="BL57">
        <v>39569</v>
      </c>
      <c r="BM57">
        <v>61957.600000000006</v>
      </c>
      <c r="BN57">
        <v>38577.199999999997</v>
      </c>
      <c r="BO57">
        <v>20349</v>
      </c>
      <c r="BP57">
        <v>40931.199999999997</v>
      </c>
      <c r="BQ57">
        <v>46157.2</v>
      </c>
      <c r="BR57">
        <v>24289.800000000003</v>
      </c>
      <c r="BS57">
        <v>29160.400000000001</v>
      </c>
      <c r="BT57">
        <v>53500.6</v>
      </c>
      <c r="BU57">
        <v>17760.400000000001</v>
      </c>
      <c r="BV57">
        <v>52941.599999999999</v>
      </c>
      <c r="BW57">
        <v>22085.4</v>
      </c>
      <c r="BX57">
        <v>28340.999999999996</v>
      </c>
      <c r="BY57">
        <v>24199.599999999999</v>
      </c>
      <c r="BZ57">
        <v>31281.4</v>
      </c>
      <c r="CA57">
        <v>25169</v>
      </c>
      <c r="CB57">
        <v>24340.999999999996</v>
      </c>
      <c r="CC57">
        <v>44756.2</v>
      </c>
      <c r="CD57">
        <v>31240.2</v>
      </c>
      <c r="CE57">
        <v>45847.200000000004</v>
      </c>
      <c r="CF57">
        <v>36611.4</v>
      </c>
      <c r="CG57">
        <v>53913.399999999994</v>
      </c>
      <c r="CH57">
        <v>43163.8</v>
      </c>
      <c r="CI57">
        <v>22510.199999999997</v>
      </c>
      <c r="CJ57">
        <v>24769.599999999999</v>
      </c>
      <c r="CK57">
        <v>42738.8</v>
      </c>
      <c r="CL57">
        <v>32073.200000000004</v>
      </c>
      <c r="CM57">
        <v>28564.6</v>
      </c>
      <c r="CN57">
        <v>32962.400000000001</v>
      </c>
      <c r="CO57">
        <v>13206.400000000001</v>
      </c>
      <c r="CP57">
        <v>33174.199999999997</v>
      </c>
      <c r="CQ57">
        <v>39634</v>
      </c>
      <c r="CR57">
        <v>34842.6</v>
      </c>
      <c r="CS57">
        <v>45013.4</v>
      </c>
      <c r="CT57">
        <v>14031.599999999999</v>
      </c>
      <c r="CU57">
        <v>32428.6</v>
      </c>
      <c r="CV57">
        <v>37736.799999999996</v>
      </c>
      <c r="CW57">
        <v>30161.599999999999</v>
      </c>
      <c r="CY57">
        <f t="shared" si="2"/>
        <v>33991.662000000004</v>
      </c>
      <c r="CZ57">
        <f t="shared" si="3"/>
        <v>33991.662000000004</v>
      </c>
    </row>
    <row r="58" spans="2:104" x14ac:dyDescent="0.25">
      <c r="B58">
        <v>34460</v>
      </c>
      <c r="C58">
        <v>25950.799999999999</v>
      </c>
      <c r="D58">
        <v>26620</v>
      </c>
      <c r="E58">
        <v>48363.6</v>
      </c>
      <c r="F58">
        <v>35699</v>
      </c>
      <c r="G58">
        <v>38243.799999999996</v>
      </c>
      <c r="H58">
        <v>60281</v>
      </c>
      <c r="I58">
        <v>42063</v>
      </c>
      <c r="J58">
        <v>33884.199999999997</v>
      </c>
      <c r="K58">
        <v>29954.800000000003</v>
      </c>
      <c r="L58">
        <v>31400.400000000001</v>
      </c>
      <c r="M58">
        <v>30148.399999999998</v>
      </c>
      <c r="N58">
        <v>14237.400000000001</v>
      </c>
      <c r="O58">
        <v>45608</v>
      </c>
      <c r="P58">
        <v>39942.400000000001</v>
      </c>
      <c r="Q58">
        <v>29564</v>
      </c>
      <c r="R58">
        <v>25096.2</v>
      </c>
      <c r="S58">
        <v>38467.599999999999</v>
      </c>
      <c r="T58">
        <v>20031.2</v>
      </c>
      <c r="U58">
        <v>35304.6</v>
      </c>
      <c r="V58">
        <v>42884.400000000009</v>
      </c>
      <c r="W58">
        <v>42879.4</v>
      </c>
      <c r="X58">
        <v>29829.200000000001</v>
      </c>
      <c r="Y58">
        <v>48952.800000000003</v>
      </c>
      <c r="Z58">
        <v>32928.200000000004</v>
      </c>
      <c r="AA58">
        <v>37098.400000000001</v>
      </c>
      <c r="AB58">
        <v>45389</v>
      </c>
      <c r="AC58">
        <v>48960.800000000003</v>
      </c>
      <c r="AD58">
        <v>22695</v>
      </c>
      <c r="AE58">
        <v>25541.800000000003</v>
      </c>
      <c r="AF58">
        <v>16783.8</v>
      </c>
      <c r="AG58">
        <v>33153.200000000004</v>
      </c>
      <c r="AH58">
        <v>25678.2</v>
      </c>
      <c r="AI58">
        <v>38158.800000000003</v>
      </c>
      <c r="AJ58">
        <v>37679.199999999997</v>
      </c>
      <c r="AK58">
        <v>31113.999999999996</v>
      </c>
      <c r="AL58">
        <v>39410</v>
      </c>
      <c r="AM58">
        <v>34979.199999999997</v>
      </c>
      <c r="AN58">
        <v>25363.599999999999</v>
      </c>
      <c r="AO58">
        <v>34239</v>
      </c>
      <c r="AP58">
        <v>37154</v>
      </c>
      <c r="AQ58">
        <v>48943.799999999996</v>
      </c>
      <c r="AR58">
        <v>41061</v>
      </c>
      <c r="AS58">
        <v>34511.799999999996</v>
      </c>
      <c r="AT58">
        <v>33591.599999999999</v>
      </c>
      <c r="AU58">
        <v>30385.200000000001</v>
      </c>
      <c r="AV58">
        <v>31310.800000000003</v>
      </c>
      <c r="AW58">
        <v>37707.399999999994</v>
      </c>
      <c r="AX58">
        <v>49319.399999999994</v>
      </c>
      <c r="AY58">
        <v>37058.400000000001</v>
      </c>
      <c r="AZ58">
        <v>22492.400000000001</v>
      </c>
      <c r="BA58">
        <v>28142.2</v>
      </c>
      <c r="BB58">
        <v>38714</v>
      </c>
      <c r="BC58">
        <v>25075.400000000005</v>
      </c>
      <c r="BD58">
        <v>41539.600000000006</v>
      </c>
      <c r="BE58">
        <v>16192</v>
      </c>
      <c r="BF58">
        <v>34499.4</v>
      </c>
      <c r="BG58">
        <v>50838.399999999994</v>
      </c>
      <c r="BH58">
        <v>28998.800000000003</v>
      </c>
      <c r="BI58">
        <v>11616.800000000001</v>
      </c>
      <c r="BJ58">
        <v>34250.799999999996</v>
      </c>
      <c r="BK58">
        <v>25305.199999999997</v>
      </c>
      <c r="BL58">
        <v>35291.599999999999</v>
      </c>
      <c r="BM58">
        <v>65129</v>
      </c>
      <c r="BN58">
        <v>34772.599999999991</v>
      </c>
      <c r="BO58">
        <v>16978.2</v>
      </c>
      <c r="BP58">
        <v>43744.4</v>
      </c>
      <c r="BQ58">
        <v>40026.800000000003</v>
      </c>
      <c r="BR58">
        <v>24815.599999999999</v>
      </c>
      <c r="BS58">
        <v>32759.999999999996</v>
      </c>
      <c r="BT58">
        <v>46107.600000000006</v>
      </c>
      <c r="BU58">
        <v>20322.800000000003</v>
      </c>
      <c r="BV58">
        <v>56752</v>
      </c>
      <c r="BW58">
        <v>25624.400000000001</v>
      </c>
      <c r="BX58">
        <v>27457.8</v>
      </c>
      <c r="BY58">
        <v>24609</v>
      </c>
      <c r="BZ58">
        <v>32903.399999999994</v>
      </c>
      <c r="CA58">
        <v>29171.599999999999</v>
      </c>
      <c r="CB58">
        <v>33010.399999999994</v>
      </c>
      <c r="CC58">
        <v>44493.2</v>
      </c>
      <c r="CD58">
        <v>29226.2</v>
      </c>
      <c r="CE58">
        <v>45781.8</v>
      </c>
      <c r="CF58">
        <v>33909.800000000003</v>
      </c>
      <c r="CG58">
        <v>57927.4</v>
      </c>
      <c r="CH58">
        <v>46292.399999999994</v>
      </c>
      <c r="CI58">
        <v>18656.2</v>
      </c>
      <c r="CJ58">
        <v>28005.599999999999</v>
      </c>
      <c r="CK58">
        <v>38161.599999999999</v>
      </c>
      <c r="CL58">
        <v>33742</v>
      </c>
      <c r="CM58">
        <v>25316.199999999997</v>
      </c>
      <c r="CN58">
        <v>30607.200000000004</v>
      </c>
      <c r="CO58">
        <v>12705.4</v>
      </c>
      <c r="CP58">
        <v>38437.800000000003</v>
      </c>
      <c r="CQ58">
        <v>39692.6</v>
      </c>
      <c r="CR58">
        <v>34271.800000000003</v>
      </c>
      <c r="CS58">
        <v>48628.6</v>
      </c>
      <c r="CT58">
        <v>10700.4</v>
      </c>
      <c r="CU58">
        <v>36572.199999999997</v>
      </c>
      <c r="CV58">
        <v>35310.600000000006</v>
      </c>
      <c r="CW58">
        <v>28157</v>
      </c>
      <c r="CY58">
        <f t="shared" si="2"/>
        <v>34238.199999999997</v>
      </c>
      <c r="CZ58">
        <f t="shared" si="3"/>
        <v>34238.199999999997</v>
      </c>
    </row>
    <row r="59" spans="2:104" x14ac:dyDescent="0.25">
      <c r="B59">
        <v>33227.599999999999</v>
      </c>
      <c r="C59">
        <v>24932.6</v>
      </c>
      <c r="D59">
        <v>16671.8</v>
      </c>
      <c r="E59">
        <v>43138.799999999996</v>
      </c>
      <c r="F59">
        <v>43619.8</v>
      </c>
      <c r="G59">
        <v>41950.8</v>
      </c>
      <c r="H59">
        <v>58110</v>
      </c>
      <c r="I59">
        <v>44696.4</v>
      </c>
      <c r="J59">
        <v>36572.200000000004</v>
      </c>
      <c r="K59">
        <v>29284.799999999999</v>
      </c>
      <c r="L59">
        <v>31422</v>
      </c>
      <c r="M59">
        <v>36923.799999999996</v>
      </c>
      <c r="N59">
        <v>7188.5999999999995</v>
      </c>
      <c r="O59">
        <v>48125</v>
      </c>
      <c r="P59">
        <v>36793</v>
      </c>
      <c r="Q59">
        <v>27853.199999999997</v>
      </c>
      <c r="R59">
        <v>26232.2</v>
      </c>
      <c r="S59">
        <v>35777</v>
      </c>
      <c r="T59">
        <v>17974.8</v>
      </c>
      <c r="U59">
        <v>34003.4</v>
      </c>
      <c r="V59">
        <v>39644</v>
      </c>
      <c r="W59">
        <v>39671.599999999999</v>
      </c>
      <c r="X59">
        <v>36001.800000000003</v>
      </c>
      <c r="Y59">
        <v>53660.6</v>
      </c>
      <c r="Z59">
        <v>36495.800000000003</v>
      </c>
      <c r="AA59">
        <v>34989.199999999997</v>
      </c>
      <c r="AB59">
        <v>47581.4</v>
      </c>
      <c r="AC59">
        <v>40689.199999999997</v>
      </c>
      <c r="AD59">
        <v>15060</v>
      </c>
      <c r="AE59">
        <v>24877.4</v>
      </c>
      <c r="AF59">
        <v>15859.599999999999</v>
      </c>
      <c r="AG59">
        <v>29382.400000000001</v>
      </c>
      <c r="AH59">
        <v>26986.2</v>
      </c>
      <c r="AI59">
        <v>37701.799999999996</v>
      </c>
      <c r="AJ59">
        <v>38937.200000000004</v>
      </c>
      <c r="AK59">
        <v>34394.200000000004</v>
      </c>
      <c r="AL59">
        <v>38904</v>
      </c>
      <c r="AM59">
        <v>31542.6</v>
      </c>
      <c r="AN59">
        <v>28557.399999999998</v>
      </c>
      <c r="AO59">
        <v>36248.6</v>
      </c>
      <c r="AP59">
        <v>37706.200000000004</v>
      </c>
      <c r="AQ59">
        <v>47721.599999999999</v>
      </c>
      <c r="AR59">
        <v>40163.199999999997</v>
      </c>
      <c r="AS59">
        <v>35242</v>
      </c>
      <c r="AT59">
        <v>32404.400000000001</v>
      </c>
      <c r="AU59">
        <v>29385.8</v>
      </c>
      <c r="AV59">
        <v>33530.199999999997</v>
      </c>
      <c r="AW59">
        <v>39053.200000000004</v>
      </c>
      <c r="AX59">
        <v>48557.4</v>
      </c>
      <c r="AY59">
        <v>35846.799999999996</v>
      </c>
      <c r="AZ59">
        <v>21030.799999999999</v>
      </c>
      <c r="BA59">
        <v>27702.199999999997</v>
      </c>
      <c r="BB59">
        <v>45001.000000000007</v>
      </c>
      <c r="BC59">
        <v>28865.600000000002</v>
      </c>
      <c r="BD59">
        <v>41562.000000000007</v>
      </c>
      <c r="BE59">
        <v>20789.599999999999</v>
      </c>
      <c r="BF59">
        <v>34991.599999999999</v>
      </c>
      <c r="BG59">
        <v>54172.6</v>
      </c>
      <c r="BH59">
        <v>24133.599999999999</v>
      </c>
      <c r="BI59">
        <v>21332</v>
      </c>
      <c r="BJ59">
        <v>32363.600000000002</v>
      </c>
      <c r="BK59">
        <v>16751.400000000001</v>
      </c>
      <c r="BL59">
        <v>40378</v>
      </c>
      <c r="BM59">
        <v>61168.6</v>
      </c>
      <c r="BN59">
        <v>40702.199999999997</v>
      </c>
      <c r="BO59">
        <v>24657.600000000002</v>
      </c>
      <c r="BP59">
        <v>40941.399999999994</v>
      </c>
      <c r="BQ59">
        <v>39588.400000000001</v>
      </c>
      <c r="BR59">
        <v>23045.8</v>
      </c>
      <c r="BS59">
        <v>32791.199999999997</v>
      </c>
      <c r="BT59">
        <v>39632.199999999997</v>
      </c>
      <c r="BU59">
        <v>20431.599999999999</v>
      </c>
      <c r="BV59">
        <v>58693.599999999991</v>
      </c>
      <c r="BW59">
        <v>30122.400000000001</v>
      </c>
      <c r="BX59">
        <v>32368.000000000004</v>
      </c>
      <c r="BY59">
        <v>26378</v>
      </c>
      <c r="BZ59">
        <v>30350.2</v>
      </c>
      <c r="CA59">
        <v>37418.6</v>
      </c>
      <c r="CB59">
        <v>35173</v>
      </c>
      <c r="CC59">
        <v>43835.199999999997</v>
      </c>
      <c r="CD59">
        <v>29224.800000000003</v>
      </c>
      <c r="CE59">
        <v>38803.599999999999</v>
      </c>
      <c r="CF59">
        <v>29690.399999999998</v>
      </c>
      <c r="CG59">
        <v>55600.800000000003</v>
      </c>
      <c r="CH59">
        <v>45159</v>
      </c>
      <c r="CI59">
        <v>18200.2</v>
      </c>
      <c r="CJ59">
        <v>25092.799999999999</v>
      </c>
      <c r="CK59">
        <v>32182</v>
      </c>
      <c r="CL59">
        <v>33878.400000000001</v>
      </c>
      <c r="CM59">
        <v>21032.600000000002</v>
      </c>
      <c r="CN59">
        <v>27771.800000000003</v>
      </c>
      <c r="CO59">
        <v>15847.4</v>
      </c>
      <c r="CP59">
        <v>35758.6</v>
      </c>
      <c r="CQ59">
        <v>40688.400000000009</v>
      </c>
      <c r="CR59">
        <v>31229</v>
      </c>
      <c r="CS59">
        <v>52013</v>
      </c>
      <c r="CT59">
        <v>11577.2</v>
      </c>
      <c r="CU59">
        <v>35508.6</v>
      </c>
      <c r="CV59">
        <v>35536.600000000006</v>
      </c>
      <c r="CW59">
        <v>28387.800000000003</v>
      </c>
      <c r="CY59">
        <f t="shared" si="2"/>
        <v>34108.486000000004</v>
      </c>
      <c r="CZ59">
        <f t="shared" si="3"/>
        <v>34108.486000000004</v>
      </c>
    </row>
    <row r="60" spans="2:104" x14ac:dyDescent="0.25">
      <c r="B60">
        <v>34557.200000000004</v>
      </c>
      <c r="C60">
        <v>23777.599999999999</v>
      </c>
      <c r="D60">
        <v>19269.400000000001</v>
      </c>
      <c r="E60">
        <v>44675.399999999994</v>
      </c>
      <c r="F60">
        <v>41535.199999999997</v>
      </c>
      <c r="G60">
        <v>46606.2</v>
      </c>
      <c r="H60">
        <v>50127</v>
      </c>
      <c r="I60">
        <v>47378.399999999994</v>
      </c>
      <c r="J60">
        <v>38783.200000000004</v>
      </c>
      <c r="K60">
        <v>28872.6</v>
      </c>
      <c r="L60">
        <v>31174.399999999998</v>
      </c>
      <c r="M60">
        <v>46509.999999999993</v>
      </c>
      <c r="N60">
        <v>7772.7999999999993</v>
      </c>
      <c r="O60">
        <v>46084.399999999994</v>
      </c>
      <c r="P60">
        <v>39725.800000000003</v>
      </c>
      <c r="Q60">
        <v>19553.400000000001</v>
      </c>
      <c r="R60">
        <v>26978.399999999998</v>
      </c>
      <c r="S60">
        <v>34194.199999999997</v>
      </c>
      <c r="T60">
        <v>17814.399999999998</v>
      </c>
      <c r="U60">
        <v>33052.600000000006</v>
      </c>
      <c r="V60">
        <v>38107.800000000003</v>
      </c>
      <c r="W60">
        <v>40630</v>
      </c>
      <c r="X60">
        <v>39137.199999999997</v>
      </c>
      <c r="Y60">
        <v>49300.6</v>
      </c>
      <c r="Z60">
        <v>39306.800000000003</v>
      </c>
      <c r="AA60">
        <v>36841.199999999997</v>
      </c>
      <c r="AB60">
        <v>47754</v>
      </c>
      <c r="AC60">
        <v>47242</v>
      </c>
      <c r="AD60">
        <v>20663.8</v>
      </c>
      <c r="AE60">
        <v>23443.399999999998</v>
      </c>
      <c r="AF60">
        <v>22060.799999999999</v>
      </c>
      <c r="AG60">
        <v>30390.400000000001</v>
      </c>
      <c r="AH60">
        <v>30134.400000000001</v>
      </c>
      <c r="AI60">
        <v>38441.599999999999</v>
      </c>
      <c r="AJ60">
        <v>37029.199999999997</v>
      </c>
      <c r="AK60">
        <v>36484.200000000004</v>
      </c>
      <c r="AL60">
        <v>36541.800000000003</v>
      </c>
      <c r="AM60">
        <v>29271.4</v>
      </c>
      <c r="AN60">
        <v>27239.800000000003</v>
      </c>
      <c r="AO60">
        <v>40930.799999999996</v>
      </c>
      <c r="AP60">
        <v>39571.600000000006</v>
      </c>
      <c r="AQ60">
        <v>48017.799999999996</v>
      </c>
      <c r="AR60">
        <v>44278</v>
      </c>
      <c r="AS60">
        <v>37055.200000000004</v>
      </c>
      <c r="AT60">
        <v>33077.800000000003</v>
      </c>
      <c r="AU60">
        <v>31109</v>
      </c>
      <c r="AV60">
        <v>24106</v>
      </c>
      <c r="AW60">
        <v>37309.199999999997</v>
      </c>
      <c r="AX60">
        <v>49355</v>
      </c>
      <c r="AY60">
        <v>43848.800000000003</v>
      </c>
      <c r="AZ60">
        <v>23899.600000000002</v>
      </c>
      <c r="BA60">
        <v>25392.2</v>
      </c>
      <c r="BB60">
        <v>48585.8</v>
      </c>
      <c r="BC60">
        <v>35097.199999999997</v>
      </c>
      <c r="BD60">
        <v>41142.600000000006</v>
      </c>
      <c r="BE60">
        <v>15861.400000000001</v>
      </c>
      <c r="BF60">
        <v>34943.199999999997</v>
      </c>
      <c r="BG60">
        <v>52827.4</v>
      </c>
      <c r="BH60">
        <v>27452.399999999998</v>
      </c>
      <c r="BI60">
        <v>20068.8</v>
      </c>
      <c r="BJ60">
        <v>37040.199999999997</v>
      </c>
      <c r="BK60">
        <v>19592.2</v>
      </c>
      <c r="BL60">
        <v>34680.399999999994</v>
      </c>
      <c r="BM60">
        <v>62437.19999999999</v>
      </c>
      <c r="BN60">
        <v>42791.8</v>
      </c>
      <c r="BO60">
        <v>24694</v>
      </c>
      <c r="BP60">
        <v>44044.4</v>
      </c>
      <c r="BQ60">
        <v>35286</v>
      </c>
      <c r="BR60">
        <v>23632.399999999998</v>
      </c>
      <c r="BS60">
        <v>40995</v>
      </c>
      <c r="BT60">
        <v>39657.799999999996</v>
      </c>
      <c r="BU60">
        <v>23716.799999999999</v>
      </c>
      <c r="BV60">
        <v>61547</v>
      </c>
      <c r="BW60">
        <v>34115.600000000006</v>
      </c>
      <c r="BX60">
        <v>27197.800000000003</v>
      </c>
      <c r="BY60">
        <v>16858.400000000001</v>
      </c>
      <c r="BZ60">
        <v>28814.599999999995</v>
      </c>
      <c r="CA60">
        <v>38055.4</v>
      </c>
      <c r="CB60">
        <v>36562.6</v>
      </c>
      <c r="CC60">
        <v>44076.999999999993</v>
      </c>
      <c r="CD60">
        <v>30723.200000000001</v>
      </c>
      <c r="CE60">
        <v>37247.799999999996</v>
      </c>
      <c r="CF60">
        <v>30692.199999999997</v>
      </c>
      <c r="CG60">
        <v>50627.799999999996</v>
      </c>
      <c r="CH60">
        <v>35828.199999999997</v>
      </c>
      <c r="CI60">
        <v>18200</v>
      </c>
      <c r="CJ60">
        <v>28429.200000000001</v>
      </c>
      <c r="CK60">
        <v>39655</v>
      </c>
      <c r="CL60">
        <v>24134.400000000001</v>
      </c>
      <c r="CM60">
        <v>21413.599999999999</v>
      </c>
      <c r="CN60">
        <v>33104</v>
      </c>
      <c r="CO60">
        <v>20769.800000000003</v>
      </c>
      <c r="CP60">
        <v>40692.199999999997</v>
      </c>
      <c r="CQ60">
        <v>38707</v>
      </c>
      <c r="CR60">
        <v>25971.4</v>
      </c>
      <c r="CS60">
        <v>42724.800000000003</v>
      </c>
      <c r="CT60">
        <v>14180.6</v>
      </c>
      <c r="CU60">
        <v>41751.4</v>
      </c>
      <c r="CV60">
        <v>34637.199999999997</v>
      </c>
      <c r="CW60">
        <v>26590</v>
      </c>
      <c r="CY60">
        <f t="shared" si="2"/>
        <v>34542.691999999995</v>
      </c>
      <c r="CZ60">
        <f t="shared" si="3"/>
        <v>34542.691999999995</v>
      </c>
    </row>
    <row r="61" spans="2:104" x14ac:dyDescent="0.25">
      <c r="B61">
        <v>31543.800000000003</v>
      </c>
      <c r="C61">
        <v>33289</v>
      </c>
      <c r="D61">
        <v>22967.800000000003</v>
      </c>
      <c r="E61">
        <v>40169</v>
      </c>
      <c r="F61">
        <v>40969.799999999996</v>
      </c>
      <c r="G61">
        <v>47853.8</v>
      </c>
      <c r="H61">
        <v>43507.8</v>
      </c>
      <c r="I61">
        <v>47646.600000000006</v>
      </c>
      <c r="J61">
        <v>43060.4</v>
      </c>
      <c r="K61">
        <v>27136.2</v>
      </c>
      <c r="L61">
        <v>25979.599999999999</v>
      </c>
      <c r="M61">
        <v>40791</v>
      </c>
      <c r="N61">
        <v>12566.4</v>
      </c>
      <c r="O61">
        <v>42489.2</v>
      </c>
      <c r="P61">
        <v>42013.600000000006</v>
      </c>
      <c r="Q61">
        <v>18614.599999999999</v>
      </c>
      <c r="R61">
        <v>25152.399999999998</v>
      </c>
      <c r="S61">
        <v>29923.4</v>
      </c>
      <c r="T61">
        <v>18533</v>
      </c>
      <c r="U61">
        <v>32907.799999999996</v>
      </c>
      <c r="V61">
        <v>38570</v>
      </c>
      <c r="W61">
        <v>40722.800000000003</v>
      </c>
      <c r="X61">
        <v>36065.199999999997</v>
      </c>
      <c r="Y61">
        <v>52758.799999999996</v>
      </c>
      <c r="Z61">
        <v>41356.800000000003</v>
      </c>
      <c r="AA61">
        <v>34556.400000000001</v>
      </c>
      <c r="AB61">
        <v>49632.4</v>
      </c>
      <c r="AC61">
        <v>45249.200000000004</v>
      </c>
      <c r="AD61">
        <v>20159.400000000001</v>
      </c>
      <c r="AE61">
        <v>27777.399999999998</v>
      </c>
      <c r="AF61">
        <v>27094.400000000001</v>
      </c>
      <c r="AG61">
        <v>34443.200000000004</v>
      </c>
      <c r="AH61">
        <v>25671.199999999997</v>
      </c>
      <c r="AI61">
        <v>38747.599999999999</v>
      </c>
      <c r="AJ61">
        <v>33845.199999999997</v>
      </c>
      <c r="AK61">
        <v>29596.6</v>
      </c>
      <c r="AL61">
        <v>33132.600000000006</v>
      </c>
      <c r="AM61">
        <v>29123.4</v>
      </c>
      <c r="AN61">
        <v>22838</v>
      </c>
      <c r="AO61">
        <v>41828</v>
      </c>
      <c r="AP61">
        <v>43472.6</v>
      </c>
      <c r="AQ61">
        <v>45337.000000000007</v>
      </c>
      <c r="AR61">
        <v>42792.2</v>
      </c>
      <c r="AS61">
        <v>35368.6</v>
      </c>
      <c r="AT61">
        <v>34015.399999999994</v>
      </c>
      <c r="AU61">
        <v>34605.4</v>
      </c>
      <c r="AV61">
        <v>24488.799999999999</v>
      </c>
      <c r="AW61">
        <v>31266.199999999997</v>
      </c>
      <c r="AX61">
        <v>48239.6</v>
      </c>
      <c r="AY61">
        <v>41361.399999999994</v>
      </c>
      <c r="AZ61">
        <v>24089.999999999996</v>
      </c>
      <c r="BA61">
        <v>25109.599999999999</v>
      </c>
      <c r="BB61">
        <v>45705.4</v>
      </c>
      <c r="BC61">
        <v>31839.599999999999</v>
      </c>
      <c r="BD61">
        <v>41123.599999999999</v>
      </c>
      <c r="BE61">
        <v>22649.599999999999</v>
      </c>
      <c r="BF61">
        <v>41033.200000000004</v>
      </c>
      <c r="BG61">
        <v>53334.8</v>
      </c>
      <c r="BH61">
        <v>28240.400000000001</v>
      </c>
      <c r="BI61">
        <v>19304.8</v>
      </c>
      <c r="BJ61">
        <v>34696.600000000006</v>
      </c>
      <c r="BK61">
        <v>18702.800000000003</v>
      </c>
      <c r="BL61">
        <v>34776.199999999997</v>
      </c>
      <c r="BM61">
        <v>54583.199999999997</v>
      </c>
      <c r="BN61">
        <v>43685.8</v>
      </c>
      <c r="BO61">
        <v>16189</v>
      </c>
      <c r="BP61">
        <v>41200.800000000003</v>
      </c>
      <c r="BQ61">
        <v>35565.800000000003</v>
      </c>
      <c r="BR61">
        <v>23513</v>
      </c>
      <c r="BS61">
        <v>33407.599999999999</v>
      </c>
      <c r="BT61">
        <v>42067</v>
      </c>
      <c r="BU61">
        <v>29429.399999999998</v>
      </c>
      <c r="BV61">
        <v>66277.600000000006</v>
      </c>
      <c r="BW61">
        <v>34218.800000000003</v>
      </c>
      <c r="BX61">
        <v>31268.400000000001</v>
      </c>
      <c r="BY61">
        <v>19301.599999999999</v>
      </c>
      <c r="BZ61">
        <v>32816</v>
      </c>
      <c r="CA61">
        <v>37798.400000000001</v>
      </c>
      <c r="CB61">
        <v>34720.400000000001</v>
      </c>
      <c r="CC61">
        <v>43348</v>
      </c>
      <c r="CD61">
        <v>36112.800000000003</v>
      </c>
      <c r="CE61">
        <v>37247.799999999996</v>
      </c>
      <c r="CF61">
        <v>27026</v>
      </c>
      <c r="CG61">
        <v>47665.599999999999</v>
      </c>
      <c r="CH61">
        <v>41514.400000000001</v>
      </c>
      <c r="CI61">
        <v>15068</v>
      </c>
      <c r="CJ61">
        <v>33527.4</v>
      </c>
      <c r="CK61">
        <v>41230.400000000001</v>
      </c>
      <c r="CL61">
        <v>28059.4</v>
      </c>
      <c r="CM61">
        <v>20234.800000000003</v>
      </c>
      <c r="CN61">
        <v>26604.399999999998</v>
      </c>
      <c r="CO61">
        <v>18841.2</v>
      </c>
      <c r="CP61">
        <v>39886.6</v>
      </c>
      <c r="CQ61">
        <v>34642.6</v>
      </c>
      <c r="CR61">
        <v>30701.4</v>
      </c>
      <c r="CS61">
        <v>47970.8</v>
      </c>
      <c r="CT61">
        <v>15332</v>
      </c>
      <c r="CU61">
        <v>43784</v>
      </c>
      <c r="CV61">
        <v>34679.199999999997</v>
      </c>
      <c r="CW61">
        <v>26987.599999999999</v>
      </c>
      <c r="CY61">
        <f t="shared" si="2"/>
        <v>34383.447999999989</v>
      </c>
      <c r="CZ61">
        <f t="shared" si="3"/>
        <v>34383.447999999989</v>
      </c>
    </row>
    <row r="62" spans="2:104" x14ac:dyDescent="0.25">
      <c r="B62">
        <v>30646.399999999998</v>
      </c>
      <c r="C62">
        <v>31280.2</v>
      </c>
      <c r="D62">
        <v>25230</v>
      </c>
      <c r="E62">
        <v>41272.200000000004</v>
      </c>
      <c r="F62">
        <v>45210.600000000006</v>
      </c>
      <c r="G62">
        <v>47963.600000000006</v>
      </c>
      <c r="H62">
        <v>48634</v>
      </c>
      <c r="I62">
        <v>33722.199999999997</v>
      </c>
      <c r="J62">
        <v>41920.800000000003</v>
      </c>
      <c r="K62">
        <v>26101.200000000001</v>
      </c>
      <c r="L62">
        <v>27335.800000000003</v>
      </c>
      <c r="M62">
        <v>39633.4</v>
      </c>
      <c r="N62">
        <v>11613.8</v>
      </c>
      <c r="O62">
        <v>42156.6</v>
      </c>
      <c r="P62">
        <v>43465.8</v>
      </c>
      <c r="Q62">
        <v>16599.400000000001</v>
      </c>
      <c r="R62">
        <v>28119</v>
      </c>
      <c r="S62">
        <v>27374.199999999997</v>
      </c>
      <c r="T62">
        <v>18128.399999999998</v>
      </c>
      <c r="U62">
        <v>34497</v>
      </c>
      <c r="V62">
        <v>30809</v>
      </c>
      <c r="W62">
        <v>36779.800000000003</v>
      </c>
      <c r="X62">
        <v>38532.200000000004</v>
      </c>
      <c r="Y62">
        <v>54649.200000000004</v>
      </c>
      <c r="Z62">
        <v>41068.6</v>
      </c>
      <c r="AA62">
        <v>32422.400000000001</v>
      </c>
      <c r="AB62">
        <v>44395.399999999994</v>
      </c>
      <c r="AC62">
        <v>40712</v>
      </c>
      <c r="AD62">
        <v>20121.599999999999</v>
      </c>
      <c r="AE62">
        <v>27319</v>
      </c>
      <c r="AF62">
        <v>27222</v>
      </c>
      <c r="AG62">
        <v>46200.4</v>
      </c>
      <c r="AH62">
        <v>29308.2</v>
      </c>
      <c r="AI62">
        <v>33835.4</v>
      </c>
      <c r="AJ62">
        <v>32691</v>
      </c>
      <c r="AK62">
        <v>28315.4</v>
      </c>
      <c r="AL62">
        <v>35087.199999999997</v>
      </c>
      <c r="AM62">
        <v>28215.800000000003</v>
      </c>
      <c r="AN62">
        <v>26904</v>
      </c>
      <c r="AO62">
        <v>43924.2</v>
      </c>
      <c r="AP62">
        <v>48567.6</v>
      </c>
      <c r="AQ62">
        <v>51324.000000000007</v>
      </c>
      <c r="AR62">
        <v>39049.199999999997</v>
      </c>
      <c r="AS62">
        <v>37275.600000000006</v>
      </c>
      <c r="AT62">
        <v>30431.800000000003</v>
      </c>
      <c r="AU62">
        <v>32047.200000000001</v>
      </c>
      <c r="AV62">
        <v>13937.599999999999</v>
      </c>
      <c r="AW62">
        <v>28412.400000000001</v>
      </c>
      <c r="AX62">
        <v>48590.6</v>
      </c>
      <c r="AY62">
        <v>39784.800000000003</v>
      </c>
      <c r="AZ62">
        <v>23834.6</v>
      </c>
      <c r="BA62">
        <v>22283.8</v>
      </c>
      <c r="BB62">
        <v>40543.599999999999</v>
      </c>
      <c r="BC62">
        <v>31968.399999999998</v>
      </c>
      <c r="BD62">
        <v>35832.800000000003</v>
      </c>
      <c r="BE62">
        <v>21804</v>
      </c>
      <c r="BF62">
        <v>43220.399999999994</v>
      </c>
      <c r="BG62">
        <v>48630.8</v>
      </c>
      <c r="BH62">
        <v>37843.800000000003</v>
      </c>
      <c r="BI62">
        <v>20323.599999999999</v>
      </c>
      <c r="BJ62">
        <v>31487.399999999998</v>
      </c>
      <c r="BK62">
        <v>18290</v>
      </c>
      <c r="BL62">
        <v>35483.799999999996</v>
      </c>
      <c r="BM62">
        <v>51716.6</v>
      </c>
      <c r="BN62">
        <v>43675.8</v>
      </c>
      <c r="BO62">
        <v>15705.6</v>
      </c>
      <c r="BP62">
        <v>33800.399999999994</v>
      </c>
      <c r="BQ62">
        <v>35673.199999999997</v>
      </c>
      <c r="BR62">
        <v>25663.200000000001</v>
      </c>
      <c r="BS62">
        <v>30804.400000000001</v>
      </c>
      <c r="BT62">
        <v>51860.799999999996</v>
      </c>
      <c r="BU62">
        <v>29359</v>
      </c>
      <c r="BV62">
        <v>53570.599999999991</v>
      </c>
      <c r="BW62">
        <v>30299.200000000001</v>
      </c>
      <c r="BX62">
        <v>23395</v>
      </c>
      <c r="BY62">
        <v>15277</v>
      </c>
      <c r="BZ62">
        <v>27414.2</v>
      </c>
      <c r="CA62">
        <v>40441</v>
      </c>
      <c r="CB62">
        <v>28823.600000000002</v>
      </c>
      <c r="CC62">
        <v>44263</v>
      </c>
      <c r="CD62">
        <v>35591</v>
      </c>
      <c r="CE62">
        <v>33091.199999999997</v>
      </c>
      <c r="CF62">
        <v>31913.600000000002</v>
      </c>
      <c r="CG62">
        <v>45343.200000000004</v>
      </c>
      <c r="CH62">
        <v>42127.8</v>
      </c>
      <c r="CI62">
        <v>20592.399999999998</v>
      </c>
      <c r="CJ62">
        <v>30571.999999999996</v>
      </c>
      <c r="CK62">
        <v>42314.200000000004</v>
      </c>
      <c r="CL62">
        <v>33934.800000000003</v>
      </c>
      <c r="CM62">
        <v>19372.8</v>
      </c>
      <c r="CN62">
        <v>31851.199999999997</v>
      </c>
      <c r="CO62">
        <v>11059.8</v>
      </c>
      <c r="CP62">
        <v>40928.399999999994</v>
      </c>
      <c r="CQ62">
        <v>37223.799999999996</v>
      </c>
      <c r="CR62">
        <v>31296.2</v>
      </c>
      <c r="CS62">
        <v>49789.4</v>
      </c>
      <c r="CT62">
        <v>14168.6</v>
      </c>
      <c r="CU62">
        <v>39978.6</v>
      </c>
      <c r="CV62">
        <v>33810.399999999994</v>
      </c>
      <c r="CW62">
        <v>30518.6</v>
      </c>
      <c r="CY62">
        <f t="shared" si="2"/>
        <v>33776.058000000005</v>
      </c>
      <c r="CZ62">
        <f t="shared" si="3"/>
        <v>33776.058000000005</v>
      </c>
    </row>
    <row r="63" spans="2:104" x14ac:dyDescent="0.25">
      <c r="B63">
        <v>28489.600000000002</v>
      </c>
      <c r="C63">
        <v>28620.799999999996</v>
      </c>
      <c r="D63">
        <v>24773.8</v>
      </c>
      <c r="E63">
        <v>44940.6</v>
      </c>
      <c r="F63">
        <v>45146.600000000006</v>
      </c>
      <c r="G63">
        <v>50262.2</v>
      </c>
      <c r="H63">
        <v>45948.2</v>
      </c>
      <c r="I63">
        <v>40016.399999999994</v>
      </c>
      <c r="J63">
        <v>42036.399999999994</v>
      </c>
      <c r="K63">
        <v>24879.599999999999</v>
      </c>
      <c r="L63">
        <v>27068.600000000002</v>
      </c>
      <c r="M63">
        <v>47037.000000000007</v>
      </c>
      <c r="N63">
        <v>12573.6</v>
      </c>
      <c r="O63">
        <v>39416.799999999996</v>
      </c>
      <c r="P63">
        <v>47153.599999999991</v>
      </c>
      <c r="Q63">
        <v>20401.599999999999</v>
      </c>
      <c r="R63">
        <v>26208.400000000001</v>
      </c>
      <c r="S63">
        <v>27656.199999999997</v>
      </c>
      <c r="T63">
        <v>17947</v>
      </c>
      <c r="U63">
        <v>34547.599999999999</v>
      </c>
      <c r="V63">
        <v>34052.199999999997</v>
      </c>
      <c r="W63">
        <v>31674.2</v>
      </c>
      <c r="X63">
        <v>34622.6</v>
      </c>
      <c r="Y63">
        <v>49552</v>
      </c>
      <c r="Z63">
        <v>44659.999999999993</v>
      </c>
      <c r="AA63">
        <v>29289.4</v>
      </c>
      <c r="AB63">
        <v>45655.4</v>
      </c>
      <c r="AC63">
        <v>50509.8</v>
      </c>
      <c r="AD63">
        <v>16073.2</v>
      </c>
      <c r="AE63">
        <v>29028.6</v>
      </c>
      <c r="AF63">
        <v>21226.6</v>
      </c>
      <c r="AG63">
        <v>44186</v>
      </c>
      <c r="AH63">
        <v>29015.199999999997</v>
      </c>
      <c r="AI63">
        <v>39956.200000000004</v>
      </c>
      <c r="AJ63">
        <v>35316.6</v>
      </c>
      <c r="AK63">
        <v>30072.999999999996</v>
      </c>
      <c r="AL63">
        <v>35961.600000000006</v>
      </c>
      <c r="AM63">
        <v>32386.600000000006</v>
      </c>
      <c r="AN63">
        <v>29984</v>
      </c>
      <c r="AO63">
        <v>43755.8</v>
      </c>
      <c r="AP63">
        <v>50487.8</v>
      </c>
      <c r="AQ63">
        <v>49228.4</v>
      </c>
      <c r="AR63">
        <v>37199.600000000006</v>
      </c>
      <c r="AS63">
        <v>39939.599999999999</v>
      </c>
      <c r="AT63">
        <v>28060</v>
      </c>
      <c r="AU63">
        <v>35658.800000000003</v>
      </c>
      <c r="AV63">
        <v>14657.999999999998</v>
      </c>
      <c r="AW63">
        <v>26256.6</v>
      </c>
      <c r="AX63">
        <v>41676.399999999994</v>
      </c>
      <c r="AY63">
        <v>38563.800000000003</v>
      </c>
      <c r="AZ63">
        <v>23834.6</v>
      </c>
      <c r="BA63">
        <v>24850.400000000001</v>
      </c>
      <c r="BB63">
        <v>43056.799999999996</v>
      </c>
      <c r="BC63">
        <v>27553.4</v>
      </c>
      <c r="BD63">
        <v>27035.399999999994</v>
      </c>
      <c r="BE63">
        <v>22686</v>
      </c>
      <c r="BF63">
        <v>44234.6</v>
      </c>
      <c r="BG63">
        <v>43564</v>
      </c>
      <c r="BH63">
        <v>33536.199999999997</v>
      </c>
      <c r="BI63">
        <v>21302.999999999996</v>
      </c>
      <c r="BJ63">
        <v>32223</v>
      </c>
      <c r="BK63">
        <v>14591.6</v>
      </c>
      <c r="BL63">
        <v>41527</v>
      </c>
      <c r="BM63">
        <v>57837.799999999996</v>
      </c>
      <c r="BN63">
        <v>41079.799999999996</v>
      </c>
      <c r="BO63">
        <v>13376.8</v>
      </c>
      <c r="BP63">
        <v>32553.600000000002</v>
      </c>
      <c r="BQ63">
        <v>34334.400000000001</v>
      </c>
      <c r="BR63">
        <v>22893.800000000003</v>
      </c>
      <c r="BS63">
        <v>29903</v>
      </c>
      <c r="BT63">
        <v>44265.2</v>
      </c>
      <c r="BU63">
        <v>28494.799999999999</v>
      </c>
      <c r="BV63">
        <v>51958.600000000006</v>
      </c>
      <c r="BW63">
        <v>37999.600000000006</v>
      </c>
      <c r="BX63">
        <v>20327.400000000001</v>
      </c>
      <c r="BY63">
        <v>15215.399999999998</v>
      </c>
      <c r="BZ63">
        <v>29614.000000000004</v>
      </c>
      <c r="CA63">
        <v>43726.599999999991</v>
      </c>
      <c r="CB63">
        <v>31307.200000000004</v>
      </c>
      <c r="CC63">
        <v>48717.799999999996</v>
      </c>
      <c r="CD63">
        <v>35129</v>
      </c>
      <c r="CE63">
        <v>33150.800000000003</v>
      </c>
      <c r="CF63">
        <v>34073</v>
      </c>
      <c r="CG63">
        <v>46512.800000000003</v>
      </c>
      <c r="CH63">
        <v>41571</v>
      </c>
      <c r="CI63">
        <v>17518.2</v>
      </c>
      <c r="CJ63">
        <v>35624.6</v>
      </c>
      <c r="CK63">
        <v>43608.4</v>
      </c>
      <c r="CL63">
        <v>29632.999999999996</v>
      </c>
      <c r="CM63">
        <v>18428.8</v>
      </c>
      <c r="CN63">
        <v>25564.400000000001</v>
      </c>
      <c r="CO63">
        <v>11842.800000000001</v>
      </c>
      <c r="CP63">
        <v>38022.800000000003</v>
      </c>
      <c r="CQ63">
        <v>39726.399999999994</v>
      </c>
      <c r="CR63">
        <v>26636.600000000002</v>
      </c>
      <c r="CS63">
        <v>45608.2</v>
      </c>
      <c r="CT63">
        <v>19490.2</v>
      </c>
      <c r="CU63">
        <v>35898.200000000004</v>
      </c>
      <c r="CV63">
        <v>30758.2</v>
      </c>
      <c r="CW63">
        <v>24918.400000000001</v>
      </c>
      <c r="CY63">
        <f t="shared" si="2"/>
        <v>33611.501999999993</v>
      </c>
      <c r="CZ63">
        <f t="shared" si="3"/>
        <v>33611.501999999993</v>
      </c>
    </row>
    <row r="64" spans="2:104" x14ac:dyDescent="0.25">
      <c r="B64">
        <v>22894.600000000002</v>
      </c>
      <c r="C64">
        <v>30070.400000000001</v>
      </c>
      <c r="D64">
        <v>24475.599999999999</v>
      </c>
      <c r="E64">
        <v>49705.4</v>
      </c>
      <c r="F64">
        <v>45105.2</v>
      </c>
      <c r="G64">
        <v>48204</v>
      </c>
      <c r="H64">
        <v>44155.4</v>
      </c>
      <c r="I64">
        <v>40493.399999999994</v>
      </c>
      <c r="J64">
        <v>42059.799999999996</v>
      </c>
      <c r="K64">
        <v>27372.000000000004</v>
      </c>
      <c r="L64">
        <v>26065.399999999998</v>
      </c>
      <c r="M64">
        <v>41897.199999999997</v>
      </c>
      <c r="N64">
        <v>14338.6</v>
      </c>
      <c r="O64">
        <v>36244.800000000003</v>
      </c>
      <c r="P64">
        <v>48300.4</v>
      </c>
      <c r="Q64">
        <v>15331.2</v>
      </c>
      <c r="R64">
        <v>27991.200000000001</v>
      </c>
      <c r="S64">
        <v>31192.799999999999</v>
      </c>
      <c r="T64">
        <v>22482</v>
      </c>
      <c r="U64">
        <v>33614.199999999997</v>
      </c>
      <c r="V64">
        <v>33752.800000000003</v>
      </c>
      <c r="W64">
        <v>37856.199999999997</v>
      </c>
      <c r="X64">
        <v>35358.800000000003</v>
      </c>
      <c r="Y64">
        <v>49862</v>
      </c>
      <c r="Z64">
        <v>43518.8</v>
      </c>
      <c r="AA64">
        <v>27080.799999999999</v>
      </c>
      <c r="AB64">
        <v>46096.600000000006</v>
      </c>
      <c r="AC64">
        <v>51543.600000000006</v>
      </c>
      <c r="AD64">
        <v>13605.600000000002</v>
      </c>
      <c r="AE64">
        <v>32975.199999999997</v>
      </c>
      <c r="AF64">
        <v>27936</v>
      </c>
      <c r="AG64">
        <v>39964.400000000001</v>
      </c>
      <c r="AH64">
        <v>34945.4</v>
      </c>
      <c r="AI64">
        <v>37451.4</v>
      </c>
      <c r="AJ64">
        <v>34786.600000000006</v>
      </c>
      <c r="AK64">
        <v>41687.199999999997</v>
      </c>
      <c r="AL64">
        <v>36390</v>
      </c>
      <c r="AM64">
        <v>24745.600000000002</v>
      </c>
      <c r="AN64">
        <v>31149</v>
      </c>
      <c r="AO64">
        <v>45058</v>
      </c>
      <c r="AP64">
        <v>55181.2</v>
      </c>
      <c r="AQ64">
        <v>48044.600000000006</v>
      </c>
      <c r="AR64">
        <v>37690.199999999997</v>
      </c>
      <c r="AS64">
        <v>38977.4</v>
      </c>
      <c r="AT64">
        <v>28041.799999999996</v>
      </c>
      <c r="AU64">
        <v>38153</v>
      </c>
      <c r="AV64">
        <v>17139.600000000002</v>
      </c>
      <c r="AW64">
        <v>29301</v>
      </c>
      <c r="AX64">
        <v>41483.199999999997</v>
      </c>
      <c r="AY64">
        <v>41318</v>
      </c>
      <c r="AZ64">
        <v>27141.399999999998</v>
      </c>
      <c r="BA64">
        <v>24413.4</v>
      </c>
      <c r="BB64">
        <v>41984.2</v>
      </c>
      <c r="BC64">
        <v>29046.199999999997</v>
      </c>
      <c r="BD64">
        <v>31214.600000000002</v>
      </c>
      <c r="BE64">
        <v>24373.599999999999</v>
      </c>
      <c r="BF64">
        <v>45016.800000000003</v>
      </c>
      <c r="BG64">
        <v>40782</v>
      </c>
      <c r="BH64">
        <v>37730</v>
      </c>
      <c r="BI64">
        <v>22770</v>
      </c>
      <c r="BJ64">
        <v>36559.4</v>
      </c>
      <c r="BK64">
        <v>20035.800000000003</v>
      </c>
      <c r="BL64">
        <v>39606</v>
      </c>
      <c r="BM64">
        <v>62494.600000000006</v>
      </c>
      <c r="BN64">
        <v>39798.800000000003</v>
      </c>
      <c r="BO64">
        <v>16477.199999999997</v>
      </c>
      <c r="BP64">
        <v>27942</v>
      </c>
      <c r="BQ64">
        <v>34151.4</v>
      </c>
      <c r="BR64">
        <v>22258.6</v>
      </c>
      <c r="BS64">
        <v>29853.399999999994</v>
      </c>
      <c r="BT64">
        <v>42029.999999999993</v>
      </c>
      <c r="BU64">
        <v>31416.400000000001</v>
      </c>
      <c r="BV64">
        <v>47648.4</v>
      </c>
      <c r="BW64">
        <v>45547.8</v>
      </c>
      <c r="BX64">
        <v>21891.800000000003</v>
      </c>
      <c r="BY64">
        <v>13785.4</v>
      </c>
      <c r="BZ64">
        <v>25191.8</v>
      </c>
      <c r="CA64">
        <v>54063.199999999997</v>
      </c>
      <c r="CB64">
        <v>29923.399999999998</v>
      </c>
      <c r="CC64">
        <v>50150.400000000001</v>
      </c>
      <c r="CD64">
        <v>38916.600000000006</v>
      </c>
      <c r="CE64">
        <v>30074</v>
      </c>
      <c r="CF64">
        <v>34589</v>
      </c>
      <c r="CG64">
        <v>40061.4</v>
      </c>
      <c r="CH64">
        <v>38907.599999999999</v>
      </c>
      <c r="CI64">
        <v>19494</v>
      </c>
      <c r="CJ64">
        <v>29366.399999999998</v>
      </c>
      <c r="CK64">
        <v>48351</v>
      </c>
      <c r="CL64">
        <v>32800.600000000006</v>
      </c>
      <c r="CM64">
        <v>26387.000000000004</v>
      </c>
      <c r="CN64">
        <v>20352.600000000002</v>
      </c>
      <c r="CO64">
        <v>8446.6</v>
      </c>
      <c r="CP64">
        <v>39337.199999999997</v>
      </c>
      <c r="CQ64">
        <v>41516.199999999997</v>
      </c>
      <c r="CR64">
        <v>35490.200000000004</v>
      </c>
      <c r="CS64">
        <v>44886.8</v>
      </c>
      <c r="CT64">
        <v>21155.4</v>
      </c>
      <c r="CU64">
        <v>33711.4</v>
      </c>
      <c r="CV64">
        <v>36870.200000000004</v>
      </c>
      <c r="CW64">
        <v>27984.799999999999</v>
      </c>
      <c r="CY64">
        <f t="shared" si="2"/>
        <v>34370.84599999999</v>
      </c>
      <c r="CZ64">
        <f t="shared" si="3"/>
        <v>34370.84599999999</v>
      </c>
    </row>
    <row r="65" spans="2:104" x14ac:dyDescent="0.25">
      <c r="B65">
        <v>21744.199999999997</v>
      </c>
      <c r="C65">
        <v>32937.199999999997</v>
      </c>
      <c r="D65">
        <v>24129.600000000002</v>
      </c>
      <c r="E65">
        <v>49776.6</v>
      </c>
      <c r="F65">
        <v>40209.600000000006</v>
      </c>
      <c r="G65">
        <v>44416</v>
      </c>
      <c r="H65">
        <v>35617.800000000003</v>
      </c>
      <c r="I65">
        <v>39541.600000000006</v>
      </c>
      <c r="J65">
        <v>46374.400000000001</v>
      </c>
      <c r="K65">
        <v>33193.599999999999</v>
      </c>
      <c r="L65">
        <v>24443</v>
      </c>
      <c r="M65">
        <v>40245.200000000004</v>
      </c>
      <c r="N65">
        <v>18745.800000000003</v>
      </c>
      <c r="O65">
        <v>36422.800000000003</v>
      </c>
      <c r="P65">
        <v>42458.8</v>
      </c>
      <c r="Q65">
        <v>17405.599999999999</v>
      </c>
      <c r="R65">
        <v>21715.4</v>
      </c>
      <c r="S65">
        <v>31936.800000000003</v>
      </c>
      <c r="T65">
        <v>23140.2</v>
      </c>
      <c r="U65">
        <v>32938.799999999996</v>
      </c>
      <c r="V65">
        <v>27384.199999999997</v>
      </c>
      <c r="W65">
        <v>32757.600000000002</v>
      </c>
      <c r="X65">
        <v>38434.399999999994</v>
      </c>
      <c r="Y65">
        <v>53236.4</v>
      </c>
      <c r="Z65">
        <v>35509.799999999996</v>
      </c>
      <c r="AA65">
        <v>34249.799999999996</v>
      </c>
      <c r="AB65">
        <v>46470.400000000001</v>
      </c>
      <c r="AC65">
        <v>54327.600000000006</v>
      </c>
      <c r="AD65">
        <v>19139.599999999999</v>
      </c>
      <c r="AE65">
        <v>31449.600000000002</v>
      </c>
      <c r="AF65">
        <v>29878.600000000002</v>
      </c>
      <c r="AG65">
        <v>43578.2</v>
      </c>
      <c r="AH65">
        <v>37786.399999999994</v>
      </c>
      <c r="AI65">
        <v>39844.400000000009</v>
      </c>
      <c r="AJ65">
        <v>35821.4</v>
      </c>
      <c r="AK65">
        <v>36217.799999999996</v>
      </c>
      <c r="AL65">
        <v>40616</v>
      </c>
      <c r="AM65">
        <v>28248.800000000003</v>
      </c>
      <c r="AN65">
        <v>33295.199999999997</v>
      </c>
      <c r="AO65">
        <v>48592.999999999993</v>
      </c>
      <c r="AP65">
        <v>50427.8</v>
      </c>
      <c r="AQ65">
        <v>52136.2</v>
      </c>
      <c r="AR65">
        <v>45288</v>
      </c>
      <c r="AS65">
        <v>39376</v>
      </c>
      <c r="AT65">
        <v>28778.6</v>
      </c>
      <c r="AU65">
        <v>40835</v>
      </c>
      <c r="AV65">
        <v>17715.599999999999</v>
      </c>
      <c r="AW65">
        <v>29355.199999999997</v>
      </c>
      <c r="AX65">
        <v>40160.600000000006</v>
      </c>
      <c r="AY65">
        <v>41911.199999999997</v>
      </c>
      <c r="AZ65">
        <v>20855.2</v>
      </c>
      <c r="BA65">
        <v>25195.4</v>
      </c>
      <c r="BB65">
        <v>38282.400000000001</v>
      </c>
      <c r="BC65">
        <v>24589.000000000004</v>
      </c>
      <c r="BD65">
        <v>26297.200000000001</v>
      </c>
      <c r="BE65">
        <v>23160.6</v>
      </c>
      <c r="BF65">
        <v>43303.199999999997</v>
      </c>
      <c r="BG65">
        <v>43358</v>
      </c>
      <c r="BH65">
        <v>43755</v>
      </c>
      <c r="BI65">
        <v>20909.599999999999</v>
      </c>
      <c r="BJ65">
        <v>32088.6</v>
      </c>
      <c r="BK65">
        <v>27225.599999999999</v>
      </c>
      <c r="BL65">
        <v>45126.599999999991</v>
      </c>
      <c r="BM65">
        <v>61727</v>
      </c>
      <c r="BN65">
        <v>37114.199999999997</v>
      </c>
      <c r="BO65">
        <v>18471.800000000003</v>
      </c>
      <c r="BP65">
        <v>28317.800000000003</v>
      </c>
      <c r="BQ65">
        <v>38423.200000000004</v>
      </c>
      <c r="BR65">
        <v>22056.6</v>
      </c>
      <c r="BS65">
        <v>34191.199999999997</v>
      </c>
      <c r="BT65">
        <v>43298.8</v>
      </c>
      <c r="BU65">
        <v>33645.4</v>
      </c>
      <c r="BV65">
        <v>55648.800000000003</v>
      </c>
      <c r="BW65">
        <v>44043.6</v>
      </c>
      <c r="BX65">
        <v>21551.399999999998</v>
      </c>
      <c r="BY65">
        <v>22281.600000000002</v>
      </c>
      <c r="BZ65">
        <v>24387</v>
      </c>
      <c r="CA65">
        <v>51278.6</v>
      </c>
      <c r="CB65">
        <v>32367.599999999999</v>
      </c>
      <c r="CC65">
        <v>51402.6</v>
      </c>
      <c r="CD65">
        <v>39432</v>
      </c>
      <c r="CE65">
        <v>35840.800000000003</v>
      </c>
      <c r="CF65">
        <v>38143.199999999997</v>
      </c>
      <c r="CG65">
        <v>40438</v>
      </c>
      <c r="CH65">
        <v>40624.199999999997</v>
      </c>
      <c r="CI65">
        <v>21336.799999999999</v>
      </c>
      <c r="CJ65">
        <v>29827.8</v>
      </c>
      <c r="CK65">
        <v>51109.8</v>
      </c>
      <c r="CL65">
        <v>30355.399999999998</v>
      </c>
      <c r="CM65">
        <v>27907.800000000003</v>
      </c>
      <c r="CN65">
        <v>20592</v>
      </c>
      <c r="CO65">
        <v>11016.599999999999</v>
      </c>
      <c r="CP65">
        <v>34265.199999999997</v>
      </c>
      <c r="CQ65">
        <v>42745.4</v>
      </c>
      <c r="CR65">
        <v>30203.399999999998</v>
      </c>
      <c r="CS65">
        <v>46378.799999999996</v>
      </c>
      <c r="CT65">
        <v>17926</v>
      </c>
      <c r="CU65">
        <v>31702.799999999999</v>
      </c>
      <c r="CV65">
        <v>36335</v>
      </c>
      <c r="CW65">
        <v>26908.799999999999</v>
      </c>
      <c r="CY65">
        <f t="shared" si="2"/>
        <v>34776.597999999991</v>
      </c>
      <c r="CZ65">
        <f t="shared" si="3"/>
        <v>34776.597999999991</v>
      </c>
    </row>
    <row r="66" spans="2:104" x14ac:dyDescent="0.25">
      <c r="B66">
        <v>19990.800000000003</v>
      </c>
      <c r="C66">
        <v>38946.399999999994</v>
      </c>
      <c r="D66">
        <v>21793.200000000001</v>
      </c>
      <c r="E66">
        <v>52085.399999999994</v>
      </c>
      <c r="F66">
        <v>41816.6</v>
      </c>
      <c r="G66">
        <v>40647</v>
      </c>
      <c r="H66">
        <v>34740.199999999997</v>
      </c>
      <c r="I66">
        <v>49216</v>
      </c>
      <c r="J66">
        <v>49623.4</v>
      </c>
      <c r="K66">
        <v>34618</v>
      </c>
      <c r="L66">
        <v>33529.800000000003</v>
      </c>
      <c r="M66">
        <v>39595.599999999991</v>
      </c>
      <c r="N66">
        <v>21441.200000000001</v>
      </c>
      <c r="O66">
        <v>35693.199999999997</v>
      </c>
      <c r="P66">
        <v>44138.600000000006</v>
      </c>
      <c r="Q66">
        <v>15690.6</v>
      </c>
      <c r="R66">
        <v>31099</v>
      </c>
      <c r="S66">
        <v>30592.000000000004</v>
      </c>
      <c r="T66">
        <v>25650</v>
      </c>
      <c r="U66">
        <v>32082</v>
      </c>
      <c r="V66">
        <v>31037.799999999996</v>
      </c>
      <c r="W66">
        <v>25160.799999999999</v>
      </c>
      <c r="X66">
        <v>35538.999999999993</v>
      </c>
      <c r="Y66">
        <v>52171.200000000004</v>
      </c>
      <c r="Z66">
        <v>37644</v>
      </c>
      <c r="AA66">
        <v>41422.799999999996</v>
      </c>
      <c r="AB66">
        <v>45077.599999999999</v>
      </c>
      <c r="AC66">
        <v>53591</v>
      </c>
      <c r="AD66">
        <v>24173.4</v>
      </c>
      <c r="AE66">
        <v>30175</v>
      </c>
      <c r="AF66">
        <v>27981</v>
      </c>
      <c r="AG66">
        <v>41022.80000000001</v>
      </c>
      <c r="AH66">
        <v>39568.800000000003</v>
      </c>
      <c r="AI66">
        <v>42087.200000000004</v>
      </c>
      <c r="AJ66">
        <v>34676</v>
      </c>
      <c r="AK66">
        <v>34456</v>
      </c>
      <c r="AL66">
        <v>38114.800000000003</v>
      </c>
      <c r="AM66">
        <v>30725.599999999999</v>
      </c>
      <c r="AN66">
        <v>38513</v>
      </c>
      <c r="AO66">
        <v>53073</v>
      </c>
      <c r="AP66">
        <v>48391.6</v>
      </c>
      <c r="AQ66">
        <v>55811.6</v>
      </c>
      <c r="AR66">
        <v>38626.800000000003</v>
      </c>
      <c r="AS66">
        <v>39063.599999999999</v>
      </c>
      <c r="AT66">
        <v>24814.6</v>
      </c>
      <c r="AU66">
        <v>46836</v>
      </c>
      <c r="AV66">
        <v>17930.8</v>
      </c>
      <c r="AW66">
        <v>32413.999999999996</v>
      </c>
      <c r="AX66">
        <v>44994.8</v>
      </c>
      <c r="AY66">
        <v>38854.6</v>
      </c>
      <c r="AZ66">
        <v>22630.600000000002</v>
      </c>
      <c r="BA66">
        <v>15689</v>
      </c>
      <c r="BB66">
        <v>39316.199999999997</v>
      </c>
      <c r="BC66">
        <v>27211.000000000004</v>
      </c>
      <c r="BD66">
        <v>23230.2</v>
      </c>
      <c r="BE66">
        <v>23792.800000000003</v>
      </c>
      <c r="BF66">
        <v>45914.6</v>
      </c>
      <c r="BG66">
        <v>41468.6</v>
      </c>
      <c r="BH66">
        <v>37722</v>
      </c>
      <c r="BI66">
        <v>26557.800000000003</v>
      </c>
      <c r="BJ66">
        <v>31566.799999999999</v>
      </c>
      <c r="BK66">
        <v>27876.400000000001</v>
      </c>
      <c r="BL66">
        <v>45664.4</v>
      </c>
      <c r="BM66">
        <v>63200.4</v>
      </c>
      <c r="BN66">
        <v>42104</v>
      </c>
      <c r="BO66">
        <v>19986.8</v>
      </c>
      <c r="BP66">
        <v>29640.6</v>
      </c>
      <c r="BQ66">
        <v>39171.199999999997</v>
      </c>
      <c r="BR66">
        <v>23570.399999999998</v>
      </c>
      <c r="BS66">
        <v>26216.799999999999</v>
      </c>
      <c r="BT66">
        <v>44531.4</v>
      </c>
      <c r="BU66">
        <v>31244.2</v>
      </c>
      <c r="BV66">
        <v>54378.799999999996</v>
      </c>
      <c r="BW66">
        <v>46080.2</v>
      </c>
      <c r="BX66">
        <v>22399.800000000003</v>
      </c>
      <c r="BY66">
        <v>23358.800000000003</v>
      </c>
      <c r="BZ66">
        <v>22469.200000000001</v>
      </c>
      <c r="CA66">
        <v>54203.6</v>
      </c>
      <c r="CB66">
        <v>27261.800000000003</v>
      </c>
      <c r="CC66">
        <v>45285.599999999991</v>
      </c>
      <c r="CD66">
        <v>38964.800000000003</v>
      </c>
      <c r="CE66">
        <v>37486.600000000006</v>
      </c>
      <c r="CF66">
        <v>33432.6</v>
      </c>
      <c r="CG66">
        <v>42529.200000000004</v>
      </c>
      <c r="CH66">
        <v>35555.199999999997</v>
      </c>
      <c r="CI66">
        <v>20357</v>
      </c>
      <c r="CJ66">
        <v>31971.000000000004</v>
      </c>
      <c r="CK66">
        <v>52235.600000000006</v>
      </c>
      <c r="CL66">
        <v>31043.399999999998</v>
      </c>
      <c r="CM66">
        <v>32571.599999999999</v>
      </c>
      <c r="CN66">
        <v>22121</v>
      </c>
      <c r="CO66">
        <v>10796.4</v>
      </c>
      <c r="CP66">
        <v>30674.399999999998</v>
      </c>
      <c r="CQ66">
        <v>39542.199999999997</v>
      </c>
      <c r="CR66">
        <v>34481.199999999997</v>
      </c>
      <c r="CS66">
        <v>35924.800000000003</v>
      </c>
      <c r="CT66">
        <v>22364.000000000004</v>
      </c>
      <c r="CU66">
        <v>29188.799999999999</v>
      </c>
      <c r="CV66">
        <v>36033.599999999999</v>
      </c>
      <c r="CW66">
        <v>22088</v>
      </c>
      <c r="CY66">
        <f t="shared" ref="CY66:CY102" si="4">AVERAGE(B66:CW66)</f>
        <v>35000.436000000009</v>
      </c>
      <c r="CZ66">
        <f t="shared" ref="CZ66:CZ102" si="5">AVERAGE(INDEX(ABS(B66:CW66),0,0))</f>
        <v>35000.436000000009</v>
      </c>
    </row>
    <row r="67" spans="2:104" x14ac:dyDescent="0.25">
      <c r="B67">
        <v>21038</v>
      </c>
      <c r="C67">
        <v>34369.799999999996</v>
      </c>
      <c r="D67">
        <v>20043.2</v>
      </c>
      <c r="E67">
        <v>44999.6</v>
      </c>
      <c r="F67">
        <v>32266.399999999998</v>
      </c>
      <c r="G67">
        <v>44052</v>
      </c>
      <c r="H67">
        <v>31709.4</v>
      </c>
      <c r="I67">
        <v>47515.8</v>
      </c>
      <c r="J67">
        <v>48259.999999999993</v>
      </c>
      <c r="K67">
        <v>33349.199999999997</v>
      </c>
      <c r="L67">
        <v>30711.200000000001</v>
      </c>
      <c r="M67">
        <v>38547.599999999999</v>
      </c>
      <c r="N67">
        <v>17661.599999999999</v>
      </c>
      <c r="O67">
        <v>32694.800000000003</v>
      </c>
      <c r="P67">
        <v>45722.799999999996</v>
      </c>
      <c r="Q67">
        <v>18210.599999999999</v>
      </c>
      <c r="R67">
        <v>31004</v>
      </c>
      <c r="S67">
        <v>29819.4</v>
      </c>
      <c r="T67">
        <v>24494.400000000001</v>
      </c>
      <c r="U67">
        <v>37206.200000000004</v>
      </c>
      <c r="V67">
        <v>27144.6</v>
      </c>
      <c r="W67">
        <v>28995.4</v>
      </c>
      <c r="X67">
        <v>37123.199999999997</v>
      </c>
      <c r="Y67">
        <v>53329.399999999994</v>
      </c>
      <c r="Z67">
        <v>32395</v>
      </c>
      <c r="AA67">
        <v>40451</v>
      </c>
      <c r="AB67">
        <v>46362.8</v>
      </c>
      <c r="AC67">
        <v>55183.200000000004</v>
      </c>
      <c r="AD67">
        <v>22221.599999999999</v>
      </c>
      <c r="AE67">
        <v>29771.8</v>
      </c>
      <c r="AF67">
        <v>28989.200000000001</v>
      </c>
      <c r="AG67">
        <v>39959.799999999996</v>
      </c>
      <c r="AH67">
        <v>35981.599999999999</v>
      </c>
      <c r="AI67">
        <v>42898</v>
      </c>
      <c r="AJ67">
        <v>37324.199999999997</v>
      </c>
      <c r="AK67">
        <v>31500.400000000001</v>
      </c>
      <c r="AL67">
        <v>39524.600000000006</v>
      </c>
      <c r="AM67">
        <v>28694.400000000001</v>
      </c>
      <c r="AN67">
        <v>38644</v>
      </c>
      <c r="AO67">
        <v>49903.4</v>
      </c>
      <c r="AP67">
        <v>50340.4</v>
      </c>
      <c r="AQ67">
        <v>57411.8</v>
      </c>
      <c r="AR67">
        <v>37382.600000000006</v>
      </c>
      <c r="AS67">
        <v>45021.599999999999</v>
      </c>
      <c r="AT67">
        <v>27193.199999999997</v>
      </c>
      <c r="AU67">
        <v>46050.8</v>
      </c>
      <c r="AV67">
        <v>18975.599999999999</v>
      </c>
      <c r="AW67">
        <v>29252.799999999999</v>
      </c>
      <c r="AX67">
        <v>46092.2</v>
      </c>
      <c r="AY67">
        <v>34745.4</v>
      </c>
      <c r="AZ67">
        <v>24270.799999999999</v>
      </c>
      <c r="BA67">
        <v>18520.399999999998</v>
      </c>
      <c r="BB67">
        <v>35965.599999999999</v>
      </c>
      <c r="BC67">
        <v>30176.400000000001</v>
      </c>
      <c r="BD67">
        <v>23119.4</v>
      </c>
      <c r="BE67">
        <v>23216</v>
      </c>
      <c r="BF67">
        <v>42605.8</v>
      </c>
      <c r="BG67">
        <v>41351</v>
      </c>
      <c r="BH67">
        <v>36184.800000000003</v>
      </c>
      <c r="BI67">
        <v>25471</v>
      </c>
      <c r="BJ67">
        <v>27016.400000000001</v>
      </c>
      <c r="BK67">
        <v>26052.799999999999</v>
      </c>
      <c r="BL67">
        <v>45873.600000000006</v>
      </c>
      <c r="BM67">
        <v>63066.799999999996</v>
      </c>
      <c r="BN67">
        <v>42711.8</v>
      </c>
      <c r="BO67">
        <v>20785.400000000001</v>
      </c>
      <c r="BP67">
        <v>33908.400000000001</v>
      </c>
      <c r="BQ67">
        <v>48426.2</v>
      </c>
      <c r="BR67">
        <v>23012</v>
      </c>
      <c r="BS67">
        <v>35396</v>
      </c>
      <c r="BT67">
        <v>47131.6</v>
      </c>
      <c r="BU67">
        <v>35002.600000000006</v>
      </c>
      <c r="BV67">
        <v>48831.8</v>
      </c>
      <c r="BW67">
        <v>42597.600000000006</v>
      </c>
      <c r="BX67">
        <v>17850.8</v>
      </c>
      <c r="BY67">
        <v>22839.600000000002</v>
      </c>
      <c r="BZ67">
        <v>20477.599999999999</v>
      </c>
      <c r="CA67">
        <v>49044.2</v>
      </c>
      <c r="CB67">
        <v>30135.599999999999</v>
      </c>
      <c r="CC67">
        <v>45551.6</v>
      </c>
      <c r="CD67">
        <v>44572.2</v>
      </c>
      <c r="CE67">
        <v>37435.199999999997</v>
      </c>
      <c r="CF67">
        <v>40084.6</v>
      </c>
      <c r="CG67">
        <v>41369.800000000003</v>
      </c>
      <c r="CH67">
        <v>34103.599999999999</v>
      </c>
      <c r="CI67">
        <v>23182.799999999999</v>
      </c>
      <c r="CJ67">
        <v>38047.800000000003</v>
      </c>
      <c r="CK67">
        <v>57310.400000000001</v>
      </c>
      <c r="CL67">
        <v>36800.199999999997</v>
      </c>
      <c r="CM67">
        <v>32514.799999999999</v>
      </c>
      <c r="CN67">
        <v>26330</v>
      </c>
      <c r="CO67">
        <v>15339.8</v>
      </c>
      <c r="CP67">
        <v>26964</v>
      </c>
      <c r="CQ67">
        <v>38006.800000000003</v>
      </c>
      <c r="CR67">
        <v>30902.200000000004</v>
      </c>
      <c r="CS67">
        <v>36587.200000000004</v>
      </c>
      <c r="CT67">
        <v>23973.799999999996</v>
      </c>
      <c r="CU67">
        <v>27015.4</v>
      </c>
      <c r="CV67">
        <v>39240.199999999997</v>
      </c>
      <c r="CW67">
        <v>22956.400000000001</v>
      </c>
      <c r="CY67">
        <f t="shared" si="4"/>
        <v>35018.707999999999</v>
      </c>
      <c r="CZ67">
        <f t="shared" si="5"/>
        <v>35018.707999999999</v>
      </c>
    </row>
    <row r="68" spans="2:104" x14ac:dyDescent="0.25">
      <c r="B68">
        <v>25104.399999999998</v>
      </c>
      <c r="C68">
        <v>41492.199999999997</v>
      </c>
      <c r="D68">
        <v>15231.199999999999</v>
      </c>
      <c r="E68">
        <v>41932.600000000006</v>
      </c>
      <c r="F68">
        <v>35186.399999999994</v>
      </c>
      <c r="G68">
        <v>45595.6</v>
      </c>
      <c r="H68">
        <v>39156.600000000006</v>
      </c>
      <c r="I68">
        <v>38898.600000000006</v>
      </c>
      <c r="J68">
        <v>48841.200000000004</v>
      </c>
      <c r="K68">
        <v>35153.800000000003</v>
      </c>
      <c r="L68">
        <v>39939.200000000004</v>
      </c>
      <c r="M68">
        <v>34995.799999999996</v>
      </c>
      <c r="N68">
        <v>23068.2</v>
      </c>
      <c r="O68">
        <v>23688.800000000003</v>
      </c>
      <c r="P68">
        <v>49787.799999999996</v>
      </c>
      <c r="Q68">
        <v>17582.8</v>
      </c>
      <c r="R68">
        <v>27178</v>
      </c>
      <c r="S68">
        <v>26830.399999999998</v>
      </c>
      <c r="T68">
        <v>27093.8</v>
      </c>
      <c r="U68">
        <v>34160.199999999997</v>
      </c>
      <c r="V68">
        <v>22730.600000000002</v>
      </c>
      <c r="W68">
        <v>33319.199999999997</v>
      </c>
      <c r="X68">
        <v>40370.6</v>
      </c>
      <c r="Y68">
        <v>58426.600000000006</v>
      </c>
      <c r="Z68">
        <v>30634.199999999997</v>
      </c>
      <c r="AA68">
        <v>36424</v>
      </c>
      <c r="AB68">
        <v>52307.200000000004</v>
      </c>
      <c r="AC68">
        <v>51946.400000000001</v>
      </c>
      <c r="AD68">
        <v>16213.800000000001</v>
      </c>
      <c r="AE68">
        <v>26584</v>
      </c>
      <c r="AF68">
        <v>32209.4</v>
      </c>
      <c r="AG68">
        <v>35575.199999999997</v>
      </c>
      <c r="AH68">
        <v>30548.000000000004</v>
      </c>
      <c r="AI68">
        <v>41669.399999999994</v>
      </c>
      <c r="AJ68">
        <v>36295.599999999999</v>
      </c>
      <c r="AK68">
        <v>32194.6</v>
      </c>
      <c r="AL68">
        <v>44195</v>
      </c>
      <c r="AM68">
        <v>30023</v>
      </c>
      <c r="AN68">
        <v>35548.199999999997</v>
      </c>
      <c r="AO68">
        <v>49887.600000000006</v>
      </c>
      <c r="AP68">
        <v>47048.4</v>
      </c>
      <c r="AQ68">
        <v>61004.4</v>
      </c>
      <c r="AR68">
        <v>34495</v>
      </c>
      <c r="AS68">
        <v>46691.6</v>
      </c>
      <c r="AT68">
        <v>28627.399999999994</v>
      </c>
      <c r="AU68">
        <v>48090</v>
      </c>
      <c r="AV68">
        <v>19917</v>
      </c>
      <c r="AW68">
        <v>28257.399999999998</v>
      </c>
      <c r="AX68">
        <v>47768.6</v>
      </c>
      <c r="AY68">
        <v>23812</v>
      </c>
      <c r="AZ68">
        <v>16723.8</v>
      </c>
      <c r="BA68">
        <v>14892</v>
      </c>
      <c r="BB68">
        <v>37310</v>
      </c>
      <c r="BC68">
        <v>29093.200000000004</v>
      </c>
      <c r="BD68">
        <v>21981.999999999996</v>
      </c>
      <c r="BE68">
        <v>28059.199999999997</v>
      </c>
      <c r="BF68">
        <v>44620.6</v>
      </c>
      <c r="BG68">
        <v>45810.200000000004</v>
      </c>
      <c r="BH68">
        <v>42318.2</v>
      </c>
      <c r="BI68">
        <v>24486.400000000001</v>
      </c>
      <c r="BJ68">
        <v>26965.599999999999</v>
      </c>
      <c r="BK68">
        <v>22765.399999999998</v>
      </c>
      <c r="BL68">
        <v>47229.600000000006</v>
      </c>
      <c r="BM68">
        <v>57272</v>
      </c>
      <c r="BN68">
        <v>38333.200000000004</v>
      </c>
      <c r="BO68">
        <v>16395.8</v>
      </c>
      <c r="BP68">
        <v>33303.800000000003</v>
      </c>
      <c r="BQ68">
        <v>43357</v>
      </c>
      <c r="BR68">
        <v>23365.200000000001</v>
      </c>
      <c r="BS68">
        <v>31966.600000000002</v>
      </c>
      <c r="BT68">
        <v>41856.199999999997</v>
      </c>
      <c r="BU68">
        <v>32516.6</v>
      </c>
      <c r="BV68">
        <v>52784.6</v>
      </c>
      <c r="BW68">
        <v>42069.8</v>
      </c>
      <c r="BX68">
        <v>17981.2</v>
      </c>
      <c r="BY68">
        <v>18186.600000000002</v>
      </c>
      <c r="BZ68">
        <v>18439.400000000001</v>
      </c>
      <c r="CA68">
        <v>45726</v>
      </c>
      <c r="CB68">
        <v>30892.400000000001</v>
      </c>
      <c r="CC68">
        <v>53236.6</v>
      </c>
      <c r="CD68">
        <v>45066.6</v>
      </c>
      <c r="CE68">
        <v>37575</v>
      </c>
      <c r="CF68">
        <v>31834.199999999997</v>
      </c>
      <c r="CG68">
        <v>39893.800000000003</v>
      </c>
      <c r="CH68">
        <v>27818.799999999999</v>
      </c>
      <c r="CI68">
        <v>20298.2</v>
      </c>
      <c r="CJ68">
        <v>37002.200000000004</v>
      </c>
      <c r="CK68">
        <v>53093.399999999994</v>
      </c>
      <c r="CL68">
        <v>38936.6</v>
      </c>
      <c r="CM68">
        <v>29292</v>
      </c>
      <c r="CN68">
        <v>23921.4</v>
      </c>
      <c r="CO68">
        <v>24376</v>
      </c>
      <c r="CP68">
        <v>26357.599999999999</v>
      </c>
      <c r="CQ68">
        <v>38071.4</v>
      </c>
      <c r="CR68">
        <v>24805.800000000003</v>
      </c>
      <c r="CS68">
        <v>36673.599999999999</v>
      </c>
      <c r="CT68">
        <v>16992.999999999996</v>
      </c>
      <c r="CU68">
        <v>31174</v>
      </c>
      <c r="CV68">
        <v>36465.4</v>
      </c>
      <c r="CW68">
        <v>25251.4</v>
      </c>
      <c r="CY68">
        <f t="shared" si="4"/>
        <v>34385.716</v>
      </c>
      <c r="CZ68">
        <f t="shared" si="5"/>
        <v>34385.716</v>
      </c>
    </row>
    <row r="69" spans="2:104" x14ac:dyDescent="0.25">
      <c r="B69">
        <v>26023</v>
      </c>
      <c r="C69">
        <v>41807</v>
      </c>
      <c r="D69">
        <v>17584.199999999997</v>
      </c>
      <c r="E69">
        <v>45422.200000000004</v>
      </c>
      <c r="F69">
        <v>31736.199999999997</v>
      </c>
      <c r="G69">
        <v>46260.600000000006</v>
      </c>
      <c r="H69">
        <v>34572.399999999994</v>
      </c>
      <c r="I69">
        <v>36789.4</v>
      </c>
      <c r="J69">
        <v>43666.400000000001</v>
      </c>
      <c r="K69">
        <v>33623.199999999997</v>
      </c>
      <c r="L69">
        <v>38668.800000000003</v>
      </c>
      <c r="M69">
        <v>31490.799999999999</v>
      </c>
      <c r="N69">
        <v>19066.599999999999</v>
      </c>
      <c r="O69">
        <v>22481.8</v>
      </c>
      <c r="P69">
        <v>50718.600000000006</v>
      </c>
      <c r="Q69">
        <v>16858.400000000001</v>
      </c>
      <c r="R69">
        <v>31318.799999999999</v>
      </c>
      <c r="S69">
        <v>21996.799999999999</v>
      </c>
      <c r="T69">
        <v>26110.399999999998</v>
      </c>
      <c r="U69">
        <v>32616.800000000003</v>
      </c>
      <c r="V69">
        <v>26172.6</v>
      </c>
      <c r="W69">
        <v>33276.799999999996</v>
      </c>
      <c r="X69">
        <v>37312</v>
      </c>
      <c r="Y69">
        <v>60728.4</v>
      </c>
      <c r="Z69">
        <v>30150.400000000001</v>
      </c>
      <c r="AA69">
        <v>33003.800000000003</v>
      </c>
      <c r="AB69">
        <v>48949.8</v>
      </c>
      <c r="AC69">
        <v>50864.2</v>
      </c>
      <c r="AD69">
        <v>19080.400000000001</v>
      </c>
      <c r="AE69">
        <v>25708.2</v>
      </c>
      <c r="AF69">
        <v>32664.800000000003</v>
      </c>
      <c r="AG69">
        <v>35578.800000000003</v>
      </c>
      <c r="AH69">
        <v>38105.599999999999</v>
      </c>
      <c r="AI69">
        <v>44168.600000000006</v>
      </c>
      <c r="AJ69">
        <v>37737.4</v>
      </c>
      <c r="AK69">
        <v>37394.6</v>
      </c>
      <c r="AL69">
        <v>47966.400000000001</v>
      </c>
      <c r="AM69">
        <v>34058.199999999997</v>
      </c>
      <c r="AN69">
        <v>36608.399999999994</v>
      </c>
      <c r="AO69">
        <v>52946.200000000004</v>
      </c>
      <c r="AP69">
        <v>47899.399999999994</v>
      </c>
      <c r="AQ69">
        <v>52492.6</v>
      </c>
      <c r="AR69">
        <v>36140.199999999997</v>
      </c>
      <c r="AS69">
        <v>47418</v>
      </c>
      <c r="AT69">
        <v>28671</v>
      </c>
      <c r="AU69">
        <v>45520.600000000006</v>
      </c>
      <c r="AV69">
        <v>18821</v>
      </c>
      <c r="AW69">
        <v>31432.799999999996</v>
      </c>
      <c r="AX69">
        <v>46294</v>
      </c>
      <c r="AY69">
        <v>25974.6</v>
      </c>
      <c r="AZ69">
        <v>24046</v>
      </c>
      <c r="BA69">
        <v>17181</v>
      </c>
      <c r="BB69">
        <v>34513</v>
      </c>
      <c r="BC69">
        <v>30358.6</v>
      </c>
      <c r="BD69">
        <v>17762.399999999998</v>
      </c>
      <c r="BE69">
        <v>29076</v>
      </c>
      <c r="BF69">
        <v>44757.600000000006</v>
      </c>
      <c r="BG69">
        <v>48894</v>
      </c>
      <c r="BH69">
        <v>38209</v>
      </c>
      <c r="BI69">
        <v>20700</v>
      </c>
      <c r="BJ69">
        <v>25401.599999999999</v>
      </c>
      <c r="BK69">
        <v>24380.800000000003</v>
      </c>
      <c r="BL69">
        <v>43948.399999999994</v>
      </c>
      <c r="BM69">
        <v>54174.8</v>
      </c>
      <c r="BN69">
        <v>38177.199999999997</v>
      </c>
      <c r="BO69">
        <v>13499.000000000002</v>
      </c>
      <c r="BP69">
        <v>29856</v>
      </c>
      <c r="BQ69">
        <v>41411.4</v>
      </c>
      <c r="BR69">
        <v>20988.400000000001</v>
      </c>
      <c r="BS69">
        <v>22591.4</v>
      </c>
      <c r="BT69">
        <v>45430.200000000004</v>
      </c>
      <c r="BU69">
        <v>29282.2</v>
      </c>
      <c r="BV69">
        <v>51697.4</v>
      </c>
      <c r="BW69">
        <v>41429.800000000003</v>
      </c>
      <c r="BX69">
        <v>16235.400000000001</v>
      </c>
      <c r="BY69">
        <v>25407.200000000001</v>
      </c>
      <c r="BZ69">
        <v>18853</v>
      </c>
      <c r="CA69">
        <v>50141.599999999999</v>
      </c>
      <c r="CB69">
        <v>31934</v>
      </c>
      <c r="CC69">
        <v>51250.2</v>
      </c>
      <c r="CD69">
        <v>46210.8</v>
      </c>
      <c r="CE69">
        <v>38601.4</v>
      </c>
      <c r="CF69">
        <v>28992.600000000002</v>
      </c>
      <c r="CG69">
        <v>40768.400000000001</v>
      </c>
      <c r="CH69">
        <v>29257.599999999999</v>
      </c>
      <c r="CI69">
        <v>17877.2</v>
      </c>
      <c r="CJ69">
        <v>36354.399999999994</v>
      </c>
      <c r="CK69">
        <v>52772</v>
      </c>
      <c r="CL69">
        <v>43242.6</v>
      </c>
      <c r="CM69">
        <v>25142.2</v>
      </c>
      <c r="CN69">
        <v>30090.2</v>
      </c>
      <c r="CO69">
        <v>29551</v>
      </c>
      <c r="CP69">
        <v>25505.199999999997</v>
      </c>
      <c r="CQ69">
        <v>37303.000000000007</v>
      </c>
      <c r="CR69">
        <v>29132.199999999997</v>
      </c>
      <c r="CS69">
        <v>33138.199999999997</v>
      </c>
      <c r="CT69">
        <v>21969.800000000003</v>
      </c>
      <c r="CU69">
        <v>30061</v>
      </c>
      <c r="CV69">
        <v>36133.4</v>
      </c>
      <c r="CW69">
        <v>27354</v>
      </c>
      <c r="CY69">
        <f t="shared" si="4"/>
        <v>34329.970000000016</v>
      </c>
      <c r="CZ69">
        <f t="shared" si="5"/>
        <v>34329.970000000016</v>
      </c>
    </row>
    <row r="70" spans="2:104" x14ac:dyDescent="0.25">
      <c r="B70">
        <v>26208.2</v>
      </c>
      <c r="C70">
        <v>38971.199999999997</v>
      </c>
      <c r="D70">
        <v>20598.8</v>
      </c>
      <c r="E70">
        <v>47880.200000000004</v>
      </c>
      <c r="F70">
        <v>34579.800000000003</v>
      </c>
      <c r="G70">
        <v>48660.6</v>
      </c>
      <c r="H70">
        <v>35766.400000000001</v>
      </c>
      <c r="I70">
        <v>41180</v>
      </c>
      <c r="J70">
        <v>37954.600000000006</v>
      </c>
      <c r="K70">
        <v>32196.999999999996</v>
      </c>
      <c r="L70">
        <v>42255.200000000004</v>
      </c>
      <c r="M70">
        <v>36868.000000000007</v>
      </c>
      <c r="N70">
        <v>19959</v>
      </c>
      <c r="O70">
        <v>17724</v>
      </c>
      <c r="P70">
        <v>49164</v>
      </c>
      <c r="Q70">
        <v>13008.599999999999</v>
      </c>
      <c r="R70">
        <v>28501</v>
      </c>
      <c r="S70">
        <v>19660.400000000001</v>
      </c>
      <c r="T70">
        <v>28040.199999999997</v>
      </c>
      <c r="U70">
        <v>31966.199999999997</v>
      </c>
      <c r="V70">
        <v>27021.000000000004</v>
      </c>
      <c r="W70">
        <v>29082.600000000002</v>
      </c>
      <c r="X70">
        <v>32233.599999999999</v>
      </c>
      <c r="Y70">
        <v>68265.600000000006</v>
      </c>
      <c r="Z70">
        <v>33867.199999999997</v>
      </c>
      <c r="AA70">
        <v>34850.199999999997</v>
      </c>
      <c r="AB70">
        <v>42564.399999999994</v>
      </c>
      <c r="AC70">
        <v>57510.600000000006</v>
      </c>
      <c r="AD70">
        <v>21268.6</v>
      </c>
      <c r="AE70">
        <v>22867.8</v>
      </c>
      <c r="AF70">
        <v>34962.199999999997</v>
      </c>
      <c r="AG70">
        <v>37527.4</v>
      </c>
      <c r="AH70">
        <v>35599</v>
      </c>
      <c r="AI70">
        <v>37940</v>
      </c>
      <c r="AJ70">
        <v>35396.800000000003</v>
      </c>
      <c r="AK70">
        <v>29628.400000000001</v>
      </c>
      <c r="AL70">
        <v>42977</v>
      </c>
      <c r="AM70">
        <v>35743.800000000003</v>
      </c>
      <c r="AN70">
        <v>35960.200000000004</v>
      </c>
      <c r="AO70">
        <v>49344.2</v>
      </c>
      <c r="AP70">
        <v>43465.599999999999</v>
      </c>
      <c r="AQ70">
        <v>52796.000000000007</v>
      </c>
      <c r="AR70">
        <v>39770.199999999997</v>
      </c>
      <c r="AS70">
        <v>43823.4</v>
      </c>
      <c r="AT70">
        <v>27497.600000000002</v>
      </c>
      <c r="AU70">
        <v>45495.200000000004</v>
      </c>
      <c r="AV70">
        <v>15409.799999999997</v>
      </c>
      <c r="AW70">
        <v>35711.4</v>
      </c>
      <c r="AX70">
        <v>48829.200000000004</v>
      </c>
      <c r="AY70">
        <v>27472.400000000001</v>
      </c>
      <c r="AZ70">
        <v>26572.999999999996</v>
      </c>
      <c r="BA70">
        <v>10067.200000000001</v>
      </c>
      <c r="BB70">
        <v>34087.199999999997</v>
      </c>
      <c r="BC70">
        <v>35579.4</v>
      </c>
      <c r="BD70">
        <v>25210.2</v>
      </c>
      <c r="BE70">
        <v>32140.400000000001</v>
      </c>
      <c r="BF70">
        <v>52113.2</v>
      </c>
      <c r="BG70">
        <v>48196</v>
      </c>
      <c r="BH70">
        <v>35648.199999999997</v>
      </c>
      <c r="BI70">
        <v>24250.400000000001</v>
      </c>
      <c r="BJ70">
        <v>26397.200000000001</v>
      </c>
      <c r="BK70">
        <v>26321.399999999998</v>
      </c>
      <c r="BL70">
        <v>40585.399999999994</v>
      </c>
      <c r="BM70">
        <v>50464.4</v>
      </c>
      <c r="BN70">
        <v>41016.800000000003</v>
      </c>
      <c r="BO70">
        <v>14902</v>
      </c>
      <c r="BP70">
        <v>30390.6</v>
      </c>
      <c r="BQ70">
        <v>40381.199999999997</v>
      </c>
      <c r="BR70">
        <v>22862.600000000002</v>
      </c>
      <c r="BS70">
        <v>20635.599999999999</v>
      </c>
      <c r="BT70">
        <v>46719.199999999997</v>
      </c>
      <c r="BU70">
        <v>29991.600000000002</v>
      </c>
      <c r="BV70">
        <v>51795.4</v>
      </c>
      <c r="BW70">
        <v>39237.4</v>
      </c>
      <c r="BX70">
        <v>23787</v>
      </c>
      <c r="BY70">
        <v>24596.400000000001</v>
      </c>
      <c r="BZ70">
        <v>17919.400000000001</v>
      </c>
      <c r="CA70">
        <v>54050.8</v>
      </c>
      <c r="CB70">
        <v>32042.6</v>
      </c>
      <c r="CC70">
        <v>49281.399999999994</v>
      </c>
      <c r="CD70">
        <v>49380.800000000003</v>
      </c>
      <c r="CE70">
        <v>40562.400000000001</v>
      </c>
      <c r="CF70">
        <v>33499</v>
      </c>
      <c r="CG70">
        <v>39793.4</v>
      </c>
      <c r="CH70">
        <v>31638.800000000003</v>
      </c>
      <c r="CI70">
        <v>15405</v>
      </c>
      <c r="CJ70">
        <v>38025.599999999999</v>
      </c>
      <c r="CK70">
        <v>54672</v>
      </c>
      <c r="CL70">
        <v>44645.8</v>
      </c>
      <c r="CM70">
        <v>33257.800000000003</v>
      </c>
      <c r="CN70">
        <v>33844.799999999996</v>
      </c>
      <c r="CO70">
        <v>24895.4</v>
      </c>
      <c r="CP70">
        <v>28970.6</v>
      </c>
      <c r="CQ70">
        <v>39189.4</v>
      </c>
      <c r="CR70">
        <v>26212.600000000002</v>
      </c>
      <c r="CS70">
        <v>33937.4</v>
      </c>
      <c r="CT70">
        <v>20556.400000000001</v>
      </c>
      <c r="CU70">
        <v>30963.200000000001</v>
      </c>
      <c r="CV70">
        <v>38090.400000000001</v>
      </c>
      <c r="CW70">
        <v>28463</v>
      </c>
      <c r="CY70">
        <f t="shared" si="4"/>
        <v>34692.72199999998</v>
      </c>
      <c r="CZ70">
        <f t="shared" si="5"/>
        <v>34692.72199999998</v>
      </c>
    </row>
    <row r="71" spans="2:104" x14ac:dyDescent="0.25">
      <c r="B71">
        <v>25656</v>
      </c>
      <c r="C71">
        <v>37673.600000000006</v>
      </c>
      <c r="D71">
        <v>25227.8</v>
      </c>
      <c r="E71">
        <v>44770.2</v>
      </c>
      <c r="F71">
        <v>34449</v>
      </c>
      <c r="G71">
        <v>50915.8</v>
      </c>
      <c r="H71">
        <v>34707.599999999999</v>
      </c>
      <c r="I71">
        <v>42398.399999999994</v>
      </c>
      <c r="J71">
        <v>41490.599999999991</v>
      </c>
      <c r="K71">
        <v>31277</v>
      </c>
      <c r="L71">
        <v>43064.799999999996</v>
      </c>
      <c r="M71">
        <v>32708</v>
      </c>
      <c r="N71">
        <v>20074.599999999999</v>
      </c>
      <c r="O71">
        <v>21277</v>
      </c>
      <c r="P71">
        <v>49685.8</v>
      </c>
      <c r="Q71">
        <v>12536.2</v>
      </c>
      <c r="R71">
        <v>28068.800000000003</v>
      </c>
      <c r="S71">
        <v>22318.6</v>
      </c>
      <c r="T71">
        <v>26368.799999999999</v>
      </c>
      <c r="U71">
        <v>27509.599999999999</v>
      </c>
      <c r="V71">
        <v>22507.800000000003</v>
      </c>
      <c r="W71">
        <v>26812.400000000001</v>
      </c>
      <c r="X71">
        <v>35781</v>
      </c>
      <c r="Y71">
        <v>65859.399999999994</v>
      </c>
      <c r="Z71">
        <v>35566.199999999997</v>
      </c>
      <c r="AA71">
        <v>37850.199999999997</v>
      </c>
      <c r="AB71">
        <v>50704.2</v>
      </c>
      <c r="AC71">
        <v>59868</v>
      </c>
      <c r="AD71">
        <v>17596.8</v>
      </c>
      <c r="AE71">
        <v>19993.400000000001</v>
      </c>
      <c r="AF71">
        <v>36031.4</v>
      </c>
      <c r="AG71">
        <v>35890.6</v>
      </c>
      <c r="AH71">
        <v>36907.200000000004</v>
      </c>
      <c r="AI71">
        <v>42274.8</v>
      </c>
      <c r="AJ71">
        <v>35680.6</v>
      </c>
      <c r="AK71">
        <v>30758.2</v>
      </c>
      <c r="AL71">
        <v>40688.199999999997</v>
      </c>
      <c r="AM71">
        <v>30367.599999999999</v>
      </c>
      <c r="AN71">
        <v>44615</v>
      </c>
      <c r="AO71">
        <v>49591</v>
      </c>
      <c r="AP71">
        <v>39843</v>
      </c>
      <c r="AQ71">
        <v>53262.8</v>
      </c>
      <c r="AR71">
        <v>38986.800000000003</v>
      </c>
      <c r="AS71">
        <v>40478.799999999996</v>
      </c>
      <c r="AT71">
        <v>29313.799999999996</v>
      </c>
      <c r="AU71">
        <v>46000.799999999996</v>
      </c>
      <c r="AV71">
        <v>20279.2</v>
      </c>
      <c r="AW71">
        <v>42669.4</v>
      </c>
      <c r="AX71">
        <v>46568.6</v>
      </c>
      <c r="AY71">
        <v>27399.600000000002</v>
      </c>
      <c r="AZ71">
        <v>27784.799999999999</v>
      </c>
      <c r="BA71">
        <v>14171.2</v>
      </c>
      <c r="BB71">
        <v>36441.4</v>
      </c>
      <c r="BC71">
        <v>32815.399999999994</v>
      </c>
      <c r="BD71">
        <v>25253</v>
      </c>
      <c r="BE71">
        <v>32837</v>
      </c>
      <c r="BF71">
        <v>48345.799999999996</v>
      </c>
      <c r="BG71">
        <v>47575.6</v>
      </c>
      <c r="BH71">
        <v>35546.800000000003</v>
      </c>
      <c r="BI71">
        <v>34038.799999999996</v>
      </c>
      <c r="BJ71">
        <v>26401.200000000001</v>
      </c>
      <c r="BK71">
        <v>29623.599999999999</v>
      </c>
      <c r="BL71">
        <v>42856.4</v>
      </c>
      <c r="BM71">
        <v>51758.799999999996</v>
      </c>
      <c r="BN71">
        <v>43051.4</v>
      </c>
      <c r="BO71">
        <v>15400.6</v>
      </c>
      <c r="BP71">
        <v>30380.6</v>
      </c>
      <c r="BQ71">
        <v>54519</v>
      </c>
      <c r="BR71">
        <v>23557</v>
      </c>
      <c r="BS71">
        <v>19517.2</v>
      </c>
      <c r="BT71">
        <v>45239.799999999996</v>
      </c>
      <c r="BU71">
        <v>31793.399999999998</v>
      </c>
      <c r="BV71">
        <v>50232</v>
      </c>
      <c r="BW71">
        <v>41165.600000000006</v>
      </c>
      <c r="BX71">
        <v>22777.399999999998</v>
      </c>
      <c r="BY71">
        <v>28848.199999999997</v>
      </c>
      <c r="BZ71">
        <v>20643.399999999998</v>
      </c>
      <c r="CA71">
        <v>53187.6</v>
      </c>
      <c r="CB71">
        <v>31619.599999999999</v>
      </c>
      <c r="CC71">
        <v>58141.2</v>
      </c>
      <c r="CD71">
        <v>46797</v>
      </c>
      <c r="CE71">
        <v>39413.399999999994</v>
      </c>
      <c r="CF71">
        <v>28825.8</v>
      </c>
      <c r="CG71">
        <v>45525.200000000004</v>
      </c>
      <c r="CH71">
        <v>30552</v>
      </c>
      <c r="CI71">
        <v>15443.2</v>
      </c>
      <c r="CJ71">
        <v>36801.800000000003</v>
      </c>
      <c r="CK71">
        <v>57510</v>
      </c>
      <c r="CL71">
        <v>40997.800000000003</v>
      </c>
      <c r="CM71">
        <v>30728.2</v>
      </c>
      <c r="CN71">
        <v>38163</v>
      </c>
      <c r="CO71">
        <v>23014.600000000002</v>
      </c>
      <c r="CP71">
        <v>29998.6</v>
      </c>
      <c r="CQ71">
        <v>39287.200000000004</v>
      </c>
      <c r="CR71">
        <v>24317</v>
      </c>
      <c r="CS71">
        <v>29941.000000000004</v>
      </c>
      <c r="CT71">
        <v>27922.2</v>
      </c>
      <c r="CU71">
        <v>28701.8</v>
      </c>
      <c r="CV71">
        <v>37568.199999999997</v>
      </c>
      <c r="CW71">
        <v>29173.799999999996</v>
      </c>
      <c r="CY71">
        <f t="shared" si="4"/>
        <v>35285.306000000011</v>
      </c>
      <c r="CZ71">
        <f t="shared" si="5"/>
        <v>35285.306000000011</v>
      </c>
    </row>
    <row r="72" spans="2:104" x14ac:dyDescent="0.25">
      <c r="B72">
        <v>29031.199999999997</v>
      </c>
      <c r="C72">
        <v>46249.600000000006</v>
      </c>
      <c r="D72">
        <v>33518.6</v>
      </c>
      <c r="E72">
        <v>44577.599999999999</v>
      </c>
      <c r="F72">
        <v>34025.800000000003</v>
      </c>
      <c r="G72">
        <v>51873.2</v>
      </c>
      <c r="H72">
        <v>36637.800000000003</v>
      </c>
      <c r="I72">
        <v>40347.800000000003</v>
      </c>
      <c r="J72">
        <v>43984.600000000006</v>
      </c>
      <c r="K72">
        <v>35314.199999999997</v>
      </c>
      <c r="L72">
        <v>43860.799999999996</v>
      </c>
      <c r="M72">
        <v>20546.400000000001</v>
      </c>
      <c r="N72">
        <v>21000.2</v>
      </c>
      <c r="O72">
        <v>21120</v>
      </c>
      <c r="P72">
        <v>51681.599999999991</v>
      </c>
      <c r="Q72">
        <v>17089.800000000003</v>
      </c>
      <c r="R72">
        <v>25947.800000000003</v>
      </c>
      <c r="S72">
        <v>23036</v>
      </c>
      <c r="T72">
        <v>26822.6</v>
      </c>
      <c r="U72">
        <v>23467.399999999998</v>
      </c>
      <c r="V72">
        <v>19847.800000000003</v>
      </c>
      <c r="W72">
        <v>29712.400000000001</v>
      </c>
      <c r="X72">
        <v>38702.800000000003</v>
      </c>
      <c r="Y72">
        <v>67714</v>
      </c>
      <c r="Z72">
        <v>33425.800000000003</v>
      </c>
      <c r="AA72">
        <v>40252.400000000001</v>
      </c>
      <c r="AB72">
        <v>41459.800000000003</v>
      </c>
      <c r="AC72">
        <v>60572.2</v>
      </c>
      <c r="AD72">
        <v>20471.800000000003</v>
      </c>
      <c r="AE72">
        <v>15348.2</v>
      </c>
      <c r="AF72">
        <v>34851.599999999999</v>
      </c>
      <c r="AG72">
        <v>35810.400000000001</v>
      </c>
      <c r="AH72">
        <v>38262.599999999991</v>
      </c>
      <c r="AI72">
        <v>42578.8</v>
      </c>
      <c r="AJ72">
        <v>35757.200000000004</v>
      </c>
      <c r="AK72">
        <v>28508.800000000003</v>
      </c>
      <c r="AL72">
        <v>41408.399999999994</v>
      </c>
      <c r="AM72">
        <v>32454.400000000001</v>
      </c>
      <c r="AN72">
        <v>49152.2</v>
      </c>
      <c r="AO72">
        <v>54220</v>
      </c>
      <c r="AP72">
        <v>38552.200000000004</v>
      </c>
      <c r="AQ72">
        <v>53866.400000000001</v>
      </c>
      <c r="AR72">
        <v>40759.800000000003</v>
      </c>
      <c r="AS72">
        <v>37561.200000000004</v>
      </c>
      <c r="AT72">
        <v>22358</v>
      </c>
      <c r="AU72">
        <v>41234</v>
      </c>
      <c r="AV72">
        <v>18101.600000000002</v>
      </c>
      <c r="AW72">
        <v>44971.199999999997</v>
      </c>
      <c r="AX72">
        <v>45097.2</v>
      </c>
      <c r="AY72">
        <v>25777.599999999999</v>
      </c>
      <c r="AZ72">
        <v>25447.200000000001</v>
      </c>
      <c r="BA72">
        <v>16645.8</v>
      </c>
      <c r="BB72">
        <v>42362.2</v>
      </c>
      <c r="BC72">
        <v>34469.599999999999</v>
      </c>
      <c r="BD72">
        <v>27739.200000000001</v>
      </c>
      <c r="BE72">
        <v>31561.8</v>
      </c>
      <c r="BF72">
        <v>49816.800000000003</v>
      </c>
      <c r="BG72">
        <v>44433.399999999994</v>
      </c>
      <c r="BH72">
        <v>29628.400000000001</v>
      </c>
      <c r="BI72">
        <v>31371.199999999997</v>
      </c>
      <c r="BJ72">
        <v>28759.599999999999</v>
      </c>
      <c r="BK72">
        <v>26091</v>
      </c>
      <c r="BL72">
        <v>44129.599999999999</v>
      </c>
      <c r="BM72">
        <v>46638.799999999996</v>
      </c>
      <c r="BN72">
        <v>47731.200000000004</v>
      </c>
      <c r="BO72">
        <v>17204.400000000001</v>
      </c>
      <c r="BP72">
        <v>28965.200000000001</v>
      </c>
      <c r="BQ72">
        <v>50625</v>
      </c>
      <c r="BR72">
        <v>17454.8</v>
      </c>
      <c r="BS72">
        <v>21957.4</v>
      </c>
      <c r="BT72">
        <v>45458</v>
      </c>
      <c r="BU72">
        <v>31646</v>
      </c>
      <c r="BV72">
        <v>48599</v>
      </c>
      <c r="BW72">
        <v>42102.8</v>
      </c>
      <c r="BX72">
        <v>25735.199999999997</v>
      </c>
      <c r="BY72">
        <v>36350.200000000004</v>
      </c>
      <c r="BZ72">
        <v>27033.199999999997</v>
      </c>
      <c r="CA72">
        <v>59156</v>
      </c>
      <c r="CB72">
        <v>32000.799999999999</v>
      </c>
      <c r="CC72">
        <v>57559.400000000009</v>
      </c>
      <c r="CD72">
        <v>46856.399999999994</v>
      </c>
      <c r="CE72">
        <v>34997.600000000006</v>
      </c>
      <c r="CF72">
        <v>22549.4</v>
      </c>
      <c r="CG72">
        <v>48588.800000000003</v>
      </c>
      <c r="CH72">
        <v>27897.200000000001</v>
      </c>
      <c r="CI72">
        <v>15406.599999999999</v>
      </c>
      <c r="CJ72">
        <v>37759.800000000003</v>
      </c>
      <c r="CK72">
        <v>56859.4</v>
      </c>
      <c r="CL72">
        <v>41986.6</v>
      </c>
      <c r="CM72">
        <v>28356.199999999997</v>
      </c>
      <c r="CN72">
        <v>30680.600000000002</v>
      </c>
      <c r="CO72">
        <v>25939.599999999999</v>
      </c>
      <c r="CP72">
        <v>28912.2</v>
      </c>
      <c r="CQ72">
        <v>43381</v>
      </c>
      <c r="CR72">
        <v>26501.199999999997</v>
      </c>
      <c r="CS72">
        <v>30224.6</v>
      </c>
      <c r="CT72">
        <v>27961.399999999998</v>
      </c>
      <c r="CU72">
        <v>32853.599999999999</v>
      </c>
      <c r="CV72">
        <v>33906.199999999997</v>
      </c>
      <c r="CW72">
        <v>25492</v>
      </c>
      <c r="CY72">
        <f t="shared" si="4"/>
        <v>35347.074000000015</v>
      </c>
      <c r="CZ72">
        <f t="shared" si="5"/>
        <v>35347.074000000015</v>
      </c>
    </row>
    <row r="73" spans="2:104" x14ac:dyDescent="0.25">
      <c r="B73">
        <v>33824.800000000003</v>
      </c>
      <c r="C73">
        <v>49405.4</v>
      </c>
      <c r="D73">
        <v>23441</v>
      </c>
      <c r="E73">
        <v>43215.399999999994</v>
      </c>
      <c r="F73">
        <v>28299.999999999996</v>
      </c>
      <c r="G73">
        <v>48331.4</v>
      </c>
      <c r="H73">
        <v>36637.800000000003</v>
      </c>
      <c r="I73">
        <v>37391.4</v>
      </c>
      <c r="J73">
        <v>42193.399999999994</v>
      </c>
      <c r="K73">
        <v>39893</v>
      </c>
      <c r="L73">
        <v>38855.399999999994</v>
      </c>
      <c r="M73">
        <v>21166.999999999996</v>
      </c>
      <c r="N73">
        <v>17644.2</v>
      </c>
      <c r="O73">
        <v>19957.8</v>
      </c>
      <c r="P73">
        <v>41691.600000000006</v>
      </c>
      <c r="Q73">
        <v>16557.8</v>
      </c>
      <c r="R73">
        <v>22670.199999999997</v>
      </c>
      <c r="S73">
        <v>27729</v>
      </c>
      <c r="T73">
        <v>35220.6</v>
      </c>
      <c r="U73">
        <v>30283.599999999999</v>
      </c>
      <c r="V73">
        <v>27611.399999999998</v>
      </c>
      <c r="W73">
        <v>29048.6</v>
      </c>
      <c r="X73">
        <v>35211.399999999994</v>
      </c>
      <c r="Y73">
        <v>64649.8</v>
      </c>
      <c r="Z73">
        <v>31897.200000000001</v>
      </c>
      <c r="AA73">
        <v>37763.399999999994</v>
      </c>
      <c r="AB73">
        <v>36020.799999999996</v>
      </c>
      <c r="AC73">
        <v>62358.6</v>
      </c>
      <c r="AD73">
        <v>21774.6</v>
      </c>
      <c r="AE73">
        <v>16879.399999999998</v>
      </c>
      <c r="AF73">
        <v>36643.4</v>
      </c>
      <c r="AG73">
        <v>33608</v>
      </c>
      <c r="AH73">
        <v>39738.800000000003</v>
      </c>
      <c r="AI73">
        <v>34230.400000000001</v>
      </c>
      <c r="AJ73">
        <v>31500.2</v>
      </c>
      <c r="AK73">
        <v>34436.400000000001</v>
      </c>
      <c r="AL73">
        <v>44180</v>
      </c>
      <c r="AM73">
        <v>31557.800000000003</v>
      </c>
      <c r="AN73">
        <v>47673.399999999994</v>
      </c>
      <c r="AO73">
        <v>45748.2</v>
      </c>
      <c r="AP73">
        <v>38734.599999999991</v>
      </c>
      <c r="AQ73">
        <v>51376.799999999996</v>
      </c>
      <c r="AR73">
        <v>39881.4</v>
      </c>
      <c r="AS73">
        <v>38788.600000000006</v>
      </c>
      <c r="AT73">
        <v>21134.6</v>
      </c>
      <c r="AU73">
        <v>36173.799999999996</v>
      </c>
      <c r="AV73">
        <v>23295.8</v>
      </c>
      <c r="AW73">
        <v>50574</v>
      </c>
      <c r="AX73">
        <v>49195.199999999997</v>
      </c>
      <c r="AY73">
        <v>27518.800000000003</v>
      </c>
      <c r="AZ73">
        <v>27475.799999999996</v>
      </c>
      <c r="BA73">
        <v>16191.6</v>
      </c>
      <c r="BB73">
        <v>41012</v>
      </c>
      <c r="BC73">
        <v>34207.399999999994</v>
      </c>
      <c r="BD73">
        <v>26455</v>
      </c>
      <c r="BE73">
        <v>37991.599999999999</v>
      </c>
      <c r="BF73">
        <v>45433.399999999994</v>
      </c>
      <c r="BG73">
        <v>46517.2</v>
      </c>
      <c r="BH73">
        <v>33335.4</v>
      </c>
      <c r="BI73">
        <v>27820.400000000001</v>
      </c>
      <c r="BJ73">
        <v>30364</v>
      </c>
      <c r="BK73">
        <v>28116.400000000001</v>
      </c>
      <c r="BL73">
        <v>43974.400000000001</v>
      </c>
      <c r="BM73">
        <v>53438.400000000001</v>
      </c>
      <c r="BN73">
        <v>46065.4</v>
      </c>
      <c r="BO73">
        <v>21992.2</v>
      </c>
      <c r="BP73">
        <v>32255.799999999996</v>
      </c>
      <c r="BQ73">
        <v>52158.8</v>
      </c>
      <c r="BR73">
        <v>17065.600000000002</v>
      </c>
      <c r="BS73">
        <v>21886</v>
      </c>
      <c r="BT73">
        <v>45604.4</v>
      </c>
      <c r="BU73">
        <v>31742.600000000002</v>
      </c>
      <c r="BV73">
        <v>41663.000000000007</v>
      </c>
      <c r="BW73">
        <v>40304.199999999997</v>
      </c>
      <c r="BX73">
        <v>28507.4</v>
      </c>
      <c r="BY73">
        <v>33931</v>
      </c>
      <c r="BZ73">
        <v>27019.8</v>
      </c>
      <c r="CA73">
        <v>53396.6</v>
      </c>
      <c r="CB73">
        <v>31827.200000000001</v>
      </c>
      <c r="CC73">
        <v>54866.799999999996</v>
      </c>
      <c r="CD73">
        <v>49991.799999999996</v>
      </c>
      <c r="CE73">
        <v>44046.799999999996</v>
      </c>
      <c r="CF73">
        <v>28610.6</v>
      </c>
      <c r="CG73">
        <v>50814.200000000004</v>
      </c>
      <c r="CH73">
        <v>27028</v>
      </c>
      <c r="CI73">
        <v>13222.8</v>
      </c>
      <c r="CJ73">
        <v>47474.799999999996</v>
      </c>
      <c r="CK73">
        <v>52448.800000000003</v>
      </c>
      <c r="CL73">
        <v>44325.8</v>
      </c>
      <c r="CM73">
        <v>27322.2</v>
      </c>
      <c r="CN73">
        <v>27514.399999999998</v>
      </c>
      <c r="CO73">
        <v>26289.8</v>
      </c>
      <c r="CP73">
        <v>31220.2</v>
      </c>
      <c r="CQ73">
        <v>41303.800000000003</v>
      </c>
      <c r="CR73">
        <v>30872.800000000003</v>
      </c>
      <c r="CS73">
        <v>28806</v>
      </c>
      <c r="CT73">
        <v>22712</v>
      </c>
      <c r="CU73">
        <v>35041.800000000003</v>
      </c>
      <c r="CV73">
        <v>29719.8</v>
      </c>
      <c r="CW73">
        <v>25191.600000000002</v>
      </c>
      <c r="CY73">
        <f t="shared" si="4"/>
        <v>35301.939999999981</v>
      </c>
      <c r="CZ73">
        <f t="shared" si="5"/>
        <v>35301.939999999981</v>
      </c>
    </row>
    <row r="74" spans="2:104" x14ac:dyDescent="0.25">
      <c r="B74">
        <v>30979.200000000001</v>
      </c>
      <c r="C74">
        <v>49684</v>
      </c>
      <c r="D74">
        <v>26612.599999999995</v>
      </c>
      <c r="E74">
        <v>45983.6</v>
      </c>
      <c r="F74">
        <v>31492.199999999997</v>
      </c>
      <c r="G74">
        <v>52712.600000000006</v>
      </c>
      <c r="H74">
        <v>36536</v>
      </c>
      <c r="I74">
        <v>29552.6</v>
      </c>
      <c r="J74">
        <v>34547.199999999997</v>
      </c>
      <c r="K74">
        <v>35243.4</v>
      </c>
      <c r="L74">
        <v>30727.400000000005</v>
      </c>
      <c r="M74">
        <v>21287</v>
      </c>
      <c r="N74">
        <v>24730.6</v>
      </c>
      <c r="O74">
        <v>15807.4</v>
      </c>
      <c r="P74">
        <v>41239.800000000003</v>
      </c>
      <c r="Q74">
        <v>23185.200000000001</v>
      </c>
      <c r="R74">
        <v>29571.800000000003</v>
      </c>
      <c r="S74">
        <v>25938.2</v>
      </c>
      <c r="T74">
        <v>32108</v>
      </c>
      <c r="U74">
        <v>31949.799999999996</v>
      </c>
      <c r="V74">
        <v>26962.800000000003</v>
      </c>
      <c r="W74">
        <v>29059.200000000001</v>
      </c>
      <c r="X74">
        <v>36211</v>
      </c>
      <c r="Y74">
        <v>58671.399999999994</v>
      </c>
      <c r="Z74">
        <v>33438.200000000004</v>
      </c>
      <c r="AA74">
        <v>37160.6</v>
      </c>
      <c r="AB74">
        <v>41234.199999999997</v>
      </c>
      <c r="AC74">
        <v>61058.599999999991</v>
      </c>
      <c r="AD74">
        <v>30943.599999999999</v>
      </c>
      <c r="AE74">
        <v>18916.8</v>
      </c>
      <c r="AF74">
        <v>29459.200000000001</v>
      </c>
      <c r="AG74">
        <v>36177.199999999997</v>
      </c>
      <c r="AH74">
        <v>41391</v>
      </c>
      <c r="AI74">
        <v>32634.600000000002</v>
      </c>
      <c r="AJ74">
        <v>36187.799999999996</v>
      </c>
      <c r="AK74">
        <v>39558</v>
      </c>
      <c r="AL74">
        <v>43311.6</v>
      </c>
      <c r="AM74">
        <v>37997.599999999999</v>
      </c>
      <c r="AN74">
        <v>40481</v>
      </c>
      <c r="AO74">
        <v>45534.8</v>
      </c>
      <c r="AP74">
        <v>38014.800000000003</v>
      </c>
      <c r="AQ74">
        <v>49630.8</v>
      </c>
      <c r="AR74">
        <v>44006.400000000001</v>
      </c>
      <c r="AS74">
        <v>38867.800000000003</v>
      </c>
      <c r="AT74">
        <v>17969.8</v>
      </c>
      <c r="AU74">
        <v>40581.800000000003</v>
      </c>
      <c r="AV74">
        <v>23051</v>
      </c>
      <c r="AW74">
        <v>49589.599999999999</v>
      </c>
      <c r="AX74">
        <v>49665.799999999996</v>
      </c>
      <c r="AY74">
        <v>28311</v>
      </c>
      <c r="AZ74">
        <v>28824.400000000001</v>
      </c>
      <c r="BA74">
        <v>24986</v>
      </c>
      <c r="BB74">
        <v>43947.600000000006</v>
      </c>
      <c r="BC74">
        <v>36405</v>
      </c>
      <c r="BD74">
        <v>25175.599999999999</v>
      </c>
      <c r="BE74">
        <v>33227.199999999997</v>
      </c>
      <c r="BF74">
        <v>47130.6</v>
      </c>
      <c r="BG74">
        <v>49486.2</v>
      </c>
      <c r="BH74">
        <v>33917.4</v>
      </c>
      <c r="BI74">
        <v>27062.999999999996</v>
      </c>
      <c r="BJ74">
        <v>29822.799999999999</v>
      </c>
      <c r="BK74">
        <v>26517.8</v>
      </c>
      <c r="BL74">
        <v>47122</v>
      </c>
      <c r="BM74">
        <v>51422.999999999993</v>
      </c>
      <c r="BN74">
        <v>46799.4</v>
      </c>
      <c r="BO74">
        <v>26885.199999999997</v>
      </c>
      <c r="BP74">
        <v>31279.4</v>
      </c>
      <c r="BQ74">
        <v>52316.200000000004</v>
      </c>
      <c r="BR74">
        <v>13324.399999999998</v>
      </c>
      <c r="BS74">
        <v>17835.599999999999</v>
      </c>
      <c r="BT74">
        <v>45347.8</v>
      </c>
      <c r="BU74">
        <v>33743.4</v>
      </c>
      <c r="BV74">
        <v>49271.8</v>
      </c>
      <c r="BW74">
        <v>38134.600000000006</v>
      </c>
      <c r="BX74">
        <v>27740.400000000001</v>
      </c>
      <c r="BY74">
        <v>32944.800000000003</v>
      </c>
      <c r="BZ74">
        <v>23318.6</v>
      </c>
      <c r="CA74">
        <v>53693.600000000006</v>
      </c>
      <c r="CB74">
        <v>32126.2</v>
      </c>
      <c r="CC74">
        <v>52381.4</v>
      </c>
      <c r="CD74">
        <v>48058.2</v>
      </c>
      <c r="CE74">
        <v>44879.999999999993</v>
      </c>
      <c r="CF74">
        <v>17012.400000000001</v>
      </c>
      <c r="CG74">
        <v>52323.799999999996</v>
      </c>
      <c r="CH74">
        <v>33268.400000000001</v>
      </c>
      <c r="CI74">
        <v>15720.4</v>
      </c>
      <c r="CJ74">
        <v>49577.2</v>
      </c>
      <c r="CK74">
        <v>53305.8</v>
      </c>
      <c r="CL74">
        <v>47746.599999999991</v>
      </c>
      <c r="CM74">
        <v>24710.199999999997</v>
      </c>
      <c r="CN74">
        <v>28536.799999999999</v>
      </c>
      <c r="CO74">
        <v>25740.799999999999</v>
      </c>
      <c r="CP74">
        <v>29203.799999999996</v>
      </c>
      <c r="CQ74">
        <v>39687</v>
      </c>
      <c r="CR74">
        <v>28979</v>
      </c>
      <c r="CS74">
        <v>34631.4</v>
      </c>
      <c r="CT74">
        <v>21780.199999999997</v>
      </c>
      <c r="CU74">
        <v>39904.6</v>
      </c>
      <c r="CV74">
        <v>28168.799999999999</v>
      </c>
      <c r="CW74">
        <v>24034.799999999999</v>
      </c>
      <c r="CY74">
        <f t="shared" si="4"/>
        <v>35554.281999999992</v>
      </c>
      <c r="CZ74">
        <f t="shared" si="5"/>
        <v>35554.281999999992</v>
      </c>
    </row>
    <row r="75" spans="2:104" x14ac:dyDescent="0.25">
      <c r="B75">
        <v>30883.599999999999</v>
      </c>
      <c r="C75">
        <v>52634.8</v>
      </c>
      <c r="D75">
        <v>28453.4</v>
      </c>
      <c r="E75">
        <v>45436.4</v>
      </c>
      <c r="F75">
        <v>28629.4</v>
      </c>
      <c r="G75">
        <v>54134.400000000001</v>
      </c>
      <c r="H75">
        <v>35512.199999999997</v>
      </c>
      <c r="I75">
        <v>31304.400000000001</v>
      </c>
      <c r="J75">
        <v>28016.400000000001</v>
      </c>
      <c r="K75">
        <v>37516.600000000006</v>
      </c>
      <c r="L75">
        <v>30504.800000000003</v>
      </c>
      <c r="M75">
        <v>25027.4</v>
      </c>
      <c r="N75">
        <v>22369.800000000003</v>
      </c>
      <c r="O75">
        <v>21699</v>
      </c>
      <c r="P75">
        <v>42985.000000000007</v>
      </c>
      <c r="Q75">
        <v>24520.2</v>
      </c>
      <c r="R75">
        <v>21632.6</v>
      </c>
      <c r="S75">
        <v>32805.399999999994</v>
      </c>
      <c r="T75">
        <v>34089</v>
      </c>
      <c r="U75">
        <v>26962</v>
      </c>
      <c r="V75">
        <v>32706.800000000003</v>
      </c>
      <c r="W75">
        <v>27112.400000000001</v>
      </c>
      <c r="X75">
        <v>31998</v>
      </c>
      <c r="Y75">
        <v>54838.000000000007</v>
      </c>
      <c r="Z75">
        <v>34773</v>
      </c>
      <c r="AA75">
        <v>39443</v>
      </c>
      <c r="AB75">
        <v>44983.199999999997</v>
      </c>
      <c r="AC75">
        <v>59807.200000000004</v>
      </c>
      <c r="AD75">
        <v>32204.2</v>
      </c>
      <c r="AE75">
        <v>21035</v>
      </c>
      <c r="AF75">
        <v>29713.800000000003</v>
      </c>
      <c r="AG75">
        <v>39950.800000000003</v>
      </c>
      <c r="AH75">
        <v>41462.399999999994</v>
      </c>
      <c r="AI75">
        <v>31328.399999999998</v>
      </c>
      <c r="AJ75">
        <v>33918</v>
      </c>
      <c r="AK75">
        <v>38327.600000000006</v>
      </c>
      <c r="AL75">
        <v>42231.6</v>
      </c>
      <c r="AM75">
        <v>36362</v>
      </c>
      <c r="AN75">
        <v>44016.399999999994</v>
      </c>
      <c r="AO75">
        <v>45371.199999999997</v>
      </c>
      <c r="AP75">
        <v>40398.600000000006</v>
      </c>
      <c r="AQ75">
        <v>50756</v>
      </c>
      <c r="AR75">
        <v>44004.800000000003</v>
      </c>
      <c r="AS75">
        <v>38822.199999999997</v>
      </c>
      <c r="AT75">
        <v>18534.199999999997</v>
      </c>
      <c r="AU75">
        <v>38858</v>
      </c>
      <c r="AV75">
        <v>28982.199999999997</v>
      </c>
      <c r="AW75">
        <v>44548.799999999996</v>
      </c>
      <c r="AX75">
        <v>46572</v>
      </c>
      <c r="AY75">
        <v>36758.6</v>
      </c>
      <c r="AZ75">
        <v>24822.2</v>
      </c>
      <c r="BA75">
        <v>28315.599999999999</v>
      </c>
      <c r="BB75">
        <v>46979.600000000006</v>
      </c>
      <c r="BC75">
        <v>34569.199999999997</v>
      </c>
      <c r="BD75">
        <v>20356.599999999999</v>
      </c>
      <c r="BE75">
        <v>30821.599999999999</v>
      </c>
      <c r="BF75">
        <v>51025.600000000006</v>
      </c>
      <c r="BG75">
        <v>51048</v>
      </c>
      <c r="BH75">
        <v>41470.6</v>
      </c>
      <c r="BI75">
        <v>24236</v>
      </c>
      <c r="BJ75">
        <v>31618</v>
      </c>
      <c r="BK75">
        <v>21076.400000000001</v>
      </c>
      <c r="BL75">
        <v>48362.8</v>
      </c>
      <c r="BM75">
        <v>53341.2</v>
      </c>
      <c r="BN75">
        <v>53513.200000000004</v>
      </c>
      <c r="BO75">
        <v>21151</v>
      </c>
      <c r="BP75">
        <v>26078.2</v>
      </c>
      <c r="BQ75">
        <v>47200.4</v>
      </c>
      <c r="BR75">
        <v>12081.2</v>
      </c>
      <c r="BS75">
        <v>16527.8</v>
      </c>
      <c r="BT75">
        <v>39266.6</v>
      </c>
      <c r="BU75">
        <v>30916.999999999996</v>
      </c>
      <c r="BV75">
        <v>42996.2</v>
      </c>
      <c r="BW75">
        <v>39286.800000000003</v>
      </c>
      <c r="BX75">
        <v>26113.4</v>
      </c>
      <c r="BY75">
        <v>34308.200000000004</v>
      </c>
      <c r="BZ75">
        <v>25265.199999999997</v>
      </c>
      <c r="CA75">
        <v>45373.4</v>
      </c>
      <c r="CB75">
        <v>32578.6</v>
      </c>
      <c r="CC75">
        <v>53745.8</v>
      </c>
      <c r="CD75">
        <v>46145.400000000009</v>
      </c>
      <c r="CE75">
        <v>44370.600000000006</v>
      </c>
      <c r="CF75">
        <v>14060</v>
      </c>
      <c r="CG75">
        <v>53422.799999999996</v>
      </c>
      <c r="CH75">
        <v>33024</v>
      </c>
      <c r="CI75">
        <v>13697.2</v>
      </c>
      <c r="CJ75">
        <v>50304.2</v>
      </c>
      <c r="CK75">
        <v>50048.399999999994</v>
      </c>
      <c r="CL75">
        <v>47590.2</v>
      </c>
      <c r="CM75">
        <v>25526.799999999999</v>
      </c>
      <c r="CN75">
        <v>29182.400000000001</v>
      </c>
      <c r="CO75">
        <v>25460.2</v>
      </c>
      <c r="CP75">
        <v>34005.800000000003</v>
      </c>
      <c r="CQ75">
        <v>38008.200000000004</v>
      </c>
      <c r="CR75">
        <v>33926.6</v>
      </c>
      <c r="CS75">
        <v>29532</v>
      </c>
      <c r="CT75">
        <v>22222</v>
      </c>
      <c r="CU75">
        <v>42741</v>
      </c>
      <c r="CV75">
        <v>28964</v>
      </c>
      <c r="CW75">
        <v>28336.799999999996</v>
      </c>
      <c r="CY75">
        <f t="shared" si="4"/>
        <v>35499.502000000008</v>
      </c>
      <c r="CZ75">
        <f t="shared" si="5"/>
        <v>35499.502000000008</v>
      </c>
    </row>
    <row r="76" spans="2:104" x14ac:dyDescent="0.25">
      <c r="B76">
        <v>35144</v>
      </c>
      <c r="C76">
        <v>56756.2</v>
      </c>
      <c r="D76">
        <v>20955.2</v>
      </c>
      <c r="E76">
        <v>42895.4</v>
      </c>
      <c r="F76">
        <v>26055.200000000001</v>
      </c>
      <c r="G76">
        <v>58032.999999999993</v>
      </c>
      <c r="H76">
        <v>34684.199999999997</v>
      </c>
      <c r="I76">
        <v>33374.6</v>
      </c>
      <c r="J76">
        <v>28465</v>
      </c>
      <c r="K76">
        <v>38845.800000000003</v>
      </c>
      <c r="L76">
        <v>30131.4</v>
      </c>
      <c r="M76">
        <v>19692.599999999999</v>
      </c>
      <c r="N76">
        <v>21168.400000000001</v>
      </c>
      <c r="O76">
        <v>24310</v>
      </c>
      <c r="P76">
        <v>42370.6</v>
      </c>
      <c r="Q76">
        <v>22107.4</v>
      </c>
      <c r="R76">
        <v>22464.2</v>
      </c>
      <c r="S76">
        <v>32529</v>
      </c>
      <c r="T76">
        <v>26261</v>
      </c>
      <c r="U76">
        <v>26846.2</v>
      </c>
      <c r="V76">
        <v>24811.800000000003</v>
      </c>
      <c r="W76">
        <v>28428.400000000005</v>
      </c>
      <c r="X76">
        <v>32961.4</v>
      </c>
      <c r="Y76">
        <v>49703.6</v>
      </c>
      <c r="Z76">
        <v>34660.400000000001</v>
      </c>
      <c r="AA76">
        <v>31911.4</v>
      </c>
      <c r="AB76">
        <v>42515</v>
      </c>
      <c r="AC76">
        <v>62684.6</v>
      </c>
      <c r="AD76">
        <v>33116</v>
      </c>
      <c r="AE76">
        <v>22131.4</v>
      </c>
      <c r="AF76">
        <v>34773</v>
      </c>
      <c r="AG76">
        <v>39813.4</v>
      </c>
      <c r="AH76">
        <v>41703.799999999996</v>
      </c>
      <c r="AI76">
        <v>38167.199999999997</v>
      </c>
      <c r="AJ76">
        <v>31967.000000000004</v>
      </c>
      <c r="AK76">
        <v>41719.199999999997</v>
      </c>
      <c r="AL76">
        <v>43995.8</v>
      </c>
      <c r="AM76">
        <v>34555</v>
      </c>
      <c r="AN76">
        <v>39030</v>
      </c>
      <c r="AO76">
        <v>45588</v>
      </c>
      <c r="AP76">
        <v>37902.800000000003</v>
      </c>
      <c r="AQ76">
        <v>49580.2</v>
      </c>
      <c r="AR76">
        <v>44889.799999999996</v>
      </c>
      <c r="AS76">
        <v>41522.600000000006</v>
      </c>
      <c r="AT76">
        <v>16617.399999999998</v>
      </c>
      <c r="AU76">
        <v>44180.4</v>
      </c>
      <c r="AV76">
        <v>28259.4</v>
      </c>
      <c r="AW76">
        <v>43745.399999999994</v>
      </c>
      <c r="AX76">
        <v>52498</v>
      </c>
      <c r="AY76">
        <v>47768</v>
      </c>
      <c r="AZ76">
        <v>24937.8</v>
      </c>
      <c r="BA76">
        <v>28600.6</v>
      </c>
      <c r="BB76">
        <v>43631</v>
      </c>
      <c r="BC76">
        <v>41336.600000000006</v>
      </c>
      <c r="BD76">
        <v>17011.8</v>
      </c>
      <c r="BE76">
        <v>33992.199999999997</v>
      </c>
      <c r="BF76">
        <v>45809.600000000006</v>
      </c>
      <c r="BG76">
        <v>56550.6</v>
      </c>
      <c r="BH76">
        <v>45369.2</v>
      </c>
      <c r="BI76">
        <v>28602.200000000004</v>
      </c>
      <c r="BJ76">
        <v>30775.800000000003</v>
      </c>
      <c r="BK76">
        <v>23785.8</v>
      </c>
      <c r="BL76">
        <v>49698.399999999994</v>
      </c>
      <c r="BM76">
        <v>50341.599999999999</v>
      </c>
      <c r="BN76">
        <v>56852</v>
      </c>
      <c r="BO76">
        <v>24722.799999999999</v>
      </c>
      <c r="BP76">
        <v>25533.199999999997</v>
      </c>
      <c r="BQ76">
        <v>45233.200000000004</v>
      </c>
      <c r="BR76">
        <v>7856.1999999999989</v>
      </c>
      <c r="BS76">
        <v>13483.4</v>
      </c>
      <c r="BT76">
        <v>40452.199999999997</v>
      </c>
      <c r="BU76">
        <v>33791.599999999999</v>
      </c>
      <c r="BV76">
        <v>38257.800000000003</v>
      </c>
      <c r="BW76">
        <v>40415</v>
      </c>
      <c r="BX76">
        <v>27962.6</v>
      </c>
      <c r="BY76">
        <v>38880.6</v>
      </c>
      <c r="BZ76">
        <v>26214.400000000001</v>
      </c>
      <c r="CA76">
        <v>43013.200000000004</v>
      </c>
      <c r="CB76">
        <v>36701.600000000006</v>
      </c>
      <c r="CC76">
        <v>52243.6</v>
      </c>
      <c r="CD76">
        <v>55577.2</v>
      </c>
      <c r="CE76">
        <v>47533.200000000004</v>
      </c>
      <c r="CF76">
        <v>16848.399999999998</v>
      </c>
      <c r="CG76">
        <v>55675.4</v>
      </c>
      <c r="CH76">
        <v>35946.400000000001</v>
      </c>
      <c r="CI76">
        <v>17418</v>
      </c>
      <c r="CJ76">
        <v>41036.6</v>
      </c>
      <c r="CK76">
        <v>49704.399999999994</v>
      </c>
      <c r="CL76">
        <v>49499.799999999996</v>
      </c>
      <c r="CM76">
        <v>23626.600000000006</v>
      </c>
      <c r="CN76">
        <v>26072</v>
      </c>
      <c r="CO76">
        <v>26185</v>
      </c>
      <c r="CP76">
        <v>31602.6</v>
      </c>
      <c r="CQ76">
        <v>37484.200000000004</v>
      </c>
      <c r="CR76">
        <v>33908.199999999997</v>
      </c>
      <c r="CS76">
        <v>27051.599999999999</v>
      </c>
      <c r="CT76">
        <v>24517.800000000003</v>
      </c>
      <c r="CU76">
        <v>48810.2</v>
      </c>
      <c r="CV76">
        <v>28961.4</v>
      </c>
      <c r="CW76">
        <v>33922.6</v>
      </c>
      <c r="CY76">
        <f t="shared" si="4"/>
        <v>35877.280000000013</v>
      </c>
      <c r="CZ76">
        <f t="shared" si="5"/>
        <v>35877.280000000013</v>
      </c>
    </row>
    <row r="77" spans="2:104" x14ac:dyDescent="0.25">
      <c r="B77">
        <v>29599.999999999996</v>
      </c>
      <c r="C77">
        <v>51457.8</v>
      </c>
      <c r="D77">
        <v>24787.599999999999</v>
      </c>
      <c r="E77">
        <v>47384.800000000003</v>
      </c>
      <c r="F77">
        <v>27399.600000000002</v>
      </c>
      <c r="G77">
        <v>55304</v>
      </c>
      <c r="H77">
        <v>36053.600000000006</v>
      </c>
      <c r="I77">
        <v>33614.800000000003</v>
      </c>
      <c r="J77">
        <v>31145.600000000002</v>
      </c>
      <c r="K77">
        <v>40411.800000000003</v>
      </c>
      <c r="L77">
        <v>38311.800000000003</v>
      </c>
      <c r="M77">
        <v>18857</v>
      </c>
      <c r="N77">
        <v>20694</v>
      </c>
      <c r="O77">
        <v>20130.199999999997</v>
      </c>
      <c r="P77">
        <v>37176</v>
      </c>
      <c r="Q77">
        <v>27486</v>
      </c>
      <c r="R77">
        <v>21957.8</v>
      </c>
      <c r="S77">
        <v>37188.199999999997</v>
      </c>
      <c r="T77">
        <v>28229.200000000001</v>
      </c>
      <c r="U77">
        <v>26339</v>
      </c>
      <c r="V77">
        <v>28112.600000000002</v>
      </c>
      <c r="W77">
        <v>34987</v>
      </c>
      <c r="X77">
        <v>29766.400000000001</v>
      </c>
      <c r="Y77">
        <v>47771.799999999988</v>
      </c>
      <c r="Z77">
        <v>42378</v>
      </c>
      <c r="AA77">
        <v>32264</v>
      </c>
      <c r="AB77">
        <v>38092</v>
      </c>
      <c r="AC77">
        <v>58167.799999999996</v>
      </c>
      <c r="AD77">
        <v>27032</v>
      </c>
      <c r="AE77">
        <v>21442.799999999999</v>
      </c>
      <c r="AF77">
        <v>32784.6</v>
      </c>
      <c r="AG77">
        <v>42597.8</v>
      </c>
      <c r="AH77">
        <v>42283.4</v>
      </c>
      <c r="AI77">
        <v>37174.200000000004</v>
      </c>
      <c r="AJ77">
        <v>35464.799999999996</v>
      </c>
      <c r="AK77">
        <v>42718.600000000006</v>
      </c>
      <c r="AL77">
        <v>40183.599999999999</v>
      </c>
      <c r="AM77">
        <v>31151.200000000001</v>
      </c>
      <c r="AN77">
        <v>42634.400000000001</v>
      </c>
      <c r="AO77">
        <v>42268.2</v>
      </c>
      <c r="AP77">
        <v>33158.6</v>
      </c>
      <c r="AQ77">
        <v>49161.599999999999</v>
      </c>
      <c r="AR77">
        <v>50865.4</v>
      </c>
      <c r="AS77">
        <v>42889.4</v>
      </c>
      <c r="AT77">
        <v>23513.200000000001</v>
      </c>
      <c r="AU77">
        <v>43571</v>
      </c>
      <c r="AV77">
        <v>27434.799999999999</v>
      </c>
      <c r="AW77">
        <v>43610</v>
      </c>
      <c r="AX77">
        <v>55627.200000000004</v>
      </c>
      <c r="AY77">
        <v>50302.799999999996</v>
      </c>
      <c r="AZ77">
        <v>28112.400000000001</v>
      </c>
      <c r="BA77">
        <v>31390.6</v>
      </c>
      <c r="BB77">
        <v>44273</v>
      </c>
      <c r="BC77">
        <v>39687.4</v>
      </c>
      <c r="BD77">
        <v>23474.400000000001</v>
      </c>
      <c r="BE77">
        <v>38161.800000000003</v>
      </c>
      <c r="BF77">
        <v>44493.599999999999</v>
      </c>
      <c r="BG77">
        <v>48967.399999999994</v>
      </c>
      <c r="BH77">
        <v>39322</v>
      </c>
      <c r="BI77">
        <v>30999.599999999999</v>
      </c>
      <c r="BJ77">
        <v>30999</v>
      </c>
      <c r="BK77">
        <v>18792.8</v>
      </c>
      <c r="BL77">
        <v>49559.200000000004</v>
      </c>
      <c r="BM77">
        <v>57654.2</v>
      </c>
      <c r="BN77">
        <v>58760.80000000001</v>
      </c>
      <c r="BO77">
        <v>23511.599999999999</v>
      </c>
      <c r="BP77">
        <v>33143</v>
      </c>
      <c r="BQ77">
        <v>47209.600000000006</v>
      </c>
      <c r="BR77">
        <v>10459.200000000001</v>
      </c>
      <c r="BS77">
        <v>15800.800000000001</v>
      </c>
      <c r="BT77">
        <v>35531.600000000006</v>
      </c>
      <c r="BU77">
        <v>36374.800000000003</v>
      </c>
      <c r="BV77">
        <v>39751.199999999997</v>
      </c>
      <c r="BW77">
        <v>37660.800000000003</v>
      </c>
      <c r="BX77">
        <v>29657.800000000003</v>
      </c>
      <c r="BY77">
        <v>22465.8</v>
      </c>
      <c r="BZ77">
        <v>30119.399999999998</v>
      </c>
      <c r="CA77">
        <v>44794.6</v>
      </c>
      <c r="CB77">
        <v>41622.800000000003</v>
      </c>
      <c r="CC77">
        <v>48314</v>
      </c>
      <c r="CD77">
        <v>59196.799999999988</v>
      </c>
      <c r="CE77">
        <v>51001.200000000004</v>
      </c>
      <c r="CF77">
        <v>18688</v>
      </c>
      <c r="CG77">
        <v>52745.399999999994</v>
      </c>
      <c r="CH77">
        <v>31156.400000000001</v>
      </c>
      <c r="CI77">
        <v>24940.400000000001</v>
      </c>
      <c r="CJ77">
        <v>37279</v>
      </c>
      <c r="CK77">
        <v>51529</v>
      </c>
      <c r="CL77">
        <v>47538.600000000006</v>
      </c>
      <c r="CM77">
        <v>21519.399999999998</v>
      </c>
      <c r="CN77">
        <v>30402.600000000002</v>
      </c>
      <c r="CO77">
        <v>26332.2</v>
      </c>
      <c r="CP77">
        <v>31006.400000000001</v>
      </c>
      <c r="CQ77">
        <v>37425.600000000006</v>
      </c>
      <c r="CR77">
        <v>34034.199999999997</v>
      </c>
      <c r="CS77">
        <v>27251</v>
      </c>
      <c r="CT77">
        <v>22502.600000000002</v>
      </c>
      <c r="CU77">
        <v>46633.399999999994</v>
      </c>
      <c r="CV77">
        <v>27064.399999999998</v>
      </c>
      <c r="CW77">
        <v>35263.199999999997</v>
      </c>
      <c r="CY77">
        <f t="shared" si="4"/>
        <v>36175.129999999997</v>
      </c>
      <c r="CZ77">
        <f t="shared" si="5"/>
        <v>36175.129999999997</v>
      </c>
    </row>
    <row r="78" spans="2:104" x14ac:dyDescent="0.25">
      <c r="B78">
        <v>37874.6</v>
      </c>
      <c r="C78">
        <v>43852.6</v>
      </c>
      <c r="D78">
        <v>29898.600000000006</v>
      </c>
      <c r="E78">
        <v>39033.199999999997</v>
      </c>
      <c r="F78">
        <v>31676.6</v>
      </c>
      <c r="G78">
        <v>56133.399999999994</v>
      </c>
      <c r="H78">
        <v>36785</v>
      </c>
      <c r="I78">
        <v>29309.200000000001</v>
      </c>
      <c r="J78">
        <v>32144.199999999997</v>
      </c>
      <c r="K78">
        <v>38319.800000000003</v>
      </c>
      <c r="L78">
        <v>30374.6</v>
      </c>
      <c r="M78">
        <v>17230.8</v>
      </c>
      <c r="N78">
        <v>25756</v>
      </c>
      <c r="O78">
        <v>20927.400000000001</v>
      </c>
      <c r="P78">
        <v>37443.800000000003</v>
      </c>
      <c r="Q78">
        <v>29711.4</v>
      </c>
      <c r="R78">
        <v>16689.399999999998</v>
      </c>
      <c r="S78">
        <v>37297.199999999997</v>
      </c>
      <c r="T78">
        <v>27020</v>
      </c>
      <c r="U78">
        <v>33334.400000000001</v>
      </c>
      <c r="V78">
        <v>29149.599999999999</v>
      </c>
      <c r="W78">
        <v>33846.6</v>
      </c>
      <c r="X78">
        <v>35084.6</v>
      </c>
      <c r="Y78">
        <v>48122</v>
      </c>
      <c r="Z78">
        <v>46978.399999999994</v>
      </c>
      <c r="AA78">
        <v>31490.6</v>
      </c>
      <c r="AB78">
        <v>39420.400000000001</v>
      </c>
      <c r="AC78">
        <v>61438.200000000004</v>
      </c>
      <c r="AD78">
        <v>30006</v>
      </c>
      <c r="AE78">
        <v>23473.8</v>
      </c>
      <c r="AF78">
        <v>33045.599999999999</v>
      </c>
      <c r="AG78">
        <v>42707.399999999994</v>
      </c>
      <c r="AH78">
        <v>49692.2</v>
      </c>
      <c r="AI78">
        <v>39215.799999999996</v>
      </c>
      <c r="AJ78">
        <v>32254.2</v>
      </c>
      <c r="AK78">
        <v>42447.600000000006</v>
      </c>
      <c r="AL78">
        <v>39917.599999999999</v>
      </c>
      <c r="AM78">
        <v>29004.799999999999</v>
      </c>
      <c r="AN78">
        <v>43861.2</v>
      </c>
      <c r="AO78">
        <v>46241.8</v>
      </c>
      <c r="AP78">
        <v>32509.599999999999</v>
      </c>
      <c r="AQ78">
        <v>41862.400000000001</v>
      </c>
      <c r="AR78">
        <v>49286</v>
      </c>
      <c r="AS78">
        <v>44116.4</v>
      </c>
      <c r="AT78">
        <v>24017.599999999999</v>
      </c>
      <c r="AU78">
        <v>41968.200000000004</v>
      </c>
      <c r="AV78">
        <v>29112</v>
      </c>
      <c r="AW78">
        <v>36984</v>
      </c>
      <c r="AX78">
        <v>51260.6</v>
      </c>
      <c r="AY78">
        <v>47540.799999999996</v>
      </c>
      <c r="AZ78">
        <v>28455</v>
      </c>
      <c r="BA78">
        <v>28103</v>
      </c>
      <c r="BB78">
        <v>48260.2</v>
      </c>
      <c r="BC78">
        <v>41642.200000000004</v>
      </c>
      <c r="BD78">
        <v>27413.599999999999</v>
      </c>
      <c r="BE78">
        <v>38302.800000000003</v>
      </c>
      <c r="BF78">
        <v>42085</v>
      </c>
      <c r="BG78">
        <v>48277.4</v>
      </c>
      <c r="BH78">
        <v>45960.600000000006</v>
      </c>
      <c r="BI78">
        <v>30555.800000000003</v>
      </c>
      <c r="BJ78">
        <v>31656.6</v>
      </c>
      <c r="BK78">
        <v>19558.599999999999</v>
      </c>
      <c r="BL78">
        <v>46713.4</v>
      </c>
      <c r="BM78">
        <v>57634</v>
      </c>
      <c r="BN78">
        <v>52423.6</v>
      </c>
      <c r="BO78">
        <v>26511.599999999999</v>
      </c>
      <c r="BP78">
        <v>34279.4</v>
      </c>
      <c r="BQ78">
        <v>47963.4</v>
      </c>
      <c r="BR78">
        <v>14345.400000000001</v>
      </c>
      <c r="BS78">
        <v>17841.400000000001</v>
      </c>
      <c r="BT78">
        <v>33723.199999999997</v>
      </c>
      <c r="BU78">
        <v>36027.4</v>
      </c>
      <c r="BV78">
        <v>38622.400000000001</v>
      </c>
      <c r="BW78">
        <v>38235.399999999994</v>
      </c>
      <c r="BX78">
        <v>26892.6</v>
      </c>
      <c r="BY78">
        <v>21737.399999999998</v>
      </c>
      <c r="BZ78">
        <v>29620.600000000002</v>
      </c>
      <c r="CA78">
        <v>47187</v>
      </c>
      <c r="CB78">
        <v>35433.199999999997</v>
      </c>
      <c r="CC78">
        <v>38605.199999999997</v>
      </c>
      <c r="CD78">
        <v>55467.600000000006</v>
      </c>
      <c r="CE78">
        <v>48509.600000000006</v>
      </c>
      <c r="CF78">
        <v>17765.399999999998</v>
      </c>
      <c r="CG78">
        <v>52084.600000000006</v>
      </c>
      <c r="CH78">
        <v>35964.200000000004</v>
      </c>
      <c r="CI78">
        <v>30221.200000000001</v>
      </c>
      <c r="CJ78">
        <v>42323.200000000004</v>
      </c>
      <c r="CK78">
        <v>57468.599999999991</v>
      </c>
      <c r="CL78">
        <v>44647.4</v>
      </c>
      <c r="CM78">
        <v>20345.8</v>
      </c>
      <c r="CN78">
        <v>34862.6</v>
      </c>
      <c r="CO78">
        <v>26796.400000000001</v>
      </c>
      <c r="CP78">
        <v>39426</v>
      </c>
      <c r="CQ78">
        <v>30973.599999999999</v>
      </c>
      <c r="CR78">
        <v>38230.799999999996</v>
      </c>
      <c r="CS78">
        <v>32391.599999999999</v>
      </c>
      <c r="CT78">
        <v>23657.8</v>
      </c>
      <c r="CU78">
        <v>48307.600000000006</v>
      </c>
      <c r="CV78">
        <v>26132.400000000001</v>
      </c>
      <c r="CW78">
        <v>32602.199999999997</v>
      </c>
      <c r="CY78">
        <f t="shared" si="4"/>
        <v>36391.142000000014</v>
      </c>
      <c r="CZ78">
        <f t="shared" si="5"/>
        <v>36391.142000000014</v>
      </c>
    </row>
    <row r="79" spans="2:104" x14ac:dyDescent="0.25">
      <c r="B79">
        <v>24122.400000000001</v>
      </c>
      <c r="C79">
        <v>43231.199999999997</v>
      </c>
      <c r="D79">
        <v>28838.400000000001</v>
      </c>
      <c r="E79">
        <v>35923.800000000003</v>
      </c>
      <c r="F79">
        <v>42380</v>
      </c>
      <c r="G79">
        <v>62746.8</v>
      </c>
      <c r="H79">
        <v>39399.4</v>
      </c>
      <c r="I79">
        <v>37854.600000000006</v>
      </c>
      <c r="J79">
        <v>36258.199999999997</v>
      </c>
      <c r="K79">
        <v>38357.199999999997</v>
      </c>
      <c r="L79">
        <v>29549.599999999999</v>
      </c>
      <c r="M79">
        <v>20489.400000000001</v>
      </c>
      <c r="N79">
        <v>24873.599999999999</v>
      </c>
      <c r="O79">
        <v>22551.599999999995</v>
      </c>
      <c r="P79">
        <v>40566.199999999997</v>
      </c>
      <c r="Q79">
        <v>31477</v>
      </c>
      <c r="R79">
        <v>13869.6</v>
      </c>
      <c r="S79">
        <v>42074.400000000001</v>
      </c>
      <c r="T79">
        <v>23948.6</v>
      </c>
      <c r="U79">
        <v>33425.800000000003</v>
      </c>
      <c r="V79">
        <v>29552.2</v>
      </c>
      <c r="W79">
        <v>41293.800000000003</v>
      </c>
      <c r="X79">
        <v>29594.6</v>
      </c>
      <c r="Y79">
        <v>45898.200000000004</v>
      </c>
      <c r="Z79">
        <v>46149.8</v>
      </c>
      <c r="AA79">
        <v>28309</v>
      </c>
      <c r="AB79">
        <v>45569.599999999999</v>
      </c>
      <c r="AC79">
        <v>69743.8</v>
      </c>
      <c r="AD79">
        <v>25417.8</v>
      </c>
      <c r="AE79">
        <v>23390.800000000003</v>
      </c>
      <c r="AF79">
        <v>35637.800000000003</v>
      </c>
      <c r="AG79">
        <v>38212.600000000006</v>
      </c>
      <c r="AH79">
        <v>45492.2</v>
      </c>
      <c r="AI79">
        <v>39066.200000000004</v>
      </c>
      <c r="AJ79">
        <v>28302.799999999999</v>
      </c>
      <c r="AK79">
        <v>44684</v>
      </c>
      <c r="AL79">
        <v>38956</v>
      </c>
      <c r="AM79">
        <v>24764.400000000001</v>
      </c>
      <c r="AN79">
        <v>41270.800000000003</v>
      </c>
      <c r="AO79">
        <v>41981.8</v>
      </c>
      <c r="AP79">
        <v>25594.600000000002</v>
      </c>
      <c r="AQ79">
        <v>39470.400000000001</v>
      </c>
      <c r="AR79">
        <v>53041.399999999994</v>
      </c>
      <c r="AS79">
        <v>43944.200000000004</v>
      </c>
      <c r="AT79">
        <v>27105.199999999997</v>
      </c>
      <c r="AU79">
        <v>39674.400000000001</v>
      </c>
      <c r="AV79">
        <v>30561.200000000001</v>
      </c>
      <c r="AW79">
        <v>38969.399999999994</v>
      </c>
      <c r="AX79">
        <v>52122.399999999994</v>
      </c>
      <c r="AY79">
        <v>44231.8</v>
      </c>
      <c r="AZ79">
        <v>26388.400000000001</v>
      </c>
      <c r="BA79">
        <v>22860</v>
      </c>
      <c r="BB79">
        <v>50911.400000000009</v>
      </c>
      <c r="BC79">
        <v>42223.399999999994</v>
      </c>
      <c r="BD79">
        <v>29077.599999999999</v>
      </c>
      <c r="BE79">
        <v>35495.599999999999</v>
      </c>
      <c r="BF79">
        <v>49683</v>
      </c>
      <c r="BG79">
        <v>48516.800000000003</v>
      </c>
      <c r="BH79">
        <v>42272.2</v>
      </c>
      <c r="BI79">
        <v>30612.400000000001</v>
      </c>
      <c r="BJ79">
        <v>28818.799999999996</v>
      </c>
      <c r="BK79">
        <v>21545</v>
      </c>
      <c r="BL79">
        <v>47078.600000000006</v>
      </c>
      <c r="BM79">
        <v>62546.200000000004</v>
      </c>
      <c r="BN79">
        <v>50748.2</v>
      </c>
      <c r="BO79">
        <v>25045.8</v>
      </c>
      <c r="BP79">
        <v>34683.600000000006</v>
      </c>
      <c r="BQ79">
        <v>45359.8</v>
      </c>
      <c r="BR79">
        <v>5196.6000000000004</v>
      </c>
      <c r="BS79">
        <v>24286</v>
      </c>
      <c r="BT79">
        <v>30867.200000000001</v>
      </c>
      <c r="BU79">
        <v>33622</v>
      </c>
      <c r="BV79">
        <v>42325.799999999996</v>
      </c>
      <c r="BW79">
        <v>41641.399999999994</v>
      </c>
      <c r="BX79">
        <v>31713</v>
      </c>
      <c r="BY79">
        <v>23914</v>
      </c>
      <c r="BZ79">
        <v>29348</v>
      </c>
      <c r="CA79">
        <v>45501</v>
      </c>
      <c r="CB79">
        <v>40248.400000000001</v>
      </c>
      <c r="CC79">
        <v>43186.200000000004</v>
      </c>
      <c r="CD79">
        <v>57420.600000000006</v>
      </c>
      <c r="CE79">
        <v>48922.400000000001</v>
      </c>
      <c r="CF79">
        <v>18373.8</v>
      </c>
      <c r="CG79">
        <v>46634.8</v>
      </c>
      <c r="CH79">
        <v>37090.600000000006</v>
      </c>
      <c r="CI79">
        <v>30402.400000000001</v>
      </c>
      <c r="CJ79">
        <v>38662.6</v>
      </c>
      <c r="CK79">
        <v>55386.400000000001</v>
      </c>
      <c r="CL79">
        <v>43944.2</v>
      </c>
      <c r="CM79">
        <v>18191.2</v>
      </c>
      <c r="CN79">
        <v>35458.399999999994</v>
      </c>
      <c r="CO79">
        <v>25110.199999999997</v>
      </c>
      <c r="CP79">
        <v>39524.600000000006</v>
      </c>
      <c r="CQ79">
        <v>31736.199999999997</v>
      </c>
      <c r="CR79">
        <v>33445.199999999997</v>
      </c>
      <c r="CS79">
        <v>39546.400000000001</v>
      </c>
      <c r="CT79">
        <v>27981.4</v>
      </c>
      <c r="CU79">
        <v>50114.600000000006</v>
      </c>
      <c r="CV79">
        <v>26674</v>
      </c>
      <c r="CW79">
        <v>33566</v>
      </c>
      <c r="CY79">
        <f t="shared" si="4"/>
        <v>36538.434000000001</v>
      </c>
      <c r="CZ79">
        <f t="shared" si="5"/>
        <v>36538.434000000001</v>
      </c>
    </row>
    <row r="80" spans="2:104" x14ac:dyDescent="0.25">
      <c r="B80">
        <v>36720.6</v>
      </c>
      <c r="C80">
        <v>38278</v>
      </c>
      <c r="D80">
        <v>27017.399999999998</v>
      </c>
      <c r="E80">
        <v>39856.6</v>
      </c>
      <c r="F80">
        <v>30808.400000000001</v>
      </c>
      <c r="G80">
        <v>58132.800000000003</v>
      </c>
      <c r="H80">
        <v>29277.599999999999</v>
      </c>
      <c r="I80">
        <v>38204.399999999994</v>
      </c>
      <c r="J80">
        <v>26979.200000000001</v>
      </c>
      <c r="K80">
        <v>39332.6</v>
      </c>
      <c r="L80">
        <v>31201.199999999997</v>
      </c>
      <c r="M80">
        <v>18316.2</v>
      </c>
      <c r="N80">
        <v>24745.599999999999</v>
      </c>
      <c r="O80">
        <v>20394.399999999998</v>
      </c>
      <c r="P80">
        <v>40634.200000000004</v>
      </c>
      <c r="Q80">
        <v>31633</v>
      </c>
      <c r="R80">
        <v>16611.8</v>
      </c>
      <c r="S80">
        <v>44695.8</v>
      </c>
      <c r="T80">
        <v>30451</v>
      </c>
      <c r="U80">
        <v>31916</v>
      </c>
      <c r="V80">
        <v>31938.2</v>
      </c>
      <c r="W80">
        <v>34710.6</v>
      </c>
      <c r="X80">
        <v>28371.599999999999</v>
      </c>
      <c r="Y80">
        <v>41894</v>
      </c>
      <c r="Z80">
        <v>44562.8</v>
      </c>
      <c r="AA80">
        <v>24536.799999999999</v>
      </c>
      <c r="AB80">
        <v>45722.2</v>
      </c>
      <c r="AC80">
        <v>67291</v>
      </c>
      <c r="AD80">
        <v>25558.800000000003</v>
      </c>
      <c r="AE80">
        <v>26060.2</v>
      </c>
      <c r="AF80">
        <v>40220.399999999994</v>
      </c>
      <c r="AG80">
        <v>45780.000000000007</v>
      </c>
      <c r="AH80">
        <v>43845.599999999991</v>
      </c>
      <c r="AI80">
        <v>43713.400000000009</v>
      </c>
      <c r="AJ80">
        <v>23511.800000000003</v>
      </c>
      <c r="AK80">
        <v>46116.600000000006</v>
      </c>
      <c r="AL80">
        <v>40822</v>
      </c>
      <c r="AM80">
        <v>25054</v>
      </c>
      <c r="AN80">
        <v>41466.600000000006</v>
      </c>
      <c r="AO80">
        <v>44637.4</v>
      </c>
      <c r="AP80">
        <v>26941.799999999996</v>
      </c>
      <c r="AQ80">
        <v>42535.200000000004</v>
      </c>
      <c r="AR80">
        <v>47404.800000000003</v>
      </c>
      <c r="AS80">
        <v>45714.400000000001</v>
      </c>
      <c r="AT80">
        <v>27839</v>
      </c>
      <c r="AU80">
        <v>37692.6</v>
      </c>
      <c r="AV80">
        <v>30332.199999999997</v>
      </c>
      <c r="AW80">
        <v>33706.6</v>
      </c>
      <c r="AX80">
        <v>47353</v>
      </c>
      <c r="AY80">
        <v>49189.8</v>
      </c>
      <c r="AZ80">
        <v>31041.8</v>
      </c>
      <c r="BA80">
        <v>23183.4</v>
      </c>
      <c r="BB80">
        <v>50666.6</v>
      </c>
      <c r="BC80">
        <v>45974.799999999996</v>
      </c>
      <c r="BD80">
        <v>27421.599999999999</v>
      </c>
      <c r="BE80">
        <v>33484.199999999997</v>
      </c>
      <c r="BF80">
        <v>48053.8</v>
      </c>
      <c r="BG80">
        <v>48092.399999999994</v>
      </c>
      <c r="BH80">
        <v>43574.8</v>
      </c>
      <c r="BI80">
        <v>27364.2</v>
      </c>
      <c r="BJ80">
        <v>33882.400000000001</v>
      </c>
      <c r="BK80">
        <v>21697.200000000001</v>
      </c>
      <c r="BL80">
        <v>37599.799999999996</v>
      </c>
      <c r="BM80">
        <v>49564.6</v>
      </c>
      <c r="BN80">
        <v>49932.6</v>
      </c>
      <c r="BO80">
        <v>23739.199999999997</v>
      </c>
      <c r="BP80">
        <v>24917.200000000001</v>
      </c>
      <c r="BQ80">
        <v>45216.800000000003</v>
      </c>
      <c r="BR80">
        <v>12302.199999999999</v>
      </c>
      <c r="BS80">
        <v>23468.6</v>
      </c>
      <c r="BT80">
        <v>29202.799999999999</v>
      </c>
      <c r="BU80">
        <v>34851</v>
      </c>
      <c r="BV80">
        <v>39867.600000000006</v>
      </c>
      <c r="BW80">
        <v>39988.199999999997</v>
      </c>
      <c r="BX80">
        <v>31153.599999999999</v>
      </c>
      <c r="BY80">
        <v>28341.4</v>
      </c>
      <c r="BZ80">
        <v>31734.799999999999</v>
      </c>
      <c r="CA80">
        <v>49988</v>
      </c>
      <c r="CB80">
        <v>38354.6</v>
      </c>
      <c r="CC80">
        <v>43536.600000000006</v>
      </c>
      <c r="CD80">
        <v>57440</v>
      </c>
      <c r="CE80">
        <v>50220.200000000004</v>
      </c>
      <c r="CF80">
        <v>24902.400000000001</v>
      </c>
      <c r="CG80">
        <v>44287.8</v>
      </c>
      <c r="CH80">
        <v>36851.800000000003</v>
      </c>
      <c r="CI80">
        <v>27856.400000000001</v>
      </c>
      <c r="CJ80">
        <v>38557.199999999997</v>
      </c>
      <c r="CK80">
        <v>48486.8</v>
      </c>
      <c r="CL80">
        <v>40025.399999999994</v>
      </c>
      <c r="CM80">
        <v>18787.600000000002</v>
      </c>
      <c r="CN80">
        <v>32530.399999999994</v>
      </c>
      <c r="CO80">
        <v>26844.600000000002</v>
      </c>
      <c r="CP80">
        <v>39614.800000000003</v>
      </c>
      <c r="CQ80">
        <v>31949.4</v>
      </c>
      <c r="CR80">
        <v>35309.199999999997</v>
      </c>
      <c r="CS80">
        <v>40725.800000000003</v>
      </c>
      <c r="CT80">
        <v>30487.4</v>
      </c>
      <c r="CU80">
        <v>49194.2</v>
      </c>
      <c r="CV80">
        <v>28370</v>
      </c>
      <c r="CW80">
        <v>31604.2</v>
      </c>
      <c r="CY80">
        <f t="shared" si="4"/>
        <v>36119.726000000002</v>
      </c>
      <c r="CZ80">
        <f t="shared" si="5"/>
        <v>36119.726000000002</v>
      </c>
    </row>
    <row r="81" spans="2:104" x14ac:dyDescent="0.25">
      <c r="B81">
        <v>29812.800000000003</v>
      </c>
      <c r="C81">
        <v>36587.199999999997</v>
      </c>
      <c r="D81">
        <v>30217.8</v>
      </c>
      <c r="E81">
        <v>39743.800000000003</v>
      </c>
      <c r="F81">
        <v>36586.600000000006</v>
      </c>
      <c r="G81">
        <v>60493</v>
      </c>
      <c r="H81">
        <v>35910.800000000003</v>
      </c>
      <c r="I81">
        <v>41225</v>
      </c>
      <c r="J81">
        <v>25457.8</v>
      </c>
      <c r="K81">
        <v>44952.6</v>
      </c>
      <c r="L81">
        <v>30127.999999999996</v>
      </c>
      <c r="M81">
        <v>18901.600000000002</v>
      </c>
      <c r="N81">
        <v>22984.400000000001</v>
      </c>
      <c r="O81">
        <v>20182.400000000001</v>
      </c>
      <c r="P81">
        <v>43267.8</v>
      </c>
      <c r="Q81">
        <v>29723.599999999999</v>
      </c>
      <c r="R81">
        <v>15249.199999999999</v>
      </c>
      <c r="S81">
        <v>45057.8</v>
      </c>
      <c r="T81">
        <v>30625.4</v>
      </c>
      <c r="U81">
        <v>29470.399999999998</v>
      </c>
      <c r="V81">
        <v>34861</v>
      </c>
      <c r="W81">
        <v>39803.4</v>
      </c>
      <c r="X81">
        <v>27771</v>
      </c>
      <c r="Y81">
        <v>35769.800000000003</v>
      </c>
      <c r="Z81">
        <v>50434.000000000007</v>
      </c>
      <c r="AA81">
        <v>26139.599999999999</v>
      </c>
      <c r="AB81">
        <v>40995.199999999997</v>
      </c>
      <c r="AC81">
        <v>66440.400000000009</v>
      </c>
      <c r="AD81">
        <v>24990.399999999998</v>
      </c>
      <c r="AE81">
        <v>25705</v>
      </c>
      <c r="AF81">
        <v>40205.600000000006</v>
      </c>
      <c r="AG81">
        <v>52239.999999999993</v>
      </c>
      <c r="AH81">
        <v>47957.4</v>
      </c>
      <c r="AI81">
        <v>45940.800000000003</v>
      </c>
      <c r="AJ81">
        <v>25827.8</v>
      </c>
      <c r="AK81">
        <v>45254.8</v>
      </c>
      <c r="AL81">
        <v>42015.4</v>
      </c>
      <c r="AM81">
        <v>26764.800000000003</v>
      </c>
      <c r="AN81">
        <v>39366.600000000006</v>
      </c>
      <c r="AO81">
        <v>48409</v>
      </c>
      <c r="AP81">
        <v>25610.6</v>
      </c>
      <c r="AQ81">
        <v>42673</v>
      </c>
      <c r="AR81">
        <v>50818.600000000006</v>
      </c>
      <c r="AS81">
        <v>50160</v>
      </c>
      <c r="AT81">
        <v>28270.6</v>
      </c>
      <c r="AU81">
        <v>42698.400000000001</v>
      </c>
      <c r="AV81">
        <v>23852.199999999997</v>
      </c>
      <c r="AW81">
        <v>30779.4</v>
      </c>
      <c r="AX81">
        <v>46091</v>
      </c>
      <c r="AY81">
        <v>51695.599999999991</v>
      </c>
      <c r="AZ81">
        <v>28392.800000000003</v>
      </c>
      <c r="BA81">
        <v>21061.399999999998</v>
      </c>
      <c r="BB81">
        <v>53793.799999999996</v>
      </c>
      <c r="BC81">
        <v>38103.800000000003</v>
      </c>
      <c r="BD81">
        <v>30763.199999999997</v>
      </c>
      <c r="BE81">
        <v>35143</v>
      </c>
      <c r="BF81">
        <v>50605.2</v>
      </c>
      <c r="BG81">
        <v>51281.599999999999</v>
      </c>
      <c r="BH81">
        <v>41188.199999999997</v>
      </c>
      <c r="BI81">
        <v>31927.199999999997</v>
      </c>
      <c r="BJ81">
        <v>38641.599999999991</v>
      </c>
      <c r="BK81">
        <v>20125.199999999997</v>
      </c>
      <c r="BL81">
        <v>36271.4</v>
      </c>
      <c r="BM81">
        <v>43472.600000000006</v>
      </c>
      <c r="BN81">
        <v>53244.800000000003</v>
      </c>
      <c r="BO81">
        <v>22613.599999999999</v>
      </c>
      <c r="BP81">
        <v>31169.8</v>
      </c>
      <c r="BQ81">
        <v>43389</v>
      </c>
      <c r="BR81">
        <v>13820</v>
      </c>
      <c r="BS81">
        <v>23468.6</v>
      </c>
      <c r="BT81">
        <v>31325.8</v>
      </c>
      <c r="BU81">
        <v>35712.799999999996</v>
      </c>
      <c r="BV81">
        <v>41290.000000000007</v>
      </c>
      <c r="BW81">
        <v>37439.800000000003</v>
      </c>
      <c r="BX81">
        <v>32886.400000000001</v>
      </c>
      <c r="BY81">
        <v>35619</v>
      </c>
      <c r="BZ81">
        <v>34213.4</v>
      </c>
      <c r="CA81">
        <v>50593.599999999999</v>
      </c>
      <c r="CB81">
        <v>36666</v>
      </c>
      <c r="CC81">
        <v>43081</v>
      </c>
      <c r="CD81">
        <v>57141.799999999996</v>
      </c>
      <c r="CE81">
        <v>51348</v>
      </c>
      <c r="CF81">
        <v>30045</v>
      </c>
      <c r="CG81">
        <v>49615.8</v>
      </c>
      <c r="CH81">
        <v>45859</v>
      </c>
      <c r="CI81">
        <v>29777.200000000001</v>
      </c>
      <c r="CJ81">
        <v>38677.800000000003</v>
      </c>
      <c r="CK81">
        <v>44645.8</v>
      </c>
      <c r="CL81">
        <v>38314.800000000003</v>
      </c>
      <c r="CM81">
        <v>21655.4</v>
      </c>
      <c r="CN81">
        <v>32553.4</v>
      </c>
      <c r="CO81">
        <v>26420.400000000001</v>
      </c>
      <c r="CP81">
        <v>38918.800000000003</v>
      </c>
      <c r="CQ81">
        <v>33509.599999999999</v>
      </c>
      <c r="CR81">
        <v>35302.6</v>
      </c>
      <c r="CS81">
        <v>43104.6</v>
      </c>
      <c r="CT81">
        <v>29909.599999999999</v>
      </c>
      <c r="CU81">
        <v>50709.799999999996</v>
      </c>
      <c r="CV81">
        <v>31998.800000000003</v>
      </c>
      <c r="CW81">
        <v>31610</v>
      </c>
      <c r="CY81">
        <f t="shared" si="4"/>
        <v>36945.421999999991</v>
      </c>
      <c r="CZ81">
        <f t="shared" si="5"/>
        <v>36945.421999999991</v>
      </c>
    </row>
    <row r="82" spans="2:104" x14ac:dyDescent="0.25">
      <c r="B82">
        <v>33746.6</v>
      </c>
      <c r="C82">
        <v>41947.8</v>
      </c>
      <c r="D82">
        <v>30827.200000000001</v>
      </c>
      <c r="E82">
        <v>31684.2</v>
      </c>
      <c r="F82">
        <v>31838.6</v>
      </c>
      <c r="G82">
        <v>61362.2</v>
      </c>
      <c r="H82">
        <v>33716.400000000001</v>
      </c>
      <c r="I82">
        <v>34087.4</v>
      </c>
      <c r="J82">
        <v>33785.599999999999</v>
      </c>
      <c r="K82">
        <v>41255.800000000003</v>
      </c>
      <c r="L82">
        <v>27513.4</v>
      </c>
      <c r="M82">
        <v>24681.200000000001</v>
      </c>
      <c r="N82">
        <v>24516</v>
      </c>
      <c r="O82">
        <v>21767.399999999998</v>
      </c>
      <c r="P82">
        <v>37516.399999999994</v>
      </c>
      <c r="Q82">
        <v>27573.599999999999</v>
      </c>
      <c r="R82">
        <v>13186.599999999999</v>
      </c>
      <c r="S82">
        <v>49989.4</v>
      </c>
      <c r="T82">
        <v>27424.199999999997</v>
      </c>
      <c r="U82">
        <v>29260.2</v>
      </c>
      <c r="V82">
        <v>28213.600000000002</v>
      </c>
      <c r="W82">
        <v>40471.599999999999</v>
      </c>
      <c r="X82">
        <v>31010.599999999995</v>
      </c>
      <c r="Y82">
        <v>39824.800000000003</v>
      </c>
      <c r="Z82">
        <v>48116.200000000004</v>
      </c>
      <c r="AA82">
        <v>22976.400000000001</v>
      </c>
      <c r="AB82">
        <v>42504</v>
      </c>
      <c r="AC82">
        <v>66213</v>
      </c>
      <c r="AD82">
        <v>24218.799999999999</v>
      </c>
      <c r="AE82">
        <v>25843.599999999999</v>
      </c>
      <c r="AF82">
        <v>41173.800000000003</v>
      </c>
      <c r="AG82">
        <v>47005.799999999996</v>
      </c>
      <c r="AH82">
        <v>48943</v>
      </c>
      <c r="AI82">
        <v>44739.19999999999</v>
      </c>
      <c r="AJ82">
        <v>28883.4</v>
      </c>
      <c r="AK82">
        <v>45442.799999999996</v>
      </c>
      <c r="AL82">
        <v>35555.599999999999</v>
      </c>
      <c r="AM82">
        <v>20833.399999999998</v>
      </c>
      <c r="AN82">
        <v>42785.399999999994</v>
      </c>
      <c r="AO82">
        <v>41305.799999999996</v>
      </c>
      <c r="AP82">
        <v>25575.399999999998</v>
      </c>
      <c r="AQ82">
        <v>42832</v>
      </c>
      <c r="AR82">
        <v>49816.399999999994</v>
      </c>
      <c r="AS82">
        <v>48338</v>
      </c>
      <c r="AT82">
        <v>30898.799999999999</v>
      </c>
      <c r="AU82">
        <v>40442</v>
      </c>
      <c r="AV82">
        <v>26456.399999999998</v>
      </c>
      <c r="AW82">
        <v>25154.400000000001</v>
      </c>
      <c r="AX82">
        <v>46325.599999999999</v>
      </c>
      <c r="AY82">
        <v>54005</v>
      </c>
      <c r="AZ82">
        <v>27501.399999999998</v>
      </c>
      <c r="BA82">
        <v>23158.6</v>
      </c>
      <c r="BB82">
        <v>50232.2</v>
      </c>
      <c r="BC82">
        <v>41167.199999999997</v>
      </c>
      <c r="BD82">
        <v>30089.599999999999</v>
      </c>
      <c r="BE82">
        <v>35808.400000000001</v>
      </c>
      <c r="BF82">
        <v>49900.800000000003</v>
      </c>
      <c r="BG82">
        <v>44022.600000000006</v>
      </c>
      <c r="BH82">
        <v>39097.600000000006</v>
      </c>
      <c r="BI82">
        <v>30553.599999999999</v>
      </c>
      <c r="BJ82">
        <v>39325.599999999999</v>
      </c>
      <c r="BK82">
        <v>22664.199999999997</v>
      </c>
      <c r="BL82">
        <v>29483.600000000002</v>
      </c>
      <c r="BM82">
        <v>39586.799999999996</v>
      </c>
      <c r="BN82">
        <v>48655.6</v>
      </c>
      <c r="BO82">
        <v>27908.399999999994</v>
      </c>
      <c r="BP82">
        <v>36842.800000000003</v>
      </c>
      <c r="BQ82">
        <v>43209.599999999999</v>
      </c>
      <c r="BR82">
        <v>16890.400000000001</v>
      </c>
      <c r="BS82">
        <v>20882.600000000002</v>
      </c>
      <c r="BT82">
        <v>27392.2</v>
      </c>
      <c r="BU82">
        <v>32409.4</v>
      </c>
      <c r="BV82">
        <v>45305.2</v>
      </c>
      <c r="BW82">
        <v>36442.800000000003</v>
      </c>
      <c r="BX82">
        <v>34697.199999999997</v>
      </c>
      <c r="BY82">
        <v>32918.600000000006</v>
      </c>
      <c r="BZ82">
        <v>33598.799999999996</v>
      </c>
      <c r="CA82">
        <v>44902.8</v>
      </c>
      <c r="CB82">
        <v>39922.400000000009</v>
      </c>
      <c r="CC82">
        <v>45763.199999999997</v>
      </c>
      <c r="CD82">
        <v>56609.8</v>
      </c>
      <c r="CE82">
        <v>57630.400000000001</v>
      </c>
      <c r="CF82">
        <v>32023</v>
      </c>
      <c r="CG82">
        <v>44203.199999999997</v>
      </c>
      <c r="CH82">
        <v>41434</v>
      </c>
      <c r="CI82">
        <v>30855</v>
      </c>
      <c r="CJ82">
        <v>36641</v>
      </c>
      <c r="CK82">
        <v>42443.4</v>
      </c>
      <c r="CL82">
        <v>33468.200000000004</v>
      </c>
      <c r="CM82">
        <v>24124.400000000001</v>
      </c>
      <c r="CN82">
        <v>30975.600000000002</v>
      </c>
      <c r="CO82">
        <v>30500.400000000001</v>
      </c>
      <c r="CP82">
        <v>37138.600000000006</v>
      </c>
      <c r="CQ82">
        <v>35480</v>
      </c>
      <c r="CR82">
        <v>30260.199999999997</v>
      </c>
      <c r="CS82">
        <v>40146</v>
      </c>
      <c r="CT82">
        <v>27704.6</v>
      </c>
      <c r="CU82">
        <v>52110.8</v>
      </c>
      <c r="CV82">
        <v>31440.2</v>
      </c>
      <c r="CW82">
        <v>30657.800000000003</v>
      </c>
      <c r="CY82">
        <f t="shared" si="4"/>
        <v>36297.657999999996</v>
      </c>
      <c r="CZ82">
        <f t="shared" si="5"/>
        <v>36297.657999999996</v>
      </c>
    </row>
    <row r="83" spans="2:104" x14ac:dyDescent="0.25">
      <c r="B83">
        <v>32859.399999999994</v>
      </c>
      <c r="C83">
        <v>36637</v>
      </c>
      <c r="D83">
        <v>30827.200000000001</v>
      </c>
      <c r="E83">
        <v>32782.800000000003</v>
      </c>
      <c r="F83">
        <v>36036.800000000003</v>
      </c>
      <c r="G83">
        <v>53153.599999999999</v>
      </c>
      <c r="H83">
        <v>37863.199999999997</v>
      </c>
      <c r="I83">
        <v>33740.199999999997</v>
      </c>
      <c r="J83">
        <v>33036.400000000001</v>
      </c>
      <c r="K83">
        <v>45588.2</v>
      </c>
      <c r="L83">
        <v>28860.999999999996</v>
      </c>
      <c r="M83">
        <v>25540.000000000004</v>
      </c>
      <c r="N83">
        <v>22275.8</v>
      </c>
      <c r="O83">
        <v>23161.999999999996</v>
      </c>
      <c r="P83">
        <v>34143</v>
      </c>
      <c r="Q83">
        <v>26406.600000000002</v>
      </c>
      <c r="R83">
        <v>16374.4</v>
      </c>
      <c r="S83">
        <v>51776.2</v>
      </c>
      <c r="T83">
        <v>31616.2</v>
      </c>
      <c r="U83">
        <v>28206.200000000004</v>
      </c>
      <c r="V83">
        <v>30432</v>
      </c>
      <c r="W83">
        <v>44855.6</v>
      </c>
      <c r="X83">
        <v>31011.8</v>
      </c>
      <c r="Y83">
        <v>41791.000000000007</v>
      </c>
      <c r="Z83">
        <v>49644.399999999994</v>
      </c>
      <c r="AA83">
        <v>26300.2</v>
      </c>
      <c r="AB83">
        <v>35808</v>
      </c>
      <c r="AC83">
        <v>60867.600000000006</v>
      </c>
      <c r="AD83">
        <v>28883</v>
      </c>
      <c r="AE83">
        <v>23567.8</v>
      </c>
      <c r="AF83">
        <v>39400.199999999997</v>
      </c>
      <c r="AG83">
        <v>46271.8</v>
      </c>
      <c r="AH83">
        <v>42639.4</v>
      </c>
      <c r="AI83">
        <v>44679.599999999991</v>
      </c>
      <c r="AJ83">
        <v>27143.199999999997</v>
      </c>
      <c r="AK83">
        <v>48266.2</v>
      </c>
      <c r="AL83">
        <v>35309.200000000004</v>
      </c>
      <c r="AM83">
        <v>26146.2</v>
      </c>
      <c r="AN83">
        <v>44326</v>
      </c>
      <c r="AO83">
        <v>37005.599999999999</v>
      </c>
      <c r="AP83">
        <v>26694.799999999999</v>
      </c>
      <c r="AQ83">
        <v>49849</v>
      </c>
      <c r="AR83">
        <v>48185</v>
      </c>
      <c r="AS83">
        <v>46663.8</v>
      </c>
      <c r="AT83">
        <v>34346.200000000004</v>
      </c>
      <c r="AU83">
        <v>37004.800000000003</v>
      </c>
      <c r="AV83">
        <v>27068.400000000001</v>
      </c>
      <c r="AW83">
        <v>24673.199999999997</v>
      </c>
      <c r="AX83">
        <v>45155.199999999997</v>
      </c>
      <c r="AY83">
        <v>52790.8</v>
      </c>
      <c r="AZ83">
        <v>28136.2</v>
      </c>
      <c r="BA83">
        <v>19123</v>
      </c>
      <c r="BB83">
        <v>56485.2</v>
      </c>
      <c r="BC83">
        <v>33873</v>
      </c>
      <c r="BD83">
        <v>34587</v>
      </c>
      <c r="BE83">
        <v>36415.199999999997</v>
      </c>
      <c r="BF83">
        <v>52042.2</v>
      </c>
      <c r="BG83">
        <v>42592.2</v>
      </c>
      <c r="BH83">
        <v>37249</v>
      </c>
      <c r="BI83">
        <v>32572.799999999999</v>
      </c>
      <c r="BJ83">
        <v>41287.200000000004</v>
      </c>
      <c r="BK83">
        <v>28040.199999999997</v>
      </c>
      <c r="BL83">
        <v>30145.399999999998</v>
      </c>
      <c r="BM83">
        <v>39721.200000000004</v>
      </c>
      <c r="BN83">
        <v>47424.599999999991</v>
      </c>
      <c r="BO83">
        <v>26163.199999999997</v>
      </c>
      <c r="BP83">
        <v>44520.800000000003</v>
      </c>
      <c r="BQ83">
        <v>41515</v>
      </c>
      <c r="BR83">
        <v>18852.400000000001</v>
      </c>
      <c r="BS83">
        <v>25466.600000000002</v>
      </c>
      <c r="BT83">
        <v>29882</v>
      </c>
      <c r="BU83">
        <v>32634</v>
      </c>
      <c r="BV83">
        <v>46054.2</v>
      </c>
      <c r="BW83">
        <v>37387.399999999994</v>
      </c>
      <c r="BX83">
        <v>36014.800000000003</v>
      </c>
      <c r="BY83">
        <v>35266.199999999997</v>
      </c>
      <c r="BZ83">
        <v>31061.200000000001</v>
      </c>
      <c r="CA83">
        <v>44124.800000000003</v>
      </c>
      <c r="CB83">
        <v>41340</v>
      </c>
      <c r="CC83">
        <v>47002.2</v>
      </c>
      <c r="CD83">
        <v>54204.000000000007</v>
      </c>
      <c r="CE83">
        <v>60512.6</v>
      </c>
      <c r="CF83">
        <v>29977.200000000001</v>
      </c>
      <c r="CG83">
        <v>41031.600000000006</v>
      </c>
      <c r="CH83">
        <v>36286</v>
      </c>
      <c r="CI83">
        <v>34335.199999999997</v>
      </c>
      <c r="CJ83">
        <v>38477</v>
      </c>
      <c r="CK83">
        <v>43703.199999999997</v>
      </c>
      <c r="CL83">
        <v>37052.400000000001</v>
      </c>
      <c r="CM83">
        <v>24239.600000000002</v>
      </c>
      <c r="CN83">
        <v>29379.999999999996</v>
      </c>
      <c r="CO83">
        <v>27228</v>
      </c>
      <c r="CP83">
        <v>37854.800000000003</v>
      </c>
      <c r="CQ83">
        <v>32946.199999999997</v>
      </c>
      <c r="CR83">
        <v>31253.600000000002</v>
      </c>
      <c r="CS83">
        <v>36167</v>
      </c>
      <c r="CT83">
        <v>28170</v>
      </c>
      <c r="CU83">
        <v>45357.2</v>
      </c>
      <c r="CV83">
        <v>26840</v>
      </c>
      <c r="CW83">
        <v>21483.599999999999</v>
      </c>
      <c r="CY83">
        <f t="shared" si="4"/>
        <v>36311.446000000018</v>
      </c>
      <c r="CZ83">
        <f t="shared" si="5"/>
        <v>36311.446000000018</v>
      </c>
    </row>
    <row r="84" spans="2:104" x14ac:dyDescent="0.25">
      <c r="B84">
        <v>31694.399999999998</v>
      </c>
      <c r="C84">
        <v>40398.6</v>
      </c>
      <c r="D84">
        <v>32823.800000000003</v>
      </c>
      <c r="E84">
        <v>33286.6</v>
      </c>
      <c r="F84">
        <v>36222.600000000006</v>
      </c>
      <c r="G84">
        <v>53360.999999999993</v>
      </c>
      <c r="H84">
        <v>36105.800000000003</v>
      </c>
      <c r="I84">
        <v>29272</v>
      </c>
      <c r="J84">
        <v>38579.800000000003</v>
      </c>
      <c r="K84">
        <v>40420.400000000001</v>
      </c>
      <c r="L84">
        <v>34901.199999999997</v>
      </c>
      <c r="M84">
        <v>28821.599999999999</v>
      </c>
      <c r="N84">
        <v>23571.399999999998</v>
      </c>
      <c r="O84">
        <v>22227.4</v>
      </c>
      <c r="P84">
        <v>38668.800000000003</v>
      </c>
      <c r="Q84">
        <v>27820.799999999999</v>
      </c>
      <c r="R84">
        <v>20995.4</v>
      </c>
      <c r="S84">
        <v>46925.2</v>
      </c>
      <c r="T84">
        <v>27401.600000000002</v>
      </c>
      <c r="U84">
        <v>30340.2</v>
      </c>
      <c r="V84">
        <v>32290.800000000003</v>
      </c>
      <c r="W84">
        <v>40054.799999999996</v>
      </c>
      <c r="X84">
        <v>31297.8</v>
      </c>
      <c r="Y84">
        <v>44175.599999999991</v>
      </c>
      <c r="Z84">
        <v>51063.8</v>
      </c>
      <c r="AA84">
        <v>25496.400000000001</v>
      </c>
      <c r="AB84">
        <v>35225.199999999997</v>
      </c>
      <c r="AC84">
        <v>62295.799999999996</v>
      </c>
      <c r="AD84">
        <v>27314.600000000002</v>
      </c>
      <c r="AE84">
        <v>15551.400000000001</v>
      </c>
      <c r="AF84">
        <v>44528.600000000006</v>
      </c>
      <c r="AG84">
        <v>43474.399999999994</v>
      </c>
      <c r="AH84">
        <v>38770.800000000003</v>
      </c>
      <c r="AI84">
        <v>45982.599999999991</v>
      </c>
      <c r="AJ84">
        <v>24973.200000000001</v>
      </c>
      <c r="AK84">
        <v>57516.600000000006</v>
      </c>
      <c r="AL84">
        <v>34092.400000000001</v>
      </c>
      <c r="AM84">
        <v>32268.999999999996</v>
      </c>
      <c r="AN84">
        <v>42142.8</v>
      </c>
      <c r="AO84">
        <v>36724.6</v>
      </c>
      <c r="AP84">
        <v>27354</v>
      </c>
      <c r="AQ84">
        <v>47535.4</v>
      </c>
      <c r="AR84">
        <v>56912.200000000004</v>
      </c>
      <c r="AS84">
        <v>47530.799999999996</v>
      </c>
      <c r="AT84">
        <v>35136.199999999997</v>
      </c>
      <c r="AU84">
        <v>37307.799999999996</v>
      </c>
      <c r="AV84">
        <v>21904.400000000001</v>
      </c>
      <c r="AW84">
        <v>26312.400000000001</v>
      </c>
      <c r="AX84">
        <v>47362.799999999996</v>
      </c>
      <c r="AY84">
        <v>50958</v>
      </c>
      <c r="AZ84">
        <v>29831.599999999999</v>
      </c>
      <c r="BA84">
        <v>22104.799999999999</v>
      </c>
      <c r="BB84">
        <v>57863.8</v>
      </c>
      <c r="BC84">
        <v>31755.8</v>
      </c>
      <c r="BD84">
        <v>34043.800000000003</v>
      </c>
      <c r="BE84">
        <v>34543.800000000003</v>
      </c>
      <c r="BF84">
        <v>51001.400000000009</v>
      </c>
      <c r="BG84">
        <v>41348.599999999991</v>
      </c>
      <c r="BH84">
        <v>37610.400000000001</v>
      </c>
      <c r="BI84">
        <v>34659.200000000004</v>
      </c>
      <c r="BJ84">
        <v>41284</v>
      </c>
      <c r="BK84">
        <v>22774.400000000001</v>
      </c>
      <c r="BL84">
        <v>33928</v>
      </c>
      <c r="BM84">
        <v>39886.6</v>
      </c>
      <c r="BN84">
        <v>45470</v>
      </c>
      <c r="BO84">
        <v>31531</v>
      </c>
      <c r="BP84">
        <v>40951.799999999996</v>
      </c>
      <c r="BQ84">
        <v>38995</v>
      </c>
      <c r="BR84">
        <v>19370.8</v>
      </c>
      <c r="BS84">
        <v>23653.199999999997</v>
      </c>
      <c r="BT84">
        <v>31087</v>
      </c>
      <c r="BU84">
        <v>31626.2</v>
      </c>
      <c r="BV84">
        <v>41935.199999999997</v>
      </c>
      <c r="BW84">
        <v>37508.199999999997</v>
      </c>
      <c r="BX84">
        <v>37361.199999999997</v>
      </c>
      <c r="BY84">
        <v>34611.599999999999</v>
      </c>
      <c r="BZ84">
        <v>35331.199999999997</v>
      </c>
      <c r="CA84">
        <v>44825.2</v>
      </c>
      <c r="CB84">
        <v>36642.400000000001</v>
      </c>
      <c r="CC84">
        <v>43208.2</v>
      </c>
      <c r="CD84">
        <v>54683</v>
      </c>
      <c r="CE84">
        <v>51056.200000000004</v>
      </c>
      <c r="CF84">
        <v>32574</v>
      </c>
      <c r="CG84">
        <v>42455.799999999996</v>
      </c>
      <c r="CH84">
        <v>32754.6</v>
      </c>
      <c r="CI84">
        <v>39803.4</v>
      </c>
      <c r="CJ84">
        <v>36241.599999999999</v>
      </c>
      <c r="CK84">
        <v>44102.400000000001</v>
      </c>
      <c r="CL84">
        <v>40089.199999999997</v>
      </c>
      <c r="CM84">
        <v>32037.199999999997</v>
      </c>
      <c r="CN84">
        <v>24983.199999999997</v>
      </c>
      <c r="CO84">
        <v>24350</v>
      </c>
      <c r="CP84">
        <v>38250</v>
      </c>
      <c r="CQ84">
        <v>35611.199999999997</v>
      </c>
      <c r="CR84">
        <v>35585.800000000003</v>
      </c>
      <c r="CS84">
        <v>38320.999999999993</v>
      </c>
      <c r="CT84">
        <v>33408.6</v>
      </c>
      <c r="CU84">
        <v>45812.800000000003</v>
      </c>
      <c r="CV84">
        <v>29210.2</v>
      </c>
      <c r="CW84">
        <v>18376.400000000001</v>
      </c>
      <c r="CY84">
        <f t="shared" si="4"/>
        <v>36538.448000000019</v>
      </c>
      <c r="CZ84">
        <f t="shared" si="5"/>
        <v>36538.448000000019</v>
      </c>
    </row>
    <row r="85" spans="2:104" x14ac:dyDescent="0.25">
      <c r="B85">
        <v>28956.199999999997</v>
      </c>
      <c r="C85">
        <v>37666.400000000001</v>
      </c>
      <c r="D85">
        <v>29029.599999999999</v>
      </c>
      <c r="E85">
        <v>29414.800000000003</v>
      </c>
      <c r="F85">
        <v>37008.199999999997</v>
      </c>
      <c r="G85">
        <v>52048.799999999996</v>
      </c>
      <c r="H85">
        <v>34695.199999999997</v>
      </c>
      <c r="I85">
        <v>29253.4</v>
      </c>
      <c r="J85">
        <v>28830.6</v>
      </c>
      <c r="K85">
        <v>44498.8</v>
      </c>
      <c r="L85">
        <v>33348.800000000003</v>
      </c>
      <c r="M85">
        <v>24521.800000000003</v>
      </c>
      <c r="N85">
        <v>22294.799999999999</v>
      </c>
      <c r="O85">
        <v>25799.200000000001</v>
      </c>
      <c r="P85">
        <v>39115.4</v>
      </c>
      <c r="Q85">
        <v>36487.199999999997</v>
      </c>
      <c r="R85">
        <v>16759.2</v>
      </c>
      <c r="S85">
        <v>41097</v>
      </c>
      <c r="T85">
        <v>28533.600000000002</v>
      </c>
      <c r="U85">
        <v>31339.200000000001</v>
      </c>
      <c r="V85">
        <v>35130.799999999996</v>
      </c>
      <c r="W85">
        <v>44599</v>
      </c>
      <c r="X85">
        <v>31450.2</v>
      </c>
      <c r="Y85">
        <v>42681.2</v>
      </c>
      <c r="Z85">
        <v>52402.8</v>
      </c>
      <c r="AA85">
        <v>17929.600000000002</v>
      </c>
      <c r="AB85">
        <v>36785.599999999999</v>
      </c>
      <c r="AC85">
        <v>65521.600000000006</v>
      </c>
      <c r="AD85">
        <v>27967.000000000004</v>
      </c>
      <c r="AE85">
        <v>16546.400000000001</v>
      </c>
      <c r="AF85">
        <v>39168.6</v>
      </c>
      <c r="AG85">
        <v>46285.599999999999</v>
      </c>
      <c r="AH85">
        <v>47555.6</v>
      </c>
      <c r="AI85">
        <v>46306.600000000006</v>
      </c>
      <c r="AJ85">
        <v>22075.8</v>
      </c>
      <c r="AK85">
        <v>59168.6</v>
      </c>
      <c r="AL85">
        <v>38218</v>
      </c>
      <c r="AM85">
        <v>35366.399999999994</v>
      </c>
      <c r="AN85">
        <v>40891.199999999997</v>
      </c>
      <c r="AO85">
        <v>41625</v>
      </c>
      <c r="AP85">
        <v>27471.800000000003</v>
      </c>
      <c r="AQ85">
        <v>47792.2</v>
      </c>
      <c r="AR85">
        <v>58216.400000000009</v>
      </c>
      <c r="AS85">
        <v>48371.999999999993</v>
      </c>
      <c r="AT85">
        <v>31066.799999999999</v>
      </c>
      <c r="AU85">
        <v>35504.199999999997</v>
      </c>
      <c r="AV85">
        <v>16241.8</v>
      </c>
      <c r="AW85">
        <v>24649.200000000001</v>
      </c>
      <c r="AX85">
        <v>46319.8</v>
      </c>
      <c r="AY85">
        <v>45752.2</v>
      </c>
      <c r="AZ85">
        <v>29059.199999999997</v>
      </c>
      <c r="BA85">
        <v>23410.199999999997</v>
      </c>
      <c r="BB85">
        <v>56477.799999999996</v>
      </c>
      <c r="BC85">
        <v>32318.800000000003</v>
      </c>
      <c r="BD85">
        <v>38295</v>
      </c>
      <c r="BE85">
        <v>37915.199999999997</v>
      </c>
      <c r="BF85">
        <v>48247.6</v>
      </c>
      <c r="BG85">
        <v>36026.6</v>
      </c>
      <c r="BH85">
        <v>34322.400000000001</v>
      </c>
      <c r="BI85">
        <v>36191.4</v>
      </c>
      <c r="BJ85">
        <v>44731.199999999997</v>
      </c>
      <c r="BK85">
        <v>22771.4</v>
      </c>
      <c r="BL85">
        <v>34429.199999999997</v>
      </c>
      <c r="BM85">
        <v>41239.599999999999</v>
      </c>
      <c r="BN85">
        <v>45569.4</v>
      </c>
      <c r="BO85">
        <v>35474.800000000003</v>
      </c>
      <c r="BP85">
        <v>34956</v>
      </c>
      <c r="BQ85">
        <v>36499</v>
      </c>
      <c r="BR85">
        <v>16424.400000000001</v>
      </c>
      <c r="BS85">
        <v>27580.799999999999</v>
      </c>
      <c r="BT85">
        <v>30017.800000000003</v>
      </c>
      <c r="BU85">
        <v>28590.800000000003</v>
      </c>
      <c r="BV85">
        <v>43607.200000000004</v>
      </c>
      <c r="BW85">
        <v>37523.399999999994</v>
      </c>
      <c r="BX85">
        <v>38074</v>
      </c>
      <c r="BY85">
        <v>35553</v>
      </c>
      <c r="BZ85">
        <v>34289.599999999999</v>
      </c>
      <c r="CA85">
        <v>44933.2</v>
      </c>
      <c r="CB85">
        <v>32409.4</v>
      </c>
      <c r="CC85">
        <v>45897.000000000007</v>
      </c>
      <c r="CD85">
        <v>49775.400000000009</v>
      </c>
      <c r="CE85">
        <v>45819.6</v>
      </c>
      <c r="CF85">
        <v>31659</v>
      </c>
      <c r="CG85">
        <v>38896</v>
      </c>
      <c r="CH85">
        <v>32025.800000000003</v>
      </c>
      <c r="CI85">
        <v>38528.199999999997</v>
      </c>
      <c r="CJ85">
        <v>34891</v>
      </c>
      <c r="CK85">
        <v>42998.2</v>
      </c>
      <c r="CL85">
        <v>38723</v>
      </c>
      <c r="CM85">
        <v>31238.6</v>
      </c>
      <c r="CN85">
        <v>24995.599999999999</v>
      </c>
      <c r="CO85">
        <v>22642.199999999997</v>
      </c>
      <c r="CP85">
        <v>27755.200000000001</v>
      </c>
      <c r="CQ85">
        <v>30127.599999999999</v>
      </c>
      <c r="CR85">
        <v>36462.199999999997</v>
      </c>
      <c r="CS85">
        <v>45352.600000000006</v>
      </c>
      <c r="CT85">
        <v>32384.6</v>
      </c>
      <c r="CU85">
        <v>38644.800000000003</v>
      </c>
      <c r="CV85">
        <v>28877</v>
      </c>
      <c r="CW85">
        <v>17553.2</v>
      </c>
      <c r="CY85">
        <f t="shared" si="4"/>
        <v>35919.454000000005</v>
      </c>
      <c r="CZ85">
        <f t="shared" si="5"/>
        <v>35919.454000000005</v>
      </c>
    </row>
    <row r="86" spans="2:104" x14ac:dyDescent="0.25">
      <c r="B86">
        <v>28652.799999999999</v>
      </c>
      <c r="C86">
        <v>39056.199999999997</v>
      </c>
      <c r="D86">
        <v>27397.200000000001</v>
      </c>
      <c r="E86">
        <v>35989.399999999994</v>
      </c>
      <c r="F86">
        <v>28875.200000000001</v>
      </c>
      <c r="G86">
        <v>44447.199999999997</v>
      </c>
      <c r="H86">
        <v>34715.800000000003</v>
      </c>
      <c r="I86">
        <v>30041.8</v>
      </c>
      <c r="J86">
        <v>28131.8</v>
      </c>
      <c r="K86">
        <v>51129.4</v>
      </c>
      <c r="L86">
        <v>31137.600000000006</v>
      </c>
      <c r="M86">
        <v>25757.8</v>
      </c>
      <c r="N86">
        <v>29148.400000000001</v>
      </c>
      <c r="O86">
        <v>23584.799999999999</v>
      </c>
      <c r="P86">
        <v>39518.400000000001</v>
      </c>
      <c r="Q86">
        <v>37172.400000000001</v>
      </c>
      <c r="R86">
        <v>17641.400000000001</v>
      </c>
      <c r="S86">
        <v>48021.399999999994</v>
      </c>
      <c r="T86">
        <v>26358.800000000003</v>
      </c>
      <c r="U86">
        <v>31059.000000000004</v>
      </c>
      <c r="V86">
        <v>32649.4</v>
      </c>
      <c r="W86">
        <v>38976.400000000001</v>
      </c>
      <c r="X86">
        <v>37544.199999999997</v>
      </c>
      <c r="Y86">
        <v>45729.600000000006</v>
      </c>
      <c r="Z86">
        <v>51448.2</v>
      </c>
      <c r="AA86">
        <v>19818.800000000003</v>
      </c>
      <c r="AB86">
        <v>37297.599999999999</v>
      </c>
      <c r="AC86">
        <v>56144.600000000006</v>
      </c>
      <c r="AD86">
        <v>26384.799999999999</v>
      </c>
      <c r="AE86">
        <v>15043</v>
      </c>
      <c r="AF86">
        <v>41682.6</v>
      </c>
      <c r="AG86">
        <v>45991.6</v>
      </c>
      <c r="AH86">
        <v>46285.599999999999</v>
      </c>
      <c r="AI86">
        <v>43488.399999999994</v>
      </c>
      <c r="AJ86">
        <v>21225.800000000003</v>
      </c>
      <c r="AK86">
        <v>58470.400000000001</v>
      </c>
      <c r="AL86">
        <v>37940.799999999996</v>
      </c>
      <c r="AM86">
        <v>38489.199999999997</v>
      </c>
      <c r="AN86">
        <v>35319.399999999994</v>
      </c>
      <c r="AO86">
        <v>33500.600000000006</v>
      </c>
      <c r="AP86">
        <v>25257.8</v>
      </c>
      <c r="AQ86">
        <v>48320.200000000004</v>
      </c>
      <c r="AR86">
        <v>59230.600000000006</v>
      </c>
      <c r="AS86">
        <v>52730.2</v>
      </c>
      <c r="AT86">
        <v>32612.399999999998</v>
      </c>
      <c r="AU86">
        <v>41981</v>
      </c>
      <c r="AV86">
        <v>16740</v>
      </c>
      <c r="AW86">
        <v>27335.199999999997</v>
      </c>
      <c r="AX86">
        <v>41296.6</v>
      </c>
      <c r="AY86">
        <v>41972</v>
      </c>
      <c r="AZ86">
        <v>32426.800000000003</v>
      </c>
      <c r="BA86">
        <v>31119.4</v>
      </c>
      <c r="BB86">
        <v>60687</v>
      </c>
      <c r="BC86">
        <v>32445.8</v>
      </c>
      <c r="BD86">
        <v>34753.4</v>
      </c>
      <c r="BE86">
        <v>41998.8</v>
      </c>
      <c r="BF86">
        <v>42172.6</v>
      </c>
      <c r="BG86">
        <v>32976.6</v>
      </c>
      <c r="BH86">
        <v>34670</v>
      </c>
      <c r="BI86">
        <v>40918.800000000003</v>
      </c>
      <c r="BJ86">
        <v>40842.6</v>
      </c>
      <c r="BK86">
        <v>23532.800000000003</v>
      </c>
      <c r="BL86">
        <v>31472.399999999998</v>
      </c>
      <c r="BM86">
        <v>41463</v>
      </c>
      <c r="BN86">
        <v>49948.200000000004</v>
      </c>
      <c r="BO86">
        <v>30897.600000000002</v>
      </c>
      <c r="BP86">
        <v>34372</v>
      </c>
      <c r="BQ86">
        <v>29945.4</v>
      </c>
      <c r="BR86">
        <v>20717.8</v>
      </c>
      <c r="BS86">
        <v>21004.2</v>
      </c>
      <c r="BT86">
        <v>27609.4</v>
      </c>
      <c r="BU86">
        <v>36052</v>
      </c>
      <c r="BV86">
        <v>47295</v>
      </c>
      <c r="BW86">
        <v>39685.800000000003</v>
      </c>
      <c r="BX86">
        <v>38502.199999999997</v>
      </c>
      <c r="BY86">
        <v>32131.599999999999</v>
      </c>
      <c r="BZ86">
        <v>40776.6</v>
      </c>
      <c r="CA86">
        <v>48060.999999999993</v>
      </c>
      <c r="CB86">
        <v>34132</v>
      </c>
      <c r="CC86">
        <v>50361</v>
      </c>
      <c r="CD86">
        <v>50118.600000000006</v>
      </c>
      <c r="CE86">
        <v>47481.799999999996</v>
      </c>
      <c r="CF86">
        <v>27936.800000000003</v>
      </c>
      <c r="CG86">
        <v>33936</v>
      </c>
      <c r="CH86">
        <v>31214.799999999999</v>
      </c>
      <c r="CI86">
        <v>41155</v>
      </c>
      <c r="CJ86">
        <v>39514.6</v>
      </c>
      <c r="CK86">
        <v>50988.2</v>
      </c>
      <c r="CL86">
        <v>38725.599999999999</v>
      </c>
      <c r="CM86">
        <v>29819.399999999998</v>
      </c>
      <c r="CN86">
        <v>25518</v>
      </c>
      <c r="CO86">
        <v>28576</v>
      </c>
      <c r="CP86">
        <v>25959.8</v>
      </c>
      <c r="CQ86">
        <v>37382.199999999997</v>
      </c>
      <c r="CR86">
        <v>38066.800000000003</v>
      </c>
      <c r="CS86">
        <v>36174.400000000009</v>
      </c>
      <c r="CT86">
        <v>35266.399999999994</v>
      </c>
      <c r="CU86">
        <v>40296</v>
      </c>
      <c r="CV86">
        <v>28012</v>
      </c>
      <c r="CW86">
        <v>18967.400000000001</v>
      </c>
      <c r="CY86">
        <f t="shared" si="4"/>
        <v>36168.253999999994</v>
      </c>
      <c r="CZ86">
        <f t="shared" si="5"/>
        <v>36168.253999999994</v>
      </c>
    </row>
    <row r="87" spans="2:104" x14ac:dyDescent="0.25">
      <c r="B87">
        <v>26496.2</v>
      </c>
      <c r="C87">
        <v>37840.6</v>
      </c>
      <c r="D87">
        <v>34388.399999999994</v>
      </c>
      <c r="E87">
        <v>31441.800000000003</v>
      </c>
      <c r="F87">
        <v>31829.600000000002</v>
      </c>
      <c r="G87">
        <v>45915.199999999997</v>
      </c>
      <c r="H87">
        <v>35223.599999999999</v>
      </c>
      <c r="I87">
        <v>27355.199999999997</v>
      </c>
      <c r="J87">
        <v>29887.4</v>
      </c>
      <c r="K87">
        <v>50638.600000000006</v>
      </c>
      <c r="L87">
        <v>31138.000000000004</v>
      </c>
      <c r="M87">
        <v>29434.400000000001</v>
      </c>
      <c r="N87">
        <v>28225</v>
      </c>
      <c r="O87">
        <v>26734.400000000001</v>
      </c>
      <c r="P87">
        <v>44924.2</v>
      </c>
      <c r="Q87">
        <v>37931.200000000004</v>
      </c>
      <c r="R87">
        <v>17125.400000000001</v>
      </c>
      <c r="S87">
        <v>43667.6</v>
      </c>
      <c r="T87">
        <v>27850</v>
      </c>
      <c r="U87">
        <v>29013.8</v>
      </c>
      <c r="V87">
        <v>31740.6</v>
      </c>
      <c r="W87">
        <v>38889.200000000004</v>
      </c>
      <c r="X87">
        <v>31975.800000000003</v>
      </c>
      <c r="Y87">
        <v>51359.199999999997</v>
      </c>
      <c r="Z87">
        <v>56607</v>
      </c>
      <c r="AA87">
        <v>20653.599999999999</v>
      </c>
      <c r="AB87">
        <v>41646.199999999997</v>
      </c>
      <c r="AC87">
        <v>56097.4</v>
      </c>
      <c r="AD87">
        <v>24777.399999999998</v>
      </c>
      <c r="AE87">
        <v>14910.6</v>
      </c>
      <c r="AF87">
        <v>37632.400000000001</v>
      </c>
      <c r="AG87">
        <v>41435.599999999999</v>
      </c>
      <c r="AH87">
        <v>47690.600000000006</v>
      </c>
      <c r="AI87">
        <v>46854</v>
      </c>
      <c r="AJ87">
        <v>25844.399999999998</v>
      </c>
      <c r="AK87">
        <v>56031.199999999997</v>
      </c>
      <c r="AL87">
        <v>40468.800000000003</v>
      </c>
      <c r="AM87">
        <v>39377.600000000006</v>
      </c>
      <c r="AN87">
        <v>39363</v>
      </c>
      <c r="AO87">
        <v>43415.6</v>
      </c>
      <c r="AP87">
        <v>32399</v>
      </c>
      <c r="AQ87">
        <v>44968.399999999994</v>
      </c>
      <c r="AR87">
        <v>62232.800000000003</v>
      </c>
      <c r="AS87">
        <v>50976</v>
      </c>
      <c r="AT87">
        <v>35289</v>
      </c>
      <c r="AU87">
        <v>45879.199999999997</v>
      </c>
      <c r="AV87">
        <v>17442.399999999998</v>
      </c>
      <c r="AW87">
        <v>32919</v>
      </c>
      <c r="AX87">
        <v>40388.400000000001</v>
      </c>
      <c r="AY87">
        <v>42014.8</v>
      </c>
      <c r="AZ87">
        <v>33251.200000000004</v>
      </c>
      <c r="BA87">
        <v>30188.600000000002</v>
      </c>
      <c r="BB87">
        <v>52184.200000000004</v>
      </c>
      <c r="BC87">
        <v>35401</v>
      </c>
      <c r="BD87">
        <v>33903.199999999997</v>
      </c>
      <c r="BE87">
        <v>39864</v>
      </c>
      <c r="BF87">
        <v>44203.4</v>
      </c>
      <c r="BG87">
        <v>34803.800000000003</v>
      </c>
      <c r="BH87">
        <v>34867.599999999999</v>
      </c>
      <c r="BI87">
        <v>47107</v>
      </c>
      <c r="BJ87">
        <v>40573.599999999991</v>
      </c>
      <c r="BK87">
        <v>26384</v>
      </c>
      <c r="BL87">
        <v>28425.4</v>
      </c>
      <c r="BM87">
        <v>40131.399999999994</v>
      </c>
      <c r="BN87">
        <v>53761</v>
      </c>
      <c r="BO87">
        <v>36763.599999999999</v>
      </c>
      <c r="BP87">
        <v>35051.399999999994</v>
      </c>
      <c r="BQ87">
        <v>33923.199999999997</v>
      </c>
      <c r="BR87">
        <v>20018.599999999999</v>
      </c>
      <c r="BS87">
        <v>23408.199999999997</v>
      </c>
      <c r="BT87">
        <v>21315.599999999999</v>
      </c>
      <c r="BU87">
        <v>37608.800000000003</v>
      </c>
      <c r="BV87">
        <v>43488.799999999996</v>
      </c>
      <c r="BW87">
        <v>43174.400000000001</v>
      </c>
      <c r="BX87">
        <v>36586.399999999994</v>
      </c>
      <c r="BY87">
        <v>26389.599999999999</v>
      </c>
      <c r="BZ87">
        <v>40240.199999999997</v>
      </c>
      <c r="CA87">
        <v>54508.799999999996</v>
      </c>
      <c r="CB87">
        <v>46928.4</v>
      </c>
      <c r="CC87">
        <v>50683.199999999997</v>
      </c>
      <c r="CD87">
        <v>49164</v>
      </c>
      <c r="CE87">
        <v>55452.800000000003</v>
      </c>
      <c r="CF87">
        <v>27997.399999999998</v>
      </c>
      <c r="CG87">
        <v>34601</v>
      </c>
      <c r="CH87">
        <v>34015.399999999994</v>
      </c>
      <c r="CI87">
        <v>47128.800000000003</v>
      </c>
      <c r="CJ87">
        <v>36871.4</v>
      </c>
      <c r="CK87">
        <v>52574.600000000006</v>
      </c>
      <c r="CL87">
        <v>41878.799999999996</v>
      </c>
      <c r="CM87">
        <v>30631.800000000003</v>
      </c>
      <c r="CN87">
        <v>30749.599999999999</v>
      </c>
      <c r="CO87">
        <v>29567</v>
      </c>
      <c r="CP87">
        <v>28289.199999999997</v>
      </c>
      <c r="CQ87">
        <v>39187.199999999997</v>
      </c>
      <c r="CR87">
        <v>33374.800000000003</v>
      </c>
      <c r="CS87">
        <v>39290.199999999997</v>
      </c>
      <c r="CT87">
        <v>31127.4</v>
      </c>
      <c r="CU87">
        <v>36112.6</v>
      </c>
      <c r="CV87">
        <v>32165.200000000001</v>
      </c>
      <c r="CW87">
        <v>20660.400000000001</v>
      </c>
      <c r="CY87">
        <f t="shared" si="4"/>
        <v>37143.179999999993</v>
      </c>
      <c r="CZ87">
        <f t="shared" si="5"/>
        <v>37143.179999999993</v>
      </c>
    </row>
    <row r="88" spans="2:104" x14ac:dyDescent="0.25">
      <c r="B88">
        <v>23053.4</v>
      </c>
      <c r="C88">
        <v>36788.400000000001</v>
      </c>
      <c r="D88">
        <v>30832.800000000003</v>
      </c>
      <c r="E88">
        <v>34276.600000000006</v>
      </c>
      <c r="F88">
        <v>33664</v>
      </c>
      <c r="G88">
        <v>39962.199999999997</v>
      </c>
      <c r="H88">
        <v>39931.4</v>
      </c>
      <c r="I88">
        <v>27091</v>
      </c>
      <c r="J88">
        <v>37267.800000000003</v>
      </c>
      <c r="K88">
        <v>52182.2</v>
      </c>
      <c r="L88">
        <v>27598.2</v>
      </c>
      <c r="M88">
        <v>31032.200000000004</v>
      </c>
      <c r="N88">
        <v>27423.8</v>
      </c>
      <c r="O88">
        <v>22096.200000000004</v>
      </c>
      <c r="P88">
        <v>49577.2</v>
      </c>
      <c r="Q88">
        <v>42779.200000000004</v>
      </c>
      <c r="R88">
        <v>19239.2</v>
      </c>
      <c r="S88">
        <v>37016.400000000001</v>
      </c>
      <c r="T88">
        <v>27361.999999999996</v>
      </c>
      <c r="U88">
        <v>29037.600000000002</v>
      </c>
      <c r="V88">
        <v>37077.4</v>
      </c>
      <c r="W88">
        <v>37708</v>
      </c>
      <c r="X88">
        <v>22408.399999999998</v>
      </c>
      <c r="Y88">
        <v>53188.399999999994</v>
      </c>
      <c r="Z88">
        <v>55514.6</v>
      </c>
      <c r="AA88">
        <v>23374</v>
      </c>
      <c r="AB88">
        <v>42884.6</v>
      </c>
      <c r="AC88">
        <v>56545.399999999994</v>
      </c>
      <c r="AD88">
        <v>30698</v>
      </c>
      <c r="AE88">
        <v>15314.2</v>
      </c>
      <c r="AF88">
        <v>37652.800000000003</v>
      </c>
      <c r="AG88">
        <v>32490.800000000003</v>
      </c>
      <c r="AH88">
        <v>41376.799999999996</v>
      </c>
      <c r="AI88">
        <v>47002</v>
      </c>
      <c r="AJ88">
        <v>28901.200000000001</v>
      </c>
      <c r="AK88">
        <v>54151.6</v>
      </c>
      <c r="AL88">
        <v>34732.199999999997</v>
      </c>
      <c r="AM88">
        <v>37923.600000000006</v>
      </c>
      <c r="AN88">
        <v>40415.4</v>
      </c>
      <c r="AO88">
        <v>36852</v>
      </c>
      <c r="AP88">
        <v>40971</v>
      </c>
      <c r="AQ88">
        <v>48288.2</v>
      </c>
      <c r="AR88">
        <v>59339</v>
      </c>
      <c r="AS88">
        <v>55505.2</v>
      </c>
      <c r="AT88">
        <v>38136.200000000004</v>
      </c>
      <c r="AU88">
        <v>48681.8</v>
      </c>
      <c r="AV88">
        <v>19945.600000000002</v>
      </c>
      <c r="AW88">
        <v>35755</v>
      </c>
      <c r="AX88">
        <v>38443.4</v>
      </c>
      <c r="AY88">
        <v>45079.8</v>
      </c>
      <c r="AZ88">
        <v>34330.800000000003</v>
      </c>
      <c r="BA88">
        <v>30733.600000000002</v>
      </c>
      <c r="BB88">
        <v>48589.799999999996</v>
      </c>
      <c r="BC88">
        <v>36347.4</v>
      </c>
      <c r="BD88">
        <v>34139.599999999999</v>
      </c>
      <c r="BE88">
        <v>35680.6</v>
      </c>
      <c r="BF88">
        <v>46010.8</v>
      </c>
      <c r="BG88">
        <v>31231.600000000002</v>
      </c>
      <c r="BH88">
        <v>32834.400000000001</v>
      </c>
      <c r="BI88">
        <v>42390.000000000007</v>
      </c>
      <c r="BJ88">
        <v>43550.400000000001</v>
      </c>
      <c r="BK88">
        <v>29443.199999999997</v>
      </c>
      <c r="BL88">
        <v>28081.800000000003</v>
      </c>
      <c r="BM88">
        <v>38666</v>
      </c>
      <c r="BN88">
        <v>49135.8</v>
      </c>
      <c r="BO88">
        <v>28293</v>
      </c>
      <c r="BP88">
        <v>37543.999999999993</v>
      </c>
      <c r="BQ88">
        <v>36932.6</v>
      </c>
      <c r="BR88">
        <v>15598.199999999999</v>
      </c>
      <c r="BS88">
        <v>24239.599999999999</v>
      </c>
      <c r="BT88">
        <v>23745.4</v>
      </c>
      <c r="BU88">
        <v>42499.6</v>
      </c>
      <c r="BV88">
        <v>46584.800000000003</v>
      </c>
      <c r="BW88">
        <v>47667.6</v>
      </c>
      <c r="BX88">
        <v>35365.199999999997</v>
      </c>
      <c r="BY88">
        <v>28720.000000000004</v>
      </c>
      <c r="BZ88">
        <v>40083.200000000004</v>
      </c>
      <c r="CA88">
        <v>45541.599999999999</v>
      </c>
      <c r="CB88">
        <v>41774.400000000001</v>
      </c>
      <c r="CC88">
        <v>51439.399999999994</v>
      </c>
      <c r="CD88">
        <v>50044.799999999996</v>
      </c>
      <c r="CE88">
        <v>53632.2</v>
      </c>
      <c r="CF88">
        <v>27743.200000000001</v>
      </c>
      <c r="CG88">
        <v>32604.200000000004</v>
      </c>
      <c r="CH88">
        <v>35807.199999999997</v>
      </c>
      <c r="CI88">
        <v>42099.199999999997</v>
      </c>
      <c r="CJ88">
        <v>37061.4</v>
      </c>
      <c r="CK88">
        <v>54071</v>
      </c>
      <c r="CL88">
        <v>45383</v>
      </c>
      <c r="CM88">
        <v>27266.6</v>
      </c>
      <c r="CN88">
        <v>30423</v>
      </c>
      <c r="CO88">
        <v>35479.4</v>
      </c>
      <c r="CP88">
        <v>27590.400000000001</v>
      </c>
      <c r="CQ88">
        <v>32843</v>
      </c>
      <c r="CR88">
        <v>35444.6</v>
      </c>
      <c r="CS88">
        <v>33312.200000000004</v>
      </c>
      <c r="CT88">
        <v>25154.199999999997</v>
      </c>
      <c r="CU88">
        <v>36680.600000000006</v>
      </c>
      <c r="CV88">
        <v>25972.2</v>
      </c>
      <c r="CW88">
        <v>20670</v>
      </c>
      <c r="CY88">
        <f t="shared" si="4"/>
        <v>36810.452000000019</v>
      </c>
      <c r="CZ88">
        <f t="shared" si="5"/>
        <v>36810.452000000019</v>
      </c>
    </row>
    <row r="89" spans="2:104" x14ac:dyDescent="0.25">
      <c r="B89">
        <v>22992.399999999998</v>
      </c>
      <c r="C89">
        <v>37789.800000000003</v>
      </c>
      <c r="D89">
        <v>26567.800000000003</v>
      </c>
      <c r="E89">
        <v>40278.199999999997</v>
      </c>
      <c r="F89">
        <v>35079.399999999994</v>
      </c>
      <c r="G89">
        <v>43943</v>
      </c>
      <c r="H89">
        <v>43767</v>
      </c>
      <c r="I89">
        <v>27748.799999999999</v>
      </c>
      <c r="J89">
        <v>29682.600000000002</v>
      </c>
      <c r="K89">
        <v>51119.999999999993</v>
      </c>
      <c r="L89">
        <v>28138</v>
      </c>
      <c r="M89">
        <v>22181.200000000001</v>
      </c>
      <c r="N89">
        <v>27504.2</v>
      </c>
      <c r="O89">
        <v>20606.600000000002</v>
      </c>
      <c r="P89">
        <v>51463</v>
      </c>
      <c r="Q89">
        <v>43515.600000000006</v>
      </c>
      <c r="R89">
        <v>18086.8</v>
      </c>
      <c r="S89">
        <v>38394.6</v>
      </c>
      <c r="T89">
        <v>22350.800000000003</v>
      </c>
      <c r="U89">
        <v>37016.000000000007</v>
      </c>
      <c r="V89">
        <v>37228.400000000001</v>
      </c>
      <c r="W89">
        <v>38122.400000000001</v>
      </c>
      <c r="X89">
        <v>24469.600000000002</v>
      </c>
      <c r="Y89">
        <v>53424.200000000004</v>
      </c>
      <c r="Z89">
        <v>54822.799999999996</v>
      </c>
      <c r="AA89">
        <v>23260.999999999996</v>
      </c>
      <c r="AB89">
        <v>40076.799999999996</v>
      </c>
      <c r="AC89">
        <v>57118.6</v>
      </c>
      <c r="AD89">
        <v>26642.2</v>
      </c>
      <c r="AE89">
        <v>14547.199999999999</v>
      </c>
      <c r="AF89">
        <v>34148</v>
      </c>
      <c r="AG89">
        <v>32296</v>
      </c>
      <c r="AH89">
        <v>44770.8</v>
      </c>
      <c r="AI89">
        <v>47030.2</v>
      </c>
      <c r="AJ89">
        <v>28367.200000000001</v>
      </c>
      <c r="AK89">
        <v>51746.400000000009</v>
      </c>
      <c r="AL89">
        <v>33093</v>
      </c>
      <c r="AM89">
        <v>39262.799999999996</v>
      </c>
      <c r="AN89">
        <v>44270</v>
      </c>
      <c r="AO89">
        <v>37468.800000000003</v>
      </c>
      <c r="AP89">
        <v>43081.2</v>
      </c>
      <c r="AQ89">
        <v>51587</v>
      </c>
      <c r="AR89">
        <v>59731.6</v>
      </c>
      <c r="AS89">
        <v>58894.8</v>
      </c>
      <c r="AT89">
        <v>34844.400000000001</v>
      </c>
      <c r="AU89">
        <v>43234.2</v>
      </c>
      <c r="AV89">
        <v>29097</v>
      </c>
      <c r="AW89">
        <v>36366.800000000003</v>
      </c>
      <c r="AX89">
        <v>37908.800000000003</v>
      </c>
      <c r="AY89">
        <v>45853.599999999999</v>
      </c>
      <c r="AZ89">
        <v>37657.4</v>
      </c>
      <c r="BA89">
        <v>30731.599999999999</v>
      </c>
      <c r="BB89">
        <v>46308.6</v>
      </c>
      <c r="BC89">
        <v>37433.800000000003</v>
      </c>
      <c r="BD89">
        <v>33616</v>
      </c>
      <c r="BE89">
        <v>35041.199999999997</v>
      </c>
      <c r="BF89">
        <v>41224</v>
      </c>
      <c r="BG89">
        <v>31267.399999999998</v>
      </c>
      <c r="BH89">
        <v>29094.6</v>
      </c>
      <c r="BI89">
        <v>46283.6</v>
      </c>
      <c r="BJ89">
        <v>38027.599999999999</v>
      </c>
      <c r="BK89">
        <v>28980.2</v>
      </c>
      <c r="BL89">
        <v>30627.600000000002</v>
      </c>
      <c r="BM89">
        <v>37211.599999999999</v>
      </c>
      <c r="BN89">
        <v>46991.6</v>
      </c>
      <c r="BO89">
        <v>28121.600000000002</v>
      </c>
      <c r="BP89">
        <v>43366.799999999996</v>
      </c>
      <c r="BQ89">
        <v>38517.200000000004</v>
      </c>
      <c r="BR89">
        <v>16359.2</v>
      </c>
      <c r="BS89">
        <v>23358.199999999997</v>
      </c>
      <c r="BT89">
        <v>22015.200000000001</v>
      </c>
      <c r="BU89">
        <v>41697.4</v>
      </c>
      <c r="BV89">
        <v>46207.8</v>
      </c>
      <c r="BW89">
        <v>49510</v>
      </c>
      <c r="BX89">
        <v>33146</v>
      </c>
      <c r="BY89">
        <v>23674.6</v>
      </c>
      <c r="BZ89">
        <v>36883.800000000003</v>
      </c>
      <c r="CA89">
        <v>49604.2</v>
      </c>
      <c r="CB89">
        <v>47301.8</v>
      </c>
      <c r="CC89">
        <v>44402.6</v>
      </c>
      <c r="CD89">
        <v>54210.799999999996</v>
      </c>
      <c r="CE89">
        <v>49463.8</v>
      </c>
      <c r="CF89">
        <v>27728.799999999999</v>
      </c>
      <c r="CG89">
        <v>36723.4</v>
      </c>
      <c r="CH89">
        <v>31958.600000000002</v>
      </c>
      <c r="CI89">
        <v>41553.800000000003</v>
      </c>
      <c r="CJ89">
        <v>42691.8</v>
      </c>
      <c r="CK89">
        <v>56242</v>
      </c>
      <c r="CL89">
        <v>46812.2</v>
      </c>
      <c r="CM89">
        <v>16821.2</v>
      </c>
      <c r="CN89">
        <v>29330.800000000003</v>
      </c>
      <c r="CO89">
        <v>35856.199999999997</v>
      </c>
      <c r="CP89">
        <v>25635.200000000001</v>
      </c>
      <c r="CQ89">
        <v>36540.6</v>
      </c>
      <c r="CR89">
        <v>34786.800000000003</v>
      </c>
      <c r="CS89">
        <v>31076.400000000001</v>
      </c>
      <c r="CT89">
        <v>31273.8</v>
      </c>
      <c r="CU89">
        <v>35035.800000000003</v>
      </c>
      <c r="CV89">
        <v>24395.4</v>
      </c>
      <c r="CW89">
        <v>30594.6</v>
      </c>
      <c r="CY89">
        <f t="shared" si="4"/>
        <v>36843.868000000002</v>
      </c>
      <c r="CZ89">
        <f t="shared" si="5"/>
        <v>36843.868000000002</v>
      </c>
    </row>
    <row r="90" spans="2:104" x14ac:dyDescent="0.25">
      <c r="B90">
        <v>29396</v>
      </c>
      <c r="C90">
        <v>37278.199999999997</v>
      </c>
      <c r="D90">
        <v>30908.6</v>
      </c>
      <c r="E90">
        <v>34429.599999999999</v>
      </c>
      <c r="F90">
        <v>40319.800000000003</v>
      </c>
      <c r="G90">
        <v>38104</v>
      </c>
      <c r="H90">
        <v>39376.600000000006</v>
      </c>
      <c r="I90">
        <v>28718.6</v>
      </c>
      <c r="J90">
        <v>33748.6</v>
      </c>
      <c r="K90">
        <v>42267.600000000006</v>
      </c>
      <c r="L90">
        <v>30429.200000000001</v>
      </c>
      <c r="M90">
        <v>23322.6</v>
      </c>
      <c r="N90">
        <v>25632.799999999999</v>
      </c>
      <c r="O90">
        <v>23231.4</v>
      </c>
      <c r="P90">
        <v>44677</v>
      </c>
      <c r="Q90">
        <v>39532.799999999996</v>
      </c>
      <c r="R90">
        <v>23944.6</v>
      </c>
      <c r="S90">
        <v>37994.400000000001</v>
      </c>
      <c r="T90">
        <v>24586.200000000004</v>
      </c>
      <c r="U90">
        <v>43514.799999999996</v>
      </c>
      <c r="V90">
        <v>38133.199999999997</v>
      </c>
      <c r="W90">
        <v>37275.399999999994</v>
      </c>
      <c r="X90">
        <v>19210.8</v>
      </c>
      <c r="Y90">
        <v>52208.4</v>
      </c>
      <c r="Z90">
        <v>55200.4</v>
      </c>
      <c r="AA90">
        <v>31545.599999999995</v>
      </c>
      <c r="AB90">
        <v>38495.800000000003</v>
      </c>
      <c r="AC90">
        <v>64806.6</v>
      </c>
      <c r="AD90">
        <v>23460.400000000001</v>
      </c>
      <c r="AE90">
        <v>14414.6</v>
      </c>
      <c r="AF90">
        <v>31960</v>
      </c>
      <c r="AG90">
        <v>42134</v>
      </c>
      <c r="AH90">
        <v>49414.8</v>
      </c>
      <c r="AI90">
        <v>47236.799999999996</v>
      </c>
      <c r="AJ90">
        <v>29003.599999999999</v>
      </c>
      <c r="AK90">
        <v>51506.599999999991</v>
      </c>
      <c r="AL90">
        <v>43589</v>
      </c>
      <c r="AM90">
        <v>39867.599999999991</v>
      </c>
      <c r="AN90">
        <v>45827.8</v>
      </c>
      <c r="AO90">
        <v>31425.800000000003</v>
      </c>
      <c r="AP90">
        <v>43511</v>
      </c>
      <c r="AQ90">
        <v>49475.199999999997</v>
      </c>
      <c r="AR90">
        <v>56796.2</v>
      </c>
      <c r="AS90">
        <v>60117.200000000004</v>
      </c>
      <c r="AT90">
        <v>37441.800000000003</v>
      </c>
      <c r="AU90">
        <v>51902.2</v>
      </c>
      <c r="AV90">
        <v>24272.799999999999</v>
      </c>
      <c r="AW90">
        <v>42515.799999999996</v>
      </c>
      <c r="AX90">
        <v>41605.799999999996</v>
      </c>
      <c r="AY90">
        <v>49333.2</v>
      </c>
      <c r="AZ90">
        <v>47776.600000000006</v>
      </c>
      <c r="BA90">
        <v>34178.199999999997</v>
      </c>
      <c r="BB90">
        <v>48779.200000000004</v>
      </c>
      <c r="BC90">
        <v>38250</v>
      </c>
      <c r="BD90">
        <v>26352.400000000001</v>
      </c>
      <c r="BE90">
        <v>37843.4</v>
      </c>
      <c r="BF90">
        <v>40365.200000000004</v>
      </c>
      <c r="BG90">
        <v>33038.800000000003</v>
      </c>
      <c r="BH90">
        <v>27773.600000000002</v>
      </c>
      <c r="BI90">
        <v>47588.6</v>
      </c>
      <c r="BJ90">
        <v>41311.599999999999</v>
      </c>
      <c r="BK90">
        <v>28587.200000000001</v>
      </c>
      <c r="BL90">
        <v>28042.799999999999</v>
      </c>
      <c r="BM90">
        <v>33183.4</v>
      </c>
      <c r="BN90">
        <v>45099.199999999997</v>
      </c>
      <c r="BO90">
        <v>21088.2</v>
      </c>
      <c r="BP90">
        <v>46901.599999999999</v>
      </c>
      <c r="BQ90">
        <v>44286</v>
      </c>
      <c r="BR90">
        <v>17392.600000000002</v>
      </c>
      <c r="BS90">
        <v>26883.799999999996</v>
      </c>
      <c r="BT90">
        <v>22370.799999999999</v>
      </c>
      <c r="BU90">
        <v>39189.4</v>
      </c>
      <c r="BV90">
        <v>45165.4</v>
      </c>
      <c r="BW90">
        <v>47472.4</v>
      </c>
      <c r="BX90">
        <v>30775.599999999999</v>
      </c>
      <c r="BY90">
        <v>24959.800000000003</v>
      </c>
      <c r="BZ90">
        <v>30624.999999999996</v>
      </c>
      <c r="CA90">
        <v>51614.8</v>
      </c>
      <c r="CB90">
        <v>48972.799999999996</v>
      </c>
      <c r="CC90">
        <v>42765.2</v>
      </c>
      <c r="CD90">
        <v>47250.600000000006</v>
      </c>
      <c r="CE90">
        <v>47035.4</v>
      </c>
      <c r="CF90">
        <v>31885.8</v>
      </c>
      <c r="CG90">
        <v>37855</v>
      </c>
      <c r="CH90">
        <v>37231.799999999996</v>
      </c>
      <c r="CI90">
        <v>33540.400000000001</v>
      </c>
      <c r="CJ90">
        <v>36563.399999999994</v>
      </c>
      <c r="CK90">
        <v>51347.799999999996</v>
      </c>
      <c r="CL90">
        <v>47449.000000000007</v>
      </c>
      <c r="CM90">
        <v>22091.8</v>
      </c>
      <c r="CN90">
        <v>31719.4</v>
      </c>
      <c r="CO90">
        <v>32686.6</v>
      </c>
      <c r="CP90">
        <v>31826.600000000006</v>
      </c>
      <c r="CQ90">
        <v>31864</v>
      </c>
      <c r="CR90">
        <v>26959.800000000003</v>
      </c>
      <c r="CS90">
        <v>34850.199999999997</v>
      </c>
      <c r="CT90">
        <v>24548.800000000003</v>
      </c>
      <c r="CU90">
        <v>30835.399999999998</v>
      </c>
      <c r="CV90">
        <v>19929.199999999997</v>
      </c>
      <c r="CW90">
        <v>34701.200000000004</v>
      </c>
      <c r="CY90">
        <f t="shared" si="4"/>
        <v>37059.075999999994</v>
      </c>
      <c r="CZ90">
        <f t="shared" si="5"/>
        <v>37059.075999999994</v>
      </c>
    </row>
    <row r="91" spans="2:104" x14ac:dyDescent="0.25">
      <c r="B91">
        <v>31842</v>
      </c>
      <c r="C91">
        <v>33673.4</v>
      </c>
      <c r="D91">
        <v>26745.200000000001</v>
      </c>
      <c r="E91">
        <v>29701.8</v>
      </c>
      <c r="F91">
        <v>37382.6</v>
      </c>
      <c r="G91">
        <v>40716.399999999994</v>
      </c>
      <c r="H91">
        <v>40161.800000000003</v>
      </c>
      <c r="I91">
        <v>30016.400000000001</v>
      </c>
      <c r="J91">
        <v>34221</v>
      </c>
      <c r="K91">
        <v>45440.399999999994</v>
      </c>
      <c r="L91">
        <v>38620.199999999997</v>
      </c>
      <c r="M91">
        <v>19563.400000000001</v>
      </c>
      <c r="N91">
        <v>18201.400000000001</v>
      </c>
      <c r="O91">
        <v>24910.400000000001</v>
      </c>
      <c r="P91">
        <v>40323.799999999996</v>
      </c>
      <c r="Q91">
        <v>36684.6</v>
      </c>
      <c r="R91">
        <v>23938.799999999999</v>
      </c>
      <c r="S91">
        <v>42704.2</v>
      </c>
      <c r="T91">
        <v>20603.2</v>
      </c>
      <c r="U91">
        <v>44943</v>
      </c>
      <c r="V91">
        <v>37109.199999999997</v>
      </c>
      <c r="W91">
        <v>41136.200000000004</v>
      </c>
      <c r="X91">
        <v>24321.200000000001</v>
      </c>
      <c r="Y91">
        <v>54901.2</v>
      </c>
      <c r="Z91">
        <v>56846.8</v>
      </c>
      <c r="AA91">
        <v>31255.8</v>
      </c>
      <c r="AB91">
        <v>36618</v>
      </c>
      <c r="AC91">
        <v>65856.399999999994</v>
      </c>
      <c r="AD91">
        <v>28150.400000000001</v>
      </c>
      <c r="AE91">
        <v>19130.2</v>
      </c>
      <c r="AF91">
        <v>29524.6</v>
      </c>
      <c r="AG91">
        <v>42677.799999999996</v>
      </c>
      <c r="AH91">
        <v>45121.200000000004</v>
      </c>
      <c r="AI91">
        <v>48090.400000000001</v>
      </c>
      <c r="AJ91">
        <v>25796.6</v>
      </c>
      <c r="AK91">
        <v>47880</v>
      </c>
      <c r="AL91">
        <v>42445.599999999999</v>
      </c>
      <c r="AM91">
        <v>39898.800000000003</v>
      </c>
      <c r="AN91">
        <v>45143.8</v>
      </c>
      <c r="AO91">
        <v>27399.599999999999</v>
      </c>
      <c r="AP91">
        <v>39996.199999999997</v>
      </c>
      <c r="AQ91">
        <v>50070.2</v>
      </c>
      <c r="AR91">
        <v>54462.8</v>
      </c>
      <c r="AS91">
        <v>62589.2</v>
      </c>
      <c r="AT91">
        <v>36464.6</v>
      </c>
      <c r="AU91">
        <v>48004.4</v>
      </c>
      <c r="AV91">
        <v>24781.8</v>
      </c>
      <c r="AW91">
        <v>40728.999999999993</v>
      </c>
      <c r="AX91">
        <v>50019.600000000006</v>
      </c>
      <c r="AY91">
        <v>38754.6</v>
      </c>
      <c r="AZ91">
        <v>52923.4</v>
      </c>
      <c r="BA91">
        <v>28205.000000000004</v>
      </c>
      <c r="BB91">
        <v>59540.6</v>
      </c>
      <c r="BC91">
        <v>40287.199999999997</v>
      </c>
      <c r="BD91">
        <v>28137.4</v>
      </c>
      <c r="BE91">
        <v>39857.399999999994</v>
      </c>
      <c r="BF91">
        <v>38724.200000000004</v>
      </c>
      <c r="BG91">
        <v>36744.399999999994</v>
      </c>
      <c r="BH91">
        <v>25488.800000000003</v>
      </c>
      <c r="BI91">
        <v>47459.799999999996</v>
      </c>
      <c r="BJ91">
        <v>44808.2</v>
      </c>
      <c r="BK91">
        <v>28604</v>
      </c>
      <c r="BL91">
        <v>27927.399999999998</v>
      </c>
      <c r="BM91">
        <v>40591.199999999997</v>
      </c>
      <c r="BN91">
        <v>42478.400000000001</v>
      </c>
      <c r="BO91">
        <v>30027.800000000003</v>
      </c>
      <c r="BP91">
        <v>53161</v>
      </c>
      <c r="BQ91">
        <v>44350.399999999994</v>
      </c>
      <c r="BR91">
        <v>19945.600000000002</v>
      </c>
      <c r="BS91">
        <v>26235.8</v>
      </c>
      <c r="BT91">
        <v>29794</v>
      </c>
      <c r="BU91">
        <v>36703.800000000003</v>
      </c>
      <c r="BV91">
        <v>45398.400000000001</v>
      </c>
      <c r="BW91">
        <v>46744</v>
      </c>
      <c r="BX91">
        <v>29805.200000000001</v>
      </c>
      <c r="BY91">
        <v>18987.800000000003</v>
      </c>
      <c r="BZ91">
        <v>28639.999999999996</v>
      </c>
      <c r="CA91">
        <v>38958.800000000003</v>
      </c>
      <c r="CB91">
        <v>47621.599999999991</v>
      </c>
      <c r="CC91">
        <v>39329.199999999997</v>
      </c>
      <c r="CD91">
        <v>39805.199999999997</v>
      </c>
      <c r="CE91">
        <v>49153.8</v>
      </c>
      <c r="CF91">
        <v>31739.599999999999</v>
      </c>
      <c r="CG91">
        <v>37097.600000000006</v>
      </c>
      <c r="CH91">
        <v>50462.400000000001</v>
      </c>
      <c r="CI91">
        <v>44946.2</v>
      </c>
      <c r="CJ91">
        <v>34587.799999999996</v>
      </c>
      <c r="CK91">
        <v>52257.599999999999</v>
      </c>
      <c r="CL91">
        <v>47053.8</v>
      </c>
      <c r="CM91">
        <v>23316.2</v>
      </c>
      <c r="CN91">
        <v>33619.4</v>
      </c>
      <c r="CO91">
        <v>35086.600000000006</v>
      </c>
      <c r="CP91">
        <v>32820.800000000003</v>
      </c>
      <c r="CQ91">
        <v>30540.400000000001</v>
      </c>
      <c r="CR91">
        <v>26549.4</v>
      </c>
      <c r="CS91">
        <v>35675.199999999997</v>
      </c>
      <c r="CT91">
        <v>24782</v>
      </c>
      <c r="CU91">
        <v>24860</v>
      </c>
      <c r="CV91">
        <v>21758.600000000002</v>
      </c>
      <c r="CW91">
        <v>32429.4</v>
      </c>
      <c r="CY91">
        <f t="shared" si="4"/>
        <v>37215.929999999993</v>
      </c>
      <c r="CZ91">
        <f t="shared" si="5"/>
        <v>37215.929999999993</v>
      </c>
    </row>
    <row r="92" spans="2:104" x14ac:dyDescent="0.25">
      <c r="B92">
        <v>31521.4</v>
      </c>
      <c r="C92">
        <v>33983.199999999997</v>
      </c>
      <c r="D92">
        <v>23555.599999999999</v>
      </c>
      <c r="E92">
        <v>25690</v>
      </c>
      <c r="F92">
        <v>38043.599999999999</v>
      </c>
      <c r="G92">
        <v>40618.200000000004</v>
      </c>
      <c r="H92">
        <v>41737.399999999994</v>
      </c>
      <c r="I92">
        <v>27522</v>
      </c>
      <c r="J92">
        <v>40897.800000000003</v>
      </c>
      <c r="K92">
        <v>42812</v>
      </c>
      <c r="L92">
        <v>39145.599999999999</v>
      </c>
      <c r="M92">
        <v>16788.600000000002</v>
      </c>
      <c r="N92">
        <v>19231</v>
      </c>
      <c r="O92">
        <v>28264</v>
      </c>
      <c r="P92">
        <v>42682.399999999994</v>
      </c>
      <c r="Q92">
        <v>32772.199999999997</v>
      </c>
      <c r="R92">
        <v>28451.4</v>
      </c>
      <c r="S92">
        <v>35936.199999999997</v>
      </c>
      <c r="T92">
        <v>20521.8</v>
      </c>
      <c r="U92">
        <v>46256.800000000003</v>
      </c>
      <c r="V92">
        <v>35824.800000000003</v>
      </c>
      <c r="W92">
        <v>40958.599999999991</v>
      </c>
      <c r="X92">
        <v>21904.800000000003</v>
      </c>
      <c r="Y92">
        <v>53930.2</v>
      </c>
      <c r="Z92">
        <v>58889.599999999991</v>
      </c>
      <c r="AA92">
        <v>34025.800000000003</v>
      </c>
      <c r="AB92">
        <v>37941</v>
      </c>
      <c r="AC92">
        <v>67944.399999999994</v>
      </c>
      <c r="AD92">
        <v>32618.6</v>
      </c>
      <c r="AE92">
        <v>21879</v>
      </c>
      <c r="AF92">
        <v>27173</v>
      </c>
      <c r="AG92">
        <v>37353</v>
      </c>
      <c r="AH92">
        <v>47874.2</v>
      </c>
      <c r="AI92">
        <v>45243.799999999996</v>
      </c>
      <c r="AJ92">
        <v>22703.4</v>
      </c>
      <c r="AK92">
        <v>42437.799999999996</v>
      </c>
      <c r="AL92">
        <v>42143.600000000006</v>
      </c>
      <c r="AM92">
        <v>43172.2</v>
      </c>
      <c r="AN92">
        <v>44866.8</v>
      </c>
      <c r="AO92">
        <v>26946.199999999997</v>
      </c>
      <c r="AP92">
        <v>37889</v>
      </c>
      <c r="AQ92">
        <v>52490</v>
      </c>
      <c r="AR92">
        <v>57683.6</v>
      </c>
      <c r="AS92">
        <v>64797.2</v>
      </c>
      <c r="AT92">
        <v>36121.4</v>
      </c>
      <c r="AU92">
        <v>42223.199999999997</v>
      </c>
      <c r="AV92">
        <v>22615.600000000002</v>
      </c>
      <c r="AW92">
        <v>35341</v>
      </c>
      <c r="AX92">
        <v>45754.2</v>
      </c>
      <c r="AY92">
        <v>39600.6</v>
      </c>
      <c r="AZ92">
        <v>50140.600000000006</v>
      </c>
      <c r="BA92">
        <v>28533.4</v>
      </c>
      <c r="BB92">
        <v>56296.399999999994</v>
      </c>
      <c r="BC92">
        <v>36853</v>
      </c>
      <c r="BD92">
        <v>27497.8</v>
      </c>
      <c r="BE92">
        <v>38932.200000000004</v>
      </c>
      <c r="BF92">
        <v>40532.800000000003</v>
      </c>
      <c r="BG92">
        <v>36580.199999999997</v>
      </c>
      <c r="BH92">
        <v>34313.199999999997</v>
      </c>
      <c r="BI92">
        <v>46763.799999999996</v>
      </c>
      <c r="BJ92">
        <v>35328.400000000001</v>
      </c>
      <c r="BK92">
        <v>25620.6</v>
      </c>
      <c r="BL92">
        <v>23031.8</v>
      </c>
      <c r="BM92">
        <v>36242.799999999996</v>
      </c>
      <c r="BN92">
        <v>45390</v>
      </c>
      <c r="BO92">
        <v>31714.000000000004</v>
      </c>
      <c r="BP92">
        <v>50896.600000000006</v>
      </c>
      <c r="BQ92">
        <v>39069.799999999996</v>
      </c>
      <c r="BR92">
        <v>15959.2</v>
      </c>
      <c r="BS92">
        <v>31367.599999999999</v>
      </c>
      <c r="BT92">
        <v>20225</v>
      </c>
      <c r="BU92">
        <v>43858.2</v>
      </c>
      <c r="BV92">
        <v>44182.799999999996</v>
      </c>
      <c r="BW92">
        <v>50524.2</v>
      </c>
      <c r="BX92">
        <v>41187.599999999999</v>
      </c>
      <c r="BY92">
        <v>18396</v>
      </c>
      <c r="BZ92">
        <v>24897.600000000002</v>
      </c>
      <c r="CA92">
        <v>38282.6</v>
      </c>
      <c r="CB92">
        <v>45318</v>
      </c>
      <c r="CC92">
        <v>41999.6</v>
      </c>
      <c r="CD92">
        <v>36985.600000000006</v>
      </c>
      <c r="CE92">
        <v>54215.399999999994</v>
      </c>
      <c r="CF92">
        <v>31524</v>
      </c>
      <c r="CG92">
        <v>35064.6</v>
      </c>
      <c r="CH92">
        <v>41781.199999999997</v>
      </c>
      <c r="CI92">
        <v>47422.400000000001</v>
      </c>
      <c r="CJ92">
        <v>29807.4</v>
      </c>
      <c r="CK92">
        <v>52082.600000000006</v>
      </c>
      <c r="CL92">
        <v>47059</v>
      </c>
      <c r="CM92">
        <v>25315</v>
      </c>
      <c r="CN92">
        <v>36282.199999999997</v>
      </c>
      <c r="CO92">
        <v>35998.799999999996</v>
      </c>
      <c r="CP92">
        <v>33038</v>
      </c>
      <c r="CQ92">
        <v>33387</v>
      </c>
      <c r="CR92">
        <v>31196.2</v>
      </c>
      <c r="CS92">
        <v>32921.599999999999</v>
      </c>
      <c r="CT92">
        <v>28320.6</v>
      </c>
      <c r="CU92">
        <v>29218.2</v>
      </c>
      <c r="CV92">
        <v>20009.800000000003</v>
      </c>
      <c r="CW92">
        <v>38968.199999999997</v>
      </c>
      <c r="CY92">
        <f t="shared" si="4"/>
        <v>36973.114000000016</v>
      </c>
      <c r="CZ92">
        <f t="shared" si="5"/>
        <v>36973.114000000016</v>
      </c>
    </row>
    <row r="93" spans="2:104" x14ac:dyDescent="0.25">
      <c r="B93">
        <v>33597.399999999994</v>
      </c>
      <c r="C93">
        <v>29809.200000000001</v>
      </c>
      <c r="D93">
        <v>22817</v>
      </c>
      <c r="E93">
        <v>24470.2</v>
      </c>
      <c r="F93">
        <v>33518.399999999994</v>
      </c>
      <c r="G93">
        <v>36870.400000000001</v>
      </c>
      <c r="H93">
        <v>41334</v>
      </c>
      <c r="I93">
        <v>27078</v>
      </c>
      <c r="J93">
        <v>36400.199999999997</v>
      </c>
      <c r="K93">
        <v>43004.800000000003</v>
      </c>
      <c r="L93">
        <v>32094.000000000004</v>
      </c>
      <c r="M93">
        <v>12411.4</v>
      </c>
      <c r="N93">
        <v>17941.8</v>
      </c>
      <c r="O93">
        <v>21324.6</v>
      </c>
      <c r="P93">
        <v>42262.8</v>
      </c>
      <c r="Q93">
        <v>27194.400000000001</v>
      </c>
      <c r="R93">
        <v>27053.599999999999</v>
      </c>
      <c r="S93">
        <v>41289.800000000003</v>
      </c>
      <c r="T93">
        <v>20807.199999999997</v>
      </c>
      <c r="U93">
        <v>50236.799999999996</v>
      </c>
      <c r="V93">
        <v>33283.199999999997</v>
      </c>
      <c r="W93">
        <v>33908.799999999996</v>
      </c>
      <c r="X93">
        <v>21085.4</v>
      </c>
      <c r="Y93">
        <v>57298</v>
      </c>
      <c r="Z93">
        <v>54533.4</v>
      </c>
      <c r="AA93">
        <v>31136.6</v>
      </c>
      <c r="AB93">
        <v>33763</v>
      </c>
      <c r="AC93">
        <v>72664.2</v>
      </c>
      <c r="AD93">
        <v>21290.400000000001</v>
      </c>
      <c r="AE93">
        <v>23108.400000000001</v>
      </c>
      <c r="AF93">
        <v>25385</v>
      </c>
      <c r="AG93">
        <v>39879.599999999999</v>
      </c>
      <c r="AH93">
        <v>46079</v>
      </c>
      <c r="AI93">
        <v>44311.199999999997</v>
      </c>
      <c r="AJ93">
        <v>29833.600000000002</v>
      </c>
      <c r="AK93">
        <v>42474.6</v>
      </c>
      <c r="AL93">
        <v>35586.399999999994</v>
      </c>
      <c r="AM93">
        <v>42115.8</v>
      </c>
      <c r="AN93">
        <v>41153</v>
      </c>
      <c r="AO93">
        <v>27204.200000000004</v>
      </c>
      <c r="AP93">
        <v>44524.799999999996</v>
      </c>
      <c r="AQ93">
        <v>49787</v>
      </c>
      <c r="AR93">
        <v>59987</v>
      </c>
      <c r="AS93">
        <v>58876</v>
      </c>
      <c r="AT93">
        <v>38192</v>
      </c>
      <c r="AU93">
        <v>43843</v>
      </c>
      <c r="AV93">
        <v>22356.600000000002</v>
      </c>
      <c r="AW93">
        <v>35730.200000000004</v>
      </c>
      <c r="AX93">
        <v>44811.8</v>
      </c>
      <c r="AY93">
        <v>41780.6</v>
      </c>
      <c r="AZ93">
        <v>53799.4</v>
      </c>
      <c r="BA93">
        <v>33314.200000000004</v>
      </c>
      <c r="BB93">
        <v>54239.6</v>
      </c>
      <c r="BC93">
        <v>37694.400000000009</v>
      </c>
      <c r="BD93">
        <v>26698.600000000002</v>
      </c>
      <c r="BE93">
        <v>48587.6</v>
      </c>
      <c r="BF93">
        <v>40509.599999999999</v>
      </c>
      <c r="BG93">
        <v>39387.800000000003</v>
      </c>
      <c r="BH93">
        <v>37398.400000000001</v>
      </c>
      <c r="BI93">
        <v>39035.800000000003</v>
      </c>
      <c r="BJ93">
        <v>30660</v>
      </c>
      <c r="BK93">
        <v>18734.2</v>
      </c>
      <c r="BL93">
        <v>31356.6</v>
      </c>
      <c r="BM93">
        <v>33372.800000000003</v>
      </c>
      <c r="BN93">
        <v>44695</v>
      </c>
      <c r="BO93">
        <v>31229.599999999999</v>
      </c>
      <c r="BP93">
        <v>46586</v>
      </c>
      <c r="BQ93">
        <v>32509.800000000003</v>
      </c>
      <c r="BR93">
        <v>16301.800000000001</v>
      </c>
      <c r="BS93">
        <v>28867</v>
      </c>
      <c r="BT93">
        <v>27129.200000000001</v>
      </c>
      <c r="BU93">
        <v>40517.199999999997</v>
      </c>
      <c r="BV93">
        <v>46083.799999999996</v>
      </c>
      <c r="BW93">
        <v>48307</v>
      </c>
      <c r="BX93">
        <v>34465.600000000006</v>
      </c>
      <c r="BY93">
        <v>18600.800000000003</v>
      </c>
      <c r="BZ93">
        <v>22361.599999999999</v>
      </c>
      <c r="CA93">
        <v>37242</v>
      </c>
      <c r="CB93">
        <v>47433.8</v>
      </c>
      <c r="CC93">
        <v>43437</v>
      </c>
      <c r="CD93">
        <v>34100.199999999997</v>
      </c>
      <c r="CE93">
        <v>57796</v>
      </c>
      <c r="CF93">
        <v>35598.6</v>
      </c>
      <c r="CG93">
        <v>31867.200000000001</v>
      </c>
      <c r="CH93">
        <v>38076.800000000003</v>
      </c>
      <c r="CI93">
        <v>36621.199999999997</v>
      </c>
      <c r="CJ93">
        <v>31160.799999999999</v>
      </c>
      <c r="CK93">
        <v>50957.599999999999</v>
      </c>
      <c r="CL93">
        <v>47059</v>
      </c>
      <c r="CM93">
        <v>25664</v>
      </c>
      <c r="CN93">
        <v>38117</v>
      </c>
      <c r="CO93">
        <v>31346.800000000003</v>
      </c>
      <c r="CP93">
        <v>36044.399999999994</v>
      </c>
      <c r="CQ93">
        <v>31980.199999999997</v>
      </c>
      <c r="CR93">
        <v>28451</v>
      </c>
      <c r="CS93">
        <v>29622.399999999998</v>
      </c>
      <c r="CT93">
        <v>24199.599999999999</v>
      </c>
      <c r="CU93">
        <v>31383.199999999997</v>
      </c>
      <c r="CV93">
        <v>23228.6</v>
      </c>
      <c r="CW93">
        <v>33021.800000000003</v>
      </c>
      <c r="CY93">
        <f t="shared" si="4"/>
        <v>36043.513999999996</v>
      </c>
      <c r="CZ93">
        <f t="shared" si="5"/>
        <v>36043.513999999996</v>
      </c>
    </row>
    <row r="94" spans="2:104" x14ac:dyDescent="0.25">
      <c r="B94">
        <v>31288.800000000003</v>
      </c>
      <c r="C94">
        <v>28705.200000000001</v>
      </c>
      <c r="D94">
        <v>26678.600000000002</v>
      </c>
      <c r="E94">
        <v>26954.2</v>
      </c>
      <c r="F94">
        <v>33912.6</v>
      </c>
      <c r="G94">
        <v>32102.400000000001</v>
      </c>
      <c r="H94">
        <v>43190.2</v>
      </c>
      <c r="I94">
        <v>29232.799999999999</v>
      </c>
      <c r="J94">
        <v>38419.800000000003</v>
      </c>
      <c r="K94">
        <v>44103</v>
      </c>
      <c r="L94">
        <v>34269.4</v>
      </c>
      <c r="M94">
        <v>18972.199999999997</v>
      </c>
      <c r="N94">
        <v>17040.400000000001</v>
      </c>
      <c r="O94">
        <v>23755.199999999997</v>
      </c>
      <c r="P94">
        <v>39744.800000000003</v>
      </c>
      <c r="Q94">
        <v>27033</v>
      </c>
      <c r="R94">
        <v>24574.800000000003</v>
      </c>
      <c r="S94">
        <v>39158.199999999997</v>
      </c>
      <c r="T94">
        <v>15989.600000000002</v>
      </c>
      <c r="U94">
        <v>47605.000000000007</v>
      </c>
      <c r="V94">
        <v>28028.399999999998</v>
      </c>
      <c r="W94">
        <v>36806.199999999997</v>
      </c>
      <c r="X94">
        <v>23757.200000000001</v>
      </c>
      <c r="Y94">
        <v>55745.599999999999</v>
      </c>
      <c r="Z94">
        <v>52105.8</v>
      </c>
      <c r="AA94">
        <v>30296</v>
      </c>
      <c r="AB94">
        <v>27565.4</v>
      </c>
      <c r="AC94">
        <v>64378.000000000007</v>
      </c>
      <c r="AD94">
        <v>16469.2</v>
      </c>
      <c r="AE94">
        <v>27518.800000000003</v>
      </c>
      <c r="AF94">
        <v>25659.200000000001</v>
      </c>
      <c r="AG94">
        <v>38741.200000000004</v>
      </c>
      <c r="AH94">
        <v>41951.8</v>
      </c>
      <c r="AI94">
        <v>47063.8</v>
      </c>
      <c r="AJ94">
        <v>27869.800000000003</v>
      </c>
      <c r="AK94">
        <v>37127.799999999996</v>
      </c>
      <c r="AL94">
        <v>32058.800000000003</v>
      </c>
      <c r="AM94">
        <v>44086</v>
      </c>
      <c r="AN94">
        <v>38467</v>
      </c>
      <c r="AO94">
        <v>28469.8</v>
      </c>
      <c r="AP94">
        <v>44566.399999999994</v>
      </c>
      <c r="AQ94">
        <v>54455.200000000004</v>
      </c>
      <c r="AR94">
        <v>58556.6</v>
      </c>
      <c r="AS94">
        <v>60121</v>
      </c>
      <c r="AT94">
        <v>41651.600000000006</v>
      </c>
      <c r="AU94">
        <v>40256.6</v>
      </c>
      <c r="AV94">
        <v>23816.2</v>
      </c>
      <c r="AW94">
        <v>33182.400000000001</v>
      </c>
      <c r="AX94">
        <v>49556.2</v>
      </c>
      <c r="AY94">
        <v>46583.6</v>
      </c>
      <c r="AZ94">
        <v>50767.8</v>
      </c>
      <c r="BA94">
        <v>39344</v>
      </c>
      <c r="BB94">
        <v>56285.200000000004</v>
      </c>
      <c r="BC94">
        <v>32879.800000000003</v>
      </c>
      <c r="BD94">
        <v>33881.599999999999</v>
      </c>
      <c r="BE94">
        <v>40240.6</v>
      </c>
      <c r="BF94">
        <v>42134.600000000006</v>
      </c>
      <c r="BG94">
        <v>41191.599999999999</v>
      </c>
      <c r="BH94">
        <v>35766.6</v>
      </c>
      <c r="BI94">
        <v>32085.399999999998</v>
      </c>
      <c r="BJ94">
        <v>35210.600000000006</v>
      </c>
      <c r="BK94">
        <v>23781</v>
      </c>
      <c r="BL94">
        <v>34686</v>
      </c>
      <c r="BM94">
        <v>30805.599999999999</v>
      </c>
      <c r="BN94">
        <v>48619.199999999997</v>
      </c>
      <c r="BO94">
        <v>29680.400000000001</v>
      </c>
      <c r="BP94">
        <v>41465.4</v>
      </c>
      <c r="BQ94">
        <v>37487.199999999997</v>
      </c>
      <c r="BR94">
        <v>11227.6</v>
      </c>
      <c r="BS94">
        <v>26893.399999999998</v>
      </c>
      <c r="BT94">
        <v>26115.8</v>
      </c>
      <c r="BU94">
        <v>32406</v>
      </c>
      <c r="BV94">
        <v>45736.6</v>
      </c>
      <c r="BW94">
        <v>56090.8</v>
      </c>
      <c r="BX94">
        <v>35886.800000000003</v>
      </c>
      <c r="BY94">
        <v>15930</v>
      </c>
      <c r="BZ94">
        <v>24216.600000000002</v>
      </c>
      <c r="CA94">
        <v>37389.399999999994</v>
      </c>
      <c r="CB94">
        <v>43022.999999999993</v>
      </c>
      <c r="CC94">
        <v>39967.399999999994</v>
      </c>
      <c r="CD94">
        <v>35302.6</v>
      </c>
      <c r="CE94">
        <v>53412</v>
      </c>
      <c r="CF94">
        <v>34950.400000000001</v>
      </c>
      <c r="CG94">
        <v>34342.6</v>
      </c>
      <c r="CH94">
        <v>35792.800000000003</v>
      </c>
      <c r="CI94">
        <v>38518</v>
      </c>
      <c r="CJ94">
        <v>28432</v>
      </c>
      <c r="CK94">
        <v>48672.4</v>
      </c>
      <c r="CL94">
        <v>53305</v>
      </c>
      <c r="CM94">
        <v>25369.599999999999</v>
      </c>
      <c r="CN94">
        <v>41830.600000000006</v>
      </c>
      <c r="CO94">
        <v>27733.200000000001</v>
      </c>
      <c r="CP94">
        <v>35508</v>
      </c>
      <c r="CQ94">
        <v>32210.199999999997</v>
      </c>
      <c r="CR94">
        <v>31647.8</v>
      </c>
      <c r="CS94">
        <v>25665.999999999996</v>
      </c>
      <c r="CT94">
        <v>24486</v>
      </c>
      <c r="CU94">
        <v>26854.600000000002</v>
      </c>
      <c r="CV94">
        <v>21215.800000000003</v>
      </c>
      <c r="CW94">
        <v>38586.400000000001</v>
      </c>
      <c r="CY94">
        <f t="shared" si="4"/>
        <v>35746.738000000005</v>
      </c>
      <c r="CZ94">
        <f t="shared" si="5"/>
        <v>35746.738000000005</v>
      </c>
    </row>
    <row r="95" spans="2:104" x14ac:dyDescent="0.25">
      <c r="B95">
        <v>27523.199999999997</v>
      </c>
      <c r="C95">
        <v>21521.800000000003</v>
      </c>
      <c r="D95">
        <v>29381</v>
      </c>
      <c r="E95">
        <v>29020.400000000001</v>
      </c>
      <c r="F95">
        <v>35807.4</v>
      </c>
      <c r="G95">
        <v>26087.8</v>
      </c>
      <c r="H95">
        <v>39224.6</v>
      </c>
      <c r="I95">
        <v>27615.200000000001</v>
      </c>
      <c r="J95">
        <v>35429.199999999997</v>
      </c>
      <c r="K95">
        <v>41787.4</v>
      </c>
      <c r="L95">
        <v>32724.6</v>
      </c>
      <c r="M95">
        <v>16003.6</v>
      </c>
      <c r="N95">
        <v>13655.8</v>
      </c>
      <c r="O95">
        <v>27289.4</v>
      </c>
      <c r="P95">
        <v>36266</v>
      </c>
      <c r="Q95">
        <v>33691.399999999994</v>
      </c>
      <c r="R95">
        <v>24156.800000000003</v>
      </c>
      <c r="S95">
        <v>41386.800000000003</v>
      </c>
      <c r="T95">
        <v>14321.6</v>
      </c>
      <c r="U95">
        <v>51530.8</v>
      </c>
      <c r="V95">
        <v>31719</v>
      </c>
      <c r="W95">
        <v>35894.800000000003</v>
      </c>
      <c r="X95">
        <v>23408</v>
      </c>
      <c r="Y95">
        <v>50210.2</v>
      </c>
      <c r="Z95">
        <v>46584.399999999994</v>
      </c>
      <c r="AA95">
        <v>34890.6</v>
      </c>
      <c r="AB95">
        <v>31444</v>
      </c>
      <c r="AC95">
        <v>66026.600000000006</v>
      </c>
      <c r="AD95">
        <v>16004.6</v>
      </c>
      <c r="AE95">
        <v>30501.599999999999</v>
      </c>
      <c r="AF95">
        <v>23104.799999999999</v>
      </c>
      <c r="AG95">
        <v>38057.199999999997</v>
      </c>
      <c r="AH95">
        <v>45498.6</v>
      </c>
      <c r="AI95">
        <v>49587</v>
      </c>
      <c r="AJ95">
        <v>29006.2</v>
      </c>
      <c r="AK95">
        <v>39466.199999999997</v>
      </c>
      <c r="AL95">
        <v>33537.800000000003</v>
      </c>
      <c r="AM95">
        <v>36701.599999999999</v>
      </c>
      <c r="AN95">
        <v>40743.4</v>
      </c>
      <c r="AO95">
        <v>34591.799999999996</v>
      </c>
      <c r="AP95">
        <v>45814.2</v>
      </c>
      <c r="AQ95">
        <v>49400.6</v>
      </c>
      <c r="AR95">
        <v>56291.199999999997</v>
      </c>
      <c r="AS95">
        <v>59508.6</v>
      </c>
      <c r="AT95">
        <v>43377.400000000009</v>
      </c>
      <c r="AU95">
        <v>42313</v>
      </c>
      <c r="AV95">
        <v>22049.200000000001</v>
      </c>
      <c r="AW95">
        <v>32746.2</v>
      </c>
      <c r="AX95">
        <v>50834.399999999994</v>
      </c>
      <c r="AY95">
        <v>46856</v>
      </c>
      <c r="AZ95">
        <v>54852.4</v>
      </c>
      <c r="BA95">
        <v>37187.199999999997</v>
      </c>
      <c r="BB95">
        <v>50905.2</v>
      </c>
      <c r="BC95">
        <v>30012.400000000001</v>
      </c>
      <c r="BD95">
        <v>31398.400000000001</v>
      </c>
      <c r="BE95">
        <v>39554</v>
      </c>
      <c r="BF95">
        <v>46456.6</v>
      </c>
      <c r="BG95">
        <v>41232</v>
      </c>
      <c r="BH95">
        <v>37811.199999999997</v>
      </c>
      <c r="BI95">
        <v>35110.799999999996</v>
      </c>
      <c r="BJ95">
        <v>35720.799999999996</v>
      </c>
      <c r="BK95">
        <v>21400</v>
      </c>
      <c r="BL95">
        <v>33330.400000000001</v>
      </c>
      <c r="BM95">
        <v>29195.4</v>
      </c>
      <c r="BN95">
        <v>48234.999999999993</v>
      </c>
      <c r="BO95">
        <v>31018</v>
      </c>
      <c r="BP95">
        <v>32991.4</v>
      </c>
      <c r="BQ95">
        <v>37015.599999999999</v>
      </c>
      <c r="BR95">
        <v>14947.800000000001</v>
      </c>
      <c r="BS95">
        <v>32852.199999999997</v>
      </c>
      <c r="BT95">
        <v>26155.200000000001</v>
      </c>
      <c r="BU95">
        <v>31934.400000000001</v>
      </c>
      <c r="BV95">
        <v>39911</v>
      </c>
      <c r="BW95">
        <v>58877.8</v>
      </c>
      <c r="BX95">
        <v>34431</v>
      </c>
      <c r="BY95">
        <v>17912.8</v>
      </c>
      <c r="BZ95">
        <v>25659.200000000001</v>
      </c>
      <c r="CA95">
        <v>34348.6</v>
      </c>
      <c r="CB95">
        <v>45975.199999999997</v>
      </c>
      <c r="CC95">
        <v>35384.799999999996</v>
      </c>
      <c r="CD95">
        <v>34546.400000000001</v>
      </c>
      <c r="CE95">
        <v>54200.4</v>
      </c>
      <c r="CF95">
        <v>37070.399999999994</v>
      </c>
      <c r="CG95">
        <v>35610.6</v>
      </c>
      <c r="CH95">
        <v>36919.800000000003</v>
      </c>
      <c r="CI95">
        <v>34359</v>
      </c>
      <c r="CJ95">
        <v>33200.800000000003</v>
      </c>
      <c r="CK95">
        <v>46648.000000000007</v>
      </c>
      <c r="CL95">
        <v>54802.8</v>
      </c>
      <c r="CM95">
        <v>26819.599999999999</v>
      </c>
      <c r="CN95">
        <v>46693.999999999993</v>
      </c>
      <c r="CO95">
        <v>25820.600000000006</v>
      </c>
      <c r="CP95">
        <v>41142</v>
      </c>
      <c r="CQ95">
        <v>39548.799999999996</v>
      </c>
      <c r="CR95">
        <v>33410.199999999997</v>
      </c>
      <c r="CS95">
        <v>24370</v>
      </c>
      <c r="CT95">
        <v>21499.599999999999</v>
      </c>
      <c r="CU95">
        <v>26205.600000000002</v>
      </c>
      <c r="CV95">
        <v>22531.200000000001</v>
      </c>
      <c r="CW95">
        <v>34509.800000000003</v>
      </c>
      <c r="CY95">
        <f t="shared" si="4"/>
        <v>35723.203999999983</v>
      </c>
      <c r="CZ95">
        <f t="shared" si="5"/>
        <v>35723.203999999983</v>
      </c>
    </row>
    <row r="96" spans="2:104" x14ac:dyDescent="0.25">
      <c r="B96">
        <v>29419.200000000001</v>
      </c>
      <c r="C96">
        <v>20775.800000000003</v>
      </c>
      <c r="D96">
        <v>27341.8</v>
      </c>
      <c r="E96">
        <v>28114.199999999997</v>
      </c>
      <c r="F96">
        <v>40481</v>
      </c>
      <c r="G96">
        <v>27801.199999999997</v>
      </c>
      <c r="H96">
        <v>43340.399999999994</v>
      </c>
      <c r="I96">
        <v>24906.799999999999</v>
      </c>
      <c r="J96">
        <v>34286.200000000004</v>
      </c>
      <c r="K96">
        <v>45889</v>
      </c>
      <c r="L96">
        <v>35330.600000000006</v>
      </c>
      <c r="M96">
        <v>17669.199999999997</v>
      </c>
      <c r="N96">
        <v>17752.599999999999</v>
      </c>
      <c r="O96">
        <v>21239.8</v>
      </c>
      <c r="P96">
        <v>31867.800000000003</v>
      </c>
      <c r="Q96">
        <v>32909.4</v>
      </c>
      <c r="R96">
        <v>24095.199999999997</v>
      </c>
      <c r="S96">
        <v>45475.799999999996</v>
      </c>
      <c r="T96">
        <v>11911.8</v>
      </c>
      <c r="U96">
        <v>53795.6</v>
      </c>
      <c r="V96">
        <v>36228</v>
      </c>
      <c r="W96">
        <v>31939.599999999999</v>
      </c>
      <c r="X96">
        <v>18165.2</v>
      </c>
      <c r="Y96">
        <v>46773.8</v>
      </c>
      <c r="Z96">
        <v>49407.8</v>
      </c>
      <c r="AA96">
        <v>34570</v>
      </c>
      <c r="AB96">
        <v>29481.8</v>
      </c>
      <c r="AC96">
        <v>59521.599999999991</v>
      </c>
      <c r="AD96">
        <v>18246</v>
      </c>
      <c r="AE96">
        <v>25668.2</v>
      </c>
      <c r="AF96">
        <v>25094.399999999998</v>
      </c>
      <c r="AG96">
        <v>38181</v>
      </c>
      <c r="AH96">
        <v>47447.400000000009</v>
      </c>
      <c r="AI96">
        <v>45063.399999999994</v>
      </c>
      <c r="AJ96">
        <v>31935.4</v>
      </c>
      <c r="AK96">
        <v>38192.400000000001</v>
      </c>
      <c r="AL96">
        <v>35032.800000000003</v>
      </c>
      <c r="AM96">
        <v>32496.400000000001</v>
      </c>
      <c r="AN96">
        <v>37321.800000000003</v>
      </c>
      <c r="AO96">
        <v>38711.000000000007</v>
      </c>
      <c r="AP96">
        <v>36345.200000000004</v>
      </c>
      <c r="AQ96">
        <v>43797.399999999994</v>
      </c>
      <c r="AR96">
        <v>56889.4</v>
      </c>
      <c r="AS96">
        <v>62743.199999999997</v>
      </c>
      <c r="AT96">
        <v>41051.599999999999</v>
      </c>
      <c r="AU96">
        <v>42674.400000000001</v>
      </c>
      <c r="AV96">
        <v>22495.200000000001</v>
      </c>
      <c r="AW96">
        <v>32463.800000000003</v>
      </c>
      <c r="AX96">
        <v>52764.6</v>
      </c>
      <c r="AY96">
        <v>53677.2</v>
      </c>
      <c r="AZ96">
        <v>47007.4</v>
      </c>
      <c r="BA96">
        <v>35279.800000000003</v>
      </c>
      <c r="BB96">
        <v>49877.599999999999</v>
      </c>
      <c r="BC96">
        <v>31874.000000000004</v>
      </c>
      <c r="BD96">
        <v>31803.599999999999</v>
      </c>
      <c r="BE96">
        <v>35112.6</v>
      </c>
      <c r="BF96">
        <v>48974.600000000006</v>
      </c>
      <c r="BG96">
        <v>42096.800000000003</v>
      </c>
      <c r="BH96">
        <v>33449.600000000006</v>
      </c>
      <c r="BI96">
        <v>33388</v>
      </c>
      <c r="BJ96">
        <v>32385.4</v>
      </c>
      <c r="BK96">
        <v>19510</v>
      </c>
      <c r="BL96">
        <v>35662.200000000004</v>
      </c>
      <c r="BM96">
        <v>24009.599999999999</v>
      </c>
      <c r="BN96">
        <v>49246.799999999996</v>
      </c>
      <c r="BO96">
        <v>28846.800000000003</v>
      </c>
      <c r="BP96">
        <v>29418.799999999999</v>
      </c>
      <c r="BQ96">
        <v>38129.200000000004</v>
      </c>
      <c r="BR96">
        <v>13026</v>
      </c>
      <c r="BS96">
        <v>29615.199999999997</v>
      </c>
      <c r="BT96">
        <v>26628.400000000001</v>
      </c>
      <c r="BU96">
        <v>34131.800000000003</v>
      </c>
      <c r="BV96">
        <v>35010.199999999997</v>
      </c>
      <c r="BW96">
        <v>62693</v>
      </c>
      <c r="BX96">
        <v>29561.200000000004</v>
      </c>
      <c r="BY96">
        <v>24414.799999999999</v>
      </c>
      <c r="BZ96">
        <v>26713.800000000003</v>
      </c>
      <c r="CA96">
        <v>37762.800000000003</v>
      </c>
      <c r="CB96">
        <v>43661.600000000006</v>
      </c>
      <c r="CC96">
        <v>41244</v>
      </c>
      <c r="CD96">
        <v>30282.399999999998</v>
      </c>
      <c r="CE96">
        <v>52634.2</v>
      </c>
      <c r="CF96">
        <v>34292.600000000006</v>
      </c>
      <c r="CG96">
        <v>43236.799999999996</v>
      </c>
      <c r="CH96">
        <v>39573.800000000003</v>
      </c>
      <c r="CI96">
        <v>30817.800000000003</v>
      </c>
      <c r="CJ96">
        <v>37765.199999999997</v>
      </c>
      <c r="CK96">
        <v>52830.400000000001</v>
      </c>
      <c r="CL96">
        <v>51691.8</v>
      </c>
      <c r="CM96">
        <v>24093</v>
      </c>
      <c r="CN96">
        <v>46461.000000000007</v>
      </c>
      <c r="CO96">
        <v>24359.4</v>
      </c>
      <c r="CP96">
        <v>39329.199999999997</v>
      </c>
      <c r="CQ96">
        <v>35995.599999999999</v>
      </c>
      <c r="CR96">
        <v>29622.200000000004</v>
      </c>
      <c r="CS96">
        <v>22653.600000000002</v>
      </c>
      <c r="CT96">
        <v>25224.6</v>
      </c>
      <c r="CU96">
        <v>27393.8</v>
      </c>
      <c r="CV96">
        <v>18902</v>
      </c>
      <c r="CW96">
        <v>40688.800000000003</v>
      </c>
      <c r="CY96">
        <f t="shared" si="4"/>
        <v>35371.671999999991</v>
      </c>
      <c r="CZ96">
        <f t="shared" si="5"/>
        <v>35371.671999999991</v>
      </c>
    </row>
    <row r="97" spans="2:104" x14ac:dyDescent="0.25">
      <c r="B97">
        <v>30741.599999999999</v>
      </c>
      <c r="C97">
        <v>20307.400000000001</v>
      </c>
      <c r="D97">
        <v>21232</v>
      </c>
      <c r="E97">
        <v>34191.4</v>
      </c>
      <c r="F97">
        <v>37695.199999999997</v>
      </c>
      <c r="G97">
        <v>25451.200000000004</v>
      </c>
      <c r="H97">
        <v>44009.399999999994</v>
      </c>
      <c r="I97">
        <v>32745.199999999997</v>
      </c>
      <c r="J97">
        <v>27196.199999999997</v>
      </c>
      <c r="K97">
        <v>47539.8</v>
      </c>
      <c r="L97">
        <v>39040.200000000004</v>
      </c>
      <c r="M97">
        <v>15779.400000000001</v>
      </c>
      <c r="N97">
        <v>25487.4</v>
      </c>
      <c r="O97">
        <v>24553.8</v>
      </c>
      <c r="P97">
        <v>29576.999999999996</v>
      </c>
      <c r="Q97">
        <v>27189.800000000003</v>
      </c>
      <c r="R97">
        <v>27185.399999999998</v>
      </c>
      <c r="S97">
        <v>53225.799999999996</v>
      </c>
      <c r="T97">
        <v>15608.6</v>
      </c>
      <c r="U97">
        <v>55473.4</v>
      </c>
      <c r="V97">
        <v>40351.200000000004</v>
      </c>
      <c r="W97">
        <v>31064.799999999996</v>
      </c>
      <c r="X97">
        <v>16252.6</v>
      </c>
      <c r="Y97">
        <v>53076.800000000003</v>
      </c>
      <c r="Z97">
        <v>48041.399999999994</v>
      </c>
      <c r="AA97">
        <v>35065</v>
      </c>
      <c r="AB97">
        <v>25075.800000000003</v>
      </c>
      <c r="AC97">
        <v>61576.4</v>
      </c>
      <c r="AD97">
        <v>13966.800000000001</v>
      </c>
      <c r="AE97">
        <v>21971.4</v>
      </c>
      <c r="AF97">
        <v>27778.799999999999</v>
      </c>
      <c r="AG97">
        <v>32357</v>
      </c>
      <c r="AH97">
        <v>50036.2</v>
      </c>
      <c r="AI97">
        <v>40575.599999999999</v>
      </c>
      <c r="AJ97">
        <v>29622.799999999999</v>
      </c>
      <c r="AK97">
        <v>38250</v>
      </c>
      <c r="AL97">
        <v>34116.6</v>
      </c>
      <c r="AM97">
        <v>39273.599999999999</v>
      </c>
      <c r="AN97">
        <v>38122</v>
      </c>
      <c r="AO97">
        <v>45303.8</v>
      </c>
      <c r="AP97">
        <v>34690.199999999997</v>
      </c>
      <c r="AQ97">
        <v>45239.8</v>
      </c>
      <c r="AR97">
        <v>55221.8</v>
      </c>
      <c r="AS97">
        <v>61754.8</v>
      </c>
      <c r="AT97">
        <v>41609.4</v>
      </c>
      <c r="AU97">
        <v>44316.4</v>
      </c>
      <c r="AV97">
        <v>20691.2</v>
      </c>
      <c r="AW97">
        <v>35802.199999999997</v>
      </c>
      <c r="AX97">
        <v>48834.599999999991</v>
      </c>
      <c r="AY97">
        <v>55006.8</v>
      </c>
      <c r="AZ97">
        <v>49494.6</v>
      </c>
      <c r="BA97">
        <v>39365.800000000003</v>
      </c>
      <c r="BB97">
        <v>54537</v>
      </c>
      <c r="BC97">
        <v>28001</v>
      </c>
      <c r="BD97">
        <v>36903.599999999999</v>
      </c>
      <c r="BE97">
        <v>27806.800000000003</v>
      </c>
      <c r="BF97">
        <v>46871.399999999994</v>
      </c>
      <c r="BG97">
        <v>41581.599999999999</v>
      </c>
      <c r="BH97">
        <v>34187.600000000006</v>
      </c>
      <c r="BI97">
        <v>34401.199999999997</v>
      </c>
      <c r="BJ97">
        <v>30905.599999999999</v>
      </c>
      <c r="BK97">
        <v>15585.2</v>
      </c>
      <c r="BL97">
        <v>34851.799999999996</v>
      </c>
      <c r="BM97">
        <v>23232.400000000001</v>
      </c>
      <c r="BN97">
        <v>49117.599999999991</v>
      </c>
      <c r="BO97">
        <v>28369.599999999999</v>
      </c>
      <c r="BP97">
        <v>30213.200000000001</v>
      </c>
      <c r="BQ97">
        <v>34623.399999999994</v>
      </c>
      <c r="BR97">
        <v>17293.400000000001</v>
      </c>
      <c r="BS97">
        <v>29912</v>
      </c>
      <c r="BT97">
        <v>21788.800000000003</v>
      </c>
      <c r="BU97">
        <v>33752.400000000001</v>
      </c>
      <c r="BV97">
        <v>35470</v>
      </c>
      <c r="BW97">
        <v>64461.8</v>
      </c>
      <c r="BX97">
        <v>31183</v>
      </c>
      <c r="BY97">
        <v>27038.2</v>
      </c>
      <c r="BZ97">
        <v>25403</v>
      </c>
      <c r="CA97">
        <v>41808.800000000003</v>
      </c>
      <c r="CB97">
        <v>50577.599999999999</v>
      </c>
      <c r="CC97">
        <v>42554.8</v>
      </c>
      <c r="CD97">
        <v>23523.199999999997</v>
      </c>
      <c r="CE97">
        <v>50449.8</v>
      </c>
      <c r="CF97">
        <v>39477.800000000003</v>
      </c>
      <c r="CG97">
        <v>44052.4</v>
      </c>
      <c r="CH97">
        <v>40674.6</v>
      </c>
      <c r="CI97">
        <v>31389.4</v>
      </c>
      <c r="CJ97">
        <v>34184.199999999997</v>
      </c>
      <c r="CK97">
        <v>52101.8</v>
      </c>
      <c r="CL97">
        <v>50057.4</v>
      </c>
      <c r="CM97">
        <v>27475</v>
      </c>
      <c r="CN97">
        <v>50358.399999999994</v>
      </c>
      <c r="CO97">
        <v>27659.800000000003</v>
      </c>
      <c r="CP97">
        <v>40035.599999999999</v>
      </c>
      <c r="CQ97">
        <v>41150</v>
      </c>
      <c r="CR97">
        <v>27472</v>
      </c>
      <c r="CS97">
        <v>26183.8</v>
      </c>
      <c r="CT97">
        <v>23399.8</v>
      </c>
      <c r="CU97">
        <v>27915.599999999999</v>
      </c>
      <c r="CV97">
        <v>17278.599999999999</v>
      </c>
      <c r="CW97">
        <v>39350.199999999997</v>
      </c>
      <c r="CY97">
        <f t="shared" si="4"/>
        <v>35747.586000000003</v>
      </c>
      <c r="CZ97">
        <f t="shared" si="5"/>
        <v>35747.586000000003</v>
      </c>
    </row>
    <row r="98" spans="2:104" x14ac:dyDescent="0.25">
      <c r="B98">
        <v>24445.200000000001</v>
      </c>
      <c r="C98">
        <v>22784.6</v>
      </c>
      <c r="D98">
        <v>27450</v>
      </c>
      <c r="E98">
        <v>42341</v>
      </c>
      <c r="F98">
        <v>32143.200000000001</v>
      </c>
      <c r="G98">
        <v>25036.2</v>
      </c>
      <c r="H98">
        <v>36791</v>
      </c>
      <c r="I98">
        <v>35061.600000000006</v>
      </c>
      <c r="J98">
        <v>33638.800000000003</v>
      </c>
      <c r="K98">
        <v>41433.599999999999</v>
      </c>
      <c r="L98">
        <v>36639.599999999999</v>
      </c>
      <c r="M98">
        <v>14113.400000000001</v>
      </c>
      <c r="N98">
        <v>25395.200000000001</v>
      </c>
      <c r="O98">
        <v>24789</v>
      </c>
      <c r="P98">
        <v>31446.799999999999</v>
      </c>
      <c r="Q98">
        <v>24752</v>
      </c>
      <c r="R98">
        <v>23162.400000000001</v>
      </c>
      <c r="S98">
        <v>55152.399999999994</v>
      </c>
      <c r="T98">
        <v>18604</v>
      </c>
      <c r="U98">
        <v>58319.8</v>
      </c>
      <c r="V98">
        <v>38676</v>
      </c>
      <c r="W98">
        <v>31585.600000000002</v>
      </c>
      <c r="X98">
        <v>16900</v>
      </c>
      <c r="Y98">
        <v>52348.4</v>
      </c>
      <c r="Z98">
        <v>52663</v>
      </c>
      <c r="AA98">
        <v>35186.599999999991</v>
      </c>
      <c r="AB98">
        <v>26274.800000000003</v>
      </c>
      <c r="AC98">
        <v>73760.600000000006</v>
      </c>
      <c r="AD98">
        <v>16002.2</v>
      </c>
      <c r="AE98">
        <v>24493.200000000001</v>
      </c>
      <c r="AF98">
        <v>28687</v>
      </c>
      <c r="AG98">
        <v>36301</v>
      </c>
      <c r="AH98">
        <v>54214.799999999996</v>
      </c>
      <c r="AI98">
        <v>40677.400000000009</v>
      </c>
      <c r="AJ98">
        <v>32441.599999999999</v>
      </c>
      <c r="AK98">
        <v>40644.800000000003</v>
      </c>
      <c r="AL98">
        <v>35043</v>
      </c>
      <c r="AM98">
        <v>40086.800000000003</v>
      </c>
      <c r="AN98">
        <v>33640.400000000001</v>
      </c>
      <c r="AO98">
        <v>37125.200000000004</v>
      </c>
      <c r="AP98">
        <v>32284.800000000003</v>
      </c>
      <c r="AQ98">
        <v>38327.4</v>
      </c>
      <c r="AR98">
        <v>54268.800000000003</v>
      </c>
      <c r="AS98">
        <v>63229</v>
      </c>
      <c r="AT98">
        <v>39301.799999999996</v>
      </c>
      <c r="AU98">
        <v>43858</v>
      </c>
      <c r="AV98">
        <v>22750.799999999999</v>
      </c>
      <c r="AW98">
        <v>40014.6</v>
      </c>
      <c r="AX98">
        <v>47428</v>
      </c>
      <c r="AY98">
        <v>60316.4</v>
      </c>
      <c r="AZ98">
        <v>46168.399999999994</v>
      </c>
      <c r="BA98">
        <v>43892.2</v>
      </c>
      <c r="BB98">
        <v>44609.399999999994</v>
      </c>
      <c r="BC98">
        <v>26661.8</v>
      </c>
      <c r="BD98">
        <v>31960</v>
      </c>
      <c r="BE98">
        <v>21793.800000000003</v>
      </c>
      <c r="BF98">
        <v>52507.6</v>
      </c>
      <c r="BG98">
        <v>40064.800000000003</v>
      </c>
      <c r="BH98">
        <v>36677</v>
      </c>
      <c r="BI98">
        <v>37471.799999999996</v>
      </c>
      <c r="BJ98">
        <v>27644.799999999999</v>
      </c>
      <c r="BK98">
        <v>18124.599999999999</v>
      </c>
      <c r="BL98">
        <v>40536.600000000006</v>
      </c>
      <c r="BM98">
        <v>23020.199999999997</v>
      </c>
      <c r="BN98">
        <v>49053.799999999996</v>
      </c>
      <c r="BO98">
        <v>26994.799999999999</v>
      </c>
      <c r="BP98">
        <v>25346.799999999999</v>
      </c>
      <c r="BQ98">
        <v>36835.399999999994</v>
      </c>
      <c r="BR98">
        <v>21874.999999999996</v>
      </c>
      <c r="BS98">
        <v>27253.200000000004</v>
      </c>
      <c r="BT98">
        <v>21150.800000000003</v>
      </c>
      <c r="BU98">
        <v>33760</v>
      </c>
      <c r="BV98">
        <v>34221.399999999994</v>
      </c>
      <c r="BW98">
        <v>65707.8</v>
      </c>
      <c r="BX98">
        <v>31628.799999999999</v>
      </c>
      <c r="BY98">
        <v>30966.800000000003</v>
      </c>
      <c r="BZ98">
        <v>24831.599999999999</v>
      </c>
      <c r="CA98">
        <v>44659</v>
      </c>
      <c r="CB98">
        <v>53165.2</v>
      </c>
      <c r="CC98">
        <v>33440.6</v>
      </c>
      <c r="CD98">
        <v>20094.599999999999</v>
      </c>
      <c r="CE98">
        <v>54685.399999999994</v>
      </c>
      <c r="CF98">
        <v>39477.800000000003</v>
      </c>
      <c r="CG98">
        <v>40662.6</v>
      </c>
      <c r="CH98">
        <v>39723.199999999997</v>
      </c>
      <c r="CI98">
        <v>32747.599999999999</v>
      </c>
      <c r="CJ98">
        <v>33426.6</v>
      </c>
      <c r="CK98">
        <v>45999</v>
      </c>
      <c r="CL98">
        <v>50113.200000000004</v>
      </c>
      <c r="CM98">
        <v>30673.599999999999</v>
      </c>
      <c r="CN98">
        <v>55726.799999999996</v>
      </c>
      <c r="CO98">
        <v>24423</v>
      </c>
      <c r="CP98">
        <v>37876.400000000001</v>
      </c>
      <c r="CQ98">
        <v>40293.999999999993</v>
      </c>
      <c r="CR98">
        <v>24749.599999999999</v>
      </c>
      <c r="CS98">
        <v>29645.800000000003</v>
      </c>
      <c r="CT98">
        <v>19079.599999999999</v>
      </c>
      <c r="CU98">
        <v>34966</v>
      </c>
      <c r="CV98">
        <v>17310.400000000001</v>
      </c>
      <c r="CW98">
        <v>40346.799999999996</v>
      </c>
      <c r="CY98">
        <f t="shared" si="4"/>
        <v>35860.777999999991</v>
      </c>
      <c r="CZ98">
        <f t="shared" si="5"/>
        <v>35860.777999999991</v>
      </c>
    </row>
    <row r="99" spans="2:104" x14ac:dyDescent="0.25">
      <c r="B99">
        <v>18428.600000000002</v>
      </c>
      <c r="C99">
        <v>24080</v>
      </c>
      <c r="D99">
        <v>31776.400000000001</v>
      </c>
      <c r="E99">
        <v>36692.799999999996</v>
      </c>
      <c r="F99">
        <v>34516.199999999997</v>
      </c>
      <c r="G99">
        <v>21200.399999999998</v>
      </c>
      <c r="H99">
        <v>31198</v>
      </c>
      <c r="I99">
        <v>31729.200000000001</v>
      </c>
      <c r="J99">
        <v>33970.400000000001</v>
      </c>
      <c r="K99">
        <v>41573.599999999999</v>
      </c>
      <c r="L99">
        <v>35752</v>
      </c>
      <c r="M99">
        <v>17359.2</v>
      </c>
      <c r="N99">
        <v>26463.999999999996</v>
      </c>
      <c r="O99">
        <v>26962.799999999999</v>
      </c>
      <c r="P99">
        <v>26035</v>
      </c>
      <c r="Q99">
        <v>32382.6</v>
      </c>
      <c r="R99">
        <v>19870.599999999999</v>
      </c>
      <c r="S99">
        <v>48477.399999999994</v>
      </c>
      <c r="T99">
        <v>18493.800000000003</v>
      </c>
      <c r="U99">
        <v>59781</v>
      </c>
      <c r="V99">
        <v>39142.6</v>
      </c>
      <c r="W99">
        <v>31277.400000000005</v>
      </c>
      <c r="X99">
        <v>12159.2</v>
      </c>
      <c r="Y99">
        <v>56160.2</v>
      </c>
      <c r="Z99">
        <v>52143.199999999997</v>
      </c>
      <c r="AA99">
        <v>35344.000000000007</v>
      </c>
      <c r="AB99">
        <v>23827</v>
      </c>
      <c r="AC99">
        <v>68278</v>
      </c>
      <c r="AD99">
        <v>16790.400000000001</v>
      </c>
      <c r="AE99">
        <v>26140.6</v>
      </c>
      <c r="AF99">
        <v>26107.4</v>
      </c>
      <c r="AG99">
        <v>34777.4</v>
      </c>
      <c r="AH99">
        <v>48979</v>
      </c>
      <c r="AI99">
        <v>45885.799999999996</v>
      </c>
      <c r="AJ99">
        <v>29836.800000000003</v>
      </c>
      <c r="AK99">
        <v>38444</v>
      </c>
      <c r="AL99">
        <v>37090.600000000006</v>
      </c>
      <c r="AM99">
        <v>42745</v>
      </c>
      <c r="AN99">
        <v>33090.400000000001</v>
      </c>
      <c r="AO99">
        <v>46469.200000000004</v>
      </c>
      <c r="AP99">
        <v>39731.600000000006</v>
      </c>
      <c r="AQ99">
        <v>36811.799999999996</v>
      </c>
      <c r="AR99">
        <v>53686</v>
      </c>
      <c r="AS99">
        <v>65585.600000000006</v>
      </c>
      <c r="AT99">
        <v>34168.799999999996</v>
      </c>
      <c r="AU99">
        <v>43986.400000000001</v>
      </c>
      <c r="AV99">
        <v>28140.199999999997</v>
      </c>
      <c r="AW99">
        <v>37642.800000000003</v>
      </c>
      <c r="AX99">
        <v>49903.8</v>
      </c>
      <c r="AY99">
        <v>60020.799999999996</v>
      </c>
      <c r="AZ99">
        <v>46911</v>
      </c>
      <c r="BA99">
        <v>39540.800000000003</v>
      </c>
      <c r="BB99">
        <v>42801.599999999999</v>
      </c>
      <c r="BC99">
        <v>28636.999999999996</v>
      </c>
      <c r="BD99">
        <v>29492.2</v>
      </c>
      <c r="BE99">
        <v>26897</v>
      </c>
      <c r="BF99">
        <v>58698.400000000009</v>
      </c>
      <c r="BG99">
        <v>36505.800000000003</v>
      </c>
      <c r="BH99">
        <v>35525.800000000003</v>
      </c>
      <c r="BI99">
        <v>39577</v>
      </c>
      <c r="BJ99">
        <v>30149.200000000004</v>
      </c>
      <c r="BK99">
        <v>18329.599999999999</v>
      </c>
      <c r="BL99">
        <v>47652.400000000009</v>
      </c>
      <c r="BM99">
        <v>24918.199999999997</v>
      </c>
      <c r="BN99">
        <v>44598.400000000001</v>
      </c>
      <c r="BO99">
        <v>26062.400000000001</v>
      </c>
      <c r="BP99">
        <v>25996.200000000004</v>
      </c>
      <c r="BQ99">
        <v>43326.600000000006</v>
      </c>
      <c r="BR99">
        <v>21487.599999999999</v>
      </c>
      <c r="BS99">
        <v>22497</v>
      </c>
      <c r="BT99">
        <v>19448.2</v>
      </c>
      <c r="BU99">
        <v>32761.4</v>
      </c>
      <c r="BV99">
        <v>29369</v>
      </c>
      <c r="BW99">
        <v>62381.4</v>
      </c>
      <c r="BX99">
        <v>31997.800000000003</v>
      </c>
      <c r="BY99">
        <v>29896.400000000001</v>
      </c>
      <c r="BZ99">
        <v>24981.599999999999</v>
      </c>
      <c r="CA99">
        <v>45462.8</v>
      </c>
      <c r="CB99">
        <v>52747.199999999997</v>
      </c>
      <c r="CC99">
        <v>28844.799999999999</v>
      </c>
      <c r="CD99">
        <v>22975.199999999997</v>
      </c>
      <c r="CE99">
        <v>58039.799999999988</v>
      </c>
      <c r="CF99">
        <v>40453.399999999994</v>
      </c>
      <c r="CG99">
        <v>41127.599999999999</v>
      </c>
      <c r="CH99">
        <v>48521.399999999994</v>
      </c>
      <c r="CI99">
        <v>32811</v>
      </c>
      <c r="CJ99">
        <v>44407</v>
      </c>
      <c r="CK99">
        <v>49533.799999999996</v>
      </c>
      <c r="CL99">
        <v>57100.200000000004</v>
      </c>
      <c r="CM99">
        <v>27726.600000000002</v>
      </c>
      <c r="CN99">
        <v>58959.600000000006</v>
      </c>
      <c r="CO99">
        <v>19821.400000000001</v>
      </c>
      <c r="CP99">
        <v>35755.599999999999</v>
      </c>
      <c r="CQ99">
        <v>44516</v>
      </c>
      <c r="CR99">
        <v>32361.4</v>
      </c>
      <c r="CS99">
        <v>32683.399999999998</v>
      </c>
      <c r="CT99">
        <v>17989.800000000003</v>
      </c>
      <c r="CU99">
        <v>43266.2</v>
      </c>
      <c r="CV99">
        <v>24167.8</v>
      </c>
      <c r="CW99">
        <v>35633.199999999997</v>
      </c>
      <c r="CY99">
        <f t="shared" si="4"/>
        <v>36264.552000000003</v>
      </c>
      <c r="CZ99">
        <f t="shared" si="5"/>
        <v>36264.552000000003</v>
      </c>
    </row>
    <row r="100" spans="2:104" x14ac:dyDescent="0.25">
      <c r="B100">
        <v>31386.799999999999</v>
      </c>
      <c r="C100">
        <v>24272.800000000003</v>
      </c>
      <c r="D100">
        <v>33614.6</v>
      </c>
      <c r="E100">
        <v>32999</v>
      </c>
      <c r="F100">
        <v>36467.599999999999</v>
      </c>
      <c r="G100">
        <v>18561.2</v>
      </c>
      <c r="H100">
        <v>32054.600000000002</v>
      </c>
      <c r="I100">
        <v>31639.599999999999</v>
      </c>
      <c r="J100">
        <v>27381</v>
      </c>
      <c r="K100">
        <v>38036</v>
      </c>
      <c r="L100">
        <v>41774.799999999996</v>
      </c>
      <c r="M100">
        <v>19260.2</v>
      </c>
      <c r="N100">
        <v>27848.2</v>
      </c>
      <c r="O100">
        <v>22751.200000000001</v>
      </c>
      <c r="P100">
        <v>24744.600000000002</v>
      </c>
      <c r="Q100">
        <v>29633</v>
      </c>
      <c r="R100">
        <v>23238</v>
      </c>
      <c r="S100">
        <v>47783.6</v>
      </c>
      <c r="T100">
        <v>22802.000000000004</v>
      </c>
      <c r="U100">
        <v>55756.2</v>
      </c>
      <c r="V100">
        <v>33643.599999999999</v>
      </c>
      <c r="W100">
        <v>30922.399999999998</v>
      </c>
      <c r="X100">
        <v>15884.599999999999</v>
      </c>
      <c r="Y100">
        <v>59109.599999999999</v>
      </c>
      <c r="Z100">
        <v>57189.4</v>
      </c>
      <c r="AA100">
        <v>35397.4</v>
      </c>
      <c r="AB100">
        <v>33831.600000000006</v>
      </c>
      <c r="AC100">
        <v>60357.799999999996</v>
      </c>
      <c r="AD100">
        <v>17162.2</v>
      </c>
      <c r="AE100">
        <v>27340.800000000003</v>
      </c>
      <c r="AF100">
        <v>29616.600000000002</v>
      </c>
      <c r="AG100">
        <v>34731.600000000006</v>
      </c>
      <c r="AH100">
        <v>42360.4</v>
      </c>
      <c r="AI100">
        <v>47684.4</v>
      </c>
      <c r="AJ100">
        <v>27621.600000000002</v>
      </c>
      <c r="AK100">
        <v>42284.2</v>
      </c>
      <c r="AL100">
        <v>37084.6</v>
      </c>
      <c r="AM100">
        <v>39282.599999999991</v>
      </c>
      <c r="AN100">
        <v>35545.199999999997</v>
      </c>
      <c r="AO100">
        <v>42099.799999999996</v>
      </c>
      <c r="AP100">
        <v>40123.200000000004</v>
      </c>
      <c r="AQ100">
        <v>38268.400000000001</v>
      </c>
      <c r="AR100">
        <v>47854.2</v>
      </c>
      <c r="AS100">
        <v>61730.6</v>
      </c>
      <c r="AT100">
        <v>36835.799999999996</v>
      </c>
      <c r="AU100">
        <v>49162.200000000004</v>
      </c>
      <c r="AV100">
        <v>28140.199999999997</v>
      </c>
      <c r="AW100">
        <v>31526.600000000002</v>
      </c>
      <c r="AX100">
        <v>51198.8</v>
      </c>
      <c r="AY100">
        <v>59139.799999999996</v>
      </c>
      <c r="AZ100">
        <v>42231.4</v>
      </c>
      <c r="BA100">
        <v>44408.4</v>
      </c>
      <c r="BB100">
        <v>42806.8</v>
      </c>
      <c r="BC100">
        <v>23870</v>
      </c>
      <c r="BD100">
        <v>25844.6</v>
      </c>
      <c r="BE100">
        <v>27362.800000000003</v>
      </c>
      <c r="BF100">
        <v>49070.2</v>
      </c>
      <c r="BG100">
        <v>39471.800000000003</v>
      </c>
      <c r="BH100">
        <v>40247</v>
      </c>
      <c r="BI100">
        <v>40740.800000000003</v>
      </c>
      <c r="BJ100">
        <v>28215</v>
      </c>
      <c r="BK100">
        <v>14439.6</v>
      </c>
      <c r="BL100">
        <v>47183.6</v>
      </c>
      <c r="BM100">
        <v>28412.400000000001</v>
      </c>
      <c r="BN100">
        <v>48837.600000000006</v>
      </c>
      <c r="BO100">
        <v>21505.599999999999</v>
      </c>
      <c r="BP100">
        <v>29545.200000000004</v>
      </c>
      <c r="BQ100">
        <v>49919.199999999997</v>
      </c>
      <c r="BR100">
        <v>19932.2</v>
      </c>
      <c r="BS100">
        <v>25740</v>
      </c>
      <c r="BT100">
        <v>20051.2</v>
      </c>
      <c r="BU100">
        <v>32849</v>
      </c>
      <c r="BV100">
        <v>28514.6</v>
      </c>
      <c r="BW100">
        <v>60631.4</v>
      </c>
      <c r="BX100">
        <v>28914.2</v>
      </c>
      <c r="BY100">
        <v>31338.400000000001</v>
      </c>
      <c r="BZ100">
        <v>25503.4</v>
      </c>
      <c r="CA100">
        <v>44696.2</v>
      </c>
      <c r="CB100">
        <v>55918.2</v>
      </c>
      <c r="CC100">
        <v>31475.600000000002</v>
      </c>
      <c r="CD100">
        <v>27517.200000000001</v>
      </c>
      <c r="CE100">
        <v>57215.400000000009</v>
      </c>
      <c r="CF100">
        <v>35095</v>
      </c>
      <c r="CG100">
        <v>46922.8</v>
      </c>
      <c r="CH100">
        <v>46865.200000000004</v>
      </c>
      <c r="CI100">
        <v>31472.800000000003</v>
      </c>
      <c r="CJ100">
        <v>48400.6</v>
      </c>
      <c r="CK100">
        <v>48437.8</v>
      </c>
      <c r="CL100">
        <v>58908</v>
      </c>
      <c r="CM100">
        <v>25593.399999999998</v>
      </c>
      <c r="CN100">
        <v>56474.399999999994</v>
      </c>
      <c r="CO100">
        <v>20701</v>
      </c>
      <c r="CP100">
        <v>34473</v>
      </c>
      <c r="CQ100">
        <v>39232</v>
      </c>
      <c r="CR100">
        <v>28806.400000000001</v>
      </c>
      <c r="CS100">
        <v>42790.2</v>
      </c>
      <c r="CT100">
        <v>20682.200000000004</v>
      </c>
      <c r="CU100">
        <v>39698</v>
      </c>
      <c r="CV100">
        <v>20686.2</v>
      </c>
      <c r="CW100">
        <v>36771.599999999999</v>
      </c>
      <c r="CY100">
        <f t="shared" si="4"/>
        <v>36315.548000000017</v>
      </c>
      <c r="CZ100">
        <f t="shared" si="5"/>
        <v>36315.548000000017</v>
      </c>
    </row>
    <row r="101" spans="2:104" x14ac:dyDescent="0.25">
      <c r="B101">
        <v>26933</v>
      </c>
      <c r="C101">
        <v>18712.400000000001</v>
      </c>
      <c r="D101">
        <v>34129.199999999997</v>
      </c>
      <c r="E101">
        <v>33258.199999999997</v>
      </c>
      <c r="F101">
        <v>41275.399999999994</v>
      </c>
      <c r="G101">
        <v>25177</v>
      </c>
      <c r="H101">
        <v>33632.800000000003</v>
      </c>
      <c r="I101">
        <v>30195.200000000001</v>
      </c>
      <c r="J101">
        <v>24771.399999999998</v>
      </c>
      <c r="K101">
        <v>34560</v>
      </c>
      <c r="L101">
        <v>45212.800000000003</v>
      </c>
      <c r="M101">
        <v>17973.2</v>
      </c>
      <c r="N101">
        <v>31008.400000000005</v>
      </c>
      <c r="O101">
        <v>29511.199999999997</v>
      </c>
      <c r="P101">
        <v>25489</v>
      </c>
      <c r="Q101">
        <v>30698.600000000002</v>
      </c>
      <c r="R101">
        <v>24728.399999999998</v>
      </c>
      <c r="S101">
        <v>53708.999999999993</v>
      </c>
      <c r="T101">
        <v>20328.800000000003</v>
      </c>
      <c r="U101">
        <v>62160.599999999991</v>
      </c>
      <c r="V101">
        <v>36213.800000000003</v>
      </c>
      <c r="W101">
        <v>29807</v>
      </c>
      <c r="X101">
        <v>17434.399999999998</v>
      </c>
      <c r="Y101">
        <v>58295</v>
      </c>
      <c r="Z101">
        <v>56781.999999999993</v>
      </c>
      <c r="AA101">
        <v>34013</v>
      </c>
      <c r="AB101">
        <v>34934.199999999997</v>
      </c>
      <c r="AC101">
        <v>62633.200000000004</v>
      </c>
      <c r="AD101">
        <v>16394.2</v>
      </c>
      <c r="AE101">
        <v>24800.800000000003</v>
      </c>
      <c r="AF101">
        <v>26947.4</v>
      </c>
      <c r="AG101">
        <v>31858.2</v>
      </c>
      <c r="AH101">
        <v>49211.6</v>
      </c>
      <c r="AI101">
        <v>45384.2</v>
      </c>
      <c r="AJ101">
        <v>24323.8</v>
      </c>
      <c r="AK101">
        <v>35685.4</v>
      </c>
      <c r="AL101">
        <v>37597.199999999997</v>
      </c>
      <c r="AM101">
        <v>40010.6</v>
      </c>
      <c r="AN101">
        <v>35842.800000000003</v>
      </c>
      <c r="AO101">
        <v>38917.799999999996</v>
      </c>
      <c r="AP101">
        <v>36374.6</v>
      </c>
      <c r="AQ101">
        <v>35582.800000000003</v>
      </c>
      <c r="AR101">
        <v>52951.600000000006</v>
      </c>
      <c r="AS101">
        <v>60918.399999999994</v>
      </c>
      <c r="AT101">
        <v>38792.199999999997</v>
      </c>
      <c r="AU101">
        <v>48389</v>
      </c>
      <c r="AV101">
        <v>22200.800000000003</v>
      </c>
      <c r="AW101">
        <v>30093.200000000004</v>
      </c>
      <c r="AX101">
        <v>53519.799999999996</v>
      </c>
      <c r="AY101">
        <v>52596.4</v>
      </c>
      <c r="AZ101">
        <v>41717.800000000003</v>
      </c>
      <c r="BA101">
        <v>39376.6</v>
      </c>
      <c r="BB101">
        <v>42342.000000000007</v>
      </c>
      <c r="BC101">
        <v>17820.800000000003</v>
      </c>
      <c r="BD101">
        <v>22826.399999999998</v>
      </c>
      <c r="BE101">
        <v>34102.400000000001</v>
      </c>
      <c r="BF101">
        <v>50045</v>
      </c>
      <c r="BG101">
        <v>39857.200000000004</v>
      </c>
      <c r="BH101">
        <v>40857.800000000003</v>
      </c>
      <c r="BI101">
        <v>42151</v>
      </c>
      <c r="BJ101">
        <v>32226.6</v>
      </c>
      <c r="BK101">
        <v>11282.4</v>
      </c>
      <c r="BL101">
        <v>44349.200000000004</v>
      </c>
      <c r="BM101">
        <v>30202.799999999999</v>
      </c>
      <c r="BN101">
        <v>46454.200000000004</v>
      </c>
      <c r="BO101">
        <v>20994.6</v>
      </c>
      <c r="BP101">
        <v>33596.6</v>
      </c>
      <c r="BQ101">
        <v>48326</v>
      </c>
      <c r="BR101">
        <v>23982.799999999999</v>
      </c>
      <c r="BS101">
        <v>15568.6</v>
      </c>
      <c r="BT101">
        <v>12718.8</v>
      </c>
      <c r="BU101">
        <v>29874.6</v>
      </c>
      <c r="BV101">
        <v>27330.6</v>
      </c>
      <c r="BW101">
        <v>61329</v>
      </c>
      <c r="BX101">
        <v>28737.800000000003</v>
      </c>
      <c r="BY101">
        <v>25076.2</v>
      </c>
      <c r="BZ101">
        <v>28666.400000000001</v>
      </c>
      <c r="CA101">
        <v>48900.2</v>
      </c>
      <c r="CB101">
        <v>55094.799999999996</v>
      </c>
      <c r="CC101">
        <v>40821.200000000004</v>
      </c>
      <c r="CD101">
        <v>31364</v>
      </c>
      <c r="CE101">
        <v>55289.400000000009</v>
      </c>
      <c r="CF101">
        <v>39264.400000000001</v>
      </c>
      <c r="CG101">
        <v>48656.2</v>
      </c>
      <c r="CH101">
        <v>47823.799999999996</v>
      </c>
      <c r="CI101">
        <v>34114.599999999991</v>
      </c>
      <c r="CJ101">
        <v>47420.2</v>
      </c>
      <c r="CK101">
        <v>46877</v>
      </c>
      <c r="CL101">
        <v>58534.6</v>
      </c>
      <c r="CM101">
        <v>21555.600000000002</v>
      </c>
      <c r="CN101">
        <v>53657</v>
      </c>
      <c r="CO101">
        <v>21498.199999999997</v>
      </c>
      <c r="CP101">
        <v>35919.800000000003</v>
      </c>
      <c r="CQ101">
        <v>36144.400000000001</v>
      </c>
      <c r="CR101">
        <v>30219.600000000002</v>
      </c>
      <c r="CS101">
        <v>43191.399999999994</v>
      </c>
      <c r="CT101">
        <v>22002.2</v>
      </c>
      <c r="CU101">
        <v>40820.399999999994</v>
      </c>
      <c r="CV101">
        <v>27023.4</v>
      </c>
      <c r="CW101">
        <v>39636.600000000006</v>
      </c>
      <c r="CY101">
        <f t="shared" si="4"/>
        <v>36296.132000000005</v>
      </c>
      <c r="CZ101">
        <f t="shared" si="5"/>
        <v>36296.132000000005</v>
      </c>
    </row>
    <row r="102" spans="2:104" x14ac:dyDescent="0.25">
      <c r="B102">
        <v>25793</v>
      </c>
      <c r="C102">
        <v>15274.199999999999</v>
      </c>
      <c r="D102">
        <v>28601.600000000002</v>
      </c>
      <c r="E102">
        <v>34159.599999999999</v>
      </c>
      <c r="F102">
        <v>39729</v>
      </c>
      <c r="G102">
        <v>25893.8</v>
      </c>
      <c r="H102">
        <v>34709.599999999999</v>
      </c>
      <c r="I102">
        <v>30103.600000000002</v>
      </c>
      <c r="J102">
        <v>26934.199999999997</v>
      </c>
      <c r="K102">
        <v>41432.200000000004</v>
      </c>
      <c r="L102">
        <v>46171.000000000007</v>
      </c>
      <c r="M102">
        <v>17992</v>
      </c>
      <c r="N102">
        <v>28839.399999999998</v>
      </c>
      <c r="O102">
        <v>22596.799999999999</v>
      </c>
      <c r="P102">
        <v>21049.599999999999</v>
      </c>
      <c r="Q102">
        <v>33889.4</v>
      </c>
      <c r="R102">
        <v>24976.799999999999</v>
      </c>
      <c r="S102">
        <v>54084.6</v>
      </c>
      <c r="T102">
        <v>21259.600000000002</v>
      </c>
      <c r="U102">
        <v>56547.6</v>
      </c>
      <c r="V102">
        <v>35172.6</v>
      </c>
      <c r="W102">
        <v>28936.799999999999</v>
      </c>
      <c r="X102">
        <v>13317.400000000001</v>
      </c>
      <c r="Y102">
        <v>63870.200000000004</v>
      </c>
      <c r="Z102">
        <v>60796.600000000006</v>
      </c>
      <c r="AA102">
        <v>33404.400000000001</v>
      </c>
      <c r="AB102">
        <v>33472</v>
      </c>
      <c r="AC102">
        <v>61738</v>
      </c>
      <c r="AD102">
        <v>22045.8</v>
      </c>
      <c r="AE102">
        <v>25194.400000000001</v>
      </c>
      <c r="AF102">
        <v>27509</v>
      </c>
      <c r="AG102">
        <v>38816.6</v>
      </c>
      <c r="AH102">
        <v>47958.6</v>
      </c>
      <c r="AI102">
        <v>39556.6</v>
      </c>
      <c r="AJ102">
        <v>24279</v>
      </c>
      <c r="AK102">
        <v>39842.800000000003</v>
      </c>
      <c r="AL102">
        <v>46816.4</v>
      </c>
      <c r="AM102">
        <v>38756.6</v>
      </c>
      <c r="AN102">
        <v>34530.400000000001</v>
      </c>
      <c r="AO102">
        <v>39777.200000000004</v>
      </c>
      <c r="AP102">
        <v>42250.6</v>
      </c>
      <c r="AQ102">
        <v>39134.800000000003</v>
      </c>
      <c r="AR102">
        <v>46087.8</v>
      </c>
      <c r="AS102">
        <v>52595.6</v>
      </c>
      <c r="AT102">
        <v>39323.000000000007</v>
      </c>
      <c r="AU102">
        <v>48303.799999999996</v>
      </c>
      <c r="AV102">
        <v>24956.399999999998</v>
      </c>
      <c r="AW102">
        <v>29036.400000000001</v>
      </c>
      <c r="AX102">
        <v>54904.4</v>
      </c>
      <c r="AY102">
        <v>52089</v>
      </c>
      <c r="AZ102">
        <v>39139.199999999997</v>
      </c>
      <c r="BA102">
        <v>44462.6</v>
      </c>
      <c r="BB102">
        <v>38073.599999999999</v>
      </c>
      <c r="BC102">
        <v>18225.599999999999</v>
      </c>
      <c r="BD102">
        <v>23383</v>
      </c>
      <c r="BE102">
        <v>36906.199999999997</v>
      </c>
      <c r="BF102">
        <v>53199.8</v>
      </c>
      <c r="BG102">
        <v>35514.800000000003</v>
      </c>
      <c r="BH102">
        <v>41206</v>
      </c>
      <c r="BI102">
        <v>41302</v>
      </c>
      <c r="BJ102">
        <v>35926.6</v>
      </c>
      <c r="BK102">
        <v>12185</v>
      </c>
      <c r="BL102">
        <v>45021</v>
      </c>
      <c r="BM102">
        <v>27297.200000000001</v>
      </c>
      <c r="BN102">
        <v>48123</v>
      </c>
      <c r="BO102">
        <v>23367.800000000003</v>
      </c>
      <c r="BP102">
        <v>33867</v>
      </c>
      <c r="BQ102">
        <v>51871.8</v>
      </c>
      <c r="BR102">
        <v>16024</v>
      </c>
      <c r="BS102">
        <v>25019.599999999999</v>
      </c>
      <c r="BT102">
        <v>16880.599999999999</v>
      </c>
      <c r="BU102">
        <v>25129.4</v>
      </c>
      <c r="BV102">
        <v>28623.599999999999</v>
      </c>
      <c r="BW102">
        <v>59765</v>
      </c>
      <c r="BX102">
        <v>23091.599999999999</v>
      </c>
      <c r="BY102">
        <v>30343.600000000002</v>
      </c>
      <c r="BZ102">
        <v>27931.799999999996</v>
      </c>
      <c r="CA102">
        <v>40707.599999999999</v>
      </c>
      <c r="CB102">
        <v>53444.4</v>
      </c>
      <c r="CC102">
        <v>38127.599999999999</v>
      </c>
      <c r="CD102">
        <v>30892.999999999996</v>
      </c>
      <c r="CE102">
        <v>55424.599999999991</v>
      </c>
      <c r="CF102">
        <v>38860.600000000006</v>
      </c>
      <c r="CG102">
        <v>51208.4</v>
      </c>
      <c r="CH102">
        <v>48283</v>
      </c>
      <c r="CI102">
        <v>32254.400000000001</v>
      </c>
      <c r="CJ102">
        <v>34161.399999999994</v>
      </c>
      <c r="CK102">
        <v>42299.799999999996</v>
      </c>
      <c r="CL102">
        <v>58478.6</v>
      </c>
      <c r="CM102">
        <v>18055.800000000003</v>
      </c>
      <c r="CN102">
        <v>51996.2</v>
      </c>
      <c r="CO102">
        <v>25472.6</v>
      </c>
      <c r="CP102">
        <v>36148.800000000003</v>
      </c>
      <c r="CQ102">
        <v>38201.200000000004</v>
      </c>
      <c r="CR102">
        <v>33133.599999999999</v>
      </c>
      <c r="CS102">
        <v>39538.199999999997</v>
      </c>
      <c r="CT102">
        <v>16003.199999999997</v>
      </c>
      <c r="CU102">
        <v>36627.599999999999</v>
      </c>
      <c r="CV102">
        <v>30484.799999999999</v>
      </c>
      <c r="CW102">
        <v>32591</v>
      </c>
      <c r="CY102">
        <f t="shared" si="4"/>
        <v>35987.886000000013</v>
      </c>
      <c r="CZ102">
        <f t="shared" si="5"/>
        <v>35987.886000000013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13E683-EE8F-4DF0-8081-01CD11C45A92}">
  <dimension ref="A1:CZ102"/>
  <sheetViews>
    <sheetView workbookViewId="0"/>
  </sheetViews>
  <sheetFormatPr defaultRowHeight="15" x14ac:dyDescent="0.25"/>
  <sheetData>
    <row r="1" spans="1:104" x14ac:dyDescent="0.25">
      <c r="A1" t="s">
        <v>104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3955.2000000000044</v>
      </c>
      <c r="C3">
        <v>9076.1999999999971</v>
      </c>
      <c r="D3">
        <v>1572.5999999999985</v>
      </c>
      <c r="E3">
        <v>-14752</v>
      </c>
      <c r="F3">
        <v>-5555.1999999999971</v>
      </c>
      <c r="G3">
        <v>-3859.5999999999985</v>
      </c>
      <c r="H3">
        <v>-9133.4000000000087</v>
      </c>
      <c r="I3">
        <v>-1474.8000000000029</v>
      </c>
      <c r="J3">
        <v>1160.5999999999913</v>
      </c>
      <c r="K3">
        <v>726.20000000000437</v>
      </c>
      <c r="L3">
        <v>-6122.1999999999971</v>
      </c>
      <c r="M3">
        <v>-2503.8000000000029</v>
      </c>
      <c r="N3">
        <v>9209.4000000000015</v>
      </c>
      <c r="O3">
        <v>-1470.3999999999942</v>
      </c>
      <c r="P3">
        <v>-4094</v>
      </c>
      <c r="Q3">
        <v>-613.20000000000437</v>
      </c>
      <c r="R3">
        <v>-7030.4000000000015</v>
      </c>
      <c r="S3">
        <v>-6158</v>
      </c>
      <c r="T3">
        <v>-607.40000000000146</v>
      </c>
      <c r="U3">
        <v>3756.5999999999985</v>
      </c>
      <c r="V3">
        <v>-7430</v>
      </c>
      <c r="W3">
        <v>3456</v>
      </c>
      <c r="X3">
        <v>-2617.4000000000087</v>
      </c>
      <c r="Y3">
        <v>-2780.5999999999985</v>
      </c>
      <c r="Z3">
        <v>10698</v>
      </c>
      <c r="AA3">
        <v>-5437.8000000000029</v>
      </c>
      <c r="AB3">
        <v>5124.7999999999956</v>
      </c>
      <c r="AC3">
        <v>-5444.8000000000029</v>
      </c>
      <c r="AD3">
        <v>-390</v>
      </c>
      <c r="AE3">
        <v>8903.7999999999956</v>
      </c>
      <c r="AF3">
        <v>-2652.4000000000015</v>
      </c>
      <c r="AG3">
        <v>1029</v>
      </c>
      <c r="AH3">
        <v>-2392</v>
      </c>
      <c r="AI3">
        <v>856.19999999999709</v>
      </c>
      <c r="AJ3">
        <v>-5644.3999999999942</v>
      </c>
      <c r="AK3">
        <v>6232.3999999999942</v>
      </c>
      <c r="AL3">
        <v>-5411.6000000000058</v>
      </c>
      <c r="AM3">
        <v>98</v>
      </c>
      <c r="AN3">
        <v>-13987.199999999997</v>
      </c>
      <c r="AO3">
        <v>-1754.1999999999971</v>
      </c>
      <c r="AP3">
        <v>-7267.8000000000029</v>
      </c>
      <c r="AQ3">
        <v>-2895.8000000000029</v>
      </c>
      <c r="AR3">
        <v>-3453.1999999999971</v>
      </c>
      <c r="AS3">
        <v>-7685.8000000000029</v>
      </c>
      <c r="AT3">
        <v>5617.1999999999971</v>
      </c>
      <c r="AU3">
        <v>-780.60000000000582</v>
      </c>
      <c r="AV3">
        <v>-522.80000000000291</v>
      </c>
      <c r="AW3">
        <v>-4997.8000000000029</v>
      </c>
      <c r="AX3">
        <v>2024.1999999999971</v>
      </c>
      <c r="AY3">
        <v>12915.400000000001</v>
      </c>
      <c r="AZ3">
        <v>7003.1999999999971</v>
      </c>
      <c r="BA3">
        <v>87.599999999998545</v>
      </c>
      <c r="BB3">
        <v>4517</v>
      </c>
      <c r="BC3">
        <v>-1210.5999999999985</v>
      </c>
      <c r="BD3">
        <v>8024.1999999999971</v>
      </c>
      <c r="BE3">
        <v>-2674.3999999999942</v>
      </c>
      <c r="BF3">
        <v>-5120.3999999999942</v>
      </c>
      <c r="BG3">
        <v>3134.6000000000058</v>
      </c>
      <c r="BH3">
        <v>-391.79999999999563</v>
      </c>
      <c r="BI3">
        <v>-5553</v>
      </c>
      <c r="BJ3">
        <v>3778.1999999999971</v>
      </c>
      <c r="BK3">
        <v>4619.1999999999971</v>
      </c>
      <c r="BL3">
        <v>-9302.3999999999942</v>
      </c>
      <c r="BM3">
        <v>-1650</v>
      </c>
      <c r="BN3">
        <v>-7827</v>
      </c>
      <c r="BO3">
        <v>7028.4000000000015</v>
      </c>
      <c r="BP3">
        <v>-9343.8000000000029</v>
      </c>
      <c r="BQ3">
        <v>-2211.2000000000044</v>
      </c>
      <c r="BR3">
        <v>-2661.8000000000029</v>
      </c>
      <c r="BS3">
        <v>6889.1999999999971</v>
      </c>
      <c r="BT3">
        <v>-4495.2000000000044</v>
      </c>
      <c r="BU3">
        <v>-363.20000000000437</v>
      </c>
      <c r="BV3">
        <v>6441</v>
      </c>
      <c r="BW3">
        <v>-6340</v>
      </c>
      <c r="BX3">
        <v>2647</v>
      </c>
      <c r="BY3">
        <v>13236.800000000003</v>
      </c>
      <c r="BZ3">
        <v>3744.5999999999985</v>
      </c>
      <c r="CA3">
        <v>5200.5999999999985</v>
      </c>
      <c r="CB3">
        <v>-2189.7999999999884</v>
      </c>
      <c r="CC3">
        <v>-3380.7999999999956</v>
      </c>
      <c r="CD3">
        <v>4197.3999999999942</v>
      </c>
      <c r="CE3">
        <v>-4013.4000000000087</v>
      </c>
      <c r="CF3">
        <v>-4952.5999999999985</v>
      </c>
      <c r="CG3">
        <v>-15327.599999999991</v>
      </c>
      <c r="CH3">
        <v>1080.4000000000087</v>
      </c>
      <c r="CI3">
        <v>-3500.4000000000015</v>
      </c>
      <c r="CJ3">
        <v>3793.7999999999956</v>
      </c>
      <c r="CK3">
        <v>-7753.5999999999913</v>
      </c>
      <c r="CL3">
        <v>305.19999999999709</v>
      </c>
      <c r="CM3">
        <v>-8020.6000000000058</v>
      </c>
      <c r="CN3">
        <v>37</v>
      </c>
      <c r="CO3">
        <v>3592.1999999999971</v>
      </c>
      <c r="CP3">
        <v>-364.60000000000582</v>
      </c>
      <c r="CQ3">
        <v>-6162.2000000000044</v>
      </c>
      <c r="CR3">
        <v>1323.4000000000015</v>
      </c>
      <c r="CS3">
        <v>-5245</v>
      </c>
      <c r="CT3">
        <v>-506.60000000000582</v>
      </c>
      <c r="CU3">
        <v>-1479.3999999999942</v>
      </c>
      <c r="CV3">
        <v>324.80000000000291</v>
      </c>
      <c r="CW3">
        <v>15095.200000000004</v>
      </c>
      <c r="CY3">
        <f t="shared" si="0"/>
        <v>-764.49200000000064</v>
      </c>
      <c r="CZ3">
        <f t="shared" si="1"/>
        <v>4614.7480000000005</v>
      </c>
    </row>
    <row r="4" spans="1:104" x14ac:dyDescent="0.25">
      <c r="B4">
        <v>-1734.4000000000015</v>
      </c>
      <c r="C4">
        <v>2814.6000000000058</v>
      </c>
      <c r="D4">
        <v>-4285.8000000000029</v>
      </c>
      <c r="E4">
        <v>-365.80000000000291</v>
      </c>
      <c r="F4">
        <v>-10896</v>
      </c>
      <c r="G4">
        <v>3884.7999999999956</v>
      </c>
      <c r="H4">
        <v>-2546.3999999999942</v>
      </c>
      <c r="I4">
        <v>-3761.5999999999985</v>
      </c>
      <c r="J4">
        <v>-432.80000000000291</v>
      </c>
      <c r="K4">
        <v>8146.1999999999971</v>
      </c>
      <c r="L4">
        <v>-924</v>
      </c>
      <c r="M4">
        <v>-4690.4000000000015</v>
      </c>
      <c r="N4">
        <v>-1127.4000000000015</v>
      </c>
      <c r="O4">
        <v>-1973.1999999999971</v>
      </c>
      <c r="P4">
        <v>1905.6000000000058</v>
      </c>
      <c r="Q4">
        <v>855.59999999999854</v>
      </c>
      <c r="R4">
        <v>335.20000000000437</v>
      </c>
      <c r="S4">
        <v>-5697</v>
      </c>
      <c r="T4">
        <v>-1259.8000000000029</v>
      </c>
      <c r="U4">
        <v>-1914</v>
      </c>
      <c r="V4">
        <v>327</v>
      </c>
      <c r="W4">
        <v>2692.1999999999971</v>
      </c>
      <c r="X4">
        <v>5142</v>
      </c>
      <c r="Y4">
        <v>172.80000000000291</v>
      </c>
      <c r="Z4">
        <v>3491.8000000000029</v>
      </c>
      <c r="AA4">
        <v>-4107.7999999999956</v>
      </c>
      <c r="AB4">
        <v>2888.8000000000029</v>
      </c>
      <c r="AC4">
        <v>1164.8000000000029</v>
      </c>
      <c r="AD4">
        <v>-1787.5999999999985</v>
      </c>
      <c r="AE4">
        <v>-4273.7999999999956</v>
      </c>
      <c r="AF4">
        <v>-5426.5999999999985</v>
      </c>
      <c r="AG4">
        <v>1827.7999999999956</v>
      </c>
      <c r="AH4">
        <v>1990.8000000000029</v>
      </c>
      <c r="AI4">
        <v>-4331.1999999999971</v>
      </c>
      <c r="AJ4">
        <v>-1396.1999999999971</v>
      </c>
      <c r="AK4">
        <v>3766.8000000000029</v>
      </c>
      <c r="AL4">
        <v>-5124.3999999999942</v>
      </c>
      <c r="AM4">
        <v>-1443</v>
      </c>
      <c r="AN4">
        <v>-1857.1999999999971</v>
      </c>
      <c r="AO4">
        <v>1858.5999999999985</v>
      </c>
      <c r="AP4">
        <v>329</v>
      </c>
      <c r="AQ4">
        <v>-492.19999999999709</v>
      </c>
      <c r="AR4">
        <v>3881.8000000000029</v>
      </c>
      <c r="AS4">
        <v>-163</v>
      </c>
      <c r="AT4">
        <v>-4756.1999999999971</v>
      </c>
      <c r="AU4">
        <v>3719.4000000000015</v>
      </c>
      <c r="AV4">
        <v>-5380</v>
      </c>
      <c r="AW4">
        <v>6082.8000000000029</v>
      </c>
      <c r="AX4">
        <v>2631.1999999999971</v>
      </c>
      <c r="AY4">
        <v>2069.5999999999985</v>
      </c>
      <c r="AZ4">
        <v>770.80000000000291</v>
      </c>
      <c r="BA4">
        <v>1490.9999999999927</v>
      </c>
      <c r="BB4">
        <v>1329.1999999999971</v>
      </c>
      <c r="BC4">
        <v>2832</v>
      </c>
      <c r="BD4">
        <v>-4454.7999999999956</v>
      </c>
      <c r="BE4">
        <v>-1766</v>
      </c>
      <c r="BF4">
        <v>-4277.8000000000029</v>
      </c>
      <c r="BG4">
        <v>-7375.5999999999985</v>
      </c>
      <c r="BH4">
        <v>-1634.2000000000044</v>
      </c>
      <c r="BI4">
        <v>1063.8000000000029</v>
      </c>
      <c r="BJ4">
        <v>-2021.1999999999971</v>
      </c>
      <c r="BK4">
        <v>-7127.4000000000015</v>
      </c>
      <c r="BL4">
        <v>-5423.4000000000087</v>
      </c>
      <c r="BM4">
        <v>3211</v>
      </c>
      <c r="BN4">
        <v>4195.3999999999942</v>
      </c>
      <c r="BO4">
        <v>3967.4000000000015</v>
      </c>
      <c r="BP4">
        <v>-1124.4000000000015</v>
      </c>
      <c r="BQ4">
        <v>-3150.5999999999985</v>
      </c>
      <c r="BR4">
        <v>3986.8000000000029</v>
      </c>
      <c r="BS4">
        <v>-4604.4000000000015</v>
      </c>
      <c r="BT4">
        <v>-743.19999999999709</v>
      </c>
      <c r="BU4">
        <v>-4244.7999999999956</v>
      </c>
      <c r="BV4">
        <v>-6795.4000000000015</v>
      </c>
      <c r="BW4">
        <v>3217.4000000000087</v>
      </c>
      <c r="BX4">
        <v>2671.5999999999985</v>
      </c>
      <c r="BY4">
        <v>-1581.4000000000015</v>
      </c>
      <c r="BZ4">
        <v>-179</v>
      </c>
      <c r="CA4">
        <v>1814.8000000000029</v>
      </c>
      <c r="CB4">
        <v>-8288.4000000000087</v>
      </c>
      <c r="CC4">
        <v>-5378.4000000000015</v>
      </c>
      <c r="CD4">
        <v>-1027.5999999999985</v>
      </c>
      <c r="CE4">
        <v>5189.1999999999971</v>
      </c>
      <c r="CF4">
        <v>4931</v>
      </c>
      <c r="CG4">
        <v>-244.20000000001164</v>
      </c>
      <c r="CH4">
        <v>-4115.6000000000058</v>
      </c>
      <c r="CI4">
        <v>5237.4000000000015</v>
      </c>
      <c r="CJ4">
        <v>3852.6000000000058</v>
      </c>
      <c r="CK4">
        <v>3751.7999999999884</v>
      </c>
      <c r="CL4">
        <v>3177.1999999999971</v>
      </c>
      <c r="CM4">
        <v>-1565.1999999999971</v>
      </c>
      <c r="CN4">
        <v>2059.8000000000029</v>
      </c>
      <c r="CO4">
        <v>6351.6000000000058</v>
      </c>
      <c r="CP4">
        <v>-7356</v>
      </c>
      <c r="CQ4">
        <v>1449</v>
      </c>
      <c r="CR4">
        <v>-5065.5999999999985</v>
      </c>
      <c r="CS4">
        <v>-1352.3999999999942</v>
      </c>
      <c r="CT4">
        <v>1072.2000000000044</v>
      </c>
      <c r="CU4">
        <v>-1423.6000000000058</v>
      </c>
      <c r="CV4">
        <v>3297.3999999999942</v>
      </c>
      <c r="CW4">
        <v>-1540.2000000000044</v>
      </c>
      <c r="CY4">
        <f t="shared" si="0"/>
        <v>-431.08999999999986</v>
      </c>
      <c r="CZ4">
        <f t="shared" si="1"/>
        <v>3089.0820000000012</v>
      </c>
    </row>
    <row r="5" spans="1:104" x14ac:dyDescent="0.25">
      <c r="B5">
        <v>7948.1999999999971</v>
      </c>
      <c r="C5">
        <v>4987</v>
      </c>
      <c r="D5">
        <v>3304.5999999999985</v>
      </c>
      <c r="E5">
        <v>2104.3999999999942</v>
      </c>
      <c r="F5">
        <v>8485.4000000000015</v>
      </c>
      <c r="G5">
        <v>7627.2000000000044</v>
      </c>
      <c r="H5">
        <v>2022.6000000000058</v>
      </c>
      <c r="I5">
        <v>-7305.4000000000015</v>
      </c>
      <c r="J5">
        <v>-350.79999999998836</v>
      </c>
      <c r="K5">
        <v>634.19999999999709</v>
      </c>
      <c r="L5">
        <v>-1859.4000000000015</v>
      </c>
      <c r="M5">
        <v>59.799999999995634</v>
      </c>
      <c r="N5">
        <v>1842.4000000000015</v>
      </c>
      <c r="O5">
        <v>-4755.4000000000087</v>
      </c>
      <c r="P5">
        <v>4282</v>
      </c>
      <c r="Q5">
        <v>1559.6000000000058</v>
      </c>
      <c r="R5">
        <v>3764</v>
      </c>
      <c r="S5">
        <v>-707.80000000000291</v>
      </c>
      <c r="T5">
        <v>6348.2000000000044</v>
      </c>
      <c r="U5">
        <v>5202.5999999999985</v>
      </c>
      <c r="V5">
        <v>4989.8000000000029</v>
      </c>
      <c r="W5">
        <v>2177.5999999999985</v>
      </c>
      <c r="X5">
        <v>-7766.3999999999942</v>
      </c>
      <c r="Y5">
        <v>-1866</v>
      </c>
      <c r="Z5">
        <v>-1773</v>
      </c>
      <c r="AA5">
        <v>-3449.2000000000044</v>
      </c>
      <c r="AB5">
        <v>39.19999999999709</v>
      </c>
      <c r="AC5">
        <v>4482</v>
      </c>
      <c r="AD5">
        <v>6402</v>
      </c>
      <c r="AE5">
        <v>1007.3999999999942</v>
      </c>
      <c r="AF5">
        <v>2468.3999999999942</v>
      </c>
      <c r="AG5">
        <v>3836.8000000000029</v>
      </c>
      <c r="AH5">
        <v>4107.7999999999956</v>
      </c>
      <c r="AI5">
        <v>211.80000000000291</v>
      </c>
      <c r="AJ5">
        <v>724.39999999999418</v>
      </c>
      <c r="AK5">
        <v>-1720.5999999999985</v>
      </c>
      <c r="AL5">
        <v>2289.8000000000029</v>
      </c>
      <c r="AM5">
        <v>1869</v>
      </c>
      <c r="AN5">
        <v>-1652.6000000000058</v>
      </c>
      <c r="AO5">
        <v>4788.8000000000029</v>
      </c>
      <c r="AP5">
        <v>-665.19999999999709</v>
      </c>
      <c r="AQ5">
        <v>-760</v>
      </c>
      <c r="AR5">
        <v>232.59999999999127</v>
      </c>
      <c r="AS5">
        <v>-2641.1999999999971</v>
      </c>
      <c r="AT5">
        <v>758.19999999999709</v>
      </c>
      <c r="AU5">
        <v>-994.19999999999709</v>
      </c>
      <c r="AV5">
        <v>580.80000000000291</v>
      </c>
      <c r="AW5">
        <v>-3322.8000000000029</v>
      </c>
      <c r="AX5">
        <v>-5333.4000000000015</v>
      </c>
      <c r="AY5">
        <v>4241.4000000000015</v>
      </c>
      <c r="AZ5">
        <v>-2903.8000000000029</v>
      </c>
      <c r="BA5">
        <v>2784</v>
      </c>
      <c r="BB5">
        <v>8318</v>
      </c>
      <c r="BC5">
        <v>-5851</v>
      </c>
      <c r="BD5">
        <v>1103</v>
      </c>
      <c r="BE5">
        <v>-3382</v>
      </c>
      <c r="BF5">
        <v>-196.39999999999418</v>
      </c>
      <c r="BG5">
        <v>3458.9999999999927</v>
      </c>
      <c r="BH5">
        <v>-1842</v>
      </c>
      <c r="BI5">
        <v>539.79999999998836</v>
      </c>
      <c r="BJ5">
        <v>-2011.5999999999913</v>
      </c>
      <c r="BK5">
        <v>10367.799999999996</v>
      </c>
      <c r="BL5">
        <v>1071</v>
      </c>
      <c r="BM5">
        <v>-5328.6000000000058</v>
      </c>
      <c r="BN5">
        <v>-1747</v>
      </c>
      <c r="BO5">
        <v>1041.7999999999956</v>
      </c>
      <c r="BP5">
        <v>-5961.7999999999956</v>
      </c>
      <c r="BQ5">
        <v>-1384</v>
      </c>
      <c r="BR5">
        <v>9133</v>
      </c>
      <c r="BS5">
        <v>-88.599999999998545</v>
      </c>
      <c r="BT5">
        <v>2955.9999999999927</v>
      </c>
      <c r="BU5">
        <v>-1730.8000000000029</v>
      </c>
      <c r="BV5">
        <v>5082</v>
      </c>
      <c r="BW5">
        <v>6095.1999999999971</v>
      </c>
      <c r="BX5">
        <v>5699</v>
      </c>
      <c r="BY5">
        <v>-4750.5999999999985</v>
      </c>
      <c r="BZ5">
        <v>4605.4000000000015</v>
      </c>
      <c r="CA5">
        <v>1290.1999999999971</v>
      </c>
      <c r="CB5">
        <v>-545.19999999999709</v>
      </c>
      <c r="CC5">
        <v>9539.1999999999971</v>
      </c>
      <c r="CD5">
        <v>5750.8000000000029</v>
      </c>
      <c r="CE5">
        <v>-499.39999999999418</v>
      </c>
      <c r="CF5">
        <v>3245.8000000000029</v>
      </c>
      <c r="CG5">
        <v>-2413.5999999999913</v>
      </c>
      <c r="CH5">
        <v>-886.19999999999709</v>
      </c>
      <c r="CI5">
        <v>2184.1999999999971</v>
      </c>
      <c r="CJ5">
        <v>4347.7999999999956</v>
      </c>
      <c r="CK5">
        <v>4779.8000000000029</v>
      </c>
      <c r="CL5">
        <v>1754.1999999999971</v>
      </c>
      <c r="CM5">
        <v>586</v>
      </c>
      <c r="CN5">
        <v>1332.3999999999942</v>
      </c>
      <c r="CO5">
        <v>-1873.2000000000044</v>
      </c>
      <c r="CP5">
        <v>343.60000000000582</v>
      </c>
      <c r="CQ5">
        <v>-3549.1999999999971</v>
      </c>
      <c r="CR5">
        <v>2781.4000000000015</v>
      </c>
      <c r="CS5">
        <v>1868.7999999999884</v>
      </c>
      <c r="CT5">
        <v>1532.4000000000015</v>
      </c>
      <c r="CU5">
        <v>5846</v>
      </c>
      <c r="CV5">
        <v>-6969.1999999999971</v>
      </c>
      <c r="CW5">
        <v>2312.4000000000015</v>
      </c>
      <c r="CY5">
        <f t="shared" si="0"/>
        <v>1162.9239999999998</v>
      </c>
      <c r="CZ5">
        <f t="shared" si="1"/>
        <v>3179.6760000000004</v>
      </c>
    </row>
    <row r="6" spans="1:104" x14ac:dyDescent="0.25">
      <c r="B6">
        <v>-3299.1999999999971</v>
      </c>
      <c r="C6">
        <v>-6293.8000000000029</v>
      </c>
      <c r="D6">
        <v>1665.6000000000058</v>
      </c>
      <c r="E6">
        <v>-391.19999999999709</v>
      </c>
      <c r="F6">
        <v>783.40000000000146</v>
      </c>
      <c r="G6">
        <v>2554.2000000000044</v>
      </c>
      <c r="H6">
        <v>-4044.2000000000116</v>
      </c>
      <c r="I6">
        <v>-8442</v>
      </c>
      <c r="J6">
        <v>1663</v>
      </c>
      <c r="K6">
        <v>-4683.1999999999971</v>
      </c>
      <c r="L6">
        <v>4334</v>
      </c>
      <c r="M6">
        <v>-7910.3999999999942</v>
      </c>
      <c r="N6">
        <v>-2522.4000000000015</v>
      </c>
      <c r="O6">
        <v>200.40000000000873</v>
      </c>
      <c r="P6">
        <v>-1011.8000000000029</v>
      </c>
      <c r="Q6">
        <v>-614</v>
      </c>
      <c r="R6">
        <v>-2808</v>
      </c>
      <c r="S6">
        <v>9007.6000000000058</v>
      </c>
      <c r="T6">
        <v>-2672.4000000000087</v>
      </c>
      <c r="U6">
        <v>6759.6000000000058</v>
      </c>
      <c r="V6">
        <v>-2847.6000000000058</v>
      </c>
      <c r="W6">
        <v>3639.2000000000044</v>
      </c>
      <c r="X6">
        <v>-1234.2000000000044</v>
      </c>
      <c r="Y6">
        <v>2206.1999999999971</v>
      </c>
      <c r="Z6">
        <v>4565.1999999999971</v>
      </c>
      <c r="AA6">
        <v>-1717.5999999999985</v>
      </c>
      <c r="AB6">
        <v>-929.59999999999854</v>
      </c>
      <c r="AC6">
        <v>-4572.2000000000116</v>
      </c>
      <c r="AD6">
        <v>-7088.8000000000029</v>
      </c>
      <c r="AE6">
        <v>-2192.1999999999971</v>
      </c>
      <c r="AF6">
        <v>-2890.3999999999942</v>
      </c>
      <c r="AG6">
        <v>-1705.5999999999985</v>
      </c>
      <c r="AH6">
        <v>354</v>
      </c>
      <c r="AI6">
        <v>-1223.6000000000058</v>
      </c>
      <c r="AJ6">
        <v>941.39999999999418</v>
      </c>
      <c r="AK6">
        <v>3691.1999999999971</v>
      </c>
      <c r="AL6">
        <v>-3292</v>
      </c>
      <c r="AM6">
        <v>3984.4000000000015</v>
      </c>
      <c r="AN6">
        <v>-4303.1999999999971</v>
      </c>
      <c r="AO6">
        <v>-2291.6000000000058</v>
      </c>
      <c r="AP6">
        <v>-6609</v>
      </c>
      <c r="AQ6">
        <v>-2795.6000000000058</v>
      </c>
      <c r="AR6">
        <v>-4788.8000000000029</v>
      </c>
      <c r="AS6">
        <v>417.40000000000146</v>
      </c>
      <c r="AT6">
        <v>-289</v>
      </c>
      <c r="AU6">
        <v>-5706</v>
      </c>
      <c r="AV6">
        <v>3637.1999999999971</v>
      </c>
      <c r="AW6">
        <v>-2356.5999999999985</v>
      </c>
      <c r="AX6">
        <v>3011.5999999999985</v>
      </c>
      <c r="AY6">
        <v>4043.5999999999985</v>
      </c>
      <c r="AZ6">
        <v>1928.4000000000015</v>
      </c>
      <c r="BA6">
        <v>3190.4000000000087</v>
      </c>
      <c r="BB6">
        <v>-1623.1999999999971</v>
      </c>
      <c r="BC6">
        <v>4157</v>
      </c>
      <c r="BD6">
        <v>383</v>
      </c>
      <c r="BE6">
        <v>41.599999999991269</v>
      </c>
      <c r="BF6">
        <v>767.39999999999418</v>
      </c>
      <c r="BG6">
        <v>-1256.3999999999942</v>
      </c>
      <c r="BH6">
        <v>472.80000000000291</v>
      </c>
      <c r="BI6">
        <v>2475.8000000000029</v>
      </c>
      <c r="BJ6">
        <v>-2005.8000000000029</v>
      </c>
      <c r="BK6">
        <v>-5505.1999999999971</v>
      </c>
      <c r="BL6">
        <v>2006.8000000000029</v>
      </c>
      <c r="BM6">
        <v>5656.6000000000058</v>
      </c>
      <c r="BN6">
        <v>-3476.7999999999956</v>
      </c>
      <c r="BO6">
        <v>-2540</v>
      </c>
      <c r="BP6">
        <v>2013.7999999999956</v>
      </c>
      <c r="BQ6">
        <v>-1032.4000000000015</v>
      </c>
      <c r="BR6">
        <v>7284.8000000000029</v>
      </c>
      <c r="BS6">
        <v>-2352.4000000000015</v>
      </c>
      <c r="BT6">
        <v>-1370.5999999999913</v>
      </c>
      <c r="BU6">
        <v>3273.2000000000044</v>
      </c>
      <c r="BV6">
        <v>2023.8000000000029</v>
      </c>
      <c r="BW6">
        <v>-8639.8000000000029</v>
      </c>
      <c r="BX6">
        <v>6848.8000000000029</v>
      </c>
      <c r="BY6">
        <v>4241.7999999999956</v>
      </c>
      <c r="BZ6">
        <v>-3277</v>
      </c>
      <c r="CA6">
        <v>-329.19999999999709</v>
      </c>
      <c r="CB6">
        <v>-3138.4000000000015</v>
      </c>
      <c r="CC6">
        <v>-205.79999999999563</v>
      </c>
      <c r="CD6">
        <v>-6724.5999999999985</v>
      </c>
      <c r="CE6">
        <v>-4023.6000000000058</v>
      </c>
      <c r="CF6">
        <v>-7086.2000000000044</v>
      </c>
      <c r="CG6">
        <v>-3540.1999999999971</v>
      </c>
      <c r="CH6">
        <v>-3725.1999999999971</v>
      </c>
      <c r="CI6">
        <v>-3674.1999999999971</v>
      </c>
      <c r="CJ6">
        <v>2058.4000000000015</v>
      </c>
      <c r="CK6">
        <v>1501.8000000000029</v>
      </c>
      <c r="CL6">
        <v>2712.8000000000029</v>
      </c>
      <c r="CM6">
        <v>-2936</v>
      </c>
      <c r="CN6">
        <v>-3569.1999999999971</v>
      </c>
      <c r="CO6">
        <v>4194.8000000000029</v>
      </c>
      <c r="CP6">
        <v>-5242</v>
      </c>
      <c r="CQ6">
        <v>-730.40000000000146</v>
      </c>
      <c r="CR6">
        <v>-1945.4000000000015</v>
      </c>
      <c r="CS6">
        <v>-3196.5999999999913</v>
      </c>
      <c r="CT6">
        <v>7169.5999999999985</v>
      </c>
      <c r="CU6">
        <v>1700.6000000000058</v>
      </c>
      <c r="CV6">
        <v>-652.59999999999854</v>
      </c>
      <c r="CW6">
        <v>-408.40000000000146</v>
      </c>
      <c r="CY6">
        <f t="shared" si="0"/>
        <v>-641.70599999999945</v>
      </c>
      <c r="CZ6">
        <f t="shared" si="1"/>
        <v>3112.97</v>
      </c>
    </row>
    <row r="7" spans="1:104" x14ac:dyDescent="0.25">
      <c r="B7">
        <v>-6924.4000000000015</v>
      </c>
      <c r="C7">
        <v>113.40000000000146</v>
      </c>
      <c r="D7">
        <v>-9756.6000000000058</v>
      </c>
      <c r="E7">
        <v>-3857</v>
      </c>
      <c r="F7">
        <v>5129.7999999999956</v>
      </c>
      <c r="G7">
        <v>-1349.6000000000058</v>
      </c>
      <c r="H7">
        <v>-1734.1999999999971</v>
      </c>
      <c r="I7">
        <v>2034.1999999999971</v>
      </c>
      <c r="J7">
        <v>3115.5999999999913</v>
      </c>
      <c r="K7">
        <v>-4514.5999999999985</v>
      </c>
      <c r="L7">
        <v>-3217.5999999999985</v>
      </c>
      <c r="M7">
        <v>5200</v>
      </c>
      <c r="N7">
        <v>2872</v>
      </c>
      <c r="O7">
        <v>-5921.4000000000015</v>
      </c>
      <c r="P7">
        <v>-503.39999999999418</v>
      </c>
      <c r="Q7">
        <v>-1767</v>
      </c>
      <c r="R7">
        <v>1510.7999999999956</v>
      </c>
      <c r="S7">
        <v>-1311.2000000000116</v>
      </c>
      <c r="T7">
        <v>3152</v>
      </c>
      <c r="U7">
        <v>-4629.4000000000015</v>
      </c>
      <c r="V7">
        <v>2233.8000000000029</v>
      </c>
      <c r="W7">
        <v>-6943.4000000000015</v>
      </c>
      <c r="X7">
        <v>-3204</v>
      </c>
      <c r="Y7">
        <v>-3330</v>
      </c>
      <c r="Z7">
        <v>-6407.4000000000015</v>
      </c>
      <c r="AA7">
        <v>5605.4000000000015</v>
      </c>
      <c r="AB7">
        <v>-438.59999999999854</v>
      </c>
      <c r="AC7">
        <v>1698.8000000000029</v>
      </c>
      <c r="AD7">
        <v>6214</v>
      </c>
      <c r="AE7">
        <v>2211.8000000000029</v>
      </c>
      <c r="AF7">
        <v>-4683.4000000000015</v>
      </c>
      <c r="AG7">
        <v>-2905.8000000000029</v>
      </c>
      <c r="AH7">
        <v>-4923.5999999999985</v>
      </c>
      <c r="AI7">
        <v>-797.39999999999418</v>
      </c>
      <c r="AJ7">
        <v>8358.4000000000087</v>
      </c>
      <c r="AK7">
        <v>212.59999999999854</v>
      </c>
      <c r="AL7">
        <v>537</v>
      </c>
      <c r="AM7">
        <v>1966.1999999999971</v>
      </c>
      <c r="AN7">
        <v>-3305.1999999999971</v>
      </c>
      <c r="AO7">
        <v>3277.1999999999971</v>
      </c>
      <c r="AP7">
        <v>1960</v>
      </c>
      <c r="AQ7">
        <v>978.40000000000146</v>
      </c>
      <c r="AR7">
        <v>-6150.9999999999927</v>
      </c>
      <c r="AS7">
        <v>-755.19999999999709</v>
      </c>
      <c r="AT7">
        <v>2330.6000000000058</v>
      </c>
      <c r="AU7">
        <v>-2843.2000000000044</v>
      </c>
      <c r="AV7">
        <v>669.40000000000146</v>
      </c>
      <c r="AW7">
        <v>-5183.1999999999971</v>
      </c>
      <c r="AX7">
        <v>9020.4000000000087</v>
      </c>
      <c r="AY7">
        <v>1636</v>
      </c>
      <c r="AZ7">
        <v>1661.1999999999971</v>
      </c>
      <c r="BA7">
        <v>5596</v>
      </c>
      <c r="BB7">
        <v>5563.4000000000015</v>
      </c>
      <c r="BC7">
        <v>-1774</v>
      </c>
      <c r="BD7">
        <v>2656</v>
      </c>
      <c r="BE7">
        <v>9578.8000000000029</v>
      </c>
      <c r="BF7">
        <v>391.60000000000582</v>
      </c>
      <c r="BG7">
        <v>1290.8000000000029</v>
      </c>
      <c r="BH7">
        <v>3479</v>
      </c>
      <c r="BI7">
        <v>-5950.5999999999913</v>
      </c>
      <c r="BJ7">
        <v>1231</v>
      </c>
      <c r="BK7">
        <v>-2089.7999999999956</v>
      </c>
      <c r="BL7">
        <v>-6164</v>
      </c>
      <c r="BM7">
        <v>-909</v>
      </c>
      <c r="BN7">
        <v>-1517.4000000000015</v>
      </c>
      <c r="BO7">
        <v>5178.5999999999985</v>
      </c>
      <c r="BP7">
        <v>-1276.7999999999956</v>
      </c>
      <c r="BQ7">
        <v>5374.4000000000015</v>
      </c>
      <c r="BR7">
        <v>-5728.8000000000029</v>
      </c>
      <c r="BS7">
        <v>-7583</v>
      </c>
      <c r="BT7">
        <v>4410.8000000000029</v>
      </c>
      <c r="BU7">
        <v>-6812.6000000000058</v>
      </c>
      <c r="BV7">
        <v>-943</v>
      </c>
      <c r="BW7">
        <v>7124.6000000000058</v>
      </c>
      <c r="BX7">
        <v>-5336.4000000000015</v>
      </c>
      <c r="BY7">
        <v>-5272.3999999999942</v>
      </c>
      <c r="BZ7">
        <v>2373.4000000000015</v>
      </c>
      <c r="CA7">
        <v>1618.5999999999985</v>
      </c>
      <c r="CB7">
        <v>2053.8000000000029</v>
      </c>
      <c r="CC7">
        <v>-1426.2000000000044</v>
      </c>
      <c r="CD7">
        <v>2732</v>
      </c>
      <c r="CE7">
        <v>-642.19999999999709</v>
      </c>
      <c r="CF7">
        <v>2004</v>
      </c>
      <c r="CG7">
        <v>98.799999999988358</v>
      </c>
      <c r="CH7">
        <v>8285.5999999999913</v>
      </c>
      <c r="CI7">
        <v>2292.3999999999942</v>
      </c>
      <c r="CJ7">
        <v>1893.1999999999971</v>
      </c>
      <c r="CK7">
        <v>-2172.8000000000029</v>
      </c>
      <c r="CL7">
        <v>-1084.3999999999942</v>
      </c>
      <c r="CM7">
        <v>3253.4000000000015</v>
      </c>
      <c r="CN7">
        <v>5845.3999999999942</v>
      </c>
      <c r="CO7">
        <v>-637</v>
      </c>
      <c r="CP7">
        <v>5511</v>
      </c>
      <c r="CQ7">
        <v>1216.5999999999985</v>
      </c>
      <c r="CR7">
        <v>4766</v>
      </c>
      <c r="CS7">
        <v>1355.5999999999913</v>
      </c>
      <c r="CT7">
        <v>-2606.4000000000015</v>
      </c>
      <c r="CU7">
        <v>1537</v>
      </c>
      <c r="CV7">
        <v>9383.2000000000044</v>
      </c>
      <c r="CW7">
        <v>240.20000000000437</v>
      </c>
      <c r="CY7">
        <f t="shared" si="0"/>
        <v>247.49600000000007</v>
      </c>
      <c r="CZ7">
        <f t="shared" si="1"/>
        <v>3393.1880000000015</v>
      </c>
    </row>
    <row r="8" spans="1:104" x14ac:dyDescent="0.25">
      <c r="B8">
        <v>5149.8000000000029</v>
      </c>
      <c r="C8">
        <v>4518.5999999999985</v>
      </c>
      <c r="D8">
        <v>-5859.1999999999971</v>
      </c>
      <c r="E8">
        <v>-3187.3999999999942</v>
      </c>
      <c r="F8">
        <v>9736.4000000000015</v>
      </c>
      <c r="G8">
        <v>-662.19999999999709</v>
      </c>
      <c r="H8">
        <v>-1729.3999999999942</v>
      </c>
      <c r="I8">
        <v>1617.2000000000044</v>
      </c>
      <c r="J8">
        <v>1453</v>
      </c>
      <c r="K8">
        <v>10847.400000000001</v>
      </c>
      <c r="L8">
        <v>8310.3999999999942</v>
      </c>
      <c r="M8">
        <v>-1184.6000000000058</v>
      </c>
      <c r="N8">
        <v>-10665.799999999996</v>
      </c>
      <c r="O8">
        <v>-2618.8000000000029</v>
      </c>
      <c r="P8">
        <v>4112</v>
      </c>
      <c r="Q8">
        <v>4553</v>
      </c>
      <c r="R8">
        <v>-6474.4000000000015</v>
      </c>
      <c r="S8">
        <v>4853.4000000000087</v>
      </c>
      <c r="T8">
        <v>5896</v>
      </c>
      <c r="U8">
        <v>4569</v>
      </c>
      <c r="V8">
        <v>4426.6000000000058</v>
      </c>
      <c r="W8">
        <v>-391.19999999999709</v>
      </c>
      <c r="X8">
        <v>515.80000000000291</v>
      </c>
      <c r="Y8">
        <v>-3851.8000000000029</v>
      </c>
      <c r="Z8">
        <v>-6707.5999999999985</v>
      </c>
      <c r="AA8">
        <v>-989.80000000000291</v>
      </c>
      <c r="AB8">
        <v>-2074.2000000000044</v>
      </c>
      <c r="AC8">
        <v>1911</v>
      </c>
      <c r="AD8">
        <v>-2696.3999999999942</v>
      </c>
      <c r="AE8">
        <v>3517.3999999999942</v>
      </c>
      <c r="AF8">
        <v>2274.5999999999985</v>
      </c>
      <c r="AG8">
        <v>-1541.8000000000029</v>
      </c>
      <c r="AH8">
        <v>-4938.5999999999985</v>
      </c>
      <c r="AI8">
        <v>-7350.8000000000029</v>
      </c>
      <c r="AJ8">
        <v>-733</v>
      </c>
      <c r="AK8">
        <v>-1534.3999999999942</v>
      </c>
      <c r="AL8">
        <v>-3155.8000000000029</v>
      </c>
      <c r="AM8">
        <v>-3361</v>
      </c>
      <c r="AN8">
        <v>4045.1999999999971</v>
      </c>
      <c r="AO8">
        <v>-658.39999999999418</v>
      </c>
      <c r="AP8">
        <v>5067</v>
      </c>
      <c r="AQ8">
        <v>5968.2000000000044</v>
      </c>
      <c r="AR8">
        <v>-2259.4000000000015</v>
      </c>
      <c r="AS8">
        <v>2274.1999999999971</v>
      </c>
      <c r="AT8">
        <v>4772.7999999999956</v>
      </c>
      <c r="AU8">
        <v>2451.6000000000058</v>
      </c>
      <c r="AV8">
        <v>5116.5999999999985</v>
      </c>
      <c r="AW8">
        <v>6469.3999999999942</v>
      </c>
      <c r="AX8">
        <v>-2365</v>
      </c>
      <c r="AY8">
        <v>909</v>
      </c>
      <c r="AZ8">
        <v>3595.4000000000015</v>
      </c>
      <c r="BA8">
        <v>-6153</v>
      </c>
      <c r="BB8">
        <v>-2156.8000000000029</v>
      </c>
      <c r="BC8">
        <v>-5272.2000000000044</v>
      </c>
      <c r="BD8">
        <v>-4273.4000000000015</v>
      </c>
      <c r="BE8">
        <v>1060</v>
      </c>
      <c r="BF8">
        <v>-98</v>
      </c>
      <c r="BG8">
        <v>3174.8000000000029</v>
      </c>
      <c r="BH8">
        <v>-495</v>
      </c>
      <c r="BI8">
        <v>-6842.4000000000087</v>
      </c>
      <c r="BJ8">
        <v>3975.3999999999942</v>
      </c>
      <c r="BK8">
        <v>1421.1999999999971</v>
      </c>
      <c r="BL8">
        <v>-988.80000000000291</v>
      </c>
      <c r="BM8">
        <v>-2648.2000000000116</v>
      </c>
      <c r="BN8">
        <v>6874</v>
      </c>
      <c r="BO8">
        <v>5606.4000000000015</v>
      </c>
      <c r="BP8">
        <v>-3928.4000000000015</v>
      </c>
      <c r="BQ8">
        <v>-5913.1999999999971</v>
      </c>
      <c r="BR8">
        <v>-1480.4000000000015</v>
      </c>
      <c r="BS8">
        <v>8745.4000000000015</v>
      </c>
      <c r="BT8">
        <v>840.79999999998836</v>
      </c>
      <c r="BU8">
        <v>-1216</v>
      </c>
      <c r="BV8">
        <v>-1515</v>
      </c>
      <c r="BW8">
        <v>-10423.000000000007</v>
      </c>
      <c r="BX8">
        <v>-5604.5999999999985</v>
      </c>
      <c r="BY8">
        <v>-4110.8000000000029</v>
      </c>
      <c r="BZ8">
        <v>-1980.2000000000044</v>
      </c>
      <c r="CA8">
        <v>-4238.8000000000029</v>
      </c>
      <c r="CB8">
        <v>971</v>
      </c>
      <c r="CC8">
        <v>6837.6000000000058</v>
      </c>
      <c r="CD8">
        <v>-2052.4000000000015</v>
      </c>
      <c r="CE8">
        <v>4966.8000000000029</v>
      </c>
      <c r="CF8">
        <v>-6079.1999999999971</v>
      </c>
      <c r="CG8">
        <v>1684.4000000000087</v>
      </c>
      <c r="CH8">
        <v>1154</v>
      </c>
      <c r="CI8">
        <v>6153.6000000000058</v>
      </c>
      <c r="CJ8">
        <v>642.60000000000582</v>
      </c>
      <c r="CK8">
        <v>1946.8000000000029</v>
      </c>
      <c r="CL8">
        <v>-7961</v>
      </c>
      <c r="CM8">
        <v>-1707.4000000000015</v>
      </c>
      <c r="CN8">
        <v>-4504.3999999999942</v>
      </c>
      <c r="CO8">
        <v>-277.20000000000437</v>
      </c>
      <c r="CP8">
        <v>-3811.2000000000044</v>
      </c>
      <c r="CQ8">
        <v>1024</v>
      </c>
      <c r="CR8">
        <v>-555.59999999999854</v>
      </c>
      <c r="CS8">
        <v>-11617.799999999988</v>
      </c>
      <c r="CT8">
        <v>-2499.4000000000015</v>
      </c>
      <c r="CU8">
        <v>-760</v>
      </c>
      <c r="CV8">
        <v>4761.5999999999913</v>
      </c>
      <c r="CW8">
        <v>399.19999999999709</v>
      </c>
      <c r="CY8">
        <f t="shared" si="0"/>
        <v>-69.842000000000112</v>
      </c>
      <c r="CZ8">
        <f t="shared" si="1"/>
        <v>3693.253999999999</v>
      </c>
    </row>
    <row r="9" spans="1:104" x14ac:dyDescent="0.25">
      <c r="B9">
        <v>-19.600000000005821</v>
      </c>
      <c r="C9">
        <v>8073.3999999999942</v>
      </c>
      <c r="D9">
        <v>-3424.5999999999985</v>
      </c>
      <c r="E9">
        <v>8030.5999999999913</v>
      </c>
      <c r="F9">
        <v>-10491.400000000001</v>
      </c>
      <c r="G9">
        <v>6018.5999999999913</v>
      </c>
      <c r="H9">
        <v>-3216.4000000000087</v>
      </c>
      <c r="I9">
        <v>-6187.2000000000044</v>
      </c>
      <c r="J9">
        <v>-1.5999999999912689</v>
      </c>
      <c r="K9">
        <v>-4964.4000000000015</v>
      </c>
      <c r="L9">
        <v>-1266.5999999999913</v>
      </c>
      <c r="M9">
        <v>3539</v>
      </c>
      <c r="N9">
        <v>206.79999999999563</v>
      </c>
      <c r="O9">
        <v>-8282.1999999999971</v>
      </c>
      <c r="P9">
        <v>-3211</v>
      </c>
      <c r="Q9">
        <v>9807.7999999999956</v>
      </c>
      <c r="R9">
        <v>6246.2000000000044</v>
      </c>
      <c r="S9">
        <v>-2162.1999999999971</v>
      </c>
      <c r="T9">
        <v>-8695.7999999999884</v>
      </c>
      <c r="U9">
        <v>2307.4000000000015</v>
      </c>
      <c r="V9">
        <v>-5881</v>
      </c>
      <c r="W9">
        <v>-705.40000000000146</v>
      </c>
      <c r="X9">
        <v>1803</v>
      </c>
      <c r="Y9">
        <v>-1646.3999999999942</v>
      </c>
      <c r="Z9">
        <v>5418.5999999999985</v>
      </c>
      <c r="AA9">
        <v>8350.4000000000015</v>
      </c>
      <c r="AB9">
        <v>-5909.3999999999942</v>
      </c>
      <c r="AC9">
        <v>-3605.5999999999913</v>
      </c>
      <c r="AD9">
        <v>2174.7999999999956</v>
      </c>
      <c r="AE9">
        <v>-5399.7999999999956</v>
      </c>
      <c r="AF9">
        <v>-3214</v>
      </c>
      <c r="AG9">
        <v>7233.2000000000044</v>
      </c>
      <c r="AH9">
        <v>708.59999999999854</v>
      </c>
      <c r="AI9">
        <v>-1254.5999999999913</v>
      </c>
      <c r="AJ9">
        <v>-2531.1999999999971</v>
      </c>
      <c r="AK9">
        <v>485.59999999999854</v>
      </c>
      <c r="AL9">
        <v>-4364.4000000000015</v>
      </c>
      <c r="AM9">
        <v>-86</v>
      </c>
      <c r="AN9">
        <v>-233.19999999999709</v>
      </c>
      <c r="AO9">
        <v>-4864.5999999999985</v>
      </c>
      <c r="AP9">
        <v>1914</v>
      </c>
      <c r="AQ9">
        <v>135.80000000000291</v>
      </c>
      <c r="AR9">
        <v>-6648.8000000000029</v>
      </c>
      <c r="AS9">
        <v>50</v>
      </c>
      <c r="AT9">
        <v>8817</v>
      </c>
      <c r="AU9">
        <v>1398.1999999999971</v>
      </c>
      <c r="AV9">
        <v>-640.60000000000582</v>
      </c>
      <c r="AW9">
        <v>-5081.7999999999956</v>
      </c>
      <c r="AX9">
        <v>-7615.8000000000029</v>
      </c>
      <c r="AY9">
        <v>-6612.7999999999956</v>
      </c>
      <c r="AZ9">
        <v>8576</v>
      </c>
      <c r="BA9">
        <v>2298.5999999999913</v>
      </c>
      <c r="BB9">
        <v>1392.1999999999971</v>
      </c>
      <c r="BC9">
        <v>10152</v>
      </c>
      <c r="BD9">
        <v>1684.4000000000015</v>
      </c>
      <c r="BE9">
        <v>-3538.8000000000029</v>
      </c>
      <c r="BF9">
        <v>-1148</v>
      </c>
      <c r="BG9">
        <v>1351</v>
      </c>
      <c r="BH9">
        <v>2517.3999999999942</v>
      </c>
      <c r="BI9">
        <v>6079.1999999999971</v>
      </c>
      <c r="BJ9">
        <v>1355</v>
      </c>
      <c r="BK9">
        <v>1110.4000000000015</v>
      </c>
      <c r="BL9">
        <v>819</v>
      </c>
      <c r="BM9">
        <v>-1631.1999999999971</v>
      </c>
      <c r="BN9">
        <v>-3375.1999999999971</v>
      </c>
      <c r="BO9">
        <v>1853.4000000000015</v>
      </c>
      <c r="BP9">
        <v>9306.7999999999956</v>
      </c>
      <c r="BQ9">
        <v>4657.5999999999985</v>
      </c>
      <c r="BR9">
        <v>3124.5999999999985</v>
      </c>
      <c r="BS9">
        <v>7909.4000000000015</v>
      </c>
      <c r="BT9">
        <v>3398.8000000000029</v>
      </c>
      <c r="BU9">
        <v>6562.8000000000029</v>
      </c>
      <c r="BV9">
        <v>6493</v>
      </c>
      <c r="BW9">
        <v>-4584.1999999999971</v>
      </c>
      <c r="BX9">
        <v>-398.80000000000291</v>
      </c>
      <c r="BY9">
        <v>2441.4000000000015</v>
      </c>
      <c r="BZ9">
        <v>-584.19999999999709</v>
      </c>
      <c r="CA9">
        <v>-2645.1999999999971</v>
      </c>
      <c r="CB9">
        <v>-1627</v>
      </c>
      <c r="CC9">
        <v>-1386.2000000000044</v>
      </c>
      <c r="CD9">
        <v>837</v>
      </c>
      <c r="CE9">
        <v>-819.60000000000582</v>
      </c>
      <c r="CF9">
        <v>6274</v>
      </c>
      <c r="CG9">
        <v>922.39999999999418</v>
      </c>
      <c r="CH9">
        <v>-4950.1999999999971</v>
      </c>
      <c r="CI9">
        <v>-182.40000000000146</v>
      </c>
      <c r="CJ9">
        <v>-179.60000000000582</v>
      </c>
      <c r="CK9">
        <v>-2868.6000000000058</v>
      </c>
      <c r="CL9">
        <v>5316.5999999999913</v>
      </c>
      <c r="CM9">
        <v>-784.59999999999854</v>
      </c>
      <c r="CN9">
        <v>2198</v>
      </c>
      <c r="CO9">
        <v>-4640</v>
      </c>
      <c r="CP9">
        <v>5825.5999999999985</v>
      </c>
      <c r="CQ9">
        <v>1457.8000000000029</v>
      </c>
      <c r="CR9">
        <v>391.79999999999563</v>
      </c>
      <c r="CS9">
        <v>162.59999999999127</v>
      </c>
      <c r="CT9">
        <v>-4998</v>
      </c>
      <c r="CU9">
        <v>1188.7999999999956</v>
      </c>
      <c r="CV9">
        <v>-5720</v>
      </c>
      <c r="CW9">
        <v>1123.8000000000029</v>
      </c>
      <c r="CY9">
        <f t="shared" si="0"/>
        <v>272.20199999999966</v>
      </c>
      <c r="CZ9">
        <f t="shared" si="1"/>
        <v>3557.8059999999987</v>
      </c>
    </row>
    <row r="10" spans="1:104" x14ac:dyDescent="0.25">
      <c r="B10">
        <v>4376</v>
      </c>
      <c r="C10">
        <v>634.20000000001164</v>
      </c>
      <c r="D10">
        <v>9285</v>
      </c>
      <c r="E10">
        <v>4262.6000000000058</v>
      </c>
      <c r="F10">
        <v>-494.59999999999854</v>
      </c>
      <c r="G10">
        <v>3046.2000000000116</v>
      </c>
      <c r="H10">
        <v>-5762.7999999999884</v>
      </c>
      <c r="I10">
        <v>1728.2000000000044</v>
      </c>
      <c r="J10">
        <v>4820.1999999999971</v>
      </c>
      <c r="K10">
        <v>-2847.5999999999985</v>
      </c>
      <c r="L10">
        <v>-8841.2000000000044</v>
      </c>
      <c r="M10">
        <v>-2320.7999999999956</v>
      </c>
      <c r="N10">
        <v>3000.8000000000029</v>
      </c>
      <c r="O10">
        <v>-700</v>
      </c>
      <c r="P10">
        <v>2248.1999999999971</v>
      </c>
      <c r="Q10">
        <v>-1831.5999999999985</v>
      </c>
      <c r="R10">
        <v>758.59999999999854</v>
      </c>
      <c r="S10">
        <v>5316.1999999999971</v>
      </c>
      <c r="T10">
        <v>7908.1999999999971</v>
      </c>
      <c r="U10">
        <v>-10583</v>
      </c>
      <c r="V10">
        <v>3315.1999999999971</v>
      </c>
      <c r="W10">
        <v>4</v>
      </c>
      <c r="X10">
        <v>2858.4000000000015</v>
      </c>
      <c r="Y10">
        <v>4697.5999999999985</v>
      </c>
      <c r="Z10">
        <v>1450.6000000000058</v>
      </c>
      <c r="AA10">
        <v>-2087.5999999999985</v>
      </c>
      <c r="AB10">
        <v>3812.7999999999956</v>
      </c>
      <c r="AC10">
        <v>-1805.2000000000116</v>
      </c>
      <c r="AD10">
        <v>-3591</v>
      </c>
      <c r="AE10">
        <v>4384.4000000000015</v>
      </c>
      <c r="AF10">
        <v>5677.1999999999971</v>
      </c>
      <c r="AG10">
        <v>-3753.2000000000044</v>
      </c>
      <c r="AH10">
        <v>1920.4000000000015</v>
      </c>
      <c r="AI10">
        <v>302.19999999999709</v>
      </c>
      <c r="AJ10">
        <v>-5064</v>
      </c>
      <c r="AK10">
        <v>7351</v>
      </c>
      <c r="AL10">
        <v>-2668.4000000000015</v>
      </c>
      <c r="AM10">
        <v>-1078.4000000000015</v>
      </c>
      <c r="AN10">
        <v>5399.8000000000029</v>
      </c>
      <c r="AO10">
        <v>-8255.8000000000029</v>
      </c>
      <c r="AP10">
        <v>-4667.6000000000058</v>
      </c>
      <c r="AQ10">
        <v>4262.3999999999942</v>
      </c>
      <c r="AR10">
        <v>4174.8000000000029</v>
      </c>
      <c r="AS10">
        <v>2425.4000000000015</v>
      </c>
      <c r="AT10">
        <v>942</v>
      </c>
      <c r="AU10">
        <v>1687.4000000000015</v>
      </c>
      <c r="AV10">
        <v>2030.4000000000087</v>
      </c>
      <c r="AW10">
        <v>-479.40000000000146</v>
      </c>
      <c r="AX10">
        <v>527.39999999999418</v>
      </c>
      <c r="AY10">
        <v>9916.9999999999927</v>
      </c>
      <c r="AZ10">
        <v>5855.5999999999985</v>
      </c>
      <c r="BA10">
        <v>1186.2000000000116</v>
      </c>
      <c r="BB10">
        <v>346.60000000000582</v>
      </c>
      <c r="BC10">
        <v>342.20000000000437</v>
      </c>
      <c r="BD10">
        <v>3356.1999999999971</v>
      </c>
      <c r="BE10">
        <v>3449.4000000000087</v>
      </c>
      <c r="BF10">
        <v>727.79999999998836</v>
      </c>
      <c r="BG10">
        <v>1340</v>
      </c>
      <c r="BH10">
        <v>1627.6000000000058</v>
      </c>
      <c r="BI10">
        <v>2887.8000000000029</v>
      </c>
      <c r="BJ10">
        <v>-423.19999999999709</v>
      </c>
      <c r="BK10">
        <v>-291.80000000000291</v>
      </c>
      <c r="BL10">
        <v>2592.8000000000029</v>
      </c>
      <c r="BM10">
        <v>-3880</v>
      </c>
      <c r="BN10">
        <v>-425.59999999999854</v>
      </c>
      <c r="BO10">
        <v>3066</v>
      </c>
      <c r="BP10">
        <v>7350.6000000000058</v>
      </c>
      <c r="BQ10">
        <v>-4250.2000000000044</v>
      </c>
      <c r="BR10">
        <v>-753</v>
      </c>
      <c r="BS10">
        <v>3721.7999999999956</v>
      </c>
      <c r="BT10">
        <v>-231.80000000000291</v>
      </c>
      <c r="BU10">
        <v>-316.59999999999854</v>
      </c>
      <c r="BV10">
        <v>5021.5999999999985</v>
      </c>
      <c r="BW10">
        <v>574.59999999999854</v>
      </c>
      <c r="BX10">
        <v>2637.4000000000015</v>
      </c>
      <c r="BY10">
        <v>2389.4000000000015</v>
      </c>
      <c r="BZ10">
        <v>-6631.1999999999971</v>
      </c>
      <c r="CA10">
        <v>-544.80000000000291</v>
      </c>
      <c r="CB10">
        <v>5259.5999999999985</v>
      </c>
      <c r="CC10">
        <v>-1470.1999999999971</v>
      </c>
      <c r="CD10">
        <v>1118.5999999999985</v>
      </c>
      <c r="CE10">
        <v>-1182.5999999999913</v>
      </c>
      <c r="CF10">
        <v>1394</v>
      </c>
      <c r="CG10">
        <v>3472.1999999999971</v>
      </c>
      <c r="CH10">
        <v>2275</v>
      </c>
      <c r="CI10">
        <v>-3458.4000000000015</v>
      </c>
      <c r="CJ10">
        <v>125.80000000000291</v>
      </c>
      <c r="CK10">
        <v>-1289.7999999999884</v>
      </c>
      <c r="CL10">
        <v>-806.79999999998836</v>
      </c>
      <c r="CM10">
        <v>-2482.5999999999985</v>
      </c>
      <c r="CN10">
        <v>1961</v>
      </c>
      <c r="CO10">
        <v>2579.2000000000044</v>
      </c>
      <c r="CP10">
        <v>2634</v>
      </c>
      <c r="CQ10">
        <v>4939</v>
      </c>
      <c r="CR10">
        <v>-2582.5999999999985</v>
      </c>
      <c r="CS10">
        <v>-8374.7999999999956</v>
      </c>
      <c r="CT10">
        <v>-42.799999999995634</v>
      </c>
      <c r="CU10">
        <v>8372.2000000000044</v>
      </c>
      <c r="CV10">
        <v>-1668.1999999999971</v>
      </c>
      <c r="CW10">
        <v>792.40000000000146</v>
      </c>
      <c r="CY10">
        <f t="shared" si="0"/>
        <v>899.82200000000125</v>
      </c>
      <c r="CZ10">
        <f t="shared" si="1"/>
        <v>3058.6059999999998</v>
      </c>
    </row>
    <row r="11" spans="1:104" x14ac:dyDescent="0.25">
      <c r="B11">
        <v>1594.4000000000015</v>
      </c>
      <c r="C11">
        <v>3157.7999999999884</v>
      </c>
      <c r="D11">
        <v>-808.40000000000146</v>
      </c>
      <c r="E11">
        <v>-1494.1999999999971</v>
      </c>
      <c r="F11">
        <v>1405.5999999999985</v>
      </c>
      <c r="G11">
        <v>-6079.6000000000058</v>
      </c>
      <c r="H11">
        <v>-5667.2000000000116</v>
      </c>
      <c r="I11">
        <v>4739.5999999999985</v>
      </c>
      <c r="J11">
        <v>-9177</v>
      </c>
      <c r="K11">
        <v>2908.1999999999971</v>
      </c>
      <c r="L11">
        <v>-3798.2000000000044</v>
      </c>
      <c r="M11">
        <v>-7732</v>
      </c>
      <c r="N11">
        <v>-522.20000000000437</v>
      </c>
      <c r="O11">
        <v>2815.4000000000015</v>
      </c>
      <c r="P11">
        <v>-4622.6000000000058</v>
      </c>
      <c r="Q11">
        <v>-2886.5999999999985</v>
      </c>
      <c r="R11">
        <v>4408.1999999999971</v>
      </c>
      <c r="S11">
        <v>518.80000000000291</v>
      </c>
      <c r="T11">
        <v>5550</v>
      </c>
      <c r="U11">
        <v>1547.3999999999942</v>
      </c>
      <c r="V11">
        <v>-7141.1999999999971</v>
      </c>
      <c r="W11">
        <v>-972.40000000000146</v>
      </c>
      <c r="X11">
        <v>2388.5999999999985</v>
      </c>
      <c r="Y11">
        <v>940.19999999999709</v>
      </c>
      <c r="Z11">
        <v>622.39999999999418</v>
      </c>
      <c r="AA11">
        <v>1137.5999999999985</v>
      </c>
      <c r="AB11">
        <v>552</v>
      </c>
      <c r="AC11">
        <v>-5027</v>
      </c>
      <c r="AD11">
        <v>5703.4000000000015</v>
      </c>
      <c r="AE11">
        <v>1038.3999999999942</v>
      </c>
      <c r="AF11">
        <v>10808.400000000001</v>
      </c>
      <c r="AG11">
        <v>1431</v>
      </c>
      <c r="AH11">
        <v>2645.8000000000029</v>
      </c>
      <c r="AI11">
        <v>-1857.4000000000087</v>
      </c>
      <c r="AJ11">
        <v>-2603.2000000000116</v>
      </c>
      <c r="AK11">
        <v>-8511.2000000000044</v>
      </c>
      <c r="AL11">
        <v>168.80000000000291</v>
      </c>
      <c r="AM11">
        <v>985</v>
      </c>
      <c r="AN11">
        <v>-7256.2000000000044</v>
      </c>
      <c r="AO11">
        <v>2250</v>
      </c>
      <c r="AP11">
        <v>-1678.5999999999913</v>
      </c>
      <c r="AQ11">
        <v>-8315.1999999999971</v>
      </c>
      <c r="AR11">
        <v>2901.4000000000015</v>
      </c>
      <c r="AS11">
        <v>8262.3999999999942</v>
      </c>
      <c r="AT11">
        <v>-1947</v>
      </c>
      <c r="AU11">
        <v>-2162.5999999999985</v>
      </c>
      <c r="AV11">
        <v>1822</v>
      </c>
      <c r="AW11">
        <v>6702</v>
      </c>
      <c r="AX11">
        <v>-1397</v>
      </c>
      <c r="AY11">
        <v>15.80000000000291</v>
      </c>
      <c r="AZ11">
        <v>3580.2000000000044</v>
      </c>
      <c r="BA11">
        <v>1456</v>
      </c>
      <c r="BB11">
        <v>1617.7999999999956</v>
      </c>
      <c r="BC11">
        <v>-9558.4000000000015</v>
      </c>
      <c r="BD11">
        <v>-7432.1999999999971</v>
      </c>
      <c r="BE11">
        <v>568.19999999999709</v>
      </c>
      <c r="BF11">
        <v>2552.8000000000029</v>
      </c>
      <c r="BG11">
        <v>-5592.8000000000029</v>
      </c>
      <c r="BH11">
        <v>-833.19999999999709</v>
      </c>
      <c r="BI11">
        <v>-9188.1999999999971</v>
      </c>
      <c r="BJ11">
        <v>-3991.8000000000029</v>
      </c>
      <c r="BK11">
        <v>-2654.7999999999956</v>
      </c>
      <c r="BL11">
        <v>-9267.1999999999971</v>
      </c>
      <c r="BM11">
        <v>-2961.8000000000029</v>
      </c>
      <c r="BN11">
        <v>1350</v>
      </c>
      <c r="BO11">
        <v>4934.3999999999942</v>
      </c>
      <c r="BP11">
        <v>-8705.6000000000058</v>
      </c>
      <c r="BQ11">
        <v>3067.2000000000044</v>
      </c>
      <c r="BR11">
        <v>218</v>
      </c>
      <c r="BS11">
        <v>1915.4000000000015</v>
      </c>
      <c r="BT11">
        <v>4871</v>
      </c>
      <c r="BU11">
        <v>-3747.2000000000044</v>
      </c>
      <c r="BV11">
        <v>-123.80000000000291</v>
      </c>
      <c r="BW11">
        <v>1629.8000000000029</v>
      </c>
      <c r="BX11">
        <v>7339.4000000000015</v>
      </c>
      <c r="BY11">
        <v>464.59999999999854</v>
      </c>
      <c r="BZ11">
        <v>1180.3999999999942</v>
      </c>
      <c r="CA11">
        <v>5717.4000000000015</v>
      </c>
      <c r="CB11">
        <v>-4041.1999999999971</v>
      </c>
      <c r="CC11">
        <v>5329.7999999999956</v>
      </c>
      <c r="CD11">
        <v>3731.4000000000015</v>
      </c>
      <c r="CE11">
        <v>638.39999999999418</v>
      </c>
      <c r="CF11">
        <v>918.79999999999563</v>
      </c>
      <c r="CG11">
        <v>-3717.3999999999942</v>
      </c>
      <c r="CH11">
        <v>-1086.1999999999971</v>
      </c>
      <c r="CI11">
        <v>1055.8000000000029</v>
      </c>
      <c r="CJ11">
        <v>1164.4000000000015</v>
      </c>
      <c r="CK11">
        <v>864.59999999999127</v>
      </c>
      <c r="CL11">
        <v>-5786.6000000000058</v>
      </c>
      <c r="CM11">
        <v>-3860.2000000000044</v>
      </c>
      <c r="CN11">
        <v>2643</v>
      </c>
      <c r="CO11">
        <v>-2897.8000000000029</v>
      </c>
      <c r="CP11">
        <v>-264.79999999999563</v>
      </c>
      <c r="CQ11">
        <v>-804.40000000000146</v>
      </c>
      <c r="CR11">
        <v>-7512.5999999999985</v>
      </c>
      <c r="CS11">
        <v>1136.4000000000015</v>
      </c>
      <c r="CT11">
        <v>365.79999999999563</v>
      </c>
      <c r="CU11">
        <v>-1739.2000000000044</v>
      </c>
      <c r="CV11">
        <v>-1786.3999999999942</v>
      </c>
      <c r="CW11">
        <v>-2649</v>
      </c>
      <c r="CY11">
        <f t="shared" si="0"/>
        <v>-525.28200000000095</v>
      </c>
      <c r="CZ11">
        <f t="shared" si="1"/>
        <v>3311.9140000000002</v>
      </c>
    </row>
    <row r="12" spans="1:104" x14ac:dyDescent="0.25">
      <c r="B12">
        <v>-2888.5999999999985</v>
      </c>
      <c r="C12">
        <v>-8506.9999999999927</v>
      </c>
      <c r="D12">
        <v>1911.8000000000029</v>
      </c>
      <c r="E12">
        <v>2908.3999999999942</v>
      </c>
      <c r="F12">
        <v>-2024</v>
      </c>
      <c r="G12">
        <v>2606.1999999999971</v>
      </c>
      <c r="H12">
        <v>8055.2000000000116</v>
      </c>
      <c r="I12">
        <v>-3348.4000000000015</v>
      </c>
      <c r="J12">
        <v>615.19999999999709</v>
      </c>
      <c r="K12">
        <v>546.59999999999854</v>
      </c>
      <c r="L12">
        <v>-3037.7999999999956</v>
      </c>
      <c r="M12">
        <v>-1366.8000000000029</v>
      </c>
      <c r="N12">
        <v>4829.8000000000029</v>
      </c>
      <c r="O12">
        <v>-1380.2000000000044</v>
      </c>
      <c r="P12">
        <v>-2318.7999999999884</v>
      </c>
      <c r="Q12">
        <v>2382.5999999999985</v>
      </c>
      <c r="R12">
        <v>124.80000000000291</v>
      </c>
      <c r="S12">
        <v>-6627.4000000000087</v>
      </c>
      <c r="T12">
        <v>2640</v>
      </c>
      <c r="U12">
        <v>-794.59999999999854</v>
      </c>
      <c r="V12">
        <v>-2064</v>
      </c>
      <c r="W12">
        <v>-5880</v>
      </c>
      <c r="X12">
        <v>-3480.5999999999985</v>
      </c>
      <c r="Y12">
        <v>2681.5999999999985</v>
      </c>
      <c r="Z12">
        <v>-1236.1999999999971</v>
      </c>
      <c r="AA12">
        <v>-6637</v>
      </c>
      <c r="AB12">
        <v>4926.2000000000044</v>
      </c>
      <c r="AC12">
        <v>8087.8000000000029</v>
      </c>
      <c r="AD12">
        <v>-35.400000000001455</v>
      </c>
      <c r="AE12">
        <v>3880.8000000000029</v>
      </c>
      <c r="AF12">
        <v>5170.8000000000029</v>
      </c>
      <c r="AG12">
        <v>-1473.7999999999956</v>
      </c>
      <c r="AH12">
        <v>6775.3999999999942</v>
      </c>
      <c r="AI12">
        <v>1243.4000000000087</v>
      </c>
      <c r="AJ12">
        <v>-6799.1999999999971</v>
      </c>
      <c r="AK12">
        <v>4221.2000000000044</v>
      </c>
      <c r="AL12">
        <v>-840.80000000000291</v>
      </c>
      <c r="AM12">
        <v>-3115.5999999999985</v>
      </c>
      <c r="AN12">
        <v>-944.59999999999854</v>
      </c>
      <c r="AO12">
        <v>-3538.4000000000015</v>
      </c>
      <c r="AP12">
        <v>-8018</v>
      </c>
      <c r="AQ12">
        <v>-4973.6000000000058</v>
      </c>
      <c r="AR12">
        <v>-1294.5999999999985</v>
      </c>
      <c r="AS12">
        <v>-2576.5999999999913</v>
      </c>
      <c r="AT12">
        <v>-476.40000000000146</v>
      </c>
      <c r="AU12">
        <v>-1117.4000000000015</v>
      </c>
      <c r="AV12">
        <v>-3788.6000000000058</v>
      </c>
      <c r="AW12">
        <v>2200.4000000000015</v>
      </c>
      <c r="AX12">
        <v>-1733.1999999999971</v>
      </c>
      <c r="AY12">
        <v>550.80000000000291</v>
      </c>
      <c r="AZ12">
        <v>5265.8000000000029</v>
      </c>
      <c r="BA12">
        <v>6238.7999999999884</v>
      </c>
      <c r="BB12">
        <v>-1916.1999999999971</v>
      </c>
      <c r="BC12">
        <v>869</v>
      </c>
      <c r="BD12">
        <v>4870.7999999999956</v>
      </c>
      <c r="BE12">
        <v>-9625.6000000000058</v>
      </c>
      <c r="BF12">
        <v>187.19999999999709</v>
      </c>
      <c r="BG12">
        <v>-405.40000000000873</v>
      </c>
      <c r="BH12">
        <v>7795</v>
      </c>
      <c r="BI12">
        <v>-3098.4000000000015</v>
      </c>
      <c r="BJ12">
        <v>18.400000000008731</v>
      </c>
      <c r="BK12">
        <v>-4938.5999999999985</v>
      </c>
      <c r="BL12">
        <v>-1293.6000000000058</v>
      </c>
      <c r="BM12">
        <v>-4156</v>
      </c>
      <c r="BN12">
        <v>1014.5999999999985</v>
      </c>
      <c r="BO12">
        <v>-5953.1999999999971</v>
      </c>
      <c r="BP12">
        <v>7766</v>
      </c>
      <c r="BQ12">
        <v>-3311.4000000000015</v>
      </c>
      <c r="BR12">
        <v>-5823.3999999999942</v>
      </c>
      <c r="BS12">
        <v>982.59999999999854</v>
      </c>
      <c r="BT12">
        <v>-4863</v>
      </c>
      <c r="BU12">
        <v>-397.79999999999563</v>
      </c>
      <c r="BV12">
        <v>6013.6000000000058</v>
      </c>
      <c r="BW12">
        <v>-929.20000000000437</v>
      </c>
      <c r="BX12">
        <v>-3682.2000000000044</v>
      </c>
      <c r="BY12">
        <v>-5400.5999999999985</v>
      </c>
      <c r="BZ12">
        <v>-539.19999999999709</v>
      </c>
      <c r="CA12">
        <v>1676</v>
      </c>
      <c r="CB12">
        <v>2776.5999999999985</v>
      </c>
      <c r="CC12">
        <v>1604.4000000000015</v>
      </c>
      <c r="CD12">
        <v>4305.1999999999971</v>
      </c>
      <c r="CE12">
        <v>-1403.1999999999971</v>
      </c>
      <c r="CF12">
        <v>8250.6000000000058</v>
      </c>
      <c r="CG12">
        <v>51.80000000000291</v>
      </c>
      <c r="CH12">
        <v>-4691.8000000000029</v>
      </c>
      <c r="CI12">
        <v>2824.1999999999971</v>
      </c>
      <c r="CJ12">
        <v>-4350.5999999999985</v>
      </c>
      <c r="CK12">
        <v>-4951.1999999999971</v>
      </c>
      <c r="CL12">
        <v>-2810.5999999999985</v>
      </c>
      <c r="CM12">
        <v>8163.4000000000015</v>
      </c>
      <c r="CN12">
        <v>7337.8000000000029</v>
      </c>
      <c r="CO12">
        <v>-6453.1999999999971</v>
      </c>
      <c r="CP12">
        <v>4535.7999999999956</v>
      </c>
      <c r="CQ12">
        <v>6089.3999999999942</v>
      </c>
      <c r="CR12">
        <v>-266.59999999999854</v>
      </c>
      <c r="CS12">
        <v>1528.5999999999985</v>
      </c>
      <c r="CT12">
        <v>7658.8000000000029</v>
      </c>
      <c r="CU12">
        <v>1005.5999999999985</v>
      </c>
      <c r="CV12">
        <v>441.39999999999418</v>
      </c>
      <c r="CW12">
        <v>6708.3999999999942</v>
      </c>
      <c r="CY12">
        <f t="shared" si="0"/>
        <v>-12.397999999999739</v>
      </c>
      <c r="CZ12">
        <f t="shared" si="1"/>
        <v>3459.1739999999977</v>
      </c>
    </row>
    <row r="13" spans="1:104" x14ac:dyDescent="0.25">
      <c r="B13">
        <v>1206.5999999999985</v>
      </c>
      <c r="C13">
        <v>-4112.5999999999985</v>
      </c>
      <c r="D13">
        <v>1628.5999999999985</v>
      </c>
      <c r="E13">
        <v>-5900.1999999999971</v>
      </c>
      <c r="F13">
        <v>-749.19999999999709</v>
      </c>
      <c r="G13">
        <v>1456.4000000000087</v>
      </c>
      <c r="H13">
        <v>1108.3999999999942</v>
      </c>
      <c r="I13">
        <v>393</v>
      </c>
      <c r="J13">
        <v>-2210.6000000000058</v>
      </c>
      <c r="K13">
        <v>5143.4000000000015</v>
      </c>
      <c r="L13">
        <v>-897.20000000000437</v>
      </c>
      <c r="M13">
        <v>-8944.1999999999971</v>
      </c>
      <c r="N13">
        <v>-2669.5999999999985</v>
      </c>
      <c r="O13">
        <v>2077.5999999999985</v>
      </c>
      <c r="P13">
        <v>-1762.8000000000029</v>
      </c>
      <c r="Q13">
        <v>441.80000000000291</v>
      </c>
      <c r="R13">
        <v>1085.5999999999985</v>
      </c>
      <c r="S13">
        <v>-3853.1999999999971</v>
      </c>
      <c r="T13">
        <v>171.80000000000291</v>
      </c>
      <c r="U13">
        <v>160.59999999999854</v>
      </c>
      <c r="V13">
        <v>-3939.6000000000058</v>
      </c>
      <c r="W13">
        <v>6126.1999999999971</v>
      </c>
      <c r="X13">
        <v>-3337.2000000000044</v>
      </c>
      <c r="Y13">
        <v>4433.6000000000058</v>
      </c>
      <c r="Z13">
        <v>-3113.8000000000029</v>
      </c>
      <c r="AA13">
        <v>6443.8000000000029</v>
      </c>
      <c r="AB13">
        <v>-6242.6000000000058</v>
      </c>
      <c r="AC13">
        <v>742.40000000000873</v>
      </c>
      <c r="AD13">
        <v>7881.5999999999985</v>
      </c>
      <c r="AE13">
        <v>-523</v>
      </c>
      <c r="AF13">
        <v>-821.20000000000437</v>
      </c>
      <c r="AG13">
        <v>2226.5999999999985</v>
      </c>
      <c r="AH13">
        <v>2692.4000000000087</v>
      </c>
      <c r="AI13">
        <v>2794.3999999999942</v>
      </c>
      <c r="AJ13">
        <v>2309.4000000000087</v>
      </c>
      <c r="AK13">
        <v>-2817.4000000000015</v>
      </c>
      <c r="AL13">
        <v>2791.2000000000044</v>
      </c>
      <c r="AM13">
        <v>12632.200000000004</v>
      </c>
      <c r="AN13">
        <v>-5305.4000000000015</v>
      </c>
      <c r="AO13">
        <v>-1606.7999999999956</v>
      </c>
      <c r="AP13">
        <v>1545.3999999999942</v>
      </c>
      <c r="AQ13">
        <v>-4264.3999999999942</v>
      </c>
      <c r="AR13">
        <v>-3124</v>
      </c>
      <c r="AS13">
        <v>-4645</v>
      </c>
      <c r="AT13">
        <v>-4516.5999999999985</v>
      </c>
      <c r="AU13">
        <v>-3082.2000000000044</v>
      </c>
      <c r="AV13">
        <v>499.19999999999709</v>
      </c>
      <c r="AW13">
        <v>-2518.2000000000044</v>
      </c>
      <c r="AX13">
        <v>1225</v>
      </c>
      <c r="AY13">
        <v>156.60000000000582</v>
      </c>
      <c r="AZ13">
        <v>-4272.8000000000029</v>
      </c>
      <c r="BA13">
        <v>-6564.7999999999884</v>
      </c>
      <c r="BB13">
        <v>-1139</v>
      </c>
      <c r="BC13">
        <v>2741.4000000000015</v>
      </c>
      <c r="BD13">
        <v>-4476.7999999999956</v>
      </c>
      <c r="BE13">
        <v>235.20000000001164</v>
      </c>
      <c r="BF13">
        <v>-7166.3999999999942</v>
      </c>
      <c r="BG13">
        <v>-7575.1999999999971</v>
      </c>
      <c r="BH13">
        <v>-2086.4000000000087</v>
      </c>
      <c r="BI13">
        <v>2873.4000000000015</v>
      </c>
      <c r="BJ13">
        <v>-1268.4000000000087</v>
      </c>
      <c r="BK13">
        <v>3014</v>
      </c>
      <c r="BL13">
        <v>3587.6000000000058</v>
      </c>
      <c r="BM13">
        <v>-2509.1999999999971</v>
      </c>
      <c r="BN13">
        <v>-6816.5999999999985</v>
      </c>
      <c r="BO13">
        <v>-4512.1999999999971</v>
      </c>
      <c r="BP13">
        <v>7323</v>
      </c>
      <c r="BQ13">
        <v>4282.8000000000029</v>
      </c>
      <c r="BR13">
        <v>-327</v>
      </c>
      <c r="BS13">
        <v>-6721.7999999999956</v>
      </c>
      <c r="BT13">
        <v>-7750.1999999999971</v>
      </c>
      <c r="BU13">
        <v>935.19999999999709</v>
      </c>
      <c r="BV13">
        <v>-1179.2000000000044</v>
      </c>
      <c r="BW13">
        <v>3806.5999999999985</v>
      </c>
      <c r="BX13">
        <v>2427.8000000000029</v>
      </c>
      <c r="BY13">
        <v>8715.7999999999956</v>
      </c>
      <c r="BZ13">
        <v>1719.5999999999985</v>
      </c>
      <c r="CA13">
        <v>-794.19999999999709</v>
      </c>
      <c r="CB13">
        <v>5797.4000000000015</v>
      </c>
      <c r="CC13">
        <v>9435.5999999999985</v>
      </c>
      <c r="CD13">
        <v>4026.4000000000015</v>
      </c>
      <c r="CE13">
        <v>-2464.1999999999971</v>
      </c>
      <c r="CF13">
        <v>3729.5999999999913</v>
      </c>
      <c r="CG13">
        <v>-3250.6000000000058</v>
      </c>
      <c r="CH13">
        <v>-4723.5999999999985</v>
      </c>
      <c r="CI13">
        <v>-5743</v>
      </c>
      <c r="CJ13">
        <v>-1184.2000000000044</v>
      </c>
      <c r="CK13">
        <v>3569</v>
      </c>
      <c r="CL13">
        <v>2617.7999999999956</v>
      </c>
      <c r="CM13">
        <v>-322.19999999999709</v>
      </c>
      <c r="CN13">
        <v>-3373.1999999999971</v>
      </c>
      <c r="CO13">
        <v>-894.20000000000437</v>
      </c>
      <c r="CP13">
        <v>-6245.3999999999942</v>
      </c>
      <c r="CQ13">
        <v>-2236.1999999999971</v>
      </c>
      <c r="CR13">
        <v>1225.5999999999985</v>
      </c>
      <c r="CS13">
        <v>3243.4000000000015</v>
      </c>
      <c r="CT13">
        <v>-5981.8000000000029</v>
      </c>
      <c r="CU13">
        <v>-184</v>
      </c>
      <c r="CV13">
        <v>-978.79999999999563</v>
      </c>
      <c r="CW13">
        <v>-8282.5999999999985</v>
      </c>
      <c r="CY13">
        <f t="shared" si="0"/>
        <v>-473.00199999999961</v>
      </c>
      <c r="CZ13">
        <f t="shared" si="1"/>
        <v>3366.6220000000003</v>
      </c>
    </row>
    <row r="14" spans="1:104" x14ac:dyDescent="0.25">
      <c r="B14">
        <v>6630.4000000000015</v>
      </c>
      <c r="C14">
        <v>-4434.8000000000029</v>
      </c>
      <c r="D14">
        <v>-5971.4000000000015</v>
      </c>
      <c r="E14">
        <v>545</v>
      </c>
      <c r="F14">
        <v>-7587</v>
      </c>
      <c r="G14">
        <v>-3469.4000000000087</v>
      </c>
      <c r="H14">
        <v>-1017.8000000000029</v>
      </c>
      <c r="I14">
        <v>-2566.7999999999956</v>
      </c>
      <c r="J14">
        <v>-4546.9999999999927</v>
      </c>
      <c r="K14">
        <v>2849.4000000000015</v>
      </c>
      <c r="L14">
        <v>210.20000000000437</v>
      </c>
      <c r="M14">
        <v>3068.7999999999956</v>
      </c>
      <c r="N14">
        <v>-308.59999999999854</v>
      </c>
      <c r="O14">
        <v>952</v>
      </c>
      <c r="P14">
        <v>-9579.8000000000029</v>
      </c>
      <c r="Q14">
        <v>-384.40000000000146</v>
      </c>
      <c r="R14">
        <v>-1374.4000000000015</v>
      </c>
      <c r="S14">
        <v>1768</v>
      </c>
      <c r="T14">
        <v>-7912.6000000000058</v>
      </c>
      <c r="U14">
        <v>3955.4000000000015</v>
      </c>
      <c r="V14">
        <v>-1329.5999999999985</v>
      </c>
      <c r="W14">
        <v>4509.8000000000029</v>
      </c>
      <c r="X14">
        <v>2957.4000000000015</v>
      </c>
      <c r="Y14">
        <v>-3283.6000000000058</v>
      </c>
      <c r="Z14">
        <v>706.20000000000437</v>
      </c>
      <c r="AA14">
        <v>1798.7999999999956</v>
      </c>
      <c r="AB14">
        <v>-5030.1999999999971</v>
      </c>
      <c r="AC14">
        <v>3151.1999999999971</v>
      </c>
      <c r="AD14">
        <v>-8508</v>
      </c>
      <c r="AE14">
        <v>678.19999999999709</v>
      </c>
      <c r="AF14">
        <v>4039.8000000000029</v>
      </c>
      <c r="AG14">
        <v>3456.8000000000029</v>
      </c>
      <c r="AH14">
        <v>983.19999999999709</v>
      </c>
      <c r="AI14">
        <v>4636.4000000000087</v>
      </c>
      <c r="AJ14">
        <v>-5646.2000000000116</v>
      </c>
      <c r="AK14">
        <v>-4006.8000000000029</v>
      </c>
      <c r="AL14">
        <v>356</v>
      </c>
      <c r="AM14">
        <v>7841.8000000000029</v>
      </c>
      <c r="AN14">
        <v>-4825.8000000000029</v>
      </c>
      <c r="AO14">
        <v>-7916.5999999999985</v>
      </c>
      <c r="AP14">
        <v>677</v>
      </c>
      <c r="AQ14">
        <v>9425.1999999999971</v>
      </c>
      <c r="AR14">
        <v>2818.5999999999985</v>
      </c>
      <c r="AS14">
        <v>-10893.200000000004</v>
      </c>
      <c r="AT14">
        <v>3183</v>
      </c>
      <c r="AU14">
        <v>2388.6000000000058</v>
      </c>
      <c r="AV14">
        <v>7651</v>
      </c>
      <c r="AW14">
        <v>112.60000000000582</v>
      </c>
      <c r="AX14">
        <v>-4523.4000000000015</v>
      </c>
      <c r="AY14">
        <v>-4524.4000000000087</v>
      </c>
      <c r="AZ14">
        <v>2583.5999999999913</v>
      </c>
      <c r="BA14">
        <v>-3199.6000000000058</v>
      </c>
      <c r="BB14">
        <v>4242.4000000000015</v>
      </c>
      <c r="BC14">
        <v>4826.7999999999956</v>
      </c>
      <c r="BD14">
        <v>5352.5999999999985</v>
      </c>
      <c r="BE14">
        <v>864.59999999999127</v>
      </c>
      <c r="BF14">
        <v>2088.8000000000029</v>
      </c>
      <c r="BG14">
        <v>-1083.1999999999971</v>
      </c>
      <c r="BH14">
        <v>-5729.1999999999971</v>
      </c>
      <c r="BI14">
        <v>-2213.4000000000015</v>
      </c>
      <c r="BJ14">
        <v>953.19999999999709</v>
      </c>
      <c r="BK14">
        <v>-8366.4000000000015</v>
      </c>
      <c r="BL14">
        <v>-1664</v>
      </c>
      <c r="BM14">
        <v>1286</v>
      </c>
      <c r="BN14">
        <v>-265.40000000000146</v>
      </c>
      <c r="BO14">
        <v>6616.8000000000029</v>
      </c>
      <c r="BP14">
        <v>-162.19999999999709</v>
      </c>
      <c r="BQ14">
        <v>2400.7999999999956</v>
      </c>
      <c r="BR14">
        <v>3837.5999999999985</v>
      </c>
      <c r="BS14">
        <v>5884.1999999999971</v>
      </c>
      <c r="BT14">
        <v>5218.6000000000058</v>
      </c>
      <c r="BU14">
        <v>7389.8000000000029</v>
      </c>
      <c r="BV14">
        <v>-329.59999999999854</v>
      </c>
      <c r="BW14">
        <v>-956.59999999999854</v>
      </c>
      <c r="BX14">
        <v>-2922.5999999999985</v>
      </c>
      <c r="BY14">
        <v>-1135.1999999999971</v>
      </c>
      <c r="BZ14">
        <v>5001.4000000000015</v>
      </c>
      <c r="CA14">
        <v>659.79999999999563</v>
      </c>
      <c r="CB14">
        <v>-910.40000000000873</v>
      </c>
      <c r="CC14">
        <v>-3683.7999999999956</v>
      </c>
      <c r="CD14">
        <v>1844.8000000000029</v>
      </c>
      <c r="CE14">
        <v>-3931.4000000000015</v>
      </c>
      <c r="CF14">
        <v>-1208</v>
      </c>
      <c r="CG14">
        <v>4421</v>
      </c>
      <c r="CH14">
        <v>-1700</v>
      </c>
      <c r="CI14">
        <v>-531</v>
      </c>
      <c r="CJ14">
        <v>-2846.7999999999956</v>
      </c>
      <c r="CK14">
        <v>-376.80000000000291</v>
      </c>
      <c r="CL14">
        <v>-96.599999999998545</v>
      </c>
      <c r="CM14">
        <v>-3470.6000000000058</v>
      </c>
      <c r="CN14">
        <v>-7052</v>
      </c>
      <c r="CO14">
        <v>-1985.5999999999985</v>
      </c>
      <c r="CP14">
        <v>342.59999999999854</v>
      </c>
      <c r="CQ14">
        <v>662.40000000000146</v>
      </c>
      <c r="CR14">
        <v>3910</v>
      </c>
      <c r="CS14">
        <v>2994.5999999999913</v>
      </c>
      <c r="CT14">
        <v>510.80000000000291</v>
      </c>
      <c r="CU14">
        <v>1980.6000000000058</v>
      </c>
      <c r="CV14">
        <v>-1076.2000000000044</v>
      </c>
      <c r="CW14">
        <v>678.59999999999854</v>
      </c>
      <c r="CY14">
        <f t="shared" si="0"/>
        <v>-86.352000000000487</v>
      </c>
      <c r="CZ14">
        <f t="shared" si="1"/>
        <v>3244.4159999999993</v>
      </c>
    </row>
    <row r="15" spans="1:104" x14ac:dyDescent="0.25">
      <c r="B15">
        <v>-4761</v>
      </c>
      <c r="C15">
        <v>1614.1999999999971</v>
      </c>
      <c r="D15">
        <v>-1343.4000000000015</v>
      </c>
      <c r="E15">
        <v>1534</v>
      </c>
      <c r="F15">
        <v>-168.20000000000437</v>
      </c>
      <c r="G15">
        <v>5220.1999999999971</v>
      </c>
      <c r="H15">
        <v>1522.6000000000058</v>
      </c>
      <c r="I15">
        <v>-1240.8000000000029</v>
      </c>
      <c r="J15">
        <v>1378.4000000000015</v>
      </c>
      <c r="K15">
        <v>354.40000000000146</v>
      </c>
      <c r="L15">
        <v>4222.1999999999971</v>
      </c>
      <c r="M15">
        <v>6295.2000000000044</v>
      </c>
      <c r="N15">
        <v>-569.80000000000291</v>
      </c>
      <c r="O15">
        <v>-2512.3999999999942</v>
      </c>
      <c r="P15">
        <v>2830.6000000000058</v>
      </c>
      <c r="Q15">
        <v>-2481.8000000000029</v>
      </c>
      <c r="R15">
        <v>-6262.7999999999956</v>
      </c>
      <c r="S15">
        <v>-1372.3999999999942</v>
      </c>
      <c r="T15">
        <v>-3600.6000000000058</v>
      </c>
      <c r="U15">
        <v>5510.4000000000015</v>
      </c>
      <c r="V15">
        <v>10</v>
      </c>
      <c r="W15">
        <v>8288.3999999999942</v>
      </c>
      <c r="X15">
        <v>3069.1999999999971</v>
      </c>
      <c r="Y15">
        <v>-5527.3999999999942</v>
      </c>
      <c r="Z15">
        <v>-1709.5999999999985</v>
      </c>
      <c r="AA15">
        <v>2380.2000000000044</v>
      </c>
      <c r="AB15">
        <v>18104.599999999999</v>
      </c>
      <c r="AC15">
        <v>1100.3999999999942</v>
      </c>
      <c r="AD15">
        <v>-9644</v>
      </c>
      <c r="AE15">
        <v>787.60000000000582</v>
      </c>
      <c r="AF15">
        <v>-2631.4000000000015</v>
      </c>
      <c r="AG15">
        <v>2756.3999999999942</v>
      </c>
      <c r="AH15">
        <v>53.399999999994179</v>
      </c>
      <c r="AI15">
        <v>-3337.4000000000087</v>
      </c>
      <c r="AJ15">
        <v>1915.8000000000029</v>
      </c>
      <c r="AK15">
        <v>6668.8000000000029</v>
      </c>
      <c r="AL15">
        <v>-2798.5999999999985</v>
      </c>
      <c r="AM15">
        <v>-2859.8000000000029</v>
      </c>
      <c r="AN15">
        <v>1133.8000000000029</v>
      </c>
      <c r="AO15">
        <v>829</v>
      </c>
      <c r="AP15">
        <v>-7051.7999999999956</v>
      </c>
      <c r="AQ15">
        <v>-1671.1999999999971</v>
      </c>
      <c r="AR15">
        <v>-3559.2000000000044</v>
      </c>
      <c r="AS15">
        <v>2813</v>
      </c>
      <c r="AT15">
        <v>5157.8000000000029</v>
      </c>
      <c r="AU15">
        <v>-236.40000000000146</v>
      </c>
      <c r="AV15">
        <v>-5187</v>
      </c>
      <c r="AW15">
        <v>3049.7999999999956</v>
      </c>
      <c r="AX15">
        <v>-4188</v>
      </c>
      <c r="AY15">
        <v>-8979</v>
      </c>
      <c r="AZ15">
        <v>634.80000000000291</v>
      </c>
      <c r="BA15">
        <v>2520.8000000000029</v>
      </c>
      <c r="BB15">
        <v>-825.80000000000291</v>
      </c>
      <c r="BC15">
        <v>1850.2000000000044</v>
      </c>
      <c r="BD15">
        <v>1638.5999999999985</v>
      </c>
      <c r="BE15">
        <v>-1377.8000000000029</v>
      </c>
      <c r="BF15">
        <v>2434</v>
      </c>
      <c r="BG15">
        <v>-3839.5999999999985</v>
      </c>
      <c r="BH15">
        <v>-5363.1999999999971</v>
      </c>
      <c r="BI15">
        <v>7523.2000000000044</v>
      </c>
      <c r="BJ15">
        <v>-6223.5999999999913</v>
      </c>
      <c r="BK15">
        <v>8099.5999999999985</v>
      </c>
      <c r="BL15">
        <v>63</v>
      </c>
      <c r="BM15">
        <v>1515.1999999999971</v>
      </c>
      <c r="BN15">
        <v>-6755.4000000000015</v>
      </c>
      <c r="BO15">
        <v>3863.5999999999913</v>
      </c>
      <c r="BP15">
        <v>-4483.8000000000029</v>
      </c>
      <c r="BQ15">
        <v>438</v>
      </c>
      <c r="BR15">
        <v>-4468</v>
      </c>
      <c r="BS15">
        <v>-2829.5999999999985</v>
      </c>
      <c r="BT15">
        <v>-4997.4000000000015</v>
      </c>
      <c r="BU15">
        <v>-542.80000000000291</v>
      </c>
      <c r="BV15">
        <v>145.80000000000291</v>
      </c>
      <c r="BW15">
        <v>3880.8000000000029</v>
      </c>
      <c r="BX15">
        <v>-4152.2000000000044</v>
      </c>
      <c r="BY15">
        <v>1123.7999999999956</v>
      </c>
      <c r="BZ15">
        <v>-3185.5999999999985</v>
      </c>
      <c r="CA15">
        <v>1484</v>
      </c>
      <c r="CB15">
        <v>-416.39999999999418</v>
      </c>
      <c r="CC15">
        <v>-4188.5999999999985</v>
      </c>
      <c r="CD15">
        <v>1031.1999999999971</v>
      </c>
      <c r="CE15">
        <v>401.40000000000146</v>
      </c>
      <c r="CF15">
        <v>3195.6000000000058</v>
      </c>
      <c r="CG15">
        <v>-4769</v>
      </c>
      <c r="CH15">
        <v>-3436.5999999999985</v>
      </c>
      <c r="CI15">
        <v>3910</v>
      </c>
      <c r="CJ15">
        <v>2424.1999999999971</v>
      </c>
      <c r="CK15">
        <v>-6804.8000000000029</v>
      </c>
      <c r="CL15">
        <v>-3882</v>
      </c>
      <c r="CM15">
        <v>11843.400000000009</v>
      </c>
      <c r="CN15">
        <v>5663.1999999999971</v>
      </c>
      <c r="CO15">
        <v>6920.8000000000029</v>
      </c>
      <c r="CP15">
        <v>-189.59999999999854</v>
      </c>
      <c r="CQ15">
        <v>1309.5999999999985</v>
      </c>
      <c r="CR15">
        <v>-837.80000000000291</v>
      </c>
      <c r="CS15">
        <v>116.80000000000291</v>
      </c>
      <c r="CT15">
        <v>-6.2000000000043656</v>
      </c>
      <c r="CU15">
        <v>157.39999999999418</v>
      </c>
      <c r="CV15">
        <v>978</v>
      </c>
      <c r="CW15">
        <v>2562.8000000000029</v>
      </c>
      <c r="CY15">
        <f t="shared" si="0"/>
        <v>90.604000000000013</v>
      </c>
      <c r="CZ15">
        <f t="shared" si="1"/>
        <v>3235.9999999999982</v>
      </c>
    </row>
    <row r="16" spans="1:104" x14ac:dyDescent="0.25">
      <c r="B16">
        <v>-629.59999999999854</v>
      </c>
      <c r="C16">
        <v>-2613.7999999999956</v>
      </c>
      <c r="D16">
        <v>5924.2000000000044</v>
      </c>
      <c r="E16">
        <v>3724.3999999999942</v>
      </c>
      <c r="F16">
        <v>-4688.7999999999956</v>
      </c>
      <c r="G16">
        <v>-3320.1999999999971</v>
      </c>
      <c r="H16">
        <v>8552.3999999999942</v>
      </c>
      <c r="I16">
        <v>5033.4000000000015</v>
      </c>
      <c r="J16">
        <v>-3115.8000000000029</v>
      </c>
      <c r="K16">
        <v>699</v>
      </c>
      <c r="L16">
        <v>-3262.1999999999971</v>
      </c>
      <c r="M16">
        <v>1080.5999999999985</v>
      </c>
      <c r="N16">
        <v>-3097.5999999999985</v>
      </c>
      <c r="O16">
        <v>1035.5999999999985</v>
      </c>
      <c r="P16">
        <v>-231.40000000000873</v>
      </c>
      <c r="Q16">
        <v>-3289.5999999999985</v>
      </c>
      <c r="R16">
        <v>-2095.8000000000029</v>
      </c>
      <c r="S16">
        <v>-4348.0000000000073</v>
      </c>
      <c r="T16">
        <v>-4814</v>
      </c>
      <c r="U16">
        <v>-2461</v>
      </c>
      <c r="V16">
        <v>780.59999999999854</v>
      </c>
      <c r="W16">
        <v>3681.2000000000116</v>
      </c>
      <c r="X16">
        <v>4440</v>
      </c>
      <c r="Y16">
        <v>-2759.4000000000015</v>
      </c>
      <c r="Z16">
        <v>-3143</v>
      </c>
      <c r="AA16">
        <v>7492.5999999999985</v>
      </c>
      <c r="AB16">
        <v>1919.8000000000029</v>
      </c>
      <c r="AC16">
        <v>3183.6000000000058</v>
      </c>
      <c r="AD16">
        <v>-5467</v>
      </c>
      <c r="AE16">
        <v>2522.3999999999942</v>
      </c>
      <c r="AF16">
        <v>-3158.1999999999971</v>
      </c>
      <c r="AG16">
        <v>1520.2000000000044</v>
      </c>
      <c r="AH16">
        <v>5091.1999999999971</v>
      </c>
      <c r="AI16">
        <v>5373</v>
      </c>
      <c r="AJ16">
        <v>2026.8000000000029</v>
      </c>
      <c r="AK16">
        <v>-5190.8000000000029</v>
      </c>
      <c r="AL16">
        <v>-7861.2000000000044</v>
      </c>
      <c r="AM16">
        <v>6964.8000000000029</v>
      </c>
      <c r="AN16">
        <v>-4286.8000000000029</v>
      </c>
      <c r="AO16">
        <v>-6150.8000000000029</v>
      </c>
      <c r="AP16">
        <v>4854</v>
      </c>
      <c r="AQ16">
        <v>3855</v>
      </c>
      <c r="AR16">
        <v>3164.4000000000015</v>
      </c>
      <c r="AS16">
        <v>-2099.7999999999956</v>
      </c>
      <c r="AT16">
        <v>-4497.5999999999985</v>
      </c>
      <c r="AU16">
        <v>2.1999999999970896</v>
      </c>
      <c r="AV16">
        <v>-14373.999999999993</v>
      </c>
      <c r="AW16">
        <v>4747.5999999999985</v>
      </c>
      <c r="AX16">
        <v>3340</v>
      </c>
      <c r="AY16">
        <v>566</v>
      </c>
      <c r="AZ16">
        <v>2990.4000000000087</v>
      </c>
      <c r="BA16">
        <v>-615.40000000000873</v>
      </c>
      <c r="BB16">
        <v>6507.3999999999942</v>
      </c>
      <c r="BC16">
        <v>-1968.8000000000029</v>
      </c>
      <c r="BD16">
        <v>-6865.4000000000015</v>
      </c>
      <c r="BE16">
        <v>6392</v>
      </c>
      <c r="BF16">
        <v>41.80000000000291</v>
      </c>
      <c r="BG16">
        <v>-460</v>
      </c>
      <c r="BH16">
        <v>1838</v>
      </c>
      <c r="BI16">
        <v>-674</v>
      </c>
      <c r="BJ16">
        <v>-4837.4000000000015</v>
      </c>
      <c r="BK16">
        <v>4993</v>
      </c>
      <c r="BL16">
        <v>-15.19999999999709</v>
      </c>
      <c r="BM16">
        <v>-513</v>
      </c>
      <c r="BN16">
        <v>-1555.7999999999956</v>
      </c>
      <c r="BO16">
        <v>-6883.7999999999956</v>
      </c>
      <c r="BP16">
        <v>3629.8000000000029</v>
      </c>
      <c r="BQ16">
        <v>-2090.5999999999985</v>
      </c>
      <c r="BR16">
        <v>1621.5999999999985</v>
      </c>
      <c r="BS16">
        <v>-242.80000000000291</v>
      </c>
      <c r="BT16">
        <v>3487.2000000000044</v>
      </c>
      <c r="BU16">
        <v>8003.5999999999985</v>
      </c>
      <c r="BV16">
        <v>7619.8000000000029</v>
      </c>
      <c r="BW16">
        <v>-7108.2000000000044</v>
      </c>
      <c r="BX16">
        <v>2666.8000000000029</v>
      </c>
      <c r="BY16">
        <v>-6920</v>
      </c>
      <c r="BZ16">
        <v>2048.4000000000015</v>
      </c>
      <c r="CA16">
        <v>5154.8000000000029</v>
      </c>
      <c r="CB16">
        <v>-3957</v>
      </c>
      <c r="CC16">
        <v>1612.5999999999985</v>
      </c>
      <c r="CD16">
        <v>-4030</v>
      </c>
      <c r="CE16">
        <v>-5379.8000000000029</v>
      </c>
      <c r="CF16">
        <v>-430.19999999999709</v>
      </c>
      <c r="CG16">
        <v>966.40000000000873</v>
      </c>
      <c r="CH16">
        <v>-141.19999999999709</v>
      </c>
      <c r="CI16">
        <v>1349.4000000000015</v>
      </c>
      <c r="CJ16">
        <v>-1401.4000000000015</v>
      </c>
      <c r="CK16">
        <v>380.40000000000873</v>
      </c>
      <c r="CL16">
        <v>-406.19999999999709</v>
      </c>
      <c r="CM16">
        <v>-5778.8000000000029</v>
      </c>
      <c r="CN16">
        <v>2138.3999999999942</v>
      </c>
      <c r="CO16">
        <v>-3817.4000000000015</v>
      </c>
      <c r="CP16">
        <v>-1905.6000000000058</v>
      </c>
      <c r="CQ16">
        <v>559.80000000000291</v>
      </c>
      <c r="CR16">
        <v>-8106.1999999999971</v>
      </c>
      <c r="CS16">
        <v>3665.8000000000029</v>
      </c>
      <c r="CT16">
        <v>-3145.3999999999942</v>
      </c>
      <c r="CU16">
        <v>-1285.8000000000029</v>
      </c>
      <c r="CV16">
        <v>2071.6000000000058</v>
      </c>
      <c r="CW16">
        <v>7367</v>
      </c>
      <c r="CY16">
        <f t="shared" si="0"/>
        <v>-88.107999999999592</v>
      </c>
      <c r="CZ16">
        <f t="shared" si="1"/>
        <v>3461.7280000000005</v>
      </c>
    </row>
    <row r="17" spans="2:104" x14ac:dyDescent="0.25">
      <c r="B17">
        <v>-5718.4000000000015</v>
      </c>
      <c r="C17">
        <v>-7845.5999999999985</v>
      </c>
      <c r="D17">
        <v>1494</v>
      </c>
      <c r="E17">
        <v>4126</v>
      </c>
      <c r="F17">
        <v>693.40000000000146</v>
      </c>
      <c r="G17">
        <v>-3366</v>
      </c>
      <c r="H17">
        <v>-8116.1999999999971</v>
      </c>
      <c r="I17">
        <v>5654</v>
      </c>
      <c r="J17">
        <v>-3077.5999999999985</v>
      </c>
      <c r="K17">
        <v>5002.5999999999985</v>
      </c>
      <c r="L17">
        <v>-907</v>
      </c>
      <c r="M17">
        <v>3131.5999999999985</v>
      </c>
      <c r="N17">
        <v>-2905.8000000000029</v>
      </c>
      <c r="O17">
        <v>-2996.8000000000029</v>
      </c>
      <c r="P17">
        <v>326</v>
      </c>
      <c r="Q17">
        <v>3885</v>
      </c>
      <c r="R17">
        <v>8666.8000000000029</v>
      </c>
      <c r="S17">
        <v>1136.0000000000073</v>
      </c>
      <c r="T17">
        <v>-589.59999999999127</v>
      </c>
      <c r="U17">
        <v>-8254</v>
      </c>
      <c r="V17">
        <v>2675.8000000000029</v>
      </c>
      <c r="W17">
        <v>3929.1999999999971</v>
      </c>
      <c r="X17">
        <v>-4942.3999999999942</v>
      </c>
      <c r="Y17">
        <v>9166</v>
      </c>
      <c r="Z17">
        <v>-2113.6000000000058</v>
      </c>
      <c r="AA17">
        <v>-3886.5999999999985</v>
      </c>
      <c r="AB17">
        <v>-8878.4000000000015</v>
      </c>
      <c r="AC17">
        <v>-2360.4000000000087</v>
      </c>
      <c r="AD17">
        <v>3047.4000000000015</v>
      </c>
      <c r="AE17">
        <v>-2379.7999999999956</v>
      </c>
      <c r="AF17">
        <v>1164.4000000000015</v>
      </c>
      <c r="AG17">
        <v>-2441.5999999999985</v>
      </c>
      <c r="AH17">
        <v>713.60000000000582</v>
      </c>
      <c r="AI17">
        <v>-3552.5999999999913</v>
      </c>
      <c r="AJ17">
        <v>-5114.5999999999985</v>
      </c>
      <c r="AK17">
        <v>2031.2000000000044</v>
      </c>
      <c r="AL17">
        <v>-333.40000000000146</v>
      </c>
      <c r="AM17">
        <v>-7852.6000000000058</v>
      </c>
      <c r="AN17">
        <v>3493.2000000000044</v>
      </c>
      <c r="AO17">
        <v>1803.1999999999971</v>
      </c>
      <c r="AP17">
        <v>-3770</v>
      </c>
      <c r="AQ17">
        <v>2471.3999999999942</v>
      </c>
      <c r="AR17">
        <v>2509.5999999999985</v>
      </c>
      <c r="AS17">
        <v>-20.80000000000291</v>
      </c>
      <c r="AT17">
        <v>5375.3999999999942</v>
      </c>
      <c r="AU17">
        <v>-2598.1999999999971</v>
      </c>
      <c r="AV17">
        <v>14089.200000000004</v>
      </c>
      <c r="AW17">
        <v>3943.4000000000015</v>
      </c>
      <c r="AX17">
        <v>34.599999999998545</v>
      </c>
      <c r="AY17">
        <v>-1912.3999999999942</v>
      </c>
      <c r="AZ17">
        <v>-4009.2000000000116</v>
      </c>
      <c r="BA17">
        <v>-5117.3999999999942</v>
      </c>
      <c r="BB17">
        <v>-1339.7999999999884</v>
      </c>
      <c r="BC17">
        <v>1990.8000000000029</v>
      </c>
      <c r="BD17">
        <v>4355.8000000000029</v>
      </c>
      <c r="BE17">
        <v>-118.79999999998836</v>
      </c>
      <c r="BF17">
        <v>182</v>
      </c>
      <c r="BG17">
        <v>5121.4000000000015</v>
      </c>
      <c r="BH17">
        <v>-6029.1999999999971</v>
      </c>
      <c r="BI17">
        <v>-4455.4000000000015</v>
      </c>
      <c r="BJ17">
        <v>2460.7999999999956</v>
      </c>
      <c r="BK17">
        <v>1479.8000000000029</v>
      </c>
      <c r="BL17">
        <v>4178.3999999999942</v>
      </c>
      <c r="BM17">
        <v>-4720.7999999999956</v>
      </c>
      <c r="BN17">
        <v>1209.7999999999956</v>
      </c>
      <c r="BO17">
        <v>-1404.7999999999956</v>
      </c>
      <c r="BP17">
        <v>-8264.4000000000015</v>
      </c>
      <c r="BQ17">
        <v>-1.4000000000014552</v>
      </c>
      <c r="BR17">
        <v>-1550.1999999999971</v>
      </c>
      <c r="BS17">
        <v>1945.4000000000015</v>
      </c>
      <c r="BT17">
        <v>-1136.6000000000058</v>
      </c>
      <c r="BU17">
        <v>4142</v>
      </c>
      <c r="BV17">
        <v>3184.3999999999942</v>
      </c>
      <c r="BW17">
        <v>1257</v>
      </c>
      <c r="BX17">
        <v>-2240.2000000000044</v>
      </c>
      <c r="BY17">
        <v>169.20000000000437</v>
      </c>
      <c r="BZ17">
        <v>-1565</v>
      </c>
      <c r="CA17">
        <v>-2066.5999999999985</v>
      </c>
      <c r="CB17">
        <v>-278.59999999999854</v>
      </c>
      <c r="CC17">
        <v>-1218.4000000000015</v>
      </c>
      <c r="CD17">
        <v>-203.80000000000291</v>
      </c>
      <c r="CE17">
        <v>2593</v>
      </c>
      <c r="CF17">
        <v>3341.1999999999971</v>
      </c>
      <c r="CG17">
        <v>959.19999999999709</v>
      </c>
      <c r="CH17">
        <v>-4062</v>
      </c>
      <c r="CI17">
        <v>49.799999999995634</v>
      </c>
      <c r="CJ17">
        <v>-3670.4000000000015</v>
      </c>
      <c r="CK17">
        <v>-4957.4000000000087</v>
      </c>
      <c r="CL17">
        <v>-162.80000000000291</v>
      </c>
      <c r="CM17">
        <v>-2641.6000000000058</v>
      </c>
      <c r="CN17">
        <v>-7066.8000000000029</v>
      </c>
      <c r="CO17">
        <v>282.40000000000146</v>
      </c>
      <c r="CP17">
        <v>3216.4000000000015</v>
      </c>
      <c r="CQ17">
        <v>-10151.400000000001</v>
      </c>
      <c r="CR17">
        <v>7645.4000000000015</v>
      </c>
      <c r="CS17">
        <v>-5287.3999999999942</v>
      </c>
      <c r="CT17">
        <v>-2572.4000000000015</v>
      </c>
      <c r="CU17">
        <v>-1505.1999999999971</v>
      </c>
      <c r="CV17">
        <v>1202</v>
      </c>
      <c r="CW17">
        <v>-2360.5999999999985</v>
      </c>
      <c r="CY17">
        <f t="shared" si="0"/>
        <v>-445.63799999999981</v>
      </c>
      <c r="CZ17">
        <f t="shared" si="1"/>
        <v>3276.2220000000002</v>
      </c>
    </row>
    <row r="18" spans="2:104" x14ac:dyDescent="0.25">
      <c r="B18">
        <v>-4641.4000000000015</v>
      </c>
      <c r="C18">
        <v>3105</v>
      </c>
      <c r="D18">
        <v>679.39999999999418</v>
      </c>
      <c r="E18">
        <v>-5243.1999999999971</v>
      </c>
      <c r="F18">
        <v>1119.3999999999942</v>
      </c>
      <c r="G18">
        <v>1482.1999999999971</v>
      </c>
      <c r="H18">
        <v>360</v>
      </c>
      <c r="I18">
        <v>1722.1999999999971</v>
      </c>
      <c r="J18">
        <v>-974.40000000000146</v>
      </c>
      <c r="K18">
        <v>2146.1999999999971</v>
      </c>
      <c r="L18">
        <v>-3860</v>
      </c>
      <c r="M18">
        <v>-755</v>
      </c>
      <c r="N18">
        <v>2099.2000000000044</v>
      </c>
      <c r="O18">
        <v>2525.4000000000015</v>
      </c>
      <c r="P18">
        <v>-3633.3999999999942</v>
      </c>
      <c r="Q18">
        <v>8081</v>
      </c>
      <c r="R18">
        <v>3615.1999999999971</v>
      </c>
      <c r="S18">
        <v>6041.5999999999913</v>
      </c>
      <c r="T18">
        <v>-229</v>
      </c>
      <c r="U18">
        <v>825</v>
      </c>
      <c r="V18">
        <v>-4169.2000000000044</v>
      </c>
      <c r="W18">
        <v>2568.1999999999971</v>
      </c>
      <c r="X18">
        <v>-4931.4000000000015</v>
      </c>
      <c r="Y18">
        <v>-7538</v>
      </c>
      <c r="Z18">
        <v>110.40000000000146</v>
      </c>
      <c r="AA18">
        <v>-575.20000000000437</v>
      </c>
      <c r="AB18">
        <v>2232.8000000000029</v>
      </c>
      <c r="AC18">
        <v>-5973.7999999999884</v>
      </c>
      <c r="AD18">
        <v>-272</v>
      </c>
      <c r="AE18">
        <v>3841.4000000000015</v>
      </c>
      <c r="AF18">
        <v>-518.40000000000146</v>
      </c>
      <c r="AG18">
        <v>3431.3999999999942</v>
      </c>
      <c r="AH18">
        <v>-134.39999999999418</v>
      </c>
      <c r="AI18">
        <v>-1382.4000000000087</v>
      </c>
      <c r="AJ18">
        <v>6480.7999999999956</v>
      </c>
      <c r="AK18">
        <v>2308.5999999999985</v>
      </c>
      <c r="AL18">
        <v>550.60000000000582</v>
      </c>
      <c r="AM18">
        <v>-250</v>
      </c>
      <c r="AN18">
        <v>-132.60000000000582</v>
      </c>
      <c r="AO18">
        <v>-2055.1999999999971</v>
      </c>
      <c r="AP18">
        <v>-2628.8000000000029</v>
      </c>
      <c r="AQ18">
        <v>3855.8000000000029</v>
      </c>
      <c r="AR18">
        <v>-7447.3999999999942</v>
      </c>
      <c r="AS18">
        <v>-4116.8000000000029</v>
      </c>
      <c r="AT18">
        <v>1530</v>
      </c>
      <c r="AU18">
        <v>188.19999999999709</v>
      </c>
      <c r="AV18">
        <v>-3452.6000000000058</v>
      </c>
      <c r="AW18">
        <v>1664</v>
      </c>
      <c r="AX18">
        <v>1503.8000000000029</v>
      </c>
      <c r="AY18">
        <v>-2210.6000000000058</v>
      </c>
      <c r="AZ18">
        <v>-5674.1999999999971</v>
      </c>
      <c r="BA18">
        <v>1700.3999999999942</v>
      </c>
      <c r="BB18">
        <v>1533.5999999999913</v>
      </c>
      <c r="BC18">
        <v>-6330.5999999999985</v>
      </c>
      <c r="BD18">
        <v>-2353.2000000000044</v>
      </c>
      <c r="BE18">
        <v>2016.3999999999942</v>
      </c>
      <c r="BF18">
        <v>3048.1999999999971</v>
      </c>
      <c r="BG18">
        <v>-5321.8000000000029</v>
      </c>
      <c r="BH18">
        <v>-773.20000000000437</v>
      </c>
      <c r="BI18">
        <v>-518</v>
      </c>
      <c r="BJ18">
        <v>-1624.5999999999985</v>
      </c>
      <c r="BK18">
        <v>5236.8000000000029</v>
      </c>
      <c r="BL18">
        <v>265.60000000000582</v>
      </c>
      <c r="BM18">
        <v>4091.4000000000015</v>
      </c>
      <c r="BN18">
        <v>1796.8000000000029</v>
      </c>
      <c r="BO18">
        <v>556.59999999999854</v>
      </c>
      <c r="BP18">
        <v>2063.0000000000073</v>
      </c>
      <c r="BQ18">
        <v>8189.2000000000044</v>
      </c>
      <c r="BR18">
        <v>1966.5999999999985</v>
      </c>
      <c r="BS18">
        <v>-139.40000000000146</v>
      </c>
      <c r="BT18">
        <v>2129.6000000000058</v>
      </c>
      <c r="BU18">
        <v>-5361.3999999999942</v>
      </c>
      <c r="BV18">
        <v>-3611</v>
      </c>
      <c r="BW18">
        <v>4413.4000000000015</v>
      </c>
      <c r="BX18">
        <v>3989</v>
      </c>
      <c r="BY18">
        <v>1467.4000000000015</v>
      </c>
      <c r="BZ18">
        <v>-2549.2000000000044</v>
      </c>
      <c r="CA18">
        <v>-5697.8000000000029</v>
      </c>
      <c r="CB18">
        <v>3509.2000000000044</v>
      </c>
      <c r="CC18">
        <v>-4292.4000000000015</v>
      </c>
      <c r="CD18">
        <v>1578</v>
      </c>
      <c r="CE18">
        <v>1805.8000000000029</v>
      </c>
      <c r="CF18">
        <v>-271.60000000000582</v>
      </c>
      <c r="CG18">
        <v>3423</v>
      </c>
      <c r="CH18">
        <v>-4953.4000000000015</v>
      </c>
      <c r="CI18">
        <v>2845.6000000000058</v>
      </c>
      <c r="CJ18">
        <v>3494</v>
      </c>
      <c r="CK18">
        <v>-4231.7999999999884</v>
      </c>
      <c r="CL18">
        <v>5665</v>
      </c>
      <c r="CM18">
        <v>-1532.5999999999985</v>
      </c>
      <c r="CN18">
        <v>-2269.1999999999971</v>
      </c>
      <c r="CO18">
        <v>9867.4000000000015</v>
      </c>
      <c r="CP18">
        <v>0</v>
      </c>
      <c r="CQ18">
        <v>4992.5999999999985</v>
      </c>
      <c r="CR18">
        <v>1884.1999999999971</v>
      </c>
      <c r="CS18">
        <v>-3548.8000000000029</v>
      </c>
      <c r="CT18">
        <v>-841.59999999999854</v>
      </c>
      <c r="CU18">
        <v>-1161</v>
      </c>
      <c r="CV18">
        <v>1478.1999999999971</v>
      </c>
      <c r="CW18">
        <v>1494.5999999999985</v>
      </c>
      <c r="CY18">
        <f t="shared" si="0"/>
        <v>203.87399999999971</v>
      </c>
      <c r="CZ18">
        <f t="shared" si="1"/>
        <v>2807.514000000001</v>
      </c>
    </row>
    <row r="19" spans="2:104" x14ac:dyDescent="0.25">
      <c r="B19">
        <v>2953.2000000000044</v>
      </c>
      <c r="C19">
        <v>-3055.8000000000029</v>
      </c>
      <c r="D19">
        <v>3353.6000000000058</v>
      </c>
      <c r="E19">
        <v>-5555.1999999999971</v>
      </c>
      <c r="F19">
        <v>-2770.3999999999942</v>
      </c>
      <c r="G19">
        <v>2566.4000000000087</v>
      </c>
      <c r="H19">
        <v>1475</v>
      </c>
      <c r="I19">
        <v>3513.8000000000029</v>
      </c>
      <c r="J19">
        <v>2266.1999999999971</v>
      </c>
      <c r="K19">
        <v>4550.8000000000029</v>
      </c>
      <c r="L19">
        <v>455.40000000000146</v>
      </c>
      <c r="M19">
        <v>-3211.5999999999985</v>
      </c>
      <c r="N19">
        <v>-592.80000000000291</v>
      </c>
      <c r="O19">
        <v>-194.59999999999854</v>
      </c>
      <c r="P19">
        <v>-4674.4000000000015</v>
      </c>
      <c r="Q19">
        <v>-7554.5999999999985</v>
      </c>
      <c r="R19">
        <v>-3774.7999999999956</v>
      </c>
      <c r="S19">
        <v>5449.1999999999971</v>
      </c>
      <c r="T19">
        <v>1556.5999999999913</v>
      </c>
      <c r="U19">
        <v>1124.1999999999971</v>
      </c>
      <c r="V19">
        <v>3699.4000000000015</v>
      </c>
      <c r="W19">
        <v>-4191.1999999999971</v>
      </c>
      <c r="X19">
        <v>-3998</v>
      </c>
      <c r="Y19">
        <v>2211.1999999999971</v>
      </c>
      <c r="Z19">
        <v>4970.8000000000029</v>
      </c>
      <c r="AA19">
        <v>8268.1999999999971</v>
      </c>
      <c r="AB19">
        <v>-3287.8000000000029</v>
      </c>
      <c r="AC19">
        <v>-4314.2000000000116</v>
      </c>
      <c r="AD19">
        <v>618.59999999999854</v>
      </c>
      <c r="AE19">
        <v>-4496.4000000000015</v>
      </c>
      <c r="AF19">
        <v>-561.59999999999854</v>
      </c>
      <c r="AG19">
        <v>19.19999999999709</v>
      </c>
      <c r="AH19">
        <v>-4181.2000000000116</v>
      </c>
      <c r="AI19">
        <v>-1834</v>
      </c>
      <c r="AJ19">
        <v>-4868.5999999999913</v>
      </c>
      <c r="AK19">
        <v>1403.4000000000015</v>
      </c>
      <c r="AL19">
        <v>4175.7999999999956</v>
      </c>
      <c r="AM19">
        <v>-1945.3999999999942</v>
      </c>
      <c r="AN19">
        <v>-1338.3999999999942</v>
      </c>
      <c r="AO19">
        <v>5449</v>
      </c>
      <c r="AP19">
        <v>1825</v>
      </c>
      <c r="AQ19">
        <v>-1852.8000000000029</v>
      </c>
      <c r="AR19">
        <v>-10025.800000000003</v>
      </c>
      <c r="AS19">
        <v>-4459.7999999999956</v>
      </c>
      <c r="AT19">
        <v>-612.79999999999563</v>
      </c>
      <c r="AU19">
        <v>-1300.5999999999985</v>
      </c>
      <c r="AV19">
        <v>2978.6000000000058</v>
      </c>
      <c r="AW19">
        <v>3754.5999999999985</v>
      </c>
      <c r="AX19">
        <v>540.40000000000146</v>
      </c>
      <c r="AY19">
        <v>2111.4000000000015</v>
      </c>
      <c r="AZ19">
        <v>-1112.5999999999985</v>
      </c>
      <c r="BA19">
        <v>-2558.3999999999942</v>
      </c>
      <c r="BB19">
        <v>-2102.1999999999971</v>
      </c>
      <c r="BC19">
        <v>-2726.6000000000058</v>
      </c>
      <c r="BD19">
        <v>4354.6000000000058</v>
      </c>
      <c r="BE19">
        <v>-8113.1999999999971</v>
      </c>
      <c r="BF19">
        <v>-264.60000000000582</v>
      </c>
      <c r="BG19">
        <v>1911.1999999999971</v>
      </c>
      <c r="BH19">
        <v>-499.40000000000146</v>
      </c>
      <c r="BI19">
        <v>-4994.5999999999985</v>
      </c>
      <c r="BJ19">
        <v>4315.0000000000073</v>
      </c>
      <c r="BK19">
        <v>-3148.2000000000116</v>
      </c>
      <c r="BL19">
        <v>-6667.1999999999971</v>
      </c>
      <c r="BM19">
        <v>-6037.8000000000029</v>
      </c>
      <c r="BN19">
        <v>-2092.4000000000015</v>
      </c>
      <c r="BO19">
        <v>215.59999999999854</v>
      </c>
      <c r="BP19">
        <v>4676.7999999999884</v>
      </c>
      <c r="BQ19">
        <v>-2043.6000000000058</v>
      </c>
      <c r="BR19">
        <v>-5289.2000000000044</v>
      </c>
      <c r="BS19">
        <v>1023.8000000000029</v>
      </c>
      <c r="BT19">
        <v>-9015.8000000000029</v>
      </c>
      <c r="BU19">
        <v>-2328.4000000000015</v>
      </c>
      <c r="BV19">
        <v>-124.19999999999709</v>
      </c>
      <c r="BW19">
        <v>-3581.4000000000015</v>
      </c>
      <c r="BX19">
        <v>-328.39999999999418</v>
      </c>
      <c r="BY19">
        <v>-2520.6000000000058</v>
      </c>
      <c r="BZ19">
        <v>7831.4000000000015</v>
      </c>
      <c r="CA19">
        <v>2138.5999999999985</v>
      </c>
      <c r="CB19">
        <v>-1557.8000000000029</v>
      </c>
      <c r="CC19">
        <v>-142.40000000000146</v>
      </c>
      <c r="CD19">
        <v>3899.1999999999971</v>
      </c>
      <c r="CE19">
        <v>1329</v>
      </c>
      <c r="CF19">
        <v>1385.2000000000116</v>
      </c>
      <c r="CG19">
        <v>-593</v>
      </c>
      <c r="CH19">
        <v>1536.7999999999956</v>
      </c>
      <c r="CI19">
        <v>3669.5999999999985</v>
      </c>
      <c r="CJ19">
        <v>5960.8000000000029</v>
      </c>
      <c r="CK19">
        <v>6549.5999999999913</v>
      </c>
      <c r="CL19">
        <v>-1299.5999999999985</v>
      </c>
      <c r="CM19">
        <v>3163.4000000000015</v>
      </c>
      <c r="CN19">
        <v>-1782.5999999999913</v>
      </c>
      <c r="CO19">
        <v>-685.40000000000146</v>
      </c>
      <c r="CP19">
        <v>1965.8000000000029</v>
      </c>
      <c r="CQ19">
        <v>1075.8000000000029</v>
      </c>
      <c r="CR19">
        <v>-3811.4000000000015</v>
      </c>
      <c r="CS19">
        <v>1223</v>
      </c>
      <c r="CT19">
        <v>5238.5999999999985</v>
      </c>
      <c r="CU19">
        <v>2047</v>
      </c>
      <c r="CV19">
        <v>-1307</v>
      </c>
      <c r="CW19">
        <v>3095.4000000000015</v>
      </c>
      <c r="CY19">
        <f t="shared" si="0"/>
        <v>-214.84599999999998</v>
      </c>
      <c r="CZ19">
        <f t="shared" si="1"/>
        <v>3012.7699999999995</v>
      </c>
    </row>
    <row r="20" spans="2:104" x14ac:dyDescent="0.25">
      <c r="B20">
        <v>-4160.2000000000044</v>
      </c>
      <c r="C20">
        <v>1785.5999999999985</v>
      </c>
      <c r="D20">
        <v>-3638.6000000000058</v>
      </c>
      <c r="E20">
        <v>6745.8000000000029</v>
      </c>
      <c r="F20">
        <v>-3192.4000000000015</v>
      </c>
      <c r="G20">
        <v>-2751</v>
      </c>
      <c r="H20">
        <v>-2554</v>
      </c>
      <c r="I20">
        <v>1216.4000000000015</v>
      </c>
      <c r="J20">
        <v>-1898</v>
      </c>
      <c r="K20">
        <v>1489.1999999999971</v>
      </c>
      <c r="L20">
        <v>2456.7999999999956</v>
      </c>
      <c r="M20">
        <v>1846.4000000000015</v>
      </c>
      <c r="N20">
        <v>2345.1999999999971</v>
      </c>
      <c r="O20">
        <v>1011.7999999999956</v>
      </c>
      <c r="P20">
        <v>-1644.4000000000015</v>
      </c>
      <c r="Q20">
        <v>-180.59999999999854</v>
      </c>
      <c r="R20">
        <v>-184.60000000000582</v>
      </c>
      <c r="S20">
        <v>1201.2000000000116</v>
      </c>
      <c r="T20">
        <v>5264.6000000000058</v>
      </c>
      <c r="U20">
        <v>3458.8000000000029</v>
      </c>
      <c r="V20">
        <v>-2681.5999999999985</v>
      </c>
      <c r="W20">
        <v>-4240.4000000000087</v>
      </c>
      <c r="X20">
        <v>2480.1999999999971</v>
      </c>
      <c r="Y20">
        <v>-4400.1999999999971</v>
      </c>
      <c r="Z20">
        <v>4283.7999999999956</v>
      </c>
      <c r="AA20">
        <v>-3542</v>
      </c>
      <c r="AB20">
        <v>7105</v>
      </c>
      <c r="AC20">
        <v>-3215.7999999999884</v>
      </c>
      <c r="AD20">
        <v>5062.2000000000044</v>
      </c>
      <c r="AE20">
        <v>259.59999999999854</v>
      </c>
      <c r="AF20">
        <v>-2472.2000000000044</v>
      </c>
      <c r="AG20">
        <v>18.600000000005821</v>
      </c>
      <c r="AH20">
        <v>-4242.5999999999913</v>
      </c>
      <c r="AI20">
        <v>3042.8000000000029</v>
      </c>
      <c r="AJ20">
        <v>1756.3999999999942</v>
      </c>
      <c r="AK20">
        <v>-576.40000000000146</v>
      </c>
      <c r="AL20">
        <v>2615.4000000000015</v>
      </c>
      <c r="AM20">
        <v>-5890.4000000000087</v>
      </c>
      <c r="AN20">
        <v>2539.5999999999985</v>
      </c>
      <c r="AO20">
        <v>-181.80000000000291</v>
      </c>
      <c r="AP20">
        <v>-2804</v>
      </c>
      <c r="AQ20">
        <v>-4890.1999999999971</v>
      </c>
      <c r="AR20">
        <v>2340.5999999999985</v>
      </c>
      <c r="AS20">
        <v>-6427</v>
      </c>
      <c r="AT20">
        <v>1595.5999999999985</v>
      </c>
      <c r="AU20">
        <v>3166.8000000000029</v>
      </c>
      <c r="AV20">
        <v>-8228.8000000000029</v>
      </c>
      <c r="AW20">
        <v>-7018</v>
      </c>
      <c r="AX20">
        <v>-393.80000000000291</v>
      </c>
      <c r="AY20">
        <v>-4265</v>
      </c>
      <c r="AZ20">
        <v>-569.79999999999563</v>
      </c>
      <c r="BA20">
        <v>1871</v>
      </c>
      <c r="BB20">
        <v>-7530.5999999999985</v>
      </c>
      <c r="BC20">
        <v>1550.4000000000015</v>
      </c>
      <c r="BD20">
        <v>-1137.4000000000015</v>
      </c>
      <c r="BE20">
        <v>-1624</v>
      </c>
      <c r="BF20">
        <v>3301.4000000000087</v>
      </c>
      <c r="BG20">
        <v>-1507.1999999999971</v>
      </c>
      <c r="BH20">
        <v>-2137.1999999999971</v>
      </c>
      <c r="BI20">
        <v>-144.60000000000582</v>
      </c>
      <c r="BJ20">
        <v>-1426.8000000000029</v>
      </c>
      <c r="BK20">
        <v>7194</v>
      </c>
      <c r="BL20">
        <v>-4440.8000000000029</v>
      </c>
      <c r="BM20">
        <v>3243.2000000000044</v>
      </c>
      <c r="BN20">
        <v>-4982.5999999999985</v>
      </c>
      <c r="BO20">
        <v>2526.8000000000029</v>
      </c>
      <c r="BP20">
        <v>5888.8000000000029</v>
      </c>
      <c r="BQ20">
        <v>-1350.3999999999942</v>
      </c>
      <c r="BR20">
        <v>-3743</v>
      </c>
      <c r="BS20">
        <v>-7337</v>
      </c>
      <c r="BT20">
        <v>-40</v>
      </c>
      <c r="BU20">
        <v>3255.4000000000015</v>
      </c>
      <c r="BV20">
        <v>85.399999999994179</v>
      </c>
      <c r="BW20">
        <v>-2014.3999999999942</v>
      </c>
      <c r="BX20">
        <v>3001.7999999999956</v>
      </c>
      <c r="BY20">
        <v>-1541</v>
      </c>
      <c r="BZ20">
        <v>4775</v>
      </c>
      <c r="CA20">
        <v>-217</v>
      </c>
      <c r="CB20">
        <v>-788.19999999999709</v>
      </c>
      <c r="CC20">
        <v>3973.8000000000029</v>
      </c>
      <c r="CD20">
        <v>-5548.3999999999942</v>
      </c>
      <c r="CE20">
        <v>2356.3999999999942</v>
      </c>
      <c r="CF20">
        <v>2431.1999999999971</v>
      </c>
      <c r="CG20">
        <v>-7017.6000000000058</v>
      </c>
      <c r="CH20">
        <v>-2591.7999999999956</v>
      </c>
      <c r="CI20">
        <v>-2541.2000000000044</v>
      </c>
      <c r="CJ20">
        <v>2984</v>
      </c>
      <c r="CK20">
        <v>-4919</v>
      </c>
      <c r="CL20">
        <v>-3550.4000000000015</v>
      </c>
      <c r="CM20">
        <v>-2228</v>
      </c>
      <c r="CN20">
        <v>-493.20000000001164</v>
      </c>
      <c r="CO20">
        <v>3570.4000000000015</v>
      </c>
      <c r="CP20">
        <v>3018.1999999999971</v>
      </c>
      <c r="CQ20">
        <v>582.19999999999709</v>
      </c>
      <c r="CR20">
        <v>-3367.7999999999956</v>
      </c>
      <c r="CS20">
        <v>-3918.2000000000044</v>
      </c>
      <c r="CT20">
        <v>-2604.5999999999985</v>
      </c>
      <c r="CU20">
        <v>553</v>
      </c>
      <c r="CV20">
        <v>-89.19999999999709</v>
      </c>
      <c r="CW20">
        <v>-4465.5999999999985</v>
      </c>
      <c r="CY20">
        <f t="shared" si="0"/>
        <v>-502.90200000000004</v>
      </c>
      <c r="CZ20">
        <f t="shared" si="1"/>
        <v>2927.9180000000006</v>
      </c>
    </row>
    <row r="21" spans="2:104" x14ac:dyDescent="0.25">
      <c r="B21">
        <v>-3217.5999999999985</v>
      </c>
      <c r="C21">
        <v>-2541.1999999999971</v>
      </c>
      <c r="D21">
        <v>4842.8000000000029</v>
      </c>
      <c r="E21">
        <v>5124.3999999999942</v>
      </c>
      <c r="F21">
        <v>1705</v>
      </c>
      <c r="G21">
        <v>3965.3999999999942</v>
      </c>
      <c r="H21">
        <v>3146.8000000000029</v>
      </c>
      <c r="I21">
        <v>378.39999999999418</v>
      </c>
      <c r="J21">
        <v>335.80000000000291</v>
      </c>
      <c r="K21">
        <v>1036.4000000000015</v>
      </c>
      <c r="L21">
        <v>-4780.1999999999971</v>
      </c>
      <c r="M21">
        <v>3299.5999999999985</v>
      </c>
      <c r="N21">
        <v>-817.19999999999709</v>
      </c>
      <c r="O21">
        <v>-779.59999999999854</v>
      </c>
      <c r="P21">
        <v>-8727.8000000000029</v>
      </c>
      <c r="Q21">
        <v>-2294.2000000000044</v>
      </c>
      <c r="R21">
        <v>2805.6000000000058</v>
      </c>
      <c r="S21">
        <v>-2745.4000000000087</v>
      </c>
      <c r="T21">
        <v>-989.19999999999709</v>
      </c>
      <c r="U21">
        <v>-318.80000000000291</v>
      </c>
      <c r="V21">
        <v>151</v>
      </c>
      <c r="W21">
        <v>-3988.9999999999927</v>
      </c>
      <c r="X21">
        <v>2780.5999999999985</v>
      </c>
      <c r="Y21">
        <v>-1575.4000000000015</v>
      </c>
      <c r="Z21">
        <v>870</v>
      </c>
      <c r="AA21">
        <v>3294.4000000000087</v>
      </c>
      <c r="AB21">
        <v>-702.19999999999709</v>
      </c>
      <c r="AC21">
        <v>3169.5999999999913</v>
      </c>
      <c r="AD21">
        <v>6762.1999999999971</v>
      </c>
      <c r="AE21">
        <v>-1726.4000000000015</v>
      </c>
      <c r="AF21">
        <v>-3789.4000000000015</v>
      </c>
      <c r="AG21">
        <v>-5452.4000000000015</v>
      </c>
      <c r="AH21">
        <v>-5444.6000000000058</v>
      </c>
      <c r="AI21">
        <v>-5160.3999999999942</v>
      </c>
      <c r="AJ21">
        <v>-439.39999999999418</v>
      </c>
      <c r="AK21">
        <v>1737.4000000000015</v>
      </c>
      <c r="AL21">
        <v>-958</v>
      </c>
      <c r="AM21">
        <v>4282.8000000000029</v>
      </c>
      <c r="AN21">
        <v>-5298.4000000000015</v>
      </c>
      <c r="AO21">
        <v>-5532.1999999999971</v>
      </c>
      <c r="AP21">
        <v>3211.4000000000015</v>
      </c>
      <c r="AQ21">
        <v>3130.6000000000058</v>
      </c>
      <c r="AR21">
        <v>1640</v>
      </c>
      <c r="AS21">
        <v>1066.1999999999971</v>
      </c>
      <c r="AT21">
        <v>-5889.1999999999971</v>
      </c>
      <c r="AU21">
        <v>-1258.4000000000015</v>
      </c>
      <c r="AV21">
        <v>1379.3999999999942</v>
      </c>
      <c r="AW21">
        <v>-6299.5999999999985</v>
      </c>
      <c r="AX21">
        <v>-3389.5999999999985</v>
      </c>
      <c r="AY21">
        <v>-446</v>
      </c>
      <c r="AZ21">
        <v>3460.1999999999971</v>
      </c>
      <c r="BA21">
        <v>1076</v>
      </c>
      <c r="BB21">
        <v>-2097.2000000000044</v>
      </c>
      <c r="BC21">
        <v>-1222.5999999999985</v>
      </c>
      <c r="BD21">
        <v>-2240.2000000000044</v>
      </c>
      <c r="BE21">
        <v>8357.8000000000029</v>
      </c>
      <c r="BF21">
        <v>-682.60000000000582</v>
      </c>
      <c r="BG21">
        <v>-1452.8000000000029</v>
      </c>
      <c r="BH21">
        <v>-1167.5999999999985</v>
      </c>
      <c r="BI21">
        <v>11839.600000000006</v>
      </c>
      <c r="BJ21">
        <v>1768.8000000000029</v>
      </c>
      <c r="BK21">
        <v>5591</v>
      </c>
      <c r="BL21">
        <v>2968.3999999999942</v>
      </c>
      <c r="BM21">
        <v>2213.9999999999927</v>
      </c>
      <c r="BN21">
        <v>-2449.2000000000044</v>
      </c>
      <c r="BO21">
        <v>-6028.8000000000029</v>
      </c>
      <c r="BP21">
        <v>-3661</v>
      </c>
      <c r="BQ21">
        <v>1432.5999999999985</v>
      </c>
      <c r="BR21">
        <v>-1166.5999999999985</v>
      </c>
      <c r="BS21">
        <v>2050.4000000000015</v>
      </c>
      <c r="BT21">
        <v>-832.80000000000291</v>
      </c>
      <c r="BU21">
        <v>-8167.2000000000044</v>
      </c>
      <c r="BV21">
        <v>4062</v>
      </c>
      <c r="BW21">
        <v>-4069.8000000000029</v>
      </c>
      <c r="BX21">
        <v>-2611</v>
      </c>
      <c r="BY21">
        <v>-5917.7999999999956</v>
      </c>
      <c r="BZ21">
        <v>-1678.8000000000029</v>
      </c>
      <c r="CA21">
        <v>5132.4000000000015</v>
      </c>
      <c r="CB21">
        <v>-2717.6000000000058</v>
      </c>
      <c r="CC21">
        <v>-779</v>
      </c>
      <c r="CD21">
        <v>-2318</v>
      </c>
      <c r="CE21">
        <v>-5300.5999999999985</v>
      </c>
      <c r="CF21">
        <v>2656.5999999999913</v>
      </c>
      <c r="CG21">
        <v>8763</v>
      </c>
      <c r="CH21">
        <v>-5119</v>
      </c>
      <c r="CI21">
        <v>-11.19999999999709</v>
      </c>
      <c r="CJ21">
        <v>-2345.8000000000029</v>
      </c>
      <c r="CK21">
        <v>-452.39999999999418</v>
      </c>
      <c r="CL21">
        <v>2997.8000000000029</v>
      </c>
      <c r="CM21">
        <v>1271.1999999999971</v>
      </c>
      <c r="CN21">
        <v>10766.200000000012</v>
      </c>
      <c r="CO21">
        <v>-1562.4000000000015</v>
      </c>
      <c r="CP21">
        <v>-634.40000000000146</v>
      </c>
      <c r="CQ21">
        <v>60.600000000005821</v>
      </c>
      <c r="CR21">
        <v>1235.7999999999956</v>
      </c>
      <c r="CS21">
        <v>1173.4000000000015</v>
      </c>
      <c r="CT21">
        <v>-1657</v>
      </c>
      <c r="CU21">
        <v>-4814</v>
      </c>
      <c r="CV21">
        <v>-2413.4000000000015</v>
      </c>
      <c r="CW21">
        <v>-3585.6000000000058</v>
      </c>
      <c r="CY21">
        <f t="shared" si="0"/>
        <v>-247.24600000000027</v>
      </c>
      <c r="CZ21">
        <f t="shared" si="1"/>
        <v>3027.1180000000027</v>
      </c>
    </row>
    <row r="22" spans="2:104" x14ac:dyDescent="0.25">
      <c r="B22">
        <v>4407.4000000000015</v>
      </c>
      <c r="C22">
        <v>400</v>
      </c>
      <c r="D22">
        <v>-4611.8000000000029</v>
      </c>
      <c r="E22">
        <v>-10383.199999999997</v>
      </c>
      <c r="F22">
        <v>-585</v>
      </c>
      <c r="G22">
        <v>44</v>
      </c>
      <c r="H22">
        <v>-6877.4000000000087</v>
      </c>
      <c r="I22">
        <v>3621.8000000000029</v>
      </c>
      <c r="J22">
        <v>-7292</v>
      </c>
      <c r="K22">
        <v>-1348.1999999999971</v>
      </c>
      <c r="L22">
        <v>1219</v>
      </c>
      <c r="M22">
        <v>2372.4000000000015</v>
      </c>
      <c r="N22">
        <v>4042.4000000000015</v>
      </c>
      <c r="O22">
        <v>-2410.7999999999956</v>
      </c>
      <c r="P22">
        <v>-228.19999999999709</v>
      </c>
      <c r="Q22">
        <v>5070.2000000000044</v>
      </c>
      <c r="R22">
        <v>382.19999999999709</v>
      </c>
      <c r="S22">
        <v>1102.1999999999971</v>
      </c>
      <c r="T22">
        <v>-2295.4000000000087</v>
      </c>
      <c r="U22">
        <v>2555</v>
      </c>
      <c r="V22">
        <v>375.19999999999709</v>
      </c>
      <c r="W22">
        <v>-4475.2000000000044</v>
      </c>
      <c r="X22">
        <v>271.40000000000146</v>
      </c>
      <c r="Y22">
        <v>1789</v>
      </c>
      <c r="Z22">
        <v>-3291.5999999999985</v>
      </c>
      <c r="AA22">
        <v>-552</v>
      </c>
      <c r="AB22">
        <v>-7520.4000000000015</v>
      </c>
      <c r="AC22">
        <v>5062.1999999999971</v>
      </c>
      <c r="AD22">
        <v>-6940.7999999999956</v>
      </c>
      <c r="AE22">
        <v>-3282.7999999999956</v>
      </c>
      <c r="AF22">
        <v>6535.8000000000029</v>
      </c>
      <c r="AG22">
        <v>-372.59999999999854</v>
      </c>
      <c r="AH22">
        <v>2856.6000000000058</v>
      </c>
      <c r="AI22">
        <v>4474</v>
      </c>
      <c r="AJ22">
        <v>-2373.6000000000058</v>
      </c>
      <c r="AK22">
        <v>2500</v>
      </c>
      <c r="AL22">
        <v>-4114.5999999999985</v>
      </c>
      <c r="AM22">
        <v>-1628.6000000000058</v>
      </c>
      <c r="AN22">
        <v>2791.1999999999971</v>
      </c>
      <c r="AO22">
        <v>3565.4000000000015</v>
      </c>
      <c r="AP22">
        <v>1864.1999999999971</v>
      </c>
      <c r="AQ22">
        <v>-5790.8000000000029</v>
      </c>
      <c r="AR22">
        <v>49</v>
      </c>
      <c r="AS22">
        <v>-72.799999999995634</v>
      </c>
      <c r="AT22">
        <v>-139</v>
      </c>
      <c r="AU22">
        <v>45.799999999995634</v>
      </c>
      <c r="AV22">
        <v>-1878.7999999999956</v>
      </c>
      <c r="AW22">
        <v>394.40000000000146</v>
      </c>
      <c r="AX22">
        <v>5494</v>
      </c>
      <c r="AY22">
        <v>537.59999999999854</v>
      </c>
      <c r="AZ22">
        <v>-1387.1999999999971</v>
      </c>
      <c r="BA22">
        <v>2863.3999999999942</v>
      </c>
      <c r="BB22">
        <v>-1071.1999999999971</v>
      </c>
      <c r="BC22">
        <v>2075.4000000000015</v>
      </c>
      <c r="BD22">
        <v>2954</v>
      </c>
      <c r="BE22">
        <v>-2191</v>
      </c>
      <c r="BF22">
        <v>3057.3999999999942</v>
      </c>
      <c r="BG22">
        <v>-958.19999999999709</v>
      </c>
      <c r="BH22">
        <v>2389.7999999999956</v>
      </c>
      <c r="BI22">
        <v>5467.1999999999971</v>
      </c>
      <c r="BJ22">
        <v>2693.3999999999942</v>
      </c>
      <c r="BK22">
        <v>-996.59999999999127</v>
      </c>
      <c r="BL22">
        <v>-8409.1999999999971</v>
      </c>
      <c r="BM22">
        <v>3053.4000000000087</v>
      </c>
      <c r="BN22">
        <v>4144.6000000000058</v>
      </c>
      <c r="BO22">
        <v>-1006.1999999999971</v>
      </c>
      <c r="BP22">
        <v>-5238.8000000000029</v>
      </c>
      <c r="BQ22">
        <v>-2402</v>
      </c>
      <c r="BR22">
        <v>-565</v>
      </c>
      <c r="BS22">
        <v>2331.5999999999985</v>
      </c>
      <c r="BT22">
        <v>-5339.5999999999985</v>
      </c>
      <c r="BU22">
        <v>3370.8000000000029</v>
      </c>
      <c r="BV22">
        <v>-1654.3999999999942</v>
      </c>
      <c r="BW22">
        <v>8880</v>
      </c>
      <c r="BX22">
        <v>3604.2000000000044</v>
      </c>
      <c r="BY22">
        <v>-278.40000000000146</v>
      </c>
      <c r="BZ22">
        <v>-2817.7999999999956</v>
      </c>
      <c r="CA22">
        <v>-206.59999999999854</v>
      </c>
      <c r="CB22">
        <v>355.59999999999854</v>
      </c>
      <c r="CC22">
        <v>-2530.1999999999971</v>
      </c>
      <c r="CD22">
        <v>1854.3999999999942</v>
      </c>
      <c r="CE22">
        <v>-2244.7999999999956</v>
      </c>
      <c r="CF22">
        <v>-7975.3999999999942</v>
      </c>
      <c r="CG22">
        <v>5082</v>
      </c>
      <c r="CH22">
        <v>1756.5999999999985</v>
      </c>
      <c r="CI22">
        <v>3659.4000000000015</v>
      </c>
      <c r="CJ22">
        <v>13626</v>
      </c>
      <c r="CK22">
        <v>-2777.6000000000058</v>
      </c>
      <c r="CL22">
        <v>-6977</v>
      </c>
      <c r="CM22">
        <v>-6511.3999999999942</v>
      </c>
      <c r="CN22">
        <v>-5243</v>
      </c>
      <c r="CO22">
        <v>1898.5999999999985</v>
      </c>
      <c r="CP22">
        <v>-5203.3999999999942</v>
      </c>
      <c r="CQ22">
        <v>-1311.6000000000058</v>
      </c>
      <c r="CR22">
        <v>368.40000000000146</v>
      </c>
      <c r="CS22">
        <v>3939.3999999999942</v>
      </c>
      <c r="CT22">
        <v>-2555</v>
      </c>
      <c r="CU22">
        <v>4691.8000000000029</v>
      </c>
      <c r="CV22">
        <v>-5703</v>
      </c>
      <c r="CW22">
        <v>-5577.1999999999971</v>
      </c>
      <c r="CY22">
        <f t="shared" si="0"/>
        <v>-196.57599999999968</v>
      </c>
      <c r="CZ22">
        <f t="shared" si="1"/>
        <v>3155.3720000000008</v>
      </c>
    </row>
    <row r="23" spans="2:104" x14ac:dyDescent="0.25">
      <c r="B23">
        <v>1657.4000000000015</v>
      </c>
      <c r="C23">
        <v>3954.1999999999971</v>
      </c>
      <c r="D23">
        <v>6770.6000000000058</v>
      </c>
      <c r="E23">
        <v>-98.19999999999709</v>
      </c>
      <c r="F23">
        <v>-4774.5999999999985</v>
      </c>
      <c r="G23">
        <v>-593.39999999999418</v>
      </c>
      <c r="H23">
        <v>8003.4000000000087</v>
      </c>
      <c r="I23">
        <v>792</v>
      </c>
      <c r="J23">
        <v>-1264.8000000000029</v>
      </c>
      <c r="K23">
        <v>-2026.8000000000029</v>
      </c>
      <c r="L23">
        <v>4005.5999999999985</v>
      </c>
      <c r="M23">
        <v>4847.4000000000015</v>
      </c>
      <c r="N23">
        <v>946.19999999999709</v>
      </c>
      <c r="O23">
        <v>760.79999999999563</v>
      </c>
      <c r="P23">
        <v>-924</v>
      </c>
      <c r="Q23">
        <v>1806.3999999999942</v>
      </c>
      <c r="R23">
        <v>4381.8000000000029</v>
      </c>
      <c r="S23">
        <v>4507</v>
      </c>
      <c r="T23">
        <v>6101.6000000000058</v>
      </c>
      <c r="U23">
        <v>-400.79999999999563</v>
      </c>
      <c r="V23">
        <v>139.80000000000291</v>
      </c>
      <c r="W23">
        <v>1953</v>
      </c>
      <c r="X23">
        <v>1888.2000000000044</v>
      </c>
      <c r="Y23">
        <v>1596.4000000000015</v>
      </c>
      <c r="Z23">
        <v>-6478.5999999999985</v>
      </c>
      <c r="AA23">
        <v>-1313.1999999999971</v>
      </c>
      <c r="AB23">
        <v>6231.4000000000015</v>
      </c>
      <c r="AC23">
        <v>2501.2000000000116</v>
      </c>
      <c r="AD23">
        <v>-5458.8000000000029</v>
      </c>
      <c r="AE23">
        <v>2502.1999999999971</v>
      </c>
      <c r="AF23">
        <v>-957</v>
      </c>
      <c r="AG23">
        <v>2311.5999999999985</v>
      </c>
      <c r="AH23">
        <v>2752.1999999999971</v>
      </c>
      <c r="AI23">
        <v>-4471.4000000000087</v>
      </c>
      <c r="AJ23">
        <v>-261.19999999999709</v>
      </c>
      <c r="AK23">
        <v>3101.4000000000015</v>
      </c>
      <c r="AL23">
        <v>3190</v>
      </c>
      <c r="AM23">
        <v>583</v>
      </c>
      <c r="AN23">
        <v>2189.8000000000029</v>
      </c>
      <c r="AO23">
        <v>-2316</v>
      </c>
      <c r="AP23">
        <v>559.20000000000437</v>
      </c>
      <c r="AQ23">
        <v>-3131</v>
      </c>
      <c r="AR23">
        <v>5763.5999999999985</v>
      </c>
      <c r="AS23">
        <v>6825.5999999999985</v>
      </c>
      <c r="AT23">
        <v>2099.5999999999985</v>
      </c>
      <c r="AU23">
        <v>-403.79999999999563</v>
      </c>
      <c r="AV23">
        <v>396.40000000000146</v>
      </c>
      <c r="AW23">
        <v>-308.80000000000291</v>
      </c>
      <c r="AX23">
        <v>-5634.5999999999985</v>
      </c>
      <c r="AY23">
        <v>4246.8000000000029</v>
      </c>
      <c r="AZ23">
        <v>2690.5999999999913</v>
      </c>
      <c r="BA23">
        <v>116</v>
      </c>
      <c r="BB23">
        <v>-7354.8000000000029</v>
      </c>
      <c r="BC23">
        <v>2543.7999999999956</v>
      </c>
      <c r="BD23">
        <v>2703</v>
      </c>
      <c r="BE23">
        <v>768.39999999999418</v>
      </c>
      <c r="BF23">
        <v>-12385.799999999996</v>
      </c>
      <c r="BG23">
        <v>1419.5999999999985</v>
      </c>
      <c r="BH23">
        <v>1559</v>
      </c>
      <c r="BI23">
        <v>-2489.8000000000029</v>
      </c>
      <c r="BJ23">
        <v>7345</v>
      </c>
      <c r="BK23">
        <v>6717.8000000000029</v>
      </c>
      <c r="BL23">
        <v>2275.1999999999971</v>
      </c>
      <c r="BM23">
        <v>4399.1999999999971</v>
      </c>
      <c r="BN23">
        <v>-2555.6000000000058</v>
      </c>
      <c r="BO23">
        <v>710.39999999999418</v>
      </c>
      <c r="BP23">
        <v>-5241.1999999999971</v>
      </c>
      <c r="BQ23">
        <v>-8321.4000000000015</v>
      </c>
      <c r="BR23">
        <v>3346.4000000000015</v>
      </c>
      <c r="BS23">
        <v>-561.59999999999854</v>
      </c>
      <c r="BT23">
        <v>4977.1999999999971</v>
      </c>
      <c r="BU23">
        <v>-435.20000000000437</v>
      </c>
      <c r="BV23">
        <v>1288.1999999999971</v>
      </c>
      <c r="BW23">
        <v>-2610.8000000000029</v>
      </c>
      <c r="BX23">
        <v>53.799999999995634</v>
      </c>
      <c r="BY23">
        <v>-3850</v>
      </c>
      <c r="BZ23">
        <v>-6555.2000000000044</v>
      </c>
      <c r="CA23">
        <v>788.80000000000291</v>
      </c>
      <c r="CB23">
        <v>5247.2000000000044</v>
      </c>
      <c r="CC23">
        <v>-3415.8000000000029</v>
      </c>
      <c r="CD23">
        <v>-3596.9999999999927</v>
      </c>
      <c r="CE23">
        <v>-235</v>
      </c>
      <c r="CF23">
        <v>-8619.4000000000015</v>
      </c>
      <c r="CG23">
        <v>-859</v>
      </c>
      <c r="CH23">
        <v>4644.4000000000015</v>
      </c>
      <c r="CI23">
        <v>-2781.4000000000015</v>
      </c>
      <c r="CJ23">
        <v>-1478.3999999999942</v>
      </c>
      <c r="CK23">
        <v>1318.6000000000058</v>
      </c>
      <c r="CL23">
        <v>-6552.5999999999985</v>
      </c>
      <c r="CM23">
        <v>5398.5999999999985</v>
      </c>
      <c r="CN23">
        <v>-3945.4000000000087</v>
      </c>
      <c r="CO23">
        <v>-834.80000000000291</v>
      </c>
      <c r="CP23">
        <v>3746.5999999999985</v>
      </c>
      <c r="CQ23">
        <v>-636.39999999999418</v>
      </c>
      <c r="CR23">
        <v>2796.8000000000029</v>
      </c>
      <c r="CS23">
        <v>-4940.1999999999971</v>
      </c>
      <c r="CT23">
        <v>-324.60000000000582</v>
      </c>
      <c r="CU23">
        <v>-4746.1999999999971</v>
      </c>
      <c r="CV23">
        <v>-646</v>
      </c>
      <c r="CW23">
        <v>1799.5999999999985</v>
      </c>
      <c r="CY23">
        <f t="shared" si="0"/>
        <v>312.29400000000004</v>
      </c>
      <c r="CZ23">
        <f t="shared" si="1"/>
        <v>3048.1059999999979</v>
      </c>
    </row>
    <row r="24" spans="2:104" x14ac:dyDescent="0.25">
      <c r="B24">
        <v>-3337.6000000000058</v>
      </c>
      <c r="C24">
        <v>3632.5999999999985</v>
      </c>
      <c r="D24">
        <v>272.39999999999418</v>
      </c>
      <c r="E24">
        <v>2764.8000000000029</v>
      </c>
      <c r="F24">
        <v>613.39999999999418</v>
      </c>
      <c r="G24">
        <v>-486.60000000000582</v>
      </c>
      <c r="H24">
        <v>1928.1999999999971</v>
      </c>
      <c r="I24">
        <v>-1261.1999999999971</v>
      </c>
      <c r="J24">
        <v>1516.6000000000058</v>
      </c>
      <c r="K24">
        <v>12179.600000000006</v>
      </c>
      <c r="L24">
        <v>-6965.1999999999971</v>
      </c>
      <c r="M24">
        <v>-916</v>
      </c>
      <c r="N24">
        <v>-3088.1999999999971</v>
      </c>
      <c r="O24">
        <v>1858.5999999999985</v>
      </c>
      <c r="P24">
        <v>4623.4000000000015</v>
      </c>
      <c r="Q24">
        <v>-913.19999999999709</v>
      </c>
      <c r="R24">
        <v>-1079</v>
      </c>
      <c r="S24">
        <v>-3102.1999999999971</v>
      </c>
      <c r="T24">
        <v>-6500.3999999999942</v>
      </c>
      <c r="U24">
        <v>5116.1999999999971</v>
      </c>
      <c r="V24">
        <v>3431.7999999999956</v>
      </c>
      <c r="W24">
        <v>1413.6000000000058</v>
      </c>
      <c r="X24">
        <v>2991.7999999999956</v>
      </c>
      <c r="Y24">
        <v>3612.4000000000015</v>
      </c>
      <c r="Z24">
        <v>9800.1999999999971</v>
      </c>
      <c r="AA24">
        <v>-2147</v>
      </c>
      <c r="AB24">
        <v>6936.7999999999956</v>
      </c>
      <c r="AC24">
        <v>-4145.8000000000029</v>
      </c>
      <c r="AD24">
        <v>9956.1999999999971</v>
      </c>
      <c r="AE24">
        <v>2911.4000000000015</v>
      </c>
      <c r="AF24">
        <v>-6111.5999999999985</v>
      </c>
      <c r="AG24">
        <v>4054.5999999999985</v>
      </c>
      <c r="AH24">
        <v>-3961.3999999999942</v>
      </c>
      <c r="AI24">
        <v>4288.1999999999971</v>
      </c>
      <c r="AJ24">
        <v>-5873</v>
      </c>
      <c r="AK24">
        <v>1072</v>
      </c>
      <c r="AL24">
        <v>4329.4000000000015</v>
      </c>
      <c r="AM24">
        <v>1298.2000000000116</v>
      </c>
      <c r="AN24">
        <v>-834.19999999999709</v>
      </c>
      <c r="AO24">
        <v>3184.1999999999971</v>
      </c>
      <c r="AP24">
        <v>-4014.2000000000044</v>
      </c>
      <c r="AQ24">
        <v>542.39999999999418</v>
      </c>
      <c r="AR24">
        <v>-497</v>
      </c>
      <c r="AS24">
        <v>-5042.2000000000044</v>
      </c>
      <c r="AT24">
        <v>1904.4000000000015</v>
      </c>
      <c r="AU24">
        <v>2282.5999999999985</v>
      </c>
      <c r="AV24">
        <v>-3357.2000000000044</v>
      </c>
      <c r="AW24">
        <v>-65</v>
      </c>
      <c r="AX24">
        <v>-4900</v>
      </c>
      <c r="AY24">
        <v>1805.8000000000029</v>
      </c>
      <c r="AZ24">
        <v>-8024.5999999999913</v>
      </c>
      <c r="BA24">
        <v>4224.2000000000116</v>
      </c>
      <c r="BB24">
        <v>-384.59999999999854</v>
      </c>
      <c r="BC24">
        <v>5077.4000000000015</v>
      </c>
      <c r="BD24">
        <v>4564.4000000000015</v>
      </c>
      <c r="BE24">
        <v>-3602</v>
      </c>
      <c r="BF24">
        <v>1512.7999999999956</v>
      </c>
      <c r="BG24">
        <v>-2577.4000000000015</v>
      </c>
      <c r="BH24">
        <v>1087</v>
      </c>
      <c r="BI24">
        <v>-5884.3999999999942</v>
      </c>
      <c r="BJ24">
        <v>1183.6000000000058</v>
      </c>
      <c r="BK24">
        <v>-4929.8000000000029</v>
      </c>
      <c r="BL24">
        <v>1513.4000000000087</v>
      </c>
      <c r="BM24">
        <v>-588</v>
      </c>
      <c r="BN24">
        <v>2266.6000000000058</v>
      </c>
      <c r="BO24">
        <v>-1204</v>
      </c>
      <c r="BP24">
        <v>883.40000000000146</v>
      </c>
      <c r="BQ24">
        <v>-1196.1999999999971</v>
      </c>
      <c r="BR24">
        <v>10461.199999999997</v>
      </c>
      <c r="BS24">
        <v>2199.7999999999956</v>
      </c>
      <c r="BT24">
        <v>-2224.1999999999971</v>
      </c>
      <c r="BU24">
        <v>502</v>
      </c>
      <c r="BV24">
        <v>413.60000000000582</v>
      </c>
      <c r="BW24">
        <v>-633.39999999999418</v>
      </c>
      <c r="BX24">
        <v>-6217.1999999999971</v>
      </c>
      <c r="BY24">
        <v>-3420.1999999999971</v>
      </c>
      <c r="BZ24">
        <v>245.80000000000291</v>
      </c>
      <c r="CA24">
        <v>-5530.6000000000058</v>
      </c>
      <c r="CB24">
        <v>642.80000000000291</v>
      </c>
      <c r="CC24">
        <v>-5184.8000000000029</v>
      </c>
      <c r="CD24">
        <v>-9854.4000000000015</v>
      </c>
      <c r="CE24">
        <v>-2260.6000000000058</v>
      </c>
      <c r="CF24">
        <v>1930.2000000000044</v>
      </c>
      <c r="CG24">
        <v>1066.4000000000087</v>
      </c>
      <c r="CH24">
        <v>-2078</v>
      </c>
      <c r="CI24">
        <v>447</v>
      </c>
      <c r="CJ24">
        <v>7788</v>
      </c>
      <c r="CK24">
        <v>-8248.8000000000029</v>
      </c>
      <c r="CL24">
        <v>-2175.2000000000044</v>
      </c>
      <c r="CM24">
        <v>-1068.8000000000029</v>
      </c>
      <c r="CN24">
        <v>-559</v>
      </c>
      <c r="CO24">
        <v>-2014.7999999999956</v>
      </c>
      <c r="CP24">
        <v>-530.59999999999854</v>
      </c>
      <c r="CQ24">
        <v>-3583</v>
      </c>
      <c r="CR24">
        <v>-1448.4000000000015</v>
      </c>
      <c r="CS24">
        <v>-898.39999999999418</v>
      </c>
      <c r="CT24">
        <v>2553.8000000000029</v>
      </c>
      <c r="CU24">
        <v>-4843.8000000000029</v>
      </c>
      <c r="CV24">
        <v>-3121.4000000000015</v>
      </c>
      <c r="CW24">
        <v>2463.5999999999985</v>
      </c>
      <c r="CY24">
        <f t="shared" si="0"/>
        <v>-95.359999999999488</v>
      </c>
      <c r="CZ24">
        <f t="shared" si="1"/>
        <v>3162.3359999999998</v>
      </c>
    </row>
    <row r="25" spans="2:104" x14ac:dyDescent="0.25">
      <c r="B25">
        <v>1225.6000000000058</v>
      </c>
      <c r="C25">
        <v>-1048.3999999999942</v>
      </c>
      <c r="D25">
        <v>5223.1999999999971</v>
      </c>
      <c r="E25">
        <v>-2672.2000000000116</v>
      </c>
      <c r="F25">
        <v>-2550.1999999999971</v>
      </c>
      <c r="G25">
        <v>-1123.5999999999913</v>
      </c>
      <c r="H25">
        <v>-5600</v>
      </c>
      <c r="I25">
        <v>7.5999999999985448</v>
      </c>
      <c r="J25">
        <v>-4743.8000000000029</v>
      </c>
      <c r="K25">
        <v>-4366</v>
      </c>
      <c r="L25">
        <v>-3432.2000000000044</v>
      </c>
      <c r="M25">
        <v>1742</v>
      </c>
      <c r="N25">
        <v>4864.4000000000015</v>
      </c>
      <c r="O25">
        <v>-4716.1999999999971</v>
      </c>
      <c r="P25">
        <v>4270.7999999999956</v>
      </c>
      <c r="Q25">
        <v>-2261</v>
      </c>
      <c r="R25">
        <v>3228.1999999999971</v>
      </c>
      <c r="S25">
        <v>-1969</v>
      </c>
      <c r="T25">
        <v>4913.5999999999913</v>
      </c>
      <c r="U25">
        <v>5269.4000000000015</v>
      </c>
      <c r="V25">
        <v>-1680.3999999999942</v>
      </c>
      <c r="W25">
        <v>4197.8000000000029</v>
      </c>
      <c r="X25">
        <v>-399</v>
      </c>
      <c r="Y25">
        <v>-3197.4000000000015</v>
      </c>
      <c r="Z25">
        <v>-2972.3999999999942</v>
      </c>
      <c r="AA25">
        <v>3998.7999999999884</v>
      </c>
      <c r="AB25">
        <v>-6305.7999999999956</v>
      </c>
      <c r="AC25">
        <v>-1189.8000000000029</v>
      </c>
      <c r="AD25">
        <v>519.80000000000291</v>
      </c>
      <c r="AE25">
        <v>-1537.2000000000044</v>
      </c>
      <c r="AF25">
        <v>5672.4000000000015</v>
      </c>
      <c r="AG25">
        <v>913.19999999999709</v>
      </c>
      <c r="AH25">
        <v>-4890.4000000000087</v>
      </c>
      <c r="AI25">
        <v>-1582.1999999999971</v>
      </c>
      <c r="AJ25">
        <v>1938.1999999999971</v>
      </c>
      <c r="AK25">
        <v>-8854.6000000000058</v>
      </c>
      <c r="AL25">
        <v>-4236.4000000000015</v>
      </c>
      <c r="AM25">
        <v>-1385.8000000000029</v>
      </c>
      <c r="AN25">
        <v>900</v>
      </c>
      <c r="AO25">
        <v>-6392.1999999999971</v>
      </c>
      <c r="AP25">
        <v>2631</v>
      </c>
      <c r="AQ25">
        <v>2679.1999999999971</v>
      </c>
      <c r="AR25">
        <v>5700.4000000000015</v>
      </c>
      <c r="AS25">
        <v>515.80000000000291</v>
      </c>
      <c r="AT25">
        <v>5962.7999999999956</v>
      </c>
      <c r="AU25">
        <v>-2795.5999999999985</v>
      </c>
      <c r="AV25">
        <v>-1111</v>
      </c>
      <c r="AW25">
        <v>-474.19999999999709</v>
      </c>
      <c r="AX25">
        <v>-757.59999999999854</v>
      </c>
      <c r="AY25">
        <v>5124</v>
      </c>
      <c r="AZ25">
        <v>5808.1999999999971</v>
      </c>
      <c r="BA25">
        <v>-4131.6000000000058</v>
      </c>
      <c r="BB25">
        <v>3150.8000000000029</v>
      </c>
      <c r="BC25">
        <v>3962.4000000000015</v>
      </c>
      <c r="BD25">
        <v>-4783.1999999999971</v>
      </c>
      <c r="BE25">
        <v>2448.3999999999942</v>
      </c>
      <c r="BF25">
        <v>-935.19999999999709</v>
      </c>
      <c r="BG25">
        <v>-1003.1999999999971</v>
      </c>
      <c r="BH25">
        <v>3.6000000000058208</v>
      </c>
      <c r="BI25">
        <v>-430</v>
      </c>
      <c r="BJ25">
        <v>2742.1999999999971</v>
      </c>
      <c r="BK25">
        <v>-10291.199999999997</v>
      </c>
      <c r="BL25">
        <v>-2015.4000000000087</v>
      </c>
      <c r="BM25">
        <v>193.19999999999709</v>
      </c>
      <c r="BN25">
        <v>9270.1999999999971</v>
      </c>
      <c r="BO25">
        <v>2880.6000000000058</v>
      </c>
      <c r="BP25">
        <v>-7872</v>
      </c>
      <c r="BQ25">
        <v>7357.3999999999942</v>
      </c>
      <c r="BR25">
        <v>-9569</v>
      </c>
      <c r="BS25">
        <v>-298.79999999999563</v>
      </c>
      <c r="BT25">
        <v>-5768.5999999999985</v>
      </c>
      <c r="BU25">
        <v>-769.39999999999418</v>
      </c>
      <c r="BV25">
        <v>2716.5999999999913</v>
      </c>
      <c r="BW25">
        <v>3843.7999999999956</v>
      </c>
      <c r="BX25">
        <v>-38</v>
      </c>
      <c r="BY25">
        <v>5018.5999999999985</v>
      </c>
      <c r="BZ25">
        <v>8749.4000000000015</v>
      </c>
      <c r="CA25">
        <v>1770.8000000000029</v>
      </c>
      <c r="CB25">
        <v>5625.3999999999942</v>
      </c>
      <c r="CC25">
        <v>4920</v>
      </c>
      <c r="CD25">
        <v>7009.8000000000029</v>
      </c>
      <c r="CE25">
        <v>10.600000000005821</v>
      </c>
      <c r="CF25">
        <v>-5070.4000000000015</v>
      </c>
      <c r="CG25">
        <v>4185.3999999999942</v>
      </c>
      <c r="CH25">
        <v>2825</v>
      </c>
      <c r="CI25">
        <v>-274</v>
      </c>
      <c r="CJ25">
        <v>2836.1999999999971</v>
      </c>
      <c r="CK25">
        <v>-5126</v>
      </c>
      <c r="CL25">
        <v>-4625.4000000000015</v>
      </c>
      <c r="CM25">
        <v>6492.2000000000044</v>
      </c>
      <c r="CN25">
        <v>9570.8000000000029</v>
      </c>
      <c r="CO25">
        <v>-3612.8000000000029</v>
      </c>
      <c r="CP25">
        <v>-5649.6000000000058</v>
      </c>
      <c r="CQ25">
        <v>-2274</v>
      </c>
      <c r="CR25">
        <v>-1441.4000000000015</v>
      </c>
      <c r="CS25">
        <v>-5656</v>
      </c>
      <c r="CT25">
        <v>6436.4000000000015</v>
      </c>
      <c r="CU25">
        <v>-829.80000000000291</v>
      </c>
      <c r="CV25">
        <v>-2764.1999999999971</v>
      </c>
      <c r="CW25">
        <v>-1416.7999999999956</v>
      </c>
      <c r="CY25">
        <f t="shared" si="0"/>
        <v>104.35599999999963</v>
      </c>
      <c r="CZ25">
        <f t="shared" si="1"/>
        <v>3522.1679999999997</v>
      </c>
    </row>
    <row r="26" spans="2:104" x14ac:dyDescent="0.25">
      <c r="B26">
        <v>866</v>
      </c>
      <c r="C26">
        <v>5607.1999999999971</v>
      </c>
      <c r="D26">
        <v>6086.4000000000087</v>
      </c>
      <c r="E26">
        <v>4695.8000000000029</v>
      </c>
      <c r="F26">
        <v>-3772</v>
      </c>
      <c r="G26">
        <v>8178.7999999999884</v>
      </c>
      <c r="H26">
        <v>-1897.8000000000029</v>
      </c>
      <c r="I26">
        <v>5668.5999999999985</v>
      </c>
      <c r="J26">
        <v>4494.1999999999971</v>
      </c>
      <c r="K26">
        <v>-441.40000000000873</v>
      </c>
      <c r="L26">
        <v>4631.5999999999985</v>
      </c>
      <c r="M26">
        <v>3537</v>
      </c>
      <c r="N26">
        <v>1128</v>
      </c>
      <c r="O26">
        <v>2765.5999999999985</v>
      </c>
      <c r="P26">
        <v>-2080</v>
      </c>
      <c r="Q26">
        <v>1074.8000000000029</v>
      </c>
      <c r="R26">
        <v>2276.1999999999971</v>
      </c>
      <c r="S26">
        <v>2547</v>
      </c>
      <c r="T26">
        <v>4289.1999999999971</v>
      </c>
      <c r="U26">
        <v>-2802.8000000000029</v>
      </c>
      <c r="V26">
        <v>-3891.8000000000029</v>
      </c>
      <c r="W26">
        <v>618.39999999999418</v>
      </c>
      <c r="X26">
        <v>-781</v>
      </c>
      <c r="Y26">
        <v>9540.7999999999956</v>
      </c>
      <c r="Z26">
        <v>-2579.2000000000044</v>
      </c>
      <c r="AA26">
        <v>3498.4000000000087</v>
      </c>
      <c r="AB26">
        <v>4412.1999999999971</v>
      </c>
      <c r="AC26">
        <v>-420</v>
      </c>
      <c r="AD26">
        <v>410.80000000000291</v>
      </c>
      <c r="AE26">
        <v>1215.4000000000015</v>
      </c>
      <c r="AF26">
        <v>750.39999999999418</v>
      </c>
      <c r="AG26">
        <v>4080</v>
      </c>
      <c r="AH26">
        <v>-1383</v>
      </c>
      <c r="AI26">
        <v>-1168.1999999999971</v>
      </c>
      <c r="AJ26">
        <v>-847.40000000000146</v>
      </c>
      <c r="AK26">
        <v>3714.8000000000029</v>
      </c>
      <c r="AL26">
        <v>370.79999999999563</v>
      </c>
      <c r="AM26">
        <v>-1720</v>
      </c>
      <c r="AN26">
        <v>239.19999999999709</v>
      </c>
      <c r="AO26">
        <v>4036.4000000000015</v>
      </c>
      <c r="AP26">
        <v>-717.19999999999709</v>
      </c>
      <c r="AQ26">
        <v>-2741.7999999999956</v>
      </c>
      <c r="AR26">
        <v>-31.799999999995634</v>
      </c>
      <c r="AS26">
        <v>-8004</v>
      </c>
      <c r="AT26">
        <v>-3756.7999999999956</v>
      </c>
      <c r="AU26">
        <v>-5650.2000000000044</v>
      </c>
      <c r="AV26">
        <v>-784.59999999999854</v>
      </c>
      <c r="AW26">
        <v>-190.40000000000146</v>
      </c>
      <c r="AX26">
        <v>-159.40000000000146</v>
      </c>
      <c r="AY26">
        <v>-6292.6000000000058</v>
      </c>
      <c r="AZ26">
        <v>-7878.1999999999971</v>
      </c>
      <c r="BA26">
        <v>-7504.6000000000058</v>
      </c>
      <c r="BB26">
        <v>9546.1999999999971</v>
      </c>
      <c r="BC26">
        <v>5916.6000000000058</v>
      </c>
      <c r="BD26">
        <v>2168.5999999999985</v>
      </c>
      <c r="BE26">
        <v>-3846.5999999999913</v>
      </c>
      <c r="BF26">
        <v>-2006.3999999999942</v>
      </c>
      <c r="BG26">
        <v>571.40000000000146</v>
      </c>
      <c r="BH26">
        <v>-5262.2000000000044</v>
      </c>
      <c r="BI26">
        <v>-1677.6000000000058</v>
      </c>
      <c r="BJ26">
        <v>-6842.8000000000029</v>
      </c>
      <c r="BK26">
        <v>538.39999999999418</v>
      </c>
      <c r="BL26">
        <v>-3594</v>
      </c>
      <c r="BM26">
        <v>1083.8000000000029</v>
      </c>
      <c r="BN26">
        <v>-3769.4000000000015</v>
      </c>
      <c r="BO26">
        <v>1326.7999999999956</v>
      </c>
      <c r="BP26">
        <v>-2998.7999999999956</v>
      </c>
      <c r="BQ26">
        <v>-7469.7999999999956</v>
      </c>
      <c r="BR26">
        <v>2682.4000000000015</v>
      </c>
      <c r="BS26">
        <v>-1388.4000000000015</v>
      </c>
      <c r="BT26">
        <v>6743.5999999999985</v>
      </c>
      <c r="BU26">
        <v>1303.7999999999956</v>
      </c>
      <c r="BV26">
        <v>-4814</v>
      </c>
      <c r="BW26">
        <v>5274.4000000000015</v>
      </c>
      <c r="BX26">
        <v>-611.20000000000437</v>
      </c>
      <c r="BY26">
        <v>-1742.5999999999985</v>
      </c>
      <c r="BZ26">
        <v>1742.4000000000015</v>
      </c>
      <c r="CA26">
        <v>1561.8000000000029</v>
      </c>
      <c r="CB26">
        <v>-730.19999999999709</v>
      </c>
      <c r="CC26">
        <v>3611</v>
      </c>
      <c r="CD26">
        <v>-2182</v>
      </c>
      <c r="CE26">
        <v>8078</v>
      </c>
      <c r="CF26">
        <v>-989.59999999999854</v>
      </c>
      <c r="CG26">
        <v>1844</v>
      </c>
      <c r="CH26">
        <v>1226.4000000000015</v>
      </c>
      <c r="CI26">
        <v>-3443</v>
      </c>
      <c r="CJ26">
        <v>-1601.1999999999971</v>
      </c>
      <c r="CK26">
        <v>-947.59999999999854</v>
      </c>
      <c r="CL26">
        <v>866.40000000000146</v>
      </c>
      <c r="CM26">
        <v>-3541.2000000000044</v>
      </c>
      <c r="CN26">
        <v>-6848.6000000000058</v>
      </c>
      <c r="CO26">
        <v>10970.400000000001</v>
      </c>
      <c r="CP26">
        <v>-1860.3999999999942</v>
      </c>
      <c r="CQ26">
        <v>-5410.8000000000029</v>
      </c>
      <c r="CR26">
        <v>4288</v>
      </c>
      <c r="CS26">
        <v>4392</v>
      </c>
      <c r="CT26">
        <v>-7929.2000000000044</v>
      </c>
      <c r="CU26">
        <v>-4297.1999999999971</v>
      </c>
      <c r="CV26">
        <v>-984.20000000000437</v>
      </c>
      <c r="CW26">
        <v>-4254.8000000000029</v>
      </c>
      <c r="CY26">
        <f t="shared" si="0"/>
        <v>79.303999999999647</v>
      </c>
      <c r="CZ26">
        <f t="shared" si="1"/>
        <v>3250.1040000000007</v>
      </c>
    </row>
    <row r="27" spans="2:104" x14ac:dyDescent="0.25">
      <c r="B27">
        <v>1432.5999999999985</v>
      </c>
      <c r="C27">
        <v>-1020.5999999999985</v>
      </c>
      <c r="D27">
        <v>-9036</v>
      </c>
      <c r="E27">
        <v>-7933</v>
      </c>
      <c r="F27">
        <v>2744.8000000000029</v>
      </c>
      <c r="G27">
        <v>-3108.3999999999942</v>
      </c>
      <c r="H27">
        <v>-8019.5999999999913</v>
      </c>
      <c r="I27">
        <v>-2058.4000000000015</v>
      </c>
      <c r="J27">
        <v>-2375</v>
      </c>
      <c r="K27">
        <v>858.80000000000291</v>
      </c>
      <c r="L27">
        <v>-3725.3999999999942</v>
      </c>
      <c r="M27">
        <v>4044.5999999999913</v>
      </c>
      <c r="N27">
        <v>-6638.6000000000058</v>
      </c>
      <c r="O27">
        <v>4438</v>
      </c>
      <c r="P27">
        <v>3177.4000000000015</v>
      </c>
      <c r="Q27">
        <v>1530.3999999999942</v>
      </c>
      <c r="R27">
        <v>1559.6000000000058</v>
      </c>
      <c r="S27">
        <v>1388.1999999999971</v>
      </c>
      <c r="T27">
        <v>-5703.3999999999942</v>
      </c>
      <c r="U27">
        <v>7042.1999999999971</v>
      </c>
      <c r="V27">
        <v>9649.8000000000029</v>
      </c>
      <c r="W27">
        <v>5229.6000000000058</v>
      </c>
      <c r="X27">
        <v>-2360</v>
      </c>
      <c r="Y27">
        <v>-1887.3999999999942</v>
      </c>
      <c r="Z27">
        <v>1589.5999999999985</v>
      </c>
      <c r="AA27">
        <v>-300.19999999999709</v>
      </c>
      <c r="AB27">
        <v>4737.1999999999971</v>
      </c>
      <c r="AC27">
        <v>3614</v>
      </c>
      <c r="AD27">
        <v>1951.5999999999985</v>
      </c>
      <c r="AE27">
        <v>-4534.4000000000015</v>
      </c>
      <c r="AF27">
        <v>-2478.5999999999985</v>
      </c>
      <c r="AG27">
        <v>87.600000000005821</v>
      </c>
      <c r="AH27">
        <v>-11.399999999994179</v>
      </c>
      <c r="AI27">
        <v>-6619.1999999999971</v>
      </c>
      <c r="AJ27">
        <v>55.599999999998545</v>
      </c>
      <c r="AK27">
        <v>-6461.8000000000029</v>
      </c>
      <c r="AL27">
        <v>4831.8000000000029</v>
      </c>
      <c r="AM27">
        <v>5066.1999999999971</v>
      </c>
      <c r="AN27">
        <v>1945.1999999999971</v>
      </c>
      <c r="AO27">
        <v>2225.3999999999942</v>
      </c>
      <c r="AP27">
        <v>3630</v>
      </c>
      <c r="AQ27">
        <v>-7733.5999999999985</v>
      </c>
      <c r="AR27">
        <v>-1417.6000000000058</v>
      </c>
      <c r="AS27">
        <v>1736.4000000000015</v>
      </c>
      <c r="AT27">
        <v>-6059</v>
      </c>
      <c r="AU27">
        <v>12276.800000000003</v>
      </c>
      <c r="AV27">
        <v>-1585</v>
      </c>
      <c r="AW27">
        <v>6553.4000000000015</v>
      </c>
      <c r="AX27">
        <v>3769.7999999999956</v>
      </c>
      <c r="AY27">
        <v>793</v>
      </c>
      <c r="AZ27">
        <v>9487</v>
      </c>
      <c r="BA27">
        <v>881</v>
      </c>
      <c r="BB27">
        <v>173.20000000000437</v>
      </c>
      <c r="BC27">
        <v>-4658.2000000000044</v>
      </c>
      <c r="BD27">
        <v>-334.40000000000146</v>
      </c>
      <c r="BE27">
        <v>-3033</v>
      </c>
      <c r="BF27">
        <v>-2141.4000000000015</v>
      </c>
      <c r="BG27">
        <v>768</v>
      </c>
      <c r="BH27">
        <v>-4103.7999999999956</v>
      </c>
      <c r="BI27">
        <v>2340</v>
      </c>
      <c r="BJ27">
        <v>4478.3999999999942</v>
      </c>
      <c r="BK27">
        <v>-5035.4000000000015</v>
      </c>
      <c r="BL27">
        <v>5565.1999999999971</v>
      </c>
      <c r="BM27">
        <v>-228.60000000000582</v>
      </c>
      <c r="BN27">
        <v>-1116.1999999999971</v>
      </c>
      <c r="BO27">
        <v>-2877.1999999999971</v>
      </c>
      <c r="BP27">
        <v>-2835.2000000000044</v>
      </c>
      <c r="BQ27">
        <v>2150.4000000000015</v>
      </c>
      <c r="BR27">
        <v>3122.8000000000029</v>
      </c>
      <c r="BS27">
        <v>-4020.4000000000015</v>
      </c>
      <c r="BT27">
        <v>1767.4000000000015</v>
      </c>
      <c r="BU27">
        <v>200</v>
      </c>
      <c r="BV27">
        <v>-1349.1999999999971</v>
      </c>
      <c r="BW27">
        <v>-6414.4000000000015</v>
      </c>
      <c r="BX27">
        <v>1646.8000000000029</v>
      </c>
      <c r="BY27">
        <v>3531</v>
      </c>
      <c r="BZ27">
        <v>-4206.4000000000015</v>
      </c>
      <c r="CA27">
        <v>-2863.6000000000058</v>
      </c>
      <c r="CB27">
        <v>-3620.8000000000029</v>
      </c>
      <c r="CC27">
        <v>1119.6000000000058</v>
      </c>
      <c r="CD27">
        <v>-6378.4000000000015</v>
      </c>
      <c r="CE27">
        <v>-2671.8000000000029</v>
      </c>
      <c r="CF27">
        <v>4847.7999999999956</v>
      </c>
      <c r="CG27">
        <v>-7998.6000000000058</v>
      </c>
      <c r="CH27">
        <v>-516.60000000000582</v>
      </c>
      <c r="CI27">
        <v>-1068.8000000000029</v>
      </c>
      <c r="CJ27">
        <v>560</v>
      </c>
      <c r="CK27">
        <v>3576.4000000000015</v>
      </c>
      <c r="CL27">
        <v>-243.59999999999854</v>
      </c>
      <c r="CM27">
        <v>6283.7999999999956</v>
      </c>
      <c r="CN27">
        <v>-3749.3999999999942</v>
      </c>
      <c r="CO27">
        <v>-2497.8000000000029</v>
      </c>
      <c r="CP27">
        <v>-763.20000000000437</v>
      </c>
      <c r="CQ27">
        <v>-1782</v>
      </c>
      <c r="CR27">
        <v>4480.1999999999971</v>
      </c>
      <c r="CS27">
        <v>-2418.6000000000058</v>
      </c>
      <c r="CT27">
        <v>-4309.1999999999971</v>
      </c>
      <c r="CU27">
        <v>4093.1999999999971</v>
      </c>
      <c r="CV27">
        <v>-2517</v>
      </c>
      <c r="CW27">
        <v>2982</v>
      </c>
      <c r="CY27">
        <f t="shared" si="0"/>
        <v>-148.06000000000023</v>
      </c>
      <c r="CZ27">
        <f t="shared" si="1"/>
        <v>3388.3359999999998</v>
      </c>
    </row>
    <row r="28" spans="2:104" x14ac:dyDescent="0.25">
      <c r="B28">
        <v>2159.7999999999956</v>
      </c>
      <c r="C28">
        <v>1363.5999999999985</v>
      </c>
      <c r="D28">
        <v>10598.599999999991</v>
      </c>
      <c r="E28">
        <v>2514.1999999999971</v>
      </c>
      <c r="F28">
        <v>-1922.6000000000058</v>
      </c>
      <c r="G28">
        <v>4825</v>
      </c>
      <c r="H28">
        <v>1295.5999999999913</v>
      </c>
      <c r="I28">
        <v>-3610.7999999999956</v>
      </c>
      <c r="J28">
        <v>3537.2000000000044</v>
      </c>
      <c r="K28">
        <v>4812.8000000000029</v>
      </c>
      <c r="L28">
        <v>-1192.4000000000015</v>
      </c>
      <c r="M28">
        <v>-4855.5999999999913</v>
      </c>
      <c r="N28">
        <v>769.20000000000437</v>
      </c>
      <c r="O28">
        <v>-12.599999999998545</v>
      </c>
      <c r="P28">
        <v>1197.4000000000015</v>
      </c>
      <c r="Q28">
        <v>1069.1999999999971</v>
      </c>
      <c r="R28">
        <v>-1116.1999999999971</v>
      </c>
      <c r="S28">
        <v>-4730.1999999999971</v>
      </c>
      <c r="T28">
        <v>2677.3999999999942</v>
      </c>
      <c r="U28">
        <v>-3090.3999999999942</v>
      </c>
      <c r="V28">
        <v>-3048.4000000000087</v>
      </c>
      <c r="W28">
        <v>-957.80000000000291</v>
      </c>
      <c r="X28">
        <v>6046.4000000000015</v>
      </c>
      <c r="Y28">
        <v>-1623</v>
      </c>
      <c r="Z28">
        <v>1232</v>
      </c>
      <c r="AA28">
        <v>-3255</v>
      </c>
      <c r="AB28">
        <v>-1668.7999999999956</v>
      </c>
      <c r="AC28">
        <v>804</v>
      </c>
      <c r="AD28">
        <v>-7268.2000000000044</v>
      </c>
      <c r="AE28">
        <v>608</v>
      </c>
      <c r="AF28">
        <v>-3754.4000000000015</v>
      </c>
      <c r="AG28">
        <v>2467.3999999999942</v>
      </c>
      <c r="AH28">
        <v>-1561.6000000000058</v>
      </c>
      <c r="AI28">
        <v>4048</v>
      </c>
      <c r="AJ28">
        <v>1293</v>
      </c>
      <c r="AK28">
        <v>1419.2000000000044</v>
      </c>
      <c r="AL28">
        <v>1287.4000000000015</v>
      </c>
      <c r="AM28">
        <v>-8433.1999999999971</v>
      </c>
      <c r="AN28">
        <v>-6030.7999999999956</v>
      </c>
      <c r="AO28">
        <v>3123.2000000000044</v>
      </c>
      <c r="AP28">
        <v>1335.8000000000029</v>
      </c>
      <c r="AQ28">
        <v>-7217.1999999999971</v>
      </c>
      <c r="AR28">
        <v>679.60000000000582</v>
      </c>
      <c r="AS28">
        <v>6904</v>
      </c>
      <c r="AT28">
        <v>4562.3999999999942</v>
      </c>
      <c r="AU28">
        <v>-829.80000000000291</v>
      </c>
      <c r="AV28">
        <v>2939.5999999999985</v>
      </c>
      <c r="AW28">
        <v>-9893</v>
      </c>
      <c r="AX28">
        <v>1062.8000000000029</v>
      </c>
      <c r="AY28">
        <v>1308</v>
      </c>
      <c r="AZ28">
        <v>-2618</v>
      </c>
      <c r="BA28">
        <v>-3973.9999999999927</v>
      </c>
      <c r="BB28">
        <v>6355.8000000000029</v>
      </c>
      <c r="BC28">
        <v>540.40000000000146</v>
      </c>
      <c r="BD28">
        <v>336.80000000000291</v>
      </c>
      <c r="BE28">
        <v>-10217.400000000009</v>
      </c>
      <c r="BF28">
        <v>-1437.4000000000015</v>
      </c>
      <c r="BG28">
        <v>-4844.4000000000015</v>
      </c>
      <c r="BH28">
        <v>2432.5999999999985</v>
      </c>
      <c r="BI28">
        <v>-1211.7999999999956</v>
      </c>
      <c r="BJ28">
        <v>-1440.7999999999884</v>
      </c>
      <c r="BK28">
        <v>-363.40000000000146</v>
      </c>
      <c r="BL28">
        <v>-8732.3999999999942</v>
      </c>
      <c r="BM28">
        <v>438.80000000000291</v>
      </c>
      <c r="BN28">
        <v>13883.400000000001</v>
      </c>
      <c r="BO28">
        <v>-174.80000000000291</v>
      </c>
      <c r="BP28">
        <v>3506.8000000000029</v>
      </c>
      <c r="BQ28">
        <v>7326.3999999999942</v>
      </c>
      <c r="BR28">
        <v>-2867.4000000000015</v>
      </c>
      <c r="BS28">
        <v>-1731.7999999999956</v>
      </c>
      <c r="BT28">
        <v>-8754.2000000000044</v>
      </c>
      <c r="BU28">
        <v>432.20000000000437</v>
      </c>
      <c r="BV28">
        <v>-548.39999999999418</v>
      </c>
      <c r="BW28">
        <v>1000.2000000000044</v>
      </c>
      <c r="BX28">
        <v>2900.5999999999985</v>
      </c>
      <c r="BY28">
        <v>2699.3999999999942</v>
      </c>
      <c r="BZ28">
        <v>8941.1999999999971</v>
      </c>
      <c r="CA28">
        <v>2384.8000000000029</v>
      </c>
      <c r="CB28">
        <v>4250.3999999999942</v>
      </c>
      <c r="CC28">
        <v>-8013.8000000000029</v>
      </c>
      <c r="CD28">
        <v>-2362.2000000000044</v>
      </c>
      <c r="CE28">
        <v>1211.8000000000029</v>
      </c>
      <c r="CF28">
        <v>-1900.7999999999956</v>
      </c>
      <c r="CG28">
        <v>5166.2000000000116</v>
      </c>
      <c r="CH28">
        <v>287.80000000000291</v>
      </c>
      <c r="CI28">
        <v>-4345</v>
      </c>
      <c r="CJ28">
        <v>827.59999999999127</v>
      </c>
      <c r="CK28">
        <v>3204.7999999999956</v>
      </c>
      <c r="CL28">
        <v>-706.59999999999854</v>
      </c>
      <c r="CM28">
        <v>-7357.1999999999971</v>
      </c>
      <c r="CN28">
        <v>-3783.6000000000058</v>
      </c>
      <c r="CO28">
        <v>-203.59999999999854</v>
      </c>
      <c r="CP28">
        <v>3723.4000000000015</v>
      </c>
      <c r="CQ28">
        <v>-1622.8000000000029</v>
      </c>
      <c r="CR28">
        <v>-475.19999999999709</v>
      </c>
      <c r="CS28">
        <v>-827.19999999999709</v>
      </c>
      <c r="CT28">
        <v>2403.8000000000029</v>
      </c>
      <c r="CU28">
        <v>-6173</v>
      </c>
      <c r="CV28">
        <v>-6348.4000000000015</v>
      </c>
      <c r="CW28">
        <v>1642</v>
      </c>
      <c r="CY28">
        <f t="shared" si="0"/>
        <v>-152.69599999999977</v>
      </c>
      <c r="CZ28">
        <f t="shared" si="1"/>
        <v>3229.4559999999997</v>
      </c>
    </row>
    <row r="29" spans="2:104" x14ac:dyDescent="0.25">
      <c r="B29">
        <v>829</v>
      </c>
      <c r="C29">
        <v>3000.1999999999971</v>
      </c>
      <c r="D29">
        <v>-5596.5999999999913</v>
      </c>
      <c r="E29">
        <v>-9110.1999999999971</v>
      </c>
      <c r="F29">
        <v>733.20000000000437</v>
      </c>
      <c r="G29">
        <v>1114</v>
      </c>
      <c r="H29">
        <v>1173</v>
      </c>
      <c r="I29">
        <v>3084</v>
      </c>
      <c r="J29">
        <v>4890.7999999999956</v>
      </c>
      <c r="K29">
        <v>4124.5999999999913</v>
      </c>
      <c r="L29">
        <v>-1150</v>
      </c>
      <c r="M29">
        <v>-7264.8000000000029</v>
      </c>
      <c r="N29">
        <v>-2402.8000000000029</v>
      </c>
      <c r="O29">
        <v>-5550</v>
      </c>
      <c r="P29">
        <v>2159</v>
      </c>
      <c r="Q29">
        <v>5056.8000000000029</v>
      </c>
      <c r="R29">
        <v>-3535.2000000000116</v>
      </c>
      <c r="S29">
        <v>-461.80000000000291</v>
      </c>
      <c r="T29">
        <v>3336.2000000000116</v>
      </c>
      <c r="U29">
        <v>-3986.3999999999942</v>
      </c>
      <c r="V29">
        <v>2787.6000000000058</v>
      </c>
      <c r="W29">
        <v>4115.8000000000029</v>
      </c>
      <c r="X29">
        <v>-2052</v>
      </c>
      <c r="Y29">
        <v>5051.5999999999985</v>
      </c>
      <c r="Z29">
        <v>-2752.3999999999942</v>
      </c>
      <c r="AA29">
        <v>-501</v>
      </c>
      <c r="AB29">
        <v>2724.4000000000015</v>
      </c>
      <c r="AC29">
        <v>5002.6000000000058</v>
      </c>
      <c r="AD29">
        <v>3073.4000000000015</v>
      </c>
      <c r="AE29">
        <v>2463.2000000000044</v>
      </c>
      <c r="AF29">
        <v>-455.39999999999418</v>
      </c>
      <c r="AG29">
        <v>-8400.1999999999971</v>
      </c>
      <c r="AH29">
        <v>6923.4000000000015</v>
      </c>
      <c r="AI29">
        <v>-3531.4000000000087</v>
      </c>
      <c r="AJ29">
        <v>5938.1999999999971</v>
      </c>
      <c r="AK29">
        <v>3869</v>
      </c>
      <c r="AL29">
        <v>-244.80000000000291</v>
      </c>
      <c r="AM29">
        <v>2322.1999999999971</v>
      </c>
      <c r="AN29">
        <v>-1587</v>
      </c>
      <c r="AO29">
        <v>-2108.4000000000015</v>
      </c>
      <c r="AP29">
        <v>-4447.4000000000015</v>
      </c>
      <c r="AQ29">
        <v>7918.3999999999942</v>
      </c>
      <c r="AR29">
        <v>1644.5999999999985</v>
      </c>
      <c r="AS29">
        <v>4686.5999999999985</v>
      </c>
      <c r="AT29">
        <v>10564.600000000006</v>
      </c>
      <c r="AU29">
        <v>1919.2000000000044</v>
      </c>
      <c r="AV29">
        <v>2983.4000000000015</v>
      </c>
      <c r="AW29">
        <v>1094.5999999999985</v>
      </c>
      <c r="AX29">
        <v>-825.80000000000291</v>
      </c>
      <c r="AY29">
        <v>-5962.1999999999971</v>
      </c>
      <c r="AZ29">
        <v>-37.600000000005821</v>
      </c>
      <c r="BA29">
        <v>-1670</v>
      </c>
      <c r="BB29">
        <v>-2094.6000000000058</v>
      </c>
      <c r="BC29">
        <v>1665.7999999999956</v>
      </c>
      <c r="BD29">
        <v>-6581</v>
      </c>
      <c r="BE29">
        <v>1375.8000000000029</v>
      </c>
      <c r="BF29">
        <v>544.19999999999709</v>
      </c>
      <c r="BG29">
        <v>-1419.4000000000015</v>
      </c>
      <c r="BH29">
        <v>-428.80000000000291</v>
      </c>
      <c r="BI29">
        <v>-1150.8000000000029</v>
      </c>
      <c r="BJ29">
        <v>3665.5999999999913</v>
      </c>
      <c r="BK29">
        <v>-1537.7999999999956</v>
      </c>
      <c r="BL29">
        <v>2338.8000000000029</v>
      </c>
      <c r="BM29">
        <v>-3393</v>
      </c>
      <c r="BN29">
        <v>-134.40000000000873</v>
      </c>
      <c r="BO29">
        <v>-3862.7999999999956</v>
      </c>
      <c r="BP29">
        <v>7319.7999999999956</v>
      </c>
      <c r="BQ29">
        <v>-3575.1999999999971</v>
      </c>
      <c r="BR29">
        <v>2346.1999999999971</v>
      </c>
      <c r="BS29">
        <v>-3817.6000000000058</v>
      </c>
      <c r="BT29">
        <v>2012</v>
      </c>
      <c r="BU29">
        <v>-2311.4000000000015</v>
      </c>
      <c r="BV29">
        <v>5813</v>
      </c>
      <c r="BW29">
        <v>-1024</v>
      </c>
      <c r="BX29">
        <v>4067.8000000000029</v>
      </c>
      <c r="BY29">
        <v>4993.2000000000044</v>
      </c>
      <c r="BZ29">
        <v>6390.2000000000044</v>
      </c>
      <c r="CA29">
        <v>3608</v>
      </c>
      <c r="CB29">
        <v>4457.8000000000029</v>
      </c>
      <c r="CC29">
        <v>-2630.4000000000015</v>
      </c>
      <c r="CD29">
        <v>-23.399999999994179</v>
      </c>
      <c r="CE29">
        <v>1789.1999999999971</v>
      </c>
      <c r="CF29">
        <v>2640.3999999999942</v>
      </c>
      <c r="CG29">
        <v>-5275.6000000000058</v>
      </c>
      <c r="CH29">
        <v>6855.5999999999985</v>
      </c>
      <c r="CI29">
        <v>-2172</v>
      </c>
      <c r="CJ29">
        <v>304.60000000000582</v>
      </c>
      <c r="CK29">
        <v>-4073.4000000000015</v>
      </c>
      <c r="CL29">
        <v>4146.5999999999985</v>
      </c>
      <c r="CM29">
        <v>2536.4000000000015</v>
      </c>
      <c r="CN29">
        <v>-1955.3999999999942</v>
      </c>
      <c r="CO29">
        <v>6260.2000000000044</v>
      </c>
      <c r="CP29">
        <v>7251.1999999999971</v>
      </c>
      <c r="CQ29">
        <v>1133</v>
      </c>
      <c r="CR29">
        <v>-2624.1999999999971</v>
      </c>
      <c r="CS29">
        <v>5705.4000000000015</v>
      </c>
      <c r="CT29">
        <v>614</v>
      </c>
      <c r="CU29">
        <v>194.60000000000582</v>
      </c>
      <c r="CV29">
        <v>1299.8000000000029</v>
      </c>
      <c r="CW29">
        <v>-8507.7999999999956</v>
      </c>
      <c r="CY29">
        <f t="shared" si="0"/>
        <v>636.86400000000003</v>
      </c>
      <c r="CZ29">
        <f t="shared" si="1"/>
        <v>3281.3920000000007</v>
      </c>
    </row>
    <row r="30" spans="2:104" x14ac:dyDescent="0.25">
      <c r="B30">
        <v>-1828.7999999999956</v>
      </c>
      <c r="C30">
        <v>-249</v>
      </c>
      <c r="D30">
        <v>-9890.2000000000044</v>
      </c>
      <c r="E30">
        <v>-62.399999999994179</v>
      </c>
      <c r="F30">
        <v>4741.4000000000015</v>
      </c>
      <c r="G30">
        <v>270.19999999999709</v>
      </c>
      <c r="H30">
        <v>-4915</v>
      </c>
      <c r="I30">
        <v>-6157</v>
      </c>
      <c r="J30">
        <v>7157.2000000000044</v>
      </c>
      <c r="K30">
        <v>-892.59999999999127</v>
      </c>
      <c r="L30">
        <v>-1220.2000000000044</v>
      </c>
      <c r="M30">
        <v>2001.4000000000015</v>
      </c>
      <c r="N30">
        <v>5048.5999999999985</v>
      </c>
      <c r="O30">
        <v>-4815.5999999999985</v>
      </c>
      <c r="P30">
        <v>3152.5999999999985</v>
      </c>
      <c r="Q30">
        <v>6465.1999999999971</v>
      </c>
      <c r="R30">
        <v>3192.6000000000058</v>
      </c>
      <c r="S30">
        <v>-994.59999999999127</v>
      </c>
      <c r="T30">
        <v>-2196.6000000000058</v>
      </c>
      <c r="U30">
        <v>2202.5999999999913</v>
      </c>
      <c r="V30">
        <v>3963.3999999999942</v>
      </c>
      <c r="W30">
        <v>-4231.8000000000029</v>
      </c>
      <c r="X30">
        <v>-4930.4000000000015</v>
      </c>
      <c r="Y30">
        <v>7118.9999999999927</v>
      </c>
      <c r="Z30">
        <v>-5262.2000000000044</v>
      </c>
      <c r="AA30">
        <v>14939</v>
      </c>
      <c r="AB30">
        <v>-1785.8000000000029</v>
      </c>
      <c r="AC30">
        <v>-8539</v>
      </c>
      <c r="AD30">
        <v>-3484</v>
      </c>
      <c r="AE30">
        <v>381.40000000000146</v>
      </c>
      <c r="AF30">
        <v>-1136</v>
      </c>
      <c r="AG30">
        <v>-3372</v>
      </c>
      <c r="AH30">
        <v>-3063</v>
      </c>
      <c r="AI30">
        <v>-2894.9999999999927</v>
      </c>
      <c r="AJ30">
        <v>-7953.5999999999913</v>
      </c>
      <c r="AK30">
        <v>3468.4000000000015</v>
      </c>
      <c r="AL30">
        <v>2009.4000000000015</v>
      </c>
      <c r="AM30">
        <v>-845.80000000000291</v>
      </c>
      <c r="AN30">
        <v>2908.5999999999985</v>
      </c>
      <c r="AO30">
        <v>-7152.8000000000029</v>
      </c>
      <c r="AP30">
        <v>-1749</v>
      </c>
      <c r="AQ30">
        <v>-1036.7999999999956</v>
      </c>
      <c r="AR30">
        <v>5141.5999999999985</v>
      </c>
      <c r="AS30">
        <v>-1882.1999999999971</v>
      </c>
      <c r="AT30">
        <v>-540.60000000000582</v>
      </c>
      <c r="AU30">
        <v>-1499</v>
      </c>
      <c r="AV30">
        <v>-2427.5999999999985</v>
      </c>
      <c r="AW30">
        <v>1252.4000000000015</v>
      </c>
      <c r="AX30">
        <v>-1841.5999999999985</v>
      </c>
      <c r="AY30">
        <v>398</v>
      </c>
      <c r="AZ30">
        <v>-2782</v>
      </c>
      <c r="BA30">
        <v>360.40000000000146</v>
      </c>
      <c r="BB30">
        <v>-4738.8000000000029</v>
      </c>
      <c r="BC30">
        <v>-3322.5999999999985</v>
      </c>
      <c r="BD30">
        <v>-794.20000000000437</v>
      </c>
      <c r="BE30">
        <v>-483.80000000000291</v>
      </c>
      <c r="BF30">
        <v>-1068</v>
      </c>
      <c r="BG30">
        <v>-205.79999999999563</v>
      </c>
      <c r="BH30">
        <v>573</v>
      </c>
      <c r="BI30">
        <v>10445.599999999999</v>
      </c>
      <c r="BJ30">
        <v>-2459</v>
      </c>
      <c r="BK30">
        <v>-3450.8000000000029</v>
      </c>
      <c r="BL30">
        <v>-3556.2000000000044</v>
      </c>
      <c r="BM30">
        <v>209</v>
      </c>
      <c r="BN30">
        <v>-1364.7999999999956</v>
      </c>
      <c r="BO30">
        <v>-2620.6000000000058</v>
      </c>
      <c r="BP30">
        <v>-5607.5999999999985</v>
      </c>
      <c r="BQ30">
        <v>11891.800000000003</v>
      </c>
      <c r="BR30">
        <v>-583.59999999999854</v>
      </c>
      <c r="BS30">
        <v>1888.2000000000044</v>
      </c>
      <c r="BT30">
        <v>-176.79999999999563</v>
      </c>
      <c r="BU30">
        <v>5830</v>
      </c>
      <c r="BV30">
        <v>-9653.4000000000087</v>
      </c>
      <c r="BW30">
        <v>3959</v>
      </c>
      <c r="BX30">
        <v>4005.5999999999985</v>
      </c>
      <c r="BY30">
        <v>-1267.5999999999985</v>
      </c>
      <c r="BZ30">
        <v>-1491.1999999999971</v>
      </c>
      <c r="CA30">
        <v>436.19999999999709</v>
      </c>
      <c r="CB30">
        <v>-1685.1999999999971</v>
      </c>
      <c r="CC30">
        <v>4609</v>
      </c>
      <c r="CD30">
        <v>-3443.6000000000058</v>
      </c>
      <c r="CE30">
        <v>2339.8000000000029</v>
      </c>
      <c r="CF30">
        <v>-6358.7999999999956</v>
      </c>
      <c r="CG30">
        <v>-2120</v>
      </c>
      <c r="CH30">
        <v>856</v>
      </c>
      <c r="CI30">
        <v>2173.6000000000058</v>
      </c>
      <c r="CJ30">
        <v>-3549</v>
      </c>
      <c r="CK30">
        <v>-1307.7999999999956</v>
      </c>
      <c r="CL30">
        <v>-1728.1999999999971</v>
      </c>
      <c r="CM30">
        <v>263</v>
      </c>
      <c r="CN30">
        <v>-4050.8000000000029</v>
      </c>
      <c r="CO30">
        <v>-3907</v>
      </c>
      <c r="CP30">
        <v>-1739.5999999999985</v>
      </c>
      <c r="CQ30">
        <v>2590.8000000000029</v>
      </c>
      <c r="CR30">
        <v>227</v>
      </c>
      <c r="CS30">
        <v>-3013</v>
      </c>
      <c r="CT30">
        <v>1891.1999999999971</v>
      </c>
      <c r="CU30">
        <v>351.19999999999709</v>
      </c>
      <c r="CV30">
        <v>-5126</v>
      </c>
      <c r="CW30">
        <v>3560</v>
      </c>
      <c r="CY30">
        <f t="shared" si="0"/>
        <v>-482.32599999999991</v>
      </c>
      <c r="CZ30">
        <f t="shared" si="1"/>
        <v>3167.7940000000003</v>
      </c>
    </row>
    <row r="31" spans="2:104" x14ac:dyDescent="0.25">
      <c r="B31">
        <v>3349.1999999999971</v>
      </c>
      <c r="C31">
        <v>-1830.7999999999956</v>
      </c>
      <c r="D31">
        <v>11138.400000000001</v>
      </c>
      <c r="E31">
        <v>277.19999999999709</v>
      </c>
      <c r="F31">
        <v>-79.200000000004366</v>
      </c>
      <c r="G31">
        <v>-1895.5999999999913</v>
      </c>
      <c r="H31">
        <v>3692</v>
      </c>
      <c r="I31">
        <v>193</v>
      </c>
      <c r="J31">
        <v>-975.40000000000146</v>
      </c>
      <c r="K31">
        <v>-4077.6000000000058</v>
      </c>
      <c r="L31">
        <v>5035.4000000000015</v>
      </c>
      <c r="M31">
        <v>6190.1999999999971</v>
      </c>
      <c r="N31">
        <v>-3158.3999999999942</v>
      </c>
      <c r="O31">
        <v>9064.4000000000015</v>
      </c>
      <c r="P31">
        <v>-9897</v>
      </c>
      <c r="Q31">
        <v>-3646.1999999999971</v>
      </c>
      <c r="R31">
        <v>-2265</v>
      </c>
      <c r="S31">
        <v>-560.60000000000582</v>
      </c>
      <c r="T31">
        <v>3243.3999999999942</v>
      </c>
      <c r="U31">
        <v>1338.8000000000029</v>
      </c>
      <c r="V31">
        <v>-3690.5999999999913</v>
      </c>
      <c r="W31">
        <v>4340.1999999999971</v>
      </c>
      <c r="X31">
        <v>1704.5999999999985</v>
      </c>
      <c r="Y31">
        <v>-3664.5999999999913</v>
      </c>
      <c r="Z31">
        <v>6081.4000000000015</v>
      </c>
      <c r="AA31">
        <v>4727</v>
      </c>
      <c r="AB31">
        <v>-3296.1999999999971</v>
      </c>
      <c r="AC31">
        <v>-8197.6000000000058</v>
      </c>
      <c r="AD31">
        <v>-1052.5999999999985</v>
      </c>
      <c r="AE31">
        <v>-1925.8000000000029</v>
      </c>
      <c r="AF31">
        <v>-3012.2000000000044</v>
      </c>
      <c r="AG31">
        <v>-995</v>
      </c>
      <c r="AH31">
        <v>2225.8000000000029</v>
      </c>
      <c r="AI31">
        <v>-3230.4000000000015</v>
      </c>
      <c r="AJ31">
        <v>-3705.6000000000058</v>
      </c>
      <c r="AK31">
        <v>-1550.8000000000029</v>
      </c>
      <c r="AL31">
        <v>-5975.4000000000015</v>
      </c>
      <c r="AM31">
        <v>-1555.1999999999971</v>
      </c>
      <c r="AN31">
        <v>-1266.4000000000015</v>
      </c>
      <c r="AO31">
        <v>395.80000000000291</v>
      </c>
      <c r="AP31">
        <v>-2911</v>
      </c>
      <c r="AQ31">
        <v>502.79999999999563</v>
      </c>
      <c r="AR31">
        <v>7214.6000000000058</v>
      </c>
      <c r="AS31">
        <v>3174.7999999999956</v>
      </c>
      <c r="AT31">
        <v>3330.4000000000087</v>
      </c>
      <c r="AU31">
        <v>-37.80000000000291</v>
      </c>
      <c r="AV31">
        <v>-2604.2000000000044</v>
      </c>
      <c r="AW31">
        <v>5223.5999999999985</v>
      </c>
      <c r="AX31">
        <v>-2620</v>
      </c>
      <c r="AY31">
        <v>1078.5999999999985</v>
      </c>
      <c r="AZ31">
        <v>-2336.1999999999971</v>
      </c>
      <c r="BA31">
        <v>-2969.6000000000058</v>
      </c>
      <c r="BB31">
        <v>-296.39999999999418</v>
      </c>
      <c r="BC31">
        <v>4690.8000000000029</v>
      </c>
      <c r="BD31">
        <v>5934.2000000000044</v>
      </c>
      <c r="BE31">
        <v>3206.4000000000087</v>
      </c>
      <c r="BF31">
        <v>830.60000000000582</v>
      </c>
      <c r="BG31">
        <v>1606.3999999999942</v>
      </c>
      <c r="BH31">
        <v>-871.79999999999563</v>
      </c>
      <c r="BI31">
        <v>2621</v>
      </c>
      <c r="BJ31">
        <v>-3017.5999999999913</v>
      </c>
      <c r="BK31">
        <v>-3802.7999999999956</v>
      </c>
      <c r="BL31">
        <v>4298.4000000000015</v>
      </c>
      <c r="BM31">
        <v>475.60000000000582</v>
      </c>
      <c r="BN31">
        <v>954.59999999999854</v>
      </c>
      <c r="BO31">
        <v>4565.6000000000058</v>
      </c>
      <c r="BP31">
        <v>-3614.7999999999956</v>
      </c>
      <c r="BQ31">
        <v>6182</v>
      </c>
      <c r="BR31">
        <v>6499.5999999999985</v>
      </c>
      <c r="BS31">
        <v>2449.4000000000015</v>
      </c>
      <c r="BT31">
        <v>399</v>
      </c>
      <c r="BU31">
        <v>-4129.5999999999985</v>
      </c>
      <c r="BV31">
        <v>11458.199999999997</v>
      </c>
      <c r="BW31">
        <v>3387.8000000000029</v>
      </c>
      <c r="BX31">
        <v>2726.8000000000029</v>
      </c>
      <c r="BY31">
        <v>4437</v>
      </c>
      <c r="BZ31">
        <v>1459.3999999999942</v>
      </c>
      <c r="CA31">
        <v>7822.6000000000058</v>
      </c>
      <c r="CB31">
        <v>-5812.1999999999971</v>
      </c>
      <c r="CC31">
        <v>-693.19999999999709</v>
      </c>
      <c r="CD31">
        <v>4092.8000000000029</v>
      </c>
      <c r="CE31">
        <v>-3622.8000000000029</v>
      </c>
      <c r="CF31">
        <v>-2591.5999999999985</v>
      </c>
      <c r="CG31">
        <v>2063.6000000000058</v>
      </c>
      <c r="CH31">
        <v>2169.5999999999985</v>
      </c>
      <c r="CI31">
        <v>-3995.6000000000058</v>
      </c>
      <c r="CJ31">
        <v>2521.1999999999971</v>
      </c>
      <c r="CK31">
        <v>5876.4000000000015</v>
      </c>
      <c r="CL31">
        <v>-1670.2000000000044</v>
      </c>
      <c r="CM31">
        <v>-4250.1999999999971</v>
      </c>
      <c r="CN31">
        <v>-643.19999999999709</v>
      </c>
      <c r="CO31">
        <v>566.39999999999418</v>
      </c>
      <c r="CP31">
        <v>-6482.4000000000015</v>
      </c>
      <c r="CQ31">
        <v>-760</v>
      </c>
      <c r="CR31">
        <v>1624.3999999999942</v>
      </c>
      <c r="CS31">
        <v>-3422.4000000000015</v>
      </c>
      <c r="CT31">
        <v>-2039.4000000000015</v>
      </c>
      <c r="CU31">
        <v>3891</v>
      </c>
      <c r="CV31">
        <v>10872.199999999997</v>
      </c>
      <c r="CW31">
        <v>480.19999999999709</v>
      </c>
      <c r="CY31">
        <f t="shared" si="0"/>
        <v>569.85600000000034</v>
      </c>
      <c r="CZ31">
        <f t="shared" si="1"/>
        <v>3303.8400000000011</v>
      </c>
    </row>
    <row r="32" spans="2:104" x14ac:dyDescent="0.25">
      <c r="B32">
        <v>-10894</v>
      </c>
      <c r="C32">
        <v>1220.5999999999985</v>
      </c>
      <c r="D32">
        <v>2144.8000000000029</v>
      </c>
      <c r="E32">
        <v>-2214</v>
      </c>
      <c r="F32">
        <v>1887.5999999999985</v>
      </c>
      <c r="G32">
        <v>-2915.6000000000058</v>
      </c>
      <c r="H32">
        <v>-530</v>
      </c>
      <c r="I32">
        <v>2274</v>
      </c>
      <c r="J32">
        <v>-2238</v>
      </c>
      <c r="K32">
        <v>-2468.5999999999913</v>
      </c>
      <c r="L32">
        <v>1704.2000000000044</v>
      </c>
      <c r="M32">
        <v>-1053.1999999999971</v>
      </c>
      <c r="N32">
        <v>-1798.2000000000044</v>
      </c>
      <c r="O32">
        <v>1122</v>
      </c>
      <c r="P32">
        <v>3139.5999999999985</v>
      </c>
      <c r="Q32">
        <v>2076.6000000000058</v>
      </c>
      <c r="R32">
        <v>6286.1999999999971</v>
      </c>
      <c r="S32">
        <v>501.80000000000291</v>
      </c>
      <c r="T32">
        <v>5048</v>
      </c>
      <c r="U32">
        <v>759.80000000000291</v>
      </c>
      <c r="V32">
        <v>620.19999999999709</v>
      </c>
      <c r="W32">
        <v>1397.6000000000058</v>
      </c>
      <c r="X32">
        <v>-4812.3999999999942</v>
      </c>
      <c r="Y32">
        <v>-4202</v>
      </c>
      <c r="Z32">
        <v>6654.5999999999985</v>
      </c>
      <c r="AA32">
        <v>-11952.400000000009</v>
      </c>
      <c r="AB32">
        <v>7055.7999999999956</v>
      </c>
      <c r="AC32">
        <v>-2002.5999999999985</v>
      </c>
      <c r="AD32">
        <v>1558.8000000000029</v>
      </c>
      <c r="AE32">
        <v>7694.8000000000029</v>
      </c>
      <c r="AF32">
        <v>5043.2000000000044</v>
      </c>
      <c r="AG32">
        <v>2519</v>
      </c>
      <c r="AH32">
        <v>-4840.5999999999985</v>
      </c>
      <c r="AI32">
        <v>-11165.199999999997</v>
      </c>
      <c r="AJ32">
        <v>-3681.3999999999942</v>
      </c>
      <c r="AK32">
        <v>-799</v>
      </c>
      <c r="AL32">
        <v>7910</v>
      </c>
      <c r="AM32">
        <v>-3644.8000000000029</v>
      </c>
      <c r="AN32">
        <v>2883.5999999999985</v>
      </c>
      <c r="AO32">
        <v>1264.1999999999971</v>
      </c>
      <c r="AP32">
        <v>810.40000000000146</v>
      </c>
      <c r="AQ32">
        <v>5259.6000000000058</v>
      </c>
      <c r="AR32">
        <v>4392.1999999999971</v>
      </c>
      <c r="AS32">
        <v>6279.4000000000015</v>
      </c>
      <c r="AT32">
        <v>-1557</v>
      </c>
      <c r="AU32">
        <v>-1441</v>
      </c>
      <c r="AV32">
        <v>-4512</v>
      </c>
      <c r="AW32">
        <v>-4314.5999999999985</v>
      </c>
      <c r="AX32">
        <v>-1480.5999999999985</v>
      </c>
      <c r="AY32">
        <v>1613.4000000000015</v>
      </c>
      <c r="AZ32">
        <v>-284.80000000000291</v>
      </c>
      <c r="BA32">
        <v>392</v>
      </c>
      <c r="BB32">
        <v>-7487</v>
      </c>
      <c r="BC32">
        <v>-884.20000000000437</v>
      </c>
      <c r="BD32">
        <v>4351.1999999999971</v>
      </c>
      <c r="BE32">
        <v>-269.80000000000291</v>
      </c>
      <c r="BF32">
        <v>1926</v>
      </c>
      <c r="BG32">
        <v>5280</v>
      </c>
      <c r="BH32">
        <v>2258.3999999999942</v>
      </c>
      <c r="BI32">
        <v>-7180.1999999999971</v>
      </c>
      <c r="BJ32">
        <v>-3503</v>
      </c>
      <c r="BK32">
        <v>3914.3999999999942</v>
      </c>
      <c r="BL32">
        <v>5305.1999999999971</v>
      </c>
      <c r="BM32">
        <v>4209.3999999999942</v>
      </c>
      <c r="BN32">
        <v>-1730.5999999999985</v>
      </c>
      <c r="BO32">
        <v>-1450.2000000000044</v>
      </c>
      <c r="BP32">
        <v>9380.1999999999971</v>
      </c>
      <c r="BQ32">
        <v>-5551.2000000000044</v>
      </c>
      <c r="BR32">
        <v>62.600000000005821</v>
      </c>
      <c r="BS32">
        <v>-2422</v>
      </c>
      <c r="BT32">
        <v>-7953.6000000000058</v>
      </c>
      <c r="BU32">
        <v>844.19999999999709</v>
      </c>
      <c r="BV32">
        <v>-1842.1999999999971</v>
      </c>
      <c r="BW32">
        <v>-153.20000000001164</v>
      </c>
      <c r="BX32">
        <v>-1862</v>
      </c>
      <c r="BY32">
        <v>4715.1999999999971</v>
      </c>
      <c r="BZ32">
        <v>-6315.5999999999985</v>
      </c>
      <c r="CA32">
        <v>-1298.2000000000044</v>
      </c>
      <c r="CB32">
        <v>-3086.6000000000058</v>
      </c>
      <c r="CC32">
        <v>369</v>
      </c>
      <c r="CD32">
        <v>-2446.8000000000029</v>
      </c>
      <c r="CE32">
        <v>3754.5999999999985</v>
      </c>
      <c r="CF32">
        <v>1708.1999999999971</v>
      </c>
      <c r="CG32">
        <v>-3898.8000000000029</v>
      </c>
      <c r="CH32">
        <v>2464.2000000000044</v>
      </c>
      <c r="CI32">
        <v>3204.8000000000029</v>
      </c>
      <c r="CJ32">
        <v>1519.6000000000058</v>
      </c>
      <c r="CK32">
        <v>-1925.8000000000029</v>
      </c>
      <c r="CL32">
        <v>3713.5999999999985</v>
      </c>
      <c r="CM32">
        <v>-4527.2000000000044</v>
      </c>
      <c r="CN32">
        <v>-5819.1999999999971</v>
      </c>
      <c r="CO32">
        <v>219</v>
      </c>
      <c r="CP32">
        <v>2116.2000000000044</v>
      </c>
      <c r="CQ32">
        <v>-3615</v>
      </c>
      <c r="CR32">
        <v>-138.79999999999563</v>
      </c>
      <c r="CS32">
        <v>3968</v>
      </c>
      <c r="CT32">
        <v>-58</v>
      </c>
      <c r="CU32">
        <v>-3370.1999999999971</v>
      </c>
      <c r="CV32">
        <v>1889</v>
      </c>
      <c r="CW32">
        <v>348</v>
      </c>
      <c r="CY32">
        <f t="shared" si="0"/>
        <v>-45.564000000000235</v>
      </c>
      <c r="CZ32">
        <f t="shared" si="1"/>
        <v>3226.2640000000001</v>
      </c>
    </row>
    <row r="33" spans="2:104" x14ac:dyDescent="0.25">
      <c r="B33">
        <v>3125.2000000000044</v>
      </c>
      <c r="C33">
        <v>-4238</v>
      </c>
      <c r="D33">
        <v>-8.6000000000058208</v>
      </c>
      <c r="E33">
        <v>2498.6000000000058</v>
      </c>
      <c r="F33">
        <v>4301.2000000000044</v>
      </c>
      <c r="G33">
        <v>63.19999999999709</v>
      </c>
      <c r="H33">
        <v>-3733</v>
      </c>
      <c r="I33">
        <v>4160.5999999999985</v>
      </c>
      <c r="J33">
        <v>-847.40000000000146</v>
      </c>
      <c r="K33">
        <v>6522</v>
      </c>
      <c r="L33">
        <v>-1902.6000000000058</v>
      </c>
      <c r="M33">
        <v>-2286</v>
      </c>
      <c r="N33">
        <v>355.20000000000437</v>
      </c>
      <c r="O33">
        <v>-2861.4000000000015</v>
      </c>
      <c r="P33">
        <v>3167.6000000000058</v>
      </c>
      <c r="Q33">
        <v>1256.8000000000029</v>
      </c>
      <c r="R33">
        <v>-4232.1999999999971</v>
      </c>
      <c r="S33">
        <v>7049.6000000000058</v>
      </c>
      <c r="T33">
        <v>-11256.599999999991</v>
      </c>
      <c r="U33">
        <v>-6021</v>
      </c>
      <c r="V33">
        <v>-1916.8000000000029</v>
      </c>
      <c r="W33">
        <v>2373</v>
      </c>
      <c r="X33">
        <v>1905.7999999999956</v>
      </c>
      <c r="Y33">
        <v>2945.1999999999971</v>
      </c>
      <c r="Z33">
        <v>-598.79999999999563</v>
      </c>
      <c r="AA33">
        <v>4340.6000000000058</v>
      </c>
      <c r="AB33">
        <v>6102.7999999999956</v>
      </c>
      <c r="AC33">
        <v>-4219</v>
      </c>
      <c r="AD33">
        <v>6708.3999999999942</v>
      </c>
      <c r="AE33">
        <v>-8781.2000000000044</v>
      </c>
      <c r="AF33">
        <v>2131.7999999999956</v>
      </c>
      <c r="AG33">
        <v>-4815.7999999999956</v>
      </c>
      <c r="AH33">
        <v>5077.1999999999971</v>
      </c>
      <c r="AI33">
        <v>2077.1999999999971</v>
      </c>
      <c r="AJ33">
        <v>1498.5999999999985</v>
      </c>
      <c r="AK33">
        <v>-2497.8000000000029</v>
      </c>
      <c r="AL33">
        <v>-5272</v>
      </c>
      <c r="AM33">
        <v>-777.19999999999709</v>
      </c>
      <c r="AN33">
        <v>1613</v>
      </c>
      <c r="AO33">
        <v>2607.2000000000044</v>
      </c>
      <c r="AP33">
        <v>-7879.8000000000029</v>
      </c>
      <c r="AQ33">
        <v>-6666.4000000000015</v>
      </c>
      <c r="AR33">
        <v>-55.80000000000291</v>
      </c>
      <c r="AS33">
        <v>110.80000000000291</v>
      </c>
      <c r="AT33">
        <v>-2.6000000000058208</v>
      </c>
      <c r="AU33">
        <v>-1176</v>
      </c>
      <c r="AV33">
        <v>4756.4000000000015</v>
      </c>
      <c r="AW33">
        <v>-1123.1999999999971</v>
      </c>
      <c r="AX33">
        <v>-1647</v>
      </c>
      <c r="AY33">
        <v>-539.59999999999854</v>
      </c>
      <c r="AZ33">
        <v>2057.8000000000029</v>
      </c>
      <c r="BA33">
        <v>2132.2000000000044</v>
      </c>
      <c r="BB33">
        <v>4478.1999999999971</v>
      </c>
      <c r="BC33">
        <v>-2416</v>
      </c>
      <c r="BD33">
        <v>-3620.7999999999956</v>
      </c>
      <c r="BE33">
        <v>2326.1999999999971</v>
      </c>
      <c r="BF33">
        <v>938.19999999999709</v>
      </c>
      <c r="BG33">
        <v>-6390.5999999999985</v>
      </c>
      <c r="BH33">
        <v>-6161.3999999999942</v>
      </c>
      <c r="BI33">
        <v>-7035.5999999999985</v>
      </c>
      <c r="BJ33">
        <v>2720</v>
      </c>
      <c r="BK33">
        <v>484.80000000000291</v>
      </c>
      <c r="BL33">
        <v>-1033.3999999999942</v>
      </c>
      <c r="BM33">
        <v>-3565.3999999999942</v>
      </c>
      <c r="BN33">
        <v>-7258.4000000000015</v>
      </c>
      <c r="BO33">
        <v>-1637.1999999999971</v>
      </c>
      <c r="BP33">
        <v>3562.4000000000015</v>
      </c>
      <c r="BQ33">
        <v>6740.0000000000073</v>
      </c>
      <c r="BR33">
        <v>1190</v>
      </c>
      <c r="BS33">
        <v>-2739.6000000000058</v>
      </c>
      <c r="BT33">
        <v>2369.2000000000044</v>
      </c>
      <c r="BU33">
        <v>-269</v>
      </c>
      <c r="BV33">
        <v>-5105.1999999999971</v>
      </c>
      <c r="BW33">
        <v>2461.4000000000087</v>
      </c>
      <c r="BX33">
        <v>8293.5999999999985</v>
      </c>
      <c r="BY33">
        <v>-2953.4000000000015</v>
      </c>
      <c r="BZ33">
        <v>-3336.5999999999985</v>
      </c>
      <c r="CA33">
        <v>-167.59999999999854</v>
      </c>
      <c r="CB33">
        <v>-4089</v>
      </c>
      <c r="CC33">
        <v>3379.7999999999956</v>
      </c>
      <c r="CD33">
        <v>-1519.7999999999956</v>
      </c>
      <c r="CE33">
        <v>-63.19999999999709</v>
      </c>
      <c r="CF33">
        <v>-1531.5999999999985</v>
      </c>
      <c r="CG33">
        <v>-3000.6000000000058</v>
      </c>
      <c r="CH33">
        <v>-2108.8000000000029</v>
      </c>
      <c r="CI33">
        <v>2286</v>
      </c>
      <c r="CJ33">
        <v>783.59999999999127</v>
      </c>
      <c r="CK33">
        <v>3426</v>
      </c>
      <c r="CL33">
        <v>-3668.1999999999971</v>
      </c>
      <c r="CM33">
        <v>-11.399999999994179</v>
      </c>
      <c r="CN33">
        <v>-6107</v>
      </c>
      <c r="CO33">
        <v>166.60000000000582</v>
      </c>
      <c r="CP33">
        <v>4249.7999999999956</v>
      </c>
      <c r="CQ33">
        <v>3810.8000000000029</v>
      </c>
      <c r="CR33">
        <v>-3661.5999999999985</v>
      </c>
      <c r="CS33">
        <v>-1094.5999999999985</v>
      </c>
      <c r="CT33">
        <v>-2767</v>
      </c>
      <c r="CU33">
        <v>-2898.2000000000044</v>
      </c>
      <c r="CV33">
        <v>-286.39999999999418</v>
      </c>
      <c r="CW33">
        <v>-649.40000000000146</v>
      </c>
      <c r="CY33">
        <f t="shared" si="0"/>
        <v>-378.98199999999946</v>
      </c>
      <c r="CZ33">
        <f t="shared" si="1"/>
        <v>3071.0740000000001</v>
      </c>
    </row>
    <row r="34" spans="2:104" x14ac:dyDescent="0.25">
      <c r="B34">
        <v>534.19999999999709</v>
      </c>
      <c r="C34">
        <v>4235.5999999999985</v>
      </c>
      <c r="D34">
        <v>-4424</v>
      </c>
      <c r="E34">
        <v>-9257.0000000000073</v>
      </c>
      <c r="F34">
        <v>-5860</v>
      </c>
      <c r="G34">
        <v>-263</v>
      </c>
      <c r="H34">
        <v>-650.79999999999563</v>
      </c>
      <c r="I34">
        <v>-4528.5999999999985</v>
      </c>
      <c r="J34">
        <v>418.20000000000437</v>
      </c>
      <c r="K34">
        <v>-4928.2000000000116</v>
      </c>
      <c r="L34">
        <v>375</v>
      </c>
      <c r="M34">
        <v>404</v>
      </c>
      <c r="N34">
        <v>2246.1999999999971</v>
      </c>
      <c r="O34">
        <v>-1812.8000000000029</v>
      </c>
      <c r="P34">
        <v>1174</v>
      </c>
      <c r="Q34">
        <v>-815.20000000001164</v>
      </c>
      <c r="R34">
        <v>1285</v>
      </c>
      <c r="S34">
        <v>-7051.8000000000029</v>
      </c>
      <c r="T34">
        <v>-6472.6000000000058</v>
      </c>
      <c r="U34">
        <v>-5498.4000000000015</v>
      </c>
      <c r="V34">
        <v>-3231.5999999999913</v>
      </c>
      <c r="W34">
        <v>-3190.2000000000116</v>
      </c>
      <c r="X34">
        <v>-3532.1999999999971</v>
      </c>
      <c r="Y34">
        <v>-2717.1999999999971</v>
      </c>
      <c r="Z34">
        <v>-3629.6000000000058</v>
      </c>
      <c r="AA34">
        <v>-4919</v>
      </c>
      <c r="AB34">
        <v>-3177.5999999999913</v>
      </c>
      <c r="AC34">
        <v>-1478.4000000000015</v>
      </c>
      <c r="AD34">
        <v>9788.4000000000087</v>
      </c>
      <c r="AE34">
        <v>-2536.1999999999971</v>
      </c>
      <c r="AF34">
        <v>-570</v>
      </c>
      <c r="AG34">
        <v>-5050.2000000000044</v>
      </c>
      <c r="AH34">
        <v>4732</v>
      </c>
      <c r="AI34">
        <v>-1210.5999999999985</v>
      </c>
      <c r="AJ34">
        <v>6426.4000000000015</v>
      </c>
      <c r="AK34">
        <v>572.60000000000582</v>
      </c>
      <c r="AL34">
        <v>253</v>
      </c>
      <c r="AM34">
        <v>-319.19999999999709</v>
      </c>
      <c r="AN34">
        <v>-4059.7999999999956</v>
      </c>
      <c r="AO34">
        <v>-1691.5999999999985</v>
      </c>
      <c r="AP34">
        <v>3551.8000000000029</v>
      </c>
      <c r="AQ34">
        <v>2743.1999999999971</v>
      </c>
      <c r="AR34">
        <v>-6795.1999999999971</v>
      </c>
      <c r="AS34">
        <v>-2081</v>
      </c>
      <c r="AT34">
        <v>3759.6000000000058</v>
      </c>
      <c r="AU34">
        <v>573.20000000000437</v>
      </c>
      <c r="AV34">
        <v>783.40000000000146</v>
      </c>
      <c r="AW34">
        <v>-729.40000000000146</v>
      </c>
      <c r="AX34">
        <v>-1689.1999999999971</v>
      </c>
      <c r="AY34">
        <v>192</v>
      </c>
      <c r="AZ34">
        <v>-4200</v>
      </c>
      <c r="BA34">
        <v>-893.40000000000146</v>
      </c>
      <c r="BB34">
        <v>-763.59999999999854</v>
      </c>
      <c r="BC34">
        <v>-88.799999999995634</v>
      </c>
      <c r="BD34">
        <v>-928.40000000000146</v>
      </c>
      <c r="BE34">
        <v>784.80000000000291</v>
      </c>
      <c r="BF34">
        <v>2427.6000000000058</v>
      </c>
      <c r="BG34">
        <v>10706.200000000004</v>
      </c>
      <c r="BH34">
        <v>2025.1999999999971</v>
      </c>
      <c r="BI34">
        <v>-1592.5999999999985</v>
      </c>
      <c r="BJ34">
        <v>-1066</v>
      </c>
      <c r="BK34">
        <v>7631</v>
      </c>
      <c r="BL34">
        <v>2439.8000000000029</v>
      </c>
      <c r="BM34">
        <v>3552.3999999999942</v>
      </c>
      <c r="BN34">
        <v>-6173</v>
      </c>
      <c r="BO34">
        <v>378</v>
      </c>
      <c r="BP34">
        <v>-5252.2000000000044</v>
      </c>
      <c r="BQ34">
        <v>-2990.8000000000029</v>
      </c>
      <c r="BR34">
        <v>-4040.6000000000058</v>
      </c>
      <c r="BS34">
        <v>5590.4000000000015</v>
      </c>
      <c r="BT34">
        <v>402.79999999999563</v>
      </c>
      <c r="BU34">
        <v>-1186.1999999999971</v>
      </c>
      <c r="BV34">
        <v>1662</v>
      </c>
      <c r="BW34">
        <v>-5869.4000000000087</v>
      </c>
      <c r="BX34">
        <v>11661.599999999999</v>
      </c>
      <c r="BY34">
        <v>-5793.7999999999956</v>
      </c>
      <c r="BZ34">
        <v>-266</v>
      </c>
      <c r="CA34">
        <v>1695.3999999999942</v>
      </c>
      <c r="CB34">
        <v>-3927.3999999999942</v>
      </c>
      <c r="CC34">
        <v>4685.8000000000029</v>
      </c>
      <c r="CD34">
        <v>-1208.5999999999985</v>
      </c>
      <c r="CE34">
        <v>-6993.8000000000029</v>
      </c>
      <c r="CF34">
        <v>820.79999999999563</v>
      </c>
      <c r="CG34">
        <v>-4377.5999999999913</v>
      </c>
      <c r="CH34">
        <v>-2283.5999999999985</v>
      </c>
      <c r="CI34">
        <v>-2807</v>
      </c>
      <c r="CJ34">
        <v>-436.19999999999709</v>
      </c>
      <c r="CK34">
        <v>-1663.5999999999985</v>
      </c>
      <c r="CL34">
        <v>7540.8000000000029</v>
      </c>
      <c r="CM34">
        <v>-3681.8000000000029</v>
      </c>
      <c r="CN34">
        <v>-275.20000000000437</v>
      </c>
      <c r="CO34">
        <v>-5336.2000000000044</v>
      </c>
      <c r="CP34">
        <v>86.600000000005821</v>
      </c>
      <c r="CQ34">
        <v>3428.7999999999956</v>
      </c>
      <c r="CR34">
        <v>2057.5999999999985</v>
      </c>
      <c r="CS34">
        <v>-7911.5999999999985</v>
      </c>
      <c r="CT34">
        <v>95.400000000001455</v>
      </c>
      <c r="CU34">
        <v>942.20000000000437</v>
      </c>
      <c r="CV34">
        <v>1611.1999999999971</v>
      </c>
      <c r="CW34">
        <v>-106</v>
      </c>
      <c r="CY34">
        <f t="shared" ref="CY34:CY65" si="2">AVERAGE(B34:CW34)</f>
        <v>-700.09799999999973</v>
      </c>
      <c r="CZ34">
        <f t="shared" ref="CZ34:CZ65" si="3">AVERAGE(INDEX(ABS(B34:CW34),0,0))</f>
        <v>3025.5820000000003</v>
      </c>
    </row>
    <row r="35" spans="2:104" x14ac:dyDescent="0.25">
      <c r="B35">
        <v>-4593.5999999999985</v>
      </c>
      <c r="C35">
        <v>1706.4000000000015</v>
      </c>
      <c r="D35">
        <v>-3426</v>
      </c>
      <c r="E35">
        <v>-6586</v>
      </c>
      <c r="F35">
        <v>382</v>
      </c>
      <c r="G35">
        <v>620.19999999999709</v>
      </c>
      <c r="H35">
        <v>3597.7999999999956</v>
      </c>
      <c r="I35">
        <v>-3292</v>
      </c>
      <c r="J35">
        <v>1973.3999999999942</v>
      </c>
      <c r="K35">
        <v>-2000.3999999999942</v>
      </c>
      <c r="L35">
        <v>4802.4000000000015</v>
      </c>
      <c r="M35">
        <v>-603.59999999999854</v>
      </c>
      <c r="N35">
        <v>594.40000000000146</v>
      </c>
      <c r="O35">
        <v>4929</v>
      </c>
      <c r="P35">
        <v>-5109.8000000000029</v>
      </c>
      <c r="Q35">
        <v>-1563.5999999999913</v>
      </c>
      <c r="R35">
        <v>-8218.8000000000029</v>
      </c>
      <c r="S35">
        <v>-3008.4000000000087</v>
      </c>
      <c r="T35">
        <v>13011</v>
      </c>
      <c r="U35">
        <v>7548.7999999999956</v>
      </c>
      <c r="V35">
        <v>-4651.8000000000029</v>
      </c>
      <c r="W35">
        <v>-2117.3999999999942</v>
      </c>
      <c r="X35">
        <v>1543.7999999999956</v>
      </c>
      <c r="Y35">
        <v>4742</v>
      </c>
      <c r="Z35">
        <v>3046.2000000000044</v>
      </c>
      <c r="AA35">
        <v>2432.5999999999913</v>
      </c>
      <c r="AB35">
        <v>-2333.4000000000087</v>
      </c>
      <c r="AC35">
        <v>-11</v>
      </c>
      <c r="AD35">
        <v>-1063.8000000000029</v>
      </c>
      <c r="AE35">
        <v>-527.80000000000291</v>
      </c>
      <c r="AF35">
        <v>-3211</v>
      </c>
      <c r="AG35">
        <v>1534.8000000000029</v>
      </c>
      <c r="AH35">
        <v>-3599.6000000000058</v>
      </c>
      <c r="AI35">
        <v>6393.5999999999985</v>
      </c>
      <c r="AJ35">
        <v>-5760.4000000000015</v>
      </c>
      <c r="AK35">
        <v>-9599.6000000000058</v>
      </c>
      <c r="AL35">
        <v>-1716.4000000000015</v>
      </c>
      <c r="AM35">
        <v>-3294.4000000000015</v>
      </c>
      <c r="AN35">
        <v>1758.5999999999985</v>
      </c>
      <c r="AO35">
        <v>-2747.8000000000029</v>
      </c>
      <c r="AP35">
        <v>-3509.8000000000029</v>
      </c>
      <c r="AQ35">
        <v>-681.79999999999563</v>
      </c>
      <c r="AR35">
        <v>4562</v>
      </c>
      <c r="AS35">
        <v>-3950.4000000000015</v>
      </c>
      <c r="AT35">
        <v>-320.60000000000582</v>
      </c>
      <c r="AU35">
        <v>5225.7999999999956</v>
      </c>
      <c r="AV35">
        <v>6008.4000000000015</v>
      </c>
      <c r="AW35">
        <v>2487.4000000000015</v>
      </c>
      <c r="AX35">
        <v>-566.60000000000582</v>
      </c>
      <c r="AY35">
        <v>-1584.8000000000029</v>
      </c>
      <c r="AZ35">
        <v>4351.8000000000029</v>
      </c>
      <c r="BA35">
        <v>3576.4000000000015</v>
      </c>
      <c r="BB35">
        <v>672.79999999999563</v>
      </c>
      <c r="BC35">
        <v>-1323.2000000000044</v>
      </c>
      <c r="BD35">
        <v>470.19999999999709</v>
      </c>
      <c r="BE35">
        <v>-15715.199999999997</v>
      </c>
      <c r="BF35">
        <v>-3265.2000000000044</v>
      </c>
      <c r="BG35">
        <v>4353.7999999999956</v>
      </c>
      <c r="BH35">
        <v>-1124.4000000000015</v>
      </c>
      <c r="BI35">
        <v>6542</v>
      </c>
      <c r="BJ35">
        <v>-8155.2000000000044</v>
      </c>
      <c r="BK35">
        <v>-2506.1999999999971</v>
      </c>
      <c r="BL35">
        <v>1968.5999999999913</v>
      </c>
      <c r="BM35">
        <v>3860.8000000000029</v>
      </c>
      <c r="BN35">
        <v>-146.79999999999563</v>
      </c>
      <c r="BO35">
        <v>-10187</v>
      </c>
      <c r="BP35">
        <v>-5479.7999999999956</v>
      </c>
      <c r="BQ35">
        <v>3491.8000000000029</v>
      </c>
      <c r="BR35">
        <v>4100.6000000000058</v>
      </c>
      <c r="BS35">
        <v>1991.4000000000015</v>
      </c>
      <c r="BT35">
        <v>-6156</v>
      </c>
      <c r="BU35">
        <v>2236</v>
      </c>
      <c r="BV35">
        <v>-7462.8000000000029</v>
      </c>
      <c r="BW35">
        <v>1021.8000000000029</v>
      </c>
      <c r="BX35">
        <v>-5587.8000000000029</v>
      </c>
      <c r="BY35">
        <v>-5095.6000000000058</v>
      </c>
      <c r="BZ35">
        <v>4929</v>
      </c>
      <c r="CA35">
        <v>6080.2000000000116</v>
      </c>
      <c r="CB35">
        <v>-2975.2000000000044</v>
      </c>
      <c r="CC35">
        <v>3370.5999999999985</v>
      </c>
      <c r="CD35">
        <v>-3235.6000000000058</v>
      </c>
      <c r="CE35">
        <v>-4579.7999999999956</v>
      </c>
      <c r="CF35">
        <v>3049.8000000000029</v>
      </c>
      <c r="CG35">
        <v>-7534.0000000000073</v>
      </c>
      <c r="CH35">
        <v>-216.40000000000146</v>
      </c>
      <c r="CI35">
        <v>2846</v>
      </c>
      <c r="CJ35">
        <v>-9829</v>
      </c>
      <c r="CK35">
        <v>-5284.5999999999985</v>
      </c>
      <c r="CL35">
        <v>-2652.8000000000029</v>
      </c>
      <c r="CM35">
        <v>1242.8000000000029</v>
      </c>
      <c r="CN35">
        <v>-607.79999999999563</v>
      </c>
      <c r="CO35">
        <v>3970.8000000000029</v>
      </c>
      <c r="CP35">
        <v>8597.7999999999956</v>
      </c>
      <c r="CQ35">
        <v>92.200000000004366</v>
      </c>
      <c r="CR35">
        <v>-513.80000000000291</v>
      </c>
      <c r="CS35">
        <v>-4347.4000000000015</v>
      </c>
      <c r="CT35">
        <v>-2608</v>
      </c>
      <c r="CU35">
        <v>2589</v>
      </c>
      <c r="CV35">
        <v>-0.59999999999854481</v>
      </c>
      <c r="CW35">
        <v>3163.2000000000044</v>
      </c>
      <c r="CY35">
        <f t="shared" si="2"/>
        <v>-487.70800000000071</v>
      </c>
      <c r="CZ35">
        <f t="shared" si="3"/>
        <v>3637.107999999997</v>
      </c>
    </row>
    <row r="36" spans="2:104" x14ac:dyDescent="0.25">
      <c r="B36">
        <v>509.19999999999709</v>
      </c>
      <c r="C36">
        <v>-4025.8000000000029</v>
      </c>
      <c r="D36">
        <v>-603.39999999999418</v>
      </c>
      <c r="E36">
        <v>-2713.7999999999956</v>
      </c>
      <c r="F36">
        <v>541.19999999999709</v>
      </c>
      <c r="G36">
        <v>1503.6000000000058</v>
      </c>
      <c r="H36">
        <v>10318.600000000006</v>
      </c>
      <c r="I36">
        <v>3925.3999999999942</v>
      </c>
      <c r="J36">
        <v>-5953.3999999999942</v>
      </c>
      <c r="K36">
        <v>280.80000000000291</v>
      </c>
      <c r="L36">
        <v>1095.8000000000029</v>
      </c>
      <c r="M36">
        <v>-2658.6000000000058</v>
      </c>
      <c r="N36">
        <v>1001</v>
      </c>
      <c r="O36">
        <v>-2776.5999999999985</v>
      </c>
      <c r="P36">
        <v>2271</v>
      </c>
      <c r="Q36">
        <v>-954.19999999999709</v>
      </c>
      <c r="R36">
        <v>-7101.7999999999956</v>
      </c>
      <c r="S36">
        <v>6465</v>
      </c>
      <c r="T36">
        <v>-9260.8000000000029</v>
      </c>
      <c r="U36">
        <v>-7369.5999999999985</v>
      </c>
      <c r="V36">
        <v>-7876.6000000000058</v>
      </c>
      <c r="W36">
        <v>-3330</v>
      </c>
      <c r="X36">
        <v>-6933.1999999999971</v>
      </c>
      <c r="Y36">
        <v>-9046.8000000000029</v>
      </c>
      <c r="Z36">
        <v>-31.599999999998545</v>
      </c>
      <c r="AA36">
        <v>-5414.3999999999942</v>
      </c>
      <c r="AB36">
        <v>5491.6000000000058</v>
      </c>
      <c r="AC36">
        <v>4336.8000000000029</v>
      </c>
      <c r="AD36">
        <v>-5670.4000000000087</v>
      </c>
      <c r="AE36">
        <v>706.80000000000291</v>
      </c>
      <c r="AF36">
        <v>-5438.7999999999956</v>
      </c>
      <c r="AG36">
        <v>-735.19999999999709</v>
      </c>
      <c r="AH36">
        <v>-6769.3999999999942</v>
      </c>
      <c r="AI36">
        <v>2532.1999999999971</v>
      </c>
      <c r="AJ36">
        <v>-8007</v>
      </c>
      <c r="AK36">
        <v>-1598</v>
      </c>
      <c r="AL36">
        <v>-4049.1999999999971</v>
      </c>
      <c r="AM36">
        <v>-4</v>
      </c>
      <c r="AN36">
        <v>4868.1999999999971</v>
      </c>
      <c r="AO36">
        <v>7704</v>
      </c>
      <c r="AP36">
        <v>-10790.599999999999</v>
      </c>
      <c r="AQ36">
        <v>2449.5999999999985</v>
      </c>
      <c r="AR36">
        <v>-2678</v>
      </c>
      <c r="AS36">
        <v>-10300.800000000003</v>
      </c>
      <c r="AT36">
        <v>-3559.3999999999942</v>
      </c>
      <c r="AU36">
        <v>-3019.1999999999971</v>
      </c>
      <c r="AV36">
        <v>-2913.2000000000044</v>
      </c>
      <c r="AW36">
        <v>5489.7999999999956</v>
      </c>
      <c r="AX36">
        <v>3072.4000000000015</v>
      </c>
      <c r="AY36">
        <v>-5911.4000000000015</v>
      </c>
      <c r="AZ36">
        <v>-3031.8000000000029</v>
      </c>
      <c r="BA36">
        <v>-529.20000000000437</v>
      </c>
      <c r="BB36">
        <v>5330.6000000000058</v>
      </c>
      <c r="BC36">
        <v>876.59999999999854</v>
      </c>
      <c r="BD36">
        <v>-379.79999999999563</v>
      </c>
      <c r="BE36">
        <v>-720.60000000000582</v>
      </c>
      <c r="BF36">
        <v>-3637.4000000000015</v>
      </c>
      <c r="BG36">
        <v>77</v>
      </c>
      <c r="BH36">
        <v>-1684.1999999999971</v>
      </c>
      <c r="BI36">
        <v>242.19999999999709</v>
      </c>
      <c r="BJ36">
        <v>-3366.4000000000015</v>
      </c>
      <c r="BK36">
        <v>-3877.4000000000015</v>
      </c>
      <c r="BL36">
        <v>-4163.1999999999971</v>
      </c>
      <c r="BM36">
        <v>-5640.6000000000058</v>
      </c>
      <c r="BN36">
        <v>1028.7999999999956</v>
      </c>
      <c r="BO36">
        <v>5354.5999999999985</v>
      </c>
      <c r="BP36">
        <v>-5663.8000000000029</v>
      </c>
      <c r="BQ36">
        <v>-2395.4000000000087</v>
      </c>
      <c r="BR36">
        <v>-3116.8000000000029</v>
      </c>
      <c r="BS36">
        <v>-2558.4000000000015</v>
      </c>
      <c r="BT36">
        <v>6688.2000000000044</v>
      </c>
      <c r="BU36">
        <v>-2258.8000000000029</v>
      </c>
      <c r="BV36">
        <v>2188</v>
      </c>
      <c r="BW36">
        <v>-2963.3999999999942</v>
      </c>
      <c r="BX36">
        <v>1864.4000000000087</v>
      </c>
      <c r="BY36">
        <v>3851.8000000000029</v>
      </c>
      <c r="BZ36">
        <v>-3516</v>
      </c>
      <c r="CA36">
        <v>5423.5999999999913</v>
      </c>
      <c r="CB36">
        <v>1412.4000000000015</v>
      </c>
      <c r="CC36">
        <v>-1753</v>
      </c>
      <c r="CD36">
        <v>1852.8000000000029</v>
      </c>
      <c r="CE36">
        <v>-4871.6000000000058</v>
      </c>
      <c r="CF36">
        <v>-3870.8000000000029</v>
      </c>
      <c r="CG36">
        <v>9301.4000000000015</v>
      </c>
      <c r="CH36">
        <v>2230.4000000000015</v>
      </c>
      <c r="CI36">
        <v>-855.80000000000291</v>
      </c>
      <c r="CJ36">
        <v>4014.8000000000029</v>
      </c>
      <c r="CK36">
        <v>-1051</v>
      </c>
      <c r="CL36">
        <v>-732.19999999999709</v>
      </c>
      <c r="CM36">
        <v>5746</v>
      </c>
      <c r="CN36">
        <v>2484.1999999999971</v>
      </c>
      <c r="CO36">
        <v>-2420.4000000000015</v>
      </c>
      <c r="CP36">
        <v>-8921.5999999999985</v>
      </c>
      <c r="CQ36">
        <v>-3333.4000000000015</v>
      </c>
      <c r="CR36">
        <v>-9546</v>
      </c>
      <c r="CS36">
        <v>-3626.8000000000029</v>
      </c>
      <c r="CT36">
        <v>9209.1999999999971</v>
      </c>
      <c r="CU36">
        <v>-4677.4000000000015</v>
      </c>
      <c r="CV36">
        <v>3256.4000000000015</v>
      </c>
      <c r="CW36">
        <v>1291.1999999999971</v>
      </c>
      <c r="CY36">
        <f t="shared" si="2"/>
        <v>-1043.7079999999996</v>
      </c>
      <c r="CZ36">
        <f t="shared" si="3"/>
        <v>3809.4600000000009</v>
      </c>
    </row>
    <row r="37" spans="2:104" x14ac:dyDescent="0.25">
      <c r="B37">
        <v>5090.4000000000015</v>
      </c>
      <c r="C37">
        <v>-239.79999999999563</v>
      </c>
      <c r="D37">
        <v>643.19999999999709</v>
      </c>
      <c r="E37">
        <v>166.19999999999709</v>
      </c>
      <c r="F37">
        <v>-4658.1999999999971</v>
      </c>
      <c r="G37">
        <v>8314</v>
      </c>
      <c r="H37">
        <v>1351.8000000000029</v>
      </c>
      <c r="I37">
        <v>-4201.1999999999971</v>
      </c>
      <c r="J37">
        <v>-410.80000000000291</v>
      </c>
      <c r="K37">
        <v>-1842.6000000000058</v>
      </c>
      <c r="L37">
        <v>-2059.5999999999985</v>
      </c>
      <c r="M37">
        <v>6638.4000000000087</v>
      </c>
      <c r="N37">
        <v>-2678.2000000000044</v>
      </c>
      <c r="O37">
        <v>1714.1999999999971</v>
      </c>
      <c r="P37">
        <v>-1256.4000000000015</v>
      </c>
      <c r="Q37">
        <v>-4127</v>
      </c>
      <c r="R37">
        <v>-212.59999999999854</v>
      </c>
      <c r="S37">
        <v>-7460.7999999999884</v>
      </c>
      <c r="T37">
        <v>1092</v>
      </c>
      <c r="U37">
        <v>-5794.5999999999985</v>
      </c>
      <c r="V37">
        <v>2502.6000000000058</v>
      </c>
      <c r="W37">
        <v>9789</v>
      </c>
      <c r="X37">
        <v>1812.1999999999971</v>
      </c>
      <c r="Y37">
        <v>-5068.8000000000029</v>
      </c>
      <c r="Z37">
        <v>-2837.4000000000015</v>
      </c>
      <c r="AA37">
        <v>1519.1999999999971</v>
      </c>
      <c r="AB37">
        <v>2004.8000000000029</v>
      </c>
      <c r="AC37">
        <v>7125.8000000000029</v>
      </c>
      <c r="AD37">
        <v>-4287.1999999999971</v>
      </c>
      <c r="AE37">
        <v>-778.59999999999854</v>
      </c>
      <c r="AF37">
        <v>-1900.6000000000058</v>
      </c>
      <c r="AG37">
        <v>65.399999999994179</v>
      </c>
      <c r="AH37">
        <v>8260.1999999999971</v>
      </c>
      <c r="AI37">
        <v>-3395</v>
      </c>
      <c r="AJ37">
        <v>7019.5999999999985</v>
      </c>
      <c r="AK37">
        <v>-1017.5999999999985</v>
      </c>
      <c r="AL37">
        <v>3696.8000000000029</v>
      </c>
      <c r="AM37">
        <v>-5386.5999999999985</v>
      </c>
      <c r="AN37">
        <v>-5209.5999999999985</v>
      </c>
      <c r="AO37">
        <v>-8183.8000000000029</v>
      </c>
      <c r="AP37">
        <v>3815.1999999999971</v>
      </c>
      <c r="AQ37">
        <v>-673.20000000000437</v>
      </c>
      <c r="AR37">
        <v>1303.3999999999942</v>
      </c>
      <c r="AS37">
        <v>2266.2000000000044</v>
      </c>
      <c r="AT37">
        <v>-2236.8000000000029</v>
      </c>
      <c r="AU37">
        <v>1765.4000000000015</v>
      </c>
      <c r="AV37">
        <v>1601.2000000000044</v>
      </c>
      <c r="AW37">
        <v>2456</v>
      </c>
      <c r="AX37">
        <v>-4704</v>
      </c>
      <c r="AY37">
        <v>3808.8000000000029</v>
      </c>
      <c r="AZ37">
        <v>584.80000000000291</v>
      </c>
      <c r="BA37">
        <v>-4467.3999999999942</v>
      </c>
      <c r="BB37">
        <v>3242</v>
      </c>
      <c r="BC37">
        <v>-7463.3999999999942</v>
      </c>
      <c r="BD37">
        <v>-5459.8000000000029</v>
      </c>
      <c r="BE37">
        <v>-161.39999999999418</v>
      </c>
      <c r="BF37">
        <v>52.80000000000291</v>
      </c>
      <c r="BG37">
        <v>-4087</v>
      </c>
      <c r="BH37">
        <v>-3289.4000000000015</v>
      </c>
      <c r="BI37">
        <v>-1001</v>
      </c>
      <c r="BJ37">
        <v>-1569</v>
      </c>
      <c r="BK37">
        <v>3829.1999999999971</v>
      </c>
      <c r="BL37">
        <v>408.80000000000291</v>
      </c>
      <c r="BM37">
        <v>-2332.5999999999913</v>
      </c>
      <c r="BN37">
        <v>-145.59999999999854</v>
      </c>
      <c r="BO37">
        <v>1884.4000000000015</v>
      </c>
      <c r="BP37">
        <v>307.59999999999854</v>
      </c>
      <c r="BQ37">
        <v>-13722.799999999996</v>
      </c>
      <c r="BR37">
        <v>1038</v>
      </c>
      <c r="BS37">
        <v>1896.8000000000029</v>
      </c>
      <c r="BT37">
        <v>-4273</v>
      </c>
      <c r="BU37">
        <v>97.19999999999709</v>
      </c>
      <c r="BV37">
        <v>4270.8000000000029</v>
      </c>
      <c r="BW37">
        <v>-2526</v>
      </c>
      <c r="BX37">
        <v>-919</v>
      </c>
      <c r="BY37">
        <v>-599.19999999999709</v>
      </c>
      <c r="BZ37">
        <v>5355</v>
      </c>
      <c r="CA37">
        <v>-143.80000000000291</v>
      </c>
      <c r="CB37">
        <v>9088.8000000000029</v>
      </c>
      <c r="CC37">
        <v>6718.4000000000015</v>
      </c>
      <c r="CD37">
        <v>3340.1999999999971</v>
      </c>
      <c r="CE37">
        <v>3388</v>
      </c>
      <c r="CF37">
        <v>208</v>
      </c>
      <c r="CG37">
        <v>-5314.3999999999942</v>
      </c>
      <c r="CH37">
        <v>-5124.5999999999985</v>
      </c>
      <c r="CI37">
        <v>7001.8000000000029</v>
      </c>
      <c r="CJ37">
        <v>4234.6000000000058</v>
      </c>
      <c r="CK37">
        <v>1740.3999999999942</v>
      </c>
      <c r="CL37">
        <v>-2885</v>
      </c>
      <c r="CM37">
        <v>377</v>
      </c>
      <c r="CN37">
        <v>7041</v>
      </c>
      <c r="CO37">
        <v>-3946.8000000000029</v>
      </c>
      <c r="CP37">
        <v>1384.1999999999971</v>
      </c>
      <c r="CQ37">
        <v>-2359.4000000000015</v>
      </c>
      <c r="CR37">
        <v>5294.2000000000044</v>
      </c>
      <c r="CS37">
        <v>1319.8000000000029</v>
      </c>
      <c r="CT37">
        <v>-4507.7999999999956</v>
      </c>
      <c r="CU37">
        <v>-53</v>
      </c>
      <c r="CV37">
        <v>-5348.2000000000044</v>
      </c>
      <c r="CW37">
        <v>7559.4000000000015</v>
      </c>
      <c r="CY37">
        <f t="shared" si="2"/>
        <v>51.646000000000569</v>
      </c>
      <c r="CZ37">
        <f t="shared" si="3"/>
        <v>3298.0580000000004</v>
      </c>
    </row>
    <row r="38" spans="2:104" x14ac:dyDescent="0.25">
      <c r="B38">
        <v>-7818.4000000000015</v>
      </c>
      <c r="C38">
        <v>-1598.2000000000044</v>
      </c>
      <c r="D38">
        <v>-4852.5999999999985</v>
      </c>
      <c r="E38">
        <v>-8063</v>
      </c>
      <c r="F38">
        <v>6833</v>
      </c>
      <c r="G38">
        <v>-3319.8000000000029</v>
      </c>
      <c r="H38">
        <v>-2643.4000000000087</v>
      </c>
      <c r="I38">
        <v>846</v>
      </c>
      <c r="J38">
        <v>3071.5999999999985</v>
      </c>
      <c r="K38">
        <v>-3920.3999999999942</v>
      </c>
      <c r="L38">
        <v>-2578.2000000000044</v>
      </c>
      <c r="M38">
        <v>-3361.2000000000044</v>
      </c>
      <c r="N38">
        <v>-749</v>
      </c>
      <c r="O38">
        <v>-5418.5999999999985</v>
      </c>
      <c r="P38">
        <v>-1054.1999999999971</v>
      </c>
      <c r="Q38">
        <v>-9938.8000000000029</v>
      </c>
      <c r="R38">
        <v>-331.40000000000146</v>
      </c>
      <c r="S38">
        <v>1223.1999999999971</v>
      </c>
      <c r="T38">
        <v>3433</v>
      </c>
      <c r="U38">
        <v>4261.1999999999971</v>
      </c>
      <c r="V38">
        <v>1665</v>
      </c>
      <c r="W38">
        <v>-3469.6000000000058</v>
      </c>
      <c r="X38">
        <v>951.20000000000437</v>
      </c>
      <c r="Y38">
        <v>-463</v>
      </c>
      <c r="Z38">
        <v>-6192.5999999999985</v>
      </c>
      <c r="AA38">
        <v>-4123.5999999999913</v>
      </c>
      <c r="AB38">
        <v>1655.1999999999971</v>
      </c>
      <c r="AC38">
        <v>0</v>
      </c>
      <c r="AD38">
        <v>1660.6000000000058</v>
      </c>
      <c r="AE38">
        <v>629</v>
      </c>
      <c r="AF38">
        <v>-5576.3999999999942</v>
      </c>
      <c r="AG38">
        <v>-1844.7999999999956</v>
      </c>
      <c r="AH38">
        <v>-1509.5999999999913</v>
      </c>
      <c r="AI38">
        <v>-3931.7999999999956</v>
      </c>
      <c r="AJ38">
        <v>-2819</v>
      </c>
      <c r="AK38">
        <v>2773.2000000000044</v>
      </c>
      <c r="AL38">
        <v>2832.1999999999971</v>
      </c>
      <c r="AM38">
        <v>-2305.2000000000044</v>
      </c>
      <c r="AN38">
        <v>-1639.5999999999985</v>
      </c>
      <c r="AO38">
        <v>3774.8000000000029</v>
      </c>
      <c r="AP38">
        <v>6509.5999999999985</v>
      </c>
      <c r="AQ38">
        <v>1008.8000000000029</v>
      </c>
      <c r="AR38">
        <v>-895.59999999999127</v>
      </c>
      <c r="AS38">
        <v>-3072.8000000000029</v>
      </c>
      <c r="AT38">
        <v>649.80000000000291</v>
      </c>
      <c r="AU38">
        <v>-176.80000000000291</v>
      </c>
      <c r="AV38">
        <v>-2142.8000000000029</v>
      </c>
      <c r="AW38">
        <v>-7417.4000000000015</v>
      </c>
      <c r="AX38">
        <v>-152.40000000000146</v>
      </c>
      <c r="AY38">
        <v>1752.5999999999985</v>
      </c>
      <c r="AZ38">
        <v>-4297.4000000000015</v>
      </c>
      <c r="BA38">
        <v>4950</v>
      </c>
      <c r="BB38">
        <v>-1484.6000000000058</v>
      </c>
      <c r="BC38">
        <v>4270.3999999999942</v>
      </c>
      <c r="BD38">
        <v>1315.5999999999985</v>
      </c>
      <c r="BE38">
        <v>466.19999999999709</v>
      </c>
      <c r="BF38">
        <v>-5790.2000000000044</v>
      </c>
      <c r="BG38">
        <v>-406</v>
      </c>
      <c r="BH38">
        <v>2433.4000000000015</v>
      </c>
      <c r="BI38">
        <v>-3356.5999999999985</v>
      </c>
      <c r="BJ38">
        <v>-3918.8000000000029</v>
      </c>
      <c r="BK38">
        <v>498.20000000000437</v>
      </c>
      <c r="BL38">
        <v>-1565</v>
      </c>
      <c r="BM38">
        <v>-2393.6000000000058</v>
      </c>
      <c r="BN38">
        <v>2494.2000000000044</v>
      </c>
      <c r="BO38">
        <v>1599.7999999999956</v>
      </c>
      <c r="BP38">
        <v>1216.2000000000044</v>
      </c>
      <c r="BQ38">
        <v>-7027.5999999999985</v>
      </c>
      <c r="BR38">
        <v>-71</v>
      </c>
      <c r="BS38">
        <v>-4366.4000000000015</v>
      </c>
      <c r="BT38">
        <v>6416.7999999999956</v>
      </c>
      <c r="BU38">
        <v>-1744</v>
      </c>
      <c r="BV38">
        <v>5743.8000000000029</v>
      </c>
      <c r="BW38">
        <v>931.79999999999563</v>
      </c>
      <c r="BX38">
        <v>-1451.4000000000087</v>
      </c>
      <c r="BY38">
        <v>6671</v>
      </c>
      <c r="BZ38">
        <v>4236.5999999999913</v>
      </c>
      <c r="CA38">
        <v>3456.2000000000116</v>
      </c>
      <c r="CB38">
        <v>-7029.2000000000044</v>
      </c>
      <c r="CC38">
        <v>-4578</v>
      </c>
      <c r="CD38">
        <v>-3263.1999999999971</v>
      </c>
      <c r="CE38">
        <v>-2448.3999999999942</v>
      </c>
      <c r="CF38">
        <v>-192</v>
      </c>
      <c r="CG38">
        <v>-607.20000000001164</v>
      </c>
      <c r="CH38">
        <v>-8204.2000000000044</v>
      </c>
      <c r="CI38">
        <v>-962.80000000000291</v>
      </c>
      <c r="CJ38">
        <v>2347</v>
      </c>
      <c r="CK38">
        <v>20.80000000000291</v>
      </c>
      <c r="CL38">
        <v>1148.5999999999985</v>
      </c>
      <c r="CM38">
        <v>4609.1999999999971</v>
      </c>
      <c r="CN38">
        <v>956.80000000000291</v>
      </c>
      <c r="CO38">
        <v>-1024.3999999999942</v>
      </c>
      <c r="CP38">
        <v>1229.8000000000029</v>
      </c>
      <c r="CQ38">
        <v>8203.5999999999985</v>
      </c>
      <c r="CR38">
        <v>-6048.8000000000029</v>
      </c>
      <c r="CS38">
        <v>7622.1999999999971</v>
      </c>
      <c r="CT38">
        <v>298.59999999999854</v>
      </c>
      <c r="CU38">
        <v>423.40000000000146</v>
      </c>
      <c r="CV38">
        <v>-1362.4000000000015</v>
      </c>
      <c r="CW38">
        <v>-1047.2000000000044</v>
      </c>
      <c r="CY38">
        <f t="shared" si="2"/>
        <v>-589.3040000000002</v>
      </c>
      <c r="CZ38">
        <f t="shared" si="3"/>
        <v>2971.1079999999993</v>
      </c>
    </row>
    <row r="39" spans="2:104" x14ac:dyDescent="0.25">
      <c r="B39">
        <v>2086.4000000000015</v>
      </c>
      <c r="C39">
        <v>-4300.1999999999971</v>
      </c>
      <c r="D39">
        <v>-3922.5999999999985</v>
      </c>
      <c r="E39">
        <v>10308.400000000001</v>
      </c>
      <c r="F39">
        <v>1939.5999999999985</v>
      </c>
      <c r="G39">
        <v>-1384.5999999999913</v>
      </c>
      <c r="H39">
        <v>2786.8000000000029</v>
      </c>
      <c r="I39">
        <v>-6</v>
      </c>
      <c r="J39">
        <v>3095.2000000000044</v>
      </c>
      <c r="K39">
        <v>-4865.8000000000029</v>
      </c>
      <c r="L39">
        <v>1900.4000000000015</v>
      </c>
      <c r="M39">
        <v>-471.80000000000291</v>
      </c>
      <c r="N39">
        <v>782.40000000000146</v>
      </c>
      <c r="O39">
        <v>-4806</v>
      </c>
      <c r="P39">
        <v>-5685.8000000000029</v>
      </c>
      <c r="Q39">
        <v>-4806</v>
      </c>
      <c r="R39">
        <v>1922.4000000000015</v>
      </c>
      <c r="S39">
        <v>-194.80000000000291</v>
      </c>
      <c r="T39">
        <v>3247.6000000000058</v>
      </c>
      <c r="U39">
        <v>-104.59999999999854</v>
      </c>
      <c r="V39">
        <v>-1948.2000000000044</v>
      </c>
      <c r="W39">
        <v>2296.2000000000116</v>
      </c>
      <c r="X39">
        <v>-4762.5999999999985</v>
      </c>
      <c r="Y39">
        <v>541</v>
      </c>
      <c r="Z39">
        <v>-1091.4000000000015</v>
      </c>
      <c r="AA39">
        <v>-718.60000000000582</v>
      </c>
      <c r="AB39">
        <v>-2951.8000000000029</v>
      </c>
      <c r="AC39">
        <v>-6044.2000000000044</v>
      </c>
      <c r="AD39">
        <v>-341</v>
      </c>
      <c r="AE39">
        <v>810.19999999999709</v>
      </c>
      <c r="AF39">
        <v>5841.3999999999942</v>
      </c>
      <c r="AG39">
        <v>-1652.2000000000044</v>
      </c>
      <c r="AH39">
        <v>2908.5999999999913</v>
      </c>
      <c r="AI39">
        <v>-753.20000000000437</v>
      </c>
      <c r="AJ39">
        <v>6551.1999999999971</v>
      </c>
      <c r="AK39">
        <v>3559</v>
      </c>
      <c r="AL39">
        <v>-3313</v>
      </c>
      <c r="AM39">
        <v>8336.5999999999985</v>
      </c>
      <c r="AN39">
        <v>-4536</v>
      </c>
      <c r="AO39">
        <v>-3499.1999999999971</v>
      </c>
      <c r="AP39">
        <v>896.60000000000582</v>
      </c>
      <c r="AQ39">
        <v>-4382</v>
      </c>
      <c r="AR39">
        <v>-6066.8000000000029</v>
      </c>
      <c r="AS39">
        <v>2604.1999999999971</v>
      </c>
      <c r="AT39">
        <v>-266.40000000000873</v>
      </c>
      <c r="AU39">
        <v>1503.8000000000029</v>
      </c>
      <c r="AV39">
        <v>1401.4000000000015</v>
      </c>
      <c r="AW39">
        <v>2510</v>
      </c>
      <c r="AX39">
        <v>-2947.1999999999971</v>
      </c>
      <c r="AY39">
        <v>1072.5999999999985</v>
      </c>
      <c r="AZ39">
        <v>7105.7999999999956</v>
      </c>
      <c r="BA39">
        <v>-2990.8000000000029</v>
      </c>
      <c r="BB39">
        <v>-5334.3999999999942</v>
      </c>
      <c r="BC39">
        <v>-1258.3999999999942</v>
      </c>
      <c r="BD39">
        <v>2457.8000000000029</v>
      </c>
      <c r="BE39">
        <v>-4871.4000000000015</v>
      </c>
      <c r="BF39">
        <v>11172</v>
      </c>
      <c r="BG39">
        <v>2910.5999999999985</v>
      </c>
      <c r="BH39">
        <v>5843</v>
      </c>
      <c r="BI39">
        <v>2839.5999999999985</v>
      </c>
      <c r="BJ39">
        <v>-2759.1999999999971</v>
      </c>
      <c r="BK39">
        <v>4410.3999999999942</v>
      </c>
      <c r="BL39">
        <v>-5153.1999999999971</v>
      </c>
      <c r="BM39">
        <v>4042.4000000000087</v>
      </c>
      <c r="BN39">
        <v>-1492.4000000000015</v>
      </c>
      <c r="BO39">
        <v>-2164.3999999999942</v>
      </c>
      <c r="BP39">
        <v>-8762.4000000000015</v>
      </c>
      <c r="BQ39">
        <v>-1746</v>
      </c>
      <c r="BR39">
        <v>4868.4000000000015</v>
      </c>
      <c r="BS39">
        <v>-352.59999999999854</v>
      </c>
      <c r="BT39">
        <v>-3028.3999999999942</v>
      </c>
      <c r="BU39">
        <v>1445.4000000000015</v>
      </c>
      <c r="BV39">
        <v>-2743.1999999999971</v>
      </c>
      <c r="BW39">
        <v>-1931.7999999999956</v>
      </c>
      <c r="BX39">
        <v>-7781</v>
      </c>
      <c r="BY39">
        <v>885.39999999999418</v>
      </c>
      <c r="BZ39">
        <v>-4254.5999999999913</v>
      </c>
      <c r="CA39">
        <v>-2558.8000000000029</v>
      </c>
      <c r="CB39">
        <v>-2.5999999999985448</v>
      </c>
      <c r="CC39">
        <v>277.40000000000146</v>
      </c>
      <c r="CD39">
        <v>3814.8000000000029</v>
      </c>
      <c r="CE39">
        <v>-1250.6000000000058</v>
      </c>
      <c r="CF39">
        <v>4151.2000000000044</v>
      </c>
      <c r="CG39">
        <v>-5394.1999999999971</v>
      </c>
      <c r="CH39">
        <v>2058.2000000000044</v>
      </c>
      <c r="CI39">
        <v>-2321.1999999999971</v>
      </c>
      <c r="CJ39">
        <v>2103.3999999999942</v>
      </c>
      <c r="CK39">
        <v>-1005</v>
      </c>
      <c r="CL39">
        <v>-4892.5999999999985</v>
      </c>
      <c r="CM39">
        <v>-5314.8000000000029</v>
      </c>
      <c r="CN39">
        <v>9850.3999999999942</v>
      </c>
      <c r="CO39">
        <v>-3098.2000000000044</v>
      </c>
      <c r="CP39">
        <v>1109.5999999999985</v>
      </c>
      <c r="CQ39">
        <v>-1646.1999999999971</v>
      </c>
      <c r="CR39">
        <v>6000.8000000000029</v>
      </c>
      <c r="CS39">
        <v>105.59999999999854</v>
      </c>
      <c r="CT39">
        <v>1817</v>
      </c>
      <c r="CU39">
        <v>12105.599999999999</v>
      </c>
      <c r="CV39">
        <v>1379.8000000000029</v>
      </c>
      <c r="CW39">
        <v>312.40000000000146</v>
      </c>
      <c r="CY39">
        <f t="shared" si="2"/>
        <v>20.386000000000205</v>
      </c>
      <c r="CZ39">
        <f t="shared" si="3"/>
        <v>3218.9939999999979</v>
      </c>
    </row>
    <row r="40" spans="2:104" x14ac:dyDescent="0.25">
      <c r="B40">
        <v>8017.1999999999971</v>
      </c>
      <c r="C40">
        <v>1931.1999999999971</v>
      </c>
      <c r="D40">
        <v>2377.5999999999985</v>
      </c>
      <c r="E40">
        <v>-769.20000000000437</v>
      </c>
      <c r="F40">
        <v>-8901.8000000000029</v>
      </c>
      <c r="G40">
        <v>-3558.2000000000116</v>
      </c>
      <c r="H40">
        <v>-777.60000000000582</v>
      </c>
      <c r="I40">
        <v>6049.4000000000015</v>
      </c>
      <c r="J40">
        <v>4994.3999999999942</v>
      </c>
      <c r="K40">
        <v>4788.1999999999971</v>
      </c>
      <c r="L40">
        <v>6368</v>
      </c>
      <c r="M40">
        <v>-6221</v>
      </c>
      <c r="N40">
        <v>703.80000000000291</v>
      </c>
      <c r="O40">
        <v>-4333.7999999999956</v>
      </c>
      <c r="P40">
        <v>871.40000000000146</v>
      </c>
      <c r="Q40">
        <v>422.19999999999709</v>
      </c>
      <c r="R40">
        <v>7080</v>
      </c>
      <c r="S40">
        <v>1532.6000000000058</v>
      </c>
      <c r="T40">
        <v>-749.60000000000582</v>
      </c>
      <c r="U40">
        <v>-5534.1999999999971</v>
      </c>
      <c r="V40">
        <v>1268.2000000000044</v>
      </c>
      <c r="W40">
        <v>-1804</v>
      </c>
      <c r="X40">
        <v>-3252.2000000000044</v>
      </c>
      <c r="Y40">
        <v>-5804.5999999999985</v>
      </c>
      <c r="Z40">
        <v>3656.1999999999971</v>
      </c>
      <c r="AA40">
        <v>914</v>
      </c>
      <c r="AB40">
        <v>-1089</v>
      </c>
      <c r="AC40">
        <v>560.59999999999854</v>
      </c>
      <c r="AD40">
        <v>-4402</v>
      </c>
      <c r="AE40">
        <v>6481.8000000000029</v>
      </c>
      <c r="AF40">
        <v>-4136</v>
      </c>
      <c r="AG40">
        <v>3785.8000000000029</v>
      </c>
      <c r="AH40">
        <v>2912.8000000000029</v>
      </c>
      <c r="AI40">
        <v>6429.2000000000044</v>
      </c>
      <c r="AJ40">
        <v>-4580.7999999999956</v>
      </c>
      <c r="AK40">
        <v>-2431</v>
      </c>
      <c r="AL40">
        <v>0.19999999999708962</v>
      </c>
      <c r="AM40">
        <v>159.80000000000291</v>
      </c>
      <c r="AN40">
        <v>4625</v>
      </c>
      <c r="AO40">
        <v>4125.5999999999985</v>
      </c>
      <c r="AP40">
        <v>2571.5999999999985</v>
      </c>
      <c r="AQ40">
        <v>84</v>
      </c>
      <c r="AR40">
        <v>-5382.4000000000015</v>
      </c>
      <c r="AS40">
        <v>-90</v>
      </c>
      <c r="AT40">
        <v>-4157.3999999999942</v>
      </c>
      <c r="AU40">
        <v>-2410.4000000000015</v>
      </c>
      <c r="AV40">
        <v>4894</v>
      </c>
      <c r="AW40">
        <v>-8.5999999999985448</v>
      </c>
      <c r="AX40">
        <v>4940.8000000000029</v>
      </c>
      <c r="AY40">
        <v>2045.2000000000044</v>
      </c>
      <c r="AZ40">
        <v>503.80000000000291</v>
      </c>
      <c r="BA40">
        <v>-5126.1999999999971</v>
      </c>
      <c r="BB40">
        <v>-817.80000000000291</v>
      </c>
      <c r="BC40">
        <v>2716.3999999999942</v>
      </c>
      <c r="BD40">
        <v>3330</v>
      </c>
      <c r="BE40">
        <v>5047.5999999999985</v>
      </c>
      <c r="BF40">
        <v>4243.5999999999985</v>
      </c>
      <c r="BG40">
        <v>-842.39999999999418</v>
      </c>
      <c r="BH40">
        <v>-742</v>
      </c>
      <c r="BI40">
        <v>5253.1999999999971</v>
      </c>
      <c r="BJ40">
        <v>3168.1999999999971</v>
      </c>
      <c r="BK40">
        <v>-872</v>
      </c>
      <c r="BL40">
        <v>-3985.4000000000087</v>
      </c>
      <c r="BM40">
        <v>-2152</v>
      </c>
      <c r="BN40">
        <v>-119.20000000000437</v>
      </c>
      <c r="BO40">
        <v>-1815.8000000000029</v>
      </c>
      <c r="BP40">
        <v>9316.4000000000015</v>
      </c>
      <c r="BQ40">
        <v>672.39999999999418</v>
      </c>
      <c r="BR40">
        <v>1039.7999999999956</v>
      </c>
      <c r="BS40">
        <v>1240.7999999999956</v>
      </c>
      <c r="BT40">
        <v>6803</v>
      </c>
      <c r="BU40">
        <v>-1026.5999999999985</v>
      </c>
      <c r="BV40">
        <v>-1100.8000000000029</v>
      </c>
      <c r="BW40">
        <v>-2894.6000000000058</v>
      </c>
      <c r="BX40">
        <v>-1327.1999999999971</v>
      </c>
      <c r="BY40">
        <v>-1360.1999999999971</v>
      </c>
      <c r="BZ40">
        <v>-3592</v>
      </c>
      <c r="CA40">
        <v>292.80000000000291</v>
      </c>
      <c r="CB40">
        <v>2763.4000000000015</v>
      </c>
      <c r="CC40">
        <v>479.59999999999854</v>
      </c>
      <c r="CD40">
        <v>-4875.8000000000029</v>
      </c>
      <c r="CE40">
        <v>851.60000000000582</v>
      </c>
      <c r="CF40">
        <v>-150.40000000000146</v>
      </c>
      <c r="CG40">
        <v>-249.59999999999854</v>
      </c>
      <c r="CH40">
        <v>1328.7999999999956</v>
      </c>
      <c r="CI40">
        <v>-3107</v>
      </c>
      <c r="CJ40">
        <v>-5491.6000000000058</v>
      </c>
      <c r="CK40">
        <v>6476</v>
      </c>
      <c r="CL40">
        <v>-4876.8000000000029</v>
      </c>
      <c r="CM40">
        <v>-1478.5999999999985</v>
      </c>
      <c r="CN40">
        <v>-2697.5999999999913</v>
      </c>
      <c r="CO40">
        <v>3033</v>
      </c>
      <c r="CP40">
        <v>-72</v>
      </c>
      <c r="CQ40">
        <v>4660.4000000000015</v>
      </c>
      <c r="CR40">
        <v>7524.5999999999985</v>
      </c>
      <c r="CS40">
        <v>742.40000000000146</v>
      </c>
      <c r="CT40">
        <v>107.19999999999709</v>
      </c>
      <c r="CU40">
        <v>-1660.5999999999985</v>
      </c>
      <c r="CV40">
        <v>-251.40000000000146</v>
      </c>
      <c r="CW40">
        <v>-1418.4000000000015</v>
      </c>
      <c r="CY40">
        <f t="shared" si="2"/>
        <v>416.87999999999954</v>
      </c>
      <c r="CZ40">
        <f t="shared" si="3"/>
        <v>2906.8360000000002</v>
      </c>
    </row>
    <row r="41" spans="2:104" x14ac:dyDescent="0.25">
      <c r="B41">
        <v>-6133.3999999999942</v>
      </c>
      <c r="C41">
        <v>-45.19999999999709</v>
      </c>
      <c r="D41">
        <v>7544.5999999999985</v>
      </c>
      <c r="E41">
        <v>272.40000000000146</v>
      </c>
      <c r="F41">
        <v>2076.4000000000015</v>
      </c>
      <c r="G41">
        <v>-1372</v>
      </c>
      <c r="H41">
        <v>6835.8000000000029</v>
      </c>
      <c r="I41">
        <v>-4349.8000000000029</v>
      </c>
      <c r="J41">
        <v>2553.8000000000029</v>
      </c>
      <c r="K41">
        <v>-2359.3999999999942</v>
      </c>
      <c r="L41">
        <v>-4534.5999999999985</v>
      </c>
      <c r="M41">
        <v>-3127.7999999999956</v>
      </c>
      <c r="N41">
        <v>419.79999999999563</v>
      </c>
      <c r="O41">
        <v>1668.5999999999985</v>
      </c>
      <c r="P41">
        <v>-303.80000000000291</v>
      </c>
      <c r="Q41">
        <v>-3778.1999999999971</v>
      </c>
      <c r="R41">
        <v>-3228</v>
      </c>
      <c r="S41">
        <v>-1413.6000000000058</v>
      </c>
      <c r="T41">
        <v>-6322</v>
      </c>
      <c r="U41">
        <v>5847.5999999999985</v>
      </c>
      <c r="V41">
        <v>-2168.2000000000044</v>
      </c>
      <c r="W41">
        <v>-3079.6000000000058</v>
      </c>
      <c r="X41">
        <v>-4836.7999999999956</v>
      </c>
      <c r="Y41">
        <v>-2415.4000000000015</v>
      </c>
      <c r="Z41">
        <v>4003.4000000000015</v>
      </c>
      <c r="AA41">
        <v>-2583.8000000000029</v>
      </c>
      <c r="AB41">
        <v>-4183</v>
      </c>
      <c r="AC41">
        <v>-4610</v>
      </c>
      <c r="AD41">
        <v>98</v>
      </c>
      <c r="AE41">
        <v>-1979.8000000000029</v>
      </c>
      <c r="AF41">
        <v>1669.6000000000058</v>
      </c>
      <c r="AG41">
        <v>-631.80000000000291</v>
      </c>
      <c r="AH41">
        <v>-2149.6000000000058</v>
      </c>
      <c r="AI41">
        <v>-4122.8000000000029</v>
      </c>
      <c r="AJ41">
        <v>3216.5999999999985</v>
      </c>
      <c r="AK41">
        <v>-693</v>
      </c>
      <c r="AL41">
        <v>-5760.3999999999942</v>
      </c>
      <c r="AM41">
        <v>-205.59999999999854</v>
      </c>
      <c r="AN41">
        <v>1654.1999999999971</v>
      </c>
      <c r="AO41">
        <v>-3820.2000000000044</v>
      </c>
      <c r="AP41">
        <v>-1500.4000000000015</v>
      </c>
      <c r="AQ41">
        <v>4612.5999999999985</v>
      </c>
      <c r="AR41">
        <v>-6407.2000000000044</v>
      </c>
      <c r="AS41">
        <v>-3317.3999999999942</v>
      </c>
      <c r="AT41">
        <v>2660.8000000000029</v>
      </c>
      <c r="AU41">
        <v>3076.5999999999985</v>
      </c>
      <c r="AV41">
        <v>-246.19999999999709</v>
      </c>
      <c r="AW41">
        <v>-3924</v>
      </c>
      <c r="AX41">
        <v>-3454.6000000000058</v>
      </c>
      <c r="AY41">
        <v>112.19999999999709</v>
      </c>
      <c r="AZ41">
        <v>-1707</v>
      </c>
      <c r="BA41">
        <v>1771.1999999999971</v>
      </c>
      <c r="BB41">
        <v>3599.8000000000029</v>
      </c>
      <c r="BC41">
        <v>1763.4000000000015</v>
      </c>
      <c r="BD41">
        <v>230.79999999999563</v>
      </c>
      <c r="BE41">
        <v>5406.2000000000044</v>
      </c>
      <c r="BF41">
        <v>-1069.1999999999971</v>
      </c>
      <c r="BG41">
        <v>144.79999999999563</v>
      </c>
      <c r="BH41">
        <v>7651</v>
      </c>
      <c r="BI41">
        <v>-4013.5999999999985</v>
      </c>
      <c r="BJ41">
        <v>-6143</v>
      </c>
      <c r="BK41">
        <v>2689.1999999999971</v>
      </c>
      <c r="BL41">
        <v>3884.8000000000029</v>
      </c>
      <c r="BM41">
        <v>3104.3999999999942</v>
      </c>
      <c r="BN41">
        <v>2097</v>
      </c>
      <c r="BO41">
        <v>-4977.4000000000015</v>
      </c>
      <c r="BP41">
        <v>5054</v>
      </c>
      <c r="BQ41">
        <v>-3528.7999999999956</v>
      </c>
      <c r="BR41">
        <v>2046</v>
      </c>
      <c r="BS41">
        <v>4610.6000000000058</v>
      </c>
      <c r="BT41">
        <v>-196.40000000000146</v>
      </c>
      <c r="BU41">
        <v>3013</v>
      </c>
      <c r="BV41">
        <v>4279.3999999999942</v>
      </c>
      <c r="BW41">
        <v>-488.39999999999418</v>
      </c>
      <c r="BX41">
        <v>14337</v>
      </c>
      <c r="BY41">
        <v>218.40000000000146</v>
      </c>
      <c r="BZ41">
        <v>1317.7999999999956</v>
      </c>
      <c r="CA41">
        <v>-4616.6000000000058</v>
      </c>
      <c r="CB41">
        <v>-3</v>
      </c>
      <c r="CC41">
        <v>4629.5999999999985</v>
      </c>
      <c r="CD41">
        <v>1035.4000000000015</v>
      </c>
      <c r="CE41">
        <v>6646.1999999999971</v>
      </c>
      <c r="CF41">
        <v>-2873.5999999999985</v>
      </c>
      <c r="CG41">
        <v>430.80000000000291</v>
      </c>
      <c r="CH41">
        <v>6156</v>
      </c>
      <c r="CI41">
        <v>-2994.1999999999971</v>
      </c>
      <c r="CJ41">
        <v>-5600.7999999999956</v>
      </c>
      <c r="CK41">
        <v>-3596.8000000000029</v>
      </c>
      <c r="CL41">
        <v>7564.1999999999971</v>
      </c>
      <c r="CM41">
        <v>394</v>
      </c>
      <c r="CN41">
        <v>-2132.6000000000058</v>
      </c>
      <c r="CO41">
        <v>-244.79999999999563</v>
      </c>
      <c r="CP41">
        <v>994</v>
      </c>
      <c r="CQ41">
        <v>3643</v>
      </c>
      <c r="CR41">
        <v>-3968.4000000000015</v>
      </c>
      <c r="CS41">
        <v>1561</v>
      </c>
      <c r="CT41">
        <v>-1944.3999999999942</v>
      </c>
      <c r="CU41">
        <v>2955.7999999999956</v>
      </c>
      <c r="CV41">
        <v>4275.4000000000015</v>
      </c>
      <c r="CW41">
        <v>3116.2000000000044</v>
      </c>
      <c r="CY41">
        <f t="shared" si="2"/>
        <v>97.867999999999881</v>
      </c>
      <c r="CZ41">
        <f t="shared" si="3"/>
        <v>3080.9999999999986</v>
      </c>
    </row>
    <row r="42" spans="2:104" x14ac:dyDescent="0.25">
      <c r="B42">
        <v>-1834</v>
      </c>
      <c r="C42">
        <v>-1415.4000000000015</v>
      </c>
      <c r="D42">
        <v>-1430.8000000000029</v>
      </c>
      <c r="E42">
        <v>280</v>
      </c>
      <c r="F42">
        <v>3492.4000000000015</v>
      </c>
      <c r="G42">
        <v>-2457.1999999999971</v>
      </c>
      <c r="H42">
        <v>-631.80000000000291</v>
      </c>
      <c r="I42">
        <v>523.80000000000291</v>
      </c>
      <c r="J42">
        <v>-4168.1999999999971</v>
      </c>
      <c r="K42">
        <v>6142</v>
      </c>
      <c r="L42">
        <v>4538.1999999999971</v>
      </c>
      <c r="M42">
        <v>-488.80000000000291</v>
      </c>
      <c r="N42">
        <v>-11667.199999999997</v>
      </c>
      <c r="O42">
        <v>-2074.5999999999985</v>
      </c>
      <c r="P42">
        <v>3019.8000000000029</v>
      </c>
      <c r="Q42">
        <v>-2285.4000000000015</v>
      </c>
      <c r="R42">
        <v>11169</v>
      </c>
      <c r="S42">
        <v>6008.8000000000029</v>
      </c>
      <c r="T42">
        <v>-5116.7999999999884</v>
      </c>
      <c r="U42">
        <v>718.80000000000291</v>
      </c>
      <c r="V42">
        <v>6069</v>
      </c>
      <c r="W42">
        <v>566.60000000000582</v>
      </c>
      <c r="X42">
        <v>-5965.4000000000015</v>
      </c>
      <c r="Y42">
        <v>-1196.3999999999942</v>
      </c>
      <c r="Z42">
        <v>-2817.1999999999971</v>
      </c>
      <c r="AA42">
        <v>-6590.7999999999956</v>
      </c>
      <c r="AB42">
        <v>643.80000000000291</v>
      </c>
      <c r="AC42">
        <v>886</v>
      </c>
      <c r="AD42">
        <v>-4287.8000000000029</v>
      </c>
      <c r="AE42">
        <v>2657.1999999999971</v>
      </c>
      <c r="AF42">
        <v>-607.60000000000582</v>
      </c>
      <c r="AG42">
        <v>-6179</v>
      </c>
      <c r="AH42">
        <v>2271.8000000000029</v>
      </c>
      <c r="AI42">
        <v>1042.5999999999985</v>
      </c>
      <c r="AJ42">
        <v>1357.1999999999971</v>
      </c>
      <c r="AK42">
        <v>7902.1999999999971</v>
      </c>
      <c r="AL42">
        <v>-78.600000000005821</v>
      </c>
      <c r="AM42">
        <v>-802</v>
      </c>
      <c r="AN42">
        <v>4664.2000000000044</v>
      </c>
      <c r="AO42">
        <v>6786.8000000000029</v>
      </c>
      <c r="AP42">
        <v>4.5999999999985448</v>
      </c>
      <c r="AQ42">
        <v>-11006.199999999997</v>
      </c>
      <c r="AR42">
        <v>6642.8000000000029</v>
      </c>
      <c r="AS42">
        <v>355.19999999999709</v>
      </c>
      <c r="AT42">
        <v>-4326.2000000000044</v>
      </c>
      <c r="AU42">
        <v>620</v>
      </c>
      <c r="AV42">
        <v>-9152.8000000000029</v>
      </c>
      <c r="AW42">
        <v>1047.4000000000015</v>
      </c>
      <c r="AX42">
        <v>-3471.3999999999942</v>
      </c>
      <c r="AY42">
        <v>1520.5999999999985</v>
      </c>
      <c r="AZ42">
        <v>-1786.8000000000029</v>
      </c>
      <c r="BA42">
        <v>3293.1999999999971</v>
      </c>
      <c r="BB42">
        <v>-193.80000000000291</v>
      </c>
      <c r="BC42">
        <v>-117.19999999999709</v>
      </c>
      <c r="BD42">
        <v>-5952.3999999999942</v>
      </c>
      <c r="BE42">
        <v>4357.7999999999956</v>
      </c>
      <c r="BF42">
        <v>5992.8000000000029</v>
      </c>
      <c r="BG42">
        <v>-969.59999999999854</v>
      </c>
      <c r="BH42">
        <v>-5532.8000000000029</v>
      </c>
      <c r="BI42">
        <v>-2096.7999999999956</v>
      </c>
      <c r="BJ42">
        <v>5710</v>
      </c>
      <c r="BK42">
        <v>-40.599999999991269</v>
      </c>
      <c r="BL42">
        <v>-1622.8000000000029</v>
      </c>
      <c r="BM42">
        <v>-5981</v>
      </c>
      <c r="BN42">
        <v>-1081.7999999999956</v>
      </c>
      <c r="BO42">
        <v>739.59999999999854</v>
      </c>
      <c r="BP42">
        <v>6164.1999999999971</v>
      </c>
      <c r="BQ42">
        <v>2847.5999999999985</v>
      </c>
      <c r="BR42">
        <v>1449.6000000000058</v>
      </c>
      <c r="BS42">
        <v>8083.3999999999942</v>
      </c>
      <c r="BT42">
        <v>-2520.2000000000044</v>
      </c>
      <c r="BU42">
        <v>1262</v>
      </c>
      <c r="BV42">
        <v>1832</v>
      </c>
      <c r="BW42">
        <v>768.59999999999854</v>
      </c>
      <c r="BX42">
        <v>-691</v>
      </c>
      <c r="BY42">
        <v>1827.5999999999985</v>
      </c>
      <c r="BZ42">
        <v>2303.0000000000073</v>
      </c>
      <c r="CA42">
        <v>-2999.6000000000058</v>
      </c>
      <c r="CB42">
        <v>1220.9999999999927</v>
      </c>
      <c r="CC42">
        <v>-9783</v>
      </c>
      <c r="CD42">
        <v>-860.59999999999854</v>
      </c>
      <c r="CE42">
        <v>4977.4000000000015</v>
      </c>
      <c r="CF42">
        <v>691.59999999999854</v>
      </c>
      <c r="CG42">
        <v>-4621.4000000000015</v>
      </c>
      <c r="CH42">
        <v>-2259.7999999999956</v>
      </c>
      <c r="CI42">
        <v>-1769</v>
      </c>
      <c r="CJ42">
        <v>-3684</v>
      </c>
      <c r="CK42">
        <v>-1011.3999999999942</v>
      </c>
      <c r="CL42">
        <v>5066.4000000000015</v>
      </c>
      <c r="CM42">
        <v>2495.5999999999985</v>
      </c>
      <c r="CN42">
        <v>-7033.1999999999971</v>
      </c>
      <c r="CO42">
        <v>2010.5999999999985</v>
      </c>
      <c r="CP42">
        <v>1043.5999999999985</v>
      </c>
      <c r="CQ42">
        <v>-2882.2000000000044</v>
      </c>
      <c r="CR42">
        <v>841.19999999999709</v>
      </c>
      <c r="CS42">
        <v>-1674.7999999999956</v>
      </c>
      <c r="CT42">
        <v>6377.3999999999942</v>
      </c>
      <c r="CU42">
        <v>-3403.7999999999956</v>
      </c>
      <c r="CV42">
        <v>-6438.8000000000029</v>
      </c>
      <c r="CW42">
        <v>1400</v>
      </c>
      <c r="CY42">
        <f t="shared" si="2"/>
        <v>-133.72999999999979</v>
      </c>
      <c r="CZ42">
        <f t="shared" si="3"/>
        <v>3207.47</v>
      </c>
    </row>
    <row r="43" spans="2:104" x14ac:dyDescent="0.25">
      <c r="B43">
        <v>-2133.6000000000058</v>
      </c>
      <c r="C43">
        <v>-4882.7999999999956</v>
      </c>
      <c r="D43">
        <v>1900</v>
      </c>
      <c r="E43">
        <v>355.80000000000291</v>
      </c>
      <c r="F43">
        <v>-3966.4000000000015</v>
      </c>
      <c r="G43">
        <v>-2213.1999999999971</v>
      </c>
      <c r="H43">
        <v>-6452.3999999999942</v>
      </c>
      <c r="I43">
        <v>3750.4000000000015</v>
      </c>
      <c r="J43">
        <v>8154.5999999999913</v>
      </c>
      <c r="K43">
        <v>-1669.4000000000087</v>
      </c>
      <c r="L43">
        <v>3224.4000000000015</v>
      </c>
      <c r="M43">
        <v>1694.1999999999971</v>
      </c>
      <c r="N43">
        <v>7332.1999999999971</v>
      </c>
      <c r="O43">
        <v>-1568.6000000000058</v>
      </c>
      <c r="P43">
        <v>-2986</v>
      </c>
      <c r="Q43">
        <v>-836.20000000000437</v>
      </c>
      <c r="R43">
        <v>581</v>
      </c>
      <c r="S43">
        <v>3652.1999999999971</v>
      </c>
      <c r="T43">
        <v>-3966.2000000000044</v>
      </c>
      <c r="U43">
        <v>4691.7999999999956</v>
      </c>
      <c r="V43">
        <v>-3867.5999999999985</v>
      </c>
      <c r="W43">
        <v>-1533</v>
      </c>
      <c r="X43">
        <v>-2872</v>
      </c>
      <c r="Y43">
        <v>3576.3999999999942</v>
      </c>
      <c r="Z43">
        <v>-64.80000000000291</v>
      </c>
      <c r="AA43">
        <v>3866.2000000000044</v>
      </c>
      <c r="AB43">
        <v>-853.19999999999709</v>
      </c>
      <c r="AC43">
        <v>-3296.4000000000015</v>
      </c>
      <c r="AD43">
        <v>2926</v>
      </c>
      <c r="AE43">
        <v>-3318</v>
      </c>
      <c r="AF43">
        <v>3058.6000000000058</v>
      </c>
      <c r="AG43">
        <v>-1763.7999999999956</v>
      </c>
      <c r="AH43">
        <v>1936.4000000000087</v>
      </c>
      <c r="AI43">
        <v>-491.79999999999563</v>
      </c>
      <c r="AJ43">
        <v>-730.79999999999563</v>
      </c>
      <c r="AK43">
        <v>-1676.8000000000029</v>
      </c>
      <c r="AL43">
        <v>-9332.3999999999942</v>
      </c>
      <c r="AM43">
        <v>-2960.4000000000015</v>
      </c>
      <c r="AN43">
        <v>6793.4000000000015</v>
      </c>
      <c r="AO43">
        <v>-448.19999999999709</v>
      </c>
      <c r="AP43">
        <v>-1124.5999999999985</v>
      </c>
      <c r="AQ43">
        <v>63.599999999998545</v>
      </c>
      <c r="AR43">
        <v>8196.3999999999942</v>
      </c>
      <c r="AS43">
        <v>-15.599999999998545</v>
      </c>
      <c r="AT43">
        <v>-3147.8000000000029</v>
      </c>
      <c r="AU43">
        <v>-338</v>
      </c>
      <c r="AV43">
        <v>3482.4000000000015</v>
      </c>
      <c r="AW43">
        <v>210.59999999999854</v>
      </c>
      <c r="AX43">
        <v>1897.5999999999985</v>
      </c>
      <c r="AY43">
        <v>-2402.7999999999956</v>
      </c>
      <c r="AZ43">
        <v>-3548.3999999999942</v>
      </c>
      <c r="BA43">
        <v>-375.59999999999854</v>
      </c>
      <c r="BB43">
        <v>322</v>
      </c>
      <c r="BC43">
        <v>3725</v>
      </c>
      <c r="BD43">
        <v>-2953.4000000000015</v>
      </c>
      <c r="BE43">
        <v>395.40000000000873</v>
      </c>
      <c r="BF43">
        <v>1724.1999999999971</v>
      </c>
      <c r="BG43">
        <v>-4130.4000000000015</v>
      </c>
      <c r="BH43">
        <v>6386.5999999999985</v>
      </c>
      <c r="BI43">
        <v>10127</v>
      </c>
      <c r="BJ43">
        <v>-5472.1999999999971</v>
      </c>
      <c r="BK43">
        <v>-7692.4000000000015</v>
      </c>
      <c r="BL43">
        <v>862.20000000000437</v>
      </c>
      <c r="BM43">
        <v>1833.6000000000058</v>
      </c>
      <c r="BN43">
        <v>-2345.2000000000044</v>
      </c>
      <c r="BO43">
        <v>3722.2000000000044</v>
      </c>
      <c r="BP43">
        <v>-1377</v>
      </c>
      <c r="BQ43">
        <v>-2800.5999999999985</v>
      </c>
      <c r="BR43">
        <v>-306.19999999999709</v>
      </c>
      <c r="BS43">
        <v>3802.6000000000058</v>
      </c>
      <c r="BT43">
        <v>-3430.1999999999971</v>
      </c>
      <c r="BU43">
        <v>-7307.5999999999985</v>
      </c>
      <c r="BV43">
        <v>-965.80000000000291</v>
      </c>
      <c r="BW43">
        <v>1557.4000000000015</v>
      </c>
      <c r="BX43">
        <v>111.80000000000291</v>
      </c>
      <c r="BY43">
        <v>-692.59999999999854</v>
      </c>
      <c r="BZ43">
        <v>-334.80000000000291</v>
      </c>
      <c r="CA43">
        <v>-323.19999999999709</v>
      </c>
      <c r="CB43">
        <v>-5586.3999999999942</v>
      </c>
      <c r="CC43">
        <v>8657.2000000000044</v>
      </c>
      <c r="CD43">
        <v>4656.5999999999985</v>
      </c>
      <c r="CE43">
        <v>-2406.4000000000015</v>
      </c>
      <c r="CF43">
        <v>-193.19999999999709</v>
      </c>
      <c r="CG43">
        <v>3032.8000000000029</v>
      </c>
      <c r="CH43">
        <v>442.19999999999709</v>
      </c>
      <c r="CI43">
        <v>-3014</v>
      </c>
      <c r="CJ43">
        <v>-766.79999999999563</v>
      </c>
      <c r="CK43">
        <v>391.39999999999418</v>
      </c>
      <c r="CL43">
        <v>-3216.4000000000015</v>
      </c>
      <c r="CM43">
        <v>-2804.7999999999956</v>
      </c>
      <c r="CN43">
        <v>-561.40000000000146</v>
      </c>
      <c r="CO43">
        <v>-3066.8000000000029</v>
      </c>
      <c r="CP43">
        <v>189.40000000000146</v>
      </c>
      <c r="CQ43">
        <v>-1563.4000000000015</v>
      </c>
      <c r="CR43">
        <v>395.80000000000291</v>
      </c>
      <c r="CS43">
        <v>-2087.4000000000015</v>
      </c>
      <c r="CT43">
        <v>1773</v>
      </c>
      <c r="CU43">
        <v>965.39999999999418</v>
      </c>
      <c r="CV43">
        <v>1074.8000000000029</v>
      </c>
      <c r="CW43">
        <v>898.79999999999563</v>
      </c>
      <c r="CY43">
        <f t="shared" si="2"/>
        <v>-118.43799999999966</v>
      </c>
      <c r="CZ43">
        <f t="shared" si="3"/>
        <v>2686.27</v>
      </c>
    </row>
    <row r="44" spans="2:104" x14ac:dyDescent="0.25">
      <c r="B44">
        <v>-1602</v>
      </c>
      <c r="C44">
        <v>2473.5999999999985</v>
      </c>
      <c r="D44">
        <v>-9171.3999999999942</v>
      </c>
      <c r="E44">
        <v>2276.7999999999956</v>
      </c>
      <c r="F44">
        <v>-2616.7999999999956</v>
      </c>
      <c r="G44">
        <v>885.39999999999418</v>
      </c>
      <c r="H44">
        <v>8262.8000000000029</v>
      </c>
      <c r="I44">
        <v>768.59999999999854</v>
      </c>
      <c r="J44">
        <v>-8489.1999999999971</v>
      </c>
      <c r="K44">
        <v>-7211.9999999999927</v>
      </c>
      <c r="L44">
        <v>-368.59999999999854</v>
      </c>
      <c r="M44">
        <v>-5359</v>
      </c>
      <c r="N44">
        <v>-1994.7999999999956</v>
      </c>
      <c r="O44">
        <v>928.80000000000291</v>
      </c>
      <c r="P44">
        <v>14188.600000000006</v>
      </c>
      <c r="Q44">
        <v>9105</v>
      </c>
      <c r="R44">
        <v>733.39999999999418</v>
      </c>
      <c r="S44">
        <v>-11614.399999999994</v>
      </c>
      <c r="T44">
        <v>2526.1999999999971</v>
      </c>
      <c r="U44">
        <v>-1245.5999999999985</v>
      </c>
      <c r="V44">
        <v>1836.8000000000029</v>
      </c>
      <c r="W44">
        <v>-1076</v>
      </c>
      <c r="X44">
        <v>5713.1999999999971</v>
      </c>
      <c r="Y44">
        <v>-9122.5999999999985</v>
      </c>
      <c r="Z44">
        <v>-5932.5999999999985</v>
      </c>
      <c r="AA44">
        <v>-2364</v>
      </c>
      <c r="AB44">
        <v>5662.5999999999913</v>
      </c>
      <c r="AC44">
        <v>-3512.5999999999985</v>
      </c>
      <c r="AD44">
        <v>2876.5999999999985</v>
      </c>
      <c r="AE44">
        <v>-2166.1999999999971</v>
      </c>
      <c r="AF44">
        <v>792.39999999999418</v>
      </c>
      <c r="AG44">
        <v>3874</v>
      </c>
      <c r="AH44">
        <v>984</v>
      </c>
      <c r="AI44">
        <v>-448.40000000000146</v>
      </c>
      <c r="AJ44">
        <v>-4541.4000000000015</v>
      </c>
      <c r="AK44">
        <v>728.80000000000291</v>
      </c>
      <c r="AL44">
        <v>4001.3999999999942</v>
      </c>
      <c r="AM44">
        <v>255.40000000000146</v>
      </c>
      <c r="AN44">
        <v>8622.5999999999913</v>
      </c>
      <c r="AO44">
        <v>-2318.6000000000058</v>
      </c>
      <c r="AP44">
        <v>4866.4000000000015</v>
      </c>
      <c r="AQ44">
        <v>1294.4000000000015</v>
      </c>
      <c r="AR44">
        <v>-4587.7999999999956</v>
      </c>
      <c r="AS44">
        <v>2188.1999999999971</v>
      </c>
      <c r="AT44">
        <v>-8844.5999999999985</v>
      </c>
      <c r="AU44">
        <v>2430</v>
      </c>
      <c r="AV44">
        <v>3187.5999999999985</v>
      </c>
      <c r="AW44">
        <v>1397.2000000000044</v>
      </c>
      <c r="AX44">
        <v>12122</v>
      </c>
      <c r="AY44">
        <v>-4207</v>
      </c>
      <c r="AZ44">
        <v>225.19999999999709</v>
      </c>
      <c r="BA44">
        <v>-2780.1999999999971</v>
      </c>
      <c r="BB44">
        <v>-6001.8000000000029</v>
      </c>
      <c r="BC44">
        <v>873.79999999999563</v>
      </c>
      <c r="BD44">
        <v>4749</v>
      </c>
      <c r="BE44">
        <v>-2995.6000000000058</v>
      </c>
      <c r="BF44">
        <v>-14879.400000000001</v>
      </c>
      <c r="BG44">
        <v>3992.2000000000044</v>
      </c>
      <c r="BH44">
        <v>3822.8000000000029</v>
      </c>
      <c r="BI44">
        <v>3701.8000000000029</v>
      </c>
      <c r="BJ44">
        <v>3455.5999999999985</v>
      </c>
      <c r="BK44">
        <v>-561.80000000000291</v>
      </c>
      <c r="BL44">
        <v>-2269.8000000000029</v>
      </c>
      <c r="BM44">
        <v>-5811.8000000000029</v>
      </c>
      <c r="BN44">
        <v>-573.59999999999854</v>
      </c>
      <c r="BO44">
        <v>-6250.5999999999985</v>
      </c>
      <c r="BP44">
        <v>-5218.7999999999956</v>
      </c>
      <c r="BQ44">
        <v>4137.7999999999956</v>
      </c>
      <c r="BR44">
        <v>-5270.4000000000087</v>
      </c>
      <c r="BS44">
        <v>717.39999999999418</v>
      </c>
      <c r="BT44">
        <v>4041.1999999999971</v>
      </c>
      <c r="BU44">
        <v>-4220.4000000000015</v>
      </c>
      <c r="BV44">
        <v>-4020.7999999999884</v>
      </c>
      <c r="BW44">
        <v>3896.1999999999971</v>
      </c>
      <c r="BX44">
        <v>-4332.8000000000029</v>
      </c>
      <c r="BY44">
        <v>-4652.5999999999985</v>
      </c>
      <c r="BZ44">
        <v>-5450.4000000000015</v>
      </c>
      <c r="CA44">
        <v>-4741.3999999999942</v>
      </c>
      <c r="CB44">
        <v>245.40000000000146</v>
      </c>
      <c r="CC44">
        <v>-3352.2000000000044</v>
      </c>
      <c r="CD44">
        <v>-1129.5999999999985</v>
      </c>
      <c r="CE44">
        <v>-3622.1999999999971</v>
      </c>
      <c r="CF44">
        <v>-561.80000000000291</v>
      </c>
      <c r="CG44">
        <v>-133.60000000000582</v>
      </c>
      <c r="CH44">
        <v>6533</v>
      </c>
      <c r="CI44">
        <v>-7159.8000000000029</v>
      </c>
      <c r="CJ44">
        <v>-2038.6000000000058</v>
      </c>
      <c r="CK44">
        <v>-156.59999999999854</v>
      </c>
      <c r="CL44">
        <v>-1105</v>
      </c>
      <c r="CM44">
        <v>-6056.2000000000044</v>
      </c>
      <c r="CN44">
        <v>1325.1999999999971</v>
      </c>
      <c r="CO44">
        <v>-3436.1999999999971</v>
      </c>
      <c r="CP44">
        <v>-1369</v>
      </c>
      <c r="CQ44">
        <v>-2465</v>
      </c>
      <c r="CR44">
        <v>5794</v>
      </c>
      <c r="CS44">
        <v>673.40000000000146</v>
      </c>
      <c r="CT44">
        <v>-5451</v>
      </c>
      <c r="CU44">
        <v>-7095.1999999999971</v>
      </c>
      <c r="CV44">
        <v>6742.4000000000015</v>
      </c>
      <c r="CW44">
        <v>884.40000000000146</v>
      </c>
      <c r="CY44">
        <f t="shared" si="2"/>
        <v>-631.66200000000026</v>
      </c>
      <c r="CZ44">
        <f t="shared" si="3"/>
        <v>3847.5340000000015</v>
      </c>
    </row>
    <row r="45" spans="2:104" x14ac:dyDescent="0.25">
      <c r="B45">
        <v>-2718</v>
      </c>
      <c r="C45">
        <v>2672.4000000000015</v>
      </c>
      <c r="D45">
        <v>1938.1999999999971</v>
      </c>
      <c r="E45">
        <v>6755.6000000000058</v>
      </c>
      <c r="F45">
        <v>-3765.8000000000029</v>
      </c>
      <c r="G45">
        <v>-1586.3999999999942</v>
      </c>
      <c r="H45">
        <v>-6261.4000000000087</v>
      </c>
      <c r="I45">
        <v>1438.4000000000015</v>
      </c>
      <c r="J45">
        <v>2941.1999999999971</v>
      </c>
      <c r="K45">
        <v>1217.7999999999956</v>
      </c>
      <c r="L45">
        <v>1088.5999999999985</v>
      </c>
      <c r="M45">
        <v>5755.8000000000029</v>
      </c>
      <c r="N45">
        <v>7510.4000000000015</v>
      </c>
      <c r="O45">
        <v>364.40000000000146</v>
      </c>
      <c r="P45">
        <v>-395.40000000000873</v>
      </c>
      <c r="Q45">
        <v>7147.6000000000058</v>
      </c>
      <c r="R45">
        <v>-8828.8000000000029</v>
      </c>
      <c r="S45">
        <v>109.59999999999127</v>
      </c>
      <c r="T45">
        <v>-1025</v>
      </c>
      <c r="U45">
        <v>-3687.1999999999971</v>
      </c>
      <c r="V45">
        <v>1164</v>
      </c>
      <c r="W45">
        <v>-2478.8000000000029</v>
      </c>
      <c r="X45">
        <v>-3010</v>
      </c>
      <c r="Y45">
        <v>-260.59999999999854</v>
      </c>
      <c r="Z45">
        <v>-660.59999999999854</v>
      </c>
      <c r="AA45">
        <v>8641</v>
      </c>
      <c r="AB45">
        <v>316.60000000000582</v>
      </c>
      <c r="AC45">
        <v>938</v>
      </c>
      <c r="AD45">
        <v>1742.4000000000015</v>
      </c>
      <c r="AE45">
        <v>199.40000000000146</v>
      </c>
      <c r="AF45">
        <v>-5692.3999999999942</v>
      </c>
      <c r="AG45">
        <v>-2023.5999999999985</v>
      </c>
      <c r="AH45">
        <v>-446</v>
      </c>
      <c r="AI45">
        <v>-3709.8000000000029</v>
      </c>
      <c r="AJ45">
        <v>-8087.5999999999985</v>
      </c>
      <c r="AK45">
        <v>738.40000000000146</v>
      </c>
      <c r="AL45">
        <v>-3037.7999999999956</v>
      </c>
      <c r="AM45">
        <v>-4498.4000000000015</v>
      </c>
      <c r="AN45">
        <v>-2107.7999999999884</v>
      </c>
      <c r="AO45">
        <v>2328</v>
      </c>
      <c r="AP45">
        <v>630.19999999999709</v>
      </c>
      <c r="AQ45">
        <v>-1438.4000000000015</v>
      </c>
      <c r="AR45">
        <v>966.40000000000146</v>
      </c>
      <c r="AS45">
        <v>4178.5999999999985</v>
      </c>
      <c r="AT45">
        <v>-4486.8000000000029</v>
      </c>
      <c r="AU45">
        <v>-1704.4000000000015</v>
      </c>
      <c r="AV45">
        <v>-4109.8000000000029</v>
      </c>
      <c r="AW45">
        <v>804.79999999999563</v>
      </c>
      <c r="AX45">
        <v>7425</v>
      </c>
      <c r="AY45">
        <v>0</v>
      </c>
      <c r="AZ45">
        <v>11807.400000000001</v>
      </c>
      <c r="BA45">
        <v>-4402.4000000000015</v>
      </c>
      <c r="BB45">
        <v>-147.59999999999854</v>
      </c>
      <c r="BC45">
        <v>-4337</v>
      </c>
      <c r="BD45">
        <v>-193.59999999999854</v>
      </c>
      <c r="BE45">
        <v>-1132.1999999999971</v>
      </c>
      <c r="BF45">
        <v>-755.19999999999709</v>
      </c>
      <c r="BG45">
        <v>-1462.6000000000058</v>
      </c>
      <c r="BH45">
        <v>-3966.1999999999971</v>
      </c>
      <c r="BI45">
        <v>6065</v>
      </c>
      <c r="BJ45">
        <v>-5790.1999999999971</v>
      </c>
      <c r="BK45">
        <v>1360.4000000000015</v>
      </c>
      <c r="BL45">
        <v>5750.4000000000015</v>
      </c>
      <c r="BM45">
        <v>4024</v>
      </c>
      <c r="BN45">
        <v>0</v>
      </c>
      <c r="BO45">
        <v>1447.1999999999971</v>
      </c>
      <c r="BP45">
        <v>-872.80000000000291</v>
      </c>
      <c r="BQ45">
        <v>453.20000000000437</v>
      </c>
      <c r="BR45">
        <v>4254</v>
      </c>
      <c r="BS45">
        <v>-6412.7999999999956</v>
      </c>
      <c r="BT45">
        <v>-4416.1999999999971</v>
      </c>
      <c r="BU45">
        <v>-4187.4000000000015</v>
      </c>
      <c r="BV45">
        <v>-4827.6000000000058</v>
      </c>
      <c r="BW45">
        <v>3680.1999999999971</v>
      </c>
      <c r="BX45">
        <v>3195.3999999999942</v>
      </c>
      <c r="BY45">
        <v>2319.3999999999942</v>
      </c>
      <c r="BZ45">
        <v>6007.5999999999985</v>
      </c>
      <c r="CA45">
        <v>-1316.6000000000058</v>
      </c>
      <c r="CB45">
        <v>-2877</v>
      </c>
      <c r="CC45">
        <v>2151.4000000000015</v>
      </c>
      <c r="CD45">
        <v>84.19999999999709</v>
      </c>
      <c r="CE45">
        <v>102.59999999999854</v>
      </c>
      <c r="CF45">
        <v>-5661.1999999999971</v>
      </c>
      <c r="CG45">
        <v>-2820</v>
      </c>
      <c r="CH45">
        <v>-542.59999999999854</v>
      </c>
      <c r="CI45">
        <v>322.19999999999709</v>
      </c>
      <c r="CJ45">
        <v>5207.2000000000044</v>
      </c>
      <c r="CK45">
        <v>-32.19999999999709</v>
      </c>
      <c r="CL45">
        <v>753</v>
      </c>
      <c r="CM45">
        <v>3615.2000000000044</v>
      </c>
      <c r="CN45">
        <v>-1984.1999999999971</v>
      </c>
      <c r="CO45">
        <v>1222.1999999999971</v>
      </c>
      <c r="CP45">
        <v>-2049.5999999999985</v>
      </c>
      <c r="CQ45">
        <v>1331.8000000000029</v>
      </c>
      <c r="CR45">
        <v>5552.4000000000015</v>
      </c>
      <c r="CS45">
        <v>4238</v>
      </c>
      <c r="CT45">
        <v>7009.8000000000029</v>
      </c>
      <c r="CU45">
        <v>-1137.4000000000015</v>
      </c>
      <c r="CV45">
        <v>-5556.5999999999985</v>
      </c>
      <c r="CW45">
        <v>0</v>
      </c>
      <c r="CY45">
        <f t="shared" si="2"/>
        <v>80.650000000000077</v>
      </c>
      <c r="CZ45">
        <f t="shared" si="3"/>
        <v>2938.69</v>
      </c>
    </row>
    <row r="46" spans="2:104" x14ac:dyDescent="0.25">
      <c r="B46">
        <v>3904.2000000000044</v>
      </c>
      <c r="C46">
        <v>-6645.6000000000058</v>
      </c>
      <c r="D46">
        <v>3619.4000000000015</v>
      </c>
      <c r="E46">
        <v>-2248.8000000000029</v>
      </c>
      <c r="F46">
        <v>4165.1999999999971</v>
      </c>
      <c r="G46">
        <v>886.80000000000291</v>
      </c>
      <c r="H46">
        <v>-1561.1999999999971</v>
      </c>
      <c r="I46">
        <v>-6380.6000000000058</v>
      </c>
      <c r="J46">
        <v>-8464.3999999999942</v>
      </c>
      <c r="K46">
        <v>-518.79999999999563</v>
      </c>
      <c r="L46">
        <v>-2343.1999999999971</v>
      </c>
      <c r="M46">
        <v>5330.5999999999985</v>
      </c>
      <c r="N46">
        <v>4010.7999999999956</v>
      </c>
      <c r="O46">
        <v>-389.80000000000291</v>
      </c>
      <c r="P46">
        <v>-2673.7999999999956</v>
      </c>
      <c r="Q46">
        <v>480</v>
      </c>
      <c r="R46">
        <v>-5227.7999999999956</v>
      </c>
      <c r="S46">
        <v>-5473.3999999999942</v>
      </c>
      <c r="T46">
        <v>-4045</v>
      </c>
      <c r="U46">
        <v>3843.7999999999956</v>
      </c>
      <c r="V46">
        <v>-4347.8000000000029</v>
      </c>
      <c r="W46">
        <v>13575</v>
      </c>
      <c r="X46">
        <v>-1400.4000000000015</v>
      </c>
      <c r="Y46">
        <v>-3550.5999999999985</v>
      </c>
      <c r="Z46">
        <v>-6023.4000000000015</v>
      </c>
      <c r="AA46">
        <v>3668.5999999999913</v>
      </c>
      <c r="AB46">
        <v>-1384.1999999999971</v>
      </c>
      <c r="AC46">
        <v>-703.59999999999854</v>
      </c>
      <c r="AD46">
        <v>-3431.5999999999985</v>
      </c>
      <c r="AE46">
        <v>-1631.5999999999985</v>
      </c>
      <c r="AF46">
        <v>4585</v>
      </c>
      <c r="AG46">
        <v>-4263.6000000000058</v>
      </c>
      <c r="AH46">
        <v>-558.40000000000873</v>
      </c>
      <c r="AI46">
        <v>-1692.1999999999971</v>
      </c>
      <c r="AJ46">
        <v>3243.7999999999956</v>
      </c>
      <c r="AK46">
        <v>4109.1999999999971</v>
      </c>
      <c r="AL46">
        <v>-1216</v>
      </c>
      <c r="AM46">
        <v>-6078.5999999999985</v>
      </c>
      <c r="AN46">
        <v>7769</v>
      </c>
      <c r="AO46">
        <v>7225.6000000000058</v>
      </c>
      <c r="AP46">
        <v>6030.5999999999985</v>
      </c>
      <c r="AQ46">
        <v>6195.1999999999971</v>
      </c>
      <c r="AR46">
        <v>56.80000000000291</v>
      </c>
      <c r="AS46">
        <v>-1610.7999999999956</v>
      </c>
      <c r="AT46">
        <v>-6008.7999999999956</v>
      </c>
      <c r="AU46">
        <v>4103.2000000000044</v>
      </c>
      <c r="AV46">
        <v>8233.1999999999971</v>
      </c>
      <c r="AW46">
        <v>-415.19999999999709</v>
      </c>
      <c r="AX46">
        <v>4538.7999999999956</v>
      </c>
      <c r="AY46">
        <v>-1457.4000000000015</v>
      </c>
      <c r="AZ46">
        <v>1515.2000000000044</v>
      </c>
      <c r="BA46">
        <v>7547.5999999999985</v>
      </c>
      <c r="BB46">
        <v>-3815.5999999999985</v>
      </c>
      <c r="BC46">
        <v>-3002.7999999999956</v>
      </c>
      <c r="BD46">
        <v>4403.7999999999956</v>
      </c>
      <c r="BE46">
        <v>-6649.6000000000058</v>
      </c>
      <c r="BF46">
        <v>1942</v>
      </c>
      <c r="BG46">
        <v>-5866.1999999999971</v>
      </c>
      <c r="BH46">
        <v>-813</v>
      </c>
      <c r="BI46">
        <v>-3551.2000000000116</v>
      </c>
      <c r="BJ46">
        <v>-170.40000000000146</v>
      </c>
      <c r="BK46">
        <v>834.39999999999418</v>
      </c>
      <c r="BL46">
        <v>8645.1999999999971</v>
      </c>
      <c r="BM46">
        <v>-3034.1999999999971</v>
      </c>
      <c r="BN46">
        <v>-5550.5999999999985</v>
      </c>
      <c r="BO46">
        <v>1243.4000000000015</v>
      </c>
      <c r="BP46">
        <v>5613.4000000000015</v>
      </c>
      <c r="BQ46">
        <v>2985</v>
      </c>
      <c r="BR46">
        <v>8803.6000000000058</v>
      </c>
      <c r="BS46">
        <v>4690</v>
      </c>
      <c r="BT46">
        <v>-401.59999999999854</v>
      </c>
      <c r="BU46">
        <v>6903.2000000000044</v>
      </c>
      <c r="BV46">
        <v>155.19999999999709</v>
      </c>
      <c r="BW46">
        <v>-2152.5999999999985</v>
      </c>
      <c r="BX46">
        <v>757.40000000000873</v>
      </c>
      <c r="BY46">
        <v>-2361.7999999999956</v>
      </c>
      <c r="BZ46">
        <v>-6578.4000000000015</v>
      </c>
      <c r="CA46">
        <v>-3791.7999999999956</v>
      </c>
      <c r="CB46">
        <v>4444.5999999999985</v>
      </c>
      <c r="CC46">
        <v>2478.1999999999971</v>
      </c>
      <c r="CD46">
        <v>2203.5999999999985</v>
      </c>
      <c r="CE46">
        <v>-281.40000000000146</v>
      </c>
      <c r="CF46">
        <v>-2255.2000000000044</v>
      </c>
      <c r="CG46">
        <v>-535.19999999999709</v>
      </c>
      <c r="CH46">
        <v>215.19999999999709</v>
      </c>
      <c r="CI46">
        <v>7554.4000000000015</v>
      </c>
      <c r="CJ46">
        <v>-948.59999999999854</v>
      </c>
      <c r="CK46">
        <v>-1458</v>
      </c>
      <c r="CL46">
        <v>9167</v>
      </c>
      <c r="CM46">
        <v>3481.5999999999985</v>
      </c>
      <c r="CN46">
        <v>1802.4000000000015</v>
      </c>
      <c r="CO46">
        <v>-1004</v>
      </c>
      <c r="CP46">
        <v>-1546</v>
      </c>
      <c r="CQ46">
        <v>-4941.1999999999971</v>
      </c>
      <c r="CR46">
        <v>3196.5999999999985</v>
      </c>
      <c r="CS46">
        <v>5686.3999999999942</v>
      </c>
      <c r="CT46">
        <v>-3224</v>
      </c>
      <c r="CU46">
        <v>3408.5999999999985</v>
      </c>
      <c r="CV46">
        <v>4830</v>
      </c>
      <c r="CW46">
        <v>17</v>
      </c>
      <c r="CY46">
        <f t="shared" si="2"/>
        <v>484.19799999999998</v>
      </c>
      <c r="CZ46">
        <f t="shared" si="3"/>
        <v>3597.7980000000007</v>
      </c>
    </row>
    <row r="47" spans="2:104" x14ac:dyDescent="0.25">
      <c r="B47">
        <v>-2408</v>
      </c>
      <c r="C47">
        <v>-7690.3999999999942</v>
      </c>
      <c r="D47">
        <v>-1400.4000000000015</v>
      </c>
      <c r="E47">
        <v>4467</v>
      </c>
      <c r="F47">
        <v>3230.8000000000029</v>
      </c>
      <c r="G47">
        <v>2930.1999999999971</v>
      </c>
      <c r="H47">
        <v>-3399.3999999999942</v>
      </c>
      <c r="I47">
        <v>3206.8000000000029</v>
      </c>
      <c r="J47">
        <v>-37</v>
      </c>
      <c r="K47">
        <v>-6040</v>
      </c>
      <c r="L47">
        <v>4260</v>
      </c>
      <c r="M47">
        <v>-4300.4000000000015</v>
      </c>
      <c r="N47">
        <v>2152.5999999999985</v>
      </c>
      <c r="O47">
        <v>3133.4000000000015</v>
      </c>
      <c r="P47">
        <v>3649.4000000000015</v>
      </c>
      <c r="Q47">
        <v>-2050</v>
      </c>
      <c r="R47">
        <v>5727.5999999999985</v>
      </c>
      <c r="S47">
        <v>-2842.6000000000058</v>
      </c>
      <c r="T47">
        <v>3927.2000000000044</v>
      </c>
      <c r="U47">
        <v>-2329.1999999999971</v>
      </c>
      <c r="V47">
        <v>3945.8000000000029</v>
      </c>
      <c r="W47">
        <v>168.39999999999418</v>
      </c>
      <c r="X47">
        <v>-5045.5999999999985</v>
      </c>
      <c r="Y47">
        <v>-6394.6000000000022</v>
      </c>
      <c r="Z47">
        <v>3893.1999999999971</v>
      </c>
      <c r="AA47">
        <v>2328.1999999999971</v>
      </c>
      <c r="AB47">
        <v>577.80000000000291</v>
      </c>
      <c r="AC47">
        <v>-1872</v>
      </c>
      <c r="AD47">
        <v>904.40000000000146</v>
      </c>
      <c r="AE47">
        <v>-1241.2000000000044</v>
      </c>
      <c r="AF47">
        <v>2383.1999999999971</v>
      </c>
      <c r="AG47">
        <v>1299</v>
      </c>
      <c r="AH47">
        <v>-257.59999999999127</v>
      </c>
      <c r="AI47">
        <v>-6577.5999999999985</v>
      </c>
      <c r="AJ47">
        <v>1761.6000000000058</v>
      </c>
      <c r="AK47">
        <v>417.40000000000146</v>
      </c>
      <c r="AL47">
        <v>7917.5999999999985</v>
      </c>
      <c r="AM47">
        <v>448.59999999999854</v>
      </c>
      <c r="AN47">
        <v>-4356</v>
      </c>
      <c r="AO47">
        <v>-4050.2000000000044</v>
      </c>
      <c r="AP47">
        <v>-1337.7999999999956</v>
      </c>
      <c r="AQ47">
        <v>6352</v>
      </c>
      <c r="AR47">
        <v>-1150</v>
      </c>
      <c r="AS47">
        <v>-799.20000000000437</v>
      </c>
      <c r="AT47">
        <v>-5631</v>
      </c>
      <c r="AU47">
        <v>2629.5999999999985</v>
      </c>
      <c r="AV47">
        <v>-2131.3999999999942</v>
      </c>
      <c r="AW47">
        <v>5083</v>
      </c>
      <c r="AX47">
        <v>2424.1999999999971</v>
      </c>
      <c r="AY47">
        <v>-3316.1999999999971</v>
      </c>
      <c r="AZ47">
        <v>-4834.4000000000087</v>
      </c>
      <c r="BA47">
        <v>-9496</v>
      </c>
      <c r="BB47">
        <v>-641.19999999999709</v>
      </c>
      <c r="BC47">
        <v>-1257.4000000000015</v>
      </c>
      <c r="BD47">
        <v>2369</v>
      </c>
      <c r="BE47">
        <v>8311.2000000000044</v>
      </c>
      <c r="BF47">
        <v>3195.5999999999985</v>
      </c>
      <c r="BG47">
        <v>-2651.5999999999985</v>
      </c>
      <c r="BH47">
        <v>5435</v>
      </c>
      <c r="BI47">
        <v>2367</v>
      </c>
      <c r="BJ47">
        <v>-3107.4000000000015</v>
      </c>
      <c r="BK47">
        <v>-9551.7999999999956</v>
      </c>
      <c r="BL47">
        <v>-10413</v>
      </c>
      <c r="BM47">
        <v>-1742.4000000000087</v>
      </c>
      <c r="BN47">
        <v>3422.4000000000015</v>
      </c>
      <c r="BO47">
        <v>1002</v>
      </c>
      <c r="BP47">
        <v>-3340.2000000000044</v>
      </c>
      <c r="BQ47">
        <v>-7681.4000000000015</v>
      </c>
      <c r="BR47">
        <v>-789.60000000000582</v>
      </c>
      <c r="BS47">
        <v>-1776.2000000000044</v>
      </c>
      <c r="BT47">
        <v>-3330.4000000000015</v>
      </c>
      <c r="BU47">
        <v>-3252.8000000000029</v>
      </c>
      <c r="BV47">
        <v>-3437.1999999999971</v>
      </c>
      <c r="BW47">
        <v>-4111.1999999999971</v>
      </c>
      <c r="BX47">
        <v>2917.8000000000029</v>
      </c>
      <c r="BY47">
        <v>-830.20000000000437</v>
      </c>
      <c r="BZ47">
        <v>373.40000000000146</v>
      </c>
      <c r="CA47">
        <v>3940.4000000000015</v>
      </c>
      <c r="CB47">
        <v>4367.6000000000058</v>
      </c>
      <c r="CC47">
        <v>-3220</v>
      </c>
      <c r="CD47">
        <v>3519.8000000000029</v>
      </c>
      <c r="CE47">
        <v>-2126.4000000000015</v>
      </c>
      <c r="CF47">
        <v>2791.4000000000015</v>
      </c>
      <c r="CG47">
        <v>-4851.8000000000029</v>
      </c>
      <c r="CH47">
        <v>1569.6000000000058</v>
      </c>
      <c r="CI47">
        <v>-2108.1999999999971</v>
      </c>
      <c r="CJ47">
        <v>-5671.8000000000029</v>
      </c>
      <c r="CK47">
        <v>-357.20000000000437</v>
      </c>
      <c r="CL47">
        <v>-3078.7999999999956</v>
      </c>
      <c r="CM47">
        <v>-553.59999999999854</v>
      </c>
      <c r="CN47">
        <v>3043.1999999999971</v>
      </c>
      <c r="CO47">
        <v>-6575</v>
      </c>
      <c r="CP47">
        <v>-2628.1999999999971</v>
      </c>
      <c r="CQ47">
        <v>1785.3999999999942</v>
      </c>
      <c r="CR47">
        <v>3244.4000000000015</v>
      </c>
      <c r="CS47">
        <v>-0.79999999999563443</v>
      </c>
      <c r="CT47">
        <v>-3480.1999999999971</v>
      </c>
      <c r="CU47">
        <v>-4065.7999999999956</v>
      </c>
      <c r="CV47">
        <v>96.799999999995634</v>
      </c>
      <c r="CW47">
        <v>6667.5999999999985</v>
      </c>
      <c r="CY47">
        <f t="shared" si="2"/>
        <v>-479.81399999999985</v>
      </c>
      <c r="CZ47">
        <f t="shared" si="3"/>
        <v>3272.5860000000011</v>
      </c>
    </row>
    <row r="48" spans="2:104" x14ac:dyDescent="0.25">
      <c r="B48">
        <v>301</v>
      </c>
      <c r="C48">
        <v>3136.3999999999942</v>
      </c>
      <c r="D48">
        <v>-2830</v>
      </c>
      <c r="E48">
        <v>26.600000000005821</v>
      </c>
      <c r="F48">
        <v>-27.19999999999709</v>
      </c>
      <c r="G48">
        <v>-8534.6000000000058</v>
      </c>
      <c r="H48">
        <v>6758.8000000000029</v>
      </c>
      <c r="I48">
        <v>-207</v>
      </c>
      <c r="J48">
        <v>-1429</v>
      </c>
      <c r="K48">
        <v>6905.7999999999956</v>
      </c>
      <c r="L48">
        <v>-1602.8000000000029</v>
      </c>
      <c r="M48">
        <v>2996.2000000000044</v>
      </c>
      <c r="N48">
        <v>1064.2000000000044</v>
      </c>
      <c r="O48">
        <v>-1596.4000000000015</v>
      </c>
      <c r="P48">
        <v>-4104.6000000000058</v>
      </c>
      <c r="Q48">
        <v>-5691.2000000000044</v>
      </c>
      <c r="R48">
        <v>1506.1999999999971</v>
      </c>
      <c r="S48">
        <v>6179.1999999999971</v>
      </c>
      <c r="T48">
        <v>2480.1999999999971</v>
      </c>
      <c r="U48">
        <v>-1756.8000000000029</v>
      </c>
      <c r="V48">
        <v>-3079.8000000000029</v>
      </c>
      <c r="W48">
        <v>1708</v>
      </c>
      <c r="X48">
        <v>7260.5999999999985</v>
      </c>
      <c r="Y48">
        <v>1561.4000000000015</v>
      </c>
      <c r="Z48">
        <v>12292.200000000004</v>
      </c>
      <c r="AA48">
        <v>-704</v>
      </c>
      <c r="AB48">
        <v>362.19999999999709</v>
      </c>
      <c r="AC48">
        <v>-4359.5999999999985</v>
      </c>
      <c r="AD48">
        <v>2613.1999999999971</v>
      </c>
      <c r="AE48">
        <v>-1414</v>
      </c>
      <c r="AF48">
        <v>-3913.4000000000015</v>
      </c>
      <c r="AG48">
        <v>2422.8000000000029</v>
      </c>
      <c r="AH48">
        <v>-3376</v>
      </c>
      <c r="AI48">
        <v>1645.5999999999985</v>
      </c>
      <c r="AJ48">
        <v>3531.3999999999942</v>
      </c>
      <c r="AK48">
        <v>-5826</v>
      </c>
      <c r="AL48">
        <v>32.599999999998545</v>
      </c>
      <c r="AM48">
        <v>-2289.5999999999985</v>
      </c>
      <c r="AN48">
        <v>-4049.6000000000058</v>
      </c>
      <c r="AO48">
        <v>4667.5999999999985</v>
      </c>
      <c r="AP48">
        <v>456</v>
      </c>
      <c r="AQ48">
        <v>-4727.5999999999985</v>
      </c>
      <c r="AR48">
        <v>3566.3999999999942</v>
      </c>
      <c r="AS48">
        <v>3462.2000000000044</v>
      </c>
      <c r="AT48">
        <v>1383.4000000000015</v>
      </c>
      <c r="AU48">
        <v>5113.7999999999956</v>
      </c>
      <c r="AV48">
        <v>-1509.1999999999971</v>
      </c>
      <c r="AW48">
        <v>-386.80000000000291</v>
      </c>
      <c r="AX48">
        <v>-5499.1999999999971</v>
      </c>
      <c r="AY48">
        <v>-11415.600000000006</v>
      </c>
      <c r="AZ48">
        <v>-3368.7999999999956</v>
      </c>
      <c r="BA48">
        <v>2387.4000000000015</v>
      </c>
      <c r="BB48">
        <v>6032.3999999999942</v>
      </c>
      <c r="BC48">
        <v>2871.8000000000029</v>
      </c>
      <c r="BD48">
        <v>6692.5999999999985</v>
      </c>
      <c r="BE48">
        <v>-4668.4000000000015</v>
      </c>
      <c r="BF48">
        <v>2236.3999999999942</v>
      </c>
      <c r="BG48">
        <v>-2694.5999999999985</v>
      </c>
      <c r="BH48">
        <v>5529.8000000000029</v>
      </c>
      <c r="BI48">
        <v>-1132</v>
      </c>
      <c r="BJ48">
        <v>-332.79999999999563</v>
      </c>
      <c r="BK48">
        <v>-395.79999999999563</v>
      </c>
      <c r="BL48">
        <v>2664.1999999999971</v>
      </c>
      <c r="BM48">
        <v>-270.39999999999418</v>
      </c>
      <c r="BN48">
        <v>-1304.4000000000015</v>
      </c>
      <c r="BO48">
        <v>1706.4000000000015</v>
      </c>
      <c r="BP48">
        <v>3611.4000000000015</v>
      </c>
      <c r="BQ48">
        <v>-2600.8000000000029</v>
      </c>
      <c r="BR48">
        <v>-4303.1999999999971</v>
      </c>
      <c r="BS48">
        <v>4853</v>
      </c>
      <c r="BT48">
        <v>4948.5999999999985</v>
      </c>
      <c r="BU48">
        <v>-497.59999999999854</v>
      </c>
      <c r="BV48">
        <v>-1805.4000000000015</v>
      </c>
      <c r="BW48">
        <v>877.59999999999854</v>
      </c>
      <c r="BX48">
        <v>1020</v>
      </c>
      <c r="BY48">
        <v>487.80000000000291</v>
      </c>
      <c r="BZ48">
        <v>-798.40000000000146</v>
      </c>
      <c r="CA48">
        <v>-7232.6000000000058</v>
      </c>
      <c r="CB48">
        <v>80.19999999999709</v>
      </c>
      <c r="CC48">
        <v>4115</v>
      </c>
      <c r="CD48">
        <v>1155.7999999999956</v>
      </c>
      <c r="CE48">
        <v>-4264</v>
      </c>
      <c r="CF48">
        <v>-4368.8000000000029</v>
      </c>
      <c r="CG48">
        <v>2144.4000000000015</v>
      </c>
      <c r="CH48">
        <v>3942.3999999999942</v>
      </c>
      <c r="CI48">
        <v>7705</v>
      </c>
      <c r="CJ48">
        <v>-1230.4000000000015</v>
      </c>
      <c r="CK48">
        <v>-1.7999999999956344</v>
      </c>
      <c r="CL48">
        <v>-1312.8000000000029</v>
      </c>
      <c r="CM48">
        <v>-8075</v>
      </c>
      <c r="CN48">
        <v>-4295.4000000000015</v>
      </c>
      <c r="CO48">
        <v>-565.79999999999563</v>
      </c>
      <c r="CP48">
        <v>-1004.4000000000015</v>
      </c>
      <c r="CQ48">
        <v>234</v>
      </c>
      <c r="CR48">
        <v>4401.7999999999956</v>
      </c>
      <c r="CS48">
        <v>-888.80000000000291</v>
      </c>
      <c r="CT48">
        <v>-509.80000000000291</v>
      </c>
      <c r="CU48">
        <v>-5898</v>
      </c>
      <c r="CV48">
        <v>-3048.4000000000015</v>
      </c>
      <c r="CW48">
        <v>-9274.3999999999942</v>
      </c>
      <c r="CY48">
        <f t="shared" si="2"/>
        <v>-33.410000000000579</v>
      </c>
      <c r="CZ48">
        <f t="shared" si="3"/>
        <v>3096.05</v>
      </c>
    </row>
    <row r="49" spans="2:104" x14ac:dyDescent="0.25">
      <c r="B49">
        <v>633.40000000000146</v>
      </c>
      <c r="C49">
        <v>3234.6000000000058</v>
      </c>
      <c r="D49">
        <v>525.80000000000291</v>
      </c>
      <c r="E49">
        <v>4906.3999999999942</v>
      </c>
      <c r="F49">
        <v>6054.5999999999985</v>
      </c>
      <c r="G49">
        <v>7658.6000000000058</v>
      </c>
      <c r="H49">
        <v>-5570.8000000000029</v>
      </c>
      <c r="I49">
        <v>6318.8000000000029</v>
      </c>
      <c r="J49">
        <v>646.40000000000146</v>
      </c>
      <c r="K49">
        <v>-4405.7999999999956</v>
      </c>
      <c r="L49">
        <v>-2766.5999999999985</v>
      </c>
      <c r="M49">
        <v>2347</v>
      </c>
      <c r="N49">
        <v>591.19999999999709</v>
      </c>
      <c r="O49">
        <v>1793.2000000000044</v>
      </c>
      <c r="P49">
        <v>76.200000000004366</v>
      </c>
      <c r="Q49">
        <v>368.80000000000291</v>
      </c>
      <c r="R49">
        <v>-1359.5999999999913</v>
      </c>
      <c r="S49">
        <v>7298.8000000000029</v>
      </c>
      <c r="T49">
        <v>-3105</v>
      </c>
      <c r="U49">
        <v>1502.5999999999985</v>
      </c>
      <c r="V49">
        <v>-2555.4000000000015</v>
      </c>
      <c r="W49">
        <v>7636.4000000000087</v>
      </c>
      <c r="X49">
        <v>750.60000000000582</v>
      </c>
      <c r="Y49">
        <v>1534.6000000000022</v>
      </c>
      <c r="Z49">
        <v>-3843.6000000000058</v>
      </c>
      <c r="AA49">
        <v>5680.2000000000116</v>
      </c>
      <c r="AB49">
        <v>-3764.1999999999971</v>
      </c>
      <c r="AC49">
        <v>-4487.8000000000029</v>
      </c>
      <c r="AD49">
        <v>1238.5999999999985</v>
      </c>
      <c r="AE49">
        <v>-1317.1999999999971</v>
      </c>
      <c r="AF49">
        <v>7912.5999999999985</v>
      </c>
      <c r="AG49">
        <v>107.40000000000146</v>
      </c>
      <c r="AH49">
        <v>732.39999999999418</v>
      </c>
      <c r="AI49">
        <v>-1584.8000000000029</v>
      </c>
      <c r="AJ49">
        <v>-759.39999999999418</v>
      </c>
      <c r="AK49">
        <v>-3314.1999999999971</v>
      </c>
      <c r="AL49">
        <v>3675.8000000000029</v>
      </c>
      <c r="AM49">
        <v>8062.5999999999985</v>
      </c>
      <c r="AN49">
        <v>-1169</v>
      </c>
      <c r="AO49">
        <v>-3907.7999999999956</v>
      </c>
      <c r="AP49">
        <v>1253</v>
      </c>
      <c r="AQ49">
        <v>-1504.1999999999971</v>
      </c>
      <c r="AR49">
        <v>-3229.7999999999956</v>
      </c>
      <c r="AS49">
        <v>-9213.8000000000029</v>
      </c>
      <c r="AT49">
        <v>5662.1999999999971</v>
      </c>
      <c r="AU49">
        <v>2605.4000000000087</v>
      </c>
      <c r="AV49">
        <v>6521</v>
      </c>
      <c r="AW49">
        <v>-435.40000000000146</v>
      </c>
      <c r="AX49">
        <v>-4063.3999999999942</v>
      </c>
      <c r="AY49">
        <v>1545.4000000000015</v>
      </c>
      <c r="AZ49">
        <v>-37</v>
      </c>
      <c r="BA49">
        <v>6216.5999999999985</v>
      </c>
      <c r="BB49">
        <v>-4291</v>
      </c>
      <c r="BC49">
        <v>4543.1999999999971</v>
      </c>
      <c r="BD49">
        <v>-2603.3999999999942</v>
      </c>
      <c r="BE49">
        <v>-525.40000000000146</v>
      </c>
      <c r="BF49">
        <v>464.80000000000291</v>
      </c>
      <c r="BG49">
        <v>388.19999999999709</v>
      </c>
      <c r="BH49">
        <v>1580.7999999999884</v>
      </c>
      <c r="BI49">
        <v>-487.19999999999709</v>
      </c>
      <c r="BJ49">
        <v>1226</v>
      </c>
      <c r="BK49">
        <v>2139.3999999999942</v>
      </c>
      <c r="BL49">
        <v>-6210.5999999999913</v>
      </c>
      <c r="BM49">
        <v>-5028</v>
      </c>
      <c r="BN49">
        <v>-8477.5999999999985</v>
      </c>
      <c r="BO49">
        <v>0</v>
      </c>
      <c r="BP49">
        <v>8619.4000000000015</v>
      </c>
      <c r="BQ49">
        <v>9443.8000000000029</v>
      </c>
      <c r="BR49">
        <v>2080.1999999999971</v>
      </c>
      <c r="BS49">
        <v>575.19999999999709</v>
      </c>
      <c r="BT49">
        <v>-2763</v>
      </c>
      <c r="BU49">
        <v>-977.80000000000291</v>
      </c>
      <c r="BV49">
        <v>3594.2000000000044</v>
      </c>
      <c r="BW49">
        <v>-3664.4000000000015</v>
      </c>
      <c r="BX49">
        <v>-7388</v>
      </c>
      <c r="BY49">
        <v>-2089.5999999999985</v>
      </c>
      <c r="BZ49">
        <v>-4371.5999999999985</v>
      </c>
      <c r="CA49">
        <v>-3783.5999999999985</v>
      </c>
      <c r="CB49">
        <v>-1249.6000000000058</v>
      </c>
      <c r="CC49">
        <v>-579.19999999999709</v>
      </c>
      <c r="CD49">
        <v>-312</v>
      </c>
      <c r="CE49">
        <v>3031.8000000000029</v>
      </c>
      <c r="CF49">
        <v>5876.8000000000029</v>
      </c>
      <c r="CG49">
        <v>-1132.7999999999956</v>
      </c>
      <c r="CH49">
        <v>-760.39999999999418</v>
      </c>
      <c r="CI49">
        <v>-531.20000000000437</v>
      </c>
      <c r="CJ49">
        <v>1267.2000000000044</v>
      </c>
      <c r="CK49">
        <v>2974.7999999999956</v>
      </c>
      <c r="CL49">
        <v>599.80000000000291</v>
      </c>
      <c r="CM49">
        <v>-3272.4000000000015</v>
      </c>
      <c r="CN49">
        <v>1434</v>
      </c>
      <c r="CO49">
        <v>3899</v>
      </c>
      <c r="CP49">
        <v>3387</v>
      </c>
      <c r="CQ49">
        <v>5817.2000000000044</v>
      </c>
      <c r="CR49">
        <v>9429.6000000000058</v>
      </c>
      <c r="CS49">
        <v>4641.4000000000015</v>
      </c>
      <c r="CT49">
        <v>-1938.5999999999985</v>
      </c>
      <c r="CU49">
        <v>2644</v>
      </c>
      <c r="CV49">
        <v>-5760.5999999999985</v>
      </c>
      <c r="CW49">
        <v>-3094.6000000000058</v>
      </c>
      <c r="CY49">
        <f t="shared" si="2"/>
        <v>510.61600000000095</v>
      </c>
      <c r="CZ49">
        <f t="shared" si="3"/>
        <v>3184.364</v>
      </c>
    </row>
    <row r="50" spans="2:104" x14ac:dyDescent="0.25">
      <c r="B50">
        <v>1566.5999999999985</v>
      </c>
      <c r="C50">
        <v>327.19999999999709</v>
      </c>
      <c r="D50">
        <v>2780</v>
      </c>
      <c r="E50">
        <v>-1715.6000000000058</v>
      </c>
      <c r="F50">
        <v>276.19999999999709</v>
      </c>
      <c r="G50">
        <v>-2341.3999999999942</v>
      </c>
      <c r="H50">
        <v>2178.8000000000029</v>
      </c>
      <c r="I50">
        <v>-1691</v>
      </c>
      <c r="J50">
        <v>-3217</v>
      </c>
      <c r="K50">
        <v>25.799999999995634</v>
      </c>
      <c r="L50">
        <v>3796.4000000000015</v>
      </c>
      <c r="M50">
        <v>-1711.2000000000044</v>
      </c>
      <c r="N50">
        <v>1030.5999999999985</v>
      </c>
      <c r="O50">
        <v>5116.1999999999971</v>
      </c>
      <c r="P50">
        <v>3047.7999999999956</v>
      </c>
      <c r="Q50">
        <v>-9946.4000000000015</v>
      </c>
      <c r="R50">
        <v>2917.8000000000029</v>
      </c>
      <c r="S50">
        <v>-654.39999999999418</v>
      </c>
      <c r="T50">
        <v>-4743.1999999999971</v>
      </c>
      <c r="U50">
        <v>6220.1999999999971</v>
      </c>
      <c r="V50">
        <v>-3162.5999999999985</v>
      </c>
      <c r="W50">
        <v>-4114</v>
      </c>
      <c r="X50">
        <v>-829.80000000000291</v>
      </c>
      <c r="Y50">
        <v>1124.3999999999942</v>
      </c>
      <c r="Z50">
        <v>-3638.1999999999971</v>
      </c>
      <c r="AA50">
        <v>-6167.2000000000116</v>
      </c>
      <c r="AB50">
        <v>-3399.8000000000029</v>
      </c>
      <c r="AC50">
        <v>942.59999999999854</v>
      </c>
      <c r="AD50">
        <v>-1444.5999999999985</v>
      </c>
      <c r="AE50">
        <v>-509.40000000000146</v>
      </c>
      <c r="AF50">
        <v>10821.400000000001</v>
      </c>
      <c r="AG50">
        <v>-1917.4000000000015</v>
      </c>
      <c r="AH50">
        <v>6178.8000000000029</v>
      </c>
      <c r="AI50">
        <v>-93.599999999998545</v>
      </c>
      <c r="AJ50">
        <v>-765.60000000000582</v>
      </c>
      <c r="AK50">
        <v>3292</v>
      </c>
      <c r="AL50">
        <v>-1635.2000000000044</v>
      </c>
      <c r="AM50">
        <v>-7279.8000000000029</v>
      </c>
      <c r="AN50">
        <v>-589.59999999999854</v>
      </c>
      <c r="AO50">
        <v>1287.7999999999956</v>
      </c>
      <c r="AP50">
        <v>3708.7999999999956</v>
      </c>
      <c r="AQ50">
        <v>5232.1999999999971</v>
      </c>
      <c r="AR50">
        <v>1190.9999999999927</v>
      </c>
      <c r="AS50">
        <v>-7273.1999999999971</v>
      </c>
      <c r="AT50">
        <v>3437.4000000000015</v>
      </c>
      <c r="AU50">
        <v>-473.80000000000291</v>
      </c>
      <c r="AV50">
        <v>2275.3999999999942</v>
      </c>
      <c r="AW50">
        <v>-2373</v>
      </c>
      <c r="AX50">
        <v>-3377.4000000000015</v>
      </c>
      <c r="AY50">
        <v>3615.5999999999985</v>
      </c>
      <c r="AZ50">
        <v>-1089.5999999999985</v>
      </c>
      <c r="BA50">
        <v>132.59999999999854</v>
      </c>
      <c r="BB50">
        <v>249.80000000000291</v>
      </c>
      <c r="BC50">
        <v>-5097</v>
      </c>
      <c r="BD50">
        <v>-3797.8000000000029</v>
      </c>
      <c r="BE50">
        <v>2615.4000000000015</v>
      </c>
      <c r="BF50">
        <v>8750.8000000000029</v>
      </c>
      <c r="BG50">
        <v>3931.4000000000015</v>
      </c>
      <c r="BH50">
        <v>5536.2000000000116</v>
      </c>
      <c r="BI50">
        <v>-2434.1999999999971</v>
      </c>
      <c r="BJ50">
        <v>-282.80000000000291</v>
      </c>
      <c r="BK50">
        <v>-6598.1999999999971</v>
      </c>
      <c r="BL50">
        <v>-1508.2000000000044</v>
      </c>
      <c r="BM50">
        <v>2054.5999999999985</v>
      </c>
      <c r="BN50">
        <v>6.7999999999956344</v>
      </c>
      <c r="BO50">
        <v>1033.7999999999956</v>
      </c>
      <c r="BP50">
        <v>1397.8000000000029</v>
      </c>
      <c r="BQ50">
        <v>-5243.8000000000029</v>
      </c>
      <c r="BR50">
        <v>-6620.5999999999913</v>
      </c>
      <c r="BS50">
        <v>-7874.7999999999956</v>
      </c>
      <c r="BT50">
        <v>-2890.4000000000015</v>
      </c>
      <c r="BU50">
        <v>10864.200000000004</v>
      </c>
      <c r="BV50">
        <v>2744.5999999999913</v>
      </c>
      <c r="BW50">
        <v>2391.2000000000044</v>
      </c>
      <c r="BX50">
        <v>3097.7999999999884</v>
      </c>
      <c r="BY50">
        <v>1601.7999999999956</v>
      </c>
      <c r="BZ50">
        <v>4351.1999999999971</v>
      </c>
      <c r="CA50">
        <v>1144</v>
      </c>
      <c r="CB50">
        <v>0</v>
      </c>
      <c r="CC50">
        <v>-1595.8000000000029</v>
      </c>
      <c r="CD50">
        <v>-5251.3999999999942</v>
      </c>
      <c r="CE50">
        <v>8.1999999999970896</v>
      </c>
      <c r="CF50">
        <v>2186.5999999999985</v>
      </c>
      <c r="CG50">
        <v>2413.7999999999956</v>
      </c>
      <c r="CH50">
        <v>1891.1999999999971</v>
      </c>
      <c r="CI50">
        <v>3315.2000000000044</v>
      </c>
      <c r="CJ50">
        <v>-1765.2000000000044</v>
      </c>
      <c r="CK50">
        <v>-1947.5999999999985</v>
      </c>
      <c r="CL50">
        <v>3717.7999999999956</v>
      </c>
      <c r="CM50">
        <v>-1702.4000000000015</v>
      </c>
      <c r="CN50">
        <v>2779.4000000000015</v>
      </c>
      <c r="CO50">
        <v>-2203</v>
      </c>
      <c r="CP50">
        <v>-1361.2000000000044</v>
      </c>
      <c r="CQ50">
        <v>-1897.8000000000029</v>
      </c>
      <c r="CR50">
        <v>222</v>
      </c>
      <c r="CS50">
        <v>1627.3999999999942</v>
      </c>
      <c r="CT50">
        <v>-3884</v>
      </c>
      <c r="CU50">
        <v>-3242.8000000000029</v>
      </c>
      <c r="CV50">
        <v>-7733.4000000000015</v>
      </c>
      <c r="CW50">
        <v>-2526.1999999999971</v>
      </c>
      <c r="CY50">
        <f t="shared" si="2"/>
        <v>-111.56000000000094</v>
      </c>
      <c r="CZ50">
        <f t="shared" si="3"/>
        <v>2960.6919999999996</v>
      </c>
    </row>
    <row r="51" spans="2:104" x14ac:dyDescent="0.25">
      <c r="B51">
        <v>165.19999999999709</v>
      </c>
      <c r="C51">
        <v>-2706.5999999999985</v>
      </c>
      <c r="D51">
        <v>4723.8000000000029</v>
      </c>
      <c r="E51">
        <v>1162.4000000000087</v>
      </c>
      <c r="F51">
        <v>-6611.5999999999985</v>
      </c>
      <c r="G51">
        <v>-1076.8000000000029</v>
      </c>
      <c r="H51">
        <v>-6888.6000000000058</v>
      </c>
      <c r="I51">
        <v>-2348.6000000000058</v>
      </c>
      <c r="J51">
        <v>2048.1999999999971</v>
      </c>
      <c r="K51">
        <v>-92.399999999994179</v>
      </c>
      <c r="L51">
        <v>-801.20000000000437</v>
      </c>
      <c r="M51">
        <v>6326.6000000000058</v>
      </c>
      <c r="N51">
        <v>146.40000000000146</v>
      </c>
      <c r="O51">
        <v>-1748.4000000000015</v>
      </c>
      <c r="P51">
        <v>-8741.1999999999971</v>
      </c>
      <c r="Q51">
        <v>4558</v>
      </c>
      <c r="R51">
        <v>-2173.2000000000116</v>
      </c>
      <c r="S51">
        <v>1136.3999999999942</v>
      </c>
      <c r="T51">
        <v>-880.60000000000582</v>
      </c>
      <c r="U51">
        <v>-1142.1999999999971</v>
      </c>
      <c r="V51">
        <v>615.59999999999854</v>
      </c>
      <c r="W51">
        <v>-6775.4000000000087</v>
      </c>
      <c r="X51">
        <v>4823.8000000000029</v>
      </c>
      <c r="Y51">
        <v>-1093.3999999999942</v>
      </c>
      <c r="Z51">
        <v>8414</v>
      </c>
      <c r="AA51">
        <v>-2854</v>
      </c>
      <c r="AB51">
        <v>-6706.4000000000015</v>
      </c>
      <c r="AC51">
        <v>-3287.7999999999956</v>
      </c>
      <c r="AD51">
        <v>1929.5999999999985</v>
      </c>
      <c r="AE51">
        <v>-7444</v>
      </c>
      <c r="AF51">
        <v>-12710.599999999999</v>
      </c>
      <c r="AG51">
        <v>3370.1999999999971</v>
      </c>
      <c r="AH51">
        <v>-8013.6000000000058</v>
      </c>
      <c r="AI51">
        <v>2550.2000000000044</v>
      </c>
      <c r="AJ51">
        <v>291</v>
      </c>
      <c r="AK51">
        <v>-64.80000000000291</v>
      </c>
      <c r="AL51">
        <v>-2931.3999999999942</v>
      </c>
      <c r="AM51">
        <v>-1156.7999999999956</v>
      </c>
      <c r="AN51">
        <v>5336.4000000000015</v>
      </c>
      <c r="AO51">
        <v>1951</v>
      </c>
      <c r="AP51">
        <v>8758</v>
      </c>
      <c r="AQ51">
        <v>569</v>
      </c>
      <c r="AR51">
        <v>-8039.7999999999956</v>
      </c>
      <c r="AS51">
        <v>9244</v>
      </c>
      <c r="AT51">
        <v>-8078</v>
      </c>
      <c r="AU51">
        <v>-6507.2000000000044</v>
      </c>
      <c r="AV51">
        <v>-4622.5999999999913</v>
      </c>
      <c r="AW51">
        <v>610.40000000000146</v>
      </c>
      <c r="AX51">
        <v>-6467.2000000000044</v>
      </c>
      <c r="AY51">
        <v>51.80000000000291</v>
      </c>
      <c r="AZ51">
        <v>-770.40000000000146</v>
      </c>
      <c r="BA51">
        <v>-1144.5999999999985</v>
      </c>
      <c r="BB51">
        <v>-1890.5999999999985</v>
      </c>
      <c r="BC51">
        <v>2864.1999999999971</v>
      </c>
      <c r="BD51">
        <v>-5701.1999999999971</v>
      </c>
      <c r="BE51">
        <v>4208.6000000000058</v>
      </c>
      <c r="BF51">
        <v>-27.19999999999709</v>
      </c>
      <c r="BG51">
        <v>113</v>
      </c>
      <c r="BH51">
        <v>1961.5999999999913</v>
      </c>
      <c r="BI51">
        <v>2390.1999999999971</v>
      </c>
      <c r="BJ51">
        <v>-4794</v>
      </c>
      <c r="BK51">
        <v>2881.8000000000029</v>
      </c>
      <c r="BL51">
        <v>1589.2000000000044</v>
      </c>
      <c r="BM51">
        <v>-4203.4000000000015</v>
      </c>
      <c r="BN51">
        <v>-6298.5999999999985</v>
      </c>
      <c r="BO51">
        <v>-3975.5999999999985</v>
      </c>
      <c r="BP51">
        <v>-3066</v>
      </c>
      <c r="BQ51">
        <v>1601.6000000000058</v>
      </c>
      <c r="BR51">
        <v>-74.80000000000291</v>
      </c>
      <c r="BS51">
        <v>-2058.4000000000015</v>
      </c>
      <c r="BT51">
        <v>-6606</v>
      </c>
      <c r="BU51">
        <v>-510.80000000000291</v>
      </c>
      <c r="BV51">
        <v>-3530.5999999999913</v>
      </c>
      <c r="BW51">
        <v>3947.1999999999971</v>
      </c>
      <c r="BX51">
        <v>-2853.7999999999884</v>
      </c>
      <c r="BY51">
        <v>1767.8000000000029</v>
      </c>
      <c r="BZ51">
        <v>6673.8000000000029</v>
      </c>
      <c r="CA51">
        <v>3268.5999999999985</v>
      </c>
      <c r="CB51">
        <v>-2144.5999999999985</v>
      </c>
      <c r="CC51">
        <v>-345</v>
      </c>
      <c r="CD51">
        <v>1851.1999999999971</v>
      </c>
      <c r="CE51">
        <v>23.599999999998545</v>
      </c>
      <c r="CF51">
        <v>2173.2000000000044</v>
      </c>
      <c r="CG51">
        <v>1294.8000000000029</v>
      </c>
      <c r="CH51">
        <v>1937.4000000000015</v>
      </c>
      <c r="CI51">
        <v>-1002.8000000000029</v>
      </c>
      <c r="CJ51">
        <v>-4896.4000000000015</v>
      </c>
      <c r="CK51">
        <v>-1877.5999999999985</v>
      </c>
      <c r="CL51">
        <v>-7218.3999999999942</v>
      </c>
      <c r="CM51">
        <v>-17.400000000001455</v>
      </c>
      <c r="CN51">
        <v>8241.3999999999942</v>
      </c>
      <c r="CO51">
        <v>-1633.4000000000015</v>
      </c>
      <c r="CP51">
        <v>-4989.3999999999942</v>
      </c>
      <c r="CQ51">
        <v>10061.000000000007</v>
      </c>
      <c r="CR51">
        <v>-9284.8000000000029</v>
      </c>
      <c r="CS51">
        <v>3433.8000000000029</v>
      </c>
      <c r="CT51">
        <v>780.59999999999854</v>
      </c>
      <c r="CU51">
        <v>955.80000000000291</v>
      </c>
      <c r="CV51">
        <v>4380.4000000000015</v>
      </c>
      <c r="CW51">
        <v>981</v>
      </c>
      <c r="CY51">
        <f t="shared" si="2"/>
        <v>-647.16399999999965</v>
      </c>
      <c r="CZ51">
        <f t="shared" si="3"/>
        <v>3410.4399999999996</v>
      </c>
    </row>
    <row r="52" spans="2:104" x14ac:dyDescent="0.25">
      <c r="B52">
        <v>-997.79999999999563</v>
      </c>
      <c r="C52">
        <v>2759.7999999999956</v>
      </c>
      <c r="D52">
        <v>-3680.0000000000073</v>
      </c>
      <c r="E52">
        <v>303</v>
      </c>
      <c r="F52">
        <v>1455</v>
      </c>
      <c r="G52">
        <v>113.80000000000291</v>
      </c>
      <c r="H52">
        <v>-1157.1999999999971</v>
      </c>
      <c r="I52">
        <v>1448.8000000000029</v>
      </c>
      <c r="J52">
        <v>-2466.5999999999985</v>
      </c>
      <c r="K52">
        <v>-1483.2000000000044</v>
      </c>
      <c r="L52">
        <v>-6225.7999999999956</v>
      </c>
      <c r="M52">
        <v>1156</v>
      </c>
      <c r="N52">
        <v>22.80000000000291</v>
      </c>
      <c r="O52">
        <v>90.400000000001455</v>
      </c>
      <c r="P52">
        <v>2028.4000000000015</v>
      </c>
      <c r="Q52">
        <v>-5.1999999999970896</v>
      </c>
      <c r="R52">
        <v>-1896.1999999999971</v>
      </c>
      <c r="S52">
        <v>11198.600000000006</v>
      </c>
      <c r="T52">
        <v>9436.4000000000087</v>
      </c>
      <c r="U52">
        <v>-3801.3999999999942</v>
      </c>
      <c r="V52">
        <v>5027</v>
      </c>
      <c r="W52">
        <v>433.19999999999709</v>
      </c>
      <c r="X52">
        <v>-5918</v>
      </c>
      <c r="Y52">
        <v>1955</v>
      </c>
      <c r="Z52">
        <v>832.40000000000146</v>
      </c>
      <c r="AA52">
        <v>-4968</v>
      </c>
      <c r="AB52">
        <v>-1740.8000000000029</v>
      </c>
      <c r="AC52">
        <v>-2099</v>
      </c>
      <c r="AD52">
        <v>-702.40000000000146</v>
      </c>
      <c r="AE52">
        <v>983.59999999999854</v>
      </c>
      <c r="AF52">
        <v>2921.5999999999985</v>
      </c>
      <c r="AG52">
        <v>2385.8000000000029</v>
      </c>
      <c r="AH52">
        <v>5953.6000000000058</v>
      </c>
      <c r="AI52">
        <v>-1807.2000000000044</v>
      </c>
      <c r="AJ52">
        <v>-1528.7999999999956</v>
      </c>
      <c r="AK52">
        <v>-160.80000000000291</v>
      </c>
      <c r="AL52">
        <v>-1597</v>
      </c>
      <c r="AM52">
        <v>-943</v>
      </c>
      <c r="AN52">
        <v>356</v>
      </c>
      <c r="AO52">
        <v>-1077.1999999999971</v>
      </c>
      <c r="AP52">
        <v>1097.4000000000087</v>
      </c>
      <c r="AQ52">
        <v>-1191</v>
      </c>
      <c r="AR52">
        <v>-63</v>
      </c>
      <c r="AS52">
        <v>-969.59999999999854</v>
      </c>
      <c r="AT52">
        <v>-546.40000000000146</v>
      </c>
      <c r="AU52">
        <v>1596.8000000000029</v>
      </c>
      <c r="AV52">
        <v>2348.3999999999942</v>
      </c>
      <c r="AW52">
        <v>-2619.7999999999956</v>
      </c>
      <c r="AX52">
        <v>5240.6000000000058</v>
      </c>
      <c r="AY52">
        <v>-440.59999999999854</v>
      </c>
      <c r="AZ52">
        <v>-842.20000000000437</v>
      </c>
      <c r="BA52">
        <v>3765.2000000000044</v>
      </c>
      <c r="BB52">
        <v>-545.80000000000291</v>
      </c>
      <c r="BC52">
        <v>-3608.1999999999971</v>
      </c>
      <c r="BD52">
        <v>-5546</v>
      </c>
      <c r="BE52">
        <v>5596.7999999999884</v>
      </c>
      <c r="BF52">
        <v>-10567</v>
      </c>
      <c r="BG52">
        <v>-859.40000000000146</v>
      </c>
      <c r="BH52">
        <v>504</v>
      </c>
      <c r="BI52">
        <v>-1606.1999999999971</v>
      </c>
      <c r="BJ52">
        <v>3320.1999999999971</v>
      </c>
      <c r="BK52">
        <v>3948</v>
      </c>
      <c r="BL52">
        <v>1917.3999999999942</v>
      </c>
      <c r="BM52">
        <v>-1918</v>
      </c>
      <c r="BN52">
        <v>10622.800000000003</v>
      </c>
      <c r="BO52">
        <v>1161.4000000000015</v>
      </c>
      <c r="BP52">
        <v>1966.8000000000029</v>
      </c>
      <c r="BQ52">
        <v>-2496.4000000000015</v>
      </c>
      <c r="BR52">
        <v>8263.8000000000029</v>
      </c>
      <c r="BS52">
        <v>-3386.5999999999985</v>
      </c>
      <c r="BT52">
        <v>17043.600000000006</v>
      </c>
      <c r="BU52">
        <v>3249.1999999999971</v>
      </c>
      <c r="BV52">
        <v>-193.80000000000291</v>
      </c>
      <c r="BW52">
        <v>434.80000000000291</v>
      </c>
      <c r="BX52">
        <v>-4859.8000000000029</v>
      </c>
      <c r="BY52">
        <v>-767.59999999999854</v>
      </c>
      <c r="BZ52">
        <v>-1949</v>
      </c>
      <c r="CA52">
        <v>-6443</v>
      </c>
      <c r="CB52">
        <v>-9337.1999999999971</v>
      </c>
      <c r="CC52">
        <v>7281.4000000000087</v>
      </c>
      <c r="CD52">
        <v>4146.4000000000015</v>
      </c>
      <c r="CE52">
        <v>-1470</v>
      </c>
      <c r="CF52">
        <v>6919.3999999999942</v>
      </c>
      <c r="CG52">
        <v>3244.7999999999956</v>
      </c>
      <c r="CH52">
        <v>-4861.2000000000044</v>
      </c>
      <c r="CI52">
        <v>-4002.5999999999985</v>
      </c>
      <c r="CJ52">
        <v>-3752</v>
      </c>
      <c r="CK52">
        <v>-4222.5999999999985</v>
      </c>
      <c r="CL52">
        <v>5229</v>
      </c>
      <c r="CM52">
        <v>835.20000000000437</v>
      </c>
      <c r="CN52">
        <v>-6282.5999999999913</v>
      </c>
      <c r="CO52">
        <v>792.79999999999563</v>
      </c>
      <c r="CP52">
        <v>-1367</v>
      </c>
      <c r="CQ52">
        <v>2007.3999999999942</v>
      </c>
      <c r="CR52">
        <v>-2982.3999999999942</v>
      </c>
      <c r="CS52">
        <v>1958.1999999999971</v>
      </c>
      <c r="CT52">
        <v>2144.4000000000015</v>
      </c>
      <c r="CU52">
        <v>-281</v>
      </c>
      <c r="CV52">
        <v>2114.5999999999985</v>
      </c>
      <c r="CW52">
        <v>-6688.4000000000015</v>
      </c>
      <c r="CY52">
        <f t="shared" si="2"/>
        <v>186.90000000000052</v>
      </c>
      <c r="CZ52">
        <f t="shared" si="3"/>
        <v>3005.3400000000006</v>
      </c>
    </row>
    <row r="53" spans="2:104" x14ac:dyDescent="0.25">
      <c r="B53">
        <v>436.39999999999418</v>
      </c>
      <c r="C53">
        <v>-1429.7999999999956</v>
      </c>
      <c r="D53">
        <v>-948.40000000000146</v>
      </c>
      <c r="E53">
        <v>1210.5999999999913</v>
      </c>
      <c r="F53">
        <v>2310.5999999999985</v>
      </c>
      <c r="G53">
        <v>3216</v>
      </c>
      <c r="H53">
        <v>-6120.6000000000058</v>
      </c>
      <c r="I53">
        <v>-939.80000000000291</v>
      </c>
      <c r="J53">
        <v>4033.4000000000015</v>
      </c>
      <c r="K53">
        <v>1643.5999999999985</v>
      </c>
      <c r="L53">
        <v>7946</v>
      </c>
      <c r="M53">
        <v>-523.40000000000873</v>
      </c>
      <c r="N53">
        <v>2132.7999999999956</v>
      </c>
      <c r="O53">
        <v>-2238.1999999999971</v>
      </c>
      <c r="P53">
        <v>-1044</v>
      </c>
      <c r="Q53">
        <v>2214</v>
      </c>
      <c r="R53">
        <v>-1819.1999999999971</v>
      </c>
      <c r="S53">
        <v>-10069.400000000009</v>
      </c>
      <c r="T53">
        <v>-9654.2000000000044</v>
      </c>
      <c r="U53">
        <v>-3327</v>
      </c>
      <c r="V53">
        <v>5523.2000000000044</v>
      </c>
      <c r="W53">
        <v>-3632.1999999999971</v>
      </c>
      <c r="X53">
        <v>7343.3999999999942</v>
      </c>
      <c r="Y53">
        <v>5981.7999999999956</v>
      </c>
      <c r="Z53">
        <v>427.79999999999563</v>
      </c>
      <c r="AA53">
        <v>9097.2000000000116</v>
      </c>
      <c r="AB53">
        <v>-1173</v>
      </c>
      <c r="AC53">
        <v>1707.3999999999942</v>
      </c>
      <c r="AD53">
        <v>-135.39999999999418</v>
      </c>
      <c r="AE53">
        <v>7207</v>
      </c>
      <c r="AF53">
        <v>2623.2000000000044</v>
      </c>
      <c r="AG53">
        <v>2007.5999999999985</v>
      </c>
      <c r="AH53">
        <v>-1237.8000000000029</v>
      </c>
      <c r="AI53">
        <v>2583.5999999999985</v>
      </c>
      <c r="AJ53">
        <v>3181.1999999999971</v>
      </c>
      <c r="AK53">
        <v>4916</v>
      </c>
      <c r="AL53">
        <v>-1955.2000000000044</v>
      </c>
      <c r="AM53">
        <v>-1700</v>
      </c>
      <c r="AN53">
        <v>-1191</v>
      </c>
      <c r="AO53">
        <v>-4179.1999999999971</v>
      </c>
      <c r="AP53">
        <v>3964.5999999999913</v>
      </c>
      <c r="AQ53">
        <v>328</v>
      </c>
      <c r="AR53">
        <v>5325.8000000000029</v>
      </c>
      <c r="AS53">
        <v>5173.3999999999942</v>
      </c>
      <c r="AT53">
        <v>7379.8000000000029</v>
      </c>
      <c r="AU53">
        <v>-415.80000000000291</v>
      </c>
      <c r="AV53">
        <v>-4120.8000000000029</v>
      </c>
      <c r="AW53">
        <v>-3136.6000000000058</v>
      </c>
      <c r="AX53">
        <v>-7694.2000000000044</v>
      </c>
      <c r="AY53">
        <v>3221</v>
      </c>
      <c r="AZ53">
        <v>790.40000000000146</v>
      </c>
      <c r="BA53">
        <v>-2579.8000000000029</v>
      </c>
      <c r="BB53">
        <v>12087</v>
      </c>
      <c r="BC53">
        <v>3402.1999999999971</v>
      </c>
      <c r="BD53">
        <v>1466.7999999999956</v>
      </c>
      <c r="BE53">
        <v>1573.8000000000029</v>
      </c>
      <c r="BF53">
        <v>-4779</v>
      </c>
      <c r="BG53">
        <v>-202.19999999999709</v>
      </c>
      <c r="BH53">
        <v>231.19999999999709</v>
      </c>
      <c r="BI53">
        <v>1175</v>
      </c>
      <c r="BJ53">
        <v>-798.39999999999418</v>
      </c>
      <c r="BK53">
        <v>-2061</v>
      </c>
      <c r="BL53">
        <v>-6672.1999999999971</v>
      </c>
      <c r="BM53">
        <v>2505.8000000000029</v>
      </c>
      <c r="BN53">
        <v>-5343.2000000000044</v>
      </c>
      <c r="BO53">
        <v>-9998.8000000000029</v>
      </c>
      <c r="BP53">
        <v>-13843.200000000004</v>
      </c>
      <c r="BQ53">
        <v>877.19999999999709</v>
      </c>
      <c r="BR53">
        <v>-176.40000000000873</v>
      </c>
      <c r="BS53">
        <v>530.40000000000146</v>
      </c>
      <c r="BT53">
        <v>1524.3999999999942</v>
      </c>
      <c r="BU53">
        <v>-1448.1999999999971</v>
      </c>
      <c r="BV53">
        <v>1365.3999999999942</v>
      </c>
      <c r="BW53">
        <v>-1534.4000000000015</v>
      </c>
      <c r="BX53">
        <v>-5855.8000000000029</v>
      </c>
      <c r="BY53">
        <v>1037.7999999999956</v>
      </c>
      <c r="BZ53">
        <v>1117.3999999999942</v>
      </c>
      <c r="CA53">
        <v>6447.2000000000044</v>
      </c>
      <c r="CB53">
        <v>-2977.4000000000015</v>
      </c>
      <c r="CC53">
        <v>-3828.0000000000073</v>
      </c>
      <c r="CD53">
        <v>-4060.2000000000044</v>
      </c>
      <c r="CE53">
        <v>1087.2000000000044</v>
      </c>
      <c r="CF53">
        <v>2915.4000000000087</v>
      </c>
      <c r="CG53">
        <v>-815.59999999999854</v>
      </c>
      <c r="CH53">
        <v>4955.6000000000058</v>
      </c>
      <c r="CI53">
        <v>-1480.1999999999971</v>
      </c>
      <c r="CJ53">
        <v>-3402.3999999999942</v>
      </c>
      <c r="CK53">
        <v>4503.7999999999956</v>
      </c>
      <c r="CL53">
        <v>-65.80000000000291</v>
      </c>
      <c r="CM53">
        <v>7152.5999999999985</v>
      </c>
      <c r="CN53">
        <v>-182.60000000000582</v>
      </c>
      <c r="CO53">
        <v>980.40000000000146</v>
      </c>
      <c r="CP53">
        <v>290.19999999999709</v>
      </c>
      <c r="CQ53">
        <v>-9905.1999999999971</v>
      </c>
      <c r="CR53">
        <v>-6146.8000000000029</v>
      </c>
      <c r="CS53">
        <v>-3553.3999999999942</v>
      </c>
      <c r="CT53">
        <v>-1467.5999999999985</v>
      </c>
      <c r="CU53">
        <v>1866.4000000000015</v>
      </c>
      <c r="CV53">
        <v>853.60000000000582</v>
      </c>
      <c r="CW53">
        <v>-2491.4000000000015</v>
      </c>
      <c r="CY53">
        <f t="shared" si="2"/>
        <v>-4.818000000000902</v>
      </c>
      <c r="CZ53">
        <f t="shared" si="3"/>
        <v>3282.2699999999986</v>
      </c>
    </row>
    <row r="54" spans="2:104" x14ac:dyDescent="0.25">
      <c r="B54">
        <v>7262.8000000000029</v>
      </c>
      <c r="C54">
        <v>-1212.4000000000015</v>
      </c>
      <c r="D54">
        <v>-4252</v>
      </c>
      <c r="E54">
        <v>-3902.7999999999884</v>
      </c>
      <c r="F54">
        <v>3759.4000000000015</v>
      </c>
      <c r="G54">
        <v>4839.5999999999913</v>
      </c>
      <c r="H54">
        <v>-216.79999999999563</v>
      </c>
      <c r="I54">
        <v>2812.8000000000029</v>
      </c>
      <c r="J54">
        <v>74</v>
      </c>
      <c r="K54">
        <v>4144</v>
      </c>
      <c r="L54">
        <v>56</v>
      </c>
      <c r="M54">
        <v>-3712.7999999999956</v>
      </c>
      <c r="N54">
        <v>-1361.7999999999956</v>
      </c>
      <c r="O54">
        <v>405</v>
      </c>
      <c r="P54">
        <v>2938.1999999999971</v>
      </c>
      <c r="Q54">
        <v>5676.5999999999985</v>
      </c>
      <c r="R54">
        <v>477</v>
      </c>
      <c r="S54">
        <v>-2529.1999999999971</v>
      </c>
      <c r="T54">
        <v>-2155.8000000000029</v>
      </c>
      <c r="U54">
        <v>-5782.2000000000044</v>
      </c>
      <c r="V54">
        <v>-2735.2000000000044</v>
      </c>
      <c r="W54">
        <v>-2351.8000000000029</v>
      </c>
      <c r="X54">
        <v>-233.39999999999418</v>
      </c>
      <c r="Y54">
        <v>-3095.4000000000015</v>
      </c>
      <c r="Z54">
        <v>-5168.5999999999985</v>
      </c>
      <c r="AA54">
        <v>-8328.4000000000087</v>
      </c>
      <c r="AB54">
        <v>1114.8000000000029</v>
      </c>
      <c r="AC54">
        <v>1653.4000000000015</v>
      </c>
      <c r="AD54">
        <v>515.59999999999854</v>
      </c>
      <c r="AE54">
        <v>-1307</v>
      </c>
      <c r="AF54">
        <v>-2143.4000000000015</v>
      </c>
      <c r="AG54">
        <v>1713.4000000000015</v>
      </c>
      <c r="AH54">
        <v>-2696</v>
      </c>
      <c r="AI54">
        <v>-4591.1999999999971</v>
      </c>
      <c r="AJ54">
        <v>717</v>
      </c>
      <c r="AK54">
        <v>732</v>
      </c>
      <c r="AL54">
        <v>-494.79999999999563</v>
      </c>
      <c r="AM54">
        <v>6046.5999999999985</v>
      </c>
      <c r="AN54">
        <v>-6780.8000000000029</v>
      </c>
      <c r="AO54">
        <v>4198.3999999999942</v>
      </c>
      <c r="AP54">
        <v>-3270.8000000000029</v>
      </c>
      <c r="AQ54">
        <v>-3192.5999999999985</v>
      </c>
      <c r="AR54">
        <v>-392</v>
      </c>
      <c r="AS54">
        <v>4230.6000000000058</v>
      </c>
      <c r="AT54">
        <v>6654.7999999999956</v>
      </c>
      <c r="AU54">
        <v>497.20000000000437</v>
      </c>
      <c r="AV54">
        <v>-1731</v>
      </c>
      <c r="AW54">
        <v>-4202.7999999999956</v>
      </c>
      <c r="AX54">
        <v>5874.4000000000015</v>
      </c>
      <c r="AY54">
        <v>735.79999999999563</v>
      </c>
      <c r="AZ54">
        <v>-2926.7999999999956</v>
      </c>
      <c r="BA54">
        <v>546.40000000000146</v>
      </c>
      <c r="BB54">
        <v>9437.5999999999985</v>
      </c>
      <c r="BC54">
        <v>46.200000000004366</v>
      </c>
      <c r="BD54">
        <v>2360.2000000000044</v>
      </c>
      <c r="BE54">
        <v>-1345.3999999999942</v>
      </c>
      <c r="BF54">
        <v>1477</v>
      </c>
      <c r="BG54">
        <v>2243.5999999999985</v>
      </c>
      <c r="BH54">
        <v>-4618.7999999999884</v>
      </c>
      <c r="BI54">
        <v>1456.3999999999942</v>
      </c>
      <c r="BJ54">
        <v>1212.1999999999971</v>
      </c>
      <c r="BK54">
        <v>-4984.6000000000058</v>
      </c>
      <c r="BL54">
        <v>3945.1999999999971</v>
      </c>
      <c r="BM54">
        <v>-1102.2000000000044</v>
      </c>
      <c r="BN54">
        <v>-7592.7999999999956</v>
      </c>
      <c r="BO54">
        <v>5402.5999999999985</v>
      </c>
      <c r="BP54">
        <v>2467.7999999999956</v>
      </c>
      <c r="BQ54">
        <v>571.59999999999854</v>
      </c>
      <c r="BR54">
        <v>-8298.3999999999942</v>
      </c>
      <c r="BS54">
        <v>2139.5999999999985</v>
      </c>
      <c r="BT54">
        <v>-6188.3999999999942</v>
      </c>
      <c r="BU54">
        <v>2245.5999999999985</v>
      </c>
      <c r="BV54">
        <v>5120.2000000000116</v>
      </c>
      <c r="BW54">
        <v>-5030.8000000000029</v>
      </c>
      <c r="BX54">
        <v>-8083.8000000000029</v>
      </c>
      <c r="BY54">
        <v>-2362</v>
      </c>
      <c r="BZ54">
        <v>494.40000000000873</v>
      </c>
      <c r="CA54">
        <v>-1301.2000000000044</v>
      </c>
      <c r="CB54">
        <v>-1237</v>
      </c>
      <c r="CC54">
        <v>457.40000000000146</v>
      </c>
      <c r="CD54">
        <v>6055.6000000000058</v>
      </c>
      <c r="CE54">
        <v>-1823.8000000000029</v>
      </c>
      <c r="CF54">
        <v>-1685.0000000000073</v>
      </c>
      <c r="CG54">
        <v>2859.2000000000044</v>
      </c>
      <c r="CH54">
        <v>409.59999999999127</v>
      </c>
      <c r="CI54">
        <v>3039.7999999999956</v>
      </c>
      <c r="CJ54">
        <v>564.59999999999854</v>
      </c>
      <c r="CK54">
        <v>309.60000000000582</v>
      </c>
      <c r="CL54">
        <v>-508.59999999999854</v>
      </c>
      <c r="CM54">
        <v>2517.8000000000029</v>
      </c>
      <c r="CN54">
        <v>1695.8000000000029</v>
      </c>
      <c r="CO54">
        <v>1234</v>
      </c>
      <c r="CP54">
        <v>5012.8000000000029</v>
      </c>
      <c r="CQ54">
        <v>-17167.800000000003</v>
      </c>
      <c r="CR54">
        <v>2712.7999999999956</v>
      </c>
      <c r="CS54">
        <v>-2701.6000000000058</v>
      </c>
      <c r="CT54">
        <v>3800.3999999999942</v>
      </c>
      <c r="CU54">
        <v>273.59999999999854</v>
      </c>
      <c r="CV54">
        <v>-798.80000000000291</v>
      </c>
      <c r="CW54">
        <v>-3248.5999999999985</v>
      </c>
      <c r="CY54">
        <f t="shared" si="2"/>
        <v>-216.08399999999986</v>
      </c>
      <c r="CZ54">
        <f t="shared" si="3"/>
        <v>3000.8639999999987</v>
      </c>
    </row>
    <row r="55" spans="2:104" x14ac:dyDescent="0.25">
      <c r="B55">
        <v>582.59999999999854</v>
      </c>
      <c r="C55">
        <v>-3282.8000000000029</v>
      </c>
      <c r="D55">
        <v>991</v>
      </c>
      <c r="E55">
        <v>-1204.8000000000029</v>
      </c>
      <c r="F55">
        <v>-8720.1999999999971</v>
      </c>
      <c r="G55">
        <v>-176</v>
      </c>
      <c r="H55">
        <v>-568.59999999999854</v>
      </c>
      <c r="I55">
        <v>4757.1999999999971</v>
      </c>
      <c r="J55">
        <v>-2887.8000000000029</v>
      </c>
      <c r="K55">
        <v>-3694.1999999999971</v>
      </c>
      <c r="L55">
        <v>1466.3999999999942</v>
      </c>
      <c r="M55">
        <v>-3326.7999999999956</v>
      </c>
      <c r="N55">
        <v>-1058.5999999999985</v>
      </c>
      <c r="O55">
        <v>-1503.6000000000058</v>
      </c>
      <c r="P55">
        <v>1643.4000000000015</v>
      </c>
      <c r="Q55">
        <v>-1306</v>
      </c>
      <c r="R55">
        <v>-1682.1999999999971</v>
      </c>
      <c r="S55">
        <v>-2459.5999999999913</v>
      </c>
      <c r="T55">
        <v>1093</v>
      </c>
      <c r="U55">
        <v>6797.2000000000044</v>
      </c>
      <c r="V55">
        <v>-3766.5999999999985</v>
      </c>
      <c r="W55">
        <v>-8713</v>
      </c>
      <c r="X55">
        <v>1766.1999999999971</v>
      </c>
      <c r="Y55">
        <v>4769</v>
      </c>
      <c r="Z55">
        <v>3320.4000000000015</v>
      </c>
      <c r="AA55">
        <v>-2907.5999999999913</v>
      </c>
      <c r="AB55">
        <v>5554.5999999999985</v>
      </c>
      <c r="AC55">
        <v>130.20000000000437</v>
      </c>
      <c r="AD55">
        <v>-6101.4000000000015</v>
      </c>
      <c r="AE55">
        <v>5638.8000000000029</v>
      </c>
      <c r="AF55">
        <v>-2614</v>
      </c>
      <c r="AG55">
        <v>3964.1999999999971</v>
      </c>
      <c r="AH55">
        <v>2487.8000000000029</v>
      </c>
      <c r="AI55">
        <v>1650.1999999999971</v>
      </c>
      <c r="AJ55">
        <v>8534.8000000000029</v>
      </c>
      <c r="AK55">
        <v>4543.4000000000015</v>
      </c>
      <c r="AL55">
        <v>2743.1999999999971</v>
      </c>
      <c r="AM55">
        <v>-668.19999999999709</v>
      </c>
      <c r="AN55">
        <v>1117.5999999999985</v>
      </c>
      <c r="AO55">
        <v>2851</v>
      </c>
      <c r="AP55">
        <v>4538.2000000000116</v>
      </c>
      <c r="AQ55">
        <v>-1650.5999999999985</v>
      </c>
      <c r="AR55">
        <v>4531.4000000000015</v>
      </c>
      <c r="AS55">
        <v>-4174.8000000000029</v>
      </c>
      <c r="AT55">
        <v>-1262.5999999999985</v>
      </c>
      <c r="AU55">
        <v>-2614.2000000000044</v>
      </c>
      <c r="AV55">
        <v>145.40000000000146</v>
      </c>
      <c r="AW55">
        <v>-59.400000000001455</v>
      </c>
      <c r="AX55">
        <v>-1366.4000000000015</v>
      </c>
      <c r="AY55">
        <v>-2256.7999999999956</v>
      </c>
      <c r="AZ55">
        <v>-10.80000000000291</v>
      </c>
      <c r="BA55">
        <v>-4429.8000000000029</v>
      </c>
      <c r="BB55">
        <v>-6171.8000000000029</v>
      </c>
      <c r="BC55">
        <v>-473.80000000000291</v>
      </c>
      <c r="BD55">
        <v>3176</v>
      </c>
      <c r="BE55">
        <v>-396.19999999999709</v>
      </c>
      <c r="BF55">
        <v>-3240</v>
      </c>
      <c r="BG55">
        <v>7376.4000000000015</v>
      </c>
      <c r="BH55">
        <v>7206</v>
      </c>
      <c r="BI55">
        <v>-1969.1999999999971</v>
      </c>
      <c r="BJ55">
        <v>6789.8000000000029</v>
      </c>
      <c r="BK55">
        <v>1971.6000000000058</v>
      </c>
      <c r="BL55">
        <v>3445.8000000000029</v>
      </c>
      <c r="BM55">
        <v>-3232</v>
      </c>
      <c r="BN55">
        <v>4665.5999999999985</v>
      </c>
      <c r="BO55">
        <v>2402</v>
      </c>
      <c r="BP55">
        <v>-5623</v>
      </c>
      <c r="BQ55">
        <v>-5105.3999999999942</v>
      </c>
      <c r="BR55">
        <v>5219.5999999999913</v>
      </c>
      <c r="BS55">
        <v>-879.40000000000146</v>
      </c>
      <c r="BT55">
        <v>-4048.4000000000015</v>
      </c>
      <c r="BU55">
        <v>-4003.5999999999985</v>
      </c>
      <c r="BV55">
        <v>-6305.4000000000087</v>
      </c>
      <c r="BW55">
        <v>-132</v>
      </c>
      <c r="BX55">
        <v>4951</v>
      </c>
      <c r="BY55">
        <v>3178.6000000000058</v>
      </c>
      <c r="BZ55">
        <v>-1571.8000000000029</v>
      </c>
      <c r="CA55">
        <v>-2010.3999999999942</v>
      </c>
      <c r="CB55">
        <v>854.80000000000291</v>
      </c>
      <c r="CC55">
        <v>-58.19999999999709</v>
      </c>
      <c r="CD55">
        <v>-5819.4000000000015</v>
      </c>
      <c r="CE55">
        <v>5091.4000000000015</v>
      </c>
      <c r="CF55">
        <v>1682.4000000000015</v>
      </c>
      <c r="CG55">
        <v>7952.3999999999942</v>
      </c>
      <c r="CH55">
        <v>3615.4000000000087</v>
      </c>
      <c r="CI55">
        <v>-292.19999999999709</v>
      </c>
      <c r="CJ55">
        <v>-1851.8000000000029</v>
      </c>
      <c r="CK55">
        <v>5993.7999999999956</v>
      </c>
      <c r="CL55">
        <v>-1941.5999999999985</v>
      </c>
      <c r="CM55">
        <v>-3656</v>
      </c>
      <c r="CN55">
        <v>538.39999999999418</v>
      </c>
      <c r="CO55">
        <v>4580.8000000000029</v>
      </c>
      <c r="CP55">
        <v>1677</v>
      </c>
      <c r="CQ55">
        <v>578.19999999999709</v>
      </c>
      <c r="CR55">
        <v>-753.59999999999854</v>
      </c>
      <c r="CS55">
        <v>4221.4000000000087</v>
      </c>
      <c r="CT55">
        <v>885.40000000000146</v>
      </c>
      <c r="CU55">
        <v>5386</v>
      </c>
      <c r="CV55">
        <v>-4445.8000000000029</v>
      </c>
      <c r="CW55">
        <v>3693</v>
      </c>
      <c r="CY55">
        <f t="shared" si="2"/>
        <v>343.01600000000042</v>
      </c>
      <c r="CZ55">
        <f t="shared" si="3"/>
        <v>3111.9839999999995</v>
      </c>
    </row>
    <row r="56" spans="2:104" x14ac:dyDescent="0.25">
      <c r="B56">
        <v>6194.2000000000044</v>
      </c>
      <c r="C56">
        <v>2551.2000000000044</v>
      </c>
      <c r="D56">
        <v>-1011.5999999999985</v>
      </c>
      <c r="E56">
        <v>297.39999999999418</v>
      </c>
      <c r="F56">
        <v>2813</v>
      </c>
      <c r="G56">
        <v>-1838.5999999999913</v>
      </c>
      <c r="H56">
        <v>-6740</v>
      </c>
      <c r="I56">
        <v>-1716.3999999999942</v>
      </c>
      <c r="J56">
        <v>645.20000000000437</v>
      </c>
      <c r="K56">
        <v>-162.80000000000291</v>
      </c>
      <c r="L56">
        <v>3064.6000000000058</v>
      </c>
      <c r="M56">
        <v>-126.80000000000291</v>
      </c>
      <c r="N56">
        <v>4468.7999999999956</v>
      </c>
      <c r="O56">
        <v>-5559.7999999999956</v>
      </c>
      <c r="P56">
        <v>7034.3999999999942</v>
      </c>
      <c r="Q56">
        <v>-7071.5999999999985</v>
      </c>
      <c r="R56">
        <v>5303.5999999999913</v>
      </c>
      <c r="S56">
        <v>-590.80000000000291</v>
      </c>
      <c r="T56">
        <v>7337.4000000000015</v>
      </c>
      <c r="U56">
        <v>-2872.6000000000058</v>
      </c>
      <c r="V56">
        <v>133.80000000000291</v>
      </c>
      <c r="W56">
        <v>-449.39999999999418</v>
      </c>
      <c r="X56">
        <v>1894.8000000000029</v>
      </c>
      <c r="Y56">
        <v>2331.6000000000058</v>
      </c>
      <c r="Z56">
        <v>1638.5999999999985</v>
      </c>
      <c r="AA56">
        <v>5072</v>
      </c>
      <c r="AB56">
        <v>2008.5999999999985</v>
      </c>
      <c r="AC56">
        <v>-3129</v>
      </c>
      <c r="AD56">
        <v>7210.5999999999985</v>
      </c>
      <c r="AE56">
        <v>13078.400000000001</v>
      </c>
      <c r="AF56">
        <v>-12103.400000000001</v>
      </c>
      <c r="AG56">
        <v>1589.4000000000015</v>
      </c>
      <c r="AH56">
        <v>-1764.8000000000029</v>
      </c>
      <c r="AI56">
        <v>5349.4000000000015</v>
      </c>
      <c r="AJ56">
        <v>-3566.8000000000029</v>
      </c>
      <c r="AK56">
        <v>894.59999999999854</v>
      </c>
      <c r="AL56">
        <v>1384.1999999999971</v>
      </c>
      <c r="AM56">
        <v>-3902.2000000000044</v>
      </c>
      <c r="AN56">
        <v>1456.4000000000015</v>
      </c>
      <c r="AO56">
        <v>2538.2000000000044</v>
      </c>
      <c r="AP56">
        <v>-703.80000000000291</v>
      </c>
      <c r="AQ56">
        <v>-1995.8000000000029</v>
      </c>
      <c r="AR56">
        <v>6464.1999999999971</v>
      </c>
      <c r="AS56">
        <v>1843</v>
      </c>
      <c r="AT56">
        <v>-2037.4000000000015</v>
      </c>
      <c r="AU56">
        <v>3272.4000000000015</v>
      </c>
      <c r="AV56">
        <v>-1115.1999999999971</v>
      </c>
      <c r="AW56">
        <v>810.59999999999854</v>
      </c>
      <c r="AX56">
        <v>1065.5999999999985</v>
      </c>
      <c r="AY56">
        <v>3147.4000000000015</v>
      </c>
      <c r="AZ56">
        <v>-5196</v>
      </c>
      <c r="BA56">
        <v>-2918</v>
      </c>
      <c r="BB56">
        <v>-272.39999999999418</v>
      </c>
      <c r="BC56">
        <v>-836.19999999999709</v>
      </c>
      <c r="BD56">
        <v>3791.7999999999956</v>
      </c>
      <c r="BE56">
        <v>-78.80000000000291</v>
      </c>
      <c r="BF56">
        <v>4976.5999999999985</v>
      </c>
      <c r="BG56">
        <v>171.59999999999854</v>
      </c>
      <c r="BH56">
        <v>-3789.8000000000029</v>
      </c>
      <c r="BI56">
        <v>-2032.5999999999913</v>
      </c>
      <c r="BJ56">
        <v>-3046.8000000000029</v>
      </c>
      <c r="BK56">
        <v>-1602</v>
      </c>
      <c r="BL56">
        <v>-454.80000000000291</v>
      </c>
      <c r="BM56">
        <v>-2793.1999999999971</v>
      </c>
      <c r="BN56">
        <v>4796.5999999999985</v>
      </c>
      <c r="BO56">
        <v>-1937.5999999999985</v>
      </c>
      <c r="BP56">
        <v>5990</v>
      </c>
      <c r="BQ56">
        <v>1672.7999999999956</v>
      </c>
      <c r="BR56">
        <v>-1183.3999999999942</v>
      </c>
      <c r="BS56">
        <v>-4510.7999999999956</v>
      </c>
      <c r="BT56">
        <v>-797.59999999999854</v>
      </c>
      <c r="BU56">
        <v>-2370.4000000000015</v>
      </c>
      <c r="BV56">
        <v>4982.4000000000087</v>
      </c>
      <c r="BW56">
        <v>8904.2000000000044</v>
      </c>
      <c r="BX56">
        <v>4104</v>
      </c>
      <c r="BY56">
        <v>6600.7999999999956</v>
      </c>
      <c r="BZ56">
        <v>-418</v>
      </c>
      <c r="CA56">
        <v>3020.7999999999956</v>
      </c>
      <c r="CB56">
        <v>224.39999999999418</v>
      </c>
      <c r="CC56">
        <v>580.19999999999709</v>
      </c>
      <c r="CD56">
        <v>-938.80000000000291</v>
      </c>
      <c r="CE56">
        <v>2087.1999999999971</v>
      </c>
      <c r="CF56">
        <v>-7055.8000000000029</v>
      </c>
      <c r="CG56">
        <v>-1154.1999999999971</v>
      </c>
      <c r="CH56">
        <v>-577</v>
      </c>
      <c r="CI56">
        <v>4195.1999999999971</v>
      </c>
      <c r="CJ56">
        <v>-1655.4000000000015</v>
      </c>
      <c r="CK56">
        <v>-1950.4000000000015</v>
      </c>
      <c r="CL56">
        <v>1528</v>
      </c>
      <c r="CM56">
        <v>7228.7999999999956</v>
      </c>
      <c r="CN56">
        <v>-176</v>
      </c>
      <c r="CO56">
        <v>4119</v>
      </c>
      <c r="CP56">
        <v>-640.80000000000291</v>
      </c>
      <c r="CQ56">
        <v>797</v>
      </c>
      <c r="CR56">
        <v>-3885.1999999999971</v>
      </c>
      <c r="CS56">
        <v>-2922</v>
      </c>
      <c r="CT56">
        <v>111.80000000000291</v>
      </c>
      <c r="CU56">
        <v>223</v>
      </c>
      <c r="CV56">
        <v>-3497.5999999999985</v>
      </c>
      <c r="CW56">
        <v>-4053.4000000000015</v>
      </c>
      <c r="CY56">
        <f t="shared" si="2"/>
        <v>517.95999999999981</v>
      </c>
      <c r="CZ56">
        <f t="shared" si="3"/>
        <v>2942.0359999999991</v>
      </c>
    </row>
    <row r="57" spans="2:104" x14ac:dyDescent="0.25">
      <c r="B57">
        <v>-883.20000000000437</v>
      </c>
      <c r="C57">
        <v>4154.1999999999971</v>
      </c>
      <c r="D57">
        <v>2479</v>
      </c>
      <c r="E57">
        <v>-5428.3999999999942</v>
      </c>
      <c r="F57">
        <v>7257.1999999999971</v>
      </c>
      <c r="G57">
        <v>495.79999999998836</v>
      </c>
      <c r="H57">
        <v>4035.1999999999971</v>
      </c>
      <c r="I57">
        <v>5692.1999999999971</v>
      </c>
      <c r="J57">
        <v>-236.60000000000582</v>
      </c>
      <c r="K57">
        <v>-2008.1999999999971</v>
      </c>
      <c r="L57">
        <v>-5113.6000000000058</v>
      </c>
      <c r="M57">
        <v>399</v>
      </c>
      <c r="N57">
        <v>-2642.5999999999985</v>
      </c>
      <c r="O57">
        <v>-2475.8000000000029</v>
      </c>
      <c r="P57">
        <v>1885.8000000000029</v>
      </c>
      <c r="Q57">
        <v>-3380.2000000000044</v>
      </c>
      <c r="R57">
        <v>-4081.1999999999971</v>
      </c>
      <c r="S57">
        <v>-1361</v>
      </c>
      <c r="T57">
        <v>3460</v>
      </c>
      <c r="U57">
        <v>3416.4000000000015</v>
      </c>
      <c r="V57">
        <v>-1617</v>
      </c>
      <c r="W57">
        <v>-5784.5999999999985</v>
      </c>
      <c r="X57">
        <v>-3112.6000000000058</v>
      </c>
      <c r="Y57">
        <v>7071.5999999999985</v>
      </c>
      <c r="Z57">
        <v>1705.5999999999985</v>
      </c>
      <c r="AA57">
        <v>2030.7999999999884</v>
      </c>
      <c r="AB57">
        <v>-2574.7999999999956</v>
      </c>
      <c r="AC57">
        <v>-4047</v>
      </c>
      <c r="AD57">
        <v>-6232.7999999999956</v>
      </c>
      <c r="AE57">
        <v>-2672.8000000000029</v>
      </c>
      <c r="AF57">
        <v>13906.800000000003</v>
      </c>
      <c r="AG57">
        <v>1843.8000000000029</v>
      </c>
      <c r="AH57">
        <v>560.19999999999709</v>
      </c>
      <c r="AI57">
        <v>-18.400000000001455</v>
      </c>
      <c r="AJ57">
        <v>-4824.1999999999971</v>
      </c>
      <c r="AK57">
        <v>5145</v>
      </c>
      <c r="AL57">
        <v>-2890.1999999999971</v>
      </c>
      <c r="AM57">
        <v>1129</v>
      </c>
      <c r="AN57">
        <v>5.5999999999985448</v>
      </c>
      <c r="AO57">
        <v>2792.7999999999956</v>
      </c>
      <c r="AP57">
        <v>-6648.8000000000029</v>
      </c>
      <c r="AQ57">
        <v>-34.400000000001455</v>
      </c>
      <c r="AR57">
        <v>-7262.1999999999971</v>
      </c>
      <c r="AS57">
        <v>2470.1999999999971</v>
      </c>
      <c r="AT57">
        <v>3930.2000000000044</v>
      </c>
      <c r="AU57">
        <v>1356</v>
      </c>
      <c r="AV57">
        <v>-6389.2000000000044</v>
      </c>
      <c r="AW57">
        <v>2353.5999999999985</v>
      </c>
      <c r="AX57">
        <v>-1426.5999999999985</v>
      </c>
      <c r="AY57">
        <v>-364.80000000000291</v>
      </c>
      <c r="AZ57">
        <v>949</v>
      </c>
      <c r="BA57">
        <v>-4176.7999999999956</v>
      </c>
      <c r="BB57">
        <v>2561.8000000000029</v>
      </c>
      <c r="BC57">
        <v>-2995.5999999999985</v>
      </c>
      <c r="BD57">
        <v>883.59999999999854</v>
      </c>
      <c r="BE57">
        <v>6130.8000000000029</v>
      </c>
      <c r="BF57">
        <v>-1991.4000000000015</v>
      </c>
      <c r="BG57">
        <v>3207.5999999999985</v>
      </c>
      <c r="BH57">
        <v>3051.8000000000029</v>
      </c>
      <c r="BI57">
        <v>4238</v>
      </c>
      <c r="BJ57">
        <v>598.59999999999854</v>
      </c>
      <c r="BK57">
        <v>-3253.4000000000015</v>
      </c>
      <c r="BL57">
        <v>646</v>
      </c>
      <c r="BM57">
        <v>-5736.5999999999985</v>
      </c>
      <c r="BN57">
        <v>-944.79999999999563</v>
      </c>
      <c r="BO57">
        <v>5127</v>
      </c>
      <c r="BP57">
        <v>-3057.1999999999971</v>
      </c>
      <c r="BQ57">
        <v>-61.599999999998545</v>
      </c>
      <c r="BR57">
        <v>1069.8000000000029</v>
      </c>
      <c r="BS57">
        <v>-4111</v>
      </c>
      <c r="BT57">
        <v>2663.3999999999942</v>
      </c>
      <c r="BU57">
        <v>1583.5999999999985</v>
      </c>
      <c r="BV57">
        <v>-2901.8000000000029</v>
      </c>
      <c r="BW57">
        <v>-817</v>
      </c>
      <c r="BX57">
        <v>-766.39999999999418</v>
      </c>
      <c r="BY57">
        <v>-4509.4000000000015</v>
      </c>
      <c r="BZ57">
        <v>437.40000000000146</v>
      </c>
      <c r="CA57">
        <v>-210.40000000000146</v>
      </c>
      <c r="CB57">
        <v>-1163.7999999999956</v>
      </c>
      <c r="CC57">
        <v>551.80000000000291</v>
      </c>
      <c r="CD57">
        <v>3860.4000000000015</v>
      </c>
      <c r="CE57">
        <v>2947.8000000000029</v>
      </c>
      <c r="CF57">
        <v>-6510.1999999999971</v>
      </c>
      <c r="CG57">
        <v>-8818.5999999999985</v>
      </c>
      <c r="CH57">
        <v>6776.1999999999971</v>
      </c>
      <c r="CI57">
        <v>792.20000000000437</v>
      </c>
      <c r="CJ57">
        <v>6361.6000000000058</v>
      </c>
      <c r="CK57">
        <v>2175.8000000000029</v>
      </c>
      <c r="CL57">
        <v>1014.1999999999971</v>
      </c>
      <c r="CM57">
        <v>-2322.7999999999956</v>
      </c>
      <c r="CN57">
        <v>283</v>
      </c>
      <c r="CO57">
        <v>-2393</v>
      </c>
      <c r="CP57">
        <v>1903.1999999999971</v>
      </c>
      <c r="CQ57">
        <v>6155.2000000000044</v>
      </c>
      <c r="CR57">
        <v>3846.5999999999985</v>
      </c>
      <c r="CS57">
        <v>1035.8000000000029</v>
      </c>
      <c r="CT57">
        <v>-1495.5999999999985</v>
      </c>
      <c r="CU57">
        <v>118.59999999999854</v>
      </c>
      <c r="CV57">
        <v>-3034.4000000000015</v>
      </c>
      <c r="CW57">
        <v>-318.59999999999854</v>
      </c>
      <c r="CY57">
        <f t="shared" si="2"/>
        <v>54.45199999999997</v>
      </c>
      <c r="CZ57">
        <f t="shared" si="3"/>
        <v>2956.4839999999981</v>
      </c>
    </row>
    <row r="58" spans="2:104" x14ac:dyDescent="0.25">
      <c r="B58">
        <v>3545</v>
      </c>
      <c r="C58">
        <v>-3182.5999999999985</v>
      </c>
      <c r="D58">
        <v>-1266</v>
      </c>
      <c r="E58">
        <v>5839.5999999999913</v>
      </c>
      <c r="F58">
        <v>371.19999999999709</v>
      </c>
      <c r="G58">
        <v>-3622.5999999999913</v>
      </c>
      <c r="H58">
        <v>2132</v>
      </c>
      <c r="I58">
        <v>2688.6000000000058</v>
      </c>
      <c r="J58">
        <v>2312.6000000000058</v>
      </c>
      <c r="K58">
        <v>9063.4000000000015</v>
      </c>
      <c r="L58">
        <v>2286.8000000000029</v>
      </c>
      <c r="M58">
        <v>5036.5999999999985</v>
      </c>
      <c r="N58">
        <v>-2725.4000000000015</v>
      </c>
      <c r="O58">
        <v>533.40000000000146</v>
      </c>
      <c r="P58">
        <v>-8386.3999999999942</v>
      </c>
      <c r="Q58">
        <v>8492.5999999999985</v>
      </c>
      <c r="R58">
        <v>5997</v>
      </c>
      <c r="S58">
        <v>560.19999999999709</v>
      </c>
      <c r="T58">
        <v>3036.3999999999942</v>
      </c>
      <c r="U58">
        <v>5637.8000000000029</v>
      </c>
      <c r="V58">
        <v>762.59999999999854</v>
      </c>
      <c r="W58">
        <v>762.79999999999563</v>
      </c>
      <c r="X58">
        <v>5787</v>
      </c>
      <c r="Y58">
        <v>-170.20000000000437</v>
      </c>
      <c r="Z58">
        <v>-4691.5999999999985</v>
      </c>
      <c r="AA58">
        <v>3512.8000000000029</v>
      </c>
      <c r="AB58">
        <v>-125.40000000000146</v>
      </c>
      <c r="AC58">
        <v>2020.7999999999956</v>
      </c>
      <c r="AD58">
        <v>-46.80000000000291</v>
      </c>
      <c r="AE58">
        <v>-6683.8000000000029</v>
      </c>
      <c r="AF58">
        <v>164.39999999999418</v>
      </c>
      <c r="AG58">
        <v>-3630.2000000000044</v>
      </c>
      <c r="AH58">
        <v>-550.59999999999127</v>
      </c>
      <c r="AI58">
        <v>-509.79999999999563</v>
      </c>
      <c r="AJ58">
        <v>-1766.8000000000029</v>
      </c>
      <c r="AK58">
        <v>2438.6000000000058</v>
      </c>
      <c r="AL58">
        <v>-6701</v>
      </c>
      <c r="AM58">
        <v>3230.8000000000029</v>
      </c>
      <c r="AN58">
        <v>3927.7999999999956</v>
      </c>
      <c r="AO58">
        <v>608.20000000000437</v>
      </c>
      <c r="AP58">
        <v>-3652.4000000000015</v>
      </c>
      <c r="AQ58">
        <v>-9755.5999999999985</v>
      </c>
      <c r="AR58">
        <v>461.19999999999709</v>
      </c>
      <c r="AS58">
        <v>-3308</v>
      </c>
      <c r="AT58">
        <v>614.19999999999709</v>
      </c>
      <c r="AU58">
        <v>-5000</v>
      </c>
      <c r="AV58">
        <v>-62.799999999995634</v>
      </c>
      <c r="AW58">
        <v>-2269</v>
      </c>
      <c r="AX58">
        <v>-4447.5999999999985</v>
      </c>
      <c r="AY58">
        <v>-1789.1999999999971</v>
      </c>
      <c r="AZ58">
        <v>-1359</v>
      </c>
      <c r="BA58">
        <v>3282.5999999999985</v>
      </c>
      <c r="BB58">
        <v>-4708.1999999999971</v>
      </c>
      <c r="BC58">
        <v>-4522.2000000000044</v>
      </c>
      <c r="BD58">
        <v>-789</v>
      </c>
      <c r="BE58">
        <v>4187.7999999999884</v>
      </c>
      <c r="BF58">
        <v>-3735.8000000000029</v>
      </c>
      <c r="BG58">
        <v>1954.8000000000029</v>
      </c>
      <c r="BH58">
        <v>-3853</v>
      </c>
      <c r="BI58">
        <v>1523</v>
      </c>
      <c r="BJ58">
        <v>1821.5999999999985</v>
      </c>
      <c r="BK58">
        <v>-704.20000000000437</v>
      </c>
      <c r="BL58">
        <v>4277.4000000000087</v>
      </c>
      <c r="BM58">
        <v>6096.5999999999985</v>
      </c>
      <c r="BN58">
        <v>138.59999999999854</v>
      </c>
      <c r="BO58">
        <v>3014</v>
      </c>
      <c r="BP58">
        <v>4629.1999999999971</v>
      </c>
      <c r="BQ58">
        <v>10274</v>
      </c>
      <c r="BR58">
        <v>-955.80000000000291</v>
      </c>
      <c r="BS58">
        <v>-3908.8000000000029</v>
      </c>
      <c r="BT58">
        <v>-2319</v>
      </c>
      <c r="BU58">
        <v>1351.2000000000044</v>
      </c>
      <c r="BV58">
        <v>964.39999999999418</v>
      </c>
      <c r="BW58">
        <v>-1942.6000000000058</v>
      </c>
      <c r="BX58">
        <v>114.39999999999418</v>
      </c>
      <c r="BY58">
        <v>159</v>
      </c>
      <c r="BZ58">
        <v>1907.2000000000044</v>
      </c>
      <c r="CA58">
        <v>-2417</v>
      </c>
      <c r="CB58">
        <v>-8669.4000000000015</v>
      </c>
      <c r="CC58">
        <v>-263</v>
      </c>
      <c r="CD58">
        <v>-62.400000000001455</v>
      </c>
      <c r="CE58">
        <v>1553.4000000000015</v>
      </c>
      <c r="CF58">
        <v>3620.4000000000015</v>
      </c>
      <c r="CG58">
        <v>-1332.4000000000015</v>
      </c>
      <c r="CH58">
        <v>-9307.3999999999942</v>
      </c>
      <c r="CI58">
        <v>-4647.2000000000044</v>
      </c>
      <c r="CJ58">
        <v>2766</v>
      </c>
      <c r="CK58">
        <v>4152</v>
      </c>
      <c r="CL58">
        <v>-1062</v>
      </c>
      <c r="CM58">
        <v>1712</v>
      </c>
      <c r="CN58">
        <v>2843.6000000000058</v>
      </c>
      <c r="CO58">
        <v>579.79999999999563</v>
      </c>
      <c r="CP58">
        <v>-603.59999999999854</v>
      </c>
      <c r="CQ58">
        <v>3413</v>
      </c>
      <c r="CR58">
        <v>-1621.2000000000044</v>
      </c>
      <c r="CS58">
        <v>-2906</v>
      </c>
      <c r="CT58">
        <v>2571.5999999999985</v>
      </c>
      <c r="CU58">
        <v>-163.59999999999854</v>
      </c>
      <c r="CV58">
        <v>62.200000000004366</v>
      </c>
      <c r="CW58">
        <v>1771</v>
      </c>
      <c r="CY58">
        <f t="shared" si="2"/>
        <v>163.68599999999978</v>
      </c>
      <c r="CZ58">
        <f t="shared" si="3"/>
        <v>2887.6179999999986</v>
      </c>
    </row>
    <row r="59" spans="2:104" x14ac:dyDescent="0.25">
      <c r="B59">
        <v>1784</v>
      </c>
      <c r="C59">
        <v>209</v>
      </c>
      <c r="D59">
        <v>-5365.4000000000015</v>
      </c>
      <c r="E59">
        <v>-1432</v>
      </c>
      <c r="F59">
        <v>-4017.5999999999985</v>
      </c>
      <c r="G59">
        <v>3187.8000000000029</v>
      </c>
      <c r="H59">
        <v>-5013.8000000000029</v>
      </c>
      <c r="I59">
        <v>-2082.6000000000058</v>
      </c>
      <c r="J59">
        <v>-2404</v>
      </c>
      <c r="K59">
        <v>-4242</v>
      </c>
      <c r="L59">
        <v>344.40000000000146</v>
      </c>
      <c r="M59">
        <v>981.40000000000146</v>
      </c>
      <c r="N59">
        <v>-7259.1999999999971</v>
      </c>
      <c r="O59">
        <v>-2473.7999999999993</v>
      </c>
      <c r="P59">
        <v>1734.5999999999985</v>
      </c>
      <c r="Q59">
        <v>-414.79999999999563</v>
      </c>
      <c r="R59">
        <v>-3705.1999999999971</v>
      </c>
      <c r="S59">
        <v>-1220.1999999999971</v>
      </c>
      <c r="T59">
        <v>-2823.1999999999971</v>
      </c>
      <c r="U59">
        <v>-5699.5999999999985</v>
      </c>
      <c r="V59">
        <v>4538.4000000000015</v>
      </c>
      <c r="W59">
        <v>-3142.5999999999985</v>
      </c>
      <c r="X59">
        <v>6196.6000000000058</v>
      </c>
      <c r="Y59">
        <v>4780.2000000000044</v>
      </c>
      <c r="Z59">
        <v>5470.4000000000015</v>
      </c>
      <c r="AA59">
        <v>-9804</v>
      </c>
      <c r="AB59">
        <v>231.59999999999854</v>
      </c>
      <c r="AC59">
        <v>3177.5999999999985</v>
      </c>
      <c r="AD59">
        <v>-542.59999999999854</v>
      </c>
      <c r="AE59">
        <v>-481.19999999999709</v>
      </c>
      <c r="AF59">
        <v>-6850.1999999999971</v>
      </c>
      <c r="AG59">
        <v>-199.19999999999709</v>
      </c>
      <c r="AH59">
        <v>4090</v>
      </c>
      <c r="AI59">
        <v>737.40000000000146</v>
      </c>
      <c r="AJ59">
        <v>2554.8000000000029</v>
      </c>
      <c r="AK59">
        <v>-5317.4000000000015</v>
      </c>
      <c r="AL59">
        <v>6977.1999999999971</v>
      </c>
      <c r="AM59">
        <v>5997</v>
      </c>
      <c r="AN59">
        <v>-4361.3999999999942</v>
      </c>
      <c r="AO59">
        <v>-5822</v>
      </c>
      <c r="AP59">
        <v>386.20000000000437</v>
      </c>
      <c r="AQ59">
        <v>-5167.4000000000015</v>
      </c>
      <c r="AR59">
        <v>1490.6000000000058</v>
      </c>
      <c r="AS59">
        <v>7187.4000000000015</v>
      </c>
      <c r="AT59">
        <v>-3188.4000000000015</v>
      </c>
      <c r="AU59">
        <v>4319</v>
      </c>
      <c r="AV59">
        <v>905.79999999999563</v>
      </c>
      <c r="AW59">
        <v>-2627.7999999999956</v>
      </c>
      <c r="AX59">
        <v>-2256.4000000000015</v>
      </c>
      <c r="AY59">
        <v>8742</v>
      </c>
      <c r="AZ59">
        <v>-1310</v>
      </c>
      <c r="BA59">
        <v>1632.4000000000015</v>
      </c>
      <c r="BB59">
        <v>4706.5999999999913</v>
      </c>
      <c r="BC59">
        <v>5870.2000000000044</v>
      </c>
      <c r="BD59">
        <v>2513.2000000000044</v>
      </c>
      <c r="BE59">
        <v>4395.6000000000058</v>
      </c>
      <c r="BF59">
        <v>-492.19999999999709</v>
      </c>
      <c r="BG59">
        <v>-3354.2000000000044</v>
      </c>
      <c r="BH59">
        <v>-4386.4000000000087</v>
      </c>
      <c r="BI59">
        <v>-10256</v>
      </c>
      <c r="BJ59">
        <v>222.80000000000291</v>
      </c>
      <c r="BK59">
        <v>10036.600000000006</v>
      </c>
      <c r="BL59">
        <v>-5086.4000000000087</v>
      </c>
      <c r="BM59">
        <v>-6130.4000000000015</v>
      </c>
      <c r="BN59">
        <v>-4955.5999999999985</v>
      </c>
      <c r="BO59">
        <v>6797.4000000000015</v>
      </c>
      <c r="BP59">
        <v>1278.6000000000058</v>
      </c>
      <c r="BQ59">
        <v>-963.59999999999854</v>
      </c>
      <c r="BR59">
        <v>-1674.1999999999971</v>
      </c>
      <c r="BS59">
        <v>11394.800000000003</v>
      </c>
      <c r="BT59">
        <v>-2185.7999999999956</v>
      </c>
      <c r="BU59">
        <v>-2389.5999999999985</v>
      </c>
      <c r="BV59">
        <v>-3280</v>
      </c>
      <c r="BW59">
        <v>-4511.5999999999985</v>
      </c>
      <c r="BX59">
        <v>3296.2000000000044</v>
      </c>
      <c r="BY59">
        <v>-3374.5999999999985</v>
      </c>
      <c r="BZ59">
        <v>-5561.2000000000044</v>
      </c>
      <c r="CA59">
        <v>-1143.7999999999956</v>
      </c>
      <c r="CB59">
        <v>-2162.5999999999985</v>
      </c>
      <c r="CC59">
        <v>-2912.4000000000015</v>
      </c>
      <c r="CD59">
        <v>449.40000000000146</v>
      </c>
      <c r="CE59">
        <v>-1905.4000000000015</v>
      </c>
      <c r="CF59">
        <v>3920.1999999999971</v>
      </c>
      <c r="CG59">
        <v>-2146.1999999999971</v>
      </c>
      <c r="CH59">
        <v>3897.7999999999884</v>
      </c>
      <c r="CI59">
        <v>-456</v>
      </c>
      <c r="CJ59">
        <v>-3864</v>
      </c>
      <c r="CK59">
        <v>7644.3999999999942</v>
      </c>
      <c r="CL59">
        <v>5756.4000000000015</v>
      </c>
      <c r="CM59">
        <v>3344.3999999999942</v>
      </c>
      <c r="CN59">
        <v>-3274.1999999999971</v>
      </c>
      <c r="CO59">
        <v>-4080</v>
      </c>
      <c r="CP59">
        <v>476.40000000000146</v>
      </c>
      <c r="CQ59">
        <v>7003</v>
      </c>
      <c r="CR59">
        <v>-2083.1999999999971</v>
      </c>
      <c r="CS59">
        <v>2018</v>
      </c>
      <c r="CT59">
        <v>573.19999999999709</v>
      </c>
      <c r="CU59">
        <v>-3738</v>
      </c>
      <c r="CV59">
        <v>7114.7999999999956</v>
      </c>
      <c r="CW59">
        <v>6315.5999999999985</v>
      </c>
      <c r="CY59">
        <f t="shared" si="2"/>
        <v>-89.101999999999535</v>
      </c>
      <c r="CZ59">
        <f t="shared" si="3"/>
        <v>3622.73</v>
      </c>
    </row>
    <row r="60" spans="2:104" x14ac:dyDescent="0.25">
      <c r="B60">
        <v>1617.5999999999985</v>
      </c>
      <c r="C60">
        <v>816.59999999999854</v>
      </c>
      <c r="D60">
        <v>2358.8000000000029</v>
      </c>
      <c r="E60">
        <v>3867.4000000000087</v>
      </c>
      <c r="F60">
        <v>-6563.7999999999956</v>
      </c>
      <c r="G60">
        <v>-9811.8000000000029</v>
      </c>
      <c r="H60">
        <v>3040.6000000000058</v>
      </c>
      <c r="I60">
        <v>-7013.1999999999971</v>
      </c>
      <c r="J60">
        <v>-1977.8000000000029</v>
      </c>
      <c r="K60">
        <v>-1221.8000000000029</v>
      </c>
      <c r="L60">
        <v>3938.4000000000015</v>
      </c>
      <c r="M60">
        <v>-4177</v>
      </c>
      <c r="N60">
        <v>-4236.2000000000044</v>
      </c>
      <c r="O60">
        <v>2040.5999999999985</v>
      </c>
      <c r="P60">
        <v>-967.20000000000437</v>
      </c>
      <c r="Q60">
        <v>-8036.2000000000044</v>
      </c>
      <c r="R60">
        <v>-3615.4000000000015</v>
      </c>
      <c r="S60">
        <v>1614</v>
      </c>
      <c r="T60">
        <v>-2326</v>
      </c>
      <c r="U60">
        <v>-5193.2000000000044</v>
      </c>
      <c r="V60">
        <v>1559.7999999999956</v>
      </c>
      <c r="W60">
        <v>558</v>
      </c>
      <c r="X60">
        <v>-1845.8000000000029</v>
      </c>
      <c r="Y60">
        <v>-2176.4000000000015</v>
      </c>
      <c r="Z60">
        <v>-5952.5999999999985</v>
      </c>
      <c r="AA60">
        <v>1422.4000000000087</v>
      </c>
      <c r="AB60">
        <v>2342.1999999999971</v>
      </c>
      <c r="AC60">
        <v>-20.399999999994179</v>
      </c>
      <c r="AD60">
        <v>-1277.8000000000029</v>
      </c>
      <c r="AE60">
        <v>-9072</v>
      </c>
      <c r="AF60">
        <v>7619.5999999999985</v>
      </c>
      <c r="AG60">
        <v>-2477.5999999999985</v>
      </c>
      <c r="AH60">
        <v>2799.3999999999942</v>
      </c>
      <c r="AI60">
        <v>-747</v>
      </c>
      <c r="AJ60">
        <v>2887.5999999999985</v>
      </c>
      <c r="AK60">
        <v>4499.9999999999927</v>
      </c>
      <c r="AL60">
        <v>-3508.5999999999985</v>
      </c>
      <c r="AM60">
        <v>-5844</v>
      </c>
      <c r="AN60">
        <v>1165.6000000000058</v>
      </c>
      <c r="AO60">
        <v>3801.7999999999956</v>
      </c>
      <c r="AP60">
        <v>-6144.2000000000044</v>
      </c>
      <c r="AQ60">
        <v>2727.4000000000015</v>
      </c>
      <c r="AR60">
        <v>5200.3999999999942</v>
      </c>
      <c r="AS60">
        <v>355.59999999999854</v>
      </c>
      <c r="AT60">
        <v>-4600.5999999999985</v>
      </c>
      <c r="AU60">
        <v>-1723.1999999999971</v>
      </c>
      <c r="AV60">
        <v>2421.8000000000029</v>
      </c>
      <c r="AW60">
        <v>-286</v>
      </c>
      <c r="AX60">
        <v>1924</v>
      </c>
      <c r="AY60">
        <v>4466.7999999999956</v>
      </c>
      <c r="AZ60">
        <v>2727.5999999999985</v>
      </c>
      <c r="BA60">
        <v>983.59999999999854</v>
      </c>
      <c r="BB60">
        <v>10767.199999999997</v>
      </c>
      <c r="BC60">
        <v>383.59999999999854</v>
      </c>
      <c r="BD60">
        <v>-419.40000000000146</v>
      </c>
      <c r="BE60">
        <v>-11849.399999999994</v>
      </c>
      <c r="BF60">
        <v>-10.400000000001455</v>
      </c>
      <c r="BG60">
        <v>-5813.1999999999971</v>
      </c>
      <c r="BH60">
        <v>-1290.8000000000029</v>
      </c>
      <c r="BI60">
        <v>1632.3999999999942</v>
      </c>
      <c r="BJ60">
        <v>1965</v>
      </c>
      <c r="BK60">
        <v>-2616.8000000000029</v>
      </c>
      <c r="BL60">
        <v>5965.6000000000058</v>
      </c>
      <c r="BM60">
        <v>-4667.8000000000029</v>
      </c>
      <c r="BN60">
        <v>2294.7999999999956</v>
      </c>
      <c r="BO60">
        <v>-1976</v>
      </c>
      <c r="BP60">
        <v>5286.5999999999913</v>
      </c>
      <c r="BQ60">
        <v>-7033.5999999999985</v>
      </c>
      <c r="BR60">
        <v>1972.5999999999913</v>
      </c>
      <c r="BS60">
        <v>-6235.4000000000015</v>
      </c>
      <c r="BT60">
        <v>-47.599999999998545</v>
      </c>
      <c r="BU60">
        <v>5085.5999999999985</v>
      </c>
      <c r="BV60">
        <v>4896.6000000000058</v>
      </c>
      <c r="BW60">
        <v>-2381.5999999999985</v>
      </c>
      <c r="BX60">
        <v>-4951</v>
      </c>
      <c r="BY60">
        <v>-772.40000000000146</v>
      </c>
      <c r="BZ60">
        <v>600.79999999999563</v>
      </c>
      <c r="CA60">
        <v>1585.1999999999971</v>
      </c>
      <c r="CB60">
        <v>-1389.5999999999985</v>
      </c>
      <c r="CC60">
        <v>-418.59999999999854</v>
      </c>
      <c r="CD60">
        <v>1433.5999999999985</v>
      </c>
      <c r="CE60">
        <v>3593.8000000000029</v>
      </c>
      <c r="CF60">
        <v>-489.79999999999563</v>
      </c>
      <c r="CG60">
        <v>-49</v>
      </c>
      <c r="CH60">
        <v>-7505.1999999999971</v>
      </c>
      <c r="CI60">
        <v>-0.19999999999708962</v>
      </c>
      <c r="CJ60">
        <v>-1011.2000000000044</v>
      </c>
      <c r="CK60">
        <v>-8712.1999999999971</v>
      </c>
      <c r="CL60">
        <v>120.40000000000146</v>
      </c>
      <c r="CM60">
        <v>-833</v>
      </c>
      <c r="CN60">
        <v>2083.8000000000029</v>
      </c>
      <c r="CO60">
        <v>2767.2000000000044</v>
      </c>
      <c r="CP60">
        <v>749.59999999999854</v>
      </c>
      <c r="CQ60">
        <v>-3465.4000000000015</v>
      </c>
      <c r="CR60">
        <v>1016.8000000000029</v>
      </c>
      <c r="CS60">
        <v>5870.1999999999971</v>
      </c>
      <c r="CT60">
        <v>3300.2000000000044</v>
      </c>
      <c r="CU60">
        <v>6393.1999999999971</v>
      </c>
      <c r="CV60">
        <v>-3031.3999999999942</v>
      </c>
      <c r="CW60">
        <v>-1005</v>
      </c>
      <c r="CY60">
        <f t="shared" si="2"/>
        <v>-402.6940000000003</v>
      </c>
      <c r="CZ60">
        <f t="shared" si="3"/>
        <v>3173.1420000000007</v>
      </c>
    </row>
    <row r="61" spans="2:104" x14ac:dyDescent="0.25">
      <c r="B61">
        <v>2349.4000000000015</v>
      </c>
      <c r="C61">
        <v>9991</v>
      </c>
      <c r="D61">
        <v>-5347.1999999999971</v>
      </c>
      <c r="E61">
        <v>-4235.1999999999971</v>
      </c>
      <c r="F61">
        <v>181.79999999999563</v>
      </c>
      <c r="G61">
        <v>1276.8000000000029</v>
      </c>
      <c r="H61">
        <v>7087.1999999999971</v>
      </c>
      <c r="I61">
        <v>7116.5999999999913</v>
      </c>
      <c r="J61">
        <v>10848</v>
      </c>
      <c r="K61">
        <v>-2854</v>
      </c>
      <c r="L61">
        <v>4753.1999999999971</v>
      </c>
      <c r="M61">
        <v>2564.5999999999985</v>
      </c>
      <c r="N61">
        <v>-5324.7999999999956</v>
      </c>
      <c r="O61">
        <v>-721.59999999999854</v>
      </c>
      <c r="P61">
        <v>-2519</v>
      </c>
      <c r="Q61">
        <v>-1430.7999999999956</v>
      </c>
      <c r="R61">
        <v>-1423.5999999999985</v>
      </c>
      <c r="S61">
        <v>2968.3999999999942</v>
      </c>
      <c r="T61">
        <v>-2424.5999999999985</v>
      </c>
      <c r="U61">
        <v>2668</v>
      </c>
      <c r="V61">
        <v>7773.0000000000073</v>
      </c>
      <c r="W61">
        <v>2346.4000000000015</v>
      </c>
      <c r="X61">
        <v>-4435.5999999999985</v>
      </c>
      <c r="Y61">
        <v>-5736.5999999999985</v>
      </c>
      <c r="Z61">
        <v>1496.4000000000015</v>
      </c>
      <c r="AA61">
        <v>805.59999999999127</v>
      </c>
      <c r="AB61">
        <v>1907.1999999999971</v>
      </c>
      <c r="AC61">
        <v>1897.1999999999971</v>
      </c>
      <c r="AD61">
        <v>-2074.4000000000015</v>
      </c>
      <c r="AE61">
        <v>3612.4000000000015</v>
      </c>
      <c r="AF61">
        <v>9574.4000000000015</v>
      </c>
      <c r="AG61">
        <v>-974.40000000000146</v>
      </c>
      <c r="AH61">
        <v>-7050.8000000000029</v>
      </c>
      <c r="AI61">
        <v>-155.20000000000437</v>
      </c>
      <c r="AJ61">
        <v>5464.4000000000015</v>
      </c>
      <c r="AK61">
        <v>-4779.1999999999971</v>
      </c>
      <c r="AL61">
        <v>3096</v>
      </c>
      <c r="AM61">
        <v>2759.5999999999985</v>
      </c>
      <c r="AN61">
        <v>-35.80000000000291</v>
      </c>
      <c r="AO61">
        <v>797.20000000000437</v>
      </c>
      <c r="AP61">
        <v>3355.4000000000015</v>
      </c>
      <c r="AQ61">
        <v>6351.5999999999985</v>
      </c>
      <c r="AR61">
        <v>2353.3999999999942</v>
      </c>
      <c r="AS61">
        <v>-4363.7999999999956</v>
      </c>
      <c r="AT61">
        <v>-802.80000000000291</v>
      </c>
      <c r="AU61">
        <v>-4290.4000000000015</v>
      </c>
      <c r="AV61">
        <v>5675.1999999999971</v>
      </c>
      <c r="AW61">
        <v>4316.5999999999985</v>
      </c>
      <c r="AX61">
        <v>-6643.7999999999956</v>
      </c>
      <c r="AY61">
        <v>-5545.4000000000015</v>
      </c>
      <c r="AZ61">
        <v>-2963.5999999999985</v>
      </c>
      <c r="BA61">
        <v>-196.20000000000437</v>
      </c>
      <c r="BB61">
        <v>-2623.1999999999971</v>
      </c>
      <c r="BC61">
        <v>261.19999999999709</v>
      </c>
      <c r="BD61">
        <v>133</v>
      </c>
      <c r="BE61">
        <v>5833</v>
      </c>
      <c r="BF61">
        <v>-5906.7999999999956</v>
      </c>
      <c r="BG61">
        <v>-98.200000000004366</v>
      </c>
      <c r="BH61">
        <v>7287.2000000000116</v>
      </c>
      <c r="BI61">
        <v>1463.1999999999971</v>
      </c>
      <c r="BJ61">
        <v>-4446.8000000000029</v>
      </c>
      <c r="BK61">
        <v>993.80000000000291</v>
      </c>
      <c r="BL61">
        <v>460.59999999999127</v>
      </c>
      <c r="BM61">
        <v>10234.800000000003</v>
      </c>
      <c r="BN61">
        <v>3728</v>
      </c>
      <c r="BO61">
        <v>-2175.4000000000015</v>
      </c>
      <c r="BP61">
        <v>-2831.5999999999913</v>
      </c>
      <c r="BQ61">
        <v>-695.40000000000146</v>
      </c>
      <c r="BR61">
        <v>-119.39999999999418</v>
      </c>
      <c r="BS61">
        <v>1254.1999999999971</v>
      </c>
      <c r="BT61">
        <v>2336.7999999999956</v>
      </c>
      <c r="BU61">
        <v>-3639.8000000000029</v>
      </c>
      <c r="BV61">
        <v>-3430.6000000000058</v>
      </c>
      <c r="BW61">
        <v>124</v>
      </c>
      <c r="BX61">
        <v>5465.4000000000015</v>
      </c>
      <c r="BY61">
        <v>-1291.1999999999971</v>
      </c>
      <c r="BZ61">
        <v>2270.6000000000058</v>
      </c>
      <c r="CA61">
        <v>1915.8000000000029</v>
      </c>
      <c r="CB61">
        <v>1842.1999999999971</v>
      </c>
      <c r="CC61">
        <v>-6622.2000000000044</v>
      </c>
      <c r="CD61">
        <v>647.59999999999854</v>
      </c>
      <c r="CE61">
        <v>0</v>
      </c>
      <c r="CF61">
        <v>3971.3999999999942</v>
      </c>
      <c r="CG61">
        <v>2875</v>
      </c>
      <c r="CH61">
        <v>5972.1999999999971</v>
      </c>
      <c r="CI61">
        <v>-3611.5999999999985</v>
      </c>
      <c r="CJ61">
        <v>3967</v>
      </c>
      <c r="CK61">
        <v>2787</v>
      </c>
      <c r="CL61">
        <v>-2878.6000000000058</v>
      </c>
      <c r="CM61">
        <v>-1336.7999999999956</v>
      </c>
      <c r="CN61">
        <v>-2518</v>
      </c>
      <c r="CO61">
        <v>-7527.8000000000029</v>
      </c>
      <c r="CP61">
        <v>4582.4000000000015</v>
      </c>
      <c r="CQ61">
        <v>-4037.1999999999971</v>
      </c>
      <c r="CR61">
        <v>-1229.2000000000044</v>
      </c>
      <c r="CS61">
        <v>-5339.1999999999971</v>
      </c>
      <c r="CT61">
        <v>-2373</v>
      </c>
      <c r="CU61">
        <v>-2064.1999999999971</v>
      </c>
      <c r="CV61">
        <v>-1969.6000000000058</v>
      </c>
      <c r="CW61">
        <v>-807.59999999999854</v>
      </c>
      <c r="CY61">
        <f t="shared" si="2"/>
        <v>398.91199999999969</v>
      </c>
      <c r="CZ61">
        <f t="shared" si="3"/>
        <v>3316.9559999999997</v>
      </c>
    </row>
    <row r="62" spans="2:104" x14ac:dyDescent="0.25">
      <c r="B62">
        <v>-899.79999999999563</v>
      </c>
      <c r="C62">
        <v>-2429.1999999999971</v>
      </c>
      <c r="D62">
        <v>3042.5999999999985</v>
      </c>
      <c r="E62">
        <v>-5614.0000000000073</v>
      </c>
      <c r="F62">
        <v>-2060.4000000000015</v>
      </c>
      <c r="G62">
        <v>118.19999999999709</v>
      </c>
      <c r="H62">
        <v>-8708.5999999999985</v>
      </c>
      <c r="I62">
        <v>-7315.5999999999913</v>
      </c>
      <c r="J62">
        <v>-6010.8000000000029</v>
      </c>
      <c r="K62">
        <v>-1431.7999999999956</v>
      </c>
      <c r="L62">
        <v>-3178.1999999999971</v>
      </c>
      <c r="M62">
        <v>-2467.1999999999971</v>
      </c>
      <c r="N62">
        <v>192.19999999999709</v>
      </c>
      <c r="O62">
        <v>1141.3999999999978</v>
      </c>
      <c r="P62">
        <v>1325</v>
      </c>
      <c r="Q62">
        <v>984</v>
      </c>
      <c r="R62">
        <v>2535.4000000000015</v>
      </c>
      <c r="S62">
        <v>3788</v>
      </c>
      <c r="T62">
        <v>790.59999999999854</v>
      </c>
      <c r="U62">
        <v>-360</v>
      </c>
      <c r="V62">
        <v>105</v>
      </c>
      <c r="W62">
        <v>-1510.5999999999985</v>
      </c>
      <c r="X62">
        <v>-1831</v>
      </c>
      <c r="Y62">
        <v>-2138.4000000000015</v>
      </c>
      <c r="Z62">
        <v>1805</v>
      </c>
      <c r="AA62">
        <v>-7680.3999999999942</v>
      </c>
      <c r="AB62">
        <v>-5288.9999999999927</v>
      </c>
      <c r="AC62">
        <v>4115.5999999999985</v>
      </c>
      <c r="AD62">
        <v>-1084.5999999999985</v>
      </c>
      <c r="AE62">
        <v>556.79999999999563</v>
      </c>
      <c r="AF62">
        <v>-5356.4000000000015</v>
      </c>
      <c r="AG62">
        <v>-350</v>
      </c>
      <c r="AH62">
        <v>3656.6000000000058</v>
      </c>
      <c r="AI62">
        <v>4912.2000000000044</v>
      </c>
      <c r="AJ62">
        <v>1222.5999999999985</v>
      </c>
      <c r="AK62">
        <v>-1290.7999999999956</v>
      </c>
      <c r="AL62">
        <v>-2241.7999999999956</v>
      </c>
      <c r="AM62">
        <v>2359.1999999999971</v>
      </c>
      <c r="AN62">
        <v>4009.1999999999971</v>
      </c>
      <c r="AO62">
        <v>-1946.2000000000044</v>
      </c>
      <c r="AP62">
        <v>-5018.1999999999971</v>
      </c>
      <c r="AQ62">
        <v>-3585</v>
      </c>
      <c r="AR62">
        <v>6350.6000000000058</v>
      </c>
      <c r="AS62">
        <v>-1660.2000000000044</v>
      </c>
      <c r="AT62">
        <v>897.20000000000437</v>
      </c>
      <c r="AU62">
        <v>-2673.8000000000029</v>
      </c>
      <c r="AV62">
        <v>-3696.3999999999942</v>
      </c>
      <c r="AW62">
        <v>1125.8000000000029</v>
      </c>
      <c r="AX62">
        <v>-6646.2000000000044</v>
      </c>
      <c r="AY62">
        <v>-7019</v>
      </c>
      <c r="AZ62">
        <v>-6927</v>
      </c>
      <c r="BA62">
        <v>1675.4000000000015</v>
      </c>
      <c r="BB62">
        <v>-2224.5999999999913</v>
      </c>
      <c r="BC62">
        <v>82.80000000000291</v>
      </c>
      <c r="BD62">
        <v>-5597.5999999999985</v>
      </c>
      <c r="BE62">
        <v>-2527.6000000000058</v>
      </c>
      <c r="BF62">
        <v>-6464.8000000000029</v>
      </c>
      <c r="BG62">
        <v>264.40000000000146</v>
      </c>
      <c r="BH62">
        <v>5189.3999999999942</v>
      </c>
      <c r="BI62">
        <v>-1440</v>
      </c>
      <c r="BJ62">
        <v>3681.2000000000044</v>
      </c>
      <c r="BK62">
        <v>-1262.4000000000015</v>
      </c>
      <c r="BL62">
        <v>-1532</v>
      </c>
      <c r="BM62">
        <v>2807</v>
      </c>
      <c r="BN62">
        <v>5254</v>
      </c>
      <c r="BO62">
        <v>-384.19999999999709</v>
      </c>
      <c r="BP62">
        <v>2548.8000000000029</v>
      </c>
      <c r="BQ62">
        <v>-1421</v>
      </c>
      <c r="BR62">
        <v>2150.1999999999971</v>
      </c>
      <c r="BS62">
        <v>6147.2000000000044</v>
      </c>
      <c r="BT62">
        <v>-9793.7999999999956</v>
      </c>
      <c r="BU62">
        <v>-4057.1999999999971</v>
      </c>
      <c r="BV62">
        <v>4459</v>
      </c>
      <c r="BW62">
        <v>6495.5999999999985</v>
      </c>
      <c r="BX62">
        <v>-7873.4000000000015</v>
      </c>
      <c r="BY62">
        <v>-4873.8000000000029</v>
      </c>
      <c r="BZ62">
        <v>3194.5999999999913</v>
      </c>
      <c r="CA62">
        <v>3167.4000000000015</v>
      </c>
      <c r="CB62">
        <v>5896.8000000000029</v>
      </c>
      <c r="CC62">
        <v>-3802.5999999999985</v>
      </c>
      <c r="CD62">
        <v>1033.8000000000029</v>
      </c>
      <c r="CE62">
        <v>-4156.6000000000058</v>
      </c>
      <c r="CF62">
        <v>8244</v>
      </c>
      <c r="CG62">
        <v>6820</v>
      </c>
      <c r="CH62">
        <v>3451.4000000000087</v>
      </c>
      <c r="CI62">
        <v>-1159.6000000000058</v>
      </c>
      <c r="CJ62">
        <v>3503.8000000000029</v>
      </c>
      <c r="CK62">
        <v>455</v>
      </c>
      <c r="CL62">
        <v>727.80000000000291</v>
      </c>
      <c r="CM62">
        <v>759.59999999999854</v>
      </c>
      <c r="CN62">
        <v>1464</v>
      </c>
      <c r="CO62">
        <v>5827.4000000000015</v>
      </c>
      <c r="CP62">
        <v>29.400000000001455</v>
      </c>
      <c r="CQ62">
        <v>2524.3999999999942</v>
      </c>
      <c r="CR62">
        <v>541.59999999999854</v>
      </c>
      <c r="CS62">
        <v>-1353</v>
      </c>
      <c r="CT62">
        <v>-3057.8000000000029</v>
      </c>
      <c r="CU62">
        <v>1745.7999999999956</v>
      </c>
      <c r="CV62">
        <v>-529.59999999999854</v>
      </c>
      <c r="CW62">
        <v>5709.4000000000015</v>
      </c>
      <c r="CY62">
        <f t="shared" si="2"/>
        <v>-310.47799999999967</v>
      </c>
      <c r="CZ62">
        <f t="shared" si="3"/>
        <v>3128.1659999999997</v>
      </c>
    </row>
    <row r="63" spans="2:104" x14ac:dyDescent="0.25">
      <c r="B63">
        <v>38</v>
      </c>
      <c r="C63">
        <v>2258.5999999999985</v>
      </c>
      <c r="D63">
        <v>-5180.2000000000044</v>
      </c>
      <c r="E63">
        <v>6007.5999999999985</v>
      </c>
      <c r="F63">
        <v>114.40000000000146</v>
      </c>
      <c r="G63">
        <v>373.39999999999418</v>
      </c>
      <c r="H63">
        <v>3511</v>
      </c>
      <c r="I63">
        <v>-2953</v>
      </c>
      <c r="J63">
        <v>-3589.5999999999985</v>
      </c>
      <c r="K63">
        <v>1510.7999999999956</v>
      </c>
      <c r="L63">
        <v>800.80000000000291</v>
      </c>
      <c r="M63">
        <v>800.79999999999563</v>
      </c>
      <c r="N63">
        <v>5811.8000000000029</v>
      </c>
      <c r="O63">
        <v>3351.8000000000029</v>
      </c>
      <c r="P63">
        <v>-3688.5999999999985</v>
      </c>
      <c r="Q63">
        <v>-5112.2000000000044</v>
      </c>
      <c r="R63">
        <v>-1926.2000000000044</v>
      </c>
      <c r="S63">
        <v>-282</v>
      </c>
      <c r="T63">
        <v>-181.39999999999418</v>
      </c>
      <c r="U63">
        <v>3017.8000000000029</v>
      </c>
      <c r="V63">
        <v>-555.20000000001164</v>
      </c>
      <c r="W63">
        <v>6058.7999999999956</v>
      </c>
      <c r="X63">
        <v>3922.7999999999956</v>
      </c>
      <c r="Y63">
        <v>2946.4000000000015</v>
      </c>
      <c r="Z63">
        <v>-3861.8000000000029</v>
      </c>
      <c r="AA63">
        <v>-3133</v>
      </c>
      <c r="AB63">
        <v>-335.20000000000437</v>
      </c>
      <c r="AC63">
        <v>-62.599999999998545</v>
      </c>
      <c r="AD63">
        <v>4916.8000000000029</v>
      </c>
      <c r="AE63">
        <v>676.80000000000291</v>
      </c>
      <c r="AF63">
        <v>-1903</v>
      </c>
      <c r="AG63">
        <v>-269.59999999999854</v>
      </c>
      <c r="AH63">
        <v>-1055</v>
      </c>
      <c r="AI63">
        <v>-6544.8000000000029</v>
      </c>
      <c r="AJ63">
        <v>1758</v>
      </c>
      <c r="AK63">
        <v>2155.1999999999971</v>
      </c>
      <c r="AL63">
        <v>-874.40000000000146</v>
      </c>
      <c r="AM63">
        <v>-5625.1999999999971</v>
      </c>
      <c r="AN63">
        <v>3378.8000000000029</v>
      </c>
      <c r="AO63">
        <v>2214.8000000000029</v>
      </c>
      <c r="AP63">
        <v>1573.7999999999956</v>
      </c>
      <c r="AQ63">
        <v>9807.2000000000044</v>
      </c>
      <c r="AR63">
        <v>-7176.3999999999942</v>
      </c>
      <c r="AS63">
        <v>-9920</v>
      </c>
      <c r="AT63">
        <v>-5695.4000000000015</v>
      </c>
      <c r="AU63">
        <v>-534.79999999999563</v>
      </c>
      <c r="AV63">
        <v>8181.5999999999913</v>
      </c>
      <c r="AW63">
        <v>-439</v>
      </c>
      <c r="AX63">
        <v>2301</v>
      </c>
      <c r="AY63">
        <v>3338.2000000000044</v>
      </c>
      <c r="AZ63">
        <v>0</v>
      </c>
      <c r="BA63">
        <v>-3346.5999999999985</v>
      </c>
      <c r="BB63">
        <v>2614.3999999999942</v>
      </c>
      <c r="BC63">
        <v>2437.4000000000015</v>
      </c>
      <c r="BD63">
        <v>-2251.8000000000029</v>
      </c>
      <c r="BE63">
        <v>6855.1999999999971</v>
      </c>
      <c r="BF63">
        <v>-1771</v>
      </c>
      <c r="BG63">
        <v>-2089.1999999999971</v>
      </c>
      <c r="BH63">
        <v>-4327.6000000000058</v>
      </c>
      <c r="BI63">
        <v>-6677</v>
      </c>
      <c r="BJ63">
        <v>5142</v>
      </c>
      <c r="BK63">
        <v>-4138.8000000000029</v>
      </c>
      <c r="BL63">
        <v>-6043.1999999999971</v>
      </c>
      <c r="BM63">
        <v>-1918.8000000000029</v>
      </c>
      <c r="BN63">
        <v>9391.2000000000044</v>
      </c>
      <c r="BO63">
        <v>-2345.2000000000044</v>
      </c>
      <c r="BP63">
        <v>-5181.6000000000058</v>
      </c>
      <c r="BQ63">
        <v>2765.5999999999985</v>
      </c>
      <c r="BR63">
        <v>-2769.3999999999942</v>
      </c>
      <c r="BS63">
        <v>-385.40000000000146</v>
      </c>
      <c r="BT63">
        <v>7597.1999999999971</v>
      </c>
      <c r="BU63">
        <v>837</v>
      </c>
      <c r="BV63">
        <v>-1655.1999999999971</v>
      </c>
      <c r="BW63">
        <v>-3372</v>
      </c>
      <c r="BX63">
        <v>-3067.5999999999985</v>
      </c>
      <c r="BY63">
        <v>-4020</v>
      </c>
      <c r="BZ63">
        <v>2363.8000000000029</v>
      </c>
      <c r="CA63">
        <v>2679.1999999999971</v>
      </c>
      <c r="CB63">
        <v>-2483.6000000000058</v>
      </c>
      <c r="CC63">
        <v>-6690.4000000000015</v>
      </c>
      <c r="CD63">
        <v>-870.80000000000291</v>
      </c>
      <c r="CE63">
        <v>-59.599999999998545</v>
      </c>
      <c r="CF63">
        <v>-1658.1999999999971</v>
      </c>
      <c r="CG63">
        <v>-626.80000000000291</v>
      </c>
      <c r="CH63">
        <v>4720.3999999999942</v>
      </c>
      <c r="CI63">
        <v>-3343</v>
      </c>
      <c r="CJ63">
        <v>4976.1999999999971</v>
      </c>
      <c r="CK63">
        <v>44.600000000005821</v>
      </c>
      <c r="CL63">
        <v>-263</v>
      </c>
      <c r="CM63">
        <v>-1705.5999999999985</v>
      </c>
      <c r="CN63">
        <v>-3448.8000000000029</v>
      </c>
      <c r="CO63">
        <v>-1307</v>
      </c>
      <c r="CP63">
        <v>1222.7999999999956</v>
      </c>
      <c r="CQ63">
        <v>2075</v>
      </c>
      <c r="CR63">
        <v>2089.2000000000044</v>
      </c>
      <c r="CS63">
        <v>2290.7999999999884</v>
      </c>
      <c r="CT63">
        <v>2850.8000000000029</v>
      </c>
      <c r="CU63">
        <v>-5945.5999999999985</v>
      </c>
      <c r="CV63">
        <v>9206.2000000000044</v>
      </c>
      <c r="CW63">
        <v>-5600.1999999999971</v>
      </c>
      <c r="CY63">
        <f t="shared" si="2"/>
        <v>-72.756000000000498</v>
      </c>
      <c r="CZ63">
        <f t="shared" si="3"/>
        <v>3132.4760000000015</v>
      </c>
    </row>
    <row r="64" spans="2:104" x14ac:dyDescent="0.25">
      <c r="B64">
        <v>-3235.8000000000029</v>
      </c>
      <c r="C64">
        <v>-5968</v>
      </c>
      <c r="D64">
        <v>-2137.3999999999942</v>
      </c>
      <c r="E64">
        <v>-9102.3999999999942</v>
      </c>
      <c r="F64">
        <v>-771.79999999999563</v>
      </c>
      <c r="G64">
        <v>-1933.3999999999942</v>
      </c>
      <c r="H64">
        <v>1747.1999999999971</v>
      </c>
      <c r="I64">
        <v>3100.1999999999971</v>
      </c>
      <c r="J64">
        <v>-2404.1999999999971</v>
      </c>
      <c r="K64">
        <v>-3524.4000000000015</v>
      </c>
      <c r="L64">
        <v>2230.7999999999884</v>
      </c>
      <c r="M64">
        <v>-1850.1999999999971</v>
      </c>
      <c r="N64">
        <v>-1910.5999999999985</v>
      </c>
      <c r="O64">
        <v>5204.7999999999956</v>
      </c>
      <c r="P64">
        <v>5892</v>
      </c>
      <c r="Q64">
        <v>2358.4000000000015</v>
      </c>
      <c r="R64">
        <v>1528.4000000000015</v>
      </c>
      <c r="S64">
        <v>-4427.8000000000029</v>
      </c>
      <c r="T64">
        <v>-6151.8000000000029</v>
      </c>
      <c r="U64">
        <v>3641.4000000000015</v>
      </c>
      <c r="V64">
        <v>631.80000000000291</v>
      </c>
      <c r="W64">
        <v>-276</v>
      </c>
      <c r="X64">
        <v>923.80000000000291</v>
      </c>
      <c r="Y64">
        <v>5584.7999999999956</v>
      </c>
      <c r="Z64">
        <v>588.80000000000291</v>
      </c>
      <c r="AA64">
        <v>1193.7999999999956</v>
      </c>
      <c r="AB64">
        <v>-2730</v>
      </c>
      <c r="AC64">
        <v>2090.5999999999985</v>
      </c>
      <c r="AD64">
        <v>3230.7999999999956</v>
      </c>
      <c r="AE64">
        <v>5153</v>
      </c>
      <c r="AF64">
        <v>6346.2000000000044</v>
      </c>
      <c r="AG64">
        <v>3884.4000000000015</v>
      </c>
      <c r="AH64">
        <v>-3701.4000000000087</v>
      </c>
      <c r="AI64">
        <v>2504.8000000000029</v>
      </c>
      <c r="AJ64">
        <v>1238</v>
      </c>
      <c r="AK64">
        <v>3090.2000000000044</v>
      </c>
      <c r="AL64">
        <v>-428.40000000000146</v>
      </c>
      <c r="AM64">
        <v>3631.8000000000029</v>
      </c>
      <c r="AN64">
        <v>-182.60000000000582</v>
      </c>
      <c r="AO64">
        <v>7106.6000000000058</v>
      </c>
      <c r="AP64">
        <v>10715.000000000007</v>
      </c>
      <c r="AQ64">
        <v>1825.4000000000015</v>
      </c>
      <c r="AR64">
        <v>386.19999999999709</v>
      </c>
      <c r="AS64">
        <v>4659.4000000000015</v>
      </c>
      <c r="AT64">
        <v>-74.599999999998545</v>
      </c>
      <c r="AU64">
        <v>-578.20000000000437</v>
      </c>
      <c r="AV64">
        <v>2497.6000000000058</v>
      </c>
      <c r="AW64">
        <v>3241.1999999999971</v>
      </c>
      <c r="AX64">
        <v>5809.2000000000044</v>
      </c>
      <c r="AY64">
        <v>2787.4000000000015</v>
      </c>
      <c r="AZ64">
        <v>-928</v>
      </c>
      <c r="BA64">
        <v>2921</v>
      </c>
      <c r="BB64">
        <v>-1139.3999999999942</v>
      </c>
      <c r="BC64">
        <v>1502</v>
      </c>
      <c r="BD64">
        <v>3111.2000000000044</v>
      </c>
      <c r="BE64">
        <v>-7099.5999999999913</v>
      </c>
      <c r="BF64">
        <v>660.59999999999854</v>
      </c>
      <c r="BG64">
        <v>-4756.8000000000029</v>
      </c>
      <c r="BH64">
        <v>4193.8000000000029</v>
      </c>
      <c r="BI64">
        <v>-4499.7999999999956</v>
      </c>
      <c r="BJ64">
        <v>12349.599999999999</v>
      </c>
      <c r="BK64">
        <v>1887</v>
      </c>
      <c r="BL64">
        <v>1921</v>
      </c>
      <c r="BM64">
        <v>-2860</v>
      </c>
      <c r="BN64">
        <v>5331.7999999999956</v>
      </c>
      <c r="BO64">
        <v>-2800</v>
      </c>
      <c r="BP64">
        <v>-2228.4000000000015</v>
      </c>
      <c r="BQ64">
        <v>501.80000000000291</v>
      </c>
      <c r="BR64">
        <v>-1022.4000000000087</v>
      </c>
      <c r="BS64">
        <v>-7430.4000000000015</v>
      </c>
      <c r="BT64">
        <v>3968.4000000000015</v>
      </c>
      <c r="BU64">
        <v>3384.7999999999956</v>
      </c>
      <c r="BV64">
        <v>-4111.8000000000029</v>
      </c>
      <c r="BW64">
        <v>4061.8000000000029</v>
      </c>
      <c r="BX64">
        <v>1564.3999999999942</v>
      </c>
      <c r="BY64">
        <v>3438</v>
      </c>
      <c r="BZ64">
        <v>-2868.5999999999913</v>
      </c>
      <c r="CA64">
        <v>4435.3999999999942</v>
      </c>
      <c r="CB64">
        <v>1383.8000000000029</v>
      </c>
      <c r="CC64">
        <v>3677.4000000000015</v>
      </c>
      <c r="CD64">
        <v>-612</v>
      </c>
      <c r="CE64">
        <v>-4747.5999999999985</v>
      </c>
      <c r="CF64">
        <v>-3174</v>
      </c>
      <c r="CG64">
        <v>-2140.1999999999971</v>
      </c>
      <c r="CH64">
        <v>-3239.3999999999942</v>
      </c>
      <c r="CI64">
        <v>-1975.7999999999956</v>
      </c>
      <c r="CJ64">
        <v>3041.8000000000029</v>
      </c>
      <c r="CK64">
        <v>-9838.2000000000044</v>
      </c>
      <c r="CL64">
        <v>8333.5999999999985</v>
      </c>
      <c r="CM64">
        <v>4928.1999999999971</v>
      </c>
      <c r="CN64">
        <v>619.39999999999418</v>
      </c>
      <c r="CO64">
        <v>989.40000000000146</v>
      </c>
      <c r="CP64">
        <v>-8582.7999999999956</v>
      </c>
      <c r="CQ64">
        <v>1991.8000000000029</v>
      </c>
      <c r="CR64">
        <v>-7135.2000000000044</v>
      </c>
      <c r="CS64">
        <v>324.20000000001164</v>
      </c>
      <c r="CT64">
        <v>4574.7999999999956</v>
      </c>
      <c r="CU64">
        <v>-1596.4000000000015</v>
      </c>
      <c r="CV64">
        <v>-6112</v>
      </c>
      <c r="CW64">
        <v>-1991.2000000000044</v>
      </c>
      <c r="CY64">
        <f t="shared" si="2"/>
        <v>456.42000000000007</v>
      </c>
      <c r="CZ64">
        <f t="shared" si="3"/>
        <v>3342</v>
      </c>
    </row>
    <row r="65" spans="2:104" x14ac:dyDescent="0.25">
      <c r="B65">
        <v>752.80000000000291</v>
      </c>
      <c r="C65">
        <v>2852</v>
      </c>
      <c r="D65">
        <v>5987.5999999999985</v>
      </c>
      <c r="E65">
        <v>-1083.2000000000044</v>
      </c>
      <c r="F65">
        <v>2478</v>
      </c>
      <c r="G65">
        <v>1723.1999999999971</v>
      </c>
      <c r="H65">
        <v>1789.2000000000044</v>
      </c>
      <c r="I65">
        <v>-997.80000000000291</v>
      </c>
      <c r="J65">
        <v>10518.199999999997</v>
      </c>
      <c r="K65">
        <v>3548.4000000000015</v>
      </c>
      <c r="L65">
        <v>-2624.3999999999942</v>
      </c>
      <c r="M65">
        <v>-576</v>
      </c>
      <c r="N65">
        <v>478.39999999999418</v>
      </c>
      <c r="O65">
        <v>6820</v>
      </c>
      <c r="P65">
        <v>-3236</v>
      </c>
      <c r="Q65">
        <v>3397.2000000000044</v>
      </c>
      <c r="R65">
        <v>-6371</v>
      </c>
      <c r="S65">
        <v>-1246.3999999999942</v>
      </c>
      <c r="T65">
        <v>1725</v>
      </c>
      <c r="U65">
        <v>-5662.6000000000058</v>
      </c>
      <c r="V65">
        <v>-6215.7999999999956</v>
      </c>
      <c r="W65">
        <v>8718.1999999999971</v>
      </c>
      <c r="X65">
        <v>3843.5999999999985</v>
      </c>
      <c r="Y65">
        <v>-8379.1999999999971</v>
      </c>
      <c r="Z65">
        <v>5690.1999999999971</v>
      </c>
      <c r="AA65">
        <v>10091.400000000001</v>
      </c>
      <c r="AB65">
        <v>4106.2000000000044</v>
      </c>
      <c r="AC65">
        <v>-978.79999999999563</v>
      </c>
      <c r="AD65">
        <v>5972.4000000000087</v>
      </c>
      <c r="AE65">
        <v>-1411.1999999999971</v>
      </c>
      <c r="AF65">
        <v>-8336.2000000000044</v>
      </c>
      <c r="AG65">
        <v>5549</v>
      </c>
      <c r="AH65">
        <v>-6472.1999999999971</v>
      </c>
      <c r="AI65">
        <v>-2393</v>
      </c>
      <c r="AJ65">
        <v>5734</v>
      </c>
      <c r="AK65">
        <v>-456.60000000000582</v>
      </c>
      <c r="AL65">
        <v>-4226</v>
      </c>
      <c r="AM65">
        <v>3208.7999999999956</v>
      </c>
      <c r="AN65">
        <v>-2390.5999999999913</v>
      </c>
      <c r="AO65">
        <v>-5430.6000000000058</v>
      </c>
      <c r="AP65">
        <v>-1770.2000000000116</v>
      </c>
      <c r="AQ65">
        <v>-417.20000000000437</v>
      </c>
      <c r="AR65">
        <v>-12221</v>
      </c>
      <c r="AS65">
        <v>-952.19999999999709</v>
      </c>
      <c r="AT65">
        <v>-778.80000000000291</v>
      </c>
      <c r="AU65">
        <v>-5194.4000000000015</v>
      </c>
      <c r="AV65">
        <v>-2351.1999999999971</v>
      </c>
      <c r="AW65">
        <v>-1008.5999999999985</v>
      </c>
      <c r="AX65">
        <v>6880.5999999999985</v>
      </c>
      <c r="AY65">
        <v>26</v>
      </c>
      <c r="AZ65">
        <v>655.80000000000291</v>
      </c>
      <c r="BA65">
        <v>1136</v>
      </c>
      <c r="BB65">
        <v>-9504.2000000000116</v>
      </c>
      <c r="BC65">
        <v>828.39999999999418</v>
      </c>
      <c r="BD65">
        <v>2625.7999999999956</v>
      </c>
      <c r="BE65">
        <v>493</v>
      </c>
      <c r="BF65">
        <v>912.80000000000291</v>
      </c>
      <c r="BG65">
        <v>3819.2000000000044</v>
      </c>
      <c r="BH65">
        <v>7289.4000000000087</v>
      </c>
      <c r="BI65">
        <v>-1794</v>
      </c>
      <c r="BJ65">
        <v>-5682.4000000000015</v>
      </c>
      <c r="BK65">
        <v>-6927</v>
      </c>
      <c r="BL65">
        <v>-5520.5999999999985</v>
      </c>
      <c r="BM65">
        <v>-3298.7999999999956</v>
      </c>
      <c r="BN65">
        <v>-3066.1999999999971</v>
      </c>
      <c r="BO65">
        <v>2147</v>
      </c>
      <c r="BP65">
        <v>427.80000000000291</v>
      </c>
      <c r="BQ65">
        <v>-6005.4000000000015</v>
      </c>
      <c r="BR65">
        <v>-458</v>
      </c>
      <c r="BS65">
        <v>-8382.5999999999985</v>
      </c>
      <c r="BT65">
        <v>2072.4000000000015</v>
      </c>
      <c r="BU65">
        <v>2152.2000000000044</v>
      </c>
      <c r="BV65">
        <v>2152</v>
      </c>
      <c r="BW65">
        <v>-1649.4000000000015</v>
      </c>
      <c r="BX65">
        <v>-340.39999999999418</v>
      </c>
      <c r="BY65">
        <v>531</v>
      </c>
      <c r="BZ65">
        <v>-2434.8000000000029</v>
      </c>
      <c r="CA65">
        <v>-6228.5999999999913</v>
      </c>
      <c r="CB65">
        <v>-2444.1999999999971</v>
      </c>
      <c r="CC65">
        <v>2894.5999999999985</v>
      </c>
      <c r="CD65">
        <v>2002.6000000000058</v>
      </c>
      <c r="CE65">
        <v>-4034.4000000000015</v>
      </c>
      <c r="CF65">
        <v>-5716.1999999999971</v>
      </c>
      <c r="CG65">
        <v>-860.60000000000582</v>
      </c>
      <c r="CH65">
        <v>-3559.8000000000029</v>
      </c>
      <c r="CI65">
        <v>-1470.8000000000029</v>
      </c>
      <c r="CJ65">
        <v>437.79999999999563</v>
      </c>
      <c r="CK65">
        <v>-4271.5999999999985</v>
      </c>
      <c r="CL65">
        <v>3096</v>
      </c>
      <c r="CM65">
        <v>-352.79999999999563</v>
      </c>
      <c r="CN65">
        <v>3336.1999999999971</v>
      </c>
      <c r="CO65">
        <v>88</v>
      </c>
      <c r="CP65">
        <v>1214</v>
      </c>
      <c r="CQ65">
        <v>-5041.1999999999971</v>
      </c>
      <c r="CR65">
        <v>5410.8000000000029</v>
      </c>
      <c r="CS65">
        <v>4983.5999999999913</v>
      </c>
      <c r="CT65">
        <v>-5058.1999999999971</v>
      </c>
      <c r="CU65">
        <v>4835.4000000000015</v>
      </c>
      <c r="CV65">
        <v>-535.20000000000437</v>
      </c>
      <c r="CW65">
        <v>-1078</v>
      </c>
      <c r="CY65">
        <f t="shared" si="2"/>
        <v>-314.64399999999989</v>
      </c>
      <c r="CZ65">
        <f t="shared" si="3"/>
        <v>3463.288</v>
      </c>
    </row>
    <row r="66" spans="2:104" x14ac:dyDescent="0.25">
      <c r="B66">
        <v>-1219.8000000000029</v>
      </c>
      <c r="C66">
        <v>51.599999999998545</v>
      </c>
      <c r="D66">
        <v>-4230.4000000000015</v>
      </c>
      <c r="E66">
        <v>-1781.1999999999971</v>
      </c>
      <c r="F66">
        <v>-1747.8000000000029</v>
      </c>
      <c r="G66">
        <v>1363</v>
      </c>
      <c r="H66">
        <v>-2051.2000000000044</v>
      </c>
      <c r="I66">
        <v>3511.6000000000058</v>
      </c>
      <c r="J66">
        <v>-122.59999999999854</v>
      </c>
      <c r="K66">
        <v>1429.5999999999985</v>
      </c>
      <c r="L66">
        <v>-8582.4000000000015</v>
      </c>
      <c r="M66">
        <v>3605.5999999999985</v>
      </c>
      <c r="N66">
        <v>3121.4000000000015</v>
      </c>
      <c r="O66">
        <v>273.60000000000582</v>
      </c>
      <c r="P66">
        <v>3100.2000000000044</v>
      </c>
      <c r="Q66">
        <v>-9240.6000000000058</v>
      </c>
      <c r="R66">
        <v>2923.2000000000044</v>
      </c>
      <c r="S66">
        <v>-1344.8000000000029</v>
      </c>
      <c r="T66">
        <v>-2509.8000000000029</v>
      </c>
      <c r="U66">
        <v>-836</v>
      </c>
      <c r="V66">
        <v>4857.9999999999927</v>
      </c>
      <c r="W66">
        <v>-7258.7999999999884</v>
      </c>
      <c r="X66">
        <v>5010.2000000000044</v>
      </c>
      <c r="Y66">
        <v>7940</v>
      </c>
      <c r="Z66">
        <v>-1609.4000000000015</v>
      </c>
      <c r="AA66">
        <v>-6141.3999999999942</v>
      </c>
      <c r="AB66">
        <v>-494.80000000000291</v>
      </c>
      <c r="AC66">
        <v>-2423</v>
      </c>
      <c r="AD66">
        <v>1877</v>
      </c>
      <c r="AE66">
        <v>1068.1999999999971</v>
      </c>
      <c r="AF66">
        <v>-2865.5999999999985</v>
      </c>
      <c r="AG66">
        <v>-556.60000000000582</v>
      </c>
      <c r="AH66">
        <v>-1080</v>
      </c>
      <c r="AI66">
        <v>-2242.8000000000029</v>
      </c>
      <c r="AJ66">
        <v>-6010.1999999999971</v>
      </c>
      <c r="AK66">
        <v>-2868.5999999999985</v>
      </c>
      <c r="AL66">
        <v>2501.1999999999971</v>
      </c>
      <c r="AM66">
        <v>2804.4000000000015</v>
      </c>
      <c r="AN66">
        <v>-1396.2000000000116</v>
      </c>
      <c r="AO66">
        <v>-5202</v>
      </c>
      <c r="AP66">
        <v>14765</v>
      </c>
      <c r="AQ66">
        <v>5503.4000000000015</v>
      </c>
      <c r="AR66">
        <v>1286</v>
      </c>
      <c r="AS66">
        <v>-5467.2000000000044</v>
      </c>
      <c r="AT66">
        <v>3827.2000000000044</v>
      </c>
      <c r="AU66">
        <v>-5756.1999999999971</v>
      </c>
      <c r="AV66">
        <v>342.39999999999418</v>
      </c>
      <c r="AW66">
        <v>-2132.8000000000029</v>
      </c>
      <c r="AX66">
        <v>5120.1999999999971</v>
      </c>
      <c r="AY66">
        <v>468.59999999999854</v>
      </c>
      <c r="AZ66">
        <v>6697.7999999999956</v>
      </c>
      <c r="BA66">
        <v>4045.1999999999971</v>
      </c>
      <c r="BB66">
        <v>1047.8000000000029</v>
      </c>
      <c r="BC66">
        <v>2622.4000000000087</v>
      </c>
      <c r="BD66">
        <v>-2702.1999999999971</v>
      </c>
      <c r="BE66">
        <v>-404.60000000000582</v>
      </c>
      <c r="BF66">
        <v>-2540.2000000000044</v>
      </c>
      <c r="BG66">
        <v>1958.1999999999971</v>
      </c>
      <c r="BH66">
        <v>-8465.4000000000087</v>
      </c>
      <c r="BI66">
        <v>2678.1999999999971</v>
      </c>
      <c r="BJ66">
        <v>-1660.1999999999971</v>
      </c>
      <c r="BK66">
        <v>1785.2000000000044</v>
      </c>
      <c r="BL66">
        <v>-537.79999999999563</v>
      </c>
      <c r="BM66">
        <v>-1429</v>
      </c>
      <c r="BN66">
        <v>2953</v>
      </c>
      <c r="BO66">
        <v>-4401.3999999999942</v>
      </c>
      <c r="BP66">
        <v>-2067.5999999999985</v>
      </c>
      <c r="BQ66">
        <v>9130.7999999999956</v>
      </c>
      <c r="BR66">
        <v>-2838.1999999999971</v>
      </c>
      <c r="BS66">
        <v>5759.5999999999985</v>
      </c>
      <c r="BT66">
        <v>-1355</v>
      </c>
      <c r="BU66">
        <v>9890.4000000000015</v>
      </c>
      <c r="BV66">
        <v>3270.4000000000087</v>
      </c>
      <c r="BW66">
        <v>-277.80000000000291</v>
      </c>
      <c r="BX66">
        <v>848.39999999999418</v>
      </c>
      <c r="BY66">
        <v>-1048</v>
      </c>
      <c r="BZ66">
        <v>-3313.8000000000029</v>
      </c>
      <c r="CA66">
        <v>-6136.2000000000044</v>
      </c>
      <c r="CB66">
        <v>5105.7999999999956</v>
      </c>
      <c r="CC66">
        <v>-5852.1999999999971</v>
      </c>
      <c r="CD66">
        <v>740.39999999999418</v>
      </c>
      <c r="CE66">
        <v>-4421.4000000000015</v>
      </c>
      <c r="CF66">
        <v>-3895</v>
      </c>
      <c r="CG66">
        <v>-1164.3999999999942</v>
      </c>
      <c r="CH66">
        <v>-2138.6000000000058</v>
      </c>
      <c r="CI66">
        <v>-137.79999999999563</v>
      </c>
      <c r="CJ66">
        <v>319.20000000000437</v>
      </c>
      <c r="CK66">
        <v>-1756.1999999999971</v>
      </c>
      <c r="CL66">
        <v>-3429.1999999999971</v>
      </c>
      <c r="CM66">
        <v>910.19999999999709</v>
      </c>
      <c r="CN66">
        <v>-3618.1999999999971</v>
      </c>
      <c r="CO66">
        <v>969.79999999999563</v>
      </c>
      <c r="CP66">
        <v>-3737.2000000000044</v>
      </c>
      <c r="CQ66">
        <v>-649.60000000000582</v>
      </c>
      <c r="CR66">
        <v>3135.8000000000029</v>
      </c>
      <c r="CS66">
        <v>330.80000000000291</v>
      </c>
      <c r="CT66">
        <v>5721.1999999999971</v>
      </c>
      <c r="CU66">
        <v>3951.5999999999985</v>
      </c>
      <c r="CV66">
        <v>3459</v>
      </c>
      <c r="CW66">
        <v>-4192.4000000000015</v>
      </c>
      <c r="CY66">
        <f t="shared" ref="CY66:CY102" si="4">AVERAGE(B66:CW66)</f>
        <v>-72.590000000000359</v>
      </c>
      <c r="CZ66">
        <f t="shared" ref="CZ66:CZ102" si="5">AVERAGE(INDEX(ABS(B66:CW66),0,0))</f>
        <v>3154.2460000000015</v>
      </c>
    </row>
    <row r="67" spans="2:104" x14ac:dyDescent="0.25">
      <c r="B67">
        <v>-369.19999999999709</v>
      </c>
      <c r="C67">
        <v>-749.40000000000146</v>
      </c>
      <c r="D67">
        <v>6006</v>
      </c>
      <c r="E67">
        <v>13411.799999999996</v>
      </c>
      <c r="F67">
        <v>5632.1999999999971</v>
      </c>
      <c r="G67">
        <v>-1395.3999999999942</v>
      </c>
      <c r="H67">
        <v>3030.7999999999956</v>
      </c>
      <c r="I67">
        <v>3988.5999999999913</v>
      </c>
      <c r="J67">
        <v>2913</v>
      </c>
      <c r="K67">
        <v>626.40000000000146</v>
      </c>
      <c r="L67">
        <v>4625.4000000000015</v>
      </c>
      <c r="M67">
        <v>5569.5999999999985</v>
      </c>
      <c r="N67">
        <v>-3779.5999999999985</v>
      </c>
      <c r="O67">
        <v>-2716.4000000000015</v>
      </c>
      <c r="P67">
        <v>-2387.4000000000015</v>
      </c>
      <c r="Q67">
        <v>-2256.7999999999956</v>
      </c>
      <c r="R67">
        <v>4770.1999999999971</v>
      </c>
      <c r="S67">
        <v>-2785</v>
      </c>
      <c r="T67">
        <v>-4286.3999999999942</v>
      </c>
      <c r="U67">
        <v>-6068.5999999999985</v>
      </c>
      <c r="V67">
        <v>3118.4000000000087</v>
      </c>
      <c r="W67">
        <v>1506.1999999999971</v>
      </c>
      <c r="X67">
        <v>951.79999999999563</v>
      </c>
      <c r="Y67">
        <v>123.80000000000291</v>
      </c>
      <c r="Z67">
        <v>4563</v>
      </c>
      <c r="AA67">
        <v>4061.7999999999884</v>
      </c>
      <c r="AB67">
        <v>1434</v>
      </c>
      <c r="AC67">
        <v>-1592.2000000000044</v>
      </c>
      <c r="AD67">
        <v>-5074.6000000000058</v>
      </c>
      <c r="AE67">
        <v>890.80000000000291</v>
      </c>
      <c r="AF67">
        <v>83</v>
      </c>
      <c r="AG67">
        <v>400.60000000000582</v>
      </c>
      <c r="AH67">
        <v>-3328</v>
      </c>
      <c r="AI67">
        <v>-810.80000000000291</v>
      </c>
      <c r="AJ67">
        <v>-2249.4000000000015</v>
      </c>
      <c r="AK67">
        <v>-6380</v>
      </c>
      <c r="AL67">
        <v>-1409.7999999999956</v>
      </c>
      <c r="AM67">
        <v>-2840</v>
      </c>
      <c r="AN67">
        <v>770.20000000001164</v>
      </c>
      <c r="AO67">
        <v>7517.5999999999985</v>
      </c>
      <c r="AP67">
        <v>1042.8000000000029</v>
      </c>
      <c r="AQ67">
        <v>-8295.4000000000015</v>
      </c>
      <c r="AR67">
        <v>1197</v>
      </c>
      <c r="AS67">
        <v>-4841.5999999999985</v>
      </c>
      <c r="AT67">
        <v>2276.1999999999971</v>
      </c>
      <c r="AU67">
        <v>2184</v>
      </c>
      <c r="AV67">
        <v>34.80000000000291</v>
      </c>
      <c r="AW67">
        <v>-1564.7999999999956</v>
      </c>
      <c r="AX67">
        <v>-2115.4000000000015</v>
      </c>
      <c r="AY67">
        <v>-4109.2000000000044</v>
      </c>
      <c r="AZ67">
        <v>-12755</v>
      </c>
      <c r="BA67">
        <v>-2011.7999999999956</v>
      </c>
      <c r="BB67">
        <v>-3478.5999999999913</v>
      </c>
      <c r="BC67">
        <v>2683.3999999999942</v>
      </c>
      <c r="BD67">
        <v>-296</v>
      </c>
      <c r="BE67">
        <v>-332.39999999999418</v>
      </c>
      <c r="BF67">
        <v>3071.6000000000058</v>
      </c>
      <c r="BG67">
        <v>-5687.1999999999971</v>
      </c>
      <c r="BH67">
        <v>-185.19999999999709</v>
      </c>
      <c r="BI67">
        <v>8813.5999999999985</v>
      </c>
      <c r="BJ67">
        <v>-2564.4000000000015</v>
      </c>
      <c r="BK67">
        <v>2200.3999999999942</v>
      </c>
      <c r="BL67">
        <v>-209.20000000000437</v>
      </c>
      <c r="BM67">
        <v>165.19999999999709</v>
      </c>
      <c r="BN67">
        <v>-5337</v>
      </c>
      <c r="BO67">
        <v>-826.60000000000582</v>
      </c>
      <c r="BP67">
        <v>4807.3999999999942</v>
      </c>
      <c r="BQ67">
        <v>-3587</v>
      </c>
      <c r="BR67">
        <v>1056.8000000000029</v>
      </c>
      <c r="BS67">
        <v>-4156</v>
      </c>
      <c r="BT67">
        <v>-2799.4000000000015</v>
      </c>
      <c r="BU67">
        <v>-3601.6000000000058</v>
      </c>
      <c r="BV67">
        <v>-5617.4000000000087</v>
      </c>
      <c r="BW67">
        <v>5517.8000000000029</v>
      </c>
      <c r="BX67">
        <v>-4549</v>
      </c>
      <c r="BY67">
        <v>4723.6000000000058</v>
      </c>
      <c r="BZ67">
        <v>1448.8000000000029</v>
      </c>
      <c r="CA67">
        <v>2029.8000000000029</v>
      </c>
      <c r="CB67">
        <v>-2873.7999999999956</v>
      </c>
      <c r="CC67">
        <v>4399.5999999999985</v>
      </c>
      <c r="CD67">
        <v>-943</v>
      </c>
      <c r="CE67">
        <v>300.20000000000437</v>
      </c>
      <c r="CF67">
        <v>-6370</v>
      </c>
      <c r="CG67">
        <v>5848.5999999999913</v>
      </c>
      <c r="CH67">
        <v>5272.4000000000087</v>
      </c>
      <c r="CI67">
        <v>-5942.6000000000022</v>
      </c>
      <c r="CJ67">
        <v>3867.5999999999985</v>
      </c>
      <c r="CK67">
        <v>-5277.2000000000044</v>
      </c>
      <c r="CL67">
        <v>-3396.8000000000029</v>
      </c>
      <c r="CM67">
        <v>149.19999999999709</v>
      </c>
      <c r="CN67">
        <v>6905.8000000000029</v>
      </c>
      <c r="CO67">
        <v>5205.4000000000015</v>
      </c>
      <c r="CP67">
        <v>612.40000000000146</v>
      </c>
      <c r="CQ67">
        <v>4575</v>
      </c>
      <c r="CR67">
        <v>-1838.6000000000058</v>
      </c>
      <c r="CS67">
        <v>171.60000000000582</v>
      </c>
      <c r="CT67">
        <v>487</v>
      </c>
      <c r="CU67">
        <v>7480.2000000000044</v>
      </c>
      <c r="CV67">
        <v>-141</v>
      </c>
      <c r="CW67">
        <v>4012</v>
      </c>
      <c r="CY67">
        <f t="shared" si="4"/>
        <v>123.53200000000001</v>
      </c>
      <c r="CZ67">
        <f t="shared" si="5"/>
        <v>3247.175999999999</v>
      </c>
    </row>
    <row r="68" spans="2:104" x14ac:dyDescent="0.25">
      <c r="B68">
        <v>3593.5999999999985</v>
      </c>
      <c r="C68">
        <v>-690.79999999999563</v>
      </c>
      <c r="D68">
        <v>-571.19999999999709</v>
      </c>
      <c r="E68">
        <v>-1193.8000000000029</v>
      </c>
      <c r="F68">
        <v>-86.399999999994179</v>
      </c>
      <c r="G68">
        <v>-357.20000000001164</v>
      </c>
      <c r="H68">
        <v>-7447.1999999999971</v>
      </c>
      <c r="I68">
        <v>-11828.799999999996</v>
      </c>
      <c r="J68">
        <v>1427.1999999999971</v>
      </c>
      <c r="K68">
        <v>1841.4000000000015</v>
      </c>
      <c r="L68">
        <v>-3134</v>
      </c>
      <c r="M68">
        <v>-3315.7999999999956</v>
      </c>
      <c r="N68">
        <v>-3516.5999999999985</v>
      </c>
      <c r="O68">
        <v>8604.4000000000015</v>
      </c>
      <c r="P68">
        <v>-1329.4000000000015</v>
      </c>
      <c r="Q68">
        <v>4317.4000000000015</v>
      </c>
      <c r="R68">
        <v>-3516.8000000000029</v>
      </c>
      <c r="S68">
        <v>3617</v>
      </c>
      <c r="T68">
        <v>-2599.4000000000015</v>
      </c>
      <c r="U68">
        <v>13866.400000000001</v>
      </c>
      <c r="V68">
        <v>2341.5999999999913</v>
      </c>
      <c r="W68">
        <v>2181.8000000000029</v>
      </c>
      <c r="X68">
        <v>-3069.7999999999956</v>
      </c>
      <c r="Y68">
        <v>-386.40000000000146</v>
      </c>
      <c r="Z68">
        <v>-7812</v>
      </c>
      <c r="AA68">
        <v>-840.19999999999709</v>
      </c>
      <c r="AB68">
        <v>-396.40000000000146</v>
      </c>
      <c r="AC68">
        <v>-4055.5999999999985</v>
      </c>
      <c r="AD68">
        <v>-2787.4000000000015</v>
      </c>
      <c r="AE68">
        <v>-10100.600000000006</v>
      </c>
      <c r="AF68">
        <v>5470.1999999999971</v>
      </c>
      <c r="AG68">
        <v>1092.5999999999913</v>
      </c>
      <c r="AH68">
        <v>3793.2000000000044</v>
      </c>
      <c r="AI68">
        <v>1228.6000000000058</v>
      </c>
      <c r="AJ68">
        <v>-862.20000000000437</v>
      </c>
      <c r="AK68">
        <v>698.59999999999854</v>
      </c>
      <c r="AL68">
        <v>-4670.4000000000015</v>
      </c>
      <c r="AM68">
        <v>-2068.1999999999971</v>
      </c>
      <c r="AN68">
        <v>-1066.6000000000058</v>
      </c>
      <c r="AO68">
        <v>10196.599999999999</v>
      </c>
      <c r="AP68">
        <v>-2232.3999999999942</v>
      </c>
      <c r="AQ68">
        <v>1085.4000000000015</v>
      </c>
      <c r="AR68">
        <v>2750.3999999999942</v>
      </c>
      <c r="AS68">
        <v>-1280.7999999999993</v>
      </c>
      <c r="AT68">
        <v>3947.8000000000029</v>
      </c>
      <c r="AU68">
        <v>-602.40000000000146</v>
      </c>
      <c r="AV68">
        <v>752.19999999999709</v>
      </c>
      <c r="AW68">
        <v>-722.20000000000437</v>
      </c>
      <c r="AX68">
        <v>-2334</v>
      </c>
      <c r="AY68">
        <v>-9096.5999999999985</v>
      </c>
      <c r="AZ68">
        <v>3050.2000000000044</v>
      </c>
      <c r="BA68">
        <v>314.40000000000146</v>
      </c>
      <c r="BB68">
        <v>1612</v>
      </c>
      <c r="BC68">
        <v>-3792.8000000000029</v>
      </c>
      <c r="BD68">
        <v>-4609</v>
      </c>
      <c r="BE68">
        <v>-5122.8000000000029</v>
      </c>
      <c r="BF68">
        <v>1941.5999999999985</v>
      </c>
      <c r="BG68">
        <v>-5426.4000000000015</v>
      </c>
      <c r="BH68">
        <v>5846.6000000000058</v>
      </c>
      <c r="BI68">
        <v>-1330.1999999999971</v>
      </c>
      <c r="BJ68">
        <v>-50.80000000000291</v>
      </c>
      <c r="BK68">
        <v>1196.6000000000058</v>
      </c>
      <c r="BL68">
        <v>-1356</v>
      </c>
      <c r="BM68">
        <v>5756.4000000000015</v>
      </c>
      <c r="BN68">
        <v>8873</v>
      </c>
      <c r="BO68">
        <v>5090.8000000000029</v>
      </c>
      <c r="BP68">
        <v>1495</v>
      </c>
      <c r="BQ68">
        <v>6425.2000000000044</v>
      </c>
      <c r="BR68">
        <v>353.19999999999709</v>
      </c>
      <c r="BS68">
        <v>3333.8000000000029</v>
      </c>
      <c r="BT68">
        <v>3717.4000000000015</v>
      </c>
      <c r="BU68">
        <v>4354.8000000000029</v>
      </c>
      <c r="BV68">
        <v>4231.6000000000058</v>
      </c>
      <c r="BW68">
        <v>-639.80000000000291</v>
      </c>
      <c r="BX68">
        <v>-5911.5999999999985</v>
      </c>
      <c r="BY68">
        <v>-3272.6000000000058</v>
      </c>
      <c r="BZ68">
        <v>-2050.2000000000044</v>
      </c>
      <c r="CA68">
        <v>-1028.5999999999985</v>
      </c>
      <c r="CB68">
        <v>3120.3999999999942</v>
      </c>
      <c r="CC68">
        <v>6907</v>
      </c>
      <c r="CD68">
        <v>-6363.1999999999971</v>
      </c>
      <c r="CE68">
        <v>-2438.2000000000044</v>
      </c>
      <c r="CF68">
        <v>11097.199999999997</v>
      </c>
      <c r="CG68">
        <v>5464.8000000000029</v>
      </c>
      <c r="CH68">
        <v>19.599999999991269</v>
      </c>
      <c r="CI68">
        <v>9466.9999999999964</v>
      </c>
      <c r="CJ68">
        <v>-2308.8000000000029</v>
      </c>
      <c r="CK68">
        <v>4075.4000000000015</v>
      </c>
      <c r="CL68">
        <v>-3742.7999999999956</v>
      </c>
      <c r="CM68">
        <v>-5649.1999999999971</v>
      </c>
      <c r="CN68">
        <v>-1238.6000000000058</v>
      </c>
      <c r="CO68">
        <v>3274.5999999999985</v>
      </c>
      <c r="CP68">
        <v>213.59999999999854</v>
      </c>
      <c r="CQ68">
        <v>-4365.3999999999942</v>
      </c>
      <c r="CR68">
        <v>-5810</v>
      </c>
      <c r="CS68">
        <v>-3468.8000000000029</v>
      </c>
      <c r="CT68">
        <v>1445.5999999999985</v>
      </c>
      <c r="CU68">
        <v>-516.59999999999854</v>
      </c>
      <c r="CV68">
        <v>-1046.7999999999956</v>
      </c>
      <c r="CW68">
        <v>-2054.5999999999985</v>
      </c>
      <c r="CY68">
        <f t="shared" si="4"/>
        <v>79.187999999999917</v>
      </c>
      <c r="CZ68">
        <f t="shared" si="5"/>
        <v>3430.4959999999987</v>
      </c>
    </row>
    <row r="69" spans="2:104" x14ac:dyDescent="0.25">
      <c r="B69">
        <v>-5821</v>
      </c>
      <c r="C69">
        <v>6811.1999999999971</v>
      </c>
      <c r="D69">
        <v>-2238.6000000000058</v>
      </c>
      <c r="E69">
        <v>-2090.7999999999956</v>
      </c>
      <c r="F69">
        <v>-3381.8000000000029</v>
      </c>
      <c r="G69">
        <v>-39.399999999994179</v>
      </c>
      <c r="H69">
        <v>4584.2000000000044</v>
      </c>
      <c r="I69">
        <v>235.20000000000437</v>
      </c>
      <c r="J69">
        <v>-7741.1999999999971</v>
      </c>
      <c r="K69">
        <v>-321.40000000000146</v>
      </c>
      <c r="L69">
        <v>4593.1999999999971</v>
      </c>
      <c r="M69">
        <v>780.59999999999854</v>
      </c>
      <c r="N69">
        <v>4027.5999999999985</v>
      </c>
      <c r="O69">
        <v>5033.7999999999956</v>
      </c>
      <c r="P69">
        <v>-703.59999999999854</v>
      </c>
      <c r="Q69">
        <v>49.19999999999709</v>
      </c>
      <c r="R69">
        <v>3890.8000000000029</v>
      </c>
      <c r="S69">
        <v>-3007.1999999999971</v>
      </c>
      <c r="T69">
        <v>-983.40000000000146</v>
      </c>
      <c r="U69">
        <v>-1566.5999999999985</v>
      </c>
      <c r="V69">
        <v>-6162</v>
      </c>
      <c r="W69">
        <v>4340.7999999999884</v>
      </c>
      <c r="X69">
        <v>3297.3999999999942</v>
      </c>
      <c r="Y69">
        <v>4753.7999999999956</v>
      </c>
      <c r="Z69">
        <v>2312.5999999999985</v>
      </c>
      <c r="AA69">
        <v>-1241</v>
      </c>
      <c r="AB69">
        <v>-1643.3999999999942</v>
      </c>
      <c r="AC69">
        <v>1156.5999999999985</v>
      </c>
      <c r="AD69">
        <v>2805.8000000000029</v>
      </c>
      <c r="AE69">
        <v>2937.8000000000029</v>
      </c>
      <c r="AF69">
        <v>-1201</v>
      </c>
      <c r="AG69">
        <v>5362</v>
      </c>
      <c r="AH69">
        <v>3557.5999999999985</v>
      </c>
      <c r="AI69">
        <v>-2499.2000000000044</v>
      </c>
      <c r="AJ69">
        <v>1079</v>
      </c>
      <c r="AK69">
        <v>-2660.7999999999956</v>
      </c>
      <c r="AL69">
        <v>-3771.4000000000015</v>
      </c>
      <c r="AM69">
        <v>1921.5999999999985</v>
      </c>
      <c r="AN69">
        <v>-3155.3999999999942</v>
      </c>
      <c r="AO69">
        <v>-5018.5999999999913</v>
      </c>
      <c r="AP69">
        <v>-2727</v>
      </c>
      <c r="AQ69">
        <v>2862.5999999999985</v>
      </c>
      <c r="AR69">
        <v>-2794.3999999999942</v>
      </c>
      <c r="AS69">
        <v>-726</v>
      </c>
      <c r="AT69">
        <v>-842</v>
      </c>
      <c r="AU69">
        <v>-1231.4000000000015</v>
      </c>
      <c r="AV69">
        <v>-1090.8000000000029</v>
      </c>
      <c r="AW69">
        <v>3481.8000000000029</v>
      </c>
      <c r="AX69">
        <v>5910.2000000000044</v>
      </c>
      <c r="AY69">
        <v>-4577</v>
      </c>
      <c r="AZ69">
        <v>5002.1999999999971</v>
      </c>
      <c r="BA69">
        <v>3617.7999999999956</v>
      </c>
      <c r="BB69">
        <v>-2631.0000000000073</v>
      </c>
      <c r="BC69">
        <v>-4866.5999999999985</v>
      </c>
      <c r="BD69">
        <v>-1766.8000000000029</v>
      </c>
      <c r="BE69">
        <v>-1189.1999999999971</v>
      </c>
      <c r="BF69">
        <v>-3772.5999999999985</v>
      </c>
      <c r="BG69">
        <v>-3121.4000000000015</v>
      </c>
      <c r="BH69">
        <v>-4109.2000000000116</v>
      </c>
      <c r="BI69">
        <v>-698.80000000000291</v>
      </c>
      <c r="BJ69">
        <v>-1260</v>
      </c>
      <c r="BK69">
        <v>-1547.4000000000015</v>
      </c>
      <c r="BL69">
        <v>3281.2000000000044</v>
      </c>
      <c r="BM69">
        <v>3184.8000000000029</v>
      </c>
      <c r="BN69">
        <v>-1780</v>
      </c>
      <c r="BO69">
        <v>509.59999999999854</v>
      </c>
      <c r="BP69">
        <v>-3696.5999999999985</v>
      </c>
      <c r="BQ69">
        <v>1994.7999999999956</v>
      </c>
      <c r="BR69">
        <v>1003.1999999999971</v>
      </c>
      <c r="BS69">
        <v>9564.4000000000015</v>
      </c>
      <c r="BT69">
        <v>-3791.2000000000044</v>
      </c>
      <c r="BU69">
        <v>-3560.4000000000015</v>
      </c>
      <c r="BV69">
        <v>4300.3999999999942</v>
      </c>
      <c r="BW69">
        <v>99.600000000005821</v>
      </c>
      <c r="BX69">
        <v>2705.8000000000029</v>
      </c>
      <c r="BY69">
        <v>-4319</v>
      </c>
      <c r="BZ69">
        <v>-3101.1999999999971</v>
      </c>
      <c r="CA69">
        <v>3542</v>
      </c>
      <c r="CB69">
        <v>3713.2000000000044</v>
      </c>
      <c r="CC69">
        <v>-2255.1999999999971</v>
      </c>
      <c r="CD69">
        <v>-1919.8000000000029</v>
      </c>
      <c r="CE69">
        <v>126.40000000000146</v>
      </c>
      <c r="CF69">
        <v>6022</v>
      </c>
      <c r="CG69">
        <v>-654.19999999999709</v>
      </c>
      <c r="CH69">
        <v>2190</v>
      </c>
      <c r="CI69">
        <v>1497</v>
      </c>
      <c r="CJ69">
        <v>1273</v>
      </c>
      <c r="CK69">
        <v>-7299.4000000000015</v>
      </c>
      <c r="CL69">
        <v>4222.3999999999942</v>
      </c>
      <c r="CM69">
        <v>-8105</v>
      </c>
      <c r="CN69">
        <v>-5598.3999999999942</v>
      </c>
      <c r="CO69">
        <v>-6396.1999999999971</v>
      </c>
      <c r="CP69">
        <v>3516.8000000000029</v>
      </c>
      <c r="CQ69">
        <v>-1503.2000000000044</v>
      </c>
      <c r="CR69">
        <v>7116.8000000000029</v>
      </c>
      <c r="CS69">
        <v>3531</v>
      </c>
      <c r="CT69">
        <v>1769.2000000000044</v>
      </c>
      <c r="CU69">
        <v>8037.3999999999942</v>
      </c>
      <c r="CV69">
        <v>630.79999999999563</v>
      </c>
      <c r="CW69">
        <v>1903.4000000000015</v>
      </c>
      <c r="CY69">
        <f t="shared" si="4"/>
        <v>119.61399999999986</v>
      </c>
      <c r="CZ69">
        <f t="shared" si="5"/>
        <v>3083.1979999999999</v>
      </c>
    </row>
    <row r="70" spans="2:104" x14ac:dyDescent="0.25">
      <c r="B70">
        <v>924.40000000000146</v>
      </c>
      <c r="C70">
        <v>-696.19999999999709</v>
      </c>
      <c r="D70">
        <v>2214.2000000000044</v>
      </c>
      <c r="E70">
        <v>-1877.1999999999971</v>
      </c>
      <c r="F70">
        <v>-3250.8000000000029</v>
      </c>
      <c r="G70">
        <v>5708</v>
      </c>
      <c r="H70">
        <v>-1194</v>
      </c>
      <c r="I70">
        <v>4677</v>
      </c>
      <c r="J70">
        <v>2389</v>
      </c>
      <c r="K70">
        <v>-1690.5999999999985</v>
      </c>
      <c r="L70">
        <v>-3323.1999999999971</v>
      </c>
      <c r="M70">
        <v>4134.3999999999942</v>
      </c>
      <c r="N70">
        <v>6439.1999999999971</v>
      </c>
      <c r="O70">
        <v>2088.5999999999985</v>
      </c>
      <c r="P70">
        <v>-1432.2000000000044</v>
      </c>
      <c r="Q70">
        <v>6725.4000000000015</v>
      </c>
      <c r="R70">
        <v>-1865</v>
      </c>
      <c r="S70">
        <v>-4018</v>
      </c>
      <c r="T70">
        <v>490.59999999999854</v>
      </c>
      <c r="U70">
        <v>-4205.8000000000029</v>
      </c>
      <c r="V70">
        <v>-665.59999999999127</v>
      </c>
      <c r="W70">
        <v>-5965</v>
      </c>
      <c r="X70">
        <v>-2877.5999999999985</v>
      </c>
      <c r="Y70">
        <v>-7734</v>
      </c>
      <c r="Z70">
        <v>1711.2000000000044</v>
      </c>
      <c r="AA70">
        <v>-3613.1999999999971</v>
      </c>
      <c r="AB70">
        <v>-411.80000000000291</v>
      </c>
      <c r="AC70">
        <v>885.20000000000437</v>
      </c>
      <c r="AD70">
        <v>-982.20000000000437</v>
      </c>
      <c r="AE70">
        <v>4462</v>
      </c>
      <c r="AF70">
        <v>2526.2000000000044</v>
      </c>
      <c r="AG70">
        <v>1909.4000000000087</v>
      </c>
      <c r="AH70">
        <v>-832.60000000000582</v>
      </c>
      <c r="AI70">
        <v>6228.5999999999985</v>
      </c>
      <c r="AJ70">
        <v>-1135.7999999999956</v>
      </c>
      <c r="AK70">
        <v>-6904.2000000000044</v>
      </c>
      <c r="AL70">
        <v>4989.4000000000015</v>
      </c>
      <c r="AM70">
        <v>6614</v>
      </c>
      <c r="AN70">
        <v>6969.3999999999942</v>
      </c>
      <c r="AO70">
        <v>-837.60000000000582</v>
      </c>
      <c r="AP70">
        <v>9923.8000000000029</v>
      </c>
      <c r="AQ70">
        <v>1307.8000000000029</v>
      </c>
      <c r="AR70">
        <v>-2557.6000000000058</v>
      </c>
      <c r="AS70">
        <v>3594.6000000000022</v>
      </c>
      <c r="AT70">
        <v>-3494.6000000000058</v>
      </c>
      <c r="AU70">
        <v>4624.2000000000044</v>
      </c>
      <c r="AV70">
        <v>-1929.1999999999971</v>
      </c>
      <c r="AW70">
        <v>-84.200000000004366</v>
      </c>
      <c r="AX70">
        <v>-500.40000000000146</v>
      </c>
      <c r="AY70">
        <v>-611.40000000000146</v>
      </c>
      <c r="AZ70">
        <v>-2586.1999999999971</v>
      </c>
      <c r="BA70">
        <v>2975.0000000000073</v>
      </c>
      <c r="BB70">
        <v>-3760.1999999999971</v>
      </c>
      <c r="BC70">
        <v>1410.8000000000029</v>
      </c>
      <c r="BD70">
        <v>2758.5999999999985</v>
      </c>
      <c r="BE70">
        <v>5039.1999999999971</v>
      </c>
      <c r="BF70">
        <v>-7413.2000000000044</v>
      </c>
      <c r="BG70">
        <v>2028</v>
      </c>
      <c r="BH70">
        <v>-2384.3999999999942</v>
      </c>
      <c r="BI70">
        <v>7319.1999999999971</v>
      </c>
      <c r="BJ70">
        <v>-2686.7999999999956</v>
      </c>
      <c r="BK70">
        <v>-1450.5999999999985</v>
      </c>
      <c r="BL70">
        <v>3363</v>
      </c>
      <c r="BM70">
        <v>-1936.4000000000015</v>
      </c>
      <c r="BN70">
        <v>-1819.2000000000044</v>
      </c>
      <c r="BO70">
        <v>1987.4000000000015</v>
      </c>
      <c r="BP70">
        <v>5371</v>
      </c>
      <c r="BQ70">
        <v>1887.8000000000029</v>
      </c>
      <c r="BR70">
        <v>1874.2000000000116</v>
      </c>
      <c r="BS70">
        <v>1420.5999999999985</v>
      </c>
      <c r="BT70">
        <v>-1515.4000000000015</v>
      </c>
      <c r="BU70">
        <v>-1787.7999999999956</v>
      </c>
      <c r="BV70">
        <v>-4302.8000000000029</v>
      </c>
      <c r="BW70">
        <v>1928.8000000000029</v>
      </c>
      <c r="BX70">
        <v>9142</v>
      </c>
      <c r="BY70">
        <v>-5473.1999999999971</v>
      </c>
      <c r="BZ70">
        <v>2352</v>
      </c>
      <c r="CA70">
        <v>2278.7999999999956</v>
      </c>
      <c r="CB70">
        <v>-46.200000000004366</v>
      </c>
      <c r="CC70">
        <v>-3201.6000000000058</v>
      </c>
      <c r="CD70">
        <v>-2202</v>
      </c>
      <c r="CE70">
        <v>-2677</v>
      </c>
      <c r="CF70">
        <v>-7530.8000000000029</v>
      </c>
      <c r="CG70">
        <v>-93.399999999994179</v>
      </c>
      <c r="CH70">
        <v>6877.6000000000058</v>
      </c>
      <c r="CI70">
        <v>-5870.1999999999971</v>
      </c>
      <c r="CJ70">
        <v>7076.8000000000029</v>
      </c>
      <c r="CK70">
        <v>2729.2000000000044</v>
      </c>
      <c r="CL70">
        <v>-2984.3999999999942</v>
      </c>
      <c r="CM70">
        <v>-5044.4000000000015</v>
      </c>
      <c r="CN70">
        <v>-3947</v>
      </c>
      <c r="CO70">
        <v>11.599999999998545</v>
      </c>
      <c r="CP70">
        <v>-4752.1999999999971</v>
      </c>
      <c r="CQ70">
        <v>821.20000000000437</v>
      </c>
      <c r="CR70">
        <v>3990.8000000000029</v>
      </c>
      <c r="CS70">
        <v>-5602.4000000000087</v>
      </c>
      <c r="CT70">
        <v>-2871</v>
      </c>
      <c r="CU70">
        <v>257.80000000000291</v>
      </c>
      <c r="CV70">
        <v>-1585.7999999999956</v>
      </c>
      <c r="CW70">
        <v>-1842.5999999999985</v>
      </c>
      <c r="CY70">
        <f t="shared" si="4"/>
        <v>143.80800000000053</v>
      </c>
      <c r="CZ70">
        <f t="shared" si="5"/>
        <v>3184.9520000000002</v>
      </c>
    </row>
    <row r="71" spans="2:104" x14ac:dyDescent="0.25">
      <c r="B71">
        <v>532.59999999999854</v>
      </c>
      <c r="C71">
        <v>8757.1999999999971</v>
      </c>
      <c r="D71">
        <v>-5164.5999999999985</v>
      </c>
      <c r="E71">
        <v>-1304.4000000000015</v>
      </c>
      <c r="F71">
        <v>-82</v>
      </c>
      <c r="G71">
        <v>2267.1999999999971</v>
      </c>
      <c r="H71">
        <v>1238.7999999999956</v>
      </c>
      <c r="I71">
        <v>6094.3999999999942</v>
      </c>
      <c r="J71">
        <v>1071.1999999999971</v>
      </c>
      <c r="K71">
        <v>-1173.5999999999985</v>
      </c>
      <c r="L71">
        <v>8990.3999999999942</v>
      </c>
      <c r="M71">
        <v>-3718.3999999999942</v>
      </c>
      <c r="N71">
        <v>-5321.1999999999971</v>
      </c>
      <c r="O71">
        <v>399</v>
      </c>
      <c r="P71">
        <v>1780.6000000000058</v>
      </c>
      <c r="Q71">
        <v>-4898.8000000000029</v>
      </c>
      <c r="R71">
        <v>-5111</v>
      </c>
      <c r="S71">
        <v>-1211.4000000000015</v>
      </c>
      <c r="T71">
        <v>2268.5999999999985</v>
      </c>
      <c r="U71">
        <v>-2607.4000000000015</v>
      </c>
      <c r="V71">
        <v>-2877.2000000000044</v>
      </c>
      <c r="W71">
        <v>-3713.3999999999942</v>
      </c>
      <c r="X71">
        <v>2702.5999999999985</v>
      </c>
      <c r="Y71">
        <v>843</v>
      </c>
      <c r="Z71">
        <v>2588.5999999999985</v>
      </c>
      <c r="AA71">
        <v>-5501.5999999999985</v>
      </c>
      <c r="AB71">
        <v>2016.5999999999985</v>
      </c>
      <c r="AC71">
        <v>-3075.8000000000029</v>
      </c>
      <c r="AD71">
        <v>-4019.3999999999942</v>
      </c>
      <c r="AE71">
        <v>8310.3999999999942</v>
      </c>
      <c r="AF71">
        <v>-2256.4000000000015</v>
      </c>
      <c r="AG71">
        <v>-1636.8000000000029</v>
      </c>
      <c r="AH71">
        <v>29.400000000008731</v>
      </c>
      <c r="AI71">
        <v>-4334.7999999999956</v>
      </c>
      <c r="AJ71">
        <v>-166.59999999999854</v>
      </c>
      <c r="AK71">
        <v>-850.59999999999854</v>
      </c>
      <c r="AL71">
        <v>3194.8000000000029</v>
      </c>
      <c r="AM71">
        <v>7460.1999999999971</v>
      </c>
      <c r="AN71">
        <v>-6686</v>
      </c>
      <c r="AO71">
        <v>-1288.8000000000029</v>
      </c>
      <c r="AP71">
        <v>-3219</v>
      </c>
      <c r="AQ71">
        <v>754.79999999999563</v>
      </c>
      <c r="AR71">
        <v>-1585.7999999999956</v>
      </c>
      <c r="AS71">
        <v>1907</v>
      </c>
      <c r="AT71">
        <v>9448.6000000000058</v>
      </c>
      <c r="AU71">
        <v>-5952.4000000000015</v>
      </c>
      <c r="AV71">
        <v>-8019.7999999999956</v>
      </c>
      <c r="AW71">
        <v>9078.4000000000015</v>
      </c>
      <c r="AX71">
        <v>-1430.5999999999985</v>
      </c>
      <c r="AY71">
        <v>72.80000000000291</v>
      </c>
      <c r="AZ71">
        <v>1585.3999999999942</v>
      </c>
      <c r="BA71">
        <v>834</v>
      </c>
      <c r="BB71">
        <v>2312.5999999999985</v>
      </c>
      <c r="BC71">
        <v>-2364.4000000000015</v>
      </c>
      <c r="BD71">
        <v>3722.4000000000015</v>
      </c>
      <c r="BE71">
        <v>-8092.1999999999971</v>
      </c>
      <c r="BF71">
        <v>3594.5999999999985</v>
      </c>
      <c r="BG71">
        <v>2225.1999999999971</v>
      </c>
      <c r="BH71">
        <v>-101.39999999999418</v>
      </c>
      <c r="BI71">
        <v>-2086.3999999999942</v>
      </c>
      <c r="BJ71">
        <v>190.79999999999563</v>
      </c>
      <c r="BK71">
        <v>3062.1999999999971</v>
      </c>
      <c r="BL71">
        <v>-2271</v>
      </c>
      <c r="BM71">
        <v>2493.1999999999971</v>
      </c>
      <c r="BN71">
        <v>-1561.3999999999942</v>
      </c>
      <c r="BO71">
        <v>2413.8000000000029</v>
      </c>
      <c r="BP71">
        <v>-7858</v>
      </c>
      <c r="BQ71">
        <v>3837.8000000000029</v>
      </c>
      <c r="BR71">
        <v>-3737.6000000000058</v>
      </c>
      <c r="BS71">
        <v>473.59999999999854</v>
      </c>
      <c r="BT71">
        <v>1656.2000000000044</v>
      </c>
      <c r="BU71">
        <v>-4473.4000000000015</v>
      </c>
      <c r="BV71">
        <v>4528.2000000000116</v>
      </c>
      <c r="BW71">
        <v>3820.5999999999913</v>
      </c>
      <c r="BX71">
        <v>-1009.5999999999985</v>
      </c>
      <c r="BY71">
        <v>6852.5999999999985</v>
      </c>
      <c r="BZ71">
        <v>2724.4000000000015</v>
      </c>
      <c r="CA71">
        <v>-2410.7999999999956</v>
      </c>
      <c r="CB71">
        <v>1660.6000000000058</v>
      </c>
      <c r="CC71">
        <v>1962.2000000000044</v>
      </c>
      <c r="CD71">
        <v>2154.2000000000044</v>
      </c>
      <c r="CE71">
        <v>-2118.1999999999971</v>
      </c>
      <c r="CF71">
        <v>-2461.1999999999971</v>
      </c>
      <c r="CG71">
        <v>-5679.8000000000029</v>
      </c>
      <c r="CH71">
        <v>419.19999999999709</v>
      </c>
      <c r="CI71">
        <v>-1541.4000000000015</v>
      </c>
      <c r="CJ71">
        <v>-1223.8000000000029</v>
      </c>
      <c r="CK71">
        <v>-1411.6000000000058</v>
      </c>
      <c r="CL71">
        <v>-3993.6000000000058</v>
      </c>
      <c r="CM71">
        <v>2164.8000000000029</v>
      </c>
      <c r="CN71">
        <v>8227</v>
      </c>
      <c r="CO71">
        <v>-2000.4000000000015</v>
      </c>
      <c r="CP71">
        <v>-1467.2000000000044</v>
      </c>
      <c r="CQ71">
        <v>-2641.4000000000015</v>
      </c>
      <c r="CR71">
        <v>445.19999999999709</v>
      </c>
      <c r="CS71">
        <v>5216</v>
      </c>
      <c r="CT71">
        <v>9579.4000000000015</v>
      </c>
      <c r="CU71">
        <v>5874.6000000000058</v>
      </c>
      <c r="CV71">
        <v>-1656.6000000000058</v>
      </c>
      <c r="CW71">
        <v>1966</v>
      </c>
      <c r="CY71">
        <f t="shared" si="4"/>
        <v>184.34800000000004</v>
      </c>
      <c r="CZ71">
        <f t="shared" si="5"/>
        <v>3171.7320000000018</v>
      </c>
    </row>
    <row r="72" spans="2:104" x14ac:dyDescent="0.25">
      <c r="B72">
        <v>-654.40000000000146</v>
      </c>
      <c r="C72">
        <v>803.59999999999854</v>
      </c>
      <c r="D72">
        <v>920.79999999999563</v>
      </c>
      <c r="E72">
        <v>1027.8000000000029</v>
      </c>
      <c r="F72">
        <v>9784.8000000000029</v>
      </c>
      <c r="G72">
        <v>-2042.1999999999971</v>
      </c>
      <c r="H72">
        <v>-2110.1999999999971</v>
      </c>
      <c r="I72">
        <v>6069.4000000000087</v>
      </c>
      <c r="J72">
        <v>-5283.5999999999985</v>
      </c>
      <c r="K72">
        <v>3975.5999999999985</v>
      </c>
      <c r="L72">
        <v>4612.4000000000087</v>
      </c>
      <c r="M72">
        <v>5523.1999999999971</v>
      </c>
      <c r="N72">
        <v>-3236.8000000000029</v>
      </c>
      <c r="O72">
        <v>846.20000000000437</v>
      </c>
      <c r="P72">
        <v>-832.60000000000582</v>
      </c>
      <c r="Q72">
        <v>5456.8000000000029</v>
      </c>
      <c r="R72">
        <v>451.80000000000291</v>
      </c>
      <c r="S72">
        <v>-3663</v>
      </c>
      <c r="T72">
        <v>841</v>
      </c>
      <c r="U72">
        <v>-3023</v>
      </c>
      <c r="V72">
        <v>-3455.5999999999985</v>
      </c>
      <c r="W72">
        <v>747.19999999999709</v>
      </c>
      <c r="X72">
        <v>2667</v>
      </c>
      <c r="Y72">
        <v>-1837.3999999999942</v>
      </c>
      <c r="Z72">
        <v>3146</v>
      </c>
      <c r="AA72">
        <v>-8677</v>
      </c>
      <c r="AB72">
        <v>2012.8000000000029</v>
      </c>
      <c r="AC72">
        <v>5663</v>
      </c>
      <c r="AD72">
        <v>8271</v>
      </c>
      <c r="AE72">
        <v>-5213.1999999999971</v>
      </c>
      <c r="AF72">
        <v>1196.5999999999985</v>
      </c>
      <c r="AG72">
        <v>9071.8000000000029</v>
      </c>
      <c r="AH72">
        <v>-12730.200000000004</v>
      </c>
      <c r="AI72">
        <v>-304</v>
      </c>
      <c r="AJ72">
        <v>6903.3999999999942</v>
      </c>
      <c r="AK72">
        <v>137.80000000000291</v>
      </c>
      <c r="AL72">
        <v>-1626.2000000000044</v>
      </c>
      <c r="AM72">
        <v>4380.4000000000015</v>
      </c>
      <c r="AN72">
        <v>-3429.5999999999985</v>
      </c>
      <c r="AO72">
        <v>-465</v>
      </c>
      <c r="AP72">
        <v>1441.1999999999971</v>
      </c>
      <c r="AQ72">
        <v>992</v>
      </c>
      <c r="AR72">
        <v>-1807.8000000000029</v>
      </c>
      <c r="AS72">
        <v>3741.5999999999985</v>
      </c>
      <c r="AT72">
        <v>-2350.6000000000058</v>
      </c>
      <c r="AU72">
        <v>6702.8000000000029</v>
      </c>
      <c r="AV72">
        <v>-3953.5999999999985</v>
      </c>
      <c r="AW72">
        <v>2766.2000000000044</v>
      </c>
      <c r="AX72">
        <v>-753.40000000000146</v>
      </c>
      <c r="AY72">
        <v>2666.4000000000015</v>
      </c>
      <c r="AZ72">
        <v>486.40000000000146</v>
      </c>
      <c r="BA72">
        <v>2544.1999999999971</v>
      </c>
      <c r="BB72">
        <v>1020</v>
      </c>
      <c r="BC72">
        <v>-2702.1999999999971</v>
      </c>
      <c r="BD72">
        <v>-2716.1999999999971</v>
      </c>
      <c r="BE72">
        <v>-6164.0000000000073</v>
      </c>
      <c r="BF72">
        <v>-5009.7999999999956</v>
      </c>
      <c r="BG72">
        <v>-8183</v>
      </c>
      <c r="BH72">
        <v>-7389.2000000000116</v>
      </c>
      <c r="BI72">
        <v>-2685.1999999999971</v>
      </c>
      <c r="BJ72">
        <v>-2459.1999999999971</v>
      </c>
      <c r="BK72">
        <v>3881</v>
      </c>
      <c r="BL72">
        <v>-1273.2000000000044</v>
      </c>
      <c r="BM72">
        <v>4768</v>
      </c>
      <c r="BN72">
        <v>2803</v>
      </c>
      <c r="BO72">
        <v>-1266.2000000000044</v>
      </c>
      <c r="BP72">
        <v>9426.2000000000044</v>
      </c>
      <c r="BQ72">
        <v>1167.5999999999985</v>
      </c>
      <c r="BR72">
        <v>-3147.4000000000015</v>
      </c>
      <c r="BS72">
        <v>9616.1999999999971</v>
      </c>
      <c r="BT72">
        <v>-5501</v>
      </c>
      <c r="BU72">
        <v>4402.1999999999971</v>
      </c>
      <c r="BV72">
        <v>-1563.4000000000087</v>
      </c>
      <c r="BW72">
        <v>601.19999999999709</v>
      </c>
      <c r="BX72">
        <v>2957.7999999999956</v>
      </c>
      <c r="BY72">
        <v>3568</v>
      </c>
      <c r="BZ72">
        <v>1585.3999999999942</v>
      </c>
      <c r="CA72">
        <v>92</v>
      </c>
      <c r="CB72">
        <v>-381.60000000000582</v>
      </c>
      <c r="CC72">
        <v>-2215</v>
      </c>
      <c r="CD72">
        <v>-29.400000000001455</v>
      </c>
      <c r="CE72">
        <v>3228.5999999999985</v>
      </c>
      <c r="CF72">
        <v>-8049.5999999999985</v>
      </c>
      <c r="CG72">
        <v>739.59999999999127</v>
      </c>
      <c r="CH72">
        <v>-1726.8000000000029</v>
      </c>
      <c r="CI72">
        <v>199.40000000000146</v>
      </c>
      <c r="CJ72">
        <v>958</v>
      </c>
      <c r="CK72">
        <v>773</v>
      </c>
      <c r="CL72">
        <v>-3201.5999999999985</v>
      </c>
      <c r="CM72">
        <v>2841.1999999999971</v>
      </c>
      <c r="CN72">
        <v>-3475.6000000000058</v>
      </c>
      <c r="CO72">
        <v>921.40000000000146</v>
      </c>
      <c r="CP72">
        <v>-4121.5999999999985</v>
      </c>
      <c r="CQ72">
        <v>2514.1999999999971</v>
      </c>
      <c r="CR72">
        <v>9033.8000000000029</v>
      </c>
      <c r="CS72">
        <v>-264</v>
      </c>
      <c r="CT72">
        <v>-5369.6000000000058</v>
      </c>
      <c r="CU72">
        <v>-12294.200000000004</v>
      </c>
      <c r="CV72">
        <v>9407.6000000000058</v>
      </c>
      <c r="CW72">
        <v>2970.1999999999971</v>
      </c>
      <c r="CY72">
        <f t="shared" si="4"/>
        <v>266.8839999999995</v>
      </c>
      <c r="CZ72">
        <f t="shared" si="5"/>
        <v>3439.6520000000014</v>
      </c>
    </row>
    <row r="73" spans="2:104" x14ac:dyDescent="0.25">
      <c r="B73">
        <v>2487.1999999999971</v>
      </c>
      <c r="C73">
        <v>-25.80000000000291</v>
      </c>
      <c r="D73">
        <v>7665.5999999999985</v>
      </c>
      <c r="E73">
        <v>6951.8000000000029</v>
      </c>
      <c r="F73">
        <v>4682.5999999999985</v>
      </c>
      <c r="G73">
        <v>82.19999999999709</v>
      </c>
      <c r="H73">
        <v>0</v>
      </c>
      <c r="I73">
        <v>-2003.2000000000116</v>
      </c>
      <c r="J73">
        <v>1472.4000000000015</v>
      </c>
      <c r="K73">
        <v>4373.5999999999985</v>
      </c>
      <c r="L73">
        <v>-6026.1999999999971</v>
      </c>
      <c r="M73">
        <v>3429</v>
      </c>
      <c r="N73">
        <v>2744.8000000000029</v>
      </c>
      <c r="O73">
        <v>1162.5999999999985</v>
      </c>
      <c r="P73">
        <v>470.80000000000291</v>
      </c>
      <c r="Q73">
        <v>921.59999999999854</v>
      </c>
      <c r="R73">
        <v>3955.5999999999985</v>
      </c>
      <c r="S73">
        <v>-5481</v>
      </c>
      <c r="T73">
        <v>-9938.3999999999942</v>
      </c>
      <c r="U73">
        <v>-1833</v>
      </c>
      <c r="V73">
        <v>4090</v>
      </c>
      <c r="W73">
        <v>782.60000000000582</v>
      </c>
      <c r="X73">
        <v>-952.19999999999709</v>
      </c>
      <c r="Y73">
        <v>1323.7999999999956</v>
      </c>
      <c r="Z73">
        <v>8108.1999999999971</v>
      </c>
      <c r="AA73">
        <v>888.19999999999709</v>
      </c>
      <c r="AB73">
        <v>3544.9999999999927</v>
      </c>
      <c r="AC73">
        <v>-771.19999999999709</v>
      </c>
      <c r="AD73">
        <v>618</v>
      </c>
      <c r="AE73">
        <v>2868</v>
      </c>
      <c r="AF73">
        <v>-1282.5999999999985</v>
      </c>
      <c r="AG73">
        <v>-2534.4000000000087</v>
      </c>
      <c r="AH73">
        <v>-4044.1999999999971</v>
      </c>
      <c r="AI73">
        <v>8348.4000000000015</v>
      </c>
      <c r="AJ73">
        <v>-3902.1999999999971</v>
      </c>
      <c r="AK73">
        <v>5796</v>
      </c>
      <c r="AL73">
        <v>-2771.5999999999985</v>
      </c>
      <c r="AM73">
        <v>-3263.8000000000029</v>
      </c>
      <c r="AN73">
        <v>-1434</v>
      </c>
      <c r="AO73">
        <v>3437.4000000000087</v>
      </c>
      <c r="AP73">
        <v>-1002</v>
      </c>
      <c r="AQ73">
        <v>209.60000000000582</v>
      </c>
      <c r="AR73">
        <v>-5679.5999999999985</v>
      </c>
      <c r="AS73">
        <v>1703.4000000000015</v>
      </c>
      <c r="AT73">
        <v>1029.8000000000029</v>
      </c>
      <c r="AU73">
        <v>-1879.4000000000015</v>
      </c>
      <c r="AV73">
        <v>-5402.6000000000058</v>
      </c>
      <c r="AW73">
        <v>-4130</v>
      </c>
      <c r="AX73">
        <v>1842.4000000000015</v>
      </c>
      <c r="AY73">
        <v>6655.1999999999971</v>
      </c>
      <c r="AZ73">
        <v>-555</v>
      </c>
      <c r="BA73">
        <v>-4181</v>
      </c>
      <c r="BB73">
        <v>5839.3999999999942</v>
      </c>
      <c r="BC73">
        <v>238.59999999999854</v>
      </c>
      <c r="BD73">
        <v>-1284.2000000000044</v>
      </c>
      <c r="BE73">
        <v>-3617.4000000000015</v>
      </c>
      <c r="BF73">
        <v>4781</v>
      </c>
      <c r="BG73">
        <v>2877.4000000000015</v>
      </c>
      <c r="BH73">
        <v>-901</v>
      </c>
      <c r="BI73">
        <v>509.19999999999709</v>
      </c>
      <c r="BJ73">
        <v>-1604.4000000000015</v>
      </c>
      <c r="BK73">
        <v>-2252.1999999999971</v>
      </c>
      <c r="BL73">
        <v>155.20000000000437</v>
      </c>
      <c r="BM73">
        <v>2414.4000000000015</v>
      </c>
      <c r="BN73">
        <v>5611</v>
      </c>
      <c r="BO73">
        <v>-609.40000000000146</v>
      </c>
      <c r="BP73">
        <v>4114.1999999999971</v>
      </c>
      <c r="BQ73">
        <v>613.79999999999563</v>
      </c>
      <c r="BR73">
        <v>55.200000000004366</v>
      </c>
      <c r="BS73">
        <v>-71.399999999994179</v>
      </c>
      <c r="BT73">
        <v>-254</v>
      </c>
      <c r="BU73">
        <v>373</v>
      </c>
      <c r="BV73">
        <v>3601.1999999999971</v>
      </c>
      <c r="BW73">
        <v>-3477.3999999999942</v>
      </c>
      <c r="BX73">
        <v>2772.2000000000044</v>
      </c>
      <c r="BY73">
        <v>114.80000000000291</v>
      </c>
      <c r="BZ73">
        <v>-507.39999999999418</v>
      </c>
      <c r="CA73">
        <v>-5395</v>
      </c>
      <c r="CB73">
        <v>-3089.1999999999971</v>
      </c>
      <c r="CC73">
        <v>320.59999999999854</v>
      </c>
      <c r="CD73">
        <v>5167.8000000000029</v>
      </c>
      <c r="CE73">
        <v>1946.8000000000029</v>
      </c>
      <c r="CF73">
        <v>-1587.5999999999985</v>
      </c>
      <c r="CG73">
        <v>1695.8000000000029</v>
      </c>
      <c r="CH73">
        <v>666.40000000000873</v>
      </c>
      <c r="CI73">
        <v>-1656.5999999999985</v>
      </c>
      <c r="CJ73">
        <v>9715</v>
      </c>
      <c r="CK73">
        <v>-2779.7999999999956</v>
      </c>
      <c r="CL73">
        <v>5458.8000000000029</v>
      </c>
      <c r="CM73">
        <v>3450</v>
      </c>
      <c r="CN73">
        <v>5081.4000000000087</v>
      </c>
      <c r="CO73">
        <v>-614.19999999999709</v>
      </c>
      <c r="CP73">
        <v>1981.1999999999971</v>
      </c>
      <c r="CQ73">
        <v>164.80000000000291</v>
      </c>
      <c r="CR73">
        <v>3557.5999999999913</v>
      </c>
      <c r="CS73">
        <v>5561.4000000000087</v>
      </c>
      <c r="CT73">
        <v>225.80000000000291</v>
      </c>
      <c r="CU73">
        <v>-505.40000000000146</v>
      </c>
      <c r="CV73">
        <v>2534</v>
      </c>
      <c r="CW73">
        <v>-5627.1999999999971</v>
      </c>
      <c r="CY73">
        <f t="shared" si="4"/>
        <v>683.16600000000051</v>
      </c>
      <c r="CZ73">
        <f t="shared" si="5"/>
        <v>2781.7100000000005</v>
      </c>
    </row>
    <row r="74" spans="2:104" x14ac:dyDescent="0.25">
      <c r="B74">
        <v>-3438.3999999999942</v>
      </c>
      <c r="C74">
        <v>68.200000000011642</v>
      </c>
      <c r="D74">
        <v>-9288.3999999999942</v>
      </c>
      <c r="E74">
        <v>-706.60000000000582</v>
      </c>
      <c r="F74">
        <v>-3631</v>
      </c>
      <c r="G74">
        <v>-823.19999999999709</v>
      </c>
      <c r="H74">
        <v>101.80000000000291</v>
      </c>
      <c r="I74">
        <v>-7836.3999999999942</v>
      </c>
      <c r="J74">
        <v>1005</v>
      </c>
      <c r="K74">
        <v>-4691.5999999999985</v>
      </c>
      <c r="L74">
        <v>-2569.2000000000044</v>
      </c>
      <c r="M74">
        <v>-1368.8000000000029</v>
      </c>
      <c r="N74">
        <v>3919.5999999999985</v>
      </c>
      <c r="O74">
        <v>-1235.5999999999985</v>
      </c>
      <c r="P74">
        <v>-478.19999999999709</v>
      </c>
      <c r="Q74">
        <v>881.80000000000291</v>
      </c>
      <c r="R74">
        <v>7307.5999999999985</v>
      </c>
      <c r="S74">
        <v>6606.4000000000015</v>
      </c>
      <c r="T74">
        <v>3195.3999999999942</v>
      </c>
      <c r="U74">
        <v>1630.2000000000044</v>
      </c>
      <c r="V74">
        <v>-1808.1999999999971</v>
      </c>
      <c r="W74">
        <v>1270.1999999999971</v>
      </c>
      <c r="X74">
        <v>58.80000000000291</v>
      </c>
      <c r="Y74">
        <v>4149.2000000000044</v>
      </c>
      <c r="Z74">
        <v>-2193.3999999999942</v>
      </c>
      <c r="AA74">
        <v>1667.2000000000044</v>
      </c>
      <c r="AB74">
        <v>-76.19999999999709</v>
      </c>
      <c r="AC74">
        <v>-1534.8000000000029</v>
      </c>
      <c r="AD74">
        <v>587.39999999999418</v>
      </c>
      <c r="AE74">
        <v>2037.4000000000087</v>
      </c>
      <c r="AF74">
        <v>-3449.8000000000029</v>
      </c>
      <c r="AG74">
        <v>1483.6000000000058</v>
      </c>
      <c r="AH74">
        <v>-495</v>
      </c>
      <c r="AI74">
        <v>1825.7999999999956</v>
      </c>
      <c r="AJ74">
        <v>4303.6000000000058</v>
      </c>
      <c r="AK74">
        <v>-1233.5999999999985</v>
      </c>
      <c r="AL74">
        <v>1147.5999999999985</v>
      </c>
      <c r="AM74">
        <v>-1590.5999999999985</v>
      </c>
      <c r="AN74">
        <v>4886.4000000000015</v>
      </c>
      <c r="AO74">
        <v>-6147.4000000000087</v>
      </c>
      <c r="AP74">
        <v>5058.5999999999913</v>
      </c>
      <c r="AQ74">
        <v>187.59999999999854</v>
      </c>
      <c r="AR74">
        <v>-4005</v>
      </c>
      <c r="AS74">
        <v>-3780</v>
      </c>
      <c r="AT74">
        <v>-4163.1999999999971</v>
      </c>
      <c r="AU74">
        <v>-788.80000000000291</v>
      </c>
      <c r="AV74">
        <v>-1578</v>
      </c>
      <c r="AW74">
        <v>325.19999999999709</v>
      </c>
      <c r="AX74">
        <v>541.40000000000146</v>
      </c>
      <c r="AY74">
        <v>9069.8000000000029</v>
      </c>
      <c r="AZ74">
        <v>-1433</v>
      </c>
      <c r="BA74">
        <v>-4752</v>
      </c>
      <c r="BB74">
        <v>2574.4000000000087</v>
      </c>
      <c r="BC74">
        <v>-3220.8000000000029</v>
      </c>
      <c r="BD74">
        <v>-5139.3999999999942</v>
      </c>
      <c r="BE74">
        <v>1010</v>
      </c>
      <c r="BF74">
        <v>-2950.8000000000029</v>
      </c>
      <c r="BG74">
        <v>3257.8000000000029</v>
      </c>
      <c r="BH74">
        <v>8533.6000000000058</v>
      </c>
      <c r="BI74">
        <v>873</v>
      </c>
      <c r="BJ74">
        <v>2706</v>
      </c>
      <c r="BK74">
        <v>2602.5999999999985</v>
      </c>
      <c r="BL74">
        <v>-3147.6000000000058</v>
      </c>
      <c r="BM74">
        <v>-8571.8000000000029</v>
      </c>
      <c r="BN74">
        <v>-7800</v>
      </c>
      <c r="BO74">
        <v>2689</v>
      </c>
      <c r="BP74">
        <v>-755.19999999999709</v>
      </c>
      <c r="BQ74">
        <v>3161</v>
      </c>
      <c r="BR74">
        <v>-2954.8000000000029</v>
      </c>
      <c r="BS74">
        <v>-6749.2000000000044</v>
      </c>
      <c r="BT74">
        <v>-8847</v>
      </c>
      <c r="BU74">
        <v>-2291.5999999999985</v>
      </c>
      <c r="BV74">
        <v>7402.8000000000029</v>
      </c>
      <c r="BW74">
        <v>-1897.6000000000058</v>
      </c>
      <c r="BX74">
        <v>-767</v>
      </c>
      <c r="BY74">
        <v>-1474.5999999999985</v>
      </c>
      <c r="BZ74">
        <v>-1109.2000000000044</v>
      </c>
      <c r="CA74">
        <v>3705.7999999999956</v>
      </c>
      <c r="CB74">
        <v>3704.5999999999985</v>
      </c>
      <c r="CC74">
        <v>7147.8000000000029</v>
      </c>
      <c r="CD74">
        <v>7333.1999999999971</v>
      </c>
      <c r="CE74">
        <v>-668</v>
      </c>
      <c r="CF74">
        <v>-493.40000000000146</v>
      </c>
      <c r="CG74">
        <v>-1848</v>
      </c>
      <c r="CH74">
        <v>-4927.6000000000058</v>
      </c>
      <c r="CI74">
        <v>3460.7999999999956</v>
      </c>
      <c r="CJ74">
        <v>2102.4000000000087</v>
      </c>
      <c r="CK74">
        <v>-945</v>
      </c>
      <c r="CL74">
        <v>-1410</v>
      </c>
      <c r="CM74">
        <v>3448.8000000000029</v>
      </c>
      <c r="CN74">
        <v>-2948.8000000000029</v>
      </c>
      <c r="CO74">
        <v>2563.4000000000015</v>
      </c>
      <c r="CP74">
        <v>-1951.1999999999971</v>
      </c>
      <c r="CQ74">
        <v>2809.1999999999971</v>
      </c>
      <c r="CR74">
        <v>-2287.3999999999942</v>
      </c>
      <c r="CS74">
        <v>-3609.8000000000029</v>
      </c>
      <c r="CT74">
        <v>1632.1999999999971</v>
      </c>
      <c r="CU74">
        <v>-3506</v>
      </c>
      <c r="CV74">
        <v>767.39999999999418</v>
      </c>
      <c r="CW74">
        <v>-2127.2000000000044</v>
      </c>
      <c r="CY74">
        <f t="shared" si="4"/>
        <v>-226.93799999999982</v>
      </c>
      <c r="CZ74">
        <f t="shared" si="5"/>
        <v>2962.9700000000016</v>
      </c>
    </row>
    <row r="75" spans="2:104" x14ac:dyDescent="0.25">
      <c r="B75">
        <v>4804.3999999999942</v>
      </c>
      <c r="C75">
        <v>-3172.0000000000073</v>
      </c>
      <c r="D75">
        <v>6576.3999999999942</v>
      </c>
      <c r="E75">
        <v>-22</v>
      </c>
      <c r="F75">
        <v>1270.8000000000029</v>
      </c>
      <c r="G75">
        <v>-4952.1999999999971</v>
      </c>
      <c r="H75">
        <v>1023.7999999999956</v>
      </c>
      <c r="I75">
        <v>-1888.1999999999971</v>
      </c>
      <c r="J75">
        <v>2241.1999999999971</v>
      </c>
      <c r="K75">
        <v>138.80000000000291</v>
      </c>
      <c r="L75">
        <v>-8667</v>
      </c>
      <c r="M75">
        <v>-2136.3999999999942</v>
      </c>
      <c r="N75">
        <v>-1580.4000000000015</v>
      </c>
      <c r="O75">
        <v>-5895.5999999999985</v>
      </c>
      <c r="P75">
        <v>-1793.2000000000044</v>
      </c>
      <c r="Q75">
        <v>3762.1999999999971</v>
      </c>
      <c r="R75">
        <v>-4551.6000000000058</v>
      </c>
      <c r="S75">
        <v>-4803.5999999999985</v>
      </c>
      <c r="T75">
        <v>4486.6000000000058</v>
      </c>
      <c r="U75">
        <v>4460.5999999999985</v>
      </c>
      <c r="V75">
        <v>64</v>
      </c>
      <c r="W75">
        <v>-698</v>
      </c>
      <c r="X75">
        <v>3604.5999999999913</v>
      </c>
      <c r="Y75">
        <v>-1467.4000000000015</v>
      </c>
      <c r="Z75">
        <v>-2560.4000000000015</v>
      </c>
      <c r="AA75">
        <v>3514</v>
      </c>
      <c r="AB75">
        <v>-2293.3999999999942</v>
      </c>
      <c r="AC75">
        <v>803</v>
      </c>
      <c r="AD75">
        <v>-3659.8000000000029</v>
      </c>
      <c r="AE75">
        <v>2118.1999999999971</v>
      </c>
      <c r="AF75">
        <v>5750.6000000000058</v>
      </c>
      <c r="AG75">
        <v>-1796.3999999999942</v>
      </c>
      <c r="AH75">
        <v>-2947.4000000000015</v>
      </c>
      <c r="AI75">
        <v>2158.2000000000044</v>
      </c>
      <c r="AJ75">
        <v>3307</v>
      </c>
      <c r="AK75">
        <v>2076</v>
      </c>
      <c r="AL75">
        <v>1166.8000000000029</v>
      </c>
      <c r="AM75">
        <v>5562.4000000000015</v>
      </c>
      <c r="AN75">
        <v>-2190.6000000000058</v>
      </c>
      <c r="AO75">
        <v>4749.1999999999971</v>
      </c>
      <c r="AP75">
        <v>-3166.1999999999971</v>
      </c>
      <c r="AQ75">
        <v>1280.7999999999956</v>
      </c>
      <c r="AR75">
        <v>-1998</v>
      </c>
      <c r="AS75">
        <v>-1486.4000000000015</v>
      </c>
      <c r="AT75">
        <v>2985.1999999999971</v>
      </c>
      <c r="AU75">
        <v>-3067.4000000000015</v>
      </c>
      <c r="AV75">
        <v>787.20000000000437</v>
      </c>
      <c r="AW75">
        <v>-5698.4000000000015</v>
      </c>
      <c r="AX75">
        <v>1245.7999999999956</v>
      </c>
      <c r="AY75">
        <v>9226.4000000000015</v>
      </c>
      <c r="AZ75">
        <v>1957.4000000000015</v>
      </c>
      <c r="BA75">
        <v>-1533.2000000000044</v>
      </c>
      <c r="BB75">
        <v>2743.5999999999913</v>
      </c>
      <c r="BC75">
        <v>4394.2000000000044</v>
      </c>
      <c r="BD75">
        <v>-4575.8000000000029</v>
      </c>
      <c r="BE75">
        <v>2879.2000000000044</v>
      </c>
      <c r="BF75">
        <v>1723.8000000000029</v>
      </c>
      <c r="BG75">
        <v>1830.1999999999971</v>
      </c>
      <c r="BH75">
        <v>11203.600000000006</v>
      </c>
      <c r="BI75">
        <v>5865.8000000000029</v>
      </c>
      <c r="BJ75">
        <v>-1888</v>
      </c>
      <c r="BK75">
        <v>6084.1999999999971</v>
      </c>
      <c r="BL75">
        <v>-1240.7999999999956</v>
      </c>
      <c r="BM75">
        <v>1918.2000000000044</v>
      </c>
      <c r="BN75">
        <v>-1967.8000000000029</v>
      </c>
      <c r="BO75">
        <v>-657</v>
      </c>
      <c r="BP75">
        <v>-3011.1999999999971</v>
      </c>
      <c r="BQ75">
        <v>3417</v>
      </c>
      <c r="BR75">
        <v>-1243.1999999999971</v>
      </c>
      <c r="BS75">
        <v>-1307</v>
      </c>
      <c r="BT75">
        <v>4706</v>
      </c>
      <c r="BU75">
        <v>-1075.1999999999971</v>
      </c>
      <c r="BV75">
        <v>234</v>
      </c>
      <c r="BW75">
        <v>705</v>
      </c>
      <c r="BX75">
        <v>-1627</v>
      </c>
      <c r="BY75">
        <v>-346.60000000000582</v>
      </c>
      <c r="BZ75">
        <v>-1861</v>
      </c>
      <c r="CA75">
        <v>-2612.5999999999985</v>
      </c>
      <c r="CB75">
        <v>-1380.4000000000015</v>
      </c>
      <c r="CC75">
        <v>-7657.2000000000044</v>
      </c>
      <c r="CD75">
        <v>-1467.1999999999971</v>
      </c>
      <c r="CE75">
        <v>-961.40000000000146</v>
      </c>
      <c r="CF75">
        <v>5085.1999999999971</v>
      </c>
      <c r="CG75">
        <v>4585.4000000000087</v>
      </c>
      <c r="CH75">
        <v>-6585.5999999999913</v>
      </c>
      <c r="CI75">
        <v>-1573.5999999999985</v>
      </c>
      <c r="CJ75">
        <v>727</v>
      </c>
      <c r="CK75">
        <v>4567</v>
      </c>
      <c r="CL75">
        <v>198.79999999999563</v>
      </c>
      <c r="CM75">
        <v>-8964.2000000000044</v>
      </c>
      <c r="CN75">
        <v>588.39999999999418</v>
      </c>
      <c r="CO75">
        <v>-1465.8000000000029</v>
      </c>
      <c r="CP75">
        <v>3665.5999999999985</v>
      </c>
      <c r="CQ75">
        <v>-1827.1999999999971</v>
      </c>
      <c r="CR75">
        <v>-2507.6000000000058</v>
      </c>
      <c r="CS75">
        <v>12451</v>
      </c>
      <c r="CT75">
        <v>-2407.7999999999956</v>
      </c>
      <c r="CU75">
        <v>-2247.1999999999971</v>
      </c>
      <c r="CV75">
        <v>-8041.5999999999985</v>
      </c>
      <c r="CW75">
        <v>-394.79999999999563</v>
      </c>
      <c r="CY75">
        <f t="shared" si="4"/>
        <v>157.74799999999988</v>
      </c>
      <c r="CZ75">
        <f t="shared" si="5"/>
        <v>3056.1479999999988</v>
      </c>
    </row>
    <row r="76" spans="2:104" x14ac:dyDescent="0.25">
      <c r="B76">
        <v>-2772</v>
      </c>
      <c r="C76">
        <v>1282.2000000000044</v>
      </c>
      <c r="D76">
        <v>3109.8000000000029</v>
      </c>
      <c r="E76">
        <v>-1497</v>
      </c>
      <c r="F76">
        <v>-342.59999999999854</v>
      </c>
      <c r="G76">
        <v>-5874.6000000000058</v>
      </c>
      <c r="H76">
        <v>828</v>
      </c>
      <c r="I76">
        <v>4851.8000000000029</v>
      </c>
      <c r="J76">
        <v>-163.39999999999418</v>
      </c>
      <c r="K76">
        <v>902.39999999999418</v>
      </c>
      <c r="L76">
        <v>248.59999999999854</v>
      </c>
      <c r="M76">
        <v>4141.6000000000058</v>
      </c>
      <c r="N76">
        <v>2045.4000000000015</v>
      </c>
      <c r="O76">
        <v>-4249.8000000000029</v>
      </c>
      <c r="P76">
        <v>130.80000000000291</v>
      </c>
      <c r="Q76">
        <v>7264.8000000000029</v>
      </c>
      <c r="R76">
        <v>232</v>
      </c>
      <c r="S76">
        <v>6085.5999999999985</v>
      </c>
      <c r="T76">
        <v>6381.1999999999971</v>
      </c>
      <c r="U76">
        <v>-3236.1999999999971</v>
      </c>
      <c r="V76">
        <v>-3811.4000000000015</v>
      </c>
      <c r="W76">
        <v>1597.6000000000058</v>
      </c>
      <c r="X76">
        <v>-387.39999999999418</v>
      </c>
      <c r="Y76">
        <v>-4426</v>
      </c>
      <c r="Z76">
        <v>-1475.4000000000015</v>
      </c>
      <c r="AA76">
        <v>524.79999999999563</v>
      </c>
      <c r="AB76">
        <v>3593.3999999999942</v>
      </c>
      <c r="AC76">
        <v>-4255.8000000000029</v>
      </c>
      <c r="AD76">
        <v>-4708.1999999999971</v>
      </c>
      <c r="AE76">
        <v>-6174.4000000000087</v>
      </c>
      <c r="AF76">
        <v>-3130.8000000000029</v>
      </c>
      <c r="AG76">
        <v>519.79999999998836</v>
      </c>
      <c r="AH76">
        <v>-647</v>
      </c>
      <c r="AI76">
        <v>-2118.4000000000015</v>
      </c>
      <c r="AJ76">
        <v>-8342.2000000000116</v>
      </c>
      <c r="AK76">
        <v>5690</v>
      </c>
      <c r="AL76">
        <v>-2130.2000000000044</v>
      </c>
      <c r="AM76">
        <v>-231.39999999999418</v>
      </c>
      <c r="AN76">
        <v>5496.8000000000029</v>
      </c>
      <c r="AO76">
        <v>2704</v>
      </c>
      <c r="AP76">
        <v>-3047</v>
      </c>
      <c r="AQ76">
        <v>865.80000000000291</v>
      </c>
      <c r="AR76">
        <v>8200.5999999999985</v>
      </c>
      <c r="AS76">
        <v>-106</v>
      </c>
      <c r="AT76">
        <v>-3212</v>
      </c>
      <c r="AU76">
        <v>-4076</v>
      </c>
      <c r="AV76">
        <v>6895.5999999999985</v>
      </c>
      <c r="AW76">
        <v>1810.5999999999985</v>
      </c>
      <c r="AX76">
        <v>-3140</v>
      </c>
      <c r="AY76">
        <v>6640.1999999999971</v>
      </c>
      <c r="AZ76">
        <v>-1950.8000000000029</v>
      </c>
      <c r="BA76">
        <v>-9292.5999999999985</v>
      </c>
      <c r="BB76">
        <v>-7444.5999999999913</v>
      </c>
      <c r="BC76">
        <v>4290.5999999999985</v>
      </c>
      <c r="BD76">
        <v>-2156.8000000000029</v>
      </c>
      <c r="BE76">
        <v>-861.40000000000146</v>
      </c>
      <c r="BF76">
        <v>338.40000000000146</v>
      </c>
      <c r="BG76">
        <v>-4945.7999999999956</v>
      </c>
      <c r="BH76">
        <v>-1833.8000000000029</v>
      </c>
      <c r="BI76">
        <v>-4717.4000000000087</v>
      </c>
      <c r="BJ76">
        <v>-97.799999999995634</v>
      </c>
      <c r="BK76">
        <v>-2749</v>
      </c>
      <c r="BL76">
        <v>-1335.5999999999985</v>
      </c>
      <c r="BM76">
        <v>1627.1999999999971</v>
      </c>
      <c r="BN76">
        <v>-850.40000000000146</v>
      </c>
      <c r="BO76">
        <v>5235.8000000000029</v>
      </c>
      <c r="BP76">
        <v>-4042.2000000000044</v>
      </c>
      <c r="BQ76">
        <v>-2424.8000000000029</v>
      </c>
      <c r="BR76">
        <v>-4225.4000000000015</v>
      </c>
      <c r="BS76">
        <v>-1810.7999999999956</v>
      </c>
      <c r="BT76">
        <v>-4747.2000000000007</v>
      </c>
      <c r="BU76">
        <v>735</v>
      </c>
      <c r="BV76">
        <v>-5956</v>
      </c>
      <c r="BW76">
        <v>-3204.1999999999971</v>
      </c>
      <c r="BX76">
        <v>1849.1999999999971</v>
      </c>
      <c r="BY76">
        <v>3888.8000000000029</v>
      </c>
      <c r="BZ76">
        <v>-768</v>
      </c>
      <c r="CA76">
        <v>872.19999999999709</v>
      </c>
      <c r="CB76">
        <v>-3249.3999999999942</v>
      </c>
      <c r="CC76">
        <v>8694.2000000000044</v>
      </c>
      <c r="CD76">
        <v>2032.5999999999985</v>
      </c>
      <c r="CE76">
        <v>-3515</v>
      </c>
      <c r="CF76">
        <v>9498</v>
      </c>
      <c r="CG76">
        <v>-3637.8000000000029</v>
      </c>
      <c r="CH76">
        <v>-1674</v>
      </c>
      <c r="CI76">
        <v>6071.2000000000044</v>
      </c>
      <c r="CJ76">
        <v>-9267.6000000000058</v>
      </c>
      <c r="CK76">
        <v>-3648.8000000000029</v>
      </c>
      <c r="CL76">
        <v>2914.8000000000029</v>
      </c>
      <c r="CM76">
        <v>2617.8000000000029</v>
      </c>
      <c r="CN76">
        <v>1197.2000000000116</v>
      </c>
      <c r="CO76">
        <v>717.59999999999854</v>
      </c>
      <c r="CP76">
        <v>5337.2000000000044</v>
      </c>
      <c r="CQ76">
        <v>-1482.4000000000015</v>
      </c>
      <c r="CR76">
        <v>-4254</v>
      </c>
      <c r="CS76">
        <v>-3221.6000000000058</v>
      </c>
      <c r="CT76">
        <v>-1204.2000000000044</v>
      </c>
      <c r="CU76">
        <v>-962</v>
      </c>
      <c r="CV76">
        <v>-2.5999999999985448</v>
      </c>
      <c r="CW76">
        <v>604.19999999999709</v>
      </c>
      <c r="CY76">
        <f t="shared" si="4"/>
        <v>-345.23800000000017</v>
      </c>
      <c r="CZ76">
        <f t="shared" si="5"/>
        <v>3156.5460000000007</v>
      </c>
    </row>
    <row r="77" spans="2:104" x14ac:dyDescent="0.25">
      <c r="B77">
        <v>3614.8000000000029</v>
      </c>
      <c r="C77">
        <v>3350.3999999999942</v>
      </c>
      <c r="D77">
        <v>-7654.8000000000029</v>
      </c>
      <c r="E77">
        <v>4381.8000000000029</v>
      </c>
      <c r="F77">
        <v>-1268.4000000000015</v>
      </c>
      <c r="G77">
        <v>-4641.7999999999956</v>
      </c>
      <c r="H77">
        <v>-1369.4000000000015</v>
      </c>
      <c r="I77">
        <v>-903.80000000000291</v>
      </c>
      <c r="J77">
        <v>2637</v>
      </c>
      <c r="K77">
        <v>4067.6000000000058</v>
      </c>
      <c r="L77">
        <v>1.1999999999970896</v>
      </c>
      <c r="M77">
        <v>831.19999999999709</v>
      </c>
      <c r="N77">
        <v>1478</v>
      </c>
      <c r="O77">
        <v>4971</v>
      </c>
      <c r="P77">
        <v>6898.5999999999985</v>
      </c>
      <c r="Q77">
        <v>-5591.4000000000015</v>
      </c>
      <c r="R77">
        <v>100.80000000000291</v>
      </c>
      <c r="S77">
        <v>-2991.1999999999971</v>
      </c>
      <c r="T77">
        <v>3106.5999999999985</v>
      </c>
      <c r="U77">
        <v>-5948</v>
      </c>
      <c r="V77">
        <v>-3542.8000000000029</v>
      </c>
      <c r="W77">
        <v>1086.5999999999913</v>
      </c>
      <c r="X77">
        <v>-445</v>
      </c>
      <c r="Y77">
        <v>-5757.4000000000015</v>
      </c>
      <c r="Z77">
        <v>-3332</v>
      </c>
      <c r="AA77">
        <v>1274.5999999999985</v>
      </c>
      <c r="AB77">
        <v>-7023</v>
      </c>
      <c r="AC77">
        <v>1181.6000000000058</v>
      </c>
      <c r="AD77">
        <v>-1317.5999999999985</v>
      </c>
      <c r="AE77">
        <v>-1270.1999999999971</v>
      </c>
      <c r="AF77">
        <v>-5669.1999999999971</v>
      </c>
      <c r="AG77">
        <v>-3015.1999999999971</v>
      </c>
      <c r="AH77">
        <v>-796.40000000000146</v>
      </c>
      <c r="AI77">
        <v>-3661.8000000000029</v>
      </c>
      <c r="AJ77">
        <v>-4917.7999999999956</v>
      </c>
      <c r="AK77">
        <v>-885.80000000000291</v>
      </c>
      <c r="AL77">
        <v>6123.8000000000029</v>
      </c>
      <c r="AM77">
        <v>-3401.4000000000087</v>
      </c>
      <c r="AN77">
        <v>-5584</v>
      </c>
      <c r="AO77">
        <v>-5238.1999999999971</v>
      </c>
      <c r="AP77">
        <v>-4612.1999999999971</v>
      </c>
      <c r="AQ77">
        <v>5660.1999999999971</v>
      </c>
      <c r="AR77">
        <v>-268</v>
      </c>
      <c r="AS77">
        <v>-1411.1999999999971</v>
      </c>
      <c r="AT77">
        <v>11673.800000000003</v>
      </c>
      <c r="AU77">
        <v>-2139.7999999999956</v>
      </c>
      <c r="AV77">
        <v>-2319.4000000000015</v>
      </c>
      <c r="AW77">
        <v>1115.4000000000015</v>
      </c>
      <c r="AX77">
        <v>-402</v>
      </c>
      <c r="AY77">
        <v>7420.8000000000029</v>
      </c>
      <c r="AZ77">
        <v>1287</v>
      </c>
      <c r="BA77">
        <v>-1966.4000000000015</v>
      </c>
      <c r="BB77">
        <v>-903.60000000000582</v>
      </c>
      <c r="BC77">
        <v>-2822.4000000000015</v>
      </c>
      <c r="BD77">
        <v>6541.4000000000015</v>
      </c>
      <c r="BE77">
        <v>-3151.5999999999985</v>
      </c>
      <c r="BF77">
        <v>-3090.4000000000015</v>
      </c>
      <c r="BG77">
        <v>3420.7999999999956</v>
      </c>
      <c r="BH77">
        <v>-6666</v>
      </c>
      <c r="BI77">
        <v>-2107.7999999999884</v>
      </c>
      <c r="BJ77">
        <v>-223.20000000000437</v>
      </c>
      <c r="BK77">
        <v>5001</v>
      </c>
      <c r="BL77">
        <v>139.19999999999709</v>
      </c>
      <c r="BM77">
        <v>5249.8000000000029</v>
      </c>
      <c r="BN77">
        <v>1956.4000000000015</v>
      </c>
      <c r="BO77">
        <v>-3044.8000000000029</v>
      </c>
      <c r="BP77">
        <v>-1151.4000000000015</v>
      </c>
      <c r="BQ77">
        <v>-2586.7999999999956</v>
      </c>
      <c r="BR77">
        <v>-5233.4000000000015</v>
      </c>
      <c r="BS77">
        <v>3781.7999999999956</v>
      </c>
      <c r="BT77">
        <v>4698.2000000000007</v>
      </c>
      <c r="BU77">
        <v>87.19999999999709</v>
      </c>
      <c r="BV77">
        <v>1488.6000000000058</v>
      </c>
      <c r="BW77">
        <v>-5729.7999999999956</v>
      </c>
      <c r="BX77">
        <v>120</v>
      </c>
      <c r="BY77">
        <v>4441.5999999999985</v>
      </c>
      <c r="BZ77">
        <v>855.80000000000291</v>
      </c>
      <c r="CA77">
        <v>-1981</v>
      </c>
      <c r="CB77">
        <v>-3749.6000000000058</v>
      </c>
      <c r="CC77">
        <v>-6044</v>
      </c>
      <c r="CD77">
        <v>2860</v>
      </c>
      <c r="CE77">
        <v>2719.5999999999985</v>
      </c>
      <c r="CF77">
        <v>-8334.4000000000015</v>
      </c>
      <c r="CG77">
        <v>3471.5999999999913</v>
      </c>
      <c r="CH77">
        <v>6656</v>
      </c>
      <c r="CI77">
        <v>-1031.2000000000044</v>
      </c>
      <c r="CJ77">
        <v>-3757.6000000000058</v>
      </c>
      <c r="CK77">
        <v>-2639.4000000000015</v>
      </c>
      <c r="CL77">
        <v>2191.5999999999985</v>
      </c>
      <c r="CM77">
        <v>1978.4000000000015</v>
      </c>
      <c r="CN77">
        <v>3619</v>
      </c>
      <c r="CO77">
        <v>-605.19999999999709</v>
      </c>
      <c r="CP77">
        <v>-618.60000000000582</v>
      </c>
      <c r="CQ77">
        <v>2761.8000000000029</v>
      </c>
      <c r="CR77">
        <v>-1963.1999999999971</v>
      </c>
      <c r="CS77">
        <v>776.60000000000582</v>
      </c>
      <c r="CT77">
        <v>-293.19999999999709</v>
      </c>
      <c r="CU77">
        <v>-6521.6000000000058</v>
      </c>
      <c r="CV77">
        <v>6277</v>
      </c>
      <c r="CW77">
        <v>5520.5999999999985</v>
      </c>
      <c r="CY77">
        <f t="shared" si="4"/>
        <v>-247.19000000000023</v>
      </c>
      <c r="CZ77">
        <f t="shared" si="5"/>
        <v>3224.726000000001</v>
      </c>
    </row>
    <row r="78" spans="2:104" x14ac:dyDescent="0.25">
      <c r="B78">
        <v>1770.5999999999985</v>
      </c>
      <c r="C78">
        <v>-7676.3999999999942</v>
      </c>
      <c r="D78">
        <v>-2403</v>
      </c>
      <c r="E78">
        <v>2181.1999999999971</v>
      </c>
      <c r="F78">
        <v>5171.4000000000015</v>
      </c>
      <c r="G78">
        <v>3918.5999999999985</v>
      </c>
      <c r="H78">
        <v>-731.39999999999418</v>
      </c>
      <c r="I78">
        <v>-6610</v>
      </c>
      <c r="J78">
        <v>3137.8000000000029</v>
      </c>
      <c r="K78">
        <v>388.39999999999418</v>
      </c>
      <c r="L78">
        <v>-4860.7999999999956</v>
      </c>
      <c r="M78">
        <v>1258.1999999999971</v>
      </c>
      <c r="N78">
        <v>2335.5999999999985</v>
      </c>
      <c r="O78">
        <v>-636</v>
      </c>
      <c r="P78">
        <v>4128.6000000000058</v>
      </c>
      <c r="Q78">
        <v>3893</v>
      </c>
      <c r="R78">
        <v>1484.4000000000087</v>
      </c>
      <c r="S78">
        <v>-3842.2000000000044</v>
      </c>
      <c r="T78">
        <v>1574.4000000000015</v>
      </c>
      <c r="U78">
        <v>-7371.8000000000029</v>
      </c>
      <c r="V78">
        <v>6304.2000000000044</v>
      </c>
      <c r="W78">
        <v>-2665.1999999999971</v>
      </c>
      <c r="X78">
        <v>-3585.8000000000029</v>
      </c>
      <c r="Y78">
        <v>9121.8000000000029</v>
      </c>
      <c r="Z78">
        <v>-1032.8000000000029</v>
      </c>
      <c r="AA78">
        <v>7999.8000000000029</v>
      </c>
      <c r="AB78">
        <v>6263.6000000000058</v>
      </c>
      <c r="AC78">
        <v>2985.1999999999971</v>
      </c>
      <c r="AD78">
        <v>-1973.1999999999971</v>
      </c>
      <c r="AE78">
        <v>1846.6000000000058</v>
      </c>
      <c r="AF78">
        <v>-1095.8000000000029</v>
      </c>
      <c r="AG78">
        <v>-2272.3999999999942</v>
      </c>
      <c r="AH78">
        <v>-7408.7999999999956</v>
      </c>
      <c r="AI78">
        <v>-1862.4000000000015</v>
      </c>
      <c r="AJ78">
        <v>9765.0000000000073</v>
      </c>
      <c r="AK78">
        <v>841.80000000000291</v>
      </c>
      <c r="AL78">
        <v>968.40000000000146</v>
      </c>
      <c r="AM78">
        <v>-2812.7999999999956</v>
      </c>
      <c r="AN78">
        <v>-1624</v>
      </c>
      <c r="AO78">
        <v>-2701.1999999999971</v>
      </c>
      <c r="AP78">
        <v>-3500.1999999999971</v>
      </c>
      <c r="AQ78">
        <v>197.60000000000582</v>
      </c>
      <c r="AR78">
        <v>-3883.7999999999956</v>
      </c>
      <c r="AS78">
        <v>729.39999999999418</v>
      </c>
      <c r="AT78">
        <v>-2148</v>
      </c>
      <c r="AU78">
        <v>4294</v>
      </c>
      <c r="AV78">
        <v>-208.40000000000146</v>
      </c>
      <c r="AW78">
        <v>-6626</v>
      </c>
      <c r="AX78">
        <v>4449.4000000000015</v>
      </c>
      <c r="AY78">
        <v>-4844.4000000000087</v>
      </c>
      <c r="AZ78">
        <v>990.20000000000437</v>
      </c>
      <c r="BA78">
        <v>3148.4000000000015</v>
      </c>
      <c r="BB78">
        <v>2655.6000000000058</v>
      </c>
      <c r="BC78">
        <v>-2353.5999999999985</v>
      </c>
      <c r="BD78">
        <v>1721.5999999999985</v>
      </c>
      <c r="BE78">
        <v>-2115.8000000000029</v>
      </c>
      <c r="BF78">
        <v>4707</v>
      </c>
      <c r="BG78">
        <v>663.59999999999854</v>
      </c>
      <c r="BH78">
        <v>4221</v>
      </c>
      <c r="BI78">
        <v>4598.1999999999971</v>
      </c>
      <c r="BJ78">
        <v>-1756.4000000000015</v>
      </c>
      <c r="BK78">
        <v>-3666.5999999999985</v>
      </c>
      <c r="BL78">
        <v>2845.8000000000029</v>
      </c>
      <c r="BM78">
        <v>-3103.4000000000015</v>
      </c>
      <c r="BN78">
        <v>-1685.1999999999971</v>
      </c>
      <c r="BO78">
        <v>8870.4000000000015</v>
      </c>
      <c r="BP78">
        <v>-448.80000000000291</v>
      </c>
      <c r="BQ78">
        <v>-6490.5999999999985</v>
      </c>
      <c r="BR78">
        <v>-3886.1999999999971</v>
      </c>
      <c r="BS78">
        <v>1875.8000000000029</v>
      </c>
      <c r="BT78">
        <v>1239.1999999999971</v>
      </c>
      <c r="BU78">
        <v>5410.5999999999985</v>
      </c>
      <c r="BV78">
        <v>-3060.4000000000087</v>
      </c>
      <c r="BW78">
        <v>-6071.8000000000029</v>
      </c>
      <c r="BX78">
        <v>-1731.5999999999985</v>
      </c>
      <c r="BY78">
        <v>-3.1999999999970896</v>
      </c>
      <c r="BZ78">
        <v>3624</v>
      </c>
      <c r="CA78">
        <v>-4738.3999999999942</v>
      </c>
      <c r="CB78">
        <v>4969.6000000000058</v>
      </c>
      <c r="CC78">
        <v>-4647.2000000000044</v>
      </c>
      <c r="CD78">
        <v>-3402</v>
      </c>
      <c r="CE78">
        <v>1603.1999999999971</v>
      </c>
      <c r="CF78">
        <v>1203</v>
      </c>
      <c r="CG78">
        <v>1730</v>
      </c>
      <c r="CH78">
        <v>-1433.8000000000029</v>
      </c>
      <c r="CI78">
        <v>8146.8000000000029</v>
      </c>
      <c r="CJ78">
        <v>5044.2000000000116</v>
      </c>
      <c r="CK78">
        <v>-4515.5999999999985</v>
      </c>
      <c r="CL78">
        <v>4138.8000000000029</v>
      </c>
      <c r="CM78">
        <v>294</v>
      </c>
      <c r="CN78">
        <v>-9048</v>
      </c>
      <c r="CO78">
        <v>-1109.8000000000029</v>
      </c>
      <c r="CP78">
        <v>1960.8000000000029</v>
      </c>
      <c r="CQ78">
        <v>-1816</v>
      </c>
      <c r="CR78">
        <v>-2451.3999999999942</v>
      </c>
      <c r="CS78">
        <v>-5803.8000000000029</v>
      </c>
      <c r="CT78">
        <v>-1852.8000000000029</v>
      </c>
      <c r="CU78">
        <v>6902.2000000000044</v>
      </c>
      <c r="CV78">
        <v>-948.80000000000291</v>
      </c>
      <c r="CW78">
        <v>-2325.3999999999942</v>
      </c>
      <c r="CY78">
        <f t="shared" si="4"/>
        <v>47.296000000000859</v>
      </c>
      <c r="CZ78">
        <f t="shared" si="5"/>
        <v>3344.1639999999989</v>
      </c>
    </row>
    <row r="79" spans="2:104" x14ac:dyDescent="0.25">
      <c r="B79">
        <v>-1597.7999999999956</v>
      </c>
      <c r="C79">
        <v>-12251</v>
      </c>
      <c r="D79">
        <v>-5636.1999999999971</v>
      </c>
      <c r="E79">
        <v>-51.80000000000291</v>
      </c>
      <c r="F79">
        <v>-1906.2000000000044</v>
      </c>
      <c r="G79">
        <v>6579.8000000000029</v>
      </c>
      <c r="H79">
        <v>-2614.4000000000015</v>
      </c>
      <c r="I79">
        <v>6305.3999999999942</v>
      </c>
      <c r="J79">
        <v>6702.3999999999942</v>
      </c>
      <c r="K79">
        <v>25.400000000001455</v>
      </c>
      <c r="L79">
        <v>1967.4000000000015</v>
      </c>
      <c r="M79">
        <v>903.39999999999418</v>
      </c>
      <c r="N79">
        <v>1034</v>
      </c>
      <c r="O79">
        <v>2346.1999999999971</v>
      </c>
      <c r="P79">
        <v>-4844.4000000000087</v>
      </c>
      <c r="Q79">
        <v>-5041.2000000000044</v>
      </c>
      <c r="R79">
        <v>-3093</v>
      </c>
      <c r="S79">
        <v>-1447.5999999999985</v>
      </c>
      <c r="T79">
        <v>-2909.8000000000029</v>
      </c>
      <c r="U79">
        <v>5615</v>
      </c>
      <c r="V79">
        <v>1336.5999999999985</v>
      </c>
      <c r="W79">
        <v>2908.3999999999942</v>
      </c>
      <c r="X79">
        <v>5514</v>
      </c>
      <c r="Y79">
        <v>-1690.2000000000044</v>
      </c>
      <c r="Z79">
        <v>395</v>
      </c>
      <c r="AA79">
        <v>802.80000000000291</v>
      </c>
      <c r="AB79">
        <v>-1380.4000000000087</v>
      </c>
      <c r="AC79">
        <v>805.59999999999854</v>
      </c>
      <c r="AD79">
        <v>4528.5999999999985</v>
      </c>
      <c r="AE79">
        <v>-1154.2000000000044</v>
      </c>
      <c r="AF79">
        <v>-4710.1999999999971</v>
      </c>
      <c r="AG79">
        <v>-1525.1999999999971</v>
      </c>
      <c r="AH79">
        <v>9588.3999999999942</v>
      </c>
      <c r="AI79">
        <v>797.60000000000582</v>
      </c>
      <c r="AJ79">
        <v>-5144.6000000000058</v>
      </c>
      <c r="AK79">
        <v>4458</v>
      </c>
      <c r="AL79">
        <v>9588.7999999999956</v>
      </c>
      <c r="AM79">
        <v>5110</v>
      </c>
      <c r="AN79">
        <v>2573.1999999999971</v>
      </c>
      <c r="AO79">
        <v>-3234.8000000000029</v>
      </c>
      <c r="AP79">
        <v>-1545.8000000000029</v>
      </c>
      <c r="AQ79">
        <v>146</v>
      </c>
      <c r="AR79">
        <v>6980.5999999999985</v>
      </c>
      <c r="AS79">
        <v>169.40000000000146</v>
      </c>
      <c r="AT79">
        <v>-238</v>
      </c>
      <c r="AU79">
        <v>-1210.5999999999985</v>
      </c>
      <c r="AV79">
        <v>-1507.1999999999971</v>
      </c>
      <c r="AW79">
        <v>5784.2000000000044</v>
      </c>
      <c r="AX79">
        <v>-5611.8000000000029</v>
      </c>
      <c r="AY79">
        <v>832.60000000000582</v>
      </c>
      <c r="AZ79">
        <v>580.59999999999854</v>
      </c>
      <c r="BA79">
        <v>6237.4000000000015</v>
      </c>
      <c r="BB79">
        <v>1144</v>
      </c>
      <c r="BC79">
        <v>587.59999999999854</v>
      </c>
      <c r="BD79">
        <v>1870.4000000000015</v>
      </c>
      <c r="BE79">
        <v>1648.4000000000015</v>
      </c>
      <c r="BF79">
        <v>-6592.8000000000029</v>
      </c>
      <c r="BG79">
        <v>-1009.7999999999956</v>
      </c>
      <c r="BH79">
        <v>-4031.6000000000058</v>
      </c>
      <c r="BI79">
        <v>1501.3999999999942</v>
      </c>
      <c r="BJ79">
        <v>-1022.5999999999985</v>
      </c>
      <c r="BK79">
        <v>880.80000000000291</v>
      </c>
      <c r="BL79">
        <v>-365.20000000000437</v>
      </c>
      <c r="BM79">
        <v>-106.59999999999854</v>
      </c>
      <c r="BN79">
        <v>3168.5999999999985</v>
      </c>
      <c r="BO79">
        <v>-10615</v>
      </c>
      <c r="BP79">
        <v>-2624.5999999999985</v>
      </c>
      <c r="BQ79">
        <v>781.19999999999709</v>
      </c>
      <c r="BR79">
        <v>-1433.6000000000058</v>
      </c>
      <c r="BS79">
        <v>6609.4000000000015</v>
      </c>
      <c r="BT79">
        <v>3015.5999999999985</v>
      </c>
      <c r="BU79">
        <v>-3441.7999999999956</v>
      </c>
      <c r="BV79">
        <v>3705.4000000000087</v>
      </c>
      <c r="BW79">
        <v>4876.8000000000029</v>
      </c>
      <c r="BX79">
        <v>4632.4000000000015</v>
      </c>
      <c r="BY79">
        <v>3736.1999999999971</v>
      </c>
      <c r="BZ79">
        <v>-2705.8000000000029</v>
      </c>
      <c r="CA79">
        <v>6971.5999999999985</v>
      </c>
      <c r="CB79">
        <v>-2074.8000000000029</v>
      </c>
      <c r="CC79">
        <v>-2523</v>
      </c>
      <c r="CD79">
        <v>-5122.5999999999985</v>
      </c>
      <c r="CE79">
        <v>-1148.7999999999956</v>
      </c>
      <c r="CF79">
        <v>2961.2000000000044</v>
      </c>
      <c r="CG79">
        <v>7554.6000000000058</v>
      </c>
      <c r="CH79">
        <v>-4933.6000000000058</v>
      </c>
      <c r="CI79">
        <v>-5482.4000000000015</v>
      </c>
      <c r="CJ79">
        <v>-3660.6000000000058</v>
      </c>
      <c r="CK79">
        <v>2081.8000000000029</v>
      </c>
      <c r="CL79">
        <v>6437.5999999999985</v>
      </c>
      <c r="CM79">
        <v>7366.1999999999971</v>
      </c>
      <c r="CN79">
        <v>-1307.4000000000087</v>
      </c>
      <c r="CO79">
        <v>-1368.1999999999971</v>
      </c>
      <c r="CP79">
        <v>958.59999999999854</v>
      </c>
      <c r="CQ79">
        <v>-1827.4000000000015</v>
      </c>
      <c r="CR79">
        <v>1995.1999999999971</v>
      </c>
      <c r="CS79">
        <v>-2122.3999999999942</v>
      </c>
      <c r="CT79">
        <v>-4332</v>
      </c>
      <c r="CU79">
        <v>-2400.5999999999985</v>
      </c>
      <c r="CV79">
        <v>1767.2000000000044</v>
      </c>
      <c r="CW79">
        <v>-529</v>
      </c>
      <c r="CY79">
        <f t="shared" si="4"/>
        <v>337.40399999999937</v>
      </c>
      <c r="CZ79">
        <f t="shared" si="5"/>
        <v>3199.9759999999992</v>
      </c>
    </row>
    <row r="80" spans="2:104" x14ac:dyDescent="0.25">
      <c r="B80">
        <v>2697.3999999999942</v>
      </c>
      <c r="C80">
        <v>10810</v>
      </c>
      <c r="D80">
        <v>9912.5999999999985</v>
      </c>
      <c r="E80">
        <v>-654.39999999999418</v>
      </c>
      <c r="F80">
        <v>4354.8000000000029</v>
      </c>
      <c r="G80">
        <v>-5508</v>
      </c>
      <c r="H80">
        <v>10121.799999999996</v>
      </c>
      <c r="I80">
        <v>-4812.5999999999985</v>
      </c>
      <c r="J80">
        <v>626.60000000000582</v>
      </c>
      <c r="K80">
        <v>975.40000000000146</v>
      </c>
      <c r="L80">
        <v>5835.1999999999971</v>
      </c>
      <c r="M80">
        <v>-3978.7999999999884</v>
      </c>
      <c r="N80">
        <v>-40.799999999995634</v>
      </c>
      <c r="O80">
        <v>-1814</v>
      </c>
      <c r="P80">
        <v>1815.6000000000058</v>
      </c>
      <c r="Q80">
        <v>-1475.5999999999985</v>
      </c>
      <c r="R80">
        <v>-1199.4000000000087</v>
      </c>
      <c r="S80">
        <v>-2017.4000000000015</v>
      </c>
      <c r="T80">
        <v>-1951.5999999999985</v>
      </c>
      <c r="U80">
        <v>143</v>
      </c>
      <c r="V80">
        <v>3899.9999999999927</v>
      </c>
      <c r="W80">
        <v>6102</v>
      </c>
      <c r="X80">
        <v>1568.6000000000058</v>
      </c>
      <c r="Y80">
        <v>-4706.1999999999971</v>
      </c>
      <c r="Z80">
        <v>536.20000000000437</v>
      </c>
      <c r="AA80">
        <v>3969.3999999999942</v>
      </c>
      <c r="AB80">
        <v>285.80000000000291</v>
      </c>
      <c r="AC80">
        <v>3082.4000000000015</v>
      </c>
      <c r="AD80">
        <v>-4715.4000000000015</v>
      </c>
      <c r="AE80">
        <v>3339.7999999999956</v>
      </c>
      <c r="AF80">
        <v>5334.1999999999971</v>
      </c>
      <c r="AG80">
        <v>-2721.4000000000087</v>
      </c>
      <c r="AH80">
        <v>1634.2000000000044</v>
      </c>
      <c r="AI80">
        <v>-4624.4000000000015</v>
      </c>
      <c r="AJ80">
        <v>2474.6000000000058</v>
      </c>
      <c r="AK80">
        <v>5169</v>
      </c>
      <c r="AL80">
        <v>-1350.3999999999942</v>
      </c>
      <c r="AM80">
        <v>651.20000000000437</v>
      </c>
      <c r="AN80">
        <v>5357.4000000000087</v>
      </c>
      <c r="AO80">
        <v>3336.8000000000029</v>
      </c>
      <c r="AP80">
        <v>1318.3999999999942</v>
      </c>
      <c r="AQ80">
        <v>1034.3999999999942</v>
      </c>
      <c r="AR80">
        <v>1687</v>
      </c>
      <c r="AS80">
        <v>-1757</v>
      </c>
      <c r="AT80">
        <v>-305.40000000000146</v>
      </c>
      <c r="AU80">
        <v>1309.3999999999942</v>
      </c>
      <c r="AV80">
        <v>-51.80000000000291</v>
      </c>
      <c r="AW80">
        <v>-3744.4000000000015</v>
      </c>
      <c r="AX80">
        <v>-782.19999999999709</v>
      </c>
      <c r="AY80">
        <v>-4159.1999999999971</v>
      </c>
      <c r="AZ80">
        <v>3073.4000000000015</v>
      </c>
      <c r="BA80">
        <v>-332.20000000000437</v>
      </c>
      <c r="BB80">
        <v>-9165.6000000000058</v>
      </c>
      <c r="BC80">
        <v>1415.4000000000015</v>
      </c>
      <c r="BD80">
        <v>-3168.7999999999956</v>
      </c>
      <c r="BE80">
        <v>643.40000000000146</v>
      </c>
      <c r="BF80">
        <v>7448.8000000000029</v>
      </c>
      <c r="BG80">
        <v>172.40000000000146</v>
      </c>
      <c r="BH80">
        <v>1377</v>
      </c>
      <c r="BI80">
        <v>-342.59999999999127</v>
      </c>
      <c r="BJ80">
        <v>-308.79999999999563</v>
      </c>
      <c r="BK80">
        <v>-5402.2000000000044</v>
      </c>
      <c r="BL80">
        <v>9478.7999999999956</v>
      </c>
      <c r="BM80">
        <v>6597.1999999999971</v>
      </c>
      <c r="BN80">
        <v>2522.7999999999956</v>
      </c>
      <c r="BO80">
        <v>1069.8000000000029</v>
      </c>
      <c r="BP80">
        <v>135.59999999999854</v>
      </c>
      <c r="BQ80">
        <v>-2186.5999999999985</v>
      </c>
      <c r="BR80">
        <v>7105.6000000000058</v>
      </c>
      <c r="BS80">
        <v>-10003.800000000003</v>
      </c>
      <c r="BT80">
        <v>1240.4000000000015</v>
      </c>
      <c r="BU80">
        <v>-1425.4000000000015</v>
      </c>
      <c r="BV80">
        <v>693.80000000000291</v>
      </c>
      <c r="BW80">
        <v>-2978</v>
      </c>
      <c r="BX80">
        <v>170.19999999999709</v>
      </c>
      <c r="BY80">
        <v>3873.8000000000029</v>
      </c>
      <c r="BZ80">
        <v>-662.79999999999563</v>
      </c>
      <c r="CA80">
        <v>-1108.5999999999985</v>
      </c>
      <c r="CB80">
        <v>14.599999999998545</v>
      </c>
      <c r="CC80">
        <v>4365.2000000000044</v>
      </c>
      <c r="CD80">
        <v>-19.400000000001455</v>
      </c>
      <c r="CE80">
        <v>199</v>
      </c>
      <c r="CF80">
        <v>-6489.8000000000029</v>
      </c>
      <c r="CG80">
        <v>-2059.3999999999942</v>
      </c>
      <c r="CH80">
        <v>-446</v>
      </c>
      <c r="CI80">
        <v>6722.8000000000029</v>
      </c>
      <c r="CJ80">
        <v>-105.39999999999418</v>
      </c>
      <c r="CK80">
        <v>768</v>
      </c>
      <c r="CL80">
        <v>1464.3999999999942</v>
      </c>
      <c r="CM80">
        <v>-2099.5999999999985</v>
      </c>
      <c r="CN80">
        <v>-5714</v>
      </c>
      <c r="CO80">
        <v>2325.5999999999985</v>
      </c>
      <c r="CP80">
        <v>967.80000000000291</v>
      </c>
      <c r="CQ80">
        <v>3813.5999999999985</v>
      </c>
      <c r="CR80">
        <v>2159.1999999999971</v>
      </c>
      <c r="CS80">
        <v>-4107</v>
      </c>
      <c r="CT80">
        <v>6498.8000000000029</v>
      </c>
      <c r="CU80">
        <v>1018</v>
      </c>
      <c r="CV80">
        <v>-8850.8000000000029</v>
      </c>
      <c r="CW80">
        <v>-2618.2000000000044</v>
      </c>
      <c r="CY80">
        <f t="shared" si="4"/>
        <v>547.53200000000038</v>
      </c>
      <c r="CZ80">
        <f t="shared" si="5"/>
        <v>2986.8399999999992</v>
      </c>
    </row>
    <row r="81" spans="2:104" x14ac:dyDescent="0.25">
      <c r="B81">
        <v>-2974.5999999999985</v>
      </c>
      <c r="C81">
        <v>-3956</v>
      </c>
      <c r="D81">
        <v>1840.4000000000015</v>
      </c>
      <c r="E81">
        <v>5022</v>
      </c>
      <c r="F81">
        <v>-2397.4000000000015</v>
      </c>
      <c r="G81">
        <v>-2232.6000000000058</v>
      </c>
      <c r="H81">
        <v>-6633.1999999999971</v>
      </c>
      <c r="I81">
        <v>-4692.1999999999971</v>
      </c>
      <c r="J81">
        <v>-2466.6000000000058</v>
      </c>
      <c r="K81">
        <v>4288</v>
      </c>
      <c r="L81">
        <v>-6328.4000000000015</v>
      </c>
      <c r="M81">
        <v>1633.7999999999884</v>
      </c>
      <c r="N81">
        <v>540</v>
      </c>
      <c r="O81">
        <v>24</v>
      </c>
      <c r="P81">
        <v>-5750.4000000000015</v>
      </c>
      <c r="Q81">
        <v>816.59999999999854</v>
      </c>
      <c r="R81">
        <v>-5171</v>
      </c>
      <c r="S81">
        <v>666.40000000000146</v>
      </c>
      <c r="T81">
        <v>7167.2000000000044</v>
      </c>
      <c r="U81">
        <v>2775.5999999999985</v>
      </c>
      <c r="V81">
        <v>-2992.3999999999942</v>
      </c>
      <c r="W81">
        <v>2626.4000000000087</v>
      </c>
      <c r="X81">
        <v>2920.1999999999971</v>
      </c>
      <c r="Y81">
        <v>7762.5999999999985</v>
      </c>
      <c r="Z81">
        <v>-4908.4000000000015</v>
      </c>
      <c r="AA81">
        <v>3260.8000000000029</v>
      </c>
      <c r="AB81">
        <v>-4737.7999999999956</v>
      </c>
      <c r="AC81">
        <v>5094.5999999999985</v>
      </c>
      <c r="AD81">
        <v>5924</v>
      </c>
      <c r="AE81">
        <v>8082.4000000000087</v>
      </c>
      <c r="AF81">
        <v>-2079.5999999999985</v>
      </c>
      <c r="AG81">
        <v>-2060.8000000000029</v>
      </c>
      <c r="AH81">
        <v>-3482.2000000000044</v>
      </c>
      <c r="AI81">
        <v>6037</v>
      </c>
      <c r="AJ81">
        <v>-6761.2000000000044</v>
      </c>
      <c r="AK81">
        <v>-3297.8000000000029</v>
      </c>
      <c r="AL81">
        <v>-7289.4000000000015</v>
      </c>
      <c r="AM81">
        <v>-1098.4000000000087</v>
      </c>
      <c r="AN81">
        <v>-3445.6000000000058</v>
      </c>
      <c r="AO81">
        <v>2695.1999999999971</v>
      </c>
      <c r="AP81">
        <v>964</v>
      </c>
      <c r="AQ81">
        <v>8917.4000000000087</v>
      </c>
      <c r="AR81">
        <v>-394.59999999999854</v>
      </c>
      <c r="AS81">
        <v>3546.8000000000029</v>
      </c>
      <c r="AT81">
        <v>3323.5999999999985</v>
      </c>
      <c r="AU81">
        <v>-953.79999999999563</v>
      </c>
      <c r="AV81">
        <v>3780.8000000000029</v>
      </c>
      <c r="AW81">
        <v>-2671.5999999999985</v>
      </c>
      <c r="AX81">
        <v>7512.4000000000015</v>
      </c>
      <c r="AY81">
        <v>845.80000000000291</v>
      </c>
      <c r="AZ81">
        <v>694.59999999999854</v>
      </c>
      <c r="BA81">
        <v>3636</v>
      </c>
      <c r="BB81">
        <v>4984</v>
      </c>
      <c r="BC81">
        <v>388.59999999999854</v>
      </c>
      <c r="BD81">
        <v>2957.5999999999985</v>
      </c>
      <c r="BE81">
        <v>-5876.4000000000015</v>
      </c>
      <c r="BF81">
        <v>350.59999999999854</v>
      </c>
      <c r="BG81">
        <v>1077.1999999999971</v>
      </c>
      <c r="BH81">
        <v>-2092.1999999999971</v>
      </c>
      <c r="BI81">
        <v>-4440.6000000000058</v>
      </c>
      <c r="BJ81">
        <v>2428.3999999999942</v>
      </c>
      <c r="BK81">
        <v>-124.40000000000146</v>
      </c>
      <c r="BL81">
        <v>1328.4000000000087</v>
      </c>
      <c r="BM81">
        <v>-459.19999999999709</v>
      </c>
      <c r="BN81">
        <v>2355</v>
      </c>
      <c r="BO81">
        <v>3511.1999999999971</v>
      </c>
      <c r="BP81">
        <v>1826.2000000000044</v>
      </c>
      <c r="BQ81">
        <v>4047</v>
      </c>
      <c r="BR81">
        <v>-9208.2000000000044</v>
      </c>
      <c r="BS81">
        <v>0</v>
      </c>
      <c r="BT81">
        <v>3043.4000000000015</v>
      </c>
      <c r="BU81">
        <v>-1678.5999999999985</v>
      </c>
      <c r="BV81">
        <v>1422.3999999999942</v>
      </c>
      <c r="BW81">
        <v>1588.7999999999956</v>
      </c>
      <c r="BX81">
        <v>1732.8000000000029</v>
      </c>
      <c r="BY81">
        <v>-970</v>
      </c>
      <c r="BZ81">
        <v>1071.3999999999942</v>
      </c>
      <c r="CA81">
        <v>-190.40000000000146</v>
      </c>
      <c r="CB81">
        <v>4201.4000000000015</v>
      </c>
      <c r="CC81">
        <v>-7981.2000000000044</v>
      </c>
      <c r="CD81">
        <v>-298.20000000000437</v>
      </c>
      <c r="CE81">
        <v>-1405</v>
      </c>
      <c r="CF81">
        <v>-1789</v>
      </c>
      <c r="CG81">
        <v>6892</v>
      </c>
      <c r="CH81">
        <v>-6313.1999999999971</v>
      </c>
      <c r="CI81">
        <v>-220</v>
      </c>
      <c r="CJ81">
        <v>120.59999999999127</v>
      </c>
      <c r="CK81">
        <v>5313.7999999999956</v>
      </c>
      <c r="CL81">
        <v>7765.8000000000029</v>
      </c>
      <c r="CM81">
        <v>-664.19999999999709</v>
      </c>
      <c r="CN81">
        <v>1781.8000000000029</v>
      </c>
      <c r="CO81">
        <v>581.40000000000146</v>
      </c>
      <c r="CP81">
        <v>-3546.8000000000029</v>
      </c>
      <c r="CQ81">
        <v>-2.1999999999970896</v>
      </c>
      <c r="CR81">
        <v>-7077.3999999999942</v>
      </c>
      <c r="CS81">
        <v>-7643.6000000000058</v>
      </c>
      <c r="CT81">
        <v>-2192.5999999999985</v>
      </c>
      <c r="CU81">
        <v>-1670</v>
      </c>
      <c r="CV81">
        <v>193.59999999999854</v>
      </c>
      <c r="CW81">
        <v>7348.5999999999985</v>
      </c>
      <c r="CY81">
        <f t="shared" si="4"/>
        <v>160.91199999999969</v>
      </c>
      <c r="CZ81">
        <f t="shared" si="5"/>
        <v>3253.3</v>
      </c>
    </row>
    <row r="82" spans="2:104" x14ac:dyDescent="0.25">
      <c r="B82">
        <v>378.59999999999854</v>
      </c>
      <c r="C82">
        <v>3098.5999999999985</v>
      </c>
      <c r="D82">
        <v>-611</v>
      </c>
      <c r="E82">
        <v>402.80000000000291</v>
      </c>
      <c r="F82">
        <v>994.40000000000146</v>
      </c>
      <c r="G82">
        <v>-4198.7999999999956</v>
      </c>
      <c r="H82">
        <v>2194.4000000000015</v>
      </c>
      <c r="I82">
        <v>2157.5999999999985</v>
      </c>
      <c r="J82">
        <v>-2848.1999999999971</v>
      </c>
      <c r="K82">
        <v>-3698.3999999999942</v>
      </c>
      <c r="L82">
        <v>-523.79999999999563</v>
      </c>
      <c r="M82">
        <v>196.80000000000291</v>
      </c>
      <c r="N82">
        <v>1797.1999999999971</v>
      </c>
      <c r="O82">
        <v>-1251.7999999999956</v>
      </c>
      <c r="P82">
        <v>-3526.2000000000044</v>
      </c>
      <c r="Q82">
        <v>5076.8000000000029</v>
      </c>
      <c r="R82">
        <v>1138.2000000000044</v>
      </c>
      <c r="S82">
        <v>4291.1999999999971</v>
      </c>
      <c r="T82">
        <v>-4710.8000000000029</v>
      </c>
      <c r="U82">
        <v>463.40000000000146</v>
      </c>
      <c r="V82">
        <v>4929</v>
      </c>
      <c r="W82">
        <v>-4373.4000000000087</v>
      </c>
      <c r="X82">
        <v>3005.1999999999971</v>
      </c>
      <c r="Y82">
        <v>2019.4000000000015</v>
      </c>
      <c r="Z82">
        <v>-4086.5999999999985</v>
      </c>
      <c r="AA82">
        <v>-497.19999999999709</v>
      </c>
      <c r="AB82">
        <v>1373.1999999999971</v>
      </c>
      <c r="AC82">
        <v>2072.5999999999985</v>
      </c>
      <c r="AD82">
        <v>-3111.1999999999971</v>
      </c>
      <c r="AE82">
        <v>138.59999999999127</v>
      </c>
      <c r="AF82">
        <v>-2426.2000000000044</v>
      </c>
      <c r="AG82">
        <v>4631</v>
      </c>
      <c r="AH82">
        <v>-1100.3999999999942</v>
      </c>
      <c r="AI82">
        <v>-432.80000000000291</v>
      </c>
      <c r="AJ82">
        <v>-5877.5999999999985</v>
      </c>
      <c r="AK82">
        <v>609.19999999999709</v>
      </c>
      <c r="AL82">
        <v>399</v>
      </c>
      <c r="AM82">
        <v>2620.1999999999971</v>
      </c>
      <c r="AN82">
        <v>-3415.5999999999985</v>
      </c>
      <c r="AO82">
        <v>-4833.5999999999985</v>
      </c>
      <c r="AP82">
        <v>-2164</v>
      </c>
      <c r="AQ82">
        <v>-4967.4000000000087</v>
      </c>
      <c r="AR82">
        <v>-56.200000000004366</v>
      </c>
      <c r="AS82">
        <v>-1644.4000000000015</v>
      </c>
      <c r="AT82">
        <v>-6207.4000000000015</v>
      </c>
      <c r="AU82">
        <v>1061.1999999999971</v>
      </c>
      <c r="AV82">
        <v>-7119.8000000000029</v>
      </c>
      <c r="AW82">
        <v>-5308.2000000000044</v>
      </c>
      <c r="AX82">
        <v>9030.5999999999985</v>
      </c>
      <c r="AY82">
        <v>-2544.2000000000044</v>
      </c>
      <c r="AZ82">
        <v>634.59999999999854</v>
      </c>
      <c r="BA82">
        <v>-1689.1999999999971</v>
      </c>
      <c r="BB82">
        <v>-3444</v>
      </c>
      <c r="BC82">
        <v>-311</v>
      </c>
      <c r="BD82">
        <v>1289.1999999999971</v>
      </c>
      <c r="BE82">
        <v>4723.4000000000015</v>
      </c>
      <c r="BF82">
        <v>2210</v>
      </c>
      <c r="BG82">
        <v>4543.4000000000015</v>
      </c>
      <c r="BH82">
        <v>-5192.6000000000058</v>
      </c>
      <c r="BI82">
        <v>2425.1999999999971</v>
      </c>
      <c r="BJ82">
        <v>-319.19999999999709</v>
      </c>
      <c r="BK82">
        <v>-2720.5999999999985</v>
      </c>
      <c r="BL82">
        <v>10575.800000000003</v>
      </c>
      <c r="BM82">
        <v>-604.59999999999854</v>
      </c>
      <c r="BN82">
        <v>-5308.3999999999942</v>
      </c>
      <c r="BO82">
        <v>-3546.7999999999956</v>
      </c>
      <c r="BP82">
        <v>1606.5999999999985</v>
      </c>
      <c r="BQ82">
        <v>5285</v>
      </c>
      <c r="BR82">
        <v>6314</v>
      </c>
      <c r="BS82">
        <v>427.59999999999854</v>
      </c>
      <c r="BT82">
        <v>3900</v>
      </c>
      <c r="BU82">
        <v>-1822.6000000000058</v>
      </c>
      <c r="BV82">
        <v>3049.1999999999971</v>
      </c>
      <c r="BW82">
        <v>-219.79999999999563</v>
      </c>
      <c r="BX82">
        <v>1810.7999999999956</v>
      </c>
      <c r="BY82">
        <v>3197.5999999999985</v>
      </c>
      <c r="BZ82">
        <v>-896.59999999999854</v>
      </c>
      <c r="CA82">
        <v>-295.59999999999854</v>
      </c>
      <c r="CB82">
        <v>-3256.4000000000015</v>
      </c>
      <c r="CC82">
        <v>-1679.7999999999956</v>
      </c>
      <c r="CD82">
        <v>-1133.1999999999971</v>
      </c>
      <c r="CE82">
        <v>5168.7999999999956</v>
      </c>
      <c r="CF82">
        <v>2042</v>
      </c>
      <c r="CG82">
        <v>-5551</v>
      </c>
      <c r="CH82">
        <v>1321</v>
      </c>
      <c r="CI82">
        <v>2833.7999999999956</v>
      </c>
      <c r="CJ82">
        <v>-2036.8000000000029</v>
      </c>
      <c r="CK82">
        <v>3818</v>
      </c>
      <c r="CL82">
        <v>-85.399999999994179</v>
      </c>
      <c r="CM82">
        <v>5504.1999999999971</v>
      </c>
      <c r="CN82">
        <v>-208.59999999999854</v>
      </c>
      <c r="CO82">
        <v>-614.40000000000146</v>
      </c>
      <c r="CP82">
        <v>-1454.5999999999985</v>
      </c>
      <c r="CQ82">
        <v>1507.1999999999971</v>
      </c>
      <c r="CR82">
        <v>2386</v>
      </c>
      <c r="CS82">
        <v>-4501</v>
      </c>
      <c r="CT82">
        <v>-2645</v>
      </c>
      <c r="CU82">
        <v>6326.5999999999985</v>
      </c>
      <c r="CV82">
        <v>2181.8000000000029</v>
      </c>
      <c r="CW82">
        <v>1296.6000000000058</v>
      </c>
      <c r="CY82">
        <f t="shared" si="4"/>
        <v>93.851999999999748</v>
      </c>
      <c r="CZ82">
        <f t="shared" si="5"/>
        <v>2715.2999999999988</v>
      </c>
    </row>
    <row r="83" spans="2:104" x14ac:dyDescent="0.25">
      <c r="B83">
        <v>975.60000000000582</v>
      </c>
      <c r="C83">
        <v>3316.7999999999956</v>
      </c>
      <c r="D83">
        <v>0</v>
      </c>
      <c r="E83">
        <v>-2152.6000000000058</v>
      </c>
      <c r="F83">
        <v>-4225.8000000000029</v>
      </c>
      <c r="G83">
        <v>-657.80000000000291</v>
      </c>
      <c r="H83">
        <v>-4146.8000000000029</v>
      </c>
      <c r="I83">
        <v>-7370.8000000000029</v>
      </c>
      <c r="J83">
        <v>-7869.6000000000058</v>
      </c>
      <c r="K83">
        <v>3788.7999999999884</v>
      </c>
      <c r="L83">
        <v>-7299.2000000000044</v>
      </c>
      <c r="M83">
        <v>531.19999999999709</v>
      </c>
      <c r="N83">
        <v>-4893.7999999999956</v>
      </c>
      <c r="O83">
        <v>3820.1999999999971</v>
      </c>
      <c r="P83">
        <v>2083.4000000000015</v>
      </c>
      <c r="Q83">
        <v>-2215.4000000000015</v>
      </c>
      <c r="R83">
        <v>3063</v>
      </c>
      <c r="S83">
        <v>-770.39999999999418</v>
      </c>
      <c r="T83">
        <v>-6838.8000000000029</v>
      </c>
      <c r="U83">
        <v>-5591.5999999999985</v>
      </c>
      <c r="V83">
        <v>-1096</v>
      </c>
      <c r="W83">
        <v>4824</v>
      </c>
      <c r="X83">
        <v>-932.39999999999418</v>
      </c>
      <c r="Y83">
        <v>-223</v>
      </c>
      <c r="Z83">
        <v>7552.5999999999985</v>
      </c>
      <c r="AA83">
        <v>2231</v>
      </c>
      <c r="AB83">
        <v>2653.5999999999985</v>
      </c>
      <c r="AC83">
        <v>2406.6000000000058</v>
      </c>
      <c r="AD83">
        <v>9666.2000000000044</v>
      </c>
      <c r="AE83">
        <v>-2275.7999999999884</v>
      </c>
      <c r="AF83">
        <v>1773.6000000000058</v>
      </c>
      <c r="AG83">
        <v>-1.5999999999912689</v>
      </c>
      <c r="AH83">
        <v>11386</v>
      </c>
      <c r="AI83">
        <v>3358.8000000000029</v>
      </c>
      <c r="AJ83">
        <v>3208.5999999999985</v>
      </c>
      <c r="AK83">
        <v>2715.4000000000087</v>
      </c>
      <c r="AL83">
        <v>246.40000000000146</v>
      </c>
      <c r="AM83">
        <v>-5328.3999999999942</v>
      </c>
      <c r="AN83">
        <v>-1904.2000000000044</v>
      </c>
      <c r="AO83">
        <v>3581.4000000000015</v>
      </c>
      <c r="AP83">
        <v>-1035.3999999999942</v>
      </c>
      <c r="AQ83">
        <v>-7268.5999999999913</v>
      </c>
      <c r="AR83">
        <v>-8333.4000000000015</v>
      </c>
      <c r="AS83">
        <v>2548.1999999999971</v>
      </c>
      <c r="AT83">
        <v>8939.8000000000029</v>
      </c>
      <c r="AU83">
        <v>580.40000000000146</v>
      </c>
      <c r="AV83">
        <v>-1298.7999999999956</v>
      </c>
      <c r="AW83">
        <v>-3899.1999999999971</v>
      </c>
      <c r="AX83">
        <v>-2240.4000000000015</v>
      </c>
      <c r="AY83">
        <v>-4628.5999999999985</v>
      </c>
      <c r="AZ83">
        <v>668</v>
      </c>
      <c r="BA83">
        <v>3866</v>
      </c>
      <c r="BB83">
        <v>3825.8000000000029</v>
      </c>
      <c r="BC83">
        <v>-4069</v>
      </c>
      <c r="BD83">
        <v>3842.5999999999985</v>
      </c>
      <c r="BE83">
        <v>-394.80000000000291</v>
      </c>
      <c r="BF83">
        <v>-2135.4000000000015</v>
      </c>
      <c r="BG83">
        <v>2994.7999999999956</v>
      </c>
      <c r="BH83">
        <v>-1851</v>
      </c>
      <c r="BI83">
        <v>3602</v>
      </c>
      <c r="BJ83">
        <v>3373.5999999999985</v>
      </c>
      <c r="BK83">
        <v>-3008</v>
      </c>
      <c r="BL83">
        <v>-565.80000000000291</v>
      </c>
      <c r="BM83">
        <v>1092.7999999999956</v>
      </c>
      <c r="BN83">
        <v>-5585.4000000000015</v>
      </c>
      <c r="BO83">
        <v>-1334</v>
      </c>
      <c r="BP83">
        <v>4386.3999999999942</v>
      </c>
      <c r="BQ83">
        <v>-416.59999999999854</v>
      </c>
      <c r="BR83">
        <v>-2908</v>
      </c>
      <c r="BS83">
        <v>-819.19999999999709</v>
      </c>
      <c r="BT83">
        <v>2489.8000000000029</v>
      </c>
      <c r="BU83">
        <v>-8557</v>
      </c>
      <c r="BV83">
        <v>1715</v>
      </c>
      <c r="BW83">
        <v>-1625.8000000000029</v>
      </c>
      <c r="BX83">
        <v>1317.5999999999985</v>
      </c>
      <c r="BY83">
        <v>2304.8000000000029</v>
      </c>
      <c r="BZ83">
        <v>-190.40000000000146</v>
      </c>
      <c r="CA83">
        <v>-3118</v>
      </c>
      <c r="CB83">
        <v>-1417.5999999999985</v>
      </c>
      <c r="CC83">
        <v>-4212.6000000000058</v>
      </c>
      <c r="CD83">
        <v>-4677.4000000000015</v>
      </c>
      <c r="CE83">
        <v>-1923.7999999999956</v>
      </c>
      <c r="CF83">
        <v>-1465.7999999999956</v>
      </c>
      <c r="CG83">
        <v>-857.60000000000582</v>
      </c>
      <c r="CH83">
        <v>-487.19999999999709</v>
      </c>
      <c r="CI83">
        <v>-3482.5999999999985</v>
      </c>
      <c r="CJ83">
        <v>1805.6000000000058</v>
      </c>
      <c r="CK83">
        <v>-1127</v>
      </c>
      <c r="CL83">
        <v>2662.5999999999913</v>
      </c>
      <c r="CM83">
        <v>-2288.8000000000029</v>
      </c>
      <c r="CN83">
        <v>1978</v>
      </c>
      <c r="CO83">
        <v>-1342.4000000000015</v>
      </c>
      <c r="CP83">
        <v>3063.8000000000029</v>
      </c>
      <c r="CQ83">
        <v>-1589.4000000000015</v>
      </c>
      <c r="CR83">
        <v>-3226.2000000000044</v>
      </c>
      <c r="CS83">
        <v>-2282.1999999999971</v>
      </c>
      <c r="CT83">
        <v>3917.7999999999956</v>
      </c>
      <c r="CU83">
        <v>-6753.5999999999985</v>
      </c>
      <c r="CV83">
        <v>6108.1999999999971</v>
      </c>
      <c r="CW83">
        <v>-3247.4000000000015</v>
      </c>
      <c r="CY83">
        <f t="shared" si="4"/>
        <v>-311.91599999999994</v>
      </c>
      <c r="CZ83">
        <f t="shared" si="5"/>
        <v>3117.2519999999995</v>
      </c>
    </row>
    <row r="84" spans="2:104" x14ac:dyDescent="0.25">
      <c r="B84">
        <v>-2572.6000000000058</v>
      </c>
      <c r="C84">
        <v>-4668.3999999999942</v>
      </c>
      <c r="D84">
        <v>-1996.1999999999971</v>
      </c>
      <c r="E84">
        <v>5951.8000000000029</v>
      </c>
      <c r="F84">
        <v>-172.19999999999709</v>
      </c>
      <c r="G84">
        <v>-292.19999999999709</v>
      </c>
      <c r="H84">
        <v>1757.4000000000015</v>
      </c>
      <c r="I84">
        <v>-633.79999999999563</v>
      </c>
      <c r="J84">
        <v>-1811.3999999999942</v>
      </c>
      <c r="K84">
        <v>-5160.1999999999971</v>
      </c>
      <c r="L84">
        <v>-3785</v>
      </c>
      <c r="M84">
        <v>-6257.5999999999913</v>
      </c>
      <c r="N84">
        <v>-1825.6000000000058</v>
      </c>
      <c r="O84">
        <v>601</v>
      </c>
      <c r="P84">
        <v>3577.8000000000029</v>
      </c>
      <c r="Q84">
        <v>14269.400000000001</v>
      </c>
      <c r="R84">
        <v>-7817.4000000000015</v>
      </c>
      <c r="S84">
        <v>2058.5999999999985</v>
      </c>
      <c r="T84">
        <v>4125.8000000000029</v>
      </c>
      <c r="U84">
        <v>-1799.2000000000044</v>
      </c>
      <c r="V84">
        <v>-4708.8000000000029</v>
      </c>
      <c r="W84">
        <v>-1146.7999999999884</v>
      </c>
      <c r="X84">
        <v>-4496.4000000000087</v>
      </c>
      <c r="Y84">
        <v>1534.5999999999985</v>
      </c>
      <c r="Z84">
        <v>3027</v>
      </c>
      <c r="AA84">
        <v>6572.1999999999971</v>
      </c>
      <c r="AB84">
        <v>-580.80000000000291</v>
      </c>
      <c r="AC84">
        <v>-2024.6000000000058</v>
      </c>
      <c r="AD84">
        <v>-2592</v>
      </c>
      <c r="AE84">
        <v>-8016.4000000000087</v>
      </c>
      <c r="AF84">
        <v>3780.3999999999942</v>
      </c>
      <c r="AG84">
        <v>-2645.4000000000087</v>
      </c>
      <c r="AH84">
        <v>-4007.4000000000015</v>
      </c>
      <c r="AI84">
        <v>1754.5999999999985</v>
      </c>
      <c r="AJ84">
        <v>3378</v>
      </c>
      <c r="AK84">
        <v>-244.80000000000291</v>
      </c>
      <c r="AL84">
        <v>1216.7999999999956</v>
      </c>
      <c r="AM84">
        <v>3705.6000000000058</v>
      </c>
      <c r="AN84">
        <v>7885.1999999999971</v>
      </c>
      <c r="AO84">
        <v>-1371.8000000000029</v>
      </c>
      <c r="AP84">
        <v>5185.1999999999971</v>
      </c>
      <c r="AQ84">
        <v>2734</v>
      </c>
      <c r="AR84">
        <v>794.80000000000291</v>
      </c>
      <c r="AS84">
        <v>7285.4000000000015</v>
      </c>
      <c r="AT84">
        <v>-1795.2000000000044</v>
      </c>
      <c r="AU84">
        <v>3575.4000000000015</v>
      </c>
      <c r="AV84">
        <v>3757.5999999999985</v>
      </c>
      <c r="AW84">
        <v>-1069.2000000000044</v>
      </c>
      <c r="AX84">
        <v>4156.4000000000015</v>
      </c>
      <c r="AY84">
        <v>2286.3999999999942</v>
      </c>
      <c r="AZ84">
        <v>1662.5999999999985</v>
      </c>
      <c r="BA84">
        <v>5498.1999999999971</v>
      </c>
      <c r="BB84">
        <v>2969</v>
      </c>
      <c r="BC84">
        <v>3445.1999999999971</v>
      </c>
      <c r="BD84">
        <v>403.20000000000437</v>
      </c>
      <c r="BE84">
        <v>-3758.1999999999971</v>
      </c>
      <c r="BF84">
        <v>1037.5999999999985</v>
      </c>
      <c r="BG84">
        <v>1220.8000000000029</v>
      </c>
      <c r="BH84">
        <v>-4047</v>
      </c>
      <c r="BI84">
        <v>-3604.3999999999942</v>
      </c>
      <c r="BJ84">
        <v>-3781.1999999999971</v>
      </c>
      <c r="BK84">
        <v>1504.2000000000044</v>
      </c>
      <c r="BL84">
        <v>-7666.6000000000058</v>
      </c>
      <c r="BM84">
        <v>249.80000000000291</v>
      </c>
      <c r="BN84">
        <v>2400.5999999999985</v>
      </c>
      <c r="BO84">
        <v>1540.1999999999971</v>
      </c>
      <c r="BP84">
        <v>137.40000000000873</v>
      </c>
      <c r="BQ84">
        <v>1098.3999999999942</v>
      </c>
      <c r="BR84">
        <v>8183.2000000000044</v>
      </c>
      <c r="BS84">
        <v>-6629</v>
      </c>
      <c r="BT84">
        <v>1205.3999999999942</v>
      </c>
      <c r="BU84">
        <v>5292.6000000000058</v>
      </c>
      <c r="BV84">
        <v>-4119</v>
      </c>
      <c r="BW84">
        <v>-5327.5999999999985</v>
      </c>
      <c r="BX84">
        <v>1346.4000000000087</v>
      </c>
      <c r="BY84">
        <v>-566.19999999999709</v>
      </c>
      <c r="BZ84">
        <v>-27.599999999998545</v>
      </c>
      <c r="CA84">
        <v>1797.1999999999971</v>
      </c>
      <c r="CB84">
        <v>279.59999999999854</v>
      </c>
      <c r="CC84">
        <v>1929.6000000000058</v>
      </c>
      <c r="CD84">
        <v>-5168.1999999999971</v>
      </c>
      <c r="CE84">
        <v>11044.799999999996</v>
      </c>
      <c r="CF84">
        <v>4153.5999999999985</v>
      </c>
      <c r="CG84">
        <v>-8689.3999999999942</v>
      </c>
      <c r="CH84">
        <v>1690.5999999999985</v>
      </c>
      <c r="CI84">
        <v>317</v>
      </c>
      <c r="CJ84">
        <v>-10003.400000000001</v>
      </c>
      <c r="CK84">
        <v>840.40000000000146</v>
      </c>
      <c r="CL84">
        <v>-1667.5999999999913</v>
      </c>
      <c r="CM84">
        <v>-4390.7999999999956</v>
      </c>
      <c r="CN84">
        <v>9986.7999999999956</v>
      </c>
      <c r="CO84">
        <v>-61.19999999999709</v>
      </c>
      <c r="CP84">
        <v>-1340.4000000000015</v>
      </c>
      <c r="CQ84">
        <v>5646.2000000000044</v>
      </c>
      <c r="CR84">
        <v>5731.7999999999956</v>
      </c>
      <c r="CS84">
        <v>-8314.8000000000029</v>
      </c>
      <c r="CT84">
        <v>-2482.1999999999971</v>
      </c>
      <c r="CU84">
        <v>-654</v>
      </c>
      <c r="CV84">
        <v>2243</v>
      </c>
      <c r="CW84">
        <v>640.79999999999563</v>
      </c>
      <c r="CY84">
        <f t="shared" si="4"/>
        <v>246.77400000000009</v>
      </c>
      <c r="CZ84">
        <f t="shared" si="5"/>
        <v>3362.5780000000018</v>
      </c>
    </row>
    <row r="85" spans="2:104" x14ac:dyDescent="0.25">
      <c r="B85">
        <v>-536.19999999999709</v>
      </c>
      <c r="C85">
        <v>3437.7999999999956</v>
      </c>
      <c r="D85">
        <v>-2803.8000000000029</v>
      </c>
      <c r="E85">
        <v>785.39999999999418</v>
      </c>
      <c r="F85">
        <v>-785.59999999999854</v>
      </c>
      <c r="G85">
        <v>3302.1999999999971</v>
      </c>
      <c r="H85">
        <v>1410.5999999999985</v>
      </c>
      <c r="I85">
        <v>3513.7999999999956</v>
      </c>
      <c r="J85">
        <v>9487.1999999999971</v>
      </c>
      <c r="K85">
        <v>3556.4000000000087</v>
      </c>
      <c r="L85">
        <v>1432.4000000000015</v>
      </c>
      <c r="M85">
        <v>2780.1999999999971</v>
      </c>
      <c r="N85">
        <v>-7296.5999999999985</v>
      </c>
      <c r="O85">
        <v>-4045.7999999999956</v>
      </c>
      <c r="P85">
        <v>3803.7999999999956</v>
      </c>
      <c r="Q85">
        <v>3435.1999999999971</v>
      </c>
      <c r="R85">
        <v>12842.600000000006</v>
      </c>
      <c r="S85">
        <v>4592.5999999999985</v>
      </c>
      <c r="T85">
        <v>-5925.1999999999971</v>
      </c>
      <c r="U85">
        <v>-1292.1999999999971</v>
      </c>
      <c r="V85">
        <v>-4147.1999999999971</v>
      </c>
      <c r="W85">
        <v>7683.3999999999942</v>
      </c>
      <c r="X85">
        <v>151.60000000000582</v>
      </c>
      <c r="Y85">
        <v>-2385.1999999999971</v>
      </c>
      <c r="Z85">
        <v>1839.4000000000015</v>
      </c>
      <c r="AA85">
        <v>-7806.8000000000029</v>
      </c>
      <c r="AB85">
        <v>1572.8000000000029</v>
      </c>
      <c r="AC85">
        <v>-3936.5999999999985</v>
      </c>
      <c r="AD85">
        <v>-3276.4000000000087</v>
      </c>
      <c r="AE85">
        <v>-3236.5999999999985</v>
      </c>
      <c r="AF85">
        <v>-175.59999999999854</v>
      </c>
      <c r="AG85">
        <v>2968.4000000000087</v>
      </c>
      <c r="AH85">
        <v>-10500.800000000003</v>
      </c>
      <c r="AI85">
        <v>-432.80000000000291</v>
      </c>
      <c r="AJ85">
        <v>3362.5999999999985</v>
      </c>
      <c r="AK85">
        <v>2771.5999999999913</v>
      </c>
      <c r="AL85">
        <v>-4125.5999999999985</v>
      </c>
      <c r="AM85">
        <v>545</v>
      </c>
      <c r="AN85">
        <v>1422.8000000000029</v>
      </c>
      <c r="AO85">
        <v>4063.6000000000058</v>
      </c>
      <c r="AP85">
        <v>-2012.5999999999913</v>
      </c>
      <c r="AQ85">
        <v>1705.5999999999913</v>
      </c>
      <c r="AR85">
        <v>-575.40000000000146</v>
      </c>
      <c r="AS85">
        <v>-544</v>
      </c>
      <c r="AT85">
        <v>-2444.5999999999985</v>
      </c>
      <c r="AU85">
        <v>-267.59999999999854</v>
      </c>
      <c r="AV85">
        <v>4063.8000000000029</v>
      </c>
      <c r="AW85">
        <v>-2411.5999999999985</v>
      </c>
      <c r="AX85">
        <v>-2145</v>
      </c>
      <c r="AY85">
        <v>-5205.3999999999942</v>
      </c>
      <c r="AZ85">
        <v>2171.6000000000058</v>
      </c>
      <c r="BA85">
        <v>-10157.799999999996</v>
      </c>
      <c r="BB85">
        <v>-2602</v>
      </c>
      <c r="BC85">
        <v>4563</v>
      </c>
      <c r="BD85">
        <v>3858.7999999999956</v>
      </c>
      <c r="BE85">
        <v>3271.7999999999956</v>
      </c>
      <c r="BF85">
        <v>-34.599999999998545</v>
      </c>
      <c r="BG85">
        <v>3002</v>
      </c>
      <c r="BH85">
        <v>1874.8000000000029</v>
      </c>
      <c r="BI85">
        <v>-6343.8000000000029</v>
      </c>
      <c r="BJ85">
        <v>-2022.4000000000015</v>
      </c>
      <c r="BK85">
        <v>-4203.8000000000029</v>
      </c>
      <c r="BL85">
        <v>-501.19999999999709</v>
      </c>
      <c r="BM85">
        <v>-966.20000000000437</v>
      </c>
      <c r="BN85">
        <v>682.59999999999854</v>
      </c>
      <c r="BO85">
        <v>11054.600000000006</v>
      </c>
      <c r="BP85">
        <v>3408.1999999999971</v>
      </c>
      <c r="BQ85">
        <v>-2924.7999999999956</v>
      </c>
      <c r="BR85">
        <v>-2958</v>
      </c>
      <c r="BS85">
        <v>-2611.5999999999985</v>
      </c>
      <c r="BT85">
        <v>-30.799999999995634</v>
      </c>
      <c r="BU85">
        <v>-8099.8000000000029</v>
      </c>
      <c r="BV85">
        <v>-3661.5999999999913</v>
      </c>
      <c r="BW85">
        <v>-19.19999999999709</v>
      </c>
      <c r="BX85">
        <v>712.79999999998836</v>
      </c>
      <c r="BY85">
        <v>2019</v>
      </c>
      <c r="BZ85">
        <v>-1052.4000000000015</v>
      </c>
      <c r="CA85">
        <v>-3255.5999999999985</v>
      </c>
      <c r="CB85">
        <v>4580.5999999999985</v>
      </c>
      <c r="CC85">
        <v>-2589.2000000000044</v>
      </c>
      <c r="CD85">
        <v>-716</v>
      </c>
      <c r="CE85">
        <v>-1641.7999999999956</v>
      </c>
      <c r="CF85">
        <v>1148.1999999999971</v>
      </c>
      <c r="CG85">
        <v>-2272.2000000000116</v>
      </c>
      <c r="CH85">
        <v>8891.9999999999927</v>
      </c>
      <c r="CI85">
        <v>2378.4000000000015</v>
      </c>
      <c r="CJ85">
        <v>2299.8000000000029</v>
      </c>
      <c r="CK85">
        <v>278.59999999999854</v>
      </c>
      <c r="CL85">
        <v>-10281</v>
      </c>
      <c r="CM85">
        <v>788.19999999999709</v>
      </c>
      <c r="CN85">
        <v>756.40000000000873</v>
      </c>
      <c r="CO85">
        <v>-3920.5999999999985</v>
      </c>
      <c r="CP85">
        <v>2275.5999999999985</v>
      </c>
      <c r="CQ85">
        <v>-2990.8000000000029</v>
      </c>
      <c r="CR85">
        <v>876.40000000000873</v>
      </c>
      <c r="CS85">
        <v>-6869.1999999999971</v>
      </c>
      <c r="CT85">
        <v>7450.4000000000015</v>
      </c>
      <c r="CU85">
        <v>-1237.2000000000044</v>
      </c>
      <c r="CV85">
        <v>-333.19999999999709</v>
      </c>
      <c r="CW85">
        <v>694</v>
      </c>
      <c r="CY85">
        <f t="shared" si="4"/>
        <v>-70.43399999999987</v>
      </c>
      <c r="CZ85">
        <f t="shared" si="5"/>
        <v>3181.8060000000009</v>
      </c>
    </row>
    <row r="86" spans="2:104" x14ac:dyDescent="0.25">
      <c r="B86">
        <v>-359.80000000000291</v>
      </c>
      <c r="C86">
        <v>-1065</v>
      </c>
      <c r="D86">
        <v>-2228.8000000000029</v>
      </c>
      <c r="E86">
        <v>-11937.399999999994</v>
      </c>
      <c r="F86">
        <v>8133</v>
      </c>
      <c r="G86">
        <v>2642.4000000000015</v>
      </c>
      <c r="H86">
        <v>-20.599999999998545</v>
      </c>
      <c r="I86">
        <v>1054.8000000000029</v>
      </c>
      <c r="J86">
        <v>-4402.8000000000029</v>
      </c>
      <c r="K86">
        <v>2853.3999999999942</v>
      </c>
      <c r="L86">
        <v>2211.1999999999971</v>
      </c>
      <c r="M86">
        <v>-4122.3999999999942</v>
      </c>
      <c r="N86">
        <v>3556</v>
      </c>
      <c r="O86">
        <v>-754.80000000000291</v>
      </c>
      <c r="P86">
        <v>6317.4000000000087</v>
      </c>
      <c r="Q86">
        <v>283.60000000000582</v>
      </c>
      <c r="R86">
        <v>-4778.2000000000044</v>
      </c>
      <c r="S86">
        <v>-6307.5999999999985</v>
      </c>
      <c r="T86">
        <v>8764</v>
      </c>
      <c r="U86">
        <v>6051</v>
      </c>
      <c r="V86">
        <v>12028.199999999997</v>
      </c>
      <c r="W86">
        <v>-4803.3999999999942</v>
      </c>
      <c r="X86">
        <v>1105.1999999999971</v>
      </c>
      <c r="Y86">
        <v>-3439.2000000000044</v>
      </c>
      <c r="Z86">
        <v>-2103.8000000000029</v>
      </c>
      <c r="AA86">
        <v>1515.1999999999971</v>
      </c>
      <c r="AB86">
        <v>-7227.1999999999971</v>
      </c>
      <c r="AC86">
        <v>4567.4000000000015</v>
      </c>
      <c r="AD86">
        <v>463.80000000000291</v>
      </c>
      <c r="AE86">
        <v>-2466.1999999999971</v>
      </c>
      <c r="AF86">
        <v>-2059.1999999999971</v>
      </c>
      <c r="AG86">
        <v>-131.19999999999709</v>
      </c>
      <c r="AH86">
        <v>12450.400000000001</v>
      </c>
      <c r="AI86">
        <v>931</v>
      </c>
      <c r="AJ86">
        <v>-2291.5999999999985</v>
      </c>
      <c r="AK86">
        <v>4509</v>
      </c>
      <c r="AL86">
        <v>356</v>
      </c>
      <c r="AM86">
        <v>4427.1999999999971</v>
      </c>
      <c r="AN86">
        <v>-2141.8000000000029</v>
      </c>
      <c r="AO86">
        <v>1758</v>
      </c>
      <c r="AP86">
        <v>-7460.4000000000087</v>
      </c>
      <c r="AQ86">
        <v>-845.19999999999709</v>
      </c>
      <c r="AR86">
        <v>-2602.1999999999971</v>
      </c>
      <c r="AS86">
        <v>2209.8000000000029</v>
      </c>
      <c r="AT86">
        <v>2923.5999999999985</v>
      </c>
      <c r="AU86">
        <v>-941.60000000000582</v>
      </c>
      <c r="AV86">
        <v>3769.7999999999956</v>
      </c>
      <c r="AW86">
        <v>6390</v>
      </c>
      <c r="AX86">
        <v>4453.6000000000058</v>
      </c>
      <c r="AY86">
        <v>-4664.6000000000058</v>
      </c>
      <c r="AZ86">
        <v>-1010.8000000000029</v>
      </c>
      <c r="BA86">
        <v>-839.59999999999854</v>
      </c>
      <c r="BB86">
        <v>-3248.4000000000015</v>
      </c>
      <c r="BC86">
        <v>8353</v>
      </c>
      <c r="BD86">
        <v>-3047.5999999999985</v>
      </c>
      <c r="BE86">
        <v>-6784.3999999999942</v>
      </c>
      <c r="BF86">
        <v>3331.8000000000029</v>
      </c>
      <c r="BG86">
        <v>6192</v>
      </c>
      <c r="BH86">
        <v>348.80000000000291</v>
      </c>
      <c r="BI86">
        <v>-8796.1999999999971</v>
      </c>
      <c r="BJ86">
        <v>-1700.5999999999985</v>
      </c>
      <c r="BK86">
        <v>1861.8000000000029</v>
      </c>
      <c r="BL86">
        <v>4211.1999999999971</v>
      </c>
      <c r="BM86">
        <v>-1465.3999999999942</v>
      </c>
      <c r="BN86">
        <v>-4218.4000000000015</v>
      </c>
      <c r="BO86">
        <v>-5752.4000000000087</v>
      </c>
      <c r="BP86">
        <v>873.60000000000582</v>
      </c>
      <c r="BQ86">
        <v>-690</v>
      </c>
      <c r="BR86">
        <v>-4549.8000000000029</v>
      </c>
      <c r="BS86">
        <v>8767</v>
      </c>
      <c r="BT86">
        <v>3072.4000000000015</v>
      </c>
      <c r="BU86">
        <v>-50</v>
      </c>
      <c r="BV86">
        <v>9021.3999999999942</v>
      </c>
      <c r="BW86">
        <v>3120.7999999999956</v>
      </c>
      <c r="BX86">
        <v>428.20000000001164</v>
      </c>
      <c r="BY86">
        <v>-3813.8000000000029</v>
      </c>
      <c r="BZ86">
        <v>407.80000000000291</v>
      </c>
      <c r="CA86">
        <v>1301.4000000000015</v>
      </c>
      <c r="CB86">
        <v>-1701.3999999999942</v>
      </c>
      <c r="CC86">
        <v>2903.5999999999985</v>
      </c>
      <c r="CD86">
        <v>2107.1999999999971</v>
      </c>
      <c r="CE86">
        <v>2046.1999999999971</v>
      </c>
      <c r="CF86">
        <v>-4303.7999999999956</v>
      </c>
      <c r="CG86">
        <v>-4318.7999999999956</v>
      </c>
      <c r="CH86">
        <v>841.40000000000873</v>
      </c>
      <c r="CI86">
        <v>2054</v>
      </c>
      <c r="CJ86">
        <v>8771.5999999999985</v>
      </c>
      <c r="CK86">
        <v>815.20000000000437</v>
      </c>
      <c r="CL86">
        <v>6095.3999999999942</v>
      </c>
      <c r="CM86">
        <v>2277.2000000000044</v>
      </c>
      <c r="CN86">
        <v>-130.40000000000873</v>
      </c>
      <c r="CO86">
        <v>7574.1999999999971</v>
      </c>
      <c r="CP86">
        <v>1795.4000000000015</v>
      </c>
      <c r="CQ86">
        <v>4953.8000000000029</v>
      </c>
      <c r="CR86">
        <v>-179.40000000000873</v>
      </c>
      <c r="CS86">
        <v>9178.1999999999971</v>
      </c>
      <c r="CT86">
        <v>-3075.8000000000029</v>
      </c>
      <c r="CU86">
        <v>577.20000000000437</v>
      </c>
      <c r="CV86">
        <v>1342.1999999999971</v>
      </c>
      <c r="CW86">
        <v>-69</v>
      </c>
      <c r="CY86">
        <f t="shared" si="4"/>
        <v>714.48000000000013</v>
      </c>
      <c r="CZ86">
        <f t="shared" si="5"/>
        <v>3492.5000000000018</v>
      </c>
    </row>
    <row r="87" spans="2:104" x14ac:dyDescent="0.25">
      <c r="B87">
        <v>3806.2000000000044</v>
      </c>
      <c r="C87">
        <v>-3853.5999999999985</v>
      </c>
      <c r="D87">
        <v>-5241.1999999999971</v>
      </c>
      <c r="E87">
        <v>6466.8000000000029</v>
      </c>
      <c r="F87">
        <v>-2716.8000000000029</v>
      </c>
      <c r="G87">
        <v>1463.1999999999971</v>
      </c>
      <c r="H87">
        <v>-507.80000000000291</v>
      </c>
      <c r="I87">
        <v>-5428.1999999999971</v>
      </c>
      <c r="J87">
        <v>2356.8000000000029</v>
      </c>
      <c r="K87">
        <v>6084.8000000000029</v>
      </c>
      <c r="L87">
        <v>-53.19999999999709</v>
      </c>
      <c r="M87">
        <v>-4733.8000000000029</v>
      </c>
      <c r="N87">
        <v>1963</v>
      </c>
      <c r="O87">
        <v>-3154.4000000000015</v>
      </c>
      <c r="P87">
        <v>-8915.0000000000073</v>
      </c>
      <c r="Q87">
        <v>8763.5999999999913</v>
      </c>
      <c r="R87">
        <v>5558.4000000000015</v>
      </c>
      <c r="S87">
        <v>-7719.4000000000015</v>
      </c>
      <c r="T87">
        <v>-2113.2000000000044</v>
      </c>
      <c r="U87">
        <v>-765.59999999999854</v>
      </c>
      <c r="V87">
        <v>1444.8000000000029</v>
      </c>
      <c r="W87">
        <v>-1134.8000000000029</v>
      </c>
      <c r="X87">
        <v>-1923.5999999999913</v>
      </c>
      <c r="Y87">
        <v>7697.2000000000044</v>
      </c>
      <c r="Z87">
        <v>-5158.7999999999956</v>
      </c>
      <c r="AA87">
        <v>-3478.3999999999942</v>
      </c>
      <c r="AB87">
        <v>721.40000000000146</v>
      </c>
      <c r="AC87">
        <v>-189.19999999999709</v>
      </c>
      <c r="AD87">
        <v>-1687</v>
      </c>
      <c r="AE87">
        <v>781.19999999999709</v>
      </c>
      <c r="AF87">
        <v>1643</v>
      </c>
      <c r="AG87">
        <v>4912.3999999999942</v>
      </c>
      <c r="AH87">
        <v>8992.1999999999971</v>
      </c>
      <c r="AI87">
        <v>1578.4000000000015</v>
      </c>
      <c r="AJ87">
        <v>-837.80000000000291</v>
      </c>
      <c r="AK87">
        <v>-7651.5999999999913</v>
      </c>
      <c r="AL87">
        <v>-2606.8000000000029</v>
      </c>
      <c r="AM87">
        <v>-289.60000000000582</v>
      </c>
      <c r="AN87">
        <v>5491.6000000000058</v>
      </c>
      <c r="AO87">
        <v>7430.1999999999971</v>
      </c>
      <c r="AP87">
        <v>-12456</v>
      </c>
      <c r="AQ87">
        <v>-243.39999999999418</v>
      </c>
      <c r="AR87">
        <v>-149.40000000000146</v>
      </c>
      <c r="AS87">
        <v>-1905</v>
      </c>
      <c r="AT87">
        <v>2676.6000000000058</v>
      </c>
      <c r="AU87">
        <v>3862.6000000000058</v>
      </c>
      <c r="AV87">
        <v>3780.4000000000015</v>
      </c>
      <c r="AW87">
        <v>5902.5999999999985</v>
      </c>
      <c r="AX87">
        <v>4133.7999999999884</v>
      </c>
      <c r="AY87">
        <v>940.40000000000146</v>
      </c>
      <c r="AZ87">
        <v>1952.8000000000029</v>
      </c>
      <c r="BA87">
        <v>-1858</v>
      </c>
      <c r="BB87">
        <v>8549.5999999999985</v>
      </c>
      <c r="BC87">
        <v>-6760.8000000000029</v>
      </c>
      <c r="BD87">
        <v>-5039.7999999999956</v>
      </c>
      <c r="BE87">
        <v>518.39999999999418</v>
      </c>
      <c r="BF87">
        <v>-1312.4000000000015</v>
      </c>
      <c r="BG87">
        <v>8689.1999999999971</v>
      </c>
      <c r="BH87">
        <v>341.19999999999709</v>
      </c>
      <c r="BI87">
        <v>-6339.8000000000029</v>
      </c>
      <c r="BJ87">
        <v>-1080.5999999999985</v>
      </c>
      <c r="BK87">
        <v>6235.1999999999971</v>
      </c>
      <c r="BL87">
        <v>4538.6000000000058</v>
      </c>
      <c r="BM87">
        <v>-2672</v>
      </c>
      <c r="BN87">
        <v>-5732.7999999999956</v>
      </c>
      <c r="BO87">
        <v>-1764</v>
      </c>
      <c r="BP87">
        <v>1082.1999999999971</v>
      </c>
      <c r="BQ87">
        <v>-3973.7999999999956</v>
      </c>
      <c r="BR87">
        <v>6217.5999999999985</v>
      </c>
      <c r="BS87">
        <v>-3900.8000000000029</v>
      </c>
      <c r="BT87">
        <v>7260.1999999999971</v>
      </c>
      <c r="BU87">
        <v>8695.5999999999985</v>
      </c>
      <c r="BV87">
        <v>-4266.6000000000058</v>
      </c>
      <c r="BW87">
        <v>3545.8000000000029</v>
      </c>
      <c r="BX87">
        <v>-1915.8000000000029</v>
      </c>
      <c r="BY87">
        <v>1419.5999999999913</v>
      </c>
      <c r="BZ87">
        <v>4726.4000000000015</v>
      </c>
      <c r="CA87">
        <v>-1365</v>
      </c>
      <c r="CB87">
        <v>-4034.4000000000015</v>
      </c>
      <c r="CC87">
        <v>-445.79999999999563</v>
      </c>
      <c r="CD87">
        <v>5865.8000000000029</v>
      </c>
      <c r="CE87">
        <v>5433.4000000000015</v>
      </c>
      <c r="CF87">
        <v>-1995</v>
      </c>
      <c r="CG87">
        <v>-2755.4000000000015</v>
      </c>
      <c r="CH87">
        <v>-1093.4000000000087</v>
      </c>
      <c r="CI87">
        <v>-7152.5999999999985</v>
      </c>
      <c r="CJ87">
        <v>-5542.4000000000015</v>
      </c>
      <c r="CK87">
        <v>-3032.4000000000015</v>
      </c>
      <c r="CL87">
        <v>-6557.5999999999913</v>
      </c>
      <c r="CM87">
        <v>-4665.2000000000044</v>
      </c>
      <c r="CN87">
        <v>5236.8000000000029</v>
      </c>
      <c r="CO87">
        <v>28.599999999998545</v>
      </c>
      <c r="CP87">
        <v>-262.59999999999854</v>
      </c>
      <c r="CQ87">
        <v>-1041</v>
      </c>
      <c r="CR87">
        <v>-3306.3999999999942</v>
      </c>
      <c r="CS87">
        <v>6121</v>
      </c>
      <c r="CT87">
        <v>1236.2000000000044</v>
      </c>
      <c r="CU87">
        <v>983.39999999999418</v>
      </c>
      <c r="CV87">
        <v>-1440.3999999999942</v>
      </c>
      <c r="CW87">
        <v>1693</v>
      </c>
      <c r="CY87">
        <f t="shared" si="4"/>
        <v>126.01800000000003</v>
      </c>
      <c r="CZ87">
        <f t="shared" si="5"/>
        <v>3650.4259999999999</v>
      </c>
    </row>
    <row r="88" spans="2:104" x14ac:dyDescent="0.25">
      <c r="B88">
        <v>-4436</v>
      </c>
      <c r="C88">
        <v>1230.5999999999985</v>
      </c>
      <c r="D88">
        <v>3390.8000000000029</v>
      </c>
      <c r="E88">
        <v>-3252.8000000000029</v>
      </c>
      <c r="F88">
        <v>-2164.4000000000015</v>
      </c>
      <c r="G88">
        <v>-1426.1999999999971</v>
      </c>
      <c r="H88">
        <v>-4707.7999999999956</v>
      </c>
      <c r="I88">
        <v>-1780.2000000000044</v>
      </c>
      <c r="J88">
        <v>-1141.6000000000058</v>
      </c>
      <c r="K88">
        <v>-2794.4000000000087</v>
      </c>
      <c r="L88">
        <v>-53</v>
      </c>
      <c r="M88">
        <v>2745.8000000000029</v>
      </c>
      <c r="N88">
        <v>-1485.5999999999985</v>
      </c>
      <c r="O88">
        <v>7435.4000000000015</v>
      </c>
      <c r="P88">
        <v>-5358.5999999999985</v>
      </c>
      <c r="Q88">
        <v>-543.59999999999127</v>
      </c>
      <c r="R88">
        <v>-3530.6000000000058</v>
      </c>
      <c r="S88">
        <v>1405.1999999999971</v>
      </c>
      <c r="T88">
        <v>-146.40000000000146</v>
      </c>
      <c r="U88">
        <v>-2363</v>
      </c>
      <c r="V88">
        <v>-5339.1999999999971</v>
      </c>
      <c r="W88">
        <v>-5627.6000000000058</v>
      </c>
      <c r="X88">
        <v>-829.80000000000291</v>
      </c>
      <c r="Y88">
        <v>13514.399999999994</v>
      </c>
      <c r="Z88">
        <v>4577.5999999999985</v>
      </c>
      <c r="AA88">
        <v>2592.8000000000029</v>
      </c>
      <c r="AB88">
        <v>1208.4000000000015</v>
      </c>
      <c r="AC88">
        <v>150.79999999999563</v>
      </c>
      <c r="AD88">
        <v>-1902.1999999999971</v>
      </c>
      <c r="AE88">
        <v>4684.4000000000015</v>
      </c>
      <c r="AF88">
        <v>3916</v>
      </c>
      <c r="AG88">
        <v>1629.1999999999971</v>
      </c>
      <c r="AH88">
        <v>-896.19999999999709</v>
      </c>
      <c r="AI88">
        <v>-2894.7999999999956</v>
      </c>
      <c r="AJ88">
        <v>-1913.5999999999985</v>
      </c>
      <c r="AK88">
        <v>508.39999999999418</v>
      </c>
      <c r="AL88">
        <v>5736.6000000000058</v>
      </c>
      <c r="AM88">
        <v>-3003.5999999999913</v>
      </c>
      <c r="AN88">
        <v>-1742</v>
      </c>
      <c r="AO88">
        <v>-7246.8000000000029</v>
      </c>
      <c r="AP88">
        <v>1091.2000000000044</v>
      </c>
      <c r="AQ88">
        <v>-1075</v>
      </c>
      <c r="AR88">
        <v>4758.5999999999985</v>
      </c>
      <c r="AS88">
        <v>-2467.2000000000044</v>
      </c>
      <c r="AT88">
        <v>-1760.8000000000029</v>
      </c>
      <c r="AU88">
        <v>5247</v>
      </c>
      <c r="AV88">
        <v>-9738.8000000000029</v>
      </c>
      <c r="AW88">
        <v>-2058</v>
      </c>
      <c r="AX88">
        <v>-3741.7999999999884</v>
      </c>
      <c r="AY88">
        <v>4269.4000000000015</v>
      </c>
      <c r="AZ88">
        <v>-4401.2000000000044</v>
      </c>
      <c r="BA88">
        <v>-3865</v>
      </c>
      <c r="BB88">
        <v>793.19999999999709</v>
      </c>
      <c r="BC88">
        <v>2474.4000000000087</v>
      </c>
      <c r="BD88">
        <v>-2444.8000000000029</v>
      </c>
      <c r="BE88">
        <v>4183.4000000000015</v>
      </c>
      <c r="BF88">
        <v>5761.4000000000015</v>
      </c>
      <c r="BG88">
        <v>-6591</v>
      </c>
      <c r="BH88">
        <v>-9534.8000000000029</v>
      </c>
      <c r="BI88">
        <v>6805.4000000000015</v>
      </c>
      <c r="BJ88">
        <v>6680</v>
      </c>
      <c r="BK88">
        <v>3311.5999999999985</v>
      </c>
      <c r="BL88">
        <v>90.80000000000291</v>
      </c>
      <c r="BM88">
        <v>-6249.4000000000015</v>
      </c>
      <c r="BN88">
        <v>2426.4000000000015</v>
      </c>
      <c r="BO88">
        <v>550.20000000000437</v>
      </c>
      <c r="BP88">
        <v>-1355.8000000000029</v>
      </c>
      <c r="BQ88">
        <v>-1797.8000000000029</v>
      </c>
      <c r="BR88">
        <v>-2600</v>
      </c>
      <c r="BS88">
        <v>-2267.8000000000029</v>
      </c>
      <c r="BT88">
        <v>10554.199999999997</v>
      </c>
      <c r="BU88">
        <v>-3829.1999999999971</v>
      </c>
      <c r="BV88">
        <v>1115.6000000000058</v>
      </c>
      <c r="BW88">
        <v>4462.7999999999956</v>
      </c>
      <c r="BX88">
        <v>-3166</v>
      </c>
      <c r="BY88">
        <v>2300</v>
      </c>
      <c r="BZ88">
        <v>2959.4000000000015</v>
      </c>
      <c r="CA88">
        <v>2257.1999999999971</v>
      </c>
      <c r="CB88">
        <v>7444.4000000000015</v>
      </c>
      <c r="CC88">
        <v>-3218.2000000000044</v>
      </c>
      <c r="CD88">
        <v>2412.4000000000015</v>
      </c>
      <c r="CE88">
        <v>-4849.4000000000015</v>
      </c>
      <c r="CF88">
        <v>-729.40000000000146</v>
      </c>
      <c r="CG88">
        <v>1996.8000000000029</v>
      </c>
      <c r="CH88">
        <v>-4607.3999999999942</v>
      </c>
      <c r="CI88">
        <v>3197.1999999999971</v>
      </c>
      <c r="CJ88">
        <v>3089.2000000000044</v>
      </c>
      <c r="CK88">
        <v>2850</v>
      </c>
      <c r="CL88">
        <v>559.39999999999418</v>
      </c>
      <c r="CM88">
        <v>-4570</v>
      </c>
      <c r="CN88">
        <v>-3137.8000000000029</v>
      </c>
      <c r="CO88">
        <v>276.80000000000291</v>
      </c>
      <c r="CP88">
        <v>8407.5999999999913</v>
      </c>
      <c r="CQ88">
        <v>-2869.4000000000015</v>
      </c>
      <c r="CR88">
        <v>3189.3999999999942</v>
      </c>
      <c r="CS88">
        <v>4438.8000000000029</v>
      </c>
      <c r="CT88">
        <v>5592.3999999999942</v>
      </c>
      <c r="CU88">
        <v>1622.4000000000015</v>
      </c>
      <c r="CV88">
        <v>-2864.6000000000058</v>
      </c>
      <c r="CW88">
        <v>6570</v>
      </c>
      <c r="CY88">
        <f t="shared" si="4"/>
        <v>160.94799999999975</v>
      </c>
      <c r="CZ88">
        <f t="shared" si="5"/>
        <v>3408.36</v>
      </c>
    </row>
    <row r="89" spans="2:104" x14ac:dyDescent="0.25">
      <c r="B89">
        <v>2889</v>
      </c>
      <c r="C89">
        <v>1927</v>
      </c>
      <c r="D89">
        <v>-2889.8000000000029</v>
      </c>
      <c r="E89">
        <v>13317.599999999991</v>
      </c>
      <c r="F89">
        <v>7595.4000000000015</v>
      </c>
      <c r="G89">
        <v>-1390</v>
      </c>
      <c r="H89">
        <v>-3835.5999999999985</v>
      </c>
      <c r="I89">
        <v>-207</v>
      </c>
      <c r="J89">
        <v>1983.2000000000116</v>
      </c>
      <c r="K89">
        <v>-965.79999999998836</v>
      </c>
      <c r="L89">
        <v>-317</v>
      </c>
      <c r="M89">
        <v>-71</v>
      </c>
      <c r="N89">
        <v>-482.40000000000146</v>
      </c>
      <c r="O89">
        <v>1712.8000000000029</v>
      </c>
      <c r="P89">
        <v>-1506.5999999999985</v>
      </c>
      <c r="Q89">
        <v>-1853.6000000000058</v>
      </c>
      <c r="R89">
        <v>4750.4000000000087</v>
      </c>
      <c r="S89">
        <v>-5063.3999999999942</v>
      </c>
      <c r="T89">
        <v>3115.2000000000044</v>
      </c>
      <c r="U89">
        <v>5075.1999999999971</v>
      </c>
      <c r="V89">
        <v>-2970.2000000000044</v>
      </c>
      <c r="W89">
        <v>125.19999999999709</v>
      </c>
      <c r="X89">
        <v>3090.8000000000029</v>
      </c>
      <c r="Y89">
        <v>1628.1999999999971</v>
      </c>
      <c r="Z89">
        <v>-691.80000000000291</v>
      </c>
      <c r="AA89">
        <v>4311.3999999999942</v>
      </c>
      <c r="AB89">
        <v>-1455.8000000000029</v>
      </c>
      <c r="AC89">
        <v>-713.59999999999854</v>
      </c>
      <c r="AD89">
        <v>-1352.6000000000058</v>
      </c>
      <c r="AE89">
        <v>-767</v>
      </c>
      <c r="AF89">
        <v>-1475.5999999999985</v>
      </c>
      <c r="AG89">
        <v>-802</v>
      </c>
      <c r="AH89">
        <v>4841.6000000000058</v>
      </c>
      <c r="AI89">
        <v>478.19999999999709</v>
      </c>
      <c r="AJ89">
        <v>-1905.5999999999985</v>
      </c>
      <c r="AK89">
        <v>-203.59999999999127</v>
      </c>
      <c r="AL89">
        <v>1639.1999999999971</v>
      </c>
      <c r="AM89">
        <v>556</v>
      </c>
      <c r="AN89">
        <v>-3144.1999999999971</v>
      </c>
      <c r="AO89">
        <v>-6517.1999999999971</v>
      </c>
      <c r="AP89">
        <v>-4882.5999999999985</v>
      </c>
      <c r="AQ89">
        <v>8796</v>
      </c>
      <c r="AR89">
        <v>-2099.4000000000015</v>
      </c>
      <c r="AS89">
        <v>-37.599999999998545</v>
      </c>
      <c r="AT89">
        <v>-2954.5999999999985</v>
      </c>
      <c r="AU89">
        <v>-7148.8000000000029</v>
      </c>
      <c r="AV89">
        <v>4179.8000000000029</v>
      </c>
      <c r="AW89">
        <v>7202.2000000000044</v>
      </c>
      <c r="AX89">
        <v>3552.5999999999913</v>
      </c>
      <c r="AY89">
        <v>260.59999999999854</v>
      </c>
      <c r="AZ89">
        <v>9708.2000000000044</v>
      </c>
      <c r="BA89">
        <v>-1290.8000000000029</v>
      </c>
      <c r="BB89">
        <v>-3990</v>
      </c>
      <c r="BC89">
        <v>5652</v>
      </c>
      <c r="BD89">
        <v>3340</v>
      </c>
      <c r="BE89">
        <v>4273</v>
      </c>
      <c r="BF89">
        <v>-1191.2000000000044</v>
      </c>
      <c r="BG89">
        <v>520.20000000000437</v>
      </c>
      <c r="BH89">
        <v>1065.8000000000029</v>
      </c>
      <c r="BI89">
        <v>-743.59999999999854</v>
      </c>
      <c r="BJ89">
        <v>-1293.2000000000044</v>
      </c>
      <c r="BK89">
        <v>6194.2000000000044</v>
      </c>
      <c r="BL89">
        <v>-2828.6000000000058</v>
      </c>
      <c r="BM89">
        <v>-5005.2000000000044</v>
      </c>
      <c r="BN89">
        <v>6271.7999999999956</v>
      </c>
      <c r="BO89">
        <v>887</v>
      </c>
      <c r="BP89">
        <v>-8815.5999999999985</v>
      </c>
      <c r="BQ89">
        <v>3704.1999999999971</v>
      </c>
      <c r="BR89">
        <v>-2655</v>
      </c>
      <c r="BS89">
        <v>5288.2000000000044</v>
      </c>
      <c r="BT89">
        <v>-1407</v>
      </c>
      <c r="BU89">
        <v>5758.1999999999971</v>
      </c>
      <c r="BV89">
        <v>2063.8000000000029</v>
      </c>
      <c r="BW89">
        <v>1034</v>
      </c>
      <c r="BX89">
        <v>-9018</v>
      </c>
      <c r="BY89">
        <v>-5045.3999999999942</v>
      </c>
      <c r="BZ89">
        <v>-3224.6000000000058</v>
      </c>
      <c r="CA89">
        <v>5509.4000000000015</v>
      </c>
      <c r="CB89">
        <v>-5301</v>
      </c>
      <c r="CC89">
        <v>-336.39999999999418</v>
      </c>
      <c r="CD89">
        <v>-7741.2000000000044</v>
      </c>
      <c r="CE89">
        <v>-2709.1999999999971</v>
      </c>
      <c r="CF89">
        <v>2156.7999999999956</v>
      </c>
      <c r="CG89">
        <v>-4119.1999999999971</v>
      </c>
      <c r="CH89">
        <v>1954.6000000000058</v>
      </c>
      <c r="CI89">
        <v>1934.5999999999985</v>
      </c>
      <c r="CJ89">
        <v>5630.3999999999942</v>
      </c>
      <c r="CK89">
        <v>-2270.5999999999985</v>
      </c>
      <c r="CL89">
        <v>-4486.8000000000029</v>
      </c>
      <c r="CM89">
        <v>9029</v>
      </c>
      <c r="CN89">
        <v>-1143</v>
      </c>
      <c r="CO89">
        <v>-6</v>
      </c>
      <c r="CP89">
        <v>-5825.1999999999971</v>
      </c>
      <c r="CQ89">
        <v>-6839.5999999999985</v>
      </c>
      <c r="CR89">
        <v>2799.4000000000087</v>
      </c>
      <c r="CS89">
        <v>-4941.4000000000015</v>
      </c>
      <c r="CT89">
        <v>-3921.1999999999971</v>
      </c>
      <c r="CU89">
        <v>2144.4000000000015</v>
      </c>
      <c r="CV89">
        <v>-3895.5999999999985</v>
      </c>
      <c r="CW89">
        <v>9924.6000000000058</v>
      </c>
      <c r="CY89">
        <f t="shared" si="4"/>
        <v>221.22400000000039</v>
      </c>
      <c r="CZ89">
        <f t="shared" si="5"/>
        <v>3376.2040000000015</v>
      </c>
    </row>
    <row r="90" spans="2:104" x14ac:dyDescent="0.25">
      <c r="B90">
        <v>3395.5999999999985</v>
      </c>
      <c r="C90">
        <v>4254.8000000000029</v>
      </c>
      <c r="D90">
        <v>2239.5999999999985</v>
      </c>
      <c r="E90">
        <v>-9671.3999999999942</v>
      </c>
      <c r="F90">
        <v>-6406</v>
      </c>
      <c r="G90">
        <v>-1912.1999999999971</v>
      </c>
      <c r="H90">
        <v>4390.3999999999942</v>
      </c>
      <c r="I90">
        <v>-978.59999999999854</v>
      </c>
      <c r="J90">
        <v>4763.5999999999913</v>
      </c>
      <c r="K90">
        <v>-8915.2000000000044</v>
      </c>
      <c r="L90">
        <v>2368</v>
      </c>
      <c r="M90">
        <v>-1445.8000000000029</v>
      </c>
      <c r="N90">
        <v>1048.5999999999985</v>
      </c>
      <c r="O90">
        <v>-1140.8000000000029</v>
      </c>
      <c r="P90">
        <v>-529.20000000000437</v>
      </c>
      <c r="Q90">
        <v>-6393.5999999999913</v>
      </c>
      <c r="R90">
        <v>6488.5999999999913</v>
      </c>
      <c r="S90">
        <v>-901.80000000000291</v>
      </c>
      <c r="T90">
        <v>-4502.5999999999985</v>
      </c>
      <c r="U90">
        <v>3362</v>
      </c>
      <c r="V90">
        <v>-4063.5999999999985</v>
      </c>
      <c r="W90">
        <v>-1420.1999999999971</v>
      </c>
      <c r="X90">
        <v>488.79999999998836</v>
      </c>
      <c r="Y90">
        <v>-4193.3999999999942</v>
      </c>
      <c r="Z90">
        <v>-377.59999999999854</v>
      </c>
      <c r="AA90">
        <v>-8380.5999999999913</v>
      </c>
      <c r="AB90">
        <v>5539</v>
      </c>
      <c r="AC90">
        <v>-7668</v>
      </c>
      <c r="AD90">
        <v>-15.799999999995634</v>
      </c>
      <c r="AE90">
        <v>-4725.8000000000029</v>
      </c>
      <c r="AF90">
        <v>4191.1999999999971</v>
      </c>
      <c r="AG90">
        <v>-814</v>
      </c>
      <c r="AH90">
        <v>1119.5999999999913</v>
      </c>
      <c r="AI90">
        <v>-1015.4000000000015</v>
      </c>
      <c r="AJ90">
        <v>-868</v>
      </c>
      <c r="AK90">
        <v>242.19999999999709</v>
      </c>
      <c r="AL90">
        <v>-10496</v>
      </c>
      <c r="AM90">
        <v>2260</v>
      </c>
      <c r="AN90">
        <v>3217.8000000000029</v>
      </c>
      <c r="AO90">
        <v>-166.59999999999854</v>
      </c>
      <c r="AP90">
        <v>-303.80000000000291</v>
      </c>
      <c r="AQ90">
        <v>-1301</v>
      </c>
      <c r="AR90">
        <v>3480.6000000000058</v>
      </c>
      <c r="AS90">
        <v>-270.40000000000146</v>
      </c>
      <c r="AT90">
        <v>649.79999999999563</v>
      </c>
      <c r="AU90">
        <v>-1872</v>
      </c>
      <c r="AV90">
        <v>-3857.4000000000015</v>
      </c>
      <c r="AW90">
        <v>1384.1999999999971</v>
      </c>
      <c r="AX90">
        <v>-628.59999999999127</v>
      </c>
      <c r="AY90">
        <v>3477.2000000000044</v>
      </c>
      <c r="AZ90">
        <v>5011.1999999999971</v>
      </c>
      <c r="BA90">
        <v>2819.4000000000015</v>
      </c>
      <c r="BB90">
        <v>2795</v>
      </c>
      <c r="BC90">
        <v>-9545.8000000000029</v>
      </c>
      <c r="BD90">
        <v>1191.1999999999971</v>
      </c>
      <c r="BE90">
        <v>-519.40000000000146</v>
      </c>
      <c r="BF90">
        <v>-4644.7999999999956</v>
      </c>
      <c r="BG90">
        <v>2060.1999999999971</v>
      </c>
      <c r="BH90">
        <v>-2854.1999999999971</v>
      </c>
      <c r="BI90">
        <v>-4461.8000000000029</v>
      </c>
      <c r="BJ90">
        <v>-1469.5999999999985</v>
      </c>
      <c r="BK90">
        <v>441</v>
      </c>
      <c r="BL90">
        <v>374.39999999999418</v>
      </c>
      <c r="BM90">
        <v>4081</v>
      </c>
      <c r="BN90">
        <v>-1290.7999999999956</v>
      </c>
      <c r="BO90">
        <v>-8831.4000000000015</v>
      </c>
      <c r="BP90">
        <v>-4848</v>
      </c>
      <c r="BQ90">
        <v>2782.4000000000015</v>
      </c>
      <c r="BR90">
        <v>-3937</v>
      </c>
      <c r="BS90">
        <v>3953.5999999999985</v>
      </c>
      <c r="BT90">
        <v>1803.1999999999971</v>
      </c>
      <c r="BU90">
        <v>1129.2000000000044</v>
      </c>
      <c r="BV90">
        <v>-2034</v>
      </c>
      <c r="BW90">
        <v>-4643.5999999999985</v>
      </c>
      <c r="BX90">
        <v>732.39999999999418</v>
      </c>
      <c r="BY90">
        <v>-1466</v>
      </c>
      <c r="BZ90">
        <v>-4226</v>
      </c>
      <c r="CA90">
        <v>1795</v>
      </c>
      <c r="CB90">
        <v>-1565.4000000000015</v>
      </c>
      <c r="CC90">
        <v>-33.80000000000291</v>
      </c>
      <c r="CD90">
        <v>4453.8000000000029</v>
      </c>
      <c r="CE90">
        <v>-4371.5999999999985</v>
      </c>
      <c r="CF90">
        <v>-3876.1999999999971</v>
      </c>
      <c r="CG90">
        <v>-1131.6000000000058</v>
      </c>
      <c r="CH90">
        <v>4263.1999999999971</v>
      </c>
      <c r="CI90">
        <v>-2537.7999999999956</v>
      </c>
      <c r="CJ90">
        <v>-6128.3999999999942</v>
      </c>
      <c r="CK90">
        <v>3746.5999999999985</v>
      </c>
      <c r="CL90">
        <v>2686</v>
      </c>
      <c r="CM90">
        <v>-365.40000000000146</v>
      </c>
      <c r="CN90">
        <v>-2388.5999999999913</v>
      </c>
      <c r="CO90">
        <v>-2886.8000000000029</v>
      </c>
      <c r="CP90">
        <v>5043</v>
      </c>
      <c r="CQ90">
        <v>4608.5999999999985</v>
      </c>
      <c r="CR90">
        <v>-1477.8000000000029</v>
      </c>
      <c r="CS90">
        <v>-6577.7999999999956</v>
      </c>
      <c r="CT90">
        <v>191</v>
      </c>
      <c r="CU90">
        <v>-5596.8000000000029</v>
      </c>
      <c r="CV90">
        <v>74.599999999998545</v>
      </c>
      <c r="CW90">
        <v>4106.5999999999913</v>
      </c>
      <c r="CY90">
        <f t="shared" si="4"/>
        <v>-704.41600000000017</v>
      </c>
      <c r="CZ90">
        <f t="shared" si="5"/>
        <v>3074.4999999999964</v>
      </c>
    </row>
    <row r="91" spans="2:104" x14ac:dyDescent="0.25">
      <c r="B91">
        <v>-1958.8000000000029</v>
      </c>
      <c r="C91">
        <v>-3062.4000000000015</v>
      </c>
      <c r="D91">
        <v>1646.5999999999985</v>
      </c>
      <c r="E91">
        <v>-9208.1999999999971</v>
      </c>
      <c r="F91">
        <v>2566.8000000000029</v>
      </c>
      <c r="G91">
        <v>500</v>
      </c>
      <c r="H91">
        <v>-785.19999999999709</v>
      </c>
      <c r="I91">
        <v>1803.8000000000029</v>
      </c>
      <c r="J91">
        <v>1275.6000000000058</v>
      </c>
      <c r="K91">
        <v>-419.20000000000437</v>
      </c>
      <c r="L91">
        <v>-10424.199999999997</v>
      </c>
      <c r="M91">
        <v>3861.5999999999913</v>
      </c>
      <c r="N91">
        <v>2271</v>
      </c>
      <c r="O91">
        <v>-1697</v>
      </c>
      <c r="P91">
        <v>-2506.3999999999942</v>
      </c>
      <c r="Q91">
        <v>-2952.6000000000058</v>
      </c>
      <c r="R91">
        <v>994.60000000000582</v>
      </c>
      <c r="S91">
        <v>7011.4000000000015</v>
      </c>
      <c r="T91">
        <v>2682.1999999999971</v>
      </c>
      <c r="U91">
        <v>3725</v>
      </c>
      <c r="V91">
        <v>-1672.4000000000015</v>
      </c>
      <c r="W91">
        <v>7920</v>
      </c>
      <c r="X91">
        <v>-5841.1999999999971</v>
      </c>
      <c r="Y91">
        <v>1678</v>
      </c>
      <c r="Z91">
        <v>-4436</v>
      </c>
      <c r="AA91">
        <v>4754.1999999999971</v>
      </c>
      <c r="AB91">
        <v>-721</v>
      </c>
      <c r="AC91">
        <v>-1909.8000000000029</v>
      </c>
      <c r="AD91">
        <v>2907.5999999999985</v>
      </c>
      <c r="AE91">
        <v>1872.4000000000015</v>
      </c>
      <c r="AF91">
        <v>-351.80000000000291</v>
      </c>
      <c r="AG91">
        <v>-435.80000000000291</v>
      </c>
      <c r="AH91">
        <v>3909.1999999999971</v>
      </c>
      <c r="AI91">
        <v>-4288</v>
      </c>
      <c r="AJ91">
        <v>4856.1999999999971</v>
      </c>
      <c r="AK91">
        <v>-1155.4000000000087</v>
      </c>
      <c r="AL91">
        <v>1143.4000000000015</v>
      </c>
      <c r="AM91">
        <v>-28</v>
      </c>
      <c r="AN91">
        <v>-3476.4000000000087</v>
      </c>
      <c r="AO91">
        <v>-2021.8000000000029</v>
      </c>
      <c r="AP91">
        <v>4362.8000000000029</v>
      </c>
      <c r="AQ91">
        <v>173.79999999998836</v>
      </c>
      <c r="AR91">
        <v>6440.5999999999985</v>
      </c>
      <c r="AS91">
        <v>2516</v>
      </c>
      <c r="AT91">
        <v>-4302</v>
      </c>
      <c r="AU91">
        <v>1641.4000000000015</v>
      </c>
      <c r="AV91">
        <v>-3143.4000000000015</v>
      </c>
      <c r="AW91">
        <v>2666.8000000000029</v>
      </c>
      <c r="AX91">
        <v>-3228.2000000000116</v>
      </c>
      <c r="AY91">
        <v>-6625.4000000000015</v>
      </c>
      <c r="AZ91">
        <v>1474.8000000000029</v>
      </c>
      <c r="BA91">
        <v>6279.5999999999985</v>
      </c>
      <c r="BB91">
        <v>10753</v>
      </c>
      <c r="BC91">
        <v>-1591.1999999999971</v>
      </c>
      <c r="BD91">
        <v>1504.6000000000058</v>
      </c>
      <c r="BE91">
        <v>-2396</v>
      </c>
      <c r="BF91">
        <v>1634.5999999999985</v>
      </c>
      <c r="BG91">
        <v>-1183.1999999999971</v>
      </c>
      <c r="BH91">
        <v>-3914.8000000000029</v>
      </c>
      <c r="BI91">
        <v>1692</v>
      </c>
      <c r="BJ91">
        <v>-6015.8000000000029</v>
      </c>
      <c r="BK91">
        <v>-18.80000000000291</v>
      </c>
      <c r="BL91">
        <v>2043</v>
      </c>
      <c r="BM91">
        <v>1235.8000000000029</v>
      </c>
      <c r="BN91">
        <v>-2731.2000000000044</v>
      </c>
      <c r="BO91">
        <v>9510.4000000000015</v>
      </c>
      <c r="BP91">
        <v>6373</v>
      </c>
      <c r="BQ91">
        <v>-2093.1999999999971</v>
      </c>
      <c r="BR91">
        <v>819</v>
      </c>
      <c r="BS91">
        <v>-1093.5999999999985</v>
      </c>
      <c r="BT91">
        <v>-67.599999999991269</v>
      </c>
      <c r="BU91">
        <v>1981.1999999999971</v>
      </c>
      <c r="BV91">
        <v>-4274.6000000000058</v>
      </c>
      <c r="BW91">
        <v>-758.79999999999563</v>
      </c>
      <c r="BX91">
        <v>-4193.1999999999971</v>
      </c>
      <c r="BY91">
        <v>-9208.4000000000015</v>
      </c>
      <c r="BZ91">
        <v>-3991.3999999999942</v>
      </c>
      <c r="CA91">
        <v>-1382</v>
      </c>
      <c r="CB91">
        <v>-2023.2000000000044</v>
      </c>
      <c r="CC91">
        <v>8424</v>
      </c>
      <c r="CD91">
        <v>1100.5999999999985</v>
      </c>
      <c r="CE91">
        <v>9130</v>
      </c>
      <c r="CF91">
        <v>147.80000000000291</v>
      </c>
      <c r="CG91">
        <v>757.40000000000146</v>
      </c>
      <c r="CH91">
        <v>-13189.400000000001</v>
      </c>
      <c r="CI91">
        <v>865.79999999999563</v>
      </c>
      <c r="CJ91">
        <v>-1975.6000000000058</v>
      </c>
      <c r="CK91">
        <v>-2570.1999999999971</v>
      </c>
      <c r="CL91">
        <v>386.80000000000291</v>
      </c>
      <c r="CM91">
        <v>-1354.3999999999942</v>
      </c>
      <c r="CN91">
        <v>-2959.2000000000116</v>
      </c>
      <c r="CO91">
        <v>-1757.1999999999971</v>
      </c>
      <c r="CP91">
        <v>-1055</v>
      </c>
      <c r="CQ91">
        <v>-936.80000000000291</v>
      </c>
      <c r="CR91">
        <v>96.399999999994179</v>
      </c>
      <c r="CS91">
        <v>-825</v>
      </c>
      <c r="CT91">
        <v>-2317.5999999999985</v>
      </c>
      <c r="CU91">
        <v>-2002.1999999999971</v>
      </c>
      <c r="CV91">
        <v>2852.6000000000058</v>
      </c>
      <c r="CW91">
        <v>-2271.7999999999884</v>
      </c>
      <c r="CY91">
        <f t="shared" si="4"/>
        <v>-125.58600000000028</v>
      </c>
      <c r="CZ91">
        <f t="shared" si="5"/>
        <v>3010.4539999999997</v>
      </c>
    </row>
    <row r="92" spans="2:104" x14ac:dyDescent="0.25">
      <c r="B92">
        <v>1516.1999999999971</v>
      </c>
      <c r="C92">
        <v>-3061.8000000000029</v>
      </c>
      <c r="D92">
        <v>6732</v>
      </c>
      <c r="E92">
        <v>4013.3999999999942</v>
      </c>
      <c r="F92">
        <v>-6399</v>
      </c>
      <c r="G92">
        <v>3300.5999999999985</v>
      </c>
      <c r="H92">
        <v>-1575.5999999999985</v>
      </c>
      <c r="I92">
        <v>-1055.2000000000044</v>
      </c>
      <c r="J92">
        <v>5355.1999999999971</v>
      </c>
      <c r="K92">
        <v>-8304.7999999999956</v>
      </c>
      <c r="L92">
        <v>-917.80000000000291</v>
      </c>
      <c r="M92">
        <v>2554.8000000000029</v>
      </c>
      <c r="N92">
        <v>-2620.7999999999956</v>
      </c>
      <c r="O92">
        <v>-5301.5999999999985</v>
      </c>
      <c r="P92">
        <v>-2357.8000000000029</v>
      </c>
      <c r="Q92">
        <v>-3398.3999999999942</v>
      </c>
      <c r="R92">
        <v>4574.5999999999913</v>
      </c>
      <c r="S92">
        <v>-1487.2000000000044</v>
      </c>
      <c r="T92">
        <v>122.59999999999854</v>
      </c>
      <c r="U92">
        <v>-1182.1999999999971</v>
      </c>
      <c r="V92">
        <v>1683.5999999999985</v>
      </c>
      <c r="W92">
        <v>8011.1999999999971</v>
      </c>
      <c r="X92">
        <v>592.40000000000873</v>
      </c>
      <c r="Y92">
        <v>435.39999999999418</v>
      </c>
      <c r="Z92">
        <v>5863.5999999999985</v>
      </c>
      <c r="AA92">
        <v>2598.8000000000029</v>
      </c>
      <c r="AB92">
        <v>647</v>
      </c>
      <c r="AC92">
        <v>-2979.1999999999971</v>
      </c>
      <c r="AD92">
        <v>7839.3999999999942</v>
      </c>
      <c r="AE92">
        <v>-398.79999999999563</v>
      </c>
      <c r="AF92">
        <v>-2894.7999999999956</v>
      </c>
      <c r="AG92">
        <v>-1518.3999999999942</v>
      </c>
      <c r="AH92">
        <v>-2894.1999999999971</v>
      </c>
      <c r="AI92">
        <v>3010.5999999999985</v>
      </c>
      <c r="AJ92">
        <v>3093.5999999999985</v>
      </c>
      <c r="AK92">
        <v>52.200000000011642</v>
      </c>
      <c r="AL92">
        <v>302</v>
      </c>
      <c r="AM92">
        <v>1494.5999999999913</v>
      </c>
      <c r="AN92">
        <v>-6153.3999999999942</v>
      </c>
      <c r="AO92">
        <v>109</v>
      </c>
      <c r="AP92">
        <v>2445.5999999999985</v>
      </c>
      <c r="AQ92">
        <v>-5682.1999999999971</v>
      </c>
      <c r="AR92">
        <v>777.19999999999709</v>
      </c>
      <c r="AS92">
        <v>-2537.1999999999971</v>
      </c>
      <c r="AT92">
        <v>4434.4000000000015</v>
      </c>
      <c r="AU92">
        <v>-1171.5999999999985</v>
      </c>
      <c r="AV92">
        <v>-4181</v>
      </c>
      <c r="AW92">
        <v>-4452.8000000000029</v>
      </c>
      <c r="AX92">
        <v>-301.79999999998836</v>
      </c>
      <c r="AY92">
        <v>883.59999999999854</v>
      </c>
      <c r="AZ92">
        <v>11475.199999999997</v>
      </c>
      <c r="BA92">
        <v>7459.1999999999971</v>
      </c>
      <c r="BB92">
        <v>-3254.5999999999913</v>
      </c>
      <c r="BC92">
        <v>-5973</v>
      </c>
      <c r="BD92">
        <v>6775.1999999999971</v>
      </c>
      <c r="BE92">
        <v>866.80000000000291</v>
      </c>
      <c r="BF92">
        <v>2301.8000000000029</v>
      </c>
      <c r="BG92">
        <v>-133.80000000000291</v>
      </c>
      <c r="BH92">
        <v>665.20000000000437</v>
      </c>
      <c r="BI92">
        <v>697.59999999999854</v>
      </c>
      <c r="BJ92">
        <v>8807.4000000000015</v>
      </c>
      <c r="BK92">
        <v>-2161</v>
      </c>
      <c r="BL92">
        <v>5734</v>
      </c>
      <c r="BM92">
        <v>5167.5999999999985</v>
      </c>
      <c r="BN92">
        <v>-1760.4000000000015</v>
      </c>
      <c r="BO92">
        <v>922.19999999999709</v>
      </c>
      <c r="BP92">
        <v>-3179.2000000000044</v>
      </c>
      <c r="BQ92">
        <v>4685</v>
      </c>
      <c r="BR92">
        <v>-6338.7999999999956</v>
      </c>
      <c r="BS92">
        <v>-2901</v>
      </c>
      <c r="BT92">
        <v>3084.1999999999971</v>
      </c>
      <c r="BU92">
        <v>-2342.4000000000015</v>
      </c>
      <c r="BV92">
        <v>-1767.1999999999971</v>
      </c>
      <c r="BW92">
        <v>4009.7999999999956</v>
      </c>
      <c r="BX92">
        <v>-4111.5999999999985</v>
      </c>
      <c r="BY92">
        <v>7880.2000000000044</v>
      </c>
      <c r="BZ92">
        <v>-3548</v>
      </c>
      <c r="CA92">
        <v>323.79999999999563</v>
      </c>
      <c r="CB92">
        <v>3170.8000000000029</v>
      </c>
      <c r="CC92">
        <v>775.19999999999709</v>
      </c>
      <c r="CD92">
        <v>-4890.8000000000029</v>
      </c>
      <c r="CE92">
        <v>-1554.8000000000029</v>
      </c>
      <c r="CF92">
        <v>1088.7999999999956</v>
      </c>
      <c r="CG92">
        <v>2033</v>
      </c>
      <c r="CH92">
        <v>421.19999999999709</v>
      </c>
      <c r="CI92">
        <v>-2444.1999999999971</v>
      </c>
      <c r="CJ92">
        <v>-5334</v>
      </c>
      <c r="CK92">
        <v>3691.3999999999942</v>
      </c>
      <c r="CL92">
        <v>-5.1999999999970896</v>
      </c>
      <c r="CM92">
        <v>-1819.6000000000058</v>
      </c>
      <c r="CN92">
        <v>-7894.3999999999942</v>
      </c>
      <c r="CO92">
        <v>-2397</v>
      </c>
      <c r="CP92">
        <v>400.40000000000873</v>
      </c>
      <c r="CQ92">
        <v>5921</v>
      </c>
      <c r="CR92">
        <v>1376.8000000000029</v>
      </c>
      <c r="CS92">
        <v>2753.5999999999985</v>
      </c>
      <c r="CT92">
        <v>-3573.4000000000015</v>
      </c>
      <c r="CU92">
        <v>-1675</v>
      </c>
      <c r="CV92">
        <v>1803.1999999999971</v>
      </c>
      <c r="CW92">
        <v>-186</v>
      </c>
      <c r="CY92">
        <f t="shared" si="4"/>
        <v>246.61200000000005</v>
      </c>
      <c r="CZ92">
        <f t="shared" si="5"/>
        <v>3088.0719999999997</v>
      </c>
    </row>
    <row r="93" spans="2:104" x14ac:dyDescent="0.25">
      <c r="B93">
        <v>-1583.5999999999913</v>
      </c>
      <c r="C93">
        <v>-1813.5999999999985</v>
      </c>
      <c r="D93">
        <v>1260.6000000000058</v>
      </c>
      <c r="E93">
        <v>5361</v>
      </c>
      <c r="F93">
        <v>5307.1999999999971</v>
      </c>
      <c r="G93">
        <v>4111.4000000000015</v>
      </c>
      <c r="H93">
        <v>403.40000000000146</v>
      </c>
      <c r="I93">
        <v>-745.19999999999709</v>
      </c>
      <c r="J93">
        <v>-1834</v>
      </c>
      <c r="K93">
        <v>1587.1999999999971</v>
      </c>
      <c r="L93">
        <v>7782.8000000000029</v>
      </c>
      <c r="M93">
        <v>3676</v>
      </c>
      <c r="N93">
        <v>7206</v>
      </c>
      <c r="O93">
        <v>6939.4000000000015</v>
      </c>
      <c r="P93">
        <v>418.80000000000291</v>
      </c>
      <c r="Q93">
        <v>-1166.2000000000116</v>
      </c>
      <c r="R93">
        <v>-4753</v>
      </c>
      <c r="S93">
        <v>-7413.5999999999985</v>
      </c>
      <c r="T93">
        <v>-188.59999999999854</v>
      </c>
      <c r="U93">
        <v>4358</v>
      </c>
      <c r="V93">
        <v>2557.2000000000044</v>
      </c>
      <c r="W93">
        <v>-7492.5999999999913</v>
      </c>
      <c r="X93">
        <v>-6435.8000000000029</v>
      </c>
      <c r="Y93">
        <v>-1015.7999999999884</v>
      </c>
      <c r="Z93">
        <v>-868.59999999999854</v>
      </c>
      <c r="AA93">
        <v>-2731.2000000000116</v>
      </c>
      <c r="AB93">
        <v>-4188</v>
      </c>
      <c r="AC93">
        <v>4080.1999999999971</v>
      </c>
      <c r="AD93">
        <v>-9115.7999999999956</v>
      </c>
      <c r="AE93">
        <v>-1660.6000000000058</v>
      </c>
      <c r="AF93">
        <v>-1526.4000000000015</v>
      </c>
      <c r="AG93">
        <v>6075.8000000000029</v>
      </c>
      <c r="AH93">
        <v>729.19999999999709</v>
      </c>
      <c r="AI93">
        <v>-1999</v>
      </c>
      <c r="AJ93">
        <v>2745.8000000000029</v>
      </c>
      <c r="AK93">
        <v>-1316</v>
      </c>
      <c r="AL93">
        <v>6557.1999999999971</v>
      </c>
      <c r="AM93">
        <v>-448</v>
      </c>
      <c r="AN93">
        <v>1491.3999999999942</v>
      </c>
      <c r="AO93">
        <v>-832.79999999999563</v>
      </c>
      <c r="AP93">
        <v>-5070.2000000000044</v>
      </c>
      <c r="AQ93">
        <v>-2501.3999999999942</v>
      </c>
      <c r="AR93">
        <v>-2999</v>
      </c>
      <c r="AS93">
        <v>4705.5999999999985</v>
      </c>
      <c r="AT93">
        <v>3003.4000000000015</v>
      </c>
      <c r="AU93">
        <v>-3063.4000000000015</v>
      </c>
      <c r="AV93">
        <v>3575.4000000000015</v>
      </c>
      <c r="AW93">
        <v>4155.2000000000044</v>
      </c>
      <c r="AX93">
        <v>-582.80000000000291</v>
      </c>
      <c r="AY93">
        <v>-4362</v>
      </c>
      <c r="AZ93">
        <v>-1493.1999999999971</v>
      </c>
      <c r="BA93">
        <v>4531.1999999999971</v>
      </c>
      <c r="BB93">
        <v>-10332.800000000003</v>
      </c>
      <c r="BC93">
        <v>5844.1999999999971</v>
      </c>
      <c r="BD93">
        <v>-5959.1999999999971</v>
      </c>
      <c r="BE93">
        <v>-2147.4000000000015</v>
      </c>
      <c r="BF93">
        <v>-114</v>
      </c>
      <c r="BG93">
        <v>-7543.1999999999971</v>
      </c>
      <c r="BH93">
        <v>2391.5999999999985</v>
      </c>
      <c r="BI93">
        <v>6139.5999999999985</v>
      </c>
      <c r="BJ93">
        <v>-696</v>
      </c>
      <c r="BK93">
        <v>-9904.4000000000015</v>
      </c>
      <c r="BL93">
        <v>-11090.799999999988</v>
      </c>
      <c r="BM93">
        <v>2574.8000000000029</v>
      </c>
      <c r="BN93">
        <v>2169.8000000000029</v>
      </c>
      <c r="BO93">
        <v>5588.0000000000073</v>
      </c>
      <c r="BP93">
        <v>4330.6000000000058</v>
      </c>
      <c r="BQ93">
        <v>405.20000000000437</v>
      </c>
      <c r="BR93">
        <v>-660.60000000000582</v>
      </c>
      <c r="BS93">
        <v>-1149.4000000000015</v>
      </c>
      <c r="BT93">
        <v>6492.6000000000058</v>
      </c>
      <c r="BU93">
        <v>-1484.1999999999971</v>
      </c>
      <c r="BV93">
        <v>-4378.6000000000058</v>
      </c>
      <c r="BW93">
        <v>5977.5999999999985</v>
      </c>
      <c r="BX93">
        <v>6738.4000000000015</v>
      </c>
      <c r="BY93">
        <v>-6783.6000000000058</v>
      </c>
      <c r="BZ93">
        <v>-3436.8000000000029</v>
      </c>
      <c r="CA93">
        <v>-198.59999999999854</v>
      </c>
      <c r="CB93">
        <v>-2123.4000000000015</v>
      </c>
      <c r="CC93">
        <v>2719.4000000000015</v>
      </c>
      <c r="CD93">
        <v>-855.79999999999563</v>
      </c>
      <c r="CE93">
        <v>2908.5999999999985</v>
      </c>
      <c r="CF93">
        <v>-1873.4000000000015</v>
      </c>
      <c r="CG93">
        <v>3197.4000000000015</v>
      </c>
      <c r="CH93">
        <v>-4460</v>
      </c>
      <c r="CI93">
        <v>-966.40000000000146</v>
      </c>
      <c r="CJ93">
        <v>1312.6000000000058</v>
      </c>
      <c r="CK93">
        <v>5274.2000000000044</v>
      </c>
      <c r="CL93">
        <v>0</v>
      </c>
      <c r="CM93">
        <v>2531.8000000000029</v>
      </c>
      <c r="CN93">
        <v>-1834.8000000000029</v>
      </c>
      <c r="CO93">
        <v>7534.4000000000015</v>
      </c>
      <c r="CP93">
        <v>5510.3999999999942</v>
      </c>
      <c r="CQ93">
        <v>-3094.7999999999956</v>
      </c>
      <c r="CR93">
        <v>640.40000000000873</v>
      </c>
      <c r="CS93">
        <v>3299.1999999999971</v>
      </c>
      <c r="CT93">
        <v>2932.5999999999985</v>
      </c>
      <c r="CU93">
        <v>-2175.8000000000029</v>
      </c>
      <c r="CV93">
        <v>2114</v>
      </c>
      <c r="CW93">
        <v>778.39999999999418</v>
      </c>
      <c r="CY93">
        <f t="shared" si="4"/>
        <v>195.60800000000046</v>
      </c>
      <c r="CZ93">
        <f t="shared" si="5"/>
        <v>3444.8959999999997</v>
      </c>
    </row>
    <row r="94" spans="2:104" x14ac:dyDescent="0.25">
      <c r="B94">
        <v>-1140.2000000000044</v>
      </c>
      <c r="C94">
        <v>-1104</v>
      </c>
      <c r="D94">
        <v>-2154.4000000000015</v>
      </c>
      <c r="E94">
        <v>2417.1999999999971</v>
      </c>
      <c r="F94">
        <v>5250.1999999999971</v>
      </c>
      <c r="G94">
        <v>-4768</v>
      </c>
      <c r="H94">
        <v>-1856.2000000000044</v>
      </c>
      <c r="I94">
        <v>186</v>
      </c>
      <c r="J94">
        <v>3128</v>
      </c>
      <c r="K94">
        <v>-325.79999999999563</v>
      </c>
      <c r="L94">
        <v>5782.5999999999985</v>
      </c>
      <c r="M94">
        <v>-4752.3999999999942</v>
      </c>
      <c r="N94">
        <v>-6473.8000000000029</v>
      </c>
      <c r="O94">
        <v>751.39999999999418</v>
      </c>
      <c r="P94">
        <v>2870</v>
      </c>
      <c r="Q94">
        <v>-762.59999999999127</v>
      </c>
      <c r="R94">
        <v>-2480</v>
      </c>
      <c r="S94">
        <v>4031.2000000000044</v>
      </c>
      <c r="T94">
        <v>-3324.4000000000015</v>
      </c>
      <c r="U94">
        <v>656.59999999999854</v>
      </c>
      <c r="V94">
        <v>262</v>
      </c>
      <c r="W94">
        <v>3869.8000000000029</v>
      </c>
      <c r="X94">
        <v>3742.1999999999971</v>
      </c>
      <c r="Y94">
        <v>-1437.6000000000058</v>
      </c>
      <c r="Z94">
        <v>-2427.5999999999985</v>
      </c>
      <c r="AA94">
        <v>8919.4000000000087</v>
      </c>
      <c r="AB94">
        <v>2379.5999999999985</v>
      </c>
      <c r="AC94">
        <v>7311</v>
      </c>
      <c r="AD94">
        <v>725.59999999999854</v>
      </c>
      <c r="AE94">
        <v>6730</v>
      </c>
      <c r="AF94">
        <v>-2170.1999999999971</v>
      </c>
      <c r="AG94">
        <v>-4258.8000000000029</v>
      </c>
      <c r="AH94">
        <v>-1430</v>
      </c>
      <c r="AI94">
        <v>-5540.1999999999971</v>
      </c>
      <c r="AJ94">
        <v>-7427.4000000000015</v>
      </c>
      <c r="AK94">
        <v>-5346.0000000000073</v>
      </c>
      <c r="AL94">
        <v>3527.5999999999985</v>
      </c>
      <c r="AM94">
        <v>850.19999999999709</v>
      </c>
      <c r="AN94">
        <v>-3316</v>
      </c>
      <c r="AO94">
        <v>9923.1999999999971</v>
      </c>
      <c r="AP94">
        <v>7347.6000000000058</v>
      </c>
      <c r="AQ94">
        <v>-6624.2000000000044</v>
      </c>
      <c r="AR94">
        <v>593.20000000000437</v>
      </c>
      <c r="AS94">
        <v>-3921.4000000000015</v>
      </c>
      <c r="AT94">
        <v>-3093.1999999999971</v>
      </c>
      <c r="AU94">
        <v>776.40000000000146</v>
      </c>
      <c r="AV94">
        <v>-1528</v>
      </c>
      <c r="AW94">
        <v>4137.3999999999942</v>
      </c>
      <c r="AX94">
        <v>4682.8000000000029</v>
      </c>
      <c r="AY94">
        <v>2827.8000000000029</v>
      </c>
      <c r="AZ94">
        <v>-2257.1999999999971</v>
      </c>
      <c r="BA94">
        <v>-1915.7999999999884</v>
      </c>
      <c r="BB94">
        <v>2017.1999999999971</v>
      </c>
      <c r="BC94">
        <v>-3355.4000000000015</v>
      </c>
      <c r="BD94">
        <v>1421.7999999999956</v>
      </c>
      <c r="BE94">
        <v>5681.8000000000029</v>
      </c>
      <c r="BF94">
        <v>5534.1999999999971</v>
      </c>
      <c r="BG94">
        <v>1398.5999999999985</v>
      </c>
      <c r="BH94">
        <v>3138.6000000000058</v>
      </c>
      <c r="BI94">
        <v>603.19999999999709</v>
      </c>
      <c r="BJ94">
        <v>-3757.4000000000015</v>
      </c>
      <c r="BK94">
        <v>-6204.7999999999956</v>
      </c>
      <c r="BL94">
        <v>-3329.4000000000087</v>
      </c>
      <c r="BM94">
        <v>2728.7999999999956</v>
      </c>
      <c r="BN94">
        <v>-3993.8000000000029</v>
      </c>
      <c r="BO94">
        <v>-962</v>
      </c>
      <c r="BP94">
        <v>3023.3999999999942</v>
      </c>
      <c r="BQ94">
        <v>4121</v>
      </c>
      <c r="BR94">
        <v>5644.2000000000044</v>
      </c>
      <c r="BS94">
        <v>2101.5999999999985</v>
      </c>
      <c r="BT94">
        <v>-7585</v>
      </c>
      <c r="BU94">
        <v>818</v>
      </c>
      <c r="BV94">
        <v>-3991.1999999999971</v>
      </c>
      <c r="BW94">
        <v>7835.4000000000087</v>
      </c>
      <c r="BX94">
        <v>3904</v>
      </c>
      <c r="BY94">
        <v>-1531.1999999999971</v>
      </c>
      <c r="BZ94">
        <v>-1547</v>
      </c>
      <c r="CA94">
        <v>112.20000000000437</v>
      </c>
      <c r="CB94">
        <v>4906</v>
      </c>
      <c r="CC94">
        <v>6033.5999999999985</v>
      </c>
      <c r="CD94">
        <v>-5499.5999999999985</v>
      </c>
      <c r="CE94">
        <v>4530.8000000000029</v>
      </c>
      <c r="CF94">
        <v>-7195.7999999999956</v>
      </c>
      <c r="CG94">
        <v>-2475.4000000000015</v>
      </c>
      <c r="CH94">
        <v>7355.2000000000044</v>
      </c>
      <c r="CI94">
        <v>5959.5999999999985</v>
      </c>
      <c r="CJ94">
        <v>-2134.4000000000015</v>
      </c>
      <c r="CK94">
        <v>1156</v>
      </c>
      <c r="CL94">
        <v>-6246</v>
      </c>
      <c r="CM94">
        <v>7984.8000000000029</v>
      </c>
      <c r="CN94">
        <v>-2940.7999999999956</v>
      </c>
      <c r="CO94">
        <v>-3099.6000000000058</v>
      </c>
      <c r="CP94">
        <v>-5805.6000000000058</v>
      </c>
      <c r="CQ94">
        <v>-7591.6000000000058</v>
      </c>
      <c r="CR94">
        <v>-520.80000000000291</v>
      </c>
      <c r="CS94">
        <v>3956.4000000000015</v>
      </c>
      <c r="CT94">
        <v>-3109.5999999999985</v>
      </c>
      <c r="CU94">
        <v>-4325</v>
      </c>
      <c r="CV94">
        <v>-43.19999999999709</v>
      </c>
      <c r="CW94">
        <v>5564.6000000000058</v>
      </c>
      <c r="CY94">
        <f t="shared" si="4"/>
        <v>221.30000000000007</v>
      </c>
      <c r="CZ94">
        <f t="shared" si="5"/>
        <v>3602.8999999999987</v>
      </c>
    </row>
    <row r="95" spans="2:104" x14ac:dyDescent="0.25">
      <c r="B95">
        <v>-2754.4000000000015</v>
      </c>
      <c r="C95">
        <v>-5932.1999999999971</v>
      </c>
      <c r="D95">
        <v>-2702</v>
      </c>
      <c r="E95">
        <v>-1876.5999999999913</v>
      </c>
      <c r="F95">
        <v>-6596.3999999999942</v>
      </c>
      <c r="G95">
        <v>-2057</v>
      </c>
      <c r="H95">
        <v>3965.5999999999985</v>
      </c>
      <c r="I95">
        <v>8295.1999999999971</v>
      </c>
      <c r="J95">
        <v>-12035.399999999994</v>
      </c>
      <c r="K95">
        <v>-118.40000000000146</v>
      </c>
      <c r="L95">
        <v>-1189.5999999999985</v>
      </c>
      <c r="M95">
        <v>-3947</v>
      </c>
      <c r="N95">
        <v>2129.8000000000029</v>
      </c>
      <c r="O95">
        <v>-3576.1999999999971</v>
      </c>
      <c r="P95">
        <v>3042</v>
      </c>
      <c r="Q95">
        <v>5509.1999999999971</v>
      </c>
      <c r="R95">
        <v>1352.8000000000029</v>
      </c>
      <c r="S95">
        <v>4621.3999999999942</v>
      </c>
      <c r="T95">
        <v>-1224.4000000000015</v>
      </c>
      <c r="U95">
        <v>-2999.8000000000029</v>
      </c>
      <c r="V95">
        <v>6095.7999999999956</v>
      </c>
      <c r="W95">
        <v>-4749.4000000000087</v>
      </c>
      <c r="X95">
        <v>5216.3999999999942</v>
      </c>
      <c r="Y95">
        <v>-8413.4000000000015</v>
      </c>
      <c r="Z95">
        <v>1328.5999999999985</v>
      </c>
      <c r="AA95">
        <v>-3661</v>
      </c>
      <c r="AB95">
        <v>5101.7999999999956</v>
      </c>
      <c r="AC95">
        <v>647</v>
      </c>
      <c r="AD95">
        <v>-700.19999999999709</v>
      </c>
      <c r="AE95">
        <v>1008</v>
      </c>
      <c r="AF95">
        <v>3650</v>
      </c>
      <c r="AG95">
        <v>-706</v>
      </c>
      <c r="AH95">
        <v>168</v>
      </c>
      <c r="AI95">
        <v>-2615.5999999999985</v>
      </c>
      <c r="AJ95">
        <v>-5523.5999999999985</v>
      </c>
      <c r="AK95">
        <v>3603.5999999999985</v>
      </c>
      <c r="AL95">
        <v>-1479</v>
      </c>
      <c r="AM95">
        <v>-3262</v>
      </c>
      <c r="AN95">
        <v>2184.4000000000015</v>
      </c>
      <c r="AO95">
        <v>-5739.1999999999971</v>
      </c>
      <c r="AP95">
        <v>-1248.2000000000044</v>
      </c>
      <c r="AQ95">
        <v>9134.5999999999985</v>
      </c>
      <c r="AR95">
        <v>-3111.8000000000029</v>
      </c>
      <c r="AS95">
        <v>-3682.7999999999956</v>
      </c>
      <c r="AT95">
        <v>3538.5999999999985</v>
      </c>
      <c r="AU95">
        <v>-752</v>
      </c>
      <c r="AV95">
        <v>-1635</v>
      </c>
      <c r="AW95">
        <v>-436.19999999999709</v>
      </c>
      <c r="AX95">
        <v>8494.1999999999971</v>
      </c>
      <c r="AY95">
        <v>-4248</v>
      </c>
      <c r="AZ95">
        <v>-2777.4000000000087</v>
      </c>
      <c r="BA95">
        <v>-1923.6000000000058</v>
      </c>
      <c r="BB95">
        <v>-5439.1999999999971</v>
      </c>
      <c r="BC95">
        <v>-144.59999999999854</v>
      </c>
      <c r="BD95">
        <v>-3870.4000000000015</v>
      </c>
      <c r="BE95">
        <v>6995.7999999999956</v>
      </c>
      <c r="BF95">
        <v>4477.1999999999971</v>
      </c>
      <c r="BG95">
        <v>-1331.5999999999985</v>
      </c>
      <c r="BH95">
        <v>4439</v>
      </c>
      <c r="BI95">
        <v>1210.6000000000058</v>
      </c>
      <c r="BJ95">
        <v>-10595.799999999996</v>
      </c>
      <c r="BK95">
        <v>4437</v>
      </c>
      <c r="BL95">
        <v>1355.6000000000058</v>
      </c>
      <c r="BM95">
        <v>2098.6000000000058</v>
      </c>
      <c r="BN95">
        <v>-1477.7999999999956</v>
      </c>
      <c r="BO95">
        <v>-4854.4000000000087</v>
      </c>
      <c r="BP95">
        <v>9140.4000000000087</v>
      </c>
      <c r="BQ95">
        <v>-847.20000000001164</v>
      </c>
      <c r="BR95">
        <v>-3720.5999999999985</v>
      </c>
      <c r="BS95">
        <v>-8364.7999999999956</v>
      </c>
      <c r="BT95">
        <v>-669.40000000000873</v>
      </c>
      <c r="BU95">
        <v>932.40000000000146</v>
      </c>
      <c r="BV95">
        <v>-1504.3999999999942</v>
      </c>
      <c r="BW95">
        <v>-2383.8000000000029</v>
      </c>
      <c r="BX95">
        <v>-2797.8000000000029</v>
      </c>
      <c r="BY95">
        <v>6060.8000000000029</v>
      </c>
      <c r="BZ95">
        <v>-1969</v>
      </c>
      <c r="CA95">
        <v>-582</v>
      </c>
      <c r="CB95">
        <v>-3354.1999999999971</v>
      </c>
      <c r="CC95">
        <v>-4233.3999999999942</v>
      </c>
      <c r="CD95">
        <v>3162.5999999999985</v>
      </c>
      <c r="CE95">
        <v>-8574.4000000000015</v>
      </c>
      <c r="CF95">
        <v>3672.7999999999956</v>
      </c>
      <c r="CG95">
        <v>-1268</v>
      </c>
      <c r="CH95">
        <v>-722.20000000000437</v>
      </c>
      <c r="CI95">
        <v>998.20000000000437</v>
      </c>
      <c r="CJ95">
        <v>4768.7999999999956</v>
      </c>
      <c r="CK95">
        <v>776.79999999999563</v>
      </c>
      <c r="CL95">
        <v>-2551.8000000000029</v>
      </c>
      <c r="CM95">
        <v>2084</v>
      </c>
      <c r="CN95">
        <v>-4844.2000000000044</v>
      </c>
      <c r="CO95">
        <v>-3834.1999999999971</v>
      </c>
      <c r="CP95">
        <v>-3884.3999999999942</v>
      </c>
      <c r="CQ95">
        <v>1421.8000000000029</v>
      </c>
      <c r="CR95">
        <v>-6808.8000000000029</v>
      </c>
      <c r="CS95">
        <v>2865.5999999999985</v>
      </c>
      <c r="CT95">
        <v>3188</v>
      </c>
      <c r="CU95">
        <v>3763</v>
      </c>
      <c r="CV95">
        <v>-9058.6000000000058</v>
      </c>
      <c r="CW95">
        <v>-4076.6000000000058</v>
      </c>
      <c r="CY95">
        <f t="shared" si="4"/>
        <v>-605.01400000000035</v>
      </c>
      <c r="CZ95">
        <f t="shared" si="5"/>
        <v>3543.733999999999</v>
      </c>
    </row>
    <row r="96" spans="2:104" x14ac:dyDescent="0.25">
      <c r="B96">
        <v>8011.1999999999971</v>
      </c>
      <c r="C96">
        <v>4581.1999999999971</v>
      </c>
      <c r="D96">
        <v>1482</v>
      </c>
      <c r="E96">
        <v>1564.5999999999913</v>
      </c>
      <c r="F96">
        <v>-2795.6000000000058</v>
      </c>
      <c r="G96">
        <v>-1133.4000000000015</v>
      </c>
      <c r="H96">
        <v>-1336.1999999999971</v>
      </c>
      <c r="I96">
        <v>-2627.5999999999985</v>
      </c>
      <c r="J96">
        <v>-7550.6000000000058</v>
      </c>
      <c r="K96">
        <v>3027.5999999999985</v>
      </c>
      <c r="L96">
        <v>-793.20000000000437</v>
      </c>
      <c r="M96">
        <v>1236.8000000000029</v>
      </c>
      <c r="N96">
        <v>3360</v>
      </c>
      <c r="O96">
        <v>7093.5999999999985</v>
      </c>
      <c r="P96">
        <v>13070.599999999991</v>
      </c>
      <c r="Q96">
        <v>-500.80000000000291</v>
      </c>
      <c r="R96">
        <v>-3004.8000000000029</v>
      </c>
      <c r="S96">
        <v>-814.19999999999709</v>
      </c>
      <c r="T96">
        <v>-46.19999999999709</v>
      </c>
      <c r="U96">
        <v>6607.6000000000058</v>
      </c>
      <c r="V96">
        <v>-5544.5999999999985</v>
      </c>
      <c r="W96">
        <v>-526.80000000000291</v>
      </c>
      <c r="X96">
        <v>-2141.1999999999971</v>
      </c>
      <c r="Y96">
        <v>2151.2000000000044</v>
      </c>
      <c r="Z96">
        <v>-2955.4000000000015</v>
      </c>
      <c r="AA96">
        <v>385.80000000000291</v>
      </c>
      <c r="AB96">
        <v>-3975.7999999999956</v>
      </c>
      <c r="AC96">
        <v>-2276.1999999999971</v>
      </c>
      <c r="AD96">
        <v>2785.8000000000029</v>
      </c>
      <c r="AE96">
        <v>-8996.1999999999971</v>
      </c>
      <c r="AF96">
        <v>-3054.4000000000015</v>
      </c>
      <c r="AG96">
        <v>-7510.1999999999971</v>
      </c>
      <c r="AH96">
        <v>-5366.3999999999942</v>
      </c>
      <c r="AI96">
        <v>5662.7999999999956</v>
      </c>
      <c r="AJ96">
        <v>-2929.1999999999971</v>
      </c>
      <c r="AK96">
        <v>-1381.7999999999956</v>
      </c>
      <c r="AL96">
        <v>-1495</v>
      </c>
      <c r="AM96">
        <v>-1972.7999999999884</v>
      </c>
      <c r="AN96">
        <v>-4658.4000000000015</v>
      </c>
      <c r="AO96">
        <v>1000.7999999999956</v>
      </c>
      <c r="AP96">
        <v>2233</v>
      </c>
      <c r="AQ96">
        <v>6247.6000000000058</v>
      </c>
      <c r="AR96">
        <v>-3143.4000000000015</v>
      </c>
      <c r="AS96">
        <v>-3381.4000000000015</v>
      </c>
      <c r="AT96">
        <v>-7129.8000000000029</v>
      </c>
      <c r="AU96">
        <v>220.59999999999854</v>
      </c>
      <c r="AV96">
        <v>6456.4000000000015</v>
      </c>
      <c r="AW96">
        <v>-1346.8000000000029</v>
      </c>
      <c r="AX96">
        <v>-186.60000000000582</v>
      </c>
      <c r="AY96">
        <v>6259.1999999999971</v>
      </c>
      <c r="AZ96">
        <v>8499</v>
      </c>
      <c r="BA96">
        <v>239.39999999999418</v>
      </c>
      <c r="BB96">
        <v>-2724</v>
      </c>
      <c r="BC96">
        <v>-3854</v>
      </c>
      <c r="BD96">
        <v>1477.2000000000044</v>
      </c>
      <c r="BE96">
        <v>-1679</v>
      </c>
      <c r="BF96">
        <v>-1451.1999999999971</v>
      </c>
      <c r="BG96">
        <v>-951.20000000000437</v>
      </c>
      <c r="BH96">
        <v>1648.3999999999942</v>
      </c>
      <c r="BI96">
        <v>8898</v>
      </c>
      <c r="BJ96">
        <v>2395.4000000000015</v>
      </c>
      <c r="BK96">
        <v>1472.7999999999956</v>
      </c>
      <c r="BL96">
        <v>-2331.8000000000029</v>
      </c>
      <c r="BM96">
        <v>1733.8000000000029</v>
      </c>
      <c r="BN96">
        <v>2715.4000000000015</v>
      </c>
      <c r="BO96">
        <v>5043.6000000000058</v>
      </c>
      <c r="BP96">
        <v>-7497</v>
      </c>
      <c r="BQ96">
        <v>-8528.7999999999956</v>
      </c>
      <c r="BR96">
        <v>2096.1999999999971</v>
      </c>
      <c r="BS96">
        <v>-3237</v>
      </c>
      <c r="BT96">
        <v>-3998.3999999999942</v>
      </c>
      <c r="BU96">
        <v>-674.60000000000582</v>
      </c>
      <c r="BV96">
        <v>-40.80000000000291</v>
      </c>
      <c r="BW96">
        <v>-3813.1999999999971</v>
      </c>
      <c r="BX96">
        <v>-4869.8000000000029</v>
      </c>
      <c r="BY96">
        <v>116.79999999999563</v>
      </c>
      <c r="BZ96">
        <v>2721</v>
      </c>
      <c r="CA96">
        <v>1041.3999999999942</v>
      </c>
      <c r="CB96">
        <v>4361.1999999999971</v>
      </c>
      <c r="CC96">
        <v>8333.5999999999985</v>
      </c>
      <c r="CD96">
        <v>4306.4000000000015</v>
      </c>
      <c r="CE96">
        <v>1989.4000000000015</v>
      </c>
      <c r="CF96">
        <v>-1317.7999999999956</v>
      </c>
      <c r="CG96">
        <v>-7626.1999999999971</v>
      </c>
      <c r="CH96">
        <v>-2971.5999999999985</v>
      </c>
      <c r="CI96">
        <v>-4798.4000000000015</v>
      </c>
      <c r="CJ96">
        <v>3955.1999999999971</v>
      </c>
      <c r="CK96">
        <v>793.20000000000437</v>
      </c>
      <c r="CL96">
        <v>-3211</v>
      </c>
      <c r="CM96">
        <v>3565.8000000000029</v>
      </c>
      <c r="CN96">
        <v>557.80000000000291</v>
      </c>
      <c r="CO96">
        <v>-2629.5999999999985</v>
      </c>
      <c r="CP96">
        <v>-2085.1999999999971</v>
      </c>
      <c r="CQ96">
        <v>4527.1999999999971</v>
      </c>
      <c r="CR96">
        <v>2129.6000000000058</v>
      </c>
      <c r="CS96">
        <v>1764.4000000000015</v>
      </c>
      <c r="CT96">
        <v>-3113.8000000000029</v>
      </c>
      <c r="CU96">
        <v>-507.39999999999418</v>
      </c>
      <c r="CV96">
        <v>5648</v>
      </c>
      <c r="CW96">
        <v>5750.1999999999971</v>
      </c>
      <c r="CY96">
        <f t="shared" si="4"/>
        <v>67.319999999999993</v>
      </c>
      <c r="CZ96">
        <f t="shared" si="5"/>
        <v>3357.0559999999991</v>
      </c>
    </row>
    <row r="97" spans="2:104" x14ac:dyDescent="0.25">
      <c r="B97">
        <v>-866</v>
      </c>
      <c r="C97">
        <v>244.80000000000291</v>
      </c>
      <c r="D97">
        <v>7127.4000000000015</v>
      </c>
      <c r="E97">
        <v>-1872.7999999999884</v>
      </c>
      <c r="F97">
        <v>1883.4000000000015</v>
      </c>
      <c r="G97">
        <v>-2066</v>
      </c>
      <c r="H97">
        <v>3059.4000000000015</v>
      </c>
      <c r="I97">
        <v>3555.1999999999971</v>
      </c>
      <c r="J97">
        <v>-1792.8000000000029</v>
      </c>
      <c r="K97">
        <v>-3791.1999999999971</v>
      </c>
      <c r="L97">
        <v>-4465.5999999999985</v>
      </c>
      <c r="M97">
        <v>-9121.8000000000029</v>
      </c>
      <c r="N97">
        <v>7090.4000000000015</v>
      </c>
      <c r="O97">
        <v>6723.2000000000044</v>
      </c>
      <c r="P97">
        <v>3318.4000000000087</v>
      </c>
      <c r="Q97">
        <v>-3766</v>
      </c>
      <c r="R97">
        <v>888.20000000001164</v>
      </c>
      <c r="S97">
        <v>2225.1999999999971</v>
      </c>
      <c r="T97">
        <v>-3696.8000000000029</v>
      </c>
      <c r="U97">
        <v>-1653</v>
      </c>
      <c r="V97">
        <v>-1099.5999999999985</v>
      </c>
      <c r="W97">
        <v>-1422.7999999999884</v>
      </c>
      <c r="X97">
        <v>-1562.1999999999971</v>
      </c>
      <c r="Y97">
        <v>-3441</v>
      </c>
      <c r="Z97">
        <v>2891.5999999999985</v>
      </c>
      <c r="AA97">
        <v>-7750.6000000000058</v>
      </c>
      <c r="AB97">
        <v>-4330</v>
      </c>
      <c r="AC97">
        <v>-584.80000000000291</v>
      </c>
      <c r="AD97">
        <v>-1061.2000000000044</v>
      </c>
      <c r="AE97">
        <v>4581.5999999999985</v>
      </c>
      <c r="AF97">
        <v>-2684.4000000000015</v>
      </c>
      <c r="AG97">
        <v>-6258.8000000000029</v>
      </c>
      <c r="AH97">
        <v>6684</v>
      </c>
      <c r="AI97">
        <v>-2452.5999999999985</v>
      </c>
      <c r="AJ97">
        <v>2361.3999999999942</v>
      </c>
      <c r="AK97">
        <v>-4180.8000000000029</v>
      </c>
      <c r="AL97">
        <v>916.20000000000437</v>
      </c>
      <c r="AM97">
        <v>-1779.6000000000058</v>
      </c>
      <c r="AN97">
        <v>7293.4000000000087</v>
      </c>
      <c r="AO97">
        <v>9619.2000000000044</v>
      </c>
      <c r="AP97">
        <v>1697.4000000000015</v>
      </c>
      <c r="AQ97">
        <v>1152.8000000000029</v>
      </c>
      <c r="AR97">
        <v>-2071.5999999999985</v>
      </c>
      <c r="AS97">
        <v>575.19999999999709</v>
      </c>
      <c r="AT97">
        <v>-1496.1999999999971</v>
      </c>
      <c r="AU97">
        <v>6004.4000000000015</v>
      </c>
      <c r="AV97">
        <v>-1804</v>
      </c>
      <c r="AW97">
        <v>3339.6000000000058</v>
      </c>
      <c r="AX97">
        <v>-1101.1999999999971</v>
      </c>
      <c r="AY97">
        <v>2581.5999999999985</v>
      </c>
      <c r="AZ97">
        <v>-5214.8000000000029</v>
      </c>
      <c r="BA97">
        <v>35.200000000011642</v>
      </c>
      <c r="BB97">
        <v>5233.3999999999942</v>
      </c>
      <c r="BC97">
        <v>3087</v>
      </c>
      <c r="BD97">
        <v>5156</v>
      </c>
      <c r="BE97">
        <v>8854.6000000000058</v>
      </c>
      <c r="BF97">
        <v>-2686</v>
      </c>
      <c r="BG97">
        <v>515.20000000000437</v>
      </c>
      <c r="BH97">
        <v>340.39999999999418</v>
      </c>
      <c r="BI97">
        <v>1240.3999999999942</v>
      </c>
      <c r="BJ97">
        <v>1479.7999999999956</v>
      </c>
      <c r="BK97">
        <v>-2527.5999999999985</v>
      </c>
      <c r="BL97">
        <v>4321.6000000000058</v>
      </c>
      <c r="BM97">
        <v>-8228.4000000000087</v>
      </c>
      <c r="BN97">
        <v>820.39999999999418</v>
      </c>
      <c r="BO97">
        <v>458.80000000000291</v>
      </c>
      <c r="BP97">
        <v>4934.3999999999942</v>
      </c>
      <c r="BQ97">
        <v>-353</v>
      </c>
      <c r="BR97">
        <v>3251.8000000000029</v>
      </c>
      <c r="BS97">
        <v>1586.7999999999956</v>
      </c>
      <c r="BT97">
        <v>12669.599999999991</v>
      </c>
      <c r="BU97">
        <v>-1343.3999999999942</v>
      </c>
      <c r="BV97">
        <v>-7965.8000000000029</v>
      </c>
      <c r="BW97">
        <v>-1626.8000000000029</v>
      </c>
      <c r="BX97">
        <v>208.60000000000582</v>
      </c>
      <c r="BY97">
        <v>-2683.7999999999956</v>
      </c>
      <c r="BZ97">
        <v>-239.59999999999854</v>
      </c>
      <c r="CA97">
        <v>4728.8000000000029</v>
      </c>
      <c r="CB97">
        <v>7380.8000000000029</v>
      </c>
      <c r="CC97">
        <v>-1334.8000000000029</v>
      </c>
      <c r="CD97">
        <v>-10240.400000000001</v>
      </c>
      <c r="CE97">
        <v>-2416.8000000000029</v>
      </c>
      <c r="CF97">
        <v>1163.1999999999971</v>
      </c>
      <c r="CG97">
        <v>-815.59999999999854</v>
      </c>
      <c r="CH97">
        <v>-710.40000000000146</v>
      </c>
      <c r="CI97">
        <v>328.40000000000146</v>
      </c>
      <c r="CJ97">
        <v>-2971.7999999999956</v>
      </c>
      <c r="CK97">
        <v>-6230.5999999999985</v>
      </c>
      <c r="CL97">
        <v>3013.1999999999971</v>
      </c>
      <c r="CM97">
        <v>-123.60000000000582</v>
      </c>
      <c r="CN97">
        <v>-3903.8000000000029</v>
      </c>
      <c r="CO97">
        <v>107.19999999999709</v>
      </c>
      <c r="CP97">
        <v>1078.7999999999956</v>
      </c>
      <c r="CQ97">
        <v>-1181.1999999999971</v>
      </c>
      <c r="CR97">
        <v>-1851.8000000000029</v>
      </c>
      <c r="CS97">
        <v>6976.6000000000058</v>
      </c>
      <c r="CT97">
        <v>6653.6000000000058</v>
      </c>
      <c r="CU97">
        <v>1813.7999999999956</v>
      </c>
      <c r="CV97">
        <v>-11</v>
      </c>
      <c r="CW97">
        <v>-5063.8000000000029</v>
      </c>
      <c r="CY97">
        <f t="shared" si="4"/>
        <v>253.54200000000026</v>
      </c>
      <c r="CZ97">
        <f t="shared" si="5"/>
        <v>3211.5060000000008</v>
      </c>
    </row>
    <row r="98" spans="2:104" x14ac:dyDescent="0.25">
      <c r="B98">
        <v>-3425.5999999999913</v>
      </c>
      <c r="C98">
        <v>-2963.5999999999985</v>
      </c>
      <c r="D98">
        <v>-842.80000000000291</v>
      </c>
      <c r="E98">
        <v>-6713.6000000000058</v>
      </c>
      <c r="F98">
        <v>7544.4000000000015</v>
      </c>
      <c r="G98">
        <v>-653</v>
      </c>
      <c r="H98">
        <v>710.40000000000146</v>
      </c>
      <c r="I98">
        <v>2992.8000000000029</v>
      </c>
      <c r="J98">
        <v>-4658.5999999999985</v>
      </c>
      <c r="K98">
        <v>-6252.2000000000044</v>
      </c>
      <c r="L98">
        <v>2126.1999999999971</v>
      </c>
      <c r="M98">
        <v>-3796.8000000000029</v>
      </c>
      <c r="N98">
        <v>-441</v>
      </c>
      <c r="O98">
        <v>1589.5999999999913</v>
      </c>
      <c r="P98">
        <v>1025</v>
      </c>
      <c r="Q98">
        <v>-4327.3999999999942</v>
      </c>
      <c r="R98">
        <v>3518.5999999999913</v>
      </c>
      <c r="S98">
        <v>5681.4000000000015</v>
      </c>
      <c r="T98">
        <v>-2995.3999999999942</v>
      </c>
      <c r="U98">
        <v>3328.3999999999942</v>
      </c>
      <c r="V98">
        <v>6027.6000000000058</v>
      </c>
      <c r="W98">
        <v>868</v>
      </c>
      <c r="X98">
        <v>-351.40000000000146</v>
      </c>
      <c r="Y98">
        <v>626.79999999999563</v>
      </c>
      <c r="Z98">
        <v>1527.6000000000058</v>
      </c>
      <c r="AA98">
        <v>-3400.3999999999942</v>
      </c>
      <c r="AB98">
        <v>-3203.4000000000015</v>
      </c>
      <c r="AC98">
        <v>-8142.1999999999971</v>
      </c>
      <c r="AD98">
        <v>5608.5999999999985</v>
      </c>
      <c r="AE98">
        <v>-5292.5999999999985</v>
      </c>
      <c r="AF98">
        <v>-3423.8000000000029</v>
      </c>
      <c r="AG98">
        <v>678.40000000000146</v>
      </c>
      <c r="AH98">
        <v>4031</v>
      </c>
      <c r="AI98">
        <v>7081</v>
      </c>
      <c r="AJ98">
        <v>-2867.5999999999985</v>
      </c>
      <c r="AK98">
        <v>6080.4000000000015</v>
      </c>
      <c r="AL98">
        <v>5239.1999999999971</v>
      </c>
      <c r="AM98">
        <v>3672.3999999999942</v>
      </c>
      <c r="AN98">
        <v>-1674.4000000000087</v>
      </c>
      <c r="AO98">
        <v>-7166.1999999999971</v>
      </c>
      <c r="AP98">
        <v>4501</v>
      </c>
      <c r="AQ98">
        <v>1621.1999999999971</v>
      </c>
      <c r="AR98">
        <v>1216.5999999999985</v>
      </c>
      <c r="AS98">
        <v>4395.4000000000015</v>
      </c>
      <c r="AT98">
        <v>3379.1999999999971</v>
      </c>
      <c r="AU98">
        <v>1726</v>
      </c>
      <c r="AV98">
        <v>-5582</v>
      </c>
      <c r="AW98">
        <v>-2382.4000000000015</v>
      </c>
      <c r="AX98">
        <v>-2590.6000000000058</v>
      </c>
      <c r="AY98">
        <v>-4083.5999999999985</v>
      </c>
      <c r="AZ98">
        <v>-872.59999999999127</v>
      </c>
      <c r="BA98">
        <v>-3680.4000000000087</v>
      </c>
      <c r="BB98">
        <v>-5527.5999999999913</v>
      </c>
      <c r="BC98">
        <v>-1318</v>
      </c>
      <c r="BD98">
        <v>5787.9999999999927</v>
      </c>
      <c r="BE98">
        <v>4513.3999999999942</v>
      </c>
      <c r="BF98">
        <v>3034.1999999999971</v>
      </c>
      <c r="BG98">
        <v>949.59999999999854</v>
      </c>
      <c r="BH98">
        <v>2448.6000000000058</v>
      </c>
      <c r="BI98">
        <v>-10906.199999999997</v>
      </c>
      <c r="BJ98">
        <v>3260.8000000000029</v>
      </c>
      <c r="BK98">
        <v>-2428.1999999999971</v>
      </c>
      <c r="BL98">
        <v>-6160.4000000000087</v>
      </c>
      <c r="BM98">
        <v>212.20000000000437</v>
      </c>
      <c r="BN98">
        <v>63.400000000001455</v>
      </c>
      <c r="BO98">
        <v>-430.80000000000291</v>
      </c>
      <c r="BP98">
        <v>-3050.8000000000029</v>
      </c>
      <c r="BQ98">
        <v>6844.0000000000073</v>
      </c>
      <c r="BR98">
        <v>-7156.8000000000029</v>
      </c>
      <c r="BS98">
        <v>556.80000000000291</v>
      </c>
      <c r="BT98">
        <v>-516</v>
      </c>
      <c r="BU98">
        <v>980.79999999999563</v>
      </c>
      <c r="BV98">
        <v>-1750.1999999999971</v>
      </c>
      <c r="BW98">
        <v>2515.1999999999971</v>
      </c>
      <c r="BX98">
        <v>-2121.4000000000015</v>
      </c>
      <c r="BY98">
        <v>7473.3999999999942</v>
      </c>
      <c r="BZ98">
        <v>-2753.4000000000015</v>
      </c>
      <c r="CA98">
        <v>-4351</v>
      </c>
      <c r="CB98">
        <v>-5898.4000000000015</v>
      </c>
      <c r="CC98">
        <v>3005</v>
      </c>
      <c r="CD98">
        <v>2310.5999999999985</v>
      </c>
      <c r="CE98">
        <v>4474</v>
      </c>
      <c r="CF98">
        <v>0</v>
      </c>
      <c r="CG98">
        <v>3389.7999999999956</v>
      </c>
      <c r="CH98">
        <v>-1021.4000000000015</v>
      </c>
      <c r="CI98">
        <v>4046.5999999999985</v>
      </c>
      <c r="CJ98">
        <v>-757.59999999999854</v>
      </c>
      <c r="CK98">
        <v>5627.5999999999985</v>
      </c>
      <c r="CL98">
        <v>-283</v>
      </c>
      <c r="CM98">
        <v>-2477.3999999999942</v>
      </c>
      <c r="CN98">
        <v>-5380.3999999999942</v>
      </c>
      <c r="CO98">
        <v>7248</v>
      </c>
      <c r="CP98">
        <v>-1197.5999999999985</v>
      </c>
      <c r="CQ98">
        <v>-4762.4000000000015</v>
      </c>
      <c r="CR98">
        <v>-957.60000000000582</v>
      </c>
      <c r="CS98">
        <v>-1359.2000000000116</v>
      </c>
      <c r="CT98">
        <v>-4044.2000000000044</v>
      </c>
      <c r="CU98">
        <v>127.59999999999854</v>
      </c>
      <c r="CV98">
        <v>1329.4000000000015</v>
      </c>
      <c r="CW98">
        <v>-1983</v>
      </c>
      <c r="CY98">
        <f t="shared" si="4"/>
        <v>-133.80400000000051</v>
      </c>
      <c r="CZ98">
        <f t="shared" si="5"/>
        <v>3273.7279999999992</v>
      </c>
    </row>
    <row r="99" spans="2:104" x14ac:dyDescent="0.25">
      <c r="B99">
        <v>-10387</v>
      </c>
      <c r="C99">
        <v>832.19999999999709</v>
      </c>
      <c r="D99">
        <v>-4326.4000000000015</v>
      </c>
      <c r="E99">
        <v>6412.1999999999971</v>
      </c>
      <c r="F99">
        <v>1572.5999999999985</v>
      </c>
      <c r="G99">
        <v>3309</v>
      </c>
      <c r="H99">
        <v>5593</v>
      </c>
      <c r="I99">
        <v>1655.5999999999985</v>
      </c>
      <c r="J99">
        <v>-676.79999999999563</v>
      </c>
      <c r="K99">
        <v>430</v>
      </c>
      <c r="L99">
        <v>-468.39999999999418</v>
      </c>
      <c r="M99">
        <v>-2121</v>
      </c>
      <c r="N99">
        <v>-1685.6000000000058</v>
      </c>
      <c r="O99">
        <v>7441.8000000000029</v>
      </c>
      <c r="P99">
        <v>-6281.4000000000087</v>
      </c>
      <c r="Q99">
        <v>1696.5999999999913</v>
      </c>
      <c r="R99">
        <v>-1667.8000000000029</v>
      </c>
      <c r="S99">
        <v>11337.400000000001</v>
      </c>
      <c r="T99">
        <v>141</v>
      </c>
      <c r="U99">
        <v>-1047.5999999999985</v>
      </c>
      <c r="V99">
        <v>579.39999999999418</v>
      </c>
      <c r="W99">
        <v>-308.20000000001164</v>
      </c>
      <c r="X99">
        <v>2060.7999999999956</v>
      </c>
      <c r="Y99">
        <v>886.59999999999854</v>
      </c>
      <c r="Z99">
        <v>2998.1999999999971</v>
      </c>
      <c r="AA99">
        <v>-753.80000000000291</v>
      </c>
      <c r="AB99">
        <v>-6866.1999999999971</v>
      </c>
      <c r="AC99">
        <v>3515.8000000000029</v>
      </c>
      <c r="AD99">
        <v>1440.1999999999971</v>
      </c>
      <c r="AE99">
        <v>-1904.1999999999971</v>
      </c>
      <c r="AF99">
        <v>2694.4000000000015</v>
      </c>
      <c r="AG99">
        <v>-5988.8000000000029</v>
      </c>
      <c r="AH99">
        <v>-12750.199999999997</v>
      </c>
      <c r="AI99">
        <v>2458</v>
      </c>
      <c r="AJ99">
        <v>2604.8000000000029</v>
      </c>
      <c r="AK99">
        <v>-2540</v>
      </c>
      <c r="AL99">
        <v>2976.4000000000015</v>
      </c>
      <c r="AM99">
        <v>4202.6000000000058</v>
      </c>
      <c r="AN99">
        <v>5380</v>
      </c>
      <c r="AO99">
        <v>9566.3999999999942</v>
      </c>
      <c r="AP99">
        <v>-1211.1999999999971</v>
      </c>
      <c r="AQ99">
        <v>-6020.8000000000029</v>
      </c>
      <c r="AR99">
        <v>2870.4000000000015</v>
      </c>
      <c r="AS99">
        <v>5096.2000000000044</v>
      </c>
      <c r="AT99">
        <v>-369</v>
      </c>
      <c r="AU99">
        <v>-830.80000000000291</v>
      </c>
      <c r="AV99">
        <v>-1899.8000000000029</v>
      </c>
      <c r="AW99">
        <v>-1697.4000000000015</v>
      </c>
      <c r="AX99">
        <v>-2497.3999999999942</v>
      </c>
      <c r="AY99">
        <v>-5583.1999999999971</v>
      </c>
      <c r="AZ99">
        <v>3507.3999999999942</v>
      </c>
      <c r="BA99">
        <v>-4025</v>
      </c>
      <c r="BB99">
        <v>-1709.4000000000015</v>
      </c>
      <c r="BC99">
        <v>8034.4000000000015</v>
      </c>
      <c r="BD99">
        <v>-1891.3999999999942</v>
      </c>
      <c r="BE99">
        <v>-471.19999999999709</v>
      </c>
      <c r="BF99">
        <v>6180.4000000000015</v>
      </c>
      <c r="BG99">
        <v>3459.4000000000015</v>
      </c>
      <c r="BH99">
        <v>-8288.8000000000029</v>
      </c>
      <c r="BI99">
        <v>2071.1999999999971</v>
      </c>
      <c r="BJ99">
        <v>-2504.4000000000015</v>
      </c>
      <c r="BK99">
        <v>-1502.6000000000058</v>
      </c>
      <c r="BL99">
        <v>-7957.7999999999956</v>
      </c>
      <c r="BM99">
        <v>-1898</v>
      </c>
      <c r="BN99">
        <v>642.20000000000437</v>
      </c>
      <c r="BO99">
        <v>-932.40000000000873</v>
      </c>
      <c r="BP99">
        <v>-786.59999999999127</v>
      </c>
      <c r="BQ99">
        <v>-1242.8000000000029</v>
      </c>
      <c r="BR99">
        <v>2790.5999999999985</v>
      </c>
      <c r="BS99">
        <v>3746.5999999999985</v>
      </c>
      <c r="BT99">
        <v>-933</v>
      </c>
      <c r="BU99">
        <v>2208.2000000000044</v>
      </c>
      <c r="BV99">
        <v>925.19999999999709</v>
      </c>
      <c r="BW99">
        <v>-3848.3999999999942</v>
      </c>
      <c r="BX99">
        <v>-7472.2000000000044</v>
      </c>
      <c r="BY99">
        <v>960.40000000000146</v>
      </c>
      <c r="BZ99">
        <v>8601.1999999999971</v>
      </c>
      <c r="CA99">
        <v>311.80000000000291</v>
      </c>
      <c r="CB99">
        <v>-418</v>
      </c>
      <c r="CC99">
        <v>-1335.7999999999956</v>
      </c>
      <c r="CD99">
        <v>4347.8000000000029</v>
      </c>
      <c r="CE99">
        <v>-4799.5999999999985</v>
      </c>
      <c r="CF99">
        <v>658.80000000000291</v>
      </c>
      <c r="CG99">
        <v>-465</v>
      </c>
      <c r="CH99">
        <v>1938.2000000000044</v>
      </c>
      <c r="CI99">
        <v>-63.400000000001455</v>
      </c>
      <c r="CJ99">
        <v>10980.399999999994</v>
      </c>
      <c r="CK99">
        <v>-3728.4000000000015</v>
      </c>
      <c r="CL99">
        <v>-8363.7999999999956</v>
      </c>
      <c r="CM99">
        <v>-1147.4000000000087</v>
      </c>
      <c r="CN99">
        <v>-3230.4000000000015</v>
      </c>
      <c r="CO99">
        <v>2951.5999999999985</v>
      </c>
      <c r="CP99">
        <v>-653.19999999999709</v>
      </c>
      <c r="CQ99">
        <v>2528</v>
      </c>
      <c r="CR99">
        <v>2779.8000000000029</v>
      </c>
      <c r="CS99">
        <v>-8132.3999999999942</v>
      </c>
      <c r="CT99">
        <v>4317.4000000000015</v>
      </c>
      <c r="CU99">
        <v>-4745.3999999999942</v>
      </c>
      <c r="CV99">
        <v>7113</v>
      </c>
      <c r="CW99">
        <v>-4167.5999999999913</v>
      </c>
      <c r="CY99">
        <f t="shared" si="4"/>
        <v>42.081999999999972</v>
      </c>
      <c r="CZ99">
        <f t="shared" si="5"/>
        <v>3374.03</v>
      </c>
    </row>
    <row r="100" spans="2:104" x14ac:dyDescent="0.25">
      <c r="B100">
        <v>3887.7999999999956</v>
      </c>
      <c r="C100">
        <v>-593.19999999999709</v>
      </c>
      <c r="D100">
        <v>697</v>
      </c>
      <c r="E100">
        <v>-10887</v>
      </c>
      <c r="F100">
        <v>-3273.7999999999956</v>
      </c>
      <c r="G100">
        <v>4514.4000000000015</v>
      </c>
      <c r="H100">
        <v>-856.60000000000582</v>
      </c>
      <c r="I100">
        <v>-3232.4000000000015</v>
      </c>
      <c r="J100">
        <v>903.79999999999563</v>
      </c>
      <c r="K100">
        <v>-4616.7999999999956</v>
      </c>
      <c r="L100">
        <v>1466.7999999999956</v>
      </c>
      <c r="M100">
        <v>655.80000000000291</v>
      </c>
      <c r="N100">
        <v>-695.79999999999563</v>
      </c>
      <c r="O100">
        <v>-3286.8000000000029</v>
      </c>
      <c r="P100">
        <v>-2009.1999999999971</v>
      </c>
      <c r="Q100">
        <v>-1134.3999999999942</v>
      </c>
      <c r="R100">
        <v>333.80000000000291</v>
      </c>
      <c r="S100">
        <v>1092.1999999999971</v>
      </c>
      <c r="T100">
        <v>-4339</v>
      </c>
      <c r="U100">
        <v>-4426</v>
      </c>
      <c r="V100">
        <v>-793.39999999999418</v>
      </c>
      <c r="W100">
        <v>-376.19999999999709</v>
      </c>
      <c r="X100">
        <v>-6426.5999999999913</v>
      </c>
      <c r="Y100">
        <v>2412.2000000000044</v>
      </c>
      <c r="Z100">
        <v>2266.6000000000058</v>
      </c>
      <c r="AA100">
        <v>1547.8000000000029</v>
      </c>
      <c r="AB100">
        <v>8613.8000000000029</v>
      </c>
      <c r="AC100">
        <v>8179</v>
      </c>
      <c r="AD100">
        <v>-87</v>
      </c>
      <c r="AE100">
        <v>-2562.2000000000044</v>
      </c>
      <c r="AF100">
        <v>14106</v>
      </c>
      <c r="AG100">
        <v>3425</v>
      </c>
      <c r="AH100">
        <v>-1106.2000000000044</v>
      </c>
      <c r="AI100">
        <v>-2240.1999999999971</v>
      </c>
      <c r="AJ100">
        <v>2215.1999999999971</v>
      </c>
      <c r="AK100">
        <v>1475</v>
      </c>
      <c r="AL100">
        <v>-854.80000000000291</v>
      </c>
      <c r="AM100">
        <v>188.39999999999418</v>
      </c>
      <c r="AN100">
        <v>-6403.1999999999971</v>
      </c>
      <c r="AO100">
        <v>-2010.6000000000058</v>
      </c>
      <c r="AP100">
        <v>2380.3999999999942</v>
      </c>
      <c r="AQ100">
        <v>5438.1999999999971</v>
      </c>
      <c r="AR100">
        <v>2269.8000000000029</v>
      </c>
      <c r="AS100">
        <v>803</v>
      </c>
      <c r="AT100">
        <v>3884.5999999999985</v>
      </c>
      <c r="AU100">
        <v>-2176.5999999999985</v>
      </c>
      <c r="AV100">
        <v>0</v>
      </c>
      <c r="AW100">
        <v>-178.59999999999854</v>
      </c>
      <c r="AX100">
        <v>-4974.1999999999971</v>
      </c>
      <c r="AY100">
        <v>3640.5999999999985</v>
      </c>
      <c r="AZ100">
        <v>-947.59999999999127</v>
      </c>
      <c r="BA100">
        <v>-4703.1999999999971</v>
      </c>
      <c r="BB100">
        <v>518.40000000000146</v>
      </c>
      <c r="BC100">
        <v>-5751.8000000000029</v>
      </c>
      <c r="BD100">
        <v>-4655.5999999999985</v>
      </c>
      <c r="BE100">
        <v>4051.8000000000029</v>
      </c>
      <c r="BF100">
        <v>-4556.1999999999971</v>
      </c>
      <c r="BG100">
        <v>-2873.2000000000044</v>
      </c>
      <c r="BH100">
        <v>6083.6000000000058</v>
      </c>
      <c r="BI100">
        <v>-2126.5999999999913</v>
      </c>
      <c r="BJ100">
        <v>1934.1999999999971</v>
      </c>
      <c r="BK100">
        <v>501.60000000000582</v>
      </c>
      <c r="BL100">
        <v>-107.20000000000437</v>
      </c>
      <c r="BM100">
        <v>-3458.5999999999985</v>
      </c>
      <c r="BN100">
        <v>-3818.8000000000029</v>
      </c>
      <c r="BO100">
        <v>-6448.3999999999942</v>
      </c>
      <c r="BP100">
        <v>-1389</v>
      </c>
      <c r="BQ100">
        <v>-12658.200000000004</v>
      </c>
      <c r="BR100">
        <v>1543.4000000000015</v>
      </c>
      <c r="BS100">
        <v>-952.19999999999709</v>
      </c>
      <c r="BT100">
        <v>3436.6000000000058</v>
      </c>
      <c r="BU100">
        <v>-6056.4000000000015</v>
      </c>
      <c r="BV100">
        <v>-854.39999999999418</v>
      </c>
      <c r="BW100">
        <v>-7300.8000000000029</v>
      </c>
      <c r="BX100">
        <v>5317.6000000000058</v>
      </c>
      <c r="BY100">
        <v>-5232.7999999999956</v>
      </c>
      <c r="BZ100">
        <v>893.40000000000146</v>
      </c>
      <c r="CA100">
        <v>5281.8000000000029</v>
      </c>
      <c r="CB100">
        <v>-3795.4000000000015</v>
      </c>
      <c r="CC100">
        <v>5535.5999999999985</v>
      </c>
      <c r="CD100">
        <v>-222.40000000000146</v>
      </c>
      <c r="CE100">
        <v>-1101.1999999999971</v>
      </c>
      <c r="CF100">
        <v>-3455.2000000000044</v>
      </c>
      <c r="CG100">
        <v>-5795.1999999999971</v>
      </c>
      <c r="CH100">
        <v>3421.4000000000015</v>
      </c>
      <c r="CI100">
        <v>-1164.1999999999971</v>
      </c>
      <c r="CJ100">
        <v>3993.6000000000058</v>
      </c>
      <c r="CK100">
        <v>-2473.5999999999985</v>
      </c>
      <c r="CL100">
        <v>-1761</v>
      </c>
      <c r="CM100">
        <v>3293.6000000000058</v>
      </c>
      <c r="CN100">
        <v>2463.1999999999971</v>
      </c>
      <c r="CO100">
        <v>1126.4000000000015</v>
      </c>
      <c r="CP100">
        <v>-3818.2000000000044</v>
      </c>
      <c r="CQ100">
        <v>2281.2000000000044</v>
      </c>
      <c r="CR100">
        <v>-639</v>
      </c>
      <c r="CS100">
        <v>-1015.5999999999985</v>
      </c>
      <c r="CT100">
        <v>-4025.5999999999985</v>
      </c>
      <c r="CU100">
        <v>4189</v>
      </c>
      <c r="CV100">
        <v>3478.8000000000029</v>
      </c>
      <c r="CW100">
        <v>7611.1999999999971</v>
      </c>
      <c r="CY100">
        <f t="shared" si="4"/>
        <v>-293.44799999999918</v>
      </c>
      <c r="CZ100">
        <f t="shared" si="5"/>
        <v>3160.5200000000004</v>
      </c>
    </row>
    <row r="101" spans="2:104" x14ac:dyDescent="0.25">
      <c r="B101">
        <v>-414.59999999999854</v>
      </c>
      <c r="C101">
        <v>-5058.8000000000029</v>
      </c>
      <c r="D101">
        <v>-3854.5999999999985</v>
      </c>
      <c r="E101">
        <v>-857.19999999999709</v>
      </c>
      <c r="F101">
        <v>-3765</v>
      </c>
      <c r="G101">
        <v>4707</v>
      </c>
      <c r="H101">
        <v>-1578.1999999999971</v>
      </c>
      <c r="I101">
        <v>-523.19999999999709</v>
      </c>
      <c r="J101">
        <v>-2582.7999999999956</v>
      </c>
      <c r="K101">
        <v>196.79999999999563</v>
      </c>
      <c r="L101">
        <v>3348.4000000000015</v>
      </c>
      <c r="M101">
        <v>4778.1999999999971</v>
      </c>
      <c r="N101">
        <v>1720.5999999999985</v>
      </c>
      <c r="O101">
        <v>719.20000000001164</v>
      </c>
      <c r="P101">
        <v>3251.1999999999971</v>
      </c>
      <c r="Q101">
        <v>5536.8000000000029</v>
      </c>
      <c r="R101">
        <v>1962</v>
      </c>
      <c r="S101">
        <v>1584.6000000000058</v>
      </c>
      <c r="T101">
        <v>3317.5999999999985</v>
      </c>
      <c r="U101">
        <v>6029.2000000000044</v>
      </c>
      <c r="V101">
        <v>2039.3999999999942</v>
      </c>
      <c r="W101">
        <v>-1115.3999999999942</v>
      </c>
      <c r="X101">
        <v>-1679.4000000000015</v>
      </c>
      <c r="Y101">
        <v>907.40000000000146</v>
      </c>
      <c r="Z101">
        <v>1461.3999999999942</v>
      </c>
      <c r="AA101">
        <v>685.59999999999127</v>
      </c>
      <c r="AB101">
        <v>3217</v>
      </c>
      <c r="AC101">
        <v>-2836.6000000000058</v>
      </c>
      <c r="AD101">
        <v>5626.4000000000087</v>
      </c>
      <c r="AE101">
        <v>5839.2000000000044</v>
      </c>
      <c r="AF101">
        <v>-7780</v>
      </c>
      <c r="AG101">
        <v>1797</v>
      </c>
      <c r="AH101">
        <v>835.59999999999854</v>
      </c>
      <c r="AI101">
        <v>1542.5999999999985</v>
      </c>
      <c r="AJ101">
        <v>3297.8000000000029</v>
      </c>
      <c r="AK101">
        <v>-6990.4000000000015</v>
      </c>
      <c r="AL101">
        <v>-63</v>
      </c>
      <c r="AM101">
        <v>348</v>
      </c>
      <c r="AN101">
        <v>-5772.8000000000029</v>
      </c>
      <c r="AO101">
        <v>-2711.5999999999913</v>
      </c>
      <c r="AP101">
        <v>1168.1999999999971</v>
      </c>
      <c r="AQ101">
        <v>-366</v>
      </c>
      <c r="AR101">
        <v>1246.5999999999985</v>
      </c>
      <c r="AS101">
        <v>280.19999999999709</v>
      </c>
      <c r="AT101">
        <v>115.60000000000582</v>
      </c>
      <c r="AU101">
        <v>3129.1999999999971</v>
      </c>
      <c r="AV101">
        <v>4731</v>
      </c>
      <c r="AW101">
        <v>-3400.5999999999985</v>
      </c>
      <c r="AX101">
        <v>-3299.4000000000087</v>
      </c>
      <c r="AY101">
        <v>-4173.4000000000015</v>
      </c>
      <c r="AZ101">
        <v>-535.60000000000582</v>
      </c>
      <c r="BA101">
        <v>-1551.8000000000029</v>
      </c>
      <c r="BB101">
        <v>-332.80000000000291</v>
      </c>
      <c r="BC101">
        <v>1948.8000000000029</v>
      </c>
      <c r="BD101">
        <v>-1482.5999999999985</v>
      </c>
      <c r="BE101">
        <v>-2508.8000000000029</v>
      </c>
      <c r="BF101">
        <v>-1183.5999999999985</v>
      </c>
      <c r="BG101">
        <v>797.80000000000291</v>
      </c>
      <c r="BH101">
        <v>742.80000000000291</v>
      </c>
      <c r="BI101">
        <v>469.39999999999418</v>
      </c>
      <c r="BJ101">
        <v>-2160</v>
      </c>
      <c r="BK101">
        <v>8795.5999999999985</v>
      </c>
      <c r="BL101">
        <v>2554.8000000000029</v>
      </c>
      <c r="BM101">
        <v>5246</v>
      </c>
      <c r="BN101">
        <v>3087.8000000000029</v>
      </c>
      <c r="BO101">
        <v>1127</v>
      </c>
      <c r="BP101">
        <v>-4717.8000000000029</v>
      </c>
      <c r="BQ101">
        <v>8770.8000000000029</v>
      </c>
      <c r="BR101">
        <v>1317.4000000000015</v>
      </c>
      <c r="BS101">
        <v>2559.7999999999956</v>
      </c>
      <c r="BT101">
        <v>-3756</v>
      </c>
      <c r="BU101">
        <v>2977.5999999999985</v>
      </c>
      <c r="BV101">
        <v>-1258.8000000000029</v>
      </c>
      <c r="BW101">
        <v>6458.3999999999942</v>
      </c>
      <c r="BX101">
        <v>6373.1999999999971</v>
      </c>
      <c r="BY101">
        <v>3982.1999999999971</v>
      </c>
      <c r="BZ101">
        <v>4026.5999999999985</v>
      </c>
      <c r="CA101">
        <v>-714.40000000000873</v>
      </c>
      <c r="CB101">
        <v>3388.2000000000044</v>
      </c>
      <c r="CC101">
        <v>2763.5999999999985</v>
      </c>
      <c r="CD101">
        <v>-1187.5999999999985</v>
      </c>
      <c r="CE101">
        <v>-6382</v>
      </c>
      <c r="CF101">
        <v>657.40000000000146</v>
      </c>
      <c r="CG101">
        <v>-1733.4000000000015</v>
      </c>
      <c r="CH101">
        <v>-244.20000000000437</v>
      </c>
      <c r="CI101">
        <v>-1483</v>
      </c>
      <c r="CJ101">
        <v>-4084.8000000000029</v>
      </c>
      <c r="CK101">
        <v>2913.5999999999985</v>
      </c>
      <c r="CL101">
        <v>7018.5999999999985</v>
      </c>
      <c r="CM101">
        <v>-136.60000000000582</v>
      </c>
      <c r="CN101">
        <v>2819.4000000000015</v>
      </c>
      <c r="CO101">
        <v>4580.8000000000029</v>
      </c>
      <c r="CP101">
        <v>10550.400000000001</v>
      </c>
      <c r="CQ101">
        <v>4040</v>
      </c>
      <c r="CR101">
        <v>3808</v>
      </c>
      <c r="CS101">
        <v>1507.1999999999971</v>
      </c>
      <c r="CT101">
        <v>1901.1999999999971</v>
      </c>
      <c r="CU101">
        <v>-2873.2000000000044</v>
      </c>
      <c r="CV101">
        <v>-7377.2000000000044</v>
      </c>
      <c r="CW101">
        <v>-1798.6000000000058</v>
      </c>
      <c r="CY101">
        <f t="shared" si="4"/>
        <v>762.78399999999931</v>
      </c>
      <c r="CZ101">
        <f t="shared" si="5"/>
        <v>2889.3</v>
      </c>
    </row>
    <row r="102" spans="2:104" x14ac:dyDescent="0.25">
      <c r="B102">
        <v>5911.1999999999971</v>
      </c>
      <c r="C102">
        <v>5235</v>
      </c>
      <c r="D102">
        <v>1242.4000000000015</v>
      </c>
      <c r="E102">
        <v>2024.1999999999971</v>
      </c>
      <c r="F102">
        <v>4173.1999999999971</v>
      </c>
      <c r="G102">
        <v>-1782.4000000000087</v>
      </c>
      <c r="H102">
        <v>-1076.8000000000029</v>
      </c>
      <c r="I102">
        <v>-4084.8000000000029</v>
      </c>
      <c r="J102">
        <v>2493.1999999999971</v>
      </c>
      <c r="K102">
        <v>178.20000000000437</v>
      </c>
      <c r="L102">
        <v>-178.19999999999709</v>
      </c>
      <c r="M102">
        <v>-302.80000000000291</v>
      </c>
      <c r="N102">
        <v>-1539</v>
      </c>
      <c r="O102">
        <v>-442.80000000000291</v>
      </c>
      <c r="P102">
        <v>-438.19999999999709</v>
      </c>
      <c r="Q102">
        <v>3190.8000000000029</v>
      </c>
      <c r="R102">
        <v>834.80000000000291</v>
      </c>
      <c r="S102">
        <v>1976</v>
      </c>
      <c r="T102">
        <v>-98.80000000000291</v>
      </c>
      <c r="U102">
        <v>-589.80000000000291</v>
      </c>
      <c r="V102">
        <v>282</v>
      </c>
      <c r="W102">
        <v>-870.19999999999709</v>
      </c>
      <c r="X102">
        <v>12564.599999999999</v>
      </c>
      <c r="Y102">
        <v>3486</v>
      </c>
      <c r="Z102">
        <v>3284.6000000000058</v>
      </c>
      <c r="AA102">
        <v>3871</v>
      </c>
      <c r="AB102">
        <v>-3256.2000000000044</v>
      </c>
      <c r="AC102">
        <v>4807.6000000000058</v>
      </c>
      <c r="AD102">
        <v>5651.5999999999913</v>
      </c>
      <c r="AE102">
        <v>397.59999999999854</v>
      </c>
      <c r="AF102">
        <v>-662.79999999999563</v>
      </c>
      <c r="AG102">
        <v>2869.5999999999985</v>
      </c>
      <c r="AH102">
        <v>1778.6000000000058</v>
      </c>
      <c r="AI102">
        <v>2214.8000000000029</v>
      </c>
      <c r="AJ102">
        <v>44.799999999995634</v>
      </c>
      <c r="AK102">
        <v>4171</v>
      </c>
      <c r="AL102">
        <v>-9382</v>
      </c>
      <c r="AM102">
        <v>5356.4000000000087</v>
      </c>
      <c r="AN102">
        <v>355.60000000000582</v>
      </c>
      <c r="AO102">
        <v>-1309.4000000000087</v>
      </c>
      <c r="AP102">
        <v>6118.8000000000029</v>
      </c>
      <c r="AQ102">
        <v>-3557.5999999999913</v>
      </c>
      <c r="AR102">
        <v>4025.4000000000015</v>
      </c>
      <c r="AS102">
        <v>10297.199999999997</v>
      </c>
      <c r="AT102">
        <v>-2896.8000000000029</v>
      </c>
      <c r="AU102">
        <v>-6750.7999999999956</v>
      </c>
      <c r="AV102">
        <v>-1904.7999999999956</v>
      </c>
      <c r="AW102">
        <v>-1056.8000000000029</v>
      </c>
      <c r="AX102">
        <v>-1384.5999999999913</v>
      </c>
      <c r="AY102">
        <v>-507.40000000000146</v>
      </c>
      <c r="AZ102">
        <v>-2577.3999999999942</v>
      </c>
      <c r="BA102">
        <v>9522.4000000000015</v>
      </c>
      <c r="BB102">
        <v>-12085.199999999997</v>
      </c>
      <c r="BC102">
        <v>-3568.8000000000029</v>
      </c>
      <c r="BD102">
        <v>1267.3999999999942</v>
      </c>
      <c r="BE102">
        <v>-4619.3999999999942</v>
      </c>
      <c r="BF102">
        <v>-574</v>
      </c>
      <c r="BG102">
        <v>-4756.8000000000029</v>
      </c>
      <c r="BH102">
        <v>-47.80000000000291</v>
      </c>
      <c r="BI102">
        <v>-3422.5999999999985</v>
      </c>
      <c r="BJ102">
        <v>80.400000000001455</v>
      </c>
      <c r="BK102">
        <v>1165</v>
      </c>
      <c r="BL102">
        <v>-673.80000000000291</v>
      </c>
      <c r="BM102">
        <v>2905.5999999999985</v>
      </c>
      <c r="BN102">
        <v>2311.1999999999971</v>
      </c>
      <c r="BO102">
        <v>-198.40000000000146</v>
      </c>
      <c r="BP102">
        <v>-1194.4000000000015</v>
      </c>
      <c r="BQ102">
        <v>4334.9999999999927</v>
      </c>
      <c r="BR102">
        <v>5528.7999999999956</v>
      </c>
      <c r="BS102">
        <v>-4471</v>
      </c>
      <c r="BT102">
        <v>-2005.8000000000029</v>
      </c>
      <c r="BU102">
        <v>-2377.1999999999971</v>
      </c>
      <c r="BV102">
        <v>-4656.1999999999971</v>
      </c>
      <c r="BW102">
        <v>-1136.3999999999942</v>
      </c>
      <c r="BX102">
        <v>-5655.4000000000015</v>
      </c>
      <c r="BY102">
        <v>-5918.5999999999985</v>
      </c>
      <c r="BZ102">
        <v>-6369.7999999999956</v>
      </c>
      <c r="CA102">
        <v>-5579.3999999999942</v>
      </c>
      <c r="CB102">
        <v>-1650.4000000000015</v>
      </c>
      <c r="CC102">
        <v>-856.39999999999418</v>
      </c>
      <c r="CD102">
        <v>2921.7999999999956</v>
      </c>
      <c r="CE102">
        <v>4188</v>
      </c>
      <c r="CF102">
        <v>2479.8000000000029</v>
      </c>
      <c r="CG102">
        <v>-2552.1999999999971</v>
      </c>
      <c r="CH102">
        <v>-2998.4000000000015</v>
      </c>
      <c r="CI102">
        <v>-1685.4000000000015</v>
      </c>
      <c r="CJ102">
        <v>-10154.399999999994</v>
      </c>
      <c r="CK102">
        <v>-2740.8000000000029</v>
      </c>
      <c r="CL102">
        <v>-1621.5999999999985</v>
      </c>
      <c r="CM102">
        <v>-5823</v>
      </c>
      <c r="CN102">
        <v>1657.5999999999985</v>
      </c>
      <c r="CO102">
        <v>7070.7999999999956</v>
      </c>
      <c r="CP102">
        <v>-379</v>
      </c>
      <c r="CQ102">
        <v>-2941.2000000000044</v>
      </c>
      <c r="CR102">
        <v>3067.1999999999971</v>
      </c>
      <c r="CS102">
        <v>7569.5999999999985</v>
      </c>
      <c r="CT102">
        <v>531</v>
      </c>
      <c r="CU102">
        <v>5450.4000000000015</v>
      </c>
      <c r="CV102">
        <v>1370.2000000000044</v>
      </c>
      <c r="CW102">
        <v>-10533.599999999991</v>
      </c>
      <c r="CY102">
        <f t="shared" si="4"/>
        <v>23.60600000000013</v>
      </c>
      <c r="CZ102">
        <f t="shared" si="5"/>
        <v>3221.5619999999976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9F692-4B60-49D0-A84F-6F9F0241A555}">
  <dimension ref="A1:CZ102"/>
  <sheetViews>
    <sheetView workbookViewId="0"/>
  </sheetViews>
  <sheetFormatPr defaultRowHeight="15" x14ac:dyDescent="0.25"/>
  <sheetData>
    <row r="1" spans="1:104" x14ac:dyDescent="0.25">
      <c r="A1" t="s">
        <v>103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3955.2000000000044</v>
      </c>
      <c r="C3">
        <v>9076.1999999999971</v>
      </c>
      <c r="D3">
        <v>1572.5999999999985</v>
      </c>
      <c r="E3">
        <v>-14752</v>
      </c>
      <c r="F3">
        <v>-5555.1999999999971</v>
      </c>
      <c r="G3">
        <v>-3859.5999999999985</v>
      </c>
      <c r="H3">
        <v>-9133.4000000000087</v>
      </c>
      <c r="I3">
        <v>-1474.8000000000029</v>
      </c>
      <c r="J3">
        <v>1160.5999999999913</v>
      </c>
      <c r="K3">
        <v>726.20000000000437</v>
      </c>
      <c r="L3">
        <v>-6122.1999999999971</v>
      </c>
      <c r="M3">
        <v>-2503.8000000000029</v>
      </c>
      <c r="N3">
        <v>9209.4000000000015</v>
      </c>
      <c r="O3">
        <v>-1470.3999999999942</v>
      </c>
      <c r="P3">
        <v>-4094</v>
      </c>
      <c r="Q3">
        <v>-613.20000000000437</v>
      </c>
      <c r="R3">
        <v>-7030.4000000000015</v>
      </c>
      <c r="S3">
        <v>-6158</v>
      </c>
      <c r="T3">
        <v>-607.40000000000146</v>
      </c>
      <c r="U3">
        <v>3756.5999999999985</v>
      </c>
      <c r="V3">
        <v>-7430</v>
      </c>
      <c r="W3">
        <v>3456</v>
      </c>
      <c r="X3">
        <v>-2617.4000000000087</v>
      </c>
      <c r="Y3">
        <v>-2780.5999999999985</v>
      </c>
      <c r="Z3">
        <v>10698</v>
      </c>
      <c r="AA3">
        <v>-5437.8000000000029</v>
      </c>
      <c r="AB3">
        <v>5124.7999999999956</v>
      </c>
      <c r="AC3">
        <v>-5444.8000000000029</v>
      </c>
      <c r="AD3">
        <v>-390</v>
      </c>
      <c r="AE3">
        <v>8903.7999999999956</v>
      </c>
      <c r="AF3">
        <v>-2652.4000000000015</v>
      </c>
      <c r="AG3">
        <v>1029</v>
      </c>
      <c r="AH3">
        <v>-2392</v>
      </c>
      <c r="AI3">
        <v>856.19999999999709</v>
      </c>
      <c r="AJ3">
        <v>-5644.3999999999942</v>
      </c>
      <c r="AK3">
        <v>6232.3999999999942</v>
      </c>
      <c r="AL3">
        <v>-5411.6000000000058</v>
      </c>
      <c r="AM3">
        <v>98</v>
      </c>
      <c r="AN3">
        <v>-13987.199999999997</v>
      </c>
      <c r="AO3">
        <v>-1754.1999999999971</v>
      </c>
      <c r="AP3">
        <v>-7267.8000000000029</v>
      </c>
      <c r="AQ3">
        <v>-2895.8000000000029</v>
      </c>
      <c r="AR3">
        <v>-3453.1999999999971</v>
      </c>
      <c r="AS3">
        <v>-7685.8000000000029</v>
      </c>
      <c r="AT3">
        <v>5617.1999999999971</v>
      </c>
      <c r="AU3">
        <v>-780.60000000000582</v>
      </c>
      <c r="AV3">
        <v>-522.80000000000291</v>
      </c>
      <c r="AW3">
        <v>-4997.8000000000029</v>
      </c>
      <c r="AX3">
        <v>2024.1999999999971</v>
      </c>
      <c r="AY3">
        <v>12915.400000000001</v>
      </c>
      <c r="AZ3">
        <v>7003.1999999999971</v>
      </c>
      <c r="BA3">
        <v>87.599999999998545</v>
      </c>
      <c r="BB3">
        <v>4517</v>
      </c>
      <c r="BC3">
        <v>-1210.5999999999985</v>
      </c>
      <c r="BD3">
        <v>8024.1999999999971</v>
      </c>
      <c r="BE3">
        <v>-2674.3999999999942</v>
      </c>
      <c r="BF3">
        <v>-5120.3999999999942</v>
      </c>
      <c r="BG3">
        <v>3134.6000000000058</v>
      </c>
      <c r="BH3">
        <v>-391.79999999999563</v>
      </c>
      <c r="BI3">
        <v>-5553</v>
      </c>
      <c r="BJ3">
        <v>3778.1999999999971</v>
      </c>
      <c r="BK3">
        <v>4619.1999999999971</v>
      </c>
      <c r="BL3">
        <v>-9302.3999999999942</v>
      </c>
      <c r="BM3">
        <v>-1650</v>
      </c>
      <c r="BN3">
        <v>-7827</v>
      </c>
      <c r="BO3">
        <v>7028.4000000000015</v>
      </c>
      <c r="BP3">
        <v>-9343.8000000000029</v>
      </c>
      <c r="BQ3">
        <v>-2211.2000000000044</v>
      </c>
      <c r="BR3">
        <v>-2661.8000000000029</v>
      </c>
      <c r="BS3">
        <v>6889.1999999999971</v>
      </c>
      <c r="BT3">
        <v>-4495.2000000000044</v>
      </c>
      <c r="BU3">
        <v>-363.20000000000437</v>
      </c>
      <c r="BV3">
        <v>6441</v>
      </c>
      <c r="BW3">
        <v>-6340</v>
      </c>
      <c r="BX3">
        <v>2647</v>
      </c>
      <c r="BY3">
        <v>13236.800000000003</v>
      </c>
      <c r="BZ3">
        <v>3744.5999999999985</v>
      </c>
      <c r="CA3">
        <v>5200.5999999999985</v>
      </c>
      <c r="CB3">
        <v>-2189.7999999999884</v>
      </c>
      <c r="CC3">
        <v>-3380.7999999999956</v>
      </c>
      <c r="CD3">
        <v>4197.3999999999942</v>
      </c>
      <c r="CE3">
        <v>-4013.4000000000087</v>
      </c>
      <c r="CF3">
        <v>-4952.5999999999985</v>
      </c>
      <c r="CG3">
        <v>-15327.599999999991</v>
      </c>
      <c r="CH3">
        <v>1080.4000000000087</v>
      </c>
      <c r="CI3">
        <v>-3500.4000000000015</v>
      </c>
      <c r="CJ3">
        <v>3793.7999999999956</v>
      </c>
      <c r="CK3">
        <v>-7753.5999999999913</v>
      </c>
      <c r="CL3">
        <v>305.19999999999709</v>
      </c>
      <c r="CM3">
        <v>-8020.6000000000058</v>
      </c>
      <c r="CN3">
        <v>37</v>
      </c>
      <c r="CO3">
        <v>3592.1999999999971</v>
      </c>
      <c r="CP3">
        <v>-364.60000000000582</v>
      </c>
      <c r="CQ3">
        <v>-6162.2000000000044</v>
      </c>
      <c r="CR3">
        <v>1323.4000000000015</v>
      </c>
      <c r="CS3">
        <v>-5245</v>
      </c>
      <c r="CT3">
        <v>-506.60000000000582</v>
      </c>
      <c r="CU3">
        <v>-1479.3999999999942</v>
      </c>
      <c r="CV3">
        <v>324.80000000000291</v>
      </c>
      <c r="CW3">
        <v>15095.200000000004</v>
      </c>
      <c r="CY3">
        <f t="shared" si="0"/>
        <v>-764.49200000000064</v>
      </c>
      <c r="CZ3">
        <f t="shared" si="1"/>
        <v>4614.7480000000005</v>
      </c>
    </row>
    <row r="4" spans="1:104" x14ac:dyDescent="0.25">
      <c r="B4">
        <v>2220.8000000000029</v>
      </c>
      <c r="C4">
        <v>11890.800000000003</v>
      </c>
      <c r="D4">
        <v>-2713.2000000000044</v>
      </c>
      <c r="E4">
        <v>-15117.800000000003</v>
      </c>
      <c r="F4">
        <v>-16451.199999999997</v>
      </c>
      <c r="G4">
        <v>25.19999999999709</v>
      </c>
      <c r="H4">
        <v>-11679.800000000003</v>
      </c>
      <c r="I4">
        <v>-5236.4000000000015</v>
      </c>
      <c r="J4">
        <v>727.79999999998836</v>
      </c>
      <c r="K4">
        <v>8872.4000000000015</v>
      </c>
      <c r="L4">
        <v>-7046.1999999999971</v>
      </c>
      <c r="M4">
        <v>-7194.2000000000044</v>
      </c>
      <c r="N4">
        <v>8082</v>
      </c>
      <c r="O4">
        <v>-3443.5999999999913</v>
      </c>
      <c r="P4">
        <v>-2188.3999999999942</v>
      </c>
      <c r="Q4">
        <v>242.39999999999418</v>
      </c>
      <c r="R4">
        <v>-6695.1999999999971</v>
      </c>
      <c r="S4">
        <v>-11855</v>
      </c>
      <c r="T4">
        <v>-1867.2000000000044</v>
      </c>
      <c r="U4">
        <v>1842.5999999999985</v>
      </c>
      <c r="V4">
        <v>-7103</v>
      </c>
      <c r="W4">
        <v>6148.1999999999971</v>
      </c>
      <c r="X4">
        <v>2524.5999999999913</v>
      </c>
      <c r="Y4">
        <v>-2607.7999999999956</v>
      </c>
      <c r="Z4">
        <v>14189.800000000003</v>
      </c>
      <c r="AA4">
        <v>-9545.5999999999985</v>
      </c>
      <c r="AB4">
        <v>8013.5999999999985</v>
      </c>
      <c r="AC4">
        <v>-4280</v>
      </c>
      <c r="AD4">
        <v>-2177.5999999999985</v>
      </c>
      <c r="AE4">
        <v>4630</v>
      </c>
      <c r="AF4">
        <v>-8079</v>
      </c>
      <c r="AG4">
        <v>2856.7999999999956</v>
      </c>
      <c r="AH4">
        <v>-401.19999999999709</v>
      </c>
      <c r="AI4">
        <v>-3475</v>
      </c>
      <c r="AJ4">
        <v>-7040.5999999999913</v>
      </c>
      <c r="AK4">
        <v>9999.1999999999971</v>
      </c>
      <c r="AL4">
        <v>-10536</v>
      </c>
      <c r="AM4">
        <v>-1345</v>
      </c>
      <c r="AN4">
        <v>-15844.399999999994</v>
      </c>
      <c r="AO4">
        <v>104.40000000000146</v>
      </c>
      <c r="AP4">
        <v>-6938.8000000000029</v>
      </c>
      <c r="AQ4">
        <v>-3388</v>
      </c>
      <c r="AR4">
        <v>428.60000000000582</v>
      </c>
      <c r="AS4">
        <v>-7848.8000000000029</v>
      </c>
      <c r="AT4">
        <v>861</v>
      </c>
      <c r="AU4">
        <v>2938.7999999999956</v>
      </c>
      <c r="AV4">
        <v>-5902.8000000000029</v>
      </c>
      <c r="AW4">
        <v>1085</v>
      </c>
      <c r="AX4">
        <v>4655.3999999999942</v>
      </c>
      <c r="AY4">
        <v>14985</v>
      </c>
      <c r="AZ4">
        <v>7774</v>
      </c>
      <c r="BA4">
        <v>1578.5999999999913</v>
      </c>
      <c r="BB4">
        <v>5846.1999999999971</v>
      </c>
      <c r="BC4">
        <v>1621.4000000000015</v>
      </c>
      <c r="BD4">
        <v>3569.4000000000015</v>
      </c>
      <c r="BE4">
        <v>-4440.3999999999942</v>
      </c>
      <c r="BF4">
        <v>-9398.1999999999971</v>
      </c>
      <c r="BG4">
        <v>-4240.9999999999927</v>
      </c>
      <c r="BH4">
        <v>-2026</v>
      </c>
      <c r="BI4">
        <v>-4489.1999999999971</v>
      </c>
      <c r="BJ4">
        <v>1757</v>
      </c>
      <c r="BK4">
        <v>-2508.2000000000044</v>
      </c>
      <c r="BL4">
        <v>-14725.800000000003</v>
      </c>
      <c r="BM4">
        <v>1561</v>
      </c>
      <c r="BN4">
        <v>-3631.6000000000058</v>
      </c>
      <c r="BO4">
        <v>10995.800000000003</v>
      </c>
      <c r="BP4">
        <v>-10468.200000000004</v>
      </c>
      <c r="BQ4">
        <v>-5361.8000000000029</v>
      </c>
      <c r="BR4">
        <v>1325</v>
      </c>
      <c r="BS4">
        <v>2284.7999999999956</v>
      </c>
      <c r="BT4">
        <v>-5238.4000000000015</v>
      </c>
      <c r="BU4">
        <v>-4608</v>
      </c>
      <c r="BV4">
        <v>-354.40000000000146</v>
      </c>
      <c r="BW4">
        <v>-3122.5999999999913</v>
      </c>
      <c r="BX4">
        <v>5318.5999999999985</v>
      </c>
      <c r="BY4">
        <v>11655.400000000001</v>
      </c>
      <c r="BZ4">
        <v>3565.5999999999985</v>
      </c>
      <c r="CA4">
        <v>7015.4000000000015</v>
      </c>
      <c r="CB4">
        <v>-10478.199999999997</v>
      </c>
      <c r="CC4">
        <v>-8759.1999999999971</v>
      </c>
      <c r="CD4">
        <v>3169.7999999999956</v>
      </c>
      <c r="CE4">
        <v>1175.7999999999884</v>
      </c>
      <c r="CF4">
        <v>-21.599999999998545</v>
      </c>
      <c r="CG4">
        <v>-15571.800000000003</v>
      </c>
      <c r="CH4">
        <v>-3035.1999999999971</v>
      </c>
      <c r="CI4">
        <v>1737</v>
      </c>
      <c r="CJ4">
        <v>7646.4000000000015</v>
      </c>
      <c r="CK4">
        <v>-4001.8000000000029</v>
      </c>
      <c r="CL4">
        <v>3482.3999999999942</v>
      </c>
      <c r="CM4">
        <v>-9585.8000000000029</v>
      </c>
      <c r="CN4">
        <v>2096.8000000000029</v>
      </c>
      <c r="CO4">
        <v>9943.8000000000029</v>
      </c>
      <c r="CP4">
        <v>-7720.6000000000058</v>
      </c>
      <c r="CQ4">
        <v>-4713.2000000000044</v>
      </c>
      <c r="CR4">
        <v>-3742.1999999999971</v>
      </c>
      <c r="CS4">
        <v>-6597.3999999999942</v>
      </c>
      <c r="CT4">
        <v>565.59999999999854</v>
      </c>
      <c r="CU4">
        <v>-2903</v>
      </c>
      <c r="CV4">
        <v>3622.1999999999971</v>
      </c>
      <c r="CW4">
        <v>13555</v>
      </c>
      <c r="CY4">
        <f t="shared" si="0"/>
        <v>-1195.5820000000008</v>
      </c>
      <c r="CZ4">
        <f t="shared" si="1"/>
        <v>5599.3299999999963</v>
      </c>
    </row>
    <row r="5" spans="1:104" x14ac:dyDescent="0.25">
      <c r="B5">
        <v>10169</v>
      </c>
      <c r="C5">
        <v>16877.800000000003</v>
      </c>
      <c r="D5">
        <v>591.39999999999418</v>
      </c>
      <c r="E5">
        <v>-13013.400000000009</v>
      </c>
      <c r="F5">
        <v>-7965.7999999999956</v>
      </c>
      <c r="G5">
        <v>7652.4000000000015</v>
      </c>
      <c r="H5">
        <v>-9657.1999999999971</v>
      </c>
      <c r="I5">
        <v>-12541.800000000003</v>
      </c>
      <c r="J5">
        <v>377</v>
      </c>
      <c r="K5">
        <v>9506.5999999999985</v>
      </c>
      <c r="L5">
        <v>-8905.5999999999985</v>
      </c>
      <c r="M5">
        <v>-7134.4000000000087</v>
      </c>
      <c r="N5">
        <v>9924.4000000000015</v>
      </c>
      <c r="O5">
        <v>-8199</v>
      </c>
      <c r="P5">
        <v>2093.6000000000058</v>
      </c>
      <c r="Q5">
        <v>1802</v>
      </c>
      <c r="R5">
        <v>-2931.1999999999971</v>
      </c>
      <c r="S5">
        <v>-12562.800000000003</v>
      </c>
      <c r="T5">
        <v>4481</v>
      </c>
      <c r="U5">
        <v>7045.1999999999971</v>
      </c>
      <c r="V5">
        <v>-2113.1999999999971</v>
      </c>
      <c r="W5">
        <v>8325.7999999999956</v>
      </c>
      <c r="X5">
        <v>-5241.8000000000029</v>
      </c>
      <c r="Y5">
        <v>-4473.7999999999956</v>
      </c>
      <c r="Z5">
        <v>12416.800000000003</v>
      </c>
      <c r="AA5">
        <v>-12994.800000000003</v>
      </c>
      <c r="AB5">
        <v>8052.7999999999956</v>
      </c>
      <c r="AC5">
        <v>202</v>
      </c>
      <c r="AD5">
        <v>4224.4000000000015</v>
      </c>
      <c r="AE5">
        <v>5637.3999999999942</v>
      </c>
      <c r="AF5">
        <v>-5610.6000000000058</v>
      </c>
      <c r="AG5">
        <v>6693.5999999999985</v>
      </c>
      <c r="AH5">
        <v>3706.5999999999985</v>
      </c>
      <c r="AI5">
        <v>-3263.1999999999971</v>
      </c>
      <c r="AJ5">
        <v>-6316.1999999999971</v>
      </c>
      <c r="AK5">
        <v>8278.5999999999985</v>
      </c>
      <c r="AL5">
        <v>-8246.1999999999971</v>
      </c>
      <c r="AM5">
        <v>524</v>
      </c>
      <c r="AN5">
        <v>-17497</v>
      </c>
      <c r="AO5">
        <v>4893.2000000000044</v>
      </c>
      <c r="AP5">
        <v>-7604</v>
      </c>
      <c r="AQ5">
        <v>-4148</v>
      </c>
      <c r="AR5">
        <v>661.19999999999709</v>
      </c>
      <c r="AS5">
        <v>-10490</v>
      </c>
      <c r="AT5">
        <v>1619.1999999999971</v>
      </c>
      <c r="AU5">
        <v>1944.5999999999985</v>
      </c>
      <c r="AV5">
        <v>-5322</v>
      </c>
      <c r="AW5">
        <v>-2237.8000000000029</v>
      </c>
      <c r="AX5">
        <v>-678.00000000000728</v>
      </c>
      <c r="AY5">
        <v>19226.400000000001</v>
      </c>
      <c r="AZ5">
        <v>4870.1999999999971</v>
      </c>
      <c r="BA5">
        <v>4362.5999999999913</v>
      </c>
      <c r="BB5">
        <v>14164.199999999997</v>
      </c>
      <c r="BC5">
        <v>-4229.5999999999985</v>
      </c>
      <c r="BD5">
        <v>4672.4000000000015</v>
      </c>
      <c r="BE5">
        <v>-7822.3999999999942</v>
      </c>
      <c r="BF5">
        <v>-9594.5999999999913</v>
      </c>
      <c r="BG5">
        <v>-782</v>
      </c>
      <c r="BH5">
        <v>-3868</v>
      </c>
      <c r="BI5">
        <v>-3949.4000000000087</v>
      </c>
      <c r="BJ5">
        <v>-254.59999999999127</v>
      </c>
      <c r="BK5">
        <v>7859.5999999999913</v>
      </c>
      <c r="BL5">
        <v>-13654.800000000003</v>
      </c>
      <c r="BM5">
        <v>-3767.6000000000058</v>
      </c>
      <c r="BN5">
        <v>-5378.6000000000058</v>
      </c>
      <c r="BO5">
        <v>12037.599999999999</v>
      </c>
      <c r="BP5">
        <v>-16430</v>
      </c>
      <c r="BQ5">
        <v>-6745.8000000000029</v>
      </c>
      <c r="BR5">
        <v>10458</v>
      </c>
      <c r="BS5">
        <v>2196.1999999999971</v>
      </c>
      <c r="BT5">
        <v>-2282.4000000000087</v>
      </c>
      <c r="BU5">
        <v>-6338.8000000000029</v>
      </c>
      <c r="BV5">
        <v>4727.5999999999985</v>
      </c>
      <c r="BW5">
        <v>2972.6000000000058</v>
      </c>
      <c r="BX5">
        <v>11017.599999999999</v>
      </c>
      <c r="BY5">
        <v>6904.8000000000029</v>
      </c>
      <c r="BZ5">
        <v>8171</v>
      </c>
      <c r="CA5">
        <v>8305.5999999999985</v>
      </c>
      <c r="CB5">
        <v>-11023.399999999994</v>
      </c>
      <c r="CC5">
        <v>780</v>
      </c>
      <c r="CD5">
        <v>8920.5999999999985</v>
      </c>
      <c r="CE5">
        <v>676.39999999999418</v>
      </c>
      <c r="CF5">
        <v>3224.2000000000044</v>
      </c>
      <c r="CG5">
        <v>-17985.399999999994</v>
      </c>
      <c r="CH5">
        <v>-3921.3999999999942</v>
      </c>
      <c r="CI5">
        <v>3921.1999999999971</v>
      </c>
      <c r="CJ5">
        <v>11994.199999999997</v>
      </c>
      <c r="CK5">
        <v>778</v>
      </c>
      <c r="CL5">
        <v>5236.5999999999913</v>
      </c>
      <c r="CM5">
        <v>-8999.8000000000029</v>
      </c>
      <c r="CN5">
        <v>3429.1999999999971</v>
      </c>
      <c r="CO5">
        <v>8070.5999999999985</v>
      </c>
      <c r="CP5">
        <v>-7377</v>
      </c>
      <c r="CQ5">
        <v>-8262.4000000000015</v>
      </c>
      <c r="CR5">
        <v>-960.79999999999563</v>
      </c>
      <c r="CS5">
        <v>-4728.6000000000058</v>
      </c>
      <c r="CT5">
        <v>2098</v>
      </c>
      <c r="CU5">
        <v>2943</v>
      </c>
      <c r="CV5">
        <v>-3347</v>
      </c>
      <c r="CW5">
        <v>15867.400000000001</v>
      </c>
      <c r="CY5">
        <f t="shared" si="0"/>
        <v>-32.658000000000754</v>
      </c>
      <c r="CZ5">
        <f t="shared" si="1"/>
        <v>6584.3859999999977</v>
      </c>
    </row>
    <row r="6" spans="1:104" x14ac:dyDescent="0.25">
      <c r="B6">
        <v>6869.8000000000029</v>
      </c>
      <c r="C6">
        <v>10584</v>
      </c>
      <c r="D6">
        <v>2257</v>
      </c>
      <c r="E6">
        <v>-13404.600000000006</v>
      </c>
      <c r="F6">
        <v>-7182.3999999999942</v>
      </c>
      <c r="G6">
        <v>10206.600000000006</v>
      </c>
      <c r="H6">
        <v>-13701.400000000009</v>
      </c>
      <c r="I6">
        <v>-20983.800000000003</v>
      </c>
      <c r="J6">
        <v>2040</v>
      </c>
      <c r="K6">
        <v>4823.4000000000015</v>
      </c>
      <c r="L6">
        <v>-4571.5999999999985</v>
      </c>
      <c r="M6">
        <v>-15044.800000000003</v>
      </c>
      <c r="N6">
        <v>7402</v>
      </c>
      <c r="O6">
        <v>-7998.5999999999913</v>
      </c>
      <c r="P6">
        <v>1081.8000000000029</v>
      </c>
      <c r="Q6">
        <v>1188</v>
      </c>
      <c r="R6">
        <v>-5739.1999999999971</v>
      </c>
      <c r="S6">
        <v>-3555.1999999999971</v>
      </c>
      <c r="T6">
        <v>1808.5999999999913</v>
      </c>
      <c r="U6">
        <v>13804.800000000003</v>
      </c>
      <c r="V6">
        <v>-4960.8000000000029</v>
      </c>
      <c r="W6">
        <v>11965</v>
      </c>
      <c r="X6">
        <v>-6476.0000000000073</v>
      </c>
      <c r="Y6">
        <v>-2267.5999999999985</v>
      </c>
      <c r="Z6">
        <v>16982</v>
      </c>
      <c r="AA6">
        <v>-14712.400000000001</v>
      </c>
      <c r="AB6">
        <v>7123.1999999999971</v>
      </c>
      <c r="AC6">
        <v>-4370.2000000000116</v>
      </c>
      <c r="AD6">
        <v>-2864.4000000000015</v>
      </c>
      <c r="AE6">
        <v>3445.1999999999971</v>
      </c>
      <c r="AF6">
        <v>-8501</v>
      </c>
      <c r="AG6">
        <v>4988</v>
      </c>
      <c r="AH6">
        <v>4060.5999999999985</v>
      </c>
      <c r="AI6">
        <v>-4486.8000000000029</v>
      </c>
      <c r="AJ6">
        <v>-5374.8000000000029</v>
      </c>
      <c r="AK6">
        <v>11969.799999999996</v>
      </c>
      <c r="AL6">
        <v>-11538.199999999997</v>
      </c>
      <c r="AM6">
        <v>4508.4000000000015</v>
      </c>
      <c r="AN6">
        <v>-21800.199999999997</v>
      </c>
      <c r="AO6">
        <v>2601.5999999999985</v>
      </c>
      <c r="AP6">
        <v>-14213</v>
      </c>
      <c r="AQ6">
        <v>-6943.6000000000058</v>
      </c>
      <c r="AR6">
        <v>-4127.6000000000058</v>
      </c>
      <c r="AS6">
        <v>-10072.599999999999</v>
      </c>
      <c r="AT6">
        <v>1330.1999999999971</v>
      </c>
      <c r="AU6">
        <v>-3761.4000000000015</v>
      </c>
      <c r="AV6">
        <v>-1684.8000000000029</v>
      </c>
      <c r="AW6">
        <v>-4594.4000000000015</v>
      </c>
      <c r="AX6">
        <v>2333.5999999999913</v>
      </c>
      <c r="AY6">
        <v>23270</v>
      </c>
      <c r="AZ6">
        <v>6798.5999999999985</v>
      </c>
      <c r="BA6">
        <v>7553</v>
      </c>
      <c r="BB6">
        <v>12541</v>
      </c>
      <c r="BC6">
        <v>-72.599999999998545</v>
      </c>
      <c r="BD6">
        <v>5055.4000000000015</v>
      </c>
      <c r="BE6">
        <v>-7780.8000000000029</v>
      </c>
      <c r="BF6">
        <v>-8827.1999999999971</v>
      </c>
      <c r="BG6">
        <v>-2038.3999999999942</v>
      </c>
      <c r="BH6">
        <v>-3395.1999999999971</v>
      </c>
      <c r="BI6">
        <v>-1473.6000000000058</v>
      </c>
      <c r="BJ6">
        <v>-2260.3999999999942</v>
      </c>
      <c r="BK6">
        <v>2354.3999999999942</v>
      </c>
      <c r="BL6">
        <v>-11648</v>
      </c>
      <c r="BM6">
        <v>1889</v>
      </c>
      <c r="BN6">
        <v>-8855.4000000000015</v>
      </c>
      <c r="BO6">
        <v>9497.5999999999985</v>
      </c>
      <c r="BP6">
        <v>-14416.200000000004</v>
      </c>
      <c r="BQ6">
        <v>-7778.2000000000044</v>
      </c>
      <c r="BR6">
        <v>17742.800000000003</v>
      </c>
      <c r="BS6">
        <v>-156.20000000000437</v>
      </c>
      <c r="BT6">
        <v>-3653</v>
      </c>
      <c r="BU6">
        <v>-3065.5999999999985</v>
      </c>
      <c r="BV6">
        <v>6751.4000000000015</v>
      </c>
      <c r="BW6">
        <v>-5667.1999999999971</v>
      </c>
      <c r="BX6">
        <v>17866.400000000001</v>
      </c>
      <c r="BY6">
        <v>11146.599999999999</v>
      </c>
      <c r="BZ6">
        <v>4894</v>
      </c>
      <c r="CA6">
        <v>7976.4000000000015</v>
      </c>
      <c r="CB6">
        <v>-14161.799999999996</v>
      </c>
      <c r="CC6">
        <v>574.20000000000437</v>
      </c>
      <c r="CD6">
        <v>2196</v>
      </c>
      <c r="CE6">
        <v>-3347.2000000000116</v>
      </c>
      <c r="CF6">
        <v>-3862</v>
      </c>
      <c r="CG6">
        <v>-21525.599999999991</v>
      </c>
      <c r="CH6">
        <v>-7646.5999999999913</v>
      </c>
      <c r="CI6">
        <v>247</v>
      </c>
      <c r="CJ6">
        <v>14052.599999999999</v>
      </c>
      <c r="CK6">
        <v>2279.8000000000029</v>
      </c>
      <c r="CL6">
        <v>7949.3999999999942</v>
      </c>
      <c r="CM6">
        <v>-11935.800000000003</v>
      </c>
      <c r="CN6">
        <v>-140</v>
      </c>
      <c r="CO6">
        <v>12265.400000000001</v>
      </c>
      <c r="CP6">
        <v>-12619</v>
      </c>
      <c r="CQ6">
        <v>-8992.8000000000029</v>
      </c>
      <c r="CR6">
        <v>-2906.1999999999971</v>
      </c>
      <c r="CS6">
        <v>-7925.1999999999971</v>
      </c>
      <c r="CT6">
        <v>9267.5999999999985</v>
      </c>
      <c r="CU6">
        <v>4643.6000000000058</v>
      </c>
      <c r="CV6">
        <v>-3999.5999999999985</v>
      </c>
      <c r="CW6">
        <v>15459</v>
      </c>
      <c r="CY6">
        <f t="shared" si="0"/>
        <v>-674.36400000000083</v>
      </c>
      <c r="CZ6">
        <f t="shared" si="1"/>
        <v>7427.26</v>
      </c>
    </row>
    <row r="7" spans="1:104" x14ac:dyDescent="0.25">
      <c r="B7">
        <v>-54.599999999998545</v>
      </c>
      <c r="C7">
        <v>10697.400000000001</v>
      </c>
      <c r="D7">
        <v>-7499.6000000000058</v>
      </c>
      <c r="E7">
        <v>-17261.600000000006</v>
      </c>
      <c r="F7">
        <v>-2052.5999999999985</v>
      </c>
      <c r="G7">
        <v>8857</v>
      </c>
      <c r="H7">
        <v>-15435.600000000006</v>
      </c>
      <c r="I7">
        <v>-18949.600000000006</v>
      </c>
      <c r="J7">
        <v>5155.5999999999913</v>
      </c>
      <c r="K7">
        <v>308.80000000000291</v>
      </c>
      <c r="L7">
        <v>-7789.1999999999971</v>
      </c>
      <c r="M7">
        <v>-9844.8000000000029</v>
      </c>
      <c r="N7">
        <v>10274</v>
      </c>
      <c r="O7">
        <v>-13919.999999999993</v>
      </c>
      <c r="P7">
        <v>578.40000000000873</v>
      </c>
      <c r="Q7">
        <v>-579</v>
      </c>
      <c r="R7">
        <v>-4228.4000000000015</v>
      </c>
      <c r="S7">
        <v>-4866.4000000000087</v>
      </c>
      <c r="T7">
        <v>4960.5999999999913</v>
      </c>
      <c r="U7">
        <v>9175.4000000000015</v>
      </c>
      <c r="V7">
        <v>-2727</v>
      </c>
      <c r="W7">
        <v>5021.5999999999985</v>
      </c>
      <c r="X7">
        <v>-9680.0000000000073</v>
      </c>
      <c r="Y7">
        <v>-5597.5999999999985</v>
      </c>
      <c r="Z7">
        <v>10574.599999999999</v>
      </c>
      <c r="AA7">
        <v>-9107</v>
      </c>
      <c r="AB7">
        <v>6684.5999999999985</v>
      </c>
      <c r="AC7">
        <v>-2671.4000000000087</v>
      </c>
      <c r="AD7">
        <v>3349.5999999999985</v>
      </c>
      <c r="AE7">
        <v>5657</v>
      </c>
      <c r="AF7">
        <v>-13184.400000000001</v>
      </c>
      <c r="AG7">
        <v>2082.1999999999971</v>
      </c>
      <c r="AH7">
        <v>-863</v>
      </c>
      <c r="AI7">
        <v>-5284.1999999999971</v>
      </c>
      <c r="AJ7">
        <v>2983.6000000000058</v>
      </c>
      <c r="AK7">
        <v>12182.399999999994</v>
      </c>
      <c r="AL7">
        <v>-11001.199999999997</v>
      </c>
      <c r="AM7">
        <v>6474.5999999999985</v>
      </c>
      <c r="AN7">
        <v>-25105.399999999994</v>
      </c>
      <c r="AO7">
        <v>5878.7999999999956</v>
      </c>
      <c r="AP7">
        <v>-12253</v>
      </c>
      <c r="AQ7">
        <v>-5965.2000000000044</v>
      </c>
      <c r="AR7">
        <v>-10278.599999999999</v>
      </c>
      <c r="AS7">
        <v>-10827.799999999996</v>
      </c>
      <c r="AT7">
        <v>3660.8000000000029</v>
      </c>
      <c r="AU7">
        <v>-6604.6000000000058</v>
      </c>
      <c r="AV7">
        <v>-1015.4000000000015</v>
      </c>
      <c r="AW7">
        <v>-9777.5999999999985</v>
      </c>
      <c r="AX7">
        <v>11354</v>
      </c>
      <c r="AY7">
        <v>24906</v>
      </c>
      <c r="AZ7">
        <v>8459.7999999999956</v>
      </c>
      <c r="BA7">
        <v>13149</v>
      </c>
      <c r="BB7">
        <v>18104.400000000001</v>
      </c>
      <c r="BC7">
        <v>-1846.5999999999985</v>
      </c>
      <c r="BD7">
        <v>7711.4000000000015</v>
      </c>
      <c r="BE7">
        <v>1798</v>
      </c>
      <c r="BF7">
        <v>-8435.5999999999913</v>
      </c>
      <c r="BG7">
        <v>-747.59999999999127</v>
      </c>
      <c r="BH7">
        <v>83.80000000000291</v>
      </c>
      <c r="BI7">
        <v>-7424.1999999999971</v>
      </c>
      <c r="BJ7">
        <v>-1029.3999999999942</v>
      </c>
      <c r="BK7">
        <v>264.59999999999854</v>
      </c>
      <c r="BL7">
        <v>-17812</v>
      </c>
      <c r="BM7">
        <v>980</v>
      </c>
      <c r="BN7">
        <v>-10372.800000000003</v>
      </c>
      <c r="BO7">
        <v>14676.199999999997</v>
      </c>
      <c r="BP7">
        <v>-15693</v>
      </c>
      <c r="BQ7">
        <v>-2403.8000000000029</v>
      </c>
      <c r="BR7">
        <v>12014</v>
      </c>
      <c r="BS7">
        <v>-7739.2000000000044</v>
      </c>
      <c r="BT7">
        <v>757.80000000000291</v>
      </c>
      <c r="BU7">
        <v>-9878.2000000000044</v>
      </c>
      <c r="BV7">
        <v>5808.4000000000015</v>
      </c>
      <c r="BW7">
        <v>1457.4000000000087</v>
      </c>
      <c r="BX7">
        <v>12530</v>
      </c>
      <c r="BY7">
        <v>5874.2000000000044</v>
      </c>
      <c r="BZ7">
        <v>7267.4000000000015</v>
      </c>
      <c r="CA7">
        <v>9595</v>
      </c>
      <c r="CB7">
        <v>-12107.999999999993</v>
      </c>
      <c r="CC7">
        <v>-852</v>
      </c>
      <c r="CD7">
        <v>4928</v>
      </c>
      <c r="CE7">
        <v>-3989.4000000000087</v>
      </c>
      <c r="CF7">
        <v>-1858</v>
      </c>
      <c r="CG7">
        <v>-21426.800000000003</v>
      </c>
      <c r="CH7">
        <v>639</v>
      </c>
      <c r="CI7">
        <v>2539.3999999999942</v>
      </c>
      <c r="CJ7">
        <v>15945.799999999996</v>
      </c>
      <c r="CK7">
        <v>107</v>
      </c>
      <c r="CL7">
        <v>6865</v>
      </c>
      <c r="CM7">
        <v>-8682.4000000000015</v>
      </c>
      <c r="CN7">
        <v>5705.3999999999942</v>
      </c>
      <c r="CO7">
        <v>11628.400000000001</v>
      </c>
      <c r="CP7">
        <v>-7108</v>
      </c>
      <c r="CQ7">
        <v>-7776.2000000000044</v>
      </c>
      <c r="CR7">
        <v>1859.8000000000029</v>
      </c>
      <c r="CS7">
        <v>-6569.6000000000058</v>
      </c>
      <c r="CT7">
        <v>6661.1999999999971</v>
      </c>
      <c r="CU7">
        <v>6180.6000000000058</v>
      </c>
      <c r="CV7">
        <v>5383.6000000000058</v>
      </c>
      <c r="CW7">
        <v>15699.200000000004</v>
      </c>
      <c r="CY7">
        <f t="shared" si="0"/>
        <v>-426.86800000000096</v>
      </c>
      <c r="CZ7">
        <f t="shared" si="1"/>
        <v>7536.6839999999993</v>
      </c>
    </row>
    <row r="8" spans="1:104" x14ac:dyDescent="0.25">
      <c r="B8">
        <v>5095.2000000000044</v>
      </c>
      <c r="C8">
        <v>15216</v>
      </c>
      <c r="D8">
        <v>-13358.800000000003</v>
      </c>
      <c r="E8">
        <v>-20449</v>
      </c>
      <c r="F8">
        <v>7683.8000000000029</v>
      </c>
      <c r="G8">
        <v>8194.8000000000029</v>
      </c>
      <c r="H8">
        <v>-17165</v>
      </c>
      <c r="I8">
        <v>-17332.400000000001</v>
      </c>
      <c r="J8">
        <v>6608.5999999999913</v>
      </c>
      <c r="K8">
        <v>11156.200000000004</v>
      </c>
      <c r="L8">
        <v>521.19999999999709</v>
      </c>
      <c r="M8">
        <v>-11029.400000000009</v>
      </c>
      <c r="N8">
        <v>-391.79999999999563</v>
      </c>
      <c r="O8">
        <v>-16538.799999999996</v>
      </c>
      <c r="P8">
        <v>4690.4000000000087</v>
      </c>
      <c r="Q8">
        <v>3974</v>
      </c>
      <c r="R8">
        <v>-10702.800000000003</v>
      </c>
      <c r="S8">
        <v>-13</v>
      </c>
      <c r="T8">
        <v>10856.599999999991</v>
      </c>
      <c r="U8">
        <v>13744.400000000001</v>
      </c>
      <c r="V8">
        <v>1699.6000000000058</v>
      </c>
      <c r="W8">
        <v>4630.4000000000015</v>
      </c>
      <c r="X8">
        <v>-9164.2000000000044</v>
      </c>
      <c r="Y8">
        <v>-9449.4000000000015</v>
      </c>
      <c r="Z8">
        <v>3867</v>
      </c>
      <c r="AA8">
        <v>-10096.800000000003</v>
      </c>
      <c r="AB8">
        <v>4610.3999999999942</v>
      </c>
      <c r="AC8">
        <v>-760.40000000000873</v>
      </c>
      <c r="AD8">
        <v>653.20000000000437</v>
      </c>
      <c r="AE8">
        <v>9174.3999999999942</v>
      </c>
      <c r="AF8">
        <v>-10909.800000000003</v>
      </c>
      <c r="AG8">
        <v>540.39999999999418</v>
      </c>
      <c r="AH8">
        <v>-5801.5999999999985</v>
      </c>
      <c r="AI8">
        <v>-12635</v>
      </c>
      <c r="AJ8">
        <v>2250.6000000000058</v>
      </c>
      <c r="AK8">
        <v>10648</v>
      </c>
      <c r="AL8">
        <v>-14157</v>
      </c>
      <c r="AM8">
        <v>3113.5999999999985</v>
      </c>
      <c r="AN8">
        <v>-21060.199999999997</v>
      </c>
      <c r="AO8">
        <v>5220.4000000000015</v>
      </c>
      <c r="AP8">
        <v>-7186</v>
      </c>
      <c r="AQ8">
        <v>3</v>
      </c>
      <c r="AR8">
        <v>-12538</v>
      </c>
      <c r="AS8">
        <v>-8553.5999999999985</v>
      </c>
      <c r="AT8">
        <v>8433.5999999999985</v>
      </c>
      <c r="AU8">
        <v>-4153</v>
      </c>
      <c r="AV8">
        <v>4101.1999999999971</v>
      </c>
      <c r="AW8">
        <v>-3308.2000000000044</v>
      </c>
      <c r="AX8">
        <v>8989</v>
      </c>
      <c r="AY8">
        <v>25815</v>
      </c>
      <c r="AZ8">
        <v>12055.199999999997</v>
      </c>
      <c r="BA8">
        <v>6996</v>
      </c>
      <c r="BB8">
        <v>15947.599999999999</v>
      </c>
      <c r="BC8">
        <v>-7118.8000000000029</v>
      </c>
      <c r="BD8">
        <v>3438</v>
      </c>
      <c r="BE8">
        <v>2858</v>
      </c>
      <c r="BF8">
        <v>-8533.5999999999913</v>
      </c>
      <c r="BG8">
        <v>2427.2000000000116</v>
      </c>
      <c r="BH8">
        <v>-411.19999999999709</v>
      </c>
      <c r="BI8">
        <v>-14266.600000000006</v>
      </c>
      <c r="BJ8">
        <v>2946</v>
      </c>
      <c r="BK8">
        <v>1685.7999999999956</v>
      </c>
      <c r="BL8">
        <v>-18800.800000000003</v>
      </c>
      <c r="BM8">
        <v>-1668.2000000000116</v>
      </c>
      <c r="BN8">
        <v>-3498.8000000000029</v>
      </c>
      <c r="BO8">
        <v>20282.599999999999</v>
      </c>
      <c r="BP8">
        <v>-19621.400000000001</v>
      </c>
      <c r="BQ8">
        <v>-8317</v>
      </c>
      <c r="BR8">
        <v>10533.599999999999</v>
      </c>
      <c r="BS8">
        <v>1006.1999999999971</v>
      </c>
      <c r="BT8">
        <v>1598.5999999999913</v>
      </c>
      <c r="BU8">
        <v>-11094.200000000004</v>
      </c>
      <c r="BV8">
        <v>4293.4000000000015</v>
      </c>
      <c r="BW8">
        <v>-8965.5999999999985</v>
      </c>
      <c r="BX8">
        <v>6925.4000000000015</v>
      </c>
      <c r="BY8">
        <v>1763.4000000000015</v>
      </c>
      <c r="BZ8">
        <v>5287.1999999999971</v>
      </c>
      <c r="CA8">
        <v>5356.1999999999971</v>
      </c>
      <c r="CB8">
        <v>-11136.999999999993</v>
      </c>
      <c r="CC8">
        <v>5985.6000000000058</v>
      </c>
      <c r="CD8">
        <v>2875.5999999999985</v>
      </c>
      <c r="CE8">
        <v>977.39999999999418</v>
      </c>
      <c r="CF8">
        <v>-7937.1999999999971</v>
      </c>
      <c r="CG8">
        <v>-19742.399999999994</v>
      </c>
      <c r="CH8">
        <v>1793</v>
      </c>
      <c r="CI8">
        <v>8693</v>
      </c>
      <c r="CJ8">
        <v>16588.400000000001</v>
      </c>
      <c r="CK8">
        <v>2053.8000000000029</v>
      </c>
      <c r="CL8">
        <v>-1096</v>
      </c>
      <c r="CM8">
        <v>-10389.800000000003</v>
      </c>
      <c r="CN8">
        <v>1201</v>
      </c>
      <c r="CO8">
        <v>11351.199999999997</v>
      </c>
      <c r="CP8">
        <v>-10919.200000000004</v>
      </c>
      <c r="CQ8">
        <v>-6752.2000000000044</v>
      </c>
      <c r="CR8">
        <v>1304.2000000000044</v>
      </c>
      <c r="CS8">
        <v>-18187.399999999994</v>
      </c>
      <c r="CT8">
        <v>4161.7999999999956</v>
      </c>
      <c r="CU8">
        <v>5420.6000000000058</v>
      </c>
      <c r="CV8">
        <v>10145.199999999997</v>
      </c>
      <c r="CW8">
        <v>16098.400000000001</v>
      </c>
      <c r="CY8">
        <f t="shared" si="0"/>
        <v>-496.71000000000038</v>
      </c>
      <c r="CZ8">
        <f t="shared" si="1"/>
        <v>8007.5219999999963</v>
      </c>
    </row>
    <row r="9" spans="1:104" x14ac:dyDescent="0.25">
      <c r="B9">
        <v>5075.5999999999985</v>
      </c>
      <c r="C9">
        <v>23289.399999999994</v>
      </c>
      <c r="D9">
        <v>-16783.400000000001</v>
      </c>
      <c r="E9">
        <v>-12418.400000000009</v>
      </c>
      <c r="F9">
        <v>-2807.5999999999985</v>
      </c>
      <c r="G9">
        <v>14213.399999999994</v>
      </c>
      <c r="H9">
        <v>-20381.400000000009</v>
      </c>
      <c r="I9">
        <v>-23519.600000000006</v>
      </c>
      <c r="J9">
        <v>6607</v>
      </c>
      <c r="K9">
        <v>6191.8000000000029</v>
      </c>
      <c r="L9">
        <v>-745.39999999999418</v>
      </c>
      <c r="M9">
        <v>-7490.4000000000087</v>
      </c>
      <c r="N9">
        <v>-185</v>
      </c>
      <c r="O9">
        <v>-24820.999999999993</v>
      </c>
      <c r="P9">
        <v>1479.4000000000087</v>
      </c>
      <c r="Q9">
        <v>13781.799999999996</v>
      </c>
      <c r="R9">
        <v>-4456.5999999999985</v>
      </c>
      <c r="S9">
        <v>-2175.1999999999971</v>
      </c>
      <c r="T9">
        <v>2160.8000000000029</v>
      </c>
      <c r="U9">
        <v>16051.800000000003</v>
      </c>
      <c r="V9">
        <v>-4181.3999999999942</v>
      </c>
      <c r="W9">
        <v>3925</v>
      </c>
      <c r="X9">
        <v>-7361.2000000000044</v>
      </c>
      <c r="Y9">
        <v>-11095.799999999996</v>
      </c>
      <c r="Z9">
        <v>9285.5999999999985</v>
      </c>
      <c r="AA9">
        <v>-1746.4000000000015</v>
      </c>
      <c r="AB9">
        <v>-1299</v>
      </c>
      <c r="AC9">
        <v>-4366</v>
      </c>
      <c r="AD9">
        <v>2828</v>
      </c>
      <c r="AE9">
        <v>3774.5999999999985</v>
      </c>
      <c r="AF9">
        <v>-14123.800000000003</v>
      </c>
      <c r="AG9">
        <v>7773.5999999999985</v>
      </c>
      <c r="AH9">
        <v>-5093</v>
      </c>
      <c r="AI9">
        <v>-13889.599999999991</v>
      </c>
      <c r="AJ9">
        <v>-280.59999999999127</v>
      </c>
      <c r="AK9">
        <v>11133.599999999999</v>
      </c>
      <c r="AL9">
        <v>-18521.400000000001</v>
      </c>
      <c r="AM9">
        <v>3027.5999999999985</v>
      </c>
      <c r="AN9">
        <v>-21293.399999999994</v>
      </c>
      <c r="AO9">
        <v>355.80000000000291</v>
      </c>
      <c r="AP9">
        <v>-5272</v>
      </c>
      <c r="AQ9">
        <v>138.80000000000291</v>
      </c>
      <c r="AR9">
        <v>-19186.800000000003</v>
      </c>
      <c r="AS9">
        <v>-8503.5999999999985</v>
      </c>
      <c r="AT9">
        <v>17250.599999999999</v>
      </c>
      <c r="AU9">
        <v>-2754.8000000000029</v>
      </c>
      <c r="AV9">
        <v>3460.5999999999913</v>
      </c>
      <c r="AW9">
        <v>-8390</v>
      </c>
      <c r="AX9">
        <v>1373.1999999999971</v>
      </c>
      <c r="AY9">
        <v>19202.200000000004</v>
      </c>
      <c r="AZ9">
        <v>20631.199999999997</v>
      </c>
      <c r="BA9">
        <v>9294.5999999999913</v>
      </c>
      <c r="BB9">
        <v>17339.799999999996</v>
      </c>
      <c r="BC9">
        <v>3033.1999999999971</v>
      </c>
      <c r="BD9">
        <v>5122.4000000000015</v>
      </c>
      <c r="BE9">
        <v>-680.80000000000291</v>
      </c>
      <c r="BF9">
        <v>-9681.5999999999913</v>
      </c>
      <c r="BG9">
        <v>3778.2000000000116</v>
      </c>
      <c r="BH9">
        <v>2106.1999999999971</v>
      </c>
      <c r="BI9">
        <v>-8187.4000000000087</v>
      </c>
      <c r="BJ9">
        <v>4301</v>
      </c>
      <c r="BK9">
        <v>2796.1999999999971</v>
      </c>
      <c r="BL9">
        <v>-17981.800000000003</v>
      </c>
      <c r="BM9">
        <v>-3299.4000000000087</v>
      </c>
      <c r="BN9">
        <v>-6874</v>
      </c>
      <c r="BO9">
        <v>22136</v>
      </c>
      <c r="BP9">
        <v>-10314.600000000006</v>
      </c>
      <c r="BQ9">
        <v>-3659.4000000000015</v>
      </c>
      <c r="BR9">
        <v>13658.199999999997</v>
      </c>
      <c r="BS9">
        <v>8915.5999999999985</v>
      </c>
      <c r="BT9">
        <v>4997.3999999999942</v>
      </c>
      <c r="BU9">
        <v>-4531.4000000000015</v>
      </c>
      <c r="BV9">
        <v>10786.400000000001</v>
      </c>
      <c r="BW9">
        <v>-13549.799999999996</v>
      </c>
      <c r="BX9">
        <v>6526.5999999999985</v>
      </c>
      <c r="BY9">
        <v>4204.8000000000029</v>
      </c>
      <c r="BZ9">
        <v>4703</v>
      </c>
      <c r="CA9">
        <v>2711</v>
      </c>
      <c r="CB9">
        <v>-12763.999999999993</v>
      </c>
      <c r="CC9">
        <v>4599.4000000000015</v>
      </c>
      <c r="CD9">
        <v>3712.5999999999985</v>
      </c>
      <c r="CE9">
        <v>157.79999999998836</v>
      </c>
      <c r="CF9">
        <v>-1663.1999999999971</v>
      </c>
      <c r="CG9">
        <v>-18820</v>
      </c>
      <c r="CH9">
        <v>-3157.1999999999971</v>
      </c>
      <c r="CI9">
        <v>8510.5999999999985</v>
      </c>
      <c r="CJ9">
        <v>16408.799999999996</v>
      </c>
      <c r="CK9">
        <v>-814.80000000000291</v>
      </c>
      <c r="CL9">
        <v>4220.5999999999913</v>
      </c>
      <c r="CM9">
        <v>-11174.400000000001</v>
      </c>
      <c r="CN9">
        <v>3399</v>
      </c>
      <c r="CO9">
        <v>6711.1999999999971</v>
      </c>
      <c r="CP9">
        <v>-5093.6000000000058</v>
      </c>
      <c r="CQ9">
        <v>-5294.4000000000015</v>
      </c>
      <c r="CR9">
        <v>1696</v>
      </c>
      <c r="CS9">
        <v>-18024.800000000003</v>
      </c>
      <c r="CT9">
        <v>-836.20000000000437</v>
      </c>
      <c r="CU9">
        <v>6609.4000000000015</v>
      </c>
      <c r="CV9">
        <v>4425.1999999999971</v>
      </c>
      <c r="CW9">
        <v>17222.200000000004</v>
      </c>
      <c r="CY9">
        <f t="shared" si="0"/>
        <v>-224.50800000000075</v>
      </c>
      <c r="CZ9">
        <f t="shared" si="1"/>
        <v>8166.4039999999968</v>
      </c>
    </row>
    <row r="10" spans="1:104" x14ac:dyDescent="0.25">
      <c r="B10">
        <v>9451.5999999999985</v>
      </c>
      <c r="C10">
        <v>23923.600000000006</v>
      </c>
      <c r="D10">
        <v>-7498.4000000000015</v>
      </c>
      <c r="E10">
        <v>-8155.8000000000029</v>
      </c>
      <c r="F10">
        <v>-3302.1999999999971</v>
      </c>
      <c r="G10">
        <v>17259.600000000006</v>
      </c>
      <c r="H10">
        <v>-26144.199999999997</v>
      </c>
      <c r="I10">
        <v>-21791.4</v>
      </c>
      <c r="J10">
        <v>11427.199999999997</v>
      </c>
      <c r="K10">
        <v>3344.2000000000044</v>
      </c>
      <c r="L10">
        <v>-9586.5999999999985</v>
      </c>
      <c r="M10">
        <v>-9811.2000000000044</v>
      </c>
      <c r="N10">
        <v>2815.8000000000029</v>
      </c>
      <c r="O10">
        <v>-25520.999999999993</v>
      </c>
      <c r="P10">
        <v>3727.6000000000058</v>
      </c>
      <c r="Q10">
        <v>11950.199999999997</v>
      </c>
      <c r="R10">
        <v>-3698</v>
      </c>
      <c r="S10">
        <v>3141</v>
      </c>
      <c r="T10">
        <v>10069</v>
      </c>
      <c r="U10">
        <v>5468.8000000000029</v>
      </c>
      <c r="V10">
        <v>-866.19999999999709</v>
      </c>
      <c r="W10">
        <v>3929</v>
      </c>
      <c r="X10">
        <v>-4502.8000000000029</v>
      </c>
      <c r="Y10">
        <v>-6398.1999999999971</v>
      </c>
      <c r="Z10">
        <v>10736.200000000004</v>
      </c>
      <c r="AA10">
        <v>-3834</v>
      </c>
      <c r="AB10">
        <v>2513.7999999999956</v>
      </c>
      <c r="AC10">
        <v>-6171.2000000000116</v>
      </c>
      <c r="AD10">
        <v>-763</v>
      </c>
      <c r="AE10">
        <v>8159</v>
      </c>
      <c r="AF10">
        <v>-8446.6000000000058</v>
      </c>
      <c r="AG10">
        <v>4020.3999999999942</v>
      </c>
      <c r="AH10">
        <v>-3172.5999999999985</v>
      </c>
      <c r="AI10">
        <v>-13587.399999999994</v>
      </c>
      <c r="AJ10">
        <v>-5344.5999999999913</v>
      </c>
      <c r="AK10">
        <v>18484.599999999999</v>
      </c>
      <c r="AL10">
        <v>-21189.800000000003</v>
      </c>
      <c r="AM10">
        <v>1949.1999999999971</v>
      </c>
      <c r="AN10">
        <v>-15893.599999999991</v>
      </c>
      <c r="AO10">
        <v>-7900</v>
      </c>
      <c r="AP10">
        <v>-9939.6000000000058</v>
      </c>
      <c r="AQ10">
        <v>4401.1999999999971</v>
      </c>
      <c r="AR10">
        <v>-15012</v>
      </c>
      <c r="AS10">
        <v>-6078.1999999999971</v>
      </c>
      <c r="AT10">
        <v>18192.599999999999</v>
      </c>
      <c r="AU10">
        <v>-1067.4000000000015</v>
      </c>
      <c r="AV10">
        <v>5491</v>
      </c>
      <c r="AW10">
        <v>-8869.4000000000015</v>
      </c>
      <c r="AX10">
        <v>1900.5999999999913</v>
      </c>
      <c r="AY10">
        <v>29119.199999999997</v>
      </c>
      <c r="AZ10">
        <v>26486.799999999996</v>
      </c>
      <c r="BA10">
        <v>10480.800000000003</v>
      </c>
      <c r="BB10">
        <v>17686.400000000001</v>
      </c>
      <c r="BC10">
        <v>3375.4000000000015</v>
      </c>
      <c r="BD10">
        <v>8478.5999999999985</v>
      </c>
      <c r="BE10">
        <v>2768.6000000000058</v>
      </c>
      <c r="BF10">
        <v>-8953.8000000000029</v>
      </c>
      <c r="BG10">
        <v>5118.2000000000116</v>
      </c>
      <c r="BH10">
        <v>3733.8000000000029</v>
      </c>
      <c r="BI10">
        <v>-5299.6000000000058</v>
      </c>
      <c r="BJ10">
        <v>3877.8000000000029</v>
      </c>
      <c r="BK10">
        <v>2504.3999999999942</v>
      </c>
      <c r="BL10">
        <v>-15389</v>
      </c>
      <c r="BM10">
        <v>-7179.4000000000087</v>
      </c>
      <c r="BN10">
        <v>-7299.5999999999985</v>
      </c>
      <c r="BO10">
        <v>25202</v>
      </c>
      <c r="BP10">
        <v>-2964</v>
      </c>
      <c r="BQ10">
        <v>-7909.6000000000058</v>
      </c>
      <c r="BR10">
        <v>12905.199999999997</v>
      </c>
      <c r="BS10">
        <v>12637.399999999994</v>
      </c>
      <c r="BT10">
        <v>4765.5999999999913</v>
      </c>
      <c r="BU10">
        <v>-4848</v>
      </c>
      <c r="BV10">
        <v>15808</v>
      </c>
      <c r="BW10">
        <v>-12975.199999999997</v>
      </c>
      <c r="BX10">
        <v>9164</v>
      </c>
      <c r="BY10">
        <v>6594.2000000000044</v>
      </c>
      <c r="BZ10">
        <v>-1928.1999999999971</v>
      </c>
      <c r="CA10">
        <v>2166.1999999999971</v>
      </c>
      <c r="CB10">
        <v>-7504.3999999999942</v>
      </c>
      <c r="CC10">
        <v>3129.2000000000044</v>
      </c>
      <c r="CD10">
        <v>4831.1999999999971</v>
      </c>
      <c r="CE10">
        <v>-1024.8000000000029</v>
      </c>
      <c r="CF10">
        <v>-269.19999999999709</v>
      </c>
      <c r="CG10">
        <v>-15347.800000000003</v>
      </c>
      <c r="CH10">
        <v>-882.19999999999709</v>
      </c>
      <c r="CI10">
        <v>5052.1999999999971</v>
      </c>
      <c r="CJ10">
        <v>16534.599999999999</v>
      </c>
      <c r="CK10">
        <v>-2104.5999999999913</v>
      </c>
      <c r="CL10">
        <v>3413.8000000000029</v>
      </c>
      <c r="CM10">
        <v>-13657</v>
      </c>
      <c r="CN10">
        <v>5360</v>
      </c>
      <c r="CO10">
        <v>9290.4000000000015</v>
      </c>
      <c r="CP10">
        <v>-2459.6000000000058</v>
      </c>
      <c r="CQ10">
        <v>-355.40000000000146</v>
      </c>
      <c r="CR10">
        <v>-886.59999999999854</v>
      </c>
      <c r="CS10">
        <v>-26399.599999999999</v>
      </c>
      <c r="CT10">
        <v>-879</v>
      </c>
      <c r="CU10">
        <v>14981.600000000006</v>
      </c>
      <c r="CV10">
        <v>2757</v>
      </c>
      <c r="CW10">
        <v>18014.600000000006</v>
      </c>
      <c r="CY10">
        <f t="shared" si="0"/>
        <v>675.31400000000042</v>
      </c>
      <c r="CZ10">
        <f t="shared" si="1"/>
        <v>8696.5539999999983</v>
      </c>
    </row>
    <row r="11" spans="1:104" x14ac:dyDescent="0.25">
      <c r="B11">
        <v>11046</v>
      </c>
      <c r="C11">
        <v>27081.399999999994</v>
      </c>
      <c r="D11">
        <v>-8306.8000000000029</v>
      </c>
      <c r="E11">
        <v>-9650</v>
      </c>
      <c r="F11">
        <v>-1896.5999999999985</v>
      </c>
      <c r="G11">
        <v>11180</v>
      </c>
      <c r="H11">
        <v>-31811.400000000009</v>
      </c>
      <c r="I11">
        <v>-17051.800000000003</v>
      </c>
      <c r="J11">
        <v>2250.1999999999971</v>
      </c>
      <c r="K11">
        <v>6252.4000000000015</v>
      </c>
      <c r="L11">
        <v>-13384.800000000003</v>
      </c>
      <c r="M11">
        <v>-17543.200000000004</v>
      </c>
      <c r="N11">
        <v>2293.5999999999985</v>
      </c>
      <c r="O11">
        <v>-22705.599999999991</v>
      </c>
      <c r="P11">
        <v>-895</v>
      </c>
      <c r="Q11">
        <v>9063.5999999999985</v>
      </c>
      <c r="R11">
        <v>710.19999999999709</v>
      </c>
      <c r="S11">
        <v>3659.8000000000029</v>
      </c>
      <c r="T11">
        <v>15619</v>
      </c>
      <c r="U11">
        <v>7016.1999999999971</v>
      </c>
      <c r="V11">
        <v>-8007.3999999999942</v>
      </c>
      <c r="W11">
        <v>2956.5999999999985</v>
      </c>
      <c r="X11">
        <v>-2114.2000000000044</v>
      </c>
      <c r="Y11">
        <v>-5458</v>
      </c>
      <c r="Z11">
        <v>11358.599999999999</v>
      </c>
      <c r="AA11">
        <v>-2696.4000000000015</v>
      </c>
      <c r="AB11">
        <v>3065.7999999999956</v>
      </c>
      <c r="AC11">
        <v>-11198.200000000012</v>
      </c>
      <c r="AD11">
        <v>4940.4000000000015</v>
      </c>
      <c r="AE11">
        <v>9197.3999999999942</v>
      </c>
      <c r="AF11">
        <v>2361.7999999999956</v>
      </c>
      <c r="AG11">
        <v>5451.3999999999942</v>
      </c>
      <c r="AH11">
        <v>-526.79999999999563</v>
      </c>
      <c r="AI11">
        <v>-15444.800000000003</v>
      </c>
      <c r="AJ11">
        <v>-7947.8000000000029</v>
      </c>
      <c r="AK11">
        <v>9973.3999999999942</v>
      </c>
      <c r="AL11">
        <v>-21021</v>
      </c>
      <c r="AM11">
        <v>2934.1999999999971</v>
      </c>
      <c r="AN11">
        <v>-23149.799999999996</v>
      </c>
      <c r="AO11">
        <v>-5650</v>
      </c>
      <c r="AP11">
        <v>-11618.199999999997</v>
      </c>
      <c r="AQ11">
        <v>-3914</v>
      </c>
      <c r="AR11">
        <v>-12110.599999999999</v>
      </c>
      <c r="AS11">
        <v>2184.1999999999971</v>
      </c>
      <c r="AT11">
        <v>16245.599999999999</v>
      </c>
      <c r="AU11">
        <v>-3230</v>
      </c>
      <c r="AV11">
        <v>7313</v>
      </c>
      <c r="AW11">
        <v>-2167.4000000000015</v>
      </c>
      <c r="AX11">
        <v>503.59999999999127</v>
      </c>
      <c r="AY11">
        <v>29135</v>
      </c>
      <c r="AZ11">
        <v>30067</v>
      </c>
      <c r="BA11">
        <v>11936.800000000003</v>
      </c>
      <c r="BB11">
        <v>19304.199999999997</v>
      </c>
      <c r="BC11">
        <v>-6183</v>
      </c>
      <c r="BD11">
        <v>1046.4000000000015</v>
      </c>
      <c r="BE11">
        <v>3336.8000000000029</v>
      </c>
      <c r="BF11">
        <v>-6401</v>
      </c>
      <c r="BG11">
        <v>-474.59999999999127</v>
      </c>
      <c r="BH11">
        <v>2900.6000000000058</v>
      </c>
      <c r="BI11">
        <v>-14487.800000000003</v>
      </c>
      <c r="BJ11">
        <v>-114</v>
      </c>
      <c r="BK11">
        <v>-150.40000000000146</v>
      </c>
      <c r="BL11">
        <v>-24656.199999999997</v>
      </c>
      <c r="BM11">
        <v>-10141.200000000012</v>
      </c>
      <c r="BN11">
        <v>-5949.5999999999985</v>
      </c>
      <c r="BO11">
        <v>30136.399999999994</v>
      </c>
      <c r="BP11">
        <v>-11669.600000000006</v>
      </c>
      <c r="BQ11">
        <v>-4842.4000000000015</v>
      </c>
      <c r="BR11">
        <v>13123.199999999997</v>
      </c>
      <c r="BS11">
        <v>14552.799999999996</v>
      </c>
      <c r="BT11">
        <v>9636.5999999999913</v>
      </c>
      <c r="BU11">
        <v>-8595.2000000000044</v>
      </c>
      <c r="BV11">
        <v>15684.199999999997</v>
      </c>
      <c r="BW11">
        <v>-11345.399999999994</v>
      </c>
      <c r="BX11">
        <v>16503.400000000001</v>
      </c>
      <c r="BY11">
        <v>7058.8000000000029</v>
      </c>
      <c r="BZ11">
        <v>-747.80000000000291</v>
      </c>
      <c r="CA11">
        <v>7883.5999999999985</v>
      </c>
      <c r="CB11">
        <v>-11545.599999999991</v>
      </c>
      <c r="CC11">
        <v>8459</v>
      </c>
      <c r="CD11">
        <v>8562.5999999999985</v>
      </c>
      <c r="CE11">
        <v>-386.40000000000873</v>
      </c>
      <c r="CF11">
        <v>649.59999999999854</v>
      </c>
      <c r="CG11">
        <v>-19065.199999999997</v>
      </c>
      <c r="CH11">
        <v>-1968.3999999999942</v>
      </c>
      <c r="CI11">
        <v>6108</v>
      </c>
      <c r="CJ11">
        <v>17699</v>
      </c>
      <c r="CK11">
        <v>-1240</v>
      </c>
      <c r="CL11">
        <v>-2372.8000000000029</v>
      </c>
      <c r="CM11">
        <v>-17517.200000000004</v>
      </c>
      <c r="CN11">
        <v>8003</v>
      </c>
      <c r="CO11">
        <v>6392.5999999999985</v>
      </c>
      <c r="CP11">
        <v>-2724.4000000000015</v>
      </c>
      <c r="CQ11">
        <v>-1159.8000000000029</v>
      </c>
      <c r="CR11">
        <v>-8399.1999999999971</v>
      </c>
      <c r="CS11">
        <v>-25263.199999999997</v>
      </c>
      <c r="CT11">
        <v>-513.20000000000437</v>
      </c>
      <c r="CU11">
        <v>13242.400000000001</v>
      </c>
      <c r="CV11">
        <v>970.60000000000582</v>
      </c>
      <c r="CW11">
        <v>15365.600000000006</v>
      </c>
      <c r="CY11">
        <f t="shared" si="0"/>
        <v>150.03199999999916</v>
      </c>
      <c r="CZ11">
        <f t="shared" si="1"/>
        <v>9298.2999999999975</v>
      </c>
    </row>
    <row r="12" spans="1:104" x14ac:dyDescent="0.25">
      <c r="B12">
        <v>8157.4000000000015</v>
      </c>
      <c r="C12">
        <v>18574.400000000001</v>
      </c>
      <c r="D12">
        <v>-6395</v>
      </c>
      <c r="E12">
        <v>-6741.6000000000058</v>
      </c>
      <c r="F12">
        <v>-3920.5999999999985</v>
      </c>
      <c r="G12">
        <v>13786.199999999997</v>
      </c>
      <c r="H12">
        <v>-23756.199999999997</v>
      </c>
      <c r="I12">
        <v>-20400.200000000004</v>
      </c>
      <c r="J12">
        <v>2865.3999999999942</v>
      </c>
      <c r="K12">
        <v>6799</v>
      </c>
      <c r="L12">
        <v>-16422.599999999999</v>
      </c>
      <c r="M12">
        <v>-18910.000000000007</v>
      </c>
      <c r="N12">
        <v>7123.4000000000015</v>
      </c>
      <c r="O12">
        <v>-24085.799999999996</v>
      </c>
      <c r="P12">
        <v>-3213.7999999999884</v>
      </c>
      <c r="Q12">
        <v>11446.199999999997</v>
      </c>
      <c r="R12">
        <v>835</v>
      </c>
      <c r="S12">
        <v>-2967.6000000000058</v>
      </c>
      <c r="T12">
        <v>18259</v>
      </c>
      <c r="U12">
        <v>6221.5999999999985</v>
      </c>
      <c r="V12">
        <v>-10071.399999999994</v>
      </c>
      <c r="W12">
        <v>-2923.4000000000015</v>
      </c>
      <c r="X12">
        <v>-5594.8000000000029</v>
      </c>
      <c r="Y12">
        <v>-2776.4000000000015</v>
      </c>
      <c r="Z12">
        <v>10122.400000000001</v>
      </c>
      <c r="AA12">
        <v>-9333.4000000000015</v>
      </c>
      <c r="AB12">
        <v>7992</v>
      </c>
      <c r="AC12">
        <v>-3110.4000000000087</v>
      </c>
      <c r="AD12">
        <v>4905</v>
      </c>
      <c r="AE12">
        <v>13078.199999999997</v>
      </c>
      <c r="AF12">
        <v>7532.5999999999985</v>
      </c>
      <c r="AG12">
        <v>3977.5999999999985</v>
      </c>
      <c r="AH12">
        <v>6248.5999999999985</v>
      </c>
      <c r="AI12">
        <v>-14201.399999999994</v>
      </c>
      <c r="AJ12">
        <v>-14747</v>
      </c>
      <c r="AK12">
        <v>14194.599999999999</v>
      </c>
      <c r="AL12">
        <v>-21861.800000000003</v>
      </c>
      <c r="AM12">
        <v>-181.40000000000146</v>
      </c>
      <c r="AN12">
        <v>-24094.399999999994</v>
      </c>
      <c r="AO12">
        <v>-9188.4000000000015</v>
      </c>
      <c r="AP12">
        <v>-19636.199999999997</v>
      </c>
      <c r="AQ12">
        <v>-8887.6000000000058</v>
      </c>
      <c r="AR12">
        <v>-13405.199999999997</v>
      </c>
      <c r="AS12">
        <v>-392.39999999999418</v>
      </c>
      <c r="AT12">
        <v>15769.199999999997</v>
      </c>
      <c r="AU12">
        <v>-4347.4000000000015</v>
      </c>
      <c r="AV12">
        <v>3524.3999999999942</v>
      </c>
      <c r="AW12">
        <v>33</v>
      </c>
      <c r="AX12">
        <v>-1229.6000000000058</v>
      </c>
      <c r="AY12">
        <v>29685.800000000003</v>
      </c>
      <c r="AZ12">
        <v>35332.800000000003</v>
      </c>
      <c r="BA12">
        <v>18175.599999999991</v>
      </c>
      <c r="BB12">
        <v>17388</v>
      </c>
      <c r="BC12">
        <v>-5314</v>
      </c>
      <c r="BD12">
        <v>5917.1999999999971</v>
      </c>
      <c r="BE12">
        <v>-6288.8000000000029</v>
      </c>
      <c r="BF12">
        <v>-6213.8000000000029</v>
      </c>
      <c r="BG12">
        <v>-880</v>
      </c>
      <c r="BH12">
        <v>10695.600000000006</v>
      </c>
      <c r="BI12">
        <v>-17586.200000000004</v>
      </c>
      <c r="BJ12">
        <v>-95.599999999991269</v>
      </c>
      <c r="BK12">
        <v>-5089</v>
      </c>
      <c r="BL12">
        <v>-25949.800000000003</v>
      </c>
      <c r="BM12">
        <v>-14297.200000000012</v>
      </c>
      <c r="BN12">
        <v>-4935</v>
      </c>
      <c r="BO12">
        <v>24183.199999999997</v>
      </c>
      <c r="BP12">
        <v>-3903.6000000000058</v>
      </c>
      <c r="BQ12">
        <v>-8153.8000000000029</v>
      </c>
      <c r="BR12">
        <v>7299.8000000000029</v>
      </c>
      <c r="BS12">
        <v>15535.399999999994</v>
      </c>
      <c r="BT12">
        <v>4773.5999999999913</v>
      </c>
      <c r="BU12">
        <v>-8993</v>
      </c>
      <c r="BV12">
        <v>21697.800000000003</v>
      </c>
      <c r="BW12">
        <v>-12274.599999999999</v>
      </c>
      <c r="BX12">
        <v>12821.199999999997</v>
      </c>
      <c r="BY12">
        <v>1658.2000000000044</v>
      </c>
      <c r="BZ12">
        <v>-1287</v>
      </c>
      <c r="CA12">
        <v>9559.5999999999985</v>
      </c>
      <c r="CB12">
        <v>-8768.9999999999927</v>
      </c>
      <c r="CC12">
        <v>10063.400000000001</v>
      </c>
      <c r="CD12">
        <v>12867.799999999996</v>
      </c>
      <c r="CE12">
        <v>-1789.6000000000058</v>
      </c>
      <c r="CF12">
        <v>8900.2000000000044</v>
      </c>
      <c r="CG12">
        <v>-19013.399999999994</v>
      </c>
      <c r="CH12">
        <v>-6660.1999999999971</v>
      </c>
      <c r="CI12">
        <v>8932.1999999999971</v>
      </c>
      <c r="CJ12">
        <v>13348.400000000001</v>
      </c>
      <c r="CK12">
        <v>-6191.1999999999971</v>
      </c>
      <c r="CL12">
        <v>-5183.4000000000015</v>
      </c>
      <c r="CM12">
        <v>-9353.8000000000029</v>
      </c>
      <c r="CN12">
        <v>15340.800000000003</v>
      </c>
      <c r="CO12">
        <v>-60.599999999998545</v>
      </c>
      <c r="CP12">
        <v>1811.3999999999942</v>
      </c>
      <c r="CQ12">
        <v>4929.5999999999913</v>
      </c>
      <c r="CR12">
        <v>-8665.7999999999956</v>
      </c>
      <c r="CS12">
        <v>-23734.6</v>
      </c>
      <c r="CT12">
        <v>7145.5999999999985</v>
      </c>
      <c r="CU12">
        <v>14248</v>
      </c>
      <c r="CV12">
        <v>1412</v>
      </c>
      <c r="CW12">
        <v>22074</v>
      </c>
      <c r="CY12">
        <f t="shared" si="0"/>
        <v>137.63399999999913</v>
      </c>
      <c r="CZ12">
        <f t="shared" si="1"/>
        <v>10207.213999999998</v>
      </c>
    </row>
    <row r="13" spans="1:104" x14ac:dyDescent="0.25">
      <c r="B13">
        <v>9364</v>
      </c>
      <c r="C13">
        <v>14461.800000000003</v>
      </c>
      <c r="D13">
        <v>-4766.4000000000015</v>
      </c>
      <c r="E13">
        <v>-12641.800000000003</v>
      </c>
      <c r="F13">
        <v>-4669.7999999999956</v>
      </c>
      <c r="G13">
        <v>15242.600000000006</v>
      </c>
      <c r="H13">
        <v>-22647.800000000003</v>
      </c>
      <c r="I13">
        <v>-20007.200000000004</v>
      </c>
      <c r="J13">
        <v>654.79999999998836</v>
      </c>
      <c r="K13">
        <v>11942.400000000001</v>
      </c>
      <c r="L13">
        <v>-17319.800000000003</v>
      </c>
      <c r="M13">
        <v>-27854.200000000004</v>
      </c>
      <c r="N13">
        <v>4453.8000000000029</v>
      </c>
      <c r="O13">
        <v>-22008.199999999997</v>
      </c>
      <c r="P13">
        <v>-4976.5999999999913</v>
      </c>
      <c r="Q13">
        <v>11888</v>
      </c>
      <c r="R13">
        <v>1920.5999999999985</v>
      </c>
      <c r="S13">
        <v>-6820.8000000000029</v>
      </c>
      <c r="T13">
        <v>18430.800000000003</v>
      </c>
      <c r="U13">
        <v>6382.1999999999971</v>
      </c>
      <c r="V13">
        <v>-14011</v>
      </c>
      <c r="W13">
        <v>3202.7999999999956</v>
      </c>
      <c r="X13">
        <v>-8932.0000000000073</v>
      </c>
      <c r="Y13">
        <v>1657.2000000000044</v>
      </c>
      <c r="Z13">
        <v>7008.5999999999985</v>
      </c>
      <c r="AA13">
        <v>-2889.5999999999985</v>
      </c>
      <c r="AB13">
        <v>1749.3999999999942</v>
      </c>
      <c r="AC13">
        <v>-2368</v>
      </c>
      <c r="AD13">
        <v>12786.599999999999</v>
      </c>
      <c r="AE13">
        <v>12555.199999999997</v>
      </c>
      <c r="AF13">
        <v>6711.3999999999942</v>
      </c>
      <c r="AG13">
        <v>6204.1999999999971</v>
      </c>
      <c r="AH13">
        <v>8941.0000000000073</v>
      </c>
      <c r="AI13">
        <v>-11407</v>
      </c>
      <c r="AJ13">
        <v>-12437.599999999991</v>
      </c>
      <c r="AK13">
        <v>11377.199999999997</v>
      </c>
      <c r="AL13">
        <v>-19070.599999999999</v>
      </c>
      <c r="AM13">
        <v>12450.800000000003</v>
      </c>
      <c r="AN13">
        <v>-29399.799999999996</v>
      </c>
      <c r="AO13">
        <v>-10795.199999999997</v>
      </c>
      <c r="AP13">
        <v>-18090.800000000003</v>
      </c>
      <c r="AQ13">
        <v>-13152</v>
      </c>
      <c r="AR13">
        <v>-16529.199999999997</v>
      </c>
      <c r="AS13">
        <v>-5037.3999999999942</v>
      </c>
      <c r="AT13">
        <v>11252.599999999999</v>
      </c>
      <c r="AU13">
        <v>-7429.6000000000058</v>
      </c>
      <c r="AV13">
        <v>4023.5999999999913</v>
      </c>
      <c r="AW13">
        <v>-2485.2000000000044</v>
      </c>
      <c r="AX13">
        <v>-4.6000000000058208</v>
      </c>
      <c r="AY13">
        <v>29842.400000000009</v>
      </c>
      <c r="AZ13">
        <v>31060</v>
      </c>
      <c r="BA13">
        <v>11610.800000000003</v>
      </c>
      <c r="BB13">
        <v>16249</v>
      </c>
      <c r="BC13">
        <v>-2572.5999999999985</v>
      </c>
      <c r="BD13">
        <v>1440.4000000000015</v>
      </c>
      <c r="BE13">
        <v>-6053.5999999999913</v>
      </c>
      <c r="BF13">
        <v>-13380.199999999997</v>
      </c>
      <c r="BG13">
        <v>-8455.1999999999971</v>
      </c>
      <c r="BH13">
        <v>8609.1999999999971</v>
      </c>
      <c r="BI13">
        <v>-14712.800000000003</v>
      </c>
      <c r="BJ13">
        <v>-1364</v>
      </c>
      <c r="BK13">
        <v>-2075</v>
      </c>
      <c r="BL13">
        <v>-22362.199999999997</v>
      </c>
      <c r="BM13">
        <v>-16806.400000000009</v>
      </c>
      <c r="BN13">
        <v>-11751.599999999999</v>
      </c>
      <c r="BO13">
        <v>19671</v>
      </c>
      <c r="BP13">
        <v>3419.3999999999942</v>
      </c>
      <c r="BQ13">
        <v>-3871</v>
      </c>
      <c r="BR13">
        <v>6972.8000000000029</v>
      </c>
      <c r="BS13">
        <v>8813.5999999999985</v>
      </c>
      <c r="BT13">
        <v>-2976.6000000000058</v>
      </c>
      <c r="BU13">
        <v>-8057.8000000000029</v>
      </c>
      <c r="BV13">
        <v>20518.599999999999</v>
      </c>
      <c r="BW13">
        <v>-8468</v>
      </c>
      <c r="BX13">
        <v>15249</v>
      </c>
      <c r="BY13">
        <v>10374</v>
      </c>
      <c r="BZ13">
        <v>432.59999999999854</v>
      </c>
      <c r="CA13">
        <v>8765.4000000000015</v>
      </c>
      <c r="CB13">
        <v>-2971.5999999999913</v>
      </c>
      <c r="CC13">
        <v>19499</v>
      </c>
      <c r="CD13">
        <v>16894.199999999997</v>
      </c>
      <c r="CE13">
        <v>-4253.8000000000029</v>
      </c>
      <c r="CF13">
        <v>12629.799999999996</v>
      </c>
      <c r="CG13">
        <v>-22264</v>
      </c>
      <c r="CH13">
        <v>-11383.799999999996</v>
      </c>
      <c r="CI13">
        <v>3189.1999999999971</v>
      </c>
      <c r="CJ13">
        <v>12164.199999999997</v>
      </c>
      <c r="CK13">
        <v>-2622.1999999999971</v>
      </c>
      <c r="CL13">
        <v>-2565.6000000000058</v>
      </c>
      <c r="CM13">
        <v>-9676</v>
      </c>
      <c r="CN13">
        <v>11967.600000000006</v>
      </c>
      <c r="CO13">
        <v>-954.80000000000291</v>
      </c>
      <c r="CP13">
        <v>-4434</v>
      </c>
      <c r="CQ13">
        <v>2693.3999999999942</v>
      </c>
      <c r="CR13">
        <v>-7440.1999999999971</v>
      </c>
      <c r="CS13">
        <v>-20491.199999999997</v>
      </c>
      <c r="CT13">
        <v>1163.7999999999956</v>
      </c>
      <c r="CU13">
        <v>14064</v>
      </c>
      <c r="CV13">
        <v>433.20000000000437</v>
      </c>
      <c r="CW13">
        <v>13791.400000000001</v>
      </c>
      <c r="CY13">
        <f t="shared" si="0"/>
        <v>-335.36800000000056</v>
      </c>
      <c r="CZ13">
        <f t="shared" si="1"/>
        <v>10258.959999999997</v>
      </c>
    </row>
    <row r="14" spans="1:104" x14ac:dyDescent="0.25">
      <c r="B14">
        <v>15994.400000000001</v>
      </c>
      <c r="C14">
        <v>10027</v>
      </c>
      <c r="D14">
        <v>-10737.800000000003</v>
      </c>
      <c r="E14">
        <v>-12096.800000000003</v>
      </c>
      <c r="F14">
        <v>-12256.799999999996</v>
      </c>
      <c r="G14">
        <v>11773.199999999997</v>
      </c>
      <c r="H14">
        <v>-23665.600000000006</v>
      </c>
      <c r="I14">
        <v>-22574</v>
      </c>
      <c r="J14">
        <v>-3892.2000000000044</v>
      </c>
      <c r="K14">
        <v>14791.800000000003</v>
      </c>
      <c r="L14">
        <v>-17109.599999999999</v>
      </c>
      <c r="M14">
        <v>-24785.400000000009</v>
      </c>
      <c r="N14">
        <v>4145.2000000000044</v>
      </c>
      <c r="O14">
        <v>-21056.199999999997</v>
      </c>
      <c r="P14">
        <v>-14556.399999999994</v>
      </c>
      <c r="Q14">
        <v>11503.599999999999</v>
      </c>
      <c r="R14">
        <v>546.19999999999709</v>
      </c>
      <c r="S14">
        <v>-5052.8000000000029</v>
      </c>
      <c r="T14">
        <v>10518.199999999997</v>
      </c>
      <c r="U14">
        <v>10337.599999999999</v>
      </c>
      <c r="V14">
        <v>-15340.599999999999</v>
      </c>
      <c r="W14">
        <v>7712.5999999999985</v>
      </c>
      <c r="X14">
        <v>-5974.6000000000058</v>
      </c>
      <c r="Y14">
        <v>-1626.4000000000015</v>
      </c>
      <c r="Z14">
        <v>7714.8000000000029</v>
      </c>
      <c r="AA14">
        <v>-1090.8000000000029</v>
      </c>
      <c r="AB14">
        <v>-3280.8000000000029</v>
      </c>
      <c r="AC14">
        <v>783.19999999999709</v>
      </c>
      <c r="AD14">
        <v>4278.5999999999985</v>
      </c>
      <c r="AE14">
        <v>13233.399999999994</v>
      </c>
      <c r="AF14">
        <v>10751.199999999997</v>
      </c>
      <c r="AG14">
        <v>9661</v>
      </c>
      <c r="AH14">
        <v>9924.2000000000044</v>
      </c>
      <c r="AI14">
        <v>-6770.5999999999913</v>
      </c>
      <c r="AJ14">
        <v>-18083.800000000003</v>
      </c>
      <c r="AK14">
        <v>7370.3999999999942</v>
      </c>
      <c r="AL14">
        <v>-18714.599999999999</v>
      </c>
      <c r="AM14">
        <v>20292.600000000006</v>
      </c>
      <c r="AN14">
        <v>-34225.599999999999</v>
      </c>
      <c r="AO14">
        <v>-18711.799999999996</v>
      </c>
      <c r="AP14">
        <v>-17413.800000000003</v>
      </c>
      <c r="AQ14">
        <v>-3726.8000000000029</v>
      </c>
      <c r="AR14">
        <v>-13710.599999999999</v>
      </c>
      <c r="AS14">
        <v>-15930.599999999999</v>
      </c>
      <c r="AT14">
        <v>14435.599999999999</v>
      </c>
      <c r="AU14">
        <v>-5041</v>
      </c>
      <c r="AV14">
        <v>11674.599999999991</v>
      </c>
      <c r="AW14">
        <v>-2372.5999999999985</v>
      </c>
      <c r="AX14">
        <v>-4528.0000000000073</v>
      </c>
      <c r="AY14">
        <v>25318</v>
      </c>
      <c r="AZ14">
        <v>33643.599999999991</v>
      </c>
      <c r="BA14">
        <v>8411.1999999999971</v>
      </c>
      <c r="BB14">
        <v>20491.400000000001</v>
      </c>
      <c r="BC14">
        <v>2254.1999999999971</v>
      </c>
      <c r="BD14">
        <v>6793</v>
      </c>
      <c r="BE14">
        <v>-5189</v>
      </c>
      <c r="BF14">
        <v>-11291.399999999994</v>
      </c>
      <c r="BG14">
        <v>-9538.3999999999942</v>
      </c>
      <c r="BH14">
        <v>2880</v>
      </c>
      <c r="BI14">
        <v>-16926.200000000004</v>
      </c>
      <c r="BJ14">
        <v>-410.80000000000291</v>
      </c>
      <c r="BK14">
        <v>-10441.400000000001</v>
      </c>
      <c r="BL14">
        <v>-24026.199999999997</v>
      </c>
      <c r="BM14">
        <v>-15520.400000000009</v>
      </c>
      <c r="BN14">
        <v>-12017</v>
      </c>
      <c r="BO14">
        <v>26287.800000000003</v>
      </c>
      <c r="BP14">
        <v>3257.1999999999971</v>
      </c>
      <c r="BQ14">
        <v>-1470.2000000000044</v>
      </c>
      <c r="BR14">
        <v>10810.400000000001</v>
      </c>
      <c r="BS14">
        <v>14697.799999999996</v>
      </c>
      <c r="BT14">
        <v>2242</v>
      </c>
      <c r="BU14">
        <v>-668</v>
      </c>
      <c r="BV14">
        <v>20189</v>
      </c>
      <c r="BW14">
        <v>-9424.5999999999985</v>
      </c>
      <c r="BX14">
        <v>12326.400000000001</v>
      </c>
      <c r="BY14">
        <v>9238.8000000000029</v>
      </c>
      <c r="BZ14">
        <v>5434</v>
      </c>
      <c r="CA14">
        <v>9425.1999999999971</v>
      </c>
      <c r="CB14">
        <v>-3882</v>
      </c>
      <c r="CC14">
        <v>15815.200000000004</v>
      </c>
      <c r="CD14">
        <v>18739</v>
      </c>
      <c r="CE14">
        <v>-8185.2000000000044</v>
      </c>
      <c r="CF14">
        <v>11421.799999999996</v>
      </c>
      <c r="CG14">
        <v>-17843</v>
      </c>
      <c r="CH14">
        <v>-13083.799999999996</v>
      </c>
      <c r="CI14">
        <v>2658.1999999999971</v>
      </c>
      <c r="CJ14">
        <v>9317.4000000000015</v>
      </c>
      <c r="CK14">
        <v>-2999</v>
      </c>
      <c r="CL14">
        <v>-2662.2000000000044</v>
      </c>
      <c r="CM14">
        <v>-13146.600000000006</v>
      </c>
      <c r="CN14">
        <v>4915.6000000000058</v>
      </c>
      <c r="CO14">
        <v>-2940.4000000000015</v>
      </c>
      <c r="CP14">
        <v>-4091.4000000000015</v>
      </c>
      <c r="CQ14">
        <v>3355.7999999999956</v>
      </c>
      <c r="CR14">
        <v>-3530.1999999999971</v>
      </c>
      <c r="CS14">
        <v>-17496.600000000006</v>
      </c>
      <c r="CT14">
        <v>1674.5999999999985</v>
      </c>
      <c r="CU14">
        <v>16044.600000000006</v>
      </c>
      <c r="CV14">
        <v>-643</v>
      </c>
      <c r="CW14">
        <v>14470</v>
      </c>
      <c r="CY14">
        <f t="shared" si="0"/>
        <v>-421.72000000000116</v>
      </c>
      <c r="CZ14">
        <f t="shared" si="1"/>
        <v>10813.351999999999</v>
      </c>
    </row>
    <row r="15" spans="1:104" x14ac:dyDescent="0.25">
      <c r="B15">
        <v>11233.400000000001</v>
      </c>
      <c r="C15">
        <v>11641.199999999997</v>
      </c>
      <c r="D15">
        <v>-12081.200000000004</v>
      </c>
      <c r="E15">
        <v>-10562.800000000003</v>
      </c>
      <c r="F15">
        <v>-12425</v>
      </c>
      <c r="G15">
        <v>16993.399999999994</v>
      </c>
      <c r="H15">
        <v>-22143</v>
      </c>
      <c r="I15">
        <v>-23814.800000000003</v>
      </c>
      <c r="J15">
        <v>-2513.8000000000029</v>
      </c>
      <c r="K15">
        <v>15146.200000000004</v>
      </c>
      <c r="L15">
        <v>-12887.400000000001</v>
      </c>
      <c r="M15">
        <v>-18490.200000000004</v>
      </c>
      <c r="N15">
        <v>3575.4000000000015</v>
      </c>
      <c r="O15">
        <v>-23568.599999999991</v>
      </c>
      <c r="P15">
        <v>-11725.799999999988</v>
      </c>
      <c r="Q15">
        <v>9021.7999999999956</v>
      </c>
      <c r="R15">
        <v>-5716.5999999999985</v>
      </c>
      <c r="S15">
        <v>-6425.1999999999971</v>
      </c>
      <c r="T15">
        <v>6917.5999999999913</v>
      </c>
      <c r="U15">
        <v>15848</v>
      </c>
      <c r="V15">
        <v>-15330.599999999999</v>
      </c>
      <c r="W15">
        <v>16000.999999999993</v>
      </c>
      <c r="X15">
        <v>-2905.4000000000087</v>
      </c>
      <c r="Y15">
        <v>-7153.7999999999956</v>
      </c>
      <c r="Z15">
        <v>6005.2000000000044</v>
      </c>
      <c r="AA15">
        <v>1289.4000000000015</v>
      </c>
      <c r="AB15">
        <v>14823.799999999996</v>
      </c>
      <c r="AC15">
        <v>1883.5999999999913</v>
      </c>
      <c r="AD15">
        <v>-5365.4000000000015</v>
      </c>
      <c r="AE15">
        <v>14021</v>
      </c>
      <c r="AF15">
        <v>8119.7999999999956</v>
      </c>
      <c r="AG15">
        <v>12417.399999999994</v>
      </c>
      <c r="AH15">
        <v>9977.5999999999985</v>
      </c>
      <c r="AI15">
        <v>-10108</v>
      </c>
      <c r="AJ15">
        <v>-16168</v>
      </c>
      <c r="AK15">
        <v>14039.199999999997</v>
      </c>
      <c r="AL15">
        <v>-21513.199999999997</v>
      </c>
      <c r="AM15">
        <v>17432.800000000003</v>
      </c>
      <c r="AN15">
        <v>-33091.799999999996</v>
      </c>
      <c r="AO15">
        <v>-17882.799999999996</v>
      </c>
      <c r="AP15">
        <v>-24465.599999999999</v>
      </c>
      <c r="AQ15">
        <v>-5398</v>
      </c>
      <c r="AR15">
        <v>-17269.800000000003</v>
      </c>
      <c r="AS15">
        <v>-13117.599999999999</v>
      </c>
      <c r="AT15">
        <v>19593.400000000001</v>
      </c>
      <c r="AU15">
        <v>-5277.4000000000015</v>
      </c>
      <c r="AV15">
        <v>6487.5999999999913</v>
      </c>
      <c r="AW15">
        <v>677.19999999999709</v>
      </c>
      <c r="AX15">
        <v>-8716.0000000000073</v>
      </c>
      <c r="AY15">
        <v>16339</v>
      </c>
      <c r="AZ15">
        <v>34278.399999999994</v>
      </c>
      <c r="BA15">
        <v>10932</v>
      </c>
      <c r="BB15">
        <v>19665.599999999999</v>
      </c>
      <c r="BC15">
        <v>4104.4000000000015</v>
      </c>
      <c r="BD15">
        <v>8431.5999999999985</v>
      </c>
      <c r="BE15">
        <v>-6566.8000000000029</v>
      </c>
      <c r="BF15">
        <v>-8857.3999999999942</v>
      </c>
      <c r="BG15">
        <v>-13377.999999999993</v>
      </c>
      <c r="BH15">
        <v>-2483.1999999999971</v>
      </c>
      <c r="BI15">
        <v>-9403</v>
      </c>
      <c r="BJ15">
        <v>-6634.3999999999942</v>
      </c>
      <c r="BK15">
        <v>-2341.8000000000029</v>
      </c>
      <c r="BL15">
        <v>-23963.199999999997</v>
      </c>
      <c r="BM15">
        <v>-14005.200000000012</v>
      </c>
      <c r="BN15">
        <v>-18772.400000000001</v>
      </c>
      <c r="BO15">
        <v>30151.399999999994</v>
      </c>
      <c r="BP15">
        <v>-1226.6000000000058</v>
      </c>
      <c r="BQ15">
        <v>-1032.2000000000044</v>
      </c>
      <c r="BR15">
        <v>6342.4000000000015</v>
      </c>
      <c r="BS15">
        <v>11868.199999999997</v>
      </c>
      <c r="BT15">
        <v>-2755.4000000000015</v>
      </c>
      <c r="BU15">
        <v>-1210.8000000000029</v>
      </c>
      <c r="BV15">
        <v>20334.800000000003</v>
      </c>
      <c r="BW15">
        <v>-5543.7999999999956</v>
      </c>
      <c r="BX15">
        <v>8174.1999999999971</v>
      </c>
      <c r="BY15">
        <v>10362.599999999999</v>
      </c>
      <c r="BZ15">
        <v>2248.4000000000015</v>
      </c>
      <c r="CA15">
        <v>10909.199999999997</v>
      </c>
      <c r="CB15">
        <v>-4298.3999999999942</v>
      </c>
      <c r="CC15">
        <v>11626.600000000006</v>
      </c>
      <c r="CD15">
        <v>19770.199999999997</v>
      </c>
      <c r="CE15">
        <v>-7783.8000000000029</v>
      </c>
      <c r="CF15">
        <v>14617.400000000001</v>
      </c>
      <c r="CG15">
        <v>-22612</v>
      </c>
      <c r="CH15">
        <v>-16520.399999999994</v>
      </c>
      <c r="CI15">
        <v>6568.1999999999971</v>
      </c>
      <c r="CJ15">
        <v>11741.599999999999</v>
      </c>
      <c r="CK15">
        <v>-9803.8000000000029</v>
      </c>
      <c r="CL15">
        <v>-6544.2000000000044</v>
      </c>
      <c r="CM15">
        <v>-1303.1999999999971</v>
      </c>
      <c r="CN15">
        <v>10578.800000000003</v>
      </c>
      <c r="CO15">
        <v>3980.4000000000015</v>
      </c>
      <c r="CP15">
        <v>-4281</v>
      </c>
      <c r="CQ15">
        <v>4665.3999999999942</v>
      </c>
      <c r="CR15">
        <v>-4368</v>
      </c>
      <c r="CS15">
        <v>-17379.800000000003</v>
      </c>
      <c r="CT15">
        <v>1668.3999999999942</v>
      </c>
      <c r="CU15">
        <v>16202</v>
      </c>
      <c r="CV15">
        <v>335</v>
      </c>
      <c r="CW15">
        <v>17032.800000000003</v>
      </c>
      <c r="CY15">
        <f t="shared" si="0"/>
        <v>-331.11600000000124</v>
      </c>
      <c r="CZ15">
        <f t="shared" si="1"/>
        <v>11252.615999999996</v>
      </c>
    </row>
    <row r="16" spans="1:104" x14ac:dyDescent="0.25">
      <c r="B16">
        <v>10603.800000000003</v>
      </c>
      <c r="C16">
        <v>9027.4000000000015</v>
      </c>
      <c r="D16">
        <v>-6157</v>
      </c>
      <c r="E16">
        <v>-6838.4000000000087</v>
      </c>
      <c r="F16">
        <v>-17113.799999999996</v>
      </c>
      <c r="G16">
        <v>13673.199999999997</v>
      </c>
      <c r="H16">
        <v>-13590.600000000006</v>
      </c>
      <c r="I16">
        <v>-18781.400000000001</v>
      </c>
      <c r="J16">
        <v>-5629.6000000000058</v>
      </c>
      <c r="K16">
        <v>15845.200000000004</v>
      </c>
      <c r="L16">
        <v>-16149.599999999999</v>
      </c>
      <c r="M16">
        <v>-17409.600000000006</v>
      </c>
      <c r="N16">
        <v>477.80000000000291</v>
      </c>
      <c r="O16">
        <v>-22532.999999999993</v>
      </c>
      <c r="P16">
        <v>-11957.199999999997</v>
      </c>
      <c r="Q16">
        <v>5732.1999999999971</v>
      </c>
      <c r="R16">
        <v>-7812.4000000000015</v>
      </c>
      <c r="S16">
        <v>-10773.200000000004</v>
      </c>
      <c r="T16">
        <v>2103.5999999999913</v>
      </c>
      <c r="U16">
        <v>13387</v>
      </c>
      <c r="V16">
        <v>-14550</v>
      </c>
      <c r="W16">
        <v>19682.200000000004</v>
      </c>
      <c r="X16">
        <v>1534.5999999999913</v>
      </c>
      <c r="Y16">
        <v>-9913.1999999999971</v>
      </c>
      <c r="Z16">
        <v>2862.2000000000044</v>
      </c>
      <c r="AA16">
        <v>8782</v>
      </c>
      <c r="AB16">
        <v>16743.599999999999</v>
      </c>
      <c r="AC16">
        <v>5067.1999999999971</v>
      </c>
      <c r="AD16">
        <v>-10832.400000000001</v>
      </c>
      <c r="AE16">
        <v>16543.399999999994</v>
      </c>
      <c r="AF16">
        <v>4961.5999999999985</v>
      </c>
      <c r="AG16">
        <v>13937.599999999999</v>
      </c>
      <c r="AH16">
        <v>15068.799999999996</v>
      </c>
      <c r="AI16">
        <v>-4735</v>
      </c>
      <c r="AJ16">
        <v>-14141.199999999997</v>
      </c>
      <c r="AK16">
        <v>8848.3999999999942</v>
      </c>
      <c r="AL16">
        <v>-29374.400000000001</v>
      </c>
      <c r="AM16">
        <v>24397.600000000006</v>
      </c>
      <c r="AN16">
        <v>-37378.6</v>
      </c>
      <c r="AO16">
        <v>-24033.599999999999</v>
      </c>
      <c r="AP16">
        <v>-19611.599999999999</v>
      </c>
      <c r="AQ16">
        <v>-1543</v>
      </c>
      <c r="AR16">
        <v>-14105.400000000001</v>
      </c>
      <c r="AS16">
        <v>-15217.399999999994</v>
      </c>
      <c r="AT16">
        <v>15095.800000000003</v>
      </c>
      <c r="AU16">
        <v>-5275.2000000000044</v>
      </c>
      <c r="AV16">
        <v>-7886.4000000000015</v>
      </c>
      <c r="AW16">
        <v>5424.7999999999956</v>
      </c>
      <c r="AX16">
        <v>-5376.0000000000073</v>
      </c>
      <c r="AY16">
        <v>16905</v>
      </c>
      <c r="AZ16">
        <v>37268.800000000003</v>
      </c>
      <c r="BA16">
        <v>10316.599999999991</v>
      </c>
      <c r="BB16">
        <v>26172.999999999993</v>
      </c>
      <c r="BC16">
        <v>2135.5999999999985</v>
      </c>
      <c r="BD16">
        <v>1566.1999999999971</v>
      </c>
      <c r="BE16">
        <v>-174.80000000000291</v>
      </c>
      <c r="BF16">
        <v>-8815.5999999999913</v>
      </c>
      <c r="BG16">
        <v>-13837.999999999993</v>
      </c>
      <c r="BH16">
        <v>-645.19999999999709</v>
      </c>
      <c r="BI16">
        <v>-10077</v>
      </c>
      <c r="BJ16">
        <v>-11471.799999999996</v>
      </c>
      <c r="BK16">
        <v>2651.1999999999971</v>
      </c>
      <c r="BL16">
        <v>-23978.399999999994</v>
      </c>
      <c r="BM16">
        <v>-14518.200000000012</v>
      </c>
      <c r="BN16">
        <v>-20328.199999999997</v>
      </c>
      <c r="BO16">
        <v>23267.599999999999</v>
      </c>
      <c r="BP16">
        <v>2403.1999999999971</v>
      </c>
      <c r="BQ16">
        <v>-3122.8000000000029</v>
      </c>
      <c r="BR16">
        <v>7964</v>
      </c>
      <c r="BS16">
        <v>11625.399999999994</v>
      </c>
      <c r="BT16">
        <v>731.80000000000291</v>
      </c>
      <c r="BU16">
        <v>6792.7999999999956</v>
      </c>
      <c r="BV16">
        <v>27954.600000000006</v>
      </c>
      <c r="BW16">
        <v>-12652</v>
      </c>
      <c r="BX16">
        <v>10841</v>
      </c>
      <c r="BY16">
        <v>3442.5999999999985</v>
      </c>
      <c r="BZ16">
        <v>4296.8000000000029</v>
      </c>
      <c r="CA16">
        <v>16064</v>
      </c>
      <c r="CB16">
        <v>-8255.3999999999942</v>
      </c>
      <c r="CC16">
        <v>13239.200000000004</v>
      </c>
      <c r="CD16">
        <v>15740.199999999997</v>
      </c>
      <c r="CE16">
        <v>-13163.600000000006</v>
      </c>
      <c r="CF16">
        <v>14187.200000000004</v>
      </c>
      <c r="CG16">
        <v>-21645.599999999991</v>
      </c>
      <c r="CH16">
        <v>-16661.599999999991</v>
      </c>
      <c r="CI16">
        <v>7917.5999999999985</v>
      </c>
      <c r="CJ16">
        <v>10340.199999999997</v>
      </c>
      <c r="CK16">
        <v>-9423.3999999999942</v>
      </c>
      <c r="CL16">
        <v>-6950.4000000000015</v>
      </c>
      <c r="CM16">
        <v>-7082</v>
      </c>
      <c r="CN16">
        <v>12717.199999999997</v>
      </c>
      <c r="CO16">
        <v>163</v>
      </c>
      <c r="CP16">
        <v>-6186.6000000000058</v>
      </c>
      <c r="CQ16">
        <v>5225.1999999999971</v>
      </c>
      <c r="CR16">
        <v>-12474.199999999997</v>
      </c>
      <c r="CS16">
        <v>-13714</v>
      </c>
      <c r="CT16">
        <v>-1477</v>
      </c>
      <c r="CU16">
        <v>14916.199999999997</v>
      </c>
      <c r="CV16">
        <v>2406.6000000000058</v>
      </c>
      <c r="CW16">
        <v>24399.800000000003</v>
      </c>
      <c r="CY16">
        <f t="shared" si="0"/>
        <v>-419.22400000000022</v>
      </c>
      <c r="CZ16">
        <f t="shared" si="1"/>
        <v>11688.275999999998</v>
      </c>
    </row>
    <row r="17" spans="2:104" x14ac:dyDescent="0.25">
      <c r="B17">
        <v>4885.4000000000015</v>
      </c>
      <c r="C17">
        <v>1181.8000000000029</v>
      </c>
      <c r="D17">
        <v>-4663</v>
      </c>
      <c r="E17">
        <v>-2712.4000000000087</v>
      </c>
      <c r="F17">
        <v>-16420.399999999994</v>
      </c>
      <c r="G17">
        <v>10307.199999999997</v>
      </c>
      <c r="H17">
        <v>-21706.800000000003</v>
      </c>
      <c r="I17">
        <v>-13127.400000000001</v>
      </c>
      <c r="J17">
        <v>-8707.2000000000044</v>
      </c>
      <c r="K17">
        <v>20847.800000000003</v>
      </c>
      <c r="L17">
        <v>-17056.599999999999</v>
      </c>
      <c r="M17">
        <v>-14278.000000000007</v>
      </c>
      <c r="N17">
        <v>-2428</v>
      </c>
      <c r="O17">
        <v>-25529.799999999996</v>
      </c>
      <c r="P17">
        <v>-11631.199999999997</v>
      </c>
      <c r="Q17">
        <v>9617.1999999999971</v>
      </c>
      <c r="R17">
        <v>854.40000000000146</v>
      </c>
      <c r="S17">
        <v>-9637.1999999999971</v>
      </c>
      <c r="T17">
        <v>1514</v>
      </c>
      <c r="U17">
        <v>5133</v>
      </c>
      <c r="V17">
        <v>-11874.199999999997</v>
      </c>
      <c r="W17">
        <v>23611.4</v>
      </c>
      <c r="X17">
        <v>-3407.8000000000029</v>
      </c>
      <c r="Y17">
        <v>-747.19999999999709</v>
      </c>
      <c r="Z17">
        <v>748.59999999999854</v>
      </c>
      <c r="AA17">
        <v>4895.4000000000015</v>
      </c>
      <c r="AB17">
        <v>7865.1999999999971</v>
      </c>
      <c r="AC17">
        <v>2706.7999999999884</v>
      </c>
      <c r="AD17">
        <v>-7785</v>
      </c>
      <c r="AE17">
        <v>14163.599999999999</v>
      </c>
      <c r="AF17">
        <v>6126</v>
      </c>
      <c r="AG17">
        <v>11496</v>
      </c>
      <c r="AH17">
        <v>15782.400000000001</v>
      </c>
      <c r="AI17">
        <v>-8287.5999999999913</v>
      </c>
      <c r="AJ17">
        <v>-19255.799999999996</v>
      </c>
      <c r="AK17">
        <v>10879.599999999999</v>
      </c>
      <c r="AL17">
        <v>-29707.800000000003</v>
      </c>
      <c r="AM17">
        <v>16545</v>
      </c>
      <c r="AN17">
        <v>-33885.399999999994</v>
      </c>
      <c r="AO17">
        <v>-22230.400000000001</v>
      </c>
      <c r="AP17">
        <v>-23381.599999999999</v>
      </c>
      <c r="AQ17">
        <v>928.39999999999418</v>
      </c>
      <c r="AR17">
        <v>-11595.800000000003</v>
      </c>
      <c r="AS17">
        <v>-15238.199999999997</v>
      </c>
      <c r="AT17">
        <v>20471.199999999997</v>
      </c>
      <c r="AU17">
        <v>-7873.4000000000015</v>
      </c>
      <c r="AV17">
        <v>6202.8000000000029</v>
      </c>
      <c r="AW17">
        <v>9368.1999999999971</v>
      </c>
      <c r="AX17">
        <v>-5341.4000000000087</v>
      </c>
      <c r="AY17">
        <v>14992.600000000006</v>
      </c>
      <c r="AZ17">
        <v>33259.599999999991</v>
      </c>
      <c r="BA17">
        <v>5199.1999999999971</v>
      </c>
      <c r="BB17">
        <v>24833.200000000004</v>
      </c>
      <c r="BC17">
        <v>4126.4000000000015</v>
      </c>
      <c r="BD17">
        <v>5922</v>
      </c>
      <c r="BE17">
        <v>-293.59999999999127</v>
      </c>
      <c r="BF17">
        <v>-8633.5999999999913</v>
      </c>
      <c r="BG17">
        <v>-8716.5999999999913</v>
      </c>
      <c r="BH17">
        <v>-6674.3999999999942</v>
      </c>
      <c r="BI17">
        <v>-14532.400000000001</v>
      </c>
      <c r="BJ17">
        <v>-9011</v>
      </c>
      <c r="BK17">
        <v>4131</v>
      </c>
      <c r="BL17">
        <v>-19800</v>
      </c>
      <c r="BM17">
        <v>-19239.000000000007</v>
      </c>
      <c r="BN17">
        <v>-19118.400000000001</v>
      </c>
      <c r="BO17">
        <v>21862.800000000003</v>
      </c>
      <c r="BP17">
        <v>-5861.2000000000044</v>
      </c>
      <c r="BQ17">
        <v>-3124.2000000000044</v>
      </c>
      <c r="BR17">
        <v>6413.8000000000029</v>
      </c>
      <c r="BS17">
        <v>13570.799999999996</v>
      </c>
      <c r="BT17">
        <v>-404.80000000000291</v>
      </c>
      <c r="BU17">
        <v>10934.799999999996</v>
      </c>
      <c r="BV17">
        <v>31139</v>
      </c>
      <c r="BW17">
        <v>-11395</v>
      </c>
      <c r="BX17">
        <v>8600.7999999999956</v>
      </c>
      <c r="BY17">
        <v>3611.8000000000029</v>
      </c>
      <c r="BZ17">
        <v>2731.8000000000029</v>
      </c>
      <c r="CA17">
        <v>13997.400000000001</v>
      </c>
      <c r="CB17">
        <v>-8533.9999999999927</v>
      </c>
      <c r="CC17">
        <v>12020.800000000003</v>
      </c>
      <c r="CD17">
        <v>15536.399999999994</v>
      </c>
      <c r="CE17">
        <v>-10570.600000000006</v>
      </c>
      <c r="CF17">
        <v>17528.400000000001</v>
      </c>
      <c r="CG17">
        <v>-20686.399999999994</v>
      </c>
      <c r="CH17">
        <v>-20723.599999999991</v>
      </c>
      <c r="CI17">
        <v>7967.3999999999942</v>
      </c>
      <c r="CJ17">
        <v>6669.7999999999956</v>
      </c>
      <c r="CK17">
        <v>-14380.800000000003</v>
      </c>
      <c r="CL17">
        <v>-7113.2000000000044</v>
      </c>
      <c r="CM17">
        <v>-9723.6000000000058</v>
      </c>
      <c r="CN17">
        <v>5650.3999999999942</v>
      </c>
      <c r="CO17">
        <v>445.40000000000146</v>
      </c>
      <c r="CP17">
        <v>-2970.2000000000044</v>
      </c>
      <c r="CQ17">
        <v>-4926.2000000000044</v>
      </c>
      <c r="CR17">
        <v>-4828.7999999999956</v>
      </c>
      <c r="CS17">
        <v>-19001.399999999994</v>
      </c>
      <c r="CT17">
        <v>-4049.4000000000015</v>
      </c>
      <c r="CU17">
        <v>13411</v>
      </c>
      <c r="CV17">
        <v>3608.6000000000058</v>
      </c>
      <c r="CW17">
        <v>22039.200000000004</v>
      </c>
      <c r="CY17">
        <f t="shared" si="0"/>
        <v>-864.86200000000008</v>
      </c>
      <c r="CZ17">
        <f t="shared" si="1"/>
        <v>11191.578000000003</v>
      </c>
    </row>
    <row r="18" spans="2:104" x14ac:dyDescent="0.25">
      <c r="B18">
        <v>244</v>
      </c>
      <c r="C18">
        <v>4286.8000000000029</v>
      </c>
      <c r="D18">
        <v>-3983.6000000000058</v>
      </c>
      <c r="E18">
        <v>-7955.6000000000058</v>
      </c>
      <c r="F18">
        <v>-15301</v>
      </c>
      <c r="G18">
        <v>11789.399999999994</v>
      </c>
      <c r="H18">
        <v>-21346.800000000003</v>
      </c>
      <c r="I18">
        <v>-11405.200000000004</v>
      </c>
      <c r="J18">
        <v>-9681.6000000000058</v>
      </c>
      <c r="K18">
        <v>22994</v>
      </c>
      <c r="L18">
        <v>-20916.599999999999</v>
      </c>
      <c r="M18">
        <v>-15033.000000000007</v>
      </c>
      <c r="N18">
        <v>-328.79999999999563</v>
      </c>
      <c r="O18">
        <v>-23004.399999999994</v>
      </c>
      <c r="P18">
        <v>-15264.599999999991</v>
      </c>
      <c r="Q18">
        <v>17698.199999999997</v>
      </c>
      <c r="R18">
        <v>4469.5999999999985</v>
      </c>
      <c r="S18">
        <v>-3595.6000000000058</v>
      </c>
      <c r="T18">
        <v>1285</v>
      </c>
      <c r="U18">
        <v>5958</v>
      </c>
      <c r="V18">
        <v>-16043.400000000001</v>
      </c>
      <c r="W18">
        <v>26179.599999999999</v>
      </c>
      <c r="X18">
        <v>-8339.2000000000044</v>
      </c>
      <c r="Y18">
        <v>-8285.1999999999971</v>
      </c>
      <c r="Z18">
        <v>859</v>
      </c>
      <c r="AA18">
        <v>4320.1999999999971</v>
      </c>
      <c r="AB18">
        <v>10098</v>
      </c>
      <c r="AC18">
        <v>-3267</v>
      </c>
      <c r="AD18">
        <v>-8057</v>
      </c>
      <c r="AE18">
        <v>18005</v>
      </c>
      <c r="AF18">
        <v>5607.5999999999985</v>
      </c>
      <c r="AG18">
        <v>14927.399999999994</v>
      </c>
      <c r="AH18">
        <v>15648.000000000007</v>
      </c>
      <c r="AI18">
        <v>-9670</v>
      </c>
      <c r="AJ18">
        <v>-12775</v>
      </c>
      <c r="AK18">
        <v>13188.199999999997</v>
      </c>
      <c r="AL18">
        <v>-29157.199999999997</v>
      </c>
      <c r="AM18">
        <v>16295</v>
      </c>
      <c r="AN18">
        <v>-34018</v>
      </c>
      <c r="AO18">
        <v>-24285.599999999999</v>
      </c>
      <c r="AP18">
        <v>-26010.400000000001</v>
      </c>
      <c r="AQ18">
        <v>4784.1999999999971</v>
      </c>
      <c r="AR18">
        <v>-19043.199999999997</v>
      </c>
      <c r="AS18">
        <v>-19355</v>
      </c>
      <c r="AT18">
        <v>22001.199999999997</v>
      </c>
      <c r="AU18">
        <v>-7685.2000000000044</v>
      </c>
      <c r="AV18">
        <v>2750.1999999999971</v>
      </c>
      <c r="AW18">
        <v>11032.199999999997</v>
      </c>
      <c r="AX18">
        <v>-3837.6000000000058</v>
      </c>
      <c r="AY18">
        <v>12782</v>
      </c>
      <c r="AZ18">
        <v>27585.399999999994</v>
      </c>
      <c r="BA18">
        <v>6899.5999999999913</v>
      </c>
      <c r="BB18">
        <v>26366.799999999996</v>
      </c>
      <c r="BC18">
        <v>-2204.1999999999971</v>
      </c>
      <c r="BD18">
        <v>3568.7999999999956</v>
      </c>
      <c r="BE18">
        <v>1722.8000000000029</v>
      </c>
      <c r="BF18">
        <v>-5585.3999999999942</v>
      </c>
      <c r="BG18">
        <v>-14038.399999999994</v>
      </c>
      <c r="BH18">
        <v>-7447.5999999999985</v>
      </c>
      <c r="BI18">
        <v>-15050.400000000001</v>
      </c>
      <c r="BJ18">
        <v>-10635.599999999999</v>
      </c>
      <c r="BK18">
        <v>9367.8000000000029</v>
      </c>
      <c r="BL18">
        <v>-19534.399999999994</v>
      </c>
      <c r="BM18">
        <v>-15147.600000000006</v>
      </c>
      <c r="BN18">
        <v>-17321.599999999999</v>
      </c>
      <c r="BO18">
        <v>22419.4</v>
      </c>
      <c r="BP18">
        <v>-3798.1999999999971</v>
      </c>
      <c r="BQ18">
        <v>5065</v>
      </c>
      <c r="BR18">
        <v>8380.4000000000015</v>
      </c>
      <c r="BS18">
        <v>13431.399999999994</v>
      </c>
      <c r="BT18">
        <v>1724.8000000000029</v>
      </c>
      <c r="BU18">
        <v>5573.4000000000015</v>
      </c>
      <c r="BV18">
        <v>27528</v>
      </c>
      <c r="BW18">
        <v>-6981.5999999999985</v>
      </c>
      <c r="BX18">
        <v>12589.799999999996</v>
      </c>
      <c r="BY18">
        <v>5079.2000000000044</v>
      </c>
      <c r="BZ18">
        <v>182.59999999999854</v>
      </c>
      <c r="CA18">
        <v>8299.5999999999985</v>
      </c>
      <c r="CB18">
        <v>-5024.7999999999884</v>
      </c>
      <c r="CC18">
        <v>7728.4000000000015</v>
      </c>
      <c r="CD18">
        <v>17114.399999999994</v>
      </c>
      <c r="CE18">
        <v>-8764.8000000000029</v>
      </c>
      <c r="CF18">
        <v>17256.799999999996</v>
      </c>
      <c r="CG18">
        <v>-17263.399999999994</v>
      </c>
      <c r="CH18">
        <v>-25676.999999999993</v>
      </c>
      <c r="CI18">
        <v>10813</v>
      </c>
      <c r="CJ18">
        <v>10163.799999999996</v>
      </c>
      <c r="CK18">
        <v>-18612.599999999991</v>
      </c>
      <c r="CL18">
        <v>-1448.2000000000044</v>
      </c>
      <c r="CM18">
        <v>-11256.200000000004</v>
      </c>
      <c r="CN18">
        <v>3381.1999999999971</v>
      </c>
      <c r="CO18">
        <v>10312.800000000003</v>
      </c>
      <c r="CP18">
        <v>-2970.2000000000044</v>
      </c>
      <c r="CQ18">
        <v>66.399999999994179</v>
      </c>
      <c r="CR18">
        <v>-2944.5999999999985</v>
      </c>
      <c r="CS18">
        <v>-22550.199999999997</v>
      </c>
      <c r="CT18">
        <v>-4891</v>
      </c>
      <c r="CU18">
        <v>12250</v>
      </c>
      <c r="CV18">
        <v>5086.8000000000029</v>
      </c>
      <c r="CW18">
        <v>23533.800000000003</v>
      </c>
      <c r="CY18">
        <f t="shared" si="0"/>
        <v>-660.98800000000062</v>
      </c>
      <c r="CZ18">
        <f t="shared" si="1"/>
        <v>11674.888000000001</v>
      </c>
    </row>
    <row r="19" spans="2:104" x14ac:dyDescent="0.25">
      <c r="B19">
        <v>3197.2000000000044</v>
      </c>
      <c r="C19">
        <v>1231</v>
      </c>
      <c r="D19">
        <v>-630</v>
      </c>
      <c r="E19">
        <v>-13510.800000000003</v>
      </c>
      <c r="F19">
        <v>-18071.399999999994</v>
      </c>
      <c r="G19">
        <v>14355.800000000003</v>
      </c>
      <c r="H19">
        <v>-19871.800000000003</v>
      </c>
      <c r="I19">
        <v>-7891.4000000000015</v>
      </c>
      <c r="J19">
        <v>-7415.4000000000087</v>
      </c>
      <c r="K19">
        <v>27544.800000000003</v>
      </c>
      <c r="L19">
        <v>-20461.199999999997</v>
      </c>
      <c r="M19">
        <v>-18244.600000000006</v>
      </c>
      <c r="N19">
        <v>-921.59999999999854</v>
      </c>
      <c r="O19">
        <v>-23198.999999999993</v>
      </c>
      <c r="P19">
        <v>-19938.999999999993</v>
      </c>
      <c r="Q19">
        <v>10143.599999999999</v>
      </c>
      <c r="R19">
        <v>694.80000000000291</v>
      </c>
      <c r="S19">
        <v>1853.5999999999913</v>
      </c>
      <c r="T19">
        <v>2841.5999999999913</v>
      </c>
      <c r="U19">
        <v>7082.1999999999971</v>
      </c>
      <c r="V19">
        <v>-12344</v>
      </c>
      <c r="W19">
        <v>21988.400000000001</v>
      </c>
      <c r="X19">
        <v>-12337.200000000004</v>
      </c>
      <c r="Y19">
        <v>-6074</v>
      </c>
      <c r="Z19">
        <v>5829.8000000000029</v>
      </c>
      <c r="AA19">
        <v>12588.399999999994</v>
      </c>
      <c r="AB19">
        <v>6810.1999999999971</v>
      </c>
      <c r="AC19">
        <v>-7581.2000000000116</v>
      </c>
      <c r="AD19">
        <v>-7438.4000000000015</v>
      </c>
      <c r="AE19">
        <v>13508.599999999999</v>
      </c>
      <c r="AF19">
        <v>5046</v>
      </c>
      <c r="AG19">
        <v>14946.599999999991</v>
      </c>
      <c r="AH19">
        <v>11466.799999999996</v>
      </c>
      <c r="AI19">
        <v>-11504</v>
      </c>
      <c r="AJ19">
        <v>-17643.599999999991</v>
      </c>
      <c r="AK19">
        <v>14591.599999999999</v>
      </c>
      <c r="AL19">
        <v>-24981.4</v>
      </c>
      <c r="AM19">
        <v>14349.600000000006</v>
      </c>
      <c r="AN19">
        <v>-35356.399999999994</v>
      </c>
      <c r="AO19">
        <v>-18836.599999999999</v>
      </c>
      <c r="AP19">
        <v>-24185.4</v>
      </c>
      <c r="AQ19">
        <v>2931.3999999999942</v>
      </c>
      <c r="AR19">
        <v>-29069</v>
      </c>
      <c r="AS19">
        <v>-23814.799999999996</v>
      </c>
      <c r="AT19">
        <v>21388.400000000001</v>
      </c>
      <c r="AU19">
        <v>-8985.8000000000029</v>
      </c>
      <c r="AV19">
        <v>5728.8000000000029</v>
      </c>
      <c r="AW19">
        <v>14786.799999999996</v>
      </c>
      <c r="AX19">
        <v>-3297.2000000000044</v>
      </c>
      <c r="AY19">
        <v>14893.400000000001</v>
      </c>
      <c r="AZ19">
        <v>26472.799999999996</v>
      </c>
      <c r="BA19">
        <v>4341.1999999999971</v>
      </c>
      <c r="BB19">
        <v>24264.6</v>
      </c>
      <c r="BC19">
        <v>-4930.8000000000029</v>
      </c>
      <c r="BD19">
        <v>7923.4000000000015</v>
      </c>
      <c r="BE19">
        <v>-6390.3999999999942</v>
      </c>
      <c r="BF19">
        <v>-5850</v>
      </c>
      <c r="BG19">
        <v>-12127.199999999997</v>
      </c>
      <c r="BH19">
        <v>-7947</v>
      </c>
      <c r="BI19">
        <v>-20045</v>
      </c>
      <c r="BJ19">
        <v>-6320.5999999999913</v>
      </c>
      <c r="BK19">
        <v>6219.5999999999913</v>
      </c>
      <c r="BL19">
        <v>-26201.599999999991</v>
      </c>
      <c r="BM19">
        <v>-21185.400000000009</v>
      </c>
      <c r="BN19">
        <v>-19414</v>
      </c>
      <c r="BO19">
        <v>22635</v>
      </c>
      <c r="BP19">
        <v>878.59999999999127</v>
      </c>
      <c r="BQ19">
        <v>3021.3999999999942</v>
      </c>
      <c r="BR19">
        <v>3091.1999999999971</v>
      </c>
      <c r="BS19">
        <v>14455.199999999997</v>
      </c>
      <c r="BT19">
        <v>-7291</v>
      </c>
      <c r="BU19">
        <v>3245</v>
      </c>
      <c r="BV19">
        <v>27403.800000000003</v>
      </c>
      <c r="BW19">
        <v>-10563</v>
      </c>
      <c r="BX19">
        <v>12261.400000000001</v>
      </c>
      <c r="BY19">
        <v>2558.5999999999985</v>
      </c>
      <c r="BZ19">
        <v>8014</v>
      </c>
      <c r="CA19">
        <v>10438.199999999997</v>
      </c>
      <c r="CB19">
        <v>-6582.5999999999913</v>
      </c>
      <c r="CC19">
        <v>7586</v>
      </c>
      <c r="CD19">
        <v>21013.599999999991</v>
      </c>
      <c r="CE19">
        <v>-7435.8000000000029</v>
      </c>
      <c r="CF19">
        <v>18642.000000000007</v>
      </c>
      <c r="CG19">
        <v>-17856.399999999994</v>
      </c>
      <c r="CH19">
        <v>-24140.199999999997</v>
      </c>
      <c r="CI19">
        <v>14482.599999999999</v>
      </c>
      <c r="CJ19">
        <v>16124.599999999999</v>
      </c>
      <c r="CK19">
        <v>-12063</v>
      </c>
      <c r="CL19">
        <v>-2747.8000000000029</v>
      </c>
      <c r="CM19">
        <v>-8092.8000000000029</v>
      </c>
      <c r="CN19">
        <v>1598.6000000000058</v>
      </c>
      <c r="CO19">
        <v>9627.4000000000015</v>
      </c>
      <c r="CP19">
        <v>-1004.4000000000015</v>
      </c>
      <c r="CQ19">
        <v>1142.1999999999971</v>
      </c>
      <c r="CR19">
        <v>-6756</v>
      </c>
      <c r="CS19">
        <v>-21327.199999999997</v>
      </c>
      <c r="CT19">
        <v>347.59999999999854</v>
      </c>
      <c r="CU19">
        <v>14297</v>
      </c>
      <c r="CV19">
        <v>3779.8000000000029</v>
      </c>
      <c r="CW19">
        <v>26629.200000000004</v>
      </c>
      <c r="CY19">
        <f t="shared" si="0"/>
        <v>-875.83400000000108</v>
      </c>
      <c r="CZ19">
        <f t="shared" si="1"/>
        <v>12121.714000000004</v>
      </c>
    </row>
    <row r="20" spans="2:104" x14ac:dyDescent="0.25">
      <c r="B20">
        <v>-963</v>
      </c>
      <c r="C20">
        <v>3016.5999999999985</v>
      </c>
      <c r="D20">
        <v>-4268.6000000000058</v>
      </c>
      <c r="E20">
        <v>-6765</v>
      </c>
      <c r="F20">
        <v>-21263.799999999996</v>
      </c>
      <c r="G20">
        <v>11604.800000000003</v>
      </c>
      <c r="H20">
        <v>-22425.800000000003</v>
      </c>
      <c r="I20">
        <v>-6675</v>
      </c>
      <c r="J20">
        <v>-9313.4000000000087</v>
      </c>
      <c r="K20">
        <v>29034</v>
      </c>
      <c r="L20">
        <v>-18004.400000000001</v>
      </c>
      <c r="M20">
        <v>-16398.200000000004</v>
      </c>
      <c r="N20">
        <v>1423.5999999999985</v>
      </c>
      <c r="O20">
        <v>-22187.199999999997</v>
      </c>
      <c r="P20">
        <v>-21583.399999999994</v>
      </c>
      <c r="Q20">
        <v>9963</v>
      </c>
      <c r="R20">
        <v>510.19999999999709</v>
      </c>
      <c r="S20">
        <v>3054.8000000000029</v>
      </c>
      <c r="T20">
        <v>8106.1999999999971</v>
      </c>
      <c r="U20">
        <v>10541</v>
      </c>
      <c r="V20">
        <v>-15025.599999999999</v>
      </c>
      <c r="W20">
        <v>17747.999999999993</v>
      </c>
      <c r="X20">
        <v>-9857.0000000000073</v>
      </c>
      <c r="Y20">
        <v>-10474.199999999997</v>
      </c>
      <c r="Z20">
        <v>10113.599999999999</v>
      </c>
      <c r="AA20">
        <v>9046.3999999999942</v>
      </c>
      <c r="AB20">
        <v>13915.199999999997</v>
      </c>
      <c r="AC20">
        <v>-10797</v>
      </c>
      <c r="AD20">
        <v>-2376.1999999999971</v>
      </c>
      <c r="AE20">
        <v>13768.199999999997</v>
      </c>
      <c r="AF20">
        <v>2573.7999999999956</v>
      </c>
      <c r="AG20">
        <v>14965.199999999997</v>
      </c>
      <c r="AH20">
        <v>7224.2000000000044</v>
      </c>
      <c r="AI20">
        <v>-8461.1999999999971</v>
      </c>
      <c r="AJ20">
        <v>-15887.199999999997</v>
      </c>
      <c r="AK20">
        <v>14015.199999999997</v>
      </c>
      <c r="AL20">
        <v>-22366</v>
      </c>
      <c r="AM20">
        <v>8459.1999999999971</v>
      </c>
      <c r="AN20">
        <v>-32816.799999999996</v>
      </c>
      <c r="AO20">
        <v>-19018.400000000001</v>
      </c>
      <c r="AP20">
        <v>-26989.4</v>
      </c>
      <c r="AQ20">
        <v>-1958.8000000000029</v>
      </c>
      <c r="AR20">
        <v>-26728.400000000001</v>
      </c>
      <c r="AS20">
        <v>-30241.799999999996</v>
      </c>
      <c r="AT20">
        <v>22984</v>
      </c>
      <c r="AU20">
        <v>-5819</v>
      </c>
      <c r="AV20">
        <v>-2500</v>
      </c>
      <c r="AW20">
        <v>7768.7999999999956</v>
      </c>
      <c r="AX20">
        <v>-3691.0000000000073</v>
      </c>
      <c r="AY20">
        <v>10628.400000000001</v>
      </c>
      <c r="AZ20">
        <v>25903</v>
      </c>
      <c r="BA20">
        <v>6212.1999999999971</v>
      </c>
      <c r="BB20">
        <v>16734</v>
      </c>
      <c r="BC20">
        <v>-3380.4000000000015</v>
      </c>
      <c r="BD20">
        <v>6786</v>
      </c>
      <c r="BE20">
        <v>-8014.3999999999942</v>
      </c>
      <c r="BF20">
        <v>-2548.5999999999913</v>
      </c>
      <c r="BG20">
        <v>-13634.399999999994</v>
      </c>
      <c r="BH20">
        <v>-10084.199999999997</v>
      </c>
      <c r="BI20">
        <v>-20189.600000000006</v>
      </c>
      <c r="BJ20">
        <v>-7747.3999999999942</v>
      </c>
      <c r="BK20">
        <v>13413.599999999991</v>
      </c>
      <c r="BL20">
        <v>-30642.399999999994</v>
      </c>
      <c r="BM20">
        <v>-17942.200000000004</v>
      </c>
      <c r="BN20">
        <v>-24396.6</v>
      </c>
      <c r="BO20">
        <v>25161.800000000003</v>
      </c>
      <c r="BP20">
        <v>6767.3999999999942</v>
      </c>
      <c r="BQ20">
        <v>1671</v>
      </c>
      <c r="BR20">
        <v>-651.80000000000291</v>
      </c>
      <c r="BS20">
        <v>7118.1999999999971</v>
      </c>
      <c r="BT20">
        <v>-7331</v>
      </c>
      <c r="BU20">
        <v>6500.4000000000015</v>
      </c>
      <c r="BV20">
        <v>27489.199999999997</v>
      </c>
      <c r="BW20">
        <v>-12577.399999999994</v>
      </c>
      <c r="BX20">
        <v>15263.199999999997</v>
      </c>
      <c r="BY20">
        <v>1017.5999999999985</v>
      </c>
      <c r="BZ20">
        <v>12789</v>
      </c>
      <c r="CA20">
        <v>10221.199999999997</v>
      </c>
      <c r="CB20">
        <v>-7370.7999999999884</v>
      </c>
      <c r="CC20">
        <v>11559.800000000003</v>
      </c>
      <c r="CD20">
        <v>15465.199999999997</v>
      </c>
      <c r="CE20">
        <v>-5079.4000000000087</v>
      </c>
      <c r="CF20">
        <v>21073.200000000004</v>
      </c>
      <c r="CG20">
        <v>-24874</v>
      </c>
      <c r="CH20">
        <v>-26731.999999999993</v>
      </c>
      <c r="CI20">
        <v>11941.399999999994</v>
      </c>
      <c r="CJ20">
        <v>19108.599999999999</v>
      </c>
      <c r="CK20">
        <v>-16982</v>
      </c>
      <c r="CL20">
        <v>-6298.2000000000044</v>
      </c>
      <c r="CM20">
        <v>-10320.800000000003</v>
      </c>
      <c r="CN20">
        <v>1105.3999999999942</v>
      </c>
      <c r="CO20">
        <v>13197.800000000003</v>
      </c>
      <c r="CP20">
        <v>2013.7999999999956</v>
      </c>
      <c r="CQ20">
        <v>1724.3999999999942</v>
      </c>
      <c r="CR20">
        <v>-10123.799999999996</v>
      </c>
      <c r="CS20">
        <v>-25245.4</v>
      </c>
      <c r="CT20">
        <v>-2257</v>
      </c>
      <c r="CU20">
        <v>14850</v>
      </c>
      <c r="CV20">
        <v>3690.6000000000058</v>
      </c>
      <c r="CW20">
        <v>22163.600000000006</v>
      </c>
      <c r="CY20">
        <f t="shared" si="0"/>
        <v>-1378.736000000001</v>
      </c>
      <c r="CZ20">
        <f t="shared" si="1"/>
        <v>12406.856000000003</v>
      </c>
    </row>
    <row r="21" spans="2:104" x14ac:dyDescent="0.25">
      <c r="B21">
        <v>-4180.5999999999985</v>
      </c>
      <c r="C21">
        <v>475.40000000000146</v>
      </c>
      <c r="D21">
        <v>574.19999999999709</v>
      </c>
      <c r="E21">
        <v>-1640.6000000000058</v>
      </c>
      <c r="F21">
        <v>-19558.799999999996</v>
      </c>
      <c r="G21">
        <v>15570.199999999997</v>
      </c>
      <c r="H21">
        <v>-19279</v>
      </c>
      <c r="I21">
        <v>-6296.6000000000058</v>
      </c>
      <c r="J21">
        <v>-8977.6000000000058</v>
      </c>
      <c r="K21">
        <v>30070.400000000001</v>
      </c>
      <c r="L21">
        <v>-22784.6</v>
      </c>
      <c r="M21">
        <v>-13098.600000000006</v>
      </c>
      <c r="N21">
        <v>606.40000000000146</v>
      </c>
      <c r="O21">
        <v>-22966.799999999996</v>
      </c>
      <c r="P21">
        <v>-30311.199999999997</v>
      </c>
      <c r="Q21">
        <v>7668.7999999999956</v>
      </c>
      <c r="R21">
        <v>3315.8000000000029</v>
      </c>
      <c r="S21">
        <v>309.39999999999418</v>
      </c>
      <c r="T21">
        <v>7117</v>
      </c>
      <c r="U21">
        <v>10222.199999999997</v>
      </c>
      <c r="V21">
        <v>-14874.599999999999</v>
      </c>
      <c r="W21">
        <v>13759</v>
      </c>
      <c r="X21">
        <v>-7076.4000000000087</v>
      </c>
      <c r="Y21">
        <v>-12049.599999999999</v>
      </c>
      <c r="Z21">
        <v>10983.599999999999</v>
      </c>
      <c r="AA21">
        <v>12340.800000000003</v>
      </c>
      <c r="AB21">
        <v>13213</v>
      </c>
      <c r="AC21">
        <v>-7627.4000000000087</v>
      </c>
      <c r="AD21">
        <v>4386</v>
      </c>
      <c r="AE21">
        <v>12041.799999999996</v>
      </c>
      <c r="AF21">
        <v>-1215.6000000000058</v>
      </c>
      <c r="AG21">
        <v>9512.7999999999956</v>
      </c>
      <c r="AH21">
        <v>1779.5999999999985</v>
      </c>
      <c r="AI21">
        <v>-13621.599999999991</v>
      </c>
      <c r="AJ21">
        <v>-16326.599999999991</v>
      </c>
      <c r="AK21">
        <v>15752.599999999999</v>
      </c>
      <c r="AL21">
        <v>-23324</v>
      </c>
      <c r="AM21">
        <v>12742</v>
      </c>
      <c r="AN21">
        <v>-38115.199999999997</v>
      </c>
      <c r="AO21">
        <v>-24550.6</v>
      </c>
      <c r="AP21">
        <v>-23778</v>
      </c>
      <c r="AQ21">
        <v>1171.8000000000029</v>
      </c>
      <c r="AR21">
        <v>-25088.400000000001</v>
      </c>
      <c r="AS21">
        <v>-29175.599999999999</v>
      </c>
      <c r="AT21">
        <v>17094.800000000003</v>
      </c>
      <c r="AU21">
        <v>-7077.4000000000015</v>
      </c>
      <c r="AV21">
        <v>-1120.6000000000058</v>
      </c>
      <c r="AW21">
        <v>1469.1999999999971</v>
      </c>
      <c r="AX21">
        <v>-7080.6000000000058</v>
      </c>
      <c r="AY21">
        <v>10182.400000000001</v>
      </c>
      <c r="AZ21">
        <v>29363.199999999997</v>
      </c>
      <c r="BA21">
        <v>7288.1999999999971</v>
      </c>
      <c r="BB21">
        <v>14636.799999999996</v>
      </c>
      <c r="BC21">
        <v>-4603</v>
      </c>
      <c r="BD21">
        <v>4545.7999999999956</v>
      </c>
      <c r="BE21">
        <v>343.40000000000873</v>
      </c>
      <c r="BF21">
        <v>-3231.1999999999971</v>
      </c>
      <c r="BG21">
        <v>-15087.199999999997</v>
      </c>
      <c r="BH21">
        <v>-11251.799999999996</v>
      </c>
      <c r="BI21">
        <v>-8350</v>
      </c>
      <c r="BJ21">
        <v>-5978.5999999999913</v>
      </c>
      <c r="BK21">
        <v>19004.599999999991</v>
      </c>
      <c r="BL21">
        <v>-27674</v>
      </c>
      <c r="BM21">
        <v>-15728.200000000012</v>
      </c>
      <c r="BN21">
        <v>-26845.800000000003</v>
      </c>
      <c r="BO21">
        <v>19133</v>
      </c>
      <c r="BP21">
        <v>3106.3999999999942</v>
      </c>
      <c r="BQ21">
        <v>3103.5999999999985</v>
      </c>
      <c r="BR21">
        <v>-1818.4000000000015</v>
      </c>
      <c r="BS21">
        <v>9168.5999999999985</v>
      </c>
      <c r="BT21">
        <v>-8163.8000000000029</v>
      </c>
      <c r="BU21">
        <v>-1666.8000000000029</v>
      </c>
      <c r="BV21">
        <v>31551.199999999997</v>
      </c>
      <c r="BW21">
        <v>-16647.199999999997</v>
      </c>
      <c r="BX21">
        <v>12652.199999999997</v>
      </c>
      <c r="BY21">
        <v>-4900.1999999999971</v>
      </c>
      <c r="BZ21">
        <v>11110.199999999997</v>
      </c>
      <c r="CA21">
        <v>15353.599999999999</v>
      </c>
      <c r="CB21">
        <v>-10088.399999999994</v>
      </c>
      <c r="CC21">
        <v>10780.800000000003</v>
      </c>
      <c r="CD21">
        <v>13147.199999999997</v>
      </c>
      <c r="CE21">
        <v>-10380.000000000007</v>
      </c>
      <c r="CF21">
        <v>23729.799999999996</v>
      </c>
      <c r="CG21">
        <v>-16111</v>
      </c>
      <c r="CH21">
        <v>-31850.999999999993</v>
      </c>
      <c r="CI21">
        <v>11930.199999999997</v>
      </c>
      <c r="CJ21">
        <v>16762.799999999996</v>
      </c>
      <c r="CK21">
        <v>-17434.399999999994</v>
      </c>
      <c r="CL21">
        <v>-3300.4000000000015</v>
      </c>
      <c r="CM21">
        <v>-9049.6000000000058</v>
      </c>
      <c r="CN21">
        <v>11871.600000000006</v>
      </c>
      <c r="CO21">
        <v>11635.400000000001</v>
      </c>
      <c r="CP21">
        <v>1379.3999999999942</v>
      </c>
      <c r="CQ21">
        <v>1785</v>
      </c>
      <c r="CR21">
        <v>-8888</v>
      </c>
      <c r="CS21">
        <v>-24072</v>
      </c>
      <c r="CT21">
        <v>-3914</v>
      </c>
      <c r="CU21">
        <v>10036</v>
      </c>
      <c r="CV21">
        <v>1277.2000000000044</v>
      </c>
      <c r="CW21">
        <v>18578</v>
      </c>
      <c r="CY21">
        <f t="shared" si="0"/>
        <v>-1625.9819999999995</v>
      </c>
      <c r="CZ21">
        <f t="shared" si="1"/>
        <v>12138.649999999992</v>
      </c>
    </row>
    <row r="22" spans="2:104" x14ac:dyDescent="0.25">
      <c r="B22">
        <v>226.80000000000291</v>
      </c>
      <c r="C22">
        <v>875.40000000000146</v>
      </c>
      <c r="D22">
        <v>-4037.6000000000058</v>
      </c>
      <c r="E22">
        <v>-12023.800000000003</v>
      </c>
      <c r="F22">
        <v>-20143.799999999996</v>
      </c>
      <c r="G22">
        <v>15614.199999999997</v>
      </c>
      <c r="H22">
        <v>-26156.400000000009</v>
      </c>
      <c r="I22">
        <v>-2674.8000000000029</v>
      </c>
      <c r="J22">
        <v>-16269.600000000006</v>
      </c>
      <c r="K22">
        <v>28722.200000000004</v>
      </c>
      <c r="L22">
        <v>-21565.599999999999</v>
      </c>
      <c r="M22">
        <v>-10726.200000000004</v>
      </c>
      <c r="N22">
        <v>4648.8000000000029</v>
      </c>
      <c r="O22">
        <v>-25377.599999999991</v>
      </c>
      <c r="P22">
        <v>-30539.399999999994</v>
      </c>
      <c r="Q22">
        <v>12739</v>
      </c>
      <c r="R22">
        <v>3698</v>
      </c>
      <c r="S22">
        <v>1411.5999999999913</v>
      </c>
      <c r="T22">
        <v>4821.5999999999913</v>
      </c>
      <c r="U22">
        <v>12777.199999999997</v>
      </c>
      <c r="V22">
        <v>-14499.400000000001</v>
      </c>
      <c r="W22">
        <v>9283.7999999999956</v>
      </c>
      <c r="X22">
        <v>-6805.0000000000073</v>
      </c>
      <c r="Y22">
        <v>-10260.599999999999</v>
      </c>
      <c r="Z22">
        <v>7692</v>
      </c>
      <c r="AA22">
        <v>11788.800000000003</v>
      </c>
      <c r="AB22">
        <v>5692.5999999999985</v>
      </c>
      <c r="AC22">
        <v>-2565.2000000000116</v>
      </c>
      <c r="AD22">
        <v>-2554.7999999999956</v>
      </c>
      <c r="AE22">
        <v>8759</v>
      </c>
      <c r="AF22">
        <v>5320.1999999999971</v>
      </c>
      <c r="AG22">
        <v>9140.1999999999971</v>
      </c>
      <c r="AH22">
        <v>4636.2000000000044</v>
      </c>
      <c r="AI22">
        <v>-9147.5999999999913</v>
      </c>
      <c r="AJ22">
        <v>-18700.199999999997</v>
      </c>
      <c r="AK22">
        <v>18252.599999999999</v>
      </c>
      <c r="AL22">
        <v>-27438.6</v>
      </c>
      <c r="AM22">
        <v>11113.399999999994</v>
      </c>
      <c r="AN22">
        <v>-35324</v>
      </c>
      <c r="AO22">
        <v>-20985.199999999997</v>
      </c>
      <c r="AP22">
        <v>-21913.800000000003</v>
      </c>
      <c r="AQ22">
        <v>-4619</v>
      </c>
      <c r="AR22">
        <v>-25039.4</v>
      </c>
      <c r="AS22">
        <v>-29248.399999999994</v>
      </c>
      <c r="AT22">
        <v>16955.800000000003</v>
      </c>
      <c r="AU22">
        <v>-7031.6000000000058</v>
      </c>
      <c r="AV22">
        <v>-2999.4000000000015</v>
      </c>
      <c r="AW22">
        <v>1863.5999999999985</v>
      </c>
      <c r="AX22">
        <v>-1586.6000000000058</v>
      </c>
      <c r="AY22">
        <v>10720</v>
      </c>
      <c r="AZ22">
        <v>27976</v>
      </c>
      <c r="BA22">
        <v>10151.599999999991</v>
      </c>
      <c r="BB22">
        <v>13565.599999999999</v>
      </c>
      <c r="BC22">
        <v>-2527.5999999999985</v>
      </c>
      <c r="BD22">
        <v>7499.7999999999956</v>
      </c>
      <c r="BE22">
        <v>-1847.5999999999913</v>
      </c>
      <c r="BF22">
        <v>-173.80000000000291</v>
      </c>
      <c r="BG22">
        <v>-16045.399999999994</v>
      </c>
      <c r="BH22">
        <v>-8862</v>
      </c>
      <c r="BI22">
        <v>-2882.8000000000029</v>
      </c>
      <c r="BJ22">
        <v>-3285.1999999999971</v>
      </c>
      <c r="BK22">
        <v>18008</v>
      </c>
      <c r="BL22">
        <v>-36083.199999999997</v>
      </c>
      <c r="BM22">
        <v>-12674.800000000003</v>
      </c>
      <c r="BN22">
        <v>-22701.199999999997</v>
      </c>
      <c r="BO22">
        <v>18126.800000000003</v>
      </c>
      <c r="BP22">
        <v>-2132.4000000000087</v>
      </c>
      <c r="BQ22">
        <v>701.59999999999854</v>
      </c>
      <c r="BR22">
        <v>-2383.4000000000015</v>
      </c>
      <c r="BS22">
        <v>11500.199999999997</v>
      </c>
      <c r="BT22">
        <v>-13503.400000000001</v>
      </c>
      <c r="BU22">
        <v>1704</v>
      </c>
      <c r="BV22">
        <v>29896.800000000003</v>
      </c>
      <c r="BW22">
        <v>-7767.1999999999971</v>
      </c>
      <c r="BX22">
        <v>16256.400000000001</v>
      </c>
      <c r="BY22">
        <v>-5178.5999999999985</v>
      </c>
      <c r="BZ22">
        <v>8292.4000000000015</v>
      </c>
      <c r="CA22">
        <v>15147</v>
      </c>
      <c r="CB22">
        <v>-9732.7999999999956</v>
      </c>
      <c r="CC22">
        <v>8250.6000000000058</v>
      </c>
      <c r="CD22">
        <v>15001.599999999991</v>
      </c>
      <c r="CE22">
        <v>-12624.800000000003</v>
      </c>
      <c r="CF22">
        <v>15754.400000000001</v>
      </c>
      <c r="CG22">
        <v>-11029</v>
      </c>
      <c r="CH22">
        <v>-30094.399999999994</v>
      </c>
      <c r="CI22">
        <v>15589.599999999999</v>
      </c>
      <c r="CJ22">
        <v>30388.799999999996</v>
      </c>
      <c r="CK22">
        <v>-20212</v>
      </c>
      <c r="CL22">
        <v>-10277.400000000001</v>
      </c>
      <c r="CM22">
        <v>-15561</v>
      </c>
      <c r="CN22">
        <v>6628.6000000000058</v>
      </c>
      <c r="CO22">
        <v>13534</v>
      </c>
      <c r="CP22">
        <v>-3824</v>
      </c>
      <c r="CQ22">
        <v>473.39999999999418</v>
      </c>
      <c r="CR22">
        <v>-8519.5999999999985</v>
      </c>
      <c r="CS22">
        <v>-20132.600000000006</v>
      </c>
      <c r="CT22">
        <v>-6469</v>
      </c>
      <c r="CU22">
        <v>14727.800000000003</v>
      </c>
      <c r="CV22">
        <v>-4425.7999999999956</v>
      </c>
      <c r="CW22">
        <v>13000.800000000003</v>
      </c>
      <c r="CY22">
        <f t="shared" si="0"/>
        <v>-1822.5580000000011</v>
      </c>
      <c r="CZ22">
        <f t="shared" si="1"/>
        <v>12201.134000000004</v>
      </c>
    </row>
    <row r="23" spans="2:104" x14ac:dyDescent="0.25">
      <c r="B23">
        <v>1884.2000000000044</v>
      </c>
      <c r="C23">
        <v>4829.5999999999985</v>
      </c>
      <c r="D23">
        <v>2733</v>
      </c>
      <c r="E23">
        <v>-12122</v>
      </c>
      <c r="F23">
        <v>-24918.399999999994</v>
      </c>
      <c r="G23">
        <v>15020.800000000003</v>
      </c>
      <c r="H23">
        <v>-18153</v>
      </c>
      <c r="I23">
        <v>-1882.8000000000029</v>
      </c>
      <c r="J23">
        <v>-17534.400000000009</v>
      </c>
      <c r="K23">
        <v>26695.4</v>
      </c>
      <c r="L23">
        <v>-17560</v>
      </c>
      <c r="M23">
        <v>-5878.8000000000029</v>
      </c>
      <c r="N23">
        <v>5595</v>
      </c>
      <c r="O23">
        <v>-24616.799999999996</v>
      </c>
      <c r="P23">
        <v>-31463.399999999994</v>
      </c>
      <c r="Q23">
        <v>14545.399999999994</v>
      </c>
      <c r="R23">
        <v>8079.8000000000029</v>
      </c>
      <c r="S23">
        <v>5918.5999999999913</v>
      </c>
      <c r="T23">
        <v>10923.199999999997</v>
      </c>
      <c r="U23">
        <v>12376.400000000001</v>
      </c>
      <c r="V23">
        <v>-14359.599999999999</v>
      </c>
      <c r="W23">
        <v>11236.799999999996</v>
      </c>
      <c r="X23">
        <v>-4916.8000000000029</v>
      </c>
      <c r="Y23">
        <v>-8664.1999999999971</v>
      </c>
      <c r="Z23">
        <v>1213.4000000000015</v>
      </c>
      <c r="AA23">
        <v>10475.600000000006</v>
      </c>
      <c r="AB23">
        <v>11924</v>
      </c>
      <c r="AC23">
        <v>-64</v>
      </c>
      <c r="AD23">
        <v>-8013.5999999999985</v>
      </c>
      <c r="AE23">
        <v>11261.199999999997</v>
      </c>
      <c r="AF23">
        <v>4363.1999999999971</v>
      </c>
      <c r="AG23">
        <v>11451.799999999996</v>
      </c>
      <c r="AH23">
        <v>7388.4000000000015</v>
      </c>
      <c r="AI23">
        <v>-13619</v>
      </c>
      <c r="AJ23">
        <v>-18961.399999999994</v>
      </c>
      <c r="AK23">
        <v>21354</v>
      </c>
      <c r="AL23">
        <v>-24248.6</v>
      </c>
      <c r="AM23">
        <v>11696.399999999994</v>
      </c>
      <c r="AN23">
        <v>-33134.199999999997</v>
      </c>
      <c r="AO23">
        <v>-23301.199999999997</v>
      </c>
      <c r="AP23">
        <v>-21354.6</v>
      </c>
      <c r="AQ23">
        <v>-7750</v>
      </c>
      <c r="AR23">
        <v>-19275.800000000003</v>
      </c>
      <c r="AS23">
        <v>-22422.799999999996</v>
      </c>
      <c r="AT23">
        <v>19055.400000000001</v>
      </c>
      <c r="AU23">
        <v>-7435.4000000000015</v>
      </c>
      <c r="AV23">
        <v>-2603</v>
      </c>
      <c r="AW23">
        <v>1554.7999999999956</v>
      </c>
      <c r="AX23">
        <v>-7221.2000000000044</v>
      </c>
      <c r="AY23">
        <v>14966.800000000003</v>
      </c>
      <c r="AZ23">
        <v>30666.599999999991</v>
      </c>
      <c r="BA23">
        <v>10267.599999999991</v>
      </c>
      <c r="BB23">
        <v>6210.7999999999956</v>
      </c>
      <c r="BC23">
        <v>16.19999999999709</v>
      </c>
      <c r="BD23">
        <v>10202.799999999996</v>
      </c>
      <c r="BE23">
        <v>-1079.1999999999971</v>
      </c>
      <c r="BF23">
        <v>-12559.599999999999</v>
      </c>
      <c r="BG23">
        <v>-14625.799999999996</v>
      </c>
      <c r="BH23">
        <v>-7303</v>
      </c>
      <c r="BI23">
        <v>-5372.6000000000058</v>
      </c>
      <c r="BJ23">
        <v>4059.8000000000029</v>
      </c>
      <c r="BK23">
        <v>24725.800000000003</v>
      </c>
      <c r="BL23">
        <v>-33808</v>
      </c>
      <c r="BM23">
        <v>-8275.6000000000058</v>
      </c>
      <c r="BN23">
        <v>-25256.800000000003</v>
      </c>
      <c r="BO23">
        <v>18837.199999999997</v>
      </c>
      <c r="BP23">
        <v>-7373.6000000000058</v>
      </c>
      <c r="BQ23">
        <v>-7619.8000000000029</v>
      </c>
      <c r="BR23">
        <v>963</v>
      </c>
      <c r="BS23">
        <v>10938.599999999999</v>
      </c>
      <c r="BT23">
        <v>-8526.2000000000044</v>
      </c>
      <c r="BU23">
        <v>1268.7999999999956</v>
      </c>
      <c r="BV23">
        <v>31185</v>
      </c>
      <c r="BW23">
        <v>-10378</v>
      </c>
      <c r="BX23">
        <v>16310.199999999997</v>
      </c>
      <c r="BY23">
        <v>-9028.5999999999985</v>
      </c>
      <c r="BZ23">
        <v>1737.1999999999971</v>
      </c>
      <c r="CA23">
        <v>15935.800000000003</v>
      </c>
      <c r="CB23">
        <v>-4485.5999999999913</v>
      </c>
      <c r="CC23">
        <v>4834.8000000000029</v>
      </c>
      <c r="CD23">
        <v>11404.599999999999</v>
      </c>
      <c r="CE23">
        <v>-12859.800000000003</v>
      </c>
      <c r="CF23">
        <v>7135</v>
      </c>
      <c r="CG23">
        <v>-11888</v>
      </c>
      <c r="CH23">
        <v>-25449.999999999993</v>
      </c>
      <c r="CI23">
        <v>12808.199999999997</v>
      </c>
      <c r="CJ23">
        <v>28910.400000000001</v>
      </c>
      <c r="CK23">
        <v>-18893.399999999994</v>
      </c>
      <c r="CL23">
        <v>-16830</v>
      </c>
      <c r="CM23">
        <v>-10162.400000000001</v>
      </c>
      <c r="CN23">
        <v>2683.1999999999971</v>
      </c>
      <c r="CO23">
        <v>12699.199999999997</v>
      </c>
      <c r="CP23">
        <v>-77.400000000001455</v>
      </c>
      <c r="CQ23">
        <v>-163</v>
      </c>
      <c r="CR23">
        <v>-5722.7999999999956</v>
      </c>
      <c r="CS23">
        <v>-25072.800000000003</v>
      </c>
      <c r="CT23">
        <v>-6793.6000000000058</v>
      </c>
      <c r="CU23">
        <v>9981.6000000000058</v>
      </c>
      <c r="CV23">
        <v>-5071.7999999999956</v>
      </c>
      <c r="CW23">
        <v>14800.400000000001</v>
      </c>
      <c r="CY23">
        <f t="shared" si="0"/>
        <v>-1510.2640000000006</v>
      </c>
      <c r="CZ23">
        <f t="shared" si="1"/>
        <v>12212.784</v>
      </c>
    </row>
    <row r="24" spans="2:104" x14ac:dyDescent="0.25">
      <c r="B24">
        <v>-1453.4000000000015</v>
      </c>
      <c r="C24">
        <v>8462.1999999999971</v>
      </c>
      <c r="D24">
        <v>3005.3999999999942</v>
      </c>
      <c r="E24">
        <v>-9357.1999999999971</v>
      </c>
      <c r="F24">
        <v>-24305</v>
      </c>
      <c r="G24">
        <v>14534.199999999997</v>
      </c>
      <c r="H24">
        <v>-16224.800000000003</v>
      </c>
      <c r="I24">
        <v>-3144</v>
      </c>
      <c r="J24">
        <v>-16017.800000000003</v>
      </c>
      <c r="K24">
        <v>38875.000000000007</v>
      </c>
      <c r="L24">
        <v>-24525.199999999997</v>
      </c>
      <c r="M24">
        <v>-6794.8000000000029</v>
      </c>
      <c r="N24">
        <v>2506.8000000000029</v>
      </c>
      <c r="O24">
        <v>-22758.199999999997</v>
      </c>
      <c r="P24">
        <v>-26839.999999999993</v>
      </c>
      <c r="Q24">
        <v>13632.199999999997</v>
      </c>
      <c r="R24">
        <v>7000.8000000000029</v>
      </c>
      <c r="S24">
        <v>2816.3999999999942</v>
      </c>
      <c r="T24">
        <v>4422.8000000000029</v>
      </c>
      <c r="U24">
        <v>17492.599999999999</v>
      </c>
      <c r="V24">
        <v>-10927.800000000003</v>
      </c>
      <c r="W24">
        <v>12650.400000000001</v>
      </c>
      <c r="X24">
        <v>-1925.0000000000073</v>
      </c>
      <c r="Y24">
        <v>-5051.7999999999956</v>
      </c>
      <c r="Z24">
        <v>11013.599999999999</v>
      </c>
      <c r="AA24">
        <v>8328.6000000000058</v>
      </c>
      <c r="AB24">
        <v>18860.799999999996</v>
      </c>
      <c r="AC24">
        <v>-4209.8000000000029</v>
      </c>
      <c r="AD24">
        <v>1942.5999999999985</v>
      </c>
      <c r="AE24">
        <v>14172.599999999999</v>
      </c>
      <c r="AF24">
        <v>-1748.4000000000015</v>
      </c>
      <c r="AG24">
        <v>15506.399999999994</v>
      </c>
      <c r="AH24">
        <v>3427.0000000000073</v>
      </c>
      <c r="AI24">
        <v>-9330.8000000000029</v>
      </c>
      <c r="AJ24">
        <v>-24834.399999999994</v>
      </c>
      <c r="AK24">
        <v>22426</v>
      </c>
      <c r="AL24">
        <v>-19919.199999999997</v>
      </c>
      <c r="AM24">
        <v>12994.600000000006</v>
      </c>
      <c r="AN24">
        <v>-33968.399999999994</v>
      </c>
      <c r="AO24">
        <v>-20117</v>
      </c>
      <c r="AP24">
        <v>-25368.800000000003</v>
      </c>
      <c r="AQ24">
        <v>-7207.6000000000058</v>
      </c>
      <c r="AR24">
        <v>-19772.800000000003</v>
      </c>
      <c r="AS24">
        <v>-27465</v>
      </c>
      <c r="AT24">
        <v>20959.800000000003</v>
      </c>
      <c r="AU24">
        <v>-5152.8000000000029</v>
      </c>
      <c r="AV24">
        <v>-5960.2000000000044</v>
      </c>
      <c r="AW24">
        <v>1489.7999999999956</v>
      </c>
      <c r="AX24">
        <v>-12121.200000000004</v>
      </c>
      <c r="AY24">
        <v>16772.600000000006</v>
      </c>
      <c r="AZ24">
        <v>22642</v>
      </c>
      <c r="BA24">
        <v>14491.800000000003</v>
      </c>
      <c r="BB24">
        <v>5826.1999999999971</v>
      </c>
      <c r="BC24">
        <v>5093.5999999999985</v>
      </c>
      <c r="BD24">
        <v>14767.199999999997</v>
      </c>
      <c r="BE24">
        <v>-4681.1999999999971</v>
      </c>
      <c r="BF24">
        <v>-11046.800000000003</v>
      </c>
      <c r="BG24">
        <v>-17203.199999999997</v>
      </c>
      <c r="BH24">
        <v>-6216</v>
      </c>
      <c r="BI24">
        <v>-11257</v>
      </c>
      <c r="BJ24">
        <v>5243.4000000000087</v>
      </c>
      <c r="BK24">
        <v>19796</v>
      </c>
      <c r="BL24">
        <v>-32294.599999999991</v>
      </c>
      <c r="BM24">
        <v>-8863.6000000000058</v>
      </c>
      <c r="BN24">
        <v>-22990.199999999997</v>
      </c>
      <c r="BO24">
        <v>17633.199999999997</v>
      </c>
      <c r="BP24">
        <v>-6490.2000000000044</v>
      </c>
      <c r="BQ24">
        <v>-8816</v>
      </c>
      <c r="BR24">
        <v>11424.199999999997</v>
      </c>
      <c r="BS24">
        <v>13138.399999999994</v>
      </c>
      <c r="BT24">
        <v>-10750.400000000001</v>
      </c>
      <c r="BU24">
        <v>1770.7999999999956</v>
      </c>
      <c r="BV24">
        <v>31598.600000000006</v>
      </c>
      <c r="BW24">
        <v>-11011.399999999994</v>
      </c>
      <c r="BX24">
        <v>10093</v>
      </c>
      <c r="BY24">
        <v>-12448.799999999996</v>
      </c>
      <c r="BZ24">
        <v>1983</v>
      </c>
      <c r="CA24">
        <v>10405.199999999997</v>
      </c>
      <c r="CB24">
        <v>-3842.7999999999884</v>
      </c>
      <c r="CC24">
        <v>-350</v>
      </c>
      <c r="CD24">
        <v>1550.1999999999971</v>
      </c>
      <c r="CE24">
        <v>-15120.400000000009</v>
      </c>
      <c r="CF24">
        <v>9065.2000000000044</v>
      </c>
      <c r="CG24">
        <v>-10821.599999999991</v>
      </c>
      <c r="CH24">
        <v>-27527.999999999993</v>
      </c>
      <c r="CI24">
        <v>13255.199999999997</v>
      </c>
      <c r="CJ24">
        <v>36698.400000000001</v>
      </c>
      <c r="CK24">
        <v>-27142.199999999997</v>
      </c>
      <c r="CL24">
        <v>-19005.200000000004</v>
      </c>
      <c r="CM24">
        <v>-11231.200000000004</v>
      </c>
      <c r="CN24">
        <v>2124.1999999999971</v>
      </c>
      <c r="CO24">
        <v>10684.400000000001</v>
      </c>
      <c r="CP24">
        <v>-608</v>
      </c>
      <c r="CQ24">
        <v>-3746</v>
      </c>
      <c r="CR24">
        <v>-7171.1999999999971</v>
      </c>
      <c r="CS24">
        <v>-25971.199999999997</v>
      </c>
      <c r="CT24">
        <v>-4239.8000000000029</v>
      </c>
      <c r="CU24">
        <v>5137.8000000000029</v>
      </c>
      <c r="CV24">
        <v>-8193.1999999999971</v>
      </c>
      <c r="CW24">
        <v>17264</v>
      </c>
      <c r="CY24">
        <f t="shared" si="0"/>
        <v>-1605.6240000000003</v>
      </c>
      <c r="CZ24">
        <f t="shared" si="1"/>
        <v>12705.207999999993</v>
      </c>
    </row>
    <row r="25" spans="2:104" x14ac:dyDescent="0.25">
      <c r="B25">
        <v>-227.79999999999563</v>
      </c>
      <c r="C25">
        <v>7413.8000000000029</v>
      </c>
      <c r="D25">
        <v>8228.5999999999913</v>
      </c>
      <c r="E25">
        <v>-12029.400000000009</v>
      </c>
      <c r="F25">
        <v>-26855.199999999997</v>
      </c>
      <c r="G25">
        <v>13410.600000000006</v>
      </c>
      <c r="H25">
        <v>-21824.800000000003</v>
      </c>
      <c r="I25">
        <v>-3136.4000000000015</v>
      </c>
      <c r="J25">
        <v>-20761.600000000006</v>
      </c>
      <c r="K25">
        <v>34509.000000000007</v>
      </c>
      <c r="L25">
        <v>-27957.4</v>
      </c>
      <c r="M25">
        <v>-5052.8000000000029</v>
      </c>
      <c r="N25">
        <v>7371.2000000000044</v>
      </c>
      <c r="O25">
        <v>-27474.399999999994</v>
      </c>
      <c r="P25">
        <v>-22569.199999999997</v>
      </c>
      <c r="Q25">
        <v>11371.199999999997</v>
      </c>
      <c r="R25">
        <v>10229</v>
      </c>
      <c r="S25">
        <v>847.39999999999418</v>
      </c>
      <c r="T25">
        <v>9336.3999999999942</v>
      </c>
      <c r="U25">
        <v>22762</v>
      </c>
      <c r="V25">
        <v>-12608.199999999997</v>
      </c>
      <c r="W25">
        <v>16848.200000000004</v>
      </c>
      <c r="X25">
        <v>-2324.0000000000073</v>
      </c>
      <c r="Y25">
        <v>-8249.1999999999971</v>
      </c>
      <c r="Z25">
        <v>8041.2000000000044</v>
      </c>
      <c r="AA25">
        <v>12327.399999999994</v>
      </c>
      <c r="AB25">
        <v>12555</v>
      </c>
      <c r="AC25">
        <v>-5399.6000000000058</v>
      </c>
      <c r="AD25">
        <v>2462.4000000000015</v>
      </c>
      <c r="AE25">
        <v>12635.399999999994</v>
      </c>
      <c r="AF25">
        <v>3924</v>
      </c>
      <c r="AG25">
        <v>16419.599999999991</v>
      </c>
      <c r="AH25">
        <v>-1463.4000000000015</v>
      </c>
      <c r="AI25">
        <v>-10913</v>
      </c>
      <c r="AJ25">
        <v>-22896.199999999997</v>
      </c>
      <c r="AK25">
        <v>13571.399999999994</v>
      </c>
      <c r="AL25">
        <v>-24155.599999999999</v>
      </c>
      <c r="AM25">
        <v>11608.800000000003</v>
      </c>
      <c r="AN25">
        <v>-33068.399999999994</v>
      </c>
      <c r="AO25">
        <v>-26509.199999999997</v>
      </c>
      <c r="AP25">
        <v>-22737.800000000003</v>
      </c>
      <c r="AQ25">
        <v>-4528.4000000000087</v>
      </c>
      <c r="AR25">
        <v>-14072.400000000001</v>
      </c>
      <c r="AS25">
        <v>-26949.199999999997</v>
      </c>
      <c r="AT25">
        <v>26922.6</v>
      </c>
      <c r="AU25">
        <v>-7948.4000000000015</v>
      </c>
      <c r="AV25">
        <v>-7071.2000000000044</v>
      </c>
      <c r="AW25">
        <v>1015.5999999999985</v>
      </c>
      <c r="AX25">
        <v>-12878.800000000003</v>
      </c>
      <c r="AY25">
        <v>21896.600000000006</v>
      </c>
      <c r="AZ25">
        <v>28450.199999999997</v>
      </c>
      <c r="BA25">
        <v>10360.199999999997</v>
      </c>
      <c r="BB25">
        <v>8977</v>
      </c>
      <c r="BC25">
        <v>9056</v>
      </c>
      <c r="BD25">
        <v>9984</v>
      </c>
      <c r="BE25">
        <v>-2232.8000000000029</v>
      </c>
      <c r="BF25">
        <v>-11982</v>
      </c>
      <c r="BG25">
        <v>-18206.399999999994</v>
      </c>
      <c r="BH25">
        <v>-6212.3999999999942</v>
      </c>
      <c r="BI25">
        <v>-11687</v>
      </c>
      <c r="BJ25">
        <v>7985.6000000000058</v>
      </c>
      <c r="BK25">
        <v>9504.8000000000029</v>
      </c>
      <c r="BL25">
        <v>-34310</v>
      </c>
      <c r="BM25">
        <v>-8670.4000000000087</v>
      </c>
      <c r="BN25">
        <v>-13720</v>
      </c>
      <c r="BO25">
        <v>20513.800000000003</v>
      </c>
      <c r="BP25">
        <v>-14362.200000000004</v>
      </c>
      <c r="BQ25">
        <v>-1458.6000000000058</v>
      </c>
      <c r="BR25">
        <v>1855.1999999999971</v>
      </c>
      <c r="BS25">
        <v>12839.599999999999</v>
      </c>
      <c r="BT25">
        <v>-16519</v>
      </c>
      <c r="BU25">
        <v>1001.4000000000015</v>
      </c>
      <c r="BV25">
        <v>34315.199999999997</v>
      </c>
      <c r="BW25">
        <v>-7167.5999999999985</v>
      </c>
      <c r="BX25">
        <v>10055</v>
      </c>
      <c r="BY25">
        <v>-7430.1999999999971</v>
      </c>
      <c r="BZ25">
        <v>10732.400000000001</v>
      </c>
      <c r="CA25">
        <v>12176</v>
      </c>
      <c r="CB25">
        <v>1782.6000000000058</v>
      </c>
      <c r="CC25">
        <v>4570</v>
      </c>
      <c r="CD25">
        <v>8560</v>
      </c>
      <c r="CE25">
        <v>-15109.800000000003</v>
      </c>
      <c r="CF25">
        <v>3994.8000000000029</v>
      </c>
      <c r="CG25">
        <v>-6636.1999999999971</v>
      </c>
      <c r="CH25">
        <v>-24702.999999999993</v>
      </c>
      <c r="CI25">
        <v>12981.199999999997</v>
      </c>
      <c r="CJ25">
        <v>39534.6</v>
      </c>
      <c r="CK25">
        <v>-32268.199999999997</v>
      </c>
      <c r="CL25">
        <v>-23630.600000000006</v>
      </c>
      <c r="CM25">
        <v>-4739</v>
      </c>
      <c r="CN25">
        <v>11695</v>
      </c>
      <c r="CO25">
        <v>7071.5999999999985</v>
      </c>
      <c r="CP25">
        <v>-6257.6000000000058</v>
      </c>
      <c r="CQ25">
        <v>-6020</v>
      </c>
      <c r="CR25">
        <v>-8612.5999999999985</v>
      </c>
      <c r="CS25">
        <v>-31627.199999999997</v>
      </c>
      <c r="CT25">
        <v>2196.5999999999985</v>
      </c>
      <c r="CU25">
        <v>4308</v>
      </c>
      <c r="CV25">
        <v>-10957.399999999994</v>
      </c>
      <c r="CW25">
        <v>15847.200000000004</v>
      </c>
      <c r="CY25">
        <f t="shared" si="0"/>
        <v>-1501.2679999999998</v>
      </c>
      <c r="CZ25">
        <f t="shared" si="1"/>
        <v>13222.376</v>
      </c>
    </row>
    <row r="26" spans="2:104" x14ac:dyDescent="0.25">
      <c r="B26">
        <v>638.20000000000437</v>
      </c>
      <c r="C26">
        <v>13021</v>
      </c>
      <c r="D26">
        <v>14315</v>
      </c>
      <c r="E26">
        <v>-7333.6000000000058</v>
      </c>
      <c r="F26">
        <v>-30627.199999999997</v>
      </c>
      <c r="G26">
        <v>21589.399999999994</v>
      </c>
      <c r="H26">
        <v>-23722.600000000006</v>
      </c>
      <c r="I26">
        <v>2532.1999999999971</v>
      </c>
      <c r="J26">
        <v>-16267.400000000009</v>
      </c>
      <c r="K26">
        <v>34067.599999999999</v>
      </c>
      <c r="L26">
        <v>-23325.800000000003</v>
      </c>
      <c r="M26">
        <v>-1515.8000000000029</v>
      </c>
      <c r="N26">
        <v>8499.2000000000044</v>
      </c>
      <c r="O26">
        <v>-24708.799999999996</v>
      </c>
      <c r="P26">
        <v>-24649.199999999997</v>
      </c>
      <c r="Q26">
        <v>12446</v>
      </c>
      <c r="R26">
        <v>12505.199999999997</v>
      </c>
      <c r="S26">
        <v>3394.3999999999942</v>
      </c>
      <c r="T26">
        <v>13625.599999999991</v>
      </c>
      <c r="U26">
        <v>19959.199999999997</v>
      </c>
      <c r="V26">
        <v>-16500</v>
      </c>
      <c r="W26">
        <v>17466.599999999999</v>
      </c>
      <c r="X26">
        <v>-3105.0000000000073</v>
      </c>
      <c r="Y26">
        <v>1291.5999999999985</v>
      </c>
      <c r="Z26">
        <v>5462</v>
      </c>
      <c r="AA26">
        <v>15825.800000000003</v>
      </c>
      <c r="AB26">
        <v>16967.199999999997</v>
      </c>
      <c r="AC26">
        <v>-5819.6000000000058</v>
      </c>
      <c r="AD26">
        <v>2873.2000000000044</v>
      </c>
      <c r="AE26">
        <v>13850.799999999996</v>
      </c>
      <c r="AF26">
        <v>4674.3999999999942</v>
      </c>
      <c r="AG26">
        <v>20499.599999999991</v>
      </c>
      <c r="AH26">
        <v>-2846.4000000000015</v>
      </c>
      <c r="AI26">
        <v>-12081.199999999997</v>
      </c>
      <c r="AJ26">
        <v>-23743.599999999999</v>
      </c>
      <c r="AK26">
        <v>17286.199999999997</v>
      </c>
      <c r="AL26">
        <v>-23784.800000000003</v>
      </c>
      <c r="AM26">
        <v>9888.8000000000029</v>
      </c>
      <c r="AN26">
        <v>-32829.199999999997</v>
      </c>
      <c r="AO26">
        <v>-22472.799999999996</v>
      </c>
      <c r="AP26">
        <v>-23455</v>
      </c>
      <c r="AQ26">
        <v>-7270.2000000000044</v>
      </c>
      <c r="AR26">
        <v>-14104.199999999997</v>
      </c>
      <c r="AS26">
        <v>-34953.199999999997</v>
      </c>
      <c r="AT26">
        <v>23165.800000000003</v>
      </c>
      <c r="AU26">
        <v>-13598.600000000006</v>
      </c>
      <c r="AV26">
        <v>-7855.8000000000029</v>
      </c>
      <c r="AW26">
        <v>825.19999999999709</v>
      </c>
      <c r="AX26">
        <v>-13038.200000000004</v>
      </c>
      <c r="AY26">
        <v>15604</v>
      </c>
      <c r="AZ26">
        <v>20572</v>
      </c>
      <c r="BA26">
        <v>2855.5999999999913</v>
      </c>
      <c r="BB26">
        <v>18523.199999999997</v>
      </c>
      <c r="BC26">
        <v>14972.600000000006</v>
      </c>
      <c r="BD26">
        <v>12152.599999999999</v>
      </c>
      <c r="BE26">
        <v>-6079.3999999999942</v>
      </c>
      <c r="BF26">
        <v>-13988.399999999994</v>
      </c>
      <c r="BG26">
        <v>-17634.999999999993</v>
      </c>
      <c r="BH26">
        <v>-11474.599999999999</v>
      </c>
      <c r="BI26">
        <v>-13364.600000000006</v>
      </c>
      <c r="BJ26">
        <v>1142.8000000000029</v>
      </c>
      <c r="BK26">
        <v>10043.199999999997</v>
      </c>
      <c r="BL26">
        <v>-37904</v>
      </c>
      <c r="BM26">
        <v>-7586.6000000000058</v>
      </c>
      <c r="BN26">
        <v>-17489.400000000001</v>
      </c>
      <c r="BO26">
        <v>21840.6</v>
      </c>
      <c r="BP26">
        <v>-17361</v>
      </c>
      <c r="BQ26">
        <v>-8928.4000000000015</v>
      </c>
      <c r="BR26">
        <v>4537.5999999999985</v>
      </c>
      <c r="BS26">
        <v>11451.199999999997</v>
      </c>
      <c r="BT26">
        <v>-9775.4000000000015</v>
      </c>
      <c r="BU26">
        <v>2305.1999999999971</v>
      </c>
      <c r="BV26">
        <v>29501.199999999997</v>
      </c>
      <c r="BW26">
        <v>-1893.1999999999971</v>
      </c>
      <c r="BX26">
        <v>9443.7999999999956</v>
      </c>
      <c r="BY26">
        <v>-9172.7999999999956</v>
      </c>
      <c r="BZ26">
        <v>12474.800000000003</v>
      </c>
      <c r="CA26">
        <v>13737.800000000003</v>
      </c>
      <c r="CB26">
        <v>1052.4000000000087</v>
      </c>
      <c r="CC26">
        <v>8181</v>
      </c>
      <c r="CD26">
        <v>6378</v>
      </c>
      <c r="CE26">
        <v>-7031.8000000000029</v>
      </c>
      <c r="CF26">
        <v>3005.2000000000044</v>
      </c>
      <c r="CG26">
        <v>-4792.1999999999971</v>
      </c>
      <c r="CH26">
        <v>-23476.599999999991</v>
      </c>
      <c r="CI26">
        <v>9538.1999999999971</v>
      </c>
      <c r="CJ26">
        <v>37933.4</v>
      </c>
      <c r="CK26">
        <v>-33215.799999999996</v>
      </c>
      <c r="CL26">
        <v>-22764.200000000004</v>
      </c>
      <c r="CM26">
        <v>-8280.2000000000044</v>
      </c>
      <c r="CN26">
        <v>4846.3999999999942</v>
      </c>
      <c r="CO26">
        <v>18042</v>
      </c>
      <c r="CP26">
        <v>-8118</v>
      </c>
      <c r="CQ26">
        <v>-11430.800000000003</v>
      </c>
      <c r="CR26">
        <v>-4324.5999999999985</v>
      </c>
      <c r="CS26">
        <v>-27235.199999999997</v>
      </c>
      <c r="CT26">
        <v>-5732.6000000000058</v>
      </c>
      <c r="CU26">
        <v>10.80000000000291</v>
      </c>
      <c r="CV26">
        <v>-11941.599999999999</v>
      </c>
      <c r="CW26">
        <v>11592.400000000001</v>
      </c>
      <c r="CY26">
        <f t="shared" si="0"/>
        <v>-1421.9640000000002</v>
      </c>
      <c r="CZ26">
        <f t="shared" si="1"/>
        <v>13590.127999999995</v>
      </c>
    </row>
    <row r="27" spans="2:104" x14ac:dyDescent="0.25">
      <c r="B27">
        <v>2070.8000000000029</v>
      </c>
      <c r="C27">
        <v>12000.400000000001</v>
      </c>
      <c r="D27">
        <v>5279</v>
      </c>
      <c r="E27">
        <v>-15266.600000000006</v>
      </c>
      <c r="F27">
        <v>-27882.399999999994</v>
      </c>
      <c r="G27">
        <v>18481</v>
      </c>
      <c r="H27">
        <v>-31742.199999999997</v>
      </c>
      <c r="I27">
        <v>473.79999999999563</v>
      </c>
      <c r="J27">
        <v>-18642.400000000009</v>
      </c>
      <c r="K27">
        <v>34926.400000000001</v>
      </c>
      <c r="L27">
        <v>-27051.199999999997</v>
      </c>
      <c r="M27">
        <v>2528.7999999999884</v>
      </c>
      <c r="N27">
        <v>1860.5999999999985</v>
      </c>
      <c r="O27">
        <v>-20270.799999999996</v>
      </c>
      <c r="P27">
        <v>-21471.799999999996</v>
      </c>
      <c r="Q27">
        <v>13976.399999999994</v>
      </c>
      <c r="R27">
        <v>14064.800000000003</v>
      </c>
      <c r="S27">
        <v>4782.5999999999913</v>
      </c>
      <c r="T27">
        <v>7922.1999999999971</v>
      </c>
      <c r="U27">
        <v>27001.399999999994</v>
      </c>
      <c r="V27">
        <v>-6850.1999999999971</v>
      </c>
      <c r="W27">
        <v>22696.200000000004</v>
      </c>
      <c r="X27">
        <v>-5465.0000000000073</v>
      </c>
      <c r="Y27">
        <v>-595.79999999999563</v>
      </c>
      <c r="Z27">
        <v>7051.5999999999985</v>
      </c>
      <c r="AA27">
        <v>15525.600000000006</v>
      </c>
      <c r="AB27">
        <v>21704.399999999994</v>
      </c>
      <c r="AC27">
        <v>-2205.6000000000058</v>
      </c>
      <c r="AD27">
        <v>4824.8000000000029</v>
      </c>
      <c r="AE27">
        <v>9316.3999999999942</v>
      </c>
      <c r="AF27">
        <v>2195.7999999999956</v>
      </c>
      <c r="AG27">
        <v>20587.199999999997</v>
      </c>
      <c r="AH27">
        <v>-2857.7999999999956</v>
      </c>
      <c r="AI27">
        <v>-18700.399999999994</v>
      </c>
      <c r="AJ27">
        <v>-23688</v>
      </c>
      <c r="AK27">
        <v>10824.399999999994</v>
      </c>
      <c r="AL27">
        <v>-18953</v>
      </c>
      <c r="AM27">
        <v>14955</v>
      </c>
      <c r="AN27">
        <v>-30884</v>
      </c>
      <c r="AO27">
        <v>-20247.400000000001</v>
      </c>
      <c r="AP27">
        <v>-19825</v>
      </c>
      <c r="AQ27">
        <v>-15003.800000000003</v>
      </c>
      <c r="AR27">
        <v>-15521.800000000003</v>
      </c>
      <c r="AS27">
        <v>-33216.799999999996</v>
      </c>
      <c r="AT27">
        <v>17106.800000000003</v>
      </c>
      <c r="AU27">
        <v>-1321.8000000000029</v>
      </c>
      <c r="AV27">
        <v>-9440.8000000000029</v>
      </c>
      <c r="AW27">
        <v>7378.5999999999985</v>
      </c>
      <c r="AX27">
        <v>-9268.4000000000087</v>
      </c>
      <c r="AY27">
        <v>16397</v>
      </c>
      <c r="AZ27">
        <v>30059</v>
      </c>
      <c r="BA27">
        <v>3736.5999999999913</v>
      </c>
      <c r="BB27">
        <v>18696.400000000001</v>
      </c>
      <c r="BC27">
        <v>10314.400000000001</v>
      </c>
      <c r="BD27">
        <v>11818.199999999997</v>
      </c>
      <c r="BE27">
        <v>-9112.3999999999942</v>
      </c>
      <c r="BF27">
        <v>-16129.799999999996</v>
      </c>
      <c r="BG27">
        <v>-16866.999999999993</v>
      </c>
      <c r="BH27">
        <v>-15578.399999999994</v>
      </c>
      <c r="BI27">
        <v>-11024.600000000006</v>
      </c>
      <c r="BJ27">
        <v>5621.1999999999971</v>
      </c>
      <c r="BK27">
        <v>5007.7999999999956</v>
      </c>
      <c r="BL27">
        <v>-32338.800000000003</v>
      </c>
      <c r="BM27">
        <v>-7815.2000000000116</v>
      </c>
      <c r="BN27">
        <v>-18605.599999999999</v>
      </c>
      <c r="BO27">
        <v>18963.400000000001</v>
      </c>
      <c r="BP27">
        <v>-20196.200000000004</v>
      </c>
      <c r="BQ27">
        <v>-6778</v>
      </c>
      <c r="BR27">
        <v>7660.4000000000015</v>
      </c>
      <c r="BS27">
        <v>7430.7999999999956</v>
      </c>
      <c r="BT27">
        <v>-8008</v>
      </c>
      <c r="BU27">
        <v>2505.1999999999971</v>
      </c>
      <c r="BV27">
        <v>28152</v>
      </c>
      <c r="BW27">
        <v>-8307.5999999999985</v>
      </c>
      <c r="BX27">
        <v>11090.599999999999</v>
      </c>
      <c r="BY27">
        <v>-5641.7999999999956</v>
      </c>
      <c r="BZ27">
        <v>8268.4000000000015</v>
      </c>
      <c r="CA27">
        <v>10874.199999999997</v>
      </c>
      <c r="CB27">
        <v>-2568.3999999999942</v>
      </c>
      <c r="CC27">
        <v>9300.6000000000058</v>
      </c>
      <c r="CD27">
        <v>-0.40000000000145519</v>
      </c>
      <c r="CE27">
        <v>-9703.6000000000058</v>
      </c>
      <c r="CF27">
        <v>7853</v>
      </c>
      <c r="CG27">
        <v>-12790.800000000003</v>
      </c>
      <c r="CH27">
        <v>-23993.199999999997</v>
      </c>
      <c r="CI27">
        <v>8469.3999999999942</v>
      </c>
      <c r="CJ27">
        <v>38493.4</v>
      </c>
      <c r="CK27">
        <v>-29639.399999999994</v>
      </c>
      <c r="CL27">
        <v>-23007.800000000003</v>
      </c>
      <c r="CM27">
        <v>-1996.4000000000087</v>
      </c>
      <c r="CN27">
        <v>1097</v>
      </c>
      <c r="CO27">
        <v>15544.199999999997</v>
      </c>
      <c r="CP27">
        <v>-8881.2000000000044</v>
      </c>
      <c r="CQ27">
        <v>-13212.800000000003</v>
      </c>
      <c r="CR27">
        <v>155.59999999999854</v>
      </c>
      <c r="CS27">
        <v>-29653.800000000003</v>
      </c>
      <c r="CT27">
        <v>-10041.800000000003</v>
      </c>
      <c r="CU27">
        <v>4104</v>
      </c>
      <c r="CV27">
        <v>-14458.599999999999</v>
      </c>
      <c r="CW27">
        <v>14574.400000000001</v>
      </c>
      <c r="CY27">
        <f t="shared" si="0"/>
        <v>-1570.0240000000015</v>
      </c>
      <c r="CZ27">
        <f t="shared" si="1"/>
        <v>13484.467999999999</v>
      </c>
    </row>
    <row r="28" spans="2:104" x14ac:dyDescent="0.25">
      <c r="B28">
        <v>4230.5999999999985</v>
      </c>
      <c r="C28">
        <v>13364</v>
      </c>
      <c r="D28">
        <v>15877.599999999991</v>
      </c>
      <c r="E28">
        <v>-12752.400000000009</v>
      </c>
      <c r="F28">
        <v>-29805</v>
      </c>
      <c r="G28">
        <v>23306</v>
      </c>
      <c r="H28">
        <v>-30446.600000000006</v>
      </c>
      <c r="I28">
        <v>-3137</v>
      </c>
      <c r="J28">
        <v>-15105.200000000004</v>
      </c>
      <c r="K28">
        <v>39739.200000000004</v>
      </c>
      <c r="L28">
        <v>-28243.599999999999</v>
      </c>
      <c r="M28">
        <v>-2326.8000000000029</v>
      </c>
      <c r="N28">
        <v>2629.8000000000029</v>
      </c>
      <c r="O28">
        <v>-20283.399999999994</v>
      </c>
      <c r="P28">
        <v>-20274.399999999994</v>
      </c>
      <c r="Q28">
        <v>15045.599999999991</v>
      </c>
      <c r="R28">
        <v>12948.600000000006</v>
      </c>
      <c r="S28">
        <v>52.399999999994179</v>
      </c>
      <c r="T28">
        <v>10599.599999999991</v>
      </c>
      <c r="U28">
        <v>23911</v>
      </c>
      <c r="V28">
        <v>-9898.6000000000058</v>
      </c>
      <c r="W28">
        <v>21738.400000000001</v>
      </c>
      <c r="X28">
        <v>581.39999999999418</v>
      </c>
      <c r="Y28">
        <v>-2218.7999999999956</v>
      </c>
      <c r="Z28">
        <v>8283.5999999999985</v>
      </c>
      <c r="AA28">
        <v>12270.600000000006</v>
      </c>
      <c r="AB28">
        <v>20035.599999999999</v>
      </c>
      <c r="AC28">
        <v>-1401.6000000000058</v>
      </c>
      <c r="AD28">
        <v>-2443.4000000000015</v>
      </c>
      <c r="AE28">
        <v>9924.3999999999942</v>
      </c>
      <c r="AF28">
        <v>-1558.6000000000058</v>
      </c>
      <c r="AG28">
        <v>23054.599999999991</v>
      </c>
      <c r="AH28">
        <v>-4419.4000000000015</v>
      </c>
      <c r="AI28">
        <v>-14652.399999999994</v>
      </c>
      <c r="AJ28">
        <v>-22395</v>
      </c>
      <c r="AK28">
        <v>12243.599999999999</v>
      </c>
      <c r="AL28">
        <v>-17665.599999999999</v>
      </c>
      <c r="AM28">
        <v>6521.8000000000029</v>
      </c>
      <c r="AN28">
        <v>-36914.799999999996</v>
      </c>
      <c r="AO28">
        <v>-17124.199999999997</v>
      </c>
      <c r="AP28">
        <v>-18489.199999999997</v>
      </c>
      <c r="AQ28">
        <v>-22221</v>
      </c>
      <c r="AR28">
        <v>-14842.199999999997</v>
      </c>
      <c r="AS28">
        <v>-26312.799999999996</v>
      </c>
      <c r="AT28">
        <v>21669.199999999997</v>
      </c>
      <c r="AU28">
        <v>-2151.6000000000058</v>
      </c>
      <c r="AV28">
        <v>-6501.2000000000044</v>
      </c>
      <c r="AW28">
        <v>-2514.4000000000015</v>
      </c>
      <c r="AX28">
        <v>-8205.6000000000058</v>
      </c>
      <c r="AY28">
        <v>17705</v>
      </c>
      <c r="AZ28">
        <v>27441</v>
      </c>
      <c r="BA28">
        <v>-237.40000000000146</v>
      </c>
      <c r="BB28">
        <v>25052.200000000004</v>
      </c>
      <c r="BC28">
        <v>10854.800000000003</v>
      </c>
      <c r="BD28">
        <v>12155</v>
      </c>
      <c r="BE28">
        <v>-19329.800000000003</v>
      </c>
      <c r="BF28">
        <v>-17567.199999999997</v>
      </c>
      <c r="BG28">
        <v>-21711.399999999994</v>
      </c>
      <c r="BH28">
        <v>-13145.799999999996</v>
      </c>
      <c r="BI28">
        <v>-12236.400000000001</v>
      </c>
      <c r="BJ28">
        <v>4180.4000000000087</v>
      </c>
      <c r="BK28">
        <v>4644.3999999999942</v>
      </c>
      <c r="BL28">
        <v>-41071.199999999997</v>
      </c>
      <c r="BM28">
        <v>-7376.4000000000087</v>
      </c>
      <c r="BN28">
        <v>-4722.1999999999971</v>
      </c>
      <c r="BO28">
        <v>18788.599999999999</v>
      </c>
      <c r="BP28">
        <v>-16689.400000000001</v>
      </c>
      <c r="BQ28">
        <v>548.39999999999418</v>
      </c>
      <c r="BR28">
        <v>4793</v>
      </c>
      <c r="BS28">
        <v>5699</v>
      </c>
      <c r="BT28">
        <v>-16762.200000000004</v>
      </c>
      <c r="BU28">
        <v>2937.4000000000015</v>
      </c>
      <c r="BV28">
        <v>27603.600000000006</v>
      </c>
      <c r="BW28">
        <v>-7307.3999999999942</v>
      </c>
      <c r="BX28">
        <v>13991.199999999997</v>
      </c>
      <c r="BY28">
        <v>-2942.4000000000015</v>
      </c>
      <c r="BZ28">
        <v>17209.599999999999</v>
      </c>
      <c r="CA28">
        <v>13259</v>
      </c>
      <c r="CB28">
        <v>1682</v>
      </c>
      <c r="CC28">
        <v>1286.8000000000029</v>
      </c>
      <c r="CD28">
        <v>-2362.6000000000058</v>
      </c>
      <c r="CE28">
        <v>-8491.8000000000029</v>
      </c>
      <c r="CF28">
        <v>5952.2000000000044</v>
      </c>
      <c r="CG28">
        <v>-7624.5999999999913</v>
      </c>
      <c r="CH28">
        <v>-23705.399999999994</v>
      </c>
      <c r="CI28">
        <v>4124.3999999999942</v>
      </c>
      <c r="CJ28">
        <v>39320.999999999993</v>
      </c>
      <c r="CK28">
        <v>-26434.6</v>
      </c>
      <c r="CL28">
        <v>-23714.400000000001</v>
      </c>
      <c r="CM28">
        <v>-9353.6000000000058</v>
      </c>
      <c r="CN28">
        <v>-2686.6000000000058</v>
      </c>
      <c r="CO28">
        <v>15340.599999999999</v>
      </c>
      <c r="CP28">
        <v>-5157.8000000000029</v>
      </c>
      <c r="CQ28">
        <v>-14835.600000000006</v>
      </c>
      <c r="CR28">
        <v>-319.59999999999854</v>
      </c>
      <c r="CS28">
        <v>-30481</v>
      </c>
      <c r="CT28">
        <v>-7638</v>
      </c>
      <c r="CU28">
        <v>-2069</v>
      </c>
      <c r="CV28">
        <v>-20807</v>
      </c>
      <c r="CW28">
        <v>16216.400000000001</v>
      </c>
      <c r="CY28">
        <f t="shared" si="0"/>
        <v>-1722.72</v>
      </c>
      <c r="CZ28">
        <f t="shared" si="1"/>
        <v>13498.992000000004</v>
      </c>
    </row>
    <row r="29" spans="2:104" x14ac:dyDescent="0.25">
      <c r="B29">
        <v>5059.5999999999985</v>
      </c>
      <c r="C29">
        <v>16364.199999999997</v>
      </c>
      <c r="D29">
        <v>10281</v>
      </c>
      <c r="E29">
        <v>-21862.600000000006</v>
      </c>
      <c r="F29">
        <v>-29071.799999999996</v>
      </c>
      <c r="G29">
        <v>24420</v>
      </c>
      <c r="H29">
        <v>-29273.600000000006</v>
      </c>
      <c r="I29">
        <v>-53</v>
      </c>
      <c r="J29">
        <v>-10214.400000000009</v>
      </c>
      <c r="K29">
        <v>43863.799999999996</v>
      </c>
      <c r="L29">
        <v>-29393.599999999999</v>
      </c>
      <c r="M29">
        <v>-9591.6000000000058</v>
      </c>
      <c r="N29">
        <v>227</v>
      </c>
      <c r="O29">
        <v>-25833.399999999994</v>
      </c>
      <c r="P29">
        <v>-18115.399999999994</v>
      </c>
      <c r="Q29">
        <v>20102.399999999994</v>
      </c>
      <c r="R29">
        <v>9413.3999999999942</v>
      </c>
      <c r="S29">
        <v>-409.40000000000873</v>
      </c>
      <c r="T29">
        <v>13935.800000000003</v>
      </c>
      <c r="U29">
        <v>19924.600000000006</v>
      </c>
      <c r="V29">
        <v>-7111</v>
      </c>
      <c r="W29">
        <v>25854.200000000004</v>
      </c>
      <c r="X29">
        <v>-1470.6000000000058</v>
      </c>
      <c r="Y29">
        <v>2832.8000000000029</v>
      </c>
      <c r="Z29">
        <v>5531.2000000000044</v>
      </c>
      <c r="AA29">
        <v>11769.600000000006</v>
      </c>
      <c r="AB29">
        <v>22760</v>
      </c>
      <c r="AC29">
        <v>3601</v>
      </c>
      <c r="AD29">
        <v>630</v>
      </c>
      <c r="AE29">
        <v>12387.599999999999</v>
      </c>
      <c r="AF29">
        <v>-2014</v>
      </c>
      <c r="AG29">
        <v>14654.399999999994</v>
      </c>
      <c r="AH29">
        <v>2504</v>
      </c>
      <c r="AI29">
        <v>-18183.800000000003</v>
      </c>
      <c r="AJ29">
        <v>-16456.800000000003</v>
      </c>
      <c r="AK29">
        <v>16112.599999999999</v>
      </c>
      <c r="AL29">
        <v>-17910.400000000001</v>
      </c>
      <c r="AM29">
        <v>8844</v>
      </c>
      <c r="AN29">
        <v>-38501.799999999996</v>
      </c>
      <c r="AO29">
        <v>-19232.599999999999</v>
      </c>
      <c r="AP29">
        <v>-22936.6</v>
      </c>
      <c r="AQ29">
        <v>-14302.600000000006</v>
      </c>
      <c r="AR29">
        <v>-13197.599999999999</v>
      </c>
      <c r="AS29">
        <v>-21626.199999999997</v>
      </c>
      <c r="AT29">
        <v>32233.800000000003</v>
      </c>
      <c r="AU29">
        <v>-232.40000000000146</v>
      </c>
      <c r="AV29">
        <v>-3517.8000000000029</v>
      </c>
      <c r="AW29">
        <v>-1419.8000000000029</v>
      </c>
      <c r="AX29">
        <v>-9031.4000000000087</v>
      </c>
      <c r="AY29">
        <v>11742.800000000003</v>
      </c>
      <c r="AZ29">
        <v>27403.399999999994</v>
      </c>
      <c r="BA29">
        <v>-1907.4000000000015</v>
      </c>
      <c r="BB29">
        <v>22957.599999999999</v>
      </c>
      <c r="BC29">
        <v>12520.599999999999</v>
      </c>
      <c r="BD29">
        <v>5574</v>
      </c>
      <c r="BE29">
        <v>-17954</v>
      </c>
      <c r="BF29">
        <v>-17023</v>
      </c>
      <c r="BG29">
        <v>-23130.799999999996</v>
      </c>
      <c r="BH29">
        <v>-13574.599999999999</v>
      </c>
      <c r="BI29">
        <v>-13387.200000000004</v>
      </c>
      <c r="BJ29">
        <v>7846</v>
      </c>
      <c r="BK29">
        <v>3106.5999999999985</v>
      </c>
      <c r="BL29">
        <v>-38732.399999999994</v>
      </c>
      <c r="BM29">
        <v>-10769.400000000009</v>
      </c>
      <c r="BN29">
        <v>-4856.6000000000058</v>
      </c>
      <c r="BO29">
        <v>14925.800000000003</v>
      </c>
      <c r="BP29">
        <v>-9369.6000000000058</v>
      </c>
      <c r="BQ29">
        <v>-3026.8000000000029</v>
      </c>
      <c r="BR29">
        <v>7139.1999999999971</v>
      </c>
      <c r="BS29">
        <v>1881.3999999999942</v>
      </c>
      <c r="BT29">
        <v>-14750.200000000004</v>
      </c>
      <c r="BU29">
        <v>626</v>
      </c>
      <c r="BV29">
        <v>33416.600000000006</v>
      </c>
      <c r="BW29">
        <v>-8331.3999999999942</v>
      </c>
      <c r="BX29">
        <v>18059</v>
      </c>
      <c r="BY29">
        <v>2050.8000000000029</v>
      </c>
      <c r="BZ29">
        <v>23599.800000000003</v>
      </c>
      <c r="CA29">
        <v>16867</v>
      </c>
      <c r="CB29">
        <v>6139.8000000000029</v>
      </c>
      <c r="CC29">
        <v>-1343.5999999999985</v>
      </c>
      <c r="CD29">
        <v>-2386</v>
      </c>
      <c r="CE29">
        <v>-6702.6000000000058</v>
      </c>
      <c r="CF29">
        <v>8592.5999999999985</v>
      </c>
      <c r="CG29">
        <v>-12900.199999999997</v>
      </c>
      <c r="CH29">
        <v>-16849.799999999996</v>
      </c>
      <c r="CI29">
        <v>1952.3999999999942</v>
      </c>
      <c r="CJ29">
        <v>39625.599999999999</v>
      </c>
      <c r="CK29">
        <v>-30508</v>
      </c>
      <c r="CL29">
        <v>-19567.800000000003</v>
      </c>
      <c r="CM29">
        <v>-6817.2000000000044</v>
      </c>
      <c r="CN29">
        <v>-4642</v>
      </c>
      <c r="CO29">
        <v>21600.800000000003</v>
      </c>
      <c r="CP29">
        <v>2093.3999999999942</v>
      </c>
      <c r="CQ29">
        <v>-13702.600000000006</v>
      </c>
      <c r="CR29">
        <v>-2943.7999999999956</v>
      </c>
      <c r="CS29">
        <v>-24775.599999999999</v>
      </c>
      <c r="CT29">
        <v>-7024</v>
      </c>
      <c r="CU29">
        <v>-1874.3999999999942</v>
      </c>
      <c r="CV29">
        <v>-19507.199999999997</v>
      </c>
      <c r="CW29">
        <v>7708.6000000000058</v>
      </c>
      <c r="CY29">
        <f t="shared" si="0"/>
        <v>-1085.8560000000007</v>
      </c>
      <c r="CZ29">
        <f t="shared" si="1"/>
        <v>13500.592000000006</v>
      </c>
    </row>
    <row r="30" spans="2:104" x14ac:dyDescent="0.25">
      <c r="B30">
        <v>3230.8000000000029</v>
      </c>
      <c r="C30">
        <v>16115.199999999997</v>
      </c>
      <c r="D30">
        <v>390.79999999999563</v>
      </c>
      <c r="E30">
        <v>-21925</v>
      </c>
      <c r="F30">
        <v>-24330.399999999994</v>
      </c>
      <c r="G30">
        <v>24690.199999999997</v>
      </c>
      <c r="H30">
        <v>-34188.600000000006</v>
      </c>
      <c r="I30">
        <v>-6210</v>
      </c>
      <c r="J30">
        <v>-3057.2000000000044</v>
      </c>
      <c r="K30">
        <v>42971.200000000004</v>
      </c>
      <c r="L30">
        <v>-30613.800000000003</v>
      </c>
      <c r="M30">
        <v>-7590.2000000000044</v>
      </c>
      <c r="N30">
        <v>5275.5999999999985</v>
      </c>
      <c r="O30">
        <v>-30648.999999999993</v>
      </c>
      <c r="P30">
        <v>-14962.799999999996</v>
      </c>
      <c r="Q30">
        <v>26567.599999999991</v>
      </c>
      <c r="R30">
        <v>12606</v>
      </c>
      <c r="S30">
        <v>-1404</v>
      </c>
      <c r="T30">
        <v>11739.199999999997</v>
      </c>
      <c r="U30">
        <v>22127.199999999997</v>
      </c>
      <c r="V30">
        <v>-3147.6000000000058</v>
      </c>
      <c r="W30">
        <v>21622.400000000001</v>
      </c>
      <c r="X30">
        <v>-6401.0000000000073</v>
      </c>
      <c r="Y30">
        <v>9951.7999999999956</v>
      </c>
      <c r="Z30">
        <v>269</v>
      </c>
      <c r="AA30">
        <v>26708.600000000006</v>
      </c>
      <c r="AB30">
        <v>20974.199999999997</v>
      </c>
      <c r="AC30">
        <v>-4938</v>
      </c>
      <c r="AD30">
        <v>-2854</v>
      </c>
      <c r="AE30">
        <v>12769</v>
      </c>
      <c r="AF30">
        <v>-3150</v>
      </c>
      <c r="AG30">
        <v>11282.399999999994</v>
      </c>
      <c r="AH30">
        <v>-559</v>
      </c>
      <c r="AI30">
        <v>-21078.799999999996</v>
      </c>
      <c r="AJ30">
        <v>-24410.399999999994</v>
      </c>
      <c r="AK30">
        <v>19581</v>
      </c>
      <c r="AL30">
        <v>-15901</v>
      </c>
      <c r="AM30">
        <v>7998.1999999999971</v>
      </c>
      <c r="AN30">
        <v>-35593.199999999997</v>
      </c>
      <c r="AO30">
        <v>-26385.4</v>
      </c>
      <c r="AP30">
        <v>-24685.599999999999</v>
      </c>
      <c r="AQ30">
        <v>-15339.400000000001</v>
      </c>
      <c r="AR30">
        <v>-8056</v>
      </c>
      <c r="AS30">
        <v>-23508.399999999994</v>
      </c>
      <c r="AT30">
        <v>31693.199999999997</v>
      </c>
      <c r="AU30">
        <v>-1731.4000000000015</v>
      </c>
      <c r="AV30">
        <v>-5945.4000000000015</v>
      </c>
      <c r="AW30">
        <v>-167.40000000000146</v>
      </c>
      <c r="AX30">
        <v>-10873.000000000007</v>
      </c>
      <c r="AY30">
        <v>12140.800000000003</v>
      </c>
      <c r="AZ30">
        <v>24621.399999999994</v>
      </c>
      <c r="BA30">
        <v>-1547</v>
      </c>
      <c r="BB30">
        <v>18218.799999999996</v>
      </c>
      <c r="BC30">
        <v>9198</v>
      </c>
      <c r="BD30">
        <v>4779.7999999999956</v>
      </c>
      <c r="BE30">
        <v>-18437.800000000003</v>
      </c>
      <c r="BF30">
        <v>-18091</v>
      </c>
      <c r="BG30">
        <v>-23336.599999999991</v>
      </c>
      <c r="BH30">
        <v>-13001.599999999999</v>
      </c>
      <c r="BI30">
        <v>-2941.6000000000058</v>
      </c>
      <c r="BJ30">
        <v>5387</v>
      </c>
      <c r="BK30">
        <v>-344.20000000000437</v>
      </c>
      <c r="BL30">
        <v>-42288.6</v>
      </c>
      <c r="BM30">
        <v>-10560.400000000009</v>
      </c>
      <c r="BN30">
        <v>-6221.4000000000015</v>
      </c>
      <c r="BO30">
        <v>12305.199999999997</v>
      </c>
      <c r="BP30">
        <v>-14977.200000000004</v>
      </c>
      <c r="BQ30">
        <v>8865</v>
      </c>
      <c r="BR30">
        <v>6555.5999999999985</v>
      </c>
      <c r="BS30">
        <v>3769.5999999999985</v>
      </c>
      <c r="BT30">
        <v>-14927</v>
      </c>
      <c r="BU30">
        <v>6456</v>
      </c>
      <c r="BV30">
        <v>23763.199999999997</v>
      </c>
      <c r="BW30">
        <v>-4372.3999999999942</v>
      </c>
      <c r="BX30">
        <v>22064.6</v>
      </c>
      <c r="BY30">
        <v>783.20000000000437</v>
      </c>
      <c r="BZ30">
        <v>22108.600000000006</v>
      </c>
      <c r="CA30">
        <v>17303.199999999997</v>
      </c>
      <c r="CB30">
        <v>4454.6000000000058</v>
      </c>
      <c r="CC30">
        <v>3265.4000000000015</v>
      </c>
      <c r="CD30">
        <v>-5829.6000000000058</v>
      </c>
      <c r="CE30">
        <v>-4362.8000000000029</v>
      </c>
      <c r="CF30">
        <v>2233.8000000000029</v>
      </c>
      <c r="CG30">
        <v>-15020.199999999997</v>
      </c>
      <c r="CH30">
        <v>-15993.799999999996</v>
      </c>
      <c r="CI30">
        <v>4126</v>
      </c>
      <c r="CJ30">
        <v>36076.6</v>
      </c>
      <c r="CK30">
        <v>-31815.799999999996</v>
      </c>
      <c r="CL30">
        <v>-21296</v>
      </c>
      <c r="CM30">
        <v>-6554.2000000000044</v>
      </c>
      <c r="CN30">
        <v>-8692.8000000000029</v>
      </c>
      <c r="CO30">
        <v>17693.800000000003</v>
      </c>
      <c r="CP30">
        <v>353.79999999999563</v>
      </c>
      <c r="CQ30">
        <v>-11111.800000000003</v>
      </c>
      <c r="CR30">
        <v>-2716.7999999999956</v>
      </c>
      <c r="CS30">
        <v>-27788.6</v>
      </c>
      <c r="CT30">
        <v>-5132.8000000000029</v>
      </c>
      <c r="CU30">
        <v>-1523.1999999999971</v>
      </c>
      <c r="CV30">
        <v>-24633.199999999997</v>
      </c>
      <c r="CW30">
        <v>11268.600000000006</v>
      </c>
      <c r="CY30">
        <f t="shared" si="0"/>
        <v>-1568.1820000000009</v>
      </c>
      <c r="CZ30">
        <f t="shared" si="1"/>
        <v>13695.306000000006</v>
      </c>
    </row>
    <row r="31" spans="2:104" x14ac:dyDescent="0.25">
      <c r="B31">
        <v>6580</v>
      </c>
      <c r="C31">
        <v>14284.400000000001</v>
      </c>
      <c r="D31">
        <v>11529.199999999997</v>
      </c>
      <c r="E31">
        <v>-21647.800000000003</v>
      </c>
      <c r="F31">
        <v>-24409.599999999999</v>
      </c>
      <c r="G31">
        <v>22794.600000000006</v>
      </c>
      <c r="H31">
        <v>-30496.600000000006</v>
      </c>
      <c r="I31">
        <v>-6017</v>
      </c>
      <c r="J31">
        <v>-4032.6000000000058</v>
      </c>
      <c r="K31">
        <v>38893.599999999999</v>
      </c>
      <c r="L31">
        <v>-25578.400000000001</v>
      </c>
      <c r="M31">
        <v>-1400.0000000000073</v>
      </c>
      <c r="N31">
        <v>2117.2000000000044</v>
      </c>
      <c r="O31">
        <v>-21584.599999999991</v>
      </c>
      <c r="P31">
        <v>-24859.799999999996</v>
      </c>
      <c r="Q31">
        <v>22921.399999999994</v>
      </c>
      <c r="R31">
        <v>10341</v>
      </c>
      <c r="S31">
        <v>-1964.6000000000058</v>
      </c>
      <c r="T31">
        <v>14982.599999999991</v>
      </c>
      <c r="U31">
        <v>23466</v>
      </c>
      <c r="V31">
        <v>-6838.1999999999971</v>
      </c>
      <c r="W31">
        <v>25962.6</v>
      </c>
      <c r="X31">
        <v>-4696.4000000000087</v>
      </c>
      <c r="Y31">
        <v>6287.2000000000044</v>
      </c>
      <c r="Z31">
        <v>6350.4000000000015</v>
      </c>
      <c r="AA31">
        <v>31435.600000000006</v>
      </c>
      <c r="AB31">
        <v>17678</v>
      </c>
      <c r="AC31">
        <v>-13135.600000000006</v>
      </c>
      <c r="AD31">
        <v>-3906.5999999999985</v>
      </c>
      <c r="AE31">
        <v>10843.199999999997</v>
      </c>
      <c r="AF31">
        <v>-6162.2000000000044</v>
      </c>
      <c r="AG31">
        <v>10287.399999999994</v>
      </c>
      <c r="AH31">
        <v>1666.8000000000029</v>
      </c>
      <c r="AI31">
        <v>-24309.199999999997</v>
      </c>
      <c r="AJ31">
        <v>-28116</v>
      </c>
      <c r="AK31">
        <v>18030.199999999997</v>
      </c>
      <c r="AL31">
        <v>-21876.400000000001</v>
      </c>
      <c r="AM31">
        <v>6443</v>
      </c>
      <c r="AN31">
        <v>-36859.599999999999</v>
      </c>
      <c r="AO31">
        <v>-25989.599999999999</v>
      </c>
      <c r="AP31">
        <v>-27596.6</v>
      </c>
      <c r="AQ31">
        <v>-14836.600000000006</v>
      </c>
      <c r="AR31">
        <v>-841.39999999999418</v>
      </c>
      <c r="AS31">
        <v>-20333.599999999999</v>
      </c>
      <c r="AT31">
        <v>35023.600000000006</v>
      </c>
      <c r="AU31">
        <v>-1769.2000000000044</v>
      </c>
      <c r="AV31">
        <v>-8549.6000000000058</v>
      </c>
      <c r="AW31">
        <v>5056.1999999999971</v>
      </c>
      <c r="AX31">
        <v>-13493.000000000007</v>
      </c>
      <c r="AY31">
        <v>13219.400000000001</v>
      </c>
      <c r="AZ31">
        <v>22285.199999999997</v>
      </c>
      <c r="BA31">
        <v>-4516.6000000000058</v>
      </c>
      <c r="BB31">
        <v>17922.400000000001</v>
      </c>
      <c r="BC31">
        <v>13888.800000000003</v>
      </c>
      <c r="BD31">
        <v>10714</v>
      </c>
      <c r="BE31">
        <v>-15231.399999999994</v>
      </c>
      <c r="BF31">
        <v>-17260.399999999994</v>
      </c>
      <c r="BG31">
        <v>-21730.199999999997</v>
      </c>
      <c r="BH31">
        <v>-13873.399999999994</v>
      </c>
      <c r="BI31">
        <v>-320.60000000000582</v>
      </c>
      <c r="BJ31">
        <v>2369.4000000000087</v>
      </c>
      <c r="BK31">
        <v>-4147</v>
      </c>
      <c r="BL31">
        <v>-37990.199999999997</v>
      </c>
      <c r="BM31">
        <v>-10084.800000000003</v>
      </c>
      <c r="BN31">
        <v>-5266.8000000000029</v>
      </c>
      <c r="BO31">
        <v>16870.800000000003</v>
      </c>
      <c r="BP31">
        <v>-18592</v>
      </c>
      <c r="BQ31">
        <v>15047</v>
      </c>
      <c r="BR31">
        <v>13055.199999999997</v>
      </c>
      <c r="BS31">
        <v>6219</v>
      </c>
      <c r="BT31">
        <v>-14528</v>
      </c>
      <c r="BU31">
        <v>2326.4000000000015</v>
      </c>
      <c r="BV31">
        <v>35221.399999999994</v>
      </c>
      <c r="BW31">
        <v>-984.59999999999127</v>
      </c>
      <c r="BX31">
        <v>24791.4</v>
      </c>
      <c r="BY31">
        <v>5220.2000000000044</v>
      </c>
      <c r="BZ31">
        <v>23568</v>
      </c>
      <c r="CA31">
        <v>25125.800000000003</v>
      </c>
      <c r="CB31">
        <v>-1357.5999999999913</v>
      </c>
      <c r="CC31">
        <v>2572.2000000000044</v>
      </c>
      <c r="CD31">
        <v>-1736.8000000000029</v>
      </c>
      <c r="CE31">
        <v>-7985.6000000000058</v>
      </c>
      <c r="CF31">
        <v>-357.79999999999563</v>
      </c>
      <c r="CG31">
        <v>-12956.599999999991</v>
      </c>
      <c r="CH31">
        <v>-13824.199999999997</v>
      </c>
      <c r="CI31">
        <v>130.39999999999418</v>
      </c>
      <c r="CJ31">
        <v>38597.799999999996</v>
      </c>
      <c r="CK31">
        <v>-25939.399999999994</v>
      </c>
      <c r="CL31">
        <v>-22966.200000000004</v>
      </c>
      <c r="CM31">
        <v>-10804.400000000001</v>
      </c>
      <c r="CN31">
        <v>-9336</v>
      </c>
      <c r="CO31">
        <v>18260.199999999997</v>
      </c>
      <c r="CP31">
        <v>-6128.6000000000058</v>
      </c>
      <c r="CQ31">
        <v>-11871.800000000003</v>
      </c>
      <c r="CR31">
        <v>-1092.4000000000015</v>
      </c>
      <c r="CS31">
        <v>-31211</v>
      </c>
      <c r="CT31">
        <v>-7172.2000000000044</v>
      </c>
      <c r="CU31">
        <v>2367.8000000000029</v>
      </c>
      <c r="CV31">
        <v>-13761</v>
      </c>
      <c r="CW31">
        <v>11748.800000000003</v>
      </c>
      <c r="CY31">
        <f t="shared" si="0"/>
        <v>-998.32600000000036</v>
      </c>
      <c r="CZ31">
        <f t="shared" si="1"/>
        <v>14288.241999999997</v>
      </c>
    </row>
    <row r="32" spans="2:104" x14ac:dyDescent="0.25">
      <c r="B32">
        <v>-4314</v>
      </c>
      <c r="C32">
        <v>15505</v>
      </c>
      <c r="D32">
        <v>13674</v>
      </c>
      <c r="E32">
        <v>-23861.800000000003</v>
      </c>
      <c r="F32">
        <v>-22522</v>
      </c>
      <c r="G32">
        <v>19879</v>
      </c>
      <c r="H32">
        <v>-31026.600000000006</v>
      </c>
      <c r="I32">
        <v>-3743</v>
      </c>
      <c r="J32">
        <v>-6270.6000000000058</v>
      </c>
      <c r="K32">
        <v>36425.000000000007</v>
      </c>
      <c r="L32">
        <v>-23874.199999999997</v>
      </c>
      <c r="M32">
        <v>-2453.2000000000044</v>
      </c>
      <c r="N32">
        <v>319</v>
      </c>
      <c r="O32">
        <v>-20462.599999999991</v>
      </c>
      <c r="P32">
        <v>-21720.199999999997</v>
      </c>
      <c r="Q32">
        <v>24998</v>
      </c>
      <c r="R32">
        <v>16627.199999999997</v>
      </c>
      <c r="S32">
        <v>-1462.8000000000029</v>
      </c>
      <c r="T32">
        <v>20030.599999999991</v>
      </c>
      <c r="U32">
        <v>24225.800000000003</v>
      </c>
      <c r="V32">
        <v>-6218</v>
      </c>
      <c r="W32">
        <v>27360.200000000004</v>
      </c>
      <c r="X32">
        <v>-9508.8000000000029</v>
      </c>
      <c r="Y32">
        <v>2085.2000000000044</v>
      </c>
      <c r="Z32">
        <v>13005</v>
      </c>
      <c r="AA32">
        <v>19483.199999999997</v>
      </c>
      <c r="AB32">
        <v>24733.799999999996</v>
      </c>
      <c r="AC32">
        <v>-15138.200000000004</v>
      </c>
      <c r="AD32">
        <v>-2347.7999999999956</v>
      </c>
      <c r="AE32">
        <v>18538</v>
      </c>
      <c r="AF32">
        <v>-1119</v>
      </c>
      <c r="AG32">
        <v>12806.399999999994</v>
      </c>
      <c r="AH32">
        <v>-3173.7999999999956</v>
      </c>
      <c r="AI32">
        <v>-35474.399999999994</v>
      </c>
      <c r="AJ32">
        <v>-31797.399999999994</v>
      </c>
      <c r="AK32">
        <v>17231.199999999997</v>
      </c>
      <c r="AL32">
        <v>-13966.400000000001</v>
      </c>
      <c r="AM32">
        <v>2798.1999999999971</v>
      </c>
      <c r="AN32">
        <v>-33976</v>
      </c>
      <c r="AO32">
        <v>-24725.4</v>
      </c>
      <c r="AP32">
        <v>-26786.199999999997</v>
      </c>
      <c r="AQ32">
        <v>-9577</v>
      </c>
      <c r="AR32">
        <v>3550.8000000000029</v>
      </c>
      <c r="AS32">
        <v>-14054.199999999997</v>
      </c>
      <c r="AT32">
        <v>33466.600000000006</v>
      </c>
      <c r="AU32">
        <v>-3210.2000000000044</v>
      </c>
      <c r="AV32">
        <v>-13061.600000000006</v>
      </c>
      <c r="AW32">
        <v>741.59999999999854</v>
      </c>
      <c r="AX32">
        <v>-14973.600000000006</v>
      </c>
      <c r="AY32">
        <v>14832.800000000003</v>
      </c>
      <c r="AZ32">
        <v>22000.399999999994</v>
      </c>
      <c r="BA32">
        <v>-4124.6000000000058</v>
      </c>
      <c r="BB32">
        <v>10435.400000000001</v>
      </c>
      <c r="BC32">
        <v>13004.599999999999</v>
      </c>
      <c r="BD32">
        <v>15065.199999999997</v>
      </c>
      <c r="BE32">
        <v>-15501.199999999997</v>
      </c>
      <c r="BF32">
        <v>-15334.399999999994</v>
      </c>
      <c r="BG32">
        <v>-16450.199999999997</v>
      </c>
      <c r="BH32">
        <v>-11615</v>
      </c>
      <c r="BI32">
        <v>-7500.8000000000029</v>
      </c>
      <c r="BJ32">
        <v>-1133.5999999999913</v>
      </c>
      <c r="BK32">
        <v>-232.60000000000582</v>
      </c>
      <c r="BL32">
        <v>-32685</v>
      </c>
      <c r="BM32">
        <v>-5875.4000000000087</v>
      </c>
      <c r="BN32">
        <v>-6997.4000000000015</v>
      </c>
      <c r="BO32">
        <v>15420.599999999999</v>
      </c>
      <c r="BP32">
        <v>-9211.8000000000029</v>
      </c>
      <c r="BQ32">
        <v>9495.7999999999956</v>
      </c>
      <c r="BR32">
        <v>13117.800000000003</v>
      </c>
      <c r="BS32">
        <v>3797</v>
      </c>
      <c r="BT32">
        <v>-22481.600000000006</v>
      </c>
      <c r="BU32">
        <v>3170.5999999999985</v>
      </c>
      <c r="BV32">
        <v>33379.199999999997</v>
      </c>
      <c r="BW32">
        <v>-1137.8000000000029</v>
      </c>
      <c r="BX32">
        <v>22929.4</v>
      </c>
      <c r="BY32">
        <v>9935.4000000000015</v>
      </c>
      <c r="BZ32">
        <v>17252.400000000001</v>
      </c>
      <c r="CA32">
        <v>23827.599999999999</v>
      </c>
      <c r="CB32">
        <v>-4444.1999999999971</v>
      </c>
      <c r="CC32">
        <v>2941.2000000000044</v>
      </c>
      <c r="CD32">
        <v>-4183.6000000000058</v>
      </c>
      <c r="CE32">
        <v>-4231.0000000000073</v>
      </c>
      <c r="CF32">
        <v>1350.4000000000015</v>
      </c>
      <c r="CG32">
        <v>-16855.399999999994</v>
      </c>
      <c r="CH32">
        <v>-11359.999999999993</v>
      </c>
      <c r="CI32">
        <v>3335.1999999999971</v>
      </c>
      <c r="CJ32">
        <v>40117.4</v>
      </c>
      <c r="CK32">
        <v>-27865.199999999997</v>
      </c>
      <c r="CL32">
        <v>-19252.600000000006</v>
      </c>
      <c r="CM32">
        <v>-15331.600000000006</v>
      </c>
      <c r="CN32">
        <v>-15155.199999999997</v>
      </c>
      <c r="CO32">
        <v>18479.199999999997</v>
      </c>
      <c r="CP32">
        <v>-4012.4000000000015</v>
      </c>
      <c r="CQ32">
        <v>-15486.800000000003</v>
      </c>
      <c r="CR32">
        <v>-1231.1999999999971</v>
      </c>
      <c r="CS32">
        <v>-27243</v>
      </c>
      <c r="CT32">
        <v>-7230.2000000000044</v>
      </c>
      <c r="CU32">
        <v>-1002.3999999999942</v>
      </c>
      <c r="CV32">
        <v>-11872</v>
      </c>
      <c r="CW32">
        <v>12096.800000000003</v>
      </c>
      <c r="CY32">
        <f t="shared" si="0"/>
        <v>-1043.8900000000001</v>
      </c>
      <c r="CZ32">
        <f t="shared" si="1"/>
        <v>14113.253999999992</v>
      </c>
    </row>
    <row r="33" spans="2:104" x14ac:dyDescent="0.25">
      <c r="B33">
        <v>-1188.7999999999956</v>
      </c>
      <c r="C33">
        <v>11267</v>
      </c>
      <c r="D33">
        <v>13665.399999999994</v>
      </c>
      <c r="E33">
        <v>-21363.199999999997</v>
      </c>
      <c r="F33">
        <v>-18220.799999999996</v>
      </c>
      <c r="G33">
        <v>19942.199999999997</v>
      </c>
      <c r="H33">
        <v>-34759.600000000006</v>
      </c>
      <c r="I33">
        <v>417.59999999999854</v>
      </c>
      <c r="J33">
        <v>-7118.0000000000073</v>
      </c>
      <c r="K33">
        <v>42947.000000000007</v>
      </c>
      <c r="L33">
        <v>-25776.800000000003</v>
      </c>
      <c r="M33">
        <v>-4739.2000000000044</v>
      </c>
      <c r="N33">
        <v>674.20000000000437</v>
      </c>
      <c r="O33">
        <v>-23323.999999999993</v>
      </c>
      <c r="P33">
        <v>-18552.599999999991</v>
      </c>
      <c r="Q33">
        <v>26254.800000000003</v>
      </c>
      <c r="R33">
        <v>12395</v>
      </c>
      <c r="S33">
        <v>5586.8000000000029</v>
      </c>
      <c r="T33">
        <v>8774</v>
      </c>
      <c r="U33">
        <v>18204.800000000003</v>
      </c>
      <c r="V33">
        <v>-8134.8000000000029</v>
      </c>
      <c r="W33">
        <v>29733.200000000004</v>
      </c>
      <c r="X33">
        <v>-7603.0000000000073</v>
      </c>
      <c r="Y33">
        <v>5030.4000000000015</v>
      </c>
      <c r="Z33">
        <v>12406.200000000004</v>
      </c>
      <c r="AA33">
        <v>23823.800000000003</v>
      </c>
      <c r="AB33">
        <v>30836.599999999991</v>
      </c>
      <c r="AC33">
        <v>-19357.200000000004</v>
      </c>
      <c r="AD33">
        <v>4360.5999999999985</v>
      </c>
      <c r="AE33">
        <v>9756.7999999999956</v>
      </c>
      <c r="AF33">
        <v>1012.7999999999956</v>
      </c>
      <c r="AG33">
        <v>7990.5999999999985</v>
      </c>
      <c r="AH33">
        <v>1903.4000000000015</v>
      </c>
      <c r="AI33">
        <v>-33397.199999999997</v>
      </c>
      <c r="AJ33">
        <v>-30298.799999999996</v>
      </c>
      <c r="AK33">
        <v>14733.399999999994</v>
      </c>
      <c r="AL33">
        <v>-19238.400000000001</v>
      </c>
      <c r="AM33">
        <v>2021</v>
      </c>
      <c r="AN33">
        <v>-32363</v>
      </c>
      <c r="AO33">
        <v>-22118.199999999997</v>
      </c>
      <c r="AP33">
        <v>-34666</v>
      </c>
      <c r="AQ33">
        <v>-16243.400000000001</v>
      </c>
      <c r="AR33">
        <v>3495</v>
      </c>
      <c r="AS33">
        <v>-13943.399999999994</v>
      </c>
      <c r="AT33">
        <v>33464</v>
      </c>
      <c r="AU33">
        <v>-4386.2000000000044</v>
      </c>
      <c r="AV33">
        <v>-8305.2000000000044</v>
      </c>
      <c r="AW33">
        <v>-381.59999999999854</v>
      </c>
      <c r="AX33">
        <v>-16620.600000000006</v>
      </c>
      <c r="AY33">
        <v>14293.200000000004</v>
      </c>
      <c r="AZ33">
        <v>24058.199999999997</v>
      </c>
      <c r="BA33">
        <v>-1992.4000000000015</v>
      </c>
      <c r="BB33">
        <v>14913.599999999999</v>
      </c>
      <c r="BC33">
        <v>10588.599999999999</v>
      </c>
      <c r="BD33">
        <v>11444.400000000001</v>
      </c>
      <c r="BE33">
        <v>-13175</v>
      </c>
      <c r="BF33">
        <v>-14396.199999999997</v>
      </c>
      <c r="BG33">
        <v>-22840.799999999996</v>
      </c>
      <c r="BH33">
        <v>-17776.399999999994</v>
      </c>
      <c r="BI33">
        <v>-14536.400000000001</v>
      </c>
      <c r="BJ33">
        <v>1586.4000000000087</v>
      </c>
      <c r="BK33">
        <v>252.19999999999709</v>
      </c>
      <c r="BL33">
        <v>-33718.399999999994</v>
      </c>
      <c r="BM33">
        <v>-9440.8000000000029</v>
      </c>
      <c r="BN33">
        <v>-14255.800000000003</v>
      </c>
      <c r="BO33">
        <v>13783.400000000001</v>
      </c>
      <c r="BP33">
        <v>-5649.4000000000015</v>
      </c>
      <c r="BQ33">
        <v>16235.800000000003</v>
      </c>
      <c r="BR33">
        <v>14307.800000000003</v>
      </c>
      <c r="BS33">
        <v>1057.3999999999942</v>
      </c>
      <c r="BT33">
        <v>-20112.400000000001</v>
      </c>
      <c r="BU33">
        <v>2901.5999999999985</v>
      </c>
      <c r="BV33">
        <v>28274</v>
      </c>
      <c r="BW33">
        <v>1323.6000000000058</v>
      </c>
      <c r="BX33">
        <v>31223</v>
      </c>
      <c r="BY33">
        <v>6982</v>
      </c>
      <c r="BZ33">
        <v>13915.800000000003</v>
      </c>
      <c r="CA33">
        <v>23660</v>
      </c>
      <c r="CB33">
        <v>-8533.1999999999971</v>
      </c>
      <c r="CC33">
        <v>6321</v>
      </c>
      <c r="CD33">
        <v>-5703.4000000000015</v>
      </c>
      <c r="CE33">
        <v>-4294.2000000000044</v>
      </c>
      <c r="CF33">
        <v>-181.19999999999709</v>
      </c>
      <c r="CG33">
        <v>-19856</v>
      </c>
      <c r="CH33">
        <v>-13468.799999999996</v>
      </c>
      <c r="CI33">
        <v>5621.1999999999971</v>
      </c>
      <c r="CJ33">
        <v>40900.999999999993</v>
      </c>
      <c r="CK33">
        <v>-24439.199999999997</v>
      </c>
      <c r="CL33">
        <v>-22920.800000000003</v>
      </c>
      <c r="CM33">
        <v>-15343</v>
      </c>
      <c r="CN33">
        <v>-21262.199999999997</v>
      </c>
      <c r="CO33">
        <v>18645.800000000003</v>
      </c>
      <c r="CP33">
        <v>237.39999999999418</v>
      </c>
      <c r="CQ33">
        <v>-11676</v>
      </c>
      <c r="CR33">
        <v>-4892.7999999999956</v>
      </c>
      <c r="CS33">
        <v>-28337.599999999999</v>
      </c>
      <c r="CT33">
        <v>-9997.2000000000044</v>
      </c>
      <c r="CU33">
        <v>-3900.5999999999985</v>
      </c>
      <c r="CV33">
        <v>-12158.399999999994</v>
      </c>
      <c r="CW33">
        <v>11447.400000000001</v>
      </c>
      <c r="CY33">
        <f t="shared" si="0"/>
        <v>-1422.8720000000001</v>
      </c>
      <c r="CZ33">
        <f t="shared" si="1"/>
        <v>14516.3</v>
      </c>
    </row>
    <row r="34" spans="2:104" x14ac:dyDescent="0.25">
      <c r="B34">
        <v>-654.59999999999854</v>
      </c>
      <c r="C34">
        <v>15502.599999999999</v>
      </c>
      <c r="D34">
        <v>9241.3999999999942</v>
      </c>
      <c r="E34">
        <v>-30620.200000000004</v>
      </c>
      <c r="F34">
        <v>-24080.799999999996</v>
      </c>
      <c r="G34">
        <v>19679.199999999997</v>
      </c>
      <c r="H34">
        <v>-35410.400000000001</v>
      </c>
      <c r="I34">
        <v>-4111</v>
      </c>
      <c r="J34">
        <v>-6699.8000000000029</v>
      </c>
      <c r="K34">
        <v>38018.799999999996</v>
      </c>
      <c r="L34">
        <v>-25401.800000000003</v>
      </c>
      <c r="M34">
        <v>-4335.2000000000044</v>
      </c>
      <c r="N34">
        <v>2920.4000000000015</v>
      </c>
      <c r="O34">
        <v>-25136.799999999996</v>
      </c>
      <c r="P34">
        <v>-17378.599999999991</v>
      </c>
      <c r="Q34">
        <v>25439.599999999991</v>
      </c>
      <c r="R34">
        <v>13680</v>
      </c>
      <c r="S34">
        <v>-1465</v>
      </c>
      <c r="T34">
        <v>2301.3999999999942</v>
      </c>
      <c r="U34">
        <v>12706.400000000001</v>
      </c>
      <c r="V34">
        <v>-11366.399999999994</v>
      </c>
      <c r="W34">
        <v>26542.999999999993</v>
      </c>
      <c r="X34">
        <v>-11135.200000000004</v>
      </c>
      <c r="Y34">
        <v>2313.2000000000044</v>
      </c>
      <c r="Z34">
        <v>8776.5999999999985</v>
      </c>
      <c r="AA34">
        <v>18904.800000000003</v>
      </c>
      <c r="AB34">
        <v>27659</v>
      </c>
      <c r="AC34">
        <v>-20835.600000000006</v>
      </c>
      <c r="AD34">
        <v>14149.000000000007</v>
      </c>
      <c r="AE34">
        <v>7220.5999999999985</v>
      </c>
      <c r="AF34">
        <v>442.79999999999563</v>
      </c>
      <c r="AG34">
        <v>2940.3999999999942</v>
      </c>
      <c r="AH34">
        <v>6635.4000000000015</v>
      </c>
      <c r="AI34">
        <v>-34607.799999999996</v>
      </c>
      <c r="AJ34">
        <v>-23872.399999999994</v>
      </c>
      <c r="AK34">
        <v>15306</v>
      </c>
      <c r="AL34">
        <v>-18985.400000000001</v>
      </c>
      <c r="AM34">
        <v>1701.8000000000029</v>
      </c>
      <c r="AN34">
        <v>-36422.799999999996</v>
      </c>
      <c r="AO34">
        <v>-23809.799999999996</v>
      </c>
      <c r="AP34">
        <v>-31114.199999999997</v>
      </c>
      <c r="AQ34">
        <v>-13500.200000000004</v>
      </c>
      <c r="AR34">
        <v>-3300.1999999999971</v>
      </c>
      <c r="AS34">
        <v>-16024.399999999994</v>
      </c>
      <c r="AT34">
        <v>37223.600000000006</v>
      </c>
      <c r="AU34">
        <v>-3813</v>
      </c>
      <c r="AV34">
        <v>-7521.8000000000029</v>
      </c>
      <c r="AW34">
        <v>-1111</v>
      </c>
      <c r="AX34">
        <v>-18309.800000000003</v>
      </c>
      <c r="AY34">
        <v>14485.200000000004</v>
      </c>
      <c r="AZ34">
        <v>19858.199999999997</v>
      </c>
      <c r="BA34">
        <v>-2885.8000000000029</v>
      </c>
      <c r="BB34">
        <v>14150</v>
      </c>
      <c r="BC34">
        <v>10499.800000000003</v>
      </c>
      <c r="BD34">
        <v>10516</v>
      </c>
      <c r="BE34">
        <v>-12390.199999999997</v>
      </c>
      <c r="BF34">
        <v>-11968.599999999991</v>
      </c>
      <c r="BG34">
        <v>-12134.599999999991</v>
      </c>
      <c r="BH34">
        <v>-15751.199999999997</v>
      </c>
      <c r="BI34">
        <v>-16129</v>
      </c>
      <c r="BJ34">
        <v>520.40000000000873</v>
      </c>
      <c r="BK34">
        <v>7883.1999999999971</v>
      </c>
      <c r="BL34">
        <v>-31278.599999999991</v>
      </c>
      <c r="BM34">
        <v>-5888.4000000000087</v>
      </c>
      <c r="BN34">
        <v>-20428.800000000003</v>
      </c>
      <c r="BO34">
        <v>14161.400000000001</v>
      </c>
      <c r="BP34">
        <v>-10901.600000000006</v>
      </c>
      <c r="BQ34">
        <v>13245</v>
      </c>
      <c r="BR34">
        <v>10267.199999999997</v>
      </c>
      <c r="BS34">
        <v>6647.7999999999956</v>
      </c>
      <c r="BT34">
        <v>-19709.600000000006</v>
      </c>
      <c r="BU34">
        <v>1715.4000000000015</v>
      </c>
      <c r="BV34">
        <v>29936</v>
      </c>
      <c r="BW34">
        <v>-4545.8000000000029</v>
      </c>
      <c r="BX34">
        <v>42884.6</v>
      </c>
      <c r="BY34">
        <v>1188.2000000000044</v>
      </c>
      <c r="BZ34">
        <v>13649.800000000003</v>
      </c>
      <c r="CA34">
        <v>25355.399999999994</v>
      </c>
      <c r="CB34">
        <v>-12460.599999999991</v>
      </c>
      <c r="CC34">
        <v>11006.800000000003</v>
      </c>
      <c r="CD34">
        <v>-6912</v>
      </c>
      <c r="CE34">
        <v>-11288.000000000007</v>
      </c>
      <c r="CF34">
        <v>639.59999999999854</v>
      </c>
      <c r="CG34">
        <v>-24233.599999999991</v>
      </c>
      <c r="CH34">
        <v>-15752.399999999994</v>
      </c>
      <c r="CI34">
        <v>2814.1999999999971</v>
      </c>
      <c r="CJ34">
        <v>40464.799999999996</v>
      </c>
      <c r="CK34">
        <v>-26102.799999999996</v>
      </c>
      <c r="CL34">
        <v>-15380</v>
      </c>
      <c r="CM34">
        <v>-19024.800000000003</v>
      </c>
      <c r="CN34">
        <v>-21537.4</v>
      </c>
      <c r="CO34">
        <v>13309.599999999999</v>
      </c>
      <c r="CP34">
        <v>324</v>
      </c>
      <c r="CQ34">
        <v>-8247.2000000000044</v>
      </c>
      <c r="CR34">
        <v>-2835.1999999999971</v>
      </c>
      <c r="CS34">
        <v>-36249.199999999997</v>
      </c>
      <c r="CT34">
        <v>-9901.8000000000029</v>
      </c>
      <c r="CU34">
        <v>-2958.3999999999942</v>
      </c>
      <c r="CV34">
        <v>-10547.199999999997</v>
      </c>
      <c r="CW34">
        <v>11341.400000000001</v>
      </c>
      <c r="CY34">
        <f t="shared" ref="CY34:CY65" si="2">AVERAGE(B34:CW34)</f>
        <v>-2122.9699999999993</v>
      </c>
      <c r="CZ34">
        <f t="shared" ref="CZ34:CZ65" si="3">AVERAGE(INDEX(ABS(B34:CW34),0,0))</f>
        <v>14646.37</v>
      </c>
    </row>
    <row r="35" spans="2:104" x14ac:dyDescent="0.25">
      <c r="B35">
        <v>-5248.1999999999971</v>
      </c>
      <c r="C35">
        <v>17209</v>
      </c>
      <c r="D35">
        <v>5815.3999999999942</v>
      </c>
      <c r="E35">
        <v>-37206.200000000004</v>
      </c>
      <c r="F35">
        <v>-23698.799999999996</v>
      </c>
      <c r="G35">
        <v>20299.399999999994</v>
      </c>
      <c r="H35">
        <v>-31812.600000000006</v>
      </c>
      <c r="I35">
        <v>-7403</v>
      </c>
      <c r="J35">
        <v>-4726.4000000000087</v>
      </c>
      <c r="K35">
        <v>36018.400000000001</v>
      </c>
      <c r="L35">
        <v>-20599.400000000001</v>
      </c>
      <c r="M35">
        <v>-4938.8000000000029</v>
      </c>
      <c r="N35">
        <v>3514.8000000000029</v>
      </c>
      <c r="O35">
        <v>-20207.799999999996</v>
      </c>
      <c r="P35">
        <v>-22488.399999999994</v>
      </c>
      <c r="Q35">
        <v>23876</v>
      </c>
      <c r="R35">
        <v>5461.1999999999971</v>
      </c>
      <c r="S35">
        <v>-4473.4000000000087</v>
      </c>
      <c r="T35">
        <v>15312.399999999994</v>
      </c>
      <c r="U35">
        <v>20255.199999999997</v>
      </c>
      <c r="V35">
        <v>-16018.199999999997</v>
      </c>
      <c r="W35">
        <v>24425.599999999999</v>
      </c>
      <c r="X35">
        <v>-9591.4000000000087</v>
      </c>
      <c r="Y35">
        <v>7055.2000000000044</v>
      </c>
      <c r="Z35">
        <v>11822.800000000003</v>
      </c>
      <c r="AA35">
        <v>21337.399999999994</v>
      </c>
      <c r="AB35">
        <v>25325.599999999991</v>
      </c>
      <c r="AC35">
        <v>-20846.600000000006</v>
      </c>
      <c r="AD35">
        <v>13085.200000000004</v>
      </c>
      <c r="AE35">
        <v>6692.7999999999956</v>
      </c>
      <c r="AF35">
        <v>-2768.2000000000044</v>
      </c>
      <c r="AG35">
        <v>4475.1999999999971</v>
      </c>
      <c r="AH35">
        <v>3035.7999999999956</v>
      </c>
      <c r="AI35">
        <v>-28214.199999999997</v>
      </c>
      <c r="AJ35">
        <v>-29632.799999999996</v>
      </c>
      <c r="AK35">
        <v>5706.3999999999942</v>
      </c>
      <c r="AL35">
        <v>-20701.800000000003</v>
      </c>
      <c r="AM35">
        <v>-1592.5999999999985</v>
      </c>
      <c r="AN35">
        <v>-34664.199999999997</v>
      </c>
      <c r="AO35">
        <v>-26557.599999999999</v>
      </c>
      <c r="AP35">
        <v>-34624</v>
      </c>
      <c r="AQ35">
        <v>-14182</v>
      </c>
      <c r="AR35">
        <v>1261.8000000000029</v>
      </c>
      <c r="AS35">
        <v>-19974.799999999996</v>
      </c>
      <c r="AT35">
        <v>36903</v>
      </c>
      <c r="AU35">
        <v>1412.7999999999956</v>
      </c>
      <c r="AV35">
        <v>-1513.4000000000015</v>
      </c>
      <c r="AW35">
        <v>1376.4000000000015</v>
      </c>
      <c r="AX35">
        <v>-18876.400000000009</v>
      </c>
      <c r="AY35">
        <v>12900.400000000001</v>
      </c>
      <c r="AZ35">
        <v>24210</v>
      </c>
      <c r="BA35">
        <v>690.59999999999854</v>
      </c>
      <c r="BB35">
        <v>14822.799999999996</v>
      </c>
      <c r="BC35">
        <v>9176.5999999999985</v>
      </c>
      <c r="BD35">
        <v>10986.199999999997</v>
      </c>
      <c r="BE35">
        <v>-28105.399999999994</v>
      </c>
      <c r="BF35">
        <v>-15233.799999999996</v>
      </c>
      <c r="BG35">
        <v>-7780.7999999999956</v>
      </c>
      <c r="BH35">
        <v>-16875.599999999999</v>
      </c>
      <c r="BI35">
        <v>-9587</v>
      </c>
      <c r="BJ35">
        <v>-7634.7999999999956</v>
      </c>
      <c r="BK35">
        <v>5377</v>
      </c>
      <c r="BL35">
        <v>-29310</v>
      </c>
      <c r="BM35">
        <v>-2027.6000000000058</v>
      </c>
      <c r="BN35">
        <v>-20575.599999999999</v>
      </c>
      <c r="BO35">
        <v>3974.4000000000015</v>
      </c>
      <c r="BP35">
        <v>-16381.400000000001</v>
      </c>
      <c r="BQ35">
        <v>16736.800000000003</v>
      </c>
      <c r="BR35">
        <v>14367.800000000003</v>
      </c>
      <c r="BS35">
        <v>8639.1999999999971</v>
      </c>
      <c r="BT35">
        <v>-25865.600000000006</v>
      </c>
      <c r="BU35">
        <v>3951.4000000000015</v>
      </c>
      <c r="BV35">
        <v>22473.199999999997</v>
      </c>
      <c r="BW35">
        <v>-3524</v>
      </c>
      <c r="BX35">
        <v>37296.799999999996</v>
      </c>
      <c r="BY35">
        <v>-3907.4000000000015</v>
      </c>
      <c r="BZ35">
        <v>18578.800000000003</v>
      </c>
      <c r="CA35">
        <v>31435.600000000006</v>
      </c>
      <c r="CB35">
        <v>-15435.799999999996</v>
      </c>
      <c r="CC35">
        <v>14377.400000000001</v>
      </c>
      <c r="CD35">
        <v>-10147.600000000006</v>
      </c>
      <c r="CE35">
        <v>-15867.800000000003</v>
      </c>
      <c r="CF35">
        <v>3689.4000000000015</v>
      </c>
      <c r="CG35">
        <v>-31767.599999999999</v>
      </c>
      <c r="CH35">
        <v>-15968.799999999996</v>
      </c>
      <c r="CI35">
        <v>5660.1999999999971</v>
      </c>
      <c r="CJ35">
        <v>30635.799999999996</v>
      </c>
      <c r="CK35">
        <v>-31387.399999999994</v>
      </c>
      <c r="CL35">
        <v>-18032.800000000003</v>
      </c>
      <c r="CM35">
        <v>-17782</v>
      </c>
      <c r="CN35">
        <v>-22145.199999999997</v>
      </c>
      <c r="CO35">
        <v>17280.400000000001</v>
      </c>
      <c r="CP35">
        <v>8921.7999999999956</v>
      </c>
      <c r="CQ35">
        <v>-8155</v>
      </c>
      <c r="CR35">
        <v>-3349</v>
      </c>
      <c r="CS35">
        <v>-40596.6</v>
      </c>
      <c r="CT35">
        <v>-12509.800000000003</v>
      </c>
      <c r="CU35">
        <v>-369.39999999999418</v>
      </c>
      <c r="CV35">
        <v>-10547.799999999996</v>
      </c>
      <c r="CW35">
        <v>14504.600000000006</v>
      </c>
      <c r="CY35">
        <f t="shared" si="2"/>
        <v>-2610.6780000000008</v>
      </c>
      <c r="CZ35">
        <f t="shared" si="3"/>
        <v>15457.978000000008</v>
      </c>
    </row>
    <row r="36" spans="2:104" x14ac:dyDescent="0.25">
      <c r="B36">
        <v>-4739</v>
      </c>
      <c r="C36">
        <v>13183.199999999997</v>
      </c>
      <c r="D36">
        <v>5212</v>
      </c>
      <c r="E36">
        <v>-39920</v>
      </c>
      <c r="F36">
        <v>-23157.599999999999</v>
      </c>
      <c r="G36">
        <v>21803</v>
      </c>
      <c r="H36">
        <v>-21494</v>
      </c>
      <c r="I36">
        <v>-3477.6000000000058</v>
      </c>
      <c r="J36">
        <v>-10679.800000000003</v>
      </c>
      <c r="K36">
        <v>36299.200000000004</v>
      </c>
      <c r="L36">
        <v>-19503.599999999999</v>
      </c>
      <c r="M36">
        <v>-7597.4000000000087</v>
      </c>
      <c r="N36">
        <v>4515.8000000000029</v>
      </c>
      <c r="O36">
        <v>-22984.399999999994</v>
      </c>
      <c r="P36">
        <v>-20217.399999999994</v>
      </c>
      <c r="Q36">
        <v>22921.800000000003</v>
      </c>
      <c r="R36">
        <v>-1640.5999999999985</v>
      </c>
      <c r="S36">
        <v>1991.5999999999913</v>
      </c>
      <c r="T36">
        <v>6051.5999999999913</v>
      </c>
      <c r="U36">
        <v>12885.599999999999</v>
      </c>
      <c r="V36">
        <v>-23894.800000000003</v>
      </c>
      <c r="W36">
        <v>21095.599999999999</v>
      </c>
      <c r="X36">
        <v>-16524.600000000006</v>
      </c>
      <c r="Y36">
        <v>-1991.5999999999985</v>
      </c>
      <c r="Z36">
        <v>11791.200000000004</v>
      </c>
      <c r="AA36">
        <v>15923</v>
      </c>
      <c r="AB36">
        <v>30817.199999999997</v>
      </c>
      <c r="AC36">
        <v>-16509.800000000003</v>
      </c>
      <c r="AD36">
        <v>7414.7999999999956</v>
      </c>
      <c r="AE36">
        <v>7399.5999999999985</v>
      </c>
      <c r="AF36">
        <v>-8207</v>
      </c>
      <c r="AG36">
        <v>3740</v>
      </c>
      <c r="AH36">
        <v>-3733.5999999999985</v>
      </c>
      <c r="AI36">
        <v>-25682</v>
      </c>
      <c r="AJ36">
        <v>-37639.799999999996</v>
      </c>
      <c r="AK36">
        <v>4108.3999999999942</v>
      </c>
      <c r="AL36">
        <v>-24751</v>
      </c>
      <c r="AM36">
        <v>-1596.5999999999985</v>
      </c>
      <c r="AN36">
        <v>-29796</v>
      </c>
      <c r="AO36">
        <v>-18853.599999999999</v>
      </c>
      <c r="AP36">
        <v>-45414.6</v>
      </c>
      <c r="AQ36">
        <v>-11732.400000000001</v>
      </c>
      <c r="AR36">
        <v>-1416.1999999999971</v>
      </c>
      <c r="AS36">
        <v>-30275.599999999999</v>
      </c>
      <c r="AT36">
        <v>33343.600000000006</v>
      </c>
      <c r="AU36">
        <v>-1606.4000000000015</v>
      </c>
      <c r="AV36">
        <v>-4426.6000000000058</v>
      </c>
      <c r="AW36">
        <v>6866.1999999999971</v>
      </c>
      <c r="AX36">
        <v>-15804.000000000007</v>
      </c>
      <c r="AY36">
        <v>6989</v>
      </c>
      <c r="AZ36">
        <v>21178.199999999997</v>
      </c>
      <c r="BA36">
        <v>161.39999999999418</v>
      </c>
      <c r="BB36">
        <v>20153.400000000001</v>
      </c>
      <c r="BC36">
        <v>10053.199999999997</v>
      </c>
      <c r="BD36">
        <v>10606.400000000001</v>
      </c>
      <c r="BE36">
        <v>-28826</v>
      </c>
      <c r="BF36">
        <v>-18871.199999999997</v>
      </c>
      <c r="BG36">
        <v>-7703.7999999999956</v>
      </c>
      <c r="BH36">
        <v>-18559.799999999996</v>
      </c>
      <c r="BI36">
        <v>-9344.8000000000029</v>
      </c>
      <c r="BJ36">
        <v>-11001.199999999997</v>
      </c>
      <c r="BK36">
        <v>1499.5999999999985</v>
      </c>
      <c r="BL36">
        <v>-33473.199999999997</v>
      </c>
      <c r="BM36">
        <v>-7668.2000000000116</v>
      </c>
      <c r="BN36">
        <v>-19546.800000000003</v>
      </c>
      <c r="BO36">
        <v>9329</v>
      </c>
      <c r="BP36">
        <v>-22045.200000000004</v>
      </c>
      <c r="BQ36">
        <v>14341.399999999994</v>
      </c>
      <c r="BR36">
        <v>11251</v>
      </c>
      <c r="BS36">
        <v>6080.7999999999956</v>
      </c>
      <c r="BT36">
        <v>-19177.400000000001</v>
      </c>
      <c r="BU36">
        <v>1692.5999999999985</v>
      </c>
      <c r="BV36">
        <v>24661.199999999997</v>
      </c>
      <c r="BW36">
        <v>-6487.3999999999942</v>
      </c>
      <c r="BX36">
        <v>39161.200000000004</v>
      </c>
      <c r="BY36">
        <v>-55.599999999998545</v>
      </c>
      <c r="BZ36">
        <v>15062.800000000003</v>
      </c>
      <c r="CA36">
        <v>36859.199999999997</v>
      </c>
      <c r="CB36">
        <v>-14023.399999999994</v>
      </c>
      <c r="CC36">
        <v>12624.400000000001</v>
      </c>
      <c r="CD36">
        <v>-8294.8000000000029</v>
      </c>
      <c r="CE36">
        <v>-20739.400000000009</v>
      </c>
      <c r="CF36">
        <v>-181.40000000000146</v>
      </c>
      <c r="CG36">
        <v>-22466.199999999997</v>
      </c>
      <c r="CH36">
        <v>-13738.399999999994</v>
      </c>
      <c r="CI36">
        <v>4804.3999999999942</v>
      </c>
      <c r="CJ36">
        <v>34650.6</v>
      </c>
      <c r="CK36">
        <v>-32438.399999999994</v>
      </c>
      <c r="CL36">
        <v>-18765</v>
      </c>
      <c r="CM36">
        <v>-12036</v>
      </c>
      <c r="CN36">
        <v>-19661</v>
      </c>
      <c r="CO36">
        <v>14860</v>
      </c>
      <c r="CP36">
        <v>0.19999999999708962</v>
      </c>
      <c r="CQ36">
        <v>-11488.400000000001</v>
      </c>
      <c r="CR36">
        <v>-12895</v>
      </c>
      <c r="CS36">
        <v>-44223.4</v>
      </c>
      <c r="CT36">
        <v>-3300.6000000000058</v>
      </c>
      <c r="CU36">
        <v>-5046.7999999999956</v>
      </c>
      <c r="CV36">
        <v>-7291.3999999999942</v>
      </c>
      <c r="CW36">
        <v>15795.800000000003</v>
      </c>
      <c r="CY36">
        <f t="shared" si="2"/>
        <v>-3654.3859999999991</v>
      </c>
      <c r="CZ36">
        <f t="shared" si="3"/>
        <v>15237.969999999988</v>
      </c>
    </row>
    <row r="37" spans="2:104" x14ac:dyDescent="0.25">
      <c r="B37">
        <v>351.40000000000146</v>
      </c>
      <c r="C37">
        <v>12943.400000000001</v>
      </c>
      <c r="D37">
        <v>5855.1999999999971</v>
      </c>
      <c r="E37">
        <v>-39753.800000000003</v>
      </c>
      <c r="F37">
        <v>-27815.799999999996</v>
      </c>
      <c r="G37">
        <v>30117</v>
      </c>
      <c r="H37">
        <v>-20142.199999999997</v>
      </c>
      <c r="I37">
        <v>-7678.8000000000029</v>
      </c>
      <c r="J37">
        <v>-11090.600000000006</v>
      </c>
      <c r="K37">
        <v>34456.6</v>
      </c>
      <c r="L37">
        <v>-21563.199999999997</v>
      </c>
      <c r="M37">
        <v>-959</v>
      </c>
      <c r="N37">
        <v>1837.5999999999985</v>
      </c>
      <c r="O37">
        <v>-21270.199999999997</v>
      </c>
      <c r="P37">
        <v>-21473.799999999996</v>
      </c>
      <c r="Q37">
        <v>18794.800000000003</v>
      </c>
      <c r="R37">
        <v>-1853.1999999999971</v>
      </c>
      <c r="S37">
        <v>-5469.1999999999971</v>
      </c>
      <c r="T37">
        <v>7143.5999999999913</v>
      </c>
      <c r="U37">
        <v>7091</v>
      </c>
      <c r="V37">
        <v>-21392.199999999997</v>
      </c>
      <c r="W37">
        <v>30884.6</v>
      </c>
      <c r="X37">
        <v>-14712.400000000009</v>
      </c>
      <c r="Y37">
        <v>-7060.4000000000015</v>
      </c>
      <c r="Z37">
        <v>8953.8000000000029</v>
      </c>
      <c r="AA37">
        <v>17442.199999999997</v>
      </c>
      <c r="AB37">
        <v>32822</v>
      </c>
      <c r="AC37">
        <v>-9384</v>
      </c>
      <c r="AD37">
        <v>3127.5999999999985</v>
      </c>
      <c r="AE37">
        <v>6621</v>
      </c>
      <c r="AF37">
        <v>-10107.600000000006</v>
      </c>
      <c r="AG37">
        <v>3805.3999999999942</v>
      </c>
      <c r="AH37">
        <v>4526.5999999999985</v>
      </c>
      <c r="AI37">
        <v>-29077</v>
      </c>
      <c r="AJ37">
        <v>-30620.199999999997</v>
      </c>
      <c r="AK37">
        <v>3090.7999999999956</v>
      </c>
      <c r="AL37">
        <v>-21054.199999999997</v>
      </c>
      <c r="AM37">
        <v>-6983.1999999999971</v>
      </c>
      <c r="AN37">
        <v>-35005.599999999999</v>
      </c>
      <c r="AO37">
        <v>-27037.4</v>
      </c>
      <c r="AP37">
        <v>-41599.4</v>
      </c>
      <c r="AQ37">
        <v>-12405.600000000006</v>
      </c>
      <c r="AR37">
        <v>-112.80000000000291</v>
      </c>
      <c r="AS37">
        <v>-28009.399999999994</v>
      </c>
      <c r="AT37">
        <v>31106.800000000003</v>
      </c>
      <c r="AU37">
        <v>159</v>
      </c>
      <c r="AV37">
        <v>-2825.4000000000015</v>
      </c>
      <c r="AW37">
        <v>9322.1999999999971</v>
      </c>
      <c r="AX37">
        <v>-20508.000000000007</v>
      </c>
      <c r="AY37">
        <v>10797.800000000003</v>
      </c>
      <c r="AZ37">
        <v>21763</v>
      </c>
      <c r="BA37">
        <v>-4306</v>
      </c>
      <c r="BB37">
        <v>23395.4</v>
      </c>
      <c r="BC37">
        <v>2589.8000000000029</v>
      </c>
      <c r="BD37">
        <v>5146.5999999999985</v>
      </c>
      <c r="BE37">
        <v>-28987.399999999994</v>
      </c>
      <c r="BF37">
        <v>-18818.399999999994</v>
      </c>
      <c r="BG37">
        <v>-11790.799999999996</v>
      </c>
      <c r="BH37">
        <v>-21849.199999999997</v>
      </c>
      <c r="BI37">
        <v>-10345.800000000003</v>
      </c>
      <c r="BJ37">
        <v>-12570.199999999997</v>
      </c>
      <c r="BK37">
        <v>5328.7999999999956</v>
      </c>
      <c r="BL37">
        <v>-33064.399999999994</v>
      </c>
      <c r="BM37">
        <v>-10000.800000000003</v>
      </c>
      <c r="BN37">
        <v>-19692.400000000001</v>
      </c>
      <c r="BO37">
        <v>11213.400000000001</v>
      </c>
      <c r="BP37">
        <v>-21737.600000000006</v>
      </c>
      <c r="BQ37">
        <v>618.59999999999854</v>
      </c>
      <c r="BR37">
        <v>12289</v>
      </c>
      <c r="BS37">
        <v>7977.5999999999985</v>
      </c>
      <c r="BT37">
        <v>-23450.400000000001</v>
      </c>
      <c r="BU37">
        <v>1789.7999999999956</v>
      </c>
      <c r="BV37">
        <v>28932</v>
      </c>
      <c r="BW37">
        <v>-9013.3999999999942</v>
      </c>
      <c r="BX37">
        <v>38242.200000000004</v>
      </c>
      <c r="BY37">
        <v>-654.79999999999563</v>
      </c>
      <c r="BZ37">
        <v>20417.800000000003</v>
      </c>
      <c r="CA37">
        <v>36715.399999999994</v>
      </c>
      <c r="CB37">
        <v>-4934.5999999999913</v>
      </c>
      <c r="CC37">
        <v>19342.800000000003</v>
      </c>
      <c r="CD37">
        <v>-4954.6000000000058</v>
      </c>
      <c r="CE37">
        <v>-17351.400000000009</v>
      </c>
      <c r="CF37">
        <v>26.599999999998545</v>
      </c>
      <c r="CG37">
        <v>-27780.599999999991</v>
      </c>
      <c r="CH37">
        <v>-18862.999999999993</v>
      </c>
      <c r="CI37">
        <v>11806.199999999997</v>
      </c>
      <c r="CJ37">
        <v>38885.200000000004</v>
      </c>
      <c r="CK37">
        <v>-30698</v>
      </c>
      <c r="CL37">
        <v>-21650</v>
      </c>
      <c r="CM37">
        <v>-11659</v>
      </c>
      <c r="CN37">
        <v>-12620</v>
      </c>
      <c r="CO37">
        <v>10913.199999999997</v>
      </c>
      <c r="CP37">
        <v>1384.3999999999942</v>
      </c>
      <c r="CQ37">
        <v>-13847.800000000003</v>
      </c>
      <c r="CR37">
        <v>-7600.7999999999956</v>
      </c>
      <c r="CS37">
        <v>-42903.6</v>
      </c>
      <c r="CT37">
        <v>-7808.4000000000015</v>
      </c>
      <c r="CU37">
        <v>-5099.7999999999956</v>
      </c>
      <c r="CV37">
        <v>-12639.599999999999</v>
      </c>
      <c r="CW37">
        <v>23355.200000000004</v>
      </c>
      <c r="CY37">
        <f t="shared" si="2"/>
        <v>-3602.7399999999989</v>
      </c>
      <c r="CZ37">
        <f t="shared" si="3"/>
        <v>15670.408000000003</v>
      </c>
    </row>
    <row r="38" spans="2:104" x14ac:dyDescent="0.25">
      <c r="B38">
        <v>-7467</v>
      </c>
      <c r="C38">
        <v>11345.199999999997</v>
      </c>
      <c r="D38">
        <v>1002.5999999999985</v>
      </c>
      <c r="E38">
        <v>-47816.800000000003</v>
      </c>
      <c r="F38">
        <v>-20982.799999999996</v>
      </c>
      <c r="G38">
        <v>26797.199999999997</v>
      </c>
      <c r="H38">
        <v>-22785.600000000006</v>
      </c>
      <c r="I38">
        <v>-6832.8000000000029</v>
      </c>
      <c r="J38">
        <v>-8019.0000000000073</v>
      </c>
      <c r="K38">
        <v>30536.200000000004</v>
      </c>
      <c r="L38">
        <v>-24141.4</v>
      </c>
      <c r="M38">
        <v>-4320.2000000000044</v>
      </c>
      <c r="N38">
        <v>1088.5999999999985</v>
      </c>
      <c r="O38">
        <v>-26688.799999999996</v>
      </c>
      <c r="P38">
        <v>-22527.999999999993</v>
      </c>
      <c r="Q38">
        <v>8856</v>
      </c>
      <c r="R38">
        <v>-2184.5999999999985</v>
      </c>
      <c r="S38">
        <v>-4246</v>
      </c>
      <c r="T38">
        <v>10576.599999999991</v>
      </c>
      <c r="U38">
        <v>11352.199999999997</v>
      </c>
      <c r="V38">
        <v>-19727.199999999997</v>
      </c>
      <c r="W38">
        <v>27414.999999999993</v>
      </c>
      <c r="X38">
        <v>-13761.200000000004</v>
      </c>
      <c r="Y38">
        <v>-7523.4000000000015</v>
      </c>
      <c r="Z38">
        <v>2761.2000000000044</v>
      </c>
      <c r="AA38">
        <v>13318.600000000006</v>
      </c>
      <c r="AB38">
        <v>34477.199999999997</v>
      </c>
      <c r="AC38">
        <v>-9384</v>
      </c>
      <c r="AD38">
        <v>4788.2000000000044</v>
      </c>
      <c r="AE38">
        <v>7250</v>
      </c>
      <c r="AF38">
        <v>-15684</v>
      </c>
      <c r="AG38">
        <v>1960.5999999999985</v>
      </c>
      <c r="AH38">
        <v>3017.0000000000073</v>
      </c>
      <c r="AI38">
        <v>-33008.799999999996</v>
      </c>
      <c r="AJ38">
        <v>-33439.199999999997</v>
      </c>
      <c r="AK38">
        <v>5864</v>
      </c>
      <c r="AL38">
        <v>-18222</v>
      </c>
      <c r="AM38">
        <v>-9288.4000000000015</v>
      </c>
      <c r="AN38">
        <v>-36645.199999999997</v>
      </c>
      <c r="AO38">
        <v>-23262.6</v>
      </c>
      <c r="AP38">
        <v>-35089.800000000003</v>
      </c>
      <c r="AQ38">
        <v>-11396.800000000003</v>
      </c>
      <c r="AR38">
        <v>-1008.3999999999942</v>
      </c>
      <c r="AS38">
        <v>-31082.199999999997</v>
      </c>
      <c r="AT38">
        <v>31756.600000000006</v>
      </c>
      <c r="AU38">
        <v>-17.80000000000291</v>
      </c>
      <c r="AV38">
        <v>-4968.2000000000044</v>
      </c>
      <c r="AW38">
        <v>1904.7999999999956</v>
      </c>
      <c r="AX38">
        <v>-20660.400000000009</v>
      </c>
      <c r="AY38">
        <v>12550.400000000001</v>
      </c>
      <c r="AZ38">
        <v>17465.599999999999</v>
      </c>
      <c r="BA38">
        <v>644</v>
      </c>
      <c r="BB38">
        <v>21910.799999999996</v>
      </c>
      <c r="BC38">
        <v>6860.1999999999971</v>
      </c>
      <c r="BD38">
        <v>6462.1999999999971</v>
      </c>
      <c r="BE38">
        <v>-28521.199999999997</v>
      </c>
      <c r="BF38">
        <v>-24608.6</v>
      </c>
      <c r="BG38">
        <v>-12196.799999999996</v>
      </c>
      <c r="BH38">
        <v>-19415.799999999996</v>
      </c>
      <c r="BI38">
        <v>-13702.400000000001</v>
      </c>
      <c r="BJ38">
        <v>-16489</v>
      </c>
      <c r="BK38">
        <v>5827</v>
      </c>
      <c r="BL38">
        <v>-34629.399999999994</v>
      </c>
      <c r="BM38">
        <v>-12394.400000000009</v>
      </c>
      <c r="BN38">
        <v>-17198.199999999997</v>
      </c>
      <c r="BO38">
        <v>12813.199999999997</v>
      </c>
      <c r="BP38">
        <v>-20521.400000000001</v>
      </c>
      <c r="BQ38">
        <v>-6409</v>
      </c>
      <c r="BR38">
        <v>12218</v>
      </c>
      <c r="BS38">
        <v>3611.1999999999971</v>
      </c>
      <c r="BT38">
        <v>-17033.600000000006</v>
      </c>
      <c r="BU38">
        <v>45.799999999995634</v>
      </c>
      <c r="BV38">
        <v>34675.800000000003</v>
      </c>
      <c r="BW38">
        <v>-8081.5999999999985</v>
      </c>
      <c r="BX38">
        <v>36790.799999999996</v>
      </c>
      <c r="BY38">
        <v>6016.2000000000044</v>
      </c>
      <c r="BZ38">
        <v>24654.399999999994</v>
      </c>
      <c r="CA38">
        <v>40171.600000000006</v>
      </c>
      <c r="CB38">
        <v>-11963.799999999996</v>
      </c>
      <c r="CC38">
        <v>14764.800000000003</v>
      </c>
      <c r="CD38">
        <v>-8217.8000000000029</v>
      </c>
      <c r="CE38">
        <v>-19799.800000000003</v>
      </c>
      <c r="CF38">
        <v>-165.40000000000146</v>
      </c>
      <c r="CG38">
        <v>-28387.800000000003</v>
      </c>
      <c r="CH38">
        <v>-27067.199999999997</v>
      </c>
      <c r="CI38">
        <v>10843.399999999994</v>
      </c>
      <c r="CJ38">
        <v>41232.200000000004</v>
      </c>
      <c r="CK38">
        <v>-30677.199999999997</v>
      </c>
      <c r="CL38">
        <v>-20501.400000000001</v>
      </c>
      <c r="CM38">
        <v>-7049.8000000000029</v>
      </c>
      <c r="CN38">
        <v>-11663.199999999997</v>
      </c>
      <c r="CO38">
        <v>9888.8000000000029</v>
      </c>
      <c r="CP38">
        <v>2614.1999999999971</v>
      </c>
      <c r="CQ38">
        <v>-5644.2000000000044</v>
      </c>
      <c r="CR38">
        <v>-13649.599999999999</v>
      </c>
      <c r="CS38">
        <v>-35281.4</v>
      </c>
      <c r="CT38">
        <v>-7509.8000000000029</v>
      </c>
      <c r="CU38">
        <v>-4676.3999999999942</v>
      </c>
      <c r="CV38">
        <v>-14002</v>
      </c>
      <c r="CW38">
        <v>22308</v>
      </c>
      <c r="CY38">
        <f t="shared" si="2"/>
        <v>-4192.0439999999999</v>
      </c>
      <c r="CZ38">
        <f t="shared" si="3"/>
        <v>15800.771999999999</v>
      </c>
    </row>
    <row r="39" spans="2:104" x14ac:dyDescent="0.25">
      <c r="B39">
        <v>-5380.5999999999985</v>
      </c>
      <c r="C39">
        <v>7045</v>
      </c>
      <c r="D39">
        <v>-2920</v>
      </c>
      <c r="E39">
        <v>-37508.400000000001</v>
      </c>
      <c r="F39">
        <v>-19043.199999999997</v>
      </c>
      <c r="G39">
        <v>25412.600000000006</v>
      </c>
      <c r="H39">
        <v>-19998.800000000003</v>
      </c>
      <c r="I39">
        <v>-6838.8000000000029</v>
      </c>
      <c r="J39">
        <v>-4923.8000000000029</v>
      </c>
      <c r="K39">
        <v>25670.400000000001</v>
      </c>
      <c r="L39">
        <v>-22241</v>
      </c>
      <c r="M39">
        <v>-4792.0000000000073</v>
      </c>
      <c r="N39">
        <v>1871</v>
      </c>
      <c r="O39">
        <v>-31494.799999999996</v>
      </c>
      <c r="P39">
        <v>-28213.799999999996</v>
      </c>
      <c r="Q39">
        <v>4050</v>
      </c>
      <c r="R39">
        <v>-262.19999999999709</v>
      </c>
      <c r="S39">
        <v>-4440.8000000000029</v>
      </c>
      <c r="T39">
        <v>13824.199999999997</v>
      </c>
      <c r="U39">
        <v>11247.599999999999</v>
      </c>
      <c r="V39">
        <v>-21675.4</v>
      </c>
      <c r="W39">
        <v>29711.200000000004</v>
      </c>
      <c r="X39">
        <v>-18523.800000000003</v>
      </c>
      <c r="Y39">
        <v>-6982.4000000000015</v>
      </c>
      <c r="Z39">
        <v>1669.8000000000029</v>
      </c>
      <c r="AA39">
        <v>12600</v>
      </c>
      <c r="AB39">
        <v>31525.399999999994</v>
      </c>
      <c r="AC39">
        <v>-15428.200000000004</v>
      </c>
      <c r="AD39">
        <v>4447.2000000000044</v>
      </c>
      <c r="AE39">
        <v>8060.1999999999971</v>
      </c>
      <c r="AF39">
        <v>-9842.6000000000058</v>
      </c>
      <c r="AG39">
        <v>308.39999999999418</v>
      </c>
      <c r="AH39">
        <v>5925.5999999999985</v>
      </c>
      <c r="AI39">
        <v>-33762</v>
      </c>
      <c r="AJ39">
        <v>-26888</v>
      </c>
      <c r="AK39">
        <v>9423</v>
      </c>
      <c r="AL39">
        <v>-21535</v>
      </c>
      <c r="AM39">
        <v>-951.80000000000291</v>
      </c>
      <c r="AN39">
        <v>-41181.199999999997</v>
      </c>
      <c r="AO39">
        <v>-26761.799999999996</v>
      </c>
      <c r="AP39">
        <v>-34193.199999999997</v>
      </c>
      <c r="AQ39">
        <v>-15778.800000000003</v>
      </c>
      <c r="AR39">
        <v>-7075.1999999999971</v>
      </c>
      <c r="AS39">
        <v>-28478</v>
      </c>
      <c r="AT39">
        <v>31490.199999999997</v>
      </c>
      <c r="AU39">
        <v>1486</v>
      </c>
      <c r="AV39">
        <v>-3566.8000000000029</v>
      </c>
      <c r="AW39">
        <v>4414.7999999999956</v>
      </c>
      <c r="AX39">
        <v>-23607.600000000006</v>
      </c>
      <c r="AY39">
        <v>13623</v>
      </c>
      <c r="AZ39">
        <v>24571.399999999994</v>
      </c>
      <c r="BA39">
        <v>-2346.8000000000029</v>
      </c>
      <c r="BB39">
        <v>16576.400000000001</v>
      </c>
      <c r="BC39">
        <v>5601.8000000000029</v>
      </c>
      <c r="BD39">
        <v>8920</v>
      </c>
      <c r="BE39">
        <v>-33392.6</v>
      </c>
      <c r="BF39">
        <v>-13436.599999999999</v>
      </c>
      <c r="BG39">
        <v>-9286.1999999999971</v>
      </c>
      <c r="BH39">
        <v>-13572.799999999996</v>
      </c>
      <c r="BI39">
        <v>-10862.800000000003</v>
      </c>
      <c r="BJ39">
        <v>-19248.199999999997</v>
      </c>
      <c r="BK39">
        <v>10237.399999999994</v>
      </c>
      <c r="BL39">
        <v>-39782.599999999991</v>
      </c>
      <c r="BM39">
        <v>-8352</v>
      </c>
      <c r="BN39">
        <v>-18690.599999999999</v>
      </c>
      <c r="BO39">
        <v>10648.800000000003</v>
      </c>
      <c r="BP39">
        <v>-29283.800000000003</v>
      </c>
      <c r="BQ39">
        <v>-8155</v>
      </c>
      <c r="BR39">
        <v>17086.400000000001</v>
      </c>
      <c r="BS39">
        <v>3258.5999999999985</v>
      </c>
      <c r="BT39">
        <v>-20062</v>
      </c>
      <c r="BU39">
        <v>1491.1999999999971</v>
      </c>
      <c r="BV39">
        <v>31932.600000000006</v>
      </c>
      <c r="BW39">
        <v>-10013.399999999994</v>
      </c>
      <c r="BX39">
        <v>29009.799999999996</v>
      </c>
      <c r="BY39">
        <v>6901.5999999999985</v>
      </c>
      <c r="BZ39">
        <v>20399.800000000003</v>
      </c>
      <c r="CA39">
        <v>37612.800000000003</v>
      </c>
      <c r="CB39">
        <v>-11966.399999999994</v>
      </c>
      <c r="CC39">
        <v>15042.200000000004</v>
      </c>
      <c r="CD39">
        <v>-4403</v>
      </c>
      <c r="CE39">
        <v>-21050.400000000009</v>
      </c>
      <c r="CF39">
        <v>3985.8000000000029</v>
      </c>
      <c r="CG39">
        <v>-33782</v>
      </c>
      <c r="CH39">
        <v>-25008.999999999993</v>
      </c>
      <c r="CI39">
        <v>8522.1999999999971</v>
      </c>
      <c r="CJ39">
        <v>43335.6</v>
      </c>
      <c r="CK39">
        <v>-31682.199999999997</v>
      </c>
      <c r="CL39">
        <v>-25394</v>
      </c>
      <c r="CM39">
        <v>-12364.600000000006</v>
      </c>
      <c r="CN39">
        <v>-1812.8000000000029</v>
      </c>
      <c r="CO39">
        <v>6790.5999999999985</v>
      </c>
      <c r="CP39">
        <v>3723.7999999999956</v>
      </c>
      <c r="CQ39">
        <v>-7290.4000000000015</v>
      </c>
      <c r="CR39">
        <v>-7648.7999999999956</v>
      </c>
      <c r="CS39">
        <v>-35175.800000000003</v>
      </c>
      <c r="CT39">
        <v>-5692.8000000000029</v>
      </c>
      <c r="CU39">
        <v>7429.2000000000044</v>
      </c>
      <c r="CV39">
        <v>-12622.199999999997</v>
      </c>
      <c r="CW39">
        <v>22620.400000000001</v>
      </c>
      <c r="CY39">
        <f t="shared" si="2"/>
        <v>-4171.6579999999994</v>
      </c>
      <c r="CZ39">
        <f t="shared" si="3"/>
        <v>15761.738000000005</v>
      </c>
    </row>
    <row r="40" spans="2:104" x14ac:dyDescent="0.25">
      <c r="B40">
        <v>2636.5999999999985</v>
      </c>
      <c r="C40">
        <v>8976.1999999999971</v>
      </c>
      <c r="D40">
        <v>-542.40000000000146</v>
      </c>
      <c r="E40">
        <v>-38277.600000000006</v>
      </c>
      <c r="F40">
        <v>-27945</v>
      </c>
      <c r="G40">
        <v>21854.399999999994</v>
      </c>
      <c r="H40">
        <v>-20776.400000000009</v>
      </c>
      <c r="I40">
        <v>-789.40000000000146</v>
      </c>
      <c r="J40">
        <v>70.599999999991269</v>
      </c>
      <c r="K40">
        <v>30458.6</v>
      </c>
      <c r="L40">
        <v>-15873</v>
      </c>
      <c r="M40">
        <v>-11013.000000000007</v>
      </c>
      <c r="N40">
        <v>2574.8000000000029</v>
      </c>
      <c r="O40">
        <v>-35828.599999999991</v>
      </c>
      <c r="P40">
        <v>-27342.399999999994</v>
      </c>
      <c r="Q40">
        <v>4472.1999999999971</v>
      </c>
      <c r="R40">
        <v>6817.8000000000029</v>
      </c>
      <c r="S40">
        <v>-2908.1999999999971</v>
      </c>
      <c r="T40">
        <v>13074.599999999991</v>
      </c>
      <c r="U40">
        <v>5713.4000000000015</v>
      </c>
      <c r="V40">
        <v>-20407.199999999997</v>
      </c>
      <c r="W40">
        <v>27907.200000000004</v>
      </c>
      <c r="X40">
        <v>-21776.000000000007</v>
      </c>
      <c r="Y40">
        <v>-12787</v>
      </c>
      <c r="Z40">
        <v>5326</v>
      </c>
      <c r="AA40">
        <v>13514</v>
      </c>
      <c r="AB40">
        <v>30436.399999999994</v>
      </c>
      <c r="AC40">
        <v>-14867.600000000006</v>
      </c>
      <c r="AD40">
        <v>45.200000000004366</v>
      </c>
      <c r="AE40">
        <v>14542</v>
      </c>
      <c r="AF40">
        <v>-13978.600000000006</v>
      </c>
      <c r="AG40">
        <v>4094.1999999999971</v>
      </c>
      <c r="AH40">
        <v>8838.4000000000015</v>
      </c>
      <c r="AI40">
        <v>-27332.799999999996</v>
      </c>
      <c r="AJ40">
        <v>-31468.799999999996</v>
      </c>
      <c r="AK40">
        <v>6992</v>
      </c>
      <c r="AL40">
        <v>-21534.800000000003</v>
      </c>
      <c r="AM40">
        <v>-792</v>
      </c>
      <c r="AN40">
        <v>-36556.199999999997</v>
      </c>
      <c r="AO40">
        <v>-22636.199999999997</v>
      </c>
      <c r="AP40">
        <v>-31621.599999999999</v>
      </c>
      <c r="AQ40">
        <v>-15694.800000000003</v>
      </c>
      <c r="AR40">
        <v>-12457.599999999999</v>
      </c>
      <c r="AS40">
        <v>-28568</v>
      </c>
      <c r="AT40">
        <v>27332.800000000003</v>
      </c>
      <c r="AU40">
        <v>-924.40000000000146</v>
      </c>
      <c r="AV40">
        <v>1327.1999999999971</v>
      </c>
      <c r="AW40">
        <v>4406.1999999999971</v>
      </c>
      <c r="AX40">
        <v>-18666.800000000003</v>
      </c>
      <c r="AY40">
        <v>15668.200000000004</v>
      </c>
      <c r="AZ40">
        <v>25075.199999999997</v>
      </c>
      <c r="BA40">
        <v>-7473</v>
      </c>
      <c r="BB40">
        <v>15758.599999999999</v>
      </c>
      <c r="BC40">
        <v>8318.1999999999971</v>
      </c>
      <c r="BD40">
        <v>12250</v>
      </c>
      <c r="BE40">
        <v>-28345</v>
      </c>
      <c r="BF40">
        <v>-9193</v>
      </c>
      <c r="BG40">
        <v>-10128.599999999991</v>
      </c>
      <c r="BH40">
        <v>-14314.799999999996</v>
      </c>
      <c r="BI40">
        <v>-5609.6000000000058</v>
      </c>
      <c r="BJ40">
        <v>-16080</v>
      </c>
      <c r="BK40">
        <v>9365.3999999999942</v>
      </c>
      <c r="BL40">
        <v>-43768</v>
      </c>
      <c r="BM40">
        <v>-10504</v>
      </c>
      <c r="BN40">
        <v>-18809.800000000003</v>
      </c>
      <c r="BO40">
        <v>8833</v>
      </c>
      <c r="BP40">
        <v>-19967.400000000001</v>
      </c>
      <c r="BQ40">
        <v>-7482.6000000000058</v>
      </c>
      <c r="BR40">
        <v>18126.199999999997</v>
      </c>
      <c r="BS40">
        <v>4499.3999999999942</v>
      </c>
      <c r="BT40">
        <v>-13259</v>
      </c>
      <c r="BU40">
        <v>464.59999999999854</v>
      </c>
      <c r="BV40">
        <v>30831.800000000003</v>
      </c>
      <c r="BW40">
        <v>-12908</v>
      </c>
      <c r="BX40">
        <v>27682.6</v>
      </c>
      <c r="BY40">
        <v>5541.4000000000015</v>
      </c>
      <c r="BZ40">
        <v>16807.800000000003</v>
      </c>
      <c r="CA40">
        <v>37905.600000000006</v>
      </c>
      <c r="CB40">
        <v>-9202.9999999999927</v>
      </c>
      <c r="CC40">
        <v>15521.800000000003</v>
      </c>
      <c r="CD40">
        <v>-9278.8000000000029</v>
      </c>
      <c r="CE40">
        <v>-20198.800000000003</v>
      </c>
      <c r="CF40">
        <v>3835.4000000000015</v>
      </c>
      <c r="CG40">
        <v>-34031.599999999999</v>
      </c>
      <c r="CH40">
        <v>-23680.199999999997</v>
      </c>
      <c r="CI40">
        <v>5415.1999999999971</v>
      </c>
      <c r="CJ40">
        <v>37843.999999999993</v>
      </c>
      <c r="CK40">
        <v>-25206.199999999997</v>
      </c>
      <c r="CL40">
        <v>-30270.800000000003</v>
      </c>
      <c r="CM40">
        <v>-13843.200000000004</v>
      </c>
      <c r="CN40">
        <v>-4510.3999999999942</v>
      </c>
      <c r="CO40">
        <v>9823.5999999999985</v>
      </c>
      <c r="CP40">
        <v>3651.7999999999956</v>
      </c>
      <c r="CQ40">
        <v>-2630</v>
      </c>
      <c r="CR40">
        <v>-124.19999999999709</v>
      </c>
      <c r="CS40">
        <v>-34433.4</v>
      </c>
      <c r="CT40">
        <v>-5585.6000000000058</v>
      </c>
      <c r="CU40">
        <v>5768.6000000000058</v>
      </c>
      <c r="CV40">
        <v>-12873.599999999999</v>
      </c>
      <c r="CW40">
        <v>21202</v>
      </c>
      <c r="CY40">
        <f t="shared" si="2"/>
        <v>-3754.7780000000002</v>
      </c>
      <c r="CZ40">
        <f t="shared" si="3"/>
        <v>15386.802000000003</v>
      </c>
    </row>
    <row r="41" spans="2:104" x14ac:dyDescent="0.25">
      <c r="B41">
        <v>-3496.7999999999956</v>
      </c>
      <c r="C41">
        <v>8931</v>
      </c>
      <c r="D41">
        <v>7002.1999999999971</v>
      </c>
      <c r="E41">
        <v>-38005.200000000004</v>
      </c>
      <c r="F41">
        <v>-25868.6</v>
      </c>
      <c r="G41">
        <v>20482.399999999994</v>
      </c>
      <c r="H41">
        <v>-13940.600000000006</v>
      </c>
      <c r="I41">
        <v>-5139.2000000000044</v>
      </c>
      <c r="J41">
        <v>2624.3999999999942</v>
      </c>
      <c r="K41">
        <v>28099.200000000004</v>
      </c>
      <c r="L41">
        <v>-20407.599999999999</v>
      </c>
      <c r="M41">
        <v>-14140.800000000003</v>
      </c>
      <c r="N41">
        <v>2994.5999999999985</v>
      </c>
      <c r="O41">
        <v>-34159.999999999993</v>
      </c>
      <c r="P41">
        <v>-27646.199999999997</v>
      </c>
      <c r="Q41">
        <v>694</v>
      </c>
      <c r="R41">
        <v>3589.8000000000029</v>
      </c>
      <c r="S41">
        <v>-4321.8000000000029</v>
      </c>
      <c r="T41">
        <v>6752.5999999999913</v>
      </c>
      <c r="U41">
        <v>11561</v>
      </c>
      <c r="V41">
        <v>-22575.4</v>
      </c>
      <c r="W41">
        <v>24827.599999999999</v>
      </c>
      <c r="X41">
        <v>-26612.800000000003</v>
      </c>
      <c r="Y41">
        <v>-15202.400000000001</v>
      </c>
      <c r="Z41">
        <v>9329.4000000000015</v>
      </c>
      <c r="AA41">
        <v>10930.199999999997</v>
      </c>
      <c r="AB41">
        <v>26253.399999999994</v>
      </c>
      <c r="AC41">
        <v>-19477.600000000006</v>
      </c>
      <c r="AD41">
        <v>143.20000000000437</v>
      </c>
      <c r="AE41">
        <v>12562.199999999997</v>
      </c>
      <c r="AF41">
        <v>-12309</v>
      </c>
      <c r="AG41">
        <v>3462.3999999999942</v>
      </c>
      <c r="AH41">
        <v>6688.7999999999956</v>
      </c>
      <c r="AI41">
        <v>-31455.599999999999</v>
      </c>
      <c r="AJ41">
        <v>-28252.199999999997</v>
      </c>
      <c r="AK41">
        <v>6299</v>
      </c>
      <c r="AL41">
        <v>-27295.199999999997</v>
      </c>
      <c r="AM41">
        <v>-997.59999999999854</v>
      </c>
      <c r="AN41">
        <v>-34902</v>
      </c>
      <c r="AO41">
        <v>-26456.400000000001</v>
      </c>
      <c r="AP41">
        <v>-33122</v>
      </c>
      <c r="AQ41">
        <v>-11082.200000000004</v>
      </c>
      <c r="AR41">
        <v>-18864.800000000003</v>
      </c>
      <c r="AS41">
        <v>-31885.399999999994</v>
      </c>
      <c r="AT41">
        <v>29993.600000000006</v>
      </c>
      <c r="AU41">
        <v>2152.1999999999971</v>
      </c>
      <c r="AV41">
        <v>1081</v>
      </c>
      <c r="AW41">
        <v>482.19999999999709</v>
      </c>
      <c r="AX41">
        <v>-22121.400000000009</v>
      </c>
      <c r="AY41">
        <v>15780.400000000001</v>
      </c>
      <c r="AZ41">
        <v>23368.199999999997</v>
      </c>
      <c r="BA41">
        <v>-5701.8000000000029</v>
      </c>
      <c r="BB41">
        <v>19358.400000000001</v>
      </c>
      <c r="BC41">
        <v>10081.599999999999</v>
      </c>
      <c r="BD41">
        <v>12480.799999999996</v>
      </c>
      <c r="BE41">
        <v>-22938.799999999996</v>
      </c>
      <c r="BF41">
        <v>-10262.199999999997</v>
      </c>
      <c r="BG41">
        <v>-9983.7999999999956</v>
      </c>
      <c r="BH41">
        <v>-6663.7999999999956</v>
      </c>
      <c r="BI41">
        <v>-9623.2000000000044</v>
      </c>
      <c r="BJ41">
        <v>-22223</v>
      </c>
      <c r="BK41">
        <v>12054.599999999991</v>
      </c>
      <c r="BL41">
        <v>-39883.199999999997</v>
      </c>
      <c r="BM41">
        <v>-7399.6000000000058</v>
      </c>
      <c r="BN41">
        <v>-16712.800000000003</v>
      </c>
      <c r="BO41">
        <v>3855.5999999999985</v>
      </c>
      <c r="BP41">
        <v>-14913.400000000001</v>
      </c>
      <c r="BQ41">
        <v>-11011.400000000001</v>
      </c>
      <c r="BR41">
        <v>20172.199999999997</v>
      </c>
      <c r="BS41">
        <v>9110</v>
      </c>
      <c r="BT41">
        <v>-13455.400000000001</v>
      </c>
      <c r="BU41">
        <v>3477.5999999999985</v>
      </c>
      <c r="BV41">
        <v>35111.199999999997</v>
      </c>
      <c r="BW41">
        <v>-13396.399999999994</v>
      </c>
      <c r="BX41">
        <v>42019.6</v>
      </c>
      <c r="BY41">
        <v>5759.8000000000029</v>
      </c>
      <c r="BZ41">
        <v>18125.599999999999</v>
      </c>
      <c r="CA41">
        <v>33289</v>
      </c>
      <c r="CB41">
        <v>-9205.9999999999927</v>
      </c>
      <c r="CC41">
        <v>20151.400000000001</v>
      </c>
      <c r="CD41">
        <v>-8243.4000000000015</v>
      </c>
      <c r="CE41">
        <v>-13552.600000000006</v>
      </c>
      <c r="CF41">
        <v>961.80000000000291</v>
      </c>
      <c r="CG41">
        <v>-33600.799999999996</v>
      </c>
      <c r="CH41">
        <v>-17524.199999999997</v>
      </c>
      <c r="CI41">
        <v>2421</v>
      </c>
      <c r="CJ41">
        <v>32243.199999999997</v>
      </c>
      <c r="CK41">
        <v>-28803</v>
      </c>
      <c r="CL41">
        <v>-22706.600000000006</v>
      </c>
      <c r="CM41">
        <v>-13449.200000000004</v>
      </c>
      <c r="CN41">
        <v>-6643</v>
      </c>
      <c r="CO41">
        <v>9578.8000000000029</v>
      </c>
      <c r="CP41">
        <v>4645.7999999999956</v>
      </c>
      <c r="CQ41">
        <v>1013</v>
      </c>
      <c r="CR41">
        <v>-4092.5999999999985</v>
      </c>
      <c r="CS41">
        <v>-32872.400000000001</v>
      </c>
      <c r="CT41">
        <v>-7530</v>
      </c>
      <c r="CU41">
        <v>8724.4000000000015</v>
      </c>
      <c r="CV41">
        <v>-8598.1999999999971</v>
      </c>
      <c r="CW41">
        <v>24318.200000000004</v>
      </c>
      <c r="CY41">
        <f t="shared" si="2"/>
        <v>-3656.910000000003</v>
      </c>
      <c r="CZ41">
        <f t="shared" si="3"/>
        <v>15557.681999999997</v>
      </c>
    </row>
    <row r="42" spans="2:104" x14ac:dyDescent="0.25">
      <c r="B42">
        <v>-5330.7999999999956</v>
      </c>
      <c r="C42">
        <v>7515.5999999999985</v>
      </c>
      <c r="D42">
        <v>5571.3999999999942</v>
      </c>
      <c r="E42">
        <v>-37725.200000000004</v>
      </c>
      <c r="F42">
        <v>-22376.199999999997</v>
      </c>
      <c r="G42">
        <v>18025.199999999997</v>
      </c>
      <c r="H42">
        <v>-14572.400000000009</v>
      </c>
      <c r="I42">
        <v>-4615.4000000000015</v>
      </c>
      <c r="J42">
        <v>-1543.8000000000029</v>
      </c>
      <c r="K42">
        <v>34241.200000000004</v>
      </c>
      <c r="L42">
        <v>-15869.400000000001</v>
      </c>
      <c r="M42">
        <v>-14629.600000000006</v>
      </c>
      <c r="N42">
        <v>-8672.5999999999985</v>
      </c>
      <c r="O42">
        <v>-36234.599999999991</v>
      </c>
      <c r="P42">
        <v>-24626.399999999994</v>
      </c>
      <c r="Q42">
        <v>-1591.4000000000015</v>
      </c>
      <c r="R42">
        <v>14758.800000000003</v>
      </c>
      <c r="S42">
        <v>1687</v>
      </c>
      <c r="T42">
        <v>1635.8000000000029</v>
      </c>
      <c r="U42">
        <v>12279.800000000003</v>
      </c>
      <c r="V42">
        <v>-16506.400000000001</v>
      </c>
      <c r="W42">
        <v>25394.200000000004</v>
      </c>
      <c r="X42">
        <v>-32578.200000000004</v>
      </c>
      <c r="Y42">
        <v>-16398.799999999996</v>
      </c>
      <c r="Z42">
        <v>6512.2000000000044</v>
      </c>
      <c r="AA42">
        <v>4339.4000000000015</v>
      </c>
      <c r="AB42">
        <v>26897.199999999997</v>
      </c>
      <c r="AC42">
        <v>-18591.600000000006</v>
      </c>
      <c r="AD42">
        <v>-4144.5999999999985</v>
      </c>
      <c r="AE42">
        <v>15219.399999999994</v>
      </c>
      <c r="AF42">
        <v>-12916.600000000006</v>
      </c>
      <c r="AG42">
        <v>-2716.6000000000058</v>
      </c>
      <c r="AH42">
        <v>8960.5999999999985</v>
      </c>
      <c r="AI42">
        <v>-30413</v>
      </c>
      <c r="AJ42">
        <v>-26895</v>
      </c>
      <c r="AK42">
        <v>14201.199999999997</v>
      </c>
      <c r="AL42">
        <v>-27373.800000000003</v>
      </c>
      <c r="AM42">
        <v>-1799.5999999999985</v>
      </c>
      <c r="AN42">
        <v>-30237.799999999996</v>
      </c>
      <c r="AO42">
        <v>-19669.599999999999</v>
      </c>
      <c r="AP42">
        <v>-33117.4</v>
      </c>
      <c r="AQ42">
        <v>-22088.400000000001</v>
      </c>
      <c r="AR42">
        <v>-12222</v>
      </c>
      <c r="AS42">
        <v>-31530.199999999997</v>
      </c>
      <c r="AT42">
        <v>25667.4</v>
      </c>
      <c r="AU42">
        <v>2772.1999999999971</v>
      </c>
      <c r="AV42">
        <v>-8071.8000000000029</v>
      </c>
      <c r="AW42">
        <v>1529.5999999999985</v>
      </c>
      <c r="AX42">
        <v>-25592.800000000003</v>
      </c>
      <c r="AY42">
        <v>17301</v>
      </c>
      <c r="AZ42">
        <v>21581.399999999994</v>
      </c>
      <c r="BA42">
        <v>-2408.6000000000058</v>
      </c>
      <c r="BB42">
        <v>19164.599999999999</v>
      </c>
      <c r="BC42">
        <v>9964.4000000000015</v>
      </c>
      <c r="BD42">
        <v>6528.4000000000015</v>
      </c>
      <c r="BE42">
        <v>-18581</v>
      </c>
      <c r="BF42">
        <v>-4269.3999999999942</v>
      </c>
      <c r="BG42">
        <v>-10953.399999999994</v>
      </c>
      <c r="BH42">
        <v>-12196.599999999999</v>
      </c>
      <c r="BI42">
        <v>-11720</v>
      </c>
      <c r="BJ42">
        <v>-16513</v>
      </c>
      <c r="BK42">
        <v>12014</v>
      </c>
      <c r="BL42">
        <v>-41506</v>
      </c>
      <c r="BM42">
        <v>-13380.600000000006</v>
      </c>
      <c r="BN42">
        <v>-17794.599999999999</v>
      </c>
      <c r="BO42">
        <v>4595.1999999999971</v>
      </c>
      <c r="BP42">
        <v>-8749.2000000000044</v>
      </c>
      <c r="BQ42">
        <v>-8163.8000000000029</v>
      </c>
      <c r="BR42">
        <v>21621.800000000003</v>
      </c>
      <c r="BS42">
        <v>17193.399999999994</v>
      </c>
      <c r="BT42">
        <v>-15975.600000000006</v>
      </c>
      <c r="BU42">
        <v>4739.5999999999985</v>
      </c>
      <c r="BV42">
        <v>36943.199999999997</v>
      </c>
      <c r="BW42">
        <v>-12627.799999999996</v>
      </c>
      <c r="BX42">
        <v>41328.6</v>
      </c>
      <c r="BY42">
        <v>7587.4000000000015</v>
      </c>
      <c r="BZ42">
        <v>20428.600000000006</v>
      </c>
      <c r="CA42">
        <v>30289.399999999994</v>
      </c>
      <c r="CB42">
        <v>-7985</v>
      </c>
      <c r="CC42">
        <v>10368.400000000001</v>
      </c>
      <c r="CD42">
        <v>-9104</v>
      </c>
      <c r="CE42">
        <v>-8575.2000000000044</v>
      </c>
      <c r="CF42">
        <v>1653.4000000000015</v>
      </c>
      <c r="CG42">
        <v>-38222.199999999997</v>
      </c>
      <c r="CH42">
        <v>-19783.999999999993</v>
      </c>
      <c r="CI42">
        <v>652</v>
      </c>
      <c r="CJ42">
        <v>28559.199999999997</v>
      </c>
      <c r="CK42">
        <v>-29814.399999999994</v>
      </c>
      <c r="CL42">
        <v>-17640.200000000004</v>
      </c>
      <c r="CM42">
        <v>-10953.600000000006</v>
      </c>
      <c r="CN42">
        <v>-13676.199999999997</v>
      </c>
      <c r="CO42">
        <v>11589.400000000001</v>
      </c>
      <c r="CP42">
        <v>5689.3999999999942</v>
      </c>
      <c r="CQ42">
        <v>-1869.2000000000044</v>
      </c>
      <c r="CR42">
        <v>-3251.4000000000015</v>
      </c>
      <c r="CS42">
        <v>-34547.199999999997</v>
      </c>
      <c r="CT42">
        <v>-1152.6000000000058</v>
      </c>
      <c r="CU42">
        <v>5320.6000000000058</v>
      </c>
      <c r="CV42">
        <v>-15037</v>
      </c>
      <c r="CW42">
        <v>25718.200000000004</v>
      </c>
      <c r="CY42">
        <f t="shared" si="2"/>
        <v>-3790.6399999999994</v>
      </c>
      <c r="CZ42">
        <f t="shared" si="3"/>
        <v>15551.435999999994</v>
      </c>
    </row>
    <row r="43" spans="2:104" x14ac:dyDescent="0.25">
      <c r="B43">
        <v>-7464.4000000000015</v>
      </c>
      <c r="C43">
        <v>2632.8000000000029</v>
      </c>
      <c r="D43">
        <v>7471.3999999999942</v>
      </c>
      <c r="E43">
        <v>-37369.4</v>
      </c>
      <c r="F43">
        <v>-26342.6</v>
      </c>
      <c r="G43">
        <v>15812</v>
      </c>
      <c r="H43">
        <v>-21024.800000000003</v>
      </c>
      <c r="I43">
        <v>-865</v>
      </c>
      <c r="J43">
        <v>6610.7999999999884</v>
      </c>
      <c r="K43">
        <v>32571.799999999996</v>
      </c>
      <c r="L43">
        <v>-12645</v>
      </c>
      <c r="M43">
        <v>-12935.400000000009</v>
      </c>
      <c r="N43">
        <v>-1340.4000000000015</v>
      </c>
      <c r="O43">
        <v>-37803.199999999997</v>
      </c>
      <c r="P43">
        <v>-27612.399999999994</v>
      </c>
      <c r="Q43">
        <v>-2427.6000000000058</v>
      </c>
      <c r="R43">
        <v>15339.800000000003</v>
      </c>
      <c r="S43">
        <v>5339.1999999999971</v>
      </c>
      <c r="T43">
        <v>-2330.4000000000015</v>
      </c>
      <c r="U43">
        <v>16971.599999999999</v>
      </c>
      <c r="V43">
        <v>-20374</v>
      </c>
      <c r="W43">
        <v>23861.200000000004</v>
      </c>
      <c r="X43">
        <v>-35450.200000000004</v>
      </c>
      <c r="Y43">
        <v>-12822.400000000001</v>
      </c>
      <c r="Z43">
        <v>6447.4000000000015</v>
      </c>
      <c r="AA43">
        <v>8205.6000000000058</v>
      </c>
      <c r="AB43">
        <v>26044</v>
      </c>
      <c r="AC43">
        <v>-21888.000000000007</v>
      </c>
      <c r="AD43">
        <v>-1218.5999999999985</v>
      </c>
      <c r="AE43">
        <v>11901.399999999994</v>
      </c>
      <c r="AF43">
        <v>-9858</v>
      </c>
      <c r="AG43">
        <v>-4480.4000000000015</v>
      </c>
      <c r="AH43">
        <v>10897.000000000007</v>
      </c>
      <c r="AI43">
        <v>-30904.799999999996</v>
      </c>
      <c r="AJ43">
        <v>-27625.799999999996</v>
      </c>
      <c r="AK43">
        <v>12524.399999999994</v>
      </c>
      <c r="AL43">
        <v>-36706.199999999997</v>
      </c>
      <c r="AM43">
        <v>-4760</v>
      </c>
      <c r="AN43">
        <v>-23444.399999999994</v>
      </c>
      <c r="AO43">
        <v>-20117.799999999996</v>
      </c>
      <c r="AP43">
        <v>-34242</v>
      </c>
      <c r="AQ43">
        <v>-22024.800000000003</v>
      </c>
      <c r="AR43">
        <v>-4025.6000000000058</v>
      </c>
      <c r="AS43">
        <v>-31545.799999999996</v>
      </c>
      <c r="AT43">
        <v>22519.599999999999</v>
      </c>
      <c r="AU43">
        <v>2434.1999999999971</v>
      </c>
      <c r="AV43">
        <v>-4589.4000000000015</v>
      </c>
      <c r="AW43">
        <v>1740.1999999999971</v>
      </c>
      <c r="AX43">
        <v>-23695.200000000004</v>
      </c>
      <c r="AY43">
        <v>14898.200000000004</v>
      </c>
      <c r="AZ43">
        <v>18033</v>
      </c>
      <c r="BA43">
        <v>-2784.2000000000044</v>
      </c>
      <c r="BB43">
        <v>19486.599999999999</v>
      </c>
      <c r="BC43">
        <v>13689.400000000001</v>
      </c>
      <c r="BD43">
        <v>3575</v>
      </c>
      <c r="BE43">
        <v>-18185.599999999991</v>
      </c>
      <c r="BF43">
        <v>-2545.1999999999971</v>
      </c>
      <c r="BG43">
        <v>-15083.799999999996</v>
      </c>
      <c r="BH43">
        <v>-5810</v>
      </c>
      <c r="BI43">
        <v>-1593</v>
      </c>
      <c r="BJ43">
        <v>-21985.199999999997</v>
      </c>
      <c r="BK43">
        <v>4321.5999999999985</v>
      </c>
      <c r="BL43">
        <v>-40643.799999999996</v>
      </c>
      <c r="BM43">
        <v>-11547</v>
      </c>
      <c r="BN43">
        <v>-20139.800000000003</v>
      </c>
      <c r="BO43">
        <v>8317.4000000000015</v>
      </c>
      <c r="BP43">
        <v>-10126.200000000004</v>
      </c>
      <c r="BQ43">
        <v>-10964.400000000001</v>
      </c>
      <c r="BR43">
        <v>21315.600000000006</v>
      </c>
      <c r="BS43">
        <v>20996</v>
      </c>
      <c r="BT43">
        <v>-19405.800000000003</v>
      </c>
      <c r="BU43">
        <v>-2568</v>
      </c>
      <c r="BV43">
        <v>35977.399999999994</v>
      </c>
      <c r="BW43">
        <v>-11070.399999999994</v>
      </c>
      <c r="BX43">
        <v>41440.400000000001</v>
      </c>
      <c r="BY43">
        <v>6894.8000000000029</v>
      </c>
      <c r="BZ43">
        <v>20093.800000000003</v>
      </c>
      <c r="CA43">
        <v>29966.199999999997</v>
      </c>
      <c r="CB43">
        <v>-13571.399999999994</v>
      </c>
      <c r="CC43">
        <v>19025.600000000006</v>
      </c>
      <c r="CD43">
        <v>-4447.4000000000015</v>
      </c>
      <c r="CE43">
        <v>-10981.600000000006</v>
      </c>
      <c r="CF43">
        <v>1460.2000000000044</v>
      </c>
      <c r="CG43">
        <v>-35189.399999999994</v>
      </c>
      <c r="CH43">
        <v>-19341.799999999996</v>
      </c>
      <c r="CI43">
        <v>-2362</v>
      </c>
      <c r="CJ43">
        <v>27792.400000000001</v>
      </c>
      <c r="CK43">
        <v>-29423</v>
      </c>
      <c r="CL43">
        <v>-20856.600000000006</v>
      </c>
      <c r="CM43">
        <v>-13758.400000000001</v>
      </c>
      <c r="CN43">
        <v>-14237.599999999999</v>
      </c>
      <c r="CO43">
        <v>8522.5999999999985</v>
      </c>
      <c r="CP43">
        <v>5878.7999999999956</v>
      </c>
      <c r="CQ43">
        <v>-3432.6000000000058</v>
      </c>
      <c r="CR43">
        <v>-2855.5999999999985</v>
      </c>
      <c r="CS43">
        <v>-36634.6</v>
      </c>
      <c r="CT43">
        <v>620.39999999999418</v>
      </c>
      <c r="CU43">
        <v>6286</v>
      </c>
      <c r="CV43">
        <v>-13962.199999999997</v>
      </c>
      <c r="CW43">
        <v>26617</v>
      </c>
      <c r="CY43">
        <f t="shared" si="2"/>
        <v>-3909.078</v>
      </c>
      <c r="CZ43">
        <f t="shared" si="3"/>
        <v>15599.733999999999</v>
      </c>
    </row>
    <row r="44" spans="2:104" x14ac:dyDescent="0.25">
      <c r="B44">
        <v>-9066.4000000000015</v>
      </c>
      <c r="C44">
        <v>5106.4000000000015</v>
      </c>
      <c r="D44">
        <v>-1700</v>
      </c>
      <c r="E44">
        <v>-35092.600000000006</v>
      </c>
      <c r="F44">
        <v>-28959.399999999994</v>
      </c>
      <c r="G44">
        <v>16697.399999999994</v>
      </c>
      <c r="H44">
        <v>-12762</v>
      </c>
      <c r="I44">
        <v>-96.400000000001455</v>
      </c>
      <c r="J44">
        <v>-1878.4000000000087</v>
      </c>
      <c r="K44">
        <v>25359.800000000003</v>
      </c>
      <c r="L44">
        <v>-13013.599999999999</v>
      </c>
      <c r="M44">
        <v>-18294.400000000009</v>
      </c>
      <c r="N44">
        <v>-3335.1999999999971</v>
      </c>
      <c r="O44">
        <v>-36874.399999999994</v>
      </c>
      <c r="P44">
        <v>-13423.799999999988</v>
      </c>
      <c r="Q44">
        <v>6677.3999999999942</v>
      </c>
      <c r="R44">
        <v>16073.199999999997</v>
      </c>
      <c r="S44">
        <v>-6275.1999999999971</v>
      </c>
      <c r="T44">
        <v>195.79999999999563</v>
      </c>
      <c r="U44">
        <v>15726</v>
      </c>
      <c r="V44">
        <v>-18537.199999999997</v>
      </c>
      <c r="W44">
        <v>22785.200000000004</v>
      </c>
      <c r="X44">
        <v>-29737.000000000007</v>
      </c>
      <c r="Y44">
        <v>-21945</v>
      </c>
      <c r="Z44">
        <v>514.80000000000291</v>
      </c>
      <c r="AA44">
        <v>5841.6000000000058</v>
      </c>
      <c r="AB44">
        <v>31706.599999999991</v>
      </c>
      <c r="AC44">
        <v>-25400.600000000006</v>
      </c>
      <c r="AD44">
        <v>1658</v>
      </c>
      <c r="AE44">
        <v>9735.1999999999971</v>
      </c>
      <c r="AF44">
        <v>-9065.6000000000058</v>
      </c>
      <c r="AG44">
        <v>-606.40000000000146</v>
      </c>
      <c r="AH44">
        <v>11881.000000000007</v>
      </c>
      <c r="AI44">
        <v>-31353.199999999997</v>
      </c>
      <c r="AJ44">
        <v>-32167.199999999997</v>
      </c>
      <c r="AK44">
        <v>13253.199999999997</v>
      </c>
      <c r="AL44">
        <v>-32704.800000000003</v>
      </c>
      <c r="AM44">
        <v>-4504.5999999999985</v>
      </c>
      <c r="AN44">
        <v>-14821.800000000003</v>
      </c>
      <c r="AO44">
        <v>-22436.400000000001</v>
      </c>
      <c r="AP44">
        <v>-29375.599999999999</v>
      </c>
      <c r="AQ44">
        <v>-20730.400000000001</v>
      </c>
      <c r="AR44">
        <v>-8613.4000000000015</v>
      </c>
      <c r="AS44">
        <v>-29357.599999999999</v>
      </c>
      <c r="AT44">
        <v>13675</v>
      </c>
      <c r="AU44">
        <v>4864.1999999999971</v>
      </c>
      <c r="AV44">
        <v>-1401.8000000000029</v>
      </c>
      <c r="AW44">
        <v>3137.4000000000015</v>
      </c>
      <c r="AX44">
        <v>-11573.200000000004</v>
      </c>
      <c r="AY44">
        <v>10691.200000000004</v>
      </c>
      <c r="AZ44">
        <v>18258.199999999997</v>
      </c>
      <c r="BA44">
        <v>-5564.4000000000015</v>
      </c>
      <c r="BB44">
        <v>13484.799999999996</v>
      </c>
      <c r="BC44">
        <v>14563.199999999997</v>
      </c>
      <c r="BD44">
        <v>8324</v>
      </c>
      <c r="BE44">
        <v>-21181.199999999997</v>
      </c>
      <c r="BF44">
        <v>-17424.599999999999</v>
      </c>
      <c r="BG44">
        <v>-11091.599999999991</v>
      </c>
      <c r="BH44">
        <v>-1987.1999999999971</v>
      </c>
      <c r="BI44">
        <v>2108.8000000000029</v>
      </c>
      <c r="BJ44">
        <v>-18529.599999999999</v>
      </c>
      <c r="BK44">
        <v>3759.7999999999956</v>
      </c>
      <c r="BL44">
        <v>-42913.599999999999</v>
      </c>
      <c r="BM44">
        <v>-17358.800000000003</v>
      </c>
      <c r="BN44">
        <v>-20713.400000000001</v>
      </c>
      <c r="BO44">
        <v>2066.8000000000029</v>
      </c>
      <c r="BP44">
        <v>-15345</v>
      </c>
      <c r="BQ44">
        <v>-6826.6000000000058</v>
      </c>
      <c r="BR44">
        <v>16045.199999999997</v>
      </c>
      <c r="BS44">
        <v>21713.399999999994</v>
      </c>
      <c r="BT44">
        <v>-15364.600000000006</v>
      </c>
      <c r="BU44">
        <v>-6788.4000000000015</v>
      </c>
      <c r="BV44">
        <v>31956.600000000006</v>
      </c>
      <c r="BW44">
        <v>-7174.1999999999971</v>
      </c>
      <c r="BX44">
        <v>37107.599999999999</v>
      </c>
      <c r="BY44">
        <v>2242.2000000000044</v>
      </c>
      <c r="BZ44">
        <v>14643.400000000001</v>
      </c>
      <c r="CA44">
        <v>25224.800000000003</v>
      </c>
      <c r="CB44">
        <v>-13325.999999999993</v>
      </c>
      <c r="CC44">
        <v>15673.400000000001</v>
      </c>
      <c r="CD44">
        <v>-5577</v>
      </c>
      <c r="CE44">
        <v>-14603.800000000003</v>
      </c>
      <c r="CF44">
        <v>898.40000000000146</v>
      </c>
      <c r="CG44">
        <v>-35323</v>
      </c>
      <c r="CH44">
        <v>-12808.799999999996</v>
      </c>
      <c r="CI44">
        <v>-9521.8000000000029</v>
      </c>
      <c r="CJ44">
        <v>25753.799999999996</v>
      </c>
      <c r="CK44">
        <v>-29579.599999999999</v>
      </c>
      <c r="CL44">
        <v>-21961.600000000006</v>
      </c>
      <c r="CM44">
        <v>-19814.600000000006</v>
      </c>
      <c r="CN44">
        <v>-12912.400000000001</v>
      </c>
      <c r="CO44">
        <v>5086.4000000000015</v>
      </c>
      <c r="CP44">
        <v>4509.7999999999956</v>
      </c>
      <c r="CQ44">
        <v>-5897.6000000000058</v>
      </c>
      <c r="CR44">
        <v>2938.4000000000015</v>
      </c>
      <c r="CS44">
        <v>-35961.199999999997</v>
      </c>
      <c r="CT44">
        <v>-4830.6000000000058</v>
      </c>
      <c r="CU44">
        <v>-809.19999999999709</v>
      </c>
      <c r="CV44">
        <v>-7219.7999999999956</v>
      </c>
      <c r="CW44">
        <v>27501.4</v>
      </c>
      <c r="CY44">
        <f t="shared" si="2"/>
        <v>-4540.74</v>
      </c>
      <c r="CZ44">
        <f t="shared" si="3"/>
        <v>14729.536</v>
      </c>
    </row>
    <row r="45" spans="2:104" x14ac:dyDescent="0.25">
      <c r="B45">
        <v>-11784.400000000001</v>
      </c>
      <c r="C45">
        <v>7778.8000000000029</v>
      </c>
      <c r="D45">
        <v>238.19999999999709</v>
      </c>
      <c r="E45">
        <v>-28337</v>
      </c>
      <c r="F45">
        <v>-32725.199999999997</v>
      </c>
      <c r="G45">
        <v>15111</v>
      </c>
      <c r="H45">
        <v>-19023.400000000009</v>
      </c>
      <c r="I45">
        <v>1342</v>
      </c>
      <c r="J45">
        <v>1062.7999999999884</v>
      </c>
      <c r="K45">
        <v>26577.599999999999</v>
      </c>
      <c r="L45">
        <v>-11925</v>
      </c>
      <c r="M45">
        <v>-12538.600000000006</v>
      </c>
      <c r="N45">
        <v>4175.2000000000044</v>
      </c>
      <c r="O45">
        <v>-36509.999999999993</v>
      </c>
      <c r="P45">
        <v>-13819.199999999997</v>
      </c>
      <c r="Q45">
        <v>13825</v>
      </c>
      <c r="R45">
        <v>7244.3999999999942</v>
      </c>
      <c r="S45">
        <v>-6165.6000000000058</v>
      </c>
      <c r="T45">
        <v>-829.20000000000437</v>
      </c>
      <c r="U45">
        <v>12038.800000000003</v>
      </c>
      <c r="V45">
        <v>-17373.199999999997</v>
      </c>
      <c r="W45">
        <v>20306.400000000001</v>
      </c>
      <c r="X45">
        <v>-32747.000000000007</v>
      </c>
      <c r="Y45">
        <v>-22205.599999999999</v>
      </c>
      <c r="Z45">
        <v>-145.79999999999563</v>
      </c>
      <c r="AA45">
        <v>14482.600000000006</v>
      </c>
      <c r="AB45">
        <v>32023.199999999997</v>
      </c>
      <c r="AC45">
        <v>-24462.600000000006</v>
      </c>
      <c r="AD45">
        <v>3400.4000000000015</v>
      </c>
      <c r="AE45">
        <v>9934.5999999999985</v>
      </c>
      <c r="AF45">
        <v>-14758</v>
      </c>
      <c r="AG45">
        <v>-2630</v>
      </c>
      <c r="AH45">
        <v>11435.000000000007</v>
      </c>
      <c r="AI45">
        <v>-35063</v>
      </c>
      <c r="AJ45">
        <v>-40254.799999999996</v>
      </c>
      <c r="AK45">
        <v>13991.599999999999</v>
      </c>
      <c r="AL45">
        <v>-35742.6</v>
      </c>
      <c r="AM45">
        <v>-9003</v>
      </c>
      <c r="AN45">
        <v>-16929.599999999991</v>
      </c>
      <c r="AO45">
        <v>-20108.400000000001</v>
      </c>
      <c r="AP45">
        <v>-28745.4</v>
      </c>
      <c r="AQ45">
        <v>-22168.800000000003</v>
      </c>
      <c r="AR45">
        <v>-7647</v>
      </c>
      <c r="AS45">
        <v>-25179</v>
      </c>
      <c r="AT45">
        <v>9188.1999999999971</v>
      </c>
      <c r="AU45">
        <v>3159.7999999999956</v>
      </c>
      <c r="AV45">
        <v>-5511.6000000000058</v>
      </c>
      <c r="AW45">
        <v>3942.1999999999971</v>
      </c>
      <c r="AX45">
        <v>-4148.2000000000044</v>
      </c>
      <c r="AY45">
        <v>10691.200000000004</v>
      </c>
      <c r="AZ45">
        <v>30065.599999999999</v>
      </c>
      <c r="BA45">
        <v>-9966.8000000000029</v>
      </c>
      <c r="BB45">
        <v>13337.199999999997</v>
      </c>
      <c r="BC45">
        <v>10226.199999999997</v>
      </c>
      <c r="BD45">
        <v>8130.4000000000015</v>
      </c>
      <c r="BE45">
        <v>-22313.399999999994</v>
      </c>
      <c r="BF45">
        <v>-18179.799999999996</v>
      </c>
      <c r="BG45">
        <v>-12554.199999999997</v>
      </c>
      <c r="BH45">
        <v>-5953.3999999999942</v>
      </c>
      <c r="BI45">
        <v>8173.8000000000029</v>
      </c>
      <c r="BJ45">
        <v>-24319.799999999996</v>
      </c>
      <c r="BK45">
        <v>5120.1999999999971</v>
      </c>
      <c r="BL45">
        <v>-37163.199999999997</v>
      </c>
      <c r="BM45">
        <v>-13334.800000000003</v>
      </c>
      <c r="BN45">
        <v>-20713.400000000001</v>
      </c>
      <c r="BO45">
        <v>3514</v>
      </c>
      <c r="BP45">
        <v>-16217.800000000003</v>
      </c>
      <c r="BQ45">
        <v>-6373.4000000000015</v>
      </c>
      <c r="BR45">
        <v>20299.199999999997</v>
      </c>
      <c r="BS45">
        <v>15300.599999999999</v>
      </c>
      <c r="BT45">
        <v>-19780.800000000003</v>
      </c>
      <c r="BU45">
        <v>-10975.800000000003</v>
      </c>
      <c r="BV45">
        <v>27129</v>
      </c>
      <c r="BW45">
        <v>-3494</v>
      </c>
      <c r="BX45">
        <v>40302.999999999993</v>
      </c>
      <c r="BY45">
        <v>4561.5999999999985</v>
      </c>
      <c r="BZ45">
        <v>20651</v>
      </c>
      <c r="CA45">
        <v>23908.199999999997</v>
      </c>
      <c r="CB45">
        <v>-16202.999999999993</v>
      </c>
      <c r="CC45">
        <v>17824.800000000003</v>
      </c>
      <c r="CD45">
        <v>-5492.8000000000029</v>
      </c>
      <c r="CE45">
        <v>-14501.200000000004</v>
      </c>
      <c r="CF45">
        <v>-4762.7999999999956</v>
      </c>
      <c r="CG45">
        <v>-38143</v>
      </c>
      <c r="CH45">
        <v>-13351.399999999994</v>
      </c>
      <c r="CI45">
        <v>-9199.6000000000058</v>
      </c>
      <c r="CJ45">
        <v>30961</v>
      </c>
      <c r="CK45">
        <v>-29611.799999999996</v>
      </c>
      <c r="CL45">
        <v>-21208.600000000006</v>
      </c>
      <c r="CM45">
        <v>-16199.400000000001</v>
      </c>
      <c r="CN45">
        <v>-14896.599999999999</v>
      </c>
      <c r="CO45">
        <v>6308.5999999999985</v>
      </c>
      <c r="CP45">
        <v>2460.1999999999971</v>
      </c>
      <c r="CQ45">
        <v>-4565.8000000000029</v>
      </c>
      <c r="CR45">
        <v>8490.8000000000029</v>
      </c>
      <c r="CS45">
        <v>-31723.199999999997</v>
      </c>
      <c r="CT45">
        <v>2179.1999999999971</v>
      </c>
      <c r="CU45">
        <v>-1946.5999999999985</v>
      </c>
      <c r="CV45">
        <v>-12776.399999999994</v>
      </c>
      <c r="CW45">
        <v>27501.4</v>
      </c>
      <c r="CY45">
        <f t="shared" si="2"/>
        <v>-4460.0899999999992</v>
      </c>
      <c r="CZ45">
        <f t="shared" si="3"/>
        <v>15427.990000000005</v>
      </c>
    </row>
    <row r="46" spans="2:104" x14ac:dyDescent="0.25">
      <c r="B46">
        <v>-7880.1999999999971</v>
      </c>
      <c r="C46">
        <v>1133.1999999999971</v>
      </c>
      <c r="D46">
        <v>3857.5999999999985</v>
      </c>
      <c r="E46">
        <v>-30585.800000000003</v>
      </c>
      <c r="F46">
        <v>-28560</v>
      </c>
      <c r="G46">
        <v>15997.800000000003</v>
      </c>
      <c r="H46">
        <v>-20584.600000000006</v>
      </c>
      <c r="I46">
        <v>-5038.6000000000058</v>
      </c>
      <c r="J46">
        <v>-7401.6000000000058</v>
      </c>
      <c r="K46">
        <v>26058.800000000003</v>
      </c>
      <c r="L46">
        <v>-14268.199999999997</v>
      </c>
      <c r="M46">
        <v>-7208.0000000000073</v>
      </c>
      <c r="N46">
        <v>8186</v>
      </c>
      <c r="O46">
        <v>-36899.799999999996</v>
      </c>
      <c r="P46">
        <v>-16492.999999999993</v>
      </c>
      <c r="Q46">
        <v>14305</v>
      </c>
      <c r="R46">
        <v>2016.5999999999985</v>
      </c>
      <c r="S46">
        <v>-11639</v>
      </c>
      <c r="T46">
        <v>-4874.2000000000044</v>
      </c>
      <c r="U46">
        <v>15882.599999999999</v>
      </c>
      <c r="V46">
        <v>-21721</v>
      </c>
      <c r="W46">
        <v>33881.4</v>
      </c>
      <c r="X46">
        <v>-34147.400000000009</v>
      </c>
      <c r="Y46">
        <v>-25756.199999999997</v>
      </c>
      <c r="Z46">
        <v>-6169.1999999999971</v>
      </c>
      <c r="AA46">
        <v>18151.199999999997</v>
      </c>
      <c r="AB46">
        <v>30639</v>
      </c>
      <c r="AC46">
        <v>-25166.200000000004</v>
      </c>
      <c r="AD46">
        <v>-31.19999999999709</v>
      </c>
      <c r="AE46">
        <v>8303</v>
      </c>
      <c r="AF46">
        <v>-10173</v>
      </c>
      <c r="AG46">
        <v>-6893.6000000000058</v>
      </c>
      <c r="AH46">
        <v>10876.599999999999</v>
      </c>
      <c r="AI46">
        <v>-36755.199999999997</v>
      </c>
      <c r="AJ46">
        <v>-37011</v>
      </c>
      <c r="AK46">
        <v>18100.799999999996</v>
      </c>
      <c r="AL46">
        <v>-36958.6</v>
      </c>
      <c r="AM46">
        <v>-15081.599999999999</v>
      </c>
      <c r="AN46">
        <v>-9160.5999999999913</v>
      </c>
      <c r="AO46">
        <v>-12882.799999999996</v>
      </c>
      <c r="AP46">
        <v>-22714.800000000003</v>
      </c>
      <c r="AQ46">
        <v>-15973.600000000006</v>
      </c>
      <c r="AR46">
        <v>-7590.1999999999971</v>
      </c>
      <c r="AS46">
        <v>-26789.799999999996</v>
      </c>
      <c r="AT46">
        <v>3179.4000000000015</v>
      </c>
      <c r="AU46">
        <v>7263</v>
      </c>
      <c r="AV46">
        <v>2721.5999999999913</v>
      </c>
      <c r="AW46">
        <v>3527</v>
      </c>
      <c r="AX46">
        <v>390.59999999999127</v>
      </c>
      <c r="AY46">
        <v>9233.8000000000029</v>
      </c>
      <c r="AZ46">
        <v>31580.800000000003</v>
      </c>
      <c r="BA46">
        <v>-2419.2000000000044</v>
      </c>
      <c r="BB46">
        <v>9521.5999999999985</v>
      </c>
      <c r="BC46">
        <v>7223.4000000000015</v>
      </c>
      <c r="BD46">
        <v>12534.199999999997</v>
      </c>
      <c r="BE46">
        <v>-28963</v>
      </c>
      <c r="BF46">
        <v>-16237.799999999996</v>
      </c>
      <c r="BG46">
        <v>-18420.399999999994</v>
      </c>
      <c r="BH46">
        <v>-6766.3999999999942</v>
      </c>
      <c r="BI46">
        <v>4622.5999999999913</v>
      </c>
      <c r="BJ46">
        <v>-24490.199999999997</v>
      </c>
      <c r="BK46">
        <v>5954.5999999999913</v>
      </c>
      <c r="BL46">
        <v>-28518</v>
      </c>
      <c r="BM46">
        <v>-16369</v>
      </c>
      <c r="BN46">
        <v>-26264</v>
      </c>
      <c r="BO46">
        <v>4757.4000000000015</v>
      </c>
      <c r="BP46">
        <v>-10604.400000000001</v>
      </c>
      <c r="BQ46">
        <v>-3388.4000000000015</v>
      </c>
      <c r="BR46">
        <v>29102.800000000003</v>
      </c>
      <c r="BS46">
        <v>19990.599999999999</v>
      </c>
      <c r="BT46">
        <v>-20182.400000000001</v>
      </c>
      <c r="BU46">
        <v>-4072.5999999999985</v>
      </c>
      <c r="BV46">
        <v>27284.199999999997</v>
      </c>
      <c r="BW46">
        <v>-5646.5999999999985</v>
      </c>
      <c r="BX46">
        <v>41060.400000000001</v>
      </c>
      <c r="BY46">
        <v>2199.8000000000029</v>
      </c>
      <c r="BZ46">
        <v>14072.599999999999</v>
      </c>
      <c r="CA46">
        <v>20116.400000000001</v>
      </c>
      <c r="CB46">
        <v>-11758.399999999994</v>
      </c>
      <c r="CC46">
        <v>20303</v>
      </c>
      <c r="CD46">
        <v>-3289.2000000000044</v>
      </c>
      <c r="CE46">
        <v>-14782.600000000006</v>
      </c>
      <c r="CF46">
        <v>-7018</v>
      </c>
      <c r="CG46">
        <v>-38678.199999999997</v>
      </c>
      <c r="CH46">
        <v>-13136.199999999997</v>
      </c>
      <c r="CI46">
        <v>-1645.2000000000044</v>
      </c>
      <c r="CJ46">
        <v>30012.400000000001</v>
      </c>
      <c r="CK46">
        <v>-31069.799999999996</v>
      </c>
      <c r="CL46">
        <v>-12041.600000000006</v>
      </c>
      <c r="CM46">
        <v>-12717.800000000003</v>
      </c>
      <c r="CN46">
        <v>-13094.199999999997</v>
      </c>
      <c r="CO46">
        <v>5304.5999999999985</v>
      </c>
      <c r="CP46">
        <v>914.19999999999709</v>
      </c>
      <c r="CQ46">
        <v>-9507</v>
      </c>
      <c r="CR46">
        <v>11687.400000000001</v>
      </c>
      <c r="CS46">
        <v>-26036.800000000003</v>
      </c>
      <c r="CT46">
        <v>-1044.8000000000029</v>
      </c>
      <c r="CU46">
        <v>1462</v>
      </c>
      <c r="CV46">
        <v>-7946.3999999999942</v>
      </c>
      <c r="CW46">
        <v>27518.400000000001</v>
      </c>
      <c r="CY46">
        <f t="shared" si="2"/>
        <v>-3975.8920000000007</v>
      </c>
      <c r="CZ46">
        <f t="shared" si="3"/>
        <v>15194.46</v>
      </c>
    </row>
    <row r="47" spans="2:104" x14ac:dyDescent="0.25">
      <c r="B47">
        <v>-10288.199999999997</v>
      </c>
      <c r="C47">
        <v>-6557.1999999999971</v>
      </c>
      <c r="D47">
        <v>2457.1999999999971</v>
      </c>
      <c r="E47">
        <v>-26118.800000000003</v>
      </c>
      <c r="F47">
        <v>-25329.199999999997</v>
      </c>
      <c r="G47">
        <v>18928</v>
      </c>
      <c r="H47">
        <v>-23984</v>
      </c>
      <c r="I47">
        <v>-1831.8000000000029</v>
      </c>
      <c r="J47">
        <v>-7438.6000000000058</v>
      </c>
      <c r="K47">
        <v>20018.800000000003</v>
      </c>
      <c r="L47">
        <v>-10008.199999999997</v>
      </c>
      <c r="M47">
        <v>-11508.400000000009</v>
      </c>
      <c r="N47">
        <v>10338.599999999999</v>
      </c>
      <c r="O47">
        <v>-33766.399999999994</v>
      </c>
      <c r="P47">
        <v>-12843.599999999991</v>
      </c>
      <c r="Q47">
        <v>12255</v>
      </c>
      <c r="R47">
        <v>7744.1999999999971</v>
      </c>
      <c r="S47">
        <v>-14481.600000000006</v>
      </c>
      <c r="T47">
        <v>-947</v>
      </c>
      <c r="U47">
        <v>13553.400000000001</v>
      </c>
      <c r="V47">
        <v>-17775.199999999997</v>
      </c>
      <c r="W47">
        <v>34049.799999999996</v>
      </c>
      <c r="X47">
        <v>-39193.000000000007</v>
      </c>
      <c r="Y47">
        <v>-32150.799999999999</v>
      </c>
      <c r="Z47">
        <v>-2276</v>
      </c>
      <c r="AA47">
        <v>20479.399999999994</v>
      </c>
      <c r="AB47">
        <v>31216.800000000003</v>
      </c>
      <c r="AC47">
        <v>-27038.200000000004</v>
      </c>
      <c r="AD47">
        <v>873.20000000000437</v>
      </c>
      <c r="AE47">
        <v>7061.7999999999956</v>
      </c>
      <c r="AF47">
        <v>-7789.8000000000029</v>
      </c>
      <c r="AG47">
        <v>-5594.6000000000058</v>
      </c>
      <c r="AH47">
        <v>10619.000000000007</v>
      </c>
      <c r="AI47">
        <v>-43332.799999999996</v>
      </c>
      <c r="AJ47">
        <v>-35249.399999999994</v>
      </c>
      <c r="AK47">
        <v>18518.199999999997</v>
      </c>
      <c r="AL47">
        <v>-29041</v>
      </c>
      <c r="AM47">
        <v>-14633</v>
      </c>
      <c r="AN47">
        <v>-13516.599999999991</v>
      </c>
      <c r="AO47">
        <v>-16933</v>
      </c>
      <c r="AP47">
        <v>-24052.6</v>
      </c>
      <c r="AQ47">
        <v>-9621.6000000000058</v>
      </c>
      <c r="AR47">
        <v>-8740.1999999999971</v>
      </c>
      <c r="AS47">
        <v>-27589</v>
      </c>
      <c r="AT47">
        <v>-2451.5999999999985</v>
      </c>
      <c r="AU47">
        <v>9892.5999999999985</v>
      </c>
      <c r="AV47">
        <v>590.19999999999709</v>
      </c>
      <c r="AW47">
        <v>8610</v>
      </c>
      <c r="AX47">
        <v>2814.7999999999884</v>
      </c>
      <c r="AY47">
        <v>5917.6000000000058</v>
      </c>
      <c r="AZ47">
        <v>26746.399999999994</v>
      </c>
      <c r="BA47">
        <v>-11915.200000000004</v>
      </c>
      <c r="BB47">
        <v>8880.4000000000015</v>
      </c>
      <c r="BC47">
        <v>5966</v>
      </c>
      <c r="BD47">
        <v>14903.199999999997</v>
      </c>
      <c r="BE47">
        <v>-20651.799999999996</v>
      </c>
      <c r="BF47">
        <v>-13042.199999999997</v>
      </c>
      <c r="BG47">
        <v>-21071.999999999993</v>
      </c>
      <c r="BH47">
        <v>-1331.3999999999942</v>
      </c>
      <c r="BI47">
        <v>6989.5999999999913</v>
      </c>
      <c r="BJ47">
        <v>-27597.599999999999</v>
      </c>
      <c r="BK47">
        <v>-3597.2000000000044</v>
      </c>
      <c r="BL47">
        <v>-38931</v>
      </c>
      <c r="BM47">
        <v>-18111.400000000009</v>
      </c>
      <c r="BN47">
        <v>-22841.599999999999</v>
      </c>
      <c r="BO47">
        <v>5759.4000000000015</v>
      </c>
      <c r="BP47">
        <v>-13944.600000000006</v>
      </c>
      <c r="BQ47">
        <v>-11069.800000000003</v>
      </c>
      <c r="BR47">
        <v>28313.199999999997</v>
      </c>
      <c r="BS47">
        <v>18214.399999999994</v>
      </c>
      <c r="BT47">
        <v>-23512.800000000003</v>
      </c>
      <c r="BU47">
        <v>-7325.4000000000015</v>
      </c>
      <c r="BV47">
        <v>23847</v>
      </c>
      <c r="BW47">
        <v>-9757.7999999999956</v>
      </c>
      <c r="BX47">
        <v>43978.200000000004</v>
      </c>
      <c r="BY47">
        <v>1369.5999999999985</v>
      </c>
      <c r="BZ47">
        <v>14446</v>
      </c>
      <c r="CA47">
        <v>24056.800000000003</v>
      </c>
      <c r="CB47">
        <v>-7390.7999999999884</v>
      </c>
      <c r="CC47">
        <v>17083</v>
      </c>
      <c r="CD47">
        <v>230.59999999999854</v>
      </c>
      <c r="CE47">
        <v>-16909.000000000007</v>
      </c>
      <c r="CF47">
        <v>-4226.5999999999985</v>
      </c>
      <c r="CG47">
        <v>-43530</v>
      </c>
      <c r="CH47">
        <v>-11566.599999999991</v>
      </c>
      <c r="CI47">
        <v>-3753.4000000000015</v>
      </c>
      <c r="CJ47">
        <v>24340.6</v>
      </c>
      <c r="CK47">
        <v>-31427</v>
      </c>
      <c r="CL47">
        <v>-15120.400000000001</v>
      </c>
      <c r="CM47">
        <v>-13271.400000000001</v>
      </c>
      <c r="CN47">
        <v>-10051</v>
      </c>
      <c r="CO47">
        <v>-1270.4000000000015</v>
      </c>
      <c r="CP47">
        <v>-1714</v>
      </c>
      <c r="CQ47">
        <v>-7721.6000000000058</v>
      </c>
      <c r="CR47">
        <v>14931.800000000003</v>
      </c>
      <c r="CS47">
        <v>-26037.599999999999</v>
      </c>
      <c r="CT47">
        <v>-4525</v>
      </c>
      <c r="CU47">
        <v>-2603.7999999999956</v>
      </c>
      <c r="CV47">
        <v>-7849.5999999999985</v>
      </c>
      <c r="CW47">
        <v>34186</v>
      </c>
      <c r="CY47">
        <f t="shared" si="2"/>
        <v>-4455.7060000000001</v>
      </c>
      <c r="CZ47">
        <f t="shared" si="3"/>
        <v>15459.322000000002</v>
      </c>
    </row>
    <row r="48" spans="2:104" x14ac:dyDescent="0.25">
      <c r="B48">
        <v>-9987.1999999999971</v>
      </c>
      <c r="C48">
        <v>-3420.8000000000029</v>
      </c>
      <c r="D48">
        <v>-372.80000000000291</v>
      </c>
      <c r="E48">
        <v>-26092.199999999997</v>
      </c>
      <c r="F48">
        <v>-25356.399999999994</v>
      </c>
      <c r="G48">
        <v>10393.399999999994</v>
      </c>
      <c r="H48">
        <v>-17225.199999999997</v>
      </c>
      <c r="I48">
        <v>-2038.8000000000029</v>
      </c>
      <c r="J48">
        <v>-8867.6000000000058</v>
      </c>
      <c r="K48">
        <v>26924.6</v>
      </c>
      <c r="L48">
        <v>-11611</v>
      </c>
      <c r="M48">
        <v>-8512.2000000000044</v>
      </c>
      <c r="N48">
        <v>11402.800000000003</v>
      </c>
      <c r="O48">
        <v>-35362.799999999996</v>
      </c>
      <c r="P48">
        <v>-16948.199999999997</v>
      </c>
      <c r="Q48">
        <v>6563.7999999999956</v>
      </c>
      <c r="R48">
        <v>9250.3999999999942</v>
      </c>
      <c r="S48">
        <v>-8302.4000000000087</v>
      </c>
      <c r="T48">
        <v>1533.1999999999971</v>
      </c>
      <c r="U48">
        <v>11796.599999999999</v>
      </c>
      <c r="V48">
        <v>-20855</v>
      </c>
      <c r="W48">
        <v>35757.799999999996</v>
      </c>
      <c r="X48">
        <v>-31932.400000000009</v>
      </c>
      <c r="Y48">
        <v>-30589.399999999998</v>
      </c>
      <c r="Z48">
        <v>10016.200000000004</v>
      </c>
      <c r="AA48">
        <v>19775.399999999994</v>
      </c>
      <c r="AB48">
        <v>31579</v>
      </c>
      <c r="AC48">
        <v>-31397.800000000003</v>
      </c>
      <c r="AD48">
        <v>3486.4000000000015</v>
      </c>
      <c r="AE48">
        <v>5647.7999999999956</v>
      </c>
      <c r="AF48">
        <v>-11703.200000000004</v>
      </c>
      <c r="AG48">
        <v>-3171.8000000000029</v>
      </c>
      <c r="AH48">
        <v>7243.0000000000073</v>
      </c>
      <c r="AI48">
        <v>-41687.199999999997</v>
      </c>
      <c r="AJ48">
        <v>-31718</v>
      </c>
      <c r="AK48">
        <v>12692.199999999997</v>
      </c>
      <c r="AL48">
        <v>-29008.400000000001</v>
      </c>
      <c r="AM48">
        <v>-16922.599999999999</v>
      </c>
      <c r="AN48">
        <v>-17566.199999999997</v>
      </c>
      <c r="AO48">
        <v>-12265.400000000001</v>
      </c>
      <c r="AP48">
        <v>-23596.6</v>
      </c>
      <c r="AQ48">
        <v>-14349.200000000004</v>
      </c>
      <c r="AR48">
        <v>-5173.8000000000029</v>
      </c>
      <c r="AS48">
        <v>-24126.799999999996</v>
      </c>
      <c r="AT48">
        <v>-1068.1999999999971</v>
      </c>
      <c r="AU48">
        <v>15006.399999999994</v>
      </c>
      <c r="AV48">
        <v>-919</v>
      </c>
      <c r="AW48">
        <v>8223.1999999999971</v>
      </c>
      <c r="AX48">
        <v>-2684.4000000000087</v>
      </c>
      <c r="AY48">
        <v>-5498</v>
      </c>
      <c r="AZ48">
        <v>23377.599999999999</v>
      </c>
      <c r="BA48">
        <v>-9527.8000000000029</v>
      </c>
      <c r="BB48">
        <v>14912.799999999996</v>
      </c>
      <c r="BC48">
        <v>8837.8000000000029</v>
      </c>
      <c r="BD48">
        <v>21595.799999999996</v>
      </c>
      <c r="BE48">
        <v>-25320.199999999997</v>
      </c>
      <c r="BF48">
        <v>-10805.800000000003</v>
      </c>
      <c r="BG48">
        <v>-23766.599999999991</v>
      </c>
      <c r="BH48">
        <v>4198.4000000000087</v>
      </c>
      <c r="BI48">
        <v>5857.5999999999913</v>
      </c>
      <c r="BJ48">
        <v>-27930.399999999994</v>
      </c>
      <c r="BK48">
        <v>-3993</v>
      </c>
      <c r="BL48">
        <v>-36266.800000000003</v>
      </c>
      <c r="BM48">
        <v>-18381.800000000003</v>
      </c>
      <c r="BN48">
        <v>-24146</v>
      </c>
      <c r="BO48">
        <v>7465.8000000000029</v>
      </c>
      <c r="BP48">
        <v>-10333.200000000004</v>
      </c>
      <c r="BQ48">
        <v>-13670.600000000006</v>
      </c>
      <c r="BR48">
        <v>24010</v>
      </c>
      <c r="BS48">
        <v>23067.399999999994</v>
      </c>
      <c r="BT48">
        <v>-18564.200000000004</v>
      </c>
      <c r="BU48">
        <v>-7823</v>
      </c>
      <c r="BV48">
        <v>22041.599999999999</v>
      </c>
      <c r="BW48">
        <v>-8880.1999999999971</v>
      </c>
      <c r="BX48">
        <v>44998.200000000004</v>
      </c>
      <c r="BY48">
        <v>1857.4000000000015</v>
      </c>
      <c r="BZ48">
        <v>13647.599999999999</v>
      </c>
      <c r="CA48">
        <v>16824.199999999997</v>
      </c>
      <c r="CB48">
        <v>-7310.5999999999913</v>
      </c>
      <c r="CC48">
        <v>21198</v>
      </c>
      <c r="CD48">
        <v>1386.3999999999942</v>
      </c>
      <c r="CE48">
        <v>-21173.000000000007</v>
      </c>
      <c r="CF48">
        <v>-8595.4000000000015</v>
      </c>
      <c r="CG48">
        <v>-41385.599999999999</v>
      </c>
      <c r="CH48">
        <v>-7624.1999999999971</v>
      </c>
      <c r="CI48">
        <v>3951.5999999999985</v>
      </c>
      <c r="CJ48">
        <v>23110.199999999997</v>
      </c>
      <c r="CK48">
        <v>-31428.799999999996</v>
      </c>
      <c r="CL48">
        <v>-16433.200000000004</v>
      </c>
      <c r="CM48">
        <v>-21346.400000000001</v>
      </c>
      <c r="CN48">
        <v>-14346.400000000001</v>
      </c>
      <c r="CO48">
        <v>-1836.1999999999971</v>
      </c>
      <c r="CP48">
        <v>-2718.4000000000015</v>
      </c>
      <c r="CQ48">
        <v>-7487.6000000000058</v>
      </c>
      <c r="CR48">
        <v>19333.599999999999</v>
      </c>
      <c r="CS48">
        <v>-26926.400000000001</v>
      </c>
      <c r="CT48">
        <v>-5034.8000000000029</v>
      </c>
      <c r="CU48">
        <v>-8501.7999999999956</v>
      </c>
      <c r="CV48">
        <v>-10898</v>
      </c>
      <c r="CW48">
        <v>24911.600000000006</v>
      </c>
      <c r="CY48">
        <f t="shared" si="2"/>
        <v>-4489.1160000000018</v>
      </c>
      <c r="CZ48">
        <f t="shared" si="3"/>
        <v>15566.632</v>
      </c>
    </row>
    <row r="49" spans="2:104" x14ac:dyDescent="0.25">
      <c r="B49">
        <v>-9353.7999999999956</v>
      </c>
      <c r="C49">
        <v>-186.19999999999709</v>
      </c>
      <c r="D49">
        <v>153</v>
      </c>
      <c r="E49">
        <v>-21185.800000000003</v>
      </c>
      <c r="F49">
        <v>-19301.799999999996</v>
      </c>
      <c r="G49">
        <v>18052</v>
      </c>
      <c r="H49">
        <v>-22796</v>
      </c>
      <c r="I49">
        <v>4280</v>
      </c>
      <c r="J49">
        <v>-8221.2000000000044</v>
      </c>
      <c r="K49">
        <v>22518.800000000003</v>
      </c>
      <c r="L49">
        <v>-14377.599999999999</v>
      </c>
      <c r="M49">
        <v>-6165.2000000000044</v>
      </c>
      <c r="N49">
        <v>11994</v>
      </c>
      <c r="O49">
        <v>-33569.599999999991</v>
      </c>
      <c r="P49">
        <v>-16871.999999999993</v>
      </c>
      <c r="Q49">
        <v>6932.5999999999985</v>
      </c>
      <c r="R49">
        <v>7890.8000000000029</v>
      </c>
      <c r="S49">
        <v>-1003.6000000000058</v>
      </c>
      <c r="T49">
        <v>-1571.8000000000029</v>
      </c>
      <c r="U49">
        <v>13299.199999999997</v>
      </c>
      <c r="V49">
        <v>-23410.400000000001</v>
      </c>
      <c r="W49">
        <v>43394.200000000004</v>
      </c>
      <c r="X49">
        <v>-31181.800000000003</v>
      </c>
      <c r="Y49">
        <v>-29054.799999999996</v>
      </c>
      <c r="Z49">
        <v>6172.5999999999985</v>
      </c>
      <c r="AA49">
        <v>25455.600000000006</v>
      </c>
      <c r="AB49">
        <v>27814.800000000003</v>
      </c>
      <c r="AC49">
        <v>-35885.600000000006</v>
      </c>
      <c r="AD49">
        <v>4725</v>
      </c>
      <c r="AE49">
        <v>4330.5999999999985</v>
      </c>
      <c r="AF49">
        <v>-3790.6000000000058</v>
      </c>
      <c r="AG49">
        <v>-3064.4000000000015</v>
      </c>
      <c r="AH49">
        <v>7975.4000000000015</v>
      </c>
      <c r="AI49">
        <v>-43272</v>
      </c>
      <c r="AJ49">
        <v>-32477.399999999994</v>
      </c>
      <c r="AK49">
        <v>9378</v>
      </c>
      <c r="AL49">
        <v>-25332.6</v>
      </c>
      <c r="AM49">
        <v>-8860</v>
      </c>
      <c r="AN49">
        <v>-18735.199999999997</v>
      </c>
      <c r="AO49">
        <v>-16173.199999999997</v>
      </c>
      <c r="AP49">
        <v>-22343.599999999999</v>
      </c>
      <c r="AQ49">
        <v>-15853.400000000001</v>
      </c>
      <c r="AR49">
        <v>-8403.5999999999985</v>
      </c>
      <c r="AS49">
        <v>-33340.6</v>
      </c>
      <c r="AT49">
        <v>4594</v>
      </c>
      <c r="AU49">
        <v>17611.800000000003</v>
      </c>
      <c r="AV49">
        <v>5602</v>
      </c>
      <c r="AW49">
        <v>7787.7999999999956</v>
      </c>
      <c r="AX49">
        <v>-6747.8000000000029</v>
      </c>
      <c r="AY49">
        <v>-3952.5999999999985</v>
      </c>
      <c r="AZ49">
        <v>23340.6</v>
      </c>
      <c r="BA49">
        <v>-3311.2000000000044</v>
      </c>
      <c r="BB49">
        <v>10621.799999999996</v>
      </c>
      <c r="BC49">
        <v>13381</v>
      </c>
      <c r="BD49">
        <v>18992.400000000001</v>
      </c>
      <c r="BE49">
        <v>-25845.599999999999</v>
      </c>
      <c r="BF49">
        <v>-10341</v>
      </c>
      <c r="BG49">
        <v>-23378.399999999994</v>
      </c>
      <c r="BH49">
        <v>5779.1999999999971</v>
      </c>
      <c r="BI49">
        <v>5370.3999999999942</v>
      </c>
      <c r="BJ49">
        <v>-26704.399999999994</v>
      </c>
      <c r="BK49">
        <v>-1853.6000000000058</v>
      </c>
      <c r="BL49">
        <v>-42477.399999999994</v>
      </c>
      <c r="BM49">
        <v>-23409.800000000003</v>
      </c>
      <c r="BN49">
        <v>-32623.599999999999</v>
      </c>
      <c r="BO49">
        <v>7465.8000000000029</v>
      </c>
      <c r="BP49">
        <v>-1713.8000000000029</v>
      </c>
      <c r="BQ49">
        <v>-4226.8000000000029</v>
      </c>
      <c r="BR49">
        <v>26090.199999999997</v>
      </c>
      <c r="BS49">
        <v>23642.599999999991</v>
      </c>
      <c r="BT49">
        <v>-21327.200000000004</v>
      </c>
      <c r="BU49">
        <v>-8800.8000000000029</v>
      </c>
      <c r="BV49">
        <v>25635.800000000003</v>
      </c>
      <c r="BW49">
        <v>-12544.599999999999</v>
      </c>
      <c r="BX49">
        <v>37610.200000000004</v>
      </c>
      <c r="BY49">
        <v>-232.19999999999709</v>
      </c>
      <c r="BZ49">
        <v>9276</v>
      </c>
      <c r="CA49">
        <v>13040.599999999999</v>
      </c>
      <c r="CB49">
        <v>-8560.1999999999971</v>
      </c>
      <c r="CC49">
        <v>20618.800000000003</v>
      </c>
      <c r="CD49">
        <v>1074.3999999999942</v>
      </c>
      <c r="CE49">
        <v>-18141.200000000004</v>
      </c>
      <c r="CF49">
        <v>-2718.5999999999985</v>
      </c>
      <c r="CG49">
        <v>-42518.399999999994</v>
      </c>
      <c r="CH49">
        <v>-8384.5999999999913</v>
      </c>
      <c r="CI49">
        <v>3420.3999999999942</v>
      </c>
      <c r="CJ49">
        <v>24377.4</v>
      </c>
      <c r="CK49">
        <v>-28454</v>
      </c>
      <c r="CL49">
        <v>-15833.400000000001</v>
      </c>
      <c r="CM49">
        <v>-24618.800000000003</v>
      </c>
      <c r="CN49">
        <v>-12912.400000000001</v>
      </c>
      <c r="CO49">
        <v>2062.8000000000029</v>
      </c>
      <c r="CP49">
        <v>668.59999999999854</v>
      </c>
      <c r="CQ49">
        <v>-1670.4000000000015</v>
      </c>
      <c r="CR49">
        <v>28763.200000000004</v>
      </c>
      <c r="CS49">
        <v>-22285</v>
      </c>
      <c r="CT49">
        <v>-6973.4000000000015</v>
      </c>
      <c r="CU49">
        <v>-5857.7999999999956</v>
      </c>
      <c r="CV49">
        <v>-16658.599999999999</v>
      </c>
      <c r="CW49">
        <v>21817</v>
      </c>
      <c r="CY49">
        <f t="shared" si="2"/>
        <v>-3978.5</v>
      </c>
      <c r="CZ49">
        <f t="shared" si="3"/>
        <v>15438.728000000001</v>
      </c>
    </row>
    <row r="50" spans="2:104" x14ac:dyDescent="0.25">
      <c r="B50">
        <v>-7787.1999999999971</v>
      </c>
      <c r="C50">
        <v>141</v>
      </c>
      <c r="D50">
        <v>2933</v>
      </c>
      <c r="E50">
        <v>-22901.400000000009</v>
      </c>
      <c r="F50">
        <v>-19025.599999999999</v>
      </c>
      <c r="G50">
        <v>15710.600000000006</v>
      </c>
      <c r="H50">
        <v>-20617.199999999997</v>
      </c>
      <c r="I50">
        <v>2589</v>
      </c>
      <c r="J50">
        <v>-11438.200000000004</v>
      </c>
      <c r="K50">
        <v>22544.6</v>
      </c>
      <c r="L50">
        <v>-10581.199999999997</v>
      </c>
      <c r="M50">
        <v>-7876.4000000000087</v>
      </c>
      <c r="N50">
        <v>13024.599999999999</v>
      </c>
      <c r="O50">
        <v>-28453.399999999994</v>
      </c>
      <c r="P50">
        <v>-13824.199999999997</v>
      </c>
      <c r="Q50">
        <v>-3013.8000000000029</v>
      </c>
      <c r="R50">
        <v>10808.600000000006</v>
      </c>
      <c r="S50">
        <v>-1658</v>
      </c>
      <c r="T50">
        <v>-6315</v>
      </c>
      <c r="U50">
        <v>19519.399999999994</v>
      </c>
      <c r="V50">
        <v>-26573</v>
      </c>
      <c r="W50">
        <v>39280.200000000004</v>
      </c>
      <c r="X50">
        <v>-32011.600000000006</v>
      </c>
      <c r="Y50">
        <v>-27930.400000000001</v>
      </c>
      <c r="Z50">
        <v>2534.4000000000015</v>
      </c>
      <c r="AA50">
        <v>19288.399999999994</v>
      </c>
      <c r="AB50">
        <v>24415</v>
      </c>
      <c r="AC50">
        <v>-34943.000000000007</v>
      </c>
      <c r="AD50">
        <v>3280.4000000000015</v>
      </c>
      <c r="AE50">
        <v>3821.1999999999971</v>
      </c>
      <c r="AF50">
        <v>7030.7999999999956</v>
      </c>
      <c r="AG50">
        <v>-4981.8000000000029</v>
      </c>
      <c r="AH50">
        <v>14154.200000000004</v>
      </c>
      <c r="AI50">
        <v>-43365.599999999999</v>
      </c>
      <c r="AJ50">
        <v>-33243</v>
      </c>
      <c r="AK50">
        <v>12670</v>
      </c>
      <c r="AL50">
        <v>-26967.800000000003</v>
      </c>
      <c r="AM50">
        <v>-16139.800000000003</v>
      </c>
      <c r="AN50">
        <v>-19324.799999999996</v>
      </c>
      <c r="AO50">
        <v>-14885.400000000001</v>
      </c>
      <c r="AP50">
        <v>-18634.800000000003</v>
      </c>
      <c r="AQ50">
        <v>-10621.200000000004</v>
      </c>
      <c r="AR50">
        <v>-7212.6000000000058</v>
      </c>
      <c r="AS50">
        <v>-40613.799999999996</v>
      </c>
      <c r="AT50">
        <v>8031.4000000000015</v>
      </c>
      <c r="AU50">
        <v>17138</v>
      </c>
      <c r="AV50">
        <v>7877.3999999999942</v>
      </c>
      <c r="AW50">
        <v>5414.7999999999956</v>
      </c>
      <c r="AX50">
        <v>-10125.200000000004</v>
      </c>
      <c r="AY50">
        <v>-337</v>
      </c>
      <c r="AZ50">
        <v>22251</v>
      </c>
      <c r="BA50">
        <v>-3178.6000000000058</v>
      </c>
      <c r="BB50">
        <v>10871.599999999999</v>
      </c>
      <c r="BC50">
        <v>8284</v>
      </c>
      <c r="BD50">
        <v>15194.599999999999</v>
      </c>
      <c r="BE50">
        <v>-23230.199999999997</v>
      </c>
      <c r="BF50">
        <v>-1590.1999999999971</v>
      </c>
      <c r="BG50">
        <v>-19446.999999999993</v>
      </c>
      <c r="BH50">
        <v>11315.400000000009</v>
      </c>
      <c r="BI50">
        <v>2936.1999999999971</v>
      </c>
      <c r="BJ50">
        <v>-26987.199999999997</v>
      </c>
      <c r="BK50">
        <v>-8451.8000000000029</v>
      </c>
      <c r="BL50">
        <v>-43985.599999999999</v>
      </c>
      <c r="BM50">
        <v>-21355.200000000004</v>
      </c>
      <c r="BN50">
        <v>-32616.800000000003</v>
      </c>
      <c r="BO50">
        <v>8499.5999999999985</v>
      </c>
      <c r="BP50">
        <v>-316</v>
      </c>
      <c r="BQ50">
        <v>-9470.6000000000058</v>
      </c>
      <c r="BR50">
        <v>19469.600000000006</v>
      </c>
      <c r="BS50">
        <v>15767.799999999996</v>
      </c>
      <c r="BT50">
        <v>-24217.600000000006</v>
      </c>
      <c r="BU50">
        <v>2063.4000000000015</v>
      </c>
      <c r="BV50">
        <v>28380.399999999994</v>
      </c>
      <c r="BW50">
        <v>-10153.399999999994</v>
      </c>
      <c r="BX50">
        <v>40707.999999999993</v>
      </c>
      <c r="BY50">
        <v>1369.5999999999985</v>
      </c>
      <c r="BZ50">
        <v>13627.199999999997</v>
      </c>
      <c r="CA50">
        <v>14184.599999999999</v>
      </c>
      <c r="CB50">
        <v>-8560.1999999999971</v>
      </c>
      <c r="CC50">
        <v>19023</v>
      </c>
      <c r="CD50">
        <v>-4177</v>
      </c>
      <c r="CE50">
        <v>-18133.000000000007</v>
      </c>
      <c r="CF50">
        <v>-532</v>
      </c>
      <c r="CG50">
        <v>-40104.6</v>
      </c>
      <c r="CH50">
        <v>-6493.3999999999942</v>
      </c>
      <c r="CI50">
        <v>6735.5999999999985</v>
      </c>
      <c r="CJ50">
        <v>22612.199999999997</v>
      </c>
      <c r="CK50">
        <v>-30401.599999999999</v>
      </c>
      <c r="CL50">
        <v>-12115.600000000006</v>
      </c>
      <c r="CM50">
        <v>-26321.200000000004</v>
      </c>
      <c r="CN50">
        <v>-10133</v>
      </c>
      <c r="CO50">
        <v>-140.19999999999709</v>
      </c>
      <c r="CP50">
        <v>-692.60000000000582</v>
      </c>
      <c r="CQ50">
        <v>-3568.2000000000044</v>
      </c>
      <c r="CR50">
        <v>28985.200000000004</v>
      </c>
      <c r="CS50">
        <v>-20657.600000000006</v>
      </c>
      <c r="CT50">
        <v>-10857.400000000001</v>
      </c>
      <c r="CU50">
        <v>-9100.5999999999985</v>
      </c>
      <c r="CV50">
        <v>-24392</v>
      </c>
      <c r="CW50">
        <v>19290.800000000003</v>
      </c>
      <c r="CY50">
        <f t="shared" si="2"/>
        <v>-4090.0600000000004</v>
      </c>
      <c r="CZ50">
        <f t="shared" si="3"/>
        <v>15365.596000000003</v>
      </c>
    </row>
    <row r="51" spans="2:104" x14ac:dyDescent="0.25">
      <c r="B51">
        <v>-7622</v>
      </c>
      <c r="C51">
        <v>-2565.5999999999985</v>
      </c>
      <c r="D51">
        <v>7656.8000000000029</v>
      </c>
      <c r="E51">
        <v>-21739</v>
      </c>
      <c r="F51">
        <v>-25637.199999999997</v>
      </c>
      <c r="G51">
        <v>14633.800000000003</v>
      </c>
      <c r="H51">
        <v>-27505.800000000003</v>
      </c>
      <c r="I51">
        <v>240.39999999999418</v>
      </c>
      <c r="J51">
        <v>-9390.0000000000073</v>
      </c>
      <c r="K51">
        <v>22452.200000000004</v>
      </c>
      <c r="L51">
        <v>-11382.400000000001</v>
      </c>
      <c r="M51">
        <v>-1549.8000000000029</v>
      </c>
      <c r="N51">
        <v>13171</v>
      </c>
      <c r="O51">
        <v>-30201.799999999996</v>
      </c>
      <c r="P51">
        <v>-22565.399999999994</v>
      </c>
      <c r="Q51">
        <v>1544.1999999999971</v>
      </c>
      <c r="R51">
        <v>8635.3999999999942</v>
      </c>
      <c r="S51">
        <v>-521.60000000000582</v>
      </c>
      <c r="T51">
        <v>-7195.6000000000058</v>
      </c>
      <c r="U51">
        <v>18377.199999999997</v>
      </c>
      <c r="V51">
        <v>-25957.4</v>
      </c>
      <c r="W51">
        <v>32504.799999999996</v>
      </c>
      <c r="X51">
        <v>-27187.800000000003</v>
      </c>
      <c r="Y51">
        <v>-29023.799999999996</v>
      </c>
      <c r="Z51">
        <v>10948.400000000001</v>
      </c>
      <c r="AA51">
        <v>16434.399999999994</v>
      </c>
      <c r="AB51">
        <v>17708.599999999999</v>
      </c>
      <c r="AC51">
        <v>-38230.800000000003</v>
      </c>
      <c r="AD51">
        <v>5210</v>
      </c>
      <c r="AE51">
        <v>-3622.8000000000029</v>
      </c>
      <c r="AF51">
        <v>-5679.8000000000029</v>
      </c>
      <c r="AG51">
        <v>-1611.6000000000058</v>
      </c>
      <c r="AH51">
        <v>6140.5999999999985</v>
      </c>
      <c r="AI51">
        <v>-40815.399999999994</v>
      </c>
      <c r="AJ51">
        <v>-32952</v>
      </c>
      <c r="AK51">
        <v>12605.199999999997</v>
      </c>
      <c r="AL51">
        <v>-29899.199999999997</v>
      </c>
      <c r="AM51">
        <v>-17296.599999999999</v>
      </c>
      <c r="AN51">
        <v>-13988.399999999994</v>
      </c>
      <c r="AO51">
        <v>-12934.400000000001</v>
      </c>
      <c r="AP51">
        <v>-9876.8000000000029</v>
      </c>
      <c r="AQ51">
        <v>-10052.200000000004</v>
      </c>
      <c r="AR51">
        <v>-15252.400000000001</v>
      </c>
      <c r="AS51">
        <v>-31369.799999999996</v>
      </c>
      <c r="AT51">
        <v>-46.599999999998545</v>
      </c>
      <c r="AU51">
        <v>10630.799999999996</v>
      </c>
      <c r="AV51">
        <v>3254.8000000000029</v>
      </c>
      <c r="AW51">
        <v>6025.1999999999971</v>
      </c>
      <c r="AX51">
        <v>-16592.400000000009</v>
      </c>
      <c r="AY51">
        <v>-285.19999999999709</v>
      </c>
      <c r="AZ51">
        <v>21480.6</v>
      </c>
      <c r="BA51">
        <v>-4323.2000000000044</v>
      </c>
      <c r="BB51">
        <v>8981</v>
      </c>
      <c r="BC51">
        <v>11148.199999999997</v>
      </c>
      <c r="BD51">
        <v>9493.4000000000015</v>
      </c>
      <c r="BE51">
        <v>-19021.599999999991</v>
      </c>
      <c r="BF51">
        <v>-1617.3999999999942</v>
      </c>
      <c r="BG51">
        <v>-19333.999999999993</v>
      </c>
      <c r="BH51">
        <v>13277</v>
      </c>
      <c r="BI51">
        <v>5326.3999999999942</v>
      </c>
      <c r="BJ51">
        <v>-31781.199999999997</v>
      </c>
      <c r="BK51">
        <v>-5570</v>
      </c>
      <c r="BL51">
        <v>-42396.399999999994</v>
      </c>
      <c r="BM51">
        <v>-25558.600000000006</v>
      </c>
      <c r="BN51">
        <v>-38915.4</v>
      </c>
      <c r="BO51">
        <v>4524</v>
      </c>
      <c r="BP51">
        <v>-3382</v>
      </c>
      <c r="BQ51">
        <v>-7869</v>
      </c>
      <c r="BR51">
        <v>19394.800000000003</v>
      </c>
      <c r="BS51">
        <v>13709.399999999994</v>
      </c>
      <c r="BT51">
        <v>-30823.600000000006</v>
      </c>
      <c r="BU51">
        <v>1552.5999999999985</v>
      </c>
      <c r="BV51">
        <v>24849.800000000003</v>
      </c>
      <c r="BW51">
        <v>-6206.1999999999971</v>
      </c>
      <c r="BX51">
        <v>37854.200000000004</v>
      </c>
      <c r="BY51">
        <v>3137.4000000000015</v>
      </c>
      <c r="BZ51">
        <v>20301</v>
      </c>
      <c r="CA51">
        <v>17453.199999999997</v>
      </c>
      <c r="CB51">
        <v>-10704.799999999996</v>
      </c>
      <c r="CC51">
        <v>18678</v>
      </c>
      <c r="CD51">
        <v>-2325.8000000000029</v>
      </c>
      <c r="CE51">
        <v>-18109.400000000009</v>
      </c>
      <c r="CF51">
        <v>1641.2000000000044</v>
      </c>
      <c r="CG51">
        <v>-38809.799999999996</v>
      </c>
      <c r="CH51">
        <v>-4555.9999999999927</v>
      </c>
      <c r="CI51">
        <v>5732.7999999999956</v>
      </c>
      <c r="CJ51">
        <v>17715.799999999996</v>
      </c>
      <c r="CK51">
        <v>-32279.199999999997</v>
      </c>
      <c r="CL51">
        <v>-19334</v>
      </c>
      <c r="CM51">
        <v>-26338.600000000006</v>
      </c>
      <c r="CN51">
        <v>-1891.6000000000058</v>
      </c>
      <c r="CO51">
        <v>-1773.5999999999985</v>
      </c>
      <c r="CP51">
        <v>-5682</v>
      </c>
      <c r="CQ51">
        <v>6492.8000000000029</v>
      </c>
      <c r="CR51">
        <v>19700.400000000001</v>
      </c>
      <c r="CS51">
        <v>-17223.800000000003</v>
      </c>
      <c r="CT51">
        <v>-10076.800000000003</v>
      </c>
      <c r="CU51">
        <v>-8144.7999999999956</v>
      </c>
      <c r="CV51">
        <v>-20011.599999999999</v>
      </c>
      <c r="CW51">
        <v>20271.800000000003</v>
      </c>
      <c r="CY51">
        <f t="shared" si="2"/>
        <v>-4737.2239999999993</v>
      </c>
      <c r="CZ51">
        <f t="shared" si="3"/>
        <v>14955.016000000003</v>
      </c>
    </row>
    <row r="52" spans="2:104" x14ac:dyDescent="0.25">
      <c r="B52">
        <v>-8619.7999999999956</v>
      </c>
      <c r="C52">
        <v>194.19999999999709</v>
      </c>
      <c r="D52">
        <v>3976.7999999999956</v>
      </c>
      <c r="E52">
        <v>-21436</v>
      </c>
      <c r="F52">
        <v>-24182.199999999997</v>
      </c>
      <c r="G52">
        <v>14747.600000000006</v>
      </c>
      <c r="H52">
        <v>-28663</v>
      </c>
      <c r="I52">
        <v>1689.1999999999971</v>
      </c>
      <c r="J52">
        <v>-11856.600000000006</v>
      </c>
      <c r="K52">
        <v>20969</v>
      </c>
      <c r="L52">
        <v>-17608.199999999997</v>
      </c>
      <c r="M52">
        <v>-393.80000000000291</v>
      </c>
      <c r="N52">
        <v>13193.800000000003</v>
      </c>
      <c r="O52">
        <v>-30111.399999999994</v>
      </c>
      <c r="P52">
        <v>-20536.999999999993</v>
      </c>
      <c r="Q52">
        <v>1539</v>
      </c>
      <c r="R52">
        <v>6739.1999999999971</v>
      </c>
      <c r="S52">
        <v>10677</v>
      </c>
      <c r="T52">
        <v>2240.8000000000029</v>
      </c>
      <c r="U52">
        <v>14575.800000000003</v>
      </c>
      <c r="V52">
        <v>-20930.400000000001</v>
      </c>
      <c r="W52">
        <v>32937.999999999993</v>
      </c>
      <c r="X52">
        <v>-33105.800000000003</v>
      </c>
      <c r="Y52">
        <v>-27068.799999999996</v>
      </c>
      <c r="Z52">
        <v>11780.800000000003</v>
      </c>
      <c r="AA52">
        <v>11466.399999999994</v>
      </c>
      <c r="AB52">
        <v>15967.799999999996</v>
      </c>
      <c r="AC52">
        <v>-40329.800000000003</v>
      </c>
      <c r="AD52">
        <v>4507.5999999999985</v>
      </c>
      <c r="AE52">
        <v>-2639.2000000000044</v>
      </c>
      <c r="AF52">
        <v>-2758.2000000000044</v>
      </c>
      <c r="AG52">
        <v>774.19999999999709</v>
      </c>
      <c r="AH52">
        <v>12094.200000000004</v>
      </c>
      <c r="AI52">
        <v>-42622.6</v>
      </c>
      <c r="AJ52">
        <v>-34480.799999999996</v>
      </c>
      <c r="AK52">
        <v>12444.399999999994</v>
      </c>
      <c r="AL52">
        <v>-31496.199999999997</v>
      </c>
      <c r="AM52">
        <v>-18239.599999999999</v>
      </c>
      <c r="AN52">
        <v>-13632.399999999994</v>
      </c>
      <c r="AO52">
        <v>-14011.599999999999</v>
      </c>
      <c r="AP52">
        <v>-8779.3999999999942</v>
      </c>
      <c r="AQ52">
        <v>-11243.200000000004</v>
      </c>
      <c r="AR52">
        <v>-15315.400000000001</v>
      </c>
      <c r="AS52">
        <v>-32339.399999999994</v>
      </c>
      <c r="AT52">
        <v>-593</v>
      </c>
      <c r="AU52">
        <v>12227.599999999999</v>
      </c>
      <c r="AV52">
        <v>5603.1999999999971</v>
      </c>
      <c r="AW52">
        <v>3405.4000000000015</v>
      </c>
      <c r="AX52">
        <v>-11351.800000000003</v>
      </c>
      <c r="AY52">
        <v>-725.79999999999563</v>
      </c>
      <c r="AZ52">
        <v>20638.399999999994</v>
      </c>
      <c r="BA52">
        <v>-558</v>
      </c>
      <c r="BB52">
        <v>8435.1999999999971</v>
      </c>
      <c r="BC52">
        <v>7540</v>
      </c>
      <c r="BD52">
        <v>3947.4000000000015</v>
      </c>
      <c r="BE52">
        <v>-13424.800000000003</v>
      </c>
      <c r="BF52">
        <v>-12184.399999999994</v>
      </c>
      <c r="BG52">
        <v>-20193.399999999994</v>
      </c>
      <c r="BH52">
        <v>13781</v>
      </c>
      <c r="BI52">
        <v>3720.1999999999971</v>
      </c>
      <c r="BJ52">
        <v>-28461</v>
      </c>
      <c r="BK52">
        <v>-1622</v>
      </c>
      <c r="BL52">
        <v>-40479</v>
      </c>
      <c r="BM52">
        <v>-27476.600000000006</v>
      </c>
      <c r="BN52">
        <v>-28292.6</v>
      </c>
      <c r="BO52">
        <v>5685.4000000000015</v>
      </c>
      <c r="BP52">
        <v>-1415.1999999999971</v>
      </c>
      <c r="BQ52">
        <v>-10365.400000000001</v>
      </c>
      <c r="BR52">
        <v>27658.600000000006</v>
      </c>
      <c r="BS52">
        <v>10322.799999999996</v>
      </c>
      <c r="BT52">
        <v>-13780</v>
      </c>
      <c r="BU52">
        <v>4801.7999999999956</v>
      </c>
      <c r="BV52">
        <v>24656</v>
      </c>
      <c r="BW52">
        <v>-5771.3999999999942</v>
      </c>
      <c r="BX52">
        <v>32994.400000000001</v>
      </c>
      <c r="BY52">
        <v>2369.8000000000029</v>
      </c>
      <c r="BZ52">
        <v>18352</v>
      </c>
      <c r="CA52">
        <v>11010.199999999997</v>
      </c>
      <c r="CB52">
        <v>-20041.999999999993</v>
      </c>
      <c r="CC52">
        <v>25959.400000000009</v>
      </c>
      <c r="CD52">
        <v>1820.5999999999985</v>
      </c>
      <c r="CE52">
        <v>-19579.400000000009</v>
      </c>
      <c r="CF52">
        <v>8560.5999999999985</v>
      </c>
      <c r="CG52">
        <v>-35565</v>
      </c>
      <c r="CH52">
        <v>-9417.1999999999971</v>
      </c>
      <c r="CI52">
        <v>1730.1999999999971</v>
      </c>
      <c r="CJ52">
        <v>13963.799999999996</v>
      </c>
      <c r="CK52">
        <v>-36501.799999999996</v>
      </c>
      <c r="CL52">
        <v>-14105</v>
      </c>
      <c r="CM52">
        <v>-25503.4</v>
      </c>
      <c r="CN52">
        <v>-8174.1999999999971</v>
      </c>
      <c r="CO52">
        <v>-980.80000000000291</v>
      </c>
      <c r="CP52">
        <v>-7049</v>
      </c>
      <c r="CQ52">
        <v>8500.1999999999971</v>
      </c>
      <c r="CR52">
        <v>16718.000000000007</v>
      </c>
      <c r="CS52">
        <v>-15265.600000000006</v>
      </c>
      <c r="CT52">
        <v>-7932.4000000000015</v>
      </c>
      <c r="CU52">
        <v>-8425.7999999999956</v>
      </c>
      <c r="CV52">
        <v>-17897</v>
      </c>
      <c r="CW52">
        <v>13583.400000000001</v>
      </c>
      <c r="CY52">
        <f t="shared" si="2"/>
        <v>-4550.3240000000023</v>
      </c>
      <c r="CZ52">
        <f t="shared" si="3"/>
        <v>14560.351999999997</v>
      </c>
    </row>
    <row r="53" spans="2:104" x14ac:dyDescent="0.25">
      <c r="B53">
        <v>-8183.4000000000015</v>
      </c>
      <c r="C53">
        <v>-1235.5999999999985</v>
      </c>
      <c r="D53">
        <v>3028.3999999999942</v>
      </c>
      <c r="E53">
        <v>-20225.400000000009</v>
      </c>
      <c r="F53">
        <v>-21871.599999999999</v>
      </c>
      <c r="G53">
        <v>17963.600000000006</v>
      </c>
      <c r="H53">
        <v>-34783.600000000006</v>
      </c>
      <c r="I53">
        <v>749.39999999999418</v>
      </c>
      <c r="J53">
        <v>-7823.2000000000044</v>
      </c>
      <c r="K53">
        <v>22612.6</v>
      </c>
      <c r="L53">
        <v>-9662.1999999999971</v>
      </c>
      <c r="M53">
        <v>-917.20000000001164</v>
      </c>
      <c r="N53">
        <v>15326.599999999999</v>
      </c>
      <c r="O53">
        <v>-32349.599999999991</v>
      </c>
      <c r="P53">
        <v>-21580.999999999993</v>
      </c>
      <c r="Q53">
        <v>3753</v>
      </c>
      <c r="R53">
        <v>4920</v>
      </c>
      <c r="S53">
        <v>607.59999999999127</v>
      </c>
      <c r="T53">
        <v>-7413.4000000000015</v>
      </c>
      <c r="U53">
        <v>11248.800000000003</v>
      </c>
      <c r="V53">
        <v>-15407.199999999997</v>
      </c>
      <c r="W53">
        <v>29305.799999999996</v>
      </c>
      <c r="X53">
        <v>-25762.400000000009</v>
      </c>
      <c r="Y53">
        <v>-21087</v>
      </c>
      <c r="Z53">
        <v>12208.599999999999</v>
      </c>
      <c r="AA53">
        <v>20563.600000000006</v>
      </c>
      <c r="AB53">
        <v>14794.799999999996</v>
      </c>
      <c r="AC53">
        <v>-38622.400000000009</v>
      </c>
      <c r="AD53">
        <v>4372.2000000000044</v>
      </c>
      <c r="AE53">
        <v>4567.7999999999956</v>
      </c>
      <c r="AF53">
        <v>-135</v>
      </c>
      <c r="AG53">
        <v>2781.7999999999956</v>
      </c>
      <c r="AH53">
        <v>10856.400000000001</v>
      </c>
      <c r="AI53">
        <v>-40039</v>
      </c>
      <c r="AJ53">
        <v>-31299.599999999999</v>
      </c>
      <c r="AK53">
        <v>17360.399999999994</v>
      </c>
      <c r="AL53">
        <v>-33451.4</v>
      </c>
      <c r="AM53">
        <v>-19939.599999999999</v>
      </c>
      <c r="AN53">
        <v>-14823.399999999994</v>
      </c>
      <c r="AO53">
        <v>-18190.799999999996</v>
      </c>
      <c r="AP53">
        <v>-4814.8000000000029</v>
      </c>
      <c r="AQ53">
        <v>-10915.200000000004</v>
      </c>
      <c r="AR53">
        <v>-9989.5999999999985</v>
      </c>
      <c r="AS53">
        <v>-27166</v>
      </c>
      <c r="AT53">
        <v>6786.8000000000029</v>
      </c>
      <c r="AU53">
        <v>11811.799999999996</v>
      </c>
      <c r="AV53">
        <v>1482.3999999999942</v>
      </c>
      <c r="AW53">
        <v>268.79999999999563</v>
      </c>
      <c r="AX53">
        <v>-19046.000000000007</v>
      </c>
      <c r="AY53">
        <v>2495.2000000000044</v>
      </c>
      <c r="AZ53">
        <v>21428.799999999996</v>
      </c>
      <c r="BA53">
        <v>-3137.8000000000029</v>
      </c>
      <c r="BB53">
        <v>20522.199999999997</v>
      </c>
      <c r="BC53">
        <v>10942.199999999997</v>
      </c>
      <c r="BD53">
        <v>5414.1999999999971</v>
      </c>
      <c r="BE53">
        <v>-11851</v>
      </c>
      <c r="BF53">
        <v>-16963.399999999994</v>
      </c>
      <c r="BG53">
        <v>-20395.599999999991</v>
      </c>
      <c r="BH53">
        <v>14012.199999999997</v>
      </c>
      <c r="BI53">
        <v>4895.1999999999971</v>
      </c>
      <c r="BJ53">
        <v>-29259.399999999994</v>
      </c>
      <c r="BK53">
        <v>-3683</v>
      </c>
      <c r="BL53">
        <v>-47151.199999999997</v>
      </c>
      <c r="BM53">
        <v>-24970.800000000003</v>
      </c>
      <c r="BN53">
        <v>-33635.800000000003</v>
      </c>
      <c r="BO53">
        <v>-4313.4000000000015</v>
      </c>
      <c r="BP53">
        <v>-15258.400000000001</v>
      </c>
      <c r="BQ53">
        <v>-9488.2000000000044</v>
      </c>
      <c r="BR53">
        <v>27482.199999999997</v>
      </c>
      <c r="BS53">
        <v>10853.199999999997</v>
      </c>
      <c r="BT53">
        <v>-12255.600000000006</v>
      </c>
      <c r="BU53">
        <v>3353.5999999999985</v>
      </c>
      <c r="BV53">
        <v>26021.399999999994</v>
      </c>
      <c r="BW53">
        <v>-7305.7999999999956</v>
      </c>
      <c r="BX53">
        <v>27138.6</v>
      </c>
      <c r="BY53">
        <v>3407.5999999999985</v>
      </c>
      <c r="BZ53">
        <v>19469.399999999994</v>
      </c>
      <c r="CA53">
        <v>17457.400000000001</v>
      </c>
      <c r="CB53">
        <v>-23019.399999999994</v>
      </c>
      <c r="CC53">
        <v>22131.4</v>
      </c>
      <c r="CD53">
        <v>-2239.6000000000058</v>
      </c>
      <c r="CE53">
        <v>-18492.200000000004</v>
      </c>
      <c r="CF53">
        <v>11476.000000000007</v>
      </c>
      <c r="CG53">
        <v>-36380.6</v>
      </c>
      <c r="CH53">
        <v>-4461.5999999999913</v>
      </c>
      <c r="CI53">
        <v>250</v>
      </c>
      <c r="CJ53">
        <v>10561.400000000001</v>
      </c>
      <c r="CK53">
        <v>-31998</v>
      </c>
      <c r="CL53">
        <v>-14170.800000000003</v>
      </c>
      <c r="CM53">
        <v>-18350.800000000003</v>
      </c>
      <c r="CN53">
        <v>-8356.8000000000029</v>
      </c>
      <c r="CO53">
        <v>-0.40000000000145519</v>
      </c>
      <c r="CP53">
        <v>-6758.8000000000029</v>
      </c>
      <c r="CQ53">
        <v>-1405</v>
      </c>
      <c r="CR53">
        <v>10571.200000000004</v>
      </c>
      <c r="CS53">
        <v>-18819</v>
      </c>
      <c r="CT53">
        <v>-9400</v>
      </c>
      <c r="CU53">
        <v>-6559.3999999999942</v>
      </c>
      <c r="CV53">
        <v>-17043.399999999994</v>
      </c>
      <c r="CW53">
        <v>11092</v>
      </c>
      <c r="CY53">
        <f t="shared" si="2"/>
        <v>-4555.1420000000007</v>
      </c>
      <c r="CZ53">
        <f t="shared" si="3"/>
        <v>14522.074000000001</v>
      </c>
    </row>
    <row r="54" spans="2:104" x14ac:dyDescent="0.25">
      <c r="B54">
        <v>-920.59999999999854</v>
      </c>
      <c r="C54">
        <v>-2448</v>
      </c>
      <c r="D54">
        <v>-1223.6000000000058</v>
      </c>
      <c r="E54">
        <v>-24128.199999999997</v>
      </c>
      <c r="F54">
        <v>-18112.199999999997</v>
      </c>
      <c r="G54">
        <v>22803.199999999997</v>
      </c>
      <c r="H54">
        <v>-35000.400000000001</v>
      </c>
      <c r="I54">
        <v>3562.1999999999971</v>
      </c>
      <c r="J54">
        <v>-7749.2000000000044</v>
      </c>
      <c r="K54">
        <v>26756.6</v>
      </c>
      <c r="L54">
        <v>-9606.1999999999971</v>
      </c>
      <c r="M54">
        <v>-4630.0000000000073</v>
      </c>
      <c r="N54">
        <v>13964.800000000003</v>
      </c>
      <c r="O54">
        <v>-31944.599999999991</v>
      </c>
      <c r="P54">
        <v>-18642.799999999996</v>
      </c>
      <c r="Q54">
        <v>9429.5999999999985</v>
      </c>
      <c r="R54">
        <v>5397</v>
      </c>
      <c r="S54">
        <v>-1921.6000000000058</v>
      </c>
      <c r="T54">
        <v>-9569.2000000000044</v>
      </c>
      <c r="U54">
        <v>5466.5999999999985</v>
      </c>
      <c r="V54">
        <v>-18142.400000000001</v>
      </c>
      <c r="W54">
        <v>26953.999999999993</v>
      </c>
      <c r="X54">
        <v>-25995.800000000003</v>
      </c>
      <c r="Y54">
        <v>-24182.400000000001</v>
      </c>
      <c r="Z54">
        <v>7040</v>
      </c>
      <c r="AA54">
        <v>12235.199999999997</v>
      </c>
      <c r="AB54">
        <v>15909.599999999999</v>
      </c>
      <c r="AC54">
        <v>-36969.000000000007</v>
      </c>
      <c r="AD54">
        <v>4887.8000000000029</v>
      </c>
      <c r="AE54">
        <v>3260.7999999999956</v>
      </c>
      <c r="AF54">
        <v>-2278.4000000000015</v>
      </c>
      <c r="AG54">
        <v>4495.1999999999971</v>
      </c>
      <c r="AH54">
        <v>8160.4000000000015</v>
      </c>
      <c r="AI54">
        <v>-44630.2</v>
      </c>
      <c r="AJ54">
        <v>-30582.6</v>
      </c>
      <c r="AK54">
        <v>18092.399999999994</v>
      </c>
      <c r="AL54">
        <v>-33946.199999999997</v>
      </c>
      <c r="AM54">
        <v>-13893</v>
      </c>
      <c r="AN54">
        <v>-21604.199999999997</v>
      </c>
      <c r="AO54">
        <v>-13992.400000000001</v>
      </c>
      <c r="AP54">
        <v>-8085.6000000000058</v>
      </c>
      <c r="AQ54">
        <v>-14107.800000000003</v>
      </c>
      <c r="AR54">
        <v>-10381.599999999999</v>
      </c>
      <c r="AS54">
        <v>-22935.399999999994</v>
      </c>
      <c r="AT54">
        <v>13441.599999999999</v>
      </c>
      <c r="AU54">
        <v>12309</v>
      </c>
      <c r="AV54">
        <v>-248.60000000000582</v>
      </c>
      <c r="AW54">
        <v>-3934</v>
      </c>
      <c r="AX54">
        <v>-13171.600000000006</v>
      </c>
      <c r="AY54">
        <v>3231</v>
      </c>
      <c r="AZ54">
        <v>18502</v>
      </c>
      <c r="BA54">
        <v>-2591.4000000000015</v>
      </c>
      <c r="BB54">
        <v>29959.799999999996</v>
      </c>
      <c r="BC54">
        <v>10988.400000000001</v>
      </c>
      <c r="BD54">
        <v>7774.4000000000015</v>
      </c>
      <c r="BE54">
        <v>-13196.399999999994</v>
      </c>
      <c r="BF54">
        <v>-15486.399999999994</v>
      </c>
      <c r="BG54">
        <v>-18151.999999999993</v>
      </c>
      <c r="BH54">
        <v>9393.4000000000087</v>
      </c>
      <c r="BI54">
        <v>6351.5999999999913</v>
      </c>
      <c r="BJ54">
        <v>-28047.199999999997</v>
      </c>
      <c r="BK54">
        <v>-8667.6000000000058</v>
      </c>
      <c r="BL54">
        <v>-43206</v>
      </c>
      <c r="BM54">
        <v>-26073.000000000007</v>
      </c>
      <c r="BN54">
        <v>-41228.6</v>
      </c>
      <c r="BO54">
        <v>1089.1999999999971</v>
      </c>
      <c r="BP54">
        <v>-12790.600000000006</v>
      </c>
      <c r="BQ54">
        <v>-8916.6000000000058</v>
      </c>
      <c r="BR54">
        <v>19183.800000000003</v>
      </c>
      <c r="BS54">
        <v>12992.799999999996</v>
      </c>
      <c r="BT54">
        <v>-18444</v>
      </c>
      <c r="BU54">
        <v>5599.1999999999971</v>
      </c>
      <c r="BV54">
        <v>31141.600000000006</v>
      </c>
      <c r="BW54">
        <v>-12336.599999999999</v>
      </c>
      <c r="BX54">
        <v>19054.799999999996</v>
      </c>
      <c r="BY54">
        <v>1045.5999999999985</v>
      </c>
      <c r="BZ54">
        <v>19963.800000000003</v>
      </c>
      <c r="CA54">
        <v>16156.199999999997</v>
      </c>
      <c r="CB54">
        <v>-24256.399999999994</v>
      </c>
      <c r="CC54">
        <v>22588.800000000003</v>
      </c>
      <c r="CD54">
        <v>3816</v>
      </c>
      <c r="CE54">
        <v>-20316.000000000007</v>
      </c>
      <c r="CF54">
        <v>9791</v>
      </c>
      <c r="CG54">
        <v>-33521.399999999994</v>
      </c>
      <c r="CH54">
        <v>-4052</v>
      </c>
      <c r="CI54">
        <v>3289.7999999999956</v>
      </c>
      <c r="CJ54">
        <v>11126</v>
      </c>
      <c r="CK54">
        <v>-31688.399999999994</v>
      </c>
      <c r="CL54">
        <v>-14679.400000000001</v>
      </c>
      <c r="CM54">
        <v>-15833</v>
      </c>
      <c r="CN54">
        <v>-6661</v>
      </c>
      <c r="CO54">
        <v>1233.5999999999985</v>
      </c>
      <c r="CP54">
        <v>-1746</v>
      </c>
      <c r="CQ54">
        <v>-18572.800000000003</v>
      </c>
      <c r="CR54">
        <v>13284</v>
      </c>
      <c r="CS54">
        <v>-21520.600000000006</v>
      </c>
      <c r="CT54">
        <v>-5599.6000000000058</v>
      </c>
      <c r="CU54">
        <v>-6285.7999999999956</v>
      </c>
      <c r="CV54">
        <v>-17842.199999999997</v>
      </c>
      <c r="CW54">
        <v>7843.4000000000015</v>
      </c>
      <c r="CY54">
        <f t="shared" si="2"/>
        <v>-4771.2259999999987</v>
      </c>
      <c r="CZ54">
        <f t="shared" si="3"/>
        <v>14762.55</v>
      </c>
    </row>
    <row r="55" spans="2:104" x14ac:dyDescent="0.25">
      <c r="B55">
        <v>-338</v>
      </c>
      <c r="C55">
        <v>-5730.8000000000029</v>
      </c>
      <c r="D55">
        <v>-232.60000000000582</v>
      </c>
      <c r="E55">
        <v>-25333</v>
      </c>
      <c r="F55">
        <v>-26832.399999999994</v>
      </c>
      <c r="G55">
        <v>22627.199999999997</v>
      </c>
      <c r="H55">
        <v>-35569</v>
      </c>
      <c r="I55">
        <v>8319.3999999999942</v>
      </c>
      <c r="J55">
        <v>-10637.000000000007</v>
      </c>
      <c r="K55">
        <v>23062.400000000001</v>
      </c>
      <c r="L55">
        <v>-8139.8000000000029</v>
      </c>
      <c r="M55">
        <v>-7956.8000000000029</v>
      </c>
      <c r="N55">
        <v>12906.200000000004</v>
      </c>
      <c r="O55">
        <v>-33448.199999999997</v>
      </c>
      <c r="P55">
        <v>-16999.399999999994</v>
      </c>
      <c r="Q55">
        <v>8123.5999999999985</v>
      </c>
      <c r="R55">
        <v>3714.8000000000029</v>
      </c>
      <c r="S55">
        <v>-4381.1999999999971</v>
      </c>
      <c r="T55">
        <v>-8476.2000000000044</v>
      </c>
      <c r="U55">
        <v>12263.800000000003</v>
      </c>
      <c r="V55">
        <v>-21909</v>
      </c>
      <c r="W55">
        <v>18240.999999999993</v>
      </c>
      <c r="X55">
        <v>-24229.600000000006</v>
      </c>
      <c r="Y55">
        <v>-19413.400000000001</v>
      </c>
      <c r="Z55">
        <v>10360.400000000001</v>
      </c>
      <c r="AA55">
        <v>9327.6000000000058</v>
      </c>
      <c r="AB55">
        <v>21464.199999999997</v>
      </c>
      <c r="AC55">
        <v>-36838.800000000003</v>
      </c>
      <c r="AD55">
        <v>-1213.5999999999985</v>
      </c>
      <c r="AE55">
        <v>8899.5999999999985</v>
      </c>
      <c r="AF55">
        <v>-4892.4000000000015</v>
      </c>
      <c r="AG55">
        <v>8459.3999999999942</v>
      </c>
      <c r="AH55">
        <v>10648.200000000004</v>
      </c>
      <c r="AI55">
        <v>-42980</v>
      </c>
      <c r="AJ55">
        <v>-22047.799999999996</v>
      </c>
      <c r="AK55">
        <v>22635.799999999996</v>
      </c>
      <c r="AL55">
        <v>-31203</v>
      </c>
      <c r="AM55">
        <v>-14561.199999999997</v>
      </c>
      <c r="AN55">
        <v>-20486.599999999999</v>
      </c>
      <c r="AO55">
        <v>-11141.400000000001</v>
      </c>
      <c r="AP55">
        <v>-3547.3999999999942</v>
      </c>
      <c r="AQ55">
        <v>-15758.400000000001</v>
      </c>
      <c r="AR55">
        <v>-5850.1999999999971</v>
      </c>
      <c r="AS55">
        <v>-27110.199999999997</v>
      </c>
      <c r="AT55">
        <v>12179</v>
      </c>
      <c r="AU55">
        <v>9694.7999999999956</v>
      </c>
      <c r="AV55">
        <v>-103.20000000000437</v>
      </c>
      <c r="AW55">
        <v>-3993.4000000000015</v>
      </c>
      <c r="AX55">
        <v>-14538.000000000007</v>
      </c>
      <c r="AY55">
        <v>974.20000000000437</v>
      </c>
      <c r="AZ55">
        <v>18491.199999999997</v>
      </c>
      <c r="BA55">
        <v>-7021.2000000000044</v>
      </c>
      <c r="BB55">
        <v>23787.999999999993</v>
      </c>
      <c r="BC55">
        <v>10514.599999999999</v>
      </c>
      <c r="BD55">
        <v>10950.400000000001</v>
      </c>
      <c r="BE55">
        <v>-13592.599999999991</v>
      </c>
      <c r="BF55">
        <v>-18726.399999999994</v>
      </c>
      <c r="BG55">
        <v>-10775.599999999991</v>
      </c>
      <c r="BH55">
        <v>16599.400000000009</v>
      </c>
      <c r="BI55">
        <v>4382.3999999999942</v>
      </c>
      <c r="BJ55">
        <v>-21257.399999999994</v>
      </c>
      <c r="BK55">
        <v>-6696</v>
      </c>
      <c r="BL55">
        <v>-39760.199999999997</v>
      </c>
      <c r="BM55">
        <v>-29305.000000000007</v>
      </c>
      <c r="BN55">
        <v>-36563</v>
      </c>
      <c r="BO55">
        <v>3491.1999999999971</v>
      </c>
      <c r="BP55">
        <v>-18413.600000000006</v>
      </c>
      <c r="BQ55">
        <v>-14022</v>
      </c>
      <c r="BR55">
        <v>24403.399999999994</v>
      </c>
      <c r="BS55">
        <v>12113.399999999994</v>
      </c>
      <c r="BT55">
        <v>-22492.400000000001</v>
      </c>
      <c r="BU55">
        <v>1595.5999999999985</v>
      </c>
      <c r="BV55">
        <v>24836.199999999997</v>
      </c>
      <c r="BW55">
        <v>-12468.599999999999</v>
      </c>
      <c r="BX55">
        <v>24005.799999999996</v>
      </c>
      <c r="BY55">
        <v>4224.2000000000044</v>
      </c>
      <c r="BZ55">
        <v>18392</v>
      </c>
      <c r="CA55">
        <v>14145.800000000003</v>
      </c>
      <c r="CB55">
        <v>-23401.599999999991</v>
      </c>
      <c r="CC55">
        <v>22530.600000000006</v>
      </c>
      <c r="CD55">
        <v>-2003.4000000000015</v>
      </c>
      <c r="CE55">
        <v>-15224.600000000006</v>
      </c>
      <c r="CF55">
        <v>11473.400000000001</v>
      </c>
      <c r="CG55">
        <v>-25569</v>
      </c>
      <c r="CH55">
        <v>-436.59999999999127</v>
      </c>
      <c r="CI55">
        <v>2997.5999999999985</v>
      </c>
      <c r="CJ55">
        <v>9274.1999999999971</v>
      </c>
      <c r="CK55">
        <v>-25694.6</v>
      </c>
      <c r="CL55">
        <v>-16621</v>
      </c>
      <c r="CM55">
        <v>-19489</v>
      </c>
      <c r="CN55">
        <v>-6122.6000000000058</v>
      </c>
      <c r="CO55">
        <v>5814.4000000000015</v>
      </c>
      <c r="CP55">
        <v>-69</v>
      </c>
      <c r="CQ55">
        <v>-17994.600000000006</v>
      </c>
      <c r="CR55">
        <v>12530.400000000001</v>
      </c>
      <c r="CS55">
        <v>-17299.199999999997</v>
      </c>
      <c r="CT55">
        <v>-4714.2000000000044</v>
      </c>
      <c r="CU55">
        <v>-899.79999999999563</v>
      </c>
      <c r="CV55">
        <v>-22288</v>
      </c>
      <c r="CW55">
        <v>11536.400000000001</v>
      </c>
      <c r="CY55">
        <f t="shared" si="2"/>
        <v>-4428.2099999999991</v>
      </c>
      <c r="CZ55">
        <f t="shared" si="3"/>
        <v>14668.053999999998</v>
      </c>
    </row>
    <row r="56" spans="2:104" x14ac:dyDescent="0.25">
      <c r="B56">
        <v>5856.2000000000044</v>
      </c>
      <c r="C56">
        <v>-3179.5999999999985</v>
      </c>
      <c r="D56">
        <v>-1244.2000000000044</v>
      </c>
      <c r="E56">
        <v>-25035.600000000006</v>
      </c>
      <c r="F56">
        <v>-24019.399999999994</v>
      </c>
      <c r="G56">
        <v>20788.600000000006</v>
      </c>
      <c r="H56">
        <v>-42309</v>
      </c>
      <c r="I56">
        <v>6603</v>
      </c>
      <c r="J56">
        <v>-9991.8000000000029</v>
      </c>
      <c r="K56">
        <v>22899.599999999999</v>
      </c>
      <c r="L56">
        <v>-5075.1999999999971</v>
      </c>
      <c r="M56">
        <v>-8083.6000000000058</v>
      </c>
      <c r="N56">
        <v>17375</v>
      </c>
      <c r="O56">
        <v>-39007.999999999993</v>
      </c>
      <c r="P56">
        <v>-9965</v>
      </c>
      <c r="Q56">
        <v>1052</v>
      </c>
      <c r="R56">
        <v>9018.3999999999942</v>
      </c>
      <c r="S56">
        <v>-4972</v>
      </c>
      <c r="T56">
        <v>-1138.8000000000029</v>
      </c>
      <c r="U56">
        <v>9391.1999999999971</v>
      </c>
      <c r="V56">
        <v>-21775.199999999997</v>
      </c>
      <c r="W56">
        <v>17791.599999999999</v>
      </c>
      <c r="X56">
        <v>-22334.800000000003</v>
      </c>
      <c r="Y56">
        <v>-17081.799999999996</v>
      </c>
      <c r="Z56">
        <v>11999</v>
      </c>
      <c r="AA56">
        <v>14399.600000000006</v>
      </c>
      <c r="AB56">
        <v>23472.799999999996</v>
      </c>
      <c r="AC56">
        <v>-39967.800000000003</v>
      </c>
      <c r="AD56">
        <v>5997</v>
      </c>
      <c r="AE56">
        <v>21978</v>
      </c>
      <c r="AF56">
        <v>-16995.800000000003</v>
      </c>
      <c r="AG56">
        <v>10048.799999999996</v>
      </c>
      <c r="AH56">
        <v>8883.4000000000015</v>
      </c>
      <c r="AI56">
        <v>-37630.6</v>
      </c>
      <c r="AJ56">
        <v>-25614.6</v>
      </c>
      <c r="AK56">
        <v>23530.399999999994</v>
      </c>
      <c r="AL56">
        <v>-29818.800000000003</v>
      </c>
      <c r="AM56">
        <v>-18463.400000000001</v>
      </c>
      <c r="AN56">
        <v>-19030.199999999997</v>
      </c>
      <c r="AO56">
        <v>-8603.1999999999971</v>
      </c>
      <c r="AP56">
        <v>-4251.1999999999971</v>
      </c>
      <c r="AQ56">
        <v>-17754.200000000004</v>
      </c>
      <c r="AR56">
        <v>614</v>
      </c>
      <c r="AS56">
        <v>-25267.199999999997</v>
      </c>
      <c r="AT56">
        <v>10141.599999999999</v>
      </c>
      <c r="AU56">
        <v>12967.199999999997</v>
      </c>
      <c r="AV56">
        <v>-1218.4000000000015</v>
      </c>
      <c r="AW56">
        <v>-3182.8000000000029</v>
      </c>
      <c r="AX56">
        <v>-13472.400000000009</v>
      </c>
      <c r="AY56">
        <v>4121.6000000000058</v>
      </c>
      <c r="AZ56">
        <v>13295.199999999997</v>
      </c>
      <c r="BA56">
        <v>-9939.2000000000044</v>
      </c>
      <c r="BB56">
        <v>23515.599999999999</v>
      </c>
      <c r="BC56">
        <v>9678.4000000000015</v>
      </c>
      <c r="BD56">
        <v>14742.199999999997</v>
      </c>
      <c r="BE56">
        <v>-13671.399999999994</v>
      </c>
      <c r="BF56">
        <v>-13749.799999999996</v>
      </c>
      <c r="BG56">
        <v>-10603.999999999993</v>
      </c>
      <c r="BH56">
        <v>12809.600000000006</v>
      </c>
      <c r="BI56">
        <v>2349.8000000000029</v>
      </c>
      <c r="BJ56">
        <v>-24304.199999999997</v>
      </c>
      <c r="BK56">
        <v>-8298</v>
      </c>
      <c r="BL56">
        <v>-40215</v>
      </c>
      <c r="BM56">
        <v>-32098.200000000004</v>
      </c>
      <c r="BN56">
        <v>-31766.400000000001</v>
      </c>
      <c r="BO56">
        <v>1553.5999999999985</v>
      </c>
      <c r="BP56">
        <v>-12423.600000000006</v>
      </c>
      <c r="BQ56">
        <v>-12349.200000000004</v>
      </c>
      <c r="BR56">
        <v>23220</v>
      </c>
      <c r="BS56">
        <v>7602.5999999999985</v>
      </c>
      <c r="BT56">
        <v>-23290</v>
      </c>
      <c r="BU56">
        <v>-774.80000000000291</v>
      </c>
      <c r="BV56">
        <v>29818.600000000006</v>
      </c>
      <c r="BW56">
        <v>-3564.3999999999942</v>
      </c>
      <c r="BX56">
        <v>28109.799999999996</v>
      </c>
      <c r="BY56">
        <v>10825</v>
      </c>
      <c r="BZ56">
        <v>17974</v>
      </c>
      <c r="CA56">
        <v>17166.599999999999</v>
      </c>
      <c r="CB56">
        <v>-23177.199999999997</v>
      </c>
      <c r="CC56">
        <v>23110.800000000003</v>
      </c>
      <c r="CD56">
        <v>-2942.2000000000044</v>
      </c>
      <c r="CE56">
        <v>-13137.400000000009</v>
      </c>
      <c r="CF56">
        <v>4417.5999999999985</v>
      </c>
      <c r="CG56">
        <v>-26723.199999999997</v>
      </c>
      <c r="CH56">
        <v>-1013.5999999999913</v>
      </c>
      <c r="CI56">
        <v>7192.7999999999956</v>
      </c>
      <c r="CJ56">
        <v>7618.7999999999956</v>
      </c>
      <c r="CK56">
        <v>-27645</v>
      </c>
      <c r="CL56">
        <v>-15093</v>
      </c>
      <c r="CM56">
        <v>-12260.200000000004</v>
      </c>
      <c r="CN56">
        <v>-6298.6000000000058</v>
      </c>
      <c r="CO56">
        <v>9933.4000000000015</v>
      </c>
      <c r="CP56">
        <v>-709.80000000000291</v>
      </c>
      <c r="CQ56">
        <v>-17197.600000000006</v>
      </c>
      <c r="CR56">
        <v>8645.2000000000044</v>
      </c>
      <c r="CS56">
        <v>-20221.199999999997</v>
      </c>
      <c r="CT56">
        <v>-4602.4000000000015</v>
      </c>
      <c r="CU56">
        <v>-676.79999999999563</v>
      </c>
      <c r="CV56">
        <v>-25785.599999999999</v>
      </c>
      <c r="CW56">
        <v>7483</v>
      </c>
      <c r="CY56">
        <f t="shared" si="2"/>
        <v>-3910.2500000000041</v>
      </c>
      <c r="CZ56">
        <f t="shared" si="3"/>
        <v>14710.082</v>
      </c>
    </row>
    <row r="57" spans="2:104" x14ac:dyDescent="0.25">
      <c r="B57">
        <v>4973</v>
      </c>
      <c r="C57">
        <v>974.59999999999854</v>
      </c>
      <c r="D57">
        <v>1234.7999999999956</v>
      </c>
      <c r="E57">
        <v>-30464</v>
      </c>
      <c r="F57">
        <v>-16762.199999999997</v>
      </c>
      <c r="G57">
        <v>21284.399999999994</v>
      </c>
      <c r="H57">
        <v>-38273.800000000003</v>
      </c>
      <c r="I57">
        <v>12295.199999999997</v>
      </c>
      <c r="J57">
        <v>-10228.400000000009</v>
      </c>
      <c r="K57">
        <v>20891.400000000001</v>
      </c>
      <c r="L57">
        <v>-10188.800000000003</v>
      </c>
      <c r="M57">
        <v>-7684.6000000000058</v>
      </c>
      <c r="N57">
        <v>14732.400000000001</v>
      </c>
      <c r="O57">
        <v>-41483.799999999996</v>
      </c>
      <c r="P57">
        <v>-8079.1999999999971</v>
      </c>
      <c r="Q57">
        <v>-2328.2000000000044</v>
      </c>
      <c r="R57">
        <v>4937.1999999999971</v>
      </c>
      <c r="S57">
        <v>-6333</v>
      </c>
      <c r="T57">
        <v>2321.1999999999971</v>
      </c>
      <c r="U57">
        <v>12807.599999999999</v>
      </c>
      <c r="V57">
        <v>-23392.199999999997</v>
      </c>
      <c r="W57">
        <v>12007</v>
      </c>
      <c r="X57">
        <v>-25447.400000000009</v>
      </c>
      <c r="Y57">
        <v>-10010.199999999997</v>
      </c>
      <c r="Z57">
        <v>13704.599999999999</v>
      </c>
      <c r="AA57">
        <v>16430.399999999994</v>
      </c>
      <c r="AB57">
        <v>20898</v>
      </c>
      <c r="AC57">
        <v>-44014.8</v>
      </c>
      <c r="AD57">
        <v>-235.79999999999563</v>
      </c>
      <c r="AE57">
        <v>19305.199999999997</v>
      </c>
      <c r="AF57">
        <v>-3089</v>
      </c>
      <c r="AG57">
        <v>11892.599999999999</v>
      </c>
      <c r="AH57">
        <v>9443.5999999999985</v>
      </c>
      <c r="AI57">
        <v>-37649</v>
      </c>
      <c r="AJ57">
        <v>-30438.799999999996</v>
      </c>
      <c r="AK57">
        <v>28675.399999999994</v>
      </c>
      <c r="AL57">
        <v>-32709</v>
      </c>
      <c r="AM57">
        <v>-17334.400000000001</v>
      </c>
      <c r="AN57">
        <v>-19024.599999999999</v>
      </c>
      <c r="AO57">
        <v>-5810.4000000000015</v>
      </c>
      <c r="AP57">
        <v>-10900</v>
      </c>
      <c r="AQ57">
        <v>-17788.600000000006</v>
      </c>
      <c r="AR57">
        <v>-6648.1999999999971</v>
      </c>
      <c r="AS57">
        <v>-22797</v>
      </c>
      <c r="AT57">
        <v>14071.800000000003</v>
      </c>
      <c r="AU57">
        <v>14323.199999999997</v>
      </c>
      <c r="AV57">
        <v>-7607.6000000000058</v>
      </c>
      <c r="AW57">
        <v>-829.20000000000437</v>
      </c>
      <c r="AX57">
        <v>-14899.000000000007</v>
      </c>
      <c r="AY57">
        <v>3756.8000000000029</v>
      </c>
      <c r="AZ57">
        <v>14244.199999999997</v>
      </c>
      <c r="BA57">
        <v>-14116</v>
      </c>
      <c r="BB57">
        <v>26077.4</v>
      </c>
      <c r="BC57">
        <v>6682.8000000000029</v>
      </c>
      <c r="BD57">
        <v>15625.799999999996</v>
      </c>
      <c r="BE57">
        <v>-7540.5999999999913</v>
      </c>
      <c r="BF57">
        <v>-15741.199999999997</v>
      </c>
      <c r="BG57">
        <v>-7396.3999999999942</v>
      </c>
      <c r="BH57">
        <v>15861.400000000009</v>
      </c>
      <c r="BI57">
        <v>6587.8000000000029</v>
      </c>
      <c r="BJ57">
        <v>-23705.599999999999</v>
      </c>
      <c r="BK57">
        <v>-11551.400000000001</v>
      </c>
      <c r="BL57">
        <v>-39569</v>
      </c>
      <c r="BM57">
        <v>-37834.800000000003</v>
      </c>
      <c r="BN57">
        <v>-32711.199999999997</v>
      </c>
      <c r="BO57">
        <v>6680.5999999999985</v>
      </c>
      <c r="BP57">
        <v>-15480.800000000003</v>
      </c>
      <c r="BQ57">
        <v>-12410.800000000003</v>
      </c>
      <c r="BR57">
        <v>24289.800000000003</v>
      </c>
      <c r="BS57">
        <v>3491.5999999999985</v>
      </c>
      <c r="BT57">
        <v>-20626.600000000006</v>
      </c>
      <c r="BU57">
        <v>808.79999999999563</v>
      </c>
      <c r="BV57">
        <v>26916.800000000003</v>
      </c>
      <c r="BW57">
        <v>-4381.3999999999942</v>
      </c>
      <c r="BX57">
        <v>27343.4</v>
      </c>
      <c r="BY57">
        <v>6315.5999999999985</v>
      </c>
      <c r="BZ57">
        <v>18411.400000000001</v>
      </c>
      <c r="CA57">
        <v>16956.199999999997</v>
      </c>
      <c r="CB57">
        <v>-24340.999999999993</v>
      </c>
      <c r="CC57">
        <v>23662.600000000006</v>
      </c>
      <c r="CD57">
        <v>918.19999999999709</v>
      </c>
      <c r="CE57">
        <v>-10189.600000000006</v>
      </c>
      <c r="CF57">
        <v>-2092.5999999999985</v>
      </c>
      <c r="CG57">
        <v>-35541.799999999996</v>
      </c>
      <c r="CH57">
        <v>5762.6000000000058</v>
      </c>
      <c r="CI57">
        <v>7985</v>
      </c>
      <c r="CJ57">
        <v>13980.400000000001</v>
      </c>
      <c r="CK57">
        <v>-25469.199999999997</v>
      </c>
      <c r="CL57">
        <v>-14078.800000000003</v>
      </c>
      <c r="CM57">
        <v>-14583</v>
      </c>
      <c r="CN57">
        <v>-6015.6000000000058</v>
      </c>
      <c r="CO57">
        <v>7540.4000000000015</v>
      </c>
      <c r="CP57">
        <v>1193.3999999999942</v>
      </c>
      <c r="CQ57">
        <v>-11042.400000000001</v>
      </c>
      <c r="CR57">
        <v>12491.800000000003</v>
      </c>
      <c r="CS57">
        <v>-19185.399999999994</v>
      </c>
      <c r="CT57">
        <v>-6098</v>
      </c>
      <c r="CU57">
        <v>-558.19999999999709</v>
      </c>
      <c r="CV57">
        <v>-28820</v>
      </c>
      <c r="CW57">
        <v>7164.4000000000015</v>
      </c>
      <c r="CY57">
        <f t="shared" si="2"/>
        <v>-3855.7979999999989</v>
      </c>
      <c r="CZ57">
        <f t="shared" si="3"/>
        <v>15014.853999999999</v>
      </c>
    </row>
    <row r="58" spans="2:104" x14ac:dyDescent="0.25">
      <c r="B58">
        <v>8518</v>
      </c>
      <c r="C58">
        <v>-2208</v>
      </c>
      <c r="D58">
        <v>-31.200000000004366</v>
      </c>
      <c r="E58">
        <v>-24624.400000000009</v>
      </c>
      <c r="F58">
        <v>-16391</v>
      </c>
      <c r="G58">
        <v>17661.800000000003</v>
      </c>
      <c r="H58">
        <v>-36141.800000000003</v>
      </c>
      <c r="I58">
        <v>14983.800000000003</v>
      </c>
      <c r="J58">
        <v>-7915.8000000000029</v>
      </c>
      <c r="K58">
        <v>29954.800000000003</v>
      </c>
      <c r="L58">
        <v>-7902</v>
      </c>
      <c r="M58">
        <v>-2648.0000000000073</v>
      </c>
      <c r="N58">
        <v>12007</v>
      </c>
      <c r="O58">
        <v>-40950.399999999994</v>
      </c>
      <c r="P58">
        <v>-16465.599999999991</v>
      </c>
      <c r="Q58">
        <v>6164.3999999999942</v>
      </c>
      <c r="R58">
        <v>10934.199999999997</v>
      </c>
      <c r="S58">
        <v>-5772.8000000000029</v>
      </c>
      <c r="T58">
        <v>5357.5999999999913</v>
      </c>
      <c r="U58">
        <v>18445.400000000001</v>
      </c>
      <c r="V58">
        <v>-22629.599999999999</v>
      </c>
      <c r="W58">
        <v>12769.799999999996</v>
      </c>
      <c r="X58">
        <v>-19660.400000000009</v>
      </c>
      <c r="Y58">
        <v>-10180.400000000001</v>
      </c>
      <c r="Z58">
        <v>9013</v>
      </c>
      <c r="AA58">
        <v>19943.199999999997</v>
      </c>
      <c r="AB58">
        <v>20772.599999999999</v>
      </c>
      <c r="AC58">
        <v>-41994.000000000007</v>
      </c>
      <c r="AD58">
        <v>-282.59999999999854</v>
      </c>
      <c r="AE58">
        <v>12621.399999999994</v>
      </c>
      <c r="AF58">
        <v>-2924.6000000000058</v>
      </c>
      <c r="AG58">
        <v>8262.3999999999942</v>
      </c>
      <c r="AH58">
        <v>8893.0000000000073</v>
      </c>
      <c r="AI58">
        <v>-38158.799999999996</v>
      </c>
      <c r="AJ58">
        <v>-32205.599999999999</v>
      </c>
      <c r="AK58">
        <v>31114</v>
      </c>
      <c r="AL58">
        <v>-39410</v>
      </c>
      <c r="AM58">
        <v>-14103.599999999999</v>
      </c>
      <c r="AN58">
        <v>-15096.800000000003</v>
      </c>
      <c r="AO58">
        <v>-5202.1999999999971</v>
      </c>
      <c r="AP58">
        <v>-14552.400000000001</v>
      </c>
      <c r="AQ58">
        <v>-27544.200000000004</v>
      </c>
      <c r="AR58">
        <v>-6187</v>
      </c>
      <c r="AS58">
        <v>-26105</v>
      </c>
      <c r="AT58">
        <v>14686</v>
      </c>
      <c r="AU58">
        <v>9323.1999999999971</v>
      </c>
      <c r="AV58">
        <v>-7670.4000000000015</v>
      </c>
      <c r="AW58">
        <v>-3098.2000000000044</v>
      </c>
      <c r="AX58">
        <v>-19346.600000000006</v>
      </c>
      <c r="AY58">
        <v>1967.6000000000058</v>
      </c>
      <c r="AZ58">
        <v>12885.199999999997</v>
      </c>
      <c r="BA58">
        <v>-10833.400000000001</v>
      </c>
      <c r="BB58">
        <v>21369.200000000004</v>
      </c>
      <c r="BC58">
        <v>2160.5999999999985</v>
      </c>
      <c r="BD58">
        <v>14836.799999999996</v>
      </c>
      <c r="BE58">
        <v>-3352.8000000000029</v>
      </c>
      <c r="BF58">
        <v>-19477</v>
      </c>
      <c r="BG58">
        <v>-5441.5999999999913</v>
      </c>
      <c r="BH58">
        <v>12008.400000000009</v>
      </c>
      <c r="BI58">
        <v>8110.8000000000029</v>
      </c>
      <c r="BJ58">
        <v>-21884</v>
      </c>
      <c r="BK58">
        <v>-12255.600000000006</v>
      </c>
      <c r="BL58">
        <v>-35291.599999999991</v>
      </c>
      <c r="BM58">
        <v>-31738.200000000004</v>
      </c>
      <c r="BN58">
        <v>-32572.6</v>
      </c>
      <c r="BO58">
        <v>9694.5999999999985</v>
      </c>
      <c r="BP58">
        <v>-10851.600000000006</v>
      </c>
      <c r="BQ58">
        <v>-2136.8000000000029</v>
      </c>
      <c r="BR58">
        <v>23334</v>
      </c>
      <c r="BS58">
        <v>-417.20000000000437</v>
      </c>
      <c r="BT58">
        <v>-22945.600000000006</v>
      </c>
      <c r="BU58">
        <v>2160</v>
      </c>
      <c r="BV58">
        <v>27881.199999999997</v>
      </c>
      <c r="BW58">
        <v>-6324</v>
      </c>
      <c r="BX58">
        <v>27457.799999999996</v>
      </c>
      <c r="BY58">
        <v>6474.5999999999985</v>
      </c>
      <c r="BZ58">
        <v>20318.600000000006</v>
      </c>
      <c r="CA58">
        <v>14539.199999999997</v>
      </c>
      <c r="CB58">
        <v>-33010.399999999994</v>
      </c>
      <c r="CC58">
        <v>23399.600000000006</v>
      </c>
      <c r="CD58">
        <v>855.79999999999563</v>
      </c>
      <c r="CE58">
        <v>-8636.2000000000044</v>
      </c>
      <c r="CF58">
        <v>1527.8000000000029</v>
      </c>
      <c r="CG58">
        <v>-36874.199999999997</v>
      </c>
      <c r="CH58">
        <v>-3544.7999999999884</v>
      </c>
      <c r="CI58">
        <v>3337.7999999999956</v>
      </c>
      <c r="CJ58">
        <v>16746.400000000001</v>
      </c>
      <c r="CK58">
        <v>-21317.199999999997</v>
      </c>
      <c r="CL58">
        <v>-15140.800000000003</v>
      </c>
      <c r="CM58">
        <v>-12871</v>
      </c>
      <c r="CN58">
        <v>-3172</v>
      </c>
      <c r="CO58">
        <v>8120.1999999999971</v>
      </c>
      <c r="CP58">
        <v>589.79999999999563</v>
      </c>
      <c r="CQ58">
        <v>-7629.4000000000015</v>
      </c>
      <c r="CR58">
        <v>10870.599999999999</v>
      </c>
      <c r="CS58">
        <v>-22091.399999999994</v>
      </c>
      <c r="CT58">
        <v>-3526.4000000000015</v>
      </c>
      <c r="CU58">
        <v>-721.79999999999563</v>
      </c>
      <c r="CV58">
        <v>-28757.799999999996</v>
      </c>
      <c r="CW58">
        <v>8935.4000000000015</v>
      </c>
      <c r="CY58">
        <f t="shared" si="2"/>
        <v>-3692.1120000000005</v>
      </c>
      <c r="CZ58">
        <f t="shared" si="3"/>
        <v>14712.263999999999</v>
      </c>
    </row>
    <row r="59" spans="2:104" x14ac:dyDescent="0.25">
      <c r="B59">
        <v>10302</v>
      </c>
      <c r="C59">
        <v>-1999</v>
      </c>
      <c r="D59">
        <v>-5396.6000000000058</v>
      </c>
      <c r="E59">
        <v>-26056.400000000009</v>
      </c>
      <c r="F59">
        <v>-20408.599999999999</v>
      </c>
      <c r="G59">
        <v>20849.600000000006</v>
      </c>
      <c r="H59">
        <v>-41155.600000000006</v>
      </c>
      <c r="I59">
        <v>12901.199999999997</v>
      </c>
      <c r="J59">
        <v>-10319.800000000003</v>
      </c>
      <c r="K59">
        <v>25712.800000000003</v>
      </c>
      <c r="L59">
        <v>-7557.5999999999985</v>
      </c>
      <c r="M59">
        <v>-1666.6000000000058</v>
      </c>
      <c r="N59">
        <v>4747.8000000000029</v>
      </c>
      <c r="O59">
        <v>-43424.2</v>
      </c>
      <c r="P59">
        <v>-14730.999999999993</v>
      </c>
      <c r="Q59">
        <v>5749.5999999999985</v>
      </c>
      <c r="R59">
        <v>7229</v>
      </c>
      <c r="S59">
        <v>-6993</v>
      </c>
      <c r="T59">
        <v>2534.3999999999942</v>
      </c>
      <c r="U59">
        <v>12745.800000000003</v>
      </c>
      <c r="V59">
        <v>-18091.199999999997</v>
      </c>
      <c r="W59">
        <v>9627.1999999999971</v>
      </c>
      <c r="X59">
        <v>-13463.800000000003</v>
      </c>
      <c r="Y59">
        <v>-5400.1999999999971</v>
      </c>
      <c r="Z59">
        <v>14483.400000000001</v>
      </c>
      <c r="AA59">
        <v>10139.199999999997</v>
      </c>
      <c r="AB59">
        <v>21004.199999999997</v>
      </c>
      <c r="AC59">
        <v>-38816.400000000009</v>
      </c>
      <c r="AD59">
        <v>-825.19999999999709</v>
      </c>
      <c r="AE59">
        <v>12140.199999999997</v>
      </c>
      <c r="AF59">
        <v>-9774.8000000000029</v>
      </c>
      <c r="AG59">
        <v>8063.1999999999971</v>
      </c>
      <c r="AH59">
        <v>12983.000000000007</v>
      </c>
      <c r="AI59">
        <v>-37421.399999999994</v>
      </c>
      <c r="AJ59">
        <v>-29650.799999999996</v>
      </c>
      <c r="AK59">
        <v>25796.6</v>
      </c>
      <c r="AL59">
        <v>-32432.800000000003</v>
      </c>
      <c r="AM59">
        <v>-8106.5999999999985</v>
      </c>
      <c r="AN59">
        <v>-19458.199999999997</v>
      </c>
      <c r="AO59">
        <v>-11024.199999999997</v>
      </c>
      <c r="AP59">
        <v>-14166.199999999997</v>
      </c>
      <c r="AQ59">
        <v>-32711.600000000006</v>
      </c>
      <c r="AR59">
        <v>-4696.3999999999942</v>
      </c>
      <c r="AS59">
        <v>-18917.599999999999</v>
      </c>
      <c r="AT59">
        <v>11497.599999999999</v>
      </c>
      <c r="AU59">
        <v>13642.199999999997</v>
      </c>
      <c r="AV59">
        <v>-6764.6000000000058</v>
      </c>
      <c r="AW59">
        <v>-5726</v>
      </c>
      <c r="AX59">
        <v>-21603.000000000007</v>
      </c>
      <c r="AY59">
        <v>10709.600000000006</v>
      </c>
      <c r="AZ59">
        <v>11575.199999999997</v>
      </c>
      <c r="BA59">
        <v>-9201</v>
      </c>
      <c r="BB59">
        <v>26075.799999999996</v>
      </c>
      <c r="BC59">
        <v>8030.8000000000029</v>
      </c>
      <c r="BD59">
        <v>17350</v>
      </c>
      <c r="BE59">
        <v>1042.8000000000029</v>
      </c>
      <c r="BF59">
        <v>-19969.199999999997</v>
      </c>
      <c r="BG59">
        <v>-8795.7999999999956</v>
      </c>
      <c r="BH59">
        <v>7622</v>
      </c>
      <c r="BI59">
        <v>-2145.1999999999971</v>
      </c>
      <c r="BJ59">
        <v>-21661.199999999997</v>
      </c>
      <c r="BK59">
        <v>-2219</v>
      </c>
      <c r="BL59">
        <v>-40378</v>
      </c>
      <c r="BM59">
        <v>-37868.600000000006</v>
      </c>
      <c r="BN59">
        <v>-37528.199999999997</v>
      </c>
      <c r="BO59">
        <v>16492</v>
      </c>
      <c r="BP59">
        <v>-9573</v>
      </c>
      <c r="BQ59">
        <v>-3100.4000000000015</v>
      </c>
      <c r="BR59">
        <v>21659.800000000003</v>
      </c>
      <c r="BS59">
        <v>10977.599999999999</v>
      </c>
      <c r="BT59">
        <v>-25131.4</v>
      </c>
      <c r="BU59">
        <v>-229.59999999999854</v>
      </c>
      <c r="BV59">
        <v>24601.199999999997</v>
      </c>
      <c r="BW59">
        <v>-10835.599999999999</v>
      </c>
      <c r="BX59">
        <v>30754</v>
      </c>
      <c r="BY59">
        <v>3100</v>
      </c>
      <c r="BZ59">
        <v>14757.400000000001</v>
      </c>
      <c r="CA59">
        <v>13395.400000000001</v>
      </c>
      <c r="CB59">
        <v>-35172.999999999993</v>
      </c>
      <c r="CC59">
        <v>20487.200000000004</v>
      </c>
      <c r="CD59">
        <v>1305.1999999999971</v>
      </c>
      <c r="CE59">
        <v>-10541.600000000006</v>
      </c>
      <c r="CF59">
        <v>5448</v>
      </c>
      <c r="CG59">
        <v>-39020.399999999994</v>
      </c>
      <c r="CH59">
        <v>353</v>
      </c>
      <c r="CI59">
        <v>2881.7999999999956</v>
      </c>
      <c r="CJ59">
        <v>12882.400000000001</v>
      </c>
      <c r="CK59">
        <v>-13672.800000000003</v>
      </c>
      <c r="CL59">
        <v>-9384.4000000000015</v>
      </c>
      <c r="CM59">
        <v>-9526.6000000000058</v>
      </c>
      <c r="CN59">
        <v>-6446.1999999999971</v>
      </c>
      <c r="CO59">
        <v>4040.1999999999971</v>
      </c>
      <c r="CP59">
        <v>1066.1999999999971</v>
      </c>
      <c r="CQ59">
        <v>-626.40000000000146</v>
      </c>
      <c r="CR59">
        <v>8787.4000000000015</v>
      </c>
      <c r="CS59">
        <v>-20073.399999999994</v>
      </c>
      <c r="CT59">
        <v>-2953.2000000000044</v>
      </c>
      <c r="CU59">
        <v>-4459.7999999999956</v>
      </c>
      <c r="CV59">
        <v>-21643</v>
      </c>
      <c r="CW59">
        <v>15251</v>
      </c>
      <c r="CY59">
        <f t="shared" si="2"/>
        <v>-3781.2140000000004</v>
      </c>
      <c r="CZ59">
        <f t="shared" si="3"/>
        <v>14437.113999999992</v>
      </c>
    </row>
    <row r="60" spans="2:104" x14ac:dyDescent="0.25">
      <c r="B60">
        <v>11919.599999999999</v>
      </c>
      <c r="C60">
        <v>-1182.4000000000015</v>
      </c>
      <c r="D60">
        <v>-3037.8000000000029</v>
      </c>
      <c r="E60">
        <v>-22189</v>
      </c>
      <c r="F60">
        <v>-26972.399999999994</v>
      </c>
      <c r="G60">
        <v>11037.800000000003</v>
      </c>
      <c r="H60">
        <v>-38115</v>
      </c>
      <c r="I60">
        <v>5888</v>
      </c>
      <c r="J60">
        <v>-12297.600000000006</v>
      </c>
      <c r="K60">
        <v>24491</v>
      </c>
      <c r="L60">
        <v>-3619.1999999999971</v>
      </c>
      <c r="M60">
        <v>-5843.6000000000058</v>
      </c>
      <c r="N60">
        <v>511.59999999999854</v>
      </c>
      <c r="O60">
        <v>-41383.599999999991</v>
      </c>
      <c r="P60">
        <v>-15698.199999999997</v>
      </c>
      <c r="Q60">
        <v>-2286.6000000000058</v>
      </c>
      <c r="R60">
        <v>3613.5999999999985</v>
      </c>
      <c r="S60">
        <v>-5379</v>
      </c>
      <c r="T60">
        <v>208.39999999999418</v>
      </c>
      <c r="U60">
        <v>7552.5999999999985</v>
      </c>
      <c r="V60">
        <v>-16531.400000000001</v>
      </c>
      <c r="W60">
        <v>10185.199999999997</v>
      </c>
      <c r="X60">
        <v>-15309.600000000006</v>
      </c>
      <c r="Y60">
        <v>-7576.5999999999985</v>
      </c>
      <c r="Z60">
        <v>8530.8000000000029</v>
      </c>
      <c r="AA60">
        <v>11561.600000000006</v>
      </c>
      <c r="AB60">
        <v>23346.399999999994</v>
      </c>
      <c r="AC60">
        <v>-38836.800000000003</v>
      </c>
      <c r="AD60">
        <v>-2103</v>
      </c>
      <c r="AE60">
        <v>3068.1999999999971</v>
      </c>
      <c r="AF60">
        <v>-2155.2000000000044</v>
      </c>
      <c r="AG60">
        <v>5585.5999999999985</v>
      </c>
      <c r="AH60">
        <v>15782.400000000001</v>
      </c>
      <c r="AI60">
        <v>-38168.399999999994</v>
      </c>
      <c r="AJ60">
        <v>-26763.199999999997</v>
      </c>
      <c r="AK60">
        <v>30296.599999999991</v>
      </c>
      <c r="AL60">
        <v>-35941.4</v>
      </c>
      <c r="AM60">
        <v>-13950.599999999999</v>
      </c>
      <c r="AN60">
        <v>-18292.599999999991</v>
      </c>
      <c r="AO60">
        <v>-7222.4000000000015</v>
      </c>
      <c r="AP60">
        <v>-20310.400000000001</v>
      </c>
      <c r="AQ60">
        <v>-29984.200000000004</v>
      </c>
      <c r="AR60">
        <v>504</v>
      </c>
      <c r="AS60">
        <v>-18562</v>
      </c>
      <c r="AT60">
        <v>6897</v>
      </c>
      <c r="AU60">
        <v>11919</v>
      </c>
      <c r="AV60">
        <v>-4342.8000000000029</v>
      </c>
      <c r="AW60">
        <v>-6012</v>
      </c>
      <c r="AX60">
        <v>-19679.000000000007</v>
      </c>
      <c r="AY60">
        <v>15176.400000000001</v>
      </c>
      <c r="AZ60">
        <v>14302.799999999996</v>
      </c>
      <c r="BA60">
        <v>-8217.4000000000015</v>
      </c>
      <c r="BB60">
        <v>36842.999999999993</v>
      </c>
      <c r="BC60">
        <v>8414.4000000000015</v>
      </c>
      <c r="BD60">
        <v>16930.599999999999</v>
      </c>
      <c r="BE60">
        <v>-10806.599999999991</v>
      </c>
      <c r="BF60">
        <v>-19979.599999999999</v>
      </c>
      <c r="BG60">
        <v>-14608.999999999993</v>
      </c>
      <c r="BH60">
        <v>6331.1999999999971</v>
      </c>
      <c r="BI60">
        <v>-512.80000000000291</v>
      </c>
      <c r="BJ60">
        <v>-19696.199999999997</v>
      </c>
      <c r="BK60">
        <v>-4835.8000000000029</v>
      </c>
      <c r="BL60">
        <v>-34412.399999999994</v>
      </c>
      <c r="BM60">
        <v>-42536.400000000009</v>
      </c>
      <c r="BN60">
        <v>-35233.4</v>
      </c>
      <c r="BO60">
        <v>14516</v>
      </c>
      <c r="BP60">
        <v>-4286.4000000000087</v>
      </c>
      <c r="BQ60">
        <v>-10134</v>
      </c>
      <c r="BR60">
        <v>23632.399999999994</v>
      </c>
      <c r="BS60">
        <v>4742.1999999999971</v>
      </c>
      <c r="BT60">
        <v>-25179</v>
      </c>
      <c r="BU60">
        <v>4856</v>
      </c>
      <c r="BV60">
        <v>29497.800000000003</v>
      </c>
      <c r="BW60">
        <v>-13217.199999999997</v>
      </c>
      <c r="BX60">
        <v>25803</v>
      </c>
      <c r="BY60">
        <v>2327.5999999999985</v>
      </c>
      <c r="BZ60">
        <v>15358.199999999997</v>
      </c>
      <c r="CA60">
        <v>14980.599999999999</v>
      </c>
      <c r="CB60">
        <v>-36562.599999999991</v>
      </c>
      <c r="CC60">
        <v>20068.600000000006</v>
      </c>
      <c r="CD60">
        <v>2738.7999999999956</v>
      </c>
      <c r="CE60">
        <v>-6947.8000000000029</v>
      </c>
      <c r="CF60">
        <v>4958.2000000000044</v>
      </c>
      <c r="CG60">
        <v>-39069.399999999994</v>
      </c>
      <c r="CH60">
        <v>-7152.1999999999971</v>
      </c>
      <c r="CI60">
        <v>2881.5999999999985</v>
      </c>
      <c r="CJ60">
        <v>11871.199999999997</v>
      </c>
      <c r="CK60">
        <v>-22385</v>
      </c>
      <c r="CL60">
        <v>-9264</v>
      </c>
      <c r="CM60">
        <v>-10359.600000000006</v>
      </c>
      <c r="CN60">
        <v>-4362.3999999999942</v>
      </c>
      <c r="CO60">
        <v>6807.4000000000015</v>
      </c>
      <c r="CP60">
        <v>1815.7999999999956</v>
      </c>
      <c r="CQ60">
        <v>-4091.8000000000029</v>
      </c>
      <c r="CR60">
        <v>9804.2000000000044</v>
      </c>
      <c r="CS60">
        <v>-14203.199999999997</v>
      </c>
      <c r="CT60">
        <v>347</v>
      </c>
      <c r="CU60">
        <v>1933.4000000000015</v>
      </c>
      <c r="CV60">
        <v>-24674.399999999994</v>
      </c>
      <c r="CW60">
        <v>14246</v>
      </c>
      <c r="CY60">
        <f t="shared" si="2"/>
        <v>-4183.9079999999994</v>
      </c>
      <c r="CZ60">
        <f t="shared" si="3"/>
        <v>14265.583999999999</v>
      </c>
    </row>
    <row r="61" spans="2:104" x14ac:dyDescent="0.25">
      <c r="B61">
        <v>14269</v>
      </c>
      <c r="C61">
        <v>8808.5999999999985</v>
      </c>
      <c r="D61">
        <v>-8385</v>
      </c>
      <c r="E61">
        <v>-26424.199999999997</v>
      </c>
      <c r="F61">
        <v>-26790.6</v>
      </c>
      <c r="G61">
        <v>12314.600000000006</v>
      </c>
      <c r="H61">
        <v>-31027.800000000003</v>
      </c>
      <c r="I61">
        <v>13004.599999999991</v>
      </c>
      <c r="J61">
        <v>-1449.6000000000058</v>
      </c>
      <c r="K61">
        <v>21637</v>
      </c>
      <c r="L61">
        <v>1134</v>
      </c>
      <c r="M61">
        <v>-3279.0000000000073</v>
      </c>
      <c r="N61">
        <v>-4813.1999999999971</v>
      </c>
      <c r="O61">
        <v>-42105.2</v>
      </c>
      <c r="P61">
        <v>-18217.199999999997</v>
      </c>
      <c r="Q61">
        <v>-3717.4000000000015</v>
      </c>
      <c r="R61">
        <v>2190</v>
      </c>
      <c r="S61">
        <v>-2410.6000000000058</v>
      </c>
      <c r="T61">
        <v>-2216.2000000000044</v>
      </c>
      <c r="U61">
        <v>10220.599999999999</v>
      </c>
      <c r="V61">
        <v>-8758.3999999999942</v>
      </c>
      <c r="W61">
        <v>12531.599999999999</v>
      </c>
      <c r="X61">
        <v>-19745.200000000004</v>
      </c>
      <c r="Y61">
        <v>-13313.199999999997</v>
      </c>
      <c r="Z61">
        <v>10027.200000000004</v>
      </c>
      <c r="AA61">
        <v>12367.199999999997</v>
      </c>
      <c r="AB61">
        <v>25253.599999999991</v>
      </c>
      <c r="AC61">
        <v>-36939.600000000006</v>
      </c>
      <c r="AD61">
        <v>-4177.4000000000015</v>
      </c>
      <c r="AE61">
        <v>6680.5999999999985</v>
      </c>
      <c r="AF61">
        <v>7419.1999999999971</v>
      </c>
      <c r="AG61">
        <v>4611.1999999999971</v>
      </c>
      <c r="AH61">
        <v>8731.5999999999985</v>
      </c>
      <c r="AI61">
        <v>-38323.599999999999</v>
      </c>
      <c r="AJ61">
        <v>-21298.799999999996</v>
      </c>
      <c r="AK61">
        <v>25517.399999999994</v>
      </c>
      <c r="AL61">
        <v>-32845.4</v>
      </c>
      <c r="AM61">
        <v>-11191</v>
      </c>
      <c r="AN61">
        <v>-18328.399999999994</v>
      </c>
      <c r="AO61">
        <v>-6425.1999999999971</v>
      </c>
      <c r="AP61">
        <v>-16955</v>
      </c>
      <c r="AQ61">
        <v>-23632.600000000006</v>
      </c>
      <c r="AR61">
        <v>2857.3999999999942</v>
      </c>
      <c r="AS61">
        <v>-22925.799999999996</v>
      </c>
      <c r="AT61">
        <v>6094.1999999999971</v>
      </c>
      <c r="AU61">
        <v>7628.5999999999985</v>
      </c>
      <c r="AV61">
        <v>1332.3999999999942</v>
      </c>
      <c r="AW61">
        <v>-1695.4000000000015</v>
      </c>
      <c r="AX61">
        <v>-26322.800000000003</v>
      </c>
      <c r="AY61">
        <v>9631</v>
      </c>
      <c r="AZ61">
        <v>11339.199999999997</v>
      </c>
      <c r="BA61">
        <v>-8413.6000000000058</v>
      </c>
      <c r="BB61">
        <v>34219.799999999996</v>
      </c>
      <c r="BC61">
        <v>8675.5999999999985</v>
      </c>
      <c r="BD61">
        <v>17063.599999999999</v>
      </c>
      <c r="BE61">
        <v>-4973.5999999999913</v>
      </c>
      <c r="BF61">
        <v>-25886.399999999994</v>
      </c>
      <c r="BG61">
        <v>-14707.199999999997</v>
      </c>
      <c r="BH61">
        <v>13618.400000000009</v>
      </c>
      <c r="BI61">
        <v>950.39999999999418</v>
      </c>
      <c r="BJ61">
        <v>-24143</v>
      </c>
      <c r="BK61">
        <v>-3842</v>
      </c>
      <c r="BL61">
        <v>-33951.800000000003</v>
      </c>
      <c r="BM61">
        <v>-32301.600000000006</v>
      </c>
      <c r="BN61">
        <v>-31505.4</v>
      </c>
      <c r="BO61">
        <v>12340.599999999999</v>
      </c>
      <c r="BP61">
        <v>-7118</v>
      </c>
      <c r="BQ61">
        <v>-10829.400000000001</v>
      </c>
      <c r="BR61">
        <v>23513</v>
      </c>
      <c r="BS61">
        <v>5996.3999999999942</v>
      </c>
      <c r="BT61">
        <v>-22842.200000000004</v>
      </c>
      <c r="BU61">
        <v>1216.1999999999971</v>
      </c>
      <c r="BV61">
        <v>26067.199999999997</v>
      </c>
      <c r="BW61">
        <v>-13093.199999999997</v>
      </c>
      <c r="BX61">
        <v>31268.400000000001</v>
      </c>
      <c r="BY61">
        <v>1036.4000000000015</v>
      </c>
      <c r="BZ61">
        <v>17628.800000000003</v>
      </c>
      <c r="CA61">
        <v>16896.400000000001</v>
      </c>
      <c r="CB61">
        <v>-34720.399999999994</v>
      </c>
      <c r="CC61">
        <v>13446.400000000001</v>
      </c>
      <c r="CD61">
        <v>3386.3999999999942</v>
      </c>
      <c r="CE61">
        <v>-6947.8000000000029</v>
      </c>
      <c r="CF61">
        <v>8929.5999999999985</v>
      </c>
      <c r="CG61">
        <v>-36194.399999999994</v>
      </c>
      <c r="CH61">
        <v>-1180</v>
      </c>
      <c r="CI61">
        <v>-730</v>
      </c>
      <c r="CJ61">
        <v>15838.199999999997</v>
      </c>
      <c r="CK61">
        <v>-19598</v>
      </c>
      <c r="CL61">
        <v>-12142.600000000006</v>
      </c>
      <c r="CM61">
        <v>-11696.400000000001</v>
      </c>
      <c r="CN61">
        <v>-6880.3999999999942</v>
      </c>
      <c r="CO61">
        <v>-720.40000000000146</v>
      </c>
      <c r="CP61">
        <v>6398.1999999999971</v>
      </c>
      <c r="CQ61">
        <v>-8129</v>
      </c>
      <c r="CR61">
        <v>8575</v>
      </c>
      <c r="CS61">
        <v>-19542.399999999994</v>
      </c>
      <c r="CT61">
        <v>-2026</v>
      </c>
      <c r="CU61">
        <v>-130.79999999999563</v>
      </c>
      <c r="CV61">
        <v>-26644</v>
      </c>
      <c r="CW61">
        <v>13438.400000000001</v>
      </c>
      <c r="CY61">
        <f t="shared" si="2"/>
        <v>-3784.9960000000005</v>
      </c>
      <c r="CZ61">
        <f t="shared" si="3"/>
        <v>14107.079999999991</v>
      </c>
    </row>
    <row r="62" spans="2:104" x14ac:dyDescent="0.25">
      <c r="B62">
        <v>13369.200000000004</v>
      </c>
      <c r="C62">
        <v>6379.4000000000015</v>
      </c>
      <c r="D62">
        <v>-5342.4000000000015</v>
      </c>
      <c r="E62">
        <v>-32038.200000000004</v>
      </c>
      <c r="F62">
        <v>-28851</v>
      </c>
      <c r="G62">
        <v>12432.800000000003</v>
      </c>
      <c r="H62">
        <v>-39736.400000000001</v>
      </c>
      <c r="I62">
        <v>5689</v>
      </c>
      <c r="J62">
        <v>-7460.4000000000087</v>
      </c>
      <c r="K62">
        <v>20205.200000000004</v>
      </c>
      <c r="L62">
        <v>-2044.1999999999971</v>
      </c>
      <c r="M62">
        <v>-5746.2000000000044</v>
      </c>
      <c r="N62">
        <v>-4621</v>
      </c>
      <c r="O62">
        <v>-40963.799999999996</v>
      </c>
      <c r="P62">
        <v>-16892.199999999997</v>
      </c>
      <c r="Q62">
        <v>-2733.4000000000015</v>
      </c>
      <c r="R62">
        <v>4725.4000000000015</v>
      </c>
      <c r="S62">
        <v>1377.3999999999942</v>
      </c>
      <c r="T62">
        <v>-1425.6000000000058</v>
      </c>
      <c r="U62">
        <v>9860.5999999999985</v>
      </c>
      <c r="V62">
        <v>-8653.3999999999942</v>
      </c>
      <c r="W62">
        <v>11021</v>
      </c>
      <c r="X62">
        <v>-21576.200000000004</v>
      </c>
      <c r="Y62">
        <v>-15451.599999999999</v>
      </c>
      <c r="Z62">
        <v>11832.200000000004</v>
      </c>
      <c r="AA62">
        <v>4686.8000000000029</v>
      </c>
      <c r="AB62">
        <v>19964.599999999999</v>
      </c>
      <c r="AC62">
        <v>-32824.000000000007</v>
      </c>
      <c r="AD62">
        <v>-5262</v>
      </c>
      <c r="AE62">
        <v>7237.3999999999942</v>
      </c>
      <c r="AF62">
        <v>2062.7999999999956</v>
      </c>
      <c r="AG62">
        <v>4261.1999999999971</v>
      </c>
      <c r="AH62">
        <v>12388.200000000004</v>
      </c>
      <c r="AI62">
        <v>-33411.399999999994</v>
      </c>
      <c r="AJ62">
        <v>-20076.199999999997</v>
      </c>
      <c r="AK62">
        <v>24226.6</v>
      </c>
      <c r="AL62">
        <v>-35087.199999999997</v>
      </c>
      <c r="AM62">
        <v>-8831.8000000000029</v>
      </c>
      <c r="AN62">
        <v>-14319.199999999997</v>
      </c>
      <c r="AO62">
        <v>-8371.4000000000015</v>
      </c>
      <c r="AP62">
        <v>-21973.199999999997</v>
      </c>
      <c r="AQ62">
        <v>-27217.600000000006</v>
      </c>
      <c r="AR62">
        <v>9208</v>
      </c>
      <c r="AS62">
        <v>-24586</v>
      </c>
      <c r="AT62">
        <v>6991.4000000000015</v>
      </c>
      <c r="AU62">
        <v>4954.7999999999956</v>
      </c>
      <c r="AV62">
        <v>-2364</v>
      </c>
      <c r="AW62">
        <v>-569.59999999999854</v>
      </c>
      <c r="AX62">
        <v>-32969.000000000007</v>
      </c>
      <c r="AY62">
        <v>2612</v>
      </c>
      <c r="AZ62">
        <v>4412.1999999999971</v>
      </c>
      <c r="BA62">
        <v>-6738.2000000000044</v>
      </c>
      <c r="BB62">
        <v>31995.200000000004</v>
      </c>
      <c r="BC62">
        <v>8758.4000000000015</v>
      </c>
      <c r="BD62">
        <v>11466</v>
      </c>
      <c r="BE62">
        <v>-7501.1999999999971</v>
      </c>
      <c r="BF62">
        <v>-32351.199999999997</v>
      </c>
      <c r="BG62">
        <v>-14442.799999999996</v>
      </c>
      <c r="BH62">
        <v>18807.800000000003</v>
      </c>
      <c r="BI62">
        <v>-489.60000000000582</v>
      </c>
      <c r="BJ62">
        <v>-20461.799999999996</v>
      </c>
      <c r="BK62">
        <v>-5104.4000000000015</v>
      </c>
      <c r="BL62">
        <v>-35483.800000000003</v>
      </c>
      <c r="BM62">
        <v>-29494.600000000006</v>
      </c>
      <c r="BN62">
        <v>-26251.4</v>
      </c>
      <c r="BO62">
        <v>11956.400000000001</v>
      </c>
      <c r="BP62">
        <v>-4569.1999999999971</v>
      </c>
      <c r="BQ62">
        <v>-12250.400000000001</v>
      </c>
      <c r="BR62">
        <v>25663.199999999997</v>
      </c>
      <c r="BS62">
        <v>12143.599999999999</v>
      </c>
      <c r="BT62">
        <v>-32636</v>
      </c>
      <c r="BU62">
        <v>-2841</v>
      </c>
      <c r="BV62">
        <v>30526.199999999997</v>
      </c>
      <c r="BW62">
        <v>-6597.5999999999985</v>
      </c>
      <c r="BX62">
        <v>23395</v>
      </c>
      <c r="BY62">
        <v>-3837.4000000000015</v>
      </c>
      <c r="BZ62">
        <v>20823.399999999994</v>
      </c>
      <c r="CA62">
        <v>20063.800000000003</v>
      </c>
      <c r="CB62">
        <v>-28823.599999999991</v>
      </c>
      <c r="CC62">
        <v>9643.8000000000029</v>
      </c>
      <c r="CD62">
        <v>4420.1999999999971</v>
      </c>
      <c r="CE62">
        <v>-11104.400000000009</v>
      </c>
      <c r="CF62">
        <v>17173.599999999999</v>
      </c>
      <c r="CG62">
        <v>-29374.399999999994</v>
      </c>
      <c r="CH62">
        <v>2271.4000000000087</v>
      </c>
      <c r="CI62">
        <v>-1889.6000000000058</v>
      </c>
      <c r="CJ62">
        <v>19342</v>
      </c>
      <c r="CK62">
        <v>-19143</v>
      </c>
      <c r="CL62">
        <v>-11414.800000000003</v>
      </c>
      <c r="CM62">
        <v>-10936.800000000003</v>
      </c>
      <c r="CN62">
        <v>-5416.3999999999942</v>
      </c>
      <c r="CO62">
        <v>5107</v>
      </c>
      <c r="CP62">
        <v>6427.5999999999985</v>
      </c>
      <c r="CQ62">
        <v>-5604.6000000000058</v>
      </c>
      <c r="CR62">
        <v>9116.5999999999985</v>
      </c>
      <c r="CS62">
        <v>-20895.399999999994</v>
      </c>
      <c r="CT62">
        <v>-5083.8000000000029</v>
      </c>
      <c r="CU62">
        <v>1615</v>
      </c>
      <c r="CV62">
        <v>-27173.599999999999</v>
      </c>
      <c r="CW62">
        <v>19147.800000000003</v>
      </c>
      <c r="CY62">
        <f t="shared" si="2"/>
        <v>-4095.4739999999993</v>
      </c>
      <c r="CZ62">
        <f t="shared" si="3"/>
        <v>14290.718000000003</v>
      </c>
    </row>
    <row r="63" spans="2:104" x14ac:dyDescent="0.25">
      <c r="B63">
        <v>13407.200000000004</v>
      </c>
      <c r="C63">
        <v>8638</v>
      </c>
      <c r="D63">
        <v>-10522.600000000006</v>
      </c>
      <c r="E63">
        <v>-26030.600000000006</v>
      </c>
      <c r="F63">
        <v>-28736.6</v>
      </c>
      <c r="G63">
        <v>12806.199999999997</v>
      </c>
      <c r="H63">
        <v>-36225.4</v>
      </c>
      <c r="I63">
        <v>2736</v>
      </c>
      <c r="J63">
        <v>-11050.000000000007</v>
      </c>
      <c r="K63">
        <v>21716</v>
      </c>
      <c r="L63">
        <v>-1243.3999999999942</v>
      </c>
      <c r="M63">
        <v>-4945.4000000000087</v>
      </c>
      <c r="N63">
        <v>1190.8000000000029</v>
      </c>
      <c r="O63">
        <v>-37611.999999999993</v>
      </c>
      <c r="P63">
        <v>-20580.799999999996</v>
      </c>
      <c r="Q63">
        <v>-7845.6000000000058</v>
      </c>
      <c r="R63">
        <v>2799.1999999999971</v>
      </c>
      <c r="S63">
        <v>1095.3999999999942</v>
      </c>
      <c r="T63">
        <v>-1607</v>
      </c>
      <c r="U63">
        <v>12878.400000000001</v>
      </c>
      <c r="V63">
        <v>-9208.6000000000058</v>
      </c>
      <c r="W63">
        <v>17079.799999999996</v>
      </c>
      <c r="X63">
        <v>-17653.400000000009</v>
      </c>
      <c r="Y63">
        <v>-12505.199999999997</v>
      </c>
      <c r="Z63">
        <v>7970.4000000000015</v>
      </c>
      <c r="AA63">
        <v>1553.8000000000029</v>
      </c>
      <c r="AB63">
        <v>19629.399999999994</v>
      </c>
      <c r="AC63">
        <v>-32886.600000000006</v>
      </c>
      <c r="AD63">
        <v>-345.19999999999709</v>
      </c>
      <c r="AE63">
        <v>7914.1999999999971</v>
      </c>
      <c r="AF63">
        <v>159.79999999999563</v>
      </c>
      <c r="AG63">
        <v>3991.5999999999985</v>
      </c>
      <c r="AH63">
        <v>11333.200000000004</v>
      </c>
      <c r="AI63">
        <v>-39956.199999999997</v>
      </c>
      <c r="AJ63">
        <v>-18318.199999999997</v>
      </c>
      <c r="AK63">
        <v>26381.799999999996</v>
      </c>
      <c r="AL63">
        <v>-35961.599999999999</v>
      </c>
      <c r="AM63">
        <v>-14457</v>
      </c>
      <c r="AN63">
        <v>-10940.399999999994</v>
      </c>
      <c r="AO63">
        <v>-6156.5999999999985</v>
      </c>
      <c r="AP63">
        <v>-20399.400000000001</v>
      </c>
      <c r="AQ63">
        <v>-17410.400000000001</v>
      </c>
      <c r="AR63">
        <v>2031.6000000000058</v>
      </c>
      <c r="AS63">
        <v>-34506</v>
      </c>
      <c r="AT63">
        <v>1296</v>
      </c>
      <c r="AU63">
        <v>4420</v>
      </c>
      <c r="AV63">
        <v>5817.5999999999913</v>
      </c>
      <c r="AW63">
        <v>-1008.5999999999985</v>
      </c>
      <c r="AX63">
        <v>-30668.000000000007</v>
      </c>
      <c r="AY63">
        <v>5950.2000000000044</v>
      </c>
      <c r="AZ63">
        <v>4412.1999999999971</v>
      </c>
      <c r="BA63">
        <v>-10084.800000000003</v>
      </c>
      <c r="BB63">
        <v>34609.599999999999</v>
      </c>
      <c r="BC63">
        <v>11195.800000000003</v>
      </c>
      <c r="BD63">
        <v>9214.1999999999971</v>
      </c>
      <c r="BE63">
        <v>-646</v>
      </c>
      <c r="BF63">
        <v>-34122.199999999997</v>
      </c>
      <c r="BG63">
        <v>-16531.999999999993</v>
      </c>
      <c r="BH63">
        <v>14480.199999999997</v>
      </c>
      <c r="BI63">
        <v>-7166.6000000000058</v>
      </c>
      <c r="BJ63">
        <v>-15319.799999999996</v>
      </c>
      <c r="BK63">
        <v>-9243.2000000000044</v>
      </c>
      <c r="BL63">
        <v>-41527</v>
      </c>
      <c r="BM63">
        <v>-31413.400000000009</v>
      </c>
      <c r="BN63">
        <v>-16860.199999999997</v>
      </c>
      <c r="BO63">
        <v>9611.1999999999971</v>
      </c>
      <c r="BP63">
        <v>-9750.8000000000029</v>
      </c>
      <c r="BQ63">
        <v>-9484.8000000000029</v>
      </c>
      <c r="BR63">
        <v>22893.800000000003</v>
      </c>
      <c r="BS63">
        <v>11758.199999999997</v>
      </c>
      <c r="BT63">
        <v>-25038.800000000003</v>
      </c>
      <c r="BU63">
        <v>-2004</v>
      </c>
      <c r="BV63">
        <v>28871</v>
      </c>
      <c r="BW63">
        <v>-9969.5999999999985</v>
      </c>
      <c r="BX63">
        <v>20327.400000000001</v>
      </c>
      <c r="BY63">
        <v>-7857.4000000000015</v>
      </c>
      <c r="BZ63">
        <v>23187.199999999997</v>
      </c>
      <c r="CA63">
        <v>22743</v>
      </c>
      <c r="CB63">
        <v>-31307.199999999997</v>
      </c>
      <c r="CC63">
        <v>2953.4000000000015</v>
      </c>
      <c r="CD63">
        <v>3549.3999999999942</v>
      </c>
      <c r="CE63">
        <v>-11164.000000000007</v>
      </c>
      <c r="CF63">
        <v>15515.400000000001</v>
      </c>
      <c r="CG63">
        <v>-30001.199999999997</v>
      </c>
      <c r="CH63">
        <v>6991.8000000000029</v>
      </c>
      <c r="CI63">
        <v>-5232.6000000000058</v>
      </c>
      <c r="CJ63">
        <v>24318.199999999997</v>
      </c>
      <c r="CK63">
        <v>-19098.399999999994</v>
      </c>
      <c r="CL63">
        <v>-11677.800000000003</v>
      </c>
      <c r="CM63">
        <v>-12642.400000000001</v>
      </c>
      <c r="CN63">
        <v>-8865.1999999999971</v>
      </c>
      <c r="CO63">
        <v>3800</v>
      </c>
      <c r="CP63">
        <v>7650.3999999999942</v>
      </c>
      <c r="CQ63">
        <v>-3529.6000000000058</v>
      </c>
      <c r="CR63">
        <v>11205.800000000003</v>
      </c>
      <c r="CS63">
        <v>-18604.600000000006</v>
      </c>
      <c r="CT63">
        <v>-2233</v>
      </c>
      <c r="CU63">
        <v>-4330.5999999999985</v>
      </c>
      <c r="CV63">
        <v>-17967.399999999994</v>
      </c>
      <c r="CW63">
        <v>13547.600000000006</v>
      </c>
      <c r="CY63">
        <f t="shared" si="2"/>
        <v>-4168.2299999999996</v>
      </c>
      <c r="CZ63">
        <f t="shared" si="3"/>
        <v>14080.877999999993</v>
      </c>
    </row>
    <row r="64" spans="2:104" x14ac:dyDescent="0.25">
      <c r="B64">
        <v>10171.400000000001</v>
      </c>
      <c r="C64">
        <v>2670</v>
      </c>
      <c r="D64">
        <v>-12660</v>
      </c>
      <c r="E64">
        <v>-35133</v>
      </c>
      <c r="F64">
        <v>-29508.399999999994</v>
      </c>
      <c r="G64">
        <v>10872.800000000003</v>
      </c>
      <c r="H64">
        <v>-34478.200000000004</v>
      </c>
      <c r="I64">
        <v>5836.1999999999971</v>
      </c>
      <c r="J64">
        <v>-13454.200000000004</v>
      </c>
      <c r="K64">
        <v>18191.599999999999</v>
      </c>
      <c r="L64">
        <v>987.39999999999418</v>
      </c>
      <c r="M64">
        <v>-6795.6000000000058</v>
      </c>
      <c r="N64">
        <v>-719.79999999999563</v>
      </c>
      <c r="O64">
        <v>-32407.199999999997</v>
      </c>
      <c r="P64">
        <v>-14688.799999999996</v>
      </c>
      <c r="Q64">
        <v>-5487.2000000000044</v>
      </c>
      <c r="R64">
        <v>4327.5999999999985</v>
      </c>
      <c r="S64">
        <v>-3332.4000000000087</v>
      </c>
      <c r="T64">
        <v>-7758.8000000000029</v>
      </c>
      <c r="U64">
        <v>16519.800000000003</v>
      </c>
      <c r="V64">
        <v>-8576.8000000000029</v>
      </c>
      <c r="W64">
        <v>16803.799999999996</v>
      </c>
      <c r="X64">
        <v>-16729.600000000006</v>
      </c>
      <c r="Y64">
        <v>-6920.4000000000015</v>
      </c>
      <c r="Z64">
        <v>8559.2000000000044</v>
      </c>
      <c r="AA64">
        <v>2747.5999999999985</v>
      </c>
      <c r="AB64">
        <v>16899.399999999994</v>
      </c>
      <c r="AC64">
        <v>-30796.000000000007</v>
      </c>
      <c r="AD64">
        <v>2885.5999999999985</v>
      </c>
      <c r="AE64">
        <v>13067.199999999997</v>
      </c>
      <c r="AF64">
        <v>6506</v>
      </c>
      <c r="AG64">
        <v>7876</v>
      </c>
      <c r="AH64">
        <v>7631.7999999999956</v>
      </c>
      <c r="AI64">
        <v>-37451.399999999994</v>
      </c>
      <c r="AJ64">
        <v>-17080.199999999997</v>
      </c>
      <c r="AK64">
        <v>29472</v>
      </c>
      <c r="AL64">
        <v>-36390</v>
      </c>
      <c r="AM64">
        <v>-10825.199999999997</v>
      </c>
      <c r="AN64">
        <v>-11123</v>
      </c>
      <c r="AO64">
        <v>950.00000000000728</v>
      </c>
      <c r="AP64">
        <v>-9684.3999999999942</v>
      </c>
      <c r="AQ64">
        <v>-15585</v>
      </c>
      <c r="AR64">
        <v>2417.8000000000029</v>
      </c>
      <c r="AS64">
        <v>-29846.6</v>
      </c>
      <c r="AT64">
        <v>1221.4000000000015</v>
      </c>
      <c r="AU64">
        <v>3841.7999999999956</v>
      </c>
      <c r="AV64">
        <v>8315.1999999999971</v>
      </c>
      <c r="AW64">
        <v>2232.5999999999985</v>
      </c>
      <c r="AX64">
        <v>-24858.800000000003</v>
      </c>
      <c r="AY64">
        <v>8737.6000000000058</v>
      </c>
      <c r="AZ64">
        <v>3484.1999999999971</v>
      </c>
      <c r="BA64">
        <v>-7163.8000000000029</v>
      </c>
      <c r="BB64">
        <v>33470.200000000004</v>
      </c>
      <c r="BC64">
        <v>12697.800000000003</v>
      </c>
      <c r="BD64">
        <v>12325.400000000001</v>
      </c>
      <c r="BE64">
        <v>-7745.5999999999913</v>
      </c>
      <c r="BF64">
        <v>-33461.599999999999</v>
      </c>
      <c r="BG64">
        <v>-21288.799999999996</v>
      </c>
      <c r="BH64">
        <v>18674</v>
      </c>
      <c r="BI64">
        <v>-11666.400000000001</v>
      </c>
      <c r="BJ64">
        <v>-2970.1999999999971</v>
      </c>
      <c r="BK64">
        <v>-7356.2000000000044</v>
      </c>
      <c r="BL64">
        <v>-39606</v>
      </c>
      <c r="BM64">
        <v>-34273.400000000009</v>
      </c>
      <c r="BN64">
        <v>-11528.400000000001</v>
      </c>
      <c r="BO64">
        <v>6811.1999999999971</v>
      </c>
      <c r="BP64">
        <v>-11979.200000000004</v>
      </c>
      <c r="BQ64">
        <v>-8983</v>
      </c>
      <c r="BR64">
        <v>21871.399999999994</v>
      </c>
      <c r="BS64">
        <v>4327.7999999999956</v>
      </c>
      <c r="BT64">
        <v>-21070.400000000001</v>
      </c>
      <c r="BU64">
        <v>1380.7999999999956</v>
      </c>
      <c r="BV64">
        <v>24759.199999999997</v>
      </c>
      <c r="BW64">
        <v>-5907.7999999999956</v>
      </c>
      <c r="BX64">
        <v>21891.799999999996</v>
      </c>
      <c r="BY64">
        <v>-4419.4000000000015</v>
      </c>
      <c r="BZ64">
        <v>20318.600000000006</v>
      </c>
      <c r="CA64">
        <v>27178.399999999994</v>
      </c>
      <c r="CB64">
        <v>-29923.399999999994</v>
      </c>
      <c r="CC64">
        <v>6630.8000000000029</v>
      </c>
      <c r="CD64">
        <v>2937.3999999999942</v>
      </c>
      <c r="CE64">
        <v>-15911.600000000006</v>
      </c>
      <c r="CF64">
        <v>12341.400000000001</v>
      </c>
      <c r="CG64">
        <v>-32141.399999999994</v>
      </c>
      <c r="CH64">
        <v>3752.4000000000087</v>
      </c>
      <c r="CI64">
        <v>-7208.4000000000015</v>
      </c>
      <c r="CJ64">
        <v>27360</v>
      </c>
      <c r="CK64">
        <v>-28936.6</v>
      </c>
      <c r="CL64">
        <v>-3344.2000000000044</v>
      </c>
      <c r="CM64">
        <v>-7714.2000000000044</v>
      </c>
      <c r="CN64">
        <v>-8245.8000000000029</v>
      </c>
      <c r="CO64">
        <v>4789.4000000000015</v>
      </c>
      <c r="CP64">
        <v>-932.40000000000146</v>
      </c>
      <c r="CQ64">
        <v>-1537.8000000000029</v>
      </c>
      <c r="CR64">
        <v>4070.5999999999985</v>
      </c>
      <c r="CS64">
        <v>-18280.399999999994</v>
      </c>
      <c r="CT64">
        <v>2341.7999999999956</v>
      </c>
      <c r="CU64">
        <v>-5927</v>
      </c>
      <c r="CV64">
        <v>-24079.399999999994</v>
      </c>
      <c r="CW64">
        <v>11556.400000000001</v>
      </c>
      <c r="CY64">
        <f t="shared" si="2"/>
        <v>-3711.8100000000013</v>
      </c>
      <c r="CZ64">
        <f t="shared" si="3"/>
        <v>13606.065999999992</v>
      </c>
    </row>
    <row r="65" spans="2:104" x14ac:dyDescent="0.25">
      <c r="B65">
        <v>10924.200000000004</v>
      </c>
      <c r="C65">
        <v>5522</v>
      </c>
      <c r="D65">
        <v>-6672.4000000000015</v>
      </c>
      <c r="E65">
        <v>-36216.200000000004</v>
      </c>
      <c r="F65">
        <v>-27030.399999999994</v>
      </c>
      <c r="G65">
        <v>12596</v>
      </c>
      <c r="H65">
        <v>-32689</v>
      </c>
      <c r="I65">
        <v>4838.3999999999942</v>
      </c>
      <c r="J65">
        <v>-2936.0000000000073</v>
      </c>
      <c r="K65">
        <v>21740</v>
      </c>
      <c r="L65">
        <v>-1637</v>
      </c>
      <c r="M65">
        <v>-7371.6000000000058</v>
      </c>
      <c r="N65">
        <v>-241.40000000000146</v>
      </c>
      <c r="O65">
        <v>-25587.199999999997</v>
      </c>
      <c r="P65">
        <v>-17924.799999999996</v>
      </c>
      <c r="Q65">
        <v>-2090</v>
      </c>
      <c r="R65">
        <v>-2043.4000000000015</v>
      </c>
      <c r="S65">
        <v>-4578.8000000000029</v>
      </c>
      <c r="T65">
        <v>-6033.8000000000029</v>
      </c>
      <c r="U65">
        <v>10857.199999999997</v>
      </c>
      <c r="V65">
        <v>-14792.599999999999</v>
      </c>
      <c r="W65">
        <v>25521.999999999993</v>
      </c>
      <c r="X65">
        <v>-12886.000000000007</v>
      </c>
      <c r="Y65">
        <v>-15299.599999999999</v>
      </c>
      <c r="Z65">
        <v>14249.400000000001</v>
      </c>
      <c r="AA65">
        <v>12839</v>
      </c>
      <c r="AB65">
        <v>21005.599999999999</v>
      </c>
      <c r="AC65">
        <v>-31774.800000000003</v>
      </c>
      <c r="AD65">
        <v>8858.0000000000073</v>
      </c>
      <c r="AE65">
        <v>11656</v>
      </c>
      <c r="AF65">
        <v>-1830.2000000000044</v>
      </c>
      <c r="AG65">
        <v>13425</v>
      </c>
      <c r="AH65">
        <v>1159.5999999999985</v>
      </c>
      <c r="AI65">
        <v>-39844.399999999994</v>
      </c>
      <c r="AJ65">
        <v>-11346.199999999997</v>
      </c>
      <c r="AK65">
        <v>29015.399999999994</v>
      </c>
      <c r="AL65">
        <v>-40616</v>
      </c>
      <c r="AM65">
        <v>-7616.4000000000015</v>
      </c>
      <c r="AN65">
        <v>-13513.599999999991</v>
      </c>
      <c r="AO65">
        <v>-4480.5999999999985</v>
      </c>
      <c r="AP65">
        <v>-11454.600000000006</v>
      </c>
      <c r="AQ65">
        <v>-16002.200000000004</v>
      </c>
      <c r="AR65">
        <v>-9803.1999999999971</v>
      </c>
      <c r="AS65">
        <v>-30798.799999999996</v>
      </c>
      <c r="AT65">
        <v>442.59999999999854</v>
      </c>
      <c r="AU65">
        <v>-1352.6000000000058</v>
      </c>
      <c r="AV65">
        <v>5964</v>
      </c>
      <c r="AW65">
        <v>1224</v>
      </c>
      <c r="AX65">
        <v>-17978.200000000004</v>
      </c>
      <c r="AY65">
        <v>8763.6000000000058</v>
      </c>
      <c r="AZ65">
        <v>4140</v>
      </c>
      <c r="BA65">
        <v>-6027.8000000000029</v>
      </c>
      <c r="BB65">
        <v>23965.999999999993</v>
      </c>
      <c r="BC65">
        <v>13526.199999999997</v>
      </c>
      <c r="BD65">
        <v>14951.199999999997</v>
      </c>
      <c r="BE65">
        <v>-7252.5999999999913</v>
      </c>
      <c r="BF65">
        <v>-32548.799999999996</v>
      </c>
      <c r="BG65">
        <v>-17469.599999999991</v>
      </c>
      <c r="BH65">
        <v>25963.400000000009</v>
      </c>
      <c r="BI65">
        <v>-13460.400000000001</v>
      </c>
      <c r="BJ65">
        <v>-8652.5999999999985</v>
      </c>
      <c r="BK65">
        <v>-14283.200000000004</v>
      </c>
      <c r="BL65">
        <v>-45126.6</v>
      </c>
      <c r="BM65">
        <v>-37572.200000000004</v>
      </c>
      <c r="BN65">
        <v>-14594.599999999999</v>
      </c>
      <c r="BO65">
        <v>8958.1999999999971</v>
      </c>
      <c r="BP65">
        <v>-11551.400000000001</v>
      </c>
      <c r="BQ65">
        <v>-14988.400000000001</v>
      </c>
      <c r="BR65">
        <v>21413.399999999994</v>
      </c>
      <c r="BS65">
        <v>-4054.8000000000029</v>
      </c>
      <c r="BT65">
        <v>-18998</v>
      </c>
      <c r="BU65">
        <v>3533</v>
      </c>
      <c r="BV65">
        <v>26911.199999999997</v>
      </c>
      <c r="BW65">
        <v>-7557.1999999999971</v>
      </c>
      <c r="BX65">
        <v>21551.4</v>
      </c>
      <c r="BY65">
        <v>-3888.4000000000015</v>
      </c>
      <c r="BZ65">
        <v>17883.800000000003</v>
      </c>
      <c r="CA65">
        <v>20949.800000000003</v>
      </c>
      <c r="CB65">
        <v>-32367.599999999991</v>
      </c>
      <c r="CC65">
        <v>9525.4000000000015</v>
      </c>
      <c r="CD65">
        <v>4940</v>
      </c>
      <c r="CE65">
        <v>-19946.000000000007</v>
      </c>
      <c r="CF65">
        <v>6625.2000000000044</v>
      </c>
      <c r="CG65">
        <v>-33002</v>
      </c>
      <c r="CH65">
        <v>192.60000000000582</v>
      </c>
      <c r="CI65">
        <v>-8679.2000000000044</v>
      </c>
      <c r="CJ65">
        <v>27797.799999999996</v>
      </c>
      <c r="CK65">
        <v>-33208.199999999997</v>
      </c>
      <c r="CL65">
        <v>-248.20000000000437</v>
      </c>
      <c r="CM65">
        <v>-8067</v>
      </c>
      <c r="CN65">
        <v>-4909.6000000000058</v>
      </c>
      <c r="CO65">
        <v>4877.4000000000015</v>
      </c>
      <c r="CP65">
        <v>281.59999999999854</v>
      </c>
      <c r="CQ65">
        <v>-6579</v>
      </c>
      <c r="CR65">
        <v>9481.4000000000015</v>
      </c>
      <c r="CS65">
        <v>-13296.800000000003</v>
      </c>
      <c r="CT65">
        <v>-2716.4000000000015</v>
      </c>
      <c r="CU65">
        <v>-1091.5999999999985</v>
      </c>
      <c r="CV65">
        <v>-24614.6</v>
      </c>
      <c r="CW65">
        <v>10478.400000000001</v>
      </c>
      <c r="CY65">
        <f t="shared" si="2"/>
        <v>-4026.4539999999984</v>
      </c>
      <c r="CZ65">
        <f t="shared" si="3"/>
        <v>13997.441999999995</v>
      </c>
    </row>
    <row r="66" spans="2:104" x14ac:dyDescent="0.25">
      <c r="B66">
        <v>9704.4000000000015</v>
      </c>
      <c r="C66">
        <v>5573.5999999999985</v>
      </c>
      <c r="D66">
        <v>-10902.800000000003</v>
      </c>
      <c r="E66">
        <v>-37997.4</v>
      </c>
      <c r="F66">
        <v>-28778.199999999997</v>
      </c>
      <c r="G66">
        <v>13959</v>
      </c>
      <c r="H66">
        <v>-34740.200000000004</v>
      </c>
      <c r="I66">
        <v>8350</v>
      </c>
      <c r="J66">
        <v>-3058.6000000000058</v>
      </c>
      <c r="K66">
        <v>23169.599999999999</v>
      </c>
      <c r="L66">
        <v>-10219.400000000001</v>
      </c>
      <c r="M66">
        <v>-3766.0000000000073</v>
      </c>
      <c r="N66">
        <v>2880</v>
      </c>
      <c r="O66">
        <v>-25313.599999999991</v>
      </c>
      <c r="P66">
        <v>-14824.599999999991</v>
      </c>
      <c r="Q66">
        <v>-11330.600000000006</v>
      </c>
      <c r="R66">
        <v>879.80000000000291</v>
      </c>
      <c r="S66">
        <v>-5923.6000000000058</v>
      </c>
      <c r="T66">
        <v>-8543.6000000000058</v>
      </c>
      <c r="U66">
        <v>10021.199999999997</v>
      </c>
      <c r="V66">
        <v>-9934.6000000000058</v>
      </c>
      <c r="W66">
        <v>18263.200000000004</v>
      </c>
      <c r="X66">
        <v>-7875.8000000000029</v>
      </c>
      <c r="Y66">
        <v>-7359.5999999999985</v>
      </c>
      <c r="Z66">
        <v>12640</v>
      </c>
      <c r="AA66">
        <v>6697.6000000000058</v>
      </c>
      <c r="AB66">
        <v>20510.799999999996</v>
      </c>
      <c r="AC66">
        <v>-34197.800000000003</v>
      </c>
      <c r="AD66">
        <v>10735.000000000007</v>
      </c>
      <c r="AE66">
        <v>12724.199999999997</v>
      </c>
      <c r="AF66">
        <v>-4695.8000000000029</v>
      </c>
      <c r="AG66">
        <v>12868.399999999994</v>
      </c>
      <c r="AH66">
        <v>79.599999999998545</v>
      </c>
      <c r="AI66">
        <v>-42087.199999999997</v>
      </c>
      <c r="AJ66">
        <v>-17356.399999999994</v>
      </c>
      <c r="AK66">
        <v>26146.799999999996</v>
      </c>
      <c r="AL66">
        <v>-38114.800000000003</v>
      </c>
      <c r="AM66">
        <v>-4812</v>
      </c>
      <c r="AN66">
        <v>-14909.800000000003</v>
      </c>
      <c r="AO66">
        <v>-9682.5999999999985</v>
      </c>
      <c r="AP66">
        <v>3310.3999999999942</v>
      </c>
      <c r="AQ66">
        <v>-10498.800000000003</v>
      </c>
      <c r="AR66">
        <v>-8517.1999999999971</v>
      </c>
      <c r="AS66">
        <v>-36266</v>
      </c>
      <c r="AT66">
        <v>4269.8000000000029</v>
      </c>
      <c r="AU66">
        <v>-7108.8000000000029</v>
      </c>
      <c r="AV66">
        <v>6306.3999999999942</v>
      </c>
      <c r="AW66">
        <v>-908.80000000000291</v>
      </c>
      <c r="AX66">
        <v>-12858.000000000007</v>
      </c>
      <c r="AY66">
        <v>9232.2000000000044</v>
      </c>
      <c r="AZ66">
        <v>10837.799999999996</v>
      </c>
      <c r="BA66">
        <v>-1982.6000000000058</v>
      </c>
      <c r="BB66">
        <v>25013.799999999996</v>
      </c>
      <c r="BC66">
        <v>16148.600000000006</v>
      </c>
      <c r="BD66">
        <v>12249</v>
      </c>
      <c r="BE66">
        <v>-7657.1999999999971</v>
      </c>
      <c r="BF66">
        <v>-35089</v>
      </c>
      <c r="BG66">
        <v>-15511.399999999994</v>
      </c>
      <c r="BH66">
        <v>17498</v>
      </c>
      <c r="BI66">
        <v>-10782.200000000004</v>
      </c>
      <c r="BJ66">
        <v>-10312.799999999996</v>
      </c>
      <c r="BK66">
        <v>-12498</v>
      </c>
      <c r="BL66">
        <v>-45664.399999999994</v>
      </c>
      <c r="BM66">
        <v>-39001.200000000004</v>
      </c>
      <c r="BN66">
        <v>-11641.599999999999</v>
      </c>
      <c r="BO66">
        <v>4556.8000000000029</v>
      </c>
      <c r="BP66">
        <v>-13619</v>
      </c>
      <c r="BQ66">
        <v>-5857.6000000000058</v>
      </c>
      <c r="BR66">
        <v>18575.199999999997</v>
      </c>
      <c r="BS66">
        <v>1704.7999999999956</v>
      </c>
      <c r="BT66">
        <v>-20353</v>
      </c>
      <c r="BU66">
        <v>13423.400000000001</v>
      </c>
      <c r="BV66">
        <v>30181.600000000006</v>
      </c>
      <c r="BW66">
        <v>-7835</v>
      </c>
      <c r="BX66">
        <v>22399.799999999996</v>
      </c>
      <c r="BY66">
        <v>-4936.4000000000015</v>
      </c>
      <c r="BZ66">
        <v>14570</v>
      </c>
      <c r="CA66">
        <v>14813.599999999999</v>
      </c>
      <c r="CB66">
        <v>-27261.799999999996</v>
      </c>
      <c r="CC66">
        <v>3673.2000000000044</v>
      </c>
      <c r="CD66">
        <v>5680.3999999999942</v>
      </c>
      <c r="CE66">
        <v>-24367.400000000009</v>
      </c>
      <c r="CF66">
        <v>2730.2000000000044</v>
      </c>
      <c r="CG66">
        <v>-34166.399999999994</v>
      </c>
      <c r="CH66">
        <v>-1946</v>
      </c>
      <c r="CI66">
        <v>-8817</v>
      </c>
      <c r="CJ66">
        <v>28117</v>
      </c>
      <c r="CK66">
        <v>-34964.399999999994</v>
      </c>
      <c r="CL66">
        <v>-3677.4000000000015</v>
      </c>
      <c r="CM66">
        <v>-7156.8000000000029</v>
      </c>
      <c r="CN66">
        <v>-8527.8000000000029</v>
      </c>
      <c r="CO66">
        <v>5847.1999999999971</v>
      </c>
      <c r="CP66">
        <v>-3455.6000000000058</v>
      </c>
      <c r="CQ66">
        <v>-7228.6000000000058</v>
      </c>
      <c r="CR66">
        <v>12617.200000000004</v>
      </c>
      <c r="CS66">
        <v>-12966</v>
      </c>
      <c r="CT66">
        <v>3004.7999999999956</v>
      </c>
      <c r="CU66">
        <v>2860</v>
      </c>
      <c r="CV66">
        <v>-21155.599999999999</v>
      </c>
      <c r="CW66">
        <v>6286</v>
      </c>
      <c r="CY66">
        <f t="shared" ref="CY66:CY102" si="4">AVERAGE(B66:CW66)</f>
        <v>-4099.0440000000017</v>
      </c>
      <c r="CZ66">
        <f t="shared" ref="CZ66:CZ102" si="5">AVERAGE(INDEX(ABS(B66:CW66),0,0))</f>
        <v>13921.252</v>
      </c>
    </row>
    <row r="67" spans="2:104" x14ac:dyDescent="0.25">
      <c r="B67">
        <v>9335.2000000000044</v>
      </c>
      <c r="C67">
        <v>4824.1999999999971</v>
      </c>
      <c r="D67">
        <v>-4896.8000000000029</v>
      </c>
      <c r="E67">
        <v>-24585.600000000006</v>
      </c>
      <c r="F67">
        <v>-23146</v>
      </c>
      <c r="G67">
        <v>12563.600000000006</v>
      </c>
      <c r="H67">
        <v>-31709.400000000009</v>
      </c>
      <c r="I67">
        <v>12338.599999999991</v>
      </c>
      <c r="J67">
        <v>-145.60000000000582</v>
      </c>
      <c r="K67">
        <v>23796</v>
      </c>
      <c r="L67">
        <v>-5594</v>
      </c>
      <c r="M67">
        <v>1803.5999999999913</v>
      </c>
      <c r="N67">
        <v>-899.59999999999854</v>
      </c>
      <c r="O67">
        <v>-28029.999999999993</v>
      </c>
      <c r="P67">
        <v>-17211.999999999993</v>
      </c>
      <c r="Q67">
        <v>-13587.400000000001</v>
      </c>
      <c r="R67">
        <v>5650</v>
      </c>
      <c r="S67">
        <v>-8708.6000000000058</v>
      </c>
      <c r="T67">
        <v>-12830</v>
      </c>
      <c r="U67">
        <v>3952.5999999999985</v>
      </c>
      <c r="V67">
        <v>-6816.1999999999971</v>
      </c>
      <c r="W67">
        <v>19769.400000000001</v>
      </c>
      <c r="X67">
        <v>-6924.0000000000073</v>
      </c>
      <c r="Y67">
        <v>-7235.7999999999956</v>
      </c>
      <c r="Z67">
        <v>17203</v>
      </c>
      <c r="AA67">
        <v>10759.399999999994</v>
      </c>
      <c r="AB67">
        <v>21944.799999999996</v>
      </c>
      <c r="AC67">
        <v>-35790.000000000007</v>
      </c>
      <c r="AD67">
        <v>5660.4000000000015</v>
      </c>
      <c r="AE67">
        <v>13615</v>
      </c>
      <c r="AF67">
        <v>-4612.8000000000029</v>
      </c>
      <c r="AG67">
        <v>13269</v>
      </c>
      <c r="AH67">
        <v>-3248.4000000000015</v>
      </c>
      <c r="AI67">
        <v>-42898</v>
      </c>
      <c r="AJ67">
        <v>-19605.799999999996</v>
      </c>
      <c r="AK67">
        <v>19766.799999999996</v>
      </c>
      <c r="AL67">
        <v>-39524.6</v>
      </c>
      <c r="AM67">
        <v>-7652</v>
      </c>
      <c r="AN67">
        <v>-14139.599999999991</v>
      </c>
      <c r="AO67">
        <v>-2165</v>
      </c>
      <c r="AP67">
        <v>4353.1999999999971</v>
      </c>
      <c r="AQ67">
        <v>-18794.200000000004</v>
      </c>
      <c r="AR67">
        <v>-7320.1999999999971</v>
      </c>
      <c r="AS67">
        <v>-41107.599999999999</v>
      </c>
      <c r="AT67">
        <v>6546</v>
      </c>
      <c r="AU67">
        <v>-4924.8000000000029</v>
      </c>
      <c r="AV67">
        <v>6341.1999999999971</v>
      </c>
      <c r="AW67">
        <v>-2473.5999999999985</v>
      </c>
      <c r="AX67">
        <v>-14973.400000000009</v>
      </c>
      <c r="AY67">
        <v>5123</v>
      </c>
      <c r="AZ67">
        <v>-1917.2000000000044</v>
      </c>
      <c r="BA67">
        <v>-3994.4000000000015</v>
      </c>
      <c r="BB67">
        <v>21535.200000000004</v>
      </c>
      <c r="BC67">
        <v>18832</v>
      </c>
      <c r="BD67">
        <v>11953</v>
      </c>
      <c r="BE67">
        <v>-7989.5999999999913</v>
      </c>
      <c r="BF67">
        <v>-32017.399999999994</v>
      </c>
      <c r="BG67">
        <v>-21198.599999999991</v>
      </c>
      <c r="BH67">
        <v>17312.800000000003</v>
      </c>
      <c r="BI67">
        <v>-1968.6000000000058</v>
      </c>
      <c r="BJ67">
        <v>-12877.199999999997</v>
      </c>
      <c r="BK67">
        <v>-10297.600000000006</v>
      </c>
      <c r="BL67">
        <v>-45873.599999999999</v>
      </c>
      <c r="BM67">
        <v>-38836.000000000007</v>
      </c>
      <c r="BN67">
        <v>-16978.599999999999</v>
      </c>
      <c r="BO67">
        <v>3730.1999999999971</v>
      </c>
      <c r="BP67">
        <v>-8811.6000000000058</v>
      </c>
      <c r="BQ67">
        <v>-9444.6000000000058</v>
      </c>
      <c r="BR67">
        <v>19632</v>
      </c>
      <c r="BS67">
        <v>-2451.2000000000044</v>
      </c>
      <c r="BT67">
        <v>-23152.400000000001</v>
      </c>
      <c r="BU67">
        <v>9821.7999999999956</v>
      </c>
      <c r="BV67">
        <v>24564.199999999997</v>
      </c>
      <c r="BW67">
        <v>-2317.1999999999971</v>
      </c>
      <c r="BX67">
        <v>17850.799999999996</v>
      </c>
      <c r="BY67">
        <v>-212.79999999999563</v>
      </c>
      <c r="BZ67">
        <v>16018.800000000003</v>
      </c>
      <c r="CA67">
        <v>16843.400000000001</v>
      </c>
      <c r="CB67">
        <v>-30135.599999999991</v>
      </c>
      <c r="CC67">
        <v>8072.8000000000029</v>
      </c>
      <c r="CD67">
        <v>4737.3999999999942</v>
      </c>
      <c r="CE67">
        <v>-24067.200000000004</v>
      </c>
      <c r="CF67">
        <v>-3639.7999999999956</v>
      </c>
      <c r="CG67">
        <v>-28317.800000000003</v>
      </c>
      <c r="CH67">
        <v>3326.4000000000087</v>
      </c>
      <c r="CI67">
        <v>-14759.600000000002</v>
      </c>
      <c r="CJ67">
        <v>31984.6</v>
      </c>
      <c r="CK67">
        <v>-40241.599999999999</v>
      </c>
      <c r="CL67">
        <v>-7074.2000000000044</v>
      </c>
      <c r="CM67">
        <v>-7007.6000000000058</v>
      </c>
      <c r="CN67">
        <v>-1622</v>
      </c>
      <c r="CO67">
        <v>11052.599999999999</v>
      </c>
      <c r="CP67">
        <v>-2843.2000000000044</v>
      </c>
      <c r="CQ67">
        <v>-2653.6000000000058</v>
      </c>
      <c r="CR67">
        <v>10778.599999999999</v>
      </c>
      <c r="CS67">
        <v>-12794.399999999994</v>
      </c>
      <c r="CT67">
        <v>3491.7999999999956</v>
      </c>
      <c r="CU67">
        <v>10340.200000000004</v>
      </c>
      <c r="CV67">
        <v>-21296.6</v>
      </c>
      <c r="CW67">
        <v>10298</v>
      </c>
      <c r="CY67">
        <f t="shared" si="4"/>
        <v>-3975.5120000000006</v>
      </c>
      <c r="CZ67">
        <f t="shared" si="5"/>
        <v>13791.344000000001</v>
      </c>
    </row>
    <row r="68" spans="2:104" x14ac:dyDescent="0.25">
      <c r="B68">
        <v>12928.800000000003</v>
      </c>
      <c r="C68">
        <v>4133.4000000000015</v>
      </c>
      <c r="D68">
        <v>-5468</v>
      </c>
      <c r="E68">
        <v>-25779.400000000009</v>
      </c>
      <c r="F68">
        <v>-23232.399999999994</v>
      </c>
      <c r="G68">
        <v>12206.399999999994</v>
      </c>
      <c r="H68">
        <v>-39156.600000000006</v>
      </c>
      <c r="I68">
        <v>509.79999999999563</v>
      </c>
      <c r="J68">
        <v>1281.5999999999913</v>
      </c>
      <c r="K68">
        <v>25637.4</v>
      </c>
      <c r="L68">
        <v>-8728</v>
      </c>
      <c r="M68">
        <v>-1512.2000000000044</v>
      </c>
      <c r="N68">
        <v>-4416.1999999999971</v>
      </c>
      <c r="O68">
        <v>-19425.599999999991</v>
      </c>
      <c r="P68">
        <v>-18541.399999999994</v>
      </c>
      <c r="Q68">
        <v>-9270</v>
      </c>
      <c r="R68">
        <v>2133.1999999999971</v>
      </c>
      <c r="S68">
        <v>-5091.6000000000058</v>
      </c>
      <c r="T68">
        <v>-15429.400000000001</v>
      </c>
      <c r="U68">
        <v>17819</v>
      </c>
      <c r="V68">
        <v>-4474.6000000000058</v>
      </c>
      <c r="W68">
        <v>21951.200000000004</v>
      </c>
      <c r="X68">
        <v>-9993.8000000000029</v>
      </c>
      <c r="Y68">
        <v>-7622.1999999999971</v>
      </c>
      <c r="Z68">
        <v>9391</v>
      </c>
      <c r="AA68">
        <v>9919.1999999999971</v>
      </c>
      <c r="AB68">
        <v>21548.399999999994</v>
      </c>
      <c r="AC68">
        <v>-39845.600000000006</v>
      </c>
      <c r="AD68">
        <v>2873</v>
      </c>
      <c r="AE68">
        <v>3514.3999999999942</v>
      </c>
      <c r="AF68">
        <v>857.39999999999418</v>
      </c>
      <c r="AG68">
        <v>14361.599999999991</v>
      </c>
      <c r="AH68">
        <v>544.80000000000291</v>
      </c>
      <c r="AI68">
        <v>-41669.399999999994</v>
      </c>
      <c r="AJ68">
        <v>-20468</v>
      </c>
      <c r="AK68">
        <v>20465.399999999994</v>
      </c>
      <c r="AL68">
        <v>-44195</v>
      </c>
      <c r="AM68">
        <v>-9720.1999999999971</v>
      </c>
      <c r="AN68">
        <v>-15206.199999999997</v>
      </c>
      <c r="AO68">
        <v>8031.5999999999985</v>
      </c>
      <c r="AP68">
        <v>2120.8000000000029</v>
      </c>
      <c r="AQ68">
        <v>-17708.800000000003</v>
      </c>
      <c r="AR68">
        <v>-4569.8000000000029</v>
      </c>
      <c r="AS68">
        <v>-42388.399999999994</v>
      </c>
      <c r="AT68">
        <v>10493.800000000003</v>
      </c>
      <c r="AU68">
        <v>-5527.2000000000044</v>
      </c>
      <c r="AV68">
        <v>7093.3999999999942</v>
      </c>
      <c r="AW68">
        <v>-3195.8000000000029</v>
      </c>
      <c r="AX68">
        <v>-17307.400000000009</v>
      </c>
      <c r="AY68">
        <v>-3973.5999999999985</v>
      </c>
      <c r="AZ68">
        <v>1133</v>
      </c>
      <c r="BA68">
        <v>-3680</v>
      </c>
      <c r="BB68">
        <v>23147.200000000004</v>
      </c>
      <c r="BC68">
        <v>15039.199999999997</v>
      </c>
      <c r="BD68">
        <v>7344</v>
      </c>
      <c r="BE68">
        <v>-13112.399999999994</v>
      </c>
      <c r="BF68">
        <v>-30075.799999999996</v>
      </c>
      <c r="BG68">
        <v>-26624.999999999993</v>
      </c>
      <c r="BH68">
        <v>23159.400000000009</v>
      </c>
      <c r="BI68">
        <v>-3298.8000000000029</v>
      </c>
      <c r="BJ68">
        <v>-12928</v>
      </c>
      <c r="BK68">
        <v>-9101</v>
      </c>
      <c r="BL68">
        <v>-47229.599999999999</v>
      </c>
      <c r="BM68">
        <v>-33079.600000000006</v>
      </c>
      <c r="BN68">
        <v>-8105.5999999999985</v>
      </c>
      <c r="BO68">
        <v>8821</v>
      </c>
      <c r="BP68">
        <v>-7316.6000000000058</v>
      </c>
      <c r="BQ68">
        <v>-3019.4000000000015</v>
      </c>
      <c r="BR68">
        <v>19985.199999999997</v>
      </c>
      <c r="BS68">
        <v>882.59999999999854</v>
      </c>
      <c r="BT68">
        <v>-19435</v>
      </c>
      <c r="BU68">
        <v>14176.599999999999</v>
      </c>
      <c r="BV68">
        <v>28795.800000000003</v>
      </c>
      <c r="BW68">
        <v>-2957</v>
      </c>
      <c r="BX68">
        <v>11939.199999999997</v>
      </c>
      <c r="BY68">
        <v>-3485.4000000000015</v>
      </c>
      <c r="BZ68">
        <v>13968.599999999999</v>
      </c>
      <c r="CA68">
        <v>15814.800000000003</v>
      </c>
      <c r="CB68">
        <v>-27015.199999999997</v>
      </c>
      <c r="CC68">
        <v>14979.800000000003</v>
      </c>
      <c r="CD68">
        <v>-1625.8000000000029</v>
      </c>
      <c r="CE68">
        <v>-26505.400000000009</v>
      </c>
      <c r="CF68">
        <v>7457.4000000000015</v>
      </c>
      <c r="CG68">
        <v>-22853</v>
      </c>
      <c r="CH68">
        <v>3346</v>
      </c>
      <c r="CI68">
        <v>-5292.6000000000058</v>
      </c>
      <c r="CJ68">
        <v>29675.799999999996</v>
      </c>
      <c r="CK68">
        <v>-36166.199999999997</v>
      </c>
      <c r="CL68">
        <v>-10817</v>
      </c>
      <c r="CM68">
        <v>-12656.800000000003</v>
      </c>
      <c r="CN68">
        <v>-2860.6000000000058</v>
      </c>
      <c r="CO68">
        <v>14327.199999999997</v>
      </c>
      <c r="CP68">
        <v>-2629.6000000000058</v>
      </c>
      <c r="CQ68">
        <v>-7019</v>
      </c>
      <c r="CR68">
        <v>4968.5999999999985</v>
      </c>
      <c r="CS68">
        <v>-16263.199999999997</v>
      </c>
      <c r="CT68">
        <v>4937.3999999999942</v>
      </c>
      <c r="CU68">
        <v>9823.6000000000058</v>
      </c>
      <c r="CV68">
        <v>-22343.399999999994</v>
      </c>
      <c r="CW68">
        <v>8243.4000000000015</v>
      </c>
      <c r="CY68">
        <f t="shared" si="4"/>
        <v>-3896.3240000000023</v>
      </c>
      <c r="CZ68">
        <f t="shared" si="5"/>
        <v>13731.951999999999</v>
      </c>
    </row>
    <row r="69" spans="2:104" x14ac:dyDescent="0.25">
      <c r="B69">
        <v>7107.8000000000029</v>
      </c>
      <c r="C69">
        <v>10944.599999999999</v>
      </c>
      <c r="D69">
        <v>-7706.6000000000058</v>
      </c>
      <c r="E69">
        <v>-27870.200000000004</v>
      </c>
      <c r="F69">
        <v>-26614.199999999997</v>
      </c>
      <c r="G69">
        <v>12167</v>
      </c>
      <c r="H69">
        <v>-34572.400000000001</v>
      </c>
      <c r="I69">
        <v>745</v>
      </c>
      <c r="J69">
        <v>-6459.6000000000058</v>
      </c>
      <c r="K69">
        <v>25316</v>
      </c>
      <c r="L69">
        <v>-4134.8000000000029</v>
      </c>
      <c r="M69">
        <v>-731.60000000000582</v>
      </c>
      <c r="N69">
        <v>-388.59999999999854</v>
      </c>
      <c r="O69">
        <v>-14391.799999999996</v>
      </c>
      <c r="P69">
        <v>-19244.999999999993</v>
      </c>
      <c r="Q69">
        <v>-9220.8000000000029</v>
      </c>
      <c r="R69">
        <v>6024</v>
      </c>
      <c r="S69">
        <v>-8098.8000000000029</v>
      </c>
      <c r="T69">
        <v>-16412.800000000003</v>
      </c>
      <c r="U69">
        <v>16252.400000000001</v>
      </c>
      <c r="V69">
        <v>-10636.600000000006</v>
      </c>
      <c r="W69">
        <v>26291.999999999993</v>
      </c>
      <c r="X69">
        <v>-6696.4000000000087</v>
      </c>
      <c r="Y69">
        <v>-2868.4000000000015</v>
      </c>
      <c r="Z69">
        <v>11703.599999999999</v>
      </c>
      <c r="AA69">
        <v>8678.1999999999971</v>
      </c>
      <c r="AB69">
        <v>19905</v>
      </c>
      <c r="AC69">
        <v>-38689.000000000007</v>
      </c>
      <c r="AD69">
        <v>5678.8000000000029</v>
      </c>
      <c r="AE69">
        <v>6452.1999999999971</v>
      </c>
      <c r="AF69">
        <v>-343.60000000000582</v>
      </c>
      <c r="AG69">
        <v>19723.599999999991</v>
      </c>
      <c r="AH69">
        <v>4102.4000000000015</v>
      </c>
      <c r="AI69">
        <v>-44168.6</v>
      </c>
      <c r="AJ69">
        <v>-19389</v>
      </c>
      <c r="AK69">
        <v>17804.599999999999</v>
      </c>
      <c r="AL69">
        <v>-47966.400000000001</v>
      </c>
      <c r="AM69">
        <v>-7798.5999999999985</v>
      </c>
      <c r="AN69">
        <v>-18361.599999999991</v>
      </c>
      <c r="AO69">
        <v>3013.0000000000073</v>
      </c>
      <c r="AP69">
        <v>-606.19999999999709</v>
      </c>
      <c r="AQ69">
        <v>-14846.200000000004</v>
      </c>
      <c r="AR69">
        <v>-7364.1999999999971</v>
      </c>
      <c r="AS69">
        <v>-43114.399999999994</v>
      </c>
      <c r="AT69">
        <v>9651.8000000000029</v>
      </c>
      <c r="AU69">
        <v>-6758.6000000000058</v>
      </c>
      <c r="AV69">
        <v>6002.5999999999913</v>
      </c>
      <c r="AW69">
        <v>286</v>
      </c>
      <c r="AX69">
        <v>-11397.200000000004</v>
      </c>
      <c r="AY69">
        <v>-8550.5999999999985</v>
      </c>
      <c r="AZ69">
        <v>6135.1999999999971</v>
      </c>
      <c r="BA69">
        <v>-62.200000000004366</v>
      </c>
      <c r="BB69">
        <v>20516.199999999997</v>
      </c>
      <c r="BC69">
        <v>10172.599999999999</v>
      </c>
      <c r="BD69">
        <v>5577.1999999999971</v>
      </c>
      <c r="BE69">
        <v>-14301.599999999991</v>
      </c>
      <c r="BF69">
        <v>-33848.399999999994</v>
      </c>
      <c r="BG69">
        <v>-29746.399999999994</v>
      </c>
      <c r="BH69">
        <v>19050.199999999997</v>
      </c>
      <c r="BI69">
        <v>-3997.6000000000058</v>
      </c>
      <c r="BJ69">
        <v>-14188</v>
      </c>
      <c r="BK69">
        <v>-10648.400000000001</v>
      </c>
      <c r="BL69">
        <v>-43948.399999999994</v>
      </c>
      <c r="BM69">
        <v>-29894.800000000003</v>
      </c>
      <c r="BN69">
        <v>-9885.5999999999985</v>
      </c>
      <c r="BO69">
        <v>9330.5999999999985</v>
      </c>
      <c r="BP69">
        <v>-11013.200000000004</v>
      </c>
      <c r="BQ69">
        <v>-1024.6000000000058</v>
      </c>
      <c r="BR69">
        <v>20988.399999999994</v>
      </c>
      <c r="BS69">
        <v>10447</v>
      </c>
      <c r="BT69">
        <v>-23226.200000000004</v>
      </c>
      <c r="BU69">
        <v>10616.199999999997</v>
      </c>
      <c r="BV69">
        <v>33096.199999999997</v>
      </c>
      <c r="BW69">
        <v>-2857.3999999999942</v>
      </c>
      <c r="BX69">
        <v>14645</v>
      </c>
      <c r="BY69">
        <v>-7804.4000000000015</v>
      </c>
      <c r="BZ69">
        <v>10867.400000000001</v>
      </c>
      <c r="CA69">
        <v>19356.800000000003</v>
      </c>
      <c r="CB69">
        <v>-23301.999999999993</v>
      </c>
      <c r="CC69">
        <v>12724.600000000006</v>
      </c>
      <c r="CD69">
        <v>-3545.6000000000058</v>
      </c>
      <c r="CE69">
        <v>-26379.000000000007</v>
      </c>
      <c r="CF69">
        <v>13479.400000000001</v>
      </c>
      <c r="CG69">
        <v>-23507.199999999997</v>
      </c>
      <c r="CH69">
        <v>5536</v>
      </c>
      <c r="CI69">
        <v>-3795.6000000000058</v>
      </c>
      <c r="CJ69">
        <v>30948.799999999996</v>
      </c>
      <c r="CK69">
        <v>-43465.599999999999</v>
      </c>
      <c r="CL69">
        <v>-6594.6000000000058</v>
      </c>
      <c r="CM69">
        <v>-20761.800000000003</v>
      </c>
      <c r="CN69">
        <v>-8459</v>
      </c>
      <c r="CO69">
        <v>7931</v>
      </c>
      <c r="CP69">
        <v>887.19999999999709</v>
      </c>
      <c r="CQ69">
        <v>-8522.2000000000044</v>
      </c>
      <c r="CR69">
        <v>12085.400000000001</v>
      </c>
      <c r="CS69">
        <v>-12732.199999999997</v>
      </c>
      <c r="CT69">
        <v>6706.5999999999985</v>
      </c>
      <c r="CU69">
        <v>17861</v>
      </c>
      <c r="CV69">
        <v>-21712.6</v>
      </c>
      <c r="CW69">
        <v>10146.800000000003</v>
      </c>
      <c r="CY69">
        <f t="shared" si="4"/>
        <v>-3776.7099999999996</v>
      </c>
      <c r="CZ69">
        <f t="shared" si="5"/>
        <v>14315.837999999996</v>
      </c>
    </row>
    <row r="70" spans="2:104" x14ac:dyDescent="0.25">
      <c r="B70">
        <v>8032.2000000000044</v>
      </c>
      <c r="C70">
        <v>10248.400000000001</v>
      </c>
      <c r="D70">
        <v>-5492.4000000000015</v>
      </c>
      <c r="E70">
        <v>-29747.4</v>
      </c>
      <c r="F70">
        <v>-29865</v>
      </c>
      <c r="G70">
        <v>17875</v>
      </c>
      <c r="H70">
        <v>-35766.400000000001</v>
      </c>
      <c r="I70">
        <v>5422</v>
      </c>
      <c r="J70">
        <v>-4070.6000000000058</v>
      </c>
      <c r="K70">
        <v>23625.4</v>
      </c>
      <c r="L70">
        <v>-7458</v>
      </c>
      <c r="M70">
        <v>3402.7999999999884</v>
      </c>
      <c r="N70">
        <v>6050.5999999999985</v>
      </c>
      <c r="O70">
        <v>-12303.199999999997</v>
      </c>
      <c r="P70">
        <v>-20677.199999999997</v>
      </c>
      <c r="Q70">
        <v>-2495.4000000000015</v>
      </c>
      <c r="R70">
        <v>4159</v>
      </c>
      <c r="S70">
        <v>-12116.800000000003</v>
      </c>
      <c r="T70">
        <v>-15922.200000000004</v>
      </c>
      <c r="U70">
        <v>12046.599999999999</v>
      </c>
      <c r="V70">
        <v>-11302.199999999997</v>
      </c>
      <c r="W70">
        <v>20326.999999999993</v>
      </c>
      <c r="X70">
        <v>-9574.0000000000073</v>
      </c>
      <c r="Y70">
        <v>-10602.400000000001</v>
      </c>
      <c r="Z70">
        <v>13414.800000000003</v>
      </c>
      <c r="AA70">
        <v>5065</v>
      </c>
      <c r="AB70">
        <v>19493.199999999997</v>
      </c>
      <c r="AC70">
        <v>-37803.800000000003</v>
      </c>
      <c r="AD70">
        <v>4696.5999999999985</v>
      </c>
      <c r="AE70">
        <v>10914.199999999997</v>
      </c>
      <c r="AF70">
        <v>2182.5999999999985</v>
      </c>
      <c r="AG70">
        <v>21633</v>
      </c>
      <c r="AH70">
        <v>3269.7999999999956</v>
      </c>
      <c r="AI70">
        <v>-37940</v>
      </c>
      <c r="AJ70">
        <v>-20524.799999999996</v>
      </c>
      <c r="AK70">
        <v>10900.399999999994</v>
      </c>
      <c r="AL70">
        <v>-42977</v>
      </c>
      <c r="AM70">
        <v>-1184.5999999999985</v>
      </c>
      <c r="AN70">
        <v>-11392.199999999997</v>
      </c>
      <c r="AO70">
        <v>2175.4000000000015</v>
      </c>
      <c r="AP70">
        <v>9317.6000000000058</v>
      </c>
      <c r="AQ70">
        <v>-13538.400000000001</v>
      </c>
      <c r="AR70">
        <v>-9921.8000000000029</v>
      </c>
      <c r="AS70">
        <v>-39519.799999999996</v>
      </c>
      <c r="AT70">
        <v>6157.1999999999971</v>
      </c>
      <c r="AU70">
        <v>-2134.4000000000015</v>
      </c>
      <c r="AV70">
        <v>4073.3999999999942</v>
      </c>
      <c r="AW70">
        <v>201.79999999999563</v>
      </c>
      <c r="AX70">
        <v>-11897.600000000006</v>
      </c>
      <c r="AY70">
        <v>-9162</v>
      </c>
      <c r="AZ70">
        <v>3549</v>
      </c>
      <c r="BA70">
        <v>2912.8000000000029</v>
      </c>
      <c r="BB70">
        <v>16756</v>
      </c>
      <c r="BC70">
        <v>11583.400000000001</v>
      </c>
      <c r="BD70">
        <v>8335.7999999999956</v>
      </c>
      <c r="BE70">
        <v>-9262.3999999999942</v>
      </c>
      <c r="BF70">
        <v>-41261.599999999999</v>
      </c>
      <c r="BG70">
        <v>-27718.399999999994</v>
      </c>
      <c r="BH70">
        <v>16665.800000000003</v>
      </c>
      <c r="BI70">
        <v>3321.5999999999913</v>
      </c>
      <c r="BJ70">
        <v>-16874.799999999996</v>
      </c>
      <c r="BK70">
        <v>-12099</v>
      </c>
      <c r="BL70">
        <v>-40585.399999999994</v>
      </c>
      <c r="BM70">
        <v>-31831.200000000004</v>
      </c>
      <c r="BN70">
        <v>-11704.800000000003</v>
      </c>
      <c r="BO70">
        <v>11318</v>
      </c>
      <c r="BP70">
        <v>-5642.2000000000044</v>
      </c>
      <c r="BQ70">
        <v>863.19999999999709</v>
      </c>
      <c r="BR70">
        <v>22862.600000000006</v>
      </c>
      <c r="BS70">
        <v>11867.599999999999</v>
      </c>
      <c r="BT70">
        <v>-24741.600000000006</v>
      </c>
      <c r="BU70">
        <v>8828.4000000000015</v>
      </c>
      <c r="BV70">
        <v>28793.399999999994</v>
      </c>
      <c r="BW70">
        <v>-928.59999999999127</v>
      </c>
      <c r="BX70">
        <v>23787</v>
      </c>
      <c r="BY70">
        <v>-13277.599999999999</v>
      </c>
      <c r="BZ70">
        <v>13219.400000000001</v>
      </c>
      <c r="CA70">
        <v>21635.599999999999</v>
      </c>
      <c r="CB70">
        <v>-23348.199999999997</v>
      </c>
      <c r="CC70">
        <v>9523</v>
      </c>
      <c r="CD70">
        <v>-5747.6000000000058</v>
      </c>
      <c r="CE70">
        <v>-29056.000000000007</v>
      </c>
      <c r="CF70">
        <v>5948.5999999999985</v>
      </c>
      <c r="CG70">
        <v>-23600.599999999991</v>
      </c>
      <c r="CH70">
        <v>12413.600000000006</v>
      </c>
      <c r="CI70">
        <v>-9665.8000000000029</v>
      </c>
      <c r="CJ70">
        <v>38025.599999999999</v>
      </c>
      <c r="CK70">
        <v>-40736.399999999994</v>
      </c>
      <c r="CL70">
        <v>-9579</v>
      </c>
      <c r="CM70">
        <v>-25806.200000000004</v>
      </c>
      <c r="CN70">
        <v>-12406</v>
      </c>
      <c r="CO70">
        <v>7942.5999999999985</v>
      </c>
      <c r="CP70">
        <v>-3865</v>
      </c>
      <c r="CQ70">
        <v>-7701</v>
      </c>
      <c r="CR70">
        <v>16076.200000000004</v>
      </c>
      <c r="CS70">
        <v>-18334.600000000006</v>
      </c>
      <c r="CT70">
        <v>3835.5999999999985</v>
      </c>
      <c r="CU70">
        <v>18118.800000000003</v>
      </c>
      <c r="CV70">
        <v>-23298.399999999994</v>
      </c>
      <c r="CW70">
        <v>8304.2000000000044</v>
      </c>
      <c r="CY70">
        <f t="shared" si="4"/>
        <v>-3632.9019999999991</v>
      </c>
      <c r="CZ70">
        <f t="shared" si="5"/>
        <v>14656.338000000007</v>
      </c>
    </row>
    <row r="71" spans="2:104" x14ac:dyDescent="0.25">
      <c r="B71">
        <v>8564.8000000000029</v>
      </c>
      <c r="C71">
        <v>19005.599999999999</v>
      </c>
      <c r="D71">
        <v>-10657</v>
      </c>
      <c r="E71">
        <v>-31051.800000000003</v>
      </c>
      <c r="F71">
        <v>-29947</v>
      </c>
      <c r="G71">
        <v>20142.199999999997</v>
      </c>
      <c r="H71">
        <v>-34527.600000000006</v>
      </c>
      <c r="I71">
        <v>11516.399999999994</v>
      </c>
      <c r="J71">
        <v>-2999.4000000000087</v>
      </c>
      <c r="K71">
        <v>22451.800000000003</v>
      </c>
      <c r="L71">
        <v>1532.3999999999942</v>
      </c>
      <c r="M71">
        <v>-315.60000000000582</v>
      </c>
      <c r="N71">
        <v>729.40000000000146</v>
      </c>
      <c r="O71">
        <v>-11904.199999999997</v>
      </c>
      <c r="P71">
        <v>-18896.599999999991</v>
      </c>
      <c r="Q71">
        <v>-7394.2000000000044</v>
      </c>
      <c r="R71">
        <v>-952</v>
      </c>
      <c r="S71">
        <v>-13328.200000000004</v>
      </c>
      <c r="T71">
        <v>-13653.600000000006</v>
      </c>
      <c r="U71">
        <v>9439.1999999999971</v>
      </c>
      <c r="V71">
        <v>-14179.400000000001</v>
      </c>
      <c r="W71">
        <v>16613.599999999999</v>
      </c>
      <c r="X71">
        <v>-6871.4000000000087</v>
      </c>
      <c r="Y71">
        <v>-9759.4000000000015</v>
      </c>
      <c r="Z71">
        <v>16003.400000000001</v>
      </c>
      <c r="AA71">
        <v>-436.59999999999854</v>
      </c>
      <c r="AB71">
        <v>21509.799999999996</v>
      </c>
      <c r="AC71">
        <v>-40879.600000000006</v>
      </c>
      <c r="AD71">
        <v>677.20000000000437</v>
      </c>
      <c r="AE71">
        <v>19224.599999999991</v>
      </c>
      <c r="AF71">
        <v>-73.80000000000291</v>
      </c>
      <c r="AG71">
        <v>19996.199999999997</v>
      </c>
      <c r="AH71">
        <v>3299.2000000000044</v>
      </c>
      <c r="AI71">
        <v>-42274.799999999996</v>
      </c>
      <c r="AJ71">
        <v>-20691.399999999994</v>
      </c>
      <c r="AK71">
        <v>10049.799999999996</v>
      </c>
      <c r="AL71">
        <v>-39782.199999999997</v>
      </c>
      <c r="AM71">
        <v>6275.5999999999985</v>
      </c>
      <c r="AN71">
        <v>-18078.199999999997</v>
      </c>
      <c r="AO71">
        <v>886.59999999999854</v>
      </c>
      <c r="AP71">
        <v>6098.6000000000058</v>
      </c>
      <c r="AQ71">
        <v>-12783.600000000006</v>
      </c>
      <c r="AR71">
        <v>-11507.599999999999</v>
      </c>
      <c r="AS71">
        <v>-37612.799999999996</v>
      </c>
      <c r="AT71">
        <v>15605.800000000003</v>
      </c>
      <c r="AU71">
        <v>-8086.8000000000029</v>
      </c>
      <c r="AV71">
        <v>-3946.4000000000015</v>
      </c>
      <c r="AW71">
        <v>9280.1999999999971</v>
      </c>
      <c r="AX71">
        <v>-13328.200000000004</v>
      </c>
      <c r="AY71">
        <v>-9089.1999999999971</v>
      </c>
      <c r="AZ71">
        <v>5134.3999999999942</v>
      </c>
      <c r="BA71">
        <v>3746.8000000000029</v>
      </c>
      <c r="BB71">
        <v>19068.599999999999</v>
      </c>
      <c r="BC71">
        <v>9219</v>
      </c>
      <c r="BD71">
        <v>12058.199999999997</v>
      </c>
      <c r="BE71">
        <v>-17354.599999999991</v>
      </c>
      <c r="BF71">
        <v>-37667</v>
      </c>
      <c r="BG71">
        <v>-25493.199999999997</v>
      </c>
      <c r="BH71">
        <v>16564.400000000009</v>
      </c>
      <c r="BI71">
        <v>1235.1999999999971</v>
      </c>
      <c r="BJ71">
        <v>-16684</v>
      </c>
      <c r="BK71">
        <v>-9036.8000000000029</v>
      </c>
      <c r="BL71">
        <v>-42856.399999999994</v>
      </c>
      <c r="BM71">
        <v>-29338.000000000007</v>
      </c>
      <c r="BN71">
        <v>-13266.199999999997</v>
      </c>
      <c r="BO71">
        <v>13731.800000000003</v>
      </c>
      <c r="BP71">
        <v>-13500.200000000004</v>
      </c>
      <c r="BQ71">
        <v>4701</v>
      </c>
      <c r="BR71">
        <v>19125</v>
      </c>
      <c r="BS71">
        <v>12341.199999999997</v>
      </c>
      <c r="BT71">
        <v>-23085.4</v>
      </c>
      <c r="BU71">
        <v>4355</v>
      </c>
      <c r="BV71">
        <v>33321.600000000006</v>
      </c>
      <c r="BW71">
        <v>2892</v>
      </c>
      <c r="BX71">
        <v>22777.4</v>
      </c>
      <c r="BY71">
        <v>-6425</v>
      </c>
      <c r="BZ71">
        <v>15943.800000000003</v>
      </c>
      <c r="CA71">
        <v>19224.800000000003</v>
      </c>
      <c r="CB71">
        <v>-21687.599999999991</v>
      </c>
      <c r="CC71">
        <v>11485.200000000004</v>
      </c>
      <c r="CD71">
        <v>-3593.4000000000015</v>
      </c>
      <c r="CE71">
        <v>-31174.200000000004</v>
      </c>
      <c r="CF71">
        <v>3487.4000000000015</v>
      </c>
      <c r="CG71">
        <v>-29280.399999999994</v>
      </c>
      <c r="CH71">
        <v>12832.800000000003</v>
      </c>
      <c r="CI71">
        <v>-11207.200000000004</v>
      </c>
      <c r="CJ71">
        <v>36801.799999999996</v>
      </c>
      <c r="CK71">
        <v>-42148</v>
      </c>
      <c r="CL71">
        <v>-13572.600000000006</v>
      </c>
      <c r="CM71">
        <v>-23641.4</v>
      </c>
      <c r="CN71">
        <v>-4179</v>
      </c>
      <c r="CO71">
        <v>5942.1999999999971</v>
      </c>
      <c r="CP71">
        <v>-5332.2000000000044</v>
      </c>
      <c r="CQ71">
        <v>-10342.400000000001</v>
      </c>
      <c r="CR71">
        <v>16521.400000000001</v>
      </c>
      <c r="CS71">
        <v>-13118.600000000006</v>
      </c>
      <c r="CT71">
        <v>13415</v>
      </c>
      <c r="CU71">
        <v>23993.400000000009</v>
      </c>
      <c r="CV71">
        <v>-24955</v>
      </c>
      <c r="CW71">
        <v>10270.200000000004</v>
      </c>
      <c r="CY71">
        <f t="shared" si="4"/>
        <v>-3448.5539999999996</v>
      </c>
      <c r="CZ71">
        <f t="shared" si="5"/>
        <v>15230.393999999993</v>
      </c>
    </row>
    <row r="72" spans="2:104" x14ac:dyDescent="0.25">
      <c r="B72">
        <v>7910.4000000000015</v>
      </c>
      <c r="C72">
        <v>19809.199999999997</v>
      </c>
      <c r="D72">
        <v>-9736.2000000000044</v>
      </c>
      <c r="E72">
        <v>-30024</v>
      </c>
      <c r="F72">
        <v>-20162.199999999997</v>
      </c>
      <c r="G72">
        <v>18100</v>
      </c>
      <c r="H72">
        <v>-36637.800000000003</v>
      </c>
      <c r="I72">
        <v>17585.800000000003</v>
      </c>
      <c r="J72">
        <v>-8283.0000000000073</v>
      </c>
      <c r="K72">
        <v>26427.4</v>
      </c>
      <c r="L72">
        <v>6144.8000000000029</v>
      </c>
      <c r="M72">
        <v>5207.5999999999913</v>
      </c>
      <c r="N72">
        <v>-2507.4000000000015</v>
      </c>
      <c r="O72">
        <v>-11057.999999999993</v>
      </c>
      <c r="P72">
        <v>-19729.199999999997</v>
      </c>
      <c r="Q72">
        <v>-1937.4000000000015</v>
      </c>
      <c r="R72">
        <v>-500.19999999999709</v>
      </c>
      <c r="S72">
        <v>-16991.200000000004</v>
      </c>
      <c r="T72">
        <v>-12812.600000000006</v>
      </c>
      <c r="U72">
        <v>6416.1999999999971</v>
      </c>
      <c r="V72">
        <v>-17635</v>
      </c>
      <c r="W72">
        <v>17360.799999999996</v>
      </c>
      <c r="X72">
        <v>-4204.4000000000087</v>
      </c>
      <c r="Y72">
        <v>-11596.799999999996</v>
      </c>
      <c r="Z72">
        <v>19149.400000000001</v>
      </c>
      <c r="AA72">
        <v>-9113.5999999999985</v>
      </c>
      <c r="AB72">
        <v>23522.6</v>
      </c>
      <c r="AC72">
        <v>-35216.600000000006</v>
      </c>
      <c r="AD72">
        <v>8948.2000000000044</v>
      </c>
      <c r="AE72">
        <v>14011.399999999994</v>
      </c>
      <c r="AF72">
        <v>1122.7999999999956</v>
      </c>
      <c r="AG72">
        <v>29068</v>
      </c>
      <c r="AH72">
        <v>-9431</v>
      </c>
      <c r="AI72">
        <v>-42578.799999999996</v>
      </c>
      <c r="AJ72">
        <v>-13788</v>
      </c>
      <c r="AK72">
        <v>10187.599999999999</v>
      </c>
      <c r="AL72">
        <v>-41408.400000000001</v>
      </c>
      <c r="AM72">
        <v>10656</v>
      </c>
      <c r="AN72">
        <v>-21507.799999999996</v>
      </c>
      <c r="AO72">
        <v>421.59999999999854</v>
      </c>
      <c r="AP72">
        <v>7539.8000000000029</v>
      </c>
      <c r="AQ72">
        <v>-11791.600000000006</v>
      </c>
      <c r="AR72">
        <v>-13315.400000000001</v>
      </c>
      <c r="AS72">
        <v>-33871.199999999997</v>
      </c>
      <c r="AT72">
        <v>13255.199999999997</v>
      </c>
      <c r="AU72">
        <v>-1384</v>
      </c>
      <c r="AV72">
        <v>-7900</v>
      </c>
      <c r="AW72">
        <v>12046.400000000001</v>
      </c>
      <c r="AX72">
        <v>-14081.600000000006</v>
      </c>
      <c r="AY72">
        <v>-6422.7999999999956</v>
      </c>
      <c r="AZ72">
        <v>5620.7999999999956</v>
      </c>
      <c r="BA72">
        <v>6291</v>
      </c>
      <c r="BB72">
        <v>20088.599999999999</v>
      </c>
      <c r="BC72">
        <v>6516.8000000000029</v>
      </c>
      <c r="BD72">
        <v>9342</v>
      </c>
      <c r="BE72">
        <v>-23518.6</v>
      </c>
      <c r="BF72">
        <v>-42676.799999999996</v>
      </c>
      <c r="BG72">
        <v>-33676.199999999997</v>
      </c>
      <c r="BH72">
        <v>9175.1999999999971</v>
      </c>
      <c r="BI72">
        <v>-1450</v>
      </c>
      <c r="BJ72">
        <v>-19143.199999999997</v>
      </c>
      <c r="BK72">
        <v>-5155.8000000000029</v>
      </c>
      <c r="BL72">
        <v>-44129.599999999999</v>
      </c>
      <c r="BM72">
        <v>-24570.000000000007</v>
      </c>
      <c r="BN72">
        <v>-10463.199999999997</v>
      </c>
      <c r="BO72">
        <v>12465.599999999999</v>
      </c>
      <c r="BP72">
        <v>-4074</v>
      </c>
      <c r="BQ72">
        <v>5868.5999999999985</v>
      </c>
      <c r="BR72">
        <v>15977.599999999999</v>
      </c>
      <c r="BS72">
        <v>21957.399999999994</v>
      </c>
      <c r="BT72">
        <v>-28586.400000000001</v>
      </c>
      <c r="BU72">
        <v>8757.1999999999971</v>
      </c>
      <c r="BV72">
        <v>31758.199999999997</v>
      </c>
      <c r="BW72">
        <v>3493.1999999999971</v>
      </c>
      <c r="BX72">
        <v>25735.199999999997</v>
      </c>
      <c r="BY72">
        <v>-2857</v>
      </c>
      <c r="BZ72">
        <v>17529.199999999997</v>
      </c>
      <c r="CA72">
        <v>19316.800000000003</v>
      </c>
      <c r="CB72">
        <v>-22069.199999999997</v>
      </c>
      <c r="CC72">
        <v>9270.2000000000044</v>
      </c>
      <c r="CD72">
        <v>-3622.8000000000029</v>
      </c>
      <c r="CE72">
        <v>-27945.600000000006</v>
      </c>
      <c r="CF72">
        <v>-4562.1999999999971</v>
      </c>
      <c r="CG72">
        <v>-28540.800000000003</v>
      </c>
      <c r="CH72">
        <v>11106</v>
      </c>
      <c r="CI72">
        <v>-11007.800000000003</v>
      </c>
      <c r="CJ72">
        <v>37759.799999999996</v>
      </c>
      <c r="CK72">
        <v>-41375</v>
      </c>
      <c r="CL72">
        <v>-16774.200000000004</v>
      </c>
      <c r="CM72">
        <v>-20800.200000000004</v>
      </c>
      <c r="CN72">
        <v>-7654.6000000000058</v>
      </c>
      <c r="CO72">
        <v>6863.5999999999985</v>
      </c>
      <c r="CP72">
        <v>-9453.8000000000029</v>
      </c>
      <c r="CQ72">
        <v>-7828.2000000000044</v>
      </c>
      <c r="CR72">
        <v>25555.200000000004</v>
      </c>
      <c r="CS72">
        <v>-13382.600000000006</v>
      </c>
      <c r="CT72">
        <v>8045.3999999999942</v>
      </c>
      <c r="CU72">
        <v>11699.200000000004</v>
      </c>
      <c r="CV72">
        <v>-15547.399999999994</v>
      </c>
      <c r="CW72">
        <v>13240.400000000001</v>
      </c>
      <c r="CY72">
        <f t="shared" si="4"/>
        <v>-3181.6699999999987</v>
      </c>
      <c r="CZ72">
        <f t="shared" si="5"/>
        <v>15548.157999999994</v>
      </c>
    </row>
    <row r="73" spans="2:104" x14ac:dyDescent="0.25">
      <c r="B73">
        <v>10397.599999999999</v>
      </c>
      <c r="C73">
        <v>19783.399999999994</v>
      </c>
      <c r="D73">
        <v>-2070.6000000000058</v>
      </c>
      <c r="E73">
        <v>-23072.199999999997</v>
      </c>
      <c r="F73">
        <v>-15479.599999999999</v>
      </c>
      <c r="G73">
        <v>18182.199999999997</v>
      </c>
      <c r="H73">
        <v>-36637.800000000003</v>
      </c>
      <c r="I73">
        <v>15582.599999999991</v>
      </c>
      <c r="J73">
        <v>-6810.6000000000058</v>
      </c>
      <c r="K73">
        <v>30801</v>
      </c>
      <c r="L73">
        <v>118.60000000000582</v>
      </c>
      <c r="M73">
        <v>8636.5999999999913</v>
      </c>
      <c r="N73">
        <v>237.40000000000146</v>
      </c>
      <c r="O73">
        <v>-9895.3999999999942</v>
      </c>
      <c r="P73">
        <v>-19258.399999999994</v>
      </c>
      <c r="Q73">
        <v>-1015.8000000000029</v>
      </c>
      <c r="R73">
        <v>3455.4000000000015</v>
      </c>
      <c r="S73">
        <v>-22472.200000000004</v>
      </c>
      <c r="T73">
        <v>-22751</v>
      </c>
      <c r="U73">
        <v>4583.1999999999971</v>
      </c>
      <c r="V73">
        <v>-13545</v>
      </c>
      <c r="W73">
        <v>18143.400000000001</v>
      </c>
      <c r="X73">
        <v>-5156.6000000000058</v>
      </c>
      <c r="Y73">
        <v>-10273</v>
      </c>
      <c r="Z73">
        <v>27257.599999999999</v>
      </c>
      <c r="AA73">
        <v>-8225.4000000000015</v>
      </c>
      <c r="AB73">
        <v>27067.599999999991</v>
      </c>
      <c r="AC73">
        <v>-35987.800000000003</v>
      </c>
      <c r="AD73">
        <v>9566.2000000000044</v>
      </c>
      <c r="AE73">
        <v>16879.399999999994</v>
      </c>
      <c r="AF73">
        <v>-159.80000000000291</v>
      </c>
      <c r="AG73">
        <v>26533.599999999991</v>
      </c>
      <c r="AH73">
        <v>-13475.199999999997</v>
      </c>
      <c r="AI73">
        <v>-34230.399999999994</v>
      </c>
      <c r="AJ73">
        <v>-17690.199999999997</v>
      </c>
      <c r="AK73">
        <v>15983.599999999999</v>
      </c>
      <c r="AL73">
        <v>-44180</v>
      </c>
      <c r="AM73">
        <v>7392.1999999999971</v>
      </c>
      <c r="AN73">
        <v>-22941.799999999996</v>
      </c>
      <c r="AO73">
        <v>3859.0000000000073</v>
      </c>
      <c r="AP73">
        <v>6537.8000000000029</v>
      </c>
      <c r="AQ73">
        <v>-11582</v>
      </c>
      <c r="AR73">
        <v>-18995</v>
      </c>
      <c r="AS73">
        <v>-32167.799999999996</v>
      </c>
      <c r="AT73">
        <v>14285</v>
      </c>
      <c r="AU73">
        <v>-3263.4000000000015</v>
      </c>
      <c r="AV73">
        <v>-13302.600000000006</v>
      </c>
      <c r="AW73">
        <v>7916.4000000000015</v>
      </c>
      <c r="AX73">
        <v>-12239.200000000004</v>
      </c>
      <c r="AY73">
        <v>232.40000000000146</v>
      </c>
      <c r="AZ73">
        <v>5065.7999999999956</v>
      </c>
      <c r="BA73">
        <v>2110</v>
      </c>
      <c r="BB73">
        <v>25927.999999999993</v>
      </c>
      <c r="BC73">
        <v>6755.4000000000015</v>
      </c>
      <c r="BD73">
        <v>8057.7999999999956</v>
      </c>
      <c r="BE73">
        <v>-27136</v>
      </c>
      <c r="BF73">
        <v>-37895.799999999996</v>
      </c>
      <c r="BG73">
        <v>-30798.799999999996</v>
      </c>
      <c r="BH73">
        <v>8274.1999999999971</v>
      </c>
      <c r="BI73">
        <v>-940.80000000000291</v>
      </c>
      <c r="BJ73">
        <v>-20747.599999999999</v>
      </c>
      <c r="BK73">
        <v>-7408</v>
      </c>
      <c r="BL73">
        <v>-43974.399999999994</v>
      </c>
      <c r="BM73">
        <v>-22155.600000000006</v>
      </c>
      <c r="BN73">
        <v>-4852.1999999999971</v>
      </c>
      <c r="BO73">
        <v>11856.199999999997</v>
      </c>
      <c r="BP73">
        <v>40.19999999999709</v>
      </c>
      <c r="BQ73">
        <v>6482.3999999999942</v>
      </c>
      <c r="BR73">
        <v>16032.800000000003</v>
      </c>
      <c r="BS73">
        <v>21886</v>
      </c>
      <c r="BT73">
        <v>-28840.400000000001</v>
      </c>
      <c r="BU73">
        <v>9130.1999999999971</v>
      </c>
      <c r="BV73">
        <v>35359.399999999994</v>
      </c>
      <c r="BW73">
        <v>15.80000000000291</v>
      </c>
      <c r="BX73">
        <v>28507.4</v>
      </c>
      <c r="BY73">
        <v>-2742.1999999999971</v>
      </c>
      <c r="BZ73">
        <v>17021.800000000003</v>
      </c>
      <c r="CA73">
        <v>13921.800000000003</v>
      </c>
      <c r="CB73">
        <v>-25158.399999999994</v>
      </c>
      <c r="CC73">
        <v>9590.8000000000029</v>
      </c>
      <c r="CD73">
        <v>1545</v>
      </c>
      <c r="CE73">
        <v>-25998.800000000003</v>
      </c>
      <c r="CF73">
        <v>-6149.7999999999956</v>
      </c>
      <c r="CG73">
        <v>-26845</v>
      </c>
      <c r="CH73">
        <v>11772.400000000009</v>
      </c>
      <c r="CI73">
        <v>-12664.400000000001</v>
      </c>
      <c r="CJ73">
        <v>47474.799999999996</v>
      </c>
      <c r="CK73">
        <v>-44154.799999999996</v>
      </c>
      <c r="CL73">
        <v>-11315.400000000001</v>
      </c>
      <c r="CM73">
        <v>-17350.200000000004</v>
      </c>
      <c r="CN73">
        <v>-2573.1999999999971</v>
      </c>
      <c r="CO73">
        <v>6249.4000000000015</v>
      </c>
      <c r="CP73">
        <v>-7472.6000000000058</v>
      </c>
      <c r="CQ73">
        <v>-7663.4000000000015</v>
      </c>
      <c r="CR73">
        <v>29112.799999999996</v>
      </c>
      <c r="CS73">
        <v>-7821.1999999999971</v>
      </c>
      <c r="CT73">
        <v>8271.1999999999971</v>
      </c>
      <c r="CU73">
        <v>11193.800000000003</v>
      </c>
      <c r="CV73">
        <v>-13013.399999999994</v>
      </c>
      <c r="CW73">
        <v>7613.2000000000044</v>
      </c>
      <c r="CY73">
        <f t="shared" si="4"/>
        <v>-2498.5040000000004</v>
      </c>
      <c r="CZ73">
        <f t="shared" si="5"/>
        <v>15352.519999999995</v>
      </c>
    </row>
    <row r="74" spans="2:104" x14ac:dyDescent="0.25">
      <c r="B74">
        <v>6959.2000000000044</v>
      </c>
      <c r="C74">
        <v>19851.600000000006</v>
      </c>
      <c r="D74">
        <v>-11359</v>
      </c>
      <c r="E74">
        <v>-23778.800000000003</v>
      </c>
      <c r="F74">
        <v>-19110.599999999999</v>
      </c>
      <c r="G74">
        <v>17359</v>
      </c>
      <c r="H74">
        <v>-36536</v>
      </c>
      <c r="I74">
        <v>7746.1999999999971</v>
      </c>
      <c r="J74">
        <v>-5805.6000000000058</v>
      </c>
      <c r="K74">
        <v>26109.4</v>
      </c>
      <c r="L74">
        <v>-2450.5999999999985</v>
      </c>
      <c r="M74">
        <v>7267.7999999999884</v>
      </c>
      <c r="N74">
        <v>4157</v>
      </c>
      <c r="O74">
        <v>-11130.999999999993</v>
      </c>
      <c r="P74">
        <v>-19736.599999999991</v>
      </c>
      <c r="Q74">
        <v>-134</v>
      </c>
      <c r="R74">
        <v>10763</v>
      </c>
      <c r="S74">
        <v>-15865.800000000003</v>
      </c>
      <c r="T74">
        <v>-19555.600000000006</v>
      </c>
      <c r="U74">
        <v>6213.4000000000015</v>
      </c>
      <c r="V74">
        <v>-15353.199999999997</v>
      </c>
      <c r="W74">
        <v>19413.599999999999</v>
      </c>
      <c r="X74">
        <v>-5097.8000000000029</v>
      </c>
      <c r="Y74">
        <v>-6123.7999999999956</v>
      </c>
      <c r="Z74">
        <v>25064.200000000004</v>
      </c>
      <c r="AA74">
        <v>-6558.1999999999971</v>
      </c>
      <c r="AB74">
        <v>26991.399999999994</v>
      </c>
      <c r="AC74">
        <v>-37522.600000000006</v>
      </c>
      <c r="AD74">
        <v>10153.599999999999</v>
      </c>
      <c r="AE74">
        <v>18916.800000000003</v>
      </c>
      <c r="AF74">
        <v>-3609.6000000000058</v>
      </c>
      <c r="AG74">
        <v>28017.199999999997</v>
      </c>
      <c r="AH74">
        <v>-13970.199999999997</v>
      </c>
      <c r="AI74">
        <v>-32404.6</v>
      </c>
      <c r="AJ74">
        <v>-13386.599999999991</v>
      </c>
      <c r="AK74">
        <v>14750</v>
      </c>
      <c r="AL74">
        <v>-43032.4</v>
      </c>
      <c r="AM74">
        <v>5801.5999999999985</v>
      </c>
      <c r="AN74">
        <v>-18055.399999999994</v>
      </c>
      <c r="AO74">
        <v>-2288.4000000000015</v>
      </c>
      <c r="AP74">
        <v>11596.399999999994</v>
      </c>
      <c r="AQ74">
        <v>-11394.400000000001</v>
      </c>
      <c r="AR74">
        <v>-23000</v>
      </c>
      <c r="AS74">
        <v>-35947.799999999996</v>
      </c>
      <c r="AT74">
        <v>10121.800000000003</v>
      </c>
      <c r="AU74">
        <v>-4052.2000000000044</v>
      </c>
      <c r="AV74">
        <v>-14880.600000000006</v>
      </c>
      <c r="AW74">
        <v>8241.5999999999985</v>
      </c>
      <c r="AX74">
        <v>-11697.800000000003</v>
      </c>
      <c r="AY74">
        <v>9302.2000000000044</v>
      </c>
      <c r="AZ74">
        <v>3632.7999999999956</v>
      </c>
      <c r="BA74">
        <v>-2642</v>
      </c>
      <c r="BB74">
        <v>28502.400000000001</v>
      </c>
      <c r="BC74">
        <v>3534.5999999999985</v>
      </c>
      <c r="BD74">
        <v>2918.4000000000015</v>
      </c>
      <c r="BE74">
        <v>-26126</v>
      </c>
      <c r="BF74">
        <v>-40846.6</v>
      </c>
      <c r="BG74">
        <v>-27540.999999999993</v>
      </c>
      <c r="BH74">
        <v>16807.800000000003</v>
      </c>
      <c r="BI74">
        <v>-67.80000000000291</v>
      </c>
      <c r="BJ74">
        <v>-18041.599999999999</v>
      </c>
      <c r="BK74">
        <v>-4805.4000000000015</v>
      </c>
      <c r="BL74">
        <v>-47122</v>
      </c>
      <c r="BM74">
        <v>-30727.400000000009</v>
      </c>
      <c r="BN74">
        <v>-12652.199999999997</v>
      </c>
      <c r="BO74">
        <v>14545.199999999997</v>
      </c>
      <c r="BP74">
        <v>-715</v>
      </c>
      <c r="BQ74">
        <v>9643.3999999999942</v>
      </c>
      <c r="BR74">
        <v>13078</v>
      </c>
      <c r="BS74">
        <v>15136.799999999996</v>
      </c>
      <c r="BT74">
        <v>-37687.4</v>
      </c>
      <c r="BU74">
        <v>6838.5999999999985</v>
      </c>
      <c r="BV74">
        <v>42762.2</v>
      </c>
      <c r="BW74">
        <v>-1881.8000000000029</v>
      </c>
      <c r="BX74">
        <v>27740.400000000001</v>
      </c>
      <c r="BY74">
        <v>-4216.7999999999956</v>
      </c>
      <c r="BZ74">
        <v>15912.599999999999</v>
      </c>
      <c r="CA74">
        <v>17627.599999999999</v>
      </c>
      <c r="CB74">
        <v>-21453.799999999996</v>
      </c>
      <c r="CC74">
        <v>16738.600000000006</v>
      </c>
      <c r="CD74">
        <v>8878.1999999999971</v>
      </c>
      <c r="CE74">
        <v>-26666.800000000003</v>
      </c>
      <c r="CF74">
        <v>-6643.1999999999971</v>
      </c>
      <c r="CG74">
        <v>-28693</v>
      </c>
      <c r="CH74">
        <v>6844.8000000000029</v>
      </c>
      <c r="CI74">
        <v>-9203.6000000000058</v>
      </c>
      <c r="CJ74">
        <v>49577.200000000004</v>
      </c>
      <c r="CK74">
        <v>-45099.799999999996</v>
      </c>
      <c r="CL74">
        <v>-12725.400000000001</v>
      </c>
      <c r="CM74">
        <v>-13901.400000000001</v>
      </c>
      <c r="CN74">
        <v>-5522</v>
      </c>
      <c r="CO74">
        <v>8812.8000000000029</v>
      </c>
      <c r="CP74">
        <v>-9423.8000000000029</v>
      </c>
      <c r="CQ74">
        <v>-4854.2000000000044</v>
      </c>
      <c r="CR74">
        <v>26825.4</v>
      </c>
      <c r="CS74">
        <v>-11431</v>
      </c>
      <c r="CT74">
        <v>9903.3999999999942</v>
      </c>
      <c r="CU74">
        <v>7687.8000000000029</v>
      </c>
      <c r="CV74">
        <v>-12246</v>
      </c>
      <c r="CW74">
        <v>5486</v>
      </c>
      <c r="CY74">
        <f t="shared" si="4"/>
        <v>-2725.442</v>
      </c>
      <c r="CZ74">
        <f t="shared" si="5"/>
        <v>15810.082000000002</v>
      </c>
    </row>
    <row r="75" spans="2:104" x14ac:dyDescent="0.25">
      <c r="B75">
        <v>11763.599999999999</v>
      </c>
      <c r="C75">
        <v>16679.599999999999</v>
      </c>
      <c r="D75">
        <v>-4782.6000000000058</v>
      </c>
      <c r="E75">
        <v>-23800.800000000003</v>
      </c>
      <c r="F75">
        <v>-17839.799999999996</v>
      </c>
      <c r="G75">
        <v>12406.800000000003</v>
      </c>
      <c r="H75">
        <v>-35512.200000000004</v>
      </c>
      <c r="I75">
        <v>5858</v>
      </c>
      <c r="J75">
        <v>-3564.4000000000087</v>
      </c>
      <c r="K75">
        <v>26248.200000000004</v>
      </c>
      <c r="L75">
        <v>-11117.599999999999</v>
      </c>
      <c r="M75">
        <v>5131.3999999999942</v>
      </c>
      <c r="N75">
        <v>2576.5999999999985</v>
      </c>
      <c r="O75">
        <v>-17026.599999999991</v>
      </c>
      <c r="P75">
        <v>-21529.799999999996</v>
      </c>
      <c r="Q75">
        <v>3628.1999999999971</v>
      </c>
      <c r="R75">
        <v>6211.3999999999942</v>
      </c>
      <c r="S75">
        <v>-20669.400000000001</v>
      </c>
      <c r="T75">
        <v>-15069</v>
      </c>
      <c r="U75">
        <v>10674</v>
      </c>
      <c r="V75">
        <v>-15289.199999999997</v>
      </c>
      <c r="W75">
        <v>18715.599999999999</v>
      </c>
      <c r="X75">
        <v>-1493.2000000000116</v>
      </c>
      <c r="Y75">
        <v>-7591.1999999999971</v>
      </c>
      <c r="Z75">
        <v>22503.800000000003</v>
      </c>
      <c r="AA75">
        <v>-3044.1999999999971</v>
      </c>
      <c r="AB75">
        <v>24698</v>
      </c>
      <c r="AC75">
        <v>-36719.600000000006</v>
      </c>
      <c r="AD75">
        <v>6493.7999999999956</v>
      </c>
      <c r="AE75">
        <v>21035</v>
      </c>
      <c r="AF75">
        <v>2141</v>
      </c>
      <c r="AG75">
        <v>26220.800000000003</v>
      </c>
      <c r="AH75">
        <v>-16917.599999999999</v>
      </c>
      <c r="AI75">
        <v>-30246.399999999994</v>
      </c>
      <c r="AJ75">
        <v>-10079.599999999991</v>
      </c>
      <c r="AK75">
        <v>16826</v>
      </c>
      <c r="AL75">
        <v>-41865.599999999999</v>
      </c>
      <c r="AM75">
        <v>11364</v>
      </c>
      <c r="AN75">
        <v>-20246</v>
      </c>
      <c r="AO75">
        <v>2460.7999999999956</v>
      </c>
      <c r="AP75">
        <v>8430.1999999999971</v>
      </c>
      <c r="AQ75">
        <v>-10113.600000000006</v>
      </c>
      <c r="AR75">
        <v>-24998</v>
      </c>
      <c r="AS75">
        <v>-37434.199999999997</v>
      </c>
      <c r="AT75">
        <v>13107</v>
      </c>
      <c r="AU75">
        <v>-7119.6000000000058</v>
      </c>
      <c r="AV75">
        <v>-14093.400000000001</v>
      </c>
      <c r="AW75">
        <v>2543.1999999999971</v>
      </c>
      <c r="AX75">
        <v>-10452.000000000007</v>
      </c>
      <c r="AY75">
        <v>18528.600000000006</v>
      </c>
      <c r="AZ75">
        <v>5590.1999999999971</v>
      </c>
      <c r="BA75">
        <v>-4175.2000000000044</v>
      </c>
      <c r="BB75">
        <v>31245.999999999993</v>
      </c>
      <c r="BC75">
        <v>7928.8000000000029</v>
      </c>
      <c r="BD75">
        <v>-1657.4000000000015</v>
      </c>
      <c r="BE75">
        <v>-23246.799999999996</v>
      </c>
      <c r="BF75">
        <v>-39122.799999999996</v>
      </c>
      <c r="BG75">
        <v>-25710.799999999996</v>
      </c>
      <c r="BH75">
        <v>28011.400000000009</v>
      </c>
      <c r="BI75">
        <v>5798</v>
      </c>
      <c r="BJ75">
        <v>-19929.599999999999</v>
      </c>
      <c r="BK75">
        <v>1278.7999999999956</v>
      </c>
      <c r="BL75">
        <v>-48362.799999999996</v>
      </c>
      <c r="BM75">
        <v>-28809.200000000004</v>
      </c>
      <c r="BN75">
        <v>-14620</v>
      </c>
      <c r="BO75">
        <v>13888.199999999997</v>
      </c>
      <c r="BP75">
        <v>-3726.1999999999971</v>
      </c>
      <c r="BQ75">
        <v>13060.399999999994</v>
      </c>
      <c r="BR75">
        <v>11834.800000000003</v>
      </c>
      <c r="BS75">
        <v>13829.799999999996</v>
      </c>
      <c r="BT75">
        <v>-32981.4</v>
      </c>
      <c r="BU75">
        <v>5763.4000000000015</v>
      </c>
      <c r="BV75">
        <v>42996.2</v>
      </c>
      <c r="BW75">
        <v>-1176.8000000000029</v>
      </c>
      <c r="BX75">
        <v>26113.4</v>
      </c>
      <c r="BY75">
        <v>-4563.4000000000015</v>
      </c>
      <c r="BZ75">
        <v>14051.599999999999</v>
      </c>
      <c r="CA75">
        <v>15015</v>
      </c>
      <c r="CB75">
        <v>-22834.199999999997</v>
      </c>
      <c r="CC75">
        <v>9081.4000000000015</v>
      </c>
      <c r="CD75">
        <v>7411</v>
      </c>
      <c r="CE75">
        <v>-27628.200000000004</v>
      </c>
      <c r="CF75">
        <v>-1558</v>
      </c>
      <c r="CG75">
        <v>-24107.599999999991</v>
      </c>
      <c r="CH75">
        <v>259.20000000001164</v>
      </c>
      <c r="CI75">
        <v>-10777.200000000004</v>
      </c>
      <c r="CJ75">
        <v>50304.200000000004</v>
      </c>
      <c r="CK75">
        <v>-40532.799999999996</v>
      </c>
      <c r="CL75">
        <v>-12526.600000000006</v>
      </c>
      <c r="CM75">
        <v>-22865.600000000006</v>
      </c>
      <c r="CN75">
        <v>-4933.6000000000058</v>
      </c>
      <c r="CO75">
        <v>7347</v>
      </c>
      <c r="CP75">
        <v>-5758.2000000000044</v>
      </c>
      <c r="CQ75">
        <v>-6681.4000000000015</v>
      </c>
      <c r="CR75">
        <v>24317.799999999996</v>
      </c>
      <c r="CS75">
        <v>1020</v>
      </c>
      <c r="CT75">
        <v>7495.5999999999985</v>
      </c>
      <c r="CU75">
        <v>5440.6000000000058</v>
      </c>
      <c r="CV75">
        <v>-20287.599999999999</v>
      </c>
      <c r="CW75">
        <v>5091.2000000000044</v>
      </c>
      <c r="CY75">
        <f t="shared" si="4"/>
        <v>-2567.6940000000004</v>
      </c>
      <c r="CZ75">
        <f t="shared" si="5"/>
        <v>15576.085999999999</v>
      </c>
    </row>
    <row r="76" spans="2:104" x14ac:dyDescent="0.25">
      <c r="B76">
        <v>8991.5999999999985</v>
      </c>
      <c r="C76">
        <v>17961.800000000003</v>
      </c>
      <c r="D76">
        <v>-1672.8000000000029</v>
      </c>
      <c r="E76">
        <v>-25297.800000000003</v>
      </c>
      <c r="F76">
        <v>-18182.399999999994</v>
      </c>
      <c r="G76">
        <v>6532.1999999999971</v>
      </c>
      <c r="H76">
        <v>-34684.200000000004</v>
      </c>
      <c r="I76">
        <v>10709.800000000003</v>
      </c>
      <c r="J76">
        <v>-3727.8000000000029</v>
      </c>
      <c r="K76">
        <v>27150.6</v>
      </c>
      <c r="L76">
        <v>-10869</v>
      </c>
      <c r="M76">
        <v>9273</v>
      </c>
      <c r="N76">
        <v>4622</v>
      </c>
      <c r="O76">
        <v>-21276.399999999994</v>
      </c>
      <c r="P76">
        <v>-21398.999999999993</v>
      </c>
      <c r="Q76">
        <v>10893</v>
      </c>
      <c r="R76">
        <v>6443.3999999999942</v>
      </c>
      <c r="S76">
        <v>-14583.800000000003</v>
      </c>
      <c r="T76">
        <v>-8687.8000000000029</v>
      </c>
      <c r="U76">
        <v>7437.8000000000029</v>
      </c>
      <c r="V76">
        <v>-19100.599999999999</v>
      </c>
      <c r="W76">
        <v>20313.200000000004</v>
      </c>
      <c r="X76">
        <v>-1880.6000000000058</v>
      </c>
      <c r="Y76">
        <v>-12017.199999999997</v>
      </c>
      <c r="Z76">
        <v>21028.400000000001</v>
      </c>
      <c r="AA76">
        <v>-2519.4000000000015</v>
      </c>
      <c r="AB76">
        <v>28291.399999999994</v>
      </c>
      <c r="AC76">
        <v>-40975.400000000009</v>
      </c>
      <c r="AD76">
        <v>1785.5999999999985</v>
      </c>
      <c r="AE76">
        <v>14860.599999999991</v>
      </c>
      <c r="AF76">
        <v>-989.80000000000291</v>
      </c>
      <c r="AG76">
        <v>26740.599999999991</v>
      </c>
      <c r="AH76">
        <v>-17564.599999999999</v>
      </c>
      <c r="AI76">
        <v>-32364.799999999996</v>
      </c>
      <c r="AJ76">
        <v>-18421.800000000003</v>
      </c>
      <c r="AK76">
        <v>22516</v>
      </c>
      <c r="AL76">
        <v>-43995.8</v>
      </c>
      <c r="AM76">
        <v>11132.600000000006</v>
      </c>
      <c r="AN76">
        <v>-14749.199999999997</v>
      </c>
      <c r="AO76">
        <v>5164.7999999999956</v>
      </c>
      <c r="AP76">
        <v>5383.1999999999971</v>
      </c>
      <c r="AQ76">
        <v>-9247.8000000000029</v>
      </c>
      <c r="AR76">
        <v>-16797.400000000001</v>
      </c>
      <c r="AS76">
        <v>-37540.199999999997</v>
      </c>
      <c r="AT76">
        <v>9895</v>
      </c>
      <c r="AU76">
        <v>-11195.600000000006</v>
      </c>
      <c r="AV76">
        <v>-7197.8000000000029</v>
      </c>
      <c r="AW76">
        <v>4353.7999999999956</v>
      </c>
      <c r="AX76">
        <v>-13592.000000000007</v>
      </c>
      <c r="AY76">
        <v>25168.800000000003</v>
      </c>
      <c r="AZ76">
        <v>3639.3999999999942</v>
      </c>
      <c r="BA76">
        <v>-13467.800000000003</v>
      </c>
      <c r="BB76">
        <v>23801.4</v>
      </c>
      <c r="BC76">
        <v>12219.400000000001</v>
      </c>
      <c r="BD76">
        <v>-3814.2000000000044</v>
      </c>
      <c r="BE76">
        <v>-24108.199999999997</v>
      </c>
      <c r="BF76">
        <v>-38784.399999999994</v>
      </c>
      <c r="BG76">
        <v>-30656.599999999991</v>
      </c>
      <c r="BH76">
        <v>26177.600000000006</v>
      </c>
      <c r="BI76">
        <v>1080.5999999999913</v>
      </c>
      <c r="BJ76">
        <v>-20027.399999999994</v>
      </c>
      <c r="BK76">
        <v>-1470.2000000000044</v>
      </c>
      <c r="BL76">
        <v>-49698.399999999994</v>
      </c>
      <c r="BM76">
        <v>-27182.000000000007</v>
      </c>
      <c r="BN76">
        <v>-15470.400000000001</v>
      </c>
      <c r="BO76">
        <v>19124</v>
      </c>
      <c r="BP76">
        <v>-7768.4000000000015</v>
      </c>
      <c r="BQ76">
        <v>10635.599999999991</v>
      </c>
      <c r="BR76">
        <v>7609.4000000000015</v>
      </c>
      <c r="BS76">
        <v>12019</v>
      </c>
      <c r="BT76">
        <v>-37728.600000000006</v>
      </c>
      <c r="BU76">
        <v>6498.4000000000015</v>
      </c>
      <c r="BV76">
        <v>37040.199999999997</v>
      </c>
      <c r="BW76">
        <v>-4381</v>
      </c>
      <c r="BX76">
        <v>27962.6</v>
      </c>
      <c r="BY76">
        <v>-674.59999999999854</v>
      </c>
      <c r="BZ76">
        <v>13283.599999999999</v>
      </c>
      <c r="CA76">
        <v>15887.199999999997</v>
      </c>
      <c r="CB76">
        <v>-26083.599999999991</v>
      </c>
      <c r="CC76">
        <v>17775.600000000006</v>
      </c>
      <c r="CD76">
        <v>9443.5999999999985</v>
      </c>
      <c r="CE76">
        <v>-31143.200000000004</v>
      </c>
      <c r="CF76">
        <v>7940</v>
      </c>
      <c r="CG76">
        <v>-27745.399999999994</v>
      </c>
      <c r="CH76">
        <v>-1414.7999999999884</v>
      </c>
      <c r="CI76">
        <v>-4706</v>
      </c>
      <c r="CJ76">
        <v>41036.6</v>
      </c>
      <c r="CK76">
        <v>-44181.599999999999</v>
      </c>
      <c r="CL76">
        <v>-9611.8000000000029</v>
      </c>
      <c r="CM76">
        <v>-20247.800000000003</v>
      </c>
      <c r="CN76">
        <v>-3736.3999999999942</v>
      </c>
      <c r="CO76">
        <v>8064.5999999999985</v>
      </c>
      <c r="CP76">
        <v>-421</v>
      </c>
      <c r="CQ76">
        <v>-8163.8000000000029</v>
      </c>
      <c r="CR76">
        <v>20063.799999999996</v>
      </c>
      <c r="CS76">
        <v>-2201.6000000000058</v>
      </c>
      <c r="CT76">
        <v>6291.3999999999942</v>
      </c>
      <c r="CU76">
        <v>4478.6000000000058</v>
      </c>
      <c r="CV76">
        <v>-20290.199999999997</v>
      </c>
      <c r="CW76">
        <v>5695.4000000000015</v>
      </c>
      <c r="CY76">
        <f t="shared" si="4"/>
        <v>-2912.9320000000002</v>
      </c>
      <c r="CZ76">
        <f t="shared" si="5"/>
        <v>15801.276000000005</v>
      </c>
    </row>
    <row r="77" spans="2:104" x14ac:dyDescent="0.25">
      <c r="B77">
        <v>12606.400000000001</v>
      </c>
      <c r="C77">
        <v>21312.199999999997</v>
      </c>
      <c r="D77">
        <v>-9327.6000000000058</v>
      </c>
      <c r="E77">
        <v>-20916</v>
      </c>
      <c r="F77">
        <v>-19450.799999999996</v>
      </c>
      <c r="G77">
        <v>1890.4000000000015</v>
      </c>
      <c r="H77">
        <v>-36053.600000000006</v>
      </c>
      <c r="I77">
        <v>9806</v>
      </c>
      <c r="J77">
        <v>-1090.8000000000029</v>
      </c>
      <c r="K77">
        <v>31218.200000000004</v>
      </c>
      <c r="L77">
        <v>-10867.800000000003</v>
      </c>
      <c r="M77">
        <v>10104.199999999997</v>
      </c>
      <c r="N77">
        <v>6100</v>
      </c>
      <c r="O77">
        <v>-16305.399999999994</v>
      </c>
      <c r="P77">
        <v>-14500.399999999994</v>
      </c>
      <c r="Q77">
        <v>5301.5999999999985</v>
      </c>
      <c r="R77">
        <v>6544.1999999999971</v>
      </c>
      <c r="S77">
        <v>-17575</v>
      </c>
      <c r="T77">
        <v>-5581.2000000000044</v>
      </c>
      <c r="U77">
        <v>1489.8000000000029</v>
      </c>
      <c r="V77">
        <v>-22643.4</v>
      </c>
      <c r="W77">
        <v>21399.799999999996</v>
      </c>
      <c r="X77">
        <v>-2325.6000000000058</v>
      </c>
      <c r="Y77">
        <v>-17774.599999999999</v>
      </c>
      <c r="Z77">
        <v>17696.400000000001</v>
      </c>
      <c r="AA77">
        <v>-1244.8000000000029</v>
      </c>
      <c r="AB77">
        <v>21268.399999999994</v>
      </c>
      <c r="AC77">
        <v>-39793.800000000003</v>
      </c>
      <c r="AD77">
        <v>468</v>
      </c>
      <c r="AE77">
        <v>13590.399999999994</v>
      </c>
      <c r="AF77">
        <v>-6659</v>
      </c>
      <c r="AG77">
        <v>23725.399999999994</v>
      </c>
      <c r="AH77">
        <v>-18361</v>
      </c>
      <c r="AI77">
        <v>-36026.6</v>
      </c>
      <c r="AJ77">
        <v>-23339.599999999999</v>
      </c>
      <c r="AK77">
        <v>21630.199999999997</v>
      </c>
      <c r="AL77">
        <v>-37872</v>
      </c>
      <c r="AM77">
        <v>7731.1999999999971</v>
      </c>
      <c r="AN77">
        <v>-20333.199999999997</v>
      </c>
      <c r="AO77">
        <v>-73.400000000001455</v>
      </c>
      <c r="AP77">
        <v>771</v>
      </c>
      <c r="AQ77">
        <v>-3587.6000000000058</v>
      </c>
      <c r="AR77">
        <v>-17065.400000000001</v>
      </c>
      <c r="AS77">
        <v>-38951.399999999994</v>
      </c>
      <c r="AT77">
        <v>21568.800000000003</v>
      </c>
      <c r="AU77">
        <v>-13335.400000000001</v>
      </c>
      <c r="AV77">
        <v>-9517.2000000000044</v>
      </c>
      <c r="AW77">
        <v>5469.1999999999971</v>
      </c>
      <c r="AX77">
        <v>-13994.000000000007</v>
      </c>
      <c r="AY77">
        <v>32589.600000000006</v>
      </c>
      <c r="AZ77">
        <v>4926.3999999999942</v>
      </c>
      <c r="BA77">
        <v>-15434.200000000004</v>
      </c>
      <c r="BB77">
        <v>22897.799999999996</v>
      </c>
      <c r="BC77">
        <v>9397</v>
      </c>
      <c r="BD77">
        <v>2727.1999999999971</v>
      </c>
      <c r="BE77">
        <v>-27259.799999999996</v>
      </c>
      <c r="BF77">
        <v>-41874.799999999996</v>
      </c>
      <c r="BG77">
        <v>-27235.799999999996</v>
      </c>
      <c r="BH77">
        <v>19511.600000000006</v>
      </c>
      <c r="BI77">
        <v>-1027.1999999999971</v>
      </c>
      <c r="BJ77">
        <v>-20250.599999999999</v>
      </c>
      <c r="BK77">
        <v>3530.7999999999956</v>
      </c>
      <c r="BL77">
        <v>-49559.199999999997</v>
      </c>
      <c r="BM77">
        <v>-21932.200000000004</v>
      </c>
      <c r="BN77">
        <v>-13514</v>
      </c>
      <c r="BO77">
        <v>16079.199999999997</v>
      </c>
      <c r="BP77">
        <v>-8919.8000000000029</v>
      </c>
      <c r="BQ77">
        <v>8048.7999999999956</v>
      </c>
      <c r="BR77">
        <v>2376</v>
      </c>
      <c r="BS77">
        <v>15800.799999999996</v>
      </c>
      <c r="BT77">
        <v>-33030.400000000001</v>
      </c>
      <c r="BU77">
        <v>6585.5999999999985</v>
      </c>
      <c r="BV77">
        <v>38528.800000000003</v>
      </c>
      <c r="BW77">
        <v>-10110.799999999996</v>
      </c>
      <c r="BX77">
        <v>28082.6</v>
      </c>
      <c r="BY77">
        <v>3767</v>
      </c>
      <c r="BZ77">
        <v>14139.400000000001</v>
      </c>
      <c r="CA77">
        <v>13906.199999999997</v>
      </c>
      <c r="CB77">
        <v>-29833.199999999997</v>
      </c>
      <c r="CC77">
        <v>11731.600000000006</v>
      </c>
      <c r="CD77">
        <v>12303.599999999999</v>
      </c>
      <c r="CE77">
        <v>-28423.600000000006</v>
      </c>
      <c r="CF77">
        <v>-394.40000000000146</v>
      </c>
      <c r="CG77">
        <v>-24273.800000000003</v>
      </c>
      <c r="CH77">
        <v>5241.2000000000116</v>
      </c>
      <c r="CI77">
        <v>-5737.2000000000044</v>
      </c>
      <c r="CJ77">
        <v>37278.999999999993</v>
      </c>
      <c r="CK77">
        <v>-46821</v>
      </c>
      <c r="CL77">
        <v>-7420.2000000000044</v>
      </c>
      <c r="CM77">
        <v>-18269.400000000001</v>
      </c>
      <c r="CN77">
        <v>-117.39999999999418</v>
      </c>
      <c r="CO77">
        <v>7459.4000000000015</v>
      </c>
      <c r="CP77">
        <v>-1039.6000000000058</v>
      </c>
      <c r="CQ77">
        <v>-5402</v>
      </c>
      <c r="CR77">
        <v>18100.599999999999</v>
      </c>
      <c r="CS77">
        <v>-1425</v>
      </c>
      <c r="CT77">
        <v>5998.1999999999971</v>
      </c>
      <c r="CU77">
        <v>-2043</v>
      </c>
      <c r="CV77">
        <v>-14013.199999999997</v>
      </c>
      <c r="CW77">
        <v>11216</v>
      </c>
      <c r="CY77">
        <f t="shared" si="4"/>
        <v>-3160.1220000000017</v>
      </c>
      <c r="CZ77">
        <f t="shared" si="5"/>
        <v>15438.445999999996</v>
      </c>
    </row>
    <row r="78" spans="2:104" x14ac:dyDescent="0.25">
      <c r="B78">
        <v>14377</v>
      </c>
      <c r="C78">
        <v>13635.800000000003</v>
      </c>
      <c r="D78">
        <v>-11730.600000000006</v>
      </c>
      <c r="E78">
        <v>-18734.800000000003</v>
      </c>
      <c r="F78">
        <v>-14279.399999999994</v>
      </c>
      <c r="G78">
        <v>5809</v>
      </c>
      <c r="H78">
        <v>-36785</v>
      </c>
      <c r="I78">
        <v>3196</v>
      </c>
      <c r="J78">
        <v>2047</v>
      </c>
      <c r="K78">
        <v>31606.6</v>
      </c>
      <c r="L78">
        <v>-15728.599999999999</v>
      </c>
      <c r="M78">
        <v>11362.399999999994</v>
      </c>
      <c r="N78">
        <v>8435.5999999999985</v>
      </c>
      <c r="O78">
        <v>-16941.399999999994</v>
      </c>
      <c r="P78">
        <v>-10371.799999999988</v>
      </c>
      <c r="Q78">
        <v>9194.5999999999985</v>
      </c>
      <c r="R78">
        <v>8028.6000000000058</v>
      </c>
      <c r="S78">
        <v>-21417.200000000004</v>
      </c>
      <c r="T78">
        <v>-4006.8000000000029</v>
      </c>
      <c r="U78">
        <v>-5882</v>
      </c>
      <c r="V78">
        <v>-16339.199999999997</v>
      </c>
      <c r="W78">
        <v>18734.599999999999</v>
      </c>
      <c r="X78">
        <v>-5911.4000000000087</v>
      </c>
      <c r="Y78">
        <v>-8652.7999999999956</v>
      </c>
      <c r="Z78">
        <v>16663.599999999999</v>
      </c>
      <c r="AA78">
        <v>6755</v>
      </c>
      <c r="AB78">
        <v>27532</v>
      </c>
      <c r="AC78">
        <v>-36808.600000000006</v>
      </c>
      <c r="AD78">
        <v>-1505.1999999999971</v>
      </c>
      <c r="AE78">
        <v>15437</v>
      </c>
      <c r="AF78">
        <v>-7754.8000000000029</v>
      </c>
      <c r="AG78">
        <v>21453</v>
      </c>
      <c r="AH78">
        <v>-25769.799999999996</v>
      </c>
      <c r="AI78">
        <v>-37889</v>
      </c>
      <c r="AJ78">
        <v>-13574.599999999991</v>
      </c>
      <c r="AK78">
        <v>22472</v>
      </c>
      <c r="AL78">
        <v>-36903.599999999999</v>
      </c>
      <c r="AM78">
        <v>4918.4000000000015</v>
      </c>
      <c r="AN78">
        <v>-21957.199999999997</v>
      </c>
      <c r="AO78">
        <v>-2774.5999999999985</v>
      </c>
      <c r="AP78">
        <v>-2729.1999999999971</v>
      </c>
      <c r="AQ78">
        <v>-3390</v>
      </c>
      <c r="AR78">
        <v>-20949.199999999997</v>
      </c>
      <c r="AS78">
        <v>-38222</v>
      </c>
      <c r="AT78">
        <v>19420.800000000003</v>
      </c>
      <c r="AU78">
        <v>-9041.4000000000015</v>
      </c>
      <c r="AV78">
        <v>-9725.6000000000058</v>
      </c>
      <c r="AW78">
        <v>-1156.8000000000029</v>
      </c>
      <c r="AX78">
        <v>-9544.6000000000058</v>
      </c>
      <c r="AY78">
        <v>27745.199999999997</v>
      </c>
      <c r="AZ78">
        <v>5916.5999999999985</v>
      </c>
      <c r="BA78">
        <v>-12285.800000000003</v>
      </c>
      <c r="BB78">
        <v>25553.4</v>
      </c>
      <c r="BC78">
        <v>7043.4000000000015</v>
      </c>
      <c r="BD78">
        <v>4448.7999999999956</v>
      </c>
      <c r="BE78">
        <v>-29375.599999999999</v>
      </c>
      <c r="BF78">
        <v>-37167.799999999996</v>
      </c>
      <c r="BG78">
        <v>-26572.199999999997</v>
      </c>
      <c r="BH78">
        <v>23732.600000000006</v>
      </c>
      <c r="BI78">
        <v>3571</v>
      </c>
      <c r="BJ78">
        <v>-22007</v>
      </c>
      <c r="BK78">
        <v>-135.80000000000291</v>
      </c>
      <c r="BL78">
        <v>-46713.399999999994</v>
      </c>
      <c r="BM78">
        <v>-25035.600000000006</v>
      </c>
      <c r="BN78">
        <v>-15199.199999999997</v>
      </c>
      <c r="BO78">
        <v>24949.599999999999</v>
      </c>
      <c r="BP78">
        <v>-9368.6000000000058</v>
      </c>
      <c r="BQ78">
        <v>1558.1999999999971</v>
      </c>
      <c r="BR78">
        <v>-1510.1999999999971</v>
      </c>
      <c r="BS78">
        <v>17676.599999999999</v>
      </c>
      <c r="BT78">
        <v>-31791.200000000004</v>
      </c>
      <c r="BU78">
        <v>11996.199999999997</v>
      </c>
      <c r="BV78">
        <v>35468.399999999994</v>
      </c>
      <c r="BW78">
        <v>-16182.599999999999</v>
      </c>
      <c r="BX78">
        <v>26351</v>
      </c>
      <c r="BY78">
        <v>3763.8000000000029</v>
      </c>
      <c r="BZ78">
        <v>17763.400000000001</v>
      </c>
      <c r="CA78">
        <v>9167.8000000000029</v>
      </c>
      <c r="CB78">
        <v>-24863.599999999991</v>
      </c>
      <c r="CC78">
        <v>7084.4000000000015</v>
      </c>
      <c r="CD78">
        <v>8901.5999999999985</v>
      </c>
      <c r="CE78">
        <v>-26820.400000000009</v>
      </c>
      <c r="CF78">
        <v>808.59999999999854</v>
      </c>
      <c r="CG78">
        <v>-22543.800000000003</v>
      </c>
      <c r="CH78">
        <v>3807.4000000000087</v>
      </c>
      <c r="CI78">
        <v>2409.5999999999985</v>
      </c>
      <c r="CJ78">
        <v>42323.200000000004</v>
      </c>
      <c r="CK78">
        <v>-51336.6</v>
      </c>
      <c r="CL78">
        <v>-3281.4000000000015</v>
      </c>
      <c r="CM78">
        <v>-17975.400000000001</v>
      </c>
      <c r="CN78">
        <v>-9165.3999999999942</v>
      </c>
      <c r="CO78">
        <v>6349.5999999999985</v>
      </c>
      <c r="CP78">
        <v>921.19999999999709</v>
      </c>
      <c r="CQ78">
        <v>-7218</v>
      </c>
      <c r="CR78">
        <v>15649.200000000004</v>
      </c>
      <c r="CS78">
        <v>-7228.8000000000029</v>
      </c>
      <c r="CT78">
        <v>4145.3999999999942</v>
      </c>
      <c r="CU78">
        <v>4859.2000000000044</v>
      </c>
      <c r="CV78">
        <v>-14962</v>
      </c>
      <c r="CW78">
        <v>8890.6000000000058</v>
      </c>
      <c r="CY78">
        <f t="shared" si="4"/>
        <v>-3112.8260000000009</v>
      </c>
      <c r="CZ78">
        <f t="shared" si="5"/>
        <v>15391.525999999998</v>
      </c>
    </row>
    <row r="79" spans="2:104" x14ac:dyDescent="0.25">
      <c r="B79">
        <v>12779.200000000004</v>
      </c>
      <c r="C79">
        <v>1384.8000000000029</v>
      </c>
      <c r="D79">
        <v>-17366.800000000003</v>
      </c>
      <c r="E79">
        <v>-18786.600000000006</v>
      </c>
      <c r="F79">
        <v>-16185.599999999999</v>
      </c>
      <c r="G79">
        <v>12388.800000000003</v>
      </c>
      <c r="H79">
        <v>-39399.4</v>
      </c>
      <c r="I79">
        <v>9501.3999999999942</v>
      </c>
      <c r="J79">
        <v>8749.3999999999942</v>
      </c>
      <c r="K79">
        <v>31632</v>
      </c>
      <c r="L79">
        <v>-13761.199999999997</v>
      </c>
      <c r="M79">
        <v>12265.799999999988</v>
      </c>
      <c r="N79">
        <v>9469.5999999999985</v>
      </c>
      <c r="O79">
        <v>-14595.199999999997</v>
      </c>
      <c r="P79">
        <v>-15216.199999999997</v>
      </c>
      <c r="Q79">
        <v>4153.3999999999942</v>
      </c>
      <c r="R79">
        <v>4935.6000000000058</v>
      </c>
      <c r="S79">
        <v>-22864.800000000003</v>
      </c>
      <c r="T79">
        <v>-6916.6000000000058</v>
      </c>
      <c r="U79">
        <v>-267</v>
      </c>
      <c r="V79">
        <v>-15002.599999999999</v>
      </c>
      <c r="W79">
        <v>21642.999999999993</v>
      </c>
      <c r="X79">
        <v>-397.40000000000873</v>
      </c>
      <c r="Y79">
        <v>-10343</v>
      </c>
      <c r="Z79">
        <v>17058.599999999999</v>
      </c>
      <c r="AA79">
        <v>7557.8000000000029</v>
      </c>
      <c r="AB79">
        <v>26151.599999999991</v>
      </c>
      <c r="AC79">
        <v>-36003.000000000007</v>
      </c>
      <c r="AD79">
        <v>3023.4000000000015</v>
      </c>
      <c r="AE79">
        <v>14282.799999999996</v>
      </c>
      <c r="AF79">
        <v>-12465</v>
      </c>
      <c r="AG79">
        <v>19927.800000000003</v>
      </c>
      <c r="AH79">
        <v>-16181.400000000001</v>
      </c>
      <c r="AI79">
        <v>-37091.399999999994</v>
      </c>
      <c r="AJ79">
        <v>-18719.199999999997</v>
      </c>
      <c r="AK79">
        <v>26930</v>
      </c>
      <c r="AL79">
        <v>-27314.800000000003</v>
      </c>
      <c r="AM79">
        <v>10028.400000000001</v>
      </c>
      <c r="AN79">
        <v>-19384</v>
      </c>
      <c r="AO79">
        <v>-6009.4000000000015</v>
      </c>
      <c r="AP79">
        <v>-4275</v>
      </c>
      <c r="AQ79">
        <v>-3244</v>
      </c>
      <c r="AR79">
        <v>-13968.599999999999</v>
      </c>
      <c r="AS79">
        <v>-38052.6</v>
      </c>
      <c r="AT79">
        <v>19182.800000000003</v>
      </c>
      <c r="AU79">
        <v>-10252</v>
      </c>
      <c r="AV79">
        <v>-11232.800000000003</v>
      </c>
      <c r="AW79">
        <v>4627.4000000000015</v>
      </c>
      <c r="AX79">
        <v>-15156.400000000009</v>
      </c>
      <c r="AY79">
        <v>28577.800000000003</v>
      </c>
      <c r="AZ79">
        <v>6497.1999999999971</v>
      </c>
      <c r="BA79">
        <v>-6048.4000000000015</v>
      </c>
      <c r="BB79">
        <v>26697.4</v>
      </c>
      <c r="BC79">
        <v>7631</v>
      </c>
      <c r="BD79">
        <v>6319.1999999999971</v>
      </c>
      <c r="BE79">
        <v>-27727.199999999997</v>
      </c>
      <c r="BF79">
        <v>-43760.6</v>
      </c>
      <c r="BG79">
        <v>-27581.999999999993</v>
      </c>
      <c r="BH79">
        <v>19701</v>
      </c>
      <c r="BI79">
        <v>5072.3999999999942</v>
      </c>
      <c r="BJ79">
        <v>-23029.599999999999</v>
      </c>
      <c r="BK79">
        <v>745</v>
      </c>
      <c r="BL79">
        <v>-47078.6</v>
      </c>
      <c r="BM79">
        <v>-25142.200000000004</v>
      </c>
      <c r="BN79">
        <v>-12030.599999999999</v>
      </c>
      <c r="BO79">
        <v>14334.599999999999</v>
      </c>
      <c r="BP79">
        <v>-11993.200000000004</v>
      </c>
      <c r="BQ79">
        <v>2339.3999999999942</v>
      </c>
      <c r="BR79">
        <v>-2943.8000000000029</v>
      </c>
      <c r="BS79">
        <v>24286</v>
      </c>
      <c r="BT79">
        <v>-28775.600000000006</v>
      </c>
      <c r="BU79">
        <v>8554.4000000000015</v>
      </c>
      <c r="BV79">
        <v>39173.800000000003</v>
      </c>
      <c r="BW79">
        <v>-11305.799999999996</v>
      </c>
      <c r="BX79">
        <v>30983.4</v>
      </c>
      <c r="BY79">
        <v>7500</v>
      </c>
      <c r="BZ79">
        <v>15057.599999999999</v>
      </c>
      <c r="CA79">
        <v>16139.400000000001</v>
      </c>
      <c r="CB79">
        <v>-26938.399999999994</v>
      </c>
      <c r="CC79">
        <v>4561.4000000000015</v>
      </c>
      <c r="CD79">
        <v>3779</v>
      </c>
      <c r="CE79">
        <v>-27969.200000000004</v>
      </c>
      <c r="CF79">
        <v>3769.8000000000029</v>
      </c>
      <c r="CG79">
        <v>-14989.199999999997</v>
      </c>
      <c r="CH79">
        <v>-1126.1999999999971</v>
      </c>
      <c r="CI79">
        <v>-3072.8000000000029</v>
      </c>
      <c r="CJ79">
        <v>38662.6</v>
      </c>
      <c r="CK79">
        <v>-49254.799999999996</v>
      </c>
      <c r="CL79">
        <v>3156.1999999999971</v>
      </c>
      <c r="CM79">
        <v>-10609.200000000004</v>
      </c>
      <c r="CN79">
        <v>-10472.800000000003</v>
      </c>
      <c r="CO79">
        <v>4981.4000000000015</v>
      </c>
      <c r="CP79">
        <v>1879.7999999999956</v>
      </c>
      <c r="CQ79">
        <v>-9045.4000000000015</v>
      </c>
      <c r="CR79">
        <v>17644.400000000001</v>
      </c>
      <c r="CS79">
        <v>-9351.1999999999971</v>
      </c>
      <c r="CT79">
        <v>-186.60000000000582</v>
      </c>
      <c r="CU79">
        <v>2458.6000000000058</v>
      </c>
      <c r="CV79">
        <v>-13194.799999999996</v>
      </c>
      <c r="CW79">
        <v>8361.6000000000058</v>
      </c>
      <c r="CY79">
        <f t="shared" si="4"/>
        <v>-2775.4220000000005</v>
      </c>
      <c r="CZ79">
        <f t="shared" si="5"/>
        <v>15306.181999999999</v>
      </c>
    </row>
    <row r="80" spans="2:104" x14ac:dyDescent="0.25">
      <c r="B80">
        <v>15476.599999999999</v>
      </c>
      <c r="C80">
        <v>12194.800000000003</v>
      </c>
      <c r="D80">
        <v>-7454.2000000000044</v>
      </c>
      <c r="E80">
        <v>-19441</v>
      </c>
      <c r="F80">
        <v>-11830.799999999996</v>
      </c>
      <c r="G80">
        <v>6880.8000000000029</v>
      </c>
      <c r="H80">
        <v>-29277.600000000006</v>
      </c>
      <c r="I80">
        <v>4688.7999999999956</v>
      </c>
      <c r="J80">
        <v>9376</v>
      </c>
      <c r="K80">
        <v>32607.4</v>
      </c>
      <c r="L80">
        <v>-7926</v>
      </c>
      <c r="M80">
        <v>8287</v>
      </c>
      <c r="N80">
        <v>9428.8000000000029</v>
      </c>
      <c r="O80">
        <v>-16409.199999999997</v>
      </c>
      <c r="P80">
        <v>-13400.599999999991</v>
      </c>
      <c r="Q80">
        <v>2677.7999999999956</v>
      </c>
      <c r="R80">
        <v>3736.1999999999971</v>
      </c>
      <c r="S80">
        <v>-24882.200000000004</v>
      </c>
      <c r="T80">
        <v>-8868.2000000000044</v>
      </c>
      <c r="U80">
        <v>-124</v>
      </c>
      <c r="V80">
        <v>-11102.600000000006</v>
      </c>
      <c r="W80">
        <v>27744.999999999993</v>
      </c>
      <c r="X80">
        <v>1171.1999999999971</v>
      </c>
      <c r="Y80">
        <v>-15049.199999999997</v>
      </c>
      <c r="Z80">
        <v>17594.800000000003</v>
      </c>
      <c r="AA80">
        <v>11527.199999999997</v>
      </c>
      <c r="AB80">
        <v>26437.399999999994</v>
      </c>
      <c r="AC80">
        <v>-32920.600000000006</v>
      </c>
      <c r="AD80">
        <v>-1692</v>
      </c>
      <c r="AE80">
        <v>17622.599999999991</v>
      </c>
      <c r="AF80">
        <v>-7130.8000000000029</v>
      </c>
      <c r="AG80">
        <v>17206.399999999994</v>
      </c>
      <c r="AH80">
        <v>-14547.199999999997</v>
      </c>
      <c r="AI80">
        <v>-41715.799999999996</v>
      </c>
      <c r="AJ80">
        <v>-16244.599999999991</v>
      </c>
      <c r="AK80">
        <v>32099</v>
      </c>
      <c r="AL80">
        <v>-28665.199999999997</v>
      </c>
      <c r="AM80">
        <v>10679.600000000006</v>
      </c>
      <c r="AN80">
        <v>-14026.599999999991</v>
      </c>
      <c r="AO80">
        <v>-2672.5999999999985</v>
      </c>
      <c r="AP80">
        <v>-2956.6000000000058</v>
      </c>
      <c r="AQ80">
        <v>-2209.6000000000058</v>
      </c>
      <c r="AR80">
        <v>-12281.599999999999</v>
      </c>
      <c r="AS80">
        <v>-39809.599999999999</v>
      </c>
      <c r="AT80">
        <v>18877.400000000001</v>
      </c>
      <c r="AU80">
        <v>-8942.6000000000058</v>
      </c>
      <c r="AV80">
        <v>-11284.600000000006</v>
      </c>
      <c r="AW80">
        <v>883</v>
      </c>
      <c r="AX80">
        <v>-15938.600000000006</v>
      </c>
      <c r="AY80">
        <v>24418.600000000006</v>
      </c>
      <c r="AZ80">
        <v>9570.5999999999985</v>
      </c>
      <c r="BA80">
        <v>-6380.6000000000058</v>
      </c>
      <c r="BB80">
        <v>17531.799999999996</v>
      </c>
      <c r="BC80">
        <v>9046.4000000000015</v>
      </c>
      <c r="BD80">
        <v>3150.4000000000015</v>
      </c>
      <c r="BE80">
        <v>-27083.799999999996</v>
      </c>
      <c r="BF80">
        <v>-36311.799999999996</v>
      </c>
      <c r="BG80">
        <v>-27409.599999999991</v>
      </c>
      <c r="BH80">
        <v>21078</v>
      </c>
      <c r="BI80">
        <v>4729.8000000000029</v>
      </c>
      <c r="BJ80">
        <v>-23338.399999999994</v>
      </c>
      <c r="BK80">
        <v>-4657.2000000000044</v>
      </c>
      <c r="BL80">
        <v>-37599.800000000003</v>
      </c>
      <c r="BM80">
        <v>-18545.000000000007</v>
      </c>
      <c r="BN80">
        <v>-9507.8000000000029</v>
      </c>
      <c r="BO80">
        <v>15404.400000000001</v>
      </c>
      <c r="BP80">
        <v>-11857.600000000006</v>
      </c>
      <c r="BQ80">
        <v>152.79999999999563</v>
      </c>
      <c r="BR80">
        <v>4161.8000000000029</v>
      </c>
      <c r="BS80">
        <v>14282.199999999997</v>
      </c>
      <c r="BT80">
        <v>-27535.200000000004</v>
      </c>
      <c r="BU80">
        <v>7129</v>
      </c>
      <c r="BV80">
        <v>39867.600000000006</v>
      </c>
      <c r="BW80">
        <v>-14283.799999999996</v>
      </c>
      <c r="BX80">
        <v>31153.599999999999</v>
      </c>
      <c r="BY80">
        <v>11373.800000000003</v>
      </c>
      <c r="BZ80">
        <v>14394.800000000003</v>
      </c>
      <c r="CA80">
        <v>15030.800000000003</v>
      </c>
      <c r="CB80">
        <v>-26923.799999999996</v>
      </c>
      <c r="CC80">
        <v>8926.6000000000058</v>
      </c>
      <c r="CD80">
        <v>3759.5999999999985</v>
      </c>
      <c r="CE80">
        <v>-27770.200000000004</v>
      </c>
      <c r="CF80">
        <v>-2720</v>
      </c>
      <c r="CG80">
        <v>-17048.599999999991</v>
      </c>
      <c r="CH80">
        <v>-1572.1999999999971</v>
      </c>
      <c r="CI80">
        <v>3650</v>
      </c>
      <c r="CJ80">
        <v>38557.200000000004</v>
      </c>
      <c r="CK80">
        <v>-48486.799999999996</v>
      </c>
      <c r="CL80">
        <v>4620.5999999999913</v>
      </c>
      <c r="CM80">
        <v>-12708.800000000003</v>
      </c>
      <c r="CN80">
        <v>-16186.800000000003</v>
      </c>
      <c r="CO80">
        <v>7307</v>
      </c>
      <c r="CP80">
        <v>2847.5999999999985</v>
      </c>
      <c r="CQ80">
        <v>-5231.8000000000029</v>
      </c>
      <c r="CR80">
        <v>19803.599999999999</v>
      </c>
      <c r="CS80">
        <v>-13458.199999999997</v>
      </c>
      <c r="CT80">
        <v>6312.1999999999971</v>
      </c>
      <c r="CU80">
        <v>3476.6000000000058</v>
      </c>
      <c r="CV80">
        <v>-22045.599999999999</v>
      </c>
      <c r="CW80">
        <v>5743.4000000000015</v>
      </c>
      <c r="CY80">
        <f t="shared" si="4"/>
        <v>-2227.8900000000003</v>
      </c>
      <c r="CZ80">
        <f t="shared" si="5"/>
        <v>14921.462000000009</v>
      </c>
    </row>
    <row r="81" spans="2:104" x14ac:dyDescent="0.25">
      <c r="B81">
        <v>12502</v>
      </c>
      <c r="C81">
        <v>8238.8000000000029</v>
      </c>
      <c r="D81">
        <v>-5613.8000000000029</v>
      </c>
      <c r="E81">
        <v>-14419</v>
      </c>
      <c r="F81">
        <v>-14228.199999999997</v>
      </c>
      <c r="G81">
        <v>4648.1999999999971</v>
      </c>
      <c r="H81">
        <v>-35910.800000000003</v>
      </c>
      <c r="I81">
        <v>-3.4000000000014552</v>
      </c>
      <c r="J81">
        <v>6909.3999999999942</v>
      </c>
      <c r="K81">
        <v>36895.4</v>
      </c>
      <c r="L81">
        <v>-14254.400000000001</v>
      </c>
      <c r="M81">
        <v>9920.7999999999884</v>
      </c>
      <c r="N81">
        <v>9968.8000000000029</v>
      </c>
      <c r="O81">
        <v>-16385.199999999997</v>
      </c>
      <c r="P81">
        <v>-19150.999999999993</v>
      </c>
      <c r="Q81">
        <v>3494.3999999999942</v>
      </c>
      <c r="R81">
        <v>-1434.8000000000029</v>
      </c>
      <c r="S81">
        <v>-24215.800000000003</v>
      </c>
      <c r="T81">
        <v>-1701</v>
      </c>
      <c r="U81">
        <v>2651.5999999999985</v>
      </c>
      <c r="V81">
        <v>-14095</v>
      </c>
      <c r="W81">
        <v>30371.4</v>
      </c>
      <c r="X81">
        <v>4091.3999999999942</v>
      </c>
      <c r="Y81">
        <v>-7286.5999999999985</v>
      </c>
      <c r="Z81">
        <v>12686.400000000001</v>
      </c>
      <c r="AA81">
        <v>14788</v>
      </c>
      <c r="AB81">
        <v>21699.599999999999</v>
      </c>
      <c r="AC81">
        <v>-27826.000000000007</v>
      </c>
      <c r="AD81">
        <v>4232</v>
      </c>
      <c r="AE81">
        <v>25705</v>
      </c>
      <c r="AF81">
        <v>-9210.4000000000015</v>
      </c>
      <c r="AG81">
        <v>15145.599999999991</v>
      </c>
      <c r="AH81">
        <v>-18029.400000000001</v>
      </c>
      <c r="AI81">
        <v>-35678.799999999996</v>
      </c>
      <c r="AJ81">
        <v>-23005.799999999996</v>
      </c>
      <c r="AK81">
        <v>28801.199999999997</v>
      </c>
      <c r="AL81">
        <v>-35954.6</v>
      </c>
      <c r="AM81">
        <v>9581.1999999999971</v>
      </c>
      <c r="AN81">
        <v>-17472.199999999997</v>
      </c>
      <c r="AO81">
        <v>22.599999999998545</v>
      </c>
      <c r="AP81">
        <v>-1992.6000000000058</v>
      </c>
      <c r="AQ81">
        <v>6707.8000000000029</v>
      </c>
      <c r="AR81">
        <v>-12676.199999999997</v>
      </c>
      <c r="AS81">
        <v>-36262.799999999996</v>
      </c>
      <c r="AT81">
        <v>22201</v>
      </c>
      <c r="AU81">
        <v>-9896.4000000000015</v>
      </c>
      <c r="AV81">
        <v>-7503.8000000000029</v>
      </c>
      <c r="AW81">
        <v>-1788.5999999999985</v>
      </c>
      <c r="AX81">
        <v>-8426.2000000000044</v>
      </c>
      <c r="AY81">
        <v>25264.400000000009</v>
      </c>
      <c r="AZ81">
        <v>10265.199999999997</v>
      </c>
      <c r="BA81">
        <v>-2744.6000000000058</v>
      </c>
      <c r="BB81">
        <v>22515.799999999996</v>
      </c>
      <c r="BC81">
        <v>9435</v>
      </c>
      <c r="BD81">
        <v>6108</v>
      </c>
      <c r="BE81">
        <v>-32960.199999999997</v>
      </c>
      <c r="BF81">
        <v>-35961.199999999997</v>
      </c>
      <c r="BG81">
        <v>-26332.399999999994</v>
      </c>
      <c r="BH81">
        <v>18985.800000000003</v>
      </c>
      <c r="BI81">
        <v>289.19999999999709</v>
      </c>
      <c r="BJ81">
        <v>-20910</v>
      </c>
      <c r="BK81">
        <v>-4781.6000000000058</v>
      </c>
      <c r="BL81">
        <v>-36271.399999999994</v>
      </c>
      <c r="BM81">
        <v>-19004.200000000004</v>
      </c>
      <c r="BN81">
        <v>-7152.8000000000029</v>
      </c>
      <c r="BO81">
        <v>18915.599999999999</v>
      </c>
      <c r="BP81">
        <v>-10031.400000000001</v>
      </c>
      <c r="BQ81">
        <v>4199.7999999999956</v>
      </c>
      <c r="BR81">
        <v>-5046.4000000000015</v>
      </c>
      <c r="BS81">
        <v>14282.199999999997</v>
      </c>
      <c r="BT81">
        <v>-24491.800000000003</v>
      </c>
      <c r="BU81">
        <v>5450.4000000000015</v>
      </c>
      <c r="BV81">
        <v>41290</v>
      </c>
      <c r="BW81">
        <v>-12695</v>
      </c>
      <c r="BX81">
        <v>32886.400000000001</v>
      </c>
      <c r="BY81">
        <v>10403.800000000003</v>
      </c>
      <c r="BZ81">
        <v>15466.199999999997</v>
      </c>
      <c r="CA81">
        <v>14840.400000000001</v>
      </c>
      <c r="CB81">
        <v>-22722.399999999994</v>
      </c>
      <c r="CC81">
        <v>945.40000000000146</v>
      </c>
      <c r="CD81">
        <v>3461.3999999999942</v>
      </c>
      <c r="CE81">
        <v>-29175.200000000004</v>
      </c>
      <c r="CF81">
        <v>-4509</v>
      </c>
      <c r="CG81">
        <v>-10156.599999999991</v>
      </c>
      <c r="CH81">
        <v>-7885.3999999999942</v>
      </c>
      <c r="CI81">
        <v>3430</v>
      </c>
      <c r="CJ81">
        <v>38677.799999999996</v>
      </c>
      <c r="CK81">
        <v>-43173</v>
      </c>
      <c r="CL81">
        <v>12386.399999999994</v>
      </c>
      <c r="CM81">
        <v>-13373</v>
      </c>
      <c r="CN81">
        <v>-14405</v>
      </c>
      <c r="CO81">
        <v>7888.4000000000015</v>
      </c>
      <c r="CP81">
        <v>-699.20000000000437</v>
      </c>
      <c r="CQ81">
        <v>-5234</v>
      </c>
      <c r="CR81">
        <v>12726.200000000004</v>
      </c>
      <c r="CS81">
        <v>-21101.800000000003</v>
      </c>
      <c r="CT81">
        <v>4119.5999999999985</v>
      </c>
      <c r="CU81">
        <v>1806.6000000000058</v>
      </c>
      <c r="CV81">
        <v>-21852</v>
      </c>
      <c r="CW81">
        <v>13092</v>
      </c>
      <c r="CY81">
        <f t="shared" si="4"/>
        <v>-2066.978000000001</v>
      </c>
      <c r="CZ81">
        <f t="shared" si="5"/>
        <v>14874.86999999999</v>
      </c>
    </row>
    <row r="82" spans="2:104" x14ac:dyDescent="0.25">
      <c r="B82">
        <v>12880.599999999999</v>
      </c>
      <c r="C82">
        <v>11337.400000000001</v>
      </c>
      <c r="D82">
        <v>-6224.8000000000029</v>
      </c>
      <c r="E82">
        <v>-14016.199999999997</v>
      </c>
      <c r="F82">
        <v>-13233.799999999996</v>
      </c>
      <c r="G82">
        <v>449.40000000000146</v>
      </c>
      <c r="H82">
        <v>-33716.400000000001</v>
      </c>
      <c r="I82">
        <v>2154.1999999999971</v>
      </c>
      <c r="J82">
        <v>4061.1999999999971</v>
      </c>
      <c r="K82">
        <v>33197.000000000007</v>
      </c>
      <c r="L82">
        <v>-14778.199999999997</v>
      </c>
      <c r="M82">
        <v>10117.599999999991</v>
      </c>
      <c r="N82">
        <v>11766</v>
      </c>
      <c r="O82">
        <v>-17636.999999999993</v>
      </c>
      <c r="P82">
        <v>-22677.199999999997</v>
      </c>
      <c r="Q82">
        <v>8571.1999999999971</v>
      </c>
      <c r="R82">
        <v>-296.59999999999854</v>
      </c>
      <c r="S82">
        <v>-19924.600000000006</v>
      </c>
      <c r="T82">
        <v>-6411.8000000000029</v>
      </c>
      <c r="U82">
        <v>3115</v>
      </c>
      <c r="V82">
        <v>-9166</v>
      </c>
      <c r="W82">
        <v>25997.999999999993</v>
      </c>
      <c r="X82">
        <v>7096.5999999999913</v>
      </c>
      <c r="Y82">
        <v>-5267.1999999999971</v>
      </c>
      <c r="Z82">
        <v>8599.8000000000029</v>
      </c>
      <c r="AA82">
        <v>14290.800000000003</v>
      </c>
      <c r="AB82">
        <v>23072.799999999996</v>
      </c>
      <c r="AC82">
        <v>-25753.400000000009</v>
      </c>
      <c r="AD82">
        <v>1120.8000000000029</v>
      </c>
      <c r="AE82">
        <v>25843.599999999991</v>
      </c>
      <c r="AF82">
        <v>-11636.600000000006</v>
      </c>
      <c r="AG82">
        <v>19776.599999999991</v>
      </c>
      <c r="AH82">
        <v>-19129.799999999996</v>
      </c>
      <c r="AI82">
        <v>-36111.599999999999</v>
      </c>
      <c r="AJ82">
        <v>-28883.399999999994</v>
      </c>
      <c r="AK82">
        <v>29410.399999999994</v>
      </c>
      <c r="AL82">
        <v>-35555.599999999999</v>
      </c>
      <c r="AM82">
        <v>12201.399999999994</v>
      </c>
      <c r="AN82">
        <v>-20887.799999999996</v>
      </c>
      <c r="AO82">
        <v>-4811</v>
      </c>
      <c r="AP82">
        <v>-4156.6000000000058</v>
      </c>
      <c r="AQ82">
        <v>1740.3999999999942</v>
      </c>
      <c r="AR82">
        <v>-12732.400000000001</v>
      </c>
      <c r="AS82">
        <v>-37907.199999999997</v>
      </c>
      <c r="AT82">
        <v>15993.599999999999</v>
      </c>
      <c r="AU82">
        <v>-8835.2000000000044</v>
      </c>
      <c r="AV82">
        <v>-14623.600000000006</v>
      </c>
      <c r="AW82">
        <v>-7096.8000000000029</v>
      </c>
      <c r="AX82">
        <v>604.39999999999418</v>
      </c>
      <c r="AY82">
        <v>22720.200000000004</v>
      </c>
      <c r="AZ82">
        <v>10899.799999999996</v>
      </c>
      <c r="BA82">
        <v>-4433.8000000000029</v>
      </c>
      <c r="BB82">
        <v>19071.799999999996</v>
      </c>
      <c r="BC82">
        <v>9124</v>
      </c>
      <c r="BD82">
        <v>7397.1999999999971</v>
      </c>
      <c r="BE82">
        <v>-28236.799999999996</v>
      </c>
      <c r="BF82">
        <v>-33751.199999999997</v>
      </c>
      <c r="BG82">
        <v>-21788.999999999993</v>
      </c>
      <c r="BH82">
        <v>13793.199999999997</v>
      </c>
      <c r="BI82">
        <v>2714.3999999999942</v>
      </c>
      <c r="BJ82">
        <v>-21229.199999999997</v>
      </c>
      <c r="BK82">
        <v>-7502.2000000000044</v>
      </c>
      <c r="BL82">
        <v>-25695.599999999991</v>
      </c>
      <c r="BM82">
        <v>-19608.800000000003</v>
      </c>
      <c r="BN82">
        <v>-12461.199999999997</v>
      </c>
      <c r="BO82">
        <v>15368.800000000003</v>
      </c>
      <c r="BP82">
        <v>-8424.8000000000029</v>
      </c>
      <c r="BQ82">
        <v>9484.7999999999956</v>
      </c>
      <c r="BR82">
        <v>1267.5999999999985</v>
      </c>
      <c r="BS82">
        <v>14709.799999999996</v>
      </c>
      <c r="BT82">
        <v>-20591.800000000003</v>
      </c>
      <c r="BU82">
        <v>3627.7999999999956</v>
      </c>
      <c r="BV82">
        <v>44339.199999999997</v>
      </c>
      <c r="BW82">
        <v>-12914.799999999996</v>
      </c>
      <c r="BX82">
        <v>34697.199999999997</v>
      </c>
      <c r="BY82">
        <v>13601.400000000001</v>
      </c>
      <c r="BZ82">
        <v>14569.599999999999</v>
      </c>
      <c r="CA82">
        <v>14544.800000000003</v>
      </c>
      <c r="CB82">
        <v>-25978.799999999996</v>
      </c>
      <c r="CC82">
        <v>-734.39999999999418</v>
      </c>
      <c r="CD82">
        <v>2328.1999999999971</v>
      </c>
      <c r="CE82">
        <v>-24006.400000000009</v>
      </c>
      <c r="CF82">
        <v>-2467</v>
      </c>
      <c r="CG82">
        <v>-15707.599999999991</v>
      </c>
      <c r="CH82">
        <v>-6564.3999999999942</v>
      </c>
      <c r="CI82">
        <v>6263.7999999999956</v>
      </c>
      <c r="CJ82">
        <v>36640.999999999993</v>
      </c>
      <c r="CK82">
        <v>-39355</v>
      </c>
      <c r="CL82">
        <v>12301</v>
      </c>
      <c r="CM82">
        <v>-7868.8000000000029</v>
      </c>
      <c r="CN82">
        <v>-14613.599999999999</v>
      </c>
      <c r="CO82">
        <v>7274</v>
      </c>
      <c r="CP82">
        <v>-2153.8000000000029</v>
      </c>
      <c r="CQ82">
        <v>-3726.8000000000029</v>
      </c>
      <c r="CR82">
        <v>15112.200000000004</v>
      </c>
      <c r="CS82">
        <v>-25602.800000000003</v>
      </c>
      <c r="CT82">
        <v>1474.5999999999985</v>
      </c>
      <c r="CU82">
        <v>8133.2000000000044</v>
      </c>
      <c r="CV82">
        <v>-19670.199999999997</v>
      </c>
      <c r="CW82">
        <v>14388.600000000006</v>
      </c>
      <c r="CY82">
        <f t="shared" si="4"/>
        <v>-1973.126</v>
      </c>
      <c r="CZ82">
        <f t="shared" si="5"/>
        <v>14758.066000000001</v>
      </c>
    </row>
    <row r="83" spans="2:104" x14ac:dyDescent="0.25">
      <c r="B83">
        <v>13856.200000000004</v>
      </c>
      <c r="C83">
        <v>14654.199999999997</v>
      </c>
      <c r="D83">
        <v>-6224.8000000000029</v>
      </c>
      <c r="E83">
        <v>-16168.800000000003</v>
      </c>
      <c r="F83">
        <v>-17459.599999999999</v>
      </c>
      <c r="G83">
        <v>-208.40000000000146</v>
      </c>
      <c r="H83">
        <v>-37863.200000000004</v>
      </c>
      <c r="I83">
        <v>-5216.6000000000058</v>
      </c>
      <c r="J83">
        <v>-3808.4000000000087</v>
      </c>
      <c r="K83">
        <v>36985.799999999996</v>
      </c>
      <c r="L83">
        <v>-22077.4</v>
      </c>
      <c r="M83">
        <v>10648.799999999988</v>
      </c>
      <c r="N83">
        <v>6872.2000000000044</v>
      </c>
      <c r="O83">
        <v>-13816.799999999996</v>
      </c>
      <c r="P83">
        <v>-20593.799999999996</v>
      </c>
      <c r="Q83">
        <v>6355.7999999999956</v>
      </c>
      <c r="R83">
        <v>2766.4000000000015</v>
      </c>
      <c r="S83">
        <v>-20695</v>
      </c>
      <c r="T83">
        <v>-13250.600000000006</v>
      </c>
      <c r="U83">
        <v>-2476.5999999999985</v>
      </c>
      <c r="V83">
        <v>-10262</v>
      </c>
      <c r="W83">
        <v>30821.999999999993</v>
      </c>
      <c r="X83">
        <v>6164.1999999999971</v>
      </c>
      <c r="Y83">
        <v>-5490.1999999999971</v>
      </c>
      <c r="Z83">
        <v>16152.400000000001</v>
      </c>
      <c r="AA83">
        <v>16521.800000000003</v>
      </c>
      <c r="AB83">
        <v>25726.399999999994</v>
      </c>
      <c r="AC83">
        <v>-23346.800000000003</v>
      </c>
      <c r="AD83">
        <v>10787.000000000007</v>
      </c>
      <c r="AE83">
        <v>23567.800000000003</v>
      </c>
      <c r="AF83">
        <v>-9863</v>
      </c>
      <c r="AG83">
        <v>19775</v>
      </c>
      <c r="AH83">
        <v>-7743.7999999999956</v>
      </c>
      <c r="AI83">
        <v>-32752.799999999996</v>
      </c>
      <c r="AJ83">
        <v>-25674.799999999996</v>
      </c>
      <c r="AK83">
        <v>32125.800000000003</v>
      </c>
      <c r="AL83">
        <v>-35309.199999999997</v>
      </c>
      <c r="AM83">
        <v>6873</v>
      </c>
      <c r="AN83">
        <v>-22792</v>
      </c>
      <c r="AO83">
        <v>-1229.5999999999985</v>
      </c>
      <c r="AP83">
        <v>-5192</v>
      </c>
      <c r="AQ83">
        <v>-5528.1999999999971</v>
      </c>
      <c r="AR83">
        <v>-21065.800000000003</v>
      </c>
      <c r="AS83">
        <v>-35359</v>
      </c>
      <c r="AT83">
        <v>24933.4</v>
      </c>
      <c r="AU83">
        <v>-8254.8000000000029</v>
      </c>
      <c r="AV83">
        <v>-15922.400000000001</v>
      </c>
      <c r="AW83">
        <v>-10996</v>
      </c>
      <c r="AX83">
        <v>-1636.0000000000073</v>
      </c>
      <c r="AY83">
        <v>18091.600000000006</v>
      </c>
      <c r="AZ83">
        <v>11567.799999999996</v>
      </c>
      <c r="BA83">
        <v>-567.80000000000291</v>
      </c>
      <c r="BB83">
        <v>22897.599999999999</v>
      </c>
      <c r="BC83">
        <v>5055</v>
      </c>
      <c r="BD83">
        <v>11239.799999999996</v>
      </c>
      <c r="BE83">
        <v>-28631.599999999999</v>
      </c>
      <c r="BF83">
        <v>-35886.6</v>
      </c>
      <c r="BG83">
        <v>-18794.199999999997</v>
      </c>
      <c r="BH83">
        <v>11942.199999999997</v>
      </c>
      <c r="BI83">
        <v>6316.3999999999942</v>
      </c>
      <c r="BJ83">
        <v>-17855.599999999999</v>
      </c>
      <c r="BK83">
        <v>-10510.200000000004</v>
      </c>
      <c r="BL83">
        <v>-26261.399999999994</v>
      </c>
      <c r="BM83">
        <v>-18516.000000000007</v>
      </c>
      <c r="BN83">
        <v>-18046.599999999999</v>
      </c>
      <c r="BO83">
        <v>14034.800000000003</v>
      </c>
      <c r="BP83">
        <v>-4038.4000000000087</v>
      </c>
      <c r="BQ83">
        <v>9068.1999999999971</v>
      </c>
      <c r="BR83">
        <v>-1640.4000000000015</v>
      </c>
      <c r="BS83">
        <v>13890.599999999999</v>
      </c>
      <c r="BT83">
        <v>-18102</v>
      </c>
      <c r="BU83">
        <v>-4929.2000000000044</v>
      </c>
      <c r="BV83">
        <v>46054.2</v>
      </c>
      <c r="BW83">
        <v>-14540.599999999999</v>
      </c>
      <c r="BX83">
        <v>36014.799999999996</v>
      </c>
      <c r="BY83">
        <v>15906.200000000004</v>
      </c>
      <c r="BZ83">
        <v>14379.199999999997</v>
      </c>
      <c r="CA83">
        <v>11426.800000000003</v>
      </c>
      <c r="CB83">
        <v>-27396.399999999994</v>
      </c>
      <c r="CC83">
        <v>-4947</v>
      </c>
      <c r="CD83">
        <v>-2349.2000000000044</v>
      </c>
      <c r="CE83">
        <v>-25930.200000000004</v>
      </c>
      <c r="CF83">
        <v>-3932.7999999999956</v>
      </c>
      <c r="CG83">
        <v>-16565.199999999997</v>
      </c>
      <c r="CH83">
        <v>-7051.5999999999913</v>
      </c>
      <c r="CI83">
        <v>2781.1999999999971</v>
      </c>
      <c r="CJ83">
        <v>38446.6</v>
      </c>
      <c r="CK83">
        <v>-40482</v>
      </c>
      <c r="CL83">
        <v>14963.599999999991</v>
      </c>
      <c r="CM83">
        <v>-10157.600000000006</v>
      </c>
      <c r="CN83">
        <v>-12635.599999999999</v>
      </c>
      <c r="CO83">
        <v>5931.5999999999985</v>
      </c>
      <c r="CP83">
        <v>910</v>
      </c>
      <c r="CQ83">
        <v>-5316.2000000000044</v>
      </c>
      <c r="CR83">
        <v>11886</v>
      </c>
      <c r="CS83">
        <v>-27885</v>
      </c>
      <c r="CT83">
        <v>5392.3999999999942</v>
      </c>
      <c r="CU83">
        <v>1379.6000000000058</v>
      </c>
      <c r="CV83">
        <v>-13562</v>
      </c>
      <c r="CW83">
        <v>11141.200000000004</v>
      </c>
      <c r="CY83">
        <f t="shared" si="4"/>
        <v>-2285.0420000000008</v>
      </c>
      <c r="CZ83">
        <f t="shared" si="5"/>
        <v>15211.154000000004</v>
      </c>
    </row>
    <row r="84" spans="2:104" x14ac:dyDescent="0.25">
      <c r="B84">
        <v>11283.599999999999</v>
      </c>
      <c r="C84">
        <v>9985.8000000000029</v>
      </c>
      <c r="D84">
        <v>-8221</v>
      </c>
      <c r="E84">
        <v>-10217</v>
      </c>
      <c r="F84">
        <v>-17631.799999999996</v>
      </c>
      <c r="G84">
        <v>-500.59999999999854</v>
      </c>
      <c r="H84">
        <v>-36105.800000000003</v>
      </c>
      <c r="I84">
        <v>-5850.4000000000015</v>
      </c>
      <c r="J84">
        <v>-5619.8000000000029</v>
      </c>
      <c r="K84">
        <v>31825.599999999999</v>
      </c>
      <c r="L84">
        <v>-25862.400000000001</v>
      </c>
      <c r="M84">
        <v>4391.1999999999971</v>
      </c>
      <c r="N84">
        <v>5046.5999999999985</v>
      </c>
      <c r="O84">
        <v>-13215.799999999996</v>
      </c>
      <c r="P84">
        <v>-17015.999999999993</v>
      </c>
      <c r="Q84">
        <v>20625.199999999997</v>
      </c>
      <c r="R84">
        <v>-5051</v>
      </c>
      <c r="S84">
        <v>-18636.400000000001</v>
      </c>
      <c r="T84">
        <v>-9124.8000000000029</v>
      </c>
      <c r="U84">
        <v>-4275.8000000000029</v>
      </c>
      <c r="V84">
        <v>-14970.800000000003</v>
      </c>
      <c r="W84">
        <v>29675.200000000004</v>
      </c>
      <c r="X84">
        <v>1667.7999999999884</v>
      </c>
      <c r="Y84">
        <v>-3955.5999999999985</v>
      </c>
      <c r="Z84">
        <v>19179.400000000001</v>
      </c>
      <c r="AA84">
        <v>23094</v>
      </c>
      <c r="AB84">
        <v>25145.599999999991</v>
      </c>
      <c r="AC84">
        <v>-25371.400000000009</v>
      </c>
      <c r="AD84">
        <v>8195.0000000000073</v>
      </c>
      <c r="AE84">
        <v>15551.399999999994</v>
      </c>
      <c r="AF84">
        <v>-6082.6000000000058</v>
      </c>
      <c r="AG84">
        <v>17129.599999999991</v>
      </c>
      <c r="AH84">
        <v>-11751.199999999997</v>
      </c>
      <c r="AI84">
        <v>-30998.199999999997</v>
      </c>
      <c r="AJ84">
        <v>-22296.799999999996</v>
      </c>
      <c r="AK84">
        <v>31881</v>
      </c>
      <c r="AL84">
        <v>-34092.400000000001</v>
      </c>
      <c r="AM84">
        <v>10578.600000000006</v>
      </c>
      <c r="AN84">
        <v>-14906.800000000003</v>
      </c>
      <c r="AO84">
        <v>-2601.4000000000015</v>
      </c>
      <c r="AP84">
        <v>-6.8000000000029104</v>
      </c>
      <c r="AQ84">
        <v>-2794.1999999999971</v>
      </c>
      <c r="AR84">
        <v>-20271</v>
      </c>
      <c r="AS84">
        <v>-28073.599999999999</v>
      </c>
      <c r="AT84">
        <v>23138.199999999997</v>
      </c>
      <c r="AU84">
        <v>-4679.4000000000015</v>
      </c>
      <c r="AV84">
        <v>-12164.800000000003</v>
      </c>
      <c r="AW84">
        <v>-12065.200000000004</v>
      </c>
      <c r="AX84">
        <v>2520.3999999999942</v>
      </c>
      <c r="AY84">
        <v>20378</v>
      </c>
      <c r="AZ84">
        <v>13230.399999999994</v>
      </c>
      <c r="BA84">
        <v>4930.3999999999942</v>
      </c>
      <c r="BB84">
        <v>25866.6</v>
      </c>
      <c r="BC84">
        <v>8500.1999999999971</v>
      </c>
      <c r="BD84">
        <v>11643</v>
      </c>
      <c r="BE84">
        <v>-32389.799999999996</v>
      </c>
      <c r="BF84">
        <v>-34849</v>
      </c>
      <c r="BG84">
        <v>-17573.399999999994</v>
      </c>
      <c r="BH84">
        <v>7895.1999999999971</v>
      </c>
      <c r="BI84">
        <v>2712</v>
      </c>
      <c r="BJ84">
        <v>-21636.799999999996</v>
      </c>
      <c r="BK84">
        <v>-9006</v>
      </c>
      <c r="BL84">
        <v>-33928</v>
      </c>
      <c r="BM84">
        <v>-18266.200000000004</v>
      </c>
      <c r="BN84">
        <v>-15646</v>
      </c>
      <c r="BO84">
        <v>15575</v>
      </c>
      <c r="BP84">
        <v>-3901</v>
      </c>
      <c r="BQ84">
        <v>10166.599999999991</v>
      </c>
      <c r="BR84">
        <v>6542.8000000000029</v>
      </c>
      <c r="BS84">
        <v>7261.5999999999985</v>
      </c>
      <c r="BT84">
        <v>-16896.600000000006</v>
      </c>
      <c r="BU84">
        <v>363.40000000000146</v>
      </c>
      <c r="BV84">
        <v>41935.199999999997</v>
      </c>
      <c r="BW84">
        <v>-19868.199999999997</v>
      </c>
      <c r="BX84">
        <v>37361.200000000004</v>
      </c>
      <c r="BY84">
        <v>15340.000000000007</v>
      </c>
      <c r="BZ84">
        <v>14351.599999999999</v>
      </c>
      <c r="CA84">
        <v>13224</v>
      </c>
      <c r="CB84">
        <v>-27116.799999999996</v>
      </c>
      <c r="CC84">
        <v>-3017.3999999999942</v>
      </c>
      <c r="CD84">
        <v>-7517.4000000000015</v>
      </c>
      <c r="CE84">
        <v>-14885.400000000009</v>
      </c>
      <c r="CF84">
        <v>220.80000000000291</v>
      </c>
      <c r="CG84">
        <v>-25254.599999999991</v>
      </c>
      <c r="CH84">
        <v>-5360.9999999999927</v>
      </c>
      <c r="CI84">
        <v>3098.1999999999971</v>
      </c>
      <c r="CJ84">
        <v>28443.199999999997</v>
      </c>
      <c r="CK84">
        <v>-39641.599999999999</v>
      </c>
      <c r="CL84">
        <v>13296</v>
      </c>
      <c r="CM84">
        <v>-14548.400000000001</v>
      </c>
      <c r="CN84">
        <v>-2648.8000000000029</v>
      </c>
      <c r="CO84">
        <v>5870.4000000000015</v>
      </c>
      <c r="CP84">
        <v>-430.40000000000146</v>
      </c>
      <c r="CQ84">
        <v>330</v>
      </c>
      <c r="CR84">
        <v>17617.799999999996</v>
      </c>
      <c r="CS84">
        <v>-36199.800000000003</v>
      </c>
      <c r="CT84">
        <v>2910.1999999999971</v>
      </c>
      <c r="CU84">
        <v>725.60000000000582</v>
      </c>
      <c r="CV84">
        <v>-11319</v>
      </c>
      <c r="CW84">
        <v>11782</v>
      </c>
      <c r="CY84">
        <f t="shared" si="4"/>
        <v>-2038.2680000000003</v>
      </c>
      <c r="CZ84">
        <f t="shared" si="5"/>
        <v>14687.979999999998</v>
      </c>
    </row>
    <row r="85" spans="2:104" x14ac:dyDescent="0.25">
      <c r="B85">
        <v>10747.400000000001</v>
      </c>
      <c r="C85">
        <v>13423.599999999999</v>
      </c>
      <c r="D85">
        <v>-11024.800000000003</v>
      </c>
      <c r="E85">
        <v>-9431.6000000000058</v>
      </c>
      <c r="F85">
        <v>-18417.399999999994</v>
      </c>
      <c r="G85">
        <v>2801.5999999999985</v>
      </c>
      <c r="H85">
        <v>-34695.200000000004</v>
      </c>
      <c r="I85">
        <v>-2336.6000000000058</v>
      </c>
      <c r="J85">
        <v>3867.3999999999942</v>
      </c>
      <c r="K85">
        <v>35382.000000000007</v>
      </c>
      <c r="L85">
        <v>-24430</v>
      </c>
      <c r="M85">
        <v>7171.3999999999942</v>
      </c>
      <c r="N85">
        <v>-2250</v>
      </c>
      <c r="O85">
        <v>-17261.599999999991</v>
      </c>
      <c r="P85">
        <v>-13212.199999999997</v>
      </c>
      <c r="Q85">
        <v>24060.399999999994</v>
      </c>
      <c r="R85">
        <v>7791.6000000000058</v>
      </c>
      <c r="S85">
        <v>-14043.800000000003</v>
      </c>
      <c r="T85">
        <v>-15050</v>
      </c>
      <c r="U85">
        <v>-5568</v>
      </c>
      <c r="V85">
        <v>-19118</v>
      </c>
      <c r="W85">
        <v>37358.6</v>
      </c>
      <c r="X85">
        <v>1819.3999999999942</v>
      </c>
      <c r="Y85">
        <v>-6340.7999999999956</v>
      </c>
      <c r="Z85">
        <v>21018.800000000003</v>
      </c>
      <c r="AA85">
        <v>15287.199999999997</v>
      </c>
      <c r="AB85">
        <v>26718.399999999994</v>
      </c>
      <c r="AC85">
        <v>-29308.000000000007</v>
      </c>
      <c r="AD85">
        <v>4918.5999999999985</v>
      </c>
      <c r="AE85">
        <v>12314.799999999996</v>
      </c>
      <c r="AF85">
        <v>-6258.2000000000044</v>
      </c>
      <c r="AG85">
        <v>20098</v>
      </c>
      <c r="AH85">
        <v>-22252</v>
      </c>
      <c r="AI85">
        <v>-31431</v>
      </c>
      <c r="AJ85">
        <v>-18934.199999999997</v>
      </c>
      <c r="AK85">
        <v>34652.599999999991</v>
      </c>
      <c r="AL85">
        <v>-38218</v>
      </c>
      <c r="AM85">
        <v>11123.600000000006</v>
      </c>
      <c r="AN85">
        <v>-13484</v>
      </c>
      <c r="AO85">
        <v>1462.2000000000044</v>
      </c>
      <c r="AP85">
        <v>-2019.3999999999942</v>
      </c>
      <c r="AQ85">
        <v>-1088.6000000000058</v>
      </c>
      <c r="AR85">
        <v>-20846.400000000001</v>
      </c>
      <c r="AS85">
        <v>-28617.599999999999</v>
      </c>
      <c r="AT85">
        <v>20693.599999999999</v>
      </c>
      <c r="AU85">
        <v>-4947</v>
      </c>
      <c r="AV85">
        <v>-8101</v>
      </c>
      <c r="AW85">
        <v>-14476.800000000003</v>
      </c>
      <c r="AX85">
        <v>375.39999999999418</v>
      </c>
      <c r="AY85">
        <v>15172.600000000006</v>
      </c>
      <c r="AZ85">
        <v>15402</v>
      </c>
      <c r="BA85">
        <v>-5227.4000000000015</v>
      </c>
      <c r="BB85">
        <v>23264.6</v>
      </c>
      <c r="BC85">
        <v>13063.199999999997</v>
      </c>
      <c r="BD85">
        <v>15501.799999999996</v>
      </c>
      <c r="BE85">
        <v>-29118</v>
      </c>
      <c r="BF85">
        <v>-34883.599999999999</v>
      </c>
      <c r="BG85">
        <v>-14571.399999999994</v>
      </c>
      <c r="BH85">
        <v>9770</v>
      </c>
      <c r="BI85">
        <v>-3631.8000000000029</v>
      </c>
      <c r="BJ85">
        <v>-23659.199999999997</v>
      </c>
      <c r="BK85">
        <v>-13209.800000000003</v>
      </c>
      <c r="BL85">
        <v>-34429.199999999997</v>
      </c>
      <c r="BM85">
        <v>-19232.400000000009</v>
      </c>
      <c r="BN85">
        <v>-14963.400000000001</v>
      </c>
      <c r="BO85">
        <v>26629.600000000006</v>
      </c>
      <c r="BP85">
        <v>-492.80000000000291</v>
      </c>
      <c r="BQ85">
        <v>7241.7999999999956</v>
      </c>
      <c r="BR85">
        <v>3584.8000000000029</v>
      </c>
      <c r="BS85">
        <v>4650</v>
      </c>
      <c r="BT85">
        <v>-16927.400000000001</v>
      </c>
      <c r="BU85">
        <v>-7736.4000000000015</v>
      </c>
      <c r="BV85">
        <v>38273.600000000006</v>
      </c>
      <c r="BW85">
        <v>-19887.399999999994</v>
      </c>
      <c r="BX85">
        <v>38073.999999999993</v>
      </c>
      <c r="BY85">
        <v>17359.000000000007</v>
      </c>
      <c r="BZ85">
        <v>13299.199999999997</v>
      </c>
      <c r="CA85">
        <v>9968.4000000000015</v>
      </c>
      <c r="CB85">
        <v>-22536.199999999997</v>
      </c>
      <c r="CC85">
        <v>-5606.5999999999985</v>
      </c>
      <c r="CD85">
        <v>-8233.4000000000015</v>
      </c>
      <c r="CE85">
        <v>-16527.200000000004</v>
      </c>
      <c r="CF85">
        <v>1369</v>
      </c>
      <c r="CG85">
        <v>-27526.800000000003</v>
      </c>
      <c r="CH85">
        <v>3531</v>
      </c>
      <c r="CI85">
        <v>5476.5999999999985</v>
      </c>
      <c r="CJ85">
        <v>30743</v>
      </c>
      <c r="CK85">
        <v>-39363</v>
      </c>
      <c r="CL85">
        <v>3015</v>
      </c>
      <c r="CM85">
        <v>-13760.200000000004</v>
      </c>
      <c r="CN85">
        <v>-1892.3999999999942</v>
      </c>
      <c r="CO85">
        <v>1949.8000000000029</v>
      </c>
      <c r="CP85">
        <v>1845.1999999999971</v>
      </c>
      <c r="CQ85">
        <v>-2660.8000000000029</v>
      </c>
      <c r="CR85">
        <v>18494.200000000004</v>
      </c>
      <c r="CS85">
        <v>-43069</v>
      </c>
      <c r="CT85">
        <v>10360.599999999999</v>
      </c>
      <c r="CU85">
        <v>-511.59999999999854</v>
      </c>
      <c r="CV85">
        <v>-11652.199999999997</v>
      </c>
      <c r="CW85">
        <v>12476</v>
      </c>
      <c r="CY85">
        <f t="shared" si="4"/>
        <v>-2108.7020000000002</v>
      </c>
      <c r="CZ85">
        <f t="shared" si="5"/>
        <v>15180.733999999997</v>
      </c>
    </row>
    <row r="86" spans="2:104" x14ac:dyDescent="0.25">
      <c r="B86">
        <v>10387.599999999999</v>
      </c>
      <c r="C86">
        <v>12358.599999999999</v>
      </c>
      <c r="D86">
        <v>-13253.600000000006</v>
      </c>
      <c r="E86">
        <v>-21369</v>
      </c>
      <c r="F86">
        <v>-10284.399999999994</v>
      </c>
      <c r="G86">
        <v>5444</v>
      </c>
      <c r="H86">
        <v>-34715.800000000003</v>
      </c>
      <c r="I86">
        <v>-1281.8000000000029</v>
      </c>
      <c r="J86">
        <v>-535.40000000000873</v>
      </c>
      <c r="K86">
        <v>38235.4</v>
      </c>
      <c r="L86">
        <v>-22218.800000000003</v>
      </c>
      <c r="M86">
        <v>3049</v>
      </c>
      <c r="N86">
        <v>1306</v>
      </c>
      <c r="O86">
        <v>-18016.399999999994</v>
      </c>
      <c r="P86">
        <v>-6894.7999999999884</v>
      </c>
      <c r="Q86">
        <v>24344</v>
      </c>
      <c r="R86">
        <v>3013.4000000000015</v>
      </c>
      <c r="S86">
        <v>-20351.400000000001</v>
      </c>
      <c r="T86">
        <v>-6286</v>
      </c>
      <c r="U86">
        <v>483</v>
      </c>
      <c r="V86">
        <v>-7089.8000000000029</v>
      </c>
      <c r="W86">
        <v>32555.200000000004</v>
      </c>
      <c r="X86">
        <v>2924.5999999999913</v>
      </c>
      <c r="Y86">
        <v>-9780</v>
      </c>
      <c r="Z86">
        <v>18915</v>
      </c>
      <c r="AA86">
        <v>16802.399999999994</v>
      </c>
      <c r="AB86">
        <v>19491.199999999997</v>
      </c>
      <c r="AC86">
        <v>-24740.600000000006</v>
      </c>
      <c r="AD86">
        <v>5382.4000000000015</v>
      </c>
      <c r="AE86">
        <v>9848.5999999999985</v>
      </c>
      <c r="AF86">
        <v>-8317.4000000000015</v>
      </c>
      <c r="AG86">
        <v>19966.800000000003</v>
      </c>
      <c r="AH86">
        <v>-9801.5999999999985</v>
      </c>
      <c r="AI86">
        <v>-30500</v>
      </c>
      <c r="AJ86">
        <v>-21225.799999999996</v>
      </c>
      <c r="AK86">
        <v>39161.599999999991</v>
      </c>
      <c r="AL86">
        <v>-37862</v>
      </c>
      <c r="AM86">
        <v>15550.800000000003</v>
      </c>
      <c r="AN86">
        <v>-15625.800000000003</v>
      </c>
      <c r="AO86">
        <v>3220.2000000000044</v>
      </c>
      <c r="AP86">
        <v>-9479.8000000000029</v>
      </c>
      <c r="AQ86">
        <v>-1933.8000000000029</v>
      </c>
      <c r="AR86">
        <v>-23448.6</v>
      </c>
      <c r="AS86">
        <v>-26407.799999999996</v>
      </c>
      <c r="AT86">
        <v>23617.199999999997</v>
      </c>
      <c r="AU86">
        <v>-5888.6000000000058</v>
      </c>
      <c r="AV86">
        <v>-4331.2000000000044</v>
      </c>
      <c r="AW86">
        <v>-8086.8000000000029</v>
      </c>
      <c r="AX86">
        <v>4829</v>
      </c>
      <c r="AY86">
        <v>10508</v>
      </c>
      <c r="AZ86">
        <v>14391.199999999997</v>
      </c>
      <c r="BA86">
        <v>-6067</v>
      </c>
      <c r="BB86">
        <v>20016.199999999997</v>
      </c>
      <c r="BC86">
        <v>21416.199999999997</v>
      </c>
      <c r="BD86">
        <v>12454.199999999997</v>
      </c>
      <c r="BE86">
        <v>-35902.399999999994</v>
      </c>
      <c r="BF86">
        <v>-31551.799999999996</v>
      </c>
      <c r="BG86">
        <v>-8379.3999999999942</v>
      </c>
      <c r="BH86">
        <v>10118.800000000003</v>
      </c>
      <c r="BI86">
        <v>-12428</v>
      </c>
      <c r="BJ86">
        <v>-25359.799999999996</v>
      </c>
      <c r="BK86">
        <v>-11348</v>
      </c>
      <c r="BL86">
        <v>-30218</v>
      </c>
      <c r="BM86">
        <v>-20697.800000000003</v>
      </c>
      <c r="BN86">
        <v>-19181.800000000003</v>
      </c>
      <c r="BO86">
        <v>20877.199999999997</v>
      </c>
      <c r="BP86">
        <v>380.80000000000291</v>
      </c>
      <c r="BQ86">
        <v>6551.7999999999956</v>
      </c>
      <c r="BR86">
        <v>-965</v>
      </c>
      <c r="BS86">
        <v>13417</v>
      </c>
      <c r="BT86">
        <v>-13855</v>
      </c>
      <c r="BU86">
        <v>-7786.4000000000015</v>
      </c>
      <c r="BV86">
        <v>47295</v>
      </c>
      <c r="BW86">
        <v>-16766.599999999999</v>
      </c>
      <c r="BX86">
        <v>38502.200000000004</v>
      </c>
      <c r="BY86">
        <v>13545.200000000004</v>
      </c>
      <c r="BZ86">
        <v>13707</v>
      </c>
      <c r="CA86">
        <v>11269.800000000003</v>
      </c>
      <c r="CB86">
        <v>-24237.599999999991</v>
      </c>
      <c r="CC86">
        <v>-2703</v>
      </c>
      <c r="CD86">
        <v>-6126.2000000000044</v>
      </c>
      <c r="CE86">
        <v>-14481.000000000007</v>
      </c>
      <c r="CF86">
        <v>-2934.7999999999956</v>
      </c>
      <c r="CG86">
        <v>-31845.599999999999</v>
      </c>
      <c r="CH86">
        <v>4372.4000000000087</v>
      </c>
      <c r="CI86">
        <v>7530.5999999999985</v>
      </c>
      <c r="CJ86">
        <v>39514.6</v>
      </c>
      <c r="CK86">
        <v>-38547.799999999996</v>
      </c>
      <c r="CL86">
        <v>9110.3999999999942</v>
      </c>
      <c r="CM86">
        <v>-11483</v>
      </c>
      <c r="CN86">
        <v>-2022.8000000000029</v>
      </c>
      <c r="CO86">
        <v>9524</v>
      </c>
      <c r="CP86">
        <v>3640.5999999999985</v>
      </c>
      <c r="CQ86">
        <v>2293</v>
      </c>
      <c r="CR86">
        <v>18314.799999999996</v>
      </c>
      <c r="CS86">
        <v>-33890.800000000003</v>
      </c>
      <c r="CT86">
        <v>7284.7999999999956</v>
      </c>
      <c r="CU86">
        <v>65.600000000005821</v>
      </c>
      <c r="CV86">
        <v>-10310</v>
      </c>
      <c r="CW86">
        <v>12407</v>
      </c>
      <c r="CY86">
        <f t="shared" si="4"/>
        <v>-1394.2220000000004</v>
      </c>
      <c r="CZ86">
        <f t="shared" si="5"/>
        <v>14982.11000000001</v>
      </c>
    </row>
    <row r="87" spans="2:104" x14ac:dyDescent="0.25">
      <c r="B87">
        <v>14193.800000000003</v>
      </c>
      <c r="C87">
        <v>8505</v>
      </c>
      <c r="D87">
        <v>-18494.800000000003</v>
      </c>
      <c r="E87">
        <v>-14902.199999999997</v>
      </c>
      <c r="F87">
        <v>-13001.199999999997</v>
      </c>
      <c r="G87">
        <v>6907.1999999999971</v>
      </c>
      <c r="H87">
        <v>-35223.600000000006</v>
      </c>
      <c r="I87">
        <v>-6710</v>
      </c>
      <c r="J87">
        <v>1821.3999999999942</v>
      </c>
      <c r="K87">
        <v>44320.200000000004</v>
      </c>
      <c r="L87">
        <v>-22272</v>
      </c>
      <c r="M87">
        <v>-1684.8000000000029</v>
      </c>
      <c r="N87">
        <v>3269</v>
      </c>
      <c r="O87">
        <v>-21170.799999999996</v>
      </c>
      <c r="P87">
        <v>-15809.799999999996</v>
      </c>
      <c r="Q87">
        <v>33107.599999999991</v>
      </c>
      <c r="R87">
        <v>8571.8000000000029</v>
      </c>
      <c r="S87">
        <v>-28070.800000000003</v>
      </c>
      <c r="T87">
        <v>-8399.2000000000044</v>
      </c>
      <c r="U87">
        <v>-282.59999999999854</v>
      </c>
      <c r="V87">
        <v>-5645</v>
      </c>
      <c r="W87">
        <v>31420.400000000001</v>
      </c>
      <c r="X87">
        <v>1001</v>
      </c>
      <c r="Y87">
        <v>-2082.7999999999956</v>
      </c>
      <c r="Z87">
        <v>13756.200000000004</v>
      </c>
      <c r="AA87">
        <v>13324</v>
      </c>
      <c r="AB87">
        <v>20212.599999999999</v>
      </c>
      <c r="AC87">
        <v>-24929.800000000003</v>
      </c>
      <c r="AD87">
        <v>3695.4000000000015</v>
      </c>
      <c r="AE87">
        <v>10629.799999999996</v>
      </c>
      <c r="AF87">
        <v>-6674.4000000000015</v>
      </c>
      <c r="AG87">
        <v>24879.199999999997</v>
      </c>
      <c r="AH87">
        <v>-809.40000000000146</v>
      </c>
      <c r="AI87">
        <v>-28921.599999999999</v>
      </c>
      <c r="AJ87">
        <v>-22063.599999999999</v>
      </c>
      <c r="AK87">
        <v>31510</v>
      </c>
      <c r="AL87">
        <v>-40468.800000000003</v>
      </c>
      <c r="AM87">
        <v>15261.199999999997</v>
      </c>
      <c r="AN87">
        <v>-10134.199999999997</v>
      </c>
      <c r="AO87">
        <v>10650.400000000001</v>
      </c>
      <c r="AP87">
        <v>-21935.800000000003</v>
      </c>
      <c r="AQ87">
        <v>-2177.1999999999971</v>
      </c>
      <c r="AR87">
        <v>-23598</v>
      </c>
      <c r="AS87">
        <v>-28312.799999999996</v>
      </c>
      <c r="AT87">
        <v>26293.800000000003</v>
      </c>
      <c r="AU87">
        <v>-2026</v>
      </c>
      <c r="AV87">
        <v>-550.80000000000291</v>
      </c>
      <c r="AW87">
        <v>-2184.2000000000044</v>
      </c>
      <c r="AX87">
        <v>8962.7999999999884</v>
      </c>
      <c r="AY87">
        <v>11448.400000000001</v>
      </c>
      <c r="AZ87">
        <v>16344</v>
      </c>
      <c r="BA87">
        <v>-7925</v>
      </c>
      <c r="BB87">
        <v>28565.799999999996</v>
      </c>
      <c r="BC87">
        <v>14655.399999999994</v>
      </c>
      <c r="BD87">
        <v>7414.4000000000015</v>
      </c>
      <c r="BE87">
        <v>-35384</v>
      </c>
      <c r="BF87">
        <v>-32864.199999999997</v>
      </c>
      <c r="BG87">
        <v>309.80000000000291</v>
      </c>
      <c r="BH87">
        <v>10460</v>
      </c>
      <c r="BI87">
        <v>-18767.800000000003</v>
      </c>
      <c r="BJ87">
        <v>-26440.399999999994</v>
      </c>
      <c r="BK87">
        <v>-5112.8000000000029</v>
      </c>
      <c r="BL87">
        <v>-25679.399999999994</v>
      </c>
      <c r="BM87">
        <v>-23369.800000000003</v>
      </c>
      <c r="BN87">
        <v>-24914.6</v>
      </c>
      <c r="BO87">
        <v>19113.199999999997</v>
      </c>
      <c r="BP87">
        <v>1463</v>
      </c>
      <c r="BQ87">
        <v>2578</v>
      </c>
      <c r="BR87">
        <v>5252.5999999999985</v>
      </c>
      <c r="BS87">
        <v>9516.1999999999971</v>
      </c>
      <c r="BT87">
        <v>-6594.8000000000029</v>
      </c>
      <c r="BU87">
        <v>909.19999999999709</v>
      </c>
      <c r="BV87">
        <v>43028.399999999994</v>
      </c>
      <c r="BW87">
        <v>-13220.799999999996</v>
      </c>
      <c r="BX87">
        <v>36586.400000000001</v>
      </c>
      <c r="BY87">
        <v>14964.799999999996</v>
      </c>
      <c r="BZ87">
        <v>18433.400000000001</v>
      </c>
      <c r="CA87">
        <v>9904.8000000000029</v>
      </c>
      <c r="CB87">
        <v>-28271.999999999993</v>
      </c>
      <c r="CC87">
        <v>-3148.7999999999956</v>
      </c>
      <c r="CD87">
        <v>-260.40000000000146</v>
      </c>
      <c r="CE87">
        <v>-9047.6000000000058</v>
      </c>
      <c r="CF87">
        <v>-4929.7999999999956</v>
      </c>
      <c r="CG87">
        <v>-34601</v>
      </c>
      <c r="CH87">
        <v>3279</v>
      </c>
      <c r="CI87">
        <v>378</v>
      </c>
      <c r="CJ87">
        <v>33972.199999999997</v>
      </c>
      <c r="CK87">
        <v>-41580.199999999997</v>
      </c>
      <c r="CL87">
        <v>2552.8000000000029</v>
      </c>
      <c r="CM87">
        <v>-16148.200000000004</v>
      </c>
      <c r="CN87">
        <v>3214</v>
      </c>
      <c r="CO87">
        <v>9552.5999999999985</v>
      </c>
      <c r="CP87">
        <v>3378</v>
      </c>
      <c r="CQ87">
        <v>1252</v>
      </c>
      <c r="CR87">
        <v>15008.400000000001</v>
      </c>
      <c r="CS87">
        <v>-27769.800000000003</v>
      </c>
      <c r="CT87">
        <v>8521</v>
      </c>
      <c r="CU87">
        <v>1049</v>
      </c>
      <c r="CV87">
        <v>-11750.399999999994</v>
      </c>
      <c r="CW87">
        <v>14100</v>
      </c>
      <c r="CY87">
        <f t="shared" si="4"/>
        <v>-1268.204</v>
      </c>
      <c r="CZ87">
        <f t="shared" si="5"/>
        <v>14858.156000000001</v>
      </c>
    </row>
    <row r="88" spans="2:104" x14ac:dyDescent="0.25">
      <c r="B88">
        <v>9757.8000000000029</v>
      </c>
      <c r="C88">
        <v>9735.5999999999985</v>
      </c>
      <c r="D88">
        <v>-15104</v>
      </c>
      <c r="E88">
        <v>-18155</v>
      </c>
      <c r="F88">
        <v>-15165.599999999999</v>
      </c>
      <c r="G88">
        <v>5481</v>
      </c>
      <c r="H88">
        <v>-39931.4</v>
      </c>
      <c r="I88">
        <v>-8490.2000000000044</v>
      </c>
      <c r="J88">
        <v>679.79999999998836</v>
      </c>
      <c r="K88">
        <v>41525.799999999996</v>
      </c>
      <c r="L88">
        <v>-22325</v>
      </c>
      <c r="M88">
        <v>1061</v>
      </c>
      <c r="N88">
        <v>1783.4000000000015</v>
      </c>
      <c r="O88">
        <v>-13735.399999999994</v>
      </c>
      <c r="P88">
        <v>-21168.399999999994</v>
      </c>
      <c r="Q88">
        <v>32564</v>
      </c>
      <c r="R88">
        <v>5041.1999999999971</v>
      </c>
      <c r="S88">
        <v>-26665.600000000006</v>
      </c>
      <c r="T88">
        <v>-8545.6000000000058</v>
      </c>
      <c r="U88">
        <v>-2645.5999999999985</v>
      </c>
      <c r="V88">
        <v>-10984.199999999997</v>
      </c>
      <c r="W88">
        <v>25792.799999999996</v>
      </c>
      <c r="X88">
        <v>171.19999999999709</v>
      </c>
      <c r="Y88">
        <v>11431.599999999999</v>
      </c>
      <c r="Z88">
        <v>18333.800000000003</v>
      </c>
      <c r="AA88">
        <v>15916.800000000003</v>
      </c>
      <c r="AB88">
        <v>21421</v>
      </c>
      <c r="AC88">
        <v>-24779.000000000007</v>
      </c>
      <c r="AD88">
        <v>1793.2000000000044</v>
      </c>
      <c r="AE88">
        <v>15314.199999999997</v>
      </c>
      <c r="AF88">
        <v>-2758.4000000000015</v>
      </c>
      <c r="AG88">
        <v>26508.399999999994</v>
      </c>
      <c r="AH88">
        <v>-1705.5999999999985</v>
      </c>
      <c r="AI88">
        <v>-31816.399999999994</v>
      </c>
      <c r="AJ88">
        <v>-23977.199999999997</v>
      </c>
      <c r="AK88">
        <v>32018.399999999994</v>
      </c>
      <c r="AL88">
        <v>-34732.199999999997</v>
      </c>
      <c r="AM88">
        <v>12257.600000000006</v>
      </c>
      <c r="AN88">
        <v>-11876.199999999997</v>
      </c>
      <c r="AO88">
        <v>3403.5999999999985</v>
      </c>
      <c r="AP88">
        <v>-20844.599999999999</v>
      </c>
      <c r="AQ88">
        <v>-3252.1999999999971</v>
      </c>
      <c r="AR88">
        <v>-18839.400000000001</v>
      </c>
      <c r="AS88">
        <v>-30780</v>
      </c>
      <c r="AT88">
        <v>24533</v>
      </c>
      <c r="AU88">
        <v>3221</v>
      </c>
      <c r="AV88">
        <v>-10289.600000000006</v>
      </c>
      <c r="AW88">
        <v>-4242.2000000000044</v>
      </c>
      <c r="AX88">
        <v>5221</v>
      </c>
      <c r="AY88">
        <v>15717.800000000003</v>
      </c>
      <c r="AZ88">
        <v>11942.799999999996</v>
      </c>
      <c r="BA88">
        <v>-11790</v>
      </c>
      <c r="BB88">
        <v>29358.999999999993</v>
      </c>
      <c r="BC88">
        <v>17129.800000000003</v>
      </c>
      <c r="BD88">
        <v>4969.5999999999985</v>
      </c>
      <c r="BE88">
        <v>-31200.6</v>
      </c>
      <c r="BF88">
        <v>-27102.799999999996</v>
      </c>
      <c r="BG88">
        <v>-6281.1999999999971</v>
      </c>
      <c r="BH88">
        <v>925.19999999999709</v>
      </c>
      <c r="BI88">
        <v>-11962.400000000001</v>
      </c>
      <c r="BJ88">
        <v>-19760.399999999994</v>
      </c>
      <c r="BK88">
        <v>-1801.2000000000044</v>
      </c>
      <c r="BL88">
        <v>-25588.599999999991</v>
      </c>
      <c r="BM88">
        <v>-29619.200000000004</v>
      </c>
      <c r="BN88">
        <v>-22488.199999999997</v>
      </c>
      <c r="BO88">
        <v>19663.400000000001</v>
      </c>
      <c r="BP88">
        <v>107.19999999999709</v>
      </c>
      <c r="BQ88">
        <v>780.19999999999709</v>
      </c>
      <c r="BR88">
        <v>2652.5999999999985</v>
      </c>
      <c r="BS88">
        <v>7248.3999999999942</v>
      </c>
      <c r="BT88">
        <v>3959.3999999999942</v>
      </c>
      <c r="BU88">
        <v>-2920</v>
      </c>
      <c r="BV88">
        <v>44144</v>
      </c>
      <c r="BW88">
        <v>-8758</v>
      </c>
      <c r="BX88">
        <v>33420.400000000001</v>
      </c>
      <c r="BY88">
        <v>17264.799999999996</v>
      </c>
      <c r="BZ88">
        <v>21392.800000000003</v>
      </c>
      <c r="CA88">
        <v>12162</v>
      </c>
      <c r="CB88">
        <v>-20827.599999999991</v>
      </c>
      <c r="CC88">
        <v>-6367</v>
      </c>
      <c r="CD88">
        <v>2152</v>
      </c>
      <c r="CE88">
        <v>-13897.000000000007</v>
      </c>
      <c r="CF88">
        <v>-5659.1999999999971</v>
      </c>
      <c r="CG88">
        <v>-32604.199999999997</v>
      </c>
      <c r="CH88">
        <v>-1328.3999999999942</v>
      </c>
      <c r="CI88">
        <v>3575.1999999999971</v>
      </c>
      <c r="CJ88">
        <v>37061.4</v>
      </c>
      <c r="CK88">
        <v>-38730.199999999997</v>
      </c>
      <c r="CL88">
        <v>3112.1999999999971</v>
      </c>
      <c r="CM88">
        <v>-20718.200000000004</v>
      </c>
      <c r="CN88">
        <v>76.19999999999709</v>
      </c>
      <c r="CO88">
        <v>9829.4000000000015</v>
      </c>
      <c r="CP88">
        <v>11785.599999999991</v>
      </c>
      <c r="CQ88">
        <v>-1617.4000000000015</v>
      </c>
      <c r="CR88">
        <v>18197.799999999996</v>
      </c>
      <c r="CS88">
        <v>-23331</v>
      </c>
      <c r="CT88">
        <v>14113.399999999994</v>
      </c>
      <c r="CU88">
        <v>2671.4000000000015</v>
      </c>
      <c r="CV88">
        <v>-14615</v>
      </c>
      <c r="CW88">
        <v>20670</v>
      </c>
      <c r="CY88">
        <f t="shared" si="4"/>
        <v>-1107.256000000001</v>
      </c>
      <c r="CZ88">
        <f t="shared" si="5"/>
        <v>14928.279999999988</v>
      </c>
    </row>
    <row r="89" spans="2:104" x14ac:dyDescent="0.25">
      <c r="B89">
        <v>12646.800000000003</v>
      </c>
      <c r="C89">
        <v>11662.599999999999</v>
      </c>
      <c r="D89">
        <v>-17993.800000000003</v>
      </c>
      <c r="E89">
        <v>-4837.4000000000087</v>
      </c>
      <c r="F89">
        <v>-7570.1999999999971</v>
      </c>
      <c r="G89">
        <v>4091</v>
      </c>
      <c r="H89">
        <v>-43767</v>
      </c>
      <c r="I89">
        <v>-8697.2000000000044</v>
      </c>
      <c r="J89">
        <v>2663</v>
      </c>
      <c r="K89">
        <v>40560.000000000007</v>
      </c>
      <c r="L89">
        <v>-22642</v>
      </c>
      <c r="M89">
        <v>990</v>
      </c>
      <c r="N89">
        <v>1301</v>
      </c>
      <c r="O89">
        <v>-12022.599999999991</v>
      </c>
      <c r="P89">
        <v>-22674.999999999993</v>
      </c>
      <c r="Q89">
        <v>30710.399999999994</v>
      </c>
      <c r="R89">
        <v>9791.6000000000058</v>
      </c>
      <c r="S89">
        <v>-31729</v>
      </c>
      <c r="T89">
        <v>-5430.4000000000015</v>
      </c>
      <c r="U89">
        <v>2429.5999999999985</v>
      </c>
      <c r="V89">
        <v>-13954.400000000001</v>
      </c>
      <c r="W89">
        <v>25917.999999999993</v>
      </c>
      <c r="X89">
        <v>3262</v>
      </c>
      <c r="Y89">
        <v>13059.799999999996</v>
      </c>
      <c r="Z89">
        <v>17642</v>
      </c>
      <c r="AA89">
        <v>20228.199999999997</v>
      </c>
      <c r="AB89">
        <v>19965.199999999997</v>
      </c>
      <c r="AC89">
        <v>-25492.600000000006</v>
      </c>
      <c r="AD89">
        <v>440.59999999999854</v>
      </c>
      <c r="AE89">
        <v>14547.199999999997</v>
      </c>
      <c r="AF89">
        <v>-4234</v>
      </c>
      <c r="AG89">
        <v>25706.399999999994</v>
      </c>
      <c r="AH89">
        <v>3136.0000000000073</v>
      </c>
      <c r="AI89">
        <v>-31338.199999999997</v>
      </c>
      <c r="AJ89">
        <v>-25882.799999999996</v>
      </c>
      <c r="AK89">
        <v>31814.800000000003</v>
      </c>
      <c r="AL89">
        <v>-33093</v>
      </c>
      <c r="AM89">
        <v>12813.600000000006</v>
      </c>
      <c r="AN89">
        <v>-15020.399999999994</v>
      </c>
      <c r="AO89">
        <v>-3113.5999999999985</v>
      </c>
      <c r="AP89">
        <v>-25727.199999999997</v>
      </c>
      <c r="AQ89">
        <v>5543.8000000000029</v>
      </c>
      <c r="AR89">
        <v>-20938.800000000003</v>
      </c>
      <c r="AS89">
        <v>-30817.599999999999</v>
      </c>
      <c r="AT89">
        <v>21578.400000000001</v>
      </c>
      <c r="AU89">
        <v>-3927.8000000000029</v>
      </c>
      <c r="AV89">
        <v>-6109.8000000000029</v>
      </c>
      <c r="AW89">
        <v>2960</v>
      </c>
      <c r="AX89">
        <v>8773.5999999999913</v>
      </c>
      <c r="AY89">
        <v>15978.400000000001</v>
      </c>
      <c r="AZ89">
        <v>21651</v>
      </c>
      <c r="BA89">
        <v>-13080.800000000003</v>
      </c>
      <c r="BB89">
        <v>25368.999999999993</v>
      </c>
      <c r="BC89">
        <v>22781.800000000003</v>
      </c>
      <c r="BD89">
        <v>8309.5999999999985</v>
      </c>
      <c r="BE89">
        <v>-26927.599999999999</v>
      </c>
      <c r="BF89">
        <v>-28294</v>
      </c>
      <c r="BG89">
        <v>-5760.9999999999927</v>
      </c>
      <c r="BH89">
        <v>1991</v>
      </c>
      <c r="BI89">
        <v>-12706</v>
      </c>
      <c r="BJ89">
        <v>-21053.599999999999</v>
      </c>
      <c r="BK89">
        <v>4393</v>
      </c>
      <c r="BL89">
        <v>-28417.199999999997</v>
      </c>
      <c r="BM89">
        <v>-34624.400000000009</v>
      </c>
      <c r="BN89">
        <v>-16216.400000000001</v>
      </c>
      <c r="BO89">
        <v>20550.400000000001</v>
      </c>
      <c r="BP89">
        <v>-8708.4000000000015</v>
      </c>
      <c r="BQ89">
        <v>4484.3999999999942</v>
      </c>
      <c r="BR89">
        <v>-2.4000000000014552</v>
      </c>
      <c r="BS89">
        <v>12536.599999999999</v>
      </c>
      <c r="BT89">
        <v>2552.3999999999942</v>
      </c>
      <c r="BU89">
        <v>2838.1999999999971</v>
      </c>
      <c r="BV89">
        <v>46207.8</v>
      </c>
      <c r="BW89">
        <v>-7724</v>
      </c>
      <c r="BX89">
        <v>24402.400000000001</v>
      </c>
      <c r="BY89">
        <v>12219.400000000001</v>
      </c>
      <c r="BZ89">
        <v>18168.199999999997</v>
      </c>
      <c r="CA89">
        <v>17671.400000000001</v>
      </c>
      <c r="CB89">
        <v>-26128.599999999991</v>
      </c>
      <c r="CC89">
        <v>-6703.3999999999942</v>
      </c>
      <c r="CD89">
        <v>-5589.2000000000044</v>
      </c>
      <c r="CE89">
        <v>-16606.200000000004</v>
      </c>
      <c r="CF89">
        <v>-3502.4000000000015</v>
      </c>
      <c r="CG89">
        <v>-36723.399999999994</v>
      </c>
      <c r="CH89">
        <v>626.20000000001164</v>
      </c>
      <c r="CI89">
        <v>5509.7999999999956</v>
      </c>
      <c r="CJ89">
        <v>42691.799999999996</v>
      </c>
      <c r="CK89">
        <v>-41000.799999999996</v>
      </c>
      <c r="CL89">
        <v>-1374.6000000000058</v>
      </c>
      <c r="CM89">
        <v>-11689.200000000004</v>
      </c>
      <c r="CN89">
        <v>-1066.8000000000029</v>
      </c>
      <c r="CO89">
        <v>9823.4000000000015</v>
      </c>
      <c r="CP89">
        <v>5960.3999999999942</v>
      </c>
      <c r="CQ89">
        <v>-8457</v>
      </c>
      <c r="CR89">
        <v>20997.200000000004</v>
      </c>
      <c r="CS89">
        <v>-28272.400000000001</v>
      </c>
      <c r="CT89">
        <v>10192.199999999997</v>
      </c>
      <c r="CU89">
        <v>4815.8000000000029</v>
      </c>
      <c r="CV89">
        <v>-18510.599999999999</v>
      </c>
      <c r="CW89">
        <v>30594.600000000006</v>
      </c>
      <c r="CY89">
        <f t="shared" si="4"/>
        <v>-886.03200000000015</v>
      </c>
      <c r="CZ89">
        <f t="shared" si="5"/>
        <v>15637.071999999993</v>
      </c>
    </row>
    <row r="90" spans="2:104" x14ac:dyDescent="0.25">
      <c r="B90">
        <v>16042.400000000001</v>
      </c>
      <c r="C90">
        <v>15917.400000000001</v>
      </c>
      <c r="D90">
        <v>-15754.200000000004</v>
      </c>
      <c r="E90">
        <v>-14508.800000000003</v>
      </c>
      <c r="F90">
        <v>-13976.199999999997</v>
      </c>
      <c r="G90">
        <v>2178.8000000000029</v>
      </c>
      <c r="H90">
        <v>-39376.600000000006</v>
      </c>
      <c r="I90">
        <v>-9675.8000000000029</v>
      </c>
      <c r="J90">
        <v>7426.5999999999913</v>
      </c>
      <c r="K90">
        <v>31644.800000000003</v>
      </c>
      <c r="L90">
        <v>-20274</v>
      </c>
      <c r="M90">
        <v>-455.80000000000291</v>
      </c>
      <c r="N90">
        <v>2349.5999999999985</v>
      </c>
      <c r="O90">
        <v>-13163.399999999994</v>
      </c>
      <c r="P90">
        <v>-23204.199999999997</v>
      </c>
      <c r="Q90">
        <v>24316.800000000003</v>
      </c>
      <c r="R90">
        <v>16280.199999999997</v>
      </c>
      <c r="S90">
        <v>-32630.800000000003</v>
      </c>
      <c r="T90">
        <v>-9933</v>
      </c>
      <c r="U90">
        <v>5791.5999999999985</v>
      </c>
      <c r="V90">
        <v>-18018</v>
      </c>
      <c r="W90">
        <v>24497.799999999996</v>
      </c>
      <c r="X90">
        <v>3750.7999999999884</v>
      </c>
      <c r="Y90">
        <v>8866.4000000000015</v>
      </c>
      <c r="Z90">
        <v>17264.400000000001</v>
      </c>
      <c r="AA90">
        <v>11847.600000000006</v>
      </c>
      <c r="AB90">
        <v>25504.199999999997</v>
      </c>
      <c r="AC90">
        <v>-33160.600000000006</v>
      </c>
      <c r="AD90">
        <v>424.80000000000291</v>
      </c>
      <c r="AE90">
        <v>9821.3999999999942</v>
      </c>
      <c r="AF90">
        <v>-42.80000000000291</v>
      </c>
      <c r="AG90">
        <v>24892.399999999994</v>
      </c>
      <c r="AH90">
        <v>4255.5999999999985</v>
      </c>
      <c r="AI90">
        <v>-32353.599999999999</v>
      </c>
      <c r="AJ90">
        <v>-26750.799999999996</v>
      </c>
      <c r="AK90">
        <v>32057</v>
      </c>
      <c r="AL90">
        <v>-43589</v>
      </c>
      <c r="AM90">
        <v>15073.600000000006</v>
      </c>
      <c r="AN90">
        <v>-11802.599999999991</v>
      </c>
      <c r="AO90">
        <v>-3280.1999999999971</v>
      </c>
      <c r="AP90">
        <v>-26031</v>
      </c>
      <c r="AQ90">
        <v>4242.8000000000029</v>
      </c>
      <c r="AR90">
        <v>-17458.199999999997</v>
      </c>
      <c r="AS90">
        <v>-31088</v>
      </c>
      <c r="AT90">
        <v>22228.199999999997</v>
      </c>
      <c r="AU90">
        <v>-5799.8000000000029</v>
      </c>
      <c r="AV90">
        <v>-9967.2000000000044</v>
      </c>
      <c r="AW90">
        <v>4344.1999999999971</v>
      </c>
      <c r="AX90">
        <v>8145</v>
      </c>
      <c r="AY90">
        <v>19455.600000000006</v>
      </c>
      <c r="AZ90">
        <v>26662.199999999997</v>
      </c>
      <c r="BA90">
        <v>-10261.400000000001</v>
      </c>
      <c r="BB90">
        <v>28163.999999999993</v>
      </c>
      <c r="BC90">
        <v>13236</v>
      </c>
      <c r="BD90">
        <v>9500.7999999999956</v>
      </c>
      <c r="BE90">
        <v>-27447</v>
      </c>
      <c r="BF90">
        <v>-32938.799999999996</v>
      </c>
      <c r="BG90">
        <v>-3700.7999999999956</v>
      </c>
      <c r="BH90">
        <v>-863.19999999999709</v>
      </c>
      <c r="BI90">
        <v>-17167.800000000003</v>
      </c>
      <c r="BJ90">
        <v>-22523.199999999997</v>
      </c>
      <c r="BK90">
        <v>4834</v>
      </c>
      <c r="BL90">
        <v>-28042.800000000003</v>
      </c>
      <c r="BM90">
        <v>-30543.400000000009</v>
      </c>
      <c r="BN90">
        <v>-17507.199999999997</v>
      </c>
      <c r="BO90">
        <v>11719</v>
      </c>
      <c r="BP90">
        <v>-13556.400000000001</v>
      </c>
      <c r="BQ90">
        <v>7266.7999999999956</v>
      </c>
      <c r="BR90">
        <v>-3939.4000000000015</v>
      </c>
      <c r="BS90">
        <v>16490.199999999997</v>
      </c>
      <c r="BT90">
        <v>4355.5999999999913</v>
      </c>
      <c r="BU90">
        <v>3967.4000000000015</v>
      </c>
      <c r="BV90">
        <v>44173.8</v>
      </c>
      <c r="BW90">
        <v>-12367.599999999999</v>
      </c>
      <c r="BX90">
        <v>25134.799999999996</v>
      </c>
      <c r="BY90">
        <v>10753.400000000001</v>
      </c>
      <c r="BZ90">
        <v>13942.199999999997</v>
      </c>
      <c r="CA90">
        <v>19466.400000000001</v>
      </c>
      <c r="CB90">
        <v>-27693.999999999993</v>
      </c>
      <c r="CC90">
        <v>-6737.1999999999971</v>
      </c>
      <c r="CD90">
        <v>-1135.4000000000015</v>
      </c>
      <c r="CE90">
        <v>-20977.800000000003</v>
      </c>
      <c r="CF90">
        <v>-7378.5999999999985</v>
      </c>
      <c r="CG90">
        <v>-37855</v>
      </c>
      <c r="CH90">
        <v>4889.4000000000087</v>
      </c>
      <c r="CI90">
        <v>2972</v>
      </c>
      <c r="CJ90">
        <v>36563.4</v>
      </c>
      <c r="CK90">
        <v>-37254.199999999997</v>
      </c>
      <c r="CL90">
        <v>1311.3999999999942</v>
      </c>
      <c r="CM90">
        <v>-12054.600000000006</v>
      </c>
      <c r="CN90">
        <v>-3455.3999999999942</v>
      </c>
      <c r="CO90">
        <v>6936.5999999999985</v>
      </c>
      <c r="CP90">
        <v>11003.399999999994</v>
      </c>
      <c r="CQ90">
        <v>-3848.4000000000015</v>
      </c>
      <c r="CR90">
        <v>19519.400000000001</v>
      </c>
      <c r="CS90">
        <v>-34850.199999999997</v>
      </c>
      <c r="CT90">
        <v>10383.199999999997</v>
      </c>
      <c r="CU90">
        <v>-781</v>
      </c>
      <c r="CV90">
        <v>-18436</v>
      </c>
      <c r="CW90">
        <v>34701.199999999997</v>
      </c>
      <c r="CY90">
        <f t="shared" si="4"/>
        <v>-1590.4479999999999</v>
      </c>
      <c r="CZ90">
        <f t="shared" si="5"/>
        <v>16121.779999999988</v>
      </c>
    </row>
    <row r="91" spans="2:104" x14ac:dyDescent="0.25">
      <c r="B91">
        <v>14083.599999999999</v>
      </c>
      <c r="C91">
        <v>12855</v>
      </c>
      <c r="D91">
        <v>-14107.600000000006</v>
      </c>
      <c r="E91">
        <v>-23717</v>
      </c>
      <c r="F91">
        <v>-11409.399999999994</v>
      </c>
      <c r="G91">
        <v>2678.8000000000029</v>
      </c>
      <c r="H91">
        <v>-40161.800000000003</v>
      </c>
      <c r="I91">
        <v>-7872</v>
      </c>
      <c r="J91">
        <v>8702.1999999999971</v>
      </c>
      <c r="K91">
        <v>31225.599999999999</v>
      </c>
      <c r="L91">
        <v>-30698.199999999997</v>
      </c>
      <c r="M91">
        <v>3405.7999999999884</v>
      </c>
      <c r="N91">
        <v>4620.5999999999985</v>
      </c>
      <c r="O91">
        <v>-14860.399999999994</v>
      </c>
      <c r="P91">
        <v>-25710.599999999991</v>
      </c>
      <c r="Q91">
        <v>21364.199999999997</v>
      </c>
      <c r="R91">
        <v>17274.800000000003</v>
      </c>
      <c r="S91">
        <v>-25619.4</v>
      </c>
      <c r="T91">
        <v>-7250.8000000000029</v>
      </c>
      <c r="U91">
        <v>9516.5999999999985</v>
      </c>
      <c r="V91">
        <v>-19690.400000000001</v>
      </c>
      <c r="W91">
        <v>32417.799999999996</v>
      </c>
      <c r="X91">
        <v>-2090.4000000000087</v>
      </c>
      <c r="Y91">
        <v>10544.400000000001</v>
      </c>
      <c r="Z91">
        <v>12828.400000000001</v>
      </c>
      <c r="AA91">
        <v>16601.800000000003</v>
      </c>
      <c r="AB91">
        <v>24783.199999999997</v>
      </c>
      <c r="AC91">
        <v>-35070.400000000009</v>
      </c>
      <c r="AD91">
        <v>3332.4000000000015</v>
      </c>
      <c r="AE91">
        <v>11693.799999999996</v>
      </c>
      <c r="AF91">
        <v>-394.60000000000582</v>
      </c>
      <c r="AG91">
        <v>24456.599999999991</v>
      </c>
      <c r="AH91">
        <v>8164.7999999999956</v>
      </c>
      <c r="AI91">
        <v>-36641.599999999999</v>
      </c>
      <c r="AJ91">
        <v>-21894.6</v>
      </c>
      <c r="AK91">
        <v>30901.599999999991</v>
      </c>
      <c r="AL91">
        <v>-42445.599999999999</v>
      </c>
      <c r="AM91">
        <v>15045.600000000006</v>
      </c>
      <c r="AN91">
        <v>-15279</v>
      </c>
      <c r="AO91">
        <v>-5302</v>
      </c>
      <c r="AP91">
        <v>-21668.199999999997</v>
      </c>
      <c r="AQ91">
        <v>4416.5999999999913</v>
      </c>
      <c r="AR91">
        <v>-11017.599999999999</v>
      </c>
      <c r="AS91">
        <v>-28572</v>
      </c>
      <c r="AT91">
        <v>17926.199999999997</v>
      </c>
      <c r="AU91">
        <v>-4158.4000000000015</v>
      </c>
      <c r="AV91">
        <v>-13110.600000000006</v>
      </c>
      <c r="AW91">
        <v>7011</v>
      </c>
      <c r="AX91">
        <v>4916.7999999999884</v>
      </c>
      <c r="AY91">
        <v>12830.200000000004</v>
      </c>
      <c r="AZ91">
        <v>28137</v>
      </c>
      <c r="BA91">
        <v>-3981.8000000000029</v>
      </c>
      <c r="BB91">
        <v>38916.999999999993</v>
      </c>
      <c r="BC91">
        <v>11644.800000000003</v>
      </c>
      <c r="BD91">
        <v>11005.400000000001</v>
      </c>
      <c r="BE91">
        <v>-29843</v>
      </c>
      <c r="BF91">
        <v>-31304.199999999997</v>
      </c>
      <c r="BG91">
        <v>-4883.9999999999927</v>
      </c>
      <c r="BH91">
        <v>-4778</v>
      </c>
      <c r="BI91">
        <v>-15475.800000000003</v>
      </c>
      <c r="BJ91">
        <v>-28539</v>
      </c>
      <c r="BK91">
        <v>4815.1999999999971</v>
      </c>
      <c r="BL91">
        <v>-25999.800000000003</v>
      </c>
      <c r="BM91">
        <v>-29307.600000000006</v>
      </c>
      <c r="BN91">
        <v>-20238.400000000001</v>
      </c>
      <c r="BO91">
        <v>21229.4</v>
      </c>
      <c r="BP91">
        <v>-7183.4000000000015</v>
      </c>
      <c r="BQ91">
        <v>5173.5999999999985</v>
      </c>
      <c r="BR91">
        <v>-3120.4000000000015</v>
      </c>
      <c r="BS91">
        <v>15396.599999999999</v>
      </c>
      <c r="BT91">
        <v>4288</v>
      </c>
      <c r="BU91">
        <v>5948.5999999999985</v>
      </c>
      <c r="BV91">
        <v>39899.199999999997</v>
      </c>
      <c r="BW91">
        <v>-13126.399999999994</v>
      </c>
      <c r="BX91">
        <v>20941.599999999999</v>
      </c>
      <c r="BY91">
        <v>1545</v>
      </c>
      <c r="BZ91">
        <v>9950.8000000000029</v>
      </c>
      <c r="CA91">
        <v>18084.400000000001</v>
      </c>
      <c r="CB91">
        <v>-29717.199999999997</v>
      </c>
      <c r="CC91">
        <v>1686.8000000000029</v>
      </c>
      <c r="CD91">
        <v>-34.80000000000291</v>
      </c>
      <c r="CE91">
        <v>-11847.800000000003</v>
      </c>
      <c r="CF91">
        <v>-7230.7999999999956</v>
      </c>
      <c r="CG91">
        <v>-37097.599999999999</v>
      </c>
      <c r="CH91">
        <v>-8299.9999999999927</v>
      </c>
      <c r="CI91">
        <v>3837.7999999999956</v>
      </c>
      <c r="CJ91">
        <v>34587.799999999996</v>
      </c>
      <c r="CK91">
        <v>-39824.399999999994</v>
      </c>
      <c r="CL91">
        <v>1698.1999999999971</v>
      </c>
      <c r="CM91">
        <v>-13409</v>
      </c>
      <c r="CN91">
        <v>-6414.6000000000058</v>
      </c>
      <c r="CO91">
        <v>5179.4000000000015</v>
      </c>
      <c r="CP91">
        <v>9948.3999999999942</v>
      </c>
      <c r="CQ91">
        <v>-4785.2000000000044</v>
      </c>
      <c r="CR91">
        <v>19615.799999999996</v>
      </c>
      <c r="CS91">
        <v>-35675.199999999997</v>
      </c>
      <c r="CT91">
        <v>8065.5999999999985</v>
      </c>
      <c r="CU91">
        <v>-2783.1999999999971</v>
      </c>
      <c r="CV91">
        <v>-15583.399999999994</v>
      </c>
      <c r="CW91">
        <v>32429.400000000009</v>
      </c>
      <c r="CY91">
        <f t="shared" si="4"/>
        <v>-1716.0340000000003</v>
      </c>
      <c r="CZ91">
        <f t="shared" si="5"/>
        <v>16068.517999999996</v>
      </c>
    </row>
    <row r="92" spans="2:104" x14ac:dyDescent="0.25">
      <c r="B92">
        <v>15599.799999999996</v>
      </c>
      <c r="C92">
        <v>9793.1999999999971</v>
      </c>
      <c r="D92">
        <v>-7375.6000000000058</v>
      </c>
      <c r="E92">
        <v>-19703.600000000006</v>
      </c>
      <c r="F92">
        <v>-17808.399999999994</v>
      </c>
      <c r="G92">
        <v>5979.4000000000015</v>
      </c>
      <c r="H92">
        <v>-41737.4</v>
      </c>
      <c r="I92">
        <v>-8927.2000000000044</v>
      </c>
      <c r="J92">
        <v>14057.399999999994</v>
      </c>
      <c r="K92">
        <v>22920.800000000003</v>
      </c>
      <c r="L92">
        <v>-31616</v>
      </c>
      <c r="M92">
        <v>5960.5999999999913</v>
      </c>
      <c r="N92">
        <v>1999.8000000000029</v>
      </c>
      <c r="O92">
        <v>-20161.999999999993</v>
      </c>
      <c r="P92">
        <v>-28068.399999999994</v>
      </c>
      <c r="Q92">
        <v>17965.800000000003</v>
      </c>
      <c r="R92">
        <v>21849.399999999994</v>
      </c>
      <c r="S92">
        <v>-27106.600000000006</v>
      </c>
      <c r="T92">
        <v>-7128.2000000000044</v>
      </c>
      <c r="U92">
        <v>8334.4000000000015</v>
      </c>
      <c r="V92">
        <v>-18006.800000000003</v>
      </c>
      <c r="W92">
        <v>40428.999999999993</v>
      </c>
      <c r="X92">
        <v>-1498</v>
      </c>
      <c r="Y92">
        <v>10979.799999999996</v>
      </c>
      <c r="Z92">
        <v>18692</v>
      </c>
      <c r="AA92">
        <v>19200.600000000006</v>
      </c>
      <c r="AB92">
        <v>25430.199999999997</v>
      </c>
      <c r="AC92">
        <v>-38049.600000000006</v>
      </c>
      <c r="AD92">
        <v>11171.799999999996</v>
      </c>
      <c r="AE92">
        <v>11295</v>
      </c>
      <c r="AF92">
        <v>-3289.4000000000015</v>
      </c>
      <c r="AG92">
        <v>22938.199999999997</v>
      </c>
      <c r="AH92">
        <v>5270.5999999999985</v>
      </c>
      <c r="AI92">
        <v>-33631</v>
      </c>
      <c r="AJ92">
        <v>-18801</v>
      </c>
      <c r="AK92">
        <v>30953.800000000003</v>
      </c>
      <c r="AL92">
        <v>-42143.6</v>
      </c>
      <c r="AM92">
        <v>16540.199999999997</v>
      </c>
      <c r="AN92">
        <v>-21432.399999999994</v>
      </c>
      <c r="AO92">
        <v>-5193</v>
      </c>
      <c r="AP92">
        <v>-19222.599999999999</v>
      </c>
      <c r="AQ92">
        <v>-1265.6000000000058</v>
      </c>
      <c r="AR92">
        <v>-10240.400000000001</v>
      </c>
      <c r="AS92">
        <v>-31109.199999999997</v>
      </c>
      <c r="AT92">
        <v>22360.6</v>
      </c>
      <c r="AU92">
        <v>-5330</v>
      </c>
      <c r="AV92">
        <v>-17291.600000000006</v>
      </c>
      <c r="AW92">
        <v>2558.1999999999971</v>
      </c>
      <c r="AX92">
        <v>4615</v>
      </c>
      <c r="AY92">
        <v>13713.800000000003</v>
      </c>
      <c r="AZ92">
        <v>39612.199999999997</v>
      </c>
      <c r="BA92">
        <v>3477.3999999999942</v>
      </c>
      <c r="BB92">
        <v>35662.400000000001</v>
      </c>
      <c r="BC92">
        <v>5671.8000000000029</v>
      </c>
      <c r="BD92">
        <v>17780.599999999999</v>
      </c>
      <c r="BE92">
        <v>-28976.199999999997</v>
      </c>
      <c r="BF92">
        <v>-29002.399999999994</v>
      </c>
      <c r="BG92">
        <v>-5017.7999999999956</v>
      </c>
      <c r="BH92">
        <v>-4112.7999999999956</v>
      </c>
      <c r="BI92">
        <v>-14778.200000000004</v>
      </c>
      <c r="BJ92">
        <v>-19731.599999999999</v>
      </c>
      <c r="BK92">
        <v>2654.1999999999971</v>
      </c>
      <c r="BL92">
        <v>-20265.800000000003</v>
      </c>
      <c r="BM92">
        <v>-24140.000000000007</v>
      </c>
      <c r="BN92">
        <v>-21998.800000000003</v>
      </c>
      <c r="BO92">
        <v>22151.599999999999</v>
      </c>
      <c r="BP92">
        <v>-10362.600000000006</v>
      </c>
      <c r="BQ92">
        <v>9858.5999999999985</v>
      </c>
      <c r="BR92">
        <v>-9459.1999999999971</v>
      </c>
      <c r="BS92">
        <v>12495.599999999999</v>
      </c>
      <c r="BT92">
        <v>7372.1999999999971</v>
      </c>
      <c r="BU92">
        <v>3606.1999999999971</v>
      </c>
      <c r="BV92">
        <v>38132</v>
      </c>
      <c r="BW92">
        <v>-9116.5999999999985</v>
      </c>
      <c r="BX92">
        <v>16830</v>
      </c>
      <c r="BY92">
        <v>9425.2000000000044</v>
      </c>
      <c r="BZ92">
        <v>6402.8000000000029</v>
      </c>
      <c r="CA92">
        <v>18408.199999999997</v>
      </c>
      <c r="CB92">
        <v>-26546.399999999994</v>
      </c>
      <c r="CC92">
        <v>2462</v>
      </c>
      <c r="CD92">
        <v>-4925.6000000000058</v>
      </c>
      <c r="CE92">
        <v>-13402.600000000006</v>
      </c>
      <c r="CF92">
        <v>-6142</v>
      </c>
      <c r="CG92">
        <v>-35064.6</v>
      </c>
      <c r="CH92">
        <v>-7878.7999999999956</v>
      </c>
      <c r="CI92">
        <v>1393.5999999999985</v>
      </c>
      <c r="CJ92">
        <v>29253.799999999996</v>
      </c>
      <c r="CK92">
        <v>-36133</v>
      </c>
      <c r="CL92">
        <v>1693</v>
      </c>
      <c r="CM92">
        <v>-15228.600000000006</v>
      </c>
      <c r="CN92">
        <v>-14309</v>
      </c>
      <c r="CO92">
        <v>2782.4000000000015</v>
      </c>
      <c r="CP92">
        <v>10348.800000000003</v>
      </c>
      <c r="CQ92">
        <v>1135.7999999999956</v>
      </c>
      <c r="CR92">
        <v>20992.6</v>
      </c>
      <c r="CS92">
        <v>-32921.599999999999</v>
      </c>
      <c r="CT92">
        <v>4492.1999999999971</v>
      </c>
      <c r="CU92">
        <v>-4458.1999999999971</v>
      </c>
      <c r="CV92">
        <v>-13780.199999999997</v>
      </c>
      <c r="CW92">
        <v>32243.400000000009</v>
      </c>
      <c r="CY92">
        <f t="shared" si="4"/>
        <v>-1469.4220000000007</v>
      </c>
      <c r="CZ92">
        <f t="shared" si="5"/>
        <v>16208.382000000007</v>
      </c>
    </row>
    <row r="93" spans="2:104" x14ac:dyDescent="0.25">
      <c r="B93">
        <v>14016.200000000004</v>
      </c>
      <c r="C93">
        <v>7979.5999999999985</v>
      </c>
      <c r="D93">
        <v>-6115</v>
      </c>
      <c r="E93">
        <v>-14342.600000000006</v>
      </c>
      <c r="F93">
        <v>-12501.199999999997</v>
      </c>
      <c r="G93">
        <v>10090.800000000003</v>
      </c>
      <c r="H93">
        <v>-41334</v>
      </c>
      <c r="I93">
        <v>-9672.4000000000015</v>
      </c>
      <c r="J93">
        <v>12223.399999999994</v>
      </c>
      <c r="K93">
        <v>24508</v>
      </c>
      <c r="L93">
        <v>-23833.199999999997</v>
      </c>
      <c r="M93">
        <v>9636.5999999999913</v>
      </c>
      <c r="N93">
        <v>9205.8000000000029</v>
      </c>
      <c r="O93">
        <v>-13222.599999999991</v>
      </c>
      <c r="P93">
        <v>-27649.599999999991</v>
      </c>
      <c r="Q93">
        <v>16799.599999999991</v>
      </c>
      <c r="R93">
        <v>17096.399999999994</v>
      </c>
      <c r="S93">
        <v>-34520.200000000004</v>
      </c>
      <c r="T93">
        <v>-7316.8000000000029</v>
      </c>
      <c r="U93">
        <v>12692.400000000001</v>
      </c>
      <c r="V93">
        <v>-15449.599999999999</v>
      </c>
      <c r="W93">
        <v>32936.400000000001</v>
      </c>
      <c r="X93">
        <v>-7933.8000000000029</v>
      </c>
      <c r="Y93">
        <v>9964.0000000000073</v>
      </c>
      <c r="Z93">
        <v>17823.400000000001</v>
      </c>
      <c r="AA93">
        <v>16469.399999999994</v>
      </c>
      <c r="AB93">
        <v>21242.199999999997</v>
      </c>
      <c r="AC93">
        <v>-33969.400000000009</v>
      </c>
      <c r="AD93">
        <v>2056</v>
      </c>
      <c r="AE93">
        <v>9634.3999999999942</v>
      </c>
      <c r="AF93">
        <v>-4815.8000000000029</v>
      </c>
      <c r="AG93">
        <v>29014</v>
      </c>
      <c r="AH93">
        <v>5999.7999999999956</v>
      </c>
      <c r="AI93">
        <v>-35630</v>
      </c>
      <c r="AJ93">
        <v>-16055.199999999997</v>
      </c>
      <c r="AK93">
        <v>29637.800000000003</v>
      </c>
      <c r="AL93">
        <v>-35586.400000000001</v>
      </c>
      <c r="AM93">
        <v>16092.199999999997</v>
      </c>
      <c r="AN93">
        <v>-19941</v>
      </c>
      <c r="AO93">
        <v>-6025.7999999999956</v>
      </c>
      <c r="AP93">
        <v>-24292.800000000003</v>
      </c>
      <c r="AQ93">
        <v>-3767</v>
      </c>
      <c r="AR93">
        <v>-13239.400000000001</v>
      </c>
      <c r="AS93">
        <v>-26403.599999999999</v>
      </c>
      <c r="AT93">
        <v>25364</v>
      </c>
      <c r="AU93">
        <v>-8393.4000000000015</v>
      </c>
      <c r="AV93">
        <v>-13716.200000000004</v>
      </c>
      <c r="AW93">
        <v>6713.4000000000015</v>
      </c>
      <c r="AX93">
        <v>4032.1999999999971</v>
      </c>
      <c r="AY93">
        <v>9351.8000000000029</v>
      </c>
      <c r="AZ93">
        <v>38119</v>
      </c>
      <c r="BA93">
        <v>8008.5999999999913</v>
      </c>
      <c r="BB93">
        <v>25329.599999999999</v>
      </c>
      <c r="BC93">
        <v>11516</v>
      </c>
      <c r="BD93">
        <v>11821.400000000001</v>
      </c>
      <c r="BE93">
        <v>-31123.599999999999</v>
      </c>
      <c r="BF93">
        <v>-29116.399999999994</v>
      </c>
      <c r="BG93">
        <v>-12560.999999999993</v>
      </c>
      <c r="BH93">
        <v>-1721.1999999999971</v>
      </c>
      <c r="BI93">
        <v>-8638.6000000000058</v>
      </c>
      <c r="BJ93">
        <v>-20427.599999999999</v>
      </c>
      <c r="BK93">
        <v>-7250.2000000000044</v>
      </c>
      <c r="BL93">
        <v>-31356.599999999991</v>
      </c>
      <c r="BM93">
        <v>-21565.200000000004</v>
      </c>
      <c r="BN93">
        <v>-19829</v>
      </c>
      <c r="BO93">
        <v>27739.600000000006</v>
      </c>
      <c r="BP93">
        <v>-6032</v>
      </c>
      <c r="BQ93">
        <v>10263.800000000003</v>
      </c>
      <c r="BR93">
        <v>-10119.800000000003</v>
      </c>
      <c r="BS93">
        <v>11346.199999999997</v>
      </c>
      <c r="BT93">
        <v>13864.800000000003</v>
      </c>
      <c r="BU93">
        <v>2122</v>
      </c>
      <c r="BV93">
        <v>33753.399999999994</v>
      </c>
      <c r="BW93">
        <v>-3139</v>
      </c>
      <c r="BX93">
        <v>23568.400000000001</v>
      </c>
      <c r="BY93">
        <v>2641.5999999999985</v>
      </c>
      <c r="BZ93">
        <v>2966</v>
      </c>
      <c r="CA93">
        <v>18209.599999999999</v>
      </c>
      <c r="CB93">
        <v>-28669.799999999996</v>
      </c>
      <c r="CC93">
        <v>5181.4000000000015</v>
      </c>
      <c r="CD93">
        <v>-5781.4000000000015</v>
      </c>
      <c r="CE93">
        <v>-10494.000000000007</v>
      </c>
      <c r="CF93">
        <v>-8015.4000000000015</v>
      </c>
      <c r="CG93">
        <v>-31867.199999999997</v>
      </c>
      <c r="CH93">
        <v>-12338.799999999996</v>
      </c>
      <c r="CI93">
        <v>427.19999999999709</v>
      </c>
      <c r="CJ93">
        <v>30566.400000000001</v>
      </c>
      <c r="CK93">
        <v>-30858.799999999996</v>
      </c>
      <c r="CL93">
        <v>1693</v>
      </c>
      <c r="CM93">
        <v>-12696.800000000003</v>
      </c>
      <c r="CN93">
        <v>-16143.800000000003</v>
      </c>
      <c r="CO93">
        <v>10316.800000000003</v>
      </c>
      <c r="CP93">
        <v>15859.199999999997</v>
      </c>
      <c r="CQ93">
        <v>-1959</v>
      </c>
      <c r="CR93">
        <v>21633.000000000007</v>
      </c>
      <c r="CS93">
        <v>-29622.400000000001</v>
      </c>
      <c r="CT93">
        <v>7424.7999999999956</v>
      </c>
      <c r="CU93">
        <v>-6634</v>
      </c>
      <c r="CV93">
        <v>-11666.199999999997</v>
      </c>
      <c r="CW93">
        <v>33021.800000000003</v>
      </c>
      <c r="CY93">
        <f t="shared" si="4"/>
        <v>-1273.8139999999994</v>
      </c>
      <c r="CZ93">
        <f t="shared" si="5"/>
        <v>16033.281999999997</v>
      </c>
    </row>
    <row r="94" spans="2:104" x14ac:dyDescent="0.25">
      <c r="B94">
        <v>12876</v>
      </c>
      <c r="C94">
        <v>6875.5999999999985</v>
      </c>
      <c r="D94">
        <v>-8269.4000000000015</v>
      </c>
      <c r="E94">
        <v>-11925.400000000009</v>
      </c>
      <c r="F94">
        <v>-7251</v>
      </c>
      <c r="G94">
        <v>5322.8000000000029</v>
      </c>
      <c r="H94">
        <v>-43190.200000000004</v>
      </c>
      <c r="I94">
        <v>-9486.4000000000015</v>
      </c>
      <c r="J94">
        <v>15351.399999999994</v>
      </c>
      <c r="K94">
        <v>24182.200000000004</v>
      </c>
      <c r="L94">
        <v>-18050.599999999999</v>
      </c>
      <c r="M94">
        <v>4884.1999999999971</v>
      </c>
      <c r="N94">
        <v>2732</v>
      </c>
      <c r="O94">
        <v>-12471.199999999997</v>
      </c>
      <c r="P94">
        <v>-24779.599999999991</v>
      </c>
      <c r="Q94">
        <v>16037</v>
      </c>
      <c r="R94">
        <v>14616.399999999994</v>
      </c>
      <c r="S94">
        <v>-30489</v>
      </c>
      <c r="T94">
        <v>-10641.200000000004</v>
      </c>
      <c r="U94">
        <v>13349</v>
      </c>
      <c r="V94">
        <v>-15187.599999999999</v>
      </c>
      <c r="W94">
        <v>36806.200000000004</v>
      </c>
      <c r="X94">
        <v>-4191.6000000000058</v>
      </c>
      <c r="Y94">
        <v>8526.4000000000015</v>
      </c>
      <c r="Z94">
        <v>15395.800000000003</v>
      </c>
      <c r="AA94">
        <v>25388.800000000003</v>
      </c>
      <c r="AB94">
        <v>23621.799999999996</v>
      </c>
      <c r="AC94">
        <v>-26658.400000000009</v>
      </c>
      <c r="AD94">
        <v>2781.5999999999985</v>
      </c>
      <c r="AE94">
        <v>16364.399999999994</v>
      </c>
      <c r="AF94">
        <v>-6986</v>
      </c>
      <c r="AG94">
        <v>24755.199999999997</v>
      </c>
      <c r="AH94">
        <v>4569.7999999999956</v>
      </c>
      <c r="AI94">
        <v>-41170.199999999997</v>
      </c>
      <c r="AJ94">
        <v>-23482.6</v>
      </c>
      <c r="AK94">
        <v>24291.799999999996</v>
      </c>
      <c r="AL94">
        <v>-32058.800000000003</v>
      </c>
      <c r="AM94">
        <v>16942.399999999994</v>
      </c>
      <c r="AN94">
        <v>-23257</v>
      </c>
      <c r="AO94">
        <v>3897.4000000000015</v>
      </c>
      <c r="AP94">
        <v>-16945.199999999997</v>
      </c>
      <c r="AQ94">
        <v>-10391.200000000004</v>
      </c>
      <c r="AR94">
        <v>-12646.199999999997</v>
      </c>
      <c r="AS94">
        <v>-30325</v>
      </c>
      <c r="AT94">
        <v>22270.800000000003</v>
      </c>
      <c r="AU94">
        <v>-7617</v>
      </c>
      <c r="AV94">
        <v>-15244.200000000004</v>
      </c>
      <c r="AW94">
        <v>10850.799999999996</v>
      </c>
      <c r="AX94">
        <v>8715</v>
      </c>
      <c r="AY94">
        <v>12179.600000000006</v>
      </c>
      <c r="AZ94">
        <v>35861.800000000003</v>
      </c>
      <c r="BA94">
        <v>6092.8000000000029</v>
      </c>
      <c r="BB94">
        <v>27346.799999999996</v>
      </c>
      <c r="BC94">
        <v>8160.5999999999985</v>
      </c>
      <c r="BD94">
        <v>13243.199999999997</v>
      </c>
      <c r="BE94">
        <v>-25441.799999999996</v>
      </c>
      <c r="BF94">
        <v>-23582.199999999997</v>
      </c>
      <c r="BG94">
        <v>-11162.399999999994</v>
      </c>
      <c r="BH94">
        <v>1417.4000000000087</v>
      </c>
      <c r="BI94">
        <v>-8035.4000000000087</v>
      </c>
      <c r="BJ94">
        <v>-24185</v>
      </c>
      <c r="BK94">
        <v>-13455</v>
      </c>
      <c r="BL94">
        <v>-34686</v>
      </c>
      <c r="BM94">
        <v>-18836.400000000009</v>
      </c>
      <c r="BN94">
        <v>-23822.800000000003</v>
      </c>
      <c r="BO94">
        <v>26777.600000000006</v>
      </c>
      <c r="BP94">
        <v>-3008.6000000000058</v>
      </c>
      <c r="BQ94">
        <v>14384.800000000003</v>
      </c>
      <c r="BR94">
        <v>-4475.5999999999985</v>
      </c>
      <c r="BS94">
        <v>13447.799999999996</v>
      </c>
      <c r="BT94">
        <v>6279.8000000000029</v>
      </c>
      <c r="BU94">
        <v>2940</v>
      </c>
      <c r="BV94">
        <v>29762.199999999997</v>
      </c>
      <c r="BW94">
        <v>4696.4000000000087</v>
      </c>
      <c r="BX94">
        <v>27472.400000000001</v>
      </c>
      <c r="BY94">
        <v>1110.4000000000015</v>
      </c>
      <c r="BZ94">
        <v>1419</v>
      </c>
      <c r="CA94">
        <v>18321.800000000003</v>
      </c>
      <c r="CB94">
        <v>-23763.799999999996</v>
      </c>
      <c r="CC94">
        <v>11215</v>
      </c>
      <c r="CD94">
        <v>-11281</v>
      </c>
      <c r="CE94">
        <v>-5963.2000000000044</v>
      </c>
      <c r="CF94">
        <v>-15211.199999999997</v>
      </c>
      <c r="CG94">
        <v>-34342.6</v>
      </c>
      <c r="CH94">
        <v>-4983.5999999999913</v>
      </c>
      <c r="CI94">
        <v>6386.7999999999956</v>
      </c>
      <c r="CJ94">
        <v>28432</v>
      </c>
      <c r="CK94">
        <v>-29702.799999999996</v>
      </c>
      <c r="CL94">
        <v>-4553</v>
      </c>
      <c r="CM94">
        <v>-4712</v>
      </c>
      <c r="CN94">
        <v>-19084.599999999999</v>
      </c>
      <c r="CO94">
        <v>7217.1999999999971</v>
      </c>
      <c r="CP94">
        <v>10053.599999999991</v>
      </c>
      <c r="CQ94">
        <v>-9550.6000000000058</v>
      </c>
      <c r="CR94">
        <v>21112.200000000004</v>
      </c>
      <c r="CS94">
        <v>-25666</v>
      </c>
      <c r="CT94">
        <v>4315.1999999999971</v>
      </c>
      <c r="CU94">
        <v>-10959</v>
      </c>
      <c r="CV94">
        <v>-11709.399999999994</v>
      </c>
      <c r="CW94">
        <v>38586.400000000009</v>
      </c>
      <c r="CY94">
        <f t="shared" si="4"/>
        <v>-1052.5140000000001</v>
      </c>
      <c r="CZ94">
        <f t="shared" si="5"/>
        <v>15845.266000000003</v>
      </c>
    </row>
    <row r="95" spans="2:104" x14ac:dyDescent="0.25">
      <c r="B95">
        <v>10121.599999999999</v>
      </c>
      <c r="C95">
        <v>943.40000000000146</v>
      </c>
      <c r="D95">
        <v>-10971.400000000001</v>
      </c>
      <c r="E95">
        <v>-13802</v>
      </c>
      <c r="F95">
        <v>-13847.399999999994</v>
      </c>
      <c r="G95">
        <v>3265.8000000000029</v>
      </c>
      <c r="H95">
        <v>-39224.600000000006</v>
      </c>
      <c r="I95">
        <v>-1191.2000000000044</v>
      </c>
      <c r="J95">
        <v>3316</v>
      </c>
      <c r="K95">
        <v>24063.800000000003</v>
      </c>
      <c r="L95">
        <v>-19240.199999999997</v>
      </c>
      <c r="M95">
        <v>937.19999999999709</v>
      </c>
      <c r="N95">
        <v>4861.8000000000029</v>
      </c>
      <c r="O95">
        <v>-16047.399999999994</v>
      </c>
      <c r="P95">
        <v>-21737.599999999991</v>
      </c>
      <c r="Q95">
        <v>21546.199999999997</v>
      </c>
      <c r="R95">
        <v>15969.199999999997</v>
      </c>
      <c r="S95">
        <v>-25867.600000000006</v>
      </c>
      <c r="T95">
        <v>-11865.600000000006</v>
      </c>
      <c r="U95">
        <v>10349.199999999997</v>
      </c>
      <c r="V95">
        <v>-9091.8000000000029</v>
      </c>
      <c r="W95">
        <v>32056.799999999996</v>
      </c>
      <c r="X95">
        <v>1024.7999999999884</v>
      </c>
      <c r="Y95">
        <v>113</v>
      </c>
      <c r="Z95">
        <v>16724.400000000001</v>
      </c>
      <c r="AA95">
        <v>21727.800000000003</v>
      </c>
      <c r="AB95">
        <v>28723.599999999991</v>
      </c>
      <c r="AC95">
        <v>-26011.400000000009</v>
      </c>
      <c r="AD95">
        <v>2081.4000000000015</v>
      </c>
      <c r="AE95">
        <v>17372.399999999994</v>
      </c>
      <c r="AF95">
        <v>-3336</v>
      </c>
      <c r="AG95">
        <v>24049.199999999997</v>
      </c>
      <c r="AH95">
        <v>4737.7999999999956</v>
      </c>
      <c r="AI95">
        <v>-43785.799999999996</v>
      </c>
      <c r="AJ95">
        <v>-29006.199999999997</v>
      </c>
      <c r="AK95">
        <v>27895.399999999994</v>
      </c>
      <c r="AL95">
        <v>-33537.800000000003</v>
      </c>
      <c r="AM95">
        <v>13680.399999999994</v>
      </c>
      <c r="AN95">
        <v>-21072.6</v>
      </c>
      <c r="AO95">
        <v>-1841.7999999999956</v>
      </c>
      <c r="AP95">
        <v>-18193.400000000001</v>
      </c>
      <c r="AQ95">
        <v>-1256.6000000000058</v>
      </c>
      <c r="AR95">
        <v>-15758</v>
      </c>
      <c r="AS95">
        <v>-34007.799999999996</v>
      </c>
      <c r="AT95">
        <v>25809.4</v>
      </c>
      <c r="AU95">
        <v>-8369</v>
      </c>
      <c r="AV95">
        <v>-16879.200000000004</v>
      </c>
      <c r="AW95">
        <v>10414.599999999999</v>
      </c>
      <c r="AX95">
        <v>17209.199999999997</v>
      </c>
      <c r="AY95">
        <v>7931.6000000000058</v>
      </c>
      <c r="AZ95">
        <v>33084.399999999994</v>
      </c>
      <c r="BA95">
        <v>4169.1999999999971</v>
      </c>
      <c r="BB95">
        <v>21907.599999999999</v>
      </c>
      <c r="BC95">
        <v>8016</v>
      </c>
      <c r="BD95">
        <v>9372.7999999999956</v>
      </c>
      <c r="BE95">
        <v>-18446</v>
      </c>
      <c r="BF95">
        <v>-19105</v>
      </c>
      <c r="BG95">
        <v>-12493.999999999993</v>
      </c>
      <c r="BH95">
        <v>5856.4000000000087</v>
      </c>
      <c r="BI95">
        <v>-6824.8000000000029</v>
      </c>
      <c r="BJ95">
        <v>-34780.799999999996</v>
      </c>
      <c r="BK95">
        <v>-9018</v>
      </c>
      <c r="BL95">
        <v>-33330.399999999994</v>
      </c>
      <c r="BM95">
        <v>-16737.800000000003</v>
      </c>
      <c r="BN95">
        <v>-25300.6</v>
      </c>
      <c r="BO95">
        <v>21923.199999999997</v>
      </c>
      <c r="BP95">
        <v>6131.8000000000029</v>
      </c>
      <c r="BQ95">
        <v>13537.599999999991</v>
      </c>
      <c r="BR95">
        <v>-8196.1999999999971</v>
      </c>
      <c r="BS95">
        <v>5083</v>
      </c>
      <c r="BT95">
        <v>5610.3999999999942</v>
      </c>
      <c r="BU95">
        <v>3872.4000000000015</v>
      </c>
      <c r="BV95">
        <v>28257.800000000003</v>
      </c>
      <c r="BW95">
        <v>2312.6000000000058</v>
      </c>
      <c r="BX95">
        <v>24674.6</v>
      </c>
      <c r="BY95">
        <v>7171.2000000000044</v>
      </c>
      <c r="BZ95">
        <v>-550</v>
      </c>
      <c r="CA95">
        <v>17739.800000000003</v>
      </c>
      <c r="CB95">
        <v>-27117.999999999993</v>
      </c>
      <c r="CC95">
        <v>6981.6000000000058</v>
      </c>
      <c r="CD95">
        <v>-8118.4000000000015</v>
      </c>
      <c r="CE95">
        <v>-14537.600000000006</v>
      </c>
      <c r="CF95">
        <v>-11538.400000000001</v>
      </c>
      <c r="CG95">
        <v>-35610.6</v>
      </c>
      <c r="CH95">
        <v>-5705.7999999999956</v>
      </c>
      <c r="CI95">
        <v>7385</v>
      </c>
      <c r="CJ95">
        <v>33200.799999999996</v>
      </c>
      <c r="CK95">
        <v>-28926</v>
      </c>
      <c r="CL95">
        <v>-7104.8000000000029</v>
      </c>
      <c r="CM95">
        <v>-2628</v>
      </c>
      <c r="CN95">
        <v>-23928.800000000003</v>
      </c>
      <c r="CO95">
        <v>3383</v>
      </c>
      <c r="CP95">
        <v>6169.1999999999971</v>
      </c>
      <c r="CQ95">
        <v>-8128.8000000000029</v>
      </c>
      <c r="CR95">
        <v>14303.400000000001</v>
      </c>
      <c r="CS95">
        <v>-22800.400000000001</v>
      </c>
      <c r="CT95">
        <v>7503.1999999999971</v>
      </c>
      <c r="CU95">
        <v>-7196</v>
      </c>
      <c r="CV95">
        <v>-20768</v>
      </c>
      <c r="CW95">
        <v>34509.800000000003</v>
      </c>
      <c r="CY95">
        <f t="shared" si="4"/>
        <v>-1657.5280000000005</v>
      </c>
      <c r="CZ95">
        <f t="shared" si="5"/>
        <v>15239.184000000007</v>
      </c>
    </row>
    <row r="96" spans="2:104" x14ac:dyDescent="0.25">
      <c r="B96">
        <v>18132.799999999996</v>
      </c>
      <c r="C96">
        <v>5524.5999999999985</v>
      </c>
      <c r="D96">
        <v>-9489.4000000000015</v>
      </c>
      <c r="E96">
        <v>-12237.400000000009</v>
      </c>
      <c r="F96">
        <v>-16643</v>
      </c>
      <c r="G96">
        <v>2132.4000000000015</v>
      </c>
      <c r="H96">
        <v>-40560.800000000003</v>
      </c>
      <c r="I96">
        <v>-3818.8000000000029</v>
      </c>
      <c r="J96">
        <v>-4234.6000000000058</v>
      </c>
      <c r="K96">
        <v>27091.4</v>
      </c>
      <c r="L96">
        <v>-20033.400000000001</v>
      </c>
      <c r="M96">
        <v>2174</v>
      </c>
      <c r="N96">
        <v>8221.8000000000029</v>
      </c>
      <c r="O96">
        <v>-8953.7999999999956</v>
      </c>
      <c r="P96">
        <v>-8667</v>
      </c>
      <c r="Q96">
        <v>21045.399999999994</v>
      </c>
      <c r="R96">
        <v>12964.399999999994</v>
      </c>
      <c r="S96">
        <v>-26681.800000000003</v>
      </c>
      <c r="T96">
        <v>-11911.800000000003</v>
      </c>
      <c r="U96">
        <v>16956.800000000003</v>
      </c>
      <c r="V96">
        <v>-14636.400000000001</v>
      </c>
      <c r="W96">
        <v>31529.999999999993</v>
      </c>
      <c r="X96">
        <v>-1116.4000000000087</v>
      </c>
      <c r="Y96">
        <v>2264.2000000000044</v>
      </c>
      <c r="Z96">
        <v>13769</v>
      </c>
      <c r="AA96">
        <v>22113.600000000006</v>
      </c>
      <c r="AB96">
        <v>24747.799999999996</v>
      </c>
      <c r="AC96">
        <v>-28287.600000000006</v>
      </c>
      <c r="AD96">
        <v>4867.2000000000044</v>
      </c>
      <c r="AE96">
        <v>8376.1999999999971</v>
      </c>
      <c r="AF96">
        <v>-6390.4000000000015</v>
      </c>
      <c r="AG96">
        <v>16539</v>
      </c>
      <c r="AH96">
        <v>-628.59999999999854</v>
      </c>
      <c r="AI96">
        <v>-38123</v>
      </c>
      <c r="AJ96">
        <v>-31935.399999999994</v>
      </c>
      <c r="AK96">
        <v>26513.599999999999</v>
      </c>
      <c r="AL96">
        <v>-35032.800000000003</v>
      </c>
      <c r="AM96">
        <v>11707.600000000006</v>
      </c>
      <c r="AN96">
        <v>-25731</v>
      </c>
      <c r="AO96">
        <v>-841</v>
      </c>
      <c r="AP96">
        <v>-15960.400000000001</v>
      </c>
      <c r="AQ96">
        <v>4991</v>
      </c>
      <c r="AR96">
        <v>-18901.400000000001</v>
      </c>
      <c r="AS96">
        <v>-37389.199999999997</v>
      </c>
      <c r="AT96">
        <v>18679.599999999999</v>
      </c>
      <c r="AU96">
        <v>-8148.4000000000015</v>
      </c>
      <c r="AV96">
        <v>-10422.800000000003</v>
      </c>
      <c r="AW96">
        <v>9067.7999999999956</v>
      </c>
      <c r="AX96">
        <v>17022.599999999991</v>
      </c>
      <c r="AY96">
        <v>14190.800000000003</v>
      </c>
      <c r="AZ96">
        <v>41583.399999999994</v>
      </c>
      <c r="BA96">
        <v>4408.5999999999913</v>
      </c>
      <c r="BB96">
        <v>19183.599999999999</v>
      </c>
      <c r="BC96">
        <v>4162</v>
      </c>
      <c r="BD96">
        <v>10850</v>
      </c>
      <c r="BE96">
        <v>-20125</v>
      </c>
      <c r="BF96">
        <v>-20556.199999999997</v>
      </c>
      <c r="BG96">
        <v>-13445.199999999997</v>
      </c>
      <c r="BH96">
        <v>7504.8000000000029</v>
      </c>
      <c r="BI96">
        <v>2073.1999999999971</v>
      </c>
      <c r="BJ96">
        <v>-32385.399999999994</v>
      </c>
      <c r="BK96">
        <v>-7545.2000000000044</v>
      </c>
      <c r="BL96">
        <v>-35662.199999999997</v>
      </c>
      <c r="BM96">
        <v>-15004</v>
      </c>
      <c r="BN96">
        <v>-22585.199999999997</v>
      </c>
      <c r="BO96">
        <v>26966.800000000003</v>
      </c>
      <c r="BP96">
        <v>-1365.1999999999971</v>
      </c>
      <c r="BQ96">
        <v>5008.7999999999956</v>
      </c>
      <c r="BR96">
        <v>-6100</v>
      </c>
      <c r="BS96">
        <v>1846</v>
      </c>
      <c r="BT96">
        <v>1612</v>
      </c>
      <c r="BU96">
        <v>3197.7999999999956</v>
      </c>
      <c r="BV96">
        <v>28217</v>
      </c>
      <c r="BW96">
        <v>-1500.5999999999913</v>
      </c>
      <c r="BX96">
        <v>19804.799999999996</v>
      </c>
      <c r="BY96">
        <v>7288</v>
      </c>
      <c r="BZ96">
        <v>2171</v>
      </c>
      <c r="CA96">
        <v>18781.199999999997</v>
      </c>
      <c r="CB96">
        <v>-22756.799999999996</v>
      </c>
      <c r="CC96">
        <v>15315.200000000004</v>
      </c>
      <c r="CD96">
        <v>-3812</v>
      </c>
      <c r="CE96">
        <v>-12548.200000000004</v>
      </c>
      <c r="CF96">
        <v>-12856.199999999997</v>
      </c>
      <c r="CG96">
        <v>-43236.799999999996</v>
      </c>
      <c r="CH96">
        <v>-8677.3999999999942</v>
      </c>
      <c r="CI96">
        <v>2586.5999999999985</v>
      </c>
      <c r="CJ96">
        <v>37155.999999999993</v>
      </c>
      <c r="CK96">
        <v>-28132.799999999996</v>
      </c>
      <c r="CL96">
        <v>-10315.800000000003</v>
      </c>
      <c r="CM96">
        <v>937.80000000000291</v>
      </c>
      <c r="CN96">
        <v>-23371</v>
      </c>
      <c r="CO96">
        <v>753.40000000000146</v>
      </c>
      <c r="CP96">
        <v>4084</v>
      </c>
      <c r="CQ96">
        <v>-3601.6000000000058</v>
      </c>
      <c r="CR96">
        <v>16433.000000000007</v>
      </c>
      <c r="CS96">
        <v>-21036</v>
      </c>
      <c r="CT96">
        <v>4389.3999999999942</v>
      </c>
      <c r="CU96">
        <v>-7703.3999999999942</v>
      </c>
      <c r="CV96">
        <v>-15120</v>
      </c>
      <c r="CW96">
        <v>40260</v>
      </c>
      <c r="CY96">
        <f t="shared" si="4"/>
        <v>-1590.208000000001</v>
      </c>
      <c r="CZ96">
        <f t="shared" si="5"/>
        <v>14934.168</v>
      </c>
    </row>
    <row r="97" spans="2:104" x14ac:dyDescent="0.25">
      <c r="B97">
        <v>17266.799999999996</v>
      </c>
      <c r="C97">
        <v>5769.4000000000015</v>
      </c>
      <c r="D97">
        <v>-2362</v>
      </c>
      <c r="E97">
        <v>-14110.199999999997</v>
      </c>
      <c r="F97">
        <v>-14759.599999999999</v>
      </c>
      <c r="G97">
        <v>66.400000000001455</v>
      </c>
      <c r="H97">
        <v>-37501.4</v>
      </c>
      <c r="I97">
        <v>-263.60000000000582</v>
      </c>
      <c r="J97">
        <v>-6027.4000000000087</v>
      </c>
      <c r="K97">
        <v>23300.200000000004</v>
      </c>
      <c r="L97">
        <v>-24499</v>
      </c>
      <c r="M97">
        <v>-6947.8000000000029</v>
      </c>
      <c r="N97">
        <v>15312.200000000004</v>
      </c>
      <c r="O97">
        <v>-2230.5999999999913</v>
      </c>
      <c r="P97">
        <v>-5348.5999999999913</v>
      </c>
      <c r="Q97">
        <v>17279.399999999994</v>
      </c>
      <c r="R97">
        <v>13852.600000000006</v>
      </c>
      <c r="S97">
        <v>-24456.600000000006</v>
      </c>
      <c r="T97">
        <v>-15608.600000000006</v>
      </c>
      <c r="U97">
        <v>15303.800000000003</v>
      </c>
      <c r="V97">
        <v>-15736</v>
      </c>
      <c r="W97">
        <v>30107.200000000004</v>
      </c>
      <c r="X97">
        <v>-2678.6000000000058</v>
      </c>
      <c r="Y97">
        <v>-1176.7999999999956</v>
      </c>
      <c r="Z97">
        <v>16660.599999999999</v>
      </c>
      <c r="AA97">
        <v>14363</v>
      </c>
      <c r="AB97">
        <v>20417.799999999996</v>
      </c>
      <c r="AC97">
        <v>-28872.400000000009</v>
      </c>
      <c r="AD97">
        <v>3806</v>
      </c>
      <c r="AE97">
        <v>12957.799999999996</v>
      </c>
      <c r="AF97">
        <v>-9074.8000000000029</v>
      </c>
      <c r="AG97">
        <v>10280.199999999997</v>
      </c>
      <c r="AH97">
        <v>6055.4000000000015</v>
      </c>
      <c r="AI97">
        <v>-40575.599999999999</v>
      </c>
      <c r="AJ97">
        <v>-29574</v>
      </c>
      <c r="AK97">
        <v>22332.799999999996</v>
      </c>
      <c r="AL97">
        <v>-34116.6</v>
      </c>
      <c r="AM97">
        <v>9928</v>
      </c>
      <c r="AN97">
        <v>-18437.599999999991</v>
      </c>
      <c r="AO97">
        <v>8778.2000000000044</v>
      </c>
      <c r="AP97">
        <v>-14263</v>
      </c>
      <c r="AQ97">
        <v>6143.8000000000029</v>
      </c>
      <c r="AR97">
        <v>-20973</v>
      </c>
      <c r="AS97">
        <v>-36814</v>
      </c>
      <c r="AT97">
        <v>17183.400000000001</v>
      </c>
      <c r="AU97">
        <v>-2144</v>
      </c>
      <c r="AV97">
        <v>-12226.800000000003</v>
      </c>
      <c r="AW97">
        <v>12407.400000000001</v>
      </c>
      <c r="AX97">
        <v>15921.399999999994</v>
      </c>
      <c r="AY97">
        <v>16772.400000000001</v>
      </c>
      <c r="AZ97">
        <v>36368.599999999991</v>
      </c>
      <c r="BA97">
        <v>4443.8000000000029</v>
      </c>
      <c r="BB97">
        <v>24416.999999999993</v>
      </c>
      <c r="BC97">
        <v>7249</v>
      </c>
      <c r="BD97">
        <v>16006</v>
      </c>
      <c r="BE97">
        <v>-11270.399999999994</v>
      </c>
      <c r="BF97">
        <v>-23242.199999999997</v>
      </c>
      <c r="BG97">
        <v>-12929.999999999993</v>
      </c>
      <c r="BH97">
        <v>7845.1999999999971</v>
      </c>
      <c r="BI97">
        <v>3313.5999999999913</v>
      </c>
      <c r="BJ97">
        <v>-30905.599999999999</v>
      </c>
      <c r="BK97">
        <v>-10072.800000000003</v>
      </c>
      <c r="BL97">
        <v>-31340.599999999991</v>
      </c>
      <c r="BM97">
        <v>-23232.400000000009</v>
      </c>
      <c r="BN97">
        <v>-21764.800000000003</v>
      </c>
      <c r="BO97">
        <v>27425.600000000006</v>
      </c>
      <c r="BP97">
        <v>3569.1999999999971</v>
      </c>
      <c r="BQ97">
        <v>4655.7999999999956</v>
      </c>
      <c r="BR97">
        <v>-2848.1999999999971</v>
      </c>
      <c r="BS97">
        <v>3432.7999999999956</v>
      </c>
      <c r="BT97">
        <v>14281.599999999991</v>
      </c>
      <c r="BU97">
        <v>1854.4000000000015</v>
      </c>
      <c r="BV97">
        <v>20251.199999999997</v>
      </c>
      <c r="BW97">
        <v>-3127.3999999999942</v>
      </c>
      <c r="BX97">
        <v>20013.400000000001</v>
      </c>
      <c r="BY97">
        <v>4604.2000000000044</v>
      </c>
      <c r="BZ97">
        <v>1931.4000000000015</v>
      </c>
      <c r="CA97">
        <v>23510</v>
      </c>
      <c r="CB97">
        <v>-15375.999999999993</v>
      </c>
      <c r="CC97">
        <v>13980.400000000001</v>
      </c>
      <c r="CD97">
        <v>-14052.400000000001</v>
      </c>
      <c r="CE97">
        <v>-14965.000000000007</v>
      </c>
      <c r="CF97">
        <v>-11693</v>
      </c>
      <c r="CG97">
        <v>-44052.399999999994</v>
      </c>
      <c r="CH97">
        <v>-9387.7999999999956</v>
      </c>
      <c r="CI97">
        <v>2915</v>
      </c>
      <c r="CJ97">
        <v>34184.199999999997</v>
      </c>
      <c r="CK97">
        <v>-34363.399999999994</v>
      </c>
      <c r="CL97">
        <v>-7302.6000000000058</v>
      </c>
      <c r="CM97">
        <v>814.19999999999709</v>
      </c>
      <c r="CN97">
        <v>-27274.800000000003</v>
      </c>
      <c r="CO97">
        <v>860.59999999999854</v>
      </c>
      <c r="CP97">
        <v>5162.7999999999956</v>
      </c>
      <c r="CQ97">
        <v>-4782.8000000000029</v>
      </c>
      <c r="CR97">
        <v>14581.200000000004</v>
      </c>
      <c r="CS97">
        <v>-14059.399999999994</v>
      </c>
      <c r="CT97">
        <v>11043</v>
      </c>
      <c r="CU97">
        <v>-5889.5999999999985</v>
      </c>
      <c r="CV97">
        <v>-15131</v>
      </c>
      <c r="CW97">
        <v>35196.199999999997</v>
      </c>
      <c r="CY97">
        <f t="shared" si="4"/>
        <v>-1336.6659999999997</v>
      </c>
      <c r="CZ97">
        <f t="shared" si="5"/>
        <v>14860.197999999993</v>
      </c>
    </row>
    <row r="98" spans="2:104" x14ac:dyDescent="0.25">
      <c r="B98">
        <v>13841.200000000004</v>
      </c>
      <c r="C98">
        <v>2805.8000000000029</v>
      </c>
      <c r="D98">
        <v>-3204.8000000000029</v>
      </c>
      <c r="E98">
        <v>-20823.800000000003</v>
      </c>
      <c r="F98">
        <v>-7215.1999999999971</v>
      </c>
      <c r="G98">
        <v>-586.59999999999854</v>
      </c>
      <c r="H98">
        <v>-36791</v>
      </c>
      <c r="I98">
        <v>2729.1999999999971</v>
      </c>
      <c r="J98">
        <v>-10686.000000000007</v>
      </c>
      <c r="K98">
        <v>17048</v>
      </c>
      <c r="L98">
        <v>-22372.800000000003</v>
      </c>
      <c r="M98">
        <v>-10744.600000000006</v>
      </c>
      <c r="N98">
        <v>14871.200000000004</v>
      </c>
      <c r="O98">
        <v>-641</v>
      </c>
      <c r="P98">
        <v>-4323.5999999999913</v>
      </c>
      <c r="Q98">
        <v>12952</v>
      </c>
      <c r="R98">
        <v>17371.199999999997</v>
      </c>
      <c r="S98">
        <v>-18775.200000000004</v>
      </c>
      <c r="T98">
        <v>-18604</v>
      </c>
      <c r="U98">
        <v>18632.199999999997</v>
      </c>
      <c r="V98">
        <v>-9708.3999999999942</v>
      </c>
      <c r="W98">
        <v>30975.200000000004</v>
      </c>
      <c r="X98">
        <v>-3030.0000000000073</v>
      </c>
      <c r="Y98">
        <v>-550</v>
      </c>
      <c r="Z98">
        <v>18188.200000000004</v>
      </c>
      <c r="AA98">
        <v>10962.600000000006</v>
      </c>
      <c r="AB98">
        <v>17214.399999999994</v>
      </c>
      <c r="AC98">
        <v>-37014.600000000006</v>
      </c>
      <c r="AD98">
        <v>9414.5999999999985</v>
      </c>
      <c r="AE98">
        <v>7665.1999999999971</v>
      </c>
      <c r="AF98">
        <v>-12498.600000000006</v>
      </c>
      <c r="AG98">
        <v>10958.599999999999</v>
      </c>
      <c r="AH98">
        <v>10086.400000000001</v>
      </c>
      <c r="AI98">
        <v>-33494.6</v>
      </c>
      <c r="AJ98">
        <v>-32441.599999999999</v>
      </c>
      <c r="AK98">
        <v>28413.199999999997</v>
      </c>
      <c r="AL98">
        <v>-28877.4</v>
      </c>
      <c r="AM98">
        <v>13600.399999999994</v>
      </c>
      <c r="AN98">
        <v>-20112</v>
      </c>
      <c r="AO98">
        <v>1612.0000000000073</v>
      </c>
      <c r="AP98">
        <v>-9762</v>
      </c>
      <c r="AQ98">
        <v>7765</v>
      </c>
      <c r="AR98">
        <v>-19756.400000000001</v>
      </c>
      <c r="AS98">
        <v>-32418.6</v>
      </c>
      <c r="AT98">
        <v>20562.599999999999</v>
      </c>
      <c r="AU98">
        <v>-418</v>
      </c>
      <c r="AV98">
        <v>-17808.800000000003</v>
      </c>
      <c r="AW98">
        <v>10025</v>
      </c>
      <c r="AX98">
        <v>13330.799999999988</v>
      </c>
      <c r="AY98">
        <v>12688.800000000003</v>
      </c>
      <c r="AZ98">
        <v>35496</v>
      </c>
      <c r="BA98">
        <v>763.39999999999418</v>
      </c>
      <c r="BB98">
        <v>18889.400000000001</v>
      </c>
      <c r="BC98">
        <v>5931</v>
      </c>
      <c r="BD98">
        <v>21793.999999999993</v>
      </c>
      <c r="BE98">
        <v>-6757</v>
      </c>
      <c r="BF98">
        <v>-20208</v>
      </c>
      <c r="BG98">
        <v>-11980.399999999994</v>
      </c>
      <c r="BH98">
        <v>10293.800000000003</v>
      </c>
      <c r="BI98">
        <v>-7592.6000000000058</v>
      </c>
      <c r="BJ98">
        <v>-27644.799999999996</v>
      </c>
      <c r="BK98">
        <v>-12501</v>
      </c>
      <c r="BL98">
        <v>-37501</v>
      </c>
      <c r="BM98">
        <v>-23020.200000000004</v>
      </c>
      <c r="BN98">
        <v>-21701.4</v>
      </c>
      <c r="BO98">
        <v>26994.800000000003</v>
      </c>
      <c r="BP98">
        <v>518.39999999999418</v>
      </c>
      <c r="BQ98">
        <v>11499.800000000003</v>
      </c>
      <c r="BR98">
        <v>-10005</v>
      </c>
      <c r="BS98">
        <v>3989.5999999999985</v>
      </c>
      <c r="BT98">
        <v>13765.599999999991</v>
      </c>
      <c r="BU98">
        <v>2835.1999999999971</v>
      </c>
      <c r="BV98">
        <v>18501</v>
      </c>
      <c r="BW98">
        <v>-612.19999999999709</v>
      </c>
      <c r="BX98">
        <v>17892</v>
      </c>
      <c r="BY98">
        <v>12077.599999999999</v>
      </c>
      <c r="BZ98">
        <v>-822</v>
      </c>
      <c r="CA98">
        <v>19159</v>
      </c>
      <c r="CB98">
        <v>-21274.399999999994</v>
      </c>
      <c r="CC98">
        <v>16985.400000000001</v>
      </c>
      <c r="CD98">
        <v>-11741.800000000003</v>
      </c>
      <c r="CE98">
        <v>-10491.000000000007</v>
      </c>
      <c r="CF98">
        <v>-11693</v>
      </c>
      <c r="CG98">
        <v>-40662.6</v>
      </c>
      <c r="CH98">
        <v>-10409.199999999997</v>
      </c>
      <c r="CI98">
        <v>6961.5999999999985</v>
      </c>
      <c r="CJ98">
        <v>33426.6</v>
      </c>
      <c r="CK98">
        <v>-28735.799999999996</v>
      </c>
      <c r="CL98">
        <v>-7585.6000000000058</v>
      </c>
      <c r="CM98">
        <v>-1663.1999999999971</v>
      </c>
      <c r="CN98">
        <v>-32655.199999999997</v>
      </c>
      <c r="CO98">
        <v>8108.5999999999985</v>
      </c>
      <c r="CP98">
        <v>3965.1999999999971</v>
      </c>
      <c r="CQ98">
        <v>-9545.2000000000044</v>
      </c>
      <c r="CR98">
        <v>13623.599999999999</v>
      </c>
      <c r="CS98">
        <v>-15418.600000000006</v>
      </c>
      <c r="CT98">
        <v>6998.7999999999956</v>
      </c>
      <c r="CU98">
        <v>-5762</v>
      </c>
      <c r="CV98">
        <v>-13801.599999999999</v>
      </c>
      <c r="CW98">
        <v>33213.199999999997</v>
      </c>
      <c r="CY98">
        <f t="shared" si="4"/>
        <v>-1470.4700000000005</v>
      </c>
      <c r="CZ98">
        <f t="shared" si="5"/>
        <v>14818.418000000011</v>
      </c>
    </row>
    <row r="99" spans="2:104" x14ac:dyDescent="0.25">
      <c r="B99">
        <v>3454.2000000000044</v>
      </c>
      <c r="C99">
        <v>3638</v>
      </c>
      <c r="D99">
        <v>-7531.2000000000044</v>
      </c>
      <c r="E99">
        <v>-14411.600000000006</v>
      </c>
      <c r="F99">
        <v>-5642.5999999999985</v>
      </c>
      <c r="G99">
        <v>2722.4000000000015</v>
      </c>
      <c r="H99">
        <v>-31198</v>
      </c>
      <c r="I99">
        <v>4384.7999999999956</v>
      </c>
      <c r="J99">
        <v>-11362.800000000003</v>
      </c>
      <c r="K99">
        <v>17478</v>
      </c>
      <c r="L99">
        <v>-22841.199999999997</v>
      </c>
      <c r="M99">
        <v>-12865.600000000006</v>
      </c>
      <c r="N99">
        <v>13185.599999999999</v>
      </c>
      <c r="O99">
        <v>6800.8000000000029</v>
      </c>
      <c r="P99">
        <v>-10605</v>
      </c>
      <c r="Q99">
        <v>14648.599999999991</v>
      </c>
      <c r="R99">
        <v>15703.399999999994</v>
      </c>
      <c r="S99">
        <v>-7437.8000000000029</v>
      </c>
      <c r="T99">
        <v>-18463</v>
      </c>
      <c r="U99">
        <v>17584.599999999999</v>
      </c>
      <c r="V99">
        <v>-9129</v>
      </c>
      <c r="W99">
        <v>30666.999999999993</v>
      </c>
      <c r="X99">
        <v>-969.20000000001164</v>
      </c>
      <c r="Y99">
        <v>336.59999999999854</v>
      </c>
      <c r="Z99">
        <v>21186.400000000001</v>
      </c>
      <c r="AA99">
        <v>10208.800000000003</v>
      </c>
      <c r="AB99">
        <v>10348.199999999997</v>
      </c>
      <c r="AC99">
        <v>-33498.800000000003</v>
      </c>
      <c r="AD99">
        <v>10854.799999999996</v>
      </c>
      <c r="AE99">
        <v>5761</v>
      </c>
      <c r="AF99">
        <v>-9804.2000000000044</v>
      </c>
      <c r="AG99">
        <v>4969.7999999999956</v>
      </c>
      <c r="AH99">
        <v>-2663.7999999999956</v>
      </c>
      <c r="AI99">
        <v>-31036.6</v>
      </c>
      <c r="AJ99">
        <v>-29836.799999999996</v>
      </c>
      <c r="AK99">
        <v>25873.199999999997</v>
      </c>
      <c r="AL99">
        <v>-25901</v>
      </c>
      <c r="AM99">
        <v>17803</v>
      </c>
      <c r="AN99">
        <v>-14732</v>
      </c>
      <c r="AO99">
        <v>11178.400000000001</v>
      </c>
      <c r="AP99">
        <v>-10973.199999999997</v>
      </c>
      <c r="AQ99">
        <v>1744.1999999999971</v>
      </c>
      <c r="AR99">
        <v>-16886</v>
      </c>
      <c r="AS99">
        <v>-27322.399999999994</v>
      </c>
      <c r="AT99">
        <v>20193.599999999999</v>
      </c>
      <c r="AU99">
        <v>-1248.8000000000029</v>
      </c>
      <c r="AV99">
        <v>-19708.600000000006</v>
      </c>
      <c r="AW99">
        <v>8327.5999999999985</v>
      </c>
      <c r="AX99">
        <v>10833.399999999994</v>
      </c>
      <c r="AY99">
        <v>7105.6000000000058</v>
      </c>
      <c r="AZ99">
        <v>39003.399999999994</v>
      </c>
      <c r="BA99">
        <v>-3261.6000000000058</v>
      </c>
      <c r="BB99">
        <v>17180</v>
      </c>
      <c r="BC99">
        <v>13965.400000000001</v>
      </c>
      <c r="BD99">
        <v>19902.599999999999</v>
      </c>
      <c r="BE99">
        <v>-7228.1999999999971</v>
      </c>
      <c r="BF99">
        <v>-14027.599999999999</v>
      </c>
      <c r="BG99">
        <v>-8520.9999999999927</v>
      </c>
      <c r="BH99">
        <v>2005</v>
      </c>
      <c r="BI99">
        <v>-5521.4000000000087</v>
      </c>
      <c r="BJ99">
        <v>-30149.199999999997</v>
      </c>
      <c r="BK99">
        <v>-14003.600000000006</v>
      </c>
      <c r="BL99">
        <v>-45458.799999999996</v>
      </c>
      <c r="BM99">
        <v>-24918.200000000004</v>
      </c>
      <c r="BN99">
        <v>-21059.199999999997</v>
      </c>
      <c r="BO99">
        <v>26062.399999999994</v>
      </c>
      <c r="BP99">
        <v>-268.19999999999709</v>
      </c>
      <c r="BQ99">
        <v>10257</v>
      </c>
      <c r="BR99">
        <v>-7214.4000000000015</v>
      </c>
      <c r="BS99">
        <v>7736.1999999999971</v>
      </c>
      <c r="BT99">
        <v>12832.599999999991</v>
      </c>
      <c r="BU99">
        <v>5043.4000000000015</v>
      </c>
      <c r="BV99">
        <v>19426.199999999997</v>
      </c>
      <c r="BW99">
        <v>-4460.5999999999913</v>
      </c>
      <c r="BX99">
        <v>10419.799999999996</v>
      </c>
      <c r="BY99">
        <v>13038</v>
      </c>
      <c r="BZ99">
        <v>7779.1999999999971</v>
      </c>
      <c r="CA99">
        <v>19470.800000000003</v>
      </c>
      <c r="CB99">
        <v>-21692.399999999994</v>
      </c>
      <c r="CC99">
        <v>15649.600000000006</v>
      </c>
      <c r="CD99">
        <v>-7394</v>
      </c>
      <c r="CE99">
        <v>-15290.600000000006</v>
      </c>
      <c r="CF99">
        <v>-11034.199999999997</v>
      </c>
      <c r="CG99">
        <v>-41127.599999999999</v>
      </c>
      <c r="CH99">
        <v>-8470.9999999999927</v>
      </c>
      <c r="CI99">
        <v>6898.1999999999971</v>
      </c>
      <c r="CJ99">
        <v>44406.999999999993</v>
      </c>
      <c r="CK99">
        <v>-32464.199999999997</v>
      </c>
      <c r="CL99">
        <v>-15949.400000000001</v>
      </c>
      <c r="CM99">
        <v>-2810.6000000000058</v>
      </c>
      <c r="CN99">
        <v>-35885.599999999999</v>
      </c>
      <c r="CO99">
        <v>11060.199999999997</v>
      </c>
      <c r="CP99">
        <v>3312</v>
      </c>
      <c r="CQ99">
        <v>-7017.2000000000044</v>
      </c>
      <c r="CR99">
        <v>16403.400000000001</v>
      </c>
      <c r="CS99">
        <v>-23551</v>
      </c>
      <c r="CT99">
        <v>11316.199999999997</v>
      </c>
      <c r="CU99">
        <v>-10507.399999999994</v>
      </c>
      <c r="CV99">
        <v>-6688.5999999999985</v>
      </c>
      <c r="CW99">
        <v>29045.600000000006</v>
      </c>
      <c r="CY99">
        <f t="shared" si="4"/>
        <v>-1428.3880000000013</v>
      </c>
      <c r="CZ99">
        <f t="shared" si="5"/>
        <v>14612.511999999997</v>
      </c>
    </row>
    <row r="100" spans="2:104" x14ac:dyDescent="0.25">
      <c r="B100">
        <v>7342</v>
      </c>
      <c r="C100">
        <v>3044.8000000000029</v>
      </c>
      <c r="D100">
        <v>-6834.2000000000044</v>
      </c>
      <c r="E100">
        <v>-25298.600000000006</v>
      </c>
      <c r="F100">
        <v>-8916.3999999999942</v>
      </c>
      <c r="G100">
        <v>7236.8000000000029</v>
      </c>
      <c r="H100">
        <v>-32054.600000000006</v>
      </c>
      <c r="I100">
        <v>1152.3999999999942</v>
      </c>
      <c r="J100">
        <v>-10459.000000000007</v>
      </c>
      <c r="K100">
        <v>12861.200000000004</v>
      </c>
      <c r="L100">
        <v>-21374.400000000001</v>
      </c>
      <c r="M100">
        <v>-12209.800000000003</v>
      </c>
      <c r="N100">
        <v>12489.800000000003</v>
      </c>
      <c r="O100">
        <v>3514</v>
      </c>
      <c r="P100">
        <v>-12614.199999999997</v>
      </c>
      <c r="Q100">
        <v>13514.199999999997</v>
      </c>
      <c r="R100">
        <v>16037.199999999997</v>
      </c>
      <c r="S100">
        <v>-6345.6000000000058</v>
      </c>
      <c r="T100">
        <v>-22802</v>
      </c>
      <c r="U100">
        <v>13158.599999999999</v>
      </c>
      <c r="V100">
        <v>-9922.3999999999942</v>
      </c>
      <c r="W100">
        <v>30290.799999999996</v>
      </c>
      <c r="X100">
        <v>-7395.8000000000029</v>
      </c>
      <c r="Y100">
        <v>2748.8000000000029</v>
      </c>
      <c r="Z100">
        <v>23453.000000000007</v>
      </c>
      <c r="AA100">
        <v>11756.600000000006</v>
      </c>
      <c r="AB100">
        <v>18962</v>
      </c>
      <c r="AC100">
        <v>-25319.800000000003</v>
      </c>
      <c r="AD100">
        <v>10767.799999999996</v>
      </c>
      <c r="AE100">
        <v>3198.7999999999956</v>
      </c>
      <c r="AF100">
        <v>4301.7999999999956</v>
      </c>
      <c r="AG100">
        <v>8394.7999999999956</v>
      </c>
      <c r="AH100">
        <v>-3770</v>
      </c>
      <c r="AI100">
        <v>-33276.799999999996</v>
      </c>
      <c r="AJ100">
        <v>-27621.599999999999</v>
      </c>
      <c r="AK100">
        <v>27348.199999999997</v>
      </c>
      <c r="AL100">
        <v>-26755.800000000003</v>
      </c>
      <c r="AM100">
        <v>17991.399999999994</v>
      </c>
      <c r="AN100">
        <v>-21135.199999999997</v>
      </c>
      <c r="AO100">
        <v>9167.7999999999956</v>
      </c>
      <c r="AP100">
        <v>-8592.8000000000029</v>
      </c>
      <c r="AQ100">
        <v>7182.3999999999942</v>
      </c>
      <c r="AR100">
        <v>-14616.199999999997</v>
      </c>
      <c r="AS100">
        <v>-26519.399999999994</v>
      </c>
      <c r="AT100">
        <v>24078.199999999997</v>
      </c>
      <c r="AU100">
        <v>-3425.4000000000015</v>
      </c>
      <c r="AV100">
        <v>-19708.600000000006</v>
      </c>
      <c r="AW100">
        <v>8149</v>
      </c>
      <c r="AX100">
        <v>5859.1999999999971</v>
      </c>
      <c r="AY100">
        <v>10746.200000000004</v>
      </c>
      <c r="AZ100">
        <v>38055.800000000003</v>
      </c>
      <c r="BA100">
        <v>-7964.8000000000029</v>
      </c>
      <c r="BB100">
        <v>17698.400000000001</v>
      </c>
      <c r="BC100">
        <v>8213.5999999999985</v>
      </c>
      <c r="BD100">
        <v>15247</v>
      </c>
      <c r="BE100">
        <v>-3176.3999999999942</v>
      </c>
      <c r="BF100">
        <v>-18583.799999999996</v>
      </c>
      <c r="BG100">
        <v>-11394.199999999997</v>
      </c>
      <c r="BH100">
        <v>8088.6000000000058</v>
      </c>
      <c r="BI100">
        <v>-7648</v>
      </c>
      <c r="BJ100">
        <v>-28215</v>
      </c>
      <c r="BK100">
        <v>-13502</v>
      </c>
      <c r="BL100">
        <v>-45566</v>
      </c>
      <c r="BM100">
        <v>-28376.800000000003</v>
      </c>
      <c r="BN100">
        <v>-24878</v>
      </c>
      <c r="BO100">
        <v>19614</v>
      </c>
      <c r="BP100">
        <v>-1657.1999999999971</v>
      </c>
      <c r="BQ100">
        <v>-2401.2000000000044</v>
      </c>
      <c r="BR100">
        <v>-5671</v>
      </c>
      <c r="BS100">
        <v>6784</v>
      </c>
      <c r="BT100">
        <v>16269.199999999997</v>
      </c>
      <c r="BU100">
        <v>-1013</v>
      </c>
      <c r="BV100">
        <v>18571.800000000003</v>
      </c>
      <c r="BW100">
        <v>-11761.399999999994</v>
      </c>
      <c r="BX100">
        <v>15737.400000000001</v>
      </c>
      <c r="BY100">
        <v>7805.2000000000044</v>
      </c>
      <c r="BZ100">
        <v>8672.5999999999985</v>
      </c>
      <c r="CA100">
        <v>24752.600000000006</v>
      </c>
      <c r="CB100">
        <v>-25487.799999999996</v>
      </c>
      <c r="CC100">
        <v>21185.200000000004</v>
      </c>
      <c r="CD100">
        <v>-7616.4000000000015</v>
      </c>
      <c r="CE100">
        <v>-16391.800000000003</v>
      </c>
      <c r="CF100">
        <v>-14489.400000000001</v>
      </c>
      <c r="CG100">
        <v>-46922.799999999996</v>
      </c>
      <c r="CH100">
        <v>-5049.5999999999913</v>
      </c>
      <c r="CI100">
        <v>5734</v>
      </c>
      <c r="CJ100">
        <v>48400.6</v>
      </c>
      <c r="CK100">
        <v>-34937.799999999996</v>
      </c>
      <c r="CL100">
        <v>-17710.400000000001</v>
      </c>
      <c r="CM100">
        <v>483</v>
      </c>
      <c r="CN100">
        <v>-33422.400000000001</v>
      </c>
      <c r="CO100">
        <v>12186.599999999999</v>
      </c>
      <c r="CP100">
        <v>-506.20000000000437</v>
      </c>
      <c r="CQ100">
        <v>-4736</v>
      </c>
      <c r="CR100">
        <v>15764.400000000001</v>
      </c>
      <c r="CS100">
        <v>-24566.6</v>
      </c>
      <c r="CT100">
        <v>7290.5999999999985</v>
      </c>
      <c r="CU100">
        <v>-6318.3999999999942</v>
      </c>
      <c r="CV100">
        <v>-3209.7999999999956</v>
      </c>
      <c r="CW100">
        <v>36656.800000000003</v>
      </c>
      <c r="CY100">
        <f t="shared" si="4"/>
        <v>-1721.8359999999991</v>
      </c>
      <c r="CZ100">
        <f t="shared" si="5"/>
        <v>15081.02</v>
      </c>
    </row>
    <row r="101" spans="2:104" x14ac:dyDescent="0.25">
      <c r="B101">
        <v>6927.4000000000015</v>
      </c>
      <c r="C101">
        <v>-2014</v>
      </c>
      <c r="D101">
        <v>-10688.800000000003</v>
      </c>
      <c r="E101">
        <v>-26155.800000000003</v>
      </c>
      <c r="F101">
        <v>-12681.399999999994</v>
      </c>
      <c r="G101">
        <v>11943.800000000003</v>
      </c>
      <c r="H101">
        <v>-33632.800000000003</v>
      </c>
      <c r="I101">
        <v>629.19999999999709</v>
      </c>
      <c r="J101">
        <v>-13041.800000000003</v>
      </c>
      <c r="K101">
        <v>13058</v>
      </c>
      <c r="L101">
        <v>-18026</v>
      </c>
      <c r="M101">
        <v>-7431.6000000000058</v>
      </c>
      <c r="N101">
        <v>14210.400000000001</v>
      </c>
      <c r="O101">
        <v>4233.2000000000116</v>
      </c>
      <c r="P101">
        <v>-9363</v>
      </c>
      <c r="Q101">
        <v>19051</v>
      </c>
      <c r="R101">
        <v>17999.199999999997</v>
      </c>
      <c r="S101">
        <v>-4761</v>
      </c>
      <c r="T101">
        <v>-19484.400000000001</v>
      </c>
      <c r="U101">
        <v>19187.800000000003</v>
      </c>
      <c r="V101">
        <v>-7883</v>
      </c>
      <c r="W101">
        <v>29175.4</v>
      </c>
      <c r="X101">
        <v>-9075.2000000000044</v>
      </c>
      <c r="Y101">
        <v>3656.2000000000044</v>
      </c>
      <c r="Z101">
        <v>24914.400000000001</v>
      </c>
      <c r="AA101">
        <v>12442.199999999997</v>
      </c>
      <c r="AB101">
        <v>22179</v>
      </c>
      <c r="AC101">
        <v>-28156.400000000009</v>
      </c>
      <c r="AD101">
        <v>16394.200000000004</v>
      </c>
      <c r="AE101">
        <v>9038</v>
      </c>
      <c r="AF101">
        <v>-3478.2000000000044</v>
      </c>
      <c r="AG101">
        <v>10191.799999999996</v>
      </c>
      <c r="AH101">
        <v>-2934.4000000000015</v>
      </c>
      <c r="AI101">
        <v>-31734.199999999997</v>
      </c>
      <c r="AJ101">
        <v>-24323.799999999996</v>
      </c>
      <c r="AK101">
        <v>20357.799999999996</v>
      </c>
      <c r="AL101">
        <v>-26818.800000000003</v>
      </c>
      <c r="AM101">
        <v>18339.399999999994</v>
      </c>
      <c r="AN101">
        <v>-26908</v>
      </c>
      <c r="AO101">
        <v>6456.2000000000044</v>
      </c>
      <c r="AP101">
        <v>-7424.6000000000058</v>
      </c>
      <c r="AQ101">
        <v>6816.3999999999942</v>
      </c>
      <c r="AR101">
        <v>-13369.599999999999</v>
      </c>
      <c r="AS101">
        <v>-26239.199999999997</v>
      </c>
      <c r="AT101">
        <v>24193.800000000003</v>
      </c>
      <c r="AU101">
        <v>-296.20000000000437</v>
      </c>
      <c r="AV101">
        <v>-14977.600000000006</v>
      </c>
      <c r="AW101">
        <v>4748.4000000000015</v>
      </c>
      <c r="AX101">
        <v>2559.7999999999884</v>
      </c>
      <c r="AY101">
        <v>6572.8000000000029</v>
      </c>
      <c r="AZ101">
        <v>37520.199999999997</v>
      </c>
      <c r="BA101">
        <v>-9516.6000000000058</v>
      </c>
      <c r="BB101">
        <v>17365.599999999999</v>
      </c>
      <c r="BC101">
        <v>10162.400000000001</v>
      </c>
      <c r="BD101">
        <v>13764.400000000001</v>
      </c>
      <c r="BE101">
        <v>-5685.1999999999971</v>
      </c>
      <c r="BF101">
        <v>-19767.399999999994</v>
      </c>
      <c r="BG101">
        <v>-10596.399999999994</v>
      </c>
      <c r="BH101">
        <v>8831.4000000000087</v>
      </c>
      <c r="BI101">
        <v>-7178.6000000000058</v>
      </c>
      <c r="BJ101">
        <v>-30375</v>
      </c>
      <c r="BK101">
        <v>-4706.4000000000015</v>
      </c>
      <c r="BL101">
        <v>-43011.199999999997</v>
      </c>
      <c r="BM101">
        <v>-23130.800000000003</v>
      </c>
      <c r="BN101">
        <v>-21790.199999999997</v>
      </c>
      <c r="BO101">
        <v>20741</v>
      </c>
      <c r="BP101">
        <v>-6375</v>
      </c>
      <c r="BQ101">
        <v>6369.5999999999985</v>
      </c>
      <c r="BR101">
        <v>-4353.5999999999985</v>
      </c>
      <c r="BS101">
        <v>9343.7999999999956</v>
      </c>
      <c r="BT101">
        <v>12513.199999999997</v>
      </c>
      <c r="BU101">
        <v>1964.5999999999985</v>
      </c>
      <c r="BV101">
        <v>17313</v>
      </c>
      <c r="BW101">
        <v>-5303</v>
      </c>
      <c r="BX101">
        <v>22110.6</v>
      </c>
      <c r="BY101">
        <v>11787.400000000001</v>
      </c>
      <c r="BZ101">
        <v>12699.199999999997</v>
      </c>
      <c r="CA101">
        <v>24038.199999999997</v>
      </c>
      <c r="CB101">
        <v>-22099.599999999991</v>
      </c>
      <c r="CC101">
        <v>23948.800000000003</v>
      </c>
      <c r="CD101">
        <v>-8804</v>
      </c>
      <c r="CE101">
        <v>-22773.800000000003</v>
      </c>
      <c r="CF101">
        <v>-13832</v>
      </c>
      <c r="CG101">
        <v>-48656.2</v>
      </c>
      <c r="CH101">
        <v>-5293.7999999999956</v>
      </c>
      <c r="CI101">
        <v>4251</v>
      </c>
      <c r="CJ101">
        <v>44315.799999999996</v>
      </c>
      <c r="CK101">
        <v>-32024.199999999997</v>
      </c>
      <c r="CL101">
        <v>-10691.800000000003</v>
      </c>
      <c r="CM101">
        <v>346.39999999999418</v>
      </c>
      <c r="CN101">
        <v>-30603</v>
      </c>
      <c r="CO101">
        <v>16767.400000000001</v>
      </c>
      <c r="CP101">
        <v>10044.199999999997</v>
      </c>
      <c r="CQ101">
        <v>-696</v>
      </c>
      <c r="CR101">
        <v>19572.400000000001</v>
      </c>
      <c r="CS101">
        <v>-23059.4</v>
      </c>
      <c r="CT101">
        <v>9191.7999999999956</v>
      </c>
      <c r="CU101">
        <v>-9191.5999999999985</v>
      </c>
      <c r="CV101">
        <v>-10587</v>
      </c>
      <c r="CW101">
        <v>34858.199999999997</v>
      </c>
      <c r="CY101">
        <f t="shared" si="4"/>
        <v>-959.05200000000082</v>
      </c>
      <c r="CZ101">
        <f t="shared" si="5"/>
        <v>15260.979999999998</v>
      </c>
    </row>
    <row r="102" spans="2:104" x14ac:dyDescent="0.25">
      <c r="B102">
        <v>12838.599999999999</v>
      </c>
      <c r="C102">
        <v>3221</v>
      </c>
      <c r="D102">
        <v>-9446.4000000000015</v>
      </c>
      <c r="E102">
        <v>-24131.600000000006</v>
      </c>
      <c r="F102">
        <v>-8508.1999999999971</v>
      </c>
      <c r="G102">
        <v>10161.399999999994</v>
      </c>
      <c r="H102">
        <v>-34709.600000000006</v>
      </c>
      <c r="I102">
        <v>-3455.6000000000058</v>
      </c>
      <c r="J102">
        <v>-10548.600000000006</v>
      </c>
      <c r="K102">
        <v>13236.200000000004</v>
      </c>
      <c r="L102">
        <v>-18204.199999999997</v>
      </c>
      <c r="M102">
        <v>-7734.4000000000087</v>
      </c>
      <c r="N102">
        <v>12671.400000000001</v>
      </c>
      <c r="O102">
        <v>3790.4000000000087</v>
      </c>
      <c r="P102">
        <v>-9801.1999999999971</v>
      </c>
      <c r="Q102">
        <v>22241.800000000003</v>
      </c>
      <c r="R102">
        <v>18834</v>
      </c>
      <c r="S102">
        <v>-2785</v>
      </c>
      <c r="T102">
        <v>-19583.200000000004</v>
      </c>
      <c r="U102">
        <v>18598</v>
      </c>
      <c r="V102">
        <v>-7601</v>
      </c>
      <c r="W102">
        <v>28305.200000000004</v>
      </c>
      <c r="X102">
        <v>3489.3999999999942</v>
      </c>
      <c r="Y102">
        <v>7142.2000000000044</v>
      </c>
      <c r="Z102">
        <v>28199.000000000007</v>
      </c>
      <c r="AA102">
        <v>16313.199999999997</v>
      </c>
      <c r="AB102">
        <v>18922.799999999996</v>
      </c>
      <c r="AC102">
        <v>-23348.800000000003</v>
      </c>
      <c r="AD102">
        <v>22045.799999999996</v>
      </c>
      <c r="AE102">
        <v>9435.5999999999985</v>
      </c>
      <c r="AF102">
        <v>-4141</v>
      </c>
      <c r="AG102">
        <v>13061.399999999994</v>
      </c>
      <c r="AH102">
        <v>-1155.7999999999956</v>
      </c>
      <c r="AI102">
        <v>-29519.399999999994</v>
      </c>
      <c r="AJ102">
        <v>-24279</v>
      </c>
      <c r="AK102">
        <v>24528.799999999996</v>
      </c>
      <c r="AL102">
        <v>-36200.800000000003</v>
      </c>
      <c r="AM102">
        <v>23695.800000000003</v>
      </c>
      <c r="AN102">
        <v>-26552.399999999994</v>
      </c>
      <c r="AO102">
        <v>5146.7999999999956</v>
      </c>
      <c r="AP102">
        <v>-1305.8000000000029</v>
      </c>
      <c r="AQ102">
        <v>3258.8000000000029</v>
      </c>
      <c r="AR102">
        <v>-9344.1999999999971</v>
      </c>
      <c r="AS102">
        <v>-15942</v>
      </c>
      <c r="AT102">
        <v>21297</v>
      </c>
      <c r="AU102">
        <v>-7047</v>
      </c>
      <c r="AV102">
        <v>-16882.400000000001</v>
      </c>
      <c r="AW102">
        <v>3691.5999999999985</v>
      </c>
      <c r="AX102">
        <v>1175.1999999999971</v>
      </c>
      <c r="AY102">
        <v>6065.4000000000015</v>
      </c>
      <c r="AZ102">
        <v>34942.800000000003</v>
      </c>
      <c r="BA102">
        <v>5.7999999999956344</v>
      </c>
      <c r="BB102">
        <v>5280.4000000000015</v>
      </c>
      <c r="BC102">
        <v>6593.5999999999985</v>
      </c>
      <c r="BD102">
        <v>15031.799999999996</v>
      </c>
      <c r="BE102">
        <v>-10304.599999999991</v>
      </c>
      <c r="BF102">
        <v>-20341.399999999994</v>
      </c>
      <c r="BG102">
        <v>-15353.199999999997</v>
      </c>
      <c r="BH102">
        <v>8783.6000000000058</v>
      </c>
      <c r="BI102">
        <v>-10601.200000000004</v>
      </c>
      <c r="BJ102">
        <v>-30294.6</v>
      </c>
      <c r="BK102">
        <v>-3541.4000000000015</v>
      </c>
      <c r="BL102">
        <v>-43685</v>
      </c>
      <c r="BM102">
        <v>-20225.200000000004</v>
      </c>
      <c r="BN102">
        <v>-19479</v>
      </c>
      <c r="BO102">
        <v>20542.599999999999</v>
      </c>
      <c r="BP102">
        <v>-7569.4000000000015</v>
      </c>
      <c r="BQ102">
        <v>10704.599999999991</v>
      </c>
      <c r="BR102">
        <v>1175.1999999999971</v>
      </c>
      <c r="BS102">
        <v>4872.7999999999956</v>
      </c>
      <c r="BT102">
        <v>10507.399999999994</v>
      </c>
      <c r="BU102">
        <v>-412.59999999999854</v>
      </c>
      <c r="BV102">
        <v>12656.800000000003</v>
      </c>
      <c r="BW102">
        <v>-6439.3999999999942</v>
      </c>
      <c r="BX102">
        <v>16455.199999999997</v>
      </c>
      <c r="BY102">
        <v>5868.8000000000029</v>
      </c>
      <c r="BZ102">
        <v>6329.4000000000015</v>
      </c>
      <c r="CA102">
        <v>18458.800000000003</v>
      </c>
      <c r="CB102">
        <v>-23749.999999999993</v>
      </c>
      <c r="CC102">
        <v>23092.400000000009</v>
      </c>
      <c r="CD102">
        <v>-5882.2000000000044</v>
      </c>
      <c r="CE102">
        <v>-18585.800000000003</v>
      </c>
      <c r="CF102">
        <v>-11352.199999999997</v>
      </c>
      <c r="CG102">
        <v>-51208.399999999994</v>
      </c>
      <c r="CH102">
        <v>-8292.1999999999971</v>
      </c>
      <c r="CI102">
        <v>2565.5999999999985</v>
      </c>
      <c r="CJ102">
        <v>34161.4</v>
      </c>
      <c r="CK102">
        <v>-34765</v>
      </c>
      <c r="CL102">
        <v>-12313.400000000001</v>
      </c>
      <c r="CM102">
        <v>-5476.6000000000058</v>
      </c>
      <c r="CN102">
        <v>-28945.4</v>
      </c>
      <c r="CO102">
        <v>23838.199999999997</v>
      </c>
      <c r="CP102">
        <v>9665.1999999999971</v>
      </c>
      <c r="CQ102">
        <v>-3637.2000000000044</v>
      </c>
      <c r="CR102">
        <v>22639.599999999999</v>
      </c>
      <c r="CS102">
        <v>-15489.800000000003</v>
      </c>
      <c r="CT102">
        <v>9722.7999999999956</v>
      </c>
      <c r="CU102">
        <v>-3741.1999999999971</v>
      </c>
      <c r="CV102">
        <v>-9216.7999999999956</v>
      </c>
      <c r="CW102">
        <v>24324.600000000006</v>
      </c>
      <c r="CY102">
        <f t="shared" si="4"/>
        <v>-935.4459999999998</v>
      </c>
      <c r="CZ102">
        <f t="shared" si="5"/>
        <v>14527.17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07C91F-9766-4C9B-85E6-25DC2FB08E00}">
  <dimension ref="A1:CZ102"/>
  <sheetViews>
    <sheetView workbookViewId="0"/>
  </sheetViews>
  <sheetFormatPr defaultRowHeight="15" x14ac:dyDescent="0.25"/>
  <sheetData>
    <row r="1" spans="1:104" x14ac:dyDescent="0.25">
      <c r="A1" t="s">
        <v>102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62</v>
      </c>
      <c r="C3">
        <v>-5224</v>
      </c>
      <c r="D3">
        <v>-617</v>
      </c>
      <c r="E3">
        <v>14195</v>
      </c>
      <c r="F3">
        <v>239</v>
      </c>
      <c r="G3">
        <v>0</v>
      </c>
      <c r="H3">
        <v>3168</v>
      </c>
      <c r="I3">
        <v>-12026</v>
      </c>
      <c r="J3">
        <v>-15169</v>
      </c>
      <c r="K3">
        <v>12542</v>
      </c>
      <c r="L3">
        <v>-7907</v>
      </c>
      <c r="M3">
        <v>406</v>
      </c>
      <c r="N3">
        <v>15890</v>
      </c>
      <c r="O3">
        <v>8859</v>
      </c>
      <c r="P3">
        <v>-1312</v>
      </c>
      <c r="Q3">
        <v>-6506</v>
      </c>
      <c r="R3">
        <v>-12035</v>
      </c>
      <c r="S3">
        <v>-471</v>
      </c>
      <c r="T3">
        <v>9624</v>
      </c>
      <c r="U3">
        <v>-48</v>
      </c>
      <c r="V3">
        <v>3782</v>
      </c>
      <c r="W3">
        <v>-2843</v>
      </c>
      <c r="X3">
        <v>8475</v>
      </c>
      <c r="Y3">
        <v>-4</v>
      </c>
      <c r="Z3">
        <v>-11001</v>
      </c>
      <c r="AA3">
        <v>-34</v>
      </c>
      <c r="AB3">
        <v>-1235</v>
      </c>
      <c r="AC3">
        <v>-8457</v>
      </c>
      <c r="AD3">
        <v>1</v>
      </c>
      <c r="AE3">
        <v>15560</v>
      </c>
      <c r="AF3">
        <v>-15907</v>
      </c>
      <c r="AG3">
        <v>5</v>
      </c>
      <c r="AH3">
        <v>-1661</v>
      </c>
      <c r="AI3">
        <v>-10834</v>
      </c>
      <c r="AJ3">
        <v>16062</v>
      </c>
      <c r="AK3">
        <v>7945</v>
      </c>
      <c r="AL3">
        <v>-5104</v>
      </c>
      <c r="AM3">
        <v>-2428</v>
      </c>
      <c r="AN3">
        <v>1940</v>
      </c>
      <c r="AO3">
        <v>-5641</v>
      </c>
      <c r="AP3">
        <v>-23538</v>
      </c>
      <c r="AQ3">
        <v>-1128</v>
      </c>
      <c r="AR3">
        <v>-1793</v>
      </c>
      <c r="AS3">
        <v>-3378</v>
      </c>
      <c r="AT3">
        <v>6622</v>
      </c>
      <c r="AU3">
        <v>12</v>
      </c>
      <c r="AV3">
        <v>-31</v>
      </c>
      <c r="AW3">
        <v>2259</v>
      </c>
      <c r="AX3">
        <v>2849</v>
      </c>
      <c r="AY3">
        <v>21504</v>
      </c>
      <c r="AZ3">
        <v>-9765</v>
      </c>
      <c r="BA3">
        <v>589</v>
      </c>
      <c r="BB3">
        <v>-1723</v>
      </c>
      <c r="BC3">
        <v>872</v>
      </c>
      <c r="BD3">
        <v>-4882</v>
      </c>
      <c r="BE3">
        <v>-13035</v>
      </c>
      <c r="BF3">
        <v>927</v>
      </c>
      <c r="BG3">
        <v>5700</v>
      </c>
      <c r="BH3">
        <v>-3</v>
      </c>
      <c r="BI3">
        <v>-635</v>
      </c>
      <c r="BJ3">
        <v>-2649</v>
      </c>
      <c r="BK3">
        <v>9248</v>
      </c>
      <c r="BL3">
        <v>-23808</v>
      </c>
      <c r="BM3">
        <v>7469</v>
      </c>
      <c r="BN3">
        <v>-2052</v>
      </c>
      <c r="BO3">
        <v>-5589</v>
      </c>
      <c r="BP3">
        <v>-5420</v>
      </c>
      <c r="BQ3">
        <v>-5355</v>
      </c>
      <c r="BR3">
        <v>-5361</v>
      </c>
      <c r="BS3">
        <v>8022</v>
      </c>
      <c r="BT3">
        <v>-14684</v>
      </c>
      <c r="BU3">
        <v>0</v>
      </c>
      <c r="BV3">
        <v>-1578</v>
      </c>
      <c r="BW3">
        <v>-765</v>
      </c>
      <c r="BX3">
        <v>12936</v>
      </c>
      <c r="BY3">
        <v>4534</v>
      </c>
      <c r="BZ3">
        <v>-3837</v>
      </c>
      <c r="CA3">
        <v>-9</v>
      </c>
      <c r="CB3">
        <v>-414</v>
      </c>
      <c r="CC3">
        <v>-9075</v>
      </c>
      <c r="CD3">
        <v>5865</v>
      </c>
      <c r="CE3">
        <v>-28</v>
      </c>
      <c r="CF3">
        <v>193</v>
      </c>
      <c r="CG3">
        <v>-17050</v>
      </c>
      <c r="CH3">
        <v>-3123</v>
      </c>
      <c r="CI3">
        <v>-7352</v>
      </c>
      <c r="CJ3">
        <v>12159</v>
      </c>
      <c r="CK3">
        <v>138</v>
      </c>
      <c r="CL3">
        <v>-2330</v>
      </c>
      <c r="CM3">
        <v>-8868</v>
      </c>
      <c r="CN3">
        <v>12442</v>
      </c>
      <c r="CO3">
        <v>7822</v>
      </c>
      <c r="CP3">
        <v>-759</v>
      </c>
      <c r="CQ3">
        <v>-9813</v>
      </c>
      <c r="CR3">
        <v>388</v>
      </c>
      <c r="CS3">
        <v>-1783</v>
      </c>
      <c r="CT3">
        <v>6</v>
      </c>
      <c r="CU3">
        <v>-22099</v>
      </c>
      <c r="CV3">
        <v>47</v>
      </c>
      <c r="CW3">
        <v>2573</v>
      </c>
      <c r="CY3">
        <f t="shared" si="0"/>
        <v>-962.45</v>
      </c>
      <c r="CZ3">
        <f t="shared" si="1"/>
        <v>5841.07</v>
      </c>
    </row>
    <row r="4" spans="1:104" x14ac:dyDescent="0.25">
      <c r="B4">
        <v>-7024</v>
      </c>
      <c r="C4">
        <v>70</v>
      </c>
      <c r="D4">
        <v>-12299</v>
      </c>
      <c r="E4">
        <v>-39192</v>
      </c>
      <c r="F4">
        <v>4102</v>
      </c>
      <c r="G4">
        <v>-7794</v>
      </c>
      <c r="H4">
        <v>-2204</v>
      </c>
      <c r="I4">
        <v>-12360</v>
      </c>
      <c r="J4">
        <v>7918</v>
      </c>
      <c r="K4">
        <v>451</v>
      </c>
      <c r="L4">
        <v>7425</v>
      </c>
      <c r="M4">
        <v>-3</v>
      </c>
      <c r="N4">
        <v>67</v>
      </c>
      <c r="O4">
        <v>6268</v>
      </c>
      <c r="P4">
        <v>-10775</v>
      </c>
      <c r="Q4">
        <v>-41</v>
      </c>
      <c r="R4">
        <v>-291</v>
      </c>
      <c r="S4">
        <v>-8486</v>
      </c>
      <c r="T4">
        <v>-3800</v>
      </c>
      <c r="U4">
        <v>25</v>
      </c>
      <c r="V4">
        <v>-5986</v>
      </c>
      <c r="W4">
        <v>17867</v>
      </c>
      <c r="X4">
        <v>-7558</v>
      </c>
      <c r="Y4">
        <v>-1301</v>
      </c>
      <c r="Z4">
        <v>0</v>
      </c>
      <c r="AA4">
        <v>-5890</v>
      </c>
      <c r="AB4">
        <v>937</v>
      </c>
      <c r="AC4">
        <v>9150</v>
      </c>
      <c r="AD4">
        <v>-15068</v>
      </c>
      <c r="AE4">
        <v>-2095</v>
      </c>
      <c r="AF4">
        <v>-2659</v>
      </c>
      <c r="AG4">
        <v>334</v>
      </c>
      <c r="AH4">
        <v>3115</v>
      </c>
      <c r="AI4">
        <v>-1239</v>
      </c>
      <c r="AJ4">
        <v>-22708</v>
      </c>
      <c r="AK4">
        <v>296</v>
      </c>
      <c r="AL4">
        <v>3812</v>
      </c>
      <c r="AM4">
        <v>13186</v>
      </c>
      <c r="AN4">
        <v>19876</v>
      </c>
      <c r="AO4">
        <v>755</v>
      </c>
      <c r="AP4">
        <v>-7</v>
      </c>
      <c r="AQ4">
        <v>-4786</v>
      </c>
      <c r="AR4">
        <v>-572</v>
      </c>
      <c r="AS4">
        <v>15859</v>
      </c>
      <c r="AT4">
        <v>-3457</v>
      </c>
      <c r="AU4">
        <v>-141</v>
      </c>
      <c r="AV4">
        <v>607</v>
      </c>
      <c r="AW4">
        <v>20502</v>
      </c>
      <c r="AX4">
        <v>-20250</v>
      </c>
      <c r="AY4">
        <v>-6062</v>
      </c>
      <c r="AZ4">
        <v>-15372</v>
      </c>
      <c r="BA4">
        <v>-2204</v>
      </c>
      <c r="BB4">
        <v>-1355</v>
      </c>
      <c r="BC4">
        <v>2054</v>
      </c>
      <c r="BD4">
        <v>-1269</v>
      </c>
      <c r="BE4">
        <v>-16</v>
      </c>
      <c r="BF4">
        <v>618</v>
      </c>
      <c r="BG4">
        <v>3655</v>
      </c>
      <c r="BH4">
        <v>-12931</v>
      </c>
      <c r="BI4">
        <v>5244</v>
      </c>
      <c r="BJ4">
        <v>14860</v>
      </c>
      <c r="BK4">
        <v>57</v>
      </c>
      <c r="BL4">
        <v>1518</v>
      </c>
      <c r="BM4">
        <v>-50</v>
      </c>
      <c r="BN4">
        <v>9565</v>
      </c>
      <c r="BO4">
        <v>-3965</v>
      </c>
      <c r="BP4">
        <v>-21139</v>
      </c>
      <c r="BQ4">
        <v>-2748</v>
      </c>
      <c r="BR4">
        <v>6278</v>
      </c>
      <c r="BS4">
        <v>-4217</v>
      </c>
      <c r="BT4">
        <v>16348</v>
      </c>
      <c r="BU4">
        <v>-10120</v>
      </c>
      <c r="BV4">
        <v>18928</v>
      </c>
      <c r="BW4">
        <v>2177</v>
      </c>
      <c r="BX4">
        <v>24703</v>
      </c>
      <c r="BY4">
        <v>137</v>
      </c>
      <c r="BZ4">
        <v>-7059</v>
      </c>
      <c r="CA4">
        <v>488</v>
      </c>
      <c r="CB4">
        <v>-88</v>
      </c>
      <c r="CC4">
        <v>-3244</v>
      </c>
      <c r="CD4">
        <v>-104</v>
      </c>
      <c r="CE4">
        <v>-20216</v>
      </c>
      <c r="CF4">
        <v>-246</v>
      </c>
      <c r="CG4">
        <v>-18300</v>
      </c>
      <c r="CH4">
        <v>2941</v>
      </c>
      <c r="CI4">
        <v>-44</v>
      </c>
      <c r="CJ4">
        <v>10302</v>
      </c>
      <c r="CK4">
        <v>-8194</v>
      </c>
      <c r="CL4">
        <v>6674</v>
      </c>
      <c r="CM4">
        <v>-5428</v>
      </c>
      <c r="CN4">
        <v>-48</v>
      </c>
      <c r="CO4">
        <v>-8084</v>
      </c>
      <c r="CP4">
        <v>542</v>
      </c>
      <c r="CQ4">
        <v>0</v>
      </c>
      <c r="CR4">
        <v>-3382</v>
      </c>
      <c r="CS4">
        <v>128</v>
      </c>
      <c r="CT4">
        <v>83</v>
      </c>
      <c r="CU4">
        <v>-10210</v>
      </c>
      <c r="CV4">
        <v>648</v>
      </c>
      <c r="CW4">
        <v>21510</v>
      </c>
      <c r="CY4">
        <f t="shared" si="0"/>
        <v>-820.01</v>
      </c>
      <c r="CZ4">
        <f t="shared" si="1"/>
        <v>6461.61</v>
      </c>
    </row>
    <row r="5" spans="1:104" x14ac:dyDescent="0.25">
      <c r="B5">
        <v>10505</v>
      </c>
      <c r="C5">
        <v>79</v>
      </c>
      <c r="D5">
        <v>-1906</v>
      </c>
      <c r="E5">
        <v>2810</v>
      </c>
      <c r="F5">
        <v>-9653</v>
      </c>
      <c r="G5">
        <v>414</v>
      </c>
      <c r="H5">
        <v>4741</v>
      </c>
      <c r="I5">
        <v>40</v>
      </c>
      <c r="J5">
        <v>3556</v>
      </c>
      <c r="K5">
        <v>-1399</v>
      </c>
      <c r="L5">
        <v>-61</v>
      </c>
      <c r="M5">
        <v>11718</v>
      </c>
      <c r="N5">
        <v>7280</v>
      </c>
      <c r="O5">
        <v>735</v>
      </c>
      <c r="P5">
        <v>9445</v>
      </c>
      <c r="Q5">
        <v>2981</v>
      </c>
      <c r="R5">
        <v>12</v>
      </c>
      <c r="S5">
        <v>-335</v>
      </c>
      <c r="T5">
        <v>-13688</v>
      </c>
      <c r="U5">
        <v>11685</v>
      </c>
      <c r="V5">
        <v>-11132</v>
      </c>
      <c r="W5">
        <v>12160</v>
      </c>
      <c r="X5">
        <v>154</v>
      </c>
      <c r="Y5">
        <v>141</v>
      </c>
      <c r="Z5">
        <v>731</v>
      </c>
      <c r="AA5">
        <v>-4117</v>
      </c>
      <c r="AB5">
        <v>2344</v>
      </c>
      <c r="AC5">
        <v>17459</v>
      </c>
      <c r="AD5">
        <v>-1052</v>
      </c>
      <c r="AE5">
        <v>-16</v>
      </c>
      <c r="AF5">
        <v>5483</v>
      </c>
      <c r="AG5">
        <v>1</v>
      </c>
      <c r="AH5">
        <v>-839</v>
      </c>
      <c r="AI5">
        <v>-1461</v>
      </c>
      <c r="AJ5">
        <v>-3865</v>
      </c>
      <c r="AK5">
        <v>9688</v>
      </c>
      <c r="AL5">
        <v>-164</v>
      </c>
      <c r="AM5">
        <v>33</v>
      </c>
      <c r="AN5">
        <v>-638</v>
      </c>
      <c r="AO5">
        <v>-8</v>
      </c>
      <c r="AP5">
        <v>-7617</v>
      </c>
      <c r="AQ5">
        <v>22</v>
      </c>
      <c r="AR5">
        <v>6138</v>
      </c>
      <c r="AS5">
        <v>-12613</v>
      </c>
      <c r="AT5">
        <v>3545</v>
      </c>
      <c r="AU5">
        <v>99</v>
      </c>
      <c r="AV5">
        <v>3713</v>
      </c>
      <c r="AW5">
        <v>-14936</v>
      </c>
      <c r="AX5">
        <v>21786</v>
      </c>
      <c r="AY5">
        <v>8198</v>
      </c>
      <c r="AZ5">
        <v>-3503</v>
      </c>
      <c r="BA5">
        <v>-270</v>
      </c>
      <c r="BB5">
        <v>-443</v>
      </c>
      <c r="BC5">
        <v>2631</v>
      </c>
      <c r="BD5">
        <v>8</v>
      </c>
      <c r="BE5">
        <v>66</v>
      </c>
      <c r="BF5">
        <v>-16263</v>
      </c>
      <c r="BG5">
        <v>-16441</v>
      </c>
      <c r="BH5">
        <v>152</v>
      </c>
      <c r="BI5">
        <v>20122</v>
      </c>
      <c r="BJ5">
        <v>-35678</v>
      </c>
      <c r="BK5">
        <v>-5527</v>
      </c>
      <c r="BL5">
        <v>15999</v>
      </c>
      <c r="BM5">
        <v>0</v>
      </c>
      <c r="BN5">
        <v>-375</v>
      </c>
      <c r="BO5">
        <v>0</v>
      </c>
      <c r="BP5">
        <v>79</v>
      </c>
      <c r="BQ5">
        <v>-11780</v>
      </c>
      <c r="BR5">
        <v>8428</v>
      </c>
      <c r="BS5">
        <v>6256</v>
      </c>
      <c r="BT5">
        <v>3091</v>
      </c>
      <c r="BU5">
        <v>-4254</v>
      </c>
      <c r="BV5">
        <v>9624</v>
      </c>
      <c r="BW5">
        <v>-6536</v>
      </c>
      <c r="BX5">
        <v>-7547</v>
      </c>
      <c r="BY5">
        <v>-20529</v>
      </c>
      <c r="BZ5">
        <v>1958</v>
      </c>
      <c r="CA5">
        <v>-5268</v>
      </c>
      <c r="CB5">
        <v>72</v>
      </c>
      <c r="CC5">
        <v>15085</v>
      </c>
      <c r="CD5">
        <v>454</v>
      </c>
      <c r="CE5">
        <v>-15539</v>
      </c>
      <c r="CF5">
        <v>-2450</v>
      </c>
      <c r="CG5">
        <v>2209</v>
      </c>
      <c r="CH5">
        <v>19987</v>
      </c>
      <c r="CI5">
        <v>20256</v>
      </c>
      <c r="CJ5">
        <v>-4941</v>
      </c>
      <c r="CK5">
        <v>-3</v>
      </c>
      <c r="CL5">
        <v>-4593</v>
      </c>
      <c r="CM5">
        <v>8777</v>
      </c>
      <c r="CN5">
        <v>2510</v>
      </c>
      <c r="CO5">
        <v>-232</v>
      </c>
      <c r="CP5">
        <v>-9590</v>
      </c>
      <c r="CQ5">
        <v>90</v>
      </c>
      <c r="CR5">
        <v>1451</v>
      </c>
      <c r="CS5">
        <v>-1341</v>
      </c>
      <c r="CT5">
        <v>7104</v>
      </c>
      <c r="CU5">
        <v>4433</v>
      </c>
      <c r="CV5">
        <v>-99</v>
      </c>
      <c r="CW5">
        <v>1985</v>
      </c>
      <c r="CY5">
        <f t="shared" si="0"/>
        <v>518.21</v>
      </c>
      <c r="CZ5">
        <f t="shared" si="1"/>
        <v>5692.25</v>
      </c>
    </row>
    <row r="6" spans="1:104" x14ac:dyDescent="0.25">
      <c r="B6">
        <v>-254</v>
      </c>
      <c r="C6">
        <v>4709</v>
      </c>
      <c r="D6">
        <v>5122</v>
      </c>
      <c r="E6">
        <v>4105</v>
      </c>
      <c r="F6">
        <v>-1866</v>
      </c>
      <c r="G6">
        <v>21191</v>
      </c>
      <c r="H6">
        <v>3065</v>
      </c>
      <c r="I6">
        <v>-2592</v>
      </c>
      <c r="J6">
        <v>-8691</v>
      </c>
      <c r="K6">
        <v>6190</v>
      </c>
      <c r="L6">
        <v>-14587</v>
      </c>
      <c r="M6">
        <v>-18721</v>
      </c>
      <c r="N6">
        <v>16827</v>
      </c>
      <c r="O6">
        <v>-642</v>
      </c>
      <c r="P6">
        <v>-7884</v>
      </c>
      <c r="Q6">
        <v>227</v>
      </c>
      <c r="R6">
        <v>-1182</v>
      </c>
      <c r="S6">
        <v>9823</v>
      </c>
      <c r="T6">
        <v>17226</v>
      </c>
      <c r="U6">
        <v>21309</v>
      </c>
      <c r="V6">
        <v>-1484</v>
      </c>
      <c r="W6">
        <v>-16954</v>
      </c>
      <c r="X6">
        <v>-7407</v>
      </c>
      <c r="Y6">
        <v>2448</v>
      </c>
      <c r="Z6">
        <v>-5308</v>
      </c>
      <c r="AA6">
        <v>-3457</v>
      </c>
      <c r="AB6">
        <v>-16661</v>
      </c>
      <c r="AC6">
        <v>-21654</v>
      </c>
      <c r="AD6">
        <v>162</v>
      </c>
      <c r="AE6">
        <v>21235</v>
      </c>
      <c r="AF6">
        <v>-70</v>
      </c>
      <c r="AG6">
        <v>-909</v>
      </c>
      <c r="AH6">
        <v>6149</v>
      </c>
      <c r="AI6">
        <v>-4389</v>
      </c>
      <c r="AJ6">
        <v>117</v>
      </c>
      <c r="AK6">
        <v>3096</v>
      </c>
      <c r="AL6">
        <v>187</v>
      </c>
      <c r="AM6">
        <v>11452</v>
      </c>
      <c r="AN6">
        <v>10141</v>
      </c>
      <c r="AO6">
        <v>-426</v>
      </c>
      <c r="AP6">
        <v>4821</v>
      </c>
      <c r="AQ6">
        <v>8464</v>
      </c>
      <c r="AR6">
        <v>3443</v>
      </c>
      <c r="AS6">
        <v>-2024</v>
      </c>
      <c r="AT6">
        <v>-107</v>
      </c>
      <c r="AU6">
        <v>488</v>
      </c>
      <c r="AV6">
        <v>-9151</v>
      </c>
      <c r="AW6">
        <v>-3613</v>
      </c>
      <c r="AX6">
        <v>-6046</v>
      </c>
      <c r="AY6">
        <v>2018</v>
      </c>
      <c r="AZ6">
        <v>17261</v>
      </c>
      <c r="BA6">
        <v>-4</v>
      </c>
      <c r="BB6">
        <v>1003</v>
      </c>
      <c r="BC6">
        <v>-53</v>
      </c>
      <c r="BD6">
        <v>14485</v>
      </c>
      <c r="BE6">
        <v>11688</v>
      </c>
      <c r="BF6">
        <v>-7125</v>
      </c>
      <c r="BG6">
        <v>-5039</v>
      </c>
      <c r="BH6">
        <v>5797</v>
      </c>
      <c r="BI6">
        <v>-23834</v>
      </c>
      <c r="BJ6">
        <v>-936</v>
      </c>
      <c r="BK6">
        <v>0</v>
      </c>
      <c r="BL6">
        <v>-16120</v>
      </c>
      <c r="BM6">
        <v>5974</v>
      </c>
      <c r="BN6">
        <v>-964</v>
      </c>
      <c r="BO6">
        <v>-2</v>
      </c>
      <c r="BP6">
        <v>-57</v>
      </c>
      <c r="BQ6">
        <v>270</v>
      </c>
      <c r="BR6">
        <v>2507</v>
      </c>
      <c r="BS6">
        <v>1137</v>
      </c>
      <c r="BT6">
        <v>-14792</v>
      </c>
      <c r="BU6">
        <v>9701</v>
      </c>
      <c r="BV6">
        <v>3634</v>
      </c>
      <c r="BW6">
        <v>-340</v>
      </c>
      <c r="BX6">
        <v>-1526</v>
      </c>
      <c r="BY6">
        <v>-314</v>
      </c>
      <c r="BZ6">
        <v>2440</v>
      </c>
      <c r="CA6">
        <v>2313</v>
      </c>
      <c r="CB6">
        <v>4454</v>
      </c>
      <c r="CC6">
        <v>-11059</v>
      </c>
      <c r="CD6">
        <v>-5182</v>
      </c>
      <c r="CE6">
        <v>-2306</v>
      </c>
      <c r="CF6">
        <v>0</v>
      </c>
      <c r="CG6">
        <v>10704</v>
      </c>
      <c r="CH6">
        <v>-11733</v>
      </c>
      <c r="CI6">
        <v>5130</v>
      </c>
      <c r="CJ6">
        <v>4781</v>
      </c>
      <c r="CK6">
        <v>-7859</v>
      </c>
      <c r="CL6">
        <v>17091</v>
      </c>
      <c r="CM6">
        <v>-23</v>
      </c>
      <c r="CN6">
        <v>-10759</v>
      </c>
      <c r="CO6">
        <v>-3297</v>
      </c>
      <c r="CP6">
        <v>1481</v>
      </c>
      <c r="CQ6">
        <v>11944</v>
      </c>
      <c r="CR6">
        <v>-6</v>
      </c>
      <c r="CS6">
        <v>127</v>
      </c>
      <c r="CT6">
        <v>-9369</v>
      </c>
      <c r="CU6">
        <v>6400</v>
      </c>
      <c r="CV6">
        <v>-5507</v>
      </c>
      <c r="CW6">
        <v>8284</v>
      </c>
      <c r="CY6">
        <f t="shared" si="0"/>
        <v>383.36</v>
      </c>
      <c r="CZ6">
        <f t="shared" si="1"/>
        <v>6269.06</v>
      </c>
    </row>
    <row r="7" spans="1:104" x14ac:dyDescent="0.25">
      <c r="B7">
        <v>53</v>
      </c>
      <c r="C7">
        <v>3716</v>
      </c>
      <c r="D7">
        <v>2314</v>
      </c>
      <c r="E7">
        <v>32</v>
      </c>
      <c r="F7">
        <v>15055</v>
      </c>
      <c r="G7">
        <v>16998</v>
      </c>
      <c r="H7">
        <v>-632</v>
      </c>
      <c r="I7">
        <v>-8043</v>
      </c>
      <c r="J7">
        <v>-3033</v>
      </c>
      <c r="K7">
        <v>-12864</v>
      </c>
      <c r="L7">
        <v>-511</v>
      </c>
      <c r="M7">
        <v>-9590</v>
      </c>
      <c r="N7">
        <v>-1117</v>
      </c>
      <c r="O7">
        <v>56</v>
      </c>
      <c r="P7">
        <v>375</v>
      </c>
      <c r="Q7">
        <v>18708</v>
      </c>
      <c r="R7">
        <v>13546</v>
      </c>
      <c r="S7">
        <v>1174</v>
      </c>
      <c r="T7">
        <v>-16596</v>
      </c>
      <c r="U7">
        <v>-13231</v>
      </c>
      <c r="V7">
        <v>-1183</v>
      </c>
      <c r="W7">
        <v>225</v>
      </c>
      <c r="X7">
        <v>6</v>
      </c>
      <c r="Y7">
        <v>71</v>
      </c>
      <c r="Z7">
        <v>-2146</v>
      </c>
      <c r="AA7">
        <v>18280</v>
      </c>
      <c r="AB7">
        <v>864</v>
      </c>
      <c r="AC7">
        <v>-194</v>
      </c>
      <c r="AD7">
        <v>504</v>
      </c>
      <c r="AE7">
        <v>8111</v>
      </c>
      <c r="AF7">
        <v>477</v>
      </c>
      <c r="AG7">
        <v>-9419</v>
      </c>
      <c r="AH7">
        <v>-15410</v>
      </c>
      <c r="AI7">
        <v>-74</v>
      </c>
      <c r="AJ7">
        <v>4324</v>
      </c>
      <c r="AK7">
        <v>-7951</v>
      </c>
      <c r="AL7">
        <v>-185</v>
      </c>
      <c r="AM7">
        <v>0</v>
      </c>
      <c r="AN7">
        <v>-15842</v>
      </c>
      <c r="AO7">
        <v>9855</v>
      </c>
      <c r="AP7">
        <v>4</v>
      </c>
      <c r="AQ7">
        <v>4807</v>
      </c>
      <c r="AR7">
        <v>-264</v>
      </c>
      <c r="AS7">
        <v>52</v>
      </c>
      <c r="AT7">
        <v>-424</v>
      </c>
      <c r="AU7">
        <v>-3073</v>
      </c>
      <c r="AV7">
        <v>-795</v>
      </c>
      <c r="AW7">
        <v>-9951</v>
      </c>
      <c r="AX7">
        <v>-6114</v>
      </c>
      <c r="AY7">
        <v>-8768</v>
      </c>
      <c r="AZ7">
        <v>-1</v>
      </c>
      <c r="BA7">
        <v>-925</v>
      </c>
      <c r="BB7">
        <v>2996</v>
      </c>
      <c r="BC7">
        <v>-486</v>
      </c>
      <c r="BD7">
        <v>-6005</v>
      </c>
      <c r="BE7">
        <v>-51</v>
      </c>
      <c r="BF7">
        <v>19423</v>
      </c>
      <c r="BG7">
        <v>-20389</v>
      </c>
      <c r="BH7">
        <v>-913</v>
      </c>
      <c r="BI7">
        <v>110</v>
      </c>
      <c r="BJ7">
        <v>-7433</v>
      </c>
      <c r="BK7">
        <v>905</v>
      </c>
      <c r="BL7">
        <v>-5310</v>
      </c>
      <c r="BM7">
        <v>-8075</v>
      </c>
      <c r="BN7">
        <v>9549</v>
      </c>
      <c r="BO7">
        <v>-364</v>
      </c>
      <c r="BP7">
        <v>689</v>
      </c>
      <c r="BQ7">
        <v>12963</v>
      </c>
      <c r="BR7">
        <v>4507</v>
      </c>
      <c r="BS7">
        <v>-4943</v>
      </c>
      <c r="BT7">
        <v>-283</v>
      </c>
      <c r="BU7">
        <v>3795</v>
      </c>
      <c r="BV7">
        <v>-1265</v>
      </c>
      <c r="BW7">
        <v>-201</v>
      </c>
      <c r="BX7">
        <v>-12097</v>
      </c>
      <c r="BY7">
        <v>-1602</v>
      </c>
      <c r="BZ7">
        <v>-824</v>
      </c>
      <c r="CA7">
        <v>7605</v>
      </c>
      <c r="CB7">
        <v>1496</v>
      </c>
      <c r="CC7">
        <v>15767</v>
      </c>
      <c r="CD7">
        <v>-8221</v>
      </c>
      <c r="CE7">
        <v>1967</v>
      </c>
      <c r="CF7">
        <v>15697</v>
      </c>
      <c r="CG7">
        <v>17626</v>
      </c>
      <c r="CH7">
        <v>-59</v>
      </c>
      <c r="CI7">
        <v>9772</v>
      </c>
      <c r="CJ7">
        <v>15074</v>
      </c>
      <c r="CK7">
        <v>7977</v>
      </c>
      <c r="CL7">
        <v>-1008</v>
      </c>
      <c r="CM7">
        <v>-394</v>
      </c>
      <c r="CN7">
        <v>4</v>
      </c>
      <c r="CO7">
        <v>1</v>
      </c>
      <c r="CP7">
        <v>242</v>
      </c>
      <c r="CQ7">
        <v>271</v>
      </c>
      <c r="CR7">
        <v>4635</v>
      </c>
      <c r="CS7">
        <v>-1048</v>
      </c>
      <c r="CT7">
        <v>-166</v>
      </c>
      <c r="CU7">
        <v>3667</v>
      </c>
      <c r="CV7">
        <v>353</v>
      </c>
      <c r="CW7">
        <v>-15794</v>
      </c>
      <c r="CY7">
        <f t="shared" si="0"/>
        <v>314.31</v>
      </c>
      <c r="CZ7">
        <f t="shared" si="1"/>
        <v>5219.6499999999996</v>
      </c>
    </row>
    <row r="8" spans="1:104" x14ac:dyDescent="0.25">
      <c r="B8">
        <v>8319</v>
      </c>
      <c r="C8">
        <v>1681</v>
      </c>
      <c r="D8">
        <v>1051</v>
      </c>
      <c r="E8">
        <v>-12</v>
      </c>
      <c r="F8">
        <v>-20</v>
      </c>
      <c r="G8">
        <v>-5455</v>
      </c>
      <c r="H8">
        <v>22134</v>
      </c>
      <c r="I8">
        <v>6522</v>
      </c>
      <c r="J8">
        <v>5294</v>
      </c>
      <c r="K8">
        <v>9932</v>
      </c>
      <c r="L8">
        <v>-19007</v>
      </c>
      <c r="M8">
        <v>-7027</v>
      </c>
      <c r="N8">
        <v>-1930</v>
      </c>
      <c r="O8">
        <v>-193</v>
      </c>
      <c r="P8">
        <v>-16078</v>
      </c>
      <c r="Q8">
        <v>-10375</v>
      </c>
      <c r="R8">
        <v>-3485</v>
      </c>
      <c r="S8">
        <v>-2584</v>
      </c>
      <c r="T8">
        <v>122</v>
      </c>
      <c r="U8">
        <v>14321</v>
      </c>
      <c r="V8">
        <v>-1042</v>
      </c>
      <c r="W8">
        <v>-5</v>
      </c>
      <c r="X8">
        <v>72</v>
      </c>
      <c r="Y8">
        <v>-3286</v>
      </c>
      <c r="Z8">
        <v>-1340</v>
      </c>
      <c r="AA8">
        <v>9101</v>
      </c>
      <c r="AB8">
        <v>-4362</v>
      </c>
      <c r="AC8">
        <v>19</v>
      </c>
      <c r="AD8">
        <v>4314</v>
      </c>
      <c r="AE8">
        <v>-15738</v>
      </c>
      <c r="AF8">
        <v>18441</v>
      </c>
      <c r="AG8">
        <v>29</v>
      </c>
      <c r="AH8">
        <v>219</v>
      </c>
      <c r="AI8">
        <v>20066</v>
      </c>
      <c r="AJ8">
        <v>1993</v>
      </c>
      <c r="AK8">
        <v>-8</v>
      </c>
      <c r="AL8">
        <v>2106</v>
      </c>
      <c r="AM8">
        <v>-19976</v>
      </c>
      <c r="AN8">
        <v>13122</v>
      </c>
      <c r="AO8">
        <v>4149</v>
      </c>
      <c r="AP8">
        <v>-10</v>
      </c>
      <c r="AQ8">
        <v>179</v>
      </c>
      <c r="AR8">
        <v>-19020</v>
      </c>
      <c r="AS8">
        <v>-7</v>
      </c>
      <c r="AT8">
        <v>8837</v>
      </c>
      <c r="AU8">
        <v>2269</v>
      </c>
      <c r="AV8">
        <v>3</v>
      </c>
      <c r="AW8">
        <v>8028</v>
      </c>
      <c r="AX8">
        <v>678</v>
      </c>
      <c r="AY8">
        <v>335</v>
      </c>
      <c r="AZ8">
        <v>-720</v>
      </c>
      <c r="BA8">
        <v>-3</v>
      </c>
      <c r="BB8">
        <v>10595</v>
      </c>
      <c r="BC8">
        <v>17897</v>
      </c>
      <c r="BD8">
        <v>-9871</v>
      </c>
      <c r="BE8">
        <v>1650</v>
      </c>
      <c r="BF8">
        <v>-6341</v>
      </c>
      <c r="BG8">
        <v>5224</v>
      </c>
      <c r="BH8">
        <v>-627</v>
      </c>
      <c r="BI8">
        <v>-1222</v>
      </c>
      <c r="BJ8">
        <v>-2397</v>
      </c>
      <c r="BK8">
        <v>-1888</v>
      </c>
      <c r="BL8">
        <v>21535</v>
      </c>
      <c r="BM8">
        <v>12418</v>
      </c>
      <c r="BN8">
        <v>-15785</v>
      </c>
      <c r="BO8">
        <v>-269</v>
      </c>
      <c r="BP8">
        <v>-10090</v>
      </c>
      <c r="BQ8">
        <v>-4500</v>
      </c>
      <c r="BR8">
        <v>-4379</v>
      </c>
      <c r="BS8">
        <v>9070</v>
      </c>
      <c r="BT8">
        <v>12500</v>
      </c>
      <c r="BU8">
        <v>-472</v>
      </c>
      <c r="BV8">
        <v>4577</v>
      </c>
      <c r="BW8">
        <v>-58</v>
      </c>
      <c r="BX8">
        <v>10174</v>
      </c>
      <c r="BY8">
        <v>-9667</v>
      </c>
      <c r="BZ8">
        <v>1042</v>
      </c>
      <c r="CA8">
        <v>-3235</v>
      </c>
      <c r="CB8">
        <v>-18611</v>
      </c>
      <c r="CC8">
        <v>420</v>
      </c>
      <c r="CD8">
        <v>4830</v>
      </c>
      <c r="CE8">
        <v>-4059</v>
      </c>
      <c r="CF8">
        <v>22</v>
      </c>
      <c r="CG8">
        <v>-26862</v>
      </c>
      <c r="CH8">
        <v>48</v>
      </c>
      <c r="CI8">
        <v>6968</v>
      </c>
      <c r="CJ8">
        <v>-655</v>
      </c>
      <c r="CK8">
        <v>1051</v>
      </c>
      <c r="CL8">
        <v>-65</v>
      </c>
      <c r="CM8">
        <v>-8998</v>
      </c>
      <c r="CN8">
        <v>-4763</v>
      </c>
      <c r="CO8">
        <v>20</v>
      </c>
      <c r="CP8">
        <v>13611</v>
      </c>
      <c r="CQ8">
        <v>-7440</v>
      </c>
      <c r="CR8">
        <v>6641</v>
      </c>
      <c r="CS8">
        <v>-1288</v>
      </c>
      <c r="CT8">
        <v>13807</v>
      </c>
      <c r="CU8">
        <v>14153</v>
      </c>
      <c r="CV8">
        <v>-2968</v>
      </c>
      <c r="CW8">
        <v>932</v>
      </c>
      <c r="CY8">
        <f t="shared" si="0"/>
        <v>543.28</v>
      </c>
      <c r="CZ8">
        <f t="shared" si="1"/>
        <v>6107.14</v>
      </c>
    </row>
    <row r="9" spans="1:104" x14ac:dyDescent="0.25">
      <c r="B9">
        <v>-2369</v>
      </c>
      <c r="C9">
        <v>-2125</v>
      </c>
      <c r="D9">
        <v>-21537</v>
      </c>
      <c r="E9">
        <v>-5</v>
      </c>
      <c r="F9">
        <v>1223</v>
      </c>
      <c r="G9">
        <v>-9308</v>
      </c>
      <c r="H9">
        <v>-7193</v>
      </c>
      <c r="I9">
        <v>-170</v>
      </c>
      <c r="J9">
        <v>2302</v>
      </c>
      <c r="K9">
        <v>-7627</v>
      </c>
      <c r="L9">
        <v>-936</v>
      </c>
      <c r="M9">
        <v>3516</v>
      </c>
      <c r="N9">
        <v>-2855</v>
      </c>
      <c r="O9">
        <v>-2154</v>
      </c>
      <c r="P9">
        <v>-2500</v>
      </c>
      <c r="Q9">
        <v>-4058</v>
      </c>
      <c r="R9">
        <v>-728</v>
      </c>
      <c r="S9">
        <v>1244</v>
      </c>
      <c r="T9">
        <v>2337</v>
      </c>
      <c r="U9">
        <v>-24301</v>
      </c>
      <c r="V9">
        <v>0</v>
      </c>
      <c r="W9">
        <v>-905</v>
      </c>
      <c r="X9">
        <v>17829</v>
      </c>
      <c r="Y9">
        <v>2076</v>
      </c>
      <c r="Z9">
        <v>-40</v>
      </c>
      <c r="AA9">
        <v>15093</v>
      </c>
      <c r="AB9">
        <v>703</v>
      </c>
      <c r="AC9">
        <v>-11623</v>
      </c>
      <c r="AD9">
        <v>-80</v>
      </c>
      <c r="AE9">
        <v>-1488</v>
      </c>
      <c r="AF9">
        <v>-4523</v>
      </c>
      <c r="AG9">
        <v>-5385</v>
      </c>
      <c r="AH9">
        <v>10485</v>
      </c>
      <c r="AI9">
        <v>-12415</v>
      </c>
      <c r="AJ9">
        <v>39</v>
      </c>
      <c r="AK9">
        <v>7177</v>
      </c>
      <c r="AL9">
        <v>9326</v>
      </c>
      <c r="AM9">
        <v>10803</v>
      </c>
      <c r="AN9">
        <v>-7473</v>
      </c>
      <c r="AO9">
        <v>-10</v>
      </c>
      <c r="AP9">
        <v>323</v>
      </c>
      <c r="AQ9">
        <v>4706</v>
      </c>
      <c r="AR9">
        <v>-17380</v>
      </c>
      <c r="AS9">
        <v>7019</v>
      </c>
      <c r="AT9">
        <v>19840</v>
      </c>
      <c r="AU9">
        <v>11618</v>
      </c>
      <c r="AV9">
        <v>606</v>
      </c>
      <c r="AW9">
        <v>-2360</v>
      </c>
      <c r="AX9">
        <v>-24</v>
      </c>
      <c r="AY9">
        <v>3391</v>
      </c>
      <c r="AZ9">
        <v>15712</v>
      </c>
      <c r="BA9">
        <v>-1446</v>
      </c>
      <c r="BB9">
        <v>7</v>
      </c>
      <c r="BC9">
        <v>16679</v>
      </c>
      <c r="BD9">
        <v>-526</v>
      </c>
      <c r="BE9">
        <v>2111</v>
      </c>
      <c r="BF9">
        <v>7296</v>
      </c>
      <c r="BG9">
        <v>9514</v>
      </c>
      <c r="BH9">
        <v>-19736</v>
      </c>
      <c r="BI9">
        <v>1962</v>
      </c>
      <c r="BJ9">
        <v>0</v>
      </c>
      <c r="BK9">
        <v>-918</v>
      </c>
      <c r="BL9">
        <v>-16270</v>
      </c>
      <c r="BM9">
        <v>-23357</v>
      </c>
      <c r="BN9">
        <v>-180</v>
      </c>
      <c r="BO9">
        <v>-1642</v>
      </c>
      <c r="BP9">
        <v>6</v>
      </c>
      <c r="BQ9">
        <v>5347</v>
      </c>
      <c r="BR9">
        <v>-314</v>
      </c>
      <c r="BS9">
        <v>-658</v>
      </c>
      <c r="BT9">
        <v>10308</v>
      </c>
      <c r="BU9">
        <v>-2446</v>
      </c>
      <c r="BV9">
        <v>4788</v>
      </c>
      <c r="BW9">
        <v>-961</v>
      </c>
      <c r="BX9">
        <v>1789</v>
      </c>
      <c r="BY9">
        <v>2</v>
      </c>
      <c r="BZ9">
        <v>-2210</v>
      </c>
      <c r="CA9">
        <v>-11803</v>
      </c>
      <c r="CB9">
        <v>13234</v>
      </c>
      <c r="CC9">
        <v>8223</v>
      </c>
      <c r="CD9">
        <v>-13588</v>
      </c>
      <c r="CE9">
        <v>-39</v>
      </c>
      <c r="CF9">
        <v>564</v>
      </c>
      <c r="CG9">
        <v>-214</v>
      </c>
      <c r="CH9">
        <v>-12055</v>
      </c>
      <c r="CI9">
        <v>12</v>
      </c>
      <c r="CJ9">
        <v>-1363</v>
      </c>
      <c r="CK9">
        <v>364</v>
      </c>
      <c r="CL9">
        <v>-6463</v>
      </c>
      <c r="CM9">
        <v>-4349</v>
      </c>
      <c r="CN9">
        <v>0</v>
      </c>
      <c r="CO9">
        <v>3807</v>
      </c>
      <c r="CP9">
        <v>-8567</v>
      </c>
      <c r="CQ9">
        <v>-17273</v>
      </c>
      <c r="CR9">
        <v>5724</v>
      </c>
      <c r="CS9">
        <v>241</v>
      </c>
      <c r="CT9">
        <v>2420</v>
      </c>
      <c r="CU9">
        <v>606</v>
      </c>
      <c r="CV9">
        <v>-603</v>
      </c>
      <c r="CW9">
        <v>15198</v>
      </c>
      <c r="CY9">
        <f t="shared" si="0"/>
        <v>-409.83</v>
      </c>
      <c r="CZ9">
        <f t="shared" si="1"/>
        <v>5561.23</v>
      </c>
    </row>
    <row r="10" spans="1:104" x14ac:dyDescent="0.25">
      <c r="B10">
        <v>13035</v>
      </c>
      <c r="C10">
        <v>1609</v>
      </c>
      <c r="D10">
        <v>12926</v>
      </c>
      <c r="E10">
        <v>-6420</v>
      </c>
      <c r="F10">
        <v>70</v>
      </c>
      <c r="G10">
        <v>11687</v>
      </c>
      <c r="H10">
        <v>-5420</v>
      </c>
      <c r="I10">
        <v>-2231</v>
      </c>
      <c r="J10">
        <v>0</v>
      </c>
      <c r="K10">
        <v>-3957</v>
      </c>
      <c r="L10">
        <v>-3143</v>
      </c>
      <c r="M10">
        <v>21715</v>
      </c>
      <c r="N10">
        <v>13</v>
      </c>
      <c r="O10">
        <v>9442</v>
      </c>
      <c r="P10">
        <v>-12119</v>
      </c>
      <c r="Q10">
        <v>28</v>
      </c>
      <c r="R10">
        <v>-1616</v>
      </c>
      <c r="S10">
        <v>6</v>
      </c>
      <c r="T10">
        <v>-18204</v>
      </c>
      <c r="U10">
        <v>-10</v>
      </c>
      <c r="V10">
        <v>0</v>
      </c>
      <c r="W10">
        <v>1015</v>
      </c>
      <c r="X10">
        <v>-10355</v>
      </c>
      <c r="Y10">
        <v>-8732</v>
      </c>
      <c r="Z10">
        <v>-4588</v>
      </c>
      <c r="AA10">
        <v>874</v>
      </c>
      <c r="AB10">
        <v>-483</v>
      </c>
      <c r="AC10">
        <v>-19123</v>
      </c>
      <c r="AD10">
        <v>-10137</v>
      </c>
      <c r="AE10">
        <v>-5082</v>
      </c>
      <c r="AF10">
        <v>6884</v>
      </c>
      <c r="AG10">
        <v>1813</v>
      </c>
      <c r="AH10">
        <v>1905</v>
      </c>
      <c r="AI10">
        <v>-6206</v>
      </c>
      <c r="AJ10">
        <v>17091</v>
      </c>
      <c r="AK10">
        <v>16785</v>
      </c>
      <c r="AL10">
        <v>-529</v>
      </c>
      <c r="AM10">
        <v>-1700</v>
      </c>
      <c r="AN10">
        <v>-14456</v>
      </c>
      <c r="AO10">
        <v>2421</v>
      </c>
      <c r="AP10">
        <v>195</v>
      </c>
      <c r="AQ10">
        <v>-1106</v>
      </c>
      <c r="AR10">
        <v>844</v>
      </c>
      <c r="AS10">
        <v>-18678</v>
      </c>
      <c r="AT10">
        <v>-5</v>
      </c>
      <c r="AU10">
        <v>2613</v>
      </c>
      <c r="AV10">
        <v>9268</v>
      </c>
      <c r="AW10">
        <v>5110</v>
      </c>
      <c r="AX10">
        <v>-9997</v>
      </c>
      <c r="AY10">
        <v>-1362</v>
      </c>
      <c r="AZ10">
        <v>-8087</v>
      </c>
      <c r="BA10">
        <v>14075</v>
      </c>
      <c r="BB10">
        <v>17756</v>
      </c>
      <c r="BC10">
        <v>14610</v>
      </c>
      <c r="BD10">
        <v>0</v>
      </c>
      <c r="BE10">
        <v>-1997</v>
      </c>
      <c r="BF10">
        <v>-258</v>
      </c>
      <c r="BG10">
        <v>11041</v>
      </c>
      <c r="BH10">
        <v>-10</v>
      </c>
      <c r="BI10">
        <v>198</v>
      </c>
      <c r="BJ10">
        <v>132</v>
      </c>
      <c r="BK10">
        <v>-29</v>
      </c>
      <c r="BL10">
        <v>-787</v>
      </c>
      <c r="BM10">
        <v>18603</v>
      </c>
      <c r="BN10">
        <v>320</v>
      </c>
      <c r="BO10">
        <v>-13463</v>
      </c>
      <c r="BP10">
        <v>11094</v>
      </c>
      <c r="BQ10">
        <v>-18608</v>
      </c>
      <c r="BR10">
        <v>28</v>
      </c>
      <c r="BS10">
        <v>58</v>
      </c>
      <c r="BT10">
        <v>-262</v>
      </c>
      <c r="BU10">
        <v>-5273</v>
      </c>
      <c r="BV10">
        <v>16392</v>
      </c>
      <c r="BW10">
        <v>10090</v>
      </c>
      <c r="BX10">
        <v>-302</v>
      </c>
      <c r="BY10">
        <v>2721</v>
      </c>
      <c r="BZ10">
        <v>2644</v>
      </c>
      <c r="CA10">
        <v>7881</v>
      </c>
      <c r="CB10">
        <v>2207</v>
      </c>
      <c r="CC10">
        <v>-2520</v>
      </c>
      <c r="CD10">
        <v>14242</v>
      </c>
      <c r="CE10">
        <v>2894</v>
      </c>
      <c r="CF10">
        <v>21026</v>
      </c>
      <c r="CG10">
        <v>-1742</v>
      </c>
      <c r="CH10">
        <v>-119</v>
      </c>
      <c r="CI10">
        <v>1</v>
      </c>
      <c r="CJ10">
        <v>-6381</v>
      </c>
      <c r="CK10">
        <v>-50</v>
      </c>
      <c r="CL10">
        <v>-18629</v>
      </c>
      <c r="CM10">
        <v>1678</v>
      </c>
      <c r="CN10">
        <v>-143</v>
      </c>
      <c r="CO10">
        <v>-12922</v>
      </c>
      <c r="CP10">
        <v>-1072</v>
      </c>
      <c r="CQ10">
        <v>13720</v>
      </c>
      <c r="CR10">
        <v>4413</v>
      </c>
      <c r="CS10">
        <v>60</v>
      </c>
      <c r="CT10">
        <v>-7797</v>
      </c>
      <c r="CU10">
        <v>10173</v>
      </c>
      <c r="CV10">
        <v>-99</v>
      </c>
      <c r="CW10">
        <v>12124</v>
      </c>
      <c r="CY10">
        <f t="shared" si="0"/>
        <v>813.21</v>
      </c>
      <c r="CZ10">
        <f t="shared" si="1"/>
        <v>6137.39</v>
      </c>
    </row>
    <row r="11" spans="1:104" x14ac:dyDescent="0.25">
      <c r="B11">
        <v>-1960</v>
      </c>
      <c r="C11">
        <v>-5119</v>
      </c>
      <c r="D11">
        <v>13266</v>
      </c>
      <c r="E11">
        <v>1598</v>
      </c>
      <c r="F11">
        <v>0</v>
      </c>
      <c r="G11">
        <v>-1955</v>
      </c>
      <c r="H11">
        <v>-178</v>
      </c>
      <c r="I11">
        <v>3347</v>
      </c>
      <c r="J11">
        <v>33</v>
      </c>
      <c r="K11">
        <v>2440</v>
      </c>
      <c r="L11">
        <v>7537</v>
      </c>
      <c r="M11">
        <v>-10994</v>
      </c>
      <c r="N11">
        <v>-5674</v>
      </c>
      <c r="O11">
        <v>0</v>
      </c>
      <c r="P11">
        <v>190</v>
      </c>
      <c r="Q11">
        <v>4579</v>
      </c>
      <c r="R11">
        <v>7737</v>
      </c>
      <c r="S11">
        <v>-4536</v>
      </c>
      <c r="T11">
        <v>746</v>
      </c>
      <c r="U11">
        <v>7194</v>
      </c>
      <c r="V11">
        <v>1255</v>
      </c>
      <c r="W11">
        <v>5923</v>
      </c>
      <c r="X11">
        <v>213</v>
      </c>
      <c r="Y11">
        <v>9219</v>
      </c>
      <c r="Z11">
        <v>-2193</v>
      </c>
      <c r="AA11">
        <v>117</v>
      </c>
      <c r="AB11">
        <v>-284</v>
      </c>
      <c r="AC11">
        <v>6972</v>
      </c>
      <c r="AD11">
        <v>18515</v>
      </c>
      <c r="AE11">
        <v>-16059</v>
      </c>
      <c r="AF11">
        <v>0</v>
      </c>
      <c r="AG11">
        <v>-216</v>
      </c>
      <c r="AH11">
        <v>-290</v>
      </c>
      <c r="AI11">
        <v>1017</v>
      </c>
      <c r="AJ11">
        <v>-15949</v>
      </c>
      <c r="AK11">
        <v>537</v>
      </c>
      <c r="AL11">
        <v>15164</v>
      </c>
      <c r="AM11">
        <v>9416</v>
      </c>
      <c r="AN11">
        <v>-125</v>
      </c>
      <c r="AO11">
        <v>0</v>
      </c>
      <c r="AP11">
        <v>2881</v>
      </c>
      <c r="AQ11">
        <v>2067</v>
      </c>
      <c r="AR11">
        <v>-3660</v>
      </c>
      <c r="AS11">
        <v>-2404</v>
      </c>
      <c r="AT11">
        <v>-649</v>
      </c>
      <c r="AU11">
        <v>-4039</v>
      </c>
      <c r="AV11">
        <v>-890</v>
      </c>
      <c r="AW11">
        <v>14719</v>
      </c>
      <c r="AX11">
        <v>5682</v>
      </c>
      <c r="AY11">
        <v>4</v>
      </c>
      <c r="AZ11">
        <v>853</v>
      </c>
      <c r="BA11">
        <v>-2619</v>
      </c>
      <c r="BB11">
        <v>-57</v>
      </c>
      <c r="BC11">
        <v>-13</v>
      </c>
      <c r="BD11">
        <v>-59</v>
      </c>
      <c r="BE11">
        <v>13987</v>
      </c>
      <c r="BF11">
        <v>0</v>
      </c>
      <c r="BG11">
        <v>-10038</v>
      </c>
      <c r="BH11">
        <v>-226</v>
      </c>
      <c r="BI11">
        <v>9078</v>
      </c>
      <c r="BJ11">
        <v>366</v>
      </c>
      <c r="BK11">
        <v>2762</v>
      </c>
      <c r="BL11">
        <v>850</v>
      </c>
      <c r="BM11">
        <v>975</v>
      </c>
      <c r="BN11">
        <v>-11966</v>
      </c>
      <c r="BO11">
        <v>14333</v>
      </c>
      <c r="BP11">
        <v>5228</v>
      </c>
      <c r="BQ11">
        <v>1870</v>
      </c>
      <c r="BR11">
        <v>3046</v>
      </c>
      <c r="BS11">
        <v>17</v>
      </c>
      <c r="BT11">
        <v>-444</v>
      </c>
      <c r="BU11">
        <v>11474</v>
      </c>
      <c r="BV11">
        <v>-9558</v>
      </c>
      <c r="BW11">
        <v>-8013</v>
      </c>
      <c r="BX11">
        <v>7</v>
      </c>
      <c r="BY11">
        <v>175</v>
      </c>
      <c r="BZ11">
        <v>26</v>
      </c>
      <c r="CA11">
        <v>4560</v>
      </c>
      <c r="CB11">
        <v>-132</v>
      </c>
      <c r="CC11">
        <v>6817</v>
      </c>
      <c r="CD11">
        <v>14407</v>
      </c>
      <c r="CE11">
        <v>3325</v>
      </c>
      <c r="CF11">
        <v>9517</v>
      </c>
      <c r="CG11">
        <v>-11391</v>
      </c>
      <c r="CH11">
        <v>-2926</v>
      </c>
      <c r="CI11">
        <v>-2973</v>
      </c>
      <c r="CJ11">
        <v>-827</v>
      </c>
      <c r="CK11">
        <v>11336</v>
      </c>
      <c r="CL11">
        <v>1649</v>
      </c>
      <c r="CM11">
        <v>-3365</v>
      </c>
      <c r="CN11">
        <v>-7</v>
      </c>
      <c r="CO11">
        <v>-8820</v>
      </c>
      <c r="CP11">
        <v>-383</v>
      </c>
      <c r="CQ11">
        <v>95</v>
      </c>
      <c r="CR11">
        <v>-22250</v>
      </c>
      <c r="CS11">
        <v>-5110</v>
      </c>
      <c r="CT11">
        <v>-16495</v>
      </c>
      <c r="CU11">
        <v>0</v>
      </c>
      <c r="CV11">
        <v>266</v>
      </c>
      <c r="CW11">
        <v>-14497</v>
      </c>
      <c r="CY11">
        <f t="shared" si="0"/>
        <v>500.44</v>
      </c>
      <c r="CZ11">
        <f t="shared" si="1"/>
        <v>4687.3</v>
      </c>
    </row>
    <row r="12" spans="1:104" x14ac:dyDescent="0.25">
      <c r="B12">
        <v>5070</v>
      </c>
      <c r="C12">
        <v>-18065</v>
      </c>
      <c r="D12">
        <v>17</v>
      </c>
      <c r="E12">
        <v>356</v>
      </c>
      <c r="F12">
        <v>-93</v>
      </c>
      <c r="G12">
        <v>-299</v>
      </c>
      <c r="H12">
        <v>12080</v>
      </c>
      <c r="I12">
        <v>-11809</v>
      </c>
      <c r="J12">
        <v>-2428</v>
      </c>
      <c r="K12">
        <v>14844</v>
      </c>
      <c r="L12">
        <v>16585</v>
      </c>
      <c r="M12">
        <v>3296</v>
      </c>
      <c r="N12">
        <v>13612</v>
      </c>
      <c r="O12">
        <v>-7458</v>
      </c>
      <c r="P12">
        <v>-832</v>
      </c>
      <c r="Q12">
        <v>7977</v>
      </c>
      <c r="R12">
        <v>-121</v>
      </c>
      <c r="S12">
        <v>12465</v>
      </c>
      <c r="T12">
        <v>8560</v>
      </c>
      <c r="U12">
        <v>-4816</v>
      </c>
      <c r="V12">
        <v>-7387</v>
      </c>
      <c r="W12">
        <v>-17680</v>
      </c>
      <c r="X12">
        <v>-3483</v>
      </c>
      <c r="Y12">
        <v>-562</v>
      </c>
      <c r="Z12">
        <v>-1721</v>
      </c>
      <c r="AA12">
        <v>18079</v>
      </c>
      <c r="AB12">
        <v>687</v>
      </c>
      <c r="AC12">
        <v>-8387</v>
      </c>
      <c r="AD12">
        <v>-751</v>
      </c>
      <c r="AE12">
        <v>-2060</v>
      </c>
      <c r="AF12">
        <v>19150</v>
      </c>
      <c r="AG12">
        <v>21197</v>
      </c>
      <c r="AH12">
        <v>3464</v>
      </c>
      <c r="AI12">
        <v>4321</v>
      </c>
      <c r="AJ12">
        <v>14924</v>
      </c>
      <c r="AK12">
        <v>389</v>
      </c>
      <c r="AL12">
        <v>437</v>
      </c>
      <c r="AM12">
        <v>610</v>
      </c>
      <c r="AN12">
        <v>1422</v>
      </c>
      <c r="AO12">
        <v>-14390</v>
      </c>
      <c r="AP12">
        <v>-2924</v>
      </c>
      <c r="AQ12">
        <v>4174</v>
      </c>
      <c r="AR12">
        <v>15</v>
      </c>
      <c r="AS12">
        <v>-20202</v>
      </c>
      <c r="AT12">
        <v>-257</v>
      </c>
      <c r="AU12">
        <v>54</v>
      </c>
      <c r="AV12">
        <v>11152</v>
      </c>
      <c r="AW12">
        <v>17864</v>
      </c>
      <c r="AX12">
        <v>-19982</v>
      </c>
      <c r="AY12">
        <v>-16645</v>
      </c>
      <c r="AZ12">
        <v>10</v>
      </c>
      <c r="BA12">
        <v>-9797</v>
      </c>
      <c r="BB12">
        <v>-12660</v>
      </c>
      <c r="BC12">
        <v>-37</v>
      </c>
      <c r="BD12">
        <v>-3</v>
      </c>
      <c r="BE12">
        <v>26</v>
      </c>
      <c r="BF12">
        <v>5973</v>
      </c>
      <c r="BG12">
        <v>16608</v>
      </c>
      <c r="BH12">
        <v>-3478</v>
      </c>
      <c r="BI12">
        <v>-13273</v>
      </c>
      <c r="BJ12">
        <v>-7487</v>
      </c>
      <c r="BK12">
        <v>-62</v>
      </c>
      <c r="BL12">
        <v>-111</v>
      </c>
      <c r="BM12">
        <v>-3375</v>
      </c>
      <c r="BN12">
        <v>-1176</v>
      </c>
      <c r="BO12">
        <v>21176</v>
      </c>
      <c r="BP12">
        <v>-113</v>
      </c>
      <c r="BQ12">
        <v>-623</v>
      </c>
      <c r="BR12">
        <v>3259</v>
      </c>
      <c r="BS12">
        <v>4718</v>
      </c>
      <c r="BT12">
        <v>-5478</v>
      </c>
      <c r="BU12">
        <v>12279</v>
      </c>
      <c r="BV12">
        <v>-8235</v>
      </c>
      <c r="BW12">
        <v>40</v>
      </c>
      <c r="BX12">
        <v>-9686</v>
      </c>
      <c r="BY12">
        <v>2296</v>
      </c>
      <c r="BZ12">
        <v>6861</v>
      </c>
      <c r="CA12">
        <v>3</v>
      </c>
      <c r="CB12">
        <v>705</v>
      </c>
      <c r="CC12">
        <v>18</v>
      </c>
      <c r="CD12">
        <v>5970</v>
      </c>
      <c r="CE12">
        <v>-12821</v>
      </c>
      <c r="CF12">
        <v>2287</v>
      </c>
      <c r="CG12">
        <v>-656</v>
      </c>
      <c r="CH12">
        <v>-1683</v>
      </c>
      <c r="CI12">
        <v>-10837</v>
      </c>
      <c r="CJ12">
        <v>-2180</v>
      </c>
      <c r="CK12">
        <v>-291</v>
      </c>
      <c r="CL12">
        <v>21111</v>
      </c>
      <c r="CM12">
        <v>19929</v>
      </c>
      <c r="CN12">
        <v>1836</v>
      </c>
      <c r="CO12">
        <v>2109</v>
      </c>
      <c r="CP12">
        <v>20756</v>
      </c>
      <c r="CQ12">
        <v>2241</v>
      </c>
      <c r="CR12">
        <v>-3658</v>
      </c>
      <c r="CS12">
        <v>-11</v>
      </c>
      <c r="CT12">
        <v>0</v>
      </c>
      <c r="CU12">
        <v>2507</v>
      </c>
      <c r="CV12">
        <v>-7505</v>
      </c>
      <c r="CW12">
        <v>2087</v>
      </c>
      <c r="CY12">
        <f t="shared" si="0"/>
        <v>900.18</v>
      </c>
      <c r="CZ12">
        <f t="shared" si="1"/>
        <v>6451.94</v>
      </c>
    </row>
    <row r="13" spans="1:104" x14ac:dyDescent="0.25">
      <c r="B13">
        <v>5916</v>
      </c>
      <c r="C13">
        <v>1431</v>
      </c>
      <c r="D13">
        <v>-2</v>
      </c>
      <c r="E13">
        <v>6428</v>
      </c>
      <c r="F13">
        <v>-159</v>
      </c>
      <c r="G13">
        <v>296</v>
      </c>
      <c r="H13">
        <v>-11733</v>
      </c>
      <c r="I13">
        <v>16459</v>
      </c>
      <c r="J13">
        <v>-70</v>
      </c>
      <c r="K13">
        <v>21961</v>
      </c>
      <c r="L13">
        <v>-6</v>
      </c>
      <c r="M13">
        <v>10118</v>
      </c>
      <c r="N13">
        <v>814</v>
      </c>
      <c r="O13">
        <v>-11501</v>
      </c>
      <c r="P13">
        <v>1334</v>
      </c>
      <c r="Q13">
        <v>1288</v>
      </c>
      <c r="R13">
        <v>-9780</v>
      </c>
      <c r="S13">
        <v>12263</v>
      </c>
      <c r="T13">
        <v>-1122</v>
      </c>
      <c r="U13">
        <v>-1</v>
      </c>
      <c r="V13">
        <v>-22305</v>
      </c>
      <c r="W13">
        <v>-408</v>
      </c>
      <c r="X13">
        <v>-4</v>
      </c>
      <c r="Y13">
        <v>5212</v>
      </c>
      <c r="Z13">
        <v>696</v>
      </c>
      <c r="AA13">
        <v>5058</v>
      </c>
      <c r="AB13">
        <v>-4073</v>
      </c>
      <c r="AC13">
        <v>1832</v>
      </c>
      <c r="AD13">
        <v>42</v>
      </c>
      <c r="AE13">
        <v>21581</v>
      </c>
      <c r="AF13">
        <v>-1261</v>
      </c>
      <c r="AG13">
        <v>-434</v>
      </c>
      <c r="AH13">
        <v>7037</v>
      </c>
      <c r="AI13">
        <v>-18474</v>
      </c>
      <c r="AJ13">
        <v>-15800</v>
      </c>
      <c r="AK13">
        <v>-1636</v>
      </c>
      <c r="AL13">
        <v>-13176</v>
      </c>
      <c r="AM13">
        <v>22005</v>
      </c>
      <c r="AN13">
        <v>8375</v>
      </c>
      <c r="AO13">
        <v>0</v>
      </c>
      <c r="AP13">
        <v>-5146</v>
      </c>
      <c r="AQ13">
        <v>-586</v>
      </c>
      <c r="AR13">
        <v>-4118</v>
      </c>
      <c r="AS13">
        <v>-112</v>
      </c>
      <c r="AT13">
        <v>7042</v>
      </c>
      <c r="AU13">
        <v>13220</v>
      </c>
      <c r="AV13">
        <v>-4200</v>
      </c>
      <c r="AW13">
        <v>1345</v>
      </c>
      <c r="AX13">
        <v>-1360</v>
      </c>
      <c r="AY13">
        <v>17574</v>
      </c>
      <c r="AZ13">
        <v>-3545</v>
      </c>
      <c r="BA13">
        <v>-6472</v>
      </c>
      <c r="BB13">
        <v>-14749</v>
      </c>
      <c r="BC13">
        <v>4353</v>
      </c>
      <c r="BD13">
        <v>-3</v>
      </c>
      <c r="BE13">
        <v>-20736</v>
      </c>
      <c r="BF13">
        <v>183</v>
      </c>
      <c r="BG13">
        <v>3995</v>
      </c>
      <c r="BH13">
        <v>-1874</v>
      </c>
      <c r="BI13">
        <v>45</v>
      </c>
      <c r="BJ13">
        <v>52</v>
      </c>
      <c r="BK13">
        <v>-15423</v>
      </c>
      <c r="BL13">
        <v>3553</v>
      </c>
      <c r="BM13">
        <v>10044</v>
      </c>
      <c r="BN13">
        <v>-206</v>
      </c>
      <c r="BO13">
        <v>-14838</v>
      </c>
      <c r="BP13">
        <v>-1470</v>
      </c>
      <c r="BQ13">
        <v>982</v>
      </c>
      <c r="BR13">
        <v>1974</v>
      </c>
      <c r="BS13">
        <v>-10814</v>
      </c>
      <c r="BT13">
        <v>-1357</v>
      </c>
      <c r="BU13">
        <v>-956</v>
      </c>
      <c r="BV13">
        <v>-11435</v>
      </c>
      <c r="BW13">
        <v>-511</v>
      </c>
      <c r="BX13">
        <v>4</v>
      </c>
      <c r="BY13">
        <v>9120</v>
      </c>
      <c r="BZ13">
        <v>-848</v>
      </c>
      <c r="CA13">
        <v>-5495</v>
      </c>
      <c r="CB13">
        <v>21349</v>
      </c>
      <c r="CC13">
        <v>-313</v>
      </c>
      <c r="CD13">
        <v>-1664</v>
      </c>
      <c r="CE13">
        <v>-7922</v>
      </c>
      <c r="CF13">
        <v>-63</v>
      </c>
      <c r="CG13">
        <v>-5349</v>
      </c>
      <c r="CH13">
        <v>-4703</v>
      </c>
      <c r="CI13">
        <v>2582</v>
      </c>
      <c r="CJ13">
        <v>9827</v>
      </c>
      <c r="CK13">
        <v>1592</v>
      </c>
      <c r="CL13">
        <v>11206</v>
      </c>
      <c r="CM13">
        <v>14</v>
      </c>
      <c r="CN13">
        <v>336</v>
      </c>
      <c r="CO13">
        <v>88</v>
      </c>
      <c r="CP13">
        <v>-13700</v>
      </c>
      <c r="CQ13">
        <v>155</v>
      </c>
      <c r="CR13">
        <v>-205</v>
      </c>
      <c r="CS13">
        <v>-342</v>
      </c>
      <c r="CT13">
        <v>9893</v>
      </c>
      <c r="CU13">
        <v>823</v>
      </c>
      <c r="CV13">
        <v>-14625</v>
      </c>
      <c r="CW13">
        <v>-19842</v>
      </c>
      <c r="CY13">
        <f t="shared" si="0"/>
        <v>-254.3</v>
      </c>
      <c r="CZ13">
        <f t="shared" si="1"/>
        <v>5884.24</v>
      </c>
    </row>
    <row r="14" spans="1:104" x14ac:dyDescent="0.25">
      <c r="B14">
        <v>-13837</v>
      </c>
      <c r="C14">
        <v>-5838</v>
      </c>
      <c r="D14">
        <v>-5</v>
      </c>
      <c r="E14">
        <v>7130</v>
      </c>
      <c r="F14">
        <v>-9488</v>
      </c>
      <c r="G14">
        <v>-434</v>
      </c>
      <c r="H14">
        <v>8855</v>
      </c>
      <c r="I14">
        <v>-446</v>
      </c>
      <c r="J14">
        <v>-283</v>
      </c>
      <c r="K14">
        <v>6631</v>
      </c>
      <c r="L14">
        <v>46</v>
      </c>
      <c r="M14">
        <v>-2920</v>
      </c>
      <c r="N14">
        <v>201</v>
      </c>
      <c r="O14">
        <v>-21347</v>
      </c>
      <c r="P14">
        <v>15492</v>
      </c>
      <c r="Q14">
        <v>-20722</v>
      </c>
      <c r="R14">
        <v>-273</v>
      </c>
      <c r="S14">
        <v>-1365</v>
      </c>
      <c r="T14">
        <v>3911</v>
      </c>
      <c r="U14">
        <v>-1</v>
      </c>
      <c r="V14">
        <v>3840</v>
      </c>
      <c r="W14">
        <v>2776</v>
      </c>
      <c r="X14">
        <v>-531</v>
      </c>
      <c r="Y14">
        <v>-471</v>
      </c>
      <c r="Z14">
        <v>1751</v>
      </c>
      <c r="AA14">
        <v>1</v>
      </c>
      <c r="AB14">
        <v>-1857</v>
      </c>
      <c r="AC14">
        <v>-618</v>
      </c>
      <c r="AD14">
        <v>-7825</v>
      </c>
      <c r="AE14">
        <v>-80</v>
      </c>
      <c r="AF14">
        <v>-11184</v>
      </c>
      <c r="AG14">
        <v>-4875</v>
      </c>
      <c r="AH14">
        <v>-7975</v>
      </c>
      <c r="AI14">
        <v>1308</v>
      </c>
      <c r="AJ14">
        <v>-19955</v>
      </c>
      <c r="AK14">
        <v>-82</v>
      </c>
      <c r="AL14">
        <v>-138</v>
      </c>
      <c r="AM14">
        <v>3044</v>
      </c>
      <c r="AN14">
        <v>5152</v>
      </c>
      <c r="AO14">
        <v>-7609</v>
      </c>
      <c r="AP14">
        <v>-891</v>
      </c>
      <c r="AQ14">
        <v>-30</v>
      </c>
      <c r="AR14">
        <v>449</v>
      </c>
      <c r="AS14">
        <v>-7930</v>
      </c>
      <c r="AT14">
        <v>-1812</v>
      </c>
      <c r="AU14">
        <v>1926</v>
      </c>
      <c r="AV14">
        <v>4426</v>
      </c>
      <c r="AW14">
        <v>-10010</v>
      </c>
      <c r="AX14">
        <v>-1857</v>
      </c>
      <c r="AY14">
        <v>-12557</v>
      </c>
      <c r="AZ14">
        <v>20265</v>
      </c>
      <c r="BA14">
        <v>-1185</v>
      </c>
      <c r="BB14">
        <v>18707</v>
      </c>
      <c r="BC14">
        <v>-145</v>
      </c>
      <c r="BD14">
        <v>7072</v>
      </c>
      <c r="BE14">
        <v>-2556</v>
      </c>
      <c r="BF14">
        <v>-1972</v>
      </c>
      <c r="BG14">
        <v>13026</v>
      </c>
      <c r="BH14">
        <v>-2092</v>
      </c>
      <c r="BI14">
        <v>4167</v>
      </c>
      <c r="BJ14">
        <v>-48</v>
      </c>
      <c r="BK14">
        <v>3076</v>
      </c>
      <c r="BL14">
        <v>-7248</v>
      </c>
      <c r="BM14">
        <v>-8571</v>
      </c>
      <c r="BN14">
        <v>10098</v>
      </c>
      <c r="BO14">
        <v>2413</v>
      </c>
      <c r="BP14">
        <v>-933</v>
      </c>
      <c r="BQ14">
        <v>6933</v>
      </c>
      <c r="BR14">
        <v>-9532</v>
      </c>
      <c r="BS14">
        <v>-24</v>
      </c>
      <c r="BT14">
        <v>4070</v>
      </c>
      <c r="BU14">
        <v>58</v>
      </c>
      <c r="BV14">
        <v>-3972</v>
      </c>
      <c r="BW14">
        <v>3435</v>
      </c>
      <c r="BX14">
        <v>-1</v>
      </c>
      <c r="BY14">
        <v>-15073</v>
      </c>
      <c r="BZ14">
        <v>4499</v>
      </c>
      <c r="CA14">
        <v>1738</v>
      </c>
      <c r="CB14">
        <v>-3450</v>
      </c>
      <c r="CC14">
        <v>-3721</v>
      </c>
      <c r="CD14">
        <v>11507</v>
      </c>
      <c r="CE14">
        <v>234</v>
      </c>
      <c r="CF14">
        <v>-708</v>
      </c>
      <c r="CG14">
        <v>14297</v>
      </c>
      <c r="CH14">
        <v>4927</v>
      </c>
      <c r="CI14">
        <v>-10746</v>
      </c>
      <c r="CJ14">
        <v>9645</v>
      </c>
      <c r="CK14">
        <v>2420</v>
      </c>
      <c r="CL14">
        <v>-2460</v>
      </c>
      <c r="CM14">
        <v>-2</v>
      </c>
      <c r="CN14">
        <v>7852</v>
      </c>
      <c r="CO14">
        <v>-6950</v>
      </c>
      <c r="CP14">
        <v>-5071</v>
      </c>
      <c r="CQ14">
        <v>-7702</v>
      </c>
      <c r="CR14">
        <v>-11862</v>
      </c>
      <c r="CS14">
        <v>2014</v>
      </c>
      <c r="CT14">
        <v>-4201</v>
      </c>
      <c r="CU14">
        <v>-4</v>
      </c>
      <c r="CV14">
        <v>5514</v>
      </c>
      <c r="CW14">
        <v>-4731</v>
      </c>
      <c r="CY14">
        <f t="shared" si="0"/>
        <v>-653</v>
      </c>
      <c r="CZ14">
        <f t="shared" si="1"/>
        <v>5151.12</v>
      </c>
    </row>
    <row r="15" spans="1:104" x14ac:dyDescent="0.25">
      <c r="B15">
        <v>-1</v>
      </c>
      <c r="C15">
        <v>-1356</v>
      </c>
      <c r="D15">
        <v>-15913</v>
      </c>
      <c r="E15">
        <v>-13217</v>
      </c>
      <c r="F15">
        <v>-2455</v>
      </c>
      <c r="G15">
        <v>-16721</v>
      </c>
      <c r="H15">
        <v>-8728</v>
      </c>
      <c r="I15">
        <v>4440</v>
      </c>
      <c r="J15">
        <v>-55</v>
      </c>
      <c r="K15">
        <v>21879</v>
      </c>
      <c r="L15">
        <v>-4507</v>
      </c>
      <c r="M15">
        <v>15360</v>
      </c>
      <c r="N15">
        <v>-1516</v>
      </c>
      <c r="O15">
        <v>-70</v>
      </c>
      <c r="P15">
        <v>-16571</v>
      </c>
      <c r="Q15">
        <v>447</v>
      </c>
      <c r="R15">
        <v>-1193</v>
      </c>
      <c r="S15">
        <v>-8085</v>
      </c>
      <c r="T15">
        <v>-4860</v>
      </c>
      <c r="U15">
        <v>253</v>
      </c>
      <c r="V15">
        <v>3217</v>
      </c>
      <c r="W15">
        <v>4165</v>
      </c>
      <c r="X15">
        <v>38</v>
      </c>
      <c r="Y15">
        <v>100</v>
      </c>
      <c r="Z15">
        <v>-428</v>
      </c>
      <c r="AA15">
        <v>402</v>
      </c>
      <c r="AB15">
        <v>19694</v>
      </c>
      <c r="AC15">
        <v>13764</v>
      </c>
      <c r="AD15">
        <v>4108</v>
      </c>
      <c r="AE15">
        <v>-375</v>
      </c>
      <c r="AF15">
        <v>8253</v>
      </c>
      <c r="AG15">
        <v>2766</v>
      </c>
      <c r="AH15">
        <v>-230</v>
      </c>
      <c r="AI15">
        <v>-1350</v>
      </c>
      <c r="AJ15">
        <v>-19292</v>
      </c>
      <c r="AK15">
        <v>165</v>
      </c>
      <c r="AL15">
        <v>2547</v>
      </c>
      <c r="AM15">
        <v>-13600</v>
      </c>
      <c r="AN15">
        <v>-751</v>
      </c>
      <c r="AO15">
        <v>110</v>
      </c>
      <c r="AP15">
        <v>-17964</v>
      </c>
      <c r="AQ15">
        <v>-2261</v>
      </c>
      <c r="AR15">
        <v>1049</v>
      </c>
      <c r="AS15">
        <v>47</v>
      </c>
      <c r="AT15">
        <v>9433</v>
      </c>
      <c r="AU15">
        <v>-16</v>
      </c>
      <c r="AV15">
        <v>-1070</v>
      </c>
      <c r="AW15">
        <v>0</v>
      </c>
      <c r="AX15">
        <v>-4534</v>
      </c>
      <c r="AY15">
        <v>17678</v>
      </c>
      <c r="AZ15">
        <v>21444</v>
      </c>
      <c r="BA15">
        <v>15165</v>
      </c>
      <c r="BB15">
        <v>-376</v>
      </c>
      <c r="BC15">
        <v>-9325</v>
      </c>
      <c r="BD15">
        <v>-1770</v>
      </c>
      <c r="BE15">
        <v>11042</v>
      </c>
      <c r="BF15">
        <v>-4176</v>
      </c>
      <c r="BG15">
        <v>3313</v>
      </c>
      <c r="BH15">
        <v>199</v>
      </c>
      <c r="BI15">
        <v>-80</v>
      </c>
      <c r="BJ15">
        <v>-2384</v>
      </c>
      <c r="BK15">
        <v>-281</v>
      </c>
      <c r="BL15">
        <v>1</v>
      </c>
      <c r="BM15">
        <v>-1637</v>
      </c>
      <c r="BN15">
        <v>7099</v>
      </c>
      <c r="BO15">
        <v>-16920</v>
      </c>
      <c r="BP15">
        <v>8660</v>
      </c>
      <c r="BQ15">
        <v>744</v>
      </c>
      <c r="BR15">
        <v>-11724</v>
      </c>
      <c r="BS15">
        <v>-11271</v>
      </c>
      <c r="BT15">
        <v>7250</v>
      </c>
      <c r="BU15">
        <v>-388</v>
      </c>
      <c r="BV15">
        <v>9767</v>
      </c>
      <c r="BW15">
        <v>-18047</v>
      </c>
      <c r="BX15">
        <v>-13924</v>
      </c>
      <c r="BY15">
        <v>1869</v>
      </c>
      <c r="BZ15">
        <v>3657</v>
      </c>
      <c r="CA15">
        <v>12959</v>
      </c>
      <c r="CB15">
        <v>-4122</v>
      </c>
      <c r="CC15">
        <v>5050</v>
      </c>
      <c r="CD15">
        <v>-14557</v>
      </c>
      <c r="CE15">
        <v>17</v>
      </c>
      <c r="CF15">
        <v>3739</v>
      </c>
      <c r="CG15">
        <v>-17981</v>
      </c>
      <c r="CH15">
        <v>951</v>
      </c>
      <c r="CI15">
        <v>-57</v>
      </c>
      <c r="CJ15">
        <v>-141</v>
      </c>
      <c r="CK15">
        <v>10509</v>
      </c>
      <c r="CL15">
        <v>-4972</v>
      </c>
      <c r="CM15">
        <v>4436</v>
      </c>
      <c r="CN15">
        <v>-5787</v>
      </c>
      <c r="CO15">
        <v>6854</v>
      </c>
      <c r="CP15">
        <v>-60</v>
      </c>
      <c r="CQ15">
        <v>-30</v>
      </c>
      <c r="CR15">
        <v>1253</v>
      </c>
      <c r="CS15">
        <v>3</v>
      </c>
      <c r="CT15">
        <v>10208</v>
      </c>
      <c r="CU15">
        <v>6159</v>
      </c>
      <c r="CV15">
        <v>-9809</v>
      </c>
      <c r="CW15">
        <v>-1</v>
      </c>
      <c r="CY15">
        <f t="shared" si="0"/>
        <v>-246.76</v>
      </c>
      <c r="CZ15">
        <f t="shared" si="1"/>
        <v>5892.02</v>
      </c>
    </row>
    <row r="16" spans="1:104" x14ac:dyDescent="0.25">
      <c r="B16">
        <v>-1352</v>
      </c>
      <c r="C16">
        <v>-13536</v>
      </c>
      <c r="D16">
        <v>-1063</v>
      </c>
      <c r="E16">
        <v>189</v>
      </c>
      <c r="F16">
        <v>4</v>
      </c>
      <c r="G16">
        <v>9</v>
      </c>
      <c r="H16">
        <v>-8387</v>
      </c>
      <c r="I16">
        <v>4722</v>
      </c>
      <c r="J16">
        <v>-2577</v>
      </c>
      <c r="K16">
        <v>217</v>
      </c>
      <c r="L16">
        <v>9008</v>
      </c>
      <c r="M16">
        <v>93</v>
      </c>
      <c r="N16">
        <v>-5444</v>
      </c>
      <c r="O16">
        <v>-11851</v>
      </c>
      <c r="P16">
        <v>-11369</v>
      </c>
      <c r="Q16">
        <v>13</v>
      </c>
      <c r="R16">
        <v>12392</v>
      </c>
      <c r="S16">
        <v>2729</v>
      </c>
      <c r="T16">
        <v>-50</v>
      </c>
      <c r="U16">
        <v>283</v>
      </c>
      <c r="V16">
        <v>14880</v>
      </c>
      <c r="W16">
        <v>-14199</v>
      </c>
      <c r="X16">
        <v>-10154</v>
      </c>
      <c r="Y16">
        <v>2</v>
      </c>
      <c r="Z16">
        <v>-5470</v>
      </c>
      <c r="AA16">
        <v>20931</v>
      </c>
      <c r="AB16">
        <v>-316</v>
      </c>
      <c r="AC16">
        <v>-19</v>
      </c>
      <c r="AD16">
        <v>7618</v>
      </c>
      <c r="AE16">
        <v>140</v>
      </c>
      <c r="AF16">
        <v>-983</v>
      </c>
      <c r="AG16">
        <v>6133</v>
      </c>
      <c r="AH16">
        <v>-673</v>
      </c>
      <c r="AI16">
        <v>1473</v>
      </c>
      <c r="AJ16">
        <v>10321</v>
      </c>
      <c r="AK16">
        <v>-7</v>
      </c>
      <c r="AL16">
        <v>7372</v>
      </c>
      <c r="AM16">
        <v>-9</v>
      </c>
      <c r="AN16">
        <v>-16312</v>
      </c>
      <c r="AO16">
        <v>-4572</v>
      </c>
      <c r="AP16">
        <v>2552</v>
      </c>
      <c r="AQ16">
        <v>-57</v>
      </c>
      <c r="AR16">
        <v>893</v>
      </c>
      <c r="AS16">
        <v>-19108</v>
      </c>
      <c r="AT16">
        <v>-10925</v>
      </c>
      <c r="AU16">
        <v>-6930</v>
      </c>
      <c r="AV16">
        <v>98</v>
      </c>
      <c r="AW16">
        <v>6020</v>
      </c>
      <c r="AX16">
        <v>11211</v>
      </c>
      <c r="AY16">
        <v>15910</v>
      </c>
      <c r="AZ16">
        <v>1253</v>
      </c>
      <c r="BA16">
        <v>22</v>
      </c>
      <c r="BB16">
        <v>68</v>
      </c>
      <c r="BC16">
        <v>1489</v>
      </c>
      <c r="BD16">
        <v>5049</v>
      </c>
      <c r="BE16">
        <v>-1424</v>
      </c>
      <c r="BF16">
        <v>66</v>
      </c>
      <c r="BG16">
        <v>1095</v>
      </c>
      <c r="BH16">
        <v>13221</v>
      </c>
      <c r="BI16">
        <v>32</v>
      </c>
      <c r="BJ16">
        <v>12295</v>
      </c>
      <c r="BK16">
        <v>21259</v>
      </c>
      <c r="BL16">
        <v>-5224</v>
      </c>
      <c r="BM16">
        <v>1517</v>
      </c>
      <c r="BN16">
        <v>-27</v>
      </c>
      <c r="BO16">
        <v>1223</v>
      </c>
      <c r="BP16">
        <v>-2881</v>
      </c>
      <c r="BQ16">
        <v>-8097</v>
      </c>
      <c r="BR16">
        <v>-7696</v>
      </c>
      <c r="BS16">
        <v>1630</v>
      </c>
      <c r="BT16">
        <v>-22025</v>
      </c>
      <c r="BU16">
        <v>-3704</v>
      </c>
      <c r="BV16">
        <v>31</v>
      </c>
      <c r="BW16">
        <v>5507</v>
      </c>
      <c r="BX16">
        <v>24395</v>
      </c>
      <c r="BY16">
        <v>-1881</v>
      </c>
      <c r="BZ16">
        <v>-96</v>
      </c>
      <c r="CA16">
        <v>2637</v>
      </c>
      <c r="CB16">
        <v>-9969</v>
      </c>
      <c r="CC16">
        <v>-1976</v>
      </c>
      <c r="CD16">
        <v>4248</v>
      </c>
      <c r="CE16">
        <v>3988</v>
      </c>
      <c r="CF16">
        <v>4</v>
      </c>
      <c r="CG16">
        <v>1519</v>
      </c>
      <c r="CH16">
        <v>-15761</v>
      </c>
      <c r="CI16">
        <v>-20064</v>
      </c>
      <c r="CJ16">
        <v>-5</v>
      </c>
      <c r="CK16">
        <v>-6357</v>
      </c>
      <c r="CL16">
        <v>-1972</v>
      </c>
      <c r="CM16">
        <v>-10813</v>
      </c>
      <c r="CN16">
        <v>446</v>
      </c>
      <c r="CO16">
        <v>1723</v>
      </c>
      <c r="CP16">
        <v>-13373</v>
      </c>
      <c r="CQ16">
        <v>-5116</v>
      </c>
      <c r="CR16">
        <v>589</v>
      </c>
      <c r="CS16">
        <v>14986</v>
      </c>
      <c r="CT16">
        <v>-3190</v>
      </c>
      <c r="CU16">
        <v>691</v>
      </c>
      <c r="CV16">
        <v>-310</v>
      </c>
      <c r="CW16">
        <v>18</v>
      </c>
      <c r="CY16">
        <f t="shared" si="0"/>
        <v>-311.10000000000002</v>
      </c>
      <c r="CZ16">
        <f t="shared" si="1"/>
        <v>5435.38</v>
      </c>
    </row>
    <row r="17" spans="2:104" x14ac:dyDescent="0.25">
      <c r="B17">
        <v>-90</v>
      </c>
      <c r="C17">
        <v>2623</v>
      </c>
      <c r="D17">
        <v>653</v>
      </c>
      <c r="E17">
        <v>5925</v>
      </c>
      <c r="F17">
        <v>16</v>
      </c>
      <c r="G17">
        <v>-21876</v>
      </c>
      <c r="H17">
        <v>-4720</v>
      </c>
      <c r="I17">
        <v>-6</v>
      </c>
      <c r="J17">
        <v>12422</v>
      </c>
      <c r="K17">
        <v>4598</v>
      </c>
      <c r="L17">
        <v>-18034</v>
      </c>
      <c r="M17">
        <v>2735</v>
      </c>
      <c r="N17">
        <v>2010</v>
      </c>
      <c r="O17">
        <v>-2908</v>
      </c>
      <c r="P17">
        <v>-10216</v>
      </c>
      <c r="Q17">
        <v>-2608</v>
      </c>
      <c r="R17">
        <v>-1601</v>
      </c>
      <c r="S17">
        <v>-4345</v>
      </c>
      <c r="T17">
        <v>6775</v>
      </c>
      <c r="U17">
        <v>-4730</v>
      </c>
      <c r="V17">
        <v>506</v>
      </c>
      <c r="W17">
        <v>-930</v>
      </c>
      <c r="X17">
        <v>-13856</v>
      </c>
      <c r="Y17">
        <v>21777</v>
      </c>
      <c r="Z17">
        <v>3651</v>
      </c>
      <c r="AA17">
        <v>2441</v>
      </c>
      <c r="AB17">
        <v>-2638</v>
      </c>
      <c r="AC17">
        <v>3740</v>
      </c>
      <c r="AD17">
        <v>17049</v>
      </c>
      <c r="AE17">
        <v>-19552</v>
      </c>
      <c r="AF17">
        <v>-4845</v>
      </c>
      <c r="AG17">
        <v>-8796</v>
      </c>
      <c r="AH17">
        <v>4731</v>
      </c>
      <c r="AI17">
        <v>443</v>
      </c>
      <c r="AJ17">
        <v>-11249</v>
      </c>
      <c r="AK17">
        <v>-18133</v>
      </c>
      <c r="AL17">
        <v>13679</v>
      </c>
      <c r="AM17">
        <v>-228</v>
      </c>
      <c r="AN17">
        <v>453</v>
      </c>
      <c r="AO17">
        <v>4955</v>
      </c>
      <c r="AP17">
        <v>-117</v>
      </c>
      <c r="AQ17">
        <v>0</v>
      </c>
      <c r="AR17">
        <v>-1077</v>
      </c>
      <c r="AS17">
        <v>-2105</v>
      </c>
      <c r="AT17">
        <v>-3246</v>
      </c>
      <c r="AU17">
        <v>-3479</v>
      </c>
      <c r="AV17">
        <v>21895</v>
      </c>
      <c r="AW17">
        <v>10116</v>
      </c>
      <c r="AX17">
        <v>2</v>
      </c>
      <c r="AY17">
        <v>2025</v>
      </c>
      <c r="AZ17">
        <v>-16057</v>
      </c>
      <c r="BA17">
        <v>2210</v>
      </c>
      <c r="BB17">
        <v>7038</v>
      </c>
      <c r="BC17">
        <v>765</v>
      </c>
      <c r="BD17">
        <v>-411</v>
      </c>
      <c r="BE17">
        <v>-11999</v>
      </c>
      <c r="BF17">
        <v>18502</v>
      </c>
      <c r="BG17">
        <v>-2552</v>
      </c>
      <c r="BH17">
        <v>-16160</v>
      </c>
      <c r="BI17">
        <v>14853</v>
      </c>
      <c r="BJ17">
        <v>2683</v>
      </c>
      <c r="BK17">
        <v>-3958</v>
      </c>
      <c r="BL17">
        <v>10504</v>
      </c>
      <c r="BM17">
        <v>-9286</v>
      </c>
      <c r="BN17">
        <v>6336</v>
      </c>
      <c r="BO17">
        <v>-9</v>
      </c>
      <c r="BP17">
        <v>-15306</v>
      </c>
      <c r="BQ17">
        <v>14171</v>
      </c>
      <c r="BR17">
        <v>-2854</v>
      </c>
      <c r="BS17">
        <v>5211</v>
      </c>
      <c r="BT17">
        <v>2029</v>
      </c>
      <c r="BU17">
        <v>12143</v>
      </c>
      <c r="BV17">
        <v>18399</v>
      </c>
      <c r="BW17">
        <v>2555</v>
      </c>
      <c r="BX17">
        <v>-3652</v>
      </c>
      <c r="BY17">
        <v>0</v>
      </c>
      <c r="BZ17">
        <v>1894</v>
      </c>
      <c r="CA17">
        <v>7979</v>
      </c>
      <c r="CB17">
        <v>381</v>
      </c>
      <c r="CC17">
        <v>22</v>
      </c>
      <c r="CD17">
        <v>8380</v>
      </c>
      <c r="CE17">
        <v>5484</v>
      </c>
      <c r="CF17">
        <v>-26</v>
      </c>
      <c r="CG17">
        <v>-229</v>
      </c>
      <c r="CH17">
        <v>20428</v>
      </c>
      <c r="CI17">
        <v>29</v>
      </c>
      <c r="CJ17">
        <v>129</v>
      </c>
      <c r="CK17">
        <v>10095</v>
      </c>
      <c r="CL17">
        <v>1386</v>
      </c>
      <c r="CM17">
        <v>-8561</v>
      </c>
      <c r="CN17">
        <v>15778</v>
      </c>
      <c r="CO17">
        <v>-34</v>
      </c>
      <c r="CP17">
        <v>7181</v>
      </c>
      <c r="CQ17">
        <v>-3</v>
      </c>
      <c r="CR17">
        <v>-29</v>
      </c>
      <c r="CS17">
        <v>-11940</v>
      </c>
      <c r="CT17">
        <v>186</v>
      </c>
      <c r="CU17">
        <v>-237</v>
      </c>
      <c r="CV17">
        <v>1905</v>
      </c>
      <c r="CW17">
        <v>-12903</v>
      </c>
      <c r="CY17">
        <f t="shared" si="0"/>
        <v>662.85</v>
      </c>
      <c r="CZ17">
        <f t="shared" si="1"/>
        <v>6214.67</v>
      </c>
    </row>
    <row r="18" spans="2:104" x14ac:dyDescent="0.25">
      <c r="B18">
        <v>-8</v>
      </c>
      <c r="C18">
        <v>2305</v>
      </c>
      <c r="D18">
        <v>13030</v>
      </c>
      <c r="E18">
        <v>5342</v>
      </c>
      <c r="F18">
        <v>-3414</v>
      </c>
      <c r="G18">
        <v>-775</v>
      </c>
      <c r="H18">
        <v>1359</v>
      </c>
      <c r="I18">
        <v>2360</v>
      </c>
      <c r="J18">
        <v>392</v>
      </c>
      <c r="K18">
        <v>-254</v>
      </c>
      <c r="L18">
        <v>229</v>
      </c>
      <c r="M18">
        <v>-750</v>
      </c>
      <c r="N18">
        <v>-6037</v>
      </c>
      <c r="O18">
        <v>-2726</v>
      </c>
      <c r="P18">
        <v>378</v>
      </c>
      <c r="Q18">
        <v>0</v>
      </c>
      <c r="R18">
        <v>1</v>
      </c>
      <c r="S18">
        <v>-533</v>
      </c>
      <c r="T18">
        <v>-177</v>
      </c>
      <c r="U18">
        <v>1</v>
      </c>
      <c r="V18">
        <v>15627</v>
      </c>
      <c r="W18">
        <v>15951</v>
      </c>
      <c r="X18">
        <v>-7</v>
      </c>
      <c r="Y18">
        <v>-285</v>
      </c>
      <c r="Z18">
        <v>-4044</v>
      </c>
      <c r="AA18">
        <v>-21791</v>
      </c>
      <c r="AB18">
        <v>344</v>
      </c>
      <c r="AC18">
        <v>-4</v>
      </c>
      <c r="AD18">
        <v>3470</v>
      </c>
      <c r="AE18">
        <v>-372</v>
      </c>
      <c r="AF18">
        <v>77</v>
      </c>
      <c r="AG18">
        <v>-9724</v>
      </c>
      <c r="AH18">
        <v>8676</v>
      </c>
      <c r="AI18">
        <v>-7475</v>
      </c>
      <c r="AJ18">
        <v>0</v>
      </c>
      <c r="AK18">
        <v>14343</v>
      </c>
      <c r="AL18">
        <v>78</v>
      </c>
      <c r="AM18">
        <v>17106</v>
      </c>
      <c r="AN18">
        <v>-124</v>
      </c>
      <c r="AO18">
        <v>0</v>
      </c>
      <c r="AP18">
        <v>-442</v>
      </c>
      <c r="AQ18">
        <v>-607</v>
      </c>
      <c r="AR18">
        <v>16449</v>
      </c>
      <c r="AS18">
        <v>-21</v>
      </c>
      <c r="AT18">
        <v>-723</v>
      </c>
      <c r="AU18">
        <v>-1595</v>
      </c>
      <c r="AV18">
        <v>-841</v>
      </c>
      <c r="AW18">
        <v>239</v>
      </c>
      <c r="AX18">
        <v>-2858</v>
      </c>
      <c r="AY18">
        <v>117</v>
      </c>
      <c r="AZ18">
        <v>-2135</v>
      </c>
      <c r="BA18">
        <v>-5586</v>
      </c>
      <c r="BB18">
        <v>-2627</v>
      </c>
      <c r="BC18">
        <v>0</v>
      </c>
      <c r="BD18">
        <v>22</v>
      </c>
      <c r="BE18">
        <v>20694</v>
      </c>
      <c r="BF18">
        <v>-12469</v>
      </c>
      <c r="BG18">
        <v>6511</v>
      </c>
      <c r="BH18">
        <v>-263</v>
      </c>
      <c r="BI18">
        <v>409</v>
      </c>
      <c r="BJ18">
        <v>-80</v>
      </c>
      <c r="BK18">
        <v>10</v>
      </c>
      <c r="BL18">
        <v>-5588</v>
      </c>
      <c r="BM18">
        <v>-16</v>
      </c>
      <c r="BN18">
        <v>172</v>
      </c>
      <c r="BO18">
        <v>7968</v>
      </c>
      <c r="BP18">
        <v>1097</v>
      </c>
      <c r="BQ18">
        <v>-1864</v>
      </c>
      <c r="BR18">
        <v>-16677</v>
      </c>
      <c r="BS18">
        <v>1298</v>
      </c>
      <c r="BT18">
        <v>141</v>
      </c>
      <c r="BU18">
        <v>-9487</v>
      </c>
      <c r="BV18">
        <v>-23621</v>
      </c>
      <c r="BW18">
        <v>1830</v>
      </c>
      <c r="BX18">
        <v>-741</v>
      </c>
      <c r="BY18">
        <v>-35</v>
      </c>
      <c r="BZ18">
        <v>650</v>
      </c>
      <c r="CA18">
        <v>-3375</v>
      </c>
      <c r="CB18">
        <v>-20673</v>
      </c>
      <c r="CC18">
        <v>1022</v>
      </c>
      <c r="CD18">
        <v>-1842</v>
      </c>
      <c r="CE18">
        <v>16</v>
      </c>
      <c r="CF18">
        <v>161</v>
      </c>
      <c r="CG18">
        <v>40</v>
      </c>
      <c r="CH18">
        <v>14426</v>
      </c>
      <c r="CI18">
        <v>140</v>
      </c>
      <c r="CJ18">
        <v>-8611</v>
      </c>
      <c r="CK18">
        <v>-24617</v>
      </c>
      <c r="CL18">
        <v>-11761</v>
      </c>
      <c r="CM18">
        <v>41</v>
      </c>
      <c r="CN18">
        <v>7285</v>
      </c>
      <c r="CO18">
        <v>17212</v>
      </c>
      <c r="CP18">
        <v>-11352</v>
      </c>
      <c r="CQ18">
        <v>-4297</v>
      </c>
      <c r="CR18">
        <v>3549</v>
      </c>
      <c r="CS18">
        <v>-255</v>
      </c>
      <c r="CT18">
        <v>-2746</v>
      </c>
      <c r="CU18">
        <v>912</v>
      </c>
      <c r="CV18">
        <v>-11197</v>
      </c>
      <c r="CW18">
        <v>-16488</v>
      </c>
      <c r="CY18">
        <f t="shared" si="0"/>
        <v>-605.1</v>
      </c>
      <c r="CZ18">
        <f t="shared" si="1"/>
        <v>4674.7</v>
      </c>
    </row>
    <row r="19" spans="2:104" x14ac:dyDescent="0.25">
      <c r="B19">
        <v>-10074</v>
      </c>
      <c r="C19">
        <v>2</v>
      </c>
      <c r="D19">
        <v>704</v>
      </c>
      <c r="E19">
        <v>14588</v>
      </c>
      <c r="F19">
        <v>-12291</v>
      </c>
      <c r="G19">
        <v>-10302</v>
      </c>
      <c r="H19">
        <v>-9919</v>
      </c>
      <c r="I19">
        <v>-6769</v>
      </c>
      <c r="J19">
        <v>-221</v>
      </c>
      <c r="K19">
        <v>7730</v>
      </c>
      <c r="L19">
        <v>0</v>
      </c>
      <c r="M19">
        <v>3</v>
      </c>
      <c r="N19">
        <v>14809</v>
      </c>
      <c r="O19">
        <v>10712</v>
      </c>
      <c r="P19">
        <v>-6079</v>
      </c>
      <c r="Q19">
        <v>2754</v>
      </c>
      <c r="R19">
        <v>-5945</v>
      </c>
      <c r="S19">
        <v>2436</v>
      </c>
      <c r="T19">
        <v>-1334</v>
      </c>
      <c r="U19">
        <v>-4550</v>
      </c>
      <c r="V19">
        <v>-31535</v>
      </c>
      <c r="W19">
        <v>11393</v>
      </c>
      <c r="X19">
        <v>-125</v>
      </c>
      <c r="Y19">
        <v>-242</v>
      </c>
      <c r="Z19">
        <v>16946</v>
      </c>
      <c r="AA19">
        <v>-10049</v>
      </c>
      <c r="AB19">
        <v>889</v>
      </c>
      <c r="AC19">
        <v>12290</v>
      </c>
      <c r="AD19">
        <v>-7960</v>
      </c>
      <c r="AE19">
        <v>1103</v>
      </c>
      <c r="AF19">
        <v>-2533</v>
      </c>
      <c r="AG19">
        <v>3934</v>
      </c>
      <c r="AH19">
        <v>-24264</v>
      </c>
      <c r="AI19">
        <v>-21017</v>
      </c>
      <c r="AJ19">
        <v>-5543</v>
      </c>
      <c r="AK19">
        <v>-3443</v>
      </c>
      <c r="AL19">
        <v>85</v>
      </c>
      <c r="AM19">
        <v>-18330</v>
      </c>
      <c r="AN19">
        <v>2273</v>
      </c>
      <c r="AO19">
        <v>-11701</v>
      </c>
      <c r="AP19">
        <v>57</v>
      </c>
      <c r="AQ19">
        <v>-25</v>
      </c>
      <c r="AR19">
        <v>-170</v>
      </c>
      <c r="AS19">
        <v>-3289</v>
      </c>
      <c r="AT19">
        <v>11005</v>
      </c>
      <c r="AU19">
        <v>8945</v>
      </c>
      <c r="AV19">
        <v>-6823</v>
      </c>
      <c r="AW19">
        <v>-13154</v>
      </c>
      <c r="AX19">
        <v>-821</v>
      </c>
      <c r="AY19">
        <v>-10276</v>
      </c>
      <c r="AZ19">
        <v>-21956</v>
      </c>
      <c r="BA19">
        <v>986</v>
      </c>
      <c r="BB19">
        <v>-4669</v>
      </c>
      <c r="BC19">
        <v>-4834</v>
      </c>
      <c r="BD19">
        <v>2739</v>
      </c>
      <c r="BE19">
        <v>-6175</v>
      </c>
      <c r="BF19">
        <v>0</v>
      </c>
      <c r="BG19">
        <v>-8972</v>
      </c>
      <c r="BH19">
        <v>-13091</v>
      </c>
      <c r="BI19">
        <v>-153</v>
      </c>
      <c r="BJ19">
        <v>-8</v>
      </c>
      <c r="BK19">
        <v>203</v>
      </c>
      <c r="BL19">
        <v>-668</v>
      </c>
      <c r="BM19">
        <v>795</v>
      </c>
      <c r="BN19">
        <v>-10941</v>
      </c>
      <c r="BO19">
        <v>-10275</v>
      </c>
      <c r="BP19">
        <v>2433</v>
      </c>
      <c r="BQ19">
        <v>4016</v>
      </c>
      <c r="BR19">
        <v>-12795</v>
      </c>
      <c r="BS19">
        <v>2416</v>
      </c>
      <c r="BT19">
        <v>5962</v>
      </c>
      <c r="BU19">
        <v>4279</v>
      </c>
      <c r="BV19">
        <v>541</v>
      </c>
      <c r="BW19">
        <v>-10547</v>
      </c>
      <c r="BX19">
        <v>3609</v>
      </c>
      <c r="BY19">
        <v>-5260</v>
      </c>
      <c r="BZ19">
        <v>-286</v>
      </c>
      <c r="CA19">
        <v>20753</v>
      </c>
      <c r="CB19">
        <v>-15506</v>
      </c>
      <c r="CC19">
        <v>2870</v>
      </c>
      <c r="CD19">
        <v>7438</v>
      </c>
      <c r="CE19">
        <v>-258</v>
      </c>
      <c r="CF19">
        <v>3522</v>
      </c>
      <c r="CG19">
        <v>6627</v>
      </c>
      <c r="CH19">
        <v>95</v>
      </c>
      <c r="CI19">
        <v>16125</v>
      </c>
      <c r="CJ19">
        <v>17249</v>
      </c>
      <c r="CK19">
        <v>-5857</v>
      </c>
      <c r="CL19">
        <v>-167</v>
      </c>
      <c r="CM19">
        <v>8340</v>
      </c>
      <c r="CN19">
        <v>826</v>
      </c>
      <c r="CO19">
        <v>-66</v>
      </c>
      <c r="CP19">
        <v>7427</v>
      </c>
      <c r="CQ19">
        <v>0</v>
      </c>
      <c r="CR19">
        <v>22</v>
      </c>
      <c r="CS19">
        <v>7231</v>
      </c>
      <c r="CT19">
        <v>22184</v>
      </c>
      <c r="CU19">
        <v>1830</v>
      </c>
      <c r="CV19">
        <v>-613</v>
      </c>
      <c r="CW19">
        <v>0</v>
      </c>
      <c r="CY19">
        <f t="shared" si="0"/>
        <v>-987.05</v>
      </c>
      <c r="CZ19">
        <f t="shared" si="1"/>
        <v>6450.57</v>
      </c>
    </row>
    <row r="20" spans="2:104" x14ac:dyDescent="0.25">
      <c r="B20">
        <v>-8537</v>
      </c>
      <c r="C20">
        <v>1548</v>
      </c>
      <c r="D20">
        <v>14887</v>
      </c>
      <c r="E20">
        <v>418</v>
      </c>
      <c r="F20">
        <v>-4226</v>
      </c>
      <c r="G20">
        <v>18152</v>
      </c>
      <c r="H20">
        <v>-4310</v>
      </c>
      <c r="I20">
        <v>658</v>
      </c>
      <c r="J20">
        <v>262</v>
      </c>
      <c r="K20">
        <v>2484</v>
      </c>
      <c r="L20">
        <v>-2966</v>
      </c>
      <c r="M20">
        <v>20852</v>
      </c>
      <c r="N20">
        <v>-402</v>
      </c>
      <c r="O20">
        <v>-5354</v>
      </c>
      <c r="P20">
        <v>-4686</v>
      </c>
      <c r="Q20">
        <v>0</v>
      </c>
      <c r="R20">
        <v>2362</v>
      </c>
      <c r="S20">
        <v>25</v>
      </c>
      <c r="T20">
        <v>476</v>
      </c>
      <c r="U20">
        <v>17566</v>
      </c>
      <c r="V20">
        <v>191</v>
      </c>
      <c r="W20">
        <v>-5382</v>
      </c>
      <c r="X20">
        <v>3465</v>
      </c>
      <c r="Y20">
        <v>-239</v>
      </c>
      <c r="Z20">
        <v>-161</v>
      </c>
      <c r="AA20">
        <v>-5522</v>
      </c>
      <c r="AB20">
        <v>-1</v>
      </c>
      <c r="AC20">
        <v>-705</v>
      </c>
      <c r="AD20">
        <v>244</v>
      </c>
      <c r="AE20">
        <v>-149</v>
      </c>
      <c r="AF20">
        <v>1062</v>
      </c>
      <c r="AG20">
        <v>-5209</v>
      </c>
      <c r="AH20">
        <v>-4243</v>
      </c>
      <c r="AI20">
        <v>4603</v>
      </c>
      <c r="AJ20">
        <v>7489</v>
      </c>
      <c r="AK20">
        <v>-2538</v>
      </c>
      <c r="AL20">
        <v>-795</v>
      </c>
      <c r="AM20">
        <v>-4206</v>
      </c>
      <c r="AN20">
        <v>3285</v>
      </c>
      <c r="AO20">
        <v>-1519</v>
      </c>
      <c r="AP20">
        <v>3965</v>
      </c>
      <c r="AQ20">
        <v>-885</v>
      </c>
      <c r="AR20">
        <v>11899</v>
      </c>
      <c r="AS20">
        <v>75</v>
      </c>
      <c r="AT20">
        <v>16497</v>
      </c>
      <c r="AU20">
        <v>-60</v>
      </c>
      <c r="AV20">
        <v>-11818</v>
      </c>
      <c r="AW20">
        <v>-11826</v>
      </c>
      <c r="AX20">
        <v>-2046</v>
      </c>
      <c r="AY20">
        <v>526</v>
      </c>
      <c r="AZ20">
        <v>1415</v>
      </c>
      <c r="BA20">
        <v>-11201</v>
      </c>
      <c r="BB20">
        <v>7349</v>
      </c>
      <c r="BC20">
        <v>0</v>
      </c>
      <c r="BD20">
        <v>-1829</v>
      </c>
      <c r="BE20">
        <v>854</v>
      </c>
      <c r="BF20">
        <v>16668</v>
      </c>
      <c r="BG20">
        <v>4137</v>
      </c>
      <c r="BH20">
        <v>17717</v>
      </c>
      <c r="BI20">
        <v>-1995</v>
      </c>
      <c r="BJ20">
        <v>-2</v>
      </c>
      <c r="BK20">
        <v>-20317</v>
      </c>
      <c r="BL20">
        <v>-88</v>
      </c>
      <c r="BM20">
        <v>770</v>
      </c>
      <c r="BN20">
        <v>-15311</v>
      </c>
      <c r="BO20">
        <v>-11264</v>
      </c>
      <c r="BP20">
        <v>1145</v>
      </c>
      <c r="BQ20">
        <v>-2420</v>
      </c>
      <c r="BR20">
        <v>-5302</v>
      </c>
      <c r="BS20">
        <v>103</v>
      </c>
      <c r="BT20">
        <v>-5396</v>
      </c>
      <c r="BU20">
        <v>11262</v>
      </c>
      <c r="BV20">
        <v>-2040</v>
      </c>
      <c r="BW20">
        <v>3126</v>
      </c>
      <c r="BX20">
        <v>-1406</v>
      </c>
      <c r="BY20">
        <v>6163</v>
      </c>
      <c r="BZ20">
        <v>2061</v>
      </c>
      <c r="CA20">
        <v>-18210</v>
      </c>
      <c r="CB20">
        <v>5152</v>
      </c>
      <c r="CC20">
        <v>17649</v>
      </c>
      <c r="CD20">
        <v>-16201</v>
      </c>
      <c r="CE20">
        <v>430</v>
      </c>
      <c r="CF20">
        <v>-4</v>
      </c>
      <c r="CG20">
        <v>-21060</v>
      </c>
      <c r="CH20">
        <v>3654</v>
      </c>
      <c r="CI20">
        <v>-10144</v>
      </c>
      <c r="CJ20">
        <v>13726</v>
      </c>
      <c r="CK20">
        <v>-9731</v>
      </c>
      <c r="CL20">
        <v>-6680</v>
      </c>
      <c r="CM20">
        <v>-9394</v>
      </c>
      <c r="CN20">
        <v>556</v>
      </c>
      <c r="CO20">
        <v>6</v>
      </c>
      <c r="CP20">
        <v>13329</v>
      </c>
      <c r="CQ20">
        <v>-200</v>
      </c>
      <c r="CR20">
        <v>-15306</v>
      </c>
      <c r="CS20">
        <v>-2920</v>
      </c>
      <c r="CT20">
        <v>-165</v>
      </c>
      <c r="CU20">
        <v>2977</v>
      </c>
      <c r="CV20">
        <v>-150</v>
      </c>
      <c r="CW20">
        <v>-490</v>
      </c>
      <c r="CY20">
        <f t="shared" si="0"/>
        <v>-137.71</v>
      </c>
      <c r="CZ20">
        <f t="shared" si="1"/>
        <v>5402.51</v>
      </c>
    </row>
    <row r="21" spans="2:104" x14ac:dyDescent="0.25">
      <c r="B21">
        <v>-97</v>
      </c>
      <c r="C21">
        <v>-7346</v>
      </c>
      <c r="D21">
        <v>10624</v>
      </c>
      <c r="E21">
        <v>-11123</v>
      </c>
      <c r="F21">
        <v>5233</v>
      </c>
      <c r="G21">
        <v>1501</v>
      </c>
      <c r="H21">
        <v>15218</v>
      </c>
      <c r="I21">
        <v>-128</v>
      </c>
      <c r="J21">
        <v>-5217</v>
      </c>
      <c r="K21">
        <v>-456</v>
      </c>
      <c r="L21">
        <v>-2914</v>
      </c>
      <c r="M21">
        <v>-1</v>
      </c>
      <c r="N21">
        <v>-1</v>
      </c>
      <c r="O21">
        <v>-9055</v>
      </c>
      <c r="P21">
        <v>-1648</v>
      </c>
      <c r="Q21">
        <v>1162</v>
      </c>
      <c r="R21">
        <v>17613</v>
      </c>
      <c r="S21">
        <v>-4522</v>
      </c>
      <c r="T21">
        <v>6111</v>
      </c>
      <c r="U21">
        <v>-126</v>
      </c>
      <c r="V21">
        <v>-8710</v>
      </c>
      <c r="W21">
        <v>-161</v>
      </c>
      <c r="X21">
        <v>479</v>
      </c>
      <c r="Y21">
        <v>-6822</v>
      </c>
      <c r="Z21">
        <v>515</v>
      </c>
      <c r="AA21">
        <v>-11415</v>
      </c>
      <c r="AB21">
        <v>6191</v>
      </c>
      <c r="AC21">
        <v>-17395</v>
      </c>
      <c r="AD21">
        <v>17</v>
      </c>
      <c r="AE21">
        <v>101</v>
      </c>
      <c r="AF21">
        <v>710</v>
      </c>
      <c r="AG21">
        <v>11398</v>
      </c>
      <c r="AH21">
        <v>4515</v>
      </c>
      <c r="AI21">
        <v>20798</v>
      </c>
      <c r="AJ21">
        <v>9982</v>
      </c>
      <c r="AK21">
        <v>2052</v>
      </c>
      <c r="AL21">
        <v>-9198</v>
      </c>
      <c r="AM21">
        <v>-6619</v>
      </c>
      <c r="AN21">
        <v>9</v>
      </c>
      <c r="AO21">
        <v>1099</v>
      </c>
      <c r="AP21">
        <v>5786</v>
      </c>
      <c r="AQ21">
        <v>8040</v>
      </c>
      <c r="AR21">
        <v>10498</v>
      </c>
      <c r="AS21">
        <v>-6366</v>
      </c>
      <c r="AT21">
        <v>-16195</v>
      </c>
      <c r="AU21">
        <v>-4456</v>
      </c>
      <c r="AV21">
        <v>20709</v>
      </c>
      <c r="AW21">
        <v>15476</v>
      </c>
      <c r="AX21">
        <v>-198</v>
      </c>
      <c r="AY21">
        <v>-18155</v>
      </c>
      <c r="AZ21">
        <v>-129</v>
      </c>
      <c r="BA21">
        <v>-11941</v>
      </c>
      <c r="BB21">
        <v>8</v>
      </c>
      <c r="BC21">
        <v>-19223</v>
      </c>
      <c r="BD21">
        <v>-1293</v>
      </c>
      <c r="BE21">
        <v>-9504</v>
      </c>
      <c r="BF21">
        <v>-16649</v>
      </c>
      <c r="BG21">
        <v>-1646</v>
      </c>
      <c r="BH21">
        <v>-16878</v>
      </c>
      <c r="BI21">
        <v>12045</v>
      </c>
      <c r="BJ21">
        <v>4617</v>
      </c>
      <c r="BK21">
        <v>14510</v>
      </c>
      <c r="BL21">
        <v>-415</v>
      </c>
      <c r="BM21">
        <v>12326</v>
      </c>
      <c r="BN21">
        <v>607</v>
      </c>
      <c r="BO21">
        <v>2721</v>
      </c>
      <c r="BP21">
        <v>-113</v>
      </c>
      <c r="BQ21">
        <v>-772</v>
      </c>
      <c r="BR21">
        <v>4851</v>
      </c>
      <c r="BS21">
        <v>20692</v>
      </c>
      <c r="BT21">
        <v>-3561</v>
      </c>
      <c r="BU21">
        <v>176</v>
      </c>
      <c r="BV21">
        <v>-1177</v>
      </c>
      <c r="BW21">
        <v>2168</v>
      </c>
      <c r="BX21">
        <v>14049</v>
      </c>
      <c r="BY21">
        <v>-144</v>
      </c>
      <c r="BZ21">
        <v>-8607</v>
      </c>
      <c r="CA21">
        <v>20862</v>
      </c>
      <c r="CB21">
        <v>4676</v>
      </c>
      <c r="CC21">
        <v>2174</v>
      </c>
      <c r="CD21">
        <v>-799</v>
      </c>
      <c r="CE21">
        <v>-13208</v>
      </c>
      <c r="CF21">
        <v>-230</v>
      </c>
      <c r="CG21">
        <v>8596</v>
      </c>
      <c r="CH21">
        <v>39</v>
      </c>
      <c r="CI21">
        <v>-12235</v>
      </c>
      <c r="CJ21">
        <v>860</v>
      </c>
      <c r="CK21">
        <v>7122</v>
      </c>
      <c r="CL21">
        <v>-5958</v>
      </c>
      <c r="CM21">
        <v>1</v>
      </c>
      <c r="CN21">
        <v>-6929</v>
      </c>
      <c r="CO21">
        <v>0</v>
      </c>
      <c r="CP21">
        <v>-4148</v>
      </c>
      <c r="CQ21">
        <v>-1543</v>
      </c>
      <c r="CR21">
        <v>10009</v>
      </c>
      <c r="CS21">
        <v>-16616</v>
      </c>
      <c r="CT21">
        <v>85</v>
      </c>
      <c r="CU21">
        <v>-18307</v>
      </c>
      <c r="CV21">
        <v>1</v>
      </c>
      <c r="CW21">
        <v>-4995</v>
      </c>
      <c r="CY21">
        <f t="shared" si="0"/>
        <v>-63.12</v>
      </c>
      <c r="CZ21">
        <f t="shared" si="1"/>
        <v>6443.76</v>
      </c>
    </row>
    <row r="22" spans="2:104" x14ac:dyDescent="0.25">
      <c r="B22">
        <v>150</v>
      </c>
      <c r="C22">
        <v>-15</v>
      </c>
      <c r="D22">
        <v>334</v>
      </c>
      <c r="E22">
        <v>-480</v>
      </c>
      <c r="F22">
        <v>-8691</v>
      </c>
      <c r="G22">
        <v>-18115</v>
      </c>
      <c r="H22">
        <v>-10</v>
      </c>
      <c r="I22">
        <v>7769</v>
      </c>
      <c r="J22">
        <v>-50</v>
      </c>
      <c r="K22">
        <v>-3643</v>
      </c>
      <c r="L22">
        <v>1649</v>
      </c>
      <c r="M22">
        <v>-10645</v>
      </c>
      <c r="N22">
        <v>-14255</v>
      </c>
      <c r="O22">
        <v>1702</v>
      </c>
      <c r="P22">
        <v>199</v>
      </c>
      <c r="Q22">
        <v>-61</v>
      </c>
      <c r="R22">
        <v>-7147</v>
      </c>
      <c r="S22">
        <v>9516</v>
      </c>
      <c r="T22">
        <v>-16684</v>
      </c>
      <c r="U22">
        <v>0</v>
      </c>
      <c r="V22">
        <v>452</v>
      </c>
      <c r="W22">
        <v>18897</v>
      </c>
      <c r="X22">
        <v>8</v>
      </c>
      <c r="Y22">
        <v>111</v>
      </c>
      <c r="Z22">
        <v>2679</v>
      </c>
      <c r="AA22">
        <v>-19</v>
      </c>
      <c r="AB22">
        <v>4447</v>
      </c>
      <c r="AC22">
        <v>0</v>
      </c>
      <c r="AD22">
        <v>2011</v>
      </c>
      <c r="AE22">
        <v>-164</v>
      </c>
      <c r="AF22">
        <v>15583</v>
      </c>
      <c r="AG22">
        <v>0</v>
      </c>
      <c r="AH22">
        <v>-3069</v>
      </c>
      <c r="AI22">
        <v>-1571</v>
      </c>
      <c r="AJ22">
        <v>6240</v>
      </c>
      <c r="AK22">
        <v>6380</v>
      </c>
      <c r="AL22">
        <v>-4</v>
      </c>
      <c r="AM22">
        <v>-1028</v>
      </c>
      <c r="AN22">
        <v>-3338</v>
      </c>
      <c r="AO22">
        <v>-584</v>
      </c>
      <c r="AP22">
        <v>-877</v>
      </c>
      <c r="AQ22">
        <v>-6378</v>
      </c>
      <c r="AR22">
        <v>-5803</v>
      </c>
      <c r="AS22">
        <v>6956</v>
      </c>
      <c r="AT22">
        <v>161</v>
      </c>
      <c r="AU22">
        <v>18087</v>
      </c>
      <c r="AV22">
        <v>-2876</v>
      </c>
      <c r="AW22">
        <v>2303</v>
      </c>
      <c r="AX22">
        <v>6945</v>
      </c>
      <c r="AY22">
        <v>-15013</v>
      </c>
      <c r="AZ22">
        <v>-1249</v>
      </c>
      <c r="BA22">
        <v>1645</v>
      </c>
      <c r="BB22">
        <v>8527</v>
      </c>
      <c r="BC22">
        <v>-640</v>
      </c>
      <c r="BD22">
        <v>-9066</v>
      </c>
      <c r="BE22">
        <v>-7316</v>
      </c>
      <c r="BF22">
        <v>11937</v>
      </c>
      <c r="BG22">
        <v>-6282</v>
      </c>
      <c r="BH22">
        <v>5</v>
      </c>
      <c r="BI22">
        <v>-13025</v>
      </c>
      <c r="BJ22">
        <v>0</v>
      </c>
      <c r="BK22">
        <v>5708</v>
      </c>
      <c r="BL22">
        <v>10411</v>
      </c>
      <c r="BM22">
        <v>-6064</v>
      </c>
      <c r="BN22">
        <v>-13901</v>
      </c>
      <c r="BO22">
        <v>3448</v>
      </c>
      <c r="BP22">
        <v>14092</v>
      </c>
      <c r="BQ22">
        <v>7791</v>
      </c>
      <c r="BR22">
        <v>-5787</v>
      </c>
      <c r="BS22">
        <v>746</v>
      </c>
      <c r="BT22">
        <v>-64</v>
      </c>
      <c r="BU22">
        <v>-9322</v>
      </c>
      <c r="BV22">
        <v>-2</v>
      </c>
      <c r="BW22">
        <v>-24</v>
      </c>
      <c r="BX22">
        <v>-1605</v>
      </c>
      <c r="BY22">
        <v>-3790</v>
      </c>
      <c r="BZ22">
        <v>1603</v>
      </c>
      <c r="CA22">
        <v>-1592</v>
      </c>
      <c r="CB22">
        <v>7793</v>
      </c>
      <c r="CC22">
        <v>-12507</v>
      </c>
      <c r="CD22">
        <v>-9820</v>
      </c>
      <c r="CE22">
        <v>3075</v>
      </c>
      <c r="CF22">
        <v>5611</v>
      </c>
      <c r="CG22">
        <v>18973</v>
      </c>
      <c r="CH22">
        <v>297</v>
      </c>
      <c r="CI22">
        <v>20390</v>
      </c>
      <c r="CJ22">
        <v>1792</v>
      </c>
      <c r="CK22">
        <v>1155</v>
      </c>
      <c r="CL22">
        <v>1548</v>
      </c>
      <c r="CM22">
        <v>-960</v>
      </c>
      <c r="CN22">
        <v>-12859</v>
      </c>
      <c r="CO22">
        <v>-10</v>
      </c>
      <c r="CP22">
        <v>-12249</v>
      </c>
      <c r="CQ22">
        <v>50</v>
      </c>
      <c r="CR22">
        <v>1482</v>
      </c>
      <c r="CS22">
        <v>13648</v>
      </c>
      <c r="CT22">
        <v>-18795</v>
      </c>
      <c r="CU22">
        <v>-12888</v>
      </c>
      <c r="CV22">
        <v>-4075</v>
      </c>
      <c r="CW22">
        <v>13669</v>
      </c>
      <c r="CY22">
        <f t="shared" si="0"/>
        <v>-164.37</v>
      </c>
      <c r="CZ22">
        <f t="shared" si="1"/>
        <v>5523.87</v>
      </c>
    </row>
    <row r="23" spans="2:104" x14ac:dyDescent="0.25">
      <c r="B23">
        <v>8403</v>
      </c>
      <c r="C23">
        <v>1486</v>
      </c>
      <c r="D23">
        <v>-1</v>
      </c>
      <c r="E23">
        <v>503</v>
      </c>
      <c r="F23">
        <v>9002</v>
      </c>
      <c r="G23">
        <v>86</v>
      </c>
      <c r="H23">
        <v>-8727</v>
      </c>
      <c r="I23">
        <v>2200</v>
      </c>
      <c r="J23">
        <v>2772</v>
      </c>
      <c r="K23">
        <v>-466</v>
      </c>
      <c r="L23">
        <v>-20483</v>
      </c>
      <c r="M23">
        <v>13</v>
      </c>
      <c r="N23">
        <v>183</v>
      </c>
      <c r="O23">
        <v>1101</v>
      </c>
      <c r="P23">
        <v>794</v>
      </c>
      <c r="Q23">
        <v>2971</v>
      </c>
      <c r="R23">
        <v>-2</v>
      </c>
      <c r="S23">
        <v>3437</v>
      </c>
      <c r="T23">
        <v>6940</v>
      </c>
      <c r="U23">
        <v>47</v>
      </c>
      <c r="V23">
        <v>3072</v>
      </c>
      <c r="W23">
        <v>-26793</v>
      </c>
      <c r="X23">
        <v>8700</v>
      </c>
      <c r="Y23">
        <v>5160</v>
      </c>
      <c r="Z23">
        <v>-13586</v>
      </c>
      <c r="AA23">
        <v>1259</v>
      </c>
      <c r="AB23">
        <v>14267</v>
      </c>
      <c r="AC23">
        <v>-2357</v>
      </c>
      <c r="AD23">
        <v>15643</v>
      </c>
      <c r="AE23">
        <v>-3629</v>
      </c>
      <c r="AF23">
        <v>-4654</v>
      </c>
      <c r="AG23">
        <v>62</v>
      </c>
      <c r="AH23">
        <v>1603</v>
      </c>
      <c r="AI23">
        <v>3417</v>
      </c>
      <c r="AJ23">
        <v>659</v>
      </c>
      <c r="AK23">
        <v>2200</v>
      </c>
      <c r="AL23">
        <v>-5679</v>
      </c>
      <c r="AM23">
        <v>751</v>
      </c>
      <c r="AN23">
        <v>14271</v>
      </c>
      <c r="AO23">
        <v>-7663</v>
      </c>
      <c r="AP23">
        <v>-8396</v>
      </c>
      <c r="AQ23">
        <v>-11632</v>
      </c>
      <c r="AR23">
        <v>0</v>
      </c>
      <c r="AS23">
        <v>0</v>
      </c>
      <c r="AT23">
        <v>6867</v>
      </c>
      <c r="AU23">
        <v>448</v>
      </c>
      <c r="AV23">
        <v>-119</v>
      </c>
      <c r="AW23">
        <v>10167</v>
      </c>
      <c r="AX23">
        <v>-9287</v>
      </c>
      <c r="AY23">
        <v>-510</v>
      </c>
      <c r="AZ23">
        <v>17129</v>
      </c>
      <c r="BA23">
        <v>-9959</v>
      </c>
      <c r="BB23">
        <v>-351</v>
      </c>
      <c r="BC23">
        <v>2398</v>
      </c>
      <c r="BD23">
        <v>19439</v>
      </c>
      <c r="BE23">
        <v>1945</v>
      </c>
      <c r="BF23">
        <v>-1512</v>
      </c>
      <c r="BG23">
        <v>11</v>
      </c>
      <c r="BH23">
        <v>-39</v>
      </c>
      <c r="BI23">
        <v>-14739</v>
      </c>
      <c r="BJ23">
        <v>6392</v>
      </c>
      <c r="BK23">
        <v>-96</v>
      </c>
      <c r="BL23">
        <v>-5527</v>
      </c>
      <c r="BM23">
        <v>-3822</v>
      </c>
      <c r="BN23">
        <v>753</v>
      </c>
      <c r="BO23">
        <v>-45</v>
      </c>
      <c r="BP23">
        <v>6256</v>
      </c>
      <c r="BQ23">
        <v>-373</v>
      </c>
      <c r="BR23">
        <v>6529</v>
      </c>
      <c r="BS23">
        <v>-7516</v>
      </c>
      <c r="BT23">
        <v>-16457</v>
      </c>
      <c r="BU23">
        <v>21727</v>
      </c>
      <c r="BV23">
        <v>-1396</v>
      </c>
      <c r="BW23">
        <v>14596</v>
      </c>
      <c r="BX23">
        <v>-4</v>
      </c>
      <c r="BY23">
        <v>89</v>
      </c>
      <c r="BZ23">
        <v>-5837</v>
      </c>
      <c r="CA23">
        <v>-1</v>
      </c>
      <c r="CB23">
        <v>10255</v>
      </c>
      <c r="CC23">
        <v>113</v>
      </c>
      <c r="CD23">
        <v>2314</v>
      </c>
      <c r="CE23">
        <v>-10638</v>
      </c>
      <c r="CF23">
        <v>-3037</v>
      </c>
      <c r="CG23">
        <v>-11376</v>
      </c>
      <c r="CH23">
        <v>-7813</v>
      </c>
      <c r="CI23">
        <v>-16158</v>
      </c>
      <c r="CJ23">
        <v>-7530</v>
      </c>
      <c r="CK23">
        <v>-6000</v>
      </c>
      <c r="CL23">
        <v>3696</v>
      </c>
      <c r="CM23">
        <v>-69</v>
      </c>
      <c r="CN23">
        <v>-3556</v>
      </c>
      <c r="CO23">
        <v>-13630</v>
      </c>
      <c r="CP23">
        <v>-158</v>
      </c>
      <c r="CQ23">
        <v>-94</v>
      </c>
      <c r="CR23">
        <v>270</v>
      </c>
      <c r="CS23">
        <v>-12083</v>
      </c>
      <c r="CT23">
        <v>-16237</v>
      </c>
      <c r="CU23">
        <v>-7650</v>
      </c>
      <c r="CV23">
        <v>-7612</v>
      </c>
      <c r="CW23">
        <v>2034</v>
      </c>
      <c r="CY23">
        <f t="shared" si="0"/>
        <v>-708.69</v>
      </c>
      <c r="CZ23">
        <f t="shared" si="1"/>
        <v>5597.29</v>
      </c>
    </row>
    <row r="24" spans="2:104" x14ac:dyDescent="0.25">
      <c r="B24">
        <v>-14948</v>
      </c>
      <c r="C24">
        <v>4559</v>
      </c>
      <c r="D24">
        <v>-5069</v>
      </c>
      <c r="E24">
        <v>-23</v>
      </c>
      <c r="F24">
        <v>22144</v>
      </c>
      <c r="G24">
        <v>20144</v>
      </c>
      <c r="H24">
        <v>-14679</v>
      </c>
      <c r="I24">
        <v>1257</v>
      </c>
      <c r="J24">
        <v>-206</v>
      </c>
      <c r="K24">
        <v>9176</v>
      </c>
      <c r="L24">
        <v>12007</v>
      </c>
      <c r="M24">
        <v>-11866</v>
      </c>
      <c r="N24">
        <v>3155</v>
      </c>
      <c r="O24">
        <v>-366</v>
      </c>
      <c r="P24">
        <v>4550</v>
      </c>
      <c r="Q24">
        <v>7738</v>
      </c>
      <c r="R24">
        <v>-6940</v>
      </c>
      <c r="S24">
        <v>7305</v>
      </c>
      <c r="T24">
        <v>-17</v>
      </c>
      <c r="U24">
        <v>19105</v>
      </c>
      <c r="V24">
        <v>14109</v>
      </c>
      <c r="W24">
        <v>10277</v>
      </c>
      <c r="X24">
        <v>4104</v>
      </c>
      <c r="Y24">
        <v>-103</v>
      </c>
      <c r="Z24">
        <v>10088</v>
      </c>
      <c r="AA24">
        <v>-1193</v>
      </c>
      <c r="AB24">
        <v>-128</v>
      </c>
      <c r="AC24">
        <v>-258</v>
      </c>
      <c r="AD24">
        <v>14856</v>
      </c>
      <c r="AE24">
        <v>15274</v>
      </c>
      <c r="AF24">
        <v>-1853</v>
      </c>
      <c r="AG24">
        <v>-1147</v>
      </c>
      <c r="AH24">
        <v>8940</v>
      </c>
      <c r="AI24">
        <v>0</v>
      </c>
      <c r="AJ24">
        <v>18575</v>
      </c>
      <c r="AK24">
        <v>1001</v>
      </c>
      <c r="AL24">
        <v>337</v>
      </c>
      <c r="AM24">
        <v>-317</v>
      </c>
      <c r="AN24">
        <v>7807</v>
      </c>
      <c r="AO24">
        <v>21</v>
      </c>
      <c r="AP24">
        <v>-7912</v>
      </c>
      <c r="AQ24">
        <v>49</v>
      </c>
      <c r="AR24">
        <v>2652</v>
      </c>
      <c r="AS24">
        <v>155</v>
      </c>
      <c r="AT24">
        <v>-885</v>
      </c>
      <c r="AU24">
        <v>2</v>
      </c>
      <c r="AV24">
        <v>553</v>
      </c>
      <c r="AW24">
        <v>-266</v>
      </c>
      <c r="AX24">
        <v>-1035</v>
      </c>
      <c r="AY24">
        <v>-3145</v>
      </c>
      <c r="AZ24">
        <v>4938</v>
      </c>
      <c r="BA24">
        <v>879</v>
      </c>
      <c r="BB24">
        <v>-1</v>
      </c>
      <c r="BC24">
        <v>6084</v>
      </c>
      <c r="BD24">
        <v>13036</v>
      </c>
      <c r="BE24">
        <v>-3371</v>
      </c>
      <c r="BF24">
        <v>-7670</v>
      </c>
      <c r="BG24">
        <v>-112</v>
      </c>
      <c r="BH24">
        <v>1292</v>
      </c>
      <c r="BI24">
        <v>-21179</v>
      </c>
      <c r="BJ24">
        <v>3923</v>
      </c>
      <c r="BK24">
        <v>-40</v>
      </c>
      <c r="BL24">
        <v>1538</v>
      </c>
      <c r="BM24">
        <v>-970</v>
      </c>
      <c r="BN24">
        <v>-4</v>
      </c>
      <c r="BO24">
        <v>-10299</v>
      </c>
      <c r="BP24">
        <v>-20121</v>
      </c>
      <c r="BQ24">
        <v>35</v>
      </c>
      <c r="BR24">
        <v>8310</v>
      </c>
      <c r="BS24">
        <v>-16510</v>
      </c>
      <c r="BT24">
        <v>5</v>
      </c>
      <c r="BU24">
        <v>-30</v>
      </c>
      <c r="BV24">
        <v>1509</v>
      </c>
      <c r="BW24">
        <v>21604</v>
      </c>
      <c r="BX24">
        <v>-10</v>
      </c>
      <c r="BY24">
        <v>655</v>
      </c>
      <c r="BZ24">
        <v>3169</v>
      </c>
      <c r="CA24">
        <v>-49</v>
      </c>
      <c r="CB24">
        <v>3</v>
      </c>
      <c r="CC24">
        <v>-21042</v>
      </c>
      <c r="CD24">
        <v>517</v>
      </c>
      <c r="CE24">
        <v>-236</v>
      </c>
      <c r="CF24">
        <v>-2455</v>
      </c>
      <c r="CG24">
        <v>19911</v>
      </c>
      <c r="CH24">
        <v>4429</v>
      </c>
      <c r="CI24">
        <v>-50</v>
      </c>
      <c r="CJ24">
        <v>5069</v>
      </c>
      <c r="CK24">
        <v>-184</v>
      </c>
      <c r="CL24">
        <v>-4149</v>
      </c>
      <c r="CM24">
        <v>-495</v>
      </c>
      <c r="CN24">
        <v>-233</v>
      </c>
      <c r="CO24">
        <v>3638</v>
      </c>
      <c r="CP24">
        <v>-871</v>
      </c>
      <c r="CQ24">
        <v>-50</v>
      </c>
      <c r="CR24">
        <v>-205</v>
      </c>
      <c r="CS24">
        <v>21932</v>
      </c>
      <c r="CT24">
        <v>-1435</v>
      </c>
      <c r="CU24">
        <v>-1004</v>
      </c>
      <c r="CV24">
        <v>10899</v>
      </c>
      <c r="CW24">
        <v>611</v>
      </c>
      <c r="CY24">
        <f t="shared" si="0"/>
        <v>1687.95</v>
      </c>
      <c r="CZ24">
        <f t="shared" si="1"/>
        <v>5390.57</v>
      </c>
    </row>
    <row r="25" spans="2:104" x14ac:dyDescent="0.25">
      <c r="B25">
        <v>2614</v>
      </c>
      <c r="C25">
        <v>-1090</v>
      </c>
      <c r="D25">
        <v>-7076</v>
      </c>
      <c r="E25">
        <v>-2000</v>
      </c>
      <c r="F25">
        <v>-636</v>
      </c>
      <c r="G25">
        <v>-15512</v>
      </c>
      <c r="H25">
        <v>-5766</v>
      </c>
      <c r="I25">
        <v>3317</v>
      </c>
      <c r="J25">
        <v>-3648</v>
      </c>
      <c r="K25">
        <v>-3491</v>
      </c>
      <c r="L25">
        <v>6174</v>
      </c>
      <c r="M25">
        <v>2314</v>
      </c>
      <c r="N25">
        <v>-15895</v>
      </c>
      <c r="O25">
        <v>1302</v>
      </c>
      <c r="P25">
        <v>8508</v>
      </c>
      <c r="Q25">
        <v>-7705</v>
      </c>
      <c r="R25">
        <v>20053</v>
      </c>
      <c r="S25">
        <v>-20919</v>
      </c>
      <c r="T25">
        <v>-8184</v>
      </c>
      <c r="U25">
        <v>-20373</v>
      </c>
      <c r="V25">
        <v>5457</v>
      </c>
      <c r="W25">
        <v>-3119</v>
      </c>
      <c r="X25">
        <v>8868</v>
      </c>
      <c r="Y25">
        <v>44</v>
      </c>
      <c r="Z25">
        <v>-12983</v>
      </c>
      <c r="AA25">
        <v>1916</v>
      </c>
      <c r="AB25">
        <v>1691</v>
      </c>
      <c r="AC25">
        <v>117</v>
      </c>
      <c r="AD25">
        <v>-6431</v>
      </c>
      <c r="AE25">
        <v>-79</v>
      </c>
      <c r="AF25">
        <v>-248</v>
      </c>
      <c r="AG25">
        <v>-219</v>
      </c>
      <c r="AH25">
        <v>19941</v>
      </c>
      <c r="AI25">
        <v>1509</v>
      </c>
      <c r="AJ25">
        <v>-9105</v>
      </c>
      <c r="AK25">
        <v>1163</v>
      </c>
      <c r="AL25">
        <v>3441</v>
      </c>
      <c r="AM25">
        <v>106</v>
      </c>
      <c r="AN25">
        <v>-71</v>
      </c>
      <c r="AO25">
        <v>-11370</v>
      </c>
      <c r="AP25">
        <v>-3721</v>
      </c>
      <c r="AQ25">
        <v>121</v>
      </c>
      <c r="AR25">
        <v>20831</v>
      </c>
      <c r="AS25">
        <v>-34</v>
      </c>
      <c r="AT25">
        <v>-5832</v>
      </c>
      <c r="AU25">
        <v>0</v>
      </c>
      <c r="AV25">
        <v>8279</v>
      </c>
      <c r="AW25">
        <v>-3852</v>
      </c>
      <c r="AX25">
        <v>8011</v>
      </c>
      <c r="AY25">
        <v>800</v>
      </c>
      <c r="AZ25">
        <v>-664</v>
      </c>
      <c r="BA25">
        <v>-736</v>
      </c>
      <c r="BB25">
        <v>8936</v>
      </c>
      <c r="BC25">
        <v>1630</v>
      </c>
      <c r="BD25">
        <v>10531</v>
      </c>
      <c r="BE25">
        <v>7610</v>
      </c>
      <c r="BF25">
        <v>-2590</v>
      </c>
      <c r="BG25">
        <v>-16141</v>
      </c>
      <c r="BH25">
        <v>-812</v>
      </c>
      <c r="BI25">
        <v>-270</v>
      </c>
      <c r="BJ25">
        <v>13800</v>
      </c>
      <c r="BK25">
        <v>-986</v>
      </c>
      <c r="BL25">
        <v>1766</v>
      </c>
      <c r="BM25">
        <v>-392</v>
      </c>
      <c r="BN25">
        <v>12503</v>
      </c>
      <c r="BO25">
        <v>217</v>
      </c>
      <c r="BP25">
        <v>2315</v>
      </c>
      <c r="BQ25">
        <v>45</v>
      </c>
      <c r="BR25">
        <v>-362</v>
      </c>
      <c r="BS25">
        <v>-2423</v>
      </c>
      <c r="BT25">
        <v>15716</v>
      </c>
      <c r="BU25">
        <v>3596</v>
      </c>
      <c r="BV25">
        <v>2663</v>
      </c>
      <c r="BW25">
        <v>-10748</v>
      </c>
      <c r="BX25">
        <v>3771</v>
      </c>
      <c r="BY25">
        <v>6207</v>
      </c>
      <c r="BZ25">
        <v>-297</v>
      </c>
      <c r="CA25">
        <v>3927</v>
      </c>
      <c r="CB25">
        <v>-1833</v>
      </c>
      <c r="CC25">
        <v>-4794</v>
      </c>
      <c r="CD25">
        <v>-14320</v>
      </c>
      <c r="CE25">
        <v>15978</v>
      </c>
      <c r="CF25">
        <v>-11531</v>
      </c>
      <c r="CG25">
        <v>-21581</v>
      </c>
      <c r="CH25">
        <v>-18044</v>
      </c>
      <c r="CI25">
        <v>-303</v>
      </c>
      <c r="CJ25">
        <v>1591</v>
      </c>
      <c r="CK25">
        <v>-720</v>
      </c>
      <c r="CL25">
        <v>-1782</v>
      </c>
      <c r="CM25">
        <v>10108</v>
      </c>
      <c r="CN25">
        <v>-484</v>
      </c>
      <c r="CO25">
        <v>16678</v>
      </c>
      <c r="CP25">
        <v>2881</v>
      </c>
      <c r="CQ25">
        <v>11413</v>
      </c>
      <c r="CR25">
        <v>5046</v>
      </c>
      <c r="CS25">
        <v>-7059</v>
      </c>
      <c r="CT25">
        <v>-7</v>
      </c>
      <c r="CU25">
        <v>1207</v>
      </c>
      <c r="CV25">
        <v>2318</v>
      </c>
      <c r="CW25">
        <v>249</v>
      </c>
      <c r="CY25">
        <f t="shared" si="0"/>
        <v>10.41</v>
      </c>
      <c r="CZ25">
        <f t="shared" si="1"/>
        <v>5775.17</v>
      </c>
    </row>
    <row r="26" spans="2:104" x14ac:dyDescent="0.25">
      <c r="B26">
        <v>1219</v>
      </c>
      <c r="C26">
        <v>15604</v>
      </c>
      <c r="D26">
        <v>-1270</v>
      </c>
      <c r="E26">
        <v>-3982</v>
      </c>
      <c r="F26">
        <v>11276</v>
      </c>
      <c r="G26">
        <v>15475</v>
      </c>
      <c r="H26">
        <v>2082</v>
      </c>
      <c r="I26">
        <v>-6547</v>
      </c>
      <c r="J26">
        <v>12381</v>
      </c>
      <c r="K26">
        <v>-2042</v>
      </c>
      <c r="L26">
        <v>2987</v>
      </c>
      <c r="M26">
        <v>18596</v>
      </c>
      <c r="N26">
        <v>-8288</v>
      </c>
      <c r="O26">
        <v>-41</v>
      </c>
      <c r="P26">
        <v>11858</v>
      </c>
      <c r="Q26">
        <v>-14101</v>
      </c>
      <c r="R26">
        <v>-1560</v>
      </c>
      <c r="S26">
        <v>-15</v>
      </c>
      <c r="T26">
        <v>-12840</v>
      </c>
      <c r="U26">
        <v>-6718</v>
      </c>
      <c r="V26">
        <v>-6330</v>
      </c>
      <c r="W26">
        <v>-660</v>
      </c>
      <c r="X26">
        <v>10278</v>
      </c>
      <c r="Y26">
        <v>7576</v>
      </c>
      <c r="Z26">
        <v>1843</v>
      </c>
      <c r="AA26">
        <v>155</v>
      </c>
      <c r="AB26">
        <v>10</v>
      </c>
      <c r="AC26">
        <v>7950</v>
      </c>
      <c r="AD26">
        <v>-457</v>
      </c>
      <c r="AE26">
        <v>207</v>
      </c>
      <c r="AF26">
        <v>-1110</v>
      </c>
      <c r="AG26">
        <v>-59</v>
      </c>
      <c r="AH26">
        <v>-15669</v>
      </c>
      <c r="AI26">
        <v>7911</v>
      </c>
      <c r="AJ26">
        <v>0</v>
      </c>
      <c r="AK26">
        <v>-40</v>
      </c>
      <c r="AL26">
        <v>-2774</v>
      </c>
      <c r="AM26">
        <v>-20744</v>
      </c>
      <c r="AN26">
        <v>57</v>
      </c>
      <c r="AO26">
        <v>6822</v>
      </c>
      <c r="AP26">
        <v>3001</v>
      </c>
      <c r="AQ26">
        <v>-15923</v>
      </c>
      <c r="AR26">
        <v>1052</v>
      </c>
      <c r="AS26">
        <v>2559</v>
      </c>
      <c r="AT26">
        <v>-228</v>
      </c>
      <c r="AU26">
        <v>-8546</v>
      </c>
      <c r="AV26">
        <v>-600</v>
      </c>
      <c r="AW26">
        <v>7758</v>
      </c>
      <c r="AX26">
        <v>-12932</v>
      </c>
      <c r="AY26">
        <v>-357</v>
      </c>
      <c r="AZ26">
        <v>-4771</v>
      </c>
      <c r="BA26">
        <v>-98</v>
      </c>
      <c r="BB26">
        <v>1703</v>
      </c>
      <c r="BC26">
        <v>2888</v>
      </c>
      <c r="BD26">
        <v>-12337</v>
      </c>
      <c r="BE26">
        <v>21818</v>
      </c>
      <c r="BF26">
        <v>-473</v>
      </c>
      <c r="BG26">
        <v>-3785</v>
      </c>
      <c r="BH26">
        <v>-47</v>
      </c>
      <c r="BI26">
        <v>7401</v>
      </c>
      <c r="BJ26">
        <v>-6207</v>
      </c>
      <c r="BK26">
        <v>739</v>
      </c>
      <c r="BL26">
        <v>2068</v>
      </c>
      <c r="BM26">
        <v>18584</v>
      </c>
      <c r="BN26">
        <v>-12086</v>
      </c>
      <c r="BO26">
        <v>-6</v>
      </c>
      <c r="BP26">
        <v>-11758</v>
      </c>
      <c r="BQ26">
        <v>670</v>
      </c>
      <c r="BR26">
        <v>14397</v>
      </c>
      <c r="BS26">
        <v>1067</v>
      </c>
      <c r="BT26">
        <v>-21336</v>
      </c>
      <c r="BU26">
        <v>-200</v>
      </c>
      <c r="BV26">
        <v>-1</v>
      </c>
      <c r="BW26">
        <v>8065</v>
      </c>
      <c r="BX26">
        <v>-180</v>
      </c>
      <c r="BY26">
        <v>11668</v>
      </c>
      <c r="BZ26">
        <v>-6648</v>
      </c>
      <c r="CA26">
        <v>17855</v>
      </c>
      <c r="CB26">
        <v>3857</v>
      </c>
      <c r="CC26">
        <v>8602</v>
      </c>
      <c r="CD26">
        <v>0</v>
      </c>
      <c r="CE26">
        <v>1506</v>
      </c>
      <c r="CF26">
        <v>788</v>
      </c>
      <c r="CG26">
        <v>2</v>
      </c>
      <c r="CH26">
        <v>1842</v>
      </c>
      <c r="CI26">
        <v>-2837</v>
      </c>
      <c r="CJ26">
        <v>8553</v>
      </c>
      <c r="CK26">
        <v>-8683</v>
      </c>
      <c r="CL26">
        <v>-15003</v>
      </c>
      <c r="CM26">
        <v>6213</v>
      </c>
      <c r="CN26">
        <v>874</v>
      </c>
      <c r="CO26">
        <v>443</v>
      </c>
      <c r="CP26">
        <v>11340</v>
      </c>
      <c r="CQ26">
        <v>22365</v>
      </c>
      <c r="CR26">
        <v>876</v>
      </c>
      <c r="CS26">
        <v>6683</v>
      </c>
      <c r="CT26">
        <v>-5426</v>
      </c>
      <c r="CU26">
        <v>8652</v>
      </c>
      <c r="CV26">
        <v>-17940</v>
      </c>
      <c r="CW26">
        <v>1351</v>
      </c>
      <c r="CY26">
        <f t="shared" si="0"/>
        <v>678.72</v>
      </c>
      <c r="CZ26">
        <f t="shared" si="1"/>
        <v>6151.82</v>
      </c>
    </row>
    <row r="27" spans="2:104" x14ac:dyDescent="0.25">
      <c r="B27">
        <v>-1146</v>
      </c>
      <c r="C27">
        <v>-7628</v>
      </c>
      <c r="D27">
        <v>-2388</v>
      </c>
      <c r="E27">
        <v>572</v>
      </c>
      <c r="F27">
        <v>-3711</v>
      </c>
      <c r="G27">
        <v>1664</v>
      </c>
      <c r="H27">
        <v>230</v>
      </c>
      <c r="I27">
        <v>-303</v>
      </c>
      <c r="J27">
        <v>15</v>
      </c>
      <c r="K27">
        <v>15171</v>
      </c>
      <c r="L27">
        <v>5259</v>
      </c>
      <c r="M27">
        <v>-715</v>
      </c>
      <c r="N27">
        <v>2038</v>
      </c>
      <c r="O27">
        <v>-572</v>
      </c>
      <c r="P27">
        <v>0</v>
      </c>
      <c r="Q27">
        <v>-100</v>
      </c>
      <c r="R27">
        <v>-6</v>
      </c>
      <c r="S27">
        <v>-2862</v>
      </c>
      <c r="T27">
        <v>-4085</v>
      </c>
      <c r="U27">
        <v>9738</v>
      </c>
      <c r="V27">
        <v>-14801</v>
      </c>
      <c r="W27">
        <v>-9981</v>
      </c>
      <c r="X27">
        <v>-26513</v>
      </c>
      <c r="Y27">
        <v>-3077</v>
      </c>
      <c r="Z27">
        <v>-1357</v>
      </c>
      <c r="AA27">
        <v>289</v>
      </c>
      <c r="AB27">
        <v>527</v>
      </c>
      <c r="AC27">
        <v>16347</v>
      </c>
      <c r="AD27">
        <v>778</v>
      </c>
      <c r="AE27">
        <v>-360</v>
      </c>
      <c r="AF27">
        <v>-5117</v>
      </c>
      <c r="AG27">
        <v>-97</v>
      </c>
      <c r="AH27">
        <v>-240</v>
      </c>
      <c r="AI27">
        <v>-10089</v>
      </c>
      <c r="AJ27">
        <v>-1117</v>
      </c>
      <c r="AK27">
        <v>-18356</v>
      </c>
      <c r="AL27">
        <v>10113</v>
      </c>
      <c r="AM27">
        <v>4447</v>
      </c>
      <c r="AN27">
        <v>-6803</v>
      </c>
      <c r="AO27">
        <v>3536</v>
      </c>
      <c r="AP27">
        <v>397</v>
      </c>
      <c r="AQ27">
        <v>216</v>
      </c>
      <c r="AR27">
        <v>20509</v>
      </c>
      <c r="AS27">
        <v>-3557</v>
      </c>
      <c r="AT27">
        <v>5670</v>
      </c>
      <c r="AU27">
        <v>-1</v>
      </c>
      <c r="AV27">
        <v>-7690</v>
      </c>
      <c r="AW27">
        <v>-2037</v>
      </c>
      <c r="AX27">
        <v>838</v>
      </c>
      <c r="AY27">
        <v>122</v>
      </c>
      <c r="AZ27">
        <v>13395</v>
      </c>
      <c r="BA27">
        <v>-14000</v>
      </c>
      <c r="BB27">
        <v>-5759</v>
      </c>
      <c r="BC27">
        <v>-7</v>
      </c>
      <c r="BD27">
        <v>-9492</v>
      </c>
      <c r="BE27">
        <v>-16806</v>
      </c>
      <c r="BF27">
        <v>-1031</v>
      </c>
      <c r="BG27">
        <v>7061</v>
      </c>
      <c r="BH27">
        <v>1296</v>
      </c>
      <c r="BI27">
        <v>10537</v>
      </c>
      <c r="BJ27">
        <v>-2359</v>
      </c>
      <c r="BK27">
        <v>-4338</v>
      </c>
      <c r="BL27">
        <v>14433</v>
      </c>
      <c r="BM27">
        <v>-24748</v>
      </c>
      <c r="BN27">
        <v>-11900</v>
      </c>
      <c r="BO27">
        <v>3864</v>
      </c>
      <c r="BP27">
        <v>1314</v>
      </c>
      <c r="BQ27">
        <v>1093</v>
      </c>
      <c r="BR27">
        <v>-12518</v>
      </c>
      <c r="BS27">
        <v>124</v>
      </c>
      <c r="BT27">
        <v>-20698</v>
      </c>
      <c r="BU27">
        <v>18071</v>
      </c>
      <c r="BV27">
        <v>914</v>
      </c>
      <c r="BW27">
        <v>-1132</v>
      </c>
      <c r="BX27">
        <v>711</v>
      </c>
      <c r="BY27">
        <v>-67</v>
      </c>
      <c r="BZ27">
        <v>-10823</v>
      </c>
      <c r="CA27">
        <v>-1306</v>
      </c>
      <c r="CB27">
        <v>6963</v>
      </c>
      <c r="CC27">
        <v>-5414</v>
      </c>
      <c r="CD27">
        <v>132</v>
      </c>
      <c r="CE27">
        <v>18824</v>
      </c>
      <c r="CF27">
        <v>8039</v>
      </c>
      <c r="CG27">
        <v>8127</v>
      </c>
      <c r="CH27">
        <v>2269</v>
      </c>
      <c r="CI27">
        <v>-1309</v>
      </c>
      <c r="CJ27">
        <v>2473</v>
      </c>
      <c r="CK27">
        <v>2877</v>
      </c>
      <c r="CL27">
        <v>18853</v>
      </c>
      <c r="CM27">
        <v>63</v>
      </c>
      <c r="CN27">
        <v>-163</v>
      </c>
      <c r="CO27">
        <v>-2778</v>
      </c>
      <c r="CP27">
        <v>12831</v>
      </c>
      <c r="CQ27">
        <v>-492</v>
      </c>
      <c r="CR27">
        <v>10993</v>
      </c>
      <c r="CS27">
        <v>4365</v>
      </c>
      <c r="CT27">
        <v>-313</v>
      </c>
      <c r="CU27">
        <v>-3554</v>
      </c>
      <c r="CV27">
        <v>-3131</v>
      </c>
      <c r="CW27">
        <v>433</v>
      </c>
      <c r="CY27">
        <f t="shared" si="0"/>
        <v>-203.16</v>
      </c>
      <c r="CZ27">
        <f t="shared" si="1"/>
        <v>5573.78</v>
      </c>
    </row>
    <row r="28" spans="2:104" x14ac:dyDescent="0.25">
      <c r="B28">
        <v>2471</v>
      </c>
      <c r="C28">
        <v>-1578</v>
      </c>
      <c r="D28">
        <v>-28</v>
      </c>
      <c r="E28">
        <v>5157</v>
      </c>
      <c r="F28">
        <v>-17199</v>
      </c>
      <c r="G28">
        <v>4617</v>
      </c>
      <c r="H28">
        <v>1908</v>
      </c>
      <c r="I28">
        <v>-964</v>
      </c>
      <c r="J28">
        <v>182</v>
      </c>
      <c r="K28">
        <v>-14897</v>
      </c>
      <c r="L28">
        <v>-1660</v>
      </c>
      <c r="M28">
        <v>-17765</v>
      </c>
      <c r="N28">
        <v>242</v>
      </c>
      <c r="O28">
        <v>-1205</v>
      </c>
      <c r="P28">
        <v>-17133</v>
      </c>
      <c r="Q28">
        <v>-821</v>
      </c>
      <c r="R28">
        <v>-1326</v>
      </c>
      <c r="S28">
        <v>1009</v>
      </c>
      <c r="T28">
        <v>1222</v>
      </c>
      <c r="U28">
        <v>-64</v>
      </c>
      <c r="V28">
        <v>-1179</v>
      </c>
      <c r="W28">
        <v>1275</v>
      </c>
      <c r="X28">
        <v>15</v>
      </c>
      <c r="Y28">
        <v>-13789</v>
      </c>
      <c r="Z28">
        <v>20048</v>
      </c>
      <c r="AA28">
        <v>605</v>
      </c>
      <c r="AB28">
        <v>15242</v>
      </c>
      <c r="AC28">
        <v>-1811</v>
      </c>
      <c r="AD28">
        <v>-13198</v>
      </c>
      <c r="AE28">
        <v>-8</v>
      </c>
      <c r="AF28">
        <v>7</v>
      </c>
      <c r="AG28">
        <v>14887</v>
      </c>
      <c r="AH28">
        <v>-3</v>
      </c>
      <c r="AI28">
        <v>-831</v>
      </c>
      <c r="AJ28">
        <v>-6154</v>
      </c>
      <c r="AK28">
        <v>1690</v>
      </c>
      <c r="AL28">
        <v>-12684</v>
      </c>
      <c r="AM28">
        <v>-2</v>
      </c>
      <c r="AN28">
        <v>-4</v>
      </c>
      <c r="AO28">
        <v>216</v>
      </c>
      <c r="AP28">
        <v>2</v>
      </c>
      <c r="AQ28">
        <v>-390</v>
      </c>
      <c r="AR28">
        <v>-7777</v>
      </c>
      <c r="AS28">
        <v>16093</v>
      </c>
      <c r="AT28">
        <v>-5394</v>
      </c>
      <c r="AU28">
        <v>16764</v>
      </c>
      <c r="AV28">
        <v>-13</v>
      </c>
      <c r="AW28">
        <v>1192</v>
      </c>
      <c r="AX28">
        <v>665</v>
      </c>
      <c r="AY28">
        <v>-1080</v>
      </c>
      <c r="AZ28">
        <v>720</v>
      </c>
      <c r="BA28">
        <v>225</v>
      </c>
      <c r="BB28">
        <v>483</v>
      </c>
      <c r="BC28">
        <v>-3559</v>
      </c>
      <c r="BD28">
        <v>3428</v>
      </c>
      <c r="BE28">
        <v>11970</v>
      </c>
      <c r="BF28">
        <v>-2033</v>
      </c>
      <c r="BG28">
        <v>390</v>
      </c>
      <c r="BH28">
        <v>134</v>
      </c>
      <c r="BI28">
        <v>6372</v>
      </c>
      <c r="BJ28">
        <v>4000</v>
      </c>
      <c r="BK28">
        <v>3362</v>
      </c>
      <c r="BL28">
        <v>-19477</v>
      </c>
      <c r="BM28">
        <v>-19262</v>
      </c>
      <c r="BN28">
        <v>22324</v>
      </c>
      <c r="BO28">
        <v>14470</v>
      </c>
      <c r="BP28">
        <v>-5433</v>
      </c>
      <c r="BQ28">
        <v>7138</v>
      </c>
      <c r="BR28">
        <v>-111</v>
      </c>
      <c r="BS28">
        <v>-3699</v>
      </c>
      <c r="BT28">
        <v>-443</v>
      </c>
      <c r="BU28">
        <v>-8490</v>
      </c>
      <c r="BV28">
        <v>-15416</v>
      </c>
      <c r="BW28">
        <v>2379</v>
      </c>
      <c r="BX28">
        <v>575</v>
      </c>
      <c r="BY28">
        <v>1</v>
      </c>
      <c r="BZ28">
        <v>2320</v>
      </c>
      <c r="CA28">
        <v>-20497</v>
      </c>
      <c r="CB28">
        <v>-62</v>
      </c>
      <c r="CC28">
        <v>-7920</v>
      </c>
      <c r="CD28">
        <v>-238</v>
      </c>
      <c r="CE28">
        <v>1688</v>
      </c>
      <c r="CF28">
        <v>1993</v>
      </c>
      <c r="CG28">
        <v>1652</v>
      </c>
      <c r="CH28">
        <v>-3036</v>
      </c>
      <c r="CI28">
        <v>-3214</v>
      </c>
      <c r="CJ28">
        <v>64</v>
      </c>
      <c r="CK28">
        <v>21494</v>
      </c>
      <c r="CL28">
        <v>410</v>
      </c>
      <c r="CM28">
        <v>-2373</v>
      </c>
      <c r="CN28">
        <v>-18184</v>
      </c>
      <c r="CO28">
        <v>852</v>
      </c>
      <c r="CP28">
        <v>17970</v>
      </c>
      <c r="CQ28">
        <v>1069</v>
      </c>
      <c r="CR28">
        <v>-12325</v>
      </c>
      <c r="CS28">
        <v>-11037</v>
      </c>
      <c r="CT28">
        <v>-12031</v>
      </c>
      <c r="CU28">
        <v>0</v>
      </c>
      <c r="CV28">
        <v>2269</v>
      </c>
      <c r="CW28">
        <v>-311</v>
      </c>
      <c r="CY28">
        <f t="shared" si="0"/>
        <v>-728.47</v>
      </c>
      <c r="CZ28">
        <f t="shared" si="1"/>
        <v>5433.69</v>
      </c>
    </row>
    <row r="29" spans="2:104" x14ac:dyDescent="0.25">
      <c r="B29">
        <v>-1489</v>
      </c>
      <c r="C29">
        <v>-140</v>
      </c>
      <c r="D29">
        <v>-117</v>
      </c>
      <c r="E29">
        <v>-1206</v>
      </c>
      <c r="F29">
        <v>3225</v>
      </c>
      <c r="G29">
        <v>-5785</v>
      </c>
      <c r="H29">
        <v>1196</v>
      </c>
      <c r="I29">
        <v>-6877</v>
      </c>
      <c r="J29">
        <v>-1020</v>
      </c>
      <c r="K29">
        <v>3835</v>
      </c>
      <c r="L29">
        <v>24</v>
      </c>
      <c r="M29">
        <v>-4183</v>
      </c>
      <c r="N29">
        <v>4179</v>
      </c>
      <c r="O29">
        <v>7274</v>
      </c>
      <c r="P29">
        <v>9399</v>
      </c>
      <c r="Q29">
        <v>21296</v>
      </c>
      <c r="R29">
        <v>-8690</v>
      </c>
      <c r="S29">
        <v>-130</v>
      </c>
      <c r="T29">
        <v>19493</v>
      </c>
      <c r="U29">
        <v>742</v>
      </c>
      <c r="V29">
        <v>-875</v>
      </c>
      <c r="W29">
        <v>0</v>
      </c>
      <c r="X29">
        <v>-70</v>
      </c>
      <c r="Y29">
        <v>-928</v>
      </c>
      <c r="Z29">
        <v>585</v>
      </c>
      <c r="AA29">
        <v>-159</v>
      </c>
      <c r="AB29">
        <v>-1</v>
      </c>
      <c r="AC29">
        <v>-6839</v>
      </c>
      <c r="AD29">
        <v>3849</v>
      </c>
      <c r="AE29">
        <v>22179</v>
      </c>
      <c r="AF29">
        <v>4097</v>
      </c>
      <c r="AG29">
        <v>13828</v>
      </c>
      <c r="AH29">
        <v>514</v>
      </c>
      <c r="AI29">
        <v>-8947</v>
      </c>
      <c r="AJ29">
        <v>5732</v>
      </c>
      <c r="AK29">
        <v>8452</v>
      </c>
      <c r="AL29">
        <v>-4304</v>
      </c>
      <c r="AM29">
        <v>-4235</v>
      </c>
      <c r="AN29">
        <v>930</v>
      </c>
      <c r="AO29">
        <v>363</v>
      </c>
      <c r="AP29">
        <v>1</v>
      </c>
      <c r="AQ29">
        <v>772</v>
      </c>
      <c r="AR29">
        <v>-14861</v>
      </c>
      <c r="AS29">
        <v>298</v>
      </c>
      <c r="AT29">
        <v>-505</v>
      </c>
      <c r="AU29">
        <v>-5090</v>
      </c>
      <c r="AV29">
        <v>502</v>
      </c>
      <c r="AW29">
        <v>12832</v>
      </c>
      <c r="AX29">
        <v>636</v>
      </c>
      <c r="AY29">
        <v>-17</v>
      </c>
      <c r="AZ29">
        <v>-4709</v>
      </c>
      <c r="BA29">
        <v>3858</v>
      </c>
      <c r="BB29">
        <v>14062</v>
      </c>
      <c r="BC29">
        <v>-2330</v>
      </c>
      <c r="BD29">
        <v>-249</v>
      </c>
      <c r="BE29">
        <v>8033</v>
      </c>
      <c r="BF29">
        <v>683</v>
      </c>
      <c r="BG29">
        <v>12</v>
      </c>
      <c r="BH29">
        <v>-571</v>
      </c>
      <c r="BI29">
        <v>11</v>
      </c>
      <c r="BJ29">
        <v>10104</v>
      </c>
      <c r="BK29">
        <v>-997</v>
      </c>
      <c r="BL29">
        <v>-325</v>
      </c>
      <c r="BM29">
        <v>14619</v>
      </c>
      <c r="BN29">
        <v>82</v>
      </c>
      <c r="BO29">
        <v>-2155</v>
      </c>
      <c r="BP29">
        <v>9659</v>
      </c>
      <c r="BQ29">
        <v>1257</v>
      </c>
      <c r="BR29">
        <v>6506</v>
      </c>
      <c r="BS29">
        <v>-51</v>
      </c>
      <c r="BT29">
        <v>0</v>
      </c>
      <c r="BU29">
        <v>-2831</v>
      </c>
      <c r="BV29">
        <v>9320</v>
      </c>
      <c r="BW29">
        <v>3887</v>
      </c>
      <c r="BX29">
        <v>10784</v>
      </c>
      <c r="BY29">
        <v>106</v>
      </c>
      <c r="BZ29">
        <v>-50</v>
      </c>
      <c r="CA29">
        <v>-7903</v>
      </c>
      <c r="CB29">
        <v>19522</v>
      </c>
      <c r="CC29">
        <v>18874</v>
      </c>
      <c r="CD29">
        <v>-8399</v>
      </c>
      <c r="CE29">
        <v>-236</v>
      </c>
      <c r="CF29">
        <v>1762</v>
      </c>
      <c r="CG29">
        <v>14</v>
      </c>
      <c r="CH29">
        <v>17424</v>
      </c>
      <c r="CI29">
        <v>-4355</v>
      </c>
      <c r="CJ29">
        <v>13350</v>
      </c>
      <c r="CK29">
        <v>-2247</v>
      </c>
      <c r="CL29">
        <v>-5931</v>
      </c>
      <c r="CM29">
        <v>-6742</v>
      </c>
      <c r="CN29">
        <v>1940</v>
      </c>
      <c r="CO29">
        <v>11876</v>
      </c>
      <c r="CP29">
        <v>7103</v>
      </c>
      <c r="CQ29">
        <v>-24</v>
      </c>
      <c r="CR29">
        <v>20838</v>
      </c>
      <c r="CS29">
        <v>-4</v>
      </c>
      <c r="CT29">
        <v>-15425</v>
      </c>
      <c r="CU29">
        <v>-18860</v>
      </c>
      <c r="CV29">
        <v>1228</v>
      </c>
      <c r="CW29">
        <v>7670</v>
      </c>
      <c r="CY29">
        <f t="shared" si="0"/>
        <v>1999.55</v>
      </c>
      <c r="CZ29">
        <f t="shared" si="1"/>
        <v>5216.79</v>
      </c>
    </row>
    <row r="30" spans="2:104" x14ac:dyDescent="0.25">
      <c r="B30">
        <v>-486</v>
      </c>
      <c r="C30">
        <v>-8127</v>
      </c>
      <c r="D30">
        <v>-6517</v>
      </c>
      <c r="E30">
        <v>3136</v>
      </c>
      <c r="F30">
        <v>-652</v>
      </c>
      <c r="G30">
        <v>12</v>
      </c>
      <c r="H30">
        <v>-5728</v>
      </c>
      <c r="I30">
        <v>21</v>
      </c>
      <c r="J30">
        <v>-1098</v>
      </c>
      <c r="K30">
        <v>3795</v>
      </c>
      <c r="L30">
        <v>-2515</v>
      </c>
      <c r="M30">
        <v>6240</v>
      </c>
      <c r="N30">
        <v>1617</v>
      </c>
      <c r="O30">
        <v>865</v>
      </c>
      <c r="P30">
        <v>-927</v>
      </c>
      <c r="Q30">
        <v>2573</v>
      </c>
      <c r="R30">
        <v>19797</v>
      </c>
      <c r="S30">
        <v>-104</v>
      </c>
      <c r="T30">
        <v>18100</v>
      </c>
      <c r="U30">
        <v>-15670</v>
      </c>
      <c r="V30">
        <v>-1998</v>
      </c>
      <c r="W30">
        <v>-1327</v>
      </c>
      <c r="X30">
        <v>-2406</v>
      </c>
      <c r="Y30">
        <v>-941</v>
      </c>
      <c r="Z30">
        <v>353</v>
      </c>
      <c r="AA30">
        <v>17704</v>
      </c>
      <c r="AB30">
        <v>-341</v>
      </c>
      <c r="AC30">
        <v>7994</v>
      </c>
      <c r="AD30">
        <v>-4</v>
      </c>
      <c r="AE30">
        <v>-32280</v>
      </c>
      <c r="AF30">
        <v>-3396</v>
      </c>
      <c r="AG30">
        <v>873</v>
      </c>
      <c r="AH30">
        <v>5571</v>
      </c>
      <c r="AI30">
        <v>6260</v>
      </c>
      <c r="AJ30">
        <v>6089</v>
      </c>
      <c r="AK30">
        <v>8033</v>
      </c>
      <c r="AL30">
        <v>17430</v>
      </c>
      <c r="AM30">
        <v>-15636</v>
      </c>
      <c r="AN30">
        <v>1</v>
      </c>
      <c r="AO30">
        <v>1548</v>
      </c>
      <c r="AP30">
        <v>-10354</v>
      </c>
      <c r="AQ30">
        <v>-8429</v>
      </c>
      <c r="AR30">
        <v>-3980</v>
      </c>
      <c r="AS30">
        <v>-7483</v>
      </c>
      <c r="AT30">
        <v>1224</v>
      </c>
      <c r="AU30">
        <v>-587</v>
      </c>
      <c r="AV30">
        <v>612</v>
      </c>
      <c r="AW30">
        <v>-2008</v>
      </c>
      <c r="AX30">
        <v>-617</v>
      </c>
      <c r="AY30">
        <v>8702</v>
      </c>
      <c r="AZ30">
        <v>6631</v>
      </c>
      <c r="BA30">
        <v>4329</v>
      </c>
      <c r="BB30">
        <v>-12550</v>
      </c>
      <c r="BC30">
        <v>-234</v>
      </c>
      <c r="BD30">
        <v>-456</v>
      </c>
      <c r="BE30">
        <v>-5434</v>
      </c>
      <c r="BF30">
        <v>4751</v>
      </c>
      <c r="BG30">
        <v>0</v>
      </c>
      <c r="BH30">
        <v>-1904</v>
      </c>
      <c r="BI30">
        <v>3668</v>
      </c>
      <c r="BJ30">
        <v>-16808</v>
      </c>
      <c r="BK30">
        <v>353</v>
      </c>
      <c r="BL30">
        <v>-19824</v>
      </c>
      <c r="BM30">
        <v>7356</v>
      </c>
      <c r="BN30">
        <v>174</v>
      </c>
      <c r="BO30">
        <v>-13686</v>
      </c>
      <c r="BP30">
        <v>2609</v>
      </c>
      <c r="BQ30">
        <v>0</v>
      </c>
      <c r="BR30">
        <v>10654</v>
      </c>
      <c r="BS30">
        <v>-98</v>
      </c>
      <c r="BT30">
        <v>-1282</v>
      </c>
      <c r="BU30">
        <v>-4608</v>
      </c>
      <c r="BV30">
        <v>52</v>
      </c>
      <c r="BW30">
        <v>-8141</v>
      </c>
      <c r="BX30">
        <v>0</v>
      </c>
      <c r="BY30">
        <v>-959</v>
      </c>
      <c r="BZ30">
        <v>2</v>
      </c>
      <c r="CA30">
        <v>2659</v>
      </c>
      <c r="CB30">
        <v>-9844</v>
      </c>
      <c r="CC30">
        <v>4436</v>
      </c>
      <c r="CD30">
        <v>1588</v>
      </c>
      <c r="CE30">
        <v>-56</v>
      </c>
      <c r="CF30">
        <v>-8651</v>
      </c>
      <c r="CG30">
        <v>1300</v>
      </c>
      <c r="CH30">
        <v>365</v>
      </c>
      <c r="CI30">
        <v>16189</v>
      </c>
      <c r="CJ30">
        <v>16604</v>
      </c>
      <c r="CK30">
        <v>-9740</v>
      </c>
      <c r="CL30">
        <v>251</v>
      </c>
      <c r="CM30">
        <v>2568</v>
      </c>
      <c r="CN30">
        <v>-15998</v>
      </c>
      <c r="CO30">
        <v>681</v>
      </c>
      <c r="CP30">
        <v>765</v>
      </c>
      <c r="CQ30">
        <v>-228</v>
      </c>
      <c r="CR30">
        <v>-13102</v>
      </c>
      <c r="CS30">
        <v>8158</v>
      </c>
      <c r="CT30">
        <v>571</v>
      </c>
      <c r="CU30">
        <v>-2452</v>
      </c>
      <c r="CV30">
        <v>-2418</v>
      </c>
      <c r="CW30">
        <v>-455</v>
      </c>
      <c r="CY30">
        <f t="shared" si="0"/>
        <v>-472.75</v>
      </c>
      <c r="CZ30">
        <f t="shared" si="1"/>
        <v>5178.03</v>
      </c>
    </row>
    <row r="31" spans="2:104" x14ac:dyDescent="0.25">
      <c r="B31">
        <v>17506</v>
      </c>
      <c r="C31">
        <v>-249</v>
      </c>
      <c r="D31">
        <v>-7406</v>
      </c>
      <c r="E31">
        <v>-1424</v>
      </c>
      <c r="F31">
        <v>0</v>
      </c>
      <c r="G31">
        <v>10704</v>
      </c>
      <c r="H31">
        <v>4</v>
      </c>
      <c r="I31">
        <v>3878</v>
      </c>
      <c r="J31">
        <v>15151</v>
      </c>
      <c r="K31">
        <v>-7615</v>
      </c>
      <c r="L31">
        <v>-3081</v>
      </c>
      <c r="M31">
        <v>7828</v>
      </c>
      <c r="N31">
        <v>-4093</v>
      </c>
      <c r="O31">
        <v>218</v>
      </c>
      <c r="P31">
        <v>5000</v>
      </c>
      <c r="Q31">
        <v>1717</v>
      </c>
      <c r="R31">
        <v>-197</v>
      </c>
      <c r="S31">
        <v>307</v>
      </c>
      <c r="T31">
        <v>4336</v>
      </c>
      <c r="U31">
        <v>6113</v>
      </c>
      <c r="V31">
        <v>-14544</v>
      </c>
      <c r="W31">
        <v>-21129</v>
      </c>
      <c r="X31">
        <v>238</v>
      </c>
      <c r="Y31">
        <v>-13852</v>
      </c>
      <c r="Z31">
        <v>11664</v>
      </c>
      <c r="AA31">
        <v>-4502</v>
      </c>
      <c r="AB31">
        <v>4458</v>
      </c>
      <c r="AC31">
        <v>-18030</v>
      </c>
      <c r="AD31">
        <v>215</v>
      </c>
      <c r="AE31">
        <v>-1775</v>
      </c>
      <c r="AF31">
        <v>11102</v>
      </c>
      <c r="AG31">
        <v>5592</v>
      </c>
      <c r="AH31">
        <v>8813</v>
      </c>
      <c r="AI31">
        <v>1</v>
      </c>
      <c r="AJ31">
        <v>-13887</v>
      </c>
      <c r="AK31">
        <v>-18355</v>
      </c>
      <c r="AL31">
        <v>-20588</v>
      </c>
      <c r="AM31">
        <v>4286</v>
      </c>
      <c r="AN31">
        <v>3142</v>
      </c>
      <c r="AO31">
        <v>1371</v>
      </c>
      <c r="AP31">
        <v>-1136</v>
      </c>
      <c r="AQ31">
        <v>-484</v>
      </c>
      <c r="AR31">
        <v>15868</v>
      </c>
      <c r="AS31">
        <v>1784</v>
      </c>
      <c r="AT31">
        <v>-549</v>
      </c>
      <c r="AU31">
        <v>0</v>
      </c>
      <c r="AV31">
        <v>-18660</v>
      </c>
      <c r="AW31">
        <v>-20204</v>
      </c>
      <c r="AX31">
        <v>-3792</v>
      </c>
      <c r="AY31">
        <v>85</v>
      </c>
      <c r="AZ31">
        <v>9415</v>
      </c>
      <c r="BA31">
        <v>0</v>
      </c>
      <c r="BB31">
        <v>19383</v>
      </c>
      <c r="BC31">
        <v>12124</v>
      </c>
      <c r="BD31">
        <v>12561</v>
      </c>
      <c r="BE31">
        <v>-9082</v>
      </c>
      <c r="BF31">
        <v>2218</v>
      </c>
      <c r="BG31">
        <v>0</v>
      </c>
      <c r="BH31">
        <v>-49</v>
      </c>
      <c r="BI31">
        <v>-15726</v>
      </c>
      <c r="BJ31">
        <v>-825</v>
      </c>
      <c r="BK31">
        <v>-21</v>
      </c>
      <c r="BL31">
        <v>-14</v>
      </c>
      <c r="BM31">
        <v>81</v>
      </c>
      <c r="BN31">
        <v>-10573</v>
      </c>
      <c r="BO31">
        <v>-9</v>
      </c>
      <c r="BP31">
        <v>36</v>
      </c>
      <c r="BQ31">
        <v>17375</v>
      </c>
      <c r="BR31">
        <v>0</v>
      </c>
      <c r="BS31">
        <v>131</v>
      </c>
      <c r="BT31">
        <v>3</v>
      </c>
      <c r="BU31">
        <v>-8957</v>
      </c>
      <c r="BV31">
        <v>3239</v>
      </c>
      <c r="BW31">
        <v>20209</v>
      </c>
      <c r="BX31">
        <v>899</v>
      </c>
      <c r="BY31">
        <v>0</v>
      </c>
      <c r="BZ31">
        <v>487</v>
      </c>
      <c r="CA31">
        <v>-2804</v>
      </c>
      <c r="CB31">
        <v>186</v>
      </c>
      <c r="CC31">
        <v>8264</v>
      </c>
      <c r="CD31">
        <v>-14592</v>
      </c>
      <c r="CE31">
        <v>-292</v>
      </c>
      <c r="CF31">
        <v>-12243</v>
      </c>
      <c r="CG31">
        <v>-17585</v>
      </c>
      <c r="CH31">
        <v>-19265</v>
      </c>
      <c r="CI31">
        <v>3847</v>
      </c>
      <c r="CJ31">
        <v>-20455</v>
      </c>
      <c r="CK31">
        <v>-71</v>
      </c>
      <c r="CL31">
        <v>21054</v>
      </c>
      <c r="CM31">
        <v>-1796</v>
      </c>
      <c r="CN31">
        <v>-93</v>
      </c>
      <c r="CO31">
        <v>-1260</v>
      </c>
      <c r="CP31">
        <v>-19638</v>
      </c>
      <c r="CQ31">
        <v>-2048</v>
      </c>
      <c r="CR31">
        <v>-11852</v>
      </c>
      <c r="CS31">
        <v>-4641</v>
      </c>
      <c r="CT31">
        <v>1568</v>
      </c>
      <c r="CU31">
        <v>16999</v>
      </c>
      <c r="CV31">
        <v>1849</v>
      </c>
      <c r="CW31">
        <v>-33</v>
      </c>
      <c r="CY31">
        <f t="shared" si="0"/>
        <v>-761.67</v>
      </c>
      <c r="CZ31">
        <f t="shared" si="1"/>
        <v>6627.85</v>
      </c>
    </row>
    <row r="32" spans="2:104" x14ac:dyDescent="0.25">
      <c r="B32">
        <v>-3311</v>
      </c>
      <c r="C32">
        <v>97</v>
      </c>
      <c r="D32">
        <v>-12816</v>
      </c>
      <c r="E32">
        <v>-68</v>
      </c>
      <c r="F32">
        <v>6701</v>
      </c>
      <c r="G32">
        <v>-4605</v>
      </c>
      <c r="H32">
        <v>-4668</v>
      </c>
      <c r="I32">
        <v>-2431</v>
      </c>
      <c r="J32">
        <v>11672</v>
      </c>
      <c r="K32">
        <v>-427</v>
      </c>
      <c r="L32">
        <v>-3432</v>
      </c>
      <c r="M32">
        <v>4783</v>
      </c>
      <c r="N32">
        <v>-2660</v>
      </c>
      <c r="O32">
        <v>-154</v>
      </c>
      <c r="P32">
        <v>20195</v>
      </c>
      <c r="Q32">
        <v>-502</v>
      </c>
      <c r="R32">
        <v>3</v>
      </c>
      <c r="S32">
        <v>-1064</v>
      </c>
      <c r="T32">
        <v>-6067</v>
      </c>
      <c r="U32">
        <v>-2365</v>
      </c>
      <c r="V32">
        <v>2255</v>
      </c>
      <c r="W32">
        <v>6487</v>
      </c>
      <c r="X32">
        <v>-13792</v>
      </c>
      <c r="Y32">
        <v>-10</v>
      </c>
      <c r="Z32">
        <v>2402</v>
      </c>
      <c r="AA32">
        <v>-5754</v>
      </c>
      <c r="AB32">
        <v>-1014</v>
      </c>
      <c r="AC32">
        <v>8814</v>
      </c>
      <c r="AD32">
        <v>-11928</v>
      </c>
      <c r="AE32">
        <v>10339</v>
      </c>
      <c r="AF32">
        <v>695</v>
      </c>
      <c r="AG32">
        <v>-9661</v>
      </c>
      <c r="AH32">
        <v>4155</v>
      </c>
      <c r="AI32">
        <v>-20032</v>
      </c>
      <c r="AJ32">
        <v>3328</v>
      </c>
      <c r="AK32">
        <v>99</v>
      </c>
      <c r="AL32">
        <v>-5399</v>
      </c>
      <c r="AM32">
        <v>-539</v>
      </c>
      <c r="AN32">
        <v>-4180</v>
      </c>
      <c r="AO32">
        <v>5779</v>
      </c>
      <c r="AP32">
        <v>-520</v>
      </c>
      <c r="AQ32">
        <v>-3128</v>
      </c>
      <c r="AR32">
        <v>-9062</v>
      </c>
      <c r="AS32">
        <v>-343</v>
      </c>
      <c r="AT32">
        <v>-237</v>
      </c>
      <c r="AU32">
        <v>-489</v>
      </c>
      <c r="AV32">
        <v>4159</v>
      </c>
      <c r="AW32">
        <v>-1280</v>
      </c>
      <c r="AX32">
        <v>-3708</v>
      </c>
      <c r="AY32">
        <v>-225</v>
      </c>
      <c r="AZ32">
        <v>2438</v>
      </c>
      <c r="BA32">
        <v>-4</v>
      </c>
      <c r="BB32">
        <v>-21843</v>
      </c>
      <c r="BC32">
        <v>466</v>
      </c>
      <c r="BD32">
        <v>6650</v>
      </c>
      <c r="BE32">
        <v>3558</v>
      </c>
      <c r="BF32">
        <v>2436</v>
      </c>
      <c r="BG32">
        <v>593</v>
      </c>
      <c r="BH32">
        <v>1384</v>
      </c>
      <c r="BI32">
        <v>13</v>
      </c>
      <c r="BJ32">
        <v>-14092</v>
      </c>
      <c r="BK32">
        <v>-752</v>
      </c>
      <c r="BL32">
        <v>-7</v>
      </c>
      <c r="BM32">
        <v>6234</v>
      </c>
      <c r="BN32">
        <v>-10265</v>
      </c>
      <c r="BO32">
        <v>2</v>
      </c>
      <c r="BP32">
        <v>3907</v>
      </c>
      <c r="BQ32">
        <v>256</v>
      </c>
      <c r="BR32">
        <v>4258</v>
      </c>
      <c r="BS32">
        <v>709</v>
      </c>
      <c r="BT32">
        <v>22089</v>
      </c>
      <c r="BU32">
        <v>9909</v>
      </c>
      <c r="BV32">
        <v>-5800</v>
      </c>
      <c r="BW32">
        <v>-23190</v>
      </c>
      <c r="BX32">
        <v>-26</v>
      </c>
      <c r="BY32">
        <v>160</v>
      </c>
      <c r="BZ32">
        <v>10676</v>
      </c>
      <c r="CA32">
        <v>8385</v>
      </c>
      <c r="CB32">
        <v>-1625</v>
      </c>
      <c r="CC32">
        <v>2629</v>
      </c>
      <c r="CD32">
        <v>-18612</v>
      </c>
      <c r="CE32">
        <v>1217</v>
      </c>
      <c r="CF32">
        <v>-1048</v>
      </c>
      <c r="CG32">
        <v>-2774</v>
      </c>
      <c r="CH32">
        <v>0</v>
      </c>
      <c r="CI32">
        <v>-15443</v>
      </c>
      <c r="CJ32">
        <v>-17254</v>
      </c>
      <c r="CK32">
        <v>-8</v>
      </c>
      <c r="CL32">
        <v>-10081</v>
      </c>
      <c r="CM32">
        <v>281</v>
      </c>
      <c r="CN32">
        <v>-1072</v>
      </c>
      <c r="CO32">
        <v>-304</v>
      </c>
      <c r="CP32">
        <v>1113</v>
      </c>
      <c r="CQ32">
        <v>-17792</v>
      </c>
      <c r="CR32">
        <v>69</v>
      </c>
      <c r="CS32">
        <v>-7582</v>
      </c>
      <c r="CT32">
        <v>-692</v>
      </c>
      <c r="CU32">
        <v>-16</v>
      </c>
      <c r="CV32">
        <v>443</v>
      </c>
      <c r="CW32">
        <v>-1069</v>
      </c>
      <c r="CY32">
        <f t="shared" si="0"/>
        <v>-1253.8399999999999</v>
      </c>
      <c r="CZ32">
        <f t="shared" si="1"/>
        <v>4890.6000000000004</v>
      </c>
    </row>
    <row r="33" spans="2:104" x14ac:dyDescent="0.25">
      <c r="B33">
        <v>2942</v>
      </c>
      <c r="C33">
        <v>-709</v>
      </c>
      <c r="D33">
        <v>-3353</v>
      </c>
      <c r="E33">
        <v>-16961</v>
      </c>
      <c r="F33">
        <v>-6574</v>
      </c>
      <c r="G33">
        <v>11126</v>
      </c>
      <c r="H33">
        <v>-6926</v>
      </c>
      <c r="I33">
        <v>5789</v>
      </c>
      <c r="J33">
        <v>9810</v>
      </c>
      <c r="K33">
        <v>12731</v>
      </c>
      <c r="L33">
        <v>-568</v>
      </c>
      <c r="M33">
        <v>-20498</v>
      </c>
      <c r="N33">
        <v>-3619</v>
      </c>
      <c r="O33">
        <v>37</v>
      </c>
      <c r="P33">
        <v>-17054</v>
      </c>
      <c r="Q33">
        <v>12901</v>
      </c>
      <c r="R33">
        <v>7037</v>
      </c>
      <c r="S33">
        <v>-4344</v>
      </c>
      <c r="T33">
        <v>-7656</v>
      </c>
      <c r="U33">
        <v>7097</v>
      </c>
      <c r="V33">
        <v>1465</v>
      </c>
      <c r="W33">
        <v>-64</v>
      </c>
      <c r="X33">
        <v>-3388</v>
      </c>
      <c r="Y33">
        <v>-69</v>
      </c>
      <c r="Z33">
        <v>-14013</v>
      </c>
      <c r="AA33">
        <v>-5698</v>
      </c>
      <c r="AB33">
        <v>-9</v>
      </c>
      <c r="AC33">
        <v>9447</v>
      </c>
      <c r="AD33">
        <v>-1161</v>
      </c>
      <c r="AE33">
        <v>17672</v>
      </c>
      <c r="AF33">
        <v>-18315</v>
      </c>
      <c r="AG33">
        <v>-78</v>
      </c>
      <c r="AH33">
        <v>-11441</v>
      </c>
      <c r="AI33">
        <v>3507</v>
      </c>
      <c r="AJ33">
        <v>-14901</v>
      </c>
      <c r="AK33">
        <v>-5284</v>
      </c>
      <c r="AL33">
        <v>-1610</v>
      </c>
      <c r="AM33">
        <v>-56</v>
      </c>
      <c r="AN33">
        <v>8</v>
      </c>
      <c r="AO33">
        <v>-17263</v>
      </c>
      <c r="AP33">
        <v>-5328</v>
      </c>
      <c r="AQ33">
        <v>231</v>
      </c>
      <c r="AR33">
        <v>-11547</v>
      </c>
      <c r="AS33">
        <v>-8</v>
      </c>
      <c r="AT33">
        <v>0</v>
      </c>
      <c r="AU33">
        <v>15811</v>
      </c>
      <c r="AV33">
        <v>425</v>
      </c>
      <c r="AW33">
        <v>11944</v>
      </c>
      <c r="AX33">
        <v>2433</v>
      </c>
      <c r="AY33">
        <v>-15</v>
      </c>
      <c r="AZ33">
        <v>-19309</v>
      </c>
      <c r="BA33">
        <v>-69</v>
      </c>
      <c r="BB33">
        <v>-9965</v>
      </c>
      <c r="BC33">
        <v>10658</v>
      </c>
      <c r="BD33">
        <v>-13763</v>
      </c>
      <c r="BE33">
        <v>5648</v>
      </c>
      <c r="BF33">
        <v>-2605</v>
      </c>
      <c r="BG33">
        <v>-9431</v>
      </c>
      <c r="BH33">
        <v>11722</v>
      </c>
      <c r="BI33">
        <v>0</v>
      </c>
      <c r="BJ33">
        <v>-520</v>
      </c>
      <c r="BK33">
        <v>-77</v>
      </c>
      <c r="BL33">
        <v>-94</v>
      </c>
      <c r="BM33">
        <v>1354</v>
      </c>
      <c r="BN33">
        <v>0</v>
      </c>
      <c r="BO33">
        <v>5535</v>
      </c>
      <c r="BP33">
        <v>1032</v>
      </c>
      <c r="BQ33">
        <v>1242</v>
      </c>
      <c r="BR33">
        <v>-2795</v>
      </c>
      <c r="BS33">
        <v>2433</v>
      </c>
      <c r="BT33">
        <v>7246</v>
      </c>
      <c r="BU33">
        <v>-652</v>
      </c>
      <c r="BV33">
        <v>-13751</v>
      </c>
      <c r="BW33">
        <v>-4959</v>
      </c>
      <c r="BX33">
        <v>21</v>
      </c>
      <c r="BY33">
        <v>-15222</v>
      </c>
      <c r="BZ33">
        <v>874</v>
      </c>
      <c r="CA33">
        <v>11842</v>
      </c>
      <c r="CB33">
        <v>41</v>
      </c>
      <c r="CC33">
        <v>-16158</v>
      </c>
      <c r="CD33">
        <v>-318</v>
      </c>
      <c r="CE33">
        <v>-17</v>
      </c>
      <c r="CF33">
        <v>8331</v>
      </c>
      <c r="CG33">
        <v>482</v>
      </c>
      <c r="CH33">
        <v>-9911</v>
      </c>
      <c r="CI33">
        <v>23961</v>
      </c>
      <c r="CJ33">
        <v>-8290</v>
      </c>
      <c r="CK33">
        <v>-4554</v>
      </c>
      <c r="CL33">
        <v>-93</v>
      </c>
      <c r="CM33">
        <v>-1979</v>
      </c>
      <c r="CN33">
        <v>1392</v>
      </c>
      <c r="CO33">
        <v>18534</v>
      </c>
      <c r="CP33">
        <v>14029</v>
      </c>
      <c r="CQ33">
        <v>1</v>
      </c>
      <c r="CR33">
        <v>-6561</v>
      </c>
      <c r="CS33">
        <v>-384</v>
      </c>
      <c r="CT33">
        <v>10549</v>
      </c>
      <c r="CU33">
        <v>-1303</v>
      </c>
      <c r="CV33">
        <v>-21</v>
      </c>
      <c r="CW33">
        <v>-388</v>
      </c>
      <c r="CY33">
        <f t="shared" si="0"/>
        <v>-723.59</v>
      </c>
      <c r="CZ33">
        <f t="shared" si="1"/>
        <v>6110.39</v>
      </c>
    </row>
    <row r="34" spans="2:104" x14ac:dyDescent="0.25">
      <c r="B34">
        <v>3389</v>
      </c>
      <c r="C34">
        <v>4502</v>
      </c>
      <c r="D34">
        <v>-9</v>
      </c>
      <c r="E34">
        <v>-3377</v>
      </c>
      <c r="F34">
        <v>-3196</v>
      </c>
      <c r="G34">
        <v>99</v>
      </c>
      <c r="H34">
        <v>15269</v>
      </c>
      <c r="I34">
        <v>-11566</v>
      </c>
      <c r="J34">
        <v>-7675</v>
      </c>
      <c r="K34">
        <v>-12877</v>
      </c>
      <c r="L34">
        <v>-444</v>
      </c>
      <c r="M34">
        <v>6455</v>
      </c>
      <c r="N34">
        <v>521</v>
      </c>
      <c r="O34">
        <v>2246</v>
      </c>
      <c r="P34">
        <v>10251</v>
      </c>
      <c r="Q34">
        <v>-584</v>
      </c>
      <c r="R34">
        <v>-11938</v>
      </c>
      <c r="S34">
        <v>-1636</v>
      </c>
      <c r="T34">
        <v>19349</v>
      </c>
      <c r="U34">
        <v>-7734</v>
      </c>
      <c r="V34">
        <v>-1</v>
      </c>
      <c r="W34">
        <v>-15877</v>
      </c>
      <c r="X34">
        <v>-22024</v>
      </c>
      <c r="Y34">
        <v>-203</v>
      </c>
      <c r="Z34">
        <v>-436</v>
      </c>
      <c r="AA34">
        <v>-385</v>
      </c>
      <c r="AB34">
        <v>-2987</v>
      </c>
      <c r="AC34">
        <v>-22924</v>
      </c>
      <c r="AD34">
        <v>-424</v>
      </c>
      <c r="AE34">
        <v>-409</v>
      </c>
      <c r="AF34">
        <v>-1897</v>
      </c>
      <c r="AG34">
        <v>-12319</v>
      </c>
      <c r="AH34">
        <v>-9881</v>
      </c>
      <c r="AI34">
        <v>12896</v>
      </c>
      <c r="AJ34">
        <v>-12381</v>
      </c>
      <c r="AK34">
        <v>0</v>
      </c>
      <c r="AL34">
        <v>4851</v>
      </c>
      <c r="AM34">
        <v>-10529</v>
      </c>
      <c r="AN34">
        <v>-6641</v>
      </c>
      <c r="AO34">
        <v>8319</v>
      </c>
      <c r="AP34">
        <v>3562</v>
      </c>
      <c r="AQ34">
        <v>4</v>
      </c>
      <c r="AR34">
        <v>10878</v>
      </c>
      <c r="AS34">
        <v>-89</v>
      </c>
      <c r="AT34">
        <v>18102</v>
      </c>
      <c r="AU34">
        <v>-32</v>
      </c>
      <c r="AV34">
        <v>-17196</v>
      </c>
      <c r="AW34">
        <v>-2611</v>
      </c>
      <c r="AX34">
        <v>-5568</v>
      </c>
      <c r="AY34">
        <v>-8986</v>
      </c>
      <c r="AZ34">
        <v>-19278</v>
      </c>
      <c r="BA34">
        <v>18857</v>
      </c>
      <c r="BB34">
        <v>21324</v>
      </c>
      <c r="BC34">
        <v>13671</v>
      </c>
      <c r="BD34">
        <v>5674</v>
      </c>
      <c r="BE34">
        <v>-968</v>
      </c>
      <c r="BF34">
        <v>-1810</v>
      </c>
      <c r="BG34">
        <v>-21264</v>
      </c>
      <c r="BH34">
        <v>7524</v>
      </c>
      <c r="BI34">
        <v>277</v>
      </c>
      <c r="BJ34">
        <v>1314</v>
      </c>
      <c r="BK34">
        <v>-839</v>
      </c>
      <c r="BL34">
        <v>326</v>
      </c>
      <c r="BM34">
        <v>5478</v>
      </c>
      <c r="BN34">
        <v>-916</v>
      </c>
      <c r="BO34">
        <v>58</v>
      </c>
      <c r="BP34">
        <v>11139</v>
      </c>
      <c r="BQ34">
        <v>0</v>
      </c>
      <c r="BR34">
        <v>-62</v>
      </c>
      <c r="BS34">
        <v>22351</v>
      </c>
      <c r="BT34">
        <v>257</v>
      </c>
      <c r="BU34">
        <v>-1439</v>
      </c>
      <c r="BV34">
        <v>-147</v>
      </c>
      <c r="BW34">
        <v>3892</v>
      </c>
      <c r="BX34">
        <v>3070</v>
      </c>
      <c r="BY34">
        <v>3512</v>
      </c>
      <c r="BZ34">
        <v>1509</v>
      </c>
      <c r="CA34">
        <v>1729</v>
      </c>
      <c r="CB34">
        <v>-791</v>
      </c>
      <c r="CC34">
        <v>12</v>
      </c>
      <c r="CD34">
        <v>-24</v>
      </c>
      <c r="CE34">
        <v>-5420</v>
      </c>
      <c r="CF34">
        <v>-19148</v>
      </c>
      <c r="CG34">
        <v>-6619</v>
      </c>
      <c r="CH34">
        <v>-4140</v>
      </c>
      <c r="CI34">
        <v>-20438</v>
      </c>
      <c r="CJ34">
        <v>16</v>
      </c>
      <c r="CK34">
        <v>9288</v>
      </c>
      <c r="CL34">
        <v>14300</v>
      </c>
      <c r="CM34">
        <v>8415</v>
      </c>
      <c r="CN34">
        <v>3961</v>
      </c>
      <c r="CO34">
        <v>765</v>
      </c>
      <c r="CP34">
        <v>-6788</v>
      </c>
      <c r="CQ34">
        <v>31</v>
      </c>
      <c r="CR34">
        <v>10311</v>
      </c>
      <c r="CS34">
        <v>-15144</v>
      </c>
      <c r="CT34">
        <v>2351</v>
      </c>
      <c r="CU34">
        <v>4887</v>
      </c>
      <c r="CV34">
        <v>0</v>
      </c>
      <c r="CW34">
        <v>5978</v>
      </c>
      <c r="CY34">
        <f t="shared" ref="CY34:CY65" si="2">AVERAGE(B34:CW34)</f>
        <v>-371.01</v>
      </c>
      <c r="CZ34">
        <f t="shared" ref="CZ34:CZ65" si="3">AVERAGE(INDEX(ABS(B34:CW34),0,0))</f>
        <v>6430.41</v>
      </c>
    </row>
    <row r="35" spans="2:104" x14ac:dyDescent="0.25">
      <c r="B35">
        <v>2250</v>
      </c>
      <c r="C35">
        <v>-987</v>
      </c>
      <c r="D35">
        <v>-1782</v>
      </c>
      <c r="E35">
        <v>7489</v>
      </c>
      <c r="F35">
        <v>3</v>
      </c>
      <c r="G35">
        <v>10735</v>
      </c>
      <c r="H35">
        <v>5305</v>
      </c>
      <c r="I35">
        <v>20</v>
      </c>
      <c r="J35">
        <v>-1056</v>
      </c>
      <c r="K35">
        <v>13171</v>
      </c>
      <c r="L35">
        <v>-6682</v>
      </c>
      <c r="M35">
        <v>406</v>
      </c>
      <c r="N35">
        <v>3878</v>
      </c>
      <c r="O35">
        <v>16241</v>
      </c>
      <c r="P35">
        <v>-6083</v>
      </c>
      <c r="Q35">
        <v>-2081</v>
      </c>
      <c r="R35">
        <v>-2940</v>
      </c>
      <c r="S35">
        <v>-9538</v>
      </c>
      <c r="T35">
        <v>-5784</v>
      </c>
      <c r="U35">
        <v>-6205</v>
      </c>
      <c r="V35">
        <v>560</v>
      </c>
      <c r="W35">
        <v>-3198</v>
      </c>
      <c r="X35">
        <v>3424</v>
      </c>
      <c r="Y35">
        <v>-222</v>
      </c>
      <c r="Z35">
        <v>3</v>
      </c>
      <c r="AA35">
        <v>-3077</v>
      </c>
      <c r="AB35">
        <v>-448</v>
      </c>
      <c r="AC35">
        <v>-1133</v>
      </c>
      <c r="AD35">
        <v>-12499</v>
      </c>
      <c r="AE35">
        <v>-4407</v>
      </c>
      <c r="AF35">
        <v>-22082</v>
      </c>
      <c r="AG35">
        <v>-823</v>
      </c>
      <c r="AH35">
        <v>-19273</v>
      </c>
      <c r="AI35">
        <v>1168</v>
      </c>
      <c r="AJ35">
        <v>11413</v>
      </c>
      <c r="AK35">
        <v>21307</v>
      </c>
      <c r="AL35">
        <v>-1357</v>
      </c>
      <c r="AM35">
        <v>28</v>
      </c>
      <c r="AN35">
        <v>-11294</v>
      </c>
      <c r="AO35">
        <v>-14393</v>
      </c>
      <c r="AP35">
        <v>-107</v>
      </c>
      <c r="AQ35">
        <v>0</v>
      </c>
      <c r="AR35">
        <v>7011</v>
      </c>
      <c r="AS35">
        <v>2319</v>
      </c>
      <c r="AT35">
        <v>-29429</v>
      </c>
      <c r="AU35">
        <v>-1825</v>
      </c>
      <c r="AV35">
        <v>-842</v>
      </c>
      <c r="AW35">
        <v>-708</v>
      </c>
      <c r="AX35">
        <v>5236</v>
      </c>
      <c r="AY35">
        <v>5715</v>
      </c>
      <c r="AZ35">
        <v>1973</v>
      </c>
      <c r="BA35">
        <v>-260</v>
      </c>
      <c r="BB35">
        <v>-3837</v>
      </c>
      <c r="BC35">
        <v>-146</v>
      </c>
      <c r="BD35">
        <v>-4114</v>
      </c>
      <c r="BE35">
        <v>621</v>
      </c>
      <c r="BF35">
        <v>-13549</v>
      </c>
      <c r="BG35">
        <v>527</v>
      </c>
      <c r="BH35">
        <v>6267</v>
      </c>
      <c r="BI35">
        <v>10104</v>
      </c>
      <c r="BJ35">
        <v>829</v>
      </c>
      <c r="BK35">
        <v>-20</v>
      </c>
      <c r="BL35">
        <v>-1</v>
      </c>
      <c r="BM35">
        <v>-10088</v>
      </c>
      <c r="BN35">
        <v>53</v>
      </c>
      <c r="BO35">
        <v>17386</v>
      </c>
      <c r="BP35">
        <v>-17</v>
      </c>
      <c r="BQ35">
        <v>45</v>
      </c>
      <c r="BR35">
        <v>0</v>
      </c>
      <c r="BS35">
        <v>-6700</v>
      </c>
      <c r="BT35">
        <v>-5464</v>
      </c>
      <c r="BU35">
        <v>-476</v>
      </c>
      <c r="BV35">
        <v>2766</v>
      </c>
      <c r="BW35">
        <v>18</v>
      </c>
      <c r="BX35">
        <v>10233</v>
      </c>
      <c r="BY35">
        <v>458</v>
      </c>
      <c r="BZ35">
        <v>-261</v>
      </c>
      <c r="CA35">
        <v>-16847</v>
      </c>
      <c r="CB35">
        <v>-79</v>
      </c>
      <c r="CC35">
        <v>0</v>
      </c>
      <c r="CD35">
        <v>13233</v>
      </c>
      <c r="CE35">
        <v>92</v>
      </c>
      <c r="CF35">
        <v>46</v>
      </c>
      <c r="CG35">
        <v>-4938</v>
      </c>
      <c r="CH35">
        <v>16454</v>
      </c>
      <c r="CI35">
        <v>7208</v>
      </c>
      <c r="CJ35">
        <v>-4872</v>
      </c>
      <c r="CK35">
        <v>-592</v>
      </c>
      <c r="CL35">
        <v>1411</v>
      </c>
      <c r="CM35">
        <v>4427</v>
      </c>
      <c r="CN35">
        <v>18128</v>
      </c>
      <c r="CO35">
        <v>-5082</v>
      </c>
      <c r="CP35">
        <v>-2</v>
      </c>
      <c r="CQ35">
        <v>22031</v>
      </c>
      <c r="CR35">
        <v>-29</v>
      </c>
      <c r="CS35">
        <v>-285</v>
      </c>
      <c r="CT35">
        <v>2140</v>
      </c>
      <c r="CU35">
        <v>3984</v>
      </c>
      <c r="CV35">
        <v>-1953</v>
      </c>
      <c r="CW35">
        <v>-640</v>
      </c>
      <c r="CY35">
        <f t="shared" si="2"/>
        <v>76.09</v>
      </c>
      <c r="CZ35">
        <f t="shared" si="3"/>
        <v>5086.2299999999996</v>
      </c>
    </row>
    <row r="36" spans="2:104" x14ac:dyDescent="0.25">
      <c r="B36">
        <v>-19386</v>
      </c>
      <c r="C36">
        <v>-1807</v>
      </c>
      <c r="D36">
        <v>-6086</v>
      </c>
      <c r="E36">
        <v>-4668</v>
      </c>
      <c r="F36">
        <v>-4</v>
      </c>
      <c r="G36">
        <v>4312</v>
      </c>
      <c r="H36">
        <v>21296</v>
      </c>
      <c r="I36">
        <v>-20</v>
      </c>
      <c r="J36">
        <v>-15869</v>
      </c>
      <c r="K36">
        <v>-3585</v>
      </c>
      <c r="L36">
        <v>-875</v>
      </c>
      <c r="M36">
        <v>240</v>
      </c>
      <c r="N36">
        <v>448</v>
      </c>
      <c r="O36">
        <v>-483</v>
      </c>
      <c r="P36">
        <v>-2413</v>
      </c>
      <c r="Q36">
        <v>13</v>
      </c>
      <c r="R36">
        <v>-3628</v>
      </c>
      <c r="S36">
        <v>131</v>
      </c>
      <c r="T36">
        <v>-5373</v>
      </c>
      <c r="U36">
        <v>17917</v>
      </c>
      <c r="V36">
        <v>6224</v>
      </c>
      <c r="W36">
        <v>-2122</v>
      </c>
      <c r="X36">
        <v>19307</v>
      </c>
      <c r="Y36">
        <v>-22133</v>
      </c>
      <c r="Z36">
        <v>-14913</v>
      </c>
      <c r="AA36">
        <v>-8329</v>
      </c>
      <c r="AB36">
        <v>757</v>
      </c>
      <c r="AC36">
        <v>-22290</v>
      </c>
      <c r="AD36">
        <v>-1</v>
      </c>
      <c r="AE36">
        <v>-4</v>
      </c>
      <c r="AF36">
        <v>-2406</v>
      </c>
      <c r="AG36">
        <v>-21191</v>
      </c>
      <c r="AH36">
        <v>6663</v>
      </c>
      <c r="AI36">
        <v>10150</v>
      </c>
      <c r="AJ36">
        <v>8318</v>
      </c>
      <c r="AK36">
        <v>0</v>
      </c>
      <c r="AL36">
        <v>-10611</v>
      </c>
      <c r="AM36">
        <v>-3651</v>
      </c>
      <c r="AN36">
        <v>-1568</v>
      </c>
      <c r="AO36">
        <v>15482</v>
      </c>
      <c r="AP36">
        <v>283</v>
      </c>
      <c r="AQ36">
        <v>8651</v>
      </c>
      <c r="AR36">
        <v>-8435</v>
      </c>
      <c r="AS36">
        <v>9521</v>
      </c>
      <c r="AT36">
        <v>-14576</v>
      </c>
      <c r="AU36">
        <v>877</v>
      </c>
      <c r="AV36">
        <v>14128</v>
      </c>
      <c r="AW36">
        <v>288</v>
      </c>
      <c r="AX36">
        <v>721</v>
      </c>
      <c r="AY36">
        <v>-4641</v>
      </c>
      <c r="AZ36">
        <v>480</v>
      </c>
      <c r="BA36">
        <v>-5944</v>
      </c>
      <c r="BB36">
        <v>-6127</v>
      </c>
      <c r="BC36">
        <v>-12500</v>
      </c>
      <c r="BD36">
        <v>16762</v>
      </c>
      <c r="BE36">
        <v>433</v>
      </c>
      <c r="BF36">
        <v>7939</v>
      </c>
      <c r="BG36">
        <v>156</v>
      </c>
      <c r="BH36">
        <v>676</v>
      </c>
      <c r="BI36">
        <v>-211</v>
      </c>
      <c r="BJ36">
        <v>-317</v>
      </c>
      <c r="BK36">
        <v>30</v>
      </c>
      <c r="BL36">
        <v>4192</v>
      </c>
      <c r="BM36">
        <v>-2196</v>
      </c>
      <c r="BN36">
        <v>-2387</v>
      </c>
      <c r="BO36">
        <v>-9</v>
      </c>
      <c r="BP36">
        <v>-5189</v>
      </c>
      <c r="BQ36">
        <v>53</v>
      </c>
      <c r="BR36">
        <v>95</v>
      </c>
      <c r="BS36">
        <v>-7087</v>
      </c>
      <c r="BT36">
        <v>1343</v>
      </c>
      <c r="BU36">
        <v>158</v>
      </c>
      <c r="BV36">
        <v>-12938</v>
      </c>
      <c r="BW36">
        <v>-3160</v>
      </c>
      <c r="BX36">
        <v>17289</v>
      </c>
      <c r="BY36">
        <v>16038</v>
      </c>
      <c r="BZ36">
        <v>-370</v>
      </c>
      <c r="CA36">
        <v>90</v>
      </c>
      <c r="CB36">
        <v>-12759</v>
      </c>
      <c r="CC36">
        <v>-2225</v>
      </c>
      <c r="CD36">
        <v>207</v>
      </c>
      <c r="CE36">
        <v>-16</v>
      </c>
      <c r="CF36">
        <v>0</v>
      </c>
      <c r="CG36">
        <v>4215</v>
      </c>
      <c r="CH36">
        <v>13344</v>
      </c>
      <c r="CI36">
        <v>-1982</v>
      </c>
      <c r="CJ36">
        <v>0</v>
      </c>
      <c r="CK36">
        <v>-15736</v>
      </c>
      <c r="CL36">
        <v>-35</v>
      </c>
      <c r="CM36">
        <v>-4140</v>
      </c>
      <c r="CN36">
        <v>13624</v>
      </c>
      <c r="CO36">
        <v>921</v>
      </c>
      <c r="CP36">
        <v>-454</v>
      </c>
      <c r="CQ36">
        <v>-4193</v>
      </c>
      <c r="CR36">
        <v>7710</v>
      </c>
      <c r="CS36">
        <v>541</v>
      </c>
      <c r="CT36">
        <v>-249</v>
      </c>
      <c r="CU36">
        <v>-1024</v>
      </c>
      <c r="CV36">
        <v>10353</v>
      </c>
      <c r="CW36">
        <v>1324</v>
      </c>
      <c r="CY36">
        <f t="shared" si="2"/>
        <v>-386.16</v>
      </c>
      <c r="CZ36">
        <f t="shared" si="3"/>
        <v>5660.16</v>
      </c>
    </row>
    <row r="37" spans="2:104" x14ac:dyDescent="0.25">
      <c r="B37">
        <v>18465</v>
      </c>
      <c r="C37">
        <v>16</v>
      </c>
      <c r="D37">
        <v>18426</v>
      </c>
      <c r="E37">
        <v>-18384</v>
      </c>
      <c r="F37">
        <v>41</v>
      </c>
      <c r="G37">
        <v>-4776</v>
      </c>
      <c r="H37">
        <v>-494</v>
      </c>
      <c r="I37">
        <v>14593</v>
      </c>
      <c r="J37">
        <v>-16136</v>
      </c>
      <c r="K37">
        <v>-7290</v>
      </c>
      <c r="L37">
        <v>15461</v>
      </c>
      <c r="M37">
        <v>-6</v>
      </c>
      <c r="N37">
        <v>525</v>
      </c>
      <c r="O37">
        <v>-1812</v>
      </c>
      <c r="P37">
        <v>844</v>
      </c>
      <c r="Q37">
        <v>-83</v>
      </c>
      <c r="R37">
        <v>6769</v>
      </c>
      <c r="S37">
        <v>1293</v>
      </c>
      <c r="T37">
        <v>-9338</v>
      </c>
      <c r="U37">
        <v>5794</v>
      </c>
      <c r="V37">
        <v>-2</v>
      </c>
      <c r="W37">
        <v>12444</v>
      </c>
      <c r="X37">
        <v>-14657</v>
      </c>
      <c r="Y37">
        <v>-10595</v>
      </c>
      <c r="Z37">
        <v>-5399</v>
      </c>
      <c r="AA37">
        <v>17259</v>
      </c>
      <c r="AB37">
        <v>59</v>
      </c>
      <c r="AC37">
        <v>-1799</v>
      </c>
      <c r="AD37">
        <v>-170</v>
      </c>
      <c r="AE37">
        <v>3719</v>
      </c>
      <c r="AF37">
        <v>-995</v>
      </c>
      <c r="AG37">
        <v>1850</v>
      </c>
      <c r="AH37">
        <v>641</v>
      </c>
      <c r="AI37">
        <v>-16732</v>
      </c>
      <c r="AJ37">
        <v>5152</v>
      </c>
      <c r="AK37">
        <v>500</v>
      </c>
      <c r="AL37">
        <v>-8926</v>
      </c>
      <c r="AM37">
        <v>-4</v>
      </c>
      <c r="AN37">
        <v>-3468</v>
      </c>
      <c r="AO37">
        <v>1</v>
      </c>
      <c r="AP37">
        <v>-6218</v>
      </c>
      <c r="AQ37">
        <v>9445</v>
      </c>
      <c r="AR37">
        <v>-7149</v>
      </c>
      <c r="AS37">
        <v>7</v>
      </c>
      <c r="AT37">
        <v>856</v>
      </c>
      <c r="AU37">
        <v>8056</v>
      </c>
      <c r="AV37">
        <v>11633</v>
      </c>
      <c r="AW37">
        <v>5666</v>
      </c>
      <c r="AX37">
        <v>-3752</v>
      </c>
      <c r="AY37">
        <v>0</v>
      </c>
      <c r="AZ37">
        <v>-742</v>
      </c>
      <c r="BA37">
        <v>-9755</v>
      </c>
      <c r="BB37">
        <v>4</v>
      </c>
      <c r="BC37">
        <v>-12842</v>
      </c>
      <c r="BD37">
        <v>-16565</v>
      </c>
      <c r="BE37">
        <v>6</v>
      </c>
      <c r="BF37">
        <v>2292</v>
      </c>
      <c r="BG37">
        <v>-1846</v>
      </c>
      <c r="BH37">
        <v>-4435</v>
      </c>
      <c r="BI37">
        <v>1539</v>
      </c>
      <c r="BJ37">
        <v>-1193</v>
      </c>
      <c r="BK37">
        <v>-3852</v>
      </c>
      <c r="BL37">
        <v>-15547</v>
      </c>
      <c r="BM37">
        <v>-17911</v>
      </c>
      <c r="BN37">
        <v>5537</v>
      </c>
      <c r="BO37">
        <v>-192</v>
      </c>
      <c r="BP37">
        <v>-754</v>
      </c>
      <c r="BQ37">
        <v>-13129</v>
      </c>
      <c r="BR37">
        <v>299</v>
      </c>
      <c r="BS37">
        <v>-19881</v>
      </c>
      <c r="BT37">
        <v>-7432</v>
      </c>
      <c r="BU37">
        <v>-2223</v>
      </c>
      <c r="BV37">
        <v>15047</v>
      </c>
      <c r="BW37">
        <v>354</v>
      </c>
      <c r="BX37">
        <v>-2562</v>
      </c>
      <c r="BY37">
        <v>509</v>
      </c>
      <c r="BZ37">
        <v>0</v>
      </c>
      <c r="CA37">
        <v>750</v>
      </c>
      <c r="CB37">
        <v>-19903</v>
      </c>
      <c r="CC37">
        <v>-1386</v>
      </c>
      <c r="CD37">
        <v>-14628</v>
      </c>
      <c r="CE37">
        <v>391</v>
      </c>
      <c r="CF37">
        <v>-16812</v>
      </c>
      <c r="CG37">
        <v>-3020</v>
      </c>
      <c r="CH37">
        <v>138</v>
      </c>
      <c r="CI37">
        <v>7134</v>
      </c>
      <c r="CJ37">
        <v>665</v>
      </c>
      <c r="CK37">
        <v>-14938</v>
      </c>
      <c r="CL37">
        <v>136</v>
      </c>
      <c r="CM37">
        <v>46</v>
      </c>
      <c r="CN37">
        <v>18676</v>
      </c>
      <c r="CO37">
        <v>-2762</v>
      </c>
      <c r="CP37">
        <v>3471</v>
      </c>
      <c r="CQ37">
        <v>12</v>
      </c>
      <c r="CR37">
        <v>115</v>
      </c>
      <c r="CS37">
        <v>7401</v>
      </c>
      <c r="CT37">
        <v>-2060</v>
      </c>
      <c r="CU37">
        <v>7</v>
      </c>
      <c r="CV37">
        <v>0</v>
      </c>
      <c r="CW37">
        <v>-2178</v>
      </c>
      <c r="CY37">
        <f t="shared" si="2"/>
        <v>-1226.8900000000001</v>
      </c>
      <c r="CZ37">
        <f t="shared" si="3"/>
        <v>5707.77</v>
      </c>
    </row>
    <row r="38" spans="2:104" x14ac:dyDescent="0.25">
      <c r="B38">
        <v>-1</v>
      </c>
      <c r="C38">
        <v>-4292</v>
      </c>
      <c r="D38">
        <v>5833</v>
      </c>
      <c r="E38">
        <v>-18280</v>
      </c>
      <c r="F38">
        <v>-3522</v>
      </c>
      <c r="G38">
        <v>-5</v>
      </c>
      <c r="H38">
        <v>775</v>
      </c>
      <c r="I38">
        <v>2340</v>
      </c>
      <c r="J38">
        <v>-20147</v>
      </c>
      <c r="K38">
        <v>-1723</v>
      </c>
      <c r="L38">
        <v>241</v>
      </c>
      <c r="M38">
        <v>-6277</v>
      </c>
      <c r="N38">
        <v>0</v>
      </c>
      <c r="O38">
        <v>-4467</v>
      </c>
      <c r="P38">
        <v>0</v>
      </c>
      <c r="Q38">
        <v>3797</v>
      </c>
      <c r="R38">
        <v>4721</v>
      </c>
      <c r="S38">
        <v>712</v>
      </c>
      <c r="T38">
        <v>19639</v>
      </c>
      <c r="U38">
        <v>-5760</v>
      </c>
      <c r="V38">
        <v>10794</v>
      </c>
      <c r="W38">
        <v>159</v>
      </c>
      <c r="X38">
        <v>-36</v>
      </c>
      <c r="Y38">
        <v>-5080</v>
      </c>
      <c r="Z38">
        <v>1172</v>
      </c>
      <c r="AA38">
        <v>509</v>
      </c>
      <c r="AB38">
        <v>-12102</v>
      </c>
      <c r="AC38">
        <v>-7076</v>
      </c>
      <c r="AD38">
        <v>4446</v>
      </c>
      <c r="AE38">
        <v>-3070</v>
      </c>
      <c r="AF38">
        <v>565</v>
      </c>
      <c r="AG38">
        <v>-1612</v>
      </c>
      <c r="AH38">
        <v>1513</v>
      </c>
      <c r="AI38">
        <v>5095</v>
      </c>
      <c r="AJ38">
        <v>-1824</v>
      </c>
      <c r="AK38">
        <v>-12</v>
      </c>
      <c r="AL38">
        <v>-6161</v>
      </c>
      <c r="AM38">
        <v>3012</v>
      </c>
      <c r="AN38">
        <v>-10485</v>
      </c>
      <c r="AO38">
        <v>8425</v>
      </c>
      <c r="AP38">
        <v>25124</v>
      </c>
      <c r="AQ38">
        <v>-167</v>
      </c>
      <c r="AR38">
        <v>-3136</v>
      </c>
      <c r="AS38">
        <v>-16687</v>
      </c>
      <c r="AT38">
        <v>9281</v>
      </c>
      <c r="AU38">
        <v>-15790</v>
      </c>
      <c r="AV38">
        <v>0</v>
      </c>
      <c r="AW38">
        <v>-131</v>
      </c>
      <c r="AX38">
        <v>-4673</v>
      </c>
      <c r="AY38">
        <v>4</v>
      </c>
      <c r="AZ38">
        <v>-49</v>
      </c>
      <c r="BA38">
        <v>-10910</v>
      </c>
      <c r="BB38">
        <v>1427</v>
      </c>
      <c r="BC38">
        <v>7594</v>
      </c>
      <c r="BD38">
        <v>-20858</v>
      </c>
      <c r="BE38">
        <v>508</v>
      </c>
      <c r="BF38">
        <v>415</v>
      </c>
      <c r="BG38">
        <v>360</v>
      </c>
      <c r="BH38">
        <v>9231</v>
      </c>
      <c r="BI38">
        <v>936</v>
      </c>
      <c r="BJ38">
        <v>2106</v>
      </c>
      <c r="BK38">
        <v>-17277</v>
      </c>
      <c r="BL38">
        <v>22</v>
      </c>
      <c r="BM38">
        <v>-1648</v>
      </c>
      <c r="BN38">
        <v>-3072</v>
      </c>
      <c r="BO38">
        <v>1021</v>
      </c>
      <c r="BP38">
        <v>-20862</v>
      </c>
      <c r="BQ38">
        <v>94</v>
      </c>
      <c r="BR38">
        <v>-176</v>
      </c>
      <c r="BS38">
        <v>-1841</v>
      </c>
      <c r="BT38">
        <v>-6407</v>
      </c>
      <c r="BU38">
        <v>-480</v>
      </c>
      <c r="BV38">
        <v>-131</v>
      </c>
      <c r="BW38">
        <v>-1363</v>
      </c>
      <c r="BX38">
        <v>-2069</v>
      </c>
      <c r="BY38">
        <v>-4</v>
      </c>
      <c r="BZ38">
        <v>1797</v>
      </c>
      <c r="CA38">
        <v>4911</v>
      </c>
      <c r="CB38">
        <v>-17788</v>
      </c>
      <c r="CC38">
        <v>-1972</v>
      </c>
      <c r="CD38">
        <v>-9743</v>
      </c>
      <c r="CE38">
        <v>-3690</v>
      </c>
      <c r="CF38">
        <v>1</v>
      </c>
      <c r="CG38">
        <v>525</v>
      </c>
      <c r="CH38">
        <v>41</v>
      </c>
      <c r="CI38">
        <v>-4353</v>
      </c>
      <c r="CJ38">
        <v>-2246</v>
      </c>
      <c r="CK38">
        <v>-44</v>
      </c>
      <c r="CL38">
        <v>6438</v>
      </c>
      <c r="CM38">
        <v>871</v>
      </c>
      <c r="CN38">
        <v>-10368</v>
      </c>
      <c r="CO38">
        <v>123</v>
      </c>
      <c r="CP38">
        <v>11402</v>
      </c>
      <c r="CQ38">
        <v>-173</v>
      </c>
      <c r="CR38">
        <v>-1</v>
      </c>
      <c r="CS38">
        <v>3332</v>
      </c>
      <c r="CT38">
        <v>0</v>
      </c>
      <c r="CU38">
        <v>-485</v>
      </c>
      <c r="CV38">
        <v>-371</v>
      </c>
      <c r="CW38">
        <v>9</v>
      </c>
      <c r="CY38">
        <f t="shared" si="2"/>
        <v>-1295.76</v>
      </c>
      <c r="CZ38">
        <f t="shared" si="3"/>
        <v>4522.18</v>
      </c>
    </row>
    <row r="39" spans="2:104" x14ac:dyDescent="0.25">
      <c r="B39">
        <v>-12947</v>
      </c>
      <c r="C39">
        <v>-1601</v>
      </c>
      <c r="D39">
        <v>595</v>
      </c>
      <c r="E39">
        <v>-1893</v>
      </c>
      <c r="F39">
        <v>43</v>
      </c>
      <c r="G39">
        <v>14045</v>
      </c>
      <c r="H39">
        <v>-5388</v>
      </c>
      <c r="I39">
        <v>-1593</v>
      </c>
      <c r="J39">
        <v>7802</v>
      </c>
      <c r="K39">
        <v>23</v>
      </c>
      <c r="L39">
        <v>1</v>
      </c>
      <c r="M39">
        <v>-3447</v>
      </c>
      <c r="N39">
        <v>914</v>
      </c>
      <c r="O39">
        <v>18557</v>
      </c>
      <c r="P39">
        <v>109</v>
      </c>
      <c r="Q39">
        <v>2533</v>
      </c>
      <c r="R39">
        <v>7287</v>
      </c>
      <c r="S39">
        <v>5567</v>
      </c>
      <c r="T39">
        <v>7978</v>
      </c>
      <c r="U39">
        <v>-1419</v>
      </c>
      <c r="V39">
        <v>4664</v>
      </c>
      <c r="W39">
        <v>-156</v>
      </c>
      <c r="X39">
        <v>-10000</v>
      </c>
      <c r="Y39">
        <v>78</v>
      </c>
      <c r="Z39">
        <v>-3681</v>
      </c>
      <c r="AA39">
        <v>-3903</v>
      </c>
      <c r="AB39">
        <v>-2593</v>
      </c>
      <c r="AC39">
        <v>8121</v>
      </c>
      <c r="AD39">
        <v>-10425</v>
      </c>
      <c r="AE39">
        <v>-7330</v>
      </c>
      <c r="AF39">
        <v>-754</v>
      </c>
      <c r="AG39">
        <v>163</v>
      </c>
      <c r="AH39">
        <v>12223</v>
      </c>
      <c r="AI39">
        <v>-681</v>
      </c>
      <c r="AJ39">
        <v>458</v>
      </c>
      <c r="AK39">
        <v>-4266</v>
      </c>
      <c r="AL39">
        <v>-4948</v>
      </c>
      <c r="AM39">
        <v>294</v>
      </c>
      <c r="AN39">
        <v>-5738</v>
      </c>
      <c r="AO39">
        <v>-2768</v>
      </c>
      <c r="AP39">
        <v>2</v>
      </c>
      <c r="AQ39">
        <v>306</v>
      </c>
      <c r="AR39">
        <v>1</v>
      </c>
      <c r="AS39">
        <v>2635</v>
      </c>
      <c r="AT39">
        <v>-13173</v>
      </c>
      <c r="AU39">
        <v>-61</v>
      </c>
      <c r="AV39">
        <v>-691</v>
      </c>
      <c r="AW39">
        <v>86</v>
      </c>
      <c r="AX39">
        <v>7944</v>
      </c>
      <c r="AY39">
        <v>-4950</v>
      </c>
      <c r="AZ39">
        <v>-3809</v>
      </c>
      <c r="BA39">
        <v>758</v>
      </c>
      <c r="BB39">
        <v>7334</v>
      </c>
      <c r="BC39">
        <v>127</v>
      </c>
      <c r="BD39">
        <v>1001</v>
      </c>
      <c r="BE39">
        <v>5115</v>
      </c>
      <c r="BF39">
        <v>4320</v>
      </c>
      <c r="BG39">
        <v>16589</v>
      </c>
      <c r="BH39">
        <v>-4074</v>
      </c>
      <c r="BI39">
        <v>823</v>
      </c>
      <c r="BJ39">
        <v>-720</v>
      </c>
      <c r="BK39">
        <v>-1301</v>
      </c>
      <c r="BL39">
        <v>-5202</v>
      </c>
      <c r="BM39">
        <v>-466</v>
      </c>
      <c r="BN39">
        <v>-11353</v>
      </c>
      <c r="BO39">
        <v>-16052</v>
      </c>
      <c r="BP39">
        <v>4110</v>
      </c>
      <c r="BQ39">
        <v>-4746</v>
      </c>
      <c r="BR39">
        <v>8142</v>
      </c>
      <c r="BS39">
        <v>6528</v>
      </c>
      <c r="BT39">
        <v>-11983</v>
      </c>
      <c r="BU39">
        <v>-16934</v>
      </c>
      <c r="BV39">
        <v>60</v>
      </c>
      <c r="BW39">
        <v>506</v>
      </c>
      <c r="BX39">
        <v>10444</v>
      </c>
      <c r="BY39">
        <v>15</v>
      </c>
      <c r="BZ39">
        <v>1046</v>
      </c>
      <c r="CA39">
        <v>2706</v>
      </c>
      <c r="CB39">
        <v>-7045</v>
      </c>
      <c r="CC39">
        <v>18834</v>
      </c>
      <c r="CD39">
        <v>5782</v>
      </c>
      <c r="CE39">
        <v>561</v>
      </c>
      <c r="CF39">
        <v>171</v>
      </c>
      <c r="CG39">
        <v>-6460</v>
      </c>
      <c r="CH39">
        <v>20495</v>
      </c>
      <c r="CI39">
        <v>-2006</v>
      </c>
      <c r="CJ39">
        <v>2480</v>
      </c>
      <c r="CK39">
        <v>-4092</v>
      </c>
      <c r="CL39">
        <v>-12496</v>
      </c>
      <c r="CM39">
        <v>-10405</v>
      </c>
      <c r="CN39">
        <v>-392</v>
      </c>
      <c r="CO39">
        <v>-524</v>
      </c>
      <c r="CP39">
        <v>-1133</v>
      </c>
      <c r="CQ39">
        <v>-1830</v>
      </c>
      <c r="CR39">
        <v>8518</v>
      </c>
      <c r="CS39">
        <v>-172</v>
      </c>
      <c r="CT39">
        <v>581</v>
      </c>
      <c r="CU39">
        <v>16237</v>
      </c>
      <c r="CV39">
        <v>3415</v>
      </c>
      <c r="CW39">
        <v>-3604</v>
      </c>
      <c r="CY39">
        <f t="shared" si="2"/>
        <v>179.22</v>
      </c>
      <c r="CZ39">
        <f t="shared" si="3"/>
        <v>4803.32</v>
      </c>
    </row>
    <row r="40" spans="2:104" x14ac:dyDescent="0.25">
      <c r="B40">
        <v>2248</v>
      </c>
      <c r="C40">
        <v>-1013</v>
      </c>
      <c r="D40">
        <v>733</v>
      </c>
      <c r="E40">
        <v>0</v>
      </c>
      <c r="F40">
        <v>0</v>
      </c>
      <c r="G40">
        <v>-14879</v>
      </c>
      <c r="H40">
        <v>72</v>
      </c>
      <c r="I40">
        <v>6349</v>
      </c>
      <c r="J40">
        <v>6640</v>
      </c>
      <c r="K40">
        <v>-85</v>
      </c>
      <c r="L40">
        <v>20993</v>
      </c>
      <c r="M40">
        <v>-1797</v>
      </c>
      <c r="N40">
        <v>-8718</v>
      </c>
      <c r="O40">
        <v>-7594</v>
      </c>
      <c r="P40">
        <v>-2750</v>
      </c>
      <c r="Q40">
        <v>102</v>
      </c>
      <c r="R40">
        <v>16993</v>
      </c>
      <c r="S40">
        <v>13967</v>
      </c>
      <c r="T40">
        <v>-29016</v>
      </c>
      <c r="U40">
        <v>-9226</v>
      </c>
      <c r="V40">
        <v>-3921</v>
      </c>
      <c r="W40">
        <v>-7149</v>
      </c>
      <c r="X40">
        <v>-12059</v>
      </c>
      <c r="Y40">
        <v>0</v>
      </c>
      <c r="Z40">
        <v>11094</v>
      </c>
      <c r="AA40">
        <v>-3055</v>
      </c>
      <c r="AB40">
        <v>6105</v>
      </c>
      <c r="AC40">
        <v>-2650</v>
      </c>
      <c r="AD40">
        <v>-8435</v>
      </c>
      <c r="AE40">
        <v>-7019</v>
      </c>
      <c r="AF40">
        <v>7516</v>
      </c>
      <c r="AG40">
        <v>-401</v>
      </c>
      <c r="AH40">
        <v>-10851</v>
      </c>
      <c r="AI40">
        <v>194</v>
      </c>
      <c r="AJ40">
        <v>-9024</v>
      </c>
      <c r="AK40">
        <v>-128</v>
      </c>
      <c r="AL40">
        <v>9529</v>
      </c>
      <c r="AM40">
        <v>14864</v>
      </c>
      <c r="AN40">
        <v>13326</v>
      </c>
      <c r="AO40">
        <v>0</v>
      </c>
      <c r="AP40">
        <v>-408</v>
      </c>
      <c r="AQ40">
        <v>9639</v>
      </c>
      <c r="AR40">
        <v>3778</v>
      </c>
      <c r="AS40">
        <v>5</v>
      </c>
      <c r="AT40">
        <v>0</v>
      </c>
      <c r="AU40">
        <v>-14641</v>
      </c>
      <c r="AV40">
        <v>-2452</v>
      </c>
      <c r="AW40">
        <v>14685</v>
      </c>
      <c r="AX40">
        <v>11910</v>
      </c>
      <c r="AY40">
        <v>3336</v>
      </c>
      <c r="AZ40">
        <v>-9846</v>
      </c>
      <c r="BA40">
        <v>3551</v>
      </c>
      <c r="BB40">
        <v>-2655</v>
      </c>
      <c r="BC40">
        <v>613</v>
      </c>
      <c r="BD40">
        <v>469</v>
      </c>
      <c r="BE40">
        <v>-117</v>
      </c>
      <c r="BF40">
        <v>17282</v>
      </c>
      <c r="BG40">
        <v>5426</v>
      </c>
      <c r="BH40">
        <v>4384</v>
      </c>
      <c r="BI40">
        <v>2538</v>
      </c>
      <c r="BJ40">
        <v>-9048</v>
      </c>
      <c r="BK40">
        <v>-804</v>
      </c>
      <c r="BL40">
        <v>8514</v>
      </c>
      <c r="BM40">
        <v>-1667</v>
      </c>
      <c r="BN40">
        <v>-5638</v>
      </c>
      <c r="BO40">
        <v>-6778</v>
      </c>
      <c r="BP40">
        <v>1</v>
      </c>
      <c r="BQ40">
        <v>14024</v>
      </c>
      <c r="BR40">
        <v>333</v>
      </c>
      <c r="BS40">
        <v>13806</v>
      </c>
      <c r="BT40">
        <v>11393</v>
      </c>
      <c r="BU40">
        <v>-36</v>
      </c>
      <c r="BV40">
        <v>-361</v>
      </c>
      <c r="BW40">
        <v>523</v>
      </c>
      <c r="BX40">
        <v>-17135</v>
      </c>
      <c r="BY40">
        <v>1990</v>
      </c>
      <c r="BZ40">
        <v>-11684</v>
      </c>
      <c r="CA40">
        <v>17288</v>
      </c>
      <c r="CB40">
        <v>4640</v>
      </c>
      <c r="CC40">
        <v>-1501</v>
      </c>
      <c r="CD40">
        <v>15278</v>
      </c>
      <c r="CE40">
        <v>-10859</v>
      </c>
      <c r="CF40">
        <v>1715</v>
      </c>
      <c r="CG40">
        <v>2449</v>
      </c>
      <c r="CH40">
        <v>-323</v>
      </c>
      <c r="CI40">
        <v>-3543</v>
      </c>
      <c r="CJ40">
        <v>5072</v>
      </c>
      <c r="CK40">
        <v>1811</v>
      </c>
      <c r="CL40">
        <v>-16358</v>
      </c>
      <c r="CM40">
        <v>9329</v>
      </c>
      <c r="CN40">
        <v>-4447</v>
      </c>
      <c r="CO40">
        <v>-17751</v>
      </c>
      <c r="CP40">
        <v>5238</v>
      </c>
      <c r="CQ40">
        <v>-140</v>
      </c>
      <c r="CR40">
        <v>6527</v>
      </c>
      <c r="CS40">
        <v>-13127</v>
      </c>
      <c r="CT40">
        <v>2392</v>
      </c>
      <c r="CU40">
        <v>696</v>
      </c>
      <c r="CV40">
        <v>7444</v>
      </c>
      <c r="CW40">
        <v>117</v>
      </c>
      <c r="CY40">
        <f t="shared" si="2"/>
        <v>478.32</v>
      </c>
      <c r="CZ40">
        <f t="shared" si="3"/>
        <v>6300.1</v>
      </c>
    </row>
    <row r="41" spans="2:104" x14ac:dyDescent="0.25">
      <c r="B41">
        <v>-664</v>
      </c>
      <c r="C41">
        <v>-176</v>
      </c>
      <c r="D41">
        <v>-3277</v>
      </c>
      <c r="E41">
        <v>9975</v>
      </c>
      <c r="F41">
        <v>50</v>
      </c>
      <c r="G41">
        <v>-15370</v>
      </c>
      <c r="H41">
        <v>-567</v>
      </c>
      <c r="I41">
        <v>-127</v>
      </c>
      <c r="J41">
        <v>-1794</v>
      </c>
      <c r="K41">
        <v>-1</v>
      </c>
      <c r="L41">
        <v>-62</v>
      </c>
      <c r="M41">
        <v>6673</v>
      </c>
      <c r="N41">
        <v>3409</v>
      </c>
      <c r="O41">
        <v>3661</v>
      </c>
      <c r="P41">
        <v>4</v>
      </c>
      <c r="Q41">
        <v>5493</v>
      </c>
      <c r="R41">
        <v>2429</v>
      </c>
      <c r="S41">
        <v>1156</v>
      </c>
      <c r="T41">
        <v>1055</v>
      </c>
      <c r="U41">
        <v>-339</v>
      </c>
      <c r="V41">
        <v>2018</v>
      </c>
      <c r="W41">
        <v>8</v>
      </c>
      <c r="X41">
        <v>6262</v>
      </c>
      <c r="Y41">
        <v>-5818</v>
      </c>
      <c r="Z41">
        <v>3656</v>
      </c>
      <c r="AA41">
        <v>-929</v>
      </c>
      <c r="AB41">
        <v>783</v>
      </c>
      <c r="AC41">
        <v>-1675</v>
      </c>
      <c r="AD41">
        <v>9437</v>
      </c>
      <c r="AE41">
        <v>8215</v>
      </c>
      <c r="AF41">
        <v>-4524</v>
      </c>
      <c r="AG41">
        <v>13775</v>
      </c>
      <c r="AH41">
        <v>-2491</v>
      </c>
      <c r="AI41">
        <v>-11851</v>
      </c>
      <c r="AJ41">
        <v>-7075</v>
      </c>
      <c r="AK41">
        <v>-41</v>
      </c>
      <c r="AL41">
        <v>-3</v>
      </c>
      <c r="AM41">
        <v>-1662</v>
      </c>
      <c r="AN41">
        <v>5634</v>
      </c>
      <c r="AO41">
        <v>1734</v>
      </c>
      <c r="AP41">
        <v>19861</v>
      </c>
      <c r="AQ41">
        <v>119</v>
      </c>
      <c r="AR41">
        <v>-132</v>
      </c>
      <c r="AS41">
        <v>4502</v>
      </c>
      <c r="AT41">
        <v>-10524</v>
      </c>
      <c r="AU41">
        <v>4522</v>
      </c>
      <c r="AV41">
        <v>-4208</v>
      </c>
      <c r="AW41">
        <v>-3543</v>
      </c>
      <c r="AX41">
        <v>-9467</v>
      </c>
      <c r="AY41">
        <v>448</v>
      </c>
      <c r="AZ41">
        <v>1042</v>
      </c>
      <c r="BA41">
        <v>-1242</v>
      </c>
      <c r="BB41">
        <v>-6078</v>
      </c>
      <c r="BC41">
        <v>1</v>
      </c>
      <c r="BD41">
        <v>3410</v>
      </c>
      <c r="BE41">
        <v>-74</v>
      </c>
      <c r="BF41">
        <v>-20431</v>
      </c>
      <c r="BG41">
        <v>9965</v>
      </c>
      <c r="BH41">
        <v>-795</v>
      </c>
      <c r="BI41">
        <v>10818</v>
      </c>
      <c r="BJ41">
        <v>-7118</v>
      </c>
      <c r="BK41">
        <v>-15786</v>
      </c>
      <c r="BL41">
        <v>-6884</v>
      </c>
      <c r="BM41">
        <v>1524</v>
      </c>
      <c r="BN41">
        <v>2184</v>
      </c>
      <c r="BO41">
        <v>-2259</v>
      </c>
      <c r="BP41">
        <v>3048</v>
      </c>
      <c r="BQ41">
        <v>48</v>
      </c>
      <c r="BR41">
        <v>16256</v>
      </c>
      <c r="BS41">
        <v>7256</v>
      </c>
      <c r="BT41">
        <v>161</v>
      </c>
      <c r="BU41">
        <v>-14227</v>
      </c>
      <c r="BV41">
        <v>-343</v>
      </c>
      <c r="BW41">
        <v>127</v>
      </c>
      <c r="BX41">
        <v>155</v>
      </c>
      <c r="BY41">
        <v>302</v>
      </c>
      <c r="BZ41">
        <v>1539</v>
      </c>
      <c r="CA41">
        <v>13</v>
      </c>
      <c r="CB41">
        <v>-1873</v>
      </c>
      <c r="CC41">
        <v>-215</v>
      </c>
      <c r="CD41">
        <v>253</v>
      </c>
      <c r="CE41">
        <v>30</v>
      </c>
      <c r="CF41">
        <v>8402</v>
      </c>
      <c r="CG41">
        <v>13758</v>
      </c>
      <c r="CH41">
        <v>-721</v>
      </c>
      <c r="CI41">
        <v>-515</v>
      </c>
      <c r="CJ41">
        <v>-1</v>
      </c>
      <c r="CK41">
        <v>1719</v>
      </c>
      <c r="CL41">
        <v>925</v>
      </c>
      <c r="CM41">
        <v>-339</v>
      </c>
      <c r="CN41">
        <v>-3160</v>
      </c>
      <c r="CO41">
        <v>849</v>
      </c>
      <c r="CP41">
        <v>-9399</v>
      </c>
      <c r="CQ41">
        <v>15321</v>
      </c>
      <c r="CR41">
        <v>16992</v>
      </c>
      <c r="CS41">
        <v>-775</v>
      </c>
      <c r="CT41">
        <v>-6579</v>
      </c>
      <c r="CU41">
        <v>1011</v>
      </c>
      <c r="CV41">
        <v>2866</v>
      </c>
      <c r="CW41">
        <v>-2</v>
      </c>
      <c r="CY41">
        <f t="shared" si="2"/>
        <v>497.18</v>
      </c>
      <c r="CZ41">
        <f t="shared" si="3"/>
        <v>4199.8999999999996</v>
      </c>
    </row>
    <row r="42" spans="2:104" x14ac:dyDescent="0.25">
      <c r="B42">
        <v>9059</v>
      </c>
      <c r="C42">
        <v>-1</v>
      </c>
      <c r="D42">
        <v>-1432</v>
      </c>
      <c r="E42">
        <v>18987</v>
      </c>
      <c r="F42">
        <v>-12893</v>
      </c>
      <c r="G42">
        <v>-18107</v>
      </c>
      <c r="H42">
        <v>2687</v>
      </c>
      <c r="I42">
        <v>-11226</v>
      </c>
      <c r="J42">
        <v>-1768</v>
      </c>
      <c r="K42">
        <v>13479</v>
      </c>
      <c r="L42">
        <v>289</v>
      </c>
      <c r="M42">
        <v>5955</v>
      </c>
      <c r="N42">
        <v>-1969</v>
      </c>
      <c r="O42">
        <v>-6142</v>
      </c>
      <c r="P42">
        <v>802</v>
      </c>
      <c r="Q42">
        <v>-3198</v>
      </c>
      <c r="R42">
        <v>-9478</v>
      </c>
      <c r="S42">
        <v>-158</v>
      </c>
      <c r="T42">
        <v>14182</v>
      </c>
      <c r="U42">
        <v>5481</v>
      </c>
      <c r="V42">
        <v>12873</v>
      </c>
      <c r="W42">
        <v>5060</v>
      </c>
      <c r="X42">
        <v>-151</v>
      </c>
      <c r="Y42">
        <v>5395</v>
      </c>
      <c r="Z42">
        <v>-4120</v>
      </c>
      <c r="AA42">
        <v>-1826</v>
      </c>
      <c r="AB42">
        <v>19</v>
      </c>
      <c r="AC42">
        <v>-157</v>
      </c>
      <c r="AD42">
        <v>-2218</v>
      </c>
      <c r="AE42">
        <v>39</v>
      </c>
      <c r="AF42">
        <v>9789</v>
      </c>
      <c r="AG42">
        <v>-8</v>
      </c>
      <c r="AH42">
        <v>-18399</v>
      </c>
      <c r="AI42">
        <v>-10</v>
      </c>
      <c r="AJ42">
        <v>0</v>
      </c>
      <c r="AK42">
        <v>1824</v>
      </c>
      <c r="AL42">
        <v>-69</v>
      </c>
      <c r="AM42">
        <v>-350</v>
      </c>
      <c r="AN42">
        <v>1</v>
      </c>
      <c r="AO42">
        <v>11152</v>
      </c>
      <c r="AP42">
        <v>9646</v>
      </c>
      <c r="AQ42">
        <v>-2078</v>
      </c>
      <c r="AR42">
        <v>-5195</v>
      </c>
      <c r="AS42">
        <v>-20582</v>
      </c>
      <c r="AT42">
        <v>214</v>
      </c>
      <c r="AU42">
        <v>-2</v>
      </c>
      <c r="AV42">
        <v>31</v>
      </c>
      <c r="AW42">
        <v>5230</v>
      </c>
      <c r="AX42">
        <v>-13432</v>
      </c>
      <c r="AY42">
        <v>35</v>
      </c>
      <c r="AZ42">
        <v>6684</v>
      </c>
      <c r="BA42">
        <v>-3101</v>
      </c>
      <c r="BB42">
        <v>2279</v>
      </c>
      <c r="BC42">
        <v>-146</v>
      </c>
      <c r="BD42">
        <v>-2960</v>
      </c>
      <c r="BE42">
        <v>-52</v>
      </c>
      <c r="BF42">
        <v>0</v>
      </c>
      <c r="BG42">
        <v>-13959</v>
      </c>
      <c r="BH42">
        <v>-36</v>
      </c>
      <c r="BI42">
        <v>-8650</v>
      </c>
      <c r="BJ42">
        <v>4676</v>
      </c>
      <c r="BK42">
        <v>-3782</v>
      </c>
      <c r="BL42">
        <v>6767</v>
      </c>
      <c r="BM42">
        <v>-2505</v>
      </c>
      <c r="BN42">
        <v>-13</v>
      </c>
      <c r="BO42">
        <v>8763</v>
      </c>
      <c r="BP42">
        <v>-1</v>
      </c>
      <c r="BQ42">
        <v>-2031</v>
      </c>
      <c r="BR42">
        <v>127</v>
      </c>
      <c r="BS42">
        <v>-12788</v>
      </c>
      <c r="BT42">
        <v>-12382</v>
      </c>
      <c r="BU42">
        <v>-42</v>
      </c>
      <c r="BV42">
        <v>-1296</v>
      </c>
      <c r="BW42">
        <v>-256</v>
      </c>
      <c r="BX42">
        <v>1064</v>
      </c>
      <c r="BY42">
        <v>11242</v>
      </c>
      <c r="BZ42">
        <v>1382</v>
      </c>
      <c r="CA42">
        <v>1001</v>
      </c>
      <c r="CB42">
        <v>19786</v>
      </c>
      <c r="CC42">
        <v>-5353</v>
      </c>
      <c r="CD42">
        <v>728</v>
      </c>
      <c r="CE42">
        <v>105</v>
      </c>
      <c r="CF42">
        <v>1223</v>
      </c>
      <c r="CG42">
        <v>1678</v>
      </c>
      <c r="CH42">
        <v>35</v>
      </c>
      <c r="CI42">
        <v>-2987</v>
      </c>
      <c r="CJ42">
        <v>-8010</v>
      </c>
      <c r="CK42">
        <v>764</v>
      </c>
      <c r="CL42">
        <v>-14123</v>
      </c>
      <c r="CM42">
        <v>-10954</v>
      </c>
      <c r="CN42">
        <v>133</v>
      </c>
      <c r="CO42">
        <v>-10534</v>
      </c>
      <c r="CP42">
        <v>2928</v>
      </c>
      <c r="CQ42">
        <v>1443</v>
      </c>
      <c r="CR42">
        <v>43</v>
      </c>
      <c r="CS42">
        <v>-24</v>
      </c>
      <c r="CT42">
        <v>364</v>
      </c>
      <c r="CU42">
        <v>9285</v>
      </c>
      <c r="CV42">
        <v>-21748</v>
      </c>
      <c r="CW42">
        <v>-18585</v>
      </c>
      <c r="CY42">
        <f t="shared" si="2"/>
        <v>-765.58</v>
      </c>
      <c r="CZ42">
        <f t="shared" si="3"/>
        <v>5060.16</v>
      </c>
    </row>
    <row r="43" spans="2:104" x14ac:dyDescent="0.25">
      <c r="B43">
        <v>16439</v>
      </c>
      <c r="C43">
        <v>-2649</v>
      </c>
      <c r="D43">
        <v>14339</v>
      </c>
      <c r="E43">
        <v>107</v>
      </c>
      <c r="F43">
        <v>11838</v>
      </c>
      <c r="G43">
        <v>-100</v>
      </c>
      <c r="H43">
        <v>1237</v>
      </c>
      <c r="I43">
        <v>7863</v>
      </c>
      <c r="J43">
        <v>2894</v>
      </c>
      <c r="K43">
        <v>-13416</v>
      </c>
      <c r="L43">
        <v>-994</v>
      </c>
      <c r="M43">
        <v>18756</v>
      </c>
      <c r="N43">
        <v>23283</v>
      </c>
      <c r="O43">
        <v>-3500</v>
      </c>
      <c r="P43">
        <v>-87</v>
      </c>
      <c r="Q43">
        <v>-453</v>
      </c>
      <c r="R43">
        <v>-838</v>
      </c>
      <c r="S43">
        <v>1100</v>
      </c>
      <c r="T43">
        <v>15968</v>
      </c>
      <c r="U43">
        <v>9859</v>
      </c>
      <c r="V43">
        <v>3881</v>
      </c>
      <c r="W43">
        <v>3729</v>
      </c>
      <c r="X43">
        <v>-20198</v>
      </c>
      <c r="Y43">
        <v>-51</v>
      </c>
      <c r="Z43">
        <v>-7286</v>
      </c>
      <c r="AA43">
        <v>-815</v>
      </c>
      <c r="AB43">
        <v>2280</v>
      </c>
      <c r="AC43">
        <v>-11667</v>
      </c>
      <c r="AD43">
        <v>-3834</v>
      </c>
      <c r="AE43">
        <v>-47</v>
      </c>
      <c r="AF43">
        <v>-7329</v>
      </c>
      <c r="AG43">
        <v>-5027</v>
      </c>
      <c r="AH43">
        <v>-5238</v>
      </c>
      <c r="AI43">
        <v>-341</v>
      </c>
      <c r="AJ43">
        <v>7073</v>
      </c>
      <c r="AK43">
        <v>3889</v>
      </c>
      <c r="AL43">
        <v>-2792</v>
      </c>
      <c r="AM43">
        <v>-10865</v>
      </c>
      <c r="AN43">
        <v>48</v>
      </c>
      <c r="AO43">
        <v>5617</v>
      </c>
      <c r="AP43">
        <v>4446</v>
      </c>
      <c r="AQ43">
        <v>123</v>
      </c>
      <c r="AR43">
        <v>-11210</v>
      </c>
      <c r="AS43">
        <v>2426</v>
      </c>
      <c r="AT43">
        <v>-2365</v>
      </c>
      <c r="AU43">
        <v>2321</v>
      </c>
      <c r="AV43">
        <v>-19813</v>
      </c>
      <c r="AW43">
        <v>1000</v>
      </c>
      <c r="AX43">
        <v>31157</v>
      </c>
      <c r="AY43">
        <v>40</v>
      </c>
      <c r="AZ43">
        <v>-139</v>
      </c>
      <c r="BA43">
        <v>-1312</v>
      </c>
      <c r="BB43">
        <v>-16626</v>
      </c>
      <c r="BC43">
        <v>-9333</v>
      </c>
      <c r="BD43">
        <v>4490</v>
      </c>
      <c r="BE43">
        <v>19830</v>
      </c>
      <c r="BF43">
        <v>5845</v>
      </c>
      <c r="BG43">
        <v>-1958</v>
      </c>
      <c r="BH43">
        <v>12461</v>
      </c>
      <c r="BI43">
        <v>-5155</v>
      </c>
      <c r="BJ43">
        <v>-15660</v>
      </c>
      <c r="BK43">
        <v>-41</v>
      </c>
      <c r="BL43">
        <v>-2703</v>
      </c>
      <c r="BM43">
        <v>-10553</v>
      </c>
      <c r="BN43">
        <v>-2188</v>
      </c>
      <c r="BO43">
        <v>1379</v>
      </c>
      <c r="BP43">
        <v>-1411</v>
      </c>
      <c r="BQ43">
        <v>-3231</v>
      </c>
      <c r="BR43">
        <v>-10664</v>
      </c>
      <c r="BS43">
        <v>-445</v>
      </c>
      <c r="BT43">
        <v>-5528</v>
      </c>
      <c r="BU43">
        <v>2444</v>
      </c>
      <c r="BV43">
        <v>-4120</v>
      </c>
      <c r="BW43">
        <v>-340</v>
      </c>
      <c r="BX43">
        <v>5134</v>
      </c>
      <c r="BY43">
        <v>996</v>
      </c>
      <c r="BZ43">
        <v>-82</v>
      </c>
      <c r="CA43">
        <v>11258</v>
      </c>
      <c r="CB43">
        <v>160</v>
      </c>
      <c r="CC43">
        <v>1250</v>
      </c>
      <c r="CD43">
        <v>5134</v>
      </c>
      <c r="CE43">
        <v>10224</v>
      </c>
      <c r="CF43">
        <v>1645</v>
      </c>
      <c r="CG43">
        <v>-36</v>
      </c>
      <c r="CH43">
        <v>18276</v>
      </c>
      <c r="CI43">
        <v>-10552</v>
      </c>
      <c r="CJ43">
        <v>2853</v>
      </c>
      <c r="CK43">
        <v>-10689</v>
      </c>
      <c r="CL43">
        <v>-80</v>
      </c>
      <c r="CM43">
        <v>-1422</v>
      </c>
      <c r="CN43">
        <v>3309</v>
      </c>
      <c r="CO43">
        <v>-14814</v>
      </c>
      <c r="CP43">
        <v>-269</v>
      </c>
      <c r="CQ43">
        <v>-2482</v>
      </c>
      <c r="CR43">
        <v>1933</v>
      </c>
      <c r="CS43">
        <v>7155</v>
      </c>
      <c r="CT43">
        <v>-4068</v>
      </c>
      <c r="CU43">
        <v>-21629</v>
      </c>
      <c r="CV43">
        <v>8324</v>
      </c>
      <c r="CW43">
        <v>-23</v>
      </c>
      <c r="CY43">
        <f t="shared" si="2"/>
        <v>273.45</v>
      </c>
      <c r="CZ43">
        <f t="shared" si="3"/>
        <v>6042.81</v>
      </c>
    </row>
    <row r="44" spans="2:104" x14ac:dyDescent="0.25">
      <c r="B44">
        <v>-8332</v>
      </c>
      <c r="C44">
        <v>1289</v>
      </c>
      <c r="D44">
        <v>-6917</v>
      </c>
      <c r="E44">
        <v>21629</v>
      </c>
      <c r="F44">
        <v>-22316</v>
      </c>
      <c r="G44">
        <v>913</v>
      </c>
      <c r="H44">
        <v>-19</v>
      </c>
      <c r="I44">
        <v>-5236</v>
      </c>
      <c r="J44">
        <v>2429</v>
      </c>
      <c r="K44">
        <v>4491</v>
      </c>
      <c r="L44">
        <v>14684</v>
      </c>
      <c r="M44">
        <v>-261</v>
      </c>
      <c r="N44">
        <v>135</v>
      </c>
      <c r="O44">
        <v>-40</v>
      </c>
      <c r="P44">
        <v>-1853</v>
      </c>
      <c r="Q44">
        <v>9045</v>
      </c>
      <c r="R44">
        <v>-610</v>
      </c>
      <c r="S44">
        <v>833</v>
      </c>
      <c r="T44">
        <v>-20495</v>
      </c>
      <c r="U44">
        <v>985</v>
      </c>
      <c r="V44">
        <v>-16899</v>
      </c>
      <c r="W44">
        <v>-4038</v>
      </c>
      <c r="X44">
        <v>20124</v>
      </c>
      <c r="Y44">
        <v>2358</v>
      </c>
      <c r="Z44">
        <v>-6192</v>
      </c>
      <c r="AA44">
        <v>18161</v>
      </c>
      <c r="AB44">
        <v>-20218</v>
      </c>
      <c r="AC44">
        <v>0</v>
      </c>
      <c r="AD44">
        <v>-817</v>
      </c>
      <c r="AE44">
        <v>17654</v>
      </c>
      <c r="AF44">
        <v>75</v>
      </c>
      <c r="AG44">
        <v>17093</v>
      </c>
      <c r="AH44">
        <v>754</v>
      </c>
      <c r="AI44">
        <v>-2179</v>
      </c>
      <c r="AJ44">
        <v>158</v>
      </c>
      <c r="AK44">
        <v>5179</v>
      </c>
      <c r="AL44">
        <v>20898</v>
      </c>
      <c r="AM44">
        <v>293</v>
      </c>
      <c r="AN44">
        <v>273</v>
      </c>
      <c r="AO44">
        <v>-2051</v>
      </c>
      <c r="AP44">
        <v>279</v>
      </c>
      <c r="AQ44">
        <v>-1203</v>
      </c>
      <c r="AR44">
        <v>1275</v>
      </c>
      <c r="AS44">
        <v>26724</v>
      </c>
      <c r="AT44">
        <v>-2376</v>
      </c>
      <c r="AU44">
        <v>-2</v>
      </c>
      <c r="AV44">
        <v>-6515</v>
      </c>
      <c r="AW44">
        <v>-2640</v>
      </c>
      <c r="AX44">
        <v>-5876</v>
      </c>
      <c r="AY44">
        <v>-8397</v>
      </c>
      <c r="AZ44">
        <v>59</v>
      </c>
      <c r="BA44">
        <v>6520</v>
      </c>
      <c r="BB44">
        <v>4610</v>
      </c>
      <c r="BC44">
        <v>215</v>
      </c>
      <c r="BD44">
        <v>14446</v>
      </c>
      <c r="BE44">
        <v>-10640</v>
      </c>
      <c r="BF44">
        <v>-3562</v>
      </c>
      <c r="BG44">
        <v>41</v>
      </c>
      <c r="BH44">
        <v>15</v>
      </c>
      <c r="BI44">
        <v>-321</v>
      </c>
      <c r="BJ44">
        <v>-9804</v>
      </c>
      <c r="BK44">
        <v>0</v>
      </c>
      <c r="BL44">
        <v>9032</v>
      </c>
      <c r="BM44">
        <v>-7573</v>
      </c>
      <c r="BN44">
        <v>-2351</v>
      </c>
      <c r="BO44">
        <v>-16618</v>
      </c>
      <c r="BP44">
        <v>-2950</v>
      </c>
      <c r="BQ44">
        <v>-18836</v>
      </c>
      <c r="BR44">
        <v>-3112</v>
      </c>
      <c r="BS44">
        <v>8340</v>
      </c>
      <c r="BT44">
        <v>2255</v>
      </c>
      <c r="BU44">
        <v>29</v>
      </c>
      <c r="BV44">
        <v>-968</v>
      </c>
      <c r="BW44">
        <v>-17397</v>
      </c>
      <c r="BX44">
        <v>259</v>
      </c>
      <c r="BY44">
        <v>-861</v>
      </c>
      <c r="BZ44">
        <v>5165</v>
      </c>
      <c r="CA44">
        <v>-10447</v>
      </c>
      <c r="CB44">
        <v>724</v>
      </c>
      <c r="CC44">
        <v>-5163</v>
      </c>
      <c r="CD44">
        <v>-2771</v>
      </c>
      <c r="CE44">
        <v>-443</v>
      </c>
      <c r="CF44">
        <v>-14161</v>
      </c>
      <c r="CG44">
        <v>17996</v>
      </c>
      <c r="CH44">
        <v>-4414</v>
      </c>
      <c r="CI44">
        <v>-3021</v>
      </c>
      <c r="CJ44">
        <v>1610</v>
      </c>
      <c r="CK44">
        <v>7</v>
      </c>
      <c r="CL44">
        <v>6078</v>
      </c>
      <c r="CM44">
        <v>627</v>
      </c>
      <c r="CN44">
        <v>-6791</v>
      </c>
      <c r="CO44">
        <v>-4523</v>
      </c>
      <c r="CP44">
        <v>1331</v>
      </c>
      <c r="CQ44">
        <v>-2884</v>
      </c>
      <c r="CR44">
        <v>11494</v>
      </c>
      <c r="CS44">
        <v>-206</v>
      </c>
      <c r="CT44">
        <v>-4843</v>
      </c>
      <c r="CU44">
        <v>-6897</v>
      </c>
      <c r="CV44">
        <v>1780</v>
      </c>
      <c r="CW44">
        <v>-392</v>
      </c>
      <c r="CY44">
        <f t="shared" si="2"/>
        <v>-270.67</v>
      </c>
      <c r="CZ44">
        <f t="shared" si="3"/>
        <v>5877.95</v>
      </c>
    </row>
    <row r="45" spans="2:104" x14ac:dyDescent="0.25">
      <c r="B45">
        <v>-913</v>
      </c>
      <c r="C45">
        <v>4678</v>
      </c>
      <c r="D45">
        <v>-11380</v>
      </c>
      <c r="E45">
        <v>-11</v>
      </c>
      <c r="F45">
        <v>15508</v>
      </c>
      <c r="G45">
        <v>-9021</v>
      </c>
      <c r="H45">
        <v>13756</v>
      </c>
      <c r="I45">
        <v>13814</v>
      </c>
      <c r="J45">
        <v>-3606</v>
      </c>
      <c r="K45">
        <v>12509</v>
      </c>
      <c r="L45">
        <v>-16659</v>
      </c>
      <c r="M45">
        <v>1572</v>
      </c>
      <c r="N45">
        <v>104</v>
      </c>
      <c r="O45">
        <v>-528</v>
      </c>
      <c r="P45">
        <v>7531</v>
      </c>
      <c r="Q45">
        <v>-1156</v>
      </c>
      <c r="R45">
        <v>1659</v>
      </c>
      <c r="S45">
        <v>17911</v>
      </c>
      <c r="T45">
        <v>97</v>
      </c>
      <c r="U45">
        <v>-7727</v>
      </c>
      <c r="V45">
        <v>-5186</v>
      </c>
      <c r="W45">
        <v>-4613</v>
      </c>
      <c r="X45">
        <v>-17276</v>
      </c>
      <c r="Y45">
        <v>-956</v>
      </c>
      <c r="Z45">
        <v>5444</v>
      </c>
      <c r="AA45">
        <v>10271</v>
      </c>
      <c r="AB45">
        <v>-11875</v>
      </c>
      <c r="AC45">
        <v>47</v>
      </c>
      <c r="AD45">
        <v>2372</v>
      </c>
      <c r="AE45">
        <v>-14488</v>
      </c>
      <c r="AF45">
        <v>-12833</v>
      </c>
      <c r="AG45">
        <v>-6886</v>
      </c>
      <c r="AH45">
        <v>-8081</v>
      </c>
      <c r="AI45">
        <v>-1701</v>
      </c>
      <c r="AJ45">
        <v>6872</v>
      </c>
      <c r="AK45">
        <v>13</v>
      </c>
      <c r="AL45">
        <v>-65</v>
      </c>
      <c r="AM45">
        <v>2069</v>
      </c>
      <c r="AN45">
        <v>6407</v>
      </c>
      <c r="AO45">
        <v>4528</v>
      </c>
      <c r="AP45">
        <v>-4581</v>
      </c>
      <c r="AQ45">
        <v>-162</v>
      </c>
      <c r="AR45">
        <v>7715</v>
      </c>
      <c r="AS45">
        <v>-6129</v>
      </c>
      <c r="AT45">
        <v>-7193</v>
      </c>
      <c r="AU45">
        <v>-3987</v>
      </c>
      <c r="AV45">
        <v>-777</v>
      </c>
      <c r="AW45">
        <v>4886</v>
      </c>
      <c r="AX45">
        <v>-1347</v>
      </c>
      <c r="AY45">
        <v>-4217</v>
      </c>
      <c r="AZ45">
        <v>-6591</v>
      </c>
      <c r="BA45">
        <v>-1319</v>
      </c>
      <c r="BB45">
        <v>14675</v>
      </c>
      <c r="BC45">
        <v>-25</v>
      </c>
      <c r="BD45">
        <v>-170</v>
      </c>
      <c r="BE45">
        <v>2926</v>
      </c>
      <c r="BF45">
        <v>5929</v>
      </c>
      <c r="BG45">
        <v>-4338</v>
      </c>
      <c r="BH45">
        <v>-1413</v>
      </c>
      <c r="BI45">
        <v>3609</v>
      </c>
      <c r="BJ45">
        <v>-8452</v>
      </c>
      <c r="BK45">
        <v>4783</v>
      </c>
      <c r="BL45">
        <v>-1</v>
      </c>
      <c r="BM45">
        <v>5432</v>
      </c>
      <c r="BN45">
        <v>-575</v>
      </c>
      <c r="BO45">
        <v>5058</v>
      </c>
      <c r="BP45">
        <v>21082</v>
      </c>
      <c r="BQ45">
        <v>-1956</v>
      </c>
      <c r="BR45">
        <v>-1111</v>
      </c>
      <c r="BS45">
        <v>0</v>
      </c>
      <c r="BT45">
        <v>363</v>
      </c>
      <c r="BU45">
        <v>129</v>
      </c>
      <c r="BV45">
        <v>-4031</v>
      </c>
      <c r="BW45">
        <v>39</v>
      </c>
      <c r="BX45">
        <v>16257</v>
      </c>
      <c r="BY45">
        <v>-11724</v>
      </c>
      <c r="BZ45">
        <v>0</v>
      </c>
      <c r="CA45">
        <v>-307</v>
      </c>
      <c r="CB45">
        <v>-7420</v>
      </c>
      <c r="CC45">
        <v>-63</v>
      </c>
      <c r="CD45">
        <v>-911</v>
      </c>
      <c r="CE45">
        <v>-2242</v>
      </c>
      <c r="CF45">
        <v>20324</v>
      </c>
      <c r="CG45">
        <v>-11</v>
      </c>
      <c r="CH45">
        <v>841</v>
      </c>
      <c r="CI45">
        <v>-6369</v>
      </c>
      <c r="CJ45">
        <v>-11187</v>
      </c>
      <c r="CK45">
        <v>-2361</v>
      </c>
      <c r="CL45">
        <v>33</v>
      </c>
      <c r="CM45">
        <v>7221</v>
      </c>
      <c r="CN45">
        <v>7602</v>
      </c>
      <c r="CO45">
        <v>-3937</v>
      </c>
      <c r="CP45">
        <v>-19</v>
      </c>
      <c r="CQ45">
        <v>-16633</v>
      </c>
      <c r="CR45">
        <v>-8997</v>
      </c>
      <c r="CS45">
        <v>-235</v>
      </c>
      <c r="CT45">
        <v>12201</v>
      </c>
      <c r="CU45">
        <v>2</v>
      </c>
      <c r="CV45">
        <v>103</v>
      </c>
      <c r="CW45">
        <v>-7398</v>
      </c>
      <c r="CY45">
        <f t="shared" si="2"/>
        <v>-47.78</v>
      </c>
      <c r="CZ45">
        <f t="shared" si="3"/>
        <v>5415.22</v>
      </c>
    </row>
    <row r="46" spans="2:104" x14ac:dyDescent="0.25">
      <c r="B46">
        <v>180</v>
      </c>
      <c r="C46">
        <v>4130</v>
      </c>
      <c r="D46">
        <v>29</v>
      </c>
      <c r="E46">
        <v>12249</v>
      </c>
      <c r="F46">
        <v>-200</v>
      </c>
      <c r="G46">
        <v>19968</v>
      </c>
      <c r="H46">
        <v>-2192</v>
      </c>
      <c r="I46">
        <v>-10560</v>
      </c>
      <c r="J46">
        <v>-6041</v>
      </c>
      <c r="K46">
        <v>-13059</v>
      </c>
      <c r="L46">
        <v>-7949</v>
      </c>
      <c r="M46">
        <v>-687</v>
      </c>
      <c r="N46">
        <v>377</v>
      </c>
      <c r="O46">
        <v>4852</v>
      </c>
      <c r="P46">
        <v>6518</v>
      </c>
      <c r="Q46">
        <v>19753</v>
      </c>
      <c r="R46">
        <v>-911</v>
      </c>
      <c r="S46">
        <v>-12155</v>
      </c>
      <c r="T46">
        <v>-19113</v>
      </c>
      <c r="U46">
        <v>-7404</v>
      </c>
      <c r="V46">
        <v>-12556</v>
      </c>
      <c r="W46">
        <v>19355</v>
      </c>
      <c r="X46">
        <v>17509</v>
      </c>
      <c r="Y46">
        <v>-16187</v>
      </c>
      <c r="Z46">
        <v>1085</v>
      </c>
      <c r="AA46">
        <v>-5147</v>
      </c>
      <c r="AB46">
        <v>1548</v>
      </c>
      <c r="AC46">
        <v>-2831</v>
      </c>
      <c r="AD46">
        <v>-6742</v>
      </c>
      <c r="AE46">
        <v>-585</v>
      </c>
      <c r="AF46">
        <v>2455</v>
      </c>
      <c r="AG46">
        <v>-4</v>
      </c>
      <c r="AH46">
        <v>75</v>
      </c>
      <c r="AI46">
        <v>9008</v>
      </c>
      <c r="AJ46">
        <v>-1119</v>
      </c>
      <c r="AK46">
        <v>1535</v>
      </c>
      <c r="AL46">
        <v>-6669</v>
      </c>
      <c r="AM46">
        <v>-11317</v>
      </c>
      <c r="AN46">
        <v>-12</v>
      </c>
      <c r="AO46">
        <v>1577</v>
      </c>
      <c r="AP46">
        <v>41</v>
      </c>
      <c r="AQ46">
        <v>-12512</v>
      </c>
      <c r="AR46">
        <v>302</v>
      </c>
      <c r="AS46">
        <v>-930</v>
      </c>
      <c r="AT46">
        <v>-11868</v>
      </c>
      <c r="AU46">
        <v>20426</v>
      </c>
      <c r="AV46">
        <v>6538</v>
      </c>
      <c r="AW46">
        <v>-4921</v>
      </c>
      <c r="AX46">
        <v>7477</v>
      </c>
      <c r="AY46">
        <v>0</v>
      </c>
      <c r="AZ46">
        <v>0</v>
      </c>
      <c r="BA46">
        <v>-2997</v>
      </c>
      <c r="BB46">
        <v>-5034</v>
      </c>
      <c r="BC46">
        <v>-1624</v>
      </c>
      <c r="BD46">
        <v>10649</v>
      </c>
      <c r="BE46">
        <v>-7105</v>
      </c>
      <c r="BF46">
        <v>-24937</v>
      </c>
      <c r="BG46">
        <v>14009</v>
      </c>
      <c r="BH46">
        <v>21722</v>
      </c>
      <c r="BI46">
        <v>140</v>
      </c>
      <c r="BJ46">
        <v>-8693</v>
      </c>
      <c r="BK46">
        <v>951</v>
      </c>
      <c r="BL46">
        <v>20251</v>
      </c>
      <c r="BM46">
        <v>-9563</v>
      </c>
      <c r="BN46">
        <v>0</v>
      </c>
      <c r="BO46">
        <v>216</v>
      </c>
      <c r="BP46">
        <v>-9003</v>
      </c>
      <c r="BQ46">
        <v>-3049</v>
      </c>
      <c r="BR46">
        <v>-8485</v>
      </c>
      <c r="BS46">
        <v>-4483</v>
      </c>
      <c r="BT46">
        <v>1027</v>
      </c>
      <c r="BU46">
        <v>-8830</v>
      </c>
      <c r="BV46">
        <v>43</v>
      </c>
      <c r="BW46">
        <v>581</v>
      </c>
      <c r="BX46">
        <v>-14080</v>
      </c>
      <c r="BY46">
        <v>21685</v>
      </c>
      <c r="BZ46">
        <v>-384</v>
      </c>
      <c r="CA46">
        <v>-16319</v>
      </c>
      <c r="CB46">
        <v>-1132</v>
      </c>
      <c r="CC46">
        <v>-5773</v>
      </c>
      <c r="CD46">
        <v>-102</v>
      </c>
      <c r="CE46">
        <v>328</v>
      </c>
      <c r="CF46">
        <v>14372</v>
      </c>
      <c r="CG46">
        <v>-3732</v>
      </c>
      <c r="CH46">
        <v>271</v>
      </c>
      <c r="CI46">
        <v>19270</v>
      </c>
      <c r="CJ46">
        <v>-7517</v>
      </c>
      <c r="CK46">
        <v>-32</v>
      </c>
      <c r="CL46">
        <v>49</v>
      </c>
      <c r="CM46">
        <v>1054</v>
      </c>
      <c r="CN46">
        <v>19</v>
      </c>
      <c r="CO46">
        <v>-1382</v>
      </c>
      <c r="CP46">
        <v>3819</v>
      </c>
      <c r="CQ46">
        <v>-4041</v>
      </c>
      <c r="CR46">
        <v>19344</v>
      </c>
      <c r="CS46">
        <v>1850</v>
      </c>
      <c r="CT46">
        <v>-10639</v>
      </c>
      <c r="CU46">
        <v>37</v>
      </c>
      <c r="CV46">
        <v>3579</v>
      </c>
      <c r="CW46">
        <v>17</v>
      </c>
      <c r="CY46">
        <f t="shared" si="2"/>
        <v>-203.37</v>
      </c>
      <c r="CZ46">
        <f t="shared" si="3"/>
        <v>6448.77</v>
      </c>
    </row>
    <row r="47" spans="2:104" x14ac:dyDescent="0.25">
      <c r="B47">
        <v>-8592</v>
      </c>
      <c r="C47">
        <v>7199</v>
      </c>
      <c r="D47">
        <v>-9786</v>
      </c>
      <c r="E47">
        <v>-6880</v>
      </c>
      <c r="F47">
        <v>65</v>
      </c>
      <c r="G47">
        <v>-1</v>
      </c>
      <c r="H47">
        <v>18954</v>
      </c>
      <c r="I47">
        <v>4163</v>
      </c>
      <c r="J47">
        <v>-16613</v>
      </c>
      <c r="K47">
        <v>-24867</v>
      </c>
      <c r="L47">
        <v>8645</v>
      </c>
      <c r="M47">
        <v>1068</v>
      </c>
      <c r="N47">
        <v>-1387</v>
      </c>
      <c r="O47">
        <v>1760</v>
      </c>
      <c r="P47">
        <v>-3679</v>
      </c>
      <c r="Q47">
        <v>-34329</v>
      </c>
      <c r="R47">
        <v>3547</v>
      </c>
      <c r="S47">
        <v>-185</v>
      </c>
      <c r="T47">
        <v>2406</v>
      </c>
      <c r="U47">
        <v>7646</v>
      </c>
      <c r="V47">
        <v>5512</v>
      </c>
      <c r="W47">
        <v>-2397</v>
      </c>
      <c r="X47">
        <v>-16504</v>
      </c>
      <c r="Y47">
        <v>14090</v>
      </c>
      <c r="Z47">
        <v>5334</v>
      </c>
      <c r="AA47">
        <v>17244</v>
      </c>
      <c r="AB47">
        <v>-9404</v>
      </c>
      <c r="AC47">
        <v>452</v>
      </c>
      <c r="AD47">
        <v>-5501</v>
      </c>
      <c r="AE47">
        <v>46</v>
      </c>
      <c r="AF47">
        <v>1721</v>
      </c>
      <c r="AG47">
        <v>777</v>
      </c>
      <c r="AH47">
        <v>2225</v>
      </c>
      <c r="AI47">
        <v>-8272</v>
      </c>
      <c r="AJ47">
        <v>1440</v>
      </c>
      <c r="AK47">
        <v>2369</v>
      </c>
      <c r="AL47">
        <v>-9487</v>
      </c>
      <c r="AM47">
        <v>5117</v>
      </c>
      <c r="AN47">
        <v>-198</v>
      </c>
      <c r="AO47">
        <v>-2113</v>
      </c>
      <c r="AP47">
        <v>15762</v>
      </c>
      <c r="AQ47">
        <v>1</v>
      </c>
      <c r="AR47">
        <v>-9891</v>
      </c>
      <c r="AS47">
        <v>4243</v>
      </c>
      <c r="AT47">
        <v>-1240</v>
      </c>
      <c r="AU47">
        <v>-13877</v>
      </c>
      <c r="AV47">
        <v>8190</v>
      </c>
      <c r="AW47">
        <v>-3968</v>
      </c>
      <c r="AX47">
        <v>-2670</v>
      </c>
      <c r="AY47">
        <v>17331</v>
      </c>
      <c r="AZ47">
        <v>-11773</v>
      </c>
      <c r="BA47">
        <v>-10940</v>
      </c>
      <c r="BB47">
        <v>-2433</v>
      </c>
      <c r="BC47">
        <v>-8591</v>
      </c>
      <c r="BD47">
        <v>-20986</v>
      </c>
      <c r="BE47">
        <v>3209</v>
      </c>
      <c r="BF47">
        <v>172</v>
      </c>
      <c r="BG47">
        <v>136</v>
      </c>
      <c r="BH47">
        <v>-59</v>
      </c>
      <c r="BI47">
        <v>109</v>
      </c>
      <c r="BJ47">
        <v>-171</v>
      </c>
      <c r="BK47">
        <v>-2756</v>
      </c>
      <c r="BL47">
        <v>-2330</v>
      </c>
      <c r="BM47">
        <v>-476</v>
      </c>
      <c r="BN47">
        <v>2346</v>
      </c>
      <c r="BO47">
        <v>-82</v>
      </c>
      <c r="BP47">
        <v>3561</v>
      </c>
      <c r="BQ47">
        <v>-10833</v>
      </c>
      <c r="BR47">
        <v>-5940</v>
      </c>
      <c r="BS47">
        <v>-70</v>
      </c>
      <c r="BT47">
        <v>-4400</v>
      </c>
      <c r="BU47">
        <v>-18191</v>
      </c>
      <c r="BV47">
        <v>8301</v>
      </c>
      <c r="BW47">
        <v>2759</v>
      </c>
      <c r="BX47">
        <v>-15470</v>
      </c>
      <c r="BY47">
        <v>1669</v>
      </c>
      <c r="BZ47">
        <v>7589</v>
      </c>
      <c r="CA47">
        <v>-4271</v>
      </c>
      <c r="CB47">
        <v>-459</v>
      </c>
      <c r="CC47">
        <v>-3462</v>
      </c>
      <c r="CD47">
        <v>0</v>
      </c>
      <c r="CE47">
        <v>-12657</v>
      </c>
      <c r="CF47">
        <v>-128</v>
      </c>
      <c r="CG47">
        <v>256</v>
      </c>
      <c r="CH47">
        <v>-86</v>
      </c>
      <c r="CI47">
        <v>-7199</v>
      </c>
      <c r="CJ47">
        <v>-9590</v>
      </c>
      <c r="CK47">
        <v>124</v>
      </c>
      <c r="CL47">
        <v>-12733</v>
      </c>
      <c r="CM47">
        <v>2</v>
      </c>
      <c r="CN47">
        <v>-10770</v>
      </c>
      <c r="CO47">
        <v>11467</v>
      </c>
      <c r="CP47">
        <v>7</v>
      </c>
      <c r="CQ47">
        <v>-13176</v>
      </c>
      <c r="CR47">
        <v>-370</v>
      </c>
      <c r="CS47">
        <v>0</v>
      </c>
      <c r="CT47">
        <v>-3231</v>
      </c>
      <c r="CU47">
        <v>-12551</v>
      </c>
      <c r="CV47">
        <v>48</v>
      </c>
      <c r="CW47">
        <v>15933</v>
      </c>
      <c r="CY47">
        <f t="shared" si="2"/>
        <v>-1830.3</v>
      </c>
      <c r="CZ47">
        <f t="shared" si="3"/>
        <v>6130.2</v>
      </c>
    </row>
    <row r="48" spans="2:104" x14ac:dyDescent="0.25">
      <c r="B48">
        <v>-2259</v>
      </c>
      <c r="C48">
        <v>-557</v>
      </c>
      <c r="D48">
        <v>-9</v>
      </c>
      <c r="E48">
        <v>4746</v>
      </c>
      <c r="F48">
        <v>-14776</v>
      </c>
      <c r="G48">
        <v>11127</v>
      </c>
      <c r="H48">
        <v>-30557</v>
      </c>
      <c r="I48">
        <v>9327</v>
      </c>
      <c r="J48">
        <v>695</v>
      </c>
      <c r="K48">
        <v>8</v>
      </c>
      <c r="L48">
        <v>-8145</v>
      </c>
      <c r="M48">
        <v>-2331</v>
      </c>
      <c r="N48">
        <v>-19</v>
      </c>
      <c r="O48">
        <v>-1861</v>
      </c>
      <c r="P48">
        <v>55</v>
      </c>
      <c r="Q48">
        <v>2282</v>
      </c>
      <c r="R48">
        <v>-13655</v>
      </c>
      <c r="S48">
        <v>-1169</v>
      </c>
      <c r="T48">
        <v>-70</v>
      </c>
      <c r="U48">
        <v>10321</v>
      </c>
      <c r="V48">
        <v>12055</v>
      </c>
      <c r="W48">
        <v>11909</v>
      </c>
      <c r="X48">
        <v>19620</v>
      </c>
      <c r="Y48">
        <v>709</v>
      </c>
      <c r="Z48">
        <v>10657</v>
      </c>
      <c r="AA48">
        <v>-5568</v>
      </c>
      <c r="AB48">
        <v>-1361</v>
      </c>
      <c r="AC48">
        <v>-130</v>
      </c>
      <c r="AD48">
        <v>2076</v>
      </c>
      <c r="AE48">
        <v>19770</v>
      </c>
      <c r="AF48">
        <v>14434</v>
      </c>
      <c r="AG48">
        <v>8825</v>
      </c>
      <c r="AH48">
        <v>16778</v>
      </c>
      <c r="AI48">
        <v>1010</v>
      </c>
      <c r="AJ48">
        <v>1</v>
      </c>
      <c r="AK48">
        <v>216</v>
      </c>
      <c r="AL48">
        <v>-156</v>
      </c>
      <c r="AM48">
        <v>10865</v>
      </c>
      <c r="AN48">
        <v>627</v>
      </c>
      <c r="AO48">
        <v>8938</v>
      </c>
      <c r="AP48">
        <v>-5418</v>
      </c>
      <c r="AQ48">
        <v>628</v>
      </c>
      <c r="AR48">
        <v>23</v>
      </c>
      <c r="AS48">
        <v>-2981</v>
      </c>
      <c r="AT48">
        <v>6990</v>
      </c>
      <c r="AU48">
        <v>-3813</v>
      </c>
      <c r="AV48">
        <v>5249</v>
      </c>
      <c r="AW48">
        <v>-233</v>
      </c>
      <c r="AX48">
        <v>-3747</v>
      </c>
      <c r="AY48">
        <v>-3675</v>
      </c>
      <c r="AZ48">
        <v>7149</v>
      </c>
      <c r="BA48">
        <v>20263</v>
      </c>
      <c r="BB48">
        <v>-5457</v>
      </c>
      <c r="BC48">
        <v>-15810</v>
      </c>
      <c r="BD48">
        <v>-18243</v>
      </c>
      <c r="BE48">
        <v>-3651</v>
      </c>
      <c r="BF48">
        <v>-21772</v>
      </c>
      <c r="BG48">
        <v>347</v>
      </c>
      <c r="BH48">
        <v>11733</v>
      </c>
      <c r="BI48">
        <v>34</v>
      </c>
      <c r="BJ48">
        <v>6050</v>
      </c>
      <c r="BK48">
        <v>-41</v>
      </c>
      <c r="BL48">
        <v>16937</v>
      </c>
      <c r="BM48">
        <v>4</v>
      </c>
      <c r="BN48">
        <v>-4479</v>
      </c>
      <c r="BO48">
        <v>0</v>
      </c>
      <c r="BP48">
        <v>1</v>
      </c>
      <c r="BQ48">
        <v>-7</v>
      </c>
      <c r="BR48">
        <v>-4353</v>
      </c>
      <c r="BS48">
        <v>13166</v>
      </c>
      <c r="BT48">
        <v>21237</v>
      </c>
      <c r="BU48">
        <v>15342</v>
      </c>
      <c r="BV48">
        <v>21657</v>
      </c>
      <c r="BW48">
        <v>20635</v>
      </c>
      <c r="BX48">
        <v>-9885</v>
      </c>
      <c r="BY48">
        <v>-629</v>
      </c>
      <c r="BZ48">
        <v>-680</v>
      </c>
      <c r="CA48">
        <v>-273</v>
      </c>
      <c r="CB48">
        <v>315</v>
      </c>
      <c r="CC48">
        <v>15107</v>
      </c>
      <c r="CD48">
        <v>1755</v>
      </c>
      <c r="CE48">
        <v>-1987</v>
      </c>
      <c r="CF48">
        <v>-6686</v>
      </c>
      <c r="CG48">
        <v>314</v>
      </c>
      <c r="CH48">
        <v>240</v>
      </c>
      <c r="CI48">
        <v>6873</v>
      </c>
      <c r="CJ48">
        <v>-4420</v>
      </c>
      <c r="CK48">
        <v>-1944</v>
      </c>
      <c r="CL48">
        <v>3060</v>
      </c>
      <c r="CM48">
        <v>2787</v>
      </c>
      <c r="CN48">
        <v>12027</v>
      </c>
      <c r="CO48">
        <v>-2892</v>
      </c>
      <c r="CP48">
        <v>5760</v>
      </c>
      <c r="CQ48">
        <v>11595</v>
      </c>
      <c r="CR48">
        <v>-221</v>
      </c>
      <c r="CS48">
        <v>11259</v>
      </c>
      <c r="CT48">
        <v>2766</v>
      </c>
      <c r="CU48">
        <v>-204</v>
      </c>
      <c r="CV48">
        <v>-13089</v>
      </c>
      <c r="CW48">
        <v>-5937</v>
      </c>
      <c r="CY48">
        <f t="shared" si="2"/>
        <v>1932.04</v>
      </c>
      <c r="CZ48">
        <f t="shared" si="3"/>
        <v>6435.04</v>
      </c>
    </row>
    <row r="49" spans="2:104" x14ac:dyDescent="0.25">
      <c r="B49">
        <v>15700</v>
      </c>
      <c r="C49">
        <v>488</v>
      </c>
      <c r="D49">
        <v>135</v>
      </c>
      <c r="E49">
        <v>-6543</v>
      </c>
      <c r="F49">
        <v>14534</v>
      </c>
      <c r="G49">
        <v>-21667</v>
      </c>
      <c r="H49">
        <v>-15586</v>
      </c>
      <c r="I49">
        <v>20896</v>
      </c>
      <c r="J49">
        <v>8687</v>
      </c>
      <c r="K49">
        <v>19059</v>
      </c>
      <c r="L49">
        <v>347</v>
      </c>
      <c r="M49">
        <v>85</v>
      </c>
      <c r="N49">
        <v>-18720</v>
      </c>
      <c r="O49">
        <v>-19678</v>
      </c>
      <c r="P49">
        <v>-29</v>
      </c>
      <c r="Q49">
        <v>6876</v>
      </c>
      <c r="R49">
        <v>-5906</v>
      </c>
      <c r="S49">
        <v>-1724</v>
      </c>
      <c r="T49">
        <v>-15733</v>
      </c>
      <c r="U49">
        <v>-9370</v>
      </c>
      <c r="V49">
        <v>3808</v>
      </c>
      <c r="W49">
        <v>-1</v>
      </c>
      <c r="X49">
        <v>0</v>
      </c>
      <c r="Y49">
        <v>-4341</v>
      </c>
      <c r="Z49">
        <v>11230</v>
      </c>
      <c r="AA49">
        <v>550</v>
      </c>
      <c r="AB49">
        <v>8630</v>
      </c>
      <c r="AC49">
        <v>848</v>
      </c>
      <c r="AD49">
        <v>10703</v>
      </c>
      <c r="AE49">
        <v>-14560</v>
      </c>
      <c r="AF49">
        <v>6133</v>
      </c>
      <c r="AG49">
        <v>414</v>
      </c>
      <c r="AH49">
        <v>27</v>
      </c>
      <c r="AI49">
        <v>-135</v>
      </c>
      <c r="AJ49">
        <v>2604</v>
      </c>
      <c r="AK49">
        <v>248</v>
      </c>
      <c r="AL49">
        <v>-122</v>
      </c>
      <c r="AM49">
        <v>249</v>
      </c>
      <c r="AN49">
        <v>-467</v>
      </c>
      <c r="AO49">
        <v>2949</v>
      </c>
      <c r="AP49">
        <v>19093</v>
      </c>
      <c r="AQ49">
        <v>-5241</v>
      </c>
      <c r="AR49">
        <v>-4380</v>
      </c>
      <c r="AS49">
        <v>509</v>
      </c>
      <c r="AT49">
        <v>4198</v>
      </c>
      <c r="AU49">
        <v>-2044</v>
      </c>
      <c r="AV49">
        <v>95</v>
      </c>
      <c r="AW49">
        <v>-5865</v>
      </c>
      <c r="AX49">
        <v>-1240</v>
      </c>
      <c r="AY49">
        <v>17100</v>
      </c>
      <c r="AZ49">
        <v>-14664</v>
      </c>
      <c r="BA49">
        <v>6011</v>
      </c>
      <c r="BB49">
        <v>-364</v>
      </c>
      <c r="BC49">
        <v>3100</v>
      </c>
      <c r="BD49">
        <v>-4906</v>
      </c>
      <c r="BE49">
        <v>-606</v>
      </c>
      <c r="BF49">
        <v>222</v>
      </c>
      <c r="BG49">
        <v>-1707</v>
      </c>
      <c r="BH49">
        <v>-11563</v>
      </c>
      <c r="BI49">
        <v>4</v>
      </c>
      <c r="BJ49">
        <v>421</v>
      </c>
      <c r="BK49">
        <v>-5599</v>
      </c>
      <c r="BL49">
        <v>-28074</v>
      </c>
      <c r="BM49">
        <v>918</v>
      </c>
      <c r="BN49">
        <v>-1308</v>
      </c>
      <c r="BO49">
        <v>-15186</v>
      </c>
      <c r="BP49">
        <v>1</v>
      </c>
      <c r="BQ49">
        <v>17971</v>
      </c>
      <c r="BR49">
        <v>13620</v>
      </c>
      <c r="BS49">
        <v>-108</v>
      </c>
      <c r="BT49">
        <v>5529</v>
      </c>
      <c r="BU49">
        <v>1189</v>
      </c>
      <c r="BV49">
        <v>21735</v>
      </c>
      <c r="BW49">
        <v>-6633</v>
      </c>
      <c r="BX49">
        <v>-21146</v>
      </c>
      <c r="BY49">
        <v>425</v>
      </c>
      <c r="BZ49">
        <v>-8754</v>
      </c>
      <c r="CA49">
        <v>-630</v>
      </c>
      <c r="CB49">
        <v>29</v>
      </c>
      <c r="CC49">
        <v>4392</v>
      </c>
      <c r="CD49">
        <v>1388</v>
      </c>
      <c r="CE49">
        <v>-1</v>
      </c>
      <c r="CF49">
        <v>-74</v>
      </c>
      <c r="CG49">
        <v>13827</v>
      </c>
      <c r="CH49">
        <v>9</v>
      </c>
      <c r="CI49">
        <v>390</v>
      </c>
      <c r="CJ49">
        <v>-581</v>
      </c>
      <c r="CK49">
        <v>20635</v>
      </c>
      <c r="CL49">
        <v>12932</v>
      </c>
      <c r="CM49">
        <v>-2279</v>
      </c>
      <c r="CN49">
        <v>20809</v>
      </c>
      <c r="CO49">
        <v>-20</v>
      </c>
      <c r="CP49">
        <v>-19</v>
      </c>
      <c r="CQ49">
        <v>-72</v>
      </c>
      <c r="CR49">
        <v>210</v>
      </c>
      <c r="CS49">
        <v>-428</v>
      </c>
      <c r="CT49">
        <v>-6396</v>
      </c>
      <c r="CU49">
        <v>4865</v>
      </c>
      <c r="CV49">
        <v>-3055</v>
      </c>
      <c r="CW49">
        <v>-2200</v>
      </c>
      <c r="CY49">
        <f t="shared" si="2"/>
        <v>371.02</v>
      </c>
      <c r="CZ49">
        <f t="shared" si="3"/>
        <v>6165.52</v>
      </c>
    </row>
    <row r="50" spans="2:104" x14ac:dyDescent="0.25">
      <c r="B50">
        <v>-416</v>
      </c>
      <c r="C50">
        <v>2600</v>
      </c>
      <c r="D50">
        <v>-2</v>
      </c>
      <c r="E50">
        <v>12231</v>
      </c>
      <c r="F50">
        <v>740</v>
      </c>
      <c r="G50">
        <v>-358</v>
      </c>
      <c r="H50">
        <v>-52</v>
      </c>
      <c r="I50">
        <v>-157</v>
      </c>
      <c r="J50">
        <v>4499</v>
      </c>
      <c r="K50">
        <v>-17</v>
      </c>
      <c r="L50">
        <v>-13236</v>
      </c>
      <c r="M50">
        <v>-220</v>
      </c>
      <c r="N50">
        <v>1555</v>
      </c>
      <c r="O50">
        <v>185</v>
      </c>
      <c r="P50">
        <v>3661</v>
      </c>
      <c r="Q50">
        <v>-6434</v>
      </c>
      <c r="R50">
        <v>11812</v>
      </c>
      <c r="S50">
        <v>266</v>
      </c>
      <c r="T50">
        <v>842</v>
      </c>
      <c r="U50">
        <v>-16373</v>
      </c>
      <c r="V50">
        <v>-2743</v>
      </c>
      <c r="W50">
        <v>176</v>
      </c>
      <c r="X50">
        <v>21711</v>
      </c>
      <c r="Y50">
        <v>-702</v>
      </c>
      <c r="Z50">
        <v>-5462</v>
      </c>
      <c r="AA50">
        <v>-1177</v>
      </c>
      <c r="AB50">
        <v>5852</v>
      </c>
      <c r="AC50">
        <v>-11214</v>
      </c>
      <c r="AD50">
        <v>-3278</v>
      </c>
      <c r="AE50">
        <v>-11231</v>
      </c>
      <c r="AF50">
        <v>109</v>
      </c>
      <c r="AG50">
        <v>-13734</v>
      </c>
      <c r="AH50">
        <v>64</v>
      </c>
      <c r="AI50">
        <v>-22</v>
      </c>
      <c r="AJ50">
        <v>7960</v>
      </c>
      <c r="AK50">
        <v>-78</v>
      </c>
      <c r="AL50">
        <v>719</v>
      </c>
      <c r="AM50">
        <v>-22</v>
      </c>
      <c r="AN50">
        <v>-2168</v>
      </c>
      <c r="AO50">
        <v>-11804</v>
      </c>
      <c r="AP50">
        <v>7600</v>
      </c>
      <c r="AQ50">
        <v>245</v>
      </c>
      <c r="AR50">
        <v>1785</v>
      </c>
      <c r="AS50">
        <v>-4</v>
      </c>
      <c r="AT50">
        <v>6935</v>
      </c>
      <c r="AU50">
        <v>-5115</v>
      </c>
      <c r="AV50">
        <v>-725</v>
      </c>
      <c r="AW50">
        <v>-20</v>
      </c>
      <c r="AX50">
        <v>-8345</v>
      </c>
      <c r="AY50">
        <v>-11188</v>
      </c>
      <c r="AZ50">
        <v>-1111</v>
      </c>
      <c r="BA50">
        <v>0</v>
      </c>
      <c r="BB50">
        <v>7777</v>
      </c>
      <c r="BC50">
        <v>-5</v>
      </c>
      <c r="BD50">
        <v>-7985</v>
      </c>
      <c r="BE50">
        <v>3437</v>
      </c>
      <c r="BF50">
        <v>-910</v>
      </c>
      <c r="BG50">
        <v>13894</v>
      </c>
      <c r="BH50">
        <v>-9212</v>
      </c>
      <c r="BI50">
        <v>4214</v>
      </c>
      <c r="BJ50">
        <v>18954</v>
      </c>
      <c r="BK50">
        <v>-2794</v>
      </c>
      <c r="BL50">
        <v>13371</v>
      </c>
      <c r="BM50">
        <v>-535</v>
      </c>
      <c r="BN50">
        <v>-1455</v>
      </c>
      <c r="BO50">
        <v>2663</v>
      </c>
      <c r="BP50">
        <v>-4223</v>
      </c>
      <c r="BQ50">
        <v>219</v>
      </c>
      <c r="BR50">
        <v>835</v>
      </c>
      <c r="BS50">
        <v>-15500</v>
      </c>
      <c r="BT50">
        <v>-1678</v>
      </c>
      <c r="BU50">
        <v>529</v>
      </c>
      <c r="BV50">
        <v>-5363</v>
      </c>
      <c r="BW50">
        <v>16413</v>
      </c>
      <c r="BX50">
        <v>-1314</v>
      </c>
      <c r="BY50">
        <v>28</v>
      </c>
      <c r="BZ50">
        <v>17053</v>
      </c>
      <c r="CA50">
        <v>4</v>
      </c>
      <c r="CB50">
        <v>-11359</v>
      </c>
      <c r="CC50">
        <v>-1396</v>
      </c>
      <c r="CD50">
        <v>-5229</v>
      </c>
      <c r="CE50">
        <v>2</v>
      </c>
      <c r="CF50">
        <v>0</v>
      </c>
      <c r="CG50">
        <v>174</v>
      </c>
      <c r="CH50">
        <v>5841</v>
      </c>
      <c r="CI50">
        <v>-5</v>
      </c>
      <c r="CJ50">
        <v>-1028</v>
      </c>
      <c r="CK50">
        <v>-17655</v>
      </c>
      <c r="CL50">
        <v>92</v>
      </c>
      <c r="CM50">
        <v>-3</v>
      </c>
      <c r="CN50">
        <v>-17560</v>
      </c>
      <c r="CO50">
        <v>-9311</v>
      </c>
      <c r="CP50">
        <v>-450</v>
      </c>
      <c r="CQ50">
        <v>-30</v>
      </c>
      <c r="CR50">
        <v>-3503</v>
      </c>
      <c r="CS50">
        <v>-12006</v>
      </c>
      <c r="CT50">
        <v>4721</v>
      </c>
      <c r="CU50">
        <v>-713</v>
      </c>
      <c r="CV50">
        <v>-5774</v>
      </c>
      <c r="CW50">
        <v>-1564</v>
      </c>
      <c r="CY50">
        <f t="shared" si="2"/>
        <v>-642</v>
      </c>
      <c r="CZ50">
        <f t="shared" si="3"/>
        <v>4677.3599999999997</v>
      </c>
    </row>
    <row r="51" spans="2:104" x14ac:dyDescent="0.25">
      <c r="B51">
        <v>3796</v>
      </c>
      <c r="C51">
        <v>-4508</v>
      </c>
      <c r="D51">
        <v>-2325</v>
      </c>
      <c r="E51">
        <v>-4420</v>
      </c>
      <c r="F51">
        <v>-112</v>
      </c>
      <c r="G51">
        <v>7834</v>
      </c>
      <c r="H51">
        <v>6082</v>
      </c>
      <c r="I51">
        <v>-2475</v>
      </c>
      <c r="J51">
        <v>-4</v>
      </c>
      <c r="K51">
        <v>2745</v>
      </c>
      <c r="L51">
        <v>8252</v>
      </c>
      <c r="M51">
        <v>-14374</v>
      </c>
      <c r="N51">
        <v>1320</v>
      </c>
      <c r="O51">
        <v>-3501</v>
      </c>
      <c r="P51">
        <v>4</v>
      </c>
      <c r="Q51">
        <v>187</v>
      </c>
      <c r="R51">
        <v>8826</v>
      </c>
      <c r="S51">
        <v>-7483</v>
      </c>
      <c r="T51">
        <v>-1802</v>
      </c>
      <c r="U51">
        <v>2572</v>
      </c>
      <c r="V51">
        <v>12956</v>
      </c>
      <c r="W51">
        <v>-9389</v>
      </c>
      <c r="X51">
        <v>13</v>
      </c>
      <c r="Y51">
        <v>4903</v>
      </c>
      <c r="Z51">
        <v>-489</v>
      </c>
      <c r="AA51">
        <v>-87</v>
      </c>
      <c r="AB51">
        <v>2</v>
      </c>
      <c r="AC51">
        <v>8602</v>
      </c>
      <c r="AD51">
        <v>14</v>
      </c>
      <c r="AE51">
        <v>-6313</v>
      </c>
      <c r="AF51">
        <v>1274</v>
      </c>
      <c r="AG51">
        <v>13366</v>
      </c>
      <c r="AH51">
        <v>-3073</v>
      </c>
      <c r="AI51">
        <v>-15819</v>
      </c>
      <c r="AJ51">
        <v>21042</v>
      </c>
      <c r="AK51">
        <v>-7542</v>
      </c>
      <c r="AL51">
        <v>-14793</v>
      </c>
      <c r="AM51">
        <v>4790</v>
      </c>
      <c r="AN51">
        <v>-6541</v>
      </c>
      <c r="AO51">
        <v>4890</v>
      </c>
      <c r="AP51">
        <v>-6225</v>
      </c>
      <c r="AQ51">
        <v>746</v>
      </c>
      <c r="AR51">
        <v>-14708</v>
      </c>
      <c r="AS51">
        <v>0</v>
      </c>
      <c r="AT51">
        <v>-643</v>
      </c>
      <c r="AU51">
        <v>466</v>
      </c>
      <c r="AV51">
        <v>-3917</v>
      </c>
      <c r="AW51">
        <v>-20311</v>
      </c>
      <c r="AX51">
        <v>3233</v>
      </c>
      <c r="AY51">
        <v>-130</v>
      </c>
      <c r="AZ51">
        <v>-529</v>
      </c>
      <c r="BA51">
        <v>1008</v>
      </c>
      <c r="BB51">
        <v>-15956</v>
      </c>
      <c r="BC51">
        <v>15397</v>
      </c>
      <c r="BD51">
        <v>-12221</v>
      </c>
      <c r="BE51">
        <v>-2524</v>
      </c>
      <c r="BF51">
        <v>222</v>
      </c>
      <c r="BG51">
        <v>-7972</v>
      </c>
      <c r="BH51">
        <v>6699</v>
      </c>
      <c r="BI51">
        <v>14069</v>
      </c>
      <c r="BJ51">
        <v>1570</v>
      </c>
      <c r="BK51">
        <v>-2107</v>
      </c>
      <c r="BL51">
        <v>195</v>
      </c>
      <c r="BM51">
        <v>1311</v>
      </c>
      <c r="BN51">
        <v>8071</v>
      </c>
      <c r="BO51">
        <v>3882</v>
      </c>
      <c r="BP51">
        <v>-12299</v>
      </c>
      <c r="BQ51">
        <v>-164</v>
      </c>
      <c r="BR51">
        <v>458</v>
      </c>
      <c r="BS51">
        <v>-286</v>
      </c>
      <c r="BT51">
        <v>-6368</v>
      </c>
      <c r="BU51">
        <v>-10909</v>
      </c>
      <c r="BV51">
        <v>2503</v>
      </c>
      <c r="BW51">
        <v>11595</v>
      </c>
      <c r="BX51">
        <v>212</v>
      </c>
      <c r="BY51">
        <v>92</v>
      </c>
      <c r="BZ51">
        <v>-7680</v>
      </c>
      <c r="CA51">
        <v>-11175</v>
      </c>
      <c r="CB51">
        <v>2309</v>
      </c>
      <c r="CC51">
        <v>-187</v>
      </c>
      <c r="CD51">
        <v>-2403</v>
      </c>
      <c r="CE51">
        <v>-51</v>
      </c>
      <c r="CF51">
        <v>372</v>
      </c>
      <c r="CG51">
        <v>105</v>
      </c>
      <c r="CH51">
        <v>-6096</v>
      </c>
      <c r="CI51">
        <v>194</v>
      </c>
      <c r="CJ51">
        <v>-7485</v>
      </c>
      <c r="CK51">
        <v>6578</v>
      </c>
      <c r="CL51">
        <v>-112</v>
      </c>
      <c r="CM51">
        <v>-1770</v>
      </c>
      <c r="CN51">
        <v>-18</v>
      </c>
      <c r="CO51">
        <v>6076</v>
      </c>
      <c r="CP51">
        <v>-14793</v>
      </c>
      <c r="CQ51">
        <v>6518</v>
      </c>
      <c r="CR51">
        <v>16377</v>
      </c>
      <c r="CS51">
        <v>3183</v>
      </c>
      <c r="CT51">
        <v>17446</v>
      </c>
      <c r="CU51">
        <v>17781</v>
      </c>
      <c r="CV51">
        <v>18715</v>
      </c>
      <c r="CW51">
        <v>-7358</v>
      </c>
      <c r="CY51">
        <f t="shared" si="2"/>
        <v>-5.94</v>
      </c>
      <c r="CZ51">
        <f t="shared" si="3"/>
        <v>5623</v>
      </c>
    </row>
    <row r="52" spans="2:104" x14ac:dyDescent="0.25">
      <c r="B52">
        <v>-1379</v>
      </c>
      <c r="C52">
        <v>15611</v>
      </c>
      <c r="D52">
        <v>7286</v>
      </c>
      <c r="E52">
        <v>9411</v>
      </c>
      <c r="F52">
        <v>-12791</v>
      </c>
      <c r="G52">
        <v>75</v>
      </c>
      <c r="H52">
        <v>-12487</v>
      </c>
      <c r="I52">
        <v>17613</v>
      </c>
      <c r="J52">
        <v>111</v>
      </c>
      <c r="K52">
        <v>-1958</v>
      </c>
      <c r="L52">
        <v>-3944</v>
      </c>
      <c r="M52">
        <v>-3624</v>
      </c>
      <c r="N52">
        <v>3932</v>
      </c>
      <c r="O52">
        <v>-4513</v>
      </c>
      <c r="P52">
        <v>69</v>
      </c>
      <c r="Q52">
        <v>817</v>
      </c>
      <c r="R52">
        <v>3815</v>
      </c>
      <c r="S52">
        <v>7702</v>
      </c>
      <c r="T52">
        <v>412</v>
      </c>
      <c r="U52">
        <v>-10219</v>
      </c>
      <c r="V52">
        <v>-229</v>
      </c>
      <c r="W52">
        <v>-12252</v>
      </c>
      <c r="X52">
        <v>-20861</v>
      </c>
      <c r="Y52">
        <v>-221</v>
      </c>
      <c r="Z52">
        <v>-8698</v>
      </c>
      <c r="AA52">
        <v>-16621</v>
      </c>
      <c r="AB52">
        <v>9607</v>
      </c>
      <c r="AC52">
        <v>4287</v>
      </c>
      <c r="AD52">
        <v>2495</v>
      </c>
      <c r="AE52">
        <v>6</v>
      </c>
      <c r="AF52">
        <v>-12464</v>
      </c>
      <c r="AG52">
        <v>1649</v>
      </c>
      <c r="AH52">
        <v>4624</v>
      </c>
      <c r="AI52">
        <v>-418</v>
      </c>
      <c r="AJ52">
        <v>-6738</v>
      </c>
      <c r="AK52">
        <v>6</v>
      </c>
      <c r="AL52">
        <v>-3</v>
      </c>
      <c r="AM52">
        <v>-18725</v>
      </c>
      <c r="AN52">
        <v>-32</v>
      </c>
      <c r="AO52">
        <v>28</v>
      </c>
      <c r="AP52">
        <v>-11667</v>
      </c>
      <c r="AQ52">
        <v>952</v>
      </c>
      <c r="AR52">
        <v>13947</v>
      </c>
      <c r="AS52">
        <v>1050</v>
      </c>
      <c r="AT52">
        <v>-3809</v>
      </c>
      <c r="AU52">
        <v>1299</v>
      </c>
      <c r="AV52">
        <v>-6991</v>
      </c>
      <c r="AW52">
        <v>-10058</v>
      </c>
      <c r="AX52">
        <v>1100</v>
      </c>
      <c r="AY52">
        <v>4172</v>
      </c>
      <c r="AZ52">
        <v>-187</v>
      </c>
      <c r="BA52">
        <v>1732</v>
      </c>
      <c r="BB52">
        <v>337</v>
      </c>
      <c r="BC52">
        <v>1508</v>
      </c>
      <c r="BD52">
        <v>2357</v>
      </c>
      <c r="BE52">
        <v>72</v>
      </c>
      <c r="BF52">
        <v>-4890</v>
      </c>
      <c r="BG52">
        <v>7716</v>
      </c>
      <c r="BH52">
        <v>-13337</v>
      </c>
      <c r="BI52">
        <v>-8055</v>
      </c>
      <c r="BJ52">
        <v>-205</v>
      </c>
      <c r="BK52">
        <v>6861</v>
      </c>
      <c r="BL52">
        <v>4989</v>
      </c>
      <c r="BM52">
        <v>11148</v>
      </c>
      <c r="BN52">
        <v>1382</v>
      </c>
      <c r="BO52">
        <v>276</v>
      </c>
      <c r="BP52">
        <v>-19232</v>
      </c>
      <c r="BQ52">
        <v>907</v>
      </c>
      <c r="BR52">
        <v>26</v>
      </c>
      <c r="BS52">
        <v>-382</v>
      </c>
      <c r="BT52">
        <v>6500</v>
      </c>
      <c r="BU52">
        <v>16125</v>
      </c>
      <c r="BV52">
        <v>13035</v>
      </c>
      <c r="BW52">
        <v>-18961</v>
      </c>
      <c r="BX52">
        <v>1530</v>
      </c>
      <c r="BY52">
        <v>-362</v>
      </c>
      <c r="BZ52">
        <v>-1545</v>
      </c>
      <c r="CA52">
        <v>7412</v>
      </c>
      <c r="CB52">
        <v>-74</v>
      </c>
      <c r="CC52">
        <v>-164</v>
      </c>
      <c r="CD52">
        <v>1813</v>
      </c>
      <c r="CE52">
        <v>1689</v>
      </c>
      <c r="CF52">
        <v>15512</v>
      </c>
      <c r="CG52">
        <v>-5475</v>
      </c>
      <c r="CH52">
        <v>8034</v>
      </c>
      <c r="CI52">
        <v>-1</v>
      </c>
      <c r="CJ52">
        <v>5666</v>
      </c>
      <c r="CK52">
        <v>-139</v>
      </c>
      <c r="CL52">
        <v>-2467</v>
      </c>
      <c r="CM52">
        <v>2104</v>
      </c>
      <c r="CN52">
        <v>-19</v>
      </c>
      <c r="CO52">
        <v>-53</v>
      </c>
      <c r="CP52">
        <v>3482</v>
      </c>
      <c r="CQ52">
        <v>16</v>
      </c>
      <c r="CR52">
        <v>-12987</v>
      </c>
      <c r="CS52">
        <v>321</v>
      </c>
      <c r="CT52">
        <v>14366</v>
      </c>
      <c r="CU52">
        <v>16466</v>
      </c>
      <c r="CV52">
        <v>-3619</v>
      </c>
      <c r="CW52">
        <v>-5984</v>
      </c>
      <c r="CY52">
        <f t="shared" si="2"/>
        <v>-133.82</v>
      </c>
      <c r="CZ52">
        <f t="shared" si="3"/>
        <v>5442.98</v>
      </c>
    </row>
    <row r="53" spans="2:104" x14ac:dyDescent="0.25">
      <c r="B53">
        <v>-1044</v>
      </c>
      <c r="C53">
        <v>-749</v>
      </c>
      <c r="D53">
        <v>-21</v>
      </c>
      <c r="E53">
        <v>-14867</v>
      </c>
      <c r="F53">
        <v>12032</v>
      </c>
      <c r="G53">
        <v>-14884</v>
      </c>
      <c r="H53">
        <v>1451</v>
      </c>
      <c r="I53">
        <v>-4286</v>
      </c>
      <c r="J53">
        <v>-12401</v>
      </c>
      <c r="K53">
        <v>-158</v>
      </c>
      <c r="L53">
        <v>8584</v>
      </c>
      <c r="M53">
        <v>-838</v>
      </c>
      <c r="N53">
        <v>-43</v>
      </c>
      <c r="O53">
        <v>-4950</v>
      </c>
      <c r="P53">
        <v>6675</v>
      </c>
      <c r="Q53">
        <v>-16887</v>
      </c>
      <c r="R53">
        <v>9978</v>
      </c>
      <c r="S53">
        <v>-383</v>
      </c>
      <c r="T53">
        <v>14372</v>
      </c>
      <c r="U53">
        <v>8790</v>
      </c>
      <c r="V53">
        <v>17131</v>
      </c>
      <c r="W53">
        <v>359</v>
      </c>
      <c r="X53">
        <v>7822</v>
      </c>
      <c r="Y53">
        <v>-4429</v>
      </c>
      <c r="Z53">
        <v>7958</v>
      </c>
      <c r="AA53">
        <v>-13899</v>
      </c>
      <c r="AB53">
        <v>-988</v>
      </c>
      <c r="AC53">
        <v>618</v>
      </c>
      <c r="AD53">
        <v>-1920</v>
      </c>
      <c r="AE53">
        <v>7775</v>
      </c>
      <c r="AF53">
        <v>94</v>
      </c>
      <c r="AG53">
        <v>-2758</v>
      </c>
      <c r="AH53">
        <v>-2236</v>
      </c>
      <c r="AI53">
        <v>103</v>
      </c>
      <c r="AJ53">
        <v>-3935</v>
      </c>
      <c r="AK53">
        <v>-9582</v>
      </c>
      <c r="AL53">
        <v>-10292</v>
      </c>
      <c r="AM53">
        <v>2688</v>
      </c>
      <c r="AN53">
        <v>3668</v>
      </c>
      <c r="AO53">
        <v>-432</v>
      </c>
      <c r="AP53">
        <v>-10479</v>
      </c>
      <c r="AQ53">
        <v>-12805</v>
      </c>
      <c r="AR53">
        <v>5166</v>
      </c>
      <c r="AS53">
        <v>55</v>
      </c>
      <c r="AT53">
        <v>-794</v>
      </c>
      <c r="AU53">
        <v>-34</v>
      </c>
      <c r="AV53">
        <v>-32</v>
      </c>
      <c r="AW53">
        <v>-684</v>
      </c>
      <c r="AX53">
        <v>-5942</v>
      </c>
      <c r="AY53">
        <v>9468</v>
      </c>
      <c r="AZ53">
        <v>1391</v>
      </c>
      <c r="BA53">
        <v>4945</v>
      </c>
      <c r="BB53">
        <v>-3193</v>
      </c>
      <c r="BC53">
        <v>-4357</v>
      </c>
      <c r="BD53">
        <v>7437</v>
      </c>
      <c r="BE53">
        <v>1540</v>
      </c>
      <c r="BF53">
        <v>182</v>
      </c>
      <c r="BG53">
        <v>438</v>
      </c>
      <c r="BH53">
        <v>6151</v>
      </c>
      <c r="BI53">
        <v>-8780</v>
      </c>
      <c r="BJ53">
        <v>9579</v>
      </c>
      <c r="BK53">
        <v>18777</v>
      </c>
      <c r="BL53">
        <v>-3475</v>
      </c>
      <c r="BM53">
        <v>-1020</v>
      </c>
      <c r="BN53">
        <v>676</v>
      </c>
      <c r="BO53">
        <v>555</v>
      </c>
      <c r="BP53">
        <v>21172</v>
      </c>
      <c r="BQ53">
        <v>1291</v>
      </c>
      <c r="BR53">
        <v>11464</v>
      </c>
      <c r="BS53">
        <v>-1797</v>
      </c>
      <c r="BT53">
        <v>1929</v>
      </c>
      <c r="BU53">
        <v>0</v>
      </c>
      <c r="BV53">
        <v>-357</v>
      </c>
      <c r="BW53">
        <v>-9998</v>
      </c>
      <c r="BX53">
        <v>-6675</v>
      </c>
      <c r="BY53">
        <v>1077</v>
      </c>
      <c r="BZ53">
        <v>-1268</v>
      </c>
      <c r="CA53">
        <v>-118</v>
      </c>
      <c r="CB53">
        <v>-13744</v>
      </c>
      <c r="CC53">
        <v>-474</v>
      </c>
      <c r="CD53">
        <v>1651</v>
      </c>
      <c r="CE53">
        <v>616</v>
      </c>
      <c r="CF53">
        <v>-15740</v>
      </c>
      <c r="CG53">
        <v>201</v>
      </c>
      <c r="CH53">
        <v>-20939</v>
      </c>
      <c r="CI53">
        <v>-1</v>
      </c>
      <c r="CJ53">
        <v>16965</v>
      </c>
      <c r="CK53">
        <v>-69</v>
      </c>
      <c r="CL53">
        <v>-15573</v>
      </c>
      <c r="CM53">
        <v>-8491</v>
      </c>
      <c r="CN53">
        <v>18853</v>
      </c>
      <c r="CO53">
        <v>6098</v>
      </c>
      <c r="CP53">
        <v>481</v>
      </c>
      <c r="CQ53">
        <v>-20213</v>
      </c>
      <c r="CR53">
        <v>3806</v>
      </c>
      <c r="CS53">
        <v>-6339</v>
      </c>
      <c r="CT53">
        <v>11828</v>
      </c>
      <c r="CU53">
        <v>-5</v>
      </c>
      <c r="CV53">
        <v>37</v>
      </c>
      <c r="CW53">
        <v>159</v>
      </c>
      <c r="CY53">
        <f t="shared" si="2"/>
        <v>-212.92</v>
      </c>
      <c r="CZ53">
        <f t="shared" si="3"/>
        <v>5694.64</v>
      </c>
    </row>
    <row r="54" spans="2:104" x14ac:dyDescent="0.25">
      <c r="B54">
        <v>0</v>
      </c>
      <c r="C54">
        <v>20791</v>
      </c>
      <c r="D54">
        <v>-15021</v>
      </c>
      <c r="E54">
        <v>-497</v>
      </c>
      <c r="F54">
        <v>11992</v>
      </c>
      <c r="G54">
        <v>5647</v>
      </c>
      <c r="H54">
        <v>337</v>
      </c>
      <c r="I54">
        <v>9581</v>
      </c>
      <c r="J54">
        <v>28</v>
      </c>
      <c r="K54">
        <v>3693</v>
      </c>
      <c r="L54">
        <v>15768</v>
      </c>
      <c r="M54">
        <v>15339</v>
      </c>
      <c r="N54">
        <v>7584</v>
      </c>
      <c r="O54">
        <v>4325</v>
      </c>
      <c r="P54">
        <v>-2247</v>
      </c>
      <c r="Q54">
        <v>-6098</v>
      </c>
      <c r="R54">
        <v>-17454</v>
      </c>
      <c r="S54">
        <v>-14</v>
      </c>
      <c r="T54">
        <v>-1601</v>
      </c>
      <c r="U54">
        <v>19064</v>
      </c>
      <c r="V54">
        <v>-18128</v>
      </c>
      <c r="W54">
        <v>22114</v>
      </c>
      <c r="X54">
        <v>-11342</v>
      </c>
      <c r="Y54">
        <v>13241</v>
      </c>
      <c r="Z54">
        <v>670</v>
      </c>
      <c r="AA54">
        <v>11633</v>
      </c>
      <c r="AB54">
        <v>19999</v>
      </c>
      <c r="AC54">
        <v>-780</v>
      </c>
      <c r="AD54">
        <v>82</v>
      </c>
      <c r="AE54">
        <v>-156</v>
      </c>
      <c r="AF54">
        <v>10636</v>
      </c>
      <c r="AG54">
        <v>9354</v>
      </c>
      <c r="AH54">
        <v>10125</v>
      </c>
      <c r="AI54">
        <v>-10879</v>
      </c>
      <c r="AJ54">
        <v>-1857</v>
      </c>
      <c r="AK54">
        <v>38</v>
      </c>
      <c r="AL54">
        <v>-174</v>
      </c>
      <c r="AM54">
        <v>-3720</v>
      </c>
      <c r="AN54">
        <v>378</v>
      </c>
      <c r="AO54">
        <v>514</v>
      </c>
      <c r="AP54">
        <v>19317</v>
      </c>
      <c r="AQ54">
        <v>-4369</v>
      </c>
      <c r="AR54">
        <v>19563</v>
      </c>
      <c r="AS54">
        <v>-5286</v>
      </c>
      <c r="AT54">
        <v>7587</v>
      </c>
      <c r="AU54">
        <v>1415</v>
      </c>
      <c r="AV54">
        <v>6096</v>
      </c>
      <c r="AW54">
        <v>-3531</v>
      </c>
      <c r="AX54">
        <v>9639</v>
      </c>
      <c r="AY54">
        <v>3145</v>
      </c>
      <c r="AZ54">
        <v>0</v>
      </c>
      <c r="BA54">
        <v>0</v>
      </c>
      <c r="BB54">
        <v>-12350</v>
      </c>
      <c r="BC54">
        <v>166</v>
      </c>
      <c r="BD54">
        <v>1337</v>
      </c>
      <c r="BE54">
        <v>-1484</v>
      </c>
      <c r="BF54">
        <v>6924</v>
      </c>
      <c r="BG54">
        <v>3571</v>
      </c>
      <c r="BH54">
        <v>-1402</v>
      </c>
      <c r="BI54">
        <v>19</v>
      </c>
      <c r="BJ54">
        <v>-18502</v>
      </c>
      <c r="BK54">
        <v>-7910</v>
      </c>
      <c r="BL54">
        <v>-17547</v>
      </c>
      <c r="BM54">
        <v>-8237</v>
      </c>
      <c r="BN54">
        <v>6942</v>
      </c>
      <c r="BO54">
        <v>2136</v>
      </c>
      <c r="BP54">
        <v>5769</v>
      </c>
      <c r="BQ54">
        <v>-993</v>
      </c>
      <c r="BR54">
        <v>0</v>
      </c>
      <c r="BS54">
        <v>-1790</v>
      </c>
      <c r="BT54">
        <v>-2</v>
      </c>
      <c r="BU54">
        <v>-5676</v>
      </c>
      <c r="BV54">
        <v>-11671</v>
      </c>
      <c r="BW54">
        <v>2</v>
      </c>
      <c r="BX54">
        <v>-32</v>
      </c>
      <c r="BY54">
        <v>-14407</v>
      </c>
      <c r="BZ54">
        <v>-2705</v>
      </c>
      <c r="CA54">
        <v>-4677</v>
      </c>
      <c r="CB54">
        <v>1880</v>
      </c>
      <c r="CC54">
        <v>14834</v>
      </c>
      <c r="CD54">
        <v>4527</v>
      </c>
      <c r="CE54">
        <v>15839</v>
      </c>
      <c r="CF54">
        <v>58</v>
      </c>
      <c r="CG54">
        <v>-8857</v>
      </c>
      <c r="CH54">
        <v>-76</v>
      </c>
      <c r="CI54">
        <v>-12</v>
      </c>
      <c r="CJ54">
        <v>214</v>
      </c>
      <c r="CK54">
        <v>8925</v>
      </c>
      <c r="CL54">
        <v>-66</v>
      </c>
      <c r="CM54">
        <v>-1464</v>
      </c>
      <c r="CN54">
        <v>3305</v>
      </c>
      <c r="CO54">
        <v>-3015</v>
      </c>
      <c r="CP54">
        <v>-415</v>
      </c>
      <c r="CQ54">
        <v>-5</v>
      </c>
      <c r="CR54">
        <v>-4411</v>
      </c>
      <c r="CS54">
        <v>11981</v>
      </c>
      <c r="CT54">
        <v>2961</v>
      </c>
      <c r="CU54">
        <v>11573</v>
      </c>
      <c r="CV54">
        <v>1116</v>
      </c>
      <c r="CW54">
        <v>-1957</v>
      </c>
      <c r="CY54">
        <f t="shared" si="2"/>
        <v>1509.57</v>
      </c>
      <c r="CZ54">
        <f t="shared" si="3"/>
        <v>6165.91</v>
      </c>
    </row>
    <row r="55" spans="2:104" x14ac:dyDescent="0.25">
      <c r="B55">
        <v>-910</v>
      </c>
      <c r="C55">
        <v>-7083</v>
      </c>
      <c r="D55">
        <v>45</v>
      </c>
      <c r="E55">
        <v>2223</v>
      </c>
      <c r="F55">
        <v>-15540</v>
      </c>
      <c r="G55">
        <v>61</v>
      </c>
      <c r="H55">
        <v>8355</v>
      </c>
      <c r="I55">
        <v>-9015</v>
      </c>
      <c r="J55">
        <v>7320</v>
      </c>
      <c r="K55">
        <v>3384</v>
      </c>
      <c r="L55">
        <v>22</v>
      </c>
      <c r="M55">
        <v>598</v>
      </c>
      <c r="N55">
        <v>384</v>
      </c>
      <c r="O55">
        <v>-33</v>
      </c>
      <c r="P55">
        <v>-20048</v>
      </c>
      <c r="Q55">
        <v>-7</v>
      </c>
      <c r="R55">
        <v>2330</v>
      </c>
      <c r="S55">
        <v>9394</v>
      </c>
      <c r="T55">
        <v>-1924</v>
      </c>
      <c r="U55">
        <v>-2635</v>
      </c>
      <c r="V55">
        <v>-1183</v>
      </c>
      <c r="W55">
        <v>10164</v>
      </c>
      <c r="X55">
        <v>-2764</v>
      </c>
      <c r="Y55">
        <v>0</v>
      </c>
      <c r="Z55">
        <v>16532</v>
      </c>
      <c r="AA55">
        <v>-874</v>
      </c>
      <c r="AB55">
        <v>2091</v>
      </c>
      <c r="AC55">
        <v>1</v>
      </c>
      <c r="AD55">
        <v>4805</v>
      </c>
      <c r="AE55">
        <v>-6214</v>
      </c>
      <c r="AF55">
        <v>1031</v>
      </c>
      <c r="AG55">
        <v>-2</v>
      </c>
      <c r="AH55">
        <v>264</v>
      </c>
      <c r="AI55">
        <v>2003</v>
      </c>
      <c r="AJ55">
        <v>-1690</v>
      </c>
      <c r="AK55">
        <v>-22</v>
      </c>
      <c r="AL55">
        <v>7525</v>
      </c>
      <c r="AM55">
        <v>3960</v>
      </c>
      <c r="AN55">
        <v>7332</v>
      </c>
      <c r="AO55">
        <v>-11</v>
      </c>
      <c r="AP55">
        <v>-318</v>
      </c>
      <c r="AQ55">
        <v>-10460</v>
      </c>
      <c r="AR55">
        <v>-249</v>
      </c>
      <c r="AS55">
        <v>450</v>
      </c>
      <c r="AT55">
        <v>-77</v>
      </c>
      <c r="AU55">
        <v>11285</v>
      </c>
      <c r="AV55">
        <v>-1854</v>
      </c>
      <c r="AW55">
        <v>-225</v>
      </c>
      <c r="AX55">
        <v>-4745</v>
      </c>
      <c r="AY55">
        <v>14437</v>
      </c>
      <c r="AZ55">
        <v>271</v>
      </c>
      <c r="BA55">
        <v>9120</v>
      </c>
      <c r="BB55">
        <v>4143</v>
      </c>
      <c r="BC55">
        <v>12147</v>
      </c>
      <c r="BD55">
        <v>-3499</v>
      </c>
      <c r="BE55">
        <v>-11125</v>
      </c>
      <c r="BF55">
        <v>-1078</v>
      </c>
      <c r="BG55">
        <v>-4875</v>
      </c>
      <c r="BH55">
        <v>128</v>
      </c>
      <c r="BI55">
        <v>-9289</v>
      </c>
      <c r="BJ55">
        <v>3825</v>
      </c>
      <c r="BK55">
        <v>5500</v>
      </c>
      <c r="BL55">
        <v>6000</v>
      </c>
      <c r="BM55">
        <v>-140</v>
      </c>
      <c r="BN55">
        <v>0</v>
      </c>
      <c r="BO55">
        <v>232</v>
      </c>
      <c r="BP55">
        <v>5713</v>
      </c>
      <c r="BQ55">
        <v>482</v>
      </c>
      <c r="BR55">
        <v>-4454</v>
      </c>
      <c r="BS55">
        <v>-6420</v>
      </c>
      <c r="BT55">
        <v>-564</v>
      </c>
      <c r="BU55">
        <v>-6905</v>
      </c>
      <c r="BV55">
        <v>-1089</v>
      </c>
      <c r="BW55">
        <v>0</v>
      </c>
      <c r="BX55">
        <v>148</v>
      </c>
      <c r="BY55">
        <v>-7399</v>
      </c>
      <c r="BZ55">
        <v>-3449</v>
      </c>
      <c r="CA55">
        <v>17034</v>
      </c>
      <c r="CB55">
        <v>11230</v>
      </c>
      <c r="CC55">
        <v>11546</v>
      </c>
      <c r="CD55">
        <v>-14415</v>
      </c>
      <c r="CE55">
        <v>197</v>
      </c>
      <c r="CF55">
        <v>14154</v>
      </c>
      <c r="CG55">
        <v>1</v>
      </c>
      <c r="CH55">
        <v>2770</v>
      </c>
      <c r="CI55">
        <v>-2</v>
      </c>
      <c r="CJ55">
        <v>7829</v>
      </c>
      <c r="CK55">
        <v>-10</v>
      </c>
      <c r="CL55">
        <v>6056</v>
      </c>
      <c r="CM55">
        <v>-311</v>
      </c>
      <c r="CN55">
        <v>-23283</v>
      </c>
      <c r="CO55">
        <v>13527</v>
      </c>
      <c r="CP55">
        <v>-648</v>
      </c>
      <c r="CQ55">
        <v>6841</v>
      </c>
      <c r="CR55">
        <v>-37</v>
      </c>
      <c r="CS55">
        <v>427</v>
      </c>
      <c r="CT55">
        <v>-922</v>
      </c>
      <c r="CU55">
        <v>1819</v>
      </c>
      <c r="CV55">
        <v>-9660</v>
      </c>
      <c r="CW55">
        <v>6315</v>
      </c>
      <c r="CY55">
        <f t="shared" si="2"/>
        <v>659.94</v>
      </c>
      <c r="CZ55">
        <f t="shared" si="3"/>
        <v>4609.08</v>
      </c>
    </row>
    <row r="56" spans="2:104" x14ac:dyDescent="0.25">
      <c r="B56">
        <v>16152</v>
      </c>
      <c r="C56">
        <v>-114</v>
      </c>
      <c r="D56">
        <v>-2</v>
      </c>
      <c r="E56">
        <v>-992</v>
      </c>
      <c r="F56">
        <v>-413</v>
      </c>
      <c r="G56">
        <v>11102</v>
      </c>
      <c r="H56">
        <v>8</v>
      </c>
      <c r="I56">
        <v>12067</v>
      </c>
      <c r="J56">
        <v>4576</v>
      </c>
      <c r="K56">
        <v>-6197</v>
      </c>
      <c r="L56">
        <v>-8209</v>
      </c>
      <c r="M56">
        <v>3849</v>
      </c>
      <c r="N56">
        <v>1142</v>
      </c>
      <c r="O56">
        <v>-6889</v>
      </c>
      <c r="P56">
        <v>6023</v>
      </c>
      <c r="Q56">
        <v>-2029</v>
      </c>
      <c r="R56">
        <v>4391</v>
      </c>
      <c r="S56">
        <v>-10359</v>
      </c>
      <c r="T56">
        <v>3771</v>
      </c>
      <c r="U56">
        <v>118</v>
      </c>
      <c r="V56">
        <v>749</v>
      </c>
      <c r="W56">
        <v>-9848</v>
      </c>
      <c r="X56">
        <v>2287</v>
      </c>
      <c r="Y56">
        <v>-3497</v>
      </c>
      <c r="Z56">
        <v>2048</v>
      </c>
      <c r="AA56">
        <v>-3406</v>
      </c>
      <c r="AB56">
        <v>6449</v>
      </c>
      <c r="AC56">
        <v>-4002</v>
      </c>
      <c r="AD56">
        <v>8063</v>
      </c>
      <c r="AE56">
        <v>5873</v>
      </c>
      <c r="AF56">
        <v>-4099</v>
      </c>
      <c r="AG56">
        <v>-9953</v>
      </c>
      <c r="AH56">
        <v>20730</v>
      </c>
      <c r="AI56">
        <v>2319</v>
      </c>
      <c r="AJ56">
        <v>19</v>
      </c>
      <c r="AK56">
        <v>-75</v>
      </c>
      <c r="AL56">
        <v>-795</v>
      </c>
      <c r="AM56">
        <v>-574</v>
      </c>
      <c r="AN56">
        <v>20218</v>
      </c>
      <c r="AO56">
        <v>-1166</v>
      </c>
      <c r="AP56">
        <v>-16951</v>
      </c>
      <c r="AQ56">
        <v>-3724</v>
      </c>
      <c r="AR56">
        <v>-803</v>
      </c>
      <c r="AS56">
        <v>748</v>
      </c>
      <c r="AT56">
        <v>-2671</v>
      </c>
      <c r="AU56">
        <v>-10426</v>
      </c>
      <c r="AV56">
        <v>-3287</v>
      </c>
      <c r="AW56">
        <v>-558</v>
      </c>
      <c r="AX56">
        <v>-202</v>
      </c>
      <c r="AY56">
        <v>3756</v>
      </c>
      <c r="AZ56">
        <v>19050</v>
      </c>
      <c r="BA56">
        <v>-20700</v>
      </c>
      <c r="BB56">
        <v>732</v>
      </c>
      <c r="BC56">
        <v>-7203</v>
      </c>
      <c r="BD56">
        <v>-8145</v>
      </c>
      <c r="BE56">
        <v>11617</v>
      </c>
      <c r="BF56">
        <v>-1582</v>
      </c>
      <c r="BG56">
        <v>-3131</v>
      </c>
      <c r="BH56">
        <v>-797</v>
      </c>
      <c r="BI56">
        <v>11498</v>
      </c>
      <c r="BJ56">
        <v>-2527</v>
      </c>
      <c r="BK56">
        <v>652</v>
      </c>
      <c r="BL56">
        <v>-280</v>
      </c>
      <c r="BM56">
        <v>2147</v>
      </c>
      <c r="BN56">
        <v>18</v>
      </c>
      <c r="BO56">
        <v>-11645</v>
      </c>
      <c r="BP56">
        <v>-13400</v>
      </c>
      <c r="BQ56">
        <v>873</v>
      </c>
      <c r="BR56">
        <v>12955</v>
      </c>
      <c r="BS56">
        <v>303</v>
      </c>
      <c r="BT56">
        <v>-4419</v>
      </c>
      <c r="BU56">
        <v>2334</v>
      </c>
      <c r="BV56">
        <v>-1</v>
      </c>
      <c r="BW56">
        <v>-88</v>
      </c>
      <c r="BX56">
        <v>783</v>
      </c>
      <c r="BY56">
        <v>23</v>
      </c>
      <c r="BZ56">
        <v>-974</v>
      </c>
      <c r="CA56">
        <v>6303</v>
      </c>
      <c r="CB56">
        <v>92</v>
      </c>
      <c r="CC56">
        <v>-20176</v>
      </c>
      <c r="CD56">
        <v>-666</v>
      </c>
      <c r="CE56">
        <v>-14870</v>
      </c>
      <c r="CF56">
        <v>1666</v>
      </c>
      <c r="CG56">
        <v>-22437</v>
      </c>
      <c r="CH56">
        <v>-1179</v>
      </c>
      <c r="CI56">
        <v>0</v>
      </c>
      <c r="CJ56">
        <v>-1214</v>
      </c>
      <c r="CK56">
        <v>-136</v>
      </c>
      <c r="CL56">
        <v>1441</v>
      </c>
      <c r="CM56">
        <v>7911</v>
      </c>
      <c r="CN56">
        <v>-84</v>
      </c>
      <c r="CO56">
        <v>-10499</v>
      </c>
      <c r="CP56">
        <v>-1576</v>
      </c>
      <c r="CQ56">
        <v>5180</v>
      </c>
      <c r="CR56">
        <v>-4762</v>
      </c>
      <c r="CS56">
        <v>0</v>
      </c>
      <c r="CT56">
        <v>14</v>
      </c>
      <c r="CU56">
        <v>-17032</v>
      </c>
      <c r="CV56">
        <v>-10495</v>
      </c>
      <c r="CW56">
        <v>4725</v>
      </c>
      <c r="CY56">
        <f t="shared" si="2"/>
        <v>-644.84</v>
      </c>
      <c r="CZ56">
        <f t="shared" si="3"/>
        <v>5180.34</v>
      </c>
    </row>
    <row r="57" spans="2:104" x14ac:dyDescent="0.25">
      <c r="B57">
        <v>-304</v>
      </c>
      <c r="C57">
        <v>215</v>
      </c>
      <c r="D57">
        <v>1632</v>
      </c>
      <c r="E57">
        <v>-22749</v>
      </c>
      <c r="F57">
        <v>3785</v>
      </c>
      <c r="G57">
        <v>-2231</v>
      </c>
      <c r="H57">
        <v>11</v>
      </c>
      <c r="I57">
        <v>-12368</v>
      </c>
      <c r="J57">
        <v>14796</v>
      </c>
      <c r="K57">
        <v>0</v>
      </c>
      <c r="L57">
        <v>213</v>
      </c>
      <c r="M57">
        <v>113</v>
      </c>
      <c r="N57">
        <v>-10639</v>
      </c>
      <c r="O57">
        <v>7550</v>
      </c>
      <c r="P57">
        <v>16058</v>
      </c>
      <c r="Q57">
        <v>1882</v>
      </c>
      <c r="R57">
        <v>-4271</v>
      </c>
      <c r="S57">
        <v>16886</v>
      </c>
      <c r="T57">
        <v>-19868</v>
      </c>
      <c r="U57">
        <v>-1883</v>
      </c>
      <c r="V57">
        <v>18666</v>
      </c>
      <c r="W57">
        <v>4685</v>
      </c>
      <c r="X57">
        <v>6850</v>
      </c>
      <c r="Y57">
        <v>2276</v>
      </c>
      <c r="Z57">
        <v>-4561</v>
      </c>
      <c r="AA57">
        <v>11</v>
      </c>
      <c r="AB57">
        <v>-2568</v>
      </c>
      <c r="AC57">
        <v>-12895</v>
      </c>
      <c r="AD57">
        <v>-2202</v>
      </c>
      <c r="AE57">
        <v>-19688</v>
      </c>
      <c r="AF57">
        <v>8137</v>
      </c>
      <c r="AG57">
        <v>13908</v>
      </c>
      <c r="AH57">
        <v>-5070</v>
      </c>
      <c r="AI57">
        <v>652</v>
      </c>
      <c r="AJ57">
        <v>6393</v>
      </c>
      <c r="AK57">
        <v>-1264</v>
      </c>
      <c r="AL57">
        <v>1780</v>
      </c>
      <c r="AM57">
        <v>340</v>
      </c>
      <c r="AN57">
        <v>1836</v>
      </c>
      <c r="AO57">
        <v>18199</v>
      </c>
      <c r="AP57">
        <v>107</v>
      </c>
      <c r="AQ57">
        <v>-6023</v>
      </c>
      <c r="AR57">
        <v>-3499</v>
      </c>
      <c r="AS57">
        <v>-634</v>
      </c>
      <c r="AT57">
        <v>-6865</v>
      </c>
      <c r="AU57">
        <v>-2568</v>
      </c>
      <c r="AV57">
        <v>1996</v>
      </c>
      <c r="AW57">
        <v>16014</v>
      </c>
      <c r="AX57">
        <v>5011</v>
      </c>
      <c r="AY57">
        <v>5621</v>
      </c>
      <c r="AZ57">
        <v>-21515</v>
      </c>
      <c r="BA57">
        <v>1274</v>
      </c>
      <c r="BB57">
        <v>0</v>
      </c>
      <c r="BC57">
        <v>12655</v>
      </c>
      <c r="BD57">
        <v>1296</v>
      </c>
      <c r="BE57">
        <v>18731</v>
      </c>
      <c r="BF57">
        <v>2727</v>
      </c>
      <c r="BG57">
        <v>1</v>
      </c>
      <c r="BH57">
        <v>3574</v>
      </c>
      <c r="BI57">
        <v>0</v>
      </c>
      <c r="BJ57">
        <v>8286</v>
      </c>
      <c r="BK57">
        <v>-2457</v>
      </c>
      <c r="BL57">
        <v>22060</v>
      </c>
      <c r="BM57">
        <v>12109</v>
      </c>
      <c r="BN57">
        <v>0</v>
      </c>
      <c r="BO57">
        <v>9097</v>
      </c>
      <c r="BP57">
        <v>-643</v>
      </c>
      <c r="BQ57">
        <v>140</v>
      </c>
      <c r="BR57">
        <v>6319</v>
      </c>
      <c r="BS57">
        <v>-204</v>
      </c>
      <c r="BT57">
        <v>-15006</v>
      </c>
      <c r="BU57">
        <v>-1910</v>
      </c>
      <c r="BV57">
        <v>6390</v>
      </c>
      <c r="BW57">
        <v>34</v>
      </c>
      <c r="BX57">
        <v>2880</v>
      </c>
      <c r="BY57">
        <v>1126</v>
      </c>
      <c r="BZ57">
        <v>-6034</v>
      </c>
      <c r="CA57">
        <v>-2885</v>
      </c>
      <c r="CB57">
        <v>16</v>
      </c>
      <c r="CC57">
        <v>-9534</v>
      </c>
      <c r="CD57">
        <v>-151</v>
      </c>
      <c r="CE57">
        <v>7971</v>
      </c>
      <c r="CF57">
        <v>-12478</v>
      </c>
      <c r="CG57">
        <v>2677</v>
      </c>
      <c r="CH57">
        <v>7004</v>
      </c>
      <c r="CI57">
        <v>-1663</v>
      </c>
      <c r="CJ57">
        <v>1552</v>
      </c>
      <c r="CK57">
        <v>1101</v>
      </c>
      <c r="CL57">
        <v>-4923</v>
      </c>
      <c r="CM57">
        <v>-201</v>
      </c>
      <c r="CN57">
        <v>11161</v>
      </c>
      <c r="CO57">
        <v>-340</v>
      </c>
      <c r="CP57">
        <v>115</v>
      </c>
      <c r="CQ57">
        <v>1968</v>
      </c>
      <c r="CR57">
        <v>-14487</v>
      </c>
      <c r="CS57">
        <v>13138</v>
      </c>
      <c r="CT57">
        <v>2155</v>
      </c>
      <c r="CU57">
        <v>-827</v>
      </c>
      <c r="CV57">
        <v>11599</v>
      </c>
      <c r="CW57">
        <v>-356</v>
      </c>
      <c r="CY57">
        <f t="shared" si="2"/>
        <v>1070.1500000000001</v>
      </c>
      <c r="CZ57">
        <f t="shared" si="3"/>
        <v>5825.43</v>
      </c>
    </row>
    <row r="58" spans="2:104" x14ac:dyDescent="0.25">
      <c r="B58">
        <v>15207</v>
      </c>
      <c r="C58">
        <v>7703</v>
      </c>
      <c r="D58">
        <v>-1540</v>
      </c>
      <c r="E58">
        <v>13742</v>
      </c>
      <c r="F58">
        <v>-3884</v>
      </c>
      <c r="G58">
        <v>-11438</v>
      </c>
      <c r="H58">
        <v>15757</v>
      </c>
      <c r="I58">
        <v>-4332</v>
      </c>
      <c r="J58">
        <v>-3669</v>
      </c>
      <c r="K58">
        <v>5815</v>
      </c>
      <c r="L58">
        <v>757</v>
      </c>
      <c r="M58">
        <v>2779</v>
      </c>
      <c r="N58">
        <v>-2648</v>
      </c>
      <c r="O58">
        <v>395</v>
      </c>
      <c r="P58">
        <v>123</v>
      </c>
      <c r="Q58">
        <v>-19234</v>
      </c>
      <c r="R58">
        <v>-14321</v>
      </c>
      <c r="S58">
        <v>-7602</v>
      </c>
      <c r="T58">
        <v>-22</v>
      </c>
      <c r="U58">
        <v>10655</v>
      </c>
      <c r="V58">
        <v>-7572</v>
      </c>
      <c r="W58">
        <v>12059</v>
      </c>
      <c r="X58">
        <v>13537</v>
      </c>
      <c r="Y58">
        <v>1915</v>
      </c>
      <c r="Z58">
        <v>815</v>
      </c>
      <c r="AA58">
        <v>14139</v>
      </c>
      <c r="AB58">
        <v>16536</v>
      </c>
      <c r="AC58">
        <v>10989</v>
      </c>
      <c r="AD58">
        <v>-592</v>
      </c>
      <c r="AE58">
        <v>-1583</v>
      </c>
      <c r="AF58">
        <v>-1997</v>
      </c>
      <c r="AG58">
        <v>-5919</v>
      </c>
      <c r="AH58">
        <v>-4152</v>
      </c>
      <c r="AI58">
        <v>-8087</v>
      </c>
      <c r="AJ58">
        <v>23</v>
      </c>
      <c r="AK58">
        <v>4351</v>
      </c>
      <c r="AL58">
        <v>-9552</v>
      </c>
      <c r="AM58">
        <v>1877</v>
      </c>
      <c r="AN58">
        <v>930</v>
      </c>
      <c r="AO58">
        <v>20512</v>
      </c>
      <c r="AP58">
        <v>-170</v>
      </c>
      <c r="AQ58">
        <v>7101</v>
      </c>
      <c r="AR58">
        <v>-14564</v>
      </c>
      <c r="AS58">
        <v>-5015</v>
      </c>
      <c r="AT58">
        <v>-8524</v>
      </c>
      <c r="AU58">
        <v>243</v>
      </c>
      <c r="AV58">
        <v>845</v>
      </c>
      <c r="AW58">
        <v>-55</v>
      </c>
      <c r="AX58">
        <v>-16264</v>
      </c>
      <c r="AY58">
        <v>-7873</v>
      </c>
      <c r="AZ58">
        <v>-7599</v>
      </c>
      <c r="BA58">
        <v>7834</v>
      </c>
      <c r="BB58">
        <v>3219</v>
      </c>
      <c r="BC58">
        <v>2553</v>
      </c>
      <c r="BD58">
        <v>1088</v>
      </c>
      <c r="BE58">
        <v>-30884</v>
      </c>
      <c r="BF58">
        <v>-20641</v>
      </c>
      <c r="BG58">
        <v>-312</v>
      </c>
      <c r="BH58">
        <v>-1837</v>
      </c>
      <c r="BI58">
        <v>-748</v>
      </c>
      <c r="BJ58">
        <v>7</v>
      </c>
      <c r="BK58">
        <v>165</v>
      </c>
      <c r="BL58">
        <v>-6513</v>
      </c>
      <c r="BM58">
        <v>-143</v>
      </c>
      <c r="BN58">
        <v>178</v>
      </c>
      <c r="BO58">
        <v>8769</v>
      </c>
      <c r="BP58">
        <v>2708</v>
      </c>
      <c r="BQ58">
        <v>-16604</v>
      </c>
      <c r="BR58">
        <v>1524</v>
      </c>
      <c r="BS58">
        <v>19710</v>
      </c>
      <c r="BT58">
        <v>-105</v>
      </c>
      <c r="BU58">
        <v>4550</v>
      </c>
      <c r="BV58">
        <v>14172</v>
      </c>
      <c r="BW58">
        <v>1174</v>
      </c>
      <c r="BX58">
        <v>-3073</v>
      </c>
      <c r="BY58">
        <v>-10588</v>
      </c>
      <c r="BZ58">
        <v>5698</v>
      </c>
      <c r="CA58">
        <v>-7400</v>
      </c>
      <c r="CB58">
        <v>-7264</v>
      </c>
      <c r="CC58">
        <v>-10580</v>
      </c>
      <c r="CD58">
        <v>-1586</v>
      </c>
      <c r="CE58">
        <v>812</v>
      </c>
      <c r="CF58">
        <v>-3780</v>
      </c>
      <c r="CG58">
        <v>7142</v>
      </c>
      <c r="CH58">
        <v>-1416</v>
      </c>
      <c r="CI58">
        <v>2214</v>
      </c>
      <c r="CJ58">
        <v>1559</v>
      </c>
      <c r="CK58">
        <v>284</v>
      </c>
      <c r="CL58">
        <v>17296</v>
      </c>
      <c r="CM58">
        <v>-155</v>
      </c>
      <c r="CN58">
        <v>-6357</v>
      </c>
      <c r="CO58">
        <v>-5770</v>
      </c>
      <c r="CP58">
        <v>1037</v>
      </c>
      <c r="CQ58">
        <v>11028</v>
      </c>
      <c r="CR58">
        <v>-4788</v>
      </c>
      <c r="CS58">
        <v>-19927</v>
      </c>
      <c r="CT58">
        <v>-3077</v>
      </c>
      <c r="CU58">
        <v>5404</v>
      </c>
      <c r="CV58">
        <v>-1350</v>
      </c>
      <c r="CW58">
        <v>-484</v>
      </c>
      <c r="CY58">
        <f t="shared" si="2"/>
        <v>-346.6</v>
      </c>
      <c r="CZ58">
        <f t="shared" si="3"/>
        <v>6325.2</v>
      </c>
    </row>
    <row r="59" spans="2:104" x14ac:dyDescent="0.25">
      <c r="B59">
        <v>-8628</v>
      </c>
      <c r="C59">
        <v>-23</v>
      </c>
      <c r="D59">
        <v>2377</v>
      </c>
      <c r="E59">
        <v>13656</v>
      </c>
      <c r="F59">
        <v>3506</v>
      </c>
      <c r="G59">
        <v>382</v>
      </c>
      <c r="H59">
        <v>-2528</v>
      </c>
      <c r="I59">
        <v>-8818</v>
      </c>
      <c r="J59">
        <v>20664</v>
      </c>
      <c r="K59">
        <v>1793</v>
      </c>
      <c r="L59">
        <v>-12349</v>
      </c>
      <c r="M59">
        <v>-1901</v>
      </c>
      <c r="N59">
        <v>-2732</v>
      </c>
      <c r="O59">
        <v>-9025</v>
      </c>
      <c r="P59">
        <v>22388</v>
      </c>
      <c r="Q59">
        <v>0</v>
      </c>
      <c r="R59">
        <v>6694</v>
      </c>
      <c r="S59">
        <v>-11596</v>
      </c>
      <c r="T59">
        <v>-2960</v>
      </c>
      <c r="U59">
        <v>13431</v>
      </c>
      <c r="V59">
        <v>-14</v>
      </c>
      <c r="W59">
        <v>-8427</v>
      </c>
      <c r="X59">
        <v>-9270</v>
      </c>
      <c r="Y59">
        <v>-3</v>
      </c>
      <c r="Z59">
        <v>-9241</v>
      </c>
      <c r="AA59">
        <v>-8698</v>
      </c>
      <c r="AB59">
        <v>-17770</v>
      </c>
      <c r="AC59">
        <v>-958</v>
      </c>
      <c r="AD59">
        <v>-1620</v>
      </c>
      <c r="AE59">
        <v>17856</v>
      </c>
      <c r="AF59">
        <v>1219</v>
      </c>
      <c r="AG59">
        <v>-3001</v>
      </c>
      <c r="AH59">
        <v>8594</v>
      </c>
      <c r="AI59">
        <v>4882</v>
      </c>
      <c r="AJ59">
        <v>-16277</v>
      </c>
      <c r="AK59">
        <v>2850</v>
      </c>
      <c r="AL59">
        <v>18757</v>
      </c>
      <c r="AM59">
        <v>15507</v>
      </c>
      <c r="AN59">
        <v>120</v>
      </c>
      <c r="AO59">
        <v>-5468</v>
      </c>
      <c r="AP59">
        <v>-4297</v>
      </c>
      <c r="AQ59">
        <v>-9083</v>
      </c>
      <c r="AR59">
        <v>1161</v>
      </c>
      <c r="AS59">
        <v>-150</v>
      </c>
      <c r="AT59">
        <v>-7161</v>
      </c>
      <c r="AU59">
        <v>7</v>
      </c>
      <c r="AV59">
        <v>18</v>
      </c>
      <c r="AW59">
        <v>10976</v>
      </c>
      <c r="AX59">
        <v>3756</v>
      </c>
      <c r="AY59">
        <v>-6846</v>
      </c>
      <c r="AZ59">
        <v>-982</v>
      </c>
      <c r="BA59">
        <v>-739</v>
      </c>
      <c r="BB59">
        <v>19676</v>
      </c>
      <c r="BC59">
        <v>-365</v>
      </c>
      <c r="BD59">
        <v>-1714</v>
      </c>
      <c r="BE59">
        <v>7</v>
      </c>
      <c r="BF59">
        <v>-4630</v>
      </c>
      <c r="BG59">
        <v>11</v>
      </c>
      <c r="BH59">
        <v>7631</v>
      </c>
      <c r="BI59">
        <v>-13168</v>
      </c>
      <c r="BJ59">
        <v>0</v>
      </c>
      <c r="BK59">
        <v>-5519</v>
      </c>
      <c r="BL59">
        <v>1652</v>
      </c>
      <c r="BM59">
        <v>-22162</v>
      </c>
      <c r="BN59">
        <v>6916</v>
      </c>
      <c r="BO59">
        <v>-990</v>
      </c>
      <c r="BP59">
        <v>8804</v>
      </c>
      <c r="BQ59">
        <v>121</v>
      </c>
      <c r="BR59">
        <v>-20646</v>
      </c>
      <c r="BS59">
        <v>4292</v>
      </c>
      <c r="BT59">
        <v>779</v>
      </c>
      <c r="BU59">
        <v>199</v>
      </c>
      <c r="BV59">
        <v>-19867</v>
      </c>
      <c r="BW59">
        <v>0</v>
      </c>
      <c r="BX59">
        <v>122</v>
      </c>
      <c r="BY59">
        <v>0</v>
      </c>
      <c r="BZ59">
        <v>643</v>
      </c>
      <c r="CA59">
        <v>-19337</v>
      </c>
      <c r="CB59">
        <v>3634</v>
      </c>
      <c r="CC59">
        <v>-264</v>
      </c>
      <c r="CD59">
        <v>224</v>
      </c>
      <c r="CE59">
        <v>1884</v>
      </c>
      <c r="CF59">
        <v>0</v>
      </c>
      <c r="CG59">
        <v>5714</v>
      </c>
      <c r="CH59">
        <v>-11319</v>
      </c>
      <c r="CI59">
        <v>-7976</v>
      </c>
      <c r="CJ59">
        <v>-3825</v>
      </c>
      <c r="CK59">
        <v>13080</v>
      </c>
      <c r="CL59">
        <v>1</v>
      </c>
      <c r="CM59">
        <v>1244</v>
      </c>
      <c r="CN59">
        <v>-413</v>
      </c>
      <c r="CO59">
        <v>17401</v>
      </c>
      <c r="CP59">
        <v>-5241</v>
      </c>
      <c r="CQ59">
        <v>1035</v>
      </c>
      <c r="CR59">
        <v>-1775</v>
      </c>
      <c r="CS59">
        <v>4376</v>
      </c>
      <c r="CT59">
        <v>447</v>
      </c>
      <c r="CU59">
        <v>-724</v>
      </c>
      <c r="CV59">
        <v>1810</v>
      </c>
      <c r="CW59">
        <v>-4694</v>
      </c>
      <c r="CY59">
        <f t="shared" si="2"/>
        <v>-428.97</v>
      </c>
      <c r="CZ59">
        <f t="shared" si="3"/>
        <v>5874.91</v>
      </c>
    </row>
    <row r="60" spans="2:104" x14ac:dyDescent="0.25">
      <c r="B60">
        <v>15067</v>
      </c>
      <c r="C60">
        <v>-5955</v>
      </c>
      <c r="D60">
        <v>1463</v>
      </c>
      <c r="E60">
        <v>-5971</v>
      </c>
      <c r="F60">
        <v>973</v>
      </c>
      <c r="G60">
        <v>-659</v>
      </c>
      <c r="H60">
        <v>-930</v>
      </c>
      <c r="I60">
        <v>-74</v>
      </c>
      <c r="J60">
        <v>38</v>
      </c>
      <c r="K60">
        <v>-6510</v>
      </c>
      <c r="L60">
        <v>4133</v>
      </c>
      <c r="M60">
        <v>-20095</v>
      </c>
      <c r="N60">
        <v>3116</v>
      </c>
      <c r="O60">
        <v>7935</v>
      </c>
      <c r="P60">
        <v>-3179</v>
      </c>
      <c r="Q60">
        <v>-1238</v>
      </c>
      <c r="R60">
        <v>14047</v>
      </c>
      <c r="S60">
        <v>-22376</v>
      </c>
      <c r="T60">
        <v>-2771</v>
      </c>
      <c r="U60">
        <v>-21883</v>
      </c>
      <c r="V60">
        <v>4371</v>
      </c>
      <c r="W60">
        <v>-4</v>
      </c>
      <c r="X60">
        <v>2620</v>
      </c>
      <c r="Y60">
        <v>2360</v>
      </c>
      <c r="Z60">
        <v>-9576</v>
      </c>
      <c r="AA60">
        <v>-6212</v>
      </c>
      <c r="AB60">
        <v>22095</v>
      </c>
      <c r="AC60">
        <v>21777</v>
      </c>
      <c r="AD60">
        <v>111</v>
      </c>
      <c r="AE60">
        <v>-17794</v>
      </c>
      <c r="AF60">
        <v>-2265</v>
      </c>
      <c r="AG60">
        <v>-1134</v>
      </c>
      <c r="AH60">
        <v>-6812</v>
      </c>
      <c r="AI60">
        <v>-6706</v>
      </c>
      <c r="AJ60">
        <v>146</v>
      </c>
      <c r="AK60">
        <v>3814</v>
      </c>
      <c r="AL60">
        <v>8179</v>
      </c>
      <c r="AM60">
        <v>5055</v>
      </c>
      <c r="AN60">
        <v>-1802</v>
      </c>
      <c r="AO60">
        <v>173</v>
      </c>
      <c r="AP60">
        <v>2403</v>
      </c>
      <c r="AQ60">
        <v>7553</v>
      </c>
      <c r="AR60">
        <v>-1</v>
      </c>
      <c r="AS60">
        <v>-3975</v>
      </c>
      <c r="AT60">
        <v>-3196</v>
      </c>
      <c r="AU60">
        <v>-20869</v>
      </c>
      <c r="AV60">
        <v>-17531</v>
      </c>
      <c r="AW60">
        <v>-897</v>
      </c>
      <c r="AX60">
        <v>610</v>
      </c>
      <c r="AY60">
        <v>12857</v>
      </c>
      <c r="AZ60">
        <v>7568</v>
      </c>
      <c r="BA60">
        <v>4465</v>
      </c>
      <c r="BB60">
        <v>28</v>
      </c>
      <c r="BC60">
        <v>-573</v>
      </c>
      <c r="BD60">
        <v>-3723</v>
      </c>
      <c r="BE60">
        <v>-112</v>
      </c>
      <c r="BF60">
        <v>-43</v>
      </c>
      <c r="BG60">
        <v>507</v>
      </c>
      <c r="BH60">
        <v>133</v>
      </c>
      <c r="BI60">
        <v>-545</v>
      </c>
      <c r="BJ60">
        <v>5088</v>
      </c>
      <c r="BK60">
        <v>10167</v>
      </c>
      <c r="BL60">
        <v>-5497</v>
      </c>
      <c r="BM60">
        <v>5110</v>
      </c>
      <c r="BN60">
        <v>-2902</v>
      </c>
      <c r="BO60">
        <v>2424</v>
      </c>
      <c r="BP60">
        <v>-20467</v>
      </c>
      <c r="BQ60">
        <v>347</v>
      </c>
      <c r="BR60">
        <v>162</v>
      </c>
      <c r="BS60">
        <v>-11486</v>
      </c>
      <c r="BT60">
        <v>-16254</v>
      </c>
      <c r="BU60">
        <v>1841</v>
      </c>
      <c r="BV60">
        <v>-695</v>
      </c>
      <c r="BW60">
        <v>2298</v>
      </c>
      <c r="BX60">
        <v>186</v>
      </c>
      <c r="BY60">
        <v>20426</v>
      </c>
      <c r="BZ60">
        <v>-2227</v>
      </c>
      <c r="CA60">
        <v>11118</v>
      </c>
      <c r="CB60">
        <v>-2883</v>
      </c>
      <c r="CC60">
        <v>-2919</v>
      </c>
      <c r="CD60">
        <v>-142</v>
      </c>
      <c r="CE60">
        <v>-18341</v>
      </c>
      <c r="CF60">
        <v>-2514</v>
      </c>
      <c r="CG60">
        <v>260</v>
      </c>
      <c r="CH60">
        <v>-1758</v>
      </c>
      <c r="CI60">
        <v>-457</v>
      </c>
      <c r="CJ60">
        <v>-493</v>
      </c>
      <c r="CK60">
        <v>-7661</v>
      </c>
      <c r="CL60">
        <v>9104</v>
      </c>
      <c r="CM60">
        <v>15</v>
      </c>
      <c r="CN60">
        <v>57</v>
      </c>
      <c r="CO60">
        <v>6597</v>
      </c>
      <c r="CP60">
        <v>11061</v>
      </c>
      <c r="CQ60">
        <v>17324</v>
      </c>
      <c r="CR60">
        <v>5829</v>
      </c>
      <c r="CS60">
        <v>-144</v>
      </c>
      <c r="CT60">
        <v>-16931</v>
      </c>
      <c r="CU60">
        <v>-14803</v>
      </c>
      <c r="CV60">
        <v>2502</v>
      </c>
      <c r="CW60">
        <v>-3207</v>
      </c>
      <c r="CY60">
        <f t="shared" si="2"/>
        <v>-616.79</v>
      </c>
      <c r="CZ60">
        <f t="shared" si="3"/>
        <v>5927.05</v>
      </c>
    </row>
    <row r="61" spans="2:104" x14ac:dyDescent="0.25">
      <c r="B61">
        <v>4077</v>
      </c>
      <c r="C61">
        <v>-19778</v>
      </c>
      <c r="D61">
        <v>-261</v>
      </c>
      <c r="E61">
        <v>-4351</v>
      </c>
      <c r="F61">
        <v>-2644</v>
      </c>
      <c r="G61">
        <v>-3</v>
      </c>
      <c r="H61">
        <v>0</v>
      </c>
      <c r="I61">
        <v>-1316</v>
      </c>
      <c r="J61">
        <v>-1</v>
      </c>
      <c r="K61">
        <v>-145</v>
      </c>
      <c r="L61">
        <v>-1063</v>
      </c>
      <c r="M61">
        <v>1017</v>
      </c>
      <c r="N61">
        <v>-14639</v>
      </c>
      <c r="O61">
        <v>533</v>
      </c>
      <c r="P61">
        <v>11966</v>
      </c>
      <c r="Q61">
        <v>1339</v>
      </c>
      <c r="R61">
        <v>-6409</v>
      </c>
      <c r="S61">
        <v>-6449</v>
      </c>
      <c r="T61">
        <v>4820</v>
      </c>
      <c r="U61">
        <v>-1108</v>
      </c>
      <c r="V61">
        <v>-14271</v>
      </c>
      <c r="W61">
        <v>-300</v>
      </c>
      <c r="X61">
        <v>-1310</v>
      </c>
      <c r="Y61">
        <v>11285</v>
      </c>
      <c r="Z61">
        <v>-7122</v>
      </c>
      <c r="AA61">
        <v>-2</v>
      </c>
      <c r="AB61">
        <v>-12263</v>
      </c>
      <c r="AC61">
        <v>-1593</v>
      </c>
      <c r="AD61">
        <v>16295</v>
      </c>
      <c r="AE61">
        <v>10475</v>
      </c>
      <c r="AF61">
        <v>-35</v>
      </c>
      <c r="AG61">
        <v>0</v>
      </c>
      <c r="AH61">
        <v>-329</v>
      </c>
      <c r="AI61">
        <v>4698</v>
      </c>
      <c r="AJ61">
        <v>-6580</v>
      </c>
      <c r="AK61">
        <v>-1545</v>
      </c>
      <c r="AL61">
        <v>11104</v>
      </c>
      <c r="AM61">
        <v>-18457</v>
      </c>
      <c r="AN61">
        <v>-64</v>
      </c>
      <c r="AO61">
        <v>6289</v>
      </c>
      <c r="AP61">
        <v>-798</v>
      </c>
      <c r="AQ61">
        <v>14545</v>
      </c>
      <c r="AR61">
        <v>-233</v>
      </c>
      <c r="AS61">
        <v>99</v>
      </c>
      <c r="AT61">
        <v>3914</v>
      </c>
      <c r="AU61">
        <v>-1727</v>
      </c>
      <c r="AV61">
        <v>3504</v>
      </c>
      <c r="AW61">
        <v>1399</v>
      </c>
      <c r="AX61">
        <v>-9157</v>
      </c>
      <c r="AY61">
        <v>-20250</v>
      </c>
      <c r="AZ61">
        <v>-6527</v>
      </c>
      <c r="BA61">
        <v>15845</v>
      </c>
      <c r="BB61">
        <v>14181</v>
      </c>
      <c r="BC61">
        <v>572</v>
      </c>
      <c r="BD61">
        <v>-21</v>
      </c>
      <c r="BE61">
        <v>42</v>
      </c>
      <c r="BF61">
        <v>-1</v>
      </c>
      <c r="BG61">
        <v>-17760</v>
      </c>
      <c r="BH61">
        <v>84</v>
      </c>
      <c r="BI61">
        <v>-5783</v>
      </c>
      <c r="BJ61">
        <v>356</v>
      </c>
      <c r="BK61">
        <v>-16532</v>
      </c>
      <c r="BL61">
        <v>-9</v>
      </c>
      <c r="BM61">
        <v>581</v>
      </c>
      <c r="BN61">
        <v>12760</v>
      </c>
      <c r="BO61">
        <v>-515</v>
      </c>
      <c r="BP61">
        <v>19595</v>
      </c>
      <c r="BQ61">
        <v>-15411</v>
      </c>
      <c r="BR61">
        <v>-12712</v>
      </c>
      <c r="BS61">
        <v>2794</v>
      </c>
      <c r="BT61">
        <v>11845</v>
      </c>
      <c r="BU61">
        <v>0</v>
      </c>
      <c r="BV61">
        <v>-523</v>
      </c>
      <c r="BW61">
        <v>16225</v>
      </c>
      <c r="BX61">
        <v>-12</v>
      </c>
      <c r="BY61">
        <v>-1677</v>
      </c>
      <c r="BZ61">
        <v>-17181</v>
      </c>
      <c r="CA61">
        <v>1045</v>
      </c>
      <c r="CB61">
        <v>-2025</v>
      </c>
      <c r="CC61">
        <v>3</v>
      </c>
      <c r="CD61">
        <v>12897</v>
      </c>
      <c r="CE61">
        <v>-2850</v>
      </c>
      <c r="CF61">
        <v>0</v>
      </c>
      <c r="CG61">
        <v>101</v>
      </c>
      <c r="CH61">
        <v>-5976</v>
      </c>
      <c r="CI61">
        <v>8551</v>
      </c>
      <c r="CJ61">
        <v>-47</v>
      </c>
      <c r="CK61">
        <v>13411</v>
      </c>
      <c r="CL61">
        <v>8428</v>
      </c>
      <c r="CM61">
        <v>-10552</v>
      </c>
      <c r="CN61">
        <v>-12</v>
      </c>
      <c r="CO61">
        <v>-187</v>
      </c>
      <c r="CP61">
        <v>-4972</v>
      </c>
      <c r="CQ61">
        <v>-1</v>
      </c>
      <c r="CR61">
        <v>3661</v>
      </c>
      <c r="CS61">
        <v>5674</v>
      </c>
      <c r="CT61">
        <v>1059</v>
      </c>
      <c r="CU61">
        <v>-19795</v>
      </c>
      <c r="CV61">
        <v>5342</v>
      </c>
      <c r="CW61">
        <v>19522</v>
      </c>
      <c r="CY61">
        <f t="shared" si="2"/>
        <v>-133.51</v>
      </c>
      <c r="CZ61">
        <f t="shared" si="3"/>
        <v>5772.17</v>
      </c>
    </row>
    <row r="62" spans="2:104" x14ac:dyDescent="0.25">
      <c r="B62">
        <v>-7857</v>
      </c>
      <c r="C62">
        <v>-6267</v>
      </c>
      <c r="D62">
        <v>-1298</v>
      </c>
      <c r="E62">
        <v>-12172</v>
      </c>
      <c r="F62">
        <v>3885</v>
      </c>
      <c r="G62">
        <v>1918</v>
      </c>
      <c r="H62">
        <v>-5648</v>
      </c>
      <c r="I62">
        <v>-9381</v>
      </c>
      <c r="J62">
        <v>-2046</v>
      </c>
      <c r="K62">
        <v>-623</v>
      </c>
      <c r="L62">
        <v>-1084</v>
      </c>
      <c r="M62">
        <v>-10</v>
      </c>
      <c r="N62">
        <v>-3905</v>
      </c>
      <c r="O62">
        <v>-21323</v>
      </c>
      <c r="P62">
        <v>-16081</v>
      </c>
      <c r="Q62">
        <v>-4682</v>
      </c>
      <c r="R62">
        <v>-1473</v>
      </c>
      <c r="S62">
        <v>421</v>
      </c>
      <c r="T62">
        <v>-10339</v>
      </c>
      <c r="U62">
        <v>9287</v>
      </c>
      <c r="V62">
        <v>14</v>
      </c>
      <c r="W62">
        <v>5261</v>
      </c>
      <c r="X62">
        <v>334</v>
      </c>
      <c r="Y62">
        <v>3613</v>
      </c>
      <c r="Z62">
        <v>3219</v>
      </c>
      <c r="AA62">
        <v>-19448</v>
      </c>
      <c r="AB62">
        <v>-11182</v>
      </c>
      <c r="AC62">
        <v>43</v>
      </c>
      <c r="AD62">
        <v>-1171</v>
      </c>
      <c r="AE62">
        <v>20858</v>
      </c>
      <c r="AF62">
        <v>-13342</v>
      </c>
      <c r="AG62">
        <v>-8719</v>
      </c>
      <c r="AH62">
        <v>-4145</v>
      </c>
      <c r="AI62">
        <v>2009</v>
      </c>
      <c r="AJ62">
        <v>14092</v>
      </c>
      <c r="AK62">
        <v>-5528</v>
      </c>
      <c r="AL62">
        <v>-8431</v>
      </c>
      <c r="AM62">
        <v>61</v>
      </c>
      <c r="AN62">
        <v>-840</v>
      </c>
      <c r="AO62">
        <v>-3540</v>
      </c>
      <c r="AP62">
        <v>0</v>
      </c>
      <c r="AQ62">
        <v>2926</v>
      </c>
      <c r="AR62">
        <v>-1382</v>
      </c>
      <c r="AS62">
        <v>-2333</v>
      </c>
      <c r="AT62">
        <v>20443</v>
      </c>
      <c r="AU62">
        <v>-4300</v>
      </c>
      <c r="AV62">
        <v>-539</v>
      </c>
      <c r="AW62">
        <v>9</v>
      </c>
      <c r="AX62">
        <v>13960</v>
      </c>
      <c r="AY62">
        <v>1352</v>
      </c>
      <c r="AZ62">
        <v>7325</v>
      </c>
      <c r="BA62">
        <v>17042</v>
      </c>
      <c r="BB62">
        <v>9731</v>
      </c>
      <c r="BC62">
        <v>5708</v>
      </c>
      <c r="BD62">
        <v>0</v>
      </c>
      <c r="BE62">
        <v>43</v>
      </c>
      <c r="BF62">
        <v>-20</v>
      </c>
      <c r="BG62">
        <v>-3174</v>
      </c>
      <c r="BH62">
        <v>209</v>
      </c>
      <c r="BI62">
        <v>54</v>
      </c>
      <c r="BJ62">
        <v>223</v>
      </c>
      <c r="BK62">
        <v>1187</v>
      </c>
      <c r="BL62">
        <v>-2310</v>
      </c>
      <c r="BM62">
        <v>-36</v>
      </c>
      <c r="BN62">
        <v>-20468</v>
      </c>
      <c r="BO62">
        <v>-11444</v>
      </c>
      <c r="BP62">
        <v>0</v>
      </c>
      <c r="BQ62">
        <v>20614</v>
      </c>
      <c r="BR62">
        <v>-9655</v>
      </c>
      <c r="BS62">
        <v>7</v>
      </c>
      <c r="BT62">
        <v>-9551</v>
      </c>
      <c r="BU62">
        <v>22324</v>
      </c>
      <c r="BV62">
        <v>-134</v>
      </c>
      <c r="BW62">
        <v>-9499</v>
      </c>
      <c r="BX62">
        <v>0</v>
      </c>
      <c r="BY62">
        <v>61</v>
      </c>
      <c r="BZ62">
        <v>5319</v>
      </c>
      <c r="CA62">
        <v>3384</v>
      </c>
      <c r="CB62">
        <v>-1</v>
      </c>
      <c r="CC62">
        <v>-7060</v>
      </c>
      <c r="CD62">
        <v>-11226</v>
      </c>
      <c r="CE62">
        <v>0</v>
      </c>
      <c r="CF62">
        <v>3461</v>
      </c>
      <c r="CG62">
        <v>-10482</v>
      </c>
      <c r="CH62">
        <v>12</v>
      </c>
      <c r="CI62">
        <v>-1487</v>
      </c>
      <c r="CJ62">
        <v>4039</v>
      </c>
      <c r="CK62">
        <v>2513</v>
      </c>
      <c r="CL62">
        <v>13022</v>
      </c>
      <c r="CM62">
        <v>1292</v>
      </c>
      <c r="CN62">
        <v>-5536</v>
      </c>
      <c r="CO62">
        <v>559</v>
      </c>
      <c r="CP62">
        <v>-8980</v>
      </c>
      <c r="CQ62">
        <v>0</v>
      </c>
      <c r="CR62">
        <v>-698</v>
      </c>
      <c r="CS62">
        <v>19836</v>
      </c>
      <c r="CT62">
        <v>-1380</v>
      </c>
      <c r="CU62">
        <v>7576</v>
      </c>
      <c r="CV62">
        <v>-22087</v>
      </c>
      <c r="CW62">
        <v>26</v>
      </c>
      <c r="CY62">
        <f t="shared" si="2"/>
        <v>-750.45</v>
      </c>
      <c r="CZ62">
        <f t="shared" si="3"/>
        <v>5735.89</v>
      </c>
    </row>
    <row r="63" spans="2:104" x14ac:dyDescent="0.25">
      <c r="B63">
        <v>-20405</v>
      </c>
      <c r="C63">
        <v>8140</v>
      </c>
      <c r="D63">
        <v>-10806</v>
      </c>
      <c r="E63">
        <v>371</v>
      </c>
      <c r="F63">
        <v>821</v>
      </c>
      <c r="G63">
        <v>18540</v>
      </c>
      <c r="H63">
        <v>-3713</v>
      </c>
      <c r="I63">
        <v>10599</v>
      </c>
      <c r="J63">
        <v>-217</v>
      </c>
      <c r="K63">
        <v>12334</v>
      </c>
      <c r="L63">
        <v>-12335</v>
      </c>
      <c r="M63">
        <v>12261</v>
      </c>
      <c r="N63">
        <v>17533</v>
      </c>
      <c r="O63">
        <v>27856</v>
      </c>
      <c r="P63">
        <v>-18969</v>
      </c>
      <c r="Q63">
        <v>2041</v>
      </c>
      <c r="R63">
        <v>74</v>
      </c>
      <c r="S63">
        <v>-7012</v>
      </c>
      <c r="T63">
        <v>-9910</v>
      </c>
      <c r="U63">
        <v>-8485</v>
      </c>
      <c r="V63">
        <v>12409</v>
      </c>
      <c r="W63">
        <v>-1575</v>
      </c>
      <c r="X63">
        <v>-4</v>
      </c>
      <c r="Y63">
        <v>87</v>
      </c>
      <c r="Z63">
        <v>-890</v>
      </c>
      <c r="AA63">
        <v>-14799</v>
      </c>
      <c r="AB63">
        <v>4191</v>
      </c>
      <c r="AC63">
        <v>-10</v>
      </c>
      <c r="AD63">
        <v>8734</v>
      </c>
      <c r="AE63">
        <v>5745</v>
      </c>
      <c r="AF63">
        <v>7396</v>
      </c>
      <c r="AG63">
        <v>-3967</v>
      </c>
      <c r="AH63">
        <v>223</v>
      </c>
      <c r="AI63">
        <v>-2687</v>
      </c>
      <c r="AJ63">
        <v>-12791</v>
      </c>
      <c r="AK63">
        <v>0</v>
      </c>
      <c r="AL63">
        <v>1446</v>
      </c>
      <c r="AM63">
        <v>38</v>
      </c>
      <c r="AN63">
        <v>-5448</v>
      </c>
      <c r="AO63">
        <v>16735</v>
      </c>
      <c r="AP63">
        <v>1994</v>
      </c>
      <c r="AQ63">
        <v>16315</v>
      </c>
      <c r="AR63">
        <v>3793</v>
      </c>
      <c r="AS63">
        <v>1717</v>
      </c>
      <c r="AT63">
        <v>148</v>
      </c>
      <c r="AU63">
        <v>2355</v>
      </c>
      <c r="AV63">
        <v>18379</v>
      </c>
      <c r="AW63">
        <v>193</v>
      </c>
      <c r="AX63">
        <v>785</v>
      </c>
      <c r="AY63">
        <v>-4112</v>
      </c>
      <c r="AZ63">
        <v>-17239</v>
      </c>
      <c r="BA63">
        <v>-8164</v>
      </c>
      <c r="BB63">
        <v>-20054</v>
      </c>
      <c r="BC63">
        <v>-3686</v>
      </c>
      <c r="BD63">
        <v>19037</v>
      </c>
      <c r="BE63">
        <v>47</v>
      </c>
      <c r="BF63">
        <v>-12473</v>
      </c>
      <c r="BG63">
        <v>-18105</v>
      </c>
      <c r="BH63">
        <v>8631</v>
      </c>
      <c r="BI63">
        <v>382</v>
      </c>
      <c r="BJ63">
        <v>4506</v>
      </c>
      <c r="BK63">
        <v>100</v>
      </c>
      <c r="BL63">
        <v>-11634</v>
      </c>
      <c r="BM63">
        <v>8</v>
      </c>
      <c r="BN63">
        <v>17518</v>
      </c>
      <c r="BO63">
        <v>2727</v>
      </c>
      <c r="BP63">
        <v>1432</v>
      </c>
      <c r="BQ63">
        <v>4</v>
      </c>
      <c r="BR63">
        <v>9</v>
      </c>
      <c r="BS63">
        <v>-1826</v>
      </c>
      <c r="BT63">
        <v>9576</v>
      </c>
      <c r="BU63">
        <v>5465</v>
      </c>
      <c r="BV63">
        <v>-3957</v>
      </c>
      <c r="BW63">
        <v>-57</v>
      </c>
      <c r="BX63">
        <v>3501</v>
      </c>
      <c r="BY63">
        <v>-1</v>
      </c>
      <c r="BZ63">
        <v>15508</v>
      </c>
      <c r="CA63">
        <v>-12479</v>
      </c>
      <c r="CB63">
        <v>-542</v>
      </c>
      <c r="CC63">
        <v>1025</v>
      </c>
      <c r="CD63">
        <v>-2941</v>
      </c>
      <c r="CE63">
        <v>-4166</v>
      </c>
      <c r="CF63">
        <v>7048</v>
      </c>
      <c r="CG63">
        <v>-561</v>
      </c>
      <c r="CH63">
        <v>355</v>
      </c>
      <c r="CI63">
        <v>575</v>
      </c>
      <c r="CJ63">
        <v>17071</v>
      </c>
      <c r="CK63">
        <v>-10161</v>
      </c>
      <c r="CL63">
        <v>787</v>
      </c>
      <c r="CM63">
        <v>9902</v>
      </c>
      <c r="CN63">
        <v>-3741</v>
      </c>
      <c r="CO63">
        <v>13737</v>
      </c>
      <c r="CP63">
        <v>-4625</v>
      </c>
      <c r="CQ63">
        <v>-7746</v>
      </c>
      <c r="CR63">
        <v>1429</v>
      </c>
      <c r="CS63">
        <v>-14649</v>
      </c>
      <c r="CT63">
        <v>386</v>
      </c>
      <c r="CU63">
        <v>-711</v>
      </c>
      <c r="CV63">
        <v>13806</v>
      </c>
      <c r="CW63">
        <v>-21329</v>
      </c>
      <c r="CY63">
        <f t="shared" si="2"/>
        <v>488.43</v>
      </c>
      <c r="CZ63">
        <f t="shared" si="3"/>
        <v>6868.07</v>
      </c>
    </row>
    <row r="64" spans="2:104" x14ac:dyDescent="0.25">
      <c r="B64">
        <v>19303</v>
      </c>
      <c r="C64">
        <v>15159</v>
      </c>
      <c r="D64">
        <v>-4760</v>
      </c>
      <c r="E64">
        <v>3379</v>
      </c>
      <c r="F64">
        <v>6384</v>
      </c>
      <c r="G64">
        <v>11914</v>
      </c>
      <c r="H64">
        <v>-1396</v>
      </c>
      <c r="I64">
        <v>3103</v>
      </c>
      <c r="J64">
        <v>21749</v>
      </c>
      <c r="K64">
        <v>-34161</v>
      </c>
      <c r="L64">
        <v>-170</v>
      </c>
      <c r="M64">
        <v>-3434</v>
      </c>
      <c r="N64">
        <v>-951</v>
      </c>
      <c r="O64">
        <v>1586</v>
      </c>
      <c r="P64">
        <v>-75</v>
      </c>
      <c r="Q64">
        <v>-13693</v>
      </c>
      <c r="R64">
        <v>10730</v>
      </c>
      <c r="S64">
        <v>6246</v>
      </c>
      <c r="T64">
        <v>6956</v>
      </c>
      <c r="U64">
        <v>-17877</v>
      </c>
      <c r="V64">
        <v>-2542</v>
      </c>
      <c r="W64">
        <v>-376</v>
      </c>
      <c r="X64">
        <v>-300</v>
      </c>
      <c r="Y64">
        <v>-13090</v>
      </c>
      <c r="Z64">
        <v>10312</v>
      </c>
      <c r="AA64">
        <v>14961</v>
      </c>
      <c r="AB64">
        <v>-1583</v>
      </c>
      <c r="AC64">
        <v>-17115</v>
      </c>
      <c r="AD64">
        <v>11254</v>
      </c>
      <c r="AE64">
        <v>-8785</v>
      </c>
      <c r="AF64">
        <v>7888</v>
      </c>
      <c r="AG64">
        <v>69</v>
      </c>
      <c r="AH64">
        <v>367</v>
      </c>
      <c r="AI64">
        <v>1282</v>
      </c>
      <c r="AJ64">
        <v>1623</v>
      </c>
      <c r="AK64">
        <v>3940</v>
      </c>
      <c r="AL64">
        <v>-33</v>
      </c>
      <c r="AM64">
        <v>18241</v>
      </c>
      <c r="AN64">
        <v>16727</v>
      </c>
      <c r="AO64">
        <v>63</v>
      </c>
      <c r="AP64">
        <v>16849</v>
      </c>
      <c r="AQ64">
        <v>7716</v>
      </c>
      <c r="AR64">
        <v>-5614</v>
      </c>
      <c r="AS64">
        <v>-1365</v>
      </c>
      <c r="AT64">
        <v>1489</v>
      </c>
      <c r="AU64">
        <v>86</v>
      </c>
      <c r="AV64">
        <v>-147</v>
      </c>
      <c r="AW64">
        <v>17112</v>
      </c>
      <c r="AX64">
        <v>-1454</v>
      </c>
      <c r="AY64">
        <v>-15964</v>
      </c>
      <c r="AZ64">
        <v>10541</v>
      </c>
      <c r="BA64">
        <v>-300</v>
      </c>
      <c r="BB64">
        <v>-6123</v>
      </c>
      <c r="BC64">
        <v>803</v>
      </c>
      <c r="BD64">
        <v>-897</v>
      </c>
      <c r="BE64">
        <v>4</v>
      </c>
      <c r="BF64">
        <v>24505</v>
      </c>
      <c r="BG64">
        <v>44</v>
      </c>
      <c r="BH64">
        <v>-10357</v>
      </c>
      <c r="BI64">
        <v>-3907</v>
      </c>
      <c r="BJ64">
        <v>0</v>
      </c>
      <c r="BK64">
        <v>-14840</v>
      </c>
      <c r="BL64">
        <v>4294</v>
      </c>
      <c r="BM64">
        <v>-7882</v>
      </c>
      <c r="BN64">
        <v>-4</v>
      </c>
      <c r="BO64">
        <v>882</v>
      </c>
      <c r="BP64">
        <v>0</v>
      </c>
      <c r="BQ64">
        <v>311</v>
      </c>
      <c r="BR64">
        <v>-1</v>
      </c>
      <c r="BS64">
        <v>-14827</v>
      </c>
      <c r="BT64">
        <v>-4066</v>
      </c>
      <c r="BU64">
        <v>6166</v>
      </c>
      <c r="BV64">
        <v>-5</v>
      </c>
      <c r="BW64">
        <v>9680</v>
      </c>
      <c r="BX64">
        <v>-2900</v>
      </c>
      <c r="BY64">
        <v>26</v>
      </c>
      <c r="BZ64">
        <v>76</v>
      </c>
      <c r="CA64">
        <v>8518</v>
      </c>
      <c r="CB64">
        <v>-1</v>
      </c>
      <c r="CC64">
        <v>1193</v>
      </c>
      <c r="CD64">
        <v>9620</v>
      </c>
      <c r="CE64">
        <v>-60</v>
      </c>
      <c r="CF64">
        <v>-6325</v>
      </c>
      <c r="CG64">
        <v>7503</v>
      </c>
      <c r="CH64">
        <v>13376</v>
      </c>
      <c r="CI64">
        <v>-15773</v>
      </c>
      <c r="CJ64">
        <v>14906</v>
      </c>
      <c r="CK64">
        <v>-17250</v>
      </c>
      <c r="CL64">
        <v>-352</v>
      </c>
      <c r="CM64">
        <v>7056</v>
      </c>
      <c r="CN64">
        <v>0</v>
      </c>
      <c r="CO64">
        <v>1153</v>
      </c>
      <c r="CP64">
        <v>0</v>
      </c>
      <c r="CQ64">
        <v>-203</v>
      </c>
      <c r="CR64">
        <v>-2019</v>
      </c>
      <c r="CS64">
        <v>-2619</v>
      </c>
      <c r="CT64">
        <v>64</v>
      </c>
      <c r="CU64">
        <v>8303</v>
      </c>
      <c r="CV64">
        <v>-9028</v>
      </c>
      <c r="CW64">
        <v>-15</v>
      </c>
      <c r="CY64">
        <f t="shared" si="2"/>
        <v>1008.73</v>
      </c>
      <c r="CZ64">
        <f t="shared" si="3"/>
        <v>6301.51</v>
      </c>
    </row>
    <row r="65" spans="2:104" x14ac:dyDescent="0.25">
      <c r="B65">
        <v>3</v>
      </c>
      <c r="C65">
        <v>0</v>
      </c>
      <c r="D65">
        <v>4493</v>
      </c>
      <c r="E65">
        <v>-1978</v>
      </c>
      <c r="F65">
        <v>-588</v>
      </c>
      <c r="G65">
        <v>-5308</v>
      </c>
      <c r="H65">
        <v>-15044</v>
      </c>
      <c r="I65">
        <v>1</v>
      </c>
      <c r="J65">
        <v>-488</v>
      </c>
      <c r="K65">
        <v>-41</v>
      </c>
      <c r="L65">
        <v>-356</v>
      </c>
      <c r="M65">
        <v>100</v>
      </c>
      <c r="N65">
        <v>-1808</v>
      </c>
      <c r="O65">
        <v>10177</v>
      </c>
      <c r="P65">
        <v>-1511</v>
      </c>
      <c r="Q65">
        <v>1991</v>
      </c>
      <c r="R65">
        <v>-27167</v>
      </c>
      <c r="S65">
        <v>-4209</v>
      </c>
      <c r="T65">
        <v>-6612</v>
      </c>
      <c r="U65">
        <v>-1878</v>
      </c>
      <c r="V65">
        <v>-10700</v>
      </c>
      <c r="W65">
        <v>-17647</v>
      </c>
      <c r="X65">
        <v>151</v>
      </c>
      <c r="Y65">
        <v>14879</v>
      </c>
      <c r="Z65">
        <v>-718</v>
      </c>
      <c r="AA65">
        <v>15267</v>
      </c>
      <c r="AB65">
        <v>10431</v>
      </c>
      <c r="AC65">
        <v>401</v>
      </c>
      <c r="AD65">
        <v>-6678</v>
      </c>
      <c r="AE65">
        <v>-15170</v>
      </c>
      <c r="AF65">
        <v>-2608</v>
      </c>
      <c r="AG65">
        <v>3172</v>
      </c>
      <c r="AH65">
        <v>-131</v>
      </c>
      <c r="AI65">
        <v>2476</v>
      </c>
      <c r="AJ65">
        <v>18089</v>
      </c>
      <c r="AK65">
        <v>-1816</v>
      </c>
      <c r="AL65">
        <v>-1</v>
      </c>
      <c r="AM65">
        <v>2814</v>
      </c>
      <c r="AN65">
        <v>-7364</v>
      </c>
      <c r="AO65">
        <v>-16855</v>
      </c>
      <c r="AP65">
        <v>-9944</v>
      </c>
      <c r="AQ65">
        <v>4106</v>
      </c>
      <c r="AR65">
        <v>-2743</v>
      </c>
      <c r="AS65">
        <v>-12333</v>
      </c>
      <c r="AT65">
        <v>4</v>
      </c>
      <c r="AU65">
        <v>283</v>
      </c>
      <c r="AV65">
        <v>140</v>
      </c>
      <c r="AW65">
        <v>1256</v>
      </c>
      <c r="AX65">
        <v>-2797</v>
      </c>
      <c r="AY65">
        <v>-198</v>
      </c>
      <c r="AZ65">
        <v>6537</v>
      </c>
      <c r="BA65">
        <v>18577</v>
      </c>
      <c r="BB65">
        <v>-500</v>
      </c>
      <c r="BC65">
        <v>20485</v>
      </c>
      <c r="BD65">
        <v>-1746</v>
      </c>
      <c r="BE65">
        <v>3845</v>
      </c>
      <c r="BF65">
        <v>-6644</v>
      </c>
      <c r="BG65">
        <v>-11778</v>
      </c>
      <c r="BH65">
        <v>-19918</v>
      </c>
      <c r="BI65">
        <v>4061</v>
      </c>
      <c r="BJ65">
        <v>-13843</v>
      </c>
      <c r="BK65">
        <v>-292</v>
      </c>
      <c r="BL65">
        <v>-8593</v>
      </c>
      <c r="BM65">
        <v>104</v>
      </c>
      <c r="BN65">
        <v>3530</v>
      </c>
      <c r="BO65">
        <v>-352</v>
      </c>
      <c r="BP65">
        <v>-70</v>
      </c>
      <c r="BQ65">
        <v>607</v>
      </c>
      <c r="BR65">
        <v>-6361</v>
      </c>
      <c r="BS65">
        <v>4978</v>
      </c>
      <c r="BT65">
        <v>4639</v>
      </c>
      <c r="BU65">
        <v>-14666</v>
      </c>
      <c r="BV65">
        <v>10174</v>
      </c>
      <c r="BW65">
        <v>-10938</v>
      </c>
      <c r="BX65">
        <v>245</v>
      </c>
      <c r="BY65">
        <v>0</v>
      </c>
      <c r="BZ65">
        <v>-157</v>
      </c>
      <c r="CA65">
        <v>8</v>
      </c>
      <c r="CB65">
        <v>11447</v>
      </c>
      <c r="CC65">
        <v>8067</v>
      </c>
      <c r="CD65">
        <v>7884</v>
      </c>
      <c r="CE65">
        <v>-2698</v>
      </c>
      <c r="CF65">
        <v>1905</v>
      </c>
      <c r="CG65">
        <v>510</v>
      </c>
      <c r="CH65">
        <v>-3388</v>
      </c>
      <c r="CI65">
        <v>4306</v>
      </c>
      <c r="CJ65">
        <v>2258</v>
      </c>
      <c r="CK65">
        <v>-10949</v>
      </c>
      <c r="CL65">
        <v>2372</v>
      </c>
      <c r="CM65">
        <v>2495</v>
      </c>
      <c r="CN65">
        <v>97</v>
      </c>
      <c r="CO65">
        <v>6556</v>
      </c>
      <c r="CP65">
        <v>731</v>
      </c>
      <c r="CQ65">
        <v>14301</v>
      </c>
      <c r="CR65">
        <v>0</v>
      </c>
      <c r="CS65">
        <v>16009</v>
      </c>
      <c r="CT65">
        <v>551</v>
      </c>
      <c r="CU65">
        <v>4</v>
      </c>
      <c r="CV65">
        <v>-6126</v>
      </c>
      <c r="CW65">
        <v>-620</v>
      </c>
      <c r="CY65">
        <f t="shared" si="2"/>
        <v>-468.13</v>
      </c>
      <c r="CZ65">
        <f t="shared" si="3"/>
        <v>5418.47</v>
      </c>
    </row>
    <row r="66" spans="2:104" x14ac:dyDescent="0.25">
      <c r="B66">
        <v>2528</v>
      </c>
      <c r="C66">
        <v>-2421</v>
      </c>
      <c r="D66">
        <v>-1066</v>
      </c>
      <c r="E66">
        <v>2651</v>
      </c>
      <c r="F66">
        <v>-3</v>
      </c>
      <c r="G66">
        <v>941</v>
      </c>
      <c r="H66">
        <v>-4294</v>
      </c>
      <c r="I66">
        <v>13496</v>
      </c>
      <c r="J66">
        <v>-1041</v>
      </c>
      <c r="K66">
        <v>-923</v>
      </c>
      <c r="L66">
        <v>-789</v>
      </c>
      <c r="M66">
        <v>553</v>
      </c>
      <c r="N66">
        <v>-1899</v>
      </c>
      <c r="O66">
        <v>-162</v>
      </c>
      <c r="P66">
        <v>33</v>
      </c>
      <c r="Q66">
        <v>21924</v>
      </c>
      <c r="R66">
        <v>6873</v>
      </c>
      <c r="S66">
        <v>-8008</v>
      </c>
      <c r="T66">
        <v>-4963</v>
      </c>
      <c r="U66">
        <v>-9717</v>
      </c>
      <c r="V66">
        <v>-503</v>
      </c>
      <c r="W66">
        <v>-175</v>
      </c>
      <c r="X66">
        <v>-150</v>
      </c>
      <c r="Y66">
        <v>1801</v>
      </c>
      <c r="Z66">
        <v>-2955</v>
      </c>
      <c r="AA66">
        <v>-14139</v>
      </c>
      <c r="AB66">
        <v>-10657</v>
      </c>
      <c r="AC66">
        <v>993</v>
      </c>
      <c r="AD66">
        <v>0</v>
      </c>
      <c r="AE66">
        <v>-2881</v>
      </c>
      <c r="AF66">
        <v>-21947</v>
      </c>
      <c r="AG66">
        <v>-2106</v>
      </c>
      <c r="AH66">
        <v>3521</v>
      </c>
      <c r="AI66">
        <v>-10206</v>
      </c>
      <c r="AJ66">
        <v>19545</v>
      </c>
      <c r="AK66">
        <v>-32</v>
      </c>
      <c r="AL66">
        <v>-7276</v>
      </c>
      <c r="AM66">
        <v>557</v>
      </c>
      <c r="AN66">
        <v>-8111</v>
      </c>
      <c r="AO66">
        <v>-2338</v>
      </c>
      <c r="AP66">
        <v>-2091</v>
      </c>
      <c r="AQ66">
        <v>4501</v>
      </c>
      <c r="AR66">
        <v>-5</v>
      </c>
      <c r="AS66">
        <v>10827</v>
      </c>
      <c r="AT66">
        <v>718</v>
      </c>
      <c r="AU66">
        <v>12302</v>
      </c>
      <c r="AV66">
        <v>10862</v>
      </c>
      <c r="AW66">
        <v>-17660</v>
      </c>
      <c r="AX66">
        <v>21061</v>
      </c>
      <c r="AY66">
        <v>-16284</v>
      </c>
      <c r="AZ66">
        <v>-17</v>
      </c>
      <c r="BA66">
        <v>-39079</v>
      </c>
      <c r="BB66">
        <v>-7369</v>
      </c>
      <c r="BC66">
        <v>11497</v>
      </c>
      <c r="BD66">
        <v>1234</v>
      </c>
      <c r="BE66">
        <v>21452</v>
      </c>
      <c r="BF66">
        <v>-1601</v>
      </c>
      <c r="BG66">
        <v>5221</v>
      </c>
      <c r="BH66">
        <v>2409</v>
      </c>
      <c r="BI66">
        <v>-145</v>
      </c>
      <c r="BJ66">
        <v>-7913</v>
      </c>
      <c r="BK66">
        <v>-11602</v>
      </c>
      <c r="BL66">
        <v>39</v>
      </c>
      <c r="BM66">
        <v>0</v>
      </c>
      <c r="BN66">
        <v>17083</v>
      </c>
      <c r="BO66">
        <v>-25</v>
      </c>
      <c r="BP66">
        <v>0</v>
      </c>
      <c r="BQ66">
        <v>13522</v>
      </c>
      <c r="BR66">
        <v>-14</v>
      </c>
      <c r="BS66">
        <v>-517</v>
      </c>
      <c r="BT66">
        <v>322</v>
      </c>
      <c r="BU66">
        <v>2553</v>
      </c>
      <c r="BV66">
        <v>-10948</v>
      </c>
      <c r="BW66">
        <v>-3966</v>
      </c>
      <c r="BX66">
        <v>4190</v>
      </c>
      <c r="BY66">
        <v>714</v>
      </c>
      <c r="BZ66">
        <v>-2409</v>
      </c>
      <c r="CA66">
        <v>-3781</v>
      </c>
      <c r="CB66">
        <v>2</v>
      </c>
      <c r="CC66">
        <v>-230</v>
      </c>
      <c r="CD66">
        <v>2</v>
      </c>
      <c r="CE66">
        <v>-45</v>
      </c>
      <c r="CF66">
        <v>-614</v>
      </c>
      <c r="CG66">
        <v>5250</v>
      </c>
      <c r="CH66">
        <v>61</v>
      </c>
      <c r="CI66">
        <v>23671</v>
      </c>
      <c r="CJ66">
        <v>-1075</v>
      </c>
      <c r="CK66">
        <v>-4282</v>
      </c>
      <c r="CL66">
        <v>-21347</v>
      </c>
      <c r="CM66">
        <v>-1115</v>
      </c>
      <c r="CN66">
        <v>801</v>
      </c>
      <c r="CO66">
        <v>4382</v>
      </c>
      <c r="CP66">
        <v>-2</v>
      </c>
      <c r="CQ66">
        <v>-3607</v>
      </c>
      <c r="CR66">
        <v>-651</v>
      </c>
      <c r="CS66">
        <v>-13704</v>
      </c>
      <c r="CT66">
        <v>11984</v>
      </c>
      <c r="CU66">
        <v>1</v>
      </c>
      <c r="CV66">
        <v>14146</v>
      </c>
      <c r="CW66">
        <v>-4307</v>
      </c>
      <c r="CY66">
        <f t="shared" ref="CY66:CY102" si="4">AVERAGE(B66:CW66)</f>
        <v>-189.44</v>
      </c>
      <c r="CZ66">
        <f t="shared" ref="CZ66:CZ102" si="5">AVERAGE(INDEX(ABS(B66:CW66),0,0))</f>
        <v>5713.9</v>
      </c>
    </row>
    <row r="67" spans="2:104" x14ac:dyDescent="0.25">
      <c r="B67">
        <v>14295</v>
      </c>
      <c r="C67">
        <v>-18352</v>
      </c>
      <c r="D67">
        <v>6434</v>
      </c>
      <c r="E67">
        <v>8616</v>
      </c>
      <c r="F67">
        <v>4829</v>
      </c>
      <c r="G67">
        <v>15109</v>
      </c>
      <c r="H67">
        <v>120</v>
      </c>
      <c r="I67">
        <v>-9826</v>
      </c>
      <c r="J67">
        <v>-12311</v>
      </c>
      <c r="K67">
        <v>20735</v>
      </c>
      <c r="L67">
        <v>18423</v>
      </c>
      <c r="M67">
        <v>8</v>
      </c>
      <c r="N67">
        <v>-6596</v>
      </c>
      <c r="O67">
        <v>3913</v>
      </c>
      <c r="P67">
        <v>-1580</v>
      </c>
      <c r="Q67">
        <v>-1939</v>
      </c>
      <c r="R67">
        <v>-6705</v>
      </c>
      <c r="S67">
        <v>-1347</v>
      </c>
      <c r="T67">
        <v>1843</v>
      </c>
      <c r="U67">
        <v>-14955</v>
      </c>
      <c r="V67">
        <v>4865</v>
      </c>
      <c r="W67">
        <v>-1062</v>
      </c>
      <c r="X67">
        <v>151</v>
      </c>
      <c r="Y67">
        <v>2302</v>
      </c>
      <c r="Z67">
        <v>535</v>
      </c>
      <c r="AA67">
        <v>8712</v>
      </c>
      <c r="AB67">
        <v>-9531</v>
      </c>
      <c r="AC67">
        <v>-14373</v>
      </c>
      <c r="AD67">
        <v>2626</v>
      </c>
      <c r="AE67">
        <v>-1690</v>
      </c>
      <c r="AF67">
        <v>3934</v>
      </c>
      <c r="AG67">
        <v>5884</v>
      </c>
      <c r="AH67">
        <v>-7694</v>
      </c>
      <c r="AI67">
        <v>10885</v>
      </c>
      <c r="AJ67">
        <v>-17547</v>
      </c>
      <c r="AK67">
        <v>1072</v>
      </c>
      <c r="AL67">
        <v>1</v>
      </c>
      <c r="AM67">
        <v>-92</v>
      </c>
      <c r="AN67">
        <v>314</v>
      </c>
      <c r="AO67">
        <v>-2747</v>
      </c>
      <c r="AP67">
        <v>0</v>
      </c>
      <c r="AQ67">
        <v>-7506</v>
      </c>
      <c r="AR67">
        <v>-573</v>
      </c>
      <c r="AS67">
        <v>8099</v>
      </c>
      <c r="AT67">
        <v>8817</v>
      </c>
      <c r="AU67">
        <v>826</v>
      </c>
      <c r="AV67">
        <v>14811</v>
      </c>
      <c r="AW67">
        <v>-14453</v>
      </c>
      <c r="AX67">
        <v>17030</v>
      </c>
      <c r="AY67">
        <v>-4182</v>
      </c>
      <c r="AZ67">
        <v>683</v>
      </c>
      <c r="BA67">
        <v>-10800</v>
      </c>
      <c r="BB67">
        <v>695</v>
      </c>
      <c r="BC67">
        <v>-18034</v>
      </c>
      <c r="BD67">
        <v>843</v>
      </c>
      <c r="BE67">
        <v>-5756</v>
      </c>
      <c r="BF67">
        <v>5814</v>
      </c>
      <c r="BG67">
        <v>-7443</v>
      </c>
      <c r="BH67">
        <v>210</v>
      </c>
      <c r="BI67">
        <v>-56</v>
      </c>
      <c r="BJ67">
        <v>-5</v>
      </c>
      <c r="BK67">
        <v>6934</v>
      </c>
      <c r="BL67">
        <v>8997</v>
      </c>
      <c r="BM67">
        <v>-4</v>
      </c>
      <c r="BN67">
        <v>-1170</v>
      </c>
      <c r="BO67">
        <v>20535</v>
      </c>
      <c r="BP67">
        <v>15315</v>
      </c>
      <c r="BQ67">
        <v>-8248</v>
      </c>
      <c r="BR67">
        <v>17315</v>
      </c>
      <c r="BS67">
        <v>-1680</v>
      </c>
      <c r="BT67">
        <v>-13</v>
      </c>
      <c r="BU67">
        <v>-33</v>
      </c>
      <c r="BV67">
        <v>-61</v>
      </c>
      <c r="BW67">
        <v>7</v>
      </c>
      <c r="BX67">
        <v>-9161</v>
      </c>
      <c r="BY67">
        <v>6621</v>
      </c>
      <c r="BZ67">
        <v>11814</v>
      </c>
      <c r="CA67">
        <v>-13670</v>
      </c>
      <c r="CB67">
        <v>-3470</v>
      </c>
      <c r="CC67">
        <v>-2162</v>
      </c>
      <c r="CD67">
        <v>-308</v>
      </c>
      <c r="CE67">
        <v>-9834</v>
      </c>
      <c r="CF67">
        <v>-5565</v>
      </c>
      <c r="CG67">
        <v>-84</v>
      </c>
      <c r="CH67">
        <v>289</v>
      </c>
      <c r="CI67">
        <v>3895</v>
      </c>
      <c r="CJ67">
        <v>6036</v>
      </c>
      <c r="CK67">
        <v>8578</v>
      </c>
      <c r="CL67">
        <v>-10</v>
      </c>
      <c r="CM67">
        <v>-6680</v>
      </c>
      <c r="CN67">
        <v>-19356</v>
      </c>
      <c r="CO67">
        <v>-45</v>
      </c>
      <c r="CP67">
        <v>0</v>
      </c>
      <c r="CQ67">
        <v>14903</v>
      </c>
      <c r="CR67">
        <v>-2723</v>
      </c>
      <c r="CS67">
        <v>-2804</v>
      </c>
      <c r="CT67">
        <v>-1517</v>
      </c>
      <c r="CU67">
        <v>691</v>
      </c>
      <c r="CV67">
        <v>2013</v>
      </c>
      <c r="CW67">
        <v>-1766</v>
      </c>
      <c r="CY67">
        <f t="shared" si="4"/>
        <v>298.58</v>
      </c>
      <c r="CZ67">
        <f t="shared" si="5"/>
        <v>6048.96</v>
      </c>
    </row>
    <row r="68" spans="2:104" x14ac:dyDescent="0.25">
      <c r="B68">
        <v>-21658</v>
      </c>
      <c r="C68">
        <v>-6344</v>
      </c>
      <c r="D68">
        <v>21821</v>
      </c>
      <c r="E68">
        <v>-13740</v>
      </c>
      <c r="F68">
        <v>-4426</v>
      </c>
      <c r="G68">
        <v>-5543</v>
      </c>
      <c r="H68">
        <v>4602</v>
      </c>
      <c r="I68">
        <v>-6849</v>
      </c>
      <c r="J68">
        <v>6222</v>
      </c>
      <c r="K68">
        <v>0</v>
      </c>
      <c r="L68">
        <v>-7275</v>
      </c>
      <c r="M68">
        <v>-2574</v>
      </c>
      <c r="N68">
        <v>10267</v>
      </c>
      <c r="O68">
        <v>4</v>
      </c>
      <c r="P68">
        <v>-11036</v>
      </c>
      <c r="Q68">
        <v>0</v>
      </c>
      <c r="R68">
        <v>308</v>
      </c>
      <c r="S68">
        <v>11133</v>
      </c>
      <c r="T68">
        <v>-8655</v>
      </c>
      <c r="U68">
        <v>-1245</v>
      </c>
      <c r="V68">
        <v>-12870</v>
      </c>
      <c r="W68">
        <v>388</v>
      </c>
      <c r="X68">
        <v>5547</v>
      </c>
      <c r="Y68">
        <v>-259</v>
      </c>
      <c r="Z68">
        <v>4531</v>
      </c>
      <c r="AA68">
        <v>531</v>
      </c>
      <c r="AB68">
        <v>1191</v>
      </c>
      <c r="AC68">
        <v>11119</v>
      </c>
      <c r="AD68">
        <v>9351</v>
      </c>
      <c r="AE68">
        <v>19788</v>
      </c>
      <c r="AF68">
        <v>4165</v>
      </c>
      <c r="AG68">
        <v>18751</v>
      </c>
      <c r="AH68">
        <v>6747</v>
      </c>
      <c r="AI68">
        <v>-11561</v>
      </c>
      <c r="AJ68">
        <v>-52</v>
      </c>
      <c r="AK68">
        <v>185</v>
      </c>
      <c r="AL68">
        <v>-6410</v>
      </c>
      <c r="AM68">
        <v>12</v>
      </c>
      <c r="AN68">
        <v>-5895</v>
      </c>
      <c r="AO68">
        <v>9968</v>
      </c>
      <c r="AP68">
        <v>1851</v>
      </c>
      <c r="AQ68">
        <v>-13780</v>
      </c>
      <c r="AR68">
        <v>-19688</v>
      </c>
      <c r="AS68">
        <v>-8610</v>
      </c>
      <c r="AT68">
        <v>-17702</v>
      </c>
      <c r="AU68">
        <v>993</v>
      </c>
      <c r="AV68">
        <v>1455</v>
      </c>
      <c r="AW68">
        <v>0</v>
      </c>
      <c r="AX68">
        <v>11732</v>
      </c>
      <c r="AY68">
        <v>2159</v>
      </c>
      <c r="AZ68">
        <v>0</v>
      </c>
      <c r="BA68">
        <v>-69</v>
      </c>
      <c r="BB68">
        <v>-1</v>
      </c>
      <c r="BC68">
        <v>8760</v>
      </c>
      <c r="BD68">
        <v>2471</v>
      </c>
      <c r="BE68">
        <v>-14626</v>
      </c>
      <c r="BF68">
        <v>-12192</v>
      </c>
      <c r="BG68">
        <v>-5700</v>
      </c>
      <c r="BH68">
        <v>1035</v>
      </c>
      <c r="BI68">
        <v>-36</v>
      </c>
      <c r="BJ68">
        <v>-4230</v>
      </c>
      <c r="BK68">
        <v>5028</v>
      </c>
      <c r="BL68">
        <v>-264</v>
      </c>
      <c r="BM68">
        <v>18157</v>
      </c>
      <c r="BN68">
        <v>-3865</v>
      </c>
      <c r="BO68">
        <v>6079</v>
      </c>
      <c r="BP68">
        <v>-2147</v>
      </c>
      <c r="BQ68">
        <v>4180</v>
      </c>
      <c r="BR68">
        <v>2008</v>
      </c>
      <c r="BS68">
        <v>5527</v>
      </c>
      <c r="BT68">
        <v>0</v>
      </c>
      <c r="BU68">
        <v>-332</v>
      </c>
      <c r="BV68">
        <v>-885</v>
      </c>
      <c r="BW68">
        <v>6354</v>
      </c>
      <c r="BX68">
        <v>2845</v>
      </c>
      <c r="BY68">
        <v>-796</v>
      </c>
      <c r="BZ68">
        <v>-292</v>
      </c>
      <c r="CA68">
        <v>4265</v>
      </c>
      <c r="CB68">
        <v>-222</v>
      </c>
      <c r="CC68">
        <v>17349</v>
      </c>
      <c r="CD68">
        <v>18580</v>
      </c>
      <c r="CE68">
        <v>11100</v>
      </c>
      <c r="CF68">
        <v>-2508</v>
      </c>
      <c r="CG68">
        <v>-4133</v>
      </c>
      <c r="CH68">
        <v>9074</v>
      </c>
      <c r="CI68">
        <v>-8740</v>
      </c>
      <c r="CJ68">
        <v>-2449</v>
      </c>
      <c r="CK68">
        <v>-3065</v>
      </c>
      <c r="CL68">
        <v>12740</v>
      </c>
      <c r="CM68">
        <v>219</v>
      </c>
      <c r="CN68">
        <v>-89</v>
      </c>
      <c r="CO68">
        <v>-56</v>
      </c>
      <c r="CP68">
        <v>3083</v>
      </c>
      <c r="CQ68">
        <v>-15303</v>
      </c>
      <c r="CR68">
        <v>-2128</v>
      </c>
      <c r="CS68">
        <v>-76</v>
      </c>
      <c r="CT68">
        <v>22106</v>
      </c>
      <c r="CU68">
        <v>4952</v>
      </c>
      <c r="CV68">
        <v>15512</v>
      </c>
      <c r="CW68">
        <v>-701</v>
      </c>
      <c r="CY68">
        <f t="shared" si="4"/>
        <v>751.68</v>
      </c>
      <c r="CZ68">
        <f t="shared" si="5"/>
        <v>6173.22</v>
      </c>
    </row>
    <row r="69" spans="2:104" x14ac:dyDescent="0.25">
      <c r="B69">
        <v>4590</v>
      </c>
      <c r="C69">
        <v>-2892</v>
      </c>
      <c r="D69">
        <v>4545</v>
      </c>
      <c r="E69">
        <v>9411</v>
      </c>
      <c r="F69">
        <v>30</v>
      </c>
      <c r="G69">
        <v>-1019</v>
      </c>
      <c r="H69">
        <v>11733</v>
      </c>
      <c r="I69">
        <v>-13846</v>
      </c>
      <c r="J69">
        <v>4510</v>
      </c>
      <c r="K69">
        <v>12422</v>
      </c>
      <c r="L69">
        <v>267</v>
      </c>
      <c r="M69">
        <v>683</v>
      </c>
      <c r="N69">
        <v>2167</v>
      </c>
      <c r="O69">
        <v>20834</v>
      </c>
      <c r="P69">
        <v>-2</v>
      </c>
      <c r="Q69">
        <v>17775</v>
      </c>
      <c r="R69">
        <v>-11790</v>
      </c>
      <c r="S69">
        <v>1012</v>
      </c>
      <c r="T69">
        <v>-2605</v>
      </c>
      <c r="U69">
        <v>-12366</v>
      </c>
      <c r="V69">
        <v>-146</v>
      </c>
      <c r="W69">
        <v>0</v>
      </c>
      <c r="X69">
        <v>-95</v>
      </c>
      <c r="Y69">
        <v>8</v>
      </c>
      <c r="Z69">
        <v>532</v>
      </c>
      <c r="AA69">
        <v>-12661</v>
      </c>
      <c r="AB69">
        <v>0</v>
      </c>
      <c r="AC69">
        <v>-2117</v>
      </c>
      <c r="AD69">
        <v>11791</v>
      </c>
      <c r="AE69">
        <v>-1152</v>
      </c>
      <c r="AF69">
        <v>-5162</v>
      </c>
      <c r="AG69">
        <v>-2624</v>
      </c>
      <c r="AH69">
        <v>7</v>
      </c>
      <c r="AI69">
        <v>9885</v>
      </c>
      <c r="AJ69">
        <v>16</v>
      </c>
      <c r="AK69">
        <v>467</v>
      </c>
      <c r="AL69">
        <v>6666</v>
      </c>
      <c r="AM69">
        <v>4852</v>
      </c>
      <c r="AN69">
        <v>6</v>
      </c>
      <c r="AO69">
        <v>-337</v>
      </c>
      <c r="AP69">
        <v>0</v>
      </c>
      <c r="AQ69">
        <v>-210</v>
      </c>
      <c r="AR69">
        <v>-2626</v>
      </c>
      <c r="AS69">
        <v>21936</v>
      </c>
      <c r="AT69">
        <v>8</v>
      </c>
      <c r="AU69">
        <v>-8032</v>
      </c>
      <c r="AV69">
        <v>-23978</v>
      </c>
      <c r="AW69">
        <v>88</v>
      </c>
      <c r="AX69">
        <v>5633</v>
      </c>
      <c r="AY69">
        <v>-1026</v>
      </c>
      <c r="AZ69">
        <v>5182</v>
      </c>
      <c r="BA69">
        <v>-292</v>
      </c>
      <c r="BB69">
        <v>-5</v>
      </c>
      <c r="BC69">
        <v>-10092</v>
      </c>
      <c r="BD69">
        <v>9031</v>
      </c>
      <c r="BE69">
        <v>-17723</v>
      </c>
      <c r="BF69">
        <v>3159</v>
      </c>
      <c r="BG69">
        <v>6930</v>
      </c>
      <c r="BH69">
        <v>-14243</v>
      </c>
      <c r="BI69">
        <v>10160</v>
      </c>
      <c r="BJ69">
        <v>8004</v>
      </c>
      <c r="BK69">
        <v>-9723</v>
      </c>
      <c r="BL69">
        <v>1470</v>
      </c>
      <c r="BM69">
        <v>2249</v>
      </c>
      <c r="BN69">
        <v>5110</v>
      </c>
      <c r="BO69">
        <v>10659</v>
      </c>
      <c r="BP69">
        <v>-7227</v>
      </c>
      <c r="BQ69">
        <v>-137</v>
      </c>
      <c r="BR69">
        <v>-432</v>
      </c>
      <c r="BS69">
        <v>-1</v>
      </c>
      <c r="BT69">
        <v>-52</v>
      </c>
      <c r="BU69">
        <v>1733</v>
      </c>
      <c r="BV69">
        <v>-4744</v>
      </c>
      <c r="BW69">
        <v>10913</v>
      </c>
      <c r="BX69">
        <v>50</v>
      </c>
      <c r="BY69">
        <v>-18380</v>
      </c>
      <c r="BZ69">
        <v>18814</v>
      </c>
      <c r="CA69">
        <v>-8962</v>
      </c>
      <c r="CB69">
        <v>13876</v>
      </c>
      <c r="CC69">
        <v>-1</v>
      </c>
      <c r="CD69">
        <v>6149</v>
      </c>
      <c r="CE69">
        <v>2379</v>
      </c>
      <c r="CF69">
        <v>204</v>
      </c>
      <c r="CG69">
        <v>-1161</v>
      </c>
      <c r="CH69">
        <v>1890</v>
      </c>
      <c r="CI69">
        <v>-1624</v>
      </c>
      <c r="CJ69">
        <v>10171</v>
      </c>
      <c r="CK69">
        <v>-989</v>
      </c>
      <c r="CL69">
        <v>10403</v>
      </c>
      <c r="CM69">
        <v>0</v>
      </c>
      <c r="CN69">
        <v>19</v>
      </c>
      <c r="CO69">
        <v>-29</v>
      </c>
      <c r="CP69">
        <v>10690</v>
      </c>
      <c r="CQ69">
        <v>434</v>
      </c>
      <c r="CR69">
        <v>9388</v>
      </c>
      <c r="CS69">
        <v>2</v>
      </c>
      <c r="CT69">
        <v>0</v>
      </c>
      <c r="CU69">
        <v>-1005</v>
      </c>
      <c r="CV69">
        <v>-2033</v>
      </c>
      <c r="CW69">
        <v>6630</v>
      </c>
      <c r="CY69">
        <f t="shared" si="4"/>
        <v>1140.32</v>
      </c>
      <c r="CZ69">
        <f t="shared" si="5"/>
        <v>5211.1400000000003</v>
      </c>
    </row>
    <row r="70" spans="2:104" x14ac:dyDescent="0.25">
      <c r="B70">
        <v>117</v>
      </c>
      <c r="C70">
        <v>5070</v>
      </c>
      <c r="D70">
        <v>-5196</v>
      </c>
      <c r="E70">
        <v>1683</v>
      </c>
      <c r="F70">
        <v>-2587</v>
      </c>
      <c r="G70">
        <v>-398</v>
      </c>
      <c r="H70">
        <v>-2429</v>
      </c>
      <c r="I70">
        <v>727</v>
      </c>
      <c r="J70">
        <v>-547</v>
      </c>
      <c r="K70">
        <v>-19703</v>
      </c>
      <c r="L70">
        <v>-7849</v>
      </c>
      <c r="M70">
        <v>0</v>
      </c>
      <c r="N70">
        <v>-1061</v>
      </c>
      <c r="O70">
        <v>-17555</v>
      </c>
      <c r="P70">
        <v>6</v>
      </c>
      <c r="Q70">
        <v>-1803</v>
      </c>
      <c r="R70">
        <v>4864</v>
      </c>
      <c r="S70">
        <v>-12927</v>
      </c>
      <c r="T70">
        <v>5079</v>
      </c>
      <c r="U70">
        <v>-1570</v>
      </c>
      <c r="V70">
        <v>14126</v>
      </c>
      <c r="W70">
        <v>-1</v>
      </c>
      <c r="X70">
        <v>-132</v>
      </c>
      <c r="Y70">
        <v>6456</v>
      </c>
      <c r="Z70">
        <v>434</v>
      </c>
      <c r="AA70">
        <v>18876</v>
      </c>
      <c r="AB70">
        <v>-241</v>
      </c>
      <c r="AC70">
        <v>-1759</v>
      </c>
      <c r="AD70">
        <v>-15055</v>
      </c>
      <c r="AE70">
        <v>-11468</v>
      </c>
      <c r="AF70">
        <v>11874</v>
      </c>
      <c r="AG70">
        <v>-2</v>
      </c>
      <c r="AH70">
        <v>-1608</v>
      </c>
      <c r="AI70">
        <v>-547</v>
      </c>
      <c r="AJ70">
        <v>-17510</v>
      </c>
      <c r="AK70">
        <v>1586</v>
      </c>
      <c r="AL70">
        <v>7897</v>
      </c>
      <c r="AM70">
        <v>11357</v>
      </c>
      <c r="AN70">
        <v>-2300</v>
      </c>
      <c r="AO70">
        <v>-1957</v>
      </c>
      <c r="AP70">
        <v>-95</v>
      </c>
      <c r="AQ70">
        <v>18009</v>
      </c>
      <c r="AR70">
        <v>245</v>
      </c>
      <c r="AS70">
        <v>1239</v>
      </c>
      <c r="AT70">
        <v>-40</v>
      </c>
      <c r="AU70">
        <v>14801</v>
      </c>
      <c r="AV70">
        <v>11763</v>
      </c>
      <c r="AW70">
        <v>6500</v>
      </c>
      <c r="AX70">
        <v>421</v>
      </c>
      <c r="AY70">
        <v>21326</v>
      </c>
      <c r="AZ70">
        <v>459</v>
      </c>
      <c r="BA70">
        <v>5361</v>
      </c>
      <c r="BB70">
        <v>94</v>
      </c>
      <c r="BC70">
        <v>5572</v>
      </c>
      <c r="BD70">
        <v>-1832</v>
      </c>
      <c r="BE70">
        <v>-9914</v>
      </c>
      <c r="BF70">
        <v>-621</v>
      </c>
      <c r="BG70">
        <v>-11821</v>
      </c>
      <c r="BH70">
        <v>-3677</v>
      </c>
      <c r="BI70">
        <v>-15</v>
      </c>
      <c r="BJ70">
        <v>810</v>
      </c>
      <c r="BK70">
        <v>2970</v>
      </c>
      <c r="BL70">
        <v>15656</v>
      </c>
      <c r="BM70">
        <v>9672</v>
      </c>
      <c r="BN70">
        <v>0</v>
      </c>
      <c r="BO70">
        <v>0</v>
      </c>
      <c r="BP70">
        <v>-217</v>
      </c>
      <c r="BQ70">
        <v>2657</v>
      </c>
      <c r="BR70">
        <v>-16298</v>
      </c>
      <c r="BS70">
        <v>-2604</v>
      </c>
      <c r="BT70">
        <v>-10791</v>
      </c>
      <c r="BU70">
        <v>-289</v>
      </c>
      <c r="BV70">
        <v>-504</v>
      </c>
      <c r="BW70">
        <v>-12190</v>
      </c>
      <c r="BX70">
        <v>6304</v>
      </c>
      <c r="BY70">
        <v>432</v>
      </c>
      <c r="BZ70">
        <v>-5845</v>
      </c>
      <c r="CA70">
        <v>-13</v>
      </c>
      <c r="CB70">
        <v>-18073</v>
      </c>
      <c r="CC70">
        <v>1389</v>
      </c>
      <c r="CD70">
        <v>7245</v>
      </c>
      <c r="CE70">
        <v>15841</v>
      </c>
      <c r="CF70">
        <v>-2590</v>
      </c>
      <c r="CG70">
        <v>14827</v>
      </c>
      <c r="CH70">
        <v>-15072</v>
      </c>
      <c r="CI70">
        <v>-81</v>
      </c>
      <c r="CJ70">
        <v>-8555</v>
      </c>
      <c r="CK70">
        <v>-3205</v>
      </c>
      <c r="CL70">
        <v>11706</v>
      </c>
      <c r="CM70">
        <v>-9733</v>
      </c>
      <c r="CN70">
        <v>13</v>
      </c>
      <c r="CO70">
        <v>-129</v>
      </c>
      <c r="CP70">
        <v>14</v>
      </c>
      <c r="CQ70">
        <v>-30</v>
      </c>
      <c r="CR70">
        <v>1</v>
      </c>
      <c r="CS70">
        <v>-1156</v>
      </c>
      <c r="CT70">
        <v>-1100</v>
      </c>
      <c r="CU70">
        <v>13682</v>
      </c>
      <c r="CV70">
        <v>-11337</v>
      </c>
      <c r="CW70">
        <v>-8243</v>
      </c>
      <c r="CY70">
        <f t="shared" si="4"/>
        <v>-31.14</v>
      </c>
      <c r="CZ70">
        <f t="shared" si="5"/>
        <v>5614.36</v>
      </c>
    </row>
    <row r="71" spans="2:104" x14ac:dyDescent="0.25">
      <c r="B71">
        <v>-370</v>
      </c>
      <c r="C71">
        <v>2264</v>
      </c>
      <c r="D71">
        <v>-127</v>
      </c>
      <c r="E71">
        <v>2996</v>
      </c>
      <c r="F71">
        <v>15139</v>
      </c>
      <c r="G71">
        <v>12150</v>
      </c>
      <c r="H71">
        <v>-21026</v>
      </c>
      <c r="I71">
        <v>13658</v>
      </c>
      <c r="J71">
        <v>21696</v>
      </c>
      <c r="K71">
        <v>-18981</v>
      </c>
      <c r="L71">
        <v>5525</v>
      </c>
      <c r="M71">
        <v>3220</v>
      </c>
      <c r="N71">
        <v>-3727</v>
      </c>
      <c r="O71">
        <v>-45</v>
      </c>
      <c r="P71">
        <v>550</v>
      </c>
      <c r="Q71">
        <v>6093</v>
      </c>
      <c r="R71">
        <v>4562</v>
      </c>
      <c r="S71">
        <v>1244</v>
      </c>
      <c r="T71">
        <v>1195</v>
      </c>
      <c r="U71">
        <v>455</v>
      </c>
      <c r="V71">
        <v>4</v>
      </c>
      <c r="W71">
        <v>788</v>
      </c>
      <c r="X71">
        <v>-4725</v>
      </c>
      <c r="Y71">
        <v>13870</v>
      </c>
      <c r="Z71">
        <v>3525</v>
      </c>
      <c r="AA71">
        <v>3170</v>
      </c>
      <c r="AB71">
        <v>-162</v>
      </c>
      <c r="AC71">
        <v>1851</v>
      </c>
      <c r="AD71">
        <v>-8247</v>
      </c>
      <c r="AE71">
        <v>-17887</v>
      </c>
      <c r="AF71">
        <v>4402</v>
      </c>
      <c r="AG71">
        <v>-270</v>
      </c>
      <c r="AH71">
        <v>-16753</v>
      </c>
      <c r="AI71">
        <v>-6754</v>
      </c>
      <c r="AJ71">
        <v>21775</v>
      </c>
      <c r="AK71">
        <v>2690</v>
      </c>
      <c r="AL71">
        <v>-4072</v>
      </c>
      <c r="AM71">
        <v>817</v>
      </c>
      <c r="AN71">
        <v>4331</v>
      </c>
      <c r="AO71">
        <v>-16460</v>
      </c>
      <c r="AP71">
        <v>3809</v>
      </c>
      <c r="AQ71">
        <v>10643</v>
      </c>
      <c r="AR71">
        <v>-4384</v>
      </c>
      <c r="AS71">
        <v>0</v>
      </c>
      <c r="AT71">
        <v>453</v>
      </c>
      <c r="AU71">
        <v>70</v>
      </c>
      <c r="AV71">
        <v>2</v>
      </c>
      <c r="AW71">
        <v>-6176</v>
      </c>
      <c r="AX71">
        <v>5840</v>
      </c>
      <c r="AY71">
        <v>9270</v>
      </c>
      <c r="AZ71">
        <v>7513</v>
      </c>
      <c r="BA71">
        <v>-8254</v>
      </c>
      <c r="BB71">
        <v>-182</v>
      </c>
      <c r="BC71">
        <v>-10956</v>
      </c>
      <c r="BD71">
        <v>13880</v>
      </c>
      <c r="BE71">
        <v>1607</v>
      </c>
      <c r="BF71">
        <v>-5001</v>
      </c>
      <c r="BG71">
        <v>5776</v>
      </c>
      <c r="BH71">
        <v>-2832</v>
      </c>
      <c r="BI71">
        <v>-5072</v>
      </c>
      <c r="BJ71">
        <v>-12383</v>
      </c>
      <c r="BK71">
        <v>12540</v>
      </c>
      <c r="BL71">
        <v>-6875</v>
      </c>
      <c r="BM71">
        <v>1714</v>
      </c>
      <c r="BN71">
        <v>-1780</v>
      </c>
      <c r="BO71">
        <v>-1457</v>
      </c>
      <c r="BP71">
        <v>-17100</v>
      </c>
      <c r="BQ71">
        <v>2850</v>
      </c>
      <c r="BR71">
        <v>-1466</v>
      </c>
      <c r="BS71">
        <v>2684</v>
      </c>
      <c r="BT71">
        <v>9966</v>
      </c>
      <c r="BU71">
        <v>-8314</v>
      </c>
      <c r="BV71">
        <v>2524</v>
      </c>
      <c r="BW71">
        <v>-20</v>
      </c>
      <c r="BX71">
        <v>6505</v>
      </c>
      <c r="BY71">
        <v>2</v>
      </c>
      <c r="BZ71">
        <v>-2926</v>
      </c>
      <c r="CA71">
        <v>-3</v>
      </c>
      <c r="CB71">
        <v>-2648</v>
      </c>
      <c r="CC71">
        <v>-4480</v>
      </c>
      <c r="CD71">
        <v>-2115</v>
      </c>
      <c r="CE71">
        <v>-2441</v>
      </c>
      <c r="CF71">
        <v>-21672</v>
      </c>
      <c r="CG71">
        <v>-9635</v>
      </c>
      <c r="CH71">
        <v>172</v>
      </c>
      <c r="CI71">
        <v>-12007</v>
      </c>
      <c r="CJ71">
        <v>756</v>
      </c>
      <c r="CK71">
        <v>22</v>
      </c>
      <c r="CL71">
        <v>-3712</v>
      </c>
      <c r="CM71">
        <v>3747</v>
      </c>
      <c r="CN71">
        <v>21740</v>
      </c>
      <c r="CO71">
        <v>-1296</v>
      </c>
      <c r="CP71">
        <v>2</v>
      </c>
      <c r="CQ71">
        <v>-8</v>
      </c>
      <c r="CR71">
        <v>-1404</v>
      </c>
      <c r="CS71">
        <v>16372</v>
      </c>
      <c r="CT71">
        <v>323</v>
      </c>
      <c r="CU71">
        <v>-269</v>
      </c>
      <c r="CV71">
        <v>-689</v>
      </c>
      <c r="CW71">
        <v>8165</v>
      </c>
      <c r="CY71">
        <f t="shared" si="4"/>
        <v>197.54</v>
      </c>
      <c r="CZ71">
        <f t="shared" si="5"/>
        <v>5740.8</v>
      </c>
    </row>
    <row r="72" spans="2:104" x14ac:dyDescent="0.25">
      <c r="B72">
        <v>2331</v>
      </c>
      <c r="C72">
        <v>17036</v>
      </c>
      <c r="D72">
        <v>265</v>
      </c>
      <c r="E72">
        <v>115</v>
      </c>
      <c r="F72">
        <v>-335</v>
      </c>
      <c r="G72">
        <v>-10708</v>
      </c>
      <c r="H72">
        <v>-7386</v>
      </c>
      <c r="I72">
        <v>148</v>
      </c>
      <c r="J72">
        <v>-20445</v>
      </c>
      <c r="K72">
        <v>892</v>
      </c>
      <c r="L72">
        <v>-73</v>
      </c>
      <c r="M72">
        <v>-231</v>
      </c>
      <c r="N72">
        <v>22913</v>
      </c>
      <c r="O72">
        <v>2644</v>
      </c>
      <c r="P72">
        <v>4</v>
      </c>
      <c r="Q72">
        <v>180</v>
      </c>
      <c r="R72">
        <v>16186</v>
      </c>
      <c r="S72">
        <v>-4001</v>
      </c>
      <c r="T72">
        <v>18013</v>
      </c>
      <c r="U72">
        <v>15455</v>
      </c>
      <c r="V72">
        <v>2754</v>
      </c>
      <c r="W72">
        <v>14904</v>
      </c>
      <c r="X72">
        <v>-274</v>
      </c>
      <c r="Y72">
        <v>1</v>
      </c>
      <c r="Z72">
        <v>4359</v>
      </c>
      <c r="AA72">
        <v>12220</v>
      </c>
      <c r="AB72">
        <v>9319</v>
      </c>
      <c r="AC72">
        <v>2742</v>
      </c>
      <c r="AD72">
        <v>-2125</v>
      </c>
      <c r="AE72">
        <v>-3365</v>
      </c>
      <c r="AF72">
        <v>-9449</v>
      </c>
      <c r="AG72">
        <v>13162</v>
      </c>
      <c r="AH72">
        <v>-101</v>
      </c>
      <c r="AI72">
        <v>-4344</v>
      </c>
      <c r="AJ72">
        <v>-4743</v>
      </c>
      <c r="AK72">
        <v>-12331</v>
      </c>
      <c r="AL72">
        <v>2</v>
      </c>
      <c r="AM72">
        <v>-6956</v>
      </c>
      <c r="AN72">
        <v>-12095</v>
      </c>
      <c r="AO72">
        <v>15769</v>
      </c>
      <c r="AP72">
        <v>-23490</v>
      </c>
      <c r="AQ72">
        <v>0</v>
      </c>
      <c r="AR72">
        <v>-91</v>
      </c>
      <c r="AS72">
        <v>-19583</v>
      </c>
      <c r="AT72">
        <v>19342</v>
      </c>
      <c r="AU72">
        <v>-11567</v>
      </c>
      <c r="AV72">
        <v>0</v>
      </c>
      <c r="AW72">
        <v>-7221</v>
      </c>
      <c r="AX72">
        <v>137</v>
      </c>
      <c r="AY72">
        <v>-1465</v>
      </c>
      <c r="AZ72">
        <v>-3278</v>
      </c>
      <c r="BA72">
        <v>-9723</v>
      </c>
      <c r="BB72">
        <v>20099</v>
      </c>
      <c r="BC72">
        <v>-2482</v>
      </c>
      <c r="BD72">
        <v>10645</v>
      </c>
      <c r="BE72">
        <v>354</v>
      </c>
      <c r="BF72">
        <v>5290</v>
      </c>
      <c r="BG72">
        <v>-4059</v>
      </c>
      <c r="BH72">
        <v>-102</v>
      </c>
      <c r="BI72">
        <v>19580</v>
      </c>
      <c r="BJ72">
        <v>-246</v>
      </c>
      <c r="BK72">
        <v>0</v>
      </c>
      <c r="BL72">
        <v>-11086</v>
      </c>
      <c r="BM72">
        <v>18450</v>
      </c>
      <c r="BN72">
        <v>-19138</v>
      </c>
      <c r="BO72">
        <v>9178</v>
      </c>
      <c r="BP72">
        <v>218</v>
      </c>
      <c r="BQ72">
        <v>-10895</v>
      </c>
      <c r="BR72">
        <v>3539</v>
      </c>
      <c r="BS72">
        <v>16325</v>
      </c>
      <c r="BT72">
        <v>-976</v>
      </c>
      <c r="BU72">
        <v>-11598</v>
      </c>
      <c r="BV72">
        <v>-12850</v>
      </c>
      <c r="BW72">
        <v>13918</v>
      </c>
      <c r="BX72">
        <v>443</v>
      </c>
      <c r="BY72">
        <v>4677</v>
      </c>
      <c r="BZ72">
        <v>-586</v>
      </c>
      <c r="CA72">
        <v>15056</v>
      </c>
      <c r="CB72">
        <v>-654</v>
      </c>
      <c r="CC72">
        <v>584</v>
      </c>
      <c r="CD72">
        <v>8419</v>
      </c>
      <c r="CE72">
        <v>-11046</v>
      </c>
      <c r="CF72">
        <v>-122</v>
      </c>
      <c r="CG72">
        <v>9305</v>
      </c>
      <c r="CH72">
        <v>-10911</v>
      </c>
      <c r="CI72">
        <v>-15000</v>
      </c>
      <c r="CJ72">
        <v>-8388</v>
      </c>
      <c r="CK72">
        <v>-7146</v>
      </c>
      <c r="CL72">
        <v>-6</v>
      </c>
      <c r="CM72">
        <v>1322</v>
      </c>
      <c r="CN72">
        <v>-2</v>
      </c>
      <c r="CO72">
        <v>6019</v>
      </c>
      <c r="CP72">
        <v>-839</v>
      </c>
      <c r="CQ72">
        <v>-4628</v>
      </c>
      <c r="CR72">
        <v>-20528</v>
      </c>
      <c r="CS72">
        <v>-24842</v>
      </c>
      <c r="CT72">
        <v>109</v>
      </c>
      <c r="CU72">
        <v>-2091</v>
      </c>
      <c r="CV72">
        <v>7575</v>
      </c>
      <c r="CW72">
        <v>293</v>
      </c>
      <c r="CY72">
        <f t="shared" si="4"/>
        <v>66.900000000000006</v>
      </c>
      <c r="CZ72">
        <f t="shared" si="5"/>
        <v>7178.92</v>
      </c>
    </row>
    <row r="73" spans="2:104" x14ac:dyDescent="0.25">
      <c r="B73">
        <v>1074</v>
      </c>
      <c r="C73">
        <v>-5091</v>
      </c>
      <c r="D73">
        <v>-6028</v>
      </c>
      <c r="E73">
        <v>103</v>
      </c>
      <c r="F73">
        <v>6493</v>
      </c>
      <c r="G73">
        <v>5307</v>
      </c>
      <c r="H73">
        <v>-4629</v>
      </c>
      <c r="I73">
        <v>-208</v>
      </c>
      <c r="J73">
        <v>-20338</v>
      </c>
      <c r="K73">
        <v>8140</v>
      </c>
      <c r="L73">
        <v>-8741</v>
      </c>
      <c r="M73">
        <v>235</v>
      </c>
      <c r="N73">
        <v>10529</v>
      </c>
      <c r="O73">
        <v>102</v>
      </c>
      <c r="P73">
        <v>-9593</v>
      </c>
      <c r="Q73">
        <v>-21171</v>
      </c>
      <c r="R73">
        <v>300</v>
      </c>
      <c r="S73">
        <v>20040</v>
      </c>
      <c r="T73">
        <v>-767</v>
      </c>
      <c r="U73">
        <v>-10</v>
      </c>
      <c r="V73">
        <v>-5281</v>
      </c>
      <c r="W73">
        <v>311</v>
      </c>
      <c r="X73">
        <v>110</v>
      </c>
      <c r="Y73">
        <v>519</v>
      </c>
      <c r="Z73">
        <v>-10190</v>
      </c>
      <c r="AA73">
        <v>-191</v>
      </c>
      <c r="AB73">
        <v>19477</v>
      </c>
      <c r="AC73">
        <v>-1</v>
      </c>
      <c r="AD73">
        <v>-22009</v>
      </c>
      <c r="AE73">
        <v>-781</v>
      </c>
      <c r="AF73">
        <v>74</v>
      </c>
      <c r="AG73">
        <v>-24122</v>
      </c>
      <c r="AH73">
        <v>-446</v>
      </c>
      <c r="AI73">
        <v>27247</v>
      </c>
      <c r="AJ73">
        <v>21556</v>
      </c>
      <c r="AK73">
        <v>-398</v>
      </c>
      <c r="AL73">
        <v>-14301</v>
      </c>
      <c r="AM73">
        <v>1449</v>
      </c>
      <c r="AN73">
        <v>196</v>
      </c>
      <c r="AO73">
        <v>-1074</v>
      </c>
      <c r="AP73">
        <v>27</v>
      </c>
      <c r="AQ73">
        <v>-499</v>
      </c>
      <c r="AR73">
        <v>12298</v>
      </c>
      <c r="AS73">
        <v>-10597</v>
      </c>
      <c r="AT73">
        <v>-5928</v>
      </c>
      <c r="AU73">
        <v>-63</v>
      </c>
      <c r="AV73">
        <v>-4509</v>
      </c>
      <c r="AW73">
        <v>-15196</v>
      </c>
      <c r="AX73">
        <v>-1235</v>
      </c>
      <c r="AY73">
        <v>956</v>
      </c>
      <c r="AZ73">
        <v>18673</v>
      </c>
      <c r="BA73">
        <v>8515</v>
      </c>
      <c r="BB73">
        <v>-6145</v>
      </c>
      <c r="BC73">
        <v>607</v>
      </c>
      <c r="BD73">
        <v>20590</v>
      </c>
      <c r="BE73">
        <v>-12119</v>
      </c>
      <c r="BF73">
        <v>21418</v>
      </c>
      <c r="BG73">
        <v>8847</v>
      </c>
      <c r="BH73">
        <v>0</v>
      </c>
      <c r="BI73">
        <v>-8441</v>
      </c>
      <c r="BJ73">
        <v>-2465</v>
      </c>
      <c r="BK73">
        <v>39</v>
      </c>
      <c r="BL73">
        <v>262</v>
      </c>
      <c r="BM73">
        <v>6346</v>
      </c>
      <c r="BN73">
        <v>-12</v>
      </c>
      <c r="BO73">
        <v>640</v>
      </c>
      <c r="BP73">
        <v>39</v>
      </c>
      <c r="BQ73">
        <v>1648</v>
      </c>
      <c r="BR73">
        <v>5</v>
      </c>
      <c r="BS73">
        <v>6106</v>
      </c>
      <c r="BT73">
        <v>971</v>
      </c>
      <c r="BU73">
        <v>20052</v>
      </c>
      <c r="BV73">
        <v>-1894</v>
      </c>
      <c r="BW73">
        <v>-14494</v>
      </c>
      <c r="BX73">
        <v>48</v>
      </c>
      <c r="BY73">
        <v>60</v>
      </c>
      <c r="BZ73">
        <v>10</v>
      </c>
      <c r="CA73">
        <v>-6989</v>
      </c>
      <c r="CB73">
        <v>890</v>
      </c>
      <c r="CC73">
        <v>1662</v>
      </c>
      <c r="CD73">
        <v>10453</v>
      </c>
      <c r="CE73">
        <v>1</v>
      </c>
      <c r="CF73">
        <v>-30</v>
      </c>
      <c r="CG73">
        <v>-5250</v>
      </c>
      <c r="CH73">
        <v>3002</v>
      </c>
      <c r="CI73">
        <v>12925</v>
      </c>
      <c r="CJ73">
        <v>15156</v>
      </c>
      <c r="CK73">
        <v>4074</v>
      </c>
      <c r="CL73">
        <v>-2471</v>
      </c>
      <c r="CM73">
        <v>10735</v>
      </c>
      <c r="CN73">
        <v>-9882</v>
      </c>
      <c r="CO73">
        <v>29</v>
      </c>
      <c r="CP73">
        <v>-1719</v>
      </c>
      <c r="CQ73">
        <v>4347</v>
      </c>
      <c r="CR73">
        <v>6102</v>
      </c>
      <c r="CS73">
        <v>-251</v>
      </c>
      <c r="CT73">
        <v>-3209</v>
      </c>
      <c r="CU73">
        <v>-1467</v>
      </c>
      <c r="CV73">
        <v>-713</v>
      </c>
      <c r="CW73">
        <v>1374</v>
      </c>
      <c r="CY73">
        <f t="shared" si="4"/>
        <v>512.21</v>
      </c>
      <c r="CZ73">
        <f t="shared" si="5"/>
        <v>5931.17</v>
      </c>
    </row>
    <row r="74" spans="2:104" x14ac:dyDescent="0.25">
      <c r="B74">
        <v>-17574</v>
      </c>
      <c r="C74">
        <v>2196</v>
      </c>
      <c r="D74">
        <v>0</v>
      </c>
      <c r="E74">
        <v>4122</v>
      </c>
      <c r="F74">
        <v>1526</v>
      </c>
      <c r="G74">
        <v>-4294</v>
      </c>
      <c r="H74">
        <v>2025</v>
      </c>
      <c r="I74">
        <v>837</v>
      </c>
      <c r="J74">
        <v>3795</v>
      </c>
      <c r="K74">
        <v>-1</v>
      </c>
      <c r="L74">
        <v>3868</v>
      </c>
      <c r="M74">
        <v>369</v>
      </c>
      <c r="N74">
        <v>-8904</v>
      </c>
      <c r="O74">
        <v>12435</v>
      </c>
      <c r="P74">
        <v>3976</v>
      </c>
      <c r="Q74">
        <v>968</v>
      </c>
      <c r="R74">
        <v>-5630</v>
      </c>
      <c r="S74">
        <v>-17200</v>
      </c>
      <c r="T74">
        <v>-67</v>
      </c>
      <c r="U74">
        <v>-518</v>
      </c>
      <c r="V74">
        <v>-58</v>
      </c>
      <c r="W74">
        <v>-5216</v>
      </c>
      <c r="X74">
        <v>1332</v>
      </c>
      <c r="Y74">
        <v>-12462</v>
      </c>
      <c r="Z74">
        <v>1555</v>
      </c>
      <c r="AA74">
        <v>-4941</v>
      </c>
      <c r="AB74">
        <v>-19431</v>
      </c>
      <c r="AC74">
        <v>-13630</v>
      </c>
      <c r="AD74">
        <v>0</v>
      </c>
      <c r="AE74">
        <v>2628</v>
      </c>
      <c r="AF74">
        <v>-2105</v>
      </c>
      <c r="AG74">
        <v>7710</v>
      </c>
      <c r="AH74">
        <v>-100</v>
      </c>
      <c r="AI74">
        <v>-11486</v>
      </c>
      <c r="AJ74">
        <v>-18341</v>
      </c>
      <c r="AK74">
        <v>-1</v>
      </c>
      <c r="AL74">
        <v>-589</v>
      </c>
      <c r="AM74">
        <v>4318</v>
      </c>
      <c r="AN74">
        <v>1498</v>
      </c>
      <c r="AO74">
        <v>12091</v>
      </c>
      <c r="AP74">
        <v>-807</v>
      </c>
      <c r="AQ74">
        <v>13255</v>
      </c>
      <c r="AR74">
        <v>-14</v>
      </c>
      <c r="AS74">
        <v>7346</v>
      </c>
      <c r="AT74">
        <v>-254</v>
      </c>
      <c r="AU74">
        <v>-6879</v>
      </c>
      <c r="AV74">
        <v>8226</v>
      </c>
      <c r="AW74">
        <v>-8237</v>
      </c>
      <c r="AX74">
        <v>-8000</v>
      </c>
      <c r="AY74">
        <v>-45</v>
      </c>
      <c r="AZ74">
        <v>-194</v>
      </c>
      <c r="BA74">
        <v>-6236</v>
      </c>
      <c r="BB74">
        <v>-485</v>
      </c>
      <c r="BC74">
        <v>3921</v>
      </c>
      <c r="BD74">
        <v>-31117</v>
      </c>
      <c r="BE74">
        <v>8</v>
      </c>
      <c r="BF74">
        <v>-28</v>
      </c>
      <c r="BG74">
        <v>1072</v>
      </c>
      <c r="BH74">
        <v>21996</v>
      </c>
      <c r="BI74">
        <v>985</v>
      </c>
      <c r="BJ74">
        <v>1104</v>
      </c>
      <c r="BK74">
        <v>219</v>
      </c>
      <c r="BL74">
        <v>14542</v>
      </c>
      <c r="BM74">
        <v>2</v>
      </c>
      <c r="BN74">
        <v>-10051</v>
      </c>
      <c r="BO74">
        <v>-9111</v>
      </c>
      <c r="BP74">
        <v>7697</v>
      </c>
      <c r="BQ74">
        <v>9429</v>
      </c>
      <c r="BR74">
        <v>-104</v>
      </c>
      <c r="BS74">
        <v>-19172</v>
      </c>
      <c r="BT74">
        <v>-15588</v>
      </c>
      <c r="BU74">
        <v>-15513</v>
      </c>
      <c r="BV74">
        <v>9585</v>
      </c>
      <c r="BW74">
        <v>-7374</v>
      </c>
      <c r="BX74">
        <v>-464</v>
      </c>
      <c r="BY74">
        <v>1316</v>
      </c>
      <c r="BZ74">
        <v>3431</v>
      </c>
      <c r="CA74">
        <v>878</v>
      </c>
      <c r="CB74">
        <v>-2648</v>
      </c>
      <c r="CC74">
        <v>-3223</v>
      </c>
      <c r="CD74">
        <v>885</v>
      </c>
      <c r="CE74">
        <v>-15098</v>
      </c>
      <c r="CF74">
        <v>16388</v>
      </c>
      <c r="CG74">
        <v>12834</v>
      </c>
      <c r="CH74">
        <v>31</v>
      </c>
      <c r="CI74">
        <v>10458</v>
      </c>
      <c r="CJ74">
        <v>-8830</v>
      </c>
      <c r="CK74">
        <v>7839</v>
      </c>
      <c r="CL74">
        <v>6584</v>
      </c>
      <c r="CM74">
        <v>11709</v>
      </c>
      <c r="CN74">
        <v>-15467</v>
      </c>
      <c r="CO74">
        <v>15594</v>
      </c>
      <c r="CP74">
        <v>3388</v>
      </c>
      <c r="CQ74">
        <v>-5190</v>
      </c>
      <c r="CR74">
        <v>-4783</v>
      </c>
      <c r="CS74">
        <v>-13998</v>
      </c>
      <c r="CT74">
        <v>22</v>
      </c>
      <c r="CU74">
        <v>6161</v>
      </c>
      <c r="CV74">
        <v>-7208</v>
      </c>
      <c r="CW74">
        <v>1306</v>
      </c>
      <c r="CY74">
        <f t="shared" si="4"/>
        <v>-932.06</v>
      </c>
      <c r="CZ74">
        <f t="shared" si="5"/>
        <v>6241.26</v>
      </c>
    </row>
    <row r="75" spans="2:104" x14ac:dyDescent="0.25">
      <c r="B75">
        <v>2933</v>
      </c>
      <c r="C75">
        <v>436</v>
      </c>
      <c r="D75">
        <v>431</v>
      </c>
      <c r="E75">
        <v>11209</v>
      </c>
      <c r="F75">
        <v>4386</v>
      </c>
      <c r="G75">
        <v>12107</v>
      </c>
      <c r="H75">
        <v>5442</v>
      </c>
      <c r="I75">
        <v>71</v>
      </c>
      <c r="J75">
        <v>-300</v>
      </c>
      <c r="K75">
        <v>-26</v>
      </c>
      <c r="L75">
        <v>-489</v>
      </c>
      <c r="M75">
        <v>-19941</v>
      </c>
      <c r="N75">
        <v>7121</v>
      </c>
      <c r="O75">
        <v>14441</v>
      </c>
      <c r="P75">
        <v>17210</v>
      </c>
      <c r="Q75">
        <v>9137</v>
      </c>
      <c r="R75">
        <v>29</v>
      </c>
      <c r="S75">
        <v>8104</v>
      </c>
      <c r="T75">
        <v>0</v>
      </c>
      <c r="U75">
        <v>5441</v>
      </c>
      <c r="V75">
        <v>1234</v>
      </c>
      <c r="W75">
        <v>13088</v>
      </c>
      <c r="X75">
        <v>7331</v>
      </c>
      <c r="Y75">
        <v>-4</v>
      </c>
      <c r="Z75">
        <v>-12212</v>
      </c>
      <c r="AA75">
        <v>229</v>
      </c>
      <c r="AB75">
        <v>-10717</v>
      </c>
      <c r="AC75">
        <v>29962</v>
      </c>
      <c r="AD75">
        <v>2376</v>
      </c>
      <c r="AE75">
        <v>8</v>
      </c>
      <c r="AF75">
        <v>17832</v>
      </c>
      <c r="AG75">
        <v>-6201</v>
      </c>
      <c r="AH75">
        <v>-11755</v>
      </c>
      <c r="AI75">
        <v>2340</v>
      </c>
      <c r="AJ75">
        <v>-2765</v>
      </c>
      <c r="AK75">
        <v>-324</v>
      </c>
      <c r="AL75">
        <v>-12366</v>
      </c>
      <c r="AM75">
        <v>1278</v>
      </c>
      <c r="AN75">
        <v>-12771</v>
      </c>
      <c r="AO75">
        <v>-3366</v>
      </c>
      <c r="AP75">
        <v>-7169</v>
      </c>
      <c r="AQ75">
        <v>-4653</v>
      </c>
      <c r="AR75">
        <v>-4726</v>
      </c>
      <c r="AS75">
        <v>-1678</v>
      </c>
      <c r="AT75">
        <v>8630</v>
      </c>
      <c r="AU75">
        <v>-170</v>
      </c>
      <c r="AV75">
        <v>-4535</v>
      </c>
      <c r="AW75">
        <v>329</v>
      </c>
      <c r="AX75">
        <v>-9491</v>
      </c>
      <c r="AY75">
        <v>3072</v>
      </c>
      <c r="AZ75">
        <v>0</v>
      </c>
      <c r="BA75">
        <v>13519</v>
      </c>
      <c r="BB75">
        <v>1655</v>
      </c>
      <c r="BC75">
        <v>-195</v>
      </c>
      <c r="BD75">
        <v>-16620</v>
      </c>
      <c r="BE75">
        <v>-1758</v>
      </c>
      <c r="BF75">
        <v>-7180</v>
      </c>
      <c r="BG75">
        <v>6792</v>
      </c>
      <c r="BH75">
        <v>421</v>
      </c>
      <c r="BI75">
        <v>0</v>
      </c>
      <c r="BJ75">
        <v>2007</v>
      </c>
      <c r="BK75">
        <v>2881</v>
      </c>
      <c r="BL75">
        <v>-14533</v>
      </c>
      <c r="BM75">
        <v>11772</v>
      </c>
      <c r="BN75">
        <v>0</v>
      </c>
      <c r="BO75">
        <v>-3174</v>
      </c>
      <c r="BP75">
        <v>16194</v>
      </c>
      <c r="BQ75">
        <v>15742</v>
      </c>
      <c r="BR75">
        <v>-13367</v>
      </c>
      <c r="BS75">
        <v>48</v>
      </c>
      <c r="BT75">
        <v>12151</v>
      </c>
      <c r="BU75">
        <v>2789</v>
      </c>
      <c r="BV75">
        <v>-1445</v>
      </c>
      <c r="BW75">
        <v>0</v>
      </c>
      <c r="BX75">
        <v>9527</v>
      </c>
      <c r="BY75">
        <v>-4609</v>
      </c>
      <c r="BZ75">
        <v>10667</v>
      </c>
      <c r="CA75">
        <v>18</v>
      </c>
      <c r="CB75">
        <v>-3937</v>
      </c>
      <c r="CC75">
        <v>-1</v>
      </c>
      <c r="CD75">
        <v>-12655</v>
      </c>
      <c r="CE75">
        <v>8507</v>
      </c>
      <c r="CF75">
        <v>1909</v>
      </c>
      <c r="CG75">
        <v>66</v>
      </c>
      <c r="CH75">
        <v>10207</v>
      </c>
      <c r="CI75">
        <v>8838</v>
      </c>
      <c r="CJ75">
        <v>9451</v>
      </c>
      <c r="CK75">
        <v>-2041</v>
      </c>
      <c r="CL75">
        <v>10250</v>
      </c>
      <c r="CM75">
        <v>3838</v>
      </c>
      <c r="CN75">
        <v>-162</v>
      </c>
      <c r="CO75">
        <v>-11386</v>
      </c>
      <c r="CP75">
        <v>72</v>
      </c>
      <c r="CQ75">
        <v>-10306</v>
      </c>
      <c r="CR75">
        <v>3503</v>
      </c>
      <c r="CS75">
        <v>8528</v>
      </c>
      <c r="CT75">
        <v>3047</v>
      </c>
      <c r="CU75">
        <v>-3378</v>
      </c>
      <c r="CV75">
        <v>97</v>
      </c>
      <c r="CW75">
        <v>16533</v>
      </c>
      <c r="CY75">
        <f t="shared" si="4"/>
        <v>1448.3</v>
      </c>
      <c r="CZ75">
        <f t="shared" si="5"/>
        <v>6096.42</v>
      </c>
    </row>
    <row r="76" spans="2:104" x14ac:dyDescent="0.25">
      <c r="B76">
        <v>-2823</v>
      </c>
      <c r="C76">
        <v>18228</v>
      </c>
      <c r="D76">
        <v>698</v>
      </c>
      <c r="E76">
        <v>-12523</v>
      </c>
      <c r="F76">
        <v>12507</v>
      </c>
      <c r="G76">
        <v>-12844</v>
      </c>
      <c r="H76">
        <v>2142</v>
      </c>
      <c r="I76">
        <v>-2033</v>
      </c>
      <c r="J76">
        <v>-667</v>
      </c>
      <c r="K76">
        <v>-759</v>
      </c>
      <c r="L76">
        <v>75</v>
      </c>
      <c r="M76">
        <v>-162</v>
      </c>
      <c r="N76">
        <v>396</v>
      </c>
      <c r="O76">
        <v>1369</v>
      </c>
      <c r="P76">
        <v>57</v>
      </c>
      <c r="Q76">
        <v>9997</v>
      </c>
      <c r="R76">
        <v>16295</v>
      </c>
      <c r="S76">
        <v>1238</v>
      </c>
      <c r="T76">
        <v>-2363</v>
      </c>
      <c r="U76">
        <v>-2022</v>
      </c>
      <c r="V76">
        <v>7176</v>
      </c>
      <c r="W76">
        <v>-635</v>
      </c>
      <c r="X76">
        <v>9667</v>
      </c>
      <c r="Y76">
        <v>-3831</v>
      </c>
      <c r="Z76">
        <v>-21</v>
      </c>
      <c r="AA76">
        <v>-2549</v>
      </c>
      <c r="AB76">
        <v>2</v>
      </c>
      <c r="AC76">
        <v>2</v>
      </c>
      <c r="AD76">
        <v>-8176</v>
      </c>
      <c r="AE76">
        <v>29</v>
      </c>
      <c r="AF76">
        <v>-118</v>
      </c>
      <c r="AG76">
        <v>1489</v>
      </c>
      <c r="AH76">
        <v>-22293</v>
      </c>
      <c r="AI76">
        <v>7723</v>
      </c>
      <c r="AJ76">
        <v>-1273</v>
      </c>
      <c r="AK76">
        <v>-56</v>
      </c>
      <c r="AL76">
        <v>-8778</v>
      </c>
      <c r="AM76">
        <v>12429</v>
      </c>
      <c r="AN76">
        <v>4745</v>
      </c>
      <c r="AO76">
        <v>-18857</v>
      </c>
      <c r="AP76">
        <v>4</v>
      </c>
      <c r="AQ76">
        <v>-2238</v>
      </c>
      <c r="AR76">
        <v>-1468</v>
      </c>
      <c r="AS76">
        <v>1848</v>
      </c>
      <c r="AT76">
        <v>6952</v>
      </c>
      <c r="AU76">
        <v>2085</v>
      </c>
      <c r="AV76">
        <v>-2</v>
      </c>
      <c r="AW76">
        <v>-4921</v>
      </c>
      <c r="AX76">
        <v>1</v>
      </c>
      <c r="AY76">
        <v>-1115</v>
      </c>
      <c r="AZ76">
        <v>0</v>
      </c>
      <c r="BA76">
        <v>2294</v>
      </c>
      <c r="BB76">
        <v>-7727</v>
      </c>
      <c r="BC76">
        <v>-774</v>
      </c>
      <c r="BD76">
        <v>11469</v>
      </c>
      <c r="BE76">
        <v>-1425</v>
      </c>
      <c r="BF76">
        <v>-6189</v>
      </c>
      <c r="BG76">
        <v>0</v>
      </c>
      <c r="BH76">
        <v>202</v>
      </c>
      <c r="BI76">
        <v>9981</v>
      </c>
      <c r="BJ76">
        <v>-2987</v>
      </c>
      <c r="BK76">
        <v>-1600</v>
      </c>
      <c r="BL76">
        <v>-4877</v>
      </c>
      <c r="BM76">
        <v>-4255</v>
      </c>
      <c r="BN76">
        <v>12768</v>
      </c>
      <c r="BO76">
        <v>22</v>
      </c>
      <c r="BP76">
        <v>7947</v>
      </c>
      <c r="BQ76">
        <v>-2753</v>
      </c>
      <c r="BR76">
        <v>6</v>
      </c>
      <c r="BS76">
        <v>-5405</v>
      </c>
      <c r="BT76">
        <v>3640</v>
      </c>
      <c r="BU76">
        <v>649</v>
      </c>
      <c r="BV76">
        <v>5260</v>
      </c>
      <c r="BW76">
        <v>19809</v>
      </c>
      <c r="BX76">
        <v>-689</v>
      </c>
      <c r="BY76">
        <v>0</v>
      </c>
      <c r="BZ76">
        <v>-10992</v>
      </c>
      <c r="CA76">
        <v>1</v>
      </c>
      <c r="CB76">
        <v>2695</v>
      </c>
      <c r="CC76">
        <v>0</v>
      </c>
      <c r="CD76">
        <v>-15254</v>
      </c>
      <c r="CE76">
        <v>7269</v>
      </c>
      <c r="CF76">
        <v>8608</v>
      </c>
      <c r="CG76">
        <v>-3228</v>
      </c>
      <c r="CH76">
        <v>-4017</v>
      </c>
      <c r="CI76">
        <v>-15350</v>
      </c>
      <c r="CJ76">
        <v>-6416</v>
      </c>
      <c r="CK76">
        <v>-11409</v>
      </c>
      <c r="CL76">
        <v>-4792</v>
      </c>
      <c r="CM76">
        <v>-5613</v>
      </c>
      <c r="CN76">
        <v>6544</v>
      </c>
      <c r="CO76">
        <v>0</v>
      </c>
      <c r="CP76">
        <v>-6204</v>
      </c>
      <c r="CQ76">
        <v>0</v>
      </c>
      <c r="CR76">
        <v>-4</v>
      </c>
      <c r="CS76">
        <v>8266</v>
      </c>
      <c r="CT76">
        <v>3613</v>
      </c>
      <c r="CU76">
        <v>-6727</v>
      </c>
      <c r="CV76">
        <v>-13563</v>
      </c>
      <c r="CW76">
        <v>3673</v>
      </c>
      <c r="CY76">
        <f t="shared" si="4"/>
        <v>-229.07</v>
      </c>
      <c r="CZ76">
        <f t="shared" si="5"/>
        <v>4866.47</v>
      </c>
    </row>
    <row r="77" spans="2:104" x14ac:dyDescent="0.25">
      <c r="B77">
        <v>-358</v>
      </c>
      <c r="C77">
        <v>1274</v>
      </c>
      <c r="D77">
        <v>1474</v>
      </c>
      <c r="E77">
        <v>17760</v>
      </c>
      <c r="F77">
        <v>-187</v>
      </c>
      <c r="G77">
        <v>7108</v>
      </c>
      <c r="H77">
        <v>799</v>
      </c>
      <c r="I77">
        <v>8544</v>
      </c>
      <c r="J77">
        <v>10892</v>
      </c>
      <c r="K77">
        <v>-4637</v>
      </c>
      <c r="L77">
        <v>0</v>
      </c>
      <c r="M77">
        <v>1165</v>
      </c>
      <c r="N77">
        <v>-17966</v>
      </c>
      <c r="O77">
        <v>-527</v>
      </c>
      <c r="P77">
        <v>-1735</v>
      </c>
      <c r="Q77">
        <v>-6420</v>
      </c>
      <c r="R77">
        <v>-6563</v>
      </c>
      <c r="S77">
        <v>25</v>
      </c>
      <c r="T77">
        <v>-842</v>
      </c>
      <c r="U77">
        <v>24</v>
      </c>
      <c r="V77">
        <v>-501</v>
      </c>
      <c r="W77">
        <v>-4034</v>
      </c>
      <c r="X77">
        <v>80</v>
      </c>
      <c r="Y77">
        <v>-12390</v>
      </c>
      <c r="Z77">
        <v>71</v>
      </c>
      <c r="AA77">
        <v>-2296</v>
      </c>
      <c r="AB77">
        <v>-1613</v>
      </c>
      <c r="AC77">
        <v>-14</v>
      </c>
      <c r="AD77">
        <v>4000</v>
      </c>
      <c r="AE77">
        <v>6552</v>
      </c>
      <c r="AF77">
        <v>-14</v>
      </c>
      <c r="AG77">
        <v>-7483</v>
      </c>
      <c r="AH77">
        <v>-16599</v>
      </c>
      <c r="AI77">
        <v>10</v>
      </c>
      <c r="AJ77">
        <v>0</v>
      </c>
      <c r="AK77">
        <v>-9321</v>
      </c>
      <c r="AL77">
        <v>17537</v>
      </c>
      <c r="AM77">
        <v>-2715</v>
      </c>
      <c r="AN77">
        <v>2817</v>
      </c>
      <c r="AO77">
        <v>-141</v>
      </c>
      <c r="AP77">
        <v>6663</v>
      </c>
      <c r="AQ77">
        <v>-2257</v>
      </c>
      <c r="AR77">
        <v>-1043</v>
      </c>
      <c r="AS77">
        <v>-18538</v>
      </c>
      <c r="AT77">
        <v>9858</v>
      </c>
      <c r="AU77">
        <v>2639</v>
      </c>
      <c r="AV77">
        <v>-4323</v>
      </c>
      <c r="AW77">
        <v>17</v>
      </c>
      <c r="AX77">
        <v>-9291</v>
      </c>
      <c r="AY77">
        <v>-4914</v>
      </c>
      <c r="AZ77">
        <v>-2452</v>
      </c>
      <c r="BA77">
        <v>0</v>
      </c>
      <c r="BB77">
        <v>20273</v>
      </c>
      <c r="BC77">
        <v>-4</v>
      </c>
      <c r="BD77">
        <v>7483</v>
      </c>
      <c r="BE77">
        <v>11904</v>
      </c>
      <c r="BF77">
        <v>-69</v>
      </c>
      <c r="BG77">
        <v>22372</v>
      </c>
      <c r="BH77">
        <v>1084</v>
      </c>
      <c r="BI77">
        <v>-7886</v>
      </c>
      <c r="BJ77">
        <v>-1011</v>
      </c>
      <c r="BK77">
        <v>287</v>
      </c>
      <c r="BL77">
        <v>13061</v>
      </c>
      <c r="BM77">
        <v>-5676</v>
      </c>
      <c r="BN77">
        <v>-900</v>
      </c>
      <c r="BO77">
        <v>-15128</v>
      </c>
      <c r="BP77">
        <v>-7413</v>
      </c>
      <c r="BQ77">
        <v>43</v>
      </c>
      <c r="BR77">
        <v>-5487</v>
      </c>
      <c r="BS77">
        <v>12345</v>
      </c>
      <c r="BT77">
        <v>18850</v>
      </c>
      <c r="BU77">
        <v>-277</v>
      </c>
      <c r="BV77">
        <v>-161</v>
      </c>
      <c r="BW77">
        <v>-3906</v>
      </c>
      <c r="BX77">
        <v>-20403</v>
      </c>
      <c r="BY77">
        <v>-10</v>
      </c>
      <c r="BZ77">
        <v>-559</v>
      </c>
      <c r="CA77">
        <v>-742</v>
      </c>
      <c r="CB77">
        <v>-224</v>
      </c>
      <c r="CC77">
        <v>5631</v>
      </c>
      <c r="CD77">
        <v>-18980</v>
      </c>
      <c r="CE77">
        <v>-626</v>
      </c>
      <c r="CF77">
        <v>1002</v>
      </c>
      <c r="CG77">
        <v>4</v>
      </c>
      <c r="CH77">
        <v>-7892</v>
      </c>
      <c r="CI77">
        <v>5433</v>
      </c>
      <c r="CJ77">
        <v>-14595</v>
      </c>
      <c r="CK77">
        <v>7245</v>
      </c>
      <c r="CL77">
        <v>4992</v>
      </c>
      <c r="CM77">
        <v>-16885</v>
      </c>
      <c r="CN77">
        <v>-2368</v>
      </c>
      <c r="CO77">
        <v>-460</v>
      </c>
      <c r="CP77">
        <v>-1506</v>
      </c>
      <c r="CQ77">
        <v>7411</v>
      </c>
      <c r="CR77">
        <v>1117</v>
      </c>
      <c r="CS77">
        <v>0</v>
      </c>
      <c r="CT77">
        <v>20526</v>
      </c>
      <c r="CU77">
        <v>1708</v>
      </c>
      <c r="CV77">
        <v>11035</v>
      </c>
      <c r="CW77">
        <v>14693</v>
      </c>
      <c r="CY77">
        <f t="shared" si="4"/>
        <v>154.66</v>
      </c>
      <c r="CZ77">
        <f t="shared" si="5"/>
        <v>5601.5</v>
      </c>
    </row>
    <row r="78" spans="2:104" x14ac:dyDescent="0.25">
      <c r="B78">
        <v>-19</v>
      </c>
      <c r="C78">
        <v>-18670</v>
      </c>
      <c r="D78">
        <v>-32</v>
      </c>
      <c r="E78">
        <v>-20</v>
      </c>
      <c r="F78">
        <v>-13494</v>
      </c>
      <c r="G78">
        <v>-7077</v>
      </c>
      <c r="H78">
        <v>584</v>
      </c>
      <c r="I78">
        <v>-2016</v>
      </c>
      <c r="J78">
        <v>30</v>
      </c>
      <c r="K78">
        <v>1567</v>
      </c>
      <c r="L78">
        <v>-1894</v>
      </c>
      <c r="M78">
        <v>-2721</v>
      </c>
      <c r="N78">
        <v>-594</v>
      </c>
      <c r="O78">
        <v>-414</v>
      </c>
      <c r="P78">
        <v>-21039</v>
      </c>
      <c r="Q78">
        <v>6055</v>
      </c>
      <c r="R78">
        <v>4182</v>
      </c>
      <c r="S78">
        <v>-20347</v>
      </c>
      <c r="T78">
        <v>5327</v>
      </c>
      <c r="U78">
        <v>-823</v>
      </c>
      <c r="V78">
        <v>8250</v>
      </c>
      <c r="W78">
        <v>12666</v>
      </c>
      <c r="X78">
        <v>-1455</v>
      </c>
      <c r="Y78">
        <v>2887</v>
      </c>
      <c r="Z78">
        <v>-1408</v>
      </c>
      <c r="AA78">
        <v>-255</v>
      </c>
      <c r="AB78">
        <v>14442</v>
      </c>
      <c r="AC78">
        <v>8312</v>
      </c>
      <c r="AD78">
        <v>8386</v>
      </c>
      <c r="AE78">
        <v>5274</v>
      </c>
      <c r="AF78">
        <v>21007</v>
      </c>
      <c r="AG78">
        <v>-13705</v>
      </c>
      <c r="AH78">
        <v>-3971</v>
      </c>
      <c r="AI78">
        <v>20638</v>
      </c>
      <c r="AJ78">
        <v>-3539</v>
      </c>
      <c r="AK78">
        <v>4634</v>
      </c>
      <c r="AL78">
        <v>5242</v>
      </c>
      <c r="AM78">
        <v>3330</v>
      </c>
      <c r="AN78">
        <v>6150</v>
      </c>
      <c r="AO78">
        <v>5435</v>
      </c>
      <c r="AP78">
        <v>0</v>
      </c>
      <c r="AQ78">
        <v>12992</v>
      </c>
      <c r="AR78">
        <v>145</v>
      </c>
      <c r="AS78">
        <v>26174</v>
      </c>
      <c r="AT78">
        <v>10403</v>
      </c>
      <c r="AU78">
        <v>4903</v>
      </c>
      <c r="AV78">
        <v>-148</v>
      </c>
      <c r="AW78">
        <v>-1160</v>
      </c>
      <c r="AX78">
        <v>6023</v>
      </c>
      <c r="AY78">
        <v>6957</v>
      </c>
      <c r="AZ78">
        <v>6052</v>
      </c>
      <c r="BA78">
        <v>770</v>
      </c>
      <c r="BB78">
        <v>-25996</v>
      </c>
      <c r="BC78">
        <v>748</v>
      </c>
      <c r="BD78">
        <v>3477</v>
      </c>
      <c r="BE78">
        <v>-28</v>
      </c>
      <c r="BF78">
        <v>-47</v>
      </c>
      <c r="BG78">
        <v>337</v>
      </c>
      <c r="BH78">
        <v>-2</v>
      </c>
      <c r="BI78">
        <v>-13</v>
      </c>
      <c r="BJ78">
        <v>6940</v>
      </c>
      <c r="BK78">
        <v>-862</v>
      </c>
      <c r="BL78">
        <v>16420</v>
      </c>
      <c r="BM78">
        <v>12387</v>
      </c>
      <c r="BN78">
        <v>55</v>
      </c>
      <c r="BO78">
        <v>-13</v>
      </c>
      <c r="BP78">
        <v>25</v>
      </c>
      <c r="BQ78">
        <v>-8094</v>
      </c>
      <c r="BR78">
        <v>-5246</v>
      </c>
      <c r="BS78">
        <v>12479</v>
      </c>
      <c r="BT78">
        <v>5911</v>
      </c>
      <c r="BU78">
        <v>328</v>
      </c>
      <c r="BV78">
        <v>131</v>
      </c>
      <c r="BW78">
        <v>-8099</v>
      </c>
      <c r="BX78">
        <v>18178</v>
      </c>
      <c r="BY78">
        <v>-165</v>
      </c>
      <c r="BZ78">
        <v>-4901</v>
      </c>
      <c r="CA78">
        <v>-4411</v>
      </c>
      <c r="CB78">
        <v>1634</v>
      </c>
      <c r="CC78">
        <v>-15179</v>
      </c>
      <c r="CD78">
        <v>-1677</v>
      </c>
      <c r="CE78">
        <v>-3082</v>
      </c>
      <c r="CF78">
        <v>680</v>
      </c>
      <c r="CG78">
        <v>-12162</v>
      </c>
      <c r="CH78">
        <v>-309</v>
      </c>
      <c r="CI78">
        <v>663</v>
      </c>
      <c r="CJ78">
        <v>1</v>
      </c>
      <c r="CK78">
        <v>43</v>
      </c>
      <c r="CL78">
        <v>6936</v>
      </c>
      <c r="CM78">
        <v>4373</v>
      </c>
      <c r="CN78">
        <v>9727</v>
      </c>
      <c r="CO78">
        <v>-6628</v>
      </c>
      <c r="CP78">
        <v>-2220</v>
      </c>
      <c r="CQ78">
        <v>1792</v>
      </c>
      <c r="CR78">
        <v>1366</v>
      </c>
      <c r="CS78">
        <v>2719</v>
      </c>
      <c r="CT78">
        <v>-8076</v>
      </c>
      <c r="CU78">
        <v>4378</v>
      </c>
      <c r="CV78">
        <v>664</v>
      </c>
      <c r="CW78">
        <v>13954</v>
      </c>
      <c r="CY78">
        <f t="shared" si="4"/>
        <v>1231.52</v>
      </c>
      <c r="CZ78">
        <f t="shared" si="5"/>
        <v>5671.74</v>
      </c>
    </row>
    <row r="79" spans="2:104" x14ac:dyDescent="0.25">
      <c r="B79">
        <v>9853</v>
      </c>
      <c r="C79">
        <v>-10506</v>
      </c>
      <c r="D79">
        <v>-10474</v>
      </c>
      <c r="E79">
        <v>-17632</v>
      </c>
      <c r="F79">
        <v>-8148</v>
      </c>
      <c r="G79">
        <v>-926</v>
      </c>
      <c r="H79">
        <v>4392</v>
      </c>
      <c r="I79">
        <v>-104</v>
      </c>
      <c r="J79">
        <v>175</v>
      </c>
      <c r="K79">
        <v>93</v>
      </c>
      <c r="L79">
        <v>1</v>
      </c>
      <c r="M79">
        <v>9126</v>
      </c>
      <c r="N79">
        <v>-5307</v>
      </c>
      <c r="O79">
        <v>-7362</v>
      </c>
      <c r="P79">
        <v>-2443</v>
      </c>
      <c r="Q79">
        <v>-1005</v>
      </c>
      <c r="R79">
        <v>-4635</v>
      </c>
      <c r="S79">
        <v>1886</v>
      </c>
      <c r="T79">
        <v>-70</v>
      </c>
      <c r="U79">
        <v>6261</v>
      </c>
      <c r="V79">
        <v>-53</v>
      </c>
      <c r="W79">
        <v>-16612</v>
      </c>
      <c r="X79">
        <v>107</v>
      </c>
      <c r="Y79">
        <v>-1</v>
      </c>
      <c r="Z79">
        <v>-4006</v>
      </c>
      <c r="AA79">
        <v>15640</v>
      </c>
      <c r="AB79">
        <v>174</v>
      </c>
      <c r="AC79">
        <v>-3033</v>
      </c>
      <c r="AD79">
        <v>40</v>
      </c>
      <c r="AE79">
        <v>314</v>
      </c>
      <c r="AF79">
        <v>-8806</v>
      </c>
      <c r="AG79">
        <v>-1633</v>
      </c>
      <c r="AH79">
        <v>28554</v>
      </c>
      <c r="AI79">
        <v>-3708</v>
      </c>
      <c r="AJ79">
        <v>5375</v>
      </c>
      <c r="AK79">
        <v>2032</v>
      </c>
      <c r="AL79">
        <v>2840</v>
      </c>
      <c r="AM79">
        <v>12177</v>
      </c>
      <c r="AN79">
        <v>18138</v>
      </c>
      <c r="AO79">
        <v>1322</v>
      </c>
      <c r="AP79">
        <v>-365</v>
      </c>
      <c r="AQ79">
        <v>-10711</v>
      </c>
      <c r="AR79">
        <v>10335</v>
      </c>
      <c r="AS79">
        <v>-15701</v>
      </c>
      <c r="AT79">
        <v>-4472</v>
      </c>
      <c r="AU79">
        <v>-317</v>
      </c>
      <c r="AV79">
        <v>6073</v>
      </c>
      <c r="AW79">
        <v>2878</v>
      </c>
      <c r="AX79">
        <v>620</v>
      </c>
      <c r="AY79">
        <v>4</v>
      </c>
      <c r="AZ79">
        <v>6609</v>
      </c>
      <c r="BA79">
        <v>-7</v>
      </c>
      <c r="BB79">
        <v>-491</v>
      </c>
      <c r="BC79">
        <v>5020</v>
      </c>
      <c r="BD79">
        <v>-2322</v>
      </c>
      <c r="BE79">
        <v>904</v>
      </c>
      <c r="BF79">
        <v>144</v>
      </c>
      <c r="BG79">
        <v>5843</v>
      </c>
      <c r="BH79">
        <v>12245</v>
      </c>
      <c r="BI79">
        <v>601</v>
      </c>
      <c r="BJ79">
        <v>-276</v>
      </c>
      <c r="BK79">
        <v>67</v>
      </c>
      <c r="BL79">
        <v>-14619</v>
      </c>
      <c r="BM79">
        <v>-15338</v>
      </c>
      <c r="BN79">
        <v>-95</v>
      </c>
      <c r="BO79">
        <v>1</v>
      </c>
      <c r="BP79">
        <v>-6418</v>
      </c>
      <c r="BQ79">
        <v>708</v>
      </c>
      <c r="BR79">
        <v>9779</v>
      </c>
      <c r="BS79">
        <v>-7501</v>
      </c>
      <c r="BT79">
        <v>-125</v>
      </c>
      <c r="BU79">
        <v>-6613</v>
      </c>
      <c r="BV79">
        <v>0</v>
      </c>
      <c r="BW79">
        <v>16302</v>
      </c>
      <c r="BX79">
        <v>557</v>
      </c>
      <c r="BY79">
        <v>-3307</v>
      </c>
      <c r="BZ79">
        <v>1809</v>
      </c>
      <c r="CA79">
        <v>4747</v>
      </c>
      <c r="CB79">
        <v>6885</v>
      </c>
      <c r="CC79">
        <v>866</v>
      </c>
      <c r="CD79">
        <v>-7791</v>
      </c>
      <c r="CE79">
        <v>-10185</v>
      </c>
      <c r="CF79">
        <v>-15318</v>
      </c>
      <c r="CG79">
        <v>-2889</v>
      </c>
      <c r="CH79">
        <v>3342</v>
      </c>
      <c r="CI79">
        <v>-9138</v>
      </c>
      <c r="CJ79">
        <v>-18635</v>
      </c>
      <c r="CK79">
        <v>-608</v>
      </c>
      <c r="CL79">
        <v>-12032</v>
      </c>
      <c r="CM79">
        <v>-77</v>
      </c>
      <c r="CN79">
        <v>21450</v>
      </c>
      <c r="CO79">
        <v>-528</v>
      </c>
      <c r="CP79">
        <v>-235</v>
      </c>
      <c r="CQ79">
        <v>10758</v>
      </c>
      <c r="CR79">
        <v>12</v>
      </c>
      <c r="CS79">
        <v>-427</v>
      </c>
      <c r="CT79">
        <v>-20768</v>
      </c>
      <c r="CU79">
        <v>6004</v>
      </c>
      <c r="CV79">
        <v>18663</v>
      </c>
      <c r="CW79">
        <v>-14326</v>
      </c>
      <c r="CY79">
        <f t="shared" si="4"/>
        <v>-363.73</v>
      </c>
      <c r="CZ79">
        <f t="shared" si="5"/>
        <v>5798.25</v>
      </c>
    </row>
    <row r="80" spans="2:104" x14ac:dyDescent="0.25">
      <c r="B80">
        <v>-10476</v>
      </c>
      <c r="C80">
        <v>-2400</v>
      </c>
      <c r="D80">
        <v>11</v>
      </c>
      <c r="E80">
        <v>16075</v>
      </c>
      <c r="F80">
        <v>67</v>
      </c>
      <c r="G80">
        <v>-10416</v>
      </c>
      <c r="H80">
        <v>-220</v>
      </c>
      <c r="I80">
        <v>3427</v>
      </c>
      <c r="J80">
        <v>366</v>
      </c>
      <c r="K80">
        <v>220</v>
      </c>
      <c r="L80">
        <v>-6</v>
      </c>
      <c r="M80">
        <v>-3396</v>
      </c>
      <c r="N80">
        <v>1590</v>
      </c>
      <c r="O80">
        <v>-5147</v>
      </c>
      <c r="P80">
        <v>-2864</v>
      </c>
      <c r="Q80">
        <v>3628</v>
      </c>
      <c r="R80">
        <v>-471</v>
      </c>
      <c r="S80">
        <v>946</v>
      </c>
      <c r="T80">
        <v>7247</v>
      </c>
      <c r="U80">
        <v>18100</v>
      </c>
      <c r="V80">
        <v>-5471</v>
      </c>
      <c r="W80">
        <v>-15191</v>
      </c>
      <c r="X80">
        <v>-2176</v>
      </c>
      <c r="Y80">
        <v>24</v>
      </c>
      <c r="Z80">
        <v>0</v>
      </c>
      <c r="AA80">
        <v>15769</v>
      </c>
      <c r="AB80">
        <v>7026</v>
      </c>
      <c r="AC80">
        <v>7084</v>
      </c>
      <c r="AD80">
        <v>185</v>
      </c>
      <c r="AE80">
        <v>19873</v>
      </c>
      <c r="AF80">
        <v>14320</v>
      </c>
      <c r="AG80">
        <v>-438</v>
      </c>
      <c r="AH80">
        <v>-221</v>
      </c>
      <c r="AI80">
        <v>246</v>
      </c>
      <c r="AJ80">
        <v>20928</v>
      </c>
      <c r="AK80">
        <v>182</v>
      </c>
      <c r="AL80">
        <v>17301</v>
      </c>
      <c r="AM80">
        <v>-1338</v>
      </c>
      <c r="AN80">
        <v>3623</v>
      </c>
      <c r="AO80">
        <v>-2673</v>
      </c>
      <c r="AP80">
        <v>1389</v>
      </c>
      <c r="AQ80">
        <v>-626</v>
      </c>
      <c r="AR80">
        <v>14248</v>
      </c>
      <c r="AS80">
        <v>22221</v>
      </c>
      <c r="AT80">
        <v>-1645</v>
      </c>
      <c r="AU80">
        <v>2445</v>
      </c>
      <c r="AV80">
        <v>1697</v>
      </c>
      <c r="AW80">
        <v>83</v>
      </c>
      <c r="AX80">
        <v>974</v>
      </c>
      <c r="AY80">
        <v>19598</v>
      </c>
      <c r="AZ80">
        <v>0</v>
      </c>
      <c r="BA80">
        <v>1362</v>
      </c>
      <c r="BB80">
        <v>-411</v>
      </c>
      <c r="BC80">
        <v>-19235</v>
      </c>
      <c r="BD80">
        <v>1072</v>
      </c>
      <c r="BE80">
        <v>314</v>
      </c>
      <c r="BF80">
        <v>19049</v>
      </c>
      <c r="BG80">
        <v>-7896</v>
      </c>
      <c r="BH80">
        <v>-3951</v>
      </c>
      <c r="BI80">
        <v>304</v>
      </c>
      <c r="BJ80">
        <v>-203</v>
      </c>
      <c r="BK80">
        <v>1888</v>
      </c>
      <c r="BL80">
        <v>441</v>
      </c>
      <c r="BM80">
        <v>2793</v>
      </c>
      <c r="BN80">
        <v>-497</v>
      </c>
      <c r="BO80">
        <v>-502</v>
      </c>
      <c r="BP80">
        <v>-2099</v>
      </c>
      <c r="BQ80">
        <v>6308</v>
      </c>
      <c r="BR80">
        <v>0</v>
      </c>
      <c r="BS80">
        <v>-11055</v>
      </c>
      <c r="BT80">
        <v>16817</v>
      </c>
      <c r="BU80">
        <v>-8476</v>
      </c>
      <c r="BV80">
        <v>-3904</v>
      </c>
      <c r="BW80">
        <v>-34894</v>
      </c>
      <c r="BX80">
        <v>37</v>
      </c>
      <c r="BY80">
        <v>2848</v>
      </c>
      <c r="BZ80">
        <v>-7</v>
      </c>
      <c r="CA80">
        <v>-718</v>
      </c>
      <c r="CB80">
        <v>1767</v>
      </c>
      <c r="CC80">
        <v>0</v>
      </c>
      <c r="CD80">
        <v>-11099</v>
      </c>
      <c r="CE80">
        <v>14222</v>
      </c>
      <c r="CF80">
        <v>8297</v>
      </c>
      <c r="CG80">
        <v>-2</v>
      </c>
      <c r="CH80">
        <v>-10052</v>
      </c>
      <c r="CI80">
        <v>7764</v>
      </c>
      <c r="CJ80">
        <v>2439</v>
      </c>
      <c r="CK80">
        <v>-889</v>
      </c>
      <c r="CL80">
        <v>-474</v>
      </c>
      <c r="CM80">
        <v>-146</v>
      </c>
      <c r="CN80">
        <v>-14381</v>
      </c>
      <c r="CO80">
        <v>3566</v>
      </c>
      <c r="CP80">
        <v>20204</v>
      </c>
      <c r="CQ80">
        <v>-16346</v>
      </c>
      <c r="CR80">
        <v>2980</v>
      </c>
      <c r="CS80">
        <v>-5184</v>
      </c>
      <c r="CT80">
        <v>-455</v>
      </c>
      <c r="CU80">
        <v>-22121</v>
      </c>
      <c r="CV80">
        <v>-4834</v>
      </c>
      <c r="CW80">
        <v>-12814</v>
      </c>
      <c r="CY80">
        <f t="shared" si="4"/>
        <v>775.45</v>
      </c>
      <c r="CZ80">
        <f t="shared" si="5"/>
        <v>5931.85</v>
      </c>
    </row>
    <row r="81" spans="2:104" x14ac:dyDescent="0.25">
      <c r="B81">
        <v>-13098</v>
      </c>
      <c r="C81">
        <v>-287</v>
      </c>
      <c r="D81">
        <v>-40</v>
      </c>
      <c r="E81">
        <v>-7150</v>
      </c>
      <c r="F81">
        <v>379</v>
      </c>
      <c r="G81">
        <v>-45</v>
      </c>
      <c r="H81">
        <v>4488</v>
      </c>
      <c r="I81">
        <v>13782</v>
      </c>
      <c r="J81">
        <v>-8034</v>
      </c>
      <c r="K81">
        <v>801</v>
      </c>
      <c r="L81">
        <v>2240</v>
      </c>
      <c r="M81">
        <v>8201</v>
      </c>
      <c r="N81">
        <v>53</v>
      </c>
      <c r="O81">
        <v>-1861</v>
      </c>
      <c r="P81">
        <v>6075</v>
      </c>
      <c r="Q81">
        <v>17245</v>
      </c>
      <c r="R81">
        <v>-399</v>
      </c>
      <c r="S81">
        <v>662</v>
      </c>
      <c r="T81">
        <v>-3</v>
      </c>
      <c r="U81">
        <v>1860</v>
      </c>
      <c r="V81">
        <v>-4663</v>
      </c>
      <c r="W81">
        <v>-7912</v>
      </c>
      <c r="X81">
        <v>6548</v>
      </c>
      <c r="Y81">
        <v>-3233</v>
      </c>
      <c r="Z81">
        <v>-504</v>
      </c>
      <c r="AA81">
        <v>-11259</v>
      </c>
      <c r="AB81">
        <v>-29924</v>
      </c>
      <c r="AC81">
        <v>0</v>
      </c>
      <c r="AD81">
        <v>-5</v>
      </c>
      <c r="AE81">
        <v>625</v>
      </c>
      <c r="AF81">
        <v>135</v>
      </c>
      <c r="AG81">
        <v>157</v>
      </c>
      <c r="AH81">
        <v>-14188</v>
      </c>
      <c r="AI81">
        <v>5559</v>
      </c>
      <c r="AJ81">
        <v>-33702</v>
      </c>
      <c r="AK81">
        <v>0</v>
      </c>
      <c r="AL81">
        <v>-6526</v>
      </c>
      <c r="AM81">
        <v>-257</v>
      </c>
      <c r="AN81">
        <v>559</v>
      </c>
      <c r="AO81">
        <v>254</v>
      </c>
      <c r="AP81">
        <v>-4</v>
      </c>
      <c r="AQ81">
        <v>-344</v>
      </c>
      <c r="AR81">
        <v>1889</v>
      </c>
      <c r="AS81">
        <v>899</v>
      </c>
      <c r="AT81">
        <v>21256</v>
      </c>
      <c r="AU81">
        <v>-6365</v>
      </c>
      <c r="AV81">
        <v>-101</v>
      </c>
      <c r="AW81">
        <v>5591</v>
      </c>
      <c r="AX81">
        <v>-430</v>
      </c>
      <c r="AY81">
        <v>1812</v>
      </c>
      <c r="AZ81">
        <v>6592</v>
      </c>
      <c r="BA81">
        <v>2872</v>
      </c>
      <c r="BB81">
        <v>-3637</v>
      </c>
      <c r="BC81">
        <v>-75</v>
      </c>
      <c r="BD81">
        <v>4771</v>
      </c>
      <c r="BE81">
        <v>14</v>
      </c>
      <c r="BF81">
        <v>-987</v>
      </c>
      <c r="BG81">
        <v>-4763</v>
      </c>
      <c r="BH81">
        <v>-10672</v>
      </c>
      <c r="BI81">
        <v>-1507</v>
      </c>
      <c r="BJ81">
        <v>278</v>
      </c>
      <c r="BK81">
        <v>-8090</v>
      </c>
      <c r="BL81">
        <v>-409</v>
      </c>
      <c r="BM81">
        <v>-19922</v>
      </c>
      <c r="BN81">
        <v>-80</v>
      </c>
      <c r="BO81">
        <v>-7289</v>
      </c>
      <c r="BP81">
        <v>43</v>
      </c>
      <c r="BQ81">
        <v>-4068</v>
      </c>
      <c r="BR81">
        <v>-7989</v>
      </c>
      <c r="BS81">
        <v>-10027</v>
      </c>
      <c r="BT81">
        <v>5807</v>
      </c>
      <c r="BU81">
        <v>-1429</v>
      </c>
      <c r="BV81">
        <v>19012</v>
      </c>
      <c r="BW81">
        <v>0</v>
      </c>
      <c r="BX81">
        <v>-17768</v>
      </c>
      <c r="BY81">
        <v>9521</v>
      </c>
      <c r="BZ81">
        <v>5707</v>
      </c>
      <c r="CA81">
        <v>8</v>
      </c>
      <c r="CB81">
        <v>-335</v>
      </c>
      <c r="CC81">
        <v>17679</v>
      </c>
      <c r="CD81">
        <v>-20</v>
      </c>
      <c r="CE81">
        <v>19955</v>
      </c>
      <c r="CF81">
        <v>-10190</v>
      </c>
      <c r="CG81">
        <v>5310</v>
      </c>
      <c r="CH81">
        <v>-9911</v>
      </c>
      <c r="CI81">
        <v>-149</v>
      </c>
      <c r="CJ81">
        <v>5130</v>
      </c>
      <c r="CK81">
        <v>14138</v>
      </c>
      <c r="CL81">
        <v>-8193</v>
      </c>
      <c r="CM81">
        <v>-1510</v>
      </c>
      <c r="CN81">
        <v>-4079</v>
      </c>
      <c r="CO81">
        <v>-21794</v>
      </c>
      <c r="CP81">
        <v>1303</v>
      </c>
      <c r="CQ81">
        <v>-16295</v>
      </c>
      <c r="CR81">
        <v>-29</v>
      </c>
      <c r="CS81">
        <v>-3382</v>
      </c>
      <c r="CT81">
        <v>9998</v>
      </c>
      <c r="CU81">
        <v>-13012</v>
      </c>
      <c r="CV81">
        <v>419</v>
      </c>
      <c r="CW81">
        <v>0</v>
      </c>
      <c r="CY81">
        <f t="shared" si="4"/>
        <v>-1083.18</v>
      </c>
      <c r="CZ81">
        <f t="shared" si="5"/>
        <v>5675.72</v>
      </c>
    </row>
    <row r="82" spans="2:104" x14ac:dyDescent="0.25">
      <c r="B82">
        <v>-2</v>
      </c>
      <c r="C82">
        <v>-282</v>
      </c>
      <c r="D82">
        <v>-12721</v>
      </c>
      <c r="E82">
        <v>-12068</v>
      </c>
      <c r="F82">
        <v>20788</v>
      </c>
      <c r="G82">
        <v>15309</v>
      </c>
      <c r="H82">
        <v>-125</v>
      </c>
      <c r="I82">
        <v>-7571</v>
      </c>
      <c r="J82">
        <v>5044</v>
      </c>
      <c r="K82">
        <v>-389</v>
      </c>
      <c r="L82">
        <v>-19758</v>
      </c>
      <c r="M82">
        <v>11220</v>
      </c>
      <c r="N82">
        <v>-15</v>
      </c>
      <c r="O82">
        <v>-150</v>
      </c>
      <c r="P82">
        <v>197</v>
      </c>
      <c r="Q82">
        <v>1058</v>
      </c>
      <c r="R82">
        <v>-1135</v>
      </c>
      <c r="S82">
        <v>1657</v>
      </c>
      <c r="T82">
        <v>-8208</v>
      </c>
      <c r="U82">
        <v>-891</v>
      </c>
      <c r="V82">
        <v>1</v>
      </c>
      <c r="W82">
        <v>6628</v>
      </c>
      <c r="X82">
        <v>23</v>
      </c>
      <c r="Y82">
        <v>21669</v>
      </c>
      <c r="Z82">
        <v>4013</v>
      </c>
      <c r="AA82">
        <v>-1527</v>
      </c>
      <c r="AB82">
        <v>18410</v>
      </c>
      <c r="AC82">
        <v>3646</v>
      </c>
      <c r="AD82">
        <v>-22194</v>
      </c>
      <c r="AE82">
        <v>-8</v>
      </c>
      <c r="AF82">
        <v>1515</v>
      </c>
      <c r="AG82">
        <v>7</v>
      </c>
      <c r="AH82">
        <v>-13813</v>
      </c>
      <c r="AI82">
        <v>1258</v>
      </c>
      <c r="AJ82">
        <v>-8141</v>
      </c>
      <c r="AK82">
        <v>-1412</v>
      </c>
      <c r="AL82">
        <v>-13499</v>
      </c>
      <c r="AM82">
        <v>-6</v>
      </c>
      <c r="AN82">
        <v>2731</v>
      </c>
      <c r="AO82">
        <v>1864</v>
      </c>
      <c r="AP82">
        <v>-27</v>
      </c>
      <c r="AQ82">
        <v>-114</v>
      </c>
      <c r="AR82">
        <v>-17344</v>
      </c>
      <c r="AS82">
        <v>-21187</v>
      </c>
      <c r="AT82">
        <v>-11523</v>
      </c>
      <c r="AU82">
        <v>-9099</v>
      </c>
      <c r="AV82">
        <v>-2987</v>
      </c>
      <c r="AW82">
        <v>0</v>
      </c>
      <c r="AX82">
        <v>1090</v>
      </c>
      <c r="AY82">
        <v>-2106</v>
      </c>
      <c r="AZ82">
        <v>-1217</v>
      </c>
      <c r="BA82">
        <v>-2271</v>
      </c>
      <c r="BB82">
        <v>-715</v>
      </c>
      <c r="BC82">
        <v>1891</v>
      </c>
      <c r="BD82">
        <v>-1035</v>
      </c>
      <c r="BE82">
        <v>4877</v>
      </c>
      <c r="BF82">
        <v>6411</v>
      </c>
      <c r="BG82">
        <v>17207</v>
      </c>
      <c r="BH82">
        <v>-2906</v>
      </c>
      <c r="BI82">
        <v>-321</v>
      </c>
      <c r="BJ82">
        <v>230</v>
      </c>
      <c r="BK82">
        <v>-6107</v>
      </c>
      <c r="BL82">
        <v>-368</v>
      </c>
      <c r="BM82">
        <v>956</v>
      </c>
      <c r="BN82">
        <v>-8714</v>
      </c>
      <c r="BO82">
        <v>13489</v>
      </c>
      <c r="BP82">
        <v>-13610</v>
      </c>
      <c r="BQ82">
        <v>973</v>
      </c>
      <c r="BR82">
        <v>3788</v>
      </c>
      <c r="BS82">
        <v>12848</v>
      </c>
      <c r="BT82">
        <v>0</v>
      </c>
      <c r="BU82">
        <v>173</v>
      </c>
      <c r="BV82">
        <v>-6990</v>
      </c>
      <c r="BW82">
        <v>-3413</v>
      </c>
      <c r="BX82">
        <v>-1737</v>
      </c>
      <c r="BY82">
        <v>-46</v>
      </c>
      <c r="BZ82">
        <v>2806</v>
      </c>
      <c r="CA82">
        <v>7686</v>
      </c>
      <c r="CB82">
        <v>35</v>
      </c>
      <c r="CC82">
        <v>46</v>
      </c>
      <c r="CD82">
        <v>-299</v>
      </c>
      <c r="CE82">
        <v>-2648</v>
      </c>
      <c r="CF82">
        <v>382</v>
      </c>
      <c r="CG82">
        <v>-13853</v>
      </c>
      <c r="CH82">
        <v>0</v>
      </c>
      <c r="CI82">
        <v>44</v>
      </c>
      <c r="CJ82">
        <v>5248</v>
      </c>
      <c r="CK82">
        <v>-3213</v>
      </c>
      <c r="CL82">
        <v>5297</v>
      </c>
      <c r="CM82">
        <v>3641</v>
      </c>
      <c r="CN82">
        <v>2603</v>
      </c>
      <c r="CO82">
        <v>-343</v>
      </c>
      <c r="CP82">
        <v>-3874</v>
      </c>
      <c r="CQ82">
        <v>16673</v>
      </c>
      <c r="CR82">
        <v>-2</v>
      </c>
      <c r="CS82">
        <v>0</v>
      </c>
      <c r="CT82">
        <v>-1698</v>
      </c>
      <c r="CU82">
        <v>-16</v>
      </c>
      <c r="CV82">
        <v>-1715</v>
      </c>
      <c r="CW82">
        <v>9710</v>
      </c>
      <c r="CY82">
        <f t="shared" si="4"/>
        <v>-302.70999999999998</v>
      </c>
      <c r="CZ82">
        <f t="shared" si="5"/>
        <v>5005.55</v>
      </c>
    </row>
    <row r="83" spans="2:104" x14ac:dyDescent="0.25">
      <c r="B83">
        <v>-21667</v>
      </c>
      <c r="C83">
        <v>1056</v>
      </c>
      <c r="D83">
        <v>-613</v>
      </c>
      <c r="E83">
        <v>13565</v>
      </c>
      <c r="F83">
        <v>46</v>
      </c>
      <c r="G83">
        <v>-4256</v>
      </c>
      <c r="H83">
        <v>-16599</v>
      </c>
      <c r="I83">
        <v>-10563</v>
      </c>
      <c r="J83">
        <v>60</v>
      </c>
      <c r="K83">
        <v>128</v>
      </c>
      <c r="L83">
        <v>19001</v>
      </c>
      <c r="M83">
        <v>162</v>
      </c>
      <c r="N83">
        <v>-4204</v>
      </c>
      <c r="O83">
        <v>-26</v>
      </c>
      <c r="P83">
        <v>0</v>
      </c>
      <c r="Q83">
        <v>12963</v>
      </c>
      <c r="R83">
        <v>289</v>
      </c>
      <c r="S83">
        <v>5013</v>
      </c>
      <c r="T83">
        <v>197</v>
      </c>
      <c r="U83">
        <v>-9919</v>
      </c>
      <c r="V83">
        <v>111</v>
      </c>
      <c r="W83">
        <v>1102</v>
      </c>
      <c r="X83">
        <v>-15068</v>
      </c>
      <c r="Y83">
        <v>-7241</v>
      </c>
      <c r="Z83">
        <v>-649</v>
      </c>
      <c r="AA83">
        <v>-6330</v>
      </c>
      <c r="AB83">
        <v>3879</v>
      </c>
      <c r="AC83">
        <v>0</v>
      </c>
      <c r="AD83">
        <v>0</v>
      </c>
      <c r="AE83">
        <v>9502</v>
      </c>
      <c r="AF83">
        <v>4724</v>
      </c>
      <c r="AG83">
        <v>88</v>
      </c>
      <c r="AH83">
        <v>14715</v>
      </c>
      <c r="AI83">
        <v>-6974</v>
      </c>
      <c r="AJ83">
        <v>-7418</v>
      </c>
      <c r="AK83">
        <v>19490</v>
      </c>
      <c r="AL83">
        <v>410</v>
      </c>
      <c r="AM83">
        <v>-37</v>
      </c>
      <c r="AN83">
        <v>-1499</v>
      </c>
      <c r="AO83">
        <v>-928</v>
      </c>
      <c r="AP83">
        <v>847</v>
      </c>
      <c r="AQ83">
        <v>-68</v>
      </c>
      <c r="AR83">
        <v>-14196</v>
      </c>
      <c r="AS83">
        <v>15258</v>
      </c>
      <c r="AT83">
        <v>4906</v>
      </c>
      <c r="AU83">
        <v>-2274</v>
      </c>
      <c r="AV83">
        <v>-11</v>
      </c>
      <c r="AW83">
        <v>-89</v>
      </c>
      <c r="AX83">
        <v>-19312</v>
      </c>
      <c r="AY83">
        <v>-13814</v>
      </c>
      <c r="AZ83">
        <v>42</v>
      </c>
      <c r="BA83">
        <v>2164</v>
      </c>
      <c r="BB83">
        <v>-93</v>
      </c>
      <c r="BC83">
        <v>2164</v>
      </c>
      <c r="BD83">
        <v>-2693</v>
      </c>
      <c r="BE83">
        <v>-1577</v>
      </c>
      <c r="BF83">
        <v>206</v>
      </c>
      <c r="BG83">
        <v>392</v>
      </c>
      <c r="BH83">
        <v>5654</v>
      </c>
      <c r="BI83">
        <v>-6866</v>
      </c>
      <c r="BJ83">
        <v>10755</v>
      </c>
      <c r="BK83">
        <v>240</v>
      </c>
      <c r="BL83">
        <v>1716</v>
      </c>
      <c r="BM83">
        <v>-3363</v>
      </c>
      <c r="BN83">
        <v>-10163</v>
      </c>
      <c r="BO83">
        <v>4944</v>
      </c>
      <c r="BP83">
        <v>-3874</v>
      </c>
      <c r="BQ83">
        <v>9347</v>
      </c>
      <c r="BR83">
        <v>-362</v>
      </c>
      <c r="BS83">
        <v>18220</v>
      </c>
      <c r="BT83">
        <v>17530</v>
      </c>
      <c r="BU83">
        <v>1205</v>
      </c>
      <c r="BV83">
        <v>-15045</v>
      </c>
      <c r="BW83">
        <v>21544</v>
      </c>
      <c r="BX83">
        <v>5579</v>
      </c>
      <c r="BY83">
        <v>-6966</v>
      </c>
      <c r="BZ83">
        <v>-2367</v>
      </c>
      <c r="CA83">
        <v>6072</v>
      </c>
      <c r="CB83">
        <v>1553</v>
      </c>
      <c r="CC83">
        <v>-97</v>
      </c>
      <c r="CD83">
        <v>-35</v>
      </c>
      <c r="CE83">
        <v>19941</v>
      </c>
      <c r="CF83">
        <v>-20976</v>
      </c>
      <c r="CG83">
        <v>142</v>
      </c>
      <c r="CH83">
        <v>-1263</v>
      </c>
      <c r="CI83">
        <v>-4384</v>
      </c>
      <c r="CJ83">
        <v>14656</v>
      </c>
      <c r="CK83">
        <v>4</v>
      </c>
      <c r="CL83">
        <v>2</v>
      </c>
      <c r="CM83">
        <v>-8394</v>
      </c>
      <c r="CN83">
        <v>-18546</v>
      </c>
      <c r="CO83">
        <v>-14544</v>
      </c>
      <c r="CP83">
        <v>1768</v>
      </c>
      <c r="CQ83">
        <v>4740</v>
      </c>
      <c r="CR83">
        <v>17143</v>
      </c>
      <c r="CS83">
        <v>578</v>
      </c>
      <c r="CT83">
        <v>-9098</v>
      </c>
      <c r="CU83">
        <v>-6307</v>
      </c>
      <c r="CV83">
        <v>-6647</v>
      </c>
      <c r="CW83">
        <v>978</v>
      </c>
      <c r="CY83">
        <f t="shared" si="4"/>
        <v>-106.24</v>
      </c>
      <c r="CZ83">
        <f t="shared" si="5"/>
        <v>6042.06</v>
      </c>
    </row>
    <row r="84" spans="2:104" x14ac:dyDescent="0.25">
      <c r="B84">
        <v>-5294</v>
      </c>
      <c r="C84">
        <v>52</v>
      </c>
      <c r="D84">
        <v>4550</v>
      </c>
      <c r="E84">
        <v>-7116</v>
      </c>
      <c r="F84">
        <v>539</v>
      </c>
      <c r="G84">
        <v>13211</v>
      </c>
      <c r="H84">
        <v>-952</v>
      </c>
      <c r="I84">
        <v>-4760</v>
      </c>
      <c r="J84">
        <v>-1325</v>
      </c>
      <c r="K84">
        <v>1412</v>
      </c>
      <c r="L84">
        <v>-20681</v>
      </c>
      <c r="M84">
        <v>-18899</v>
      </c>
      <c r="N84">
        <v>736</v>
      </c>
      <c r="O84">
        <v>18553</v>
      </c>
      <c r="P84">
        <v>1</v>
      </c>
      <c r="Q84">
        <v>-10008</v>
      </c>
      <c r="R84">
        <v>4869</v>
      </c>
      <c r="S84">
        <v>-208</v>
      </c>
      <c r="T84">
        <v>1061</v>
      </c>
      <c r="U84">
        <v>-122</v>
      </c>
      <c r="V84">
        <v>191</v>
      </c>
      <c r="W84">
        <v>-4345</v>
      </c>
      <c r="X84">
        <v>-680</v>
      </c>
      <c r="Y84">
        <v>53</v>
      </c>
      <c r="Z84">
        <v>8285</v>
      </c>
      <c r="AA84">
        <v>-5615</v>
      </c>
      <c r="AB84">
        <v>-1726</v>
      </c>
      <c r="AC84">
        <v>4153</v>
      </c>
      <c r="AD84">
        <v>-4027</v>
      </c>
      <c r="AE84">
        <v>-8707</v>
      </c>
      <c r="AF84">
        <v>225</v>
      </c>
      <c r="AG84">
        <v>-13731</v>
      </c>
      <c r="AH84">
        <v>-26</v>
      </c>
      <c r="AI84">
        <v>-17081</v>
      </c>
      <c r="AJ84">
        <v>-5</v>
      </c>
      <c r="AK84">
        <v>-241</v>
      </c>
      <c r="AL84">
        <v>-19</v>
      </c>
      <c r="AM84">
        <v>9608</v>
      </c>
      <c r="AN84">
        <v>-9385</v>
      </c>
      <c r="AO84">
        <v>-6623</v>
      </c>
      <c r="AP84">
        <v>934</v>
      </c>
      <c r="AQ84">
        <v>13114</v>
      </c>
      <c r="AR84">
        <v>15630</v>
      </c>
      <c r="AS84">
        <v>-11143</v>
      </c>
      <c r="AT84">
        <v>-3461</v>
      </c>
      <c r="AU84">
        <v>-1923</v>
      </c>
      <c r="AV84">
        <v>12</v>
      </c>
      <c r="AW84">
        <v>-14848</v>
      </c>
      <c r="AX84">
        <v>16007</v>
      </c>
      <c r="AY84">
        <v>-11882</v>
      </c>
      <c r="AZ84">
        <v>-11737</v>
      </c>
      <c r="BA84">
        <v>21591</v>
      </c>
      <c r="BB84">
        <v>8433</v>
      </c>
      <c r="BC84">
        <v>107</v>
      </c>
      <c r="BD84">
        <v>12822</v>
      </c>
      <c r="BE84">
        <v>9689</v>
      </c>
      <c r="BF84">
        <v>275</v>
      </c>
      <c r="BG84">
        <v>-189</v>
      </c>
      <c r="BH84">
        <v>-1922</v>
      </c>
      <c r="BI84">
        <v>4631</v>
      </c>
      <c r="BJ84">
        <v>-2</v>
      </c>
      <c r="BK84">
        <v>12377</v>
      </c>
      <c r="BL84">
        <v>-1265</v>
      </c>
      <c r="BM84">
        <v>-2082</v>
      </c>
      <c r="BN84">
        <v>26</v>
      </c>
      <c r="BO84">
        <v>6501</v>
      </c>
      <c r="BP84">
        <v>0</v>
      </c>
      <c r="BQ84">
        <v>9963</v>
      </c>
      <c r="BR84">
        <v>362</v>
      </c>
      <c r="BS84">
        <v>-8</v>
      </c>
      <c r="BT84">
        <v>6286</v>
      </c>
      <c r="BU84">
        <v>-438</v>
      </c>
      <c r="BV84">
        <v>-93</v>
      </c>
      <c r="BW84">
        <v>3390</v>
      </c>
      <c r="BX84">
        <v>-3456</v>
      </c>
      <c r="BY84">
        <v>17398</v>
      </c>
      <c r="BZ84">
        <v>-16776</v>
      </c>
      <c r="CA84">
        <v>12</v>
      </c>
      <c r="CB84">
        <v>22266</v>
      </c>
      <c r="CC84">
        <v>-2259</v>
      </c>
      <c r="CD84">
        <v>-5789</v>
      </c>
      <c r="CE84">
        <v>153</v>
      </c>
      <c r="CF84">
        <v>60</v>
      </c>
      <c r="CG84">
        <v>-1540</v>
      </c>
      <c r="CH84">
        <v>3017</v>
      </c>
      <c r="CI84">
        <v>24608</v>
      </c>
      <c r="CJ84">
        <v>678</v>
      </c>
      <c r="CK84">
        <v>6232</v>
      </c>
      <c r="CL84">
        <v>2</v>
      </c>
      <c r="CM84">
        <v>-34</v>
      </c>
      <c r="CN84">
        <v>6755</v>
      </c>
      <c r="CO84">
        <v>5838</v>
      </c>
      <c r="CP84">
        <v>-12205</v>
      </c>
      <c r="CQ84">
        <v>9871</v>
      </c>
      <c r="CR84">
        <v>-12766</v>
      </c>
      <c r="CS84">
        <v>-17155</v>
      </c>
      <c r="CT84">
        <v>-1771</v>
      </c>
      <c r="CU84">
        <v>-1649</v>
      </c>
      <c r="CV84">
        <v>-913</v>
      </c>
      <c r="CW84">
        <v>5899</v>
      </c>
      <c r="CY84">
        <f t="shared" si="4"/>
        <v>335.56</v>
      </c>
      <c r="CZ84">
        <f t="shared" si="5"/>
        <v>5913.2</v>
      </c>
    </row>
    <row r="85" spans="2:104" x14ac:dyDescent="0.25">
      <c r="B85">
        <v>2398</v>
      </c>
      <c r="C85">
        <v>-554</v>
      </c>
      <c r="D85">
        <v>21166</v>
      </c>
      <c r="E85">
        <v>-3781</v>
      </c>
      <c r="F85">
        <v>-9562</v>
      </c>
      <c r="G85">
        <v>-12970</v>
      </c>
      <c r="H85">
        <v>324</v>
      </c>
      <c r="I85">
        <v>-574</v>
      </c>
      <c r="J85">
        <v>4487</v>
      </c>
      <c r="K85">
        <v>-465</v>
      </c>
      <c r="L85">
        <v>7</v>
      </c>
      <c r="M85">
        <v>-2034</v>
      </c>
      <c r="N85">
        <v>19644</v>
      </c>
      <c r="O85">
        <v>-15452</v>
      </c>
      <c r="P85">
        <v>18601</v>
      </c>
      <c r="Q85">
        <v>47</v>
      </c>
      <c r="R85">
        <v>-4513</v>
      </c>
      <c r="S85">
        <v>5339</v>
      </c>
      <c r="T85">
        <v>-7257</v>
      </c>
      <c r="U85">
        <v>4080</v>
      </c>
      <c r="V85">
        <v>-363</v>
      </c>
      <c r="W85">
        <v>447</v>
      </c>
      <c r="X85">
        <v>16441</v>
      </c>
      <c r="Y85">
        <v>-3399</v>
      </c>
      <c r="Z85">
        <v>6907</v>
      </c>
      <c r="AA85">
        <v>-8686</v>
      </c>
      <c r="AB85">
        <v>-134</v>
      </c>
      <c r="AC85">
        <v>-11</v>
      </c>
      <c r="AD85">
        <v>366</v>
      </c>
      <c r="AE85">
        <v>-1778</v>
      </c>
      <c r="AF85">
        <v>-14742</v>
      </c>
      <c r="AG85">
        <v>10174</v>
      </c>
      <c r="AH85">
        <v>-2413</v>
      </c>
      <c r="AI85">
        <v>-14470</v>
      </c>
      <c r="AJ85">
        <v>7718</v>
      </c>
      <c r="AK85">
        <v>-3767</v>
      </c>
      <c r="AL85">
        <v>-13012</v>
      </c>
      <c r="AM85">
        <v>-11454</v>
      </c>
      <c r="AN85">
        <v>776</v>
      </c>
      <c r="AO85">
        <v>-3261</v>
      </c>
      <c r="AP85">
        <v>-12689</v>
      </c>
      <c r="AQ85">
        <v>-26676</v>
      </c>
      <c r="AR85">
        <v>0</v>
      </c>
      <c r="AS85">
        <v>6639</v>
      </c>
      <c r="AT85">
        <v>3485</v>
      </c>
      <c r="AU85">
        <v>1819</v>
      </c>
      <c r="AV85">
        <v>8008</v>
      </c>
      <c r="AW85">
        <v>14608</v>
      </c>
      <c r="AX85">
        <v>13540</v>
      </c>
      <c r="AY85">
        <v>-2043</v>
      </c>
      <c r="AZ85">
        <v>655</v>
      </c>
      <c r="BA85">
        <v>-3121</v>
      </c>
      <c r="BB85">
        <v>5504</v>
      </c>
      <c r="BC85">
        <v>12723</v>
      </c>
      <c r="BD85">
        <v>-6771</v>
      </c>
      <c r="BE85">
        <v>-80</v>
      </c>
      <c r="BF85">
        <v>-1007</v>
      </c>
      <c r="BG85">
        <v>2870</v>
      </c>
      <c r="BH85">
        <v>8568</v>
      </c>
      <c r="BI85">
        <v>-14893</v>
      </c>
      <c r="BJ85">
        <v>-1341</v>
      </c>
      <c r="BK85">
        <v>-1443</v>
      </c>
      <c r="BL85">
        <v>-7514</v>
      </c>
      <c r="BM85">
        <v>-22277</v>
      </c>
      <c r="BN85">
        <v>-970</v>
      </c>
      <c r="BO85">
        <v>-201</v>
      </c>
      <c r="BP85">
        <v>12995</v>
      </c>
      <c r="BQ85">
        <v>-810</v>
      </c>
      <c r="BR85">
        <v>-1401</v>
      </c>
      <c r="BS85">
        <v>-4324</v>
      </c>
      <c r="BT85">
        <v>-3900</v>
      </c>
      <c r="BU85">
        <v>1839</v>
      </c>
      <c r="BV85">
        <v>7972</v>
      </c>
      <c r="BW85">
        <v>-2769</v>
      </c>
      <c r="BX85">
        <v>-2</v>
      </c>
      <c r="BY85">
        <v>-3050</v>
      </c>
      <c r="BZ85">
        <v>-7668</v>
      </c>
      <c r="CA85">
        <v>2782</v>
      </c>
      <c r="CB85">
        <v>-12052</v>
      </c>
      <c r="CC85">
        <v>0</v>
      </c>
      <c r="CD85">
        <v>-1679</v>
      </c>
      <c r="CE85">
        <v>842</v>
      </c>
      <c r="CF85">
        <v>1963</v>
      </c>
      <c r="CG85">
        <v>-2381</v>
      </c>
      <c r="CH85">
        <v>126</v>
      </c>
      <c r="CI85">
        <v>-18536</v>
      </c>
      <c r="CJ85">
        <v>5372</v>
      </c>
      <c r="CK85">
        <v>11542</v>
      </c>
      <c r="CL85">
        <v>-3936</v>
      </c>
      <c r="CM85">
        <v>-895</v>
      </c>
      <c r="CN85">
        <v>12</v>
      </c>
      <c r="CO85">
        <v>-143</v>
      </c>
      <c r="CP85">
        <v>-865</v>
      </c>
      <c r="CQ85">
        <v>-7388</v>
      </c>
      <c r="CR85">
        <v>-227</v>
      </c>
      <c r="CS85">
        <v>16946</v>
      </c>
      <c r="CT85">
        <v>18306</v>
      </c>
      <c r="CU85">
        <v>18159</v>
      </c>
      <c r="CV85">
        <v>-7682</v>
      </c>
      <c r="CW85">
        <v>-301</v>
      </c>
      <c r="CY85">
        <f t="shared" si="4"/>
        <v>-194.9</v>
      </c>
      <c r="CZ85">
        <f t="shared" si="5"/>
        <v>6118.84</v>
      </c>
    </row>
    <row r="86" spans="2:104" x14ac:dyDescent="0.25">
      <c r="B86">
        <v>-5514</v>
      </c>
      <c r="C86">
        <v>-93</v>
      </c>
      <c r="D86">
        <v>4983</v>
      </c>
      <c r="E86">
        <v>-1997</v>
      </c>
      <c r="F86">
        <v>1875</v>
      </c>
      <c r="G86">
        <v>-2431</v>
      </c>
      <c r="H86">
        <v>36</v>
      </c>
      <c r="I86">
        <v>2158</v>
      </c>
      <c r="J86">
        <v>-3712</v>
      </c>
      <c r="K86">
        <v>616</v>
      </c>
      <c r="L86">
        <v>-2177</v>
      </c>
      <c r="M86">
        <v>-26</v>
      </c>
      <c r="N86">
        <v>-1835</v>
      </c>
      <c r="O86">
        <v>15669</v>
      </c>
      <c r="P86">
        <v>-240</v>
      </c>
      <c r="Q86">
        <v>-4941</v>
      </c>
      <c r="R86">
        <v>13122</v>
      </c>
      <c r="S86">
        <v>-9789</v>
      </c>
      <c r="T86">
        <v>9</v>
      </c>
      <c r="U86">
        <v>2874</v>
      </c>
      <c r="V86">
        <v>-1240</v>
      </c>
      <c r="W86">
        <v>-44</v>
      </c>
      <c r="X86">
        <v>771</v>
      </c>
      <c r="Y86">
        <v>3260</v>
      </c>
      <c r="Z86">
        <v>-16743</v>
      </c>
      <c r="AA86">
        <v>-2634</v>
      </c>
      <c r="AB86">
        <v>-906</v>
      </c>
      <c r="AC86">
        <v>0</v>
      </c>
      <c r="AD86">
        <v>4539</v>
      </c>
      <c r="AE86">
        <v>-10784</v>
      </c>
      <c r="AF86">
        <v>15311</v>
      </c>
      <c r="AG86">
        <v>4464</v>
      </c>
      <c r="AH86">
        <v>22185</v>
      </c>
      <c r="AI86">
        <v>12800</v>
      </c>
      <c r="AJ86">
        <v>638</v>
      </c>
      <c r="AK86">
        <v>0</v>
      </c>
      <c r="AL86">
        <v>-2333</v>
      </c>
      <c r="AM86">
        <v>1464</v>
      </c>
      <c r="AN86">
        <v>282</v>
      </c>
      <c r="AO86">
        <v>1271</v>
      </c>
      <c r="AP86">
        <v>215</v>
      </c>
      <c r="AQ86">
        <v>19738</v>
      </c>
      <c r="AR86">
        <v>21434</v>
      </c>
      <c r="AS86">
        <v>0</v>
      </c>
      <c r="AT86">
        <v>-2692</v>
      </c>
      <c r="AU86">
        <v>-2850</v>
      </c>
      <c r="AV86">
        <v>-411</v>
      </c>
      <c r="AW86">
        <v>-2864</v>
      </c>
      <c r="AX86">
        <v>-4421</v>
      </c>
      <c r="AY86">
        <v>7635</v>
      </c>
      <c r="AZ86">
        <v>0</v>
      </c>
      <c r="BA86">
        <v>-8161</v>
      </c>
      <c r="BB86">
        <v>711</v>
      </c>
      <c r="BC86">
        <v>43</v>
      </c>
      <c r="BD86">
        <v>22194</v>
      </c>
      <c r="BE86">
        <v>23</v>
      </c>
      <c r="BF86">
        <v>198</v>
      </c>
      <c r="BG86">
        <v>-74</v>
      </c>
      <c r="BH86">
        <v>9467</v>
      </c>
      <c r="BI86">
        <v>-9252</v>
      </c>
      <c r="BJ86">
        <v>-7353</v>
      </c>
      <c r="BK86">
        <v>17197</v>
      </c>
      <c r="BL86">
        <v>-4021</v>
      </c>
      <c r="BM86">
        <v>-79</v>
      </c>
      <c r="BN86">
        <v>-1101</v>
      </c>
      <c r="BO86">
        <v>12925</v>
      </c>
      <c r="BP86">
        <v>4916</v>
      </c>
      <c r="BQ86">
        <v>-3863</v>
      </c>
      <c r="BR86">
        <v>1351</v>
      </c>
      <c r="BS86">
        <v>110</v>
      </c>
      <c r="BT86">
        <v>-5071</v>
      </c>
      <c r="BU86">
        <v>906</v>
      </c>
      <c r="BV86">
        <v>-747</v>
      </c>
      <c r="BW86">
        <v>6788</v>
      </c>
      <c r="BX86">
        <v>5753</v>
      </c>
      <c r="BY86">
        <v>2945</v>
      </c>
      <c r="BZ86">
        <v>-1177</v>
      </c>
      <c r="CA86">
        <v>0</v>
      </c>
      <c r="CB86">
        <v>-13530</v>
      </c>
      <c r="CC86">
        <v>-19960</v>
      </c>
      <c r="CD86">
        <v>-1149</v>
      </c>
      <c r="CE86">
        <v>5543</v>
      </c>
      <c r="CF86">
        <v>-2103</v>
      </c>
      <c r="CG86">
        <v>257</v>
      </c>
      <c r="CH86">
        <v>-428</v>
      </c>
      <c r="CI86">
        <v>21528</v>
      </c>
      <c r="CJ86">
        <v>15025</v>
      </c>
      <c r="CK86">
        <v>3042</v>
      </c>
      <c r="CL86">
        <v>60</v>
      </c>
      <c r="CM86">
        <v>12522</v>
      </c>
      <c r="CN86">
        <v>902</v>
      </c>
      <c r="CO86">
        <v>43</v>
      </c>
      <c r="CP86">
        <v>359</v>
      </c>
      <c r="CQ86">
        <v>-11138</v>
      </c>
      <c r="CR86">
        <v>-15</v>
      </c>
      <c r="CS86">
        <v>4593</v>
      </c>
      <c r="CT86">
        <v>160</v>
      </c>
      <c r="CU86">
        <v>-169</v>
      </c>
      <c r="CV86">
        <v>2431</v>
      </c>
      <c r="CW86">
        <v>20389</v>
      </c>
      <c r="CY86">
        <f t="shared" si="4"/>
        <v>1596.62</v>
      </c>
      <c r="CZ86">
        <f t="shared" si="5"/>
        <v>4997.9799999999996</v>
      </c>
    </row>
    <row r="87" spans="2:104" x14ac:dyDescent="0.25">
      <c r="B87">
        <v>4620</v>
      </c>
      <c r="C87">
        <v>-15745</v>
      </c>
      <c r="D87">
        <v>-16446</v>
      </c>
      <c r="E87">
        <v>1643</v>
      </c>
      <c r="F87">
        <v>-192</v>
      </c>
      <c r="G87">
        <v>-2</v>
      </c>
      <c r="H87">
        <v>534</v>
      </c>
      <c r="I87">
        <v>129</v>
      </c>
      <c r="J87">
        <v>-10133</v>
      </c>
      <c r="K87">
        <v>-13557</v>
      </c>
      <c r="L87">
        <v>-14974</v>
      </c>
      <c r="M87">
        <v>-167</v>
      </c>
      <c r="N87">
        <v>4311</v>
      </c>
      <c r="O87">
        <v>-1376</v>
      </c>
      <c r="P87">
        <v>-10432</v>
      </c>
      <c r="Q87">
        <v>8440</v>
      </c>
      <c r="R87">
        <v>-7642</v>
      </c>
      <c r="S87">
        <v>5635</v>
      </c>
      <c r="T87">
        <v>-1876</v>
      </c>
      <c r="U87">
        <v>-1491</v>
      </c>
      <c r="V87">
        <v>2</v>
      </c>
      <c r="W87">
        <v>-42</v>
      </c>
      <c r="X87">
        <v>-83</v>
      </c>
      <c r="Y87">
        <v>4278</v>
      </c>
      <c r="Z87">
        <v>-2109</v>
      </c>
      <c r="AA87">
        <v>-633</v>
      </c>
      <c r="AB87">
        <v>7707</v>
      </c>
      <c r="AC87">
        <v>-6213</v>
      </c>
      <c r="AD87">
        <v>14685</v>
      </c>
      <c r="AE87">
        <v>-8385</v>
      </c>
      <c r="AF87">
        <v>-11</v>
      </c>
      <c r="AG87">
        <v>-2464</v>
      </c>
      <c r="AH87">
        <v>-80</v>
      </c>
      <c r="AI87">
        <v>24</v>
      </c>
      <c r="AJ87">
        <v>2573</v>
      </c>
      <c r="AK87">
        <v>-3995</v>
      </c>
      <c r="AL87">
        <v>7745</v>
      </c>
      <c r="AM87">
        <v>-2259</v>
      </c>
      <c r="AN87">
        <v>-12141</v>
      </c>
      <c r="AO87">
        <v>12716</v>
      </c>
      <c r="AP87">
        <v>1112</v>
      </c>
      <c r="AQ87">
        <v>-5133</v>
      </c>
      <c r="AR87">
        <v>-4197</v>
      </c>
      <c r="AS87">
        <v>-12002</v>
      </c>
      <c r="AT87">
        <v>-809</v>
      </c>
      <c r="AU87">
        <v>0</v>
      </c>
      <c r="AV87">
        <v>1991</v>
      </c>
      <c r="AW87">
        <v>-3142</v>
      </c>
      <c r="AX87">
        <v>0</v>
      </c>
      <c r="AY87">
        <v>-427</v>
      </c>
      <c r="AZ87">
        <v>2574</v>
      </c>
      <c r="BA87">
        <v>19275</v>
      </c>
      <c r="BB87">
        <v>3</v>
      </c>
      <c r="BC87">
        <v>20681</v>
      </c>
      <c r="BD87">
        <v>-27121</v>
      </c>
      <c r="BE87">
        <v>6778</v>
      </c>
      <c r="BF87">
        <v>299</v>
      </c>
      <c r="BG87">
        <v>-32</v>
      </c>
      <c r="BH87">
        <v>-52</v>
      </c>
      <c r="BI87">
        <v>2270</v>
      </c>
      <c r="BJ87">
        <v>2561</v>
      </c>
      <c r="BK87">
        <v>12022</v>
      </c>
      <c r="BL87">
        <v>13006</v>
      </c>
      <c r="BM87">
        <v>-11995</v>
      </c>
      <c r="BN87">
        <v>36</v>
      </c>
      <c r="BO87">
        <v>1094</v>
      </c>
      <c r="BP87">
        <v>-17454</v>
      </c>
      <c r="BQ87">
        <v>0</v>
      </c>
      <c r="BR87">
        <v>-210</v>
      </c>
      <c r="BS87">
        <v>175</v>
      </c>
      <c r="BT87">
        <v>1910</v>
      </c>
      <c r="BU87">
        <v>-617</v>
      </c>
      <c r="BV87">
        <v>4710</v>
      </c>
      <c r="BW87">
        <v>-5273</v>
      </c>
      <c r="BX87">
        <v>1569</v>
      </c>
      <c r="BY87">
        <v>361</v>
      </c>
      <c r="BZ87">
        <v>0</v>
      </c>
      <c r="CA87">
        <v>268</v>
      </c>
      <c r="CB87">
        <v>13094</v>
      </c>
      <c r="CC87">
        <v>-8370</v>
      </c>
      <c r="CD87">
        <v>7843</v>
      </c>
      <c r="CE87">
        <v>20</v>
      </c>
      <c r="CF87">
        <v>-130</v>
      </c>
      <c r="CG87">
        <v>18454</v>
      </c>
      <c r="CH87">
        <v>19336</v>
      </c>
      <c r="CI87">
        <v>-17008</v>
      </c>
      <c r="CJ87">
        <v>-18395</v>
      </c>
      <c r="CK87">
        <v>12927</v>
      </c>
      <c r="CL87">
        <v>-114</v>
      </c>
      <c r="CM87">
        <v>1198</v>
      </c>
      <c r="CN87">
        <v>-9771</v>
      </c>
      <c r="CO87">
        <v>3047</v>
      </c>
      <c r="CP87">
        <v>-22389</v>
      </c>
      <c r="CQ87">
        <v>1996</v>
      </c>
      <c r="CR87">
        <v>7622</v>
      </c>
      <c r="CS87">
        <v>992</v>
      </c>
      <c r="CT87">
        <v>-7013</v>
      </c>
      <c r="CU87">
        <v>2745</v>
      </c>
      <c r="CV87">
        <v>10014</v>
      </c>
      <c r="CW87">
        <v>9187</v>
      </c>
      <c r="CY87">
        <f t="shared" si="4"/>
        <v>-278.89999999999998</v>
      </c>
      <c r="CZ87">
        <f t="shared" si="5"/>
        <v>5803.14</v>
      </c>
    </row>
    <row r="88" spans="2:104" x14ac:dyDescent="0.25">
      <c r="B88">
        <v>2731</v>
      </c>
      <c r="C88">
        <v>8793</v>
      </c>
      <c r="D88">
        <v>15341</v>
      </c>
      <c r="E88">
        <v>1558</v>
      </c>
      <c r="F88">
        <v>49</v>
      </c>
      <c r="G88">
        <v>14356</v>
      </c>
      <c r="H88">
        <v>2550</v>
      </c>
      <c r="I88">
        <v>96</v>
      </c>
      <c r="J88">
        <v>47</v>
      </c>
      <c r="K88">
        <v>-7693</v>
      </c>
      <c r="L88">
        <v>8758</v>
      </c>
      <c r="M88">
        <v>13628</v>
      </c>
      <c r="N88">
        <v>-295</v>
      </c>
      <c r="O88">
        <v>-1767</v>
      </c>
      <c r="P88">
        <v>194</v>
      </c>
      <c r="Q88">
        <v>-10538</v>
      </c>
      <c r="R88">
        <v>-25596</v>
      </c>
      <c r="S88">
        <v>2811</v>
      </c>
      <c r="T88">
        <v>813</v>
      </c>
      <c r="U88">
        <v>202</v>
      </c>
      <c r="V88">
        <v>-973</v>
      </c>
      <c r="W88">
        <v>-95</v>
      </c>
      <c r="X88">
        <v>-462</v>
      </c>
      <c r="Y88">
        <v>-1494</v>
      </c>
      <c r="Z88">
        <v>7824</v>
      </c>
      <c r="AA88">
        <v>-10064</v>
      </c>
      <c r="AB88">
        <v>-25871</v>
      </c>
      <c r="AC88">
        <v>-106</v>
      </c>
      <c r="AD88">
        <v>-40</v>
      </c>
      <c r="AE88">
        <v>-4301</v>
      </c>
      <c r="AF88">
        <v>-12404</v>
      </c>
      <c r="AG88">
        <v>19327</v>
      </c>
      <c r="AH88">
        <v>6205</v>
      </c>
      <c r="AI88">
        <v>-10742</v>
      </c>
      <c r="AJ88">
        <v>-1641</v>
      </c>
      <c r="AK88">
        <v>-8286</v>
      </c>
      <c r="AL88">
        <v>1089</v>
      </c>
      <c r="AM88">
        <v>13628</v>
      </c>
      <c r="AN88">
        <v>-8552</v>
      </c>
      <c r="AO88">
        <v>-4544</v>
      </c>
      <c r="AP88">
        <v>354</v>
      </c>
      <c r="AQ88">
        <v>-1786</v>
      </c>
      <c r="AR88">
        <v>-225</v>
      </c>
      <c r="AS88">
        <v>7277</v>
      </c>
      <c r="AT88">
        <v>11897</v>
      </c>
      <c r="AU88">
        <v>978</v>
      </c>
      <c r="AV88">
        <v>-7934</v>
      </c>
      <c r="AW88">
        <v>13281</v>
      </c>
      <c r="AX88">
        <v>-12895</v>
      </c>
      <c r="AY88">
        <v>994</v>
      </c>
      <c r="AZ88">
        <v>19432</v>
      </c>
      <c r="BA88">
        <v>-8043</v>
      </c>
      <c r="BB88">
        <v>3123</v>
      </c>
      <c r="BC88">
        <v>-1392</v>
      </c>
      <c r="BD88">
        <v>-1065</v>
      </c>
      <c r="BE88">
        <v>18850</v>
      </c>
      <c r="BF88">
        <v>-1063</v>
      </c>
      <c r="BG88">
        <v>2658</v>
      </c>
      <c r="BH88">
        <v>-6275</v>
      </c>
      <c r="BI88">
        <v>-526</v>
      </c>
      <c r="BJ88">
        <v>1850</v>
      </c>
      <c r="BK88">
        <v>-14965</v>
      </c>
      <c r="BL88">
        <v>-1084</v>
      </c>
      <c r="BM88">
        <v>717</v>
      </c>
      <c r="BN88">
        <v>1978</v>
      </c>
      <c r="BO88">
        <v>-11857</v>
      </c>
      <c r="BP88">
        <v>5016</v>
      </c>
      <c r="BQ88">
        <v>21936</v>
      </c>
      <c r="BR88">
        <v>-29</v>
      </c>
      <c r="BS88">
        <v>-16</v>
      </c>
      <c r="BT88">
        <v>-6678</v>
      </c>
      <c r="BU88">
        <v>16497</v>
      </c>
      <c r="BV88">
        <v>936</v>
      </c>
      <c r="BW88">
        <v>14511</v>
      </c>
      <c r="BX88">
        <v>0</v>
      </c>
      <c r="BY88">
        <v>2085</v>
      </c>
      <c r="BZ88">
        <v>67</v>
      </c>
      <c r="CA88">
        <v>-6</v>
      </c>
      <c r="CB88">
        <v>19637</v>
      </c>
      <c r="CC88">
        <v>-16163</v>
      </c>
      <c r="CD88">
        <v>8614</v>
      </c>
      <c r="CE88">
        <v>-4758</v>
      </c>
      <c r="CF88">
        <v>-1</v>
      </c>
      <c r="CG88">
        <v>-8942</v>
      </c>
      <c r="CH88">
        <v>-5229</v>
      </c>
      <c r="CI88">
        <v>3356</v>
      </c>
      <c r="CJ88">
        <v>-10851</v>
      </c>
      <c r="CK88">
        <v>16293</v>
      </c>
      <c r="CL88">
        <v>-20458</v>
      </c>
      <c r="CM88">
        <v>-60</v>
      </c>
      <c r="CN88">
        <v>-7626</v>
      </c>
      <c r="CO88">
        <v>-7980</v>
      </c>
      <c r="CP88">
        <v>-2448</v>
      </c>
      <c r="CQ88">
        <v>13103</v>
      </c>
      <c r="CR88">
        <v>-588</v>
      </c>
      <c r="CS88">
        <v>3450</v>
      </c>
      <c r="CT88">
        <v>-14791</v>
      </c>
      <c r="CU88">
        <v>-16595</v>
      </c>
      <c r="CV88">
        <v>197</v>
      </c>
      <c r="CW88">
        <v>-13082</v>
      </c>
      <c r="CY88">
        <f t="shared" si="4"/>
        <v>-117.88</v>
      </c>
      <c r="CZ88">
        <f t="shared" si="5"/>
        <v>6699.62</v>
      </c>
    </row>
    <row r="89" spans="2:104" x14ac:dyDescent="0.25">
      <c r="B89">
        <v>-9</v>
      </c>
      <c r="C89">
        <v>2892</v>
      </c>
      <c r="D89">
        <v>-417</v>
      </c>
      <c r="E89">
        <v>2590</v>
      </c>
      <c r="F89">
        <v>-10347</v>
      </c>
      <c r="G89">
        <v>-18309</v>
      </c>
      <c r="H89">
        <v>-405</v>
      </c>
      <c r="I89">
        <v>7208</v>
      </c>
      <c r="J89">
        <v>-1077</v>
      </c>
      <c r="K89">
        <v>4715</v>
      </c>
      <c r="L89">
        <v>9718</v>
      </c>
      <c r="M89">
        <v>363</v>
      </c>
      <c r="N89">
        <v>-5514</v>
      </c>
      <c r="O89">
        <v>16417</v>
      </c>
      <c r="P89">
        <v>13734</v>
      </c>
      <c r="Q89">
        <v>3420</v>
      </c>
      <c r="R89">
        <v>15414</v>
      </c>
      <c r="S89">
        <v>877</v>
      </c>
      <c r="T89">
        <v>23</v>
      </c>
      <c r="U89">
        <v>-9654</v>
      </c>
      <c r="V89">
        <v>-4088</v>
      </c>
      <c r="W89">
        <v>-3431</v>
      </c>
      <c r="X89">
        <v>-156</v>
      </c>
      <c r="Y89">
        <v>-1296</v>
      </c>
      <c r="Z89">
        <v>-8406</v>
      </c>
      <c r="AA89">
        <v>1844</v>
      </c>
      <c r="AB89">
        <v>16455</v>
      </c>
      <c r="AC89">
        <v>-7755</v>
      </c>
      <c r="AD89">
        <v>3858</v>
      </c>
      <c r="AE89">
        <v>-2287</v>
      </c>
      <c r="AF89">
        <v>-1535</v>
      </c>
      <c r="AG89">
        <v>12146</v>
      </c>
      <c r="AH89">
        <v>13152</v>
      </c>
      <c r="AI89">
        <v>-2267</v>
      </c>
      <c r="AJ89">
        <v>1034</v>
      </c>
      <c r="AK89">
        <v>42</v>
      </c>
      <c r="AL89">
        <v>1266</v>
      </c>
      <c r="AM89">
        <v>-9694</v>
      </c>
      <c r="AN89">
        <v>397</v>
      </c>
      <c r="AO89">
        <v>1874</v>
      </c>
      <c r="AP89">
        <v>8222</v>
      </c>
      <c r="AQ89">
        <v>7644</v>
      </c>
      <c r="AR89">
        <v>0</v>
      </c>
      <c r="AS89">
        <v>16267</v>
      </c>
      <c r="AT89">
        <v>-22248</v>
      </c>
      <c r="AU89">
        <v>4103</v>
      </c>
      <c r="AV89">
        <v>-115</v>
      </c>
      <c r="AW89">
        <v>15</v>
      </c>
      <c r="AX89">
        <v>21901</v>
      </c>
      <c r="AY89">
        <v>0</v>
      </c>
      <c r="AZ89">
        <v>-556</v>
      </c>
      <c r="BA89">
        <v>25</v>
      </c>
      <c r="BB89">
        <v>-118</v>
      </c>
      <c r="BC89">
        <v>-35679</v>
      </c>
      <c r="BD89">
        <v>8791</v>
      </c>
      <c r="BE89">
        <v>10562</v>
      </c>
      <c r="BF89">
        <v>-8</v>
      </c>
      <c r="BG89">
        <v>-362</v>
      </c>
      <c r="BH89">
        <v>-4400</v>
      </c>
      <c r="BI89">
        <v>-6807</v>
      </c>
      <c r="BJ89">
        <v>-1079</v>
      </c>
      <c r="BK89">
        <v>-4748</v>
      </c>
      <c r="BL89">
        <v>6012</v>
      </c>
      <c r="BM89">
        <v>13798</v>
      </c>
      <c r="BN89">
        <v>323</v>
      </c>
      <c r="BO89">
        <v>1320</v>
      </c>
      <c r="BP89">
        <v>-510</v>
      </c>
      <c r="BQ89">
        <v>-10991</v>
      </c>
      <c r="BR89">
        <v>454</v>
      </c>
      <c r="BS89">
        <v>-18091</v>
      </c>
      <c r="BT89">
        <v>-7376</v>
      </c>
      <c r="BU89">
        <v>-17020</v>
      </c>
      <c r="BV89">
        <v>16493</v>
      </c>
      <c r="BW89">
        <v>-14988</v>
      </c>
      <c r="BX89">
        <v>-4533</v>
      </c>
      <c r="BY89">
        <v>-2</v>
      </c>
      <c r="BZ89">
        <v>5240</v>
      </c>
      <c r="CA89">
        <v>-16683</v>
      </c>
      <c r="CB89">
        <v>-8805</v>
      </c>
      <c r="CC89">
        <v>15742</v>
      </c>
      <c r="CD89">
        <v>-5318</v>
      </c>
      <c r="CE89">
        <v>150</v>
      </c>
      <c r="CF89">
        <v>-6523</v>
      </c>
      <c r="CG89">
        <v>2199</v>
      </c>
      <c r="CH89">
        <v>14947</v>
      </c>
      <c r="CI89">
        <v>-5756</v>
      </c>
      <c r="CJ89">
        <v>7262</v>
      </c>
      <c r="CK89">
        <v>-724</v>
      </c>
      <c r="CL89">
        <v>-13290</v>
      </c>
      <c r="CM89">
        <v>19831</v>
      </c>
      <c r="CN89">
        <v>-3145</v>
      </c>
      <c r="CO89">
        <v>8134</v>
      </c>
      <c r="CP89">
        <v>2793</v>
      </c>
      <c r="CQ89">
        <v>-8077</v>
      </c>
      <c r="CR89">
        <v>378</v>
      </c>
      <c r="CS89">
        <v>89</v>
      </c>
      <c r="CT89">
        <v>12271</v>
      </c>
      <c r="CU89">
        <v>1943</v>
      </c>
      <c r="CV89">
        <v>-20</v>
      </c>
      <c r="CW89">
        <v>27</v>
      </c>
      <c r="CY89">
        <f t="shared" si="4"/>
        <v>317.56</v>
      </c>
      <c r="CZ89">
        <f t="shared" si="5"/>
        <v>6409.94</v>
      </c>
    </row>
    <row r="90" spans="2:104" x14ac:dyDescent="0.25">
      <c r="B90">
        <v>6840</v>
      </c>
      <c r="C90">
        <v>-2829</v>
      </c>
      <c r="D90">
        <v>16079</v>
      </c>
      <c r="E90">
        <v>13117</v>
      </c>
      <c r="F90">
        <v>1466</v>
      </c>
      <c r="G90">
        <v>7580</v>
      </c>
      <c r="H90">
        <v>901</v>
      </c>
      <c r="I90">
        <v>0</v>
      </c>
      <c r="J90">
        <v>724</v>
      </c>
      <c r="K90">
        <v>-115</v>
      </c>
      <c r="L90">
        <v>1940</v>
      </c>
      <c r="M90">
        <v>-5466</v>
      </c>
      <c r="N90">
        <v>204</v>
      </c>
      <c r="O90">
        <v>-5941</v>
      </c>
      <c r="P90">
        <v>0</v>
      </c>
      <c r="Q90">
        <v>-313</v>
      </c>
      <c r="R90">
        <v>19914</v>
      </c>
      <c r="S90">
        <v>662</v>
      </c>
      <c r="T90">
        <v>-7489</v>
      </c>
      <c r="U90">
        <v>148</v>
      </c>
      <c r="V90">
        <v>33</v>
      </c>
      <c r="W90">
        <v>-313</v>
      </c>
      <c r="X90">
        <v>2973</v>
      </c>
      <c r="Y90">
        <v>2664</v>
      </c>
      <c r="Z90">
        <v>-694</v>
      </c>
      <c r="AA90">
        <v>-4723</v>
      </c>
      <c r="AB90">
        <v>21473</v>
      </c>
      <c r="AC90">
        <v>-8150</v>
      </c>
      <c r="AD90">
        <v>-8</v>
      </c>
      <c r="AE90">
        <v>4704</v>
      </c>
      <c r="AF90">
        <v>-18173</v>
      </c>
      <c r="AG90">
        <v>86</v>
      </c>
      <c r="AH90">
        <v>-126</v>
      </c>
      <c r="AI90">
        <v>514</v>
      </c>
      <c r="AJ90">
        <v>-7264</v>
      </c>
      <c r="AK90">
        <v>3980</v>
      </c>
      <c r="AL90">
        <v>-49</v>
      </c>
      <c r="AM90">
        <v>-1423</v>
      </c>
      <c r="AN90">
        <v>7126</v>
      </c>
      <c r="AO90">
        <v>-27</v>
      </c>
      <c r="AP90">
        <v>1828</v>
      </c>
      <c r="AQ90">
        <v>-11531</v>
      </c>
      <c r="AR90">
        <v>10559</v>
      </c>
      <c r="AS90">
        <v>-8330</v>
      </c>
      <c r="AT90">
        <v>-9277</v>
      </c>
      <c r="AU90">
        <v>2204</v>
      </c>
      <c r="AV90">
        <v>-12678</v>
      </c>
      <c r="AW90">
        <v>-218</v>
      </c>
      <c r="AX90">
        <v>2771</v>
      </c>
      <c r="AY90">
        <v>-158</v>
      </c>
      <c r="AZ90">
        <v>3993</v>
      </c>
      <c r="BA90">
        <v>-30</v>
      </c>
      <c r="BB90">
        <v>-514</v>
      </c>
      <c r="BC90">
        <v>12812</v>
      </c>
      <c r="BD90">
        <v>281</v>
      </c>
      <c r="BE90">
        <v>-14647</v>
      </c>
      <c r="BF90">
        <v>-13</v>
      </c>
      <c r="BG90">
        <v>5145</v>
      </c>
      <c r="BH90">
        <v>64</v>
      </c>
      <c r="BI90">
        <v>-14829</v>
      </c>
      <c r="BJ90">
        <v>-34</v>
      </c>
      <c r="BK90">
        <v>-138</v>
      </c>
      <c r="BL90">
        <v>3231</v>
      </c>
      <c r="BM90">
        <v>66</v>
      </c>
      <c r="BN90">
        <v>0</v>
      </c>
      <c r="BO90">
        <v>-6</v>
      </c>
      <c r="BP90">
        <v>-14295</v>
      </c>
      <c r="BQ90">
        <v>6</v>
      </c>
      <c r="BR90">
        <v>14429</v>
      </c>
      <c r="BS90">
        <v>12316</v>
      </c>
      <c r="BT90">
        <v>-5712</v>
      </c>
      <c r="BU90">
        <v>1815</v>
      </c>
      <c r="BV90">
        <v>-32004</v>
      </c>
      <c r="BW90">
        <v>3898</v>
      </c>
      <c r="BX90">
        <v>-13363</v>
      </c>
      <c r="BY90">
        <v>394</v>
      </c>
      <c r="BZ90">
        <v>2846</v>
      </c>
      <c r="CA90">
        <v>513</v>
      </c>
      <c r="CB90">
        <v>-9860</v>
      </c>
      <c r="CC90">
        <v>22290</v>
      </c>
      <c r="CD90">
        <v>8705</v>
      </c>
      <c r="CE90">
        <v>2220</v>
      </c>
      <c r="CF90">
        <v>3174</v>
      </c>
      <c r="CG90">
        <v>5348</v>
      </c>
      <c r="CH90">
        <v>1711</v>
      </c>
      <c r="CI90">
        <v>391</v>
      </c>
      <c r="CJ90">
        <v>-202</v>
      </c>
      <c r="CK90">
        <v>418</v>
      </c>
      <c r="CL90">
        <v>-658</v>
      </c>
      <c r="CM90">
        <v>0</v>
      </c>
      <c r="CN90">
        <v>-1146</v>
      </c>
      <c r="CO90">
        <v>9763</v>
      </c>
      <c r="CP90">
        <v>1</v>
      </c>
      <c r="CQ90">
        <v>9988</v>
      </c>
      <c r="CR90">
        <v>181</v>
      </c>
      <c r="CS90">
        <v>5409</v>
      </c>
      <c r="CT90">
        <v>-82</v>
      </c>
      <c r="CU90">
        <v>3</v>
      </c>
      <c r="CV90">
        <v>-12875</v>
      </c>
      <c r="CW90">
        <v>12</v>
      </c>
      <c r="CY90">
        <f t="shared" si="4"/>
        <v>362.1</v>
      </c>
      <c r="CZ90">
        <f t="shared" si="5"/>
        <v>4876.16</v>
      </c>
    </row>
    <row r="91" spans="2:104" x14ac:dyDescent="0.25">
      <c r="B91">
        <v>-7633</v>
      </c>
      <c r="C91">
        <v>1</v>
      </c>
      <c r="D91">
        <v>4944</v>
      </c>
      <c r="E91">
        <v>-20049</v>
      </c>
      <c r="F91">
        <v>233</v>
      </c>
      <c r="G91">
        <v>-1434</v>
      </c>
      <c r="H91">
        <v>0</v>
      </c>
      <c r="I91">
        <v>-1449</v>
      </c>
      <c r="J91">
        <v>2101</v>
      </c>
      <c r="K91">
        <v>1792</v>
      </c>
      <c r="L91">
        <v>-7030</v>
      </c>
      <c r="M91">
        <v>-677</v>
      </c>
      <c r="N91">
        <v>-1548</v>
      </c>
      <c r="O91">
        <v>-159</v>
      </c>
      <c r="P91">
        <v>1541</v>
      </c>
      <c r="Q91">
        <v>-196</v>
      </c>
      <c r="R91">
        <v>-21172</v>
      </c>
      <c r="S91">
        <v>3620</v>
      </c>
      <c r="T91">
        <v>-164</v>
      </c>
      <c r="U91">
        <v>-11430</v>
      </c>
      <c r="V91">
        <v>-101</v>
      </c>
      <c r="W91">
        <v>5666</v>
      </c>
      <c r="X91">
        <v>1299</v>
      </c>
      <c r="Y91">
        <v>515</v>
      </c>
      <c r="Z91">
        <v>-378</v>
      </c>
      <c r="AA91">
        <v>5781</v>
      </c>
      <c r="AB91">
        <v>-18704</v>
      </c>
      <c r="AC91">
        <v>1108</v>
      </c>
      <c r="AD91">
        <v>1973</v>
      </c>
      <c r="AE91">
        <v>-13</v>
      </c>
      <c r="AF91">
        <v>-18794</v>
      </c>
      <c r="AG91">
        <v>-21718</v>
      </c>
      <c r="AH91">
        <v>0</v>
      </c>
      <c r="AI91">
        <v>2071</v>
      </c>
      <c r="AJ91">
        <v>5069</v>
      </c>
      <c r="AK91">
        <v>-33</v>
      </c>
      <c r="AL91">
        <v>6059</v>
      </c>
      <c r="AM91">
        <v>983</v>
      </c>
      <c r="AN91">
        <v>6965</v>
      </c>
      <c r="AO91">
        <v>43</v>
      </c>
      <c r="AP91">
        <v>-14676</v>
      </c>
      <c r="AQ91">
        <v>2323</v>
      </c>
      <c r="AR91">
        <v>37</v>
      </c>
      <c r="AS91">
        <v>91</v>
      </c>
      <c r="AT91">
        <v>17</v>
      </c>
      <c r="AU91">
        <v>8355</v>
      </c>
      <c r="AV91">
        <v>-9005</v>
      </c>
      <c r="AW91">
        <v>37</v>
      </c>
      <c r="AX91">
        <v>-10747</v>
      </c>
      <c r="AY91">
        <v>-2012</v>
      </c>
      <c r="AZ91">
        <v>5351</v>
      </c>
      <c r="BA91">
        <v>15061</v>
      </c>
      <c r="BB91">
        <v>17255</v>
      </c>
      <c r="BC91">
        <v>-15177</v>
      </c>
      <c r="BD91">
        <v>-10590</v>
      </c>
      <c r="BE91">
        <v>31</v>
      </c>
      <c r="BF91">
        <v>5715</v>
      </c>
      <c r="BG91">
        <v>-10051</v>
      </c>
      <c r="BH91">
        <v>494</v>
      </c>
      <c r="BI91">
        <v>1165</v>
      </c>
      <c r="BJ91">
        <v>0</v>
      </c>
      <c r="BK91">
        <v>-10904</v>
      </c>
      <c r="BL91">
        <v>-7266</v>
      </c>
      <c r="BM91">
        <v>3012</v>
      </c>
      <c r="BN91">
        <v>4</v>
      </c>
      <c r="BO91">
        <v>2355</v>
      </c>
      <c r="BP91">
        <v>-722</v>
      </c>
      <c r="BQ91">
        <v>-1728</v>
      </c>
      <c r="BR91">
        <v>-20940</v>
      </c>
      <c r="BS91">
        <v>-8594</v>
      </c>
      <c r="BT91">
        <v>130</v>
      </c>
      <c r="BU91">
        <v>213</v>
      </c>
      <c r="BV91">
        <v>-16450</v>
      </c>
      <c r="BW91">
        <v>-4930</v>
      </c>
      <c r="BX91">
        <v>-306</v>
      </c>
      <c r="BY91">
        <v>-37</v>
      </c>
      <c r="BZ91">
        <v>-5450</v>
      </c>
      <c r="CA91">
        <v>26</v>
      </c>
      <c r="CB91">
        <v>-11611</v>
      </c>
      <c r="CC91">
        <v>13727</v>
      </c>
      <c r="CD91">
        <v>560</v>
      </c>
      <c r="CE91">
        <v>-11</v>
      </c>
      <c r="CF91">
        <v>2921</v>
      </c>
      <c r="CG91">
        <v>222</v>
      </c>
      <c r="CH91">
        <v>-14326</v>
      </c>
      <c r="CI91">
        <v>4904</v>
      </c>
      <c r="CJ91">
        <v>-8293</v>
      </c>
      <c r="CK91">
        <v>9</v>
      </c>
      <c r="CL91">
        <v>-1571</v>
      </c>
      <c r="CM91">
        <v>13646</v>
      </c>
      <c r="CN91">
        <v>-2394</v>
      </c>
      <c r="CO91">
        <v>0</v>
      </c>
      <c r="CP91">
        <v>-687</v>
      </c>
      <c r="CQ91">
        <v>-1297</v>
      </c>
      <c r="CR91">
        <v>21053</v>
      </c>
      <c r="CS91">
        <v>-732</v>
      </c>
      <c r="CT91">
        <v>9121</v>
      </c>
      <c r="CU91">
        <v>13744</v>
      </c>
      <c r="CV91">
        <v>2525</v>
      </c>
      <c r="CW91">
        <v>12</v>
      </c>
      <c r="CY91">
        <f t="shared" si="4"/>
        <v>-1273.0899999999999</v>
      </c>
      <c r="CZ91">
        <f t="shared" si="5"/>
        <v>5190.6899999999996</v>
      </c>
    </row>
    <row r="92" spans="2:104" x14ac:dyDescent="0.25">
      <c r="B92">
        <v>-206</v>
      </c>
      <c r="C92">
        <v>-10449</v>
      </c>
      <c r="D92">
        <v>-9739</v>
      </c>
      <c r="E92">
        <v>22129</v>
      </c>
      <c r="F92">
        <v>-7206</v>
      </c>
      <c r="G92">
        <v>10362</v>
      </c>
      <c r="H92">
        <v>-6040</v>
      </c>
      <c r="I92">
        <v>-16816</v>
      </c>
      <c r="J92">
        <v>-7954</v>
      </c>
      <c r="K92">
        <v>-18927</v>
      </c>
      <c r="L92">
        <v>457</v>
      </c>
      <c r="M92">
        <v>3293</v>
      </c>
      <c r="N92">
        <v>19475</v>
      </c>
      <c r="O92">
        <v>3027</v>
      </c>
      <c r="P92">
        <v>11546</v>
      </c>
      <c r="Q92">
        <v>4</v>
      </c>
      <c r="R92">
        <v>116</v>
      </c>
      <c r="S92">
        <v>14708</v>
      </c>
      <c r="T92">
        <v>6905</v>
      </c>
      <c r="U92">
        <v>10830</v>
      </c>
      <c r="V92">
        <v>-1806</v>
      </c>
      <c r="W92">
        <v>2341</v>
      </c>
      <c r="X92">
        <v>-8775</v>
      </c>
      <c r="Y92">
        <v>-9</v>
      </c>
      <c r="Z92">
        <v>19577</v>
      </c>
      <c r="AA92">
        <v>-604</v>
      </c>
      <c r="AB92">
        <v>19442</v>
      </c>
      <c r="AC92">
        <v>1326</v>
      </c>
      <c r="AD92">
        <v>-1789</v>
      </c>
      <c r="AE92">
        <v>-18</v>
      </c>
      <c r="AF92">
        <v>-846</v>
      </c>
      <c r="AG92">
        <v>4892</v>
      </c>
      <c r="AH92">
        <v>377</v>
      </c>
      <c r="AI92">
        <v>8641</v>
      </c>
      <c r="AJ92">
        <v>19193</v>
      </c>
      <c r="AK92">
        <v>3185</v>
      </c>
      <c r="AL92">
        <v>-2902</v>
      </c>
      <c r="AM92">
        <v>17399</v>
      </c>
      <c r="AN92">
        <v>-8943</v>
      </c>
      <c r="AO92">
        <v>7476</v>
      </c>
      <c r="AP92">
        <v>-12975</v>
      </c>
      <c r="AQ92">
        <v>5857</v>
      </c>
      <c r="AR92">
        <v>3258</v>
      </c>
      <c r="AS92">
        <v>162</v>
      </c>
      <c r="AT92">
        <v>-61</v>
      </c>
      <c r="AU92">
        <v>4747</v>
      </c>
      <c r="AV92">
        <v>-1139</v>
      </c>
      <c r="AW92">
        <v>3772</v>
      </c>
      <c r="AX92">
        <v>7249</v>
      </c>
      <c r="AY92">
        <v>33</v>
      </c>
      <c r="AZ92">
        <v>-5</v>
      </c>
      <c r="BA92">
        <v>-27640</v>
      </c>
      <c r="BB92">
        <v>-15772</v>
      </c>
      <c r="BC92">
        <v>3654</v>
      </c>
      <c r="BD92">
        <v>-6092</v>
      </c>
      <c r="BE92">
        <v>-562</v>
      </c>
      <c r="BF92">
        <v>21264</v>
      </c>
      <c r="BG92">
        <v>14839</v>
      </c>
      <c r="BH92">
        <v>3221</v>
      </c>
      <c r="BI92">
        <v>5993</v>
      </c>
      <c r="BJ92">
        <v>2616</v>
      </c>
      <c r="BK92">
        <v>17070</v>
      </c>
      <c r="BL92">
        <v>-2420</v>
      </c>
      <c r="BM92">
        <v>467</v>
      </c>
      <c r="BN92">
        <v>2610</v>
      </c>
      <c r="BO92">
        <v>-25</v>
      </c>
      <c r="BP92">
        <v>59</v>
      </c>
      <c r="BQ92">
        <v>2792</v>
      </c>
      <c r="BR92">
        <v>5834</v>
      </c>
      <c r="BS92">
        <v>236</v>
      </c>
      <c r="BT92">
        <v>18753</v>
      </c>
      <c r="BU92">
        <v>4</v>
      </c>
      <c r="BV92">
        <v>-4284</v>
      </c>
      <c r="BW92">
        <v>-7210</v>
      </c>
      <c r="BX92">
        <v>16608</v>
      </c>
      <c r="BY92">
        <v>-7737</v>
      </c>
      <c r="BZ92">
        <v>115</v>
      </c>
      <c r="CA92">
        <v>74</v>
      </c>
      <c r="CB92">
        <v>0</v>
      </c>
      <c r="CC92">
        <v>-436</v>
      </c>
      <c r="CD92">
        <v>-11115</v>
      </c>
      <c r="CE92">
        <v>-18495</v>
      </c>
      <c r="CF92">
        <v>-8877</v>
      </c>
      <c r="CG92">
        <v>-7129</v>
      </c>
      <c r="CH92">
        <v>-146</v>
      </c>
      <c r="CI92">
        <v>4366</v>
      </c>
      <c r="CJ92">
        <v>-17992</v>
      </c>
      <c r="CK92">
        <v>-158</v>
      </c>
      <c r="CL92">
        <v>-13234</v>
      </c>
      <c r="CM92">
        <v>1704</v>
      </c>
      <c r="CN92">
        <v>-2966</v>
      </c>
      <c r="CO92">
        <v>9653</v>
      </c>
      <c r="CP92">
        <v>-4</v>
      </c>
      <c r="CQ92">
        <v>-5434</v>
      </c>
      <c r="CR92">
        <v>-9555</v>
      </c>
      <c r="CS92">
        <v>-124</v>
      </c>
      <c r="CT92">
        <v>-1919</v>
      </c>
      <c r="CU92">
        <v>8498</v>
      </c>
      <c r="CV92">
        <v>-2104</v>
      </c>
      <c r="CW92">
        <v>6939</v>
      </c>
      <c r="CY92">
        <f t="shared" si="4"/>
        <v>905.09</v>
      </c>
      <c r="CZ92">
        <f t="shared" si="5"/>
        <v>6677.87</v>
      </c>
    </row>
    <row r="93" spans="2:104" x14ac:dyDescent="0.25">
      <c r="B93">
        <v>-232</v>
      </c>
      <c r="C93">
        <v>7931</v>
      </c>
      <c r="D93">
        <v>127</v>
      </c>
      <c r="E93">
        <v>-21885</v>
      </c>
      <c r="F93">
        <v>11575</v>
      </c>
      <c r="G93">
        <v>-11143</v>
      </c>
      <c r="H93">
        <v>6144</v>
      </c>
      <c r="I93">
        <v>176</v>
      </c>
      <c r="J93">
        <v>7154</v>
      </c>
      <c r="K93">
        <v>10</v>
      </c>
      <c r="L93">
        <v>9568</v>
      </c>
      <c r="M93">
        <v>-9032</v>
      </c>
      <c r="N93">
        <v>1925</v>
      </c>
      <c r="O93">
        <v>11064</v>
      </c>
      <c r="P93">
        <v>-6006</v>
      </c>
      <c r="Q93">
        <v>11767</v>
      </c>
      <c r="R93">
        <v>-1476</v>
      </c>
      <c r="S93">
        <v>-1048</v>
      </c>
      <c r="T93">
        <v>2239</v>
      </c>
      <c r="U93">
        <v>-7578</v>
      </c>
      <c r="V93">
        <v>471</v>
      </c>
      <c r="W93">
        <v>-270</v>
      </c>
      <c r="X93">
        <v>-1227</v>
      </c>
      <c r="Y93">
        <v>9951</v>
      </c>
      <c r="Z93">
        <v>-8820</v>
      </c>
      <c r="AA93">
        <v>18792</v>
      </c>
      <c r="AB93">
        <v>-12427</v>
      </c>
      <c r="AC93">
        <v>-8496</v>
      </c>
      <c r="AD93">
        <v>-683</v>
      </c>
      <c r="AE93">
        <v>-1169</v>
      </c>
      <c r="AF93">
        <v>2209</v>
      </c>
      <c r="AG93">
        <v>-3118</v>
      </c>
      <c r="AH93">
        <v>-13124</v>
      </c>
      <c r="AI93">
        <v>0</v>
      </c>
      <c r="AJ93">
        <v>11339</v>
      </c>
      <c r="AK93">
        <v>3354</v>
      </c>
      <c r="AL93">
        <v>-444</v>
      </c>
      <c r="AM93">
        <v>-17192</v>
      </c>
      <c r="AN93">
        <v>-1786</v>
      </c>
      <c r="AO93">
        <v>-2891</v>
      </c>
      <c r="AP93">
        <v>7</v>
      </c>
      <c r="AQ93">
        <v>-2477</v>
      </c>
      <c r="AR93">
        <v>86</v>
      </c>
      <c r="AS93">
        <v>7977</v>
      </c>
      <c r="AT93">
        <v>7236</v>
      </c>
      <c r="AU93">
        <v>-5102</v>
      </c>
      <c r="AV93">
        <v>-17119</v>
      </c>
      <c r="AW93">
        <v>5727</v>
      </c>
      <c r="AX93">
        <v>-2218</v>
      </c>
      <c r="AY93">
        <v>-380</v>
      </c>
      <c r="AZ93">
        <v>21938</v>
      </c>
      <c r="BA93">
        <v>21694</v>
      </c>
      <c r="BB93">
        <v>-11717</v>
      </c>
      <c r="BC93">
        <v>-1217</v>
      </c>
      <c r="BD93">
        <v>1776</v>
      </c>
      <c r="BE93">
        <v>-1450</v>
      </c>
      <c r="BF93">
        <v>890</v>
      </c>
      <c r="BG93">
        <v>15720</v>
      </c>
      <c r="BH93">
        <v>838</v>
      </c>
      <c r="BI93">
        <v>14065</v>
      </c>
      <c r="BJ93">
        <v>3334</v>
      </c>
      <c r="BK93">
        <v>816</v>
      </c>
      <c r="BL93">
        <v>18876</v>
      </c>
      <c r="BM93">
        <v>14172</v>
      </c>
      <c r="BN93">
        <v>-8771</v>
      </c>
      <c r="BO93">
        <v>2986</v>
      </c>
      <c r="BP93">
        <v>12828</v>
      </c>
      <c r="BQ93">
        <v>9226</v>
      </c>
      <c r="BR93">
        <v>151</v>
      </c>
      <c r="BS93">
        <v>-663</v>
      </c>
      <c r="BT93">
        <v>-11272</v>
      </c>
      <c r="BU93">
        <v>12892</v>
      </c>
      <c r="BV93">
        <v>-1772</v>
      </c>
      <c r="BW93">
        <v>-18657</v>
      </c>
      <c r="BX93">
        <v>2101</v>
      </c>
      <c r="BY93">
        <v>-20146</v>
      </c>
      <c r="BZ93">
        <v>9076</v>
      </c>
      <c r="CA93">
        <v>124</v>
      </c>
      <c r="CB93">
        <v>-1533</v>
      </c>
      <c r="CC93">
        <v>17549</v>
      </c>
      <c r="CD93">
        <v>4</v>
      </c>
      <c r="CE93">
        <v>11706</v>
      </c>
      <c r="CF93">
        <v>5106</v>
      </c>
      <c r="CG93">
        <v>-15</v>
      </c>
      <c r="CH93">
        <v>-2407</v>
      </c>
      <c r="CI93">
        <v>3845</v>
      </c>
      <c r="CJ93">
        <v>-1311</v>
      </c>
      <c r="CK93">
        <v>380</v>
      </c>
      <c r="CL93">
        <v>-5</v>
      </c>
      <c r="CM93">
        <v>219</v>
      </c>
      <c r="CN93">
        <v>-7913</v>
      </c>
      <c r="CO93">
        <v>-3140</v>
      </c>
      <c r="CP93">
        <v>451</v>
      </c>
      <c r="CQ93">
        <v>-6150</v>
      </c>
      <c r="CR93">
        <v>2841</v>
      </c>
      <c r="CS93">
        <v>292</v>
      </c>
      <c r="CT93">
        <v>16430</v>
      </c>
      <c r="CU93">
        <v>-6318</v>
      </c>
      <c r="CV93">
        <v>8132</v>
      </c>
      <c r="CW93">
        <v>0</v>
      </c>
      <c r="CY93">
        <f t="shared" si="4"/>
        <v>1054.8699999999999</v>
      </c>
      <c r="CZ93">
        <f t="shared" si="5"/>
        <v>6290.87</v>
      </c>
    </row>
    <row r="94" spans="2:104" x14ac:dyDescent="0.25">
      <c r="B94">
        <v>-103</v>
      </c>
      <c r="C94">
        <v>-12818</v>
      </c>
      <c r="D94">
        <v>-13611</v>
      </c>
      <c r="E94">
        <v>921</v>
      </c>
      <c r="F94">
        <v>4254</v>
      </c>
      <c r="G94">
        <v>109</v>
      </c>
      <c r="H94">
        <v>13031</v>
      </c>
      <c r="I94">
        <v>0</v>
      </c>
      <c r="J94">
        <v>0</v>
      </c>
      <c r="K94">
        <v>643</v>
      </c>
      <c r="L94">
        <v>-114</v>
      </c>
      <c r="M94">
        <v>-9208</v>
      </c>
      <c r="N94">
        <v>-6670</v>
      </c>
      <c r="O94">
        <v>-13976</v>
      </c>
      <c r="P94">
        <v>10740</v>
      </c>
      <c r="Q94">
        <v>-5067</v>
      </c>
      <c r="R94">
        <v>-2590</v>
      </c>
      <c r="S94">
        <v>-12</v>
      </c>
      <c r="T94">
        <v>5502</v>
      </c>
      <c r="U94">
        <v>22319</v>
      </c>
      <c r="V94">
        <v>-2636</v>
      </c>
      <c r="W94">
        <v>-5011</v>
      </c>
      <c r="X94">
        <v>0</v>
      </c>
      <c r="Y94">
        <v>-6635</v>
      </c>
      <c r="Z94">
        <v>-10197</v>
      </c>
      <c r="AA94">
        <v>15486</v>
      </c>
      <c r="AB94">
        <v>-3775</v>
      </c>
      <c r="AC94">
        <v>10108</v>
      </c>
      <c r="AD94">
        <v>-327</v>
      </c>
      <c r="AE94">
        <v>-2629</v>
      </c>
      <c r="AF94">
        <v>-12560</v>
      </c>
      <c r="AG94">
        <v>0</v>
      </c>
      <c r="AH94">
        <v>1755</v>
      </c>
      <c r="AI94">
        <v>601</v>
      </c>
      <c r="AJ94">
        <v>-11482</v>
      </c>
      <c r="AK94">
        <v>1242</v>
      </c>
      <c r="AL94">
        <v>-86</v>
      </c>
      <c r="AM94">
        <v>-12036</v>
      </c>
      <c r="AN94">
        <v>-7796</v>
      </c>
      <c r="AO94">
        <v>2657</v>
      </c>
      <c r="AP94">
        <v>11120</v>
      </c>
      <c r="AQ94">
        <v>-5</v>
      </c>
      <c r="AR94">
        <v>10691</v>
      </c>
      <c r="AS94">
        <v>10908</v>
      </c>
      <c r="AT94">
        <v>125</v>
      </c>
      <c r="AU94">
        <v>19181</v>
      </c>
      <c r="AV94">
        <v>-8549</v>
      </c>
      <c r="AW94">
        <v>-1121</v>
      </c>
      <c r="AX94">
        <v>-119</v>
      </c>
      <c r="AY94">
        <v>-4728</v>
      </c>
      <c r="AZ94">
        <v>-28454</v>
      </c>
      <c r="BA94">
        <v>-8064</v>
      </c>
      <c r="BB94">
        <v>-14913</v>
      </c>
      <c r="BC94">
        <v>-19358</v>
      </c>
      <c r="BD94">
        <v>70</v>
      </c>
      <c r="BE94">
        <v>1</v>
      </c>
      <c r="BF94">
        <v>289</v>
      </c>
      <c r="BG94">
        <v>-2183</v>
      </c>
      <c r="BH94">
        <v>-17930</v>
      </c>
      <c r="BI94">
        <v>9997</v>
      </c>
      <c r="BJ94">
        <v>-14477</v>
      </c>
      <c r="BK94">
        <v>-7397</v>
      </c>
      <c r="BL94">
        <v>-37056</v>
      </c>
      <c r="BM94">
        <v>17193</v>
      </c>
      <c r="BN94">
        <v>2136</v>
      </c>
      <c r="BO94">
        <v>6973</v>
      </c>
      <c r="BP94">
        <v>77</v>
      </c>
      <c r="BQ94">
        <v>-7853</v>
      </c>
      <c r="BR94">
        <v>3173</v>
      </c>
      <c r="BS94">
        <v>-2567</v>
      </c>
      <c r="BT94">
        <v>15849</v>
      </c>
      <c r="BU94">
        <v>-108</v>
      </c>
      <c r="BV94">
        <v>13</v>
      </c>
      <c r="BW94">
        <v>-4465</v>
      </c>
      <c r="BX94">
        <v>-7453</v>
      </c>
      <c r="BY94">
        <v>4321</v>
      </c>
      <c r="BZ94">
        <v>1268</v>
      </c>
      <c r="CA94">
        <v>18395</v>
      </c>
      <c r="CB94">
        <v>-14</v>
      </c>
      <c r="CC94">
        <v>1520</v>
      </c>
      <c r="CD94">
        <v>-9905</v>
      </c>
      <c r="CE94">
        <v>0</v>
      </c>
      <c r="CF94">
        <v>-8080</v>
      </c>
      <c r="CG94">
        <v>-20135</v>
      </c>
      <c r="CH94">
        <v>-10475</v>
      </c>
      <c r="CI94">
        <v>-128</v>
      </c>
      <c r="CJ94">
        <v>14018</v>
      </c>
      <c r="CK94">
        <v>2210</v>
      </c>
      <c r="CL94">
        <v>0</v>
      </c>
      <c r="CM94">
        <v>-3473</v>
      </c>
      <c r="CN94">
        <v>98</v>
      </c>
      <c r="CO94">
        <v>-5198</v>
      </c>
      <c r="CP94">
        <v>-9993</v>
      </c>
      <c r="CQ94">
        <v>-1674</v>
      </c>
      <c r="CR94">
        <v>-1739</v>
      </c>
      <c r="CS94">
        <v>-475</v>
      </c>
      <c r="CT94">
        <v>-15609</v>
      </c>
      <c r="CU94">
        <v>5329</v>
      </c>
      <c r="CV94">
        <v>-4671</v>
      </c>
      <c r="CW94">
        <v>5539</v>
      </c>
      <c r="CY94">
        <f t="shared" si="4"/>
        <v>-1678.46</v>
      </c>
      <c r="CZ94">
        <f t="shared" si="5"/>
        <v>6675.7</v>
      </c>
    </row>
    <row r="95" spans="2:104" x14ac:dyDescent="0.25">
      <c r="B95">
        <v>19278</v>
      </c>
      <c r="C95">
        <v>3984</v>
      </c>
      <c r="D95">
        <v>2977</v>
      </c>
      <c r="E95">
        <v>-16341</v>
      </c>
      <c r="F95">
        <v>291</v>
      </c>
      <c r="G95">
        <v>12407</v>
      </c>
      <c r="H95">
        <v>3967</v>
      </c>
      <c r="I95">
        <v>-990</v>
      </c>
      <c r="J95">
        <v>113</v>
      </c>
      <c r="K95">
        <v>1390</v>
      </c>
      <c r="L95">
        <v>-17324</v>
      </c>
      <c r="M95">
        <v>-314</v>
      </c>
      <c r="N95">
        <v>-464</v>
      </c>
      <c r="O95">
        <v>-282</v>
      </c>
      <c r="P95">
        <v>5809</v>
      </c>
      <c r="Q95">
        <v>6557</v>
      </c>
      <c r="R95">
        <v>-726</v>
      </c>
      <c r="S95">
        <v>-11291</v>
      </c>
      <c r="T95">
        <v>-5326</v>
      </c>
      <c r="U95">
        <v>200</v>
      </c>
      <c r="V95">
        <v>290</v>
      </c>
      <c r="W95">
        <v>-346</v>
      </c>
      <c r="X95">
        <v>-1248</v>
      </c>
      <c r="Y95">
        <v>8600</v>
      </c>
      <c r="Z95">
        <v>13624</v>
      </c>
      <c r="AA95">
        <v>-23435</v>
      </c>
      <c r="AB95">
        <v>7848</v>
      </c>
      <c r="AC95">
        <v>17283</v>
      </c>
      <c r="AD95">
        <v>-13</v>
      </c>
      <c r="AE95">
        <v>399</v>
      </c>
      <c r="AF95">
        <v>4090</v>
      </c>
      <c r="AG95">
        <v>-483</v>
      </c>
      <c r="AH95">
        <v>16234</v>
      </c>
      <c r="AI95">
        <v>6610</v>
      </c>
      <c r="AJ95">
        <v>-101</v>
      </c>
      <c r="AK95">
        <v>-11668</v>
      </c>
      <c r="AL95">
        <v>219</v>
      </c>
      <c r="AM95">
        <v>-61</v>
      </c>
      <c r="AN95">
        <v>2634</v>
      </c>
      <c r="AO95">
        <v>7132</v>
      </c>
      <c r="AP95">
        <v>-10843</v>
      </c>
      <c r="AQ95">
        <v>1</v>
      </c>
      <c r="AR95">
        <v>-5214</v>
      </c>
      <c r="AS95">
        <v>35</v>
      </c>
      <c r="AT95">
        <v>-144</v>
      </c>
      <c r="AU95">
        <v>864</v>
      </c>
      <c r="AV95">
        <v>-16</v>
      </c>
      <c r="AW95">
        <v>-18315</v>
      </c>
      <c r="AX95">
        <v>6549</v>
      </c>
      <c r="AY95">
        <v>-68</v>
      </c>
      <c r="AZ95">
        <v>15803</v>
      </c>
      <c r="BA95">
        <v>-7987</v>
      </c>
      <c r="BB95">
        <v>18</v>
      </c>
      <c r="BC95">
        <v>5935</v>
      </c>
      <c r="BD95">
        <v>115</v>
      </c>
      <c r="BE95">
        <v>95</v>
      </c>
      <c r="BF95">
        <v>-2886</v>
      </c>
      <c r="BG95">
        <v>8406</v>
      </c>
      <c r="BH95">
        <v>-6444</v>
      </c>
      <c r="BI95">
        <v>13483</v>
      </c>
      <c r="BJ95">
        <v>-2460</v>
      </c>
      <c r="BK95">
        <v>19661</v>
      </c>
      <c r="BL95">
        <v>2219</v>
      </c>
      <c r="BM95">
        <v>-259</v>
      </c>
      <c r="BN95">
        <v>-7311</v>
      </c>
      <c r="BO95">
        <v>3025</v>
      </c>
      <c r="BP95">
        <v>-879</v>
      </c>
      <c r="BQ95">
        <v>-1217</v>
      </c>
      <c r="BR95">
        <v>-189</v>
      </c>
      <c r="BS95">
        <v>-10479</v>
      </c>
      <c r="BT95">
        <v>-619</v>
      </c>
      <c r="BU95">
        <v>-21</v>
      </c>
      <c r="BV95">
        <v>2426</v>
      </c>
      <c r="BW95">
        <v>74</v>
      </c>
      <c r="BX95">
        <v>-2174</v>
      </c>
      <c r="BY95">
        <v>3497</v>
      </c>
      <c r="BZ95">
        <v>224</v>
      </c>
      <c r="CA95">
        <v>2525</v>
      </c>
      <c r="CB95">
        <v>-14031</v>
      </c>
      <c r="CC95">
        <v>4210</v>
      </c>
      <c r="CD95">
        <v>-276</v>
      </c>
      <c r="CE95">
        <v>-7173</v>
      </c>
      <c r="CF95">
        <v>7303</v>
      </c>
      <c r="CG95">
        <v>-788</v>
      </c>
      <c r="CH95">
        <v>-15600</v>
      </c>
      <c r="CI95">
        <v>-914</v>
      </c>
      <c r="CJ95">
        <v>82</v>
      </c>
      <c r="CK95">
        <v>5757</v>
      </c>
      <c r="CL95">
        <v>20854</v>
      </c>
      <c r="CM95">
        <v>5386</v>
      </c>
      <c r="CN95">
        <v>1774</v>
      </c>
      <c r="CO95">
        <v>-17398</v>
      </c>
      <c r="CP95">
        <v>12038</v>
      </c>
      <c r="CQ95">
        <v>1004</v>
      </c>
      <c r="CR95">
        <v>816</v>
      </c>
      <c r="CS95">
        <v>14657</v>
      </c>
      <c r="CT95">
        <v>5892</v>
      </c>
      <c r="CU95">
        <v>909</v>
      </c>
      <c r="CV95">
        <v>963</v>
      </c>
      <c r="CW95">
        <v>-3133</v>
      </c>
      <c r="CY95">
        <f t="shared" si="4"/>
        <v>812.85</v>
      </c>
      <c r="CZ95">
        <f t="shared" si="5"/>
        <v>5357.87</v>
      </c>
    </row>
    <row r="96" spans="2:104" x14ac:dyDescent="0.25">
      <c r="B96">
        <v>-9285</v>
      </c>
      <c r="C96">
        <v>1998</v>
      </c>
      <c r="D96">
        <v>-633</v>
      </c>
      <c r="E96">
        <v>9950</v>
      </c>
      <c r="F96">
        <v>-5</v>
      </c>
      <c r="G96">
        <v>3157</v>
      </c>
      <c r="H96">
        <v>-416</v>
      </c>
      <c r="I96">
        <v>-16518</v>
      </c>
      <c r="J96">
        <v>-1707</v>
      </c>
      <c r="K96">
        <v>1814</v>
      </c>
      <c r="L96">
        <v>4767</v>
      </c>
      <c r="M96">
        <v>145</v>
      </c>
      <c r="N96">
        <v>-3085</v>
      </c>
      <c r="O96">
        <v>9587</v>
      </c>
      <c r="P96">
        <v>-16064</v>
      </c>
      <c r="Q96">
        <v>-6460</v>
      </c>
      <c r="R96">
        <v>4596</v>
      </c>
      <c r="S96">
        <v>-6989</v>
      </c>
      <c r="T96">
        <v>1333</v>
      </c>
      <c r="U96">
        <v>-4016</v>
      </c>
      <c r="V96">
        <v>302</v>
      </c>
      <c r="W96">
        <v>-6664</v>
      </c>
      <c r="X96">
        <v>-9284</v>
      </c>
      <c r="Y96">
        <v>126</v>
      </c>
      <c r="Z96">
        <v>1489</v>
      </c>
      <c r="AA96">
        <v>31</v>
      </c>
      <c r="AB96">
        <v>-11279</v>
      </c>
      <c r="AC96">
        <v>-15849</v>
      </c>
      <c r="AD96">
        <v>8276</v>
      </c>
      <c r="AE96">
        <v>855</v>
      </c>
      <c r="AF96">
        <v>1206</v>
      </c>
      <c r="AG96">
        <v>-13968</v>
      </c>
      <c r="AH96">
        <v>-674</v>
      </c>
      <c r="AI96">
        <v>3944</v>
      </c>
      <c r="AJ96">
        <v>-14898</v>
      </c>
      <c r="AK96">
        <v>-9709</v>
      </c>
      <c r="AL96">
        <v>-13464</v>
      </c>
      <c r="AM96">
        <v>-2</v>
      </c>
      <c r="AN96">
        <v>-3238</v>
      </c>
      <c r="AO96">
        <v>-10111</v>
      </c>
      <c r="AP96">
        <v>12944</v>
      </c>
      <c r="AQ96">
        <v>-16175</v>
      </c>
      <c r="AR96">
        <v>264</v>
      </c>
      <c r="AS96">
        <v>-19827</v>
      </c>
      <c r="AT96">
        <v>-7227</v>
      </c>
      <c r="AU96">
        <v>2372</v>
      </c>
      <c r="AV96">
        <v>-6970</v>
      </c>
      <c r="AW96">
        <v>-438</v>
      </c>
      <c r="AX96">
        <v>-8296</v>
      </c>
      <c r="AY96">
        <v>-857</v>
      </c>
      <c r="AZ96">
        <v>8786</v>
      </c>
      <c r="BA96">
        <v>-16758</v>
      </c>
      <c r="BB96">
        <v>3671</v>
      </c>
      <c r="BC96">
        <v>-3106</v>
      </c>
      <c r="BD96">
        <v>-16749</v>
      </c>
      <c r="BE96">
        <v>-11879</v>
      </c>
      <c r="BF96">
        <v>-477</v>
      </c>
      <c r="BG96">
        <v>-10610</v>
      </c>
      <c r="BH96">
        <v>-140</v>
      </c>
      <c r="BI96">
        <v>-1841</v>
      </c>
      <c r="BJ96">
        <v>4665</v>
      </c>
      <c r="BK96">
        <v>50</v>
      </c>
      <c r="BL96">
        <v>379</v>
      </c>
      <c r="BM96">
        <v>-1551</v>
      </c>
      <c r="BN96">
        <v>7510</v>
      </c>
      <c r="BO96">
        <v>671</v>
      </c>
      <c r="BP96">
        <v>-280</v>
      </c>
      <c r="BQ96">
        <v>4792</v>
      </c>
      <c r="BR96">
        <v>-15289</v>
      </c>
      <c r="BS96">
        <v>-8384</v>
      </c>
      <c r="BT96">
        <v>14754</v>
      </c>
      <c r="BU96">
        <v>2491</v>
      </c>
      <c r="BV96">
        <v>-158</v>
      </c>
      <c r="BW96">
        <v>2699</v>
      </c>
      <c r="BX96">
        <v>-14757</v>
      </c>
      <c r="BY96">
        <v>-10</v>
      </c>
      <c r="BZ96">
        <v>3208</v>
      </c>
      <c r="CA96">
        <v>375</v>
      </c>
      <c r="CB96">
        <v>5620</v>
      </c>
      <c r="CC96">
        <v>-15334</v>
      </c>
      <c r="CD96">
        <v>8682</v>
      </c>
      <c r="CE96">
        <v>1506</v>
      </c>
      <c r="CF96">
        <v>7295</v>
      </c>
      <c r="CG96">
        <v>-5081</v>
      </c>
      <c r="CH96">
        <v>6203</v>
      </c>
      <c r="CI96">
        <v>-407</v>
      </c>
      <c r="CJ96">
        <v>-20699</v>
      </c>
      <c r="CK96">
        <v>-14195</v>
      </c>
      <c r="CL96">
        <v>961</v>
      </c>
      <c r="CM96">
        <v>2042</v>
      </c>
      <c r="CN96">
        <v>-10700</v>
      </c>
      <c r="CO96">
        <v>-7197</v>
      </c>
      <c r="CP96">
        <v>4808</v>
      </c>
      <c r="CQ96">
        <v>177</v>
      </c>
      <c r="CR96">
        <v>483</v>
      </c>
      <c r="CS96">
        <v>-8681</v>
      </c>
      <c r="CT96">
        <v>-6703</v>
      </c>
      <c r="CU96">
        <v>-2690</v>
      </c>
      <c r="CV96">
        <v>3778</v>
      </c>
      <c r="CW96">
        <v>5961</v>
      </c>
      <c r="CY96">
        <f t="shared" si="4"/>
        <v>-2570.61</v>
      </c>
      <c r="CZ96">
        <f t="shared" si="5"/>
        <v>5985.07</v>
      </c>
    </row>
    <row r="97" spans="2:104" x14ac:dyDescent="0.25">
      <c r="B97">
        <v>12096</v>
      </c>
      <c r="C97">
        <v>-2204</v>
      </c>
      <c r="D97">
        <v>-342</v>
      </c>
      <c r="E97">
        <v>-10828</v>
      </c>
      <c r="F97">
        <v>-1514</v>
      </c>
      <c r="G97">
        <v>-365</v>
      </c>
      <c r="H97">
        <v>8284</v>
      </c>
      <c r="I97">
        <v>12</v>
      </c>
      <c r="J97">
        <v>-896</v>
      </c>
      <c r="K97">
        <v>-561</v>
      </c>
      <c r="L97">
        <v>14586</v>
      </c>
      <c r="M97">
        <v>-7039</v>
      </c>
      <c r="N97">
        <v>1351</v>
      </c>
      <c r="O97">
        <v>-9878</v>
      </c>
      <c r="P97">
        <v>-293</v>
      </c>
      <c r="Q97">
        <v>-18188</v>
      </c>
      <c r="R97">
        <v>-446</v>
      </c>
      <c r="S97">
        <v>15555</v>
      </c>
      <c r="T97">
        <v>1535</v>
      </c>
      <c r="U97">
        <v>18633</v>
      </c>
      <c r="V97">
        <v>-12081</v>
      </c>
      <c r="W97">
        <v>-9119</v>
      </c>
      <c r="X97">
        <v>21751</v>
      </c>
      <c r="Y97">
        <v>0</v>
      </c>
      <c r="Z97">
        <v>12483</v>
      </c>
      <c r="AA97">
        <v>796</v>
      </c>
      <c r="AB97">
        <v>-101</v>
      </c>
      <c r="AC97">
        <v>-16092</v>
      </c>
      <c r="AD97">
        <v>22374</v>
      </c>
      <c r="AE97">
        <v>-336</v>
      </c>
      <c r="AF97">
        <v>-6875</v>
      </c>
      <c r="AG97">
        <v>13</v>
      </c>
      <c r="AH97">
        <v>-2404</v>
      </c>
      <c r="AI97">
        <v>-481</v>
      </c>
      <c r="AJ97">
        <v>1789</v>
      </c>
      <c r="AK97">
        <v>6369</v>
      </c>
      <c r="AL97">
        <v>8130</v>
      </c>
      <c r="AM97">
        <v>1497</v>
      </c>
      <c r="AN97">
        <v>-4841</v>
      </c>
      <c r="AO97">
        <v>-2488</v>
      </c>
      <c r="AP97">
        <v>166</v>
      </c>
      <c r="AQ97">
        <v>18</v>
      </c>
      <c r="AR97">
        <v>-152</v>
      </c>
      <c r="AS97">
        <v>-7131</v>
      </c>
      <c r="AT97">
        <v>16035</v>
      </c>
      <c r="AU97">
        <v>-60</v>
      </c>
      <c r="AV97">
        <v>-4964</v>
      </c>
      <c r="AW97">
        <v>12981</v>
      </c>
      <c r="AX97">
        <v>-21813</v>
      </c>
      <c r="AY97">
        <v>-30</v>
      </c>
      <c r="AZ97">
        <v>-16149</v>
      </c>
      <c r="BA97">
        <v>-4478</v>
      </c>
      <c r="BB97">
        <v>-6346</v>
      </c>
      <c r="BC97">
        <v>-2513</v>
      </c>
      <c r="BD97">
        <v>3791</v>
      </c>
      <c r="BE97">
        <v>-3</v>
      </c>
      <c r="BF97">
        <v>0</v>
      </c>
      <c r="BG97">
        <v>11234</v>
      </c>
      <c r="BH97">
        <v>10384</v>
      </c>
      <c r="BI97">
        <v>-4868</v>
      </c>
      <c r="BJ97">
        <v>-2514</v>
      </c>
      <c r="BK97">
        <v>-20652</v>
      </c>
      <c r="BL97">
        <v>-25</v>
      </c>
      <c r="BM97">
        <v>-9</v>
      </c>
      <c r="BN97">
        <v>-7</v>
      </c>
      <c r="BO97">
        <v>-6940</v>
      </c>
      <c r="BP97">
        <v>-7871</v>
      </c>
      <c r="BQ97">
        <v>-2771</v>
      </c>
      <c r="BR97">
        <v>12534</v>
      </c>
      <c r="BS97">
        <v>14935</v>
      </c>
      <c r="BT97">
        <v>-10267</v>
      </c>
      <c r="BU97">
        <v>-17429</v>
      </c>
      <c r="BV97">
        <v>-8255</v>
      </c>
      <c r="BW97">
        <v>-6165</v>
      </c>
      <c r="BX97">
        <v>-1081</v>
      </c>
      <c r="BY97">
        <v>19847</v>
      </c>
      <c r="BZ97">
        <v>-2377</v>
      </c>
      <c r="CA97">
        <v>6151</v>
      </c>
      <c r="CB97">
        <v>13302</v>
      </c>
      <c r="CC97">
        <v>85</v>
      </c>
      <c r="CD97">
        <v>-23</v>
      </c>
      <c r="CE97">
        <v>-1218</v>
      </c>
      <c r="CF97">
        <v>-2109</v>
      </c>
      <c r="CG97">
        <v>14770</v>
      </c>
      <c r="CH97">
        <v>2182</v>
      </c>
      <c r="CI97">
        <v>1844</v>
      </c>
      <c r="CJ97">
        <v>1023</v>
      </c>
      <c r="CK97">
        <v>1802</v>
      </c>
      <c r="CL97">
        <v>1</v>
      </c>
      <c r="CM97">
        <v>10924</v>
      </c>
      <c r="CN97">
        <v>-255</v>
      </c>
      <c r="CO97">
        <v>-1</v>
      </c>
      <c r="CP97">
        <v>-20676</v>
      </c>
      <c r="CQ97">
        <v>-4159</v>
      </c>
      <c r="CR97">
        <v>-7489</v>
      </c>
      <c r="CS97">
        <v>15356</v>
      </c>
      <c r="CT97">
        <v>-16369</v>
      </c>
      <c r="CU97">
        <v>-5385</v>
      </c>
      <c r="CV97">
        <v>13934</v>
      </c>
      <c r="CW97">
        <v>-2713</v>
      </c>
      <c r="CY97">
        <f t="shared" si="4"/>
        <v>79.14</v>
      </c>
      <c r="CZ97">
        <f t="shared" si="5"/>
        <v>6531.92</v>
      </c>
    </row>
    <row r="98" spans="2:104" x14ac:dyDescent="0.25">
      <c r="B98">
        <v>28</v>
      </c>
      <c r="C98">
        <v>776</v>
      </c>
      <c r="D98">
        <v>-13720</v>
      </c>
      <c r="E98">
        <v>3980</v>
      </c>
      <c r="F98">
        <v>0</v>
      </c>
      <c r="G98">
        <v>-14528</v>
      </c>
      <c r="H98">
        <v>15182</v>
      </c>
      <c r="I98">
        <v>409</v>
      </c>
      <c r="J98">
        <v>-1644</v>
      </c>
      <c r="K98">
        <v>-14515</v>
      </c>
      <c r="L98">
        <v>-1724</v>
      </c>
      <c r="M98">
        <v>-7190</v>
      </c>
      <c r="N98">
        <v>-4735</v>
      </c>
      <c r="O98">
        <v>20080</v>
      </c>
      <c r="P98">
        <v>2741</v>
      </c>
      <c r="Q98">
        <v>-442</v>
      </c>
      <c r="R98">
        <v>-2465</v>
      </c>
      <c r="S98">
        <v>1638</v>
      </c>
      <c r="T98">
        <v>-1</v>
      </c>
      <c r="U98">
        <v>12183</v>
      </c>
      <c r="V98">
        <v>-17932</v>
      </c>
      <c r="W98">
        <v>-556</v>
      </c>
      <c r="X98">
        <v>964</v>
      </c>
      <c r="Y98">
        <v>-47</v>
      </c>
      <c r="Z98">
        <v>667</v>
      </c>
      <c r="AA98">
        <v>18715</v>
      </c>
      <c r="AB98">
        <v>1438</v>
      </c>
      <c r="AC98">
        <v>-4</v>
      </c>
      <c r="AD98">
        <v>-419</v>
      </c>
      <c r="AE98">
        <v>532</v>
      </c>
      <c r="AF98">
        <v>21784</v>
      </c>
      <c r="AG98">
        <v>25</v>
      </c>
      <c r="AH98">
        <v>-5847</v>
      </c>
      <c r="AI98">
        <v>-1317</v>
      </c>
      <c r="AJ98">
        <v>8147</v>
      </c>
      <c r="AK98">
        <v>-302</v>
      </c>
      <c r="AL98">
        <v>9118</v>
      </c>
      <c r="AM98">
        <v>-15162</v>
      </c>
      <c r="AN98">
        <v>-2645</v>
      </c>
      <c r="AO98">
        <v>-20251</v>
      </c>
      <c r="AP98">
        <v>-370</v>
      </c>
      <c r="AQ98">
        <v>546</v>
      </c>
      <c r="AR98">
        <v>-8633</v>
      </c>
      <c r="AS98">
        <v>20530</v>
      </c>
      <c r="AT98">
        <v>11625</v>
      </c>
      <c r="AU98">
        <v>851</v>
      </c>
      <c r="AV98">
        <v>-114</v>
      </c>
      <c r="AW98">
        <v>-52</v>
      </c>
      <c r="AX98">
        <v>0</v>
      </c>
      <c r="AY98">
        <v>-9821</v>
      </c>
      <c r="AZ98">
        <v>-1960</v>
      </c>
      <c r="BA98">
        <v>2717</v>
      </c>
      <c r="BB98">
        <v>-14647</v>
      </c>
      <c r="BC98">
        <v>2</v>
      </c>
      <c r="BD98">
        <v>353</v>
      </c>
      <c r="BE98">
        <v>53</v>
      </c>
      <c r="BF98">
        <v>-5</v>
      </c>
      <c r="BG98">
        <v>-10288</v>
      </c>
      <c r="BH98">
        <v>18509</v>
      </c>
      <c r="BI98">
        <v>-15189</v>
      </c>
      <c r="BJ98">
        <v>-426</v>
      </c>
      <c r="BK98">
        <v>-687</v>
      </c>
      <c r="BL98">
        <v>-5044</v>
      </c>
      <c r="BM98">
        <v>-12</v>
      </c>
      <c r="BN98">
        <v>1408</v>
      </c>
      <c r="BO98">
        <v>268</v>
      </c>
      <c r="BP98">
        <v>1379</v>
      </c>
      <c r="BQ98">
        <v>-3896</v>
      </c>
      <c r="BR98">
        <v>1063</v>
      </c>
      <c r="BS98">
        <v>-4344</v>
      </c>
      <c r="BT98">
        <v>3608</v>
      </c>
      <c r="BU98">
        <v>-5250</v>
      </c>
      <c r="BV98">
        <v>779</v>
      </c>
      <c r="BW98">
        <v>807</v>
      </c>
      <c r="BX98">
        <v>163</v>
      </c>
      <c r="BY98">
        <v>-5636</v>
      </c>
      <c r="BZ98">
        <v>321</v>
      </c>
      <c r="CA98">
        <v>3</v>
      </c>
      <c r="CB98">
        <v>-10515</v>
      </c>
      <c r="CC98">
        <v>-5596</v>
      </c>
      <c r="CD98">
        <v>2931</v>
      </c>
      <c r="CE98">
        <v>1654</v>
      </c>
      <c r="CF98">
        <v>-16175</v>
      </c>
      <c r="CG98">
        <v>0</v>
      </c>
      <c r="CH98">
        <v>-4681</v>
      </c>
      <c r="CI98">
        <v>-19153</v>
      </c>
      <c r="CJ98">
        <v>225</v>
      </c>
      <c r="CK98">
        <v>-5967</v>
      </c>
      <c r="CL98">
        <v>-798</v>
      </c>
      <c r="CM98">
        <v>7053</v>
      </c>
      <c r="CN98">
        <v>2518</v>
      </c>
      <c r="CO98">
        <v>544</v>
      </c>
      <c r="CP98">
        <v>1241</v>
      </c>
      <c r="CQ98">
        <v>449</v>
      </c>
      <c r="CR98">
        <v>13694</v>
      </c>
      <c r="CS98">
        <v>-19952</v>
      </c>
      <c r="CT98">
        <v>-217</v>
      </c>
      <c r="CU98">
        <v>125</v>
      </c>
      <c r="CV98">
        <v>4819</v>
      </c>
      <c r="CW98">
        <v>-3923</v>
      </c>
      <c r="CY98">
        <f t="shared" si="4"/>
        <v>-801.52</v>
      </c>
      <c r="CZ98">
        <f t="shared" si="5"/>
        <v>5174.42</v>
      </c>
    </row>
    <row r="99" spans="2:104" x14ac:dyDescent="0.25">
      <c r="B99">
        <v>-45</v>
      </c>
      <c r="C99">
        <v>-837</v>
      </c>
      <c r="D99">
        <v>-12232</v>
      </c>
      <c r="E99">
        <v>-7374</v>
      </c>
      <c r="F99">
        <v>12422</v>
      </c>
      <c r="G99">
        <v>172</v>
      </c>
      <c r="H99">
        <v>147</v>
      </c>
      <c r="I99">
        <v>401</v>
      </c>
      <c r="J99">
        <v>10897</v>
      </c>
      <c r="K99">
        <v>-5540</v>
      </c>
      <c r="L99">
        <v>-1022</v>
      </c>
      <c r="M99">
        <v>731</v>
      </c>
      <c r="N99">
        <v>5087</v>
      </c>
      <c r="O99">
        <v>-29386</v>
      </c>
      <c r="P99">
        <v>0</v>
      </c>
      <c r="Q99">
        <v>-2484</v>
      </c>
      <c r="R99">
        <v>-4369</v>
      </c>
      <c r="S99">
        <v>1303</v>
      </c>
      <c r="T99">
        <v>-2</v>
      </c>
      <c r="U99">
        <v>-8551</v>
      </c>
      <c r="V99">
        <v>2433</v>
      </c>
      <c r="W99">
        <v>3844</v>
      </c>
      <c r="X99">
        <v>9534</v>
      </c>
      <c r="Y99">
        <v>-6789</v>
      </c>
      <c r="Z99">
        <v>0</v>
      </c>
      <c r="AA99">
        <v>22221</v>
      </c>
      <c r="AB99">
        <v>-1584</v>
      </c>
      <c r="AC99">
        <v>11</v>
      </c>
      <c r="AD99">
        <v>4814</v>
      </c>
      <c r="AE99">
        <v>-581</v>
      </c>
      <c r="AF99">
        <v>-18902</v>
      </c>
      <c r="AG99">
        <v>6385</v>
      </c>
      <c r="AH99">
        <v>-14826</v>
      </c>
      <c r="AI99">
        <v>10486</v>
      </c>
      <c r="AJ99">
        <v>15233</v>
      </c>
      <c r="AK99">
        <v>18321</v>
      </c>
      <c r="AL99">
        <v>13</v>
      </c>
      <c r="AM99">
        <v>0</v>
      </c>
      <c r="AN99">
        <v>2852</v>
      </c>
      <c r="AO99">
        <v>-14353</v>
      </c>
      <c r="AP99">
        <v>-681</v>
      </c>
      <c r="AQ99">
        <v>-411</v>
      </c>
      <c r="AR99">
        <v>15604</v>
      </c>
      <c r="AS99">
        <v>20515</v>
      </c>
      <c r="AT99">
        <v>-5200</v>
      </c>
      <c r="AU99">
        <v>-84</v>
      </c>
      <c r="AV99">
        <v>1455</v>
      </c>
      <c r="AW99">
        <v>-971</v>
      </c>
      <c r="AX99">
        <v>2956</v>
      </c>
      <c r="AY99">
        <v>-7883</v>
      </c>
      <c r="AZ99">
        <v>-16048</v>
      </c>
      <c r="BA99">
        <v>-3</v>
      </c>
      <c r="BB99">
        <v>-5606</v>
      </c>
      <c r="BC99">
        <v>128</v>
      </c>
      <c r="BD99">
        <v>-21791</v>
      </c>
      <c r="BE99">
        <v>-12019</v>
      </c>
      <c r="BF99">
        <v>1108</v>
      </c>
      <c r="BG99">
        <v>0</v>
      </c>
      <c r="BH99">
        <v>2</v>
      </c>
      <c r="BI99">
        <v>16052</v>
      </c>
      <c r="BJ99">
        <v>-243</v>
      </c>
      <c r="BK99">
        <v>-4865</v>
      </c>
      <c r="BL99">
        <v>-8944</v>
      </c>
      <c r="BM99">
        <v>-876</v>
      </c>
      <c r="BN99">
        <v>13003</v>
      </c>
      <c r="BO99">
        <v>21418</v>
      </c>
      <c r="BP99">
        <v>-211</v>
      </c>
      <c r="BQ99">
        <v>182</v>
      </c>
      <c r="BR99">
        <v>-12107</v>
      </c>
      <c r="BS99">
        <v>-766</v>
      </c>
      <c r="BT99">
        <v>-8590</v>
      </c>
      <c r="BU99">
        <v>12642</v>
      </c>
      <c r="BV99">
        <v>-4</v>
      </c>
      <c r="BW99">
        <v>63</v>
      </c>
      <c r="BX99">
        <v>-5880</v>
      </c>
      <c r="BY99">
        <v>20561</v>
      </c>
      <c r="BZ99">
        <v>1369</v>
      </c>
      <c r="CA99">
        <v>1254</v>
      </c>
      <c r="CB99">
        <v>-5912</v>
      </c>
      <c r="CC99">
        <v>-3252</v>
      </c>
      <c r="CD99">
        <v>15338</v>
      </c>
      <c r="CE99">
        <v>3817</v>
      </c>
      <c r="CF99">
        <v>11508</v>
      </c>
      <c r="CG99">
        <v>-40</v>
      </c>
      <c r="CH99">
        <v>4695</v>
      </c>
      <c r="CI99">
        <v>-2241</v>
      </c>
      <c r="CJ99">
        <v>262</v>
      </c>
      <c r="CK99">
        <v>-12625</v>
      </c>
      <c r="CL99">
        <v>-13</v>
      </c>
      <c r="CM99">
        <v>-6359</v>
      </c>
      <c r="CN99">
        <v>-310</v>
      </c>
      <c r="CO99">
        <v>12082</v>
      </c>
      <c r="CP99">
        <v>-706</v>
      </c>
      <c r="CQ99">
        <v>15150</v>
      </c>
      <c r="CR99">
        <v>-5043</v>
      </c>
      <c r="CS99">
        <v>1945</v>
      </c>
      <c r="CT99">
        <v>7</v>
      </c>
      <c r="CU99">
        <v>-3651</v>
      </c>
      <c r="CV99">
        <v>-7319</v>
      </c>
      <c r="CW99">
        <v>956</v>
      </c>
      <c r="CY99">
        <f t="shared" si="4"/>
        <v>318.48</v>
      </c>
      <c r="CZ99">
        <f t="shared" si="5"/>
        <v>6109.1</v>
      </c>
    </row>
    <row r="100" spans="2:104" x14ac:dyDescent="0.25">
      <c r="B100">
        <v>-513</v>
      </c>
      <c r="C100">
        <v>4207</v>
      </c>
      <c r="D100">
        <v>3482</v>
      </c>
      <c r="E100">
        <v>1456</v>
      </c>
      <c r="F100">
        <v>-5930</v>
      </c>
      <c r="G100">
        <v>303</v>
      </c>
      <c r="H100">
        <v>1480</v>
      </c>
      <c r="I100">
        <v>-3563</v>
      </c>
      <c r="J100">
        <v>-7043</v>
      </c>
      <c r="K100">
        <v>3227</v>
      </c>
      <c r="L100">
        <v>2903</v>
      </c>
      <c r="M100">
        <v>-2935</v>
      </c>
      <c r="N100">
        <v>182</v>
      </c>
      <c r="O100">
        <v>1780</v>
      </c>
      <c r="P100">
        <v>1</v>
      </c>
      <c r="Q100">
        <v>-3993</v>
      </c>
      <c r="R100">
        <v>728</v>
      </c>
      <c r="S100">
        <v>0</v>
      </c>
      <c r="T100">
        <v>8748</v>
      </c>
      <c r="U100">
        <v>11778</v>
      </c>
      <c r="V100">
        <v>19739</v>
      </c>
      <c r="W100">
        <v>-1362</v>
      </c>
      <c r="X100">
        <v>21236</v>
      </c>
      <c r="Y100">
        <v>-3907</v>
      </c>
      <c r="Z100">
        <v>7275</v>
      </c>
      <c r="AA100">
        <v>-19430</v>
      </c>
      <c r="AB100">
        <v>-16370</v>
      </c>
      <c r="AC100">
        <v>22207</v>
      </c>
      <c r="AD100">
        <v>-9432</v>
      </c>
      <c r="AE100">
        <v>-204</v>
      </c>
      <c r="AF100">
        <v>24197</v>
      </c>
      <c r="AG100">
        <v>913</v>
      </c>
      <c r="AH100">
        <v>14644</v>
      </c>
      <c r="AI100">
        <v>314</v>
      </c>
      <c r="AJ100">
        <v>6577</v>
      </c>
      <c r="AK100">
        <v>1200</v>
      </c>
      <c r="AL100">
        <v>0</v>
      </c>
      <c r="AM100">
        <v>-339</v>
      </c>
      <c r="AN100">
        <v>-3503</v>
      </c>
      <c r="AO100">
        <v>676</v>
      </c>
      <c r="AP100">
        <v>-104</v>
      </c>
      <c r="AQ100">
        <v>-20905</v>
      </c>
      <c r="AR100">
        <v>-6776</v>
      </c>
      <c r="AS100">
        <v>47</v>
      </c>
      <c r="AT100">
        <v>8551</v>
      </c>
      <c r="AU100">
        <v>-681</v>
      </c>
      <c r="AV100">
        <v>-10649</v>
      </c>
      <c r="AW100">
        <v>-3773</v>
      </c>
      <c r="AX100">
        <v>-11636</v>
      </c>
      <c r="AY100">
        <v>125</v>
      </c>
      <c r="AZ100">
        <v>-942</v>
      </c>
      <c r="BA100">
        <v>-3809</v>
      </c>
      <c r="BB100">
        <v>39</v>
      </c>
      <c r="BC100">
        <v>3217</v>
      </c>
      <c r="BD100">
        <v>27</v>
      </c>
      <c r="BE100">
        <v>-565</v>
      </c>
      <c r="BF100">
        <v>2</v>
      </c>
      <c r="BG100">
        <v>1065</v>
      </c>
      <c r="BH100">
        <v>1198</v>
      </c>
      <c r="BI100">
        <v>-1250</v>
      </c>
      <c r="BJ100">
        <v>2386</v>
      </c>
      <c r="BK100">
        <v>-2813</v>
      </c>
      <c r="BL100">
        <v>1119</v>
      </c>
      <c r="BM100">
        <v>20918</v>
      </c>
      <c r="BN100">
        <v>-1850</v>
      </c>
      <c r="BO100">
        <v>-2933</v>
      </c>
      <c r="BP100">
        <v>4098</v>
      </c>
      <c r="BQ100">
        <v>159</v>
      </c>
      <c r="BR100">
        <v>19943</v>
      </c>
      <c r="BS100">
        <v>20123</v>
      </c>
      <c r="BT100">
        <v>0</v>
      </c>
      <c r="BU100">
        <v>6963</v>
      </c>
      <c r="BV100">
        <v>-13550</v>
      </c>
      <c r="BW100">
        <v>-33</v>
      </c>
      <c r="BX100">
        <v>7819</v>
      </c>
      <c r="BY100">
        <v>-4161</v>
      </c>
      <c r="BZ100">
        <v>-6513</v>
      </c>
      <c r="CA100">
        <v>6971</v>
      </c>
      <c r="CB100">
        <v>-419</v>
      </c>
      <c r="CC100">
        <v>-68</v>
      </c>
      <c r="CD100">
        <v>759</v>
      </c>
      <c r="CE100">
        <v>-1070</v>
      </c>
      <c r="CF100">
        <v>133</v>
      </c>
      <c r="CG100">
        <v>-2666</v>
      </c>
      <c r="CH100">
        <v>-37</v>
      </c>
      <c r="CI100">
        <v>2367</v>
      </c>
      <c r="CJ100">
        <v>-764</v>
      </c>
      <c r="CK100">
        <v>1963</v>
      </c>
      <c r="CL100">
        <v>0</v>
      </c>
      <c r="CM100">
        <v>-12195</v>
      </c>
      <c r="CN100">
        <v>7</v>
      </c>
      <c r="CO100">
        <v>0</v>
      </c>
      <c r="CP100">
        <v>12680</v>
      </c>
      <c r="CQ100">
        <v>0</v>
      </c>
      <c r="CR100">
        <v>1519</v>
      </c>
      <c r="CS100">
        <v>-3878</v>
      </c>
      <c r="CT100">
        <v>-16503</v>
      </c>
      <c r="CU100">
        <v>11643</v>
      </c>
      <c r="CV100">
        <v>15427</v>
      </c>
      <c r="CW100">
        <v>-1066</v>
      </c>
      <c r="CY100">
        <f t="shared" si="4"/>
        <v>1003.88</v>
      </c>
      <c r="CZ100">
        <f t="shared" si="5"/>
        <v>5206.54</v>
      </c>
    </row>
    <row r="101" spans="2:104" x14ac:dyDescent="0.25">
      <c r="B101">
        <v>12911</v>
      </c>
      <c r="C101">
        <v>12168</v>
      </c>
      <c r="D101">
        <v>-112</v>
      </c>
      <c r="E101">
        <v>734</v>
      </c>
      <c r="F101">
        <v>-5323</v>
      </c>
      <c r="G101">
        <v>-843</v>
      </c>
      <c r="H101">
        <v>-2591</v>
      </c>
      <c r="I101">
        <v>12132</v>
      </c>
      <c r="J101">
        <v>226</v>
      </c>
      <c r="K101">
        <v>1053</v>
      </c>
      <c r="L101">
        <v>2233</v>
      </c>
      <c r="M101">
        <v>1267</v>
      </c>
      <c r="N101">
        <v>6882</v>
      </c>
      <c r="O101">
        <v>405</v>
      </c>
      <c r="P101">
        <v>-17164</v>
      </c>
      <c r="Q101">
        <v>4337</v>
      </c>
      <c r="R101">
        <v>89</v>
      </c>
      <c r="S101">
        <v>7936</v>
      </c>
      <c r="T101">
        <v>-8217</v>
      </c>
      <c r="U101">
        <v>-14169</v>
      </c>
      <c r="V101">
        <v>-524</v>
      </c>
      <c r="W101">
        <v>-3168</v>
      </c>
      <c r="X101">
        <v>-1388</v>
      </c>
      <c r="Y101">
        <v>-8652</v>
      </c>
      <c r="Z101">
        <v>-721</v>
      </c>
      <c r="AA101">
        <v>11575</v>
      </c>
      <c r="AB101">
        <v>13625</v>
      </c>
      <c r="AC101">
        <v>2946</v>
      </c>
      <c r="AD101">
        <v>-19881</v>
      </c>
      <c r="AE101">
        <v>3502</v>
      </c>
      <c r="AF101">
        <v>3942</v>
      </c>
      <c r="AG101">
        <v>-14763</v>
      </c>
      <c r="AH101">
        <v>-20713</v>
      </c>
      <c r="AI101">
        <v>1041</v>
      </c>
      <c r="AJ101">
        <v>-32406</v>
      </c>
      <c r="AK101">
        <v>-2702</v>
      </c>
      <c r="AL101">
        <v>-9336</v>
      </c>
      <c r="AM101">
        <v>11441</v>
      </c>
      <c r="AN101">
        <v>0</v>
      </c>
      <c r="AO101">
        <v>-10663</v>
      </c>
      <c r="AP101">
        <v>-396</v>
      </c>
      <c r="AQ101">
        <v>3690</v>
      </c>
      <c r="AR101">
        <v>0</v>
      </c>
      <c r="AS101">
        <v>-11722</v>
      </c>
      <c r="AT101">
        <v>-651</v>
      </c>
      <c r="AU101">
        <v>17047</v>
      </c>
      <c r="AV101">
        <v>15027</v>
      </c>
      <c r="AW101">
        <v>63</v>
      </c>
      <c r="AX101">
        <v>1956</v>
      </c>
      <c r="AY101">
        <v>743</v>
      </c>
      <c r="AZ101">
        <v>-1308</v>
      </c>
      <c r="BA101">
        <v>4034</v>
      </c>
      <c r="BB101">
        <v>-5474</v>
      </c>
      <c r="BC101">
        <v>261</v>
      </c>
      <c r="BD101">
        <v>3409</v>
      </c>
      <c r="BE101">
        <v>11498</v>
      </c>
      <c r="BF101">
        <v>12021</v>
      </c>
      <c r="BG101">
        <v>-13993</v>
      </c>
      <c r="BH101">
        <v>3436</v>
      </c>
      <c r="BI101">
        <v>1624</v>
      </c>
      <c r="BJ101">
        <v>107</v>
      </c>
      <c r="BK101">
        <v>13991</v>
      </c>
      <c r="BL101">
        <v>-88</v>
      </c>
      <c r="BM101">
        <v>-6516</v>
      </c>
      <c r="BN101">
        <v>89</v>
      </c>
      <c r="BO101">
        <v>-963</v>
      </c>
      <c r="BP101">
        <v>-6482</v>
      </c>
      <c r="BQ101">
        <v>15</v>
      </c>
      <c r="BR101">
        <v>-2321</v>
      </c>
      <c r="BS101">
        <v>6369</v>
      </c>
      <c r="BT101">
        <v>21794</v>
      </c>
      <c r="BU101">
        <v>3057</v>
      </c>
      <c r="BV101">
        <v>-3</v>
      </c>
      <c r="BW101">
        <v>3049</v>
      </c>
      <c r="BX101">
        <v>20296</v>
      </c>
      <c r="BY101">
        <v>522</v>
      </c>
      <c r="BZ101">
        <v>6906</v>
      </c>
      <c r="CA101">
        <v>7823</v>
      </c>
      <c r="CB101">
        <v>2623</v>
      </c>
      <c r="CC101">
        <v>-3</v>
      </c>
      <c r="CD101">
        <v>0</v>
      </c>
      <c r="CE101">
        <v>-45</v>
      </c>
      <c r="CF101">
        <v>0</v>
      </c>
      <c r="CG101">
        <v>-5381</v>
      </c>
      <c r="CH101">
        <v>292</v>
      </c>
      <c r="CI101">
        <v>1253</v>
      </c>
      <c r="CJ101">
        <v>-6172</v>
      </c>
      <c r="CK101">
        <v>0</v>
      </c>
      <c r="CL101">
        <v>-1137</v>
      </c>
      <c r="CM101">
        <v>-7932</v>
      </c>
      <c r="CN101">
        <v>8287</v>
      </c>
      <c r="CO101">
        <v>12245</v>
      </c>
      <c r="CP101">
        <v>1765</v>
      </c>
      <c r="CQ101">
        <v>-332</v>
      </c>
      <c r="CR101">
        <v>-6535</v>
      </c>
      <c r="CS101">
        <v>612</v>
      </c>
      <c r="CT101">
        <v>1818</v>
      </c>
      <c r="CU101">
        <v>5702</v>
      </c>
      <c r="CV101">
        <v>-127</v>
      </c>
      <c r="CW101">
        <v>1554</v>
      </c>
      <c r="CY101">
        <f t="shared" si="4"/>
        <v>545.05999999999995</v>
      </c>
      <c r="CZ101">
        <f t="shared" si="5"/>
        <v>5563.4</v>
      </c>
    </row>
    <row r="102" spans="2:104" x14ac:dyDescent="0.25">
      <c r="B102">
        <v>-91</v>
      </c>
      <c r="C102">
        <v>-8545</v>
      </c>
      <c r="D102">
        <v>-710</v>
      </c>
      <c r="E102">
        <v>-18</v>
      </c>
      <c r="F102">
        <v>-206</v>
      </c>
      <c r="G102">
        <v>2826</v>
      </c>
      <c r="H102">
        <v>-15403</v>
      </c>
      <c r="I102">
        <v>-1922</v>
      </c>
      <c r="J102">
        <v>3219</v>
      </c>
      <c r="K102">
        <v>19029</v>
      </c>
      <c r="L102">
        <v>12448</v>
      </c>
      <c r="M102">
        <v>-2770</v>
      </c>
      <c r="N102">
        <v>0</v>
      </c>
      <c r="O102">
        <v>22269</v>
      </c>
      <c r="P102">
        <v>0</v>
      </c>
      <c r="Q102">
        <v>19326</v>
      </c>
      <c r="R102">
        <v>-15014</v>
      </c>
      <c r="S102">
        <v>-99</v>
      </c>
      <c r="T102">
        <v>110</v>
      </c>
      <c r="U102">
        <v>17353</v>
      </c>
      <c r="V102">
        <v>-333</v>
      </c>
      <c r="W102">
        <v>-1118</v>
      </c>
      <c r="X102">
        <v>-15131</v>
      </c>
      <c r="Y102">
        <v>695</v>
      </c>
      <c r="Z102">
        <v>-15122</v>
      </c>
      <c r="AA102">
        <v>-9427</v>
      </c>
      <c r="AB102">
        <v>-132</v>
      </c>
      <c r="AC102">
        <v>1138</v>
      </c>
      <c r="AD102">
        <v>-4245</v>
      </c>
      <c r="AE102">
        <v>452</v>
      </c>
      <c r="AF102">
        <v>2861</v>
      </c>
      <c r="AG102">
        <v>19020</v>
      </c>
      <c r="AH102">
        <v>1241</v>
      </c>
      <c r="AI102">
        <v>293</v>
      </c>
      <c r="AJ102">
        <v>67</v>
      </c>
      <c r="AK102">
        <v>0</v>
      </c>
      <c r="AL102">
        <v>-1190</v>
      </c>
      <c r="AM102">
        <v>10341</v>
      </c>
      <c r="AN102">
        <v>-4521</v>
      </c>
      <c r="AO102">
        <v>-1004</v>
      </c>
      <c r="AP102">
        <v>9743</v>
      </c>
      <c r="AQ102">
        <v>-9076</v>
      </c>
      <c r="AR102">
        <v>-14478</v>
      </c>
      <c r="AS102">
        <v>11315</v>
      </c>
      <c r="AT102">
        <v>-10031</v>
      </c>
      <c r="AU102">
        <v>-3942</v>
      </c>
      <c r="AV102">
        <v>-8153</v>
      </c>
      <c r="AW102">
        <v>-13927</v>
      </c>
      <c r="AX102">
        <v>-11790</v>
      </c>
      <c r="AY102">
        <v>-12575</v>
      </c>
      <c r="AZ102">
        <v>-14882</v>
      </c>
      <c r="BA102">
        <v>-2858</v>
      </c>
      <c r="BB102">
        <v>360</v>
      </c>
      <c r="BC102">
        <v>14232</v>
      </c>
      <c r="BD102">
        <v>-1995</v>
      </c>
      <c r="BE102">
        <v>8145</v>
      </c>
      <c r="BF102">
        <v>-18433</v>
      </c>
      <c r="BG102">
        <v>-4893</v>
      </c>
      <c r="BH102">
        <v>-2728</v>
      </c>
      <c r="BI102">
        <v>-9553</v>
      </c>
      <c r="BJ102">
        <v>-2959</v>
      </c>
      <c r="BK102">
        <v>10482</v>
      </c>
      <c r="BL102">
        <v>3</v>
      </c>
      <c r="BM102">
        <v>-894</v>
      </c>
      <c r="BN102">
        <v>8287</v>
      </c>
      <c r="BO102">
        <v>-4758</v>
      </c>
      <c r="BP102">
        <v>19410</v>
      </c>
      <c r="BQ102">
        <v>0</v>
      </c>
      <c r="BR102">
        <v>4556</v>
      </c>
      <c r="BS102">
        <v>50</v>
      </c>
      <c r="BT102">
        <v>-25505</v>
      </c>
      <c r="BU102">
        <v>-4025</v>
      </c>
      <c r="BV102">
        <v>12267</v>
      </c>
      <c r="BW102">
        <v>-13305</v>
      </c>
      <c r="BX102">
        <v>-36</v>
      </c>
      <c r="BY102">
        <v>-10895</v>
      </c>
      <c r="BZ102">
        <v>0</v>
      </c>
      <c r="CA102">
        <v>-4993</v>
      </c>
      <c r="CB102">
        <v>-3031</v>
      </c>
      <c r="CC102">
        <v>0</v>
      </c>
      <c r="CD102">
        <v>-3</v>
      </c>
      <c r="CE102">
        <v>-101</v>
      </c>
      <c r="CF102">
        <v>-74</v>
      </c>
      <c r="CG102">
        <v>-19786</v>
      </c>
      <c r="CH102">
        <v>4358</v>
      </c>
      <c r="CI102">
        <v>532</v>
      </c>
      <c r="CJ102">
        <v>7556</v>
      </c>
      <c r="CK102">
        <v>12699</v>
      </c>
      <c r="CL102">
        <v>-7196</v>
      </c>
      <c r="CM102">
        <v>1653</v>
      </c>
      <c r="CN102">
        <v>7005</v>
      </c>
      <c r="CO102">
        <v>0</v>
      </c>
      <c r="CP102">
        <v>-1115</v>
      </c>
      <c r="CQ102">
        <v>1054</v>
      </c>
      <c r="CR102">
        <v>-5932</v>
      </c>
      <c r="CS102">
        <v>-1326</v>
      </c>
      <c r="CT102">
        <v>13138</v>
      </c>
      <c r="CU102">
        <v>14831</v>
      </c>
      <c r="CV102">
        <v>-1607</v>
      </c>
      <c r="CW102">
        <v>-1559</v>
      </c>
      <c r="CY102">
        <f t="shared" si="4"/>
        <v>-510.51</v>
      </c>
      <c r="CZ102">
        <f t="shared" si="5"/>
        <v>6397.79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206504-8669-4A9A-91BC-888A2D607BCB}">
  <dimension ref="A1:CZ102"/>
  <sheetViews>
    <sheetView workbookViewId="0"/>
  </sheetViews>
  <sheetFormatPr defaultRowHeight="15" x14ac:dyDescent="0.25"/>
  <sheetData>
    <row r="1" spans="1:104" x14ac:dyDescent="0.25">
      <c r="A1" t="s">
        <v>101</v>
      </c>
    </row>
    <row r="2" spans="1:104" x14ac:dyDescent="0.25"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Y2">
        <f t="shared" ref="CY2:CY33" si="0">AVERAGE(B2:CW2)</f>
        <v>0</v>
      </c>
      <c r="CZ2">
        <f t="shared" ref="CZ2:CZ33" si="1">AVERAGE(INDEX(ABS(B2:CW2),0,0))</f>
        <v>0</v>
      </c>
    </row>
    <row r="3" spans="1:104" x14ac:dyDescent="0.25">
      <c r="B3">
        <v>62</v>
      </c>
      <c r="C3">
        <v>-5224</v>
      </c>
      <c r="D3">
        <v>-617</v>
      </c>
      <c r="E3">
        <v>14195</v>
      </c>
      <c r="F3">
        <v>239</v>
      </c>
      <c r="G3">
        <v>0</v>
      </c>
      <c r="H3">
        <v>3168</v>
      </c>
      <c r="I3">
        <v>-12026</v>
      </c>
      <c r="J3">
        <v>-15169</v>
      </c>
      <c r="K3">
        <v>12542</v>
      </c>
      <c r="L3">
        <v>-7907</v>
      </c>
      <c r="M3">
        <v>406</v>
      </c>
      <c r="N3">
        <v>15890</v>
      </c>
      <c r="O3">
        <v>8859</v>
      </c>
      <c r="P3">
        <v>-1312</v>
      </c>
      <c r="Q3">
        <v>-6506</v>
      </c>
      <c r="R3">
        <v>-12035</v>
      </c>
      <c r="S3">
        <v>-471</v>
      </c>
      <c r="T3">
        <v>9624</v>
      </c>
      <c r="U3">
        <v>-48</v>
      </c>
      <c r="V3">
        <v>3782</v>
      </c>
      <c r="W3">
        <v>-2843</v>
      </c>
      <c r="X3">
        <v>8475</v>
      </c>
      <c r="Y3">
        <v>-4</v>
      </c>
      <c r="Z3">
        <v>-11001</v>
      </c>
      <c r="AA3">
        <v>-34</v>
      </c>
      <c r="AB3">
        <v>-1235</v>
      </c>
      <c r="AC3">
        <v>-8457</v>
      </c>
      <c r="AD3">
        <v>1</v>
      </c>
      <c r="AE3">
        <v>15560</v>
      </c>
      <c r="AF3">
        <v>-15907</v>
      </c>
      <c r="AG3">
        <v>5</v>
      </c>
      <c r="AH3">
        <v>-1661</v>
      </c>
      <c r="AI3">
        <v>-10834</v>
      </c>
      <c r="AJ3">
        <v>16062</v>
      </c>
      <c r="AK3">
        <v>7945</v>
      </c>
      <c r="AL3">
        <v>-5104</v>
      </c>
      <c r="AM3">
        <v>-2428</v>
      </c>
      <c r="AN3">
        <v>1940</v>
      </c>
      <c r="AO3">
        <v>-5641</v>
      </c>
      <c r="AP3">
        <v>-23538</v>
      </c>
      <c r="AQ3">
        <v>-1128</v>
      </c>
      <c r="AR3">
        <v>-1793</v>
      </c>
      <c r="AS3">
        <v>-3378</v>
      </c>
      <c r="AT3">
        <v>6622</v>
      </c>
      <c r="AU3">
        <v>12</v>
      </c>
      <c r="AV3">
        <v>-31</v>
      </c>
      <c r="AW3">
        <v>2259</v>
      </c>
      <c r="AX3">
        <v>2849</v>
      </c>
      <c r="AY3">
        <v>21504</v>
      </c>
      <c r="AZ3">
        <v>-9765</v>
      </c>
      <c r="BA3">
        <v>589</v>
      </c>
      <c r="BB3">
        <v>-1723</v>
      </c>
      <c r="BC3">
        <v>872</v>
      </c>
      <c r="BD3">
        <v>-4882</v>
      </c>
      <c r="BE3">
        <v>-13035</v>
      </c>
      <c r="BF3">
        <v>927</v>
      </c>
      <c r="BG3">
        <v>5700</v>
      </c>
      <c r="BH3">
        <v>-3</v>
      </c>
      <c r="BI3">
        <v>-635</v>
      </c>
      <c r="BJ3">
        <v>-2649</v>
      </c>
      <c r="BK3">
        <v>9248</v>
      </c>
      <c r="BL3">
        <v>-23808</v>
      </c>
      <c r="BM3">
        <v>7469</v>
      </c>
      <c r="BN3">
        <v>-2052</v>
      </c>
      <c r="BO3">
        <v>-5589</v>
      </c>
      <c r="BP3">
        <v>-5420</v>
      </c>
      <c r="BQ3">
        <v>-5355</v>
      </c>
      <c r="BR3">
        <v>-5361</v>
      </c>
      <c r="BS3">
        <v>8022</v>
      </c>
      <c r="BT3">
        <v>-14684</v>
      </c>
      <c r="BU3">
        <v>0</v>
      </c>
      <c r="BV3">
        <v>-1578</v>
      </c>
      <c r="BW3">
        <v>-765</v>
      </c>
      <c r="BX3">
        <v>12936</v>
      </c>
      <c r="BY3">
        <v>4534</v>
      </c>
      <c r="BZ3">
        <v>-3837</v>
      </c>
      <c r="CA3">
        <v>-9</v>
      </c>
      <c r="CB3">
        <v>-414</v>
      </c>
      <c r="CC3">
        <v>-9075</v>
      </c>
      <c r="CD3">
        <v>5865</v>
      </c>
      <c r="CE3">
        <v>-28</v>
      </c>
      <c r="CF3">
        <v>193</v>
      </c>
      <c r="CG3">
        <v>-17050</v>
      </c>
      <c r="CH3">
        <v>-3123</v>
      </c>
      <c r="CI3">
        <v>-7352</v>
      </c>
      <c r="CJ3">
        <v>12159</v>
      </c>
      <c r="CK3">
        <v>138</v>
      </c>
      <c r="CL3">
        <v>-2330</v>
      </c>
      <c r="CM3">
        <v>-8868</v>
      </c>
      <c r="CN3">
        <v>12442</v>
      </c>
      <c r="CO3">
        <v>7822</v>
      </c>
      <c r="CP3">
        <v>-759</v>
      </c>
      <c r="CQ3">
        <v>-9813</v>
      </c>
      <c r="CR3">
        <v>388</v>
      </c>
      <c r="CS3">
        <v>-1783</v>
      </c>
      <c r="CT3">
        <v>6</v>
      </c>
      <c r="CU3">
        <v>-22099</v>
      </c>
      <c r="CV3">
        <v>47</v>
      </c>
      <c r="CW3">
        <v>2573</v>
      </c>
      <c r="CY3">
        <f t="shared" si="0"/>
        <v>-962.45</v>
      </c>
      <c r="CZ3">
        <f t="shared" si="1"/>
        <v>5841.07</v>
      </c>
    </row>
    <row r="4" spans="1:104" x14ac:dyDescent="0.25">
      <c r="B4">
        <v>-6962</v>
      </c>
      <c r="C4">
        <v>-5154</v>
      </c>
      <c r="D4">
        <v>-12916</v>
      </c>
      <c r="E4">
        <v>-24997</v>
      </c>
      <c r="F4">
        <v>4341</v>
      </c>
      <c r="G4">
        <v>-7794</v>
      </c>
      <c r="H4">
        <v>964</v>
      </c>
      <c r="I4">
        <v>-24386</v>
      </c>
      <c r="J4">
        <v>-7251</v>
      </c>
      <c r="K4">
        <v>12993</v>
      </c>
      <c r="L4">
        <v>-482</v>
      </c>
      <c r="M4">
        <v>403</v>
      </c>
      <c r="N4">
        <v>15957</v>
      </c>
      <c r="O4">
        <v>15127</v>
      </c>
      <c r="P4">
        <v>-12087</v>
      </c>
      <c r="Q4">
        <v>-6547</v>
      </c>
      <c r="R4">
        <v>-12326</v>
      </c>
      <c r="S4">
        <v>-8957</v>
      </c>
      <c r="T4">
        <v>5824</v>
      </c>
      <c r="U4">
        <v>-23</v>
      </c>
      <c r="V4">
        <v>-2204</v>
      </c>
      <c r="W4">
        <v>15024</v>
      </c>
      <c r="X4">
        <v>917</v>
      </c>
      <c r="Y4">
        <v>-1305</v>
      </c>
      <c r="Z4">
        <v>-11001</v>
      </c>
      <c r="AA4">
        <v>-5924</v>
      </c>
      <c r="AB4">
        <v>-298</v>
      </c>
      <c r="AC4">
        <v>693</v>
      </c>
      <c r="AD4">
        <v>-15067</v>
      </c>
      <c r="AE4">
        <v>13465</v>
      </c>
      <c r="AF4">
        <v>-18566</v>
      </c>
      <c r="AG4">
        <v>339</v>
      </c>
      <c r="AH4">
        <v>1454</v>
      </c>
      <c r="AI4">
        <v>-12073</v>
      </c>
      <c r="AJ4">
        <v>-6646</v>
      </c>
      <c r="AK4">
        <v>8241</v>
      </c>
      <c r="AL4">
        <v>-1292</v>
      </c>
      <c r="AM4">
        <v>10758</v>
      </c>
      <c r="AN4">
        <v>21816</v>
      </c>
      <c r="AO4">
        <v>-4886</v>
      </c>
      <c r="AP4">
        <v>-23545</v>
      </c>
      <c r="AQ4">
        <v>-5914</v>
      </c>
      <c r="AR4">
        <v>-2365</v>
      </c>
      <c r="AS4">
        <v>12481</v>
      </c>
      <c r="AT4">
        <v>3165</v>
      </c>
      <c r="AU4">
        <v>-129</v>
      </c>
      <c r="AV4">
        <v>576</v>
      </c>
      <c r="AW4">
        <v>22761</v>
      </c>
      <c r="AX4">
        <v>-17401</v>
      </c>
      <c r="AY4">
        <v>15442</v>
      </c>
      <c r="AZ4">
        <v>-25137</v>
      </c>
      <c r="BA4">
        <v>-1615</v>
      </c>
      <c r="BB4">
        <v>-3078</v>
      </c>
      <c r="BC4">
        <v>2926</v>
      </c>
      <c r="BD4">
        <v>-6151</v>
      </c>
      <c r="BE4">
        <v>-13051</v>
      </c>
      <c r="BF4">
        <v>1545</v>
      </c>
      <c r="BG4">
        <v>9355</v>
      </c>
      <c r="BH4">
        <v>-12934</v>
      </c>
      <c r="BI4">
        <v>4609</v>
      </c>
      <c r="BJ4">
        <v>12211</v>
      </c>
      <c r="BK4">
        <v>9305</v>
      </c>
      <c r="BL4">
        <v>-22290</v>
      </c>
      <c r="BM4">
        <v>7419</v>
      </c>
      <c r="BN4">
        <v>7513</v>
      </c>
      <c r="BO4">
        <v>-9554</v>
      </c>
      <c r="BP4">
        <v>-26559</v>
      </c>
      <c r="BQ4">
        <v>-8103</v>
      </c>
      <c r="BR4">
        <v>917</v>
      </c>
      <c r="BS4">
        <v>3805</v>
      </c>
      <c r="BT4">
        <v>1664</v>
      </c>
      <c r="BU4">
        <v>-10120</v>
      </c>
      <c r="BV4">
        <v>17350</v>
      </c>
      <c r="BW4">
        <v>1412</v>
      </c>
      <c r="BX4">
        <v>37639</v>
      </c>
      <c r="BY4">
        <v>4671</v>
      </c>
      <c r="BZ4">
        <v>-10896</v>
      </c>
      <c r="CA4">
        <v>479</v>
      </c>
      <c r="CB4">
        <v>-502</v>
      </c>
      <c r="CC4">
        <v>-12319</v>
      </c>
      <c r="CD4">
        <v>5761</v>
      </c>
      <c r="CE4">
        <v>-20244</v>
      </c>
      <c r="CF4">
        <v>-53</v>
      </c>
      <c r="CG4">
        <v>-35350</v>
      </c>
      <c r="CH4">
        <v>-182</v>
      </c>
      <c r="CI4">
        <v>-7396</v>
      </c>
      <c r="CJ4">
        <v>22461</v>
      </c>
      <c r="CK4">
        <v>-8056</v>
      </c>
      <c r="CL4">
        <v>4344</v>
      </c>
      <c r="CM4">
        <v>-14296</v>
      </c>
      <c r="CN4">
        <v>12394</v>
      </c>
      <c r="CO4">
        <v>-262</v>
      </c>
      <c r="CP4">
        <v>-217</v>
      </c>
      <c r="CQ4">
        <v>-9813</v>
      </c>
      <c r="CR4">
        <v>-2994</v>
      </c>
      <c r="CS4">
        <v>-1655</v>
      </c>
      <c r="CT4">
        <v>89</v>
      </c>
      <c r="CU4">
        <v>-32309</v>
      </c>
      <c r="CV4">
        <v>695</v>
      </c>
      <c r="CW4">
        <v>24083</v>
      </c>
      <c r="CY4">
        <f t="shared" si="0"/>
        <v>-1782.46</v>
      </c>
      <c r="CZ4">
        <f t="shared" si="1"/>
        <v>9290.2199999999993</v>
      </c>
    </row>
    <row r="5" spans="1:104" x14ac:dyDescent="0.25">
      <c r="B5">
        <v>3543</v>
      </c>
      <c r="C5">
        <v>-5075</v>
      </c>
      <c r="D5">
        <v>-14822</v>
      </c>
      <c r="E5">
        <v>-22187</v>
      </c>
      <c r="F5">
        <v>-5312</v>
      </c>
      <c r="G5">
        <v>-7380</v>
      </c>
      <c r="H5">
        <v>5705</v>
      </c>
      <c r="I5">
        <v>-24346</v>
      </c>
      <c r="J5">
        <v>-3695</v>
      </c>
      <c r="K5">
        <v>11594</v>
      </c>
      <c r="L5">
        <v>-543</v>
      </c>
      <c r="M5">
        <v>12121</v>
      </c>
      <c r="N5">
        <v>23237</v>
      </c>
      <c r="O5">
        <v>15862</v>
      </c>
      <c r="P5">
        <v>-2642</v>
      </c>
      <c r="Q5">
        <v>-3566</v>
      </c>
      <c r="R5">
        <v>-12314</v>
      </c>
      <c r="S5">
        <v>-9292</v>
      </c>
      <c r="T5">
        <v>-7864</v>
      </c>
      <c r="U5">
        <v>11662</v>
      </c>
      <c r="V5">
        <v>-13336</v>
      </c>
      <c r="W5">
        <v>27184</v>
      </c>
      <c r="X5">
        <v>1071</v>
      </c>
      <c r="Y5">
        <v>-1164</v>
      </c>
      <c r="Z5">
        <v>-10270</v>
      </c>
      <c r="AA5">
        <v>-10041</v>
      </c>
      <c r="AB5">
        <v>2046</v>
      </c>
      <c r="AC5">
        <v>18152</v>
      </c>
      <c r="AD5">
        <v>-16119</v>
      </c>
      <c r="AE5">
        <v>13449</v>
      </c>
      <c r="AF5">
        <v>-13083</v>
      </c>
      <c r="AG5">
        <v>340</v>
      </c>
      <c r="AH5">
        <v>615</v>
      </c>
      <c r="AI5">
        <v>-13534</v>
      </c>
      <c r="AJ5">
        <v>-10511</v>
      </c>
      <c r="AK5">
        <v>17929</v>
      </c>
      <c r="AL5">
        <v>-1456</v>
      </c>
      <c r="AM5">
        <v>10791</v>
      </c>
      <c r="AN5">
        <v>21178</v>
      </c>
      <c r="AO5">
        <v>-4894</v>
      </c>
      <c r="AP5">
        <v>-31162</v>
      </c>
      <c r="AQ5">
        <v>-5892</v>
      </c>
      <c r="AR5">
        <v>3773</v>
      </c>
      <c r="AS5">
        <v>-132</v>
      </c>
      <c r="AT5">
        <v>6710</v>
      </c>
      <c r="AU5">
        <v>-30</v>
      </c>
      <c r="AV5">
        <v>4289</v>
      </c>
      <c r="AW5">
        <v>7825</v>
      </c>
      <c r="AX5">
        <v>4385</v>
      </c>
      <c r="AY5">
        <v>23640</v>
      </c>
      <c r="AZ5">
        <v>-28640</v>
      </c>
      <c r="BA5">
        <v>-1885</v>
      </c>
      <c r="BB5">
        <v>-3521</v>
      </c>
      <c r="BC5">
        <v>5557</v>
      </c>
      <c r="BD5">
        <v>-6143</v>
      </c>
      <c r="BE5">
        <v>-12985</v>
      </c>
      <c r="BF5">
        <v>-14718</v>
      </c>
      <c r="BG5">
        <v>-7086</v>
      </c>
      <c r="BH5">
        <v>-12782</v>
      </c>
      <c r="BI5">
        <v>24731</v>
      </c>
      <c r="BJ5">
        <v>-23467</v>
      </c>
      <c r="BK5">
        <v>3778</v>
      </c>
      <c r="BL5">
        <v>-6291</v>
      </c>
      <c r="BM5">
        <v>7419</v>
      </c>
      <c r="BN5">
        <v>7138</v>
      </c>
      <c r="BO5">
        <v>-9554</v>
      </c>
      <c r="BP5">
        <v>-26480</v>
      </c>
      <c r="BQ5">
        <v>-19883</v>
      </c>
      <c r="BR5">
        <v>9345</v>
      </c>
      <c r="BS5">
        <v>10061</v>
      </c>
      <c r="BT5">
        <v>4755</v>
      </c>
      <c r="BU5">
        <v>-14374</v>
      </c>
      <c r="BV5">
        <v>26974</v>
      </c>
      <c r="BW5">
        <v>-5124</v>
      </c>
      <c r="BX5">
        <v>30092</v>
      </c>
      <c r="BY5">
        <v>-15858</v>
      </c>
      <c r="BZ5">
        <v>-8938</v>
      </c>
      <c r="CA5">
        <v>-4789</v>
      </c>
      <c r="CB5">
        <v>-430</v>
      </c>
      <c r="CC5">
        <v>2766</v>
      </c>
      <c r="CD5">
        <v>6215</v>
      </c>
      <c r="CE5">
        <v>-35783</v>
      </c>
      <c r="CF5">
        <v>-2503</v>
      </c>
      <c r="CG5">
        <v>-33141</v>
      </c>
      <c r="CH5">
        <v>19805</v>
      </c>
      <c r="CI5">
        <v>12860</v>
      </c>
      <c r="CJ5">
        <v>17520</v>
      </c>
      <c r="CK5">
        <v>-8059</v>
      </c>
      <c r="CL5">
        <v>-249</v>
      </c>
      <c r="CM5">
        <v>-5519</v>
      </c>
      <c r="CN5">
        <v>14904</v>
      </c>
      <c r="CO5">
        <v>-494</v>
      </c>
      <c r="CP5">
        <v>-9807</v>
      </c>
      <c r="CQ5">
        <v>-9723</v>
      </c>
      <c r="CR5">
        <v>-1543</v>
      </c>
      <c r="CS5">
        <v>-2996</v>
      </c>
      <c r="CT5">
        <v>7193</v>
      </c>
      <c r="CU5">
        <v>-27876</v>
      </c>
      <c r="CV5">
        <v>596</v>
      </c>
      <c r="CW5">
        <v>26068</v>
      </c>
      <c r="CY5">
        <f t="shared" si="0"/>
        <v>-1264.25</v>
      </c>
      <c r="CZ5">
        <f t="shared" si="1"/>
        <v>10961.81</v>
      </c>
    </row>
    <row r="6" spans="1:104" x14ac:dyDescent="0.25">
      <c r="B6">
        <v>3289</v>
      </c>
      <c r="C6">
        <v>-366</v>
      </c>
      <c r="D6">
        <v>-9700</v>
      </c>
      <c r="E6">
        <v>-18082</v>
      </c>
      <c r="F6">
        <v>-7178</v>
      </c>
      <c r="G6">
        <v>13811</v>
      </c>
      <c r="H6">
        <v>8770</v>
      </c>
      <c r="I6">
        <v>-26938</v>
      </c>
      <c r="J6">
        <v>-12386</v>
      </c>
      <c r="K6">
        <v>17784</v>
      </c>
      <c r="L6">
        <v>-15130</v>
      </c>
      <c r="M6">
        <v>-6600</v>
      </c>
      <c r="N6">
        <v>40064</v>
      </c>
      <c r="O6">
        <v>15220</v>
      </c>
      <c r="P6">
        <v>-10526</v>
      </c>
      <c r="Q6">
        <v>-3339</v>
      </c>
      <c r="R6">
        <v>-13496</v>
      </c>
      <c r="S6">
        <v>531</v>
      </c>
      <c r="T6">
        <v>9362</v>
      </c>
      <c r="U6">
        <v>32971</v>
      </c>
      <c r="V6">
        <v>-14820</v>
      </c>
      <c r="W6">
        <v>10230</v>
      </c>
      <c r="X6">
        <v>-6336</v>
      </c>
      <c r="Y6">
        <v>1284</v>
      </c>
      <c r="Z6">
        <v>-15578</v>
      </c>
      <c r="AA6">
        <v>-13498</v>
      </c>
      <c r="AB6">
        <v>-14615</v>
      </c>
      <c r="AC6">
        <v>-3502</v>
      </c>
      <c r="AD6">
        <v>-15957</v>
      </c>
      <c r="AE6">
        <v>34684</v>
      </c>
      <c r="AF6">
        <v>-13153</v>
      </c>
      <c r="AG6">
        <v>-569</v>
      </c>
      <c r="AH6">
        <v>6764</v>
      </c>
      <c r="AI6">
        <v>-17923</v>
      </c>
      <c r="AJ6">
        <v>-10394</v>
      </c>
      <c r="AK6">
        <v>21025</v>
      </c>
      <c r="AL6">
        <v>-1269</v>
      </c>
      <c r="AM6">
        <v>22243</v>
      </c>
      <c r="AN6">
        <v>31319</v>
      </c>
      <c r="AO6">
        <v>-5320</v>
      </c>
      <c r="AP6">
        <v>-26341</v>
      </c>
      <c r="AQ6">
        <v>2572</v>
      </c>
      <c r="AR6">
        <v>7216</v>
      </c>
      <c r="AS6">
        <v>-2156</v>
      </c>
      <c r="AT6">
        <v>6603</v>
      </c>
      <c r="AU6">
        <v>458</v>
      </c>
      <c r="AV6">
        <v>-4862</v>
      </c>
      <c r="AW6">
        <v>4212</v>
      </c>
      <c r="AX6">
        <v>-1661</v>
      </c>
      <c r="AY6">
        <v>25658</v>
      </c>
      <c r="AZ6">
        <v>-11379</v>
      </c>
      <c r="BA6">
        <v>-1889</v>
      </c>
      <c r="BB6">
        <v>-2518</v>
      </c>
      <c r="BC6">
        <v>5504</v>
      </c>
      <c r="BD6">
        <v>8342</v>
      </c>
      <c r="BE6">
        <v>-1297</v>
      </c>
      <c r="BF6">
        <v>-21843</v>
      </c>
      <c r="BG6">
        <v>-12125</v>
      </c>
      <c r="BH6">
        <v>-6985</v>
      </c>
      <c r="BI6">
        <v>897</v>
      </c>
      <c r="BJ6">
        <v>-24403</v>
      </c>
      <c r="BK6">
        <v>3778</v>
      </c>
      <c r="BL6">
        <v>-22411</v>
      </c>
      <c r="BM6">
        <v>13393</v>
      </c>
      <c r="BN6">
        <v>6174</v>
      </c>
      <c r="BO6">
        <v>-9556</v>
      </c>
      <c r="BP6">
        <v>-26537</v>
      </c>
      <c r="BQ6">
        <v>-19613</v>
      </c>
      <c r="BR6">
        <v>11852</v>
      </c>
      <c r="BS6">
        <v>11198</v>
      </c>
      <c r="BT6">
        <v>-10037</v>
      </c>
      <c r="BU6">
        <v>-4673</v>
      </c>
      <c r="BV6">
        <v>30608</v>
      </c>
      <c r="BW6">
        <v>-5464</v>
      </c>
      <c r="BX6">
        <v>28566</v>
      </c>
      <c r="BY6">
        <v>-16172</v>
      </c>
      <c r="BZ6">
        <v>-6498</v>
      </c>
      <c r="CA6">
        <v>-2476</v>
      </c>
      <c r="CB6">
        <v>4024</v>
      </c>
      <c r="CC6">
        <v>-8293</v>
      </c>
      <c r="CD6">
        <v>1033</v>
      </c>
      <c r="CE6">
        <v>-38089</v>
      </c>
      <c r="CF6">
        <v>-2503</v>
      </c>
      <c r="CG6">
        <v>-22437</v>
      </c>
      <c r="CH6">
        <v>8072</v>
      </c>
      <c r="CI6">
        <v>17990</v>
      </c>
      <c r="CJ6">
        <v>22301</v>
      </c>
      <c r="CK6">
        <v>-15918</v>
      </c>
      <c r="CL6">
        <v>16842</v>
      </c>
      <c r="CM6">
        <v>-5542</v>
      </c>
      <c r="CN6">
        <v>4145</v>
      </c>
      <c r="CO6">
        <v>-3791</v>
      </c>
      <c r="CP6">
        <v>-8326</v>
      </c>
      <c r="CQ6">
        <v>2221</v>
      </c>
      <c r="CR6">
        <v>-1549</v>
      </c>
      <c r="CS6">
        <v>-2869</v>
      </c>
      <c r="CT6">
        <v>-2176</v>
      </c>
      <c r="CU6">
        <v>-21476</v>
      </c>
      <c r="CV6">
        <v>-4911</v>
      </c>
      <c r="CW6">
        <v>34352</v>
      </c>
      <c r="CY6">
        <f t="shared" si="0"/>
        <v>-880.89</v>
      </c>
      <c r="CZ6">
        <f t="shared" si="1"/>
        <v>11828.13</v>
      </c>
    </row>
    <row r="7" spans="1:104" x14ac:dyDescent="0.25">
      <c r="B7">
        <v>3342</v>
      </c>
      <c r="C7">
        <v>3350</v>
      </c>
      <c r="D7">
        <v>-7386</v>
      </c>
      <c r="E7">
        <v>-18050</v>
      </c>
      <c r="F7">
        <v>7877</v>
      </c>
      <c r="G7">
        <v>30809</v>
      </c>
      <c r="H7">
        <v>8138</v>
      </c>
      <c r="I7">
        <v>-34981</v>
      </c>
      <c r="J7">
        <v>-15419</v>
      </c>
      <c r="K7">
        <v>4920</v>
      </c>
      <c r="L7">
        <v>-15641</v>
      </c>
      <c r="M7">
        <v>-16190</v>
      </c>
      <c r="N7">
        <v>38947</v>
      </c>
      <c r="O7">
        <v>15276</v>
      </c>
      <c r="P7">
        <v>-10151</v>
      </c>
      <c r="Q7">
        <v>15369</v>
      </c>
      <c r="R7">
        <v>50</v>
      </c>
      <c r="S7">
        <v>1705</v>
      </c>
      <c r="T7">
        <v>-7234</v>
      </c>
      <c r="U7">
        <v>19740</v>
      </c>
      <c r="V7">
        <v>-16003</v>
      </c>
      <c r="W7">
        <v>10455</v>
      </c>
      <c r="X7">
        <v>-6330</v>
      </c>
      <c r="Y7">
        <v>1355</v>
      </c>
      <c r="Z7">
        <v>-17724</v>
      </c>
      <c r="AA7">
        <v>4782</v>
      </c>
      <c r="AB7">
        <v>-13751</v>
      </c>
      <c r="AC7">
        <v>-3696</v>
      </c>
      <c r="AD7">
        <v>-15453</v>
      </c>
      <c r="AE7">
        <v>42795</v>
      </c>
      <c r="AF7">
        <v>-12676</v>
      </c>
      <c r="AG7">
        <v>-9988</v>
      </c>
      <c r="AH7">
        <v>-8646</v>
      </c>
      <c r="AI7">
        <v>-17997</v>
      </c>
      <c r="AJ7">
        <v>-6070</v>
      </c>
      <c r="AK7">
        <v>13074</v>
      </c>
      <c r="AL7">
        <v>-1454</v>
      </c>
      <c r="AM7">
        <v>22243</v>
      </c>
      <c r="AN7">
        <v>15477</v>
      </c>
      <c r="AO7">
        <v>4535</v>
      </c>
      <c r="AP7">
        <v>-26337</v>
      </c>
      <c r="AQ7">
        <v>7379</v>
      </c>
      <c r="AR7">
        <v>6952</v>
      </c>
      <c r="AS7">
        <v>-2104</v>
      </c>
      <c r="AT7">
        <v>6179</v>
      </c>
      <c r="AU7">
        <v>-2615</v>
      </c>
      <c r="AV7">
        <v>-5657</v>
      </c>
      <c r="AW7">
        <v>-5739</v>
      </c>
      <c r="AX7">
        <v>-7775</v>
      </c>
      <c r="AY7">
        <v>16890</v>
      </c>
      <c r="AZ7">
        <v>-11380</v>
      </c>
      <c r="BA7">
        <v>-2814</v>
      </c>
      <c r="BB7">
        <v>478</v>
      </c>
      <c r="BC7">
        <v>5018</v>
      </c>
      <c r="BD7">
        <v>2337</v>
      </c>
      <c r="BE7">
        <v>-1348</v>
      </c>
      <c r="BF7">
        <v>-2420</v>
      </c>
      <c r="BG7">
        <v>-32514</v>
      </c>
      <c r="BH7">
        <v>-7898</v>
      </c>
      <c r="BI7">
        <v>1007</v>
      </c>
      <c r="BJ7">
        <v>-31836</v>
      </c>
      <c r="BK7">
        <v>4683</v>
      </c>
      <c r="BL7">
        <v>-27721</v>
      </c>
      <c r="BM7">
        <v>5318</v>
      </c>
      <c r="BN7">
        <v>15723</v>
      </c>
      <c r="BO7">
        <v>-9920</v>
      </c>
      <c r="BP7">
        <v>-25848</v>
      </c>
      <c r="BQ7">
        <v>-6650</v>
      </c>
      <c r="BR7">
        <v>16359</v>
      </c>
      <c r="BS7">
        <v>6255</v>
      </c>
      <c r="BT7">
        <v>-10320</v>
      </c>
      <c r="BU7">
        <v>-878</v>
      </c>
      <c r="BV7">
        <v>29343</v>
      </c>
      <c r="BW7">
        <v>-5665</v>
      </c>
      <c r="BX7">
        <v>16469</v>
      </c>
      <c r="BY7">
        <v>-17774</v>
      </c>
      <c r="BZ7">
        <v>-7322</v>
      </c>
      <c r="CA7">
        <v>5129</v>
      </c>
      <c r="CB7">
        <v>5520</v>
      </c>
      <c r="CC7">
        <v>7474</v>
      </c>
      <c r="CD7">
        <v>-7188</v>
      </c>
      <c r="CE7">
        <v>-36122</v>
      </c>
      <c r="CF7">
        <v>13194</v>
      </c>
      <c r="CG7">
        <v>-4811</v>
      </c>
      <c r="CH7">
        <v>8013</v>
      </c>
      <c r="CI7">
        <v>27762</v>
      </c>
      <c r="CJ7">
        <v>37375</v>
      </c>
      <c r="CK7">
        <v>-7941</v>
      </c>
      <c r="CL7">
        <v>15834</v>
      </c>
      <c r="CM7">
        <v>-5936</v>
      </c>
      <c r="CN7">
        <v>4149</v>
      </c>
      <c r="CO7">
        <v>-3790</v>
      </c>
      <c r="CP7">
        <v>-8084</v>
      </c>
      <c r="CQ7">
        <v>2492</v>
      </c>
      <c r="CR7">
        <v>3086</v>
      </c>
      <c r="CS7">
        <v>-3917</v>
      </c>
      <c r="CT7">
        <v>-2342</v>
      </c>
      <c r="CU7">
        <v>-17809</v>
      </c>
      <c r="CV7">
        <v>-4558</v>
      </c>
      <c r="CW7">
        <v>18558</v>
      </c>
      <c r="CY7">
        <f t="shared" si="0"/>
        <v>-566.58000000000004</v>
      </c>
      <c r="CZ7">
        <f t="shared" si="1"/>
        <v>11630.88</v>
      </c>
    </row>
    <row r="8" spans="1:104" x14ac:dyDescent="0.25">
      <c r="B8">
        <v>11661</v>
      </c>
      <c r="C8">
        <v>5031</v>
      </c>
      <c r="D8">
        <v>-6335</v>
      </c>
      <c r="E8">
        <v>-18062</v>
      </c>
      <c r="F8">
        <v>7857</v>
      </c>
      <c r="G8">
        <v>25354</v>
      </c>
      <c r="H8">
        <v>30272</v>
      </c>
      <c r="I8">
        <v>-28459</v>
      </c>
      <c r="J8">
        <v>-10125</v>
      </c>
      <c r="K8">
        <v>14852</v>
      </c>
      <c r="L8">
        <v>-34648</v>
      </c>
      <c r="M8">
        <v>-23217</v>
      </c>
      <c r="N8">
        <v>37017</v>
      </c>
      <c r="O8">
        <v>15083</v>
      </c>
      <c r="P8">
        <v>-26229</v>
      </c>
      <c r="Q8">
        <v>4994</v>
      </c>
      <c r="R8">
        <v>-3435</v>
      </c>
      <c r="S8">
        <v>-879</v>
      </c>
      <c r="T8">
        <v>-7112</v>
      </c>
      <c r="U8">
        <v>34061</v>
      </c>
      <c r="V8">
        <v>-17045</v>
      </c>
      <c r="W8">
        <v>10450</v>
      </c>
      <c r="X8">
        <v>-6258</v>
      </c>
      <c r="Y8">
        <v>-1931</v>
      </c>
      <c r="Z8">
        <v>-19064</v>
      </c>
      <c r="AA8">
        <v>13883</v>
      </c>
      <c r="AB8">
        <v>-18113</v>
      </c>
      <c r="AC8">
        <v>-3677</v>
      </c>
      <c r="AD8">
        <v>-11139</v>
      </c>
      <c r="AE8">
        <v>27057</v>
      </c>
      <c r="AF8">
        <v>5765</v>
      </c>
      <c r="AG8">
        <v>-9959</v>
      </c>
      <c r="AH8">
        <v>-8427</v>
      </c>
      <c r="AI8">
        <v>2069</v>
      </c>
      <c r="AJ8">
        <v>-4077</v>
      </c>
      <c r="AK8">
        <v>13066</v>
      </c>
      <c r="AL8">
        <v>652</v>
      </c>
      <c r="AM8">
        <v>2267</v>
      </c>
      <c r="AN8">
        <v>28599</v>
      </c>
      <c r="AO8">
        <v>8684</v>
      </c>
      <c r="AP8">
        <v>-26347</v>
      </c>
      <c r="AQ8">
        <v>7558</v>
      </c>
      <c r="AR8">
        <v>-12068</v>
      </c>
      <c r="AS8">
        <v>-2111</v>
      </c>
      <c r="AT8">
        <v>15016</v>
      </c>
      <c r="AU8">
        <v>-346</v>
      </c>
      <c r="AV8">
        <v>-5654</v>
      </c>
      <c r="AW8">
        <v>2289</v>
      </c>
      <c r="AX8">
        <v>-7097</v>
      </c>
      <c r="AY8">
        <v>17225</v>
      </c>
      <c r="AZ8">
        <v>-12100</v>
      </c>
      <c r="BA8">
        <v>-2817</v>
      </c>
      <c r="BB8">
        <v>11073</v>
      </c>
      <c r="BC8">
        <v>22915</v>
      </c>
      <c r="BD8">
        <v>-7534</v>
      </c>
      <c r="BE8">
        <v>302</v>
      </c>
      <c r="BF8">
        <v>-8761</v>
      </c>
      <c r="BG8">
        <v>-27290</v>
      </c>
      <c r="BH8">
        <v>-8525</v>
      </c>
      <c r="BI8">
        <v>-215</v>
      </c>
      <c r="BJ8">
        <v>-34233</v>
      </c>
      <c r="BK8">
        <v>2795</v>
      </c>
      <c r="BL8">
        <v>-6186</v>
      </c>
      <c r="BM8">
        <v>17736</v>
      </c>
      <c r="BN8">
        <v>-62</v>
      </c>
      <c r="BO8">
        <v>-10189</v>
      </c>
      <c r="BP8">
        <v>-35938</v>
      </c>
      <c r="BQ8">
        <v>-11150</v>
      </c>
      <c r="BR8">
        <v>11980</v>
      </c>
      <c r="BS8">
        <v>15325</v>
      </c>
      <c r="BT8">
        <v>2180</v>
      </c>
      <c r="BU8">
        <v>-1350</v>
      </c>
      <c r="BV8">
        <v>33920</v>
      </c>
      <c r="BW8">
        <v>-5723</v>
      </c>
      <c r="BX8">
        <v>26643</v>
      </c>
      <c r="BY8">
        <v>-27441</v>
      </c>
      <c r="BZ8">
        <v>-6280</v>
      </c>
      <c r="CA8">
        <v>1894</v>
      </c>
      <c r="CB8">
        <v>-13091</v>
      </c>
      <c r="CC8">
        <v>7894</v>
      </c>
      <c r="CD8">
        <v>-2358</v>
      </c>
      <c r="CE8">
        <v>-40181</v>
      </c>
      <c r="CF8">
        <v>13216</v>
      </c>
      <c r="CG8">
        <v>-31673</v>
      </c>
      <c r="CH8">
        <v>8061</v>
      </c>
      <c r="CI8">
        <v>34730</v>
      </c>
      <c r="CJ8">
        <v>36720</v>
      </c>
      <c r="CK8">
        <v>-6890</v>
      </c>
      <c r="CL8">
        <v>15769</v>
      </c>
      <c r="CM8">
        <v>-14934</v>
      </c>
      <c r="CN8">
        <v>-614</v>
      </c>
      <c r="CO8">
        <v>-3770</v>
      </c>
      <c r="CP8">
        <v>5527</v>
      </c>
      <c r="CQ8">
        <v>-4948</v>
      </c>
      <c r="CR8">
        <v>9727</v>
      </c>
      <c r="CS8">
        <v>-5205</v>
      </c>
      <c r="CT8">
        <v>11465</v>
      </c>
      <c r="CU8">
        <v>-3656</v>
      </c>
      <c r="CV8">
        <v>-7526</v>
      </c>
      <c r="CW8">
        <v>19490</v>
      </c>
      <c r="CY8">
        <f t="shared" si="0"/>
        <v>-23.3</v>
      </c>
      <c r="CZ8">
        <f t="shared" si="1"/>
        <v>13025.78</v>
      </c>
    </row>
    <row r="9" spans="1:104" x14ac:dyDescent="0.25">
      <c r="B9">
        <v>9292</v>
      </c>
      <c r="C9">
        <v>2906</v>
      </c>
      <c r="D9">
        <v>-27872</v>
      </c>
      <c r="E9">
        <v>-18067</v>
      </c>
      <c r="F9">
        <v>9080</v>
      </c>
      <c r="G9">
        <v>16046</v>
      </c>
      <c r="H9">
        <v>23079</v>
      </c>
      <c r="I9">
        <v>-28629</v>
      </c>
      <c r="J9">
        <v>-7823</v>
      </c>
      <c r="K9">
        <v>7225</v>
      </c>
      <c r="L9">
        <v>-35584</v>
      </c>
      <c r="M9">
        <v>-19701</v>
      </c>
      <c r="N9">
        <v>34162</v>
      </c>
      <c r="O9">
        <v>12929</v>
      </c>
      <c r="P9">
        <v>-28729</v>
      </c>
      <c r="Q9">
        <v>936</v>
      </c>
      <c r="R9">
        <v>-4163</v>
      </c>
      <c r="S9">
        <v>365</v>
      </c>
      <c r="T9">
        <v>-4775</v>
      </c>
      <c r="U9">
        <v>9760</v>
      </c>
      <c r="V9">
        <v>-17045</v>
      </c>
      <c r="W9">
        <v>9545</v>
      </c>
      <c r="X9">
        <v>11571</v>
      </c>
      <c r="Y9">
        <v>145</v>
      </c>
      <c r="Z9">
        <v>-19104</v>
      </c>
      <c r="AA9">
        <v>28976</v>
      </c>
      <c r="AB9">
        <v>-17410</v>
      </c>
      <c r="AC9">
        <v>-15300</v>
      </c>
      <c r="AD9">
        <v>-11219</v>
      </c>
      <c r="AE9">
        <v>25569</v>
      </c>
      <c r="AF9">
        <v>1242</v>
      </c>
      <c r="AG9">
        <v>-15344</v>
      </c>
      <c r="AH9">
        <v>2058</v>
      </c>
      <c r="AI9">
        <v>-10346</v>
      </c>
      <c r="AJ9">
        <v>-4038</v>
      </c>
      <c r="AK9">
        <v>20243</v>
      </c>
      <c r="AL9">
        <v>9978</v>
      </c>
      <c r="AM9">
        <v>13070</v>
      </c>
      <c r="AN9">
        <v>21126</v>
      </c>
      <c r="AO9">
        <v>8674</v>
      </c>
      <c r="AP9">
        <v>-26024</v>
      </c>
      <c r="AQ9">
        <v>12264</v>
      </c>
      <c r="AR9">
        <v>-29448</v>
      </c>
      <c r="AS9">
        <v>4908</v>
      </c>
      <c r="AT9">
        <v>34856</v>
      </c>
      <c r="AU9">
        <v>11272</v>
      </c>
      <c r="AV9">
        <v>-5048</v>
      </c>
      <c r="AW9">
        <v>-71</v>
      </c>
      <c r="AX9">
        <v>-7121</v>
      </c>
      <c r="AY9">
        <v>20616</v>
      </c>
      <c r="AZ9">
        <v>3612</v>
      </c>
      <c r="BA9">
        <v>-4263</v>
      </c>
      <c r="BB9">
        <v>11080</v>
      </c>
      <c r="BC9">
        <v>39594</v>
      </c>
      <c r="BD9">
        <v>-8060</v>
      </c>
      <c r="BE9">
        <v>2413</v>
      </c>
      <c r="BF9">
        <v>-1465</v>
      </c>
      <c r="BG9">
        <v>-17776</v>
      </c>
      <c r="BH9">
        <v>-28261</v>
      </c>
      <c r="BI9">
        <v>1747</v>
      </c>
      <c r="BJ9">
        <v>-34233</v>
      </c>
      <c r="BK9">
        <v>1877</v>
      </c>
      <c r="BL9">
        <v>-22456</v>
      </c>
      <c r="BM9">
        <v>-5621</v>
      </c>
      <c r="BN9">
        <v>-242</v>
      </c>
      <c r="BO9">
        <v>-11831</v>
      </c>
      <c r="BP9">
        <v>-35932</v>
      </c>
      <c r="BQ9">
        <v>-5803</v>
      </c>
      <c r="BR9">
        <v>11666</v>
      </c>
      <c r="BS9">
        <v>14667</v>
      </c>
      <c r="BT9">
        <v>12488</v>
      </c>
      <c r="BU9">
        <v>-3796</v>
      </c>
      <c r="BV9">
        <v>38708</v>
      </c>
      <c r="BW9">
        <v>-6684</v>
      </c>
      <c r="BX9">
        <v>28432</v>
      </c>
      <c r="BY9">
        <v>-27439</v>
      </c>
      <c r="BZ9">
        <v>-8490</v>
      </c>
      <c r="CA9">
        <v>-9909</v>
      </c>
      <c r="CB9">
        <v>143</v>
      </c>
      <c r="CC9">
        <v>16117</v>
      </c>
      <c r="CD9">
        <v>-15946</v>
      </c>
      <c r="CE9">
        <v>-40220</v>
      </c>
      <c r="CF9">
        <v>13780</v>
      </c>
      <c r="CG9">
        <v>-31887</v>
      </c>
      <c r="CH9">
        <v>-3994</v>
      </c>
      <c r="CI9">
        <v>34742</v>
      </c>
      <c r="CJ9">
        <v>35357</v>
      </c>
      <c r="CK9">
        <v>-6526</v>
      </c>
      <c r="CL9">
        <v>9306</v>
      </c>
      <c r="CM9">
        <v>-19283</v>
      </c>
      <c r="CN9">
        <v>-614</v>
      </c>
      <c r="CO9">
        <v>37</v>
      </c>
      <c r="CP9">
        <v>-3040</v>
      </c>
      <c r="CQ9">
        <v>-22221</v>
      </c>
      <c r="CR9">
        <v>15451</v>
      </c>
      <c r="CS9">
        <v>-4964</v>
      </c>
      <c r="CT9">
        <v>13885</v>
      </c>
      <c r="CU9">
        <v>-3050</v>
      </c>
      <c r="CV9">
        <v>-8129</v>
      </c>
      <c r="CW9">
        <v>34688</v>
      </c>
      <c r="CY9">
        <f t="shared" si="0"/>
        <v>-433.13</v>
      </c>
      <c r="CZ9">
        <f t="shared" si="1"/>
        <v>14466.79</v>
      </c>
    </row>
    <row r="10" spans="1:104" x14ac:dyDescent="0.25">
      <c r="B10">
        <v>22327</v>
      </c>
      <c r="C10">
        <v>4515</v>
      </c>
      <c r="D10">
        <v>-14946</v>
      </c>
      <c r="E10">
        <v>-24487</v>
      </c>
      <c r="F10">
        <v>9150</v>
      </c>
      <c r="G10">
        <v>27733</v>
      </c>
      <c r="H10">
        <v>17659</v>
      </c>
      <c r="I10">
        <v>-30860</v>
      </c>
      <c r="J10">
        <v>-7823</v>
      </c>
      <c r="K10">
        <v>3268</v>
      </c>
      <c r="L10">
        <v>-38727</v>
      </c>
      <c r="M10">
        <v>2014</v>
      </c>
      <c r="N10">
        <v>34175</v>
      </c>
      <c r="O10">
        <v>22371</v>
      </c>
      <c r="P10">
        <v>-40848</v>
      </c>
      <c r="Q10">
        <v>964</v>
      </c>
      <c r="R10">
        <v>-5779</v>
      </c>
      <c r="S10">
        <v>371</v>
      </c>
      <c r="T10">
        <v>-22979</v>
      </c>
      <c r="U10">
        <v>9750</v>
      </c>
      <c r="V10">
        <v>-17045</v>
      </c>
      <c r="W10">
        <v>10560</v>
      </c>
      <c r="X10">
        <v>1216</v>
      </c>
      <c r="Y10">
        <v>-8587</v>
      </c>
      <c r="Z10">
        <v>-23692</v>
      </c>
      <c r="AA10">
        <v>29850</v>
      </c>
      <c r="AB10">
        <v>-17893</v>
      </c>
      <c r="AC10">
        <v>-34423</v>
      </c>
      <c r="AD10">
        <v>-21356</v>
      </c>
      <c r="AE10">
        <v>20487</v>
      </c>
      <c r="AF10">
        <v>8126</v>
      </c>
      <c r="AG10">
        <v>-13531</v>
      </c>
      <c r="AH10">
        <v>3963</v>
      </c>
      <c r="AI10">
        <v>-16552</v>
      </c>
      <c r="AJ10">
        <v>13053</v>
      </c>
      <c r="AK10">
        <v>37028</v>
      </c>
      <c r="AL10">
        <v>9449</v>
      </c>
      <c r="AM10">
        <v>11370</v>
      </c>
      <c r="AN10">
        <v>6670</v>
      </c>
      <c r="AO10">
        <v>11095</v>
      </c>
      <c r="AP10">
        <v>-25829</v>
      </c>
      <c r="AQ10">
        <v>11158</v>
      </c>
      <c r="AR10">
        <v>-28604</v>
      </c>
      <c r="AS10">
        <v>-13770</v>
      </c>
      <c r="AT10">
        <v>34851</v>
      </c>
      <c r="AU10">
        <v>13885</v>
      </c>
      <c r="AV10">
        <v>4220</v>
      </c>
      <c r="AW10">
        <v>5039</v>
      </c>
      <c r="AX10">
        <v>-17118</v>
      </c>
      <c r="AY10">
        <v>19254</v>
      </c>
      <c r="AZ10">
        <v>-4475</v>
      </c>
      <c r="BA10">
        <v>9812</v>
      </c>
      <c r="BB10">
        <v>28836</v>
      </c>
      <c r="BC10">
        <v>54204</v>
      </c>
      <c r="BD10">
        <v>-8060</v>
      </c>
      <c r="BE10">
        <v>416</v>
      </c>
      <c r="BF10">
        <v>-1723</v>
      </c>
      <c r="BG10">
        <v>-6735</v>
      </c>
      <c r="BH10">
        <v>-28271</v>
      </c>
      <c r="BI10">
        <v>1945</v>
      </c>
      <c r="BJ10">
        <v>-34101</v>
      </c>
      <c r="BK10">
        <v>1848</v>
      </c>
      <c r="BL10">
        <v>-23243</v>
      </c>
      <c r="BM10">
        <v>12982</v>
      </c>
      <c r="BN10">
        <v>78</v>
      </c>
      <c r="BO10">
        <v>-25294</v>
      </c>
      <c r="BP10">
        <v>-24838</v>
      </c>
      <c r="BQ10">
        <v>-24411</v>
      </c>
      <c r="BR10">
        <v>11694</v>
      </c>
      <c r="BS10">
        <v>14725</v>
      </c>
      <c r="BT10">
        <v>12226</v>
      </c>
      <c r="BU10">
        <v>-9069</v>
      </c>
      <c r="BV10">
        <v>55100</v>
      </c>
      <c r="BW10">
        <v>3406</v>
      </c>
      <c r="BX10">
        <v>28130</v>
      </c>
      <c r="BY10">
        <v>-24718</v>
      </c>
      <c r="BZ10">
        <v>-5846</v>
      </c>
      <c r="CA10">
        <v>-2028</v>
      </c>
      <c r="CB10">
        <v>2350</v>
      </c>
      <c r="CC10">
        <v>13597</v>
      </c>
      <c r="CD10">
        <v>-1704</v>
      </c>
      <c r="CE10">
        <v>-37326</v>
      </c>
      <c r="CF10">
        <v>34806</v>
      </c>
      <c r="CG10">
        <v>-33629</v>
      </c>
      <c r="CH10">
        <v>-4113</v>
      </c>
      <c r="CI10">
        <v>34743</v>
      </c>
      <c r="CJ10">
        <v>28976</v>
      </c>
      <c r="CK10">
        <v>-6576</v>
      </c>
      <c r="CL10">
        <v>-9323</v>
      </c>
      <c r="CM10">
        <v>-17605</v>
      </c>
      <c r="CN10">
        <v>-757</v>
      </c>
      <c r="CO10">
        <v>-12885</v>
      </c>
      <c r="CP10">
        <v>-4112</v>
      </c>
      <c r="CQ10">
        <v>-8501</v>
      </c>
      <c r="CR10">
        <v>19864</v>
      </c>
      <c r="CS10">
        <v>-4904</v>
      </c>
      <c r="CT10">
        <v>6088</v>
      </c>
      <c r="CU10">
        <v>7123</v>
      </c>
      <c r="CV10">
        <v>-8228</v>
      </c>
      <c r="CW10">
        <v>46812</v>
      </c>
      <c r="CY10">
        <f t="shared" si="0"/>
        <v>380.08</v>
      </c>
      <c r="CZ10">
        <f t="shared" si="1"/>
        <v>16326.56</v>
      </c>
    </row>
    <row r="11" spans="1:104" x14ac:dyDescent="0.25">
      <c r="B11">
        <v>20367</v>
      </c>
      <c r="C11">
        <v>-604</v>
      </c>
      <c r="D11">
        <v>-1680</v>
      </c>
      <c r="E11">
        <v>-22889</v>
      </c>
      <c r="F11">
        <v>9150</v>
      </c>
      <c r="G11">
        <v>25778</v>
      </c>
      <c r="H11">
        <v>17481</v>
      </c>
      <c r="I11">
        <v>-27513</v>
      </c>
      <c r="J11">
        <v>-7790</v>
      </c>
      <c r="K11">
        <v>5708</v>
      </c>
      <c r="L11">
        <v>-31190</v>
      </c>
      <c r="M11">
        <v>-8980</v>
      </c>
      <c r="N11">
        <v>28501</v>
      </c>
      <c r="O11">
        <v>22371</v>
      </c>
      <c r="P11">
        <v>-40658</v>
      </c>
      <c r="Q11">
        <v>5543</v>
      </c>
      <c r="R11">
        <v>1958</v>
      </c>
      <c r="S11">
        <v>-4165</v>
      </c>
      <c r="T11">
        <v>-22233</v>
      </c>
      <c r="U11">
        <v>16944</v>
      </c>
      <c r="V11">
        <v>-15790</v>
      </c>
      <c r="W11">
        <v>16483</v>
      </c>
      <c r="X11">
        <v>1429</v>
      </c>
      <c r="Y11">
        <v>632</v>
      </c>
      <c r="Z11">
        <v>-25885</v>
      </c>
      <c r="AA11">
        <v>29967</v>
      </c>
      <c r="AB11">
        <v>-18177</v>
      </c>
      <c r="AC11">
        <v>-27451</v>
      </c>
      <c r="AD11">
        <v>-2841</v>
      </c>
      <c r="AE11">
        <v>4428</v>
      </c>
      <c r="AF11">
        <v>8126</v>
      </c>
      <c r="AG11">
        <v>-13747</v>
      </c>
      <c r="AH11">
        <v>3673</v>
      </c>
      <c r="AI11">
        <v>-15535</v>
      </c>
      <c r="AJ11">
        <v>-2896</v>
      </c>
      <c r="AK11">
        <v>37565</v>
      </c>
      <c r="AL11">
        <v>24613</v>
      </c>
      <c r="AM11">
        <v>20786</v>
      </c>
      <c r="AN11">
        <v>6545</v>
      </c>
      <c r="AO11">
        <v>11095</v>
      </c>
      <c r="AP11">
        <v>-22948</v>
      </c>
      <c r="AQ11">
        <v>13225</v>
      </c>
      <c r="AR11">
        <v>-32264</v>
      </c>
      <c r="AS11">
        <v>-16174</v>
      </c>
      <c r="AT11">
        <v>34202</v>
      </c>
      <c r="AU11">
        <v>9846</v>
      </c>
      <c r="AV11">
        <v>3330</v>
      </c>
      <c r="AW11">
        <v>19758</v>
      </c>
      <c r="AX11">
        <v>-11436</v>
      </c>
      <c r="AY11">
        <v>19258</v>
      </c>
      <c r="AZ11">
        <v>-3622</v>
      </c>
      <c r="BA11">
        <v>7193</v>
      </c>
      <c r="BB11">
        <v>28779</v>
      </c>
      <c r="BC11">
        <v>54191</v>
      </c>
      <c r="BD11">
        <v>-8119</v>
      </c>
      <c r="BE11">
        <v>14403</v>
      </c>
      <c r="BF11">
        <v>-1723</v>
      </c>
      <c r="BG11">
        <v>-16773</v>
      </c>
      <c r="BH11">
        <v>-28497</v>
      </c>
      <c r="BI11">
        <v>11023</v>
      </c>
      <c r="BJ11">
        <v>-33735</v>
      </c>
      <c r="BK11">
        <v>4610</v>
      </c>
      <c r="BL11">
        <v>-22393</v>
      </c>
      <c r="BM11">
        <v>13957</v>
      </c>
      <c r="BN11">
        <v>-11888</v>
      </c>
      <c r="BO11">
        <v>-10961</v>
      </c>
      <c r="BP11">
        <v>-19610</v>
      </c>
      <c r="BQ11">
        <v>-22541</v>
      </c>
      <c r="BR11">
        <v>14740</v>
      </c>
      <c r="BS11">
        <v>14742</v>
      </c>
      <c r="BT11">
        <v>11782</v>
      </c>
      <c r="BU11">
        <v>2405</v>
      </c>
      <c r="BV11">
        <v>45542</v>
      </c>
      <c r="BW11">
        <v>-4607</v>
      </c>
      <c r="BX11">
        <v>28137</v>
      </c>
      <c r="BY11">
        <v>-24543</v>
      </c>
      <c r="BZ11">
        <v>-5820</v>
      </c>
      <c r="CA11">
        <v>2532</v>
      </c>
      <c r="CB11">
        <v>2218</v>
      </c>
      <c r="CC11">
        <v>20414</v>
      </c>
      <c r="CD11">
        <v>12703</v>
      </c>
      <c r="CE11">
        <v>-34001</v>
      </c>
      <c r="CF11">
        <v>44323</v>
      </c>
      <c r="CG11">
        <v>-45020</v>
      </c>
      <c r="CH11">
        <v>-7039</v>
      </c>
      <c r="CI11">
        <v>31770</v>
      </c>
      <c r="CJ11">
        <v>28149</v>
      </c>
      <c r="CK11">
        <v>4760</v>
      </c>
      <c r="CL11">
        <v>-7674</v>
      </c>
      <c r="CM11">
        <v>-20970</v>
      </c>
      <c r="CN11">
        <v>-764</v>
      </c>
      <c r="CO11">
        <v>-21705</v>
      </c>
      <c r="CP11">
        <v>-4495</v>
      </c>
      <c r="CQ11">
        <v>-8406</v>
      </c>
      <c r="CR11">
        <v>-2386</v>
      </c>
      <c r="CS11">
        <v>-10014</v>
      </c>
      <c r="CT11">
        <v>-10407</v>
      </c>
      <c r="CU11">
        <v>7123</v>
      </c>
      <c r="CV11">
        <v>-7962</v>
      </c>
      <c r="CW11">
        <v>32315</v>
      </c>
      <c r="CY11">
        <f t="shared" si="0"/>
        <v>880.52</v>
      </c>
      <c r="CZ11">
        <f t="shared" si="1"/>
        <v>16250.94</v>
      </c>
    </row>
    <row r="12" spans="1:104" x14ac:dyDescent="0.25">
      <c r="B12">
        <v>25437</v>
      </c>
      <c r="C12">
        <v>-18669</v>
      </c>
      <c r="D12">
        <v>-1663</v>
      </c>
      <c r="E12">
        <v>-22533</v>
      </c>
      <c r="F12">
        <v>9057</v>
      </c>
      <c r="G12">
        <v>25479</v>
      </c>
      <c r="H12">
        <v>29561</v>
      </c>
      <c r="I12">
        <v>-39322</v>
      </c>
      <c r="J12">
        <v>-10218</v>
      </c>
      <c r="K12">
        <v>20552</v>
      </c>
      <c r="L12">
        <v>-14605</v>
      </c>
      <c r="M12">
        <v>-5684</v>
      </c>
      <c r="N12">
        <v>42113</v>
      </c>
      <c r="O12">
        <v>14913</v>
      </c>
      <c r="P12">
        <v>-41490</v>
      </c>
      <c r="Q12">
        <v>13520</v>
      </c>
      <c r="R12">
        <v>1837</v>
      </c>
      <c r="S12">
        <v>8300</v>
      </c>
      <c r="T12">
        <v>-13673</v>
      </c>
      <c r="U12">
        <v>12128</v>
      </c>
      <c r="V12">
        <v>-23177</v>
      </c>
      <c r="W12">
        <v>-1197</v>
      </c>
      <c r="X12">
        <v>-2054</v>
      </c>
      <c r="Y12">
        <v>70</v>
      </c>
      <c r="Z12">
        <v>-27606</v>
      </c>
      <c r="AA12">
        <v>48046</v>
      </c>
      <c r="AB12">
        <v>-17490</v>
      </c>
      <c r="AC12">
        <v>-35838</v>
      </c>
      <c r="AD12">
        <v>-3592</v>
      </c>
      <c r="AE12">
        <v>2368</v>
      </c>
      <c r="AF12">
        <v>27276</v>
      </c>
      <c r="AG12">
        <v>7450</v>
      </c>
      <c r="AH12">
        <v>7137</v>
      </c>
      <c r="AI12">
        <v>-11214</v>
      </c>
      <c r="AJ12">
        <v>12028</v>
      </c>
      <c r="AK12">
        <v>37954</v>
      </c>
      <c r="AL12">
        <v>25050</v>
      </c>
      <c r="AM12">
        <v>21396</v>
      </c>
      <c r="AN12">
        <v>7967</v>
      </c>
      <c r="AO12">
        <v>-3295</v>
      </c>
      <c r="AP12">
        <v>-25872</v>
      </c>
      <c r="AQ12">
        <v>17399</v>
      </c>
      <c r="AR12">
        <v>-32249</v>
      </c>
      <c r="AS12">
        <v>-36376</v>
      </c>
      <c r="AT12">
        <v>33945</v>
      </c>
      <c r="AU12">
        <v>9900</v>
      </c>
      <c r="AV12">
        <v>14482</v>
      </c>
      <c r="AW12">
        <v>37622</v>
      </c>
      <c r="AX12">
        <v>-31418</v>
      </c>
      <c r="AY12">
        <v>2613</v>
      </c>
      <c r="AZ12">
        <v>-3612</v>
      </c>
      <c r="BA12">
        <v>-2604</v>
      </c>
      <c r="BB12">
        <v>16119</v>
      </c>
      <c r="BC12">
        <v>54154</v>
      </c>
      <c r="BD12">
        <v>-8122</v>
      </c>
      <c r="BE12">
        <v>14429</v>
      </c>
      <c r="BF12">
        <v>4250</v>
      </c>
      <c r="BG12">
        <v>-165</v>
      </c>
      <c r="BH12">
        <v>-31975</v>
      </c>
      <c r="BI12">
        <v>-2250</v>
      </c>
      <c r="BJ12">
        <v>-41222</v>
      </c>
      <c r="BK12">
        <v>4548</v>
      </c>
      <c r="BL12">
        <v>-22504</v>
      </c>
      <c r="BM12">
        <v>10582</v>
      </c>
      <c r="BN12">
        <v>-13064</v>
      </c>
      <c r="BO12">
        <v>10215</v>
      </c>
      <c r="BP12">
        <v>-19723</v>
      </c>
      <c r="BQ12">
        <v>-23164</v>
      </c>
      <c r="BR12">
        <v>17999</v>
      </c>
      <c r="BS12">
        <v>19460</v>
      </c>
      <c r="BT12">
        <v>6304</v>
      </c>
      <c r="BU12">
        <v>14684</v>
      </c>
      <c r="BV12">
        <v>37307</v>
      </c>
      <c r="BW12">
        <v>-4567</v>
      </c>
      <c r="BX12">
        <v>18451</v>
      </c>
      <c r="BY12">
        <v>-22247</v>
      </c>
      <c r="BZ12">
        <v>1041</v>
      </c>
      <c r="CA12">
        <v>2535</v>
      </c>
      <c r="CB12">
        <v>2923</v>
      </c>
      <c r="CC12">
        <v>20432</v>
      </c>
      <c r="CD12">
        <v>18673</v>
      </c>
      <c r="CE12">
        <v>-46822</v>
      </c>
      <c r="CF12">
        <v>46610</v>
      </c>
      <c r="CG12">
        <v>-45676</v>
      </c>
      <c r="CH12">
        <v>-8722</v>
      </c>
      <c r="CI12">
        <v>20933</v>
      </c>
      <c r="CJ12">
        <v>25969</v>
      </c>
      <c r="CK12">
        <v>4469</v>
      </c>
      <c r="CL12">
        <v>13437</v>
      </c>
      <c r="CM12">
        <v>-1041</v>
      </c>
      <c r="CN12">
        <v>1072</v>
      </c>
      <c r="CO12">
        <v>-19596</v>
      </c>
      <c r="CP12">
        <v>16261</v>
      </c>
      <c r="CQ12">
        <v>-6165</v>
      </c>
      <c r="CR12">
        <v>-6044</v>
      </c>
      <c r="CS12">
        <v>-10025</v>
      </c>
      <c r="CT12">
        <v>-10407</v>
      </c>
      <c r="CU12">
        <v>9630</v>
      </c>
      <c r="CV12">
        <v>-15467</v>
      </c>
      <c r="CW12">
        <v>34402</v>
      </c>
      <c r="CY12">
        <f t="shared" si="0"/>
        <v>1780.7</v>
      </c>
      <c r="CZ12">
        <f t="shared" si="1"/>
        <v>17469.080000000002</v>
      </c>
    </row>
    <row r="13" spans="1:104" x14ac:dyDescent="0.25">
      <c r="B13">
        <v>31353</v>
      </c>
      <c r="C13">
        <v>-17238</v>
      </c>
      <c r="D13">
        <v>-1665</v>
      </c>
      <c r="E13">
        <v>-16105</v>
      </c>
      <c r="F13">
        <v>8898</v>
      </c>
      <c r="G13">
        <v>25775</v>
      </c>
      <c r="H13">
        <v>17828</v>
      </c>
      <c r="I13">
        <v>-22863</v>
      </c>
      <c r="J13">
        <v>-10288</v>
      </c>
      <c r="K13">
        <v>42513</v>
      </c>
      <c r="L13">
        <v>-14611</v>
      </c>
      <c r="M13">
        <v>4434</v>
      </c>
      <c r="N13">
        <v>42927</v>
      </c>
      <c r="O13">
        <v>3412</v>
      </c>
      <c r="P13">
        <v>-40156</v>
      </c>
      <c r="Q13">
        <v>14808</v>
      </c>
      <c r="R13">
        <v>-7943</v>
      </c>
      <c r="S13">
        <v>20563</v>
      </c>
      <c r="T13">
        <v>-14795</v>
      </c>
      <c r="U13">
        <v>12127</v>
      </c>
      <c r="V13">
        <v>-45482</v>
      </c>
      <c r="W13">
        <v>-1605</v>
      </c>
      <c r="X13">
        <v>-2058</v>
      </c>
      <c r="Y13">
        <v>5282</v>
      </c>
      <c r="Z13">
        <v>-26910</v>
      </c>
      <c r="AA13">
        <v>53104</v>
      </c>
      <c r="AB13">
        <v>-21563</v>
      </c>
      <c r="AC13">
        <v>-34006</v>
      </c>
      <c r="AD13">
        <v>-3550</v>
      </c>
      <c r="AE13">
        <v>23949</v>
      </c>
      <c r="AF13">
        <v>26015</v>
      </c>
      <c r="AG13">
        <v>7016</v>
      </c>
      <c r="AH13">
        <v>14174</v>
      </c>
      <c r="AI13">
        <v>-29688</v>
      </c>
      <c r="AJ13">
        <v>-3772</v>
      </c>
      <c r="AK13">
        <v>36318</v>
      </c>
      <c r="AL13">
        <v>11874</v>
      </c>
      <c r="AM13">
        <v>43401</v>
      </c>
      <c r="AN13">
        <v>16342</v>
      </c>
      <c r="AO13">
        <v>-3295</v>
      </c>
      <c r="AP13">
        <v>-31018</v>
      </c>
      <c r="AQ13">
        <v>16813</v>
      </c>
      <c r="AR13">
        <v>-36367</v>
      </c>
      <c r="AS13">
        <v>-36488</v>
      </c>
      <c r="AT13">
        <v>40987</v>
      </c>
      <c r="AU13">
        <v>23120</v>
      </c>
      <c r="AV13">
        <v>10282</v>
      </c>
      <c r="AW13">
        <v>38967</v>
      </c>
      <c r="AX13">
        <v>-32778</v>
      </c>
      <c r="AY13">
        <v>20187</v>
      </c>
      <c r="AZ13">
        <v>-7157</v>
      </c>
      <c r="BA13">
        <v>-9076</v>
      </c>
      <c r="BB13">
        <v>1370</v>
      </c>
      <c r="BC13">
        <v>58507</v>
      </c>
      <c r="BD13">
        <v>-8125</v>
      </c>
      <c r="BE13">
        <v>-6307</v>
      </c>
      <c r="BF13">
        <v>4433</v>
      </c>
      <c r="BG13">
        <v>3830</v>
      </c>
      <c r="BH13">
        <v>-33849</v>
      </c>
      <c r="BI13">
        <v>-2205</v>
      </c>
      <c r="BJ13">
        <v>-41170</v>
      </c>
      <c r="BK13">
        <v>-10875</v>
      </c>
      <c r="BL13">
        <v>-18951</v>
      </c>
      <c r="BM13">
        <v>20626</v>
      </c>
      <c r="BN13">
        <v>-13270</v>
      </c>
      <c r="BO13">
        <v>-4623</v>
      </c>
      <c r="BP13">
        <v>-21193</v>
      </c>
      <c r="BQ13">
        <v>-22182</v>
      </c>
      <c r="BR13">
        <v>19973</v>
      </c>
      <c r="BS13">
        <v>8646</v>
      </c>
      <c r="BT13">
        <v>4947</v>
      </c>
      <c r="BU13">
        <v>13728</v>
      </c>
      <c r="BV13">
        <v>25872</v>
      </c>
      <c r="BW13">
        <v>-5078</v>
      </c>
      <c r="BX13">
        <v>18455</v>
      </c>
      <c r="BY13">
        <v>-13127</v>
      </c>
      <c r="BZ13">
        <v>193</v>
      </c>
      <c r="CA13">
        <v>-2960</v>
      </c>
      <c r="CB13">
        <v>24272</v>
      </c>
      <c r="CC13">
        <v>20119</v>
      </c>
      <c r="CD13">
        <v>17009</v>
      </c>
      <c r="CE13">
        <v>-54744</v>
      </c>
      <c r="CF13">
        <v>46547</v>
      </c>
      <c r="CG13">
        <v>-51025</v>
      </c>
      <c r="CH13">
        <v>-13425</v>
      </c>
      <c r="CI13">
        <v>23515</v>
      </c>
      <c r="CJ13">
        <v>35796</v>
      </c>
      <c r="CK13">
        <v>6061</v>
      </c>
      <c r="CL13">
        <v>24643</v>
      </c>
      <c r="CM13">
        <v>-1027</v>
      </c>
      <c r="CN13">
        <v>1408</v>
      </c>
      <c r="CO13">
        <v>-19508</v>
      </c>
      <c r="CP13">
        <v>2561</v>
      </c>
      <c r="CQ13">
        <v>-6010</v>
      </c>
      <c r="CR13">
        <v>-6249</v>
      </c>
      <c r="CS13">
        <v>-10367</v>
      </c>
      <c r="CT13">
        <v>-514</v>
      </c>
      <c r="CU13">
        <v>10453</v>
      </c>
      <c r="CV13">
        <v>-30092</v>
      </c>
      <c r="CW13">
        <v>14560</v>
      </c>
      <c r="CY13">
        <f t="shared" si="0"/>
        <v>1526.4</v>
      </c>
      <c r="CZ13">
        <f t="shared" si="1"/>
        <v>18873.46</v>
      </c>
    </row>
    <row r="14" spans="1:104" x14ac:dyDescent="0.25">
      <c r="B14">
        <v>17516</v>
      </c>
      <c r="C14">
        <v>-23076</v>
      </c>
      <c r="D14">
        <v>-1670</v>
      </c>
      <c r="E14">
        <v>-8975</v>
      </c>
      <c r="F14">
        <v>-590</v>
      </c>
      <c r="G14">
        <v>25341</v>
      </c>
      <c r="H14">
        <v>26683</v>
      </c>
      <c r="I14">
        <v>-23309</v>
      </c>
      <c r="J14">
        <v>-10571</v>
      </c>
      <c r="K14">
        <v>49144</v>
      </c>
      <c r="L14">
        <v>-14565</v>
      </c>
      <c r="M14">
        <v>1514</v>
      </c>
      <c r="N14">
        <v>43128</v>
      </c>
      <c r="O14">
        <v>-17935</v>
      </c>
      <c r="P14">
        <v>-24664</v>
      </c>
      <c r="Q14">
        <v>-5914</v>
      </c>
      <c r="R14">
        <v>-8216</v>
      </c>
      <c r="S14">
        <v>19198</v>
      </c>
      <c r="T14">
        <v>-10884</v>
      </c>
      <c r="U14">
        <v>12126</v>
      </c>
      <c r="V14">
        <v>-41642</v>
      </c>
      <c r="W14">
        <v>1171</v>
      </c>
      <c r="X14">
        <v>-2589</v>
      </c>
      <c r="Y14">
        <v>4811</v>
      </c>
      <c r="Z14">
        <v>-25159</v>
      </c>
      <c r="AA14">
        <v>53105</v>
      </c>
      <c r="AB14">
        <v>-23420</v>
      </c>
      <c r="AC14">
        <v>-34624</v>
      </c>
      <c r="AD14">
        <v>-11375</v>
      </c>
      <c r="AE14">
        <v>23869</v>
      </c>
      <c r="AF14">
        <v>14831</v>
      </c>
      <c r="AG14">
        <v>2141</v>
      </c>
      <c r="AH14">
        <v>6199</v>
      </c>
      <c r="AI14">
        <v>-28380</v>
      </c>
      <c r="AJ14">
        <v>-23727</v>
      </c>
      <c r="AK14">
        <v>36236</v>
      </c>
      <c r="AL14">
        <v>11736</v>
      </c>
      <c r="AM14">
        <v>46445</v>
      </c>
      <c r="AN14">
        <v>21494</v>
      </c>
      <c r="AO14">
        <v>-10904</v>
      </c>
      <c r="AP14">
        <v>-31909</v>
      </c>
      <c r="AQ14">
        <v>16783</v>
      </c>
      <c r="AR14">
        <v>-35918</v>
      </c>
      <c r="AS14">
        <v>-44418</v>
      </c>
      <c r="AT14">
        <v>39175</v>
      </c>
      <c r="AU14">
        <v>25046</v>
      </c>
      <c r="AV14">
        <v>14708</v>
      </c>
      <c r="AW14">
        <v>28957</v>
      </c>
      <c r="AX14">
        <v>-34635</v>
      </c>
      <c r="AY14">
        <v>7630</v>
      </c>
      <c r="AZ14">
        <v>13108</v>
      </c>
      <c r="BA14">
        <v>-10261</v>
      </c>
      <c r="BB14">
        <v>20077</v>
      </c>
      <c r="BC14">
        <v>58362</v>
      </c>
      <c r="BD14">
        <v>-1053</v>
      </c>
      <c r="BE14">
        <v>-8863</v>
      </c>
      <c r="BF14">
        <v>2461</v>
      </c>
      <c r="BG14">
        <v>16856</v>
      </c>
      <c r="BH14">
        <v>-35941</v>
      </c>
      <c r="BI14">
        <v>1962</v>
      </c>
      <c r="BJ14">
        <v>-41218</v>
      </c>
      <c r="BK14">
        <v>-7799</v>
      </c>
      <c r="BL14">
        <v>-26199</v>
      </c>
      <c r="BM14">
        <v>12055</v>
      </c>
      <c r="BN14">
        <v>-3172</v>
      </c>
      <c r="BO14">
        <v>-2210</v>
      </c>
      <c r="BP14">
        <v>-22126</v>
      </c>
      <c r="BQ14">
        <v>-15249</v>
      </c>
      <c r="BR14">
        <v>10441</v>
      </c>
      <c r="BS14">
        <v>8622</v>
      </c>
      <c r="BT14">
        <v>9017</v>
      </c>
      <c r="BU14">
        <v>13786</v>
      </c>
      <c r="BV14">
        <v>21900</v>
      </c>
      <c r="BW14">
        <v>-1643</v>
      </c>
      <c r="BX14">
        <v>18454</v>
      </c>
      <c r="BY14">
        <v>-28200</v>
      </c>
      <c r="BZ14">
        <v>4692</v>
      </c>
      <c r="CA14">
        <v>-1222</v>
      </c>
      <c r="CB14">
        <v>20822</v>
      </c>
      <c r="CC14">
        <v>16398</v>
      </c>
      <c r="CD14">
        <v>28516</v>
      </c>
      <c r="CE14">
        <v>-54510</v>
      </c>
      <c r="CF14">
        <v>45839</v>
      </c>
      <c r="CG14">
        <v>-36728</v>
      </c>
      <c r="CH14">
        <v>-8498</v>
      </c>
      <c r="CI14">
        <v>12769</v>
      </c>
      <c r="CJ14">
        <v>45441</v>
      </c>
      <c r="CK14">
        <v>8481</v>
      </c>
      <c r="CL14">
        <v>22183</v>
      </c>
      <c r="CM14">
        <v>-1029</v>
      </c>
      <c r="CN14">
        <v>9260</v>
      </c>
      <c r="CO14">
        <v>-26458</v>
      </c>
      <c r="CP14">
        <v>-2510</v>
      </c>
      <c r="CQ14">
        <v>-13712</v>
      </c>
      <c r="CR14">
        <v>-18111</v>
      </c>
      <c r="CS14">
        <v>-8353</v>
      </c>
      <c r="CT14">
        <v>-4715</v>
      </c>
      <c r="CU14">
        <v>10449</v>
      </c>
      <c r="CV14">
        <v>-24578</v>
      </c>
      <c r="CW14">
        <v>9829</v>
      </c>
      <c r="CY14">
        <f t="shared" si="0"/>
        <v>873.4</v>
      </c>
      <c r="CZ14">
        <f t="shared" si="1"/>
        <v>18941.939999999999</v>
      </c>
    </row>
    <row r="15" spans="1:104" x14ac:dyDescent="0.25">
      <c r="B15">
        <v>17515</v>
      </c>
      <c r="C15">
        <v>-24432</v>
      </c>
      <c r="D15">
        <v>-17583</v>
      </c>
      <c r="E15">
        <v>-22192</v>
      </c>
      <c r="F15">
        <v>-3045</v>
      </c>
      <c r="G15">
        <v>8620</v>
      </c>
      <c r="H15">
        <v>17955</v>
      </c>
      <c r="I15">
        <v>-18869</v>
      </c>
      <c r="J15">
        <v>-10626</v>
      </c>
      <c r="K15">
        <v>71023</v>
      </c>
      <c r="L15">
        <v>-19072</v>
      </c>
      <c r="M15">
        <v>16874</v>
      </c>
      <c r="N15">
        <v>41612</v>
      </c>
      <c r="O15">
        <v>-18005</v>
      </c>
      <c r="P15">
        <v>-41235</v>
      </c>
      <c r="Q15">
        <v>-5467</v>
      </c>
      <c r="R15">
        <v>-9409</v>
      </c>
      <c r="S15">
        <v>11113</v>
      </c>
      <c r="T15">
        <v>-15744</v>
      </c>
      <c r="U15">
        <v>12379</v>
      </c>
      <c r="V15">
        <v>-38425</v>
      </c>
      <c r="W15">
        <v>5336</v>
      </c>
      <c r="X15">
        <v>-2551</v>
      </c>
      <c r="Y15">
        <v>4911</v>
      </c>
      <c r="Z15">
        <v>-25587</v>
      </c>
      <c r="AA15">
        <v>53507</v>
      </c>
      <c r="AB15">
        <v>-3726</v>
      </c>
      <c r="AC15">
        <v>-20860</v>
      </c>
      <c r="AD15">
        <v>-7267</v>
      </c>
      <c r="AE15">
        <v>23494</v>
      </c>
      <c r="AF15">
        <v>23084</v>
      </c>
      <c r="AG15">
        <v>4907</v>
      </c>
      <c r="AH15">
        <v>5969</v>
      </c>
      <c r="AI15">
        <v>-29730</v>
      </c>
      <c r="AJ15">
        <v>-43019</v>
      </c>
      <c r="AK15">
        <v>36401</v>
      </c>
      <c r="AL15">
        <v>14283</v>
      </c>
      <c r="AM15">
        <v>32845</v>
      </c>
      <c r="AN15">
        <v>20743</v>
      </c>
      <c r="AO15">
        <v>-10794</v>
      </c>
      <c r="AP15">
        <v>-49873</v>
      </c>
      <c r="AQ15">
        <v>14522</v>
      </c>
      <c r="AR15">
        <v>-34869</v>
      </c>
      <c r="AS15">
        <v>-44371</v>
      </c>
      <c r="AT15">
        <v>48608</v>
      </c>
      <c r="AU15">
        <v>25030</v>
      </c>
      <c r="AV15">
        <v>13638</v>
      </c>
      <c r="AW15">
        <v>28957</v>
      </c>
      <c r="AX15">
        <v>-39169</v>
      </c>
      <c r="AY15">
        <v>25308</v>
      </c>
      <c r="AZ15">
        <v>34552</v>
      </c>
      <c r="BA15">
        <v>4904</v>
      </c>
      <c r="BB15">
        <v>19701</v>
      </c>
      <c r="BC15">
        <v>49037</v>
      </c>
      <c r="BD15">
        <v>-2823</v>
      </c>
      <c r="BE15">
        <v>2179</v>
      </c>
      <c r="BF15">
        <v>-1715</v>
      </c>
      <c r="BG15">
        <v>20169</v>
      </c>
      <c r="BH15">
        <v>-35742</v>
      </c>
      <c r="BI15">
        <v>1882</v>
      </c>
      <c r="BJ15">
        <v>-43602</v>
      </c>
      <c r="BK15">
        <v>-8080</v>
      </c>
      <c r="BL15">
        <v>-26198</v>
      </c>
      <c r="BM15">
        <v>10418</v>
      </c>
      <c r="BN15">
        <v>3927</v>
      </c>
      <c r="BO15">
        <v>-19130</v>
      </c>
      <c r="BP15">
        <v>-13466</v>
      </c>
      <c r="BQ15">
        <v>-14505</v>
      </c>
      <c r="BR15">
        <v>-1283</v>
      </c>
      <c r="BS15">
        <v>-2649</v>
      </c>
      <c r="BT15">
        <v>16267</v>
      </c>
      <c r="BU15">
        <v>13398</v>
      </c>
      <c r="BV15">
        <v>31667</v>
      </c>
      <c r="BW15">
        <v>-19690</v>
      </c>
      <c r="BX15">
        <v>4530</v>
      </c>
      <c r="BY15">
        <v>-26331</v>
      </c>
      <c r="BZ15">
        <v>8349</v>
      </c>
      <c r="CA15">
        <v>11737</v>
      </c>
      <c r="CB15">
        <v>16700</v>
      </c>
      <c r="CC15">
        <v>21448</v>
      </c>
      <c r="CD15">
        <v>13959</v>
      </c>
      <c r="CE15">
        <v>-54493</v>
      </c>
      <c r="CF15">
        <v>49578</v>
      </c>
      <c r="CG15">
        <v>-54709</v>
      </c>
      <c r="CH15">
        <v>-7547</v>
      </c>
      <c r="CI15">
        <v>12712</v>
      </c>
      <c r="CJ15">
        <v>45300</v>
      </c>
      <c r="CK15">
        <v>18990</v>
      </c>
      <c r="CL15">
        <v>17211</v>
      </c>
      <c r="CM15">
        <v>3407</v>
      </c>
      <c r="CN15">
        <v>3473</v>
      </c>
      <c r="CO15">
        <v>-19604</v>
      </c>
      <c r="CP15">
        <v>-2570</v>
      </c>
      <c r="CQ15">
        <v>-13742</v>
      </c>
      <c r="CR15">
        <v>-16858</v>
      </c>
      <c r="CS15">
        <v>-8350</v>
      </c>
      <c r="CT15">
        <v>5493</v>
      </c>
      <c r="CU15">
        <v>16608</v>
      </c>
      <c r="CV15">
        <v>-34387</v>
      </c>
      <c r="CW15">
        <v>9828</v>
      </c>
      <c r="CY15">
        <f t="shared" si="0"/>
        <v>626.64</v>
      </c>
      <c r="CZ15">
        <f t="shared" si="1"/>
        <v>20294.52</v>
      </c>
    </row>
    <row r="16" spans="1:104" x14ac:dyDescent="0.25">
      <c r="B16">
        <v>16163</v>
      </c>
      <c r="C16">
        <v>-37968</v>
      </c>
      <c r="D16">
        <v>-18646</v>
      </c>
      <c r="E16">
        <v>-22003</v>
      </c>
      <c r="F16">
        <v>-3041</v>
      </c>
      <c r="G16">
        <v>8629</v>
      </c>
      <c r="H16">
        <v>9568</v>
      </c>
      <c r="I16">
        <v>-14147</v>
      </c>
      <c r="J16">
        <v>-13203</v>
      </c>
      <c r="K16">
        <v>71240</v>
      </c>
      <c r="L16">
        <v>-10064</v>
      </c>
      <c r="M16">
        <v>16967</v>
      </c>
      <c r="N16">
        <v>36168</v>
      </c>
      <c r="O16">
        <v>-29856</v>
      </c>
      <c r="P16">
        <v>-52604</v>
      </c>
      <c r="Q16">
        <v>-5454</v>
      </c>
      <c r="R16">
        <v>2983</v>
      </c>
      <c r="S16">
        <v>13842</v>
      </c>
      <c r="T16">
        <v>-15794</v>
      </c>
      <c r="U16">
        <v>12662</v>
      </c>
      <c r="V16">
        <v>-23545</v>
      </c>
      <c r="W16">
        <v>-8863</v>
      </c>
      <c r="X16">
        <v>-12705</v>
      </c>
      <c r="Y16">
        <v>4913</v>
      </c>
      <c r="Z16">
        <v>-31057</v>
      </c>
      <c r="AA16">
        <v>74438</v>
      </c>
      <c r="AB16">
        <v>-4042</v>
      </c>
      <c r="AC16">
        <v>-20879</v>
      </c>
      <c r="AD16">
        <v>351</v>
      </c>
      <c r="AE16">
        <v>23634</v>
      </c>
      <c r="AF16">
        <v>22101</v>
      </c>
      <c r="AG16">
        <v>11040</v>
      </c>
      <c r="AH16">
        <v>5296</v>
      </c>
      <c r="AI16">
        <v>-28257</v>
      </c>
      <c r="AJ16">
        <v>-32698</v>
      </c>
      <c r="AK16">
        <v>36394</v>
      </c>
      <c r="AL16">
        <v>21655</v>
      </c>
      <c r="AM16">
        <v>32836</v>
      </c>
      <c r="AN16">
        <v>4431</v>
      </c>
      <c r="AO16">
        <v>-15366</v>
      </c>
      <c r="AP16">
        <v>-47321</v>
      </c>
      <c r="AQ16">
        <v>14465</v>
      </c>
      <c r="AR16">
        <v>-33976</v>
      </c>
      <c r="AS16">
        <v>-63479</v>
      </c>
      <c r="AT16">
        <v>37683</v>
      </c>
      <c r="AU16">
        <v>18100</v>
      </c>
      <c r="AV16">
        <v>13736</v>
      </c>
      <c r="AW16">
        <v>34977</v>
      </c>
      <c r="AX16">
        <v>-27958</v>
      </c>
      <c r="AY16">
        <v>41218</v>
      </c>
      <c r="AZ16">
        <v>35805</v>
      </c>
      <c r="BA16">
        <v>4926</v>
      </c>
      <c r="BB16">
        <v>19769</v>
      </c>
      <c r="BC16">
        <v>50526</v>
      </c>
      <c r="BD16">
        <v>2226</v>
      </c>
      <c r="BE16">
        <v>755</v>
      </c>
      <c r="BF16">
        <v>-1649</v>
      </c>
      <c r="BG16">
        <v>21264</v>
      </c>
      <c r="BH16">
        <v>-22521</v>
      </c>
      <c r="BI16">
        <v>1914</v>
      </c>
      <c r="BJ16">
        <v>-31307</v>
      </c>
      <c r="BK16">
        <v>13179</v>
      </c>
      <c r="BL16">
        <v>-31422</v>
      </c>
      <c r="BM16">
        <v>11935</v>
      </c>
      <c r="BN16">
        <v>3900</v>
      </c>
      <c r="BO16">
        <v>-17907</v>
      </c>
      <c r="BP16">
        <v>-16347</v>
      </c>
      <c r="BQ16">
        <v>-22602</v>
      </c>
      <c r="BR16">
        <v>-8979</v>
      </c>
      <c r="BS16">
        <v>-1019</v>
      </c>
      <c r="BT16">
        <v>-5758</v>
      </c>
      <c r="BU16">
        <v>9694</v>
      </c>
      <c r="BV16">
        <v>31698</v>
      </c>
      <c r="BW16">
        <v>-14183</v>
      </c>
      <c r="BX16">
        <v>28925</v>
      </c>
      <c r="BY16">
        <v>-28212</v>
      </c>
      <c r="BZ16">
        <v>8253</v>
      </c>
      <c r="CA16">
        <v>14374</v>
      </c>
      <c r="CB16">
        <v>6731</v>
      </c>
      <c r="CC16">
        <v>19472</v>
      </c>
      <c r="CD16">
        <v>18207</v>
      </c>
      <c r="CE16">
        <v>-50505</v>
      </c>
      <c r="CF16">
        <v>49582</v>
      </c>
      <c r="CG16">
        <v>-53190</v>
      </c>
      <c r="CH16">
        <v>-23308</v>
      </c>
      <c r="CI16">
        <v>-7352</v>
      </c>
      <c r="CJ16">
        <v>45295</v>
      </c>
      <c r="CK16">
        <v>12633</v>
      </c>
      <c r="CL16">
        <v>15239</v>
      </c>
      <c r="CM16">
        <v>-7406</v>
      </c>
      <c r="CN16">
        <v>3919</v>
      </c>
      <c r="CO16">
        <v>-17881</v>
      </c>
      <c r="CP16">
        <v>-15943</v>
      </c>
      <c r="CQ16">
        <v>-18858</v>
      </c>
      <c r="CR16">
        <v>-16269</v>
      </c>
      <c r="CS16">
        <v>6636</v>
      </c>
      <c r="CT16">
        <v>2303</v>
      </c>
      <c r="CU16">
        <v>17299</v>
      </c>
      <c r="CV16">
        <v>-34697</v>
      </c>
      <c r="CW16">
        <v>9846</v>
      </c>
      <c r="CY16">
        <f t="shared" si="0"/>
        <v>315.54000000000002</v>
      </c>
      <c r="CZ16">
        <f t="shared" si="1"/>
        <v>20720.36</v>
      </c>
    </row>
    <row r="17" spans="2:104" x14ac:dyDescent="0.25">
      <c r="B17">
        <v>16073</v>
      </c>
      <c r="C17">
        <v>-35345</v>
      </c>
      <c r="D17">
        <v>-17993</v>
      </c>
      <c r="E17">
        <v>-16078</v>
      </c>
      <c r="F17">
        <v>-3025</v>
      </c>
      <c r="G17">
        <v>-13247</v>
      </c>
      <c r="H17">
        <v>4848</v>
      </c>
      <c r="I17">
        <v>-14153</v>
      </c>
      <c r="J17">
        <v>-781</v>
      </c>
      <c r="K17">
        <v>75838</v>
      </c>
      <c r="L17">
        <v>-28098</v>
      </c>
      <c r="M17">
        <v>19702</v>
      </c>
      <c r="N17">
        <v>38178</v>
      </c>
      <c r="O17">
        <v>-32764</v>
      </c>
      <c r="P17">
        <v>-62820</v>
      </c>
      <c r="Q17">
        <v>-8062</v>
      </c>
      <c r="R17">
        <v>1382</v>
      </c>
      <c r="S17">
        <v>9497</v>
      </c>
      <c r="T17">
        <v>-9019</v>
      </c>
      <c r="U17">
        <v>7932</v>
      </c>
      <c r="V17">
        <v>-23039</v>
      </c>
      <c r="W17">
        <v>-9793</v>
      </c>
      <c r="X17">
        <v>-26561</v>
      </c>
      <c r="Y17">
        <v>26690</v>
      </c>
      <c r="Z17">
        <v>-27406</v>
      </c>
      <c r="AA17">
        <v>76879</v>
      </c>
      <c r="AB17">
        <v>-6680</v>
      </c>
      <c r="AC17">
        <v>-17139</v>
      </c>
      <c r="AD17">
        <v>17400</v>
      </c>
      <c r="AE17">
        <v>4082</v>
      </c>
      <c r="AF17">
        <v>17256</v>
      </c>
      <c r="AG17">
        <v>2244</v>
      </c>
      <c r="AH17">
        <v>10027</v>
      </c>
      <c r="AI17">
        <v>-27814</v>
      </c>
      <c r="AJ17">
        <v>-43947</v>
      </c>
      <c r="AK17">
        <v>18261</v>
      </c>
      <c r="AL17">
        <v>35334</v>
      </c>
      <c r="AM17">
        <v>32608</v>
      </c>
      <c r="AN17">
        <v>4884</v>
      </c>
      <c r="AO17">
        <v>-10411</v>
      </c>
      <c r="AP17">
        <v>-47438</v>
      </c>
      <c r="AQ17">
        <v>14465</v>
      </c>
      <c r="AR17">
        <v>-35053</v>
      </c>
      <c r="AS17">
        <v>-65584</v>
      </c>
      <c r="AT17">
        <v>34437</v>
      </c>
      <c r="AU17">
        <v>14621</v>
      </c>
      <c r="AV17">
        <v>35631</v>
      </c>
      <c r="AW17">
        <v>45093</v>
      </c>
      <c r="AX17">
        <v>-27956</v>
      </c>
      <c r="AY17">
        <v>43243</v>
      </c>
      <c r="AZ17">
        <v>19748</v>
      </c>
      <c r="BA17">
        <v>7136</v>
      </c>
      <c r="BB17">
        <v>26807</v>
      </c>
      <c r="BC17">
        <v>51291</v>
      </c>
      <c r="BD17">
        <v>1815</v>
      </c>
      <c r="BE17">
        <v>-11244</v>
      </c>
      <c r="BF17">
        <v>16853</v>
      </c>
      <c r="BG17">
        <v>18712</v>
      </c>
      <c r="BH17">
        <v>-38681</v>
      </c>
      <c r="BI17">
        <v>16767</v>
      </c>
      <c r="BJ17">
        <v>-28624</v>
      </c>
      <c r="BK17">
        <v>9221</v>
      </c>
      <c r="BL17">
        <v>-20918</v>
      </c>
      <c r="BM17">
        <v>2649</v>
      </c>
      <c r="BN17">
        <v>10236</v>
      </c>
      <c r="BO17">
        <v>-17916</v>
      </c>
      <c r="BP17">
        <v>-31653</v>
      </c>
      <c r="BQ17">
        <v>-8431</v>
      </c>
      <c r="BR17">
        <v>-11833</v>
      </c>
      <c r="BS17">
        <v>4192</v>
      </c>
      <c r="BT17">
        <v>-3729</v>
      </c>
      <c r="BU17">
        <v>21837</v>
      </c>
      <c r="BV17">
        <v>50097</v>
      </c>
      <c r="BW17">
        <v>-11628</v>
      </c>
      <c r="BX17">
        <v>25273</v>
      </c>
      <c r="BY17">
        <v>-28212</v>
      </c>
      <c r="BZ17">
        <v>10147</v>
      </c>
      <c r="CA17">
        <v>22353</v>
      </c>
      <c r="CB17">
        <v>7112</v>
      </c>
      <c r="CC17">
        <v>19494</v>
      </c>
      <c r="CD17">
        <v>26587</v>
      </c>
      <c r="CE17">
        <v>-45021</v>
      </c>
      <c r="CF17">
        <v>49556</v>
      </c>
      <c r="CG17">
        <v>-53419</v>
      </c>
      <c r="CH17">
        <v>-2880</v>
      </c>
      <c r="CI17">
        <v>-7323</v>
      </c>
      <c r="CJ17">
        <v>45424</v>
      </c>
      <c r="CK17">
        <v>22728</v>
      </c>
      <c r="CL17">
        <v>16625</v>
      </c>
      <c r="CM17">
        <v>-15967</v>
      </c>
      <c r="CN17">
        <v>19697</v>
      </c>
      <c r="CO17">
        <v>-17915</v>
      </c>
      <c r="CP17">
        <v>-8762</v>
      </c>
      <c r="CQ17">
        <v>-18861</v>
      </c>
      <c r="CR17">
        <v>-16298</v>
      </c>
      <c r="CS17">
        <v>-5304</v>
      </c>
      <c r="CT17">
        <v>2489</v>
      </c>
      <c r="CU17">
        <v>17062</v>
      </c>
      <c r="CV17">
        <v>-32792</v>
      </c>
      <c r="CW17">
        <v>-3057</v>
      </c>
      <c r="CY17">
        <f t="shared" si="0"/>
        <v>978.39</v>
      </c>
      <c r="CZ17">
        <f t="shared" si="1"/>
        <v>21991.87</v>
      </c>
    </row>
    <row r="18" spans="2:104" x14ac:dyDescent="0.25">
      <c r="B18">
        <v>16065</v>
      </c>
      <c r="C18">
        <v>-33040</v>
      </c>
      <c r="D18">
        <v>-4963</v>
      </c>
      <c r="E18">
        <v>-10736</v>
      </c>
      <c r="F18">
        <v>-6439</v>
      </c>
      <c r="G18">
        <v>-14022</v>
      </c>
      <c r="H18">
        <v>6207</v>
      </c>
      <c r="I18">
        <v>-11793</v>
      </c>
      <c r="J18">
        <v>-389</v>
      </c>
      <c r="K18">
        <v>75584</v>
      </c>
      <c r="L18">
        <v>-27869</v>
      </c>
      <c r="M18">
        <v>18952</v>
      </c>
      <c r="N18">
        <v>32141</v>
      </c>
      <c r="O18">
        <v>-35490</v>
      </c>
      <c r="P18">
        <v>-62442</v>
      </c>
      <c r="Q18">
        <v>-8062</v>
      </c>
      <c r="R18">
        <v>1383</v>
      </c>
      <c r="S18">
        <v>8964</v>
      </c>
      <c r="T18">
        <v>-9196</v>
      </c>
      <c r="U18">
        <v>7933</v>
      </c>
      <c r="V18">
        <v>-7412</v>
      </c>
      <c r="W18">
        <v>6158</v>
      </c>
      <c r="X18">
        <v>-26568</v>
      </c>
      <c r="Y18">
        <v>26405</v>
      </c>
      <c r="Z18">
        <v>-31450</v>
      </c>
      <c r="AA18">
        <v>55088</v>
      </c>
      <c r="AB18">
        <v>-6336</v>
      </c>
      <c r="AC18">
        <v>-17143</v>
      </c>
      <c r="AD18">
        <v>20870</v>
      </c>
      <c r="AE18">
        <v>3710</v>
      </c>
      <c r="AF18">
        <v>17333</v>
      </c>
      <c r="AG18">
        <v>-7480</v>
      </c>
      <c r="AH18">
        <v>18703</v>
      </c>
      <c r="AI18">
        <v>-35289</v>
      </c>
      <c r="AJ18">
        <v>-43947</v>
      </c>
      <c r="AK18">
        <v>32604</v>
      </c>
      <c r="AL18">
        <v>35412</v>
      </c>
      <c r="AM18">
        <v>49714</v>
      </c>
      <c r="AN18">
        <v>4760</v>
      </c>
      <c r="AO18">
        <v>-10411</v>
      </c>
      <c r="AP18">
        <v>-47880</v>
      </c>
      <c r="AQ18">
        <v>13858</v>
      </c>
      <c r="AR18">
        <v>-18604</v>
      </c>
      <c r="AS18">
        <v>-65605</v>
      </c>
      <c r="AT18">
        <v>33714</v>
      </c>
      <c r="AU18">
        <v>13026</v>
      </c>
      <c r="AV18">
        <v>34790</v>
      </c>
      <c r="AW18">
        <v>45332</v>
      </c>
      <c r="AX18">
        <v>-30814</v>
      </c>
      <c r="AY18">
        <v>43360</v>
      </c>
      <c r="AZ18">
        <v>17613</v>
      </c>
      <c r="BA18">
        <v>1550</v>
      </c>
      <c r="BB18">
        <v>24180</v>
      </c>
      <c r="BC18">
        <v>51291</v>
      </c>
      <c r="BD18">
        <v>1837</v>
      </c>
      <c r="BE18">
        <v>9450</v>
      </c>
      <c r="BF18">
        <v>4384</v>
      </c>
      <c r="BG18">
        <v>25223</v>
      </c>
      <c r="BH18">
        <v>-38944</v>
      </c>
      <c r="BI18">
        <v>17176</v>
      </c>
      <c r="BJ18">
        <v>-28704</v>
      </c>
      <c r="BK18">
        <v>9231</v>
      </c>
      <c r="BL18">
        <v>-26506</v>
      </c>
      <c r="BM18">
        <v>2633</v>
      </c>
      <c r="BN18">
        <v>10408</v>
      </c>
      <c r="BO18">
        <v>-9948</v>
      </c>
      <c r="BP18">
        <v>-30556</v>
      </c>
      <c r="BQ18">
        <v>-10295</v>
      </c>
      <c r="BR18">
        <v>-28510</v>
      </c>
      <c r="BS18">
        <v>5490</v>
      </c>
      <c r="BT18">
        <v>-3588</v>
      </c>
      <c r="BU18">
        <v>12350</v>
      </c>
      <c r="BV18">
        <v>26476</v>
      </c>
      <c r="BW18">
        <v>-9798</v>
      </c>
      <c r="BX18">
        <v>24532</v>
      </c>
      <c r="BY18">
        <v>-28247</v>
      </c>
      <c r="BZ18">
        <v>10797</v>
      </c>
      <c r="CA18">
        <v>18978</v>
      </c>
      <c r="CB18">
        <v>-13561</v>
      </c>
      <c r="CC18">
        <v>20516</v>
      </c>
      <c r="CD18">
        <v>24745</v>
      </c>
      <c r="CE18">
        <v>-45005</v>
      </c>
      <c r="CF18">
        <v>49717</v>
      </c>
      <c r="CG18">
        <v>-53379</v>
      </c>
      <c r="CH18">
        <v>11546</v>
      </c>
      <c r="CI18">
        <v>-7183</v>
      </c>
      <c r="CJ18">
        <v>36813</v>
      </c>
      <c r="CK18">
        <v>-1889</v>
      </c>
      <c r="CL18">
        <v>4864</v>
      </c>
      <c r="CM18">
        <v>-15926</v>
      </c>
      <c r="CN18">
        <v>26982</v>
      </c>
      <c r="CO18">
        <v>-703</v>
      </c>
      <c r="CP18">
        <v>-20114</v>
      </c>
      <c r="CQ18">
        <v>-23158</v>
      </c>
      <c r="CR18">
        <v>-12749</v>
      </c>
      <c r="CS18">
        <v>-5559</v>
      </c>
      <c r="CT18">
        <v>-257</v>
      </c>
      <c r="CU18">
        <v>17974</v>
      </c>
      <c r="CV18">
        <v>-43989</v>
      </c>
      <c r="CW18">
        <v>-19545</v>
      </c>
      <c r="CY18">
        <f t="shared" si="0"/>
        <v>373.29</v>
      </c>
      <c r="CZ18">
        <f t="shared" si="1"/>
        <v>21403.15</v>
      </c>
    </row>
    <row r="19" spans="2:104" x14ac:dyDescent="0.25">
      <c r="B19">
        <v>5991</v>
      </c>
      <c r="C19">
        <v>-33038</v>
      </c>
      <c r="D19">
        <v>-4259</v>
      </c>
      <c r="E19">
        <v>3852</v>
      </c>
      <c r="F19">
        <v>-18730</v>
      </c>
      <c r="G19">
        <v>-24324</v>
      </c>
      <c r="H19">
        <v>-3712</v>
      </c>
      <c r="I19">
        <v>-18562</v>
      </c>
      <c r="J19">
        <v>-610</v>
      </c>
      <c r="K19">
        <v>83314</v>
      </c>
      <c r="L19">
        <v>-27869</v>
      </c>
      <c r="M19">
        <v>18955</v>
      </c>
      <c r="N19">
        <v>46950</v>
      </c>
      <c r="O19">
        <v>-24778</v>
      </c>
      <c r="P19">
        <v>-68521</v>
      </c>
      <c r="Q19">
        <v>-5308</v>
      </c>
      <c r="R19">
        <v>-4562</v>
      </c>
      <c r="S19">
        <v>11400</v>
      </c>
      <c r="T19">
        <v>-10530</v>
      </c>
      <c r="U19">
        <v>3383</v>
      </c>
      <c r="V19">
        <v>-38947</v>
      </c>
      <c r="W19">
        <v>17551</v>
      </c>
      <c r="X19">
        <v>-26693</v>
      </c>
      <c r="Y19">
        <v>26163</v>
      </c>
      <c r="Z19">
        <v>-14504</v>
      </c>
      <c r="AA19">
        <v>45039</v>
      </c>
      <c r="AB19">
        <v>-5447</v>
      </c>
      <c r="AC19">
        <v>-4853</v>
      </c>
      <c r="AD19">
        <v>12910</v>
      </c>
      <c r="AE19">
        <v>4813</v>
      </c>
      <c r="AF19">
        <v>14800</v>
      </c>
      <c r="AG19">
        <v>-3546</v>
      </c>
      <c r="AH19">
        <v>-5561</v>
      </c>
      <c r="AI19">
        <v>-56306</v>
      </c>
      <c r="AJ19">
        <v>-49490</v>
      </c>
      <c r="AK19">
        <v>29161</v>
      </c>
      <c r="AL19">
        <v>35497</v>
      </c>
      <c r="AM19">
        <v>31384</v>
      </c>
      <c r="AN19">
        <v>7033</v>
      </c>
      <c r="AO19">
        <v>-22112</v>
      </c>
      <c r="AP19">
        <v>-47823</v>
      </c>
      <c r="AQ19">
        <v>13833</v>
      </c>
      <c r="AR19">
        <v>-18774</v>
      </c>
      <c r="AS19">
        <v>-68894</v>
      </c>
      <c r="AT19">
        <v>44719</v>
      </c>
      <c r="AU19">
        <v>21971</v>
      </c>
      <c r="AV19">
        <v>27967</v>
      </c>
      <c r="AW19">
        <v>32178</v>
      </c>
      <c r="AX19">
        <v>-31635</v>
      </c>
      <c r="AY19">
        <v>33084</v>
      </c>
      <c r="AZ19">
        <v>-4343</v>
      </c>
      <c r="BA19">
        <v>2536</v>
      </c>
      <c r="BB19">
        <v>19511</v>
      </c>
      <c r="BC19">
        <v>46457</v>
      </c>
      <c r="BD19">
        <v>4576</v>
      </c>
      <c r="BE19">
        <v>3275</v>
      </c>
      <c r="BF19">
        <v>4384</v>
      </c>
      <c r="BG19">
        <v>16251</v>
      </c>
      <c r="BH19">
        <v>-52035</v>
      </c>
      <c r="BI19">
        <v>17023</v>
      </c>
      <c r="BJ19">
        <v>-28712</v>
      </c>
      <c r="BK19">
        <v>9434</v>
      </c>
      <c r="BL19">
        <v>-27174</v>
      </c>
      <c r="BM19">
        <v>3428</v>
      </c>
      <c r="BN19">
        <v>-533</v>
      </c>
      <c r="BO19">
        <v>-20223</v>
      </c>
      <c r="BP19">
        <v>-28123</v>
      </c>
      <c r="BQ19">
        <v>-6279</v>
      </c>
      <c r="BR19">
        <v>-41305</v>
      </c>
      <c r="BS19">
        <v>7906</v>
      </c>
      <c r="BT19">
        <v>2374</v>
      </c>
      <c r="BU19">
        <v>16629</v>
      </c>
      <c r="BV19">
        <v>27017</v>
      </c>
      <c r="BW19">
        <v>-20345</v>
      </c>
      <c r="BX19">
        <v>28141</v>
      </c>
      <c r="BY19">
        <v>-33507</v>
      </c>
      <c r="BZ19">
        <v>10511</v>
      </c>
      <c r="CA19">
        <v>39731</v>
      </c>
      <c r="CB19">
        <v>-29067</v>
      </c>
      <c r="CC19">
        <v>23386</v>
      </c>
      <c r="CD19">
        <v>32183</v>
      </c>
      <c r="CE19">
        <v>-45263</v>
      </c>
      <c r="CF19">
        <v>53239</v>
      </c>
      <c r="CG19">
        <v>-46752</v>
      </c>
      <c r="CH19">
        <v>11641</v>
      </c>
      <c r="CI19">
        <v>8942</v>
      </c>
      <c r="CJ19">
        <v>54062</v>
      </c>
      <c r="CK19">
        <v>-7746</v>
      </c>
      <c r="CL19">
        <v>4697</v>
      </c>
      <c r="CM19">
        <v>-7586</v>
      </c>
      <c r="CN19">
        <v>27808</v>
      </c>
      <c r="CO19">
        <v>-769</v>
      </c>
      <c r="CP19">
        <v>-12687</v>
      </c>
      <c r="CQ19">
        <v>-23158</v>
      </c>
      <c r="CR19">
        <v>-12727</v>
      </c>
      <c r="CS19">
        <v>1672</v>
      </c>
      <c r="CT19">
        <v>21927</v>
      </c>
      <c r="CU19">
        <v>19804</v>
      </c>
      <c r="CV19">
        <v>-44602</v>
      </c>
      <c r="CW19">
        <v>-19545</v>
      </c>
      <c r="CY19">
        <f t="shared" si="0"/>
        <v>-613.76</v>
      </c>
      <c r="CZ19">
        <f t="shared" si="1"/>
        <v>22423.62</v>
      </c>
    </row>
    <row r="20" spans="2:104" x14ac:dyDescent="0.25">
      <c r="B20">
        <v>-2546</v>
      </c>
      <c r="C20">
        <v>-31490</v>
      </c>
      <c r="D20">
        <v>10628</v>
      </c>
      <c r="E20">
        <v>4270</v>
      </c>
      <c r="F20">
        <v>-22956</v>
      </c>
      <c r="G20">
        <v>-6172</v>
      </c>
      <c r="H20">
        <v>-8022</v>
      </c>
      <c r="I20">
        <v>-17904</v>
      </c>
      <c r="J20">
        <v>-348</v>
      </c>
      <c r="K20">
        <v>85798</v>
      </c>
      <c r="L20">
        <v>-30835</v>
      </c>
      <c r="M20">
        <v>39807</v>
      </c>
      <c r="N20">
        <v>46548</v>
      </c>
      <c r="O20">
        <v>-30132</v>
      </c>
      <c r="P20">
        <v>-73207</v>
      </c>
      <c r="Q20">
        <v>-5308</v>
      </c>
      <c r="R20">
        <v>-2200</v>
      </c>
      <c r="S20">
        <v>11425</v>
      </c>
      <c r="T20">
        <v>-10054</v>
      </c>
      <c r="U20">
        <v>20949</v>
      </c>
      <c r="V20">
        <v>-38756</v>
      </c>
      <c r="W20">
        <v>12169</v>
      </c>
      <c r="X20">
        <v>-23228</v>
      </c>
      <c r="Y20">
        <v>25924</v>
      </c>
      <c r="Z20">
        <v>-14665</v>
      </c>
      <c r="AA20">
        <v>39517</v>
      </c>
      <c r="AB20">
        <v>-5448</v>
      </c>
      <c r="AC20">
        <v>-5558</v>
      </c>
      <c r="AD20">
        <v>13154</v>
      </c>
      <c r="AE20">
        <v>4664</v>
      </c>
      <c r="AF20">
        <v>15862</v>
      </c>
      <c r="AG20">
        <v>-8755</v>
      </c>
      <c r="AH20">
        <v>-9804</v>
      </c>
      <c r="AI20">
        <v>-51703</v>
      </c>
      <c r="AJ20">
        <v>-42001</v>
      </c>
      <c r="AK20">
        <v>26623</v>
      </c>
      <c r="AL20">
        <v>34702</v>
      </c>
      <c r="AM20">
        <v>27178</v>
      </c>
      <c r="AN20">
        <v>10318</v>
      </c>
      <c r="AO20">
        <v>-23631</v>
      </c>
      <c r="AP20">
        <v>-43858</v>
      </c>
      <c r="AQ20">
        <v>12948</v>
      </c>
      <c r="AR20">
        <v>-6875</v>
      </c>
      <c r="AS20">
        <v>-68819</v>
      </c>
      <c r="AT20">
        <v>61216</v>
      </c>
      <c r="AU20">
        <v>21911</v>
      </c>
      <c r="AV20">
        <v>16149</v>
      </c>
      <c r="AW20">
        <v>20352</v>
      </c>
      <c r="AX20">
        <v>-33681</v>
      </c>
      <c r="AY20">
        <v>33610</v>
      </c>
      <c r="AZ20">
        <v>-2928</v>
      </c>
      <c r="BA20">
        <v>-8665</v>
      </c>
      <c r="BB20">
        <v>26860</v>
      </c>
      <c r="BC20">
        <v>46457</v>
      </c>
      <c r="BD20">
        <v>2747</v>
      </c>
      <c r="BE20">
        <v>4129</v>
      </c>
      <c r="BF20">
        <v>21052</v>
      </c>
      <c r="BG20">
        <v>20388</v>
      </c>
      <c r="BH20">
        <v>-34318</v>
      </c>
      <c r="BI20">
        <v>15028</v>
      </c>
      <c r="BJ20">
        <v>-28714</v>
      </c>
      <c r="BK20">
        <v>-10883</v>
      </c>
      <c r="BL20">
        <v>-27262</v>
      </c>
      <c r="BM20">
        <v>4198</v>
      </c>
      <c r="BN20">
        <v>-15844</v>
      </c>
      <c r="BO20">
        <v>-31487</v>
      </c>
      <c r="BP20">
        <v>-26978</v>
      </c>
      <c r="BQ20">
        <v>-8699</v>
      </c>
      <c r="BR20">
        <v>-46607</v>
      </c>
      <c r="BS20">
        <v>8009</v>
      </c>
      <c r="BT20">
        <v>-3022</v>
      </c>
      <c r="BU20">
        <v>27891</v>
      </c>
      <c r="BV20">
        <v>24977</v>
      </c>
      <c r="BW20">
        <v>-17219</v>
      </c>
      <c r="BX20">
        <v>26735</v>
      </c>
      <c r="BY20">
        <v>-27344</v>
      </c>
      <c r="BZ20">
        <v>12572</v>
      </c>
      <c r="CA20">
        <v>21521</v>
      </c>
      <c r="CB20">
        <v>-23915</v>
      </c>
      <c r="CC20">
        <v>41035</v>
      </c>
      <c r="CD20">
        <v>15982</v>
      </c>
      <c r="CE20">
        <v>-44833</v>
      </c>
      <c r="CF20">
        <v>53235</v>
      </c>
      <c r="CG20">
        <v>-67812</v>
      </c>
      <c r="CH20">
        <v>15295</v>
      </c>
      <c r="CI20">
        <v>-1202</v>
      </c>
      <c r="CJ20">
        <v>67788</v>
      </c>
      <c r="CK20">
        <v>-17477</v>
      </c>
      <c r="CL20">
        <v>-1983</v>
      </c>
      <c r="CM20">
        <v>-16980</v>
      </c>
      <c r="CN20">
        <v>28364</v>
      </c>
      <c r="CO20">
        <v>-763</v>
      </c>
      <c r="CP20">
        <v>642</v>
      </c>
      <c r="CQ20">
        <v>-23358</v>
      </c>
      <c r="CR20">
        <v>-28033</v>
      </c>
      <c r="CS20">
        <v>-1248</v>
      </c>
      <c r="CT20">
        <v>21762</v>
      </c>
      <c r="CU20">
        <v>22781</v>
      </c>
      <c r="CV20">
        <v>-44752</v>
      </c>
      <c r="CW20">
        <v>-20035</v>
      </c>
      <c r="CY20">
        <f t="shared" si="0"/>
        <v>-751.47</v>
      </c>
      <c r="CZ20">
        <f t="shared" si="1"/>
        <v>23254.87</v>
      </c>
    </row>
    <row r="21" spans="2:104" x14ac:dyDescent="0.25">
      <c r="B21">
        <v>-2643</v>
      </c>
      <c r="C21">
        <v>-38836</v>
      </c>
      <c r="D21">
        <v>21252</v>
      </c>
      <c r="E21">
        <v>-6853</v>
      </c>
      <c r="F21">
        <v>-17723</v>
      </c>
      <c r="G21">
        <v>-4671</v>
      </c>
      <c r="H21">
        <v>7196</v>
      </c>
      <c r="I21">
        <v>-18032</v>
      </c>
      <c r="J21">
        <v>-5565</v>
      </c>
      <c r="K21">
        <v>85342</v>
      </c>
      <c r="L21">
        <v>-33749</v>
      </c>
      <c r="M21">
        <v>39806</v>
      </c>
      <c r="N21">
        <v>46547</v>
      </c>
      <c r="O21">
        <v>-39187</v>
      </c>
      <c r="P21">
        <v>-74855</v>
      </c>
      <c r="Q21">
        <v>-4146</v>
      </c>
      <c r="R21">
        <v>15413</v>
      </c>
      <c r="S21">
        <v>6903</v>
      </c>
      <c r="T21">
        <v>-3943</v>
      </c>
      <c r="U21">
        <v>20823</v>
      </c>
      <c r="V21">
        <v>-47466</v>
      </c>
      <c r="W21">
        <v>12008</v>
      </c>
      <c r="X21">
        <v>-22749</v>
      </c>
      <c r="Y21">
        <v>19102</v>
      </c>
      <c r="Z21">
        <v>-14150</v>
      </c>
      <c r="AA21">
        <v>28102</v>
      </c>
      <c r="AB21">
        <v>743</v>
      </c>
      <c r="AC21">
        <v>-22953</v>
      </c>
      <c r="AD21">
        <v>13171</v>
      </c>
      <c r="AE21">
        <v>4765</v>
      </c>
      <c r="AF21">
        <v>16572</v>
      </c>
      <c r="AG21">
        <v>2643</v>
      </c>
      <c r="AH21">
        <v>-5289</v>
      </c>
      <c r="AI21">
        <v>-30905</v>
      </c>
      <c r="AJ21">
        <v>-32019</v>
      </c>
      <c r="AK21">
        <v>28675</v>
      </c>
      <c r="AL21">
        <v>25504</v>
      </c>
      <c r="AM21">
        <v>20559</v>
      </c>
      <c r="AN21">
        <v>10327</v>
      </c>
      <c r="AO21">
        <v>-22532</v>
      </c>
      <c r="AP21">
        <v>-38072</v>
      </c>
      <c r="AQ21">
        <v>20988</v>
      </c>
      <c r="AR21">
        <v>3623</v>
      </c>
      <c r="AS21">
        <v>-75185</v>
      </c>
      <c r="AT21">
        <v>45021</v>
      </c>
      <c r="AU21">
        <v>17455</v>
      </c>
      <c r="AV21">
        <v>36858</v>
      </c>
      <c r="AW21">
        <v>35828</v>
      </c>
      <c r="AX21">
        <v>-33879</v>
      </c>
      <c r="AY21">
        <v>15455</v>
      </c>
      <c r="AZ21">
        <v>-3057</v>
      </c>
      <c r="BA21">
        <v>-20606</v>
      </c>
      <c r="BB21">
        <v>26868</v>
      </c>
      <c r="BC21">
        <v>27234</v>
      </c>
      <c r="BD21">
        <v>1454</v>
      </c>
      <c r="BE21">
        <v>-5375</v>
      </c>
      <c r="BF21">
        <v>4403</v>
      </c>
      <c r="BG21">
        <v>18742</v>
      </c>
      <c r="BH21">
        <v>-51196</v>
      </c>
      <c r="BI21">
        <v>27073</v>
      </c>
      <c r="BJ21">
        <v>-24097</v>
      </c>
      <c r="BK21">
        <v>3627</v>
      </c>
      <c r="BL21">
        <v>-27677</v>
      </c>
      <c r="BM21">
        <v>16524</v>
      </c>
      <c r="BN21">
        <v>-15237</v>
      </c>
      <c r="BO21">
        <v>-28766</v>
      </c>
      <c r="BP21">
        <v>-27091</v>
      </c>
      <c r="BQ21">
        <v>-9471</v>
      </c>
      <c r="BR21">
        <v>-41756</v>
      </c>
      <c r="BS21">
        <v>28701</v>
      </c>
      <c r="BT21">
        <v>-6583</v>
      </c>
      <c r="BU21">
        <v>28067</v>
      </c>
      <c r="BV21">
        <v>23800</v>
      </c>
      <c r="BW21">
        <v>-15051</v>
      </c>
      <c r="BX21">
        <v>40784</v>
      </c>
      <c r="BY21">
        <v>-27488</v>
      </c>
      <c r="BZ21">
        <v>3965</v>
      </c>
      <c r="CA21">
        <v>42383</v>
      </c>
      <c r="CB21">
        <v>-19239</v>
      </c>
      <c r="CC21">
        <v>43209</v>
      </c>
      <c r="CD21">
        <v>15183</v>
      </c>
      <c r="CE21">
        <v>-58041</v>
      </c>
      <c r="CF21">
        <v>53005</v>
      </c>
      <c r="CG21">
        <v>-59216</v>
      </c>
      <c r="CH21">
        <v>15334</v>
      </c>
      <c r="CI21">
        <v>-13437</v>
      </c>
      <c r="CJ21">
        <v>68648</v>
      </c>
      <c r="CK21">
        <v>-10355</v>
      </c>
      <c r="CL21">
        <v>-7941</v>
      </c>
      <c r="CM21">
        <v>-16979</v>
      </c>
      <c r="CN21">
        <v>21435</v>
      </c>
      <c r="CO21">
        <v>-763</v>
      </c>
      <c r="CP21">
        <v>-3506</v>
      </c>
      <c r="CQ21">
        <v>-24901</v>
      </c>
      <c r="CR21">
        <v>-18024</v>
      </c>
      <c r="CS21">
        <v>-17864</v>
      </c>
      <c r="CT21">
        <v>21847</v>
      </c>
      <c r="CU21">
        <v>4474</v>
      </c>
      <c r="CV21">
        <v>-44751</v>
      </c>
      <c r="CW21">
        <v>-25030</v>
      </c>
      <c r="CY21">
        <f t="shared" si="0"/>
        <v>-814.59</v>
      </c>
      <c r="CZ21">
        <f t="shared" si="1"/>
        <v>23563.41</v>
      </c>
    </row>
    <row r="22" spans="2:104" x14ac:dyDescent="0.25">
      <c r="B22">
        <v>-2493</v>
      </c>
      <c r="C22">
        <v>-38851</v>
      </c>
      <c r="D22">
        <v>21586</v>
      </c>
      <c r="E22">
        <v>-7333</v>
      </c>
      <c r="F22">
        <v>-26414</v>
      </c>
      <c r="G22">
        <v>-22786</v>
      </c>
      <c r="H22">
        <v>7186</v>
      </c>
      <c r="I22">
        <v>-10263</v>
      </c>
      <c r="J22">
        <v>-5615</v>
      </c>
      <c r="K22">
        <v>81699</v>
      </c>
      <c r="L22">
        <v>-32100</v>
      </c>
      <c r="M22">
        <v>29161</v>
      </c>
      <c r="N22">
        <v>32292</v>
      </c>
      <c r="O22">
        <v>-37485</v>
      </c>
      <c r="P22">
        <v>-74656</v>
      </c>
      <c r="Q22">
        <v>-4207</v>
      </c>
      <c r="R22">
        <v>8266</v>
      </c>
      <c r="S22">
        <v>16419</v>
      </c>
      <c r="T22">
        <v>-20627</v>
      </c>
      <c r="U22">
        <v>20823</v>
      </c>
      <c r="V22">
        <v>-47014</v>
      </c>
      <c r="W22">
        <v>30905</v>
      </c>
      <c r="X22">
        <v>-22741</v>
      </c>
      <c r="Y22">
        <v>19213</v>
      </c>
      <c r="Z22">
        <v>-11471</v>
      </c>
      <c r="AA22">
        <v>28083</v>
      </c>
      <c r="AB22">
        <v>5190</v>
      </c>
      <c r="AC22">
        <v>-22953</v>
      </c>
      <c r="AD22">
        <v>15182</v>
      </c>
      <c r="AE22">
        <v>4601</v>
      </c>
      <c r="AF22">
        <v>32155</v>
      </c>
      <c r="AG22">
        <v>2643</v>
      </c>
      <c r="AH22">
        <v>-8358</v>
      </c>
      <c r="AI22">
        <v>-32476</v>
      </c>
      <c r="AJ22">
        <v>-25779</v>
      </c>
      <c r="AK22">
        <v>35055</v>
      </c>
      <c r="AL22">
        <v>25500</v>
      </c>
      <c r="AM22">
        <v>19531</v>
      </c>
      <c r="AN22">
        <v>6989</v>
      </c>
      <c r="AO22">
        <v>-23116</v>
      </c>
      <c r="AP22">
        <v>-38949</v>
      </c>
      <c r="AQ22">
        <v>14610</v>
      </c>
      <c r="AR22">
        <v>-2180</v>
      </c>
      <c r="AS22">
        <v>-68229</v>
      </c>
      <c r="AT22">
        <v>45182</v>
      </c>
      <c r="AU22">
        <v>35542</v>
      </c>
      <c r="AV22">
        <v>33982</v>
      </c>
      <c r="AW22">
        <v>38131</v>
      </c>
      <c r="AX22">
        <v>-26934</v>
      </c>
      <c r="AY22">
        <v>442</v>
      </c>
      <c r="AZ22">
        <v>-4306</v>
      </c>
      <c r="BA22">
        <v>-18961</v>
      </c>
      <c r="BB22">
        <v>35395</v>
      </c>
      <c r="BC22">
        <v>26594</v>
      </c>
      <c r="BD22">
        <v>-7612</v>
      </c>
      <c r="BE22">
        <v>-12691</v>
      </c>
      <c r="BF22">
        <v>16340</v>
      </c>
      <c r="BG22">
        <v>12460</v>
      </c>
      <c r="BH22">
        <v>-51191</v>
      </c>
      <c r="BI22">
        <v>14048</v>
      </c>
      <c r="BJ22">
        <v>-24097</v>
      </c>
      <c r="BK22">
        <v>9335</v>
      </c>
      <c r="BL22">
        <v>-17266</v>
      </c>
      <c r="BM22">
        <v>10460</v>
      </c>
      <c r="BN22">
        <v>-29138</v>
      </c>
      <c r="BO22">
        <v>-25318</v>
      </c>
      <c r="BP22">
        <v>-12999</v>
      </c>
      <c r="BQ22">
        <v>-1680</v>
      </c>
      <c r="BR22">
        <v>-47543</v>
      </c>
      <c r="BS22">
        <v>29447</v>
      </c>
      <c r="BT22">
        <v>-6647</v>
      </c>
      <c r="BU22">
        <v>18745</v>
      </c>
      <c r="BV22">
        <v>23798</v>
      </c>
      <c r="BW22">
        <v>-15075</v>
      </c>
      <c r="BX22">
        <v>39179</v>
      </c>
      <c r="BY22">
        <v>-31278</v>
      </c>
      <c r="BZ22">
        <v>5568</v>
      </c>
      <c r="CA22">
        <v>40791</v>
      </c>
      <c r="CB22">
        <v>-11446</v>
      </c>
      <c r="CC22">
        <v>30702</v>
      </c>
      <c r="CD22">
        <v>5363</v>
      </c>
      <c r="CE22">
        <v>-54966</v>
      </c>
      <c r="CF22">
        <v>58616</v>
      </c>
      <c r="CG22">
        <v>-40243</v>
      </c>
      <c r="CH22">
        <v>15631</v>
      </c>
      <c r="CI22">
        <v>6953</v>
      </c>
      <c r="CJ22">
        <v>70440</v>
      </c>
      <c r="CK22">
        <v>-9200</v>
      </c>
      <c r="CL22">
        <v>-6393</v>
      </c>
      <c r="CM22">
        <v>-17939</v>
      </c>
      <c r="CN22">
        <v>8576</v>
      </c>
      <c r="CO22">
        <v>-773</v>
      </c>
      <c r="CP22">
        <v>-15755</v>
      </c>
      <c r="CQ22">
        <v>-24851</v>
      </c>
      <c r="CR22">
        <v>-16542</v>
      </c>
      <c r="CS22">
        <v>-4216</v>
      </c>
      <c r="CT22">
        <v>3052</v>
      </c>
      <c r="CU22">
        <v>-8414</v>
      </c>
      <c r="CV22">
        <v>-48826</v>
      </c>
      <c r="CW22">
        <v>-11361</v>
      </c>
      <c r="CY22">
        <f t="shared" si="0"/>
        <v>-978.96</v>
      </c>
      <c r="CZ22">
        <f t="shared" si="1"/>
        <v>22816.18</v>
      </c>
    </row>
    <row r="23" spans="2:104" x14ac:dyDescent="0.25">
      <c r="B23">
        <v>5910</v>
      </c>
      <c r="C23">
        <v>-37365</v>
      </c>
      <c r="D23">
        <v>21585</v>
      </c>
      <c r="E23">
        <v>-6830</v>
      </c>
      <c r="F23">
        <v>-17412</v>
      </c>
      <c r="G23">
        <v>-22700</v>
      </c>
      <c r="H23">
        <v>-1541</v>
      </c>
      <c r="I23">
        <v>-8063</v>
      </c>
      <c r="J23">
        <v>-2843</v>
      </c>
      <c r="K23">
        <v>81233</v>
      </c>
      <c r="L23">
        <v>-52583</v>
      </c>
      <c r="M23">
        <v>29174</v>
      </c>
      <c r="N23">
        <v>32475</v>
      </c>
      <c r="O23">
        <v>-36384</v>
      </c>
      <c r="P23">
        <v>-73862</v>
      </c>
      <c r="Q23">
        <v>-1236</v>
      </c>
      <c r="R23">
        <v>8264</v>
      </c>
      <c r="S23">
        <v>19856</v>
      </c>
      <c r="T23">
        <v>-13687</v>
      </c>
      <c r="U23">
        <v>20870</v>
      </c>
      <c r="V23">
        <v>-43942</v>
      </c>
      <c r="W23">
        <v>4112</v>
      </c>
      <c r="X23">
        <v>-14041</v>
      </c>
      <c r="Y23">
        <v>24373</v>
      </c>
      <c r="Z23">
        <v>-25057</v>
      </c>
      <c r="AA23">
        <v>29342</v>
      </c>
      <c r="AB23">
        <v>19457</v>
      </c>
      <c r="AC23">
        <v>-25310</v>
      </c>
      <c r="AD23">
        <v>30825</v>
      </c>
      <c r="AE23">
        <v>972</v>
      </c>
      <c r="AF23">
        <v>27501</v>
      </c>
      <c r="AG23">
        <v>2705</v>
      </c>
      <c r="AH23">
        <v>-6755</v>
      </c>
      <c r="AI23">
        <v>-29059</v>
      </c>
      <c r="AJ23">
        <v>-25120</v>
      </c>
      <c r="AK23">
        <v>37255</v>
      </c>
      <c r="AL23">
        <v>19821</v>
      </c>
      <c r="AM23">
        <v>20282</v>
      </c>
      <c r="AN23">
        <v>21260</v>
      </c>
      <c r="AO23">
        <v>-30779</v>
      </c>
      <c r="AP23">
        <v>-47345</v>
      </c>
      <c r="AQ23">
        <v>2978</v>
      </c>
      <c r="AR23">
        <v>-2180</v>
      </c>
      <c r="AS23">
        <v>-68229</v>
      </c>
      <c r="AT23">
        <v>52049</v>
      </c>
      <c r="AU23">
        <v>35990</v>
      </c>
      <c r="AV23">
        <v>33863</v>
      </c>
      <c r="AW23">
        <v>48298</v>
      </c>
      <c r="AX23">
        <v>-36221</v>
      </c>
      <c r="AY23">
        <v>-68</v>
      </c>
      <c r="AZ23">
        <v>12823</v>
      </c>
      <c r="BA23">
        <v>-28920</v>
      </c>
      <c r="BB23">
        <v>35044</v>
      </c>
      <c r="BC23">
        <v>28992</v>
      </c>
      <c r="BD23">
        <v>11827</v>
      </c>
      <c r="BE23">
        <v>-10746</v>
      </c>
      <c r="BF23">
        <v>14828</v>
      </c>
      <c r="BG23">
        <v>12471</v>
      </c>
      <c r="BH23">
        <v>-51230</v>
      </c>
      <c r="BI23">
        <v>-691</v>
      </c>
      <c r="BJ23">
        <v>-17705</v>
      </c>
      <c r="BK23">
        <v>9239</v>
      </c>
      <c r="BL23">
        <v>-22793</v>
      </c>
      <c r="BM23">
        <v>6638</v>
      </c>
      <c r="BN23">
        <v>-28385</v>
      </c>
      <c r="BO23">
        <v>-25363</v>
      </c>
      <c r="BP23">
        <v>-6743</v>
      </c>
      <c r="BQ23">
        <v>-2053</v>
      </c>
      <c r="BR23">
        <v>-41014</v>
      </c>
      <c r="BS23">
        <v>21931</v>
      </c>
      <c r="BT23">
        <v>-23104</v>
      </c>
      <c r="BU23">
        <v>40472</v>
      </c>
      <c r="BV23">
        <v>22402</v>
      </c>
      <c r="BW23">
        <v>-479</v>
      </c>
      <c r="BX23">
        <v>39175</v>
      </c>
      <c r="BY23">
        <v>-31189</v>
      </c>
      <c r="BZ23">
        <v>-269</v>
      </c>
      <c r="CA23">
        <v>40790</v>
      </c>
      <c r="CB23">
        <v>-1191</v>
      </c>
      <c r="CC23">
        <v>30815</v>
      </c>
      <c r="CD23">
        <v>7677</v>
      </c>
      <c r="CE23">
        <v>-65604</v>
      </c>
      <c r="CF23">
        <v>55579</v>
      </c>
      <c r="CG23">
        <v>-51619</v>
      </c>
      <c r="CH23">
        <v>7818</v>
      </c>
      <c r="CI23">
        <v>-9205</v>
      </c>
      <c r="CJ23">
        <v>62910</v>
      </c>
      <c r="CK23">
        <v>-15200</v>
      </c>
      <c r="CL23">
        <v>-2697</v>
      </c>
      <c r="CM23">
        <v>-18008</v>
      </c>
      <c r="CN23">
        <v>5020</v>
      </c>
      <c r="CO23">
        <v>-14403</v>
      </c>
      <c r="CP23">
        <v>-15913</v>
      </c>
      <c r="CQ23">
        <v>-24945</v>
      </c>
      <c r="CR23">
        <v>-16272</v>
      </c>
      <c r="CS23">
        <v>-16299</v>
      </c>
      <c r="CT23">
        <v>-13185</v>
      </c>
      <c r="CU23">
        <v>-16064</v>
      </c>
      <c r="CV23">
        <v>-56438</v>
      </c>
      <c r="CW23">
        <v>-9327</v>
      </c>
      <c r="CY23">
        <f t="shared" si="0"/>
        <v>-1687.65</v>
      </c>
      <c r="CZ23">
        <f t="shared" si="1"/>
        <v>23625.67</v>
      </c>
    </row>
    <row r="24" spans="2:104" x14ac:dyDescent="0.25">
      <c r="B24">
        <v>-9038</v>
      </c>
      <c r="C24">
        <v>-32806</v>
      </c>
      <c r="D24">
        <v>16516</v>
      </c>
      <c r="E24">
        <v>-6853</v>
      </c>
      <c r="F24">
        <v>4732</v>
      </c>
      <c r="G24">
        <v>-2556</v>
      </c>
      <c r="H24">
        <v>-16220</v>
      </c>
      <c r="I24">
        <v>-6806</v>
      </c>
      <c r="J24">
        <v>-3049</v>
      </c>
      <c r="K24">
        <v>90409</v>
      </c>
      <c r="L24">
        <v>-40576</v>
      </c>
      <c r="M24">
        <v>17308</v>
      </c>
      <c r="N24">
        <v>35630</v>
      </c>
      <c r="O24">
        <v>-36750</v>
      </c>
      <c r="P24">
        <v>-69312</v>
      </c>
      <c r="Q24">
        <v>6502</v>
      </c>
      <c r="R24">
        <v>1324</v>
      </c>
      <c r="S24">
        <v>27161</v>
      </c>
      <c r="T24">
        <v>-13704</v>
      </c>
      <c r="U24">
        <v>39975</v>
      </c>
      <c r="V24">
        <v>-29833</v>
      </c>
      <c r="W24">
        <v>14389</v>
      </c>
      <c r="X24">
        <v>-9937</v>
      </c>
      <c r="Y24">
        <v>24270</v>
      </c>
      <c r="Z24">
        <v>-14969</v>
      </c>
      <c r="AA24">
        <v>28149</v>
      </c>
      <c r="AB24">
        <v>19329</v>
      </c>
      <c r="AC24">
        <v>-25568</v>
      </c>
      <c r="AD24">
        <v>45681</v>
      </c>
      <c r="AE24">
        <v>16246</v>
      </c>
      <c r="AF24">
        <v>25648</v>
      </c>
      <c r="AG24">
        <v>1558</v>
      </c>
      <c r="AH24">
        <v>2185</v>
      </c>
      <c r="AI24">
        <v>-29059</v>
      </c>
      <c r="AJ24">
        <v>-6545</v>
      </c>
      <c r="AK24">
        <v>38256</v>
      </c>
      <c r="AL24">
        <v>20158</v>
      </c>
      <c r="AM24">
        <v>19965</v>
      </c>
      <c r="AN24">
        <v>29067</v>
      </c>
      <c r="AO24">
        <v>-30758</v>
      </c>
      <c r="AP24">
        <v>-55257</v>
      </c>
      <c r="AQ24">
        <v>3027</v>
      </c>
      <c r="AR24">
        <v>472</v>
      </c>
      <c r="AS24">
        <v>-68074</v>
      </c>
      <c r="AT24">
        <v>51164</v>
      </c>
      <c r="AU24">
        <v>35992</v>
      </c>
      <c r="AV24">
        <v>34416</v>
      </c>
      <c r="AW24">
        <v>48032</v>
      </c>
      <c r="AX24">
        <v>-37256</v>
      </c>
      <c r="AY24">
        <v>-3213</v>
      </c>
      <c r="AZ24">
        <v>17761</v>
      </c>
      <c r="BA24">
        <v>-28041</v>
      </c>
      <c r="BB24">
        <v>35043</v>
      </c>
      <c r="BC24">
        <v>35076</v>
      </c>
      <c r="BD24">
        <v>24863</v>
      </c>
      <c r="BE24">
        <v>-14117</v>
      </c>
      <c r="BF24">
        <v>7158</v>
      </c>
      <c r="BG24">
        <v>12359</v>
      </c>
      <c r="BH24">
        <v>-49938</v>
      </c>
      <c r="BI24">
        <v>-21870</v>
      </c>
      <c r="BJ24">
        <v>-13782</v>
      </c>
      <c r="BK24">
        <v>9199</v>
      </c>
      <c r="BL24">
        <v>-21255</v>
      </c>
      <c r="BM24">
        <v>5668</v>
      </c>
      <c r="BN24">
        <v>-28389</v>
      </c>
      <c r="BO24">
        <v>-35662</v>
      </c>
      <c r="BP24">
        <v>-26864</v>
      </c>
      <c r="BQ24">
        <v>-2018</v>
      </c>
      <c r="BR24">
        <v>-32704</v>
      </c>
      <c r="BS24">
        <v>5421</v>
      </c>
      <c r="BT24">
        <v>-23099</v>
      </c>
      <c r="BU24">
        <v>40442</v>
      </c>
      <c r="BV24">
        <v>23911</v>
      </c>
      <c r="BW24">
        <v>21125</v>
      </c>
      <c r="BX24">
        <v>39165</v>
      </c>
      <c r="BY24">
        <v>-30534</v>
      </c>
      <c r="BZ24">
        <v>2900</v>
      </c>
      <c r="CA24">
        <v>40741</v>
      </c>
      <c r="CB24">
        <v>-1188</v>
      </c>
      <c r="CC24">
        <v>9773</v>
      </c>
      <c r="CD24">
        <v>8194</v>
      </c>
      <c r="CE24">
        <v>-65840</v>
      </c>
      <c r="CF24">
        <v>53124</v>
      </c>
      <c r="CG24">
        <v>-31708</v>
      </c>
      <c r="CH24">
        <v>12247</v>
      </c>
      <c r="CI24">
        <v>-9255</v>
      </c>
      <c r="CJ24">
        <v>67979</v>
      </c>
      <c r="CK24">
        <v>-15384</v>
      </c>
      <c r="CL24">
        <v>-6846</v>
      </c>
      <c r="CM24">
        <v>-18503</v>
      </c>
      <c r="CN24">
        <v>4787</v>
      </c>
      <c r="CO24">
        <v>-10765</v>
      </c>
      <c r="CP24">
        <v>-16784</v>
      </c>
      <c r="CQ24">
        <v>-24995</v>
      </c>
      <c r="CR24">
        <v>-16477</v>
      </c>
      <c r="CS24">
        <v>5633</v>
      </c>
      <c r="CT24">
        <v>-14620</v>
      </c>
      <c r="CU24">
        <v>-17068</v>
      </c>
      <c r="CV24">
        <v>-45539</v>
      </c>
      <c r="CW24">
        <v>-8716</v>
      </c>
      <c r="CY24">
        <f t="shared" si="0"/>
        <v>0.3</v>
      </c>
      <c r="CZ24">
        <f t="shared" si="1"/>
        <v>23602.3</v>
      </c>
    </row>
    <row r="25" spans="2:104" x14ac:dyDescent="0.25">
      <c r="B25">
        <v>-6424</v>
      </c>
      <c r="C25">
        <v>-33896</v>
      </c>
      <c r="D25">
        <v>9440</v>
      </c>
      <c r="E25">
        <v>-8853</v>
      </c>
      <c r="F25">
        <v>4096</v>
      </c>
      <c r="G25">
        <v>-18068</v>
      </c>
      <c r="H25">
        <v>-21986</v>
      </c>
      <c r="I25">
        <v>-3489</v>
      </c>
      <c r="J25">
        <v>-6697</v>
      </c>
      <c r="K25">
        <v>86918</v>
      </c>
      <c r="L25">
        <v>-34402</v>
      </c>
      <c r="M25">
        <v>19622</v>
      </c>
      <c r="N25">
        <v>19735</v>
      </c>
      <c r="O25">
        <v>-35448</v>
      </c>
      <c r="P25">
        <v>-60804</v>
      </c>
      <c r="Q25">
        <v>-1203</v>
      </c>
      <c r="R25">
        <v>21377</v>
      </c>
      <c r="S25">
        <v>6242</v>
      </c>
      <c r="T25">
        <v>-21888</v>
      </c>
      <c r="U25">
        <v>19602</v>
      </c>
      <c r="V25">
        <v>-24376</v>
      </c>
      <c r="W25">
        <v>11270</v>
      </c>
      <c r="X25">
        <v>-1069</v>
      </c>
      <c r="Y25">
        <v>24314</v>
      </c>
      <c r="Z25">
        <v>-27952</v>
      </c>
      <c r="AA25">
        <v>30065</v>
      </c>
      <c r="AB25">
        <v>21020</v>
      </c>
      <c r="AC25">
        <v>-25451</v>
      </c>
      <c r="AD25">
        <v>39250</v>
      </c>
      <c r="AE25">
        <v>16167</v>
      </c>
      <c r="AF25">
        <v>25400</v>
      </c>
      <c r="AG25">
        <v>1339</v>
      </c>
      <c r="AH25">
        <v>22126</v>
      </c>
      <c r="AI25">
        <v>-27550</v>
      </c>
      <c r="AJ25">
        <v>-15650</v>
      </c>
      <c r="AK25">
        <v>39419</v>
      </c>
      <c r="AL25">
        <v>23599</v>
      </c>
      <c r="AM25">
        <v>20071</v>
      </c>
      <c r="AN25">
        <v>28996</v>
      </c>
      <c r="AO25">
        <v>-42128</v>
      </c>
      <c r="AP25">
        <v>-58978</v>
      </c>
      <c r="AQ25">
        <v>3148</v>
      </c>
      <c r="AR25">
        <v>21303</v>
      </c>
      <c r="AS25">
        <v>-68108</v>
      </c>
      <c r="AT25">
        <v>45332</v>
      </c>
      <c r="AU25">
        <v>35992</v>
      </c>
      <c r="AV25">
        <v>42695</v>
      </c>
      <c r="AW25">
        <v>44180</v>
      </c>
      <c r="AX25">
        <v>-29245</v>
      </c>
      <c r="AY25">
        <v>-2413</v>
      </c>
      <c r="AZ25">
        <v>17097</v>
      </c>
      <c r="BA25">
        <v>-28777</v>
      </c>
      <c r="BB25">
        <v>43979</v>
      </c>
      <c r="BC25">
        <v>36706</v>
      </c>
      <c r="BD25">
        <v>35394</v>
      </c>
      <c r="BE25">
        <v>-6507</v>
      </c>
      <c r="BF25">
        <v>4568</v>
      </c>
      <c r="BG25">
        <v>-3782</v>
      </c>
      <c r="BH25">
        <v>-50750</v>
      </c>
      <c r="BI25">
        <v>-22140</v>
      </c>
      <c r="BJ25">
        <v>18</v>
      </c>
      <c r="BK25">
        <v>8213</v>
      </c>
      <c r="BL25">
        <v>-19489</v>
      </c>
      <c r="BM25">
        <v>5276</v>
      </c>
      <c r="BN25">
        <v>-15886</v>
      </c>
      <c r="BO25">
        <v>-35445</v>
      </c>
      <c r="BP25">
        <v>-24549</v>
      </c>
      <c r="BQ25">
        <v>-1973</v>
      </c>
      <c r="BR25">
        <v>-33066</v>
      </c>
      <c r="BS25">
        <v>2998</v>
      </c>
      <c r="BT25">
        <v>-7383</v>
      </c>
      <c r="BU25">
        <v>44038</v>
      </c>
      <c r="BV25">
        <v>26574</v>
      </c>
      <c r="BW25">
        <v>10377</v>
      </c>
      <c r="BX25">
        <v>42936</v>
      </c>
      <c r="BY25">
        <v>-24327</v>
      </c>
      <c r="BZ25">
        <v>2603</v>
      </c>
      <c r="CA25">
        <v>44668</v>
      </c>
      <c r="CB25">
        <v>-3021</v>
      </c>
      <c r="CC25">
        <v>4979</v>
      </c>
      <c r="CD25">
        <v>-6126</v>
      </c>
      <c r="CE25">
        <v>-49862</v>
      </c>
      <c r="CF25">
        <v>41593</v>
      </c>
      <c r="CG25">
        <v>-53289</v>
      </c>
      <c r="CH25">
        <v>-5797</v>
      </c>
      <c r="CI25">
        <v>-9558</v>
      </c>
      <c r="CJ25">
        <v>69570</v>
      </c>
      <c r="CK25">
        <v>-16104</v>
      </c>
      <c r="CL25">
        <v>-8628</v>
      </c>
      <c r="CM25">
        <v>-8395</v>
      </c>
      <c r="CN25">
        <v>4303</v>
      </c>
      <c r="CO25">
        <v>5913</v>
      </c>
      <c r="CP25">
        <v>-13903</v>
      </c>
      <c r="CQ25">
        <v>-13582</v>
      </c>
      <c r="CR25">
        <v>-11431</v>
      </c>
      <c r="CS25">
        <v>-1426</v>
      </c>
      <c r="CT25">
        <v>-14627</v>
      </c>
      <c r="CU25">
        <v>-15861</v>
      </c>
      <c r="CV25">
        <v>-43221</v>
      </c>
      <c r="CW25">
        <v>-8467</v>
      </c>
      <c r="CY25">
        <f t="shared" si="0"/>
        <v>10.71</v>
      </c>
      <c r="CZ25">
        <f t="shared" si="1"/>
        <v>22679.71</v>
      </c>
    </row>
    <row r="26" spans="2:104" x14ac:dyDescent="0.25">
      <c r="B26">
        <v>-5205</v>
      </c>
      <c r="C26">
        <v>-18292</v>
      </c>
      <c r="D26">
        <v>8170</v>
      </c>
      <c r="E26">
        <v>-12835</v>
      </c>
      <c r="F26">
        <v>15372</v>
      </c>
      <c r="G26">
        <v>-2593</v>
      </c>
      <c r="H26">
        <v>-19904</v>
      </c>
      <c r="I26">
        <v>-10036</v>
      </c>
      <c r="J26">
        <v>5684</v>
      </c>
      <c r="K26">
        <v>84876</v>
      </c>
      <c r="L26">
        <v>-31415</v>
      </c>
      <c r="M26">
        <v>38218</v>
      </c>
      <c r="N26">
        <v>11447</v>
      </c>
      <c r="O26">
        <v>-35489</v>
      </c>
      <c r="P26">
        <v>-48946</v>
      </c>
      <c r="Q26">
        <v>-15304</v>
      </c>
      <c r="R26">
        <v>19817</v>
      </c>
      <c r="S26">
        <v>6227</v>
      </c>
      <c r="T26">
        <v>-34728</v>
      </c>
      <c r="U26">
        <v>12884</v>
      </c>
      <c r="V26">
        <v>-30706</v>
      </c>
      <c r="W26">
        <v>10610</v>
      </c>
      <c r="X26">
        <v>9209</v>
      </c>
      <c r="Y26">
        <v>31890</v>
      </c>
      <c r="Z26">
        <v>-26109</v>
      </c>
      <c r="AA26">
        <v>30220</v>
      </c>
      <c r="AB26">
        <v>21030</v>
      </c>
      <c r="AC26">
        <v>-17501</v>
      </c>
      <c r="AD26">
        <v>38793</v>
      </c>
      <c r="AE26">
        <v>16374</v>
      </c>
      <c r="AF26">
        <v>24290</v>
      </c>
      <c r="AG26">
        <v>1280</v>
      </c>
      <c r="AH26">
        <v>6457</v>
      </c>
      <c r="AI26">
        <v>-19639</v>
      </c>
      <c r="AJ26">
        <v>-15650</v>
      </c>
      <c r="AK26">
        <v>39379</v>
      </c>
      <c r="AL26">
        <v>20825</v>
      </c>
      <c r="AM26">
        <v>-673</v>
      </c>
      <c r="AN26">
        <v>29053</v>
      </c>
      <c r="AO26">
        <v>-35306</v>
      </c>
      <c r="AP26">
        <v>-55977</v>
      </c>
      <c r="AQ26">
        <v>-12775</v>
      </c>
      <c r="AR26">
        <v>22355</v>
      </c>
      <c r="AS26">
        <v>-65549</v>
      </c>
      <c r="AT26">
        <v>45104</v>
      </c>
      <c r="AU26">
        <v>27446</v>
      </c>
      <c r="AV26">
        <v>42095</v>
      </c>
      <c r="AW26">
        <v>51938</v>
      </c>
      <c r="AX26">
        <v>-42177</v>
      </c>
      <c r="AY26">
        <v>-2770</v>
      </c>
      <c r="AZ26">
        <v>12326</v>
      </c>
      <c r="BA26">
        <v>-28875</v>
      </c>
      <c r="BB26">
        <v>45682</v>
      </c>
      <c r="BC26">
        <v>39594</v>
      </c>
      <c r="BD26">
        <v>23057</v>
      </c>
      <c r="BE26">
        <v>15311</v>
      </c>
      <c r="BF26">
        <v>4095</v>
      </c>
      <c r="BG26">
        <v>-7567</v>
      </c>
      <c r="BH26">
        <v>-50797</v>
      </c>
      <c r="BI26">
        <v>-14739</v>
      </c>
      <c r="BJ26">
        <v>-6189</v>
      </c>
      <c r="BK26">
        <v>8952</v>
      </c>
      <c r="BL26">
        <v>-17421</v>
      </c>
      <c r="BM26">
        <v>23860</v>
      </c>
      <c r="BN26">
        <v>-27972</v>
      </c>
      <c r="BO26">
        <v>-35451</v>
      </c>
      <c r="BP26">
        <v>-36307</v>
      </c>
      <c r="BQ26">
        <v>-1303</v>
      </c>
      <c r="BR26">
        <v>-18669</v>
      </c>
      <c r="BS26">
        <v>4065</v>
      </c>
      <c r="BT26">
        <v>-28719</v>
      </c>
      <c r="BU26">
        <v>43838</v>
      </c>
      <c r="BV26">
        <v>26573</v>
      </c>
      <c r="BW26">
        <v>18442</v>
      </c>
      <c r="BX26">
        <v>42756</v>
      </c>
      <c r="BY26">
        <v>-12659</v>
      </c>
      <c r="BZ26">
        <v>-4045</v>
      </c>
      <c r="CA26">
        <v>62523</v>
      </c>
      <c r="CB26">
        <v>836</v>
      </c>
      <c r="CC26">
        <v>13581</v>
      </c>
      <c r="CD26">
        <v>-6126</v>
      </c>
      <c r="CE26">
        <v>-48356</v>
      </c>
      <c r="CF26">
        <v>42381</v>
      </c>
      <c r="CG26">
        <v>-53287</v>
      </c>
      <c r="CH26">
        <v>-3955</v>
      </c>
      <c r="CI26">
        <v>-12395</v>
      </c>
      <c r="CJ26">
        <v>78123</v>
      </c>
      <c r="CK26">
        <v>-24787</v>
      </c>
      <c r="CL26">
        <v>-23631</v>
      </c>
      <c r="CM26">
        <v>-2182</v>
      </c>
      <c r="CN26">
        <v>5177</v>
      </c>
      <c r="CO26">
        <v>6356</v>
      </c>
      <c r="CP26">
        <v>-2563</v>
      </c>
      <c r="CQ26">
        <v>8783</v>
      </c>
      <c r="CR26">
        <v>-10555</v>
      </c>
      <c r="CS26">
        <v>5257</v>
      </c>
      <c r="CT26">
        <v>-20053</v>
      </c>
      <c r="CU26">
        <v>-7209</v>
      </c>
      <c r="CV26">
        <v>-61161</v>
      </c>
      <c r="CW26">
        <v>-7116</v>
      </c>
      <c r="CY26">
        <f t="shared" si="0"/>
        <v>689.43</v>
      </c>
      <c r="CZ26">
        <f t="shared" si="1"/>
        <v>23362.79</v>
      </c>
    </row>
    <row r="27" spans="2:104" x14ac:dyDescent="0.25">
      <c r="B27">
        <v>-6351</v>
      </c>
      <c r="C27">
        <v>-25920</v>
      </c>
      <c r="D27">
        <v>5782</v>
      </c>
      <c r="E27">
        <v>-12263</v>
      </c>
      <c r="F27">
        <v>11661</v>
      </c>
      <c r="G27">
        <v>-929</v>
      </c>
      <c r="H27">
        <v>-19674</v>
      </c>
      <c r="I27">
        <v>-10339</v>
      </c>
      <c r="J27">
        <v>5699</v>
      </c>
      <c r="K27">
        <v>100047</v>
      </c>
      <c r="L27">
        <v>-26156</v>
      </c>
      <c r="M27">
        <v>37503</v>
      </c>
      <c r="N27">
        <v>13485</v>
      </c>
      <c r="O27">
        <v>-36061</v>
      </c>
      <c r="P27">
        <v>-48946</v>
      </c>
      <c r="Q27">
        <v>-15404</v>
      </c>
      <c r="R27">
        <v>19811</v>
      </c>
      <c r="S27">
        <v>3365</v>
      </c>
      <c r="T27">
        <v>-38813</v>
      </c>
      <c r="U27">
        <v>22622</v>
      </c>
      <c r="V27">
        <v>-45507</v>
      </c>
      <c r="W27">
        <v>629</v>
      </c>
      <c r="X27">
        <v>-17304</v>
      </c>
      <c r="Y27">
        <v>28813</v>
      </c>
      <c r="Z27">
        <v>-27466</v>
      </c>
      <c r="AA27">
        <v>30509</v>
      </c>
      <c r="AB27">
        <v>21557</v>
      </c>
      <c r="AC27">
        <v>-1154</v>
      </c>
      <c r="AD27">
        <v>39571</v>
      </c>
      <c r="AE27">
        <v>16014</v>
      </c>
      <c r="AF27">
        <v>19173</v>
      </c>
      <c r="AG27">
        <v>1183</v>
      </c>
      <c r="AH27">
        <v>6217</v>
      </c>
      <c r="AI27">
        <v>-29728</v>
      </c>
      <c r="AJ27">
        <v>-16767</v>
      </c>
      <c r="AK27">
        <v>21023</v>
      </c>
      <c r="AL27">
        <v>30938</v>
      </c>
      <c r="AM27">
        <v>3774</v>
      </c>
      <c r="AN27">
        <v>22250</v>
      </c>
      <c r="AO27">
        <v>-31770</v>
      </c>
      <c r="AP27">
        <v>-55580</v>
      </c>
      <c r="AQ27">
        <v>-12559</v>
      </c>
      <c r="AR27">
        <v>42864</v>
      </c>
      <c r="AS27">
        <v>-69106</v>
      </c>
      <c r="AT27">
        <v>50774</v>
      </c>
      <c r="AU27">
        <v>27445</v>
      </c>
      <c r="AV27">
        <v>34405</v>
      </c>
      <c r="AW27">
        <v>49901</v>
      </c>
      <c r="AX27">
        <v>-41339</v>
      </c>
      <c r="AY27">
        <v>-2648</v>
      </c>
      <c r="AZ27">
        <v>25721</v>
      </c>
      <c r="BA27">
        <v>-42875</v>
      </c>
      <c r="BB27">
        <v>39923</v>
      </c>
      <c r="BC27">
        <v>39587</v>
      </c>
      <c r="BD27">
        <v>13565</v>
      </c>
      <c r="BE27">
        <v>-1495</v>
      </c>
      <c r="BF27">
        <v>3064</v>
      </c>
      <c r="BG27">
        <v>-506</v>
      </c>
      <c r="BH27">
        <v>-49501</v>
      </c>
      <c r="BI27">
        <v>-4202</v>
      </c>
      <c r="BJ27">
        <v>-8548</v>
      </c>
      <c r="BK27">
        <v>4614</v>
      </c>
      <c r="BL27">
        <v>-2988</v>
      </c>
      <c r="BM27">
        <v>-888</v>
      </c>
      <c r="BN27">
        <v>-39872</v>
      </c>
      <c r="BO27">
        <v>-31587</v>
      </c>
      <c r="BP27">
        <v>-34993</v>
      </c>
      <c r="BQ27">
        <v>-210</v>
      </c>
      <c r="BR27">
        <v>-31187</v>
      </c>
      <c r="BS27">
        <v>4189</v>
      </c>
      <c r="BT27">
        <v>-49417</v>
      </c>
      <c r="BU27">
        <v>61909</v>
      </c>
      <c r="BV27">
        <v>27487</v>
      </c>
      <c r="BW27">
        <v>17310</v>
      </c>
      <c r="BX27">
        <v>43467</v>
      </c>
      <c r="BY27">
        <v>-12726</v>
      </c>
      <c r="BZ27">
        <v>-14868</v>
      </c>
      <c r="CA27">
        <v>61217</v>
      </c>
      <c r="CB27">
        <v>7799</v>
      </c>
      <c r="CC27">
        <v>8167</v>
      </c>
      <c r="CD27">
        <v>-5994</v>
      </c>
      <c r="CE27">
        <v>-29532</v>
      </c>
      <c r="CF27">
        <v>50420</v>
      </c>
      <c r="CG27">
        <v>-45160</v>
      </c>
      <c r="CH27">
        <v>-1686</v>
      </c>
      <c r="CI27">
        <v>-13704</v>
      </c>
      <c r="CJ27">
        <v>80596</v>
      </c>
      <c r="CK27">
        <v>-21910</v>
      </c>
      <c r="CL27">
        <v>-4778</v>
      </c>
      <c r="CM27">
        <v>-2119</v>
      </c>
      <c r="CN27">
        <v>5014</v>
      </c>
      <c r="CO27">
        <v>3578</v>
      </c>
      <c r="CP27">
        <v>10268</v>
      </c>
      <c r="CQ27">
        <v>8291</v>
      </c>
      <c r="CR27">
        <v>438</v>
      </c>
      <c r="CS27">
        <v>9622</v>
      </c>
      <c r="CT27">
        <v>-20366</v>
      </c>
      <c r="CU27">
        <v>-10763</v>
      </c>
      <c r="CV27">
        <v>-64292</v>
      </c>
      <c r="CW27">
        <v>-6683</v>
      </c>
      <c r="CY27">
        <f t="shared" si="0"/>
        <v>486.27</v>
      </c>
      <c r="CZ27">
        <f t="shared" si="1"/>
        <v>23378.95</v>
      </c>
    </row>
    <row r="28" spans="2:104" x14ac:dyDescent="0.25">
      <c r="B28">
        <v>-3880</v>
      </c>
      <c r="C28">
        <v>-27498</v>
      </c>
      <c r="D28">
        <v>5754</v>
      </c>
      <c r="E28">
        <v>-7106</v>
      </c>
      <c r="F28">
        <v>-5538</v>
      </c>
      <c r="G28">
        <v>3688</v>
      </c>
      <c r="H28">
        <v>-17766</v>
      </c>
      <c r="I28">
        <v>-11303</v>
      </c>
      <c r="J28">
        <v>5881</v>
      </c>
      <c r="K28">
        <v>85150</v>
      </c>
      <c r="L28">
        <v>-27816</v>
      </c>
      <c r="M28">
        <v>19738</v>
      </c>
      <c r="N28">
        <v>13727</v>
      </c>
      <c r="O28">
        <v>-37266</v>
      </c>
      <c r="P28">
        <v>-66079</v>
      </c>
      <c r="Q28">
        <v>-16225</v>
      </c>
      <c r="R28">
        <v>18485</v>
      </c>
      <c r="S28">
        <v>4374</v>
      </c>
      <c r="T28">
        <v>-37591</v>
      </c>
      <c r="U28">
        <v>22558</v>
      </c>
      <c r="V28">
        <v>-46686</v>
      </c>
      <c r="W28">
        <v>1904</v>
      </c>
      <c r="X28">
        <v>-17289</v>
      </c>
      <c r="Y28">
        <v>15024</v>
      </c>
      <c r="Z28">
        <v>-7418</v>
      </c>
      <c r="AA28">
        <v>31114</v>
      </c>
      <c r="AB28">
        <v>36799</v>
      </c>
      <c r="AC28">
        <v>-2965</v>
      </c>
      <c r="AD28">
        <v>26373</v>
      </c>
      <c r="AE28">
        <v>16006</v>
      </c>
      <c r="AF28">
        <v>19180</v>
      </c>
      <c r="AG28">
        <v>16070</v>
      </c>
      <c r="AH28">
        <v>6214</v>
      </c>
      <c r="AI28">
        <v>-30559</v>
      </c>
      <c r="AJ28">
        <v>-22921</v>
      </c>
      <c r="AK28">
        <v>22713</v>
      </c>
      <c r="AL28">
        <v>18254</v>
      </c>
      <c r="AM28">
        <v>3772</v>
      </c>
      <c r="AN28">
        <v>22246</v>
      </c>
      <c r="AO28">
        <v>-31554</v>
      </c>
      <c r="AP28">
        <v>-55578</v>
      </c>
      <c r="AQ28">
        <v>-12949</v>
      </c>
      <c r="AR28">
        <v>35087</v>
      </c>
      <c r="AS28">
        <v>-53013</v>
      </c>
      <c r="AT28">
        <v>45380</v>
      </c>
      <c r="AU28">
        <v>44209</v>
      </c>
      <c r="AV28">
        <v>34392</v>
      </c>
      <c r="AW28">
        <v>51093</v>
      </c>
      <c r="AX28">
        <v>-40674</v>
      </c>
      <c r="AY28">
        <v>-3728</v>
      </c>
      <c r="AZ28">
        <v>26441</v>
      </c>
      <c r="BA28">
        <v>-42650</v>
      </c>
      <c r="BB28">
        <v>40406</v>
      </c>
      <c r="BC28">
        <v>36028</v>
      </c>
      <c r="BD28">
        <v>16993</v>
      </c>
      <c r="BE28">
        <v>10475</v>
      </c>
      <c r="BF28">
        <v>1031</v>
      </c>
      <c r="BG28">
        <v>-116</v>
      </c>
      <c r="BH28">
        <v>-49367</v>
      </c>
      <c r="BI28">
        <v>2170</v>
      </c>
      <c r="BJ28">
        <v>-4548</v>
      </c>
      <c r="BK28">
        <v>7976</v>
      </c>
      <c r="BL28">
        <v>-22465</v>
      </c>
      <c r="BM28">
        <v>-20150</v>
      </c>
      <c r="BN28">
        <v>-17548</v>
      </c>
      <c r="BO28">
        <v>-17117</v>
      </c>
      <c r="BP28">
        <v>-40426</v>
      </c>
      <c r="BQ28">
        <v>6928</v>
      </c>
      <c r="BR28">
        <v>-31298</v>
      </c>
      <c r="BS28">
        <v>490</v>
      </c>
      <c r="BT28">
        <v>-49860</v>
      </c>
      <c r="BU28">
        <v>53419</v>
      </c>
      <c r="BV28">
        <v>12071</v>
      </c>
      <c r="BW28">
        <v>19689</v>
      </c>
      <c r="BX28">
        <v>44042</v>
      </c>
      <c r="BY28">
        <v>-12725</v>
      </c>
      <c r="BZ28">
        <v>-12548</v>
      </c>
      <c r="CA28">
        <v>40720</v>
      </c>
      <c r="CB28">
        <v>7737</v>
      </c>
      <c r="CC28">
        <v>247</v>
      </c>
      <c r="CD28">
        <v>-6232</v>
      </c>
      <c r="CE28">
        <v>-27844</v>
      </c>
      <c r="CF28">
        <v>52413</v>
      </c>
      <c r="CG28">
        <v>-43508</v>
      </c>
      <c r="CH28">
        <v>-4722</v>
      </c>
      <c r="CI28">
        <v>-16918</v>
      </c>
      <c r="CJ28">
        <v>80660</v>
      </c>
      <c r="CK28">
        <v>-416</v>
      </c>
      <c r="CL28">
        <v>-4368</v>
      </c>
      <c r="CM28">
        <v>-4492</v>
      </c>
      <c r="CN28">
        <v>-13170</v>
      </c>
      <c r="CO28">
        <v>4430</v>
      </c>
      <c r="CP28">
        <v>28238</v>
      </c>
      <c r="CQ28">
        <v>9360</v>
      </c>
      <c r="CR28">
        <v>-11887</v>
      </c>
      <c r="CS28">
        <v>-1415</v>
      </c>
      <c r="CT28">
        <v>-32397</v>
      </c>
      <c r="CU28">
        <v>-10763</v>
      </c>
      <c r="CV28">
        <v>-62023</v>
      </c>
      <c r="CW28">
        <v>-6994</v>
      </c>
      <c r="CY28">
        <f t="shared" si="0"/>
        <v>-242.2</v>
      </c>
      <c r="CZ28">
        <f t="shared" si="1"/>
        <v>22785.18</v>
      </c>
    </row>
    <row r="29" spans="2:104" x14ac:dyDescent="0.25">
      <c r="B29">
        <v>-5369</v>
      </c>
      <c r="C29">
        <v>-27638</v>
      </c>
      <c r="D29">
        <v>5637</v>
      </c>
      <c r="E29">
        <v>-8312</v>
      </c>
      <c r="F29">
        <v>-2313</v>
      </c>
      <c r="G29">
        <v>-2097</v>
      </c>
      <c r="H29">
        <v>-16570</v>
      </c>
      <c r="I29">
        <v>-18180</v>
      </c>
      <c r="J29">
        <v>4861</v>
      </c>
      <c r="K29">
        <v>88985</v>
      </c>
      <c r="L29">
        <v>-27792</v>
      </c>
      <c r="M29">
        <v>15555</v>
      </c>
      <c r="N29">
        <v>17906</v>
      </c>
      <c r="O29">
        <v>-29992</v>
      </c>
      <c r="P29">
        <v>-56680</v>
      </c>
      <c r="Q29">
        <v>5071</v>
      </c>
      <c r="R29">
        <v>9795</v>
      </c>
      <c r="S29">
        <v>4244</v>
      </c>
      <c r="T29">
        <v>-18098</v>
      </c>
      <c r="U29">
        <v>23300</v>
      </c>
      <c r="V29">
        <v>-47561</v>
      </c>
      <c r="W29">
        <v>1904</v>
      </c>
      <c r="X29">
        <v>-17359</v>
      </c>
      <c r="Y29">
        <v>14096</v>
      </c>
      <c r="Z29">
        <v>-6833</v>
      </c>
      <c r="AA29">
        <v>30955</v>
      </c>
      <c r="AB29">
        <v>36798</v>
      </c>
      <c r="AC29">
        <v>-9804</v>
      </c>
      <c r="AD29">
        <v>30222</v>
      </c>
      <c r="AE29">
        <v>38185</v>
      </c>
      <c r="AF29">
        <v>23277</v>
      </c>
      <c r="AG29">
        <v>29898</v>
      </c>
      <c r="AH29">
        <v>6728</v>
      </c>
      <c r="AI29">
        <v>-39506</v>
      </c>
      <c r="AJ29">
        <v>-17189</v>
      </c>
      <c r="AK29">
        <v>31165</v>
      </c>
      <c r="AL29">
        <v>13950</v>
      </c>
      <c r="AM29">
        <v>-463</v>
      </c>
      <c r="AN29">
        <v>23176</v>
      </c>
      <c r="AO29">
        <v>-31191</v>
      </c>
      <c r="AP29">
        <v>-55577</v>
      </c>
      <c r="AQ29">
        <v>-12177</v>
      </c>
      <c r="AR29">
        <v>20226</v>
      </c>
      <c r="AS29">
        <v>-52715</v>
      </c>
      <c r="AT29">
        <v>44875</v>
      </c>
      <c r="AU29">
        <v>39119</v>
      </c>
      <c r="AV29">
        <v>34894</v>
      </c>
      <c r="AW29">
        <v>63925</v>
      </c>
      <c r="AX29">
        <v>-40038</v>
      </c>
      <c r="AY29">
        <v>-3745</v>
      </c>
      <c r="AZ29">
        <v>21732</v>
      </c>
      <c r="BA29">
        <v>-38792</v>
      </c>
      <c r="BB29">
        <v>54468</v>
      </c>
      <c r="BC29">
        <v>33698</v>
      </c>
      <c r="BD29">
        <v>16744</v>
      </c>
      <c r="BE29">
        <v>18508</v>
      </c>
      <c r="BF29">
        <v>1714</v>
      </c>
      <c r="BG29">
        <v>-104</v>
      </c>
      <c r="BH29">
        <v>-49938</v>
      </c>
      <c r="BI29">
        <v>2181</v>
      </c>
      <c r="BJ29">
        <v>5556</v>
      </c>
      <c r="BK29">
        <v>6979</v>
      </c>
      <c r="BL29">
        <v>-22790</v>
      </c>
      <c r="BM29">
        <v>-5531</v>
      </c>
      <c r="BN29">
        <v>-17466</v>
      </c>
      <c r="BO29">
        <v>-19272</v>
      </c>
      <c r="BP29">
        <v>-30767</v>
      </c>
      <c r="BQ29">
        <v>8185</v>
      </c>
      <c r="BR29">
        <v>-24792</v>
      </c>
      <c r="BS29">
        <v>439</v>
      </c>
      <c r="BT29">
        <v>-49860</v>
      </c>
      <c r="BU29">
        <v>50588</v>
      </c>
      <c r="BV29">
        <v>21391</v>
      </c>
      <c r="BW29">
        <v>23576</v>
      </c>
      <c r="BX29">
        <v>54826</v>
      </c>
      <c r="BY29">
        <v>-12619</v>
      </c>
      <c r="BZ29">
        <v>-12598</v>
      </c>
      <c r="CA29">
        <v>32817</v>
      </c>
      <c r="CB29">
        <v>27259</v>
      </c>
      <c r="CC29">
        <v>19121</v>
      </c>
      <c r="CD29">
        <v>-14631</v>
      </c>
      <c r="CE29">
        <v>-28080</v>
      </c>
      <c r="CF29">
        <v>54175</v>
      </c>
      <c r="CG29">
        <v>-43494</v>
      </c>
      <c r="CH29">
        <v>12702</v>
      </c>
      <c r="CI29">
        <v>-21273</v>
      </c>
      <c r="CJ29">
        <v>94010</v>
      </c>
      <c r="CK29">
        <v>-2663</v>
      </c>
      <c r="CL29">
        <v>-10299</v>
      </c>
      <c r="CM29">
        <v>-11234</v>
      </c>
      <c r="CN29">
        <v>-11230</v>
      </c>
      <c r="CO29">
        <v>16306</v>
      </c>
      <c r="CP29">
        <v>35341</v>
      </c>
      <c r="CQ29">
        <v>9336</v>
      </c>
      <c r="CR29">
        <v>8951</v>
      </c>
      <c r="CS29">
        <v>-1419</v>
      </c>
      <c r="CT29">
        <v>-47822</v>
      </c>
      <c r="CU29">
        <v>-29623</v>
      </c>
      <c r="CV29">
        <v>-60795</v>
      </c>
      <c r="CW29">
        <v>676</v>
      </c>
      <c r="CY29">
        <f t="shared" si="0"/>
        <v>1757.35</v>
      </c>
      <c r="CZ29">
        <f t="shared" si="1"/>
        <v>24043.17</v>
      </c>
    </row>
    <row r="30" spans="2:104" x14ac:dyDescent="0.25">
      <c r="B30">
        <v>-5855</v>
      </c>
      <c r="C30">
        <v>-35765</v>
      </c>
      <c r="D30">
        <v>-880</v>
      </c>
      <c r="E30">
        <v>-5176</v>
      </c>
      <c r="F30">
        <v>-2965</v>
      </c>
      <c r="G30">
        <v>-2085</v>
      </c>
      <c r="H30">
        <v>-22298</v>
      </c>
      <c r="I30">
        <v>-18159</v>
      </c>
      <c r="J30">
        <v>3763</v>
      </c>
      <c r="K30">
        <v>92780</v>
      </c>
      <c r="L30">
        <v>-30307</v>
      </c>
      <c r="M30">
        <v>21795</v>
      </c>
      <c r="N30">
        <v>19523</v>
      </c>
      <c r="O30">
        <v>-29127</v>
      </c>
      <c r="P30">
        <v>-57607</v>
      </c>
      <c r="Q30">
        <v>7644</v>
      </c>
      <c r="R30">
        <v>29592</v>
      </c>
      <c r="S30">
        <v>4140</v>
      </c>
      <c r="T30">
        <v>2</v>
      </c>
      <c r="U30">
        <v>7630</v>
      </c>
      <c r="V30">
        <v>-49559</v>
      </c>
      <c r="W30">
        <v>577</v>
      </c>
      <c r="X30">
        <v>-19765</v>
      </c>
      <c r="Y30">
        <v>13155</v>
      </c>
      <c r="Z30">
        <v>-6480</v>
      </c>
      <c r="AA30">
        <v>48659</v>
      </c>
      <c r="AB30">
        <v>36457</v>
      </c>
      <c r="AC30">
        <v>-1810</v>
      </c>
      <c r="AD30">
        <v>30218</v>
      </c>
      <c r="AE30">
        <v>5905</v>
      </c>
      <c r="AF30">
        <v>19881</v>
      </c>
      <c r="AG30">
        <v>30771</v>
      </c>
      <c r="AH30">
        <v>12299</v>
      </c>
      <c r="AI30">
        <v>-33246</v>
      </c>
      <c r="AJ30">
        <v>-11100</v>
      </c>
      <c r="AK30">
        <v>39198</v>
      </c>
      <c r="AL30">
        <v>31380</v>
      </c>
      <c r="AM30">
        <v>-16099</v>
      </c>
      <c r="AN30">
        <v>23177</v>
      </c>
      <c r="AO30">
        <v>-29643</v>
      </c>
      <c r="AP30">
        <v>-65931</v>
      </c>
      <c r="AQ30">
        <v>-20606</v>
      </c>
      <c r="AR30">
        <v>16246</v>
      </c>
      <c r="AS30">
        <v>-60198</v>
      </c>
      <c r="AT30">
        <v>46099</v>
      </c>
      <c r="AU30">
        <v>38532</v>
      </c>
      <c r="AV30">
        <v>35506</v>
      </c>
      <c r="AW30">
        <v>61917</v>
      </c>
      <c r="AX30">
        <v>-40655</v>
      </c>
      <c r="AY30">
        <v>4957</v>
      </c>
      <c r="AZ30">
        <v>28363</v>
      </c>
      <c r="BA30">
        <v>-34463</v>
      </c>
      <c r="BB30">
        <v>41918</v>
      </c>
      <c r="BC30">
        <v>33464</v>
      </c>
      <c r="BD30">
        <v>16288</v>
      </c>
      <c r="BE30">
        <v>13074</v>
      </c>
      <c r="BF30">
        <v>6465</v>
      </c>
      <c r="BG30">
        <v>-104</v>
      </c>
      <c r="BH30">
        <v>-51842</v>
      </c>
      <c r="BI30">
        <v>5849</v>
      </c>
      <c r="BJ30">
        <v>-11252</v>
      </c>
      <c r="BK30">
        <v>7332</v>
      </c>
      <c r="BL30">
        <v>-42614</v>
      </c>
      <c r="BM30">
        <v>1825</v>
      </c>
      <c r="BN30">
        <v>-17292</v>
      </c>
      <c r="BO30">
        <v>-32958</v>
      </c>
      <c r="BP30">
        <v>-28158</v>
      </c>
      <c r="BQ30">
        <v>8185</v>
      </c>
      <c r="BR30">
        <v>-14138</v>
      </c>
      <c r="BS30">
        <v>341</v>
      </c>
      <c r="BT30">
        <v>-51142</v>
      </c>
      <c r="BU30">
        <v>45980</v>
      </c>
      <c r="BV30">
        <v>21443</v>
      </c>
      <c r="BW30">
        <v>15435</v>
      </c>
      <c r="BX30">
        <v>54826</v>
      </c>
      <c r="BY30">
        <v>-13578</v>
      </c>
      <c r="BZ30">
        <v>-12596</v>
      </c>
      <c r="CA30">
        <v>35476</v>
      </c>
      <c r="CB30">
        <v>17415</v>
      </c>
      <c r="CC30">
        <v>23557</v>
      </c>
      <c r="CD30">
        <v>-13043</v>
      </c>
      <c r="CE30">
        <v>-28136</v>
      </c>
      <c r="CF30">
        <v>45524</v>
      </c>
      <c r="CG30">
        <v>-42194</v>
      </c>
      <c r="CH30">
        <v>13067</v>
      </c>
      <c r="CI30">
        <v>-5084</v>
      </c>
      <c r="CJ30">
        <v>110614</v>
      </c>
      <c r="CK30">
        <v>-12403</v>
      </c>
      <c r="CL30">
        <v>-10048</v>
      </c>
      <c r="CM30">
        <v>-8666</v>
      </c>
      <c r="CN30">
        <v>-27228</v>
      </c>
      <c r="CO30">
        <v>16987</v>
      </c>
      <c r="CP30">
        <v>36106</v>
      </c>
      <c r="CQ30">
        <v>9108</v>
      </c>
      <c r="CR30">
        <v>-4151</v>
      </c>
      <c r="CS30">
        <v>6739</v>
      </c>
      <c r="CT30">
        <v>-47251</v>
      </c>
      <c r="CU30">
        <v>-32075</v>
      </c>
      <c r="CV30">
        <v>-63213</v>
      </c>
      <c r="CW30">
        <v>221</v>
      </c>
      <c r="CY30">
        <f t="shared" si="0"/>
        <v>1284.5999999999999</v>
      </c>
      <c r="CZ30">
        <f t="shared" si="1"/>
        <v>24663.5</v>
      </c>
    </row>
    <row r="31" spans="2:104" x14ac:dyDescent="0.25">
      <c r="B31">
        <v>11651</v>
      </c>
      <c r="C31">
        <v>-36014</v>
      </c>
      <c r="D31">
        <v>-8286</v>
      </c>
      <c r="E31">
        <v>-6600</v>
      </c>
      <c r="F31">
        <v>-2965</v>
      </c>
      <c r="G31">
        <v>8619</v>
      </c>
      <c r="H31">
        <v>-22294</v>
      </c>
      <c r="I31">
        <v>-14281</v>
      </c>
      <c r="J31">
        <v>18914</v>
      </c>
      <c r="K31">
        <v>85165</v>
      </c>
      <c r="L31">
        <v>-33388</v>
      </c>
      <c r="M31">
        <v>29623</v>
      </c>
      <c r="N31">
        <v>15430</v>
      </c>
      <c r="O31">
        <v>-28909</v>
      </c>
      <c r="P31">
        <v>-52607</v>
      </c>
      <c r="Q31">
        <v>9361</v>
      </c>
      <c r="R31">
        <v>29395</v>
      </c>
      <c r="S31">
        <v>4447</v>
      </c>
      <c r="T31">
        <v>4338</v>
      </c>
      <c r="U31">
        <v>13743</v>
      </c>
      <c r="V31">
        <v>-64103</v>
      </c>
      <c r="W31">
        <v>-20552</v>
      </c>
      <c r="X31">
        <v>-19527</v>
      </c>
      <c r="Y31">
        <v>-697</v>
      </c>
      <c r="Z31">
        <v>5184</v>
      </c>
      <c r="AA31">
        <v>44157</v>
      </c>
      <c r="AB31">
        <v>40915</v>
      </c>
      <c r="AC31">
        <v>-19840</v>
      </c>
      <c r="AD31">
        <v>30433</v>
      </c>
      <c r="AE31">
        <v>4130</v>
      </c>
      <c r="AF31">
        <v>30983</v>
      </c>
      <c r="AG31">
        <v>36363</v>
      </c>
      <c r="AH31">
        <v>21112</v>
      </c>
      <c r="AI31">
        <v>-33245</v>
      </c>
      <c r="AJ31">
        <v>-24987</v>
      </c>
      <c r="AK31">
        <v>20843</v>
      </c>
      <c r="AL31">
        <v>10792</v>
      </c>
      <c r="AM31">
        <v>-11813</v>
      </c>
      <c r="AN31">
        <v>26319</v>
      </c>
      <c r="AO31">
        <v>-28272</v>
      </c>
      <c r="AP31">
        <v>-67067</v>
      </c>
      <c r="AQ31">
        <v>-21090</v>
      </c>
      <c r="AR31">
        <v>32114</v>
      </c>
      <c r="AS31">
        <v>-58414</v>
      </c>
      <c r="AT31">
        <v>45550</v>
      </c>
      <c r="AU31">
        <v>38532</v>
      </c>
      <c r="AV31">
        <v>16846</v>
      </c>
      <c r="AW31">
        <v>41713</v>
      </c>
      <c r="AX31">
        <v>-44447</v>
      </c>
      <c r="AY31">
        <v>5042</v>
      </c>
      <c r="AZ31">
        <v>37778</v>
      </c>
      <c r="BA31">
        <v>-34463</v>
      </c>
      <c r="BB31">
        <v>61301</v>
      </c>
      <c r="BC31">
        <v>45588</v>
      </c>
      <c r="BD31">
        <v>28849</v>
      </c>
      <c r="BE31">
        <v>3992</v>
      </c>
      <c r="BF31">
        <v>8683</v>
      </c>
      <c r="BG31">
        <v>-104</v>
      </c>
      <c r="BH31">
        <v>-51891</v>
      </c>
      <c r="BI31">
        <v>-9877</v>
      </c>
      <c r="BJ31">
        <v>-12077</v>
      </c>
      <c r="BK31">
        <v>7311</v>
      </c>
      <c r="BL31">
        <v>-42628</v>
      </c>
      <c r="BM31">
        <v>1906</v>
      </c>
      <c r="BN31">
        <v>-27865</v>
      </c>
      <c r="BO31">
        <v>-32967</v>
      </c>
      <c r="BP31">
        <v>-28122</v>
      </c>
      <c r="BQ31">
        <v>25560</v>
      </c>
      <c r="BR31">
        <v>-14138</v>
      </c>
      <c r="BS31">
        <v>472</v>
      </c>
      <c r="BT31">
        <v>-51139</v>
      </c>
      <c r="BU31">
        <v>37023</v>
      </c>
      <c r="BV31">
        <v>24682</v>
      </c>
      <c r="BW31">
        <v>35644</v>
      </c>
      <c r="BX31">
        <v>55725</v>
      </c>
      <c r="BY31">
        <v>-13578</v>
      </c>
      <c r="BZ31">
        <v>-12109</v>
      </c>
      <c r="CA31">
        <v>32672</v>
      </c>
      <c r="CB31">
        <v>17601</v>
      </c>
      <c r="CC31">
        <v>31821</v>
      </c>
      <c r="CD31">
        <v>-27635</v>
      </c>
      <c r="CE31">
        <v>-28428</v>
      </c>
      <c r="CF31">
        <v>33281</v>
      </c>
      <c r="CG31">
        <v>-59779</v>
      </c>
      <c r="CH31">
        <v>-6198</v>
      </c>
      <c r="CI31">
        <v>-1237</v>
      </c>
      <c r="CJ31">
        <v>90159</v>
      </c>
      <c r="CK31">
        <v>-12474</v>
      </c>
      <c r="CL31">
        <v>11006</v>
      </c>
      <c r="CM31">
        <v>-10462</v>
      </c>
      <c r="CN31">
        <v>-27321</v>
      </c>
      <c r="CO31">
        <v>15727</v>
      </c>
      <c r="CP31">
        <v>16468</v>
      </c>
      <c r="CQ31">
        <v>7060</v>
      </c>
      <c r="CR31">
        <v>-16003</v>
      </c>
      <c r="CS31">
        <v>2098</v>
      </c>
      <c r="CT31">
        <v>-45683</v>
      </c>
      <c r="CU31">
        <v>-15076</v>
      </c>
      <c r="CV31">
        <v>-61364</v>
      </c>
      <c r="CW31">
        <v>188</v>
      </c>
      <c r="CY31">
        <f t="shared" si="0"/>
        <v>522.92999999999995</v>
      </c>
      <c r="CZ31">
        <f t="shared" si="1"/>
        <v>25763.25</v>
      </c>
    </row>
    <row r="32" spans="2:104" x14ac:dyDescent="0.25">
      <c r="B32">
        <v>8340</v>
      </c>
      <c r="C32">
        <v>-35917</v>
      </c>
      <c r="D32">
        <v>-21102</v>
      </c>
      <c r="E32">
        <v>-6668</v>
      </c>
      <c r="F32">
        <v>3736</v>
      </c>
      <c r="G32">
        <v>4014</v>
      </c>
      <c r="H32">
        <v>-26962</v>
      </c>
      <c r="I32">
        <v>-16712</v>
      </c>
      <c r="J32">
        <v>30586</v>
      </c>
      <c r="K32">
        <v>84738</v>
      </c>
      <c r="L32">
        <v>-36820</v>
      </c>
      <c r="M32">
        <v>34406</v>
      </c>
      <c r="N32">
        <v>12770</v>
      </c>
      <c r="O32">
        <v>-29063</v>
      </c>
      <c r="P32">
        <v>-32412</v>
      </c>
      <c r="Q32">
        <v>8859</v>
      </c>
      <c r="R32">
        <v>29398</v>
      </c>
      <c r="S32">
        <v>3383</v>
      </c>
      <c r="T32">
        <v>-1729</v>
      </c>
      <c r="U32">
        <v>11378</v>
      </c>
      <c r="V32">
        <v>-61848</v>
      </c>
      <c r="W32">
        <v>-14065</v>
      </c>
      <c r="X32">
        <v>-33319</v>
      </c>
      <c r="Y32">
        <v>-707</v>
      </c>
      <c r="Z32">
        <v>7586</v>
      </c>
      <c r="AA32">
        <v>38403</v>
      </c>
      <c r="AB32">
        <v>39901</v>
      </c>
      <c r="AC32">
        <v>-11026</v>
      </c>
      <c r="AD32">
        <v>18505</v>
      </c>
      <c r="AE32">
        <v>14469</v>
      </c>
      <c r="AF32">
        <v>31678</v>
      </c>
      <c r="AG32">
        <v>26702</v>
      </c>
      <c r="AH32">
        <v>25267</v>
      </c>
      <c r="AI32">
        <v>-53277</v>
      </c>
      <c r="AJ32">
        <v>-21659</v>
      </c>
      <c r="AK32">
        <v>20942</v>
      </c>
      <c r="AL32">
        <v>5393</v>
      </c>
      <c r="AM32">
        <v>-12352</v>
      </c>
      <c r="AN32">
        <v>22139</v>
      </c>
      <c r="AO32">
        <v>-22493</v>
      </c>
      <c r="AP32">
        <v>-67587</v>
      </c>
      <c r="AQ32">
        <v>-24218</v>
      </c>
      <c r="AR32">
        <v>23052</v>
      </c>
      <c r="AS32">
        <v>-58757</v>
      </c>
      <c r="AT32">
        <v>45313</v>
      </c>
      <c r="AU32">
        <v>38043</v>
      </c>
      <c r="AV32">
        <v>21005</v>
      </c>
      <c r="AW32">
        <v>40433</v>
      </c>
      <c r="AX32">
        <v>-48155</v>
      </c>
      <c r="AY32">
        <v>4817</v>
      </c>
      <c r="AZ32">
        <v>40216</v>
      </c>
      <c r="BA32">
        <v>-34467</v>
      </c>
      <c r="BB32">
        <v>39458</v>
      </c>
      <c r="BC32">
        <v>46054</v>
      </c>
      <c r="BD32">
        <v>35499</v>
      </c>
      <c r="BE32">
        <v>7550</v>
      </c>
      <c r="BF32">
        <v>11119</v>
      </c>
      <c r="BG32">
        <v>489</v>
      </c>
      <c r="BH32">
        <v>-50507</v>
      </c>
      <c r="BI32">
        <v>-9864</v>
      </c>
      <c r="BJ32">
        <v>-26169</v>
      </c>
      <c r="BK32">
        <v>6559</v>
      </c>
      <c r="BL32">
        <v>-42635</v>
      </c>
      <c r="BM32">
        <v>8140</v>
      </c>
      <c r="BN32">
        <v>-38130</v>
      </c>
      <c r="BO32">
        <v>-32965</v>
      </c>
      <c r="BP32">
        <v>-24215</v>
      </c>
      <c r="BQ32">
        <v>25816</v>
      </c>
      <c r="BR32">
        <v>-9880</v>
      </c>
      <c r="BS32">
        <v>1181</v>
      </c>
      <c r="BT32">
        <v>-29050</v>
      </c>
      <c r="BU32">
        <v>46932</v>
      </c>
      <c r="BV32">
        <v>18882</v>
      </c>
      <c r="BW32">
        <v>12454</v>
      </c>
      <c r="BX32">
        <v>55699</v>
      </c>
      <c r="BY32">
        <v>-13418</v>
      </c>
      <c r="BZ32">
        <v>-1433</v>
      </c>
      <c r="CA32">
        <v>41057</v>
      </c>
      <c r="CB32">
        <v>15976</v>
      </c>
      <c r="CC32">
        <v>34450</v>
      </c>
      <c r="CD32">
        <v>-46247</v>
      </c>
      <c r="CE32">
        <v>-27211</v>
      </c>
      <c r="CF32">
        <v>32233</v>
      </c>
      <c r="CG32">
        <v>-62553</v>
      </c>
      <c r="CH32">
        <v>-6198</v>
      </c>
      <c r="CI32">
        <v>-16680</v>
      </c>
      <c r="CJ32">
        <v>72905</v>
      </c>
      <c r="CK32">
        <v>-12482</v>
      </c>
      <c r="CL32">
        <v>925</v>
      </c>
      <c r="CM32">
        <v>-10181</v>
      </c>
      <c r="CN32">
        <v>-28393</v>
      </c>
      <c r="CO32">
        <v>15423</v>
      </c>
      <c r="CP32">
        <v>17581</v>
      </c>
      <c r="CQ32">
        <v>-10732</v>
      </c>
      <c r="CR32">
        <v>-15934</v>
      </c>
      <c r="CS32">
        <v>-5484</v>
      </c>
      <c r="CT32">
        <v>-46375</v>
      </c>
      <c r="CU32">
        <v>-15092</v>
      </c>
      <c r="CV32">
        <v>-60921</v>
      </c>
      <c r="CW32">
        <v>-881</v>
      </c>
      <c r="CY32">
        <f t="shared" si="0"/>
        <v>-730.91</v>
      </c>
      <c r="CZ32">
        <f t="shared" si="1"/>
        <v>25567.99</v>
      </c>
    </row>
    <row r="33" spans="2:104" x14ac:dyDescent="0.25">
      <c r="B33">
        <v>11282</v>
      </c>
      <c r="C33">
        <v>-36626</v>
      </c>
      <c r="D33">
        <v>-24455</v>
      </c>
      <c r="E33">
        <v>-23629</v>
      </c>
      <c r="F33">
        <v>-2838</v>
      </c>
      <c r="G33">
        <v>15140</v>
      </c>
      <c r="H33">
        <v>-33888</v>
      </c>
      <c r="I33">
        <v>-10923</v>
      </c>
      <c r="J33">
        <v>40396</v>
      </c>
      <c r="K33">
        <v>97469</v>
      </c>
      <c r="L33">
        <v>-37388</v>
      </c>
      <c r="M33">
        <v>13908</v>
      </c>
      <c r="N33">
        <v>9151</v>
      </c>
      <c r="O33">
        <v>-29026</v>
      </c>
      <c r="P33">
        <v>-49466</v>
      </c>
      <c r="Q33">
        <v>21760</v>
      </c>
      <c r="R33">
        <v>36435</v>
      </c>
      <c r="S33">
        <v>-961</v>
      </c>
      <c r="T33">
        <v>-9385</v>
      </c>
      <c r="U33">
        <v>18475</v>
      </c>
      <c r="V33">
        <v>-60383</v>
      </c>
      <c r="W33">
        <v>-14129</v>
      </c>
      <c r="X33">
        <v>-36707</v>
      </c>
      <c r="Y33">
        <v>-776</v>
      </c>
      <c r="Z33">
        <v>-6427</v>
      </c>
      <c r="AA33">
        <v>32705</v>
      </c>
      <c r="AB33">
        <v>39892</v>
      </c>
      <c r="AC33">
        <v>-1579</v>
      </c>
      <c r="AD33">
        <v>17344</v>
      </c>
      <c r="AE33">
        <v>32141</v>
      </c>
      <c r="AF33">
        <v>13363</v>
      </c>
      <c r="AG33">
        <v>26624</v>
      </c>
      <c r="AH33">
        <v>13826</v>
      </c>
      <c r="AI33">
        <v>-49770</v>
      </c>
      <c r="AJ33">
        <v>-36560</v>
      </c>
      <c r="AK33">
        <v>15658</v>
      </c>
      <c r="AL33">
        <v>3783</v>
      </c>
      <c r="AM33">
        <v>-12408</v>
      </c>
      <c r="AN33">
        <v>22147</v>
      </c>
      <c r="AO33">
        <v>-39756</v>
      </c>
      <c r="AP33">
        <v>-72915</v>
      </c>
      <c r="AQ33">
        <v>-23987</v>
      </c>
      <c r="AR33">
        <v>11505</v>
      </c>
      <c r="AS33">
        <v>-58765</v>
      </c>
      <c r="AT33">
        <v>45313</v>
      </c>
      <c r="AU33">
        <v>53854</v>
      </c>
      <c r="AV33">
        <v>21430</v>
      </c>
      <c r="AW33">
        <v>52377</v>
      </c>
      <c r="AX33">
        <v>-45722</v>
      </c>
      <c r="AY33">
        <v>4802</v>
      </c>
      <c r="AZ33">
        <v>20907</v>
      </c>
      <c r="BA33">
        <v>-34536</v>
      </c>
      <c r="BB33">
        <v>29493</v>
      </c>
      <c r="BC33">
        <v>56712</v>
      </c>
      <c r="BD33">
        <v>21736</v>
      </c>
      <c r="BE33">
        <v>13198</v>
      </c>
      <c r="BF33">
        <v>8514</v>
      </c>
      <c r="BG33">
        <v>-8942</v>
      </c>
      <c r="BH33">
        <v>-38785</v>
      </c>
      <c r="BI33">
        <v>-9864</v>
      </c>
      <c r="BJ33">
        <v>-26689</v>
      </c>
      <c r="BK33">
        <v>6482</v>
      </c>
      <c r="BL33">
        <v>-42729</v>
      </c>
      <c r="BM33">
        <v>9494</v>
      </c>
      <c r="BN33">
        <v>-38130</v>
      </c>
      <c r="BO33">
        <v>-27430</v>
      </c>
      <c r="BP33">
        <v>-23183</v>
      </c>
      <c r="BQ33">
        <v>27058</v>
      </c>
      <c r="BR33">
        <v>-12675</v>
      </c>
      <c r="BS33">
        <v>3614</v>
      </c>
      <c r="BT33">
        <v>-21804</v>
      </c>
      <c r="BU33">
        <v>46280</v>
      </c>
      <c r="BV33">
        <v>5131</v>
      </c>
      <c r="BW33">
        <v>7495</v>
      </c>
      <c r="BX33">
        <v>55720</v>
      </c>
      <c r="BY33">
        <v>-28640</v>
      </c>
      <c r="BZ33">
        <v>-559</v>
      </c>
      <c r="CA33">
        <v>52899</v>
      </c>
      <c r="CB33">
        <v>16017</v>
      </c>
      <c r="CC33">
        <v>18292</v>
      </c>
      <c r="CD33">
        <v>-46565</v>
      </c>
      <c r="CE33">
        <v>-27228</v>
      </c>
      <c r="CF33">
        <v>40564</v>
      </c>
      <c r="CG33">
        <v>-62071</v>
      </c>
      <c r="CH33">
        <v>-16109</v>
      </c>
      <c r="CI33">
        <v>7281</v>
      </c>
      <c r="CJ33">
        <v>64615</v>
      </c>
      <c r="CK33">
        <v>-17036</v>
      </c>
      <c r="CL33">
        <v>832</v>
      </c>
      <c r="CM33">
        <v>-12160</v>
      </c>
      <c r="CN33">
        <v>-27001</v>
      </c>
      <c r="CO33">
        <v>33957</v>
      </c>
      <c r="CP33">
        <v>31610</v>
      </c>
      <c r="CQ33">
        <v>-10731</v>
      </c>
      <c r="CR33">
        <v>-22495</v>
      </c>
      <c r="CS33">
        <v>-5868</v>
      </c>
      <c r="CT33">
        <v>-35826</v>
      </c>
      <c r="CU33">
        <v>-16395</v>
      </c>
      <c r="CV33">
        <v>-60942</v>
      </c>
      <c r="CW33">
        <v>-1269</v>
      </c>
      <c r="CY33">
        <f t="shared" si="0"/>
        <v>-1454.5</v>
      </c>
      <c r="CZ33">
        <f t="shared" si="1"/>
        <v>26428.12</v>
      </c>
    </row>
    <row r="34" spans="2:104" x14ac:dyDescent="0.25">
      <c r="B34">
        <v>14671</v>
      </c>
      <c r="C34">
        <v>-32124</v>
      </c>
      <c r="D34">
        <v>-24464</v>
      </c>
      <c r="E34">
        <v>-27006</v>
      </c>
      <c r="F34">
        <v>-6034</v>
      </c>
      <c r="G34">
        <v>15239</v>
      </c>
      <c r="H34">
        <v>-18619</v>
      </c>
      <c r="I34">
        <v>-22489</v>
      </c>
      <c r="J34">
        <v>32721</v>
      </c>
      <c r="K34">
        <v>84592</v>
      </c>
      <c r="L34">
        <v>-37832</v>
      </c>
      <c r="M34">
        <v>20363</v>
      </c>
      <c r="N34">
        <v>9672</v>
      </c>
      <c r="O34">
        <v>-26780</v>
      </c>
      <c r="P34">
        <v>-39215</v>
      </c>
      <c r="Q34">
        <v>21176</v>
      </c>
      <c r="R34">
        <v>24497</v>
      </c>
      <c r="S34">
        <v>-2597</v>
      </c>
      <c r="T34">
        <v>9964</v>
      </c>
      <c r="U34">
        <v>10741</v>
      </c>
      <c r="V34">
        <v>-60384</v>
      </c>
      <c r="W34">
        <v>-30006</v>
      </c>
      <c r="X34">
        <v>-58731</v>
      </c>
      <c r="Y34">
        <v>-979</v>
      </c>
      <c r="Z34">
        <v>-6863</v>
      </c>
      <c r="AA34">
        <v>32320</v>
      </c>
      <c r="AB34">
        <v>36905</v>
      </c>
      <c r="AC34">
        <v>-24503</v>
      </c>
      <c r="AD34">
        <v>16920</v>
      </c>
      <c r="AE34">
        <v>31732</v>
      </c>
      <c r="AF34">
        <v>11466</v>
      </c>
      <c r="AG34">
        <v>14305</v>
      </c>
      <c r="AH34">
        <v>3945</v>
      </c>
      <c r="AI34">
        <v>-36874</v>
      </c>
      <c r="AJ34">
        <v>-48941</v>
      </c>
      <c r="AK34">
        <v>15658</v>
      </c>
      <c r="AL34">
        <v>8634</v>
      </c>
      <c r="AM34">
        <v>-22937</v>
      </c>
      <c r="AN34">
        <v>15506</v>
      </c>
      <c r="AO34">
        <v>-31437</v>
      </c>
      <c r="AP34">
        <v>-69353</v>
      </c>
      <c r="AQ34">
        <v>-23983</v>
      </c>
      <c r="AR34">
        <v>22383</v>
      </c>
      <c r="AS34">
        <v>-58854</v>
      </c>
      <c r="AT34">
        <v>63415</v>
      </c>
      <c r="AU34">
        <v>53822</v>
      </c>
      <c r="AV34">
        <v>4234</v>
      </c>
      <c r="AW34">
        <v>49766</v>
      </c>
      <c r="AX34">
        <v>-51290</v>
      </c>
      <c r="AY34">
        <v>-4184</v>
      </c>
      <c r="AZ34">
        <v>1629</v>
      </c>
      <c r="BA34">
        <v>-15679</v>
      </c>
      <c r="BB34">
        <v>50817</v>
      </c>
      <c r="BC34">
        <v>70383</v>
      </c>
      <c r="BD34">
        <v>27410</v>
      </c>
      <c r="BE34">
        <v>12230</v>
      </c>
      <c r="BF34">
        <v>6704</v>
      </c>
      <c r="BG34">
        <v>-30206</v>
      </c>
      <c r="BH34">
        <v>-31261</v>
      </c>
      <c r="BI34">
        <v>-9587</v>
      </c>
      <c r="BJ34">
        <v>-25375</v>
      </c>
      <c r="BK34">
        <v>5643</v>
      </c>
      <c r="BL34">
        <v>-42403</v>
      </c>
      <c r="BM34">
        <v>14972</v>
      </c>
      <c r="BN34">
        <v>-39046</v>
      </c>
      <c r="BO34">
        <v>-27372</v>
      </c>
      <c r="BP34">
        <v>-12044</v>
      </c>
      <c r="BQ34">
        <v>27058</v>
      </c>
      <c r="BR34">
        <v>-12737</v>
      </c>
      <c r="BS34">
        <v>25965</v>
      </c>
      <c r="BT34">
        <v>-21547</v>
      </c>
      <c r="BU34">
        <v>44841</v>
      </c>
      <c r="BV34">
        <v>4984</v>
      </c>
      <c r="BW34">
        <v>11387</v>
      </c>
      <c r="BX34">
        <v>58790</v>
      </c>
      <c r="BY34">
        <v>-25128</v>
      </c>
      <c r="BZ34">
        <v>950</v>
      </c>
      <c r="CA34">
        <v>54628</v>
      </c>
      <c r="CB34">
        <v>15226</v>
      </c>
      <c r="CC34">
        <v>18304</v>
      </c>
      <c r="CD34">
        <v>-46589</v>
      </c>
      <c r="CE34">
        <v>-32648</v>
      </c>
      <c r="CF34">
        <v>21416</v>
      </c>
      <c r="CG34">
        <v>-68690</v>
      </c>
      <c r="CH34">
        <v>-20249</v>
      </c>
      <c r="CI34">
        <v>-13157</v>
      </c>
      <c r="CJ34">
        <v>64631</v>
      </c>
      <c r="CK34">
        <v>-7748</v>
      </c>
      <c r="CL34">
        <v>15132</v>
      </c>
      <c r="CM34">
        <v>-3745</v>
      </c>
      <c r="CN34">
        <v>-23040</v>
      </c>
      <c r="CO34">
        <v>34722</v>
      </c>
      <c r="CP34">
        <v>24822</v>
      </c>
      <c r="CQ34">
        <v>-10700</v>
      </c>
      <c r="CR34">
        <v>-12184</v>
      </c>
      <c r="CS34">
        <v>-21012</v>
      </c>
      <c r="CT34">
        <v>-33475</v>
      </c>
      <c r="CU34">
        <v>-11508</v>
      </c>
      <c r="CV34">
        <v>-60942</v>
      </c>
      <c r="CW34">
        <v>4709</v>
      </c>
      <c r="CY34">
        <f t="shared" ref="CY34:CY65" si="2">AVERAGE(B34:CW34)</f>
        <v>-1825.51</v>
      </c>
      <c r="CZ34">
        <f t="shared" ref="CZ34:CZ65" si="3">AVERAGE(INDEX(ABS(B34:CW34),0,0))</f>
        <v>26665.51</v>
      </c>
    </row>
    <row r="35" spans="2:104" x14ac:dyDescent="0.25">
      <c r="B35">
        <v>16921</v>
      </c>
      <c r="C35">
        <v>-33111</v>
      </c>
      <c r="D35">
        <v>-26246</v>
      </c>
      <c r="E35">
        <v>-19517</v>
      </c>
      <c r="F35">
        <v>-6031</v>
      </c>
      <c r="G35">
        <v>25974</v>
      </c>
      <c r="H35">
        <v>-13314</v>
      </c>
      <c r="I35">
        <v>-22469</v>
      </c>
      <c r="J35">
        <v>31665</v>
      </c>
      <c r="K35">
        <v>97763</v>
      </c>
      <c r="L35">
        <v>-44514</v>
      </c>
      <c r="M35">
        <v>20769</v>
      </c>
      <c r="N35">
        <v>13550</v>
      </c>
      <c r="O35">
        <v>-10539</v>
      </c>
      <c r="P35">
        <v>-45298</v>
      </c>
      <c r="Q35">
        <v>19095</v>
      </c>
      <c r="R35">
        <v>21557</v>
      </c>
      <c r="S35">
        <v>-12135</v>
      </c>
      <c r="T35">
        <v>4180</v>
      </c>
      <c r="U35">
        <v>4536</v>
      </c>
      <c r="V35">
        <v>-59824</v>
      </c>
      <c r="W35">
        <v>-33204</v>
      </c>
      <c r="X35">
        <v>-55307</v>
      </c>
      <c r="Y35">
        <v>-1201</v>
      </c>
      <c r="Z35">
        <v>-6860</v>
      </c>
      <c r="AA35">
        <v>29243</v>
      </c>
      <c r="AB35">
        <v>36457</v>
      </c>
      <c r="AC35">
        <v>-25636</v>
      </c>
      <c r="AD35">
        <v>4421</v>
      </c>
      <c r="AE35">
        <v>27325</v>
      </c>
      <c r="AF35">
        <v>-10616</v>
      </c>
      <c r="AG35">
        <v>13482</v>
      </c>
      <c r="AH35">
        <v>-15328</v>
      </c>
      <c r="AI35">
        <v>-35706</v>
      </c>
      <c r="AJ35">
        <v>-37528</v>
      </c>
      <c r="AK35">
        <v>36965</v>
      </c>
      <c r="AL35">
        <v>7277</v>
      </c>
      <c r="AM35">
        <v>-22909</v>
      </c>
      <c r="AN35">
        <v>4212</v>
      </c>
      <c r="AO35">
        <v>-45830</v>
      </c>
      <c r="AP35">
        <v>-69460</v>
      </c>
      <c r="AQ35">
        <v>-23983</v>
      </c>
      <c r="AR35">
        <v>29394</v>
      </c>
      <c r="AS35">
        <v>-56535</v>
      </c>
      <c r="AT35">
        <v>33986</v>
      </c>
      <c r="AU35">
        <v>51997</v>
      </c>
      <c r="AV35">
        <v>3392</v>
      </c>
      <c r="AW35">
        <v>49058</v>
      </c>
      <c r="AX35">
        <v>-46054</v>
      </c>
      <c r="AY35">
        <v>1531</v>
      </c>
      <c r="AZ35">
        <v>3602</v>
      </c>
      <c r="BA35">
        <v>-15939</v>
      </c>
      <c r="BB35">
        <v>46980</v>
      </c>
      <c r="BC35">
        <v>70237</v>
      </c>
      <c r="BD35">
        <v>23296</v>
      </c>
      <c r="BE35">
        <v>12851</v>
      </c>
      <c r="BF35">
        <v>-6845</v>
      </c>
      <c r="BG35">
        <v>-29679</v>
      </c>
      <c r="BH35">
        <v>-24994</v>
      </c>
      <c r="BI35">
        <v>517</v>
      </c>
      <c r="BJ35">
        <v>-24546</v>
      </c>
      <c r="BK35">
        <v>5623</v>
      </c>
      <c r="BL35">
        <v>-42404</v>
      </c>
      <c r="BM35">
        <v>4884</v>
      </c>
      <c r="BN35">
        <v>-38993</v>
      </c>
      <c r="BO35">
        <v>-9986</v>
      </c>
      <c r="BP35">
        <v>-12061</v>
      </c>
      <c r="BQ35">
        <v>27103</v>
      </c>
      <c r="BR35">
        <v>-12737</v>
      </c>
      <c r="BS35">
        <v>19265</v>
      </c>
      <c r="BT35">
        <v>-27011</v>
      </c>
      <c r="BU35">
        <v>44365</v>
      </c>
      <c r="BV35">
        <v>7750</v>
      </c>
      <c r="BW35">
        <v>11405</v>
      </c>
      <c r="BX35">
        <v>69023</v>
      </c>
      <c r="BY35">
        <v>-24670</v>
      </c>
      <c r="BZ35">
        <v>689</v>
      </c>
      <c r="CA35">
        <v>37781</v>
      </c>
      <c r="CB35">
        <v>15147</v>
      </c>
      <c r="CC35">
        <v>18304</v>
      </c>
      <c r="CD35">
        <v>-33356</v>
      </c>
      <c r="CE35">
        <v>-32556</v>
      </c>
      <c r="CF35">
        <v>21462</v>
      </c>
      <c r="CG35">
        <v>-73628</v>
      </c>
      <c r="CH35">
        <v>-3795</v>
      </c>
      <c r="CI35">
        <v>-5949</v>
      </c>
      <c r="CJ35">
        <v>59759</v>
      </c>
      <c r="CK35">
        <v>-8340</v>
      </c>
      <c r="CL35">
        <v>16543</v>
      </c>
      <c r="CM35">
        <v>682</v>
      </c>
      <c r="CN35">
        <v>-4912</v>
      </c>
      <c r="CO35">
        <v>29640</v>
      </c>
      <c r="CP35">
        <v>24820</v>
      </c>
      <c r="CQ35">
        <v>11331</v>
      </c>
      <c r="CR35">
        <v>-12213</v>
      </c>
      <c r="CS35">
        <v>-21297</v>
      </c>
      <c r="CT35">
        <v>-31335</v>
      </c>
      <c r="CU35">
        <v>-7524</v>
      </c>
      <c r="CV35">
        <v>-62895</v>
      </c>
      <c r="CW35">
        <v>4069</v>
      </c>
      <c r="CY35">
        <f t="shared" si="2"/>
        <v>-1749.42</v>
      </c>
      <c r="CZ35">
        <f t="shared" si="3"/>
        <v>25186.98</v>
      </c>
    </row>
    <row r="36" spans="2:104" x14ac:dyDescent="0.25">
      <c r="B36">
        <v>-2465</v>
      </c>
      <c r="C36">
        <v>-34918</v>
      </c>
      <c r="D36">
        <v>-32332</v>
      </c>
      <c r="E36">
        <v>-24185</v>
      </c>
      <c r="F36">
        <v>-6035</v>
      </c>
      <c r="G36">
        <v>30286</v>
      </c>
      <c r="H36">
        <v>7982</v>
      </c>
      <c r="I36">
        <v>-22489</v>
      </c>
      <c r="J36">
        <v>15796</v>
      </c>
      <c r="K36">
        <v>94178</v>
      </c>
      <c r="L36">
        <v>-45389</v>
      </c>
      <c r="M36">
        <v>21009</v>
      </c>
      <c r="N36">
        <v>13998</v>
      </c>
      <c r="O36">
        <v>-11022</v>
      </c>
      <c r="P36">
        <v>-47711</v>
      </c>
      <c r="Q36">
        <v>19108</v>
      </c>
      <c r="R36">
        <v>17929</v>
      </c>
      <c r="S36">
        <v>-12004</v>
      </c>
      <c r="T36">
        <v>-1193</v>
      </c>
      <c r="U36">
        <v>22453</v>
      </c>
      <c r="V36">
        <v>-53600</v>
      </c>
      <c r="W36">
        <v>-35326</v>
      </c>
      <c r="X36">
        <v>-36000</v>
      </c>
      <c r="Y36">
        <v>-23334</v>
      </c>
      <c r="Z36">
        <v>-21773</v>
      </c>
      <c r="AA36">
        <v>20914</v>
      </c>
      <c r="AB36">
        <v>37214</v>
      </c>
      <c r="AC36">
        <v>-47926</v>
      </c>
      <c r="AD36">
        <v>4420</v>
      </c>
      <c r="AE36">
        <v>27321</v>
      </c>
      <c r="AF36">
        <v>-13022</v>
      </c>
      <c r="AG36">
        <v>-7709</v>
      </c>
      <c r="AH36">
        <v>-8665</v>
      </c>
      <c r="AI36">
        <v>-25556</v>
      </c>
      <c r="AJ36">
        <v>-29210</v>
      </c>
      <c r="AK36">
        <v>36965</v>
      </c>
      <c r="AL36">
        <v>-3334</v>
      </c>
      <c r="AM36">
        <v>-26560</v>
      </c>
      <c r="AN36">
        <v>2644</v>
      </c>
      <c r="AO36">
        <v>-30348</v>
      </c>
      <c r="AP36">
        <v>-69177</v>
      </c>
      <c r="AQ36">
        <v>-15332</v>
      </c>
      <c r="AR36">
        <v>20959</v>
      </c>
      <c r="AS36">
        <v>-47014</v>
      </c>
      <c r="AT36">
        <v>19410</v>
      </c>
      <c r="AU36">
        <v>52874</v>
      </c>
      <c r="AV36">
        <v>17520</v>
      </c>
      <c r="AW36">
        <v>49346</v>
      </c>
      <c r="AX36">
        <v>-45333</v>
      </c>
      <c r="AY36">
        <v>-3110</v>
      </c>
      <c r="AZ36">
        <v>4082</v>
      </c>
      <c r="BA36">
        <v>-21883</v>
      </c>
      <c r="BB36">
        <v>40853</v>
      </c>
      <c r="BC36">
        <v>57737</v>
      </c>
      <c r="BD36">
        <v>40058</v>
      </c>
      <c r="BE36">
        <v>13284</v>
      </c>
      <c r="BF36">
        <v>1094</v>
      </c>
      <c r="BG36">
        <v>-29523</v>
      </c>
      <c r="BH36">
        <v>-24318</v>
      </c>
      <c r="BI36">
        <v>306</v>
      </c>
      <c r="BJ36">
        <v>-24863</v>
      </c>
      <c r="BK36">
        <v>5653</v>
      </c>
      <c r="BL36">
        <v>-38212</v>
      </c>
      <c r="BM36">
        <v>2688</v>
      </c>
      <c r="BN36">
        <v>-41380</v>
      </c>
      <c r="BO36">
        <v>-9995</v>
      </c>
      <c r="BP36">
        <v>-17250</v>
      </c>
      <c r="BQ36">
        <v>27156</v>
      </c>
      <c r="BR36">
        <v>-12642</v>
      </c>
      <c r="BS36">
        <v>12178</v>
      </c>
      <c r="BT36">
        <v>-25668</v>
      </c>
      <c r="BU36">
        <v>44523</v>
      </c>
      <c r="BV36">
        <v>-5188</v>
      </c>
      <c r="BW36">
        <v>8245</v>
      </c>
      <c r="BX36">
        <v>86312</v>
      </c>
      <c r="BY36">
        <v>-8632</v>
      </c>
      <c r="BZ36">
        <v>319</v>
      </c>
      <c r="CA36">
        <v>37871</v>
      </c>
      <c r="CB36">
        <v>2388</v>
      </c>
      <c r="CC36">
        <v>16079</v>
      </c>
      <c r="CD36">
        <v>-33149</v>
      </c>
      <c r="CE36">
        <v>-32572</v>
      </c>
      <c r="CF36">
        <v>21462</v>
      </c>
      <c r="CG36">
        <v>-69413</v>
      </c>
      <c r="CH36">
        <v>9549</v>
      </c>
      <c r="CI36">
        <v>-7931</v>
      </c>
      <c r="CJ36">
        <v>59759</v>
      </c>
      <c r="CK36">
        <v>-24076</v>
      </c>
      <c r="CL36">
        <v>16508</v>
      </c>
      <c r="CM36">
        <v>-3458</v>
      </c>
      <c r="CN36">
        <v>8712</v>
      </c>
      <c r="CO36">
        <v>30561</v>
      </c>
      <c r="CP36">
        <v>24366</v>
      </c>
      <c r="CQ36">
        <v>7138</v>
      </c>
      <c r="CR36">
        <v>-4503</v>
      </c>
      <c r="CS36">
        <v>-20756</v>
      </c>
      <c r="CT36">
        <v>-31584</v>
      </c>
      <c r="CU36">
        <v>-8548</v>
      </c>
      <c r="CV36">
        <v>-52542</v>
      </c>
      <c r="CW36">
        <v>5393</v>
      </c>
      <c r="CY36">
        <f t="shared" si="2"/>
        <v>-2135.58</v>
      </c>
      <c r="CZ36">
        <f t="shared" si="3"/>
        <v>24467.58</v>
      </c>
    </row>
    <row r="37" spans="2:104" x14ac:dyDescent="0.25">
      <c r="B37">
        <v>16000</v>
      </c>
      <c r="C37">
        <v>-34902</v>
      </c>
      <c r="D37">
        <v>-13906</v>
      </c>
      <c r="E37">
        <v>-42569</v>
      </c>
      <c r="F37">
        <v>-5994</v>
      </c>
      <c r="G37">
        <v>25510</v>
      </c>
      <c r="H37">
        <v>7488</v>
      </c>
      <c r="I37">
        <v>-7896</v>
      </c>
      <c r="J37">
        <v>-340</v>
      </c>
      <c r="K37">
        <v>86888</v>
      </c>
      <c r="L37">
        <v>-29928</v>
      </c>
      <c r="M37">
        <v>21003</v>
      </c>
      <c r="N37">
        <v>14523</v>
      </c>
      <c r="O37">
        <v>-12834</v>
      </c>
      <c r="P37">
        <v>-46867</v>
      </c>
      <c r="Q37">
        <v>19025</v>
      </c>
      <c r="R37">
        <v>24698</v>
      </c>
      <c r="S37">
        <v>-10711</v>
      </c>
      <c r="T37">
        <v>-10531</v>
      </c>
      <c r="U37">
        <v>28247</v>
      </c>
      <c r="V37">
        <v>-53602</v>
      </c>
      <c r="W37">
        <v>-22882</v>
      </c>
      <c r="X37">
        <v>-50657</v>
      </c>
      <c r="Y37">
        <v>-33929</v>
      </c>
      <c r="Z37">
        <v>-27172</v>
      </c>
      <c r="AA37">
        <v>38173</v>
      </c>
      <c r="AB37">
        <v>37273</v>
      </c>
      <c r="AC37">
        <v>-49725</v>
      </c>
      <c r="AD37">
        <v>4250</v>
      </c>
      <c r="AE37">
        <v>31040</v>
      </c>
      <c r="AF37">
        <v>-14017</v>
      </c>
      <c r="AG37">
        <v>-5859</v>
      </c>
      <c r="AH37">
        <v>-8024</v>
      </c>
      <c r="AI37">
        <v>-42288</v>
      </c>
      <c r="AJ37">
        <v>-24058</v>
      </c>
      <c r="AK37">
        <v>37465</v>
      </c>
      <c r="AL37">
        <v>-12260</v>
      </c>
      <c r="AM37">
        <v>-26564</v>
      </c>
      <c r="AN37">
        <v>-824</v>
      </c>
      <c r="AO37">
        <v>-30347</v>
      </c>
      <c r="AP37">
        <v>-75395</v>
      </c>
      <c r="AQ37">
        <v>-5887</v>
      </c>
      <c r="AR37">
        <v>13810</v>
      </c>
      <c r="AS37">
        <v>-47007</v>
      </c>
      <c r="AT37">
        <v>20266</v>
      </c>
      <c r="AU37">
        <v>60930</v>
      </c>
      <c r="AV37">
        <v>29153</v>
      </c>
      <c r="AW37">
        <v>55012</v>
      </c>
      <c r="AX37">
        <v>-49085</v>
      </c>
      <c r="AY37">
        <v>-3110</v>
      </c>
      <c r="AZ37">
        <v>3340</v>
      </c>
      <c r="BA37">
        <v>-31638</v>
      </c>
      <c r="BB37">
        <v>40857</v>
      </c>
      <c r="BC37">
        <v>44895</v>
      </c>
      <c r="BD37">
        <v>23493</v>
      </c>
      <c r="BE37">
        <v>13290</v>
      </c>
      <c r="BF37">
        <v>3386</v>
      </c>
      <c r="BG37">
        <v>-31369</v>
      </c>
      <c r="BH37">
        <v>-28753</v>
      </c>
      <c r="BI37">
        <v>1845</v>
      </c>
      <c r="BJ37">
        <v>-26056</v>
      </c>
      <c r="BK37">
        <v>1801</v>
      </c>
      <c r="BL37">
        <v>-53759</v>
      </c>
      <c r="BM37">
        <v>-15223</v>
      </c>
      <c r="BN37">
        <v>-35843</v>
      </c>
      <c r="BO37">
        <v>-10187</v>
      </c>
      <c r="BP37">
        <v>-18004</v>
      </c>
      <c r="BQ37">
        <v>14027</v>
      </c>
      <c r="BR37">
        <v>-12343</v>
      </c>
      <c r="BS37">
        <v>-7703</v>
      </c>
      <c r="BT37">
        <v>-33100</v>
      </c>
      <c r="BU37">
        <v>42300</v>
      </c>
      <c r="BV37">
        <v>9859</v>
      </c>
      <c r="BW37">
        <v>8599</v>
      </c>
      <c r="BX37">
        <v>83750</v>
      </c>
      <c r="BY37">
        <v>-8123</v>
      </c>
      <c r="BZ37">
        <v>319</v>
      </c>
      <c r="CA37">
        <v>38621</v>
      </c>
      <c r="CB37">
        <v>-17515</v>
      </c>
      <c r="CC37">
        <v>14693</v>
      </c>
      <c r="CD37">
        <v>-47777</v>
      </c>
      <c r="CE37">
        <v>-32181</v>
      </c>
      <c r="CF37">
        <v>4650</v>
      </c>
      <c r="CG37">
        <v>-72433</v>
      </c>
      <c r="CH37">
        <v>9687</v>
      </c>
      <c r="CI37">
        <v>-797</v>
      </c>
      <c r="CJ37">
        <v>60424</v>
      </c>
      <c r="CK37">
        <v>-39014</v>
      </c>
      <c r="CL37">
        <v>16644</v>
      </c>
      <c r="CM37">
        <v>-3412</v>
      </c>
      <c r="CN37">
        <v>27388</v>
      </c>
      <c r="CO37">
        <v>27799</v>
      </c>
      <c r="CP37">
        <v>27837</v>
      </c>
      <c r="CQ37">
        <v>7150</v>
      </c>
      <c r="CR37">
        <v>-4388</v>
      </c>
      <c r="CS37">
        <v>-13355</v>
      </c>
      <c r="CT37">
        <v>-33644</v>
      </c>
      <c r="CU37">
        <v>-8541</v>
      </c>
      <c r="CV37">
        <v>-52542</v>
      </c>
      <c r="CW37">
        <v>3215</v>
      </c>
      <c r="CY37">
        <f t="shared" si="2"/>
        <v>-3362.47</v>
      </c>
      <c r="CZ37">
        <f t="shared" si="3"/>
        <v>25374.93</v>
      </c>
    </row>
    <row r="38" spans="2:104" x14ac:dyDescent="0.25">
      <c r="B38">
        <v>15999</v>
      </c>
      <c r="C38">
        <v>-39194</v>
      </c>
      <c r="D38">
        <v>-8073</v>
      </c>
      <c r="E38">
        <v>-60849</v>
      </c>
      <c r="F38">
        <v>-9516</v>
      </c>
      <c r="G38">
        <v>25505</v>
      </c>
      <c r="H38">
        <v>8263</v>
      </c>
      <c r="I38">
        <v>-5556</v>
      </c>
      <c r="J38">
        <v>-20487</v>
      </c>
      <c r="K38">
        <v>85165</v>
      </c>
      <c r="L38">
        <v>-29687</v>
      </c>
      <c r="M38">
        <v>14726</v>
      </c>
      <c r="N38">
        <v>14523</v>
      </c>
      <c r="O38">
        <v>-17301</v>
      </c>
      <c r="P38">
        <v>-46867</v>
      </c>
      <c r="Q38">
        <v>22822</v>
      </c>
      <c r="R38">
        <v>29419</v>
      </c>
      <c r="S38">
        <v>-9999</v>
      </c>
      <c r="T38">
        <v>9108</v>
      </c>
      <c r="U38">
        <v>22487</v>
      </c>
      <c r="V38">
        <v>-42808</v>
      </c>
      <c r="W38">
        <v>-22723</v>
      </c>
      <c r="X38">
        <v>-50693</v>
      </c>
      <c r="Y38">
        <v>-39009</v>
      </c>
      <c r="Z38">
        <v>-26000</v>
      </c>
      <c r="AA38">
        <v>38682</v>
      </c>
      <c r="AB38">
        <v>25171</v>
      </c>
      <c r="AC38">
        <v>-56801</v>
      </c>
      <c r="AD38">
        <v>8696</v>
      </c>
      <c r="AE38">
        <v>27970</v>
      </c>
      <c r="AF38">
        <v>-13452</v>
      </c>
      <c r="AG38">
        <v>-7471</v>
      </c>
      <c r="AH38">
        <v>-6511</v>
      </c>
      <c r="AI38">
        <v>-37193</v>
      </c>
      <c r="AJ38">
        <v>-25882</v>
      </c>
      <c r="AK38">
        <v>37453</v>
      </c>
      <c r="AL38">
        <v>-18421</v>
      </c>
      <c r="AM38">
        <v>-23552</v>
      </c>
      <c r="AN38">
        <v>-11309</v>
      </c>
      <c r="AO38">
        <v>-21922</v>
      </c>
      <c r="AP38">
        <v>-50271</v>
      </c>
      <c r="AQ38">
        <v>-6054</v>
      </c>
      <c r="AR38">
        <v>10674</v>
      </c>
      <c r="AS38">
        <v>-63694</v>
      </c>
      <c r="AT38">
        <v>29547</v>
      </c>
      <c r="AU38">
        <v>45140</v>
      </c>
      <c r="AV38">
        <v>29153</v>
      </c>
      <c r="AW38">
        <v>54881</v>
      </c>
      <c r="AX38">
        <v>-53758</v>
      </c>
      <c r="AY38">
        <v>-3106</v>
      </c>
      <c r="AZ38">
        <v>3291</v>
      </c>
      <c r="BA38">
        <v>-42548</v>
      </c>
      <c r="BB38">
        <v>42284</v>
      </c>
      <c r="BC38">
        <v>52489</v>
      </c>
      <c r="BD38">
        <v>2635</v>
      </c>
      <c r="BE38">
        <v>13798</v>
      </c>
      <c r="BF38">
        <v>3801</v>
      </c>
      <c r="BG38">
        <v>-31009</v>
      </c>
      <c r="BH38">
        <v>-19522</v>
      </c>
      <c r="BI38">
        <v>2781</v>
      </c>
      <c r="BJ38">
        <v>-23950</v>
      </c>
      <c r="BK38">
        <v>-15476</v>
      </c>
      <c r="BL38">
        <v>-53737</v>
      </c>
      <c r="BM38">
        <v>-16871</v>
      </c>
      <c r="BN38">
        <v>-38915</v>
      </c>
      <c r="BO38">
        <v>-9166</v>
      </c>
      <c r="BP38">
        <v>-38866</v>
      </c>
      <c r="BQ38">
        <v>14121</v>
      </c>
      <c r="BR38">
        <v>-12519</v>
      </c>
      <c r="BS38">
        <v>-9544</v>
      </c>
      <c r="BT38">
        <v>-39507</v>
      </c>
      <c r="BU38">
        <v>41820</v>
      </c>
      <c r="BV38">
        <v>9728</v>
      </c>
      <c r="BW38">
        <v>7236</v>
      </c>
      <c r="BX38">
        <v>81681</v>
      </c>
      <c r="BY38">
        <v>-8127</v>
      </c>
      <c r="BZ38">
        <v>2116</v>
      </c>
      <c r="CA38">
        <v>43532</v>
      </c>
      <c r="CB38">
        <v>-35303</v>
      </c>
      <c r="CC38">
        <v>12721</v>
      </c>
      <c r="CD38">
        <v>-57520</v>
      </c>
      <c r="CE38">
        <v>-35871</v>
      </c>
      <c r="CF38">
        <v>4651</v>
      </c>
      <c r="CG38">
        <v>-71908</v>
      </c>
      <c r="CH38">
        <v>9728</v>
      </c>
      <c r="CI38">
        <v>-5150</v>
      </c>
      <c r="CJ38">
        <v>58178</v>
      </c>
      <c r="CK38">
        <v>-39058</v>
      </c>
      <c r="CL38">
        <v>23082</v>
      </c>
      <c r="CM38">
        <v>-2541</v>
      </c>
      <c r="CN38">
        <v>17020</v>
      </c>
      <c r="CO38">
        <v>27922</v>
      </c>
      <c r="CP38">
        <v>39239</v>
      </c>
      <c r="CQ38">
        <v>6977</v>
      </c>
      <c r="CR38">
        <v>-4389</v>
      </c>
      <c r="CS38">
        <v>-10023</v>
      </c>
      <c r="CT38">
        <v>-33644</v>
      </c>
      <c r="CU38">
        <v>-9026</v>
      </c>
      <c r="CV38">
        <v>-52913</v>
      </c>
      <c r="CW38">
        <v>3224</v>
      </c>
      <c r="CY38">
        <f t="shared" si="2"/>
        <v>-4658.2299999999996</v>
      </c>
      <c r="CZ38">
        <f t="shared" si="3"/>
        <v>26247.01</v>
      </c>
    </row>
    <row r="39" spans="2:104" x14ac:dyDescent="0.25">
      <c r="B39">
        <v>3052</v>
      </c>
      <c r="C39">
        <v>-40795</v>
      </c>
      <c r="D39">
        <v>-7478</v>
      </c>
      <c r="E39">
        <v>-62742</v>
      </c>
      <c r="F39">
        <v>-9473</v>
      </c>
      <c r="G39">
        <v>39550</v>
      </c>
      <c r="H39">
        <v>2875</v>
      </c>
      <c r="I39">
        <v>-7149</v>
      </c>
      <c r="J39">
        <v>-12685</v>
      </c>
      <c r="K39">
        <v>85188</v>
      </c>
      <c r="L39">
        <v>-29686</v>
      </c>
      <c r="M39">
        <v>11279</v>
      </c>
      <c r="N39">
        <v>15437</v>
      </c>
      <c r="O39">
        <v>1256</v>
      </c>
      <c r="P39">
        <v>-46758</v>
      </c>
      <c r="Q39">
        <v>25355</v>
      </c>
      <c r="R39">
        <v>36706</v>
      </c>
      <c r="S39">
        <v>-4432</v>
      </c>
      <c r="T39">
        <v>17086</v>
      </c>
      <c r="U39">
        <v>21068</v>
      </c>
      <c r="V39">
        <v>-38144</v>
      </c>
      <c r="W39">
        <v>-22879</v>
      </c>
      <c r="X39">
        <v>-60693</v>
      </c>
      <c r="Y39">
        <v>-38931</v>
      </c>
      <c r="Z39">
        <v>-29681</v>
      </c>
      <c r="AA39">
        <v>34779</v>
      </c>
      <c r="AB39">
        <v>22578</v>
      </c>
      <c r="AC39">
        <v>-48680</v>
      </c>
      <c r="AD39">
        <v>-1729</v>
      </c>
      <c r="AE39">
        <v>20640</v>
      </c>
      <c r="AF39">
        <v>-14206</v>
      </c>
      <c r="AG39">
        <v>-7308</v>
      </c>
      <c r="AH39">
        <v>5712</v>
      </c>
      <c r="AI39">
        <v>-37874</v>
      </c>
      <c r="AJ39">
        <v>-25424</v>
      </c>
      <c r="AK39">
        <v>33187</v>
      </c>
      <c r="AL39">
        <v>-23369</v>
      </c>
      <c r="AM39">
        <v>-23258</v>
      </c>
      <c r="AN39">
        <v>-17047</v>
      </c>
      <c r="AO39">
        <v>-24690</v>
      </c>
      <c r="AP39">
        <v>-50269</v>
      </c>
      <c r="AQ39">
        <v>-5748</v>
      </c>
      <c r="AR39">
        <v>10675</v>
      </c>
      <c r="AS39">
        <v>-61059</v>
      </c>
      <c r="AT39">
        <v>16374</v>
      </c>
      <c r="AU39">
        <v>45079</v>
      </c>
      <c r="AV39">
        <v>28462</v>
      </c>
      <c r="AW39">
        <v>54967</v>
      </c>
      <c r="AX39">
        <v>-45814</v>
      </c>
      <c r="AY39">
        <v>-8056</v>
      </c>
      <c r="AZ39">
        <v>-518</v>
      </c>
      <c r="BA39">
        <v>-41790</v>
      </c>
      <c r="BB39">
        <v>49618</v>
      </c>
      <c r="BC39">
        <v>52616</v>
      </c>
      <c r="BD39">
        <v>3636</v>
      </c>
      <c r="BE39">
        <v>18913</v>
      </c>
      <c r="BF39">
        <v>8121</v>
      </c>
      <c r="BG39">
        <v>-14420</v>
      </c>
      <c r="BH39">
        <v>-23596</v>
      </c>
      <c r="BI39">
        <v>3604</v>
      </c>
      <c r="BJ39">
        <v>-24670</v>
      </c>
      <c r="BK39">
        <v>-16777</v>
      </c>
      <c r="BL39">
        <v>-58939</v>
      </c>
      <c r="BM39">
        <v>-17337</v>
      </c>
      <c r="BN39">
        <v>-50268</v>
      </c>
      <c r="BO39">
        <v>-25218</v>
      </c>
      <c r="BP39">
        <v>-34756</v>
      </c>
      <c r="BQ39">
        <v>9375</v>
      </c>
      <c r="BR39">
        <v>-4377</v>
      </c>
      <c r="BS39">
        <v>-3016</v>
      </c>
      <c r="BT39">
        <v>-51490</v>
      </c>
      <c r="BU39">
        <v>24886</v>
      </c>
      <c r="BV39">
        <v>9788</v>
      </c>
      <c r="BW39">
        <v>7742</v>
      </c>
      <c r="BX39">
        <v>92125</v>
      </c>
      <c r="BY39">
        <v>-8112</v>
      </c>
      <c r="BZ39">
        <v>3162</v>
      </c>
      <c r="CA39">
        <v>46238</v>
      </c>
      <c r="CB39">
        <v>-42348</v>
      </c>
      <c r="CC39">
        <v>31555</v>
      </c>
      <c r="CD39">
        <v>-51738</v>
      </c>
      <c r="CE39">
        <v>-35310</v>
      </c>
      <c r="CF39">
        <v>4822</v>
      </c>
      <c r="CG39">
        <v>-78368</v>
      </c>
      <c r="CH39">
        <v>30223</v>
      </c>
      <c r="CI39">
        <v>-7156</v>
      </c>
      <c r="CJ39">
        <v>60658</v>
      </c>
      <c r="CK39">
        <v>-43150</v>
      </c>
      <c r="CL39">
        <v>10586</v>
      </c>
      <c r="CM39">
        <v>-12946</v>
      </c>
      <c r="CN39">
        <v>16628</v>
      </c>
      <c r="CO39">
        <v>27398</v>
      </c>
      <c r="CP39">
        <v>38106</v>
      </c>
      <c r="CQ39">
        <v>5147</v>
      </c>
      <c r="CR39">
        <v>4129</v>
      </c>
      <c r="CS39">
        <v>-10195</v>
      </c>
      <c r="CT39">
        <v>-33063</v>
      </c>
      <c r="CU39">
        <v>7211</v>
      </c>
      <c r="CV39">
        <v>-49498</v>
      </c>
      <c r="CW39">
        <v>-380</v>
      </c>
      <c r="CY39">
        <f t="shared" si="2"/>
        <v>-4479.01</v>
      </c>
      <c r="CZ39">
        <f t="shared" si="3"/>
        <v>26430.85</v>
      </c>
    </row>
    <row r="40" spans="2:104" x14ac:dyDescent="0.25">
      <c r="B40">
        <v>5300</v>
      </c>
      <c r="C40">
        <v>-41808</v>
      </c>
      <c r="D40">
        <v>-6745</v>
      </c>
      <c r="E40">
        <v>-62742</v>
      </c>
      <c r="F40">
        <v>-9473</v>
      </c>
      <c r="G40">
        <v>24671</v>
      </c>
      <c r="H40">
        <v>2947</v>
      </c>
      <c r="I40">
        <v>-800</v>
      </c>
      <c r="J40">
        <v>-6045</v>
      </c>
      <c r="K40">
        <v>85103</v>
      </c>
      <c r="L40">
        <v>-8693</v>
      </c>
      <c r="M40">
        <v>9482</v>
      </c>
      <c r="N40">
        <v>6719</v>
      </c>
      <c r="O40">
        <v>-6338</v>
      </c>
      <c r="P40">
        <v>-49508</v>
      </c>
      <c r="Q40">
        <v>25457</v>
      </c>
      <c r="R40">
        <v>53699</v>
      </c>
      <c r="S40">
        <v>9535</v>
      </c>
      <c r="T40">
        <v>-11930</v>
      </c>
      <c r="U40">
        <v>11842</v>
      </c>
      <c r="V40">
        <v>-42065</v>
      </c>
      <c r="W40">
        <v>-30028</v>
      </c>
      <c r="X40">
        <v>-72752</v>
      </c>
      <c r="Y40">
        <v>-38931</v>
      </c>
      <c r="Z40">
        <v>-18587</v>
      </c>
      <c r="AA40">
        <v>31724</v>
      </c>
      <c r="AB40">
        <v>28683</v>
      </c>
      <c r="AC40">
        <v>-51330</v>
      </c>
      <c r="AD40">
        <v>-10164</v>
      </c>
      <c r="AE40">
        <v>13621</v>
      </c>
      <c r="AF40">
        <v>-6690</v>
      </c>
      <c r="AG40">
        <v>-7709</v>
      </c>
      <c r="AH40">
        <v>-5139</v>
      </c>
      <c r="AI40">
        <v>-37680</v>
      </c>
      <c r="AJ40">
        <v>-34448</v>
      </c>
      <c r="AK40">
        <v>33059</v>
      </c>
      <c r="AL40">
        <v>-13840</v>
      </c>
      <c r="AM40">
        <v>-8394</v>
      </c>
      <c r="AN40">
        <v>-3721</v>
      </c>
      <c r="AO40">
        <v>-24690</v>
      </c>
      <c r="AP40">
        <v>-50677</v>
      </c>
      <c r="AQ40">
        <v>3891</v>
      </c>
      <c r="AR40">
        <v>14453</v>
      </c>
      <c r="AS40">
        <v>-61054</v>
      </c>
      <c r="AT40">
        <v>16374</v>
      </c>
      <c r="AU40">
        <v>30438</v>
      </c>
      <c r="AV40">
        <v>26010</v>
      </c>
      <c r="AW40">
        <v>69652</v>
      </c>
      <c r="AX40">
        <v>-33904</v>
      </c>
      <c r="AY40">
        <v>-4720</v>
      </c>
      <c r="AZ40">
        <v>-10364</v>
      </c>
      <c r="BA40">
        <v>-38239</v>
      </c>
      <c r="BB40">
        <v>46963</v>
      </c>
      <c r="BC40">
        <v>53229</v>
      </c>
      <c r="BD40">
        <v>4105</v>
      </c>
      <c r="BE40">
        <v>18796</v>
      </c>
      <c r="BF40">
        <v>25403</v>
      </c>
      <c r="BG40">
        <v>-8994</v>
      </c>
      <c r="BH40">
        <v>-19212</v>
      </c>
      <c r="BI40">
        <v>6142</v>
      </c>
      <c r="BJ40">
        <v>-33718</v>
      </c>
      <c r="BK40">
        <v>-17581</v>
      </c>
      <c r="BL40">
        <v>-50425</v>
      </c>
      <c r="BM40">
        <v>-19004</v>
      </c>
      <c r="BN40">
        <v>-55906</v>
      </c>
      <c r="BO40">
        <v>-31996</v>
      </c>
      <c r="BP40">
        <v>-34755</v>
      </c>
      <c r="BQ40">
        <v>23399</v>
      </c>
      <c r="BR40">
        <v>-4044</v>
      </c>
      <c r="BS40">
        <v>10790</v>
      </c>
      <c r="BT40">
        <v>-40097</v>
      </c>
      <c r="BU40">
        <v>24850</v>
      </c>
      <c r="BV40">
        <v>9427</v>
      </c>
      <c r="BW40">
        <v>8265</v>
      </c>
      <c r="BX40">
        <v>74990</v>
      </c>
      <c r="BY40">
        <v>-6122</v>
      </c>
      <c r="BZ40">
        <v>-8522</v>
      </c>
      <c r="CA40">
        <v>63526</v>
      </c>
      <c r="CB40">
        <v>-37708</v>
      </c>
      <c r="CC40">
        <v>30054</v>
      </c>
      <c r="CD40">
        <v>-36460</v>
      </c>
      <c r="CE40">
        <v>-46169</v>
      </c>
      <c r="CF40">
        <v>6537</v>
      </c>
      <c r="CG40">
        <v>-75919</v>
      </c>
      <c r="CH40">
        <v>29900</v>
      </c>
      <c r="CI40">
        <v>-10699</v>
      </c>
      <c r="CJ40">
        <v>65730</v>
      </c>
      <c r="CK40">
        <v>-41339</v>
      </c>
      <c r="CL40">
        <v>-5772</v>
      </c>
      <c r="CM40">
        <v>-3617</v>
      </c>
      <c r="CN40">
        <v>12181</v>
      </c>
      <c r="CO40">
        <v>9647</v>
      </c>
      <c r="CP40">
        <v>43344</v>
      </c>
      <c r="CQ40">
        <v>5007</v>
      </c>
      <c r="CR40">
        <v>10656</v>
      </c>
      <c r="CS40">
        <v>-23322</v>
      </c>
      <c r="CT40">
        <v>-30671</v>
      </c>
      <c r="CU40">
        <v>7907</v>
      </c>
      <c r="CV40">
        <v>-42054</v>
      </c>
      <c r="CW40">
        <v>-263</v>
      </c>
      <c r="CY40">
        <f t="shared" si="2"/>
        <v>-4000.69</v>
      </c>
      <c r="CZ40">
        <f t="shared" si="3"/>
        <v>25870.85</v>
      </c>
    </row>
    <row r="41" spans="2:104" x14ac:dyDescent="0.25">
      <c r="B41">
        <v>4636</v>
      </c>
      <c r="C41">
        <v>-41984</v>
      </c>
      <c r="D41">
        <v>-10022</v>
      </c>
      <c r="E41">
        <v>-52767</v>
      </c>
      <c r="F41">
        <v>-9423</v>
      </c>
      <c r="G41">
        <v>9301</v>
      </c>
      <c r="H41">
        <v>2380</v>
      </c>
      <c r="I41">
        <v>-927</v>
      </c>
      <c r="J41">
        <v>-7839</v>
      </c>
      <c r="K41">
        <v>85102</v>
      </c>
      <c r="L41">
        <v>-8755</v>
      </c>
      <c r="M41">
        <v>16155</v>
      </c>
      <c r="N41">
        <v>10128</v>
      </c>
      <c r="O41">
        <v>-2677</v>
      </c>
      <c r="P41">
        <v>-49504</v>
      </c>
      <c r="Q41">
        <v>30950</v>
      </c>
      <c r="R41">
        <v>56128</v>
      </c>
      <c r="S41">
        <v>10691</v>
      </c>
      <c r="T41">
        <v>-10875</v>
      </c>
      <c r="U41">
        <v>11503</v>
      </c>
      <c r="V41">
        <v>-40047</v>
      </c>
      <c r="W41">
        <v>-30020</v>
      </c>
      <c r="X41">
        <v>-66490</v>
      </c>
      <c r="Y41">
        <v>-44749</v>
      </c>
      <c r="Z41">
        <v>-14931</v>
      </c>
      <c r="AA41">
        <v>30795</v>
      </c>
      <c r="AB41">
        <v>29466</v>
      </c>
      <c r="AC41">
        <v>-53005</v>
      </c>
      <c r="AD41">
        <v>-727</v>
      </c>
      <c r="AE41">
        <v>21836</v>
      </c>
      <c r="AF41">
        <v>-11214</v>
      </c>
      <c r="AG41">
        <v>6066</v>
      </c>
      <c r="AH41">
        <v>-7630</v>
      </c>
      <c r="AI41">
        <v>-49531</v>
      </c>
      <c r="AJ41">
        <v>-41523</v>
      </c>
      <c r="AK41">
        <v>33018</v>
      </c>
      <c r="AL41">
        <v>-13843</v>
      </c>
      <c r="AM41">
        <v>-10056</v>
      </c>
      <c r="AN41">
        <v>1913</v>
      </c>
      <c r="AO41">
        <v>-22956</v>
      </c>
      <c r="AP41">
        <v>-30816</v>
      </c>
      <c r="AQ41">
        <v>4010</v>
      </c>
      <c r="AR41">
        <v>14321</v>
      </c>
      <c r="AS41">
        <v>-56552</v>
      </c>
      <c r="AT41">
        <v>5850</v>
      </c>
      <c r="AU41">
        <v>34960</v>
      </c>
      <c r="AV41">
        <v>21802</v>
      </c>
      <c r="AW41">
        <v>66109</v>
      </c>
      <c r="AX41">
        <v>-43371</v>
      </c>
      <c r="AY41">
        <v>-4272</v>
      </c>
      <c r="AZ41">
        <v>-9322</v>
      </c>
      <c r="BA41">
        <v>-39481</v>
      </c>
      <c r="BB41">
        <v>40885</v>
      </c>
      <c r="BC41">
        <v>53230</v>
      </c>
      <c r="BD41">
        <v>7515</v>
      </c>
      <c r="BE41">
        <v>18722</v>
      </c>
      <c r="BF41">
        <v>4972</v>
      </c>
      <c r="BG41">
        <v>971</v>
      </c>
      <c r="BH41">
        <v>-20007</v>
      </c>
      <c r="BI41">
        <v>16960</v>
      </c>
      <c r="BJ41">
        <v>-40836</v>
      </c>
      <c r="BK41">
        <v>-33367</v>
      </c>
      <c r="BL41">
        <v>-57309</v>
      </c>
      <c r="BM41">
        <v>-17480</v>
      </c>
      <c r="BN41">
        <v>-53722</v>
      </c>
      <c r="BO41">
        <v>-34255</v>
      </c>
      <c r="BP41">
        <v>-31707</v>
      </c>
      <c r="BQ41">
        <v>23447</v>
      </c>
      <c r="BR41">
        <v>12212</v>
      </c>
      <c r="BS41">
        <v>18046</v>
      </c>
      <c r="BT41">
        <v>-39936</v>
      </c>
      <c r="BU41">
        <v>10623</v>
      </c>
      <c r="BV41">
        <v>9084</v>
      </c>
      <c r="BW41">
        <v>8392</v>
      </c>
      <c r="BX41">
        <v>75145</v>
      </c>
      <c r="BY41">
        <v>-5820</v>
      </c>
      <c r="BZ41">
        <v>-6983</v>
      </c>
      <c r="CA41">
        <v>63539</v>
      </c>
      <c r="CB41">
        <v>-39581</v>
      </c>
      <c r="CC41">
        <v>29839</v>
      </c>
      <c r="CD41">
        <v>-36207</v>
      </c>
      <c r="CE41">
        <v>-46139</v>
      </c>
      <c r="CF41">
        <v>14939</v>
      </c>
      <c r="CG41">
        <v>-62161</v>
      </c>
      <c r="CH41">
        <v>29179</v>
      </c>
      <c r="CI41">
        <v>-11214</v>
      </c>
      <c r="CJ41">
        <v>65729</v>
      </c>
      <c r="CK41">
        <v>-39620</v>
      </c>
      <c r="CL41">
        <v>-4847</v>
      </c>
      <c r="CM41">
        <v>-3956</v>
      </c>
      <c r="CN41">
        <v>9021</v>
      </c>
      <c r="CO41">
        <v>10496</v>
      </c>
      <c r="CP41">
        <v>33945</v>
      </c>
      <c r="CQ41">
        <v>20328</v>
      </c>
      <c r="CR41">
        <v>27648</v>
      </c>
      <c r="CS41">
        <v>-24097</v>
      </c>
      <c r="CT41">
        <v>-37250</v>
      </c>
      <c r="CU41">
        <v>8918</v>
      </c>
      <c r="CV41">
        <v>-39188</v>
      </c>
      <c r="CW41">
        <v>-265</v>
      </c>
      <c r="CY41">
        <f t="shared" si="2"/>
        <v>-3503.51</v>
      </c>
      <c r="CZ41">
        <f t="shared" si="3"/>
        <v>25921.61</v>
      </c>
    </row>
    <row r="42" spans="2:104" x14ac:dyDescent="0.25">
      <c r="B42">
        <v>13695</v>
      </c>
      <c r="C42">
        <v>-41985</v>
      </c>
      <c r="D42">
        <v>-11454</v>
      </c>
      <c r="E42">
        <v>-33780</v>
      </c>
      <c r="F42">
        <v>-22316</v>
      </c>
      <c r="G42">
        <v>-8806</v>
      </c>
      <c r="H42">
        <v>5067</v>
      </c>
      <c r="I42">
        <v>-12153</v>
      </c>
      <c r="J42">
        <v>-9607</v>
      </c>
      <c r="K42">
        <v>98581</v>
      </c>
      <c r="L42">
        <v>-8466</v>
      </c>
      <c r="M42">
        <v>22110</v>
      </c>
      <c r="N42">
        <v>8159</v>
      </c>
      <c r="O42">
        <v>-8819</v>
      </c>
      <c r="P42">
        <v>-48702</v>
      </c>
      <c r="Q42">
        <v>27752</v>
      </c>
      <c r="R42">
        <v>46650</v>
      </c>
      <c r="S42">
        <v>10533</v>
      </c>
      <c r="T42">
        <v>3307</v>
      </c>
      <c r="U42">
        <v>16984</v>
      </c>
      <c r="V42">
        <v>-27174</v>
      </c>
      <c r="W42">
        <v>-24960</v>
      </c>
      <c r="X42">
        <v>-66641</v>
      </c>
      <c r="Y42">
        <v>-39354</v>
      </c>
      <c r="Z42">
        <v>-19051</v>
      </c>
      <c r="AA42">
        <v>28969</v>
      </c>
      <c r="AB42">
        <v>29485</v>
      </c>
      <c r="AC42">
        <v>-53162</v>
      </c>
      <c r="AD42">
        <v>-2945</v>
      </c>
      <c r="AE42">
        <v>21875</v>
      </c>
      <c r="AF42">
        <v>-1425</v>
      </c>
      <c r="AG42">
        <v>6058</v>
      </c>
      <c r="AH42">
        <v>-26029</v>
      </c>
      <c r="AI42">
        <v>-49541</v>
      </c>
      <c r="AJ42">
        <v>-41523</v>
      </c>
      <c r="AK42">
        <v>34842</v>
      </c>
      <c r="AL42">
        <v>-13912</v>
      </c>
      <c r="AM42">
        <v>-10406</v>
      </c>
      <c r="AN42">
        <v>1914</v>
      </c>
      <c r="AO42">
        <v>-11804</v>
      </c>
      <c r="AP42">
        <v>-21170</v>
      </c>
      <c r="AQ42">
        <v>1932</v>
      </c>
      <c r="AR42">
        <v>9126</v>
      </c>
      <c r="AS42">
        <v>-77134</v>
      </c>
      <c r="AT42">
        <v>6064</v>
      </c>
      <c r="AU42">
        <v>34958</v>
      </c>
      <c r="AV42">
        <v>21833</v>
      </c>
      <c r="AW42">
        <v>71339</v>
      </c>
      <c r="AX42">
        <v>-56803</v>
      </c>
      <c r="AY42">
        <v>-4237</v>
      </c>
      <c r="AZ42">
        <v>-2638</v>
      </c>
      <c r="BA42">
        <v>-42582</v>
      </c>
      <c r="BB42">
        <v>43164</v>
      </c>
      <c r="BC42">
        <v>53084</v>
      </c>
      <c r="BD42">
        <v>4555</v>
      </c>
      <c r="BE42">
        <v>18670</v>
      </c>
      <c r="BF42">
        <v>4972</v>
      </c>
      <c r="BG42">
        <v>-12988</v>
      </c>
      <c r="BH42">
        <v>-20043</v>
      </c>
      <c r="BI42">
        <v>8310</v>
      </c>
      <c r="BJ42">
        <v>-36160</v>
      </c>
      <c r="BK42">
        <v>-37149</v>
      </c>
      <c r="BL42">
        <v>-50542</v>
      </c>
      <c r="BM42">
        <v>-19985</v>
      </c>
      <c r="BN42">
        <v>-53735</v>
      </c>
      <c r="BO42">
        <v>-25492</v>
      </c>
      <c r="BP42">
        <v>-31708</v>
      </c>
      <c r="BQ42">
        <v>21416</v>
      </c>
      <c r="BR42">
        <v>12339</v>
      </c>
      <c r="BS42">
        <v>5258</v>
      </c>
      <c r="BT42">
        <v>-52318</v>
      </c>
      <c r="BU42">
        <v>10581</v>
      </c>
      <c r="BV42">
        <v>7788</v>
      </c>
      <c r="BW42">
        <v>8136</v>
      </c>
      <c r="BX42">
        <v>76209</v>
      </c>
      <c r="BY42">
        <v>5422</v>
      </c>
      <c r="BZ42">
        <v>-5601</v>
      </c>
      <c r="CA42">
        <v>64540</v>
      </c>
      <c r="CB42">
        <v>-19795</v>
      </c>
      <c r="CC42">
        <v>24486</v>
      </c>
      <c r="CD42">
        <v>-35479</v>
      </c>
      <c r="CE42">
        <v>-46034</v>
      </c>
      <c r="CF42">
        <v>16162</v>
      </c>
      <c r="CG42">
        <v>-60483</v>
      </c>
      <c r="CH42">
        <v>29214</v>
      </c>
      <c r="CI42">
        <v>-14201</v>
      </c>
      <c r="CJ42">
        <v>57719</v>
      </c>
      <c r="CK42">
        <v>-38856</v>
      </c>
      <c r="CL42">
        <v>-18970</v>
      </c>
      <c r="CM42">
        <v>-14910</v>
      </c>
      <c r="CN42">
        <v>9154</v>
      </c>
      <c r="CO42">
        <v>-38</v>
      </c>
      <c r="CP42">
        <v>36873</v>
      </c>
      <c r="CQ42">
        <v>21771</v>
      </c>
      <c r="CR42">
        <v>27691</v>
      </c>
      <c r="CS42">
        <v>-24121</v>
      </c>
      <c r="CT42">
        <v>-36886</v>
      </c>
      <c r="CU42">
        <v>18203</v>
      </c>
      <c r="CV42">
        <v>-60936</v>
      </c>
      <c r="CW42">
        <v>-18850</v>
      </c>
      <c r="CY42">
        <f t="shared" si="2"/>
        <v>-4269.09</v>
      </c>
      <c r="CZ42">
        <f t="shared" si="3"/>
        <v>26408.09</v>
      </c>
    </row>
    <row r="43" spans="2:104" x14ac:dyDescent="0.25">
      <c r="B43">
        <v>30134</v>
      </c>
      <c r="C43">
        <v>-44634</v>
      </c>
      <c r="D43">
        <v>2885</v>
      </c>
      <c r="E43">
        <v>-33673</v>
      </c>
      <c r="F43">
        <v>-10478</v>
      </c>
      <c r="G43">
        <v>-8906</v>
      </c>
      <c r="H43">
        <v>6304</v>
      </c>
      <c r="I43">
        <v>-4290</v>
      </c>
      <c r="J43">
        <v>-6713</v>
      </c>
      <c r="K43">
        <v>85165</v>
      </c>
      <c r="L43">
        <v>-9460</v>
      </c>
      <c r="M43">
        <v>40866</v>
      </c>
      <c r="N43">
        <v>31442</v>
      </c>
      <c r="O43">
        <v>-12319</v>
      </c>
      <c r="P43">
        <v>-48789</v>
      </c>
      <c r="Q43">
        <v>27299</v>
      </c>
      <c r="R43">
        <v>45812</v>
      </c>
      <c r="S43">
        <v>11633</v>
      </c>
      <c r="T43">
        <v>19275</v>
      </c>
      <c r="U43">
        <v>26843</v>
      </c>
      <c r="V43">
        <v>-23293</v>
      </c>
      <c r="W43">
        <v>-21231</v>
      </c>
      <c r="X43">
        <v>-86839</v>
      </c>
      <c r="Y43">
        <v>-39405</v>
      </c>
      <c r="Z43">
        <v>-26337</v>
      </c>
      <c r="AA43">
        <v>28154</v>
      </c>
      <c r="AB43">
        <v>31765</v>
      </c>
      <c r="AC43">
        <v>-64829</v>
      </c>
      <c r="AD43">
        <v>-6779</v>
      </c>
      <c r="AE43">
        <v>21828</v>
      </c>
      <c r="AF43">
        <v>-8754</v>
      </c>
      <c r="AG43">
        <v>1031</v>
      </c>
      <c r="AH43">
        <v>-31267</v>
      </c>
      <c r="AI43">
        <v>-49882</v>
      </c>
      <c r="AJ43">
        <v>-34450</v>
      </c>
      <c r="AK43">
        <v>38731</v>
      </c>
      <c r="AL43">
        <v>-16704</v>
      </c>
      <c r="AM43">
        <v>-21271</v>
      </c>
      <c r="AN43">
        <v>1962</v>
      </c>
      <c r="AO43">
        <v>-6187</v>
      </c>
      <c r="AP43">
        <v>-16724</v>
      </c>
      <c r="AQ43">
        <v>2055</v>
      </c>
      <c r="AR43">
        <v>-2084</v>
      </c>
      <c r="AS43">
        <v>-74708</v>
      </c>
      <c r="AT43">
        <v>3699</v>
      </c>
      <c r="AU43">
        <v>37279</v>
      </c>
      <c r="AV43">
        <v>2020</v>
      </c>
      <c r="AW43">
        <v>72339</v>
      </c>
      <c r="AX43">
        <v>-25646</v>
      </c>
      <c r="AY43">
        <v>-4197</v>
      </c>
      <c r="AZ43">
        <v>-2777</v>
      </c>
      <c r="BA43">
        <v>-43894</v>
      </c>
      <c r="BB43">
        <v>26538</v>
      </c>
      <c r="BC43">
        <v>43751</v>
      </c>
      <c r="BD43">
        <v>9045</v>
      </c>
      <c r="BE43">
        <v>38500</v>
      </c>
      <c r="BF43">
        <v>10817</v>
      </c>
      <c r="BG43">
        <v>-14946</v>
      </c>
      <c r="BH43">
        <v>-7582</v>
      </c>
      <c r="BI43">
        <v>3155</v>
      </c>
      <c r="BJ43">
        <v>-51820</v>
      </c>
      <c r="BK43">
        <v>-37190</v>
      </c>
      <c r="BL43">
        <v>-53245</v>
      </c>
      <c r="BM43">
        <v>-30538</v>
      </c>
      <c r="BN43">
        <v>-55923</v>
      </c>
      <c r="BO43">
        <v>-24113</v>
      </c>
      <c r="BP43">
        <v>-33119</v>
      </c>
      <c r="BQ43">
        <v>18185</v>
      </c>
      <c r="BR43">
        <v>1675</v>
      </c>
      <c r="BS43">
        <v>4813</v>
      </c>
      <c r="BT43">
        <v>-57846</v>
      </c>
      <c r="BU43">
        <v>13025</v>
      </c>
      <c r="BV43">
        <v>3668</v>
      </c>
      <c r="BW43">
        <v>7796</v>
      </c>
      <c r="BX43">
        <v>81343</v>
      </c>
      <c r="BY43">
        <v>6418</v>
      </c>
      <c r="BZ43">
        <v>-5683</v>
      </c>
      <c r="CA43">
        <v>75798</v>
      </c>
      <c r="CB43">
        <v>-19635</v>
      </c>
      <c r="CC43">
        <v>25736</v>
      </c>
      <c r="CD43">
        <v>-30345</v>
      </c>
      <c r="CE43">
        <v>-35810</v>
      </c>
      <c r="CF43">
        <v>17807</v>
      </c>
      <c r="CG43">
        <v>-60519</v>
      </c>
      <c r="CH43">
        <v>47490</v>
      </c>
      <c r="CI43">
        <v>-24753</v>
      </c>
      <c r="CJ43">
        <v>60572</v>
      </c>
      <c r="CK43">
        <v>-49545</v>
      </c>
      <c r="CL43">
        <v>-19050</v>
      </c>
      <c r="CM43">
        <v>-16332</v>
      </c>
      <c r="CN43">
        <v>12463</v>
      </c>
      <c r="CO43">
        <v>-14852</v>
      </c>
      <c r="CP43">
        <v>36604</v>
      </c>
      <c r="CQ43">
        <v>19289</v>
      </c>
      <c r="CR43">
        <v>29624</v>
      </c>
      <c r="CS43">
        <v>-16966</v>
      </c>
      <c r="CT43">
        <v>-40954</v>
      </c>
      <c r="CU43">
        <v>-3426</v>
      </c>
      <c r="CV43">
        <v>-52612</v>
      </c>
      <c r="CW43">
        <v>-18873</v>
      </c>
      <c r="CY43">
        <f t="shared" si="2"/>
        <v>-3995.64</v>
      </c>
      <c r="CZ43">
        <f t="shared" si="3"/>
        <v>27248.3</v>
      </c>
    </row>
    <row r="44" spans="2:104" x14ac:dyDescent="0.25">
      <c r="B44">
        <v>21802</v>
      </c>
      <c r="C44">
        <v>-43345</v>
      </c>
      <c r="D44">
        <v>-4032</v>
      </c>
      <c r="E44">
        <v>-12044</v>
      </c>
      <c r="F44">
        <v>-32794</v>
      </c>
      <c r="G44">
        <v>-7993</v>
      </c>
      <c r="H44">
        <v>6285</v>
      </c>
      <c r="I44">
        <v>-9526</v>
      </c>
      <c r="J44">
        <v>-4284</v>
      </c>
      <c r="K44">
        <v>89656</v>
      </c>
      <c r="L44">
        <v>5224</v>
      </c>
      <c r="M44">
        <v>40605</v>
      </c>
      <c r="N44">
        <v>31577</v>
      </c>
      <c r="O44">
        <v>-12359</v>
      </c>
      <c r="P44">
        <v>-50642</v>
      </c>
      <c r="Q44">
        <v>36344</v>
      </c>
      <c r="R44">
        <v>45202</v>
      </c>
      <c r="S44">
        <v>12466</v>
      </c>
      <c r="T44">
        <v>-1220</v>
      </c>
      <c r="U44">
        <v>27828</v>
      </c>
      <c r="V44">
        <v>-40192</v>
      </c>
      <c r="W44">
        <v>-25269</v>
      </c>
      <c r="X44">
        <v>-66715</v>
      </c>
      <c r="Y44">
        <v>-37047</v>
      </c>
      <c r="Z44">
        <v>-32529</v>
      </c>
      <c r="AA44">
        <v>46315</v>
      </c>
      <c r="AB44">
        <v>11547</v>
      </c>
      <c r="AC44">
        <v>-64829</v>
      </c>
      <c r="AD44">
        <v>-7596</v>
      </c>
      <c r="AE44">
        <v>39482</v>
      </c>
      <c r="AF44">
        <v>-8679</v>
      </c>
      <c r="AG44">
        <v>18124</v>
      </c>
      <c r="AH44">
        <v>-30513</v>
      </c>
      <c r="AI44">
        <v>-52061</v>
      </c>
      <c r="AJ44">
        <v>-34292</v>
      </c>
      <c r="AK44">
        <v>43910</v>
      </c>
      <c r="AL44">
        <v>4194</v>
      </c>
      <c r="AM44">
        <v>-20978</v>
      </c>
      <c r="AN44">
        <v>2235</v>
      </c>
      <c r="AO44">
        <v>-8238</v>
      </c>
      <c r="AP44">
        <v>-16445</v>
      </c>
      <c r="AQ44">
        <v>852</v>
      </c>
      <c r="AR44">
        <v>-809</v>
      </c>
      <c r="AS44">
        <v>-47984</v>
      </c>
      <c r="AT44">
        <v>1323</v>
      </c>
      <c r="AU44">
        <v>37277</v>
      </c>
      <c r="AV44">
        <v>-4495</v>
      </c>
      <c r="AW44">
        <v>69699</v>
      </c>
      <c r="AX44">
        <v>-31522</v>
      </c>
      <c r="AY44">
        <v>-12594</v>
      </c>
      <c r="AZ44">
        <v>-2718</v>
      </c>
      <c r="BA44">
        <v>-37374</v>
      </c>
      <c r="BB44">
        <v>31148</v>
      </c>
      <c r="BC44">
        <v>43966</v>
      </c>
      <c r="BD44">
        <v>23491</v>
      </c>
      <c r="BE44">
        <v>27860</v>
      </c>
      <c r="BF44">
        <v>7255</v>
      </c>
      <c r="BG44">
        <v>-14905</v>
      </c>
      <c r="BH44">
        <v>-7567</v>
      </c>
      <c r="BI44">
        <v>2834</v>
      </c>
      <c r="BJ44">
        <v>-61624</v>
      </c>
      <c r="BK44">
        <v>-37190</v>
      </c>
      <c r="BL44">
        <v>-44213</v>
      </c>
      <c r="BM44">
        <v>-38111</v>
      </c>
      <c r="BN44">
        <v>-58274</v>
      </c>
      <c r="BO44">
        <v>-40731</v>
      </c>
      <c r="BP44">
        <v>-36069</v>
      </c>
      <c r="BQ44">
        <v>-651</v>
      </c>
      <c r="BR44">
        <v>-1437</v>
      </c>
      <c r="BS44">
        <v>13153</v>
      </c>
      <c r="BT44">
        <v>-55591</v>
      </c>
      <c r="BU44">
        <v>13054</v>
      </c>
      <c r="BV44">
        <v>2700</v>
      </c>
      <c r="BW44">
        <v>-9601</v>
      </c>
      <c r="BX44">
        <v>81602</v>
      </c>
      <c r="BY44">
        <v>5557</v>
      </c>
      <c r="BZ44">
        <v>-518</v>
      </c>
      <c r="CA44">
        <v>65351</v>
      </c>
      <c r="CB44">
        <v>-18911</v>
      </c>
      <c r="CC44">
        <v>20573</v>
      </c>
      <c r="CD44">
        <v>-33116</v>
      </c>
      <c r="CE44">
        <v>-36253</v>
      </c>
      <c r="CF44">
        <v>3646</v>
      </c>
      <c r="CG44">
        <v>-42523</v>
      </c>
      <c r="CH44">
        <v>43076</v>
      </c>
      <c r="CI44">
        <v>-27774</v>
      </c>
      <c r="CJ44">
        <v>62182</v>
      </c>
      <c r="CK44">
        <v>-49538</v>
      </c>
      <c r="CL44">
        <v>-12972</v>
      </c>
      <c r="CM44">
        <v>-15705</v>
      </c>
      <c r="CN44">
        <v>5672</v>
      </c>
      <c r="CO44">
        <v>-19375</v>
      </c>
      <c r="CP44">
        <v>37935</v>
      </c>
      <c r="CQ44">
        <v>16405</v>
      </c>
      <c r="CR44">
        <v>41118</v>
      </c>
      <c r="CS44">
        <v>-17172</v>
      </c>
      <c r="CT44">
        <v>-45797</v>
      </c>
      <c r="CU44">
        <v>-10323</v>
      </c>
      <c r="CV44">
        <v>-50832</v>
      </c>
      <c r="CW44">
        <v>-19265</v>
      </c>
      <c r="CY44">
        <f t="shared" si="2"/>
        <v>-4266.3100000000004</v>
      </c>
      <c r="CZ44">
        <f t="shared" si="3"/>
        <v>27076.81</v>
      </c>
    </row>
    <row r="45" spans="2:104" x14ac:dyDescent="0.25">
      <c r="B45">
        <v>20889</v>
      </c>
      <c r="C45">
        <v>-38667</v>
      </c>
      <c r="D45">
        <v>-15412</v>
      </c>
      <c r="E45">
        <v>-12055</v>
      </c>
      <c r="F45">
        <v>-17286</v>
      </c>
      <c r="G45">
        <v>-17014</v>
      </c>
      <c r="H45">
        <v>20041</v>
      </c>
      <c r="I45">
        <v>4288</v>
      </c>
      <c r="J45">
        <v>-7890</v>
      </c>
      <c r="K45">
        <v>102165</v>
      </c>
      <c r="L45">
        <v>-11435</v>
      </c>
      <c r="M45">
        <v>42177</v>
      </c>
      <c r="N45">
        <v>31681</v>
      </c>
      <c r="O45">
        <v>-12887</v>
      </c>
      <c r="P45">
        <v>-43111</v>
      </c>
      <c r="Q45">
        <v>35188</v>
      </c>
      <c r="R45">
        <v>46861</v>
      </c>
      <c r="S45">
        <v>30377</v>
      </c>
      <c r="T45">
        <v>-1123</v>
      </c>
      <c r="U45">
        <v>20101</v>
      </c>
      <c r="V45">
        <v>-45378</v>
      </c>
      <c r="W45">
        <v>-29882</v>
      </c>
      <c r="X45">
        <v>-83991</v>
      </c>
      <c r="Y45">
        <v>-38003</v>
      </c>
      <c r="Z45">
        <v>-27085</v>
      </c>
      <c r="AA45">
        <v>56586</v>
      </c>
      <c r="AB45">
        <v>-328</v>
      </c>
      <c r="AC45">
        <v>-64782</v>
      </c>
      <c r="AD45">
        <v>-5224</v>
      </c>
      <c r="AE45">
        <v>24994</v>
      </c>
      <c r="AF45">
        <v>-21512</v>
      </c>
      <c r="AG45">
        <v>11238</v>
      </c>
      <c r="AH45">
        <v>-38594</v>
      </c>
      <c r="AI45">
        <v>-53762</v>
      </c>
      <c r="AJ45">
        <v>-27420</v>
      </c>
      <c r="AK45">
        <v>43923</v>
      </c>
      <c r="AL45">
        <v>4129</v>
      </c>
      <c r="AM45">
        <v>-18909</v>
      </c>
      <c r="AN45">
        <v>8642</v>
      </c>
      <c r="AO45">
        <v>-3710</v>
      </c>
      <c r="AP45">
        <v>-21026</v>
      </c>
      <c r="AQ45">
        <v>690</v>
      </c>
      <c r="AR45">
        <v>6906</v>
      </c>
      <c r="AS45">
        <v>-54113</v>
      </c>
      <c r="AT45">
        <v>-5870</v>
      </c>
      <c r="AU45">
        <v>33290</v>
      </c>
      <c r="AV45">
        <v>-5272</v>
      </c>
      <c r="AW45">
        <v>74585</v>
      </c>
      <c r="AX45">
        <v>-32869</v>
      </c>
      <c r="AY45">
        <v>-16811</v>
      </c>
      <c r="AZ45">
        <v>-9309</v>
      </c>
      <c r="BA45">
        <v>-38693</v>
      </c>
      <c r="BB45">
        <v>45823</v>
      </c>
      <c r="BC45">
        <v>43941</v>
      </c>
      <c r="BD45">
        <v>23321</v>
      </c>
      <c r="BE45">
        <v>30786</v>
      </c>
      <c r="BF45">
        <v>13184</v>
      </c>
      <c r="BG45">
        <v>-19243</v>
      </c>
      <c r="BH45">
        <v>-8980</v>
      </c>
      <c r="BI45">
        <v>6443</v>
      </c>
      <c r="BJ45">
        <v>-70076</v>
      </c>
      <c r="BK45">
        <v>-32407</v>
      </c>
      <c r="BL45">
        <v>-44214</v>
      </c>
      <c r="BM45">
        <v>-32679</v>
      </c>
      <c r="BN45">
        <v>-58849</v>
      </c>
      <c r="BO45">
        <v>-35673</v>
      </c>
      <c r="BP45">
        <v>-14987</v>
      </c>
      <c r="BQ45">
        <v>-2607</v>
      </c>
      <c r="BR45">
        <v>-2548</v>
      </c>
      <c r="BS45">
        <v>13153</v>
      </c>
      <c r="BT45">
        <v>-55228</v>
      </c>
      <c r="BU45">
        <v>13183</v>
      </c>
      <c r="BV45">
        <v>-1331</v>
      </c>
      <c r="BW45">
        <v>-9562</v>
      </c>
      <c r="BX45">
        <v>97859</v>
      </c>
      <c r="BY45">
        <v>-6167</v>
      </c>
      <c r="BZ45">
        <v>-518</v>
      </c>
      <c r="CA45">
        <v>65044</v>
      </c>
      <c r="CB45">
        <v>-26331</v>
      </c>
      <c r="CC45">
        <v>20510</v>
      </c>
      <c r="CD45">
        <v>-34027</v>
      </c>
      <c r="CE45">
        <v>-38495</v>
      </c>
      <c r="CF45">
        <v>23970</v>
      </c>
      <c r="CG45">
        <v>-42534</v>
      </c>
      <c r="CH45">
        <v>43917</v>
      </c>
      <c r="CI45">
        <v>-34143</v>
      </c>
      <c r="CJ45">
        <v>50995</v>
      </c>
      <c r="CK45">
        <v>-51899</v>
      </c>
      <c r="CL45">
        <v>-12939</v>
      </c>
      <c r="CM45">
        <v>-8484</v>
      </c>
      <c r="CN45">
        <v>13274</v>
      </c>
      <c r="CO45">
        <v>-23312</v>
      </c>
      <c r="CP45">
        <v>37916</v>
      </c>
      <c r="CQ45">
        <v>-228</v>
      </c>
      <c r="CR45">
        <v>32121</v>
      </c>
      <c r="CS45">
        <v>-17407</v>
      </c>
      <c r="CT45">
        <v>-33596</v>
      </c>
      <c r="CU45">
        <v>-10321</v>
      </c>
      <c r="CV45">
        <v>-50729</v>
      </c>
      <c r="CW45">
        <v>-26663</v>
      </c>
      <c r="CY45">
        <f t="shared" si="2"/>
        <v>-4314.09</v>
      </c>
      <c r="CZ45">
        <f t="shared" si="3"/>
        <v>28197.91</v>
      </c>
    </row>
    <row r="46" spans="2:104" x14ac:dyDescent="0.25">
      <c r="B46">
        <v>21069</v>
      </c>
      <c r="C46">
        <v>-34537</v>
      </c>
      <c r="D46">
        <v>-15383</v>
      </c>
      <c r="E46">
        <v>194</v>
      </c>
      <c r="F46">
        <v>-17486</v>
      </c>
      <c r="G46">
        <v>2954</v>
      </c>
      <c r="H46">
        <v>17849</v>
      </c>
      <c r="I46">
        <v>-6272</v>
      </c>
      <c r="J46">
        <v>-13931</v>
      </c>
      <c r="K46">
        <v>89106</v>
      </c>
      <c r="L46">
        <v>-19384</v>
      </c>
      <c r="M46">
        <v>41490</v>
      </c>
      <c r="N46">
        <v>32058</v>
      </c>
      <c r="O46">
        <v>-8035</v>
      </c>
      <c r="P46">
        <v>-36593</v>
      </c>
      <c r="Q46">
        <v>54941</v>
      </c>
      <c r="R46">
        <v>45950</v>
      </c>
      <c r="S46">
        <v>18222</v>
      </c>
      <c r="T46">
        <v>-20236</v>
      </c>
      <c r="U46">
        <v>12697</v>
      </c>
      <c r="V46">
        <v>-57934</v>
      </c>
      <c r="W46">
        <v>-10527</v>
      </c>
      <c r="X46">
        <v>-66482</v>
      </c>
      <c r="Y46">
        <v>-54190</v>
      </c>
      <c r="Z46">
        <v>-26000</v>
      </c>
      <c r="AA46">
        <v>51439</v>
      </c>
      <c r="AB46">
        <v>1220</v>
      </c>
      <c r="AC46">
        <v>-67613</v>
      </c>
      <c r="AD46">
        <v>-11966</v>
      </c>
      <c r="AE46">
        <v>24409</v>
      </c>
      <c r="AF46">
        <v>-19057</v>
      </c>
      <c r="AG46">
        <v>11234</v>
      </c>
      <c r="AH46">
        <v>-38519</v>
      </c>
      <c r="AI46">
        <v>-44754</v>
      </c>
      <c r="AJ46">
        <v>-28539</v>
      </c>
      <c r="AK46">
        <v>45458</v>
      </c>
      <c r="AL46">
        <v>-2540</v>
      </c>
      <c r="AM46">
        <v>-30226</v>
      </c>
      <c r="AN46">
        <v>8630</v>
      </c>
      <c r="AO46">
        <v>-2133</v>
      </c>
      <c r="AP46">
        <v>-20985</v>
      </c>
      <c r="AQ46">
        <v>-11822</v>
      </c>
      <c r="AR46">
        <v>7208</v>
      </c>
      <c r="AS46">
        <v>-55043</v>
      </c>
      <c r="AT46">
        <v>-17738</v>
      </c>
      <c r="AU46">
        <v>53716</v>
      </c>
      <c r="AV46">
        <v>1266</v>
      </c>
      <c r="AW46">
        <v>69664</v>
      </c>
      <c r="AX46">
        <v>-25392</v>
      </c>
      <c r="AY46">
        <v>-16811</v>
      </c>
      <c r="AZ46">
        <v>-9309</v>
      </c>
      <c r="BA46">
        <v>-41690</v>
      </c>
      <c r="BB46">
        <v>40789</v>
      </c>
      <c r="BC46">
        <v>42317</v>
      </c>
      <c r="BD46">
        <v>33970</v>
      </c>
      <c r="BE46">
        <v>23681</v>
      </c>
      <c r="BF46">
        <v>-11753</v>
      </c>
      <c r="BG46">
        <v>-5234</v>
      </c>
      <c r="BH46">
        <v>12742</v>
      </c>
      <c r="BI46">
        <v>6583</v>
      </c>
      <c r="BJ46">
        <v>-78769</v>
      </c>
      <c r="BK46">
        <v>-31456</v>
      </c>
      <c r="BL46">
        <v>-23963</v>
      </c>
      <c r="BM46">
        <v>-42242</v>
      </c>
      <c r="BN46">
        <v>-58849</v>
      </c>
      <c r="BO46">
        <v>-35457</v>
      </c>
      <c r="BP46">
        <v>-23990</v>
      </c>
      <c r="BQ46">
        <v>-5656</v>
      </c>
      <c r="BR46">
        <v>-11033</v>
      </c>
      <c r="BS46">
        <v>8670</v>
      </c>
      <c r="BT46">
        <v>-54201</v>
      </c>
      <c r="BU46">
        <v>4353</v>
      </c>
      <c r="BV46">
        <v>-1288</v>
      </c>
      <c r="BW46">
        <v>-8981</v>
      </c>
      <c r="BX46">
        <v>83779</v>
      </c>
      <c r="BY46">
        <v>15518</v>
      </c>
      <c r="BZ46">
        <v>-902</v>
      </c>
      <c r="CA46">
        <v>48725</v>
      </c>
      <c r="CB46">
        <v>-27463</v>
      </c>
      <c r="CC46">
        <v>14737</v>
      </c>
      <c r="CD46">
        <v>-34129</v>
      </c>
      <c r="CE46">
        <v>-38167</v>
      </c>
      <c r="CF46">
        <v>38342</v>
      </c>
      <c r="CG46">
        <v>-46266</v>
      </c>
      <c r="CH46">
        <v>44188</v>
      </c>
      <c r="CI46">
        <v>-14873</v>
      </c>
      <c r="CJ46">
        <v>43478</v>
      </c>
      <c r="CK46">
        <v>-51931</v>
      </c>
      <c r="CL46">
        <v>-12890</v>
      </c>
      <c r="CM46">
        <v>-7430</v>
      </c>
      <c r="CN46">
        <v>13293</v>
      </c>
      <c r="CO46">
        <v>-24694</v>
      </c>
      <c r="CP46">
        <v>41735</v>
      </c>
      <c r="CQ46">
        <v>-4269</v>
      </c>
      <c r="CR46">
        <v>51465</v>
      </c>
      <c r="CS46">
        <v>-15557</v>
      </c>
      <c r="CT46">
        <v>-44235</v>
      </c>
      <c r="CU46">
        <v>-10284</v>
      </c>
      <c r="CV46">
        <v>-47150</v>
      </c>
      <c r="CW46">
        <v>-26646</v>
      </c>
      <c r="CY46">
        <f t="shared" si="2"/>
        <v>-4517.46</v>
      </c>
      <c r="CZ46">
        <f t="shared" si="3"/>
        <v>28100.240000000002</v>
      </c>
    </row>
    <row r="47" spans="2:104" x14ac:dyDescent="0.25">
      <c r="B47">
        <v>12477</v>
      </c>
      <c r="C47">
        <v>-27338</v>
      </c>
      <c r="D47">
        <v>-25169</v>
      </c>
      <c r="E47">
        <v>-6686</v>
      </c>
      <c r="F47">
        <v>-17421</v>
      </c>
      <c r="G47">
        <v>2953</v>
      </c>
      <c r="H47">
        <v>36803</v>
      </c>
      <c r="I47">
        <v>-2109</v>
      </c>
      <c r="J47">
        <v>-30544</v>
      </c>
      <c r="K47">
        <v>64239</v>
      </c>
      <c r="L47">
        <v>-10739</v>
      </c>
      <c r="M47">
        <v>42558</v>
      </c>
      <c r="N47">
        <v>30671</v>
      </c>
      <c r="O47">
        <v>-6275</v>
      </c>
      <c r="P47">
        <v>-40272</v>
      </c>
      <c r="Q47">
        <v>20612</v>
      </c>
      <c r="R47">
        <v>49497</v>
      </c>
      <c r="S47">
        <v>18037</v>
      </c>
      <c r="T47">
        <v>-17830</v>
      </c>
      <c r="U47">
        <v>20343</v>
      </c>
      <c r="V47">
        <v>-52422</v>
      </c>
      <c r="W47">
        <v>-12924</v>
      </c>
      <c r="X47">
        <v>-82986</v>
      </c>
      <c r="Y47">
        <v>-40100</v>
      </c>
      <c r="Z47">
        <v>-20666</v>
      </c>
      <c r="AA47">
        <v>68683</v>
      </c>
      <c r="AB47">
        <v>-8184</v>
      </c>
      <c r="AC47">
        <v>-67161</v>
      </c>
      <c r="AD47">
        <v>-17467</v>
      </c>
      <c r="AE47">
        <v>24455</v>
      </c>
      <c r="AF47">
        <v>-17336</v>
      </c>
      <c r="AG47">
        <v>12011</v>
      </c>
      <c r="AH47">
        <v>-36294</v>
      </c>
      <c r="AI47">
        <v>-53026</v>
      </c>
      <c r="AJ47">
        <v>-27099</v>
      </c>
      <c r="AK47">
        <v>47827</v>
      </c>
      <c r="AL47">
        <v>-12027</v>
      </c>
      <c r="AM47">
        <v>-25109</v>
      </c>
      <c r="AN47">
        <v>8432</v>
      </c>
      <c r="AO47">
        <v>-4246</v>
      </c>
      <c r="AP47">
        <v>-5223</v>
      </c>
      <c r="AQ47">
        <v>-11821</v>
      </c>
      <c r="AR47">
        <v>-2683</v>
      </c>
      <c r="AS47">
        <v>-50800</v>
      </c>
      <c r="AT47">
        <v>-18978</v>
      </c>
      <c r="AU47">
        <v>39839</v>
      </c>
      <c r="AV47">
        <v>9456</v>
      </c>
      <c r="AW47">
        <v>65696</v>
      </c>
      <c r="AX47">
        <v>-28062</v>
      </c>
      <c r="AY47">
        <v>520</v>
      </c>
      <c r="AZ47">
        <v>-21082</v>
      </c>
      <c r="BA47">
        <v>-52630</v>
      </c>
      <c r="BB47">
        <v>38356</v>
      </c>
      <c r="BC47">
        <v>33726</v>
      </c>
      <c r="BD47">
        <v>12984</v>
      </c>
      <c r="BE47">
        <v>26890</v>
      </c>
      <c r="BF47">
        <v>-11581</v>
      </c>
      <c r="BG47">
        <v>-5098</v>
      </c>
      <c r="BH47">
        <v>12683</v>
      </c>
      <c r="BI47">
        <v>6692</v>
      </c>
      <c r="BJ47">
        <v>-78940</v>
      </c>
      <c r="BK47">
        <v>-34212</v>
      </c>
      <c r="BL47">
        <v>-26293</v>
      </c>
      <c r="BM47">
        <v>-42718</v>
      </c>
      <c r="BN47">
        <v>-56503</v>
      </c>
      <c r="BO47">
        <v>-35539</v>
      </c>
      <c r="BP47">
        <v>-20429</v>
      </c>
      <c r="BQ47">
        <v>-16489</v>
      </c>
      <c r="BR47">
        <v>-16973</v>
      </c>
      <c r="BS47">
        <v>8600</v>
      </c>
      <c r="BT47">
        <v>-58601</v>
      </c>
      <c r="BU47">
        <v>-13838</v>
      </c>
      <c r="BV47">
        <v>7013</v>
      </c>
      <c r="BW47">
        <v>-6222</v>
      </c>
      <c r="BX47">
        <v>68309</v>
      </c>
      <c r="BY47">
        <v>17187</v>
      </c>
      <c r="BZ47">
        <v>6687</v>
      </c>
      <c r="CA47">
        <v>44454</v>
      </c>
      <c r="CB47">
        <v>-27922</v>
      </c>
      <c r="CC47">
        <v>11275</v>
      </c>
      <c r="CD47">
        <v>-34129</v>
      </c>
      <c r="CE47">
        <v>-50824</v>
      </c>
      <c r="CF47">
        <v>38214</v>
      </c>
      <c r="CG47">
        <v>-46010</v>
      </c>
      <c r="CH47">
        <v>44102</v>
      </c>
      <c r="CI47">
        <v>-22072</v>
      </c>
      <c r="CJ47">
        <v>33888</v>
      </c>
      <c r="CK47">
        <v>-51807</v>
      </c>
      <c r="CL47">
        <v>-25623</v>
      </c>
      <c r="CM47">
        <v>-7428</v>
      </c>
      <c r="CN47">
        <v>2523</v>
      </c>
      <c r="CO47">
        <v>-13227</v>
      </c>
      <c r="CP47">
        <v>41742</v>
      </c>
      <c r="CQ47">
        <v>-17445</v>
      </c>
      <c r="CR47">
        <v>51095</v>
      </c>
      <c r="CS47">
        <v>-15557</v>
      </c>
      <c r="CT47">
        <v>-47466</v>
      </c>
      <c r="CU47">
        <v>-22835</v>
      </c>
      <c r="CV47">
        <v>-47102</v>
      </c>
      <c r="CW47">
        <v>-10713</v>
      </c>
      <c r="CY47">
        <f t="shared" si="2"/>
        <v>-6347.76</v>
      </c>
      <c r="CZ47">
        <f t="shared" si="3"/>
        <v>27978.34</v>
      </c>
    </row>
    <row r="48" spans="2:104" x14ac:dyDescent="0.25">
      <c r="B48">
        <v>10218</v>
      </c>
      <c r="C48">
        <v>-27895</v>
      </c>
      <c r="D48">
        <v>-25178</v>
      </c>
      <c r="E48">
        <v>-1940</v>
      </c>
      <c r="F48">
        <v>-32197</v>
      </c>
      <c r="G48">
        <v>14080</v>
      </c>
      <c r="H48">
        <v>6246</v>
      </c>
      <c r="I48">
        <v>7218</v>
      </c>
      <c r="J48">
        <v>-29849</v>
      </c>
      <c r="K48">
        <v>64247</v>
      </c>
      <c r="L48">
        <v>-18884</v>
      </c>
      <c r="M48">
        <v>40227</v>
      </c>
      <c r="N48">
        <v>30652</v>
      </c>
      <c r="O48">
        <v>-8136</v>
      </c>
      <c r="P48">
        <v>-40217</v>
      </c>
      <c r="Q48">
        <v>22894</v>
      </c>
      <c r="R48">
        <v>35842</v>
      </c>
      <c r="S48">
        <v>16868</v>
      </c>
      <c r="T48">
        <v>-17900</v>
      </c>
      <c r="U48">
        <v>30664</v>
      </c>
      <c r="V48">
        <v>-40367</v>
      </c>
      <c r="W48">
        <v>-1015</v>
      </c>
      <c r="X48">
        <v>-63366</v>
      </c>
      <c r="Y48">
        <v>-39391</v>
      </c>
      <c r="Z48">
        <v>-10009</v>
      </c>
      <c r="AA48">
        <v>63115</v>
      </c>
      <c r="AB48">
        <v>-9545</v>
      </c>
      <c r="AC48">
        <v>-67291</v>
      </c>
      <c r="AD48">
        <v>-15391</v>
      </c>
      <c r="AE48">
        <v>44225</v>
      </c>
      <c r="AF48">
        <v>-2902</v>
      </c>
      <c r="AG48">
        <v>20836</v>
      </c>
      <c r="AH48">
        <v>-19516</v>
      </c>
      <c r="AI48">
        <v>-52016</v>
      </c>
      <c r="AJ48">
        <v>-27098</v>
      </c>
      <c r="AK48">
        <v>48043</v>
      </c>
      <c r="AL48">
        <v>-12183</v>
      </c>
      <c r="AM48">
        <v>-14244</v>
      </c>
      <c r="AN48">
        <v>9059</v>
      </c>
      <c r="AO48">
        <v>4692</v>
      </c>
      <c r="AP48">
        <v>-10641</v>
      </c>
      <c r="AQ48">
        <v>-11193</v>
      </c>
      <c r="AR48">
        <v>-2660</v>
      </c>
      <c r="AS48">
        <v>-53781</v>
      </c>
      <c r="AT48">
        <v>-11988</v>
      </c>
      <c r="AU48">
        <v>36026</v>
      </c>
      <c r="AV48">
        <v>14705</v>
      </c>
      <c r="AW48">
        <v>65463</v>
      </c>
      <c r="AX48">
        <v>-31809</v>
      </c>
      <c r="AY48">
        <v>-3155</v>
      </c>
      <c r="AZ48">
        <v>-13933</v>
      </c>
      <c r="BA48">
        <v>-32367</v>
      </c>
      <c r="BB48">
        <v>32899</v>
      </c>
      <c r="BC48">
        <v>17916</v>
      </c>
      <c r="BD48">
        <v>-5259</v>
      </c>
      <c r="BE48">
        <v>23239</v>
      </c>
      <c r="BF48">
        <v>-33353</v>
      </c>
      <c r="BG48">
        <v>-4751</v>
      </c>
      <c r="BH48">
        <v>24416</v>
      </c>
      <c r="BI48">
        <v>6726</v>
      </c>
      <c r="BJ48">
        <v>-72890</v>
      </c>
      <c r="BK48">
        <v>-34253</v>
      </c>
      <c r="BL48">
        <v>-9356</v>
      </c>
      <c r="BM48">
        <v>-42714</v>
      </c>
      <c r="BN48">
        <v>-60982</v>
      </c>
      <c r="BO48">
        <v>-35539</v>
      </c>
      <c r="BP48">
        <v>-20428</v>
      </c>
      <c r="BQ48">
        <v>-16496</v>
      </c>
      <c r="BR48">
        <v>-21326</v>
      </c>
      <c r="BS48">
        <v>21766</v>
      </c>
      <c r="BT48">
        <v>-37364</v>
      </c>
      <c r="BU48">
        <v>1504</v>
      </c>
      <c r="BV48">
        <v>28670</v>
      </c>
      <c r="BW48">
        <v>14413</v>
      </c>
      <c r="BX48">
        <v>58424</v>
      </c>
      <c r="BY48">
        <v>16558</v>
      </c>
      <c r="BZ48">
        <v>6007</v>
      </c>
      <c r="CA48">
        <v>44181</v>
      </c>
      <c r="CB48">
        <v>-27607</v>
      </c>
      <c r="CC48">
        <v>26382</v>
      </c>
      <c r="CD48">
        <v>-32374</v>
      </c>
      <c r="CE48">
        <v>-52811</v>
      </c>
      <c r="CF48">
        <v>31528</v>
      </c>
      <c r="CG48">
        <v>-45696</v>
      </c>
      <c r="CH48">
        <v>44342</v>
      </c>
      <c r="CI48">
        <v>-15199</v>
      </c>
      <c r="CJ48">
        <v>29468</v>
      </c>
      <c r="CK48">
        <v>-53751</v>
      </c>
      <c r="CL48">
        <v>-22563</v>
      </c>
      <c r="CM48">
        <v>-4641</v>
      </c>
      <c r="CN48">
        <v>14550</v>
      </c>
      <c r="CO48">
        <v>-16119</v>
      </c>
      <c r="CP48">
        <v>47502</v>
      </c>
      <c r="CQ48">
        <v>-5850</v>
      </c>
      <c r="CR48">
        <v>50874</v>
      </c>
      <c r="CS48">
        <v>-4298</v>
      </c>
      <c r="CT48">
        <v>-44700</v>
      </c>
      <c r="CU48">
        <v>-23039</v>
      </c>
      <c r="CV48">
        <v>-60191</v>
      </c>
      <c r="CW48">
        <v>-16650</v>
      </c>
      <c r="CY48">
        <f t="shared" si="2"/>
        <v>-4415.72</v>
      </c>
      <c r="CZ48">
        <f t="shared" si="3"/>
        <v>26949.42</v>
      </c>
    </row>
    <row r="49" spans="2:104" x14ac:dyDescent="0.25">
      <c r="B49">
        <v>25918</v>
      </c>
      <c r="C49">
        <v>-27407</v>
      </c>
      <c r="D49">
        <v>-25043</v>
      </c>
      <c r="E49">
        <v>-8483</v>
      </c>
      <c r="F49">
        <v>-17663</v>
      </c>
      <c r="G49">
        <v>-7587</v>
      </c>
      <c r="H49">
        <v>-9340</v>
      </c>
      <c r="I49">
        <v>28114</v>
      </c>
      <c r="J49">
        <v>-21162</v>
      </c>
      <c r="K49">
        <v>83306</v>
      </c>
      <c r="L49">
        <v>-18537</v>
      </c>
      <c r="M49">
        <v>40312</v>
      </c>
      <c r="N49">
        <v>11932</v>
      </c>
      <c r="O49">
        <v>-27814</v>
      </c>
      <c r="P49">
        <v>-40246</v>
      </c>
      <c r="Q49">
        <v>29770</v>
      </c>
      <c r="R49">
        <v>29936</v>
      </c>
      <c r="S49">
        <v>15144</v>
      </c>
      <c r="T49">
        <v>-33633</v>
      </c>
      <c r="U49">
        <v>21294</v>
      </c>
      <c r="V49">
        <v>-36559</v>
      </c>
      <c r="W49">
        <v>-1016</v>
      </c>
      <c r="X49">
        <v>-63366</v>
      </c>
      <c r="Y49">
        <v>-43732</v>
      </c>
      <c r="Z49">
        <v>1221</v>
      </c>
      <c r="AA49">
        <v>63665</v>
      </c>
      <c r="AB49">
        <v>-915</v>
      </c>
      <c r="AC49">
        <v>-66443</v>
      </c>
      <c r="AD49">
        <v>-4688</v>
      </c>
      <c r="AE49">
        <v>29665</v>
      </c>
      <c r="AF49">
        <v>3231</v>
      </c>
      <c r="AG49">
        <v>21250</v>
      </c>
      <c r="AH49">
        <v>-19489</v>
      </c>
      <c r="AI49">
        <v>-52151</v>
      </c>
      <c r="AJ49">
        <v>-24494</v>
      </c>
      <c r="AK49">
        <v>48291</v>
      </c>
      <c r="AL49">
        <v>-12305</v>
      </c>
      <c r="AM49">
        <v>-13995</v>
      </c>
      <c r="AN49">
        <v>8592</v>
      </c>
      <c r="AO49">
        <v>7641</v>
      </c>
      <c r="AP49">
        <v>8452</v>
      </c>
      <c r="AQ49">
        <v>-16434</v>
      </c>
      <c r="AR49">
        <v>-7040</v>
      </c>
      <c r="AS49">
        <v>-53272</v>
      </c>
      <c r="AT49">
        <v>-7790</v>
      </c>
      <c r="AU49">
        <v>33982</v>
      </c>
      <c r="AV49">
        <v>14800</v>
      </c>
      <c r="AW49">
        <v>59598</v>
      </c>
      <c r="AX49">
        <v>-33049</v>
      </c>
      <c r="AY49">
        <v>13945</v>
      </c>
      <c r="AZ49">
        <v>-28597</v>
      </c>
      <c r="BA49">
        <v>-26356</v>
      </c>
      <c r="BB49">
        <v>32535</v>
      </c>
      <c r="BC49">
        <v>21016</v>
      </c>
      <c r="BD49">
        <v>-10165</v>
      </c>
      <c r="BE49">
        <v>22633</v>
      </c>
      <c r="BF49">
        <v>-33131</v>
      </c>
      <c r="BG49">
        <v>-6458</v>
      </c>
      <c r="BH49">
        <v>12853</v>
      </c>
      <c r="BI49">
        <v>6730</v>
      </c>
      <c r="BJ49">
        <v>-72469</v>
      </c>
      <c r="BK49">
        <v>-39852</v>
      </c>
      <c r="BL49">
        <v>-37430</v>
      </c>
      <c r="BM49">
        <v>-41796</v>
      </c>
      <c r="BN49">
        <v>-62290</v>
      </c>
      <c r="BO49">
        <v>-50725</v>
      </c>
      <c r="BP49">
        <v>-20427</v>
      </c>
      <c r="BQ49">
        <v>1475</v>
      </c>
      <c r="BR49">
        <v>-7706</v>
      </c>
      <c r="BS49">
        <v>21658</v>
      </c>
      <c r="BT49">
        <v>-31835</v>
      </c>
      <c r="BU49">
        <v>2693</v>
      </c>
      <c r="BV49">
        <v>50405</v>
      </c>
      <c r="BW49">
        <v>7780</v>
      </c>
      <c r="BX49">
        <v>37278</v>
      </c>
      <c r="BY49">
        <v>16983</v>
      </c>
      <c r="BZ49">
        <v>-2747</v>
      </c>
      <c r="CA49">
        <v>43551</v>
      </c>
      <c r="CB49">
        <v>-27578</v>
      </c>
      <c r="CC49">
        <v>30774</v>
      </c>
      <c r="CD49">
        <v>-30986</v>
      </c>
      <c r="CE49">
        <v>-52812</v>
      </c>
      <c r="CF49">
        <v>31454</v>
      </c>
      <c r="CG49">
        <v>-31869</v>
      </c>
      <c r="CH49">
        <v>44351</v>
      </c>
      <c r="CI49">
        <v>-14809</v>
      </c>
      <c r="CJ49">
        <v>28887</v>
      </c>
      <c r="CK49">
        <v>-33116</v>
      </c>
      <c r="CL49">
        <v>-9631</v>
      </c>
      <c r="CM49">
        <v>-6920</v>
      </c>
      <c r="CN49">
        <v>35359</v>
      </c>
      <c r="CO49">
        <v>-16139</v>
      </c>
      <c r="CP49">
        <v>47483</v>
      </c>
      <c r="CQ49">
        <v>-5922</v>
      </c>
      <c r="CR49">
        <v>51084</v>
      </c>
      <c r="CS49">
        <v>-4726</v>
      </c>
      <c r="CT49">
        <v>-51096</v>
      </c>
      <c r="CU49">
        <v>-18174</v>
      </c>
      <c r="CV49">
        <v>-63246</v>
      </c>
      <c r="CW49">
        <v>-18850</v>
      </c>
      <c r="CY49">
        <f t="shared" si="2"/>
        <v>-4044.7</v>
      </c>
      <c r="CZ49">
        <f t="shared" si="3"/>
        <v>26985.52</v>
      </c>
    </row>
    <row r="50" spans="2:104" x14ac:dyDescent="0.25">
      <c r="B50">
        <v>25502</v>
      </c>
      <c r="C50">
        <v>-24807</v>
      </c>
      <c r="D50">
        <v>-25045</v>
      </c>
      <c r="E50">
        <v>3748</v>
      </c>
      <c r="F50">
        <v>-16923</v>
      </c>
      <c r="G50">
        <v>-7945</v>
      </c>
      <c r="H50">
        <v>-9392</v>
      </c>
      <c r="I50">
        <v>27957</v>
      </c>
      <c r="J50">
        <v>-16663</v>
      </c>
      <c r="K50">
        <v>83289</v>
      </c>
      <c r="L50">
        <v>-31773</v>
      </c>
      <c r="M50">
        <v>40092</v>
      </c>
      <c r="N50">
        <v>13487</v>
      </c>
      <c r="O50">
        <v>-27629</v>
      </c>
      <c r="P50">
        <v>-36585</v>
      </c>
      <c r="Q50">
        <v>23336</v>
      </c>
      <c r="R50">
        <v>41748</v>
      </c>
      <c r="S50">
        <v>15410</v>
      </c>
      <c r="T50">
        <v>-32791</v>
      </c>
      <c r="U50">
        <v>4921</v>
      </c>
      <c r="V50">
        <v>-39302</v>
      </c>
      <c r="W50">
        <v>-840</v>
      </c>
      <c r="X50">
        <v>-41655</v>
      </c>
      <c r="Y50">
        <v>-44434</v>
      </c>
      <c r="Z50">
        <v>-4241</v>
      </c>
      <c r="AA50">
        <v>62488</v>
      </c>
      <c r="AB50">
        <v>4937</v>
      </c>
      <c r="AC50">
        <v>-77657</v>
      </c>
      <c r="AD50">
        <v>-7966</v>
      </c>
      <c r="AE50">
        <v>18434</v>
      </c>
      <c r="AF50">
        <v>3340</v>
      </c>
      <c r="AG50">
        <v>7516</v>
      </c>
      <c r="AH50">
        <v>-19425</v>
      </c>
      <c r="AI50">
        <v>-52173</v>
      </c>
      <c r="AJ50">
        <v>-16534</v>
      </c>
      <c r="AK50">
        <v>48213</v>
      </c>
      <c r="AL50">
        <v>-11586</v>
      </c>
      <c r="AM50">
        <v>-14017</v>
      </c>
      <c r="AN50">
        <v>6424</v>
      </c>
      <c r="AO50">
        <v>-4163</v>
      </c>
      <c r="AP50">
        <v>16052</v>
      </c>
      <c r="AQ50">
        <v>-16189</v>
      </c>
      <c r="AR50">
        <v>-5255</v>
      </c>
      <c r="AS50">
        <v>-53276</v>
      </c>
      <c r="AT50">
        <v>-855</v>
      </c>
      <c r="AU50">
        <v>28867</v>
      </c>
      <c r="AV50">
        <v>14075</v>
      </c>
      <c r="AW50">
        <v>59578</v>
      </c>
      <c r="AX50">
        <v>-41394</v>
      </c>
      <c r="AY50">
        <v>2757</v>
      </c>
      <c r="AZ50">
        <v>-29708</v>
      </c>
      <c r="BA50">
        <v>-26356</v>
      </c>
      <c r="BB50">
        <v>40312</v>
      </c>
      <c r="BC50">
        <v>21011</v>
      </c>
      <c r="BD50">
        <v>-18150</v>
      </c>
      <c r="BE50">
        <v>26070</v>
      </c>
      <c r="BF50">
        <v>-34041</v>
      </c>
      <c r="BG50">
        <v>7436</v>
      </c>
      <c r="BH50">
        <v>3641</v>
      </c>
      <c r="BI50">
        <v>10944</v>
      </c>
      <c r="BJ50">
        <v>-53515</v>
      </c>
      <c r="BK50">
        <v>-42646</v>
      </c>
      <c r="BL50">
        <v>-24059</v>
      </c>
      <c r="BM50">
        <v>-42331</v>
      </c>
      <c r="BN50">
        <v>-63745</v>
      </c>
      <c r="BO50">
        <v>-48062</v>
      </c>
      <c r="BP50">
        <v>-24650</v>
      </c>
      <c r="BQ50">
        <v>1694</v>
      </c>
      <c r="BR50">
        <v>-6871</v>
      </c>
      <c r="BS50">
        <v>6158</v>
      </c>
      <c r="BT50">
        <v>-33513</v>
      </c>
      <c r="BU50">
        <v>3222</v>
      </c>
      <c r="BV50">
        <v>45042</v>
      </c>
      <c r="BW50">
        <v>24193</v>
      </c>
      <c r="BX50">
        <v>35964</v>
      </c>
      <c r="BY50">
        <v>17011</v>
      </c>
      <c r="BZ50">
        <v>14306</v>
      </c>
      <c r="CA50">
        <v>43555</v>
      </c>
      <c r="CB50">
        <v>-38937</v>
      </c>
      <c r="CC50">
        <v>29378</v>
      </c>
      <c r="CD50">
        <v>-36215</v>
      </c>
      <c r="CE50">
        <v>-52810</v>
      </c>
      <c r="CF50">
        <v>31454</v>
      </c>
      <c r="CG50">
        <v>-31695</v>
      </c>
      <c r="CH50">
        <v>50192</v>
      </c>
      <c r="CI50">
        <v>-14814</v>
      </c>
      <c r="CJ50">
        <v>27859</v>
      </c>
      <c r="CK50">
        <v>-50771</v>
      </c>
      <c r="CL50">
        <v>-9539</v>
      </c>
      <c r="CM50">
        <v>-6923</v>
      </c>
      <c r="CN50">
        <v>17799</v>
      </c>
      <c r="CO50">
        <v>-25450</v>
      </c>
      <c r="CP50">
        <v>47033</v>
      </c>
      <c r="CQ50">
        <v>-5952</v>
      </c>
      <c r="CR50">
        <v>47581</v>
      </c>
      <c r="CS50">
        <v>-16732</v>
      </c>
      <c r="CT50">
        <v>-46375</v>
      </c>
      <c r="CU50">
        <v>-18887</v>
      </c>
      <c r="CV50">
        <v>-69020</v>
      </c>
      <c r="CW50">
        <v>-20414</v>
      </c>
      <c r="CY50">
        <f t="shared" si="2"/>
        <v>-4686.7</v>
      </c>
      <c r="CZ50">
        <f t="shared" si="3"/>
        <v>26767.22</v>
      </c>
    </row>
    <row r="51" spans="2:104" x14ac:dyDescent="0.25">
      <c r="B51">
        <v>29298</v>
      </c>
      <c r="C51">
        <v>-29315</v>
      </c>
      <c r="D51">
        <v>-27370</v>
      </c>
      <c r="E51">
        <v>-672</v>
      </c>
      <c r="F51">
        <v>-17035</v>
      </c>
      <c r="G51">
        <v>-111</v>
      </c>
      <c r="H51">
        <v>-3310</v>
      </c>
      <c r="I51">
        <v>25482</v>
      </c>
      <c r="J51">
        <v>-16667</v>
      </c>
      <c r="K51">
        <v>86034</v>
      </c>
      <c r="L51">
        <v>-23521</v>
      </c>
      <c r="M51">
        <v>25718</v>
      </c>
      <c r="N51">
        <v>14807</v>
      </c>
      <c r="O51">
        <v>-31130</v>
      </c>
      <c r="P51">
        <v>-36581</v>
      </c>
      <c r="Q51">
        <v>23523</v>
      </c>
      <c r="R51">
        <v>50574</v>
      </c>
      <c r="S51">
        <v>7927</v>
      </c>
      <c r="T51">
        <v>-34593</v>
      </c>
      <c r="U51">
        <v>7493</v>
      </c>
      <c r="V51">
        <v>-26346</v>
      </c>
      <c r="W51">
        <v>-10229</v>
      </c>
      <c r="X51">
        <v>-41642</v>
      </c>
      <c r="Y51">
        <v>-39531</v>
      </c>
      <c r="Z51">
        <v>-4730</v>
      </c>
      <c r="AA51">
        <v>62401</v>
      </c>
      <c r="AB51">
        <v>4939</v>
      </c>
      <c r="AC51">
        <v>-69055</v>
      </c>
      <c r="AD51">
        <v>-7952</v>
      </c>
      <c r="AE51">
        <v>12121</v>
      </c>
      <c r="AF51">
        <v>4614</v>
      </c>
      <c r="AG51">
        <v>20882</v>
      </c>
      <c r="AH51">
        <v>-22498</v>
      </c>
      <c r="AI51">
        <v>-67992</v>
      </c>
      <c r="AJ51">
        <v>4508</v>
      </c>
      <c r="AK51">
        <v>40671</v>
      </c>
      <c r="AL51">
        <v>-26379</v>
      </c>
      <c r="AM51">
        <v>-9227</v>
      </c>
      <c r="AN51">
        <v>-117</v>
      </c>
      <c r="AO51">
        <v>727</v>
      </c>
      <c r="AP51">
        <v>9827</v>
      </c>
      <c r="AQ51">
        <v>-15443</v>
      </c>
      <c r="AR51">
        <v>-19963</v>
      </c>
      <c r="AS51">
        <v>-53276</v>
      </c>
      <c r="AT51">
        <v>-1498</v>
      </c>
      <c r="AU51">
        <v>29333</v>
      </c>
      <c r="AV51">
        <v>10158</v>
      </c>
      <c r="AW51">
        <v>39267</v>
      </c>
      <c r="AX51">
        <v>-38161</v>
      </c>
      <c r="AY51">
        <v>2627</v>
      </c>
      <c r="AZ51">
        <v>-30237</v>
      </c>
      <c r="BA51">
        <v>-25348</v>
      </c>
      <c r="BB51">
        <v>24356</v>
      </c>
      <c r="BC51">
        <v>36408</v>
      </c>
      <c r="BD51">
        <v>-30371</v>
      </c>
      <c r="BE51">
        <v>23546</v>
      </c>
      <c r="BF51">
        <v>-33819</v>
      </c>
      <c r="BG51">
        <v>-536</v>
      </c>
      <c r="BH51">
        <v>10340</v>
      </c>
      <c r="BI51">
        <v>25013</v>
      </c>
      <c r="BJ51">
        <v>-51945</v>
      </c>
      <c r="BK51">
        <v>-44753</v>
      </c>
      <c r="BL51">
        <v>-23864</v>
      </c>
      <c r="BM51">
        <v>-41020</v>
      </c>
      <c r="BN51">
        <v>-55674</v>
      </c>
      <c r="BO51">
        <v>-44180</v>
      </c>
      <c r="BP51">
        <v>-36949</v>
      </c>
      <c r="BQ51">
        <v>1530</v>
      </c>
      <c r="BR51">
        <v>-6413</v>
      </c>
      <c r="BS51">
        <v>5872</v>
      </c>
      <c r="BT51">
        <v>-39881</v>
      </c>
      <c r="BU51">
        <v>-7687</v>
      </c>
      <c r="BV51">
        <v>47545</v>
      </c>
      <c r="BW51">
        <v>35788</v>
      </c>
      <c r="BX51">
        <v>36176</v>
      </c>
      <c r="BY51">
        <v>17103</v>
      </c>
      <c r="BZ51">
        <v>6626</v>
      </c>
      <c r="CA51">
        <v>32380</v>
      </c>
      <c r="CB51">
        <v>-36628</v>
      </c>
      <c r="CC51">
        <v>29191</v>
      </c>
      <c r="CD51">
        <v>-38618</v>
      </c>
      <c r="CE51">
        <v>-52861</v>
      </c>
      <c r="CF51">
        <v>31826</v>
      </c>
      <c r="CG51">
        <v>-31590</v>
      </c>
      <c r="CH51">
        <v>44096</v>
      </c>
      <c r="CI51">
        <v>-14620</v>
      </c>
      <c r="CJ51">
        <v>20374</v>
      </c>
      <c r="CK51">
        <v>-44193</v>
      </c>
      <c r="CL51">
        <v>-9651</v>
      </c>
      <c r="CM51">
        <v>-8693</v>
      </c>
      <c r="CN51">
        <v>17781</v>
      </c>
      <c r="CO51">
        <v>-19374</v>
      </c>
      <c r="CP51">
        <v>32240</v>
      </c>
      <c r="CQ51">
        <v>566</v>
      </c>
      <c r="CR51">
        <v>63958</v>
      </c>
      <c r="CS51">
        <v>-13549</v>
      </c>
      <c r="CT51">
        <v>-28929</v>
      </c>
      <c r="CU51">
        <v>-1106</v>
      </c>
      <c r="CV51">
        <v>-50305</v>
      </c>
      <c r="CW51">
        <v>-27772</v>
      </c>
      <c r="CY51">
        <f t="shared" si="2"/>
        <v>-4692.6400000000003</v>
      </c>
      <c r="CZ51">
        <f t="shared" si="3"/>
        <v>25805.56</v>
      </c>
    </row>
    <row r="52" spans="2:104" x14ac:dyDescent="0.25">
      <c r="B52">
        <v>27919</v>
      </c>
      <c r="C52">
        <v>-13704</v>
      </c>
      <c r="D52">
        <v>-20084</v>
      </c>
      <c r="E52">
        <v>8739</v>
      </c>
      <c r="F52">
        <v>-29826</v>
      </c>
      <c r="G52">
        <v>-36</v>
      </c>
      <c r="H52">
        <v>-15797</v>
      </c>
      <c r="I52">
        <v>43095</v>
      </c>
      <c r="J52">
        <v>-16556</v>
      </c>
      <c r="K52">
        <v>84076</v>
      </c>
      <c r="L52">
        <v>-27465</v>
      </c>
      <c r="M52">
        <v>22094</v>
      </c>
      <c r="N52">
        <v>18739</v>
      </c>
      <c r="O52">
        <v>-35643</v>
      </c>
      <c r="P52">
        <v>-36512</v>
      </c>
      <c r="Q52">
        <v>24340</v>
      </c>
      <c r="R52">
        <v>54389</v>
      </c>
      <c r="S52">
        <v>15629</v>
      </c>
      <c r="T52">
        <v>-34181</v>
      </c>
      <c r="U52">
        <v>-2726</v>
      </c>
      <c r="V52">
        <v>-26575</v>
      </c>
      <c r="W52">
        <v>-22481</v>
      </c>
      <c r="X52">
        <v>-62503</v>
      </c>
      <c r="Y52">
        <v>-39752</v>
      </c>
      <c r="Z52">
        <v>-13428</v>
      </c>
      <c r="AA52">
        <v>45780</v>
      </c>
      <c r="AB52">
        <v>14546</v>
      </c>
      <c r="AC52">
        <v>-64768</v>
      </c>
      <c r="AD52">
        <v>-5457</v>
      </c>
      <c r="AE52">
        <v>12127</v>
      </c>
      <c r="AF52">
        <v>-7850</v>
      </c>
      <c r="AG52">
        <v>22531</v>
      </c>
      <c r="AH52">
        <v>-17874</v>
      </c>
      <c r="AI52">
        <v>-68410</v>
      </c>
      <c r="AJ52">
        <v>-2230</v>
      </c>
      <c r="AK52">
        <v>40677</v>
      </c>
      <c r="AL52">
        <v>-26382</v>
      </c>
      <c r="AM52">
        <v>-27952</v>
      </c>
      <c r="AN52">
        <v>-149</v>
      </c>
      <c r="AO52">
        <v>755</v>
      </c>
      <c r="AP52">
        <v>-1840</v>
      </c>
      <c r="AQ52">
        <v>-14491</v>
      </c>
      <c r="AR52">
        <v>-6016</v>
      </c>
      <c r="AS52">
        <v>-52226</v>
      </c>
      <c r="AT52">
        <v>-5307</v>
      </c>
      <c r="AU52">
        <v>30632</v>
      </c>
      <c r="AV52">
        <v>3167</v>
      </c>
      <c r="AW52">
        <v>29209</v>
      </c>
      <c r="AX52">
        <v>-37061</v>
      </c>
      <c r="AY52">
        <v>6799</v>
      </c>
      <c r="AZ52">
        <v>-30424</v>
      </c>
      <c r="BA52">
        <v>-23616</v>
      </c>
      <c r="BB52">
        <v>24693</v>
      </c>
      <c r="BC52">
        <v>37916</v>
      </c>
      <c r="BD52">
        <v>-28014</v>
      </c>
      <c r="BE52">
        <v>23618</v>
      </c>
      <c r="BF52">
        <v>-38709</v>
      </c>
      <c r="BG52">
        <v>7180</v>
      </c>
      <c r="BH52">
        <v>-2997</v>
      </c>
      <c r="BI52">
        <v>16958</v>
      </c>
      <c r="BJ52">
        <v>-52150</v>
      </c>
      <c r="BK52">
        <v>-37892</v>
      </c>
      <c r="BL52">
        <v>-18875</v>
      </c>
      <c r="BM52">
        <v>-29872</v>
      </c>
      <c r="BN52">
        <v>-54292</v>
      </c>
      <c r="BO52">
        <v>-43904</v>
      </c>
      <c r="BP52">
        <v>-56181</v>
      </c>
      <c r="BQ52">
        <v>2437</v>
      </c>
      <c r="BR52">
        <v>-6387</v>
      </c>
      <c r="BS52">
        <v>5490</v>
      </c>
      <c r="BT52">
        <v>-33381</v>
      </c>
      <c r="BU52">
        <v>8438</v>
      </c>
      <c r="BV52">
        <v>60580</v>
      </c>
      <c r="BW52">
        <v>16827</v>
      </c>
      <c r="BX52">
        <v>37706</v>
      </c>
      <c r="BY52">
        <v>16741</v>
      </c>
      <c r="BZ52">
        <v>5081</v>
      </c>
      <c r="CA52">
        <v>39792</v>
      </c>
      <c r="CB52">
        <v>-36702</v>
      </c>
      <c r="CC52">
        <v>29027</v>
      </c>
      <c r="CD52">
        <v>-36805</v>
      </c>
      <c r="CE52">
        <v>-51172</v>
      </c>
      <c r="CF52">
        <v>47338</v>
      </c>
      <c r="CG52">
        <v>-37065</v>
      </c>
      <c r="CH52">
        <v>52130</v>
      </c>
      <c r="CI52">
        <v>-14621</v>
      </c>
      <c r="CJ52">
        <v>26040</v>
      </c>
      <c r="CK52">
        <v>-44332</v>
      </c>
      <c r="CL52">
        <v>-12118</v>
      </c>
      <c r="CM52">
        <v>-6589</v>
      </c>
      <c r="CN52">
        <v>17762</v>
      </c>
      <c r="CO52">
        <v>-19427</v>
      </c>
      <c r="CP52">
        <v>35722</v>
      </c>
      <c r="CQ52">
        <v>582</v>
      </c>
      <c r="CR52">
        <v>50971</v>
      </c>
      <c r="CS52">
        <v>-13228</v>
      </c>
      <c r="CT52">
        <v>-14563</v>
      </c>
      <c r="CU52">
        <v>15360</v>
      </c>
      <c r="CV52">
        <v>-53924</v>
      </c>
      <c r="CW52">
        <v>-33756</v>
      </c>
      <c r="CY52">
        <f t="shared" si="2"/>
        <v>-4826.46</v>
      </c>
      <c r="CZ52">
        <f t="shared" si="3"/>
        <v>26499.1</v>
      </c>
    </row>
    <row r="53" spans="2:104" x14ac:dyDescent="0.25">
      <c r="B53">
        <v>26875</v>
      </c>
      <c r="C53">
        <v>-14453</v>
      </c>
      <c r="D53">
        <v>-20105</v>
      </c>
      <c r="E53">
        <v>-6128</v>
      </c>
      <c r="F53">
        <v>-17794</v>
      </c>
      <c r="G53">
        <v>-14920</v>
      </c>
      <c r="H53">
        <v>-14346</v>
      </c>
      <c r="I53">
        <v>38809</v>
      </c>
      <c r="J53">
        <v>-28957</v>
      </c>
      <c r="K53">
        <v>83918</v>
      </c>
      <c r="L53">
        <v>-18881</v>
      </c>
      <c r="M53">
        <v>21256</v>
      </c>
      <c r="N53">
        <v>18696</v>
      </c>
      <c r="O53">
        <v>-40593</v>
      </c>
      <c r="P53">
        <v>-29837</v>
      </c>
      <c r="Q53">
        <v>7453</v>
      </c>
      <c r="R53">
        <v>64367</v>
      </c>
      <c r="S53">
        <v>15246</v>
      </c>
      <c r="T53">
        <v>-19809</v>
      </c>
      <c r="U53">
        <v>6064</v>
      </c>
      <c r="V53">
        <v>-9444</v>
      </c>
      <c r="W53">
        <v>-22122</v>
      </c>
      <c r="X53">
        <v>-54681</v>
      </c>
      <c r="Y53">
        <v>-44181</v>
      </c>
      <c r="Z53">
        <v>-5470</v>
      </c>
      <c r="AA53">
        <v>31881</v>
      </c>
      <c r="AB53">
        <v>13558</v>
      </c>
      <c r="AC53">
        <v>-64150</v>
      </c>
      <c r="AD53">
        <v>-7377</v>
      </c>
      <c r="AE53">
        <v>19902</v>
      </c>
      <c r="AF53">
        <v>-7756</v>
      </c>
      <c r="AG53">
        <v>19773</v>
      </c>
      <c r="AH53">
        <v>-20110</v>
      </c>
      <c r="AI53">
        <v>-68307</v>
      </c>
      <c r="AJ53">
        <v>-6165</v>
      </c>
      <c r="AK53">
        <v>31095</v>
      </c>
      <c r="AL53">
        <v>-36674</v>
      </c>
      <c r="AM53">
        <v>-25264</v>
      </c>
      <c r="AN53">
        <v>3519</v>
      </c>
      <c r="AO53">
        <v>323</v>
      </c>
      <c r="AP53">
        <v>-12319</v>
      </c>
      <c r="AQ53">
        <v>-27296</v>
      </c>
      <c r="AR53">
        <v>-850</v>
      </c>
      <c r="AS53">
        <v>-52171</v>
      </c>
      <c r="AT53">
        <v>-6101</v>
      </c>
      <c r="AU53">
        <v>30598</v>
      </c>
      <c r="AV53">
        <v>3135</v>
      </c>
      <c r="AW53">
        <v>28525</v>
      </c>
      <c r="AX53">
        <v>-43003</v>
      </c>
      <c r="AY53">
        <v>16267</v>
      </c>
      <c r="AZ53">
        <v>-29033</v>
      </c>
      <c r="BA53">
        <v>-18671</v>
      </c>
      <c r="BB53">
        <v>21500</v>
      </c>
      <c r="BC53">
        <v>33559</v>
      </c>
      <c r="BD53">
        <v>-20577</v>
      </c>
      <c r="BE53">
        <v>25158</v>
      </c>
      <c r="BF53">
        <v>-38527</v>
      </c>
      <c r="BG53">
        <v>7618</v>
      </c>
      <c r="BH53">
        <v>3154</v>
      </c>
      <c r="BI53">
        <v>8178</v>
      </c>
      <c r="BJ53">
        <v>-42571</v>
      </c>
      <c r="BK53">
        <v>-19115</v>
      </c>
      <c r="BL53">
        <v>-22350</v>
      </c>
      <c r="BM53">
        <v>-30892</v>
      </c>
      <c r="BN53">
        <v>-53616</v>
      </c>
      <c r="BO53">
        <v>-43349</v>
      </c>
      <c r="BP53">
        <v>-35009</v>
      </c>
      <c r="BQ53">
        <v>3728</v>
      </c>
      <c r="BR53">
        <v>5077</v>
      </c>
      <c r="BS53">
        <v>3693</v>
      </c>
      <c r="BT53">
        <v>-31452</v>
      </c>
      <c r="BU53">
        <v>8438</v>
      </c>
      <c r="BV53">
        <v>60223</v>
      </c>
      <c r="BW53">
        <v>6829</v>
      </c>
      <c r="BX53">
        <v>31031</v>
      </c>
      <c r="BY53">
        <v>17818</v>
      </c>
      <c r="BZ53">
        <v>3813</v>
      </c>
      <c r="CA53">
        <v>39674</v>
      </c>
      <c r="CB53">
        <v>-50446</v>
      </c>
      <c r="CC53">
        <v>28553</v>
      </c>
      <c r="CD53">
        <v>-35154</v>
      </c>
      <c r="CE53">
        <v>-50556</v>
      </c>
      <c r="CF53">
        <v>31598</v>
      </c>
      <c r="CG53">
        <v>-36864</v>
      </c>
      <c r="CH53">
        <v>31191</v>
      </c>
      <c r="CI53">
        <v>-14622</v>
      </c>
      <c r="CJ53">
        <v>43005</v>
      </c>
      <c r="CK53">
        <v>-44401</v>
      </c>
      <c r="CL53">
        <v>-27691</v>
      </c>
      <c r="CM53">
        <v>-15080</v>
      </c>
      <c r="CN53">
        <v>36615</v>
      </c>
      <c r="CO53">
        <v>-13329</v>
      </c>
      <c r="CP53">
        <v>36203</v>
      </c>
      <c r="CQ53">
        <v>-19631</v>
      </c>
      <c r="CR53">
        <v>54777</v>
      </c>
      <c r="CS53">
        <v>-19567</v>
      </c>
      <c r="CT53">
        <v>-2735</v>
      </c>
      <c r="CU53">
        <v>15355</v>
      </c>
      <c r="CV53">
        <v>-53887</v>
      </c>
      <c r="CW53">
        <v>-33597</v>
      </c>
      <c r="CY53">
        <f t="shared" si="2"/>
        <v>-5039.38</v>
      </c>
      <c r="CZ53">
        <f t="shared" si="3"/>
        <v>25800.34</v>
      </c>
    </row>
    <row r="54" spans="2:104" x14ac:dyDescent="0.25">
      <c r="B54">
        <v>26875</v>
      </c>
      <c r="C54">
        <v>6338</v>
      </c>
      <c r="D54">
        <v>-35126</v>
      </c>
      <c r="E54">
        <v>-6625</v>
      </c>
      <c r="F54">
        <v>-5802</v>
      </c>
      <c r="G54">
        <v>-9273</v>
      </c>
      <c r="H54">
        <v>-14009</v>
      </c>
      <c r="I54">
        <v>48390</v>
      </c>
      <c r="J54">
        <v>-28929</v>
      </c>
      <c r="K54">
        <v>87611</v>
      </c>
      <c r="L54">
        <v>-3113</v>
      </c>
      <c r="M54">
        <v>36595</v>
      </c>
      <c r="N54">
        <v>26280</v>
      </c>
      <c r="O54">
        <v>-36268</v>
      </c>
      <c r="P54">
        <v>-32084</v>
      </c>
      <c r="Q54">
        <v>1355</v>
      </c>
      <c r="R54">
        <v>46913</v>
      </c>
      <c r="S54">
        <v>15232</v>
      </c>
      <c r="T54">
        <v>-21410</v>
      </c>
      <c r="U54">
        <v>25128</v>
      </c>
      <c r="V54">
        <v>-27572</v>
      </c>
      <c r="W54">
        <v>-8</v>
      </c>
      <c r="X54">
        <v>-66023</v>
      </c>
      <c r="Y54">
        <v>-30940</v>
      </c>
      <c r="Z54">
        <v>-4800</v>
      </c>
      <c r="AA54">
        <v>43514</v>
      </c>
      <c r="AB54">
        <v>33557</v>
      </c>
      <c r="AC54">
        <v>-64930</v>
      </c>
      <c r="AD54">
        <v>-7295</v>
      </c>
      <c r="AE54">
        <v>19746</v>
      </c>
      <c r="AF54">
        <v>2880</v>
      </c>
      <c r="AG54">
        <v>29127</v>
      </c>
      <c r="AH54">
        <v>-9985</v>
      </c>
      <c r="AI54">
        <v>-79186</v>
      </c>
      <c r="AJ54">
        <v>-8022</v>
      </c>
      <c r="AK54">
        <v>31133</v>
      </c>
      <c r="AL54">
        <v>-36848</v>
      </c>
      <c r="AM54">
        <v>-28984</v>
      </c>
      <c r="AN54">
        <v>3897</v>
      </c>
      <c r="AO54">
        <v>837</v>
      </c>
      <c r="AP54">
        <v>6998</v>
      </c>
      <c r="AQ54">
        <v>-31665</v>
      </c>
      <c r="AR54">
        <v>18713</v>
      </c>
      <c r="AS54">
        <v>-57457</v>
      </c>
      <c r="AT54">
        <v>1486</v>
      </c>
      <c r="AU54">
        <v>32013</v>
      </c>
      <c r="AV54">
        <v>9231</v>
      </c>
      <c r="AW54">
        <v>24994</v>
      </c>
      <c r="AX54">
        <v>-33364</v>
      </c>
      <c r="AY54">
        <v>19412</v>
      </c>
      <c r="AZ54">
        <v>-29033</v>
      </c>
      <c r="BA54">
        <v>-18671</v>
      </c>
      <c r="BB54">
        <v>9150</v>
      </c>
      <c r="BC54">
        <v>33725</v>
      </c>
      <c r="BD54">
        <v>-19240</v>
      </c>
      <c r="BE54">
        <v>23674</v>
      </c>
      <c r="BF54">
        <v>-31603</v>
      </c>
      <c r="BG54">
        <v>11189</v>
      </c>
      <c r="BH54">
        <v>1752</v>
      </c>
      <c r="BI54">
        <v>8197</v>
      </c>
      <c r="BJ54">
        <v>-61073</v>
      </c>
      <c r="BK54">
        <v>-27025</v>
      </c>
      <c r="BL54">
        <v>-39897</v>
      </c>
      <c r="BM54">
        <v>-39129</v>
      </c>
      <c r="BN54">
        <v>-46674</v>
      </c>
      <c r="BO54">
        <v>-41213</v>
      </c>
      <c r="BP54">
        <v>-29240</v>
      </c>
      <c r="BQ54">
        <v>2735</v>
      </c>
      <c r="BR54">
        <v>5077</v>
      </c>
      <c r="BS54">
        <v>1903</v>
      </c>
      <c r="BT54">
        <v>-31454</v>
      </c>
      <c r="BU54">
        <v>2762</v>
      </c>
      <c r="BV54">
        <v>48552</v>
      </c>
      <c r="BW54">
        <v>6831</v>
      </c>
      <c r="BX54">
        <v>30999</v>
      </c>
      <c r="BY54">
        <v>3411</v>
      </c>
      <c r="BZ54">
        <v>1108</v>
      </c>
      <c r="CA54">
        <v>34997</v>
      </c>
      <c r="CB54">
        <v>-48566</v>
      </c>
      <c r="CC54">
        <v>43387</v>
      </c>
      <c r="CD54">
        <v>-30627</v>
      </c>
      <c r="CE54">
        <v>-34717</v>
      </c>
      <c r="CF54">
        <v>31656</v>
      </c>
      <c r="CG54">
        <v>-45721</v>
      </c>
      <c r="CH54">
        <v>31115</v>
      </c>
      <c r="CI54">
        <v>-14634</v>
      </c>
      <c r="CJ54">
        <v>43219</v>
      </c>
      <c r="CK54">
        <v>-35476</v>
      </c>
      <c r="CL54">
        <v>-27757</v>
      </c>
      <c r="CM54">
        <v>-16544</v>
      </c>
      <c r="CN54">
        <v>39920</v>
      </c>
      <c r="CO54">
        <v>-16344</v>
      </c>
      <c r="CP54">
        <v>35788</v>
      </c>
      <c r="CQ54">
        <v>-19636</v>
      </c>
      <c r="CR54">
        <v>50366</v>
      </c>
      <c r="CS54">
        <v>-7586</v>
      </c>
      <c r="CT54">
        <v>226</v>
      </c>
      <c r="CU54">
        <v>26928</v>
      </c>
      <c r="CV54">
        <v>-52771</v>
      </c>
      <c r="CW54">
        <v>-35554</v>
      </c>
      <c r="CY54">
        <f t="shared" si="2"/>
        <v>-3529.81</v>
      </c>
      <c r="CZ54">
        <f t="shared" si="3"/>
        <v>26068.25</v>
      </c>
    </row>
    <row r="55" spans="2:104" x14ac:dyDescent="0.25">
      <c r="B55">
        <v>25965</v>
      </c>
      <c r="C55">
        <v>-745</v>
      </c>
      <c r="D55">
        <v>-35081</v>
      </c>
      <c r="E55">
        <v>-4402</v>
      </c>
      <c r="F55">
        <v>-21342</v>
      </c>
      <c r="G55">
        <v>-9212</v>
      </c>
      <c r="H55">
        <v>-5654</v>
      </c>
      <c r="I55">
        <v>39375</v>
      </c>
      <c r="J55">
        <v>-21609</v>
      </c>
      <c r="K55">
        <v>90995</v>
      </c>
      <c r="L55">
        <v>-3091</v>
      </c>
      <c r="M55">
        <v>37193</v>
      </c>
      <c r="N55">
        <v>26664</v>
      </c>
      <c r="O55">
        <v>-36301</v>
      </c>
      <c r="P55">
        <v>-52132</v>
      </c>
      <c r="Q55">
        <v>1348</v>
      </c>
      <c r="R55">
        <v>49243</v>
      </c>
      <c r="S55">
        <v>24626</v>
      </c>
      <c r="T55">
        <v>-23334</v>
      </c>
      <c r="U55">
        <v>22493</v>
      </c>
      <c r="V55">
        <v>-28755</v>
      </c>
      <c r="W55">
        <v>10156</v>
      </c>
      <c r="X55">
        <v>-68787</v>
      </c>
      <c r="Y55">
        <v>-30940</v>
      </c>
      <c r="Z55">
        <v>11732</v>
      </c>
      <c r="AA55">
        <v>42640</v>
      </c>
      <c r="AB55">
        <v>35648</v>
      </c>
      <c r="AC55">
        <v>-64929</v>
      </c>
      <c r="AD55">
        <v>-2490</v>
      </c>
      <c r="AE55">
        <v>13532</v>
      </c>
      <c r="AF55">
        <v>3911</v>
      </c>
      <c r="AG55">
        <v>29125</v>
      </c>
      <c r="AH55">
        <v>-9721</v>
      </c>
      <c r="AI55">
        <v>-77183</v>
      </c>
      <c r="AJ55">
        <v>-9712</v>
      </c>
      <c r="AK55">
        <v>31111</v>
      </c>
      <c r="AL55">
        <v>-29323</v>
      </c>
      <c r="AM55">
        <v>-25024</v>
      </c>
      <c r="AN55">
        <v>11229</v>
      </c>
      <c r="AO55">
        <v>826</v>
      </c>
      <c r="AP55">
        <v>6680</v>
      </c>
      <c r="AQ55">
        <v>-42125</v>
      </c>
      <c r="AR55">
        <v>18464</v>
      </c>
      <c r="AS55">
        <v>-57007</v>
      </c>
      <c r="AT55">
        <v>1409</v>
      </c>
      <c r="AU55">
        <v>43298</v>
      </c>
      <c r="AV55">
        <v>7377</v>
      </c>
      <c r="AW55">
        <v>24769</v>
      </c>
      <c r="AX55">
        <v>-38109</v>
      </c>
      <c r="AY55">
        <v>33849</v>
      </c>
      <c r="AZ55">
        <v>-28762</v>
      </c>
      <c r="BA55">
        <v>-9551</v>
      </c>
      <c r="BB55">
        <v>13293</v>
      </c>
      <c r="BC55">
        <v>45872</v>
      </c>
      <c r="BD55">
        <v>-22739</v>
      </c>
      <c r="BE55">
        <v>12549</v>
      </c>
      <c r="BF55">
        <v>-32681</v>
      </c>
      <c r="BG55">
        <v>6314</v>
      </c>
      <c r="BH55">
        <v>1880</v>
      </c>
      <c r="BI55">
        <v>-1092</v>
      </c>
      <c r="BJ55">
        <v>-57248</v>
      </c>
      <c r="BK55">
        <v>-21525</v>
      </c>
      <c r="BL55">
        <v>-33897</v>
      </c>
      <c r="BM55">
        <v>-39269</v>
      </c>
      <c r="BN55">
        <v>-46674</v>
      </c>
      <c r="BO55">
        <v>-40981</v>
      </c>
      <c r="BP55">
        <v>-23527</v>
      </c>
      <c r="BQ55">
        <v>3217</v>
      </c>
      <c r="BR55">
        <v>623</v>
      </c>
      <c r="BS55">
        <v>-4517</v>
      </c>
      <c r="BT55">
        <v>-32018</v>
      </c>
      <c r="BU55">
        <v>-4143</v>
      </c>
      <c r="BV55">
        <v>47463</v>
      </c>
      <c r="BW55">
        <v>6831</v>
      </c>
      <c r="BX55">
        <v>31147</v>
      </c>
      <c r="BY55">
        <v>-3988</v>
      </c>
      <c r="BZ55">
        <v>-2341</v>
      </c>
      <c r="CA55">
        <v>52031</v>
      </c>
      <c r="CB55">
        <v>-37336</v>
      </c>
      <c r="CC55">
        <v>54933</v>
      </c>
      <c r="CD55">
        <v>-45042</v>
      </c>
      <c r="CE55">
        <v>-34520</v>
      </c>
      <c r="CF55">
        <v>45810</v>
      </c>
      <c r="CG55">
        <v>-45720</v>
      </c>
      <c r="CH55">
        <v>33885</v>
      </c>
      <c r="CI55">
        <v>-14636</v>
      </c>
      <c r="CJ55">
        <v>51048</v>
      </c>
      <c r="CK55">
        <v>-35486</v>
      </c>
      <c r="CL55">
        <v>-21701</v>
      </c>
      <c r="CM55">
        <v>-16855</v>
      </c>
      <c r="CN55">
        <v>16637</v>
      </c>
      <c r="CO55">
        <v>-2817</v>
      </c>
      <c r="CP55">
        <v>35140</v>
      </c>
      <c r="CQ55">
        <v>-12795</v>
      </c>
      <c r="CR55">
        <v>50329</v>
      </c>
      <c r="CS55">
        <v>-7159</v>
      </c>
      <c r="CT55">
        <v>-696</v>
      </c>
      <c r="CU55">
        <v>28747</v>
      </c>
      <c r="CV55">
        <v>-62431</v>
      </c>
      <c r="CW55">
        <v>-29239</v>
      </c>
      <c r="CY55">
        <f t="shared" si="2"/>
        <v>-2869.87</v>
      </c>
      <c r="CZ55">
        <f t="shared" si="3"/>
        <v>26498.01</v>
      </c>
    </row>
    <row r="56" spans="2:104" x14ac:dyDescent="0.25">
      <c r="B56">
        <v>42117</v>
      </c>
      <c r="C56">
        <v>-859</v>
      </c>
      <c r="D56">
        <v>-35083</v>
      </c>
      <c r="E56">
        <v>-5394</v>
      </c>
      <c r="F56">
        <v>-21755</v>
      </c>
      <c r="G56">
        <v>1890</v>
      </c>
      <c r="H56">
        <v>-5646</v>
      </c>
      <c r="I56">
        <v>51442</v>
      </c>
      <c r="J56">
        <v>-17033</v>
      </c>
      <c r="K56">
        <v>84798</v>
      </c>
      <c r="L56">
        <v>-11300</v>
      </c>
      <c r="M56">
        <v>41042</v>
      </c>
      <c r="N56">
        <v>27806</v>
      </c>
      <c r="O56">
        <v>-43190</v>
      </c>
      <c r="P56">
        <v>-46109</v>
      </c>
      <c r="Q56">
        <v>-681</v>
      </c>
      <c r="R56">
        <v>53634</v>
      </c>
      <c r="S56">
        <v>14267</v>
      </c>
      <c r="T56">
        <v>-19563</v>
      </c>
      <c r="U56">
        <v>22611</v>
      </c>
      <c r="V56">
        <v>-28006</v>
      </c>
      <c r="W56">
        <v>308</v>
      </c>
      <c r="X56">
        <v>-66500</v>
      </c>
      <c r="Y56">
        <v>-34437</v>
      </c>
      <c r="Z56">
        <v>13780</v>
      </c>
      <c r="AA56">
        <v>39234</v>
      </c>
      <c r="AB56">
        <v>42097</v>
      </c>
      <c r="AC56">
        <v>-68931</v>
      </c>
      <c r="AD56">
        <v>5573</v>
      </c>
      <c r="AE56">
        <v>19405</v>
      </c>
      <c r="AF56">
        <v>-188</v>
      </c>
      <c r="AG56">
        <v>19172</v>
      </c>
      <c r="AH56">
        <v>11009</v>
      </c>
      <c r="AI56">
        <v>-74864</v>
      </c>
      <c r="AJ56">
        <v>-9693</v>
      </c>
      <c r="AK56">
        <v>31036</v>
      </c>
      <c r="AL56">
        <v>-30118</v>
      </c>
      <c r="AM56">
        <v>-25598</v>
      </c>
      <c r="AN56">
        <v>31447</v>
      </c>
      <c r="AO56">
        <v>-340</v>
      </c>
      <c r="AP56">
        <v>-10271</v>
      </c>
      <c r="AQ56">
        <v>-45849</v>
      </c>
      <c r="AR56">
        <v>17661</v>
      </c>
      <c r="AS56">
        <v>-56259</v>
      </c>
      <c r="AT56">
        <v>-1262</v>
      </c>
      <c r="AU56">
        <v>32872</v>
      </c>
      <c r="AV56">
        <v>4090</v>
      </c>
      <c r="AW56">
        <v>24211</v>
      </c>
      <c r="AX56">
        <v>-38311</v>
      </c>
      <c r="AY56">
        <v>37605</v>
      </c>
      <c r="AZ56">
        <v>-9712</v>
      </c>
      <c r="BA56">
        <v>-30251</v>
      </c>
      <c r="BB56">
        <v>14025</v>
      </c>
      <c r="BC56">
        <v>38669</v>
      </c>
      <c r="BD56">
        <v>-30884</v>
      </c>
      <c r="BE56">
        <v>24166</v>
      </c>
      <c r="BF56">
        <v>-34263</v>
      </c>
      <c r="BG56">
        <v>3183</v>
      </c>
      <c r="BH56">
        <v>1083</v>
      </c>
      <c r="BI56">
        <v>10406</v>
      </c>
      <c r="BJ56">
        <v>-59775</v>
      </c>
      <c r="BK56">
        <v>-20873</v>
      </c>
      <c r="BL56">
        <v>-34177</v>
      </c>
      <c r="BM56">
        <v>-37122</v>
      </c>
      <c r="BN56">
        <v>-46656</v>
      </c>
      <c r="BO56">
        <v>-52626</v>
      </c>
      <c r="BP56">
        <v>-36927</v>
      </c>
      <c r="BQ56">
        <v>4090</v>
      </c>
      <c r="BR56">
        <v>13578</v>
      </c>
      <c r="BS56">
        <v>-4214</v>
      </c>
      <c r="BT56">
        <v>-36437</v>
      </c>
      <c r="BU56">
        <v>-1809</v>
      </c>
      <c r="BV56">
        <v>47462</v>
      </c>
      <c r="BW56">
        <v>6743</v>
      </c>
      <c r="BX56">
        <v>31930</v>
      </c>
      <c r="BY56">
        <v>-3965</v>
      </c>
      <c r="BZ56">
        <v>-3315</v>
      </c>
      <c r="CA56">
        <v>58334</v>
      </c>
      <c r="CB56">
        <v>-37244</v>
      </c>
      <c r="CC56">
        <v>34757</v>
      </c>
      <c r="CD56">
        <v>-45708</v>
      </c>
      <c r="CE56">
        <v>-49390</v>
      </c>
      <c r="CF56">
        <v>47476</v>
      </c>
      <c r="CG56">
        <v>-68157</v>
      </c>
      <c r="CH56">
        <v>32706</v>
      </c>
      <c r="CI56">
        <v>-14636</v>
      </c>
      <c r="CJ56">
        <v>49834</v>
      </c>
      <c r="CK56">
        <v>-35622</v>
      </c>
      <c r="CL56">
        <v>-20260</v>
      </c>
      <c r="CM56">
        <v>-8944</v>
      </c>
      <c r="CN56">
        <v>16553</v>
      </c>
      <c r="CO56">
        <v>-13316</v>
      </c>
      <c r="CP56">
        <v>33564</v>
      </c>
      <c r="CQ56">
        <v>-7615</v>
      </c>
      <c r="CR56">
        <v>45567</v>
      </c>
      <c r="CS56">
        <v>-7159</v>
      </c>
      <c r="CT56">
        <v>-682</v>
      </c>
      <c r="CU56">
        <v>11715</v>
      </c>
      <c r="CV56">
        <v>-72926</v>
      </c>
      <c r="CW56">
        <v>-24514</v>
      </c>
      <c r="CY56">
        <f t="shared" si="2"/>
        <v>-3514.71</v>
      </c>
      <c r="CZ56">
        <f t="shared" si="3"/>
        <v>27413.67</v>
      </c>
    </row>
    <row r="57" spans="2:104" x14ac:dyDescent="0.25">
      <c r="B57">
        <v>41813</v>
      </c>
      <c r="C57">
        <v>-644</v>
      </c>
      <c r="D57">
        <v>-33451</v>
      </c>
      <c r="E57">
        <v>-28143</v>
      </c>
      <c r="F57">
        <v>-17970</v>
      </c>
      <c r="G57">
        <v>-341</v>
      </c>
      <c r="H57">
        <v>-5635</v>
      </c>
      <c r="I57">
        <v>39074</v>
      </c>
      <c r="J57">
        <v>-2237</v>
      </c>
      <c r="K57">
        <v>84798</v>
      </c>
      <c r="L57">
        <v>-11087</v>
      </c>
      <c r="M57">
        <v>41155</v>
      </c>
      <c r="N57">
        <v>17167</v>
      </c>
      <c r="O57">
        <v>-35640</v>
      </c>
      <c r="P57">
        <v>-30051</v>
      </c>
      <c r="Q57">
        <v>1201</v>
      </c>
      <c r="R57">
        <v>49363</v>
      </c>
      <c r="S57">
        <v>31153</v>
      </c>
      <c r="T57">
        <v>-39431</v>
      </c>
      <c r="U57">
        <v>20728</v>
      </c>
      <c r="V57">
        <v>-9340</v>
      </c>
      <c r="W57">
        <v>4993</v>
      </c>
      <c r="X57">
        <v>-59650</v>
      </c>
      <c r="Y57">
        <v>-32161</v>
      </c>
      <c r="Z57">
        <v>9219</v>
      </c>
      <c r="AA57">
        <v>39245</v>
      </c>
      <c r="AB57">
        <v>39529</v>
      </c>
      <c r="AC57">
        <v>-81826</v>
      </c>
      <c r="AD57">
        <v>3371</v>
      </c>
      <c r="AE57">
        <v>-283</v>
      </c>
      <c r="AF57">
        <v>7949</v>
      </c>
      <c r="AG57">
        <v>33080</v>
      </c>
      <c r="AH57">
        <v>5939</v>
      </c>
      <c r="AI57">
        <v>-74212</v>
      </c>
      <c r="AJ57">
        <v>-3300</v>
      </c>
      <c r="AK57">
        <v>29772</v>
      </c>
      <c r="AL57">
        <v>-28338</v>
      </c>
      <c r="AM57">
        <v>-25258</v>
      </c>
      <c r="AN57">
        <v>33283</v>
      </c>
      <c r="AO57">
        <v>17859</v>
      </c>
      <c r="AP57">
        <v>-10164</v>
      </c>
      <c r="AQ57">
        <v>-51872</v>
      </c>
      <c r="AR57">
        <v>14162</v>
      </c>
      <c r="AS57">
        <v>-56893</v>
      </c>
      <c r="AT57">
        <v>-8127</v>
      </c>
      <c r="AU57">
        <v>30304</v>
      </c>
      <c r="AV57">
        <v>6086</v>
      </c>
      <c r="AW57">
        <v>40225</v>
      </c>
      <c r="AX57">
        <v>-33300</v>
      </c>
      <c r="AY57">
        <v>43226</v>
      </c>
      <c r="AZ57">
        <v>-31227</v>
      </c>
      <c r="BA57">
        <v>-28977</v>
      </c>
      <c r="BB57">
        <v>14025</v>
      </c>
      <c r="BC57">
        <v>51324</v>
      </c>
      <c r="BD57">
        <v>-29588</v>
      </c>
      <c r="BE57">
        <v>42897</v>
      </c>
      <c r="BF57">
        <v>-31536</v>
      </c>
      <c r="BG57">
        <v>3184</v>
      </c>
      <c r="BH57">
        <v>4657</v>
      </c>
      <c r="BI57">
        <v>10406</v>
      </c>
      <c r="BJ57">
        <v>-51489</v>
      </c>
      <c r="BK57">
        <v>-23330</v>
      </c>
      <c r="BL57">
        <v>-12117</v>
      </c>
      <c r="BM57">
        <v>-25013</v>
      </c>
      <c r="BN57">
        <v>-46656</v>
      </c>
      <c r="BO57">
        <v>-43529</v>
      </c>
      <c r="BP57">
        <v>-37570</v>
      </c>
      <c r="BQ57">
        <v>4230</v>
      </c>
      <c r="BR57">
        <v>19897</v>
      </c>
      <c r="BS57">
        <v>-4418</v>
      </c>
      <c r="BT57">
        <v>-51443</v>
      </c>
      <c r="BU57">
        <v>-3719</v>
      </c>
      <c r="BV57">
        <v>53852</v>
      </c>
      <c r="BW57">
        <v>6777</v>
      </c>
      <c r="BX57">
        <v>34810</v>
      </c>
      <c r="BY57">
        <v>-2839</v>
      </c>
      <c r="BZ57">
        <v>-9349</v>
      </c>
      <c r="CA57">
        <v>55449</v>
      </c>
      <c r="CB57">
        <v>-37228</v>
      </c>
      <c r="CC57">
        <v>25223</v>
      </c>
      <c r="CD57">
        <v>-45859</v>
      </c>
      <c r="CE57">
        <v>-41419</v>
      </c>
      <c r="CF57">
        <v>34998</v>
      </c>
      <c r="CG57">
        <v>-65480</v>
      </c>
      <c r="CH57">
        <v>39710</v>
      </c>
      <c r="CI57">
        <v>-16299</v>
      </c>
      <c r="CJ57">
        <v>51386</v>
      </c>
      <c r="CK57">
        <v>-34521</v>
      </c>
      <c r="CL57">
        <v>-25183</v>
      </c>
      <c r="CM57">
        <v>-9145</v>
      </c>
      <c r="CN57">
        <v>27714</v>
      </c>
      <c r="CO57">
        <v>-13656</v>
      </c>
      <c r="CP57">
        <v>33679</v>
      </c>
      <c r="CQ57">
        <v>-5647</v>
      </c>
      <c r="CR57">
        <v>31080</v>
      </c>
      <c r="CS57">
        <v>5979</v>
      </c>
      <c r="CT57">
        <v>1473</v>
      </c>
      <c r="CU57">
        <v>10888</v>
      </c>
      <c r="CV57">
        <v>-61327</v>
      </c>
      <c r="CW57">
        <v>-24870</v>
      </c>
      <c r="CY57">
        <f t="shared" si="2"/>
        <v>-2444.56</v>
      </c>
      <c r="CZ57">
        <f t="shared" si="3"/>
        <v>27411.200000000001</v>
      </c>
    </row>
    <row r="58" spans="2:104" x14ac:dyDescent="0.25">
      <c r="B58">
        <v>57020</v>
      </c>
      <c r="C58">
        <v>7059</v>
      </c>
      <c r="D58">
        <v>-34991</v>
      </c>
      <c r="E58">
        <v>-14401</v>
      </c>
      <c r="F58">
        <v>-21854</v>
      </c>
      <c r="G58">
        <v>-11779</v>
      </c>
      <c r="H58">
        <v>10122</v>
      </c>
      <c r="I58">
        <v>34742</v>
      </c>
      <c r="J58">
        <v>-5906</v>
      </c>
      <c r="K58">
        <v>90613</v>
      </c>
      <c r="L58">
        <v>-10330</v>
      </c>
      <c r="M58">
        <v>43934</v>
      </c>
      <c r="N58">
        <v>14519</v>
      </c>
      <c r="O58">
        <v>-35245</v>
      </c>
      <c r="P58">
        <v>-29928</v>
      </c>
      <c r="Q58">
        <v>-18033</v>
      </c>
      <c r="R58">
        <v>35042</v>
      </c>
      <c r="S58">
        <v>23551</v>
      </c>
      <c r="T58">
        <v>-39453</v>
      </c>
      <c r="U58">
        <v>31383</v>
      </c>
      <c r="V58">
        <v>-16912</v>
      </c>
      <c r="W58">
        <v>17052</v>
      </c>
      <c r="X58">
        <v>-46113</v>
      </c>
      <c r="Y58">
        <v>-30246</v>
      </c>
      <c r="Z58">
        <v>10034</v>
      </c>
      <c r="AA58">
        <v>53384</v>
      </c>
      <c r="AB58">
        <v>56065</v>
      </c>
      <c r="AC58">
        <v>-70837</v>
      </c>
      <c r="AD58">
        <v>2779</v>
      </c>
      <c r="AE58">
        <v>-1866</v>
      </c>
      <c r="AF58">
        <v>5952</v>
      </c>
      <c r="AG58">
        <v>27161</v>
      </c>
      <c r="AH58">
        <v>1787</v>
      </c>
      <c r="AI58">
        <v>-82299</v>
      </c>
      <c r="AJ58">
        <v>-3277</v>
      </c>
      <c r="AK58">
        <v>34123</v>
      </c>
      <c r="AL58">
        <v>-37890</v>
      </c>
      <c r="AM58">
        <v>-23381</v>
      </c>
      <c r="AN58">
        <v>34213</v>
      </c>
      <c r="AO58">
        <v>38371</v>
      </c>
      <c r="AP58">
        <v>-10334</v>
      </c>
      <c r="AQ58">
        <v>-44771</v>
      </c>
      <c r="AR58">
        <v>-402</v>
      </c>
      <c r="AS58">
        <v>-61908</v>
      </c>
      <c r="AT58">
        <v>-16651</v>
      </c>
      <c r="AU58">
        <v>30547</v>
      </c>
      <c r="AV58">
        <v>6931</v>
      </c>
      <c r="AW58">
        <v>40170</v>
      </c>
      <c r="AX58">
        <v>-49564</v>
      </c>
      <c r="AY58">
        <v>35353</v>
      </c>
      <c r="AZ58">
        <v>-38826</v>
      </c>
      <c r="BA58">
        <v>-21143</v>
      </c>
      <c r="BB58">
        <v>17244</v>
      </c>
      <c r="BC58">
        <v>53877</v>
      </c>
      <c r="BD58">
        <v>-28500</v>
      </c>
      <c r="BE58">
        <v>12013</v>
      </c>
      <c r="BF58">
        <v>-52177</v>
      </c>
      <c r="BG58">
        <v>2872</v>
      </c>
      <c r="BH58">
        <v>2820</v>
      </c>
      <c r="BI58">
        <v>9658</v>
      </c>
      <c r="BJ58">
        <v>-51482</v>
      </c>
      <c r="BK58">
        <v>-23165</v>
      </c>
      <c r="BL58">
        <v>-18630</v>
      </c>
      <c r="BM58">
        <v>-25156</v>
      </c>
      <c r="BN58">
        <v>-46478</v>
      </c>
      <c r="BO58">
        <v>-34760</v>
      </c>
      <c r="BP58">
        <v>-34862</v>
      </c>
      <c r="BQ58">
        <v>-12374</v>
      </c>
      <c r="BR58">
        <v>21421</v>
      </c>
      <c r="BS58">
        <v>15292</v>
      </c>
      <c r="BT58">
        <v>-51548</v>
      </c>
      <c r="BU58">
        <v>831</v>
      </c>
      <c r="BV58">
        <v>68024</v>
      </c>
      <c r="BW58">
        <v>7951</v>
      </c>
      <c r="BX58">
        <v>31737</v>
      </c>
      <c r="BY58">
        <v>-13427</v>
      </c>
      <c r="BZ58">
        <v>-3651</v>
      </c>
      <c r="CA58">
        <v>48049</v>
      </c>
      <c r="CB58">
        <v>-44492</v>
      </c>
      <c r="CC58">
        <v>14643</v>
      </c>
      <c r="CD58">
        <v>-47445</v>
      </c>
      <c r="CE58">
        <v>-40607</v>
      </c>
      <c r="CF58">
        <v>31218</v>
      </c>
      <c r="CG58">
        <v>-58338</v>
      </c>
      <c r="CH58">
        <v>38294</v>
      </c>
      <c r="CI58">
        <v>-14085</v>
      </c>
      <c r="CJ58">
        <v>52945</v>
      </c>
      <c r="CK58">
        <v>-34237</v>
      </c>
      <c r="CL58">
        <v>-7887</v>
      </c>
      <c r="CM58">
        <v>-9300</v>
      </c>
      <c r="CN58">
        <v>21357</v>
      </c>
      <c r="CO58">
        <v>-19426</v>
      </c>
      <c r="CP58">
        <v>34716</v>
      </c>
      <c r="CQ58">
        <v>5381</v>
      </c>
      <c r="CR58">
        <v>26292</v>
      </c>
      <c r="CS58">
        <v>-13948</v>
      </c>
      <c r="CT58">
        <v>-1604</v>
      </c>
      <c r="CU58">
        <v>16292</v>
      </c>
      <c r="CV58">
        <v>-62677</v>
      </c>
      <c r="CW58">
        <v>-25354</v>
      </c>
      <c r="CY58">
        <f t="shared" si="2"/>
        <v>-2791.16</v>
      </c>
      <c r="CZ58">
        <f t="shared" si="3"/>
        <v>28287.84</v>
      </c>
    </row>
    <row r="59" spans="2:104" x14ac:dyDescent="0.25">
      <c r="B59">
        <v>48392</v>
      </c>
      <c r="C59">
        <v>7036</v>
      </c>
      <c r="D59">
        <v>-32614</v>
      </c>
      <c r="E59">
        <v>-745</v>
      </c>
      <c r="F59">
        <v>-18348</v>
      </c>
      <c r="G59">
        <v>-11397</v>
      </c>
      <c r="H59">
        <v>7594</v>
      </c>
      <c r="I59">
        <v>25924</v>
      </c>
      <c r="J59">
        <v>14758</v>
      </c>
      <c r="K59">
        <v>92406</v>
      </c>
      <c r="L59">
        <v>-22679</v>
      </c>
      <c r="M59">
        <v>42033</v>
      </c>
      <c r="N59">
        <v>11787</v>
      </c>
      <c r="O59">
        <v>-44270</v>
      </c>
      <c r="P59">
        <v>-7540</v>
      </c>
      <c r="Q59">
        <v>-18033</v>
      </c>
      <c r="R59">
        <v>41736</v>
      </c>
      <c r="S59">
        <v>11955</v>
      </c>
      <c r="T59">
        <v>-42413</v>
      </c>
      <c r="U59">
        <v>44814</v>
      </c>
      <c r="V59">
        <v>-16926</v>
      </c>
      <c r="W59">
        <v>8625</v>
      </c>
      <c r="X59">
        <v>-55383</v>
      </c>
      <c r="Y59">
        <v>-30249</v>
      </c>
      <c r="Z59">
        <v>793</v>
      </c>
      <c r="AA59">
        <v>44686</v>
      </c>
      <c r="AB59">
        <v>38295</v>
      </c>
      <c r="AC59">
        <v>-71795</v>
      </c>
      <c r="AD59">
        <v>1159</v>
      </c>
      <c r="AE59">
        <v>15990</v>
      </c>
      <c r="AF59">
        <v>7171</v>
      </c>
      <c r="AG59">
        <v>24160</v>
      </c>
      <c r="AH59">
        <v>10381</v>
      </c>
      <c r="AI59">
        <v>-77417</v>
      </c>
      <c r="AJ59">
        <v>-19554</v>
      </c>
      <c r="AK59">
        <v>36973</v>
      </c>
      <c r="AL59">
        <v>-19133</v>
      </c>
      <c r="AM59">
        <v>-7874</v>
      </c>
      <c r="AN59">
        <v>34333</v>
      </c>
      <c r="AO59">
        <v>32903</v>
      </c>
      <c r="AP59">
        <v>-14631</v>
      </c>
      <c r="AQ59">
        <v>-53854</v>
      </c>
      <c r="AR59">
        <v>759</v>
      </c>
      <c r="AS59">
        <v>-62058</v>
      </c>
      <c r="AT59">
        <v>-23812</v>
      </c>
      <c r="AU59">
        <v>30554</v>
      </c>
      <c r="AV59">
        <v>6949</v>
      </c>
      <c r="AW59">
        <v>51146</v>
      </c>
      <c r="AX59">
        <v>-45808</v>
      </c>
      <c r="AY59">
        <v>28507</v>
      </c>
      <c r="AZ59">
        <v>-39808</v>
      </c>
      <c r="BA59">
        <v>-21882</v>
      </c>
      <c r="BB59">
        <v>36920</v>
      </c>
      <c r="BC59">
        <v>53512</v>
      </c>
      <c r="BD59">
        <v>-30214</v>
      </c>
      <c r="BE59">
        <v>12020</v>
      </c>
      <c r="BF59">
        <v>-56807</v>
      </c>
      <c r="BG59">
        <v>2883</v>
      </c>
      <c r="BH59">
        <v>10451</v>
      </c>
      <c r="BI59">
        <v>-3510</v>
      </c>
      <c r="BJ59">
        <v>-51482</v>
      </c>
      <c r="BK59">
        <v>-28684</v>
      </c>
      <c r="BL59">
        <v>-16978</v>
      </c>
      <c r="BM59">
        <v>-47318</v>
      </c>
      <c r="BN59">
        <v>-39562</v>
      </c>
      <c r="BO59">
        <v>-35750</v>
      </c>
      <c r="BP59">
        <v>-26058</v>
      </c>
      <c r="BQ59">
        <v>-12253</v>
      </c>
      <c r="BR59">
        <v>775</v>
      </c>
      <c r="BS59">
        <v>19584</v>
      </c>
      <c r="BT59">
        <v>-50769</v>
      </c>
      <c r="BU59">
        <v>1030</v>
      </c>
      <c r="BV59">
        <v>48157</v>
      </c>
      <c r="BW59">
        <v>7951</v>
      </c>
      <c r="BX59">
        <v>31859</v>
      </c>
      <c r="BY59">
        <v>-13427</v>
      </c>
      <c r="BZ59">
        <v>-3008</v>
      </c>
      <c r="CA59">
        <v>28712</v>
      </c>
      <c r="CB59">
        <v>-40858</v>
      </c>
      <c r="CC59">
        <v>14379</v>
      </c>
      <c r="CD59">
        <v>-47221</v>
      </c>
      <c r="CE59">
        <v>-38723</v>
      </c>
      <c r="CF59">
        <v>31218</v>
      </c>
      <c r="CG59">
        <v>-52624</v>
      </c>
      <c r="CH59">
        <v>26975</v>
      </c>
      <c r="CI59">
        <v>-22061</v>
      </c>
      <c r="CJ59">
        <v>49120</v>
      </c>
      <c r="CK59">
        <v>-21157</v>
      </c>
      <c r="CL59">
        <v>-7886</v>
      </c>
      <c r="CM59">
        <v>-8056</v>
      </c>
      <c r="CN59">
        <v>20944</v>
      </c>
      <c r="CO59">
        <v>-2025</v>
      </c>
      <c r="CP59">
        <v>29475</v>
      </c>
      <c r="CQ59">
        <v>6416</v>
      </c>
      <c r="CR59">
        <v>24517</v>
      </c>
      <c r="CS59">
        <v>-9572</v>
      </c>
      <c r="CT59">
        <v>-1157</v>
      </c>
      <c r="CU59">
        <v>15568</v>
      </c>
      <c r="CV59">
        <v>-60867</v>
      </c>
      <c r="CW59">
        <v>-30048</v>
      </c>
      <c r="CY59">
        <f t="shared" si="2"/>
        <v>-3220.13</v>
      </c>
      <c r="CZ59">
        <f t="shared" si="3"/>
        <v>27105.83</v>
      </c>
    </row>
    <row r="60" spans="2:104" x14ac:dyDescent="0.25">
      <c r="B60">
        <v>63459</v>
      </c>
      <c r="C60">
        <v>1081</v>
      </c>
      <c r="D60">
        <v>-31151</v>
      </c>
      <c r="E60">
        <v>-6716</v>
      </c>
      <c r="F60">
        <v>-17375</v>
      </c>
      <c r="G60">
        <v>-12056</v>
      </c>
      <c r="H60">
        <v>6664</v>
      </c>
      <c r="I60">
        <v>25850</v>
      </c>
      <c r="J60">
        <v>14796</v>
      </c>
      <c r="K60">
        <v>85896</v>
      </c>
      <c r="L60">
        <v>-18546</v>
      </c>
      <c r="M60">
        <v>21938</v>
      </c>
      <c r="N60">
        <v>14903</v>
      </c>
      <c r="O60">
        <v>-36335</v>
      </c>
      <c r="P60">
        <v>-10719</v>
      </c>
      <c r="Q60">
        <v>-19271</v>
      </c>
      <c r="R60">
        <v>55783</v>
      </c>
      <c r="S60">
        <v>-10421</v>
      </c>
      <c r="T60">
        <v>-45184</v>
      </c>
      <c r="U60">
        <v>22931</v>
      </c>
      <c r="V60">
        <v>-12555</v>
      </c>
      <c r="W60">
        <v>8621</v>
      </c>
      <c r="X60">
        <v>-52763</v>
      </c>
      <c r="Y60">
        <v>-27889</v>
      </c>
      <c r="Z60">
        <v>-8783</v>
      </c>
      <c r="AA60">
        <v>38474</v>
      </c>
      <c r="AB60">
        <v>60390</v>
      </c>
      <c r="AC60">
        <v>-50018</v>
      </c>
      <c r="AD60">
        <v>1270</v>
      </c>
      <c r="AE60">
        <v>-1804</v>
      </c>
      <c r="AF60">
        <v>4906</v>
      </c>
      <c r="AG60">
        <v>23026</v>
      </c>
      <c r="AH60">
        <v>3569</v>
      </c>
      <c r="AI60">
        <v>-84123</v>
      </c>
      <c r="AJ60">
        <v>-19408</v>
      </c>
      <c r="AK60">
        <v>40787</v>
      </c>
      <c r="AL60">
        <v>-10954</v>
      </c>
      <c r="AM60">
        <v>-2819</v>
      </c>
      <c r="AN60">
        <v>32531</v>
      </c>
      <c r="AO60">
        <v>33076</v>
      </c>
      <c r="AP60">
        <v>-12228</v>
      </c>
      <c r="AQ60">
        <v>-46301</v>
      </c>
      <c r="AR60">
        <v>758</v>
      </c>
      <c r="AS60">
        <v>-66033</v>
      </c>
      <c r="AT60">
        <v>-27008</v>
      </c>
      <c r="AU60">
        <v>9685</v>
      </c>
      <c r="AV60">
        <v>-10582</v>
      </c>
      <c r="AW60">
        <v>50249</v>
      </c>
      <c r="AX60">
        <v>-45198</v>
      </c>
      <c r="AY60">
        <v>41364</v>
      </c>
      <c r="AZ60">
        <v>-32240</v>
      </c>
      <c r="BA60">
        <v>-17417</v>
      </c>
      <c r="BB60">
        <v>36948</v>
      </c>
      <c r="BC60">
        <v>52939</v>
      </c>
      <c r="BD60">
        <v>-33937</v>
      </c>
      <c r="BE60">
        <v>11908</v>
      </c>
      <c r="BF60">
        <v>-56850</v>
      </c>
      <c r="BG60">
        <v>3390</v>
      </c>
      <c r="BH60">
        <v>10584</v>
      </c>
      <c r="BI60">
        <v>-4055</v>
      </c>
      <c r="BJ60">
        <v>-46394</v>
      </c>
      <c r="BK60">
        <v>-18517</v>
      </c>
      <c r="BL60">
        <v>-22475</v>
      </c>
      <c r="BM60">
        <v>-42208</v>
      </c>
      <c r="BN60">
        <v>-42464</v>
      </c>
      <c r="BO60">
        <v>-33326</v>
      </c>
      <c r="BP60">
        <v>-46525</v>
      </c>
      <c r="BQ60">
        <v>-11906</v>
      </c>
      <c r="BR60">
        <v>937</v>
      </c>
      <c r="BS60">
        <v>8098</v>
      </c>
      <c r="BT60">
        <v>-67023</v>
      </c>
      <c r="BU60">
        <v>2871</v>
      </c>
      <c r="BV60">
        <v>47462</v>
      </c>
      <c r="BW60">
        <v>10249</v>
      </c>
      <c r="BX60">
        <v>32045</v>
      </c>
      <c r="BY60">
        <v>6999</v>
      </c>
      <c r="BZ60">
        <v>-5235</v>
      </c>
      <c r="CA60">
        <v>39830</v>
      </c>
      <c r="CB60">
        <v>-43741</v>
      </c>
      <c r="CC60">
        <v>11460</v>
      </c>
      <c r="CD60">
        <v>-47363</v>
      </c>
      <c r="CE60">
        <v>-57064</v>
      </c>
      <c r="CF60">
        <v>28704</v>
      </c>
      <c r="CG60">
        <v>-52364</v>
      </c>
      <c r="CH60">
        <v>25217</v>
      </c>
      <c r="CI60">
        <v>-22518</v>
      </c>
      <c r="CJ60">
        <v>48627</v>
      </c>
      <c r="CK60">
        <v>-28818</v>
      </c>
      <c r="CL60">
        <v>1218</v>
      </c>
      <c r="CM60">
        <v>-8041</v>
      </c>
      <c r="CN60">
        <v>21001</v>
      </c>
      <c r="CO60">
        <v>4572</v>
      </c>
      <c r="CP60">
        <v>40536</v>
      </c>
      <c r="CQ60">
        <v>23740</v>
      </c>
      <c r="CR60">
        <v>30346</v>
      </c>
      <c r="CS60">
        <v>-9716</v>
      </c>
      <c r="CT60">
        <v>-18088</v>
      </c>
      <c r="CU60">
        <v>765</v>
      </c>
      <c r="CV60">
        <v>-58365</v>
      </c>
      <c r="CW60">
        <v>-33255</v>
      </c>
      <c r="CY60">
        <f t="shared" si="2"/>
        <v>-3836.92</v>
      </c>
      <c r="CZ60">
        <f t="shared" si="3"/>
        <v>27085.98</v>
      </c>
    </row>
    <row r="61" spans="2:104" x14ac:dyDescent="0.25">
      <c r="B61">
        <v>67536</v>
      </c>
      <c r="C61">
        <v>-18697</v>
      </c>
      <c r="D61">
        <v>-31412</v>
      </c>
      <c r="E61">
        <v>-11067</v>
      </c>
      <c r="F61">
        <v>-20019</v>
      </c>
      <c r="G61">
        <v>-12059</v>
      </c>
      <c r="H61">
        <v>6664</v>
      </c>
      <c r="I61">
        <v>24534</v>
      </c>
      <c r="J61">
        <v>14795</v>
      </c>
      <c r="K61">
        <v>85751</v>
      </c>
      <c r="L61">
        <v>-19609</v>
      </c>
      <c r="M61">
        <v>22955</v>
      </c>
      <c r="N61">
        <v>264</v>
      </c>
      <c r="O61">
        <v>-35802</v>
      </c>
      <c r="P61">
        <v>1247</v>
      </c>
      <c r="Q61">
        <v>-17932</v>
      </c>
      <c r="R61">
        <v>49374</v>
      </c>
      <c r="S61">
        <v>-16870</v>
      </c>
      <c r="T61">
        <v>-40364</v>
      </c>
      <c r="U61">
        <v>21823</v>
      </c>
      <c r="V61">
        <v>-26826</v>
      </c>
      <c r="W61">
        <v>8321</v>
      </c>
      <c r="X61">
        <v>-54073</v>
      </c>
      <c r="Y61">
        <v>-16604</v>
      </c>
      <c r="Z61">
        <v>-15905</v>
      </c>
      <c r="AA61">
        <v>38472</v>
      </c>
      <c r="AB61">
        <v>48127</v>
      </c>
      <c r="AC61">
        <v>-51611</v>
      </c>
      <c r="AD61">
        <v>17565</v>
      </c>
      <c r="AE61">
        <v>8671</v>
      </c>
      <c r="AF61">
        <v>4871</v>
      </c>
      <c r="AG61">
        <v>23026</v>
      </c>
      <c r="AH61">
        <v>3240</v>
      </c>
      <c r="AI61">
        <v>-79425</v>
      </c>
      <c r="AJ61">
        <v>-25988</v>
      </c>
      <c r="AK61">
        <v>39242</v>
      </c>
      <c r="AL61">
        <v>150</v>
      </c>
      <c r="AM61">
        <v>-21276</v>
      </c>
      <c r="AN61">
        <v>32467</v>
      </c>
      <c r="AO61">
        <v>39365</v>
      </c>
      <c r="AP61">
        <v>-13026</v>
      </c>
      <c r="AQ61">
        <v>-31756</v>
      </c>
      <c r="AR61">
        <v>525</v>
      </c>
      <c r="AS61">
        <v>-65934</v>
      </c>
      <c r="AT61">
        <v>-23094</v>
      </c>
      <c r="AU61">
        <v>7958</v>
      </c>
      <c r="AV61">
        <v>-7078</v>
      </c>
      <c r="AW61">
        <v>51648</v>
      </c>
      <c r="AX61">
        <v>-54355</v>
      </c>
      <c r="AY61">
        <v>21114</v>
      </c>
      <c r="AZ61">
        <v>-38767</v>
      </c>
      <c r="BA61">
        <v>-1572</v>
      </c>
      <c r="BB61">
        <v>51129</v>
      </c>
      <c r="BC61">
        <v>53511</v>
      </c>
      <c r="BD61">
        <v>-33958</v>
      </c>
      <c r="BE61">
        <v>11950</v>
      </c>
      <c r="BF61">
        <v>-56851</v>
      </c>
      <c r="BG61">
        <v>-14370</v>
      </c>
      <c r="BH61">
        <v>10668</v>
      </c>
      <c r="BI61">
        <v>-9838</v>
      </c>
      <c r="BJ61">
        <v>-46038</v>
      </c>
      <c r="BK61">
        <v>-35049</v>
      </c>
      <c r="BL61">
        <v>-22484</v>
      </c>
      <c r="BM61">
        <v>-41627</v>
      </c>
      <c r="BN61">
        <v>-29704</v>
      </c>
      <c r="BO61">
        <v>-33841</v>
      </c>
      <c r="BP61">
        <v>-26930</v>
      </c>
      <c r="BQ61">
        <v>-27317</v>
      </c>
      <c r="BR61">
        <v>-11775</v>
      </c>
      <c r="BS61">
        <v>10892</v>
      </c>
      <c r="BT61">
        <v>-55178</v>
      </c>
      <c r="BU61">
        <v>2871</v>
      </c>
      <c r="BV61">
        <v>46939</v>
      </c>
      <c r="BW61">
        <v>26474</v>
      </c>
      <c r="BX61">
        <v>32033</v>
      </c>
      <c r="BY61">
        <v>5322</v>
      </c>
      <c r="BZ61">
        <v>-22416</v>
      </c>
      <c r="CA61">
        <v>40875</v>
      </c>
      <c r="CB61">
        <v>-45766</v>
      </c>
      <c r="CC61">
        <v>11463</v>
      </c>
      <c r="CD61">
        <v>-34466</v>
      </c>
      <c r="CE61">
        <v>-59914</v>
      </c>
      <c r="CF61">
        <v>28704</v>
      </c>
      <c r="CG61">
        <v>-52263</v>
      </c>
      <c r="CH61">
        <v>19241</v>
      </c>
      <c r="CI61">
        <v>-13967</v>
      </c>
      <c r="CJ61">
        <v>48580</v>
      </c>
      <c r="CK61">
        <v>-15407</v>
      </c>
      <c r="CL61">
        <v>9646</v>
      </c>
      <c r="CM61">
        <v>-18593</v>
      </c>
      <c r="CN61">
        <v>20989</v>
      </c>
      <c r="CO61">
        <v>4385</v>
      </c>
      <c r="CP61">
        <v>35564</v>
      </c>
      <c r="CQ61">
        <v>23739</v>
      </c>
      <c r="CR61">
        <v>34007</v>
      </c>
      <c r="CS61">
        <v>-4042</v>
      </c>
      <c r="CT61">
        <v>-17029</v>
      </c>
      <c r="CU61">
        <v>-19030</v>
      </c>
      <c r="CV61">
        <v>-53023</v>
      </c>
      <c r="CW61">
        <v>-13733</v>
      </c>
      <c r="CY61">
        <f t="shared" si="2"/>
        <v>-3970.43</v>
      </c>
      <c r="CZ61">
        <f t="shared" si="3"/>
        <v>27344.17</v>
      </c>
    </row>
    <row r="62" spans="2:104" x14ac:dyDescent="0.25">
      <c r="B62">
        <v>59679</v>
      </c>
      <c r="C62">
        <v>-24964</v>
      </c>
      <c r="D62">
        <v>-32710</v>
      </c>
      <c r="E62">
        <v>-23239</v>
      </c>
      <c r="F62">
        <v>-16134</v>
      </c>
      <c r="G62">
        <v>-10141</v>
      </c>
      <c r="H62">
        <v>1016</v>
      </c>
      <c r="I62">
        <v>15153</v>
      </c>
      <c r="J62">
        <v>12749</v>
      </c>
      <c r="K62">
        <v>85128</v>
      </c>
      <c r="L62">
        <v>-20693</v>
      </c>
      <c r="M62">
        <v>22945</v>
      </c>
      <c r="N62">
        <v>-3641</v>
      </c>
      <c r="O62">
        <v>-57125</v>
      </c>
      <c r="P62">
        <v>-14834</v>
      </c>
      <c r="Q62">
        <v>-22614</v>
      </c>
      <c r="R62">
        <v>47901</v>
      </c>
      <c r="S62">
        <v>-16449</v>
      </c>
      <c r="T62">
        <v>-50703</v>
      </c>
      <c r="U62">
        <v>31110</v>
      </c>
      <c r="V62">
        <v>-26812</v>
      </c>
      <c r="W62">
        <v>13582</v>
      </c>
      <c r="X62">
        <v>-53739</v>
      </c>
      <c r="Y62">
        <v>-12991</v>
      </c>
      <c r="Z62">
        <v>-12686</v>
      </c>
      <c r="AA62">
        <v>19024</v>
      </c>
      <c r="AB62">
        <v>36945</v>
      </c>
      <c r="AC62">
        <v>-51568</v>
      </c>
      <c r="AD62">
        <v>16394</v>
      </c>
      <c r="AE62">
        <v>29529</v>
      </c>
      <c r="AF62">
        <v>-8471</v>
      </c>
      <c r="AG62">
        <v>14307</v>
      </c>
      <c r="AH62">
        <v>-905</v>
      </c>
      <c r="AI62">
        <v>-77416</v>
      </c>
      <c r="AJ62">
        <v>-11896</v>
      </c>
      <c r="AK62">
        <v>33714</v>
      </c>
      <c r="AL62">
        <v>-8281</v>
      </c>
      <c r="AM62">
        <v>-21215</v>
      </c>
      <c r="AN62">
        <v>31627</v>
      </c>
      <c r="AO62">
        <v>35825</v>
      </c>
      <c r="AP62">
        <v>-13026</v>
      </c>
      <c r="AQ62">
        <v>-28830</v>
      </c>
      <c r="AR62">
        <v>-857</v>
      </c>
      <c r="AS62">
        <v>-68267</v>
      </c>
      <c r="AT62">
        <v>-2651</v>
      </c>
      <c r="AU62">
        <v>3658</v>
      </c>
      <c r="AV62">
        <v>-7617</v>
      </c>
      <c r="AW62">
        <v>51657</v>
      </c>
      <c r="AX62">
        <v>-40395</v>
      </c>
      <c r="AY62">
        <v>22466</v>
      </c>
      <c r="AZ62">
        <v>-31442</v>
      </c>
      <c r="BA62">
        <v>15470</v>
      </c>
      <c r="BB62">
        <v>60860</v>
      </c>
      <c r="BC62">
        <v>59219</v>
      </c>
      <c r="BD62">
        <v>-33958</v>
      </c>
      <c r="BE62">
        <v>11993</v>
      </c>
      <c r="BF62">
        <v>-56871</v>
      </c>
      <c r="BG62">
        <v>-17544</v>
      </c>
      <c r="BH62">
        <v>10877</v>
      </c>
      <c r="BI62">
        <v>-9784</v>
      </c>
      <c r="BJ62">
        <v>-45815</v>
      </c>
      <c r="BK62">
        <v>-33862</v>
      </c>
      <c r="BL62">
        <v>-24794</v>
      </c>
      <c r="BM62">
        <v>-41663</v>
      </c>
      <c r="BN62">
        <v>-50172</v>
      </c>
      <c r="BO62">
        <v>-45285</v>
      </c>
      <c r="BP62">
        <v>-26930</v>
      </c>
      <c r="BQ62">
        <v>-6703</v>
      </c>
      <c r="BR62">
        <v>-21430</v>
      </c>
      <c r="BS62">
        <v>10899</v>
      </c>
      <c r="BT62">
        <v>-64729</v>
      </c>
      <c r="BU62">
        <v>25195</v>
      </c>
      <c r="BV62">
        <v>46805</v>
      </c>
      <c r="BW62">
        <v>16975</v>
      </c>
      <c r="BX62">
        <v>32033</v>
      </c>
      <c r="BY62">
        <v>5383</v>
      </c>
      <c r="BZ62">
        <v>-17097</v>
      </c>
      <c r="CA62">
        <v>44259</v>
      </c>
      <c r="CB62">
        <v>-45767</v>
      </c>
      <c r="CC62">
        <v>4403</v>
      </c>
      <c r="CD62">
        <v>-45692</v>
      </c>
      <c r="CE62">
        <v>-59914</v>
      </c>
      <c r="CF62">
        <v>32165</v>
      </c>
      <c r="CG62">
        <v>-62745</v>
      </c>
      <c r="CH62">
        <v>19253</v>
      </c>
      <c r="CI62">
        <v>-15454</v>
      </c>
      <c r="CJ62">
        <v>52619</v>
      </c>
      <c r="CK62">
        <v>-12894</v>
      </c>
      <c r="CL62">
        <v>22668</v>
      </c>
      <c r="CM62">
        <v>-17301</v>
      </c>
      <c r="CN62">
        <v>15453</v>
      </c>
      <c r="CO62">
        <v>4944</v>
      </c>
      <c r="CP62">
        <v>26584</v>
      </c>
      <c r="CQ62">
        <v>23739</v>
      </c>
      <c r="CR62">
        <v>33309</v>
      </c>
      <c r="CS62">
        <v>15794</v>
      </c>
      <c r="CT62">
        <v>-18409</v>
      </c>
      <c r="CU62">
        <v>-11454</v>
      </c>
      <c r="CV62">
        <v>-75110</v>
      </c>
      <c r="CW62">
        <v>-13707</v>
      </c>
      <c r="CY62">
        <f t="shared" si="2"/>
        <v>-4720.88</v>
      </c>
      <c r="CZ62">
        <f t="shared" si="3"/>
        <v>28227.040000000001</v>
      </c>
    </row>
    <row r="63" spans="2:104" x14ac:dyDescent="0.25">
      <c r="B63">
        <v>39274</v>
      </c>
      <c r="C63">
        <v>-16824</v>
      </c>
      <c r="D63">
        <v>-43516</v>
      </c>
      <c r="E63">
        <v>-22868</v>
      </c>
      <c r="F63">
        <v>-15313</v>
      </c>
      <c r="G63">
        <v>8399</v>
      </c>
      <c r="H63">
        <v>-2697</v>
      </c>
      <c r="I63">
        <v>25752</v>
      </c>
      <c r="J63">
        <v>12532</v>
      </c>
      <c r="K63">
        <v>97462</v>
      </c>
      <c r="L63">
        <v>-33028</v>
      </c>
      <c r="M63">
        <v>35206</v>
      </c>
      <c r="N63">
        <v>13892</v>
      </c>
      <c r="O63">
        <v>-29269</v>
      </c>
      <c r="P63">
        <v>-33803</v>
      </c>
      <c r="Q63">
        <v>-20573</v>
      </c>
      <c r="R63">
        <v>47975</v>
      </c>
      <c r="S63">
        <v>-23461</v>
      </c>
      <c r="T63">
        <v>-60613</v>
      </c>
      <c r="U63">
        <v>22625</v>
      </c>
      <c r="V63">
        <v>-14403</v>
      </c>
      <c r="W63">
        <v>12007</v>
      </c>
      <c r="X63">
        <v>-53743</v>
      </c>
      <c r="Y63">
        <v>-12904</v>
      </c>
      <c r="Z63">
        <v>-13576</v>
      </c>
      <c r="AA63">
        <v>4225</v>
      </c>
      <c r="AB63">
        <v>41136</v>
      </c>
      <c r="AC63">
        <v>-51578</v>
      </c>
      <c r="AD63">
        <v>25128</v>
      </c>
      <c r="AE63">
        <v>35274</v>
      </c>
      <c r="AF63">
        <v>-1075</v>
      </c>
      <c r="AG63">
        <v>10340</v>
      </c>
      <c r="AH63">
        <v>-682</v>
      </c>
      <c r="AI63">
        <v>-80103</v>
      </c>
      <c r="AJ63">
        <v>-24687</v>
      </c>
      <c r="AK63">
        <v>33714</v>
      </c>
      <c r="AL63">
        <v>-6835</v>
      </c>
      <c r="AM63">
        <v>-21177</v>
      </c>
      <c r="AN63">
        <v>26179</v>
      </c>
      <c r="AO63">
        <v>52560</v>
      </c>
      <c r="AP63">
        <v>-11032</v>
      </c>
      <c r="AQ63">
        <v>-12515</v>
      </c>
      <c r="AR63">
        <v>2936</v>
      </c>
      <c r="AS63">
        <v>-66550</v>
      </c>
      <c r="AT63">
        <v>-2503</v>
      </c>
      <c r="AU63">
        <v>6013</v>
      </c>
      <c r="AV63">
        <v>10762</v>
      </c>
      <c r="AW63">
        <v>51850</v>
      </c>
      <c r="AX63">
        <v>-39610</v>
      </c>
      <c r="AY63">
        <v>18354</v>
      </c>
      <c r="AZ63">
        <v>-48681</v>
      </c>
      <c r="BA63">
        <v>7306</v>
      </c>
      <c r="BB63">
        <v>40806</v>
      </c>
      <c r="BC63">
        <v>55533</v>
      </c>
      <c r="BD63">
        <v>-14921</v>
      </c>
      <c r="BE63">
        <v>12040</v>
      </c>
      <c r="BF63">
        <v>-69344</v>
      </c>
      <c r="BG63">
        <v>-35649</v>
      </c>
      <c r="BH63">
        <v>19508</v>
      </c>
      <c r="BI63">
        <v>-9402</v>
      </c>
      <c r="BJ63">
        <v>-41309</v>
      </c>
      <c r="BK63">
        <v>-33762</v>
      </c>
      <c r="BL63">
        <v>-36428</v>
      </c>
      <c r="BM63">
        <v>-41655</v>
      </c>
      <c r="BN63">
        <v>-32654</v>
      </c>
      <c r="BO63">
        <v>-42558</v>
      </c>
      <c r="BP63">
        <v>-25498</v>
      </c>
      <c r="BQ63">
        <v>-6699</v>
      </c>
      <c r="BR63">
        <v>-21421</v>
      </c>
      <c r="BS63">
        <v>9073</v>
      </c>
      <c r="BT63">
        <v>-55153</v>
      </c>
      <c r="BU63">
        <v>30660</v>
      </c>
      <c r="BV63">
        <v>42848</v>
      </c>
      <c r="BW63">
        <v>16918</v>
      </c>
      <c r="BX63">
        <v>35534</v>
      </c>
      <c r="BY63">
        <v>5382</v>
      </c>
      <c r="BZ63">
        <v>-1589</v>
      </c>
      <c r="CA63">
        <v>31780</v>
      </c>
      <c r="CB63">
        <v>-46309</v>
      </c>
      <c r="CC63">
        <v>5428</v>
      </c>
      <c r="CD63">
        <v>-48633</v>
      </c>
      <c r="CE63">
        <v>-64080</v>
      </c>
      <c r="CF63">
        <v>39213</v>
      </c>
      <c r="CG63">
        <v>-63306</v>
      </c>
      <c r="CH63">
        <v>19608</v>
      </c>
      <c r="CI63">
        <v>-14879</v>
      </c>
      <c r="CJ63">
        <v>69690</v>
      </c>
      <c r="CK63">
        <v>-23055</v>
      </c>
      <c r="CL63">
        <v>23455</v>
      </c>
      <c r="CM63">
        <v>-7399</v>
      </c>
      <c r="CN63">
        <v>11712</v>
      </c>
      <c r="CO63">
        <v>18681</v>
      </c>
      <c r="CP63">
        <v>21959</v>
      </c>
      <c r="CQ63">
        <v>15993</v>
      </c>
      <c r="CR63">
        <v>34738</v>
      </c>
      <c r="CS63">
        <v>1145</v>
      </c>
      <c r="CT63">
        <v>-18023</v>
      </c>
      <c r="CU63">
        <v>-12165</v>
      </c>
      <c r="CV63">
        <v>-61304</v>
      </c>
      <c r="CW63">
        <v>-35036</v>
      </c>
      <c r="CY63">
        <f t="shared" si="2"/>
        <v>-4232.45</v>
      </c>
      <c r="CZ63">
        <f t="shared" si="3"/>
        <v>28284.55</v>
      </c>
    </row>
    <row r="64" spans="2:104" x14ac:dyDescent="0.25">
      <c r="B64">
        <v>58577</v>
      </c>
      <c r="C64">
        <v>-1665</v>
      </c>
      <c r="D64">
        <v>-48276</v>
      </c>
      <c r="E64">
        <v>-19489</v>
      </c>
      <c r="F64">
        <v>-8929</v>
      </c>
      <c r="G64">
        <v>20313</v>
      </c>
      <c r="H64">
        <v>-4093</v>
      </c>
      <c r="I64">
        <v>28855</v>
      </c>
      <c r="J64">
        <v>34281</v>
      </c>
      <c r="K64">
        <v>63301</v>
      </c>
      <c r="L64">
        <v>-33198</v>
      </c>
      <c r="M64">
        <v>31772</v>
      </c>
      <c r="N64">
        <v>12941</v>
      </c>
      <c r="O64">
        <v>-27683</v>
      </c>
      <c r="P64">
        <v>-33878</v>
      </c>
      <c r="Q64">
        <v>-34266</v>
      </c>
      <c r="R64">
        <v>58705</v>
      </c>
      <c r="S64">
        <v>-17215</v>
      </c>
      <c r="T64">
        <v>-53657</v>
      </c>
      <c r="U64">
        <v>4748</v>
      </c>
      <c r="V64">
        <v>-16945</v>
      </c>
      <c r="W64">
        <v>11631</v>
      </c>
      <c r="X64">
        <v>-54043</v>
      </c>
      <c r="Y64">
        <v>-25994</v>
      </c>
      <c r="Z64">
        <v>-3264</v>
      </c>
      <c r="AA64">
        <v>19186</v>
      </c>
      <c r="AB64">
        <v>39553</v>
      </c>
      <c r="AC64">
        <v>-68693</v>
      </c>
      <c r="AD64">
        <v>36382</v>
      </c>
      <c r="AE64">
        <v>26489</v>
      </c>
      <c r="AF64">
        <v>6813</v>
      </c>
      <c r="AG64">
        <v>10409</v>
      </c>
      <c r="AH64">
        <v>-315</v>
      </c>
      <c r="AI64">
        <v>-78821</v>
      </c>
      <c r="AJ64">
        <v>-23064</v>
      </c>
      <c r="AK64">
        <v>37654</v>
      </c>
      <c r="AL64">
        <v>-6868</v>
      </c>
      <c r="AM64">
        <v>-2936</v>
      </c>
      <c r="AN64">
        <v>42906</v>
      </c>
      <c r="AO64">
        <v>52623</v>
      </c>
      <c r="AP64">
        <v>5817</v>
      </c>
      <c r="AQ64">
        <v>-4799</v>
      </c>
      <c r="AR64">
        <v>-2678</v>
      </c>
      <c r="AS64">
        <v>-67915</v>
      </c>
      <c r="AT64">
        <v>-1014</v>
      </c>
      <c r="AU64">
        <v>6099</v>
      </c>
      <c r="AV64">
        <v>10615</v>
      </c>
      <c r="AW64">
        <v>68962</v>
      </c>
      <c r="AX64">
        <v>-41064</v>
      </c>
      <c r="AY64">
        <v>2390</v>
      </c>
      <c r="AZ64">
        <v>-38140</v>
      </c>
      <c r="BA64">
        <v>7006</v>
      </c>
      <c r="BB64">
        <v>34683</v>
      </c>
      <c r="BC64">
        <v>56336</v>
      </c>
      <c r="BD64">
        <v>-15818</v>
      </c>
      <c r="BE64">
        <v>12044</v>
      </c>
      <c r="BF64">
        <v>-44839</v>
      </c>
      <c r="BG64">
        <v>-35605</v>
      </c>
      <c r="BH64">
        <v>9151</v>
      </c>
      <c r="BI64">
        <v>-13309</v>
      </c>
      <c r="BJ64">
        <v>-41309</v>
      </c>
      <c r="BK64">
        <v>-48602</v>
      </c>
      <c r="BL64">
        <v>-32134</v>
      </c>
      <c r="BM64">
        <v>-49537</v>
      </c>
      <c r="BN64">
        <v>-32658</v>
      </c>
      <c r="BO64">
        <v>-41676</v>
      </c>
      <c r="BP64">
        <v>-25498</v>
      </c>
      <c r="BQ64">
        <v>-6388</v>
      </c>
      <c r="BR64">
        <v>-21422</v>
      </c>
      <c r="BS64">
        <v>-5754</v>
      </c>
      <c r="BT64">
        <v>-59219</v>
      </c>
      <c r="BU64">
        <v>36826</v>
      </c>
      <c r="BV64">
        <v>42843</v>
      </c>
      <c r="BW64">
        <v>26598</v>
      </c>
      <c r="BX64">
        <v>32634</v>
      </c>
      <c r="BY64">
        <v>5408</v>
      </c>
      <c r="BZ64">
        <v>-1513</v>
      </c>
      <c r="CA64">
        <v>40298</v>
      </c>
      <c r="CB64">
        <v>-46310</v>
      </c>
      <c r="CC64">
        <v>6621</v>
      </c>
      <c r="CD64">
        <v>-39013</v>
      </c>
      <c r="CE64">
        <v>-64140</v>
      </c>
      <c r="CF64">
        <v>32888</v>
      </c>
      <c r="CG64">
        <v>-55803</v>
      </c>
      <c r="CH64">
        <v>32984</v>
      </c>
      <c r="CI64">
        <v>-30652</v>
      </c>
      <c r="CJ64">
        <v>84596</v>
      </c>
      <c r="CK64">
        <v>-40305</v>
      </c>
      <c r="CL64">
        <v>23103</v>
      </c>
      <c r="CM64">
        <v>-343</v>
      </c>
      <c r="CN64">
        <v>11712</v>
      </c>
      <c r="CO64">
        <v>19834</v>
      </c>
      <c r="CP64">
        <v>21959</v>
      </c>
      <c r="CQ64">
        <v>15790</v>
      </c>
      <c r="CR64">
        <v>32719</v>
      </c>
      <c r="CS64">
        <v>-1474</v>
      </c>
      <c r="CT64">
        <v>-17959</v>
      </c>
      <c r="CU64">
        <v>-3862</v>
      </c>
      <c r="CV64">
        <v>-70332</v>
      </c>
      <c r="CW64">
        <v>-35051</v>
      </c>
      <c r="CY64">
        <f t="shared" si="2"/>
        <v>-3223.72</v>
      </c>
      <c r="CZ64">
        <f t="shared" si="3"/>
        <v>28764.82</v>
      </c>
    </row>
    <row r="65" spans="2:104" x14ac:dyDescent="0.25">
      <c r="B65">
        <v>58580</v>
      </c>
      <c r="C65">
        <v>-1665</v>
      </c>
      <c r="D65">
        <v>-43783</v>
      </c>
      <c r="E65">
        <v>-21467</v>
      </c>
      <c r="F65">
        <v>-9517</v>
      </c>
      <c r="G65">
        <v>15005</v>
      </c>
      <c r="H65">
        <v>-19137</v>
      </c>
      <c r="I65">
        <v>28856</v>
      </c>
      <c r="J65">
        <v>33793</v>
      </c>
      <c r="K65">
        <v>63260</v>
      </c>
      <c r="L65">
        <v>-33554</v>
      </c>
      <c r="M65">
        <v>31872</v>
      </c>
      <c r="N65">
        <v>11133</v>
      </c>
      <c r="O65">
        <v>-17506</v>
      </c>
      <c r="P65">
        <v>-35389</v>
      </c>
      <c r="Q65">
        <v>-32275</v>
      </c>
      <c r="R65">
        <v>31538</v>
      </c>
      <c r="S65">
        <v>-21424</v>
      </c>
      <c r="T65">
        <v>-60269</v>
      </c>
      <c r="U65">
        <v>2870</v>
      </c>
      <c r="V65">
        <v>-27645</v>
      </c>
      <c r="W65">
        <v>-6016</v>
      </c>
      <c r="X65">
        <v>-53892</v>
      </c>
      <c r="Y65">
        <v>-11115</v>
      </c>
      <c r="Z65">
        <v>-3982</v>
      </c>
      <c r="AA65">
        <v>34453</v>
      </c>
      <c r="AB65">
        <v>49984</v>
      </c>
      <c r="AC65">
        <v>-68292</v>
      </c>
      <c r="AD65">
        <v>29704</v>
      </c>
      <c r="AE65">
        <v>11319</v>
      </c>
      <c r="AF65">
        <v>4205</v>
      </c>
      <c r="AG65">
        <v>13581</v>
      </c>
      <c r="AH65">
        <v>-446</v>
      </c>
      <c r="AI65">
        <v>-76345</v>
      </c>
      <c r="AJ65">
        <v>-4975</v>
      </c>
      <c r="AK65">
        <v>35838</v>
      </c>
      <c r="AL65">
        <v>-6869</v>
      </c>
      <c r="AM65">
        <v>-122</v>
      </c>
      <c r="AN65">
        <v>35542</v>
      </c>
      <c r="AO65">
        <v>35768</v>
      </c>
      <c r="AP65">
        <v>-4127</v>
      </c>
      <c r="AQ65">
        <v>-693</v>
      </c>
      <c r="AR65">
        <v>-5421</v>
      </c>
      <c r="AS65">
        <v>-80248</v>
      </c>
      <c r="AT65">
        <v>-1010</v>
      </c>
      <c r="AU65">
        <v>6382</v>
      </c>
      <c r="AV65">
        <v>10755</v>
      </c>
      <c r="AW65">
        <v>70218</v>
      </c>
      <c r="AX65">
        <v>-43861</v>
      </c>
      <c r="AY65">
        <v>2192</v>
      </c>
      <c r="AZ65">
        <v>-31603</v>
      </c>
      <c r="BA65">
        <v>25583</v>
      </c>
      <c r="BB65">
        <v>34183</v>
      </c>
      <c r="BC65">
        <v>76821</v>
      </c>
      <c r="BD65">
        <v>-17564</v>
      </c>
      <c r="BE65">
        <v>15889</v>
      </c>
      <c r="BF65">
        <v>-51483</v>
      </c>
      <c r="BG65">
        <v>-47383</v>
      </c>
      <c r="BH65">
        <v>-10767</v>
      </c>
      <c r="BI65">
        <v>-9248</v>
      </c>
      <c r="BJ65">
        <v>-55152</v>
      </c>
      <c r="BK65">
        <v>-48894</v>
      </c>
      <c r="BL65">
        <v>-40727</v>
      </c>
      <c r="BM65">
        <v>-49433</v>
      </c>
      <c r="BN65">
        <v>-29128</v>
      </c>
      <c r="BO65">
        <v>-42028</v>
      </c>
      <c r="BP65">
        <v>-25568</v>
      </c>
      <c r="BQ65">
        <v>-5781</v>
      </c>
      <c r="BR65">
        <v>-27783</v>
      </c>
      <c r="BS65">
        <v>-776</v>
      </c>
      <c r="BT65">
        <v>-54580</v>
      </c>
      <c r="BU65">
        <v>22160</v>
      </c>
      <c r="BV65">
        <v>53017</v>
      </c>
      <c r="BW65">
        <v>15660</v>
      </c>
      <c r="BX65">
        <v>32879</v>
      </c>
      <c r="BY65">
        <v>5408</v>
      </c>
      <c r="BZ65">
        <v>-1670</v>
      </c>
      <c r="CA65">
        <v>40306</v>
      </c>
      <c r="CB65">
        <v>-34863</v>
      </c>
      <c r="CC65">
        <v>14688</v>
      </c>
      <c r="CD65">
        <v>-31129</v>
      </c>
      <c r="CE65">
        <v>-66838</v>
      </c>
      <c r="CF65">
        <v>34793</v>
      </c>
      <c r="CG65">
        <v>-55293</v>
      </c>
      <c r="CH65">
        <v>29596</v>
      </c>
      <c r="CI65">
        <v>-26346</v>
      </c>
      <c r="CJ65">
        <v>86854</v>
      </c>
      <c r="CK65">
        <v>-51254</v>
      </c>
      <c r="CL65">
        <v>25475</v>
      </c>
      <c r="CM65">
        <v>2152</v>
      </c>
      <c r="CN65">
        <v>11809</v>
      </c>
      <c r="CO65">
        <v>26390</v>
      </c>
      <c r="CP65">
        <v>22690</v>
      </c>
      <c r="CQ65">
        <v>30091</v>
      </c>
      <c r="CR65">
        <v>32719</v>
      </c>
      <c r="CS65">
        <v>14535</v>
      </c>
      <c r="CT65">
        <v>-17408</v>
      </c>
      <c r="CU65">
        <v>-3858</v>
      </c>
      <c r="CV65">
        <v>-76458</v>
      </c>
      <c r="CW65">
        <v>-35671</v>
      </c>
      <c r="CY65">
        <f t="shared" si="2"/>
        <v>-3691.85</v>
      </c>
      <c r="CZ65">
        <f t="shared" si="3"/>
        <v>29102.77</v>
      </c>
    </row>
    <row r="66" spans="2:104" x14ac:dyDescent="0.25">
      <c r="B66">
        <v>61108</v>
      </c>
      <c r="C66">
        <v>-4086</v>
      </c>
      <c r="D66">
        <v>-44849</v>
      </c>
      <c r="E66">
        <v>-18816</v>
      </c>
      <c r="F66">
        <v>-9520</v>
      </c>
      <c r="G66">
        <v>15946</v>
      </c>
      <c r="H66">
        <v>-23431</v>
      </c>
      <c r="I66">
        <v>42352</v>
      </c>
      <c r="J66">
        <v>32752</v>
      </c>
      <c r="K66">
        <v>62337</v>
      </c>
      <c r="L66">
        <v>-34343</v>
      </c>
      <c r="M66">
        <v>32425</v>
      </c>
      <c r="N66">
        <v>9234</v>
      </c>
      <c r="O66">
        <v>-17668</v>
      </c>
      <c r="P66">
        <v>-35356</v>
      </c>
      <c r="Q66">
        <v>-10351</v>
      </c>
      <c r="R66">
        <v>38411</v>
      </c>
      <c r="S66">
        <v>-29432</v>
      </c>
      <c r="T66">
        <v>-65232</v>
      </c>
      <c r="U66">
        <v>-6847</v>
      </c>
      <c r="V66">
        <v>-28148</v>
      </c>
      <c r="W66">
        <v>-6191</v>
      </c>
      <c r="X66">
        <v>-54042</v>
      </c>
      <c r="Y66">
        <v>-9314</v>
      </c>
      <c r="Z66">
        <v>-6937</v>
      </c>
      <c r="AA66">
        <v>20314</v>
      </c>
      <c r="AB66">
        <v>39327</v>
      </c>
      <c r="AC66">
        <v>-67299</v>
      </c>
      <c r="AD66">
        <v>29704</v>
      </c>
      <c r="AE66">
        <v>8438</v>
      </c>
      <c r="AF66">
        <v>-17742</v>
      </c>
      <c r="AG66">
        <v>11475</v>
      </c>
      <c r="AH66">
        <v>3075</v>
      </c>
      <c r="AI66">
        <v>-86551</v>
      </c>
      <c r="AJ66">
        <v>14570</v>
      </c>
      <c r="AK66">
        <v>35806</v>
      </c>
      <c r="AL66">
        <v>-14145</v>
      </c>
      <c r="AM66">
        <v>435</v>
      </c>
      <c r="AN66">
        <v>27431</v>
      </c>
      <c r="AO66">
        <v>33430</v>
      </c>
      <c r="AP66">
        <v>-6218</v>
      </c>
      <c r="AQ66">
        <v>3808</v>
      </c>
      <c r="AR66">
        <v>-5426</v>
      </c>
      <c r="AS66">
        <v>-69421</v>
      </c>
      <c r="AT66">
        <v>-292</v>
      </c>
      <c r="AU66">
        <v>18684</v>
      </c>
      <c r="AV66">
        <v>21617</v>
      </c>
      <c r="AW66">
        <v>52558</v>
      </c>
      <c r="AX66">
        <v>-22800</v>
      </c>
      <c r="AY66">
        <v>-14092</v>
      </c>
      <c r="AZ66">
        <v>-31620</v>
      </c>
      <c r="BA66">
        <v>-13496</v>
      </c>
      <c r="BB66">
        <v>26814</v>
      </c>
      <c r="BC66">
        <v>88318</v>
      </c>
      <c r="BD66">
        <v>-16330</v>
      </c>
      <c r="BE66">
        <v>37341</v>
      </c>
      <c r="BF66">
        <v>-53084</v>
      </c>
      <c r="BG66">
        <v>-42162</v>
      </c>
      <c r="BH66">
        <v>-8358</v>
      </c>
      <c r="BI66">
        <v>-9393</v>
      </c>
      <c r="BJ66">
        <v>-63065</v>
      </c>
      <c r="BK66">
        <v>-60496</v>
      </c>
      <c r="BL66">
        <v>-40688</v>
      </c>
      <c r="BM66">
        <v>-49433</v>
      </c>
      <c r="BN66">
        <v>-12045</v>
      </c>
      <c r="BO66">
        <v>-42053</v>
      </c>
      <c r="BP66">
        <v>-25568</v>
      </c>
      <c r="BQ66">
        <v>7741</v>
      </c>
      <c r="BR66">
        <v>-27797</v>
      </c>
      <c r="BS66">
        <v>-1293</v>
      </c>
      <c r="BT66">
        <v>-54258</v>
      </c>
      <c r="BU66">
        <v>24713</v>
      </c>
      <c r="BV66">
        <v>42069</v>
      </c>
      <c r="BW66">
        <v>11694</v>
      </c>
      <c r="BX66">
        <v>37069</v>
      </c>
      <c r="BY66">
        <v>6122</v>
      </c>
      <c r="BZ66">
        <v>-4079</v>
      </c>
      <c r="CA66">
        <v>36525</v>
      </c>
      <c r="CB66">
        <v>-34861</v>
      </c>
      <c r="CC66">
        <v>14458</v>
      </c>
      <c r="CD66">
        <v>-31127</v>
      </c>
      <c r="CE66">
        <v>-66883</v>
      </c>
      <c r="CF66">
        <v>34179</v>
      </c>
      <c r="CG66">
        <v>-50043</v>
      </c>
      <c r="CH66">
        <v>29657</v>
      </c>
      <c r="CI66">
        <v>-2675</v>
      </c>
      <c r="CJ66">
        <v>85779</v>
      </c>
      <c r="CK66">
        <v>-55536</v>
      </c>
      <c r="CL66">
        <v>4128</v>
      </c>
      <c r="CM66">
        <v>1037</v>
      </c>
      <c r="CN66">
        <v>12610</v>
      </c>
      <c r="CO66">
        <v>30772</v>
      </c>
      <c r="CP66">
        <v>22688</v>
      </c>
      <c r="CQ66">
        <v>26484</v>
      </c>
      <c r="CR66">
        <v>32068</v>
      </c>
      <c r="CS66">
        <v>831</v>
      </c>
      <c r="CT66">
        <v>-5424</v>
      </c>
      <c r="CU66">
        <v>-3857</v>
      </c>
      <c r="CV66">
        <v>-62312</v>
      </c>
      <c r="CW66">
        <v>-39978</v>
      </c>
      <c r="CY66">
        <f t="shared" ref="CY66:CY102" si="4">AVERAGE(B66:CW66)</f>
        <v>-3881.29</v>
      </c>
      <c r="CZ66">
        <f t="shared" ref="CZ66:CZ102" si="5">AVERAGE(INDEX(ABS(B66:CW66),0,0))</f>
        <v>28447.97</v>
      </c>
    </row>
    <row r="67" spans="2:104" x14ac:dyDescent="0.25">
      <c r="B67">
        <v>75403</v>
      </c>
      <c r="C67">
        <v>-22438</v>
      </c>
      <c r="D67">
        <v>-38415</v>
      </c>
      <c r="E67">
        <v>-10200</v>
      </c>
      <c r="F67">
        <v>-4691</v>
      </c>
      <c r="G67">
        <v>31055</v>
      </c>
      <c r="H67">
        <v>-23311</v>
      </c>
      <c r="I67">
        <v>32526</v>
      </c>
      <c r="J67">
        <v>20441</v>
      </c>
      <c r="K67">
        <v>83072</v>
      </c>
      <c r="L67">
        <v>-15920</v>
      </c>
      <c r="M67">
        <v>32433</v>
      </c>
      <c r="N67">
        <v>2638</v>
      </c>
      <c r="O67">
        <v>-13755</v>
      </c>
      <c r="P67">
        <v>-36936</v>
      </c>
      <c r="Q67">
        <v>-12290</v>
      </c>
      <c r="R67">
        <v>31706</v>
      </c>
      <c r="S67">
        <v>-30779</v>
      </c>
      <c r="T67">
        <v>-63389</v>
      </c>
      <c r="U67">
        <v>-21802</v>
      </c>
      <c r="V67">
        <v>-23283</v>
      </c>
      <c r="W67">
        <v>-7253</v>
      </c>
      <c r="X67">
        <v>-53891</v>
      </c>
      <c r="Y67">
        <v>-7012</v>
      </c>
      <c r="Z67">
        <v>-6402</v>
      </c>
      <c r="AA67">
        <v>29026</v>
      </c>
      <c r="AB67">
        <v>29796</v>
      </c>
      <c r="AC67">
        <v>-81672</v>
      </c>
      <c r="AD67">
        <v>32330</v>
      </c>
      <c r="AE67">
        <v>6748</v>
      </c>
      <c r="AF67">
        <v>-13808</v>
      </c>
      <c r="AG67">
        <v>17359</v>
      </c>
      <c r="AH67">
        <v>-4619</v>
      </c>
      <c r="AI67">
        <v>-75666</v>
      </c>
      <c r="AJ67">
        <v>-2977</v>
      </c>
      <c r="AK67">
        <v>36878</v>
      </c>
      <c r="AL67">
        <v>-14144</v>
      </c>
      <c r="AM67">
        <v>343</v>
      </c>
      <c r="AN67">
        <v>27745</v>
      </c>
      <c r="AO67">
        <v>30683</v>
      </c>
      <c r="AP67">
        <v>-6218</v>
      </c>
      <c r="AQ67">
        <v>-3698</v>
      </c>
      <c r="AR67">
        <v>-5999</v>
      </c>
      <c r="AS67">
        <v>-61322</v>
      </c>
      <c r="AT67">
        <v>8525</v>
      </c>
      <c r="AU67">
        <v>19510</v>
      </c>
      <c r="AV67">
        <v>36428</v>
      </c>
      <c r="AW67">
        <v>38105</v>
      </c>
      <c r="AX67">
        <v>-5770</v>
      </c>
      <c r="AY67">
        <v>-18274</v>
      </c>
      <c r="AZ67">
        <v>-30937</v>
      </c>
      <c r="BA67">
        <v>-24296</v>
      </c>
      <c r="BB67">
        <v>27509</v>
      </c>
      <c r="BC67">
        <v>70284</v>
      </c>
      <c r="BD67">
        <v>-15487</v>
      </c>
      <c r="BE67">
        <v>31585</v>
      </c>
      <c r="BF67">
        <v>-47270</v>
      </c>
      <c r="BG67">
        <v>-49605</v>
      </c>
      <c r="BH67">
        <v>-8148</v>
      </c>
      <c r="BI67">
        <v>-9449</v>
      </c>
      <c r="BJ67">
        <v>-63070</v>
      </c>
      <c r="BK67">
        <v>-53562</v>
      </c>
      <c r="BL67">
        <v>-31691</v>
      </c>
      <c r="BM67">
        <v>-49437</v>
      </c>
      <c r="BN67">
        <v>-13215</v>
      </c>
      <c r="BO67">
        <v>-21518</v>
      </c>
      <c r="BP67">
        <v>-10253</v>
      </c>
      <c r="BQ67">
        <v>-507</v>
      </c>
      <c r="BR67">
        <v>-10482</v>
      </c>
      <c r="BS67">
        <v>-2973</v>
      </c>
      <c r="BT67">
        <v>-54271</v>
      </c>
      <c r="BU67">
        <v>24680</v>
      </c>
      <c r="BV67">
        <v>42008</v>
      </c>
      <c r="BW67">
        <v>11701</v>
      </c>
      <c r="BX67">
        <v>27908</v>
      </c>
      <c r="BY67">
        <v>12743</v>
      </c>
      <c r="BZ67">
        <v>7735</v>
      </c>
      <c r="CA67">
        <v>22855</v>
      </c>
      <c r="CB67">
        <v>-38331</v>
      </c>
      <c r="CC67">
        <v>12296</v>
      </c>
      <c r="CD67">
        <v>-31435</v>
      </c>
      <c r="CE67">
        <v>-76717</v>
      </c>
      <c r="CF67">
        <v>28614</v>
      </c>
      <c r="CG67">
        <v>-50127</v>
      </c>
      <c r="CH67">
        <v>29946</v>
      </c>
      <c r="CI67">
        <v>1220</v>
      </c>
      <c r="CJ67">
        <v>91815</v>
      </c>
      <c r="CK67">
        <v>-46958</v>
      </c>
      <c r="CL67">
        <v>4118</v>
      </c>
      <c r="CM67">
        <v>-5643</v>
      </c>
      <c r="CN67">
        <v>-6746</v>
      </c>
      <c r="CO67">
        <v>30727</v>
      </c>
      <c r="CP67">
        <v>22688</v>
      </c>
      <c r="CQ67">
        <v>41387</v>
      </c>
      <c r="CR67">
        <v>29345</v>
      </c>
      <c r="CS67">
        <v>-1973</v>
      </c>
      <c r="CT67">
        <v>-6941</v>
      </c>
      <c r="CU67">
        <v>-3166</v>
      </c>
      <c r="CV67">
        <v>-60299</v>
      </c>
      <c r="CW67">
        <v>-41744</v>
      </c>
      <c r="CY67">
        <f t="shared" si="4"/>
        <v>-3582.71</v>
      </c>
      <c r="CZ67">
        <f t="shared" si="5"/>
        <v>27460.99</v>
      </c>
    </row>
    <row r="68" spans="2:104" x14ac:dyDescent="0.25">
      <c r="B68">
        <v>53745</v>
      </c>
      <c r="C68">
        <v>-28782</v>
      </c>
      <c r="D68">
        <v>-16594</v>
      </c>
      <c r="E68">
        <v>-23940</v>
      </c>
      <c r="F68">
        <v>-9117</v>
      </c>
      <c r="G68">
        <v>25512</v>
      </c>
      <c r="H68">
        <v>-18709</v>
      </c>
      <c r="I68">
        <v>25677</v>
      </c>
      <c r="J68">
        <v>26663</v>
      </c>
      <c r="K68">
        <v>83072</v>
      </c>
      <c r="L68">
        <v>-23195</v>
      </c>
      <c r="M68">
        <v>29859</v>
      </c>
      <c r="N68">
        <v>12905</v>
      </c>
      <c r="O68">
        <v>-13751</v>
      </c>
      <c r="P68">
        <v>-47972</v>
      </c>
      <c r="Q68">
        <v>-12290</v>
      </c>
      <c r="R68">
        <v>32014</v>
      </c>
      <c r="S68">
        <v>-19646</v>
      </c>
      <c r="T68">
        <v>-72044</v>
      </c>
      <c r="U68">
        <v>-23047</v>
      </c>
      <c r="V68">
        <v>-36153</v>
      </c>
      <c r="W68">
        <v>-6865</v>
      </c>
      <c r="X68">
        <v>-48344</v>
      </c>
      <c r="Y68">
        <v>-7271</v>
      </c>
      <c r="Z68">
        <v>-1871</v>
      </c>
      <c r="AA68">
        <v>29557</v>
      </c>
      <c r="AB68">
        <v>30987</v>
      </c>
      <c r="AC68">
        <v>-70553</v>
      </c>
      <c r="AD68">
        <v>41681</v>
      </c>
      <c r="AE68">
        <v>26536</v>
      </c>
      <c r="AF68">
        <v>-9643</v>
      </c>
      <c r="AG68">
        <v>36110</v>
      </c>
      <c r="AH68">
        <v>2128</v>
      </c>
      <c r="AI68">
        <v>-87227</v>
      </c>
      <c r="AJ68">
        <v>-3029</v>
      </c>
      <c r="AK68">
        <v>37063</v>
      </c>
      <c r="AL68">
        <v>-20554</v>
      </c>
      <c r="AM68">
        <v>355</v>
      </c>
      <c r="AN68">
        <v>21850</v>
      </c>
      <c r="AO68">
        <v>40651</v>
      </c>
      <c r="AP68">
        <v>-4367</v>
      </c>
      <c r="AQ68">
        <v>-17478</v>
      </c>
      <c r="AR68">
        <v>-25687</v>
      </c>
      <c r="AS68">
        <v>-69932</v>
      </c>
      <c r="AT68">
        <v>-9177</v>
      </c>
      <c r="AU68">
        <v>20503</v>
      </c>
      <c r="AV68">
        <v>37883</v>
      </c>
      <c r="AW68">
        <v>38105</v>
      </c>
      <c r="AX68">
        <v>5962</v>
      </c>
      <c r="AY68">
        <v>-16115</v>
      </c>
      <c r="AZ68">
        <v>-30937</v>
      </c>
      <c r="BA68">
        <v>-24365</v>
      </c>
      <c r="BB68">
        <v>27508</v>
      </c>
      <c r="BC68">
        <v>79044</v>
      </c>
      <c r="BD68">
        <v>-13016</v>
      </c>
      <c r="BE68">
        <v>16959</v>
      </c>
      <c r="BF68">
        <v>-59462</v>
      </c>
      <c r="BG68">
        <v>-55305</v>
      </c>
      <c r="BH68">
        <v>-7113</v>
      </c>
      <c r="BI68">
        <v>-9485</v>
      </c>
      <c r="BJ68">
        <v>-67300</v>
      </c>
      <c r="BK68">
        <v>-48534</v>
      </c>
      <c r="BL68">
        <v>-31955</v>
      </c>
      <c r="BM68">
        <v>-31280</v>
      </c>
      <c r="BN68">
        <v>-17080</v>
      </c>
      <c r="BO68">
        <v>-15439</v>
      </c>
      <c r="BP68">
        <v>-12400</v>
      </c>
      <c r="BQ68">
        <v>3673</v>
      </c>
      <c r="BR68">
        <v>-8474</v>
      </c>
      <c r="BS68">
        <v>2554</v>
      </c>
      <c r="BT68">
        <v>-54271</v>
      </c>
      <c r="BU68">
        <v>24348</v>
      </c>
      <c r="BV68">
        <v>41123</v>
      </c>
      <c r="BW68">
        <v>18055</v>
      </c>
      <c r="BX68">
        <v>30753</v>
      </c>
      <c r="BY68">
        <v>11947</v>
      </c>
      <c r="BZ68">
        <v>7443</v>
      </c>
      <c r="CA68">
        <v>27120</v>
      </c>
      <c r="CB68">
        <v>-38553</v>
      </c>
      <c r="CC68">
        <v>29645</v>
      </c>
      <c r="CD68">
        <v>-12855</v>
      </c>
      <c r="CE68">
        <v>-65617</v>
      </c>
      <c r="CF68">
        <v>26106</v>
      </c>
      <c r="CG68">
        <v>-54260</v>
      </c>
      <c r="CH68">
        <v>39020</v>
      </c>
      <c r="CI68">
        <v>-7520</v>
      </c>
      <c r="CJ68">
        <v>89366</v>
      </c>
      <c r="CK68">
        <v>-50023</v>
      </c>
      <c r="CL68">
        <v>16858</v>
      </c>
      <c r="CM68">
        <v>-5424</v>
      </c>
      <c r="CN68">
        <v>-6835</v>
      </c>
      <c r="CO68">
        <v>30671</v>
      </c>
      <c r="CP68">
        <v>25771</v>
      </c>
      <c r="CQ68">
        <v>26084</v>
      </c>
      <c r="CR68">
        <v>27217</v>
      </c>
      <c r="CS68">
        <v>-2049</v>
      </c>
      <c r="CT68">
        <v>15165</v>
      </c>
      <c r="CU68">
        <v>1786</v>
      </c>
      <c r="CV68">
        <v>-44787</v>
      </c>
      <c r="CW68">
        <v>-42445</v>
      </c>
      <c r="CY68">
        <f t="shared" si="4"/>
        <v>-2831.03</v>
      </c>
      <c r="CZ68">
        <f t="shared" si="5"/>
        <v>28371.71</v>
      </c>
    </row>
    <row r="69" spans="2:104" x14ac:dyDescent="0.25">
      <c r="B69">
        <v>58335</v>
      </c>
      <c r="C69">
        <v>-31674</v>
      </c>
      <c r="D69">
        <v>-12049</v>
      </c>
      <c r="E69">
        <v>-14529</v>
      </c>
      <c r="F69">
        <v>-9087</v>
      </c>
      <c r="G69">
        <v>24493</v>
      </c>
      <c r="H69">
        <v>-6976</v>
      </c>
      <c r="I69">
        <v>11831</v>
      </c>
      <c r="J69">
        <v>31173</v>
      </c>
      <c r="K69">
        <v>95494</v>
      </c>
      <c r="L69">
        <v>-22928</v>
      </c>
      <c r="M69">
        <v>30542</v>
      </c>
      <c r="N69">
        <v>15072</v>
      </c>
      <c r="O69">
        <v>7083</v>
      </c>
      <c r="P69">
        <v>-47974</v>
      </c>
      <c r="Q69">
        <v>5485</v>
      </c>
      <c r="R69">
        <v>20224</v>
      </c>
      <c r="S69">
        <v>-18634</v>
      </c>
      <c r="T69">
        <v>-74649</v>
      </c>
      <c r="U69">
        <v>-35413</v>
      </c>
      <c r="V69">
        <v>-36299</v>
      </c>
      <c r="W69">
        <v>-6865</v>
      </c>
      <c r="X69">
        <v>-48439</v>
      </c>
      <c r="Y69">
        <v>-7263</v>
      </c>
      <c r="Z69">
        <v>-1339</v>
      </c>
      <c r="AA69">
        <v>16896</v>
      </c>
      <c r="AB69">
        <v>30987</v>
      </c>
      <c r="AC69">
        <v>-72670</v>
      </c>
      <c r="AD69">
        <v>53472</v>
      </c>
      <c r="AE69">
        <v>25384</v>
      </c>
      <c r="AF69">
        <v>-14805</v>
      </c>
      <c r="AG69">
        <v>33486</v>
      </c>
      <c r="AH69">
        <v>2135</v>
      </c>
      <c r="AI69">
        <v>-77342</v>
      </c>
      <c r="AJ69">
        <v>-3013</v>
      </c>
      <c r="AK69">
        <v>37530</v>
      </c>
      <c r="AL69">
        <v>-13888</v>
      </c>
      <c r="AM69">
        <v>5207</v>
      </c>
      <c r="AN69">
        <v>21856</v>
      </c>
      <c r="AO69">
        <v>40314</v>
      </c>
      <c r="AP69">
        <v>-4367</v>
      </c>
      <c r="AQ69">
        <v>-17688</v>
      </c>
      <c r="AR69">
        <v>-28313</v>
      </c>
      <c r="AS69">
        <v>-47996</v>
      </c>
      <c r="AT69">
        <v>-9169</v>
      </c>
      <c r="AU69">
        <v>12471</v>
      </c>
      <c r="AV69">
        <v>13905</v>
      </c>
      <c r="AW69">
        <v>38193</v>
      </c>
      <c r="AX69">
        <v>11595</v>
      </c>
      <c r="AY69">
        <v>-17141</v>
      </c>
      <c r="AZ69">
        <v>-25755</v>
      </c>
      <c r="BA69">
        <v>-24657</v>
      </c>
      <c r="BB69">
        <v>27503</v>
      </c>
      <c r="BC69">
        <v>68952</v>
      </c>
      <c r="BD69">
        <v>-3985</v>
      </c>
      <c r="BE69">
        <v>-764</v>
      </c>
      <c r="BF69">
        <v>-56303</v>
      </c>
      <c r="BG69">
        <v>-48375</v>
      </c>
      <c r="BH69">
        <v>-21356</v>
      </c>
      <c r="BI69">
        <v>675</v>
      </c>
      <c r="BJ69">
        <v>-59296</v>
      </c>
      <c r="BK69">
        <v>-58257</v>
      </c>
      <c r="BL69">
        <v>-30485</v>
      </c>
      <c r="BM69">
        <v>-29031</v>
      </c>
      <c r="BN69">
        <v>-11970</v>
      </c>
      <c r="BO69">
        <v>-4780</v>
      </c>
      <c r="BP69">
        <v>-19627</v>
      </c>
      <c r="BQ69">
        <v>3536</v>
      </c>
      <c r="BR69">
        <v>-8906</v>
      </c>
      <c r="BS69">
        <v>2553</v>
      </c>
      <c r="BT69">
        <v>-54323</v>
      </c>
      <c r="BU69">
        <v>26081</v>
      </c>
      <c r="BV69">
        <v>36379</v>
      </c>
      <c r="BW69">
        <v>28968</v>
      </c>
      <c r="BX69">
        <v>30803</v>
      </c>
      <c r="BY69">
        <v>-6433</v>
      </c>
      <c r="BZ69">
        <v>26257</v>
      </c>
      <c r="CA69">
        <v>18158</v>
      </c>
      <c r="CB69">
        <v>-24677</v>
      </c>
      <c r="CC69">
        <v>29644</v>
      </c>
      <c r="CD69">
        <v>-6706</v>
      </c>
      <c r="CE69">
        <v>-63238</v>
      </c>
      <c r="CF69">
        <v>26310</v>
      </c>
      <c r="CG69">
        <v>-55421</v>
      </c>
      <c r="CH69">
        <v>40910</v>
      </c>
      <c r="CI69">
        <v>-9144</v>
      </c>
      <c r="CJ69">
        <v>99537</v>
      </c>
      <c r="CK69">
        <v>-51012</v>
      </c>
      <c r="CL69">
        <v>27261</v>
      </c>
      <c r="CM69">
        <v>-5424</v>
      </c>
      <c r="CN69">
        <v>-6816</v>
      </c>
      <c r="CO69">
        <v>30642</v>
      </c>
      <c r="CP69">
        <v>36461</v>
      </c>
      <c r="CQ69">
        <v>26518</v>
      </c>
      <c r="CR69">
        <v>36605</v>
      </c>
      <c r="CS69">
        <v>-2047</v>
      </c>
      <c r="CT69">
        <v>15165</v>
      </c>
      <c r="CU69">
        <v>781</v>
      </c>
      <c r="CV69">
        <v>-46820</v>
      </c>
      <c r="CW69">
        <v>-35815</v>
      </c>
      <c r="CY69">
        <f t="shared" si="4"/>
        <v>-1690.71</v>
      </c>
      <c r="CZ69">
        <f t="shared" si="5"/>
        <v>27347.95</v>
      </c>
    </row>
    <row r="70" spans="2:104" x14ac:dyDescent="0.25">
      <c r="B70">
        <v>58452</v>
      </c>
      <c r="C70">
        <v>-26604</v>
      </c>
      <c r="D70">
        <v>-17245</v>
      </c>
      <c r="E70">
        <v>-12846</v>
      </c>
      <c r="F70">
        <v>-11674</v>
      </c>
      <c r="G70">
        <v>24095</v>
      </c>
      <c r="H70">
        <v>-9405</v>
      </c>
      <c r="I70">
        <v>12558</v>
      </c>
      <c r="J70">
        <v>30626</v>
      </c>
      <c r="K70">
        <v>75791</v>
      </c>
      <c r="L70">
        <v>-30777</v>
      </c>
      <c r="M70">
        <v>30542</v>
      </c>
      <c r="N70">
        <v>14011</v>
      </c>
      <c r="O70">
        <v>-10472</v>
      </c>
      <c r="P70">
        <v>-47968</v>
      </c>
      <c r="Q70">
        <v>3682</v>
      </c>
      <c r="R70">
        <v>25088</v>
      </c>
      <c r="S70">
        <v>-31561</v>
      </c>
      <c r="T70">
        <v>-69570</v>
      </c>
      <c r="U70">
        <v>-36983</v>
      </c>
      <c r="V70">
        <v>-22173</v>
      </c>
      <c r="W70">
        <v>-6866</v>
      </c>
      <c r="X70">
        <v>-48571</v>
      </c>
      <c r="Y70">
        <v>-807</v>
      </c>
      <c r="Z70">
        <v>-905</v>
      </c>
      <c r="AA70">
        <v>35772</v>
      </c>
      <c r="AB70">
        <v>30746</v>
      </c>
      <c r="AC70">
        <v>-74429</v>
      </c>
      <c r="AD70">
        <v>38417</v>
      </c>
      <c r="AE70">
        <v>13916</v>
      </c>
      <c r="AF70">
        <v>-2931</v>
      </c>
      <c r="AG70">
        <v>33484</v>
      </c>
      <c r="AH70">
        <v>527</v>
      </c>
      <c r="AI70">
        <v>-77889</v>
      </c>
      <c r="AJ70">
        <v>-20523</v>
      </c>
      <c r="AK70">
        <v>39116</v>
      </c>
      <c r="AL70">
        <v>-5991</v>
      </c>
      <c r="AM70">
        <v>16564</v>
      </c>
      <c r="AN70">
        <v>19556</v>
      </c>
      <c r="AO70">
        <v>38357</v>
      </c>
      <c r="AP70">
        <v>-4462</v>
      </c>
      <c r="AQ70">
        <v>321</v>
      </c>
      <c r="AR70">
        <v>-28068</v>
      </c>
      <c r="AS70">
        <v>-46757</v>
      </c>
      <c r="AT70">
        <v>-9209</v>
      </c>
      <c r="AU70">
        <v>27272</v>
      </c>
      <c r="AV70">
        <v>25668</v>
      </c>
      <c r="AW70">
        <v>44693</v>
      </c>
      <c r="AX70">
        <v>12016</v>
      </c>
      <c r="AY70">
        <v>4185</v>
      </c>
      <c r="AZ70">
        <v>-25296</v>
      </c>
      <c r="BA70">
        <v>-19296</v>
      </c>
      <c r="BB70">
        <v>27597</v>
      </c>
      <c r="BC70">
        <v>74524</v>
      </c>
      <c r="BD70">
        <v>-5817</v>
      </c>
      <c r="BE70">
        <v>-10678</v>
      </c>
      <c r="BF70">
        <v>-56924</v>
      </c>
      <c r="BG70">
        <v>-60196</v>
      </c>
      <c r="BH70">
        <v>-25033</v>
      </c>
      <c r="BI70">
        <v>660</v>
      </c>
      <c r="BJ70">
        <v>-58486</v>
      </c>
      <c r="BK70">
        <v>-55287</v>
      </c>
      <c r="BL70">
        <v>-14829</v>
      </c>
      <c r="BM70">
        <v>-19359</v>
      </c>
      <c r="BN70">
        <v>-11970</v>
      </c>
      <c r="BO70">
        <v>-4780</v>
      </c>
      <c r="BP70">
        <v>-19844</v>
      </c>
      <c r="BQ70">
        <v>6193</v>
      </c>
      <c r="BR70">
        <v>-25204</v>
      </c>
      <c r="BS70">
        <v>-51</v>
      </c>
      <c r="BT70">
        <v>-65114</v>
      </c>
      <c r="BU70">
        <v>25792</v>
      </c>
      <c r="BV70">
        <v>35875</v>
      </c>
      <c r="BW70">
        <v>16778</v>
      </c>
      <c r="BX70">
        <v>37107</v>
      </c>
      <c r="BY70">
        <v>-6001</v>
      </c>
      <c r="BZ70">
        <v>20412</v>
      </c>
      <c r="CA70">
        <v>18145</v>
      </c>
      <c r="CB70">
        <v>-42750</v>
      </c>
      <c r="CC70">
        <v>31033</v>
      </c>
      <c r="CD70">
        <v>539</v>
      </c>
      <c r="CE70">
        <v>-47397</v>
      </c>
      <c r="CF70">
        <v>23720</v>
      </c>
      <c r="CG70">
        <v>-40594</v>
      </c>
      <c r="CH70">
        <v>25838</v>
      </c>
      <c r="CI70">
        <v>-9225</v>
      </c>
      <c r="CJ70">
        <v>90982</v>
      </c>
      <c r="CK70">
        <v>-54217</v>
      </c>
      <c r="CL70">
        <v>38967</v>
      </c>
      <c r="CM70">
        <v>-15157</v>
      </c>
      <c r="CN70">
        <v>-6803</v>
      </c>
      <c r="CO70">
        <v>30513</v>
      </c>
      <c r="CP70">
        <v>36475</v>
      </c>
      <c r="CQ70">
        <v>26488</v>
      </c>
      <c r="CR70">
        <v>36606</v>
      </c>
      <c r="CS70">
        <v>-3203</v>
      </c>
      <c r="CT70">
        <v>14065</v>
      </c>
      <c r="CU70">
        <v>14463</v>
      </c>
      <c r="CV70">
        <v>-58157</v>
      </c>
      <c r="CW70">
        <v>-44058</v>
      </c>
      <c r="CY70">
        <f t="shared" si="4"/>
        <v>-1721.85</v>
      </c>
      <c r="CZ70">
        <f t="shared" si="5"/>
        <v>27486.39</v>
      </c>
    </row>
    <row r="71" spans="2:104" x14ac:dyDescent="0.25">
      <c r="B71">
        <v>58082</v>
      </c>
      <c r="C71">
        <v>-24340</v>
      </c>
      <c r="D71">
        <v>-17372</v>
      </c>
      <c r="E71">
        <v>-9850</v>
      </c>
      <c r="F71">
        <v>3465</v>
      </c>
      <c r="G71">
        <v>36245</v>
      </c>
      <c r="H71">
        <v>-30431</v>
      </c>
      <c r="I71">
        <v>26216</v>
      </c>
      <c r="J71">
        <v>52322</v>
      </c>
      <c r="K71">
        <v>56810</v>
      </c>
      <c r="L71">
        <v>-25252</v>
      </c>
      <c r="M71">
        <v>33762</v>
      </c>
      <c r="N71">
        <v>10284</v>
      </c>
      <c r="O71">
        <v>-10517</v>
      </c>
      <c r="P71">
        <v>-47418</v>
      </c>
      <c r="Q71">
        <v>9775</v>
      </c>
      <c r="R71">
        <v>29650</v>
      </c>
      <c r="S71">
        <v>-30317</v>
      </c>
      <c r="T71">
        <v>-68375</v>
      </c>
      <c r="U71">
        <v>-36528</v>
      </c>
      <c r="V71">
        <v>-22169</v>
      </c>
      <c r="W71">
        <v>-6078</v>
      </c>
      <c r="X71">
        <v>-53296</v>
      </c>
      <c r="Y71">
        <v>13063</v>
      </c>
      <c r="Z71">
        <v>2620</v>
      </c>
      <c r="AA71">
        <v>38942</v>
      </c>
      <c r="AB71">
        <v>30584</v>
      </c>
      <c r="AC71">
        <v>-72578</v>
      </c>
      <c r="AD71">
        <v>30170</v>
      </c>
      <c r="AE71">
        <v>-3971</v>
      </c>
      <c r="AF71">
        <v>1471</v>
      </c>
      <c r="AG71">
        <v>33214</v>
      </c>
      <c r="AH71">
        <v>-16226</v>
      </c>
      <c r="AI71">
        <v>-84643</v>
      </c>
      <c r="AJ71">
        <v>1252</v>
      </c>
      <c r="AK71">
        <v>41806</v>
      </c>
      <c r="AL71">
        <v>-10063</v>
      </c>
      <c r="AM71">
        <v>17381</v>
      </c>
      <c r="AN71">
        <v>23887</v>
      </c>
      <c r="AO71">
        <v>21897</v>
      </c>
      <c r="AP71">
        <v>-653</v>
      </c>
      <c r="AQ71">
        <v>10964</v>
      </c>
      <c r="AR71">
        <v>-32452</v>
      </c>
      <c r="AS71">
        <v>-46757</v>
      </c>
      <c r="AT71">
        <v>-8756</v>
      </c>
      <c r="AU71">
        <v>27342</v>
      </c>
      <c r="AV71">
        <v>25670</v>
      </c>
      <c r="AW71">
        <v>38517</v>
      </c>
      <c r="AX71">
        <v>17856</v>
      </c>
      <c r="AY71">
        <v>13455</v>
      </c>
      <c r="AZ71">
        <v>-17783</v>
      </c>
      <c r="BA71">
        <v>-27550</v>
      </c>
      <c r="BB71">
        <v>27415</v>
      </c>
      <c r="BC71">
        <v>63568</v>
      </c>
      <c r="BD71">
        <v>8063</v>
      </c>
      <c r="BE71">
        <v>-9071</v>
      </c>
      <c r="BF71">
        <v>-61925</v>
      </c>
      <c r="BG71">
        <v>-54420</v>
      </c>
      <c r="BH71">
        <v>-27865</v>
      </c>
      <c r="BI71">
        <v>-4412</v>
      </c>
      <c r="BJ71">
        <v>-70869</v>
      </c>
      <c r="BK71">
        <v>-42747</v>
      </c>
      <c r="BL71">
        <v>-21704</v>
      </c>
      <c r="BM71">
        <v>-17645</v>
      </c>
      <c r="BN71">
        <v>-13750</v>
      </c>
      <c r="BO71">
        <v>-6237</v>
      </c>
      <c r="BP71">
        <v>-36944</v>
      </c>
      <c r="BQ71">
        <v>9043</v>
      </c>
      <c r="BR71">
        <v>-26670</v>
      </c>
      <c r="BS71">
        <v>2633</v>
      </c>
      <c r="BT71">
        <v>-55148</v>
      </c>
      <c r="BU71">
        <v>17478</v>
      </c>
      <c r="BV71">
        <v>38399</v>
      </c>
      <c r="BW71">
        <v>16758</v>
      </c>
      <c r="BX71">
        <v>43612</v>
      </c>
      <c r="BY71">
        <v>-5999</v>
      </c>
      <c r="BZ71">
        <v>17486</v>
      </c>
      <c r="CA71">
        <v>18142</v>
      </c>
      <c r="CB71">
        <v>-45398</v>
      </c>
      <c r="CC71">
        <v>26553</v>
      </c>
      <c r="CD71">
        <v>-1576</v>
      </c>
      <c r="CE71">
        <v>-49838</v>
      </c>
      <c r="CF71">
        <v>2048</v>
      </c>
      <c r="CG71">
        <v>-50229</v>
      </c>
      <c r="CH71">
        <v>26010</v>
      </c>
      <c r="CI71">
        <v>-21232</v>
      </c>
      <c r="CJ71">
        <v>91738</v>
      </c>
      <c r="CK71">
        <v>-54195</v>
      </c>
      <c r="CL71">
        <v>35255</v>
      </c>
      <c r="CM71">
        <v>-11410</v>
      </c>
      <c r="CN71">
        <v>14937</v>
      </c>
      <c r="CO71">
        <v>29217</v>
      </c>
      <c r="CP71">
        <v>36477</v>
      </c>
      <c r="CQ71">
        <v>26480</v>
      </c>
      <c r="CR71">
        <v>35202</v>
      </c>
      <c r="CS71">
        <v>13169</v>
      </c>
      <c r="CT71">
        <v>14388</v>
      </c>
      <c r="CU71">
        <v>14194</v>
      </c>
      <c r="CV71">
        <v>-58846</v>
      </c>
      <c r="CW71">
        <v>-35893</v>
      </c>
      <c r="CY71">
        <f t="shared" si="4"/>
        <v>-1524.31</v>
      </c>
      <c r="CZ71">
        <f t="shared" si="5"/>
        <v>28223.65</v>
      </c>
    </row>
    <row r="72" spans="2:104" x14ac:dyDescent="0.25">
      <c r="B72">
        <v>60413</v>
      </c>
      <c r="C72">
        <v>-7304</v>
      </c>
      <c r="D72">
        <v>-17107</v>
      </c>
      <c r="E72">
        <v>-9735</v>
      </c>
      <c r="F72">
        <v>3130</v>
      </c>
      <c r="G72">
        <v>25537</v>
      </c>
      <c r="H72">
        <v>-37817</v>
      </c>
      <c r="I72">
        <v>26364</v>
      </c>
      <c r="J72">
        <v>31877</v>
      </c>
      <c r="K72">
        <v>57702</v>
      </c>
      <c r="L72">
        <v>-25325</v>
      </c>
      <c r="M72">
        <v>33531</v>
      </c>
      <c r="N72">
        <v>33197</v>
      </c>
      <c r="O72">
        <v>-7873</v>
      </c>
      <c r="P72">
        <v>-47414</v>
      </c>
      <c r="Q72">
        <v>9955</v>
      </c>
      <c r="R72">
        <v>45836</v>
      </c>
      <c r="S72">
        <v>-34318</v>
      </c>
      <c r="T72">
        <v>-50362</v>
      </c>
      <c r="U72">
        <v>-21073</v>
      </c>
      <c r="V72">
        <v>-19415</v>
      </c>
      <c r="W72">
        <v>8826</v>
      </c>
      <c r="X72">
        <v>-53570</v>
      </c>
      <c r="Y72">
        <v>13064</v>
      </c>
      <c r="Z72">
        <v>6979</v>
      </c>
      <c r="AA72">
        <v>51162</v>
      </c>
      <c r="AB72">
        <v>39903</v>
      </c>
      <c r="AC72">
        <v>-69836</v>
      </c>
      <c r="AD72">
        <v>28045</v>
      </c>
      <c r="AE72">
        <v>-7336</v>
      </c>
      <c r="AF72">
        <v>-7978</v>
      </c>
      <c r="AG72">
        <v>46376</v>
      </c>
      <c r="AH72">
        <v>-16327</v>
      </c>
      <c r="AI72">
        <v>-88987</v>
      </c>
      <c r="AJ72">
        <v>-3491</v>
      </c>
      <c r="AK72">
        <v>29475</v>
      </c>
      <c r="AL72">
        <v>-10061</v>
      </c>
      <c r="AM72">
        <v>10425</v>
      </c>
      <c r="AN72">
        <v>11792</v>
      </c>
      <c r="AO72">
        <v>37666</v>
      </c>
      <c r="AP72">
        <v>-24143</v>
      </c>
      <c r="AQ72">
        <v>10964</v>
      </c>
      <c r="AR72">
        <v>-32543</v>
      </c>
      <c r="AS72">
        <v>-66340</v>
      </c>
      <c r="AT72">
        <v>10586</v>
      </c>
      <c r="AU72">
        <v>15775</v>
      </c>
      <c r="AV72">
        <v>25670</v>
      </c>
      <c r="AW72">
        <v>31296</v>
      </c>
      <c r="AX72">
        <v>17993</v>
      </c>
      <c r="AY72">
        <v>11990</v>
      </c>
      <c r="AZ72">
        <v>-21061</v>
      </c>
      <c r="BA72">
        <v>-37273</v>
      </c>
      <c r="BB72">
        <v>47514</v>
      </c>
      <c r="BC72">
        <v>61086</v>
      </c>
      <c r="BD72">
        <v>18708</v>
      </c>
      <c r="BE72">
        <v>-8717</v>
      </c>
      <c r="BF72">
        <v>-56635</v>
      </c>
      <c r="BG72">
        <v>-58479</v>
      </c>
      <c r="BH72">
        <v>-27967</v>
      </c>
      <c r="BI72">
        <v>15168</v>
      </c>
      <c r="BJ72">
        <v>-71115</v>
      </c>
      <c r="BK72">
        <v>-42747</v>
      </c>
      <c r="BL72">
        <v>-32790</v>
      </c>
      <c r="BM72">
        <v>805</v>
      </c>
      <c r="BN72">
        <v>-32888</v>
      </c>
      <c r="BO72">
        <v>2941</v>
      </c>
      <c r="BP72">
        <v>-36726</v>
      </c>
      <c r="BQ72">
        <v>-1852</v>
      </c>
      <c r="BR72">
        <v>-23131</v>
      </c>
      <c r="BS72">
        <v>18958</v>
      </c>
      <c r="BT72">
        <v>-56124</v>
      </c>
      <c r="BU72">
        <v>5880</v>
      </c>
      <c r="BV72">
        <v>25549</v>
      </c>
      <c r="BW72">
        <v>30676</v>
      </c>
      <c r="BX72">
        <v>44055</v>
      </c>
      <c r="BY72">
        <v>-1322</v>
      </c>
      <c r="BZ72">
        <v>16900</v>
      </c>
      <c r="CA72">
        <v>33198</v>
      </c>
      <c r="CB72">
        <v>-46052</v>
      </c>
      <c r="CC72">
        <v>27137</v>
      </c>
      <c r="CD72">
        <v>6843</v>
      </c>
      <c r="CE72">
        <v>-60884</v>
      </c>
      <c r="CF72">
        <v>1926</v>
      </c>
      <c r="CG72">
        <v>-40924</v>
      </c>
      <c r="CH72">
        <v>15099</v>
      </c>
      <c r="CI72">
        <v>-36232</v>
      </c>
      <c r="CJ72">
        <v>83350</v>
      </c>
      <c r="CK72">
        <v>-61341</v>
      </c>
      <c r="CL72">
        <v>35249</v>
      </c>
      <c r="CM72">
        <v>-10088</v>
      </c>
      <c r="CN72">
        <v>14935</v>
      </c>
      <c r="CO72">
        <v>35236</v>
      </c>
      <c r="CP72">
        <v>35638</v>
      </c>
      <c r="CQ72">
        <v>21852</v>
      </c>
      <c r="CR72">
        <v>14674</v>
      </c>
      <c r="CS72">
        <v>-11673</v>
      </c>
      <c r="CT72">
        <v>14497</v>
      </c>
      <c r="CU72">
        <v>12103</v>
      </c>
      <c r="CV72">
        <v>-51271</v>
      </c>
      <c r="CW72">
        <v>-35600</v>
      </c>
      <c r="CY72">
        <f t="shared" si="4"/>
        <v>-1457.41</v>
      </c>
      <c r="CZ72">
        <f t="shared" si="5"/>
        <v>28967.53</v>
      </c>
    </row>
    <row r="73" spans="2:104" x14ac:dyDescent="0.25">
      <c r="B73">
        <v>61487</v>
      </c>
      <c r="C73">
        <v>-12395</v>
      </c>
      <c r="D73">
        <v>-23135</v>
      </c>
      <c r="E73">
        <v>-9632</v>
      </c>
      <c r="F73">
        <v>9623</v>
      </c>
      <c r="G73">
        <v>30844</v>
      </c>
      <c r="H73">
        <v>-42446</v>
      </c>
      <c r="I73">
        <v>26156</v>
      </c>
      <c r="J73">
        <v>11539</v>
      </c>
      <c r="K73">
        <v>65842</v>
      </c>
      <c r="L73">
        <v>-34066</v>
      </c>
      <c r="M73">
        <v>33766</v>
      </c>
      <c r="N73">
        <v>43726</v>
      </c>
      <c r="O73">
        <v>-7771</v>
      </c>
      <c r="P73">
        <v>-57007</v>
      </c>
      <c r="Q73">
        <v>-11216</v>
      </c>
      <c r="R73">
        <v>46136</v>
      </c>
      <c r="S73">
        <v>-14278</v>
      </c>
      <c r="T73">
        <v>-51129</v>
      </c>
      <c r="U73">
        <v>-21083</v>
      </c>
      <c r="V73">
        <v>-24696</v>
      </c>
      <c r="W73">
        <v>9137</v>
      </c>
      <c r="X73">
        <v>-53460</v>
      </c>
      <c r="Y73">
        <v>13583</v>
      </c>
      <c r="Z73">
        <v>-3211</v>
      </c>
      <c r="AA73">
        <v>50971</v>
      </c>
      <c r="AB73">
        <v>59380</v>
      </c>
      <c r="AC73">
        <v>-69837</v>
      </c>
      <c r="AD73">
        <v>6036</v>
      </c>
      <c r="AE73">
        <v>-8117</v>
      </c>
      <c r="AF73">
        <v>-7904</v>
      </c>
      <c r="AG73">
        <v>22254</v>
      </c>
      <c r="AH73">
        <v>-16773</v>
      </c>
      <c r="AI73">
        <v>-61740</v>
      </c>
      <c r="AJ73">
        <v>18065</v>
      </c>
      <c r="AK73">
        <v>29077</v>
      </c>
      <c r="AL73">
        <v>-24362</v>
      </c>
      <c r="AM73">
        <v>11874</v>
      </c>
      <c r="AN73">
        <v>11988</v>
      </c>
      <c r="AO73">
        <v>36592</v>
      </c>
      <c r="AP73">
        <v>-24116</v>
      </c>
      <c r="AQ73">
        <v>10465</v>
      </c>
      <c r="AR73">
        <v>-20245</v>
      </c>
      <c r="AS73">
        <v>-76937</v>
      </c>
      <c r="AT73">
        <v>4658</v>
      </c>
      <c r="AU73">
        <v>15712</v>
      </c>
      <c r="AV73">
        <v>21161</v>
      </c>
      <c r="AW73">
        <v>16100</v>
      </c>
      <c r="AX73">
        <v>16758</v>
      </c>
      <c r="AY73">
        <v>12946</v>
      </c>
      <c r="AZ73">
        <v>-2388</v>
      </c>
      <c r="BA73">
        <v>-28758</v>
      </c>
      <c r="BB73">
        <v>41369</v>
      </c>
      <c r="BC73">
        <v>61693</v>
      </c>
      <c r="BD73">
        <v>39298</v>
      </c>
      <c r="BE73">
        <v>-20836</v>
      </c>
      <c r="BF73">
        <v>-35217</v>
      </c>
      <c r="BG73">
        <v>-49632</v>
      </c>
      <c r="BH73">
        <v>-27967</v>
      </c>
      <c r="BI73">
        <v>6727</v>
      </c>
      <c r="BJ73">
        <v>-73580</v>
      </c>
      <c r="BK73">
        <v>-42708</v>
      </c>
      <c r="BL73">
        <v>-32528</v>
      </c>
      <c r="BM73">
        <v>7151</v>
      </c>
      <c r="BN73">
        <v>-32900</v>
      </c>
      <c r="BO73">
        <v>3581</v>
      </c>
      <c r="BP73">
        <v>-36687</v>
      </c>
      <c r="BQ73">
        <v>-204</v>
      </c>
      <c r="BR73">
        <v>-23126</v>
      </c>
      <c r="BS73">
        <v>25064</v>
      </c>
      <c r="BT73">
        <v>-55153</v>
      </c>
      <c r="BU73">
        <v>25932</v>
      </c>
      <c r="BV73">
        <v>23655</v>
      </c>
      <c r="BW73">
        <v>16182</v>
      </c>
      <c r="BX73">
        <v>44103</v>
      </c>
      <c r="BY73">
        <v>-1262</v>
      </c>
      <c r="BZ73">
        <v>16910</v>
      </c>
      <c r="CA73">
        <v>26209</v>
      </c>
      <c r="CB73">
        <v>-45162</v>
      </c>
      <c r="CC73">
        <v>28799</v>
      </c>
      <c r="CD73">
        <v>17296</v>
      </c>
      <c r="CE73">
        <v>-60883</v>
      </c>
      <c r="CF73">
        <v>1896</v>
      </c>
      <c r="CG73">
        <v>-46174</v>
      </c>
      <c r="CH73">
        <v>18101</v>
      </c>
      <c r="CI73">
        <v>-23307</v>
      </c>
      <c r="CJ73">
        <v>98506</v>
      </c>
      <c r="CK73">
        <v>-57267</v>
      </c>
      <c r="CL73">
        <v>32778</v>
      </c>
      <c r="CM73">
        <v>647</v>
      </c>
      <c r="CN73">
        <v>5053</v>
      </c>
      <c r="CO73">
        <v>35265</v>
      </c>
      <c r="CP73">
        <v>33919</v>
      </c>
      <c r="CQ73">
        <v>26199</v>
      </c>
      <c r="CR73">
        <v>20776</v>
      </c>
      <c r="CS73">
        <v>-11924</v>
      </c>
      <c r="CT73">
        <v>11288</v>
      </c>
      <c r="CU73">
        <v>10636</v>
      </c>
      <c r="CV73">
        <v>-51984</v>
      </c>
      <c r="CW73">
        <v>-34226</v>
      </c>
      <c r="CY73">
        <f t="shared" si="4"/>
        <v>-945.2</v>
      </c>
      <c r="CZ73">
        <f t="shared" si="5"/>
        <v>28443.38</v>
      </c>
    </row>
    <row r="74" spans="2:104" x14ac:dyDescent="0.25">
      <c r="B74">
        <v>43913</v>
      </c>
      <c r="C74">
        <v>-10199</v>
      </c>
      <c r="D74">
        <v>-23135</v>
      </c>
      <c r="E74">
        <v>-5510</v>
      </c>
      <c r="F74">
        <v>11149</v>
      </c>
      <c r="G74">
        <v>26550</v>
      </c>
      <c r="H74">
        <v>-40421</v>
      </c>
      <c r="I74">
        <v>26993</v>
      </c>
      <c r="J74">
        <v>15334</v>
      </c>
      <c r="K74">
        <v>65841</v>
      </c>
      <c r="L74">
        <v>-30198</v>
      </c>
      <c r="M74">
        <v>34135</v>
      </c>
      <c r="N74">
        <v>34822</v>
      </c>
      <c r="O74">
        <v>4664</v>
      </c>
      <c r="P74">
        <v>-53031</v>
      </c>
      <c r="Q74">
        <v>-10248</v>
      </c>
      <c r="R74">
        <v>40506</v>
      </c>
      <c r="S74">
        <v>-31478</v>
      </c>
      <c r="T74">
        <v>-51196</v>
      </c>
      <c r="U74">
        <v>-21601</v>
      </c>
      <c r="V74">
        <v>-24754</v>
      </c>
      <c r="W74">
        <v>3921</v>
      </c>
      <c r="X74">
        <v>-52128</v>
      </c>
      <c r="Y74">
        <v>1121</v>
      </c>
      <c r="Z74">
        <v>-1656</v>
      </c>
      <c r="AA74">
        <v>46030</v>
      </c>
      <c r="AB74">
        <v>39949</v>
      </c>
      <c r="AC74">
        <v>-83467</v>
      </c>
      <c r="AD74">
        <v>6036</v>
      </c>
      <c r="AE74">
        <v>-5489</v>
      </c>
      <c r="AF74">
        <v>-10009</v>
      </c>
      <c r="AG74">
        <v>29964</v>
      </c>
      <c r="AH74">
        <v>-16873</v>
      </c>
      <c r="AI74">
        <v>-73226</v>
      </c>
      <c r="AJ74">
        <v>-276</v>
      </c>
      <c r="AK74">
        <v>29076</v>
      </c>
      <c r="AL74">
        <v>-24951</v>
      </c>
      <c r="AM74">
        <v>16192</v>
      </c>
      <c r="AN74">
        <v>13486</v>
      </c>
      <c r="AO74">
        <v>48683</v>
      </c>
      <c r="AP74">
        <v>-24923</v>
      </c>
      <c r="AQ74">
        <v>23720</v>
      </c>
      <c r="AR74">
        <v>-20259</v>
      </c>
      <c r="AS74">
        <v>-69591</v>
      </c>
      <c r="AT74">
        <v>4404</v>
      </c>
      <c r="AU74">
        <v>8833</v>
      </c>
      <c r="AV74">
        <v>29387</v>
      </c>
      <c r="AW74">
        <v>7863</v>
      </c>
      <c r="AX74">
        <v>8758</v>
      </c>
      <c r="AY74">
        <v>12901</v>
      </c>
      <c r="AZ74">
        <v>-2582</v>
      </c>
      <c r="BA74">
        <v>-34994</v>
      </c>
      <c r="BB74">
        <v>40884</v>
      </c>
      <c r="BC74">
        <v>65614</v>
      </c>
      <c r="BD74">
        <v>8181</v>
      </c>
      <c r="BE74">
        <v>-20828</v>
      </c>
      <c r="BF74">
        <v>-35245</v>
      </c>
      <c r="BG74">
        <v>-48560</v>
      </c>
      <c r="BH74">
        <v>-5971</v>
      </c>
      <c r="BI74">
        <v>7712</v>
      </c>
      <c r="BJ74">
        <v>-72476</v>
      </c>
      <c r="BK74">
        <v>-42489</v>
      </c>
      <c r="BL74">
        <v>-17986</v>
      </c>
      <c r="BM74">
        <v>7153</v>
      </c>
      <c r="BN74">
        <v>-42951</v>
      </c>
      <c r="BO74">
        <v>-5530</v>
      </c>
      <c r="BP74">
        <v>-28990</v>
      </c>
      <c r="BQ74">
        <v>9225</v>
      </c>
      <c r="BR74">
        <v>-23230</v>
      </c>
      <c r="BS74">
        <v>5892</v>
      </c>
      <c r="BT74">
        <v>-70741</v>
      </c>
      <c r="BU74">
        <v>10419</v>
      </c>
      <c r="BV74">
        <v>33240</v>
      </c>
      <c r="BW74">
        <v>8808</v>
      </c>
      <c r="BX74">
        <v>43639</v>
      </c>
      <c r="BY74">
        <v>54</v>
      </c>
      <c r="BZ74">
        <v>20341</v>
      </c>
      <c r="CA74">
        <v>27087</v>
      </c>
      <c r="CB74">
        <v>-47810</v>
      </c>
      <c r="CC74">
        <v>25576</v>
      </c>
      <c r="CD74">
        <v>18181</v>
      </c>
      <c r="CE74">
        <v>-75981</v>
      </c>
      <c r="CF74">
        <v>18284</v>
      </c>
      <c r="CG74">
        <v>-33340</v>
      </c>
      <c r="CH74">
        <v>18132</v>
      </c>
      <c r="CI74">
        <v>-12849</v>
      </c>
      <c r="CJ74">
        <v>89676</v>
      </c>
      <c r="CK74">
        <v>-49428</v>
      </c>
      <c r="CL74">
        <v>39362</v>
      </c>
      <c r="CM74">
        <v>12356</v>
      </c>
      <c r="CN74">
        <v>-10414</v>
      </c>
      <c r="CO74">
        <v>50859</v>
      </c>
      <c r="CP74">
        <v>37307</v>
      </c>
      <c r="CQ74">
        <v>21009</v>
      </c>
      <c r="CR74">
        <v>15993</v>
      </c>
      <c r="CS74">
        <v>-25922</v>
      </c>
      <c r="CT74">
        <v>11310</v>
      </c>
      <c r="CU74">
        <v>16797</v>
      </c>
      <c r="CV74">
        <v>-59192</v>
      </c>
      <c r="CW74">
        <v>-32920</v>
      </c>
      <c r="CY74">
        <f t="shared" si="4"/>
        <v>-1877.26</v>
      </c>
      <c r="CZ74">
        <f t="shared" si="5"/>
        <v>27823.7</v>
      </c>
    </row>
    <row r="75" spans="2:104" x14ac:dyDescent="0.25">
      <c r="B75">
        <v>46846</v>
      </c>
      <c r="C75">
        <v>-9763</v>
      </c>
      <c r="D75">
        <v>-22704</v>
      </c>
      <c r="E75">
        <v>5699</v>
      </c>
      <c r="F75">
        <v>15535</v>
      </c>
      <c r="G75">
        <v>38657</v>
      </c>
      <c r="H75">
        <v>-34979</v>
      </c>
      <c r="I75">
        <v>27064</v>
      </c>
      <c r="J75">
        <v>15034</v>
      </c>
      <c r="K75">
        <v>65815</v>
      </c>
      <c r="L75">
        <v>-30687</v>
      </c>
      <c r="M75">
        <v>14194</v>
      </c>
      <c r="N75">
        <v>41943</v>
      </c>
      <c r="O75">
        <v>19105</v>
      </c>
      <c r="P75">
        <v>-35821</v>
      </c>
      <c r="Q75">
        <v>-1111</v>
      </c>
      <c r="R75">
        <v>40535</v>
      </c>
      <c r="S75">
        <v>-23374</v>
      </c>
      <c r="T75">
        <v>-51196</v>
      </c>
      <c r="U75">
        <v>-16160</v>
      </c>
      <c r="V75">
        <v>-23520</v>
      </c>
      <c r="W75">
        <v>17009</v>
      </c>
      <c r="X75">
        <v>-44797</v>
      </c>
      <c r="Y75">
        <v>1117</v>
      </c>
      <c r="Z75">
        <v>-13868</v>
      </c>
      <c r="AA75">
        <v>46259</v>
      </c>
      <c r="AB75">
        <v>29232</v>
      </c>
      <c r="AC75">
        <v>-53505</v>
      </c>
      <c r="AD75">
        <v>8412</v>
      </c>
      <c r="AE75">
        <v>-5481</v>
      </c>
      <c r="AF75">
        <v>7823</v>
      </c>
      <c r="AG75">
        <v>23763</v>
      </c>
      <c r="AH75">
        <v>-28628</v>
      </c>
      <c r="AI75">
        <v>-70886</v>
      </c>
      <c r="AJ75">
        <v>-3041</v>
      </c>
      <c r="AK75">
        <v>28752</v>
      </c>
      <c r="AL75">
        <v>-37317</v>
      </c>
      <c r="AM75">
        <v>17470</v>
      </c>
      <c r="AN75">
        <v>715</v>
      </c>
      <c r="AO75">
        <v>45317</v>
      </c>
      <c r="AP75">
        <v>-32092</v>
      </c>
      <c r="AQ75">
        <v>19067</v>
      </c>
      <c r="AR75">
        <v>-24985</v>
      </c>
      <c r="AS75">
        <v>-71269</v>
      </c>
      <c r="AT75">
        <v>13034</v>
      </c>
      <c r="AU75">
        <v>8663</v>
      </c>
      <c r="AV75">
        <v>24852</v>
      </c>
      <c r="AW75">
        <v>8192</v>
      </c>
      <c r="AX75">
        <v>-733</v>
      </c>
      <c r="AY75">
        <v>15973</v>
      </c>
      <c r="AZ75">
        <v>-2582</v>
      </c>
      <c r="BA75">
        <v>-21475</v>
      </c>
      <c r="BB75">
        <v>42539</v>
      </c>
      <c r="BC75">
        <v>65419</v>
      </c>
      <c r="BD75">
        <v>-8439</v>
      </c>
      <c r="BE75">
        <v>-22586</v>
      </c>
      <c r="BF75">
        <v>-42425</v>
      </c>
      <c r="BG75">
        <v>-41768</v>
      </c>
      <c r="BH75">
        <v>-5550</v>
      </c>
      <c r="BI75">
        <v>7712</v>
      </c>
      <c r="BJ75">
        <v>-70469</v>
      </c>
      <c r="BK75">
        <v>-39608</v>
      </c>
      <c r="BL75">
        <v>-32519</v>
      </c>
      <c r="BM75">
        <v>18925</v>
      </c>
      <c r="BN75">
        <v>-42951</v>
      </c>
      <c r="BO75">
        <v>-8704</v>
      </c>
      <c r="BP75">
        <v>-12796</v>
      </c>
      <c r="BQ75">
        <v>24967</v>
      </c>
      <c r="BR75">
        <v>-36597</v>
      </c>
      <c r="BS75">
        <v>5940</v>
      </c>
      <c r="BT75">
        <v>-58590</v>
      </c>
      <c r="BU75">
        <v>13208</v>
      </c>
      <c r="BV75">
        <v>31795</v>
      </c>
      <c r="BW75">
        <v>8808</v>
      </c>
      <c r="BX75">
        <v>53166</v>
      </c>
      <c r="BY75">
        <v>-4555</v>
      </c>
      <c r="BZ75">
        <v>31008</v>
      </c>
      <c r="CA75">
        <v>27105</v>
      </c>
      <c r="CB75">
        <v>-51747</v>
      </c>
      <c r="CC75">
        <v>25575</v>
      </c>
      <c r="CD75">
        <v>5526</v>
      </c>
      <c r="CE75">
        <v>-67474</v>
      </c>
      <c r="CF75">
        <v>20193</v>
      </c>
      <c r="CG75">
        <v>-33274</v>
      </c>
      <c r="CH75">
        <v>28339</v>
      </c>
      <c r="CI75">
        <v>-4011</v>
      </c>
      <c r="CJ75">
        <v>99127</v>
      </c>
      <c r="CK75">
        <v>-51469</v>
      </c>
      <c r="CL75">
        <v>49612</v>
      </c>
      <c r="CM75">
        <v>16194</v>
      </c>
      <c r="CN75">
        <v>-10576</v>
      </c>
      <c r="CO75">
        <v>39473</v>
      </c>
      <c r="CP75">
        <v>37379</v>
      </c>
      <c r="CQ75">
        <v>10703</v>
      </c>
      <c r="CR75">
        <v>19496</v>
      </c>
      <c r="CS75">
        <v>-17394</v>
      </c>
      <c r="CT75">
        <v>14357</v>
      </c>
      <c r="CU75">
        <v>13419</v>
      </c>
      <c r="CV75">
        <v>-59095</v>
      </c>
      <c r="CW75">
        <v>-16387</v>
      </c>
      <c r="CY75">
        <f t="shared" si="4"/>
        <v>-428.96</v>
      </c>
      <c r="CZ75">
        <f t="shared" si="5"/>
        <v>27550.2</v>
      </c>
    </row>
    <row r="76" spans="2:104" x14ac:dyDescent="0.25">
      <c r="B76">
        <v>44023</v>
      </c>
      <c r="C76">
        <v>8465</v>
      </c>
      <c r="D76">
        <v>-22006</v>
      </c>
      <c r="E76">
        <v>-6824</v>
      </c>
      <c r="F76">
        <v>28042</v>
      </c>
      <c r="G76">
        <v>25813</v>
      </c>
      <c r="H76">
        <v>-32837</v>
      </c>
      <c r="I76">
        <v>25031</v>
      </c>
      <c r="J76">
        <v>14367</v>
      </c>
      <c r="K76">
        <v>65056</v>
      </c>
      <c r="L76">
        <v>-30612</v>
      </c>
      <c r="M76">
        <v>14032</v>
      </c>
      <c r="N76">
        <v>42339</v>
      </c>
      <c r="O76">
        <v>20474</v>
      </c>
      <c r="P76">
        <v>-35764</v>
      </c>
      <c r="Q76">
        <v>8886</v>
      </c>
      <c r="R76">
        <v>56830</v>
      </c>
      <c r="S76">
        <v>-22136</v>
      </c>
      <c r="T76">
        <v>-53559</v>
      </c>
      <c r="U76">
        <v>-18182</v>
      </c>
      <c r="V76">
        <v>-16344</v>
      </c>
      <c r="W76">
        <v>16374</v>
      </c>
      <c r="X76">
        <v>-35130</v>
      </c>
      <c r="Y76">
        <v>-2714</v>
      </c>
      <c r="Z76">
        <v>-13889</v>
      </c>
      <c r="AA76">
        <v>43710</v>
      </c>
      <c r="AB76">
        <v>29234</v>
      </c>
      <c r="AC76">
        <v>-53503</v>
      </c>
      <c r="AD76">
        <v>236</v>
      </c>
      <c r="AE76">
        <v>-5452</v>
      </c>
      <c r="AF76">
        <v>7705</v>
      </c>
      <c r="AG76">
        <v>25252</v>
      </c>
      <c r="AH76">
        <v>-50921</v>
      </c>
      <c r="AI76">
        <v>-63163</v>
      </c>
      <c r="AJ76">
        <v>-4314</v>
      </c>
      <c r="AK76">
        <v>28696</v>
      </c>
      <c r="AL76">
        <v>-46095</v>
      </c>
      <c r="AM76">
        <v>29899</v>
      </c>
      <c r="AN76">
        <v>5460</v>
      </c>
      <c r="AO76">
        <v>26460</v>
      </c>
      <c r="AP76">
        <v>-32088</v>
      </c>
      <c r="AQ76">
        <v>16829</v>
      </c>
      <c r="AR76">
        <v>-26453</v>
      </c>
      <c r="AS76">
        <v>-69421</v>
      </c>
      <c r="AT76">
        <v>19986</v>
      </c>
      <c r="AU76">
        <v>10748</v>
      </c>
      <c r="AV76">
        <v>24850</v>
      </c>
      <c r="AW76">
        <v>3271</v>
      </c>
      <c r="AX76">
        <v>-732</v>
      </c>
      <c r="AY76">
        <v>14858</v>
      </c>
      <c r="AZ76">
        <v>-2582</v>
      </c>
      <c r="BA76">
        <v>-19181</v>
      </c>
      <c r="BB76">
        <v>34812</v>
      </c>
      <c r="BC76">
        <v>64645</v>
      </c>
      <c r="BD76">
        <v>3030</v>
      </c>
      <c r="BE76">
        <v>-24011</v>
      </c>
      <c r="BF76">
        <v>-48614</v>
      </c>
      <c r="BG76">
        <v>-41768</v>
      </c>
      <c r="BH76">
        <v>-5348</v>
      </c>
      <c r="BI76">
        <v>17693</v>
      </c>
      <c r="BJ76">
        <v>-73456</v>
      </c>
      <c r="BK76">
        <v>-41208</v>
      </c>
      <c r="BL76">
        <v>-37396</v>
      </c>
      <c r="BM76">
        <v>14670</v>
      </c>
      <c r="BN76">
        <v>-30183</v>
      </c>
      <c r="BO76">
        <v>-8682</v>
      </c>
      <c r="BP76">
        <v>-4849</v>
      </c>
      <c r="BQ76">
        <v>22214</v>
      </c>
      <c r="BR76">
        <v>-36591</v>
      </c>
      <c r="BS76">
        <v>535</v>
      </c>
      <c r="BT76">
        <v>-54950</v>
      </c>
      <c r="BU76">
        <v>13857</v>
      </c>
      <c r="BV76">
        <v>37055</v>
      </c>
      <c r="BW76">
        <v>28617</v>
      </c>
      <c r="BX76">
        <v>52477</v>
      </c>
      <c r="BY76">
        <v>-4555</v>
      </c>
      <c r="BZ76">
        <v>20016</v>
      </c>
      <c r="CA76">
        <v>27106</v>
      </c>
      <c r="CB76">
        <v>-49052</v>
      </c>
      <c r="CC76">
        <v>25575</v>
      </c>
      <c r="CD76">
        <v>-9728</v>
      </c>
      <c r="CE76">
        <v>-60205</v>
      </c>
      <c r="CF76">
        <v>28801</v>
      </c>
      <c r="CG76">
        <v>-36502</v>
      </c>
      <c r="CH76">
        <v>24322</v>
      </c>
      <c r="CI76">
        <v>-19361</v>
      </c>
      <c r="CJ76">
        <v>92711</v>
      </c>
      <c r="CK76">
        <v>-62878</v>
      </c>
      <c r="CL76">
        <v>44820</v>
      </c>
      <c r="CM76">
        <v>10581</v>
      </c>
      <c r="CN76">
        <v>-4032</v>
      </c>
      <c r="CO76">
        <v>39473</v>
      </c>
      <c r="CP76">
        <v>31175</v>
      </c>
      <c r="CQ76">
        <v>10703</v>
      </c>
      <c r="CR76">
        <v>19492</v>
      </c>
      <c r="CS76">
        <v>-9128</v>
      </c>
      <c r="CT76">
        <v>17970</v>
      </c>
      <c r="CU76">
        <v>6692</v>
      </c>
      <c r="CV76">
        <v>-72658</v>
      </c>
      <c r="CW76">
        <v>-12714</v>
      </c>
      <c r="CY76">
        <f t="shared" si="4"/>
        <v>-658.03</v>
      </c>
      <c r="CZ76">
        <f t="shared" si="5"/>
        <v>27577.39</v>
      </c>
    </row>
    <row r="77" spans="2:104" x14ac:dyDescent="0.25">
      <c r="B77">
        <v>43665</v>
      </c>
      <c r="C77">
        <v>9739</v>
      </c>
      <c r="D77">
        <v>-20532</v>
      </c>
      <c r="E77">
        <v>10936</v>
      </c>
      <c r="F77">
        <v>27855</v>
      </c>
      <c r="G77">
        <v>32921</v>
      </c>
      <c r="H77">
        <v>-32038</v>
      </c>
      <c r="I77">
        <v>33575</v>
      </c>
      <c r="J77">
        <v>25259</v>
      </c>
      <c r="K77">
        <v>60419</v>
      </c>
      <c r="L77">
        <v>-30612</v>
      </c>
      <c r="M77">
        <v>15197</v>
      </c>
      <c r="N77">
        <v>24373</v>
      </c>
      <c r="O77">
        <v>19947</v>
      </c>
      <c r="P77">
        <v>-37499</v>
      </c>
      <c r="Q77">
        <v>2466</v>
      </c>
      <c r="R77">
        <v>50267</v>
      </c>
      <c r="S77">
        <v>-22111</v>
      </c>
      <c r="T77">
        <v>-54401</v>
      </c>
      <c r="U77">
        <v>-18158</v>
      </c>
      <c r="V77">
        <v>-16845</v>
      </c>
      <c r="W77">
        <v>12340</v>
      </c>
      <c r="X77">
        <v>-35050</v>
      </c>
      <c r="Y77">
        <v>-15104</v>
      </c>
      <c r="Z77">
        <v>-13818</v>
      </c>
      <c r="AA77">
        <v>41414</v>
      </c>
      <c r="AB77">
        <v>27621</v>
      </c>
      <c r="AC77">
        <v>-53517</v>
      </c>
      <c r="AD77">
        <v>4236</v>
      </c>
      <c r="AE77">
        <v>1100</v>
      </c>
      <c r="AF77">
        <v>7691</v>
      </c>
      <c r="AG77">
        <v>17769</v>
      </c>
      <c r="AH77">
        <v>-67520</v>
      </c>
      <c r="AI77">
        <v>-63153</v>
      </c>
      <c r="AJ77">
        <v>-4314</v>
      </c>
      <c r="AK77">
        <v>19375</v>
      </c>
      <c r="AL77">
        <v>-28558</v>
      </c>
      <c r="AM77">
        <v>27184</v>
      </c>
      <c r="AN77">
        <v>8277</v>
      </c>
      <c r="AO77">
        <v>26319</v>
      </c>
      <c r="AP77">
        <v>-25425</v>
      </c>
      <c r="AQ77">
        <v>14572</v>
      </c>
      <c r="AR77">
        <v>-27496</v>
      </c>
      <c r="AS77">
        <v>-87959</v>
      </c>
      <c r="AT77">
        <v>29844</v>
      </c>
      <c r="AU77">
        <v>13387</v>
      </c>
      <c r="AV77">
        <v>20527</v>
      </c>
      <c r="AW77">
        <v>3288</v>
      </c>
      <c r="AX77">
        <v>-10023</v>
      </c>
      <c r="AY77">
        <v>9944</v>
      </c>
      <c r="AZ77">
        <v>-5034</v>
      </c>
      <c r="BA77">
        <v>-19181</v>
      </c>
      <c r="BB77">
        <v>55085</v>
      </c>
      <c r="BC77">
        <v>64641</v>
      </c>
      <c r="BD77">
        <v>10513</v>
      </c>
      <c r="BE77">
        <v>-12107</v>
      </c>
      <c r="BF77">
        <v>-48683</v>
      </c>
      <c r="BG77">
        <v>-19396</v>
      </c>
      <c r="BH77">
        <v>-4264</v>
      </c>
      <c r="BI77">
        <v>9807</v>
      </c>
      <c r="BJ77">
        <v>-74467</v>
      </c>
      <c r="BK77">
        <v>-40921</v>
      </c>
      <c r="BL77">
        <v>-24335</v>
      </c>
      <c r="BM77">
        <v>8994</v>
      </c>
      <c r="BN77">
        <v>-31083</v>
      </c>
      <c r="BO77">
        <v>-23810</v>
      </c>
      <c r="BP77">
        <v>-12262</v>
      </c>
      <c r="BQ77">
        <v>22257</v>
      </c>
      <c r="BR77">
        <v>-42078</v>
      </c>
      <c r="BS77">
        <v>12880</v>
      </c>
      <c r="BT77">
        <v>-36100</v>
      </c>
      <c r="BU77">
        <v>13580</v>
      </c>
      <c r="BV77">
        <v>36894</v>
      </c>
      <c r="BW77">
        <v>24711</v>
      </c>
      <c r="BX77">
        <v>32074</v>
      </c>
      <c r="BY77">
        <v>-4565</v>
      </c>
      <c r="BZ77">
        <v>19457</v>
      </c>
      <c r="CA77">
        <v>26364</v>
      </c>
      <c r="CB77">
        <v>-49276</v>
      </c>
      <c r="CC77">
        <v>31206</v>
      </c>
      <c r="CD77">
        <v>-28708</v>
      </c>
      <c r="CE77">
        <v>-60831</v>
      </c>
      <c r="CF77">
        <v>29803</v>
      </c>
      <c r="CG77">
        <v>-36498</v>
      </c>
      <c r="CH77">
        <v>16430</v>
      </c>
      <c r="CI77">
        <v>-13928</v>
      </c>
      <c r="CJ77">
        <v>78116</v>
      </c>
      <c r="CK77">
        <v>-55633</v>
      </c>
      <c r="CL77">
        <v>49812</v>
      </c>
      <c r="CM77">
        <v>-6304</v>
      </c>
      <c r="CN77">
        <v>-6400</v>
      </c>
      <c r="CO77">
        <v>39013</v>
      </c>
      <c r="CP77">
        <v>29669</v>
      </c>
      <c r="CQ77">
        <v>18114</v>
      </c>
      <c r="CR77">
        <v>20609</v>
      </c>
      <c r="CS77">
        <v>-9128</v>
      </c>
      <c r="CT77">
        <v>38496</v>
      </c>
      <c r="CU77">
        <v>8400</v>
      </c>
      <c r="CV77">
        <v>-61623</v>
      </c>
      <c r="CW77">
        <v>1979</v>
      </c>
      <c r="CY77">
        <f t="shared" si="4"/>
        <v>-503.37</v>
      </c>
      <c r="CZ77">
        <f t="shared" si="5"/>
        <v>27311.59</v>
      </c>
    </row>
    <row r="78" spans="2:104" x14ac:dyDescent="0.25">
      <c r="B78">
        <v>43646</v>
      </c>
      <c r="C78">
        <v>-8931</v>
      </c>
      <c r="D78">
        <v>-20564</v>
      </c>
      <c r="E78">
        <v>10916</v>
      </c>
      <c r="F78">
        <v>14361</v>
      </c>
      <c r="G78">
        <v>25844</v>
      </c>
      <c r="H78">
        <v>-31454</v>
      </c>
      <c r="I78">
        <v>31559</v>
      </c>
      <c r="J78">
        <v>25289</v>
      </c>
      <c r="K78">
        <v>61986</v>
      </c>
      <c r="L78">
        <v>-32506</v>
      </c>
      <c r="M78">
        <v>12476</v>
      </c>
      <c r="N78">
        <v>23779</v>
      </c>
      <c r="O78">
        <v>19533</v>
      </c>
      <c r="P78">
        <v>-58538</v>
      </c>
      <c r="Q78">
        <v>8521</v>
      </c>
      <c r="R78">
        <v>54449</v>
      </c>
      <c r="S78">
        <v>-42458</v>
      </c>
      <c r="T78">
        <v>-49074</v>
      </c>
      <c r="U78">
        <v>-18981</v>
      </c>
      <c r="V78">
        <v>-8595</v>
      </c>
      <c r="W78">
        <v>25006</v>
      </c>
      <c r="X78">
        <v>-36505</v>
      </c>
      <c r="Y78">
        <v>-12217</v>
      </c>
      <c r="Z78">
        <v>-15226</v>
      </c>
      <c r="AA78">
        <v>41159</v>
      </c>
      <c r="AB78">
        <v>42063</v>
      </c>
      <c r="AC78">
        <v>-45205</v>
      </c>
      <c r="AD78">
        <v>12622</v>
      </c>
      <c r="AE78">
        <v>6374</v>
      </c>
      <c r="AF78">
        <v>28698</v>
      </c>
      <c r="AG78">
        <v>4064</v>
      </c>
      <c r="AH78">
        <v>-71491</v>
      </c>
      <c r="AI78">
        <v>-42515</v>
      </c>
      <c r="AJ78">
        <v>-7853</v>
      </c>
      <c r="AK78">
        <v>24009</v>
      </c>
      <c r="AL78">
        <v>-23316</v>
      </c>
      <c r="AM78">
        <v>30514</v>
      </c>
      <c r="AN78">
        <v>14427</v>
      </c>
      <c r="AO78">
        <v>31754</v>
      </c>
      <c r="AP78">
        <v>-25425</v>
      </c>
      <c r="AQ78">
        <v>27564</v>
      </c>
      <c r="AR78">
        <v>-27351</v>
      </c>
      <c r="AS78">
        <v>-61785</v>
      </c>
      <c r="AT78">
        <v>40247</v>
      </c>
      <c r="AU78">
        <v>18290</v>
      </c>
      <c r="AV78">
        <v>20379</v>
      </c>
      <c r="AW78">
        <v>2128</v>
      </c>
      <c r="AX78">
        <v>-4000</v>
      </c>
      <c r="AY78">
        <v>16901</v>
      </c>
      <c r="AZ78">
        <v>1018</v>
      </c>
      <c r="BA78">
        <v>-18411</v>
      </c>
      <c r="BB78">
        <v>29089</v>
      </c>
      <c r="BC78">
        <v>65389</v>
      </c>
      <c r="BD78">
        <v>13990</v>
      </c>
      <c r="BE78">
        <v>-12135</v>
      </c>
      <c r="BF78">
        <v>-48730</v>
      </c>
      <c r="BG78">
        <v>-19059</v>
      </c>
      <c r="BH78">
        <v>-4266</v>
      </c>
      <c r="BI78">
        <v>9794</v>
      </c>
      <c r="BJ78">
        <v>-67527</v>
      </c>
      <c r="BK78">
        <v>-41783</v>
      </c>
      <c r="BL78">
        <v>-7915</v>
      </c>
      <c r="BM78">
        <v>21381</v>
      </c>
      <c r="BN78">
        <v>-31028</v>
      </c>
      <c r="BO78">
        <v>-23823</v>
      </c>
      <c r="BP78">
        <v>-12237</v>
      </c>
      <c r="BQ78">
        <v>14163</v>
      </c>
      <c r="BR78">
        <v>-47324</v>
      </c>
      <c r="BS78">
        <v>25359</v>
      </c>
      <c r="BT78">
        <v>-30189</v>
      </c>
      <c r="BU78">
        <v>13908</v>
      </c>
      <c r="BV78">
        <v>37025</v>
      </c>
      <c r="BW78">
        <v>16612</v>
      </c>
      <c r="BX78">
        <v>50252</v>
      </c>
      <c r="BY78">
        <v>-4730</v>
      </c>
      <c r="BZ78">
        <v>14556</v>
      </c>
      <c r="CA78">
        <v>21953</v>
      </c>
      <c r="CB78">
        <v>-47642</v>
      </c>
      <c r="CC78">
        <v>16027</v>
      </c>
      <c r="CD78">
        <v>-30385</v>
      </c>
      <c r="CE78">
        <v>-63913</v>
      </c>
      <c r="CF78">
        <v>30483</v>
      </c>
      <c r="CG78">
        <v>-48660</v>
      </c>
      <c r="CH78">
        <v>16121</v>
      </c>
      <c r="CI78">
        <v>-13265</v>
      </c>
      <c r="CJ78">
        <v>78117</v>
      </c>
      <c r="CK78">
        <v>-55590</v>
      </c>
      <c r="CL78">
        <v>56748</v>
      </c>
      <c r="CM78">
        <v>-1931</v>
      </c>
      <c r="CN78">
        <v>3327</v>
      </c>
      <c r="CO78">
        <v>32385</v>
      </c>
      <c r="CP78">
        <v>27449</v>
      </c>
      <c r="CQ78">
        <v>19906</v>
      </c>
      <c r="CR78">
        <v>21975</v>
      </c>
      <c r="CS78">
        <v>-6409</v>
      </c>
      <c r="CT78">
        <v>30420</v>
      </c>
      <c r="CU78">
        <v>12778</v>
      </c>
      <c r="CV78">
        <v>-60959</v>
      </c>
      <c r="CW78">
        <v>15933</v>
      </c>
      <c r="CY78">
        <f t="shared" si="4"/>
        <v>728.15</v>
      </c>
      <c r="CZ78">
        <f t="shared" si="5"/>
        <v>27566.17</v>
      </c>
    </row>
    <row r="79" spans="2:104" x14ac:dyDescent="0.25">
      <c r="B79">
        <v>53499</v>
      </c>
      <c r="C79">
        <v>-19437</v>
      </c>
      <c r="D79">
        <v>-31038</v>
      </c>
      <c r="E79">
        <v>-6716</v>
      </c>
      <c r="F79">
        <v>6213</v>
      </c>
      <c r="G79">
        <v>24918</v>
      </c>
      <c r="H79">
        <v>-27062</v>
      </c>
      <c r="I79">
        <v>31455</v>
      </c>
      <c r="J79">
        <v>25464</v>
      </c>
      <c r="K79">
        <v>62079</v>
      </c>
      <c r="L79">
        <v>-32505</v>
      </c>
      <c r="M79">
        <v>21602</v>
      </c>
      <c r="N79">
        <v>18472</v>
      </c>
      <c r="O79">
        <v>12171</v>
      </c>
      <c r="P79">
        <v>-60981</v>
      </c>
      <c r="Q79">
        <v>7516</v>
      </c>
      <c r="R79">
        <v>49814</v>
      </c>
      <c r="S79">
        <v>-40572</v>
      </c>
      <c r="T79">
        <v>-49144</v>
      </c>
      <c r="U79">
        <v>-12720</v>
      </c>
      <c r="V79">
        <v>-8648</v>
      </c>
      <c r="W79">
        <v>8394</v>
      </c>
      <c r="X79">
        <v>-36398</v>
      </c>
      <c r="Y79">
        <v>-12218</v>
      </c>
      <c r="Z79">
        <v>-19232</v>
      </c>
      <c r="AA79">
        <v>56799</v>
      </c>
      <c r="AB79">
        <v>42237</v>
      </c>
      <c r="AC79">
        <v>-48238</v>
      </c>
      <c r="AD79">
        <v>12662</v>
      </c>
      <c r="AE79">
        <v>6688</v>
      </c>
      <c r="AF79">
        <v>19892</v>
      </c>
      <c r="AG79">
        <v>2431</v>
      </c>
      <c r="AH79">
        <v>-42937</v>
      </c>
      <c r="AI79">
        <v>-46223</v>
      </c>
      <c r="AJ79">
        <v>-2478</v>
      </c>
      <c r="AK79">
        <v>26041</v>
      </c>
      <c r="AL79">
        <v>-20476</v>
      </c>
      <c r="AM79">
        <v>42691</v>
      </c>
      <c r="AN79">
        <v>32565</v>
      </c>
      <c r="AO79">
        <v>33076</v>
      </c>
      <c r="AP79">
        <v>-25790</v>
      </c>
      <c r="AQ79">
        <v>16853</v>
      </c>
      <c r="AR79">
        <v>-17016</v>
      </c>
      <c r="AS79">
        <v>-77486</v>
      </c>
      <c r="AT79">
        <v>35775</v>
      </c>
      <c r="AU79">
        <v>17973</v>
      </c>
      <c r="AV79">
        <v>26452</v>
      </c>
      <c r="AW79">
        <v>5006</v>
      </c>
      <c r="AX79">
        <v>-3380</v>
      </c>
      <c r="AY79">
        <v>16905</v>
      </c>
      <c r="AZ79">
        <v>7627</v>
      </c>
      <c r="BA79">
        <v>-18418</v>
      </c>
      <c r="BB79">
        <v>28598</v>
      </c>
      <c r="BC79">
        <v>70409</v>
      </c>
      <c r="BD79">
        <v>11668</v>
      </c>
      <c r="BE79">
        <v>-11231</v>
      </c>
      <c r="BF79">
        <v>-48586</v>
      </c>
      <c r="BG79">
        <v>-13216</v>
      </c>
      <c r="BH79">
        <v>7979</v>
      </c>
      <c r="BI79">
        <v>10395</v>
      </c>
      <c r="BJ79">
        <v>-67803</v>
      </c>
      <c r="BK79">
        <v>-41716</v>
      </c>
      <c r="BL79">
        <v>-22534</v>
      </c>
      <c r="BM79">
        <v>6043</v>
      </c>
      <c r="BN79">
        <v>-31123</v>
      </c>
      <c r="BO79">
        <v>-23822</v>
      </c>
      <c r="BP79">
        <v>-18655</v>
      </c>
      <c r="BQ79">
        <v>14871</v>
      </c>
      <c r="BR79">
        <v>-37545</v>
      </c>
      <c r="BS79">
        <v>17858</v>
      </c>
      <c r="BT79">
        <v>-30314</v>
      </c>
      <c r="BU79">
        <v>7295</v>
      </c>
      <c r="BV79">
        <v>37025</v>
      </c>
      <c r="BW79">
        <v>32914</v>
      </c>
      <c r="BX79">
        <v>50809</v>
      </c>
      <c r="BY79">
        <v>-8037</v>
      </c>
      <c r="BZ79">
        <v>16365</v>
      </c>
      <c r="CA79">
        <v>26700</v>
      </c>
      <c r="CB79">
        <v>-40757</v>
      </c>
      <c r="CC79">
        <v>16893</v>
      </c>
      <c r="CD79">
        <v>-38176</v>
      </c>
      <c r="CE79">
        <v>-74098</v>
      </c>
      <c r="CF79">
        <v>15165</v>
      </c>
      <c r="CG79">
        <v>-51549</v>
      </c>
      <c r="CH79">
        <v>19463</v>
      </c>
      <c r="CI79">
        <v>-22403</v>
      </c>
      <c r="CJ79">
        <v>59482</v>
      </c>
      <c r="CK79">
        <v>-56198</v>
      </c>
      <c r="CL79">
        <v>44716</v>
      </c>
      <c r="CM79">
        <v>-2008</v>
      </c>
      <c r="CN79">
        <v>24777</v>
      </c>
      <c r="CO79">
        <v>31857</v>
      </c>
      <c r="CP79">
        <v>27214</v>
      </c>
      <c r="CQ79">
        <v>30664</v>
      </c>
      <c r="CR79">
        <v>21987</v>
      </c>
      <c r="CS79">
        <v>-6836</v>
      </c>
      <c r="CT79">
        <v>9652</v>
      </c>
      <c r="CU79">
        <v>18782</v>
      </c>
      <c r="CV79">
        <v>-42296</v>
      </c>
      <c r="CW79">
        <v>1607</v>
      </c>
      <c r="CY79">
        <f t="shared" si="4"/>
        <v>364.42</v>
      </c>
      <c r="CZ79">
        <f t="shared" si="5"/>
        <v>27324.74</v>
      </c>
    </row>
    <row r="80" spans="2:104" x14ac:dyDescent="0.25">
      <c r="B80">
        <v>43023</v>
      </c>
      <c r="C80">
        <v>-21837</v>
      </c>
      <c r="D80">
        <v>-31027</v>
      </c>
      <c r="E80">
        <v>9359</v>
      </c>
      <c r="F80">
        <v>6280</v>
      </c>
      <c r="G80">
        <v>14502</v>
      </c>
      <c r="H80">
        <v>-27282</v>
      </c>
      <c r="I80">
        <v>34882</v>
      </c>
      <c r="J80">
        <v>25830</v>
      </c>
      <c r="K80">
        <v>62299</v>
      </c>
      <c r="L80">
        <v>-32511</v>
      </c>
      <c r="M80">
        <v>18206</v>
      </c>
      <c r="N80">
        <v>20062</v>
      </c>
      <c r="O80">
        <v>7024</v>
      </c>
      <c r="P80">
        <v>-63845</v>
      </c>
      <c r="Q80">
        <v>11144</v>
      </c>
      <c r="R80">
        <v>49343</v>
      </c>
      <c r="S80">
        <v>-39626</v>
      </c>
      <c r="T80">
        <v>-41897</v>
      </c>
      <c r="U80">
        <v>5380</v>
      </c>
      <c r="V80">
        <v>-14119</v>
      </c>
      <c r="W80">
        <v>-6797</v>
      </c>
      <c r="X80">
        <v>-38574</v>
      </c>
      <c r="Y80">
        <v>-12194</v>
      </c>
      <c r="Z80">
        <v>-19232</v>
      </c>
      <c r="AA80">
        <v>72568</v>
      </c>
      <c r="AB80">
        <v>49263</v>
      </c>
      <c r="AC80">
        <v>-41154</v>
      </c>
      <c r="AD80">
        <v>12847</v>
      </c>
      <c r="AE80">
        <v>26561</v>
      </c>
      <c r="AF80">
        <v>34212</v>
      </c>
      <c r="AG80">
        <v>1993</v>
      </c>
      <c r="AH80">
        <v>-43158</v>
      </c>
      <c r="AI80">
        <v>-45977</v>
      </c>
      <c r="AJ80">
        <v>18450</v>
      </c>
      <c r="AK80">
        <v>26223</v>
      </c>
      <c r="AL80">
        <v>-3175</v>
      </c>
      <c r="AM80">
        <v>41353</v>
      </c>
      <c r="AN80">
        <v>36188</v>
      </c>
      <c r="AO80">
        <v>30403</v>
      </c>
      <c r="AP80">
        <v>-24401</v>
      </c>
      <c r="AQ80">
        <v>16227</v>
      </c>
      <c r="AR80">
        <v>-2768</v>
      </c>
      <c r="AS80">
        <v>-55265</v>
      </c>
      <c r="AT80">
        <v>34130</v>
      </c>
      <c r="AU80">
        <v>20418</v>
      </c>
      <c r="AV80">
        <v>28149</v>
      </c>
      <c r="AW80">
        <v>5089</v>
      </c>
      <c r="AX80">
        <v>-2406</v>
      </c>
      <c r="AY80">
        <v>36503</v>
      </c>
      <c r="AZ80">
        <v>7627</v>
      </c>
      <c r="BA80">
        <v>-17056</v>
      </c>
      <c r="BB80">
        <v>28187</v>
      </c>
      <c r="BC80">
        <v>51174</v>
      </c>
      <c r="BD80">
        <v>12740</v>
      </c>
      <c r="BE80">
        <v>-10917</v>
      </c>
      <c r="BF80">
        <v>-29537</v>
      </c>
      <c r="BG80">
        <v>-21112</v>
      </c>
      <c r="BH80">
        <v>4028</v>
      </c>
      <c r="BI80">
        <v>10699</v>
      </c>
      <c r="BJ80">
        <v>-68006</v>
      </c>
      <c r="BK80">
        <v>-39828</v>
      </c>
      <c r="BL80">
        <v>-22093</v>
      </c>
      <c r="BM80">
        <v>8836</v>
      </c>
      <c r="BN80">
        <v>-31620</v>
      </c>
      <c r="BO80">
        <v>-24324</v>
      </c>
      <c r="BP80">
        <v>-20754</v>
      </c>
      <c r="BQ80">
        <v>21179</v>
      </c>
      <c r="BR80">
        <v>-37545</v>
      </c>
      <c r="BS80">
        <v>6803</v>
      </c>
      <c r="BT80">
        <v>-13497</v>
      </c>
      <c r="BU80">
        <v>-1181</v>
      </c>
      <c r="BV80">
        <v>33121</v>
      </c>
      <c r="BW80">
        <v>-1980</v>
      </c>
      <c r="BX80">
        <v>50846</v>
      </c>
      <c r="BY80">
        <v>-5189</v>
      </c>
      <c r="BZ80">
        <v>16358</v>
      </c>
      <c r="CA80">
        <v>25982</v>
      </c>
      <c r="CB80">
        <v>-38990</v>
      </c>
      <c r="CC80">
        <v>16893</v>
      </c>
      <c r="CD80">
        <v>-49275</v>
      </c>
      <c r="CE80">
        <v>-59876</v>
      </c>
      <c r="CF80">
        <v>23462</v>
      </c>
      <c r="CG80">
        <v>-51551</v>
      </c>
      <c r="CH80">
        <v>9411</v>
      </c>
      <c r="CI80">
        <v>-14639</v>
      </c>
      <c r="CJ80">
        <v>61921</v>
      </c>
      <c r="CK80">
        <v>-57087</v>
      </c>
      <c r="CL80">
        <v>44242</v>
      </c>
      <c r="CM80">
        <v>-2154</v>
      </c>
      <c r="CN80">
        <v>10396</v>
      </c>
      <c r="CO80">
        <v>35423</v>
      </c>
      <c r="CP80">
        <v>47418</v>
      </c>
      <c r="CQ80">
        <v>14318</v>
      </c>
      <c r="CR80">
        <v>24967</v>
      </c>
      <c r="CS80">
        <v>-12020</v>
      </c>
      <c r="CT80">
        <v>9197</v>
      </c>
      <c r="CU80">
        <v>-3339</v>
      </c>
      <c r="CV80">
        <v>-47130</v>
      </c>
      <c r="CW80">
        <v>-11207</v>
      </c>
      <c r="CY80">
        <f t="shared" si="4"/>
        <v>1139.8699999999999</v>
      </c>
      <c r="CZ80">
        <f t="shared" si="5"/>
        <v>26322.91</v>
      </c>
    </row>
    <row r="81" spans="2:104" x14ac:dyDescent="0.25">
      <c r="B81">
        <v>29925</v>
      </c>
      <c r="C81">
        <v>-22124</v>
      </c>
      <c r="D81">
        <v>-31067</v>
      </c>
      <c r="E81">
        <v>2209</v>
      </c>
      <c r="F81">
        <v>6659</v>
      </c>
      <c r="G81">
        <v>14457</v>
      </c>
      <c r="H81">
        <v>-22794</v>
      </c>
      <c r="I81">
        <v>48664</v>
      </c>
      <c r="J81">
        <v>17796</v>
      </c>
      <c r="K81">
        <v>63100</v>
      </c>
      <c r="L81">
        <v>-30271</v>
      </c>
      <c r="M81">
        <v>26407</v>
      </c>
      <c r="N81">
        <v>20115</v>
      </c>
      <c r="O81">
        <v>5163</v>
      </c>
      <c r="P81">
        <v>-57770</v>
      </c>
      <c r="Q81">
        <v>28389</v>
      </c>
      <c r="R81">
        <v>48944</v>
      </c>
      <c r="S81">
        <v>-38964</v>
      </c>
      <c r="T81">
        <v>-41900</v>
      </c>
      <c r="U81">
        <v>7240</v>
      </c>
      <c r="V81">
        <v>-18782</v>
      </c>
      <c r="W81">
        <v>-14709</v>
      </c>
      <c r="X81">
        <v>-32026</v>
      </c>
      <c r="Y81">
        <v>-15427</v>
      </c>
      <c r="Z81">
        <v>-19736</v>
      </c>
      <c r="AA81">
        <v>61309</v>
      </c>
      <c r="AB81">
        <v>19339</v>
      </c>
      <c r="AC81">
        <v>-41154</v>
      </c>
      <c r="AD81">
        <v>12842</v>
      </c>
      <c r="AE81">
        <v>27186</v>
      </c>
      <c r="AF81">
        <v>34347</v>
      </c>
      <c r="AG81">
        <v>2150</v>
      </c>
      <c r="AH81">
        <v>-57346</v>
      </c>
      <c r="AI81">
        <v>-40418</v>
      </c>
      <c r="AJ81">
        <v>-15252</v>
      </c>
      <c r="AK81">
        <v>26223</v>
      </c>
      <c r="AL81">
        <v>-9701</v>
      </c>
      <c r="AM81">
        <v>41096</v>
      </c>
      <c r="AN81">
        <v>36747</v>
      </c>
      <c r="AO81">
        <v>30657</v>
      </c>
      <c r="AP81">
        <v>-24405</v>
      </c>
      <c r="AQ81">
        <v>15883</v>
      </c>
      <c r="AR81">
        <v>-879</v>
      </c>
      <c r="AS81">
        <v>-54366</v>
      </c>
      <c r="AT81">
        <v>55386</v>
      </c>
      <c r="AU81">
        <v>14053</v>
      </c>
      <c r="AV81">
        <v>28048</v>
      </c>
      <c r="AW81">
        <v>10680</v>
      </c>
      <c r="AX81">
        <v>-2836</v>
      </c>
      <c r="AY81">
        <v>38315</v>
      </c>
      <c r="AZ81">
        <v>14219</v>
      </c>
      <c r="BA81">
        <v>-14184</v>
      </c>
      <c r="BB81">
        <v>24550</v>
      </c>
      <c r="BC81">
        <v>51099</v>
      </c>
      <c r="BD81">
        <v>17511</v>
      </c>
      <c r="BE81">
        <v>-10903</v>
      </c>
      <c r="BF81">
        <v>-30524</v>
      </c>
      <c r="BG81">
        <v>-25875</v>
      </c>
      <c r="BH81">
        <v>-6644</v>
      </c>
      <c r="BI81">
        <v>9192</v>
      </c>
      <c r="BJ81">
        <v>-67728</v>
      </c>
      <c r="BK81">
        <v>-47918</v>
      </c>
      <c r="BL81">
        <v>-22502</v>
      </c>
      <c r="BM81">
        <v>-11086</v>
      </c>
      <c r="BN81">
        <v>-31700</v>
      </c>
      <c r="BO81">
        <v>-31613</v>
      </c>
      <c r="BP81">
        <v>-20711</v>
      </c>
      <c r="BQ81">
        <v>17111</v>
      </c>
      <c r="BR81">
        <v>-45534</v>
      </c>
      <c r="BS81">
        <v>-3224</v>
      </c>
      <c r="BT81">
        <v>-7690</v>
      </c>
      <c r="BU81">
        <v>-2610</v>
      </c>
      <c r="BV81">
        <v>52133</v>
      </c>
      <c r="BW81">
        <v>-1980</v>
      </c>
      <c r="BX81">
        <v>33078</v>
      </c>
      <c r="BY81">
        <v>4332</v>
      </c>
      <c r="BZ81">
        <v>22065</v>
      </c>
      <c r="CA81">
        <v>25990</v>
      </c>
      <c r="CB81">
        <v>-39325</v>
      </c>
      <c r="CC81">
        <v>34572</v>
      </c>
      <c r="CD81">
        <v>-49295</v>
      </c>
      <c r="CE81">
        <v>-39921</v>
      </c>
      <c r="CF81">
        <v>13272</v>
      </c>
      <c r="CG81">
        <v>-46241</v>
      </c>
      <c r="CH81">
        <v>-500</v>
      </c>
      <c r="CI81">
        <v>-14788</v>
      </c>
      <c r="CJ81">
        <v>67051</v>
      </c>
      <c r="CK81">
        <v>-42949</v>
      </c>
      <c r="CL81">
        <v>36049</v>
      </c>
      <c r="CM81">
        <v>-3664</v>
      </c>
      <c r="CN81">
        <v>6317</v>
      </c>
      <c r="CO81">
        <v>13629</v>
      </c>
      <c r="CP81">
        <v>48721</v>
      </c>
      <c r="CQ81">
        <v>-1977</v>
      </c>
      <c r="CR81">
        <v>24938</v>
      </c>
      <c r="CS81">
        <v>-15402</v>
      </c>
      <c r="CT81">
        <v>19195</v>
      </c>
      <c r="CU81">
        <v>-16351</v>
      </c>
      <c r="CV81">
        <v>-46711</v>
      </c>
      <c r="CW81">
        <v>-11207</v>
      </c>
      <c r="CY81">
        <f t="shared" si="4"/>
        <v>56.69</v>
      </c>
      <c r="CZ81">
        <f t="shared" si="5"/>
        <v>26110.37</v>
      </c>
    </row>
    <row r="82" spans="2:104" x14ac:dyDescent="0.25">
      <c r="B82">
        <v>29923</v>
      </c>
      <c r="C82">
        <v>-22406</v>
      </c>
      <c r="D82">
        <v>-43788</v>
      </c>
      <c r="E82">
        <v>-9859</v>
      </c>
      <c r="F82">
        <v>27447</v>
      </c>
      <c r="G82">
        <v>29766</v>
      </c>
      <c r="H82">
        <v>-22919</v>
      </c>
      <c r="I82">
        <v>41093</v>
      </c>
      <c r="J82">
        <v>22840</v>
      </c>
      <c r="K82">
        <v>62711</v>
      </c>
      <c r="L82">
        <v>-50029</v>
      </c>
      <c r="M82">
        <v>37627</v>
      </c>
      <c r="N82">
        <v>20100</v>
      </c>
      <c r="O82">
        <v>5013</v>
      </c>
      <c r="P82">
        <v>-57573</v>
      </c>
      <c r="Q82">
        <v>29447</v>
      </c>
      <c r="R82">
        <v>47809</v>
      </c>
      <c r="S82">
        <v>-37307</v>
      </c>
      <c r="T82">
        <v>-50108</v>
      </c>
      <c r="U82">
        <v>6349</v>
      </c>
      <c r="V82">
        <v>-18781</v>
      </c>
      <c r="W82">
        <v>-8081</v>
      </c>
      <c r="X82">
        <v>-32003</v>
      </c>
      <c r="Y82">
        <v>6242</v>
      </c>
      <c r="Z82">
        <v>-15723</v>
      </c>
      <c r="AA82">
        <v>59782</v>
      </c>
      <c r="AB82">
        <v>37749</v>
      </c>
      <c r="AC82">
        <v>-37508</v>
      </c>
      <c r="AD82">
        <v>-9352</v>
      </c>
      <c r="AE82">
        <v>27178</v>
      </c>
      <c r="AF82">
        <v>35862</v>
      </c>
      <c r="AG82">
        <v>2157</v>
      </c>
      <c r="AH82">
        <v>-71159</v>
      </c>
      <c r="AI82">
        <v>-39160</v>
      </c>
      <c r="AJ82">
        <v>-23393</v>
      </c>
      <c r="AK82">
        <v>24811</v>
      </c>
      <c r="AL82">
        <v>-23200</v>
      </c>
      <c r="AM82">
        <v>41090</v>
      </c>
      <c r="AN82">
        <v>39478</v>
      </c>
      <c r="AO82">
        <v>32521</v>
      </c>
      <c r="AP82">
        <v>-24432</v>
      </c>
      <c r="AQ82">
        <v>15769</v>
      </c>
      <c r="AR82">
        <v>-18223</v>
      </c>
      <c r="AS82">
        <v>-75553</v>
      </c>
      <c r="AT82">
        <v>43863</v>
      </c>
      <c r="AU82">
        <v>4954</v>
      </c>
      <c r="AV82">
        <v>25061</v>
      </c>
      <c r="AW82">
        <v>10680</v>
      </c>
      <c r="AX82">
        <v>-1746</v>
      </c>
      <c r="AY82">
        <v>36209</v>
      </c>
      <c r="AZ82">
        <v>13002</v>
      </c>
      <c r="BA82">
        <v>-16455</v>
      </c>
      <c r="BB82">
        <v>23835</v>
      </c>
      <c r="BC82">
        <v>52990</v>
      </c>
      <c r="BD82">
        <v>16476</v>
      </c>
      <c r="BE82">
        <v>-6026</v>
      </c>
      <c r="BF82">
        <v>-24113</v>
      </c>
      <c r="BG82">
        <v>-8668</v>
      </c>
      <c r="BH82">
        <v>-9550</v>
      </c>
      <c r="BI82">
        <v>8871</v>
      </c>
      <c r="BJ82">
        <v>-67498</v>
      </c>
      <c r="BK82">
        <v>-54025</v>
      </c>
      <c r="BL82">
        <v>-22870</v>
      </c>
      <c r="BM82">
        <v>-10130</v>
      </c>
      <c r="BN82">
        <v>-40414</v>
      </c>
      <c r="BO82">
        <v>-18124</v>
      </c>
      <c r="BP82">
        <v>-34321</v>
      </c>
      <c r="BQ82">
        <v>18084</v>
      </c>
      <c r="BR82">
        <v>-41746</v>
      </c>
      <c r="BS82">
        <v>9624</v>
      </c>
      <c r="BT82">
        <v>-7690</v>
      </c>
      <c r="BU82">
        <v>-2437</v>
      </c>
      <c r="BV82">
        <v>45143</v>
      </c>
      <c r="BW82">
        <v>-5393</v>
      </c>
      <c r="BX82">
        <v>31341</v>
      </c>
      <c r="BY82">
        <v>4286</v>
      </c>
      <c r="BZ82">
        <v>24871</v>
      </c>
      <c r="CA82">
        <v>33676</v>
      </c>
      <c r="CB82">
        <v>-39290</v>
      </c>
      <c r="CC82">
        <v>34618</v>
      </c>
      <c r="CD82">
        <v>-49594</v>
      </c>
      <c r="CE82">
        <v>-42569</v>
      </c>
      <c r="CF82">
        <v>13654</v>
      </c>
      <c r="CG82">
        <v>-60094</v>
      </c>
      <c r="CH82">
        <v>-500</v>
      </c>
      <c r="CI82">
        <v>-14744</v>
      </c>
      <c r="CJ82">
        <v>72299</v>
      </c>
      <c r="CK82">
        <v>-46162</v>
      </c>
      <c r="CL82">
        <v>41346</v>
      </c>
      <c r="CM82">
        <v>-23</v>
      </c>
      <c r="CN82">
        <v>8920</v>
      </c>
      <c r="CO82">
        <v>13286</v>
      </c>
      <c r="CP82">
        <v>44847</v>
      </c>
      <c r="CQ82">
        <v>14696</v>
      </c>
      <c r="CR82">
        <v>24936</v>
      </c>
      <c r="CS82">
        <v>-15402</v>
      </c>
      <c r="CT82">
        <v>17497</v>
      </c>
      <c r="CU82">
        <v>-16367</v>
      </c>
      <c r="CV82">
        <v>-48426</v>
      </c>
      <c r="CW82">
        <v>-1497</v>
      </c>
      <c r="CY82">
        <f t="shared" si="4"/>
        <v>-246.02</v>
      </c>
      <c r="CZ82">
        <f t="shared" si="5"/>
        <v>27682.6</v>
      </c>
    </row>
    <row r="83" spans="2:104" x14ac:dyDescent="0.25">
      <c r="B83">
        <v>8256</v>
      </c>
      <c r="C83">
        <v>-21350</v>
      </c>
      <c r="D83">
        <v>-44401</v>
      </c>
      <c r="E83">
        <v>3706</v>
      </c>
      <c r="F83">
        <v>27493</v>
      </c>
      <c r="G83">
        <v>25510</v>
      </c>
      <c r="H83">
        <v>-39518</v>
      </c>
      <c r="I83">
        <v>30530</v>
      </c>
      <c r="J83">
        <v>22900</v>
      </c>
      <c r="K83">
        <v>62839</v>
      </c>
      <c r="L83">
        <v>-31028</v>
      </c>
      <c r="M83">
        <v>37789</v>
      </c>
      <c r="N83">
        <v>15896</v>
      </c>
      <c r="O83">
        <v>4987</v>
      </c>
      <c r="P83">
        <v>-57573</v>
      </c>
      <c r="Q83">
        <v>42410</v>
      </c>
      <c r="R83">
        <v>48098</v>
      </c>
      <c r="S83">
        <v>-32294</v>
      </c>
      <c r="T83">
        <v>-49911</v>
      </c>
      <c r="U83">
        <v>-3570</v>
      </c>
      <c r="V83">
        <v>-18670</v>
      </c>
      <c r="W83">
        <v>-6979</v>
      </c>
      <c r="X83">
        <v>-47071</v>
      </c>
      <c r="Y83">
        <v>-999</v>
      </c>
      <c r="Z83">
        <v>-16372</v>
      </c>
      <c r="AA83">
        <v>53452</v>
      </c>
      <c r="AB83">
        <v>41628</v>
      </c>
      <c r="AC83">
        <v>-37508</v>
      </c>
      <c r="AD83">
        <v>-9352</v>
      </c>
      <c r="AE83">
        <v>36680</v>
      </c>
      <c r="AF83">
        <v>40586</v>
      </c>
      <c r="AG83">
        <v>2245</v>
      </c>
      <c r="AH83">
        <v>-56444</v>
      </c>
      <c r="AI83">
        <v>-46134</v>
      </c>
      <c r="AJ83">
        <v>-30811</v>
      </c>
      <c r="AK83">
        <v>44301</v>
      </c>
      <c r="AL83">
        <v>-22790</v>
      </c>
      <c r="AM83">
        <v>41053</v>
      </c>
      <c r="AN83">
        <v>37979</v>
      </c>
      <c r="AO83">
        <v>31593</v>
      </c>
      <c r="AP83">
        <v>-23585</v>
      </c>
      <c r="AQ83">
        <v>15701</v>
      </c>
      <c r="AR83">
        <v>-32419</v>
      </c>
      <c r="AS83">
        <v>-60295</v>
      </c>
      <c r="AT83">
        <v>48769</v>
      </c>
      <c r="AU83">
        <v>2680</v>
      </c>
      <c r="AV83">
        <v>25050</v>
      </c>
      <c r="AW83">
        <v>10591</v>
      </c>
      <c r="AX83">
        <v>-21058</v>
      </c>
      <c r="AY83">
        <v>22395</v>
      </c>
      <c r="AZ83">
        <v>13044</v>
      </c>
      <c r="BA83">
        <v>-14291</v>
      </c>
      <c r="BB83">
        <v>23742</v>
      </c>
      <c r="BC83">
        <v>55154</v>
      </c>
      <c r="BD83">
        <v>13783</v>
      </c>
      <c r="BE83">
        <v>-7603</v>
      </c>
      <c r="BF83">
        <v>-23907</v>
      </c>
      <c r="BG83">
        <v>-8276</v>
      </c>
      <c r="BH83">
        <v>-3896</v>
      </c>
      <c r="BI83">
        <v>2005</v>
      </c>
      <c r="BJ83">
        <v>-56743</v>
      </c>
      <c r="BK83">
        <v>-53785</v>
      </c>
      <c r="BL83">
        <v>-21154</v>
      </c>
      <c r="BM83">
        <v>-13493</v>
      </c>
      <c r="BN83">
        <v>-50577</v>
      </c>
      <c r="BO83">
        <v>-13180</v>
      </c>
      <c r="BP83">
        <v>-38195</v>
      </c>
      <c r="BQ83">
        <v>27431</v>
      </c>
      <c r="BR83">
        <v>-42108</v>
      </c>
      <c r="BS83">
        <v>27844</v>
      </c>
      <c r="BT83">
        <v>9840</v>
      </c>
      <c r="BU83">
        <v>-1232</v>
      </c>
      <c r="BV83">
        <v>30098</v>
      </c>
      <c r="BW83">
        <v>16151</v>
      </c>
      <c r="BX83">
        <v>36920</v>
      </c>
      <c r="BY83">
        <v>-2680</v>
      </c>
      <c r="BZ83">
        <v>22504</v>
      </c>
      <c r="CA83">
        <v>39748</v>
      </c>
      <c r="CB83">
        <v>-37737</v>
      </c>
      <c r="CC83">
        <v>34521</v>
      </c>
      <c r="CD83">
        <v>-49629</v>
      </c>
      <c r="CE83">
        <v>-22628</v>
      </c>
      <c r="CF83">
        <v>-7322</v>
      </c>
      <c r="CG83">
        <v>-59952</v>
      </c>
      <c r="CH83">
        <v>-1763</v>
      </c>
      <c r="CI83">
        <v>-19128</v>
      </c>
      <c r="CJ83">
        <v>86955</v>
      </c>
      <c r="CK83">
        <v>-46158</v>
      </c>
      <c r="CL83">
        <v>41348</v>
      </c>
      <c r="CM83">
        <v>-8417</v>
      </c>
      <c r="CN83">
        <v>-9626</v>
      </c>
      <c r="CO83">
        <v>-1258</v>
      </c>
      <c r="CP83">
        <v>46615</v>
      </c>
      <c r="CQ83">
        <v>19436</v>
      </c>
      <c r="CR83">
        <v>42079</v>
      </c>
      <c r="CS83">
        <v>-14824</v>
      </c>
      <c r="CT83">
        <v>8399</v>
      </c>
      <c r="CU83">
        <v>-22674</v>
      </c>
      <c r="CV83">
        <v>-55073</v>
      </c>
      <c r="CW83">
        <v>-519</v>
      </c>
      <c r="CY83">
        <f t="shared" si="4"/>
        <v>-352.26</v>
      </c>
      <c r="CZ83">
        <f t="shared" si="5"/>
        <v>28006.94</v>
      </c>
    </row>
    <row r="84" spans="2:104" x14ac:dyDescent="0.25">
      <c r="B84">
        <v>2962</v>
      </c>
      <c r="C84">
        <v>-21298</v>
      </c>
      <c r="D84">
        <v>-39851</v>
      </c>
      <c r="E84">
        <v>-3410</v>
      </c>
      <c r="F84">
        <v>28032</v>
      </c>
      <c r="G84">
        <v>38721</v>
      </c>
      <c r="H84">
        <v>-40470</v>
      </c>
      <c r="I84">
        <v>25770</v>
      </c>
      <c r="J84">
        <v>21575</v>
      </c>
      <c r="K84">
        <v>64251</v>
      </c>
      <c r="L84">
        <v>-51709</v>
      </c>
      <c r="M84">
        <v>18890</v>
      </c>
      <c r="N84">
        <v>16632</v>
      </c>
      <c r="O84">
        <v>23540</v>
      </c>
      <c r="P84">
        <v>-57572</v>
      </c>
      <c r="Q84">
        <v>32402</v>
      </c>
      <c r="R84">
        <v>52967</v>
      </c>
      <c r="S84">
        <v>-32502</v>
      </c>
      <c r="T84">
        <v>-48850</v>
      </c>
      <c r="U84">
        <v>-3692</v>
      </c>
      <c r="V84">
        <v>-18479</v>
      </c>
      <c r="W84">
        <v>-11324</v>
      </c>
      <c r="X84">
        <v>-47751</v>
      </c>
      <c r="Y84">
        <v>-946</v>
      </c>
      <c r="Z84">
        <v>-8087</v>
      </c>
      <c r="AA84">
        <v>47837</v>
      </c>
      <c r="AB84">
        <v>39902</v>
      </c>
      <c r="AC84">
        <v>-33355</v>
      </c>
      <c r="AD84">
        <v>-13379</v>
      </c>
      <c r="AE84">
        <v>27973</v>
      </c>
      <c r="AF84">
        <v>40811</v>
      </c>
      <c r="AG84">
        <v>-11486</v>
      </c>
      <c r="AH84">
        <v>-56470</v>
      </c>
      <c r="AI84">
        <v>-63215</v>
      </c>
      <c r="AJ84">
        <v>-30816</v>
      </c>
      <c r="AK84">
        <v>44060</v>
      </c>
      <c r="AL84">
        <v>-22809</v>
      </c>
      <c r="AM84">
        <v>50661</v>
      </c>
      <c r="AN84">
        <v>28594</v>
      </c>
      <c r="AO84">
        <v>24970</v>
      </c>
      <c r="AP84">
        <v>-22651</v>
      </c>
      <c r="AQ84">
        <v>28815</v>
      </c>
      <c r="AR84">
        <v>-16789</v>
      </c>
      <c r="AS84">
        <v>-71438</v>
      </c>
      <c r="AT84">
        <v>45308</v>
      </c>
      <c r="AU84">
        <v>757</v>
      </c>
      <c r="AV84">
        <v>25062</v>
      </c>
      <c r="AW84">
        <v>-4257</v>
      </c>
      <c r="AX84">
        <v>-5051</v>
      </c>
      <c r="AY84">
        <v>10513</v>
      </c>
      <c r="AZ84">
        <v>1307</v>
      </c>
      <c r="BA84">
        <v>7300</v>
      </c>
      <c r="BB84">
        <v>32175</v>
      </c>
      <c r="BC84">
        <v>55261</v>
      </c>
      <c r="BD84">
        <v>26605</v>
      </c>
      <c r="BE84">
        <v>2086</v>
      </c>
      <c r="BF84">
        <v>-23632</v>
      </c>
      <c r="BG84">
        <v>-8465</v>
      </c>
      <c r="BH84">
        <v>-5818</v>
      </c>
      <c r="BI84">
        <v>6636</v>
      </c>
      <c r="BJ84">
        <v>-56745</v>
      </c>
      <c r="BK84">
        <v>-41408</v>
      </c>
      <c r="BL84">
        <v>-22419</v>
      </c>
      <c r="BM84">
        <v>-15575</v>
      </c>
      <c r="BN84">
        <v>-50551</v>
      </c>
      <c r="BO84">
        <v>-6679</v>
      </c>
      <c r="BP84">
        <v>-38195</v>
      </c>
      <c r="BQ84">
        <v>37394</v>
      </c>
      <c r="BR84">
        <v>-41746</v>
      </c>
      <c r="BS84">
        <v>27836</v>
      </c>
      <c r="BT84">
        <v>16126</v>
      </c>
      <c r="BU84">
        <v>-1670</v>
      </c>
      <c r="BV84">
        <v>30005</v>
      </c>
      <c r="BW84">
        <v>19541</v>
      </c>
      <c r="BX84">
        <v>33464</v>
      </c>
      <c r="BY84">
        <v>14718</v>
      </c>
      <c r="BZ84">
        <v>5728</v>
      </c>
      <c r="CA84">
        <v>39760</v>
      </c>
      <c r="CB84">
        <v>-15471</v>
      </c>
      <c r="CC84">
        <v>32262</v>
      </c>
      <c r="CD84">
        <v>-55418</v>
      </c>
      <c r="CE84">
        <v>-22475</v>
      </c>
      <c r="CF84">
        <v>-7262</v>
      </c>
      <c r="CG84">
        <v>-61492</v>
      </c>
      <c r="CH84">
        <v>1254</v>
      </c>
      <c r="CI84">
        <v>5480</v>
      </c>
      <c r="CJ84">
        <v>87633</v>
      </c>
      <c r="CK84">
        <v>-39926</v>
      </c>
      <c r="CL84">
        <v>41350</v>
      </c>
      <c r="CM84">
        <v>-8451</v>
      </c>
      <c r="CN84">
        <v>-2871</v>
      </c>
      <c r="CO84">
        <v>4580</v>
      </c>
      <c r="CP84">
        <v>34410</v>
      </c>
      <c r="CQ84">
        <v>29307</v>
      </c>
      <c r="CR84">
        <v>29313</v>
      </c>
      <c r="CS84">
        <v>-31979</v>
      </c>
      <c r="CT84">
        <v>6628</v>
      </c>
      <c r="CU84">
        <v>-24323</v>
      </c>
      <c r="CV84">
        <v>-55986</v>
      </c>
      <c r="CW84">
        <v>5380</v>
      </c>
      <c r="CY84">
        <f t="shared" si="4"/>
        <v>-16.7</v>
      </c>
      <c r="CZ84">
        <f t="shared" si="5"/>
        <v>27507.58</v>
      </c>
    </row>
    <row r="85" spans="2:104" x14ac:dyDescent="0.25">
      <c r="B85">
        <v>5360</v>
      </c>
      <c r="C85">
        <v>-21852</v>
      </c>
      <c r="D85">
        <v>-18685</v>
      </c>
      <c r="E85">
        <v>-7191</v>
      </c>
      <c r="F85">
        <v>18470</v>
      </c>
      <c r="G85">
        <v>25751</v>
      </c>
      <c r="H85">
        <v>-40146</v>
      </c>
      <c r="I85">
        <v>25196</v>
      </c>
      <c r="J85">
        <v>26062</v>
      </c>
      <c r="K85">
        <v>63786</v>
      </c>
      <c r="L85">
        <v>-51702</v>
      </c>
      <c r="M85">
        <v>16856</v>
      </c>
      <c r="N85">
        <v>36276</v>
      </c>
      <c r="O85">
        <v>8088</v>
      </c>
      <c r="P85">
        <v>-38971</v>
      </c>
      <c r="Q85">
        <v>32449</v>
      </c>
      <c r="R85">
        <v>48454</v>
      </c>
      <c r="S85">
        <v>-27163</v>
      </c>
      <c r="T85">
        <v>-56107</v>
      </c>
      <c r="U85">
        <v>388</v>
      </c>
      <c r="V85">
        <v>-18842</v>
      </c>
      <c r="W85">
        <v>-10877</v>
      </c>
      <c r="X85">
        <v>-31310</v>
      </c>
      <c r="Y85">
        <v>-4345</v>
      </c>
      <c r="Z85">
        <v>-1180</v>
      </c>
      <c r="AA85">
        <v>39151</v>
      </c>
      <c r="AB85">
        <v>39768</v>
      </c>
      <c r="AC85">
        <v>-33366</v>
      </c>
      <c r="AD85">
        <v>-13013</v>
      </c>
      <c r="AE85">
        <v>26195</v>
      </c>
      <c r="AF85">
        <v>26069</v>
      </c>
      <c r="AG85">
        <v>-1312</v>
      </c>
      <c r="AH85">
        <v>-58883</v>
      </c>
      <c r="AI85">
        <v>-77685</v>
      </c>
      <c r="AJ85">
        <v>-23098</v>
      </c>
      <c r="AK85">
        <v>40293</v>
      </c>
      <c r="AL85">
        <v>-35821</v>
      </c>
      <c r="AM85">
        <v>39207</v>
      </c>
      <c r="AN85">
        <v>29370</v>
      </c>
      <c r="AO85">
        <v>21709</v>
      </c>
      <c r="AP85">
        <v>-35340</v>
      </c>
      <c r="AQ85">
        <v>2139</v>
      </c>
      <c r="AR85">
        <v>-16789</v>
      </c>
      <c r="AS85">
        <v>-64799</v>
      </c>
      <c r="AT85">
        <v>48793</v>
      </c>
      <c r="AU85">
        <v>2576</v>
      </c>
      <c r="AV85">
        <v>33070</v>
      </c>
      <c r="AW85">
        <v>10351</v>
      </c>
      <c r="AX85">
        <v>8489</v>
      </c>
      <c r="AY85">
        <v>8470</v>
      </c>
      <c r="AZ85">
        <v>1962</v>
      </c>
      <c r="BA85">
        <v>4179</v>
      </c>
      <c r="BB85">
        <v>37679</v>
      </c>
      <c r="BC85">
        <v>67984</v>
      </c>
      <c r="BD85">
        <v>19834</v>
      </c>
      <c r="BE85">
        <v>2006</v>
      </c>
      <c r="BF85">
        <v>-24639</v>
      </c>
      <c r="BG85">
        <v>-5595</v>
      </c>
      <c r="BH85">
        <v>2750</v>
      </c>
      <c r="BI85">
        <v>-8257</v>
      </c>
      <c r="BJ85">
        <v>-58086</v>
      </c>
      <c r="BK85">
        <v>-42851</v>
      </c>
      <c r="BL85">
        <v>-29933</v>
      </c>
      <c r="BM85">
        <v>-37852</v>
      </c>
      <c r="BN85">
        <v>-51521</v>
      </c>
      <c r="BO85">
        <v>-6880</v>
      </c>
      <c r="BP85">
        <v>-25200</v>
      </c>
      <c r="BQ85">
        <v>36584</v>
      </c>
      <c r="BR85">
        <v>-43147</v>
      </c>
      <c r="BS85">
        <v>23512</v>
      </c>
      <c r="BT85">
        <v>12226</v>
      </c>
      <c r="BU85">
        <v>169</v>
      </c>
      <c r="BV85">
        <v>37977</v>
      </c>
      <c r="BW85">
        <v>16772</v>
      </c>
      <c r="BX85">
        <v>33462</v>
      </c>
      <c r="BY85">
        <v>11668</v>
      </c>
      <c r="BZ85">
        <v>-1940</v>
      </c>
      <c r="CA85">
        <v>42542</v>
      </c>
      <c r="CB85">
        <v>-27523</v>
      </c>
      <c r="CC85">
        <v>32262</v>
      </c>
      <c r="CD85">
        <v>-57097</v>
      </c>
      <c r="CE85">
        <v>-21633</v>
      </c>
      <c r="CF85">
        <v>-5299</v>
      </c>
      <c r="CG85">
        <v>-63873</v>
      </c>
      <c r="CH85">
        <v>1380</v>
      </c>
      <c r="CI85">
        <v>-13056</v>
      </c>
      <c r="CJ85">
        <v>93005</v>
      </c>
      <c r="CK85">
        <v>-28384</v>
      </c>
      <c r="CL85">
        <v>37414</v>
      </c>
      <c r="CM85">
        <v>-9346</v>
      </c>
      <c r="CN85">
        <v>-2859</v>
      </c>
      <c r="CO85">
        <v>4437</v>
      </c>
      <c r="CP85">
        <v>33545</v>
      </c>
      <c r="CQ85">
        <v>21919</v>
      </c>
      <c r="CR85">
        <v>29086</v>
      </c>
      <c r="CS85">
        <v>-15033</v>
      </c>
      <c r="CT85">
        <v>24934</v>
      </c>
      <c r="CU85">
        <v>-6164</v>
      </c>
      <c r="CV85">
        <v>-63668</v>
      </c>
      <c r="CW85">
        <v>5079</v>
      </c>
      <c r="CY85">
        <f t="shared" si="4"/>
        <v>-211.6</v>
      </c>
      <c r="CZ85">
        <f t="shared" si="5"/>
        <v>26554.66</v>
      </c>
    </row>
    <row r="86" spans="2:104" x14ac:dyDescent="0.25">
      <c r="B86">
        <v>-154</v>
      </c>
      <c r="C86">
        <v>-21945</v>
      </c>
      <c r="D86">
        <v>-13702</v>
      </c>
      <c r="E86">
        <v>-9188</v>
      </c>
      <c r="F86">
        <v>20345</v>
      </c>
      <c r="G86">
        <v>23320</v>
      </c>
      <c r="H86">
        <v>-40110</v>
      </c>
      <c r="I86">
        <v>27354</v>
      </c>
      <c r="J86">
        <v>22350</v>
      </c>
      <c r="K86">
        <v>64402</v>
      </c>
      <c r="L86">
        <v>-53879</v>
      </c>
      <c r="M86">
        <v>16830</v>
      </c>
      <c r="N86">
        <v>34441</v>
      </c>
      <c r="O86">
        <v>23757</v>
      </c>
      <c r="P86">
        <v>-39211</v>
      </c>
      <c r="Q86">
        <v>27508</v>
      </c>
      <c r="R86">
        <v>61576</v>
      </c>
      <c r="S86">
        <v>-36952</v>
      </c>
      <c r="T86">
        <v>-56098</v>
      </c>
      <c r="U86">
        <v>3262</v>
      </c>
      <c r="V86">
        <v>-20082</v>
      </c>
      <c r="W86">
        <v>-10921</v>
      </c>
      <c r="X86">
        <v>-30539</v>
      </c>
      <c r="Y86">
        <v>-1085</v>
      </c>
      <c r="Z86">
        <v>-17923</v>
      </c>
      <c r="AA86">
        <v>36517</v>
      </c>
      <c r="AB86">
        <v>38862</v>
      </c>
      <c r="AC86">
        <v>-33366</v>
      </c>
      <c r="AD86">
        <v>-8474</v>
      </c>
      <c r="AE86">
        <v>15411</v>
      </c>
      <c r="AF86">
        <v>41380</v>
      </c>
      <c r="AG86">
        <v>3152</v>
      </c>
      <c r="AH86">
        <v>-36698</v>
      </c>
      <c r="AI86">
        <v>-64885</v>
      </c>
      <c r="AJ86">
        <v>-22460</v>
      </c>
      <c r="AK86">
        <v>40293</v>
      </c>
      <c r="AL86">
        <v>-38154</v>
      </c>
      <c r="AM86">
        <v>40671</v>
      </c>
      <c r="AN86">
        <v>29652</v>
      </c>
      <c r="AO86">
        <v>22980</v>
      </c>
      <c r="AP86">
        <v>-35125</v>
      </c>
      <c r="AQ86">
        <v>21877</v>
      </c>
      <c r="AR86">
        <v>4645</v>
      </c>
      <c r="AS86">
        <v>-64799</v>
      </c>
      <c r="AT86">
        <v>46101</v>
      </c>
      <c r="AU86">
        <v>-274</v>
      </c>
      <c r="AV86">
        <v>32659</v>
      </c>
      <c r="AW86">
        <v>7487</v>
      </c>
      <c r="AX86">
        <v>4068</v>
      </c>
      <c r="AY86">
        <v>16105</v>
      </c>
      <c r="AZ86">
        <v>1962</v>
      </c>
      <c r="BA86">
        <v>-3982</v>
      </c>
      <c r="BB86">
        <v>38390</v>
      </c>
      <c r="BC86">
        <v>68027</v>
      </c>
      <c r="BD86">
        <v>42028</v>
      </c>
      <c r="BE86">
        <v>2029</v>
      </c>
      <c r="BF86">
        <v>-24441</v>
      </c>
      <c r="BG86">
        <v>-5669</v>
      </c>
      <c r="BH86">
        <v>12217</v>
      </c>
      <c r="BI86">
        <v>-17509</v>
      </c>
      <c r="BJ86">
        <v>-65439</v>
      </c>
      <c r="BK86">
        <v>-25654</v>
      </c>
      <c r="BL86">
        <v>-33954</v>
      </c>
      <c r="BM86">
        <v>-37931</v>
      </c>
      <c r="BN86">
        <v>-52622</v>
      </c>
      <c r="BO86">
        <v>6045</v>
      </c>
      <c r="BP86">
        <v>-20284</v>
      </c>
      <c r="BQ86">
        <v>32721</v>
      </c>
      <c r="BR86">
        <v>-41796</v>
      </c>
      <c r="BS86">
        <v>23622</v>
      </c>
      <c r="BT86">
        <v>7155</v>
      </c>
      <c r="BU86">
        <v>1075</v>
      </c>
      <c r="BV86">
        <v>37230</v>
      </c>
      <c r="BW86">
        <v>23560</v>
      </c>
      <c r="BX86">
        <v>39215</v>
      </c>
      <c r="BY86">
        <v>14613</v>
      </c>
      <c r="BZ86">
        <v>-3117</v>
      </c>
      <c r="CA86">
        <v>42542</v>
      </c>
      <c r="CB86">
        <v>-41053</v>
      </c>
      <c r="CC86">
        <v>12302</v>
      </c>
      <c r="CD86">
        <v>-58246</v>
      </c>
      <c r="CE86">
        <v>-16090</v>
      </c>
      <c r="CF86">
        <v>-7402</v>
      </c>
      <c r="CG86">
        <v>-63616</v>
      </c>
      <c r="CH86">
        <v>952</v>
      </c>
      <c r="CI86">
        <v>8472</v>
      </c>
      <c r="CJ86">
        <v>108030</v>
      </c>
      <c r="CK86">
        <v>-25342</v>
      </c>
      <c r="CL86">
        <v>37474</v>
      </c>
      <c r="CM86">
        <v>3176</v>
      </c>
      <c r="CN86">
        <v>-1957</v>
      </c>
      <c r="CO86">
        <v>4480</v>
      </c>
      <c r="CP86">
        <v>33904</v>
      </c>
      <c r="CQ86">
        <v>10781</v>
      </c>
      <c r="CR86">
        <v>29071</v>
      </c>
      <c r="CS86">
        <v>-10440</v>
      </c>
      <c r="CT86">
        <v>25094</v>
      </c>
      <c r="CU86">
        <v>-6333</v>
      </c>
      <c r="CV86">
        <v>-61237</v>
      </c>
      <c r="CW86">
        <v>25468</v>
      </c>
      <c r="CY86">
        <f t="shared" si="4"/>
        <v>1385.02</v>
      </c>
      <c r="CZ86">
        <f t="shared" si="5"/>
        <v>26987.78</v>
      </c>
    </row>
    <row r="87" spans="2:104" x14ac:dyDescent="0.25">
      <c r="B87">
        <v>4466</v>
      </c>
      <c r="C87">
        <v>-37690</v>
      </c>
      <c r="D87">
        <v>-30148</v>
      </c>
      <c r="E87">
        <v>-7545</v>
      </c>
      <c r="F87">
        <v>20153</v>
      </c>
      <c r="G87">
        <v>23318</v>
      </c>
      <c r="H87">
        <v>-39576</v>
      </c>
      <c r="I87">
        <v>27483</v>
      </c>
      <c r="J87">
        <v>12217</v>
      </c>
      <c r="K87">
        <v>50845</v>
      </c>
      <c r="L87">
        <v>-68853</v>
      </c>
      <c r="M87">
        <v>16663</v>
      </c>
      <c r="N87">
        <v>38752</v>
      </c>
      <c r="O87">
        <v>22381</v>
      </c>
      <c r="P87">
        <v>-49643</v>
      </c>
      <c r="Q87">
        <v>35948</v>
      </c>
      <c r="R87">
        <v>53934</v>
      </c>
      <c r="S87">
        <v>-31317</v>
      </c>
      <c r="T87">
        <v>-57974</v>
      </c>
      <c r="U87">
        <v>1771</v>
      </c>
      <c r="V87">
        <v>-20080</v>
      </c>
      <c r="W87">
        <v>-10963</v>
      </c>
      <c r="X87">
        <v>-30622</v>
      </c>
      <c r="Y87">
        <v>3193</v>
      </c>
      <c r="Z87">
        <v>-20032</v>
      </c>
      <c r="AA87">
        <v>35884</v>
      </c>
      <c r="AB87">
        <v>46569</v>
      </c>
      <c r="AC87">
        <v>-39579</v>
      </c>
      <c r="AD87">
        <v>6211</v>
      </c>
      <c r="AE87">
        <v>7026</v>
      </c>
      <c r="AF87">
        <v>41369</v>
      </c>
      <c r="AG87">
        <v>688</v>
      </c>
      <c r="AH87">
        <v>-36778</v>
      </c>
      <c r="AI87">
        <v>-64861</v>
      </c>
      <c r="AJ87">
        <v>-19887</v>
      </c>
      <c r="AK87">
        <v>36298</v>
      </c>
      <c r="AL87">
        <v>-30409</v>
      </c>
      <c r="AM87">
        <v>38412</v>
      </c>
      <c r="AN87">
        <v>17511</v>
      </c>
      <c r="AO87">
        <v>35696</v>
      </c>
      <c r="AP87">
        <v>-34013</v>
      </c>
      <c r="AQ87">
        <v>16744</v>
      </c>
      <c r="AR87">
        <v>448</v>
      </c>
      <c r="AS87">
        <v>-76801</v>
      </c>
      <c r="AT87">
        <v>45292</v>
      </c>
      <c r="AU87">
        <v>-274</v>
      </c>
      <c r="AV87">
        <v>34650</v>
      </c>
      <c r="AW87">
        <v>4345</v>
      </c>
      <c r="AX87">
        <v>4068</v>
      </c>
      <c r="AY87">
        <v>15678</v>
      </c>
      <c r="AZ87">
        <v>4536</v>
      </c>
      <c r="BA87">
        <v>15293</v>
      </c>
      <c r="BB87">
        <v>38393</v>
      </c>
      <c r="BC87">
        <v>88708</v>
      </c>
      <c r="BD87">
        <v>14907</v>
      </c>
      <c r="BE87">
        <v>8807</v>
      </c>
      <c r="BF87">
        <v>-24142</v>
      </c>
      <c r="BG87">
        <v>-5701</v>
      </c>
      <c r="BH87">
        <v>12165</v>
      </c>
      <c r="BI87">
        <v>-15239</v>
      </c>
      <c r="BJ87">
        <v>-62878</v>
      </c>
      <c r="BK87">
        <v>-13632</v>
      </c>
      <c r="BL87">
        <v>-20948</v>
      </c>
      <c r="BM87">
        <v>-49926</v>
      </c>
      <c r="BN87">
        <v>-52586</v>
      </c>
      <c r="BO87">
        <v>7139</v>
      </c>
      <c r="BP87">
        <v>-37738</v>
      </c>
      <c r="BQ87">
        <v>32721</v>
      </c>
      <c r="BR87">
        <v>-42006</v>
      </c>
      <c r="BS87">
        <v>23797</v>
      </c>
      <c r="BT87">
        <v>9065</v>
      </c>
      <c r="BU87">
        <v>458</v>
      </c>
      <c r="BV87">
        <v>41940</v>
      </c>
      <c r="BW87">
        <v>18287</v>
      </c>
      <c r="BX87">
        <v>40784</v>
      </c>
      <c r="BY87">
        <v>14974</v>
      </c>
      <c r="BZ87">
        <v>-3117</v>
      </c>
      <c r="CA87">
        <v>42810</v>
      </c>
      <c r="CB87">
        <v>-27959</v>
      </c>
      <c r="CC87">
        <v>3932</v>
      </c>
      <c r="CD87">
        <v>-50403</v>
      </c>
      <c r="CE87">
        <v>-16070</v>
      </c>
      <c r="CF87">
        <v>-7532</v>
      </c>
      <c r="CG87">
        <v>-45162</v>
      </c>
      <c r="CH87">
        <v>20288</v>
      </c>
      <c r="CI87">
        <v>-8536</v>
      </c>
      <c r="CJ87">
        <v>89635</v>
      </c>
      <c r="CK87">
        <v>-12415</v>
      </c>
      <c r="CL87">
        <v>37360</v>
      </c>
      <c r="CM87">
        <v>4374</v>
      </c>
      <c r="CN87">
        <v>-11728</v>
      </c>
      <c r="CO87">
        <v>7527</v>
      </c>
      <c r="CP87">
        <v>11515</v>
      </c>
      <c r="CQ87">
        <v>12777</v>
      </c>
      <c r="CR87">
        <v>36693</v>
      </c>
      <c r="CS87">
        <v>-9448</v>
      </c>
      <c r="CT87">
        <v>18081</v>
      </c>
      <c r="CU87">
        <v>-3588</v>
      </c>
      <c r="CV87">
        <v>-51223</v>
      </c>
      <c r="CW87">
        <v>34655</v>
      </c>
      <c r="CY87">
        <f t="shared" si="4"/>
        <v>1106.1199999999999</v>
      </c>
      <c r="CZ87">
        <f t="shared" si="5"/>
        <v>26686.560000000001</v>
      </c>
    </row>
    <row r="88" spans="2:104" x14ac:dyDescent="0.25">
      <c r="B88">
        <v>7197</v>
      </c>
      <c r="C88">
        <v>-28897</v>
      </c>
      <c r="D88">
        <v>-14807</v>
      </c>
      <c r="E88">
        <v>-5987</v>
      </c>
      <c r="F88">
        <v>20202</v>
      </c>
      <c r="G88">
        <v>37674</v>
      </c>
      <c r="H88">
        <v>-37026</v>
      </c>
      <c r="I88">
        <v>27579</v>
      </c>
      <c r="J88">
        <v>12264</v>
      </c>
      <c r="K88">
        <v>43152</v>
      </c>
      <c r="L88">
        <v>-60095</v>
      </c>
      <c r="M88">
        <v>30291</v>
      </c>
      <c r="N88">
        <v>38457</v>
      </c>
      <c r="O88">
        <v>20614</v>
      </c>
      <c r="P88">
        <v>-49449</v>
      </c>
      <c r="Q88">
        <v>25410</v>
      </c>
      <c r="R88">
        <v>28338</v>
      </c>
      <c r="S88">
        <v>-28506</v>
      </c>
      <c r="T88">
        <v>-57161</v>
      </c>
      <c r="U88">
        <v>1973</v>
      </c>
      <c r="V88">
        <v>-21053</v>
      </c>
      <c r="W88">
        <v>-11058</v>
      </c>
      <c r="X88">
        <v>-31084</v>
      </c>
      <c r="Y88">
        <v>1699</v>
      </c>
      <c r="Z88">
        <v>-12208</v>
      </c>
      <c r="AA88">
        <v>25820</v>
      </c>
      <c r="AB88">
        <v>20698</v>
      </c>
      <c r="AC88">
        <v>-39685</v>
      </c>
      <c r="AD88">
        <v>6171</v>
      </c>
      <c r="AE88">
        <v>2725</v>
      </c>
      <c r="AF88">
        <v>28965</v>
      </c>
      <c r="AG88">
        <v>20015</v>
      </c>
      <c r="AH88">
        <v>-30573</v>
      </c>
      <c r="AI88">
        <v>-75603</v>
      </c>
      <c r="AJ88">
        <v>-21528</v>
      </c>
      <c r="AK88">
        <v>28012</v>
      </c>
      <c r="AL88">
        <v>-29320</v>
      </c>
      <c r="AM88">
        <v>52040</v>
      </c>
      <c r="AN88">
        <v>8959</v>
      </c>
      <c r="AO88">
        <v>31152</v>
      </c>
      <c r="AP88">
        <v>-33659</v>
      </c>
      <c r="AQ88">
        <v>14958</v>
      </c>
      <c r="AR88">
        <v>223</v>
      </c>
      <c r="AS88">
        <v>-69524</v>
      </c>
      <c r="AT88">
        <v>57189</v>
      </c>
      <c r="AU88">
        <v>704</v>
      </c>
      <c r="AV88">
        <v>26716</v>
      </c>
      <c r="AW88">
        <v>17626</v>
      </c>
      <c r="AX88">
        <v>-8827</v>
      </c>
      <c r="AY88">
        <v>16672</v>
      </c>
      <c r="AZ88">
        <v>23968</v>
      </c>
      <c r="BA88">
        <v>7250</v>
      </c>
      <c r="BB88">
        <v>41516</v>
      </c>
      <c r="BC88">
        <v>87316</v>
      </c>
      <c r="BD88">
        <v>13842</v>
      </c>
      <c r="BE88">
        <v>27657</v>
      </c>
      <c r="BF88">
        <v>-25205</v>
      </c>
      <c r="BG88">
        <v>-3043</v>
      </c>
      <c r="BH88">
        <v>5890</v>
      </c>
      <c r="BI88">
        <v>-15765</v>
      </c>
      <c r="BJ88">
        <v>-61028</v>
      </c>
      <c r="BK88">
        <v>-28597</v>
      </c>
      <c r="BL88">
        <v>-22032</v>
      </c>
      <c r="BM88">
        <v>-49209</v>
      </c>
      <c r="BN88">
        <v>-50608</v>
      </c>
      <c r="BO88">
        <v>-4718</v>
      </c>
      <c r="BP88">
        <v>-32722</v>
      </c>
      <c r="BQ88">
        <v>54657</v>
      </c>
      <c r="BR88">
        <v>-42035</v>
      </c>
      <c r="BS88">
        <v>23781</v>
      </c>
      <c r="BT88">
        <v>2387</v>
      </c>
      <c r="BU88">
        <v>16955</v>
      </c>
      <c r="BV88">
        <v>42876</v>
      </c>
      <c r="BW88">
        <v>32798</v>
      </c>
      <c r="BX88">
        <v>40784</v>
      </c>
      <c r="BY88">
        <v>17059</v>
      </c>
      <c r="BZ88">
        <v>-3050</v>
      </c>
      <c r="CA88">
        <v>42804</v>
      </c>
      <c r="CB88">
        <v>-8322</v>
      </c>
      <c r="CC88">
        <v>-12231</v>
      </c>
      <c r="CD88">
        <v>-41789</v>
      </c>
      <c r="CE88">
        <v>-20828</v>
      </c>
      <c r="CF88">
        <v>-7533</v>
      </c>
      <c r="CG88">
        <v>-54104</v>
      </c>
      <c r="CH88">
        <v>15059</v>
      </c>
      <c r="CI88">
        <v>-5180</v>
      </c>
      <c r="CJ88">
        <v>78784</v>
      </c>
      <c r="CK88">
        <v>3878</v>
      </c>
      <c r="CL88">
        <v>16902</v>
      </c>
      <c r="CM88">
        <v>4314</v>
      </c>
      <c r="CN88">
        <v>-19354</v>
      </c>
      <c r="CO88">
        <v>-453</v>
      </c>
      <c r="CP88">
        <v>9067</v>
      </c>
      <c r="CQ88">
        <v>25880</v>
      </c>
      <c r="CR88">
        <v>36105</v>
      </c>
      <c r="CS88">
        <v>-5998</v>
      </c>
      <c r="CT88">
        <v>3290</v>
      </c>
      <c r="CU88">
        <v>-20183</v>
      </c>
      <c r="CV88">
        <v>-51026</v>
      </c>
      <c r="CW88">
        <v>21573</v>
      </c>
      <c r="CY88">
        <f t="shared" si="4"/>
        <v>988.24</v>
      </c>
      <c r="CZ88">
        <f t="shared" si="5"/>
        <v>26009.5</v>
      </c>
    </row>
    <row r="89" spans="2:104" x14ac:dyDescent="0.25">
      <c r="B89">
        <v>7188</v>
      </c>
      <c r="C89">
        <v>-26005</v>
      </c>
      <c r="D89">
        <v>-15224</v>
      </c>
      <c r="E89">
        <v>-3397</v>
      </c>
      <c r="F89">
        <v>9855</v>
      </c>
      <c r="G89">
        <v>19365</v>
      </c>
      <c r="H89">
        <v>-37431</v>
      </c>
      <c r="I89">
        <v>34787</v>
      </c>
      <c r="J89">
        <v>11187</v>
      </c>
      <c r="K89">
        <v>47867</v>
      </c>
      <c r="L89">
        <v>-50377</v>
      </c>
      <c r="M89">
        <v>30654</v>
      </c>
      <c r="N89">
        <v>32943</v>
      </c>
      <c r="O89">
        <v>37031</v>
      </c>
      <c r="P89">
        <v>-35715</v>
      </c>
      <c r="Q89">
        <v>28830</v>
      </c>
      <c r="R89">
        <v>43752</v>
      </c>
      <c r="S89">
        <v>-27629</v>
      </c>
      <c r="T89">
        <v>-57138</v>
      </c>
      <c r="U89">
        <v>-7681</v>
      </c>
      <c r="V89">
        <v>-25141</v>
      </c>
      <c r="W89">
        <v>-14489</v>
      </c>
      <c r="X89">
        <v>-31240</v>
      </c>
      <c r="Y89">
        <v>403</v>
      </c>
      <c r="Z89">
        <v>-20614</v>
      </c>
      <c r="AA89">
        <v>27664</v>
      </c>
      <c r="AB89">
        <v>37153</v>
      </c>
      <c r="AC89">
        <v>-47440</v>
      </c>
      <c r="AD89">
        <v>10029</v>
      </c>
      <c r="AE89">
        <v>438</v>
      </c>
      <c r="AF89">
        <v>27430</v>
      </c>
      <c r="AG89">
        <v>32161</v>
      </c>
      <c r="AH89">
        <v>-17421</v>
      </c>
      <c r="AI89">
        <v>-77870</v>
      </c>
      <c r="AJ89">
        <v>-20494</v>
      </c>
      <c r="AK89">
        <v>28054</v>
      </c>
      <c r="AL89">
        <v>-28054</v>
      </c>
      <c r="AM89">
        <v>42346</v>
      </c>
      <c r="AN89">
        <v>9356</v>
      </c>
      <c r="AO89">
        <v>33026</v>
      </c>
      <c r="AP89">
        <v>-25437</v>
      </c>
      <c r="AQ89">
        <v>22602</v>
      </c>
      <c r="AR89">
        <v>223</v>
      </c>
      <c r="AS89">
        <v>-53257</v>
      </c>
      <c r="AT89">
        <v>34941</v>
      </c>
      <c r="AU89">
        <v>4807</v>
      </c>
      <c r="AV89">
        <v>26601</v>
      </c>
      <c r="AW89">
        <v>17641</v>
      </c>
      <c r="AX89">
        <v>13074</v>
      </c>
      <c r="AY89">
        <v>16672</v>
      </c>
      <c r="AZ89">
        <v>23412</v>
      </c>
      <c r="BA89">
        <v>7275</v>
      </c>
      <c r="BB89">
        <v>41398</v>
      </c>
      <c r="BC89">
        <v>51637</v>
      </c>
      <c r="BD89">
        <v>22633</v>
      </c>
      <c r="BE89">
        <v>38219</v>
      </c>
      <c r="BF89">
        <v>-25213</v>
      </c>
      <c r="BG89">
        <v>-3405</v>
      </c>
      <c r="BH89">
        <v>1490</v>
      </c>
      <c r="BI89">
        <v>-22572</v>
      </c>
      <c r="BJ89">
        <v>-62107</v>
      </c>
      <c r="BK89">
        <v>-33345</v>
      </c>
      <c r="BL89">
        <v>-16020</v>
      </c>
      <c r="BM89">
        <v>-35411</v>
      </c>
      <c r="BN89">
        <v>-50285</v>
      </c>
      <c r="BO89">
        <v>-3398</v>
      </c>
      <c r="BP89">
        <v>-33232</v>
      </c>
      <c r="BQ89">
        <v>43666</v>
      </c>
      <c r="BR89">
        <v>-41581</v>
      </c>
      <c r="BS89">
        <v>5690</v>
      </c>
      <c r="BT89">
        <v>-4989</v>
      </c>
      <c r="BU89">
        <v>-65</v>
      </c>
      <c r="BV89">
        <v>59369</v>
      </c>
      <c r="BW89">
        <v>17810</v>
      </c>
      <c r="BX89">
        <v>36251</v>
      </c>
      <c r="BY89">
        <v>17057</v>
      </c>
      <c r="BZ89">
        <v>2190</v>
      </c>
      <c r="CA89">
        <v>26121</v>
      </c>
      <c r="CB89">
        <v>-17127</v>
      </c>
      <c r="CC89">
        <v>3511</v>
      </c>
      <c r="CD89">
        <v>-47107</v>
      </c>
      <c r="CE89">
        <v>-20678</v>
      </c>
      <c r="CF89">
        <v>-14056</v>
      </c>
      <c r="CG89">
        <v>-51905</v>
      </c>
      <c r="CH89">
        <v>30006</v>
      </c>
      <c r="CI89">
        <v>-10936</v>
      </c>
      <c r="CJ89">
        <v>86046</v>
      </c>
      <c r="CK89">
        <v>3154</v>
      </c>
      <c r="CL89">
        <v>3612</v>
      </c>
      <c r="CM89">
        <v>24145</v>
      </c>
      <c r="CN89">
        <v>-22499</v>
      </c>
      <c r="CO89">
        <v>7681</v>
      </c>
      <c r="CP89">
        <v>11860</v>
      </c>
      <c r="CQ89">
        <v>17803</v>
      </c>
      <c r="CR89">
        <v>36483</v>
      </c>
      <c r="CS89">
        <v>-5909</v>
      </c>
      <c r="CT89">
        <v>15561</v>
      </c>
      <c r="CU89">
        <v>-18240</v>
      </c>
      <c r="CV89">
        <v>-51046</v>
      </c>
      <c r="CW89">
        <v>21600</v>
      </c>
      <c r="CY89">
        <f t="shared" si="4"/>
        <v>1305.8</v>
      </c>
      <c r="CZ89">
        <f t="shared" si="5"/>
        <v>25569.4</v>
      </c>
    </row>
    <row r="90" spans="2:104" x14ac:dyDescent="0.25">
      <c r="B90">
        <v>14028</v>
      </c>
      <c r="C90">
        <v>-28834</v>
      </c>
      <c r="D90">
        <v>855</v>
      </c>
      <c r="E90">
        <v>9720</v>
      </c>
      <c r="F90">
        <v>11321</v>
      </c>
      <c r="G90">
        <v>26945</v>
      </c>
      <c r="H90">
        <v>-36530</v>
      </c>
      <c r="I90">
        <v>34787</v>
      </c>
      <c r="J90">
        <v>11911</v>
      </c>
      <c r="K90">
        <v>47752</v>
      </c>
      <c r="L90">
        <v>-48437</v>
      </c>
      <c r="M90">
        <v>25188</v>
      </c>
      <c r="N90">
        <v>33147</v>
      </c>
      <c r="O90">
        <v>31090</v>
      </c>
      <c r="P90">
        <v>-35715</v>
      </c>
      <c r="Q90">
        <v>28517</v>
      </c>
      <c r="R90">
        <v>63666</v>
      </c>
      <c r="S90">
        <v>-26967</v>
      </c>
      <c r="T90">
        <v>-64627</v>
      </c>
      <c r="U90">
        <v>-7533</v>
      </c>
      <c r="V90">
        <v>-25108</v>
      </c>
      <c r="W90">
        <v>-14802</v>
      </c>
      <c r="X90">
        <v>-28267</v>
      </c>
      <c r="Y90">
        <v>3067</v>
      </c>
      <c r="Z90">
        <v>-21308</v>
      </c>
      <c r="AA90">
        <v>22941</v>
      </c>
      <c r="AB90">
        <v>58626</v>
      </c>
      <c r="AC90">
        <v>-55590</v>
      </c>
      <c r="AD90">
        <v>10021</v>
      </c>
      <c r="AE90">
        <v>5142</v>
      </c>
      <c r="AF90">
        <v>9257</v>
      </c>
      <c r="AG90">
        <v>32247</v>
      </c>
      <c r="AH90">
        <v>-17547</v>
      </c>
      <c r="AI90">
        <v>-77356</v>
      </c>
      <c r="AJ90">
        <v>-27758</v>
      </c>
      <c r="AK90">
        <v>32034</v>
      </c>
      <c r="AL90">
        <v>-28103</v>
      </c>
      <c r="AM90">
        <v>40923</v>
      </c>
      <c r="AN90">
        <v>16482</v>
      </c>
      <c r="AO90">
        <v>32999</v>
      </c>
      <c r="AP90">
        <v>-23609</v>
      </c>
      <c r="AQ90">
        <v>11071</v>
      </c>
      <c r="AR90">
        <v>10782</v>
      </c>
      <c r="AS90">
        <v>-61587</v>
      </c>
      <c r="AT90">
        <v>25664</v>
      </c>
      <c r="AU90">
        <v>7011</v>
      </c>
      <c r="AV90">
        <v>13923</v>
      </c>
      <c r="AW90">
        <v>17423</v>
      </c>
      <c r="AX90">
        <v>15845</v>
      </c>
      <c r="AY90">
        <v>16514</v>
      </c>
      <c r="AZ90">
        <v>27405</v>
      </c>
      <c r="BA90">
        <v>7245</v>
      </c>
      <c r="BB90">
        <v>40884</v>
      </c>
      <c r="BC90">
        <v>64449</v>
      </c>
      <c r="BD90">
        <v>22914</v>
      </c>
      <c r="BE90">
        <v>23572</v>
      </c>
      <c r="BF90">
        <v>-25226</v>
      </c>
      <c r="BG90">
        <v>1740</v>
      </c>
      <c r="BH90">
        <v>1554</v>
      </c>
      <c r="BI90">
        <v>-37401</v>
      </c>
      <c r="BJ90">
        <v>-62141</v>
      </c>
      <c r="BK90">
        <v>-33483</v>
      </c>
      <c r="BL90">
        <v>-12789</v>
      </c>
      <c r="BM90">
        <v>-35345</v>
      </c>
      <c r="BN90">
        <v>-50285</v>
      </c>
      <c r="BO90">
        <v>-3404</v>
      </c>
      <c r="BP90">
        <v>-47527</v>
      </c>
      <c r="BQ90">
        <v>43672</v>
      </c>
      <c r="BR90">
        <v>-27152</v>
      </c>
      <c r="BS90">
        <v>18006</v>
      </c>
      <c r="BT90">
        <v>-10701</v>
      </c>
      <c r="BU90">
        <v>1750</v>
      </c>
      <c r="BV90">
        <v>27365</v>
      </c>
      <c r="BW90">
        <v>21708</v>
      </c>
      <c r="BX90">
        <v>22888</v>
      </c>
      <c r="BY90">
        <v>17451</v>
      </c>
      <c r="BZ90">
        <v>5036</v>
      </c>
      <c r="CA90">
        <v>26634</v>
      </c>
      <c r="CB90">
        <v>-26987</v>
      </c>
      <c r="CC90">
        <v>25801</v>
      </c>
      <c r="CD90">
        <v>-38402</v>
      </c>
      <c r="CE90">
        <v>-18458</v>
      </c>
      <c r="CF90">
        <v>-10882</v>
      </c>
      <c r="CG90">
        <v>-46557</v>
      </c>
      <c r="CH90">
        <v>31717</v>
      </c>
      <c r="CI90">
        <v>-10545</v>
      </c>
      <c r="CJ90">
        <v>85844</v>
      </c>
      <c r="CK90">
        <v>3572</v>
      </c>
      <c r="CL90">
        <v>2954</v>
      </c>
      <c r="CM90">
        <v>24145</v>
      </c>
      <c r="CN90">
        <v>-23645</v>
      </c>
      <c r="CO90">
        <v>17444</v>
      </c>
      <c r="CP90">
        <v>11861</v>
      </c>
      <c r="CQ90">
        <v>27791</v>
      </c>
      <c r="CR90">
        <v>36664</v>
      </c>
      <c r="CS90">
        <v>-500</v>
      </c>
      <c r="CT90">
        <v>15479</v>
      </c>
      <c r="CU90">
        <v>-18237</v>
      </c>
      <c r="CV90">
        <v>-63921</v>
      </c>
      <c r="CW90">
        <v>21612</v>
      </c>
      <c r="CY90">
        <f t="shared" si="4"/>
        <v>1667.9</v>
      </c>
      <c r="CZ90">
        <f t="shared" si="5"/>
        <v>26333.22</v>
      </c>
    </row>
    <row r="91" spans="2:104" x14ac:dyDescent="0.25">
      <c r="B91">
        <v>6395</v>
      </c>
      <c r="C91">
        <v>-28833</v>
      </c>
      <c r="D91">
        <v>5799</v>
      </c>
      <c r="E91">
        <v>-10329</v>
      </c>
      <c r="F91">
        <v>11554</v>
      </c>
      <c r="G91">
        <v>25511</v>
      </c>
      <c r="H91">
        <v>-36530</v>
      </c>
      <c r="I91">
        <v>33338</v>
      </c>
      <c r="J91">
        <v>14012</v>
      </c>
      <c r="K91">
        <v>49544</v>
      </c>
      <c r="L91">
        <v>-55467</v>
      </c>
      <c r="M91">
        <v>24511</v>
      </c>
      <c r="N91">
        <v>31599</v>
      </c>
      <c r="O91">
        <v>30931</v>
      </c>
      <c r="P91">
        <v>-34174</v>
      </c>
      <c r="Q91">
        <v>28321</v>
      </c>
      <c r="R91">
        <v>42494</v>
      </c>
      <c r="S91">
        <v>-23347</v>
      </c>
      <c r="T91">
        <v>-64791</v>
      </c>
      <c r="U91">
        <v>-18963</v>
      </c>
      <c r="V91">
        <v>-25209</v>
      </c>
      <c r="W91">
        <v>-9136</v>
      </c>
      <c r="X91">
        <v>-26968</v>
      </c>
      <c r="Y91">
        <v>3582</v>
      </c>
      <c r="Z91">
        <v>-21686</v>
      </c>
      <c r="AA91">
        <v>28722</v>
      </c>
      <c r="AB91">
        <v>39922</v>
      </c>
      <c r="AC91">
        <v>-54482</v>
      </c>
      <c r="AD91">
        <v>11994</v>
      </c>
      <c r="AE91">
        <v>5129</v>
      </c>
      <c r="AF91">
        <v>-9537</v>
      </c>
      <c r="AG91">
        <v>10529</v>
      </c>
      <c r="AH91">
        <v>-17547</v>
      </c>
      <c r="AI91">
        <v>-75285</v>
      </c>
      <c r="AJ91">
        <v>-22689</v>
      </c>
      <c r="AK91">
        <v>32001</v>
      </c>
      <c r="AL91">
        <v>-22044</v>
      </c>
      <c r="AM91">
        <v>41906</v>
      </c>
      <c r="AN91">
        <v>23447</v>
      </c>
      <c r="AO91">
        <v>33042</v>
      </c>
      <c r="AP91">
        <v>-38285</v>
      </c>
      <c r="AQ91">
        <v>13394</v>
      </c>
      <c r="AR91">
        <v>10819</v>
      </c>
      <c r="AS91">
        <v>-61496</v>
      </c>
      <c r="AT91">
        <v>25681</v>
      </c>
      <c r="AU91">
        <v>15366</v>
      </c>
      <c r="AV91">
        <v>4918</v>
      </c>
      <c r="AW91">
        <v>17460</v>
      </c>
      <c r="AX91">
        <v>5098</v>
      </c>
      <c r="AY91">
        <v>14502</v>
      </c>
      <c r="AZ91">
        <v>32756</v>
      </c>
      <c r="BA91">
        <v>22306</v>
      </c>
      <c r="BB91">
        <v>58139</v>
      </c>
      <c r="BC91">
        <v>49272</v>
      </c>
      <c r="BD91">
        <v>12324</v>
      </c>
      <c r="BE91">
        <v>23603</v>
      </c>
      <c r="BF91">
        <v>-19511</v>
      </c>
      <c r="BG91">
        <v>-8311</v>
      </c>
      <c r="BH91">
        <v>2048</v>
      </c>
      <c r="BI91">
        <v>-36236</v>
      </c>
      <c r="BJ91">
        <v>-62141</v>
      </c>
      <c r="BK91">
        <v>-44387</v>
      </c>
      <c r="BL91">
        <v>-20055</v>
      </c>
      <c r="BM91">
        <v>-32333</v>
      </c>
      <c r="BN91">
        <v>-50281</v>
      </c>
      <c r="BO91">
        <v>-1049</v>
      </c>
      <c r="BP91">
        <v>-48249</v>
      </c>
      <c r="BQ91">
        <v>41944</v>
      </c>
      <c r="BR91">
        <v>-48092</v>
      </c>
      <c r="BS91">
        <v>9412</v>
      </c>
      <c r="BT91">
        <v>-10571</v>
      </c>
      <c r="BU91">
        <v>1963</v>
      </c>
      <c r="BV91">
        <v>10915</v>
      </c>
      <c r="BW91">
        <v>16778</v>
      </c>
      <c r="BX91">
        <v>22582</v>
      </c>
      <c r="BY91">
        <v>17414</v>
      </c>
      <c r="BZ91">
        <v>-414</v>
      </c>
      <c r="CA91">
        <v>26660</v>
      </c>
      <c r="CB91">
        <v>-38598</v>
      </c>
      <c r="CC91">
        <v>39528</v>
      </c>
      <c r="CD91">
        <v>-37842</v>
      </c>
      <c r="CE91">
        <v>-18469</v>
      </c>
      <c r="CF91">
        <v>-7961</v>
      </c>
      <c r="CG91">
        <v>-46335</v>
      </c>
      <c r="CH91">
        <v>17391</v>
      </c>
      <c r="CI91">
        <v>-5641</v>
      </c>
      <c r="CJ91">
        <v>77551</v>
      </c>
      <c r="CK91">
        <v>3581</v>
      </c>
      <c r="CL91">
        <v>1383</v>
      </c>
      <c r="CM91">
        <v>37791</v>
      </c>
      <c r="CN91">
        <v>-26039</v>
      </c>
      <c r="CO91">
        <v>17444</v>
      </c>
      <c r="CP91">
        <v>11174</v>
      </c>
      <c r="CQ91">
        <v>26494</v>
      </c>
      <c r="CR91">
        <v>57717</v>
      </c>
      <c r="CS91">
        <v>-1232</v>
      </c>
      <c r="CT91">
        <v>24600</v>
      </c>
      <c r="CU91">
        <v>-4493</v>
      </c>
      <c r="CV91">
        <v>-61396</v>
      </c>
      <c r="CW91">
        <v>21624</v>
      </c>
      <c r="CY91">
        <f t="shared" si="4"/>
        <v>394.81</v>
      </c>
      <c r="CZ91">
        <f t="shared" si="5"/>
        <v>26123.49</v>
      </c>
    </row>
    <row r="92" spans="2:104" x14ac:dyDescent="0.25">
      <c r="B92">
        <v>6189</v>
      </c>
      <c r="C92">
        <v>-39282</v>
      </c>
      <c r="D92">
        <v>-3940</v>
      </c>
      <c r="E92">
        <v>11800</v>
      </c>
      <c r="F92">
        <v>4348</v>
      </c>
      <c r="G92">
        <v>35873</v>
      </c>
      <c r="H92">
        <v>-42570</v>
      </c>
      <c r="I92">
        <v>16522</v>
      </c>
      <c r="J92">
        <v>6058</v>
      </c>
      <c r="K92">
        <v>30617</v>
      </c>
      <c r="L92">
        <v>-55010</v>
      </c>
      <c r="M92">
        <v>27804</v>
      </c>
      <c r="N92">
        <v>51074</v>
      </c>
      <c r="O92">
        <v>33958</v>
      </c>
      <c r="P92">
        <v>-22628</v>
      </c>
      <c r="Q92">
        <v>28325</v>
      </c>
      <c r="R92">
        <v>42610</v>
      </c>
      <c r="S92">
        <v>-8639</v>
      </c>
      <c r="T92">
        <v>-57886</v>
      </c>
      <c r="U92">
        <v>-8133</v>
      </c>
      <c r="V92">
        <v>-27015</v>
      </c>
      <c r="W92">
        <v>-6795</v>
      </c>
      <c r="X92">
        <v>-35743</v>
      </c>
      <c r="Y92">
        <v>3573</v>
      </c>
      <c r="Z92">
        <v>-2109</v>
      </c>
      <c r="AA92">
        <v>28118</v>
      </c>
      <c r="AB92">
        <v>59364</v>
      </c>
      <c r="AC92">
        <v>-53156</v>
      </c>
      <c r="AD92">
        <v>10205</v>
      </c>
      <c r="AE92">
        <v>5111</v>
      </c>
      <c r="AF92">
        <v>-10383</v>
      </c>
      <c r="AG92">
        <v>15421</v>
      </c>
      <c r="AH92">
        <v>-17170</v>
      </c>
      <c r="AI92">
        <v>-66644</v>
      </c>
      <c r="AJ92">
        <v>-3496</v>
      </c>
      <c r="AK92">
        <v>35186</v>
      </c>
      <c r="AL92">
        <v>-24946</v>
      </c>
      <c r="AM92">
        <v>59305</v>
      </c>
      <c r="AN92">
        <v>14504</v>
      </c>
      <c r="AO92">
        <v>40518</v>
      </c>
      <c r="AP92">
        <v>-51260</v>
      </c>
      <c r="AQ92">
        <v>19251</v>
      </c>
      <c r="AR92">
        <v>14077</v>
      </c>
      <c r="AS92">
        <v>-61334</v>
      </c>
      <c r="AT92">
        <v>25620</v>
      </c>
      <c r="AU92">
        <v>20113</v>
      </c>
      <c r="AV92">
        <v>3779</v>
      </c>
      <c r="AW92">
        <v>21232</v>
      </c>
      <c r="AX92">
        <v>12347</v>
      </c>
      <c r="AY92">
        <v>14535</v>
      </c>
      <c r="AZ92">
        <v>32751</v>
      </c>
      <c r="BA92">
        <v>-5334</v>
      </c>
      <c r="BB92">
        <v>42367</v>
      </c>
      <c r="BC92">
        <v>52926</v>
      </c>
      <c r="BD92">
        <v>6232</v>
      </c>
      <c r="BE92">
        <v>23041</v>
      </c>
      <c r="BF92">
        <v>1753</v>
      </c>
      <c r="BG92">
        <v>6528</v>
      </c>
      <c r="BH92">
        <v>5269</v>
      </c>
      <c r="BI92">
        <v>-30243</v>
      </c>
      <c r="BJ92">
        <v>-59525</v>
      </c>
      <c r="BK92">
        <v>-27317</v>
      </c>
      <c r="BL92">
        <v>-22475</v>
      </c>
      <c r="BM92">
        <v>-31866</v>
      </c>
      <c r="BN92">
        <v>-47671</v>
      </c>
      <c r="BO92">
        <v>-1074</v>
      </c>
      <c r="BP92">
        <v>-48190</v>
      </c>
      <c r="BQ92">
        <v>44736</v>
      </c>
      <c r="BR92">
        <v>-42258</v>
      </c>
      <c r="BS92">
        <v>9648</v>
      </c>
      <c r="BT92">
        <v>8182</v>
      </c>
      <c r="BU92">
        <v>1967</v>
      </c>
      <c r="BV92">
        <v>6631</v>
      </c>
      <c r="BW92">
        <v>9568</v>
      </c>
      <c r="BX92">
        <v>39190</v>
      </c>
      <c r="BY92">
        <v>9677</v>
      </c>
      <c r="BZ92">
        <v>-299</v>
      </c>
      <c r="CA92">
        <v>26734</v>
      </c>
      <c r="CB92">
        <v>-38598</v>
      </c>
      <c r="CC92">
        <v>39092</v>
      </c>
      <c r="CD92">
        <v>-48957</v>
      </c>
      <c r="CE92">
        <v>-36964</v>
      </c>
      <c r="CF92">
        <v>-16838</v>
      </c>
      <c r="CG92">
        <v>-53464</v>
      </c>
      <c r="CH92">
        <v>17245</v>
      </c>
      <c r="CI92">
        <v>-1275</v>
      </c>
      <c r="CJ92">
        <v>59559</v>
      </c>
      <c r="CK92">
        <v>3423</v>
      </c>
      <c r="CL92">
        <v>-11851</v>
      </c>
      <c r="CM92">
        <v>39495</v>
      </c>
      <c r="CN92">
        <v>-29005</v>
      </c>
      <c r="CO92">
        <v>27097</v>
      </c>
      <c r="CP92">
        <v>11170</v>
      </c>
      <c r="CQ92">
        <v>21060</v>
      </c>
      <c r="CR92">
        <v>48162</v>
      </c>
      <c r="CS92">
        <v>-1356</v>
      </c>
      <c r="CT92">
        <v>22681</v>
      </c>
      <c r="CU92">
        <v>4005</v>
      </c>
      <c r="CV92">
        <v>-63500</v>
      </c>
      <c r="CW92">
        <v>28563</v>
      </c>
      <c r="CY92">
        <f t="shared" si="4"/>
        <v>1299.9000000000001</v>
      </c>
      <c r="CZ92">
        <f t="shared" si="5"/>
        <v>25623.88</v>
      </c>
    </row>
    <row r="93" spans="2:104" x14ac:dyDescent="0.25">
      <c r="B93">
        <v>5957</v>
      </c>
      <c r="C93">
        <v>-31351</v>
      </c>
      <c r="D93">
        <v>-3813</v>
      </c>
      <c r="E93">
        <v>-10085</v>
      </c>
      <c r="F93">
        <v>15923</v>
      </c>
      <c r="G93">
        <v>24730</v>
      </c>
      <c r="H93">
        <v>-36426</v>
      </c>
      <c r="I93">
        <v>16698</v>
      </c>
      <c r="J93">
        <v>13212</v>
      </c>
      <c r="K93">
        <v>30627</v>
      </c>
      <c r="L93">
        <v>-45442</v>
      </c>
      <c r="M93">
        <v>18772</v>
      </c>
      <c r="N93">
        <v>52999</v>
      </c>
      <c r="O93">
        <v>45022</v>
      </c>
      <c r="P93">
        <v>-28634</v>
      </c>
      <c r="Q93">
        <v>40092</v>
      </c>
      <c r="R93">
        <v>41134</v>
      </c>
      <c r="S93">
        <v>-9687</v>
      </c>
      <c r="T93">
        <v>-55647</v>
      </c>
      <c r="U93">
        <v>-15711</v>
      </c>
      <c r="V93">
        <v>-26544</v>
      </c>
      <c r="W93">
        <v>-7065</v>
      </c>
      <c r="X93">
        <v>-36970</v>
      </c>
      <c r="Y93">
        <v>13524</v>
      </c>
      <c r="Z93">
        <v>-10929</v>
      </c>
      <c r="AA93">
        <v>46910</v>
      </c>
      <c r="AB93">
        <v>46937</v>
      </c>
      <c r="AC93">
        <v>-61652</v>
      </c>
      <c r="AD93">
        <v>9522</v>
      </c>
      <c r="AE93">
        <v>3942</v>
      </c>
      <c r="AF93">
        <v>-8174</v>
      </c>
      <c r="AG93">
        <v>12303</v>
      </c>
      <c r="AH93">
        <v>-30294</v>
      </c>
      <c r="AI93">
        <v>-66644</v>
      </c>
      <c r="AJ93">
        <v>7843</v>
      </c>
      <c r="AK93">
        <v>38540</v>
      </c>
      <c r="AL93">
        <v>-25390</v>
      </c>
      <c r="AM93">
        <v>42113</v>
      </c>
      <c r="AN93">
        <v>12718</v>
      </c>
      <c r="AO93">
        <v>37627</v>
      </c>
      <c r="AP93">
        <v>-51253</v>
      </c>
      <c r="AQ93">
        <v>16774</v>
      </c>
      <c r="AR93">
        <v>14163</v>
      </c>
      <c r="AS93">
        <v>-53357</v>
      </c>
      <c r="AT93">
        <v>32856</v>
      </c>
      <c r="AU93">
        <v>15011</v>
      </c>
      <c r="AV93">
        <v>-13340</v>
      </c>
      <c r="AW93">
        <v>26959</v>
      </c>
      <c r="AX93">
        <v>10129</v>
      </c>
      <c r="AY93">
        <v>14155</v>
      </c>
      <c r="AZ93">
        <v>54689</v>
      </c>
      <c r="BA93">
        <v>16360</v>
      </c>
      <c r="BB93">
        <v>30650</v>
      </c>
      <c r="BC93">
        <v>51709</v>
      </c>
      <c r="BD93">
        <v>8008</v>
      </c>
      <c r="BE93">
        <v>21591</v>
      </c>
      <c r="BF93">
        <v>2643</v>
      </c>
      <c r="BG93">
        <v>22248</v>
      </c>
      <c r="BH93">
        <v>6107</v>
      </c>
      <c r="BI93">
        <v>-16178</v>
      </c>
      <c r="BJ93">
        <v>-56191</v>
      </c>
      <c r="BK93">
        <v>-26501</v>
      </c>
      <c r="BL93">
        <v>-3599</v>
      </c>
      <c r="BM93">
        <v>-17694</v>
      </c>
      <c r="BN93">
        <v>-56442</v>
      </c>
      <c r="BO93">
        <v>1912</v>
      </c>
      <c r="BP93">
        <v>-35362</v>
      </c>
      <c r="BQ93">
        <v>53962</v>
      </c>
      <c r="BR93">
        <v>-42107</v>
      </c>
      <c r="BS93">
        <v>8985</v>
      </c>
      <c r="BT93">
        <v>-3090</v>
      </c>
      <c r="BU93">
        <v>14859</v>
      </c>
      <c r="BV93">
        <v>4859</v>
      </c>
      <c r="BW93">
        <v>-9089</v>
      </c>
      <c r="BX93">
        <v>41291</v>
      </c>
      <c r="BY93">
        <v>-10469</v>
      </c>
      <c r="BZ93">
        <v>8777</v>
      </c>
      <c r="CA93">
        <v>26858</v>
      </c>
      <c r="CB93">
        <v>-40131</v>
      </c>
      <c r="CC93">
        <v>56641</v>
      </c>
      <c r="CD93">
        <v>-48953</v>
      </c>
      <c r="CE93">
        <v>-25258</v>
      </c>
      <c r="CF93">
        <v>-11732</v>
      </c>
      <c r="CG93">
        <v>-53479</v>
      </c>
      <c r="CH93">
        <v>14838</v>
      </c>
      <c r="CI93">
        <v>2570</v>
      </c>
      <c r="CJ93">
        <v>58248</v>
      </c>
      <c r="CK93">
        <v>3803</v>
      </c>
      <c r="CL93">
        <v>-11856</v>
      </c>
      <c r="CM93">
        <v>39714</v>
      </c>
      <c r="CN93">
        <v>-36918</v>
      </c>
      <c r="CO93">
        <v>23957</v>
      </c>
      <c r="CP93">
        <v>11621</v>
      </c>
      <c r="CQ93">
        <v>14910</v>
      </c>
      <c r="CR93">
        <v>51003</v>
      </c>
      <c r="CS93">
        <v>-1064</v>
      </c>
      <c r="CT93">
        <v>39111</v>
      </c>
      <c r="CU93">
        <v>-2313</v>
      </c>
      <c r="CV93">
        <v>-55368</v>
      </c>
      <c r="CW93">
        <v>28563</v>
      </c>
      <c r="CY93">
        <f t="shared" si="4"/>
        <v>2354.77</v>
      </c>
      <c r="CZ93">
        <f t="shared" si="5"/>
        <v>26198.81</v>
      </c>
    </row>
    <row r="94" spans="2:104" x14ac:dyDescent="0.25">
      <c r="B94">
        <v>5854</v>
      </c>
      <c r="C94">
        <v>-44169</v>
      </c>
      <c r="D94">
        <v>-17424</v>
      </c>
      <c r="E94">
        <v>-9164</v>
      </c>
      <c r="F94">
        <v>20177</v>
      </c>
      <c r="G94">
        <v>24839</v>
      </c>
      <c r="H94">
        <v>-23395</v>
      </c>
      <c r="I94">
        <v>16698</v>
      </c>
      <c r="J94">
        <v>13212</v>
      </c>
      <c r="K94">
        <v>31270</v>
      </c>
      <c r="L94">
        <v>-45556</v>
      </c>
      <c r="M94">
        <v>9564</v>
      </c>
      <c r="N94">
        <v>46329</v>
      </c>
      <c r="O94">
        <v>31046</v>
      </c>
      <c r="P94">
        <v>-17894</v>
      </c>
      <c r="Q94">
        <v>35025</v>
      </c>
      <c r="R94">
        <v>38544</v>
      </c>
      <c r="S94">
        <v>-9699</v>
      </c>
      <c r="T94">
        <v>-50145</v>
      </c>
      <c r="U94">
        <v>6608</v>
      </c>
      <c r="V94">
        <v>-29180</v>
      </c>
      <c r="W94">
        <v>-12076</v>
      </c>
      <c r="X94">
        <v>-36970</v>
      </c>
      <c r="Y94">
        <v>6889</v>
      </c>
      <c r="Z94">
        <v>-21126</v>
      </c>
      <c r="AA94">
        <v>62396</v>
      </c>
      <c r="AB94">
        <v>43162</v>
      </c>
      <c r="AC94">
        <v>-51544</v>
      </c>
      <c r="AD94">
        <v>9195</v>
      </c>
      <c r="AE94">
        <v>1313</v>
      </c>
      <c r="AF94">
        <v>-20734</v>
      </c>
      <c r="AG94">
        <v>12303</v>
      </c>
      <c r="AH94">
        <v>-28539</v>
      </c>
      <c r="AI94">
        <v>-66043</v>
      </c>
      <c r="AJ94">
        <v>-3639</v>
      </c>
      <c r="AK94">
        <v>39782</v>
      </c>
      <c r="AL94">
        <v>-25476</v>
      </c>
      <c r="AM94">
        <v>30077</v>
      </c>
      <c r="AN94">
        <v>4922</v>
      </c>
      <c r="AO94">
        <v>40284</v>
      </c>
      <c r="AP94">
        <v>-40133</v>
      </c>
      <c r="AQ94">
        <v>16769</v>
      </c>
      <c r="AR94">
        <v>24854</v>
      </c>
      <c r="AS94">
        <v>-42449</v>
      </c>
      <c r="AT94">
        <v>32981</v>
      </c>
      <c r="AU94">
        <v>34192</v>
      </c>
      <c r="AV94">
        <v>-21889</v>
      </c>
      <c r="AW94">
        <v>25838</v>
      </c>
      <c r="AX94">
        <v>10010</v>
      </c>
      <c r="AY94">
        <v>9427</v>
      </c>
      <c r="AZ94">
        <v>26235</v>
      </c>
      <c r="BA94">
        <v>8296</v>
      </c>
      <c r="BB94">
        <v>15737</v>
      </c>
      <c r="BC94">
        <v>32351</v>
      </c>
      <c r="BD94">
        <v>8078</v>
      </c>
      <c r="BE94">
        <v>21592</v>
      </c>
      <c r="BF94">
        <v>2932</v>
      </c>
      <c r="BG94">
        <v>20065</v>
      </c>
      <c r="BH94">
        <v>-11823</v>
      </c>
      <c r="BI94">
        <v>-6181</v>
      </c>
      <c r="BJ94">
        <v>-70668</v>
      </c>
      <c r="BK94">
        <v>-33898</v>
      </c>
      <c r="BL94">
        <v>-40655</v>
      </c>
      <c r="BM94">
        <v>-501</v>
      </c>
      <c r="BN94">
        <v>-54306</v>
      </c>
      <c r="BO94">
        <v>8885</v>
      </c>
      <c r="BP94">
        <v>-35285</v>
      </c>
      <c r="BQ94">
        <v>46109</v>
      </c>
      <c r="BR94">
        <v>-38934</v>
      </c>
      <c r="BS94">
        <v>6418</v>
      </c>
      <c r="BT94">
        <v>12759</v>
      </c>
      <c r="BU94">
        <v>14751</v>
      </c>
      <c r="BV94">
        <v>4872</v>
      </c>
      <c r="BW94">
        <v>-13554</v>
      </c>
      <c r="BX94">
        <v>33838</v>
      </c>
      <c r="BY94">
        <v>-6148</v>
      </c>
      <c r="BZ94">
        <v>10045</v>
      </c>
      <c r="CA94">
        <v>45253</v>
      </c>
      <c r="CB94">
        <v>-40145</v>
      </c>
      <c r="CC94">
        <v>58161</v>
      </c>
      <c r="CD94">
        <v>-58858</v>
      </c>
      <c r="CE94">
        <v>-25258</v>
      </c>
      <c r="CF94">
        <v>-19812</v>
      </c>
      <c r="CG94">
        <v>-73614</v>
      </c>
      <c r="CH94">
        <v>4363</v>
      </c>
      <c r="CI94">
        <v>2442</v>
      </c>
      <c r="CJ94">
        <v>72266</v>
      </c>
      <c r="CK94">
        <v>6013</v>
      </c>
      <c r="CL94">
        <v>-11856</v>
      </c>
      <c r="CM94">
        <v>36241</v>
      </c>
      <c r="CN94">
        <v>-36820</v>
      </c>
      <c r="CO94">
        <v>18759</v>
      </c>
      <c r="CP94">
        <v>1628</v>
      </c>
      <c r="CQ94">
        <v>13236</v>
      </c>
      <c r="CR94">
        <v>49264</v>
      </c>
      <c r="CS94">
        <v>-1539</v>
      </c>
      <c r="CT94">
        <v>23502</v>
      </c>
      <c r="CU94">
        <v>3016</v>
      </c>
      <c r="CV94">
        <v>-60039</v>
      </c>
      <c r="CW94">
        <v>34102</v>
      </c>
      <c r="CY94">
        <f t="shared" si="4"/>
        <v>676.31</v>
      </c>
      <c r="CZ94">
        <f t="shared" si="5"/>
        <v>25819.07</v>
      </c>
    </row>
    <row r="95" spans="2:104" x14ac:dyDescent="0.25">
      <c r="B95">
        <v>25132</v>
      </c>
      <c r="C95">
        <v>-40185</v>
      </c>
      <c r="D95">
        <v>-14447</v>
      </c>
      <c r="E95">
        <v>-25505</v>
      </c>
      <c r="F95">
        <v>20468</v>
      </c>
      <c r="G95">
        <v>37246</v>
      </c>
      <c r="H95">
        <v>-19428</v>
      </c>
      <c r="I95">
        <v>15708</v>
      </c>
      <c r="J95">
        <v>13325</v>
      </c>
      <c r="K95">
        <v>32660</v>
      </c>
      <c r="L95">
        <v>-62880</v>
      </c>
      <c r="M95">
        <v>9250</v>
      </c>
      <c r="N95">
        <v>45865</v>
      </c>
      <c r="O95">
        <v>30764</v>
      </c>
      <c r="P95">
        <v>-12085</v>
      </c>
      <c r="Q95">
        <v>41582</v>
      </c>
      <c r="R95">
        <v>37818</v>
      </c>
      <c r="S95">
        <v>-20990</v>
      </c>
      <c r="T95">
        <v>-55471</v>
      </c>
      <c r="U95">
        <v>6808</v>
      </c>
      <c r="V95">
        <v>-28890</v>
      </c>
      <c r="W95">
        <v>-12422</v>
      </c>
      <c r="X95">
        <v>-38218</v>
      </c>
      <c r="Y95">
        <v>15489</v>
      </c>
      <c r="Z95">
        <v>-7502</v>
      </c>
      <c r="AA95">
        <v>38961</v>
      </c>
      <c r="AB95">
        <v>51010</v>
      </c>
      <c r="AC95">
        <v>-34261</v>
      </c>
      <c r="AD95">
        <v>9182</v>
      </c>
      <c r="AE95">
        <v>1712</v>
      </c>
      <c r="AF95">
        <v>-16644</v>
      </c>
      <c r="AG95">
        <v>11820</v>
      </c>
      <c r="AH95">
        <v>-12305</v>
      </c>
      <c r="AI95">
        <v>-59433</v>
      </c>
      <c r="AJ95">
        <v>-3740</v>
      </c>
      <c r="AK95">
        <v>28114</v>
      </c>
      <c r="AL95">
        <v>-25257</v>
      </c>
      <c r="AM95">
        <v>30016</v>
      </c>
      <c r="AN95">
        <v>7556</v>
      </c>
      <c r="AO95">
        <v>47416</v>
      </c>
      <c r="AP95">
        <v>-50976</v>
      </c>
      <c r="AQ95">
        <v>16770</v>
      </c>
      <c r="AR95">
        <v>19640</v>
      </c>
      <c r="AS95">
        <v>-42414</v>
      </c>
      <c r="AT95">
        <v>32837</v>
      </c>
      <c r="AU95">
        <v>35056</v>
      </c>
      <c r="AV95">
        <v>-21905</v>
      </c>
      <c r="AW95">
        <v>7523</v>
      </c>
      <c r="AX95">
        <v>16559</v>
      </c>
      <c r="AY95">
        <v>9359</v>
      </c>
      <c r="AZ95">
        <v>42038</v>
      </c>
      <c r="BA95">
        <v>309</v>
      </c>
      <c r="BB95">
        <v>15755</v>
      </c>
      <c r="BC95">
        <v>38286</v>
      </c>
      <c r="BD95">
        <v>8193</v>
      </c>
      <c r="BE95">
        <v>21687</v>
      </c>
      <c r="BF95">
        <v>46</v>
      </c>
      <c r="BG95">
        <v>28471</v>
      </c>
      <c r="BH95">
        <v>-18267</v>
      </c>
      <c r="BI95">
        <v>7302</v>
      </c>
      <c r="BJ95">
        <v>-73128</v>
      </c>
      <c r="BK95">
        <v>-14237</v>
      </c>
      <c r="BL95">
        <v>-38436</v>
      </c>
      <c r="BM95">
        <v>-760</v>
      </c>
      <c r="BN95">
        <v>-61617</v>
      </c>
      <c r="BO95">
        <v>11910</v>
      </c>
      <c r="BP95">
        <v>-36164</v>
      </c>
      <c r="BQ95">
        <v>44892</v>
      </c>
      <c r="BR95">
        <v>-39123</v>
      </c>
      <c r="BS95">
        <v>-4061</v>
      </c>
      <c r="BT95">
        <v>12140</v>
      </c>
      <c r="BU95">
        <v>14730</v>
      </c>
      <c r="BV95">
        <v>7298</v>
      </c>
      <c r="BW95">
        <v>-13480</v>
      </c>
      <c r="BX95">
        <v>31664</v>
      </c>
      <c r="BY95">
        <v>-2651</v>
      </c>
      <c r="BZ95">
        <v>10269</v>
      </c>
      <c r="CA95">
        <v>47778</v>
      </c>
      <c r="CB95">
        <v>-54176</v>
      </c>
      <c r="CC95">
        <v>62371</v>
      </c>
      <c r="CD95">
        <v>-59134</v>
      </c>
      <c r="CE95">
        <v>-32431</v>
      </c>
      <c r="CF95">
        <v>-12509</v>
      </c>
      <c r="CG95">
        <v>-74402</v>
      </c>
      <c r="CH95">
        <v>-11237</v>
      </c>
      <c r="CI95">
        <v>1528</v>
      </c>
      <c r="CJ95">
        <v>72348</v>
      </c>
      <c r="CK95">
        <v>11770</v>
      </c>
      <c r="CL95">
        <v>8998</v>
      </c>
      <c r="CM95">
        <v>41627</v>
      </c>
      <c r="CN95">
        <v>-35046</v>
      </c>
      <c r="CO95">
        <v>1361</v>
      </c>
      <c r="CP95">
        <v>13666</v>
      </c>
      <c r="CQ95">
        <v>14240</v>
      </c>
      <c r="CR95">
        <v>50080</v>
      </c>
      <c r="CS95">
        <v>13118</v>
      </c>
      <c r="CT95">
        <v>29394</v>
      </c>
      <c r="CU95">
        <v>3925</v>
      </c>
      <c r="CV95">
        <v>-59076</v>
      </c>
      <c r="CW95">
        <v>30969</v>
      </c>
      <c r="CY95">
        <f t="shared" si="4"/>
        <v>1489.16</v>
      </c>
      <c r="CZ95">
        <f t="shared" si="5"/>
        <v>26387.02</v>
      </c>
    </row>
    <row r="96" spans="2:104" x14ac:dyDescent="0.25">
      <c r="B96">
        <v>15847</v>
      </c>
      <c r="C96">
        <v>-38187</v>
      </c>
      <c r="D96">
        <v>-15080</v>
      </c>
      <c r="E96">
        <v>-15555</v>
      </c>
      <c r="F96">
        <v>20463</v>
      </c>
      <c r="G96">
        <v>40403</v>
      </c>
      <c r="H96">
        <v>-19844</v>
      </c>
      <c r="I96">
        <v>-810</v>
      </c>
      <c r="J96">
        <v>11618</v>
      </c>
      <c r="K96">
        <v>34474</v>
      </c>
      <c r="L96">
        <v>-58113</v>
      </c>
      <c r="M96">
        <v>9395</v>
      </c>
      <c r="N96">
        <v>42780</v>
      </c>
      <c r="O96">
        <v>40351</v>
      </c>
      <c r="P96">
        <v>-28149</v>
      </c>
      <c r="Q96">
        <v>35122</v>
      </c>
      <c r="R96">
        <v>42414</v>
      </c>
      <c r="S96">
        <v>-27979</v>
      </c>
      <c r="T96">
        <v>-54138</v>
      </c>
      <c r="U96">
        <v>2792</v>
      </c>
      <c r="V96">
        <v>-28588</v>
      </c>
      <c r="W96">
        <v>-19086</v>
      </c>
      <c r="X96">
        <v>-47502</v>
      </c>
      <c r="Y96">
        <v>15615</v>
      </c>
      <c r="Z96">
        <v>-6013</v>
      </c>
      <c r="AA96">
        <v>38992</v>
      </c>
      <c r="AB96">
        <v>39731</v>
      </c>
      <c r="AC96">
        <v>-50110</v>
      </c>
      <c r="AD96">
        <v>17458</v>
      </c>
      <c r="AE96">
        <v>2567</v>
      </c>
      <c r="AF96">
        <v>-15438</v>
      </c>
      <c r="AG96">
        <v>-2148</v>
      </c>
      <c r="AH96">
        <v>-12979</v>
      </c>
      <c r="AI96">
        <v>-55489</v>
      </c>
      <c r="AJ96">
        <v>-18638</v>
      </c>
      <c r="AK96">
        <v>18405</v>
      </c>
      <c r="AL96">
        <v>-38721</v>
      </c>
      <c r="AM96">
        <v>30014</v>
      </c>
      <c r="AN96">
        <v>4318</v>
      </c>
      <c r="AO96">
        <v>37305</v>
      </c>
      <c r="AP96">
        <v>-38032</v>
      </c>
      <c r="AQ96">
        <v>595</v>
      </c>
      <c r="AR96">
        <v>19904</v>
      </c>
      <c r="AS96">
        <v>-62241</v>
      </c>
      <c r="AT96">
        <v>25610</v>
      </c>
      <c r="AU96">
        <v>37428</v>
      </c>
      <c r="AV96">
        <v>-28875</v>
      </c>
      <c r="AW96">
        <v>7085</v>
      </c>
      <c r="AX96">
        <v>8263</v>
      </c>
      <c r="AY96">
        <v>8502</v>
      </c>
      <c r="AZ96">
        <v>50824</v>
      </c>
      <c r="BA96">
        <v>-16449</v>
      </c>
      <c r="BB96">
        <v>19426</v>
      </c>
      <c r="BC96">
        <v>35180</v>
      </c>
      <c r="BD96">
        <v>-8556</v>
      </c>
      <c r="BE96">
        <v>9808</v>
      </c>
      <c r="BF96">
        <v>-431</v>
      </c>
      <c r="BG96">
        <v>17861</v>
      </c>
      <c r="BH96">
        <v>-18407</v>
      </c>
      <c r="BI96">
        <v>5461</v>
      </c>
      <c r="BJ96">
        <v>-68463</v>
      </c>
      <c r="BK96">
        <v>-14187</v>
      </c>
      <c r="BL96">
        <v>-38057</v>
      </c>
      <c r="BM96">
        <v>-2311</v>
      </c>
      <c r="BN96">
        <v>-54107</v>
      </c>
      <c r="BO96">
        <v>12581</v>
      </c>
      <c r="BP96">
        <v>-36444</v>
      </c>
      <c r="BQ96">
        <v>49684</v>
      </c>
      <c r="BR96">
        <v>-54412</v>
      </c>
      <c r="BS96">
        <v>-12445</v>
      </c>
      <c r="BT96">
        <v>26894</v>
      </c>
      <c r="BU96">
        <v>17221</v>
      </c>
      <c r="BV96">
        <v>7140</v>
      </c>
      <c r="BW96">
        <v>-10781</v>
      </c>
      <c r="BX96">
        <v>16907</v>
      </c>
      <c r="BY96">
        <v>-2661</v>
      </c>
      <c r="BZ96">
        <v>13477</v>
      </c>
      <c r="CA96">
        <v>48153</v>
      </c>
      <c r="CB96">
        <v>-48556</v>
      </c>
      <c r="CC96">
        <v>47037</v>
      </c>
      <c r="CD96">
        <v>-50452</v>
      </c>
      <c r="CE96">
        <v>-30925</v>
      </c>
      <c r="CF96">
        <v>-5214</v>
      </c>
      <c r="CG96">
        <v>-79483</v>
      </c>
      <c r="CH96">
        <v>-5034</v>
      </c>
      <c r="CI96">
        <v>1121</v>
      </c>
      <c r="CJ96">
        <v>51649</v>
      </c>
      <c r="CK96">
        <v>-2425</v>
      </c>
      <c r="CL96">
        <v>9959</v>
      </c>
      <c r="CM96">
        <v>43669</v>
      </c>
      <c r="CN96">
        <v>-45746</v>
      </c>
      <c r="CO96">
        <v>-5836</v>
      </c>
      <c r="CP96">
        <v>18474</v>
      </c>
      <c r="CQ96">
        <v>14417</v>
      </c>
      <c r="CR96">
        <v>50563</v>
      </c>
      <c r="CS96">
        <v>4437</v>
      </c>
      <c r="CT96">
        <v>22691</v>
      </c>
      <c r="CU96">
        <v>1235</v>
      </c>
      <c r="CV96">
        <v>-55298</v>
      </c>
      <c r="CW96">
        <v>36930</v>
      </c>
      <c r="CY96">
        <f t="shared" si="4"/>
        <v>-1081.45</v>
      </c>
      <c r="CZ96">
        <f t="shared" si="5"/>
        <v>25886.45</v>
      </c>
    </row>
    <row r="97" spans="2:104" x14ac:dyDescent="0.25">
      <c r="B97">
        <v>27943</v>
      </c>
      <c r="C97">
        <v>-40391</v>
      </c>
      <c r="D97">
        <v>-15422</v>
      </c>
      <c r="E97">
        <v>-26383</v>
      </c>
      <c r="F97">
        <v>18949</v>
      </c>
      <c r="G97">
        <v>40038</v>
      </c>
      <c r="H97">
        <v>-11560</v>
      </c>
      <c r="I97">
        <v>-798</v>
      </c>
      <c r="J97">
        <v>10722</v>
      </c>
      <c r="K97">
        <v>33913</v>
      </c>
      <c r="L97">
        <v>-43527</v>
      </c>
      <c r="M97">
        <v>2356</v>
      </c>
      <c r="N97">
        <v>44131</v>
      </c>
      <c r="O97">
        <v>30473</v>
      </c>
      <c r="P97">
        <v>-28442</v>
      </c>
      <c r="Q97">
        <v>16934</v>
      </c>
      <c r="R97">
        <v>41968</v>
      </c>
      <c r="S97">
        <v>-12424</v>
      </c>
      <c r="T97">
        <v>-52603</v>
      </c>
      <c r="U97">
        <v>21425</v>
      </c>
      <c r="V97">
        <v>-40669</v>
      </c>
      <c r="W97">
        <v>-28205</v>
      </c>
      <c r="X97">
        <v>-25751</v>
      </c>
      <c r="Y97">
        <v>15615</v>
      </c>
      <c r="Z97">
        <v>6470</v>
      </c>
      <c r="AA97">
        <v>39788</v>
      </c>
      <c r="AB97">
        <v>39630</v>
      </c>
      <c r="AC97">
        <v>-66202</v>
      </c>
      <c r="AD97">
        <v>39832</v>
      </c>
      <c r="AE97">
        <v>2231</v>
      </c>
      <c r="AF97">
        <v>-22313</v>
      </c>
      <c r="AG97">
        <v>-2135</v>
      </c>
      <c r="AH97">
        <v>-15383</v>
      </c>
      <c r="AI97">
        <v>-55970</v>
      </c>
      <c r="AJ97">
        <v>-16849</v>
      </c>
      <c r="AK97">
        <v>24774</v>
      </c>
      <c r="AL97">
        <v>-30591</v>
      </c>
      <c r="AM97">
        <v>31511</v>
      </c>
      <c r="AN97">
        <v>-523</v>
      </c>
      <c r="AO97">
        <v>34817</v>
      </c>
      <c r="AP97">
        <v>-37866</v>
      </c>
      <c r="AQ97">
        <v>613</v>
      </c>
      <c r="AR97">
        <v>19752</v>
      </c>
      <c r="AS97">
        <v>-69372</v>
      </c>
      <c r="AT97">
        <v>41645</v>
      </c>
      <c r="AU97">
        <v>37368</v>
      </c>
      <c r="AV97">
        <v>-33839</v>
      </c>
      <c r="AW97">
        <v>20066</v>
      </c>
      <c r="AX97">
        <v>-13550</v>
      </c>
      <c r="AY97">
        <v>8472</v>
      </c>
      <c r="AZ97">
        <v>34675</v>
      </c>
      <c r="BA97">
        <v>-20927</v>
      </c>
      <c r="BB97">
        <v>13080</v>
      </c>
      <c r="BC97">
        <v>32667</v>
      </c>
      <c r="BD97">
        <v>-4765</v>
      </c>
      <c r="BE97">
        <v>9805</v>
      </c>
      <c r="BF97">
        <v>-431</v>
      </c>
      <c r="BG97">
        <v>29095</v>
      </c>
      <c r="BH97">
        <v>-8023</v>
      </c>
      <c r="BI97">
        <v>593</v>
      </c>
      <c r="BJ97">
        <v>-70977</v>
      </c>
      <c r="BK97">
        <v>-34839</v>
      </c>
      <c r="BL97">
        <v>-38082</v>
      </c>
      <c r="BM97">
        <v>-2320</v>
      </c>
      <c r="BN97">
        <v>-54114</v>
      </c>
      <c r="BO97">
        <v>5641</v>
      </c>
      <c r="BP97">
        <v>-44315</v>
      </c>
      <c r="BQ97">
        <v>46913</v>
      </c>
      <c r="BR97">
        <v>-41878</v>
      </c>
      <c r="BS97">
        <v>2490</v>
      </c>
      <c r="BT97">
        <v>16627</v>
      </c>
      <c r="BU97">
        <v>-208</v>
      </c>
      <c r="BV97">
        <v>-1115</v>
      </c>
      <c r="BW97">
        <v>-16946</v>
      </c>
      <c r="BX97">
        <v>15826</v>
      </c>
      <c r="BY97">
        <v>17186</v>
      </c>
      <c r="BZ97">
        <v>11100</v>
      </c>
      <c r="CA97">
        <v>54304</v>
      </c>
      <c r="CB97">
        <v>-35254</v>
      </c>
      <c r="CC97">
        <v>47122</v>
      </c>
      <c r="CD97">
        <v>-50475</v>
      </c>
      <c r="CE97">
        <v>-32143</v>
      </c>
      <c r="CF97">
        <v>-7323</v>
      </c>
      <c r="CG97">
        <v>-64713</v>
      </c>
      <c r="CH97">
        <v>-2852</v>
      </c>
      <c r="CI97">
        <v>2965</v>
      </c>
      <c r="CJ97">
        <v>52672</v>
      </c>
      <c r="CK97">
        <v>-623</v>
      </c>
      <c r="CL97">
        <v>9960</v>
      </c>
      <c r="CM97">
        <v>54593</v>
      </c>
      <c r="CN97">
        <v>-46001</v>
      </c>
      <c r="CO97">
        <v>-5837</v>
      </c>
      <c r="CP97">
        <v>-2202</v>
      </c>
      <c r="CQ97">
        <v>10258</v>
      </c>
      <c r="CR97">
        <v>43074</v>
      </c>
      <c r="CS97">
        <v>19793</v>
      </c>
      <c r="CT97">
        <v>6322</v>
      </c>
      <c r="CU97">
        <v>-4150</v>
      </c>
      <c r="CV97">
        <v>-41364</v>
      </c>
      <c r="CW97">
        <v>34217</v>
      </c>
      <c r="CY97">
        <f t="shared" si="4"/>
        <v>-1002.31</v>
      </c>
      <c r="CZ97">
        <f t="shared" si="5"/>
        <v>25450.59</v>
      </c>
    </row>
    <row r="98" spans="2:104" x14ac:dyDescent="0.25">
      <c r="B98">
        <v>27971</v>
      </c>
      <c r="C98">
        <v>-39615</v>
      </c>
      <c r="D98">
        <v>-29142</v>
      </c>
      <c r="E98">
        <v>-22403</v>
      </c>
      <c r="F98">
        <v>18949</v>
      </c>
      <c r="G98">
        <v>25510</v>
      </c>
      <c r="H98">
        <v>3622</v>
      </c>
      <c r="I98">
        <v>-389</v>
      </c>
      <c r="J98">
        <v>9078</v>
      </c>
      <c r="K98">
        <v>19398</v>
      </c>
      <c r="L98">
        <v>-45251</v>
      </c>
      <c r="M98">
        <v>-4834</v>
      </c>
      <c r="N98">
        <v>39396</v>
      </c>
      <c r="O98">
        <v>50553</v>
      </c>
      <c r="P98">
        <v>-25701</v>
      </c>
      <c r="Q98">
        <v>16492</v>
      </c>
      <c r="R98">
        <v>39503</v>
      </c>
      <c r="S98">
        <v>-10786</v>
      </c>
      <c r="T98">
        <v>-52604</v>
      </c>
      <c r="U98">
        <v>33608</v>
      </c>
      <c r="V98">
        <v>-58601</v>
      </c>
      <c r="W98">
        <v>-28761</v>
      </c>
      <c r="X98">
        <v>-24787</v>
      </c>
      <c r="Y98">
        <v>15568</v>
      </c>
      <c r="Z98">
        <v>7137</v>
      </c>
      <c r="AA98">
        <v>58503</v>
      </c>
      <c r="AB98">
        <v>41068</v>
      </c>
      <c r="AC98">
        <v>-66206</v>
      </c>
      <c r="AD98">
        <v>39413</v>
      </c>
      <c r="AE98">
        <v>2763</v>
      </c>
      <c r="AF98">
        <v>-529</v>
      </c>
      <c r="AG98">
        <v>-2110</v>
      </c>
      <c r="AH98">
        <v>-21230</v>
      </c>
      <c r="AI98">
        <v>-57287</v>
      </c>
      <c r="AJ98">
        <v>-8702</v>
      </c>
      <c r="AK98">
        <v>24472</v>
      </c>
      <c r="AL98">
        <v>-21473</v>
      </c>
      <c r="AM98">
        <v>16349</v>
      </c>
      <c r="AN98">
        <v>-3168</v>
      </c>
      <c r="AO98">
        <v>14566</v>
      </c>
      <c r="AP98">
        <v>-38236</v>
      </c>
      <c r="AQ98">
        <v>1159</v>
      </c>
      <c r="AR98">
        <v>11119</v>
      </c>
      <c r="AS98">
        <v>-48842</v>
      </c>
      <c r="AT98">
        <v>53270</v>
      </c>
      <c r="AU98">
        <v>38219</v>
      </c>
      <c r="AV98">
        <v>-33953</v>
      </c>
      <c r="AW98">
        <v>20014</v>
      </c>
      <c r="AX98">
        <v>-13550</v>
      </c>
      <c r="AY98">
        <v>-1349</v>
      </c>
      <c r="AZ98">
        <v>32715</v>
      </c>
      <c r="BA98">
        <v>-18210</v>
      </c>
      <c r="BB98">
        <v>-1567</v>
      </c>
      <c r="BC98">
        <v>32669</v>
      </c>
      <c r="BD98">
        <v>-4412</v>
      </c>
      <c r="BE98">
        <v>9858</v>
      </c>
      <c r="BF98">
        <v>-436</v>
      </c>
      <c r="BG98">
        <v>18807</v>
      </c>
      <c r="BH98">
        <v>10486</v>
      </c>
      <c r="BI98">
        <v>-14596</v>
      </c>
      <c r="BJ98">
        <v>-71403</v>
      </c>
      <c r="BK98">
        <v>-35526</v>
      </c>
      <c r="BL98">
        <v>-43126</v>
      </c>
      <c r="BM98">
        <v>-2332</v>
      </c>
      <c r="BN98">
        <v>-52706</v>
      </c>
      <c r="BO98">
        <v>5909</v>
      </c>
      <c r="BP98">
        <v>-42936</v>
      </c>
      <c r="BQ98">
        <v>43017</v>
      </c>
      <c r="BR98">
        <v>-40815</v>
      </c>
      <c r="BS98">
        <v>-1854</v>
      </c>
      <c r="BT98">
        <v>20235</v>
      </c>
      <c r="BU98">
        <v>-5458</v>
      </c>
      <c r="BV98">
        <v>-336</v>
      </c>
      <c r="BW98">
        <v>-16139</v>
      </c>
      <c r="BX98">
        <v>15989</v>
      </c>
      <c r="BY98">
        <v>11550</v>
      </c>
      <c r="BZ98">
        <v>11421</v>
      </c>
      <c r="CA98">
        <v>54307</v>
      </c>
      <c r="CB98">
        <v>-45769</v>
      </c>
      <c r="CC98">
        <v>41526</v>
      </c>
      <c r="CD98">
        <v>-47544</v>
      </c>
      <c r="CE98">
        <v>-30489</v>
      </c>
      <c r="CF98">
        <v>-23498</v>
      </c>
      <c r="CG98">
        <v>-64713</v>
      </c>
      <c r="CH98">
        <v>-7533</v>
      </c>
      <c r="CI98">
        <v>-16188</v>
      </c>
      <c r="CJ98">
        <v>52897</v>
      </c>
      <c r="CK98">
        <v>-6590</v>
      </c>
      <c r="CL98">
        <v>9162</v>
      </c>
      <c r="CM98">
        <v>61646</v>
      </c>
      <c r="CN98">
        <v>-43483</v>
      </c>
      <c r="CO98">
        <v>-5293</v>
      </c>
      <c r="CP98">
        <v>-961</v>
      </c>
      <c r="CQ98">
        <v>10707</v>
      </c>
      <c r="CR98">
        <v>56768</v>
      </c>
      <c r="CS98">
        <v>-159</v>
      </c>
      <c r="CT98">
        <v>6105</v>
      </c>
      <c r="CU98">
        <v>-4025</v>
      </c>
      <c r="CV98">
        <v>-36545</v>
      </c>
      <c r="CW98">
        <v>30294</v>
      </c>
      <c r="CY98">
        <f t="shared" si="4"/>
        <v>-1803.83</v>
      </c>
      <c r="CZ98">
        <f t="shared" si="5"/>
        <v>25079.19</v>
      </c>
    </row>
    <row r="99" spans="2:104" x14ac:dyDescent="0.25">
      <c r="B99">
        <v>27926</v>
      </c>
      <c r="C99">
        <v>-40452</v>
      </c>
      <c r="D99">
        <v>-41374</v>
      </c>
      <c r="E99">
        <v>-29777</v>
      </c>
      <c r="F99">
        <v>31371</v>
      </c>
      <c r="G99">
        <v>25682</v>
      </c>
      <c r="H99">
        <v>3769</v>
      </c>
      <c r="I99">
        <v>12</v>
      </c>
      <c r="J99">
        <v>19975</v>
      </c>
      <c r="K99">
        <v>13858</v>
      </c>
      <c r="L99">
        <v>-46273</v>
      </c>
      <c r="M99">
        <v>-4103</v>
      </c>
      <c r="N99">
        <v>44483</v>
      </c>
      <c r="O99">
        <v>21167</v>
      </c>
      <c r="P99">
        <v>-25701</v>
      </c>
      <c r="Q99">
        <v>14008</v>
      </c>
      <c r="R99">
        <v>35134</v>
      </c>
      <c r="S99">
        <v>-9483</v>
      </c>
      <c r="T99">
        <v>-52606</v>
      </c>
      <c r="U99">
        <v>25057</v>
      </c>
      <c r="V99">
        <v>-56168</v>
      </c>
      <c r="W99">
        <v>-24917</v>
      </c>
      <c r="X99">
        <v>-15253</v>
      </c>
      <c r="Y99">
        <v>8779</v>
      </c>
      <c r="Z99">
        <v>7137</v>
      </c>
      <c r="AA99">
        <v>80724</v>
      </c>
      <c r="AB99">
        <v>39484</v>
      </c>
      <c r="AC99">
        <v>-66195</v>
      </c>
      <c r="AD99">
        <v>44227</v>
      </c>
      <c r="AE99">
        <v>2182</v>
      </c>
      <c r="AF99">
        <v>-19431</v>
      </c>
      <c r="AG99">
        <v>4275</v>
      </c>
      <c r="AH99">
        <v>-36056</v>
      </c>
      <c r="AI99">
        <v>-46801</v>
      </c>
      <c r="AJ99">
        <v>6531</v>
      </c>
      <c r="AK99">
        <v>42793</v>
      </c>
      <c r="AL99">
        <v>-21460</v>
      </c>
      <c r="AM99">
        <v>16349</v>
      </c>
      <c r="AN99">
        <v>-316</v>
      </c>
      <c r="AO99">
        <v>213</v>
      </c>
      <c r="AP99">
        <v>-38917</v>
      </c>
      <c r="AQ99">
        <v>748</v>
      </c>
      <c r="AR99">
        <v>26723</v>
      </c>
      <c r="AS99">
        <v>-28327</v>
      </c>
      <c r="AT99">
        <v>48070</v>
      </c>
      <c r="AU99">
        <v>38135</v>
      </c>
      <c r="AV99">
        <v>-32498</v>
      </c>
      <c r="AW99">
        <v>19043</v>
      </c>
      <c r="AX99">
        <v>-10594</v>
      </c>
      <c r="AY99">
        <v>-9232</v>
      </c>
      <c r="AZ99">
        <v>16667</v>
      </c>
      <c r="BA99">
        <v>-18213</v>
      </c>
      <c r="BB99">
        <v>-7173</v>
      </c>
      <c r="BC99">
        <v>32797</v>
      </c>
      <c r="BD99">
        <v>-26203</v>
      </c>
      <c r="BE99">
        <v>-2161</v>
      </c>
      <c r="BF99">
        <v>672</v>
      </c>
      <c r="BG99">
        <v>18807</v>
      </c>
      <c r="BH99">
        <v>10488</v>
      </c>
      <c r="BI99">
        <v>1456</v>
      </c>
      <c r="BJ99">
        <v>-71646</v>
      </c>
      <c r="BK99">
        <v>-40391</v>
      </c>
      <c r="BL99">
        <v>-52070</v>
      </c>
      <c r="BM99">
        <v>-3208</v>
      </c>
      <c r="BN99">
        <v>-39703</v>
      </c>
      <c r="BO99">
        <v>27327</v>
      </c>
      <c r="BP99">
        <v>-43147</v>
      </c>
      <c r="BQ99">
        <v>43199</v>
      </c>
      <c r="BR99">
        <v>-52922</v>
      </c>
      <c r="BS99">
        <v>-2620</v>
      </c>
      <c r="BT99">
        <v>11645</v>
      </c>
      <c r="BU99">
        <v>7184</v>
      </c>
      <c r="BV99">
        <v>-340</v>
      </c>
      <c r="BW99">
        <v>-16076</v>
      </c>
      <c r="BX99">
        <v>10109</v>
      </c>
      <c r="BY99">
        <v>32111</v>
      </c>
      <c r="BZ99">
        <v>12790</v>
      </c>
      <c r="CA99">
        <v>55561</v>
      </c>
      <c r="CB99">
        <v>-51681</v>
      </c>
      <c r="CC99">
        <v>38274</v>
      </c>
      <c r="CD99">
        <v>-32206</v>
      </c>
      <c r="CE99">
        <v>-26672</v>
      </c>
      <c r="CF99">
        <v>-11990</v>
      </c>
      <c r="CG99">
        <v>-64753</v>
      </c>
      <c r="CH99">
        <v>-2838</v>
      </c>
      <c r="CI99">
        <v>-18429</v>
      </c>
      <c r="CJ99">
        <v>53159</v>
      </c>
      <c r="CK99">
        <v>-19215</v>
      </c>
      <c r="CL99">
        <v>9149</v>
      </c>
      <c r="CM99">
        <v>55287</v>
      </c>
      <c r="CN99">
        <v>-43793</v>
      </c>
      <c r="CO99">
        <v>6789</v>
      </c>
      <c r="CP99">
        <v>-1667</v>
      </c>
      <c r="CQ99">
        <v>25857</v>
      </c>
      <c r="CR99">
        <v>51725</v>
      </c>
      <c r="CS99">
        <v>1786</v>
      </c>
      <c r="CT99">
        <v>6112</v>
      </c>
      <c r="CU99">
        <v>-7676</v>
      </c>
      <c r="CV99">
        <v>-43864</v>
      </c>
      <c r="CW99">
        <v>31250</v>
      </c>
      <c r="CY99">
        <f t="shared" si="4"/>
        <v>-1485.35</v>
      </c>
      <c r="CZ99">
        <f t="shared" si="5"/>
        <v>25646.47</v>
      </c>
    </row>
    <row r="100" spans="2:104" x14ac:dyDescent="0.25">
      <c r="B100">
        <v>27413</v>
      </c>
      <c r="C100">
        <v>-36245</v>
      </c>
      <c r="D100">
        <v>-37892</v>
      </c>
      <c r="E100">
        <v>-28321</v>
      </c>
      <c r="F100">
        <v>25441</v>
      </c>
      <c r="G100">
        <v>25985</v>
      </c>
      <c r="H100">
        <v>5249</v>
      </c>
      <c r="I100">
        <v>-3551</v>
      </c>
      <c r="J100">
        <v>12932</v>
      </c>
      <c r="K100">
        <v>17085</v>
      </c>
      <c r="L100">
        <v>-43370</v>
      </c>
      <c r="M100">
        <v>-7038</v>
      </c>
      <c r="N100">
        <v>44665</v>
      </c>
      <c r="O100">
        <v>22947</v>
      </c>
      <c r="P100">
        <v>-25700</v>
      </c>
      <c r="Q100">
        <v>10015</v>
      </c>
      <c r="R100">
        <v>35862</v>
      </c>
      <c r="S100">
        <v>-9483</v>
      </c>
      <c r="T100">
        <v>-43858</v>
      </c>
      <c r="U100">
        <v>36835</v>
      </c>
      <c r="V100">
        <v>-36429</v>
      </c>
      <c r="W100">
        <v>-26279</v>
      </c>
      <c r="X100">
        <v>5983</v>
      </c>
      <c r="Y100">
        <v>4872</v>
      </c>
      <c r="Z100">
        <v>14412</v>
      </c>
      <c r="AA100">
        <v>61294</v>
      </c>
      <c r="AB100">
        <v>23114</v>
      </c>
      <c r="AC100">
        <v>-43988</v>
      </c>
      <c r="AD100">
        <v>34795</v>
      </c>
      <c r="AE100">
        <v>1978</v>
      </c>
      <c r="AF100">
        <v>4766</v>
      </c>
      <c r="AG100">
        <v>5188</v>
      </c>
      <c r="AH100">
        <v>-21412</v>
      </c>
      <c r="AI100">
        <v>-46487</v>
      </c>
      <c r="AJ100">
        <v>13108</v>
      </c>
      <c r="AK100">
        <v>43993</v>
      </c>
      <c r="AL100">
        <v>-21460</v>
      </c>
      <c r="AM100">
        <v>16010</v>
      </c>
      <c r="AN100">
        <v>-3819</v>
      </c>
      <c r="AO100">
        <v>889</v>
      </c>
      <c r="AP100">
        <v>-39021</v>
      </c>
      <c r="AQ100">
        <v>-20157</v>
      </c>
      <c r="AR100">
        <v>19947</v>
      </c>
      <c r="AS100">
        <v>-28280</v>
      </c>
      <c r="AT100">
        <v>56621</v>
      </c>
      <c r="AU100">
        <v>37454</v>
      </c>
      <c r="AV100">
        <v>-43147</v>
      </c>
      <c r="AW100">
        <v>15270</v>
      </c>
      <c r="AX100">
        <v>-22230</v>
      </c>
      <c r="AY100">
        <v>-9107</v>
      </c>
      <c r="AZ100">
        <v>15725</v>
      </c>
      <c r="BA100">
        <v>-22022</v>
      </c>
      <c r="BB100">
        <v>-7134</v>
      </c>
      <c r="BC100">
        <v>36014</v>
      </c>
      <c r="BD100">
        <v>-26176</v>
      </c>
      <c r="BE100">
        <v>-2726</v>
      </c>
      <c r="BF100">
        <v>674</v>
      </c>
      <c r="BG100">
        <v>19872</v>
      </c>
      <c r="BH100">
        <v>11686</v>
      </c>
      <c r="BI100">
        <v>206</v>
      </c>
      <c r="BJ100">
        <v>-69260</v>
      </c>
      <c r="BK100">
        <v>-43204</v>
      </c>
      <c r="BL100">
        <v>-50951</v>
      </c>
      <c r="BM100">
        <v>17710</v>
      </c>
      <c r="BN100">
        <v>-41553</v>
      </c>
      <c r="BO100">
        <v>24394</v>
      </c>
      <c r="BP100">
        <v>-39049</v>
      </c>
      <c r="BQ100">
        <v>43358</v>
      </c>
      <c r="BR100">
        <v>-32979</v>
      </c>
      <c r="BS100">
        <v>17503</v>
      </c>
      <c r="BT100">
        <v>11645</v>
      </c>
      <c r="BU100">
        <v>14147</v>
      </c>
      <c r="BV100">
        <v>-13890</v>
      </c>
      <c r="BW100">
        <v>-16109</v>
      </c>
      <c r="BX100">
        <v>17928</v>
      </c>
      <c r="BY100">
        <v>27950</v>
      </c>
      <c r="BZ100">
        <v>6277</v>
      </c>
      <c r="CA100">
        <v>62532</v>
      </c>
      <c r="CB100">
        <v>-52100</v>
      </c>
      <c r="CC100">
        <v>38206</v>
      </c>
      <c r="CD100">
        <v>-31447</v>
      </c>
      <c r="CE100">
        <v>-27742</v>
      </c>
      <c r="CF100">
        <v>-11857</v>
      </c>
      <c r="CG100">
        <v>-67419</v>
      </c>
      <c r="CH100">
        <v>-2875</v>
      </c>
      <c r="CI100">
        <v>-16062</v>
      </c>
      <c r="CJ100">
        <v>52395</v>
      </c>
      <c r="CK100">
        <v>-17252</v>
      </c>
      <c r="CL100">
        <v>9149</v>
      </c>
      <c r="CM100">
        <v>43092</v>
      </c>
      <c r="CN100">
        <v>-43786</v>
      </c>
      <c r="CO100">
        <v>6789</v>
      </c>
      <c r="CP100">
        <v>11013</v>
      </c>
      <c r="CQ100">
        <v>25857</v>
      </c>
      <c r="CR100">
        <v>53244</v>
      </c>
      <c r="CS100">
        <v>-2092</v>
      </c>
      <c r="CT100">
        <v>-10391</v>
      </c>
      <c r="CU100">
        <v>3967</v>
      </c>
      <c r="CV100">
        <v>-28437</v>
      </c>
      <c r="CW100">
        <v>30184</v>
      </c>
      <c r="CY100">
        <f t="shared" si="4"/>
        <v>-481.47</v>
      </c>
      <c r="CZ100">
        <f t="shared" si="5"/>
        <v>24994.27</v>
      </c>
    </row>
    <row r="101" spans="2:104" x14ac:dyDescent="0.25">
      <c r="B101">
        <v>40324</v>
      </c>
      <c r="C101">
        <v>-24077</v>
      </c>
      <c r="D101">
        <v>-38004</v>
      </c>
      <c r="E101">
        <v>-27587</v>
      </c>
      <c r="F101">
        <v>20118</v>
      </c>
      <c r="G101">
        <v>25142</v>
      </c>
      <c r="H101">
        <v>2658</v>
      </c>
      <c r="I101">
        <v>8581</v>
      </c>
      <c r="J101">
        <v>13158</v>
      </c>
      <c r="K101">
        <v>18138</v>
      </c>
      <c r="L101">
        <v>-41137</v>
      </c>
      <c r="M101">
        <v>-5771</v>
      </c>
      <c r="N101">
        <v>51547</v>
      </c>
      <c r="O101">
        <v>23352</v>
      </c>
      <c r="P101">
        <v>-42864</v>
      </c>
      <c r="Q101">
        <v>14352</v>
      </c>
      <c r="R101">
        <v>35951</v>
      </c>
      <c r="S101">
        <v>-1547</v>
      </c>
      <c r="T101">
        <v>-52075</v>
      </c>
      <c r="U101">
        <v>22666</v>
      </c>
      <c r="V101">
        <v>-36953</v>
      </c>
      <c r="W101">
        <v>-29447</v>
      </c>
      <c r="X101">
        <v>4595</v>
      </c>
      <c r="Y101">
        <v>-3780</v>
      </c>
      <c r="Z101">
        <v>13691</v>
      </c>
      <c r="AA101">
        <v>72869</v>
      </c>
      <c r="AB101">
        <v>36739</v>
      </c>
      <c r="AC101">
        <v>-41042</v>
      </c>
      <c r="AD101">
        <v>14914</v>
      </c>
      <c r="AE101">
        <v>5480</v>
      </c>
      <c r="AF101">
        <v>8708</v>
      </c>
      <c r="AG101">
        <v>-9575</v>
      </c>
      <c r="AH101">
        <v>-42125</v>
      </c>
      <c r="AI101">
        <v>-45446</v>
      </c>
      <c r="AJ101">
        <v>-19298</v>
      </c>
      <c r="AK101">
        <v>41291</v>
      </c>
      <c r="AL101">
        <v>-30796</v>
      </c>
      <c r="AM101">
        <v>27451</v>
      </c>
      <c r="AN101">
        <v>-3819</v>
      </c>
      <c r="AO101">
        <v>-9774</v>
      </c>
      <c r="AP101">
        <v>-39417</v>
      </c>
      <c r="AQ101">
        <v>-16467</v>
      </c>
      <c r="AR101">
        <v>19947</v>
      </c>
      <c r="AS101">
        <v>-40002</v>
      </c>
      <c r="AT101">
        <v>55970</v>
      </c>
      <c r="AU101">
        <v>54501</v>
      </c>
      <c r="AV101">
        <v>-28120</v>
      </c>
      <c r="AW101">
        <v>15333</v>
      </c>
      <c r="AX101">
        <v>-20274</v>
      </c>
      <c r="AY101">
        <v>-8364</v>
      </c>
      <c r="AZ101">
        <v>14417</v>
      </c>
      <c r="BA101">
        <v>-17988</v>
      </c>
      <c r="BB101">
        <v>-12608</v>
      </c>
      <c r="BC101">
        <v>36275</v>
      </c>
      <c r="BD101">
        <v>-22767</v>
      </c>
      <c r="BE101">
        <v>8772</v>
      </c>
      <c r="BF101">
        <v>12695</v>
      </c>
      <c r="BG101">
        <v>5879</v>
      </c>
      <c r="BH101">
        <v>15122</v>
      </c>
      <c r="BI101">
        <v>1830</v>
      </c>
      <c r="BJ101">
        <v>-69153</v>
      </c>
      <c r="BK101">
        <v>-29213</v>
      </c>
      <c r="BL101">
        <v>-51039</v>
      </c>
      <c r="BM101">
        <v>11194</v>
      </c>
      <c r="BN101">
        <v>-41464</v>
      </c>
      <c r="BO101">
        <v>23431</v>
      </c>
      <c r="BP101">
        <v>-45531</v>
      </c>
      <c r="BQ101">
        <v>43373</v>
      </c>
      <c r="BR101">
        <v>-35300</v>
      </c>
      <c r="BS101">
        <v>23872</v>
      </c>
      <c r="BT101">
        <v>33439</v>
      </c>
      <c r="BU101">
        <v>17204</v>
      </c>
      <c r="BV101">
        <v>-13893</v>
      </c>
      <c r="BW101">
        <v>-13060</v>
      </c>
      <c r="BX101">
        <v>38224</v>
      </c>
      <c r="BY101">
        <v>28472</v>
      </c>
      <c r="BZ101">
        <v>13183</v>
      </c>
      <c r="CA101">
        <v>70355</v>
      </c>
      <c r="CB101">
        <v>-49477</v>
      </c>
      <c r="CC101">
        <v>38203</v>
      </c>
      <c r="CD101">
        <v>-31447</v>
      </c>
      <c r="CE101">
        <v>-27787</v>
      </c>
      <c r="CF101">
        <v>-11857</v>
      </c>
      <c r="CG101">
        <v>-72800</v>
      </c>
      <c r="CH101">
        <v>-2583</v>
      </c>
      <c r="CI101">
        <v>-14809</v>
      </c>
      <c r="CJ101">
        <v>46223</v>
      </c>
      <c r="CK101">
        <v>-17252</v>
      </c>
      <c r="CL101">
        <v>8012</v>
      </c>
      <c r="CM101">
        <v>35160</v>
      </c>
      <c r="CN101">
        <v>-35499</v>
      </c>
      <c r="CO101">
        <v>19034</v>
      </c>
      <c r="CP101">
        <v>12778</v>
      </c>
      <c r="CQ101">
        <v>25525</v>
      </c>
      <c r="CR101">
        <v>46709</v>
      </c>
      <c r="CS101">
        <v>-1480</v>
      </c>
      <c r="CT101">
        <v>-8573</v>
      </c>
      <c r="CU101">
        <v>9669</v>
      </c>
      <c r="CV101">
        <v>-28564</v>
      </c>
      <c r="CW101">
        <v>31738</v>
      </c>
      <c r="CY101">
        <f t="shared" si="4"/>
        <v>63.59</v>
      </c>
      <c r="CZ101">
        <f t="shared" si="5"/>
        <v>26301.69</v>
      </c>
    </row>
    <row r="102" spans="2:104" x14ac:dyDescent="0.25">
      <c r="B102">
        <v>40233</v>
      </c>
      <c r="C102">
        <v>-32622</v>
      </c>
      <c r="D102">
        <v>-38714</v>
      </c>
      <c r="E102">
        <v>-27605</v>
      </c>
      <c r="F102">
        <v>19912</v>
      </c>
      <c r="G102">
        <v>27968</v>
      </c>
      <c r="H102">
        <v>-12745</v>
      </c>
      <c r="I102">
        <v>6659</v>
      </c>
      <c r="J102">
        <v>16377</v>
      </c>
      <c r="K102">
        <v>37167</v>
      </c>
      <c r="L102">
        <v>-28689</v>
      </c>
      <c r="M102">
        <v>-8541</v>
      </c>
      <c r="N102">
        <v>51547</v>
      </c>
      <c r="O102">
        <v>45621</v>
      </c>
      <c r="P102">
        <v>-42864</v>
      </c>
      <c r="Q102">
        <v>33678</v>
      </c>
      <c r="R102">
        <v>20937</v>
      </c>
      <c r="S102">
        <v>-1646</v>
      </c>
      <c r="T102">
        <v>-51965</v>
      </c>
      <c r="U102">
        <v>40019</v>
      </c>
      <c r="V102">
        <v>-37286</v>
      </c>
      <c r="W102">
        <v>-30565</v>
      </c>
      <c r="X102">
        <v>-10536</v>
      </c>
      <c r="Y102">
        <v>-3085</v>
      </c>
      <c r="Z102">
        <v>-1431</v>
      </c>
      <c r="AA102">
        <v>63442</v>
      </c>
      <c r="AB102">
        <v>36607</v>
      </c>
      <c r="AC102">
        <v>-39904</v>
      </c>
      <c r="AD102">
        <v>10669</v>
      </c>
      <c r="AE102">
        <v>5932</v>
      </c>
      <c r="AF102">
        <v>11569</v>
      </c>
      <c r="AG102">
        <v>9445</v>
      </c>
      <c r="AH102">
        <v>-40884</v>
      </c>
      <c r="AI102">
        <v>-45153</v>
      </c>
      <c r="AJ102">
        <v>-19231</v>
      </c>
      <c r="AK102">
        <v>41291</v>
      </c>
      <c r="AL102">
        <v>-31986</v>
      </c>
      <c r="AM102">
        <v>37792</v>
      </c>
      <c r="AN102">
        <v>-8340</v>
      </c>
      <c r="AO102">
        <v>-10778</v>
      </c>
      <c r="AP102">
        <v>-29674</v>
      </c>
      <c r="AQ102">
        <v>-25543</v>
      </c>
      <c r="AR102">
        <v>5469</v>
      </c>
      <c r="AS102">
        <v>-28687</v>
      </c>
      <c r="AT102">
        <v>45939</v>
      </c>
      <c r="AU102">
        <v>50559</v>
      </c>
      <c r="AV102">
        <v>-36273</v>
      </c>
      <c r="AW102">
        <v>1406</v>
      </c>
      <c r="AX102">
        <v>-32064</v>
      </c>
      <c r="AY102">
        <v>-20939</v>
      </c>
      <c r="AZ102">
        <v>-465</v>
      </c>
      <c r="BA102">
        <v>-20846</v>
      </c>
      <c r="BB102">
        <v>-12248</v>
      </c>
      <c r="BC102">
        <v>50507</v>
      </c>
      <c r="BD102">
        <v>-24762</v>
      </c>
      <c r="BE102">
        <v>16917</v>
      </c>
      <c r="BF102">
        <v>-5738</v>
      </c>
      <c r="BG102">
        <v>986</v>
      </c>
      <c r="BH102">
        <v>12394</v>
      </c>
      <c r="BI102">
        <v>-7723</v>
      </c>
      <c r="BJ102">
        <v>-72112</v>
      </c>
      <c r="BK102">
        <v>-18731</v>
      </c>
      <c r="BL102">
        <v>-51036</v>
      </c>
      <c r="BM102">
        <v>10300</v>
      </c>
      <c r="BN102">
        <v>-33177</v>
      </c>
      <c r="BO102">
        <v>18673</v>
      </c>
      <c r="BP102">
        <v>-26121</v>
      </c>
      <c r="BQ102">
        <v>43373</v>
      </c>
      <c r="BR102">
        <v>-30744</v>
      </c>
      <c r="BS102">
        <v>23922</v>
      </c>
      <c r="BT102">
        <v>7934</v>
      </c>
      <c r="BU102">
        <v>13179</v>
      </c>
      <c r="BV102">
        <v>-1626</v>
      </c>
      <c r="BW102">
        <v>-26365</v>
      </c>
      <c r="BX102">
        <v>38188</v>
      </c>
      <c r="BY102">
        <v>17577</v>
      </c>
      <c r="BZ102">
        <v>13183</v>
      </c>
      <c r="CA102">
        <v>65362</v>
      </c>
      <c r="CB102">
        <v>-52508</v>
      </c>
      <c r="CC102">
        <v>38203</v>
      </c>
      <c r="CD102">
        <v>-31450</v>
      </c>
      <c r="CE102">
        <v>-27888</v>
      </c>
      <c r="CF102">
        <v>-11931</v>
      </c>
      <c r="CG102">
        <v>-92586</v>
      </c>
      <c r="CH102">
        <v>1775</v>
      </c>
      <c r="CI102">
        <v>-14277</v>
      </c>
      <c r="CJ102">
        <v>53779</v>
      </c>
      <c r="CK102">
        <v>-4553</v>
      </c>
      <c r="CL102">
        <v>816</v>
      </c>
      <c r="CM102">
        <v>36813</v>
      </c>
      <c r="CN102">
        <v>-28494</v>
      </c>
      <c r="CO102">
        <v>19034</v>
      </c>
      <c r="CP102">
        <v>11663</v>
      </c>
      <c r="CQ102">
        <v>26579</v>
      </c>
      <c r="CR102">
        <v>40777</v>
      </c>
      <c r="CS102">
        <v>-2806</v>
      </c>
      <c r="CT102">
        <v>4565</v>
      </c>
      <c r="CU102">
        <v>24500</v>
      </c>
      <c r="CV102">
        <v>-30171</v>
      </c>
      <c r="CW102">
        <v>30179</v>
      </c>
      <c r="CY102">
        <f t="shared" si="4"/>
        <v>-446.92</v>
      </c>
      <c r="CZ102">
        <f t="shared" si="5"/>
        <v>26075.24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6824C-1457-4272-8D4A-FF3E28E9C1EC}">
  <dimension ref="A1:AL103"/>
  <sheetViews>
    <sheetView workbookViewId="0"/>
  </sheetViews>
  <sheetFormatPr defaultRowHeight="15" x14ac:dyDescent="0.25"/>
  <sheetData>
    <row r="1" spans="1:38" x14ac:dyDescent="0.25">
      <c r="A1" t="s">
        <v>100</v>
      </c>
    </row>
    <row r="2" spans="1:38" x14ac:dyDescent="0.25">
      <c r="B2">
        <v>40517</v>
      </c>
      <c r="C2">
        <v>49588</v>
      </c>
      <c r="D2">
        <v>119430</v>
      </c>
      <c r="E2">
        <v>37104</v>
      </c>
      <c r="F2">
        <v>72287</v>
      </c>
      <c r="H2">
        <v>102225</v>
      </c>
      <c r="J2">
        <f t="shared" ref="J2:J33" si="0">AVERAGE(B2:F2)</f>
        <v>63785.2</v>
      </c>
      <c r="K2">
        <f t="shared" ref="K2:K33" si="1">H2/J2</f>
        <v>1.6026445006051562</v>
      </c>
      <c r="L2">
        <f t="shared" ref="L2:L33" si="2">MAX(B2:F2)</f>
        <v>119430</v>
      </c>
      <c r="M2">
        <f t="shared" ref="M2:M33" si="3">MIN(B2:F2)</f>
        <v>37104</v>
      </c>
      <c r="N2">
        <f t="shared" ref="N2:N33" si="4">AVERAGE(B2:F2)</f>
        <v>63785.2</v>
      </c>
      <c r="O2">
        <f t="shared" ref="O2:O33" si="5">L2-M2</f>
        <v>82326</v>
      </c>
      <c r="Q2">
        <v>40233</v>
      </c>
      <c r="R2">
        <v>-91</v>
      </c>
      <c r="T2">
        <v>12838.599999999999</v>
      </c>
      <c r="U2">
        <v>5911.1999999999971</v>
      </c>
      <c r="W2">
        <v>25793</v>
      </c>
      <c r="X2">
        <v>14288.4</v>
      </c>
      <c r="Z2">
        <v>63785.2</v>
      </c>
      <c r="AA2">
        <v>1.6026445006051562</v>
      </c>
      <c r="AI2">
        <v>63785.2</v>
      </c>
      <c r="AJ2">
        <v>1.6026445006051562</v>
      </c>
    </row>
    <row r="3" spans="1:38" x14ac:dyDescent="0.25">
      <c r="B3">
        <v>87799</v>
      </c>
      <c r="C3">
        <v>72457</v>
      </c>
      <c r="D3">
        <v>22158</v>
      </c>
      <c r="E3">
        <v>28405</v>
      </c>
      <c r="F3">
        <v>35911</v>
      </c>
      <c r="H3">
        <v>65778</v>
      </c>
      <c r="J3">
        <f t="shared" si="0"/>
        <v>49346</v>
      </c>
      <c r="K3">
        <f t="shared" si="1"/>
        <v>1.3329955822153772</v>
      </c>
      <c r="L3">
        <f t="shared" si="2"/>
        <v>87799</v>
      </c>
      <c r="M3">
        <f t="shared" si="3"/>
        <v>22158</v>
      </c>
      <c r="N3">
        <f t="shared" si="4"/>
        <v>49346</v>
      </c>
      <c r="O3">
        <f t="shared" si="5"/>
        <v>65641</v>
      </c>
      <c r="Q3">
        <v>-32622</v>
      </c>
      <c r="R3">
        <v>-8545</v>
      </c>
      <c r="T3">
        <v>3221</v>
      </c>
      <c r="U3">
        <v>5235</v>
      </c>
      <c r="W3">
        <v>15274.199999999999</v>
      </c>
      <c r="X3">
        <v>5962.5999999999995</v>
      </c>
      <c r="AD3">
        <v>49346</v>
      </c>
      <c r="AE3">
        <v>1.3329955822153772</v>
      </c>
      <c r="AI3">
        <v>49346</v>
      </c>
      <c r="AJ3">
        <v>1.3329955822153772</v>
      </c>
    </row>
    <row r="4" spans="1:38" x14ac:dyDescent="0.25">
      <c r="B4">
        <v>84001</v>
      </c>
      <c r="C4">
        <v>32559</v>
      </c>
      <c r="D4">
        <v>17664</v>
      </c>
      <c r="E4">
        <v>41786</v>
      </c>
      <c r="F4">
        <v>77862</v>
      </c>
      <c r="H4">
        <v>59809</v>
      </c>
      <c r="J4">
        <f t="shared" si="0"/>
        <v>50774.400000000001</v>
      </c>
      <c r="K4">
        <f t="shared" si="1"/>
        <v>1.1779361252914855</v>
      </c>
      <c r="L4">
        <f t="shared" si="2"/>
        <v>84001</v>
      </c>
      <c r="M4">
        <f t="shared" si="3"/>
        <v>17664</v>
      </c>
      <c r="N4">
        <f t="shared" si="4"/>
        <v>50774.400000000001</v>
      </c>
      <c r="O4">
        <f t="shared" si="5"/>
        <v>66337</v>
      </c>
      <c r="Q4">
        <v>-38714</v>
      </c>
      <c r="R4">
        <v>-710</v>
      </c>
      <c r="T4">
        <v>-9446.4000000000015</v>
      </c>
      <c r="U4">
        <v>1242.4000000000015</v>
      </c>
      <c r="W4">
        <v>28601.600000000002</v>
      </c>
      <c r="X4">
        <v>6268.7999999999993</v>
      </c>
      <c r="AD4">
        <v>50774.400000000001</v>
      </c>
      <c r="AE4">
        <v>1.1779361252914855</v>
      </c>
      <c r="AI4">
        <v>50774.400000000001</v>
      </c>
      <c r="AJ4">
        <v>1.1779361252914855</v>
      </c>
    </row>
    <row r="5" spans="1:38" x14ac:dyDescent="0.25">
      <c r="B5">
        <v>74666</v>
      </c>
      <c r="C5">
        <v>87180</v>
      </c>
      <c r="D5">
        <v>39566</v>
      </c>
      <c r="E5">
        <v>40727</v>
      </c>
      <c r="F5">
        <v>97592</v>
      </c>
      <c r="H5">
        <v>101422</v>
      </c>
      <c r="J5">
        <f t="shared" si="0"/>
        <v>67946.2</v>
      </c>
      <c r="K5">
        <f t="shared" si="1"/>
        <v>1.4926809740647748</v>
      </c>
      <c r="L5">
        <f t="shared" si="2"/>
        <v>97592</v>
      </c>
      <c r="M5">
        <f t="shared" si="3"/>
        <v>39566</v>
      </c>
      <c r="N5">
        <f t="shared" si="4"/>
        <v>67946.2</v>
      </c>
      <c r="O5">
        <f t="shared" si="5"/>
        <v>58026</v>
      </c>
      <c r="Q5">
        <v>-27605</v>
      </c>
      <c r="R5">
        <v>-18</v>
      </c>
      <c r="T5">
        <v>-24131.600000000006</v>
      </c>
      <c r="U5">
        <v>2024.1999999999971</v>
      </c>
      <c r="W5">
        <v>34159.599999999999</v>
      </c>
      <c r="X5">
        <v>4161.3999999999996</v>
      </c>
      <c r="AB5">
        <v>67946.2</v>
      </c>
      <c r="AC5">
        <v>1.4926809740647748</v>
      </c>
      <c r="AI5">
        <v>67946.2</v>
      </c>
      <c r="AJ5">
        <v>1.4926809740647748</v>
      </c>
    </row>
    <row r="6" spans="1:38" x14ac:dyDescent="0.25">
      <c r="B6">
        <v>54788</v>
      </c>
      <c r="C6">
        <v>31591</v>
      </c>
      <c r="D6">
        <v>74541</v>
      </c>
      <c r="E6">
        <v>98590</v>
      </c>
      <c r="F6">
        <v>24760</v>
      </c>
      <c r="H6">
        <v>92236</v>
      </c>
      <c r="J6">
        <f t="shared" si="0"/>
        <v>56854</v>
      </c>
      <c r="K6">
        <f t="shared" si="1"/>
        <v>1.6223308826116016</v>
      </c>
      <c r="L6">
        <f t="shared" si="2"/>
        <v>98590</v>
      </c>
      <c r="M6">
        <f t="shared" si="3"/>
        <v>24760</v>
      </c>
      <c r="N6">
        <f t="shared" si="4"/>
        <v>56854</v>
      </c>
      <c r="O6">
        <f t="shared" si="5"/>
        <v>73830</v>
      </c>
      <c r="Q6">
        <v>19912</v>
      </c>
      <c r="R6">
        <v>-206</v>
      </c>
      <c r="T6">
        <v>-8508.1999999999971</v>
      </c>
      <c r="U6">
        <v>4173.1999999999971</v>
      </c>
      <c r="W6">
        <v>39729</v>
      </c>
      <c r="X6">
        <v>11017.199999999999</v>
      </c>
      <c r="AB6">
        <v>56854</v>
      </c>
      <c r="AC6">
        <v>1.6223308826116016</v>
      </c>
      <c r="AK6">
        <v>56854</v>
      </c>
      <c r="AL6">
        <v>1.6223308826116016</v>
      </c>
    </row>
    <row r="7" spans="1:38" x14ac:dyDescent="0.25">
      <c r="B7">
        <v>90925</v>
      </c>
      <c r="C7">
        <v>75233</v>
      </c>
      <c r="D7">
        <v>45563</v>
      </c>
      <c r="E7">
        <v>81867</v>
      </c>
      <c r="F7">
        <v>43809</v>
      </c>
      <c r="H7">
        <v>124769</v>
      </c>
      <c r="J7">
        <f t="shared" si="0"/>
        <v>67479.399999999994</v>
      </c>
      <c r="K7">
        <f t="shared" si="1"/>
        <v>1.8489939151800403</v>
      </c>
      <c r="L7">
        <f t="shared" si="2"/>
        <v>90925</v>
      </c>
      <c r="M7">
        <f t="shared" si="3"/>
        <v>43809</v>
      </c>
      <c r="N7">
        <f t="shared" si="4"/>
        <v>67479.399999999994</v>
      </c>
      <c r="O7">
        <f t="shared" si="5"/>
        <v>47116</v>
      </c>
      <c r="Q7">
        <v>27968</v>
      </c>
      <c r="R7">
        <v>2826</v>
      </c>
      <c r="T7">
        <v>10161.399999999994</v>
      </c>
      <c r="U7">
        <v>-1782.4000000000087</v>
      </c>
      <c r="W7">
        <v>25893.8</v>
      </c>
      <c r="X7">
        <v>2231.2000000000003</v>
      </c>
      <c r="AD7">
        <v>67479.399999999994</v>
      </c>
      <c r="AE7">
        <v>1.8489939151800403</v>
      </c>
      <c r="AK7">
        <v>67479.399999999994</v>
      </c>
      <c r="AL7">
        <v>1.8489939151800403</v>
      </c>
    </row>
    <row r="8" spans="1:38" x14ac:dyDescent="0.25">
      <c r="B8">
        <v>92597</v>
      </c>
      <c r="C8">
        <v>78581</v>
      </c>
      <c r="D8">
        <v>53166</v>
      </c>
      <c r="E8">
        <v>76262</v>
      </c>
      <c r="F8">
        <v>18215</v>
      </c>
      <c r="H8">
        <v>91682</v>
      </c>
      <c r="J8">
        <f t="shared" si="0"/>
        <v>63764.2</v>
      </c>
      <c r="K8">
        <f t="shared" si="1"/>
        <v>1.4378287503018936</v>
      </c>
      <c r="L8">
        <f t="shared" si="2"/>
        <v>92597</v>
      </c>
      <c r="M8">
        <f t="shared" si="3"/>
        <v>18215</v>
      </c>
      <c r="N8">
        <f t="shared" si="4"/>
        <v>63764.2</v>
      </c>
      <c r="O8">
        <f t="shared" si="5"/>
        <v>74382</v>
      </c>
      <c r="Q8">
        <v>-12745</v>
      </c>
      <c r="R8">
        <v>-15403</v>
      </c>
      <c r="T8">
        <v>-34709.600000000006</v>
      </c>
      <c r="U8">
        <v>-1076.8000000000029</v>
      </c>
      <c r="W8">
        <v>34709.599999999999</v>
      </c>
      <c r="X8">
        <v>4930.8</v>
      </c>
      <c r="AB8">
        <v>63764.2</v>
      </c>
      <c r="AC8">
        <v>1.4378287503018936</v>
      </c>
      <c r="AI8">
        <v>63764.2</v>
      </c>
      <c r="AJ8">
        <v>1.4378287503018936</v>
      </c>
    </row>
    <row r="9" spans="1:38" x14ac:dyDescent="0.25">
      <c r="B9">
        <v>38125</v>
      </c>
      <c r="C9">
        <v>35470</v>
      </c>
      <c r="D9">
        <v>73720</v>
      </c>
      <c r="E9">
        <v>90885</v>
      </c>
      <c r="F9">
        <v>48701</v>
      </c>
      <c r="H9">
        <v>90545</v>
      </c>
      <c r="J9">
        <f t="shared" si="0"/>
        <v>57380.2</v>
      </c>
      <c r="K9">
        <f t="shared" si="1"/>
        <v>1.5779833461716761</v>
      </c>
      <c r="L9">
        <f t="shared" si="2"/>
        <v>90885</v>
      </c>
      <c r="M9">
        <f t="shared" si="3"/>
        <v>35470</v>
      </c>
      <c r="N9">
        <f t="shared" si="4"/>
        <v>57380.2</v>
      </c>
      <c r="O9">
        <f t="shared" si="5"/>
        <v>55415</v>
      </c>
      <c r="Q9">
        <v>6659</v>
      </c>
      <c r="R9">
        <v>-1922</v>
      </c>
      <c r="T9">
        <v>-3455.6000000000058</v>
      </c>
      <c r="U9">
        <v>-4084.8000000000029</v>
      </c>
      <c r="W9">
        <v>30103.600000000002</v>
      </c>
      <c r="X9">
        <v>4086</v>
      </c>
      <c r="Z9">
        <v>57380.2</v>
      </c>
      <c r="AA9">
        <v>1.5779833461716761</v>
      </c>
      <c r="AK9">
        <v>57380.2</v>
      </c>
      <c r="AL9">
        <v>1.5779833461716761</v>
      </c>
    </row>
    <row r="10" spans="1:38" x14ac:dyDescent="0.25">
      <c r="B10">
        <v>103160</v>
      </c>
      <c r="C10">
        <v>39966</v>
      </c>
      <c r="D10">
        <v>55756</v>
      </c>
      <c r="E10">
        <v>27580</v>
      </c>
      <c r="F10">
        <v>52403</v>
      </c>
      <c r="H10">
        <v>106290</v>
      </c>
      <c r="J10">
        <f t="shared" si="0"/>
        <v>55773</v>
      </c>
      <c r="K10">
        <f t="shared" si="1"/>
        <v>1.9057608520251734</v>
      </c>
      <c r="L10">
        <f t="shared" si="2"/>
        <v>103160</v>
      </c>
      <c r="M10">
        <f t="shared" si="3"/>
        <v>27580</v>
      </c>
      <c r="N10">
        <f t="shared" si="4"/>
        <v>55773</v>
      </c>
      <c r="O10">
        <f t="shared" si="5"/>
        <v>75580</v>
      </c>
      <c r="Q10">
        <v>16377</v>
      </c>
      <c r="R10">
        <v>3219</v>
      </c>
      <c r="T10">
        <v>-10548.600000000006</v>
      </c>
      <c r="U10">
        <v>2493.1999999999971</v>
      </c>
      <c r="W10">
        <v>26934.199999999997</v>
      </c>
      <c r="X10">
        <v>11436.400000000001</v>
      </c>
      <c r="AB10">
        <v>55773</v>
      </c>
      <c r="AC10">
        <v>1.9057608520251734</v>
      </c>
      <c r="AK10">
        <v>55773</v>
      </c>
      <c r="AL10">
        <v>1.9057608520251734</v>
      </c>
    </row>
    <row r="11" spans="1:38" x14ac:dyDescent="0.25">
      <c r="B11">
        <v>24723</v>
      </c>
      <c r="C11">
        <v>31998</v>
      </c>
      <c r="D11">
        <v>36274</v>
      </c>
      <c r="E11">
        <v>47321</v>
      </c>
      <c r="F11">
        <v>91423</v>
      </c>
      <c r="H11">
        <v>74313</v>
      </c>
      <c r="J11">
        <f t="shared" si="0"/>
        <v>46347.8</v>
      </c>
      <c r="K11">
        <f t="shared" si="1"/>
        <v>1.6033770750715244</v>
      </c>
      <c r="L11">
        <f t="shared" si="2"/>
        <v>91423</v>
      </c>
      <c r="M11">
        <f t="shared" si="3"/>
        <v>24723</v>
      </c>
      <c r="N11">
        <f t="shared" si="4"/>
        <v>46347.8</v>
      </c>
      <c r="O11">
        <f t="shared" si="5"/>
        <v>66700</v>
      </c>
      <c r="Q11">
        <v>37167</v>
      </c>
      <c r="R11">
        <v>19029</v>
      </c>
      <c r="T11">
        <v>13236.200000000004</v>
      </c>
      <c r="U11">
        <v>178.20000000000437</v>
      </c>
      <c r="W11">
        <v>41432.200000000004</v>
      </c>
      <c r="X11">
        <v>6914.5999999999995</v>
      </c>
      <c r="Z11">
        <v>46347.8</v>
      </c>
      <c r="AA11">
        <v>1.6033770750715244</v>
      </c>
      <c r="AI11">
        <v>46347.8</v>
      </c>
      <c r="AJ11">
        <v>1.6033770750715244</v>
      </c>
    </row>
    <row r="12" spans="1:38" x14ac:dyDescent="0.25">
      <c r="B12">
        <v>69537</v>
      </c>
      <c r="C12">
        <v>28741</v>
      </c>
      <c r="D12">
        <v>67083</v>
      </c>
      <c r="E12">
        <v>32705</v>
      </c>
      <c r="F12">
        <v>49163</v>
      </c>
      <c r="H12">
        <v>85701</v>
      </c>
      <c r="J12">
        <f t="shared" si="0"/>
        <v>49445.8</v>
      </c>
      <c r="K12">
        <f t="shared" si="1"/>
        <v>1.7332311338880146</v>
      </c>
      <c r="L12">
        <f t="shared" si="2"/>
        <v>69537</v>
      </c>
      <c r="M12">
        <f t="shared" si="3"/>
        <v>28741</v>
      </c>
      <c r="N12">
        <f t="shared" si="4"/>
        <v>49445.8</v>
      </c>
      <c r="O12">
        <f t="shared" si="5"/>
        <v>40796</v>
      </c>
      <c r="Q12">
        <v>-28689</v>
      </c>
      <c r="R12">
        <v>12448</v>
      </c>
      <c r="T12">
        <v>-18204.199999999997</v>
      </c>
      <c r="U12">
        <v>-178.19999999999709</v>
      </c>
      <c r="W12">
        <v>46171.000000000007</v>
      </c>
      <c r="X12">
        <v>1367</v>
      </c>
      <c r="AF12">
        <v>49445.8</v>
      </c>
      <c r="AG12">
        <v>1.7332311338880146</v>
      </c>
      <c r="AK12">
        <v>49445.8</v>
      </c>
      <c r="AL12">
        <v>1.7332311338880146</v>
      </c>
    </row>
    <row r="13" spans="1:38" x14ac:dyDescent="0.25">
      <c r="B13">
        <v>80701</v>
      </c>
      <c r="C13">
        <v>69446</v>
      </c>
      <c r="D13">
        <v>31256</v>
      </c>
      <c r="E13">
        <v>58720</v>
      </c>
      <c r="F13">
        <v>55273</v>
      </c>
      <c r="H13">
        <v>71778</v>
      </c>
      <c r="J13">
        <f t="shared" si="0"/>
        <v>59079.199999999997</v>
      </c>
      <c r="K13">
        <f t="shared" si="1"/>
        <v>1.2149453614808596</v>
      </c>
      <c r="L13">
        <f t="shared" si="2"/>
        <v>80701</v>
      </c>
      <c r="M13">
        <f t="shared" si="3"/>
        <v>31256</v>
      </c>
      <c r="N13">
        <f t="shared" si="4"/>
        <v>59079.199999999997</v>
      </c>
      <c r="O13">
        <f t="shared" si="5"/>
        <v>49445</v>
      </c>
      <c r="Q13">
        <v>-8541</v>
      </c>
      <c r="R13">
        <v>-2770</v>
      </c>
      <c r="T13">
        <v>-7734.4000000000087</v>
      </c>
      <c r="U13">
        <v>-302.80000000000291</v>
      </c>
      <c r="W13">
        <v>17992</v>
      </c>
      <c r="X13">
        <v>1470.3999999999999</v>
      </c>
      <c r="AB13">
        <v>59079.199999999997</v>
      </c>
      <c r="AC13">
        <v>1.2149453614808596</v>
      </c>
      <c r="AI13">
        <v>59079.199999999997</v>
      </c>
      <c r="AJ13">
        <v>1.2149453614808596</v>
      </c>
    </row>
    <row r="14" spans="1:38" x14ac:dyDescent="0.25">
      <c r="B14">
        <v>32203</v>
      </c>
      <c r="C14">
        <v>57588</v>
      </c>
      <c r="D14">
        <v>77433</v>
      </c>
      <c r="E14">
        <v>57628</v>
      </c>
      <c r="F14">
        <v>44038</v>
      </c>
      <c r="H14">
        <v>92998</v>
      </c>
      <c r="J14">
        <f t="shared" si="0"/>
        <v>53778</v>
      </c>
      <c r="K14">
        <f t="shared" si="1"/>
        <v>1.7292945070474914</v>
      </c>
      <c r="L14">
        <f t="shared" si="2"/>
        <v>77433</v>
      </c>
      <c r="M14">
        <f t="shared" si="3"/>
        <v>32203</v>
      </c>
      <c r="N14">
        <f t="shared" si="4"/>
        <v>53778</v>
      </c>
      <c r="O14">
        <f t="shared" si="5"/>
        <v>45230</v>
      </c>
      <c r="Q14">
        <v>51547</v>
      </c>
      <c r="R14">
        <v>0</v>
      </c>
      <c r="T14">
        <v>12671.400000000001</v>
      </c>
      <c r="U14">
        <v>-1539</v>
      </c>
      <c r="W14">
        <v>28839.399999999998</v>
      </c>
      <c r="X14">
        <v>2231.8000000000002</v>
      </c>
      <c r="Z14">
        <v>53778</v>
      </c>
      <c r="AA14">
        <v>1.7292945070474914</v>
      </c>
      <c r="AK14">
        <v>53778</v>
      </c>
      <c r="AL14">
        <v>1.7292945070474914</v>
      </c>
    </row>
    <row r="15" spans="1:38" x14ac:dyDescent="0.25">
      <c r="B15">
        <v>98755</v>
      </c>
      <c r="C15">
        <v>71259</v>
      </c>
      <c r="D15">
        <v>35821</v>
      </c>
      <c r="E15">
        <v>78528</v>
      </c>
      <c r="F15">
        <v>105311</v>
      </c>
      <c r="H15">
        <v>136887</v>
      </c>
      <c r="J15">
        <f t="shared" si="0"/>
        <v>77934.8</v>
      </c>
      <c r="K15">
        <f t="shared" si="1"/>
        <v>1.7564297335721655</v>
      </c>
      <c r="L15">
        <f t="shared" si="2"/>
        <v>105311</v>
      </c>
      <c r="M15">
        <f t="shared" si="3"/>
        <v>35821</v>
      </c>
      <c r="N15">
        <f t="shared" si="4"/>
        <v>77934.8</v>
      </c>
      <c r="O15">
        <f t="shared" si="5"/>
        <v>69490</v>
      </c>
      <c r="Q15">
        <v>45621</v>
      </c>
      <c r="R15">
        <v>22269</v>
      </c>
      <c r="T15">
        <v>3790.4000000000087</v>
      </c>
      <c r="U15">
        <v>-442.80000000000291</v>
      </c>
      <c r="W15">
        <v>22596.799999999999</v>
      </c>
      <c r="X15">
        <v>6914.4</v>
      </c>
      <c r="AB15">
        <v>77934.8</v>
      </c>
      <c r="AC15">
        <v>1.7564297335721655</v>
      </c>
      <c r="AK15">
        <v>77934.8</v>
      </c>
      <c r="AL15">
        <v>1.7564297335721655</v>
      </c>
    </row>
    <row r="16" spans="1:38" x14ac:dyDescent="0.25">
      <c r="B16">
        <v>55058</v>
      </c>
      <c r="C16">
        <v>97570</v>
      </c>
      <c r="D16">
        <v>62641</v>
      </c>
      <c r="E16">
        <v>88065</v>
      </c>
      <c r="F16">
        <v>44827</v>
      </c>
      <c r="H16">
        <v>89976</v>
      </c>
      <c r="J16">
        <f t="shared" si="0"/>
        <v>69632.2</v>
      </c>
      <c r="K16">
        <f t="shared" si="1"/>
        <v>1.2921608106594364</v>
      </c>
      <c r="L16">
        <f t="shared" si="2"/>
        <v>97570</v>
      </c>
      <c r="M16">
        <f t="shared" si="3"/>
        <v>44827</v>
      </c>
      <c r="N16">
        <f t="shared" si="4"/>
        <v>69632.2</v>
      </c>
      <c r="O16">
        <f t="shared" si="5"/>
        <v>52743</v>
      </c>
      <c r="Q16">
        <v>-42864</v>
      </c>
      <c r="R16">
        <v>0</v>
      </c>
      <c r="T16">
        <v>-9801.1999999999971</v>
      </c>
      <c r="U16">
        <v>-438.19999999999709</v>
      </c>
      <c r="W16">
        <v>21049.599999999999</v>
      </c>
      <c r="X16">
        <v>7135</v>
      </c>
      <c r="AF16">
        <v>69632.2</v>
      </c>
      <c r="AG16">
        <v>1.2921608106594364</v>
      </c>
      <c r="AI16">
        <v>69632.2</v>
      </c>
      <c r="AJ16">
        <v>1.2921608106594364</v>
      </c>
    </row>
    <row r="17" spans="2:38" x14ac:dyDescent="0.25">
      <c r="B17">
        <v>82818</v>
      </c>
      <c r="C17">
        <v>79424</v>
      </c>
      <c r="D17">
        <v>73047</v>
      </c>
      <c r="E17">
        <v>39970</v>
      </c>
      <c r="F17">
        <v>92774</v>
      </c>
      <c r="H17">
        <v>120885</v>
      </c>
      <c r="J17">
        <f t="shared" si="0"/>
        <v>73606.600000000006</v>
      </c>
      <c r="K17">
        <f t="shared" si="1"/>
        <v>1.6423119665899524</v>
      </c>
      <c r="L17">
        <f t="shared" si="2"/>
        <v>92774</v>
      </c>
      <c r="M17">
        <f t="shared" si="3"/>
        <v>39970</v>
      </c>
      <c r="N17">
        <f t="shared" si="4"/>
        <v>73606.600000000006</v>
      </c>
      <c r="O17">
        <f t="shared" si="5"/>
        <v>52804</v>
      </c>
      <c r="Q17">
        <v>33678</v>
      </c>
      <c r="R17">
        <v>19326</v>
      </c>
      <c r="T17">
        <v>22241.800000000003</v>
      </c>
      <c r="U17">
        <v>3190.8000000000029</v>
      </c>
      <c r="W17">
        <v>33889.4</v>
      </c>
      <c r="X17">
        <v>8553.1999999999989</v>
      </c>
      <c r="AD17">
        <v>73606.600000000006</v>
      </c>
      <c r="AE17">
        <v>1.6423119665899524</v>
      </c>
      <c r="AK17">
        <v>73606.600000000006</v>
      </c>
      <c r="AL17">
        <v>1.6423119665899524</v>
      </c>
    </row>
    <row r="18" spans="2:38" x14ac:dyDescent="0.25">
      <c r="B18">
        <v>64849</v>
      </c>
      <c r="C18">
        <v>95529</v>
      </c>
      <c r="D18">
        <v>91223</v>
      </c>
      <c r="E18">
        <v>48849</v>
      </c>
      <c r="F18">
        <v>97530</v>
      </c>
      <c r="H18">
        <v>93876</v>
      </c>
      <c r="J18">
        <f t="shared" si="0"/>
        <v>79596</v>
      </c>
      <c r="K18">
        <f t="shared" si="1"/>
        <v>1.1794060003015228</v>
      </c>
      <c r="L18">
        <f t="shared" si="2"/>
        <v>97530</v>
      </c>
      <c r="M18">
        <f t="shared" si="3"/>
        <v>48849</v>
      </c>
      <c r="N18">
        <f t="shared" si="4"/>
        <v>79596</v>
      </c>
      <c r="O18">
        <f t="shared" si="5"/>
        <v>48681</v>
      </c>
      <c r="Q18">
        <v>20937</v>
      </c>
      <c r="R18">
        <v>-15014</v>
      </c>
      <c r="T18">
        <v>18834</v>
      </c>
      <c r="U18">
        <v>834.80000000000291</v>
      </c>
      <c r="W18">
        <v>24976.799999999999</v>
      </c>
      <c r="X18">
        <v>1098.8000000000002</v>
      </c>
      <c r="Z18">
        <v>79596</v>
      </c>
      <c r="AA18">
        <v>1.1794060003015228</v>
      </c>
      <c r="AI18">
        <v>79596</v>
      </c>
      <c r="AJ18">
        <v>1.1794060003015228</v>
      </c>
    </row>
    <row r="19" spans="2:38" x14ac:dyDescent="0.25">
      <c r="B19">
        <v>98154</v>
      </c>
      <c r="C19">
        <v>45238</v>
      </c>
      <c r="D19">
        <v>53477</v>
      </c>
      <c r="E19">
        <v>55761</v>
      </c>
      <c r="F19">
        <v>110194</v>
      </c>
      <c r="H19">
        <v>98722</v>
      </c>
      <c r="J19">
        <f t="shared" si="0"/>
        <v>72564.800000000003</v>
      </c>
      <c r="K19">
        <f t="shared" si="1"/>
        <v>1.360466782792759</v>
      </c>
      <c r="L19">
        <f t="shared" si="2"/>
        <v>110194</v>
      </c>
      <c r="M19">
        <f t="shared" si="3"/>
        <v>45238</v>
      </c>
      <c r="N19">
        <f t="shared" si="4"/>
        <v>72564.800000000003</v>
      </c>
      <c r="O19">
        <f t="shared" si="5"/>
        <v>64956</v>
      </c>
      <c r="Q19">
        <v>-1646</v>
      </c>
      <c r="R19">
        <v>-99</v>
      </c>
      <c r="T19">
        <v>-2785</v>
      </c>
      <c r="U19">
        <v>1976</v>
      </c>
      <c r="W19">
        <v>54084.6</v>
      </c>
      <c r="X19">
        <v>7049.2000000000007</v>
      </c>
      <c r="AB19">
        <v>72564.800000000003</v>
      </c>
      <c r="AC19">
        <v>1.360466782792759</v>
      </c>
      <c r="AI19">
        <v>72564.800000000003</v>
      </c>
      <c r="AJ19">
        <v>1.360466782792759</v>
      </c>
    </row>
    <row r="20" spans="2:38" x14ac:dyDescent="0.25">
      <c r="B20">
        <v>82388</v>
      </c>
      <c r="C20">
        <v>29652</v>
      </c>
      <c r="D20">
        <v>29612</v>
      </c>
      <c r="E20">
        <v>43791</v>
      </c>
      <c r="F20">
        <v>40500</v>
      </c>
      <c r="H20">
        <v>72142</v>
      </c>
      <c r="J20">
        <f t="shared" si="0"/>
        <v>45188.6</v>
      </c>
      <c r="K20">
        <f t="shared" si="1"/>
        <v>1.5964645950527345</v>
      </c>
      <c r="L20">
        <f t="shared" si="2"/>
        <v>82388</v>
      </c>
      <c r="M20">
        <f t="shared" si="3"/>
        <v>29612</v>
      </c>
      <c r="N20">
        <f t="shared" si="4"/>
        <v>45188.6</v>
      </c>
      <c r="O20">
        <f t="shared" si="5"/>
        <v>52776</v>
      </c>
      <c r="Q20">
        <v>-51965</v>
      </c>
      <c r="R20">
        <v>110</v>
      </c>
      <c r="T20">
        <v>-19583.200000000004</v>
      </c>
      <c r="U20">
        <v>-98.80000000000291</v>
      </c>
      <c r="W20">
        <v>21259.600000000002</v>
      </c>
      <c r="X20">
        <v>931.59999999999991</v>
      </c>
      <c r="AF20">
        <v>45188.6</v>
      </c>
      <c r="AG20">
        <v>1.5964645950527345</v>
      </c>
      <c r="AK20">
        <v>45188.6</v>
      </c>
      <c r="AL20">
        <v>1.5964645950527345</v>
      </c>
    </row>
    <row r="21" spans="2:38" x14ac:dyDescent="0.25">
      <c r="B21">
        <v>33346</v>
      </c>
      <c r="C21">
        <v>71964</v>
      </c>
      <c r="D21">
        <v>76796</v>
      </c>
      <c r="E21">
        <v>98021</v>
      </c>
      <c r="F21">
        <v>44718</v>
      </c>
      <c r="H21">
        <v>139772</v>
      </c>
      <c r="J21">
        <f t="shared" si="0"/>
        <v>64969</v>
      </c>
      <c r="K21">
        <f t="shared" si="1"/>
        <v>2.1513644969139127</v>
      </c>
      <c r="L21">
        <f t="shared" si="2"/>
        <v>98021</v>
      </c>
      <c r="M21">
        <f t="shared" si="3"/>
        <v>33346</v>
      </c>
      <c r="N21">
        <f t="shared" si="4"/>
        <v>64969</v>
      </c>
      <c r="O21">
        <f t="shared" si="5"/>
        <v>64675</v>
      </c>
      <c r="Q21">
        <v>40019</v>
      </c>
      <c r="R21">
        <v>17353</v>
      </c>
      <c r="T21">
        <v>18598</v>
      </c>
      <c r="U21">
        <v>-589.80000000000291</v>
      </c>
      <c r="W21">
        <v>56547.6</v>
      </c>
      <c r="X21">
        <v>5613</v>
      </c>
      <c r="AD21">
        <v>64969</v>
      </c>
      <c r="AE21">
        <v>2.1513644969139127</v>
      </c>
      <c r="AK21">
        <v>64969</v>
      </c>
      <c r="AL21">
        <v>2.1513644969139127</v>
      </c>
    </row>
    <row r="22" spans="2:38" x14ac:dyDescent="0.25">
      <c r="B22">
        <v>58125</v>
      </c>
      <c r="C22">
        <v>102498</v>
      </c>
      <c r="D22">
        <v>77765</v>
      </c>
      <c r="E22">
        <v>31867</v>
      </c>
      <c r="F22">
        <v>82265</v>
      </c>
      <c r="H22">
        <v>101950</v>
      </c>
      <c r="J22">
        <f t="shared" si="0"/>
        <v>70504</v>
      </c>
      <c r="K22">
        <f t="shared" si="1"/>
        <v>1.446017247248383</v>
      </c>
      <c r="L22">
        <f t="shared" si="2"/>
        <v>102498</v>
      </c>
      <c r="M22">
        <f t="shared" si="3"/>
        <v>31867</v>
      </c>
      <c r="N22">
        <f t="shared" si="4"/>
        <v>70504</v>
      </c>
      <c r="O22">
        <f t="shared" si="5"/>
        <v>70631</v>
      </c>
      <c r="Q22">
        <v>-37286</v>
      </c>
      <c r="R22">
        <v>-333</v>
      </c>
      <c r="T22">
        <v>-7601</v>
      </c>
      <c r="U22">
        <v>282</v>
      </c>
      <c r="W22">
        <v>35172.6</v>
      </c>
      <c r="X22">
        <v>1338.3999999999999</v>
      </c>
      <c r="AF22">
        <v>70504</v>
      </c>
      <c r="AG22">
        <v>1.446017247248383</v>
      </c>
      <c r="AI22">
        <v>70504</v>
      </c>
      <c r="AJ22">
        <v>1.446017247248383</v>
      </c>
    </row>
    <row r="23" spans="2:38" x14ac:dyDescent="0.25">
      <c r="B23">
        <v>76268</v>
      </c>
      <c r="C23">
        <v>96944</v>
      </c>
      <c r="D23">
        <v>39738</v>
      </c>
      <c r="E23">
        <v>82221</v>
      </c>
      <c r="F23">
        <v>96537</v>
      </c>
      <c r="H23">
        <v>79397</v>
      </c>
      <c r="J23">
        <f t="shared" si="0"/>
        <v>78341.600000000006</v>
      </c>
      <c r="K23">
        <f t="shared" si="1"/>
        <v>1.0134717697876989</v>
      </c>
      <c r="L23">
        <f t="shared" si="2"/>
        <v>96944</v>
      </c>
      <c r="M23">
        <f t="shared" si="3"/>
        <v>39738</v>
      </c>
      <c r="N23">
        <f t="shared" si="4"/>
        <v>78341.600000000006</v>
      </c>
      <c r="O23">
        <f t="shared" si="5"/>
        <v>57206</v>
      </c>
      <c r="Q23">
        <v>-30565</v>
      </c>
      <c r="R23">
        <v>-1118</v>
      </c>
      <c r="T23">
        <v>28305.200000000004</v>
      </c>
      <c r="U23">
        <v>-870.19999999999709</v>
      </c>
      <c r="W23">
        <v>28936.799999999999</v>
      </c>
      <c r="X23">
        <v>870.2</v>
      </c>
      <c r="AD23">
        <v>78341.600000000006</v>
      </c>
      <c r="AE23">
        <v>1.0134717697876989</v>
      </c>
      <c r="AI23">
        <v>78341.600000000006</v>
      </c>
      <c r="AJ23">
        <v>1.0134717697876989</v>
      </c>
    </row>
    <row r="24" spans="2:38" x14ac:dyDescent="0.25">
      <c r="B24">
        <v>79522</v>
      </c>
      <c r="C24">
        <v>28256</v>
      </c>
      <c r="D24">
        <v>103084</v>
      </c>
      <c r="E24">
        <v>83954</v>
      </c>
      <c r="F24">
        <v>57929</v>
      </c>
      <c r="H24">
        <v>110865</v>
      </c>
      <c r="J24">
        <f t="shared" si="0"/>
        <v>70549</v>
      </c>
      <c r="K24">
        <f t="shared" si="1"/>
        <v>1.5714609703893747</v>
      </c>
      <c r="L24">
        <f t="shared" si="2"/>
        <v>103084</v>
      </c>
      <c r="M24">
        <f t="shared" si="3"/>
        <v>28256</v>
      </c>
      <c r="N24">
        <f t="shared" si="4"/>
        <v>70549</v>
      </c>
      <c r="O24">
        <f t="shared" si="5"/>
        <v>74828</v>
      </c>
      <c r="Q24">
        <v>-10536</v>
      </c>
      <c r="R24">
        <v>-15131</v>
      </c>
      <c r="T24">
        <v>3489.3999999999942</v>
      </c>
      <c r="U24">
        <v>12564.599999999999</v>
      </c>
      <c r="W24">
        <v>13317.400000000001</v>
      </c>
      <c r="X24">
        <v>12564.6</v>
      </c>
      <c r="AF24">
        <v>70549</v>
      </c>
      <c r="AG24">
        <v>1.5714609703893747</v>
      </c>
      <c r="AI24">
        <v>70549</v>
      </c>
      <c r="AJ24">
        <v>1.5714609703893747</v>
      </c>
    </row>
    <row r="25" spans="2:38" x14ac:dyDescent="0.25">
      <c r="B25">
        <v>94095</v>
      </c>
      <c r="C25">
        <v>46282</v>
      </c>
      <c r="D25">
        <v>113754</v>
      </c>
      <c r="E25">
        <v>39694</v>
      </c>
      <c r="F25">
        <v>53814</v>
      </c>
      <c r="H25">
        <v>91379</v>
      </c>
      <c r="J25">
        <f t="shared" si="0"/>
        <v>69527.8</v>
      </c>
      <c r="K25">
        <f t="shared" si="1"/>
        <v>1.3142800433783322</v>
      </c>
      <c r="L25">
        <f t="shared" si="2"/>
        <v>113754</v>
      </c>
      <c r="M25">
        <f t="shared" si="3"/>
        <v>39694</v>
      </c>
      <c r="N25">
        <f t="shared" si="4"/>
        <v>69527.8</v>
      </c>
      <c r="O25">
        <f t="shared" si="5"/>
        <v>74060</v>
      </c>
      <c r="Q25">
        <v>-3085</v>
      </c>
      <c r="R25">
        <v>695</v>
      </c>
      <c r="T25">
        <v>7142.2000000000044</v>
      </c>
      <c r="U25">
        <v>3486</v>
      </c>
      <c r="W25">
        <v>63870.200000000004</v>
      </c>
      <c r="X25">
        <v>7254.4</v>
      </c>
      <c r="AF25">
        <v>69527.8</v>
      </c>
      <c r="AG25">
        <v>1.3142800433783322</v>
      </c>
      <c r="AI25">
        <v>69527.8</v>
      </c>
      <c r="AJ25">
        <v>1.3142800433783322</v>
      </c>
    </row>
    <row r="26" spans="2:38" x14ac:dyDescent="0.25">
      <c r="B26">
        <v>22966</v>
      </c>
      <c r="C26">
        <v>110013</v>
      </c>
      <c r="D26">
        <v>32685</v>
      </c>
      <c r="E26">
        <v>92722</v>
      </c>
      <c r="F26">
        <v>93062</v>
      </c>
      <c r="H26">
        <v>79749</v>
      </c>
      <c r="J26">
        <f t="shared" si="0"/>
        <v>70289.600000000006</v>
      </c>
      <c r="K26">
        <f t="shared" si="1"/>
        <v>1.1345775192916163</v>
      </c>
      <c r="L26">
        <f t="shared" si="2"/>
        <v>110013</v>
      </c>
      <c r="M26">
        <f t="shared" si="3"/>
        <v>22966</v>
      </c>
      <c r="N26">
        <f t="shared" si="4"/>
        <v>70289.600000000006</v>
      </c>
      <c r="O26">
        <f t="shared" si="5"/>
        <v>87047</v>
      </c>
      <c r="Q26">
        <v>-1431</v>
      </c>
      <c r="R26">
        <v>-15122</v>
      </c>
      <c r="T26">
        <v>28199.000000000007</v>
      </c>
      <c r="U26">
        <v>3284.6000000000058</v>
      </c>
      <c r="W26">
        <v>60796.600000000006</v>
      </c>
      <c r="X26">
        <v>4014.5999999999995</v>
      </c>
      <c r="AD26">
        <v>70289.600000000006</v>
      </c>
      <c r="AE26">
        <v>1.1345775192916163</v>
      </c>
      <c r="AI26">
        <v>70289.600000000006</v>
      </c>
      <c r="AJ26">
        <v>1.1345775192916163</v>
      </c>
    </row>
    <row r="27" spans="2:38" x14ac:dyDescent="0.25">
      <c r="B27">
        <v>98358</v>
      </c>
      <c r="C27">
        <v>66772</v>
      </c>
      <c r="D27">
        <v>68841</v>
      </c>
      <c r="E27">
        <v>87911</v>
      </c>
      <c r="F27">
        <v>62879</v>
      </c>
      <c r="H27">
        <v>124696</v>
      </c>
      <c r="J27">
        <f t="shared" si="0"/>
        <v>76952.2</v>
      </c>
      <c r="K27">
        <f t="shared" si="1"/>
        <v>1.620434503496976</v>
      </c>
      <c r="L27">
        <f t="shared" si="2"/>
        <v>98358</v>
      </c>
      <c r="M27">
        <f t="shared" si="3"/>
        <v>62879</v>
      </c>
      <c r="N27">
        <f t="shared" si="4"/>
        <v>76952.2</v>
      </c>
      <c r="O27">
        <f t="shared" si="5"/>
        <v>35479</v>
      </c>
      <c r="Q27">
        <v>63442</v>
      </c>
      <c r="R27">
        <v>-9427</v>
      </c>
      <c r="T27">
        <v>16313.199999999997</v>
      </c>
      <c r="U27">
        <v>3871</v>
      </c>
      <c r="W27">
        <v>33404.400000000001</v>
      </c>
      <c r="X27">
        <v>4452.6000000000004</v>
      </c>
      <c r="Z27">
        <v>76952.2</v>
      </c>
      <c r="AA27">
        <v>1.620434503496976</v>
      </c>
      <c r="AK27">
        <v>76952.2</v>
      </c>
      <c r="AL27">
        <v>1.620434503496976</v>
      </c>
    </row>
    <row r="28" spans="2:38" x14ac:dyDescent="0.25">
      <c r="B28">
        <v>65396</v>
      </c>
      <c r="C28">
        <v>63113</v>
      </c>
      <c r="D28">
        <v>20616</v>
      </c>
      <c r="E28">
        <v>64001</v>
      </c>
      <c r="F28">
        <v>84807</v>
      </c>
      <c r="H28">
        <v>119017</v>
      </c>
      <c r="J28">
        <f t="shared" si="0"/>
        <v>59586.6</v>
      </c>
      <c r="K28">
        <f t="shared" si="1"/>
        <v>1.9973786052568867</v>
      </c>
      <c r="L28">
        <f t="shared" si="2"/>
        <v>84807</v>
      </c>
      <c r="M28">
        <f t="shared" si="3"/>
        <v>20616</v>
      </c>
      <c r="N28">
        <f t="shared" si="4"/>
        <v>59586.6</v>
      </c>
      <c r="O28">
        <f t="shared" si="5"/>
        <v>64191</v>
      </c>
      <c r="Q28">
        <v>36607</v>
      </c>
      <c r="R28">
        <v>-132</v>
      </c>
      <c r="T28">
        <v>18922.799999999996</v>
      </c>
      <c r="U28">
        <v>-3256.2000000000044</v>
      </c>
      <c r="W28">
        <v>33472</v>
      </c>
      <c r="X28">
        <v>3837.3999999999996</v>
      </c>
      <c r="AD28">
        <v>59586.6</v>
      </c>
      <c r="AE28">
        <v>1.9973786052568867</v>
      </c>
      <c r="AK28">
        <v>59586.6</v>
      </c>
      <c r="AL28">
        <v>1.9973786052568867</v>
      </c>
    </row>
    <row r="29" spans="2:38" x14ac:dyDescent="0.25">
      <c r="B29">
        <v>41695</v>
      </c>
      <c r="C29">
        <v>54348</v>
      </c>
      <c r="D29">
        <v>30033</v>
      </c>
      <c r="E29">
        <v>99663</v>
      </c>
      <c r="F29">
        <v>46320</v>
      </c>
      <c r="H29">
        <v>85433</v>
      </c>
      <c r="J29">
        <f t="shared" si="0"/>
        <v>54411.8</v>
      </c>
      <c r="K29">
        <f t="shared" si="1"/>
        <v>1.5701189815444443</v>
      </c>
      <c r="L29">
        <f t="shared" si="2"/>
        <v>99663</v>
      </c>
      <c r="M29">
        <f t="shared" si="3"/>
        <v>30033</v>
      </c>
      <c r="N29">
        <f t="shared" si="4"/>
        <v>54411.8</v>
      </c>
      <c r="O29">
        <f t="shared" si="5"/>
        <v>69630</v>
      </c>
      <c r="Q29">
        <v>-39904</v>
      </c>
      <c r="R29">
        <v>1138</v>
      </c>
      <c r="T29">
        <v>-23348.800000000003</v>
      </c>
      <c r="U29">
        <v>4807.6000000000058</v>
      </c>
      <c r="W29">
        <v>61738</v>
      </c>
      <c r="X29">
        <v>4807.6000000000004</v>
      </c>
      <c r="AF29">
        <v>54411.8</v>
      </c>
      <c r="AG29">
        <v>1.5701189815444443</v>
      </c>
      <c r="AK29">
        <v>54411.8</v>
      </c>
      <c r="AL29">
        <v>1.5701189815444443</v>
      </c>
    </row>
    <row r="30" spans="2:38" x14ac:dyDescent="0.25">
      <c r="B30">
        <v>98286</v>
      </c>
      <c r="C30">
        <v>57748</v>
      </c>
      <c r="D30">
        <v>67176</v>
      </c>
      <c r="E30">
        <v>87453</v>
      </c>
      <c r="F30">
        <v>95504</v>
      </c>
      <c r="H30">
        <v>94186</v>
      </c>
      <c r="J30">
        <f t="shared" si="0"/>
        <v>81233.399999999994</v>
      </c>
      <c r="K30">
        <f t="shared" si="1"/>
        <v>1.1594491920810899</v>
      </c>
      <c r="L30">
        <f t="shared" si="2"/>
        <v>98286</v>
      </c>
      <c r="M30">
        <f t="shared" si="3"/>
        <v>57748</v>
      </c>
      <c r="N30">
        <f t="shared" si="4"/>
        <v>81233.399999999994</v>
      </c>
      <c r="O30">
        <f t="shared" si="5"/>
        <v>40538</v>
      </c>
      <c r="Q30">
        <v>10669</v>
      </c>
      <c r="R30">
        <v>-4245</v>
      </c>
      <c r="T30">
        <v>22045.799999999996</v>
      </c>
      <c r="U30">
        <v>5651.5999999999913</v>
      </c>
      <c r="W30">
        <v>22045.8</v>
      </c>
      <c r="X30">
        <v>6708.4</v>
      </c>
      <c r="Z30">
        <v>81233.399999999994</v>
      </c>
      <c r="AA30">
        <v>1.1594491920810899</v>
      </c>
      <c r="AI30">
        <v>81233.399999999994</v>
      </c>
      <c r="AJ30">
        <v>1.1594491920810899</v>
      </c>
    </row>
    <row r="31" spans="2:38" x14ac:dyDescent="0.25">
      <c r="B31">
        <v>79754</v>
      </c>
      <c r="C31">
        <v>76719</v>
      </c>
      <c r="D31">
        <v>51422</v>
      </c>
      <c r="E31">
        <v>62643</v>
      </c>
      <c r="F31">
        <v>31004</v>
      </c>
      <c r="H31">
        <v>100273</v>
      </c>
      <c r="J31">
        <f t="shared" si="0"/>
        <v>60308.4</v>
      </c>
      <c r="K31">
        <f t="shared" si="1"/>
        <v>1.662670540090601</v>
      </c>
      <c r="L31">
        <f t="shared" si="2"/>
        <v>79754</v>
      </c>
      <c r="M31">
        <f t="shared" si="3"/>
        <v>31004</v>
      </c>
      <c r="N31">
        <f t="shared" si="4"/>
        <v>60308.4</v>
      </c>
      <c r="O31">
        <f t="shared" si="5"/>
        <v>48750</v>
      </c>
      <c r="Q31">
        <v>5932</v>
      </c>
      <c r="R31">
        <v>452</v>
      </c>
      <c r="T31">
        <v>9435.5999999999985</v>
      </c>
      <c r="U31">
        <v>397.59999999999854</v>
      </c>
      <c r="W31">
        <v>25194.400000000001</v>
      </c>
      <c r="X31">
        <v>1089.2</v>
      </c>
      <c r="AD31">
        <v>60308.4</v>
      </c>
      <c r="AE31">
        <v>1.662670540090601</v>
      </c>
      <c r="AK31">
        <v>60308.4</v>
      </c>
      <c r="AL31">
        <v>1.662670540090601</v>
      </c>
    </row>
    <row r="32" spans="2:38" x14ac:dyDescent="0.25">
      <c r="B32">
        <v>53162</v>
      </c>
      <c r="C32">
        <v>81421</v>
      </c>
      <c r="D32">
        <v>24315</v>
      </c>
      <c r="E32">
        <v>42650</v>
      </c>
      <c r="F32">
        <v>59786</v>
      </c>
      <c r="H32">
        <v>84016</v>
      </c>
      <c r="J32">
        <f t="shared" si="0"/>
        <v>52266.8</v>
      </c>
      <c r="K32">
        <f t="shared" si="1"/>
        <v>1.6074448789671454</v>
      </c>
      <c r="L32">
        <f t="shared" si="2"/>
        <v>81421</v>
      </c>
      <c r="M32">
        <f t="shared" si="3"/>
        <v>24315</v>
      </c>
      <c r="N32">
        <f t="shared" si="4"/>
        <v>52266.8</v>
      </c>
      <c r="O32">
        <f t="shared" si="5"/>
        <v>57106</v>
      </c>
      <c r="Q32">
        <v>11569</v>
      </c>
      <c r="R32">
        <v>2861</v>
      </c>
      <c r="T32">
        <v>-4141</v>
      </c>
      <c r="U32">
        <v>-662.79999999999563</v>
      </c>
      <c r="W32">
        <v>27509</v>
      </c>
      <c r="X32">
        <v>7718.7999999999993</v>
      </c>
      <c r="Z32">
        <v>52266.8</v>
      </c>
      <c r="AA32">
        <v>1.6074448789671454</v>
      </c>
      <c r="AK32">
        <v>52266.8</v>
      </c>
      <c r="AL32">
        <v>1.6074448789671454</v>
      </c>
    </row>
    <row r="33" spans="2:38" x14ac:dyDescent="0.25">
      <c r="B33">
        <v>105031</v>
      </c>
      <c r="C33">
        <v>60457</v>
      </c>
      <c r="D33">
        <v>103052</v>
      </c>
      <c r="E33">
        <v>45726</v>
      </c>
      <c r="F33">
        <v>7865</v>
      </c>
      <c r="H33">
        <v>98251</v>
      </c>
      <c r="J33">
        <f t="shared" si="0"/>
        <v>64426.2</v>
      </c>
      <c r="K33">
        <f t="shared" si="1"/>
        <v>1.5250162201092103</v>
      </c>
      <c r="L33">
        <f t="shared" si="2"/>
        <v>105031</v>
      </c>
      <c r="M33">
        <f t="shared" si="3"/>
        <v>7865</v>
      </c>
      <c r="N33">
        <f t="shared" si="4"/>
        <v>64426.2</v>
      </c>
      <c r="O33">
        <f t="shared" si="5"/>
        <v>97166</v>
      </c>
      <c r="Q33">
        <v>9445</v>
      </c>
      <c r="R33">
        <v>19020</v>
      </c>
      <c r="T33">
        <v>13061.399999999994</v>
      </c>
      <c r="U33">
        <v>2869.5999999999985</v>
      </c>
      <c r="W33">
        <v>38816.6</v>
      </c>
      <c r="X33">
        <v>12772.8</v>
      </c>
      <c r="AD33">
        <v>64426.2</v>
      </c>
      <c r="AE33">
        <v>1.5250162201092103</v>
      </c>
      <c r="AI33">
        <v>64426.2</v>
      </c>
      <c r="AJ33">
        <v>1.5250162201092103</v>
      </c>
    </row>
    <row r="34" spans="2:38" x14ac:dyDescent="0.25">
      <c r="B34">
        <v>84948</v>
      </c>
      <c r="C34">
        <v>20802</v>
      </c>
      <c r="D34">
        <v>98969</v>
      </c>
      <c r="E34">
        <v>86102</v>
      </c>
      <c r="F34">
        <v>17788</v>
      </c>
      <c r="H34">
        <v>75228</v>
      </c>
      <c r="J34">
        <f t="shared" ref="J34:J65" si="6">AVERAGE(B34:F34)</f>
        <v>61721.8</v>
      </c>
      <c r="K34">
        <f t="shared" ref="K34:K65" si="7">H34/J34</f>
        <v>1.2188238191368366</v>
      </c>
      <c r="L34">
        <f t="shared" ref="L34:L65" si="8">MAX(B34:F34)</f>
        <v>98969</v>
      </c>
      <c r="M34">
        <f t="shared" ref="M34:M65" si="9">MIN(B34:F34)</f>
        <v>17788</v>
      </c>
      <c r="N34">
        <f t="shared" ref="N34:N65" si="10">AVERAGE(B34:F34)</f>
        <v>61721.8</v>
      </c>
      <c r="O34">
        <f t="shared" ref="O34:O65" si="11">L34-M34</f>
        <v>81181</v>
      </c>
      <c r="Q34">
        <v>-40884</v>
      </c>
      <c r="R34">
        <v>1241</v>
      </c>
      <c r="T34">
        <v>-1155.7999999999956</v>
      </c>
      <c r="U34">
        <v>1778.6000000000058</v>
      </c>
      <c r="W34">
        <v>47958.6</v>
      </c>
      <c r="X34">
        <v>9893</v>
      </c>
      <c r="AF34">
        <v>61721.8</v>
      </c>
      <c r="AG34">
        <v>1.2188238191368366</v>
      </c>
      <c r="AI34">
        <v>61721.8</v>
      </c>
      <c r="AJ34">
        <v>1.2188238191368366</v>
      </c>
    </row>
    <row r="35" spans="2:38" x14ac:dyDescent="0.25">
      <c r="B35">
        <v>49203</v>
      </c>
      <c r="C35">
        <v>79411</v>
      </c>
      <c r="D35">
        <v>35068</v>
      </c>
      <c r="E35">
        <v>32751</v>
      </c>
      <c r="F35">
        <v>83641</v>
      </c>
      <c r="H35">
        <v>87195</v>
      </c>
      <c r="J35">
        <f t="shared" si="6"/>
        <v>56014.8</v>
      </c>
      <c r="K35">
        <f t="shared" si="7"/>
        <v>1.5566421731399558</v>
      </c>
      <c r="L35">
        <f t="shared" si="8"/>
        <v>83641</v>
      </c>
      <c r="M35">
        <f t="shared" si="9"/>
        <v>32751</v>
      </c>
      <c r="N35">
        <f t="shared" si="10"/>
        <v>56014.8</v>
      </c>
      <c r="O35">
        <f t="shared" si="11"/>
        <v>50890</v>
      </c>
      <c r="Q35">
        <v>-45153</v>
      </c>
      <c r="R35">
        <v>293</v>
      </c>
      <c r="T35">
        <v>-29519.399999999994</v>
      </c>
      <c r="U35">
        <v>2214.8000000000029</v>
      </c>
      <c r="W35">
        <v>39556.6</v>
      </c>
      <c r="X35">
        <v>6634</v>
      </c>
      <c r="AF35">
        <v>56014.8</v>
      </c>
      <c r="AG35">
        <v>1.5566421731399558</v>
      </c>
      <c r="AK35">
        <v>56014.8</v>
      </c>
      <c r="AL35">
        <v>1.5566421731399558</v>
      </c>
    </row>
    <row r="36" spans="2:38" x14ac:dyDescent="0.25">
      <c r="B36">
        <v>49655</v>
      </c>
      <c r="C36">
        <v>74820</v>
      </c>
      <c r="D36">
        <v>85813</v>
      </c>
      <c r="E36">
        <v>55191</v>
      </c>
      <c r="F36">
        <v>36492</v>
      </c>
      <c r="H36">
        <v>106106</v>
      </c>
      <c r="J36">
        <f t="shared" si="6"/>
        <v>60394.2</v>
      </c>
      <c r="K36">
        <f t="shared" si="7"/>
        <v>1.7568905623387676</v>
      </c>
      <c r="L36">
        <f t="shared" si="8"/>
        <v>85813</v>
      </c>
      <c r="M36">
        <f t="shared" si="9"/>
        <v>36492</v>
      </c>
      <c r="N36">
        <f t="shared" si="10"/>
        <v>60394.2</v>
      </c>
      <c r="O36">
        <f t="shared" si="11"/>
        <v>49321</v>
      </c>
      <c r="Q36">
        <v>-19231</v>
      </c>
      <c r="R36">
        <v>67</v>
      </c>
      <c r="T36">
        <v>-24279</v>
      </c>
      <c r="U36">
        <v>44.799999999995634</v>
      </c>
      <c r="W36">
        <v>24279</v>
      </c>
      <c r="X36">
        <v>10260</v>
      </c>
      <c r="AB36">
        <v>60394.2</v>
      </c>
      <c r="AC36">
        <v>1.7568905623387676</v>
      </c>
      <c r="AK36">
        <v>60394.2</v>
      </c>
      <c r="AL36">
        <v>1.7568905623387676</v>
      </c>
    </row>
    <row r="37" spans="2:38" x14ac:dyDescent="0.25">
      <c r="B37">
        <v>25025</v>
      </c>
      <c r="C37">
        <v>34814</v>
      </c>
      <c r="D37">
        <v>114835</v>
      </c>
      <c r="E37">
        <v>98308</v>
      </c>
      <c r="F37">
        <v>36376</v>
      </c>
      <c r="H37">
        <v>88277</v>
      </c>
      <c r="J37">
        <f t="shared" si="6"/>
        <v>61871.6</v>
      </c>
      <c r="K37">
        <f t="shared" si="7"/>
        <v>1.4267773905960086</v>
      </c>
      <c r="L37">
        <f t="shared" si="8"/>
        <v>114835</v>
      </c>
      <c r="M37">
        <f t="shared" si="9"/>
        <v>25025</v>
      </c>
      <c r="N37">
        <f t="shared" si="10"/>
        <v>61871.6</v>
      </c>
      <c r="O37">
        <f t="shared" si="11"/>
        <v>89810</v>
      </c>
      <c r="Q37">
        <v>41291</v>
      </c>
      <c r="R37">
        <v>0</v>
      </c>
      <c r="T37">
        <v>24528.799999999996</v>
      </c>
      <c r="U37">
        <v>4171</v>
      </c>
      <c r="W37">
        <v>39842.800000000003</v>
      </c>
      <c r="X37">
        <v>5086.6000000000004</v>
      </c>
      <c r="Z37">
        <v>61871.6</v>
      </c>
      <c r="AA37">
        <v>1.4267773905960086</v>
      </c>
      <c r="AI37">
        <v>61871.6</v>
      </c>
      <c r="AJ37">
        <v>1.4267773905960086</v>
      </c>
    </row>
    <row r="38" spans="2:38" x14ac:dyDescent="0.25">
      <c r="B38">
        <v>46286</v>
      </c>
      <c r="C38">
        <v>77338</v>
      </c>
      <c r="D38">
        <v>8214</v>
      </c>
      <c r="E38">
        <v>56754</v>
      </c>
      <c r="F38">
        <v>25234</v>
      </c>
      <c r="H38">
        <v>52269</v>
      </c>
      <c r="J38">
        <f t="shared" si="6"/>
        <v>42765.2</v>
      </c>
      <c r="K38">
        <f t="shared" si="7"/>
        <v>1.2222320952550205</v>
      </c>
      <c r="L38">
        <f t="shared" si="8"/>
        <v>77338</v>
      </c>
      <c r="M38">
        <f t="shared" si="9"/>
        <v>8214</v>
      </c>
      <c r="N38">
        <f t="shared" si="10"/>
        <v>42765.2</v>
      </c>
      <c r="O38">
        <f t="shared" si="11"/>
        <v>69124</v>
      </c>
      <c r="Q38">
        <v>-31986</v>
      </c>
      <c r="R38">
        <v>-1190</v>
      </c>
      <c r="T38">
        <v>-36200.800000000003</v>
      </c>
      <c r="U38">
        <v>-9382</v>
      </c>
      <c r="W38">
        <v>46816.4</v>
      </c>
      <c r="X38">
        <v>9382</v>
      </c>
      <c r="AB38">
        <v>42765.2</v>
      </c>
      <c r="AC38">
        <v>1.2222320952550205</v>
      </c>
      <c r="AI38">
        <v>42765.2</v>
      </c>
      <c r="AJ38">
        <v>1.2222320952550205</v>
      </c>
    </row>
    <row r="39" spans="2:38" x14ac:dyDescent="0.25">
      <c r="B39">
        <v>110816</v>
      </c>
      <c r="C39">
        <v>39487</v>
      </c>
      <c r="D39">
        <v>96812</v>
      </c>
      <c r="E39">
        <v>52749</v>
      </c>
      <c r="F39">
        <v>94135</v>
      </c>
      <c r="H39">
        <v>117988</v>
      </c>
      <c r="J39">
        <f t="shared" si="6"/>
        <v>78799.8</v>
      </c>
      <c r="K39">
        <f t="shared" si="7"/>
        <v>1.4973134449579821</v>
      </c>
      <c r="L39">
        <f t="shared" si="8"/>
        <v>110816</v>
      </c>
      <c r="M39">
        <f t="shared" si="9"/>
        <v>39487</v>
      </c>
      <c r="N39">
        <f t="shared" si="10"/>
        <v>78799.8</v>
      </c>
      <c r="O39">
        <f t="shared" si="11"/>
        <v>71329</v>
      </c>
      <c r="Q39">
        <v>37792</v>
      </c>
      <c r="R39">
        <v>10341</v>
      </c>
      <c r="T39">
        <v>23695.800000000003</v>
      </c>
      <c r="U39">
        <v>5356.4000000000087</v>
      </c>
      <c r="W39">
        <v>38756.6</v>
      </c>
      <c r="X39">
        <v>6769.2</v>
      </c>
      <c r="Z39">
        <v>78799.8</v>
      </c>
      <c r="AA39">
        <v>1.4973134449579821</v>
      </c>
      <c r="AI39">
        <v>78799.8</v>
      </c>
      <c r="AJ39">
        <v>1.4973134449579821</v>
      </c>
    </row>
    <row r="40" spans="2:38" x14ac:dyDescent="0.25">
      <c r="B40">
        <v>51358</v>
      </c>
      <c r="C40">
        <v>85806</v>
      </c>
      <c r="D40">
        <v>32627</v>
      </c>
      <c r="E40">
        <v>78697</v>
      </c>
      <c r="F40">
        <v>39656</v>
      </c>
      <c r="H40">
        <v>76038</v>
      </c>
      <c r="J40">
        <f t="shared" si="6"/>
        <v>57628.800000000003</v>
      </c>
      <c r="K40">
        <f t="shared" si="7"/>
        <v>1.3194444444444444</v>
      </c>
      <c r="L40">
        <f t="shared" si="8"/>
        <v>85806</v>
      </c>
      <c r="M40">
        <f t="shared" si="9"/>
        <v>32627</v>
      </c>
      <c r="N40">
        <f t="shared" si="10"/>
        <v>57628.800000000003</v>
      </c>
      <c r="O40">
        <f t="shared" si="11"/>
        <v>53179</v>
      </c>
      <c r="Q40">
        <v>-8340</v>
      </c>
      <c r="R40">
        <v>-4521</v>
      </c>
      <c r="T40">
        <v>-26552.399999999994</v>
      </c>
      <c r="U40">
        <v>355.60000000000582</v>
      </c>
      <c r="W40">
        <v>34530.400000000001</v>
      </c>
      <c r="X40">
        <v>2826</v>
      </c>
      <c r="AB40">
        <v>57628.800000000003</v>
      </c>
      <c r="AC40">
        <v>1.3194444444444444</v>
      </c>
      <c r="AI40">
        <v>57628.800000000003</v>
      </c>
      <c r="AJ40">
        <v>1.3194444444444444</v>
      </c>
    </row>
    <row r="41" spans="2:38" x14ac:dyDescent="0.25">
      <c r="B41">
        <v>67423</v>
      </c>
      <c r="C41">
        <v>52446</v>
      </c>
      <c r="D41">
        <v>98453</v>
      </c>
      <c r="E41">
        <v>89020</v>
      </c>
      <c r="F41">
        <v>41390</v>
      </c>
      <c r="H41">
        <v>75937</v>
      </c>
      <c r="J41">
        <f t="shared" si="6"/>
        <v>69746.399999999994</v>
      </c>
      <c r="K41">
        <f t="shared" si="7"/>
        <v>1.0887587029581456</v>
      </c>
      <c r="L41">
        <f t="shared" si="8"/>
        <v>98453</v>
      </c>
      <c r="M41">
        <f t="shared" si="9"/>
        <v>41390</v>
      </c>
      <c r="N41">
        <f t="shared" si="10"/>
        <v>69746.399999999994</v>
      </c>
      <c r="O41">
        <f t="shared" si="11"/>
        <v>57063</v>
      </c>
      <c r="Q41">
        <v>-10778</v>
      </c>
      <c r="R41">
        <v>-1004</v>
      </c>
      <c r="T41">
        <v>5146.7999999999956</v>
      </c>
      <c r="U41">
        <v>-1309.4000000000087</v>
      </c>
      <c r="W41">
        <v>39777.200000000004</v>
      </c>
      <c r="X41">
        <v>3361.3999999999996</v>
      </c>
      <c r="AB41">
        <v>69746.399999999994</v>
      </c>
      <c r="AC41">
        <v>1.0887587029581456</v>
      </c>
      <c r="AI41">
        <v>69746.399999999994</v>
      </c>
      <c r="AJ41">
        <v>1.0887587029581456</v>
      </c>
    </row>
    <row r="42" spans="2:38" x14ac:dyDescent="0.25">
      <c r="B42">
        <v>54997</v>
      </c>
      <c r="C42">
        <v>62643</v>
      </c>
      <c r="D42">
        <v>66168</v>
      </c>
      <c r="E42">
        <v>112043</v>
      </c>
      <c r="F42">
        <v>86915</v>
      </c>
      <c r="H42">
        <v>94433</v>
      </c>
      <c r="J42">
        <f t="shared" si="6"/>
        <v>76553.2</v>
      </c>
      <c r="K42">
        <f t="shared" si="7"/>
        <v>1.2335604520777708</v>
      </c>
      <c r="L42">
        <f t="shared" si="8"/>
        <v>112043</v>
      </c>
      <c r="M42">
        <f t="shared" si="9"/>
        <v>54997</v>
      </c>
      <c r="N42">
        <f t="shared" si="10"/>
        <v>76553.2</v>
      </c>
      <c r="O42">
        <f t="shared" si="11"/>
        <v>57046</v>
      </c>
      <c r="Q42">
        <v>-29674</v>
      </c>
      <c r="R42">
        <v>9743</v>
      </c>
      <c r="T42">
        <v>-1305.8000000000029</v>
      </c>
      <c r="U42">
        <v>6118.8000000000029</v>
      </c>
      <c r="W42">
        <v>42250.6</v>
      </c>
      <c r="X42">
        <v>6186.8</v>
      </c>
      <c r="AF42">
        <v>76553.2</v>
      </c>
      <c r="AG42">
        <v>1.2335604520777708</v>
      </c>
      <c r="AI42">
        <v>76553.2</v>
      </c>
      <c r="AJ42">
        <v>1.2335604520777708</v>
      </c>
    </row>
    <row r="43" spans="2:38" x14ac:dyDescent="0.25">
      <c r="B43">
        <v>63679</v>
      </c>
      <c r="C43">
        <v>63435</v>
      </c>
      <c r="D43">
        <v>59577</v>
      </c>
      <c r="E43">
        <v>98247</v>
      </c>
      <c r="F43">
        <v>87810</v>
      </c>
      <c r="H43">
        <v>79991</v>
      </c>
      <c r="J43">
        <f t="shared" si="6"/>
        <v>74549.600000000006</v>
      </c>
      <c r="K43">
        <f t="shared" si="7"/>
        <v>1.0729903312693829</v>
      </c>
      <c r="L43">
        <f t="shared" si="8"/>
        <v>98247</v>
      </c>
      <c r="M43">
        <f t="shared" si="9"/>
        <v>59577</v>
      </c>
      <c r="N43">
        <f t="shared" si="10"/>
        <v>74549.600000000006</v>
      </c>
      <c r="O43">
        <f t="shared" si="11"/>
        <v>38670</v>
      </c>
      <c r="Q43">
        <v>-25543</v>
      </c>
      <c r="R43">
        <v>-9076</v>
      </c>
      <c r="T43">
        <v>3258.8000000000029</v>
      </c>
      <c r="U43">
        <v>-3557.5999999999913</v>
      </c>
      <c r="W43">
        <v>39134.800000000003</v>
      </c>
      <c r="X43">
        <v>4236.7999999999993</v>
      </c>
      <c r="AB43">
        <v>74549.600000000006</v>
      </c>
      <c r="AC43">
        <v>1.0729903312693829</v>
      </c>
      <c r="AI43">
        <v>74549.600000000006</v>
      </c>
      <c r="AJ43">
        <v>1.0729903312693829</v>
      </c>
    </row>
    <row r="44" spans="2:38" x14ac:dyDescent="0.25">
      <c r="B44">
        <v>86084</v>
      </c>
      <c r="C44">
        <v>73910</v>
      </c>
      <c r="D44">
        <v>72728</v>
      </c>
      <c r="E44">
        <v>42703</v>
      </c>
      <c r="F44">
        <v>43779</v>
      </c>
      <c r="H44">
        <v>104730</v>
      </c>
      <c r="J44">
        <f t="shared" si="6"/>
        <v>63840.800000000003</v>
      </c>
      <c r="K44">
        <f t="shared" si="7"/>
        <v>1.6404869613162743</v>
      </c>
      <c r="L44">
        <f t="shared" si="8"/>
        <v>86084</v>
      </c>
      <c r="M44">
        <f t="shared" si="9"/>
        <v>42703</v>
      </c>
      <c r="N44">
        <f t="shared" si="10"/>
        <v>63840.800000000003</v>
      </c>
      <c r="O44">
        <f t="shared" si="11"/>
        <v>43381</v>
      </c>
      <c r="Q44">
        <v>5469</v>
      </c>
      <c r="R44">
        <v>-14478</v>
      </c>
      <c r="T44">
        <v>-9344.1999999999971</v>
      </c>
      <c r="U44">
        <v>4025.4000000000015</v>
      </c>
      <c r="W44">
        <v>46087.8</v>
      </c>
      <c r="X44">
        <v>10253.799999999999</v>
      </c>
      <c r="AB44">
        <v>63840.800000000003</v>
      </c>
      <c r="AC44">
        <v>1.6404869613162743</v>
      </c>
      <c r="AK44">
        <v>63840.800000000003</v>
      </c>
      <c r="AL44">
        <v>1.6404869613162743</v>
      </c>
    </row>
    <row r="45" spans="2:38" x14ac:dyDescent="0.25">
      <c r="B45">
        <v>60176</v>
      </c>
      <c r="C45">
        <v>47746</v>
      </c>
      <c r="D45">
        <v>88477</v>
      </c>
      <c r="E45">
        <v>24790</v>
      </c>
      <c r="F45">
        <v>68347</v>
      </c>
      <c r="H45">
        <v>95666</v>
      </c>
      <c r="J45">
        <f t="shared" si="6"/>
        <v>57907.199999999997</v>
      </c>
      <c r="K45">
        <f t="shared" si="7"/>
        <v>1.65205708443855</v>
      </c>
      <c r="L45">
        <f t="shared" si="8"/>
        <v>88477</v>
      </c>
      <c r="M45">
        <f t="shared" si="9"/>
        <v>24790</v>
      </c>
      <c r="N45">
        <f t="shared" si="10"/>
        <v>57907.199999999997</v>
      </c>
      <c r="O45">
        <f t="shared" si="11"/>
        <v>63687</v>
      </c>
      <c r="Q45">
        <v>-28687</v>
      </c>
      <c r="R45">
        <v>11315</v>
      </c>
      <c r="T45">
        <v>-15942</v>
      </c>
      <c r="U45">
        <v>10297.199999999997</v>
      </c>
      <c r="W45">
        <v>52595.6</v>
      </c>
      <c r="X45">
        <v>10297.199999999999</v>
      </c>
      <c r="AF45">
        <v>57907.199999999997</v>
      </c>
      <c r="AG45">
        <v>1.65205708443855</v>
      </c>
      <c r="AK45">
        <v>57907.199999999997</v>
      </c>
      <c r="AL45">
        <v>1.65205708443855</v>
      </c>
    </row>
    <row r="46" spans="2:38" x14ac:dyDescent="0.25">
      <c r="B46">
        <v>46872</v>
      </c>
      <c r="C46">
        <v>97699</v>
      </c>
      <c r="D46">
        <v>23692</v>
      </c>
      <c r="E46">
        <v>58090</v>
      </c>
      <c r="F46">
        <v>72012</v>
      </c>
      <c r="H46">
        <v>122937</v>
      </c>
      <c r="J46">
        <f t="shared" si="6"/>
        <v>59673</v>
      </c>
      <c r="K46">
        <f t="shared" si="7"/>
        <v>2.0601779699361522</v>
      </c>
      <c r="L46">
        <f t="shared" si="8"/>
        <v>97699</v>
      </c>
      <c r="M46">
        <f t="shared" si="9"/>
        <v>23692</v>
      </c>
      <c r="N46">
        <f t="shared" si="10"/>
        <v>59673</v>
      </c>
      <c r="O46">
        <f t="shared" si="11"/>
        <v>74007</v>
      </c>
      <c r="Q46">
        <v>45939</v>
      </c>
      <c r="R46">
        <v>-10031</v>
      </c>
      <c r="T46">
        <v>21297</v>
      </c>
      <c r="U46">
        <v>-2896.8000000000029</v>
      </c>
      <c r="W46">
        <v>39323.000000000007</v>
      </c>
      <c r="X46">
        <v>3478.4</v>
      </c>
      <c r="AD46">
        <v>59673</v>
      </c>
      <c r="AE46">
        <v>2.0601779699361522</v>
      </c>
      <c r="AK46">
        <v>59673</v>
      </c>
      <c r="AL46">
        <v>2.0601779699361522</v>
      </c>
    </row>
    <row r="47" spans="2:38" x14ac:dyDescent="0.25">
      <c r="B47">
        <v>107685</v>
      </c>
      <c r="C47">
        <v>17605</v>
      </c>
      <c r="D47">
        <v>54743</v>
      </c>
      <c r="E47">
        <v>15603</v>
      </c>
      <c r="F47">
        <v>24723</v>
      </c>
      <c r="H47">
        <v>105786</v>
      </c>
      <c r="J47">
        <f t="shared" si="6"/>
        <v>44071.8</v>
      </c>
      <c r="K47">
        <f t="shared" si="7"/>
        <v>2.400310402570351</v>
      </c>
      <c r="L47">
        <f t="shared" si="8"/>
        <v>107685</v>
      </c>
      <c r="M47">
        <f t="shared" si="9"/>
        <v>15603</v>
      </c>
      <c r="N47">
        <f t="shared" si="10"/>
        <v>44071.8</v>
      </c>
      <c r="O47">
        <f t="shared" si="11"/>
        <v>92082</v>
      </c>
      <c r="Q47">
        <v>50559</v>
      </c>
      <c r="R47">
        <v>-3942</v>
      </c>
      <c r="T47">
        <v>-7047</v>
      </c>
      <c r="U47">
        <v>-6750.7999999999956</v>
      </c>
      <c r="W47">
        <v>48303.799999999996</v>
      </c>
      <c r="X47">
        <v>7052.4000000000005</v>
      </c>
      <c r="Z47">
        <v>44071.8</v>
      </c>
      <c r="AA47">
        <v>2.400310402570351</v>
      </c>
      <c r="AK47">
        <v>44071.8</v>
      </c>
      <c r="AL47">
        <v>2.400310402570351</v>
      </c>
    </row>
    <row r="48" spans="2:38" x14ac:dyDescent="0.25">
      <c r="B48">
        <v>33100</v>
      </c>
      <c r="C48">
        <v>21306</v>
      </c>
      <c r="D48">
        <v>83296</v>
      </c>
      <c r="E48">
        <v>51674</v>
      </c>
      <c r="F48">
        <v>47611</v>
      </c>
      <c r="H48">
        <v>51549</v>
      </c>
      <c r="J48">
        <f t="shared" si="6"/>
        <v>47397.4</v>
      </c>
      <c r="K48">
        <f t="shared" si="7"/>
        <v>1.0875913024765071</v>
      </c>
      <c r="L48">
        <f t="shared" si="8"/>
        <v>83296</v>
      </c>
      <c r="M48">
        <f t="shared" si="9"/>
        <v>21306</v>
      </c>
      <c r="N48">
        <f t="shared" si="10"/>
        <v>47397.4</v>
      </c>
      <c r="O48">
        <f t="shared" si="11"/>
        <v>61990</v>
      </c>
      <c r="Q48">
        <v>-36273</v>
      </c>
      <c r="R48">
        <v>-8153</v>
      </c>
      <c r="T48">
        <v>-16882.400000000001</v>
      </c>
      <c r="U48">
        <v>-1904.7999999999956</v>
      </c>
      <c r="W48">
        <v>24956.399999999998</v>
      </c>
      <c r="X48">
        <v>3606.4</v>
      </c>
      <c r="AB48">
        <v>47397.4</v>
      </c>
      <c r="AC48">
        <v>1.0875913024765071</v>
      </c>
      <c r="AI48">
        <v>47397.4</v>
      </c>
      <c r="AJ48">
        <v>1.0875913024765071</v>
      </c>
    </row>
    <row r="49" spans="2:38" x14ac:dyDescent="0.25">
      <c r="B49">
        <v>76273</v>
      </c>
      <c r="C49">
        <v>44878</v>
      </c>
      <c r="D49">
        <v>57324</v>
      </c>
      <c r="E49">
        <v>33427</v>
      </c>
      <c r="F49">
        <v>52433</v>
      </c>
      <c r="H49">
        <v>54050</v>
      </c>
      <c r="J49">
        <f t="shared" si="6"/>
        <v>52867</v>
      </c>
      <c r="K49">
        <f t="shared" si="7"/>
        <v>1.0223769080901128</v>
      </c>
      <c r="L49">
        <f t="shared" si="8"/>
        <v>76273</v>
      </c>
      <c r="M49">
        <f t="shared" si="9"/>
        <v>33427</v>
      </c>
      <c r="N49">
        <f t="shared" si="10"/>
        <v>52867</v>
      </c>
      <c r="O49">
        <f t="shared" si="11"/>
        <v>42846</v>
      </c>
      <c r="Q49">
        <v>1406</v>
      </c>
      <c r="R49">
        <v>-13927</v>
      </c>
      <c r="T49">
        <v>3691.5999999999985</v>
      </c>
      <c r="U49">
        <v>-1056.8000000000029</v>
      </c>
      <c r="W49">
        <v>29036.400000000001</v>
      </c>
      <c r="X49">
        <v>1056.8</v>
      </c>
      <c r="Z49">
        <v>52867</v>
      </c>
      <c r="AA49">
        <v>1.0223769080901128</v>
      </c>
      <c r="AI49">
        <v>52867</v>
      </c>
      <c r="AJ49">
        <v>1.0223769080901128</v>
      </c>
    </row>
    <row r="50" spans="2:38" x14ac:dyDescent="0.25">
      <c r="B50">
        <v>51463</v>
      </c>
      <c r="C50">
        <v>92326</v>
      </c>
      <c r="D50">
        <v>35205</v>
      </c>
      <c r="E50">
        <v>83926</v>
      </c>
      <c r="F50">
        <v>72719</v>
      </c>
      <c r="H50">
        <v>68673</v>
      </c>
      <c r="J50">
        <f t="shared" si="6"/>
        <v>67127.8</v>
      </c>
      <c r="K50">
        <f t="shared" si="7"/>
        <v>1.0230187791049312</v>
      </c>
      <c r="L50">
        <f t="shared" si="8"/>
        <v>92326</v>
      </c>
      <c r="M50">
        <f t="shared" si="9"/>
        <v>35205</v>
      </c>
      <c r="N50">
        <f t="shared" si="10"/>
        <v>67127.8</v>
      </c>
      <c r="O50">
        <f t="shared" si="11"/>
        <v>57121</v>
      </c>
      <c r="Q50">
        <v>-32064</v>
      </c>
      <c r="R50">
        <v>-11790</v>
      </c>
      <c r="T50">
        <v>1175.1999999999971</v>
      </c>
      <c r="U50">
        <v>-1384.5999999999913</v>
      </c>
      <c r="W50">
        <v>54904.4</v>
      </c>
      <c r="X50">
        <v>1384.6</v>
      </c>
      <c r="AF50">
        <v>67127.8</v>
      </c>
      <c r="AG50">
        <v>1.0230187791049312</v>
      </c>
      <c r="AI50">
        <v>67127.8</v>
      </c>
      <c r="AJ50">
        <v>1.0230187791049312</v>
      </c>
    </row>
    <row r="51" spans="2:38" x14ac:dyDescent="0.25">
      <c r="B51">
        <v>53957</v>
      </c>
      <c r="C51">
        <v>25110</v>
      </c>
      <c r="D51">
        <v>86657</v>
      </c>
      <c r="E51">
        <v>23790</v>
      </c>
      <c r="F51">
        <v>51389</v>
      </c>
      <c r="H51">
        <v>48802</v>
      </c>
      <c r="J51">
        <f t="shared" si="6"/>
        <v>48180.6</v>
      </c>
      <c r="K51">
        <f t="shared" si="7"/>
        <v>1.0128973072149372</v>
      </c>
      <c r="L51">
        <f t="shared" si="8"/>
        <v>86657</v>
      </c>
      <c r="M51">
        <f t="shared" si="9"/>
        <v>23790</v>
      </c>
      <c r="N51">
        <f t="shared" si="10"/>
        <v>48180.6</v>
      </c>
      <c r="O51">
        <f t="shared" si="11"/>
        <v>62867</v>
      </c>
      <c r="Q51">
        <v>-20939</v>
      </c>
      <c r="R51">
        <v>-12575</v>
      </c>
      <c r="T51">
        <v>6065.4000000000015</v>
      </c>
      <c r="U51">
        <v>-507.40000000000146</v>
      </c>
      <c r="W51">
        <v>52089</v>
      </c>
      <c r="X51">
        <v>507.4</v>
      </c>
      <c r="AD51">
        <v>48180.6</v>
      </c>
      <c r="AE51">
        <v>1.0128973072149372</v>
      </c>
      <c r="AI51">
        <v>48180.6</v>
      </c>
      <c r="AJ51">
        <v>1.0128973072149372</v>
      </c>
    </row>
    <row r="52" spans="2:38" x14ac:dyDescent="0.25">
      <c r="B52">
        <v>97163</v>
      </c>
      <c r="C52">
        <v>89330</v>
      </c>
      <c r="D52">
        <v>73893</v>
      </c>
      <c r="E52">
        <v>50033</v>
      </c>
      <c r="F52">
        <v>38709</v>
      </c>
      <c r="H52">
        <v>87603</v>
      </c>
      <c r="J52">
        <f t="shared" si="6"/>
        <v>69825.600000000006</v>
      </c>
      <c r="K52">
        <f t="shared" si="7"/>
        <v>1.2545971678009211</v>
      </c>
      <c r="L52">
        <f t="shared" si="8"/>
        <v>97163</v>
      </c>
      <c r="M52">
        <f t="shared" si="9"/>
        <v>38709</v>
      </c>
      <c r="N52">
        <f t="shared" si="10"/>
        <v>69825.600000000006</v>
      </c>
      <c r="O52">
        <f t="shared" si="11"/>
        <v>58454</v>
      </c>
      <c r="Q52">
        <v>-465</v>
      </c>
      <c r="R52">
        <v>-14882</v>
      </c>
      <c r="T52">
        <v>34942.800000000003</v>
      </c>
      <c r="U52">
        <v>-2577.3999999999942</v>
      </c>
      <c r="W52">
        <v>39139.199999999997</v>
      </c>
      <c r="X52">
        <v>3050.2</v>
      </c>
      <c r="AD52">
        <v>69825.600000000006</v>
      </c>
      <c r="AE52">
        <v>1.2545971678009211</v>
      </c>
      <c r="AI52">
        <v>69825.600000000006</v>
      </c>
      <c r="AJ52">
        <v>1.2545971678009211</v>
      </c>
    </row>
    <row r="53" spans="2:38" x14ac:dyDescent="0.25">
      <c r="B53">
        <v>53664</v>
      </c>
      <c r="C53">
        <v>76646</v>
      </c>
      <c r="D53">
        <v>79133</v>
      </c>
      <c r="E53">
        <v>78392</v>
      </c>
      <c r="F53">
        <v>35438</v>
      </c>
      <c r="H53">
        <v>94159</v>
      </c>
      <c r="J53">
        <f t="shared" si="6"/>
        <v>64654.6</v>
      </c>
      <c r="K53">
        <f t="shared" si="7"/>
        <v>1.4563387601191562</v>
      </c>
      <c r="L53">
        <f t="shared" si="8"/>
        <v>79133</v>
      </c>
      <c r="M53">
        <f t="shared" si="9"/>
        <v>35438</v>
      </c>
      <c r="N53">
        <f t="shared" si="10"/>
        <v>64654.6</v>
      </c>
      <c r="O53">
        <f t="shared" si="11"/>
        <v>43695</v>
      </c>
      <c r="Q53">
        <v>-20846</v>
      </c>
      <c r="R53">
        <v>-2858</v>
      </c>
      <c r="T53">
        <v>5.7999999999956344</v>
      </c>
      <c r="U53">
        <v>9522.4000000000015</v>
      </c>
      <c r="W53">
        <v>44462.6</v>
      </c>
      <c r="X53">
        <v>9522.4</v>
      </c>
      <c r="AF53">
        <v>64654.6</v>
      </c>
      <c r="AG53">
        <v>1.4563387601191562</v>
      </c>
      <c r="AK53">
        <v>64654.6</v>
      </c>
      <c r="AL53">
        <v>1.4563387601191562</v>
      </c>
    </row>
    <row r="54" spans="2:38" x14ac:dyDescent="0.25">
      <c r="B54">
        <v>86877</v>
      </c>
      <c r="C54">
        <v>24397</v>
      </c>
      <c r="D54">
        <v>20968</v>
      </c>
      <c r="E54">
        <v>69158</v>
      </c>
      <c r="F54">
        <v>46279</v>
      </c>
      <c r="H54">
        <v>69178</v>
      </c>
      <c r="J54">
        <f t="shared" si="6"/>
        <v>49535.8</v>
      </c>
      <c r="K54">
        <f t="shared" si="7"/>
        <v>1.3965253412683352</v>
      </c>
      <c r="L54">
        <f t="shared" si="8"/>
        <v>86877</v>
      </c>
      <c r="M54">
        <f t="shared" si="9"/>
        <v>20968</v>
      </c>
      <c r="N54">
        <f t="shared" si="10"/>
        <v>49535.8</v>
      </c>
      <c r="O54">
        <f t="shared" si="11"/>
        <v>65909</v>
      </c>
      <c r="Q54">
        <v>-12248</v>
      </c>
      <c r="R54">
        <v>360</v>
      </c>
      <c r="T54">
        <v>5280.4000000000015</v>
      </c>
      <c r="U54">
        <v>-12085.199999999997</v>
      </c>
      <c r="W54">
        <v>38073.599999999999</v>
      </c>
      <c r="X54">
        <v>12599.199999999999</v>
      </c>
      <c r="AD54">
        <v>49535.8</v>
      </c>
      <c r="AE54">
        <v>1.3965253412683352</v>
      </c>
      <c r="AI54">
        <v>49535.8</v>
      </c>
      <c r="AJ54">
        <v>1.3965253412683352</v>
      </c>
    </row>
    <row r="55" spans="2:38" x14ac:dyDescent="0.25">
      <c r="B55">
        <v>99446</v>
      </c>
      <c r="C55">
        <v>84151</v>
      </c>
      <c r="D55">
        <v>37306</v>
      </c>
      <c r="E55">
        <v>50565</v>
      </c>
      <c r="F55">
        <v>16725</v>
      </c>
      <c r="H55">
        <v>102782</v>
      </c>
      <c r="J55">
        <f t="shared" si="6"/>
        <v>57638.6</v>
      </c>
      <c r="K55">
        <f t="shared" si="7"/>
        <v>1.7832147206906483</v>
      </c>
      <c r="L55">
        <f t="shared" si="8"/>
        <v>99446</v>
      </c>
      <c r="M55">
        <f t="shared" si="9"/>
        <v>16725</v>
      </c>
      <c r="N55">
        <f t="shared" si="10"/>
        <v>57638.6</v>
      </c>
      <c r="O55">
        <f t="shared" si="11"/>
        <v>82721</v>
      </c>
      <c r="Q55">
        <v>50507</v>
      </c>
      <c r="R55">
        <v>14232</v>
      </c>
      <c r="T55">
        <v>6593.5999999999985</v>
      </c>
      <c r="U55">
        <v>-3568.8000000000029</v>
      </c>
      <c r="W55">
        <v>18225.599999999999</v>
      </c>
      <c r="X55">
        <v>7551.2</v>
      </c>
      <c r="Z55">
        <v>57638.6</v>
      </c>
      <c r="AA55">
        <v>1.7832147206906483</v>
      </c>
      <c r="AK55">
        <v>57638.6</v>
      </c>
      <c r="AL55">
        <v>1.7832147206906483</v>
      </c>
    </row>
    <row r="56" spans="2:38" x14ac:dyDescent="0.25">
      <c r="B56">
        <v>62639</v>
      </c>
      <c r="C56">
        <v>99155</v>
      </c>
      <c r="D56">
        <v>28818</v>
      </c>
      <c r="E56">
        <v>65577</v>
      </c>
      <c r="F56">
        <v>56852</v>
      </c>
      <c r="H56">
        <v>74253</v>
      </c>
      <c r="J56">
        <f t="shared" si="6"/>
        <v>62608.2</v>
      </c>
      <c r="K56">
        <f t="shared" si="7"/>
        <v>1.1859948057922125</v>
      </c>
      <c r="L56">
        <f t="shared" si="8"/>
        <v>99155</v>
      </c>
      <c r="M56">
        <f t="shared" si="9"/>
        <v>28818</v>
      </c>
      <c r="N56">
        <f t="shared" si="10"/>
        <v>62608.2</v>
      </c>
      <c r="O56">
        <f t="shared" si="11"/>
        <v>70337</v>
      </c>
      <c r="Q56">
        <v>-24762</v>
      </c>
      <c r="R56">
        <v>-1995</v>
      </c>
      <c r="T56">
        <v>15031.799999999996</v>
      </c>
      <c r="U56">
        <v>1267.3999999999942</v>
      </c>
      <c r="W56">
        <v>23383</v>
      </c>
      <c r="X56">
        <v>4419.8</v>
      </c>
      <c r="AD56">
        <v>62608.2</v>
      </c>
      <c r="AE56">
        <v>1.1859948057922125</v>
      </c>
      <c r="AI56">
        <v>62608.2</v>
      </c>
      <c r="AJ56">
        <v>1.1859948057922125</v>
      </c>
    </row>
    <row r="57" spans="2:38" x14ac:dyDescent="0.25">
      <c r="B57">
        <v>92760</v>
      </c>
      <c r="C57">
        <v>54213</v>
      </c>
      <c r="D57">
        <v>98182</v>
      </c>
      <c r="E57">
        <v>99299</v>
      </c>
      <c r="F57">
        <v>31079</v>
      </c>
      <c r="H57">
        <v>115563</v>
      </c>
      <c r="J57">
        <f t="shared" si="6"/>
        <v>75106.600000000006</v>
      </c>
      <c r="K57">
        <f t="shared" si="7"/>
        <v>1.5386530611158007</v>
      </c>
      <c r="L57">
        <f t="shared" si="8"/>
        <v>99299</v>
      </c>
      <c r="M57">
        <f t="shared" si="9"/>
        <v>31079</v>
      </c>
      <c r="N57">
        <f t="shared" si="10"/>
        <v>75106.600000000006</v>
      </c>
      <c r="O57">
        <f t="shared" si="11"/>
        <v>68220</v>
      </c>
      <c r="Q57">
        <v>16917</v>
      </c>
      <c r="R57">
        <v>8145</v>
      </c>
      <c r="T57">
        <v>-10304.599999999991</v>
      </c>
      <c r="U57">
        <v>-4619.3999999999942</v>
      </c>
      <c r="W57">
        <v>36906.199999999997</v>
      </c>
      <c r="X57">
        <v>4619.3999999999996</v>
      </c>
      <c r="AB57">
        <v>75106.600000000006</v>
      </c>
      <c r="AC57">
        <v>1.5386530611158007</v>
      </c>
      <c r="AK57">
        <v>75106.600000000006</v>
      </c>
      <c r="AL57">
        <v>1.5386530611158007</v>
      </c>
    </row>
    <row r="58" spans="2:38" x14ac:dyDescent="0.25">
      <c r="B58">
        <v>19260</v>
      </c>
      <c r="C58">
        <v>72366</v>
      </c>
      <c r="D58">
        <v>67101</v>
      </c>
      <c r="E58">
        <v>92436</v>
      </c>
      <c r="F58">
        <v>35441</v>
      </c>
      <c r="H58">
        <v>109390</v>
      </c>
      <c r="J58">
        <f t="shared" si="6"/>
        <v>57320.800000000003</v>
      </c>
      <c r="K58">
        <f t="shared" si="7"/>
        <v>1.9083822975255056</v>
      </c>
      <c r="L58">
        <f t="shared" si="8"/>
        <v>92436</v>
      </c>
      <c r="M58">
        <f t="shared" si="9"/>
        <v>19260</v>
      </c>
      <c r="N58">
        <f t="shared" si="10"/>
        <v>57320.800000000003</v>
      </c>
      <c r="O58">
        <f t="shared" si="11"/>
        <v>73176</v>
      </c>
      <c r="Q58">
        <v>-5738</v>
      </c>
      <c r="R58">
        <v>-18433</v>
      </c>
      <c r="T58">
        <v>-20341.399999999994</v>
      </c>
      <c r="U58">
        <v>-574</v>
      </c>
      <c r="W58">
        <v>53199.8</v>
      </c>
      <c r="X58">
        <v>13268.4</v>
      </c>
      <c r="AB58">
        <v>57320.800000000003</v>
      </c>
      <c r="AC58">
        <v>1.9083822975255056</v>
      </c>
      <c r="AK58">
        <v>57320.800000000003</v>
      </c>
      <c r="AL58">
        <v>1.9083822975255056</v>
      </c>
    </row>
    <row r="59" spans="2:38" x14ac:dyDescent="0.25">
      <c r="B59">
        <v>70356</v>
      </c>
      <c r="C59">
        <v>36684</v>
      </c>
      <c r="D59">
        <v>38197</v>
      </c>
      <c r="E59">
        <v>40519</v>
      </c>
      <c r="F59">
        <v>82985</v>
      </c>
      <c r="H59">
        <v>104306</v>
      </c>
      <c r="J59">
        <f t="shared" si="6"/>
        <v>53748.2</v>
      </c>
      <c r="K59">
        <f t="shared" si="7"/>
        <v>1.9406417331185046</v>
      </c>
      <c r="L59">
        <f t="shared" si="8"/>
        <v>82985</v>
      </c>
      <c r="M59">
        <f t="shared" si="9"/>
        <v>36684</v>
      </c>
      <c r="N59">
        <f t="shared" si="10"/>
        <v>53748.2</v>
      </c>
      <c r="O59">
        <f t="shared" si="11"/>
        <v>46301</v>
      </c>
      <c r="Q59">
        <v>986</v>
      </c>
      <c r="R59">
        <v>-4893</v>
      </c>
      <c r="T59">
        <v>-15353.199999999997</v>
      </c>
      <c r="U59">
        <v>-4756.8000000000029</v>
      </c>
      <c r="W59">
        <v>35514.800000000003</v>
      </c>
      <c r="X59">
        <v>5460.4000000000005</v>
      </c>
      <c r="AF59">
        <v>53748.2</v>
      </c>
      <c r="AG59">
        <v>1.9406417331185046</v>
      </c>
      <c r="AK59">
        <v>53748.2</v>
      </c>
      <c r="AL59">
        <v>1.9406417331185046</v>
      </c>
    </row>
    <row r="60" spans="2:38" x14ac:dyDescent="0.25">
      <c r="B60">
        <v>101968</v>
      </c>
      <c r="C60">
        <v>88642</v>
      </c>
      <c r="D60">
        <v>61430</v>
      </c>
      <c r="E60">
        <v>29386</v>
      </c>
      <c r="F60">
        <v>89303</v>
      </c>
      <c r="H60">
        <v>122479</v>
      </c>
      <c r="J60">
        <f t="shared" si="6"/>
        <v>74145.8</v>
      </c>
      <c r="K60">
        <f t="shared" si="7"/>
        <v>1.6518669971866242</v>
      </c>
      <c r="L60">
        <f t="shared" si="8"/>
        <v>101968</v>
      </c>
      <c r="M60">
        <f t="shared" si="9"/>
        <v>29386</v>
      </c>
      <c r="N60">
        <f t="shared" si="10"/>
        <v>74145.8</v>
      </c>
      <c r="O60">
        <f t="shared" si="11"/>
        <v>72582</v>
      </c>
      <c r="Q60">
        <v>12394</v>
      </c>
      <c r="R60">
        <v>-2728</v>
      </c>
      <c r="T60">
        <v>8783.6000000000058</v>
      </c>
      <c r="U60">
        <v>-47.80000000000291</v>
      </c>
      <c r="W60">
        <v>41206</v>
      </c>
      <c r="X60">
        <v>3786.2000000000003</v>
      </c>
      <c r="AF60">
        <v>74145.8</v>
      </c>
      <c r="AG60">
        <v>1.6518669971866242</v>
      </c>
      <c r="AK60">
        <v>74145.8</v>
      </c>
      <c r="AL60">
        <v>1.6518669971866242</v>
      </c>
    </row>
    <row r="61" spans="2:38" x14ac:dyDescent="0.25">
      <c r="B61">
        <v>45622</v>
      </c>
      <c r="C61">
        <v>50792</v>
      </c>
      <c r="D61">
        <v>53270</v>
      </c>
      <c r="E61">
        <v>91020</v>
      </c>
      <c r="F61">
        <v>81809</v>
      </c>
      <c r="H61">
        <v>97565</v>
      </c>
      <c r="J61">
        <f t="shared" si="6"/>
        <v>64502.6</v>
      </c>
      <c r="K61">
        <f t="shared" si="7"/>
        <v>1.5125746869118455</v>
      </c>
      <c r="L61">
        <f t="shared" si="8"/>
        <v>91020</v>
      </c>
      <c r="M61">
        <f t="shared" si="9"/>
        <v>45622</v>
      </c>
      <c r="N61">
        <f t="shared" si="10"/>
        <v>64502.6</v>
      </c>
      <c r="O61">
        <f t="shared" si="11"/>
        <v>45398</v>
      </c>
      <c r="Q61">
        <v>-7723</v>
      </c>
      <c r="R61">
        <v>-9553</v>
      </c>
      <c r="T61">
        <v>-10601.200000000004</v>
      </c>
      <c r="U61">
        <v>-3422.5999999999985</v>
      </c>
      <c r="W61">
        <v>41302</v>
      </c>
      <c r="X61">
        <v>3422.6</v>
      </c>
      <c r="AB61">
        <v>64502.6</v>
      </c>
      <c r="AC61">
        <v>1.5125746869118455</v>
      </c>
      <c r="AK61">
        <v>64502.6</v>
      </c>
      <c r="AL61">
        <v>1.5125746869118455</v>
      </c>
    </row>
    <row r="62" spans="2:38" x14ac:dyDescent="0.25">
      <c r="B62">
        <v>47430</v>
      </c>
      <c r="C62">
        <v>84853</v>
      </c>
      <c r="D62">
        <v>43536</v>
      </c>
      <c r="E62">
        <v>24846</v>
      </c>
      <c r="F62">
        <v>12188</v>
      </c>
      <c r="H62">
        <v>55316</v>
      </c>
      <c r="J62">
        <f t="shared" si="6"/>
        <v>42570.6</v>
      </c>
      <c r="K62">
        <f t="shared" si="7"/>
        <v>1.2993944177437011</v>
      </c>
      <c r="L62">
        <f t="shared" si="8"/>
        <v>84853</v>
      </c>
      <c r="M62">
        <f t="shared" si="9"/>
        <v>12188</v>
      </c>
      <c r="N62">
        <f t="shared" si="10"/>
        <v>42570.6</v>
      </c>
      <c r="O62">
        <f t="shared" si="11"/>
        <v>72665</v>
      </c>
      <c r="Q62">
        <v>-72112</v>
      </c>
      <c r="R62">
        <v>-2959</v>
      </c>
      <c r="T62">
        <v>-30294.6</v>
      </c>
      <c r="U62">
        <v>80.400000000001455</v>
      </c>
      <c r="W62">
        <v>35926.6</v>
      </c>
      <c r="X62">
        <v>8312.4000000000015</v>
      </c>
      <c r="AF62">
        <v>42570.6</v>
      </c>
      <c r="AG62">
        <v>1.2993944177437011</v>
      </c>
      <c r="AI62">
        <v>42570.6</v>
      </c>
      <c r="AJ62">
        <v>1.2993944177437011</v>
      </c>
    </row>
    <row r="63" spans="2:38" x14ac:dyDescent="0.25">
      <c r="B63">
        <v>35626</v>
      </c>
      <c r="C63">
        <v>60917</v>
      </c>
      <c r="D63">
        <v>33171</v>
      </c>
      <c r="E63">
        <v>54165</v>
      </c>
      <c r="F63">
        <v>98288</v>
      </c>
      <c r="H63">
        <v>90616</v>
      </c>
      <c r="J63">
        <f t="shared" si="6"/>
        <v>56433.4</v>
      </c>
      <c r="K63">
        <f t="shared" si="7"/>
        <v>1.605715764068796</v>
      </c>
      <c r="L63">
        <f t="shared" si="8"/>
        <v>98288</v>
      </c>
      <c r="M63">
        <f t="shared" si="9"/>
        <v>33171</v>
      </c>
      <c r="N63">
        <f t="shared" si="10"/>
        <v>56433.4</v>
      </c>
      <c r="O63">
        <f t="shared" si="11"/>
        <v>65117</v>
      </c>
      <c r="Q63">
        <v>-18731</v>
      </c>
      <c r="R63">
        <v>10482</v>
      </c>
      <c r="T63">
        <v>-3541.4000000000015</v>
      </c>
      <c r="U63">
        <v>1165</v>
      </c>
      <c r="W63">
        <v>12185</v>
      </c>
      <c r="X63">
        <v>2306.1999999999998</v>
      </c>
      <c r="AD63">
        <v>56433.4</v>
      </c>
      <c r="AE63">
        <v>1.605715764068796</v>
      </c>
      <c r="AK63">
        <v>56433.4</v>
      </c>
      <c r="AL63">
        <v>1.605715764068796</v>
      </c>
    </row>
    <row r="64" spans="2:38" x14ac:dyDescent="0.25">
      <c r="B64">
        <v>78739</v>
      </c>
      <c r="C64">
        <v>53535</v>
      </c>
      <c r="D64">
        <v>55420</v>
      </c>
      <c r="E64">
        <v>78339</v>
      </c>
      <c r="F64">
        <v>42843</v>
      </c>
      <c r="H64">
        <v>93735</v>
      </c>
      <c r="J64">
        <f t="shared" si="6"/>
        <v>61775.199999999997</v>
      </c>
      <c r="K64">
        <f t="shared" si="7"/>
        <v>1.5173564796228909</v>
      </c>
      <c r="L64">
        <f t="shared" si="8"/>
        <v>78739</v>
      </c>
      <c r="M64">
        <f t="shared" si="9"/>
        <v>42843</v>
      </c>
      <c r="N64">
        <f t="shared" si="10"/>
        <v>61775.199999999997</v>
      </c>
      <c r="O64">
        <f t="shared" si="11"/>
        <v>35896</v>
      </c>
      <c r="Q64">
        <v>-51036</v>
      </c>
      <c r="R64">
        <v>3</v>
      </c>
      <c r="T64">
        <v>-43685</v>
      </c>
      <c r="U64">
        <v>-673.80000000000291</v>
      </c>
      <c r="W64">
        <v>45021</v>
      </c>
      <c r="X64">
        <v>1595.3999999999999</v>
      </c>
      <c r="AB64">
        <v>61775.199999999997</v>
      </c>
      <c r="AC64">
        <v>1.5173564796228909</v>
      </c>
      <c r="AI64">
        <v>61775.199999999997</v>
      </c>
      <c r="AJ64">
        <v>1.5173564796228909</v>
      </c>
    </row>
    <row r="65" spans="2:38" x14ac:dyDescent="0.25">
      <c r="B65">
        <v>54826</v>
      </c>
      <c r="C65">
        <v>67429</v>
      </c>
      <c r="D65">
        <v>90496</v>
      </c>
      <c r="E65">
        <v>35109</v>
      </c>
      <c r="F65">
        <v>63802</v>
      </c>
      <c r="H65">
        <v>122230</v>
      </c>
      <c r="J65">
        <f t="shared" si="6"/>
        <v>62332.4</v>
      </c>
      <c r="K65">
        <f t="shared" si="7"/>
        <v>1.9609384525543698</v>
      </c>
      <c r="L65">
        <f t="shared" si="8"/>
        <v>90496</v>
      </c>
      <c r="M65">
        <f t="shared" si="9"/>
        <v>35109</v>
      </c>
      <c r="N65">
        <f t="shared" si="10"/>
        <v>62332.4</v>
      </c>
      <c r="O65">
        <f t="shared" si="11"/>
        <v>55387</v>
      </c>
      <c r="Q65">
        <v>10300</v>
      </c>
      <c r="R65">
        <v>-894</v>
      </c>
      <c r="T65">
        <v>-20225.200000000004</v>
      </c>
      <c r="U65">
        <v>2905.5999999999985</v>
      </c>
      <c r="W65">
        <v>27297.200000000001</v>
      </c>
      <c r="X65">
        <v>2905.5999999999995</v>
      </c>
      <c r="AB65">
        <v>62332.4</v>
      </c>
      <c r="AC65">
        <v>1.9609384525543698</v>
      </c>
      <c r="AK65">
        <v>62332.4</v>
      </c>
      <c r="AL65">
        <v>1.9609384525543698</v>
      </c>
    </row>
    <row r="66" spans="2:38" x14ac:dyDescent="0.25">
      <c r="B66">
        <v>24805</v>
      </c>
      <c r="C66">
        <v>96210</v>
      </c>
      <c r="D66">
        <v>60441</v>
      </c>
      <c r="E66">
        <v>27277</v>
      </c>
      <c r="F66">
        <v>48727</v>
      </c>
      <c r="H66">
        <v>76047</v>
      </c>
      <c r="J66">
        <f t="shared" ref="J66:J101" si="12">AVERAGE(B66:F66)</f>
        <v>51492</v>
      </c>
      <c r="K66">
        <f t="shared" ref="K66:K97" si="13">H66/J66</f>
        <v>1.4768701934281054</v>
      </c>
      <c r="L66">
        <f t="shared" ref="L66:L101" si="14">MAX(B66:F66)</f>
        <v>96210</v>
      </c>
      <c r="M66">
        <f t="shared" ref="M66:M101" si="15">MIN(B66:F66)</f>
        <v>24805</v>
      </c>
      <c r="N66">
        <f t="shared" ref="N66:N101" si="16">AVERAGE(B66:F66)</f>
        <v>51492</v>
      </c>
      <c r="O66">
        <f t="shared" ref="O66:O101" si="17">L66-M66</f>
        <v>71405</v>
      </c>
      <c r="Q66">
        <v>-33177</v>
      </c>
      <c r="R66">
        <v>8287</v>
      </c>
      <c r="T66">
        <v>-19479</v>
      </c>
      <c r="U66">
        <v>2311.1999999999971</v>
      </c>
      <c r="W66">
        <v>48123</v>
      </c>
      <c r="X66">
        <v>4138.7999999999993</v>
      </c>
      <c r="AF66">
        <v>51492</v>
      </c>
      <c r="AG66">
        <v>1.4768701934281054</v>
      </c>
      <c r="AK66">
        <v>51492</v>
      </c>
      <c r="AL66">
        <v>1.4768701934281054</v>
      </c>
    </row>
    <row r="67" spans="2:38" x14ac:dyDescent="0.25">
      <c r="B67">
        <v>37229</v>
      </c>
      <c r="C67">
        <v>74903</v>
      </c>
      <c r="D67">
        <v>48203</v>
      </c>
      <c r="E67">
        <v>69935</v>
      </c>
      <c r="F67">
        <v>73548</v>
      </c>
      <c r="H67">
        <v>117196</v>
      </c>
      <c r="J67">
        <f t="shared" si="12"/>
        <v>60763.6</v>
      </c>
      <c r="K67">
        <f t="shared" si="13"/>
        <v>1.9287204839739582</v>
      </c>
      <c r="L67">
        <f t="shared" si="14"/>
        <v>74903</v>
      </c>
      <c r="M67">
        <f t="shared" si="15"/>
        <v>37229</v>
      </c>
      <c r="N67">
        <f t="shared" si="16"/>
        <v>60763.6</v>
      </c>
      <c r="O67">
        <f t="shared" si="17"/>
        <v>37674</v>
      </c>
      <c r="Q67">
        <v>18673</v>
      </c>
      <c r="R67">
        <v>-4758</v>
      </c>
      <c r="T67">
        <v>20542.599999999999</v>
      </c>
      <c r="U67">
        <v>-198.40000000000146</v>
      </c>
      <c r="W67">
        <v>23367.800000000003</v>
      </c>
      <c r="X67">
        <v>7662.4000000000005</v>
      </c>
      <c r="AD67">
        <v>60763.6</v>
      </c>
      <c r="AE67">
        <v>1.9287204839739582</v>
      </c>
      <c r="AK67">
        <v>60763.6</v>
      </c>
      <c r="AL67">
        <v>1.9287204839739582</v>
      </c>
    </row>
    <row r="68" spans="2:38" x14ac:dyDescent="0.25">
      <c r="B68">
        <v>47220</v>
      </c>
      <c r="C68">
        <v>26911</v>
      </c>
      <c r="D68">
        <v>92037</v>
      </c>
      <c r="E68">
        <v>60053</v>
      </c>
      <c r="F68">
        <v>90541</v>
      </c>
      <c r="H68">
        <v>101553</v>
      </c>
      <c r="J68">
        <f t="shared" si="12"/>
        <v>63352.4</v>
      </c>
      <c r="K68">
        <f t="shared" si="13"/>
        <v>1.6029858379477335</v>
      </c>
      <c r="L68">
        <f t="shared" si="14"/>
        <v>92037</v>
      </c>
      <c r="M68">
        <f t="shared" si="15"/>
        <v>26911</v>
      </c>
      <c r="N68">
        <f t="shared" si="16"/>
        <v>63352.4</v>
      </c>
      <c r="O68">
        <f t="shared" si="17"/>
        <v>65126</v>
      </c>
      <c r="Q68">
        <v>-26121</v>
      </c>
      <c r="R68">
        <v>19410</v>
      </c>
      <c r="T68">
        <v>-7569.4000000000015</v>
      </c>
      <c r="U68">
        <v>-1194.4000000000015</v>
      </c>
      <c r="W68">
        <v>33867</v>
      </c>
      <c r="X68">
        <v>1194.4000000000001</v>
      </c>
      <c r="AF68">
        <v>63352.4</v>
      </c>
      <c r="AG68">
        <v>1.6029858379477335</v>
      </c>
      <c r="AI68">
        <v>63352.4</v>
      </c>
      <c r="AJ68">
        <v>1.6029858379477335</v>
      </c>
    </row>
    <row r="69" spans="2:38" x14ac:dyDescent="0.25">
      <c r="B69">
        <v>102684</v>
      </c>
      <c r="C69">
        <v>95454</v>
      </c>
      <c r="D69">
        <v>24457</v>
      </c>
      <c r="E69">
        <v>26856</v>
      </c>
      <c r="F69">
        <v>81806</v>
      </c>
      <c r="H69">
        <v>120617</v>
      </c>
      <c r="J69">
        <f t="shared" si="12"/>
        <v>66251.399999999994</v>
      </c>
      <c r="K69">
        <f t="shared" si="13"/>
        <v>1.8205954893028677</v>
      </c>
      <c r="L69">
        <f t="shared" si="14"/>
        <v>102684</v>
      </c>
      <c r="M69">
        <f t="shared" si="15"/>
        <v>24457</v>
      </c>
      <c r="N69">
        <f t="shared" si="16"/>
        <v>66251.399999999994</v>
      </c>
      <c r="O69">
        <f t="shared" si="17"/>
        <v>78227</v>
      </c>
      <c r="Q69">
        <v>43373</v>
      </c>
      <c r="R69">
        <v>0</v>
      </c>
      <c r="T69">
        <v>10704.599999999991</v>
      </c>
      <c r="U69">
        <v>4334.9999999999927</v>
      </c>
      <c r="W69">
        <v>51871.8</v>
      </c>
      <c r="X69">
        <v>4515.3999999999996</v>
      </c>
      <c r="Z69">
        <v>66251.399999999994</v>
      </c>
      <c r="AA69">
        <v>1.8205954893028677</v>
      </c>
      <c r="AK69">
        <v>66251.399999999994</v>
      </c>
      <c r="AL69">
        <v>1.8205954893028677</v>
      </c>
    </row>
    <row r="70" spans="2:38" x14ac:dyDescent="0.25">
      <c r="B70">
        <v>37357</v>
      </c>
      <c r="C70">
        <v>57381</v>
      </c>
      <c r="D70">
        <v>66860</v>
      </c>
      <c r="E70">
        <v>51909</v>
      </c>
      <c r="F70">
        <v>26684</v>
      </c>
      <c r="H70">
        <v>65934</v>
      </c>
      <c r="J70">
        <f t="shared" si="12"/>
        <v>48038.2</v>
      </c>
      <c r="K70">
        <f t="shared" si="13"/>
        <v>1.3725326927320343</v>
      </c>
      <c r="L70">
        <f t="shared" si="14"/>
        <v>66860</v>
      </c>
      <c r="M70">
        <f t="shared" si="15"/>
        <v>26684</v>
      </c>
      <c r="N70">
        <f t="shared" si="16"/>
        <v>48038.2</v>
      </c>
      <c r="O70">
        <f t="shared" si="17"/>
        <v>40176</v>
      </c>
      <c r="Q70">
        <v>-30744</v>
      </c>
      <c r="R70">
        <v>4556</v>
      </c>
      <c r="T70">
        <v>1175.1999999999971</v>
      </c>
      <c r="U70">
        <v>5528.7999999999956</v>
      </c>
      <c r="W70">
        <v>16024</v>
      </c>
      <c r="X70">
        <v>7983.2000000000007</v>
      </c>
      <c r="AD70">
        <v>48038.2</v>
      </c>
      <c r="AE70">
        <v>1.3725326927320343</v>
      </c>
      <c r="AI70">
        <v>48038.2</v>
      </c>
      <c r="AJ70">
        <v>1.3725326927320343</v>
      </c>
    </row>
    <row r="71" spans="2:38" x14ac:dyDescent="0.25">
      <c r="B71">
        <v>28747</v>
      </c>
      <c r="C71">
        <v>41791</v>
      </c>
      <c r="D71">
        <v>30245</v>
      </c>
      <c r="E71">
        <v>91980</v>
      </c>
      <c r="F71">
        <v>41685</v>
      </c>
      <c r="H71">
        <v>83577</v>
      </c>
      <c r="J71">
        <f t="shared" si="12"/>
        <v>46889.599999999999</v>
      </c>
      <c r="K71">
        <f t="shared" si="13"/>
        <v>1.7824208353238244</v>
      </c>
      <c r="L71">
        <f t="shared" si="14"/>
        <v>91980</v>
      </c>
      <c r="M71">
        <f t="shared" si="15"/>
        <v>28747</v>
      </c>
      <c r="N71">
        <f t="shared" si="16"/>
        <v>46889.599999999999</v>
      </c>
      <c r="O71">
        <f t="shared" si="17"/>
        <v>63233</v>
      </c>
      <c r="Q71">
        <v>23922</v>
      </c>
      <c r="R71">
        <v>50</v>
      </c>
      <c r="T71">
        <v>4872.7999999999956</v>
      </c>
      <c r="U71">
        <v>-4471</v>
      </c>
      <c r="W71">
        <v>25019.599999999999</v>
      </c>
      <c r="X71">
        <v>11839.400000000001</v>
      </c>
      <c r="Z71">
        <v>46889.599999999999</v>
      </c>
      <c r="AA71">
        <v>1.7824208353238244</v>
      </c>
      <c r="AK71">
        <v>46889.599999999999</v>
      </c>
      <c r="AL71">
        <v>1.7824208353238244</v>
      </c>
    </row>
    <row r="72" spans="2:38" x14ac:dyDescent="0.25">
      <c r="B72">
        <v>98224</v>
      </c>
      <c r="C72">
        <v>85757</v>
      </c>
      <c r="D72">
        <v>82713</v>
      </c>
      <c r="E72">
        <v>69307</v>
      </c>
      <c r="F72">
        <v>57000</v>
      </c>
      <c r="H72">
        <v>118019</v>
      </c>
      <c r="J72">
        <f t="shared" si="12"/>
        <v>78600.2</v>
      </c>
      <c r="K72">
        <f t="shared" si="13"/>
        <v>1.5015101742743657</v>
      </c>
      <c r="L72">
        <f t="shared" si="14"/>
        <v>98224</v>
      </c>
      <c r="M72">
        <f t="shared" si="15"/>
        <v>57000</v>
      </c>
      <c r="N72">
        <f t="shared" si="16"/>
        <v>78600.2</v>
      </c>
      <c r="O72">
        <f t="shared" si="17"/>
        <v>41224</v>
      </c>
      <c r="Q72">
        <v>7934</v>
      </c>
      <c r="R72">
        <v>-25505</v>
      </c>
      <c r="T72">
        <v>10507.399999999994</v>
      </c>
      <c r="U72">
        <v>-2005.8000000000029</v>
      </c>
      <c r="W72">
        <v>16880.599999999999</v>
      </c>
      <c r="X72">
        <v>4971.4000000000005</v>
      </c>
      <c r="AF72">
        <v>78600.2</v>
      </c>
      <c r="AG72">
        <v>1.5015101742743657</v>
      </c>
      <c r="AK72">
        <v>78600.2</v>
      </c>
      <c r="AL72">
        <v>1.5015101742743657</v>
      </c>
    </row>
    <row r="73" spans="2:38" x14ac:dyDescent="0.25">
      <c r="B73">
        <v>18533</v>
      </c>
      <c r="C73">
        <v>22616</v>
      </c>
      <c r="D73">
        <v>49633</v>
      </c>
      <c r="E73">
        <v>81571</v>
      </c>
      <c r="F73">
        <v>58546</v>
      </c>
      <c r="H73">
        <v>69636</v>
      </c>
      <c r="J73">
        <f t="shared" si="12"/>
        <v>46179.8</v>
      </c>
      <c r="K73">
        <f t="shared" si="13"/>
        <v>1.5079320395497597</v>
      </c>
      <c r="L73">
        <f t="shared" si="14"/>
        <v>81571</v>
      </c>
      <c r="M73">
        <f t="shared" si="15"/>
        <v>18533</v>
      </c>
      <c r="N73">
        <f t="shared" si="16"/>
        <v>46179.8</v>
      </c>
      <c r="O73">
        <f t="shared" si="17"/>
        <v>63038</v>
      </c>
      <c r="Q73">
        <v>13179</v>
      </c>
      <c r="R73">
        <v>-4025</v>
      </c>
      <c r="T73">
        <v>-412.59999999999854</v>
      </c>
      <c r="U73">
        <v>-2377.1999999999971</v>
      </c>
      <c r="W73">
        <v>25129.4</v>
      </c>
      <c r="X73">
        <v>5145.2000000000007</v>
      </c>
      <c r="Z73">
        <v>46179.8</v>
      </c>
      <c r="AA73">
        <v>1.5079320395497597</v>
      </c>
      <c r="AK73">
        <v>46179.8</v>
      </c>
      <c r="AL73">
        <v>1.5079320395497597</v>
      </c>
    </row>
    <row r="74" spans="2:38" x14ac:dyDescent="0.25">
      <c r="B74">
        <v>52035</v>
      </c>
      <c r="C74">
        <v>43306</v>
      </c>
      <c r="D74">
        <v>50639</v>
      </c>
      <c r="E74">
        <v>57466</v>
      </c>
      <c r="F74">
        <v>60943</v>
      </c>
      <c r="H74">
        <v>72051</v>
      </c>
      <c r="J74">
        <f t="shared" si="12"/>
        <v>52877.8</v>
      </c>
      <c r="K74">
        <f t="shared" si="13"/>
        <v>1.3625945103616262</v>
      </c>
      <c r="L74">
        <f t="shared" si="14"/>
        <v>60943</v>
      </c>
      <c r="M74">
        <f t="shared" si="15"/>
        <v>43306</v>
      </c>
      <c r="N74">
        <f t="shared" si="16"/>
        <v>52877.8</v>
      </c>
      <c r="O74">
        <f t="shared" si="17"/>
        <v>17637</v>
      </c>
      <c r="Q74">
        <v>-1626</v>
      </c>
      <c r="R74">
        <v>12267</v>
      </c>
      <c r="T74">
        <v>12656.800000000003</v>
      </c>
      <c r="U74">
        <v>-4656.1999999999971</v>
      </c>
      <c r="W74">
        <v>28623.599999999999</v>
      </c>
      <c r="X74">
        <v>5907</v>
      </c>
      <c r="AD74">
        <v>52877.8</v>
      </c>
      <c r="AE74">
        <v>1.3625945103616262</v>
      </c>
      <c r="AI74">
        <v>52877.8</v>
      </c>
      <c r="AJ74">
        <v>1.3625945103616262</v>
      </c>
    </row>
    <row r="75" spans="2:38" x14ac:dyDescent="0.25">
      <c r="B75">
        <v>93601</v>
      </c>
      <c r="C75">
        <v>69117</v>
      </c>
      <c r="D75">
        <v>49611</v>
      </c>
      <c r="E75">
        <v>97154</v>
      </c>
      <c r="F75">
        <v>13421</v>
      </c>
      <c r="H75">
        <v>79169</v>
      </c>
      <c r="J75">
        <f t="shared" si="12"/>
        <v>64580.800000000003</v>
      </c>
      <c r="K75">
        <f t="shared" si="13"/>
        <v>1.2258906671952035</v>
      </c>
      <c r="L75">
        <f t="shared" si="14"/>
        <v>97154</v>
      </c>
      <c r="M75">
        <f t="shared" si="15"/>
        <v>13421</v>
      </c>
      <c r="N75">
        <f t="shared" si="16"/>
        <v>64580.800000000003</v>
      </c>
      <c r="O75">
        <f t="shared" si="17"/>
        <v>83733</v>
      </c>
      <c r="Q75">
        <v>-26365</v>
      </c>
      <c r="R75">
        <v>-13305</v>
      </c>
      <c r="T75">
        <v>-6439.3999999999942</v>
      </c>
      <c r="U75">
        <v>-1136.3999999999942</v>
      </c>
      <c r="W75">
        <v>59765</v>
      </c>
      <c r="X75">
        <v>6524</v>
      </c>
      <c r="AB75">
        <v>64580.800000000003</v>
      </c>
      <c r="AC75">
        <v>1.2258906671952035</v>
      </c>
      <c r="AI75">
        <v>64580.800000000003</v>
      </c>
      <c r="AJ75">
        <v>1.2258906671952035</v>
      </c>
    </row>
    <row r="76" spans="2:38" x14ac:dyDescent="0.25">
      <c r="B76">
        <v>54198</v>
      </c>
      <c r="C76">
        <v>24737</v>
      </c>
      <c r="D76">
        <v>34359</v>
      </c>
      <c r="E76">
        <v>72147</v>
      </c>
      <c r="F76">
        <v>49847</v>
      </c>
      <c r="H76">
        <v>76687</v>
      </c>
      <c r="J76">
        <f t="shared" si="12"/>
        <v>47057.599999999999</v>
      </c>
      <c r="K76">
        <f t="shared" si="13"/>
        <v>1.6296411206691375</v>
      </c>
      <c r="L76">
        <f t="shared" si="14"/>
        <v>72147</v>
      </c>
      <c r="M76">
        <f t="shared" si="15"/>
        <v>24737</v>
      </c>
      <c r="N76">
        <f t="shared" si="16"/>
        <v>47057.599999999999</v>
      </c>
      <c r="O76">
        <f t="shared" si="17"/>
        <v>47410</v>
      </c>
      <c r="Q76">
        <v>38188</v>
      </c>
      <c r="R76">
        <v>-36</v>
      </c>
      <c r="T76">
        <v>16455.199999999997</v>
      </c>
      <c r="U76">
        <v>-5655.4000000000015</v>
      </c>
      <c r="W76">
        <v>23091.599999999999</v>
      </c>
      <c r="X76">
        <v>5680.6</v>
      </c>
      <c r="Z76">
        <v>47057.599999999999</v>
      </c>
      <c r="AA76">
        <v>1.6296411206691375</v>
      </c>
      <c r="AK76">
        <v>47057.599999999999</v>
      </c>
      <c r="AL76">
        <v>1.6296411206691375</v>
      </c>
    </row>
    <row r="77" spans="2:38" x14ac:dyDescent="0.25">
      <c r="B77">
        <v>33652</v>
      </c>
      <c r="C77">
        <v>73725</v>
      </c>
      <c r="D77">
        <v>83952</v>
      </c>
      <c r="E77">
        <v>27744</v>
      </c>
      <c r="F77">
        <v>71154</v>
      </c>
      <c r="H77">
        <v>108474</v>
      </c>
      <c r="J77">
        <f t="shared" si="12"/>
        <v>58045.4</v>
      </c>
      <c r="K77">
        <f t="shared" si="13"/>
        <v>1.8687785767692184</v>
      </c>
      <c r="L77">
        <f t="shared" si="14"/>
        <v>83952</v>
      </c>
      <c r="M77">
        <f t="shared" si="15"/>
        <v>27744</v>
      </c>
      <c r="N77">
        <f t="shared" si="16"/>
        <v>58045.4</v>
      </c>
      <c r="O77">
        <f t="shared" si="17"/>
        <v>56208</v>
      </c>
      <c r="Q77">
        <v>17577</v>
      </c>
      <c r="R77">
        <v>-10895</v>
      </c>
      <c r="T77">
        <v>5868.8000000000029</v>
      </c>
      <c r="U77">
        <v>-5918.5999999999985</v>
      </c>
      <c r="W77">
        <v>30343.600000000002</v>
      </c>
      <c r="X77">
        <v>6773.4</v>
      </c>
      <c r="AD77">
        <v>58045.4</v>
      </c>
      <c r="AE77">
        <v>1.8687785767692184</v>
      </c>
      <c r="AK77">
        <v>58045.4</v>
      </c>
      <c r="AL77">
        <v>1.8687785767692184</v>
      </c>
    </row>
    <row r="78" spans="2:38" x14ac:dyDescent="0.25">
      <c r="B78">
        <v>27368</v>
      </c>
      <c r="C78">
        <v>99225</v>
      </c>
      <c r="D78">
        <v>88009</v>
      </c>
      <c r="E78">
        <v>26216</v>
      </c>
      <c r="F78">
        <v>23914</v>
      </c>
      <c r="H78">
        <v>116011</v>
      </c>
      <c r="J78">
        <f t="shared" si="12"/>
        <v>52946.400000000001</v>
      </c>
      <c r="K78">
        <f t="shared" si="13"/>
        <v>2.1911027000891465</v>
      </c>
      <c r="L78">
        <f t="shared" si="14"/>
        <v>99225</v>
      </c>
      <c r="M78">
        <f t="shared" si="15"/>
        <v>23914</v>
      </c>
      <c r="N78">
        <f t="shared" si="16"/>
        <v>52946.400000000001</v>
      </c>
      <c r="O78">
        <f t="shared" si="17"/>
        <v>75311</v>
      </c>
      <c r="Q78">
        <v>13183</v>
      </c>
      <c r="R78">
        <v>0</v>
      </c>
      <c r="T78">
        <v>6329.4000000000015</v>
      </c>
      <c r="U78">
        <v>-6369.7999999999956</v>
      </c>
      <c r="W78">
        <v>27931.799999999996</v>
      </c>
      <c r="X78">
        <v>6369.8000000000011</v>
      </c>
      <c r="AD78">
        <v>52946.400000000001</v>
      </c>
      <c r="AE78">
        <v>2.1911027000891465</v>
      </c>
      <c r="AK78">
        <v>52946.400000000001</v>
      </c>
      <c r="AL78">
        <v>2.1911027000891465</v>
      </c>
    </row>
    <row r="79" spans="2:38" x14ac:dyDescent="0.25">
      <c r="B79">
        <v>67706</v>
      </c>
      <c r="C79">
        <v>28737</v>
      </c>
      <c r="D79">
        <v>46166</v>
      </c>
      <c r="E79">
        <v>60144</v>
      </c>
      <c r="F79">
        <v>97411</v>
      </c>
      <c r="H79">
        <v>122311</v>
      </c>
      <c r="J79">
        <f t="shared" si="12"/>
        <v>60032.800000000003</v>
      </c>
      <c r="K79">
        <f t="shared" si="13"/>
        <v>2.0374028864220892</v>
      </c>
      <c r="L79">
        <f t="shared" si="14"/>
        <v>97411</v>
      </c>
      <c r="M79">
        <f t="shared" si="15"/>
        <v>28737</v>
      </c>
      <c r="N79">
        <f t="shared" si="16"/>
        <v>60032.800000000003</v>
      </c>
      <c r="O79">
        <f t="shared" si="17"/>
        <v>68674</v>
      </c>
      <c r="Q79">
        <v>65362</v>
      </c>
      <c r="R79">
        <v>-4993</v>
      </c>
      <c r="T79">
        <v>18458.800000000003</v>
      </c>
      <c r="U79">
        <v>-5579.3999999999942</v>
      </c>
      <c r="W79">
        <v>40707.599999999999</v>
      </c>
      <c r="X79">
        <v>8192.6</v>
      </c>
      <c r="Z79">
        <v>60032.800000000003</v>
      </c>
      <c r="AA79">
        <v>2.0374028864220892</v>
      </c>
      <c r="AK79">
        <v>60032.800000000003</v>
      </c>
      <c r="AL79">
        <v>2.0374028864220892</v>
      </c>
    </row>
    <row r="80" spans="2:38" x14ac:dyDescent="0.25">
      <c r="B80">
        <v>7085</v>
      </c>
      <c r="C80">
        <v>65949</v>
      </c>
      <c r="D80">
        <v>60586</v>
      </c>
      <c r="E80">
        <v>17077</v>
      </c>
      <c r="F80">
        <v>98200</v>
      </c>
      <c r="H80">
        <v>51550</v>
      </c>
      <c r="J80">
        <f t="shared" si="12"/>
        <v>49779.4</v>
      </c>
      <c r="K80">
        <f t="shared" si="13"/>
        <v>1.035568930119688</v>
      </c>
      <c r="L80">
        <f t="shared" si="14"/>
        <v>98200</v>
      </c>
      <c r="M80">
        <f t="shared" si="15"/>
        <v>7085</v>
      </c>
      <c r="N80">
        <f t="shared" si="16"/>
        <v>49779.4</v>
      </c>
      <c r="O80">
        <f t="shared" si="17"/>
        <v>91115</v>
      </c>
      <c r="Q80">
        <v>-52508</v>
      </c>
      <c r="R80">
        <v>-3031</v>
      </c>
      <c r="T80">
        <v>-23749.999999999993</v>
      </c>
      <c r="U80">
        <v>-1650.4000000000015</v>
      </c>
      <c r="W80">
        <v>53444.4</v>
      </c>
      <c r="X80">
        <v>1650.4</v>
      </c>
      <c r="AB80">
        <v>49779.4</v>
      </c>
      <c r="AC80">
        <v>1.035568930119688</v>
      </c>
      <c r="AI80">
        <v>49779.4</v>
      </c>
      <c r="AJ80">
        <v>1.035568930119688</v>
      </c>
    </row>
    <row r="81" spans="2:38" x14ac:dyDescent="0.25">
      <c r="B81">
        <v>48754</v>
      </c>
      <c r="C81">
        <v>88998</v>
      </c>
      <c r="D81">
        <v>33447</v>
      </c>
      <c r="E81">
        <v>61559</v>
      </c>
      <c r="F81">
        <v>98200</v>
      </c>
      <c r="H81">
        <v>90478</v>
      </c>
      <c r="J81">
        <f t="shared" si="12"/>
        <v>66191.600000000006</v>
      </c>
      <c r="K81">
        <f t="shared" si="13"/>
        <v>1.3669106049710233</v>
      </c>
      <c r="L81">
        <f t="shared" si="14"/>
        <v>98200</v>
      </c>
      <c r="M81">
        <f t="shared" si="15"/>
        <v>33447</v>
      </c>
      <c r="N81">
        <f t="shared" si="16"/>
        <v>66191.600000000006</v>
      </c>
      <c r="O81">
        <f t="shared" si="17"/>
        <v>64753</v>
      </c>
      <c r="Q81">
        <v>38203</v>
      </c>
      <c r="R81">
        <v>0</v>
      </c>
      <c r="T81">
        <v>23092.400000000009</v>
      </c>
      <c r="U81">
        <v>-856.39999999999418</v>
      </c>
      <c r="W81">
        <v>38127.599999999999</v>
      </c>
      <c r="X81">
        <v>2744</v>
      </c>
      <c r="Z81">
        <v>66191.600000000006</v>
      </c>
      <c r="AA81">
        <v>1.3669106049710233</v>
      </c>
      <c r="AI81">
        <v>66191.600000000006</v>
      </c>
      <c r="AJ81">
        <v>1.3669106049710233</v>
      </c>
    </row>
    <row r="82" spans="2:38" x14ac:dyDescent="0.25">
      <c r="B82">
        <v>60229</v>
      </c>
      <c r="C82">
        <v>26357</v>
      </c>
      <c r="D82">
        <v>37968</v>
      </c>
      <c r="E82">
        <v>19493</v>
      </c>
      <c r="F82">
        <v>87671</v>
      </c>
      <c r="H82">
        <v>73961</v>
      </c>
      <c r="J82">
        <f t="shared" si="12"/>
        <v>46343.6</v>
      </c>
      <c r="K82">
        <f t="shared" si="13"/>
        <v>1.595926945683978</v>
      </c>
      <c r="L82">
        <f t="shared" si="14"/>
        <v>87671</v>
      </c>
      <c r="M82">
        <f t="shared" si="15"/>
        <v>19493</v>
      </c>
      <c r="N82">
        <f t="shared" si="16"/>
        <v>46343.6</v>
      </c>
      <c r="O82">
        <f t="shared" si="17"/>
        <v>68178</v>
      </c>
      <c r="Q82">
        <v>-31450</v>
      </c>
      <c r="R82">
        <v>-3</v>
      </c>
      <c r="T82">
        <v>-5882.2000000000044</v>
      </c>
      <c r="U82">
        <v>2921.7999999999956</v>
      </c>
      <c r="W82">
        <v>30892.999999999996</v>
      </c>
      <c r="X82">
        <v>8572.6</v>
      </c>
      <c r="AD82">
        <v>46343.6</v>
      </c>
      <c r="AE82">
        <v>1.595926945683978</v>
      </c>
      <c r="AK82">
        <v>46343.6</v>
      </c>
      <c r="AL82">
        <v>1.595926945683978</v>
      </c>
    </row>
    <row r="83" spans="2:38" x14ac:dyDescent="0.25">
      <c r="B83">
        <v>25315</v>
      </c>
      <c r="C83">
        <v>21760</v>
      </c>
      <c r="D83">
        <v>52052</v>
      </c>
      <c r="E83">
        <v>57227</v>
      </c>
      <c r="F83">
        <v>96470</v>
      </c>
      <c r="H83">
        <v>94374</v>
      </c>
      <c r="J83">
        <f t="shared" si="12"/>
        <v>50564.800000000003</v>
      </c>
      <c r="K83">
        <f t="shared" si="13"/>
        <v>1.8663971774831503</v>
      </c>
      <c r="L83">
        <f t="shared" si="14"/>
        <v>96470</v>
      </c>
      <c r="M83">
        <f t="shared" si="15"/>
        <v>21760</v>
      </c>
      <c r="N83">
        <f t="shared" si="16"/>
        <v>50564.800000000003</v>
      </c>
      <c r="O83">
        <f t="shared" si="17"/>
        <v>74710</v>
      </c>
      <c r="Q83">
        <v>-27888</v>
      </c>
      <c r="R83">
        <v>-101</v>
      </c>
      <c r="T83">
        <v>-18585.800000000003</v>
      </c>
      <c r="U83">
        <v>4188</v>
      </c>
      <c r="W83">
        <v>55424.599999999991</v>
      </c>
      <c r="X83">
        <v>6120</v>
      </c>
      <c r="AF83">
        <v>50564.800000000003</v>
      </c>
      <c r="AG83">
        <v>1.8663971774831503</v>
      </c>
      <c r="AK83">
        <v>50564.800000000003</v>
      </c>
      <c r="AL83">
        <v>1.8663971774831503</v>
      </c>
    </row>
    <row r="84" spans="2:38" x14ac:dyDescent="0.25">
      <c r="B84">
        <v>93757</v>
      </c>
      <c r="C84">
        <v>36145</v>
      </c>
      <c r="D84">
        <v>16065</v>
      </c>
      <c r="E84">
        <v>22661</v>
      </c>
      <c r="F84">
        <v>49024</v>
      </c>
      <c r="H84">
        <v>54858</v>
      </c>
      <c r="J84">
        <f t="shared" si="12"/>
        <v>43530.400000000001</v>
      </c>
      <c r="K84">
        <f t="shared" si="13"/>
        <v>1.2602227408891258</v>
      </c>
      <c r="L84">
        <f t="shared" si="14"/>
        <v>93757</v>
      </c>
      <c r="M84">
        <f t="shared" si="15"/>
        <v>16065</v>
      </c>
      <c r="N84">
        <f t="shared" si="16"/>
        <v>43530.400000000001</v>
      </c>
      <c r="O84">
        <f t="shared" si="17"/>
        <v>77692</v>
      </c>
      <c r="Q84">
        <v>-11931</v>
      </c>
      <c r="R84">
        <v>-74</v>
      </c>
      <c r="T84">
        <v>-11352.199999999997</v>
      </c>
      <c r="U84">
        <v>2479.8000000000029</v>
      </c>
      <c r="W84">
        <v>38860.600000000006</v>
      </c>
      <c r="X84">
        <v>5935.8</v>
      </c>
      <c r="Z84">
        <v>43530.400000000001</v>
      </c>
      <c r="AA84">
        <v>1.2602227408891258</v>
      </c>
      <c r="AI84">
        <v>43530.400000000001</v>
      </c>
      <c r="AJ84">
        <v>1.2602227408891258</v>
      </c>
    </row>
    <row r="85" spans="2:38" x14ac:dyDescent="0.25">
      <c r="B85">
        <v>28644</v>
      </c>
      <c r="C85">
        <v>62543</v>
      </c>
      <c r="D85">
        <v>59871</v>
      </c>
      <c r="E85">
        <v>48052</v>
      </c>
      <c r="F85">
        <v>17414</v>
      </c>
      <c r="H85">
        <v>52062</v>
      </c>
      <c r="J85">
        <f t="shared" si="12"/>
        <v>43304.800000000003</v>
      </c>
      <c r="K85">
        <f t="shared" si="13"/>
        <v>1.2022223864329127</v>
      </c>
      <c r="L85">
        <f t="shared" si="14"/>
        <v>62543</v>
      </c>
      <c r="M85">
        <f t="shared" si="15"/>
        <v>17414</v>
      </c>
      <c r="N85">
        <f t="shared" si="16"/>
        <v>43304.800000000003</v>
      </c>
      <c r="O85">
        <f t="shared" si="17"/>
        <v>45129</v>
      </c>
      <c r="Q85">
        <v>-92586</v>
      </c>
      <c r="R85">
        <v>-19786</v>
      </c>
      <c r="T85">
        <v>-51208.399999999994</v>
      </c>
      <c r="U85">
        <v>-2552.1999999999971</v>
      </c>
      <c r="W85">
        <v>51208.4</v>
      </c>
      <c r="X85">
        <v>6352.6</v>
      </c>
      <c r="AF85">
        <v>43304.800000000003</v>
      </c>
      <c r="AG85">
        <v>1.2022223864329127</v>
      </c>
      <c r="AI85">
        <v>43304.800000000003</v>
      </c>
      <c r="AJ85">
        <v>1.2022223864329127</v>
      </c>
    </row>
    <row r="86" spans="2:38" x14ac:dyDescent="0.25">
      <c r="B86">
        <v>95723</v>
      </c>
      <c r="C86">
        <v>74670</v>
      </c>
      <c r="D86">
        <v>1807</v>
      </c>
      <c r="E86">
        <v>91083</v>
      </c>
      <c r="F86">
        <v>45683</v>
      </c>
      <c r="H86">
        <v>78773</v>
      </c>
      <c r="J86">
        <f t="shared" si="12"/>
        <v>61793.2</v>
      </c>
      <c r="K86">
        <f t="shared" si="13"/>
        <v>1.2747842804709903</v>
      </c>
      <c r="L86">
        <f t="shared" si="14"/>
        <v>95723</v>
      </c>
      <c r="M86">
        <f t="shared" si="15"/>
        <v>1807</v>
      </c>
      <c r="N86">
        <f t="shared" si="16"/>
        <v>61793.2</v>
      </c>
      <c r="O86">
        <f t="shared" si="17"/>
        <v>93916</v>
      </c>
      <c r="Q86">
        <v>1775</v>
      </c>
      <c r="R86">
        <v>4358</v>
      </c>
      <c r="T86">
        <v>-8292.1999999999971</v>
      </c>
      <c r="U86">
        <v>-2998.4000000000015</v>
      </c>
      <c r="W86">
        <v>48283</v>
      </c>
      <c r="X86">
        <v>4224.8</v>
      </c>
      <c r="AB86">
        <v>61793.2</v>
      </c>
      <c r="AC86">
        <v>1.2747842804709903</v>
      </c>
      <c r="AI86">
        <v>61793.2</v>
      </c>
      <c r="AJ86">
        <v>1.2747842804709903</v>
      </c>
    </row>
    <row r="87" spans="2:38" x14ac:dyDescent="0.25">
      <c r="B87">
        <v>44971</v>
      </c>
      <c r="C87">
        <v>56017</v>
      </c>
      <c r="D87">
        <v>15516</v>
      </c>
      <c r="E87">
        <v>57398</v>
      </c>
      <c r="F87">
        <v>60080</v>
      </c>
      <c r="H87">
        <v>55464</v>
      </c>
      <c r="J87">
        <f t="shared" si="12"/>
        <v>46796.4</v>
      </c>
      <c r="K87">
        <f t="shared" si="13"/>
        <v>1.1852193758494243</v>
      </c>
      <c r="L87">
        <f t="shared" si="14"/>
        <v>60080</v>
      </c>
      <c r="M87">
        <f t="shared" si="15"/>
        <v>15516</v>
      </c>
      <c r="N87">
        <f t="shared" si="16"/>
        <v>46796.4</v>
      </c>
      <c r="O87">
        <f t="shared" si="17"/>
        <v>44564</v>
      </c>
      <c r="Q87">
        <v>-14277</v>
      </c>
      <c r="R87">
        <v>532</v>
      </c>
      <c r="T87">
        <v>2565.5999999999985</v>
      </c>
      <c r="U87">
        <v>-1685.4000000000015</v>
      </c>
      <c r="W87">
        <v>32254.400000000001</v>
      </c>
      <c r="X87">
        <v>5226.2</v>
      </c>
      <c r="AD87">
        <v>46796.4</v>
      </c>
      <c r="AE87">
        <v>1.1852193758494243</v>
      </c>
      <c r="AI87">
        <v>46796.4</v>
      </c>
      <c r="AJ87">
        <v>1.1852193758494243</v>
      </c>
    </row>
    <row r="88" spans="2:38" x14ac:dyDescent="0.25">
      <c r="B88">
        <v>35247</v>
      </c>
      <c r="C88">
        <v>92686</v>
      </c>
      <c r="D88">
        <v>61461</v>
      </c>
      <c r="E88">
        <v>32779</v>
      </c>
      <c r="F88">
        <v>99186</v>
      </c>
      <c r="H88">
        <v>86251</v>
      </c>
      <c r="J88">
        <f t="shared" si="12"/>
        <v>64271.8</v>
      </c>
      <c r="K88">
        <f t="shared" si="13"/>
        <v>1.3419726847544335</v>
      </c>
      <c r="L88">
        <f t="shared" si="14"/>
        <v>99186</v>
      </c>
      <c r="M88">
        <f t="shared" si="15"/>
        <v>32779</v>
      </c>
      <c r="N88">
        <f t="shared" si="16"/>
        <v>64271.8</v>
      </c>
      <c r="O88">
        <f t="shared" si="17"/>
        <v>66407</v>
      </c>
      <c r="Q88">
        <v>53779</v>
      </c>
      <c r="R88">
        <v>7556</v>
      </c>
      <c r="T88">
        <v>34161.4</v>
      </c>
      <c r="U88">
        <v>-10154.399999999994</v>
      </c>
      <c r="W88">
        <v>34161.399999999994</v>
      </c>
      <c r="X88">
        <v>13729.199999999999</v>
      </c>
      <c r="Z88">
        <v>64271.8</v>
      </c>
      <c r="AA88">
        <v>1.3419726847544335</v>
      </c>
      <c r="AI88">
        <v>64271.8</v>
      </c>
      <c r="AJ88">
        <v>1.3419726847544335</v>
      </c>
    </row>
    <row r="89" spans="2:38" x14ac:dyDescent="0.25">
      <c r="B89">
        <v>73818</v>
      </c>
      <c r="C89">
        <v>32063</v>
      </c>
      <c r="D89">
        <v>37436</v>
      </c>
      <c r="E89">
        <v>89778</v>
      </c>
      <c r="F89">
        <v>41661</v>
      </c>
      <c r="H89">
        <v>107623</v>
      </c>
      <c r="J89">
        <f t="shared" si="12"/>
        <v>54951.199999999997</v>
      </c>
      <c r="K89">
        <f t="shared" si="13"/>
        <v>1.9585195591725022</v>
      </c>
      <c r="L89">
        <f t="shared" si="14"/>
        <v>89778</v>
      </c>
      <c r="M89">
        <f t="shared" si="15"/>
        <v>32063</v>
      </c>
      <c r="N89">
        <f t="shared" si="16"/>
        <v>54951.199999999997</v>
      </c>
      <c r="O89">
        <f t="shared" si="17"/>
        <v>57715</v>
      </c>
      <c r="Q89">
        <v>-4553</v>
      </c>
      <c r="R89">
        <v>12699</v>
      </c>
      <c r="T89">
        <v>-34765</v>
      </c>
      <c r="U89">
        <v>-2740.8000000000029</v>
      </c>
      <c r="W89">
        <v>42299.799999999996</v>
      </c>
      <c r="X89">
        <v>4926.4000000000005</v>
      </c>
      <c r="AB89">
        <v>54951.199999999997</v>
      </c>
      <c r="AC89">
        <v>1.9585195591725022</v>
      </c>
      <c r="AK89">
        <v>54951.199999999997</v>
      </c>
      <c r="AL89">
        <v>1.9585195591725022</v>
      </c>
    </row>
    <row r="90" spans="2:38" x14ac:dyDescent="0.25">
      <c r="B90">
        <v>52126</v>
      </c>
      <c r="C90">
        <v>38695</v>
      </c>
      <c r="D90">
        <v>67049</v>
      </c>
      <c r="E90">
        <v>42036</v>
      </c>
      <c r="F90">
        <v>57466</v>
      </c>
      <c r="H90">
        <v>78306</v>
      </c>
      <c r="J90">
        <f t="shared" si="12"/>
        <v>51474.400000000001</v>
      </c>
      <c r="K90">
        <f t="shared" si="13"/>
        <v>1.5212610540385123</v>
      </c>
      <c r="L90">
        <f t="shared" si="14"/>
        <v>67049</v>
      </c>
      <c r="M90">
        <f t="shared" si="15"/>
        <v>38695</v>
      </c>
      <c r="N90">
        <f t="shared" si="16"/>
        <v>51474.400000000001</v>
      </c>
      <c r="O90">
        <f t="shared" si="17"/>
        <v>28354</v>
      </c>
      <c r="Q90">
        <v>816</v>
      </c>
      <c r="R90">
        <v>-7196</v>
      </c>
      <c r="T90">
        <v>-12313.400000000001</v>
      </c>
      <c r="U90">
        <v>-1621.5999999999985</v>
      </c>
      <c r="W90">
        <v>58478.6</v>
      </c>
      <c r="X90">
        <v>1817.6</v>
      </c>
      <c r="AB90">
        <v>51474.400000000001</v>
      </c>
      <c r="AC90">
        <v>1.5212610540385123</v>
      </c>
      <c r="AK90">
        <v>51474.400000000001</v>
      </c>
      <c r="AL90">
        <v>1.5212610540385123</v>
      </c>
    </row>
    <row r="91" spans="2:38" x14ac:dyDescent="0.25">
      <c r="B91">
        <v>111217</v>
      </c>
      <c r="C91">
        <v>68548</v>
      </c>
      <c r="D91">
        <v>54490</v>
      </c>
      <c r="E91">
        <v>41841</v>
      </c>
      <c r="F91">
        <v>38215</v>
      </c>
      <c r="H91">
        <v>114180</v>
      </c>
      <c r="J91">
        <f t="shared" si="12"/>
        <v>62862.2</v>
      </c>
      <c r="K91">
        <f t="shared" si="13"/>
        <v>1.8163538660753205</v>
      </c>
      <c r="L91">
        <f t="shared" si="14"/>
        <v>111217</v>
      </c>
      <c r="M91">
        <f t="shared" si="15"/>
        <v>38215</v>
      </c>
      <c r="N91">
        <f t="shared" si="16"/>
        <v>62862.2</v>
      </c>
      <c r="O91">
        <f t="shared" si="17"/>
        <v>73002</v>
      </c>
      <c r="Q91">
        <v>36813</v>
      </c>
      <c r="R91">
        <v>1653</v>
      </c>
      <c r="T91">
        <v>-5476.6000000000058</v>
      </c>
      <c r="U91">
        <v>-5823</v>
      </c>
      <c r="W91">
        <v>18055.800000000003</v>
      </c>
      <c r="X91">
        <v>6521.8</v>
      </c>
      <c r="AB91">
        <v>62862.2</v>
      </c>
      <c r="AC91">
        <v>1.8163538660753205</v>
      </c>
      <c r="AK91">
        <v>62862.2</v>
      </c>
      <c r="AL91">
        <v>1.8163538660753205</v>
      </c>
    </row>
    <row r="92" spans="2:38" x14ac:dyDescent="0.25">
      <c r="B92">
        <v>78906</v>
      </c>
      <c r="C92">
        <v>36843</v>
      </c>
      <c r="D92">
        <v>60776</v>
      </c>
      <c r="E92">
        <v>46906</v>
      </c>
      <c r="F92">
        <v>16217</v>
      </c>
      <c r="H92">
        <v>71136</v>
      </c>
      <c r="J92">
        <f t="shared" si="12"/>
        <v>47929.599999999999</v>
      </c>
      <c r="K92">
        <f t="shared" si="13"/>
        <v>1.4841767926291896</v>
      </c>
      <c r="L92">
        <f t="shared" si="14"/>
        <v>78906</v>
      </c>
      <c r="M92">
        <f t="shared" si="15"/>
        <v>16217</v>
      </c>
      <c r="N92">
        <f t="shared" si="16"/>
        <v>47929.599999999999</v>
      </c>
      <c r="O92">
        <f t="shared" si="17"/>
        <v>62689</v>
      </c>
      <c r="Q92">
        <v>-28494</v>
      </c>
      <c r="R92">
        <v>7005</v>
      </c>
      <c r="T92">
        <v>-28945.4</v>
      </c>
      <c r="U92">
        <v>1657.5999999999985</v>
      </c>
      <c r="W92">
        <v>51996.2</v>
      </c>
      <c r="X92">
        <v>2357.6</v>
      </c>
      <c r="AB92">
        <v>47929.599999999999</v>
      </c>
      <c r="AC92">
        <v>1.4841767926291896</v>
      </c>
      <c r="AI92">
        <v>47929.599999999999</v>
      </c>
      <c r="AJ92">
        <v>1.4841767926291896</v>
      </c>
    </row>
    <row r="93" spans="2:38" x14ac:dyDescent="0.25">
      <c r="B93">
        <v>63043</v>
      </c>
      <c r="C93">
        <v>59751</v>
      </c>
      <c r="D93">
        <v>87252</v>
      </c>
      <c r="E93">
        <v>79769</v>
      </c>
      <c r="F93">
        <v>46471</v>
      </c>
      <c r="H93">
        <v>93572</v>
      </c>
      <c r="J93">
        <f t="shared" si="12"/>
        <v>67257.2</v>
      </c>
      <c r="K93">
        <f t="shared" si="13"/>
        <v>1.3912562521187324</v>
      </c>
      <c r="L93">
        <f t="shared" si="14"/>
        <v>87252</v>
      </c>
      <c r="M93">
        <f t="shared" si="15"/>
        <v>46471</v>
      </c>
      <c r="N93">
        <f t="shared" si="16"/>
        <v>67257.2</v>
      </c>
      <c r="O93">
        <f t="shared" si="17"/>
        <v>40781</v>
      </c>
      <c r="Q93">
        <v>19034</v>
      </c>
      <c r="R93">
        <v>0</v>
      </c>
      <c r="T93">
        <v>23838.199999999997</v>
      </c>
      <c r="U93">
        <v>7070.7999999999956</v>
      </c>
      <c r="W93">
        <v>25472.6</v>
      </c>
      <c r="X93">
        <v>7127.6</v>
      </c>
      <c r="AD93">
        <v>67257.2</v>
      </c>
      <c r="AE93">
        <v>1.3912562521187324</v>
      </c>
      <c r="AI93">
        <v>67257.2</v>
      </c>
      <c r="AJ93">
        <v>1.3912562521187324</v>
      </c>
    </row>
    <row r="94" spans="2:38" x14ac:dyDescent="0.25">
      <c r="B94">
        <v>71097</v>
      </c>
      <c r="C94">
        <v>80597</v>
      </c>
      <c r="D94">
        <v>93177</v>
      </c>
      <c r="E94">
        <v>33935</v>
      </c>
      <c r="F94">
        <v>51559</v>
      </c>
      <c r="H94">
        <v>85340</v>
      </c>
      <c r="J94">
        <f t="shared" si="12"/>
        <v>66073</v>
      </c>
      <c r="K94">
        <f t="shared" si="13"/>
        <v>1.2916017132565496</v>
      </c>
      <c r="L94">
        <f t="shared" si="14"/>
        <v>93177</v>
      </c>
      <c r="M94">
        <f t="shared" si="15"/>
        <v>33935</v>
      </c>
      <c r="N94">
        <f t="shared" si="16"/>
        <v>66073</v>
      </c>
      <c r="O94">
        <f t="shared" si="17"/>
        <v>59242</v>
      </c>
      <c r="Q94">
        <v>11663</v>
      </c>
      <c r="R94">
        <v>-1115</v>
      </c>
      <c r="T94">
        <v>9665.1999999999971</v>
      </c>
      <c r="U94">
        <v>-379</v>
      </c>
      <c r="W94">
        <v>36148.800000000003</v>
      </c>
      <c r="X94">
        <v>380.2</v>
      </c>
      <c r="Z94">
        <v>66073</v>
      </c>
      <c r="AA94">
        <v>1.2916017132565496</v>
      </c>
      <c r="AI94">
        <v>66073</v>
      </c>
      <c r="AJ94">
        <v>1.2916017132565496</v>
      </c>
    </row>
    <row r="95" spans="2:38" x14ac:dyDescent="0.25">
      <c r="B95">
        <v>37533</v>
      </c>
      <c r="C95">
        <v>65618</v>
      </c>
      <c r="D95">
        <v>64143</v>
      </c>
      <c r="E95">
        <v>83048</v>
      </c>
      <c r="F95">
        <v>39341</v>
      </c>
      <c r="H95">
        <v>122396</v>
      </c>
      <c r="J95">
        <f t="shared" si="12"/>
        <v>57936.6</v>
      </c>
      <c r="K95">
        <f t="shared" si="13"/>
        <v>2.1125851361660852</v>
      </c>
      <c r="L95">
        <f t="shared" si="14"/>
        <v>83048</v>
      </c>
      <c r="M95">
        <f t="shared" si="15"/>
        <v>37533</v>
      </c>
      <c r="N95">
        <f t="shared" si="16"/>
        <v>57936.6</v>
      </c>
      <c r="O95">
        <f t="shared" si="17"/>
        <v>45515</v>
      </c>
      <c r="Q95">
        <v>26579</v>
      </c>
      <c r="R95">
        <v>1054</v>
      </c>
      <c r="T95">
        <v>-3637.2000000000044</v>
      </c>
      <c r="U95">
        <v>-2941.2000000000044</v>
      </c>
      <c r="W95">
        <v>38201.200000000004</v>
      </c>
      <c r="X95">
        <v>5459.6</v>
      </c>
      <c r="AF95">
        <v>57936.6</v>
      </c>
      <c r="AG95">
        <v>2.1125851361660852</v>
      </c>
      <c r="AK95">
        <v>57936.6</v>
      </c>
      <c r="AL95">
        <v>2.1125851361660852</v>
      </c>
    </row>
    <row r="96" spans="2:38" x14ac:dyDescent="0.25">
      <c r="B96">
        <v>43119</v>
      </c>
      <c r="C96">
        <v>68721</v>
      </c>
      <c r="D96">
        <v>79267</v>
      </c>
      <c r="E96">
        <v>82690</v>
      </c>
      <c r="F96">
        <v>88599</v>
      </c>
      <c r="H96">
        <v>111994</v>
      </c>
      <c r="J96">
        <f t="shared" si="12"/>
        <v>72479.199999999997</v>
      </c>
      <c r="K96">
        <f t="shared" si="13"/>
        <v>1.5451881367344011</v>
      </c>
      <c r="L96">
        <f t="shared" si="14"/>
        <v>88599</v>
      </c>
      <c r="M96">
        <f t="shared" si="15"/>
        <v>43119</v>
      </c>
      <c r="N96">
        <f t="shared" si="16"/>
        <v>72479.199999999997</v>
      </c>
      <c r="O96">
        <f t="shared" si="17"/>
        <v>45480</v>
      </c>
      <c r="Q96">
        <v>40777</v>
      </c>
      <c r="R96">
        <v>-5932</v>
      </c>
      <c r="T96">
        <v>22639.599999999999</v>
      </c>
      <c r="U96">
        <v>3067.1999999999971</v>
      </c>
      <c r="W96">
        <v>33133.599999999999</v>
      </c>
      <c r="X96">
        <v>3082.8</v>
      </c>
      <c r="Z96">
        <v>72479.199999999997</v>
      </c>
      <c r="AA96">
        <v>1.5451881367344011</v>
      </c>
      <c r="AI96">
        <v>72479.199999999997</v>
      </c>
      <c r="AJ96">
        <v>1.5451881367344011</v>
      </c>
    </row>
    <row r="97" spans="2:38" x14ac:dyDescent="0.25">
      <c r="B97">
        <v>111180</v>
      </c>
      <c r="C97">
        <v>103061</v>
      </c>
      <c r="D97">
        <v>38221</v>
      </c>
      <c r="E97">
        <v>33199</v>
      </c>
      <c r="F97">
        <v>76615</v>
      </c>
      <c r="H97">
        <v>120932</v>
      </c>
      <c r="J97">
        <f t="shared" si="12"/>
        <v>72455.199999999997</v>
      </c>
      <c r="K97">
        <f t="shared" si="13"/>
        <v>1.6690589495301926</v>
      </c>
      <c r="L97">
        <f t="shared" si="14"/>
        <v>111180</v>
      </c>
      <c r="M97">
        <f t="shared" si="15"/>
        <v>33199</v>
      </c>
      <c r="N97">
        <f t="shared" si="16"/>
        <v>72455.199999999997</v>
      </c>
      <c r="O97">
        <f t="shared" si="17"/>
        <v>77981</v>
      </c>
      <c r="Q97">
        <v>-2806</v>
      </c>
      <c r="R97">
        <v>-1326</v>
      </c>
      <c r="T97">
        <v>-15489.800000000003</v>
      </c>
      <c r="U97">
        <v>7569.5999999999985</v>
      </c>
      <c r="W97">
        <v>39538.199999999997</v>
      </c>
      <c r="X97">
        <v>7753.5999999999995</v>
      </c>
      <c r="AB97">
        <v>72455.199999999997</v>
      </c>
      <c r="AC97">
        <v>1.6690589495301926</v>
      </c>
      <c r="AK97">
        <v>72455.199999999997</v>
      </c>
      <c r="AL97">
        <v>1.6690589495301926</v>
      </c>
    </row>
    <row r="98" spans="2:38" x14ac:dyDescent="0.25">
      <c r="B98">
        <v>51485</v>
      </c>
      <c r="C98">
        <v>98161</v>
      </c>
      <c r="D98">
        <v>95212</v>
      </c>
      <c r="E98">
        <v>43876</v>
      </c>
      <c r="F98">
        <v>25314</v>
      </c>
      <c r="H98">
        <v>104195</v>
      </c>
      <c r="J98">
        <f t="shared" si="12"/>
        <v>62809.599999999999</v>
      </c>
      <c r="K98">
        <f t="shared" ref="K98:K129" si="18">H98/J98</f>
        <v>1.6589024607703282</v>
      </c>
      <c r="L98">
        <f t="shared" si="14"/>
        <v>98161</v>
      </c>
      <c r="M98">
        <f t="shared" si="15"/>
        <v>25314</v>
      </c>
      <c r="N98">
        <f t="shared" si="16"/>
        <v>62809.599999999999</v>
      </c>
      <c r="O98">
        <f t="shared" si="17"/>
        <v>72847</v>
      </c>
      <c r="Q98">
        <v>4565</v>
      </c>
      <c r="R98">
        <v>13138</v>
      </c>
      <c r="T98">
        <v>9722.7999999999956</v>
      </c>
      <c r="U98">
        <v>531</v>
      </c>
      <c r="W98">
        <v>16003.199999999997</v>
      </c>
      <c r="X98">
        <v>7590.2</v>
      </c>
      <c r="AD98">
        <v>62809.599999999999</v>
      </c>
      <c r="AE98">
        <v>1.6589024607703282</v>
      </c>
      <c r="AK98">
        <v>62809.599999999999</v>
      </c>
      <c r="AL98">
        <v>1.6589024607703282</v>
      </c>
    </row>
    <row r="99" spans="2:38" x14ac:dyDescent="0.25">
      <c r="B99">
        <v>38995</v>
      </c>
      <c r="C99">
        <v>25989</v>
      </c>
      <c r="D99">
        <v>83361</v>
      </c>
      <c r="E99">
        <v>23460</v>
      </c>
      <c r="F99">
        <v>67420</v>
      </c>
      <c r="H99">
        <v>107033</v>
      </c>
      <c r="J99">
        <f t="shared" si="12"/>
        <v>47845</v>
      </c>
      <c r="K99">
        <f t="shared" si="18"/>
        <v>2.2370780645835509</v>
      </c>
      <c r="L99">
        <f t="shared" si="14"/>
        <v>83361</v>
      </c>
      <c r="M99">
        <f t="shared" si="15"/>
        <v>23460</v>
      </c>
      <c r="N99">
        <f t="shared" si="16"/>
        <v>47845</v>
      </c>
      <c r="O99">
        <f t="shared" si="17"/>
        <v>59901</v>
      </c>
      <c r="Q99">
        <v>24500</v>
      </c>
      <c r="R99">
        <v>14831</v>
      </c>
      <c r="T99">
        <v>-3741.1999999999971</v>
      </c>
      <c r="U99">
        <v>5450.4000000000015</v>
      </c>
      <c r="W99">
        <v>36627.599999999999</v>
      </c>
      <c r="X99">
        <v>5450.4000000000005</v>
      </c>
      <c r="AD99">
        <v>47845</v>
      </c>
      <c r="AE99">
        <v>2.2370780645835509</v>
      </c>
      <c r="AK99">
        <v>47845</v>
      </c>
      <c r="AL99">
        <v>2.2370780645835509</v>
      </c>
    </row>
    <row r="100" spans="2:38" x14ac:dyDescent="0.25">
      <c r="B100">
        <v>25763</v>
      </c>
      <c r="C100">
        <v>22835</v>
      </c>
      <c r="D100">
        <v>121998</v>
      </c>
      <c r="E100">
        <v>99749</v>
      </c>
      <c r="F100">
        <v>2387</v>
      </c>
      <c r="H100">
        <v>86064</v>
      </c>
      <c r="J100">
        <f t="shared" si="12"/>
        <v>54546.400000000001</v>
      </c>
      <c r="K100">
        <f t="shared" si="18"/>
        <v>1.5778126512473782</v>
      </c>
      <c r="L100">
        <f t="shared" si="14"/>
        <v>121998</v>
      </c>
      <c r="M100">
        <f t="shared" si="15"/>
        <v>2387</v>
      </c>
      <c r="N100">
        <f t="shared" si="16"/>
        <v>54546.400000000001</v>
      </c>
      <c r="O100">
        <f t="shared" si="17"/>
        <v>119611</v>
      </c>
      <c r="Q100">
        <v>-30171</v>
      </c>
      <c r="R100">
        <v>-1607</v>
      </c>
      <c r="T100">
        <v>-9216.7999999999956</v>
      </c>
      <c r="U100">
        <v>1370.2000000000044</v>
      </c>
      <c r="W100">
        <v>30484.799999999999</v>
      </c>
      <c r="X100">
        <v>7141</v>
      </c>
      <c r="AF100">
        <v>54546.400000000001</v>
      </c>
      <c r="AG100">
        <v>1.5778126512473782</v>
      </c>
      <c r="AK100">
        <v>54546.400000000001</v>
      </c>
      <c r="AL100">
        <v>1.5778126512473782</v>
      </c>
    </row>
    <row r="101" spans="2:38" x14ac:dyDescent="0.25">
      <c r="B101">
        <v>82378</v>
      </c>
      <c r="C101">
        <v>57963</v>
      </c>
      <c r="D101">
        <v>22768</v>
      </c>
      <c r="E101">
        <v>79068</v>
      </c>
      <c r="F101">
        <v>68497</v>
      </c>
      <c r="H101">
        <v>122306</v>
      </c>
      <c r="J101">
        <f t="shared" si="12"/>
        <v>62134.8</v>
      </c>
      <c r="K101">
        <f t="shared" si="18"/>
        <v>1.9683977416842091</v>
      </c>
      <c r="L101">
        <f t="shared" si="14"/>
        <v>82378</v>
      </c>
      <c r="M101">
        <f t="shared" si="15"/>
        <v>22768</v>
      </c>
      <c r="N101">
        <f t="shared" si="16"/>
        <v>62134.8</v>
      </c>
      <c r="O101">
        <f t="shared" si="17"/>
        <v>59610</v>
      </c>
      <c r="Q101">
        <v>30179</v>
      </c>
      <c r="R101">
        <v>-1559</v>
      </c>
      <c r="T101">
        <v>24324.600000000006</v>
      </c>
      <c r="U101">
        <v>-10533.599999999991</v>
      </c>
      <c r="W101">
        <v>32591</v>
      </c>
      <c r="X101">
        <v>11461.599999999999</v>
      </c>
      <c r="AD101">
        <v>62134.8</v>
      </c>
      <c r="AE101">
        <v>1.9683977416842091</v>
      </c>
      <c r="AK101">
        <v>62134.8</v>
      </c>
      <c r="AL101">
        <v>1.9683977416842091</v>
      </c>
    </row>
    <row r="103" spans="2:38" x14ac:dyDescent="0.25">
      <c r="B103">
        <v>3165505</v>
      </c>
      <c r="C103">
        <v>3052068</v>
      </c>
      <c r="D103">
        <v>2949767</v>
      </c>
      <c r="E103">
        <v>2976111</v>
      </c>
      <c r="F103">
        <v>2900145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D1348-DECA-4F5F-8FCA-6A9DBA825DE9}">
  <dimension ref="A1:AL103"/>
  <sheetViews>
    <sheetView workbookViewId="0"/>
  </sheetViews>
  <sheetFormatPr defaultRowHeight="15" x14ac:dyDescent="0.25"/>
  <sheetData>
    <row r="1" spans="1:38" x14ac:dyDescent="0.25">
      <c r="A1" t="s">
        <v>99</v>
      </c>
    </row>
    <row r="2" spans="1:38" x14ac:dyDescent="0.25">
      <c r="B2">
        <v>45071</v>
      </c>
      <c r="C2">
        <v>52495</v>
      </c>
      <c r="D2">
        <v>98151</v>
      </c>
      <c r="E2">
        <v>7884</v>
      </c>
      <c r="F2">
        <v>85769</v>
      </c>
      <c r="H2">
        <v>102316</v>
      </c>
      <c r="J2">
        <f t="shared" ref="J2:J33" si="0">AVERAGE(B2:F2)</f>
        <v>57874</v>
      </c>
      <c r="K2">
        <f t="shared" ref="K2:K33" si="1">H2/J2</f>
        <v>1.7679095967100944</v>
      </c>
      <c r="L2">
        <f t="shared" ref="L2:L33" si="2">MAX(B2:F2)</f>
        <v>98151</v>
      </c>
      <c r="M2">
        <f t="shared" ref="M2:M33" si="3">MIN(B2:F2)</f>
        <v>7884</v>
      </c>
      <c r="N2">
        <f t="shared" ref="N2:N33" si="4">AVERAGE(B2:F2)</f>
        <v>57874</v>
      </c>
      <c r="O2">
        <f t="shared" ref="O2:O33" si="5">L2-M2</f>
        <v>90267</v>
      </c>
      <c r="Q2">
        <v>40324</v>
      </c>
      <c r="R2">
        <v>12911</v>
      </c>
      <c r="T2">
        <v>6927.4000000000015</v>
      </c>
      <c r="U2">
        <v>-414.59999999999854</v>
      </c>
      <c r="W2">
        <v>26933</v>
      </c>
      <c r="X2">
        <v>8113.8</v>
      </c>
      <c r="Z2">
        <v>57874</v>
      </c>
      <c r="AA2">
        <v>1.7679095967100944</v>
      </c>
      <c r="AK2">
        <v>57874</v>
      </c>
      <c r="AL2">
        <v>1.7679095967100944</v>
      </c>
    </row>
    <row r="3" spans="1:38" x14ac:dyDescent="0.25">
      <c r="B3">
        <v>87799</v>
      </c>
      <c r="C3">
        <v>53240</v>
      </c>
      <c r="D3">
        <v>23977</v>
      </c>
      <c r="E3">
        <v>25939</v>
      </c>
      <c r="F3">
        <v>29600</v>
      </c>
      <c r="H3">
        <v>74323</v>
      </c>
      <c r="J3">
        <f t="shared" si="0"/>
        <v>44111</v>
      </c>
      <c r="K3">
        <f t="shared" si="1"/>
        <v>1.6849085262179502</v>
      </c>
      <c r="L3">
        <f t="shared" si="2"/>
        <v>87799</v>
      </c>
      <c r="M3">
        <f t="shared" si="3"/>
        <v>23977</v>
      </c>
      <c r="N3">
        <f t="shared" si="4"/>
        <v>44111</v>
      </c>
      <c r="O3">
        <f t="shared" si="5"/>
        <v>63822</v>
      </c>
      <c r="Q3">
        <v>-24077</v>
      </c>
      <c r="R3">
        <v>12168</v>
      </c>
      <c r="T3">
        <v>-2014</v>
      </c>
      <c r="U3">
        <v>-5058.8000000000029</v>
      </c>
      <c r="W3">
        <v>18712.400000000001</v>
      </c>
      <c r="X3">
        <v>5560.4</v>
      </c>
      <c r="AD3">
        <v>44111</v>
      </c>
      <c r="AE3">
        <v>1.6849085262179502</v>
      </c>
      <c r="AI3">
        <v>44111</v>
      </c>
      <c r="AJ3">
        <v>1.6849085262179502</v>
      </c>
    </row>
    <row r="4" spans="1:38" x14ac:dyDescent="0.25">
      <c r="B4">
        <v>83529</v>
      </c>
      <c r="C4">
        <v>26244</v>
      </c>
      <c r="D4">
        <v>30230</v>
      </c>
      <c r="E4">
        <v>39933</v>
      </c>
      <c r="F4">
        <v>67724</v>
      </c>
      <c r="H4">
        <v>60519</v>
      </c>
      <c r="J4">
        <f t="shared" si="0"/>
        <v>49532</v>
      </c>
      <c r="K4">
        <f t="shared" si="1"/>
        <v>1.2218161996285231</v>
      </c>
      <c r="L4">
        <f t="shared" si="2"/>
        <v>83529</v>
      </c>
      <c r="M4">
        <f t="shared" si="3"/>
        <v>26244</v>
      </c>
      <c r="N4">
        <f t="shared" si="4"/>
        <v>49532</v>
      </c>
      <c r="O4">
        <f t="shared" si="5"/>
        <v>57285</v>
      </c>
      <c r="Q4">
        <v>-38004</v>
      </c>
      <c r="R4">
        <v>-112</v>
      </c>
      <c r="T4">
        <v>-10688.800000000003</v>
      </c>
      <c r="U4">
        <v>-3854.5999999999985</v>
      </c>
      <c r="W4">
        <v>34129.199999999997</v>
      </c>
      <c r="X4">
        <v>6651</v>
      </c>
      <c r="AD4">
        <v>49532</v>
      </c>
      <c r="AE4">
        <v>1.2218161996285231</v>
      </c>
      <c r="AI4">
        <v>49532</v>
      </c>
      <c r="AJ4">
        <v>1.2218161996285231</v>
      </c>
    </row>
    <row r="5" spans="1:38" x14ac:dyDescent="0.25">
      <c r="B5">
        <v>79379</v>
      </c>
      <c r="C5">
        <v>72722</v>
      </c>
      <c r="D5">
        <v>39565</v>
      </c>
      <c r="E5">
        <v>39722</v>
      </c>
      <c r="F5">
        <v>98222</v>
      </c>
      <c r="H5">
        <v>101440</v>
      </c>
      <c r="J5">
        <f t="shared" si="0"/>
        <v>65922</v>
      </c>
      <c r="K5">
        <f t="shared" si="1"/>
        <v>1.5387882649191469</v>
      </c>
      <c r="L5">
        <f t="shared" si="2"/>
        <v>98222</v>
      </c>
      <c r="M5">
        <f t="shared" si="3"/>
        <v>39565</v>
      </c>
      <c r="N5">
        <f t="shared" si="4"/>
        <v>65922</v>
      </c>
      <c r="O5">
        <f t="shared" si="5"/>
        <v>58657</v>
      </c>
      <c r="Q5">
        <v>-27587</v>
      </c>
      <c r="R5">
        <v>734</v>
      </c>
      <c r="T5">
        <v>-26155.800000000003</v>
      </c>
      <c r="U5">
        <v>-857.19999999999709</v>
      </c>
      <c r="W5">
        <v>33258.199999999997</v>
      </c>
      <c r="X5">
        <v>2804.8</v>
      </c>
      <c r="AB5">
        <v>65922</v>
      </c>
      <c r="AC5">
        <v>1.5387882649191469</v>
      </c>
      <c r="AK5">
        <v>65922</v>
      </c>
      <c r="AL5">
        <v>1.5387882649191469</v>
      </c>
    </row>
    <row r="6" spans="1:38" x14ac:dyDescent="0.25">
      <c r="B6">
        <v>39648</v>
      </c>
      <c r="C6">
        <v>32554</v>
      </c>
      <c r="D6">
        <v>51827</v>
      </c>
      <c r="E6">
        <v>114737</v>
      </c>
      <c r="F6">
        <v>24638</v>
      </c>
      <c r="H6">
        <v>92442</v>
      </c>
      <c r="J6">
        <f t="shared" si="0"/>
        <v>52680.800000000003</v>
      </c>
      <c r="K6">
        <f t="shared" si="1"/>
        <v>1.754756951299145</v>
      </c>
      <c r="L6">
        <f t="shared" si="2"/>
        <v>114737</v>
      </c>
      <c r="M6">
        <f t="shared" si="3"/>
        <v>24638</v>
      </c>
      <c r="N6">
        <f t="shared" si="4"/>
        <v>52680.800000000003</v>
      </c>
      <c r="O6">
        <f t="shared" si="5"/>
        <v>90099</v>
      </c>
      <c r="Q6">
        <v>20118</v>
      </c>
      <c r="R6">
        <v>-5323</v>
      </c>
      <c r="T6">
        <v>-12681.399999999994</v>
      </c>
      <c r="U6">
        <v>-3765</v>
      </c>
      <c r="W6">
        <v>41275.399999999994</v>
      </c>
      <c r="X6">
        <v>7706.1999999999989</v>
      </c>
      <c r="AB6">
        <v>52680.800000000003</v>
      </c>
      <c r="AC6">
        <v>1.754756951299145</v>
      </c>
      <c r="AK6">
        <v>52680.800000000003</v>
      </c>
      <c r="AL6">
        <v>1.754756951299145</v>
      </c>
    </row>
    <row r="7" spans="1:38" x14ac:dyDescent="0.25">
      <c r="B7">
        <v>92286</v>
      </c>
      <c r="C7">
        <v>74273</v>
      </c>
      <c r="D7">
        <v>47028</v>
      </c>
      <c r="E7">
        <v>89075</v>
      </c>
      <c r="F7">
        <v>43647</v>
      </c>
      <c r="H7">
        <v>121943</v>
      </c>
      <c r="J7">
        <f t="shared" si="0"/>
        <v>69261.8</v>
      </c>
      <c r="K7">
        <f t="shared" si="1"/>
        <v>1.7606097444767534</v>
      </c>
      <c r="L7">
        <f t="shared" si="2"/>
        <v>92286</v>
      </c>
      <c r="M7">
        <f t="shared" si="3"/>
        <v>43647</v>
      </c>
      <c r="N7">
        <f t="shared" si="4"/>
        <v>69261.8</v>
      </c>
      <c r="O7">
        <f t="shared" si="5"/>
        <v>48639</v>
      </c>
      <c r="Q7">
        <v>25142</v>
      </c>
      <c r="R7">
        <v>-843</v>
      </c>
      <c r="T7">
        <v>11943.800000000003</v>
      </c>
      <c r="U7">
        <v>4707</v>
      </c>
      <c r="W7">
        <v>25177</v>
      </c>
      <c r="X7">
        <v>11316.2</v>
      </c>
      <c r="AD7">
        <v>69261.8</v>
      </c>
      <c r="AE7">
        <v>1.7606097444767534</v>
      </c>
      <c r="AK7">
        <v>69261.8</v>
      </c>
      <c r="AL7">
        <v>1.7606097444767534</v>
      </c>
    </row>
    <row r="8" spans="1:38" x14ac:dyDescent="0.25">
      <c r="B8">
        <v>92568</v>
      </c>
      <c r="C8">
        <v>78581</v>
      </c>
      <c r="D8">
        <v>52553</v>
      </c>
      <c r="E8">
        <v>67269</v>
      </c>
      <c r="F8">
        <v>33234</v>
      </c>
      <c r="H8">
        <v>107085</v>
      </c>
      <c r="J8">
        <f t="shared" si="0"/>
        <v>64841</v>
      </c>
      <c r="K8">
        <f t="shared" si="1"/>
        <v>1.651501364877161</v>
      </c>
      <c r="L8">
        <f t="shared" si="2"/>
        <v>92568</v>
      </c>
      <c r="M8">
        <f t="shared" si="3"/>
        <v>33234</v>
      </c>
      <c r="N8">
        <f t="shared" si="4"/>
        <v>64841</v>
      </c>
      <c r="O8">
        <f t="shared" si="5"/>
        <v>59334</v>
      </c>
      <c r="Q8">
        <v>2658</v>
      </c>
      <c r="R8">
        <v>-2591</v>
      </c>
      <c r="T8">
        <v>-33632.800000000003</v>
      </c>
      <c r="U8">
        <v>-1578.1999999999971</v>
      </c>
      <c r="W8">
        <v>33632.800000000003</v>
      </c>
      <c r="X8">
        <v>2778.6</v>
      </c>
      <c r="AB8">
        <v>64841</v>
      </c>
      <c r="AC8">
        <v>1.651501364877161</v>
      </c>
      <c r="AK8">
        <v>64841</v>
      </c>
      <c r="AL8">
        <v>1.651501364877161</v>
      </c>
    </row>
    <row r="9" spans="1:38" x14ac:dyDescent="0.25">
      <c r="B9">
        <v>38122</v>
      </c>
      <c r="C9">
        <v>35500</v>
      </c>
      <c r="D9">
        <v>77041</v>
      </c>
      <c r="E9">
        <v>97975</v>
      </c>
      <c r="F9">
        <v>58687</v>
      </c>
      <c r="H9">
        <v>92467</v>
      </c>
      <c r="J9">
        <f t="shared" si="0"/>
        <v>61465</v>
      </c>
      <c r="K9">
        <f t="shared" si="1"/>
        <v>1.5043846091271456</v>
      </c>
      <c r="L9">
        <f t="shared" si="2"/>
        <v>97975</v>
      </c>
      <c r="M9">
        <f t="shared" si="3"/>
        <v>35500</v>
      </c>
      <c r="N9">
        <f t="shared" si="4"/>
        <v>61465</v>
      </c>
      <c r="O9">
        <f t="shared" si="5"/>
        <v>62475</v>
      </c>
      <c r="Q9">
        <v>8581</v>
      </c>
      <c r="R9">
        <v>12132</v>
      </c>
      <c r="T9">
        <v>629.19999999999709</v>
      </c>
      <c r="U9">
        <v>-523.19999999999709</v>
      </c>
      <c r="W9">
        <v>30195.200000000001</v>
      </c>
      <c r="X9">
        <v>2703.6</v>
      </c>
      <c r="Z9">
        <v>61465</v>
      </c>
      <c r="AA9">
        <v>1.5043846091271456</v>
      </c>
      <c r="AI9">
        <v>61465</v>
      </c>
      <c r="AJ9">
        <v>1.5043846091271456</v>
      </c>
    </row>
    <row r="10" spans="1:38" x14ac:dyDescent="0.25">
      <c r="B10">
        <v>89593</v>
      </c>
      <c r="C10">
        <v>39966</v>
      </c>
      <c r="D10">
        <v>66935</v>
      </c>
      <c r="E10">
        <v>38759</v>
      </c>
      <c r="F10">
        <v>31146</v>
      </c>
      <c r="H10">
        <v>103071</v>
      </c>
      <c r="J10">
        <f t="shared" si="0"/>
        <v>53279.8</v>
      </c>
      <c r="K10">
        <f t="shared" si="1"/>
        <v>1.9345230274888419</v>
      </c>
      <c r="L10">
        <f t="shared" si="2"/>
        <v>89593</v>
      </c>
      <c r="M10">
        <f t="shared" si="3"/>
        <v>31146</v>
      </c>
      <c r="N10">
        <f t="shared" si="4"/>
        <v>53279.8</v>
      </c>
      <c r="O10">
        <f t="shared" si="5"/>
        <v>58447</v>
      </c>
      <c r="Q10">
        <v>13158</v>
      </c>
      <c r="R10">
        <v>226</v>
      </c>
      <c r="T10">
        <v>-13041.800000000003</v>
      </c>
      <c r="U10">
        <v>-2582.7999999999956</v>
      </c>
      <c r="W10">
        <v>24771.399999999998</v>
      </c>
      <c r="X10">
        <v>9446.7999999999993</v>
      </c>
      <c r="AB10">
        <v>53279.8</v>
      </c>
      <c r="AC10">
        <v>1.9345230274888419</v>
      </c>
      <c r="AK10">
        <v>53279.8</v>
      </c>
      <c r="AL10">
        <v>1.9345230274888419</v>
      </c>
    </row>
    <row r="11" spans="1:38" x14ac:dyDescent="0.25">
      <c r="B11">
        <v>21215</v>
      </c>
      <c r="C11">
        <v>31966</v>
      </c>
      <c r="D11">
        <v>53009</v>
      </c>
      <c r="E11">
        <v>33129</v>
      </c>
      <c r="F11">
        <v>91529</v>
      </c>
      <c r="H11">
        <v>55284</v>
      </c>
      <c r="J11">
        <f t="shared" si="0"/>
        <v>46169.599999999999</v>
      </c>
      <c r="K11">
        <f t="shared" si="1"/>
        <v>1.1974112836151927</v>
      </c>
      <c r="L11">
        <f t="shared" si="2"/>
        <v>91529</v>
      </c>
      <c r="M11">
        <f t="shared" si="3"/>
        <v>21215</v>
      </c>
      <c r="N11">
        <f t="shared" si="4"/>
        <v>46169.599999999999</v>
      </c>
      <c r="O11">
        <f t="shared" si="5"/>
        <v>70314</v>
      </c>
      <c r="Q11">
        <v>18138</v>
      </c>
      <c r="R11">
        <v>1053</v>
      </c>
      <c r="T11">
        <v>13058</v>
      </c>
      <c r="U11">
        <v>196.79999999999563</v>
      </c>
      <c r="W11">
        <v>34560</v>
      </c>
      <c r="X11">
        <v>5390.8</v>
      </c>
      <c r="Z11">
        <v>46169.599999999999</v>
      </c>
      <c r="AA11">
        <v>1.1974112836151927</v>
      </c>
      <c r="AI11">
        <v>46169.599999999999</v>
      </c>
      <c r="AJ11">
        <v>1.1974112836151927</v>
      </c>
    </row>
    <row r="12" spans="1:38" x14ac:dyDescent="0.25">
      <c r="B12">
        <v>67311</v>
      </c>
      <c r="C12">
        <v>27995</v>
      </c>
      <c r="D12">
        <v>67359</v>
      </c>
      <c r="E12">
        <v>36292</v>
      </c>
      <c r="F12">
        <v>49163</v>
      </c>
      <c r="H12">
        <v>73253</v>
      </c>
      <c r="J12">
        <f t="shared" si="0"/>
        <v>49624</v>
      </c>
      <c r="K12">
        <f t="shared" si="1"/>
        <v>1.4761607286796712</v>
      </c>
      <c r="L12">
        <f t="shared" si="2"/>
        <v>67359</v>
      </c>
      <c r="M12">
        <f t="shared" si="3"/>
        <v>27995</v>
      </c>
      <c r="N12">
        <f t="shared" si="4"/>
        <v>49624</v>
      </c>
      <c r="O12">
        <f t="shared" si="5"/>
        <v>39364</v>
      </c>
      <c r="Q12">
        <v>-41137</v>
      </c>
      <c r="R12">
        <v>2233</v>
      </c>
      <c r="T12">
        <v>-18026</v>
      </c>
      <c r="U12">
        <v>3348.4000000000015</v>
      </c>
      <c r="W12">
        <v>45212.800000000003</v>
      </c>
      <c r="X12">
        <v>5368</v>
      </c>
      <c r="AF12">
        <v>49624</v>
      </c>
      <c r="AG12">
        <v>1.4761607286796712</v>
      </c>
      <c r="AI12">
        <v>49624</v>
      </c>
      <c r="AJ12">
        <v>1.4761607286796712</v>
      </c>
    </row>
    <row r="13" spans="1:38" x14ac:dyDescent="0.25">
      <c r="B13">
        <v>84321</v>
      </c>
      <c r="C13">
        <v>66527</v>
      </c>
      <c r="D13">
        <v>31297</v>
      </c>
      <c r="E13">
        <v>58823</v>
      </c>
      <c r="F13">
        <v>55942</v>
      </c>
      <c r="H13">
        <v>74548</v>
      </c>
      <c r="J13">
        <f t="shared" si="0"/>
        <v>59382</v>
      </c>
      <c r="K13">
        <f t="shared" si="1"/>
        <v>1.25539725842848</v>
      </c>
      <c r="L13">
        <f t="shared" si="2"/>
        <v>84321</v>
      </c>
      <c r="M13">
        <f t="shared" si="3"/>
        <v>31297</v>
      </c>
      <c r="N13">
        <f t="shared" si="4"/>
        <v>59382</v>
      </c>
      <c r="O13">
        <f t="shared" si="5"/>
        <v>53024</v>
      </c>
      <c r="Q13">
        <v>-5771</v>
      </c>
      <c r="R13">
        <v>1267</v>
      </c>
      <c r="T13">
        <v>-7431.6000000000058</v>
      </c>
      <c r="U13">
        <v>4778.1999999999971</v>
      </c>
      <c r="W13">
        <v>17973.2</v>
      </c>
      <c r="X13">
        <v>4789</v>
      </c>
      <c r="AB13">
        <v>59382</v>
      </c>
      <c r="AC13">
        <v>1.25539725842848</v>
      </c>
      <c r="AI13">
        <v>59382</v>
      </c>
      <c r="AJ13">
        <v>1.25539725842848</v>
      </c>
    </row>
    <row r="14" spans="1:38" x14ac:dyDescent="0.25">
      <c r="B14">
        <v>30471</v>
      </c>
      <c r="C14">
        <v>57636</v>
      </c>
      <c r="D14">
        <v>77588</v>
      </c>
      <c r="E14">
        <v>66850</v>
      </c>
      <c r="F14">
        <v>44040</v>
      </c>
      <c r="H14">
        <v>92998</v>
      </c>
      <c r="J14">
        <f t="shared" si="0"/>
        <v>55317</v>
      </c>
      <c r="K14">
        <f t="shared" si="1"/>
        <v>1.681182999801146</v>
      </c>
      <c r="L14">
        <f t="shared" si="2"/>
        <v>77588</v>
      </c>
      <c r="M14">
        <f t="shared" si="3"/>
        <v>30471</v>
      </c>
      <c r="N14">
        <f t="shared" si="4"/>
        <v>55317</v>
      </c>
      <c r="O14">
        <f t="shared" si="5"/>
        <v>47117</v>
      </c>
      <c r="Q14">
        <v>51547</v>
      </c>
      <c r="R14">
        <v>6882</v>
      </c>
      <c r="T14">
        <v>14210.400000000001</v>
      </c>
      <c r="U14">
        <v>1720.5999999999985</v>
      </c>
      <c r="W14">
        <v>31008.400000000005</v>
      </c>
      <c r="X14">
        <v>3926.6000000000004</v>
      </c>
      <c r="Z14">
        <v>55317</v>
      </c>
      <c r="AA14">
        <v>1.681182999801146</v>
      </c>
      <c r="AK14">
        <v>55317</v>
      </c>
      <c r="AL14">
        <v>1.681182999801146</v>
      </c>
    </row>
    <row r="15" spans="1:38" x14ac:dyDescent="0.25">
      <c r="B15">
        <v>116892</v>
      </c>
      <c r="C15">
        <v>70673</v>
      </c>
      <c r="D15">
        <v>33214</v>
      </c>
      <c r="E15">
        <v>78784</v>
      </c>
      <c r="F15">
        <v>92325</v>
      </c>
      <c r="H15">
        <v>114618</v>
      </c>
      <c r="J15">
        <f t="shared" si="0"/>
        <v>78377.600000000006</v>
      </c>
      <c r="K15">
        <f t="shared" si="1"/>
        <v>1.4623821091740496</v>
      </c>
      <c r="L15">
        <f t="shared" si="2"/>
        <v>116892</v>
      </c>
      <c r="M15">
        <f t="shared" si="3"/>
        <v>33214</v>
      </c>
      <c r="N15">
        <f t="shared" si="4"/>
        <v>78377.600000000006</v>
      </c>
      <c r="O15">
        <f t="shared" si="5"/>
        <v>83678</v>
      </c>
      <c r="Q15">
        <v>23352</v>
      </c>
      <c r="R15">
        <v>405</v>
      </c>
      <c r="T15">
        <v>4233.2000000000116</v>
      </c>
      <c r="U15">
        <v>719.20000000001164</v>
      </c>
      <c r="W15">
        <v>29511.199999999997</v>
      </c>
      <c r="X15">
        <v>8730.7999999999993</v>
      </c>
      <c r="AB15">
        <v>78377.600000000006</v>
      </c>
      <c r="AC15">
        <v>1.4623821091740496</v>
      </c>
      <c r="AK15">
        <v>78377.600000000006</v>
      </c>
      <c r="AL15">
        <v>1.4623821091740496</v>
      </c>
    </row>
    <row r="16" spans="1:38" x14ac:dyDescent="0.25">
      <c r="B16">
        <v>57266</v>
      </c>
      <c r="C16">
        <v>105978</v>
      </c>
      <c r="D16">
        <v>70550</v>
      </c>
      <c r="E16">
        <v>71323</v>
      </c>
      <c r="F16">
        <v>45235</v>
      </c>
      <c r="H16">
        <v>89976</v>
      </c>
      <c r="J16">
        <f t="shared" si="0"/>
        <v>70070.399999999994</v>
      </c>
      <c r="K16">
        <f t="shared" si="1"/>
        <v>1.2840800109604056</v>
      </c>
      <c r="L16">
        <f t="shared" si="2"/>
        <v>105978</v>
      </c>
      <c r="M16">
        <f t="shared" si="3"/>
        <v>45235</v>
      </c>
      <c r="N16">
        <f t="shared" si="4"/>
        <v>70070.399999999994</v>
      </c>
      <c r="O16">
        <f t="shared" si="5"/>
        <v>60743</v>
      </c>
      <c r="Q16">
        <v>-42864</v>
      </c>
      <c r="R16">
        <v>-17164</v>
      </c>
      <c r="T16">
        <v>-9363</v>
      </c>
      <c r="U16">
        <v>3251.1999999999971</v>
      </c>
      <c r="W16">
        <v>25489</v>
      </c>
      <c r="X16">
        <v>3251.2</v>
      </c>
      <c r="AF16">
        <v>70070.399999999994</v>
      </c>
      <c r="AG16">
        <v>1.2840800109604056</v>
      </c>
      <c r="AI16">
        <v>70070.399999999994</v>
      </c>
      <c r="AJ16">
        <v>1.2840800109604056</v>
      </c>
    </row>
    <row r="17" spans="2:38" x14ac:dyDescent="0.25">
      <c r="B17">
        <v>59531</v>
      </c>
      <c r="C17">
        <v>92830</v>
      </c>
      <c r="D17">
        <v>68318</v>
      </c>
      <c r="E17">
        <v>38626</v>
      </c>
      <c r="F17">
        <v>92774</v>
      </c>
      <c r="H17">
        <v>101559</v>
      </c>
      <c r="J17">
        <f t="shared" si="0"/>
        <v>70415.8</v>
      </c>
      <c r="K17">
        <f t="shared" si="1"/>
        <v>1.442275739251702</v>
      </c>
      <c r="L17">
        <f t="shared" si="2"/>
        <v>92830</v>
      </c>
      <c r="M17">
        <f t="shared" si="3"/>
        <v>38626</v>
      </c>
      <c r="N17">
        <f t="shared" si="4"/>
        <v>70415.8</v>
      </c>
      <c r="O17">
        <f t="shared" si="5"/>
        <v>54204</v>
      </c>
      <c r="Q17">
        <v>14352</v>
      </c>
      <c r="R17">
        <v>4337</v>
      </c>
      <c r="T17">
        <v>19051</v>
      </c>
      <c r="U17">
        <v>5536.8000000000029</v>
      </c>
      <c r="W17">
        <v>30698.600000000002</v>
      </c>
      <c r="X17">
        <v>14766.400000000001</v>
      </c>
      <c r="AD17">
        <v>70415.8</v>
      </c>
      <c r="AE17">
        <v>1.442275739251702</v>
      </c>
      <c r="AI17">
        <v>70415.8</v>
      </c>
      <c r="AJ17">
        <v>1.442275739251702</v>
      </c>
    </row>
    <row r="18" spans="2:38" x14ac:dyDescent="0.25">
      <c r="B18">
        <v>64144</v>
      </c>
      <c r="C18">
        <v>95529</v>
      </c>
      <c r="D18">
        <v>87160</v>
      </c>
      <c r="E18">
        <v>48783</v>
      </c>
      <c r="F18">
        <v>98190</v>
      </c>
      <c r="H18">
        <v>108890</v>
      </c>
      <c r="J18">
        <f t="shared" si="0"/>
        <v>78761.2</v>
      </c>
      <c r="K18">
        <f t="shared" si="1"/>
        <v>1.3825335317389782</v>
      </c>
      <c r="L18">
        <f t="shared" si="2"/>
        <v>98190</v>
      </c>
      <c r="M18">
        <f t="shared" si="3"/>
        <v>48783</v>
      </c>
      <c r="N18">
        <f t="shared" si="4"/>
        <v>78761.2</v>
      </c>
      <c r="O18">
        <f t="shared" si="5"/>
        <v>49407</v>
      </c>
      <c r="Q18">
        <v>35951</v>
      </c>
      <c r="R18">
        <v>89</v>
      </c>
      <c r="T18">
        <v>17999.199999999997</v>
      </c>
      <c r="U18">
        <v>1962</v>
      </c>
      <c r="W18">
        <v>24728.399999999998</v>
      </c>
      <c r="X18">
        <v>7560.8</v>
      </c>
      <c r="Z18">
        <v>78761.2</v>
      </c>
      <c r="AA18">
        <v>1.3825335317389782</v>
      </c>
      <c r="AI18">
        <v>78761.2</v>
      </c>
      <c r="AJ18">
        <v>1.3825335317389782</v>
      </c>
    </row>
    <row r="19" spans="2:38" x14ac:dyDescent="0.25">
      <c r="B19">
        <v>98221</v>
      </c>
      <c r="C19">
        <v>53698</v>
      </c>
      <c r="D19">
        <v>57633</v>
      </c>
      <c r="E19">
        <v>47537</v>
      </c>
      <c r="F19">
        <v>95855</v>
      </c>
      <c r="H19">
        <v>98821</v>
      </c>
      <c r="J19">
        <f t="shared" si="0"/>
        <v>70588.800000000003</v>
      </c>
      <c r="K19">
        <f t="shared" si="1"/>
        <v>1.3999529670429303</v>
      </c>
      <c r="L19">
        <f t="shared" si="2"/>
        <v>98221</v>
      </c>
      <c r="M19">
        <f t="shared" si="3"/>
        <v>47537</v>
      </c>
      <c r="N19">
        <f t="shared" si="4"/>
        <v>70588.800000000003</v>
      </c>
      <c r="O19">
        <f t="shared" si="5"/>
        <v>50684</v>
      </c>
      <c r="Q19">
        <v>-1547</v>
      </c>
      <c r="R19">
        <v>7936</v>
      </c>
      <c r="T19">
        <v>-4761</v>
      </c>
      <c r="U19">
        <v>1584.6000000000058</v>
      </c>
      <c r="W19">
        <v>53708.999999999993</v>
      </c>
      <c r="X19">
        <v>5925.4</v>
      </c>
      <c r="AB19">
        <v>70588.800000000003</v>
      </c>
      <c r="AC19">
        <v>1.3999529670429303</v>
      </c>
      <c r="AI19">
        <v>70588.800000000003</v>
      </c>
      <c r="AJ19">
        <v>1.3999529670429303</v>
      </c>
    </row>
    <row r="20" spans="2:38" x14ac:dyDescent="0.25">
      <c r="B20">
        <v>82510</v>
      </c>
      <c r="C20">
        <v>27572</v>
      </c>
      <c r="D20">
        <v>29610</v>
      </c>
      <c r="E20">
        <v>46206</v>
      </c>
      <c r="F20">
        <v>40539</v>
      </c>
      <c r="H20">
        <v>72032</v>
      </c>
      <c r="J20">
        <f t="shared" si="0"/>
        <v>45287.4</v>
      </c>
      <c r="K20">
        <f t="shared" si="1"/>
        <v>1.5905527806851354</v>
      </c>
      <c r="L20">
        <f t="shared" si="2"/>
        <v>82510</v>
      </c>
      <c r="M20">
        <f t="shared" si="3"/>
        <v>27572</v>
      </c>
      <c r="N20">
        <f t="shared" si="4"/>
        <v>45287.4</v>
      </c>
      <c r="O20">
        <f t="shared" si="5"/>
        <v>54938</v>
      </c>
      <c r="Q20">
        <v>-52075</v>
      </c>
      <c r="R20">
        <v>-8217</v>
      </c>
      <c r="T20">
        <v>-19484.400000000001</v>
      </c>
      <c r="U20">
        <v>3317.5999999999985</v>
      </c>
      <c r="W20">
        <v>20328.800000000003</v>
      </c>
      <c r="X20">
        <v>7818</v>
      </c>
      <c r="AF20">
        <v>45287.4</v>
      </c>
      <c r="AG20">
        <v>1.5905527806851354</v>
      </c>
      <c r="AK20">
        <v>45287.4</v>
      </c>
      <c r="AL20">
        <v>1.5905527806851354</v>
      </c>
    </row>
    <row r="21" spans="2:38" x14ac:dyDescent="0.25">
      <c r="B21">
        <v>20853</v>
      </c>
      <c r="C21">
        <v>81562</v>
      </c>
      <c r="D21">
        <v>77332</v>
      </c>
      <c r="E21">
        <v>103394</v>
      </c>
      <c r="F21">
        <v>44653</v>
      </c>
      <c r="H21">
        <v>122419</v>
      </c>
      <c r="J21">
        <f t="shared" si="0"/>
        <v>65558.8</v>
      </c>
      <c r="K21">
        <f t="shared" si="1"/>
        <v>1.8673160582560997</v>
      </c>
      <c r="L21">
        <f t="shared" si="2"/>
        <v>103394</v>
      </c>
      <c r="M21">
        <f t="shared" si="3"/>
        <v>20853</v>
      </c>
      <c r="N21">
        <f t="shared" si="4"/>
        <v>65558.8</v>
      </c>
      <c r="O21">
        <f t="shared" si="5"/>
        <v>82541</v>
      </c>
      <c r="Q21">
        <v>22666</v>
      </c>
      <c r="R21">
        <v>-14169</v>
      </c>
      <c r="T21">
        <v>19187.800000000003</v>
      </c>
      <c r="U21">
        <v>6029.2000000000044</v>
      </c>
      <c r="W21">
        <v>62160.599999999991</v>
      </c>
      <c r="X21">
        <v>7201.2</v>
      </c>
      <c r="AD21">
        <v>65558.8</v>
      </c>
      <c r="AE21">
        <v>1.8673160582560997</v>
      </c>
      <c r="AK21">
        <v>65558.8</v>
      </c>
      <c r="AL21">
        <v>1.8673160582560997</v>
      </c>
    </row>
    <row r="22" spans="2:38" x14ac:dyDescent="0.25">
      <c r="B22">
        <v>55028</v>
      </c>
      <c r="C22">
        <v>104574</v>
      </c>
      <c r="D22">
        <v>78330</v>
      </c>
      <c r="E22">
        <v>31689</v>
      </c>
      <c r="F22">
        <v>81489</v>
      </c>
      <c r="H22">
        <v>102283</v>
      </c>
      <c r="J22">
        <f t="shared" si="0"/>
        <v>70222</v>
      </c>
      <c r="K22">
        <f t="shared" si="1"/>
        <v>1.4565663182478426</v>
      </c>
      <c r="L22">
        <f t="shared" si="2"/>
        <v>104574</v>
      </c>
      <c r="M22">
        <f t="shared" si="3"/>
        <v>31689</v>
      </c>
      <c r="N22">
        <f t="shared" si="4"/>
        <v>70222</v>
      </c>
      <c r="O22">
        <f t="shared" si="5"/>
        <v>72885</v>
      </c>
      <c r="Q22">
        <v>-36953</v>
      </c>
      <c r="R22">
        <v>-524</v>
      </c>
      <c r="T22">
        <v>-7883</v>
      </c>
      <c r="U22">
        <v>2039.3999999999942</v>
      </c>
      <c r="W22">
        <v>36213.800000000003</v>
      </c>
      <c r="X22">
        <v>7937.4</v>
      </c>
      <c r="AF22">
        <v>70222</v>
      </c>
      <c r="AG22">
        <v>1.4565663182478426</v>
      </c>
      <c r="AK22">
        <v>70222</v>
      </c>
      <c r="AL22">
        <v>1.4565663182478426</v>
      </c>
    </row>
    <row r="23" spans="2:38" x14ac:dyDescent="0.25">
      <c r="B23">
        <v>76268</v>
      </c>
      <c r="C23">
        <v>96944</v>
      </c>
      <c r="D23">
        <v>39738</v>
      </c>
      <c r="E23">
        <v>82684</v>
      </c>
      <c r="F23">
        <v>100425</v>
      </c>
      <c r="H23">
        <v>80515</v>
      </c>
      <c r="J23">
        <f t="shared" si="0"/>
        <v>79211.8</v>
      </c>
      <c r="K23">
        <f t="shared" si="1"/>
        <v>1.0164520942586837</v>
      </c>
      <c r="L23">
        <f t="shared" si="2"/>
        <v>100425</v>
      </c>
      <c r="M23">
        <f t="shared" si="3"/>
        <v>39738</v>
      </c>
      <c r="N23">
        <f t="shared" si="4"/>
        <v>79211.8</v>
      </c>
      <c r="O23">
        <f t="shared" si="5"/>
        <v>60687</v>
      </c>
      <c r="Q23">
        <v>-29447</v>
      </c>
      <c r="R23">
        <v>-3168</v>
      </c>
      <c r="T23">
        <v>29175.4</v>
      </c>
      <c r="U23">
        <v>-1115.3999999999942</v>
      </c>
      <c r="W23">
        <v>29807</v>
      </c>
      <c r="X23">
        <v>1115.4000000000001</v>
      </c>
      <c r="AD23">
        <v>79211.8</v>
      </c>
      <c r="AE23">
        <v>1.0164520942586837</v>
      </c>
      <c r="AI23">
        <v>79211.8</v>
      </c>
      <c r="AJ23">
        <v>1.0164520942586837</v>
      </c>
    </row>
    <row r="24" spans="2:38" x14ac:dyDescent="0.25">
      <c r="B24">
        <v>55122</v>
      </c>
      <c r="C24">
        <v>11125</v>
      </c>
      <c r="D24">
        <v>84065</v>
      </c>
      <c r="E24">
        <v>81868</v>
      </c>
      <c r="F24">
        <v>57742</v>
      </c>
      <c r="H24">
        <v>125996</v>
      </c>
      <c r="J24">
        <f t="shared" si="0"/>
        <v>57984.4</v>
      </c>
      <c r="K24">
        <f t="shared" si="1"/>
        <v>2.1729292706314109</v>
      </c>
      <c r="L24">
        <f t="shared" si="2"/>
        <v>84065</v>
      </c>
      <c r="M24">
        <f t="shared" si="3"/>
        <v>11125</v>
      </c>
      <c r="N24">
        <f t="shared" si="4"/>
        <v>57984.4</v>
      </c>
      <c r="O24">
        <f t="shared" si="5"/>
        <v>72940</v>
      </c>
      <c r="Q24">
        <v>4595</v>
      </c>
      <c r="R24">
        <v>-1388</v>
      </c>
      <c r="T24">
        <v>-9075.2000000000044</v>
      </c>
      <c r="U24">
        <v>-1679.4000000000015</v>
      </c>
      <c r="W24">
        <v>17434.399999999998</v>
      </c>
      <c r="X24">
        <v>2421.7999999999997</v>
      </c>
      <c r="AF24">
        <v>57984.4</v>
      </c>
      <c r="AG24">
        <v>2.1729292706314109</v>
      </c>
      <c r="AK24">
        <v>57984.4</v>
      </c>
      <c r="AL24">
        <v>2.1729292706314109</v>
      </c>
    </row>
    <row r="25" spans="2:38" x14ac:dyDescent="0.25">
      <c r="B25">
        <v>94111</v>
      </c>
      <c r="C25">
        <v>55687</v>
      </c>
      <c r="D25">
        <v>94529</v>
      </c>
      <c r="E25">
        <v>35512</v>
      </c>
      <c r="F25">
        <v>50370</v>
      </c>
      <c r="H25">
        <v>90684</v>
      </c>
      <c r="J25">
        <f t="shared" si="0"/>
        <v>66041.8</v>
      </c>
      <c r="K25">
        <f t="shared" si="1"/>
        <v>1.3731303507778407</v>
      </c>
      <c r="L25">
        <f t="shared" si="2"/>
        <v>94529</v>
      </c>
      <c r="M25">
        <f t="shared" si="3"/>
        <v>35512</v>
      </c>
      <c r="N25">
        <f t="shared" si="4"/>
        <v>66041.8</v>
      </c>
      <c r="O25">
        <f t="shared" si="5"/>
        <v>59017</v>
      </c>
      <c r="Q25">
        <v>-3780</v>
      </c>
      <c r="R25">
        <v>-8652</v>
      </c>
      <c r="T25">
        <v>3656.2000000000044</v>
      </c>
      <c r="U25">
        <v>907.40000000000146</v>
      </c>
      <c r="W25">
        <v>58295</v>
      </c>
      <c r="X25">
        <v>1195.8</v>
      </c>
      <c r="AF25">
        <v>66041.8</v>
      </c>
      <c r="AG25">
        <v>1.3731303507778407</v>
      </c>
      <c r="AI25">
        <v>66041.8</v>
      </c>
      <c r="AJ25">
        <v>1.3731303507778407</v>
      </c>
    </row>
    <row r="26" spans="2:38" x14ac:dyDescent="0.25">
      <c r="B26">
        <v>24724</v>
      </c>
      <c r="C26">
        <v>97455</v>
      </c>
      <c r="D26">
        <v>32752</v>
      </c>
      <c r="E26">
        <v>92141</v>
      </c>
      <c r="F26">
        <v>87953</v>
      </c>
      <c r="H26">
        <v>94871</v>
      </c>
      <c r="J26">
        <f t="shared" si="0"/>
        <v>67005</v>
      </c>
      <c r="K26">
        <f t="shared" si="1"/>
        <v>1.4158794119841802</v>
      </c>
      <c r="L26">
        <f t="shared" si="2"/>
        <v>97455</v>
      </c>
      <c r="M26">
        <f t="shared" si="3"/>
        <v>24724</v>
      </c>
      <c r="N26">
        <f t="shared" si="4"/>
        <v>67005</v>
      </c>
      <c r="O26">
        <f t="shared" si="5"/>
        <v>72731</v>
      </c>
      <c r="Q26">
        <v>13691</v>
      </c>
      <c r="R26">
        <v>-721</v>
      </c>
      <c r="T26">
        <v>24914.400000000001</v>
      </c>
      <c r="U26">
        <v>1461.3999999999942</v>
      </c>
      <c r="W26">
        <v>56781.999999999993</v>
      </c>
      <c r="X26">
        <v>5476.6</v>
      </c>
      <c r="AD26">
        <v>67005</v>
      </c>
      <c r="AE26">
        <v>1.4158794119841802</v>
      </c>
      <c r="AI26">
        <v>67005</v>
      </c>
      <c r="AJ26">
        <v>1.4158794119841802</v>
      </c>
    </row>
    <row r="27" spans="2:38" x14ac:dyDescent="0.25">
      <c r="B27">
        <v>88748</v>
      </c>
      <c r="C27">
        <v>68226</v>
      </c>
      <c r="D27">
        <v>68794</v>
      </c>
      <c r="E27">
        <v>82844</v>
      </c>
      <c r="F27">
        <v>56794</v>
      </c>
      <c r="H27">
        <v>134123</v>
      </c>
      <c r="J27">
        <f t="shared" si="0"/>
        <v>73081.2</v>
      </c>
      <c r="K27">
        <f t="shared" si="1"/>
        <v>1.835259957417229</v>
      </c>
      <c r="L27">
        <f t="shared" si="2"/>
        <v>88748</v>
      </c>
      <c r="M27">
        <f t="shared" si="3"/>
        <v>56794</v>
      </c>
      <c r="N27">
        <f t="shared" si="4"/>
        <v>73081.2</v>
      </c>
      <c r="O27">
        <f t="shared" si="5"/>
        <v>31954</v>
      </c>
      <c r="Q27">
        <v>72869</v>
      </c>
      <c r="R27">
        <v>11575</v>
      </c>
      <c r="T27">
        <v>12442.199999999997</v>
      </c>
      <c r="U27">
        <v>685.59999999999127</v>
      </c>
      <c r="W27">
        <v>34013</v>
      </c>
      <c r="X27">
        <v>7877.2</v>
      </c>
      <c r="Z27">
        <v>73081.2</v>
      </c>
      <c r="AA27">
        <v>1.835259957417229</v>
      </c>
      <c r="AK27">
        <v>73081.2</v>
      </c>
      <c r="AL27">
        <v>1.835259957417229</v>
      </c>
    </row>
    <row r="28" spans="2:38" x14ac:dyDescent="0.25">
      <c r="B28">
        <v>65395</v>
      </c>
      <c r="C28">
        <v>61820</v>
      </c>
      <c r="D28">
        <v>25102</v>
      </c>
      <c r="E28">
        <v>63842</v>
      </c>
      <c r="F28">
        <v>98055</v>
      </c>
      <c r="H28">
        <v>119149</v>
      </c>
      <c r="J28">
        <f t="shared" si="0"/>
        <v>62842.8</v>
      </c>
      <c r="K28">
        <f t="shared" si="1"/>
        <v>1.8959849020094584</v>
      </c>
      <c r="L28">
        <f t="shared" si="2"/>
        <v>98055</v>
      </c>
      <c r="M28">
        <f t="shared" si="3"/>
        <v>25102</v>
      </c>
      <c r="N28">
        <f t="shared" si="4"/>
        <v>62842.8</v>
      </c>
      <c r="O28">
        <f t="shared" si="5"/>
        <v>72953</v>
      </c>
      <c r="Q28">
        <v>36739</v>
      </c>
      <c r="R28">
        <v>13625</v>
      </c>
      <c r="T28">
        <v>22179</v>
      </c>
      <c r="U28">
        <v>3217</v>
      </c>
      <c r="W28">
        <v>34934.199999999997</v>
      </c>
      <c r="X28">
        <v>3640.2000000000003</v>
      </c>
      <c r="AD28">
        <v>62842.8</v>
      </c>
      <c r="AE28">
        <v>1.8959849020094584</v>
      </c>
      <c r="AK28">
        <v>62842.8</v>
      </c>
      <c r="AL28">
        <v>1.8959849020094584</v>
      </c>
    </row>
    <row r="29" spans="2:38" x14ac:dyDescent="0.25">
      <c r="B29">
        <v>40191</v>
      </c>
      <c r="C29">
        <v>54324</v>
      </c>
      <c r="D29">
        <v>26629</v>
      </c>
      <c r="E29">
        <v>89882</v>
      </c>
      <c r="F29">
        <v>36995</v>
      </c>
      <c r="H29">
        <v>84295</v>
      </c>
      <c r="J29">
        <f t="shared" si="0"/>
        <v>49604.2</v>
      </c>
      <c r="K29">
        <f t="shared" si="1"/>
        <v>1.6993520709939884</v>
      </c>
      <c r="L29">
        <f t="shared" si="2"/>
        <v>89882</v>
      </c>
      <c r="M29">
        <f t="shared" si="3"/>
        <v>26629</v>
      </c>
      <c r="N29">
        <f t="shared" si="4"/>
        <v>49604.2</v>
      </c>
      <c r="O29">
        <f t="shared" si="5"/>
        <v>63253</v>
      </c>
      <c r="Q29">
        <v>-41042</v>
      </c>
      <c r="R29">
        <v>2946</v>
      </c>
      <c r="T29">
        <v>-28156.400000000009</v>
      </c>
      <c r="U29">
        <v>-2836.6000000000058</v>
      </c>
      <c r="W29">
        <v>62633.200000000004</v>
      </c>
      <c r="X29">
        <v>5490.2000000000007</v>
      </c>
      <c r="AF29">
        <v>49604.2</v>
      </c>
      <c r="AG29">
        <v>1.6993520709939884</v>
      </c>
      <c r="AK29">
        <v>49604.2</v>
      </c>
      <c r="AL29">
        <v>1.6993520709939884</v>
      </c>
    </row>
    <row r="30" spans="2:38" x14ac:dyDescent="0.25">
      <c r="B30">
        <v>98615</v>
      </c>
      <c r="C30">
        <v>57749</v>
      </c>
      <c r="D30">
        <v>69488</v>
      </c>
      <c r="E30">
        <v>70030</v>
      </c>
      <c r="F30">
        <v>82027</v>
      </c>
      <c r="H30">
        <v>98431</v>
      </c>
      <c r="J30">
        <f t="shared" si="0"/>
        <v>75581.8</v>
      </c>
      <c r="K30">
        <f t="shared" si="1"/>
        <v>1.3023108737817835</v>
      </c>
      <c r="L30">
        <f t="shared" si="2"/>
        <v>98615</v>
      </c>
      <c r="M30">
        <f t="shared" si="3"/>
        <v>57749</v>
      </c>
      <c r="N30">
        <f t="shared" si="4"/>
        <v>75581.8</v>
      </c>
      <c r="O30">
        <f t="shared" si="5"/>
        <v>40866</v>
      </c>
      <c r="Q30">
        <v>14914</v>
      </c>
      <c r="R30">
        <v>-19881</v>
      </c>
      <c r="T30">
        <v>16394.200000000004</v>
      </c>
      <c r="U30">
        <v>5626.4000000000087</v>
      </c>
      <c r="W30">
        <v>16394.2</v>
      </c>
      <c r="X30">
        <v>5708</v>
      </c>
      <c r="Z30">
        <v>75581.8</v>
      </c>
      <c r="AA30">
        <v>1.3023108737817835</v>
      </c>
      <c r="AI30">
        <v>75581.8</v>
      </c>
      <c r="AJ30">
        <v>1.3023108737817835</v>
      </c>
    </row>
    <row r="31" spans="2:38" x14ac:dyDescent="0.25">
      <c r="B31">
        <v>79751</v>
      </c>
      <c r="C31">
        <v>76699</v>
      </c>
      <c r="D31">
        <v>47735</v>
      </c>
      <c r="E31">
        <v>62636</v>
      </c>
      <c r="F31">
        <v>32733</v>
      </c>
      <c r="H31">
        <v>99821</v>
      </c>
      <c r="J31">
        <f t="shared" si="0"/>
        <v>59910.8</v>
      </c>
      <c r="K31">
        <f t="shared" si="1"/>
        <v>1.6661603583994871</v>
      </c>
      <c r="L31">
        <f t="shared" si="2"/>
        <v>79751</v>
      </c>
      <c r="M31">
        <f t="shared" si="3"/>
        <v>32733</v>
      </c>
      <c r="N31">
        <f t="shared" si="4"/>
        <v>59910.8</v>
      </c>
      <c r="O31">
        <f t="shared" si="5"/>
        <v>47018</v>
      </c>
      <c r="Q31">
        <v>5480</v>
      </c>
      <c r="R31">
        <v>3502</v>
      </c>
      <c r="T31">
        <v>9038</v>
      </c>
      <c r="U31">
        <v>5839.2000000000044</v>
      </c>
      <c r="W31">
        <v>24800.800000000003</v>
      </c>
      <c r="X31">
        <v>6225.5999999999995</v>
      </c>
      <c r="AD31">
        <v>59910.8</v>
      </c>
      <c r="AE31">
        <v>1.6661603583994871</v>
      </c>
      <c r="AK31">
        <v>59910.8</v>
      </c>
      <c r="AL31">
        <v>1.6661603583994871</v>
      </c>
    </row>
    <row r="32" spans="2:38" x14ac:dyDescent="0.25">
      <c r="B32">
        <v>53880</v>
      </c>
      <c r="C32">
        <v>91774</v>
      </c>
      <c r="D32">
        <v>13967</v>
      </c>
      <c r="E32">
        <v>35358</v>
      </c>
      <c r="F32">
        <v>69669</v>
      </c>
      <c r="H32">
        <v>81155</v>
      </c>
      <c r="J32">
        <f t="shared" si="0"/>
        <v>52929.599999999999</v>
      </c>
      <c r="K32">
        <f t="shared" si="1"/>
        <v>1.5332630512983283</v>
      </c>
      <c r="L32">
        <f t="shared" si="2"/>
        <v>91774</v>
      </c>
      <c r="M32">
        <f t="shared" si="3"/>
        <v>13967</v>
      </c>
      <c r="N32">
        <f t="shared" si="4"/>
        <v>52929.599999999999</v>
      </c>
      <c r="O32">
        <f t="shared" si="5"/>
        <v>77807</v>
      </c>
      <c r="Q32">
        <v>8708</v>
      </c>
      <c r="R32">
        <v>3942</v>
      </c>
      <c r="T32">
        <v>-3478.2000000000044</v>
      </c>
      <c r="U32">
        <v>-7780</v>
      </c>
      <c r="W32">
        <v>26947.4</v>
      </c>
      <c r="X32">
        <v>7780.0000000000009</v>
      </c>
      <c r="Z32">
        <v>52929.599999999999</v>
      </c>
      <c r="AA32">
        <v>1.5332630512983283</v>
      </c>
      <c r="AK32">
        <v>52929.599999999999</v>
      </c>
      <c r="AL32">
        <v>1.5332630512983283</v>
      </c>
    </row>
    <row r="33" spans="2:38" x14ac:dyDescent="0.25">
      <c r="B33">
        <v>94420</v>
      </c>
      <c r="C33">
        <v>44594</v>
      </c>
      <c r="D33">
        <v>90420</v>
      </c>
      <c r="E33">
        <v>47909</v>
      </c>
      <c r="F33">
        <v>30440</v>
      </c>
      <c r="H33">
        <v>79231</v>
      </c>
      <c r="J33">
        <f t="shared" si="0"/>
        <v>61556.6</v>
      </c>
      <c r="K33">
        <f t="shared" si="1"/>
        <v>1.2871243700919155</v>
      </c>
      <c r="L33">
        <f t="shared" si="2"/>
        <v>94420</v>
      </c>
      <c r="M33">
        <f t="shared" si="3"/>
        <v>30440</v>
      </c>
      <c r="N33">
        <f t="shared" si="4"/>
        <v>61556.6</v>
      </c>
      <c r="O33">
        <f t="shared" si="5"/>
        <v>63980</v>
      </c>
      <c r="Q33">
        <v>-9575</v>
      </c>
      <c r="R33">
        <v>-14763</v>
      </c>
      <c r="T33">
        <v>10191.799999999996</v>
      </c>
      <c r="U33">
        <v>1797</v>
      </c>
      <c r="W33">
        <v>31858.2</v>
      </c>
      <c r="X33">
        <v>4141.8</v>
      </c>
      <c r="AD33">
        <v>61556.6</v>
      </c>
      <c r="AE33">
        <v>1.2871243700919155</v>
      </c>
      <c r="AI33">
        <v>61556.6</v>
      </c>
      <c r="AJ33">
        <v>1.2871243700919155</v>
      </c>
    </row>
    <row r="34" spans="2:38" x14ac:dyDescent="0.25">
      <c r="B34">
        <v>70878</v>
      </c>
      <c r="C34">
        <v>5693</v>
      </c>
      <c r="D34">
        <v>111725</v>
      </c>
      <c r="E34">
        <v>86102</v>
      </c>
      <c r="F34">
        <v>25318</v>
      </c>
      <c r="H34">
        <v>73987</v>
      </c>
      <c r="J34">
        <f t="shared" ref="J34:J65" si="6">AVERAGE(B34:F34)</f>
        <v>59943.199999999997</v>
      </c>
      <c r="K34">
        <f t="shared" ref="K34:K65" si="7">H34/J34</f>
        <v>1.2342851232500101</v>
      </c>
      <c r="L34">
        <f t="shared" ref="L34:L65" si="8">MAX(B34:F34)</f>
        <v>111725</v>
      </c>
      <c r="M34">
        <f t="shared" ref="M34:M65" si="9">MIN(B34:F34)</f>
        <v>5693</v>
      </c>
      <c r="N34">
        <f t="shared" ref="N34:N65" si="10">AVERAGE(B34:F34)</f>
        <v>59943.199999999997</v>
      </c>
      <c r="O34">
        <f t="shared" ref="O34:O65" si="11">L34-M34</f>
        <v>106032</v>
      </c>
      <c r="Q34">
        <v>-42125</v>
      </c>
      <c r="R34">
        <v>-20713</v>
      </c>
      <c r="T34">
        <v>-2934.4000000000015</v>
      </c>
      <c r="U34">
        <v>835.59999999999854</v>
      </c>
      <c r="W34">
        <v>49211.6</v>
      </c>
      <c r="X34">
        <v>9321.2000000000007</v>
      </c>
      <c r="AF34">
        <v>59943.199999999997</v>
      </c>
      <c r="AG34">
        <v>1.2342851232500101</v>
      </c>
      <c r="AI34">
        <v>59943.199999999997</v>
      </c>
      <c r="AJ34">
        <v>1.2342851232500101</v>
      </c>
    </row>
    <row r="35" spans="2:38" x14ac:dyDescent="0.25">
      <c r="B35">
        <v>40399</v>
      </c>
      <c r="C35">
        <v>66093</v>
      </c>
      <c r="D35">
        <v>35261</v>
      </c>
      <c r="E35">
        <v>34574</v>
      </c>
      <c r="F35">
        <v>92673</v>
      </c>
      <c r="H35">
        <v>86902</v>
      </c>
      <c r="J35">
        <f t="shared" si="6"/>
        <v>53800</v>
      </c>
      <c r="K35">
        <f t="shared" si="7"/>
        <v>1.615278810408922</v>
      </c>
      <c r="L35">
        <f t="shared" si="8"/>
        <v>92673</v>
      </c>
      <c r="M35">
        <f t="shared" si="9"/>
        <v>34574</v>
      </c>
      <c r="N35">
        <f t="shared" si="10"/>
        <v>53800</v>
      </c>
      <c r="O35">
        <f t="shared" si="11"/>
        <v>58099</v>
      </c>
      <c r="Q35">
        <v>-45446</v>
      </c>
      <c r="R35">
        <v>1041</v>
      </c>
      <c r="T35">
        <v>-31734.199999999997</v>
      </c>
      <c r="U35">
        <v>1542.5999999999985</v>
      </c>
      <c r="W35">
        <v>45384.2</v>
      </c>
      <c r="X35">
        <v>5925.7999999999993</v>
      </c>
      <c r="AF35">
        <v>53800</v>
      </c>
      <c r="AG35">
        <v>1.615278810408922</v>
      </c>
      <c r="AK35">
        <v>53800</v>
      </c>
      <c r="AL35">
        <v>1.615278810408922</v>
      </c>
    </row>
    <row r="36" spans="2:38" x14ac:dyDescent="0.25">
      <c r="B36">
        <v>56871</v>
      </c>
      <c r="C36">
        <v>74820</v>
      </c>
      <c r="D36">
        <v>104135</v>
      </c>
      <c r="E36">
        <v>54764</v>
      </c>
      <c r="F36">
        <v>11157</v>
      </c>
      <c r="H36">
        <v>106039</v>
      </c>
      <c r="J36">
        <f t="shared" si="6"/>
        <v>60349.4</v>
      </c>
      <c r="K36">
        <f t="shared" si="7"/>
        <v>1.757084577477158</v>
      </c>
      <c r="L36">
        <f t="shared" si="8"/>
        <v>104135</v>
      </c>
      <c r="M36">
        <f t="shared" si="9"/>
        <v>11157</v>
      </c>
      <c r="N36">
        <f t="shared" si="10"/>
        <v>60349.4</v>
      </c>
      <c r="O36">
        <f t="shared" si="11"/>
        <v>92978</v>
      </c>
      <c r="Q36">
        <v>-19298</v>
      </c>
      <c r="R36">
        <v>-32406</v>
      </c>
      <c r="T36">
        <v>-24323.799999999996</v>
      </c>
      <c r="U36">
        <v>3297.8000000000029</v>
      </c>
      <c r="W36">
        <v>24323.8</v>
      </c>
      <c r="X36">
        <v>10325.4</v>
      </c>
      <c r="AB36">
        <v>60349.4</v>
      </c>
      <c r="AC36">
        <v>1.757084577477158</v>
      </c>
      <c r="AK36">
        <v>60349.4</v>
      </c>
      <c r="AL36">
        <v>1.757084577477158</v>
      </c>
    </row>
    <row r="37" spans="2:38" x14ac:dyDescent="0.25">
      <c r="B37">
        <v>16082</v>
      </c>
      <c r="C37">
        <v>33789</v>
      </c>
      <c r="D37">
        <v>101693</v>
      </c>
      <c r="E37">
        <v>100597</v>
      </c>
      <c r="F37">
        <v>36342</v>
      </c>
      <c r="H37">
        <v>88277</v>
      </c>
      <c r="J37">
        <f t="shared" si="6"/>
        <v>57700.6</v>
      </c>
      <c r="K37">
        <f t="shared" si="7"/>
        <v>1.5299147669175017</v>
      </c>
      <c r="L37">
        <f t="shared" si="8"/>
        <v>101693</v>
      </c>
      <c r="M37">
        <f t="shared" si="9"/>
        <v>16082</v>
      </c>
      <c r="N37">
        <f t="shared" si="10"/>
        <v>57700.6</v>
      </c>
      <c r="O37">
        <f t="shared" si="11"/>
        <v>85611</v>
      </c>
      <c r="Q37">
        <v>41291</v>
      </c>
      <c r="R37">
        <v>-2702</v>
      </c>
      <c r="T37">
        <v>20357.799999999996</v>
      </c>
      <c r="U37">
        <v>-6990.4000000000015</v>
      </c>
      <c r="W37">
        <v>35685.4</v>
      </c>
      <c r="X37">
        <v>7896</v>
      </c>
      <c r="Z37">
        <v>57700.6</v>
      </c>
      <c r="AA37">
        <v>1.5299147669175017</v>
      </c>
      <c r="AI37">
        <v>57700.6</v>
      </c>
      <c r="AJ37">
        <v>1.5299147669175017</v>
      </c>
    </row>
    <row r="38" spans="2:38" x14ac:dyDescent="0.25">
      <c r="B38">
        <v>46353</v>
      </c>
      <c r="C38">
        <v>77745</v>
      </c>
      <c r="D38">
        <v>31205</v>
      </c>
      <c r="E38">
        <v>56754</v>
      </c>
      <c r="F38">
        <v>48679</v>
      </c>
      <c r="H38">
        <v>53459</v>
      </c>
      <c r="J38">
        <f t="shared" si="6"/>
        <v>52147.199999999997</v>
      </c>
      <c r="K38">
        <f t="shared" si="7"/>
        <v>1.0251557130584192</v>
      </c>
      <c r="L38">
        <f t="shared" si="8"/>
        <v>77745</v>
      </c>
      <c r="M38">
        <f t="shared" si="9"/>
        <v>31205</v>
      </c>
      <c r="N38">
        <f t="shared" si="10"/>
        <v>52147.199999999997</v>
      </c>
      <c r="O38">
        <f t="shared" si="11"/>
        <v>46540</v>
      </c>
      <c r="Q38">
        <v>-30796</v>
      </c>
      <c r="R38">
        <v>-9336</v>
      </c>
      <c r="T38">
        <v>-26818.800000000003</v>
      </c>
      <c r="U38">
        <v>-63</v>
      </c>
      <c r="W38">
        <v>37597.199999999997</v>
      </c>
      <c r="X38">
        <v>962.2</v>
      </c>
      <c r="AB38">
        <v>52147.199999999997</v>
      </c>
      <c r="AC38">
        <v>1.0251557130584192</v>
      </c>
      <c r="AI38">
        <v>52147.199999999997</v>
      </c>
      <c r="AJ38">
        <v>1.0251557130584192</v>
      </c>
    </row>
    <row r="39" spans="2:38" x14ac:dyDescent="0.25">
      <c r="B39">
        <v>98751</v>
      </c>
      <c r="C39">
        <v>39779</v>
      </c>
      <c r="D39">
        <v>100052</v>
      </c>
      <c r="E39">
        <v>35931</v>
      </c>
      <c r="F39">
        <v>92704</v>
      </c>
      <c r="H39">
        <v>107647</v>
      </c>
      <c r="J39">
        <f t="shared" si="6"/>
        <v>73443.399999999994</v>
      </c>
      <c r="K39">
        <f t="shared" si="7"/>
        <v>1.4657137332966612</v>
      </c>
      <c r="L39">
        <f t="shared" si="8"/>
        <v>100052</v>
      </c>
      <c r="M39">
        <f t="shared" si="9"/>
        <v>35931</v>
      </c>
      <c r="N39">
        <f t="shared" si="10"/>
        <v>73443.399999999994</v>
      </c>
      <c r="O39">
        <f t="shared" si="11"/>
        <v>64121</v>
      </c>
      <c r="Q39">
        <v>27451</v>
      </c>
      <c r="R39">
        <v>11441</v>
      </c>
      <c r="T39">
        <v>18339.399999999994</v>
      </c>
      <c r="U39">
        <v>348</v>
      </c>
      <c r="W39">
        <v>40010.6</v>
      </c>
      <c r="X39">
        <v>1298.7999999999997</v>
      </c>
      <c r="Z39">
        <v>73443.399999999994</v>
      </c>
      <c r="AA39">
        <v>1.4657137332966612</v>
      </c>
      <c r="AK39">
        <v>73443.399999999994</v>
      </c>
      <c r="AL39">
        <v>1.4657137332966612</v>
      </c>
    </row>
    <row r="40" spans="2:38" x14ac:dyDescent="0.25">
      <c r="B40">
        <v>53750</v>
      </c>
      <c r="C40">
        <v>85806</v>
      </c>
      <c r="D40">
        <v>36411</v>
      </c>
      <c r="E40">
        <v>78536</v>
      </c>
      <c r="F40">
        <v>31863</v>
      </c>
      <c r="H40">
        <v>80559</v>
      </c>
      <c r="J40">
        <f t="shared" si="6"/>
        <v>57273.2</v>
      </c>
      <c r="K40">
        <f t="shared" si="7"/>
        <v>1.4065741044677091</v>
      </c>
      <c r="L40">
        <f t="shared" si="8"/>
        <v>85806</v>
      </c>
      <c r="M40">
        <f t="shared" si="9"/>
        <v>31863</v>
      </c>
      <c r="N40">
        <f t="shared" si="10"/>
        <v>57273.2</v>
      </c>
      <c r="O40">
        <f t="shared" si="11"/>
        <v>53943</v>
      </c>
      <c r="Q40">
        <v>-3819</v>
      </c>
      <c r="R40">
        <v>0</v>
      </c>
      <c r="T40">
        <v>-26908</v>
      </c>
      <c r="U40">
        <v>-5772.8000000000029</v>
      </c>
      <c r="W40">
        <v>35842.800000000003</v>
      </c>
      <c r="X40">
        <v>9329.2000000000007</v>
      </c>
      <c r="AB40">
        <v>57273.2</v>
      </c>
      <c r="AC40">
        <v>1.4065741044677091</v>
      </c>
      <c r="AI40">
        <v>57273.2</v>
      </c>
      <c r="AJ40">
        <v>1.4065741044677091</v>
      </c>
    </row>
    <row r="41" spans="2:38" x14ac:dyDescent="0.25">
      <c r="B41">
        <v>72866</v>
      </c>
      <c r="C41">
        <v>58294</v>
      </c>
      <c r="D41">
        <v>98839</v>
      </c>
      <c r="E41">
        <v>88594</v>
      </c>
      <c r="F41">
        <v>36686</v>
      </c>
      <c r="H41">
        <v>76941</v>
      </c>
      <c r="J41">
        <f t="shared" si="6"/>
        <v>71055.8</v>
      </c>
      <c r="K41">
        <f t="shared" si="7"/>
        <v>1.0828250473571475</v>
      </c>
      <c r="L41">
        <f t="shared" si="8"/>
        <v>98839</v>
      </c>
      <c r="M41">
        <f t="shared" si="9"/>
        <v>36686</v>
      </c>
      <c r="N41">
        <f t="shared" si="10"/>
        <v>71055.8</v>
      </c>
      <c r="O41">
        <f t="shared" si="11"/>
        <v>62153</v>
      </c>
      <c r="Q41">
        <v>-9774</v>
      </c>
      <c r="R41">
        <v>-10663</v>
      </c>
      <c r="T41">
        <v>6456.2000000000044</v>
      </c>
      <c r="U41">
        <v>-2711.5999999999913</v>
      </c>
      <c r="W41">
        <v>38917.799999999996</v>
      </c>
      <c r="X41">
        <v>4654</v>
      </c>
      <c r="AB41">
        <v>71055.8</v>
      </c>
      <c r="AC41">
        <v>1.0828250473571475</v>
      </c>
      <c r="AI41">
        <v>71055.8</v>
      </c>
      <c r="AJ41">
        <v>1.0828250473571475</v>
      </c>
    </row>
    <row r="42" spans="2:38" x14ac:dyDescent="0.25">
      <c r="B42">
        <v>55167</v>
      </c>
      <c r="C42">
        <v>53514</v>
      </c>
      <c r="D42">
        <v>65866</v>
      </c>
      <c r="E42">
        <v>91185</v>
      </c>
      <c r="F42">
        <v>86440</v>
      </c>
      <c r="H42">
        <v>84690</v>
      </c>
      <c r="J42">
        <f t="shared" si="6"/>
        <v>70434.399999999994</v>
      </c>
      <c r="K42">
        <f t="shared" si="7"/>
        <v>1.2023954204195677</v>
      </c>
      <c r="L42">
        <f t="shared" si="8"/>
        <v>91185</v>
      </c>
      <c r="M42">
        <f t="shared" si="9"/>
        <v>53514</v>
      </c>
      <c r="N42">
        <f t="shared" si="10"/>
        <v>70434.399999999994</v>
      </c>
      <c r="O42">
        <f t="shared" si="11"/>
        <v>37671</v>
      </c>
      <c r="Q42">
        <v>-39417</v>
      </c>
      <c r="R42">
        <v>-396</v>
      </c>
      <c r="T42">
        <v>-7424.6000000000058</v>
      </c>
      <c r="U42">
        <v>1168.1999999999971</v>
      </c>
      <c r="W42">
        <v>36374.6</v>
      </c>
      <c r="X42">
        <v>5278.2</v>
      </c>
      <c r="AF42">
        <v>70434.399999999994</v>
      </c>
      <c r="AG42">
        <v>1.2023954204195677</v>
      </c>
      <c r="AI42">
        <v>70434.399999999994</v>
      </c>
      <c r="AJ42">
        <v>1.2023954204195677</v>
      </c>
    </row>
    <row r="43" spans="2:38" x14ac:dyDescent="0.25">
      <c r="B43">
        <v>61982</v>
      </c>
      <c r="C43">
        <v>63434</v>
      </c>
      <c r="D43">
        <v>79049</v>
      </c>
      <c r="E43">
        <v>98259</v>
      </c>
      <c r="F43">
        <v>87812</v>
      </c>
      <c r="H43">
        <v>89067</v>
      </c>
      <c r="J43">
        <f t="shared" si="6"/>
        <v>78107.199999999997</v>
      </c>
      <c r="K43">
        <f t="shared" si="7"/>
        <v>1.1403174099186759</v>
      </c>
      <c r="L43">
        <f t="shared" si="8"/>
        <v>98259</v>
      </c>
      <c r="M43">
        <f t="shared" si="9"/>
        <v>61982</v>
      </c>
      <c r="N43">
        <f t="shared" si="10"/>
        <v>78107.199999999997</v>
      </c>
      <c r="O43">
        <f t="shared" si="11"/>
        <v>36277</v>
      </c>
      <c r="Q43">
        <v>-16467</v>
      </c>
      <c r="R43">
        <v>3690</v>
      </c>
      <c r="T43">
        <v>6816.3999999999942</v>
      </c>
      <c r="U43">
        <v>-366</v>
      </c>
      <c r="W43">
        <v>35582.800000000003</v>
      </c>
      <c r="X43">
        <v>2700.8</v>
      </c>
      <c r="AB43">
        <v>78107.199999999997</v>
      </c>
      <c r="AC43">
        <v>1.1403174099186759</v>
      </c>
      <c r="AI43">
        <v>78107.199999999997</v>
      </c>
      <c r="AJ43">
        <v>1.1403174099186759</v>
      </c>
    </row>
    <row r="44" spans="2:38" x14ac:dyDescent="0.25">
      <c r="B44">
        <v>89715</v>
      </c>
      <c r="C44">
        <v>69066</v>
      </c>
      <c r="D44">
        <v>52341</v>
      </c>
      <c r="E44">
        <v>32236</v>
      </c>
      <c r="F44">
        <v>55719</v>
      </c>
      <c r="H44">
        <v>119208</v>
      </c>
      <c r="J44">
        <f t="shared" si="6"/>
        <v>59815.4</v>
      </c>
      <c r="K44">
        <f t="shared" si="7"/>
        <v>1.9929315861801475</v>
      </c>
      <c r="L44">
        <f t="shared" si="8"/>
        <v>89715</v>
      </c>
      <c r="M44">
        <f t="shared" si="9"/>
        <v>32236</v>
      </c>
      <c r="N44">
        <f t="shared" si="10"/>
        <v>59815.4</v>
      </c>
      <c r="O44">
        <f t="shared" si="11"/>
        <v>57479</v>
      </c>
      <c r="Q44">
        <v>19947</v>
      </c>
      <c r="R44">
        <v>0</v>
      </c>
      <c r="T44">
        <v>-13369.599999999999</v>
      </c>
      <c r="U44">
        <v>1246.5999999999985</v>
      </c>
      <c r="W44">
        <v>52951.600000000006</v>
      </c>
      <c r="X44">
        <v>6818.1999999999989</v>
      </c>
      <c r="AB44">
        <v>59815.4</v>
      </c>
      <c r="AC44">
        <v>1.9929315861801475</v>
      </c>
      <c r="AK44">
        <v>59815.4</v>
      </c>
      <c r="AL44">
        <v>1.9929315861801475</v>
      </c>
    </row>
    <row r="45" spans="2:38" x14ac:dyDescent="0.25">
      <c r="B45">
        <v>36700</v>
      </c>
      <c r="C45">
        <v>24721</v>
      </c>
      <c r="D45">
        <v>88450</v>
      </c>
      <c r="E45">
        <v>24741</v>
      </c>
      <c r="F45">
        <v>63438</v>
      </c>
      <c r="H45">
        <v>84351</v>
      </c>
      <c r="J45">
        <f t="shared" si="6"/>
        <v>47610</v>
      </c>
      <c r="K45">
        <f t="shared" si="7"/>
        <v>1.7717076244486452</v>
      </c>
      <c r="L45">
        <f t="shared" si="8"/>
        <v>88450</v>
      </c>
      <c r="M45">
        <f t="shared" si="9"/>
        <v>24721</v>
      </c>
      <c r="N45">
        <f t="shared" si="10"/>
        <v>47610</v>
      </c>
      <c r="O45">
        <f t="shared" si="11"/>
        <v>63729</v>
      </c>
      <c r="Q45">
        <v>-40002</v>
      </c>
      <c r="R45">
        <v>-11722</v>
      </c>
      <c r="T45">
        <v>-26239.199999999997</v>
      </c>
      <c r="U45">
        <v>280.19999999999709</v>
      </c>
      <c r="W45">
        <v>60918.399999999994</v>
      </c>
      <c r="X45">
        <v>5781.4</v>
      </c>
      <c r="AF45">
        <v>47610</v>
      </c>
      <c r="AG45">
        <v>1.7717076244486452</v>
      </c>
      <c r="AK45">
        <v>47610</v>
      </c>
      <c r="AL45">
        <v>1.7717076244486452</v>
      </c>
    </row>
    <row r="46" spans="2:38" x14ac:dyDescent="0.25">
      <c r="B46">
        <v>46875</v>
      </c>
      <c r="C46">
        <v>96245</v>
      </c>
      <c r="D46">
        <v>32261</v>
      </c>
      <c r="E46">
        <v>58275</v>
      </c>
      <c r="F46">
        <v>79193</v>
      </c>
      <c r="H46">
        <v>132968</v>
      </c>
      <c r="J46">
        <f t="shared" si="6"/>
        <v>62569.8</v>
      </c>
      <c r="K46">
        <f t="shared" si="7"/>
        <v>2.1251146719343836</v>
      </c>
      <c r="L46">
        <f t="shared" si="8"/>
        <v>96245</v>
      </c>
      <c r="M46">
        <f t="shared" si="9"/>
        <v>32261</v>
      </c>
      <c r="N46">
        <f t="shared" si="10"/>
        <v>62569.8</v>
      </c>
      <c r="O46">
        <f t="shared" si="11"/>
        <v>63984</v>
      </c>
      <c r="Q46">
        <v>55970</v>
      </c>
      <c r="R46">
        <v>-651</v>
      </c>
      <c r="T46">
        <v>24193.800000000003</v>
      </c>
      <c r="U46">
        <v>115.60000000000582</v>
      </c>
      <c r="W46">
        <v>38792.199999999997</v>
      </c>
      <c r="X46">
        <v>9689.6</v>
      </c>
      <c r="AD46">
        <v>62569.8</v>
      </c>
      <c r="AE46">
        <v>2.1251146719343836</v>
      </c>
      <c r="AK46">
        <v>62569.8</v>
      </c>
      <c r="AL46">
        <v>2.1251146719343836</v>
      </c>
    </row>
    <row r="47" spans="2:38" x14ac:dyDescent="0.25">
      <c r="B47">
        <v>116607</v>
      </c>
      <c r="C47">
        <v>25347</v>
      </c>
      <c r="D47">
        <v>63665</v>
      </c>
      <c r="E47">
        <v>24525</v>
      </c>
      <c r="F47">
        <v>23969</v>
      </c>
      <c r="H47">
        <v>109728</v>
      </c>
      <c r="J47">
        <f t="shared" si="6"/>
        <v>50822.6</v>
      </c>
      <c r="K47">
        <f t="shared" si="7"/>
        <v>2.1590394824349799</v>
      </c>
      <c r="L47">
        <f t="shared" si="8"/>
        <v>116607</v>
      </c>
      <c r="M47">
        <f t="shared" si="9"/>
        <v>23969</v>
      </c>
      <c r="N47">
        <f t="shared" si="10"/>
        <v>50822.6</v>
      </c>
      <c r="O47">
        <f t="shared" si="11"/>
        <v>92638</v>
      </c>
      <c r="Q47">
        <v>54501</v>
      </c>
      <c r="R47">
        <v>17047</v>
      </c>
      <c r="T47">
        <v>-296.20000000000437</v>
      </c>
      <c r="U47">
        <v>3129.1999999999971</v>
      </c>
      <c r="W47">
        <v>48389</v>
      </c>
      <c r="X47">
        <v>5841.5999999999995</v>
      </c>
      <c r="Z47">
        <v>50822.6</v>
      </c>
      <c r="AA47">
        <v>2.1590394824349799</v>
      </c>
      <c r="AK47">
        <v>50822.6</v>
      </c>
      <c r="AL47">
        <v>2.1590394824349799</v>
      </c>
    </row>
    <row r="48" spans="2:38" x14ac:dyDescent="0.25">
      <c r="B48">
        <v>30973</v>
      </c>
      <c r="C48">
        <v>19179</v>
      </c>
      <c r="D48">
        <v>88254</v>
      </c>
      <c r="E48">
        <v>52270</v>
      </c>
      <c r="F48">
        <v>55835</v>
      </c>
      <c r="H48">
        <v>59702</v>
      </c>
      <c r="J48">
        <f t="shared" si="6"/>
        <v>49302.2</v>
      </c>
      <c r="K48">
        <f t="shared" si="7"/>
        <v>1.2109398769223281</v>
      </c>
      <c r="L48">
        <f t="shared" si="8"/>
        <v>88254</v>
      </c>
      <c r="M48">
        <f t="shared" si="9"/>
        <v>19179</v>
      </c>
      <c r="N48">
        <f t="shared" si="10"/>
        <v>49302.2</v>
      </c>
      <c r="O48">
        <f t="shared" si="11"/>
        <v>69075</v>
      </c>
      <c r="Q48">
        <v>-28120</v>
      </c>
      <c r="R48">
        <v>15027</v>
      </c>
      <c r="T48">
        <v>-14977.600000000006</v>
      </c>
      <c r="U48">
        <v>4731</v>
      </c>
      <c r="W48">
        <v>22200.800000000003</v>
      </c>
      <c r="X48">
        <v>6399.4000000000015</v>
      </c>
      <c r="AB48">
        <v>49302.2</v>
      </c>
      <c r="AC48">
        <v>1.2109398769223281</v>
      </c>
      <c r="AI48">
        <v>49302.2</v>
      </c>
      <c r="AJ48">
        <v>1.2109398769223281</v>
      </c>
    </row>
    <row r="49" spans="2:38" x14ac:dyDescent="0.25">
      <c r="B49">
        <v>76502</v>
      </c>
      <c r="C49">
        <v>44878</v>
      </c>
      <c r="D49">
        <v>57324</v>
      </c>
      <c r="E49">
        <v>38482</v>
      </c>
      <c r="F49">
        <v>52433</v>
      </c>
      <c r="H49">
        <v>67977</v>
      </c>
      <c r="J49">
        <f t="shared" si="6"/>
        <v>53923.8</v>
      </c>
      <c r="K49">
        <f t="shared" si="7"/>
        <v>1.2606121972116209</v>
      </c>
      <c r="L49">
        <f t="shared" si="8"/>
        <v>76502</v>
      </c>
      <c r="M49">
        <f t="shared" si="9"/>
        <v>38482</v>
      </c>
      <c r="N49">
        <f t="shared" si="10"/>
        <v>53923.8</v>
      </c>
      <c r="O49">
        <f t="shared" si="11"/>
        <v>38020</v>
      </c>
      <c r="Q49">
        <v>15333</v>
      </c>
      <c r="R49">
        <v>63</v>
      </c>
      <c r="T49">
        <v>4748.4000000000015</v>
      </c>
      <c r="U49">
        <v>-3400.5999999999985</v>
      </c>
      <c r="W49">
        <v>30093.200000000004</v>
      </c>
      <c r="X49">
        <v>3406.2000000000003</v>
      </c>
      <c r="Z49">
        <v>53923.8</v>
      </c>
      <c r="AA49">
        <v>1.2606121972116209</v>
      </c>
      <c r="AI49">
        <v>53923.8</v>
      </c>
      <c r="AJ49">
        <v>1.2606121972116209</v>
      </c>
    </row>
    <row r="50" spans="2:38" x14ac:dyDescent="0.25">
      <c r="B50">
        <v>51463</v>
      </c>
      <c r="C50">
        <v>92326</v>
      </c>
      <c r="D50">
        <v>35205</v>
      </c>
      <c r="E50">
        <v>90849</v>
      </c>
      <c r="F50">
        <v>72719</v>
      </c>
      <c r="H50">
        <v>80463</v>
      </c>
      <c r="J50">
        <f t="shared" si="6"/>
        <v>68512.399999999994</v>
      </c>
      <c r="K50">
        <f t="shared" si="7"/>
        <v>1.1744297382663578</v>
      </c>
      <c r="L50">
        <f t="shared" si="8"/>
        <v>92326</v>
      </c>
      <c r="M50">
        <f t="shared" si="9"/>
        <v>35205</v>
      </c>
      <c r="N50">
        <f t="shared" si="10"/>
        <v>68512.399999999994</v>
      </c>
      <c r="O50">
        <f t="shared" si="11"/>
        <v>57121</v>
      </c>
      <c r="Q50">
        <v>-20274</v>
      </c>
      <c r="R50">
        <v>1956</v>
      </c>
      <c r="T50">
        <v>2559.7999999999884</v>
      </c>
      <c r="U50">
        <v>-3299.4000000000087</v>
      </c>
      <c r="W50">
        <v>53519.799999999996</v>
      </c>
      <c r="X50">
        <v>6694.6</v>
      </c>
      <c r="AF50">
        <v>68512.399999999994</v>
      </c>
      <c r="AG50">
        <v>1.1744297382663578</v>
      </c>
      <c r="AI50">
        <v>68512.399999999994</v>
      </c>
      <c r="AJ50">
        <v>1.1744297382663578</v>
      </c>
    </row>
    <row r="51" spans="2:38" x14ac:dyDescent="0.25">
      <c r="B51">
        <v>56494</v>
      </c>
      <c r="C51">
        <v>25110</v>
      </c>
      <c r="D51">
        <v>86657</v>
      </c>
      <c r="E51">
        <v>23790</v>
      </c>
      <c r="F51">
        <v>51389</v>
      </c>
      <c r="H51">
        <v>61377</v>
      </c>
      <c r="J51">
        <f t="shared" si="6"/>
        <v>48688</v>
      </c>
      <c r="K51">
        <f t="shared" si="7"/>
        <v>1.2606186329280316</v>
      </c>
      <c r="L51">
        <f t="shared" si="8"/>
        <v>86657</v>
      </c>
      <c r="M51">
        <f t="shared" si="9"/>
        <v>23790</v>
      </c>
      <c r="N51">
        <f t="shared" si="10"/>
        <v>48688</v>
      </c>
      <c r="O51">
        <f t="shared" si="11"/>
        <v>62867</v>
      </c>
      <c r="Q51">
        <v>-8364</v>
      </c>
      <c r="R51">
        <v>743</v>
      </c>
      <c r="T51">
        <v>6572.8000000000029</v>
      </c>
      <c r="U51">
        <v>-4173.4000000000015</v>
      </c>
      <c r="W51">
        <v>52596.4</v>
      </c>
      <c r="X51">
        <v>6544.6</v>
      </c>
      <c r="AD51">
        <v>48688</v>
      </c>
      <c r="AE51">
        <v>1.2606186329280316</v>
      </c>
      <c r="AI51">
        <v>48688</v>
      </c>
      <c r="AJ51">
        <v>1.2606186329280316</v>
      </c>
    </row>
    <row r="52" spans="2:38" x14ac:dyDescent="0.25">
      <c r="B52">
        <v>96817</v>
      </c>
      <c r="C52">
        <v>88497</v>
      </c>
      <c r="D52">
        <v>82999</v>
      </c>
      <c r="E52">
        <v>54996</v>
      </c>
      <c r="F52">
        <v>38706</v>
      </c>
      <c r="H52">
        <v>102485</v>
      </c>
      <c r="J52">
        <f t="shared" si="6"/>
        <v>72403</v>
      </c>
      <c r="K52">
        <f t="shared" si="7"/>
        <v>1.4154800215460686</v>
      </c>
      <c r="L52">
        <f t="shared" si="8"/>
        <v>96817</v>
      </c>
      <c r="M52">
        <f t="shared" si="9"/>
        <v>38706</v>
      </c>
      <c r="N52">
        <f t="shared" si="10"/>
        <v>72403</v>
      </c>
      <c r="O52">
        <f t="shared" si="11"/>
        <v>58111</v>
      </c>
      <c r="Q52">
        <v>14417</v>
      </c>
      <c r="R52">
        <v>-1308</v>
      </c>
      <c r="T52">
        <v>37520.199999999997</v>
      </c>
      <c r="U52">
        <v>-535.60000000000582</v>
      </c>
      <c r="W52">
        <v>41717.800000000003</v>
      </c>
      <c r="X52">
        <v>4789.2</v>
      </c>
      <c r="AD52">
        <v>72403</v>
      </c>
      <c r="AE52">
        <v>1.4154800215460686</v>
      </c>
      <c r="AI52">
        <v>72403</v>
      </c>
      <c r="AJ52">
        <v>1.4154800215460686</v>
      </c>
    </row>
    <row r="53" spans="2:38" x14ac:dyDescent="0.25">
      <c r="B53">
        <v>53664</v>
      </c>
      <c r="C53">
        <v>74871</v>
      </c>
      <c r="D53">
        <v>63458</v>
      </c>
      <c r="E53">
        <v>59321</v>
      </c>
      <c r="F53">
        <v>24347</v>
      </c>
      <c r="H53">
        <v>97017</v>
      </c>
      <c r="J53">
        <f t="shared" si="6"/>
        <v>55132.2</v>
      </c>
      <c r="K53">
        <f t="shared" si="7"/>
        <v>1.7597157378083952</v>
      </c>
      <c r="L53">
        <f t="shared" si="8"/>
        <v>74871</v>
      </c>
      <c r="M53">
        <f t="shared" si="9"/>
        <v>24347</v>
      </c>
      <c r="N53">
        <f t="shared" si="10"/>
        <v>55132.2</v>
      </c>
      <c r="O53">
        <f t="shared" si="11"/>
        <v>50524</v>
      </c>
      <c r="Q53">
        <v>-17988</v>
      </c>
      <c r="R53">
        <v>4034</v>
      </c>
      <c r="T53">
        <v>-9516.6000000000058</v>
      </c>
      <c r="U53">
        <v>-1551.8000000000029</v>
      </c>
      <c r="W53">
        <v>39376.6</v>
      </c>
      <c r="X53">
        <v>5831.4000000000005</v>
      </c>
      <c r="AF53">
        <v>55132.2</v>
      </c>
      <c r="AG53">
        <v>1.7597157378083952</v>
      </c>
      <c r="AK53">
        <v>55132.2</v>
      </c>
      <c r="AL53">
        <v>1.7597157378083952</v>
      </c>
    </row>
    <row r="54" spans="2:38" x14ac:dyDescent="0.25">
      <c r="B54">
        <v>85592</v>
      </c>
      <c r="C54">
        <v>36994</v>
      </c>
      <c r="D54">
        <v>40510</v>
      </c>
      <c r="E54">
        <v>88438</v>
      </c>
      <c r="F54">
        <v>56571</v>
      </c>
      <c r="H54">
        <v>68818</v>
      </c>
      <c r="J54">
        <f t="shared" si="6"/>
        <v>61621</v>
      </c>
      <c r="K54">
        <f t="shared" si="7"/>
        <v>1.1167945992437642</v>
      </c>
      <c r="L54">
        <f t="shared" si="8"/>
        <v>88438</v>
      </c>
      <c r="M54">
        <f t="shared" si="9"/>
        <v>36994</v>
      </c>
      <c r="N54">
        <f t="shared" si="10"/>
        <v>61621</v>
      </c>
      <c r="O54">
        <f t="shared" si="11"/>
        <v>51444</v>
      </c>
      <c r="Q54">
        <v>-12608</v>
      </c>
      <c r="R54">
        <v>-5474</v>
      </c>
      <c r="T54">
        <v>17365.599999999999</v>
      </c>
      <c r="U54">
        <v>-332.80000000000291</v>
      </c>
      <c r="W54">
        <v>42342.000000000007</v>
      </c>
      <c r="X54">
        <v>552</v>
      </c>
      <c r="AD54">
        <v>61621</v>
      </c>
      <c r="AE54">
        <v>1.1167945992437642</v>
      </c>
      <c r="AI54">
        <v>61621</v>
      </c>
      <c r="AJ54">
        <v>1.1167945992437642</v>
      </c>
    </row>
    <row r="55" spans="2:38" x14ac:dyDescent="0.25">
      <c r="B55">
        <v>101329</v>
      </c>
      <c r="C55">
        <v>74195</v>
      </c>
      <c r="D55">
        <v>55172</v>
      </c>
      <c r="E55">
        <v>51055</v>
      </c>
      <c r="F55">
        <v>24286</v>
      </c>
      <c r="H55">
        <v>88550</v>
      </c>
      <c r="J55">
        <f t="shared" si="6"/>
        <v>61207.4</v>
      </c>
      <c r="K55">
        <f t="shared" si="7"/>
        <v>1.4467204945807206</v>
      </c>
      <c r="L55">
        <f t="shared" si="8"/>
        <v>101329</v>
      </c>
      <c r="M55">
        <f t="shared" si="9"/>
        <v>24286</v>
      </c>
      <c r="N55">
        <f t="shared" si="10"/>
        <v>61207.4</v>
      </c>
      <c r="O55">
        <f t="shared" si="11"/>
        <v>77043</v>
      </c>
      <c r="Q55">
        <v>36275</v>
      </c>
      <c r="R55">
        <v>261</v>
      </c>
      <c r="T55">
        <v>10162.400000000001</v>
      </c>
      <c r="U55">
        <v>1948.8000000000029</v>
      </c>
      <c r="W55">
        <v>17820.800000000003</v>
      </c>
      <c r="X55">
        <v>6863.6</v>
      </c>
      <c r="Z55">
        <v>61207.4</v>
      </c>
      <c r="AA55">
        <v>1.4467204945807206</v>
      </c>
      <c r="AI55">
        <v>61207.4</v>
      </c>
      <c r="AJ55">
        <v>1.4467204945807206</v>
      </c>
    </row>
    <row r="56" spans="2:38" x14ac:dyDescent="0.25">
      <c r="B56">
        <v>61160</v>
      </c>
      <c r="C56">
        <v>100738</v>
      </c>
      <c r="D56">
        <v>32524</v>
      </c>
      <c r="E56">
        <v>52838</v>
      </c>
      <c r="F56">
        <v>59444</v>
      </c>
      <c r="H56">
        <v>76248</v>
      </c>
      <c r="J56">
        <f t="shared" si="6"/>
        <v>61340.800000000003</v>
      </c>
      <c r="K56">
        <f t="shared" si="7"/>
        <v>1.2430225885544368</v>
      </c>
      <c r="L56">
        <f t="shared" si="8"/>
        <v>100738</v>
      </c>
      <c r="M56">
        <f t="shared" si="9"/>
        <v>32524</v>
      </c>
      <c r="N56">
        <f t="shared" si="10"/>
        <v>61340.800000000003</v>
      </c>
      <c r="O56">
        <f t="shared" si="11"/>
        <v>68214</v>
      </c>
      <c r="Q56">
        <v>-22767</v>
      </c>
      <c r="R56">
        <v>3409</v>
      </c>
      <c r="T56">
        <v>13764.400000000001</v>
      </c>
      <c r="U56">
        <v>-1482.5999999999985</v>
      </c>
      <c r="W56">
        <v>22826.399999999998</v>
      </c>
      <c r="X56">
        <v>5861.4</v>
      </c>
      <c r="AD56">
        <v>61340.800000000003</v>
      </c>
      <c r="AE56">
        <v>1.2430225885544368</v>
      </c>
      <c r="AI56">
        <v>61340.800000000003</v>
      </c>
      <c r="AJ56">
        <v>1.2430225885544368</v>
      </c>
    </row>
    <row r="57" spans="2:38" x14ac:dyDescent="0.25">
      <c r="B57">
        <v>93413</v>
      </c>
      <c r="C57">
        <v>54222</v>
      </c>
      <c r="D57">
        <v>98791</v>
      </c>
      <c r="E57">
        <v>102576</v>
      </c>
      <c r="F57">
        <v>49628</v>
      </c>
      <c r="H57">
        <v>107418</v>
      </c>
      <c r="J57">
        <f t="shared" si="6"/>
        <v>79726</v>
      </c>
      <c r="K57">
        <f t="shared" si="7"/>
        <v>1.3473396382610441</v>
      </c>
      <c r="L57">
        <f t="shared" si="8"/>
        <v>102576</v>
      </c>
      <c r="M57">
        <f t="shared" si="9"/>
        <v>49628</v>
      </c>
      <c r="N57">
        <f t="shared" si="10"/>
        <v>79726</v>
      </c>
      <c r="O57">
        <f t="shared" si="11"/>
        <v>52948</v>
      </c>
      <c r="Q57">
        <v>8772</v>
      </c>
      <c r="R57">
        <v>11498</v>
      </c>
      <c r="T57">
        <v>-5685.1999999999971</v>
      </c>
      <c r="U57">
        <v>-2508.8000000000029</v>
      </c>
      <c r="W57">
        <v>34102.400000000001</v>
      </c>
      <c r="X57">
        <v>7908</v>
      </c>
      <c r="AB57">
        <v>79726</v>
      </c>
      <c r="AC57">
        <v>1.3473396382610441</v>
      </c>
      <c r="AI57">
        <v>79726</v>
      </c>
      <c r="AJ57">
        <v>1.3473396382610441</v>
      </c>
    </row>
    <row r="58" spans="2:38" x14ac:dyDescent="0.25">
      <c r="B58">
        <v>24732</v>
      </c>
      <c r="C58">
        <v>51347</v>
      </c>
      <c r="D58">
        <v>81668</v>
      </c>
      <c r="E58">
        <v>107003</v>
      </c>
      <c r="F58">
        <v>24724</v>
      </c>
      <c r="H58">
        <v>127823</v>
      </c>
      <c r="J58">
        <f t="shared" si="6"/>
        <v>57894.8</v>
      </c>
      <c r="K58">
        <f t="shared" si="7"/>
        <v>2.2078494096188259</v>
      </c>
      <c r="L58">
        <f t="shared" si="8"/>
        <v>107003</v>
      </c>
      <c r="M58">
        <f t="shared" si="9"/>
        <v>24724</v>
      </c>
      <c r="N58">
        <f t="shared" si="10"/>
        <v>57894.8</v>
      </c>
      <c r="O58">
        <f t="shared" si="11"/>
        <v>82279</v>
      </c>
      <c r="Q58">
        <v>12695</v>
      </c>
      <c r="R58">
        <v>12021</v>
      </c>
      <c r="T58">
        <v>-19767.399999999994</v>
      </c>
      <c r="U58">
        <v>-1183.5999999999985</v>
      </c>
      <c r="W58">
        <v>50045</v>
      </c>
      <c r="X58">
        <v>2205.6</v>
      </c>
      <c r="AB58">
        <v>57894.8</v>
      </c>
      <c r="AC58">
        <v>2.2078494096188259</v>
      </c>
      <c r="AK58">
        <v>57894.8</v>
      </c>
      <c r="AL58">
        <v>2.2078494096188259</v>
      </c>
    </row>
    <row r="59" spans="2:38" x14ac:dyDescent="0.25">
      <c r="B59">
        <v>68597</v>
      </c>
      <c r="C59">
        <v>50321</v>
      </c>
      <c r="D59">
        <v>47308</v>
      </c>
      <c r="E59">
        <v>43314</v>
      </c>
      <c r="F59">
        <v>82985</v>
      </c>
      <c r="H59">
        <v>109199</v>
      </c>
      <c r="J59">
        <f t="shared" si="6"/>
        <v>58505</v>
      </c>
      <c r="K59">
        <f t="shared" si="7"/>
        <v>1.8664900435860183</v>
      </c>
      <c r="L59">
        <f t="shared" si="8"/>
        <v>82985</v>
      </c>
      <c r="M59">
        <f t="shared" si="9"/>
        <v>43314</v>
      </c>
      <c r="N59">
        <f t="shared" si="10"/>
        <v>58505</v>
      </c>
      <c r="O59">
        <f t="shared" si="11"/>
        <v>39671</v>
      </c>
      <c r="Q59">
        <v>5879</v>
      </c>
      <c r="R59">
        <v>-13993</v>
      </c>
      <c r="T59">
        <v>-10596.399999999994</v>
      </c>
      <c r="U59">
        <v>797.80000000000291</v>
      </c>
      <c r="W59">
        <v>39857.200000000004</v>
      </c>
      <c r="X59">
        <v>7088.5999999999995</v>
      </c>
      <c r="AF59">
        <v>58505</v>
      </c>
      <c r="AG59">
        <v>1.8664900435860183</v>
      </c>
      <c r="AK59">
        <v>58505</v>
      </c>
      <c r="AL59">
        <v>1.8664900435860183</v>
      </c>
    </row>
    <row r="60" spans="2:38" x14ac:dyDescent="0.25">
      <c r="B60">
        <v>94980</v>
      </c>
      <c r="C60">
        <v>87383</v>
      </c>
      <c r="D60">
        <v>64778</v>
      </c>
      <c r="E60">
        <v>28287</v>
      </c>
      <c r="F60">
        <v>95540</v>
      </c>
      <c r="H60">
        <v>125207</v>
      </c>
      <c r="J60">
        <f t="shared" si="6"/>
        <v>74193.600000000006</v>
      </c>
      <c r="K60">
        <f t="shared" si="7"/>
        <v>1.6875714347329149</v>
      </c>
      <c r="L60">
        <f t="shared" si="8"/>
        <v>95540</v>
      </c>
      <c r="M60">
        <f t="shared" si="9"/>
        <v>28287</v>
      </c>
      <c r="N60">
        <f t="shared" si="10"/>
        <v>74193.600000000006</v>
      </c>
      <c r="O60">
        <f t="shared" si="11"/>
        <v>67253</v>
      </c>
      <c r="Q60">
        <v>15122</v>
      </c>
      <c r="R60">
        <v>3436</v>
      </c>
      <c r="T60">
        <v>8831.4000000000087</v>
      </c>
      <c r="U60">
        <v>742.80000000000291</v>
      </c>
      <c r="W60">
        <v>40857.800000000003</v>
      </c>
      <c r="X60">
        <v>849.6</v>
      </c>
      <c r="AF60">
        <v>74193.600000000006</v>
      </c>
      <c r="AG60">
        <v>1.6875714347329149</v>
      </c>
      <c r="AK60">
        <v>74193.600000000006</v>
      </c>
      <c r="AL60">
        <v>1.6875714347329149</v>
      </c>
    </row>
    <row r="61" spans="2:38" x14ac:dyDescent="0.25">
      <c r="B61">
        <v>45714</v>
      </c>
      <c r="C61">
        <v>50858</v>
      </c>
      <c r="D61">
        <v>59520</v>
      </c>
      <c r="E61">
        <v>101699</v>
      </c>
      <c r="F61">
        <v>81835</v>
      </c>
      <c r="H61">
        <v>107118</v>
      </c>
      <c r="J61">
        <f t="shared" si="6"/>
        <v>67925.2</v>
      </c>
      <c r="K61">
        <f t="shared" si="7"/>
        <v>1.576999405228104</v>
      </c>
      <c r="L61">
        <f t="shared" si="8"/>
        <v>101699</v>
      </c>
      <c r="M61">
        <f t="shared" si="9"/>
        <v>45714</v>
      </c>
      <c r="N61">
        <f t="shared" si="10"/>
        <v>67925.2</v>
      </c>
      <c r="O61">
        <f t="shared" si="11"/>
        <v>55985</v>
      </c>
      <c r="Q61">
        <v>1830</v>
      </c>
      <c r="R61">
        <v>1624</v>
      </c>
      <c r="T61">
        <v>-7178.6000000000058</v>
      </c>
      <c r="U61">
        <v>469.39999999999418</v>
      </c>
      <c r="W61">
        <v>42151</v>
      </c>
      <c r="X61">
        <v>6424.5999999999995</v>
      </c>
      <c r="AB61">
        <v>67925.2</v>
      </c>
      <c r="AC61">
        <v>1.576999405228104</v>
      </c>
      <c r="AK61">
        <v>67925.2</v>
      </c>
      <c r="AL61">
        <v>1.576999405228104</v>
      </c>
    </row>
    <row r="62" spans="2:38" x14ac:dyDescent="0.25">
      <c r="B62">
        <v>47310</v>
      </c>
      <c r="C62">
        <v>72156</v>
      </c>
      <c r="D62">
        <v>35620</v>
      </c>
      <c r="E62">
        <v>24597</v>
      </c>
      <c r="F62">
        <v>32768</v>
      </c>
      <c r="H62">
        <v>58275</v>
      </c>
      <c r="J62">
        <f t="shared" si="6"/>
        <v>42490.2</v>
      </c>
      <c r="K62">
        <f t="shared" si="7"/>
        <v>1.3714927206744145</v>
      </c>
      <c r="L62">
        <f t="shared" si="8"/>
        <v>72156</v>
      </c>
      <c r="M62">
        <f t="shared" si="9"/>
        <v>24597</v>
      </c>
      <c r="N62">
        <f t="shared" si="10"/>
        <v>42490.2</v>
      </c>
      <c r="O62">
        <f t="shared" si="11"/>
        <v>47559</v>
      </c>
      <c r="Q62">
        <v>-69153</v>
      </c>
      <c r="R62">
        <v>107</v>
      </c>
      <c r="T62">
        <v>-30375</v>
      </c>
      <c r="U62">
        <v>-2160</v>
      </c>
      <c r="W62">
        <v>32226.6</v>
      </c>
      <c r="X62">
        <v>4293.2</v>
      </c>
      <c r="AF62">
        <v>42490.2</v>
      </c>
      <c r="AG62">
        <v>1.3714927206744145</v>
      </c>
      <c r="AI62">
        <v>42490.2</v>
      </c>
      <c r="AJ62">
        <v>1.3714927206744145</v>
      </c>
    </row>
    <row r="63" spans="2:38" x14ac:dyDescent="0.25">
      <c r="B63">
        <v>34144</v>
      </c>
      <c r="C63">
        <v>60917</v>
      </c>
      <c r="D63">
        <v>28002</v>
      </c>
      <c r="E63">
        <v>52138</v>
      </c>
      <c r="F63">
        <v>101141</v>
      </c>
      <c r="H63">
        <v>80134</v>
      </c>
      <c r="J63">
        <f t="shared" si="6"/>
        <v>55268.4</v>
      </c>
      <c r="K63">
        <f t="shared" si="7"/>
        <v>1.4499062755570995</v>
      </c>
      <c r="L63">
        <f t="shared" si="8"/>
        <v>101141</v>
      </c>
      <c r="M63">
        <f t="shared" si="9"/>
        <v>28002</v>
      </c>
      <c r="N63">
        <f t="shared" si="10"/>
        <v>55268.4</v>
      </c>
      <c r="O63">
        <f t="shared" si="11"/>
        <v>73139</v>
      </c>
      <c r="Q63">
        <v>-29213</v>
      </c>
      <c r="R63">
        <v>13991</v>
      </c>
      <c r="T63">
        <v>-4706.4000000000015</v>
      </c>
      <c r="U63">
        <v>8795.5999999999985</v>
      </c>
      <c r="W63">
        <v>11282.4</v>
      </c>
      <c r="X63">
        <v>8795.6</v>
      </c>
      <c r="AD63">
        <v>55268.4</v>
      </c>
      <c r="AE63">
        <v>1.4499062755570995</v>
      </c>
      <c r="AI63">
        <v>55268.4</v>
      </c>
      <c r="AJ63">
        <v>1.4499062755570995</v>
      </c>
    </row>
    <row r="64" spans="2:38" x14ac:dyDescent="0.25">
      <c r="B64">
        <v>78744</v>
      </c>
      <c r="C64">
        <v>55305</v>
      </c>
      <c r="D64">
        <v>53116</v>
      </c>
      <c r="E64">
        <v>79753</v>
      </c>
      <c r="F64">
        <v>45327</v>
      </c>
      <c r="H64">
        <v>93732</v>
      </c>
      <c r="J64">
        <f t="shared" si="6"/>
        <v>62449</v>
      </c>
      <c r="K64">
        <f t="shared" si="7"/>
        <v>1.5009367643997502</v>
      </c>
      <c r="L64">
        <f t="shared" si="8"/>
        <v>79753</v>
      </c>
      <c r="M64">
        <f t="shared" si="9"/>
        <v>45327</v>
      </c>
      <c r="N64">
        <f t="shared" si="10"/>
        <v>62449</v>
      </c>
      <c r="O64">
        <f t="shared" si="11"/>
        <v>34426</v>
      </c>
      <c r="Q64">
        <v>-51039</v>
      </c>
      <c r="R64">
        <v>-88</v>
      </c>
      <c r="T64">
        <v>-43011.199999999997</v>
      </c>
      <c r="U64">
        <v>2554.8000000000029</v>
      </c>
      <c r="W64">
        <v>44349.200000000004</v>
      </c>
      <c r="X64">
        <v>3074</v>
      </c>
      <c r="AB64">
        <v>62449</v>
      </c>
      <c r="AC64">
        <v>1.5009367643997502</v>
      </c>
      <c r="AI64">
        <v>62449</v>
      </c>
      <c r="AJ64">
        <v>1.5009367643997502</v>
      </c>
    </row>
    <row r="65" spans="2:38" x14ac:dyDescent="0.25">
      <c r="B65">
        <v>54826</v>
      </c>
      <c r="C65">
        <v>62274</v>
      </c>
      <c r="D65">
        <v>89893</v>
      </c>
      <c r="E65">
        <v>26830</v>
      </c>
      <c r="F65">
        <v>63311</v>
      </c>
      <c r="H65">
        <v>123124</v>
      </c>
      <c r="J65">
        <f t="shared" si="6"/>
        <v>59426.8</v>
      </c>
      <c r="K65">
        <f t="shared" si="7"/>
        <v>2.0718598342835217</v>
      </c>
      <c r="L65">
        <f t="shared" si="8"/>
        <v>89893</v>
      </c>
      <c r="M65">
        <f t="shared" si="9"/>
        <v>26830</v>
      </c>
      <c r="N65">
        <f t="shared" si="10"/>
        <v>59426.8</v>
      </c>
      <c r="O65">
        <f t="shared" si="11"/>
        <v>63063</v>
      </c>
      <c r="Q65">
        <v>11194</v>
      </c>
      <c r="R65">
        <v>-6516</v>
      </c>
      <c r="T65">
        <v>-23130.800000000003</v>
      </c>
      <c r="U65">
        <v>5246</v>
      </c>
      <c r="W65">
        <v>30202.799999999999</v>
      </c>
      <c r="X65">
        <v>5247.6</v>
      </c>
      <c r="AB65">
        <v>59426.8</v>
      </c>
      <c r="AC65">
        <v>2.0718598342835217</v>
      </c>
      <c r="AK65">
        <v>59426.8</v>
      </c>
      <c r="AL65">
        <v>2.0718598342835217</v>
      </c>
    </row>
    <row r="66" spans="2:38" x14ac:dyDescent="0.25">
      <c r="B66">
        <v>28106</v>
      </c>
      <c r="C66">
        <v>86260</v>
      </c>
      <c r="D66">
        <v>55995</v>
      </c>
      <c r="E66">
        <v>28545</v>
      </c>
      <c r="F66">
        <v>46998</v>
      </c>
      <c r="H66">
        <v>67760</v>
      </c>
      <c r="J66">
        <f t="shared" ref="J66:J101" si="12">AVERAGE(B66:F66)</f>
        <v>49180.800000000003</v>
      </c>
      <c r="K66">
        <f t="shared" ref="K66:K97" si="13">H66/J66</f>
        <v>1.3777734400416422</v>
      </c>
      <c r="L66">
        <f t="shared" ref="L66:L101" si="14">MAX(B66:F66)</f>
        <v>86260</v>
      </c>
      <c r="M66">
        <f t="shared" ref="M66:M101" si="15">MIN(B66:F66)</f>
        <v>28106</v>
      </c>
      <c r="N66">
        <f t="shared" ref="N66:N101" si="16">AVERAGE(B66:F66)</f>
        <v>49180.800000000003</v>
      </c>
      <c r="O66">
        <f t="shared" ref="O66:O101" si="17">L66-M66</f>
        <v>58154</v>
      </c>
      <c r="Q66">
        <v>-41464</v>
      </c>
      <c r="R66">
        <v>89</v>
      </c>
      <c r="T66">
        <v>-21790.199999999997</v>
      </c>
      <c r="U66">
        <v>3087.8000000000029</v>
      </c>
      <c r="W66">
        <v>46454.200000000004</v>
      </c>
      <c r="X66">
        <v>6220.2</v>
      </c>
      <c r="AF66">
        <v>49180.800000000003</v>
      </c>
      <c r="AG66">
        <v>1.3777734400416422</v>
      </c>
      <c r="AI66">
        <v>49180.800000000003</v>
      </c>
      <c r="AJ66">
        <v>1.3777734400416422</v>
      </c>
    </row>
    <row r="67" spans="2:38" x14ac:dyDescent="0.25">
      <c r="B67">
        <v>18677</v>
      </c>
      <c r="C67">
        <v>74795</v>
      </c>
      <c r="D67">
        <v>48204</v>
      </c>
      <c r="E67">
        <v>84477</v>
      </c>
      <c r="F67">
        <v>78657</v>
      </c>
      <c r="H67">
        <v>121954</v>
      </c>
      <c r="J67">
        <f t="shared" si="12"/>
        <v>60962</v>
      </c>
      <c r="K67">
        <f t="shared" si="13"/>
        <v>2.0004921098389161</v>
      </c>
      <c r="L67">
        <f t="shared" si="14"/>
        <v>84477</v>
      </c>
      <c r="M67">
        <f t="shared" si="15"/>
        <v>18677</v>
      </c>
      <c r="N67">
        <f t="shared" si="16"/>
        <v>60962</v>
      </c>
      <c r="O67">
        <f t="shared" si="17"/>
        <v>65800</v>
      </c>
      <c r="Q67">
        <v>23431</v>
      </c>
      <c r="R67">
        <v>-963</v>
      </c>
      <c r="T67">
        <v>20741</v>
      </c>
      <c r="U67">
        <v>1127</v>
      </c>
      <c r="W67">
        <v>20994.6</v>
      </c>
      <c r="X67">
        <v>5739</v>
      </c>
      <c r="AD67">
        <v>60962</v>
      </c>
      <c r="AE67">
        <v>2.0004921098389161</v>
      </c>
      <c r="AK67">
        <v>60962</v>
      </c>
      <c r="AL67">
        <v>2.0004921098389161</v>
      </c>
    </row>
    <row r="68" spans="2:38" x14ac:dyDescent="0.25">
      <c r="B68">
        <v>47577</v>
      </c>
      <c r="C68">
        <v>27993</v>
      </c>
      <c r="D68">
        <v>94299</v>
      </c>
      <c r="E68">
        <v>60101</v>
      </c>
      <c r="F68">
        <v>92764</v>
      </c>
      <c r="H68">
        <v>82143</v>
      </c>
      <c r="J68">
        <f t="shared" si="12"/>
        <v>64546.8</v>
      </c>
      <c r="K68">
        <f t="shared" si="13"/>
        <v>1.2726115004926657</v>
      </c>
      <c r="L68">
        <f t="shared" si="14"/>
        <v>94299</v>
      </c>
      <c r="M68">
        <f t="shared" si="15"/>
        <v>27993</v>
      </c>
      <c r="N68">
        <f t="shared" si="16"/>
        <v>64546.8</v>
      </c>
      <c r="O68">
        <f t="shared" si="17"/>
        <v>66306</v>
      </c>
      <c r="Q68">
        <v>-45531</v>
      </c>
      <c r="R68">
        <v>-6482</v>
      </c>
      <c r="T68">
        <v>-6375</v>
      </c>
      <c r="U68">
        <v>-4717.8000000000029</v>
      </c>
      <c r="W68">
        <v>33596.6</v>
      </c>
      <c r="X68">
        <v>4719</v>
      </c>
      <c r="AF68">
        <v>64546.8</v>
      </c>
      <c r="AG68">
        <v>1.2726115004926657</v>
      </c>
      <c r="AI68">
        <v>64546.8</v>
      </c>
      <c r="AJ68">
        <v>1.2726115004926657</v>
      </c>
    </row>
    <row r="69" spans="2:38" x14ac:dyDescent="0.25">
      <c r="B69">
        <v>87359</v>
      </c>
      <c r="C69">
        <v>91077</v>
      </c>
      <c r="D69">
        <v>24908</v>
      </c>
      <c r="E69">
        <v>24722</v>
      </c>
      <c r="F69">
        <v>81516</v>
      </c>
      <c r="H69">
        <v>120617</v>
      </c>
      <c r="J69">
        <f t="shared" si="12"/>
        <v>61916.4</v>
      </c>
      <c r="K69">
        <f t="shared" si="13"/>
        <v>1.9480622258400035</v>
      </c>
      <c r="L69">
        <f t="shared" si="14"/>
        <v>91077</v>
      </c>
      <c r="M69">
        <f t="shared" si="15"/>
        <v>24722</v>
      </c>
      <c r="N69">
        <f t="shared" si="16"/>
        <v>61916.4</v>
      </c>
      <c r="O69">
        <f t="shared" si="17"/>
        <v>66355</v>
      </c>
      <c r="Q69">
        <v>43373</v>
      </c>
      <c r="R69">
        <v>15</v>
      </c>
      <c r="T69">
        <v>6369.5999999999985</v>
      </c>
      <c r="U69">
        <v>8770.8000000000029</v>
      </c>
      <c r="W69">
        <v>48326</v>
      </c>
      <c r="X69">
        <v>8770.8000000000011</v>
      </c>
      <c r="Z69">
        <v>61916.4</v>
      </c>
      <c r="AA69">
        <v>1.9480622258400035</v>
      </c>
      <c r="AK69">
        <v>61916.4</v>
      </c>
      <c r="AL69">
        <v>1.9480622258400035</v>
      </c>
    </row>
    <row r="70" spans="2:38" x14ac:dyDescent="0.25">
      <c r="B70">
        <v>37418</v>
      </c>
      <c r="C70">
        <v>56274</v>
      </c>
      <c r="D70">
        <v>72935</v>
      </c>
      <c r="E70">
        <v>30451</v>
      </c>
      <c r="F70">
        <v>15469</v>
      </c>
      <c r="H70">
        <v>61378</v>
      </c>
      <c r="J70">
        <f t="shared" si="12"/>
        <v>42509.4</v>
      </c>
      <c r="K70">
        <f t="shared" si="13"/>
        <v>1.4438688854700372</v>
      </c>
      <c r="L70">
        <f t="shared" si="14"/>
        <v>72935</v>
      </c>
      <c r="M70">
        <f t="shared" si="15"/>
        <v>15469</v>
      </c>
      <c r="N70">
        <f t="shared" si="16"/>
        <v>42509.4</v>
      </c>
      <c r="O70">
        <f t="shared" si="17"/>
        <v>57466</v>
      </c>
      <c r="Q70">
        <v>-35300</v>
      </c>
      <c r="R70">
        <v>-2321</v>
      </c>
      <c r="T70">
        <v>-4353.5999999999985</v>
      </c>
      <c r="U70">
        <v>1317.4000000000015</v>
      </c>
      <c r="W70">
        <v>23982.799999999999</v>
      </c>
      <c r="X70">
        <v>9124.2000000000007</v>
      </c>
      <c r="AD70">
        <v>42509.4</v>
      </c>
      <c r="AE70">
        <v>1.4438688854700372</v>
      </c>
      <c r="AI70">
        <v>42509.4</v>
      </c>
      <c r="AJ70">
        <v>1.4438688854700372</v>
      </c>
    </row>
    <row r="71" spans="2:38" x14ac:dyDescent="0.25">
      <c r="B71">
        <v>42248</v>
      </c>
      <c r="C71">
        <v>23901</v>
      </c>
      <c r="D71">
        <v>48502</v>
      </c>
      <c r="E71">
        <v>91449</v>
      </c>
      <c r="F71">
        <v>50703</v>
      </c>
      <c r="H71">
        <v>83527</v>
      </c>
      <c r="J71">
        <f t="shared" si="12"/>
        <v>51360.6</v>
      </c>
      <c r="K71">
        <f t="shared" si="13"/>
        <v>1.6262855184713574</v>
      </c>
      <c r="L71">
        <f t="shared" si="14"/>
        <v>91449</v>
      </c>
      <c r="M71">
        <f t="shared" si="15"/>
        <v>23901</v>
      </c>
      <c r="N71">
        <f t="shared" si="16"/>
        <v>51360.6</v>
      </c>
      <c r="O71">
        <f t="shared" si="17"/>
        <v>67548</v>
      </c>
      <c r="Q71">
        <v>23872</v>
      </c>
      <c r="R71">
        <v>6369</v>
      </c>
      <c r="T71">
        <v>9343.7999999999956</v>
      </c>
      <c r="U71">
        <v>2559.7999999999956</v>
      </c>
      <c r="W71">
        <v>15568.6</v>
      </c>
      <c r="X71">
        <v>10285.800000000001</v>
      </c>
      <c r="Z71">
        <v>51360.6</v>
      </c>
      <c r="AA71">
        <v>1.6262855184713574</v>
      </c>
      <c r="AK71">
        <v>51360.6</v>
      </c>
      <c r="AL71">
        <v>1.6262855184713574</v>
      </c>
    </row>
    <row r="72" spans="2:38" x14ac:dyDescent="0.25">
      <c r="B72">
        <v>98047</v>
      </c>
      <c r="C72">
        <v>78520</v>
      </c>
      <c r="D72">
        <v>98132</v>
      </c>
      <c r="E72">
        <v>69307</v>
      </c>
      <c r="F72">
        <v>59024</v>
      </c>
      <c r="H72">
        <v>143524</v>
      </c>
      <c r="J72">
        <f t="shared" si="12"/>
        <v>80606</v>
      </c>
      <c r="K72">
        <f t="shared" si="13"/>
        <v>1.7805622410242414</v>
      </c>
      <c r="L72">
        <f t="shared" si="14"/>
        <v>98132</v>
      </c>
      <c r="M72">
        <f t="shared" si="15"/>
        <v>59024</v>
      </c>
      <c r="N72">
        <f t="shared" si="16"/>
        <v>80606</v>
      </c>
      <c r="O72">
        <f t="shared" si="17"/>
        <v>39108</v>
      </c>
      <c r="Q72">
        <v>33439</v>
      </c>
      <c r="R72">
        <v>21794</v>
      </c>
      <c r="T72">
        <v>12513.199999999997</v>
      </c>
      <c r="U72">
        <v>-3756</v>
      </c>
      <c r="W72">
        <v>12718.8</v>
      </c>
      <c r="X72">
        <v>10703.599999999999</v>
      </c>
      <c r="AF72">
        <v>80606</v>
      </c>
      <c r="AG72">
        <v>1.7805622410242414</v>
      </c>
      <c r="AK72">
        <v>80606</v>
      </c>
      <c r="AL72">
        <v>1.7805622410242414</v>
      </c>
    </row>
    <row r="73" spans="2:38" x14ac:dyDescent="0.25">
      <c r="B73">
        <v>33197</v>
      </c>
      <c r="C73">
        <v>24709</v>
      </c>
      <c r="D73">
        <v>49925</v>
      </c>
      <c r="E73">
        <v>83328</v>
      </c>
      <c r="F73">
        <v>51626</v>
      </c>
      <c r="H73">
        <v>73661</v>
      </c>
      <c r="J73">
        <f t="shared" si="12"/>
        <v>48557</v>
      </c>
      <c r="K73">
        <f t="shared" si="13"/>
        <v>1.5170006384249439</v>
      </c>
      <c r="L73">
        <f t="shared" si="14"/>
        <v>83328</v>
      </c>
      <c r="M73">
        <f t="shared" si="15"/>
        <v>24709</v>
      </c>
      <c r="N73">
        <f t="shared" si="16"/>
        <v>48557</v>
      </c>
      <c r="O73">
        <f t="shared" si="17"/>
        <v>58619</v>
      </c>
      <c r="Q73">
        <v>17204</v>
      </c>
      <c r="R73">
        <v>3057</v>
      </c>
      <c r="T73">
        <v>1964.5999999999985</v>
      </c>
      <c r="U73">
        <v>2977.5999999999985</v>
      </c>
      <c r="W73">
        <v>29874.6</v>
      </c>
      <c r="X73">
        <v>6968.8</v>
      </c>
      <c r="Z73">
        <v>48557</v>
      </c>
      <c r="AA73">
        <v>1.5170006384249439</v>
      </c>
      <c r="AI73">
        <v>48557</v>
      </c>
      <c r="AJ73">
        <v>1.5170006384249439</v>
      </c>
    </row>
    <row r="74" spans="2:38" x14ac:dyDescent="0.25">
      <c r="B74">
        <v>48908</v>
      </c>
      <c r="C74">
        <v>47979</v>
      </c>
      <c r="D74">
        <v>56491</v>
      </c>
      <c r="E74">
        <v>58476</v>
      </c>
      <c r="F74">
        <v>75816</v>
      </c>
      <c r="H74">
        <v>59784</v>
      </c>
      <c r="J74">
        <f t="shared" si="12"/>
        <v>57534</v>
      </c>
      <c r="K74">
        <f t="shared" si="13"/>
        <v>1.039107310459902</v>
      </c>
      <c r="L74">
        <f t="shared" si="14"/>
        <v>75816</v>
      </c>
      <c r="M74">
        <f t="shared" si="15"/>
        <v>47979</v>
      </c>
      <c r="N74">
        <f t="shared" si="16"/>
        <v>57534</v>
      </c>
      <c r="O74">
        <f t="shared" si="17"/>
        <v>27837</v>
      </c>
      <c r="Q74">
        <v>-13893</v>
      </c>
      <c r="R74">
        <v>-3</v>
      </c>
      <c r="T74">
        <v>17313</v>
      </c>
      <c r="U74">
        <v>-1258.8000000000029</v>
      </c>
      <c r="W74">
        <v>27330.6</v>
      </c>
      <c r="X74">
        <v>1953.6</v>
      </c>
      <c r="AD74">
        <v>57534</v>
      </c>
      <c r="AE74">
        <v>1.039107310459902</v>
      </c>
      <c r="AI74">
        <v>57534</v>
      </c>
      <c r="AJ74">
        <v>1.039107310459902</v>
      </c>
    </row>
    <row r="75" spans="2:38" x14ac:dyDescent="0.25">
      <c r="B75">
        <v>93601</v>
      </c>
      <c r="C75">
        <v>68915</v>
      </c>
      <c r="D75">
        <v>36344</v>
      </c>
      <c r="E75">
        <v>103905</v>
      </c>
      <c r="F75">
        <v>25821</v>
      </c>
      <c r="H75">
        <v>92474</v>
      </c>
      <c r="J75">
        <f t="shared" si="12"/>
        <v>65717.2</v>
      </c>
      <c r="K75">
        <f t="shared" si="13"/>
        <v>1.4071506394064264</v>
      </c>
      <c r="L75">
        <f t="shared" si="14"/>
        <v>103905</v>
      </c>
      <c r="M75">
        <f t="shared" si="15"/>
        <v>25821</v>
      </c>
      <c r="N75">
        <f t="shared" si="16"/>
        <v>65717.2</v>
      </c>
      <c r="O75">
        <f t="shared" si="17"/>
        <v>78084</v>
      </c>
      <c r="Q75">
        <v>-13060</v>
      </c>
      <c r="R75">
        <v>3049</v>
      </c>
      <c r="T75">
        <v>-5303</v>
      </c>
      <c r="U75">
        <v>6458.3999999999942</v>
      </c>
      <c r="W75">
        <v>61329</v>
      </c>
      <c r="X75">
        <v>11189.2</v>
      </c>
      <c r="AB75">
        <v>65717.2</v>
      </c>
      <c r="AC75">
        <v>1.4071506394064264</v>
      </c>
      <c r="AI75">
        <v>65717.2</v>
      </c>
      <c r="AJ75">
        <v>1.4071506394064264</v>
      </c>
    </row>
    <row r="76" spans="2:38" x14ac:dyDescent="0.25">
      <c r="B76">
        <v>54614</v>
      </c>
      <c r="C76">
        <v>24760</v>
      </c>
      <c r="D76">
        <v>45185</v>
      </c>
      <c r="E76">
        <v>72084</v>
      </c>
      <c r="F76">
        <v>66922</v>
      </c>
      <c r="H76">
        <v>76723</v>
      </c>
      <c r="J76">
        <f t="shared" si="12"/>
        <v>52713</v>
      </c>
      <c r="K76">
        <f t="shared" si="13"/>
        <v>1.4554853641416727</v>
      </c>
      <c r="L76">
        <f t="shared" si="14"/>
        <v>72084</v>
      </c>
      <c r="M76">
        <f t="shared" si="15"/>
        <v>24760</v>
      </c>
      <c r="N76">
        <f t="shared" si="16"/>
        <v>52713</v>
      </c>
      <c r="O76">
        <f t="shared" si="17"/>
        <v>47324</v>
      </c>
      <c r="Q76">
        <v>38224</v>
      </c>
      <c r="R76">
        <v>20296</v>
      </c>
      <c r="T76">
        <v>22110.6</v>
      </c>
      <c r="U76">
        <v>6373.1999999999971</v>
      </c>
      <c r="W76">
        <v>28737.800000000003</v>
      </c>
      <c r="X76">
        <v>7448.4000000000005</v>
      </c>
      <c r="Z76">
        <v>52713</v>
      </c>
      <c r="AA76">
        <v>1.4554853641416727</v>
      </c>
      <c r="AI76">
        <v>52713</v>
      </c>
      <c r="AJ76">
        <v>1.4554853641416727</v>
      </c>
    </row>
    <row r="77" spans="2:38" x14ac:dyDescent="0.25">
      <c r="B77">
        <v>39058</v>
      </c>
      <c r="C77">
        <v>77780</v>
      </c>
      <c r="D77">
        <v>81815</v>
      </c>
      <c r="E77">
        <v>48743</v>
      </c>
      <c r="F77">
        <v>72424</v>
      </c>
      <c r="H77">
        <v>119369</v>
      </c>
      <c r="J77">
        <f t="shared" si="12"/>
        <v>63964</v>
      </c>
      <c r="K77">
        <f t="shared" si="13"/>
        <v>1.8661903570758551</v>
      </c>
      <c r="L77">
        <f t="shared" si="14"/>
        <v>81815</v>
      </c>
      <c r="M77">
        <f t="shared" si="15"/>
        <v>39058</v>
      </c>
      <c r="N77">
        <f t="shared" si="16"/>
        <v>63964</v>
      </c>
      <c r="O77">
        <f t="shared" si="17"/>
        <v>42757</v>
      </c>
      <c r="Q77">
        <v>28472</v>
      </c>
      <c r="R77">
        <v>522</v>
      </c>
      <c r="T77">
        <v>11787.400000000001</v>
      </c>
      <c r="U77">
        <v>3982.1999999999971</v>
      </c>
      <c r="W77">
        <v>25076.2</v>
      </c>
      <c r="X77">
        <v>6889.0000000000009</v>
      </c>
      <c r="AD77">
        <v>63964</v>
      </c>
      <c r="AE77">
        <v>1.8661903570758551</v>
      </c>
      <c r="AK77">
        <v>63964</v>
      </c>
      <c r="AL77">
        <v>1.8661903570758551</v>
      </c>
    </row>
    <row r="78" spans="2:38" x14ac:dyDescent="0.25">
      <c r="B78">
        <v>40733</v>
      </c>
      <c r="C78">
        <v>99734</v>
      </c>
      <c r="D78">
        <v>91896</v>
      </c>
      <c r="E78">
        <v>39581</v>
      </c>
      <c r="F78">
        <v>24637</v>
      </c>
      <c r="H78">
        <v>116011</v>
      </c>
      <c r="J78">
        <f t="shared" si="12"/>
        <v>59316.2</v>
      </c>
      <c r="K78">
        <f t="shared" si="13"/>
        <v>1.9558063395834528</v>
      </c>
      <c r="L78">
        <f t="shared" si="14"/>
        <v>99734</v>
      </c>
      <c r="M78">
        <f t="shared" si="15"/>
        <v>24637</v>
      </c>
      <c r="N78">
        <f t="shared" si="16"/>
        <v>59316.2</v>
      </c>
      <c r="O78">
        <f t="shared" si="17"/>
        <v>75097</v>
      </c>
      <c r="Q78">
        <v>13183</v>
      </c>
      <c r="R78">
        <v>6906</v>
      </c>
      <c r="T78">
        <v>12699.199999999997</v>
      </c>
      <c r="U78">
        <v>4026.5999999999985</v>
      </c>
      <c r="W78">
        <v>28666.400000000001</v>
      </c>
      <c r="X78">
        <v>4026.6</v>
      </c>
      <c r="AD78">
        <v>59316.2</v>
      </c>
      <c r="AE78">
        <v>1.9558063395834528</v>
      </c>
      <c r="AK78">
        <v>59316.2</v>
      </c>
      <c r="AL78">
        <v>1.9558063395834528</v>
      </c>
    </row>
    <row r="79" spans="2:38" x14ac:dyDescent="0.25">
      <c r="B79">
        <v>62181</v>
      </c>
      <c r="C79">
        <v>45903</v>
      </c>
      <c r="D79">
        <v>45158</v>
      </c>
      <c r="E79">
        <v>60242</v>
      </c>
      <c r="F79">
        <v>114577</v>
      </c>
      <c r="H79">
        <v>127304</v>
      </c>
      <c r="J79">
        <f t="shared" si="12"/>
        <v>65612.2</v>
      </c>
      <c r="K79">
        <f t="shared" si="13"/>
        <v>1.9402489171221207</v>
      </c>
      <c r="L79">
        <f t="shared" si="14"/>
        <v>114577</v>
      </c>
      <c r="M79">
        <f t="shared" si="15"/>
        <v>45158</v>
      </c>
      <c r="N79">
        <f t="shared" si="16"/>
        <v>65612.2</v>
      </c>
      <c r="O79">
        <f t="shared" si="17"/>
        <v>69419</v>
      </c>
      <c r="Q79">
        <v>70355</v>
      </c>
      <c r="R79">
        <v>7823</v>
      </c>
      <c r="T79">
        <v>24038.199999999997</v>
      </c>
      <c r="U79">
        <v>-714.40000000000873</v>
      </c>
      <c r="W79">
        <v>48900.2</v>
      </c>
      <c r="X79">
        <v>4596</v>
      </c>
      <c r="Z79">
        <v>65612.2</v>
      </c>
      <c r="AA79">
        <v>1.9402489171221207</v>
      </c>
      <c r="AK79">
        <v>65612.2</v>
      </c>
      <c r="AL79">
        <v>1.9402489171221207</v>
      </c>
    </row>
    <row r="80" spans="2:38" x14ac:dyDescent="0.25">
      <c r="B80">
        <v>7085</v>
      </c>
      <c r="C80">
        <v>68905</v>
      </c>
      <c r="D80">
        <v>60586</v>
      </c>
      <c r="E80">
        <v>17077</v>
      </c>
      <c r="F80">
        <v>103496</v>
      </c>
      <c r="H80">
        <v>54581</v>
      </c>
      <c r="J80">
        <f t="shared" si="12"/>
        <v>51429.8</v>
      </c>
      <c r="K80">
        <f t="shared" si="13"/>
        <v>1.061271869616448</v>
      </c>
      <c r="L80">
        <f t="shared" si="14"/>
        <v>103496</v>
      </c>
      <c r="M80">
        <f t="shared" si="15"/>
        <v>7085</v>
      </c>
      <c r="N80">
        <f t="shared" si="16"/>
        <v>51429.8</v>
      </c>
      <c r="O80">
        <f t="shared" si="17"/>
        <v>96411</v>
      </c>
      <c r="Q80">
        <v>-49477</v>
      </c>
      <c r="R80">
        <v>2623</v>
      </c>
      <c r="T80">
        <v>-22099.599999999991</v>
      </c>
      <c r="U80">
        <v>3388.2000000000044</v>
      </c>
      <c r="W80">
        <v>55094.799999999996</v>
      </c>
      <c r="X80">
        <v>4306.2000000000007</v>
      </c>
      <c r="AB80">
        <v>51429.8</v>
      </c>
      <c r="AC80">
        <v>1.061271869616448</v>
      </c>
      <c r="AI80">
        <v>51429.8</v>
      </c>
      <c r="AJ80">
        <v>1.061271869616448</v>
      </c>
    </row>
    <row r="81" spans="2:38" x14ac:dyDescent="0.25">
      <c r="B81">
        <v>51066</v>
      </c>
      <c r="C81">
        <v>90868</v>
      </c>
      <c r="D81">
        <v>33573</v>
      </c>
      <c r="E81">
        <v>56840</v>
      </c>
      <c r="F81">
        <v>102893</v>
      </c>
      <c r="H81">
        <v>90478</v>
      </c>
      <c r="J81">
        <f t="shared" si="12"/>
        <v>67048</v>
      </c>
      <c r="K81">
        <f t="shared" si="13"/>
        <v>1.349451139482162</v>
      </c>
      <c r="L81">
        <f t="shared" si="14"/>
        <v>102893</v>
      </c>
      <c r="M81">
        <f t="shared" si="15"/>
        <v>33573</v>
      </c>
      <c r="N81">
        <f t="shared" si="16"/>
        <v>67048</v>
      </c>
      <c r="O81">
        <f t="shared" si="17"/>
        <v>69320</v>
      </c>
      <c r="Q81">
        <v>38203</v>
      </c>
      <c r="R81">
        <v>-3</v>
      </c>
      <c r="T81">
        <v>23948.800000000003</v>
      </c>
      <c r="U81">
        <v>2763.5999999999985</v>
      </c>
      <c r="W81">
        <v>40821.200000000004</v>
      </c>
      <c r="X81">
        <v>9345.6</v>
      </c>
      <c r="Z81">
        <v>67048</v>
      </c>
      <c r="AA81">
        <v>1.349451139482162</v>
      </c>
      <c r="AI81">
        <v>67048</v>
      </c>
      <c r="AJ81">
        <v>1.349451139482162</v>
      </c>
    </row>
    <row r="82" spans="2:38" x14ac:dyDescent="0.25">
      <c r="B82">
        <v>56255</v>
      </c>
      <c r="C82">
        <v>24522</v>
      </c>
      <c r="D82">
        <v>35815</v>
      </c>
      <c r="E82">
        <v>33620</v>
      </c>
      <c r="F82">
        <v>66897</v>
      </c>
      <c r="H82">
        <v>73964</v>
      </c>
      <c r="J82">
        <f t="shared" si="12"/>
        <v>43421.8</v>
      </c>
      <c r="K82">
        <f t="shared" si="13"/>
        <v>1.7033840144812051</v>
      </c>
      <c r="L82">
        <f t="shared" si="14"/>
        <v>66897</v>
      </c>
      <c r="M82">
        <f t="shared" si="15"/>
        <v>24522</v>
      </c>
      <c r="N82">
        <f t="shared" si="16"/>
        <v>43421.8</v>
      </c>
      <c r="O82">
        <f t="shared" si="17"/>
        <v>42375</v>
      </c>
      <c r="Q82">
        <v>-31447</v>
      </c>
      <c r="R82">
        <v>0</v>
      </c>
      <c r="T82">
        <v>-8804</v>
      </c>
      <c r="U82">
        <v>-1187.5999999999985</v>
      </c>
      <c r="W82">
        <v>31364</v>
      </c>
      <c r="X82">
        <v>5920</v>
      </c>
      <c r="AD82">
        <v>43421.8</v>
      </c>
      <c r="AE82">
        <v>1.7033840144812051</v>
      </c>
      <c r="AK82">
        <v>43421.8</v>
      </c>
      <c r="AL82">
        <v>1.7033840144812051</v>
      </c>
    </row>
    <row r="83" spans="2:38" x14ac:dyDescent="0.25">
      <c r="B83">
        <v>25324</v>
      </c>
      <c r="C83">
        <v>11619</v>
      </c>
      <c r="D83">
        <v>52061</v>
      </c>
      <c r="E83">
        <v>62039</v>
      </c>
      <c r="F83">
        <v>80841</v>
      </c>
      <c r="H83">
        <v>94475</v>
      </c>
      <c r="J83">
        <f t="shared" si="12"/>
        <v>46376.800000000003</v>
      </c>
      <c r="K83">
        <f t="shared" si="13"/>
        <v>2.0371176967794242</v>
      </c>
      <c r="L83">
        <f t="shared" si="14"/>
        <v>80841</v>
      </c>
      <c r="M83">
        <f t="shared" si="15"/>
        <v>11619</v>
      </c>
      <c r="N83">
        <f t="shared" si="16"/>
        <v>46376.800000000003</v>
      </c>
      <c r="O83">
        <f t="shared" si="17"/>
        <v>69222</v>
      </c>
      <c r="Q83">
        <v>-27787</v>
      </c>
      <c r="R83">
        <v>-45</v>
      </c>
      <c r="T83">
        <v>-22773.800000000003</v>
      </c>
      <c r="U83">
        <v>-6382</v>
      </c>
      <c r="W83">
        <v>55289.400000000009</v>
      </c>
      <c r="X83">
        <v>7513.2000000000007</v>
      </c>
      <c r="AF83">
        <v>46376.800000000003</v>
      </c>
      <c r="AG83">
        <v>2.0371176967794242</v>
      </c>
      <c r="AK83">
        <v>46376.800000000003</v>
      </c>
      <c r="AL83">
        <v>2.0371176967794242</v>
      </c>
    </row>
    <row r="84" spans="2:38" x14ac:dyDescent="0.25">
      <c r="B84">
        <v>93431</v>
      </c>
      <c r="C84">
        <v>31281</v>
      </c>
      <c r="D84">
        <v>24705</v>
      </c>
      <c r="E84">
        <v>14157</v>
      </c>
      <c r="F84">
        <v>41679</v>
      </c>
      <c r="H84">
        <v>54932</v>
      </c>
      <c r="J84">
        <f t="shared" si="12"/>
        <v>41050.6</v>
      </c>
      <c r="K84">
        <f t="shared" si="13"/>
        <v>1.3381534009247125</v>
      </c>
      <c r="L84">
        <f t="shared" si="14"/>
        <v>93431</v>
      </c>
      <c r="M84">
        <f t="shared" si="15"/>
        <v>14157</v>
      </c>
      <c r="N84">
        <f t="shared" si="16"/>
        <v>41050.6</v>
      </c>
      <c r="O84">
        <f t="shared" si="17"/>
        <v>79274</v>
      </c>
      <c r="Q84">
        <v>-11857</v>
      </c>
      <c r="R84">
        <v>0</v>
      </c>
      <c r="T84">
        <v>-13832</v>
      </c>
      <c r="U84">
        <v>657.40000000000146</v>
      </c>
      <c r="W84">
        <v>39264.400000000001</v>
      </c>
      <c r="X84">
        <v>6498.9999999999991</v>
      </c>
      <c r="Z84">
        <v>41050.6</v>
      </c>
      <c r="AA84">
        <v>1.3381534009247125</v>
      </c>
      <c r="AI84">
        <v>41050.6</v>
      </c>
      <c r="AJ84">
        <v>1.3381534009247125</v>
      </c>
    </row>
    <row r="85" spans="2:38" x14ac:dyDescent="0.25">
      <c r="B85">
        <v>28672</v>
      </c>
      <c r="C85">
        <v>61370</v>
      </c>
      <c r="D85">
        <v>57627</v>
      </c>
      <c r="E85">
        <v>70286</v>
      </c>
      <c r="F85">
        <v>11330</v>
      </c>
      <c r="H85">
        <v>71848</v>
      </c>
      <c r="J85">
        <f t="shared" si="12"/>
        <v>45857</v>
      </c>
      <c r="K85">
        <f t="shared" si="13"/>
        <v>1.5667836971454741</v>
      </c>
      <c r="L85">
        <f t="shared" si="14"/>
        <v>70286</v>
      </c>
      <c r="M85">
        <f t="shared" si="15"/>
        <v>11330</v>
      </c>
      <c r="N85">
        <f t="shared" si="16"/>
        <v>45857</v>
      </c>
      <c r="O85">
        <f t="shared" si="17"/>
        <v>58956</v>
      </c>
      <c r="Q85">
        <v>-72800</v>
      </c>
      <c r="R85">
        <v>-5381</v>
      </c>
      <c r="T85">
        <v>-48656.2</v>
      </c>
      <c r="U85">
        <v>-1733.4000000000015</v>
      </c>
      <c r="W85">
        <v>48656.2</v>
      </c>
      <c r="X85">
        <v>10816.599999999999</v>
      </c>
      <c r="AF85">
        <v>45857</v>
      </c>
      <c r="AG85">
        <v>1.5667836971454741</v>
      </c>
      <c r="AK85">
        <v>45857</v>
      </c>
      <c r="AL85">
        <v>1.5667836971454741</v>
      </c>
    </row>
    <row r="86" spans="2:38" x14ac:dyDescent="0.25">
      <c r="B86">
        <v>101277</v>
      </c>
      <c r="C86">
        <v>71604</v>
      </c>
      <c r="D86">
        <v>10450</v>
      </c>
      <c r="E86">
        <v>94943</v>
      </c>
      <c r="F86">
        <v>45684</v>
      </c>
      <c r="H86">
        <v>74415</v>
      </c>
      <c r="J86">
        <f t="shared" si="12"/>
        <v>64791.6</v>
      </c>
      <c r="K86">
        <f t="shared" si="13"/>
        <v>1.1485285129553831</v>
      </c>
      <c r="L86">
        <f t="shared" si="14"/>
        <v>101277</v>
      </c>
      <c r="M86">
        <f t="shared" si="15"/>
        <v>10450</v>
      </c>
      <c r="N86">
        <f t="shared" si="16"/>
        <v>64791.6</v>
      </c>
      <c r="O86">
        <f t="shared" si="17"/>
        <v>90827</v>
      </c>
      <c r="Q86">
        <v>-2583</v>
      </c>
      <c r="R86">
        <v>292</v>
      </c>
      <c r="T86">
        <v>-5293.7999999999956</v>
      </c>
      <c r="U86">
        <v>-244.20000000000437</v>
      </c>
      <c r="W86">
        <v>47823.799999999996</v>
      </c>
      <c r="X86">
        <v>4167.4000000000005</v>
      </c>
      <c r="AB86">
        <v>64791.6</v>
      </c>
      <c r="AC86">
        <v>1.1485285129553831</v>
      </c>
      <c r="AI86">
        <v>64791.6</v>
      </c>
      <c r="AJ86">
        <v>1.1485285129553831</v>
      </c>
    </row>
    <row r="87" spans="2:38" x14ac:dyDescent="0.25">
      <c r="B87">
        <v>45172</v>
      </c>
      <c r="C87">
        <v>57579</v>
      </c>
      <c r="D87">
        <v>13517</v>
      </c>
      <c r="E87">
        <v>72914</v>
      </c>
      <c r="F87">
        <v>53227</v>
      </c>
      <c r="H87">
        <v>54932</v>
      </c>
      <c r="J87">
        <f t="shared" si="12"/>
        <v>48481.8</v>
      </c>
      <c r="K87">
        <f t="shared" si="13"/>
        <v>1.1330437401251603</v>
      </c>
      <c r="L87">
        <f t="shared" si="14"/>
        <v>72914</v>
      </c>
      <c r="M87">
        <f t="shared" si="15"/>
        <v>13517</v>
      </c>
      <c r="N87">
        <f t="shared" si="16"/>
        <v>48481.8</v>
      </c>
      <c r="O87">
        <f t="shared" si="17"/>
        <v>59397</v>
      </c>
      <c r="Q87">
        <v>-14809</v>
      </c>
      <c r="R87">
        <v>1253</v>
      </c>
      <c r="T87">
        <v>4251</v>
      </c>
      <c r="U87">
        <v>-1483</v>
      </c>
      <c r="W87">
        <v>34114.599999999991</v>
      </c>
      <c r="X87">
        <v>3667.3999999999996</v>
      </c>
      <c r="AD87">
        <v>48481.8</v>
      </c>
      <c r="AE87">
        <v>1.1330437401251603</v>
      </c>
      <c r="AI87">
        <v>48481.8</v>
      </c>
      <c r="AJ87">
        <v>1.1330437401251603</v>
      </c>
    </row>
    <row r="88" spans="2:38" x14ac:dyDescent="0.25">
      <c r="B88">
        <v>26310</v>
      </c>
      <c r="C88">
        <v>92990</v>
      </c>
      <c r="D88">
        <v>80473</v>
      </c>
      <c r="E88">
        <v>55395</v>
      </c>
      <c r="F88">
        <v>116963</v>
      </c>
      <c r="H88">
        <v>78695</v>
      </c>
      <c r="J88">
        <f t="shared" si="12"/>
        <v>74426.2</v>
      </c>
      <c r="K88">
        <f t="shared" si="13"/>
        <v>1.0573561460883398</v>
      </c>
      <c r="L88">
        <f t="shared" si="14"/>
        <v>116963</v>
      </c>
      <c r="M88">
        <f t="shared" si="15"/>
        <v>26310</v>
      </c>
      <c r="N88">
        <f t="shared" si="16"/>
        <v>74426.2</v>
      </c>
      <c r="O88">
        <f t="shared" si="17"/>
        <v>90653</v>
      </c>
      <c r="Q88">
        <v>46223</v>
      </c>
      <c r="R88">
        <v>-6172</v>
      </c>
      <c r="T88">
        <v>44315.799999999996</v>
      </c>
      <c r="U88">
        <v>-4084.8000000000029</v>
      </c>
      <c r="W88">
        <v>47420.2</v>
      </c>
      <c r="X88">
        <v>4084.8</v>
      </c>
      <c r="Z88">
        <v>74426.2</v>
      </c>
      <c r="AA88">
        <v>1.0573561460883398</v>
      </c>
      <c r="AI88">
        <v>74426.2</v>
      </c>
      <c r="AJ88">
        <v>1.0573561460883398</v>
      </c>
    </row>
    <row r="89" spans="2:38" x14ac:dyDescent="0.25">
      <c r="B89">
        <v>88882</v>
      </c>
      <c r="C89">
        <v>32056</v>
      </c>
      <c r="D89">
        <v>31990</v>
      </c>
      <c r="E89">
        <v>93882</v>
      </c>
      <c r="F89">
        <v>41650</v>
      </c>
      <c r="H89">
        <v>94924</v>
      </c>
      <c r="J89">
        <f t="shared" si="12"/>
        <v>57692</v>
      </c>
      <c r="K89">
        <f t="shared" si="13"/>
        <v>1.6453581085765792</v>
      </c>
      <c r="L89">
        <f t="shared" si="14"/>
        <v>93882</v>
      </c>
      <c r="M89">
        <f t="shared" si="15"/>
        <v>31990</v>
      </c>
      <c r="N89">
        <f t="shared" si="16"/>
        <v>57692</v>
      </c>
      <c r="O89">
        <f t="shared" si="17"/>
        <v>61892</v>
      </c>
      <c r="Q89">
        <v>-17252</v>
      </c>
      <c r="R89">
        <v>0</v>
      </c>
      <c r="T89">
        <v>-32024.199999999997</v>
      </c>
      <c r="U89">
        <v>2913.5999999999985</v>
      </c>
      <c r="W89">
        <v>46877</v>
      </c>
      <c r="X89">
        <v>4510.3999999999996</v>
      </c>
      <c r="AB89">
        <v>57692</v>
      </c>
      <c r="AC89">
        <v>1.6453581085765792</v>
      </c>
      <c r="AK89">
        <v>57692</v>
      </c>
      <c r="AL89">
        <v>1.6453581085765792</v>
      </c>
    </row>
    <row r="90" spans="2:38" x14ac:dyDescent="0.25">
      <c r="B90">
        <v>51636</v>
      </c>
      <c r="C90">
        <v>39864</v>
      </c>
      <c r="D90">
        <v>67201</v>
      </c>
      <c r="E90">
        <v>45271</v>
      </c>
      <c r="F90">
        <v>61508</v>
      </c>
      <c r="H90">
        <v>85502</v>
      </c>
      <c r="J90">
        <f t="shared" si="12"/>
        <v>53096</v>
      </c>
      <c r="K90">
        <f t="shared" si="13"/>
        <v>1.6103284616543618</v>
      </c>
      <c r="L90">
        <f t="shared" si="14"/>
        <v>67201</v>
      </c>
      <c r="M90">
        <f t="shared" si="15"/>
        <v>39864</v>
      </c>
      <c r="N90">
        <f t="shared" si="16"/>
        <v>53096</v>
      </c>
      <c r="O90">
        <f t="shared" si="17"/>
        <v>27337</v>
      </c>
      <c r="Q90">
        <v>8012</v>
      </c>
      <c r="R90">
        <v>-1137</v>
      </c>
      <c r="T90">
        <v>-10691.800000000003</v>
      </c>
      <c r="U90">
        <v>7018.5999999999985</v>
      </c>
      <c r="W90">
        <v>58534.6</v>
      </c>
      <c r="X90">
        <v>8230.5999999999985</v>
      </c>
      <c r="AB90">
        <v>53096</v>
      </c>
      <c r="AC90">
        <v>1.6103284616543618</v>
      </c>
      <c r="AK90">
        <v>53096</v>
      </c>
      <c r="AL90">
        <v>1.6103284616543618</v>
      </c>
    </row>
    <row r="91" spans="2:38" x14ac:dyDescent="0.25">
      <c r="B91">
        <v>109470</v>
      </c>
      <c r="C91">
        <v>70142</v>
      </c>
      <c r="D91">
        <v>59874</v>
      </c>
      <c r="E91">
        <v>65301</v>
      </c>
      <c r="F91">
        <v>38639</v>
      </c>
      <c r="H91">
        <v>112527</v>
      </c>
      <c r="J91">
        <f t="shared" si="12"/>
        <v>68685.2</v>
      </c>
      <c r="K91">
        <f t="shared" si="13"/>
        <v>1.6383005363600893</v>
      </c>
      <c r="L91">
        <f t="shared" si="14"/>
        <v>109470</v>
      </c>
      <c r="M91">
        <f t="shared" si="15"/>
        <v>38639</v>
      </c>
      <c r="N91">
        <f t="shared" si="16"/>
        <v>68685.2</v>
      </c>
      <c r="O91">
        <f t="shared" si="17"/>
        <v>70831</v>
      </c>
      <c r="Q91">
        <v>35160</v>
      </c>
      <c r="R91">
        <v>-7932</v>
      </c>
      <c r="T91">
        <v>346.39999999999418</v>
      </c>
      <c r="U91">
        <v>-136.60000000000582</v>
      </c>
      <c r="W91">
        <v>21555.600000000002</v>
      </c>
      <c r="X91">
        <v>9830.6</v>
      </c>
      <c r="AB91">
        <v>68685.2</v>
      </c>
      <c r="AC91">
        <v>1.6383005363600893</v>
      </c>
      <c r="AK91">
        <v>68685.2</v>
      </c>
      <c r="AL91">
        <v>1.6383005363600893</v>
      </c>
    </row>
    <row r="92" spans="2:38" x14ac:dyDescent="0.25">
      <c r="B92">
        <v>78914</v>
      </c>
      <c r="C92">
        <v>36132</v>
      </c>
      <c r="D92">
        <v>62518</v>
      </c>
      <c r="E92">
        <v>38116</v>
      </c>
      <c r="F92">
        <v>15680</v>
      </c>
      <c r="H92">
        <v>64131</v>
      </c>
      <c r="J92">
        <f t="shared" si="12"/>
        <v>46272</v>
      </c>
      <c r="K92">
        <f t="shared" si="13"/>
        <v>1.3859569502074689</v>
      </c>
      <c r="L92">
        <f t="shared" si="14"/>
        <v>78914</v>
      </c>
      <c r="M92">
        <f t="shared" si="15"/>
        <v>15680</v>
      </c>
      <c r="N92">
        <f t="shared" si="16"/>
        <v>46272</v>
      </c>
      <c r="O92">
        <f t="shared" si="17"/>
        <v>63234</v>
      </c>
      <c r="Q92">
        <v>-35499</v>
      </c>
      <c r="R92">
        <v>8287</v>
      </c>
      <c r="T92">
        <v>-30603</v>
      </c>
      <c r="U92">
        <v>2819.4000000000015</v>
      </c>
      <c r="W92">
        <v>53657</v>
      </c>
      <c r="X92">
        <v>10076.200000000001</v>
      </c>
      <c r="AB92">
        <v>46272</v>
      </c>
      <c r="AC92">
        <v>1.3859569502074689</v>
      </c>
      <c r="AI92">
        <v>46272</v>
      </c>
      <c r="AJ92">
        <v>1.3859569502074689</v>
      </c>
    </row>
    <row r="93" spans="2:38" x14ac:dyDescent="0.25">
      <c r="B93">
        <v>57137</v>
      </c>
      <c r="C93">
        <v>52010</v>
      </c>
      <c r="D93">
        <v>87328</v>
      </c>
      <c r="E93">
        <v>79835</v>
      </c>
      <c r="F93">
        <v>24622</v>
      </c>
      <c r="H93">
        <v>93572</v>
      </c>
      <c r="J93">
        <f t="shared" si="12"/>
        <v>60186.400000000001</v>
      </c>
      <c r="K93">
        <f t="shared" si="13"/>
        <v>1.5547033881408423</v>
      </c>
      <c r="L93">
        <f t="shared" si="14"/>
        <v>87328</v>
      </c>
      <c r="M93">
        <f t="shared" si="15"/>
        <v>24622</v>
      </c>
      <c r="N93">
        <f t="shared" si="16"/>
        <v>60186.400000000001</v>
      </c>
      <c r="O93">
        <f t="shared" si="17"/>
        <v>62706</v>
      </c>
      <c r="Q93">
        <v>19034</v>
      </c>
      <c r="R93">
        <v>12245</v>
      </c>
      <c r="T93">
        <v>16767.400000000001</v>
      </c>
      <c r="U93">
        <v>4580.8000000000029</v>
      </c>
      <c r="W93">
        <v>21498.199999999997</v>
      </c>
      <c r="X93">
        <v>5252.8</v>
      </c>
      <c r="AD93">
        <v>60186.400000000001</v>
      </c>
      <c r="AE93">
        <v>1.5547033881408423</v>
      </c>
      <c r="AK93">
        <v>60186.400000000001</v>
      </c>
      <c r="AL93">
        <v>1.5547033881408423</v>
      </c>
    </row>
    <row r="94" spans="2:38" x14ac:dyDescent="0.25">
      <c r="B94">
        <v>71427</v>
      </c>
      <c r="C94">
        <v>80645</v>
      </c>
      <c r="D94">
        <v>94686</v>
      </c>
      <c r="E94">
        <v>33932</v>
      </c>
      <c r="F94">
        <v>51570</v>
      </c>
      <c r="H94">
        <v>86455</v>
      </c>
      <c r="J94">
        <f t="shared" si="12"/>
        <v>66452</v>
      </c>
      <c r="K94">
        <f t="shared" si="13"/>
        <v>1.3010142659363149</v>
      </c>
      <c r="L94">
        <f t="shared" si="14"/>
        <v>94686</v>
      </c>
      <c r="M94">
        <f t="shared" si="15"/>
        <v>33932</v>
      </c>
      <c r="N94">
        <f t="shared" si="16"/>
        <v>66452</v>
      </c>
      <c r="O94">
        <f t="shared" si="17"/>
        <v>60754</v>
      </c>
      <c r="Q94">
        <v>12778</v>
      </c>
      <c r="R94">
        <v>1765</v>
      </c>
      <c r="T94">
        <v>10044.199999999997</v>
      </c>
      <c r="U94">
        <v>10550.400000000001</v>
      </c>
      <c r="W94">
        <v>35919.800000000003</v>
      </c>
      <c r="X94">
        <v>11241.199999999999</v>
      </c>
      <c r="Z94">
        <v>66452</v>
      </c>
      <c r="AA94">
        <v>1.3010142659363149</v>
      </c>
      <c r="AI94">
        <v>66452</v>
      </c>
      <c r="AJ94">
        <v>1.3010142659363149</v>
      </c>
    </row>
    <row r="95" spans="2:38" x14ac:dyDescent="0.25">
      <c r="B95">
        <v>37630</v>
      </c>
      <c r="C95">
        <v>78016</v>
      </c>
      <c r="D95">
        <v>72617</v>
      </c>
      <c r="E95">
        <v>76752</v>
      </c>
      <c r="F95">
        <v>39374</v>
      </c>
      <c r="H95">
        <v>121342</v>
      </c>
      <c r="J95">
        <f t="shared" si="12"/>
        <v>60877.8</v>
      </c>
      <c r="K95">
        <f t="shared" si="13"/>
        <v>1.9932060619799006</v>
      </c>
      <c r="L95">
        <f t="shared" si="14"/>
        <v>78016</v>
      </c>
      <c r="M95">
        <f t="shared" si="15"/>
        <v>37630</v>
      </c>
      <c r="N95">
        <f t="shared" si="16"/>
        <v>60877.8</v>
      </c>
      <c r="O95">
        <f t="shared" si="17"/>
        <v>40386</v>
      </c>
      <c r="Q95">
        <v>25525</v>
      </c>
      <c r="R95">
        <v>-332</v>
      </c>
      <c r="T95">
        <v>-696</v>
      </c>
      <c r="U95">
        <v>4040</v>
      </c>
      <c r="W95">
        <v>36144.400000000001</v>
      </c>
      <c r="X95">
        <v>4044.3999999999996</v>
      </c>
      <c r="AF95">
        <v>60877.8</v>
      </c>
      <c r="AG95">
        <v>1.9932060619799006</v>
      </c>
      <c r="AK95">
        <v>60877.8</v>
      </c>
      <c r="AL95">
        <v>1.9932060619799006</v>
      </c>
    </row>
    <row r="96" spans="2:38" x14ac:dyDescent="0.25">
      <c r="B96">
        <v>40453</v>
      </c>
      <c r="C96">
        <v>68338</v>
      </c>
      <c r="D96">
        <v>69454</v>
      </c>
      <c r="E96">
        <v>80177</v>
      </c>
      <c r="F96">
        <v>88638</v>
      </c>
      <c r="H96">
        <v>117926</v>
      </c>
      <c r="J96">
        <f t="shared" si="12"/>
        <v>69412</v>
      </c>
      <c r="K96">
        <f t="shared" si="13"/>
        <v>1.6989281392266466</v>
      </c>
      <c r="L96">
        <f t="shared" si="14"/>
        <v>88638</v>
      </c>
      <c r="M96">
        <f t="shared" si="15"/>
        <v>40453</v>
      </c>
      <c r="N96">
        <f t="shared" si="16"/>
        <v>69412</v>
      </c>
      <c r="O96">
        <f t="shared" si="17"/>
        <v>48185</v>
      </c>
      <c r="Q96">
        <v>46709</v>
      </c>
      <c r="R96">
        <v>-6535</v>
      </c>
      <c r="T96">
        <v>19572.400000000001</v>
      </c>
      <c r="U96">
        <v>3808</v>
      </c>
      <c r="W96">
        <v>30219.600000000002</v>
      </c>
      <c r="X96">
        <v>6405.2000000000007</v>
      </c>
      <c r="Z96">
        <v>69412</v>
      </c>
      <c r="AA96">
        <v>1.6989281392266466</v>
      </c>
      <c r="AK96">
        <v>69412</v>
      </c>
      <c r="AL96">
        <v>1.6989281392266466</v>
      </c>
    </row>
    <row r="97" spans="2:38" x14ac:dyDescent="0.25">
      <c r="B97">
        <v>97876</v>
      </c>
      <c r="C97">
        <v>86525</v>
      </c>
      <c r="D97">
        <v>38275</v>
      </c>
      <c r="E97">
        <v>24731</v>
      </c>
      <c r="F97">
        <v>77021</v>
      </c>
      <c r="H97">
        <v>122258</v>
      </c>
      <c r="J97">
        <f t="shared" si="12"/>
        <v>64885.599999999999</v>
      </c>
      <c r="K97">
        <f t="shared" si="13"/>
        <v>1.8842085146781413</v>
      </c>
      <c r="L97">
        <f t="shared" si="14"/>
        <v>97876</v>
      </c>
      <c r="M97">
        <f t="shared" si="15"/>
        <v>24731</v>
      </c>
      <c r="N97">
        <f t="shared" si="16"/>
        <v>64885.599999999999</v>
      </c>
      <c r="O97">
        <f t="shared" si="17"/>
        <v>73145</v>
      </c>
      <c r="Q97">
        <v>-1480</v>
      </c>
      <c r="R97">
        <v>612</v>
      </c>
      <c r="T97">
        <v>-23059.4</v>
      </c>
      <c r="U97">
        <v>1507.1999999999971</v>
      </c>
      <c r="W97">
        <v>43191.399999999994</v>
      </c>
      <c r="X97">
        <v>9564</v>
      </c>
      <c r="AB97">
        <v>64885.599999999999</v>
      </c>
      <c r="AC97">
        <v>1.8842085146781413</v>
      </c>
      <c r="AK97">
        <v>64885.599999999999</v>
      </c>
      <c r="AL97">
        <v>1.8842085146781413</v>
      </c>
    </row>
    <row r="98" spans="2:38" x14ac:dyDescent="0.25">
      <c r="B98">
        <v>31182</v>
      </c>
      <c r="C98">
        <v>100382</v>
      </c>
      <c r="D98">
        <v>95569</v>
      </c>
      <c r="E98">
        <v>57007</v>
      </c>
      <c r="F98">
        <v>27253</v>
      </c>
      <c r="H98">
        <v>91057</v>
      </c>
      <c r="J98">
        <f t="shared" si="12"/>
        <v>62278.6</v>
      </c>
      <c r="K98">
        <f t="shared" ref="K98:K129" si="18">H98/J98</f>
        <v>1.462091312264566</v>
      </c>
      <c r="L98">
        <f t="shared" si="14"/>
        <v>100382</v>
      </c>
      <c r="M98">
        <f t="shared" si="15"/>
        <v>27253</v>
      </c>
      <c r="N98">
        <f t="shared" si="16"/>
        <v>62278.6</v>
      </c>
      <c r="O98">
        <f t="shared" si="17"/>
        <v>73129</v>
      </c>
      <c r="Q98">
        <v>-8573</v>
      </c>
      <c r="R98">
        <v>1818</v>
      </c>
      <c r="T98">
        <v>9191.7999999999956</v>
      </c>
      <c r="U98">
        <v>1901.1999999999971</v>
      </c>
      <c r="W98">
        <v>22002.2</v>
      </c>
      <c r="X98">
        <v>4355.6000000000004</v>
      </c>
      <c r="AD98">
        <v>62278.6</v>
      </c>
      <c r="AE98">
        <v>1.462091312264566</v>
      </c>
      <c r="AI98">
        <v>62278.6</v>
      </c>
      <c r="AJ98">
        <v>1.462091312264566</v>
      </c>
    </row>
    <row r="99" spans="2:38" x14ac:dyDescent="0.25">
      <c r="B99">
        <v>38990</v>
      </c>
      <c r="C99">
        <v>25989</v>
      </c>
      <c r="D99">
        <v>59258</v>
      </c>
      <c r="E99">
        <v>23460</v>
      </c>
      <c r="F99">
        <v>64276</v>
      </c>
      <c r="H99">
        <v>92202</v>
      </c>
      <c r="J99">
        <f t="shared" si="12"/>
        <v>42394.6</v>
      </c>
      <c r="K99">
        <f t="shared" si="18"/>
        <v>2.1748524576243202</v>
      </c>
      <c r="L99">
        <f t="shared" si="14"/>
        <v>64276</v>
      </c>
      <c r="M99">
        <f t="shared" si="15"/>
        <v>23460</v>
      </c>
      <c r="N99">
        <f t="shared" si="16"/>
        <v>42394.6</v>
      </c>
      <c r="O99">
        <f t="shared" si="17"/>
        <v>40816</v>
      </c>
      <c r="Q99">
        <v>9669</v>
      </c>
      <c r="R99">
        <v>5702</v>
      </c>
      <c r="T99">
        <v>-9191.5999999999985</v>
      </c>
      <c r="U99">
        <v>-2873.2000000000044</v>
      </c>
      <c r="W99">
        <v>40820.399999999994</v>
      </c>
      <c r="X99">
        <v>4186.3999999999996</v>
      </c>
      <c r="AD99">
        <v>42394.6</v>
      </c>
      <c r="AE99">
        <v>2.1748524576243202</v>
      </c>
      <c r="AK99">
        <v>42394.6</v>
      </c>
      <c r="AL99">
        <v>2.1748524576243202</v>
      </c>
    </row>
    <row r="100" spans="2:38" x14ac:dyDescent="0.25">
      <c r="B100">
        <v>25765</v>
      </c>
      <c r="C100">
        <v>22544</v>
      </c>
      <c r="D100">
        <v>101011</v>
      </c>
      <c r="E100">
        <v>100688</v>
      </c>
      <c r="F100">
        <v>15873</v>
      </c>
      <c r="H100">
        <v>87671</v>
      </c>
      <c r="J100">
        <f t="shared" si="12"/>
        <v>53176.2</v>
      </c>
      <c r="K100">
        <f t="shared" si="18"/>
        <v>1.6486886990796636</v>
      </c>
      <c r="L100">
        <f t="shared" si="14"/>
        <v>101011</v>
      </c>
      <c r="M100">
        <f t="shared" si="15"/>
        <v>15873</v>
      </c>
      <c r="N100">
        <f t="shared" si="16"/>
        <v>53176.2</v>
      </c>
      <c r="O100">
        <f t="shared" si="17"/>
        <v>85138</v>
      </c>
      <c r="Q100">
        <v>-28564</v>
      </c>
      <c r="R100">
        <v>-127</v>
      </c>
      <c r="T100">
        <v>-10587</v>
      </c>
      <c r="U100">
        <v>-7377.2000000000044</v>
      </c>
      <c r="W100">
        <v>27023.4</v>
      </c>
      <c r="X100">
        <v>12334.8</v>
      </c>
      <c r="AF100">
        <v>53176.2</v>
      </c>
      <c r="AG100">
        <v>1.6486886990796636</v>
      </c>
      <c r="AK100">
        <v>53176.2</v>
      </c>
      <c r="AL100">
        <v>1.6486886990796636</v>
      </c>
    </row>
    <row r="101" spans="2:38" x14ac:dyDescent="0.25">
      <c r="B101">
        <v>80058</v>
      </c>
      <c r="C101">
        <v>80484</v>
      </c>
      <c r="D101">
        <v>26288</v>
      </c>
      <c r="E101">
        <v>92034</v>
      </c>
      <c r="F101">
        <v>84478</v>
      </c>
      <c r="H101">
        <v>123865</v>
      </c>
      <c r="J101">
        <f t="shared" si="12"/>
        <v>72668.399999999994</v>
      </c>
      <c r="K101">
        <f t="shared" si="18"/>
        <v>1.7045235618232961</v>
      </c>
      <c r="L101">
        <f t="shared" si="14"/>
        <v>92034</v>
      </c>
      <c r="M101">
        <f t="shared" si="15"/>
        <v>26288</v>
      </c>
      <c r="N101">
        <f t="shared" si="16"/>
        <v>72668.399999999994</v>
      </c>
      <c r="O101">
        <f t="shared" si="17"/>
        <v>65746</v>
      </c>
      <c r="Q101">
        <v>31738</v>
      </c>
      <c r="R101">
        <v>1554</v>
      </c>
      <c r="T101">
        <v>34858.199999999997</v>
      </c>
      <c r="U101">
        <v>-1798.6000000000058</v>
      </c>
      <c r="W101">
        <v>39636.600000000006</v>
      </c>
      <c r="X101">
        <v>6764.1999999999989</v>
      </c>
      <c r="AD101">
        <v>72668.399999999994</v>
      </c>
      <c r="AE101">
        <v>1.7045235618232961</v>
      </c>
      <c r="AK101">
        <v>72668.399999999994</v>
      </c>
      <c r="AL101">
        <v>1.7045235618232961</v>
      </c>
    </row>
    <row r="103" spans="2:38" x14ac:dyDescent="0.25">
      <c r="B103">
        <v>3086144</v>
      </c>
      <c r="C103">
        <v>2993447</v>
      </c>
      <c r="D103">
        <v>2999171</v>
      </c>
      <c r="E103">
        <v>3007306</v>
      </c>
      <c r="F103">
        <v>2951627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9FB1A-A5DC-4978-B82F-E29E356168EB}">
  <dimension ref="A1:AL103"/>
  <sheetViews>
    <sheetView workbookViewId="0"/>
  </sheetViews>
  <sheetFormatPr defaultRowHeight="15" x14ac:dyDescent="0.25"/>
  <sheetData>
    <row r="1" spans="1:38" x14ac:dyDescent="0.25">
      <c r="A1" t="s">
        <v>98</v>
      </c>
    </row>
    <row r="2" spans="1:38" x14ac:dyDescent="0.25">
      <c r="B2">
        <v>43573</v>
      </c>
      <c r="C2">
        <v>58942</v>
      </c>
      <c r="D2">
        <v>109312</v>
      </c>
      <c r="E2">
        <v>11597</v>
      </c>
      <c r="F2">
        <v>68019</v>
      </c>
      <c r="H2">
        <v>89405</v>
      </c>
      <c r="J2">
        <f t="shared" ref="J2:J33" si="0">AVERAGE(B2:F2)</f>
        <v>58288.6</v>
      </c>
      <c r="K2">
        <f t="shared" ref="K2:K33" si="1">H2/J2</f>
        <v>1.5338333739358982</v>
      </c>
      <c r="L2">
        <f t="shared" ref="L2:L33" si="2">MAX(B2:F2)</f>
        <v>109312</v>
      </c>
      <c r="M2">
        <f t="shared" ref="M2:M33" si="3">MIN(B2:F2)</f>
        <v>11597</v>
      </c>
      <c r="N2">
        <f t="shared" ref="N2:N33" si="4">AVERAGE(B2:F2)</f>
        <v>58288.6</v>
      </c>
      <c r="O2">
        <f t="shared" ref="O2:O33" si="5">L2-M2</f>
        <v>97715</v>
      </c>
      <c r="Q2">
        <v>27413</v>
      </c>
      <c r="R2">
        <v>-513</v>
      </c>
      <c r="T2">
        <v>7342</v>
      </c>
      <c r="U2">
        <v>3887.7999999999956</v>
      </c>
      <c r="W2">
        <v>31386.799999999999</v>
      </c>
      <c r="X2">
        <v>14532.599999999999</v>
      </c>
      <c r="Z2">
        <v>58288.6</v>
      </c>
      <c r="AA2">
        <v>1.5338333739358982</v>
      </c>
      <c r="AK2">
        <v>58288.6</v>
      </c>
      <c r="AL2">
        <v>1.5338333739358982</v>
      </c>
    </row>
    <row r="3" spans="1:38" x14ac:dyDescent="0.25">
      <c r="B3">
        <v>87933</v>
      </c>
      <c r="C3">
        <v>53240</v>
      </c>
      <c r="D3">
        <v>30660</v>
      </c>
      <c r="E3">
        <v>24685</v>
      </c>
      <c r="F3">
        <v>49331</v>
      </c>
      <c r="H3">
        <v>62155</v>
      </c>
      <c r="J3">
        <f t="shared" si="0"/>
        <v>49169.8</v>
      </c>
      <c r="K3">
        <f t="shared" si="1"/>
        <v>1.2640889326375131</v>
      </c>
      <c r="L3">
        <f t="shared" si="2"/>
        <v>87933</v>
      </c>
      <c r="M3">
        <f t="shared" si="3"/>
        <v>24685</v>
      </c>
      <c r="N3">
        <f t="shared" si="4"/>
        <v>49169.8</v>
      </c>
      <c r="O3">
        <f t="shared" si="5"/>
        <v>63248</v>
      </c>
      <c r="Q3">
        <v>-36245</v>
      </c>
      <c r="R3">
        <v>4207</v>
      </c>
      <c r="T3">
        <v>3044.8000000000029</v>
      </c>
      <c r="U3">
        <v>-593.19999999999709</v>
      </c>
      <c r="W3">
        <v>24272.800000000003</v>
      </c>
      <c r="X3">
        <v>1192.4000000000001</v>
      </c>
      <c r="AD3">
        <v>49169.8</v>
      </c>
      <c r="AE3">
        <v>1.2640889326375131</v>
      </c>
      <c r="AI3">
        <v>49169.8</v>
      </c>
      <c r="AJ3">
        <v>1.2640889326375131</v>
      </c>
    </row>
    <row r="4" spans="1:38" x14ac:dyDescent="0.25">
      <c r="B4">
        <v>90721</v>
      </c>
      <c r="C4">
        <v>26244</v>
      </c>
      <c r="D4">
        <v>23239</v>
      </c>
      <c r="E4">
        <v>55274</v>
      </c>
      <c r="F4">
        <v>71455</v>
      </c>
      <c r="H4">
        <v>60631</v>
      </c>
      <c r="J4">
        <f t="shared" si="0"/>
        <v>53386.6</v>
      </c>
      <c r="K4">
        <f t="shared" si="1"/>
        <v>1.1356969726485673</v>
      </c>
      <c r="L4">
        <f t="shared" si="2"/>
        <v>90721</v>
      </c>
      <c r="M4">
        <f t="shared" si="3"/>
        <v>23239</v>
      </c>
      <c r="N4">
        <f t="shared" si="4"/>
        <v>53386.6</v>
      </c>
      <c r="O4">
        <f t="shared" si="5"/>
        <v>67482</v>
      </c>
      <c r="Q4">
        <v>-37892</v>
      </c>
      <c r="R4">
        <v>3482</v>
      </c>
      <c r="T4">
        <v>-6834.2000000000044</v>
      </c>
      <c r="U4">
        <v>697</v>
      </c>
      <c r="W4">
        <v>33614.6</v>
      </c>
      <c r="X4">
        <v>2423</v>
      </c>
      <c r="AD4">
        <v>53386.6</v>
      </c>
      <c r="AE4">
        <v>1.1356969726485673</v>
      </c>
      <c r="AI4">
        <v>53386.6</v>
      </c>
      <c r="AJ4">
        <v>1.1356969726485673</v>
      </c>
    </row>
    <row r="5" spans="1:38" x14ac:dyDescent="0.25">
      <c r="B5">
        <v>80874</v>
      </c>
      <c r="C5">
        <v>74575</v>
      </c>
      <c r="D5">
        <v>39566</v>
      </c>
      <c r="E5">
        <v>34853</v>
      </c>
      <c r="F5">
        <v>104028</v>
      </c>
      <c r="H5">
        <v>100706</v>
      </c>
      <c r="J5">
        <f t="shared" si="0"/>
        <v>66779.199999999997</v>
      </c>
      <c r="K5">
        <f t="shared" si="1"/>
        <v>1.5080444210173227</v>
      </c>
      <c r="L5">
        <f t="shared" si="2"/>
        <v>104028</v>
      </c>
      <c r="M5">
        <f t="shared" si="3"/>
        <v>34853</v>
      </c>
      <c r="N5">
        <f t="shared" si="4"/>
        <v>66779.199999999997</v>
      </c>
      <c r="O5">
        <f t="shared" si="5"/>
        <v>69175</v>
      </c>
      <c r="Q5">
        <v>-28321</v>
      </c>
      <c r="R5">
        <v>1456</v>
      </c>
      <c r="T5">
        <v>-25298.600000000006</v>
      </c>
      <c r="U5">
        <v>-10887</v>
      </c>
      <c r="W5">
        <v>32999</v>
      </c>
      <c r="X5">
        <v>10887</v>
      </c>
      <c r="AB5">
        <v>66779.199999999997</v>
      </c>
      <c r="AC5">
        <v>1.5080444210173227</v>
      </c>
      <c r="AK5">
        <v>66779.199999999997</v>
      </c>
      <c r="AL5">
        <v>1.5080444210173227</v>
      </c>
    </row>
    <row r="6" spans="1:38" x14ac:dyDescent="0.25">
      <c r="B6">
        <v>59479</v>
      </c>
      <c r="C6">
        <v>41400</v>
      </c>
      <c r="D6">
        <v>51828</v>
      </c>
      <c r="E6">
        <v>106399</v>
      </c>
      <c r="F6">
        <v>23123</v>
      </c>
      <c r="H6">
        <v>97765</v>
      </c>
      <c r="J6">
        <f t="shared" si="0"/>
        <v>56445.8</v>
      </c>
      <c r="K6">
        <f t="shared" si="1"/>
        <v>1.7320154909665555</v>
      </c>
      <c r="L6">
        <f t="shared" si="2"/>
        <v>106399</v>
      </c>
      <c r="M6">
        <f t="shared" si="3"/>
        <v>23123</v>
      </c>
      <c r="N6">
        <f t="shared" si="4"/>
        <v>56445.8</v>
      </c>
      <c r="O6">
        <f t="shared" si="5"/>
        <v>83276</v>
      </c>
      <c r="Q6">
        <v>25441</v>
      </c>
      <c r="R6">
        <v>-5930</v>
      </c>
      <c r="T6">
        <v>-8916.3999999999942</v>
      </c>
      <c r="U6">
        <v>-3273.7999999999956</v>
      </c>
      <c r="W6">
        <v>36467.599999999999</v>
      </c>
      <c r="X6">
        <v>4649</v>
      </c>
      <c r="AB6">
        <v>56445.8</v>
      </c>
      <c r="AC6">
        <v>1.7320154909665555</v>
      </c>
      <c r="AK6">
        <v>56445.8</v>
      </c>
      <c r="AL6">
        <v>1.7320154909665555</v>
      </c>
    </row>
    <row r="7" spans="1:38" x14ac:dyDescent="0.25">
      <c r="B7">
        <v>69164</v>
      </c>
      <c r="C7">
        <v>63239</v>
      </c>
      <c r="D7">
        <v>41126</v>
      </c>
      <c r="E7">
        <v>105329</v>
      </c>
      <c r="F7">
        <v>43916</v>
      </c>
      <c r="H7">
        <v>122786</v>
      </c>
      <c r="J7">
        <f t="shared" si="0"/>
        <v>64554.8</v>
      </c>
      <c r="K7">
        <f t="shared" si="1"/>
        <v>1.9020429154764633</v>
      </c>
      <c r="L7">
        <f t="shared" si="2"/>
        <v>105329</v>
      </c>
      <c r="M7">
        <f t="shared" si="3"/>
        <v>41126</v>
      </c>
      <c r="N7">
        <f t="shared" si="4"/>
        <v>64554.8</v>
      </c>
      <c r="O7">
        <f t="shared" si="5"/>
        <v>64203</v>
      </c>
      <c r="Q7">
        <v>25985</v>
      </c>
      <c r="R7">
        <v>303</v>
      </c>
      <c r="T7">
        <v>7236.8000000000029</v>
      </c>
      <c r="U7">
        <v>4514.4000000000015</v>
      </c>
      <c r="W7">
        <v>18561.2</v>
      </c>
      <c r="X7">
        <v>6943.6</v>
      </c>
      <c r="AD7">
        <v>64554.8</v>
      </c>
      <c r="AE7">
        <v>1.9020429154764633</v>
      </c>
      <c r="AK7">
        <v>64554.8</v>
      </c>
      <c r="AL7">
        <v>1.9020429154764633</v>
      </c>
    </row>
    <row r="8" spans="1:38" x14ac:dyDescent="0.25">
      <c r="B8">
        <v>101130</v>
      </c>
      <c r="C8">
        <v>78505</v>
      </c>
      <c r="D8">
        <v>54735</v>
      </c>
      <c r="E8">
        <v>67417</v>
      </c>
      <c r="F8">
        <v>30309</v>
      </c>
      <c r="H8">
        <v>109676</v>
      </c>
      <c r="J8">
        <f t="shared" si="0"/>
        <v>66419.199999999997</v>
      </c>
      <c r="K8">
        <f t="shared" si="1"/>
        <v>1.6512695124301409</v>
      </c>
      <c r="L8">
        <f t="shared" si="2"/>
        <v>101130</v>
      </c>
      <c r="M8">
        <f t="shared" si="3"/>
        <v>30309</v>
      </c>
      <c r="N8">
        <f t="shared" si="4"/>
        <v>66419.199999999997</v>
      </c>
      <c r="O8">
        <f t="shared" si="5"/>
        <v>70821</v>
      </c>
      <c r="Q8">
        <v>5249</v>
      </c>
      <c r="R8">
        <v>1480</v>
      </c>
      <c r="T8">
        <v>-32054.600000000006</v>
      </c>
      <c r="U8">
        <v>-856.60000000000582</v>
      </c>
      <c r="W8">
        <v>32054.600000000002</v>
      </c>
      <c r="X8">
        <v>1228.5999999999999</v>
      </c>
      <c r="AB8">
        <v>66419.199999999997</v>
      </c>
      <c r="AC8">
        <v>1.6512695124301409</v>
      </c>
      <c r="AK8">
        <v>66419.199999999997</v>
      </c>
      <c r="AL8">
        <v>1.6512695124301409</v>
      </c>
    </row>
    <row r="9" spans="1:38" x14ac:dyDescent="0.25">
      <c r="B9">
        <v>36367</v>
      </c>
      <c r="C9">
        <v>32352</v>
      </c>
      <c r="D9">
        <v>83857</v>
      </c>
      <c r="E9">
        <v>99226</v>
      </c>
      <c r="F9">
        <v>58139</v>
      </c>
      <c r="H9">
        <v>80335</v>
      </c>
      <c r="J9">
        <f t="shared" si="0"/>
        <v>61988.2</v>
      </c>
      <c r="K9">
        <f t="shared" si="1"/>
        <v>1.2959724592745072</v>
      </c>
      <c r="L9">
        <f t="shared" si="2"/>
        <v>99226</v>
      </c>
      <c r="M9">
        <f t="shared" si="3"/>
        <v>32352</v>
      </c>
      <c r="N9">
        <f t="shared" si="4"/>
        <v>61988.2</v>
      </c>
      <c r="O9">
        <f t="shared" si="5"/>
        <v>66874</v>
      </c>
      <c r="Q9">
        <v>-3551</v>
      </c>
      <c r="R9">
        <v>-3563</v>
      </c>
      <c r="T9">
        <v>1152.3999999999942</v>
      </c>
      <c r="U9">
        <v>-3232.4000000000015</v>
      </c>
      <c r="W9">
        <v>31639.599999999999</v>
      </c>
      <c r="X9">
        <v>6255.2000000000007</v>
      </c>
      <c r="Z9">
        <v>61988.2</v>
      </c>
      <c r="AA9">
        <v>1.2959724592745072</v>
      </c>
      <c r="AI9">
        <v>61988.2</v>
      </c>
      <c r="AJ9">
        <v>1.2959724592745072</v>
      </c>
    </row>
    <row r="10" spans="1:38" x14ac:dyDescent="0.25">
      <c r="B10">
        <v>89576</v>
      </c>
      <c r="C10">
        <v>24879</v>
      </c>
      <c r="D10">
        <v>64879</v>
      </c>
      <c r="E10">
        <v>53796</v>
      </c>
      <c r="F10">
        <v>46183</v>
      </c>
      <c r="H10">
        <v>102845</v>
      </c>
      <c r="J10">
        <f t="shared" si="0"/>
        <v>55862.6</v>
      </c>
      <c r="K10">
        <f t="shared" si="1"/>
        <v>1.8410349679391937</v>
      </c>
      <c r="L10">
        <f t="shared" si="2"/>
        <v>89576</v>
      </c>
      <c r="M10">
        <f t="shared" si="3"/>
        <v>24879</v>
      </c>
      <c r="N10">
        <f t="shared" si="4"/>
        <v>55862.6</v>
      </c>
      <c r="O10">
        <f t="shared" si="5"/>
        <v>64697</v>
      </c>
      <c r="Q10">
        <v>12932</v>
      </c>
      <c r="R10">
        <v>-7043</v>
      </c>
      <c r="T10">
        <v>-10459.000000000007</v>
      </c>
      <c r="U10">
        <v>903.79999999999563</v>
      </c>
      <c r="W10">
        <v>27381</v>
      </c>
      <c r="X10">
        <v>6626.5999999999995</v>
      </c>
      <c r="AB10">
        <v>55862.6</v>
      </c>
      <c r="AC10">
        <v>1.8410349679391937</v>
      </c>
      <c r="AK10">
        <v>55862.6</v>
      </c>
      <c r="AL10">
        <v>1.8410349679391937</v>
      </c>
    </row>
    <row r="11" spans="1:38" x14ac:dyDescent="0.25">
      <c r="B11">
        <v>29582</v>
      </c>
      <c r="C11">
        <v>27740</v>
      </c>
      <c r="D11">
        <v>43827</v>
      </c>
      <c r="E11">
        <v>32568</v>
      </c>
      <c r="F11">
        <v>96147</v>
      </c>
      <c r="H11">
        <v>54231</v>
      </c>
      <c r="J11">
        <f t="shared" si="0"/>
        <v>45972.800000000003</v>
      </c>
      <c r="K11">
        <f t="shared" si="1"/>
        <v>1.1796323043190755</v>
      </c>
      <c r="L11">
        <f t="shared" si="2"/>
        <v>96147</v>
      </c>
      <c r="M11">
        <f t="shared" si="3"/>
        <v>27740</v>
      </c>
      <c r="N11">
        <f t="shared" si="4"/>
        <v>45972.800000000003</v>
      </c>
      <c r="O11">
        <f t="shared" si="5"/>
        <v>68407</v>
      </c>
      <c r="Q11">
        <v>17085</v>
      </c>
      <c r="R11">
        <v>3227</v>
      </c>
      <c r="T11">
        <v>12861.200000000004</v>
      </c>
      <c r="U11">
        <v>-4616.7999999999956</v>
      </c>
      <c r="W11">
        <v>38036</v>
      </c>
      <c r="X11">
        <v>4740</v>
      </c>
      <c r="Z11">
        <v>45972.800000000003</v>
      </c>
      <c r="AA11">
        <v>1.1796323043190755</v>
      </c>
      <c r="AI11">
        <v>45972.800000000003</v>
      </c>
      <c r="AJ11">
        <v>1.1796323043190755</v>
      </c>
    </row>
    <row r="12" spans="1:38" x14ac:dyDescent="0.25">
      <c r="B12">
        <v>49735</v>
      </c>
      <c r="C12">
        <v>28025</v>
      </c>
      <c r="D12">
        <v>63144</v>
      </c>
      <c r="E12">
        <v>36486</v>
      </c>
      <c r="F12">
        <v>53988</v>
      </c>
      <c r="H12">
        <v>71020</v>
      </c>
      <c r="J12">
        <f t="shared" si="0"/>
        <v>46275.6</v>
      </c>
      <c r="K12">
        <f t="shared" si="1"/>
        <v>1.5347180803706491</v>
      </c>
      <c r="L12">
        <f t="shared" si="2"/>
        <v>63144</v>
      </c>
      <c r="M12">
        <f t="shared" si="3"/>
        <v>28025</v>
      </c>
      <c r="N12">
        <f t="shared" si="4"/>
        <v>46275.6</v>
      </c>
      <c r="O12">
        <f t="shared" si="5"/>
        <v>35119</v>
      </c>
      <c r="Q12">
        <v>-43370</v>
      </c>
      <c r="R12">
        <v>2903</v>
      </c>
      <c r="T12">
        <v>-21374.400000000001</v>
      </c>
      <c r="U12">
        <v>1466.7999999999956</v>
      </c>
      <c r="W12">
        <v>41774.799999999996</v>
      </c>
      <c r="X12">
        <v>6022.8</v>
      </c>
      <c r="AF12">
        <v>46275.6</v>
      </c>
      <c r="AG12">
        <v>1.5347180803706491</v>
      </c>
      <c r="AI12">
        <v>46275.6</v>
      </c>
      <c r="AJ12">
        <v>1.5347180803706491</v>
      </c>
    </row>
    <row r="13" spans="1:38" x14ac:dyDescent="0.25">
      <c r="B13">
        <v>82854</v>
      </c>
      <c r="C13">
        <v>66554</v>
      </c>
      <c r="D13">
        <v>24890</v>
      </c>
      <c r="E13">
        <v>45100</v>
      </c>
      <c r="F13">
        <v>53621</v>
      </c>
      <c r="H13">
        <v>73281</v>
      </c>
      <c r="J13">
        <f t="shared" si="0"/>
        <v>54603.8</v>
      </c>
      <c r="K13">
        <f t="shared" si="1"/>
        <v>1.3420494544335742</v>
      </c>
      <c r="L13">
        <f t="shared" si="2"/>
        <v>82854</v>
      </c>
      <c r="M13">
        <f t="shared" si="3"/>
        <v>24890</v>
      </c>
      <c r="N13">
        <f t="shared" si="4"/>
        <v>54603.8</v>
      </c>
      <c r="O13">
        <f t="shared" si="5"/>
        <v>57964</v>
      </c>
      <c r="Q13">
        <v>-7038</v>
      </c>
      <c r="R13">
        <v>-2935</v>
      </c>
      <c r="T13">
        <v>-12209.800000000003</v>
      </c>
      <c r="U13">
        <v>655.80000000000291</v>
      </c>
      <c r="W13">
        <v>19260.2</v>
      </c>
      <c r="X13">
        <v>6468.6</v>
      </c>
      <c r="AB13">
        <v>54603.8</v>
      </c>
      <c r="AC13">
        <v>1.3420494544335742</v>
      </c>
      <c r="AI13">
        <v>54603.8</v>
      </c>
      <c r="AJ13">
        <v>1.3420494544335742</v>
      </c>
    </row>
    <row r="14" spans="1:38" x14ac:dyDescent="0.25">
      <c r="B14">
        <v>30439</v>
      </c>
      <c r="C14">
        <v>43610</v>
      </c>
      <c r="D14">
        <v>79257</v>
      </c>
      <c r="E14">
        <v>66790</v>
      </c>
      <c r="F14">
        <v>47886</v>
      </c>
      <c r="H14">
        <v>86116</v>
      </c>
      <c r="J14">
        <f t="shared" si="0"/>
        <v>53596.4</v>
      </c>
      <c r="K14">
        <f t="shared" si="1"/>
        <v>1.6067497070698777</v>
      </c>
      <c r="L14">
        <f t="shared" si="2"/>
        <v>79257</v>
      </c>
      <c r="M14">
        <f t="shared" si="3"/>
        <v>30439</v>
      </c>
      <c r="N14">
        <f t="shared" si="4"/>
        <v>53596.4</v>
      </c>
      <c r="O14">
        <f t="shared" si="5"/>
        <v>48818</v>
      </c>
      <c r="Q14">
        <v>44665</v>
      </c>
      <c r="R14">
        <v>182</v>
      </c>
      <c r="T14">
        <v>12489.800000000003</v>
      </c>
      <c r="U14">
        <v>-695.79999999999563</v>
      </c>
      <c r="W14">
        <v>27848.2</v>
      </c>
      <c r="X14">
        <v>6971.4</v>
      </c>
      <c r="Z14">
        <v>53596.4</v>
      </c>
      <c r="AA14">
        <v>1.6067497070698777</v>
      </c>
      <c r="AK14">
        <v>53596.4</v>
      </c>
      <c r="AL14">
        <v>1.6067497070698777</v>
      </c>
    </row>
    <row r="15" spans="1:38" x14ac:dyDescent="0.25">
      <c r="B15">
        <v>98049</v>
      </c>
      <c r="C15">
        <v>65891</v>
      </c>
      <c r="D15">
        <v>49426</v>
      </c>
      <c r="E15">
        <v>78929</v>
      </c>
      <c r="F15">
        <v>95997</v>
      </c>
      <c r="H15">
        <v>114213</v>
      </c>
      <c r="J15">
        <f t="shared" si="0"/>
        <v>77658.399999999994</v>
      </c>
      <c r="K15">
        <f t="shared" si="1"/>
        <v>1.4707101871787214</v>
      </c>
      <c r="L15">
        <f t="shared" si="2"/>
        <v>98049</v>
      </c>
      <c r="M15">
        <f t="shared" si="3"/>
        <v>49426</v>
      </c>
      <c r="N15">
        <f t="shared" si="4"/>
        <v>77658.399999999994</v>
      </c>
      <c r="O15">
        <f t="shared" si="5"/>
        <v>48623</v>
      </c>
      <c r="Q15">
        <v>22947</v>
      </c>
      <c r="R15">
        <v>1780</v>
      </c>
      <c r="T15">
        <v>3514</v>
      </c>
      <c r="U15">
        <v>-3286.8000000000029</v>
      </c>
      <c r="W15">
        <v>22751.200000000001</v>
      </c>
      <c r="X15">
        <v>5142.3999999999996</v>
      </c>
      <c r="AB15">
        <v>77658.399999999994</v>
      </c>
      <c r="AC15">
        <v>1.4707101871787214</v>
      </c>
      <c r="AI15">
        <v>77658.399999999994</v>
      </c>
      <c r="AJ15">
        <v>1.4707101871787214</v>
      </c>
    </row>
    <row r="16" spans="1:38" x14ac:dyDescent="0.25">
      <c r="B16">
        <v>57263</v>
      </c>
      <c r="C16">
        <v>98151</v>
      </c>
      <c r="D16">
        <v>67111</v>
      </c>
      <c r="E16">
        <v>71300</v>
      </c>
      <c r="F16">
        <v>40271</v>
      </c>
      <c r="H16">
        <v>107140</v>
      </c>
      <c r="J16">
        <f t="shared" si="0"/>
        <v>66819.199999999997</v>
      </c>
      <c r="K16">
        <f t="shared" si="1"/>
        <v>1.6034313490733203</v>
      </c>
      <c r="L16">
        <f t="shared" si="2"/>
        <v>98151</v>
      </c>
      <c r="M16">
        <f t="shared" si="3"/>
        <v>40271</v>
      </c>
      <c r="N16">
        <f t="shared" si="4"/>
        <v>66819.199999999997</v>
      </c>
      <c r="O16">
        <f t="shared" si="5"/>
        <v>57880</v>
      </c>
      <c r="Q16">
        <v>-25700</v>
      </c>
      <c r="R16">
        <v>1</v>
      </c>
      <c r="T16">
        <v>-12614.199999999997</v>
      </c>
      <c r="U16">
        <v>-2009.1999999999971</v>
      </c>
      <c r="W16">
        <v>24744.600000000002</v>
      </c>
      <c r="X16">
        <v>2688</v>
      </c>
      <c r="AF16">
        <v>66819.199999999997</v>
      </c>
      <c r="AG16">
        <v>1.6034313490733203</v>
      </c>
      <c r="AK16">
        <v>66819.199999999997</v>
      </c>
      <c r="AL16">
        <v>1.6034313490733203</v>
      </c>
    </row>
    <row r="17" spans="2:38" x14ac:dyDescent="0.25">
      <c r="B17">
        <v>36920</v>
      </c>
      <c r="C17">
        <v>112368</v>
      </c>
      <c r="D17">
        <v>45782</v>
      </c>
      <c r="E17">
        <v>33015</v>
      </c>
      <c r="F17">
        <v>96310</v>
      </c>
      <c r="H17">
        <v>97222</v>
      </c>
      <c r="J17">
        <f t="shared" si="0"/>
        <v>64879</v>
      </c>
      <c r="K17">
        <f t="shared" si="1"/>
        <v>1.4985126157924753</v>
      </c>
      <c r="L17">
        <f t="shared" si="2"/>
        <v>112368</v>
      </c>
      <c r="M17">
        <f t="shared" si="3"/>
        <v>33015</v>
      </c>
      <c r="N17">
        <f t="shared" si="4"/>
        <v>64879</v>
      </c>
      <c r="O17">
        <f t="shared" si="5"/>
        <v>79353</v>
      </c>
      <c r="Q17">
        <v>10015</v>
      </c>
      <c r="R17">
        <v>-3993</v>
      </c>
      <c r="T17">
        <v>13514.199999999997</v>
      </c>
      <c r="U17">
        <v>-1134.3999999999942</v>
      </c>
      <c r="W17">
        <v>29633</v>
      </c>
      <c r="X17">
        <v>3730</v>
      </c>
      <c r="AD17">
        <v>64879</v>
      </c>
      <c r="AE17">
        <v>1.4985126157924753</v>
      </c>
      <c r="AK17">
        <v>64879</v>
      </c>
      <c r="AL17">
        <v>1.4985126157924753</v>
      </c>
    </row>
    <row r="18" spans="2:38" x14ac:dyDescent="0.25">
      <c r="B18">
        <v>42916</v>
      </c>
      <c r="C18">
        <v>95530</v>
      </c>
      <c r="D18">
        <v>89070</v>
      </c>
      <c r="E18">
        <v>46204</v>
      </c>
      <c r="F18">
        <v>110276</v>
      </c>
      <c r="H18">
        <v>108801</v>
      </c>
      <c r="J18">
        <f t="shared" si="0"/>
        <v>76799.199999999997</v>
      </c>
      <c r="K18">
        <f t="shared" si="1"/>
        <v>1.4166944447337995</v>
      </c>
      <c r="L18">
        <f t="shared" si="2"/>
        <v>110276</v>
      </c>
      <c r="M18">
        <f t="shared" si="3"/>
        <v>42916</v>
      </c>
      <c r="N18">
        <f t="shared" si="4"/>
        <v>76799.199999999997</v>
      </c>
      <c r="O18">
        <f t="shared" si="5"/>
        <v>67360</v>
      </c>
      <c r="Q18">
        <v>35862</v>
      </c>
      <c r="R18">
        <v>728</v>
      </c>
      <c r="T18">
        <v>16037.199999999997</v>
      </c>
      <c r="U18">
        <v>333.80000000000291</v>
      </c>
      <c r="W18">
        <v>23238</v>
      </c>
      <c r="X18">
        <v>7473</v>
      </c>
      <c r="Z18">
        <v>76799.199999999997</v>
      </c>
      <c r="AA18">
        <v>1.4166944447337995</v>
      </c>
      <c r="AI18">
        <v>76799.199999999997</v>
      </c>
      <c r="AJ18">
        <v>1.4166944447337995</v>
      </c>
    </row>
    <row r="19" spans="2:38" x14ac:dyDescent="0.25">
      <c r="B19">
        <v>98321</v>
      </c>
      <c r="C19">
        <v>53696</v>
      </c>
      <c r="D19">
        <v>67558</v>
      </c>
      <c r="E19">
        <v>48364</v>
      </c>
      <c r="F19">
        <v>77082</v>
      </c>
      <c r="H19">
        <v>90885</v>
      </c>
      <c r="J19">
        <f t="shared" si="0"/>
        <v>69004.2</v>
      </c>
      <c r="K19">
        <f t="shared" si="1"/>
        <v>1.3170937421200448</v>
      </c>
      <c r="L19">
        <f t="shared" si="2"/>
        <v>98321</v>
      </c>
      <c r="M19">
        <f t="shared" si="3"/>
        <v>48364</v>
      </c>
      <c r="N19">
        <f t="shared" si="4"/>
        <v>69004.2</v>
      </c>
      <c r="O19">
        <f t="shared" si="5"/>
        <v>49957</v>
      </c>
      <c r="Q19">
        <v>-9483</v>
      </c>
      <c r="R19">
        <v>0</v>
      </c>
      <c r="T19">
        <v>-6345.6000000000058</v>
      </c>
      <c r="U19">
        <v>1092.1999999999971</v>
      </c>
      <c r="W19">
        <v>47783.6</v>
      </c>
      <c r="X19">
        <v>2064.6000000000004</v>
      </c>
      <c r="AB19">
        <v>69004.2</v>
      </c>
      <c r="AC19">
        <v>1.3170937421200448</v>
      </c>
      <c r="AI19">
        <v>69004.2</v>
      </c>
      <c r="AJ19">
        <v>1.3170937421200448</v>
      </c>
    </row>
    <row r="20" spans="2:38" x14ac:dyDescent="0.25">
      <c r="B20">
        <v>59989</v>
      </c>
      <c r="C20">
        <v>22908</v>
      </c>
      <c r="D20">
        <v>28956</v>
      </c>
      <c r="E20">
        <v>51232</v>
      </c>
      <c r="F20">
        <v>46764</v>
      </c>
      <c r="H20">
        <v>80249</v>
      </c>
      <c r="J20">
        <f t="shared" si="0"/>
        <v>41969.8</v>
      </c>
      <c r="K20">
        <f t="shared" si="1"/>
        <v>1.9120653422222644</v>
      </c>
      <c r="L20">
        <f t="shared" si="2"/>
        <v>59989</v>
      </c>
      <c r="M20">
        <f t="shared" si="3"/>
        <v>22908</v>
      </c>
      <c r="N20">
        <f t="shared" si="4"/>
        <v>41969.8</v>
      </c>
      <c r="O20">
        <f t="shared" si="5"/>
        <v>37081</v>
      </c>
      <c r="Q20">
        <v>-43858</v>
      </c>
      <c r="R20">
        <v>8748</v>
      </c>
      <c r="T20">
        <v>-22802</v>
      </c>
      <c r="U20">
        <v>-4339</v>
      </c>
      <c r="W20">
        <v>22802.000000000004</v>
      </c>
      <c r="X20">
        <v>13541</v>
      </c>
      <c r="AF20">
        <v>41969.8</v>
      </c>
      <c r="AG20">
        <v>1.9120653422222644</v>
      </c>
      <c r="AK20">
        <v>41969.8</v>
      </c>
      <c r="AL20">
        <v>1.9120653422222644</v>
      </c>
    </row>
    <row r="21" spans="2:38" x14ac:dyDescent="0.25">
      <c r="B21">
        <v>21810</v>
      </c>
      <c r="C21">
        <v>70147</v>
      </c>
      <c r="D21">
        <v>79305</v>
      </c>
      <c r="E21">
        <v>81752</v>
      </c>
      <c r="F21">
        <v>44634</v>
      </c>
      <c r="H21">
        <v>136588</v>
      </c>
      <c r="J21">
        <f t="shared" si="0"/>
        <v>59529.599999999999</v>
      </c>
      <c r="K21">
        <f t="shared" si="1"/>
        <v>2.2944551953985917</v>
      </c>
      <c r="L21">
        <f t="shared" si="2"/>
        <v>81752</v>
      </c>
      <c r="M21">
        <f t="shared" si="3"/>
        <v>21810</v>
      </c>
      <c r="N21">
        <f t="shared" si="4"/>
        <v>59529.599999999999</v>
      </c>
      <c r="O21">
        <f t="shared" si="5"/>
        <v>59942</v>
      </c>
      <c r="Q21">
        <v>36835</v>
      </c>
      <c r="R21">
        <v>11778</v>
      </c>
      <c r="T21">
        <v>13158.599999999999</v>
      </c>
      <c r="U21">
        <v>-4426</v>
      </c>
      <c r="W21">
        <v>55756.2</v>
      </c>
      <c r="X21">
        <v>5850.4</v>
      </c>
      <c r="AD21">
        <v>59529.599999999999</v>
      </c>
      <c r="AE21">
        <v>2.2944551953985917</v>
      </c>
      <c r="AK21">
        <v>59529.599999999999</v>
      </c>
      <c r="AL21">
        <v>2.2944551953985917</v>
      </c>
    </row>
    <row r="22" spans="2:38" x14ac:dyDescent="0.25">
      <c r="B22">
        <v>55117</v>
      </c>
      <c r="C22">
        <v>81607</v>
      </c>
      <c r="D22">
        <v>81543</v>
      </c>
      <c r="E22">
        <v>43132</v>
      </c>
      <c r="F22">
        <v>79514</v>
      </c>
      <c r="H22">
        <v>102807</v>
      </c>
      <c r="J22">
        <f t="shared" si="0"/>
        <v>68182.600000000006</v>
      </c>
      <c r="K22">
        <f t="shared" si="1"/>
        <v>1.5078187103454546</v>
      </c>
      <c r="L22">
        <f t="shared" si="2"/>
        <v>81607</v>
      </c>
      <c r="M22">
        <f t="shared" si="3"/>
        <v>43132</v>
      </c>
      <c r="N22">
        <f t="shared" si="4"/>
        <v>68182.600000000006</v>
      </c>
      <c r="O22">
        <f t="shared" si="5"/>
        <v>38475</v>
      </c>
      <c r="Q22">
        <v>-36429</v>
      </c>
      <c r="R22">
        <v>19739</v>
      </c>
      <c r="T22">
        <v>-9922.3999999999942</v>
      </c>
      <c r="U22">
        <v>-793.39999999999418</v>
      </c>
      <c r="W22">
        <v>33643.599999999999</v>
      </c>
      <c r="X22">
        <v>13027</v>
      </c>
      <c r="AF22">
        <v>68182.600000000006</v>
      </c>
      <c r="AG22">
        <v>1.5078187103454546</v>
      </c>
      <c r="AI22">
        <v>68182.600000000006</v>
      </c>
      <c r="AJ22">
        <v>1.5078187103454546</v>
      </c>
    </row>
    <row r="23" spans="2:38" x14ac:dyDescent="0.25">
      <c r="B23">
        <v>77197</v>
      </c>
      <c r="C23">
        <v>96944</v>
      </c>
      <c r="D23">
        <v>39738</v>
      </c>
      <c r="E23">
        <v>87332</v>
      </c>
      <c r="F23">
        <v>100425</v>
      </c>
      <c r="H23">
        <v>83683</v>
      </c>
      <c r="J23">
        <f t="shared" si="0"/>
        <v>80327.199999999997</v>
      </c>
      <c r="K23">
        <f t="shared" si="1"/>
        <v>1.041776633568704</v>
      </c>
      <c r="L23">
        <f t="shared" si="2"/>
        <v>100425</v>
      </c>
      <c r="M23">
        <f t="shared" si="3"/>
        <v>39738</v>
      </c>
      <c r="N23">
        <f t="shared" si="4"/>
        <v>80327.199999999997</v>
      </c>
      <c r="O23">
        <f t="shared" si="5"/>
        <v>60687</v>
      </c>
      <c r="Q23">
        <v>-26279</v>
      </c>
      <c r="R23">
        <v>-1362</v>
      </c>
      <c r="T23">
        <v>30290.799999999996</v>
      </c>
      <c r="U23">
        <v>-376.19999999999709</v>
      </c>
      <c r="W23">
        <v>30922.399999999998</v>
      </c>
      <c r="X23">
        <v>3330.6000000000004</v>
      </c>
      <c r="AD23">
        <v>80327.199999999997</v>
      </c>
      <c r="AE23">
        <v>1.041776633568704</v>
      </c>
      <c r="AI23">
        <v>80327.199999999997</v>
      </c>
      <c r="AJ23">
        <v>1.041776633568704</v>
      </c>
    </row>
    <row r="24" spans="2:38" x14ac:dyDescent="0.25">
      <c r="B24">
        <v>55262</v>
      </c>
      <c r="C24">
        <v>20883</v>
      </c>
      <c r="D24">
        <v>84420</v>
      </c>
      <c r="E24">
        <v>80043</v>
      </c>
      <c r="F24">
        <v>57711</v>
      </c>
      <c r="H24">
        <v>127384</v>
      </c>
      <c r="J24">
        <f t="shared" si="0"/>
        <v>59663.8</v>
      </c>
      <c r="K24">
        <f t="shared" si="1"/>
        <v>2.1350299511596647</v>
      </c>
      <c r="L24">
        <f t="shared" si="2"/>
        <v>84420</v>
      </c>
      <c r="M24">
        <f t="shared" si="3"/>
        <v>20883</v>
      </c>
      <c r="N24">
        <f t="shared" si="4"/>
        <v>59663.8</v>
      </c>
      <c r="O24">
        <f t="shared" si="5"/>
        <v>63537</v>
      </c>
      <c r="Q24">
        <v>5983</v>
      </c>
      <c r="R24">
        <v>21236</v>
      </c>
      <c r="T24">
        <v>-7395.8000000000029</v>
      </c>
      <c r="U24">
        <v>-6426.5999999999913</v>
      </c>
      <c r="W24">
        <v>15884.599999999999</v>
      </c>
      <c r="X24">
        <v>6426.6</v>
      </c>
      <c r="AF24">
        <v>59663.8</v>
      </c>
      <c r="AG24">
        <v>2.1350299511596647</v>
      </c>
      <c r="AK24">
        <v>59663.8</v>
      </c>
      <c r="AL24">
        <v>2.1350299511596647</v>
      </c>
    </row>
    <row r="25" spans="2:38" x14ac:dyDescent="0.25">
      <c r="B25">
        <v>93548</v>
      </c>
      <c r="C25">
        <v>51680</v>
      </c>
      <c r="D25">
        <v>95250</v>
      </c>
      <c r="E25">
        <v>35214</v>
      </c>
      <c r="F25">
        <v>49980</v>
      </c>
      <c r="H25">
        <v>99336</v>
      </c>
      <c r="J25">
        <f t="shared" si="0"/>
        <v>65134.400000000001</v>
      </c>
      <c r="K25">
        <f t="shared" si="1"/>
        <v>1.5250927313370508</v>
      </c>
      <c r="L25">
        <f t="shared" si="2"/>
        <v>95250</v>
      </c>
      <c r="M25">
        <f t="shared" si="3"/>
        <v>35214</v>
      </c>
      <c r="N25">
        <f t="shared" si="4"/>
        <v>65134.400000000001</v>
      </c>
      <c r="O25">
        <f t="shared" si="5"/>
        <v>60036</v>
      </c>
      <c r="Q25">
        <v>4872</v>
      </c>
      <c r="R25">
        <v>-3907</v>
      </c>
      <c r="T25">
        <v>2748.8000000000029</v>
      </c>
      <c r="U25">
        <v>2412.2000000000044</v>
      </c>
      <c r="W25">
        <v>59109.599999999999</v>
      </c>
      <c r="X25">
        <v>6899.8000000000011</v>
      </c>
      <c r="AF25">
        <v>65134.400000000001</v>
      </c>
      <c r="AG25">
        <v>1.5250927313370508</v>
      </c>
      <c r="AI25">
        <v>65134.400000000001</v>
      </c>
      <c r="AJ25">
        <v>1.5250927313370508</v>
      </c>
    </row>
    <row r="26" spans="2:38" x14ac:dyDescent="0.25">
      <c r="B26">
        <v>17681</v>
      </c>
      <c r="C26">
        <v>99109</v>
      </c>
      <c r="D26">
        <v>35123</v>
      </c>
      <c r="E26">
        <v>98154</v>
      </c>
      <c r="F26">
        <v>77651</v>
      </c>
      <c r="H26">
        <v>95592</v>
      </c>
      <c r="J26">
        <f t="shared" si="0"/>
        <v>65543.600000000006</v>
      </c>
      <c r="K26">
        <f t="shared" si="1"/>
        <v>1.4584490323998069</v>
      </c>
      <c r="L26">
        <f t="shared" si="2"/>
        <v>99109</v>
      </c>
      <c r="M26">
        <f t="shared" si="3"/>
        <v>17681</v>
      </c>
      <c r="N26">
        <f t="shared" si="4"/>
        <v>65543.600000000006</v>
      </c>
      <c r="O26">
        <f t="shared" si="5"/>
        <v>81428</v>
      </c>
      <c r="Q26">
        <v>14412</v>
      </c>
      <c r="R26">
        <v>7275</v>
      </c>
      <c r="T26">
        <v>23453.000000000007</v>
      </c>
      <c r="U26">
        <v>2266.6000000000058</v>
      </c>
      <c r="W26">
        <v>57189.4</v>
      </c>
      <c r="X26">
        <v>5109</v>
      </c>
      <c r="AD26">
        <v>65543.600000000006</v>
      </c>
      <c r="AE26">
        <v>1.4584490323998069</v>
      </c>
      <c r="AI26">
        <v>65543.600000000006</v>
      </c>
      <c r="AJ26">
        <v>1.4584490323998069</v>
      </c>
    </row>
    <row r="27" spans="2:38" x14ac:dyDescent="0.25">
      <c r="B27">
        <v>87221</v>
      </c>
      <c r="C27">
        <v>71500</v>
      </c>
      <c r="D27">
        <v>49101</v>
      </c>
      <c r="E27">
        <v>82657</v>
      </c>
      <c r="F27">
        <v>71499</v>
      </c>
      <c r="H27">
        <v>122548</v>
      </c>
      <c r="J27">
        <f t="shared" si="0"/>
        <v>72395.600000000006</v>
      </c>
      <c r="K27">
        <f t="shared" si="1"/>
        <v>1.6927548083032669</v>
      </c>
      <c r="L27">
        <f t="shared" si="2"/>
        <v>87221</v>
      </c>
      <c r="M27">
        <f t="shared" si="3"/>
        <v>49101</v>
      </c>
      <c r="N27">
        <f t="shared" si="4"/>
        <v>72395.600000000006</v>
      </c>
      <c r="O27">
        <f t="shared" si="5"/>
        <v>38120</v>
      </c>
      <c r="Q27">
        <v>61294</v>
      </c>
      <c r="R27">
        <v>-19430</v>
      </c>
      <c r="T27">
        <v>11756.600000000006</v>
      </c>
      <c r="U27">
        <v>1547.8000000000029</v>
      </c>
      <c r="W27">
        <v>35397.4</v>
      </c>
      <c r="X27">
        <v>2118.6</v>
      </c>
      <c r="Z27">
        <v>72395.600000000006</v>
      </c>
      <c r="AA27">
        <v>1.6927548083032669</v>
      </c>
      <c r="AK27">
        <v>72395.600000000006</v>
      </c>
      <c r="AL27">
        <v>1.6927548083032669</v>
      </c>
    </row>
    <row r="28" spans="2:38" x14ac:dyDescent="0.25">
      <c r="B28">
        <v>64568</v>
      </c>
      <c r="C28">
        <v>49963</v>
      </c>
      <c r="D28">
        <v>20643</v>
      </c>
      <c r="E28">
        <v>64007</v>
      </c>
      <c r="F28">
        <v>98948</v>
      </c>
      <c r="H28">
        <v>105524</v>
      </c>
      <c r="J28">
        <f t="shared" si="0"/>
        <v>59625.8</v>
      </c>
      <c r="K28">
        <f t="shared" si="1"/>
        <v>1.7697708039137419</v>
      </c>
      <c r="L28">
        <f t="shared" si="2"/>
        <v>98948</v>
      </c>
      <c r="M28">
        <f t="shared" si="3"/>
        <v>20643</v>
      </c>
      <c r="N28">
        <f t="shared" si="4"/>
        <v>59625.8</v>
      </c>
      <c r="O28">
        <f t="shared" si="5"/>
        <v>78305</v>
      </c>
      <c r="Q28">
        <v>23114</v>
      </c>
      <c r="R28">
        <v>-16370</v>
      </c>
      <c r="T28">
        <v>18962</v>
      </c>
      <c r="U28">
        <v>8613.8000000000029</v>
      </c>
      <c r="W28">
        <v>33831.600000000006</v>
      </c>
      <c r="X28">
        <v>10004.6</v>
      </c>
      <c r="AD28">
        <v>59625.8</v>
      </c>
      <c r="AE28">
        <v>1.7697708039137419</v>
      </c>
      <c r="AK28">
        <v>59625.8</v>
      </c>
      <c r="AL28">
        <v>1.7697708039137419</v>
      </c>
    </row>
    <row r="29" spans="2:38" x14ac:dyDescent="0.25">
      <c r="B29">
        <v>40198</v>
      </c>
      <c r="C29">
        <v>47690</v>
      </c>
      <c r="D29">
        <v>45681</v>
      </c>
      <c r="E29">
        <v>91285</v>
      </c>
      <c r="F29">
        <v>37350</v>
      </c>
      <c r="H29">
        <v>81349</v>
      </c>
      <c r="J29">
        <f t="shared" si="0"/>
        <v>52440.800000000003</v>
      </c>
      <c r="K29">
        <f t="shared" si="1"/>
        <v>1.5512539854464462</v>
      </c>
      <c r="L29">
        <f t="shared" si="2"/>
        <v>91285</v>
      </c>
      <c r="M29">
        <f t="shared" si="3"/>
        <v>37350</v>
      </c>
      <c r="N29">
        <f t="shared" si="4"/>
        <v>52440.800000000003</v>
      </c>
      <c r="O29">
        <f t="shared" si="5"/>
        <v>53935</v>
      </c>
      <c r="Q29">
        <v>-43988</v>
      </c>
      <c r="R29">
        <v>22207</v>
      </c>
      <c r="T29">
        <v>-25319.800000000003</v>
      </c>
      <c r="U29">
        <v>8179</v>
      </c>
      <c r="W29">
        <v>60357.799999999996</v>
      </c>
      <c r="X29">
        <v>12994.999999999998</v>
      </c>
      <c r="AF29">
        <v>52440.800000000003</v>
      </c>
      <c r="AG29">
        <v>1.5512539854464462</v>
      </c>
      <c r="AK29">
        <v>52440.800000000003</v>
      </c>
      <c r="AL29">
        <v>1.5512539854464462</v>
      </c>
    </row>
    <row r="30" spans="2:38" x14ac:dyDescent="0.25">
      <c r="B30">
        <v>98269</v>
      </c>
      <c r="C30">
        <v>35059</v>
      </c>
      <c r="D30">
        <v>66298</v>
      </c>
      <c r="E30">
        <v>67920</v>
      </c>
      <c r="F30">
        <v>82231</v>
      </c>
      <c r="H30">
        <v>118312</v>
      </c>
      <c r="J30">
        <f t="shared" si="0"/>
        <v>69955.399999999994</v>
      </c>
      <c r="K30">
        <f t="shared" si="1"/>
        <v>1.6912489957887455</v>
      </c>
      <c r="L30">
        <f t="shared" si="2"/>
        <v>98269</v>
      </c>
      <c r="M30">
        <f t="shared" si="3"/>
        <v>35059</v>
      </c>
      <c r="N30">
        <f t="shared" si="4"/>
        <v>69955.399999999994</v>
      </c>
      <c r="O30">
        <f t="shared" si="5"/>
        <v>63210</v>
      </c>
      <c r="Q30">
        <v>34795</v>
      </c>
      <c r="R30">
        <v>-9432</v>
      </c>
      <c r="T30">
        <v>10767.799999999996</v>
      </c>
      <c r="U30">
        <v>-87</v>
      </c>
      <c r="W30">
        <v>17162.2</v>
      </c>
      <c r="X30">
        <v>699</v>
      </c>
      <c r="Z30">
        <v>69955.399999999994</v>
      </c>
      <c r="AA30">
        <v>1.6912489957887455</v>
      </c>
      <c r="AK30">
        <v>69955.399999999994</v>
      </c>
      <c r="AL30">
        <v>1.6912489957887455</v>
      </c>
    </row>
    <row r="31" spans="2:38" x14ac:dyDescent="0.25">
      <c r="B31">
        <v>64374</v>
      </c>
      <c r="C31">
        <v>67485</v>
      </c>
      <c r="D31">
        <v>47780</v>
      </c>
      <c r="E31">
        <v>57065</v>
      </c>
      <c r="F31">
        <v>33654</v>
      </c>
      <c r="H31">
        <v>96319</v>
      </c>
      <c r="J31">
        <f t="shared" si="0"/>
        <v>54071.6</v>
      </c>
      <c r="K31">
        <f t="shared" si="1"/>
        <v>1.7813232824625127</v>
      </c>
      <c r="L31">
        <f t="shared" si="2"/>
        <v>67485</v>
      </c>
      <c r="M31">
        <f t="shared" si="3"/>
        <v>33654</v>
      </c>
      <c r="N31">
        <f t="shared" si="4"/>
        <v>54071.6</v>
      </c>
      <c r="O31">
        <f t="shared" si="5"/>
        <v>33831</v>
      </c>
      <c r="Q31">
        <v>1978</v>
      </c>
      <c r="R31">
        <v>-204</v>
      </c>
      <c r="T31">
        <v>3198.7999999999956</v>
      </c>
      <c r="U31">
        <v>-2562.2000000000044</v>
      </c>
      <c r="W31">
        <v>27340.800000000003</v>
      </c>
      <c r="X31">
        <v>4086.2000000000003</v>
      </c>
      <c r="AD31">
        <v>54071.6</v>
      </c>
      <c r="AE31">
        <v>1.7813232824625127</v>
      </c>
      <c r="AK31">
        <v>54071.6</v>
      </c>
      <c r="AL31">
        <v>1.7813232824625127</v>
      </c>
    </row>
    <row r="32" spans="2:38" x14ac:dyDescent="0.25">
      <c r="B32">
        <v>65652</v>
      </c>
      <c r="C32">
        <v>104696</v>
      </c>
      <c r="D32">
        <v>24941</v>
      </c>
      <c r="E32">
        <v>38557</v>
      </c>
      <c r="F32">
        <v>69702</v>
      </c>
      <c r="H32">
        <v>77213</v>
      </c>
      <c r="J32">
        <f t="shared" si="0"/>
        <v>60709.599999999999</v>
      </c>
      <c r="K32">
        <f t="shared" si="1"/>
        <v>1.2718416856642112</v>
      </c>
      <c r="L32">
        <f t="shared" si="2"/>
        <v>104696</v>
      </c>
      <c r="M32">
        <f t="shared" si="3"/>
        <v>24941</v>
      </c>
      <c r="N32">
        <f t="shared" si="4"/>
        <v>60709.599999999999</v>
      </c>
      <c r="O32">
        <f t="shared" si="5"/>
        <v>79755</v>
      </c>
      <c r="Q32">
        <v>4766</v>
      </c>
      <c r="R32">
        <v>24197</v>
      </c>
      <c r="T32">
        <v>4301.7999999999956</v>
      </c>
      <c r="U32">
        <v>14106</v>
      </c>
      <c r="W32">
        <v>29616.600000000002</v>
      </c>
      <c r="X32">
        <v>14318</v>
      </c>
      <c r="Z32">
        <v>60709.599999999999</v>
      </c>
      <c r="AA32">
        <v>1.2718416856642112</v>
      </c>
      <c r="AI32">
        <v>60709.599999999999</v>
      </c>
      <c r="AJ32">
        <v>1.2718416856642112</v>
      </c>
    </row>
    <row r="33" spans="2:38" x14ac:dyDescent="0.25">
      <c r="B33">
        <v>100201</v>
      </c>
      <c r="C33">
        <v>41423</v>
      </c>
      <c r="D33">
        <v>88067</v>
      </c>
      <c r="E33">
        <v>38586</v>
      </c>
      <c r="F33">
        <v>30521</v>
      </c>
      <c r="H33">
        <v>93994</v>
      </c>
      <c r="J33">
        <f t="shared" si="0"/>
        <v>59759.6</v>
      </c>
      <c r="K33">
        <f t="shared" si="1"/>
        <v>1.5728686269653747</v>
      </c>
      <c r="L33">
        <f t="shared" si="2"/>
        <v>100201</v>
      </c>
      <c r="M33">
        <f t="shared" si="3"/>
        <v>30521</v>
      </c>
      <c r="N33">
        <f t="shared" si="4"/>
        <v>59759.6</v>
      </c>
      <c r="O33">
        <f t="shared" si="5"/>
        <v>69680</v>
      </c>
      <c r="Q33">
        <v>5188</v>
      </c>
      <c r="R33">
        <v>913</v>
      </c>
      <c r="T33">
        <v>8394.7999999999956</v>
      </c>
      <c r="U33">
        <v>3425</v>
      </c>
      <c r="W33">
        <v>34731.600000000006</v>
      </c>
      <c r="X33">
        <v>8445</v>
      </c>
      <c r="AD33">
        <v>59759.6</v>
      </c>
      <c r="AE33">
        <v>1.5728686269653747</v>
      </c>
      <c r="AK33">
        <v>59759.6</v>
      </c>
      <c r="AL33">
        <v>1.5728686269653747</v>
      </c>
    </row>
    <row r="34" spans="2:38" x14ac:dyDescent="0.25">
      <c r="B34">
        <v>60273</v>
      </c>
      <c r="C34">
        <v>25681</v>
      </c>
      <c r="D34">
        <v>101887</v>
      </c>
      <c r="E34">
        <v>87328</v>
      </c>
      <c r="F34">
        <v>20369</v>
      </c>
      <c r="H34">
        <v>94700</v>
      </c>
      <c r="J34">
        <f t="shared" ref="J34:J65" si="6">AVERAGE(B34:F34)</f>
        <v>59107.6</v>
      </c>
      <c r="K34">
        <f t="shared" ref="K34:K65" si="7">H34/J34</f>
        <v>1.6021628352360779</v>
      </c>
      <c r="L34">
        <f t="shared" ref="L34:L65" si="8">MAX(B34:F34)</f>
        <v>101887</v>
      </c>
      <c r="M34">
        <f t="shared" ref="M34:M65" si="9">MIN(B34:F34)</f>
        <v>20369</v>
      </c>
      <c r="N34">
        <f t="shared" ref="N34:N65" si="10">AVERAGE(B34:F34)</f>
        <v>59107.6</v>
      </c>
      <c r="O34">
        <f t="shared" ref="O34:O65" si="11">L34-M34</f>
        <v>81518</v>
      </c>
      <c r="Q34">
        <v>-21412</v>
      </c>
      <c r="R34">
        <v>14644</v>
      </c>
      <c r="T34">
        <v>-3770</v>
      </c>
      <c r="U34">
        <v>-1106.2000000000044</v>
      </c>
      <c r="W34">
        <v>42360.4</v>
      </c>
      <c r="X34">
        <v>7975.4000000000005</v>
      </c>
      <c r="AF34">
        <v>59107.6</v>
      </c>
      <c r="AG34">
        <v>1.6021628352360779</v>
      </c>
      <c r="AK34">
        <v>59107.6</v>
      </c>
      <c r="AL34">
        <v>1.6021628352360779</v>
      </c>
    </row>
    <row r="35" spans="2:38" x14ac:dyDescent="0.25">
      <c r="B35">
        <v>24194</v>
      </c>
      <c r="C35">
        <v>74300</v>
      </c>
      <c r="D35">
        <v>32795</v>
      </c>
      <c r="E35">
        <v>35431</v>
      </c>
      <c r="F35">
        <v>94567</v>
      </c>
      <c r="H35">
        <v>85861</v>
      </c>
      <c r="J35">
        <f t="shared" si="6"/>
        <v>52257.4</v>
      </c>
      <c r="K35">
        <f t="shared" si="7"/>
        <v>1.6430400287806128</v>
      </c>
      <c r="L35">
        <f t="shared" si="8"/>
        <v>94567</v>
      </c>
      <c r="M35">
        <f t="shared" si="9"/>
        <v>24194</v>
      </c>
      <c r="N35">
        <f t="shared" si="10"/>
        <v>52257.4</v>
      </c>
      <c r="O35">
        <f t="shared" si="11"/>
        <v>70373</v>
      </c>
      <c r="Q35">
        <v>-46487</v>
      </c>
      <c r="R35">
        <v>314</v>
      </c>
      <c r="T35">
        <v>-33276.799999999996</v>
      </c>
      <c r="U35">
        <v>-2240.1999999999971</v>
      </c>
      <c r="W35">
        <v>47684.4</v>
      </c>
      <c r="X35">
        <v>2331.4</v>
      </c>
      <c r="AF35">
        <v>52257.4</v>
      </c>
      <c r="AG35">
        <v>1.6430400287806128</v>
      </c>
      <c r="AK35">
        <v>52257.4</v>
      </c>
      <c r="AL35">
        <v>1.6430400287806128</v>
      </c>
    </row>
    <row r="36" spans="2:38" x14ac:dyDescent="0.25">
      <c r="B36">
        <v>59052</v>
      </c>
      <c r="C36">
        <v>75157</v>
      </c>
      <c r="D36">
        <v>81103</v>
      </c>
      <c r="E36">
        <v>43738</v>
      </c>
      <c r="F36">
        <v>26208</v>
      </c>
      <c r="H36">
        <v>138445</v>
      </c>
      <c r="J36">
        <f t="shared" si="6"/>
        <v>57051.6</v>
      </c>
      <c r="K36">
        <f t="shared" si="7"/>
        <v>2.4266628806203507</v>
      </c>
      <c r="L36">
        <f t="shared" si="8"/>
        <v>81103</v>
      </c>
      <c r="M36">
        <f t="shared" si="9"/>
        <v>26208</v>
      </c>
      <c r="N36">
        <f t="shared" si="10"/>
        <v>57051.6</v>
      </c>
      <c r="O36">
        <f t="shared" si="11"/>
        <v>54895</v>
      </c>
      <c r="Q36">
        <v>13108</v>
      </c>
      <c r="R36">
        <v>6577</v>
      </c>
      <c r="T36">
        <v>-27621.599999999999</v>
      </c>
      <c r="U36">
        <v>2215.1999999999971</v>
      </c>
      <c r="W36">
        <v>27621.600000000002</v>
      </c>
      <c r="X36">
        <v>2215.1999999999998</v>
      </c>
      <c r="AB36">
        <v>57051.6</v>
      </c>
      <c r="AC36">
        <v>2.4266628806203507</v>
      </c>
      <c r="AK36">
        <v>57051.6</v>
      </c>
      <c r="AL36">
        <v>2.4266628806203507</v>
      </c>
    </row>
    <row r="37" spans="2:38" x14ac:dyDescent="0.25">
      <c r="B37">
        <v>39800</v>
      </c>
      <c r="C37">
        <v>33607</v>
      </c>
      <c r="D37">
        <v>114212</v>
      </c>
      <c r="E37">
        <v>98515</v>
      </c>
      <c r="F37">
        <v>37321</v>
      </c>
      <c r="H37">
        <v>90979</v>
      </c>
      <c r="J37">
        <f t="shared" si="6"/>
        <v>64691</v>
      </c>
      <c r="K37">
        <f t="shared" si="7"/>
        <v>1.4063625542965792</v>
      </c>
      <c r="L37">
        <f t="shared" si="8"/>
        <v>114212</v>
      </c>
      <c r="M37">
        <f t="shared" si="9"/>
        <v>33607</v>
      </c>
      <c r="N37">
        <f t="shared" si="10"/>
        <v>64691</v>
      </c>
      <c r="O37">
        <f t="shared" si="11"/>
        <v>80605</v>
      </c>
      <c r="Q37">
        <v>43993</v>
      </c>
      <c r="R37">
        <v>1200</v>
      </c>
      <c r="T37">
        <v>27348.199999999997</v>
      </c>
      <c r="U37">
        <v>1475</v>
      </c>
      <c r="W37">
        <v>42284.2</v>
      </c>
      <c r="X37">
        <v>5519</v>
      </c>
      <c r="Z37">
        <v>64691</v>
      </c>
      <c r="AA37">
        <v>1.4063625542965792</v>
      </c>
      <c r="AI37">
        <v>64691</v>
      </c>
      <c r="AJ37">
        <v>1.4063625542965792</v>
      </c>
    </row>
    <row r="38" spans="2:38" x14ac:dyDescent="0.25">
      <c r="B38">
        <v>47553</v>
      </c>
      <c r="C38">
        <v>76621</v>
      </c>
      <c r="D38">
        <v>30081</v>
      </c>
      <c r="E38">
        <v>56953</v>
      </c>
      <c r="F38">
        <v>49843</v>
      </c>
      <c r="H38">
        <v>62795</v>
      </c>
      <c r="J38">
        <f t="shared" si="6"/>
        <v>52210.2</v>
      </c>
      <c r="K38">
        <f t="shared" si="7"/>
        <v>1.2027343316057015</v>
      </c>
      <c r="L38">
        <f t="shared" si="8"/>
        <v>76621</v>
      </c>
      <c r="M38">
        <f t="shared" si="9"/>
        <v>30081</v>
      </c>
      <c r="N38">
        <f t="shared" si="10"/>
        <v>52210.2</v>
      </c>
      <c r="O38">
        <f t="shared" si="11"/>
        <v>46540</v>
      </c>
      <c r="Q38">
        <v>-21460</v>
      </c>
      <c r="R38">
        <v>0</v>
      </c>
      <c r="T38">
        <v>-26755.800000000003</v>
      </c>
      <c r="U38">
        <v>-854.80000000000291</v>
      </c>
      <c r="W38">
        <v>37084.6</v>
      </c>
      <c r="X38">
        <v>1166.8</v>
      </c>
      <c r="AB38">
        <v>52210.2</v>
      </c>
      <c r="AC38">
        <v>1.2027343316057015</v>
      </c>
      <c r="AI38">
        <v>52210.2</v>
      </c>
      <c r="AJ38">
        <v>1.2027343316057015</v>
      </c>
    </row>
    <row r="39" spans="2:38" x14ac:dyDescent="0.25">
      <c r="B39">
        <v>98232</v>
      </c>
      <c r="C39">
        <v>38352</v>
      </c>
      <c r="D39">
        <v>98124</v>
      </c>
      <c r="E39">
        <v>38308</v>
      </c>
      <c r="F39">
        <v>92461</v>
      </c>
      <c r="H39">
        <v>96206</v>
      </c>
      <c r="J39">
        <f t="shared" si="6"/>
        <v>73095.399999999994</v>
      </c>
      <c r="K39">
        <f t="shared" si="7"/>
        <v>1.3161703746063365</v>
      </c>
      <c r="L39">
        <f t="shared" si="8"/>
        <v>98232</v>
      </c>
      <c r="M39">
        <f t="shared" si="9"/>
        <v>38308</v>
      </c>
      <c r="N39">
        <f t="shared" si="10"/>
        <v>73095.399999999994</v>
      </c>
      <c r="O39">
        <f t="shared" si="11"/>
        <v>59924</v>
      </c>
      <c r="Q39">
        <v>16010</v>
      </c>
      <c r="R39">
        <v>-339</v>
      </c>
      <c r="T39">
        <v>17991.399999999994</v>
      </c>
      <c r="U39">
        <v>188.39999999999418</v>
      </c>
      <c r="W39">
        <v>39282.599999999991</v>
      </c>
      <c r="X39">
        <v>3462.4</v>
      </c>
      <c r="Z39">
        <v>73095.399999999994</v>
      </c>
      <c r="AA39">
        <v>1.3161703746063365</v>
      </c>
      <c r="AI39">
        <v>73095.399999999994</v>
      </c>
      <c r="AJ39">
        <v>1.3161703746063365</v>
      </c>
    </row>
    <row r="40" spans="2:38" x14ac:dyDescent="0.25">
      <c r="B40">
        <v>69471</v>
      </c>
      <c r="C40">
        <v>83773</v>
      </c>
      <c r="D40">
        <v>45612</v>
      </c>
      <c r="E40">
        <v>91369</v>
      </c>
      <c r="F40">
        <v>25005</v>
      </c>
      <c r="H40">
        <v>80559</v>
      </c>
      <c r="J40">
        <f t="shared" si="6"/>
        <v>63046</v>
      </c>
      <c r="K40">
        <f t="shared" si="7"/>
        <v>1.2777813025410019</v>
      </c>
      <c r="L40">
        <f t="shared" si="8"/>
        <v>91369</v>
      </c>
      <c r="M40">
        <f t="shared" si="9"/>
        <v>25005</v>
      </c>
      <c r="N40">
        <f t="shared" si="10"/>
        <v>63046</v>
      </c>
      <c r="O40">
        <f t="shared" si="11"/>
        <v>66364</v>
      </c>
      <c r="Q40">
        <v>-3819</v>
      </c>
      <c r="R40">
        <v>-3503</v>
      </c>
      <c r="T40">
        <v>-21135.199999999997</v>
      </c>
      <c r="U40">
        <v>-6403.1999999999971</v>
      </c>
      <c r="W40">
        <v>35545.199999999997</v>
      </c>
      <c r="X40">
        <v>6427.6</v>
      </c>
      <c r="AB40">
        <v>63046</v>
      </c>
      <c r="AC40">
        <v>1.2777813025410019</v>
      </c>
      <c r="AI40">
        <v>63046</v>
      </c>
      <c r="AJ40">
        <v>1.2777813025410019</v>
      </c>
    </row>
    <row r="41" spans="2:38" x14ac:dyDescent="0.25">
      <c r="B41">
        <v>91280</v>
      </c>
      <c r="C41">
        <v>57119</v>
      </c>
      <c r="D41">
        <v>98153</v>
      </c>
      <c r="E41">
        <v>88593</v>
      </c>
      <c r="F41">
        <v>33692</v>
      </c>
      <c r="H41">
        <v>87604</v>
      </c>
      <c r="J41">
        <f t="shared" si="6"/>
        <v>73767.399999999994</v>
      </c>
      <c r="K41">
        <f t="shared" si="7"/>
        <v>1.1875706612948269</v>
      </c>
      <c r="L41">
        <f t="shared" si="8"/>
        <v>98153</v>
      </c>
      <c r="M41">
        <f t="shared" si="9"/>
        <v>33692</v>
      </c>
      <c r="N41">
        <f t="shared" si="10"/>
        <v>73767.399999999994</v>
      </c>
      <c r="O41">
        <f t="shared" si="11"/>
        <v>64461</v>
      </c>
      <c r="Q41">
        <v>889</v>
      </c>
      <c r="R41">
        <v>676</v>
      </c>
      <c r="T41">
        <v>9167.7999999999956</v>
      </c>
      <c r="U41">
        <v>-2010.6000000000058</v>
      </c>
      <c r="W41">
        <v>42099.799999999996</v>
      </c>
      <c r="X41">
        <v>4858.2</v>
      </c>
      <c r="AB41">
        <v>73767.399999999994</v>
      </c>
      <c r="AC41">
        <v>1.1875706612948269</v>
      </c>
      <c r="AI41">
        <v>73767.399999999994</v>
      </c>
      <c r="AJ41">
        <v>1.1875706612948269</v>
      </c>
    </row>
    <row r="42" spans="2:38" x14ac:dyDescent="0.25">
      <c r="B42">
        <v>57405</v>
      </c>
      <c r="C42">
        <v>60855</v>
      </c>
      <c r="D42">
        <v>66562</v>
      </c>
      <c r="E42">
        <v>90295</v>
      </c>
      <c r="F42">
        <v>71214</v>
      </c>
      <c r="H42">
        <v>85086</v>
      </c>
      <c r="J42">
        <f t="shared" si="6"/>
        <v>69266.2</v>
      </c>
      <c r="K42">
        <f t="shared" si="7"/>
        <v>1.2283913366115076</v>
      </c>
      <c r="L42">
        <f t="shared" si="8"/>
        <v>90295</v>
      </c>
      <c r="M42">
        <f t="shared" si="9"/>
        <v>57405</v>
      </c>
      <c r="N42">
        <f t="shared" si="10"/>
        <v>69266.2</v>
      </c>
      <c r="O42">
        <f t="shared" si="11"/>
        <v>32890</v>
      </c>
      <c r="Q42">
        <v>-39021</v>
      </c>
      <c r="R42">
        <v>-104</v>
      </c>
      <c r="T42">
        <v>-8592.8000000000029</v>
      </c>
      <c r="U42">
        <v>2380.3999999999942</v>
      </c>
      <c r="W42">
        <v>40123.200000000004</v>
      </c>
      <c r="X42">
        <v>4860</v>
      </c>
      <c r="AF42">
        <v>69266.2</v>
      </c>
      <c r="AG42">
        <v>1.2283913366115076</v>
      </c>
      <c r="AI42">
        <v>69266.2</v>
      </c>
      <c r="AJ42">
        <v>1.2283913366115076</v>
      </c>
    </row>
    <row r="43" spans="2:38" x14ac:dyDescent="0.25">
      <c r="B43">
        <v>60974</v>
      </c>
      <c r="C43">
        <v>63472</v>
      </c>
      <c r="D43">
        <v>74220</v>
      </c>
      <c r="E43">
        <v>103536</v>
      </c>
      <c r="F43">
        <v>90164</v>
      </c>
      <c r="H43">
        <v>85377</v>
      </c>
      <c r="J43">
        <f t="shared" si="6"/>
        <v>78473.2</v>
      </c>
      <c r="K43">
        <f t="shared" si="7"/>
        <v>1.0879765321154229</v>
      </c>
      <c r="L43">
        <f t="shared" si="8"/>
        <v>103536</v>
      </c>
      <c r="M43">
        <f t="shared" si="9"/>
        <v>60974</v>
      </c>
      <c r="N43">
        <f t="shared" si="10"/>
        <v>78473.2</v>
      </c>
      <c r="O43">
        <f t="shared" si="11"/>
        <v>42562</v>
      </c>
      <c r="Q43">
        <v>-20157</v>
      </c>
      <c r="R43">
        <v>-20905</v>
      </c>
      <c r="T43">
        <v>7182.3999999999942</v>
      </c>
      <c r="U43">
        <v>5438.1999999999971</v>
      </c>
      <c r="W43">
        <v>38268.400000000001</v>
      </c>
      <c r="X43">
        <v>5438.2</v>
      </c>
      <c r="AB43">
        <v>78473.2</v>
      </c>
      <c r="AC43">
        <v>1.0879765321154229</v>
      </c>
      <c r="AI43">
        <v>78473.2</v>
      </c>
      <c r="AJ43">
        <v>1.0879765321154229</v>
      </c>
    </row>
    <row r="44" spans="2:38" x14ac:dyDescent="0.25">
      <c r="B44">
        <v>89277</v>
      </c>
      <c r="C44">
        <v>50629</v>
      </c>
      <c r="D44">
        <v>63693</v>
      </c>
      <c r="E44">
        <v>30949</v>
      </c>
      <c r="F44">
        <v>58296</v>
      </c>
      <c r="H44">
        <v>119208</v>
      </c>
      <c r="J44">
        <f t="shared" si="6"/>
        <v>58568.800000000003</v>
      </c>
      <c r="K44">
        <f t="shared" si="7"/>
        <v>2.0353498791165263</v>
      </c>
      <c r="L44">
        <f t="shared" si="8"/>
        <v>89277</v>
      </c>
      <c r="M44">
        <f t="shared" si="9"/>
        <v>30949</v>
      </c>
      <c r="N44">
        <f t="shared" si="10"/>
        <v>58568.800000000003</v>
      </c>
      <c r="O44">
        <f t="shared" si="11"/>
        <v>58328</v>
      </c>
      <c r="Q44">
        <v>19947</v>
      </c>
      <c r="R44">
        <v>-6776</v>
      </c>
      <c r="T44">
        <v>-14616.199999999997</v>
      </c>
      <c r="U44">
        <v>2269.8000000000029</v>
      </c>
      <c r="W44">
        <v>47854.2</v>
      </c>
      <c r="X44">
        <v>6101</v>
      </c>
      <c r="AB44">
        <v>58568.800000000003</v>
      </c>
      <c r="AC44">
        <v>2.0353498791165263</v>
      </c>
      <c r="AK44">
        <v>58568.800000000003</v>
      </c>
      <c r="AL44">
        <v>2.0353498791165263</v>
      </c>
    </row>
    <row r="45" spans="2:38" x14ac:dyDescent="0.25">
      <c r="B45">
        <v>48368</v>
      </c>
      <c r="C45">
        <v>18741</v>
      </c>
      <c r="D45">
        <v>90535</v>
      </c>
      <c r="E45">
        <v>16322</v>
      </c>
      <c r="F45">
        <v>62683</v>
      </c>
      <c r="H45">
        <v>96073</v>
      </c>
      <c r="J45">
        <f t="shared" si="6"/>
        <v>47329.8</v>
      </c>
      <c r="K45">
        <f t="shared" si="7"/>
        <v>2.0298627925746571</v>
      </c>
      <c r="L45">
        <f t="shared" si="8"/>
        <v>90535</v>
      </c>
      <c r="M45">
        <f t="shared" si="9"/>
        <v>16322</v>
      </c>
      <c r="N45">
        <f t="shared" si="10"/>
        <v>47329.8</v>
      </c>
      <c r="O45">
        <f t="shared" si="11"/>
        <v>74213</v>
      </c>
      <c r="Q45">
        <v>-28280</v>
      </c>
      <c r="R45">
        <v>47</v>
      </c>
      <c r="T45">
        <v>-26519.399999999994</v>
      </c>
      <c r="U45">
        <v>803</v>
      </c>
      <c r="W45">
        <v>61730.6</v>
      </c>
      <c r="X45">
        <v>7244.2</v>
      </c>
      <c r="AF45">
        <v>47329.8</v>
      </c>
      <c r="AG45">
        <v>2.0298627925746571</v>
      </c>
      <c r="AK45">
        <v>47329.8</v>
      </c>
      <c r="AL45">
        <v>2.0298627925746571</v>
      </c>
    </row>
    <row r="46" spans="2:38" x14ac:dyDescent="0.25">
      <c r="B46">
        <v>56662</v>
      </c>
      <c r="C46">
        <v>105791</v>
      </c>
      <c r="D46">
        <v>36863</v>
      </c>
      <c r="E46">
        <v>41765</v>
      </c>
      <c r="F46">
        <v>71190</v>
      </c>
      <c r="H46">
        <v>133619</v>
      </c>
      <c r="J46">
        <f t="shared" si="6"/>
        <v>62454.2</v>
      </c>
      <c r="K46">
        <f t="shared" si="7"/>
        <v>2.1394718049386592</v>
      </c>
      <c r="L46">
        <f t="shared" si="8"/>
        <v>105791</v>
      </c>
      <c r="M46">
        <f t="shared" si="9"/>
        <v>36863</v>
      </c>
      <c r="N46">
        <f t="shared" si="10"/>
        <v>62454.2</v>
      </c>
      <c r="O46">
        <f t="shared" si="11"/>
        <v>68928</v>
      </c>
      <c r="Q46">
        <v>56621</v>
      </c>
      <c r="R46">
        <v>8551</v>
      </c>
      <c r="T46">
        <v>24078.199999999997</v>
      </c>
      <c r="U46">
        <v>3884.5999999999985</v>
      </c>
      <c r="W46">
        <v>36835.799999999996</v>
      </c>
      <c r="X46">
        <v>6739.4</v>
      </c>
      <c r="AD46">
        <v>62454.2</v>
      </c>
      <c r="AE46">
        <v>2.1394718049386592</v>
      </c>
      <c r="AK46">
        <v>62454.2</v>
      </c>
      <c r="AL46">
        <v>2.1394718049386592</v>
      </c>
    </row>
    <row r="47" spans="2:38" x14ac:dyDescent="0.25">
      <c r="B47">
        <v>120838</v>
      </c>
      <c r="C47">
        <v>25362</v>
      </c>
      <c r="D47">
        <v>51009</v>
      </c>
      <c r="E47">
        <v>14754</v>
      </c>
      <c r="F47">
        <v>26504</v>
      </c>
      <c r="H47">
        <v>92681</v>
      </c>
      <c r="J47">
        <f t="shared" si="6"/>
        <v>47693.4</v>
      </c>
      <c r="K47">
        <f t="shared" si="7"/>
        <v>1.9432667832446417</v>
      </c>
      <c r="L47">
        <f t="shared" si="8"/>
        <v>120838</v>
      </c>
      <c r="M47">
        <f t="shared" si="9"/>
        <v>14754</v>
      </c>
      <c r="N47">
        <f t="shared" si="10"/>
        <v>47693.4</v>
      </c>
      <c r="O47">
        <f t="shared" si="11"/>
        <v>106084</v>
      </c>
      <c r="Q47">
        <v>37454</v>
      </c>
      <c r="R47">
        <v>-681</v>
      </c>
      <c r="T47">
        <v>-3425.4000000000015</v>
      </c>
      <c r="U47">
        <v>-2176.5999999999985</v>
      </c>
      <c r="W47">
        <v>49162.200000000004</v>
      </c>
      <c r="X47">
        <v>11056.6</v>
      </c>
      <c r="Z47">
        <v>47693.4</v>
      </c>
      <c r="AA47">
        <v>1.9432667832446417</v>
      </c>
      <c r="AK47">
        <v>47693.4</v>
      </c>
      <c r="AL47">
        <v>1.9432667832446417</v>
      </c>
    </row>
    <row r="48" spans="2:38" x14ac:dyDescent="0.25">
      <c r="B48">
        <v>33994</v>
      </c>
      <c r="C48">
        <v>4187</v>
      </c>
      <c r="D48">
        <v>89041</v>
      </c>
      <c r="E48">
        <v>39436</v>
      </c>
      <c r="F48">
        <v>56198</v>
      </c>
      <c r="H48">
        <v>44675</v>
      </c>
      <c r="J48">
        <f t="shared" si="6"/>
        <v>44571.199999999997</v>
      </c>
      <c r="K48">
        <f t="shared" si="7"/>
        <v>1.0023288580967082</v>
      </c>
      <c r="L48">
        <f t="shared" si="8"/>
        <v>89041</v>
      </c>
      <c r="M48">
        <f t="shared" si="9"/>
        <v>4187</v>
      </c>
      <c r="N48">
        <f t="shared" si="10"/>
        <v>44571.199999999997</v>
      </c>
      <c r="O48">
        <f t="shared" si="11"/>
        <v>84854</v>
      </c>
      <c r="Q48">
        <v>-43147</v>
      </c>
      <c r="R48">
        <v>-10649</v>
      </c>
      <c r="T48">
        <v>-19708.600000000006</v>
      </c>
      <c r="U48">
        <v>0</v>
      </c>
      <c r="W48">
        <v>28140.199999999997</v>
      </c>
      <c r="X48">
        <v>0</v>
      </c>
      <c r="AB48">
        <v>44571.199999999997</v>
      </c>
      <c r="AC48">
        <v>1.0023288580967082</v>
      </c>
      <c r="AI48">
        <v>44571.199999999997</v>
      </c>
      <c r="AJ48">
        <v>1.0023288580967082</v>
      </c>
    </row>
    <row r="49" spans="2:38" x14ac:dyDescent="0.25">
      <c r="B49">
        <v>76488</v>
      </c>
      <c r="C49">
        <v>49796</v>
      </c>
      <c r="D49">
        <v>58429</v>
      </c>
      <c r="E49">
        <v>43588</v>
      </c>
      <c r="F49">
        <v>58321</v>
      </c>
      <c r="H49">
        <v>67914</v>
      </c>
      <c r="J49">
        <f t="shared" si="6"/>
        <v>57324.4</v>
      </c>
      <c r="K49">
        <f t="shared" si="7"/>
        <v>1.1847311092658623</v>
      </c>
      <c r="L49">
        <f t="shared" si="8"/>
        <v>76488</v>
      </c>
      <c r="M49">
        <f t="shared" si="9"/>
        <v>43588</v>
      </c>
      <c r="N49">
        <f t="shared" si="10"/>
        <v>57324.4</v>
      </c>
      <c r="O49">
        <f t="shared" si="11"/>
        <v>32900</v>
      </c>
      <c r="Q49">
        <v>15270</v>
      </c>
      <c r="R49">
        <v>-3773</v>
      </c>
      <c r="T49">
        <v>8149</v>
      </c>
      <c r="U49">
        <v>-178.59999999999854</v>
      </c>
      <c r="W49">
        <v>31526.600000000002</v>
      </c>
      <c r="X49">
        <v>11829</v>
      </c>
      <c r="Z49">
        <v>57324.4</v>
      </c>
      <c r="AA49">
        <v>1.1847311092658623</v>
      </c>
      <c r="AI49">
        <v>57324.4</v>
      </c>
      <c r="AJ49">
        <v>1.1847311092658623</v>
      </c>
    </row>
    <row r="50" spans="2:38" x14ac:dyDescent="0.25">
      <c r="B50">
        <v>72940</v>
      </c>
      <c r="C50">
        <v>92302</v>
      </c>
      <c r="D50">
        <v>26741</v>
      </c>
      <c r="E50">
        <v>91887</v>
      </c>
      <c r="F50">
        <v>75189</v>
      </c>
      <c r="H50">
        <v>78507</v>
      </c>
      <c r="J50">
        <f t="shared" si="6"/>
        <v>71811.8</v>
      </c>
      <c r="K50">
        <f t="shared" si="7"/>
        <v>1.0932325885160934</v>
      </c>
      <c r="L50">
        <f t="shared" si="8"/>
        <v>92302</v>
      </c>
      <c r="M50">
        <f t="shared" si="9"/>
        <v>26741</v>
      </c>
      <c r="N50">
        <f t="shared" si="10"/>
        <v>71811.8</v>
      </c>
      <c r="O50">
        <f t="shared" si="11"/>
        <v>65561</v>
      </c>
      <c r="Q50">
        <v>-22230</v>
      </c>
      <c r="R50">
        <v>-11636</v>
      </c>
      <c r="T50">
        <v>5859.1999999999971</v>
      </c>
      <c r="U50">
        <v>-4974.1999999999971</v>
      </c>
      <c r="W50">
        <v>51198.8</v>
      </c>
      <c r="X50">
        <v>6204.5999999999995</v>
      </c>
      <c r="AF50">
        <v>71811.8</v>
      </c>
      <c r="AG50">
        <v>1.0932325885160934</v>
      </c>
      <c r="AI50">
        <v>71811.8</v>
      </c>
      <c r="AJ50">
        <v>1.0932325885160934</v>
      </c>
    </row>
    <row r="51" spans="2:38" x14ac:dyDescent="0.25">
      <c r="B51">
        <v>59078</v>
      </c>
      <c r="C51">
        <v>24967</v>
      </c>
      <c r="D51">
        <v>86654</v>
      </c>
      <c r="E51">
        <v>18008</v>
      </c>
      <c r="F51">
        <v>75600</v>
      </c>
      <c r="H51">
        <v>60634</v>
      </c>
      <c r="J51">
        <f t="shared" si="6"/>
        <v>52861.4</v>
      </c>
      <c r="K51">
        <f t="shared" si="7"/>
        <v>1.1470373467218045</v>
      </c>
      <c r="L51">
        <f t="shared" si="8"/>
        <v>86654</v>
      </c>
      <c r="M51">
        <f t="shared" si="9"/>
        <v>18008</v>
      </c>
      <c r="N51">
        <f t="shared" si="10"/>
        <v>52861.4</v>
      </c>
      <c r="O51">
        <f t="shared" si="11"/>
        <v>68646</v>
      </c>
      <c r="Q51">
        <v>-9107</v>
      </c>
      <c r="R51">
        <v>125</v>
      </c>
      <c r="T51">
        <v>10746.200000000004</v>
      </c>
      <c r="U51">
        <v>3640.5999999999985</v>
      </c>
      <c r="W51">
        <v>59139.799999999996</v>
      </c>
      <c r="X51">
        <v>4766.6000000000004</v>
      </c>
      <c r="AD51">
        <v>52861.4</v>
      </c>
      <c r="AE51">
        <v>1.1470373467218045</v>
      </c>
      <c r="AI51">
        <v>52861.4</v>
      </c>
      <c r="AJ51">
        <v>1.1470373467218045</v>
      </c>
    </row>
    <row r="52" spans="2:38" x14ac:dyDescent="0.25">
      <c r="B52">
        <v>86893</v>
      </c>
      <c r="C52">
        <v>88497</v>
      </c>
      <c r="D52">
        <v>96256</v>
      </c>
      <c r="E52">
        <v>54286</v>
      </c>
      <c r="F52">
        <v>38761</v>
      </c>
      <c r="H52">
        <v>103793</v>
      </c>
      <c r="J52">
        <f t="shared" si="6"/>
        <v>72938.600000000006</v>
      </c>
      <c r="K52">
        <f t="shared" si="7"/>
        <v>1.4230188130838815</v>
      </c>
      <c r="L52">
        <f t="shared" si="8"/>
        <v>96256</v>
      </c>
      <c r="M52">
        <f t="shared" si="9"/>
        <v>38761</v>
      </c>
      <c r="N52">
        <f t="shared" si="10"/>
        <v>72938.600000000006</v>
      </c>
      <c r="O52">
        <f t="shared" si="11"/>
        <v>57495</v>
      </c>
      <c r="Q52">
        <v>15725</v>
      </c>
      <c r="R52">
        <v>-942</v>
      </c>
      <c r="T52">
        <v>38055.800000000003</v>
      </c>
      <c r="U52">
        <v>-947.59999999999127</v>
      </c>
      <c r="W52">
        <v>42231.4</v>
      </c>
      <c r="X52">
        <v>5597.6</v>
      </c>
      <c r="AD52">
        <v>72938.600000000006</v>
      </c>
      <c r="AE52">
        <v>1.4230188130838815</v>
      </c>
      <c r="AI52">
        <v>72938.600000000006</v>
      </c>
      <c r="AJ52">
        <v>1.4230188130838815</v>
      </c>
    </row>
    <row r="53" spans="2:38" x14ac:dyDescent="0.25">
      <c r="B53">
        <v>44776</v>
      </c>
      <c r="C53">
        <v>93128</v>
      </c>
      <c r="D53">
        <v>61647</v>
      </c>
      <c r="E53">
        <v>59334</v>
      </c>
      <c r="F53">
        <v>24535</v>
      </c>
      <c r="H53">
        <v>92983</v>
      </c>
      <c r="J53">
        <f t="shared" si="6"/>
        <v>56684</v>
      </c>
      <c r="K53">
        <f t="shared" si="7"/>
        <v>1.640374708912568</v>
      </c>
      <c r="L53">
        <f t="shared" si="8"/>
        <v>93128</v>
      </c>
      <c r="M53">
        <f t="shared" si="9"/>
        <v>24535</v>
      </c>
      <c r="N53">
        <f t="shared" si="10"/>
        <v>56684</v>
      </c>
      <c r="O53">
        <f t="shared" si="11"/>
        <v>68593</v>
      </c>
      <c r="Q53">
        <v>-22022</v>
      </c>
      <c r="R53">
        <v>-3809</v>
      </c>
      <c r="T53">
        <v>-7964.8000000000029</v>
      </c>
      <c r="U53">
        <v>-4703.1999999999971</v>
      </c>
      <c r="W53">
        <v>44408.4</v>
      </c>
      <c r="X53">
        <v>5214.8</v>
      </c>
      <c r="AF53">
        <v>56684</v>
      </c>
      <c r="AG53">
        <v>1.640374708912568</v>
      </c>
      <c r="AK53">
        <v>56684</v>
      </c>
      <c r="AL53">
        <v>1.640374708912568</v>
      </c>
    </row>
    <row r="54" spans="2:38" x14ac:dyDescent="0.25">
      <c r="B54">
        <v>86840</v>
      </c>
      <c r="C54">
        <v>36948</v>
      </c>
      <c r="D54">
        <v>40180</v>
      </c>
      <c r="E54">
        <v>88266</v>
      </c>
      <c r="F54">
        <v>57535</v>
      </c>
      <c r="H54">
        <v>74292</v>
      </c>
      <c r="J54">
        <f t="shared" si="6"/>
        <v>61953.8</v>
      </c>
      <c r="K54">
        <f t="shared" si="7"/>
        <v>1.1991516258889687</v>
      </c>
      <c r="L54">
        <f t="shared" si="8"/>
        <v>88266</v>
      </c>
      <c r="M54">
        <f t="shared" si="9"/>
        <v>36948</v>
      </c>
      <c r="N54">
        <f t="shared" si="10"/>
        <v>61953.8</v>
      </c>
      <c r="O54">
        <f t="shared" si="11"/>
        <v>51318</v>
      </c>
      <c r="Q54">
        <v>-7134</v>
      </c>
      <c r="R54">
        <v>39</v>
      </c>
      <c r="T54">
        <v>17698.400000000001</v>
      </c>
      <c r="U54">
        <v>518.40000000000146</v>
      </c>
      <c r="W54">
        <v>42806.8</v>
      </c>
      <c r="X54">
        <v>2376.3999999999996</v>
      </c>
      <c r="AD54">
        <v>61953.8</v>
      </c>
      <c r="AE54">
        <v>1.1991516258889687</v>
      </c>
      <c r="AI54">
        <v>61953.8</v>
      </c>
      <c r="AJ54">
        <v>1.1991516258889687</v>
      </c>
    </row>
    <row r="55" spans="2:38" x14ac:dyDescent="0.25">
      <c r="B55">
        <v>79985</v>
      </c>
      <c r="C55">
        <v>75585</v>
      </c>
      <c r="D55">
        <v>55172</v>
      </c>
      <c r="E55">
        <v>50368</v>
      </c>
      <c r="F55">
        <v>35183</v>
      </c>
      <c r="H55">
        <v>88289</v>
      </c>
      <c r="J55">
        <f t="shared" si="6"/>
        <v>59258.6</v>
      </c>
      <c r="K55">
        <f t="shared" si="7"/>
        <v>1.4898934500646319</v>
      </c>
      <c r="L55">
        <f t="shared" si="8"/>
        <v>79985</v>
      </c>
      <c r="M55">
        <f t="shared" si="9"/>
        <v>35183</v>
      </c>
      <c r="N55">
        <f t="shared" si="10"/>
        <v>59258.6</v>
      </c>
      <c r="O55">
        <f t="shared" si="11"/>
        <v>44802</v>
      </c>
      <c r="Q55">
        <v>36014</v>
      </c>
      <c r="R55">
        <v>3217</v>
      </c>
      <c r="T55">
        <v>8213.5999999999985</v>
      </c>
      <c r="U55">
        <v>-5751.8000000000029</v>
      </c>
      <c r="W55">
        <v>23870</v>
      </c>
      <c r="X55">
        <v>6497.4</v>
      </c>
      <c r="Z55">
        <v>59258.6</v>
      </c>
      <c r="AA55">
        <v>1.4898934500646319</v>
      </c>
      <c r="AI55">
        <v>59258.6</v>
      </c>
      <c r="AJ55">
        <v>1.4898934500646319</v>
      </c>
    </row>
    <row r="56" spans="2:38" x14ac:dyDescent="0.25">
      <c r="B56">
        <v>61368</v>
      </c>
      <c r="C56">
        <v>97492</v>
      </c>
      <c r="D56">
        <v>49290</v>
      </c>
      <c r="E56">
        <v>54224</v>
      </c>
      <c r="F56">
        <v>51743</v>
      </c>
      <c r="H56">
        <v>72839</v>
      </c>
      <c r="J56">
        <f t="shared" si="6"/>
        <v>62823.4</v>
      </c>
      <c r="K56">
        <f t="shared" si="7"/>
        <v>1.1594246729721727</v>
      </c>
      <c r="L56">
        <f t="shared" si="8"/>
        <v>97492</v>
      </c>
      <c r="M56">
        <f t="shared" si="9"/>
        <v>49290</v>
      </c>
      <c r="N56">
        <f t="shared" si="10"/>
        <v>62823.4</v>
      </c>
      <c r="O56">
        <f t="shared" si="11"/>
        <v>48202</v>
      </c>
      <c r="Q56">
        <v>-26176</v>
      </c>
      <c r="R56">
        <v>27</v>
      </c>
      <c r="T56">
        <v>15247</v>
      </c>
      <c r="U56">
        <v>-4655.5999999999985</v>
      </c>
      <c r="W56">
        <v>25844.6</v>
      </c>
      <c r="X56">
        <v>4655.5999999999995</v>
      </c>
      <c r="AD56">
        <v>62823.4</v>
      </c>
      <c r="AE56">
        <v>1.1594246729721727</v>
      </c>
      <c r="AI56">
        <v>62823.4</v>
      </c>
      <c r="AJ56">
        <v>1.1594246729721727</v>
      </c>
    </row>
    <row r="57" spans="2:38" x14ac:dyDescent="0.25">
      <c r="B57">
        <v>89067</v>
      </c>
      <c r="C57">
        <v>74021</v>
      </c>
      <c r="D57">
        <v>101712</v>
      </c>
      <c r="E57">
        <v>93424</v>
      </c>
      <c r="F57">
        <v>52950</v>
      </c>
      <c r="H57">
        <v>95920</v>
      </c>
      <c r="J57">
        <f t="shared" si="6"/>
        <v>82234.8</v>
      </c>
      <c r="K57">
        <f t="shared" si="7"/>
        <v>1.1664161644461954</v>
      </c>
      <c r="L57">
        <f t="shared" si="8"/>
        <v>101712</v>
      </c>
      <c r="M57">
        <f t="shared" si="9"/>
        <v>52950</v>
      </c>
      <c r="N57">
        <f t="shared" si="10"/>
        <v>82234.8</v>
      </c>
      <c r="O57">
        <f t="shared" si="11"/>
        <v>48762</v>
      </c>
      <c r="Q57">
        <v>-2726</v>
      </c>
      <c r="R57">
        <v>-565</v>
      </c>
      <c r="T57">
        <v>-3176.3999999999942</v>
      </c>
      <c r="U57">
        <v>4051.8000000000029</v>
      </c>
      <c r="W57">
        <v>27362.800000000003</v>
      </c>
      <c r="X57">
        <v>4078.9999999999995</v>
      </c>
      <c r="AB57">
        <v>82234.8</v>
      </c>
      <c r="AC57">
        <v>1.1664161644461954</v>
      </c>
      <c r="AI57">
        <v>82234.8</v>
      </c>
      <c r="AJ57">
        <v>1.1664161644461954</v>
      </c>
    </row>
    <row r="58" spans="2:38" x14ac:dyDescent="0.25">
      <c r="B58">
        <v>23237</v>
      </c>
      <c r="C58">
        <v>50288</v>
      </c>
      <c r="D58">
        <v>90117</v>
      </c>
      <c r="E58">
        <v>107027</v>
      </c>
      <c r="F58">
        <v>24723</v>
      </c>
      <c r="H58">
        <v>115802</v>
      </c>
      <c r="J58">
        <f t="shared" si="6"/>
        <v>59078.400000000001</v>
      </c>
      <c r="K58">
        <f t="shared" si="7"/>
        <v>1.9601411006391507</v>
      </c>
      <c r="L58">
        <f t="shared" si="8"/>
        <v>107027</v>
      </c>
      <c r="M58">
        <f t="shared" si="9"/>
        <v>23237</v>
      </c>
      <c r="N58">
        <f t="shared" si="10"/>
        <v>59078.400000000001</v>
      </c>
      <c r="O58">
        <f t="shared" si="11"/>
        <v>83790</v>
      </c>
      <c r="Q58">
        <v>674</v>
      </c>
      <c r="R58">
        <v>2</v>
      </c>
      <c r="T58">
        <v>-18583.799999999996</v>
      </c>
      <c r="U58">
        <v>-4556.1999999999971</v>
      </c>
      <c r="W58">
        <v>49070.2</v>
      </c>
      <c r="X58">
        <v>9628.2000000000007</v>
      </c>
      <c r="AB58">
        <v>59078.400000000001</v>
      </c>
      <c r="AC58">
        <v>1.9601411006391507</v>
      </c>
      <c r="AK58">
        <v>59078.400000000001</v>
      </c>
      <c r="AL58">
        <v>1.9601411006391507</v>
      </c>
    </row>
    <row r="59" spans="2:38" x14ac:dyDescent="0.25">
      <c r="B59">
        <v>51887</v>
      </c>
      <c r="C59">
        <v>50369</v>
      </c>
      <c r="D59">
        <v>44302</v>
      </c>
      <c r="E59">
        <v>52742</v>
      </c>
      <c r="F59">
        <v>89236</v>
      </c>
      <c r="H59">
        <v>123192</v>
      </c>
      <c r="J59">
        <f t="shared" si="6"/>
        <v>57707.199999999997</v>
      </c>
      <c r="K59">
        <f t="shared" si="7"/>
        <v>2.1347769429118033</v>
      </c>
      <c r="L59">
        <f t="shared" si="8"/>
        <v>89236</v>
      </c>
      <c r="M59">
        <f t="shared" si="9"/>
        <v>44302</v>
      </c>
      <c r="N59">
        <f t="shared" si="10"/>
        <v>57707.199999999997</v>
      </c>
      <c r="O59">
        <f t="shared" si="11"/>
        <v>44934</v>
      </c>
      <c r="Q59">
        <v>19872</v>
      </c>
      <c r="R59">
        <v>1065</v>
      </c>
      <c r="T59">
        <v>-11394.199999999997</v>
      </c>
      <c r="U59">
        <v>-2873.2000000000044</v>
      </c>
      <c r="W59">
        <v>39471.800000000003</v>
      </c>
      <c r="X59">
        <v>2988</v>
      </c>
      <c r="AF59">
        <v>57707.199999999997</v>
      </c>
      <c r="AG59">
        <v>2.1347769429118033</v>
      </c>
      <c r="AK59">
        <v>57707.199999999997</v>
      </c>
      <c r="AL59">
        <v>2.1347769429118033</v>
      </c>
    </row>
    <row r="60" spans="2:38" x14ac:dyDescent="0.25">
      <c r="B60">
        <v>91334</v>
      </c>
      <c r="C60">
        <v>87048</v>
      </c>
      <c r="D60">
        <v>64783</v>
      </c>
      <c r="E60">
        <v>28287</v>
      </c>
      <c r="F60">
        <v>95802</v>
      </c>
      <c r="H60">
        <v>121771</v>
      </c>
      <c r="J60">
        <f t="shared" si="6"/>
        <v>73450.8</v>
      </c>
      <c r="K60">
        <f t="shared" si="7"/>
        <v>1.6578580491975581</v>
      </c>
      <c r="L60">
        <f t="shared" si="8"/>
        <v>95802</v>
      </c>
      <c r="M60">
        <f t="shared" si="9"/>
        <v>28287</v>
      </c>
      <c r="N60">
        <f t="shared" si="10"/>
        <v>73450.8</v>
      </c>
      <c r="O60">
        <f t="shared" si="11"/>
        <v>67515</v>
      </c>
      <c r="Q60">
        <v>11686</v>
      </c>
      <c r="R60">
        <v>1198</v>
      </c>
      <c r="T60">
        <v>8088.6000000000058</v>
      </c>
      <c r="U60">
        <v>6083.6000000000058</v>
      </c>
      <c r="W60">
        <v>40247</v>
      </c>
      <c r="X60">
        <v>9102.4000000000015</v>
      </c>
      <c r="AF60">
        <v>73450.8</v>
      </c>
      <c r="AG60">
        <v>1.6578580491975581</v>
      </c>
      <c r="AK60">
        <v>73450.8</v>
      </c>
      <c r="AL60">
        <v>1.6578580491975581</v>
      </c>
    </row>
    <row r="61" spans="2:38" x14ac:dyDescent="0.25">
      <c r="B61">
        <v>60602</v>
      </c>
      <c r="C61">
        <v>50858</v>
      </c>
      <c r="D61">
        <v>58590</v>
      </c>
      <c r="E61">
        <v>97000</v>
      </c>
      <c r="F61">
        <v>70229</v>
      </c>
      <c r="H61">
        <v>105494</v>
      </c>
      <c r="J61">
        <f t="shared" si="6"/>
        <v>67455.8</v>
      </c>
      <c r="K61">
        <f t="shared" si="7"/>
        <v>1.5638981377435297</v>
      </c>
      <c r="L61">
        <f t="shared" si="8"/>
        <v>97000</v>
      </c>
      <c r="M61">
        <f t="shared" si="9"/>
        <v>50858</v>
      </c>
      <c r="N61">
        <f t="shared" si="10"/>
        <v>67455.8</v>
      </c>
      <c r="O61">
        <f t="shared" si="11"/>
        <v>46142</v>
      </c>
      <c r="Q61">
        <v>206</v>
      </c>
      <c r="R61">
        <v>-1250</v>
      </c>
      <c r="T61">
        <v>-7648</v>
      </c>
      <c r="U61">
        <v>-2126.5999999999913</v>
      </c>
      <c r="W61">
        <v>40740.800000000003</v>
      </c>
      <c r="X61">
        <v>6850.6</v>
      </c>
      <c r="AB61">
        <v>67455.8</v>
      </c>
      <c r="AC61">
        <v>1.5638981377435297</v>
      </c>
      <c r="AK61">
        <v>67455.8</v>
      </c>
      <c r="AL61">
        <v>1.5638981377435297</v>
      </c>
    </row>
    <row r="62" spans="2:38" x14ac:dyDescent="0.25">
      <c r="B62">
        <v>42636</v>
      </c>
      <c r="C62">
        <v>72640</v>
      </c>
      <c r="D62">
        <v>34961</v>
      </c>
      <c r="E62">
        <v>24723</v>
      </c>
      <c r="F62">
        <v>48291</v>
      </c>
      <c r="H62">
        <v>58168</v>
      </c>
      <c r="J62">
        <f t="shared" si="6"/>
        <v>44650.2</v>
      </c>
      <c r="K62">
        <f t="shared" si="7"/>
        <v>1.302748923857004</v>
      </c>
      <c r="L62">
        <f t="shared" si="8"/>
        <v>72640</v>
      </c>
      <c r="M62">
        <f t="shared" si="9"/>
        <v>24723</v>
      </c>
      <c r="N62">
        <f t="shared" si="10"/>
        <v>44650.2</v>
      </c>
      <c r="O62">
        <f t="shared" si="11"/>
        <v>47917</v>
      </c>
      <c r="Q62">
        <v>-69260</v>
      </c>
      <c r="R62">
        <v>2386</v>
      </c>
      <c r="T62">
        <v>-28215</v>
      </c>
      <c r="U62">
        <v>1934.1999999999971</v>
      </c>
      <c r="W62">
        <v>28215</v>
      </c>
      <c r="X62">
        <v>1951.3999999999999</v>
      </c>
      <c r="AF62">
        <v>44650.2</v>
      </c>
      <c r="AG62">
        <v>1.302748923857004</v>
      </c>
      <c r="AI62">
        <v>44650.2</v>
      </c>
      <c r="AJ62">
        <v>1.302748923857004</v>
      </c>
    </row>
    <row r="63" spans="2:38" x14ac:dyDescent="0.25">
      <c r="B63">
        <v>22477</v>
      </c>
      <c r="C63">
        <v>47269</v>
      </c>
      <c r="D63">
        <v>13906</v>
      </c>
      <c r="E63">
        <v>50965</v>
      </c>
      <c r="F63">
        <v>97747</v>
      </c>
      <c r="H63">
        <v>66143</v>
      </c>
      <c r="J63">
        <f t="shared" si="6"/>
        <v>46472.800000000003</v>
      </c>
      <c r="K63">
        <f t="shared" si="7"/>
        <v>1.4232626396515811</v>
      </c>
      <c r="L63">
        <f t="shared" si="8"/>
        <v>97747</v>
      </c>
      <c r="M63">
        <f t="shared" si="9"/>
        <v>13906</v>
      </c>
      <c r="N63">
        <f t="shared" si="10"/>
        <v>46472.800000000003</v>
      </c>
      <c r="O63">
        <f t="shared" si="11"/>
        <v>83841</v>
      </c>
      <c r="Q63">
        <v>-43204</v>
      </c>
      <c r="R63">
        <v>-2813</v>
      </c>
      <c r="T63">
        <v>-13502</v>
      </c>
      <c r="U63">
        <v>501.60000000000582</v>
      </c>
      <c r="W63">
        <v>14439.6</v>
      </c>
      <c r="X63">
        <v>5476.4</v>
      </c>
      <c r="AD63">
        <v>46472.800000000003</v>
      </c>
      <c r="AE63">
        <v>1.4232626396515811</v>
      </c>
      <c r="AK63">
        <v>46472.800000000003</v>
      </c>
      <c r="AL63">
        <v>1.4232626396515811</v>
      </c>
    </row>
    <row r="64" spans="2:38" x14ac:dyDescent="0.25">
      <c r="B64">
        <v>79443</v>
      </c>
      <c r="C64">
        <v>51726</v>
      </c>
      <c r="D64">
        <v>53115</v>
      </c>
      <c r="E64">
        <v>69261</v>
      </c>
      <c r="F64">
        <v>45926</v>
      </c>
      <c r="H64">
        <v>93820</v>
      </c>
      <c r="J64">
        <f t="shared" si="6"/>
        <v>59894.2</v>
      </c>
      <c r="K64">
        <f t="shared" si="7"/>
        <v>1.5664288027889179</v>
      </c>
      <c r="L64">
        <f t="shared" si="8"/>
        <v>79443</v>
      </c>
      <c r="M64">
        <f t="shared" si="9"/>
        <v>45926</v>
      </c>
      <c r="N64">
        <f t="shared" si="10"/>
        <v>59894.2</v>
      </c>
      <c r="O64">
        <f t="shared" si="11"/>
        <v>33517</v>
      </c>
      <c r="Q64">
        <v>-50951</v>
      </c>
      <c r="R64">
        <v>1119</v>
      </c>
      <c r="T64">
        <v>-45566</v>
      </c>
      <c r="U64">
        <v>-107.20000000000437</v>
      </c>
      <c r="W64">
        <v>47183.6</v>
      </c>
      <c r="X64">
        <v>8792</v>
      </c>
      <c r="AB64">
        <v>59894.2</v>
      </c>
      <c r="AC64">
        <v>1.5664288027889179</v>
      </c>
      <c r="AK64">
        <v>59894.2</v>
      </c>
      <c r="AL64">
        <v>1.5664288027889179</v>
      </c>
    </row>
    <row r="65" spans="2:38" x14ac:dyDescent="0.25">
      <c r="B65">
        <v>37235</v>
      </c>
      <c r="C65">
        <v>57731</v>
      </c>
      <c r="D65">
        <v>89309</v>
      </c>
      <c r="E65">
        <v>23314</v>
      </c>
      <c r="F65">
        <v>63315</v>
      </c>
      <c r="H65">
        <v>129640</v>
      </c>
      <c r="J65">
        <f t="shared" si="6"/>
        <v>54180.800000000003</v>
      </c>
      <c r="K65">
        <f t="shared" si="7"/>
        <v>2.392729527803207</v>
      </c>
      <c r="L65">
        <f t="shared" si="8"/>
        <v>89309</v>
      </c>
      <c r="M65">
        <f t="shared" si="9"/>
        <v>23314</v>
      </c>
      <c r="N65">
        <f t="shared" si="10"/>
        <v>54180.800000000003</v>
      </c>
      <c r="O65">
        <f t="shared" si="11"/>
        <v>65995</v>
      </c>
      <c r="Q65">
        <v>17710</v>
      </c>
      <c r="R65">
        <v>20918</v>
      </c>
      <c r="T65">
        <v>-28376.800000000003</v>
      </c>
      <c r="U65">
        <v>-3458.5999999999985</v>
      </c>
      <c r="W65">
        <v>28412.400000000001</v>
      </c>
      <c r="X65">
        <v>3583.4</v>
      </c>
      <c r="AB65">
        <v>54180.800000000003</v>
      </c>
      <c r="AC65">
        <v>2.392729527803207</v>
      </c>
      <c r="AK65">
        <v>54180.800000000003</v>
      </c>
      <c r="AL65">
        <v>2.392729527803207</v>
      </c>
    </row>
    <row r="66" spans="2:38" x14ac:dyDescent="0.25">
      <c r="B66">
        <v>28110</v>
      </c>
      <c r="C66">
        <v>84499</v>
      </c>
      <c r="D66">
        <v>62068</v>
      </c>
      <c r="E66">
        <v>7036</v>
      </c>
      <c r="F66">
        <v>48752</v>
      </c>
      <c r="H66">
        <v>67671</v>
      </c>
      <c r="J66">
        <f t="shared" ref="J66:J101" si="12">AVERAGE(B66:F66)</f>
        <v>46093</v>
      </c>
      <c r="K66">
        <f t="shared" ref="K66:K97" si="13">H66/J66</f>
        <v>1.4681404985572646</v>
      </c>
      <c r="L66">
        <f t="shared" ref="L66:L101" si="14">MAX(B66:F66)</f>
        <v>84499</v>
      </c>
      <c r="M66">
        <f t="shared" ref="M66:M101" si="15">MIN(B66:F66)</f>
        <v>7036</v>
      </c>
      <c r="N66">
        <f t="shared" ref="N66:N101" si="16">AVERAGE(B66:F66)</f>
        <v>46093</v>
      </c>
      <c r="O66">
        <f t="shared" ref="O66:O101" si="17">L66-M66</f>
        <v>77463</v>
      </c>
      <c r="Q66">
        <v>-41553</v>
      </c>
      <c r="R66">
        <v>-1850</v>
      </c>
      <c r="T66">
        <v>-24878</v>
      </c>
      <c r="U66">
        <v>-3818.8000000000029</v>
      </c>
      <c r="W66">
        <v>48837.600000000006</v>
      </c>
      <c r="X66">
        <v>4239.2</v>
      </c>
      <c r="AF66">
        <v>46093</v>
      </c>
      <c r="AG66">
        <v>1.4681404985572646</v>
      </c>
      <c r="AI66">
        <v>46093</v>
      </c>
      <c r="AJ66">
        <v>1.4681404985572646</v>
      </c>
    </row>
    <row r="67" spans="2:38" x14ac:dyDescent="0.25">
      <c r="B67">
        <v>30207</v>
      </c>
      <c r="C67">
        <v>61814</v>
      </c>
      <c r="D67">
        <v>48010</v>
      </c>
      <c r="E67">
        <v>84477</v>
      </c>
      <c r="F67">
        <v>74667</v>
      </c>
      <c r="H67">
        <v>122917</v>
      </c>
      <c r="J67">
        <f t="shared" si="12"/>
        <v>59835</v>
      </c>
      <c r="K67">
        <f t="shared" si="13"/>
        <v>2.0542658978858528</v>
      </c>
      <c r="L67">
        <f t="shared" si="14"/>
        <v>84477</v>
      </c>
      <c r="M67">
        <f t="shared" si="15"/>
        <v>30207</v>
      </c>
      <c r="N67">
        <f t="shared" si="16"/>
        <v>59835</v>
      </c>
      <c r="O67">
        <f t="shared" si="17"/>
        <v>54270</v>
      </c>
      <c r="Q67">
        <v>24394</v>
      </c>
      <c r="R67">
        <v>-2933</v>
      </c>
      <c r="T67">
        <v>19614</v>
      </c>
      <c r="U67">
        <v>-6448.3999999999942</v>
      </c>
      <c r="W67">
        <v>21505.599999999999</v>
      </c>
      <c r="X67">
        <v>6448.4000000000005</v>
      </c>
      <c r="AD67">
        <v>59835</v>
      </c>
      <c r="AE67">
        <v>2.0542658978858528</v>
      </c>
      <c r="AK67">
        <v>59835</v>
      </c>
      <c r="AL67">
        <v>2.0542658978858528</v>
      </c>
    </row>
    <row r="68" spans="2:38" x14ac:dyDescent="0.25">
      <c r="B68">
        <v>56927</v>
      </c>
      <c r="C68">
        <v>40569</v>
      </c>
      <c r="D68">
        <v>94324</v>
      </c>
      <c r="E68">
        <v>61742</v>
      </c>
      <c r="F68">
        <v>92761</v>
      </c>
      <c r="H68">
        <v>88625</v>
      </c>
      <c r="J68">
        <f t="shared" si="12"/>
        <v>69264.600000000006</v>
      </c>
      <c r="K68">
        <f t="shared" si="13"/>
        <v>1.2795136332267854</v>
      </c>
      <c r="L68">
        <f t="shared" si="14"/>
        <v>94324</v>
      </c>
      <c r="M68">
        <f t="shared" si="15"/>
        <v>40569</v>
      </c>
      <c r="N68">
        <f t="shared" si="16"/>
        <v>69264.600000000006</v>
      </c>
      <c r="O68">
        <f t="shared" si="17"/>
        <v>53755</v>
      </c>
      <c r="Q68">
        <v>-39049</v>
      </c>
      <c r="R68">
        <v>4098</v>
      </c>
      <c r="T68">
        <v>-1657.1999999999971</v>
      </c>
      <c r="U68">
        <v>-1389</v>
      </c>
      <c r="W68">
        <v>29545.200000000004</v>
      </c>
      <c r="X68">
        <v>3981</v>
      </c>
      <c r="AF68">
        <v>69264.600000000006</v>
      </c>
      <c r="AG68">
        <v>1.2795136332267854</v>
      </c>
      <c r="AI68">
        <v>69264.600000000006</v>
      </c>
      <c r="AJ68">
        <v>1.2795136332267854</v>
      </c>
    </row>
    <row r="69" spans="2:38" x14ac:dyDescent="0.25">
      <c r="B69">
        <v>85502</v>
      </c>
      <c r="C69">
        <v>74990</v>
      </c>
      <c r="D69">
        <v>6913</v>
      </c>
      <c r="E69">
        <v>17253</v>
      </c>
      <c r="F69">
        <v>81070</v>
      </c>
      <c r="H69">
        <v>120602</v>
      </c>
      <c r="J69">
        <f t="shared" si="12"/>
        <v>53145.599999999999</v>
      </c>
      <c r="K69">
        <f t="shared" si="13"/>
        <v>2.2692753492292872</v>
      </c>
      <c r="L69">
        <f t="shared" si="14"/>
        <v>85502</v>
      </c>
      <c r="M69">
        <f t="shared" si="15"/>
        <v>6913</v>
      </c>
      <c r="N69">
        <f t="shared" si="16"/>
        <v>53145.599999999999</v>
      </c>
      <c r="O69">
        <f t="shared" si="17"/>
        <v>78589</v>
      </c>
      <c r="Q69">
        <v>43358</v>
      </c>
      <c r="R69">
        <v>159</v>
      </c>
      <c r="T69">
        <v>-2401.2000000000044</v>
      </c>
      <c r="U69">
        <v>-12658.200000000004</v>
      </c>
      <c r="W69">
        <v>49919.199999999997</v>
      </c>
      <c r="X69">
        <v>12658.2</v>
      </c>
      <c r="Z69">
        <v>53145.599999999999</v>
      </c>
      <c r="AA69">
        <v>2.2692753492292872</v>
      </c>
      <c r="AK69">
        <v>53145.599999999999</v>
      </c>
      <c r="AL69">
        <v>2.2692753492292872</v>
      </c>
    </row>
    <row r="70" spans="2:38" x14ac:dyDescent="0.25">
      <c r="B70">
        <v>41564</v>
      </c>
      <c r="C70">
        <v>49059</v>
      </c>
      <c r="D70">
        <v>59515</v>
      </c>
      <c r="E70">
        <v>24982</v>
      </c>
      <c r="F70">
        <v>30840</v>
      </c>
      <c r="H70">
        <v>63699</v>
      </c>
      <c r="J70">
        <f t="shared" si="12"/>
        <v>41192</v>
      </c>
      <c r="K70">
        <f t="shared" si="13"/>
        <v>1.5463925033987183</v>
      </c>
      <c r="L70">
        <f t="shared" si="14"/>
        <v>59515</v>
      </c>
      <c r="M70">
        <f t="shared" si="15"/>
        <v>24982</v>
      </c>
      <c r="N70">
        <f t="shared" si="16"/>
        <v>41192</v>
      </c>
      <c r="O70">
        <f t="shared" si="17"/>
        <v>34533</v>
      </c>
      <c r="Q70">
        <v>-32979</v>
      </c>
      <c r="R70">
        <v>19943</v>
      </c>
      <c r="T70">
        <v>-5671</v>
      </c>
      <c r="U70">
        <v>1543.4000000000015</v>
      </c>
      <c r="W70">
        <v>19932.2</v>
      </c>
      <c r="X70">
        <v>2088.6000000000004</v>
      </c>
      <c r="AD70">
        <v>41192</v>
      </c>
      <c r="AE70">
        <v>1.5463925033987183</v>
      </c>
      <c r="AI70">
        <v>41192</v>
      </c>
      <c r="AJ70">
        <v>1.5463925033987183</v>
      </c>
    </row>
    <row r="71" spans="2:38" x14ac:dyDescent="0.25">
      <c r="B71">
        <v>17880</v>
      </c>
      <c r="C71">
        <v>35807</v>
      </c>
      <c r="D71">
        <v>40756</v>
      </c>
      <c r="E71">
        <v>97880</v>
      </c>
      <c r="F71">
        <v>51681</v>
      </c>
      <c r="H71">
        <v>77158</v>
      </c>
      <c r="J71">
        <f t="shared" si="12"/>
        <v>48800.800000000003</v>
      </c>
      <c r="K71">
        <f t="shared" si="13"/>
        <v>1.5810806380223275</v>
      </c>
      <c r="L71">
        <f t="shared" si="14"/>
        <v>97880</v>
      </c>
      <c r="M71">
        <f t="shared" si="15"/>
        <v>17880</v>
      </c>
      <c r="N71">
        <f t="shared" si="16"/>
        <v>48800.800000000003</v>
      </c>
      <c r="O71">
        <f t="shared" si="17"/>
        <v>80000</v>
      </c>
      <c r="Q71">
        <v>17503</v>
      </c>
      <c r="R71">
        <v>20123</v>
      </c>
      <c r="T71">
        <v>6784</v>
      </c>
      <c r="U71">
        <v>-952.19999999999709</v>
      </c>
      <c r="W71">
        <v>25740</v>
      </c>
      <c r="X71">
        <v>5925</v>
      </c>
      <c r="Z71">
        <v>48800.800000000003</v>
      </c>
      <c r="AA71">
        <v>1.5810806380223275</v>
      </c>
      <c r="AI71">
        <v>48800.800000000003</v>
      </c>
      <c r="AJ71">
        <v>1.5810806380223275</v>
      </c>
    </row>
    <row r="72" spans="2:38" x14ac:dyDescent="0.25">
      <c r="B72">
        <v>99872</v>
      </c>
      <c r="C72">
        <v>102421</v>
      </c>
      <c r="D72">
        <v>108555</v>
      </c>
      <c r="E72">
        <v>66969</v>
      </c>
      <c r="F72">
        <v>43993</v>
      </c>
      <c r="H72">
        <v>121730</v>
      </c>
      <c r="J72">
        <f t="shared" si="12"/>
        <v>84362</v>
      </c>
      <c r="K72">
        <f t="shared" si="13"/>
        <v>1.4429482468409947</v>
      </c>
      <c r="L72">
        <f t="shared" si="14"/>
        <v>108555</v>
      </c>
      <c r="M72">
        <f t="shared" si="15"/>
        <v>43993</v>
      </c>
      <c r="N72">
        <f t="shared" si="16"/>
        <v>84362</v>
      </c>
      <c r="O72">
        <f t="shared" si="17"/>
        <v>64562</v>
      </c>
      <c r="Q72">
        <v>11645</v>
      </c>
      <c r="R72">
        <v>0</v>
      </c>
      <c r="T72">
        <v>16269.199999999997</v>
      </c>
      <c r="U72">
        <v>3436.6000000000058</v>
      </c>
      <c r="W72">
        <v>20051.2</v>
      </c>
      <c r="X72">
        <v>3436.6000000000004</v>
      </c>
      <c r="AF72">
        <v>84362</v>
      </c>
      <c r="AG72">
        <v>1.4429482468409947</v>
      </c>
      <c r="AI72">
        <v>84362</v>
      </c>
      <c r="AJ72">
        <v>1.4429482468409947</v>
      </c>
    </row>
    <row r="73" spans="2:38" x14ac:dyDescent="0.25">
      <c r="B73">
        <v>37769</v>
      </c>
      <c r="C73">
        <v>8736</v>
      </c>
      <c r="D73">
        <v>41032</v>
      </c>
      <c r="E73">
        <v>88734</v>
      </c>
      <c r="F73">
        <v>51626</v>
      </c>
      <c r="H73">
        <v>70604</v>
      </c>
      <c r="J73">
        <f t="shared" si="12"/>
        <v>45579.4</v>
      </c>
      <c r="K73">
        <f t="shared" si="13"/>
        <v>1.5490331158374178</v>
      </c>
      <c r="L73">
        <f t="shared" si="14"/>
        <v>88734</v>
      </c>
      <c r="M73">
        <f t="shared" si="15"/>
        <v>8736</v>
      </c>
      <c r="N73">
        <f t="shared" si="16"/>
        <v>45579.4</v>
      </c>
      <c r="O73">
        <f t="shared" si="17"/>
        <v>79998</v>
      </c>
      <c r="Q73">
        <v>14147</v>
      </c>
      <c r="R73">
        <v>6963</v>
      </c>
      <c r="T73">
        <v>-1013</v>
      </c>
      <c r="U73">
        <v>-6056.4000000000015</v>
      </c>
      <c r="W73">
        <v>32849</v>
      </c>
      <c r="X73">
        <v>6056.4000000000005</v>
      </c>
      <c r="Z73">
        <v>45579.4</v>
      </c>
      <c r="AA73">
        <v>1.5490331158374178</v>
      </c>
      <c r="AK73">
        <v>45579.4</v>
      </c>
      <c r="AL73">
        <v>1.5490331158374178</v>
      </c>
    </row>
    <row r="74" spans="2:38" x14ac:dyDescent="0.25">
      <c r="B74">
        <v>48056</v>
      </c>
      <c r="C74">
        <v>47946</v>
      </c>
      <c r="D74">
        <v>55639</v>
      </c>
      <c r="E74">
        <v>66320</v>
      </c>
      <c r="F74">
        <v>76003</v>
      </c>
      <c r="H74">
        <v>59787</v>
      </c>
      <c r="J74">
        <f t="shared" si="12"/>
        <v>58792.800000000003</v>
      </c>
      <c r="K74">
        <f t="shared" si="13"/>
        <v>1.0169102339061926</v>
      </c>
      <c r="L74">
        <f t="shared" si="14"/>
        <v>76003</v>
      </c>
      <c r="M74">
        <f t="shared" si="15"/>
        <v>47946</v>
      </c>
      <c r="N74">
        <f t="shared" si="16"/>
        <v>58792.800000000003</v>
      </c>
      <c r="O74">
        <f t="shared" si="17"/>
        <v>28057</v>
      </c>
      <c r="Q74">
        <v>-13890</v>
      </c>
      <c r="R74">
        <v>-13550</v>
      </c>
      <c r="T74">
        <v>18571.800000000003</v>
      </c>
      <c r="U74">
        <v>-854.39999999999418</v>
      </c>
      <c r="W74">
        <v>28514.6</v>
      </c>
      <c r="X74">
        <v>854.4</v>
      </c>
      <c r="AD74">
        <v>58792.800000000003</v>
      </c>
      <c r="AE74">
        <v>1.0169102339061926</v>
      </c>
      <c r="AI74">
        <v>58792.800000000003</v>
      </c>
      <c r="AJ74">
        <v>1.0169102339061926</v>
      </c>
    </row>
    <row r="75" spans="2:38" x14ac:dyDescent="0.25">
      <c r="B75">
        <v>93601</v>
      </c>
      <c r="C75">
        <v>80742</v>
      </c>
      <c r="D75">
        <v>20170</v>
      </c>
      <c r="E75">
        <v>79811</v>
      </c>
      <c r="F75">
        <v>21970</v>
      </c>
      <c r="H75">
        <v>89425</v>
      </c>
      <c r="J75">
        <f t="shared" si="12"/>
        <v>59258.8</v>
      </c>
      <c r="K75">
        <f t="shared" si="13"/>
        <v>1.509058570203919</v>
      </c>
      <c r="L75">
        <f t="shared" si="14"/>
        <v>93601</v>
      </c>
      <c r="M75">
        <f t="shared" si="15"/>
        <v>20170</v>
      </c>
      <c r="N75">
        <f t="shared" si="16"/>
        <v>59258.8</v>
      </c>
      <c r="O75">
        <f t="shared" si="17"/>
        <v>73431</v>
      </c>
      <c r="Q75">
        <v>-16109</v>
      </c>
      <c r="R75">
        <v>-33</v>
      </c>
      <c r="T75">
        <v>-11761.399999999994</v>
      </c>
      <c r="U75">
        <v>-7300.8000000000029</v>
      </c>
      <c r="W75">
        <v>60631.4</v>
      </c>
      <c r="X75">
        <v>8367.5999999999985</v>
      </c>
      <c r="AB75">
        <v>59258.8</v>
      </c>
      <c r="AC75">
        <v>1.509058570203919</v>
      </c>
      <c r="AI75">
        <v>59258.8</v>
      </c>
      <c r="AJ75">
        <v>1.509058570203919</v>
      </c>
    </row>
    <row r="76" spans="2:38" x14ac:dyDescent="0.25">
      <c r="B76">
        <v>49639</v>
      </c>
      <c r="C76">
        <v>24474</v>
      </c>
      <c r="D76">
        <v>15892</v>
      </c>
      <c r="E76">
        <v>72102</v>
      </c>
      <c r="F76">
        <v>69592</v>
      </c>
      <c r="H76">
        <v>56427</v>
      </c>
      <c r="J76">
        <f t="shared" si="12"/>
        <v>46339.8</v>
      </c>
      <c r="K76">
        <f t="shared" si="13"/>
        <v>1.2176789714241321</v>
      </c>
      <c r="L76">
        <f t="shared" si="14"/>
        <v>72102</v>
      </c>
      <c r="M76">
        <f t="shared" si="15"/>
        <v>15892</v>
      </c>
      <c r="N76">
        <f t="shared" si="16"/>
        <v>46339.8</v>
      </c>
      <c r="O76">
        <f t="shared" si="17"/>
        <v>56210</v>
      </c>
      <c r="Q76">
        <v>17928</v>
      </c>
      <c r="R76">
        <v>7819</v>
      </c>
      <c r="T76">
        <v>15737.400000000001</v>
      </c>
      <c r="U76">
        <v>5317.6000000000058</v>
      </c>
      <c r="W76">
        <v>28914.2</v>
      </c>
      <c r="X76">
        <v>10571.2</v>
      </c>
      <c r="Z76">
        <v>46339.8</v>
      </c>
      <c r="AA76">
        <v>1.2176789714241321</v>
      </c>
      <c r="AI76">
        <v>46339.8</v>
      </c>
      <c r="AJ76">
        <v>1.2176789714241321</v>
      </c>
    </row>
    <row r="77" spans="2:38" x14ac:dyDescent="0.25">
      <c r="B77">
        <v>13447</v>
      </c>
      <c r="C77">
        <v>77780</v>
      </c>
      <c r="D77">
        <v>80357</v>
      </c>
      <c r="E77">
        <v>56010</v>
      </c>
      <c r="F77">
        <v>72315</v>
      </c>
      <c r="H77">
        <v>118847</v>
      </c>
      <c r="J77">
        <f t="shared" si="12"/>
        <v>59981.8</v>
      </c>
      <c r="K77">
        <f t="shared" si="13"/>
        <v>1.9813843532538202</v>
      </c>
      <c r="L77">
        <f t="shared" si="14"/>
        <v>80357</v>
      </c>
      <c r="M77">
        <f t="shared" si="15"/>
        <v>13447</v>
      </c>
      <c r="N77">
        <f t="shared" si="16"/>
        <v>59981.8</v>
      </c>
      <c r="O77">
        <f t="shared" si="17"/>
        <v>66910</v>
      </c>
      <c r="Q77">
        <v>27950</v>
      </c>
      <c r="R77">
        <v>-4161</v>
      </c>
      <c r="T77">
        <v>7805.2000000000044</v>
      </c>
      <c r="U77">
        <v>-5232.7999999999956</v>
      </c>
      <c r="W77">
        <v>31338.400000000001</v>
      </c>
      <c r="X77">
        <v>7807.6</v>
      </c>
      <c r="AD77">
        <v>59981.8</v>
      </c>
      <c r="AE77">
        <v>1.9813843532538202</v>
      </c>
      <c r="AK77">
        <v>59981.8</v>
      </c>
      <c r="AL77">
        <v>1.9813843532538202</v>
      </c>
    </row>
    <row r="78" spans="2:38" x14ac:dyDescent="0.25">
      <c r="B78">
        <v>39394</v>
      </c>
      <c r="C78">
        <v>97736</v>
      </c>
      <c r="D78">
        <v>87218</v>
      </c>
      <c r="E78">
        <v>28283</v>
      </c>
      <c r="F78">
        <v>23817</v>
      </c>
      <c r="H78">
        <v>109105</v>
      </c>
      <c r="J78">
        <f t="shared" si="12"/>
        <v>55289.599999999999</v>
      </c>
      <c r="K78">
        <f t="shared" si="13"/>
        <v>1.9733367577265888</v>
      </c>
      <c r="L78">
        <f t="shared" si="14"/>
        <v>97736</v>
      </c>
      <c r="M78">
        <f t="shared" si="15"/>
        <v>23817</v>
      </c>
      <c r="N78">
        <f t="shared" si="16"/>
        <v>55289.599999999999</v>
      </c>
      <c r="O78">
        <f t="shared" si="17"/>
        <v>73919</v>
      </c>
      <c r="Q78">
        <v>6277</v>
      </c>
      <c r="R78">
        <v>-6513</v>
      </c>
      <c r="T78">
        <v>8672.5999999999985</v>
      </c>
      <c r="U78">
        <v>893.40000000000146</v>
      </c>
      <c r="W78">
        <v>25503.4</v>
      </c>
      <c r="X78">
        <v>3224.2000000000003</v>
      </c>
      <c r="AD78">
        <v>55289.599999999999</v>
      </c>
      <c r="AE78">
        <v>1.9733367577265888</v>
      </c>
      <c r="AK78">
        <v>55289.599999999999</v>
      </c>
      <c r="AL78">
        <v>1.9733367577265888</v>
      </c>
    </row>
    <row r="79" spans="2:38" x14ac:dyDescent="0.25">
      <c r="B79">
        <v>66352</v>
      </c>
      <c r="C79">
        <v>46883</v>
      </c>
      <c r="D79">
        <v>53283</v>
      </c>
      <c r="E79">
        <v>54848</v>
      </c>
      <c r="F79">
        <v>110267</v>
      </c>
      <c r="H79">
        <v>119481</v>
      </c>
      <c r="J79">
        <f t="shared" si="12"/>
        <v>66326.600000000006</v>
      </c>
      <c r="K79">
        <f t="shared" si="13"/>
        <v>1.8014039616081632</v>
      </c>
      <c r="L79">
        <f t="shared" si="14"/>
        <v>110267</v>
      </c>
      <c r="M79">
        <f t="shared" si="15"/>
        <v>46883</v>
      </c>
      <c r="N79">
        <f t="shared" si="16"/>
        <v>66326.600000000006</v>
      </c>
      <c r="O79">
        <f t="shared" si="17"/>
        <v>63384</v>
      </c>
      <c r="Q79">
        <v>62532</v>
      </c>
      <c r="R79">
        <v>6971</v>
      </c>
      <c r="T79">
        <v>24752.600000000006</v>
      </c>
      <c r="U79">
        <v>5281.8000000000029</v>
      </c>
      <c r="W79">
        <v>44696.2</v>
      </c>
      <c r="X79">
        <v>5401</v>
      </c>
      <c r="Z79">
        <v>66326.600000000006</v>
      </c>
      <c r="AA79">
        <v>1.8014039616081632</v>
      </c>
      <c r="AK79">
        <v>66326.600000000006</v>
      </c>
      <c r="AL79">
        <v>1.8014039616081632</v>
      </c>
    </row>
    <row r="80" spans="2:38" x14ac:dyDescent="0.25">
      <c r="B80">
        <v>673</v>
      </c>
      <c r="C80">
        <v>68905</v>
      </c>
      <c r="D80">
        <v>62881</v>
      </c>
      <c r="E80">
        <v>10665</v>
      </c>
      <c r="F80">
        <v>97084</v>
      </c>
      <c r="H80">
        <v>51958</v>
      </c>
      <c r="J80">
        <f t="shared" si="12"/>
        <v>48041.599999999999</v>
      </c>
      <c r="K80">
        <f t="shared" si="13"/>
        <v>1.0815210151202292</v>
      </c>
      <c r="L80">
        <f t="shared" si="14"/>
        <v>97084</v>
      </c>
      <c r="M80">
        <f t="shared" si="15"/>
        <v>673</v>
      </c>
      <c r="N80">
        <f t="shared" si="16"/>
        <v>48041.599999999999</v>
      </c>
      <c r="O80">
        <f t="shared" si="17"/>
        <v>96411</v>
      </c>
      <c r="Q80">
        <v>-52100</v>
      </c>
      <c r="R80">
        <v>-419</v>
      </c>
      <c r="T80">
        <v>-25487.799999999996</v>
      </c>
      <c r="U80">
        <v>-3795.4000000000015</v>
      </c>
      <c r="W80">
        <v>55918.2</v>
      </c>
      <c r="X80">
        <v>3795.4</v>
      </c>
      <c r="AB80">
        <v>48041.599999999999</v>
      </c>
      <c r="AC80">
        <v>1.0815210151202292</v>
      </c>
      <c r="AI80">
        <v>48041.599999999999</v>
      </c>
      <c r="AJ80">
        <v>1.0815210151202292</v>
      </c>
    </row>
    <row r="81" spans="2:38" x14ac:dyDescent="0.25">
      <c r="B81">
        <v>30747</v>
      </c>
      <c r="C81">
        <v>89646</v>
      </c>
      <c r="D81">
        <v>35546</v>
      </c>
      <c r="E81">
        <v>71322</v>
      </c>
      <c r="F81">
        <v>94161</v>
      </c>
      <c r="H81">
        <v>90481</v>
      </c>
      <c r="J81">
        <f t="shared" si="12"/>
        <v>64284.4</v>
      </c>
      <c r="K81">
        <f t="shared" si="13"/>
        <v>1.4075109980026257</v>
      </c>
      <c r="L81">
        <f t="shared" si="14"/>
        <v>94161</v>
      </c>
      <c r="M81">
        <f t="shared" si="15"/>
        <v>30747</v>
      </c>
      <c r="N81">
        <f t="shared" si="16"/>
        <v>64284.4</v>
      </c>
      <c r="O81">
        <f t="shared" si="17"/>
        <v>63414</v>
      </c>
      <c r="Q81">
        <v>38206</v>
      </c>
      <c r="R81">
        <v>-68</v>
      </c>
      <c r="T81">
        <v>21185.200000000004</v>
      </c>
      <c r="U81">
        <v>5535.5999999999985</v>
      </c>
      <c r="W81">
        <v>31475.600000000002</v>
      </c>
      <c r="X81">
        <v>5535.6</v>
      </c>
      <c r="Z81">
        <v>64284.4</v>
      </c>
      <c r="AA81">
        <v>1.4075109980026257</v>
      </c>
      <c r="AI81">
        <v>64284.4</v>
      </c>
      <c r="AJ81">
        <v>1.4075109980026257</v>
      </c>
    </row>
    <row r="82" spans="2:38" x14ac:dyDescent="0.25">
      <c r="B82">
        <v>49588</v>
      </c>
      <c r="C82">
        <v>26959</v>
      </c>
      <c r="D82">
        <v>35834</v>
      </c>
      <c r="E82">
        <v>28456</v>
      </c>
      <c r="F82">
        <v>82210</v>
      </c>
      <c r="H82">
        <v>73964</v>
      </c>
      <c r="J82">
        <f t="shared" si="12"/>
        <v>44609.4</v>
      </c>
      <c r="K82">
        <f t="shared" si="13"/>
        <v>1.6580361986487153</v>
      </c>
      <c r="L82">
        <f t="shared" si="14"/>
        <v>82210</v>
      </c>
      <c r="M82">
        <f t="shared" si="15"/>
        <v>26959</v>
      </c>
      <c r="N82">
        <f t="shared" si="16"/>
        <v>44609.4</v>
      </c>
      <c r="O82">
        <f t="shared" si="17"/>
        <v>55251</v>
      </c>
      <c r="Q82">
        <v>-31447</v>
      </c>
      <c r="R82">
        <v>759</v>
      </c>
      <c r="T82">
        <v>-7616.4000000000015</v>
      </c>
      <c r="U82">
        <v>-222.40000000000146</v>
      </c>
      <c r="W82">
        <v>27517.200000000001</v>
      </c>
      <c r="X82">
        <v>6822.7999999999993</v>
      </c>
      <c r="AD82">
        <v>44609.4</v>
      </c>
      <c r="AE82">
        <v>1.6580361986487153</v>
      </c>
      <c r="AK82">
        <v>44609.4</v>
      </c>
      <c r="AL82">
        <v>1.6580361986487153</v>
      </c>
    </row>
    <row r="83" spans="2:38" x14ac:dyDescent="0.25">
      <c r="B83">
        <v>23390</v>
      </c>
      <c r="C83">
        <v>24693</v>
      </c>
      <c r="D83">
        <v>51167</v>
      </c>
      <c r="E83">
        <v>75966</v>
      </c>
      <c r="F83">
        <v>88578</v>
      </c>
      <c r="H83">
        <v>94520</v>
      </c>
      <c r="J83">
        <f t="shared" si="12"/>
        <v>52758.8</v>
      </c>
      <c r="K83">
        <f t="shared" si="13"/>
        <v>1.7915494666292637</v>
      </c>
      <c r="L83">
        <f t="shared" si="14"/>
        <v>88578</v>
      </c>
      <c r="M83">
        <f t="shared" si="15"/>
        <v>23390</v>
      </c>
      <c r="N83">
        <f t="shared" si="16"/>
        <v>52758.8</v>
      </c>
      <c r="O83">
        <f t="shared" si="17"/>
        <v>65188</v>
      </c>
      <c r="Q83">
        <v>-27742</v>
      </c>
      <c r="R83">
        <v>-1070</v>
      </c>
      <c r="T83">
        <v>-16391.800000000003</v>
      </c>
      <c r="U83">
        <v>-1101.1999999999971</v>
      </c>
      <c r="W83">
        <v>57215.400000000009</v>
      </c>
      <c r="X83">
        <v>5529.5999999999995</v>
      </c>
      <c r="AF83">
        <v>52758.8</v>
      </c>
      <c r="AG83">
        <v>1.7915494666292637</v>
      </c>
      <c r="AK83">
        <v>52758.8</v>
      </c>
      <c r="AL83">
        <v>1.7915494666292637</v>
      </c>
    </row>
    <row r="84" spans="2:38" x14ac:dyDescent="0.25">
      <c r="B84">
        <v>82661</v>
      </c>
      <c r="C84">
        <v>29984</v>
      </c>
      <c r="D84">
        <v>18881</v>
      </c>
      <c r="E84">
        <v>25250</v>
      </c>
      <c r="F84">
        <v>45190</v>
      </c>
      <c r="H84">
        <v>54932</v>
      </c>
      <c r="J84">
        <f t="shared" si="12"/>
        <v>40393.199999999997</v>
      </c>
      <c r="K84">
        <f t="shared" si="13"/>
        <v>1.3599318697206462</v>
      </c>
      <c r="L84">
        <f t="shared" si="14"/>
        <v>82661</v>
      </c>
      <c r="M84">
        <f t="shared" si="15"/>
        <v>18881</v>
      </c>
      <c r="N84">
        <f t="shared" si="16"/>
        <v>40393.199999999997</v>
      </c>
      <c r="O84">
        <f t="shared" si="17"/>
        <v>63780</v>
      </c>
      <c r="Q84">
        <v>-11857</v>
      </c>
      <c r="R84">
        <v>133</v>
      </c>
      <c r="T84">
        <v>-14489.400000000001</v>
      </c>
      <c r="U84">
        <v>-3455.2000000000044</v>
      </c>
      <c r="W84">
        <v>35095</v>
      </c>
      <c r="X84">
        <v>7667.5999999999995</v>
      </c>
      <c r="Z84">
        <v>40393.199999999997</v>
      </c>
      <c r="AA84">
        <v>1.3599318697206462</v>
      </c>
      <c r="AI84">
        <v>40393.199999999997</v>
      </c>
      <c r="AJ84">
        <v>1.3599318697206462</v>
      </c>
    </row>
    <row r="85" spans="2:38" x14ac:dyDescent="0.25">
      <c r="B85">
        <v>6940</v>
      </c>
      <c r="C85">
        <v>63540</v>
      </c>
      <c r="D85">
        <v>56651</v>
      </c>
      <c r="E85">
        <v>84582</v>
      </c>
      <c r="F85">
        <v>26239</v>
      </c>
      <c r="H85">
        <v>77229</v>
      </c>
      <c r="J85">
        <f t="shared" si="12"/>
        <v>47590.400000000001</v>
      </c>
      <c r="K85">
        <f t="shared" si="13"/>
        <v>1.6227852676169983</v>
      </c>
      <c r="L85">
        <f t="shared" si="14"/>
        <v>84582</v>
      </c>
      <c r="M85">
        <f t="shared" si="15"/>
        <v>6940</v>
      </c>
      <c r="N85">
        <f t="shared" si="16"/>
        <v>47590.400000000001</v>
      </c>
      <c r="O85">
        <f t="shared" si="17"/>
        <v>77642</v>
      </c>
      <c r="Q85">
        <v>-67419</v>
      </c>
      <c r="R85">
        <v>-2666</v>
      </c>
      <c r="T85">
        <v>-46922.799999999996</v>
      </c>
      <c r="U85">
        <v>-5795.1999999999971</v>
      </c>
      <c r="W85">
        <v>46922.8</v>
      </c>
      <c r="X85">
        <v>10141.599999999999</v>
      </c>
      <c r="AF85">
        <v>47590.400000000001</v>
      </c>
      <c r="AG85">
        <v>1.6227852676169983</v>
      </c>
      <c r="AK85">
        <v>47590.400000000001</v>
      </c>
      <c r="AL85">
        <v>1.6227852676169983</v>
      </c>
    </row>
    <row r="86" spans="2:38" x14ac:dyDescent="0.25">
      <c r="B86">
        <v>106015</v>
      </c>
      <c r="C86">
        <v>62398</v>
      </c>
      <c r="D86">
        <v>14430</v>
      </c>
      <c r="E86">
        <v>94341</v>
      </c>
      <c r="F86">
        <v>47995</v>
      </c>
      <c r="H86">
        <v>74123</v>
      </c>
      <c r="J86">
        <f t="shared" si="12"/>
        <v>65035.8</v>
      </c>
      <c r="K86">
        <f t="shared" si="13"/>
        <v>1.1397261200754045</v>
      </c>
      <c r="L86">
        <f t="shared" si="14"/>
        <v>106015</v>
      </c>
      <c r="M86">
        <f t="shared" si="15"/>
        <v>14430</v>
      </c>
      <c r="N86">
        <f t="shared" si="16"/>
        <v>65035.8</v>
      </c>
      <c r="O86">
        <f t="shared" si="17"/>
        <v>91585</v>
      </c>
      <c r="Q86">
        <v>-2875</v>
      </c>
      <c r="R86">
        <v>-37</v>
      </c>
      <c r="T86">
        <v>-5049.5999999999913</v>
      </c>
      <c r="U86">
        <v>3421.4000000000015</v>
      </c>
      <c r="W86">
        <v>46865.200000000004</v>
      </c>
      <c r="X86">
        <v>3421.4</v>
      </c>
      <c r="AB86">
        <v>65035.8</v>
      </c>
      <c r="AC86">
        <v>1.1397261200754045</v>
      </c>
      <c r="AI86">
        <v>65035.8</v>
      </c>
      <c r="AJ86">
        <v>1.1397261200754045</v>
      </c>
    </row>
    <row r="87" spans="2:38" x14ac:dyDescent="0.25">
      <c r="B87">
        <v>40333</v>
      </c>
      <c r="C87">
        <v>58893</v>
      </c>
      <c r="D87">
        <v>22515</v>
      </c>
      <c r="E87">
        <v>72292</v>
      </c>
      <c r="F87">
        <v>55791</v>
      </c>
      <c r="H87">
        <v>53679</v>
      </c>
      <c r="J87">
        <f t="shared" si="12"/>
        <v>49964.800000000003</v>
      </c>
      <c r="K87">
        <f t="shared" si="13"/>
        <v>1.0743363327782758</v>
      </c>
      <c r="L87">
        <f t="shared" si="14"/>
        <v>72292</v>
      </c>
      <c r="M87">
        <f t="shared" si="15"/>
        <v>22515</v>
      </c>
      <c r="N87">
        <f t="shared" si="16"/>
        <v>49964.800000000003</v>
      </c>
      <c r="O87">
        <f t="shared" si="17"/>
        <v>49777</v>
      </c>
      <c r="Q87">
        <v>-16062</v>
      </c>
      <c r="R87">
        <v>2367</v>
      </c>
      <c r="T87">
        <v>5734</v>
      </c>
      <c r="U87">
        <v>-1164.1999999999971</v>
      </c>
      <c r="W87">
        <v>31472.800000000003</v>
      </c>
      <c r="X87">
        <v>2134.2000000000003</v>
      </c>
      <c r="AD87">
        <v>49964.800000000003</v>
      </c>
      <c r="AE87">
        <v>1.0743363327782758</v>
      </c>
      <c r="AI87">
        <v>49964.800000000003</v>
      </c>
      <c r="AJ87">
        <v>1.0743363327782758</v>
      </c>
    </row>
    <row r="88" spans="2:38" x14ac:dyDescent="0.25">
      <c r="B88">
        <v>41179</v>
      </c>
      <c r="C88">
        <v>93163</v>
      </c>
      <c r="D88">
        <v>80473</v>
      </c>
      <c r="E88">
        <v>57058</v>
      </c>
      <c r="F88">
        <v>120682</v>
      </c>
      <c r="H88">
        <v>84867</v>
      </c>
      <c r="J88">
        <f t="shared" si="12"/>
        <v>78511</v>
      </c>
      <c r="K88">
        <f t="shared" si="13"/>
        <v>1.0809568086000687</v>
      </c>
      <c r="L88">
        <f t="shared" si="14"/>
        <v>120682</v>
      </c>
      <c r="M88">
        <f t="shared" si="15"/>
        <v>41179</v>
      </c>
      <c r="N88">
        <f t="shared" si="16"/>
        <v>78511</v>
      </c>
      <c r="O88">
        <f t="shared" si="17"/>
        <v>79503</v>
      </c>
      <c r="Q88">
        <v>52395</v>
      </c>
      <c r="R88">
        <v>-764</v>
      </c>
      <c r="T88">
        <v>48400.6</v>
      </c>
      <c r="U88">
        <v>3993.6000000000058</v>
      </c>
      <c r="W88">
        <v>48400.6</v>
      </c>
      <c r="X88">
        <v>4156.8</v>
      </c>
      <c r="Z88">
        <v>78511</v>
      </c>
      <c r="AA88">
        <v>1.0809568086000687</v>
      </c>
      <c r="AI88">
        <v>78511</v>
      </c>
      <c r="AJ88">
        <v>1.0809568086000687</v>
      </c>
    </row>
    <row r="89" spans="2:38" x14ac:dyDescent="0.25">
      <c r="B89">
        <v>88731</v>
      </c>
      <c r="C89">
        <v>34496</v>
      </c>
      <c r="D89">
        <v>33542</v>
      </c>
      <c r="E89">
        <v>79842</v>
      </c>
      <c r="F89">
        <v>37281</v>
      </c>
      <c r="H89">
        <v>94924</v>
      </c>
      <c r="J89">
        <f t="shared" si="12"/>
        <v>54778.400000000001</v>
      </c>
      <c r="K89">
        <f t="shared" si="13"/>
        <v>1.7328728111810494</v>
      </c>
      <c r="L89">
        <f t="shared" si="14"/>
        <v>88731</v>
      </c>
      <c r="M89">
        <f t="shared" si="15"/>
        <v>33542</v>
      </c>
      <c r="N89">
        <f t="shared" si="16"/>
        <v>54778.400000000001</v>
      </c>
      <c r="O89">
        <f t="shared" si="17"/>
        <v>55189</v>
      </c>
      <c r="Q89">
        <v>-17252</v>
      </c>
      <c r="R89">
        <v>1963</v>
      </c>
      <c r="T89">
        <v>-34937.799999999996</v>
      </c>
      <c r="U89">
        <v>-2473.5999999999985</v>
      </c>
      <c r="W89">
        <v>48437.8</v>
      </c>
      <c r="X89">
        <v>3119.6</v>
      </c>
      <c r="AB89">
        <v>54778.400000000001</v>
      </c>
      <c r="AC89">
        <v>1.7328728111810494</v>
      </c>
      <c r="AK89">
        <v>54778.400000000001</v>
      </c>
      <c r="AL89">
        <v>1.7328728111810494</v>
      </c>
    </row>
    <row r="90" spans="2:38" x14ac:dyDescent="0.25">
      <c r="B90">
        <v>35387</v>
      </c>
      <c r="C90">
        <v>40154</v>
      </c>
      <c r="D90">
        <v>47848</v>
      </c>
      <c r="E90">
        <v>42750</v>
      </c>
      <c r="F90">
        <v>64248</v>
      </c>
      <c r="H90">
        <v>86639</v>
      </c>
      <c r="J90">
        <f t="shared" si="12"/>
        <v>46077.4</v>
      </c>
      <c r="K90">
        <f t="shared" si="13"/>
        <v>1.8802927248499264</v>
      </c>
      <c r="L90">
        <f t="shared" si="14"/>
        <v>64248</v>
      </c>
      <c r="M90">
        <f t="shared" si="15"/>
        <v>35387</v>
      </c>
      <c r="N90">
        <f t="shared" si="16"/>
        <v>46077.4</v>
      </c>
      <c r="O90">
        <f t="shared" si="17"/>
        <v>28861</v>
      </c>
      <c r="Q90">
        <v>9149</v>
      </c>
      <c r="R90">
        <v>0</v>
      </c>
      <c r="T90">
        <v>-17710.400000000001</v>
      </c>
      <c r="U90">
        <v>-1761</v>
      </c>
      <c r="W90">
        <v>58908</v>
      </c>
      <c r="X90">
        <v>3941.8000000000006</v>
      </c>
      <c r="AB90">
        <v>46077.4</v>
      </c>
      <c r="AC90">
        <v>1.8802927248499264</v>
      </c>
      <c r="AK90">
        <v>46077.4</v>
      </c>
      <c r="AL90">
        <v>1.8802927248499264</v>
      </c>
    </row>
    <row r="91" spans="2:38" x14ac:dyDescent="0.25">
      <c r="B91">
        <v>85264</v>
      </c>
      <c r="C91">
        <v>70310</v>
      </c>
      <c r="D91">
        <v>59845</v>
      </c>
      <c r="E91">
        <v>86393</v>
      </c>
      <c r="F91">
        <v>42297</v>
      </c>
      <c r="H91">
        <v>120459</v>
      </c>
      <c r="J91">
        <f t="shared" si="12"/>
        <v>68821.8</v>
      </c>
      <c r="K91">
        <f t="shared" si="13"/>
        <v>1.7503029563306975</v>
      </c>
      <c r="L91">
        <f t="shared" si="14"/>
        <v>86393</v>
      </c>
      <c r="M91">
        <f t="shared" si="15"/>
        <v>42297</v>
      </c>
      <c r="N91">
        <f t="shared" si="16"/>
        <v>68821.8</v>
      </c>
      <c r="O91">
        <f t="shared" si="17"/>
        <v>44096</v>
      </c>
      <c r="Q91">
        <v>43092</v>
      </c>
      <c r="R91">
        <v>-12195</v>
      </c>
      <c r="T91">
        <v>483</v>
      </c>
      <c r="U91">
        <v>3293.6000000000058</v>
      </c>
      <c r="W91">
        <v>25593.399999999998</v>
      </c>
      <c r="X91">
        <v>3382.3999999999996</v>
      </c>
      <c r="AB91">
        <v>68821.8</v>
      </c>
      <c r="AC91">
        <v>1.7503029563306975</v>
      </c>
      <c r="AK91">
        <v>68821.8</v>
      </c>
      <c r="AL91">
        <v>1.7503029563306975</v>
      </c>
    </row>
    <row r="92" spans="2:38" x14ac:dyDescent="0.25">
      <c r="B92">
        <v>78909</v>
      </c>
      <c r="C92">
        <v>17147</v>
      </c>
      <c r="D92">
        <v>49269</v>
      </c>
      <c r="E92">
        <v>38207</v>
      </c>
      <c r="F92">
        <v>33731</v>
      </c>
      <c r="H92">
        <v>55844</v>
      </c>
      <c r="J92">
        <f t="shared" si="12"/>
        <v>43452.6</v>
      </c>
      <c r="K92">
        <f t="shared" si="13"/>
        <v>1.2851705076336053</v>
      </c>
      <c r="L92">
        <f t="shared" si="14"/>
        <v>78909</v>
      </c>
      <c r="M92">
        <f t="shared" si="15"/>
        <v>17147</v>
      </c>
      <c r="N92">
        <f t="shared" si="16"/>
        <v>43452.6</v>
      </c>
      <c r="O92">
        <f t="shared" si="17"/>
        <v>61762</v>
      </c>
      <c r="Q92">
        <v>-43786</v>
      </c>
      <c r="R92">
        <v>7</v>
      </c>
      <c r="T92">
        <v>-33422.400000000001</v>
      </c>
      <c r="U92">
        <v>2463.1999999999971</v>
      </c>
      <c r="W92">
        <v>56474.399999999994</v>
      </c>
      <c r="X92">
        <v>6123.6</v>
      </c>
      <c r="AB92">
        <v>43452.6</v>
      </c>
      <c r="AC92">
        <v>1.2851705076336053</v>
      </c>
      <c r="AI92">
        <v>43452.6</v>
      </c>
      <c r="AJ92">
        <v>1.2851705076336053</v>
      </c>
    </row>
    <row r="93" spans="2:38" x14ac:dyDescent="0.25">
      <c r="B93">
        <v>43477</v>
      </c>
      <c r="C93">
        <v>42551</v>
      </c>
      <c r="D93">
        <v>86066</v>
      </c>
      <c r="E93">
        <v>81515</v>
      </c>
      <c r="F93">
        <v>24419</v>
      </c>
      <c r="H93">
        <v>81327</v>
      </c>
      <c r="J93">
        <f t="shared" si="12"/>
        <v>55605.599999999999</v>
      </c>
      <c r="K93">
        <f t="shared" si="13"/>
        <v>1.4625685182787345</v>
      </c>
      <c r="L93">
        <f t="shared" si="14"/>
        <v>86066</v>
      </c>
      <c r="M93">
        <f t="shared" si="15"/>
        <v>24419</v>
      </c>
      <c r="N93">
        <f t="shared" si="16"/>
        <v>55605.599999999999</v>
      </c>
      <c r="O93">
        <f t="shared" si="17"/>
        <v>61647</v>
      </c>
      <c r="Q93">
        <v>6789</v>
      </c>
      <c r="R93">
        <v>0</v>
      </c>
      <c r="T93">
        <v>12186.599999999999</v>
      </c>
      <c r="U93">
        <v>1126.4000000000015</v>
      </c>
      <c r="W93">
        <v>20701</v>
      </c>
      <c r="X93">
        <v>3885.2</v>
      </c>
      <c r="AD93">
        <v>55605.599999999999</v>
      </c>
      <c r="AE93">
        <v>1.4625685182787345</v>
      </c>
      <c r="AI93">
        <v>55605.599999999999</v>
      </c>
      <c r="AJ93">
        <v>1.4625685182787345</v>
      </c>
    </row>
    <row r="94" spans="2:38" x14ac:dyDescent="0.25">
      <c r="B94">
        <v>52956</v>
      </c>
      <c r="C94">
        <v>67519</v>
      </c>
      <c r="D94">
        <v>71804</v>
      </c>
      <c r="E94">
        <v>35536</v>
      </c>
      <c r="F94">
        <v>51693</v>
      </c>
      <c r="H94">
        <v>84690</v>
      </c>
      <c r="J94">
        <f t="shared" si="12"/>
        <v>55901.599999999999</v>
      </c>
      <c r="K94">
        <f t="shared" si="13"/>
        <v>1.5149834709561085</v>
      </c>
      <c r="L94">
        <f t="shared" si="14"/>
        <v>71804</v>
      </c>
      <c r="M94">
        <f t="shared" si="15"/>
        <v>35536</v>
      </c>
      <c r="N94">
        <f t="shared" si="16"/>
        <v>55901.599999999999</v>
      </c>
      <c r="O94">
        <f t="shared" si="17"/>
        <v>36268</v>
      </c>
      <c r="Q94">
        <v>11013</v>
      </c>
      <c r="R94">
        <v>12680</v>
      </c>
      <c r="T94">
        <v>-506.20000000000437</v>
      </c>
      <c r="U94">
        <v>-3818.2000000000044</v>
      </c>
      <c r="W94">
        <v>34473</v>
      </c>
      <c r="X94">
        <v>8519</v>
      </c>
      <c r="Z94">
        <v>55901.599999999999</v>
      </c>
      <c r="AA94">
        <v>1.5149834709561085</v>
      </c>
      <c r="AK94">
        <v>55901.599999999999</v>
      </c>
      <c r="AL94">
        <v>1.5149834709561085</v>
      </c>
    </row>
    <row r="95" spans="2:38" x14ac:dyDescent="0.25">
      <c r="B95">
        <v>37641</v>
      </c>
      <c r="C95">
        <v>60186</v>
      </c>
      <c r="D95">
        <v>70280</v>
      </c>
      <c r="E95">
        <v>76709</v>
      </c>
      <c r="F95">
        <v>39373</v>
      </c>
      <c r="H95">
        <v>121674</v>
      </c>
      <c r="J95">
        <f t="shared" si="12"/>
        <v>56837.8</v>
      </c>
      <c r="K95">
        <f t="shared" si="13"/>
        <v>2.1407232510758685</v>
      </c>
      <c r="L95">
        <f t="shared" si="14"/>
        <v>76709</v>
      </c>
      <c r="M95">
        <f t="shared" si="15"/>
        <v>37641</v>
      </c>
      <c r="N95">
        <f t="shared" si="16"/>
        <v>56837.8</v>
      </c>
      <c r="O95">
        <f t="shared" si="17"/>
        <v>39068</v>
      </c>
      <c r="Q95">
        <v>25857</v>
      </c>
      <c r="R95">
        <v>0</v>
      </c>
      <c r="T95">
        <v>-4736</v>
      </c>
      <c r="U95">
        <v>2281.2000000000044</v>
      </c>
      <c r="W95">
        <v>39232</v>
      </c>
      <c r="X95">
        <v>5320.4</v>
      </c>
      <c r="AF95">
        <v>56837.8</v>
      </c>
      <c r="AG95">
        <v>2.1407232510758685</v>
      </c>
      <c r="AK95">
        <v>56837.8</v>
      </c>
      <c r="AL95">
        <v>2.1407232510758685</v>
      </c>
    </row>
    <row r="96" spans="2:38" x14ac:dyDescent="0.25">
      <c r="B96">
        <v>40443</v>
      </c>
      <c r="C96">
        <v>70106</v>
      </c>
      <c r="D96">
        <v>74179</v>
      </c>
      <c r="E96">
        <v>63462</v>
      </c>
      <c r="F96">
        <v>79830</v>
      </c>
      <c r="H96">
        <v>124461</v>
      </c>
      <c r="J96">
        <f t="shared" si="12"/>
        <v>65604</v>
      </c>
      <c r="K96">
        <f t="shared" si="13"/>
        <v>1.8971556612401683</v>
      </c>
      <c r="L96">
        <f t="shared" si="14"/>
        <v>79830</v>
      </c>
      <c r="M96">
        <f t="shared" si="15"/>
        <v>40443</v>
      </c>
      <c r="N96">
        <f t="shared" si="16"/>
        <v>65604</v>
      </c>
      <c r="O96">
        <f t="shared" si="17"/>
        <v>39387</v>
      </c>
      <c r="Q96">
        <v>53244</v>
      </c>
      <c r="R96">
        <v>1519</v>
      </c>
      <c r="T96">
        <v>15764.400000000001</v>
      </c>
      <c r="U96">
        <v>-639</v>
      </c>
      <c r="W96">
        <v>28806.400000000001</v>
      </c>
      <c r="X96">
        <v>9461.4</v>
      </c>
      <c r="Z96">
        <v>65604</v>
      </c>
      <c r="AA96">
        <v>1.8971556612401683</v>
      </c>
      <c r="AK96">
        <v>65604</v>
      </c>
      <c r="AL96">
        <v>1.8971556612401683</v>
      </c>
    </row>
    <row r="97" spans="2:38" x14ac:dyDescent="0.25">
      <c r="B97">
        <v>97744</v>
      </c>
      <c r="C97">
        <v>92959</v>
      </c>
      <c r="D97">
        <v>51983</v>
      </c>
      <c r="E97">
        <v>1956</v>
      </c>
      <c r="F97">
        <v>72250</v>
      </c>
      <c r="H97">
        <v>121646</v>
      </c>
      <c r="J97">
        <f t="shared" si="12"/>
        <v>63378.400000000001</v>
      </c>
      <c r="K97">
        <f t="shared" si="13"/>
        <v>1.9193605392373427</v>
      </c>
      <c r="L97">
        <f t="shared" si="14"/>
        <v>97744</v>
      </c>
      <c r="M97">
        <f t="shared" si="15"/>
        <v>1956</v>
      </c>
      <c r="N97">
        <f t="shared" si="16"/>
        <v>63378.400000000001</v>
      </c>
      <c r="O97">
        <f t="shared" si="17"/>
        <v>95788</v>
      </c>
      <c r="Q97">
        <v>-2092</v>
      </c>
      <c r="R97">
        <v>-3878</v>
      </c>
      <c r="T97">
        <v>-24566.6</v>
      </c>
      <c r="U97">
        <v>-1015.5999999999985</v>
      </c>
      <c r="W97">
        <v>42790.2</v>
      </c>
      <c r="X97">
        <v>10106.799999999999</v>
      </c>
      <c r="AB97">
        <v>63378.400000000001</v>
      </c>
      <c r="AC97">
        <v>1.9193605392373427</v>
      </c>
      <c r="AK97">
        <v>63378.400000000001</v>
      </c>
      <c r="AL97">
        <v>1.9193605392373427</v>
      </c>
    </row>
    <row r="98" spans="2:38" x14ac:dyDescent="0.25">
      <c r="B98">
        <v>30515</v>
      </c>
      <c r="C98">
        <v>104475</v>
      </c>
      <c r="D98">
        <v>95569</v>
      </c>
      <c r="E98">
        <v>42032</v>
      </c>
      <c r="F98">
        <v>29296</v>
      </c>
      <c r="H98">
        <v>89239</v>
      </c>
      <c r="J98">
        <f t="shared" si="12"/>
        <v>60377.4</v>
      </c>
      <c r="K98">
        <f t="shared" ref="K98:K129" si="18">H98/J98</f>
        <v>1.4780199213613041</v>
      </c>
      <c r="L98">
        <f t="shared" si="14"/>
        <v>104475</v>
      </c>
      <c r="M98">
        <f t="shared" si="15"/>
        <v>29296</v>
      </c>
      <c r="N98">
        <f t="shared" si="16"/>
        <v>60377.4</v>
      </c>
      <c r="O98">
        <f t="shared" si="17"/>
        <v>75179</v>
      </c>
      <c r="Q98">
        <v>-10391</v>
      </c>
      <c r="R98">
        <v>-16503</v>
      </c>
      <c r="T98">
        <v>7290.5999999999985</v>
      </c>
      <c r="U98">
        <v>-4025.5999999999985</v>
      </c>
      <c r="W98">
        <v>20682.200000000004</v>
      </c>
      <c r="X98">
        <v>5505.2000000000007</v>
      </c>
      <c r="AD98">
        <v>60377.4</v>
      </c>
      <c r="AE98">
        <v>1.4780199213613041</v>
      </c>
      <c r="AI98">
        <v>60377.4</v>
      </c>
      <c r="AJ98">
        <v>1.4780199213613041</v>
      </c>
    </row>
    <row r="99" spans="2:38" x14ac:dyDescent="0.25">
      <c r="B99">
        <v>47738</v>
      </c>
      <c r="C99">
        <v>33627</v>
      </c>
      <c r="D99">
        <v>59236</v>
      </c>
      <c r="E99">
        <v>24723</v>
      </c>
      <c r="F99">
        <v>61015</v>
      </c>
      <c r="H99">
        <v>86500</v>
      </c>
      <c r="J99">
        <f t="shared" si="12"/>
        <v>45267.8</v>
      </c>
      <c r="K99">
        <f t="shared" si="18"/>
        <v>1.9108505383517642</v>
      </c>
      <c r="L99">
        <f t="shared" si="14"/>
        <v>61015</v>
      </c>
      <c r="M99">
        <f t="shared" si="15"/>
        <v>24723</v>
      </c>
      <c r="N99">
        <f t="shared" si="16"/>
        <v>45267.8</v>
      </c>
      <c r="O99">
        <f t="shared" si="17"/>
        <v>36292</v>
      </c>
      <c r="Q99">
        <v>3967</v>
      </c>
      <c r="R99">
        <v>11643</v>
      </c>
      <c r="T99">
        <v>-6318.3999999999942</v>
      </c>
      <c r="U99">
        <v>4189</v>
      </c>
      <c r="W99">
        <v>39698</v>
      </c>
      <c r="X99">
        <v>4681</v>
      </c>
      <c r="AD99">
        <v>45267.8</v>
      </c>
      <c r="AE99">
        <v>1.9108505383517642</v>
      </c>
      <c r="AK99">
        <v>45267.8</v>
      </c>
      <c r="AL99">
        <v>1.9108505383517642</v>
      </c>
    </row>
    <row r="100" spans="2:38" x14ac:dyDescent="0.25">
      <c r="B100">
        <v>26212</v>
      </c>
      <c r="C100">
        <v>43334</v>
      </c>
      <c r="D100">
        <v>111679</v>
      </c>
      <c r="E100">
        <v>88294</v>
      </c>
      <c r="F100">
        <v>33248</v>
      </c>
      <c r="H100">
        <v>87798</v>
      </c>
      <c r="J100">
        <f t="shared" si="12"/>
        <v>60553.4</v>
      </c>
      <c r="K100">
        <f t="shared" si="18"/>
        <v>1.4499268414325206</v>
      </c>
      <c r="L100">
        <f t="shared" si="14"/>
        <v>111679</v>
      </c>
      <c r="M100">
        <f t="shared" si="15"/>
        <v>26212</v>
      </c>
      <c r="N100">
        <f t="shared" si="16"/>
        <v>60553.4</v>
      </c>
      <c r="O100">
        <f t="shared" si="17"/>
        <v>85467</v>
      </c>
      <c r="Q100">
        <v>-28437</v>
      </c>
      <c r="R100">
        <v>15427</v>
      </c>
      <c r="T100">
        <v>-3209.7999999999956</v>
      </c>
      <c r="U100">
        <v>3478.8000000000029</v>
      </c>
      <c r="W100">
        <v>20686.2</v>
      </c>
      <c r="X100">
        <v>4568.3999999999996</v>
      </c>
      <c r="AF100">
        <v>60553.4</v>
      </c>
      <c r="AG100">
        <v>1.4499268414325206</v>
      </c>
      <c r="AI100">
        <v>60553.4</v>
      </c>
      <c r="AJ100">
        <v>1.4499268414325206</v>
      </c>
    </row>
    <row r="101" spans="2:38" x14ac:dyDescent="0.25">
      <c r="B101">
        <v>91717</v>
      </c>
      <c r="C101">
        <v>90232</v>
      </c>
      <c r="D101">
        <v>24717</v>
      </c>
      <c r="E101">
        <v>91917</v>
      </c>
      <c r="F101">
        <v>73752</v>
      </c>
      <c r="H101">
        <v>122311</v>
      </c>
      <c r="J101">
        <f t="shared" si="12"/>
        <v>74467</v>
      </c>
      <c r="K101">
        <f t="shared" si="18"/>
        <v>1.6424859333664577</v>
      </c>
      <c r="L101">
        <f t="shared" si="14"/>
        <v>91917</v>
      </c>
      <c r="M101">
        <f t="shared" si="15"/>
        <v>24717</v>
      </c>
      <c r="N101">
        <f t="shared" si="16"/>
        <v>74467</v>
      </c>
      <c r="O101">
        <f t="shared" si="17"/>
        <v>67200</v>
      </c>
      <c r="Q101">
        <v>30184</v>
      </c>
      <c r="R101">
        <v>-1066</v>
      </c>
      <c r="T101">
        <v>36656.800000000003</v>
      </c>
      <c r="U101">
        <v>7611.1999999999971</v>
      </c>
      <c r="W101">
        <v>36771.599999999999</v>
      </c>
      <c r="X101">
        <v>7678.0000000000009</v>
      </c>
      <c r="AD101">
        <v>74467</v>
      </c>
      <c r="AE101">
        <v>1.6424859333664577</v>
      </c>
      <c r="AK101">
        <v>74467</v>
      </c>
      <c r="AL101">
        <v>1.6424859333664577</v>
      </c>
    </row>
    <row r="103" spans="2:38" x14ac:dyDescent="0.25">
      <c r="B103">
        <v>2978168</v>
      </c>
      <c r="C103">
        <v>2959540</v>
      </c>
      <c r="D103">
        <v>2951647</v>
      </c>
      <c r="E103">
        <v>2948989</v>
      </c>
      <c r="F103">
        <v>3008653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1EC852-5FC4-42D8-B4C5-AD77065FC03E}">
  <dimension ref="A1:AL103"/>
  <sheetViews>
    <sheetView workbookViewId="0"/>
  </sheetViews>
  <sheetFormatPr defaultRowHeight="15" x14ac:dyDescent="0.25"/>
  <sheetData>
    <row r="1" spans="1:38" x14ac:dyDescent="0.25">
      <c r="A1" t="s">
        <v>97</v>
      </c>
    </row>
    <row r="2" spans="1:38" x14ac:dyDescent="0.25">
      <c r="B2">
        <v>8777</v>
      </c>
      <c r="C2">
        <v>58845</v>
      </c>
      <c r="D2">
        <v>98154</v>
      </c>
      <c r="E2">
        <v>28644</v>
      </c>
      <c r="F2">
        <v>77584</v>
      </c>
      <c r="H2">
        <v>89918</v>
      </c>
      <c r="J2">
        <f t="shared" ref="J2:J33" si="0">AVERAGE(B2:F2)</f>
        <v>54400.800000000003</v>
      </c>
      <c r="K2">
        <f t="shared" ref="K2:K33" si="1">H2/J2</f>
        <v>1.6528801047043424</v>
      </c>
      <c r="L2">
        <f t="shared" ref="L2:L33" si="2">MAX(B2:F2)</f>
        <v>98154</v>
      </c>
      <c r="M2">
        <f t="shared" ref="M2:M33" si="3">MIN(B2:F2)</f>
        <v>8777</v>
      </c>
      <c r="N2">
        <f t="shared" ref="N2:N33" si="4">AVERAGE(B2:F2)</f>
        <v>54400.800000000003</v>
      </c>
      <c r="O2">
        <f t="shared" ref="O2:O33" si="5">L2-M2</f>
        <v>89377</v>
      </c>
      <c r="Q2">
        <v>27926</v>
      </c>
      <c r="R2">
        <v>-45</v>
      </c>
      <c r="T2">
        <v>3454.2000000000044</v>
      </c>
      <c r="U2">
        <v>-10387</v>
      </c>
      <c r="W2">
        <v>18428.600000000002</v>
      </c>
      <c r="X2">
        <v>10434.200000000001</v>
      </c>
      <c r="Z2">
        <v>54400.800000000003</v>
      </c>
      <c r="AA2">
        <v>1.6528801047043424</v>
      </c>
      <c r="AK2">
        <v>54400.800000000003</v>
      </c>
      <c r="AL2">
        <v>1.6528801047043424</v>
      </c>
    </row>
    <row r="3" spans="1:38" x14ac:dyDescent="0.25">
      <c r="B3">
        <v>87910</v>
      </c>
      <c r="C3">
        <v>56680</v>
      </c>
      <c r="D3">
        <v>30989</v>
      </c>
      <c r="E3">
        <v>23210</v>
      </c>
      <c r="F3">
        <v>50026</v>
      </c>
      <c r="H3">
        <v>57948</v>
      </c>
      <c r="J3">
        <f t="shared" si="0"/>
        <v>49763</v>
      </c>
      <c r="K3">
        <f t="shared" si="1"/>
        <v>1.1644796334626129</v>
      </c>
      <c r="L3">
        <f t="shared" si="2"/>
        <v>87910</v>
      </c>
      <c r="M3">
        <f t="shared" si="3"/>
        <v>23210</v>
      </c>
      <c r="N3">
        <f t="shared" si="4"/>
        <v>49763</v>
      </c>
      <c r="O3">
        <f t="shared" si="5"/>
        <v>64700</v>
      </c>
      <c r="Q3">
        <v>-40452</v>
      </c>
      <c r="R3">
        <v>-837</v>
      </c>
      <c r="T3">
        <v>3638</v>
      </c>
      <c r="U3">
        <v>832.19999999999709</v>
      </c>
      <c r="W3">
        <v>24080</v>
      </c>
      <c r="X3">
        <v>3841.3999999999996</v>
      </c>
      <c r="AD3">
        <v>49763</v>
      </c>
      <c r="AE3">
        <v>1.1644796334626129</v>
      </c>
      <c r="AI3">
        <v>49763</v>
      </c>
      <c r="AJ3">
        <v>1.1644796334626129</v>
      </c>
    </row>
    <row r="4" spans="1:38" x14ac:dyDescent="0.25">
      <c r="B4">
        <v>92521</v>
      </c>
      <c r="C4">
        <v>26652</v>
      </c>
      <c r="D4">
        <v>24701</v>
      </c>
      <c r="E4">
        <v>47474</v>
      </c>
      <c r="F4">
        <v>72100</v>
      </c>
      <c r="H4">
        <v>57149</v>
      </c>
      <c r="J4">
        <f t="shared" si="0"/>
        <v>52689.599999999999</v>
      </c>
      <c r="K4">
        <f t="shared" si="1"/>
        <v>1.0846352980474325</v>
      </c>
      <c r="L4">
        <f t="shared" si="2"/>
        <v>92521</v>
      </c>
      <c r="M4">
        <f t="shared" si="3"/>
        <v>24701</v>
      </c>
      <c r="N4">
        <f t="shared" si="4"/>
        <v>52689.599999999999</v>
      </c>
      <c r="O4">
        <f t="shared" si="5"/>
        <v>67820</v>
      </c>
      <c r="Q4">
        <v>-41374</v>
      </c>
      <c r="R4">
        <v>-12232</v>
      </c>
      <c r="T4">
        <v>-7531.2000000000044</v>
      </c>
      <c r="U4">
        <v>-4326.4000000000015</v>
      </c>
      <c r="W4">
        <v>31776.400000000001</v>
      </c>
      <c r="X4">
        <v>4326.3999999999996</v>
      </c>
      <c r="AD4">
        <v>52689.599999999999</v>
      </c>
      <c r="AE4">
        <v>1.0846352980474325</v>
      </c>
      <c r="AI4">
        <v>52689.599999999999</v>
      </c>
      <c r="AJ4">
        <v>1.0846352980474325</v>
      </c>
    </row>
    <row r="5" spans="1:38" x14ac:dyDescent="0.25">
      <c r="B5">
        <v>98047</v>
      </c>
      <c r="C5">
        <v>94432</v>
      </c>
      <c r="D5">
        <v>39566</v>
      </c>
      <c r="E5">
        <v>46941</v>
      </c>
      <c r="F5">
        <v>109345</v>
      </c>
      <c r="H5">
        <v>99250</v>
      </c>
      <c r="J5">
        <f t="shared" si="0"/>
        <v>77666.2</v>
      </c>
      <c r="K5">
        <f t="shared" si="1"/>
        <v>1.2779046741053379</v>
      </c>
      <c r="L5">
        <f t="shared" si="2"/>
        <v>109345</v>
      </c>
      <c r="M5">
        <f t="shared" si="3"/>
        <v>39566</v>
      </c>
      <c r="N5">
        <f t="shared" si="4"/>
        <v>77666.2</v>
      </c>
      <c r="O5">
        <f t="shared" si="5"/>
        <v>69779</v>
      </c>
      <c r="Q5">
        <v>-29777</v>
      </c>
      <c r="R5">
        <v>-7374</v>
      </c>
      <c r="T5">
        <v>-14411.600000000006</v>
      </c>
      <c r="U5">
        <v>6412.1999999999971</v>
      </c>
      <c r="W5">
        <v>36692.799999999996</v>
      </c>
      <c r="X5">
        <v>6857</v>
      </c>
      <c r="AB5">
        <v>77666.2</v>
      </c>
      <c r="AC5">
        <v>1.2779046741053379</v>
      </c>
      <c r="AI5">
        <v>77666.2</v>
      </c>
      <c r="AJ5">
        <v>1.2779046741053379</v>
      </c>
    </row>
    <row r="6" spans="1:38" x14ac:dyDescent="0.25">
      <c r="B6">
        <v>59388</v>
      </c>
      <c r="C6">
        <v>38053</v>
      </c>
      <c r="D6">
        <v>55610</v>
      </c>
      <c r="E6">
        <v>109270</v>
      </c>
      <c r="F6">
        <v>36277</v>
      </c>
      <c r="H6">
        <v>103695</v>
      </c>
      <c r="J6">
        <f t="shared" si="0"/>
        <v>59719.6</v>
      </c>
      <c r="K6">
        <f t="shared" si="1"/>
        <v>1.736364610613601</v>
      </c>
      <c r="L6">
        <f t="shared" si="2"/>
        <v>109270</v>
      </c>
      <c r="M6">
        <f t="shared" si="3"/>
        <v>36277</v>
      </c>
      <c r="N6">
        <f t="shared" si="4"/>
        <v>59719.6</v>
      </c>
      <c r="O6">
        <f t="shared" si="5"/>
        <v>72993</v>
      </c>
      <c r="Q6">
        <v>31371</v>
      </c>
      <c r="R6">
        <v>12422</v>
      </c>
      <c r="T6">
        <v>-5642.5999999999985</v>
      </c>
      <c r="U6">
        <v>1572.5999999999985</v>
      </c>
      <c r="W6">
        <v>34516.199999999997</v>
      </c>
      <c r="X6">
        <v>2551.7999999999997</v>
      </c>
      <c r="AB6">
        <v>59719.6</v>
      </c>
      <c r="AC6">
        <v>1.736364610613601</v>
      </c>
      <c r="AK6">
        <v>59719.6</v>
      </c>
      <c r="AL6">
        <v>1.736364610613601</v>
      </c>
    </row>
    <row r="7" spans="1:38" x14ac:dyDescent="0.25">
      <c r="B7">
        <v>64188</v>
      </c>
      <c r="C7">
        <v>68810</v>
      </c>
      <c r="D7">
        <v>41340</v>
      </c>
      <c r="E7">
        <v>81660</v>
      </c>
      <c r="F7">
        <v>44204</v>
      </c>
      <c r="H7">
        <v>122483</v>
      </c>
      <c r="J7">
        <f t="shared" si="0"/>
        <v>60040.4</v>
      </c>
      <c r="K7">
        <f t="shared" si="1"/>
        <v>2.0400097267839654</v>
      </c>
      <c r="L7">
        <f t="shared" si="2"/>
        <v>81660</v>
      </c>
      <c r="M7">
        <f t="shared" si="3"/>
        <v>41340</v>
      </c>
      <c r="N7">
        <f t="shared" si="4"/>
        <v>60040.4</v>
      </c>
      <c r="O7">
        <f t="shared" si="5"/>
        <v>40320</v>
      </c>
      <c r="Q7">
        <v>25682</v>
      </c>
      <c r="R7">
        <v>172</v>
      </c>
      <c r="T7">
        <v>2722.4000000000015</v>
      </c>
      <c r="U7">
        <v>3309</v>
      </c>
      <c r="W7">
        <v>21200.399999999998</v>
      </c>
      <c r="X7">
        <v>11422.6</v>
      </c>
      <c r="AD7">
        <v>60040.4</v>
      </c>
      <c r="AE7">
        <v>2.0400097267839654</v>
      </c>
      <c r="AK7">
        <v>60040.4</v>
      </c>
      <c r="AL7">
        <v>2.0400097267839654</v>
      </c>
    </row>
    <row r="8" spans="1:38" x14ac:dyDescent="0.25">
      <c r="B8">
        <v>101047</v>
      </c>
      <c r="C8">
        <v>80211</v>
      </c>
      <c r="D8">
        <v>54735</v>
      </c>
      <c r="E8">
        <v>66570</v>
      </c>
      <c r="F8">
        <v>33816</v>
      </c>
      <c r="H8">
        <v>108196</v>
      </c>
      <c r="J8">
        <f t="shared" si="0"/>
        <v>67275.8</v>
      </c>
      <c r="K8">
        <f t="shared" si="1"/>
        <v>1.6082454612208252</v>
      </c>
      <c r="L8">
        <f t="shared" si="2"/>
        <v>101047</v>
      </c>
      <c r="M8">
        <f t="shared" si="3"/>
        <v>33816</v>
      </c>
      <c r="N8">
        <f t="shared" si="4"/>
        <v>67275.8</v>
      </c>
      <c r="O8">
        <f t="shared" si="5"/>
        <v>67231</v>
      </c>
      <c r="Q8">
        <v>3769</v>
      </c>
      <c r="R8">
        <v>147</v>
      </c>
      <c r="T8">
        <v>-31198</v>
      </c>
      <c r="U8">
        <v>5593</v>
      </c>
      <c r="W8">
        <v>31198</v>
      </c>
      <c r="X8">
        <v>12489.399999999998</v>
      </c>
      <c r="AB8">
        <v>67275.8</v>
      </c>
      <c r="AC8">
        <v>1.6082454612208252</v>
      </c>
      <c r="AK8">
        <v>67275.8</v>
      </c>
      <c r="AL8">
        <v>1.6082454612208252</v>
      </c>
    </row>
    <row r="9" spans="1:38" x14ac:dyDescent="0.25">
      <c r="B9">
        <v>50541</v>
      </c>
      <c r="C9">
        <v>37893</v>
      </c>
      <c r="D9">
        <v>87861</v>
      </c>
      <c r="E9">
        <v>97986</v>
      </c>
      <c r="F9">
        <v>51822</v>
      </c>
      <c r="H9">
        <v>83898</v>
      </c>
      <c r="J9">
        <f t="shared" si="0"/>
        <v>65220.6</v>
      </c>
      <c r="K9">
        <f t="shared" si="1"/>
        <v>1.2863727104626452</v>
      </c>
      <c r="L9">
        <f t="shared" si="2"/>
        <v>97986</v>
      </c>
      <c r="M9">
        <f t="shared" si="3"/>
        <v>37893</v>
      </c>
      <c r="N9">
        <f t="shared" si="4"/>
        <v>65220.6</v>
      </c>
      <c r="O9">
        <f t="shared" si="5"/>
        <v>60093</v>
      </c>
      <c r="Q9">
        <v>12</v>
      </c>
      <c r="R9">
        <v>401</v>
      </c>
      <c r="T9">
        <v>4384.7999999999956</v>
      </c>
      <c r="U9">
        <v>1655.5999999999985</v>
      </c>
      <c r="W9">
        <v>31729.200000000001</v>
      </c>
      <c r="X9">
        <v>8066.8</v>
      </c>
      <c r="Z9">
        <v>65220.6</v>
      </c>
      <c r="AA9">
        <v>1.2863727104626452</v>
      </c>
      <c r="AI9">
        <v>65220.6</v>
      </c>
      <c r="AJ9">
        <v>1.2863727104626452</v>
      </c>
    </row>
    <row r="10" spans="1:38" x14ac:dyDescent="0.25">
      <c r="B10">
        <v>89660</v>
      </c>
      <c r="C10">
        <v>9924</v>
      </c>
      <c r="D10">
        <v>79102</v>
      </c>
      <c r="E10">
        <v>49934</v>
      </c>
      <c r="F10">
        <v>46174</v>
      </c>
      <c r="H10">
        <v>109888</v>
      </c>
      <c r="J10">
        <f t="shared" si="0"/>
        <v>54958.8</v>
      </c>
      <c r="K10">
        <f t="shared" si="1"/>
        <v>1.9994614147324905</v>
      </c>
      <c r="L10">
        <f t="shared" si="2"/>
        <v>89660</v>
      </c>
      <c r="M10">
        <f t="shared" si="3"/>
        <v>9924</v>
      </c>
      <c r="N10">
        <f t="shared" si="4"/>
        <v>54958.8</v>
      </c>
      <c r="O10">
        <f t="shared" si="5"/>
        <v>79736</v>
      </c>
      <c r="Q10">
        <v>19975</v>
      </c>
      <c r="R10">
        <v>10897</v>
      </c>
      <c r="T10">
        <v>-11362.800000000003</v>
      </c>
      <c r="U10">
        <v>-676.79999999999563</v>
      </c>
      <c r="W10">
        <v>33970.400000000001</v>
      </c>
      <c r="X10">
        <v>3180.4</v>
      </c>
      <c r="AB10">
        <v>54958.8</v>
      </c>
      <c r="AC10">
        <v>1.9994614147324905</v>
      </c>
      <c r="AK10">
        <v>54958.8</v>
      </c>
      <c r="AL10">
        <v>1.9994614147324905</v>
      </c>
    </row>
    <row r="11" spans="1:38" x14ac:dyDescent="0.25">
      <c r="B11">
        <v>36922</v>
      </c>
      <c r="C11">
        <v>27740</v>
      </c>
      <c r="D11">
        <v>46525</v>
      </c>
      <c r="E11">
        <v>45922</v>
      </c>
      <c r="F11">
        <v>95839</v>
      </c>
      <c r="H11">
        <v>51004</v>
      </c>
      <c r="J11">
        <f t="shared" si="0"/>
        <v>50589.599999999999</v>
      </c>
      <c r="K11">
        <f t="shared" si="1"/>
        <v>1.0081914069294875</v>
      </c>
      <c r="L11">
        <f t="shared" si="2"/>
        <v>95839</v>
      </c>
      <c r="M11">
        <f t="shared" si="3"/>
        <v>27740</v>
      </c>
      <c r="N11">
        <f t="shared" si="4"/>
        <v>50589.599999999999</v>
      </c>
      <c r="O11">
        <f t="shared" si="5"/>
        <v>68099</v>
      </c>
      <c r="Q11">
        <v>13858</v>
      </c>
      <c r="R11">
        <v>-5540</v>
      </c>
      <c r="T11">
        <v>17478</v>
      </c>
      <c r="U11">
        <v>430</v>
      </c>
      <c r="W11">
        <v>41573.599999999999</v>
      </c>
      <c r="X11">
        <v>433.6</v>
      </c>
      <c r="Z11">
        <v>50589.599999999999</v>
      </c>
      <c r="AA11">
        <v>1.0081914069294875</v>
      </c>
      <c r="AI11">
        <v>50589.599999999999</v>
      </c>
      <c r="AJ11">
        <v>1.0081914069294875</v>
      </c>
    </row>
    <row r="12" spans="1:38" x14ac:dyDescent="0.25">
      <c r="B12">
        <v>49641</v>
      </c>
      <c r="C12">
        <v>32832</v>
      </c>
      <c r="D12">
        <v>49607</v>
      </c>
      <c r="E12">
        <v>43069</v>
      </c>
      <c r="F12">
        <v>48895</v>
      </c>
      <c r="H12">
        <v>68117</v>
      </c>
      <c r="J12">
        <f t="shared" si="0"/>
        <v>44808.800000000003</v>
      </c>
      <c r="K12">
        <f t="shared" si="1"/>
        <v>1.5201701451500598</v>
      </c>
      <c r="L12">
        <f t="shared" si="2"/>
        <v>49641</v>
      </c>
      <c r="M12">
        <f t="shared" si="3"/>
        <v>32832</v>
      </c>
      <c r="N12">
        <f t="shared" si="4"/>
        <v>44808.800000000003</v>
      </c>
      <c r="O12">
        <f t="shared" si="5"/>
        <v>16809</v>
      </c>
      <c r="Q12">
        <v>-46273</v>
      </c>
      <c r="R12">
        <v>-1022</v>
      </c>
      <c r="T12">
        <v>-22841.199999999997</v>
      </c>
      <c r="U12">
        <v>-468.39999999999418</v>
      </c>
      <c r="W12">
        <v>35752</v>
      </c>
      <c r="X12">
        <v>3863.6</v>
      </c>
      <c r="AF12">
        <v>44808.800000000003</v>
      </c>
      <c r="AG12">
        <v>1.5201701451500598</v>
      </c>
      <c r="AI12">
        <v>44808.800000000003</v>
      </c>
      <c r="AJ12">
        <v>1.5201701451500598</v>
      </c>
    </row>
    <row r="13" spans="1:38" x14ac:dyDescent="0.25">
      <c r="B13">
        <v>82831</v>
      </c>
      <c r="C13">
        <v>76886</v>
      </c>
      <c r="D13">
        <v>23892</v>
      </c>
      <c r="E13">
        <v>49300</v>
      </c>
      <c r="F13">
        <v>36831</v>
      </c>
      <c r="H13">
        <v>76216</v>
      </c>
      <c r="J13">
        <f t="shared" si="0"/>
        <v>53948</v>
      </c>
      <c r="K13">
        <f t="shared" si="1"/>
        <v>1.4127678505227257</v>
      </c>
      <c r="L13">
        <f t="shared" si="2"/>
        <v>82831</v>
      </c>
      <c r="M13">
        <f t="shared" si="3"/>
        <v>23892</v>
      </c>
      <c r="N13">
        <f t="shared" si="4"/>
        <v>53948</v>
      </c>
      <c r="O13">
        <f t="shared" si="5"/>
        <v>58939</v>
      </c>
      <c r="Q13">
        <v>-4103</v>
      </c>
      <c r="R13">
        <v>731</v>
      </c>
      <c r="T13">
        <v>-12865.600000000006</v>
      </c>
      <c r="U13">
        <v>-2121</v>
      </c>
      <c r="W13">
        <v>17359.2</v>
      </c>
      <c r="X13">
        <v>3307.4</v>
      </c>
      <c r="AB13">
        <v>53948</v>
      </c>
      <c r="AC13">
        <v>1.4127678505227257</v>
      </c>
      <c r="AI13">
        <v>53948</v>
      </c>
      <c r="AJ13">
        <v>1.4127678505227257</v>
      </c>
    </row>
    <row r="14" spans="1:38" x14ac:dyDescent="0.25">
      <c r="B14">
        <v>43211</v>
      </c>
      <c r="C14">
        <v>37377</v>
      </c>
      <c r="D14">
        <v>75174</v>
      </c>
      <c r="E14">
        <v>73186</v>
      </c>
      <c r="F14">
        <v>42513</v>
      </c>
      <c r="H14">
        <v>85934</v>
      </c>
      <c r="J14">
        <f t="shared" si="0"/>
        <v>54292.2</v>
      </c>
      <c r="K14">
        <f t="shared" si="1"/>
        <v>1.5828056332217151</v>
      </c>
      <c r="L14">
        <f t="shared" si="2"/>
        <v>75174</v>
      </c>
      <c r="M14">
        <f t="shared" si="3"/>
        <v>37377</v>
      </c>
      <c r="N14">
        <f t="shared" si="4"/>
        <v>54292.2</v>
      </c>
      <c r="O14">
        <f t="shared" si="5"/>
        <v>37797</v>
      </c>
      <c r="Q14">
        <v>44483</v>
      </c>
      <c r="R14">
        <v>5087</v>
      </c>
      <c r="T14">
        <v>13185.599999999999</v>
      </c>
      <c r="U14">
        <v>-1685.6000000000058</v>
      </c>
      <c r="W14">
        <v>26463.999999999996</v>
      </c>
      <c r="X14">
        <v>2856</v>
      </c>
      <c r="Z14">
        <v>54292.2</v>
      </c>
      <c r="AA14">
        <v>1.5828056332217151</v>
      </c>
      <c r="AK14">
        <v>54292.2</v>
      </c>
      <c r="AL14">
        <v>1.5828056332217151</v>
      </c>
    </row>
    <row r="15" spans="1:38" x14ac:dyDescent="0.25">
      <c r="B15">
        <v>108611</v>
      </c>
      <c r="C15">
        <v>65892</v>
      </c>
      <c r="D15">
        <v>51752</v>
      </c>
      <c r="E15">
        <v>87113</v>
      </c>
      <c r="F15">
        <v>91358</v>
      </c>
      <c r="H15">
        <v>112433</v>
      </c>
      <c r="J15">
        <f t="shared" si="0"/>
        <v>80945.2</v>
      </c>
      <c r="K15">
        <f t="shared" si="1"/>
        <v>1.3890014478931425</v>
      </c>
      <c r="L15">
        <f t="shared" si="2"/>
        <v>108611</v>
      </c>
      <c r="M15">
        <f t="shared" si="3"/>
        <v>51752</v>
      </c>
      <c r="N15">
        <f t="shared" si="4"/>
        <v>80945.2</v>
      </c>
      <c r="O15">
        <f t="shared" si="5"/>
        <v>56859</v>
      </c>
      <c r="Q15">
        <v>21167</v>
      </c>
      <c r="R15">
        <v>-29386</v>
      </c>
      <c r="T15">
        <v>6800.8000000000029</v>
      </c>
      <c r="U15">
        <v>7441.8000000000029</v>
      </c>
      <c r="W15">
        <v>26962.799999999999</v>
      </c>
      <c r="X15">
        <v>7671.8</v>
      </c>
      <c r="AB15">
        <v>80945.2</v>
      </c>
      <c r="AC15">
        <v>1.3890014478931425</v>
      </c>
      <c r="AK15">
        <v>80945.2</v>
      </c>
      <c r="AL15">
        <v>1.3890014478931425</v>
      </c>
    </row>
    <row r="16" spans="1:38" x14ac:dyDescent="0.25">
      <c r="B16">
        <v>65327</v>
      </c>
      <c r="C16">
        <v>99323</v>
      </c>
      <c r="D16">
        <v>65414</v>
      </c>
      <c r="E16">
        <v>71402</v>
      </c>
      <c r="F16">
        <v>42676</v>
      </c>
      <c r="H16">
        <v>107139</v>
      </c>
      <c r="J16">
        <f t="shared" si="0"/>
        <v>68828.399999999994</v>
      </c>
      <c r="K16">
        <f t="shared" si="1"/>
        <v>1.5566103527032447</v>
      </c>
      <c r="L16">
        <f t="shared" si="2"/>
        <v>99323</v>
      </c>
      <c r="M16">
        <f t="shared" si="3"/>
        <v>42676</v>
      </c>
      <c r="N16">
        <f t="shared" si="4"/>
        <v>68828.399999999994</v>
      </c>
      <c r="O16">
        <f t="shared" si="5"/>
        <v>56647</v>
      </c>
      <c r="Q16">
        <v>-25701</v>
      </c>
      <c r="R16">
        <v>0</v>
      </c>
      <c r="T16">
        <v>-10605</v>
      </c>
      <c r="U16">
        <v>-6281.4000000000087</v>
      </c>
      <c r="W16">
        <v>26035</v>
      </c>
      <c r="X16">
        <v>6392.6</v>
      </c>
      <c r="AF16">
        <v>68828.399999999994</v>
      </c>
      <c r="AG16">
        <v>1.5566103527032447</v>
      </c>
      <c r="AK16">
        <v>68828.399999999994</v>
      </c>
      <c r="AL16">
        <v>1.5566103527032447</v>
      </c>
    </row>
    <row r="17" spans="2:38" x14ac:dyDescent="0.25">
      <c r="B17">
        <v>39371</v>
      </c>
      <c r="C17">
        <v>121938</v>
      </c>
      <c r="D17">
        <v>41752</v>
      </c>
      <c r="E17">
        <v>33155</v>
      </c>
      <c r="F17">
        <v>93851</v>
      </c>
      <c r="H17">
        <v>101215</v>
      </c>
      <c r="J17">
        <f t="shared" si="0"/>
        <v>66013.399999999994</v>
      </c>
      <c r="K17">
        <f t="shared" si="1"/>
        <v>1.5332493099885782</v>
      </c>
      <c r="L17">
        <f t="shared" si="2"/>
        <v>121938</v>
      </c>
      <c r="M17">
        <f t="shared" si="3"/>
        <v>33155</v>
      </c>
      <c r="N17">
        <f t="shared" si="4"/>
        <v>66013.399999999994</v>
      </c>
      <c r="O17">
        <f t="shared" si="5"/>
        <v>88783</v>
      </c>
      <c r="Q17">
        <v>14008</v>
      </c>
      <c r="R17">
        <v>-2484</v>
      </c>
      <c r="T17">
        <v>14648.599999999991</v>
      </c>
      <c r="U17">
        <v>1696.5999999999913</v>
      </c>
      <c r="W17">
        <v>32382.6</v>
      </c>
      <c r="X17">
        <v>7717.0000000000009</v>
      </c>
      <c r="AD17">
        <v>66013.399999999994</v>
      </c>
      <c r="AE17">
        <v>1.5332493099885782</v>
      </c>
      <c r="AI17">
        <v>66013.399999999994</v>
      </c>
      <c r="AJ17">
        <v>1.5332493099885782</v>
      </c>
    </row>
    <row r="18" spans="2:38" x14ac:dyDescent="0.25">
      <c r="B18">
        <v>43044</v>
      </c>
      <c r="C18">
        <v>97965</v>
      </c>
      <c r="D18">
        <v>80859</v>
      </c>
      <c r="E18">
        <v>61489</v>
      </c>
      <c r="F18">
        <v>98970</v>
      </c>
      <c r="H18">
        <v>108073</v>
      </c>
      <c r="J18">
        <f t="shared" si="0"/>
        <v>76465.399999999994</v>
      </c>
      <c r="K18">
        <f t="shared" si="1"/>
        <v>1.4133581986100905</v>
      </c>
      <c r="L18">
        <f t="shared" si="2"/>
        <v>98970</v>
      </c>
      <c r="M18">
        <f t="shared" si="3"/>
        <v>43044</v>
      </c>
      <c r="N18">
        <f t="shared" si="4"/>
        <v>76465.399999999994</v>
      </c>
      <c r="O18">
        <f t="shared" si="5"/>
        <v>55926</v>
      </c>
      <c r="Q18">
        <v>35134</v>
      </c>
      <c r="R18">
        <v>-4369</v>
      </c>
      <c r="T18">
        <v>15703.399999999994</v>
      </c>
      <c r="U18">
        <v>-1667.8000000000029</v>
      </c>
      <c r="W18">
        <v>19870.599999999999</v>
      </c>
      <c r="X18">
        <v>5636.2</v>
      </c>
      <c r="Z18">
        <v>76465.399999999994</v>
      </c>
      <c r="AA18">
        <v>1.4133581986100905</v>
      </c>
      <c r="AI18">
        <v>76465.399999999994</v>
      </c>
      <c r="AJ18">
        <v>1.4133581986100905</v>
      </c>
    </row>
    <row r="19" spans="2:38" x14ac:dyDescent="0.25">
      <c r="B19">
        <v>98509</v>
      </c>
      <c r="C19">
        <v>53640</v>
      </c>
      <c r="D19">
        <v>69801</v>
      </c>
      <c r="E19">
        <v>41468</v>
      </c>
      <c r="F19">
        <v>76142</v>
      </c>
      <c r="H19">
        <v>90885</v>
      </c>
      <c r="J19">
        <f t="shared" si="0"/>
        <v>67912</v>
      </c>
      <c r="K19">
        <f t="shared" si="1"/>
        <v>1.3382760042407822</v>
      </c>
      <c r="L19">
        <f t="shared" si="2"/>
        <v>98509</v>
      </c>
      <c r="M19">
        <f t="shared" si="3"/>
        <v>41468</v>
      </c>
      <c r="N19">
        <f t="shared" si="4"/>
        <v>67912</v>
      </c>
      <c r="O19">
        <f t="shared" si="5"/>
        <v>57041</v>
      </c>
      <c r="Q19">
        <v>-9483</v>
      </c>
      <c r="R19">
        <v>1303</v>
      </c>
      <c r="T19">
        <v>-7437.8000000000029</v>
      </c>
      <c r="U19">
        <v>11337.400000000001</v>
      </c>
      <c r="W19">
        <v>48477.399999999994</v>
      </c>
      <c r="X19">
        <v>11337.4</v>
      </c>
      <c r="AB19">
        <v>67912</v>
      </c>
      <c r="AC19">
        <v>1.3382760042407822</v>
      </c>
      <c r="AI19">
        <v>67912</v>
      </c>
      <c r="AJ19">
        <v>1.3382760042407822</v>
      </c>
    </row>
    <row r="20" spans="2:38" x14ac:dyDescent="0.25">
      <c r="B20">
        <v>74512</v>
      </c>
      <c r="C20">
        <v>25538</v>
      </c>
      <c r="D20">
        <v>41980</v>
      </c>
      <c r="E20">
        <v>28227</v>
      </c>
      <c r="F20">
        <v>61287</v>
      </c>
      <c r="H20">
        <v>71501</v>
      </c>
      <c r="J20">
        <f t="shared" si="0"/>
        <v>46308.800000000003</v>
      </c>
      <c r="K20">
        <f t="shared" si="1"/>
        <v>1.5440045952389179</v>
      </c>
      <c r="L20">
        <f t="shared" si="2"/>
        <v>74512</v>
      </c>
      <c r="M20">
        <f t="shared" si="3"/>
        <v>25538</v>
      </c>
      <c r="N20">
        <f t="shared" si="4"/>
        <v>46308.800000000003</v>
      </c>
      <c r="O20">
        <f t="shared" si="5"/>
        <v>48974</v>
      </c>
      <c r="Q20">
        <v>-52606</v>
      </c>
      <c r="R20">
        <v>-2</v>
      </c>
      <c r="T20">
        <v>-18463</v>
      </c>
      <c r="U20">
        <v>141</v>
      </c>
      <c r="W20">
        <v>18493.800000000003</v>
      </c>
      <c r="X20">
        <v>4587</v>
      </c>
      <c r="AF20">
        <v>46308.800000000003</v>
      </c>
      <c r="AG20">
        <v>1.5440045952389179</v>
      </c>
      <c r="AK20">
        <v>46308.800000000003</v>
      </c>
      <c r="AL20">
        <v>1.5440045952389179</v>
      </c>
    </row>
    <row r="21" spans="2:38" x14ac:dyDescent="0.25">
      <c r="B21">
        <v>26374</v>
      </c>
      <c r="C21">
        <v>79438</v>
      </c>
      <c r="D21">
        <v>89160</v>
      </c>
      <c r="E21">
        <v>83733</v>
      </c>
      <c r="F21">
        <v>41073</v>
      </c>
      <c r="H21">
        <v>124810</v>
      </c>
      <c r="J21">
        <f t="shared" si="0"/>
        <v>63955.6</v>
      </c>
      <c r="K21">
        <f t="shared" si="1"/>
        <v>1.951510110138909</v>
      </c>
      <c r="L21">
        <f t="shared" si="2"/>
        <v>89160</v>
      </c>
      <c r="M21">
        <f t="shared" si="3"/>
        <v>26374</v>
      </c>
      <c r="N21">
        <f t="shared" si="4"/>
        <v>63955.6</v>
      </c>
      <c r="O21">
        <f t="shared" si="5"/>
        <v>62786</v>
      </c>
      <c r="Q21">
        <v>25057</v>
      </c>
      <c r="R21">
        <v>-8551</v>
      </c>
      <c r="T21">
        <v>17584.599999999999</v>
      </c>
      <c r="U21">
        <v>-1047.5999999999985</v>
      </c>
      <c r="W21">
        <v>59781</v>
      </c>
      <c r="X21">
        <v>5841.5999999999985</v>
      </c>
      <c r="AD21">
        <v>63955.6</v>
      </c>
      <c r="AE21">
        <v>1.951510110138909</v>
      </c>
      <c r="AK21">
        <v>63955.6</v>
      </c>
      <c r="AL21">
        <v>1.951510110138909</v>
      </c>
    </row>
    <row r="22" spans="2:38" x14ac:dyDescent="0.25">
      <c r="B22">
        <v>33490</v>
      </c>
      <c r="C22">
        <v>102802</v>
      </c>
      <c r="D22">
        <v>78050</v>
      </c>
      <c r="E22">
        <v>37668</v>
      </c>
      <c r="F22">
        <v>92870</v>
      </c>
      <c r="H22">
        <v>83068</v>
      </c>
      <c r="J22">
        <f t="shared" si="0"/>
        <v>68976</v>
      </c>
      <c r="K22">
        <f t="shared" si="1"/>
        <v>1.2043029459522152</v>
      </c>
      <c r="L22">
        <f t="shared" si="2"/>
        <v>102802</v>
      </c>
      <c r="M22">
        <f t="shared" si="3"/>
        <v>33490</v>
      </c>
      <c r="N22">
        <f t="shared" si="4"/>
        <v>68976</v>
      </c>
      <c r="O22">
        <f t="shared" si="5"/>
        <v>69312</v>
      </c>
      <c r="Q22">
        <v>-56168</v>
      </c>
      <c r="R22">
        <v>2433</v>
      </c>
      <c r="T22">
        <v>-9129</v>
      </c>
      <c r="U22">
        <v>579.39999999999418</v>
      </c>
      <c r="W22">
        <v>39142.6</v>
      </c>
      <c r="X22">
        <v>2230.6</v>
      </c>
      <c r="AF22">
        <v>68976</v>
      </c>
      <c r="AG22">
        <v>1.2043029459522152</v>
      </c>
      <c r="AI22">
        <v>68976</v>
      </c>
      <c r="AJ22">
        <v>1.2043029459522152</v>
      </c>
    </row>
    <row r="23" spans="2:38" x14ac:dyDescent="0.25">
      <c r="B23">
        <v>86411</v>
      </c>
      <c r="C23">
        <v>96997</v>
      </c>
      <c r="D23">
        <v>37920</v>
      </c>
      <c r="E23">
        <v>84548</v>
      </c>
      <c r="F23">
        <v>97641</v>
      </c>
      <c r="H23">
        <v>85045</v>
      </c>
      <c r="J23">
        <f t="shared" si="0"/>
        <v>80703.399999999994</v>
      </c>
      <c r="K23">
        <f t="shared" si="1"/>
        <v>1.0537969899657265</v>
      </c>
      <c r="L23">
        <f t="shared" si="2"/>
        <v>97641</v>
      </c>
      <c r="M23">
        <f t="shared" si="3"/>
        <v>37920</v>
      </c>
      <c r="N23">
        <f t="shared" si="4"/>
        <v>80703.399999999994</v>
      </c>
      <c r="O23">
        <f t="shared" si="5"/>
        <v>59721</v>
      </c>
      <c r="Q23">
        <v>-24917</v>
      </c>
      <c r="R23">
        <v>3844</v>
      </c>
      <c r="T23">
        <v>30666.999999999993</v>
      </c>
      <c r="U23">
        <v>-308.20000000001164</v>
      </c>
      <c r="W23">
        <v>31277.400000000005</v>
      </c>
      <c r="X23">
        <v>346.6</v>
      </c>
      <c r="AD23">
        <v>80703.399999999994</v>
      </c>
      <c r="AE23">
        <v>1.0537969899657265</v>
      </c>
      <c r="AI23">
        <v>80703.399999999994</v>
      </c>
      <c r="AJ23">
        <v>1.0537969899657265</v>
      </c>
    </row>
    <row r="24" spans="2:38" x14ac:dyDescent="0.25">
      <c r="B24">
        <v>70897</v>
      </c>
      <c r="C24">
        <v>36518</v>
      </c>
      <c r="D24">
        <v>84834</v>
      </c>
      <c r="E24">
        <v>80044</v>
      </c>
      <c r="F24">
        <v>58159</v>
      </c>
      <c r="H24">
        <v>106148</v>
      </c>
      <c r="J24">
        <f t="shared" si="0"/>
        <v>66090.399999999994</v>
      </c>
      <c r="K24">
        <f t="shared" si="1"/>
        <v>1.6061031556776779</v>
      </c>
      <c r="L24">
        <f t="shared" si="2"/>
        <v>84834</v>
      </c>
      <c r="M24">
        <f t="shared" si="3"/>
        <v>36518</v>
      </c>
      <c r="N24">
        <f t="shared" si="4"/>
        <v>66090.399999999994</v>
      </c>
      <c r="O24">
        <f t="shared" si="5"/>
        <v>48316</v>
      </c>
      <c r="Q24">
        <v>-15253</v>
      </c>
      <c r="R24">
        <v>9534</v>
      </c>
      <c r="T24">
        <v>-969.20000000001164</v>
      </c>
      <c r="U24">
        <v>2060.7999999999956</v>
      </c>
      <c r="W24">
        <v>12159.2</v>
      </c>
      <c r="X24">
        <v>12526.400000000001</v>
      </c>
      <c r="AF24">
        <v>66090.399999999994</v>
      </c>
      <c r="AG24">
        <v>1.6061031556776779</v>
      </c>
      <c r="AK24">
        <v>66090.399999999994</v>
      </c>
      <c r="AL24">
        <v>1.6061031556776779</v>
      </c>
    </row>
    <row r="25" spans="2:38" x14ac:dyDescent="0.25">
      <c r="B25">
        <v>93544</v>
      </c>
      <c r="C25">
        <v>58756</v>
      </c>
      <c r="D25">
        <v>77707</v>
      </c>
      <c r="E25">
        <v>29481</v>
      </c>
      <c r="F25">
        <v>54123</v>
      </c>
      <c r="H25">
        <v>103243</v>
      </c>
      <c r="J25">
        <f t="shared" si="0"/>
        <v>62722.2</v>
      </c>
      <c r="K25">
        <f t="shared" si="1"/>
        <v>1.6460360127674094</v>
      </c>
      <c r="L25">
        <f t="shared" si="2"/>
        <v>93544</v>
      </c>
      <c r="M25">
        <f t="shared" si="3"/>
        <v>29481</v>
      </c>
      <c r="N25">
        <f t="shared" si="4"/>
        <v>62722.2</v>
      </c>
      <c r="O25">
        <f t="shared" si="5"/>
        <v>64063</v>
      </c>
      <c r="Q25">
        <v>8779</v>
      </c>
      <c r="R25">
        <v>-6789</v>
      </c>
      <c r="T25">
        <v>336.59999999999854</v>
      </c>
      <c r="U25">
        <v>886.59999999999854</v>
      </c>
      <c r="W25">
        <v>56160.2</v>
      </c>
      <c r="X25">
        <v>4055</v>
      </c>
      <c r="AF25">
        <v>62722.2</v>
      </c>
      <c r="AG25">
        <v>1.6460360127674094</v>
      </c>
      <c r="AK25">
        <v>62722.2</v>
      </c>
      <c r="AL25">
        <v>1.6460360127674094</v>
      </c>
    </row>
    <row r="26" spans="2:38" x14ac:dyDescent="0.25">
      <c r="B26">
        <v>24630</v>
      </c>
      <c r="C26">
        <v>80670</v>
      </c>
      <c r="D26">
        <v>35123</v>
      </c>
      <c r="E26">
        <v>98311</v>
      </c>
      <c r="F26">
        <v>77651</v>
      </c>
      <c r="H26">
        <v>88317</v>
      </c>
      <c r="J26">
        <f t="shared" si="0"/>
        <v>63277</v>
      </c>
      <c r="K26">
        <f t="shared" si="1"/>
        <v>1.3957204039382398</v>
      </c>
      <c r="L26">
        <f t="shared" si="2"/>
        <v>98311</v>
      </c>
      <c r="M26">
        <f t="shared" si="3"/>
        <v>24630</v>
      </c>
      <c r="N26">
        <f t="shared" si="4"/>
        <v>63277</v>
      </c>
      <c r="O26">
        <f t="shared" si="5"/>
        <v>73681</v>
      </c>
      <c r="Q26">
        <v>7137</v>
      </c>
      <c r="R26">
        <v>0</v>
      </c>
      <c r="T26">
        <v>21186.400000000001</v>
      </c>
      <c r="U26">
        <v>2998.1999999999971</v>
      </c>
      <c r="W26">
        <v>52143.199999999997</v>
      </c>
      <c r="X26">
        <v>3925.7999999999997</v>
      </c>
      <c r="AD26">
        <v>63277</v>
      </c>
      <c r="AE26">
        <v>1.3957204039382398</v>
      </c>
      <c r="AI26">
        <v>63277</v>
      </c>
      <c r="AJ26">
        <v>1.3957204039382398</v>
      </c>
    </row>
    <row r="27" spans="2:38" x14ac:dyDescent="0.25">
      <c r="B27">
        <v>83216</v>
      </c>
      <c r="C27">
        <v>71502</v>
      </c>
      <c r="D27">
        <v>44147</v>
      </c>
      <c r="E27">
        <v>84082</v>
      </c>
      <c r="F27">
        <v>71292</v>
      </c>
      <c r="H27">
        <v>141978</v>
      </c>
      <c r="J27">
        <f t="shared" si="0"/>
        <v>70847.8</v>
      </c>
      <c r="K27">
        <f t="shared" si="1"/>
        <v>2.0039860094456001</v>
      </c>
      <c r="L27">
        <f t="shared" si="2"/>
        <v>84082</v>
      </c>
      <c r="M27">
        <f t="shared" si="3"/>
        <v>44147</v>
      </c>
      <c r="N27">
        <f t="shared" si="4"/>
        <v>70847.8</v>
      </c>
      <c r="O27">
        <f t="shared" si="5"/>
        <v>39935</v>
      </c>
      <c r="Q27">
        <v>80724</v>
      </c>
      <c r="R27">
        <v>22221</v>
      </c>
      <c r="T27">
        <v>10208.800000000003</v>
      </c>
      <c r="U27">
        <v>-753.80000000000291</v>
      </c>
      <c r="W27">
        <v>35344.000000000007</v>
      </c>
      <c r="X27">
        <v>5806.6</v>
      </c>
      <c r="Z27">
        <v>70847.8</v>
      </c>
      <c r="AA27">
        <v>2.0039860094456001</v>
      </c>
      <c r="AK27">
        <v>70847.8</v>
      </c>
      <c r="AL27">
        <v>2.0039860094456001</v>
      </c>
    </row>
    <row r="28" spans="2:38" x14ac:dyDescent="0.25">
      <c r="B28">
        <v>65289</v>
      </c>
      <c r="C28">
        <v>35069</v>
      </c>
      <c r="D28">
        <v>23399</v>
      </c>
      <c r="E28">
        <v>51098</v>
      </c>
      <c r="F28">
        <v>80205</v>
      </c>
      <c r="H28">
        <v>121894</v>
      </c>
      <c r="J28">
        <f t="shared" si="0"/>
        <v>51012</v>
      </c>
      <c r="K28">
        <f t="shared" si="1"/>
        <v>2.389516192268486</v>
      </c>
      <c r="L28">
        <f t="shared" si="2"/>
        <v>80205</v>
      </c>
      <c r="M28">
        <f t="shared" si="3"/>
        <v>23399</v>
      </c>
      <c r="N28">
        <f t="shared" si="4"/>
        <v>51012</v>
      </c>
      <c r="O28">
        <f t="shared" si="5"/>
        <v>56806</v>
      </c>
      <c r="Q28">
        <v>39484</v>
      </c>
      <c r="R28">
        <v>-1584</v>
      </c>
      <c r="T28">
        <v>10348.199999999997</v>
      </c>
      <c r="U28">
        <v>-6866.1999999999971</v>
      </c>
      <c r="W28">
        <v>23827</v>
      </c>
      <c r="X28">
        <v>6866.2</v>
      </c>
      <c r="AD28">
        <v>51012</v>
      </c>
      <c r="AE28">
        <v>2.389516192268486</v>
      </c>
      <c r="AK28">
        <v>51012</v>
      </c>
      <c r="AL28">
        <v>2.389516192268486</v>
      </c>
    </row>
    <row r="29" spans="2:38" x14ac:dyDescent="0.25">
      <c r="B29">
        <v>24807</v>
      </c>
      <c r="C29">
        <v>59730</v>
      </c>
      <c r="D29">
        <v>8784</v>
      </c>
      <c r="E29">
        <v>90638</v>
      </c>
      <c r="F29">
        <v>37350</v>
      </c>
      <c r="H29">
        <v>59142</v>
      </c>
      <c r="J29">
        <f t="shared" si="0"/>
        <v>44261.8</v>
      </c>
      <c r="K29">
        <f t="shared" si="1"/>
        <v>1.336186056599596</v>
      </c>
      <c r="L29">
        <f t="shared" si="2"/>
        <v>90638</v>
      </c>
      <c r="M29">
        <f t="shared" si="3"/>
        <v>8784</v>
      </c>
      <c r="N29">
        <f t="shared" si="4"/>
        <v>44261.8</v>
      </c>
      <c r="O29">
        <f t="shared" si="5"/>
        <v>81854</v>
      </c>
      <c r="Q29">
        <v>-66195</v>
      </c>
      <c r="R29">
        <v>11</v>
      </c>
      <c r="T29">
        <v>-33498.800000000003</v>
      </c>
      <c r="U29">
        <v>3515.8000000000029</v>
      </c>
      <c r="W29">
        <v>68278</v>
      </c>
      <c r="X29">
        <v>10577.8</v>
      </c>
      <c r="AF29">
        <v>44261.8</v>
      </c>
      <c r="AG29">
        <v>1.336186056599596</v>
      </c>
      <c r="AI29">
        <v>44261.8</v>
      </c>
      <c r="AJ29">
        <v>1.336186056599596</v>
      </c>
    </row>
    <row r="30" spans="2:38" x14ac:dyDescent="0.25">
      <c r="B30">
        <v>99087</v>
      </c>
      <c r="C30">
        <v>36206</v>
      </c>
      <c r="D30">
        <v>66146</v>
      </c>
      <c r="E30">
        <v>67674</v>
      </c>
      <c r="F30">
        <v>81099</v>
      </c>
      <c r="H30">
        <v>127744</v>
      </c>
      <c r="J30">
        <f t="shared" si="0"/>
        <v>70042.399999999994</v>
      </c>
      <c r="K30">
        <f t="shared" si="1"/>
        <v>1.8238095781983485</v>
      </c>
      <c r="L30">
        <f t="shared" si="2"/>
        <v>99087</v>
      </c>
      <c r="M30">
        <f t="shared" si="3"/>
        <v>36206</v>
      </c>
      <c r="N30">
        <f t="shared" si="4"/>
        <v>70042.399999999994</v>
      </c>
      <c r="O30">
        <f t="shared" si="5"/>
        <v>62881</v>
      </c>
      <c r="Q30">
        <v>44227</v>
      </c>
      <c r="R30">
        <v>4814</v>
      </c>
      <c r="T30">
        <v>10854.799999999996</v>
      </c>
      <c r="U30">
        <v>1440.1999999999971</v>
      </c>
      <c r="W30">
        <v>16790.400000000001</v>
      </c>
      <c r="X30">
        <v>8641.7999999999993</v>
      </c>
      <c r="Z30">
        <v>70042.399999999994</v>
      </c>
      <c r="AA30">
        <v>1.8238095781983485</v>
      </c>
      <c r="AK30">
        <v>70042.399999999994</v>
      </c>
      <c r="AL30">
        <v>1.8238095781983485</v>
      </c>
    </row>
    <row r="31" spans="2:38" x14ac:dyDescent="0.25">
      <c r="B31">
        <v>74783</v>
      </c>
      <c r="C31">
        <v>64678</v>
      </c>
      <c r="D31">
        <v>49895</v>
      </c>
      <c r="E31">
        <v>56062</v>
      </c>
      <c r="F31">
        <v>37751</v>
      </c>
      <c r="H31">
        <v>96523</v>
      </c>
      <c r="J31">
        <f t="shared" si="0"/>
        <v>56633.8</v>
      </c>
      <c r="K31">
        <f t="shared" si="1"/>
        <v>1.7043355734561338</v>
      </c>
      <c r="L31">
        <f t="shared" si="2"/>
        <v>74783</v>
      </c>
      <c r="M31">
        <f t="shared" si="3"/>
        <v>37751</v>
      </c>
      <c r="N31">
        <f t="shared" si="4"/>
        <v>56633.8</v>
      </c>
      <c r="O31">
        <f t="shared" si="5"/>
        <v>37032</v>
      </c>
      <c r="Q31">
        <v>2182</v>
      </c>
      <c r="R31">
        <v>-581</v>
      </c>
      <c r="T31">
        <v>5761</v>
      </c>
      <c r="U31">
        <v>-1904.1999999999971</v>
      </c>
      <c r="W31">
        <v>26140.6</v>
      </c>
      <c r="X31">
        <v>8527.4000000000015</v>
      </c>
      <c r="AD31">
        <v>56633.8</v>
      </c>
      <c r="AE31">
        <v>1.7043355734561338</v>
      </c>
      <c r="AK31">
        <v>56633.8</v>
      </c>
      <c r="AL31">
        <v>1.7043355734561338</v>
      </c>
    </row>
    <row r="32" spans="2:38" x14ac:dyDescent="0.25">
      <c r="B32">
        <v>42629</v>
      </c>
      <c r="C32">
        <v>83853</v>
      </c>
      <c r="D32">
        <v>16168</v>
      </c>
      <c r="E32">
        <v>39087</v>
      </c>
      <c r="F32">
        <v>51281</v>
      </c>
      <c r="H32">
        <v>53016</v>
      </c>
      <c r="J32">
        <f t="shared" si="0"/>
        <v>46603.6</v>
      </c>
      <c r="K32">
        <f t="shared" si="1"/>
        <v>1.1375945205949756</v>
      </c>
      <c r="L32">
        <f t="shared" si="2"/>
        <v>83853</v>
      </c>
      <c r="M32">
        <f t="shared" si="3"/>
        <v>16168</v>
      </c>
      <c r="N32">
        <f t="shared" si="4"/>
        <v>46603.6</v>
      </c>
      <c r="O32">
        <f t="shared" si="5"/>
        <v>67685</v>
      </c>
      <c r="Q32">
        <v>-19431</v>
      </c>
      <c r="R32">
        <v>-18902</v>
      </c>
      <c r="T32">
        <v>-9804.2000000000044</v>
      </c>
      <c r="U32">
        <v>2694.4000000000015</v>
      </c>
      <c r="W32">
        <v>26107.4</v>
      </c>
      <c r="X32">
        <v>4866.3999999999996</v>
      </c>
      <c r="Z32">
        <v>46603.6</v>
      </c>
      <c r="AA32">
        <v>1.1375945205949756</v>
      </c>
      <c r="AI32">
        <v>46603.6</v>
      </c>
      <c r="AJ32">
        <v>1.1375945205949756</v>
      </c>
    </row>
    <row r="33" spans="2:38" x14ac:dyDescent="0.25">
      <c r="B33">
        <v>89868</v>
      </c>
      <c r="C33">
        <v>45293</v>
      </c>
      <c r="D33">
        <v>73982</v>
      </c>
      <c r="E33">
        <v>47266</v>
      </c>
      <c r="F33">
        <v>25264</v>
      </c>
      <c r="H33">
        <v>93081</v>
      </c>
      <c r="J33">
        <f t="shared" si="0"/>
        <v>56334.6</v>
      </c>
      <c r="K33">
        <f t="shared" si="1"/>
        <v>1.6522882917425525</v>
      </c>
      <c r="L33">
        <f t="shared" si="2"/>
        <v>89868</v>
      </c>
      <c r="M33">
        <f t="shared" si="3"/>
        <v>25264</v>
      </c>
      <c r="N33">
        <f t="shared" si="4"/>
        <v>56334.6</v>
      </c>
      <c r="O33">
        <f t="shared" si="5"/>
        <v>64604</v>
      </c>
      <c r="Q33">
        <v>4275</v>
      </c>
      <c r="R33">
        <v>6385</v>
      </c>
      <c r="T33">
        <v>4969.7999999999956</v>
      </c>
      <c r="U33">
        <v>-5988.8000000000029</v>
      </c>
      <c r="W33">
        <v>34777.4</v>
      </c>
      <c r="X33">
        <v>6460.8</v>
      </c>
      <c r="AD33">
        <v>56334.6</v>
      </c>
      <c r="AE33">
        <v>1.6522882917425525</v>
      </c>
      <c r="AK33">
        <v>56334.6</v>
      </c>
      <c r="AL33">
        <v>1.6522882917425525</v>
      </c>
    </row>
    <row r="34" spans="2:38" x14ac:dyDescent="0.25">
      <c r="B34">
        <v>59605</v>
      </c>
      <c r="C34">
        <v>15873</v>
      </c>
      <c r="D34">
        <v>99163</v>
      </c>
      <c r="E34">
        <v>110032</v>
      </c>
      <c r="F34">
        <v>16396</v>
      </c>
      <c r="H34">
        <v>80056</v>
      </c>
      <c r="J34">
        <f t="shared" ref="J34:J65" si="6">AVERAGE(B34:F34)</f>
        <v>60213.8</v>
      </c>
      <c r="K34">
        <f t="shared" ref="K34:K65" si="7">H34/J34</f>
        <v>1.3295291112668524</v>
      </c>
      <c r="L34">
        <f t="shared" ref="L34:L65" si="8">MAX(B34:F34)</f>
        <v>110032</v>
      </c>
      <c r="M34">
        <f t="shared" ref="M34:M65" si="9">MIN(B34:F34)</f>
        <v>15873</v>
      </c>
      <c r="N34">
        <f t="shared" ref="N34:N65" si="10">AVERAGE(B34:F34)</f>
        <v>60213.8</v>
      </c>
      <c r="O34">
        <f t="shared" ref="O34:O65" si="11">L34-M34</f>
        <v>94159</v>
      </c>
      <c r="Q34">
        <v>-36056</v>
      </c>
      <c r="R34">
        <v>-14826</v>
      </c>
      <c r="T34">
        <v>-2663.7999999999956</v>
      </c>
      <c r="U34">
        <v>-12750.199999999997</v>
      </c>
      <c r="W34">
        <v>48979</v>
      </c>
      <c r="X34">
        <v>12750.199999999999</v>
      </c>
      <c r="AF34">
        <v>60213.8</v>
      </c>
      <c r="AG34">
        <v>1.3295291112668524</v>
      </c>
      <c r="AI34">
        <v>60213.8</v>
      </c>
      <c r="AJ34">
        <v>1.3295291112668524</v>
      </c>
    </row>
    <row r="35" spans="2:38" x14ac:dyDescent="0.25">
      <c r="B35">
        <v>24710</v>
      </c>
      <c r="C35">
        <v>74084</v>
      </c>
      <c r="D35">
        <v>42604</v>
      </c>
      <c r="E35">
        <v>35419</v>
      </c>
      <c r="F35">
        <v>95671</v>
      </c>
      <c r="H35">
        <v>85547</v>
      </c>
      <c r="J35">
        <f t="shared" si="6"/>
        <v>54497.599999999999</v>
      </c>
      <c r="K35">
        <f t="shared" si="7"/>
        <v>1.5697388508851766</v>
      </c>
      <c r="L35">
        <f t="shared" si="8"/>
        <v>95671</v>
      </c>
      <c r="M35">
        <f t="shared" si="9"/>
        <v>24710</v>
      </c>
      <c r="N35">
        <f t="shared" si="10"/>
        <v>54497.599999999999</v>
      </c>
      <c r="O35">
        <f t="shared" si="11"/>
        <v>70961</v>
      </c>
      <c r="Q35">
        <v>-46801</v>
      </c>
      <c r="R35">
        <v>10486</v>
      </c>
      <c r="T35">
        <v>-31036.6</v>
      </c>
      <c r="U35">
        <v>2458</v>
      </c>
      <c r="W35">
        <v>45885.799999999996</v>
      </c>
      <c r="X35">
        <v>9768</v>
      </c>
      <c r="AF35">
        <v>54497.599999999999</v>
      </c>
      <c r="AG35">
        <v>1.5697388508851766</v>
      </c>
      <c r="AK35">
        <v>54497.599999999999</v>
      </c>
      <c r="AL35">
        <v>1.5697388508851766</v>
      </c>
    </row>
    <row r="36" spans="2:38" x14ac:dyDescent="0.25">
      <c r="B36">
        <v>53491</v>
      </c>
      <c r="C36">
        <v>74790</v>
      </c>
      <c r="D36">
        <v>81103</v>
      </c>
      <c r="E36">
        <v>41744</v>
      </c>
      <c r="F36">
        <v>23054</v>
      </c>
      <c r="H36">
        <v>131868</v>
      </c>
      <c r="J36">
        <f t="shared" si="6"/>
        <v>54836.4</v>
      </c>
      <c r="K36">
        <f t="shared" si="7"/>
        <v>2.4047530472459897</v>
      </c>
      <c r="L36">
        <f t="shared" si="8"/>
        <v>81103</v>
      </c>
      <c r="M36">
        <f t="shared" si="9"/>
        <v>23054</v>
      </c>
      <c r="N36">
        <f t="shared" si="10"/>
        <v>54836.4</v>
      </c>
      <c r="O36">
        <f t="shared" si="11"/>
        <v>58049</v>
      </c>
      <c r="Q36">
        <v>6531</v>
      </c>
      <c r="R36">
        <v>15233</v>
      </c>
      <c r="T36">
        <v>-29836.799999999996</v>
      </c>
      <c r="U36">
        <v>2604.8000000000029</v>
      </c>
      <c r="W36">
        <v>29836.800000000003</v>
      </c>
      <c r="X36">
        <v>2604.7999999999997</v>
      </c>
      <c r="AB36">
        <v>54836.4</v>
      </c>
      <c r="AC36">
        <v>2.4047530472459897</v>
      </c>
      <c r="AK36">
        <v>54836.4</v>
      </c>
      <c r="AL36">
        <v>2.4047530472459897</v>
      </c>
    </row>
    <row r="37" spans="2:38" x14ac:dyDescent="0.25">
      <c r="B37">
        <v>39875</v>
      </c>
      <c r="C37">
        <v>34299</v>
      </c>
      <c r="D37">
        <v>96727</v>
      </c>
      <c r="E37">
        <v>101945</v>
      </c>
      <c r="F37">
        <v>43234</v>
      </c>
      <c r="H37">
        <v>89779</v>
      </c>
      <c r="J37">
        <f t="shared" si="6"/>
        <v>63216</v>
      </c>
      <c r="K37">
        <f t="shared" si="7"/>
        <v>1.4201942546190838</v>
      </c>
      <c r="L37">
        <f t="shared" si="8"/>
        <v>101945</v>
      </c>
      <c r="M37">
        <f t="shared" si="9"/>
        <v>34299</v>
      </c>
      <c r="N37">
        <f t="shared" si="10"/>
        <v>63216</v>
      </c>
      <c r="O37">
        <f t="shared" si="11"/>
        <v>67646</v>
      </c>
      <c r="Q37">
        <v>42793</v>
      </c>
      <c r="R37">
        <v>18321</v>
      </c>
      <c r="T37">
        <v>25873.199999999997</v>
      </c>
      <c r="U37">
        <v>-2540</v>
      </c>
      <c r="W37">
        <v>38444</v>
      </c>
      <c r="X37">
        <v>8574</v>
      </c>
      <c r="Z37">
        <v>63216</v>
      </c>
      <c r="AA37">
        <v>1.4201942546190838</v>
      </c>
      <c r="AI37">
        <v>63216</v>
      </c>
      <c r="AJ37">
        <v>1.4201942546190838</v>
      </c>
    </row>
    <row r="38" spans="2:38" x14ac:dyDescent="0.25">
      <c r="B38">
        <v>46773</v>
      </c>
      <c r="C38">
        <v>78773</v>
      </c>
      <c r="D38">
        <v>32238</v>
      </c>
      <c r="E38">
        <v>57636</v>
      </c>
      <c r="F38">
        <v>49905</v>
      </c>
      <c r="H38">
        <v>62795</v>
      </c>
      <c r="J38">
        <f t="shared" si="6"/>
        <v>53065</v>
      </c>
      <c r="K38">
        <f t="shared" si="7"/>
        <v>1.1833600301517007</v>
      </c>
      <c r="L38">
        <f t="shared" si="8"/>
        <v>78773</v>
      </c>
      <c r="M38">
        <f t="shared" si="9"/>
        <v>32238</v>
      </c>
      <c r="N38">
        <f t="shared" si="10"/>
        <v>53065</v>
      </c>
      <c r="O38">
        <f t="shared" si="11"/>
        <v>46535</v>
      </c>
      <c r="Q38">
        <v>-21460</v>
      </c>
      <c r="R38">
        <v>13</v>
      </c>
      <c r="T38">
        <v>-25901</v>
      </c>
      <c r="U38">
        <v>2976.4000000000015</v>
      </c>
      <c r="W38">
        <v>37090.600000000006</v>
      </c>
      <c r="X38">
        <v>4580.8</v>
      </c>
      <c r="AB38">
        <v>53065</v>
      </c>
      <c r="AC38">
        <v>1.1833600301517007</v>
      </c>
      <c r="AI38">
        <v>53065</v>
      </c>
      <c r="AJ38">
        <v>1.1833600301517007</v>
      </c>
    </row>
    <row r="39" spans="2:38" x14ac:dyDescent="0.25">
      <c r="B39">
        <v>101989</v>
      </c>
      <c r="C39">
        <v>38329</v>
      </c>
      <c r="D39">
        <v>100735</v>
      </c>
      <c r="E39">
        <v>29204</v>
      </c>
      <c r="F39">
        <v>94278</v>
      </c>
      <c r="H39">
        <v>96545</v>
      </c>
      <c r="J39">
        <f t="shared" si="6"/>
        <v>72907</v>
      </c>
      <c r="K39">
        <f t="shared" si="7"/>
        <v>1.3242212681909831</v>
      </c>
      <c r="L39">
        <f t="shared" si="8"/>
        <v>101989</v>
      </c>
      <c r="M39">
        <f t="shared" si="9"/>
        <v>29204</v>
      </c>
      <c r="N39">
        <f t="shared" si="10"/>
        <v>72907</v>
      </c>
      <c r="O39">
        <f t="shared" si="11"/>
        <v>72785</v>
      </c>
      <c r="Q39">
        <v>16349</v>
      </c>
      <c r="R39">
        <v>0</v>
      </c>
      <c r="T39">
        <v>17803</v>
      </c>
      <c r="U39">
        <v>4202.6000000000058</v>
      </c>
      <c r="W39">
        <v>42745</v>
      </c>
      <c r="X39">
        <v>5639.7999999999993</v>
      </c>
      <c r="Z39">
        <v>72907</v>
      </c>
      <c r="AA39">
        <v>1.3242212681909831</v>
      </c>
      <c r="AI39">
        <v>72907</v>
      </c>
      <c r="AJ39">
        <v>1.3242212681909831</v>
      </c>
    </row>
    <row r="40" spans="2:38" x14ac:dyDescent="0.25">
      <c r="B40">
        <v>69932</v>
      </c>
      <c r="C40">
        <v>93183</v>
      </c>
      <c r="D40">
        <v>45918</v>
      </c>
      <c r="E40">
        <v>91308</v>
      </c>
      <c r="F40">
        <v>46905</v>
      </c>
      <c r="H40">
        <v>84062</v>
      </c>
      <c r="J40">
        <f t="shared" si="6"/>
        <v>69449.2</v>
      </c>
      <c r="K40">
        <f t="shared" si="7"/>
        <v>1.2104099111292859</v>
      </c>
      <c r="L40">
        <f t="shared" si="8"/>
        <v>93183</v>
      </c>
      <c r="M40">
        <f t="shared" si="9"/>
        <v>45918</v>
      </c>
      <c r="N40">
        <f t="shared" si="10"/>
        <v>69449.2</v>
      </c>
      <c r="O40">
        <f t="shared" si="11"/>
        <v>47265</v>
      </c>
      <c r="Q40">
        <v>-316</v>
      </c>
      <c r="R40">
        <v>2852</v>
      </c>
      <c r="T40">
        <v>-14732</v>
      </c>
      <c r="U40">
        <v>5380</v>
      </c>
      <c r="W40">
        <v>33090.400000000001</v>
      </c>
      <c r="X40">
        <v>7368.7999999999993</v>
      </c>
      <c r="AB40">
        <v>69449.2</v>
      </c>
      <c r="AC40">
        <v>1.2104099111292859</v>
      </c>
      <c r="AI40">
        <v>69449.2</v>
      </c>
      <c r="AJ40">
        <v>1.2104099111292859</v>
      </c>
    </row>
    <row r="41" spans="2:38" x14ac:dyDescent="0.25">
      <c r="B41">
        <v>106727</v>
      </c>
      <c r="C41">
        <v>55113</v>
      </c>
      <c r="D41">
        <v>99878</v>
      </c>
      <c r="E41">
        <v>84702</v>
      </c>
      <c r="F41">
        <v>32470</v>
      </c>
      <c r="H41">
        <v>86928</v>
      </c>
      <c r="J41">
        <f t="shared" si="6"/>
        <v>75778</v>
      </c>
      <c r="K41">
        <f t="shared" si="7"/>
        <v>1.1471403309667714</v>
      </c>
      <c r="L41">
        <f t="shared" si="8"/>
        <v>106727</v>
      </c>
      <c r="M41">
        <f t="shared" si="9"/>
        <v>32470</v>
      </c>
      <c r="N41">
        <f t="shared" si="10"/>
        <v>75778</v>
      </c>
      <c r="O41">
        <f t="shared" si="11"/>
        <v>74257</v>
      </c>
      <c r="Q41">
        <v>213</v>
      </c>
      <c r="R41">
        <v>-14353</v>
      </c>
      <c r="T41">
        <v>11178.400000000001</v>
      </c>
      <c r="U41">
        <v>9566.3999999999942</v>
      </c>
      <c r="W41">
        <v>46469.200000000004</v>
      </c>
      <c r="X41">
        <v>16195.599999999999</v>
      </c>
      <c r="AB41">
        <v>75778</v>
      </c>
      <c r="AC41">
        <v>1.1471403309667714</v>
      </c>
      <c r="AI41">
        <v>75778</v>
      </c>
      <c r="AJ41">
        <v>1.1471403309667714</v>
      </c>
    </row>
    <row r="42" spans="2:38" x14ac:dyDescent="0.25">
      <c r="B42">
        <v>61586</v>
      </c>
      <c r="C42">
        <v>51985</v>
      </c>
      <c r="D42">
        <v>66640</v>
      </c>
      <c r="E42">
        <v>92235</v>
      </c>
      <c r="F42">
        <v>61983</v>
      </c>
      <c r="H42">
        <v>85190</v>
      </c>
      <c r="J42">
        <f t="shared" si="6"/>
        <v>66885.8</v>
      </c>
      <c r="K42">
        <f t="shared" si="7"/>
        <v>1.273663468180092</v>
      </c>
      <c r="L42">
        <f t="shared" si="8"/>
        <v>92235</v>
      </c>
      <c r="M42">
        <f t="shared" si="9"/>
        <v>51985</v>
      </c>
      <c r="N42">
        <f t="shared" si="10"/>
        <v>66885.8</v>
      </c>
      <c r="O42">
        <f t="shared" si="11"/>
        <v>40250</v>
      </c>
      <c r="Q42">
        <v>-38917</v>
      </c>
      <c r="R42">
        <v>-681</v>
      </c>
      <c r="T42">
        <v>-10973.199999999997</v>
      </c>
      <c r="U42">
        <v>-1211.1999999999971</v>
      </c>
      <c r="W42">
        <v>39731.600000000006</v>
      </c>
      <c r="X42">
        <v>12984.800000000001</v>
      </c>
      <c r="AF42">
        <v>66885.8</v>
      </c>
      <c r="AG42">
        <v>1.273663468180092</v>
      </c>
      <c r="AI42">
        <v>66885.8</v>
      </c>
      <c r="AJ42">
        <v>1.273663468180092</v>
      </c>
    </row>
    <row r="43" spans="2:38" x14ac:dyDescent="0.25">
      <c r="B43">
        <v>51185</v>
      </c>
      <c r="C43">
        <v>63314</v>
      </c>
      <c r="D43">
        <v>74213</v>
      </c>
      <c r="E43">
        <v>91393</v>
      </c>
      <c r="F43">
        <v>85070</v>
      </c>
      <c r="H43">
        <v>106282</v>
      </c>
      <c r="J43">
        <f t="shared" si="6"/>
        <v>73035</v>
      </c>
      <c r="K43">
        <f t="shared" si="7"/>
        <v>1.4552200999520777</v>
      </c>
      <c r="L43">
        <f t="shared" si="8"/>
        <v>91393</v>
      </c>
      <c r="M43">
        <f t="shared" si="9"/>
        <v>51185</v>
      </c>
      <c r="N43">
        <f t="shared" si="10"/>
        <v>73035</v>
      </c>
      <c r="O43">
        <f t="shared" si="11"/>
        <v>40208</v>
      </c>
      <c r="Q43">
        <v>748</v>
      </c>
      <c r="R43">
        <v>-411</v>
      </c>
      <c r="T43">
        <v>1744.1999999999971</v>
      </c>
      <c r="U43">
        <v>-6020.8000000000029</v>
      </c>
      <c r="W43">
        <v>36811.799999999996</v>
      </c>
      <c r="X43">
        <v>8913.2000000000007</v>
      </c>
      <c r="AB43">
        <v>73035</v>
      </c>
      <c r="AC43">
        <v>1.4552200999520777</v>
      </c>
      <c r="AK43">
        <v>73035</v>
      </c>
      <c r="AL43">
        <v>1.4552200999520777</v>
      </c>
    </row>
    <row r="44" spans="2:38" x14ac:dyDescent="0.25">
      <c r="B44">
        <v>89495</v>
      </c>
      <c r="C44">
        <v>50452</v>
      </c>
      <c r="D44">
        <v>42943</v>
      </c>
      <c r="E44">
        <v>31227</v>
      </c>
      <c r="F44">
        <v>67378</v>
      </c>
      <c r="H44">
        <v>125984</v>
      </c>
      <c r="J44">
        <f t="shared" si="6"/>
        <v>56299</v>
      </c>
      <c r="K44">
        <f t="shared" si="7"/>
        <v>2.2377662125437396</v>
      </c>
      <c r="L44">
        <f t="shared" si="8"/>
        <v>89495</v>
      </c>
      <c r="M44">
        <f t="shared" si="9"/>
        <v>31227</v>
      </c>
      <c r="N44">
        <f t="shared" si="10"/>
        <v>56299</v>
      </c>
      <c r="O44">
        <f t="shared" si="11"/>
        <v>58268</v>
      </c>
      <c r="Q44">
        <v>26723</v>
      </c>
      <c r="R44">
        <v>15604</v>
      </c>
      <c r="T44">
        <v>-16886</v>
      </c>
      <c r="U44">
        <v>2870.4000000000015</v>
      </c>
      <c r="W44">
        <v>53686</v>
      </c>
      <c r="X44">
        <v>3395.2000000000003</v>
      </c>
      <c r="AB44">
        <v>56299</v>
      </c>
      <c r="AC44">
        <v>2.2377662125437396</v>
      </c>
      <c r="AK44">
        <v>56299</v>
      </c>
      <c r="AL44">
        <v>2.2377662125437396</v>
      </c>
    </row>
    <row r="45" spans="2:38" x14ac:dyDescent="0.25">
      <c r="B45">
        <v>28515</v>
      </c>
      <c r="C45">
        <v>18476</v>
      </c>
      <c r="D45">
        <v>97921</v>
      </c>
      <c r="E45">
        <v>24795</v>
      </c>
      <c r="F45">
        <v>62927</v>
      </c>
      <c r="H45">
        <v>96026</v>
      </c>
      <c r="J45">
        <f t="shared" si="6"/>
        <v>46526.8</v>
      </c>
      <c r="K45">
        <f t="shared" si="7"/>
        <v>2.0638857604649363</v>
      </c>
      <c r="L45">
        <f t="shared" si="8"/>
        <v>97921</v>
      </c>
      <c r="M45">
        <f t="shared" si="9"/>
        <v>18476</v>
      </c>
      <c r="N45">
        <f t="shared" si="10"/>
        <v>46526.8</v>
      </c>
      <c r="O45">
        <f t="shared" si="11"/>
        <v>79445</v>
      </c>
      <c r="Q45">
        <v>-28327</v>
      </c>
      <c r="R45">
        <v>20515</v>
      </c>
      <c r="T45">
        <v>-27322.399999999994</v>
      </c>
      <c r="U45">
        <v>5096.2000000000044</v>
      </c>
      <c r="W45">
        <v>65585.600000000006</v>
      </c>
      <c r="X45">
        <v>5105.8</v>
      </c>
      <c r="AF45">
        <v>46526.8</v>
      </c>
      <c r="AG45">
        <v>2.0638857604649363</v>
      </c>
      <c r="AK45">
        <v>46526.8</v>
      </c>
      <c r="AL45">
        <v>2.0638857604649363</v>
      </c>
    </row>
    <row r="46" spans="2:38" x14ac:dyDescent="0.25">
      <c r="B46">
        <v>58154</v>
      </c>
      <c r="C46">
        <v>111436</v>
      </c>
      <c r="D46">
        <v>33819</v>
      </c>
      <c r="E46">
        <v>40079</v>
      </c>
      <c r="F46">
        <v>49360</v>
      </c>
      <c r="H46">
        <v>125068</v>
      </c>
      <c r="J46">
        <f t="shared" si="6"/>
        <v>58569.599999999999</v>
      </c>
      <c r="K46">
        <f t="shared" si="7"/>
        <v>2.1353739824072555</v>
      </c>
      <c r="L46">
        <f t="shared" si="8"/>
        <v>111436</v>
      </c>
      <c r="M46">
        <f t="shared" si="9"/>
        <v>33819</v>
      </c>
      <c r="N46">
        <f t="shared" si="10"/>
        <v>58569.599999999999</v>
      </c>
      <c r="O46">
        <f t="shared" si="11"/>
        <v>77617</v>
      </c>
      <c r="Q46">
        <v>48070</v>
      </c>
      <c r="R46">
        <v>-5200</v>
      </c>
      <c r="T46">
        <v>20193.599999999999</v>
      </c>
      <c r="U46">
        <v>-369</v>
      </c>
      <c r="W46">
        <v>34168.799999999996</v>
      </c>
      <c r="X46">
        <v>7361.8</v>
      </c>
      <c r="AD46">
        <v>58569.599999999999</v>
      </c>
      <c r="AE46">
        <v>2.1353739824072555</v>
      </c>
      <c r="AK46">
        <v>58569.599999999999</v>
      </c>
      <c r="AL46">
        <v>2.1353739824072555</v>
      </c>
    </row>
    <row r="47" spans="2:38" x14ac:dyDescent="0.25">
      <c r="B47">
        <v>98638</v>
      </c>
      <c r="C47">
        <v>31470</v>
      </c>
      <c r="D47">
        <v>63123</v>
      </c>
      <c r="E47">
        <v>27027</v>
      </c>
      <c r="F47">
        <v>29092</v>
      </c>
      <c r="H47">
        <v>93362</v>
      </c>
      <c r="J47">
        <f t="shared" si="6"/>
        <v>49870</v>
      </c>
      <c r="K47">
        <f t="shared" si="7"/>
        <v>1.8721074794465611</v>
      </c>
      <c r="L47">
        <f t="shared" si="8"/>
        <v>98638</v>
      </c>
      <c r="M47">
        <f t="shared" si="9"/>
        <v>27027</v>
      </c>
      <c r="N47">
        <f t="shared" si="10"/>
        <v>49870</v>
      </c>
      <c r="O47">
        <f t="shared" si="11"/>
        <v>71611</v>
      </c>
      <c r="Q47">
        <v>38135</v>
      </c>
      <c r="R47">
        <v>-84</v>
      </c>
      <c r="T47">
        <v>-1248.8000000000029</v>
      </c>
      <c r="U47">
        <v>-830.80000000000291</v>
      </c>
      <c r="W47">
        <v>43986.400000000001</v>
      </c>
      <c r="X47">
        <v>1137.1999999999998</v>
      </c>
      <c r="Z47">
        <v>49870</v>
      </c>
      <c r="AA47">
        <v>1.8721074794465611</v>
      </c>
      <c r="AK47">
        <v>49870</v>
      </c>
      <c r="AL47">
        <v>1.8721074794465611</v>
      </c>
    </row>
    <row r="48" spans="2:38" x14ac:dyDescent="0.25">
      <c r="B48">
        <v>33994</v>
      </c>
      <c r="C48">
        <v>4187</v>
      </c>
      <c r="D48">
        <v>89041</v>
      </c>
      <c r="E48">
        <v>39436</v>
      </c>
      <c r="F48">
        <v>56198</v>
      </c>
      <c r="H48">
        <v>55324</v>
      </c>
      <c r="J48">
        <f t="shared" si="6"/>
        <v>44571.199999999997</v>
      </c>
      <c r="K48">
        <f t="shared" si="7"/>
        <v>1.2412499551279752</v>
      </c>
      <c r="L48">
        <f t="shared" si="8"/>
        <v>89041</v>
      </c>
      <c r="M48">
        <f t="shared" si="9"/>
        <v>4187</v>
      </c>
      <c r="N48">
        <f t="shared" si="10"/>
        <v>44571.199999999997</v>
      </c>
      <c r="O48">
        <f t="shared" si="11"/>
        <v>84854</v>
      </c>
      <c r="Q48">
        <v>-32498</v>
      </c>
      <c r="R48">
        <v>1455</v>
      </c>
      <c r="T48">
        <v>-19708.600000000006</v>
      </c>
      <c r="U48">
        <v>-1899.8000000000029</v>
      </c>
      <c r="W48">
        <v>28140.199999999997</v>
      </c>
      <c r="X48">
        <v>9523.4</v>
      </c>
      <c r="AB48">
        <v>44571.199999999997</v>
      </c>
      <c r="AC48">
        <v>1.2412499551279752</v>
      </c>
      <c r="AI48">
        <v>44571.199999999997</v>
      </c>
      <c r="AJ48">
        <v>1.2412499551279752</v>
      </c>
    </row>
    <row r="49" spans="2:38" x14ac:dyDescent="0.25">
      <c r="B49">
        <v>103232</v>
      </c>
      <c r="C49">
        <v>39543</v>
      </c>
      <c r="D49">
        <v>48176</v>
      </c>
      <c r="E49">
        <v>46863</v>
      </c>
      <c r="F49">
        <v>49701</v>
      </c>
      <c r="H49">
        <v>71687</v>
      </c>
      <c r="J49">
        <f t="shared" si="6"/>
        <v>57503</v>
      </c>
      <c r="K49">
        <f t="shared" si="7"/>
        <v>1.2466653913708849</v>
      </c>
      <c r="L49">
        <f t="shared" si="8"/>
        <v>103232</v>
      </c>
      <c r="M49">
        <f t="shared" si="9"/>
        <v>39543</v>
      </c>
      <c r="N49">
        <f t="shared" si="10"/>
        <v>57503</v>
      </c>
      <c r="O49">
        <f t="shared" si="11"/>
        <v>63689</v>
      </c>
      <c r="Q49">
        <v>19043</v>
      </c>
      <c r="R49">
        <v>-971</v>
      </c>
      <c r="T49">
        <v>8327.5999999999985</v>
      </c>
      <c r="U49">
        <v>-1697.4000000000015</v>
      </c>
      <c r="W49">
        <v>37642.800000000003</v>
      </c>
      <c r="X49">
        <v>6422.2</v>
      </c>
      <c r="Z49">
        <v>57503</v>
      </c>
      <c r="AA49">
        <v>1.2466653913708849</v>
      </c>
      <c r="AI49">
        <v>57503</v>
      </c>
      <c r="AJ49">
        <v>1.2466653913708849</v>
      </c>
    </row>
    <row r="50" spans="2:38" x14ac:dyDescent="0.25">
      <c r="B50">
        <v>86190</v>
      </c>
      <c r="C50">
        <v>90764</v>
      </c>
      <c r="D50">
        <v>25203</v>
      </c>
      <c r="E50">
        <v>95848</v>
      </c>
      <c r="F50">
        <v>85925</v>
      </c>
      <c r="H50">
        <v>90143</v>
      </c>
      <c r="J50">
        <f t="shared" si="6"/>
        <v>76786</v>
      </c>
      <c r="K50">
        <f t="shared" si="7"/>
        <v>1.1739509806475139</v>
      </c>
      <c r="L50">
        <f t="shared" si="8"/>
        <v>95848</v>
      </c>
      <c r="M50">
        <f t="shared" si="9"/>
        <v>25203</v>
      </c>
      <c r="N50">
        <f t="shared" si="10"/>
        <v>76786</v>
      </c>
      <c r="O50">
        <f t="shared" si="11"/>
        <v>70645</v>
      </c>
      <c r="Q50">
        <v>-10594</v>
      </c>
      <c r="R50">
        <v>2956</v>
      </c>
      <c r="T50">
        <v>10833.399999999994</v>
      </c>
      <c r="U50">
        <v>-2497.3999999999942</v>
      </c>
      <c r="W50">
        <v>49903.8</v>
      </c>
      <c r="X50">
        <v>4319</v>
      </c>
      <c r="AF50">
        <v>76786</v>
      </c>
      <c r="AG50">
        <v>1.1739509806475139</v>
      </c>
      <c r="AI50">
        <v>76786</v>
      </c>
      <c r="AJ50">
        <v>1.1739509806475139</v>
      </c>
    </row>
    <row r="51" spans="2:38" x14ac:dyDescent="0.25">
      <c r="B51">
        <v>52789</v>
      </c>
      <c r="C51">
        <v>24935</v>
      </c>
      <c r="D51">
        <v>89469</v>
      </c>
      <c r="E51">
        <v>6736</v>
      </c>
      <c r="F51">
        <v>72175</v>
      </c>
      <c r="H51">
        <v>60509</v>
      </c>
      <c r="J51">
        <f t="shared" si="6"/>
        <v>49220.800000000003</v>
      </c>
      <c r="K51">
        <f t="shared" si="7"/>
        <v>1.2293380034456978</v>
      </c>
      <c r="L51">
        <f t="shared" si="8"/>
        <v>89469</v>
      </c>
      <c r="M51">
        <f t="shared" si="9"/>
        <v>6736</v>
      </c>
      <c r="N51">
        <f t="shared" si="10"/>
        <v>49220.800000000003</v>
      </c>
      <c r="O51">
        <f t="shared" si="11"/>
        <v>82733</v>
      </c>
      <c r="Q51">
        <v>-9232</v>
      </c>
      <c r="R51">
        <v>-7883</v>
      </c>
      <c r="T51">
        <v>7105.6000000000058</v>
      </c>
      <c r="U51">
        <v>-5583.1999999999971</v>
      </c>
      <c r="W51">
        <v>60020.799999999996</v>
      </c>
      <c r="X51">
        <v>7808.8</v>
      </c>
      <c r="AD51">
        <v>49220.800000000003</v>
      </c>
      <c r="AE51">
        <v>1.2293380034456978</v>
      </c>
      <c r="AI51">
        <v>49220.800000000003</v>
      </c>
      <c r="AJ51">
        <v>1.2293380034456978</v>
      </c>
    </row>
    <row r="52" spans="2:38" x14ac:dyDescent="0.25">
      <c r="B52">
        <v>103256</v>
      </c>
      <c r="C52">
        <v>88402</v>
      </c>
      <c r="D52">
        <v>94186</v>
      </c>
      <c r="E52">
        <v>54156</v>
      </c>
      <c r="F52">
        <v>29431</v>
      </c>
      <c r="H52">
        <v>104735</v>
      </c>
      <c r="J52">
        <f t="shared" si="6"/>
        <v>73886.2</v>
      </c>
      <c r="K52">
        <f t="shared" si="7"/>
        <v>1.4175177502700098</v>
      </c>
      <c r="L52">
        <f t="shared" si="8"/>
        <v>103256</v>
      </c>
      <c r="M52">
        <f t="shared" si="9"/>
        <v>29431</v>
      </c>
      <c r="N52">
        <f t="shared" si="10"/>
        <v>73886.2</v>
      </c>
      <c r="O52">
        <f t="shared" si="11"/>
        <v>73825</v>
      </c>
      <c r="Q52">
        <v>16667</v>
      </c>
      <c r="R52">
        <v>-16048</v>
      </c>
      <c r="T52">
        <v>39003.399999999994</v>
      </c>
      <c r="U52">
        <v>3507.3999999999942</v>
      </c>
      <c r="W52">
        <v>46911</v>
      </c>
      <c r="X52">
        <v>8484.5999999999985</v>
      </c>
      <c r="AD52">
        <v>73886.2</v>
      </c>
      <c r="AE52">
        <v>1.4175177502700098</v>
      </c>
      <c r="AI52">
        <v>73886.2</v>
      </c>
      <c r="AJ52">
        <v>1.4175177502700098</v>
      </c>
    </row>
    <row r="53" spans="2:38" x14ac:dyDescent="0.25">
      <c r="B53">
        <v>68512</v>
      </c>
      <c r="C53">
        <v>93618</v>
      </c>
      <c r="D53">
        <v>60368</v>
      </c>
      <c r="E53">
        <v>59712</v>
      </c>
      <c r="F53">
        <v>24726</v>
      </c>
      <c r="H53">
        <v>96792</v>
      </c>
      <c r="J53">
        <f t="shared" si="6"/>
        <v>61387.199999999997</v>
      </c>
      <c r="K53">
        <f t="shared" si="7"/>
        <v>1.5767456407850498</v>
      </c>
      <c r="L53">
        <f t="shared" si="8"/>
        <v>93618</v>
      </c>
      <c r="M53">
        <f t="shared" si="9"/>
        <v>24726</v>
      </c>
      <c r="N53">
        <f t="shared" si="10"/>
        <v>61387.199999999997</v>
      </c>
      <c r="O53">
        <f t="shared" si="11"/>
        <v>68892</v>
      </c>
      <c r="Q53">
        <v>-18213</v>
      </c>
      <c r="R53">
        <v>-3</v>
      </c>
      <c r="T53">
        <v>-3261.6000000000058</v>
      </c>
      <c r="U53">
        <v>-4025</v>
      </c>
      <c r="W53">
        <v>39540.800000000003</v>
      </c>
      <c r="X53">
        <v>4379</v>
      </c>
      <c r="AF53">
        <v>61387.199999999997</v>
      </c>
      <c r="AG53">
        <v>1.5767456407850498</v>
      </c>
      <c r="AK53">
        <v>61387.199999999997</v>
      </c>
      <c r="AL53">
        <v>1.5767456407850498</v>
      </c>
    </row>
    <row r="54" spans="2:38" x14ac:dyDescent="0.25">
      <c r="B54">
        <v>87809</v>
      </c>
      <c r="C54">
        <v>40624</v>
      </c>
      <c r="D54">
        <v>38897</v>
      </c>
      <c r="E54">
        <v>87755</v>
      </c>
      <c r="F54">
        <v>52092</v>
      </c>
      <c r="H54">
        <v>74253</v>
      </c>
      <c r="J54">
        <f t="shared" si="6"/>
        <v>61435.4</v>
      </c>
      <c r="K54">
        <f t="shared" si="7"/>
        <v>1.208635412156509</v>
      </c>
      <c r="L54">
        <f t="shared" si="8"/>
        <v>87809</v>
      </c>
      <c r="M54">
        <f t="shared" si="9"/>
        <v>38897</v>
      </c>
      <c r="N54">
        <f t="shared" si="10"/>
        <v>61435.4</v>
      </c>
      <c r="O54">
        <f t="shared" si="11"/>
        <v>48912</v>
      </c>
      <c r="Q54">
        <v>-7173</v>
      </c>
      <c r="R54">
        <v>-5606</v>
      </c>
      <c r="T54">
        <v>17180</v>
      </c>
      <c r="U54">
        <v>-1709.4000000000015</v>
      </c>
      <c r="W54">
        <v>42801.599999999999</v>
      </c>
      <c r="X54">
        <v>3169.0000000000005</v>
      </c>
      <c r="AD54">
        <v>61435.4</v>
      </c>
      <c r="AE54">
        <v>1.208635412156509</v>
      </c>
      <c r="AI54">
        <v>61435.4</v>
      </c>
      <c r="AJ54">
        <v>1.208635412156509</v>
      </c>
    </row>
    <row r="55" spans="2:38" x14ac:dyDescent="0.25">
      <c r="B55">
        <v>82447</v>
      </c>
      <c r="C55">
        <v>103746</v>
      </c>
      <c r="D55">
        <v>53321</v>
      </c>
      <c r="E55">
        <v>50368</v>
      </c>
      <c r="F55">
        <v>35170</v>
      </c>
      <c r="H55">
        <v>85072</v>
      </c>
      <c r="J55">
        <f t="shared" si="6"/>
        <v>65010.400000000001</v>
      </c>
      <c r="K55">
        <f t="shared" si="7"/>
        <v>1.30859062549992</v>
      </c>
      <c r="L55">
        <f t="shared" si="8"/>
        <v>103746</v>
      </c>
      <c r="M55">
        <f t="shared" si="9"/>
        <v>35170</v>
      </c>
      <c r="N55">
        <f t="shared" si="10"/>
        <v>65010.400000000001</v>
      </c>
      <c r="O55">
        <f t="shared" si="11"/>
        <v>68576</v>
      </c>
      <c r="Q55">
        <v>32797</v>
      </c>
      <c r="R55">
        <v>128</v>
      </c>
      <c r="T55">
        <v>13965.400000000001</v>
      </c>
      <c r="U55">
        <v>8034.4000000000015</v>
      </c>
      <c r="W55">
        <v>28636.999999999996</v>
      </c>
      <c r="X55">
        <v>8151.6</v>
      </c>
      <c r="Z55">
        <v>65010.400000000001</v>
      </c>
      <c r="AA55">
        <v>1.30859062549992</v>
      </c>
      <c r="AI55">
        <v>65010.400000000001</v>
      </c>
      <c r="AJ55">
        <v>1.30859062549992</v>
      </c>
    </row>
    <row r="56" spans="2:38" x14ac:dyDescent="0.25">
      <c r="B56">
        <v>61809</v>
      </c>
      <c r="C56">
        <v>103670</v>
      </c>
      <c r="D56">
        <v>49554</v>
      </c>
      <c r="E56">
        <v>68540</v>
      </c>
      <c r="F56">
        <v>53822</v>
      </c>
      <c r="H56">
        <v>72812</v>
      </c>
      <c r="J56">
        <f t="shared" si="6"/>
        <v>67479</v>
      </c>
      <c r="K56">
        <f t="shared" si="7"/>
        <v>1.0790319951392284</v>
      </c>
      <c r="L56">
        <f t="shared" si="8"/>
        <v>103670</v>
      </c>
      <c r="M56">
        <f t="shared" si="9"/>
        <v>49554</v>
      </c>
      <c r="N56">
        <f t="shared" si="10"/>
        <v>67479</v>
      </c>
      <c r="O56">
        <f t="shared" si="11"/>
        <v>54116</v>
      </c>
      <c r="Q56">
        <v>-26203</v>
      </c>
      <c r="R56">
        <v>-21791</v>
      </c>
      <c r="T56">
        <v>19902.599999999999</v>
      </c>
      <c r="U56">
        <v>-1891.3999999999942</v>
      </c>
      <c r="W56">
        <v>29492.2</v>
      </c>
      <c r="X56">
        <v>3776.6</v>
      </c>
      <c r="AD56">
        <v>67479</v>
      </c>
      <c r="AE56">
        <v>1.0790319951392284</v>
      </c>
      <c r="AI56">
        <v>67479</v>
      </c>
      <c r="AJ56">
        <v>1.0790319951392284</v>
      </c>
    </row>
    <row r="57" spans="2:38" x14ac:dyDescent="0.25">
      <c r="B57">
        <v>82002</v>
      </c>
      <c r="C57">
        <v>64988</v>
      </c>
      <c r="D57">
        <v>98113</v>
      </c>
      <c r="E57">
        <v>92794</v>
      </c>
      <c r="F57">
        <v>53018</v>
      </c>
      <c r="H57">
        <v>96485</v>
      </c>
      <c r="J57">
        <f t="shared" si="6"/>
        <v>78183</v>
      </c>
      <c r="K57">
        <f t="shared" si="7"/>
        <v>1.2340918102400777</v>
      </c>
      <c r="L57">
        <f t="shared" si="8"/>
        <v>98113</v>
      </c>
      <c r="M57">
        <f t="shared" si="9"/>
        <v>53018</v>
      </c>
      <c r="N57">
        <f t="shared" si="10"/>
        <v>78183</v>
      </c>
      <c r="O57">
        <f t="shared" si="11"/>
        <v>45095</v>
      </c>
      <c r="Q57">
        <v>-2161</v>
      </c>
      <c r="R57">
        <v>-12019</v>
      </c>
      <c r="T57">
        <v>-7228.1999999999971</v>
      </c>
      <c r="U57">
        <v>-471.19999999999709</v>
      </c>
      <c r="W57">
        <v>26897</v>
      </c>
      <c r="X57">
        <v>5212.8</v>
      </c>
      <c r="AB57">
        <v>78183</v>
      </c>
      <c r="AC57">
        <v>1.2340918102400777</v>
      </c>
      <c r="AI57">
        <v>78183</v>
      </c>
      <c r="AJ57">
        <v>1.2340918102400777</v>
      </c>
    </row>
    <row r="58" spans="2:38" x14ac:dyDescent="0.25">
      <c r="B58">
        <v>21567</v>
      </c>
      <c r="C58">
        <v>55568</v>
      </c>
      <c r="D58">
        <v>107884</v>
      </c>
      <c r="E58">
        <v>119441</v>
      </c>
      <c r="F58">
        <v>13713</v>
      </c>
      <c r="H58">
        <v>115800</v>
      </c>
      <c r="J58">
        <f t="shared" si="6"/>
        <v>63634.6</v>
      </c>
      <c r="K58">
        <f t="shared" si="7"/>
        <v>1.8197647191936464</v>
      </c>
      <c r="L58">
        <f t="shared" si="8"/>
        <v>119441</v>
      </c>
      <c r="M58">
        <f t="shared" si="9"/>
        <v>13713</v>
      </c>
      <c r="N58">
        <f t="shared" si="10"/>
        <v>63634.6</v>
      </c>
      <c r="O58">
        <f t="shared" si="11"/>
        <v>105728</v>
      </c>
      <c r="Q58">
        <v>672</v>
      </c>
      <c r="R58">
        <v>1108</v>
      </c>
      <c r="T58">
        <v>-14027.599999999999</v>
      </c>
      <c r="U58">
        <v>6180.4000000000015</v>
      </c>
      <c r="W58">
        <v>58698.400000000009</v>
      </c>
      <c r="X58">
        <v>11918.4</v>
      </c>
      <c r="AB58">
        <v>63634.6</v>
      </c>
      <c r="AC58">
        <v>1.8197647191936464</v>
      </c>
      <c r="AK58">
        <v>63634.6</v>
      </c>
      <c r="AL58">
        <v>1.8197647191936464</v>
      </c>
    </row>
    <row r="59" spans="2:38" x14ac:dyDescent="0.25">
      <c r="B59">
        <v>63672</v>
      </c>
      <c r="C59">
        <v>50082</v>
      </c>
      <c r="D59">
        <v>44357</v>
      </c>
      <c r="E59">
        <v>55414</v>
      </c>
      <c r="F59">
        <v>89377</v>
      </c>
      <c r="H59">
        <v>122127</v>
      </c>
      <c r="J59">
        <f t="shared" si="6"/>
        <v>60580.4</v>
      </c>
      <c r="K59">
        <f t="shared" si="7"/>
        <v>2.0159490528289679</v>
      </c>
      <c r="L59">
        <f t="shared" si="8"/>
        <v>89377</v>
      </c>
      <c r="M59">
        <f t="shared" si="9"/>
        <v>44357</v>
      </c>
      <c r="N59">
        <f t="shared" si="10"/>
        <v>60580.4</v>
      </c>
      <c r="O59">
        <f t="shared" si="11"/>
        <v>45020</v>
      </c>
      <c r="Q59">
        <v>18807</v>
      </c>
      <c r="R59">
        <v>0</v>
      </c>
      <c r="T59">
        <v>-8520.9999999999927</v>
      </c>
      <c r="U59">
        <v>3459.4000000000015</v>
      </c>
      <c r="W59">
        <v>36505.800000000003</v>
      </c>
      <c r="X59">
        <v>3559</v>
      </c>
      <c r="AF59">
        <v>60580.4</v>
      </c>
      <c r="AG59">
        <v>2.0159490528289679</v>
      </c>
      <c r="AK59">
        <v>60580.4</v>
      </c>
      <c r="AL59">
        <v>2.0159490528289679</v>
      </c>
    </row>
    <row r="60" spans="2:38" x14ac:dyDescent="0.25">
      <c r="B60">
        <v>72731</v>
      </c>
      <c r="C60">
        <v>94595</v>
      </c>
      <c r="D60">
        <v>61460</v>
      </c>
      <c r="E60">
        <v>25462</v>
      </c>
      <c r="F60">
        <v>82588</v>
      </c>
      <c r="H60">
        <v>120573</v>
      </c>
      <c r="J60">
        <f t="shared" si="6"/>
        <v>67367.199999999997</v>
      </c>
      <c r="K60">
        <f t="shared" si="7"/>
        <v>1.7897879086558444</v>
      </c>
      <c r="L60">
        <f t="shared" si="8"/>
        <v>94595</v>
      </c>
      <c r="M60">
        <f t="shared" si="9"/>
        <v>25462</v>
      </c>
      <c r="N60">
        <f t="shared" si="10"/>
        <v>67367.199999999997</v>
      </c>
      <c r="O60">
        <f t="shared" si="11"/>
        <v>69133</v>
      </c>
      <c r="Q60">
        <v>10488</v>
      </c>
      <c r="R60">
        <v>2</v>
      </c>
      <c r="T60">
        <v>2005</v>
      </c>
      <c r="U60">
        <v>-8288.8000000000029</v>
      </c>
      <c r="W60">
        <v>35525.800000000003</v>
      </c>
      <c r="X60">
        <v>8288.7999999999993</v>
      </c>
      <c r="AF60">
        <v>67367.199999999997</v>
      </c>
      <c r="AG60">
        <v>1.7897879086558444</v>
      </c>
      <c r="AK60">
        <v>67367.199999999997</v>
      </c>
      <c r="AL60">
        <v>1.7897879086558444</v>
      </c>
    </row>
    <row r="61" spans="2:38" x14ac:dyDescent="0.25">
      <c r="B61">
        <v>60680</v>
      </c>
      <c r="C61">
        <v>53961</v>
      </c>
      <c r="D61">
        <v>46780</v>
      </c>
      <c r="E61">
        <v>97272</v>
      </c>
      <c r="F61">
        <v>89219</v>
      </c>
      <c r="H61">
        <v>106744</v>
      </c>
      <c r="J61">
        <f t="shared" si="6"/>
        <v>69582.399999999994</v>
      </c>
      <c r="K61">
        <f t="shared" si="7"/>
        <v>1.534066085676838</v>
      </c>
      <c r="L61">
        <f t="shared" si="8"/>
        <v>97272</v>
      </c>
      <c r="M61">
        <f t="shared" si="9"/>
        <v>46780</v>
      </c>
      <c r="N61">
        <f t="shared" si="10"/>
        <v>69582.399999999994</v>
      </c>
      <c r="O61">
        <f t="shared" si="11"/>
        <v>50492</v>
      </c>
      <c r="Q61">
        <v>1456</v>
      </c>
      <c r="R61">
        <v>16052</v>
      </c>
      <c r="T61">
        <v>-5521.4000000000087</v>
      </c>
      <c r="U61">
        <v>2071.1999999999971</v>
      </c>
      <c r="W61">
        <v>39577</v>
      </c>
      <c r="X61">
        <v>5508</v>
      </c>
      <c r="AB61">
        <v>69582.399999999994</v>
      </c>
      <c r="AC61">
        <v>1.534066085676838</v>
      </c>
      <c r="AK61">
        <v>69582.399999999994</v>
      </c>
      <c r="AL61">
        <v>1.534066085676838</v>
      </c>
    </row>
    <row r="62" spans="2:38" x14ac:dyDescent="0.25">
      <c r="B62">
        <v>34477</v>
      </c>
      <c r="C62">
        <v>72639</v>
      </c>
      <c r="D62">
        <v>35004</v>
      </c>
      <c r="E62">
        <v>23169</v>
      </c>
      <c r="F62">
        <v>48291</v>
      </c>
      <c r="H62">
        <v>55782</v>
      </c>
      <c r="J62">
        <f t="shared" si="6"/>
        <v>42716</v>
      </c>
      <c r="K62">
        <f t="shared" si="7"/>
        <v>1.3058807004401161</v>
      </c>
      <c r="L62">
        <f t="shared" si="8"/>
        <v>72639</v>
      </c>
      <c r="M62">
        <f t="shared" si="9"/>
        <v>23169</v>
      </c>
      <c r="N62">
        <f t="shared" si="10"/>
        <v>42716</v>
      </c>
      <c r="O62">
        <f t="shared" si="11"/>
        <v>49470</v>
      </c>
      <c r="Q62">
        <v>-71646</v>
      </c>
      <c r="R62">
        <v>-243</v>
      </c>
      <c r="T62">
        <v>-30149.199999999997</v>
      </c>
      <c r="U62">
        <v>-2504.4000000000015</v>
      </c>
      <c r="W62">
        <v>30149.200000000004</v>
      </c>
      <c r="X62">
        <v>2504.8000000000002</v>
      </c>
      <c r="AF62">
        <v>42716</v>
      </c>
      <c r="AG62">
        <v>1.3058807004401161</v>
      </c>
      <c r="AI62">
        <v>42716</v>
      </c>
      <c r="AJ62">
        <v>1.3058807004401161</v>
      </c>
    </row>
    <row r="63" spans="2:38" x14ac:dyDescent="0.25">
      <c r="B63">
        <v>24688</v>
      </c>
      <c r="C63">
        <v>49024</v>
      </c>
      <c r="D63">
        <v>22377</v>
      </c>
      <c r="E63">
        <v>40865</v>
      </c>
      <c r="F63">
        <v>92902</v>
      </c>
      <c r="H63">
        <v>68956</v>
      </c>
      <c r="J63">
        <f t="shared" si="6"/>
        <v>45971.199999999997</v>
      </c>
      <c r="K63">
        <f t="shared" si="7"/>
        <v>1.499982597800362</v>
      </c>
      <c r="L63">
        <f t="shared" si="8"/>
        <v>92902</v>
      </c>
      <c r="M63">
        <f t="shared" si="9"/>
        <v>22377</v>
      </c>
      <c r="N63">
        <f t="shared" si="10"/>
        <v>45971.199999999997</v>
      </c>
      <c r="O63">
        <f t="shared" si="11"/>
        <v>70525</v>
      </c>
      <c r="Q63">
        <v>-40391</v>
      </c>
      <c r="R63">
        <v>-4865</v>
      </c>
      <c r="T63">
        <v>-14003.600000000006</v>
      </c>
      <c r="U63">
        <v>-1502.6000000000058</v>
      </c>
      <c r="W63">
        <v>18329.599999999999</v>
      </c>
      <c r="X63">
        <v>2901.8</v>
      </c>
      <c r="AD63">
        <v>45971.199999999997</v>
      </c>
      <c r="AE63">
        <v>1.499982597800362</v>
      </c>
      <c r="AK63">
        <v>45971.199999999997</v>
      </c>
      <c r="AL63">
        <v>1.499982597800362</v>
      </c>
    </row>
    <row r="64" spans="2:38" x14ac:dyDescent="0.25">
      <c r="B64">
        <v>80883</v>
      </c>
      <c r="C64">
        <v>49355</v>
      </c>
      <c r="D64">
        <v>33774</v>
      </c>
      <c r="E64">
        <v>69605</v>
      </c>
      <c r="F64">
        <v>66390</v>
      </c>
      <c r="H64">
        <v>92701</v>
      </c>
      <c r="J64">
        <f t="shared" si="6"/>
        <v>60001.4</v>
      </c>
      <c r="K64">
        <f t="shared" si="7"/>
        <v>1.5449806171189338</v>
      </c>
      <c r="L64">
        <f t="shared" si="8"/>
        <v>80883</v>
      </c>
      <c r="M64">
        <f t="shared" si="9"/>
        <v>33774</v>
      </c>
      <c r="N64">
        <f t="shared" si="10"/>
        <v>60001.4</v>
      </c>
      <c r="O64">
        <f t="shared" si="11"/>
        <v>47109</v>
      </c>
      <c r="Q64">
        <v>-52070</v>
      </c>
      <c r="R64">
        <v>-8944</v>
      </c>
      <c r="T64">
        <v>-45458.799999999996</v>
      </c>
      <c r="U64">
        <v>-7957.7999999999956</v>
      </c>
      <c r="W64">
        <v>47652.400000000009</v>
      </c>
      <c r="X64">
        <v>7957.8</v>
      </c>
      <c r="AB64">
        <v>60001.4</v>
      </c>
      <c r="AC64">
        <v>1.5449806171189338</v>
      </c>
      <c r="AK64">
        <v>60001.4</v>
      </c>
      <c r="AL64">
        <v>1.5449806171189338</v>
      </c>
    </row>
    <row r="65" spans="2:38" x14ac:dyDescent="0.25">
      <c r="B65">
        <v>36923</v>
      </c>
      <c r="C65">
        <v>62746</v>
      </c>
      <c r="D65">
        <v>89319</v>
      </c>
      <c r="E65">
        <v>29604</v>
      </c>
      <c r="F65">
        <v>69605</v>
      </c>
      <c r="H65">
        <v>108722</v>
      </c>
      <c r="J65">
        <f t="shared" si="6"/>
        <v>57639.4</v>
      </c>
      <c r="K65">
        <f t="shared" si="7"/>
        <v>1.8862444786031776</v>
      </c>
      <c r="L65">
        <f t="shared" si="8"/>
        <v>89319</v>
      </c>
      <c r="M65">
        <f t="shared" si="9"/>
        <v>29604</v>
      </c>
      <c r="N65">
        <f t="shared" si="10"/>
        <v>57639.4</v>
      </c>
      <c r="O65">
        <f t="shared" si="11"/>
        <v>59715</v>
      </c>
      <c r="Q65">
        <v>-3208</v>
      </c>
      <c r="R65">
        <v>-876</v>
      </c>
      <c r="T65">
        <v>-24918.200000000004</v>
      </c>
      <c r="U65">
        <v>-1898</v>
      </c>
      <c r="W65">
        <v>24918.199999999997</v>
      </c>
      <c r="X65">
        <v>6580</v>
      </c>
      <c r="AB65">
        <v>57639.4</v>
      </c>
      <c r="AC65">
        <v>1.8862444786031776</v>
      </c>
      <c r="AK65">
        <v>57639.4</v>
      </c>
      <c r="AL65">
        <v>1.8862444786031776</v>
      </c>
    </row>
    <row r="66" spans="2:38" x14ac:dyDescent="0.25">
      <c r="B66">
        <v>40226</v>
      </c>
      <c r="C66">
        <v>83448</v>
      </c>
      <c r="D66">
        <v>63409</v>
      </c>
      <c r="E66">
        <v>13653</v>
      </c>
      <c r="F66">
        <v>48823</v>
      </c>
      <c r="H66">
        <v>69521</v>
      </c>
      <c r="J66">
        <f t="shared" ref="J66:J101" si="12">AVERAGE(B66:F66)</f>
        <v>49911.8</v>
      </c>
      <c r="K66">
        <f t="shared" ref="K66:K97" si="13">H66/J66</f>
        <v>1.3928770350898985</v>
      </c>
      <c r="L66">
        <f t="shared" ref="L66:L101" si="14">MAX(B66:F66)</f>
        <v>83448</v>
      </c>
      <c r="M66">
        <f t="shared" ref="M66:M101" si="15">MIN(B66:F66)</f>
        <v>13653</v>
      </c>
      <c r="N66">
        <f t="shared" ref="N66:N101" si="16">AVERAGE(B66:F66)</f>
        <v>49911.8</v>
      </c>
      <c r="O66">
        <f t="shared" ref="O66:O101" si="17">L66-M66</f>
        <v>69795</v>
      </c>
      <c r="Q66">
        <v>-39703</v>
      </c>
      <c r="R66">
        <v>13003</v>
      </c>
      <c r="T66">
        <v>-21059.199999999997</v>
      </c>
      <c r="U66">
        <v>642.20000000000437</v>
      </c>
      <c r="W66">
        <v>44598.400000000001</v>
      </c>
      <c r="X66">
        <v>9191</v>
      </c>
      <c r="AF66">
        <v>49911.8</v>
      </c>
      <c r="AG66">
        <v>1.3928770350898985</v>
      </c>
      <c r="AI66">
        <v>49911.8</v>
      </c>
      <c r="AJ66">
        <v>1.3928770350898985</v>
      </c>
    </row>
    <row r="67" spans="2:38" x14ac:dyDescent="0.25">
      <c r="B67">
        <v>31504</v>
      </c>
      <c r="C67">
        <v>71010</v>
      </c>
      <c r="D67">
        <v>52096</v>
      </c>
      <c r="E67">
        <v>102074</v>
      </c>
      <c r="F67">
        <v>74733</v>
      </c>
      <c r="H67">
        <v>125850</v>
      </c>
      <c r="J67">
        <f t="shared" si="12"/>
        <v>66283.399999999994</v>
      </c>
      <c r="K67">
        <f t="shared" si="13"/>
        <v>1.8986654275429447</v>
      </c>
      <c r="L67">
        <f t="shared" si="14"/>
        <v>102074</v>
      </c>
      <c r="M67">
        <f t="shared" si="15"/>
        <v>31504</v>
      </c>
      <c r="N67">
        <f t="shared" si="16"/>
        <v>66283.399999999994</v>
      </c>
      <c r="O67">
        <f t="shared" si="17"/>
        <v>70570</v>
      </c>
      <c r="Q67">
        <v>27327</v>
      </c>
      <c r="R67">
        <v>21418</v>
      </c>
      <c r="T67">
        <v>26062.399999999994</v>
      </c>
      <c r="U67">
        <v>-932.40000000000873</v>
      </c>
      <c r="W67">
        <v>26062.400000000001</v>
      </c>
      <c r="X67">
        <v>9560.7999999999993</v>
      </c>
      <c r="AD67">
        <v>66283.399999999994</v>
      </c>
      <c r="AE67">
        <v>1.8986654275429447</v>
      </c>
      <c r="AK67">
        <v>66283.399999999994</v>
      </c>
      <c r="AL67">
        <v>1.8986654275429447</v>
      </c>
    </row>
    <row r="68" spans="2:38" x14ac:dyDescent="0.25">
      <c r="B68">
        <v>56927</v>
      </c>
      <c r="C68">
        <v>39489</v>
      </c>
      <c r="D68">
        <v>88979</v>
      </c>
      <c r="E68">
        <v>61687</v>
      </c>
      <c r="F68">
        <v>106186</v>
      </c>
      <c r="H68">
        <v>84527</v>
      </c>
      <c r="J68">
        <f t="shared" si="12"/>
        <v>70653.600000000006</v>
      </c>
      <c r="K68">
        <f t="shared" si="13"/>
        <v>1.1963580058199439</v>
      </c>
      <c r="L68">
        <f t="shared" si="14"/>
        <v>106186</v>
      </c>
      <c r="M68">
        <f t="shared" si="15"/>
        <v>39489</v>
      </c>
      <c r="N68">
        <f t="shared" si="16"/>
        <v>70653.600000000006</v>
      </c>
      <c r="O68">
        <f t="shared" si="17"/>
        <v>66697</v>
      </c>
      <c r="Q68">
        <v>-43147</v>
      </c>
      <c r="R68">
        <v>-211</v>
      </c>
      <c r="T68">
        <v>-268.19999999999709</v>
      </c>
      <c r="U68">
        <v>-786.59999999999127</v>
      </c>
      <c r="W68">
        <v>25996.200000000004</v>
      </c>
      <c r="X68">
        <v>810.19999999999993</v>
      </c>
      <c r="AF68">
        <v>70653.600000000006</v>
      </c>
      <c r="AG68">
        <v>1.1963580058199439</v>
      </c>
      <c r="AI68">
        <v>70653.600000000006</v>
      </c>
      <c r="AJ68">
        <v>1.1963580058199439</v>
      </c>
    </row>
    <row r="69" spans="2:38" x14ac:dyDescent="0.25">
      <c r="B69">
        <v>88176</v>
      </c>
      <c r="C69">
        <v>87480</v>
      </c>
      <c r="D69">
        <v>24948</v>
      </c>
      <c r="E69">
        <v>29310</v>
      </c>
      <c r="F69">
        <v>99105</v>
      </c>
      <c r="H69">
        <v>120443</v>
      </c>
      <c r="J69">
        <f t="shared" si="12"/>
        <v>65803.8</v>
      </c>
      <c r="K69">
        <f t="shared" si="13"/>
        <v>1.8303350262446849</v>
      </c>
      <c r="L69">
        <f t="shared" si="14"/>
        <v>99105</v>
      </c>
      <c r="M69">
        <f t="shared" si="15"/>
        <v>24948</v>
      </c>
      <c r="N69">
        <f t="shared" si="16"/>
        <v>65803.8</v>
      </c>
      <c r="O69">
        <f t="shared" si="17"/>
        <v>74157</v>
      </c>
      <c r="Q69">
        <v>43199</v>
      </c>
      <c r="R69">
        <v>182</v>
      </c>
      <c r="T69">
        <v>10257</v>
      </c>
      <c r="U69">
        <v>-1242.8000000000029</v>
      </c>
      <c r="W69">
        <v>43326.600000000006</v>
      </c>
      <c r="X69">
        <v>6496.4</v>
      </c>
      <c r="Z69">
        <v>65803.8</v>
      </c>
      <c r="AA69">
        <v>1.8303350262446849</v>
      </c>
      <c r="AK69">
        <v>65803.8</v>
      </c>
      <c r="AL69">
        <v>1.8303350262446849</v>
      </c>
    </row>
    <row r="70" spans="2:38" x14ac:dyDescent="0.25">
      <c r="B70">
        <v>41316</v>
      </c>
      <c r="C70">
        <v>49063</v>
      </c>
      <c r="D70">
        <v>59545</v>
      </c>
      <c r="E70">
        <v>16150</v>
      </c>
      <c r="F70">
        <v>32169</v>
      </c>
      <c r="H70">
        <v>43756</v>
      </c>
      <c r="J70">
        <f t="shared" si="12"/>
        <v>39648.6</v>
      </c>
      <c r="K70">
        <f t="shared" si="13"/>
        <v>1.1035950828024192</v>
      </c>
      <c r="L70">
        <f t="shared" si="14"/>
        <v>59545</v>
      </c>
      <c r="M70">
        <f t="shared" si="15"/>
        <v>16150</v>
      </c>
      <c r="N70">
        <f t="shared" si="16"/>
        <v>39648.6</v>
      </c>
      <c r="O70">
        <f t="shared" si="17"/>
        <v>43395</v>
      </c>
      <c r="Q70">
        <v>-52922</v>
      </c>
      <c r="R70">
        <v>-12107</v>
      </c>
      <c r="T70">
        <v>-7214.4000000000015</v>
      </c>
      <c r="U70">
        <v>2790.5999999999985</v>
      </c>
      <c r="W70">
        <v>21487.599999999999</v>
      </c>
      <c r="X70">
        <v>2793</v>
      </c>
      <c r="AD70">
        <v>39648.6</v>
      </c>
      <c r="AE70">
        <v>1.1035950828024192</v>
      </c>
      <c r="AI70">
        <v>39648.6</v>
      </c>
      <c r="AJ70">
        <v>1.1035950828024192</v>
      </c>
    </row>
    <row r="71" spans="2:38" x14ac:dyDescent="0.25">
      <c r="B71">
        <v>35073</v>
      </c>
      <c r="C71">
        <v>35447</v>
      </c>
      <c r="D71">
        <v>34051</v>
      </c>
      <c r="E71">
        <v>94484</v>
      </c>
      <c r="F71">
        <v>49710</v>
      </c>
      <c r="H71">
        <v>57035</v>
      </c>
      <c r="J71">
        <f t="shared" si="12"/>
        <v>49753</v>
      </c>
      <c r="K71">
        <f t="shared" si="13"/>
        <v>1.1463630333849215</v>
      </c>
      <c r="L71">
        <f t="shared" si="14"/>
        <v>94484</v>
      </c>
      <c r="M71">
        <f t="shared" si="15"/>
        <v>34051</v>
      </c>
      <c r="N71">
        <f t="shared" si="16"/>
        <v>49753</v>
      </c>
      <c r="O71">
        <f t="shared" si="17"/>
        <v>60433</v>
      </c>
      <c r="Q71">
        <v>-2620</v>
      </c>
      <c r="R71">
        <v>-766</v>
      </c>
      <c r="T71">
        <v>7736.1999999999971</v>
      </c>
      <c r="U71">
        <v>3746.5999999999985</v>
      </c>
      <c r="W71">
        <v>22497</v>
      </c>
      <c r="X71">
        <v>5608.5999999999995</v>
      </c>
      <c r="Z71">
        <v>49753</v>
      </c>
      <c r="AA71">
        <v>1.1463630333849215</v>
      </c>
      <c r="AI71">
        <v>49753</v>
      </c>
      <c r="AJ71">
        <v>1.1463630333849215</v>
      </c>
    </row>
    <row r="72" spans="2:38" x14ac:dyDescent="0.25">
      <c r="B72">
        <v>98667</v>
      </c>
      <c r="C72">
        <v>97604</v>
      </c>
      <c r="D72">
        <v>104478</v>
      </c>
      <c r="E72">
        <v>60487</v>
      </c>
      <c r="F72">
        <v>43391</v>
      </c>
      <c r="H72">
        <v>121730</v>
      </c>
      <c r="J72">
        <f t="shared" si="12"/>
        <v>80925.399999999994</v>
      </c>
      <c r="K72">
        <f t="shared" si="13"/>
        <v>1.5042248787154591</v>
      </c>
      <c r="L72">
        <f t="shared" si="14"/>
        <v>104478</v>
      </c>
      <c r="M72">
        <f t="shared" si="15"/>
        <v>43391</v>
      </c>
      <c r="N72">
        <f t="shared" si="16"/>
        <v>80925.399999999994</v>
      </c>
      <c r="O72">
        <f t="shared" si="17"/>
        <v>61087</v>
      </c>
      <c r="Q72">
        <v>11645</v>
      </c>
      <c r="R72">
        <v>-8590</v>
      </c>
      <c r="T72">
        <v>12832.599999999991</v>
      </c>
      <c r="U72">
        <v>-933</v>
      </c>
      <c r="W72">
        <v>19448.2</v>
      </c>
      <c r="X72">
        <v>3216.2</v>
      </c>
      <c r="AF72">
        <v>80925.399999999994</v>
      </c>
      <c r="AG72">
        <v>1.5042248787154591</v>
      </c>
      <c r="AI72">
        <v>80925.399999999994</v>
      </c>
      <c r="AJ72">
        <v>1.5042248787154591</v>
      </c>
    </row>
    <row r="73" spans="2:38" x14ac:dyDescent="0.25">
      <c r="B73">
        <v>43493</v>
      </c>
      <c r="C73">
        <v>28522</v>
      </c>
      <c r="D73">
        <v>45301</v>
      </c>
      <c r="E73">
        <v>88757</v>
      </c>
      <c r="F73">
        <v>52106</v>
      </c>
      <c r="H73">
        <v>63641</v>
      </c>
      <c r="J73">
        <f t="shared" si="12"/>
        <v>51635.8</v>
      </c>
      <c r="K73">
        <f t="shared" si="13"/>
        <v>1.2324976082485406</v>
      </c>
      <c r="L73">
        <f t="shared" si="14"/>
        <v>88757</v>
      </c>
      <c r="M73">
        <f t="shared" si="15"/>
        <v>28522</v>
      </c>
      <c r="N73">
        <f t="shared" si="16"/>
        <v>51635.8</v>
      </c>
      <c r="O73">
        <f t="shared" si="17"/>
        <v>60235</v>
      </c>
      <c r="Q73">
        <v>7184</v>
      </c>
      <c r="R73">
        <v>12642</v>
      </c>
      <c r="T73">
        <v>5043.4000000000015</v>
      </c>
      <c r="U73">
        <v>2208.2000000000044</v>
      </c>
      <c r="W73">
        <v>32761.4</v>
      </c>
      <c r="X73">
        <v>2539</v>
      </c>
      <c r="Z73">
        <v>51635.8</v>
      </c>
      <c r="AA73">
        <v>1.2324976082485406</v>
      </c>
      <c r="AI73">
        <v>51635.8</v>
      </c>
      <c r="AJ73">
        <v>1.2324976082485406</v>
      </c>
    </row>
    <row r="74" spans="2:38" x14ac:dyDescent="0.25">
      <c r="B74">
        <v>48056</v>
      </c>
      <c r="C74">
        <v>51015</v>
      </c>
      <c r="D74">
        <v>55639</v>
      </c>
      <c r="E74">
        <v>67523</v>
      </c>
      <c r="F74">
        <v>76003</v>
      </c>
      <c r="H74">
        <v>73337</v>
      </c>
      <c r="J74">
        <f t="shared" si="12"/>
        <v>59647.199999999997</v>
      </c>
      <c r="K74">
        <f t="shared" si="13"/>
        <v>1.2295128690030714</v>
      </c>
      <c r="L74">
        <f t="shared" si="14"/>
        <v>76003</v>
      </c>
      <c r="M74">
        <f t="shared" si="15"/>
        <v>48056</v>
      </c>
      <c r="N74">
        <f t="shared" si="16"/>
        <v>59647.199999999997</v>
      </c>
      <c r="O74">
        <f t="shared" si="17"/>
        <v>27947</v>
      </c>
      <c r="Q74">
        <v>-340</v>
      </c>
      <c r="R74">
        <v>-4</v>
      </c>
      <c r="T74">
        <v>19426.199999999997</v>
      </c>
      <c r="U74">
        <v>925.19999999999709</v>
      </c>
      <c r="W74">
        <v>29369</v>
      </c>
      <c r="X74">
        <v>6765.2</v>
      </c>
      <c r="AD74">
        <v>59647.199999999997</v>
      </c>
      <c r="AE74">
        <v>1.2295128690030714</v>
      </c>
      <c r="AI74">
        <v>59647.199999999997</v>
      </c>
      <c r="AJ74">
        <v>1.2295128690030714</v>
      </c>
    </row>
    <row r="75" spans="2:38" x14ac:dyDescent="0.25">
      <c r="B75">
        <v>115868</v>
      </c>
      <c r="C75">
        <v>83769</v>
      </c>
      <c r="D75">
        <v>24027</v>
      </c>
      <c r="E75">
        <v>77144</v>
      </c>
      <c r="F75">
        <v>31990</v>
      </c>
      <c r="H75">
        <v>89458</v>
      </c>
      <c r="J75">
        <f t="shared" si="12"/>
        <v>66559.600000000006</v>
      </c>
      <c r="K75">
        <f t="shared" si="13"/>
        <v>1.3440285097867173</v>
      </c>
      <c r="L75">
        <f t="shared" si="14"/>
        <v>115868</v>
      </c>
      <c r="M75">
        <f t="shared" si="15"/>
        <v>24027</v>
      </c>
      <c r="N75">
        <f t="shared" si="16"/>
        <v>66559.600000000006</v>
      </c>
      <c r="O75">
        <f t="shared" si="17"/>
        <v>91841</v>
      </c>
      <c r="Q75">
        <v>-16076</v>
      </c>
      <c r="R75">
        <v>63</v>
      </c>
      <c r="T75">
        <v>-4460.5999999999913</v>
      </c>
      <c r="U75">
        <v>-3848.3999999999942</v>
      </c>
      <c r="W75">
        <v>62381.4</v>
      </c>
      <c r="X75">
        <v>8753.1999999999989</v>
      </c>
      <c r="AB75">
        <v>66559.600000000006</v>
      </c>
      <c r="AC75">
        <v>1.3440285097867173</v>
      </c>
      <c r="AK75">
        <v>66559.600000000006</v>
      </c>
      <c r="AL75">
        <v>1.3440285097867173</v>
      </c>
    </row>
    <row r="76" spans="2:38" x14ac:dyDescent="0.25">
      <c r="B76">
        <v>62773</v>
      </c>
      <c r="C76">
        <v>18744</v>
      </c>
      <c r="D76">
        <v>619</v>
      </c>
      <c r="E76">
        <v>56829</v>
      </c>
      <c r="F76">
        <v>66146</v>
      </c>
      <c r="H76">
        <v>48608</v>
      </c>
      <c r="J76">
        <f t="shared" si="12"/>
        <v>41022.199999999997</v>
      </c>
      <c r="K76">
        <f t="shared" si="13"/>
        <v>1.1849193851134265</v>
      </c>
      <c r="L76">
        <f t="shared" si="14"/>
        <v>66146</v>
      </c>
      <c r="M76">
        <f t="shared" si="15"/>
        <v>619</v>
      </c>
      <c r="N76">
        <f t="shared" si="16"/>
        <v>41022.199999999997</v>
      </c>
      <c r="O76">
        <f t="shared" si="17"/>
        <v>65527</v>
      </c>
      <c r="Q76">
        <v>10109</v>
      </c>
      <c r="R76">
        <v>-5880</v>
      </c>
      <c r="T76">
        <v>10419.799999999996</v>
      </c>
      <c r="U76">
        <v>-7472.2000000000044</v>
      </c>
      <c r="W76">
        <v>31997.800000000003</v>
      </c>
      <c r="X76">
        <v>7472.1999999999989</v>
      </c>
      <c r="Z76">
        <v>41022.199999999997</v>
      </c>
      <c r="AA76">
        <v>1.1849193851134265</v>
      </c>
      <c r="AI76">
        <v>41022.199999999997</v>
      </c>
      <c r="AJ76">
        <v>1.1849193851134265</v>
      </c>
    </row>
    <row r="77" spans="2:38" x14ac:dyDescent="0.25">
      <c r="B77">
        <v>29980</v>
      </c>
      <c r="C77">
        <v>77934</v>
      </c>
      <c r="D77">
        <v>80340</v>
      </c>
      <c r="E77">
        <v>71924</v>
      </c>
      <c r="F77">
        <v>65895</v>
      </c>
      <c r="H77">
        <v>123008</v>
      </c>
      <c r="J77">
        <f t="shared" si="12"/>
        <v>65214.6</v>
      </c>
      <c r="K77">
        <f t="shared" si="13"/>
        <v>1.8862033961720228</v>
      </c>
      <c r="L77">
        <f t="shared" si="14"/>
        <v>80340</v>
      </c>
      <c r="M77">
        <f t="shared" si="15"/>
        <v>29980</v>
      </c>
      <c r="N77">
        <f t="shared" si="16"/>
        <v>65214.6</v>
      </c>
      <c r="O77">
        <f t="shared" si="17"/>
        <v>50360</v>
      </c>
      <c r="Q77">
        <v>32111</v>
      </c>
      <c r="R77">
        <v>20561</v>
      </c>
      <c r="T77">
        <v>13038</v>
      </c>
      <c r="U77">
        <v>960.40000000000146</v>
      </c>
      <c r="W77">
        <v>29896.400000000001</v>
      </c>
      <c r="X77">
        <v>3002</v>
      </c>
      <c r="AD77">
        <v>65214.6</v>
      </c>
      <c r="AE77">
        <v>1.8862033961720228</v>
      </c>
      <c r="AK77">
        <v>65214.6</v>
      </c>
      <c r="AL77">
        <v>1.8862033961720228</v>
      </c>
    </row>
    <row r="78" spans="2:38" x14ac:dyDescent="0.25">
      <c r="B78">
        <v>43370</v>
      </c>
      <c r="C78">
        <v>96770</v>
      </c>
      <c r="D78">
        <v>89069</v>
      </c>
      <c r="E78">
        <v>23860</v>
      </c>
      <c r="F78">
        <v>18912</v>
      </c>
      <c r="H78">
        <v>115618</v>
      </c>
      <c r="J78">
        <f t="shared" si="12"/>
        <v>54396.2</v>
      </c>
      <c r="K78">
        <f t="shared" si="13"/>
        <v>2.1254793533371816</v>
      </c>
      <c r="L78">
        <f t="shared" si="14"/>
        <v>96770</v>
      </c>
      <c r="M78">
        <f t="shared" si="15"/>
        <v>18912</v>
      </c>
      <c r="N78">
        <f t="shared" si="16"/>
        <v>54396.2</v>
      </c>
      <c r="O78">
        <f t="shared" si="17"/>
        <v>77858</v>
      </c>
      <c r="Q78">
        <v>12790</v>
      </c>
      <c r="R78">
        <v>1369</v>
      </c>
      <c r="T78">
        <v>7779.1999999999971</v>
      </c>
      <c r="U78">
        <v>8601.1999999999971</v>
      </c>
      <c r="W78">
        <v>24981.599999999999</v>
      </c>
      <c r="X78">
        <v>8601.2000000000007</v>
      </c>
      <c r="AD78">
        <v>54396.2</v>
      </c>
      <c r="AE78">
        <v>2.1254793533371816</v>
      </c>
      <c r="AK78">
        <v>54396.2</v>
      </c>
      <c r="AL78">
        <v>2.1254793533371816</v>
      </c>
    </row>
    <row r="79" spans="2:38" x14ac:dyDescent="0.25">
      <c r="B79">
        <v>58179</v>
      </c>
      <c r="C79">
        <v>47181</v>
      </c>
      <c r="D79">
        <v>46335</v>
      </c>
      <c r="E79">
        <v>54809</v>
      </c>
      <c r="F79">
        <v>98720</v>
      </c>
      <c r="H79">
        <v>112510</v>
      </c>
      <c r="J79">
        <f t="shared" si="12"/>
        <v>61044.800000000003</v>
      </c>
      <c r="K79">
        <f t="shared" si="13"/>
        <v>1.8430726286268444</v>
      </c>
      <c r="L79">
        <f t="shared" si="14"/>
        <v>98720</v>
      </c>
      <c r="M79">
        <f t="shared" si="15"/>
        <v>46335</v>
      </c>
      <c r="N79">
        <f t="shared" si="16"/>
        <v>61044.800000000003</v>
      </c>
      <c r="O79">
        <f t="shared" si="17"/>
        <v>52385</v>
      </c>
      <c r="Q79">
        <v>55561</v>
      </c>
      <c r="R79">
        <v>1254</v>
      </c>
      <c r="T79">
        <v>19470.800000000003</v>
      </c>
      <c r="U79">
        <v>311.80000000000291</v>
      </c>
      <c r="W79">
        <v>45462.8</v>
      </c>
      <c r="X79">
        <v>4073</v>
      </c>
      <c r="Z79">
        <v>61044.800000000003</v>
      </c>
      <c r="AA79">
        <v>1.8430726286268444</v>
      </c>
      <c r="AK79">
        <v>61044.800000000003</v>
      </c>
      <c r="AL79">
        <v>1.8430726286268444</v>
      </c>
    </row>
    <row r="80" spans="2:38" x14ac:dyDescent="0.25">
      <c r="B80">
        <v>673</v>
      </c>
      <c r="C80">
        <v>70254</v>
      </c>
      <c r="D80">
        <v>62881</v>
      </c>
      <c r="E80">
        <v>28081</v>
      </c>
      <c r="F80">
        <v>97296</v>
      </c>
      <c r="H80">
        <v>52377</v>
      </c>
      <c r="J80">
        <f t="shared" si="12"/>
        <v>51837</v>
      </c>
      <c r="K80">
        <f t="shared" si="13"/>
        <v>1.0104172695179119</v>
      </c>
      <c r="L80">
        <f t="shared" si="14"/>
        <v>97296</v>
      </c>
      <c r="M80">
        <f t="shared" si="15"/>
        <v>673</v>
      </c>
      <c r="N80">
        <f t="shared" si="16"/>
        <v>51837</v>
      </c>
      <c r="O80">
        <f t="shared" si="17"/>
        <v>96623</v>
      </c>
      <c r="Q80">
        <v>-51681</v>
      </c>
      <c r="R80">
        <v>-5912</v>
      </c>
      <c r="T80">
        <v>-21692.399999999994</v>
      </c>
      <c r="U80">
        <v>-418</v>
      </c>
      <c r="W80">
        <v>52747.199999999997</v>
      </c>
      <c r="X80">
        <v>418</v>
      </c>
      <c r="AB80">
        <v>51837</v>
      </c>
      <c r="AC80">
        <v>1.0104172695179119</v>
      </c>
      <c r="AI80">
        <v>51837</v>
      </c>
      <c r="AJ80">
        <v>1.0104172695179119</v>
      </c>
    </row>
    <row r="81" spans="2:38" x14ac:dyDescent="0.25">
      <c r="B81">
        <v>30715</v>
      </c>
      <c r="C81">
        <v>89619</v>
      </c>
      <c r="D81">
        <v>31670</v>
      </c>
      <c r="E81">
        <v>67936</v>
      </c>
      <c r="F81">
        <v>73804</v>
      </c>
      <c r="H81">
        <v>90549</v>
      </c>
      <c r="J81">
        <f t="shared" si="12"/>
        <v>58748.800000000003</v>
      </c>
      <c r="K81">
        <f t="shared" si="13"/>
        <v>1.5412910561577426</v>
      </c>
      <c r="L81">
        <f t="shared" si="14"/>
        <v>89619</v>
      </c>
      <c r="M81">
        <f t="shared" si="15"/>
        <v>30715</v>
      </c>
      <c r="N81">
        <f t="shared" si="16"/>
        <v>58748.800000000003</v>
      </c>
      <c r="O81">
        <f t="shared" si="17"/>
        <v>58904</v>
      </c>
      <c r="Q81">
        <v>38274</v>
      </c>
      <c r="R81">
        <v>-3252</v>
      </c>
      <c r="T81">
        <v>15649.600000000006</v>
      </c>
      <c r="U81">
        <v>-1335.7999999999956</v>
      </c>
      <c r="W81">
        <v>28844.799999999999</v>
      </c>
      <c r="X81">
        <v>10835.8</v>
      </c>
      <c r="Z81">
        <v>58748.800000000003</v>
      </c>
      <c r="AA81">
        <v>1.5412910561577426</v>
      </c>
      <c r="AK81">
        <v>58748.800000000003</v>
      </c>
      <c r="AL81">
        <v>1.5412910561577426</v>
      </c>
    </row>
    <row r="82" spans="2:38" x14ac:dyDescent="0.25">
      <c r="B82">
        <v>46139</v>
      </c>
      <c r="C82">
        <v>29037</v>
      </c>
      <c r="D82">
        <v>28484</v>
      </c>
      <c r="E82">
        <v>43991</v>
      </c>
      <c r="F82">
        <v>76508</v>
      </c>
      <c r="H82">
        <v>73205</v>
      </c>
      <c r="J82">
        <f t="shared" si="12"/>
        <v>44831.8</v>
      </c>
      <c r="K82">
        <f t="shared" si="13"/>
        <v>1.6328811245589068</v>
      </c>
      <c r="L82">
        <f t="shared" si="14"/>
        <v>76508</v>
      </c>
      <c r="M82">
        <f t="shared" si="15"/>
        <v>28484</v>
      </c>
      <c r="N82">
        <f t="shared" si="16"/>
        <v>44831.8</v>
      </c>
      <c r="O82">
        <f t="shared" si="17"/>
        <v>48024</v>
      </c>
      <c r="Q82">
        <v>-32206</v>
      </c>
      <c r="R82">
        <v>15338</v>
      </c>
      <c r="T82">
        <v>-7394</v>
      </c>
      <c r="U82">
        <v>4347.8000000000029</v>
      </c>
      <c r="W82">
        <v>22975.199999999997</v>
      </c>
      <c r="X82">
        <v>6247</v>
      </c>
      <c r="AD82">
        <v>44831.8</v>
      </c>
      <c r="AE82">
        <v>1.6328811245589068</v>
      </c>
      <c r="AK82">
        <v>44831.8</v>
      </c>
      <c r="AL82">
        <v>1.6328811245589068</v>
      </c>
    </row>
    <row r="83" spans="2:38" x14ac:dyDescent="0.25">
      <c r="B83">
        <v>33712</v>
      </c>
      <c r="C83">
        <v>15063</v>
      </c>
      <c r="D83">
        <v>56687</v>
      </c>
      <c r="E83">
        <v>74525</v>
      </c>
      <c r="F83">
        <v>89313</v>
      </c>
      <c r="H83">
        <v>95590</v>
      </c>
      <c r="J83">
        <f t="shared" si="12"/>
        <v>53860</v>
      </c>
      <c r="K83">
        <f t="shared" si="13"/>
        <v>1.7747864834756777</v>
      </c>
      <c r="L83">
        <f t="shared" si="14"/>
        <v>89313</v>
      </c>
      <c r="M83">
        <f t="shared" si="15"/>
        <v>15063</v>
      </c>
      <c r="N83">
        <f t="shared" si="16"/>
        <v>53860</v>
      </c>
      <c r="O83">
        <f t="shared" si="17"/>
        <v>74250</v>
      </c>
      <c r="Q83">
        <v>-26672</v>
      </c>
      <c r="R83">
        <v>3817</v>
      </c>
      <c r="T83">
        <v>-15290.600000000006</v>
      </c>
      <c r="U83">
        <v>-4799.5999999999985</v>
      </c>
      <c r="W83">
        <v>58039.799999999988</v>
      </c>
      <c r="X83">
        <v>11673.199999999999</v>
      </c>
      <c r="AF83">
        <v>53860</v>
      </c>
      <c r="AG83">
        <v>1.7747864834756777</v>
      </c>
      <c r="AK83">
        <v>53860</v>
      </c>
      <c r="AL83">
        <v>1.7747864834756777</v>
      </c>
    </row>
    <row r="84" spans="2:38" x14ac:dyDescent="0.25">
      <c r="B84">
        <v>100763</v>
      </c>
      <c r="C84">
        <v>33916</v>
      </c>
      <c r="D84">
        <v>24654</v>
      </c>
      <c r="E84">
        <v>15034</v>
      </c>
      <c r="F84">
        <v>44875</v>
      </c>
      <c r="H84">
        <v>54799</v>
      </c>
      <c r="J84">
        <f t="shared" si="12"/>
        <v>43848.4</v>
      </c>
      <c r="K84">
        <f t="shared" si="13"/>
        <v>1.2497377327336916</v>
      </c>
      <c r="L84">
        <f t="shared" si="14"/>
        <v>100763</v>
      </c>
      <c r="M84">
        <f t="shared" si="15"/>
        <v>15034</v>
      </c>
      <c r="N84">
        <f t="shared" si="16"/>
        <v>43848.4</v>
      </c>
      <c r="O84">
        <f t="shared" si="17"/>
        <v>85729</v>
      </c>
      <c r="Q84">
        <v>-11990</v>
      </c>
      <c r="R84">
        <v>11508</v>
      </c>
      <c r="T84">
        <v>-11034.199999999997</v>
      </c>
      <c r="U84">
        <v>658.80000000000291</v>
      </c>
      <c r="W84">
        <v>40453.399999999994</v>
      </c>
      <c r="X84">
        <v>7241.5999999999995</v>
      </c>
      <c r="Z84">
        <v>43848.4</v>
      </c>
      <c r="AA84">
        <v>1.2497377327336916</v>
      </c>
      <c r="AI84">
        <v>43848.4</v>
      </c>
      <c r="AJ84">
        <v>1.2497377327336916</v>
      </c>
    </row>
    <row r="85" spans="2:38" x14ac:dyDescent="0.25">
      <c r="B85">
        <v>24851</v>
      </c>
      <c r="C85">
        <v>85471</v>
      </c>
      <c r="D85">
        <v>56364</v>
      </c>
      <c r="E85">
        <v>79613</v>
      </c>
      <c r="F85">
        <v>20629</v>
      </c>
      <c r="H85">
        <v>79895</v>
      </c>
      <c r="J85">
        <f t="shared" si="12"/>
        <v>53385.599999999999</v>
      </c>
      <c r="K85">
        <f t="shared" si="13"/>
        <v>1.4965646166756579</v>
      </c>
      <c r="L85">
        <f t="shared" si="14"/>
        <v>85471</v>
      </c>
      <c r="M85">
        <f t="shared" si="15"/>
        <v>20629</v>
      </c>
      <c r="N85">
        <f t="shared" si="16"/>
        <v>53385.599999999999</v>
      </c>
      <c r="O85">
        <f t="shared" si="17"/>
        <v>64842</v>
      </c>
      <c r="Q85">
        <v>-64753</v>
      </c>
      <c r="R85">
        <v>-40</v>
      </c>
      <c r="T85">
        <v>-41127.599999999999</v>
      </c>
      <c r="U85">
        <v>-465</v>
      </c>
      <c r="W85">
        <v>41127.599999999999</v>
      </c>
      <c r="X85">
        <v>3741.4000000000005</v>
      </c>
      <c r="AF85">
        <v>53385.599999999999</v>
      </c>
      <c r="AG85">
        <v>1.4965646166756579</v>
      </c>
      <c r="AK85">
        <v>53385.599999999999</v>
      </c>
      <c r="AL85">
        <v>1.4965646166756579</v>
      </c>
    </row>
    <row r="86" spans="2:38" x14ac:dyDescent="0.25">
      <c r="B86">
        <v>103432</v>
      </c>
      <c r="C86">
        <v>52715</v>
      </c>
      <c r="D86">
        <v>12183</v>
      </c>
      <c r="E86">
        <v>92511</v>
      </c>
      <c r="F86">
        <v>47231</v>
      </c>
      <c r="H86">
        <v>74160</v>
      </c>
      <c r="J86">
        <f t="shared" si="12"/>
        <v>61614.400000000001</v>
      </c>
      <c r="K86">
        <f t="shared" si="13"/>
        <v>1.2036147394115662</v>
      </c>
      <c r="L86">
        <f t="shared" si="14"/>
        <v>103432</v>
      </c>
      <c r="M86">
        <f t="shared" si="15"/>
        <v>12183</v>
      </c>
      <c r="N86">
        <f t="shared" si="16"/>
        <v>61614.400000000001</v>
      </c>
      <c r="O86">
        <f t="shared" si="17"/>
        <v>91249</v>
      </c>
      <c r="Q86">
        <v>-2838</v>
      </c>
      <c r="R86">
        <v>4695</v>
      </c>
      <c r="T86">
        <v>-8470.9999999999927</v>
      </c>
      <c r="U86">
        <v>1938.2000000000044</v>
      </c>
      <c r="W86">
        <v>48521.399999999994</v>
      </c>
      <c r="X86">
        <v>10045.800000000001</v>
      </c>
      <c r="AB86">
        <v>61614.400000000001</v>
      </c>
      <c r="AC86">
        <v>1.2036147394115662</v>
      </c>
      <c r="AI86">
        <v>61614.400000000001</v>
      </c>
      <c r="AJ86">
        <v>1.2036147394115662</v>
      </c>
    </row>
    <row r="87" spans="2:38" x14ac:dyDescent="0.25">
      <c r="B87">
        <v>46537</v>
      </c>
      <c r="C87">
        <v>56468</v>
      </c>
      <c r="D87">
        <v>24505</v>
      </c>
      <c r="E87">
        <v>72344</v>
      </c>
      <c r="F87">
        <v>55791</v>
      </c>
      <c r="H87">
        <v>51312</v>
      </c>
      <c r="J87">
        <f t="shared" si="12"/>
        <v>51129</v>
      </c>
      <c r="K87">
        <f t="shared" si="13"/>
        <v>1.0035791820688846</v>
      </c>
      <c r="L87">
        <f t="shared" si="14"/>
        <v>72344</v>
      </c>
      <c r="M87">
        <f t="shared" si="15"/>
        <v>24505</v>
      </c>
      <c r="N87">
        <f t="shared" si="16"/>
        <v>51129</v>
      </c>
      <c r="O87">
        <f t="shared" si="17"/>
        <v>47839</v>
      </c>
      <c r="Q87">
        <v>-18429</v>
      </c>
      <c r="R87">
        <v>-2241</v>
      </c>
      <c r="T87">
        <v>6898.1999999999971</v>
      </c>
      <c r="U87">
        <v>-63.400000000001455</v>
      </c>
      <c r="W87">
        <v>32811</v>
      </c>
      <c r="X87">
        <v>63.400000000000006</v>
      </c>
      <c r="AD87">
        <v>51129</v>
      </c>
      <c r="AE87">
        <v>1.0035791820688846</v>
      </c>
      <c r="AI87">
        <v>51129</v>
      </c>
      <c r="AJ87">
        <v>1.0035791820688846</v>
      </c>
    </row>
    <row r="88" spans="2:38" x14ac:dyDescent="0.25">
      <c r="B88">
        <v>41107</v>
      </c>
      <c r="C88">
        <v>93261</v>
      </c>
      <c r="D88">
        <v>80783</v>
      </c>
      <c r="E88">
        <v>46906</v>
      </c>
      <c r="F88">
        <v>110530</v>
      </c>
      <c r="H88">
        <v>85631</v>
      </c>
      <c r="J88">
        <f t="shared" si="12"/>
        <v>74517.399999999994</v>
      </c>
      <c r="K88">
        <f t="shared" si="13"/>
        <v>1.1491410059932312</v>
      </c>
      <c r="L88">
        <f t="shared" si="14"/>
        <v>110530</v>
      </c>
      <c r="M88">
        <f t="shared" si="15"/>
        <v>41107</v>
      </c>
      <c r="N88">
        <f t="shared" si="16"/>
        <v>74517.399999999994</v>
      </c>
      <c r="O88">
        <f t="shared" si="17"/>
        <v>69423</v>
      </c>
      <c r="Q88">
        <v>53159</v>
      </c>
      <c r="R88">
        <v>262</v>
      </c>
      <c r="T88">
        <v>44406.999999999993</v>
      </c>
      <c r="U88">
        <v>10980.399999999994</v>
      </c>
      <c r="W88">
        <v>44407</v>
      </c>
      <c r="X88">
        <v>11008</v>
      </c>
      <c r="Z88">
        <v>74517.399999999994</v>
      </c>
      <c r="AA88">
        <v>1.1491410059932312</v>
      </c>
      <c r="AI88">
        <v>74517.399999999994</v>
      </c>
      <c r="AJ88">
        <v>1.1491410059932312</v>
      </c>
    </row>
    <row r="89" spans="2:38" x14ac:dyDescent="0.25">
      <c r="B89">
        <v>97655</v>
      </c>
      <c r="C89">
        <v>34526</v>
      </c>
      <c r="D89">
        <v>33543</v>
      </c>
      <c r="E89">
        <v>78227</v>
      </c>
      <c r="F89">
        <v>42309</v>
      </c>
      <c r="H89">
        <v>92961</v>
      </c>
      <c r="J89">
        <f t="shared" si="12"/>
        <v>57252</v>
      </c>
      <c r="K89">
        <f t="shared" si="13"/>
        <v>1.6237162020540767</v>
      </c>
      <c r="L89">
        <f t="shared" si="14"/>
        <v>97655</v>
      </c>
      <c r="M89">
        <f t="shared" si="15"/>
        <v>33543</v>
      </c>
      <c r="N89">
        <f t="shared" si="16"/>
        <v>57252</v>
      </c>
      <c r="O89">
        <f t="shared" si="17"/>
        <v>64112</v>
      </c>
      <c r="Q89">
        <v>-19215</v>
      </c>
      <c r="R89">
        <v>-12625</v>
      </c>
      <c r="T89">
        <v>-32464.199999999997</v>
      </c>
      <c r="U89">
        <v>-3728.4000000000015</v>
      </c>
      <c r="W89">
        <v>49533.799999999996</v>
      </c>
      <c r="X89">
        <v>3728.3999999999996</v>
      </c>
      <c r="AB89">
        <v>57252</v>
      </c>
      <c r="AC89">
        <v>1.6237162020540767</v>
      </c>
      <c r="AK89">
        <v>57252</v>
      </c>
      <c r="AL89">
        <v>1.6237162020540767</v>
      </c>
    </row>
    <row r="90" spans="2:38" x14ac:dyDescent="0.25">
      <c r="B90">
        <v>48909</v>
      </c>
      <c r="C90">
        <v>36458</v>
      </c>
      <c r="D90">
        <v>46996</v>
      </c>
      <c r="E90">
        <v>41846</v>
      </c>
      <c r="F90">
        <v>64983</v>
      </c>
      <c r="H90">
        <v>86639</v>
      </c>
      <c r="J90">
        <f t="shared" si="12"/>
        <v>47838.400000000001</v>
      </c>
      <c r="K90">
        <f t="shared" si="13"/>
        <v>1.8110764574066023</v>
      </c>
      <c r="L90">
        <f t="shared" si="14"/>
        <v>64983</v>
      </c>
      <c r="M90">
        <f t="shared" si="15"/>
        <v>36458</v>
      </c>
      <c r="N90">
        <f t="shared" si="16"/>
        <v>47838.400000000001</v>
      </c>
      <c r="O90">
        <f t="shared" si="17"/>
        <v>28525</v>
      </c>
      <c r="Q90">
        <v>9149</v>
      </c>
      <c r="R90">
        <v>-13</v>
      </c>
      <c r="T90">
        <v>-15949.400000000001</v>
      </c>
      <c r="U90">
        <v>-8363.7999999999956</v>
      </c>
      <c r="W90">
        <v>57100.200000000004</v>
      </c>
      <c r="X90">
        <v>11723</v>
      </c>
      <c r="AB90">
        <v>47838.400000000001</v>
      </c>
      <c r="AC90">
        <v>1.8110764574066023</v>
      </c>
      <c r="AK90">
        <v>47838.400000000001</v>
      </c>
      <c r="AL90">
        <v>1.8110764574066023</v>
      </c>
    </row>
    <row r="91" spans="2:38" x14ac:dyDescent="0.25">
      <c r="B91">
        <v>85267</v>
      </c>
      <c r="C91">
        <v>70313</v>
      </c>
      <c r="D91">
        <v>46059</v>
      </c>
      <c r="E91">
        <v>83489</v>
      </c>
      <c r="F91">
        <v>42513</v>
      </c>
      <c r="H91">
        <v>132654</v>
      </c>
      <c r="J91">
        <f t="shared" si="12"/>
        <v>65528.2</v>
      </c>
      <c r="K91">
        <f t="shared" si="13"/>
        <v>2.0243803431194509</v>
      </c>
      <c r="L91">
        <f t="shared" si="14"/>
        <v>85267</v>
      </c>
      <c r="M91">
        <f t="shared" si="15"/>
        <v>42513</v>
      </c>
      <c r="N91">
        <f t="shared" si="16"/>
        <v>65528.2</v>
      </c>
      <c r="O91">
        <f t="shared" si="17"/>
        <v>42754</v>
      </c>
      <c r="Q91">
        <v>55287</v>
      </c>
      <c r="R91">
        <v>-6359</v>
      </c>
      <c r="T91">
        <v>-2810.6000000000058</v>
      </c>
      <c r="U91">
        <v>-1147.4000000000087</v>
      </c>
      <c r="W91">
        <v>27726.600000000002</v>
      </c>
      <c r="X91">
        <v>4918.6000000000004</v>
      </c>
      <c r="AB91">
        <v>65528.2</v>
      </c>
      <c r="AC91">
        <v>2.0243803431194509</v>
      </c>
      <c r="AK91">
        <v>65528.2</v>
      </c>
      <c r="AL91">
        <v>2.0243803431194509</v>
      </c>
    </row>
    <row r="92" spans="2:38" x14ac:dyDescent="0.25">
      <c r="B92">
        <v>78964</v>
      </c>
      <c r="C92">
        <v>2423</v>
      </c>
      <c r="D92">
        <v>46962</v>
      </c>
      <c r="E92">
        <v>47303</v>
      </c>
      <c r="F92">
        <v>29295</v>
      </c>
      <c r="H92">
        <v>55837</v>
      </c>
      <c r="J92">
        <f t="shared" si="12"/>
        <v>40989.4</v>
      </c>
      <c r="K92">
        <f t="shared" si="13"/>
        <v>1.3622302351339615</v>
      </c>
      <c r="L92">
        <f t="shared" si="14"/>
        <v>78964</v>
      </c>
      <c r="M92">
        <f t="shared" si="15"/>
        <v>2423</v>
      </c>
      <c r="N92">
        <f t="shared" si="16"/>
        <v>40989.4</v>
      </c>
      <c r="O92">
        <f t="shared" si="17"/>
        <v>76541</v>
      </c>
      <c r="Q92">
        <v>-43793</v>
      </c>
      <c r="R92">
        <v>-310</v>
      </c>
      <c r="T92">
        <v>-35885.599999999999</v>
      </c>
      <c r="U92">
        <v>-3230.4000000000015</v>
      </c>
      <c r="W92">
        <v>58959.600000000006</v>
      </c>
      <c r="X92">
        <v>3385.9999999999995</v>
      </c>
      <c r="AB92">
        <v>40989.4</v>
      </c>
      <c r="AC92">
        <v>1.3622302351339615</v>
      </c>
      <c r="AI92">
        <v>40989.4</v>
      </c>
      <c r="AJ92">
        <v>1.3622302351339615</v>
      </c>
    </row>
    <row r="93" spans="2:38" x14ac:dyDescent="0.25">
      <c r="B93">
        <v>43313</v>
      </c>
      <c r="C93">
        <v>41934</v>
      </c>
      <c r="D93">
        <v>92963</v>
      </c>
      <c r="E93">
        <v>73596</v>
      </c>
      <c r="F93">
        <v>20590</v>
      </c>
      <c r="H93">
        <v>81327</v>
      </c>
      <c r="J93">
        <f t="shared" si="12"/>
        <v>54479.199999999997</v>
      </c>
      <c r="K93">
        <f t="shared" si="13"/>
        <v>1.4928082644385381</v>
      </c>
      <c r="L93">
        <f t="shared" si="14"/>
        <v>92963</v>
      </c>
      <c r="M93">
        <f t="shared" si="15"/>
        <v>20590</v>
      </c>
      <c r="N93">
        <f t="shared" si="16"/>
        <v>54479.199999999997</v>
      </c>
      <c r="O93">
        <f t="shared" si="17"/>
        <v>72373</v>
      </c>
      <c r="Q93">
        <v>6789</v>
      </c>
      <c r="R93">
        <v>12082</v>
      </c>
      <c r="T93">
        <v>11060.199999999997</v>
      </c>
      <c r="U93">
        <v>2951.5999999999985</v>
      </c>
      <c r="W93">
        <v>19821.400000000001</v>
      </c>
      <c r="X93">
        <v>9019.6</v>
      </c>
      <c r="AD93">
        <v>54479.199999999997</v>
      </c>
      <c r="AE93">
        <v>1.4928082644385381</v>
      </c>
      <c r="AI93">
        <v>54479.199999999997</v>
      </c>
      <c r="AJ93">
        <v>1.4928082644385381</v>
      </c>
    </row>
    <row r="94" spans="2:38" x14ac:dyDescent="0.25">
      <c r="B94">
        <v>50440</v>
      </c>
      <c r="C94">
        <v>58943</v>
      </c>
      <c r="D94">
        <v>71144</v>
      </c>
      <c r="E94">
        <v>59380</v>
      </c>
      <c r="F94">
        <v>58692</v>
      </c>
      <c r="H94">
        <v>72010</v>
      </c>
      <c r="J94">
        <f t="shared" si="12"/>
        <v>59719.8</v>
      </c>
      <c r="K94">
        <f t="shared" si="13"/>
        <v>1.2057977421223782</v>
      </c>
      <c r="L94">
        <f t="shared" si="14"/>
        <v>71144</v>
      </c>
      <c r="M94">
        <f t="shared" si="15"/>
        <v>50440</v>
      </c>
      <c r="N94">
        <f t="shared" si="16"/>
        <v>59719.8</v>
      </c>
      <c r="O94">
        <f t="shared" si="17"/>
        <v>20704</v>
      </c>
      <c r="Q94">
        <v>-1667</v>
      </c>
      <c r="R94">
        <v>-706</v>
      </c>
      <c r="T94">
        <v>3312</v>
      </c>
      <c r="U94">
        <v>-653.19999999999709</v>
      </c>
      <c r="W94">
        <v>35755.599999999999</v>
      </c>
      <c r="X94">
        <v>7670.7999999999993</v>
      </c>
      <c r="Z94">
        <v>59719.8</v>
      </c>
      <c r="AA94">
        <v>1.2057977421223782</v>
      </c>
      <c r="AI94">
        <v>59719.8</v>
      </c>
      <c r="AJ94">
        <v>1.2057977421223782</v>
      </c>
    </row>
    <row r="95" spans="2:38" x14ac:dyDescent="0.25">
      <c r="B95">
        <v>20092</v>
      </c>
      <c r="C95">
        <v>58822</v>
      </c>
      <c r="D95">
        <v>70189</v>
      </c>
      <c r="E95">
        <v>83072</v>
      </c>
      <c r="F95">
        <v>40608</v>
      </c>
      <c r="H95">
        <v>121674</v>
      </c>
      <c r="J95">
        <f t="shared" si="12"/>
        <v>54556.6</v>
      </c>
      <c r="K95">
        <f t="shared" si="13"/>
        <v>2.2302342887936564</v>
      </c>
      <c r="L95">
        <f t="shared" si="14"/>
        <v>83072</v>
      </c>
      <c r="M95">
        <f t="shared" si="15"/>
        <v>20092</v>
      </c>
      <c r="N95">
        <f t="shared" si="16"/>
        <v>54556.6</v>
      </c>
      <c r="O95">
        <f t="shared" si="17"/>
        <v>62980</v>
      </c>
      <c r="Q95">
        <v>25857</v>
      </c>
      <c r="R95">
        <v>15150</v>
      </c>
      <c r="T95">
        <v>-7017.2000000000044</v>
      </c>
      <c r="U95">
        <v>2528</v>
      </c>
      <c r="W95">
        <v>44516</v>
      </c>
      <c r="X95">
        <v>4406.7999999999993</v>
      </c>
      <c r="AF95">
        <v>54556.6</v>
      </c>
      <c r="AG95">
        <v>2.2302342887936564</v>
      </c>
      <c r="AK95">
        <v>54556.6</v>
      </c>
      <c r="AL95">
        <v>2.2302342887936564</v>
      </c>
    </row>
    <row r="96" spans="2:38" x14ac:dyDescent="0.25">
      <c r="B96">
        <v>48749</v>
      </c>
      <c r="C96">
        <v>64581</v>
      </c>
      <c r="D96">
        <v>91124</v>
      </c>
      <c r="E96">
        <v>61697</v>
      </c>
      <c r="F96">
        <v>65064</v>
      </c>
      <c r="H96">
        <v>122942</v>
      </c>
      <c r="J96">
        <f t="shared" si="12"/>
        <v>66243</v>
      </c>
      <c r="K96">
        <f t="shared" si="13"/>
        <v>1.8559243995591987</v>
      </c>
      <c r="L96">
        <f t="shared" si="14"/>
        <v>91124</v>
      </c>
      <c r="M96">
        <f t="shared" si="15"/>
        <v>48749</v>
      </c>
      <c r="N96">
        <f t="shared" si="16"/>
        <v>66243</v>
      </c>
      <c r="O96">
        <f t="shared" si="17"/>
        <v>42375</v>
      </c>
      <c r="Q96">
        <v>51725</v>
      </c>
      <c r="R96">
        <v>-5043</v>
      </c>
      <c r="T96">
        <v>16403.400000000001</v>
      </c>
      <c r="U96">
        <v>2779.8000000000029</v>
      </c>
      <c r="W96">
        <v>32361.4</v>
      </c>
      <c r="X96">
        <v>8892.6</v>
      </c>
      <c r="Z96">
        <v>66243</v>
      </c>
      <c r="AA96">
        <v>1.8559243995591987</v>
      </c>
      <c r="AK96">
        <v>66243</v>
      </c>
      <c r="AL96">
        <v>1.8559243995591987</v>
      </c>
    </row>
    <row r="97" spans="2:38" x14ac:dyDescent="0.25">
      <c r="B97">
        <v>100433</v>
      </c>
      <c r="C97">
        <v>99169</v>
      </c>
      <c r="D97">
        <v>55395</v>
      </c>
      <c r="E97">
        <v>17451</v>
      </c>
      <c r="F97">
        <v>49522</v>
      </c>
      <c r="H97">
        <v>125524</v>
      </c>
      <c r="J97">
        <f t="shared" si="12"/>
        <v>64394</v>
      </c>
      <c r="K97">
        <f t="shared" si="13"/>
        <v>1.9493120477063079</v>
      </c>
      <c r="L97">
        <f t="shared" si="14"/>
        <v>100433</v>
      </c>
      <c r="M97">
        <f t="shared" si="15"/>
        <v>17451</v>
      </c>
      <c r="N97">
        <f t="shared" si="16"/>
        <v>64394</v>
      </c>
      <c r="O97">
        <f t="shared" si="17"/>
        <v>82982</v>
      </c>
      <c r="Q97">
        <v>1786</v>
      </c>
      <c r="R97">
        <v>1945</v>
      </c>
      <c r="T97">
        <v>-23551</v>
      </c>
      <c r="U97">
        <v>-8132.3999999999942</v>
      </c>
      <c r="W97">
        <v>32683.399999999998</v>
      </c>
      <c r="X97">
        <v>8867.6</v>
      </c>
      <c r="AB97">
        <v>64394</v>
      </c>
      <c r="AC97">
        <v>1.9493120477063079</v>
      </c>
      <c r="AK97">
        <v>64394</v>
      </c>
      <c r="AL97">
        <v>1.9493120477063079</v>
      </c>
    </row>
    <row r="98" spans="2:38" x14ac:dyDescent="0.25">
      <c r="B98">
        <v>49089</v>
      </c>
      <c r="C98">
        <v>109727</v>
      </c>
      <c r="D98">
        <v>95570</v>
      </c>
      <c r="E98">
        <v>40253</v>
      </c>
      <c r="F98">
        <v>27376</v>
      </c>
      <c r="H98">
        <v>105742</v>
      </c>
      <c r="J98">
        <f t="shared" si="12"/>
        <v>64403</v>
      </c>
      <c r="K98">
        <f t="shared" ref="K98:K129" si="18">H98/J98</f>
        <v>1.6418800366442556</v>
      </c>
      <c r="L98">
        <f t="shared" si="14"/>
        <v>109727</v>
      </c>
      <c r="M98">
        <f t="shared" si="15"/>
        <v>27376</v>
      </c>
      <c r="N98">
        <f t="shared" si="16"/>
        <v>64403</v>
      </c>
      <c r="O98">
        <f t="shared" si="17"/>
        <v>82351</v>
      </c>
      <c r="Q98">
        <v>6112</v>
      </c>
      <c r="R98">
        <v>7</v>
      </c>
      <c r="T98">
        <v>11316.199999999997</v>
      </c>
      <c r="U98">
        <v>4317.4000000000015</v>
      </c>
      <c r="W98">
        <v>17989.800000000003</v>
      </c>
      <c r="X98">
        <v>5570.6</v>
      </c>
      <c r="AD98">
        <v>64403</v>
      </c>
      <c r="AE98">
        <v>1.6418800366442556</v>
      </c>
      <c r="AI98">
        <v>64403</v>
      </c>
      <c r="AJ98">
        <v>1.6418800366442556</v>
      </c>
    </row>
    <row r="99" spans="2:38" x14ac:dyDescent="0.25">
      <c r="B99">
        <v>28032</v>
      </c>
      <c r="C99">
        <v>33130</v>
      </c>
      <c r="D99">
        <v>60466</v>
      </c>
      <c r="E99">
        <v>23806</v>
      </c>
      <c r="F99">
        <v>59960</v>
      </c>
      <c r="H99">
        <v>74857</v>
      </c>
      <c r="J99">
        <f t="shared" si="12"/>
        <v>41078.800000000003</v>
      </c>
      <c r="K99">
        <f t="shared" si="18"/>
        <v>1.822278158076672</v>
      </c>
      <c r="L99">
        <f t="shared" si="14"/>
        <v>60466</v>
      </c>
      <c r="M99">
        <f t="shared" si="15"/>
        <v>23806</v>
      </c>
      <c r="N99">
        <f t="shared" si="16"/>
        <v>41078.800000000003</v>
      </c>
      <c r="O99">
        <f t="shared" si="17"/>
        <v>36660</v>
      </c>
      <c r="Q99">
        <v>-7676</v>
      </c>
      <c r="R99">
        <v>-3651</v>
      </c>
      <c r="T99">
        <v>-10507.399999999994</v>
      </c>
      <c r="U99">
        <v>-4745.3999999999942</v>
      </c>
      <c r="W99">
        <v>43266.2</v>
      </c>
      <c r="X99">
        <v>8920.6000000000022</v>
      </c>
      <c r="AD99">
        <v>41078.800000000003</v>
      </c>
      <c r="AE99">
        <v>1.822278158076672</v>
      </c>
      <c r="AK99">
        <v>41078.800000000003</v>
      </c>
      <c r="AL99">
        <v>1.822278158076672</v>
      </c>
    </row>
    <row r="100" spans="2:38" x14ac:dyDescent="0.25">
      <c r="B100">
        <v>26261</v>
      </c>
      <c r="C100">
        <v>43318</v>
      </c>
      <c r="D100">
        <v>98028</v>
      </c>
      <c r="E100">
        <v>90969</v>
      </c>
      <c r="F100">
        <v>26797</v>
      </c>
      <c r="H100">
        <v>72371</v>
      </c>
      <c r="J100">
        <f t="shared" si="12"/>
        <v>57074.6</v>
      </c>
      <c r="K100">
        <f t="shared" si="18"/>
        <v>1.2680071345221868</v>
      </c>
      <c r="L100">
        <f t="shared" si="14"/>
        <v>98028</v>
      </c>
      <c r="M100">
        <f t="shared" si="15"/>
        <v>26261</v>
      </c>
      <c r="N100">
        <f t="shared" si="16"/>
        <v>57074.6</v>
      </c>
      <c r="O100">
        <f t="shared" si="17"/>
        <v>71767</v>
      </c>
      <c r="Q100">
        <v>-43864</v>
      </c>
      <c r="R100">
        <v>-7319</v>
      </c>
      <c r="T100">
        <v>-6688.5999999999985</v>
      </c>
      <c r="U100">
        <v>7113</v>
      </c>
      <c r="W100">
        <v>24167.8</v>
      </c>
      <c r="X100">
        <v>7162.2</v>
      </c>
      <c r="AF100">
        <v>57074.6</v>
      </c>
      <c r="AG100">
        <v>1.2680071345221868</v>
      </c>
      <c r="AI100">
        <v>57074.6</v>
      </c>
      <c r="AJ100">
        <v>1.2680071345221868</v>
      </c>
    </row>
    <row r="101" spans="2:38" x14ac:dyDescent="0.25">
      <c r="B101">
        <v>75535</v>
      </c>
      <c r="C101">
        <v>75123</v>
      </c>
      <c r="D101">
        <v>23189</v>
      </c>
      <c r="E101">
        <v>86513</v>
      </c>
      <c r="F101">
        <v>73919</v>
      </c>
      <c r="H101">
        <v>123377</v>
      </c>
      <c r="J101">
        <f t="shared" si="12"/>
        <v>66855.8</v>
      </c>
      <c r="K101">
        <f t="shared" si="18"/>
        <v>1.8454195447515398</v>
      </c>
      <c r="L101">
        <f t="shared" si="14"/>
        <v>86513</v>
      </c>
      <c r="M101">
        <f t="shared" si="15"/>
        <v>23189</v>
      </c>
      <c r="N101">
        <f t="shared" si="16"/>
        <v>66855.8</v>
      </c>
      <c r="O101">
        <f t="shared" si="17"/>
        <v>63324</v>
      </c>
      <c r="Q101">
        <v>31250</v>
      </c>
      <c r="R101">
        <v>956</v>
      </c>
      <c r="T101">
        <v>29045.600000000006</v>
      </c>
      <c r="U101">
        <v>-4167.5999999999913</v>
      </c>
      <c r="W101">
        <v>35633.199999999997</v>
      </c>
      <c r="X101">
        <v>5306</v>
      </c>
      <c r="AD101">
        <v>66855.8</v>
      </c>
      <c r="AE101">
        <v>1.8454195447515398</v>
      </c>
      <c r="AK101">
        <v>66855.8</v>
      </c>
      <c r="AL101">
        <v>1.8454195447515398</v>
      </c>
    </row>
    <row r="103" spans="2:38" x14ac:dyDescent="0.25">
      <c r="B103">
        <v>3065906</v>
      </c>
      <c r="C103">
        <v>3008957</v>
      </c>
      <c r="D103">
        <v>2893556</v>
      </c>
      <c r="E103">
        <v>2992366</v>
      </c>
      <c r="F103">
        <v>2959575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C19C70-0409-4EA1-A58B-BEDC94BE789B}">
  <dimension ref="A1:AL103"/>
  <sheetViews>
    <sheetView workbookViewId="0"/>
  </sheetViews>
  <sheetFormatPr defaultRowHeight="15" x14ac:dyDescent="0.25"/>
  <sheetData>
    <row r="1" spans="1:38" x14ac:dyDescent="0.25">
      <c r="A1" t="s">
        <v>96</v>
      </c>
    </row>
    <row r="2" spans="1:38" x14ac:dyDescent="0.25">
      <c r="B2">
        <v>24529</v>
      </c>
      <c r="C2">
        <v>58727</v>
      </c>
      <c r="D2">
        <v>119767</v>
      </c>
      <c r="E2">
        <v>42753</v>
      </c>
      <c r="F2">
        <v>78163</v>
      </c>
      <c r="H2">
        <v>89963</v>
      </c>
      <c r="J2">
        <f t="shared" ref="J2:J33" si="0">AVERAGE(B2:F2)</f>
        <v>64787.8</v>
      </c>
      <c r="K2">
        <f t="shared" ref="K2:K33" si="1">H2/J2</f>
        <v>1.3885793312938546</v>
      </c>
      <c r="L2">
        <f t="shared" ref="L2:L33" si="2">MAX(B2:F2)</f>
        <v>119767</v>
      </c>
      <c r="M2">
        <f t="shared" ref="M2:M33" si="3">MIN(B2:F2)</f>
        <v>24529</v>
      </c>
      <c r="N2">
        <f t="shared" ref="N2:N33" si="4">AVERAGE(B2:F2)</f>
        <v>64787.8</v>
      </c>
      <c r="O2">
        <f t="shared" ref="O2:O33" si="5">L2-M2</f>
        <v>95238</v>
      </c>
      <c r="Q2">
        <v>27971</v>
      </c>
      <c r="R2">
        <v>28</v>
      </c>
      <c r="T2">
        <v>13841.200000000004</v>
      </c>
      <c r="U2">
        <v>-3425.5999999999913</v>
      </c>
      <c r="W2">
        <v>24445.200000000001</v>
      </c>
      <c r="X2">
        <v>13367.2</v>
      </c>
      <c r="Z2">
        <v>64787.8</v>
      </c>
      <c r="AA2">
        <v>1.3885793312938546</v>
      </c>
      <c r="AI2">
        <v>64787.8</v>
      </c>
      <c r="AJ2">
        <v>1.3885793312938546</v>
      </c>
    </row>
    <row r="3" spans="1:38" x14ac:dyDescent="0.25">
      <c r="B3">
        <v>82246</v>
      </c>
      <c r="C3">
        <v>57433</v>
      </c>
      <c r="D3">
        <v>24969</v>
      </c>
      <c r="E3">
        <v>23615</v>
      </c>
      <c r="F3">
        <v>56391</v>
      </c>
      <c r="H3">
        <v>58785</v>
      </c>
      <c r="J3">
        <f t="shared" si="0"/>
        <v>48930.8</v>
      </c>
      <c r="K3">
        <f t="shared" si="1"/>
        <v>1.2013905352048198</v>
      </c>
      <c r="L3">
        <f t="shared" si="2"/>
        <v>82246</v>
      </c>
      <c r="M3">
        <f t="shared" si="3"/>
        <v>23615</v>
      </c>
      <c r="N3">
        <f t="shared" si="4"/>
        <v>48930.8</v>
      </c>
      <c r="O3">
        <f t="shared" si="5"/>
        <v>58631</v>
      </c>
      <c r="Q3">
        <v>-39615</v>
      </c>
      <c r="R3">
        <v>776</v>
      </c>
      <c r="T3">
        <v>2805.8000000000029</v>
      </c>
      <c r="U3">
        <v>-2963.5999999999985</v>
      </c>
      <c r="W3">
        <v>22784.6</v>
      </c>
      <c r="X3">
        <v>2963.6000000000004</v>
      </c>
      <c r="AD3">
        <v>48930.8</v>
      </c>
      <c r="AE3">
        <v>1.2013905352048198</v>
      </c>
      <c r="AI3">
        <v>48930.8</v>
      </c>
      <c r="AJ3">
        <v>1.2013905352048198</v>
      </c>
    </row>
    <row r="4" spans="1:38" x14ac:dyDescent="0.25">
      <c r="B4">
        <v>98153</v>
      </c>
      <c r="C4">
        <v>26652</v>
      </c>
      <c r="D4">
        <v>24701</v>
      </c>
      <c r="E4">
        <v>47474</v>
      </c>
      <c r="F4">
        <v>88100</v>
      </c>
      <c r="H4">
        <v>69381</v>
      </c>
      <c r="J4">
        <f t="shared" si="0"/>
        <v>57016</v>
      </c>
      <c r="K4">
        <f t="shared" si="1"/>
        <v>1.2168689490669287</v>
      </c>
      <c r="L4">
        <f t="shared" si="2"/>
        <v>98153</v>
      </c>
      <c r="M4">
        <f t="shared" si="3"/>
        <v>24701</v>
      </c>
      <c r="N4">
        <f t="shared" si="4"/>
        <v>57016</v>
      </c>
      <c r="O4">
        <f t="shared" si="5"/>
        <v>73452</v>
      </c>
      <c r="Q4">
        <v>-29142</v>
      </c>
      <c r="R4">
        <v>-13720</v>
      </c>
      <c r="T4">
        <v>-3204.8000000000029</v>
      </c>
      <c r="U4">
        <v>-842.80000000000291</v>
      </c>
      <c r="W4">
        <v>27450</v>
      </c>
      <c r="X4">
        <v>6218</v>
      </c>
      <c r="AD4">
        <v>57016</v>
      </c>
      <c r="AE4">
        <v>1.2168689490669287</v>
      </c>
      <c r="AI4">
        <v>57016</v>
      </c>
      <c r="AJ4">
        <v>1.2168689490669287</v>
      </c>
    </row>
    <row r="5" spans="1:38" x14ac:dyDescent="0.25">
      <c r="B5">
        <v>99159</v>
      </c>
      <c r="C5">
        <v>91410</v>
      </c>
      <c r="D5">
        <v>39562</v>
      </c>
      <c r="E5">
        <v>38969</v>
      </c>
      <c r="F5">
        <v>87170</v>
      </c>
      <c r="H5">
        <v>106624</v>
      </c>
      <c r="J5">
        <f t="shared" si="0"/>
        <v>71254</v>
      </c>
      <c r="K5">
        <f t="shared" si="1"/>
        <v>1.4963931849440031</v>
      </c>
      <c r="L5">
        <f t="shared" si="2"/>
        <v>99159</v>
      </c>
      <c r="M5">
        <f t="shared" si="3"/>
        <v>38969</v>
      </c>
      <c r="N5">
        <f t="shared" si="4"/>
        <v>71254</v>
      </c>
      <c r="O5">
        <f t="shared" si="5"/>
        <v>60190</v>
      </c>
      <c r="Q5">
        <v>-22403</v>
      </c>
      <c r="R5">
        <v>3980</v>
      </c>
      <c r="T5">
        <v>-20823.800000000003</v>
      </c>
      <c r="U5">
        <v>-6713.6000000000058</v>
      </c>
      <c r="W5">
        <v>42341</v>
      </c>
      <c r="X5">
        <v>8149.5999999999995</v>
      </c>
      <c r="AB5">
        <v>71254</v>
      </c>
      <c r="AC5">
        <v>1.4963931849440031</v>
      </c>
      <c r="AI5">
        <v>71254</v>
      </c>
      <c r="AJ5">
        <v>1.4963931849440031</v>
      </c>
    </row>
    <row r="6" spans="1:38" x14ac:dyDescent="0.25">
      <c r="B6">
        <v>59241</v>
      </c>
      <c r="C6">
        <v>38333</v>
      </c>
      <c r="D6">
        <v>55630</v>
      </c>
      <c r="E6">
        <v>99106</v>
      </c>
      <c r="F6">
        <v>38425</v>
      </c>
      <c r="H6">
        <v>91273</v>
      </c>
      <c r="J6">
        <f t="shared" si="0"/>
        <v>58147</v>
      </c>
      <c r="K6">
        <f t="shared" si="1"/>
        <v>1.5696940512838151</v>
      </c>
      <c r="L6">
        <f t="shared" si="2"/>
        <v>99106</v>
      </c>
      <c r="M6">
        <f t="shared" si="3"/>
        <v>38333</v>
      </c>
      <c r="N6">
        <f t="shared" si="4"/>
        <v>58147</v>
      </c>
      <c r="O6">
        <f t="shared" si="5"/>
        <v>60773</v>
      </c>
      <c r="Q6">
        <v>18949</v>
      </c>
      <c r="R6">
        <v>0</v>
      </c>
      <c r="T6">
        <v>-7215.1999999999971</v>
      </c>
      <c r="U6">
        <v>7544.4000000000015</v>
      </c>
      <c r="W6">
        <v>32143.200000000001</v>
      </c>
      <c r="X6">
        <v>7545.6</v>
      </c>
      <c r="AB6">
        <v>58147</v>
      </c>
      <c r="AC6">
        <v>1.5696940512838151</v>
      </c>
      <c r="AK6">
        <v>58147</v>
      </c>
      <c r="AL6">
        <v>1.5696940512838151</v>
      </c>
    </row>
    <row r="7" spans="1:38" x14ac:dyDescent="0.25">
      <c r="B7">
        <v>49402</v>
      </c>
      <c r="C7">
        <v>72757</v>
      </c>
      <c r="D7">
        <v>49557</v>
      </c>
      <c r="E7">
        <v>59617</v>
      </c>
      <c r="F7">
        <v>52324</v>
      </c>
      <c r="H7">
        <v>122311</v>
      </c>
      <c r="J7">
        <f t="shared" si="0"/>
        <v>56731.4</v>
      </c>
      <c r="K7">
        <f t="shared" si="1"/>
        <v>2.1559665370500287</v>
      </c>
      <c r="L7">
        <f t="shared" si="2"/>
        <v>72757</v>
      </c>
      <c r="M7">
        <f t="shared" si="3"/>
        <v>49402</v>
      </c>
      <c r="N7">
        <f t="shared" si="4"/>
        <v>56731.4</v>
      </c>
      <c r="O7">
        <f t="shared" si="5"/>
        <v>23355</v>
      </c>
      <c r="Q7">
        <v>25510</v>
      </c>
      <c r="R7">
        <v>-14528</v>
      </c>
      <c r="T7">
        <v>-586.59999999999854</v>
      </c>
      <c r="U7">
        <v>-653</v>
      </c>
      <c r="W7">
        <v>25036.2</v>
      </c>
      <c r="X7">
        <v>1049.0000000000002</v>
      </c>
      <c r="AD7">
        <v>56731.4</v>
      </c>
      <c r="AE7">
        <v>2.1559665370500287</v>
      </c>
      <c r="AK7">
        <v>56731.4</v>
      </c>
      <c r="AL7">
        <v>2.1559665370500287</v>
      </c>
    </row>
    <row r="8" spans="1:38" x14ac:dyDescent="0.25">
      <c r="B8">
        <v>94106</v>
      </c>
      <c r="C8">
        <v>97110</v>
      </c>
      <c r="D8">
        <v>35841</v>
      </c>
      <c r="E8">
        <v>66912</v>
      </c>
      <c r="F8">
        <v>14445</v>
      </c>
      <c r="H8">
        <v>108049</v>
      </c>
      <c r="J8">
        <f t="shared" si="0"/>
        <v>61682.8</v>
      </c>
      <c r="K8">
        <f t="shared" si="1"/>
        <v>1.7516876665780412</v>
      </c>
      <c r="L8">
        <f t="shared" si="2"/>
        <v>97110</v>
      </c>
      <c r="M8">
        <f t="shared" si="3"/>
        <v>14445</v>
      </c>
      <c r="N8">
        <f t="shared" si="4"/>
        <v>61682.8</v>
      </c>
      <c r="O8">
        <f t="shared" si="5"/>
        <v>82665</v>
      </c>
      <c r="Q8">
        <v>3622</v>
      </c>
      <c r="R8">
        <v>15182</v>
      </c>
      <c r="T8">
        <v>-36791</v>
      </c>
      <c r="U8">
        <v>710.40000000000146</v>
      </c>
      <c r="W8">
        <v>36791</v>
      </c>
      <c r="X8">
        <v>13242.400000000001</v>
      </c>
      <c r="AB8">
        <v>61682.8</v>
      </c>
      <c r="AC8">
        <v>1.7516876665780412</v>
      </c>
      <c r="AK8">
        <v>61682.8</v>
      </c>
      <c r="AL8">
        <v>1.7516876665780412</v>
      </c>
    </row>
    <row r="9" spans="1:38" x14ac:dyDescent="0.25">
      <c r="B9">
        <v>50507</v>
      </c>
      <c r="C9">
        <v>38121</v>
      </c>
      <c r="D9">
        <v>76025</v>
      </c>
      <c r="E9">
        <v>113786</v>
      </c>
      <c r="F9">
        <v>39386</v>
      </c>
      <c r="H9">
        <v>83497</v>
      </c>
      <c r="J9">
        <f t="shared" si="0"/>
        <v>63565</v>
      </c>
      <c r="K9">
        <f t="shared" si="1"/>
        <v>1.3135687878549516</v>
      </c>
      <c r="L9">
        <f t="shared" si="2"/>
        <v>113786</v>
      </c>
      <c r="M9">
        <f t="shared" si="3"/>
        <v>38121</v>
      </c>
      <c r="N9">
        <f t="shared" si="4"/>
        <v>63565</v>
      </c>
      <c r="O9">
        <f t="shared" si="5"/>
        <v>75665</v>
      </c>
      <c r="Q9">
        <v>-389</v>
      </c>
      <c r="R9">
        <v>409</v>
      </c>
      <c r="T9">
        <v>2729.1999999999971</v>
      </c>
      <c r="U9">
        <v>2992.8000000000029</v>
      </c>
      <c r="W9">
        <v>35061.600000000006</v>
      </c>
      <c r="X9">
        <v>5194.8</v>
      </c>
      <c r="Z9">
        <v>63565</v>
      </c>
      <c r="AA9">
        <v>1.3135687878549516</v>
      </c>
      <c r="AI9">
        <v>63565</v>
      </c>
      <c r="AJ9">
        <v>1.3135687878549516</v>
      </c>
    </row>
    <row r="10" spans="1:38" x14ac:dyDescent="0.25">
      <c r="B10">
        <v>89730</v>
      </c>
      <c r="C10">
        <v>18632</v>
      </c>
      <c r="D10">
        <v>79967</v>
      </c>
      <c r="E10">
        <v>43677</v>
      </c>
      <c r="F10">
        <v>46172</v>
      </c>
      <c r="H10">
        <v>98991</v>
      </c>
      <c r="J10">
        <f t="shared" si="0"/>
        <v>55635.6</v>
      </c>
      <c r="K10">
        <f t="shared" si="1"/>
        <v>1.7792744214136273</v>
      </c>
      <c r="L10">
        <f t="shared" si="2"/>
        <v>89730</v>
      </c>
      <c r="M10">
        <f t="shared" si="3"/>
        <v>18632</v>
      </c>
      <c r="N10">
        <f t="shared" si="4"/>
        <v>55635.6</v>
      </c>
      <c r="O10">
        <f t="shared" si="5"/>
        <v>71098</v>
      </c>
      <c r="Q10">
        <v>9078</v>
      </c>
      <c r="R10">
        <v>-1644</v>
      </c>
      <c r="T10">
        <v>-10686.000000000007</v>
      </c>
      <c r="U10">
        <v>-4658.5999999999985</v>
      </c>
      <c r="W10">
        <v>33638.800000000003</v>
      </c>
      <c r="X10">
        <v>6464.9999999999991</v>
      </c>
      <c r="AB10">
        <v>55635.6</v>
      </c>
      <c r="AC10">
        <v>1.7792744214136273</v>
      </c>
      <c r="AK10">
        <v>55635.6</v>
      </c>
      <c r="AL10">
        <v>1.7792744214136273</v>
      </c>
    </row>
    <row r="11" spans="1:38" x14ac:dyDescent="0.25">
      <c r="B11">
        <v>36931</v>
      </c>
      <c r="C11">
        <v>27015</v>
      </c>
      <c r="D11">
        <v>45800</v>
      </c>
      <c r="E11">
        <v>45603</v>
      </c>
      <c r="F11">
        <v>95449</v>
      </c>
      <c r="H11">
        <v>56544</v>
      </c>
      <c r="J11">
        <f t="shared" si="0"/>
        <v>50159.6</v>
      </c>
      <c r="K11">
        <f t="shared" si="1"/>
        <v>1.1272817167601017</v>
      </c>
      <c r="L11">
        <f t="shared" si="2"/>
        <v>95449</v>
      </c>
      <c r="M11">
        <f t="shared" si="3"/>
        <v>27015</v>
      </c>
      <c r="N11">
        <f t="shared" si="4"/>
        <v>50159.6</v>
      </c>
      <c r="O11">
        <f t="shared" si="5"/>
        <v>68434</v>
      </c>
      <c r="Q11">
        <v>19398</v>
      </c>
      <c r="R11">
        <v>-14515</v>
      </c>
      <c r="T11">
        <v>17048</v>
      </c>
      <c r="U11">
        <v>-6252.2000000000044</v>
      </c>
      <c r="W11">
        <v>41433.599999999999</v>
      </c>
      <c r="X11">
        <v>6252.2</v>
      </c>
      <c r="Z11">
        <v>50159.6</v>
      </c>
      <c r="AA11">
        <v>1.1272817167601017</v>
      </c>
      <c r="AI11">
        <v>50159.6</v>
      </c>
      <c r="AJ11">
        <v>1.1272817167601017</v>
      </c>
    </row>
    <row r="12" spans="1:38" x14ac:dyDescent="0.25">
      <c r="B12">
        <v>49677</v>
      </c>
      <c r="C12">
        <v>24344</v>
      </c>
      <c r="D12">
        <v>52744</v>
      </c>
      <c r="E12">
        <v>50509</v>
      </c>
      <c r="F12">
        <v>49112</v>
      </c>
      <c r="H12">
        <v>69139</v>
      </c>
      <c r="J12">
        <f t="shared" si="0"/>
        <v>45277.2</v>
      </c>
      <c r="K12">
        <f t="shared" si="1"/>
        <v>1.5270158048642586</v>
      </c>
      <c r="L12">
        <f t="shared" si="2"/>
        <v>52744</v>
      </c>
      <c r="M12">
        <f t="shared" si="3"/>
        <v>24344</v>
      </c>
      <c r="N12">
        <f t="shared" si="4"/>
        <v>45277.2</v>
      </c>
      <c r="O12">
        <f t="shared" si="5"/>
        <v>28400</v>
      </c>
      <c r="Q12">
        <v>-45251</v>
      </c>
      <c r="R12">
        <v>-1724</v>
      </c>
      <c r="T12">
        <v>-22372.800000000003</v>
      </c>
      <c r="U12">
        <v>2126.1999999999971</v>
      </c>
      <c r="W12">
        <v>36639.599999999999</v>
      </c>
      <c r="X12">
        <v>3112.2</v>
      </c>
      <c r="AF12">
        <v>45277.2</v>
      </c>
      <c r="AG12">
        <v>1.5270158048642586</v>
      </c>
      <c r="AK12">
        <v>45277.2</v>
      </c>
      <c r="AL12">
        <v>1.5270158048642586</v>
      </c>
    </row>
    <row r="13" spans="1:38" x14ac:dyDescent="0.25">
      <c r="B13">
        <v>82677</v>
      </c>
      <c r="C13">
        <v>75285</v>
      </c>
      <c r="D13">
        <v>22681</v>
      </c>
      <c r="E13">
        <v>62758</v>
      </c>
      <c r="F13">
        <v>36944</v>
      </c>
      <c r="H13">
        <v>75485</v>
      </c>
      <c r="J13">
        <f t="shared" si="0"/>
        <v>56069</v>
      </c>
      <c r="K13">
        <f t="shared" si="1"/>
        <v>1.3462876099092189</v>
      </c>
      <c r="L13">
        <f t="shared" si="2"/>
        <v>82677</v>
      </c>
      <c r="M13">
        <f t="shared" si="3"/>
        <v>22681</v>
      </c>
      <c r="N13">
        <f t="shared" si="4"/>
        <v>56069</v>
      </c>
      <c r="O13">
        <f t="shared" si="5"/>
        <v>59996</v>
      </c>
      <c r="Q13">
        <v>-4834</v>
      </c>
      <c r="R13">
        <v>-7190</v>
      </c>
      <c r="T13">
        <v>-10744.600000000006</v>
      </c>
      <c r="U13">
        <v>-3796.8000000000029</v>
      </c>
      <c r="W13">
        <v>14113.400000000001</v>
      </c>
      <c r="X13">
        <v>3814.4000000000005</v>
      </c>
      <c r="AB13">
        <v>56069</v>
      </c>
      <c r="AC13">
        <v>1.3462876099092189</v>
      </c>
      <c r="AI13">
        <v>56069</v>
      </c>
      <c r="AJ13">
        <v>1.3462876099092189</v>
      </c>
    </row>
    <row r="14" spans="1:38" x14ac:dyDescent="0.25">
      <c r="B14">
        <v>43348</v>
      </c>
      <c r="C14">
        <v>41845</v>
      </c>
      <c r="D14">
        <v>81464</v>
      </c>
      <c r="E14">
        <v>70260</v>
      </c>
      <c r="F14">
        <v>42972</v>
      </c>
      <c r="H14">
        <v>80847</v>
      </c>
      <c r="J14">
        <f t="shared" si="0"/>
        <v>55977.8</v>
      </c>
      <c r="K14">
        <f t="shared" si="1"/>
        <v>1.4442689780591591</v>
      </c>
      <c r="L14">
        <f t="shared" si="2"/>
        <v>81464</v>
      </c>
      <c r="M14">
        <f t="shared" si="3"/>
        <v>41845</v>
      </c>
      <c r="N14">
        <f t="shared" si="4"/>
        <v>55977.8</v>
      </c>
      <c r="O14">
        <f t="shared" si="5"/>
        <v>39619</v>
      </c>
      <c r="Q14">
        <v>39396</v>
      </c>
      <c r="R14">
        <v>-4735</v>
      </c>
      <c r="T14">
        <v>14871.200000000004</v>
      </c>
      <c r="U14">
        <v>-441</v>
      </c>
      <c r="W14">
        <v>25395.200000000001</v>
      </c>
      <c r="X14">
        <v>8015.4000000000005</v>
      </c>
      <c r="Z14">
        <v>55977.8</v>
      </c>
      <c r="AA14">
        <v>1.4442689780591591</v>
      </c>
      <c r="AI14">
        <v>55977.8</v>
      </c>
      <c r="AJ14">
        <v>1.4442689780591591</v>
      </c>
    </row>
    <row r="15" spans="1:38" x14ac:dyDescent="0.25">
      <c r="B15">
        <v>90392</v>
      </c>
      <c r="C15">
        <v>60094</v>
      </c>
      <c r="D15">
        <v>52327</v>
      </c>
      <c r="E15">
        <v>75499</v>
      </c>
      <c r="F15">
        <v>89205</v>
      </c>
      <c r="H15">
        <v>141819</v>
      </c>
      <c r="J15">
        <f t="shared" si="0"/>
        <v>73503.399999999994</v>
      </c>
      <c r="K15">
        <f t="shared" si="1"/>
        <v>1.9294209519559642</v>
      </c>
      <c r="L15">
        <f t="shared" si="2"/>
        <v>90392</v>
      </c>
      <c r="M15">
        <f t="shared" si="3"/>
        <v>52327</v>
      </c>
      <c r="N15">
        <f t="shared" si="4"/>
        <v>73503.399999999994</v>
      </c>
      <c r="O15">
        <f t="shared" si="5"/>
        <v>38065</v>
      </c>
      <c r="Q15">
        <v>50553</v>
      </c>
      <c r="R15">
        <v>20080</v>
      </c>
      <c r="T15">
        <v>-641</v>
      </c>
      <c r="U15">
        <v>1589.5999999999913</v>
      </c>
      <c r="W15">
        <v>24789</v>
      </c>
      <c r="X15">
        <v>4840.3999999999996</v>
      </c>
      <c r="AB15">
        <v>73503.399999999994</v>
      </c>
      <c r="AC15">
        <v>1.9294209519559642</v>
      </c>
      <c r="AK15">
        <v>73503.399999999994</v>
      </c>
      <c r="AL15">
        <v>1.9294209519559642</v>
      </c>
    </row>
    <row r="16" spans="1:38" x14ac:dyDescent="0.25">
      <c r="B16">
        <v>65207</v>
      </c>
      <c r="C16">
        <v>107552</v>
      </c>
      <c r="D16">
        <v>88528</v>
      </c>
      <c r="E16">
        <v>71244</v>
      </c>
      <c r="F16">
        <v>43018</v>
      </c>
      <c r="H16">
        <v>107139</v>
      </c>
      <c r="J16">
        <f t="shared" si="0"/>
        <v>75109.8</v>
      </c>
      <c r="K16">
        <f t="shared" si="1"/>
        <v>1.4264317039853653</v>
      </c>
      <c r="L16">
        <f t="shared" si="2"/>
        <v>107552</v>
      </c>
      <c r="M16">
        <f t="shared" si="3"/>
        <v>43018</v>
      </c>
      <c r="N16">
        <f t="shared" si="4"/>
        <v>75109.8</v>
      </c>
      <c r="O16">
        <f t="shared" si="5"/>
        <v>64534</v>
      </c>
      <c r="Q16">
        <v>-25701</v>
      </c>
      <c r="R16">
        <v>2741</v>
      </c>
      <c r="T16">
        <v>-4323.5999999999913</v>
      </c>
      <c r="U16">
        <v>1025</v>
      </c>
      <c r="W16">
        <v>31446.799999999999</v>
      </c>
      <c r="X16">
        <v>10288.6</v>
      </c>
      <c r="AF16">
        <v>75109.8</v>
      </c>
      <c r="AG16">
        <v>1.4264317039853653</v>
      </c>
      <c r="AI16">
        <v>75109.8</v>
      </c>
      <c r="AJ16">
        <v>1.4264317039853653</v>
      </c>
    </row>
    <row r="17" spans="2:38" x14ac:dyDescent="0.25">
      <c r="B17">
        <v>39476</v>
      </c>
      <c r="C17">
        <v>98404</v>
      </c>
      <c r="D17">
        <v>52619</v>
      </c>
      <c r="E17">
        <v>33371</v>
      </c>
      <c r="F17">
        <v>97714</v>
      </c>
      <c r="H17">
        <v>103699</v>
      </c>
      <c r="J17">
        <f t="shared" si="0"/>
        <v>64316.800000000003</v>
      </c>
      <c r="K17">
        <f t="shared" si="1"/>
        <v>1.612315911239365</v>
      </c>
      <c r="L17">
        <f t="shared" si="2"/>
        <v>98404</v>
      </c>
      <c r="M17">
        <f t="shared" si="3"/>
        <v>33371</v>
      </c>
      <c r="N17">
        <f t="shared" si="4"/>
        <v>64316.800000000003</v>
      </c>
      <c r="O17">
        <f t="shared" si="5"/>
        <v>65033</v>
      </c>
      <c r="Q17">
        <v>16492</v>
      </c>
      <c r="R17">
        <v>-442</v>
      </c>
      <c r="T17">
        <v>12952</v>
      </c>
      <c r="U17">
        <v>-4327.3999999999942</v>
      </c>
      <c r="W17">
        <v>24752</v>
      </c>
      <c r="X17">
        <v>4507</v>
      </c>
      <c r="AD17">
        <v>64316.800000000003</v>
      </c>
      <c r="AE17">
        <v>1.612315911239365</v>
      </c>
      <c r="AK17">
        <v>64316.800000000003</v>
      </c>
      <c r="AL17">
        <v>1.612315911239365</v>
      </c>
    </row>
    <row r="18" spans="2:38" x14ac:dyDescent="0.25">
      <c r="B18">
        <v>41920</v>
      </c>
      <c r="C18">
        <v>95945</v>
      </c>
      <c r="D18">
        <v>74082</v>
      </c>
      <c r="E18">
        <v>68218</v>
      </c>
      <c r="F18">
        <v>110501</v>
      </c>
      <c r="H18">
        <v>112442</v>
      </c>
      <c r="J18">
        <f t="shared" si="0"/>
        <v>78133.2</v>
      </c>
      <c r="K18">
        <f t="shared" si="1"/>
        <v>1.4391065513763677</v>
      </c>
      <c r="L18">
        <f t="shared" si="2"/>
        <v>110501</v>
      </c>
      <c r="M18">
        <f t="shared" si="3"/>
        <v>41920</v>
      </c>
      <c r="N18">
        <f t="shared" si="4"/>
        <v>78133.2</v>
      </c>
      <c r="O18">
        <f t="shared" si="5"/>
        <v>68581</v>
      </c>
      <c r="Q18">
        <v>39503</v>
      </c>
      <c r="R18">
        <v>-2465</v>
      </c>
      <c r="T18">
        <v>17371.199999999997</v>
      </c>
      <c r="U18">
        <v>3518.5999999999913</v>
      </c>
      <c r="W18">
        <v>23162.400000000001</v>
      </c>
      <c r="X18">
        <v>11471</v>
      </c>
      <c r="Z18">
        <v>78133.2</v>
      </c>
      <c r="AA18">
        <v>1.4391065513763677</v>
      </c>
      <c r="AI18">
        <v>78133.2</v>
      </c>
      <c r="AJ18">
        <v>1.4391065513763677</v>
      </c>
    </row>
    <row r="19" spans="2:38" x14ac:dyDescent="0.25">
      <c r="B19">
        <v>75871</v>
      </c>
      <c r="C19">
        <v>50253</v>
      </c>
      <c r="D19">
        <v>54756</v>
      </c>
      <c r="E19">
        <v>34120</v>
      </c>
      <c r="F19">
        <v>67873</v>
      </c>
      <c r="H19">
        <v>89582</v>
      </c>
      <c r="J19">
        <f t="shared" si="0"/>
        <v>56574.6</v>
      </c>
      <c r="K19">
        <f t="shared" si="1"/>
        <v>1.5834314338943625</v>
      </c>
      <c r="L19">
        <f t="shared" si="2"/>
        <v>75871</v>
      </c>
      <c r="M19">
        <f t="shared" si="3"/>
        <v>34120</v>
      </c>
      <c r="N19">
        <f t="shared" si="4"/>
        <v>56574.6</v>
      </c>
      <c r="O19">
        <f t="shared" si="5"/>
        <v>41751</v>
      </c>
      <c r="Q19">
        <v>-10786</v>
      </c>
      <c r="R19">
        <v>1638</v>
      </c>
      <c r="T19">
        <v>-18775.200000000004</v>
      </c>
      <c r="U19">
        <v>5681.4000000000015</v>
      </c>
      <c r="W19">
        <v>55152.399999999994</v>
      </c>
      <c r="X19">
        <v>5681.4000000000005</v>
      </c>
      <c r="AB19">
        <v>56574.6</v>
      </c>
      <c r="AC19">
        <v>1.5834314338943625</v>
      </c>
      <c r="AK19">
        <v>56574.6</v>
      </c>
      <c r="AL19">
        <v>1.5834314338943625</v>
      </c>
    </row>
    <row r="20" spans="2:38" x14ac:dyDescent="0.25">
      <c r="B20">
        <v>84982</v>
      </c>
      <c r="C20">
        <v>24728</v>
      </c>
      <c r="D20">
        <v>42625</v>
      </c>
      <c r="E20">
        <v>27418</v>
      </c>
      <c r="F20">
        <v>51086</v>
      </c>
      <c r="H20">
        <v>71503</v>
      </c>
      <c r="J20">
        <f t="shared" si="0"/>
        <v>46167.8</v>
      </c>
      <c r="K20">
        <f t="shared" si="1"/>
        <v>1.5487634238581869</v>
      </c>
      <c r="L20">
        <f t="shared" si="2"/>
        <v>84982</v>
      </c>
      <c r="M20">
        <f t="shared" si="3"/>
        <v>24728</v>
      </c>
      <c r="N20">
        <f t="shared" si="4"/>
        <v>46167.8</v>
      </c>
      <c r="O20">
        <f t="shared" si="5"/>
        <v>60254</v>
      </c>
      <c r="Q20">
        <v>-52604</v>
      </c>
      <c r="R20">
        <v>-1</v>
      </c>
      <c r="T20">
        <v>-18604</v>
      </c>
      <c r="U20">
        <v>-2995.3999999999942</v>
      </c>
      <c r="W20">
        <v>18604</v>
      </c>
      <c r="X20">
        <v>3056.2</v>
      </c>
      <c r="AF20">
        <v>46167.8</v>
      </c>
      <c r="AG20">
        <v>1.5487634238581869</v>
      </c>
      <c r="AK20">
        <v>46167.8</v>
      </c>
      <c r="AL20">
        <v>1.5487634238581869</v>
      </c>
    </row>
    <row r="21" spans="2:38" x14ac:dyDescent="0.25">
      <c r="B21">
        <v>35748</v>
      </c>
      <c r="C21">
        <v>84856</v>
      </c>
      <c r="D21">
        <v>91591</v>
      </c>
      <c r="E21">
        <v>74850</v>
      </c>
      <c r="F21">
        <v>37971</v>
      </c>
      <c r="H21">
        <v>133361</v>
      </c>
      <c r="J21">
        <f t="shared" si="0"/>
        <v>65003.199999999997</v>
      </c>
      <c r="K21">
        <f t="shared" si="1"/>
        <v>2.0516066901321781</v>
      </c>
      <c r="L21">
        <f t="shared" si="2"/>
        <v>91591</v>
      </c>
      <c r="M21">
        <f t="shared" si="3"/>
        <v>35748</v>
      </c>
      <c r="N21">
        <f t="shared" si="4"/>
        <v>65003.199999999997</v>
      </c>
      <c r="O21">
        <f t="shared" si="5"/>
        <v>55843</v>
      </c>
      <c r="Q21">
        <v>33608</v>
      </c>
      <c r="R21">
        <v>12183</v>
      </c>
      <c r="T21">
        <v>18632.199999999997</v>
      </c>
      <c r="U21">
        <v>3328.3999999999942</v>
      </c>
      <c r="W21">
        <v>58319.8</v>
      </c>
      <c r="X21">
        <v>6869.2000000000007</v>
      </c>
      <c r="AD21">
        <v>65003.199999999997</v>
      </c>
      <c r="AE21">
        <v>2.0516066901321781</v>
      </c>
      <c r="AK21">
        <v>65003.199999999997</v>
      </c>
      <c r="AL21">
        <v>2.0516066901321781</v>
      </c>
    </row>
    <row r="22" spans="2:38" x14ac:dyDescent="0.25">
      <c r="B22">
        <v>33514</v>
      </c>
      <c r="C22">
        <v>100171</v>
      </c>
      <c r="D22">
        <v>82138</v>
      </c>
      <c r="E22">
        <v>37684</v>
      </c>
      <c r="F22">
        <v>88476</v>
      </c>
      <c r="H22">
        <v>80635</v>
      </c>
      <c r="J22">
        <f t="shared" si="0"/>
        <v>68396.600000000006</v>
      </c>
      <c r="K22">
        <f t="shared" si="1"/>
        <v>1.1789328709321807</v>
      </c>
      <c r="L22">
        <f t="shared" si="2"/>
        <v>100171</v>
      </c>
      <c r="M22">
        <f t="shared" si="3"/>
        <v>33514</v>
      </c>
      <c r="N22">
        <f t="shared" si="4"/>
        <v>68396.600000000006</v>
      </c>
      <c r="O22">
        <f t="shared" si="5"/>
        <v>66657</v>
      </c>
      <c r="Q22">
        <v>-58601</v>
      </c>
      <c r="R22">
        <v>-17932</v>
      </c>
      <c r="T22">
        <v>-9708.3999999999942</v>
      </c>
      <c r="U22">
        <v>6027.6000000000058</v>
      </c>
      <c r="W22">
        <v>38676</v>
      </c>
      <c r="X22">
        <v>6504.7999999999993</v>
      </c>
      <c r="AF22">
        <v>68396.600000000006</v>
      </c>
      <c r="AG22">
        <v>1.1789328709321807</v>
      </c>
      <c r="AI22">
        <v>68396.600000000006</v>
      </c>
      <c r="AJ22">
        <v>1.1789328709321807</v>
      </c>
    </row>
    <row r="23" spans="2:38" x14ac:dyDescent="0.25">
      <c r="B23">
        <v>86673</v>
      </c>
      <c r="C23">
        <v>96997</v>
      </c>
      <c r="D23">
        <v>37919</v>
      </c>
      <c r="E23">
        <v>84453</v>
      </c>
      <c r="F23">
        <v>99016</v>
      </c>
      <c r="H23">
        <v>81201</v>
      </c>
      <c r="J23">
        <f t="shared" si="0"/>
        <v>81011.600000000006</v>
      </c>
      <c r="K23">
        <f t="shared" si="1"/>
        <v>1.0023379367892993</v>
      </c>
      <c r="L23">
        <f t="shared" si="2"/>
        <v>99016</v>
      </c>
      <c r="M23">
        <f t="shared" si="3"/>
        <v>37919</v>
      </c>
      <c r="N23">
        <f t="shared" si="4"/>
        <v>81011.600000000006</v>
      </c>
      <c r="O23">
        <f t="shared" si="5"/>
        <v>61097</v>
      </c>
      <c r="Q23">
        <v>-28761</v>
      </c>
      <c r="R23">
        <v>-556</v>
      </c>
      <c r="T23">
        <v>30975.200000000004</v>
      </c>
      <c r="U23">
        <v>868</v>
      </c>
      <c r="W23">
        <v>31585.600000000002</v>
      </c>
      <c r="X23">
        <v>868</v>
      </c>
      <c r="AD23">
        <v>81011.600000000006</v>
      </c>
      <c r="AE23">
        <v>1.0023379367892993</v>
      </c>
      <c r="AI23">
        <v>81011.600000000006</v>
      </c>
      <c r="AJ23">
        <v>1.0023379367892993</v>
      </c>
    </row>
    <row r="24" spans="2:38" x14ac:dyDescent="0.25">
      <c r="B24">
        <v>59637</v>
      </c>
      <c r="C24">
        <v>58216</v>
      </c>
      <c r="D24">
        <v>67535</v>
      </c>
      <c r="E24">
        <v>84510</v>
      </c>
      <c r="F24">
        <v>50250</v>
      </c>
      <c r="H24">
        <v>96614</v>
      </c>
      <c r="J24">
        <f t="shared" si="0"/>
        <v>64029.599999999999</v>
      </c>
      <c r="K24">
        <f t="shared" si="1"/>
        <v>1.5088958856528856</v>
      </c>
      <c r="L24">
        <f t="shared" si="2"/>
        <v>84510</v>
      </c>
      <c r="M24">
        <f t="shared" si="3"/>
        <v>50250</v>
      </c>
      <c r="N24">
        <f t="shared" si="4"/>
        <v>64029.599999999999</v>
      </c>
      <c r="O24">
        <f t="shared" si="5"/>
        <v>34260</v>
      </c>
      <c r="Q24">
        <v>-24787</v>
      </c>
      <c r="R24">
        <v>964</v>
      </c>
      <c r="T24">
        <v>-3030.0000000000073</v>
      </c>
      <c r="U24">
        <v>-351.40000000000146</v>
      </c>
      <c r="W24">
        <v>16900</v>
      </c>
      <c r="X24">
        <v>817</v>
      </c>
      <c r="AF24">
        <v>64029.599999999999</v>
      </c>
      <c r="AG24">
        <v>1.5088958856528856</v>
      </c>
      <c r="AK24">
        <v>64029.599999999999</v>
      </c>
      <c r="AL24">
        <v>1.5088958856528856</v>
      </c>
    </row>
    <row r="25" spans="2:38" x14ac:dyDescent="0.25">
      <c r="B25">
        <v>81190</v>
      </c>
      <c r="C25">
        <v>65328</v>
      </c>
      <c r="D25">
        <v>77765</v>
      </c>
      <c r="E25">
        <v>30222</v>
      </c>
      <c r="F25">
        <v>54673</v>
      </c>
      <c r="H25">
        <v>110032</v>
      </c>
      <c r="J25">
        <f t="shared" si="0"/>
        <v>61835.6</v>
      </c>
      <c r="K25">
        <f t="shared" si="1"/>
        <v>1.7794280317487015</v>
      </c>
      <c r="L25">
        <f t="shared" si="2"/>
        <v>81190</v>
      </c>
      <c r="M25">
        <f t="shared" si="3"/>
        <v>30222</v>
      </c>
      <c r="N25">
        <f t="shared" si="4"/>
        <v>61835.6</v>
      </c>
      <c r="O25">
        <f t="shared" si="5"/>
        <v>50968</v>
      </c>
      <c r="Q25">
        <v>15568</v>
      </c>
      <c r="R25">
        <v>-47</v>
      </c>
      <c r="T25">
        <v>-550</v>
      </c>
      <c r="U25">
        <v>626.79999999999563</v>
      </c>
      <c r="W25">
        <v>52348.4</v>
      </c>
      <c r="X25">
        <v>3290</v>
      </c>
      <c r="AF25">
        <v>61835.6</v>
      </c>
      <c r="AG25">
        <v>1.7794280317487015</v>
      </c>
      <c r="AK25">
        <v>61835.6</v>
      </c>
      <c r="AL25">
        <v>1.7794280317487015</v>
      </c>
    </row>
    <row r="26" spans="2:38" x14ac:dyDescent="0.25">
      <c r="B26">
        <v>15970</v>
      </c>
      <c r="C26">
        <v>72155</v>
      </c>
      <c r="D26">
        <v>34988</v>
      </c>
      <c r="E26">
        <v>100554</v>
      </c>
      <c r="F26">
        <v>77727</v>
      </c>
      <c r="H26">
        <v>88317</v>
      </c>
      <c r="J26">
        <f t="shared" si="0"/>
        <v>60278.8</v>
      </c>
      <c r="K26">
        <f t="shared" si="1"/>
        <v>1.4651419736292028</v>
      </c>
      <c r="L26">
        <f t="shared" si="2"/>
        <v>100554</v>
      </c>
      <c r="M26">
        <f t="shared" si="3"/>
        <v>15970</v>
      </c>
      <c r="N26">
        <f t="shared" si="4"/>
        <v>60278.8</v>
      </c>
      <c r="O26">
        <f t="shared" si="5"/>
        <v>84584</v>
      </c>
      <c r="Q26">
        <v>7137</v>
      </c>
      <c r="R26">
        <v>667</v>
      </c>
      <c r="T26">
        <v>18188.200000000004</v>
      </c>
      <c r="U26">
        <v>1527.6000000000058</v>
      </c>
      <c r="W26">
        <v>52663</v>
      </c>
      <c r="X26">
        <v>4695.6000000000004</v>
      </c>
      <c r="AD26">
        <v>60278.8</v>
      </c>
      <c r="AE26">
        <v>1.4651419736292028</v>
      </c>
      <c r="AK26">
        <v>60278.8</v>
      </c>
      <c r="AL26">
        <v>1.4651419736292028</v>
      </c>
    </row>
    <row r="27" spans="2:38" x14ac:dyDescent="0.25">
      <c r="B27">
        <v>85481</v>
      </c>
      <c r="C27">
        <v>70728</v>
      </c>
      <c r="D27">
        <v>50820</v>
      </c>
      <c r="E27">
        <v>72224</v>
      </c>
      <c r="F27">
        <v>78755</v>
      </c>
      <c r="H27">
        <v>119757</v>
      </c>
      <c r="J27">
        <f t="shared" si="0"/>
        <v>71601.600000000006</v>
      </c>
      <c r="K27">
        <f t="shared" si="1"/>
        <v>1.6725464235436078</v>
      </c>
      <c r="L27">
        <f t="shared" si="2"/>
        <v>85481</v>
      </c>
      <c r="M27">
        <f t="shared" si="3"/>
        <v>50820</v>
      </c>
      <c r="N27">
        <f t="shared" si="4"/>
        <v>71601.600000000006</v>
      </c>
      <c r="O27">
        <f t="shared" si="5"/>
        <v>34661</v>
      </c>
      <c r="Q27">
        <v>58503</v>
      </c>
      <c r="R27">
        <v>18715</v>
      </c>
      <c r="T27">
        <v>10962.600000000006</v>
      </c>
      <c r="U27">
        <v>-3400.3999999999942</v>
      </c>
      <c r="W27">
        <v>35186.599999999991</v>
      </c>
      <c r="X27">
        <v>3402</v>
      </c>
      <c r="Z27">
        <v>71601.600000000006</v>
      </c>
      <c r="AA27">
        <v>1.6725464235436078</v>
      </c>
      <c r="AK27">
        <v>71601.600000000006</v>
      </c>
      <c r="AL27">
        <v>1.6725464235436078</v>
      </c>
    </row>
    <row r="28" spans="2:38" x14ac:dyDescent="0.25">
      <c r="B28">
        <v>74886</v>
      </c>
      <c r="C28">
        <v>44666</v>
      </c>
      <c r="D28">
        <v>24848</v>
      </c>
      <c r="E28">
        <v>60695</v>
      </c>
      <c r="F28">
        <v>84296</v>
      </c>
      <c r="H28">
        <v>123478</v>
      </c>
      <c r="J28">
        <f t="shared" si="0"/>
        <v>57878.2</v>
      </c>
      <c r="K28">
        <f t="shared" si="1"/>
        <v>2.1334111979985555</v>
      </c>
      <c r="L28">
        <f t="shared" si="2"/>
        <v>84296</v>
      </c>
      <c r="M28">
        <f t="shared" si="3"/>
        <v>24848</v>
      </c>
      <c r="N28">
        <f t="shared" si="4"/>
        <v>57878.2</v>
      </c>
      <c r="O28">
        <f t="shared" si="5"/>
        <v>59448</v>
      </c>
      <c r="Q28">
        <v>41068</v>
      </c>
      <c r="R28">
        <v>1438</v>
      </c>
      <c r="T28">
        <v>17214.399999999994</v>
      </c>
      <c r="U28">
        <v>-3203.4000000000015</v>
      </c>
      <c r="W28">
        <v>26274.800000000003</v>
      </c>
      <c r="X28">
        <v>6599.4</v>
      </c>
      <c r="AD28">
        <v>57878.2</v>
      </c>
      <c r="AE28">
        <v>2.1334111979985555</v>
      </c>
      <c r="AK28">
        <v>57878.2</v>
      </c>
      <c r="AL28">
        <v>2.1334111979985555</v>
      </c>
    </row>
    <row r="29" spans="2:38" x14ac:dyDescent="0.25">
      <c r="B29">
        <v>7831</v>
      </c>
      <c r="C29">
        <v>41472</v>
      </c>
      <c r="D29">
        <v>21522</v>
      </c>
      <c r="E29">
        <v>95555</v>
      </c>
      <c r="F29">
        <v>37350</v>
      </c>
      <c r="H29">
        <v>59131</v>
      </c>
      <c r="J29">
        <f t="shared" si="0"/>
        <v>40746</v>
      </c>
      <c r="K29">
        <f t="shared" si="1"/>
        <v>1.4512099347175182</v>
      </c>
      <c r="L29">
        <f t="shared" si="2"/>
        <v>95555</v>
      </c>
      <c r="M29">
        <f t="shared" si="3"/>
        <v>7831</v>
      </c>
      <c r="N29">
        <f t="shared" si="4"/>
        <v>40746</v>
      </c>
      <c r="O29">
        <f t="shared" si="5"/>
        <v>87724</v>
      </c>
      <c r="Q29">
        <v>-66206</v>
      </c>
      <c r="R29">
        <v>-4</v>
      </c>
      <c r="T29">
        <v>-37014.600000000006</v>
      </c>
      <c r="U29">
        <v>-8142.1999999999971</v>
      </c>
      <c r="W29">
        <v>73760.600000000006</v>
      </c>
      <c r="X29">
        <v>12184.2</v>
      </c>
      <c r="AF29">
        <v>40746</v>
      </c>
      <c r="AG29">
        <v>1.4512099347175182</v>
      </c>
      <c r="AK29">
        <v>40746</v>
      </c>
      <c r="AL29">
        <v>1.4512099347175182</v>
      </c>
    </row>
    <row r="30" spans="2:38" x14ac:dyDescent="0.25">
      <c r="B30">
        <v>117091</v>
      </c>
      <c r="C30">
        <v>35849</v>
      </c>
      <c r="D30">
        <v>56906</v>
      </c>
      <c r="E30">
        <v>65442</v>
      </c>
      <c r="F30">
        <v>67723</v>
      </c>
      <c r="H30">
        <v>122930</v>
      </c>
      <c r="J30">
        <f t="shared" si="0"/>
        <v>68602.2</v>
      </c>
      <c r="K30">
        <f t="shared" si="1"/>
        <v>1.7919250403048299</v>
      </c>
      <c r="L30">
        <f t="shared" si="2"/>
        <v>117091</v>
      </c>
      <c r="M30">
        <f t="shared" si="3"/>
        <v>35849</v>
      </c>
      <c r="N30">
        <f t="shared" si="4"/>
        <v>68602.2</v>
      </c>
      <c r="O30">
        <f t="shared" si="5"/>
        <v>81242</v>
      </c>
      <c r="Q30">
        <v>39413</v>
      </c>
      <c r="R30">
        <v>-419</v>
      </c>
      <c r="T30">
        <v>9414.5999999999985</v>
      </c>
      <c r="U30">
        <v>5608.5999999999985</v>
      </c>
      <c r="W30">
        <v>16002.2</v>
      </c>
      <c r="X30">
        <v>8631</v>
      </c>
      <c r="Z30">
        <v>68602.2</v>
      </c>
      <c r="AA30">
        <v>1.7919250403048299</v>
      </c>
      <c r="AK30">
        <v>68602.2</v>
      </c>
      <c r="AL30">
        <v>1.7919250403048299</v>
      </c>
    </row>
    <row r="31" spans="2:38" x14ac:dyDescent="0.25">
      <c r="B31">
        <v>74777</v>
      </c>
      <c r="C31">
        <v>60066</v>
      </c>
      <c r="D31">
        <v>67089</v>
      </c>
      <c r="E31">
        <v>64947</v>
      </c>
      <c r="F31">
        <v>25811</v>
      </c>
      <c r="H31">
        <v>97104</v>
      </c>
      <c r="J31">
        <f t="shared" si="0"/>
        <v>58538</v>
      </c>
      <c r="K31">
        <f t="shared" si="1"/>
        <v>1.6588199118521303</v>
      </c>
      <c r="L31">
        <f t="shared" si="2"/>
        <v>74777</v>
      </c>
      <c r="M31">
        <f t="shared" si="3"/>
        <v>25811</v>
      </c>
      <c r="N31">
        <f t="shared" si="4"/>
        <v>58538</v>
      </c>
      <c r="O31">
        <f t="shared" si="5"/>
        <v>48966</v>
      </c>
      <c r="Q31">
        <v>2763</v>
      </c>
      <c r="R31">
        <v>532</v>
      </c>
      <c r="T31">
        <v>7665.1999999999971</v>
      </c>
      <c r="U31">
        <v>-5292.5999999999985</v>
      </c>
      <c r="W31">
        <v>24493.200000000001</v>
      </c>
      <c r="X31">
        <v>7340.2</v>
      </c>
      <c r="AD31">
        <v>58538</v>
      </c>
      <c r="AE31">
        <v>1.6588199118521303</v>
      </c>
      <c r="AK31">
        <v>58538</v>
      </c>
      <c r="AL31">
        <v>1.6588199118521303</v>
      </c>
    </row>
    <row r="32" spans="2:38" x14ac:dyDescent="0.25">
      <c r="B32">
        <v>42633</v>
      </c>
      <c r="C32">
        <v>82917</v>
      </c>
      <c r="D32">
        <v>7185</v>
      </c>
      <c r="E32">
        <v>30104</v>
      </c>
      <c r="F32">
        <v>56707</v>
      </c>
      <c r="H32">
        <v>71918</v>
      </c>
      <c r="J32">
        <f t="shared" si="0"/>
        <v>43909.2</v>
      </c>
      <c r="K32">
        <f t="shared" si="1"/>
        <v>1.6378799887039619</v>
      </c>
      <c r="L32">
        <f t="shared" si="2"/>
        <v>82917</v>
      </c>
      <c r="M32">
        <f t="shared" si="3"/>
        <v>7185</v>
      </c>
      <c r="N32">
        <f t="shared" si="4"/>
        <v>43909.2</v>
      </c>
      <c r="O32">
        <f t="shared" si="5"/>
        <v>75732</v>
      </c>
      <c r="Q32">
        <v>-529</v>
      </c>
      <c r="R32">
        <v>21784</v>
      </c>
      <c r="T32">
        <v>-12498.600000000006</v>
      </c>
      <c r="U32">
        <v>-3423.8000000000029</v>
      </c>
      <c r="W32">
        <v>28687</v>
      </c>
      <c r="X32">
        <v>3974.1999999999994</v>
      </c>
      <c r="Z32">
        <v>43909.2</v>
      </c>
      <c r="AA32">
        <v>1.6378799887039619</v>
      </c>
      <c r="AK32">
        <v>43909.2</v>
      </c>
      <c r="AL32">
        <v>1.6378799887039619</v>
      </c>
    </row>
    <row r="33" spans="2:38" x14ac:dyDescent="0.25">
      <c r="B33">
        <v>93722</v>
      </c>
      <c r="C33">
        <v>60220</v>
      </c>
      <c r="D33">
        <v>83671</v>
      </c>
      <c r="E33">
        <v>46086</v>
      </c>
      <c r="F33">
        <v>27918</v>
      </c>
      <c r="H33">
        <v>86696</v>
      </c>
      <c r="J33">
        <f t="shared" si="0"/>
        <v>62323.4</v>
      </c>
      <c r="K33">
        <f t="shared" si="1"/>
        <v>1.3910665977786834</v>
      </c>
      <c r="L33">
        <f t="shared" si="2"/>
        <v>93722</v>
      </c>
      <c r="M33">
        <f t="shared" si="3"/>
        <v>27918</v>
      </c>
      <c r="N33">
        <f t="shared" si="4"/>
        <v>62323.4</v>
      </c>
      <c r="O33">
        <f t="shared" si="5"/>
        <v>65804</v>
      </c>
      <c r="Q33">
        <v>-2110</v>
      </c>
      <c r="R33">
        <v>25</v>
      </c>
      <c r="T33">
        <v>10958.599999999999</v>
      </c>
      <c r="U33">
        <v>678.40000000000146</v>
      </c>
      <c r="W33">
        <v>36301</v>
      </c>
      <c r="X33">
        <v>4744</v>
      </c>
      <c r="AD33">
        <v>62323.4</v>
      </c>
      <c r="AE33">
        <v>1.3910665977786834</v>
      </c>
      <c r="AI33">
        <v>62323.4</v>
      </c>
      <c r="AJ33">
        <v>1.3910665977786834</v>
      </c>
    </row>
    <row r="34" spans="2:38" x14ac:dyDescent="0.25">
      <c r="B34">
        <v>82507</v>
      </c>
      <c r="C34">
        <v>24721</v>
      </c>
      <c r="D34">
        <v>114062</v>
      </c>
      <c r="E34">
        <v>117196</v>
      </c>
      <c r="F34">
        <v>26334</v>
      </c>
      <c r="H34">
        <v>94882</v>
      </c>
      <c r="J34">
        <f t="shared" ref="J34:J65" si="6">AVERAGE(B34:F34)</f>
        <v>72964</v>
      </c>
      <c r="K34">
        <f t="shared" ref="K34:K65" si="7">H34/J34</f>
        <v>1.3003947152020174</v>
      </c>
      <c r="L34">
        <f t="shared" ref="L34:L65" si="8">MAX(B34:F34)</f>
        <v>117196</v>
      </c>
      <c r="M34">
        <f t="shared" ref="M34:M65" si="9">MIN(B34:F34)</f>
        <v>24721</v>
      </c>
      <c r="N34">
        <f t="shared" ref="N34:N65" si="10">AVERAGE(B34:F34)</f>
        <v>72964</v>
      </c>
      <c r="O34">
        <f t="shared" ref="O34:O65" si="11">L34-M34</f>
        <v>92475</v>
      </c>
      <c r="Q34">
        <v>-21230</v>
      </c>
      <c r="R34">
        <v>-5847</v>
      </c>
      <c r="T34">
        <v>10086.400000000001</v>
      </c>
      <c r="U34">
        <v>4031</v>
      </c>
      <c r="W34">
        <v>54214.799999999996</v>
      </c>
      <c r="X34">
        <v>5559.4</v>
      </c>
      <c r="AF34">
        <v>72964</v>
      </c>
      <c r="AG34">
        <v>1.3003947152020174</v>
      </c>
      <c r="AI34">
        <v>72964</v>
      </c>
      <c r="AJ34">
        <v>1.3003947152020174</v>
      </c>
    </row>
    <row r="35" spans="2:38" x14ac:dyDescent="0.25">
      <c r="B35">
        <v>14939</v>
      </c>
      <c r="C35">
        <v>74204</v>
      </c>
      <c r="D35">
        <v>60759</v>
      </c>
      <c r="E35">
        <v>33791</v>
      </c>
      <c r="F35">
        <v>76505</v>
      </c>
      <c r="H35">
        <v>75061</v>
      </c>
      <c r="J35">
        <f t="shared" si="6"/>
        <v>52039.6</v>
      </c>
      <c r="K35">
        <f t="shared" si="7"/>
        <v>1.4423823396029178</v>
      </c>
      <c r="L35">
        <f t="shared" si="8"/>
        <v>76505</v>
      </c>
      <c r="M35">
        <f t="shared" si="9"/>
        <v>14939</v>
      </c>
      <c r="N35">
        <f t="shared" si="10"/>
        <v>52039.6</v>
      </c>
      <c r="O35">
        <f t="shared" si="11"/>
        <v>61566</v>
      </c>
      <c r="Q35">
        <v>-57287</v>
      </c>
      <c r="R35">
        <v>-1317</v>
      </c>
      <c r="T35">
        <v>-33494.6</v>
      </c>
      <c r="U35">
        <v>7081</v>
      </c>
      <c r="W35">
        <v>40677.400000000009</v>
      </c>
      <c r="X35">
        <v>10687.8</v>
      </c>
      <c r="AF35">
        <v>52039.6</v>
      </c>
      <c r="AG35">
        <v>1.4423823396029178</v>
      </c>
      <c r="AI35">
        <v>52039.6</v>
      </c>
      <c r="AJ35">
        <v>1.4423823396029178</v>
      </c>
    </row>
    <row r="36" spans="2:38" x14ac:dyDescent="0.25">
      <c r="B36">
        <v>50852</v>
      </c>
      <c r="C36">
        <v>74790</v>
      </c>
      <c r="D36">
        <v>72615</v>
      </c>
      <c r="E36">
        <v>39847</v>
      </c>
      <c r="F36">
        <v>23054</v>
      </c>
      <c r="H36">
        <v>116635</v>
      </c>
      <c r="J36">
        <f t="shared" si="6"/>
        <v>52231.6</v>
      </c>
      <c r="K36">
        <f t="shared" si="7"/>
        <v>2.2330351741091601</v>
      </c>
      <c r="L36">
        <f t="shared" si="8"/>
        <v>74790</v>
      </c>
      <c r="M36">
        <f t="shared" si="9"/>
        <v>23054</v>
      </c>
      <c r="N36">
        <f t="shared" si="10"/>
        <v>52231.6</v>
      </c>
      <c r="O36">
        <f t="shared" si="11"/>
        <v>51736</v>
      </c>
      <c r="Q36">
        <v>-8702</v>
      </c>
      <c r="R36">
        <v>8147</v>
      </c>
      <c r="T36">
        <v>-32441.599999999999</v>
      </c>
      <c r="U36">
        <v>-2867.5999999999985</v>
      </c>
      <c r="W36">
        <v>32441.599999999999</v>
      </c>
      <c r="X36">
        <v>3028.4</v>
      </c>
      <c r="AB36">
        <v>52231.6</v>
      </c>
      <c r="AC36">
        <v>2.2330351741091601</v>
      </c>
      <c r="AK36">
        <v>52231.6</v>
      </c>
      <c r="AL36">
        <v>2.2330351741091601</v>
      </c>
    </row>
    <row r="37" spans="2:38" x14ac:dyDescent="0.25">
      <c r="B37">
        <v>57372</v>
      </c>
      <c r="C37">
        <v>43739</v>
      </c>
      <c r="D37">
        <v>90234</v>
      </c>
      <c r="E37">
        <v>93353</v>
      </c>
      <c r="F37">
        <v>44082</v>
      </c>
      <c r="H37">
        <v>71458</v>
      </c>
      <c r="J37">
        <f t="shared" si="6"/>
        <v>65756</v>
      </c>
      <c r="K37">
        <f t="shared" si="7"/>
        <v>1.0867145203479531</v>
      </c>
      <c r="L37">
        <f t="shared" si="8"/>
        <v>93353</v>
      </c>
      <c r="M37">
        <f t="shared" si="9"/>
        <v>43739</v>
      </c>
      <c r="N37">
        <f t="shared" si="10"/>
        <v>65756</v>
      </c>
      <c r="O37">
        <f t="shared" si="11"/>
        <v>49614</v>
      </c>
      <c r="Q37">
        <v>24472</v>
      </c>
      <c r="R37">
        <v>-302</v>
      </c>
      <c r="T37">
        <v>28413.199999999997</v>
      </c>
      <c r="U37">
        <v>6080.4000000000015</v>
      </c>
      <c r="W37">
        <v>40644.800000000003</v>
      </c>
      <c r="X37">
        <v>9746</v>
      </c>
      <c r="Z37">
        <v>65756</v>
      </c>
      <c r="AA37">
        <v>1.0867145203479531</v>
      </c>
      <c r="AI37">
        <v>65756</v>
      </c>
      <c r="AJ37">
        <v>1.0867145203479531</v>
      </c>
    </row>
    <row r="38" spans="2:38" x14ac:dyDescent="0.25">
      <c r="B38">
        <v>40440</v>
      </c>
      <c r="C38">
        <v>66213</v>
      </c>
      <c r="D38">
        <v>32266</v>
      </c>
      <c r="E38">
        <v>61616</v>
      </c>
      <c r="F38">
        <v>49908</v>
      </c>
      <c r="H38">
        <v>62782</v>
      </c>
      <c r="J38">
        <f t="shared" si="6"/>
        <v>50088.6</v>
      </c>
      <c r="K38">
        <f t="shared" si="7"/>
        <v>1.253418941635422</v>
      </c>
      <c r="L38">
        <f t="shared" si="8"/>
        <v>66213</v>
      </c>
      <c r="M38">
        <f t="shared" si="9"/>
        <v>32266</v>
      </c>
      <c r="N38">
        <f t="shared" si="10"/>
        <v>50088.6</v>
      </c>
      <c r="O38">
        <f t="shared" si="11"/>
        <v>33947</v>
      </c>
      <c r="Q38">
        <v>-21473</v>
      </c>
      <c r="R38">
        <v>9118</v>
      </c>
      <c r="T38">
        <v>-28877.4</v>
      </c>
      <c r="U38">
        <v>5239.1999999999971</v>
      </c>
      <c r="W38">
        <v>35043</v>
      </c>
      <c r="X38">
        <v>9108</v>
      </c>
      <c r="AB38">
        <v>50088.6</v>
      </c>
      <c r="AC38">
        <v>1.253418941635422</v>
      </c>
      <c r="AI38">
        <v>50088.6</v>
      </c>
      <c r="AJ38">
        <v>1.253418941635422</v>
      </c>
    </row>
    <row r="39" spans="2:38" x14ac:dyDescent="0.25">
      <c r="B39">
        <v>84381</v>
      </c>
      <c r="C39">
        <v>41922</v>
      </c>
      <c r="D39">
        <v>97914</v>
      </c>
      <c r="E39">
        <v>25047</v>
      </c>
      <c r="F39">
        <v>94258</v>
      </c>
      <c r="H39">
        <v>96545</v>
      </c>
      <c r="J39">
        <f t="shared" si="6"/>
        <v>68704.399999999994</v>
      </c>
      <c r="K39">
        <f t="shared" si="7"/>
        <v>1.4052229551527997</v>
      </c>
      <c r="L39">
        <f t="shared" si="8"/>
        <v>97914</v>
      </c>
      <c r="M39">
        <f t="shared" si="9"/>
        <v>25047</v>
      </c>
      <c r="N39">
        <f t="shared" si="10"/>
        <v>68704.399999999994</v>
      </c>
      <c r="O39">
        <f t="shared" si="11"/>
        <v>72867</v>
      </c>
      <c r="Q39">
        <v>16349</v>
      </c>
      <c r="R39">
        <v>-15162</v>
      </c>
      <c r="T39">
        <v>13600.399999999994</v>
      </c>
      <c r="U39">
        <v>3672.3999999999942</v>
      </c>
      <c r="W39">
        <v>40086.800000000003</v>
      </c>
      <c r="X39">
        <v>4204.7999999999993</v>
      </c>
      <c r="Z39">
        <v>68704.399999999994</v>
      </c>
      <c r="AA39">
        <v>1.4052229551527997</v>
      </c>
      <c r="AI39">
        <v>68704.399999999994</v>
      </c>
      <c r="AJ39">
        <v>1.4052229551527997</v>
      </c>
    </row>
    <row r="40" spans="2:38" x14ac:dyDescent="0.25">
      <c r="B40">
        <v>69565</v>
      </c>
      <c r="C40">
        <v>81475</v>
      </c>
      <c r="D40">
        <v>26121</v>
      </c>
      <c r="E40">
        <v>95780</v>
      </c>
      <c r="F40">
        <v>47405</v>
      </c>
      <c r="H40">
        <v>81210</v>
      </c>
      <c r="J40">
        <f t="shared" si="6"/>
        <v>64069.2</v>
      </c>
      <c r="K40">
        <f t="shared" si="7"/>
        <v>1.2675357269951866</v>
      </c>
      <c r="L40">
        <f t="shared" si="8"/>
        <v>95780</v>
      </c>
      <c r="M40">
        <f t="shared" si="9"/>
        <v>26121</v>
      </c>
      <c r="N40">
        <f t="shared" si="10"/>
        <v>64069.2</v>
      </c>
      <c r="O40">
        <f t="shared" si="11"/>
        <v>69659</v>
      </c>
      <c r="Q40">
        <v>-3168</v>
      </c>
      <c r="R40">
        <v>-2645</v>
      </c>
      <c r="T40">
        <v>-20112</v>
      </c>
      <c r="U40">
        <v>-1674.4000000000087</v>
      </c>
      <c r="W40">
        <v>33640.400000000001</v>
      </c>
      <c r="X40">
        <v>4905.6000000000004</v>
      </c>
      <c r="AB40">
        <v>64069.2</v>
      </c>
      <c r="AC40">
        <v>1.2675357269951866</v>
      </c>
      <c r="AI40">
        <v>64069.2</v>
      </c>
      <c r="AJ40">
        <v>1.2675357269951866</v>
      </c>
    </row>
    <row r="41" spans="2:38" x14ac:dyDescent="0.25">
      <c r="B41">
        <v>87589</v>
      </c>
      <c r="C41">
        <v>71686</v>
      </c>
      <c r="D41">
        <v>79364</v>
      </c>
      <c r="E41">
        <v>71735</v>
      </c>
      <c r="F41">
        <v>20684</v>
      </c>
      <c r="H41">
        <v>101281</v>
      </c>
      <c r="J41">
        <f t="shared" si="6"/>
        <v>66211.600000000006</v>
      </c>
      <c r="K41">
        <f t="shared" si="7"/>
        <v>1.5296564348241093</v>
      </c>
      <c r="L41">
        <f t="shared" si="8"/>
        <v>87589</v>
      </c>
      <c r="M41">
        <f t="shared" si="9"/>
        <v>20684</v>
      </c>
      <c r="N41">
        <f t="shared" si="10"/>
        <v>66211.600000000006</v>
      </c>
      <c r="O41">
        <f t="shared" si="11"/>
        <v>66905</v>
      </c>
      <c r="Q41">
        <v>14566</v>
      </c>
      <c r="R41">
        <v>-20251</v>
      </c>
      <c r="T41">
        <v>1612.0000000000073</v>
      </c>
      <c r="U41">
        <v>-7166.1999999999971</v>
      </c>
      <c r="W41">
        <v>37125.200000000004</v>
      </c>
      <c r="X41">
        <v>9848.6</v>
      </c>
      <c r="AB41">
        <v>66211.600000000006</v>
      </c>
      <c r="AC41">
        <v>1.5296564348241093</v>
      </c>
      <c r="AK41">
        <v>66211.600000000006</v>
      </c>
      <c r="AL41">
        <v>1.5296564348241093</v>
      </c>
    </row>
    <row r="42" spans="2:38" x14ac:dyDescent="0.25">
      <c r="B42">
        <v>77736</v>
      </c>
      <c r="C42">
        <v>52802</v>
      </c>
      <c r="D42">
        <v>53612</v>
      </c>
      <c r="E42">
        <v>75829</v>
      </c>
      <c r="F42">
        <v>80506</v>
      </c>
      <c r="H42">
        <v>85871</v>
      </c>
      <c r="J42">
        <f t="shared" si="6"/>
        <v>68097</v>
      </c>
      <c r="K42">
        <f t="shared" si="7"/>
        <v>1.2610100298104174</v>
      </c>
      <c r="L42">
        <f t="shared" si="8"/>
        <v>80506</v>
      </c>
      <c r="M42">
        <f t="shared" si="9"/>
        <v>52802</v>
      </c>
      <c r="N42">
        <f t="shared" si="10"/>
        <v>68097</v>
      </c>
      <c r="O42">
        <f t="shared" si="11"/>
        <v>27704</v>
      </c>
      <c r="Q42">
        <v>-38236</v>
      </c>
      <c r="R42">
        <v>-370</v>
      </c>
      <c r="T42">
        <v>-9762</v>
      </c>
      <c r="U42">
        <v>4501</v>
      </c>
      <c r="W42">
        <v>32284.800000000003</v>
      </c>
      <c r="X42">
        <v>5450.2</v>
      </c>
      <c r="AF42">
        <v>68097</v>
      </c>
      <c r="AG42">
        <v>1.2610100298104174</v>
      </c>
      <c r="AI42">
        <v>68097</v>
      </c>
      <c r="AJ42">
        <v>1.2610100298104174</v>
      </c>
    </row>
    <row r="43" spans="2:38" x14ac:dyDescent="0.25">
      <c r="B43">
        <v>74911</v>
      </c>
      <c r="C43">
        <v>63275</v>
      </c>
      <c r="D43">
        <v>67082</v>
      </c>
      <c r="E43">
        <v>91332</v>
      </c>
      <c r="F43">
        <v>98679</v>
      </c>
      <c r="H43">
        <v>106693</v>
      </c>
      <c r="J43">
        <f t="shared" si="6"/>
        <v>79055.8</v>
      </c>
      <c r="K43">
        <f t="shared" si="7"/>
        <v>1.3495910483481288</v>
      </c>
      <c r="L43">
        <f t="shared" si="8"/>
        <v>98679</v>
      </c>
      <c r="M43">
        <f t="shared" si="9"/>
        <v>63275</v>
      </c>
      <c r="N43">
        <f t="shared" si="10"/>
        <v>79055.8</v>
      </c>
      <c r="O43">
        <f t="shared" si="11"/>
        <v>35404</v>
      </c>
      <c r="Q43">
        <v>1159</v>
      </c>
      <c r="R43">
        <v>546</v>
      </c>
      <c r="T43">
        <v>7765</v>
      </c>
      <c r="U43">
        <v>1621.1999999999971</v>
      </c>
      <c r="W43">
        <v>38327.4</v>
      </c>
      <c r="X43">
        <v>8285.2000000000007</v>
      </c>
      <c r="AB43">
        <v>79055.8</v>
      </c>
      <c r="AC43">
        <v>1.3495910483481288</v>
      </c>
      <c r="AK43">
        <v>79055.8</v>
      </c>
      <c r="AL43">
        <v>1.3495910483481288</v>
      </c>
    </row>
    <row r="44" spans="2:38" x14ac:dyDescent="0.25">
      <c r="B44">
        <v>84977</v>
      </c>
      <c r="C44">
        <v>46895</v>
      </c>
      <c r="D44">
        <v>44255</v>
      </c>
      <c r="E44">
        <v>25800</v>
      </c>
      <c r="F44">
        <v>65216</v>
      </c>
      <c r="H44">
        <v>110380</v>
      </c>
      <c r="J44">
        <f t="shared" si="6"/>
        <v>53428.6</v>
      </c>
      <c r="K44">
        <f t="shared" si="7"/>
        <v>2.065934724099078</v>
      </c>
      <c r="L44">
        <f t="shared" si="8"/>
        <v>84977</v>
      </c>
      <c r="M44">
        <f t="shared" si="9"/>
        <v>25800</v>
      </c>
      <c r="N44">
        <f t="shared" si="10"/>
        <v>53428.6</v>
      </c>
      <c r="O44">
        <f t="shared" si="11"/>
        <v>59177</v>
      </c>
      <c r="Q44">
        <v>11119</v>
      </c>
      <c r="R44">
        <v>-8633</v>
      </c>
      <c r="T44">
        <v>-19756.400000000001</v>
      </c>
      <c r="U44">
        <v>1216.5999999999985</v>
      </c>
      <c r="W44">
        <v>54268.800000000003</v>
      </c>
      <c r="X44">
        <v>1216.6000000000001</v>
      </c>
      <c r="AB44">
        <v>53428.6</v>
      </c>
      <c r="AC44">
        <v>2.065934724099078</v>
      </c>
      <c r="AK44">
        <v>53428.6</v>
      </c>
      <c r="AL44">
        <v>2.065934724099078</v>
      </c>
    </row>
    <row r="45" spans="2:38" x14ac:dyDescent="0.25">
      <c r="B45">
        <v>28539</v>
      </c>
      <c r="C45">
        <v>11668</v>
      </c>
      <c r="D45">
        <v>79422</v>
      </c>
      <c r="E45">
        <v>24730</v>
      </c>
      <c r="F45">
        <v>62794</v>
      </c>
      <c r="H45">
        <v>75511</v>
      </c>
      <c r="J45">
        <f t="shared" si="6"/>
        <v>41430.6</v>
      </c>
      <c r="K45">
        <f t="shared" si="7"/>
        <v>1.8225900662795134</v>
      </c>
      <c r="L45">
        <f t="shared" si="8"/>
        <v>79422</v>
      </c>
      <c r="M45">
        <f t="shared" si="9"/>
        <v>11668</v>
      </c>
      <c r="N45">
        <f t="shared" si="10"/>
        <v>41430.6</v>
      </c>
      <c r="O45">
        <f t="shared" si="11"/>
        <v>67754</v>
      </c>
      <c r="Q45">
        <v>-48842</v>
      </c>
      <c r="R45">
        <v>20530</v>
      </c>
      <c r="T45">
        <v>-32418.6</v>
      </c>
      <c r="U45">
        <v>4395.4000000000015</v>
      </c>
      <c r="W45">
        <v>63229</v>
      </c>
      <c r="X45">
        <v>7245.8000000000011</v>
      </c>
      <c r="AF45">
        <v>41430.6</v>
      </c>
      <c r="AG45">
        <v>1.8225900662795134</v>
      </c>
      <c r="AK45">
        <v>41430.6</v>
      </c>
      <c r="AL45">
        <v>1.8225900662795134</v>
      </c>
    </row>
    <row r="46" spans="2:38" x14ac:dyDescent="0.25">
      <c r="B46">
        <v>58681</v>
      </c>
      <c r="C46">
        <v>120836</v>
      </c>
      <c r="D46">
        <v>24762</v>
      </c>
      <c r="E46">
        <v>49479</v>
      </c>
      <c r="F46">
        <v>40935</v>
      </c>
      <c r="H46">
        <v>130268</v>
      </c>
      <c r="J46">
        <f t="shared" si="6"/>
        <v>58938.6</v>
      </c>
      <c r="K46">
        <f t="shared" si="7"/>
        <v>2.2102323434896656</v>
      </c>
      <c r="L46">
        <f t="shared" si="8"/>
        <v>120836</v>
      </c>
      <c r="M46">
        <f t="shared" si="9"/>
        <v>24762</v>
      </c>
      <c r="N46">
        <f t="shared" si="10"/>
        <v>58938.6</v>
      </c>
      <c r="O46">
        <f t="shared" si="11"/>
        <v>96074</v>
      </c>
      <c r="Q46">
        <v>53270</v>
      </c>
      <c r="R46">
        <v>11625</v>
      </c>
      <c r="T46">
        <v>20562.599999999999</v>
      </c>
      <c r="U46">
        <v>3379.1999999999971</v>
      </c>
      <c r="W46">
        <v>39301.799999999996</v>
      </c>
      <c r="X46">
        <v>6548.8</v>
      </c>
      <c r="AD46">
        <v>58938.6</v>
      </c>
      <c r="AE46">
        <v>2.2102323434896656</v>
      </c>
      <c r="AK46">
        <v>58938.6</v>
      </c>
      <c r="AL46">
        <v>2.2102323434896656</v>
      </c>
    </row>
    <row r="47" spans="2:38" x14ac:dyDescent="0.25">
      <c r="B47">
        <v>98098</v>
      </c>
      <c r="C47">
        <v>31244</v>
      </c>
      <c r="D47">
        <v>63454</v>
      </c>
      <c r="E47">
        <v>29651</v>
      </c>
      <c r="F47">
        <v>31057</v>
      </c>
      <c r="H47">
        <v>93446</v>
      </c>
      <c r="J47">
        <f t="shared" si="6"/>
        <v>50700.800000000003</v>
      </c>
      <c r="K47">
        <f t="shared" si="7"/>
        <v>1.8430872885634939</v>
      </c>
      <c r="L47">
        <f t="shared" si="8"/>
        <v>98098</v>
      </c>
      <c r="M47">
        <f t="shared" si="9"/>
        <v>29651</v>
      </c>
      <c r="N47">
        <f t="shared" si="10"/>
        <v>50700.800000000003</v>
      </c>
      <c r="O47">
        <f t="shared" si="11"/>
        <v>68447</v>
      </c>
      <c r="Q47">
        <v>38219</v>
      </c>
      <c r="R47">
        <v>851</v>
      </c>
      <c r="T47">
        <v>-418</v>
      </c>
      <c r="U47">
        <v>1726</v>
      </c>
      <c r="W47">
        <v>43858</v>
      </c>
      <c r="X47">
        <v>3512.3999999999996</v>
      </c>
      <c r="Z47">
        <v>50700.800000000003</v>
      </c>
      <c r="AA47">
        <v>1.8430872885634939</v>
      </c>
      <c r="AK47">
        <v>50700.800000000003</v>
      </c>
      <c r="AL47">
        <v>1.8430872885634939</v>
      </c>
    </row>
    <row r="48" spans="2:38" x14ac:dyDescent="0.25">
      <c r="B48">
        <v>25270</v>
      </c>
      <c r="C48">
        <v>28413</v>
      </c>
      <c r="D48">
        <v>80317</v>
      </c>
      <c r="E48">
        <v>37825</v>
      </c>
      <c r="F48">
        <v>60530</v>
      </c>
      <c r="H48">
        <v>53869</v>
      </c>
      <c r="J48">
        <f t="shared" si="6"/>
        <v>46471</v>
      </c>
      <c r="K48">
        <f t="shared" si="7"/>
        <v>1.1591960577564502</v>
      </c>
      <c r="L48">
        <f t="shared" si="8"/>
        <v>80317</v>
      </c>
      <c r="M48">
        <f t="shared" si="9"/>
        <v>25270</v>
      </c>
      <c r="N48">
        <f t="shared" si="10"/>
        <v>46471</v>
      </c>
      <c r="O48">
        <f t="shared" si="11"/>
        <v>55047</v>
      </c>
      <c r="Q48">
        <v>-33953</v>
      </c>
      <c r="R48">
        <v>-114</v>
      </c>
      <c r="T48">
        <v>-17808.800000000003</v>
      </c>
      <c r="U48">
        <v>-5582</v>
      </c>
      <c r="W48">
        <v>22750.799999999999</v>
      </c>
      <c r="X48">
        <v>7154</v>
      </c>
      <c r="AB48">
        <v>46471</v>
      </c>
      <c r="AC48">
        <v>1.1591960577564502</v>
      </c>
      <c r="AI48">
        <v>46471</v>
      </c>
      <c r="AJ48">
        <v>1.1591960577564502</v>
      </c>
    </row>
    <row r="49" spans="2:38" x14ac:dyDescent="0.25">
      <c r="B49">
        <v>97697</v>
      </c>
      <c r="C49">
        <v>33266</v>
      </c>
      <c r="D49">
        <v>67931</v>
      </c>
      <c r="E49">
        <v>47093</v>
      </c>
      <c r="F49">
        <v>50015</v>
      </c>
      <c r="H49">
        <v>72658</v>
      </c>
      <c r="J49">
        <f t="shared" si="6"/>
        <v>59200.4</v>
      </c>
      <c r="K49">
        <f t="shared" si="7"/>
        <v>1.2273227883595381</v>
      </c>
      <c r="L49">
        <f t="shared" si="8"/>
        <v>97697</v>
      </c>
      <c r="M49">
        <f t="shared" si="9"/>
        <v>33266</v>
      </c>
      <c r="N49">
        <f t="shared" si="10"/>
        <v>59200.4</v>
      </c>
      <c r="O49">
        <f t="shared" si="11"/>
        <v>64431</v>
      </c>
      <c r="Q49">
        <v>20014</v>
      </c>
      <c r="R49">
        <v>-52</v>
      </c>
      <c r="T49">
        <v>10025</v>
      </c>
      <c r="U49">
        <v>-2382.4000000000015</v>
      </c>
      <c r="W49">
        <v>40014.6</v>
      </c>
      <c r="X49">
        <v>6744.8</v>
      </c>
      <c r="Z49">
        <v>59200.4</v>
      </c>
      <c r="AA49">
        <v>1.2273227883595381</v>
      </c>
      <c r="AI49">
        <v>59200.4</v>
      </c>
      <c r="AJ49">
        <v>1.2273227883595381</v>
      </c>
    </row>
    <row r="50" spans="2:38" x14ac:dyDescent="0.25">
      <c r="B50">
        <v>92036</v>
      </c>
      <c r="C50">
        <v>90760</v>
      </c>
      <c r="D50">
        <v>36340</v>
      </c>
      <c r="E50">
        <v>91298</v>
      </c>
      <c r="F50">
        <v>85983</v>
      </c>
      <c r="H50">
        <v>87187</v>
      </c>
      <c r="J50">
        <f t="shared" si="6"/>
        <v>79283.399999999994</v>
      </c>
      <c r="K50">
        <f t="shared" si="7"/>
        <v>1.0996879548556193</v>
      </c>
      <c r="L50">
        <f t="shared" si="8"/>
        <v>92036</v>
      </c>
      <c r="M50">
        <f t="shared" si="9"/>
        <v>36340</v>
      </c>
      <c r="N50">
        <f t="shared" si="10"/>
        <v>79283.399999999994</v>
      </c>
      <c r="O50">
        <f t="shared" si="11"/>
        <v>55696</v>
      </c>
      <c r="Q50">
        <v>-13550</v>
      </c>
      <c r="R50">
        <v>0</v>
      </c>
      <c r="T50">
        <v>13330.799999999988</v>
      </c>
      <c r="U50">
        <v>-2590.6000000000058</v>
      </c>
      <c r="W50">
        <v>47428</v>
      </c>
      <c r="X50">
        <v>2777.0000000000005</v>
      </c>
      <c r="AF50">
        <v>79283.399999999994</v>
      </c>
      <c r="AG50">
        <v>1.0996879548556193</v>
      </c>
      <c r="AI50">
        <v>79283.399999999994</v>
      </c>
      <c r="AJ50">
        <v>1.0996879548556193</v>
      </c>
    </row>
    <row r="51" spans="2:38" x14ac:dyDescent="0.25">
      <c r="B51">
        <v>56449</v>
      </c>
      <c r="C51">
        <v>43718</v>
      </c>
      <c r="D51">
        <v>94121</v>
      </c>
      <c r="E51">
        <v>1172</v>
      </c>
      <c r="F51">
        <v>78560</v>
      </c>
      <c r="H51">
        <v>68392</v>
      </c>
      <c r="J51">
        <f t="shared" si="6"/>
        <v>54804</v>
      </c>
      <c r="K51">
        <f t="shared" si="7"/>
        <v>1.2479381067075397</v>
      </c>
      <c r="L51">
        <f t="shared" si="8"/>
        <v>94121</v>
      </c>
      <c r="M51">
        <f t="shared" si="9"/>
        <v>1172</v>
      </c>
      <c r="N51">
        <f t="shared" si="10"/>
        <v>54804</v>
      </c>
      <c r="O51">
        <f t="shared" si="11"/>
        <v>92949</v>
      </c>
      <c r="Q51">
        <v>-1349</v>
      </c>
      <c r="R51">
        <v>-9821</v>
      </c>
      <c r="T51">
        <v>12688.800000000003</v>
      </c>
      <c r="U51">
        <v>-4083.5999999999985</v>
      </c>
      <c r="W51">
        <v>60316.4</v>
      </c>
      <c r="X51">
        <v>5311.6</v>
      </c>
      <c r="AD51">
        <v>54804</v>
      </c>
      <c r="AE51">
        <v>1.2479381067075397</v>
      </c>
      <c r="AI51">
        <v>54804</v>
      </c>
      <c r="AJ51">
        <v>1.2479381067075397</v>
      </c>
    </row>
    <row r="52" spans="2:38" x14ac:dyDescent="0.25">
      <c r="B52">
        <v>98154</v>
      </c>
      <c r="C52">
        <v>88909</v>
      </c>
      <c r="D52">
        <v>93604</v>
      </c>
      <c r="E52">
        <v>29860</v>
      </c>
      <c r="F52">
        <v>41367</v>
      </c>
      <c r="H52">
        <v>120783</v>
      </c>
      <c r="J52">
        <f t="shared" si="6"/>
        <v>70378.8</v>
      </c>
      <c r="K52">
        <f t="shared" si="7"/>
        <v>1.7161844191716824</v>
      </c>
      <c r="L52">
        <f t="shared" si="8"/>
        <v>98154</v>
      </c>
      <c r="M52">
        <f t="shared" si="9"/>
        <v>29860</v>
      </c>
      <c r="N52">
        <f t="shared" si="10"/>
        <v>70378.8</v>
      </c>
      <c r="O52">
        <f t="shared" si="11"/>
        <v>68294</v>
      </c>
      <c r="Q52">
        <v>32715</v>
      </c>
      <c r="R52">
        <v>-1960</v>
      </c>
      <c r="T52">
        <v>35496</v>
      </c>
      <c r="U52">
        <v>-872.59999999999127</v>
      </c>
      <c r="W52">
        <v>46168.399999999994</v>
      </c>
      <c r="X52">
        <v>3326.2000000000003</v>
      </c>
      <c r="AD52">
        <v>70378.8</v>
      </c>
      <c r="AE52">
        <v>1.7161844191716824</v>
      </c>
      <c r="AK52">
        <v>70378.8</v>
      </c>
      <c r="AL52">
        <v>1.7161844191716824</v>
      </c>
    </row>
    <row r="53" spans="2:38" x14ac:dyDescent="0.25">
      <c r="B53">
        <v>68185</v>
      </c>
      <c r="C53">
        <v>114460</v>
      </c>
      <c r="D53">
        <v>60536</v>
      </c>
      <c r="E53">
        <v>59643</v>
      </c>
      <c r="F53">
        <v>24237</v>
      </c>
      <c r="H53">
        <v>96795</v>
      </c>
      <c r="J53">
        <f t="shared" si="6"/>
        <v>65412.2</v>
      </c>
      <c r="K53">
        <f t="shared" si="7"/>
        <v>1.479769828869844</v>
      </c>
      <c r="L53">
        <f t="shared" si="8"/>
        <v>114460</v>
      </c>
      <c r="M53">
        <f t="shared" si="9"/>
        <v>24237</v>
      </c>
      <c r="N53">
        <f t="shared" si="10"/>
        <v>65412.2</v>
      </c>
      <c r="O53">
        <f t="shared" si="11"/>
        <v>90223</v>
      </c>
      <c r="Q53">
        <v>-18210</v>
      </c>
      <c r="R53">
        <v>2717</v>
      </c>
      <c r="T53">
        <v>763.39999999999418</v>
      </c>
      <c r="U53">
        <v>-3680.4000000000087</v>
      </c>
      <c r="W53">
        <v>43892.2</v>
      </c>
      <c r="X53">
        <v>5496.8</v>
      </c>
      <c r="AF53">
        <v>65412.2</v>
      </c>
      <c r="AG53">
        <v>1.479769828869844</v>
      </c>
      <c r="AI53">
        <v>65412.2</v>
      </c>
      <c r="AJ53">
        <v>1.479769828869844</v>
      </c>
    </row>
    <row r="54" spans="2:38" x14ac:dyDescent="0.25">
      <c r="B54">
        <v>89591</v>
      </c>
      <c r="C54">
        <v>37498</v>
      </c>
      <c r="D54">
        <v>38651</v>
      </c>
      <c r="E54">
        <v>98169</v>
      </c>
      <c r="F54">
        <v>51815</v>
      </c>
      <c r="H54">
        <v>79859</v>
      </c>
      <c r="J54">
        <f t="shared" si="6"/>
        <v>63144.800000000003</v>
      </c>
      <c r="K54">
        <f t="shared" si="7"/>
        <v>1.2646963803828659</v>
      </c>
      <c r="L54">
        <f t="shared" si="8"/>
        <v>98169</v>
      </c>
      <c r="M54">
        <f t="shared" si="9"/>
        <v>37498</v>
      </c>
      <c r="N54">
        <f t="shared" si="10"/>
        <v>63144.800000000003</v>
      </c>
      <c r="O54">
        <f t="shared" si="11"/>
        <v>60671</v>
      </c>
      <c r="Q54">
        <v>-1567</v>
      </c>
      <c r="R54">
        <v>-14647</v>
      </c>
      <c r="T54">
        <v>18889.400000000001</v>
      </c>
      <c r="U54">
        <v>-5527.5999999999913</v>
      </c>
      <c r="W54">
        <v>44609.399999999994</v>
      </c>
      <c r="X54">
        <v>9927.6</v>
      </c>
      <c r="AD54">
        <v>63144.800000000003</v>
      </c>
      <c r="AE54">
        <v>1.2646963803828659</v>
      </c>
      <c r="AK54">
        <v>63144.800000000003</v>
      </c>
      <c r="AL54">
        <v>1.2646963803828659</v>
      </c>
    </row>
    <row r="55" spans="2:38" x14ac:dyDescent="0.25">
      <c r="B55">
        <v>82740</v>
      </c>
      <c r="C55">
        <v>79523</v>
      </c>
      <c r="D55">
        <v>52651</v>
      </c>
      <c r="E55">
        <v>34927</v>
      </c>
      <c r="F55">
        <v>35039</v>
      </c>
      <c r="H55">
        <v>84944</v>
      </c>
      <c r="J55">
        <f t="shared" si="6"/>
        <v>56976</v>
      </c>
      <c r="K55">
        <f t="shared" si="7"/>
        <v>1.4908733501825331</v>
      </c>
      <c r="L55">
        <f t="shared" si="8"/>
        <v>82740</v>
      </c>
      <c r="M55">
        <f t="shared" si="9"/>
        <v>34927</v>
      </c>
      <c r="N55">
        <f t="shared" si="10"/>
        <v>56976</v>
      </c>
      <c r="O55">
        <f t="shared" si="11"/>
        <v>47813</v>
      </c>
      <c r="Q55">
        <v>32669</v>
      </c>
      <c r="R55">
        <v>2</v>
      </c>
      <c r="T55">
        <v>5931</v>
      </c>
      <c r="U55">
        <v>-1318</v>
      </c>
      <c r="W55">
        <v>26661.8</v>
      </c>
      <c r="X55">
        <v>1339.2</v>
      </c>
      <c r="Z55">
        <v>56976</v>
      </c>
      <c r="AA55">
        <v>1.4908733501825331</v>
      </c>
      <c r="AI55">
        <v>56976</v>
      </c>
      <c r="AJ55">
        <v>1.4908733501825331</v>
      </c>
    </row>
    <row r="56" spans="2:38" x14ac:dyDescent="0.25">
      <c r="B56">
        <v>60373</v>
      </c>
      <c r="C56">
        <v>105280</v>
      </c>
      <c r="D56">
        <v>46282</v>
      </c>
      <c r="E56">
        <v>81100</v>
      </c>
      <c r="F56">
        <v>53817</v>
      </c>
      <c r="H56">
        <v>94603</v>
      </c>
      <c r="J56">
        <f t="shared" si="6"/>
        <v>69370.399999999994</v>
      </c>
      <c r="K56">
        <f t="shared" si="7"/>
        <v>1.3637372712280744</v>
      </c>
      <c r="L56">
        <f t="shared" si="8"/>
        <v>105280</v>
      </c>
      <c r="M56">
        <f t="shared" si="9"/>
        <v>46282</v>
      </c>
      <c r="N56">
        <f t="shared" si="10"/>
        <v>69370.399999999994</v>
      </c>
      <c r="O56">
        <f t="shared" si="11"/>
        <v>58998</v>
      </c>
      <c r="Q56">
        <v>-4412</v>
      </c>
      <c r="R56">
        <v>353</v>
      </c>
      <c r="T56">
        <v>21793.999999999993</v>
      </c>
      <c r="U56">
        <v>5787.9999999999927</v>
      </c>
      <c r="W56">
        <v>31960</v>
      </c>
      <c r="X56">
        <v>5806.8</v>
      </c>
      <c r="AD56">
        <v>69370.399999999994</v>
      </c>
      <c r="AE56">
        <v>1.3637372712280744</v>
      </c>
      <c r="AI56">
        <v>69370.399999999994</v>
      </c>
      <c r="AJ56">
        <v>1.3637372712280744</v>
      </c>
    </row>
    <row r="57" spans="2:38" x14ac:dyDescent="0.25">
      <c r="B57">
        <v>82276</v>
      </c>
      <c r="C57">
        <v>65087</v>
      </c>
      <c r="D57">
        <v>95079</v>
      </c>
      <c r="E57">
        <v>83974</v>
      </c>
      <c r="F57">
        <v>66855</v>
      </c>
      <c r="H57">
        <v>108504</v>
      </c>
      <c r="J57">
        <f t="shared" si="6"/>
        <v>78654.2</v>
      </c>
      <c r="K57">
        <f t="shared" si="7"/>
        <v>1.379506752341261</v>
      </c>
      <c r="L57">
        <f t="shared" si="8"/>
        <v>95079</v>
      </c>
      <c r="M57">
        <f t="shared" si="9"/>
        <v>65087</v>
      </c>
      <c r="N57">
        <f t="shared" si="10"/>
        <v>78654.2</v>
      </c>
      <c r="O57">
        <f t="shared" si="11"/>
        <v>29992</v>
      </c>
      <c r="Q57">
        <v>9858</v>
      </c>
      <c r="R57">
        <v>53</v>
      </c>
      <c r="T57">
        <v>-6757</v>
      </c>
      <c r="U57">
        <v>4513.3999999999942</v>
      </c>
      <c r="W57">
        <v>21793.800000000003</v>
      </c>
      <c r="X57">
        <v>10422.6</v>
      </c>
      <c r="AB57">
        <v>78654.2</v>
      </c>
      <c r="AC57">
        <v>1.379506752341261</v>
      </c>
      <c r="AI57">
        <v>78654.2</v>
      </c>
      <c r="AJ57">
        <v>1.379506752341261</v>
      </c>
    </row>
    <row r="58" spans="2:38" x14ac:dyDescent="0.25">
      <c r="B58">
        <v>10006</v>
      </c>
      <c r="C58">
        <v>42741</v>
      </c>
      <c r="D58">
        <v>110642</v>
      </c>
      <c r="E58">
        <v>98582</v>
      </c>
      <c r="F58">
        <v>25300</v>
      </c>
      <c r="H58">
        <v>114692</v>
      </c>
      <c r="J58">
        <f t="shared" si="6"/>
        <v>57454.2</v>
      </c>
      <c r="K58">
        <f t="shared" si="7"/>
        <v>1.9962335216572507</v>
      </c>
      <c r="L58">
        <f t="shared" si="8"/>
        <v>110642</v>
      </c>
      <c r="M58">
        <f t="shared" si="9"/>
        <v>10006</v>
      </c>
      <c r="N58">
        <f t="shared" si="10"/>
        <v>57454.2</v>
      </c>
      <c r="O58">
        <f t="shared" si="11"/>
        <v>100636</v>
      </c>
      <c r="Q58">
        <v>-436</v>
      </c>
      <c r="R58">
        <v>-5</v>
      </c>
      <c r="T58">
        <v>-20208</v>
      </c>
      <c r="U58">
        <v>3034.1999999999971</v>
      </c>
      <c r="W58">
        <v>52507.6</v>
      </c>
      <c r="X58">
        <v>6651</v>
      </c>
      <c r="AB58">
        <v>57454.2</v>
      </c>
      <c r="AC58">
        <v>1.9962335216572507</v>
      </c>
      <c r="AK58">
        <v>57454.2</v>
      </c>
      <c r="AL58">
        <v>1.9962335216572507</v>
      </c>
    </row>
    <row r="59" spans="2:38" x14ac:dyDescent="0.25">
      <c r="B59">
        <v>61859</v>
      </c>
      <c r="C59">
        <v>50089</v>
      </c>
      <c r="D59">
        <v>44599</v>
      </c>
      <c r="E59">
        <v>55373</v>
      </c>
      <c r="F59">
        <v>73685</v>
      </c>
      <c r="H59">
        <v>122127</v>
      </c>
      <c r="J59">
        <f t="shared" si="6"/>
        <v>57121</v>
      </c>
      <c r="K59">
        <f t="shared" si="7"/>
        <v>2.1380403004149087</v>
      </c>
      <c r="L59">
        <f t="shared" si="8"/>
        <v>73685</v>
      </c>
      <c r="M59">
        <f t="shared" si="9"/>
        <v>44599</v>
      </c>
      <c r="N59">
        <f t="shared" si="10"/>
        <v>57121</v>
      </c>
      <c r="O59">
        <f t="shared" si="11"/>
        <v>29086</v>
      </c>
      <c r="Q59">
        <v>18807</v>
      </c>
      <c r="R59">
        <v>-10288</v>
      </c>
      <c r="T59">
        <v>-11980.399999999994</v>
      </c>
      <c r="U59">
        <v>949.59999999999854</v>
      </c>
      <c r="W59">
        <v>40064.800000000003</v>
      </c>
      <c r="X59">
        <v>4770</v>
      </c>
      <c r="AF59">
        <v>57121</v>
      </c>
      <c r="AG59">
        <v>2.1380403004149087</v>
      </c>
      <c r="AK59">
        <v>57121</v>
      </c>
      <c r="AL59">
        <v>2.1380403004149087</v>
      </c>
    </row>
    <row r="60" spans="2:38" x14ac:dyDescent="0.25">
      <c r="B60">
        <v>75715</v>
      </c>
      <c r="C60">
        <v>95392</v>
      </c>
      <c r="D60">
        <v>79798</v>
      </c>
      <c r="E60">
        <v>26169</v>
      </c>
      <c r="F60">
        <v>101206</v>
      </c>
      <c r="H60">
        <v>120571</v>
      </c>
      <c r="J60">
        <f t="shared" si="6"/>
        <v>75656</v>
      </c>
      <c r="K60">
        <f t="shared" si="7"/>
        <v>1.5936739980966479</v>
      </c>
      <c r="L60">
        <f t="shared" si="8"/>
        <v>101206</v>
      </c>
      <c r="M60">
        <f t="shared" si="9"/>
        <v>26169</v>
      </c>
      <c r="N60">
        <f t="shared" si="10"/>
        <v>75656</v>
      </c>
      <c r="O60">
        <f t="shared" si="11"/>
        <v>75037</v>
      </c>
      <c r="Q60">
        <v>10486</v>
      </c>
      <c r="R60">
        <v>18509</v>
      </c>
      <c r="T60">
        <v>10293.800000000003</v>
      </c>
      <c r="U60">
        <v>2448.6000000000058</v>
      </c>
      <c r="W60">
        <v>36677</v>
      </c>
      <c r="X60">
        <v>14351</v>
      </c>
      <c r="AF60">
        <v>75656</v>
      </c>
      <c r="AG60">
        <v>1.5936739980966479</v>
      </c>
      <c r="AK60">
        <v>75656</v>
      </c>
      <c r="AL60">
        <v>1.5936739980966479</v>
      </c>
    </row>
    <row r="61" spans="2:38" x14ac:dyDescent="0.25">
      <c r="B61">
        <v>60868</v>
      </c>
      <c r="C61">
        <v>53852</v>
      </c>
      <c r="D61">
        <v>46786</v>
      </c>
      <c r="E61">
        <v>78433</v>
      </c>
      <c r="F61">
        <v>97617</v>
      </c>
      <c r="H61">
        <v>90692</v>
      </c>
      <c r="J61">
        <f t="shared" si="6"/>
        <v>67511.199999999997</v>
      </c>
      <c r="K61">
        <f t="shared" si="7"/>
        <v>1.3433622865539347</v>
      </c>
      <c r="L61">
        <f t="shared" si="8"/>
        <v>97617</v>
      </c>
      <c r="M61">
        <f t="shared" si="9"/>
        <v>46786</v>
      </c>
      <c r="N61">
        <f t="shared" si="10"/>
        <v>67511.199999999997</v>
      </c>
      <c r="O61">
        <f t="shared" si="11"/>
        <v>50831</v>
      </c>
      <c r="Q61">
        <v>-14596</v>
      </c>
      <c r="R61">
        <v>-15189</v>
      </c>
      <c r="T61">
        <v>-7592.6000000000058</v>
      </c>
      <c r="U61">
        <v>-10906.199999999997</v>
      </c>
      <c r="W61">
        <v>37471.799999999996</v>
      </c>
      <c r="X61">
        <v>10906.199999999999</v>
      </c>
      <c r="AB61">
        <v>67511.199999999997</v>
      </c>
      <c r="AC61">
        <v>1.3433622865539347</v>
      </c>
      <c r="AI61">
        <v>67511.199999999997</v>
      </c>
      <c r="AJ61">
        <v>1.3433622865539347</v>
      </c>
    </row>
    <row r="62" spans="2:38" x14ac:dyDescent="0.25">
      <c r="B62">
        <v>34476</v>
      </c>
      <c r="C62">
        <v>72673</v>
      </c>
      <c r="D62">
        <v>40210</v>
      </c>
      <c r="E62">
        <v>30451</v>
      </c>
      <c r="F62">
        <v>48292</v>
      </c>
      <c r="H62">
        <v>56025</v>
      </c>
      <c r="J62">
        <f t="shared" si="6"/>
        <v>45220.4</v>
      </c>
      <c r="K62">
        <f t="shared" si="7"/>
        <v>1.2389319864485939</v>
      </c>
      <c r="L62">
        <f t="shared" si="8"/>
        <v>72673</v>
      </c>
      <c r="M62">
        <f t="shared" si="9"/>
        <v>30451</v>
      </c>
      <c r="N62">
        <f t="shared" si="10"/>
        <v>45220.4</v>
      </c>
      <c r="O62">
        <f t="shared" si="11"/>
        <v>42222</v>
      </c>
      <c r="Q62">
        <v>-71403</v>
      </c>
      <c r="R62">
        <v>-426</v>
      </c>
      <c r="T62">
        <v>-27644.799999999996</v>
      </c>
      <c r="U62">
        <v>3260.8000000000029</v>
      </c>
      <c r="W62">
        <v>27644.799999999999</v>
      </c>
      <c r="X62">
        <v>3964.4</v>
      </c>
      <c r="AF62">
        <v>45220.4</v>
      </c>
      <c r="AG62">
        <v>1.2389319864485939</v>
      </c>
      <c r="AI62">
        <v>45220.4</v>
      </c>
      <c r="AJ62">
        <v>1.2389319864485939</v>
      </c>
    </row>
    <row r="63" spans="2:38" x14ac:dyDescent="0.25">
      <c r="B63">
        <v>24451</v>
      </c>
      <c r="C63">
        <v>51218</v>
      </c>
      <c r="D63">
        <v>25621</v>
      </c>
      <c r="E63">
        <v>46438</v>
      </c>
      <c r="F63">
        <v>89641</v>
      </c>
      <c r="H63">
        <v>73821</v>
      </c>
      <c r="J63">
        <f t="shared" si="6"/>
        <v>47473.8</v>
      </c>
      <c r="K63">
        <f t="shared" si="7"/>
        <v>1.5549840122341163</v>
      </c>
      <c r="L63">
        <f t="shared" si="8"/>
        <v>89641</v>
      </c>
      <c r="M63">
        <f t="shared" si="9"/>
        <v>24451</v>
      </c>
      <c r="N63">
        <f t="shared" si="10"/>
        <v>47473.8</v>
      </c>
      <c r="O63">
        <f t="shared" si="11"/>
        <v>65190</v>
      </c>
      <c r="Q63">
        <v>-35526</v>
      </c>
      <c r="R63">
        <v>-687</v>
      </c>
      <c r="T63">
        <v>-12501</v>
      </c>
      <c r="U63">
        <v>-2428.1999999999971</v>
      </c>
      <c r="W63">
        <v>18124.599999999999</v>
      </c>
      <c r="X63">
        <v>5581</v>
      </c>
      <c r="AD63">
        <v>47473.8</v>
      </c>
      <c r="AE63">
        <v>1.5549840122341163</v>
      </c>
      <c r="AK63">
        <v>47473.8</v>
      </c>
      <c r="AL63">
        <v>1.5549840122341163</v>
      </c>
    </row>
    <row r="64" spans="2:38" x14ac:dyDescent="0.25">
      <c r="B64">
        <v>82988</v>
      </c>
      <c r="C64">
        <v>49701</v>
      </c>
      <c r="D64">
        <v>51008</v>
      </c>
      <c r="E64">
        <v>72989</v>
      </c>
      <c r="F64">
        <v>83110</v>
      </c>
      <c r="H64">
        <v>101645</v>
      </c>
      <c r="J64">
        <f t="shared" si="6"/>
        <v>67959.199999999997</v>
      </c>
      <c r="K64">
        <f t="shared" si="7"/>
        <v>1.4956768178554192</v>
      </c>
      <c r="L64">
        <f t="shared" si="8"/>
        <v>83110</v>
      </c>
      <c r="M64">
        <f t="shared" si="9"/>
        <v>49701</v>
      </c>
      <c r="N64">
        <f t="shared" si="10"/>
        <v>67959.199999999997</v>
      </c>
      <c r="O64">
        <f t="shared" si="11"/>
        <v>33409</v>
      </c>
      <c r="Q64">
        <v>-43126</v>
      </c>
      <c r="R64">
        <v>-5044</v>
      </c>
      <c r="T64">
        <v>-37501</v>
      </c>
      <c r="U64">
        <v>-6160.4000000000087</v>
      </c>
      <c r="W64">
        <v>40536.600000000006</v>
      </c>
      <c r="X64">
        <v>6160.4000000000005</v>
      </c>
      <c r="AB64">
        <v>67959.199999999997</v>
      </c>
      <c r="AC64">
        <v>1.4956768178554192</v>
      </c>
      <c r="AK64">
        <v>67959.199999999997</v>
      </c>
      <c r="AL64">
        <v>1.4956768178554192</v>
      </c>
    </row>
    <row r="65" spans="2:38" x14ac:dyDescent="0.25">
      <c r="B65">
        <v>36275</v>
      </c>
      <c r="C65">
        <v>65618</v>
      </c>
      <c r="D65">
        <v>91168</v>
      </c>
      <c r="E65">
        <v>18547</v>
      </c>
      <c r="F65">
        <v>86079</v>
      </c>
      <c r="H65">
        <v>109598</v>
      </c>
      <c r="J65">
        <f t="shared" si="6"/>
        <v>59537.4</v>
      </c>
      <c r="K65">
        <f t="shared" si="7"/>
        <v>1.8408261025842578</v>
      </c>
      <c r="L65">
        <f t="shared" si="8"/>
        <v>91168</v>
      </c>
      <c r="M65">
        <f t="shared" si="9"/>
        <v>18547</v>
      </c>
      <c r="N65">
        <f t="shared" si="10"/>
        <v>59537.4</v>
      </c>
      <c r="O65">
        <f t="shared" si="11"/>
        <v>72621</v>
      </c>
      <c r="Q65">
        <v>-2332</v>
      </c>
      <c r="R65">
        <v>-12</v>
      </c>
      <c r="T65">
        <v>-23020.200000000004</v>
      </c>
      <c r="U65">
        <v>212.20000000000437</v>
      </c>
      <c r="W65">
        <v>23020.199999999997</v>
      </c>
      <c r="X65">
        <v>6578.2</v>
      </c>
      <c r="AB65">
        <v>59537.4</v>
      </c>
      <c r="AC65">
        <v>1.8408261025842578</v>
      </c>
      <c r="AK65">
        <v>59537.4</v>
      </c>
      <c r="AL65">
        <v>1.8408261025842578</v>
      </c>
    </row>
    <row r="66" spans="2:38" x14ac:dyDescent="0.25">
      <c r="B66">
        <v>36301</v>
      </c>
      <c r="C66">
        <v>92981</v>
      </c>
      <c r="D66">
        <v>62840</v>
      </c>
      <c r="E66">
        <v>25492</v>
      </c>
      <c r="F66">
        <v>28734</v>
      </c>
      <c r="H66">
        <v>56518</v>
      </c>
      <c r="J66">
        <f t="shared" ref="J66:J101" si="12">AVERAGE(B66:F66)</f>
        <v>49269.599999999999</v>
      </c>
      <c r="K66">
        <f t="shared" ref="K66:K97" si="13">H66/J66</f>
        <v>1.1471170863981035</v>
      </c>
      <c r="L66">
        <f t="shared" ref="L66:L101" si="14">MAX(B66:F66)</f>
        <v>92981</v>
      </c>
      <c r="M66">
        <f t="shared" ref="M66:M101" si="15">MIN(B66:F66)</f>
        <v>25492</v>
      </c>
      <c r="N66">
        <f t="shared" ref="N66:N101" si="16">AVERAGE(B66:F66)</f>
        <v>49269.599999999999</v>
      </c>
      <c r="O66">
        <f t="shared" ref="O66:O101" si="17">L66-M66</f>
        <v>67489</v>
      </c>
      <c r="Q66">
        <v>-52706</v>
      </c>
      <c r="R66">
        <v>1408</v>
      </c>
      <c r="T66">
        <v>-21701.4</v>
      </c>
      <c r="U66">
        <v>63.400000000001455</v>
      </c>
      <c r="W66">
        <v>49053.799999999996</v>
      </c>
      <c r="X66">
        <v>3333.8</v>
      </c>
      <c r="AF66">
        <v>49269.599999999999</v>
      </c>
      <c r="AG66">
        <v>1.1471170863981035</v>
      </c>
      <c r="AI66">
        <v>49269.599999999999</v>
      </c>
      <c r="AJ66">
        <v>1.1471170863981035</v>
      </c>
    </row>
    <row r="67" spans="2:38" x14ac:dyDescent="0.25">
      <c r="B67">
        <v>31375</v>
      </c>
      <c r="C67">
        <v>79854</v>
      </c>
      <c r="D67">
        <v>69464</v>
      </c>
      <c r="E67">
        <v>80632</v>
      </c>
      <c r="F67">
        <v>74754</v>
      </c>
      <c r="H67">
        <v>104432</v>
      </c>
      <c r="J67">
        <f t="shared" si="12"/>
        <v>67215.8</v>
      </c>
      <c r="K67">
        <f t="shared" si="13"/>
        <v>1.5536823187405342</v>
      </c>
      <c r="L67">
        <f t="shared" si="14"/>
        <v>80632</v>
      </c>
      <c r="M67">
        <f t="shared" si="15"/>
        <v>31375</v>
      </c>
      <c r="N67">
        <f t="shared" si="16"/>
        <v>67215.8</v>
      </c>
      <c r="O67">
        <f t="shared" si="17"/>
        <v>49257</v>
      </c>
      <c r="Q67">
        <v>5909</v>
      </c>
      <c r="R67">
        <v>268</v>
      </c>
      <c r="T67">
        <v>26994.800000000003</v>
      </c>
      <c r="U67">
        <v>-430.80000000000291</v>
      </c>
      <c r="W67">
        <v>26994.799999999999</v>
      </c>
      <c r="X67">
        <v>4734.3999999999996</v>
      </c>
      <c r="AD67">
        <v>67215.8</v>
      </c>
      <c r="AE67">
        <v>1.5536823187405342</v>
      </c>
      <c r="AK67">
        <v>67215.8</v>
      </c>
      <c r="AL67">
        <v>1.5536823187405342</v>
      </c>
    </row>
    <row r="68" spans="2:38" x14ac:dyDescent="0.25">
      <c r="B68">
        <v>56926</v>
      </c>
      <c r="C68">
        <v>39431</v>
      </c>
      <c r="D68">
        <v>89116</v>
      </c>
      <c r="E68">
        <v>61893</v>
      </c>
      <c r="F68">
        <v>109835</v>
      </c>
      <c r="H68">
        <v>84738</v>
      </c>
      <c r="J68">
        <f t="shared" si="12"/>
        <v>71440.2</v>
      </c>
      <c r="K68">
        <f t="shared" si="13"/>
        <v>1.1861388965876356</v>
      </c>
      <c r="L68">
        <f t="shared" si="14"/>
        <v>109835</v>
      </c>
      <c r="M68">
        <f t="shared" si="15"/>
        <v>39431</v>
      </c>
      <c r="N68">
        <f t="shared" si="16"/>
        <v>71440.2</v>
      </c>
      <c r="O68">
        <f t="shared" si="17"/>
        <v>70404</v>
      </c>
      <c r="Q68">
        <v>-42936</v>
      </c>
      <c r="R68">
        <v>1379</v>
      </c>
      <c r="T68">
        <v>518.39999999999418</v>
      </c>
      <c r="U68">
        <v>-3050.8000000000029</v>
      </c>
      <c r="W68">
        <v>25346.799999999999</v>
      </c>
      <c r="X68">
        <v>7618</v>
      </c>
      <c r="AF68">
        <v>71440.2</v>
      </c>
      <c r="AG68">
        <v>1.1861388965876356</v>
      </c>
      <c r="AI68">
        <v>71440.2</v>
      </c>
      <c r="AJ68">
        <v>1.1861388965876356</v>
      </c>
    </row>
    <row r="69" spans="2:38" x14ac:dyDescent="0.25">
      <c r="B69">
        <v>75408</v>
      </c>
      <c r="C69">
        <v>87127</v>
      </c>
      <c r="D69">
        <v>24935</v>
      </c>
      <c r="E69">
        <v>29318</v>
      </c>
      <c r="F69">
        <v>118445</v>
      </c>
      <c r="H69">
        <v>120261</v>
      </c>
      <c r="J69">
        <f t="shared" si="12"/>
        <v>67046.600000000006</v>
      </c>
      <c r="K69">
        <f t="shared" si="13"/>
        <v>1.7936927450459828</v>
      </c>
      <c r="L69">
        <f t="shared" si="14"/>
        <v>118445</v>
      </c>
      <c r="M69">
        <f t="shared" si="15"/>
        <v>24935</v>
      </c>
      <c r="N69">
        <f t="shared" si="16"/>
        <v>67046.600000000006</v>
      </c>
      <c r="O69">
        <f t="shared" si="17"/>
        <v>93510</v>
      </c>
      <c r="Q69">
        <v>43017</v>
      </c>
      <c r="R69">
        <v>-3896</v>
      </c>
      <c r="T69">
        <v>11499.800000000003</v>
      </c>
      <c r="U69">
        <v>6844.0000000000073</v>
      </c>
      <c r="W69">
        <v>36835.399999999994</v>
      </c>
      <c r="X69">
        <v>6844.0000000000009</v>
      </c>
      <c r="Z69">
        <v>67046.600000000006</v>
      </c>
      <c r="AA69">
        <v>1.7936927450459828</v>
      </c>
      <c r="AK69">
        <v>67046.600000000006</v>
      </c>
      <c r="AL69">
        <v>1.7936927450459828</v>
      </c>
    </row>
    <row r="70" spans="2:38" x14ac:dyDescent="0.25">
      <c r="B70">
        <v>41108</v>
      </c>
      <c r="C70">
        <v>48116</v>
      </c>
      <c r="D70">
        <v>53537</v>
      </c>
      <c r="E70">
        <v>9354</v>
      </c>
      <c r="F70">
        <v>32175</v>
      </c>
      <c r="H70">
        <v>55863</v>
      </c>
      <c r="J70">
        <f t="shared" si="12"/>
        <v>36858</v>
      </c>
      <c r="K70">
        <f t="shared" si="13"/>
        <v>1.5156275435454989</v>
      </c>
      <c r="L70">
        <f t="shared" si="14"/>
        <v>53537</v>
      </c>
      <c r="M70">
        <f t="shared" si="15"/>
        <v>9354</v>
      </c>
      <c r="N70">
        <f t="shared" si="16"/>
        <v>36858</v>
      </c>
      <c r="O70">
        <f t="shared" si="17"/>
        <v>44183</v>
      </c>
      <c r="Q70">
        <v>-40815</v>
      </c>
      <c r="R70">
        <v>1063</v>
      </c>
      <c r="T70">
        <v>-10005</v>
      </c>
      <c r="U70">
        <v>-7156.8000000000029</v>
      </c>
      <c r="W70">
        <v>21874.999999999996</v>
      </c>
      <c r="X70">
        <v>11491.6</v>
      </c>
      <c r="AD70">
        <v>36858</v>
      </c>
      <c r="AE70">
        <v>1.5156275435454989</v>
      </c>
      <c r="AI70">
        <v>36858</v>
      </c>
      <c r="AJ70">
        <v>1.5156275435454989</v>
      </c>
    </row>
    <row r="71" spans="2:38" x14ac:dyDescent="0.25">
      <c r="B71">
        <v>24712</v>
      </c>
      <c r="C71">
        <v>33316</v>
      </c>
      <c r="D71">
        <v>23155</v>
      </c>
      <c r="E71">
        <v>98164</v>
      </c>
      <c r="F71">
        <v>50685</v>
      </c>
      <c r="H71">
        <v>57801</v>
      </c>
      <c r="J71">
        <f t="shared" si="12"/>
        <v>46006.400000000001</v>
      </c>
      <c r="K71">
        <f t="shared" si="13"/>
        <v>1.2563686791402935</v>
      </c>
      <c r="L71">
        <f t="shared" si="14"/>
        <v>98164</v>
      </c>
      <c r="M71">
        <f t="shared" si="15"/>
        <v>23155</v>
      </c>
      <c r="N71">
        <f t="shared" si="16"/>
        <v>46006.400000000001</v>
      </c>
      <c r="O71">
        <f t="shared" si="17"/>
        <v>75009</v>
      </c>
      <c r="Q71">
        <v>-1854</v>
      </c>
      <c r="R71">
        <v>-4344</v>
      </c>
      <c r="T71">
        <v>3989.5999999999985</v>
      </c>
      <c r="U71">
        <v>556.80000000000291</v>
      </c>
      <c r="W71">
        <v>27253.200000000004</v>
      </c>
      <c r="X71">
        <v>3533.1999999999994</v>
      </c>
      <c r="Z71">
        <v>46006.400000000001</v>
      </c>
      <c r="AA71">
        <v>1.2563686791402935</v>
      </c>
      <c r="AI71">
        <v>46006.400000000001</v>
      </c>
      <c r="AJ71">
        <v>1.2563686791402935</v>
      </c>
    </row>
    <row r="72" spans="2:38" x14ac:dyDescent="0.25">
      <c r="B72">
        <v>98345</v>
      </c>
      <c r="C72">
        <v>98151</v>
      </c>
      <c r="D72">
        <v>110842</v>
      </c>
      <c r="E72">
        <v>63949</v>
      </c>
      <c r="F72">
        <v>38005</v>
      </c>
      <c r="H72">
        <v>130320</v>
      </c>
      <c r="J72">
        <f t="shared" si="12"/>
        <v>81858.399999999994</v>
      </c>
      <c r="K72">
        <f t="shared" si="13"/>
        <v>1.5920174349852918</v>
      </c>
      <c r="L72">
        <f t="shared" si="14"/>
        <v>110842</v>
      </c>
      <c r="M72">
        <f t="shared" si="15"/>
        <v>38005</v>
      </c>
      <c r="N72">
        <f t="shared" si="16"/>
        <v>81858.399999999994</v>
      </c>
      <c r="O72">
        <f t="shared" si="17"/>
        <v>72837</v>
      </c>
      <c r="Q72">
        <v>20235</v>
      </c>
      <c r="R72">
        <v>3608</v>
      </c>
      <c r="T72">
        <v>13765.599999999991</v>
      </c>
      <c r="U72">
        <v>-516</v>
      </c>
      <c r="W72">
        <v>21150.800000000003</v>
      </c>
      <c r="X72">
        <v>2774.0000000000005</v>
      </c>
      <c r="AF72">
        <v>81858.399999999994</v>
      </c>
      <c r="AG72">
        <v>1.5920174349852918</v>
      </c>
      <c r="AI72">
        <v>81858.399999999994</v>
      </c>
      <c r="AJ72">
        <v>1.5920174349852918</v>
      </c>
    </row>
    <row r="73" spans="2:38" x14ac:dyDescent="0.25">
      <c r="B73">
        <v>41633</v>
      </c>
      <c r="C73">
        <v>29349</v>
      </c>
      <c r="D73">
        <v>43326</v>
      </c>
      <c r="E73">
        <v>88741</v>
      </c>
      <c r="F73">
        <v>44089</v>
      </c>
      <c r="H73">
        <v>50999</v>
      </c>
      <c r="J73">
        <f t="shared" si="12"/>
        <v>49427.6</v>
      </c>
      <c r="K73">
        <f t="shared" si="13"/>
        <v>1.0317919542927434</v>
      </c>
      <c r="L73">
        <f t="shared" si="14"/>
        <v>88741</v>
      </c>
      <c r="M73">
        <f t="shared" si="15"/>
        <v>29349</v>
      </c>
      <c r="N73">
        <f t="shared" si="16"/>
        <v>49427.6</v>
      </c>
      <c r="O73">
        <f t="shared" si="17"/>
        <v>59392</v>
      </c>
      <c r="Q73">
        <v>-5458</v>
      </c>
      <c r="R73">
        <v>-5250</v>
      </c>
      <c r="T73">
        <v>2835.1999999999971</v>
      </c>
      <c r="U73">
        <v>980.79999999999563</v>
      </c>
      <c r="W73">
        <v>33760</v>
      </c>
      <c r="X73">
        <v>1008.4000000000001</v>
      </c>
      <c r="Z73">
        <v>49427.6</v>
      </c>
      <c r="AA73">
        <v>1.0317919542927434</v>
      </c>
      <c r="AI73">
        <v>49427.6</v>
      </c>
      <c r="AJ73">
        <v>1.0317919542927434</v>
      </c>
    </row>
    <row r="74" spans="2:38" x14ac:dyDescent="0.25">
      <c r="B74">
        <v>43565</v>
      </c>
      <c r="C74">
        <v>50724</v>
      </c>
      <c r="D74">
        <v>65900</v>
      </c>
      <c r="E74">
        <v>71862</v>
      </c>
      <c r="F74">
        <v>61559</v>
      </c>
      <c r="H74">
        <v>73341</v>
      </c>
      <c r="J74">
        <f t="shared" si="12"/>
        <v>58722</v>
      </c>
      <c r="K74">
        <f t="shared" si="13"/>
        <v>1.2489526923469909</v>
      </c>
      <c r="L74">
        <f t="shared" si="14"/>
        <v>71862</v>
      </c>
      <c r="M74">
        <f t="shared" si="15"/>
        <v>43565</v>
      </c>
      <c r="N74">
        <f t="shared" si="16"/>
        <v>58722</v>
      </c>
      <c r="O74">
        <f t="shared" si="17"/>
        <v>28297</v>
      </c>
      <c r="Q74">
        <v>-336</v>
      </c>
      <c r="R74">
        <v>779</v>
      </c>
      <c r="T74">
        <v>18501</v>
      </c>
      <c r="U74">
        <v>-1750.1999999999971</v>
      </c>
      <c r="W74">
        <v>34221.399999999994</v>
      </c>
      <c r="X74">
        <v>3641.8</v>
      </c>
      <c r="AD74">
        <v>58722</v>
      </c>
      <c r="AE74">
        <v>1.2489526923469909</v>
      </c>
      <c r="AI74">
        <v>58722</v>
      </c>
      <c r="AJ74">
        <v>1.2489526923469909</v>
      </c>
    </row>
    <row r="75" spans="2:38" x14ac:dyDescent="0.25">
      <c r="B75">
        <v>106725</v>
      </c>
      <c r="C75">
        <v>113968</v>
      </c>
      <c r="D75">
        <v>25260</v>
      </c>
      <c r="E75">
        <v>74025</v>
      </c>
      <c r="F75">
        <v>32062</v>
      </c>
      <c r="H75">
        <v>89395</v>
      </c>
      <c r="J75">
        <f t="shared" si="12"/>
        <v>70408</v>
      </c>
      <c r="K75">
        <f t="shared" si="13"/>
        <v>1.269671060106806</v>
      </c>
      <c r="L75">
        <f t="shared" si="14"/>
        <v>113968</v>
      </c>
      <c r="M75">
        <f t="shared" si="15"/>
        <v>25260</v>
      </c>
      <c r="N75">
        <f t="shared" si="16"/>
        <v>70408</v>
      </c>
      <c r="O75">
        <f t="shared" si="17"/>
        <v>88708</v>
      </c>
      <c r="Q75">
        <v>-16139</v>
      </c>
      <c r="R75">
        <v>807</v>
      </c>
      <c r="T75">
        <v>-612.19999999999709</v>
      </c>
      <c r="U75">
        <v>2515.1999999999971</v>
      </c>
      <c r="W75">
        <v>65707.8</v>
      </c>
      <c r="X75">
        <v>5268</v>
      </c>
      <c r="AB75">
        <v>70408</v>
      </c>
      <c r="AC75">
        <v>1.269671060106806</v>
      </c>
      <c r="AI75">
        <v>70408</v>
      </c>
      <c r="AJ75">
        <v>1.269671060106806</v>
      </c>
    </row>
    <row r="76" spans="2:38" x14ac:dyDescent="0.25">
      <c r="B76">
        <v>80509</v>
      </c>
      <c r="C76">
        <v>18744</v>
      </c>
      <c r="D76">
        <v>20222</v>
      </c>
      <c r="E76">
        <v>56851</v>
      </c>
      <c r="F76">
        <v>66146</v>
      </c>
      <c r="H76">
        <v>54488</v>
      </c>
      <c r="J76">
        <f t="shared" si="12"/>
        <v>48494.400000000001</v>
      </c>
      <c r="K76">
        <f t="shared" si="13"/>
        <v>1.1235936520505461</v>
      </c>
      <c r="L76">
        <f t="shared" si="14"/>
        <v>80509</v>
      </c>
      <c r="M76">
        <f t="shared" si="15"/>
        <v>18744</v>
      </c>
      <c r="N76">
        <f t="shared" si="16"/>
        <v>48494.400000000001</v>
      </c>
      <c r="O76">
        <f t="shared" si="17"/>
        <v>61765</v>
      </c>
      <c r="Q76">
        <v>15989</v>
      </c>
      <c r="R76">
        <v>163</v>
      </c>
      <c r="T76">
        <v>17892</v>
      </c>
      <c r="U76">
        <v>-2121.4000000000015</v>
      </c>
      <c r="W76">
        <v>31628.799999999999</v>
      </c>
      <c r="X76">
        <v>4723</v>
      </c>
      <c r="Z76">
        <v>48494.400000000001</v>
      </c>
      <c r="AA76">
        <v>1.1235936520505461</v>
      </c>
      <c r="AI76">
        <v>48494.400000000001</v>
      </c>
      <c r="AJ76">
        <v>1.1235936520505461</v>
      </c>
    </row>
    <row r="77" spans="2:38" x14ac:dyDescent="0.25">
      <c r="B77">
        <v>24819</v>
      </c>
      <c r="C77">
        <v>78018</v>
      </c>
      <c r="D77">
        <v>81012</v>
      </c>
      <c r="E77">
        <v>76272</v>
      </c>
      <c r="F77">
        <v>61150</v>
      </c>
      <c r="H77">
        <v>102447</v>
      </c>
      <c r="J77">
        <f t="shared" si="12"/>
        <v>64254.2</v>
      </c>
      <c r="K77">
        <f t="shared" si="13"/>
        <v>1.5944016111009087</v>
      </c>
      <c r="L77">
        <f t="shared" si="14"/>
        <v>81012</v>
      </c>
      <c r="M77">
        <f t="shared" si="15"/>
        <v>24819</v>
      </c>
      <c r="N77">
        <f t="shared" si="16"/>
        <v>64254.2</v>
      </c>
      <c r="O77">
        <f t="shared" si="17"/>
        <v>56193</v>
      </c>
      <c r="Q77">
        <v>11550</v>
      </c>
      <c r="R77">
        <v>-5636</v>
      </c>
      <c r="T77">
        <v>12077.599999999999</v>
      </c>
      <c r="U77">
        <v>7473.3999999999942</v>
      </c>
      <c r="W77">
        <v>30966.800000000003</v>
      </c>
      <c r="X77">
        <v>7473.4</v>
      </c>
      <c r="AD77">
        <v>64254.2</v>
      </c>
      <c r="AE77">
        <v>1.5944016111009087</v>
      </c>
      <c r="AK77">
        <v>64254.2</v>
      </c>
      <c r="AL77">
        <v>1.5944016111009087</v>
      </c>
    </row>
    <row r="78" spans="2:38" x14ac:dyDescent="0.25">
      <c r="B78">
        <v>23818</v>
      </c>
      <c r="C78">
        <v>96770</v>
      </c>
      <c r="D78">
        <v>68780</v>
      </c>
      <c r="E78">
        <v>20695</v>
      </c>
      <c r="F78">
        <v>18912</v>
      </c>
      <c r="H78">
        <v>114249</v>
      </c>
      <c r="J78">
        <f t="shared" si="12"/>
        <v>45795</v>
      </c>
      <c r="K78">
        <f t="shared" si="13"/>
        <v>2.4947920078611201</v>
      </c>
      <c r="L78">
        <f t="shared" si="14"/>
        <v>96770</v>
      </c>
      <c r="M78">
        <f t="shared" si="15"/>
        <v>18912</v>
      </c>
      <c r="N78">
        <f t="shared" si="16"/>
        <v>45795</v>
      </c>
      <c r="O78">
        <f t="shared" si="17"/>
        <v>77858</v>
      </c>
      <c r="Q78">
        <v>11421</v>
      </c>
      <c r="R78">
        <v>321</v>
      </c>
      <c r="T78">
        <v>-822</v>
      </c>
      <c r="U78">
        <v>-2753.4000000000015</v>
      </c>
      <c r="W78">
        <v>24831.599999999999</v>
      </c>
      <c r="X78">
        <v>2753.4</v>
      </c>
      <c r="AD78">
        <v>45795</v>
      </c>
      <c r="AE78">
        <v>2.4947920078611201</v>
      </c>
      <c r="AK78">
        <v>45795</v>
      </c>
      <c r="AL78">
        <v>2.4947920078611201</v>
      </c>
    </row>
    <row r="79" spans="2:38" x14ac:dyDescent="0.25">
      <c r="B79">
        <v>58819</v>
      </c>
      <c r="C79">
        <v>55354</v>
      </c>
      <c r="D79">
        <v>46925</v>
      </c>
      <c r="E79">
        <v>53775</v>
      </c>
      <c r="F79">
        <v>88792</v>
      </c>
      <c r="H79">
        <v>111256</v>
      </c>
      <c r="J79">
        <f t="shared" si="12"/>
        <v>60733</v>
      </c>
      <c r="K79">
        <f t="shared" si="13"/>
        <v>1.8318871124429881</v>
      </c>
      <c r="L79">
        <f t="shared" si="14"/>
        <v>88792</v>
      </c>
      <c r="M79">
        <f t="shared" si="15"/>
        <v>46925</v>
      </c>
      <c r="N79">
        <f t="shared" si="16"/>
        <v>60733</v>
      </c>
      <c r="O79">
        <f t="shared" si="17"/>
        <v>41867</v>
      </c>
      <c r="Q79">
        <v>54307</v>
      </c>
      <c r="R79">
        <v>3</v>
      </c>
      <c r="T79">
        <v>19159</v>
      </c>
      <c r="U79">
        <v>-4351</v>
      </c>
      <c r="W79">
        <v>44659</v>
      </c>
      <c r="X79">
        <v>6631.8</v>
      </c>
      <c r="Z79">
        <v>60733</v>
      </c>
      <c r="AA79">
        <v>1.8318871124429881</v>
      </c>
      <c r="AK79">
        <v>60733</v>
      </c>
      <c r="AL79">
        <v>1.8318871124429881</v>
      </c>
    </row>
    <row r="80" spans="2:38" x14ac:dyDescent="0.25">
      <c r="B80">
        <v>673</v>
      </c>
      <c r="C80">
        <v>72344</v>
      </c>
      <c r="D80">
        <v>62881</v>
      </c>
      <c r="E80">
        <v>28081</v>
      </c>
      <c r="F80">
        <v>97296</v>
      </c>
      <c r="H80">
        <v>58289</v>
      </c>
      <c r="J80">
        <f t="shared" si="12"/>
        <v>52255</v>
      </c>
      <c r="K80">
        <f t="shared" si="13"/>
        <v>1.1154722036168787</v>
      </c>
      <c r="L80">
        <f t="shared" si="14"/>
        <v>97296</v>
      </c>
      <c r="M80">
        <f t="shared" si="15"/>
        <v>673</v>
      </c>
      <c r="N80">
        <f t="shared" si="16"/>
        <v>52255</v>
      </c>
      <c r="O80">
        <f t="shared" si="17"/>
        <v>96623</v>
      </c>
      <c r="Q80">
        <v>-45769</v>
      </c>
      <c r="R80">
        <v>-10515</v>
      </c>
      <c r="T80">
        <v>-21274.399999999994</v>
      </c>
      <c r="U80">
        <v>-5898.4000000000015</v>
      </c>
      <c r="W80">
        <v>53165.2</v>
      </c>
      <c r="X80">
        <v>5898.4</v>
      </c>
      <c r="AB80">
        <v>52255</v>
      </c>
      <c r="AC80">
        <v>1.1154722036168787</v>
      </c>
      <c r="AI80">
        <v>52255</v>
      </c>
      <c r="AJ80">
        <v>1.1154722036168787</v>
      </c>
    </row>
    <row r="81" spans="2:38" x14ac:dyDescent="0.25">
      <c r="B81">
        <v>31160</v>
      </c>
      <c r="C81">
        <v>96120</v>
      </c>
      <c r="D81">
        <v>51552</v>
      </c>
      <c r="E81">
        <v>71537</v>
      </c>
      <c r="F81">
        <v>50054</v>
      </c>
      <c r="H81">
        <v>93801</v>
      </c>
      <c r="J81">
        <f t="shared" si="12"/>
        <v>60084.6</v>
      </c>
      <c r="K81">
        <f t="shared" si="13"/>
        <v>1.56114878021989</v>
      </c>
      <c r="L81">
        <f t="shared" si="14"/>
        <v>96120</v>
      </c>
      <c r="M81">
        <f t="shared" si="15"/>
        <v>31160</v>
      </c>
      <c r="N81">
        <f t="shared" si="16"/>
        <v>60084.6</v>
      </c>
      <c r="O81">
        <f t="shared" si="17"/>
        <v>64960</v>
      </c>
      <c r="Q81">
        <v>41526</v>
      </c>
      <c r="R81">
        <v>-5596</v>
      </c>
      <c r="T81">
        <v>16985.400000000001</v>
      </c>
      <c r="U81">
        <v>3005</v>
      </c>
      <c r="W81">
        <v>33440.6</v>
      </c>
      <c r="X81">
        <v>18331</v>
      </c>
      <c r="Z81">
        <v>60084.6</v>
      </c>
      <c r="AA81">
        <v>1.56114878021989</v>
      </c>
      <c r="AI81">
        <v>60084.6</v>
      </c>
      <c r="AJ81">
        <v>1.56114878021989</v>
      </c>
    </row>
    <row r="82" spans="2:38" x14ac:dyDescent="0.25">
      <c r="B82">
        <v>47696</v>
      </c>
      <c r="C82">
        <v>32228</v>
      </c>
      <c r="D82">
        <v>7407</v>
      </c>
      <c r="E82">
        <v>43834</v>
      </c>
      <c r="F82">
        <v>71255</v>
      </c>
      <c r="H82">
        <v>57867</v>
      </c>
      <c r="J82">
        <f t="shared" si="12"/>
        <v>40484</v>
      </c>
      <c r="K82">
        <f t="shared" si="13"/>
        <v>1.4293795079537595</v>
      </c>
      <c r="L82">
        <f t="shared" si="14"/>
        <v>71255</v>
      </c>
      <c r="M82">
        <f t="shared" si="15"/>
        <v>7407</v>
      </c>
      <c r="N82">
        <f t="shared" si="16"/>
        <v>40484</v>
      </c>
      <c r="O82">
        <f t="shared" si="17"/>
        <v>63848</v>
      </c>
      <c r="Q82">
        <v>-47544</v>
      </c>
      <c r="R82">
        <v>2931</v>
      </c>
      <c r="T82">
        <v>-11741.800000000003</v>
      </c>
      <c r="U82">
        <v>2310.5999999999985</v>
      </c>
      <c r="W82">
        <v>20094.599999999999</v>
      </c>
      <c r="X82">
        <v>9726.1999999999989</v>
      </c>
      <c r="AD82">
        <v>40484</v>
      </c>
      <c r="AE82">
        <v>1.4293795079537595</v>
      </c>
      <c r="AI82">
        <v>40484</v>
      </c>
      <c r="AJ82">
        <v>1.4293795079537595</v>
      </c>
    </row>
    <row r="83" spans="2:38" x14ac:dyDescent="0.25">
      <c r="B83">
        <v>42732</v>
      </c>
      <c r="C83">
        <v>26428</v>
      </c>
      <c r="D83">
        <v>44301</v>
      </c>
      <c r="E83">
        <v>95322</v>
      </c>
      <c r="F83">
        <v>84515</v>
      </c>
      <c r="H83">
        <v>91773</v>
      </c>
      <c r="J83">
        <f t="shared" si="12"/>
        <v>58659.6</v>
      </c>
      <c r="K83">
        <f t="shared" si="13"/>
        <v>1.5645009512509462</v>
      </c>
      <c r="L83">
        <f t="shared" si="14"/>
        <v>95322</v>
      </c>
      <c r="M83">
        <f t="shared" si="15"/>
        <v>26428</v>
      </c>
      <c r="N83">
        <f t="shared" si="16"/>
        <v>58659.6</v>
      </c>
      <c r="O83">
        <f t="shared" si="17"/>
        <v>68894</v>
      </c>
      <c r="Q83">
        <v>-30489</v>
      </c>
      <c r="R83">
        <v>1654</v>
      </c>
      <c r="T83">
        <v>-10491.000000000007</v>
      </c>
      <c r="U83">
        <v>4474</v>
      </c>
      <c r="W83">
        <v>54685.399999999994</v>
      </c>
      <c r="X83">
        <v>5302</v>
      </c>
      <c r="AF83">
        <v>58659.6</v>
      </c>
      <c r="AG83">
        <v>1.5645009512509462</v>
      </c>
      <c r="AK83">
        <v>58659.6</v>
      </c>
      <c r="AL83">
        <v>1.5645009512509462</v>
      </c>
    </row>
    <row r="84" spans="2:38" x14ac:dyDescent="0.25">
      <c r="B84">
        <v>96653</v>
      </c>
      <c r="C84">
        <v>33940</v>
      </c>
      <c r="D84">
        <v>17129</v>
      </c>
      <c r="E84">
        <v>31467</v>
      </c>
      <c r="F84">
        <v>36759</v>
      </c>
      <c r="H84">
        <v>43291</v>
      </c>
      <c r="J84">
        <f t="shared" si="12"/>
        <v>43189.599999999999</v>
      </c>
      <c r="K84">
        <f t="shared" si="13"/>
        <v>1.0023477874303073</v>
      </c>
      <c r="L84">
        <f t="shared" si="14"/>
        <v>96653</v>
      </c>
      <c r="M84">
        <f t="shared" si="15"/>
        <v>17129</v>
      </c>
      <c r="N84">
        <f t="shared" si="16"/>
        <v>43189.599999999999</v>
      </c>
      <c r="O84">
        <f t="shared" si="17"/>
        <v>79524</v>
      </c>
      <c r="Q84">
        <v>-23498</v>
      </c>
      <c r="R84">
        <v>-16175</v>
      </c>
      <c r="T84">
        <v>-11693</v>
      </c>
      <c r="U84">
        <v>0</v>
      </c>
      <c r="W84">
        <v>39477.800000000003</v>
      </c>
      <c r="X84">
        <v>0</v>
      </c>
      <c r="Z84">
        <v>43189.599999999999</v>
      </c>
      <c r="AA84">
        <v>1.0023477874303073</v>
      </c>
      <c r="AI84">
        <v>43189.599999999999</v>
      </c>
      <c r="AJ84">
        <v>1.0023477874303073</v>
      </c>
    </row>
    <row r="85" spans="2:38" x14ac:dyDescent="0.25">
      <c r="B85">
        <v>17185</v>
      </c>
      <c r="C85">
        <v>91893</v>
      </c>
      <c r="D85">
        <v>56345</v>
      </c>
      <c r="E85">
        <v>79107</v>
      </c>
      <c r="F85">
        <v>24723</v>
      </c>
      <c r="H85">
        <v>79935</v>
      </c>
      <c r="J85">
        <f t="shared" si="12"/>
        <v>53850.6</v>
      </c>
      <c r="K85">
        <f t="shared" si="13"/>
        <v>1.4843845751022273</v>
      </c>
      <c r="L85">
        <f t="shared" si="14"/>
        <v>91893</v>
      </c>
      <c r="M85">
        <f t="shared" si="15"/>
        <v>17185</v>
      </c>
      <c r="N85">
        <f t="shared" si="16"/>
        <v>53850.6</v>
      </c>
      <c r="O85">
        <f t="shared" si="17"/>
        <v>74708</v>
      </c>
      <c r="Q85">
        <v>-64713</v>
      </c>
      <c r="R85">
        <v>0</v>
      </c>
      <c r="T85">
        <v>-40662.6</v>
      </c>
      <c r="U85">
        <v>3389.7999999999956</v>
      </c>
      <c r="W85">
        <v>40662.6</v>
      </c>
      <c r="X85">
        <v>6242.2</v>
      </c>
      <c r="AF85">
        <v>53850.6</v>
      </c>
      <c r="AG85">
        <v>1.4843845751022273</v>
      </c>
      <c r="AI85">
        <v>53850.6</v>
      </c>
      <c r="AJ85">
        <v>1.4843845751022273</v>
      </c>
    </row>
    <row r="86" spans="2:38" x14ac:dyDescent="0.25">
      <c r="B86">
        <v>89121</v>
      </c>
      <c r="C86">
        <v>49596</v>
      </c>
      <c r="D86">
        <v>32119</v>
      </c>
      <c r="E86">
        <v>79981</v>
      </c>
      <c r="F86">
        <v>47564</v>
      </c>
      <c r="H86">
        <v>69465</v>
      </c>
      <c r="J86">
        <f t="shared" si="12"/>
        <v>59676.2</v>
      </c>
      <c r="K86">
        <f t="shared" si="13"/>
        <v>1.1640318921110928</v>
      </c>
      <c r="L86">
        <f t="shared" si="14"/>
        <v>89121</v>
      </c>
      <c r="M86">
        <f t="shared" si="15"/>
        <v>32119</v>
      </c>
      <c r="N86">
        <f t="shared" si="16"/>
        <v>59676.2</v>
      </c>
      <c r="O86">
        <f t="shared" si="17"/>
        <v>57002</v>
      </c>
      <c r="Q86">
        <v>-7533</v>
      </c>
      <c r="R86">
        <v>-4681</v>
      </c>
      <c r="T86">
        <v>-10409.199999999997</v>
      </c>
      <c r="U86">
        <v>-1021.4000000000015</v>
      </c>
      <c r="W86">
        <v>39723.199999999997</v>
      </c>
      <c r="X86">
        <v>1169</v>
      </c>
      <c r="AB86">
        <v>59676.2</v>
      </c>
      <c r="AC86">
        <v>1.1640318921110928</v>
      </c>
      <c r="AI86">
        <v>59676.2</v>
      </c>
      <c r="AJ86">
        <v>1.1640318921110928</v>
      </c>
    </row>
    <row r="87" spans="2:38" x14ac:dyDescent="0.25">
      <c r="B87">
        <v>46537</v>
      </c>
      <c r="C87">
        <v>56569</v>
      </c>
      <c r="D87">
        <v>24721</v>
      </c>
      <c r="E87">
        <v>72344</v>
      </c>
      <c r="F87">
        <v>55791</v>
      </c>
      <c r="H87">
        <v>53553</v>
      </c>
      <c r="J87">
        <f t="shared" si="12"/>
        <v>51192.4</v>
      </c>
      <c r="K87">
        <f t="shared" si="13"/>
        <v>1.046112313546542</v>
      </c>
      <c r="L87">
        <f t="shared" si="14"/>
        <v>72344</v>
      </c>
      <c r="M87">
        <f t="shared" si="15"/>
        <v>24721</v>
      </c>
      <c r="N87">
        <f t="shared" si="16"/>
        <v>51192.4</v>
      </c>
      <c r="O87">
        <f t="shared" si="17"/>
        <v>47623</v>
      </c>
      <c r="Q87">
        <v>-16188</v>
      </c>
      <c r="R87">
        <v>-19153</v>
      </c>
      <c r="T87">
        <v>6961.5999999999985</v>
      </c>
      <c r="U87">
        <v>4046.5999999999985</v>
      </c>
      <c r="W87">
        <v>32747.599999999999</v>
      </c>
      <c r="X87">
        <v>4046.6</v>
      </c>
      <c r="AD87">
        <v>51192.4</v>
      </c>
      <c r="AE87">
        <v>1.046112313546542</v>
      </c>
      <c r="AI87">
        <v>51192.4</v>
      </c>
      <c r="AJ87">
        <v>1.046112313546542</v>
      </c>
    </row>
    <row r="88" spans="2:38" x14ac:dyDescent="0.25">
      <c r="B88">
        <v>41106</v>
      </c>
      <c r="C88">
        <v>76624</v>
      </c>
      <c r="D88">
        <v>80852</v>
      </c>
      <c r="E88">
        <v>30344</v>
      </c>
      <c r="F88">
        <v>88759</v>
      </c>
      <c r="H88">
        <v>85369</v>
      </c>
      <c r="J88">
        <f t="shared" si="12"/>
        <v>63537</v>
      </c>
      <c r="K88">
        <f t="shared" si="13"/>
        <v>1.343610809449612</v>
      </c>
      <c r="L88">
        <f t="shared" si="14"/>
        <v>88759</v>
      </c>
      <c r="M88">
        <f t="shared" si="15"/>
        <v>30344</v>
      </c>
      <c r="N88">
        <f t="shared" si="16"/>
        <v>63537</v>
      </c>
      <c r="O88">
        <f t="shared" si="17"/>
        <v>58415</v>
      </c>
      <c r="Q88">
        <v>52897</v>
      </c>
      <c r="R88">
        <v>225</v>
      </c>
      <c r="T88">
        <v>33426.6</v>
      </c>
      <c r="U88">
        <v>-757.59999999999854</v>
      </c>
      <c r="W88">
        <v>33426.6</v>
      </c>
      <c r="X88">
        <v>3214</v>
      </c>
      <c r="Z88">
        <v>63537</v>
      </c>
      <c r="AA88">
        <v>1.343610809449612</v>
      </c>
      <c r="AI88">
        <v>63537</v>
      </c>
      <c r="AJ88">
        <v>1.343610809449612</v>
      </c>
    </row>
    <row r="89" spans="2:38" x14ac:dyDescent="0.25">
      <c r="B89">
        <v>98139</v>
      </c>
      <c r="C89">
        <v>34647</v>
      </c>
      <c r="D89">
        <v>41382</v>
      </c>
      <c r="E89">
        <v>78227</v>
      </c>
      <c r="F89">
        <v>52507</v>
      </c>
      <c r="H89">
        <v>105586</v>
      </c>
      <c r="J89">
        <f t="shared" si="12"/>
        <v>60980.4</v>
      </c>
      <c r="K89">
        <f t="shared" si="13"/>
        <v>1.7314743753730706</v>
      </c>
      <c r="L89">
        <f t="shared" si="14"/>
        <v>98139</v>
      </c>
      <c r="M89">
        <f t="shared" si="15"/>
        <v>34647</v>
      </c>
      <c r="N89">
        <f t="shared" si="16"/>
        <v>60980.4</v>
      </c>
      <c r="O89">
        <f t="shared" si="17"/>
        <v>63492</v>
      </c>
      <c r="Q89">
        <v>-6590</v>
      </c>
      <c r="R89">
        <v>-5967</v>
      </c>
      <c r="T89">
        <v>-28735.799999999996</v>
      </c>
      <c r="U89">
        <v>5627.5999999999985</v>
      </c>
      <c r="W89">
        <v>45999</v>
      </c>
      <c r="X89">
        <v>8171.6</v>
      </c>
      <c r="AB89">
        <v>60980.4</v>
      </c>
      <c r="AC89">
        <v>1.7314743753730706</v>
      </c>
      <c r="AK89">
        <v>60980.4</v>
      </c>
      <c r="AL89">
        <v>1.7314743753730706</v>
      </c>
    </row>
    <row r="90" spans="2:38" x14ac:dyDescent="0.25">
      <c r="B90">
        <v>49164</v>
      </c>
      <c r="C90">
        <v>57610</v>
      </c>
      <c r="D90">
        <v>58836</v>
      </c>
      <c r="E90">
        <v>58816</v>
      </c>
      <c r="F90">
        <v>56585</v>
      </c>
      <c r="H90">
        <v>86652</v>
      </c>
      <c r="J90">
        <f t="shared" si="12"/>
        <v>56202.2</v>
      </c>
      <c r="K90">
        <f t="shared" si="13"/>
        <v>1.5417901790321376</v>
      </c>
      <c r="L90">
        <f t="shared" si="14"/>
        <v>58836</v>
      </c>
      <c r="M90">
        <f t="shared" si="15"/>
        <v>49164</v>
      </c>
      <c r="N90">
        <f t="shared" si="16"/>
        <v>56202.2</v>
      </c>
      <c r="O90">
        <f t="shared" si="17"/>
        <v>9672</v>
      </c>
      <c r="Q90">
        <v>9162</v>
      </c>
      <c r="R90">
        <v>-798</v>
      </c>
      <c r="T90">
        <v>-7585.6000000000058</v>
      </c>
      <c r="U90">
        <v>-283</v>
      </c>
      <c r="W90">
        <v>50113.200000000004</v>
      </c>
      <c r="X90">
        <v>841</v>
      </c>
      <c r="AB90">
        <v>56202.2</v>
      </c>
      <c r="AC90">
        <v>1.5417901790321376</v>
      </c>
      <c r="AK90">
        <v>56202.2</v>
      </c>
      <c r="AL90">
        <v>1.5417901790321376</v>
      </c>
    </row>
    <row r="91" spans="2:38" x14ac:dyDescent="0.25">
      <c r="B91">
        <v>78308</v>
      </c>
      <c r="C91">
        <v>73745</v>
      </c>
      <c r="D91">
        <v>43590</v>
      </c>
      <c r="E91">
        <v>90293</v>
      </c>
      <c r="F91">
        <v>47442</v>
      </c>
      <c r="H91">
        <v>139013</v>
      </c>
      <c r="J91">
        <f t="shared" si="12"/>
        <v>66675.600000000006</v>
      </c>
      <c r="K91">
        <f t="shared" si="13"/>
        <v>2.0849156213067448</v>
      </c>
      <c r="L91">
        <f t="shared" si="14"/>
        <v>90293</v>
      </c>
      <c r="M91">
        <f t="shared" si="15"/>
        <v>43590</v>
      </c>
      <c r="N91">
        <f t="shared" si="16"/>
        <v>66675.600000000006</v>
      </c>
      <c r="O91">
        <f t="shared" si="17"/>
        <v>46703</v>
      </c>
      <c r="Q91">
        <v>61646</v>
      </c>
      <c r="R91">
        <v>7053</v>
      </c>
      <c r="T91">
        <v>-1663.1999999999971</v>
      </c>
      <c r="U91">
        <v>-2477.3999999999942</v>
      </c>
      <c r="W91">
        <v>30673.599999999999</v>
      </c>
      <c r="X91">
        <v>3198.6</v>
      </c>
      <c r="AB91">
        <v>66675.600000000006</v>
      </c>
      <c r="AC91">
        <v>2.0849156213067448</v>
      </c>
      <c r="AK91">
        <v>66675.600000000006</v>
      </c>
      <c r="AL91">
        <v>2.0849156213067448</v>
      </c>
    </row>
    <row r="92" spans="2:38" x14ac:dyDescent="0.25">
      <c r="B92">
        <v>78958</v>
      </c>
      <c r="C92">
        <v>13479</v>
      </c>
      <c r="D92">
        <v>52447</v>
      </c>
      <c r="E92">
        <v>47303</v>
      </c>
      <c r="F92">
        <v>28912</v>
      </c>
      <c r="H92">
        <v>56147</v>
      </c>
      <c r="J92">
        <f t="shared" si="12"/>
        <v>44219.8</v>
      </c>
      <c r="K92">
        <f t="shared" si="13"/>
        <v>1.2697253266636213</v>
      </c>
      <c r="L92">
        <f t="shared" si="14"/>
        <v>78958</v>
      </c>
      <c r="M92">
        <f t="shared" si="15"/>
        <v>13479</v>
      </c>
      <c r="N92">
        <f t="shared" si="16"/>
        <v>44219.8</v>
      </c>
      <c r="O92">
        <f t="shared" si="17"/>
        <v>65479</v>
      </c>
      <c r="Q92">
        <v>-43483</v>
      </c>
      <c r="R92">
        <v>2518</v>
      </c>
      <c r="T92">
        <v>-32655.199999999997</v>
      </c>
      <c r="U92">
        <v>-5380.3999999999942</v>
      </c>
      <c r="W92">
        <v>55726.799999999996</v>
      </c>
      <c r="X92">
        <v>5708</v>
      </c>
      <c r="AB92">
        <v>44219.8</v>
      </c>
      <c r="AC92">
        <v>1.2697253266636213</v>
      </c>
      <c r="AI92">
        <v>44219.8</v>
      </c>
      <c r="AJ92">
        <v>1.2697253266636213</v>
      </c>
    </row>
    <row r="93" spans="2:38" x14ac:dyDescent="0.25">
      <c r="B93">
        <v>49560</v>
      </c>
      <c r="C93">
        <v>26767</v>
      </c>
      <c r="D93">
        <v>78202</v>
      </c>
      <c r="E93">
        <v>81234</v>
      </c>
      <c r="F93">
        <v>21875</v>
      </c>
      <c r="H93">
        <v>69245</v>
      </c>
      <c r="J93">
        <f t="shared" si="12"/>
        <v>51527.6</v>
      </c>
      <c r="K93">
        <f t="shared" si="13"/>
        <v>1.3438429113717698</v>
      </c>
      <c r="L93">
        <f t="shared" si="14"/>
        <v>81234</v>
      </c>
      <c r="M93">
        <f t="shared" si="15"/>
        <v>21875</v>
      </c>
      <c r="N93">
        <f t="shared" si="16"/>
        <v>51527.6</v>
      </c>
      <c r="O93">
        <f t="shared" si="17"/>
        <v>59359</v>
      </c>
      <c r="Q93">
        <v>-5293</v>
      </c>
      <c r="R93">
        <v>544</v>
      </c>
      <c r="T93">
        <v>8108.5999999999985</v>
      </c>
      <c r="U93">
        <v>7248</v>
      </c>
      <c r="W93">
        <v>24423</v>
      </c>
      <c r="X93">
        <v>10808.400000000001</v>
      </c>
      <c r="AD93">
        <v>51527.6</v>
      </c>
      <c r="AE93">
        <v>1.3438429113717698</v>
      </c>
      <c r="AI93">
        <v>51527.6</v>
      </c>
      <c r="AJ93">
        <v>1.3438429113717698</v>
      </c>
    </row>
    <row r="94" spans="2:38" x14ac:dyDescent="0.25">
      <c r="B94">
        <v>71250</v>
      </c>
      <c r="C94">
        <v>56537</v>
      </c>
      <c r="D94">
        <v>67617</v>
      </c>
      <c r="E94">
        <v>47911</v>
      </c>
      <c r="F94">
        <v>58550</v>
      </c>
      <c r="H94">
        <v>72716</v>
      </c>
      <c r="J94">
        <f t="shared" si="12"/>
        <v>60373</v>
      </c>
      <c r="K94">
        <f t="shared" si="13"/>
        <v>1.2044456959236745</v>
      </c>
      <c r="L94">
        <f t="shared" si="14"/>
        <v>71250</v>
      </c>
      <c r="M94">
        <f t="shared" si="15"/>
        <v>47911</v>
      </c>
      <c r="N94">
        <f t="shared" si="16"/>
        <v>60373</v>
      </c>
      <c r="O94">
        <f t="shared" si="17"/>
        <v>23339</v>
      </c>
      <c r="Q94">
        <v>-961</v>
      </c>
      <c r="R94">
        <v>1241</v>
      </c>
      <c r="T94">
        <v>3965.1999999999971</v>
      </c>
      <c r="U94">
        <v>-1197.5999999999985</v>
      </c>
      <c r="W94">
        <v>37876.400000000001</v>
      </c>
      <c r="X94">
        <v>2411.2000000000003</v>
      </c>
      <c r="Z94">
        <v>60373</v>
      </c>
      <c r="AA94">
        <v>1.2044456959236745</v>
      </c>
      <c r="AI94">
        <v>60373</v>
      </c>
      <c r="AJ94">
        <v>1.2044456959236745</v>
      </c>
    </row>
    <row r="95" spans="2:38" x14ac:dyDescent="0.25">
      <c r="B95">
        <v>23927</v>
      </c>
      <c r="C95">
        <v>59222</v>
      </c>
      <c r="D95">
        <v>52852</v>
      </c>
      <c r="E95">
        <v>83534</v>
      </c>
      <c r="F95">
        <v>40608</v>
      </c>
      <c r="H95">
        <v>106524</v>
      </c>
      <c r="J95">
        <f t="shared" si="12"/>
        <v>52028.6</v>
      </c>
      <c r="K95">
        <f t="shared" si="13"/>
        <v>2.0474123847268619</v>
      </c>
      <c r="L95">
        <f t="shared" si="14"/>
        <v>83534</v>
      </c>
      <c r="M95">
        <f t="shared" si="15"/>
        <v>23927</v>
      </c>
      <c r="N95">
        <f t="shared" si="16"/>
        <v>52028.6</v>
      </c>
      <c r="O95">
        <f t="shared" si="17"/>
        <v>59607</v>
      </c>
      <c r="Q95">
        <v>10707</v>
      </c>
      <c r="R95">
        <v>449</v>
      </c>
      <c r="T95">
        <v>-9545.2000000000044</v>
      </c>
      <c r="U95">
        <v>-4762.4000000000015</v>
      </c>
      <c r="W95">
        <v>40293.999999999993</v>
      </c>
      <c r="X95">
        <v>10331.6</v>
      </c>
      <c r="AF95">
        <v>52028.6</v>
      </c>
      <c r="AG95">
        <v>2.0474123847268619</v>
      </c>
      <c r="AK95">
        <v>52028.6</v>
      </c>
      <c r="AL95">
        <v>2.0474123847268619</v>
      </c>
    </row>
    <row r="96" spans="2:38" x14ac:dyDescent="0.25">
      <c r="B96">
        <v>26918</v>
      </c>
      <c r="C96">
        <v>79348</v>
      </c>
      <c r="D96">
        <v>83774</v>
      </c>
      <c r="E96">
        <v>61981</v>
      </c>
      <c r="F96">
        <v>65295</v>
      </c>
      <c r="H96">
        <v>127985</v>
      </c>
      <c r="J96">
        <f t="shared" si="12"/>
        <v>63463.199999999997</v>
      </c>
      <c r="K96">
        <f t="shared" si="13"/>
        <v>2.0166805329702884</v>
      </c>
      <c r="L96">
        <f t="shared" si="14"/>
        <v>83774</v>
      </c>
      <c r="M96">
        <f t="shared" si="15"/>
        <v>26918</v>
      </c>
      <c r="N96">
        <f t="shared" si="16"/>
        <v>63463.199999999997</v>
      </c>
      <c r="O96">
        <f t="shared" si="17"/>
        <v>56856</v>
      </c>
      <c r="Q96">
        <v>56768</v>
      </c>
      <c r="R96">
        <v>13694</v>
      </c>
      <c r="T96">
        <v>13623.599999999999</v>
      </c>
      <c r="U96">
        <v>-957.60000000000582</v>
      </c>
      <c r="W96">
        <v>24749.599999999999</v>
      </c>
      <c r="X96">
        <v>3251.6000000000004</v>
      </c>
      <c r="Z96">
        <v>63463.199999999997</v>
      </c>
      <c r="AA96">
        <v>2.0166805329702884</v>
      </c>
      <c r="AK96">
        <v>63463.199999999997</v>
      </c>
      <c r="AL96">
        <v>2.0166805329702884</v>
      </c>
    </row>
    <row r="97" spans="2:38" x14ac:dyDescent="0.25">
      <c r="B97">
        <v>115558</v>
      </c>
      <c r="C97">
        <v>104858</v>
      </c>
      <c r="D97">
        <v>66714</v>
      </c>
      <c r="E97">
        <v>27818</v>
      </c>
      <c r="F97">
        <v>47684</v>
      </c>
      <c r="H97">
        <v>123579</v>
      </c>
      <c r="J97">
        <f t="shared" si="12"/>
        <v>72526.399999999994</v>
      </c>
      <c r="K97">
        <f t="shared" si="13"/>
        <v>1.7039174700522846</v>
      </c>
      <c r="L97">
        <f t="shared" si="14"/>
        <v>115558</v>
      </c>
      <c r="M97">
        <f t="shared" si="15"/>
        <v>27818</v>
      </c>
      <c r="N97">
        <f t="shared" si="16"/>
        <v>72526.399999999994</v>
      </c>
      <c r="O97">
        <f t="shared" si="17"/>
        <v>87740</v>
      </c>
      <c r="Q97">
        <v>-159</v>
      </c>
      <c r="R97">
        <v>-19952</v>
      </c>
      <c r="T97">
        <v>-15418.600000000006</v>
      </c>
      <c r="U97">
        <v>-1359.2000000000116</v>
      </c>
      <c r="W97">
        <v>29645.800000000003</v>
      </c>
      <c r="X97">
        <v>12367.6</v>
      </c>
      <c r="AB97">
        <v>72526.399999999994</v>
      </c>
      <c r="AC97">
        <v>1.7039174700522846</v>
      </c>
      <c r="AK97">
        <v>72526.399999999994</v>
      </c>
      <c r="AL97">
        <v>1.7039174700522846</v>
      </c>
    </row>
    <row r="98" spans="2:38" x14ac:dyDescent="0.25">
      <c r="B98">
        <v>49088</v>
      </c>
      <c r="C98">
        <v>86892</v>
      </c>
      <c r="D98">
        <v>95915</v>
      </c>
      <c r="E98">
        <v>43041</v>
      </c>
      <c r="F98">
        <v>25492</v>
      </c>
      <c r="H98">
        <v>105735</v>
      </c>
      <c r="J98">
        <f t="shared" si="12"/>
        <v>60085.599999999999</v>
      </c>
      <c r="K98">
        <f t="shared" ref="K98:K129" si="18">H98/J98</f>
        <v>1.7597394384012144</v>
      </c>
      <c r="L98">
        <f t="shared" si="14"/>
        <v>95915</v>
      </c>
      <c r="M98">
        <f t="shared" si="15"/>
        <v>25492</v>
      </c>
      <c r="N98">
        <f t="shared" si="16"/>
        <v>60085.599999999999</v>
      </c>
      <c r="O98">
        <f t="shared" si="17"/>
        <v>70423</v>
      </c>
      <c r="Q98">
        <v>6105</v>
      </c>
      <c r="R98">
        <v>-217</v>
      </c>
      <c r="T98">
        <v>6998.7999999999956</v>
      </c>
      <c r="U98">
        <v>-4044.2000000000044</v>
      </c>
      <c r="W98">
        <v>19079.599999999999</v>
      </c>
      <c r="X98">
        <v>12651.400000000001</v>
      </c>
      <c r="AD98">
        <v>60085.599999999999</v>
      </c>
      <c r="AE98">
        <v>1.7597394384012144</v>
      </c>
      <c r="AK98">
        <v>60085.599999999999</v>
      </c>
      <c r="AL98">
        <v>1.7597394384012144</v>
      </c>
    </row>
    <row r="99" spans="2:38" x14ac:dyDescent="0.25">
      <c r="B99">
        <v>28419</v>
      </c>
      <c r="C99">
        <v>22692</v>
      </c>
      <c r="D99">
        <v>76519</v>
      </c>
      <c r="E99">
        <v>39980</v>
      </c>
      <c r="F99">
        <v>61511</v>
      </c>
      <c r="H99">
        <v>78508</v>
      </c>
      <c r="J99">
        <f t="shared" si="12"/>
        <v>45824.2</v>
      </c>
      <c r="K99">
        <f t="shared" si="18"/>
        <v>1.7132432208309147</v>
      </c>
      <c r="L99">
        <f t="shared" si="14"/>
        <v>76519</v>
      </c>
      <c r="M99">
        <f t="shared" si="15"/>
        <v>22692</v>
      </c>
      <c r="N99">
        <f t="shared" si="16"/>
        <v>45824.2</v>
      </c>
      <c r="O99">
        <f t="shared" si="17"/>
        <v>53827</v>
      </c>
      <c r="Q99">
        <v>-4025</v>
      </c>
      <c r="R99">
        <v>125</v>
      </c>
      <c r="T99">
        <v>-5762</v>
      </c>
      <c r="U99">
        <v>127.59999999999854</v>
      </c>
      <c r="W99">
        <v>34966</v>
      </c>
      <c r="X99">
        <v>7856.4</v>
      </c>
      <c r="AD99">
        <v>45824.2</v>
      </c>
      <c r="AE99">
        <v>1.7132432208309147</v>
      </c>
      <c r="AK99">
        <v>45824.2</v>
      </c>
      <c r="AL99">
        <v>1.7132432208309147</v>
      </c>
    </row>
    <row r="100" spans="2:38" x14ac:dyDescent="0.25">
      <c r="B100">
        <v>24762</v>
      </c>
      <c r="C100">
        <v>31469</v>
      </c>
      <c r="D100">
        <v>98151</v>
      </c>
      <c r="E100">
        <v>68728</v>
      </c>
      <c r="F100">
        <v>26698</v>
      </c>
      <c r="H100">
        <v>79690</v>
      </c>
      <c r="J100">
        <f t="shared" si="12"/>
        <v>49961.599999999999</v>
      </c>
      <c r="K100">
        <f t="shared" si="18"/>
        <v>1.5950249791840134</v>
      </c>
      <c r="L100">
        <f t="shared" si="14"/>
        <v>98151</v>
      </c>
      <c r="M100">
        <f t="shared" si="15"/>
        <v>24762</v>
      </c>
      <c r="N100">
        <f t="shared" si="16"/>
        <v>49961.599999999999</v>
      </c>
      <c r="O100">
        <f t="shared" si="17"/>
        <v>73389</v>
      </c>
      <c r="Q100">
        <v>-36545</v>
      </c>
      <c r="R100">
        <v>4819</v>
      </c>
      <c r="T100">
        <v>-13801.599999999999</v>
      </c>
      <c r="U100">
        <v>1329.4000000000015</v>
      </c>
      <c r="W100">
        <v>17310.400000000001</v>
      </c>
      <c r="X100">
        <v>3252.6000000000004</v>
      </c>
      <c r="AF100">
        <v>49961.599999999999</v>
      </c>
      <c r="AG100">
        <v>1.5950249791840134</v>
      </c>
      <c r="AK100">
        <v>49961.599999999999</v>
      </c>
      <c r="AL100">
        <v>1.5950249791840134</v>
      </c>
    </row>
    <row r="101" spans="2:38" x14ac:dyDescent="0.25">
      <c r="B101">
        <v>74170</v>
      </c>
      <c r="C101">
        <v>97278</v>
      </c>
      <c r="D101">
        <v>24717</v>
      </c>
      <c r="E101">
        <v>85032</v>
      </c>
      <c r="F101">
        <v>73920</v>
      </c>
      <c r="H101">
        <v>122421</v>
      </c>
      <c r="J101">
        <f t="shared" si="12"/>
        <v>71023.399999999994</v>
      </c>
      <c r="K101">
        <f t="shared" si="18"/>
        <v>1.7236713533849408</v>
      </c>
      <c r="L101">
        <f t="shared" si="14"/>
        <v>97278</v>
      </c>
      <c r="M101">
        <f t="shared" si="15"/>
        <v>24717</v>
      </c>
      <c r="N101">
        <f t="shared" si="16"/>
        <v>71023.399999999994</v>
      </c>
      <c r="O101">
        <f t="shared" si="17"/>
        <v>72561</v>
      </c>
      <c r="Q101">
        <v>30294</v>
      </c>
      <c r="R101">
        <v>-3923</v>
      </c>
      <c r="T101">
        <v>33213.199999999997</v>
      </c>
      <c r="U101">
        <v>-1983</v>
      </c>
      <c r="W101">
        <v>40346.799999999996</v>
      </c>
      <c r="X101">
        <v>14272.199999999999</v>
      </c>
      <c r="AD101">
        <v>71023.399999999994</v>
      </c>
      <c r="AE101">
        <v>1.7236713533849408</v>
      </c>
      <c r="AK101">
        <v>71023.399999999994</v>
      </c>
      <c r="AL101">
        <v>1.7236713533849408</v>
      </c>
    </row>
    <row r="103" spans="2:38" x14ac:dyDescent="0.25">
      <c r="B103">
        <v>3020983</v>
      </c>
      <c r="C103">
        <v>3077069</v>
      </c>
      <c r="D103">
        <v>2921112</v>
      </c>
      <c r="E103">
        <v>2953201</v>
      </c>
      <c r="F103">
        <v>2937474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0A16C-7AD6-435D-9F4F-E08262A9659D}">
  <dimension ref="A1:AL103"/>
  <sheetViews>
    <sheetView workbookViewId="0"/>
  </sheetViews>
  <sheetFormatPr defaultRowHeight="15" x14ac:dyDescent="0.25"/>
  <sheetData>
    <row r="1" spans="1:38" x14ac:dyDescent="0.25">
      <c r="A1" t="s">
        <v>95</v>
      </c>
    </row>
    <row r="2" spans="1:38" x14ac:dyDescent="0.25">
      <c r="B2">
        <v>24804</v>
      </c>
      <c r="C2">
        <v>81046</v>
      </c>
      <c r="D2">
        <v>101345</v>
      </c>
      <c r="E2">
        <v>62141</v>
      </c>
      <c r="F2">
        <v>71731</v>
      </c>
      <c r="H2">
        <v>89935</v>
      </c>
      <c r="J2">
        <f t="shared" ref="J2:J33" si="0">AVERAGE(B2:F2)</f>
        <v>68213.399999999994</v>
      </c>
      <c r="K2">
        <f t="shared" ref="K2:K33" si="1">H2/J2</f>
        <v>1.3184359671266936</v>
      </c>
      <c r="L2">
        <f t="shared" ref="L2:L33" si="2">MAX(B2:F2)</f>
        <v>101345</v>
      </c>
      <c r="M2">
        <f t="shared" ref="M2:M33" si="3">MIN(B2:F2)</f>
        <v>24804</v>
      </c>
      <c r="N2">
        <f t="shared" ref="N2:N33" si="4">AVERAGE(B2:F2)</f>
        <v>68213.399999999994</v>
      </c>
      <c r="O2">
        <f t="shared" ref="O2:O33" si="5">L2-M2</f>
        <v>76541</v>
      </c>
      <c r="Q2">
        <v>27943</v>
      </c>
      <c r="R2">
        <v>12096</v>
      </c>
      <c r="T2">
        <v>17266.799999999996</v>
      </c>
      <c r="U2">
        <v>-866</v>
      </c>
      <c r="W2">
        <v>30741.599999999999</v>
      </c>
      <c r="X2">
        <v>16722.400000000001</v>
      </c>
      <c r="Z2">
        <v>68213.399999999994</v>
      </c>
      <c r="AA2">
        <v>1.3184359671266936</v>
      </c>
      <c r="AI2">
        <v>68213.399999999994</v>
      </c>
      <c r="AJ2">
        <v>1.3184359671266936</v>
      </c>
    </row>
    <row r="3" spans="1:38" x14ac:dyDescent="0.25">
      <c r="B3">
        <v>82275</v>
      </c>
      <c r="C3">
        <v>69576</v>
      </c>
      <c r="D3">
        <v>26042</v>
      </c>
      <c r="E3">
        <v>25074</v>
      </c>
      <c r="F3">
        <v>56505</v>
      </c>
      <c r="H3">
        <v>58009</v>
      </c>
      <c r="J3">
        <f t="shared" si="0"/>
        <v>51894.400000000001</v>
      </c>
      <c r="K3">
        <f t="shared" si="1"/>
        <v>1.1178277424924461</v>
      </c>
      <c r="L3">
        <f t="shared" si="2"/>
        <v>82275</v>
      </c>
      <c r="M3">
        <f t="shared" si="3"/>
        <v>25074</v>
      </c>
      <c r="N3">
        <f t="shared" si="4"/>
        <v>51894.400000000001</v>
      </c>
      <c r="O3">
        <f t="shared" si="5"/>
        <v>57201</v>
      </c>
      <c r="Q3">
        <v>-40391</v>
      </c>
      <c r="R3">
        <v>-2204</v>
      </c>
      <c r="T3">
        <v>5769.4000000000015</v>
      </c>
      <c r="U3">
        <v>244.80000000000291</v>
      </c>
      <c r="W3">
        <v>20307.400000000001</v>
      </c>
      <c r="X3">
        <v>3060.8</v>
      </c>
      <c r="AD3">
        <v>51894.400000000001</v>
      </c>
      <c r="AE3">
        <v>1.1178277424924461</v>
      </c>
      <c r="AI3">
        <v>51894.400000000001</v>
      </c>
      <c r="AJ3">
        <v>1.1178277424924461</v>
      </c>
    </row>
    <row r="4" spans="1:38" x14ac:dyDescent="0.25">
      <c r="B4">
        <v>115403</v>
      </c>
      <c r="C4">
        <v>27054</v>
      </c>
      <c r="D4">
        <v>22623</v>
      </c>
      <c r="E4">
        <v>36114</v>
      </c>
      <c r="F4">
        <v>88100</v>
      </c>
      <c r="H4">
        <v>83101</v>
      </c>
      <c r="J4">
        <f t="shared" si="0"/>
        <v>57858.8</v>
      </c>
      <c r="K4">
        <f t="shared" si="1"/>
        <v>1.436272442567077</v>
      </c>
      <c r="L4">
        <f t="shared" si="2"/>
        <v>115403</v>
      </c>
      <c r="M4">
        <f t="shared" si="3"/>
        <v>22623</v>
      </c>
      <c r="N4">
        <f t="shared" si="4"/>
        <v>57858.8</v>
      </c>
      <c r="O4">
        <f t="shared" si="5"/>
        <v>92780</v>
      </c>
      <c r="Q4">
        <v>-15422</v>
      </c>
      <c r="R4">
        <v>-342</v>
      </c>
      <c r="T4">
        <v>-2362</v>
      </c>
      <c r="U4">
        <v>7127.4000000000015</v>
      </c>
      <c r="W4">
        <v>21232</v>
      </c>
      <c r="X4">
        <v>7740.6</v>
      </c>
      <c r="AD4">
        <v>57858.8</v>
      </c>
      <c r="AE4">
        <v>1.436272442567077</v>
      </c>
      <c r="AK4">
        <v>57858.8</v>
      </c>
      <c r="AL4">
        <v>1.436272442567077</v>
      </c>
    </row>
    <row r="5" spans="1:38" x14ac:dyDescent="0.25">
      <c r="B5">
        <v>98999</v>
      </c>
      <c r="C5">
        <v>87980</v>
      </c>
      <c r="D5">
        <v>61524</v>
      </c>
      <c r="E5">
        <v>38974</v>
      </c>
      <c r="F5">
        <v>102361</v>
      </c>
      <c r="H5">
        <v>102644</v>
      </c>
      <c r="J5">
        <f t="shared" si="0"/>
        <v>77967.600000000006</v>
      </c>
      <c r="K5">
        <f t="shared" si="1"/>
        <v>1.316495569954699</v>
      </c>
      <c r="L5">
        <f t="shared" si="2"/>
        <v>102361</v>
      </c>
      <c r="M5">
        <f t="shared" si="3"/>
        <v>38974</v>
      </c>
      <c r="N5">
        <f t="shared" si="4"/>
        <v>77967.600000000006</v>
      </c>
      <c r="O5">
        <f t="shared" si="5"/>
        <v>63387</v>
      </c>
      <c r="Q5">
        <v>-26383</v>
      </c>
      <c r="R5">
        <v>-10828</v>
      </c>
      <c r="T5">
        <v>-14110.199999999997</v>
      </c>
      <c r="U5">
        <v>-1872.7999999999884</v>
      </c>
      <c r="W5">
        <v>34191.4</v>
      </c>
      <c r="X5">
        <v>6096.4000000000005</v>
      </c>
      <c r="AB5">
        <v>77967.600000000006</v>
      </c>
      <c r="AC5">
        <v>1.316495569954699</v>
      </c>
      <c r="AI5">
        <v>77967.600000000006</v>
      </c>
      <c r="AJ5">
        <v>1.316495569954699</v>
      </c>
    </row>
    <row r="6" spans="1:38" x14ac:dyDescent="0.25">
      <c r="B6">
        <v>45897</v>
      </c>
      <c r="C6">
        <v>21855</v>
      </c>
      <c r="D6">
        <v>55633</v>
      </c>
      <c r="E6">
        <v>96785</v>
      </c>
      <c r="F6">
        <v>32843</v>
      </c>
      <c r="H6">
        <v>91273</v>
      </c>
      <c r="J6">
        <f t="shared" si="0"/>
        <v>50602.6</v>
      </c>
      <c r="K6">
        <f t="shared" si="1"/>
        <v>1.8037215479046531</v>
      </c>
      <c r="L6">
        <f t="shared" si="2"/>
        <v>96785</v>
      </c>
      <c r="M6">
        <f t="shared" si="3"/>
        <v>21855</v>
      </c>
      <c r="N6">
        <f t="shared" si="4"/>
        <v>50602.6</v>
      </c>
      <c r="O6">
        <f t="shared" si="5"/>
        <v>74930</v>
      </c>
      <c r="Q6">
        <v>18949</v>
      </c>
      <c r="R6">
        <v>-1514</v>
      </c>
      <c r="T6">
        <v>-14759.599999999999</v>
      </c>
      <c r="U6">
        <v>1883.4000000000015</v>
      </c>
      <c r="W6">
        <v>37695.199999999997</v>
      </c>
      <c r="X6">
        <v>2785.8000000000006</v>
      </c>
      <c r="AB6">
        <v>50602.6</v>
      </c>
      <c r="AC6">
        <v>1.8037215479046531</v>
      </c>
      <c r="AK6">
        <v>50602.6</v>
      </c>
      <c r="AL6">
        <v>1.8037215479046531</v>
      </c>
    </row>
    <row r="7" spans="1:38" x14ac:dyDescent="0.25">
      <c r="B7">
        <v>52643</v>
      </c>
      <c r="C7">
        <v>72355</v>
      </c>
      <c r="D7">
        <v>48969</v>
      </c>
      <c r="E7">
        <v>60614</v>
      </c>
      <c r="F7">
        <v>52341</v>
      </c>
      <c r="H7">
        <v>136839</v>
      </c>
      <c r="J7">
        <f t="shared" si="0"/>
        <v>57384.4</v>
      </c>
      <c r="K7">
        <f t="shared" si="1"/>
        <v>2.3846027840318973</v>
      </c>
      <c r="L7">
        <f t="shared" si="2"/>
        <v>72355</v>
      </c>
      <c r="M7">
        <f t="shared" si="3"/>
        <v>48969</v>
      </c>
      <c r="N7">
        <f t="shared" si="4"/>
        <v>57384.4</v>
      </c>
      <c r="O7">
        <f t="shared" si="5"/>
        <v>23386</v>
      </c>
      <c r="Q7">
        <v>40038</v>
      </c>
      <c r="R7">
        <v>-365</v>
      </c>
      <c r="T7">
        <v>66.400000000001455</v>
      </c>
      <c r="U7">
        <v>-2066</v>
      </c>
      <c r="W7">
        <v>25451.200000000004</v>
      </c>
      <c r="X7">
        <v>2464.3999999999996</v>
      </c>
      <c r="AD7">
        <v>57384.4</v>
      </c>
      <c r="AE7">
        <v>2.3846027840318973</v>
      </c>
      <c r="AK7">
        <v>57384.4</v>
      </c>
      <c r="AL7">
        <v>2.3846027840318973</v>
      </c>
    </row>
    <row r="8" spans="1:38" x14ac:dyDescent="0.25">
      <c r="B8">
        <v>74079</v>
      </c>
      <c r="C8">
        <v>115285</v>
      </c>
      <c r="D8">
        <v>22812</v>
      </c>
      <c r="E8">
        <v>65086</v>
      </c>
      <c r="F8">
        <v>27600</v>
      </c>
      <c r="H8">
        <v>92867</v>
      </c>
      <c r="J8">
        <f t="shared" si="0"/>
        <v>60972.4</v>
      </c>
      <c r="K8">
        <f t="shared" si="1"/>
        <v>1.523098975930093</v>
      </c>
      <c r="L8">
        <f t="shared" si="2"/>
        <v>115285</v>
      </c>
      <c r="M8">
        <f t="shared" si="3"/>
        <v>22812</v>
      </c>
      <c r="N8">
        <f t="shared" si="4"/>
        <v>60972.4</v>
      </c>
      <c r="O8">
        <f t="shared" si="5"/>
        <v>92473</v>
      </c>
      <c r="Q8">
        <v>-11560</v>
      </c>
      <c r="R8">
        <v>8284</v>
      </c>
      <c r="T8">
        <v>-37501.4</v>
      </c>
      <c r="U8">
        <v>3059.4000000000015</v>
      </c>
      <c r="W8">
        <v>44009.399999999994</v>
      </c>
      <c r="X8">
        <v>3062.2000000000003</v>
      </c>
      <c r="AB8">
        <v>60972.4</v>
      </c>
      <c r="AC8">
        <v>1.523098975930093</v>
      </c>
      <c r="AK8">
        <v>60972.4</v>
      </c>
      <c r="AL8">
        <v>1.523098975930093</v>
      </c>
    </row>
    <row r="9" spans="1:38" x14ac:dyDescent="0.25">
      <c r="B9">
        <v>50507</v>
      </c>
      <c r="C9">
        <v>43626</v>
      </c>
      <c r="D9">
        <v>75766</v>
      </c>
      <c r="E9">
        <v>95267</v>
      </c>
      <c r="F9">
        <v>37695</v>
      </c>
      <c r="H9">
        <v>83088</v>
      </c>
      <c r="J9">
        <f t="shared" si="0"/>
        <v>60572.2</v>
      </c>
      <c r="K9">
        <f t="shared" si="1"/>
        <v>1.37171837905838</v>
      </c>
      <c r="L9">
        <f t="shared" si="2"/>
        <v>95267</v>
      </c>
      <c r="M9">
        <f t="shared" si="3"/>
        <v>37695</v>
      </c>
      <c r="N9">
        <f t="shared" si="4"/>
        <v>60572.2</v>
      </c>
      <c r="O9">
        <f t="shared" si="5"/>
        <v>57572</v>
      </c>
      <c r="Q9">
        <v>-798</v>
      </c>
      <c r="R9">
        <v>12</v>
      </c>
      <c r="T9">
        <v>-263.60000000000582</v>
      </c>
      <c r="U9">
        <v>3555.1999999999971</v>
      </c>
      <c r="W9">
        <v>32745.199999999997</v>
      </c>
      <c r="X9">
        <v>7983.2</v>
      </c>
      <c r="Z9">
        <v>60572.2</v>
      </c>
      <c r="AA9">
        <v>1.37171837905838</v>
      </c>
      <c r="AI9">
        <v>60572.2</v>
      </c>
      <c r="AJ9">
        <v>1.37171837905838</v>
      </c>
    </row>
    <row r="10" spans="1:38" x14ac:dyDescent="0.25">
      <c r="B10">
        <v>89776</v>
      </c>
      <c r="C10">
        <v>29511</v>
      </c>
      <c r="D10">
        <v>75451</v>
      </c>
      <c r="E10">
        <v>60505</v>
      </c>
      <c r="F10">
        <v>46228</v>
      </c>
      <c r="H10">
        <v>100635</v>
      </c>
      <c r="J10">
        <f t="shared" si="0"/>
        <v>60294.2</v>
      </c>
      <c r="K10">
        <f t="shared" si="1"/>
        <v>1.6690660129830068</v>
      </c>
      <c r="L10">
        <f t="shared" si="2"/>
        <v>89776</v>
      </c>
      <c r="M10">
        <f t="shared" si="3"/>
        <v>29511</v>
      </c>
      <c r="N10">
        <f t="shared" si="4"/>
        <v>60294.2</v>
      </c>
      <c r="O10">
        <f t="shared" si="5"/>
        <v>60265</v>
      </c>
      <c r="Q10">
        <v>10722</v>
      </c>
      <c r="R10">
        <v>-896</v>
      </c>
      <c r="T10">
        <v>-6027.4000000000087</v>
      </c>
      <c r="U10">
        <v>-1792.8000000000029</v>
      </c>
      <c r="W10">
        <v>27196.199999999997</v>
      </c>
      <c r="X10">
        <v>7943.1999999999989</v>
      </c>
      <c r="AB10">
        <v>60294.2</v>
      </c>
      <c r="AC10">
        <v>1.6690660129830068</v>
      </c>
      <c r="AK10">
        <v>60294.2</v>
      </c>
      <c r="AL10">
        <v>1.6690660129830068</v>
      </c>
    </row>
    <row r="11" spans="1:38" x14ac:dyDescent="0.25">
      <c r="B11">
        <v>36931</v>
      </c>
      <c r="C11">
        <v>49986</v>
      </c>
      <c r="D11">
        <v>46165</v>
      </c>
      <c r="E11">
        <v>50002</v>
      </c>
      <c r="F11">
        <v>98975</v>
      </c>
      <c r="H11">
        <v>71059</v>
      </c>
      <c r="J11">
        <f t="shared" si="0"/>
        <v>56411.8</v>
      </c>
      <c r="K11">
        <f t="shared" si="1"/>
        <v>1.2596478041828127</v>
      </c>
      <c r="L11">
        <f t="shared" si="2"/>
        <v>98975</v>
      </c>
      <c r="M11">
        <f t="shared" si="3"/>
        <v>36931</v>
      </c>
      <c r="N11">
        <f t="shared" si="4"/>
        <v>56411.8</v>
      </c>
      <c r="O11">
        <f t="shared" si="5"/>
        <v>62044</v>
      </c>
      <c r="Q11">
        <v>33913</v>
      </c>
      <c r="R11">
        <v>-561</v>
      </c>
      <c r="T11">
        <v>23300.200000000004</v>
      </c>
      <c r="U11">
        <v>-3791.1999999999971</v>
      </c>
      <c r="W11">
        <v>47539.8</v>
      </c>
      <c r="X11">
        <v>4538.8</v>
      </c>
      <c r="Z11">
        <v>56411.8</v>
      </c>
      <c r="AA11">
        <v>1.2596478041828127</v>
      </c>
      <c r="AI11">
        <v>56411.8</v>
      </c>
      <c r="AJ11">
        <v>1.2596478041828127</v>
      </c>
    </row>
    <row r="12" spans="1:38" x14ac:dyDescent="0.25">
      <c r="B12">
        <v>49419</v>
      </c>
      <c r="C12">
        <v>12003</v>
      </c>
      <c r="D12">
        <v>52247</v>
      </c>
      <c r="E12">
        <v>51533</v>
      </c>
      <c r="F12">
        <v>50553</v>
      </c>
      <c r="H12">
        <v>70863</v>
      </c>
      <c r="J12">
        <f t="shared" si="0"/>
        <v>43151</v>
      </c>
      <c r="K12">
        <f t="shared" si="1"/>
        <v>1.6422099140228499</v>
      </c>
      <c r="L12">
        <f t="shared" si="2"/>
        <v>52247</v>
      </c>
      <c r="M12">
        <f t="shared" si="3"/>
        <v>12003</v>
      </c>
      <c r="N12">
        <f t="shared" si="4"/>
        <v>43151</v>
      </c>
      <c r="O12">
        <f t="shared" si="5"/>
        <v>40244</v>
      </c>
      <c r="Q12">
        <v>-43527</v>
      </c>
      <c r="R12">
        <v>14586</v>
      </c>
      <c r="T12">
        <v>-24499</v>
      </c>
      <c r="U12">
        <v>-4465.5999999999985</v>
      </c>
      <c r="W12">
        <v>39040.200000000004</v>
      </c>
      <c r="X12">
        <v>6769.9999999999991</v>
      </c>
      <c r="AF12">
        <v>43151</v>
      </c>
      <c r="AG12">
        <v>1.6422099140228499</v>
      </c>
      <c r="AK12">
        <v>43151</v>
      </c>
      <c r="AL12">
        <v>1.6422099140228499</v>
      </c>
    </row>
    <row r="13" spans="1:38" x14ac:dyDescent="0.25">
      <c r="B13">
        <v>82680</v>
      </c>
      <c r="C13">
        <v>75350</v>
      </c>
      <c r="D13">
        <v>34255</v>
      </c>
      <c r="E13">
        <v>62714</v>
      </c>
      <c r="F13">
        <v>44330</v>
      </c>
      <c r="H13">
        <v>82675</v>
      </c>
      <c r="J13">
        <f t="shared" si="0"/>
        <v>59865.8</v>
      </c>
      <c r="K13">
        <f t="shared" si="1"/>
        <v>1.3810055156700487</v>
      </c>
      <c r="L13">
        <f t="shared" si="2"/>
        <v>82680</v>
      </c>
      <c r="M13">
        <f t="shared" si="3"/>
        <v>34255</v>
      </c>
      <c r="N13">
        <f t="shared" si="4"/>
        <v>59865.8</v>
      </c>
      <c r="O13">
        <f t="shared" si="5"/>
        <v>48425</v>
      </c>
      <c r="Q13">
        <v>2356</v>
      </c>
      <c r="R13">
        <v>-7039</v>
      </c>
      <c r="T13">
        <v>-6947.8000000000029</v>
      </c>
      <c r="U13">
        <v>-9121.8000000000029</v>
      </c>
      <c r="W13">
        <v>15779.400000000001</v>
      </c>
      <c r="X13">
        <v>9121.7999999999993</v>
      </c>
      <c r="AB13">
        <v>59865.8</v>
      </c>
      <c r="AC13">
        <v>1.3810055156700487</v>
      </c>
      <c r="AI13">
        <v>59865.8</v>
      </c>
      <c r="AJ13">
        <v>1.3810055156700487</v>
      </c>
    </row>
    <row r="14" spans="1:38" x14ac:dyDescent="0.25">
      <c r="B14">
        <v>43348</v>
      </c>
      <c r="C14">
        <v>62114</v>
      </c>
      <c r="D14">
        <v>81553</v>
      </c>
      <c r="E14">
        <v>51324</v>
      </c>
      <c r="F14">
        <v>43755</v>
      </c>
      <c r="H14">
        <v>85582</v>
      </c>
      <c r="J14">
        <f t="shared" si="0"/>
        <v>56418.8</v>
      </c>
      <c r="K14">
        <f t="shared" si="1"/>
        <v>1.5169057122803036</v>
      </c>
      <c r="L14">
        <f t="shared" si="2"/>
        <v>81553</v>
      </c>
      <c r="M14">
        <f t="shared" si="3"/>
        <v>43348</v>
      </c>
      <c r="N14">
        <f t="shared" si="4"/>
        <v>56418.8</v>
      </c>
      <c r="O14">
        <f t="shared" si="5"/>
        <v>38205</v>
      </c>
      <c r="Q14">
        <v>44131</v>
      </c>
      <c r="R14">
        <v>1351</v>
      </c>
      <c r="T14">
        <v>15312.200000000004</v>
      </c>
      <c r="U14">
        <v>7090.4000000000015</v>
      </c>
      <c r="W14">
        <v>25487.4</v>
      </c>
      <c r="X14">
        <v>7756.4000000000005</v>
      </c>
      <c r="Z14">
        <v>56418.8</v>
      </c>
      <c r="AA14">
        <v>1.5169057122803036</v>
      </c>
      <c r="AK14">
        <v>56418.8</v>
      </c>
      <c r="AL14">
        <v>1.5169057122803036</v>
      </c>
    </row>
    <row r="15" spans="1:38" x14ac:dyDescent="0.25">
      <c r="B15">
        <v>98118</v>
      </c>
      <c r="C15">
        <v>50679</v>
      </c>
      <c r="D15">
        <v>52728</v>
      </c>
      <c r="E15">
        <v>69005</v>
      </c>
      <c r="F15">
        <v>89039</v>
      </c>
      <c r="H15">
        <v>121739</v>
      </c>
      <c r="J15">
        <f t="shared" si="0"/>
        <v>71913.8</v>
      </c>
      <c r="K15">
        <f t="shared" si="1"/>
        <v>1.6928461574829865</v>
      </c>
      <c r="L15">
        <f t="shared" si="2"/>
        <v>98118</v>
      </c>
      <c r="M15">
        <f t="shared" si="3"/>
        <v>50679</v>
      </c>
      <c r="N15">
        <f t="shared" si="4"/>
        <v>71913.8</v>
      </c>
      <c r="O15">
        <f t="shared" si="5"/>
        <v>47439</v>
      </c>
      <c r="Q15">
        <v>30473</v>
      </c>
      <c r="R15">
        <v>-9878</v>
      </c>
      <c r="T15">
        <v>-2230.5999999999913</v>
      </c>
      <c r="U15">
        <v>6723.2000000000044</v>
      </c>
      <c r="W15">
        <v>24553.8</v>
      </c>
      <c r="X15">
        <v>6723.2000000000007</v>
      </c>
      <c r="AB15">
        <v>71913.8</v>
      </c>
      <c r="AC15">
        <v>1.6928461574829865</v>
      </c>
      <c r="AK15">
        <v>71913.8</v>
      </c>
      <c r="AL15">
        <v>1.6928461574829865</v>
      </c>
    </row>
    <row r="16" spans="1:38" x14ac:dyDescent="0.25">
      <c r="B16">
        <v>71241</v>
      </c>
      <c r="C16">
        <v>97697</v>
      </c>
      <c r="D16">
        <v>83671</v>
      </c>
      <c r="E16">
        <v>57672</v>
      </c>
      <c r="F16">
        <v>60143</v>
      </c>
      <c r="H16">
        <v>104398</v>
      </c>
      <c r="J16">
        <f t="shared" si="0"/>
        <v>74084.800000000003</v>
      </c>
      <c r="K16">
        <f t="shared" si="1"/>
        <v>1.4091689523357018</v>
      </c>
      <c r="L16">
        <f t="shared" si="2"/>
        <v>97697</v>
      </c>
      <c r="M16">
        <f t="shared" si="3"/>
        <v>57672</v>
      </c>
      <c r="N16">
        <f t="shared" si="4"/>
        <v>74084.800000000003</v>
      </c>
      <c r="O16">
        <f t="shared" si="5"/>
        <v>40025</v>
      </c>
      <c r="Q16">
        <v>-28442</v>
      </c>
      <c r="R16">
        <v>-293</v>
      </c>
      <c r="T16">
        <v>-5348.5999999999913</v>
      </c>
      <c r="U16">
        <v>3318.4000000000087</v>
      </c>
      <c r="W16">
        <v>29576.999999999996</v>
      </c>
      <c r="X16">
        <v>8342.7999999999993</v>
      </c>
      <c r="AF16">
        <v>74084.800000000003</v>
      </c>
      <c r="AG16">
        <v>1.4091689523357018</v>
      </c>
      <c r="AI16">
        <v>74084.800000000003</v>
      </c>
      <c r="AJ16">
        <v>1.4091689523357018</v>
      </c>
    </row>
    <row r="17" spans="2:38" x14ac:dyDescent="0.25">
      <c r="B17">
        <v>47997</v>
      </c>
      <c r="C17">
        <v>98781</v>
      </c>
      <c r="D17">
        <v>52619</v>
      </c>
      <c r="E17">
        <v>46559</v>
      </c>
      <c r="F17">
        <v>97265</v>
      </c>
      <c r="H17">
        <v>104141</v>
      </c>
      <c r="J17">
        <f t="shared" si="0"/>
        <v>68644.2</v>
      </c>
      <c r="K17">
        <f t="shared" si="1"/>
        <v>1.5171128806221066</v>
      </c>
      <c r="L17">
        <f t="shared" si="2"/>
        <v>98781</v>
      </c>
      <c r="M17">
        <f t="shared" si="3"/>
        <v>46559</v>
      </c>
      <c r="N17">
        <f t="shared" si="4"/>
        <v>68644.2</v>
      </c>
      <c r="O17">
        <f t="shared" si="5"/>
        <v>52222</v>
      </c>
      <c r="Q17">
        <v>16934</v>
      </c>
      <c r="R17">
        <v>-18188</v>
      </c>
      <c r="T17">
        <v>17279.399999999994</v>
      </c>
      <c r="U17">
        <v>-3766</v>
      </c>
      <c r="W17">
        <v>27189.800000000003</v>
      </c>
      <c r="X17">
        <v>6069.2</v>
      </c>
      <c r="AD17">
        <v>68644.2</v>
      </c>
      <c r="AE17">
        <v>1.5171128806221066</v>
      </c>
      <c r="AK17">
        <v>68644.2</v>
      </c>
      <c r="AL17">
        <v>1.5171128806221066</v>
      </c>
    </row>
    <row r="18" spans="2:38" x14ac:dyDescent="0.25">
      <c r="B18">
        <v>52870</v>
      </c>
      <c r="C18">
        <v>95426</v>
      </c>
      <c r="D18">
        <v>55228</v>
      </c>
      <c r="E18">
        <v>77149</v>
      </c>
      <c r="F18">
        <v>92400</v>
      </c>
      <c r="H18">
        <v>114907</v>
      </c>
      <c r="J18">
        <f t="shared" si="0"/>
        <v>74614.600000000006</v>
      </c>
      <c r="K18">
        <f t="shared" si="1"/>
        <v>1.5400069155366374</v>
      </c>
      <c r="L18">
        <f t="shared" si="2"/>
        <v>95426</v>
      </c>
      <c r="M18">
        <f t="shared" si="3"/>
        <v>52870</v>
      </c>
      <c r="N18">
        <f t="shared" si="4"/>
        <v>74614.600000000006</v>
      </c>
      <c r="O18">
        <f t="shared" si="5"/>
        <v>42556</v>
      </c>
      <c r="Q18">
        <v>41968</v>
      </c>
      <c r="R18">
        <v>-446</v>
      </c>
      <c r="T18">
        <v>13852.600000000006</v>
      </c>
      <c r="U18">
        <v>888.20000000001164</v>
      </c>
      <c r="W18">
        <v>27185.399999999998</v>
      </c>
      <c r="X18">
        <v>3090.2000000000003</v>
      </c>
      <c r="Z18">
        <v>74614.600000000006</v>
      </c>
      <c r="AA18">
        <v>1.5400069155366374</v>
      </c>
      <c r="AK18">
        <v>74614.600000000006</v>
      </c>
      <c r="AL18">
        <v>1.5400069155366374</v>
      </c>
    </row>
    <row r="19" spans="2:38" x14ac:dyDescent="0.25">
      <c r="B19">
        <v>66699</v>
      </c>
      <c r="C19">
        <v>50222</v>
      </c>
      <c r="D19">
        <v>54585</v>
      </c>
      <c r="E19">
        <v>34076</v>
      </c>
      <c r="F19">
        <v>48884</v>
      </c>
      <c r="H19">
        <v>87944</v>
      </c>
      <c r="J19">
        <f t="shared" si="0"/>
        <v>50893.2</v>
      </c>
      <c r="K19">
        <f t="shared" si="1"/>
        <v>1.7280108148043354</v>
      </c>
      <c r="L19">
        <f t="shared" si="2"/>
        <v>66699</v>
      </c>
      <c r="M19">
        <f t="shared" si="3"/>
        <v>34076</v>
      </c>
      <c r="N19">
        <f t="shared" si="4"/>
        <v>50893.2</v>
      </c>
      <c r="O19">
        <f t="shared" si="5"/>
        <v>32623</v>
      </c>
      <c r="Q19">
        <v>-12424</v>
      </c>
      <c r="R19">
        <v>15555</v>
      </c>
      <c r="T19">
        <v>-24456.600000000006</v>
      </c>
      <c r="U19">
        <v>2225.1999999999971</v>
      </c>
      <c r="W19">
        <v>53225.799999999996</v>
      </c>
      <c r="X19">
        <v>7758.8</v>
      </c>
      <c r="AB19">
        <v>50893.2</v>
      </c>
      <c r="AC19">
        <v>1.7280108148043354</v>
      </c>
      <c r="AK19">
        <v>50893.2</v>
      </c>
      <c r="AL19">
        <v>1.7280108148043354</v>
      </c>
    </row>
    <row r="20" spans="2:38" x14ac:dyDescent="0.25">
      <c r="B20">
        <v>85038</v>
      </c>
      <c r="C20">
        <v>24576</v>
      </c>
      <c r="D20">
        <v>42625</v>
      </c>
      <c r="E20">
        <v>36220</v>
      </c>
      <c r="F20">
        <v>57357</v>
      </c>
      <c r="H20">
        <v>71504</v>
      </c>
      <c r="J20">
        <f t="shared" si="0"/>
        <v>49163.199999999997</v>
      </c>
      <c r="K20">
        <f t="shared" si="1"/>
        <v>1.4544211930875126</v>
      </c>
      <c r="L20">
        <f t="shared" si="2"/>
        <v>85038</v>
      </c>
      <c r="M20">
        <f t="shared" si="3"/>
        <v>24576</v>
      </c>
      <c r="N20">
        <f t="shared" si="4"/>
        <v>49163.199999999997</v>
      </c>
      <c r="O20">
        <f t="shared" si="5"/>
        <v>60462</v>
      </c>
      <c r="Q20">
        <v>-52603</v>
      </c>
      <c r="R20">
        <v>1535</v>
      </c>
      <c r="T20">
        <v>-15608.600000000006</v>
      </c>
      <c r="U20">
        <v>-3696.8000000000029</v>
      </c>
      <c r="W20">
        <v>15608.6</v>
      </c>
      <c r="X20">
        <v>6136</v>
      </c>
      <c r="AF20">
        <v>49163.199999999997</v>
      </c>
      <c r="AG20">
        <v>1.4544211930875126</v>
      </c>
      <c r="AK20">
        <v>49163.199999999997</v>
      </c>
      <c r="AL20">
        <v>1.4544211930875126</v>
      </c>
    </row>
    <row r="21" spans="2:38" x14ac:dyDescent="0.25">
      <c r="B21">
        <v>35748</v>
      </c>
      <c r="C21">
        <v>83778</v>
      </c>
      <c r="D21">
        <v>68380</v>
      </c>
      <c r="E21">
        <v>83702</v>
      </c>
      <c r="F21">
        <v>36766</v>
      </c>
      <c r="H21">
        <v>121178</v>
      </c>
      <c r="J21">
        <f t="shared" si="0"/>
        <v>61674.8</v>
      </c>
      <c r="K21">
        <f t="shared" si="1"/>
        <v>1.964789508843158</v>
      </c>
      <c r="L21">
        <f t="shared" si="2"/>
        <v>83778</v>
      </c>
      <c r="M21">
        <f t="shared" si="3"/>
        <v>35748</v>
      </c>
      <c r="N21">
        <f t="shared" si="4"/>
        <v>61674.8</v>
      </c>
      <c r="O21">
        <f t="shared" si="5"/>
        <v>48030</v>
      </c>
      <c r="Q21">
        <v>21425</v>
      </c>
      <c r="R21">
        <v>18633</v>
      </c>
      <c r="T21">
        <v>15303.800000000003</v>
      </c>
      <c r="U21">
        <v>-1653</v>
      </c>
      <c r="W21">
        <v>55473.4</v>
      </c>
      <c r="X21">
        <v>4479</v>
      </c>
      <c r="AD21">
        <v>61674.8</v>
      </c>
      <c r="AE21">
        <v>1.964789508843158</v>
      </c>
      <c r="AK21">
        <v>61674.8</v>
      </c>
      <c r="AL21">
        <v>1.964789508843158</v>
      </c>
    </row>
    <row r="22" spans="2:38" x14ac:dyDescent="0.25">
      <c r="B22">
        <v>33281</v>
      </c>
      <c r="C22">
        <v>88097</v>
      </c>
      <c r="D22">
        <v>77199</v>
      </c>
      <c r="E22">
        <v>38877</v>
      </c>
      <c r="F22">
        <v>74391</v>
      </c>
      <c r="H22">
        <v>98567</v>
      </c>
      <c r="J22">
        <f t="shared" si="0"/>
        <v>62369</v>
      </c>
      <c r="K22">
        <f t="shared" si="1"/>
        <v>1.5803844858824094</v>
      </c>
      <c r="L22">
        <f t="shared" si="2"/>
        <v>88097</v>
      </c>
      <c r="M22">
        <f t="shared" si="3"/>
        <v>33281</v>
      </c>
      <c r="N22">
        <f t="shared" si="4"/>
        <v>62369</v>
      </c>
      <c r="O22">
        <f t="shared" si="5"/>
        <v>54816</v>
      </c>
      <c r="Q22">
        <v>-40669</v>
      </c>
      <c r="R22">
        <v>-12081</v>
      </c>
      <c r="T22">
        <v>-15736</v>
      </c>
      <c r="U22">
        <v>-1099.5999999999985</v>
      </c>
      <c r="W22">
        <v>40351.200000000004</v>
      </c>
      <c r="X22">
        <v>4704.7999999999993</v>
      </c>
      <c r="AF22">
        <v>62369</v>
      </c>
      <c r="AG22">
        <v>1.5803844858824094</v>
      </c>
      <c r="AK22">
        <v>62369</v>
      </c>
      <c r="AL22">
        <v>1.5803844858824094</v>
      </c>
    </row>
    <row r="23" spans="2:38" x14ac:dyDescent="0.25">
      <c r="B23">
        <v>85805</v>
      </c>
      <c r="C23">
        <v>96129</v>
      </c>
      <c r="D23">
        <v>37051</v>
      </c>
      <c r="E23">
        <v>83585</v>
      </c>
      <c r="F23">
        <v>98148</v>
      </c>
      <c r="H23">
        <v>81757</v>
      </c>
      <c r="J23">
        <f t="shared" si="0"/>
        <v>80143.600000000006</v>
      </c>
      <c r="K23">
        <f t="shared" si="1"/>
        <v>1.0201313642012586</v>
      </c>
      <c r="L23">
        <f t="shared" si="2"/>
        <v>98148</v>
      </c>
      <c r="M23">
        <f t="shared" si="3"/>
        <v>37051</v>
      </c>
      <c r="N23">
        <f t="shared" si="4"/>
        <v>80143.600000000006</v>
      </c>
      <c r="O23">
        <f t="shared" si="5"/>
        <v>61097</v>
      </c>
      <c r="Q23">
        <v>-28205</v>
      </c>
      <c r="R23">
        <v>-9119</v>
      </c>
      <c r="T23">
        <v>30107.200000000004</v>
      </c>
      <c r="U23">
        <v>-1422.7999999999884</v>
      </c>
      <c r="W23">
        <v>31064.799999999996</v>
      </c>
      <c r="X23">
        <v>1422.8</v>
      </c>
      <c r="AD23">
        <v>80143.600000000006</v>
      </c>
      <c r="AE23">
        <v>1.0201313642012586</v>
      </c>
      <c r="AI23">
        <v>80143.600000000006</v>
      </c>
      <c r="AJ23">
        <v>1.0201313642012586</v>
      </c>
    </row>
    <row r="24" spans="2:38" x14ac:dyDescent="0.25">
      <c r="B24">
        <v>62402</v>
      </c>
      <c r="C24">
        <v>58209</v>
      </c>
      <c r="D24">
        <v>67267</v>
      </c>
      <c r="E24">
        <v>83621</v>
      </c>
      <c r="F24">
        <v>50406</v>
      </c>
      <c r="H24">
        <v>95650</v>
      </c>
      <c r="J24">
        <f t="shared" si="0"/>
        <v>64381</v>
      </c>
      <c r="K24">
        <f t="shared" si="1"/>
        <v>1.4856867709417374</v>
      </c>
      <c r="L24">
        <f t="shared" si="2"/>
        <v>83621</v>
      </c>
      <c r="M24">
        <f t="shared" si="3"/>
        <v>50406</v>
      </c>
      <c r="N24">
        <f t="shared" si="4"/>
        <v>64381</v>
      </c>
      <c r="O24">
        <f t="shared" si="5"/>
        <v>33215</v>
      </c>
      <c r="Q24">
        <v>-25751</v>
      </c>
      <c r="R24">
        <v>21751</v>
      </c>
      <c r="T24">
        <v>-2678.6000000000058</v>
      </c>
      <c r="U24">
        <v>-1562.1999999999971</v>
      </c>
      <c r="W24">
        <v>16252.6</v>
      </c>
      <c r="X24">
        <v>4868.2</v>
      </c>
      <c r="AF24">
        <v>64381</v>
      </c>
      <c r="AG24">
        <v>1.4856867709417374</v>
      </c>
      <c r="AK24">
        <v>64381</v>
      </c>
      <c r="AL24">
        <v>1.4856867709417374</v>
      </c>
    </row>
    <row r="25" spans="2:38" x14ac:dyDescent="0.25">
      <c r="B25">
        <v>87848</v>
      </c>
      <c r="C25">
        <v>61940</v>
      </c>
      <c r="D25">
        <v>75395</v>
      </c>
      <c r="E25">
        <v>30222</v>
      </c>
      <c r="F25">
        <v>50639</v>
      </c>
      <c r="H25">
        <v>110079</v>
      </c>
      <c r="J25">
        <f t="shared" si="0"/>
        <v>61208.800000000003</v>
      </c>
      <c r="K25">
        <f t="shared" si="1"/>
        <v>1.7984178745539856</v>
      </c>
      <c r="L25">
        <f t="shared" si="2"/>
        <v>87848</v>
      </c>
      <c r="M25">
        <f t="shared" si="3"/>
        <v>30222</v>
      </c>
      <c r="N25">
        <f t="shared" si="4"/>
        <v>61208.800000000003</v>
      </c>
      <c r="O25">
        <f t="shared" si="5"/>
        <v>57626</v>
      </c>
      <c r="Q25">
        <v>15615</v>
      </c>
      <c r="R25">
        <v>0</v>
      </c>
      <c r="T25">
        <v>-1176.7999999999956</v>
      </c>
      <c r="U25">
        <v>-3441</v>
      </c>
      <c r="W25">
        <v>53076.800000000003</v>
      </c>
      <c r="X25">
        <v>6321.4</v>
      </c>
      <c r="AF25">
        <v>61208.800000000003</v>
      </c>
      <c r="AG25">
        <v>1.7984178745539856</v>
      </c>
      <c r="AK25">
        <v>61208.800000000003</v>
      </c>
      <c r="AL25">
        <v>1.7984178745539856</v>
      </c>
    </row>
    <row r="26" spans="2:38" x14ac:dyDescent="0.25">
      <c r="B26">
        <v>23703</v>
      </c>
      <c r="C26">
        <v>72340</v>
      </c>
      <c r="D26">
        <v>34990</v>
      </c>
      <c r="E26">
        <v>85014</v>
      </c>
      <c r="F26">
        <v>77709</v>
      </c>
      <c r="H26">
        <v>87650</v>
      </c>
      <c r="J26">
        <f t="shared" si="0"/>
        <v>58751.199999999997</v>
      </c>
      <c r="K26">
        <f t="shared" si="1"/>
        <v>1.4918844210841651</v>
      </c>
      <c r="L26">
        <f t="shared" si="2"/>
        <v>85014</v>
      </c>
      <c r="M26">
        <f t="shared" si="3"/>
        <v>23703</v>
      </c>
      <c r="N26">
        <f t="shared" si="4"/>
        <v>58751.199999999997</v>
      </c>
      <c r="O26">
        <f t="shared" si="5"/>
        <v>61311</v>
      </c>
      <c r="Q26">
        <v>6470</v>
      </c>
      <c r="R26">
        <v>12483</v>
      </c>
      <c r="T26">
        <v>16660.599999999999</v>
      </c>
      <c r="U26">
        <v>2891.5999999999985</v>
      </c>
      <c r="W26">
        <v>48041.399999999994</v>
      </c>
      <c r="X26">
        <v>2891.6000000000004</v>
      </c>
      <c r="AD26">
        <v>58751.199999999997</v>
      </c>
      <c r="AE26">
        <v>1.4918844210841651</v>
      </c>
      <c r="AI26">
        <v>58751.199999999997</v>
      </c>
      <c r="AJ26">
        <v>1.4918844210841651</v>
      </c>
    </row>
    <row r="27" spans="2:38" x14ac:dyDescent="0.25">
      <c r="B27">
        <v>86584</v>
      </c>
      <c r="C27">
        <v>77822</v>
      </c>
      <c r="D27">
        <v>59500</v>
      </c>
      <c r="E27">
        <v>72353</v>
      </c>
      <c r="F27">
        <v>78751</v>
      </c>
      <c r="H27">
        <v>101042</v>
      </c>
      <c r="J27">
        <f t="shared" si="0"/>
        <v>75002</v>
      </c>
      <c r="K27">
        <f t="shared" si="1"/>
        <v>1.3471907415802244</v>
      </c>
      <c r="L27">
        <f t="shared" si="2"/>
        <v>86584</v>
      </c>
      <c r="M27">
        <f t="shared" si="3"/>
        <v>59500</v>
      </c>
      <c r="N27">
        <f t="shared" si="4"/>
        <v>75002</v>
      </c>
      <c r="O27">
        <f t="shared" si="5"/>
        <v>27084</v>
      </c>
      <c r="Q27">
        <v>39788</v>
      </c>
      <c r="R27">
        <v>796</v>
      </c>
      <c r="T27">
        <v>14363</v>
      </c>
      <c r="U27">
        <v>-7750.6000000000058</v>
      </c>
      <c r="W27">
        <v>35065</v>
      </c>
      <c r="X27">
        <v>14972.2</v>
      </c>
      <c r="Z27">
        <v>75002</v>
      </c>
      <c r="AA27">
        <v>1.3471907415802244</v>
      </c>
      <c r="AI27">
        <v>75002</v>
      </c>
      <c r="AJ27">
        <v>1.3471907415802244</v>
      </c>
    </row>
    <row r="28" spans="2:38" x14ac:dyDescent="0.25">
      <c r="B28">
        <v>87059</v>
      </c>
      <c r="C28">
        <v>44666</v>
      </c>
      <c r="D28">
        <v>25009</v>
      </c>
      <c r="E28">
        <v>72868</v>
      </c>
      <c r="F28">
        <v>75806</v>
      </c>
      <c r="H28">
        <v>122040</v>
      </c>
      <c r="J28">
        <f t="shared" si="0"/>
        <v>61081.599999999999</v>
      </c>
      <c r="K28">
        <f t="shared" si="1"/>
        <v>1.9979830259849121</v>
      </c>
      <c r="L28">
        <f t="shared" si="2"/>
        <v>87059</v>
      </c>
      <c r="M28">
        <f t="shared" si="3"/>
        <v>25009</v>
      </c>
      <c r="N28">
        <f t="shared" si="4"/>
        <v>61081.599999999999</v>
      </c>
      <c r="O28">
        <f t="shared" si="5"/>
        <v>62050</v>
      </c>
      <c r="Q28">
        <v>39630</v>
      </c>
      <c r="R28">
        <v>-101</v>
      </c>
      <c r="T28">
        <v>20417.799999999996</v>
      </c>
      <c r="U28">
        <v>-4330</v>
      </c>
      <c r="W28">
        <v>25075.800000000003</v>
      </c>
      <c r="X28">
        <v>6559.6</v>
      </c>
      <c r="AD28">
        <v>61081.599999999999</v>
      </c>
      <c r="AE28">
        <v>1.9979830259849121</v>
      </c>
      <c r="AK28">
        <v>61081.599999999999</v>
      </c>
      <c r="AL28">
        <v>1.9979830259849121</v>
      </c>
    </row>
    <row r="29" spans="2:38" x14ac:dyDescent="0.25">
      <c r="B29">
        <v>24391</v>
      </c>
      <c r="C29">
        <v>43331</v>
      </c>
      <c r="D29">
        <v>38006</v>
      </c>
      <c r="E29">
        <v>85450</v>
      </c>
      <c r="F29">
        <v>53263</v>
      </c>
      <c r="H29">
        <v>59135</v>
      </c>
      <c r="J29">
        <f t="shared" si="0"/>
        <v>48888.2</v>
      </c>
      <c r="K29">
        <f t="shared" si="1"/>
        <v>1.2095965897701286</v>
      </c>
      <c r="L29">
        <f t="shared" si="2"/>
        <v>85450</v>
      </c>
      <c r="M29">
        <f t="shared" si="3"/>
        <v>24391</v>
      </c>
      <c r="N29">
        <f t="shared" si="4"/>
        <v>48888.2</v>
      </c>
      <c r="O29">
        <f t="shared" si="5"/>
        <v>61059</v>
      </c>
      <c r="Q29">
        <v>-66202</v>
      </c>
      <c r="R29">
        <v>-16092</v>
      </c>
      <c r="T29">
        <v>-28872.400000000009</v>
      </c>
      <c r="U29">
        <v>-584.80000000000291</v>
      </c>
      <c r="W29">
        <v>61576.4</v>
      </c>
      <c r="X29">
        <v>2245.1999999999998</v>
      </c>
      <c r="AF29">
        <v>48888.2</v>
      </c>
      <c r="AG29">
        <v>1.2095965897701286</v>
      </c>
      <c r="AI29">
        <v>48888.2</v>
      </c>
      <c r="AJ29">
        <v>1.2095965897701286</v>
      </c>
    </row>
    <row r="30" spans="2:38" x14ac:dyDescent="0.25">
      <c r="B30">
        <v>99599</v>
      </c>
      <c r="C30">
        <v>41883</v>
      </c>
      <c r="D30">
        <v>41939</v>
      </c>
      <c r="E30">
        <v>62302</v>
      </c>
      <c r="F30">
        <v>69245</v>
      </c>
      <c r="H30">
        <v>123349</v>
      </c>
      <c r="J30">
        <f t="shared" si="0"/>
        <v>62993.599999999999</v>
      </c>
      <c r="K30">
        <f t="shared" si="1"/>
        <v>1.9581195550024131</v>
      </c>
      <c r="L30">
        <f t="shared" si="2"/>
        <v>99599</v>
      </c>
      <c r="M30">
        <f t="shared" si="3"/>
        <v>41883</v>
      </c>
      <c r="N30">
        <f t="shared" si="4"/>
        <v>62993.599999999999</v>
      </c>
      <c r="O30">
        <f t="shared" si="5"/>
        <v>57716</v>
      </c>
      <c r="Q30">
        <v>39832</v>
      </c>
      <c r="R30">
        <v>22374</v>
      </c>
      <c r="T30">
        <v>3806</v>
      </c>
      <c r="U30">
        <v>-1061.2000000000044</v>
      </c>
      <c r="W30">
        <v>13966.800000000001</v>
      </c>
      <c r="X30">
        <v>8684.7999999999993</v>
      </c>
      <c r="Z30">
        <v>62993.599999999999</v>
      </c>
      <c r="AA30">
        <v>1.9581195550024131</v>
      </c>
      <c r="AK30">
        <v>62993.599999999999</v>
      </c>
      <c r="AL30">
        <v>1.9581195550024131</v>
      </c>
    </row>
    <row r="31" spans="2:38" x14ac:dyDescent="0.25">
      <c r="B31">
        <v>76905</v>
      </c>
      <c r="C31">
        <v>72112</v>
      </c>
      <c r="D31">
        <v>62494</v>
      </c>
      <c r="E31">
        <v>82355</v>
      </c>
      <c r="F31">
        <v>25287</v>
      </c>
      <c r="H31">
        <v>96572</v>
      </c>
      <c r="J31">
        <f t="shared" si="0"/>
        <v>63830.6</v>
      </c>
      <c r="K31">
        <f t="shared" si="1"/>
        <v>1.5129420685376607</v>
      </c>
      <c r="L31">
        <f t="shared" si="2"/>
        <v>82355</v>
      </c>
      <c r="M31">
        <f t="shared" si="3"/>
        <v>25287</v>
      </c>
      <c r="N31">
        <f t="shared" si="4"/>
        <v>63830.6</v>
      </c>
      <c r="O31">
        <f t="shared" si="5"/>
        <v>57068</v>
      </c>
      <c r="Q31">
        <v>2231</v>
      </c>
      <c r="R31">
        <v>-336</v>
      </c>
      <c r="T31">
        <v>12957.799999999996</v>
      </c>
      <c r="U31">
        <v>4581.5999999999985</v>
      </c>
      <c r="W31">
        <v>21971.4</v>
      </c>
      <c r="X31">
        <v>4812</v>
      </c>
      <c r="AD31">
        <v>63830.6</v>
      </c>
      <c r="AE31">
        <v>1.5129420685376607</v>
      </c>
      <c r="AK31">
        <v>63830.6</v>
      </c>
      <c r="AL31">
        <v>1.5129420685376607</v>
      </c>
    </row>
    <row r="32" spans="2:38" x14ac:dyDescent="0.25">
      <c r="B32">
        <v>45076</v>
      </c>
      <c r="C32">
        <v>89410</v>
      </c>
      <c r="D32">
        <v>16451</v>
      </c>
      <c r="E32">
        <v>28728</v>
      </c>
      <c r="F32">
        <v>57000</v>
      </c>
      <c r="H32">
        <v>50134</v>
      </c>
      <c r="J32">
        <f t="shared" si="0"/>
        <v>47333</v>
      </c>
      <c r="K32">
        <f t="shared" si="1"/>
        <v>1.0591764730737541</v>
      </c>
      <c r="L32">
        <f t="shared" si="2"/>
        <v>89410</v>
      </c>
      <c r="M32">
        <f t="shared" si="3"/>
        <v>16451</v>
      </c>
      <c r="N32">
        <f t="shared" si="4"/>
        <v>47333</v>
      </c>
      <c r="O32">
        <f t="shared" si="5"/>
        <v>72959</v>
      </c>
      <c r="Q32">
        <v>-22313</v>
      </c>
      <c r="R32">
        <v>-6875</v>
      </c>
      <c r="T32">
        <v>-9074.8000000000029</v>
      </c>
      <c r="U32">
        <v>-2684.4000000000015</v>
      </c>
      <c r="W32">
        <v>27778.799999999999</v>
      </c>
      <c r="X32">
        <v>2684.4</v>
      </c>
      <c r="Z32">
        <v>47333</v>
      </c>
      <c r="AA32">
        <v>1.0591764730737541</v>
      </c>
      <c r="AI32">
        <v>47333</v>
      </c>
      <c r="AJ32">
        <v>1.0591764730737541</v>
      </c>
    </row>
    <row r="33" spans="2:38" x14ac:dyDescent="0.25">
      <c r="B33">
        <v>93717</v>
      </c>
      <c r="C33">
        <v>47757</v>
      </c>
      <c r="D33">
        <v>92305</v>
      </c>
      <c r="E33">
        <v>44998</v>
      </c>
      <c r="F33">
        <v>29448</v>
      </c>
      <c r="H33">
        <v>86671</v>
      </c>
      <c r="J33">
        <f t="shared" si="0"/>
        <v>61645</v>
      </c>
      <c r="K33">
        <f t="shared" si="1"/>
        <v>1.4059696650174385</v>
      </c>
      <c r="L33">
        <f t="shared" si="2"/>
        <v>93717</v>
      </c>
      <c r="M33">
        <f t="shared" si="3"/>
        <v>29448</v>
      </c>
      <c r="N33">
        <f t="shared" si="4"/>
        <v>61645</v>
      </c>
      <c r="O33">
        <f t="shared" si="5"/>
        <v>64269</v>
      </c>
      <c r="Q33">
        <v>-2135</v>
      </c>
      <c r="R33">
        <v>13</v>
      </c>
      <c r="T33">
        <v>10280.199999999997</v>
      </c>
      <c r="U33">
        <v>-6258.8000000000029</v>
      </c>
      <c r="W33">
        <v>32357</v>
      </c>
      <c r="X33">
        <v>6258.7999999999993</v>
      </c>
      <c r="AD33">
        <v>61645</v>
      </c>
      <c r="AE33">
        <v>1.4059696650174385</v>
      </c>
      <c r="AI33">
        <v>61645</v>
      </c>
      <c r="AJ33">
        <v>1.4059696650174385</v>
      </c>
    </row>
    <row r="34" spans="2:38" x14ac:dyDescent="0.25">
      <c r="B34">
        <v>78629</v>
      </c>
      <c r="C34">
        <v>24400</v>
      </c>
      <c r="D34">
        <v>117193</v>
      </c>
      <c r="E34">
        <v>97419</v>
      </c>
      <c r="F34">
        <v>27024</v>
      </c>
      <c r="H34">
        <v>100729</v>
      </c>
      <c r="J34">
        <f t="shared" ref="J34:J65" si="6">AVERAGE(B34:F34)</f>
        <v>68933</v>
      </c>
      <c r="K34">
        <f t="shared" ref="K34:K65" si="7">H34/J34</f>
        <v>1.4612594838466337</v>
      </c>
      <c r="L34">
        <f t="shared" ref="L34:L65" si="8">MAX(B34:F34)</f>
        <v>117193</v>
      </c>
      <c r="M34">
        <f t="shared" ref="M34:M65" si="9">MIN(B34:F34)</f>
        <v>24400</v>
      </c>
      <c r="N34">
        <f t="shared" ref="N34:N65" si="10">AVERAGE(B34:F34)</f>
        <v>68933</v>
      </c>
      <c r="O34">
        <f t="shared" ref="O34:O65" si="11">L34-M34</f>
        <v>92793</v>
      </c>
      <c r="Q34">
        <v>-15383</v>
      </c>
      <c r="R34">
        <v>-2404</v>
      </c>
      <c r="T34">
        <v>6055.4000000000015</v>
      </c>
      <c r="U34">
        <v>6684</v>
      </c>
      <c r="W34">
        <v>50036.2</v>
      </c>
      <c r="X34">
        <v>6684</v>
      </c>
      <c r="AF34">
        <v>68933</v>
      </c>
      <c r="AG34">
        <v>1.4612594838466337</v>
      </c>
      <c r="AI34">
        <v>68933</v>
      </c>
      <c r="AJ34">
        <v>1.4612594838466337</v>
      </c>
    </row>
    <row r="35" spans="2:38" x14ac:dyDescent="0.25">
      <c r="B35">
        <v>23925</v>
      </c>
      <c r="C35">
        <v>68153</v>
      </c>
      <c r="D35">
        <v>40962</v>
      </c>
      <c r="E35">
        <v>33822</v>
      </c>
      <c r="F35">
        <v>57931</v>
      </c>
      <c r="H35">
        <v>76378</v>
      </c>
      <c r="J35">
        <f t="shared" si="6"/>
        <v>44958.6</v>
      </c>
      <c r="K35">
        <f t="shared" si="7"/>
        <v>1.6988518325748578</v>
      </c>
      <c r="L35">
        <f t="shared" si="8"/>
        <v>68153</v>
      </c>
      <c r="M35">
        <f t="shared" si="9"/>
        <v>23925</v>
      </c>
      <c r="N35">
        <f t="shared" si="10"/>
        <v>44958.6</v>
      </c>
      <c r="O35">
        <f t="shared" si="11"/>
        <v>44228</v>
      </c>
      <c r="Q35">
        <v>-55970</v>
      </c>
      <c r="R35">
        <v>-481</v>
      </c>
      <c r="T35">
        <v>-40575.599999999999</v>
      </c>
      <c r="U35">
        <v>-2452.5999999999985</v>
      </c>
      <c r="W35">
        <v>40575.599999999999</v>
      </c>
      <c r="X35">
        <v>10697.800000000001</v>
      </c>
      <c r="AF35">
        <v>44958.6</v>
      </c>
      <c r="AG35">
        <v>1.6988518325748578</v>
      </c>
      <c r="AK35">
        <v>44958.6</v>
      </c>
      <c r="AL35">
        <v>1.6988518325748578</v>
      </c>
    </row>
    <row r="36" spans="2:38" x14ac:dyDescent="0.25">
      <c r="B36">
        <v>51514</v>
      </c>
      <c r="C36">
        <v>83270</v>
      </c>
      <c r="D36">
        <v>76600</v>
      </c>
      <c r="E36">
        <v>39445</v>
      </c>
      <c r="F36">
        <v>24667</v>
      </c>
      <c r="H36">
        <v>108488</v>
      </c>
      <c r="J36">
        <f t="shared" si="6"/>
        <v>55099.199999999997</v>
      </c>
      <c r="K36">
        <f t="shared" si="7"/>
        <v>1.9689578070099023</v>
      </c>
      <c r="L36">
        <f t="shared" si="8"/>
        <v>83270</v>
      </c>
      <c r="M36">
        <f t="shared" si="9"/>
        <v>24667</v>
      </c>
      <c r="N36">
        <f t="shared" si="10"/>
        <v>55099.199999999997</v>
      </c>
      <c r="O36">
        <f t="shared" si="11"/>
        <v>58603</v>
      </c>
      <c r="Q36">
        <v>-16849</v>
      </c>
      <c r="R36">
        <v>1789</v>
      </c>
      <c r="T36">
        <v>-29574</v>
      </c>
      <c r="U36">
        <v>2361.3999999999942</v>
      </c>
      <c r="W36">
        <v>29622.799999999999</v>
      </c>
      <c r="X36">
        <v>4144.5999999999995</v>
      </c>
      <c r="AB36">
        <v>55099.199999999997</v>
      </c>
      <c r="AC36">
        <v>1.9689578070099023</v>
      </c>
      <c r="AK36">
        <v>55099.199999999997</v>
      </c>
      <c r="AL36">
        <v>1.9689578070099023</v>
      </c>
    </row>
    <row r="37" spans="2:38" x14ac:dyDescent="0.25">
      <c r="B37">
        <v>45756</v>
      </c>
      <c r="C37">
        <v>52903</v>
      </c>
      <c r="D37">
        <v>78618</v>
      </c>
      <c r="E37">
        <v>86233</v>
      </c>
      <c r="F37">
        <v>34868</v>
      </c>
      <c r="H37">
        <v>71760</v>
      </c>
      <c r="J37">
        <f t="shared" si="6"/>
        <v>59675.6</v>
      </c>
      <c r="K37">
        <f t="shared" si="7"/>
        <v>1.202501524911354</v>
      </c>
      <c r="L37">
        <f t="shared" si="8"/>
        <v>86233</v>
      </c>
      <c r="M37">
        <f t="shared" si="9"/>
        <v>34868</v>
      </c>
      <c r="N37">
        <f t="shared" si="10"/>
        <v>59675.6</v>
      </c>
      <c r="O37">
        <f t="shared" si="11"/>
        <v>51365</v>
      </c>
      <c r="Q37">
        <v>24774</v>
      </c>
      <c r="R37">
        <v>6369</v>
      </c>
      <c r="T37">
        <v>22332.799999999996</v>
      </c>
      <c r="U37">
        <v>-4180.8000000000029</v>
      </c>
      <c r="W37">
        <v>38250</v>
      </c>
      <c r="X37">
        <v>7910.4</v>
      </c>
      <c r="Z37">
        <v>59675.6</v>
      </c>
      <c r="AA37">
        <v>1.202501524911354</v>
      </c>
      <c r="AI37">
        <v>59675.6</v>
      </c>
      <c r="AJ37">
        <v>1.202501524911354</v>
      </c>
    </row>
    <row r="38" spans="2:38" x14ac:dyDescent="0.25">
      <c r="B38">
        <v>50112</v>
      </c>
      <c r="C38">
        <v>48427</v>
      </c>
      <c r="D38">
        <v>31811</v>
      </c>
      <c r="E38">
        <v>43989</v>
      </c>
      <c r="F38">
        <v>49908</v>
      </c>
      <c r="H38">
        <v>53664</v>
      </c>
      <c r="J38">
        <f t="shared" si="6"/>
        <v>44849.4</v>
      </c>
      <c r="K38">
        <f t="shared" si="7"/>
        <v>1.1965377463243656</v>
      </c>
      <c r="L38">
        <f t="shared" si="8"/>
        <v>50112</v>
      </c>
      <c r="M38">
        <f t="shared" si="9"/>
        <v>31811</v>
      </c>
      <c r="N38">
        <f t="shared" si="10"/>
        <v>44849.4</v>
      </c>
      <c r="O38">
        <f t="shared" si="11"/>
        <v>18301</v>
      </c>
      <c r="Q38">
        <v>-30591</v>
      </c>
      <c r="R38">
        <v>8130</v>
      </c>
      <c r="T38">
        <v>-34116.6</v>
      </c>
      <c r="U38">
        <v>916.20000000000437</v>
      </c>
      <c r="W38">
        <v>34116.6</v>
      </c>
      <c r="X38">
        <v>2931.8</v>
      </c>
      <c r="AB38">
        <v>44849.4</v>
      </c>
      <c r="AC38">
        <v>1.1965377463243656</v>
      </c>
      <c r="AI38">
        <v>44849.4</v>
      </c>
      <c r="AJ38">
        <v>1.1965377463243656</v>
      </c>
    </row>
    <row r="39" spans="2:38" x14ac:dyDescent="0.25">
      <c r="B39">
        <v>84339</v>
      </c>
      <c r="C39">
        <v>43253</v>
      </c>
      <c r="D39">
        <v>95812</v>
      </c>
      <c r="E39">
        <v>17941</v>
      </c>
      <c r="F39">
        <v>83815</v>
      </c>
      <c r="H39">
        <v>111707</v>
      </c>
      <c r="J39">
        <f t="shared" si="6"/>
        <v>65032</v>
      </c>
      <c r="K39">
        <f t="shared" si="7"/>
        <v>1.7177235822364374</v>
      </c>
      <c r="L39">
        <f t="shared" si="8"/>
        <v>95812</v>
      </c>
      <c r="M39">
        <f t="shared" si="9"/>
        <v>17941</v>
      </c>
      <c r="N39">
        <f t="shared" si="10"/>
        <v>65032</v>
      </c>
      <c r="O39">
        <f t="shared" si="11"/>
        <v>77871</v>
      </c>
      <c r="Q39">
        <v>31511</v>
      </c>
      <c r="R39">
        <v>1497</v>
      </c>
      <c r="T39">
        <v>9928</v>
      </c>
      <c r="U39">
        <v>-1779.6000000000058</v>
      </c>
      <c r="W39">
        <v>39273.599999999999</v>
      </c>
      <c r="X39">
        <v>7242.8</v>
      </c>
      <c r="Z39">
        <v>65032</v>
      </c>
      <c r="AA39">
        <v>1.7177235822364374</v>
      </c>
      <c r="AK39">
        <v>65032</v>
      </c>
      <c r="AL39">
        <v>1.7177235822364374</v>
      </c>
    </row>
    <row r="40" spans="2:38" x14ac:dyDescent="0.25">
      <c r="B40">
        <v>69528</v>
      </c>
      <c r="C40">
        <v>96902</v>
      </c>
      <c r="D40">
        <v>27124</v>
      </c>
      <c r="E40">
        <v>87739</v>
      </c>
      <c r="F40">
        <v>47425</v>
      </c>
      <c r="H40">
        <v>83855</v>
      </c>
      <c r="J40">
        <f t="shared" si="6"/>
        <v>65743.600000000006</v>
      </c>
      <c r="K40">
        <f t="shared" si="7"/>
        <v>1.2754853704390996</v>
      </c>
      <c r="L40">
        <f t="shared" si="8"/>
        <v>96902</v>
      </c>
      <c r="M40">
        <f t="shared" si="9"/>
        <v>27124</v>
      </c>
      <c r="N40">
        <f t="shared" si="10"/>
        <v>65743.600000000006</v>
      </c>
      <c r="O40">
        <f t="shared" si="11"/>
        <v>69778</v>
      </c>
      <c r="Q40">
        <v>-523</v>
      </c>
      <c r="R40">
        <v>-4841</v>
      </c>
      <c r="T40">
        <v>-18437.599999999991</v>
      </c>
      <c r="U40">
        <v>7293.4000000000087</v>
      </c>
      <c r="W40">
        <v>38122</v>
      </c>
      <c r="X40">
        <v>11530.2</v>
      </c>
      <c r="AB40">
        <v>65743.600000000006</v>
      </c>
      <c r="AC40">
        <v>1.2754853704390996</v>
      </c>
      <c r="AI40">
        <v>65743.600000000006</v>
      </c>
      <c r="AJ40">
        <v>1.2754853704390996</v>
      </c>
    </row>
    <row r="41" spans="2:38" x14ac:dyDescent="0.25">
      <c r="B41">
        <v>87576</v>
      </c>
      <c r="C41">
        <v>67802</v>
      </c>
      <c r="D41">
        <v>112625</v>
      </c>
      <c r="E41">
        <v>68926</v>
      </c>
      <c r="F41">
        <v>29960</v>
      </c>
      <c r="H41">
        <v>121532</v>
      </c>
      <c r="J41">
        <f t="shared" si="6"/>
        <v>73377.8</v>
      </c>
      <c r="K41">
        <f t="shared" si="7"/>
        <v>1.6562502555268759</v>
      </c>
      <c r="L41">
        <f t="shared" si="8"/>
        <v>112625</v>
      </c>
      <c r="M41">
        <f t="shared" si="9"/>
        <v>29960</v>
      </c>
      <c r="N41">
        <f t="shared" si="10"/>
        <v>73377.8</v>
      </c>
      <c r="O41">
        <f t="shared" si="11"/>
        <v>82665</v>
      </c>
      <c r="Q41">
        <v>34817</v>
      </c>
      <c r="R41">
        <v>-2488</v>
      </c>
      <c r="T41">
        <v>8778.2000000000044</v>
      </c>
      <c r="U41">
        <v>9619.2000000000044</v>
      </c>
      <c r="W41">
        <v>45303.8</v>
      </c>
      <c r="X41">
        <v>9619.1999999999989</v>
      </c>
      <c r="AB41">
        <v>73377.8</v>
      </c>
      <c r="AC41">
        <v>1.6562502555268759</v>
      </c>
      <c r="AK41">
        <v>73377.8</v>
      </c>
      <c r="AL41">
        <v>1.6562502555268759</v>
      </c>
    </row>
    <row r="42" spans="2:38" x14ac:dyDescent="0.25">
      <c r="B42">
        <v>78671</v>
      </c>
      <c r="C42">
        <v>30727</v>
      </c>
      <c r="D42">
        <v>50815</v>
      </c>
      <c r="E42">
        <v>77267</v>
      </c>
      <c r="F42">
        <v>80500</v>
      </c>
      <c r="H42">
        <v>86241</v>
      </c>
      <c r="J42">
        <f t="shared" si="6"/>
        <v>63596</v>
      </c>
      <c r="K42">
        <f t="shared" si="7"/>
        <v>1.3560758538272848</v>
      </c>
      <c r="L42">
        <f t="shared" si="8"/>
        <v>80500</v>
      </c>
      <c r="M42">
        <f t="shared" si="9"/>
        <v>30727</v>
      </c>
      <c r="N42">
        <f t="shared" si="10"/>
        <v>63596</v>
      </c>
      <c r="O42">
        <f t="shared" si="11"/>
        <v>49773</v>
      </c>
      <c r="Q42">
        <v>-37866</v>
      </c>
      <c r="R42">
        <v>166</v>
      </c>
      <c r="T42">
        <v>-14263</v>
      </c>
      <c r="U42">
        <v>1697.4000000000015</v>
      </c>
      <c r="W42">
        <v>34690.199999999997</v>
      </c>
      <c r="X42">
        <v>1697.4</v>
      </c>
      <c r="AF42">
        <v>63596</v>
      </c>
      <c r="AG42">
        <v>1.3560758538272848</v>
      </c>
      <c r="AI42">
        <v>63596</v>
      </c>
      <c r="AJ42">
        <v>1.3560758538272848</v>
      </c>
    </row>
    <row r="43" spans="2:38" x14ac:dyDescent="0.25">
      <c r="B43">
        <v>81195</v>
      </c>
      <c r="C43">
        <v>66124</v>
      </c>
      <c r="D43">
        <v>42899</v>
      </c>
      <c r="E43">
        <v>90749</v>
      </c>
      <c r="F43">
        <v>106206</v>
      </c>
      <c r="H43">
        <v>106147</v>
      </c>
      <c r="J43">
        <f t="shared" si="6"/>
        <v>77434.600000000006</v>
      </c>
      <c r="K43">
        <f t="shared" si="7"/>
        <v>1.3707954841892382</v>
      </c>
      <c r="L43">
        <f t="shared" si="8"/>
        <v>106206</v>
      </c>
      <c r="M43">
        <f t="shared" si="9"/>
        <v>42899</v>
      </c>
      <c r="N43">
        <f t="shared" si="10"/>
        <v>77434.600000000006</v>
      </c>
      <c r="O43">
        <f t="shared" si="11"/>
        <v>63307</v>
      </c>
      <c r="Q43">
        <v>613</v>
      </c>
      <c r="R43">
        <v>18</v>
      </c>
      <c r="T43">
        <v>6143.8000000000029</v>
      </c>
      <c r="U43">
        <v>1152.8000000000029</v>
      </c>
      <c r="W43">
        <v>45239.8</v>
      </c>
      <c r="X43">
        <v>6698.7999999999993</v>
      </c>
      <c r="AB43">
        <v>77434.600000000006</v>
      </c>
      <c r="AC43">
        <v>1.3707954841892382</v>
      </c>
      <c r="AI43">
        <v>77434.600000000006</v>
      </c>
      <c r="AJ43">
        <v>1.3707954841892382</v>
      </c>
    </row>
    <row r="44" spans="2:38" x14ac:dyDescent="0.25">
      <c r="B44">
        <v>82308</v>
      </c>
      <c r="C44">
        <v>46847</v>
      </c>
      <c r="D44">
        <v>43202</v>
      </c>
      <c r="E44">
        <v>24098</v>
      </c>
      <c r="F44">
        <v>64605</v>
      </c>
      <c r="H44">
        <v>119013</v>
      </c>
      <c r="J44">
        <f t="shared" si="6"/>
        <v>52212</v>
      </c>
      <c r="K44">
        <f t="shared" si="7"/>
        <v>2.2794185244771317</v>
      </c>
      <c r="L44">
        <f t="shared" si="8"/>
        <v>82308</v>
      </c>
      <c r="M44">
        <f t="shared" si="9"/>
        <v>24098</v>
      </c>
      <c r="N44">
        <f t="shared" si="10"/>
        <v>52212</v>
      </c>
      <c r="O44">
        <f t="shared" si="11"/>
        <v>58210</v>
      </c>
      <c r="Q44">
        <v>19752</v>
      </c>
      <c r="R44">
        <v>-152</v>
      </c>
      <c r="T44">
        <v>-20973</v>
      </c>
      <c r="U44">
        <v>-2071.5999999999985</v>
      </c>
      <c r="W44">
        <v>55221.8</v>
      </c>
      <c r="X44">
        <v>2118</v>
      </c>
      <c r="AB44">
        <v>52212</v>
      </c>
      <c r="AC44">
        <v>2.2794185244771317</v>
      </c>
      <c r="AK44">
        <v>52212</v>
      </c>
      <c r="AL44">
        <v>2.2794185244771317</v>
      </c>
    </row>
    <row r="45" spans="2:38" x14ac:dyDescent="0.25">
      <c r="B45">
        <v>18373</v>
      </c>
      <c r="C45">
        <v>18794</v>
      </c>
      <c r="D45">
        <v>66066</v>
      </c>
      <c r="E45">
        <v>20467</v>
      </c>
      <c r="F45">
        <v>61476</v>
      </c>
      <c r="H45">
        <v>54981</v>
      </c>
      <c r="J45">
        <f t="shared" si="6"/>
        <v>37035.199999999997</v>
      </c>
      <c r="K45">
        <f t="shared" si="7"/>
        <v>1.4845606342074569</v>
      </c>
      <c r="L45">
        <f t="shared" si="8"/>
        <v>66066</v>
      </c>
      <c r="M45">
        <f t="shared" si="9"/>
        <v>18373</v>
      </c>
      <c r="N45">
        <f t="shared" si="10"/>
        <v>37035.199999999997</v>
      </c>
      <c r="O45">
        <f t="shared" si="11"/>
        <v>47693</v>
      </c>
      <c r="Q45">
        <v>-69372</v>
      </c>
      <c r="R45">
        <v>-7131</v>
      </c>
      <c r="T45">
        <v>-36814</v>
      </c>
      <c r="U45">
        <v>575.19999999999709</v>
      </c>
      <c r="W45">
        <v>61754.8</v>
      </c>
      <c r="X45">
        <v>7744.8000000000011</v>
      </c>
      <c r="AF45">
        <v>37035.199999999997</v>
      </c>
      <c r="AG45">
        <v>1.4845606342074569</v>
      </c>
      <c r="AI45">
        <v>37035.199999999997</v>
      </c>
      <c r="AJ45">
        <v>1.4845606342074569</v>
      </c>
    </row>
    <row r="46" spans="2:38" x14ac:dyDescent="0.25">
      <c r="B46">
        <v>62643</v>
      </c>
      <c r="C46">
        <v>110233</v>
      </c>
      <c r="D46">
        <v>24647</v>
      </c>
      <c r="E46">
        <v>53441</v>
      </c>
      <c r="F46">
        <v>26833</v>
      </c>
      <c r="H46">
        <v>118643</v>
      </c>
      <c r="J46">
        <f t="shared" si="6"/>
        <v>55559.4</v>
      </c>
      <c r="K46">
        <f t="shared" si="7"/>
        <v>2.1354262285049872</v>
      </c>
      <c r="L46">
        <f t="shared" si="8"/>
        <v>110233</v>
      </c>
      <c r="M46">
        <f t="shared" si="9"/>
        <v>24647</v>
      </c>
      <c r="N46">
        <f t="shared" si="10"/>
        <v>55559.4</v>
      </c>
      <c r="O46">
        <f t="shared" si="11"/>
        <v>85586</v>
      </c>
      <c r="Q46">
        <v>41645</v>
      </c>
      <c r="R46">
        <v>16035</v>
      </c>
      <c r="T46">
        <v>17183.400000000001</v>
      </c>
      <c r="U46">
        <v>-1496.1999999999971</v>
      </c>
      <c r="W46">
        <v>41609.4</v>
      </c>
      <c r="X46">
        <v>7070.6</v>
      </c>
      <c r="AD46">
        <v>55559.4</v>
      </c>
      <c r="AE46">
        <v>2.1354262285049872</v>
      </c>
      <c r="AK46">
        <v>55559.4</v>
      </c>
      <c r="AL46">
        <v>2.1354262285049872</v>
      </c>
    </row>
    <row r="47" spans="2:38" x14ac:dyDescent="0.25">
      <c r="B47">
        <v>102564</v>
      </c>
      <c r="C47">
        <v>30732</v>
      </c>
      <c r="D47">
        <v>57809</v>
      </c>
      <c r="E47">
        <v>24702</v>
      </c>
      <c r="F47">
        <v>29067</v>
      </c>
      <c r="H47">
        <v>92595</v>
      </c>
      <c r="J47">
        <f t="shared" si="6"/>
        <v>48974.8</v>
      </c>
      <c r="K47">
        <f t="shared" si="7"/>
        <v>1.8906662201785407</v>
      </c>
      <c r="L47">
        <f t="shared" si="8"/>
        <v>102564</v>
      </c>
      <c r="M47">
        <f t="shared" si="9"/>
        <v>24702</v>
      </c>
      <c r="N47">
        <f t="shared" si="10"/>
        <v>48974.8</v>
      </c>
      <c r="O47">
        <f t="shared" si="11"/>
        <v>77862</v>
      </c>
      <c r="Q47">
        <v>37368</v>
      </c>
      <c r="R47">
        <v>-60</v>
      </c>
      <c r="T47">
        <v>-2144</v>
      </c>
      <c r="U47">
        <v>6004.4000000000015</v>
      </c>
      <c r="W47">
        <v>44316.4</v>
      </c>
      <c r="X47">
        <v>8522.4</v>
      </c>
      <c r="Z47">
        <v>48974.8</v>
      </c>
      <c r="AA47">
        <v>1.8906662201785407</v>
      </c>
      <c r="AK47">
        <v>48974.8</v>
      </c>
      <c r="AL47">
        <v>1.8906662201785407</v>
      </c>
    </row>
    <row r="48" spans="2:38" x14ac:dyDescent="0.25">
      <c r="B48">
        <v>24720</v>
      </c>
      <c r="C48">
        <v>26723</v>
      </c>
      <c r="D48">
        <v>89285</v>
      </c>
      <c r="E48">
        <v>36135</v>
      </c>
      <c r="F48">
        <v>83402</v>
      </c>
      <c r="H48">
        <v>53983</v>
      </c>
      <c r="J48">
        <f t="shared" si="6"/>
        <v>52053</v>
      </c>
      <c r="K48">
        <f t="shared" si="7"/>
        <v>1.0370775939907402</v>
      </c>
      <c r="L48">
        <f t="shared" si="8"/>
        <v>89285</v>
      </c>
      <c r="M48">
        <f t="shared" si="9"/>
        <v>24720</v>
      </c>
      <c r="N48">
        <f t="shared" si="10"/>
        <v>52053</v>
      </c>
      <c r="O48">
        <f t="shared" si="11"/>
        <v>64565</v>
      </c>
      <c r="Q48">
        <v>-33839</v>
      </c>
      <c r="R48">
        <v>-4964</v>
      </c>
      <c r="T48">
        <v>-12226.800000000003</v>
      </c>
      <c r="U48">
        <v>-1804</v>
      </c>
      <c r="W48">
        <v>20691.2</v>
      </c>
      <c r="X48">
        <v>1804</v>
      </c>
      <c r="AB48">
        <v>52053</v>
      </c>
      <c r="AC48">
        <v>1.0370775939907402</v>
      </c>
      <c r="AI48">
        <v>52053</v>
      </c>
      <c r="AJ48">
        <v>1.0370775939907402</v>
      </c>
    </row>
    <row r="49" spans="2:38" x14ac:dyDescent="0.25">
      <c r="B49">
        <v>97751</v>
      </c>
      <c r="C49">
        <v>49753</v>
      </c>
      <c r="D49">
        <v>73436</v>
      </c>
      <c r="E49">
        <v>47865</v>
      </c>
      <c r="F49">
        <v>39109</v>
      </c>
      <c r="H49">
        <v>72710</v>
      </c>
      <c r="J49">
        <f t="shared" si="6"/>
        <v>61582.8</v>
      </c>
      <c r="K49">
        <f t="shared" si="7"/>
        <v>1.1806868151496845</v>
      </c>
      <c r="L49">
        <f t="shared" si="8"/>
        <v>97751</v>
      </c>
      <c r="M49">
        <f t="shared" si="9"/>
        <v>39109</v>
      </c>
      <c r="N49">
        <f t="shared" si="10"/>
        <v>61582.8</v>
      </c>
      <c r="O49">
        <f t="shared" si="11"/>
        <v>58642</v>
      </c>
      <c r="Q49">
        <v>20066</v>
      </c>
      <c r="R49">
        <v>12981</v>
      </c>
      <c r="T49">
        <v>12407.400000000001</v>
      </c>
      <c r="U49">
        <v>3339.6000000000058</v>
      </c>
      <c r="W49">
        <v>35802.199999999997</v>
      </c>
      <c r="X49">
        <v>3556.4</v>
      </c>
      <c r="Z49">
        <v>61582.8</v>
      </c>
      <c r="AA49">
        <v>1.1806868151496845</v>
      </c>
      <c r="AI49">
        <v>61582.8</v>
      </c>
      <c r="AJ49">
        <v>1.1806868151496845</v>
      </c>
    </row>
    <row r="50" spans="2:38" x14ac:dyDescent="0.25">
      <c r="B50">
        <v>102894</v>
      </c>
      <c r="C50">
        <v>93102</v>
      </c>
      <c r="D50">
        <v>36559</v>
      </c>
      <c r="E50">
        <v>91119</v>
      </c>
      <c r="F50">
        <v>85696</v>
      </c>
      <c r="H50">
        <v>87187</v>
      </c>
      <c r="J50">
        <f t="shared" si="6"/>
        <v>81874</v>
      </c>
      <c r="K50">
        <f t="shared" si="7"/>
        <v>1.0648923956323131</v>
      </c>
      <c r="L50">
        <f t="shared" si="8"/>
        <v>102894</v>
      </c>
      <c r="M50">
        <f t="shared" si="9"/>
        <v>36559</v>
      </c>
      <c r="N50">
        <f t="shared" si="10"/>
        <v>81874</v>
      </c>
      <c r="O50">
        <f t="shared" si="11"/>
        <v>66335</v>
      </c>
      <c r="Q50">
        <v>-13550</v>
      </c>
      <c r="R50">
        <v>-21813</v>
      </c>
      <c r="T50">
        <v>15921.399999999994</v>
      </c>
      <c r="U50">
        <v>-1101.1999999999971</v>
      </c>
      <c r="W50">
        <v>48834.599999999991</v>
      </c>
      <c r="X50">
        <v>7136.4000000000005</v>
      </c>
      <c r="AF50">
        <v>81874</v>
      </c>
      <c r="AG50">
        <v>1.0648923956323131</v>
      </c>
      <c r="AI50">
        <v>81874</v>
      </c>
      <c r="AJ50">
        <v>1.0648923956323131</v>
      </c>
    </row>
    <row r="51" spans="2:38" x14ac:dyDescent="0.25">
      <c r="B51">
        <v>54321</v>
      </c>
      <c r="C51">
        <v>43713</v>
      </c>
      <c r="D51">
        <v>93881</v>
      </c>
      <c r="E51">
        <v>24660</v>
      </c>
      <c r="F51">
        <v>77863</v>
      </c>
      <c r="H51">
        <v>78213</v>
      </c>
      <c r="J51">
        <f t="shared" si="6"/>
        <v>58887.6</v>
      </c>
      <c r="K51">
        <f t="shared" si="7"/>
        <v>1.3281743524952623</v>
      </c>
      <c r="L51">
        <f t="shared" si="8"/>
        <v>93881</v>
      </c>
      <c r="M51">
        <f t="shared" si="9"/>
        <v>24660</v>
      </c>
      <c r="N51">
        <f t="shared" si="10"/>
        <v>58887.6</v>
      </c>
      <c r="O51">
        <f t="shared" si="11"/>
        <v>69221</v>
      </c>
      <c r="Q51">
        <v>8472</v>
      </c>
      <c r="R51">
        <v>-30</v>
      </c>
      <c r="T51">
        <v>16772.400000000001</v>
      </c>
      <c r="U51">
        <v>2581.5999999999985</v>
      </c>
      <c r="W51">
        <v>55006.8</v>
      </c>
      <c r="X51">
        <v>3048.4</v>
      </c>
      <c r="AD51">
        <v>58887.6</v>
      </c>
      <c r="AE51">
        <v>1.3281743524952623</v>
      </c>
      <c r="AI51">
        <v>58887.6</v>
      </c>
      <c r="AJ51">
        <v>1.3281743524952623</v>
      </c>
    </row>
    <row r="52" spans="2:38" x14ac:dyDescent="0.25">
      <c r="B52">
        <v>100159</v>
      </c>
      <c r="C52">
        <v>96723</v>
      </c>
      <c r="D52">
        <v>94282</v>
      </c>
      <c r="E52">
        <v>23928</v>
      </c>
      <c r="F52">
        <v>41165</v>
      </c>
      <c r="H52">
        <v>122743</v>
      </c>
      <c r="J52">
        <f t="shared" si="6"/>
        <v>71251.399999999994</v>
      </c>
      <c r="K52">
        <f t="shared" si="7"/>
        <v>1.7226749228787084</v>
      </c>
      <c r="L52">
        <f t="shared" si="8"/>
        <v>100159</v>
      </c>
      <c r="M52">
        <f t="shared" si="9"/>
        <v>23928</v>
      </c>
      <c r="N52">
        <f t="shared" si="10"/>
        <v>71251.399999999994</v>
      </c>
      <c r="O52">
        <f t="shared" si="11"/>
        <v>76231</v>
      </c>
      <c r="Q52">
        <v>34675</v>
      </c>
      <c r="R52">
        <v>-16149</v>
      </c>
      <c r="T52">
        <v>36368.599999999991</v>
      </c>
      <c r="U52">
        <v>-5214.8000000000029</v>
      </c>
      <c r="W52">
        <v>49494.6</v>
      </c>
      <c r="X52">
        <v>9722</v>
      </c>
      <c r="AD52">
        <v>71251.399999999994</v>
      </c>
      <c r="AE52">
        <v>1.7226749228787084</v>
      </c>
      <c r="AK52">
        <v>71251.399999999994</v>
      </c>
      <c r="AL52">
        <v>1.7226749228787084</v>
      </c>
    </row>
    <row r="53" spans="2:38" x14ac:dyDescent="0.25">
      <c r="B53">
        <v>65759</v>
      </c>
      <c r="C53">
        <v>113900</v>
      </c>
      <c r="D53">
        <v>59965</v>
      </c>
      <c r="E53">
        <v>58659</v>
      </c>
      <c r="F53">
        <v>47180</v>
      </c>
      <c r="H53">
        <v>94078</v>
      </c>
      <c r="J53">
        <f t="shared" si="6"/>
        <v>69092.600000000006</v>
      </c>
      <c r="K53">
        <f t="shared" si="7"/>
        <v>1.3616219392525393</v>
      </c>
      <c r="L53">
        <f t="shared" si="8"/>
        <v>113900</v>
      </c>
      <c r="M53">
        <f t="shared" si="9"/>
        <v>47180</v>
      </c>
      <c r="N53">
        <f t="shared" si="10"/>
        <v>69092.600000000006</v>
      </c>
      <c r="O53">
        <f t="shared" si="11"/>
        <v>66720</v>
      </c>
      <c r="Q53">
        <v>-20927</v>
      </c>
      <c r="R53">
        <v>-4478</v>
      </c>
      <c r="T53">
        <v>4443.8000000000029</v>
      </c>
      <c r="U53">
        <v>35.200000000011642</v>
      </c>
      <c r="W53">
        <v>39365.800000000003</v>
      </c>
      <c r="X53">
        <v>5084.4000000000005</v>
      </c>
      <c r="AF53">
        <v>69092.600000000006</v>
      </c>
      <c r="AG53">
        <v>1.3616219392525393</v>
      </c>
      <c r="AI53">
        <v>69092.600000000006</v>
      </c>
      <c r="AJ53">
        <v>1.3616219392525393</v>
      </c>
    </row>
    <row r="54" spans="2:38" x14ac:dyDescent="0.25">
      <c r="B54">
        <v>89887</v>
      </c>
      <c r="C54">
        <v>39930</v>
      </c>
      <c r="D54">
        <v>27651</v>
      </c>
      <c r="E54">
        <v>110871</v>
      </c>
      <c r="F54">
        <v>75023</v>
      </c>
      <c r="H54">
        <v>94506</v>
      </c>
      <c r="J54">
        <f t="shared" si="6"/>
        <v>68672.399999999994</v>
      </c>
      <c r="K54">
        <f t="shared" si="7"/>
        <v>1.3761860660177889</v>
      </c>
      <c r="L54">
        <f t="shared" si="8"/>
        <v>110871</v>
      </c>
      <c r="M54">
        <f t="shared" si="9"/>
        <v>27651</v>
      </c>
      <c r="N54">
        <f t="shared" si="10"/>
        <v>68672.399999999994</v>
      </c>
      <c r="O54">
        <f t="shared" si="11"/>
        <v>83220</v>
      </c>
      <c r="Q54">
        <v>13080</v>
      </c>
      <c r="R54">
        <v>-6346</v>
      </c>
      <c r="T54">
        <v>24416.999999999993</v>
      </c>
      <c r="U54">
        <v>5233.3999999999942</v>
      </c>
      <c r="W54">
        <v>54537</v>
      </c>
      <c r="X54">
        <v>5360.6</v>
      </c>
      <c r="AD54">
        <v>68672.399999999994</v>
      </c>
      <c r="AE54">
        <v>1.3761860660177889</v>
      </c>
      <c r="AK54">
        <v>68672.399999999994</v>
      </c>
      <c r="AL54">
        <v>1.3761860660177889</v>
      </c>
    </row>
    <row r="55" spans="2:38" x14ac:dyDescent="0.25">
      <c r="B55">
        <v>82690</v>
      </c>
      <c r="C55">
        <v>79523</v>
      </c>
      <c r="D55">
        <v>55244</v>
      </c>
      <c r="E55">
        <v>34924</v>
      </c>
      <c r="F55">
        <v>39089</v>
      </c>
      <c r="H55">
        <v>84942</v>
      </c>
      <c r="J55">
        <f t="shared" si="6"/>
        <v>58294</v>
      </c>
      <c r="K55">
        <f t="shared" si="7"/>
        <v>1.4571310941091709</v>
      </c>
      <c r="L55">
        <f t="shared" si="8"/>
        <v>82690</v>
      </c>
      <c r="M55">
        <f t="shared" si="9"/>
        <v>34924</v>
      </c>
      <c r="N55">
        <f t="shared" si="10"/>
        <v>58294</v>
      </c>
      <c r="O55">
        <f t="shared" si="11"/>
        <v>47766</v>
      </c>
      <c r="Q55">
        <v>32667</v>
      </c>
      <c r="R55">
        <v>-2513</v>
      </c>
      <c r="T55">
        <v>7249</v>
      </c>
      <c r="U55">
        <v>3087</v>
      </c>
      <c r="W55">
        <v>28001</v>
      </c>
      <c r="X55">
        <v>6506.6</v>
      </c>
      <c r="Z55">
        <v>58294</v>
      </c>
      <c r="AA55">
        <v>1.4571310941091709</v>
      </c>
      <c r="AI55">
        <v>58294</v>
      </c>
      <c r="AJ55">
        <v>1.4571310941091709</v>
      </c>
    </row>
    <row r="56" spans="2:38" x14ac:dyDescent="0.25">
      <c r="B56">
        <v>57888</v>
      </c>
      <c r="C56">
        <v>103182</v>
      </c>
      <c r="D56">
        <v>46329</v>
      </c>
      <c r="E56">
        <v>81040</v>
      </c>
      <c r="F56">
        <v>29473</v>
      </c>
      <c r="H56">
        <v>94250</v>
      </c>
      <c r="J56">
        <f t="shared" si="6"/>
        <v>63582.400000000001</v>
      </c>
      <c r="K56">
        <f t="shared" si="7"/>
        <v>1.4823284430911698</v>
      </c>
      <c r="L56">
        <f t="shared" si="8"/>
        <v>103182</v>
      </c>
      <c r="M56">
        <f t="shared" si="9"/>
        <v>29473</v>
      </c>
      <c r="N56">
        <f t="shared" si="10"/>
        <v>63582.400000000001</v>
      </c>
      <c r="O56">
        <f t="shared" si="11"/>
        <v>73709</v>
      </c>
      <c r="Q56">
        <v>-4765</v>
      </c>
      <c r="R56">
        <v>3791</v>
      </c>
      <c r="T56">
        <v>16006</v>
      </c>
      <c r="U56">
        <v>5156</v>
      </c>
      <c r="W56">
        <v>36903.599999999999</v>
      </c>
      <c r="X56">
        <v>5563.5999999999985</v>
      </c>
      <c r="AD56">
        <v>63582.400000000001</v>
      </c>
      <c r="AE56">
        <v>1.4823284430911698</v>
      </c>
      <c r="AI56">
        <v>63582.400000000001</v>
      </c>
      <c r="AJ56">
        <v>1.4823284430911698</v>
      </c>
    </row>
    <row r="57" spans="2:38" x14ac:dyDescent="0.25">
      <c r="B57">
        <v>78132</v>
      </c>
      <c r="C57">
        <v>57224</v>
      </c>
      <c r="D57">
        <v>109852</v>
      </c>
      <c r="E57">
        <v>70428</v>
      </c>
      <c r="F57">
        <v>55068</v>
      </c>
      <c r="H57">
        <v>108451</v>
      </c>
      <c r="J57">
        <f t="shared" si="6"/>
        <v>74140.800000000003</v>
      </c>
      <c r="K57">
        <f t="shared" si="7"/>
        <v>1.4627708360309033</v>
      </c>
      <c r="L57">
        <f t="shared" si="8"/>
        <v>109852</v>
      </c>
      <c r="M57">
        <f t="shared" si="9"/>
        <v>55068</v>
      </c>
      <c r="N57">
        <f t="shared" si="10"/>
        <v>74140.800000000003</v>
      </c>
      <c r="O57">
        <f t="shared" si="11"/>
        <v>54784</v>
      </c>
      <c r="Q57">
        <v>9805</v>
      </c>
      <c r="R57">
        <v>-3</v>
      </c>
      <c r="T57">
        <v>-11270.399999999994</v>
      </c>
      <c r="U57">
        <v>8854.6000000000058</v>
      </c>
      <c r="W57">
        <v>27806.800000000003</v>
      </c>
      <c r="X57">
        <v>8854.5999999999985</v>
      </c>
      <c r="AB57">
        <v>74140.800000000003</v>
      </c>
      <c r="AC57">
        <v>1.4627708360309033</v>
      </c>
      <c r="AI57">
        <v>74140.800000000003</v>
      </c>
      <c r="AJ57">
        <v>1.4627708360309033</v>
      </c>
    </row>
    <row r="58" spans="2:38" x14ac:dyDescent="0.25">
      <c r="B58">
        <v>18998</v>
      </c>
      <c r="C58">
        <v>42791</v>
      </c>
      <c r="D58">
        <v>106309</v>
      </c>
      <c r="E58">
        <v>81189</v>
      </c>
      <c r="F58">
        <v>22813</v>
      </c>
      <c r="H58">
        <v>114697</v>
      </c>
      <c r="J58">
        <f t="shared" si="6"/>
        <v>54420</v>
      </c>
      <c r="K58">
        <f t="shared" si="7"/>
        <v>2.1076258728408672</v>
      </c>
      <c r="L58">
        <f t="shared" si="8"/>
        <v>106309</v>
      </c>
      <c r="M58">
        <f t="shared" si="9"/>
        <v>18998</v>
      </c>
      <c r="N58">
        <f t="shared" si="10"/>
        <v>54420</v>
      </c>
      <c r="O58">
        <f t="shared" si="11"/>
        <v>87311</v>
      </c>
      <c r="Q58">
        <v>-431</v>
      </c>
      <c r="R58">
        <v>0</v>
      </c>
      <c r="T58">
        <v>-23242.199999999997</v>
      </c>
      <c r="U58">
        <v>-2686</v>
      </c>
      <c r="W58">
        <v>46871.399999999994</v>
      </c>
      <c r="X58">
        <v>2686</v>
      </c>
      <c r="AB58">
        <v>54420</v>
      </c>
      <c r="AC58">
        <v>2.1076258728408672</v>
      </c>
      <c r="AK58">
        <v>54420</v>
      </c>
      <c r="AL58">
        <v>2.1076258728408672</v>
      </c>
    </row>
    <row r="59" spans="2:38" x14ac:dyDescent="0.25">
      <c r="B59">
        <v>62194</v>
      </c>
      <c r="C59">
        <v>50089</v>
      </c>
      <c r="D59">
        <v>46017</v>
      </c>
      <c r="E59">
        <v>63171</v>
      </c>
      <c r="F59">
        <v>59386</v>
      </c>
      <c r="H59">
        <v>132415</v>
      </c>
      <c r="J59">
        <f t="shared" si="6"/>
        <v>56171.4</v>
      </c>
      <c r="K59">
        <f t="shared" si="7"/>
        <v>2.3573384320134445</v>
      </c>
      <c r="L59">
        <f t="shared" si="8"/>
        <v>63171</v>
      </c>
      <c r="M59">
        <f t="shared" si="9"/>
        <v>46017</v>
      </c>
      <c r="N59">
        <f t="shared" si="10"/>
        <v>56171.4</v>
      </c>
      <c r="O59">
        <f t="shared" si="11"/>
        <v>17154</v>
      </c>
      <c r="Q59">
        <v>29095</v>
      </c>
      <c r="R59">
        <v>11234</v>
      </c>
      <c r="T59">
        <v>-12929.999999999993</v>
      </c>
      <c r="U59">
        <v>515.20000000000437</v>
      </c>
      <c r="W59">
        <v>41581.599999999999</v>
      </c>
      <c r="X59">
        <v>3081.6</v>
      </c>
      <c r="AF59">
        <v>56171.4</v>
      </c>
      <c r="AG59">
        <v>2.3573384320134445</v>
      </c>
      <c r="AK59">
        <v>56171.4</v>
      </c>
      <c r="AL59">
        <v>2.3573384320134445</v>
      </c>
    </row>
    <row r="60" spans="2:38" x14ac:dyDescent="0.25">
      <c r="B60">
        <v>78717</v>
      </c>
      <c r="C60">
        <v>99159</v>
      </c>
      <c r="D60">
        <v>55712</v>
      </c>
      <c r="E60">
        <v>49156</v>
      </c>
      <c r="F60">
        <v>83293</v>
      </c>
      <c r="H60">
        <v>102062</v>
      </c>
      <c r="J60">
        <f t="shared" si="6"/>
        <v>73207.399999999994</v>
      </c>
      <c r="K60">
        <f t="shared" si="7"/>
        <v>1.3941486789586846</v>
      </c>
      <c r="L60">
        <f t="shared" si="8"/>
        <v>99159</v>
      </c>
      <c r="M60">
        <f t="shared" si="9"/>
        <v>49156</v>
      </c>
      <c r="N60">
        <f t="shared" si="10"/>
        <v>73207.399999999994</v>
      </c>
      <c r="O60">
        <f t="shared" si="11"/>
        <v>50003</v>
      </c>
      <c r="Q60">
        <v>-8023</v>
      </c>
      <c r="R60">
        <v>10384</v>
      </c>
      <c r="T60">
        <v>7845.1999999999971</v>
      </c>
      <c r="U60">
        <v>340.39999999999418</v>
      </c>
      <c r="W60">
        <v>34187.600000000006</v>
      </c>
      <c r="X60">
        <v>738.4</v>
      </c>
      <c r="AF60">
        <v>73207.399999999994</v>
      </c>
      <c r="AG60">
        <v>1.3941486789586846</v>
      </c>
      <c r="AI60">
        <v>73207.399999999994</v>
      </c>
      <c r="AJ60">
        <v>1.3941486789586846</v>
      </c>
    </row>
    <row r="61" spans="2:38" x14ac:dyDescent="0.25">
      <c r="B61">
        <v>67568</v>
      </c>
      <c r="C61">
        <v>62681</v>
      </c>
      <c r="D61">
        <v>66199</v>
      </c>
      <c r="E61">
        <v>92184</v>
      </c>
      <c r="F61">
        <v>103455</v>
      </c>
      <c r="H61">
        <v>105881</v>
      </c>
      <c r="J61">
        <f t="shared" si="6"/>
        <v>78417.399999999994</v>
      </c>
      <c r="K61">
        <f t="shared" si="7"/>
        <v>1.3502232922795196</v>
      </c>
      <c r="L61">
        <f t="shared" si="8"/>
        <v>103455</v>
      </c>
      <c r="M61">
        <f t="shared" si="9"/>
        <v>62681</v>
      </c>
      <c r="N61">
        <f t="shared" si="10"/>
        <v>78417.399999999994</v>
      </c>
      <c r="O61">
        <f t="shared" si="11"/>
        <v>40774</v>
      </c>
      <c r="Q61">
        <v>593</v>
      </c>
      <c r="R61">
        <v>-4868</v>
      </c>
      <c r="T61">
        <v>3313.5999999999913</v>
      </c>
      <c r="U61">
        <v>1240.3999999999942</v>
      </c>
      <c r="W61">
        <v>34401.199999999997</v>
      </c>
      <c r="X61">
        <v>1269.5999999999999</v>
      </c>
      <c r="AB61">
        <v>78417.399999999994</v>
      </c>
      <c r="AC61">
        <v>1.3502232922795196</v>
      </c>
      <c r="AI61">
        <v>78417.399999999994</v>
      </c>
      <c r="AJ61">
        <v>1.3502232922795196</v>
      </c>
    </row>
    <row r="62" spans="2:38" x14ac:dyDescent="0.25">
      <c r="B62">
        <v>20541</v>
      </c>
      <c r="C62">
        <v>74418</v>
      </c>
      <c r="D62">
        <v>36155</v>
      </c>
      <c r="E62">
        <v>30465</v>
      </c>
      <c r="F62">
        <v>48219</v>
      </c>
      <c r="H62">
        <v>56451</v>
      </c>
      <c r="J62">
        <f t="shared" si="6"/>
        <v>41959.6</v>
      </c>
      <c r="K62">
        <f t="shared" si="7"/>
        <v>1.3453655420928703</v>
      </c>
      <c r="L62">
        <f t="shared" si="8"/>
        <v>74418</v>
      </c>
      <c r="M62">
        <f t="shared" si="9"/>
        <v>20541</v>
      </c>
      <c r="N62">
        <f t="shared" si="10"/>
        <v>41959.6</v>
      </c>
      <c r="O62">
        <f t="shared" si="11"/>
        <v>53877</v>
      </c>
      <c r="Q62">
        <v>-70977</v>
      </c>
      <c r="R62">
        <v>-2514</v>
      </c>
      <c r="T62">
        <v>-30905.599999999999</v>
      </c>
      <c r="U62">
        <v>1479.7999999999956</v>
      </c>
      <c r="W62">
        <v>30905.599999999999</v>
      </c>
      <c r="X62">
        <v>3616.2</v>
      </c>
      <c r="AF62">
        <v>41959.6</v>
      </c>
      <c r="AG62">
        <v>1.3453655420928703</v>
      </c>
      <c r="AI62">
        <v>41959.6</v>
      </c>
      <c r="AJ62">
        <v>1.3453655420928703</v>
      </c>
    </row>
    <row r="63" spans="2:38" x14ac:dyDescent="0.25">
      <c r="B63">
        <v>24429</v>
      </c>
      <c r="C63">
        <v>43636</v>
      </c>
      <c r="D63">
        <v>25343</v>
      </c>
      <c r="E63">
        <v>63374</v>
      </c>
      <c r="F63">
        <v>92728</v>
      </c>
      <c r="H63">
        <v>74508</v>
      </c>
      <c r="J63">
        <f t="shared" si="6"/>
        <v>49902</v>
      </c>
      <c r="K63">
        <f t="shared" si="7"/>
        <v>1.4930864494409042</v>
      </c>
      <c r="L63">
        <f t="shared" si="8"/>
        <v>92728</v>
      </c>
      <c r="M63">
        <f t="shared" si="9"/>
        <v>24429</v>
      </c>
      <c r="N63">
        <f t="shared" si="10"/>
        <v>49902</v>
      </c>
      <c r="O63">
        <f t="shared" si="11"/>
        <v>68299</v>
      </c>
      <c r="Q63">
        <v>-34839</v>
      </c>
      <c r="R63">
        <v>-20652</v>
      </c>
      <c r="T63">
        <v>-10072.800000000003</v>
      </c>
      <c r="U63">
        <v>-2527.5999999999985</v>
      </c>
      <c r="W63">
        <v>15585.2</v>
      </c>
      <c r="X63">
        <v>4124.3999999999996</v>
      </c>
      <c r="AD63">
        <v>49902</v>
      </c>
      <c r="AE63">
        <v>1.4930864494409042</v>
      </c>
      <c r="AK63">
        <v>49902</v>
      </c>
      <c r="AL63">
        <v>1.4930864494409042</v>
      </c>
    </row>
    <row r="64" spans="2:38" x14ac:dyDescent="0.25">
      <c r="B64">
        <v>84177</v>
      </c>
      <c r="C64">
        <v>67834</v>
      </c>
      <c r="D64">
        <v>59950</v>
      </c>
      <c r="E64">
        <v>72999</v>
      </c>
      <c r="F64">
        <v>85638</v>
      </c>
      <c r="H64">
        <v>106689</v>
      </c>
      <c r="J64">
        <f t="shared" si="6"/>
        <v>74119.600000000006</v>
      </c>
      <c r="K64">
        <f t="shared" si="7"/>
        <v>1.4394168344135694</v>
      </c>
      <c r="L64">
        <f t="shared" si="8"/>
        <v>85638</v>
      </c>
      <c r="M64">
        <f t="shared" si="9"/>
        <v>59950</v>
      </c>
      <c r="N64">
        <f t="shared" si="10"/>
        <v>74119.600000000006</v>
      </c>
      <c r="O64">
        <f t="shared" si="11"/>
        <v>25688</v>
      </c>
      <c r="Q64">
        <v>-38082</v>
      </c>
      <c r="R64">
        <v>-25</v>
      </c>
      <c r="T64">
        <v>-31340.599999999991</v>
      </c>
      <c r="U64">
        <v>4321.6000000000058</v>
      </c>
      <c r="W64">
        <v>34851.799999999996</v>
      </c>
      <c r="X64">
        <v>7210.4</v>
      </c>
      <c r="AB64">
        <v>74119.600000000006</v>
      </c>
      <c r="AC64">
        <v>1.4394168344135694</v>
      </c>
      <c r="AI64">
        <v>74119.600000000006</v>
      </c>
      <c r="AJ64">
        <v>1.4394168344135694</v>
      </c>
    </row>
    <row r="65" spans="2:38" x14ac:dyDescent="0.25">
      <c r="B65">
        <v>35954</v>
      </c>
      <c r="C65">
        <v>52969</v>
      </c>
      <c r="D65">
        <v>91166</v>
      </c>
      <c r="E65">
        <v>34462</v>
      </c>
      <c r="F65">
        <v>82075</v>
      </c>
      <c r="H65">
        <v>109610</v>
      </c>
      <c r="J65">
        <f t="shared" si="6"/>
        <v>59325.2</v>
      </c>
      <c r="K65">
        <f t="shared" si="7"/>
        <v>1.8476128188358405</v>
      </c>
      <c r="L65">
        <f t="shared" si="8"/>
        <v>91166</v>
      </c>
      <c r="M65">
        <f t="shared" si="9"/>
        <v>34462</v>
      </c>
      <c r="N65">
        <f t="shared" si="10"/>
        <v>59325.2</v>
      </c>
      <c r="O65">
        <f t="shared" si="11"/>
        <v>56704</v>
      </c>
      <c r="Q65">
        <v>-2320</v>
      </c>
      <c r="R65">
        <v>-9</v>
      </c>
      <c r="T65">
        <v>-23232.400000000009</v>
      </c>
      <c r="U65">
        <v>-8228.4000000000087</v>
      </c>
      <c r="W65">
        <v>23232.400000000001</v>
      </c>
      <c r="X65">
        <v>9334</v>
      </c>
      <c r="AB65">
        <v>59325.2</v>
      </c>
      <c r="AC65">
        <v>1.8476128188358405</v>
      </c>
      <c r="AK65">
        <v>59325.2</v>
      </c>
      <c r="AL65">
        <v>1.8476128188358405</v>
      </c>
    </row>
    <row r="66" spans="2:38" x14ac:dyDescent="0.25">
      <c r="B66">
        <v>43234</v>
      </c>
      <c r="C66">
        <v>92982</v>
      </c>
      <c r="D66">
        <v>61527</v>
      </c>
      <c r="E66">
        <v>18312</v>
      </c>
      <c r="F66">
        <v>29976</v>
      </c>
      <c r="H66">
        <v>55110</v>
      </c>
      <c r="J66">
        <f t="shared" ref="J66:J101" si="12">AVERAGE(B66:F66)</f>
        <v>49206.2</v>
      </c>
      <c r="K66">
        <f t="shared" ref="K66:K97" si="13">H66/J66</f>
        <v>1.1199808154256985</v>
      </c>
      <c r="L66">
        <f t="shared" ref="L66:L101" si="14">MAX(B66:F66)</f>
        <v>92982</v>
      </c>
      <c r="M66">
        <f t="shared" ref="M66:M101" si="15">MIN(B66:F66)</f>
        <v>18312</v>
      </c>
      <c r="N66">
        <f t="shared" ref="N66:N101" si="16">AVERAGE(B66:F66)</f>
        <v>49206.2</v>
      </c>
      <c r="O66">
        <f t="shared" ref="O66:O101" si="17">L66-M66</f>
        <v>74670</v>
      </c>
      <c r="Q66">
        <v>-54114</v>
      </c>
      <c r="R66">
        <v>-7</v>
      </c>
      <c r="T66">
        <v>-21764.800000000003</v>
      </c>
      <c r="U66">
        <v>820.39999999999418</v>
      </c>
      <c r="W66">
        <v>49117.599999999991</v>
      </c>
      <c r="X66">
        <v>3837.6</v>
      </c>
      <c r="AF66">
        <v>49206.2</v>
      </c>
      <c r="AG66">
        <v>1.1199808154256985</v>
      </c>
      <c r="AI66">
        <v>49206.2</v>
      </c>
      <c r="AJ66">
        <v>1.1199808154256985</v>
      </c>
    </row>
    <row r="67" spans="2:38" x14ac:dyDescent="0.25">
      <c r="B67">
        <v>27380</v>
      </c>
      <c r="C67">
        <v>92767</v>
      </c>
      <c r="D67">
        <v>69308</v>
      </c>
      <c r="E67">
        <v>74638</v>
      </c>
      <c r="F67">
        <v>74140</v>
      </c>
      <c r="H67">
        <v>104164</v>
      </c>
      <c r="J67">
        <f t="shared" si="12"/>
        <v>67646.600000000006</v>
      </c>
      <c r="K67">
        <f t="shared" si="13"/>
        <v>1.5398260962117829</v>
      </c>
      <c r="L67">
        <f t="shared" si="14"/>
        <v>92767</v>
      </c>
      <c r="M67">
        <f t="shared" si="15"/>
        <v>27380</v>
      </c>
      <c r="N67">
        <f t="shared" si="16"/>
        <v>67646.600000000006</v>
      </c>
      <c r="O67">
        <f t="shared" si="17"/>
        <v>65387</v>
      </c>
      <c r="Q67">
        <v>5641</v>
      </c>
      <c r="R67">
        <v>-6940</v>
      </c>
      <c r="T67">
        <v>27425.600000000006</v>
      </c>
      <c r="U67">
        <v>458.80000000000291</v>
      </c>
      <c r="W67">
        <v>28369.599999999999</v>
      </c>
      <c r="X67">
        <v>4473.2</v>
      </c>
      <c r="AD67">
        <v>67646.600000000006</v>
      </c>
      <c r="AE67">
        <v>1.5398260962117829</v>
      </c>
      <c r="AK67">
        <v>67646.600000000006</v>
      </c>
      <c r="AL67">
        <v>1.5398260962117829</v>
      </c>
    </row>
    <row r="68" spans="2:38" x14ac:dyDescent="0.25">
      <c r="B68">
        <v>55906</v>
      </c>
      <c r="C68">
        <v>45961</v>
      </c>
      <c r="D68">
        <v>109258</v>
      </c>
      <c r="E68">
        <v>61544</v>
      </c>
      <c r="F68">
        <v>99786</v>
      </c>
      <c r="H68">
        <v>83359</v>
      </c>
      <c r="J68">
        <f t="shared" si="12"/>
        <v>74491</v>
      </c>
      <c r="K68">
        <f t="shared" si="13"/>
        <v>1.1190479386771557</v>
      </c>
      <c r="L68">
        <f t="shared" si="14"/>
        <v>109258</v>
      </c>
      <c r="M68">
        <f t="shared" si="15"/>
        <v>45961</v>
      </c>
      <c r="N68">
        <f t="shared" si="16"/>
        <v>74491</v>
      </c>
      <c r="O68">
        <f t="shared" si="17"/>
        <v>63297</v>
      </c>
      <c r="Q68">
        <v>-44315</v>
      </c>
      <c r="R68">
        <v>-7871</v>
      </c>
      <c r="T68">
        <v>3569.1999999999971</v>
      </c>
      <c r="U68">
        <v>4934.3999999999942</v>
      </c>
      <c r="W68">
        <v>30213.200000000001</v>
      </c>
      <c r="X68">
        <v>6632.8</v>
      </c>
      <c r="AF68">
        <v>74491</v>
      </c>
      <c r="AG68">
        <v>1.1190479386771557</v>
      </c>
      <c r="AI68">
        <v>74491</v>
      </c>
      <c r="AJ68">
        <v>1.1190479386771557</v>
      </c>
    </row>
    <row r="69" spans="2:38" x14ac:dyDescent="0.25">
      <c r="B69">
        <v>72966</v>
      </c>
      <c r="C69">
        <v>66929</v>
      </c>
      <c r="D69">
        <v>24807</v>
      </c>
      <c r="E69">
        <v>29305</v>
      </c>
      <c r="F69">
        <v>107006</v>
      </c>
      <c r="H69">
        <v>124157</v>
      </c>
      <c r="J69">
        <f t="shared" si="12"/>
        <v>60202.6</v>
      </c>
      <c r="K69">
        <f t="shared" si="13"/>
        <v>2.0623195675934261</v>
      </c>
      <c r="L69">
        <f t="shared" si="14"/>
        <v>107006</v>
      </c>
      <c r="M69">
        <f t="shared" si="15"/>
        <v>24807</v>
      </c>
      <c r="N69">
        <f t="shared" si="16"/>
        <v>60202.6</v>
      </c>
      <c r="O69">
        <f t="shared" si="17"/>
        <v>82199</v>
      </c>
      <c r="Q69">
        <v>46913</v>
      </c>
      <c r="R69">
        <v>-2771</v>
      </c>
      <c r="T69">
        <v>4655.7999999999956</v>
      </c>
      <c r="U69">
        <v>-353</v>
      </c>
      <c r="W69">
        <v>34623.399999999994</v>
      </c>
      <c r="X69">
        <v>7964.1999999999989</v>
      </c>
      <c r="Z69">
        <v>60202.6</v>
      </c>
      <c r="AA69">
        <v>2.0623195675934261</v>
      </c>
      <c r="AK69">
        <v>60202.6</v>
      </c>
      <c r="AL69">
        <v>2.0623195675934261</v>
      </c>
    </row>
    <row r="70" spans="2:38" x14ac:dyDescent="0.25">
      <c r="B70">
        <v>51716</v>
      </c>
      <c r="C70">
        <v>70004</v>
      </c>
      <c r="D70">
        <v>54613</v>
      </c>
      <c r="E70">
        <v>22403</v>
      </c>
      <c r="F70">
        <v>21338</v>
      </c>
      <c r="H70">
        <v>54800</v>
      </c>
      <c r="J70">
        <f t="shared" si="12"/>
        <v>44014.8</v>
      </c>
      <c r="K70">
        <f t="shared" si="13"/>
        <v>1.2450357606986739</v>
      </c>
      <c r="L70">
        <f t="shared" si="14"/>
        <v>70004</v>
      </c>
      <c r="M70">
        <f t="shared" si="15"/>
        <v>21338</v>
      </c>
      <c r="N70">
        <f t="shared" si="16"/>
        <v>44014.8</v>
      </c>
      <c r="O70">
        <f t="shared" si="17"/>
        <v>48666</v>
      </c>
      <c r="Q70">
        <v>-41878</v>
      </c>
      <c r="R70">
        <v>12534</v>
      </c>
      <c r="T70">
        <v>-2848.1999999999971</v>
      </c>
      <c r="U70">
        <v>3251.8000000000029</v>
      </c>
      <c r="W70">
        <v>17293.400000000001</v>
      </c>
      <c r="X70">
        <v>10132.200000000001</v>
      </c>
      <c r="AD70">
        <v>44014.8</v>
      </c>
      <c r="AE70">
        <v>1.2450357606986739</v>
      </c>
      <c r="AI70">
        <v>44014.8</v>
      </c>
      <c r="AJ70">
        <v>1.2450357606986739</v>
      </c>
    </row>
    <row r="71" spans="2:38" x14ac:dyDescent="0.25">
      <c r="B71">
        <v>19607</v>
      </c>
      <c r="C71">
        <v>40324</v>
      </c>
      <c r="D71">
        <v>20221</v>
      </c>
      <c r="E71">
        <v>98597</v>
      </c>
      <c r="F71">
        <v>48499</v>
      </c>
      <c r="H71">
        <v>62145</v>
      </c>
      <c r="J71">
        <f t="shared" si="12"/>
        <v>45449.599999999999</v>
      </c>
      <c r="K71">
        <f t="shared" si="13"/>
        <v>1.3673387664577907</v>
      </c>
      <c r="L71">
        <f t="shared" si="14"/>
        <v>98597</v>
      </c>
      <c r="M71">
        <f t="shared" si="15"/>
        <v>19607</v>
      </c>
      <c r="N71">
        <f t="shared" si="16"/>
        <v>45449.599999999999</v>
      </c>
      <c r="O71">
        <f t="shared" si="17"/>
        <v>78990</v>
      </c>
      <c r="Q71">
        <v>2490</v>
      </c>
      <c r="R71">
        <v>14935</v>
      </c>
      <c r="T71">
        <v>3432.7999999999956</v>
      </c>
      <c r="U71">
        <v>1586.7999999999956</v>
      </c>
      <c r="W71">
        <v>29912</v>
      </c>
      <c r="X71">
        <v>9332.4</v>
      </c>
      <c r="Z71">
        <v>45449.599999999999</v>
      </c>
      <c r="AA71">
        <v>1.3673387664577907</v>
      </c>
      <c r="AK71">
        <v>45449.599999999999</v>
      </c>
      <c r="AL71">
        <v>1.3673387664577907</v>
      </c>
    </row>
    <row r="72" spans="2:38" x14ac:dyDescent="0.25">
      <c r="B72">
        <v>103730</v>
      </c>
      <c r="C72">
        <v>100982</v>
      </c>
      <c r="D72">
        <v>105511</v>
      </c>
      <c r="E72">
        <v>63958</v>
      </c>
      <c r="F72">
        <v>37691</v>
      </c>
      <c r="H72">
        <v>126712</v>
      </c>
      <c r="J72">
        <f t="shared" si="12"/>
        <v>82374.399999999994</v>
      </c>
      <c r="K72">
        <f t="shared" si="13"/>
        <v>1.538244891616813</v>
      </c>
      <c r="L72">
        <f t="shared" si="14"/>
        <v>105511</v>
      </c>
      <c r="M72">
        <f t="shared" si="15"/>
        <v>37691</v>
      </c>
      <c r="N72">
        <f t="shared" si="16"/>
        <v>82374.399999999994</v>
      </c>
      <c r="O72">
        <f t="shared" si="17"/>
        <v>67820</v>
      </c>
      <c r="Q72">
        <v>16627</v>
      </c>
      <c r="R72">
        <v>-10267</v>
      </c>
      <c r="T72">
        <v>14281.599999999991</v>
      </c>
      <c r="U72">
        <v>12669.599999999991</v>
      </c>
      <c r="W72">
        <v>21788.800000000003</v>
      </c>
      <c r="X72">
        <v>12669.6</v>
      </c>
      <c r="AF72">
        <v>82374.399999999994</v>
      </c>
      <c r="AG72">
        <v>1.538244891616813</v>
      </c>
      <c r="AI72">
        <v>82374.399999999994</v>
      </c>
      <c r="AJ72">
        <v>1.538244891616813</v>
      </c>
    </row>
    <row r="73" spans="2:38" x14ac:dyDescent="0.25">
      <c r="B73">
        <v>41691</v>
      </c>
      <c r="C73">
        <v>29360</v>
      </c>
      <c r="D73">
        <v>40893</v>
      </c>
      <c r="E73">
        <v>88634</v>
      </c>
      <c r="F73">
        <v>41656</v>
      </c>
      <c r="H73">
        <v>56249</v>
      </c>
      <c r="J73">
        <f t="shared" si="12"/>
        <v>48446.8</v>
      </c>
      <c r="K73">
        <f t="shared" si="13"/>
        <v>1.1610467564421179</v>
      </c>
      <c r="L73">
        <f t="shared" si="14"/>
        <v>88634</v>
      </c>
      <c r="M73">
        <f t="shared" si="15"/>
        <v>29360</v>
      </c>
      <c r="N73">
        <f t="shared" si="16"/>
        <v>48446.8</v>
      </c>
      <c r="O73">
        <f t="shared" si="17"/>
        <v>59274</v>
      </c>
      <c r="Q73">
        <v>-208</v>
      </c>
      <c r="R73">
        <v>-17429</v>
      </c>
      <c r="T73">
        <v>1854.4000000000015</v>
      </c>
      <c r="U73">
        <v>-1343.3999999999942</v>
      </c>
      <c r="W73">
        <v>33752.400000000001</v>
      </c>
      <c r="X73">
        <v>4099</v>
      </c>
      <c r="Z73">
        <v>48446.8</v>
      </c>
      <c r="AA73">
        <v>1.1610467564421179</v>
      </c>
      <c r="AI73">
        <v>48446.8</v>
      </c>
      <c r="AJ73">
        <v>1.1610467564421179</v>
      </c>
    </row>
    <row r="74" spans="2:38" x14ac:dyDescent="0.25">
      <c r="B74">
        <v>43647</v>
      </c>
      <c r="C74">
        <v>50739</v>
      </c>
      <c r="D74">
        <v>78029</v>
      </c>
      <c r="E74">
        <v>67133</v>
      </c>
      <c r="F74">
        <v>62813</v>
      </c>
      <c r="H74">
        <v>72562</v>
      </c>
      <c r="J74">
        <f t="shared" si="12"/>
        <v>60472.2</v>
      </c>
      <c r="K74">
        <f t="shared" si="13"/>
        <v>1.1999232705276144</v>
      </c>
      <c r="L74">
        <f t="shared" si="14"/>
        <v>78029</v>
      </c>
      <c r="M74">
        <f t="shared" si="15"/>
        <v>43647</v>
      </c>
      <c r="N74">
        <f t="shared" si="16"/>
        <v>60472.2</v>
      </c>
      <c r="O74">
        <f t="shared" si="17"/>
        <v>34382</v>
      </c>
      <c r="Q74">
        <v>-1115</v>
      </c>
      <c r="R74">
        <v>-8255</v>
      </c>
      <c r="T74">
        <v>20251.199999999997</v>
      </c>
      <c r="U74">
        <v>-7965.8000000000029</v>
      </c>
      <c r="W74">
        <v>35470</v>
      </c>
      <c r="X74">
        <v>10397</v>
      </c>
      <c r="AD74">
        <v>60472.2</v>
      </c>
      <c r="AE74">
        <v>1.1999232705276144</v>
      </c>
      <c r="AI74">
        <v>60472.2</v>
      </c>
      <c r="AJ74">
        <v>1.1999232705276144</v>
      </c>
    </row>
    <row r="75" spans="2:38" x14ac:dyDescent="0.25">
      <c r="B75">
        <v>108856</v>
      </c>
      <c r="C75">
        <v>98039</v>
      </c>
      <c r="D75">
        <v>25616</v>
      </c>
      <c r="E75">
        <v>78420</v>
      </c>
      <c r="F75">
        <v>28533</v>
      </c>
      <c r="H75">
        <v>88588</v>
      </c>
      <c r="J75">
        <f t="shared" si="12"/>
        <v>67892.800000000003</v>
      </c>
      <c r="K75">
        <f t="shared" si="13"/>
        <v>1.3048217189451605</v>
      </c>
      <c r="L75">
        <f t="shared" si="14"/>
        <v>108856</v>
      </c>
      <c r="M75">
        <f t="shared" si="15"/>
        <v>25616</v>
      </c>
      <c r="N75">
        <f t="shared" si="16"/>
        <v>67892.800000000003</v>
      </c>
      <c r="O75">
        <f t="shared" si="17"/>
        <v>83240</v>
      </c>
      <c r="Q75">
        <v>-16946</v>
      </c>
      <c r="R75">
        <v>-6165</v>
      </c>
      <c r="T75">
        <v>-3127.3999999999942</v>
      </c>
      <c r="U75">
        <v>-1626.8000000000029</v>
      </c>
      <c r="W75">
        <v>64461.8</v>
      </c>
      <c r="X75">
        <v>10961.6</v>
      </c>
      <c r="AB75">
        <v>67892.800000000003</v>
      </c>
      <c r="AC75">
        <v>1.3048217189451605</v>
      </c>
      <c r="AI75">
        <v>67892.800000000003</v>
      </c>
      <c r="AJ75">
        <v>1.3048217189451605</v>
      </c>
    </row>
    <row r="76" spans="2:38" x14ac:dyDescent="0.25">
      <c r="B76">
        <v>76764</v>
      </c>
      <c r="C76">
        <v>21735</v>
      </c>
      <c r="D76">
        <v>23649</v>
      </c>
      <c r="E76">
        <v>67544</v>
      </c>
      <c r="F76">
        <v>63387</v>
      </c>
      <c r="H76">
        <v>54325</v>
      </c>
      <c r="J76">
        <f t="shared" si="12"/>
        <v>50615.8</v>
      </c>
      <c r="K76">
        <f t="shared" si="13"/>
        <v>1.0732814654712559</v>
      </c>
      <c r="L76">
        <f t="shared" si="14"/>
        <v>76764</v>
      </c>
      <c r="M76">
        <f t="shared" si="15"/>
        <v>21735</v>
      </c>
      <c r="N76">
        <f t="shared" si="16"/>
        <v>50615.8</v>
      </c>
      <c r="O76">
        <f t="shared" si="17"/>
        <v>55029</v>
      </c>
      <c r="Q76">
        <v>15826</v>
      </c>
      <c r="R76">
        <v>-1081</v>
      </c>
      <c r="T76">
        <v>20013.400000000001</v>
      </c>
      <c r="U76">
        <v>208.60000000000582</v>
      </c>
      <c r="W76">
        <v>31183</v>
      </c>
      <c r="X76">
        <v>3968.2</v>
      </c>
      <c r="Z76">
        <v>50615.8</v>
      </c>
      <c r="AA76">
        <v>1.0732814654712559</v>
      </c>
      <c r="AI76">
        <v>50615.8</v>
      </c>
      <c r="AJ76">
        <v>1.0732814654712559</v>
      </c>
    </row>
    <row r="77" spans="2:38" x14ac:dyDescent="0.25">
      <c r="B77">
        <v>23803</v>
      </c>
      <c r="C77">
        <v>70172</v>
      </c>
      <c r="D77">
        <v>77653</v>
      </c>
      <c r="E77">
        <v>70604</v>
      </c>
      <c r="F77">
        <v>41672</v>
      </c>
      <c r="H77">
        <v>108083</v>
      </c>
      <c r="J77">
        <f t="shared" si="12"/>
        <v>56780.800000000003</v>
      </c>
      <c r="K77">
        <f t="shared" si="13"/>
        <v>1.9035131593778178</v>
      </c>
      <c r="L77">
        <f t="shared" si="14"/>
        <v>77653</v>
      </c>
      <c r="M77">
        <f t="shared" si="15"/>
        <v>23803</v>
      </c>
      <c r="N77">
        <f t="shared" si="16"/>
        <v>56780.800000000003</v>
      </c>
      <c r="O77">
        <f t="shared" si="17"/>
        <v>53850</v>
      </c>
      <c r="Q77">
        <v>17186</v>
      </c>
      <c r="R77">
        <v>19847</v>
      </c>
      <c r="T77">
        <v>4604.2000000000044</v>
      </c>
      <c r="U77">
        <v>-2683.7999999999956</v>
      </c>
      <c r="W77">
        <v>27038.2</v>
      </c>
      <c r="X77">
        <v>4043.3999999999996</v>
      </c>
      <c r="AD77">
        <v>56780.800000000003</v>
      </c>
      <c r="AE77">
        <v>1.9035131593778178</v>
      </c>
      <c r="AK77">
        <v>56780.800000000003</v>
      </c>
      <c r="AL77">
        <v>1.9035131593778178</v>
      </c>
    </row>
    <row r="78" spans="2:38" x14ac:dyDescent="0.25">
      <c r="B78">
        <v>24580</v>
      </c>
      <c r="C78">
        <v>100066</v>
      </c>
      <c r="D78">
        <v>72076</v>
      </c>
      <c r="E78">
        <v>23991</v>
      </c>
      <c r="F78">
        <v>22029</v>
      </c>
      <c r="H78">
        <v>113928</v>
      </c>
      <c r="J78">
        <f t="shared" si="12"/>
        <v>48548.4</v>
      </c>
      <c r="K78">
        <f t="shared" si="13"/>
        <v>2.3466890772919395</v>
      </c>
      <c r="L78">
        <f t="shared" si="14"/>
        <v>100066</v>
      </c>
      <c r="M78">
        <f t="shared" si="15"/>
        <v>22029</v>
      </c>
      <c r="N78">
        <f t="shared" si="16"/>
        <v>48548.4</v>
      </c>
      <c r="O78">
        <f t="shared" si="17"/>
        <v>78037</v>
      </c>
      <c r="Q78">
        <v>11100</v>
      </c>
      <c r="R78">
        <v>-2377</v>
      </c>
      <c r="T78">
        <v>1931.4000000000015</v>
      </c>
      <c r="U78">
        <v>-239.59999999999854</v>
      </c>
      <c r="W78">
        <v>25403</v>
      </c>
      <c r="X78">
        <v>3431.2</v>
      </c>
      <c r="AD78">
        <v>48548.4</v>
      </c>
      <c r="AE78">
        <v>2.3466890772919395</v>
      </c>
      <c r="AK78">
        <v>48548.4</v>
      </c>
      <c r="AL78">
        <v>2.3466890772919395</v>
      </c>
    </row>
    <row r="79" spans="2:38" x14ac:dyDescent="0.25">
      <c r="B79">
        <v>58319</v>
      </c>
      <c r="C79">
        <v>54498</v>
      </c>
      <c r="D79">
        <v>65428</v>
      </c>
      <c r="E79">
        <v>49429</v>
      </c>
      <c r="F79">
        <v>97746</v>
      </c>
      <c r="H79">
        <v>111253</v>
      </c>
      <c r="J79">
        <f t="shared" si="12"/>
        <v>65084</v>
      </c>
      <c r="K79">
        <f t="shared" si="13"/>
        <v>1.709375576178477</v>
      </c>
      <c r="L79">
        <f t="shared" si="14"/>
        <v>97746</v>
      </c>
      <c r="M79">
        <f t="shared" si="15"/>
        <v>49429</v>
      </c>
      <c r="N79">
        <f t="shared" si="16"/>
        <v>65084</v>
      </c>
      <c r="O79">
        <f t="shared" si="17"/>
        <v>48317</v>
      </c>
      <c r="Q79">
        <v>54304</v>
      </c>
      <c r="R79">
        <v>6151</v>
      </c>
      <c r="T79">
        <v>23510</v>
      </c>
      <c r="U79">
        <v>4728.8000000000029</v>
      </c>
      <c r="W79">
        <v>41808.800000000003</v>
      </c>
      <c r="X79">
        <v>12139.999999999998</v>
      </c>
      <c r="Z79">
        <v>65084</v>
      </c>
      <c r="AA79">
        <v>1.709375576178477</v>
      </c>
      <c r="AK79">
        <v>65084</v>
      </c>
      <c r="AL79">
        <v>1.709375576178477</v>
      </c>
    </row>
    <row r="80" spans="2:38" x14ac:dyDescent="0.25">
      <c r="B80">
        <v>673</v>
      </c>
      <c r="C80">
        <v>72444</v>
      </c>
      <c r="D80">
        <v>83455</v>
      </c>
      <c r="E80">
        <v>28722</v>
      </c>
      <c r="F80">
        <v>105473</v>
      </c>
      <c r="H80">
        <v>68804</v>
      </c>
      <c r="J80">
        <f t="shared" si="12"/>
        <v>58153.4</v>
      </c>
      <c r="K80">
        <f t="shared" si="13"/>
        <v>1.1831466431885325</v>
      </c>
      <c r="L80">
        <f t="shared" si="14"/>
        <v>105473</v>
      </c>
      <c r="M80">
        <f t="shared" si="15"/>
        <v>673</v>
      </c>
      <c r="N80">
        <f t="shared" si="16"/>
        <v>58153.4</v>
      </c>
      <c r="O80">
        <f t="shared" si="17"/>
        <v>104800</v>
      </c>
      <c r="Q80">
        <v>-35254</v>
      </c>
      <c r="R80">
        <v>13302</v>
      </c>
      <c r="T80">
        <v>-15375.999999999993</v>
      </c>
      <c r="U80">
        <v>7380.8000000000029</v>
      </c>
      <c r="W80">
        <v>50577.599999999999</v>
      </c>
      <c r="X80">
        <v>14064.399999999998</v>
      </c>
      <c r="AB80">
        <v>58153.4</v>
      </c>
      <c r="AC80">
        <v>1.1831466431885325</v>
      </c>
      <c r="AI80">
        <v>58153.4</v>
      </c>
      <c r="AJ80">
        <v>1.1831466431885325</v>
      </c>
    </row>
    <row r="81" spans="2:38" x14ac:dyDescent="0.25">
      <c r="B81">
        <v>5689</v>
      </c>
      <c r="C81">
        <v>115829</v>
      </c>
      <c r="D81">
        <v>70158</v>
      </c>
      <c r="E81">
        <v>53524</v>
      </c>
      <c r="F81">
        <v>40198</v>
      </c>
      <c r="H81">
        <v>99397</v>
      </c>
      <c r="J81">
        <f t="shared" si="12"/>
        <v>57079.6</v>
      </c>
      <c r="K81">
        <f t="shared" si="13"/>
        <v>1.7413752023490003</v>
      </c>
      <c r="L81">
        <f t="shared" si="14"/>
        <v>115829</v>
      </c>
      <c r="M81">
        <f t="shared" si="15"/>
        <v>5689</v>
      </c>
      <c r="N81">
        <f t="shared" si="16"/>
        <v>57079.6</v>
      </c>
      <c r="O81">
        <f t="shared" si="17"/>
        <v>110140</v>
      </c>
      <c r="Q81">
        <v>47122</v>
      </c>
      <c r="R81">
        <v>85</v>
      </c>
      <c r="T81">
        <v>13980.400000000001</v>
      </c>
      <c r="U81">
        <v>-1334.8000000000029</v>
      </c>
      <c r="W81">
        <v>42554.8</v>
      </c>
      <c r="X81">
        <v>7956.8</v>
      </c>
      <c r="Z81">
        <v>57079.6</v>
      </c>
      <c r="AA81">
        <v>1.7413752023490003</v>
      </c>
      <c r="AK81">
        <v>57079.6</v>
      </c>
      <c r="AL81">
        <v>1.7413752023490003</v>
      </c>
    </row>
    <row r="82" spans="2:38" x14ac:dyDescent="0.25">
      <c r="B82">
        <v>36853</v>
      </c>
      <c r="C82">
        <v>35677</v>
      </c>
      <c r="D82">
        <v>22494</v>
      </c>
      <c r="E82">
        <v>24585</v>
      </c>
      <c r="F82">
        <v>71258</v>
      </c>
      <c r="H82">
        <v>54936</v>
      </c>
      <c r="J82">
        <f t="shared" si="12"/>
        <v>38173.4</v>
      </c>
      <c r="K82">
        <f t="shared" si="13"/>
        <v>1.4391172910979897</v>
      </c>
      <c r="L82">
        <f t="shared" si="14"/>
        <v>71258</v>
      </c>
      <c r="M82">
        <f t="shared" si="15"/>
        <v>22494</v>
      </c>
      <c r="N82">
        <f t="shared" si="16"/>
        <v>38173.4</v>
      </c>
      <c r="O82">
        <f t="shared" si="17"/>
        <v>48764</v>
      </c>
      <c r="Q82">
        <v>-50475</v>
      </c>
      <c r="R82">
        <v>-23</v>
      </c>
      <c r="T82">
        <v>-14052.400000000001</v>
      </c>
      <c r="U82">
        <v>-10240.400000000001</v>
      </c>
      <c r="W82">
        <v>23523.199999999997</v>
      </c>
      <c r="X82">
        <v>11374.4</v>
      </c>
      <c r="AD82">
        <v>38173.4</v>
      </c>
      <c r="AE82">
        <v>1.4391172910979897</v>
      </c>
      <c r="AK82">
        <v>38173.4</v>
      </c>
      <c r="AL82">
        <v>1.4391172910979897</v>
      </c>
    </row>
    <row r="83" spans="2:38" x14ac:dyDescent="0.25">
      <c r="B83">
        <v>42776</v>
      </c>
      <c r="C83">
        <v>25788</v>
      </c>
      <c r="D83">
        <v>44554</v>
      </c>
      <c r="E83">
        <v>71522</v>
      </c>
      <c r="F83">
        <v>86288</v>
      </c>
      <c r="H83">
        <v>90119</v>
      </c>
      <c r="J83">
        <f t="shared" si="12"/>
        <v>54185.599999999999</v>
      </c>
      <c r="K83">
        <f t="shared" si="13"/>
        <v>1.6631540483080376</v>
      </c>
      <c r="L83">
        <f t="shared" si="14"/>
        <v>86288</v>
      </c>
      <c r="M83">
        <f t="shared" si="15"/>
        <v>25788</v>
      </c>
      <c r="N83">
        <f t="shared" si="16"/>
        <v>54185.599999999999</v>
      </c>
      <c r="O83">
        <f t="shared" si="17"/>
        <v>60500</v>
      </c>
      <c r="Q83">
        <v>-32143</v>
      </c>
      <c r="R83">
        <v>-1218</v>
      </c>
      <c r="T83">
        <v>-14965.000000000007</v>
      </c>
      <c r="U83">
        <v>-2416.8000000000029</v>
      </c>
      <c r="W83">
        <v>50449.8</v>
      </c>
      <c r="X83">
        <v>2638.4</v>
      </c>
      <c r="AF83">
        <v>54185.599999999999</v>
      </c>
      <c r="AG83">
        <v>1.6631540483080376</v>
      </c>
      <c r="AK83">
        <v>54185.599999999999</v>
      </c>
      <c r="AL83">
        <v>1.6631540483080376</v>
      </c>
    </row>
    <row r="84" spans="2:38" x14ac:dyDescent="0.25">
      <c r="B84">
        <v>96653</v>
      </c>
      <c r="C84">
        <v>33940</v>
      </c>
      <c r="D84">
        <v>17129</v>
      </c>
      <c r="E84">
        <v>31467</v>
      </c>
      <c r="F84">
        <v>36759</v>
      </c>
      <c r="H84">
        <v>59466</v>
      </c>
      <c r="J84">
        <f t="shared" si="12"/>
        <v>43189.599999999999</v>
      </c>
      <c r="K84">
        <f t="shared" si="13"/>
        <v>1.3768592438920482</v>
      </c>
      <c r="L84">
        <f t="shared" si="14"/>
        <v>96653</v>
      </c>
      <c r="M84">
        <f t="shared" si="15"/>
        <v>17129</v>
      </c>
      <c r="N84">
        <f t="shared" si="16"/>
        <v>43189.599999999999</v>
      </c>
      <c r="O84">
        <f t="shared" si="17"/>
        <v>79524</v>
      </c>
      <c r="Q84">
        <v>-7323</v>
      </c>
      <c r="R84">
        <v>-2109</v>
      </c>
      <c r="T84">
        <v>-11693</v>
      </c>
      <c r="U84">
        <v>1163.1999999999971</v>
      </c>
      <c r="W84">
        <v>39477.800000000003</v>
      </c>
      <c r="X84">
        <v>5737.5999999999995</v>
      </c>
      <c r="Z84">
        <v>43189.599999999999</v>
      </c>
      <c r="AA84">
        <v>1.3768592438920482</v>
      </c>
      <c r="AI84">
        <v>43189.599999999999</v>
      </c>
      <c r="AJ84">
        <v>1.3768592438920482</v>
      </c>
    </row>
    <row r="85" spans="2:38" x14ac:dyDescent="0.25">
      <c r="B85">
        <v>22920</v>
      </c>
      <c r="C85">
        <v>93289</v>
      </c>
      <c r="D85">
        <v>56294</v>
      </c>
      <c r="E85">
        <v>71948</v>
      </c>
      <c r="F85">
        <v>7853</v>
      </c>
      <c r="H85">
        <v>79935</v>
      </c>
      <c r="J85">
        <f t="shared" si="12"/>
        <v>50460.800000000003</v>
      </c>
      <c r="K85">
        <f t="shared" si="13"/>
        <v>1.5841009258672076</v>
      </c>
      <c r="L85">
        <f t="shared" si="14"/>
        <v>93289</v>
      </c>
      <c r="M85">
        <f t="shared" si="15"/>
        <v>7853</v>
      </c>
      <c r="N85">
        <f t="shared" si="16"/>
        <v>50460.800000000003</v>
      </c>
      <c r="O85">
        <f t="shared" si="17"/>
        <v>85436</v>
      </c>
      <c r="Q85">
        <v>-64713</v>
      </c>
      <c r="R85">
        <v>14770</v>
      </c>
      <c r="T85">
        <v>-44052.399999999994</v>
      </c>
      <c r="U85">
        <v>-815.59999999999854</v>
      </c>
      <c r="W85">
        <v>44052.4</v>
      </c>
      <c r="X85">
        <v>8040.8</v>
      </c>
      <c r="AF85">
        <v>50460.800000000003</v>
      </c>
      <c r="AG85">
        <v>1.5841009258672076</v>
      </c>
      <c r="AI85">
        <v>50460.800000000003</v>
      </c>
      <c r="AJ85">
        <v>1.5841009258672076</v>
      </c>
    </row>
    <row r="86" spans="2:38" x14ac:dyDescent="0.25">
      <c r="B86">
        <v>93548</v>
      </c>
      <c r="C86">
        <v>49227</v>
      </c>
      <c r="D86">
        <v>32270</v>
      </c>
      <c r="E86">
        <v>80486</v>
      </c>
      <c r="F86">
        <v>47957</v>
      </c>
      <c r="H86">
        <v>74146</v>
      </c>
      <c r="J86">
        <f t="shared" si="12"/>
        <v>60697.599999999999</v>
      </c>
      <c r="K86">
        <f t="shared" si="13"/>
        <v>1.2215639498102067</v>
      </c>
      <c r="L86">
        <f t="shared" si="14"/>
        <v>93548</v>
      </c>
      <c r="M86">
        <f t="shared" si="15"/>
        <v>32270</v>
      </c>
      <c r="N86">
        <f t="shared" si="16"/>
        <v>60697.599999999999</v>
      </c>
      <c r="O86">
        <f t="shared" si="17"/>
        <v>61278</v>
      </c>
      <c r="Q86">
        <v>-2852</v>
      </c>
      <c r="R86">
        <v>2182</v>
      </c>
      <c r="T86">
        <v>-9387.7999999999956</v>
      </c>
      <c r="U86">
        <v>-710.40000000000146</v>
      </c>
      <c r="W86">
        <v>40674.6</v>
      </c>
      <c r="X86">
        <v>1360.8</v>
      </c>
      <c r="AB86">
        <v>60697.599999999999</v>
      </c>
      <c r="AC86">
        <v>1.2215639498102067</v>
      </c>
      <c r="AI86">
        <v>60697.599999999999</v>
      </c>
      <c r="AJ86">
        <v>1.2215639498102067</v>
      </c>
    </row>
    <row r="87" spans="2:38" x14ac:dyDescent="0.25">
      <c r="B87">
        <v>45589</v>
      </c>
      <c r="C87">
        <v>50287</v>
      </c>
      <c r="D87">
        <v>24282</v>
      </c>
      <c r="E87">
        <v>66062</v>
      </c>
      <c r="F87">
        <v>49509</v>
      </c>
      <c r="H87">
        <v>72706</v>
      </c>
      <c r="J87">
        <f t="shared" si="12"/>
        <v>47145.8</v>
      </c>
      <c r="K87">
        <f t="shared" si="13"/>
        <v>1.5421522171646254</v>
      </c>
      <c r="L87">
        <f t="shared" si="14"/>
        <v>66062</v>
      </c>
      <c r="M87">
        <f t="shared" si="15"/>
        <v>24282</v>
      </c>
      <c r="N87">
        <f t="shared" si="16"/>
        <v>47145.8</v>
      </c>
      <c r="O87">
        <f t="shared" si="17"/>
        <v>41780</v>
      </c>
      <c r="Q87">
        <v>2965</v>
      </c>
      <c r="R87">
        <v>1844</v>
      </c>
      <c r="T87">
        <v>2915</v>
      </c>
      <c r="U87">
        <v>328.40000000000146</v>
      </c>
      <c r="W87">
        <v>31389.4</v>
      </c>
      <c r="X87">
        <v>4663.6000000000004</v>
      </c>
      <c r="AD87">
        <v>47145.8</v>
      </c>
      <c r="AE87">
        <v>1.5421522171646254</v>
      </c>
      <c r="AK87">
        <v>47145.8</v>
      </c>
      <c r="AL87">
        <v>1.5421522171646254</v>
      </c>
    </row>
    <row r="88" spans="2:38" x14ac:dyDescent="0.25">
      <c r="B88">
        <v>49411</v>
      </c>
      <c r="C88">
        <v>74178</v>
      </c>
      <c r="D88">
        <v>80852</v>
      </c>
      <c r="E88">
        <v>31968</v>
      </c>
      <c r="F88">
        <v>85064</v>
      </c>
      <c r="H88">
        <v>85144</v>
      </c>
      <c r="J88">
        <f t="shared" si="12"/>
        <v>64294.6</v>
      </c>
      <c r="K88">
        <f t="shared" si="13"/>
        <v>1.3242791774114777</v>
      </c>
      <c r="L88">
        <f t="shared" si="14"/>
        <v>85064</v>
      </c>
      <c r="M88">
        <f t="shared" si="15"/>
        <v>31968</v>
      </c>
      <c r="N88">
        <f t="shared" si="16"/>
        <v>64294.6</v>
      </c>
      <c r="O88">
        <f t="shared" si="17"/>
        <v>53096</v>
      </c>
      <c r="Q88">
        <v>52672</v>
      </c>
      <c r="R88">
        <v>1023</v>
      </c>
      <c r="T88">
        <v>34184.199999999997</v>
      </c>
      <c r="U88">
        <v>-2971.7999999999956</v>
      </c>
      <c r="W88">
        <v>34184.199999999997</v>
      </c>
      <c r="X88">
        <v>7856.5999999999985</v>
      </c>
      <c r="Z88">
        <v>64294.6</v>
      </c>
      <c r="AA88">
        <v>1.3242791774114777</v>
      </c>
      <c r="AI88">
        <v>64294.6</v>
      </c>
      <c r="AJ88">
        <v>1.3242791774114777</v>
      </c>
    </row>
    <row r="89" spans="2:38" x14ac:dyDescent="0.25">
      <c r="B89">
        <v>99327</v>
      </c>
      <c r="C89">
        <v>33615</v>
      </c>
      <c r="D89">
        <v>26221</v>
      </c>
      <c r="E89">
        <v>83399</v>
      </c>
      <c r="F89">
        <v>34202</v>
      </c>
      <c r="H89">
        <v>111553</v>
      </c>
      <c r="J89">
        <f t="shared" si="12"/>
        <v>55352.800000000003</v>
      </c>
      <c r="K89">
        <f t="shared" si="13"/>
        <v>2.0153090719891313</v>
      </c>
      <c r="L89">
        <f t="shared" si="14"/>
        <v>99327</v>
      </c>
      <c r="M89">
        <f t="shared" si="15"/>
        <v>26221</v>
      </c>
      <c r="N89">
        <f t="shared" si="16"/>
        <v>55352.800000000003</v>
      </c>
      <c r="O89">
        <f t="shared" si="17"/>
        <v>73106</v>
      </c>
      <c r="Q89">
        <v>-623</v>
      </c>
      <c r="R89">
        <v>1802</v>
      </c>
      <c r="T89">
        <v>-34363.399999999994</v>
      </c>
      <c r="U89">
        <v>-6230.5999999999985</v>
      </c>
      <c r="W89">
        <v>52101.8</v>
      </c>
      <c r="X89">
        <v>6233.4</v>
      </c>
      <c r="AB89">
        <v>55352.800000000003</v>
      </c>
      <c r="AC89">
        <v>2.0153090719891313</v>
      </c>
      <c r="AK89">
        <v>55352.800000000003</v>
      </c>
      <c r="AL89">
        <v>2.0153090719891313</v>
      </c>
    </row>
    <row r="90" spans="2:38" x14ac:dyDescent="0.25">
      <c r="B90">
        <v>50908</v>
      </c>
      <c r="C90">
        <v>57611</v>
      </c>
      <c r="D90">
        <v>58339</v>
      </c>
      <c r="E90">
        <v>57918</v>
      </c>
      <c r="F90">
        <v>57650</v>
      </c>
      <c r="H90">
        <v>87450</v>
      </c>
      <c r="J90">
        <f t="shared" si="12"/>
        <v>56485.2</v>
      </c>
      <c r="K90">
        <f t="shared" si="13"/>
        <v>1.5481931550211383</v>
      </c>
      <c r="L90">
        <f t="shared" si="14"/>
        <v>58339</v>
      </c>
      <c r="M90">
        <f t="shared" si="15"/>
        <v>50908</v>
      </c>
      <c r="N90">
        <f t="shared" si="16"/>
        <v>56485.2</v>
      </c>
      <c r="O90">
        <f t="shared" si="17"/>
        <v>7431</v>
      </c>
      <c r="Q90">
        <v>9960</v>
      </c>
      <c r="R90">
        <v>1</v>
      </c>
      <c r="T90">
        <v>-7302.6000000000058</v>
      </c>
      <c r="U90">
        <v>3013.1999999999971</v>
      </c>
      <c r="W90">
        <v>50057.4</v>
      </c>
      <c r="X90">
        <v>4061.2</v>
      </c>
      <c r="AB90">
        <v>56485.2</v>
      </c>
      <c r="AC90">
        <v>1.5481931550211383</v>
      </c>
      <c r="AI90">
        <v>56485.2</v>
      </c>
      <c r="AJ90">
        <v>1.5481931550211383</v>
      </c>
    </row>
    <row r="91" spans="2:38" x14ac:dyDescent="0.25">
      <c r="B91">
        <v>92399</v>
      </c>
      <c r="C91">
        <v>73745</v>
      </c>
      <c r="D91">
        <v>43590</v>
      </c>
      <c r="E91">
        <v>88490</v>
      </c>
      <c r="F91">
        <v>47541</v>
      </c>
      <c r="H91">
        <v>131960</v>
      </c>
      <c r="J91">
        <f t="shared" si="12"/>
        <v>69153</v>
      </c>
      <c r="K91">
        <f t="shared" si="13"/>
        <v>1.9082324700302229</v>
      </c>
      <c r="L91">
        <f t="shared" si="14"/>
        <v>92399</v>
      </c>
      <c r="M91">
        <f t="shared" si="15"/>
        <v>43590</v>
      </c>
      <c r="N91">
        <f t="shared" si="16"/>
        <v>69153</v>
      </c>
      <c r="O91">
        <f t="shared" si="17"/>
        <v>48809</v>
      </c>
      <c r="Q91">
        <v>54593</v>
      </c>
      <c r="R91">
        <v>10924</v>
      </c>
      <c r="T91">
        <v>814.19999999999709</v>
      </c>
      <c r="U91">
        <v>-123.60000000000582</v>
      </c>
      <c r="W91">
        <v>27475</v>
      </c>
      <c r="X91">
        <v>6696.8</v>
      </c>
      <c r="AB91">
        <v>69153</v>
      </c>
      <c r="AC91">
        <v>1.9082324700302229</v>
      </c>
      <c r="AK91">
        <v>69153</v>
      </c>
      <c r="AL91">
        <v>1.9082324700302229</v>
      </c>
    </row>
    <row r="92" spans="2:38" x14ac:dyDescent="0.25">
      <c r="B92">
        <v>78988</v>
      </c>
      <c r="C92">
        <v>21587</v>
      </c>
      <c r="D92">
        <v>53590</v>
      </c>
      <c r="E92">
        <v>46484</v>
      </c>
      <c r="F92">
        <v>47352</v>
      </c>
      <c r="H92">
        <v>53629</v>
      </c>
      <c r="J92">
        <f t="shared" si="12"/>
        <v>49600.2</v>
      </c>
      <c r="K92">
        <f t="shared" si="13"/>
        <v>1.0812254789295206</v>
      </c>
      <c r="L92">
        <f t="shared" si="14"/>
        <v>78988</v>
      </c>
      <c r="M92">
        <f t="shared" si="15"/>
        <v>21587</v>
      </c>
      <c r="N92">
        <f t="shared" si="16"/>
        <v>49600.2</v>
      </c>
      <c r="O92">
        <f t="shared" si="17"/>
        <v>57401</v>
      </c>
      <c r="Q92">
        <v>-46001</v>
      </c>
      <c r="R92">
        <v>-255</v>
      </c>
      <c r="T92">
        <v>-27274.800000000003</v>
      </c>
      <c r="U92">
        <v>-3903.8000000000029</v>
      </c>
      <c r="W92">
        <v>50358.399999999994</v>
      </c>
      <c r="X92">
        <v>3903.8</v>
      </c>
      <c r="AB92">
        <v>49600.2</v>
      </c>
      <c r="AC92">
        <v>1.0812254789295206</v>
      </c>
      <c r="AI92">
        <v>49600.2</v>
      </c>
      <c r="AJ92">
        <v>1.0812254789295206</v>
      </c>
    </row>
    <row r="93" spans="2:38" x14ac:dyDescent="0.25">
      <c r="B93">
        <v>49532</v>
      </c>
      <c r="C93">
        <v>15678</v>
      </c>
      <c r="D93">
        <v>63079</v>
      </c>
      <c r="E93">
        <v>62333</v>
      </c>
      <c r="F93">
        <v>30776</v>
      </c>
      <c r="H93">
        <v>68701</v>
      </c>
      <c r="J93">
        <f t="shared" si="12"/>
        <v>44279.6</v>
      </c>
      <c r="K93">
        <f t="shared" si="13"/>
        <v>1.5515271140660711</v>
      </c>
      <c r="L93">
        <f t="shared" si="14"/>
        <v>63079</v>
      </c>
      <c r="M93">
        <f t="shared" si="15"/>
        <v>15678</v>
      </c>
      <c r="N93">
        <f t="shared" si="16"/>
        <v>44279.6</v>
      </c>
      <c r="O93">
        <f t="shared" si="17"/>
        <v>47401</v>
      </c>
      <c r="Q93">
        <v>-5837</v>
      </c>
      <c r="R93">
        <v>-1</v>
      </c>
      <c r="T93">
        <v>860.59999999999854</v>
      </c>
      <c r="U93">
        <v>107.19999999999709</v>
      </c>
      <c r="W93">
        <v>27659.800000000003</v>
      </c>
      <c r="X93">
        <v>5706.4</v>
      </c>
      <c r="AD93">
        <v>44279.6</v>
      </c>
      <c r="AE93">
        <v>1.5515271140660711</v>
      </c>
      <c r="AK93">
        <v>44279.6</v>
      </c>
      <c r="AL93">
        <v>1.5515271140660711</v>
      </c>
    </row>
    <row r="94" spans="2:38" x14ac:dyDescent="0.25">
      <c r="B94">
        <v>71357</v>
      </c>
      <c r="C94">
        <v>65452</v>
      </c>
      <c r="D94">
        <v>65213</v>
      </c>
      <c r="E94">
        <v>47281</v>
      </c>
      <c r="F94">
        <v>58550</v>
      </c>
      <c r="H94">
        <v>71475</v>
      </c>
      <c r="J94">
        <f t="shared" si="12"/>
        <v>61570.6</v>
      </c>
      <c r="K94">
        <f t="shared" si="13"/>
        <v>1.1608624895648247</v>
      </c>
      <c r="L94">
        <f t="shared" si="14"/>
        <v>71357</v>
      </c>
      <c r="M94">
        <f t="shared" si="15"/>
        <v>47281</v>
      </c>
      <c r="N94">
        <f t="shared" si="16"/>
        <v>61570.6</v>
      </c>
      <c r="O94">
        <f t="shared" si="17"/>
        <v>24076</v>
      </c>
      <c r="Q94">
        <v>-2202</v>
      </c>
      <c r="R94">
        <v>-20676</v>
      </c>
      <c r="T94">
        <v>5162.7999999999956</v>
      </c>
      <c r="U94">
        <v>1078.7999999999956</v>
      </c>
      <c r="W94">
        <v>40035.599999999999</v>
      </c>
      <c r="X94">
        <v>1078.8000000000002</v>
      </c>
      <c r="Z94">
        <v>61570.6</v>
      </c>
      <c r="AA94">
        <v>1.1608624895648247</v>
      </c>
      <c r="AI94">
        <v>61570.6</v>
      </c>
      <c r="AJ94">
        <v>1.1608624895648247</v>
      </c>
    </row>
    <row r="95" spans="2:38" x14ac:dyDescent="0.25">
      <c r="B95">
        <v>19095</v>
      </c>
      <c r="C95">
        <v>73820</v>
      </c>
      <c r="D95">
        <v>67450</v>
      </c>
      <c r="E95">
        <v>92073</v>
      </c>
      <c r="F95">
        <v>31517</v>
      </c>
      <c r="H95">
        <v>106075</v>
      </c>
      <c r="J95">
        <f t="shared" si="12"/>
        <v>56791</v>
      </c>
      <c r="K95">
        <f t="shared" si="13"/>
        <v>1.8678135620080647</v>
      </c>
      <c r="L95">
        <f t="shared" si="14"/>
        <v>92073</v>
      </c>
      <c r="M95">
        <f t="shared" si="15"/>
        <v>19095</v>
      </c>
      <c r="N95">
        <f t="shared" si="16"/>
        <v>56791</v>
      </c>
      <c r="O95">
        <f t="shared" si="17"/>
        <v>72978</v>
      </c>
      <c r="Q95">
        <v>10258</v>
      </c>
      <c r="R95">
        <v>-4159</v>
      </c>
      <c r="T95">
        <v>-4782.8000000000029</v>
      </c>
      <c r="U95">
        <v>-1181.1999999999971</v>
      </c>
      <c r="W95">
        <v>41150</v>
      </c>
      <c r="X95">
        <v>5408.4</v>
      </c>
      <c r="AF95">
        <v>56791</v>
      </c>
      <c r="AG95">
        <v>1.8678135620080647</v>
      </c>
      <c r="AK95">
        <v>56791</v>
      </c>
      <c r="AL95">
        <v>1.8678135620080647</v>
      </c>
    </row>
    <row r="96" spans="2:38" x14ac:dyDescent="0.25">
      <c r="B96">
        <v>22219</v>
      </c>
      <c r="C96">
        <v>80671</v>
      </c>
      <c r="D96">
        <v>84033</v>
      </c>
      <c r="E96">
        <v>60945</v>
      </c>
      <c r="F96">
        <v>74236</v>
      </c>
      <c r="H96">
        <v>114291</v>
      </c>
      <c r="J96">
        <f t="shared" si="12"/>
        <v>64420.800000000003</v>
      </c>
      <c r="K96">
        <f t="shared" si="13"/>
        <v>1.774131957380225</v>
      </c>
      <c r="L96">
        <f t="shared" si="14"/>
        <v>84033</v>
      </c>
      <c r="M96">
        <f t="shared" si="15"/>
        <v>22219</v>
      </c>
      <c r="N96">
        <f t="shared" si="16"/>
        <v>64420.800000000003</v>
      </c>
      <c r="O96">
        <f t="shared" si="17"/>
        <v>61814</v>
      </c>
      <c r="Q96">
        <v>43074</v>
      </c>
      <c r="R96">
        <v>-7489</v>
      </c>
      <c r="T96">
        <v>14581.200000000004</v>
      </c>
      <c r="U96">
        <v>-1851.8000000000029</v>
      </c>
      <c r="W96">
        <v>27472</v>
      </c>
      <c r="X96">
        <v>3022.6</v>
      </c>
      <c r="Z96">
        <v>64420.800000000003</v>
      </c>
      <c r="AA96">
        <v>1.774131957380225</v>
      </c>
      <c r="AK96">
        <v>64420.800000000003</v>
      </c>
      <c r="AL96">
        <v>1.774131957380225</v>
      </c>
    </row>
    <row r="97" spans="2:38" x14ac:dyDescent="0.25">
      <c r="B97">
        <v>110423</v>
      </c>
      <c r="C97">
        <v>82594</v>
      </c>
      <c r="D97">
        <v>82627</v>
      </c>
      <c r="E97">
        <v>46222</v>
      </c>
      <c r="F97">
        <v>47562</v>
      </c>
      <c r="H97">
        <v>143531</v>
      </c>
      <c r="J97">
        <f t="shared" si="12"/>
        <v>73885.600000000006</v>
      </c>
      <c r="K97">
        <f t="shared" si="13"/>
        <v>1.942611280141191</v>
      </c>
      <c r="L97">
        <f t="shared" si="14"/>
        <v>110423</v>
      </c>
      <c r="M97">
        <f t="shared" si="15"/>
        <v>46222</v>
      </c>
      <c r="N97">
        <f t="shared" si="16"/>
        <v>73885.600000000006</v>
      </c>
      <c r="O97">
        <f t="shared" si="17"/>
        <v>64201</v>
      </c>
      <c r="Q97">
        <v>19793</v>
      </c>
      <c r="R97">
        <v>15356</v>
      </c>
      <c r="T97">
        <v>-14059.399999999994</v>
      </c>
      <c r="U97">
        <v>6976.6000000000058</v>
      </c>
      <c r="W97">
        <v>26183.8</v>
      </c>
      <c r="X97">
        <v>7001.8</v>
      </c>
      <c r="AB97">
        <v>73885.600000000006</v>
      </c>
      <c r="AC97">
        <v>1.942611280141191</v>
      </c>
      <c r="AK97">
        <v>73885.600000000006</v>
      </c>
      <c r="AL97">
        <v>1.942611280141191</v>
      </c>
    </row>
    <row r="98" spans="2:38" x14ac:dyDescent="0.25">
      <c r="B98">
        <v>55920</v>
      </c>
      <c r="C98">
        <v>100888</v>
      </c>
      <c r="D98">
        <v>114210</v>
      </c>
      <c r="E98">
        <v>21523</v>
      </c>
      <c r="F98">
        <v>28108</v>
      </c>
      <c r="H98">
        <v>105952</v>
      </c>
      <c r="J98">
        <f t="shared" si="12"/>
        <v>64129.8</v>
      </c>
      <c r="K98">
        <f t="shared" ref="K98:K129" si="18">H98/J98</f>
        <v>1.6521492348331039</v>
      </c>
      <c r="L98">
        <f t="shared" si="14"/>
        <v>114210</v>
      </c>
      <c r="M98">
        <f t="shared" si="15"/>
        <v>21523</v>
      </c>
      <c r="N98">
        <f t="shared" si="16"/>
        <v>64129.8</v>
      </c>
      <c r="O98">
        <f t="shared" si="17"/>
        <v>92687</v>
      </c>
      <c r="Q98">
        <v>6322</v>
      </c>
      <c r="R98">
        <v>-16369</v>
      </c>
      <c r="T98">
        <v>11043</v>
      </c>
      <c r="U98">
        <v>6653.6000000000058</v>
      </c>
      <c r="W98">
        <v>23399.8</v>
      </c>
      <c r="X98">
        <v>8529.2000000000007</v>
      </c>
      <c r="AD98">
        <v>64129.8</v>
      </c>
      <c r="AE98">
        <v>1.6521492348331039</v>
      </c>
      <c r="AK98">
        <v>64129.8</v>
      </c>
      <c r="AL98">
        <v>1.6521492348331039</v>
      </c>
    </row>
    <row r="99" spans="2:38" x14ac:dyDescent="0.25">
      <c r="B99">
        <v>26404</v>
      </c>
      <c r="C99">
        <v>20194</v>
      </c>
      <c r="D99">
        <v>81241</v>
      </c>
      <c r="E99">
        <v>54580</v>
      </c>
      <c r="F99">
        <v>46064</v>
      </c>
      <c r="H99">
        <v>78383</v>
      </c>
      <c r="J99">
        <f t="shared" si="12"/>
        <v>45696.6</v>
      </c>
      <c r="K99">
        <f t="shared" si="18"/>
        <v>1.7152917284874587</v>
      </c>
      <c r="L99">
        <f t="shared" si="14"/>
        <v>81241</v>
      </c>
      <c r="M99">
        <f t="shared" si="15"/>
        <v>20194</v>
      </c>
      <c r="N99">
        <f t="shared" si="16"/>
        <v>45696.6</v>
      </c>
      <c r="O99">
        <f t="shared" si="17"/>
        <v>61047</v>
      </c>
      <c r="Q99">
        <v>-4150</v>
      </c>
      <c r="R99">
        <v>-5385</v>
      </c>
      <c r="T99">
        <v>-5889.5999999999985</v>
      </c>
      <c r="U99">
        <v>1813.7999999999956</v>
      </c>
      <c r="W99">
        <v>27915.599999999999</v>
      </c>
      <c r="X99">
        <v>5308.5999999999995</v>
      </c>
      <c r="AD99">
        <v>45696.6</v>
      </c>
      <c r="AE99">
        <v>1.7152917284874587</v>
      </c>
      <c r="AK99">
        <v>45696.6</v>
      </c>
      <c r="AL99">
        <v>1.7152917284874587</v>
      </c>
    </row>
    <row r="100" spans="2:38" x14ac:dyDescent="0.25">
      <c r="B100">
        <v>20206</v>
      </c>
      <c r="C100">
        <v>24570</v>
      </c>
      <c r="D100">
        <v>101160</v>
      </c>
      <c r="E100">
        <v>70525</v>
      </c>
      <c r="F100">
        <v>26700</v>
      </c>
      <c r="H100">
        <v>74871</v>
      </c>
      <c r="J100">
        <f t="shared" si="12"/>
        <v>48632.2</v>
      </c>
      <c r="K100">
        <f t="shared" si="18"/>
        <v>1.5395355340700196</v>
      </c>
      <c r="L100">
        <f t="shared" si="14"/>
        <v>101160</v>
      </c>
      <c r="M100">
        <f t="shared" si="15"/>
        <v>20206</v>
      </c>
      <c r="N100">
        <f t="shared" si="16"/>
        <v>48632.2</v>
      </c>
      <c r="O100">
        <f t="shared" si="17"/>
        <v>80954</v>
      </c>
      <c r="Q100">
        <v>-41364</v>
      </c>
      <c r="R100">
        <v>13934</v>
      </c>
      <c r="T100">
        <v>-15131</v>
      </c>
      <c r="U100">
        <v>-11</v>
      </c>
      <c r="W100">
        <v>17278.599999999999</v>
      </c>
      <c r="X100">
        <v>1970.6</v>
      </c>
      <c r="AF100">
        <v>48632.2</v>
      </c>
      <c r="AG100">
        <v>1.5395355340700196</v>
      </c>
      <c r="AI100">
        <v>48632.2</v>
      </c>
      <c r="AJ100">
        <v>1.5395355340700196</v>
      </c>
    </row>
    <row r="101" spans="2:38" x14ac:dyDescent="0.25">
      <c r="B101">
        <v>83762</v>
      </c>
      <c r="C101">
        <v>104166</v>
      </c>
      <c r="D101">
        <v>18275</v>
      </c>
      <c r="E101">
        <v>60751</v>
      </c>
      <c r="F101">
        <v>98078</v>
      </c>
      <c r="H101">
        <v>126344</v>
      </c>
      <c r="J101">
        <f t="shared" si="12"/>
        <v>73006.399999999994</v>
      </c>
      <c r="K101">
        <f t="shared" si="18"/>
        <v>1.7305880032435514</v>
      </c>
      <c r="L101">
        <f t="shared" si="14"/>
        <v>104166</v>
      </c>
      <c r="M101">
        <f t="shared" si="15"/>
        <v>18275</v>
      </c>
      <c r="N101">
        <f t="shared" si="16"/>
        <v>73006.399999999994</v>
      </c>
      <c r="O101">
        <f t="shared" si="17"/>
        <v>85891</v>
      </c>
      <c r="Q101">
        <v>34217</v>
      </c>
      <c r="R101">
        <v>-2713</v>
      </c>
      <c r="T101">
        <v>35196.199999999997</v>
      </c>
      <c r="U101">
        <v>-5063.8000000000029</v>
      </c>
      <c r="W101">
        <v>39350.199999999997</v>
      </c>
      <c r="X101">
        <v>9029</v>
      </c>
      <c r="AD101">
        <v>73006.399999999994</v>
      </c>
      <c r="AE101">
        <v>1.7305880032435514</v>
      </c>
      <c r="AK101">
        <v>73006.399999999994</v>
      </c>
      <c r="AL101">
        <v>1.7305880032435514</v>
      </c>
    </row>
    <row r="103" spans="2:38" x14ac:dyDescent="0.25">
      <c r="B103">
        <v>3050861</v>
      </c>
      <c r="C103">
        <v>3134160</v>
      </c>
      <c r="D103">
        <v>2950225</v>
      </c>
      <c r="E103">
        <v>2915538</v>
      </c>
      <c r="F103">
        <v>2892505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DCE6F3-B8E5-4C10-BC6E-ADDEEABC6AE7}">
  <dimension ref="A1:AL103"/>
  <sheetViews>
    <sheetView workbookViewId="0"/>
  </sheetViews>
  <sheetFormatPr defaultRowHeight="15" x14ac:dyDescent="0.25"/>
  <sheetData>
    <row r="1" spans="1:38" x14ac:dyDescent="0.25">
      <c r="A1" t="s">
        <v>94</v>
      </c>
    </row>
    <row r="2" spans="1:38" x14ac:dyDescent="0.25">
      <c r="B2">
        <v>24511</v>
      </c>
      <c r="C2">
        <v>100844</v>
      </c>
      <c r="D2">
        <v>82643</v>
      </c>
      <c r="E2">
        <v>41495</v>
      </c>
      <c r="F2">
        <v>95904</v>
      </c>
      <c r="H2">
        <v>77839</v>
      </c>
      <c r="J2">
        <f t="shared" ref="J2:J33" si="0">AVERAGE(B2:F2)</f>
        <v>69079.399999999994</v>
      </c>
      <c r="K2">
        <f t="shared" ref="K2:K33" si="1">H2/J2</f>
        <v>1.1268048072218346</v>
      </c>
      <c r="L2">
        <f t="shared" ref="L2:L33" si="2">MAX(B2:F2)</f>
        <v>100844</v>
      </c>
      <c r="M2">
        <f t="shared" ref="M2:M33" si="3">MIN(B2:F2)</f>
        <v>24511</v>
      </c>
      <c r="N2">
        <f t="shared" ref="N2:N33" si="4">AVERAGE(B2:F2)</f>
        <v>69079.399999999994</v>
      </c>
      <c r="O2">
        <f t="shared" ref="O2:O33" si="5">L2-M2</f>
        <v>76333</v>
      </c>
      <c r="Q2">
        <v>15847</v>
      </c>
      <c r="R2">
        <v>-9285</v>
      </c>
      <c r="T2">
        <v>18132.799999999996</v>
      </c>
      <c r="U2">
        <v>8011.1999999999971</v>
      </c>
      <c r="W2">
        <v>29419.200000000001</v>
      </c>
      <c r="X2">
        <v>8227.1999999999989</v>
      </c>
      <c r="Z2">
        <v>69079.399999999994</v>
      </c>
      <c r="AA2">
        <v>1.1268048072218346</v>
      </c>
      <c r="AI2">
        <v>69079.399999999994</v>
      </c>
      <c r="AJ2">
        <v>1.1268048072218346</v>
      </c>
    </row>
    <row r="3" spans="1:38" x14ac:dyDescent="0.25">
      <c r="B3">
        <v>88896</v>
      </c>
      <c r="C3">
        <v>69833</v>
      </c>
      <c r="D3">
        <v>26204</v>
      </c>
      <c r="E3">
        <v>23034</v>
      </c>
      <c r="F3">
        <v>50281</v>
      </c>
      <c r="H3">
        <v>60213</v>
      </c>
      <c r="J3">
        <f t="shared" si="0"/>
        <v>51649.599999999999</v>
      </c>
      <c r="K3">
        <f t="shared" si="1"/>
        <v>1.1657979926272422</v>
      </c>
      <c r="L3">
        <f t="shared" si="2"/>
        <v>88896</v>
      </c>
      <c r="M3">
        <f t="shared" si="3"/>
        <v>23034</v>
      </c>
      <c r="N3">
        <f t="shared" si="4"/>
        <v>51649.599999999999</v>
      </c>
      <c r="O3">
        <f t="shared" si="5"/>
        <v>65862</v>
      </c>
      <c r="Q3">
        <v>-38187</v>
      </c>
      <c r="R3">
        <v>1998</v>
      </c>
      <c r="T3">
        <v>5524.5999999999985</v>
      </c>
      <c r="U3">
        <v>4581.1999999999971</v>
      </c>
      <c r="W3">
        <v>20775.800000000003</v>
      </c>
      <c r="X3">
        <v>4581.2000000000007</v>
      </c>
      <c r="AD3">
        <v>51649.599999999999</v>
      </c>
      <c r="AE3">
        <v>1.1657979926272422</v>
      </c>
      <c r="AI3">
        <v>51649.599999999999</v>
      </c>
      <c r="AJ3">
        <v>1.1657979926272422</v>
      </c>
    </row>
    <row r="4" spans="1:38" x14ac:dyDescent="0.25">
      <c r="B4">
        <v>100591</v>
      </c>
      <c r="C4">
        <v>24791</v>
      </c>
      <c r="D4">
        <v>18546</v>
      </c>
      <c r="E4">
        <v>37647</v>
      </c>
      <c r="F4">
        <v>72082</v>
      </c>
      <c r="H4">
        <v>83443</v>
      </c>
      <c r="J4">
        <f t="shared" si="0"/>
        <v>50731.4</v>
      </c>
      <c r="K4">
        <f t="shared" si="1"/>
        <v>1.6447998675376592</v>
      </c>
      <c r="L4">
        <f t="shared" si="2"/>
        <v>100591</v>
      </c>
      <c r="M4">
        <f t="shared" si="3"/>
        <v>18546</v>
      </c>
      <c r="N4">
        <f t="shared" si="4"/>
        <v>50731.4</v>
      </c>
      <c r="O4">
        <f t="shared" si="5"/>
        <v>82045</v>
      </c>
      <c r="Q4">
        <v>-15080</v>
      </c>
      <c r="R4">
        <v>-633</v>
      </c>
      <c r="T4">
        <v>-9489.4000000000015</v>
      </c>
      <c r="U4">
        <v>1482</v>
      </c>
      <c r="W4">
        <v>27341.8</v>
      </c>
      <c r="X4">
        <v>3952.8</v>
      </c>
      <c r="AD4">
        <v>50731.4</v>
      </c>
      <c r="AE4">
        <v>1.6447998675376592</v>
      </c>
      <c r="AK4">
        <v>50731.4</v>
      </c>
      <c r="AL4">
        <v>1.6447998675376592</v>
      </c>
    </row>
    <row r="5" spans="1:38" x14ac:dyDescent="0.25">
      <c r="B5">
        <v>89009</v>
      </c>
      <c r="C5">
        <v>87459</v>
      </c>
      <c r="D5">
        <v>61476</v>
      </c>
      <c r="E5">
        <v>58298</v>
      </c>
      <c r="F5">
        <v>102960</v>
      </c>
      <c r="H5">
        <v>113472</v>
      </c>
      <c r="J5">
        <f t="shared" si="0"/>
        <v>79840.399999999994</v>
      </c>
      <c r="K5">
        <f t="shared" si="1"/>
        <v>1.4212353645522819</v>
      </c>
      <c r="L5">
        <f t="shared" si="2"/>
        <v>102960</v>
      </c>
      <c r="M5">
        <f t="shared" si="3"/>
        <v>58298</v>
      </c>
      <c r="N5">
        <f t="shared" si="4"/>
        <v>79840.399999999994</v>
      </c>
      <c r="O5">
        <f t="shared" si="5"/>
        <v>44662</v>
      </c>
      <c r="Q5">
        <v>-15555</v>
      </c>
      <c r="R5">
        <v>9950</v>
      </c>
      <c r="T5">
        <v>-12237.400000000009</v>
      </c>
      <c r="U5">
        <v>1564.5999999999913</v>
      </c>
      <c r="W5">
        <v>28114.199999999997</v>
      </c>
      <c r="X5">
        <v>6725.4</v>
      </c>
      <c r="AB5">
        <v>79840.399999999994</v>
      </c>
      <c r="AC5">
        <v>1.4212353645522819</v>
      </c>
      <c r="AI5">
        <v>79840.399999999994</v>
      </c>
      <c r="AJ5">
        <v>1.4212353645522819</v>
      </c>
    </row>
    <row r="6" spans="1:38" x14ac:dyDescent="0.25">
      <c r="B6">
        <v>36441</v>
      </c>
      <c r="C6">
        <v>20277</v>
      </c>
      <c r="D6">
        <v>57792</v>
      </c>
      <c r="E6">
        <v>96882</v>
      </c>
      <c r="F6">
        <v>32204</v>
      </c>
      <c r="H6">
        <v>92787</v>
      </c>
      <c r="J6">
        <f t="shared" si="0"/>
        <v>48719.199999999997</v>
      </c>
      <c r="K6">
        <f t="shared" si="1"/>
        <v>1.9045263469022482</v>
      </c>
      <c r="L6">
        <f t="shared" si="2"/>
        <v>96882</v>
      </c>
      <c r="M6">
        <f t="shared" si="3"/>
        <v>20277</v>
      </c>
      <c r="N6">
        <f t="shared" si="4"/>
        <v>48719.199999999997</v>
      </c>
      <c r="O6">
        <f t="shared" si="5"/>
        <v>76605</v>
      </c>
      <c r="Q6">
        <v>20463</v>
      </c>
      <c r="R6">
        <v>-5</v>
      </c>
      <c r="T6">
        <v>-16643</v>
      </c>
      <c r="U6">
        <v>-2795.6000000000058</v>
      </c>
      <c r="W6">
        <v>40481</v>
      </c>
      <c r="X6">
        <v>5616</v>
      </c>
      <c r="AB6">
        <v>48719.199999999997</v>
      </c>
      <c r="AC6">
        <v>1.9045263469022482</v>
      </c>
      <c r="AK6">
        <v>48719.199999999997</v>
      </c>
      <c r="AL6">
        <v>1.9045263469022482</v>
      </c>
    </row>
    <row r="7" spans="1:38" x14ac:dyDescent="0.25">
      <c r="B7">
        <v>57893</v>
      </c>
      <c r="C7">
        <v>72641</v>
      </c>
      <c r="D7">
        <v>54219</v>
      </c>
      <c r="E7">
        <v>59618</v>
      </c>
      <c r="F7">
        <v>52881</v>
      </c>
      <c r="H7">
        <v>137204</v>
      </c>
      <c r="J7">
        <f t="shared" si="0"/>
        <v>59450.400000000001</v>
      </c>
      <c r="K7">
        <f t="shared" si="1"/>
        <v>2.307873454173563</v>
      </c>
      <c r="L7">
        <f t="shared" si="2"/>
        <v>72641</v>
      </c>
      <c r="M7">
        <f t="shared" si="3"/>
        <v>52881</v>
      </c>
      <c r="N7">
        <f t="shared" si="4"/>
        <v>59450.400000000001</v>
      </c>
      <c r="O7">
        <f t="shared" si="5"/>
        <v>19760</v>
      </c>
      <c r="Q7">
        <v>40403</v>
      </c>
      <c r="R7">
        <v>3157</v>
      </c>
      <c r="T7">
        <v>2132.4000000000015</v>
      </c>
      <c r="U7">
        <v>-1133.4000000000015</v>
      </c>
      <c r="W7">
        <v>27801.199999999997</v>
      </c>
      <c r="X7">
        <v>2705.8</v>
      </c>
      <c r="AD7">
        <v>59450.400000000001</v>
      </c>
      <c r="AE7">
        <v>2.307873454173563</v>
      </c>
      <c r="AK7">
        <v>59450.400000000001</v>
      </c>
      <c r="AL7">
        <v>2.307873454173563</v>
      </c>
    </row>
    <row r="8" spans="1:38" x14ac:dyDescent="0.25">
      <c r="B8">
        <v>74067</v>
      </c>
      <c r="C8">
        <v>105964</v>
      </c>
      <c r="D8">
        <v>20117</v>
      </c>
      <c r="E8">
        <v>61810</v>
      </c>
      <c r="F8">
        <v>27607</v>
      </c>
      <c r="H8">
        <v>84583</v>
      </c>
      <c r="J8">
        <f t="shared" si="0"/>
        <v>57913</v>
      </c>
      <c r="K8">
        <f t="shared" si="1"/>
        <v>1.4605183637525254</v>
      </c>
      <c r="L8">
        <f t="shared" si="2"/>
        <v>105964</v>
      </c>
      <c r="M8">
        <f t="shared" si="3"/>
        <v>20117</v>
      </c>
      <c r="N8">
        <f t="shared" si="4"/>
        <v>57913</v>
      </c>
      <c r="O8">
        <f t="shared" si="5"/>
        <v>85847</v>
      </c>
      <c r="Q8">
        <v>-19844</v>
      </c>
      <c r="R8">
        <v>-416</v>
      </c>
      <c r="T8">
        <v>-40560.800000000003</v>
      </c>
      <c r="U8">
        <v>-1336.1999999999971</v>
      </c>
      <c r="W8">
        <v>43340.399999999994</v>
      </c>
      <c r="X8">
        <v>6706.2</v>
      </c>
      <c r="AB8">
        <v>57913</v>
      </c>
      <c r="AC8">
        <v>1.4605183637525254</v>
      </c>
      <c r="AI8">
        <v>57913</v>
      </c>
      <c r="AJ8">
        <v>1.4605183637525254</v>
      </c>
    </row>
    <row r="9" spans="1:38" x14ac:dyDescent="0.25">
      <c r="B9">
        <v>52776</v>
      </c>
      <c r="C9">
        <v>25082</v>
      </c>
      <c r="D9">
        <v>76128</v>
      </c>
      <c r="E9">
        <v>84965</v>
      </c>
      <c r="F9">
        <v>46134</v>
      </c>
      <c r="H9">
        <v>83076</v>
      </c>
      <c r="J9">
        <f t="shared" si="0"/>
        <v>57017</v>
      </c>
      <c r="K9">
        <f t="shared" si="1"/>
        <v>1.4570391286809197</v>
      </c>
      <c r="L9">
        <f t="shared" si="2"/>
        <v>84965</v>
      </c>
      <c r="M9">
        <f t="shared" si="3"/>
        <v>25082</v>
      </c>
      <c r="N9">
        <f t="shared" si="4"/>
        <v>57017</v>
      </c>
      <c r="O9">
        <f t="shared" si="5"/>
        <v>59883</v>
      </c>
      <c r="Q9">
        <v>-810</v>
      </c>
      <c r="R9">
        <v>-16518</v>
      </c>
      <c r="T9">
        <v>-3818.8000000000029</v>
      </c>
      <c r="U9">
        <v>-2627.5999999999985</v>
      </c>
      <c r="W9">
        <v>24906.799999999999</v>
      </c>
      <c r="X9">
        <v>2708.4</v>
      </c>
      <c r="Z9">
        <v>57017</v>
      </c>
      <c r="AA9">
        <v>1.4570391286809197</v>
      </c>
      <c r="AI9">
        <v>57017</v>
      </c>
      <c r="AJ9">
        <v>1.4570391286809197</v>
      </c>
    </row>
    <row r="10" spans="1:38" x14ac:dyDescent="0.25">
      <c r="B10">
        <v>74420</v>
      </c>
      <c r="C10">
        <v>31287</v>
      </c>
      <c r="D10">
        <v>97678</v>
      </c>
      <c r="E10">
        <v>60842</v>
      </c>
      <c r="F10">
        <v>46208</v>
      </c>
      <c r="H10">
        <v>101531</v>
      </c>
      <c r="J10">
        <f t="shared" si="0"/>
        <v>62087</v>
      </c>
      <c r="K10">
        <f t="shared" si="1"/>
        <v>1.6353020761189943</v>
      </c>
      <c r="L10">
        <f t="shared" si="2"/>
        <v>97678</v>
      </c>
      <c r="M10">
        <f t="shared" si="3"/>
        <v>31287</v>
      </c>
      <c r="N10">
        <f t="shared" si="4"/>
        <v>62087</v>
      </c>
      <c r="O10">
        <f t="shared" si="5"/>
        <v>66391</v>
      </c>
      <c r="Q10">
        <v>11618</v>
      </c>
      <c r="R10">
        <v>-1707</v>
      </c>
      <c r="T10">
        <v>-4234.6000000000058</v>
      </c>
      <c r="U10">
        <v>-7550.6000000000058</v>
      </c>
      <c r="W10">
        <v>34286.200000000004</v>
      </c>
      <c r="X10">
        <v>11317.8</v>
      </c>
      <c r="AB10">
        <v>62087</v>
      </c>
      <c r="AC10">
        <v>1.6353020761189943</v>
      </c>
      <c r="AK10">
        <v>62087</v>
      </c>
      <c r="AL10">
        <v>1.6353020761189943</v>
      </c>
    </row>
    <row r="11" spans="1:38" x14ac:dyDescent="0.25">
      <c r="B11">
        <v>36503</v>
      </c>
      <c r="C11">
        <v>49747</v>
      </c>
      <c r="D11">
        <v>59770</v>
      </c>
      <c r="E11">
        <v>48800</v>
      </c>
      <c r="F11">
        <v>106195</v>
      </c>
      <c r="H11">
        <v>71620</v>
      </c>
      <c r="J11">
        <f t="shared" si="0"/>
        <v>60203</v>
      </c>
      <c r="K11">
        <f t="shared" si="1"/>
        <v>1.1896417122070329</v>
      </c>
      <c r="L11">
        <f t="shared" si="2"/>
        <v>106195</v>
      </c>
      <c r="M11">
        <f t="shared" si="3"/>
        <v>36503</v>
      </c>
      <c r="N11">
        <f t="shared" si="4"/>
        <v>60203</v>
      </c>
      <c r="O11">
        <f t="shared" si="5"/>
        <v>69692</v>
      </c>
      <c r="Q11">
        <v>34474</v>
      </c>
      <c r="R11">
        <v>1814</v>
      </c>
      <c r="T11">
        <v>27091.4</v>
      </c>
      <c r="U11">
        <v>3027.5999999999985</v>
      </c>
      <c r="W11">
        <v>45889</v>
      </c>
      <c r="X11">
        <v>7075.2000000000007</v>
      </c>
      <c r="Z11">
        <v>60203</v>
      </c>
      <c r="AA11">
        <v>1.1896417122070329</v>
      </c>
      <c r="AI11">
        <v>60203</v>
      </c>
      <c r="AJ11">
        <v>1.1896417122070329</v>
      </c>
    </row>
    <row r="12" spans="1:38" x14ac:dyDescent="0.25">
      <c r="B12">
        <v>57070</v>
      </c>
      <c r="C12">
        <v>27719</v>
      </c>
      <c r="D12">
        <v>49108</v>
      </c>
      <c r="E12">
        <v>56255</v>
      </c>
      <c r="F12">
        <v>47931</v>
      </c>
      <c r="H12">
        <v>56277</v>
      </c>
      <c r="J12">
        <f t="shared" si="0"/>
        <v>47616.6</v>
      </c>
      <c r="K12">
        <f t="shared" si="1"/>
        <v>1.1818777485162737</v>
      </c>
      <c r="L12">
        <f t="shared" si="2"/>
        <v>57070</v>
      </c>
      <c r="M12">
        <f t="shared" si="3"/>
        <v>27719</v>
      </c>
      <c r="N12">
        <f t="shared" si="4"/>
        <v>47616.6</v>
      </c>
      <c r="O12">
        <f t="shared" si="5"/>
        <v>29351</v>
      </c>
      <c r="Q12">
        <v>-58113</v>
      </c>
      <c r="R12">
        <v>4767</v>
      </c>
      <c r="T12">
        <v>-20033.400000000001</v>
      </c>
      <c r="U12">
        <v>-793.20000000000437</v>
      </c>
      <c r="W12">
        <v>35330.600000000006</v>
      </c>
      <c r="X12">
        <v>2606</v>
      </c>
      <c r="AF12">
        <v>47616.6</v>
      </c>
      <c r="AG12">
        <v>1.1818777485162737</v>
      </c>
      <c r="AI12">
        <v>47616.6</v>
      </c>
      <c r="AJ12">
        <v>1.1818777485162737</v>
      </c>
    </row>
    <row r="13" spans="1:38" x14ac:dyDescent="0.25">
      <c r="B13">
        <v>82722</v>
      </c>
      <c r="C13">
        <v>94161</v>
      </c>
      <c r="D13">
        <v>38843</v>
      </c>
      <c r="E13">
        <v>80752</v>
      </c>
      <c r="F13">
        <v>48460</v>
      </c>
      <c r="H13">
        <v>89714</v>
      </c>
      <c r="J13">
        <f t="shared" si="0"/>
        <v>68987.600000000006</v>
      </c>
      <c r="K13">
        <f t="shared" si="1"/>
        <v>1.3004366002006156</v>
      </c>
      <c r="L13">
        <f t="shared" si="2"/>
        <v>94161</v>
      </c>
      <c r="M13">
        <f t="shared" si="3"/>
        <v>38843</v>
      </c>
      <c r="N13">
        <f t="shared" si="4"/>
        <v>68987.600000000006</v>
      </c>
      <c r="O13">
        <f t="shared" si="5"/>
        <v>55318</v>
      </c>
      <c r="Q13">
        <v>9395</v>
      </c>
      <c r="R13">
        <v>145</v>
      </c>
      <c r="T13">
        <v>2174</v>
      </c>
      <c r="U13">
        <v>1236.8000000000029</v>
      </c>
      <c r="W13">
        <v>17669.199999999997</v>
      </c>
      <c r="X13">
        <v>4929.2</v>
      </c>
      <c r="AB13">
        <v>68987.600000000006</v>
      </c>
      <c r="AC13">
        <v>1.3004366002006156</v>
      </c>
      <c r="AI13">
        <v>68987.600000000006</v>
      </c>
      <c r="AJ13">
        <v>1.3004366002006156</v>
      </c>
    </row>
    <row r="14" spans="1:38" x14ac:dyDescent="0.25">
      <c r="B14">
        <v>44204</v>
      </c>
      <c r="C14">
        <v>43044</v>
      </c>
      <c r="D14">
        <v>81499</v>
      </c>
      <c r="E14">
        <v>33331</v>
      </c>
      <c r="F14">
        <v>44564</v>
      </c>
      <c r="H14">
        <v>84231</v>
      </c>
      <c r="J14">
        <f t="shared" si="0"/>
        <v>49328.4</v>
      </c>
      <c r="K14">
        <f t="shared" si="1"/>
        <v>1.7075558907242074</v>
      </c>
      <c r="L14">
        <f t="shared" si="2"/>
        <v>81499</v>
      </c>
      <c r="M14">
        <f t="shared" si="3"/>
        <v>33331</v>
      </c>
      <c r="N14">
        <f t="shared" si="4"/>
        <v>49328.4</v>
      </c>
      <c r="O14">
        <f t="shared" si="5"/>
        <v>48168</v>
      </c>
      <c r="Q14">
        <v>42780</v>
      </c>
      <c r="R14">
        <v>-3085</v>
      </c>
      <c r="T14">
        <v>8221.8000000000029</v>
      </c>
      <c r="U14">
        <v>3360</v>
      </c>
      <c r="W14">
        <v>17752.599999999999</v>
      </c>
      <c r="X14">
        <v>6408.8</v>
      </c>
      <c r="Z14">
        <v>49328.4</v>
      </c>
      <c r="AA14">
        <v>1.7075558907242074</v>
      </c>
      <c r="AK14">
        <v>49328.4</v>
      </c>
      <c r="AL14">
        <v>1.7075558907242074</v>
      </c>
    </row>
    <row r="15" spans="1:38" x14ac:dyDescent="0.25">
      <c r="B15">
        <v>97453</v>
      </c>
      <c r="C15">
        <v>50678</v>
      </c>
      <c r="D15">
        <v>51971</v>
      </c>
      <c r="E15">
        <v>44577</v>
      </c>
      <c r="F15">
        <v>81274</v>
      </c>
      <c r="H15">
        <v>131617</v>
      </c>
      <c r="J15">
        <f t="shared" si="0"/>
        <v>65190.6</v>
      </c>
      <c r="K15">
        <f t="shared" si="1"/>
        <v>2.0189567207542192</v>
      </c>
      <c r="L15">
        <f t="shared" si="2"/>
        <v>97453</v>
      </c>
      <c r="M15">
        <f t="shared" si="3"/>
        <v>44577</v>
      </c>
      <c r="N15">
        <f t="shared" si="4"/>
        <v>65190.6</v>
      </c>
      <c r="O15">
        <f t="shared" si="5"/>
        <v>52876</v>
      </c>
      <c r="Q15">
        <v>40351</v>
      </c>
      <c r="R15">
        <v>9587</v>
      </c>
      <c r="T15">
        <v>-8953.7999999999956</v>
      </c>
      <c r="U15">
        <v>7093.5999999999985</v>
      </c>
      <c r="W15">
        <v>21239.8</v>
      </c>
      <c r="X15">
        <v>7093.6</v>
      </c>
      <c r="AB15">
        <v>65190.6</v>
      </c>
      <c r="AC15">
        <v>2.0189567207542192</v>
      </c>
      <c r="AK15">
        <v>65190.6</v>
      </c>
      <c r="AL15">
        <v>2.0189567207542192</v>
      </c>
    </row>
    <row r="16" spans="1:38" x14ac:dyDescent="0.25">
      <c r="B16">
        <v>83782</v>
      </c>
      <c r="C16">
        <v>97717</v>
      </c>
      <c r="D16">
        <v>68561</v>
      </c>
      <c r="E16">
        <v>55835</v>
      </c>
      <c r="F16">
        <v>47937</v>
      </c>
      <c r="H16">
        <v>104691</v>
      </c>
      <c r="J16">
        <f t="shared" si="0"/>
        <v>70766.399999999994</v>
      </c>
      <c r="K16">
        <f t="shared" si="1"/>
        <v>1.4793885233670219</v>
      </c>
      <c r="L16">
        <f t="shared" si="2"/>
        <v>97717</v>
      </c>
      <c r="M16">
        <f t="shared" si="3"/>
        <v>47937</v>
      </c>
      <c r="N16">
        <f t="shared" si="4"/>
        <v>70766.399999999994</v>
      </c>
      <c r="O16">
        <f t="shared" si="5"/>
        <v>49780</v>
      </c>
      <c r="Q16">
        <v>-28149</v>
      </c>
      <c r="R16">
        <v>-16064</v>
      </c>
      <c r="T16">
        <v>-8667</v>
      </c>
      <c r="U16">
        <v>13070.599999999991</v>
      </c>
      <c r="W16">
        <v>31867.800000000003</v>
      </c>
      <c r="X16">
        <v>13119.8</v>
      </c>
      <c r="AF16">
        <v>70766.399999999994</v>
      </c>
      <c r="AG16">
        <v>1.4793885233670219</v>
      </c>
      <c r="AI16">
        <v>70766.399999999994</v>
      </c>
      <c r="AJ16">
        <v>1.4793885233670219</v>
      </c>
    </row>
    <row r="17" spans="2:38" x14ac:dyDescent="0.25">
      <c r="B17">
        <v>55026</v>
      </c>
      <c r="C17">
        <v>98001</v>
      </c>
      <c r="D17">
        <v>47641</v>
      </c>
      <c r="E17">
        <v>64024</v>
      </c>
      <c r="F17">
        <v>97359</v>
      </c>
      <c r="H17">
        <v>122329</v>
      </c>
      <c r="J17">
        <f t="shared" si="0"/>
        <v>72410.2</v>
      </c>
      <c r="K17">
        <f t="shared" si="1"/>
        <v>1.6893890639716505</v>
      </c>
      <c r="L17">
        <f t="shared" si="2"/>
        <v>98001</v>
      </c>
      <c r="M17">
        <f t="shared" si="3"/>
        <v>47641</v>
      </c>
      <c r="N17">
        <f t="shared" si="4"/>
        <v>72410.2</v>
      </c>
      <c r="O17">
        <f t="shared" si="5"/>
        <v>50360</v>
      </c>
      <c r="Q17">
        <v>35122</v>
      </c>
      <c r="R17">
        <v>-6460</v>
      </c>
      <c r="T17">
        <v>21045.399999999994</v>
      </c>
      <c r="U17">
        <v>-500.80000000000291</v>
      </c>
      <c r="W17">
        <v>32909.4</v>
      </c>
      <c r="X17">
        <v>869.59999999999991</v>
      </c>
      <c r="AD17">
        <v>72410.2</v>
      </c>
      <c r="AE17">
        <v>1.6893890639716505</v>
      </c>
      <c r="AK17">
        <v>72410.2</v>
      </c>
      <c r="AL17">
        <v>1.6893890639716505</v>
      </c>
    </row>
    <row r="18" spans="2:38" x14ac:dyDescent="0.25">
      <c r="B18">
        <v>48318</v>
      </c>
      <c r="C18">
        <v>93215</v>
      </c>
      <c r="D18">
        <v>60733</v>
      </c>
      <c r="E18">
        <v>74088</v>
      </c>
      <c r="F18">
        <v>92278</v>
      </c>
      <c r="H18">
        <v>115353</v>
      </c>
      <c r="J18">
        <f t="shared" si="0"/>
        <v>73726.399999999994</v>
      </c>
      <c r="K18">
        <f t="shared" si="1"/>
        <v>1.5646091495041126</v>
      </c>
      <c r="L18">
        <f t="shared" si="2"/>
        <v>93215</v>
      </c>
      <c r="M18">
        <f t="shared" si="3"/>
        <v>48318</v>
      </c>
      <c r="N18">
        <f t="shared" si="4"/>
        <v>73726.399999999994</v>
      </c>
      <c r="O18">
        <f t="shared" si="5"/>
        <v>44897</v>
      </c>
      <c r="Q18">
        <v>42414</v>
      </c>
      <c r="R18">
        <v>4596</v>
      </c>
      <c r="T18">
        <v>12964.399999999994</v>
      </c>
      <c r="U18">
        <v>-3004.8000000000029</v>
      </c>
      <c r="W18">
        <v>24095.199999999997</v>
      </c>
      <c r="X18">
        <v>3301.2</v>
      </c>
      <c r="Z18">
        <v>73726.399999999994</v>
      </c>
      <c r="AA18">
        <v>1.5646091495041126</v>
      </c>
      <c r="AK18">
        <v>73726.399999999994</v>
      </c>
      <c r="AL18">
        <v>1.5646091495041126</v>
      </c>
    </row>
    <row r="19" spans="2:38" x14ac:dyDescent="0.25">
      <c r="B19">
        <v>66680</v>
      </c>
      <c r="C19">
        <v>47804</v>
      </c>
      <c r="D19">
        <v>68419</v>
      </c>
      <c r="E19">
        <v>34073</v>
      </c>
      <c r="F19">
        <v>26364</v>
      </c>
      <c r="H19">
        <v>72389</v>
      </c>
      <c r="J19">
        <f t="shared" si="0"/>
        <v>48668</v>
      </c>
      <c r="K19">
        <f t="shared" si="1"/>
        <v>1.4874044546724747</v>
      </c>
      <c r="L19">
        <f t="shared" si="2"/>
        <v>68419</v>
      </c>
      <c r="M19">
        <f t="shared" si="3"/>
        <v>26364</v>
      </c>
      <c r="N19">
        <f t="shared" si="4"/>
        <v>48668</v>
      </c>
      <c r="O19">
        <f t="shared" si="5"/>
        <v>42055</v>
      </c>
      <c r="Q19">
        <v>-27979</v>
      </c>
      <c r="R19">
        <v>-6989</v>
      </c>
      <c r="T19">
        <v>-26681.800000000003</v>
      </c>
      <c r="U19">
        <v>-814.19999999999709</v>
      </c>
      <c r="W19">
        <v>45475.799999999996</v>
      </c>
      <c r="X19">
        <v>4089</v>
      </c>
      <c r="AB19">
        <v>48668</v>
      </c>
      <c r="AC19">
        <v>1.4874044546724747</v>
      </c>
      <c r="AI19">
        <v>48668</v>
      </c>
      <c r="AJ19">
        <v>1.4874044546724747</v>
      </c>
    </row>
    <row r="20" spans="2:38" x14ac:dyDescent="0.25">
      <c r="B20">
        <v>78940</v>
      </c>
      <c r="C20">
        <v>24600</v>
      </c>
      <c r="D20">
        <v>55061</v>
      </c>
      <c r="E20">
        <v>36630</v>
      </c>
      <c r="F20">
        <v>69069</v>
      </c>
      <c r="H20">
        <v>69969</v>
      </c>
      <c r="J20">
        <f t="shared" si="0"/>
        <v>52860</v>
      </c>
      <c r="K20">
        <f t="shared" si="1"/>
        <v>1.32366628830874</v>
      </c>
      <c r="L20">
        <f t="shared" si="2"/>
        <v>78940</v>
      </c>
      <c r="M20">
        <f t="shared" si="3"/>
        <v>24600</v>
      </c>
      <c r="N20">
        <f t="shared" si="4"/>
        <v>52860</v>
      </c>
      <c r="O20">
        <f t="shared" si="5"/>
        <v>54340</v>
      </c>
      <c r="Q20">
        <v>-54138</v>
      </c>
      <c r="R20">
        <v>1333</v>
      </c>
      <c r="T20">
        <v>-11911.800000000003</v>
      </c>
      <c r="U20">
        <v>-46.19999999999709</v>
      </c>
      <c r="W20">
        <v>11911.8</v>
      </c>
      <c r="X20">
        <v>10987.8</v>
      </c>
      <c r="AF20">
        <v>52860</v>
      </c>
      <c r="AG20">
        <v>1.32366628830874</v>
      </c>
      <c r="AI20">
        <v>52860</v>
      </c>
      <c r="AJ20">
        <v>1.32366628830874</v>
      </c>
    </row>
    <row r="21" spans="2:38" x14ac:dyDescent="0.25">
      <c r="B21">
        <v>28745</v>
      </c>
      <c r="C21">
        <v>83777</v>
      </c>
      <c r="D21">
        <v>68330</v>
      </c>
      <c r="E21">
        <v>83691</v>
      </c>
      <c r="F21">
        <v>52096</v>
      </c>
      <c r="H21">
        <v>102545</v>
      </c>
      <c r="J21">
        <f t="shared" si="0"/>
        <v>63327.8</v>
      </c>
      <c r="K21">
        <f t="shared" si="1"/>
        <v>1.619273052277199</v>
      </c>
      <c r="L21">
        <f t="shared" si="2"/>
        <v>83777</v>
      </c>
      <c r="M21">
        <f t="shared" si="3"/>
        <v>28745</v>
      </c>
      <c r="N21">
        <f t="shared" si="4"/>
        <v>63327.8</v>
      </c>
      <c r="O21">
        <f t="shared" si="5"/>
        <v>55032</v>
      </c>
      <c r="Q21">
        <v>2792</v>
      </c>
      <c r="R21">
        <v>-4016</v>
      </c>
      <c r="T21">
        <v>16956.800000000003</v>
      </c>
      <c r="U21">
        <v>6607.6000000000058</v>
      </c>
      <c r="W21">
        <v>53795.6</v>
      </c>
      <c r="X21">
        <v>6608.4</v>
      </c>
      <c r="AD21">
        <v>63327.8</v>
      </c>
      <c r="AE21">
        <v>1.619273052277199</v>
      </c>
      <c r="AK21">
        <v>63327.8</v>
      </c>
      <c r="AL21">
        <v>1.619273052277199</v>
      </c>
    </row>
    <row r="22" spans="2:38" x14ac:dyDescent="0.25">
      <c r="B22">
        <v>45356</v>
      </c>
      <c r="C22">
        <v>79586</v>
      </c>
      <c r="D22">
        <v>76697</v>
      </c>
      <c r="E22">
        <v>39829</v>
      </c>
      <c r="F22">
        <v>75875</v>
      </c>
      <c r="H22">
        <v>110648</v>
      </c>
      <c r="J22">
        <f t="shared" si="0"/>
        <v>63468.6</v>
      </c>
      <c r="K22">
        <f t="shared" si="1"/>
        <v>1.7433502550867674</v>
      </c>
      <c r="L22">
        <f t="shared" si="2"/>
        <v>79586</v>
      </c>
      <c r="M22">
        <f t="shared" si="3"/>
        <v>39829</v>
      </c>
      <c r="N22">
        <f t="shared" si="4"/>
        <v>63468.6</v>
      </c>
      <c r="O22">
        <f t="shared" si="5"/>
        <v>39757</v>
      </c>
      <c r="Q22">
        <v>-28588</v>
      </c>
      <c r="R22">
        <v>302</v>
      </c>
      <c r="T22">
        <v>-14636.400000000001</v>
      </c>
      <c r="U22">
        <v>-5544.5999999999985</v>
      </c>
      <c r="W22">
        <v>36228</v>
      </c>
      <c r="X22">
        <v>6809.4</v>
      </c>
      <c r="AF22">
        <v>63468.6</v>
      </c>
      <c r="AG22">
        <v>1.7433502550867674</v>
      </c>
      <c r="AK22">
        <v>63468.6</v>
      </c>
      <c r="AL22">
        <v>1.7433502550867674</v>
      </c>
    </row>
    <row r="23" spans="2:38" x14ac:dyDescent="0.25">
      <c r="B23">
        <v>85805</v>
      </c>
      <c r="C23">
        <v>97499</v>
      </c>
      <c r="D23">
        <v>37051</v>
      </c>
      <c r="E23">
        <v>85122</v>
      </c>
      <c r="F23">
        <v>102355</v>
      </c>
      <c r="H23">
        <v>90876</v>
      </c>
      <c r="J23">
        <f t="shared" si="0"/>
        <v>81566.399999999994</v>
      </c>
      <c r="K23">
        <f t="shared" si="1"/>
        <v>1.1141352321544167</v>
      </c>
      <c r="L23">
        <f t="shared" si="2"/>
        <v>102355</v>
      </c>
      <c r="M23">
        <f t="shared" si="3"/>
        <v>37051</v>
      </c>
      <c r="N23">
        <f t="shared" si="4"/>
        <v>81566.399999999994</v>
      </c>
      <c r="O23">
        <f t="shared" si="5"/>
        <v>65304</v>
      </c>
      <c r="Q23">
        <v>-19086</v>
      </c>
      <c r="R23">
        <v>-6664</v>
      </c>
      <c r="T23">
        <v>31529.999999999993</v>
      </c>
      <c r="U23">
        <v>-526.80000000000291</v>
      </c>
      <c r="W23">
        <v>31939.599999999999</v>
      </c>
      <c r="X23">
        <v>8008.7999999999993</v>
      </c>
      <c r="AD23">
        <v>81566.399999999994</v>
      </c>
      <c r="AE23">
        <v>1.1141352321544167</v>
      </c>
      <c r="AI23">
        <v>81566.399999999994</v>
      </c>
      <c r="AJ23">
        <v>1.1141352321544167</v>
      </c>
    </row>
    <row r="24" spans="2:38" x14ac:dyDescent="0.25">
      <c r="B24">
        <v>65010</v>
      </c>
      <c r="C24">
        <v>58599</v>
      </c>
      <c r="D24">
        <v>67275</v>
      </c>
      <c r="E24">
        <v>96691</v>
      </c>
      <c r="F24">
        <v>42141</v>
      </c>
      <c r="H24">
        <v>73899</v>
      </c>
      <c r="J24">
        <f t="shared" si="0"/>
        <v>65943.199999999997</v>
      </c>
      <c r="K24">
        <f t="shared" si="1"/>
        <v>1.1206462531390651</v>
      </c>
      <c r="L24">
        <f t="shared" si="2"/>
        <v>96691</v>
      </c>
      <c r="M24">
        <f t="shared" si="3"/>
        <v>42141</v>
      </c>
      <c r="N24">
        <f t="shared" si="4"/>
        <v>65943.199999999997</v>
      </c>
      <c r="O24">
        <f t="shared" si="5"/>
        <v>54550</v>
      </c>
      <c r="Q24">
        <v>-47502</v>
      </c>
      <c r="R24">
        <v>-9284</v>
      </c>
      <c r="T24">
        <v>-1116.4000000000087</v>
      </c>
      <c r="U24">
        <v>-2141.1999999999971</v>
      </c>
      <c r="W24">
        <v>18165.2</v>
      </c>
      <c r="X24">
        <v>6654.7999999999993</v>
      </c>
      <c r="AF24">
        <v>65943.199999999997</v>
      </c>
      <c r="AG24">
        <v>1.1206462531390651</v>
      </c>
      <c r="AI24">
        <v>65943.199999999997</v>
      </c>
      <c r="AJ24">
        <v>1.1206462531390651</v>
      </c>
    </row>
    <row r="25" spans="2:38" x14ac:dyDescent="0.25">
      <c r="B25">
        <v>87826</v>
      </c>
      <c r="C25">
        <v>77981</v>
      </c>
      <c r="D25">
        <v>68216</v>
      </c>
      <c r="E25">
        <v>38541</v>
      </c>
      <c r="F25">
        <v>50685</v>
      </c>
      <c r="H25">
        <v>110079</v>
      </c>
      <c r="J25">
        <f t="shared" si="0"/>
        <v>64649.8</v>
      </c>
      <c r="K25">
        <f t="shared" si="1"/>
        <v>1.7026966827430245</v>
      </c>
      <c r="L25">
        <f t="shared" si="2"/>
        <v>87826</v>
      </c>
      <c r="M25">
        <f t="shared" si="3"/>
        <v>38541</v>
      </c>
      <c r="N25">
        <f t="shared" si="4"/>
        <v>64649.8</v>
      </c>
      <c r="O25">
        <f t="shared" si="5"/>
        <v>49285</v>
      </c>
      <c r="Q25">
        <v>15615</v>
      </c>
      <c r="R25">
        <v>126</v>
      </c>
      <c r="T25">
        <v>2264.2000000000044</v>
      </c>
      <c r="U25">
        <v>2151.2000000000044</v>
      </c>
      <c r="W25">
        <v>46773.8</v>
      </c>
      <c r="X25">
        <v>3536.3999999999996</v>
      </c>
      <c r="AF25">
        <v>64649.8</v>
      </c>
      <c r="AG25">
        <v>1.7026966827430245</v>
      </c>
      <c r="AK25">
        <v>64649.8</v>
      </c>
      <c r="AL25">
        <v>1.7026966827430245</v>
      </c>
    </row>
    <row r="26" spans="2:38" x14ac:dyDescent="0.25">
      <c r="B26">
        <v>23014</v>
      </c>
      <c r="C26">
        <v>72286</v>
      </c>
      <c r="D26">
        <v>25034</v>
      </c>
      <c r="E26">
        <v>82290</v>
      </c>
      <c r="F26">
        <v>76674</v>
      </c>
      <c r="H26">
        <v>75167</v>
      </c>
      <c r="J26">
        <f t="shared" si="0"/>
        <v>55859.6</v>
      </c>
      <c r="K26">
        <f t="shared" si="1"/>
        <v>1.3456415728003781</v>
      </c>
      <c r="L26">
        <f t="shared" si="2"/>
        <v>82290</v>
      </c>
      <c r="M26">
        <f t="shared" si="3"/>
        <v>23014</v>
      </c>
      <c r="N26">
        <f t="shared" si="4"/>
        <v>55859.6</v>
      </c>
      <c r="O26">
        <f t="shared" si="5"/>
        <v>59276</v>
      </c>
      <c r="Q26">
        <v>-6013</v>
      </c>
      <c r="R26">
        <v>1489</v>
      </c>
      <c r="T26">
        <v>13769</v>
      </c>
      <c r="U26">
        <v>-2955.4000000000015</v>
      </c>
      <c r="W26">
        <v>49407.8</v>
      </c>
      <c r="X26">
        <v>3215.3999999999996</v>
      </c>
      <c r="AD26">
        <v>55859.6</v>
      </c>
      <c r="AE26">
        <v>1.3456415728003781</v>
      </c>
      <c r="AI26">
        <v>55859.6</v>
      </c>
      <c r="AJ26">
        <v>1.3456415728003781</v>
      </c>
    </row>
    <row r="27" spans="2:38" x14ac:dyDescent="0.25">
      <c r="B27">
        <v>68530</v>
      </c>
      <c r="C27">
        <v>98292</v>
      </c>
      <c r="D27">
        <v>76828</v>
      </c>
      <c r="E27">
        <v>74194</v>
      </c>
      <c r="F27">
        <v>95919</v>
      </c>
      <c r="H27">
        <v>100246</v>
      </c>
      <c r="J27">
        <f t="shared" si="0"/>
        <v>82752.600000000006</v>
      </c>
      <c r="K27">
        <f t="shared" si="1"/>
        <v>1.2113939622440866</v>
      </c>
      <c r="L27">
        <f t="shared" si="2"/>
        <v>98292</v>
      </c>
      <c r="M27">
        <f t="shared" si="3"/>
        <v>68530</v>
      </c>
      <c r="N27">
        <f t="shared" si="4"/>
        <v>82752.600000000006</v>
      </c>
      <c r="O27">
        <f t="shared" si="5"/>
        <v>29762</v>
      </c>
      <c r="Q27">
        <v>38992</v>
      </c>
      <c r="R27">
        <v>31</v>
      </c>
      <c r="T27">
        <v>22113.600000000006</v>
      </c>
      <c r="U27">
        <v>385.80000000000291</v>
      </c>
      <c r="W27">
        <v>34570</v>
      </c>
      <c r="X27">
        <v>1440.2</v>
      </c>
      <c r="Z27">
        <v>82752.600000000006</v>
      </c>
      <c r="AA27">
        <v>1.2113939622440866</v>
      </c>
      <c r="AI27">
        <v>82752.600000000006</v>
      </c>
      <c r="AJ27">
        <v>1.2113939622440866</v>
      </c>
    </row>
    <row r="28" spans="2:38" x14ac:dyDescent="0.25">
      <c r="B28">
        <v>97832</v>
      </c>
      <c r="C28">
        <v>49750</v>
      </c>
      <c r="D28">
        <v>24819</v>
      </c>
      <c r="E28">
        <v>67484</v>
      </c>
      <c r="F28">
        <v>87173</v>
      </c>
      <c r="H28">
        <v>122141</v>
      </c>
      <c r="J28">
        <f t="shared" si="0"/>
        <v>65411.6</v>
      </c>
      <c r="K28">
        <f t="shared" si="1"/>
        <v>1.8672681909630708</v>
      </c>
      <c r="L28">
        <f t="shared" si="2"/>
        <v>97832</v>
      </c>
      <c r="M28">
        <f t="shared" si="3"/>
        <v>24819</v>
      </c>
      <c r="N28">
        <f t="shared" si="4"/>
        <v>65411.6</v>
      </c>
      <c r="O28">
        <f t="shared" si="5"/>
        <v>73013</v>
      </c>
      <c r="Q28">
        <v>39731</v>
      </c>
      <c r="R28">
        <v>-11279</v>
      </c>
      <c r="T28">
        <v>24747.799999999996</v>
      </c>
      <c r="U28">
        <v>-3975.7999999999956</v>
      </c>
      <c r="W28">
        <v>29481.8</v>
      </c>
      <c r="X28">
        <v>17140.599999999999</v>
      </c>
      <c r="AD28">
        <v>65411.6</v>
      </c>
      <c r="AE28">
        <v>1.8672681909630708</v>
      </c>
      <c r="AK28">
        <v>65411.6</v>
      </c>
      <c r="AL28">
        <v>1.8672681909630708</v>
      </c>
    </row>
    <row r="29" spans="2:38" x14ac:dyDescent="0.25">
      <c r="B29">
        <v>26803</v>
      </c>
      <c r="C29">
        <v>43608</v>
      </c>
      <c r="D29">
        <v>42392</v>
      </c>
      <c r="E29">
        <v>81775</v>
      </c>
      <c r="F29">
        <v>52787</v>
      </c>
      <c r="H29">
        <v>75227</v>
      </c>
      <c r="J29">
        <f t="shared" si="0"/>
        <v>49473</v>
      </c>
      <c r="K29">
        <f t="shared" si="1"/>
        <v>1.5205667737958077</v>
      </c>
      <c r="L29">
        <f t="shared" si="2"/>
        <v>81775</v>
      </c>
      <c r="M29">
        <f t="shared" si="3"/>
        <v>26803</v>
      </c>
      <c r="N29">
        <f t="shared" si="4"/>
        <v>49473</v>
      </c>
      <c r="O29">
        <f t="shared" si="5"/>
        <v>54972</v>
      </c>
      <c r="Q29">
        <v>-50110</v>
      </c>
      <c r="R29">
        <v>-15849</v>
      </c>
      <c r="T29">
        <v>-28287.600000000006</v>
      </c>
      <c r="U29">
        <v>-2276.1999999999971</v>
      </c>
      <c r="W29">
        <v>59521.599999999991</v>
      </c>
      <c r="X29">
        <v>10684.2</v>
      </c>
      <c r="AF29">
        <v>49473</v>
      </c>
      <c r="AG29">
        <v>1.5205667737958077</v>
      </c>
      <c r="AK29">
        <v>49473</v>
      </c>
      <c r="AL29">
        <v>1.5205667737958077</v>
      </c>
    </row>
    <row r="30" spans="2:38" x14ac:dyDescent="0.25">
      <c r="B30">
        <v>101836</v>
      </c>
      <c r="C30">
        <v>57081</v>
      </c>
      <c r="D30">
        <v>24732</v>
      </c>
      <c r="E30">
        <v>60450</v>
      </c>
      <c r="F30">
        <v>76175</v>
      </c>
      <c r="H30">
        <v>100975</v>
      </c>
      <c r="J30">
        <f t="shared" si="0"/>
        <v>64054.8</v>
      </c>
      <c r="K30">
        <f t="shared" si="1"/>
        <v>1.5763845956899405</v>
      </c>
      <c r="L30">
        <f t="shared" si="2"/>
        <v>101836</v>
      </c>
      <c r="M30">
        <f t="shared" si="3"/>
        <v>24732</v>
      </c>
      <c r="N30">
        <f t="shared" si="4"/>
        <v>64054.8</v>
      </c>
      <c r="O30">
        <f t="shared" si="5"/>
        <v>77104</v>
      </c>
      <c r="Q30">
        <v>17458</v>
      </c>
      <c r="R30">
        <v>8276</v>
      </c>
      <c r="T30">
        <v>4867.2000000000044</v>
      </c>
      <c r="U30">
        <v>2785.8000000000029</v>
      </c>
      <c r="W30">
        <v>18246</v>
      </c>
      <c r="X30">
        <v>4273.3999999999996</v>
      </c>
      <c r="Z30">
        <v>64054.8</v>
      </c>
      <c r="AA30">
        <v>1.5763845956899405</v>
      </c>
      <c r="AK30">
        <v>64054.8</v>
      </c>
      <c r="AL30">
        <v>1.5763845956899405</v>
      </c>
    </row>
    <row r="31" spans="2:38" x14ac:dyDescent="0.25">
      <c r="B31">
        <v>77342</v>
      </c>
      <c r="C31">
        <v>72148</v>
      </c>
      <c r="D31">
        <v>62597</v>
      </c>
      <c r="E31">
        <v>61222</v>
      </c>
      <c r="F31">
        <v>22936</v>
      </c>
      <c r="H31">
        <v>96908</v>
      </c>
      <c r="J31">
        <f t="shared" si="0"/>
        <v>59249</v>
      </c>
      <c r="K31">
        <f t="shared" si="1"/>
        <v>1.6356056642306198</v>
      </c>
      <c r="L31">
        <f t="shared" si="2"/>
        <v>77342</v>
      </c>
      <c r="M31">
        <f t="shared" si="3"/>
        <v>22936</v>
      </c>
      <c r="N31">
        <f t="shared" si="4"/>
        <v>59249</v>
      </c>
      <c r="O31">
        <f t="shared" si="5"/>
        <v>54406</v>
      </c>
      <c r="Q31">
        <v>2567</v>
      </c>
      <c r="R31">
        <v>855</v>
      </c>
      <c r="T31">
        <v>8376.1999999999971</v>
      </c>
      <c r="U31">
        <v>-8996.1999999999971</v>
      </c>
      <c r="W31">
        <v>25668.2</v>
      </c>
      <c r="X31">
        <v>9763.4000000000015</v>
      </c>
      <c r="AD31">
        <v>59249</v>
      </c>
      <c r="AE31">
        <v>1.6356056642306198</v>
      </c>
      <c r="AI31">
        <v>59249</v>
      </c>
      <c r="AJ31">
        <v>1.6356056642306198</v>
      </c>
    </row>
    <row r="32" spans="2:38" x14ac:dyDescent="0.25">
      <c r="B32">
        <v>45076</v>
      </c>
      <c r="C32">
        <v>89410</v>
      </c>
      <c r="D32">
        <v>16451</v>
      </c>
      <c r="E32">
        <v>42150</v>
      </c>
      <c r="F32">
        <v>57000</v>
      </c>
      <c r="H32">
        <v>57009</v>
      </c>
      <c r="J32">
        <f t="shared" si="0"/>
        <v>50017.4</v>
      </c>
      <c r="K32">
        <f t="shared" si="1"/>
        <v>1.1397833553923233</v>
      </c>
      <c r="L32">
        <f t="shared" si="2"/>
        <v>89410</v>
      </c>
      <c r="M32">
        <f t="shared" si="3"/>
        <v>16451</v>
      </c>
      <c r="N32">
        <f t="shared" si="4"/>
        <v>50017.4</v>
      </c>
      <c r="O32">
        <f t="shared" si="5"/>
        <v>72959</v>
      </c>
      <c r="Q32">
        <v>-15438</v>
      </c>
      <c r="R32">
        <v>1206</v>
      </c>
      <c r="T32">
        <v>-6390.4000000000015</v>
      </c>
      <c r="U32">
        <v>-3054.4000000000015</v>
      </c>
      <c r="W32">
        <v>25094.399999999998</v>
      </c>
      <c r="X32">
        <v>4610</v>
      </c>
      <c r="Z32">
        <v>50017.4</v>
      </c>
      <c r="AA32">
        <v>1.1397833553923233</v>
      </c>
      <c r="AI32">
        <v>50017.4</v>
      </c>
      <c r="AJ32">
        <v>1.1397833553923233</v>
      </c>
    </row>
    <row r="33" spans="2:38" x14ac:dyDescent="0.25">
      <c r="B33">
        <v>100157</v>
      </c>
      <c r="C33">
        <v>71524</v>
      </c>
      <c r="D33">
        <v>93327</v>
      </c>
      <c r="E33">
        <v>45063</v>
      </c>
      <c r="F33">
        <v>29448</v>
      </c>
      <c r="H33">
        <v>86658</v>
      </c>
      <c r="J33">
        <f t="shared" si="0"/>
        <v>67903.8</v>
      </c>
      <c r="K33">
        <f t="shared" si="1"/>
        <v>1.2761877833052053</v>
      </c>
      <c r="L33">
        <f t="shared" si="2"/>
        <v>100157</v>
      </c>
      <c r="M33">
        <f t="shared" si="3"/>
        <v>29448</v>
      </c>
      <c r="N33">
        <f t="shared" si="4"/>
        <v>67903.8</v>
      </c>
      <c r="O33">
        <f t="shared" si="5"/>
        <v>70709</v>
      </c>
      <c r="Q33">
        <v>-2148</v>
      </c>
      <c r="R33">
        <v>-13968</v>
      </c>
      <c r="T33">
        <v>16539</v>
      </c>
      <c r="U33">
        <v>-7510.1999999999971</v>
      </c>
      <c r="W33">
        <v>38181</v>
      </c>
      <c r="X33">
        <v>7510.2</v>
      </c>
      <c r="AD33">
        <v>67903.8</v>
      </c>
      <c r="AE33">
        <v>1.2761877833052053</v>
      </c>
      <c r="AI33">
        <v>67903.8</v>
      </c>
      <c r="AJ33">
        <v>1.2761877833052053</v>
      </c>
    </row>
    <row r="34" spans="2:38" x14ac:dyDescent="0.25">
      <c r="B34">
        <v>77186</v>
      </c>
      <c r="C34">
        <v>24124</v>
      </c>
      <c r="D34">
        <v>97355</v>
      </c>
      <c r="E34">
        <v>95518</v>
      </c>
      <c r="F34">
        <v>17062</v>
      </c>
      <c r="H34">
        <v>103133</v>
      </c>
      <c r="J34">
        <f t="shared" ref="J34:J65" si="6">AVERAGE(B34:F34)</f>
        <v>62249</v>
      </c>
      <c r="K34">
        <f t="shared" ref="K34:K65" si="7">H34/J34</f>
        <v>1.6567816350463462</v>
      </c>
      <c r="L34">
        <f t="shared" ref="L34:L65" si="8">MAX(B34:F34)</f>
        <v>97355</v>
      </c>
      <c r="M34">
        <f t="shared" ref="M34:M65" si="9">MIN(B34:F34)</f>
        <v>17062</v>
      </c>
      <c r="N34">
        <f t="shared" ref="N34:N65" si="10">AVERAGE(B34:F34)</f>
        <v>62249</v>
      </c>
      <c r="O34">
        <f t="shared" ref="O34:O65" si="11">L34-M34</f>
        <v>80293</v>
      </c>
      <c r="Q34">
        <v>-12979</v>
      </c>
      <c r="R34">
        <v>-674</v>
      </c>
      <c r="T34">
        <v>-628.59999999999854</v>
      </c>
      <c r="U34">
        <v>-5366.3999999999942</v>
      </c>
      <c r="W34">
        <v>47447.400000000009</v>
      </c>
      <c r="X34">
        <v>5490.4</v>
      </c>
      <c r="AF34">
        <v>62249</v>
      </c>
      <c r="AG34">
        <v>1.6567816350463462</v>
      </c>
      <c r="AI34">
        <v>62249</v>
      </c>
      <c r="AJ34">
        <v>1.6567816350463462</v>
      </c>
    </row>
    <row r="35" spans="2:38" x14ac:dyDescent="0.25">
      <c r="B35">
        <v>24738</v>
      </c>
      <c r="C35">
        <v>47540</v>
      </c>
      <c r="D35">
        <v>41401</v>
      </c>
      <c r="E35">
        <v>48491</v>
      </c>
      <c r="F35">
        <v>74886</v>
      </c>
      <c r="H35">
        <v>76859</v>
      </c>
      <c r="J35">
        <f t="shared" si="6"/>
        <v>47411.199999999997</v>
      </c>
      <c r="K35">
        <f t="shared" si="7"/>
        <v>1.6211148420626351</v>
      </c>
      <c r="L35">
        <f t="shared" si="8"/>
        <v>74886</v>
      </c>
      <c r="M35">
        <f t="shared" si="9"/>
        <v>24738</v>
      </c>
      <c r="N35">
        <f t="shared" si="10"/>
        <v>47411.199999999997</v>
      </c>
      <c r="O35">
        <f t="shared" si="11"/>
        <v>50148</v>
      </c>
      <c r="Q35">
        <v>-55489</v>
      </c>
      <c r="R35">
        <v>3944</v>
      </c>
      <c r="T35">
        <v>-38123</v>
      </c>
      <c r="U35">
        <v>5662.7999999999956</v>
      </c>
      <c r="W35">
        <v>45063.399999999994</v>
      </c>
      <c r="X35">
        <v>7278</v>
      </c>
      <c r="AF35">
        <v>47411.199999999997</v>
      </c>
      <c r="AG35">
        <v>1.6211148420626351</v>
      </c>
      <c r="AK35">
        <v>47411.199999999997</v>
      </c>
      <c r="AL35">
        <v>1.6211148420626351</v>
      </c>
    </row>
    <row r="36" spans="2:38" x14ac:dyDescent="0.25">
      <c r="B36">
        <v>55972</v>
      </c>
      <c r="C36">
        <v>81089</v>
      </c>
      <c r="D36">
        <v>76301</v>
      </c>
      <c r="E36">
        <v>30721</v>
      </c>
      <c r="F36">
        <v>19606</v>
      </c>
      <c r="H36">
        <v>106699</v>
      </c>
      <c r="J36">
        <f t="shared" si="6"/>
        <v>52737.8</v>
      </c>
      <c r="K36">
        <f t="shared" si="7"/>
        <v>2.0231977822358913</v>
      </c>
      <c r="L36">
        <f t="shared" si="8"/>
        <v>81089</v>
      </c>
      <c r="M36">
        <f t="shared" si="9"/>
        <v>19606</v>
      </c>
      <c r="N36">
        <f t="shared" si="10"/>
        <v>52737.8</v>
      </c>
      <c r="O36">
        <f t="shared" si="11"/>
        <v>61483</v>
      </c>
      <c r="Q36">
        <v>-18638</v>
      </c>
      <c r="R36">
        <v>-14898</v>
      </c>
      <c r="T36">
        <v>-31935.399999999994</v>
      </c>
      <c r="U36">
        <v>-2929.1999999999971</v>
      </c>
      <c r="W36">
        <v>31935.4</v>
      </c>
      <c r="X36">
        <v>2958.8</v>
      </c>
      <c r="AB36">
        <v>52737.8</v>
      </c>
      <c r="AC36">
        <v>2.0231977822358913</v>
      </c>
      <c r="AK36">
        <v>52737.8</v>
      </c>
      <c r="AL36">
        <v>2.0231977822358913</v>
      </c>
    </row>
    <row r="37" spans="2:38" x14ac:dyDescent="0.25">
      <c r="B37">
        <v>45756</v>
      </c>
      <c r="C37">
        <v>51315</v>
      </c>
      <c r="D37">
        <v>98250</v>
      </c>
      <c r="E37">
        <v>78497</v>
      </c>
      <c r="F37">
        <v>45464</v>
      </c>
      <c r="H37">
        <v>65391</v>
      </c>
      <c r="J37">
        <f t="shared" si="6"/>
        <v>63856.4</v>
      </c>
      <c r="K37">
        <f t="shared" si="7"/>
        <v>1.0240320469052435</v>
      </c>
      <c r="L37">
        <f t="shared" si="8"/>
        <v>98250</v>
      </c>
      <c r="M37">
        <f t="shared" si="9"/>
        <v>45464</v>
      </c>
      <c r="N37">
        <f t="shared" si="10"/>
        <v>63856.4</v>
      </c>
      <c r="O37">
        <f t="shared" si="11"/>
        <v>52786</v>
      </c>
      <c r="Q37">
        <v>18405</v>
      </c>
      <c r="R37">
        <v>-9709</v>
      </c>
      <c r="T37">
        <v>26513.599999999999</v>
      </c>
      <c r="U37">
        <v>-1381.7999999999956</v>
      </c>
      <c r="W37">
        <v>38192.400000000001</v>
      </c>
      <c r="X37">
        <v>1381.8000000000002</v>
      </c>
      <c r="Z37">
        <v>63856.4</v>
      </c>
      <c r="AA37">
        <v>1.0240320469052435</v>
      </c>
      <c r="AI37">
        <v>63856.4</v>
      </c>
      <c r="AJ37">
        <v>1.0240320469052435</v>
      </c>
    </row>
    <row r="38" spans="2:38" x14ac:dyDescent="0.25">
      <c r="B38">
        <v>40506</v>
      </c>
      <c r="C38">
        <v>48413</v>
      </c>
      <c r="D38">
        <v>31815</v>
      </c>
      <c r="E38">
        <v>48932</v>
      </c>
      <c r="F38">
        <v>50000</v>
      </c>
      <c r="H38">
        <v>45534</v>
      </c>
      <c r="J38">
        <f t="shared" si="6"/>
        <v>43933.2</v>
      </c>
      <c r="K38">
        <f t="shared" si="7"/>
        <v>1.0364371363797766</v>
      </c>
      <c r="L38">
        <f t="shared" si="8"/>
        <v>50000</v>
      </c>
      <c r="M38">
        <f t="shared" si="9"/>
        <v>31815</v>
      </c>
      <c r="N38">
        <f t="shared" si="10"/>
        <v>43933.2</v>
      </c>
      <c r="O38">
        <f t="shared" si="11"/>
        <v>18185</v>
      </c>
      <c r="Q38">
        <v>-38721</v>
      </c>
      <c r="R38">
        <v>-13464</v>
      </c>
      <c r="T38">
        <v>-35032.800000000003</v>
      </c>
      <c r="U38">
        <v>-1495</v>
      </c>
      <c r="W38">
        <v>35032.800000000003</v>
      </c>
      <c r="X38">
        <v>1495</v>
      </c>
      <c r="AB38">
        <v>43933.2</v>
      </c>
      <c r="AC38">
        <v>1.0364371363797766</v>
      </c>
      <c r="AI38">
        <v>43933.2</v>
      </c>
      <c r="AJ38">
        <v>1.0364371363797766</v>
      </c>
    </row>
    <row r="39" spans="2:38" x14ac:dyDescent="0.25">
      <c r="B39">
        <v>83176</v>
      </c>
      <c r="C39">
        <v>42902</v>
      </c>
      <c r="D39">
        <v>95813</v>
      </c>
      <c r="E39">
        <v>40496</v>
      </c>
      <c r="F39">
        <v>71671</v>
      </c>
      <c r="H39">
        <v>110210</v>
      </c>
      <c r="J39">
        <f t="shared" si="6"/>
        <v>66811.600000000006</v>
      </c>
      <c r="K39">
        <f t="shared" si="7"/>
        <v>1.649563848194026</v>
      </c>
      <c r="L39">
        <f t="shared" si="8"/>
        <v>95813</v>
      </c>
      <c r="M39">
        <f t="shared" si="9"/>
        <v>40496</v>
      </c>
      <c r="N39">
        <f t="shared" si="10"/>
        <v>66811.600000000006</v>
      </c>
      <c r="O39">
        <f t="shared" si="11"/>
        <v>55317</v>
      </c>
      <c r="Q39">
        <v>30014</v>
      </c>
      <c r="R39">
        <v>-2</v>
      </c>
      <c r="T39">
        <v>11707.600000000006</v>
      </c>
      <c r="U39">
        <v>-1972.7999999999884</v>
      </c>
      <c r="W39">
        <v>32496.400000000001</v>
      </c>
      <c r="X39">
        <v>4205.2</v>
      </c>
      <c r="Z39">
        <v>66811.600000000006</v>
      </c>
      <c r="AA39">
        <v>1.649563848194026</v>
      </c>
      <c r="AK39">
        <v>66811.600000000006</v>
      </c>
      <c r="AL39">
        <v>1.649563848194026</v>
      </c>
    </row>
    <row r="40" spans="2:38" x14ac:dyDescent="0.25">
      <c r="B40">
        <v>56775</v>
      </c>
      <c r="C40">
        <v>89421</v>
      </c>
      <c r="D40">
        <v>37716</v>
      </c>
      <c r="E40">
        <v>85167</v>
      </c>
      <c r="F40">
        <v>23172</v>
      </c>
      <c r="H40">
        <v>88696</v>
      </c>
      <c r="J40">
        <f t="shared" si="6"/>
        <v>58450.2</v>
      </c>
      <c r="K40">
        <f t="shared" si="7"/>
        <v>1.5174627289555895</v>
      </c>
      <c r="L40">
        <f t="shared" si="8"/>
        <v>89421</v>
      </c>
      <c r="M40">
        <f t="shared" si="9"/>
        <v>23172</v>
      </c>
      <c r="N40">
        <f t="shared" si="10"/>
        <v>58450.2</v>
      </c>
      <c r="O40">
        <f t="shared" si="11"/>
        <v>66249</v>
      </c>
      <c r="Q40">
        <v>4318</v>
      </c>
      <c r="R40">
        <v>-3238</v>
      </c>
      <c r="T40">
        <v>-25731</v>
      </c>
      <c r="U40">
        <v>-4658.4000000000015</v>
      </c>
      <c r="W40">
        <v>37321.800000000003</v>
      </c>
      <c r="X40">
        <v>11938</v>
      </c>
      <c r="AB40">
        <v>58450.2</v>
      </c>
      <c r="AC40">
        <v>1.5174627289555895</v>
      </c>
      <c r="AI40">
        <v>58450.2</v>
      </c>
      <c r="AJ40">
        <v>1.5174627289555895</v>
      </c>
    </row>
    <row r="41" spans="2:38" x14ac:dyDescent="0.25">
      <c r="B41">
        <v>71710</v>
      </c>
      <c r="C41">
        <v>66319</v>
      </c>
      <c r="D41">
        <v>93075</v>
      </c>
      <c r="E41">
        <v>68330</v>
      </c>
      <c r="F41">
        <v>19359</v>
      </c>
      <c r="H41">
        <v>124020</v>
      </c>
      <c r="J41">
        <f t="shared" si="6"/>
        <v>63758.6</v>
      </c>
      <c r="K41">
        <f t="shared" si="7"/>
        <v>1.9451493602431673</v>
      </c>
      <c r="L41">
        <f t="shared" si="8"/>
        <v>93075</v>
      </c>
      <c r="M41">
        <f t="shared" si="9"/>
        <v>19359</v>
      </c>
      <c r="N41">
        <f t="shared" si="10"/>
        <v>63758.6</v>
      </c>
      <c r="O41">
        <f t="shared" si="11"/>
        <v>73716</v>
      </c>
      <c r="Q41">
        <v>37305</v>
      </c>
      <c r="R41">
        <v>-10111</v>
      </c>
      <c r="T41">
        <v>-841</v>
      </c>
      <c r="U41">
        <v>1000.7999999999956</v>
      </c>
      <c r="W41">
        <v>38711.000000000007</v>
      </c>
      <c r="X41">
        <v>7830.4</v>
      </c>
      <c r="AB41">
        <v>63758.6</v>
      </c>
      <c r="AC41">
        <v>1.9451493602431673</v>
      </c>
      <c r="AK41">
        <v>63758.6</v>
      </c>
      <c r="AL41">
        <v>1.9451493602431673</v>
      </c>
    </row>
    <row r="42" spans="2:38" x14ac:dyDescent="0.25">
      <c r="B42">
        <v>73985</v>
      </c>
      <c r="C42">
        <v>30213</v>
      </c>
      <c r="D42">
        <v>50695</v>
      </c>
      <c r="E42">
        <v>77161</v>
      </c>
      <c r="F42">
        <v>77439</v>
      </c>
      <c r="H42">
        <v>86075</v>
      </c>
      <c r="J42">
        <f t="shared" si="6"/>
        <v>61898.6</v>
      </c>
      <c r="K42">
        <f t="shared" si="7"/>
        <v>1.3905807239582155</v>
      </c>
      <c r="L42">
        <f t="shared" si="8"/>
        <v>77439</v>
      </c>
      <c r="M42">
        <f t="shared" si="9"/>
        <v>30213</v>
      </c>
      <c r="N42">
        <f t="shared" si="10"/>
        <v>61898.6</v>
      </c>
      <c r="O42">
        <f t="shared" si="11"/>
        <v>47226</v>
      </c>
      <c r="Q42">
        <v>-38032</v>
      </c>
      <c r="R42">
        <v>12944</v>
      </c>
      <c r="T42">
        <v>-15960.400000000001</v>
      </c>
      <c r="U42">
        <v>2233</v>
      </c>
      <c r="W42">
        <v>36345.200000000004</v>
      </c>
      <c r="X42">
        <v>11977.4</v>
      </c>
      <c r="AF42">
        <v>61898.6</v>
      </c>
      <c r="AG42">
        <v>1.3905807239582155</v>
      </c>
      <c r="AI42">
        <v>61898.6</v>
      </c>
      <c r="AJ42">
        <v>1.3905807239582155</v>
      </c>
    </row>
    <row r="43" spans="2:38" x14ac:dyDescent="0.25">
      <c r="B43">
        <v>81195</v>
      </c>
      <c r="C43">
        <v>61335</v>
      </c>
      <c r="D43">
        <v>48412</v>
      </c>
      <c r="E43">
        <v>99101</v>
      </c>
      <c r="F43">
        <v>91366</v>
      </c>
      <c r="H43">
        <v>106129</v>
      </c>
      <c r="J43">
        <f t="shared" si="6"/>
        <v>76281.8</v>
      </c>
      <c r="K43">
        <f t="shared" si="7"/>
        <v>1.3912755073949488</v>
      </c>
      <c r="L43">
        <f t="shared" si="8"/>
        <v>99101</v>
      </c>
      <c r="M43">
        <f t="shared" si="9"/>
        <v>48412</v>
      </c>
      <c r="N43">
        <f t="shared" si="10"/>
        <v>76281.8</v>
      </c>
      <c r="O43">
        <f t="shared" si="11"/>
        <v>50689</v>
      </c>
      <c r="Q43">
        <v>595</v>
      </c>
      <c r="R43">
        <v>-16175</v>
      </c>
      <c r="T43">
        <v>4991</v>
      </c>
      <c r="U43">
        <v>6247.6000000000058</v>
      </c>
      <c r="W43">
        <v>43797.399999999994</v>
      </c>
      <c r="X43">
        <v>6742.4000000000015</v>
      </c>
      <c r="AB43">
        <v>76281.8</v>
      </c>
      <c r="AC43">
        <v>1.3912755073949488</v>
      </c>
      <c r="AK43">
        <v>76281.8</v>
      </c>
      <c r="AL43">
        <v>1.3912755073949488</v>
      </c>
    </row>
    <row r="44" spans="2:38" x14ac:dyDescent="0.25">
      <c r="B44">
        <v>82192</v>
      </c>
      <c r="C44">
        <v>49051</v>
      </c>
      <c r="D44">
        <v>43304</v>
      </c>
      <c r="E44">
        <v>25122</v>
      </c>
      <c r="F44">
        <v>71749</v>
      </c>
      <c r="H44">
        <v>119165</v>
      </c>
      <c r="J44">
        <f t="shared" si="6"/>
        <v>54283.6</v>
      </c>
      <c r="K44">
        <f t="shared" si="7"/>
        <v>2.1952302352828479</v>
      </c>
      <c r="L44">
        <f t="shared" si="8"/>
        <v>82192</v>
      </c>
      <c r="M44">
        <f t="shared" si="9"/>
        <v>25122</v>
      </c>
      <c r="N44">
        <f t="shared" si="10"/>
        <v>54283.6</v>
      </c>
      <c r="O44">
        <f t="shared" si="11"/>
        <v>57070</v>
      </c>
      <c r="Q44">
        <v>19904</v>
      </c>
      <c r="R44">
        <v>264</v>
      </c>
      <c r="T44">
        <v>-18901.400000000001</v>
      </c>
      <c r="U44">
        <v>-3143.4000000000015</v>
      </c>
      <c r="W44">
        <v>56889.4</v>
      </c>
      <c r="X44">
        <v>4310.6000000000004</v>
      </c>
      <c r="AB44">
        <v>54283.6</v>
      </c>
      <c r="AC44">
        <v>2.1952302352828479</v>
      </c>
      <c r="AK44">
        <v>54283.6</v>
      </c>
      <c r="AL44">
        <v>2.1952302352828479</v>
      </c>
    </row>
    <row r="45" spans="2:38" x14ac:dyDescent="0.25">
      <c r="B45">
        <v>27630</v>
      </c>
      <c r="C45">
        <v>740</v>
      </c>
      <c r="D45">
        <v>69845</v>
      </c>
      <c r="E45">
        <v>25355</v>
      </c>
      <c r="F45">
        <v>58730</v>
      </c>
      <c r="H45">
        <v>62112</v>
      </c>
      <c r="J45">
        <f t="shared" si="6"/>
        <v>36460</v>
      </c>
      <c r="K45">
        <f t="shared" si="7"/>
        <v>1.7035655512890839</v>
      </c>
      <c r="L45">
        <f t="shared" si="8"/>
        <v>69845</v>
      </c>
      <c r="M45">
        <f t="shared" si="9"/>
        <v>740</v>
      </c>
      <c r="N45">
        <f t="shared" si="10"/>
        <v>36460</v>
      </c>
      <c r="O45">
        <f t="shared" si="11"/>
        <v>69105</v>
      </c>
      <c r="Q45">
        <v>-62241</v>
      </c>
      <c r="R45">
        <v>-19827</v>
      </c>
      <c r="T45">
        <v>-37389.199999999997</v>
      </c>
      <c r="U45">
        <v>-3381.4000000000015</v>
      </c>
      <c r="W45">
        <v>62743.199999999997</v>
      </c>
      <c r="X45">
        <v>3449</v>
      </c>
      <c r="AF45">
        <v>36460</v>
      </c>
      <c r="AG45">
        <v>1.7035655512890839</v>
      </c>
      <c r="AK45">
        <v>36460</v>
      </c>
      <c r="AL45">
        <v>1.7035655512890839</v>
      </c>
    </row>
    <row r="46" spans="2:38" x14ac:dyDescent="0.25">
      <c r="B46">
        <v>63936</v>
      </c>
      <c r="C46">
        <v>101224</v>
      </c>
      <c r="D46">
        <v>19720</v>
      </c>
      <c r="E46">
        <v>63503</v>
      </c>
      <c r="F46">
        <v>36895</v>
      </c>
      <c r="H46">
        <v>102608</v>
      </c>
      <c r="J46">
        <f t="shared" si="6"/>
        <v>57055.6</v>
      </c>
      <c r="K46">
        <f t="shared" si="7"/>
        <v>1.7983861356291058</v>
      </c>
      <c r="L46">
        <f t="shared" si="8"/>
        <v>101224</v>
      </c>
      <c r="M46">
        <f t="shared" si="9"/>
        <v>19720</v>
      </c>
      <c r="N46">
        <f t="shared" si="10"/>
        <v>57055.6</v>
      </c>
      <c r="O46">
        <f t="shared" si="11"/>
        <v>81504</v>
      </c>
      <c r="Q46">
        <v>25610</v>
      </c>
      <c r="R46">
        <v>-7227</v>
      </c>
      <c r="T46">
        <v>18679.599999999999</v>
      </c>
      <c r="U46">
        <v>-7129.8000000000029</v>
      </c>
      <c r="W46">
        <v>41051.599999999999</v>
      </c>
      <c r="X46">
        <v>8107</v>
      </c>
      <c r="AD46">
        <v>57055.6</v>
      </c>
      <c r="AE46">
        <v>1.7983861356291058</v>
      </c>
      <c r="AK46">
        <v>57055.6</v>
      </c>
      <c r="AL46">
        <v>1.7983861356291058</v>
      </c>
    </row>
    <row r="47" spans="2:38" x14ac:dyDescent="0.25">
      <c r="B47">
        <v>80610</v>
      </c>
      <c r="C47">
        <v>24367</v>
      </c>
      <c r="D47">
        <v>64104</v>
      </c>
      <c r="E47">
        <v>20161</v>
      </c>
      <c r="F47">
        <v>25610</v>
      </c>
      <c r="H47">
        <v>92655</v>
      </c>
      <c r="J47">
        <f t="shared" si="6"/>
        <v>42970.400000000001</v>
      </c>
      <c r="K47">
        <f t="shared" si="7"/>
        <v>2.1562517453875225</v>
      </c>
      <c r="L47">
        <f t="shared" si="8"/>
        <v>80610</v>
      </c>
      <c r="M47">
        <f t="shared" si="9"/>
        <v>20161</v>
      </c>
      <c r="N47">
        <f t="shared" si="10"/>
        <v>42970.400000000001</v>
      </c>
      <c r="O47">
        <f t="shared" si="11"/>
        <v>60449</v>
      </c>
      <c r="Q47">
        <v>37428</v>
      </c>
      <c r="R47">
        <v>2372</v>
      </c>
      <c r="T47">
        <v>-8148.4000000000015</v>
      </c>
      <c r="U47">
        <v>220.59999999999854</v>
      </c>
      <c r="W47">
        <v>42674.400000000001</v>
      </c>
      <c r="X47">
        <v>3961</v>
      </c>
      <c r="Z47">
        <v>42970.400000000001</v>
      </c>
      <c r="AA47">
        <v>2.1562517453875225</v>
      </c>
      <c r="AK47">
        <v>42970.400000000001</v>
      </c>
      <c r="AL47">
        <v>2.1562517453875225</v>
      </c>
    </row>
    <row r="48" spans="2:38" x14ac:dyDescent="0.25">
      <c r="B48">
        <v>24720</v>
      </c>
      <c r="C48">
        <v>26723</v>
      </c>
      <c r="D48">
        <v>89285</v>
      </c>
      <c r="E48">
        <v>36135</v>
      </c>
      <c r="F48">
        <v>92422</v>
      </c>
      <c r="H48">
        <v>58947</v>
      </c>
      <c r="J48">
        <f t="shared" si="6"/>
        <v>53857</v>
      </c>
      <c r="K48">
        <f t="shared" si="7"/>
        <v>1.0945095345080491</v>
      </c>
      <c r="L48">
        <f t="shared" si="8"/>
        <v>92422</v>
      </c>
      <c r="M48">
        <f t="shared" si="9"/>
        <v>24720</v>
      </c>
      <c r="N48">
        <f t="shared" si="10"/>
        <v>53857</v>
      </c>
      <c r="O48">
        <f t="shared" si="11"/>
        <v>67702</v>
      </c>
      <c r="Q48">
        <v>-28875</v>
      </c>
      <c r="R48">
        <v>-6970</v>
      </c>
      <c r="T48">
        <v>-10422.800000000003</v>
      </c>
      <c r="U48">
        <v>6456.4000000000015</v>
      </c>
      <c r="W48">
        <v>22495.200000000001</v>
      </c>
      <c r="X48">
        <v>6456.4000000000005</v>
      </c>
      <c r="AB48">
        <v>53857</v>
      </c>
      <c r="AC48">
        <v>1.0945095345080491</v>
      </c>
      <c r="AI48">
        <v>53857</v>
      </c>
      <c r="AJ48">
        <v>1.0945095345080491</v>
      </c>
    </row>
    <row r="49" spans="2:38" x14ac:dyDescent="0.25">
      <c r="B49">
        <v>98154</v>
      </c>
      <c r="C49">
        <v>49750</v>
      </c>
      <c r="D49">
        <v>73575</v>
      </c>
      <c r="E49">
        <v>39279</v>
      </c>
      <c r="F49">
        <v>30458</v>
      </c>
      <c r="H49">
        <v>59729</v>
      </c>
      <c r="J49">
        <f t="shared" si="6"/>
        <v>58243.199999999997</v>
      </c>
      <c r="K49">
        <f t="shared" si="7"/>
        <v>1.0255102741607605</v>
      </c>
      <c r="L49">
        <f t="shared" si="8"/>
        <v>98154</v>
      </c>
      <c r="M49">
        <f t="shared" si="9"/>
        <v>30458</v>
      </c>
      <c r="N49">
        <f t="shared" si="10"/>
        <v>58243.199999999997</v>
      </c>
      <c r="O49">
        <f t="shared" si="11"/>
        <v>67696</v>
      </c>
      <c r="Q49">
        <v>7085</v>
      </c>
      <c r="R49">
        <v>-438</v>
      </c>
      <c r="T49">
        <v>9067.7999999999956</v>
      </c>
      <c r="U49">
        <v>-1346.8000000000029</v>
      </c>
      <c r="W49">
        <v>32463.800000000003</v>
      </c>
      <c r="X49">
        <v>1346.8000000000002</v>
      </c>
      <c r="Z49">
        <v>58243.199999999997</v>
      </c>
      <c r="AA49">
        <v>1.0255102741607605</v>
      </c>
      <c r="AI49">
        <v>58243.199999999997</v>
      </c>
      <c r="AJ49">
        <v>1.0255102741607605</v>
      </c>
    </row>
    <row r="50" spans="2:38" x14ac:dyDescent="0.25">
      <c r="B50">
        <v>98886</v>
      </c>
      <c r="C50">
        <v>89094</v>
      </c>
      <c r="D50">
        <v>32551</v>
      </c>
      <c r="E50">
        <v>88055</v>
      </c>
      <c r="F50">
        <v>106290</v>
      </c>
      <c r="H50">
        <v>109000</v>
      </c>
      <c r="J50">
        <f t="shared" si="6"/>
        <v>82975.199999999997</v>
      </c>
      <c r="K50">
        <f t="shared" si="7"/>
        <v>1.3136455229996433</v>
      </c>
      <c r="L50">
        <f t="shared" si="8"/>
        <v>106290</v>
      </c>
      <c r="M50">
        <f t="shared" si="9"/>
        <v>32551</v>
      </c>
      <c r="N50">
        <f t="shared" si="10"/>
        <v>82975.199999999997</v>
      </c>
      <c r="O50">
        <f t="shared" si="11"/>
        <v>73739</v>
      </c>
      <c r="Q50">
        <v>8263</v>
      </c>
      <c r="R50">
        <v>-8296</v>
      </c>
      <c r="T50">
        <v>17022.599999999991</v>
      </c>
      <c r="U50">
        <v>-186.60000000000582</v>
      </c>
      <c r="W50">
        <v>52764.6</v>
      </c>
      <c r="X50">
        <v>5605.8</v>
      </c>
      <c r="AF50">
        <v>82975.199999999997</v>
      </c>
      <c r="AG50">
        <v>1.3136455229996433</v>
      </c>
      <c r="AI50">
        <v>82975.199999999997</v>
      </c>
      <c r="AJ50">
        <v>1.3136455229996433</v>
      </c>
    </row>
    <row r="51" spans="2:38" x14ac:dyDescent="0.25">
      <c r="B51">
        <v>46074</v>
      </c>
      <c r="C51">
        <v>44880</v>
      </c>
      <c r="D51">
        <v>92808</v>
      </c>
      <c r="E51">
        <v>20363</v>
      </c>
      <c r="F51">
        <v>77405</v>
      </c>
      <c r="H51">
        <v>78243</v>
      </c>
      <c r="J51">
        <f t="shared" si="6"/>
        <v>56306</v>
      </c>
      <c r="K51">
        <f t="shared" si="7"/>
        <v>1.3896032394416227</v>
      </c>
      <c r="L51">
        <f t="shared" si="8"/>
        <v>92808</v>
      </c>
      <c r="M51">
        <f t="shared" si="9"/>
        <v>20363</v>
      </c>
      <c r="N51">
        <f t="shared" si="10"/>
        <v>56306</v>
      </c>
      <c r="O51">
        <f t="shared" si="11"/>
        <v>72445</v>
      </c>
      <c r="Q51">
        <v>8502</v>
      </c>
      <c r="R51">
        <v>-857</v>
      </c>
      <c r="T51">
        <v>14190.800000000003</v>
      </c>
      <c r="U51">
        <v>6259.1999999999971</v>
      </c>
      <c r="W51">
        <v>53677.2</v>
      </c>
      <c r="X51">
        <v>6822.8</v>
      </c>
      <c r="AD51">
        <v>56306</v>
      </c>
      <c r="AE51">
        <v>1.3896032394416227</v>
      </c>
      <c r="AI51">
        <v>56306</v>
      </c>
      <c r="AJ51">
        <v>1.3896032394416227</v>
      </c>
    </row>
    <row r="52" spans="2:38" x14ac:dyDescent="0.25">
      <c r="B52">
        <v>96339</v>
      </c>
      <c r="C52">
        <v>89275</v>
      </c>
      <c r="D52">
        <v>112369</v>
      </c>
      <c r="E52">
        <v>38823</v>
      </c>
      <c r="F52">
        <v>45525</v>
      </c>
      <c r="H52">
        <v>138892</v>
      </c>
      <c r="J52">
        <f t="shared" si="6"/>
        <v>76466.2</v>
      </c>
      <c r="K52">
        <f t="shared" si="7"/>
        <v>1.8163842325105735</v>
      </c>
      <c r="L52">
        <f t="shared" si="8"/>
        <v>112369</v>
      </c>
      <c r="M52">
        <f t="shared" si="9"/>
        <v>38823</v>
      </c>
      <c r="N52">
        <f t="shared" si="10"/>
        <v>76466.2</v>
      </c>
      <c r="O52">
        <f t="shared" si="11"/>
        <v>73546</v>
      </c>
      <c r="Q52">
        <v>50824</v>
      </c>
      <c r="R52">
        <v>8786</v>
      </c>
      <c r="T52">
        <v>41583.399999999994</v>
      </c>
      <c r="U52">
        <v>8499</v>
      </c>
      <c r="W52">
        <v>47007.4</v>
      </c>
      <c r="X52">
        <v>13711.8</v>
      </c>
      <c r="AD52">
        <v>76466.2</v>
      </c>
      <c r="AE52">
        <v>1.8163842325105735</v>
      </c>
      <c r="AK52">
        <v>76466.2</v>
      </c>
      <c r="AL52">
        <v>1.8163842325105735</v>
      </c>
    </row>
    <row r="53" spans="2:38" x14ac:dyDescent="0.25">
      <c r="B53">
        <v>75394</v>
      </c>
      <c r="C53">
        <v>101101</v>
      </c>
      <c r="D53">
        <v>60118</v>
      </c>
      <c r="E53">
        <v>61002</v>
      </c>
      <c r="F53">
        <v>47672</v>
      </c>
      <c r="H53">
        <v>98556</v>
      </c>
      <c r="J53">
        <f t="shared" si="6"/>
        <v>69057.399999999994</v>
      </c>
      <c r="K53">
        <f t="shared" si="7"/>
        <v>1.4271605939406928</v>
      </c>
      <c r="L53">
        <f t="shared" si="8"/>
        <v>101101</v>
      </c>
      <c r="M53">
        <f t="shared" si="9"/>
        <v>47672</v>
      </c>
      <c r="N53">
        <f t="shared" si="10"/>
        <v>69057.399999999994</v>
      </c>
      <c r="O53">
        <f t="shared" si="11"/>
        <v>53429</v>
      </c>
      <c r="Q53">
        <v>-16449</v>
      </c>
      <c r="R53">
        <v>-16758</v>
      </c>
      <c r="T53">
        <v>4408.5999999999913</v>
      </c>
      <c r="U53">
        <v>239.39999999999418</v>
      </c>
      <c r="W53">
        <v>35279.800000000003</v>
      </c>
      <c r="X53">
        <v>5201.8</v>
      </c>
      <c r="AF53">
        <v>69057.399999999994</v>
      </c>
      <c r="AG53">
        <v>1.4271605939406928</v>
      </c>
      <c r="AI53">
        <v>69057.399999999994</v>
      </c>
      <c r="AJ53">
        <v>1.4271605939406928</v>
      </c>
    </row>
    <row r="54" spans="2:38" x14ac:dyDescent="0.25">
      <c r="B54">
        <v>86292</v>
      </c>
      <c r="C54">
        <v>34624</v>
      </c>
      <c r="D54">
        <v>26216</v>
      </c>
      <c r="E54">
        <v>94722</v>
      </c>
      <c r="F54">
        <v>75341</v>
      </c>
      <c r="H54">
        <v>100852</v>
      </c>
      <c r="J54">
        <f t="shared" si="6"/>
        <v>63439</v>
      </c>
      <c r="K54">
        <f t="shared" si="7"/>
        <v>1.5897476315830956</v>
      </c>
      <c r="L54">
        <f t="shared" si="8"/>
        <v>94722</v>
      </c>
      <c r="M54">
        <f t="shared" si="9"/>
        <v>26216</v>
      </c>
      <c r="N54">
        <f t="shared" si="10"/>
        <v>63439</v>
      </c>
      <c r="O54">
        <f t="shared" si="11"/>
        <v>68506</v>
      </c>
      <c r="Q54">
        <v>19426</v>
      </c>
      <c r="R54">
        <v>3671</v>
      </c>
      <c r="T54">
        <v>19183.599999999999</v>
      </c>
      <c r="U54">
        <v>-2724</v>
      </c>
      <c r="W54">
        <v>49877.599999999999</v>
      </c>
      <c r="X54">
        <v>3578.3999999999996</v>
      </c>
      <c r="AD54">
        <v>63439</v>
      </c>
      <c r="AE54">
        <v>1.5897476315830956</v>
      </c>
      <c r="AK54">
        <v>63439</v>
      </c>
      <c r="AL54">
        <v>1.5897476315830956</v>
      </c>
    </row>
    <row r="55" spans="2:38" x14ac:dyDescent="0.25">
      <c r="B55">
        <v>83499</v>
      </c>
      <c r="C55">
        <v>79651</v>
      </c>
      <c r="D55">
        <v>49469</v>
      </c>
      <c r="E55">
        <v>16715</v>
      </c>
      <c r="F55">
        <v>46701</v>
      </c>
      <c r="H55">
        <v>87455</v>
      </c>
      <c r="J55">
        <f t="shared" si="6"/>
        <v>55207</v>
      </c>
      <c r="K55">
        <f t="shared" si="7"/>
        <v>1.5841288242433025</v>
      </c>
      <c r="L55">
        <f t="shared" si="8"/>
        <v>83499</v>
      </c>
      <c r="M55">
        <f t="shared" si="9"/>
        <v>16715</v>
      </c>
      <c r="N55">
        <f t="shared" si="10"/>
        <v>55207</v>
      </c>
      <c r="O55">
        <f t="shared" si="11"/>
        <v>66784</v>
      </c>
      <c r="Q55">
        <v>35180</v>
      </c>
      <c r="R55">
        <v>-3106</v>
      </c>
      <c r="T55">
        <v>4162</v>
      </c>
      <c r="U55">
        <v>-3854</v>
      </c>
      <c r="W55">
        <v>31874.000000000004</v>
      </c>
      <c r="X55">
        <v>5574.4</v>
      </c>
      <c r="Z55">
        <v>55207</v>
      </c>
      <c r="AA55">
        <v>1.5841288242433025</v>
      </c>
      <c r="AK55">
        <v>55207</v>
      </c>
      <c r="AL55">
        <v>1.5841288242433025</v>
      </c>
    </row>
    <row r="56" spans="2:38" x14ac:dyDescent="0.25">
      <c r="B56">
        <v>57156</v>
      </c>
      <c r="C56">
        <v>80906</v>
      </c>
      <c r="D56">
        <v>42538</v>
      </c>
      <c r="E56">
        <v>81467</v>
      </c>
      <c r="F56">
        <v>30065</v>
      </c>
      <c r="H56">
        <v>90459</v>
      </c>
      <c r="J56">
        <f t="shared" si="6"/>
        <v>58426.400000000001</v>
      </c>
      <c r="K56">
        <f t="shared" si="7"/>
        <v>1.5482555830925746</v>
      </c>
      <c r="L56">
        <f t="shared" si="8"/>
        <v>81467</v>
      </c>
      <c r="M56">
        <f t="shared" si="9"/>
        <v>30065</v>
      </c>
      <c r="N56">
        <f t="shared" si="10"/>
        <v>58426.400000000001</v>
      </c>
      <c r="O56">
        <f t="shared" si="11"/>
        <v>51402</v>
      </c>
      <c r="Q56">
        <v>-8556</v>
      </c>
      <c r="R56">
        <v>-16749</v>
      </c>
      <c r="T56">
        <v>10850</v>
      </c>
      <c r="U56">
        <v>1477.2000000000044</v>
      </c>
      <c r="W56">
        <v>31803.599999999999</v>
      </c>
      <c r="X56">
        <v>3851.2</v>
      </c>
      <c r="AD56">
        <v>58426.400000000001</v>
      </c>
      <c r="AE56">
        <v>1.5482555830925746</v>
      </c>
      <c r="AK56">
        <v>58426.400000000001</v>
      </c>
      <c r="AL56">
        <v>1.5482555830925746</v>
      </c>
    </row>
    <row r="57" spans="2:38" x14ac:dyDescent="0.25">
      <c r="B57">
        <v>78070</v>
      </c>
      <c r="C57">
        <v>38019</v>
      </c>
      <c r="D57">
        <v>105980</v>
      </c>
      <c r="E57">
        <v>70201</v>
      </c>
      <c r="F57">
        <v>34161</v>
      </c>
      <c r="H57">
        <v>108454</v>
      </c>
      <c r="J57">
        <f t="shared" si="6"/>
        <v>65286.2</v>
      </c>
      <c r="K57">
        <f t="shared" si="7"/>
        <v>1.6612086474630168</v>
      </c>
      <c r="L57">
        <f t="shared" si="8"/>
        <v>105980</v>
      </c>
      <c r="M57">
        <f t="shared" si="9"/>
        <v>34161</v>
      </c>
      <c r="N57">
        <f t="shared" si="10"/>
        <v>65286.2</v>
      </c>
      <c r="O57">
        <f t="shared" si="11"/>
        <v>71819</v>
      </c>
      <c r="Q57">
        <v>9808</v>
      </c>
      <c r="R57">
        <v>-11879</v>
      </c>
      <c r="T57">
        <v>-20125</v>
      </c>
      <c r="U57">
        <v>-1679</v>
      </c>
      <c r="W57">
        <v>35112.6</v>
      </c>
      <c r="X57">
        <v>4469.8</v>
      </c>
      <c r="AB57">
        <v>65286.2</v>
      </c>
      <c r="AC57">
        <v>1.6612086474630168</v>
      </c>
      <c r="AI57">
        <v>65286.2</v>
      </c>
      <c r="AJ57">
        <v>1.6612086474630168</v>
      </c>
    </row>
    <row r="58" spans="2:38" x14ac:dyDescent="0.25">
      <c r="B58">
        <v>19002</v>
      </c>
      <c r="C58">
        <v>43272</v>
      </c>
      <c r="D58">
        <v>108857</v>
      </c>
      <c r="E58">
        <v>90133</v>
      </c>
      <c r="F58">
        <v>24266</v>
      </c>
      <c r="H58">
        <v>114697</v>
      </c>
      <c r="J58">
        <f t="shared" si="6"/>
        <v>57106</v>
      </c>
      <c r="K58">
        <f t="shared" si="7"/>
        <v>2.008492977970791</v>
      </c>
      <c r="L58">
        <f t="shared" si="8"/>
        <v>108857</v>
      </c>
      <c r="M58">
        <f t="shared" si="9"/>
        <v>19002</v>
      </c>
      <c r="N58">
        <f t="shared" si="10"/>
        <v>57106</v>
      </c>
      <c r="O58">
        <f t="shared" si="11"/>
        <v>89855</v>
      </c>
      <c r="Q58">
        <v>-431</v>
      </c>
      <c r="R58">
        <v>-477</v>
      </c>
      <c r="T58">
        <v>-20556.199999999997</v>
      </c>
      <c r="U58">
        <v>-1451.1999999999971</v>
      </c>
      <c r="W58">
        <v>48974.600000000006</v>
      </c>
      <c r="X58">
        <v>5212.0000000000009</v>
      </c>
      <c r="AB58">
        <v>57106</v>
      </c>
      <c r="AC58">
        <v>2.008492977970791</v>
      </c>
      <c r="AK58">
        <v>57106</v>
      </c>
      <c r="AL58">
        <v>2.008492977970791</v>
      </c>
    </row>
    <row r="59" spans="2:38" x14ac:dyDescent="0.25">
      <c r="B59">
        <v>53202</v>
      </c>
      <c r="C59">
        <v>50089</v>
      </c>
      <c r="D59">
        <v>46017</v>
      </c>
      <c r="E59">
        <v>66379</v>
      </c>
      <c r="F59">
        <v>62594</v>
      </c>
      <c r="H59">
        <v>121181</v>
      </c>
      <c r="J59">
        <f t="shared" si="6"/>
        <v>55656.2</v>
      </c>
      <c r="K59">
        <f t="shared" si="7"/>
        <v>2.1773135787207893</v>
      </c>
      <c r="L59">
        <f t="shared" si="8"/>
        <v>66379</v>
      </c>
      <c r="M59">
        <f t="shared" si="9"/>
        <v>46017</v>
      </c>
      <c r="N59">
        <f t="shared" si="10"/>
        <v>55656.2</v>
      </c>
      <c r="O59">
        <f t="shared" si="11"/>
        <v>20362</v>
      </c>
      <c r="Q59">
        <v>17861</v>
      </c>
      <c r="R59">
        <v>-10610</v>
      </c>
      <c r="T59">
        <v>-13445.199999999997</v>
      </c>
      <c r="U59">
        <v>-951.20000000000437</v>
      </c>
      <c r="W59">
        <v>42096.800000000003</v>
      </c>
      <c r="X59">
        <v>1502</v>
      </c>
      <c r="AF59">
        <v>55656.2</v>
      </c>
      <c r="AG59">
        <v>2.1773135787207893</v>
      </c>
      <c r="AK59">
        <v>55656.2</v>
      </c>
      <c r="AL59">
        <v>2.1773135787207893</v>
      </c>
    </row>
    <row r="60" spans="2:38" x14ac:dyDescent="0.25">
      <c r="B60">
        <v>78718</v>
      </c>
      <c r="C60">
        <v>98154</v>
      </c>
      <c r="D60">
        <v>56668</v>
      </c>
      <c r="E60">
        <v>49194</v>
      </c>
      <c r="F60">
        <v>81601</v>
      </c>
      <c r="H60">
        <v>91678</v>
      </c>
      <c r="J60">
        <f t="shared" si="6"/>
        <v>72867</v>
      </c>
      <c r="K60">
        <f t="shared" si="7"/>
        <v>1.2581552691890705</v>
      </c>
      <c r="L60">
        <f t="shared" si="8"/>
        <v>98154</v>
      </c>
      <c r="M60">
        <f t="shared" si="9"/>
        <v>49194</v>
      </c>
      <c r="N60">
        <f t="shared" si="10"/>
        <v>72867</v>
      </c>
      <c r="O60">
        <f t="shared" si="11"/>
        <v>48960</v>
      </c>
      <c r="Q60">
        <v>-18407</v>
      </c>
      <c r="R60">
        <v>-140</v>
      </c>
      <c r="T60">
        <v>7504.8000000000029</v>
      </c>
      <c r="U60">
        <v>1648.3999999999942</v>
      </c>
      <c r="W60">
        <v>33449.600000000006</v>
      </c>
      <c r="X60">
        <v>12598.400000000001</v>
      </c>
      <c r="AF60">
        <v>72867</v>
      </c>
      <c r="AG60">
        <v>1.2581552691890705</v>
      </c>
      <c r="AI60">
        <v>72867</v>
      </c>
      <c r="AJ60">
        <v>1.2581552691890705</v>
      </c>
    </row>
    <row r="61" spans="2:38" x14ac:dyDescent="0.25">
      <c r="B61">
        <v>67389</v>
      </c>
      <c r="C61">
        <v>62219</v>
      </c>
      <c r="D61">
        <v>66272</v>
      </c>
      <c r="E61">
        <v>90475</v>
      </c>
      <c r="F61">
        <v>99530</v>
      </c>
      <c r="H61">
        <v>110749</v>
      </c>
      <c r="J61">
        <f t="shared" si="6"/>
        <v>77177</v>
      </c>
      <c r="K61">
        <f t="shared" si="7"/>
        <v>1.4350000647861409</v>
      </c>
      <c r="L61">
        <f t="shared" si="8"/>
        <v>99530</v>
      </c>
      <c r="M61">
        <f t="shared" si="9"/>
        <v>62219</v>
      </c>
      <c r="N61">
        <f t="shared" si="10"/>
        <v>77177</v>
      </c>
      <c r="O61">
        <f t="shared" si="11"/>
        <v>37311</v>
      </c>
      <c r="Q61">
        <v>5461</v>
      </c>
      <c r="R61">
        <v>-1841</v>
      </c>
      <c r="T61">
        <v>2073.1999999999971</v>
      </c>
      <c r="U61">
        <v>8898</v>
      </c>
      <c r="W61">
        <v>33388</v>
      </c>
      <c r="X61">
        <v>9723.1999999999989</v>
      </c>
      <c r="AB61">
        <v>77177</v>
      </c>
      <c r="AC61">
        <v>1.4350000647861409</v>
      </c>
      <c r="AK61">
        <v>77177</v>
      </c>
      <c r="AL61">
        <v>1.4350000647861409</v>
      </c>
    </row>
    <row r="62" spans="2:38" x14ac:dyDescent="0.25">
      <c r="B62">
        <v>18326</v>
      </c>
      <c r="C62">
        <v>75031</v>
      </c>
      <c r="D62">
        <v>33923</v>
      </c>
      <c r="E62">
        <v>22172</v>
      </c>
      <c r="F62">
        <v>52947</v>
      </c>
      <c r="H62">
        <v>58965</v>
      </c>
      <c r="J62">
        <f t="shared" si="6"/>
        <v>40479.800000000003</v>
      </c>
      <c r="K62">
        <f t="shared" si="7"/>
        <v>1.4566524538164713</v>
      </c>
      <c r="L62">
        <f t="shared" si="8"/>
        <v>75031</v>
      </c>
      <c r="M62">
        <f t="shared" si="9"/>
        <v>18326</v>
      </c>
      <c r="N62">
        <f t="shared" si="10"/>
        <v>40479.800000000003</v>
      </c>
      <c r="O62">
        <f t="shared" si="11"/>
        <v>56705</v>
      </c>
      <c r="Q62">
        <v>-68463</v>
      </c>
      <c r="R62">
        <v>4665</v>
      </c>
      <c r="T62">
        <v>-32385.399999999994</v>
      </c>
      <c r="U62">
        <v>2395.4000000000015</v>
      </c>
      <c r="W62">
        <v>32385.4</v>
      </c>
      <c r="X62">
        <v>9423.4</v>
      </c>
      <c r="AF62">
        <v>40479.800000000003</v>
      </c>
      <c r="AG62">
        <v>1.4566524538164713</v>
      </c>
      <c r="AK62">
        <v>40479.800000000003</v>
      </c>
      <c r="AL62">
        <v>1.4566524538164713</v>
      </c>
    </row>
    <row r="63" spans="2:38" x14ac:dyDescent="0.25">
      <c r="B63">
        <v>24762</v>
      </c>
      <c r="C63">
        <v>43788</v>
      </c>
      <c r="D63">
        <v>41474</v>
      </c>
      <c r="E63">
        <v>63388</v>
      </c>
      <c r="F63">
        <v>88736</v>
      </c>
      <c r="H63">
        <v>95160</v>
      </c>
      <c r="J63">
        <f t="shared" si="6"/>
        <v>52429.599999999999</v>
      </c>
      <c r="K63">
        <f t="shared" si="7"/>
        <v>1.8150052642019012</v>
      </c>
      <c r="L63">
        <f t="shared" si="8"/>
        <v>88736</v>
      </c>
      <c r="M63">
        <f t="shared" si="9"/>
        <v>24762</v>
      </c>
      <c r="N63">
        <f t="shared" si="10"/>
        <v>52429.599999999999</v>
      </c>
      <c r="O63">
        <f t="shared" si="11"/>
        <v>63974</v>
      </c>
      <c r="Q63">
        <v>-14187</v>
      </c>
      <c r="R63">
        <v>50</v>
      </c>
      <c r="T63">
        <v>-7545.2000000000044</v>
      </c>
      <c r="U63">
        <v>1472.7999999999956</v>
      </c>
      <c r="W63">
        <v>19510</v>
      </c>
      <c r="X63">
        <v>6611.2000000000007</v>
      </c>
      <c r="AD63">
        <v>52429.599999999999</v>
      </c>
      <c r="AE63">
        <v>1.8150052642019012</v>
      </c>
      <c r="AK63">
        <v>52429.599999999999</v>
      </c>
      <c r="AL63">
        <v>1.8150052642019012</v>
      </c>
    </row>
    <row r="64" spans="2:38" x14ac:dyDescent="0.25">
      <c r="B64">
        <v>62716</v>
      </c>
      <c r="C64">
        <v>67801</v>
      </c>
      <c r="D64">
        <v>66838</v>
      </c>
      <c r="E64">
        <v>73333</v>
      </c>
      <c r="F64">
        <v>78302</v>
      </c>
      <c r="H64">
        <v>106714</v>
      </c>
      <c r="J64">
        <f t="shared" si="6"/>
        <v>69798</v>
      </c>
      <c r="K64">
        <f t="shared" si="7"/>
        <v>1.5288976761511792</v>
      </c>
      <c r="L64">
        <f t="shared" si="8"/>
        <v>78302</v>
      </c>
      <c r="M64">
        <f t="shared" si="9"/>
        <v>62716</v>
      </c>
      <c r="N64">
        <f t="shared" si="10"/>
        <v>69798</v>
      </c>
      <c r="O64">
        <f t="shared" si="11"/>
        <v>15586</v>
      </c>
      <c r="Q64">
        <v>-38057</v>
      </c>
      <c r="R64">
        <v>379</v>
      </c>
      <c r="T64">
        <v>-35662.199999999997</v>
      </c>
      <c r="U64">
        <v>-2331.8000000000029</v>
      </c>
      <c r="W64">
        <v>35662.200000000004</v>
      </c>
      <c r="X64">
        <v>5683</v>
      </c>
      <c r="AB64">
        <v>69798</v>
      </c>
      <c r="AC64">
        <v>1.5288976761511792</v>
      </c>
      <c r="AI64">
        <v>69798</v>
      </c>
      <c r="AJ64">
        <v>1.5288976761511792</v>
      </c>
    </row>
    <row r="65" spans="2:38" x14ac:dyDescent="0.25">
      <c r="B65">
        <v>59660</v>
      </c>
      <c r="C65">
        <v>71552</v>
      </c>
      <c r="D65">
        <v>90733</v>
      </c>
      <c r="E65">
        <v>36079</v>
      </c>
      <c r="F65">
        <v>79744</v>
      </c>
      <c r="H65">
        <v>109619</v>
      </c>
      <c r="J65">
        <f t="shared" si="6"/>
        <v>67553.600000000006</v>
      </c>
      <c r="K65">
        <f t="shared" si="7"/>
        <v>1.6226966438502166</v>
      </c>
      <c r="L65">
        <f t="shared" si="8"/>
        <v>90733</v>
      </c>
      <c r="M65">
        <f t="shared" si="9"/>
        <v>36079</v>
      </c>
      <c r="N65">
        <f t="shared" si="10"/>
        <v>67553.600000000006</v>
      </c>
      <c r="O65">
        <f t="shared" si="11"/>
        <v>54654</v>
      </c>
      <c r="Q65">
        <v>-2311</v>
      </c>
      <c r="R65">
        <v>-1551</v>
      </c>
      <c r="T65">
        <v>-15004</v>
      </c>
      <c r="U65">
        <v>1733.8000000000029</v>
      </c>
      <c r="W65">
        <v>24009.599999999999</v>
      </c>
      <c r="X65">
        <v>5528.2</v>
      </c>
      <c r="AB65">
        <v>67553.600000000006</v>
      </c>
      <c r="AC65">
        <v>1.6226966438502166</v>
      </c>
      <c r="AI65">
        <v>67553.600000000006</v>
      </c>
      <c r="AJ65">
        <v>1.6226966438502166</v>
      </c>
    </row>
    <row r="66" spans="2:38" x14ac:dyDescent="0.25">
      <c r="B66">
        <v>36638</v>
      </c>
      <c r="C66">
        <v>91254</v>
      </c>
      <c r="D66">
        <v>59612</v>
      </c>
      <c r="E66">
        <v>16906</v>
      </c>
      <c r="F66">
        <v>37519</v>
      </c>
      <c r="H66">
        <v>55117</v>
      </c>
      <c r="J66">
        <f t="shared" ref="J66:J101" si="12">AVERAGE(B66:F66)</f>
        <v>48385.8</v>
      </c>
      <c r="K66">
        <f t="shared" ref="K66:K97" si="13">H66/J66</f>
        <v>1.1391151949538914</v>
      </c>
      <c r="L66">
        <f t="shared" ref="L66:L101" si="14">MAX(B66:F66)</f>
        <v>91254</v>
      </c>
      <c r="M66">
        <f t="shared" ref="M66:M101" si="15">MIN(B66:F66)</f>
        <v>16906</v>
      </c>
      <c r="N66">
        <f t="shared" ref="N66:N101" si="16">AVERAGE(B66:F66)</f>
        <v>48385.8</v>
      </c>
      <c r="O66">
        <f t="shared" ref="O66:O101" si="17">L66-M66</f>
        <v>74348</v>
      </c>
      <c r="Q66">
        <v>-54107</v>
      </c>
      <c r="R66">
        <v>7510</v>
      </c>
      <c r="T66">
        <v>-22585.199999999997</v>
      </c>
      <c r="U66">
        <v>2715.4000000000015</v>
      </c>
      <c r="W66">
        <v>49246.799999999996</v>
      </c>
      <c r="X66">
        <v>4751.3999999999996</v>
      </c>
      <c r="AF66">
        <v>48385.8</v>
      </c>
      <c r="AG66">
        <v>1.1391151949538914</v>
      </c>
      <c r="AI66">
        <v>48385.8</v>
      </c>
      <c r="AJ66">
        <v>1.1391151949538914</v>
      </c>
    </row>
    <row r="67" spans="2:38" x14ac:dyDescent="0.25">
      <c r="B67">
        <v>18587</v>
      </c>
      <c r="C67">
        <v>93502</v>
      </c>
      <c r="D67">
        <v>78609</v>
      </c>
      <c r="E67">
        <v>73022</v>
      </c>
      <c r="F67">
        <v>72219</v>
      </c>
      <c r="H67">
        <v>111104</v>
      </c>
      <c r="J67">
        <f t="shared" si="12"/>
        <v>67187.8</v>
      </c>
      <c r="K67">
        <f t="shared" si="13"/>
        <v>1.6536335465664898</v>
      </c>
      <c r="L67">
        <f t="shared" si="14"/>
        <v>93502</v>
      </c>
      <c r="M67">
        <f t="shared" si="15"/>
        <v>18587</v>
      </c>
      <c r="N67">
        <f t="shared" si="16"/>
        <v>67187.8</v>
      </c>
      <c r="O67">
        <f t="shared" si="17"/>
        <v>74915</v>
      </c>
      <c r="Q67">
        <v>12581</v>
      </c>
      <c r="R67">
        <v>671</v>
      </c>
      <c r="T67">
        <v>26966.800000000003</v>
      </c>
      <c r="U67">
        <v>5043.6000000000058</v>
      </c>
      <c r="W67">
        <v>28846.800000000003</v>
      </c>
      <c r="X67">
        <v>5096</v>
      </c>
      <c r="AD67">
        <v>67187.8</v>
      </c>
      <c r="AE67">
        <v>1.6536335465664898</v>
      </c>
      <c r="AK67">
        <v>67187.8</v>
      </c>
      <c r="AL67">
        <v>1.6536335465664898</v>
      </c>
    </row>
    <row r="68" spans="2:38" x14ac:dyDescent="0.25">
      <c r="B68">
        <v>42897</v>
      </c>
      <c r="C68">
        <v>50207</v>
      </c>
      <c r="D68">
        <v>95650</v>
      </c>
      <c r="E68">
        <v>60830</v>
      </c>
      <c r="F68">
        <v>98199</v>
      </c>
      <c r="H68">
        <v>91230</v>
      </c>
      <c r="J68">
        <f t="shared" si="12"/>
        <v>69556.600000000006</v>
      </c>
      <c r="K68">
        <f t="shared" si="13"/>
        <v>1.3115937236725199</v>
      </c>
      <c r="L68">
        <f t="shared" si="14"/>
        <v>98199</v>
      </c>
      <c r="M68">
        <f t="shared" si="15"/>
        <v>42897</v>
      </c>
      <c r="N68">
        <f t="shared" si="16"/>
        <v>69556.600000000006</v>
      </c>
      <c r="O68">
        <f t="shared" si="17"/>
        <v>55302</v>
      </c>
      <c r="Q68">
        <v>-36444</v>
      </c>
      <c r="R68">
        <v>-280</v>
      </c>
      <c r="T68">
        <v>-1365.1999999999971</v>
      </c>
      <c r="U68">
        <v>-7497</v>
      </c>
      <c r="W68">
        <v>29418.799999999999</v>
      </c>
      <c r="X68">
        <v>10795.8</v>
      </c>
      <c r="AF68">
        <v>69556.600000000006</v>
      </c>
      <c r="AG68">
        <v>1.3115937236725199</v>
      </c>
      <c r="AI68">
        <v>69556.600000000006</v>
      </c>
      <c r="AJ68">
        <v>1.3115937236725199</v>
      </c>
    </row>
    <row r="69" spans="2:38" x14ac:dyDescent="0.25">
      <c r="B69">
        <v>84344</v>
      </c>
      <c r="C69">
        <v>65198</v>
      </c>
      <c r="D69">
        <v>16362</v>
      </c>
      <c r="E69">
        <v>38720</v>
      </c>
      <c r="F69">
        <v>98154</v>
      </c>
      <c r="H69">
        <v>126928</v>
      </c>
      <c r="J69">
        <f t="shared" si="12"/>
        <v>60555.6</v>
      </c>
      <c r="K69">
        <f t="shared" si="13"/>
        <v>2.0960571772057417</v>
      </c>
      <c r="L69">
        <f t="shared" si="14"/>
        <v>98154</v>
      </c>
      <c r="M69">
        <f t="shared" si="15"/>
        <v>16362</v>
      </c>
      <c r="N69">
        <f t="shared" si="16"/>
        <v>60555.6</v>
      </c>
      <c r="O69">
        <f t="shared" si="17"/>
        <v>81792</v>
      </c>
      <c r="Q69">
        <v>49684</v>
      </c>
      <c r="R69">
        <v>4792</v>
      </c>
      <c r="T69">
        <v>5008.7999999999956</v>
      </c>
      <c r="U69">
        <v>-8528.7999999999956</v>
      </c>
      <c r="W69">
        <v>38129.200000000004</v>
      </c>
      <c r="X69">
        <v>8637.6</v>
      </c>
      <c r="Z69">
        <v>60555.6</v>
      </c>
      <c r="AA69">
        <v>2.0960571772057417</v>
      </c>
      <c r="AK69">
        <v>60555.6</v>
      </c>
      <c r="AL69">
        <v>2.0960571772057417</v>
      </c>
    </row>
    <row r="70" spans="2:38" x14ac:dyDescent="0.25">
      <c r="B70">
        <v>48812</v>
      </c>
      <c r="C70">
        <v>67266</v>
      </c>
      <c r="D70">
        <v>40704</v>
      </c>
      <c r="E70">
        <v>8494</v>
      </c>
      <c r="F70">
        <v>38539</v>
      </c>
      <c r="H70">
        <v>42266</v>
      </c>
      <c r="J70">
        <f t="shared" si="12"/>
        <v>40763</v>
      </c>
      <c r="K70">
        <f t="shared" si="13"/>
        <v>1.0368716728405662</v>
      </c>
      <c r="L70">
        <f t="shared" si="14"/>
        <v>67266</v>
      </c>
      <c r="M70">
        <f t="shared" si="15"/>
        <v>8494</v>
      </c>
      <c r="N70">
        <f t="shared" si="16"/>
        <v>40763</v>
      </c>
      <c r="O70">
        <f t="shared" si="17"/>
        <v>58772</v>
      </c>
      <c r="Q70">
        <v>-54412</v>
      </c>
      <c r="R70">
        <v>-15289</v>
      </c>
      <c r="T70">
        <v>-6100</v>
      </c>
      <c r="U70">
        <v>2096.1999999999971</v>
      </c>
      <c r="W70">
        <v>13026</v>
      </c>
      <c r="X70">
        <v>2111</v>
      </c>
      <c r="AD70">
        <v>40763</v>
      </c>
      <c r="AE70">
        <v>1.0368716728405662</v>
      </c>
      <c r="AI70">
        <v>40763</v>
      </c>
      <c r="AJ70">
        <v>1.0368716728405662</v>
      </c>
    </row>
    <row r="71" spans="2:38" x14ac:dyDescent="0.25">
      <c r="B71">
        <v>1470</v>
      </c>
      <c r="C71">
        <v>44776</v>
      </c>
      <c r="D71">
        <v>35133</v>
      </c>
      <c r="E71">
        <v>89528</v>
      </c>
      <c r="F71">
        <v>48407</v>
      </c>
      <c r="H71">
        <v>47210</v>
      </c>
      <c r="J71">
        <f t="shared" si="12"/>
        <v>43862.8</v>
      </c>
      <c r="K71">
        <f t="shared" si="13"/>
        <v>1.0763106778409037</v>
      </c>
      <c r="L71">
        <f t="shared" si="14"/>
        <v>89528</v>
      </c>
      <c r="M71">
        <f t="shared" si="15"/>
        <v>1470</v>
      </c>
      <c r="N71">
        <f t="shared" si="16"/>
        <v>43862.8</v>
      </c>
      <c r="O71">
        <f t="shared" si="17"/>
        <v>88058</v>
      </c>
      <c r="Q71">
        <v>-12445</v>
      </c>
      <c r="R71">
        <v>-8384</v>
      </c>
      <c r="T71">
        <v>1846</v>
      </c>
      <c r="U71">
        <v>-3237</v>
      </c>
      <c r="W71">
        <v>29615.199999999997</v>
      </c>
      <c r="X71">
        <v>3237</v>
      </c>
      <c r="Z71">
        <v>43862.8</v>
      </c>
      <c r="AA71">
        <v>1.0763106778409037</v>
      </c>
      <c r="AI71">
        <v>43862.8</v>
      </c>
      <c r="AJ71">
        <v>1.0763106778409037</v>
      </c>
    </row>
    <row r="72" spans="2:38" x14ac:dyDescent="0.25">
      <c r="B72">
        <v>81363</v>
      </c>
      <c r="C72">
        <v>98153</v>
      </c>
      <c r="D72">
        <v>83091</v>
      </c>
      <c r="E72">
        <v>62403</v>
      </c>
      <c r="F72">
        <v>23514</v>
      </c>
      <c r="H72">
        <v>136979</v>
      </c>
      <c r="J72">
        <f t="shared" si="12"/>
        <v>69704.800000000003</v>
      </c>
      <c r="K72">
        <f t="shared" si="13"/>
        <v>1.9651300914714624</v>
      </c>
      <c r="L72">
        <f t="shared" si="14"/>
        <v>98153</v>
      </c>
      <c r="M72">
        <f t="shared" si="15"/>
        <v>23514</v>
      </c>
      <c r="N72">
        <f t="shared" si="16"/>
        <v>69704.800000000003</v>
      </c>
      <c r="O72">
        <f t="shared" si="17"/>
        <v>74639</v>
      </c>
      <c r="Q72">
        <v>26894</v>
      </c>
      <c r="R72">
        <v>14754</v>
      </c>
      <c r="T72">
        <v>1612</v>
      </c>
      <c r="U72">
        <v>-3998.3999999999942</v>
      </c>
      <c r="W72">
        <v>26628.400000000001</v>
      </c>
      <c r="X72">
        <v>6866</v>
      </c>
      <c r="AF72">
        <v>69704.800000000003</v>
      </c>
      <c r="AG72">
        <v>1.9651300914714624</v>
      </c>
      <c r="AK72">
        <v>69704.800000000003</v>
      </c>
      <c r="AL72">
        <v>1.9651300914714624</v>
      </c>
    </row>
    <row r="73" spans="2:38" x14ac:dyDescent="0.25">
      <c r="B73">
        <v>40612</v>
      </c>
      <c r="C73">
        <v>29220</v>
      </c>
      <c r="D73">
        <v>52089</v>
      </c>
      <c r="E73">
        <v>82964</v>
      </c>
      <c r="F73">
        <v>44066</v>
      </c>
      <c r="H73">
        <v>73678</v>
      </c>
      <c r="J73">
        <f t="shared" si="12"/>
        <v>49790.2</v>
      </c>
      <c r="K73">
        <f t="shared" si="13"/>
        <v>1.4797691111905558</v>
      </c>
      <c r="L73">
        <f t="shared" si="14"/>
        <v>82964</v>
      </c>
      <c r="M73">
        <f t="shared" si="15"/>
        <v>29220</v>
      </c>
      <c r="N73">
        <f t="shared" si="16"/>
        <v>49790.2</v>
      </c>
      <c r="O73">
        <f t="shared" si="17"/>
        <v>53744</v>
      </c>
      <c r="Q73">
        <v>17221</v>
      </c>
      <c r="R73">
        <v>2491</v>
      </c>
      <c r="T73">
        <v>3197.7999999999956</v>
      </c>
      <c r="U73">
        <v>-674.60000000000582</v>
      </c>
      <c r="W73">
        <v>34131.800000000003</v>
      </c>
      <c r="X73">
        <v>10220.200000000001</v>
      </c>
      <c r="Z73">
        <v>49790.2</v>
      </c>
      <c r="AA73">
        <v>1.4797691111905558</v>
      </c>
      <c r="AI73">
        <v>49790.2</v>
      </c>
      <c r="AJ73">
        <v>1.4797691111905558</v>
      </c>
    </row>
    <row r="74" spans="2:38" x14ac:dyDescent="0.25">
      <c r="B74">
        <v>44545</v>
      </c>
      <c r="C74">
        <v>74684</v>
      </c>
      <c r="D74">
        <v>74074</v>
      </c>
      <c r="E74">
        <v>65010</v>
      </c>
      <c r="F74">
        <v>83877</v>
      </c>
      <c r="H74">
        <v>80817</v>
      </c>
      <c r="J74">
        <f t="shared" si="12"/>
        <v>68438</v>
      </c>
      <c r="K74">
        <f t="shared" si="13"/>
        <v>1.1808790438060726</v>
      </c>
      <c r="L74">
        <f t="shared" si="14"/>
        <v>83877</v>
      </c>
      <c r="M74">
        <f t="shared" si="15"/>
        <v>44545</v>
      </c>
      <c r="N74">
        <f t="shared" si="16"/>
        <v>68438</v>
      </c>
      <c r="O74">
        <f t="shared" si="17"/>
        <v>39332</v>
      </c>
      <c r="Q74">
        <v>7140</v>
      </c>
      <c r="R74">
        <v>-158</v>
      </c>
      <c r="T74">
        <v>28217</v>
      </c>
      <c r="U74">
        <v>-40.80000000000291</v>
      </c>
      <c r="W74">
        <v>35010.199999999997</v>
      </c>
      <c r="X74">
        <v>7060.4</v>
      </c>
      <c r="AD74">
        <v>68438</v>
      </c>
      <c r="AE74">
        <v>1.1808790438060726</v>
      </c>
      <c r="AI74">
        <v>68438</v>
      </c>
      <c r="AJ74">
        <v>1.1808790438060726</v>
      </c>
    </row>
    <row r="75" spans="2:38" x14ac:dyDescent="0.25">
      <c r="B75">
        <v>100784</v>
      </c>
      <c r="C75">
        <v>99125</v>
      </c>
      <c r="D75">
        <v>10351</v>
      </c>
      <c r="E75">
        <v>85051</v>
      </c>
      <c r="F75">
        <v>52287</v>
      </c>
      <c r="H75">
        <v>94753</v>
      </c>
      <c r="J75">
        <f t="shared" si="12"/>
        <v>69519.600000000006</v>
      </c>
      <c r="K75">
        <f t="shared" si="13"/>
        <v>1.3629681413586958</v>
      </c>
      <c r="L75">
        <f t="shared" si="14"/>
        <v>100784</v>
      </c>
      <c r="M75">
        <f t="shared" si="15"/>
        <v>10351</v>
      </c>
      <c r="N75">
        <f t="shared" si="16"/>
        <v>69519.600000000006</v>
      </c>
      <c r="O75">
        <f t="shared" si="17"/>
        <v>90433</v>
      </c>
      <c r="Q75">
        <v>-10781</v>
      </c>
      <c r="R75">
        <v>2699</v>
      </c>
      <c r="T75">
        <v>-1500.5999999999913</v>
      </c>
      <c r="U75">
        <v>-3813.1999999999971</v>
      </c>
      <c r="W75">
        <v>62693</v>
      </c>
      <c r="X75">
        <v>8999.1999999999989</v>
      </c>
      <c r="AB75">
        <v>69519.600000000006</v>
      </c>
      <c r="AC75">
        <v>1.3629681413586958</v>
      </c>
      <c r="AI75">
        <v>69519.600000000006</v>
      </c>
      <c r="AJ75">
        <v>1.3629681413586958</v>
      </c>
    </row>
    <row r="76" spans="2:38" x14ac:dyDescent="0.25">
      <c r="B76">
        <v>72973</v>
      </c>
      <c r="C76">
        <v>29059</v>
      </c>
      <c r="D76">
        <v>19858</v>
      </c>
      <c r="E76">
        <v>69619</v>
      </c>
      <c r="F76">
        <v>60527</v>
      </c>
      <c r="H76">
        <v>55406</v>
      </c>
      <c r="J76">
        <f t="shared" si="12"/>
        <v>50407.199999999997</v>
      </c>
      <c r="K76">
        <f t="shared" si="13"/>
        <v>1.0991683727721437</v>
      </c>
      <c r="L76">
        <f t="shared" si="14"/>
        <v>72973</v>
      </c>
      <c r="M76">
        <f t="shared" si="15"/>
        <v>19858</v>
      </c>
      <c r="N76">
        <f t="shared" si="16"/>
        <v>50407.199999999997</v>
      </c>
      <c r="O76">
        <f t="shared" si="17"/>
        <v>53115</v>
      </c>
      <c r="Q76">
        <v>16907</v>
      </c>
      <c r="R76">
        <v>-14757</v>
      </c>
      <c r="T76">
        <v>19804.799999999996</v>
      </c>
      <c r="U76">
        <v>-4869.8000000000029</v>
      </c>
      <c r="W76">
        <v>29561.200000000004</v>
      </c>
      <c r="X76">
        <v>4869.8</v>
      </c>
      <c r="Z76">
        <v>50407.199999999997</v>
      </c>
      <c r="AA76">
        <v>1.0991683727721437</v>
      </c>
      <c r="AI76">
        <v>50407.199999999997</v>
      </c>
      <c r="AJ76">
        <v>1.0991683727721437</v>
      </c>
    </row>
    <row r="77" spans="2:38" x14ac:dyDescent="0.25">
      <c r="B77">
        <v>20417</v>
      </c>
      <c r="C77">
        <v>86826</v>
      </c>
      <c r="D77">
        <v>77640</v>
      </c>
      <c r="E77">
        <v>70677</v>
      </c>
      <c r="F77">
        <v>41763</v>
      </c>
      <c r="H77">
        <v>88236</v>
      </c>
      <c r="J77">
        <f t="shared" si="12"/>
        <v>59464.6</v>
      </c>
      <c r="K77">
        <f t="shared" si="13"/>
        <v>1.4838408061266704</v>
      </c>
      <c r="L77">
        <f t="shared" si="14"/>
        <v>86826</v>
      </c>
      <c r="M77">
        <f t="shared" si="15"/>
        <v>20417</v>
      </c>
      <c r="N77">
        <f t="shared" si="16"/>
        <v>59464.6</v>
      </c>
      <c r="O77">
        <f t="shared" si="17"/>
        <v>66409</v>
      </c>
      <c r="Q77">
        <v>-2661</v>
      </c>
      <c r="R77">
        <v>-10</v>
      </c>
      <c r="T77">
        <v>7288</v>
      </c>
      <c r="U77">
        <v>116.79999999999563</v>
      </c>
      <c r="W77">
        <v>24414.799999999999</v>
      </c>
      <c r="X77">
        <v>9739.2000000000007</v>
      </c>
      <c r="AD77">
        <v>59464.6</v>
      </c>
      <c r="AE77">
        <v>1.4838408061266704</v>
      </c>
      <c r="AI77">
        <v>59464.6</v>
      </c>
      <c r="AJ77">
        <v>1.4838408061266704</v>
      </c>
    </row>
    <row r="78" spans="2:38" x14ac:dyDescent="0.25">
      <c r="B78">
        <v>20100</v>
      </c>
      <c r="C78">
        <v>103728</v>
      </c>
      <c r="D78">
        <v>68577</v>
      </c>
      <c r="E78">
        <v>25925</v>
      </c>
      <c r="F78">
        <v>25610</v>
      </c>
      <c r="H78">
        <v>116305</v>
      </c>
      <c r="J78">
        <f t="shared" si="12"/>
        <v>48788</v>
      </c>
      <c r="K78">
        <f t="shared" si="13"/>
        <v>2.3838853816512255</v>
      </c>
      <c r="L78">
        <f t="shared" si="14"/>
        <v>103728</v>
      </c>
      <c r="M78">
        <f t="shared" si="15"/>
        <v>20100</v>
      </c>
      <c r="N78">
        <f t="shared" si="16"/>
        <v>48788</v>
      </c>
      <c r="O78">
        <f t="shared" si="17"/>
        <v>83628</v>
      </c>
      <c r="Q78">
        <v>13477</v>
      </c>
      <c r="R78">
        <v>3208</v>
      </c>
      <c r="T78">
        <v>2171</v>
      </c>
      <c r="U78">
        <v>2721</v>
      </c>
      <c r="W78">
        <v>26713.800000000003</v>
      </c>
      <c r="X78">
        <v>2721</v>
      </c>
      <c r="AD78">
        <v>48788</v>
      </c>
      <c r="AE78">
        <v>2.3838853816512255</v>
      </c>
      <c r="AK78">
        <v>48788</v>
      </c>
      <c r="AL78">
        <v>2.3838853816512255</v>
      </c>
    </row>
    <row r="79" spans="2:38" x14ac:dyDescent="0.25">
      <c r="B79">
        <v>74608</v>
      </c>
      <c r="C79">
        <v>30326</v>
      </c>
      <c r="D79">
        <v>47432</v>
      </c>
      <c r="E79">
        <v>49425</v>
      </c>
      <c r="F79">
        <v>99985</v>
      </c>
      <c r="H79">
        <v>105102</v>
      </c>
      <c r="J79">
        <f t="shared" si="12"/>
        <v>60355.199999999997</v>
      </c>
      <c r="K79">
        <f t="shared" si="13"/>
        <v>1.7413909654843329</v>
      </c>
      <c r="L79">
        <f t="shared" si="14"/>
        <v>99985</v>
      </c>
      <c r="M79">
        <f t="shared" si="15"/>
        <v>30326</v>
      </c>
      <c r="N79">
        <f t="shared" si="16"/>
        <v>60355.199999999997</v>
      </c>
      <c r="O79">
        <f t="shared" si="17"/>
        <v>69659</v>
      </c>
      <c r="Q79">
        <v>48153</v>
      </c>
      <c r="R79">
        <v>375</v>
      </c>
      <c r="T79">
        <v>18781.199999999997</v>
      </c>
      <c r="U79">
        <v>1041.3999999999942</v>
      </c>
      <c r="W79">
        <v>37762.800000000003</v>
      </c>
      <c r="X79">
        <v>5997</v>
      </c>
      <c r="Z79">
        <v>60355.199999999997</v>
      </c>
      <c r="AA79">
        <v>1.7413909654843329</v>
      </c>
      <c r="AK79">
        <v>60355.199999999997</v>
      </c>
      <c r="AL79">
        <v>1.7413909654843329</v>
      </c>
    </row>
    <row r="80" spans="2:38" x14ac:dyDescent="0.25">
      <c r="B80">
        <v>16773</v>
      </c>
      <c r="C80">
        <v>54573</v>
      </c>
      <c r="D80">
        <v>65584</v>
      </c>
      <c r="E80">
        <v>29331</v>
      </c>
      <c r="F80">
        <v>87602</v>
      </c>
      <c r="H80">
        <v>55502</v>
      </c>
      <c r="J80">
        <f t="shared" si="12"/>
        <v>50772.6</v>
      </c>
      <c r="K80">
        <f t="shared" si="13"/>
        <v>1.0931486668005972</v>
      </c>
      <c r="L80">
        <f t="shared" si="14"/>
        <v>87602</v>
      </c>
      <c r="M80">
        <f t="shared" si="15"/>
        <v>16773</v>
      </c>
      <c r="N80">
        <f t="shared" si="16"/>
        <v>50772.6</v>
      </c>
      <c r="O80">
        <f t="shared" si="17"/>
        <v>70829</v>
      </c>
      <c r="Q80">
        <v>-48556</v>
      </c>
      <c r="R80">
        <v>5620</v>
      </c>
      <c r="T80">
        <v>-22756.799999999996</v>
      </c>
      <c r="U80">
        <v>4361.1999999999971</v>
      </c>
      <c r="W80">
        <v>43661.600000000006</v>
      </c>
      <c r="X80">
        <v>4462.7999999999993</v>
      </c>
      <c r="AB80">
        <v>50772.6</v>
      </c>
      <c r="AC80">
        <v>1.0931486668005972</v>
      </c>
      <c r="AI80">
        <v>50772.6</v>
      </c>
      <c r="AJ80">
        <v>1.0931486668005972</v>
      </c>
    </row>
    <row r="81" spans="2:38" x14ac:dyDescent="0.25">
      <c r="B81">
        <v>24733</v>
      </c>
      <c r="C81">
        <v>105994</v>
      </c>
      <c r="D81">
        <v>63438</v>
      </c>
      <c r="E81">
        <v>57709</v>
      </c>
      <c r="F81">
        <v>40198</v>
      </c>
      <c r="H81">
        <v>99312</v>
      </c>
      <c r="J81">
        <f t="shared" si="12"/>
        <v>58414.400000000001</v>
      </c>
      <c r="K81">
        <f t="shared" si="13"/>
        <v>1.7001287353803172</v>
      </c>
      <c r="L81">
        <f t="shared" si="14"/>
        <v>105994</v>
      </c>
      <c r="M81">
        <f t="shared" si="15"/>
        <v>24733</v>
      </c>
      <c r="N81">
        <f t="shared" si="16"/>
        <v>58414.400000000001</v>
      </c>
      <c r="O81">
        <f t="shared" si="17"/>
        <v>81261</v>
      </c>
      <c r="Q81">
        <v>47037</v>
      </c>
      <c r="R81">
        <v>-15334</v>
      </c>
      <c r="T81">
        <v>15315.200000000004</v>
      </c>
      <c r="U81">
        <v>8333.5999999999985</v>
      </c>
      <c r="W81">
        <v>41244</v>
      </c>
      <c r="X81">
        <v>12079.599999999999</v>
      </c>
      <c r="Z81">
        <v>58414.400000000001</v>
      </c>
      <c r="AA81">
        <v>1.7001287353803172</v>
      </c>
      <c r="AK81">
        <v>58414.400000000001</v>
      </c>
      <c r="AL81">
        <v>1.7001287353803172</v>
      </c>
    </row>
    <row r="82" spans="2:38" x14ac:dyDescent="0.25">
      <c r="B82">
        <v>58937</v>
      </c>
      <c r="C82">
        <v>34007</v>
      </c>
      <c r="D82">
        <v>42909</v>
      </c>
      <c r="E82">
        <v>23420</v>
      </c>
      <c r="F82">
        <v>82796</v>
      </c>
      <c r="H82">
        <v>54959</v>
      </c>
      <c r="J82">
        <f t="shared" si="12"/>
        <v>48413.8</v>
      </c>
      <c r="K82">
        <f t="shared" si="13"/>
        <v>1.1351928582346356</v>
      </c>
      <c r="L82">
        <f t="shared" si="14"/>
        <v>82796</v>
      </c>
      <c r="M82">
        <f t="shared" si="15"/>
        <v>23420</v>
      </c>
      <c r="N82">
        <f t="shared" si="16"/>
        <v>48413.8</v>
      </c>
      <c r="O82">
        <f t="shared" si="17"/>
        <v>59376</v>
      </c>
      <c r="Q82">
        <v>-50452</v>
      </c>
      <c r="R82">
        <v>8682</v>
      </c>
      <c r="T82">
        <v>-3812</v>
      </c>
      <c r="U82">
        <v>4306.4000000000015</v>
      </c>
      <c r="W82">
        <v>30282.399999999998</v>
      </c>
      <c r="X82">
        <v>4349.2</v>
      </c>
      <c r="AD82">
        <v>48413.8</v>
      </c>
      <c r="AE82">
        <v>1.1351928582346356</v>
      </c>
      <c r="AI82">
        <v>48413.8</v>
      </c>
      <c r="AJ82">
        <v>1.1351928582346356</v>
      </c>
    </row>
    <row r="83" spans="2:38" x14ac:dyDescent="0.25">
      <c r="B83">
        <v>42728</v>
      </c>
      <c r="C83">
        <v>26417</v>
      </c>
      <c r="D83">
        <v>44048</v>
      </c>
      <c r="E83">
        <v>72032</v>
      </c>
      <c r="F83">
        <v>97787</v>
      </c>
      <c r="H83">
        <v>91337</v>
      </c>
      <c r="J83">
        <f t="shared" si="12"/>
        <v>56602.400000000001</v>
      </c>
      <c r="K83">
        <f t="shared" si="13"/>
        <v>1.6136594914703264</v>
      </c>
      <c r="L83">
        <f t="shared" si="14"/>
        <v>97787</v>
      </c>
      <c r="M83">
        <f t="shared" si="15"/>
        <v>26417</v>
      </c>
      <c r="N83">
        <f t="shared" si="16"/>
        <v>56602.400000000001</v>
      </c>
      <c r="O83">
        <f t="shared" si="17"/>
        <v>71370</v>
      </c>
      <c r="Q83">
        <v>-30925</v>
      </c>
      <c r="R83">
        <v>1506</v>
      </c>
      <c r="T83">
        <v>-12548.200000000004</v>
      </c>
      <c r="U83">
        <v>1989.4000000000015</v>
      </c>
      <c r="W83">
        <v>52634.2</v>
      </c>
      <c r="X83">
        <v>2009.4</v>
      </c>
      <c r="AF83">
        <v>56602.400000000001</v>
      </c>
      <c r="AG83">
        <v>1.6136594914703264</v>
      </c>
      <c r="AK83">
        <v>56602.400000000001</v>
      </c>
      <c r="AL83">
        <v>1.6136594914703264</v>
      </c>
    </row>
    <row r="84" spans="2:38" x14ac:dyDescent="0.25">
      <c r="B84">
        <v>87656</v>
      </c>
      <c r="C84">
        <v>27066</v>
      </c>
      <c r="D84">
        <v>27080</v>
      </c>
      <c r="E84">
        <v>30086</v>
      </c>
      <c r="F84">
        <v>38244</v>
      </c>
      <c r="H84">
        <v>61575</v>
      </c>
      <c r="J84">
        <f t="shared" si="12"/>
        <v>42026.400000000001</v>
      </c>
      <c r="K84">
        <f t="shared" si="13"/>
        <v>1.4651504768431272</v>
      </c>
      <c r="L84">
        <f t="shared" si="14"/>
        <v>87656</v>
      </c>
      <c r="M84">
        <f t="shared" si="15"/>
        <v>27066</v>
      </c>
      <c r="N84">
        <f t="shared" si="16"/>
        <v>42026.400000000001</v>
      </c>
      <c r="O84">
        <f t="shared" si="17"/>
        <v>60590</v>
      </c>
      <c r="Q84">
        <v>-5214</v>
      </c>
      <c r="R84">
        <v>7295</v>
      </c>
      <c r="T84">
        <v>-12856.199999999997</v>
      </c>
      <c r="U84">
        <v>-1317.7999999999956</v>
      </c>
      <c r="W84">
        <v>34292.600000000006</v>
      </c>
      <c r="X84">
        <v>4986.5999999999995</v>
      </c>
      <c r="Z84">
        <v>42026.400000000001</v>
      </c>
      <c r="AA84">
        <v>1.4651504768431272</v>
      </c>
      <c r="AI84">
        <v>42026.400000000001</v>
      </c>
      <c r="AJ84">
        <v>1.4651504768431272</v>
      </c>
    </row>
    <row r="85" spans="2:38" x14ac:dyDescent="0.25">
      <c r="B85">
        <v>32582</v>
      </c>
      <c r="C85">
        <v>93820</v>
      </c>
      <c r="D85">
        <v>56572</v>
      </c>
      <c r="E85">
        <v>53885</v>
      </c>
      <c r="F85">
        <v>19523</v>
      </c>
      <c r="H85">
        <v>65165</v>
      </c>
      <c r="J85">
        <f t="shared" si="12"/>
        <v>51276.4</v>
      </c>
      <c r="K85">
        <f t="shared" si="13"/>
        <v>1.270857548501845</v>
      </c>
      <c r="L85">
        <f t="shared" si="14"/>
        <v>93820</v>
      </c>
      <c r="M85">
        <f t="shared" si="15"/>
        <v>19523</v>
      </c>
      <c r="N85">
        <f t="shared" si="16"/>
        <v>51276.4</v>
      </c>
      <c r="O85">
        <f t="shared" si="17"/>
        <v>74297</v>
      </c>
      <c r="Q85">
        <v>-79483</v>
      </c>
      <c r="R85">
        <v>-5081</v>
      </c>
      <c r="T85">
        <v>-43236.799999999996</v>
      </c>
      <c r="U85">
        <v>-7626.1999999999971</v>
      </c>
      <c r="W85">
        <v>43236.799999999996</v>
      </c>
      <c r="X85">
        <v>7954.6</v>
      </c>
      <c r="AF85">
        <v>51276.4</v>
      </c>
      <c r="AG85">
        <v>1.270857548501845</v>
      </c>
      <c r="AI85">
        <v>51276.4</v>
      </c>
      <c r="AJ85">
        <v>1.270857548501845</v>
      </c>
    </row>
    <row r="86" spans="2:38" x14ac:dyDescent="0.25">
      <c r="B86">
        <v>93548</v>
      </c>
      <c r="C86">
        <v>48621</v>
      </c>
      <c r="D86">
        <v>32226</v>
      </c>
      <c r="E86">
        <v>79510</v>
      </c>
      <c r="F86">
        <v>53135</v>
      </c>
      <c r="H86">
        <v>71964</v>
      </c>
      <c r="J86">
        <f t="shared" si="12"/>
        <v>61408</v>
      </c>
      <c r="K86">
        <f t="shared" si="13"/>
        <v>1.1718994267847838</v>
      </c>
      <c r="L86">
        <f t="shared" si="14"/>
        <v>93548</v>
      </c>
      <c r="M86">
        <f t="shared" si="15"/>
        <v>32226</v>
      </c>
      <c r="N86">
        <f t="shared" si="16"/>
        <v>61408</v>
      </c>
      <c r="O86">
        <f t="shared" si="17"/>
        <v>61322</v>
      </c>
      <c r="Q86">
        <v>-5034</v>
      </c>
      <c r="R86">
        <v>6203</v>
      </c>
      <c r="T86">
        <v>-8677.3999999999942</v>
      </c>
      <c r="U86">
        <v>-2971.5999999999985</v>
      </c>
      <c r="W86">
        <v>39573.800000000003</v>
      </c>
      <c r="X86">
        <v>3364</v>
      </c>
      <c r="AB86">
        <v>61408</v>
      </c>
      <c r="AC86">
        <v>1.1718994267847838</v>
      </c>
      <c r="AI86">
        <v>61408</v>
      </c>
      <c r="AJ86">
        <v>1.1718994267847838</v>
      </c>
    </row>
    <row r="87" spans="2:38" x14ac:dyDescent="0.25">
      <c r="B87">
        <v>46154</v>
      </c>
      <c r="C87">
        <v>54111</v>
      </c>
      <c r="D87">
        <v>21066</v>
      </c>
      <c r="E87">
        <v>72511</v>
      </c>
      <c r="F87">
        <v>40245</v>
      </c>
      <c r="H87">
        <v>70862</v>
      </c>
      <c r="J87">
        <f t="shared" si="12"/>
        <v>46817.4</v>
      </c>
      <c r="K87">
        <f t="shared" si="13"/>
        <v>1.5135825569126009</v>
      </c>
      <c r="L87">
        <f t="shared" si="14"/>
        <v>72511</v>
      </c>
      <c r="M87">
        <f t="shared" si="15"/>
        <v>21066</v>
      </c>
      <c r="N87">
        <f t="shared" si="16"/>
        <v>46817.4</v>
      </c>
      <c r="O87">
        <f t="shared" si="17"/>
        <v>51445</v>
      </c>
      <c r="Q87">
        <v>1121</v>
      </c>
      <c r="R87">
        <v>-407</v>
      </c>
      <c r="T87">
        <v>2586.5999999999985</v>
      </c>
      <c r="U87">
        <v>-4798.4000000000015</v>
      </c>
      <c r="W87">
        <v>30817.800000000003</v>
      </c>
      <c r="X87">
        <v>5544.8</v>
      </c>
      <c r="AD87">
        <v>46817.4</v>
      </c>
      <c r="AE87">
        <v>1.5135825569126009</v>
      </c>
      <c r="AK87">
        <v>46817.4</v>
      </c>
      <c r="AL87">
        <v>1.5135825569126009</v>
      </c>
    </row>
    <row r="88" spans="2:38" x14ac:dyDescent="0.25">
      <c r="B88">
        <v>53295</v>
      </c>
      <c r="C88">
        <v>90345</v>
      </c>
      <c r="D88">
        <v>87715</v>
      </c>
      <c r="E88">
        <v>19756</v>
      </c>
      <c r="F88">
        <v>85221</v>
      </c>
      <c r="H88">
        <v>84121</v>
      </c>
      <c r="J88">
        <f t="shared" si="12"/>
        <v>67266.399999999994</v>
      </c>
      <c r="K88">
        <f t="shared" si="13"/>
        <v>1.2505649179976928</v>
      </c>
      <c r="L88">
        <f t="shared" si="14"/>
        <v>90345</v>
      </c>
      <c r="M88">
        <f t="shared" si="15"/>
        <v>19756</v>
      </c>
      <c r="N88">
        <f t="shared" si="16"/>
        <v>67266.399999999994</v>
      </c>
      <c r="O88">
        <f t="shared" si="17"/>
        <v>70589</v>
      </c>
      <c r="Q88">
        <v>51649</v>
      </c>
      <c r="R88">
        <v>-20699</v>
      </c>
      <c r="T88">
        <v>37155.999999999993</v>
      </c>
      <c r="U88">
        <v>3955.1999999999971</v>
      </c>
      <c r="W88">
        <v>37765.199999999997</v>
      </c>
      <c r="X88">
        <v>10345.599999999999</v>
      </c>
      <c r="Z88">
        <v>67266.399999999994</v>
      </c>
      <c r="AA88">
        <v>1.2505649179976928</v>
      </c>
      <c r="AI88">
        <v>67266.399999999994</v>
      </c>
      <c r="AJ88">
        <v>1.2505649179976928</v>
      </c>
    </row>
    <row r="89" spans="2:38" x14ac:dyDescent="0.25">
      <c r="B89">
        <v>116725</v>
      </c>
      <c r="C89">
        <v>46109</v>
      </c>
      <c r="D89">
        <v>26884</v>
      </c>
      <c r="E89">
        <v>83392</v>
      </c>
      <c r="F89">
        <v>34807</v>
      </c>
      <c r="H89">
        <v>109751</v>
      </c>
      <c r="J89">
        <f t="shared" si="12"/>
        <v>61583.4</v>
      </c>
      <c r="K89">
        <f t="shared" si="13"/>
        <v>1.7821523332586378</v>
      </c>
      <c r="L89">
        <f t="shared" si="14"/>
        <v>116725</v>
      </c>
      <c r="M89">
        <f t="shared" si="15"/>
        <v>26884</v>
      </c>
      <c r="N89">
        <f t="shared" si="16"/>
        <v>61583.4</v>
      </c>
      <c r="O89">
        <f t="shared" si="17"/>
        <v>89841</v>
      </c>
      <c r="Q89">
        <v>-2425</v>
      </c>
      <c r="R89">
        <v>-14195</v>
      </c>
      <c r="T89">
        <v>-28132.799999999996</v>
      </c>
      <c r="U89">
        <v>793.20000000000437</v>
      </c>
      <c r="W89">
        <v>52830.400000000001</v>
      </c>
      <c r="X89">
        <v>7831.2</v>
      </c>
      <c r="AB89">
        <v>61583.4</v>
      </c>
      <c r="AC89">
        <v>1.7821523332586378</v>
      </c>
      <c r="AK89">
        <v>61583.4</v>
      </c>
      <c r="AL89">
        <v>1.7821523332586378</v>
      </c>
    </row>
    <row r="90" spans="2:38" x14ac:dyDescent="0.25">
      <c r="B90">
        <v>51423</v>
      </c>
      <c r="C90">
        <v>43372</v>
      </c>
      <c r="D90">
        <v>54898</v>
      </c>
      <c r="E90">
        <v>60023</v>
      </c>
      <c r="F90">
        <v>57644</v>
      </c>
      <c r="H90">
        <v>87449</v>
      </c>
      <c r="J90">
        <f t="shared" si="12"/>
        <v>53472</v>
      </c>
      <c r="K90">
        <f t="shared" si="13"/>
        <v>1.6354166666666667</v>
      </c>
      <c r="L90">
        <f t="shared" si="14"/>
        <v>60023</v>
      </c>
      <c r="M90">
        <f t="shared" si="15"/>
        <v>43372</v>
      </c>
      <c r="N90">
        <f t="shared" si="16"/>
        <v>53472</v>
      </c>
      <c r="O90">
        <f t="shared" si="17"/>
        <v>16651</v>
      </c>
      <c r="Q90">
        <v>9959</v>
      </c>
      <c r="R90">
        <v>961</v>
      </c>
      <c r="T90">
        <v>-10315.800000000003</v>
      </c>
      <c r="U90">
        <v>-3211</v>
      </c>
      <c r="W90">
        <v>51691.8</v>
      </c>
      <c r="X90">
        <v>5947.4</v>
      </c>
      <c r="AB90">
        <v>53472</v>
      </c>
      <c r="AC90">
        <v>1.6354166666666667</v>
      </c>
      <c r="AK90">
        <v>53472</v>
      </c>
      <c r="AL90">
        <v>1.6354166666666667</v>
      </c>
    </row>
    <row r="91" spans="2:38" x14ac:dyDescent="0.25">
      <c r="B91">
        <v>92401</v>
      </c>
      <c r="C91">
        <v>57386</v>
      </c>
      <c r="D91">
        <v>60599</v>
      </c>
      <c r="E91">
        <v>88530</v>
      </c>
      <c r="F91">
        <v>47467</v>
      </c>
      <c r="H91">
        <v>121036</v>
      </c>
      <c r="J91">
        <f t="shared" si="12"/>
        <v>69276.600000000006</v>
      </c>
      <c r="K91">
        <f t="shared" si="13"/>
        <v>1.7471411703230237</v>
      </c>
      <c r="L91">
        <f t="shared" si="14"/>
        <v>92401</v>
      </c>
      <c r="M91">
        <f t="shared" si="15"/>
        <v>47467</v>
      </c>
      <c r="N91">
        <f t="shared" si="16"/>
        <v>69276.600000000006</v>
      </c>
      <c r="O91">
        <f t="shared" si="17"/>
        <v>44934</v>
      </c>
      <c r="Q91">
        <v>43669</v>
      </c>
      <c r="R91">
        <v>2042</v>
      </c>
      <c r="T91">
        <v>937.80000000000291</v>
      </c>
      <c r="U91">
        <v>3565.8000000000029</v>
      </c>
      <c r="W91">
        <v>24093</v>
      </c>
      <c r="X91">
        <v>3665.7999999999997</v>
      </c>
      <c r="AB91">
        <v>69276.600000000006</v>
      </c>
      <c r="AC91">
        <v>1.7471411703230237</v>
      </c>
      <c r="AK91">
        <v>69276.600000000006</v>
      </c>
      <c r="AL91">
        <v>1.7471411703230237</v>
      </c>
    </row>
    <row r="92" spans="2:38" x14ac:dyDescent="0.25">
      <c r="B92">
        <v>79004</v>
      </c>
      <c r="C92">
        <v>21587</v>
      </c>
      <c r="D92">
        <v>55773</v>
      </c>
      <c r="E92">
        <v>49310</v>
      </c>
      <c r="F92">
        <v>61846</v>
      </c>
      <c r="H92">
        <v>53884</v>
      </c>
      <c r="J92">
        <f t="shared" si="12"/>
        <v>53504</v>
      </c>
      <c r="K92">
        <f t="shared" si="13"/>
        <v>1.0071022727272727</v>
      </c>
      <c r="L92">
        <f t="shared" si="14"/>
        <v>79004</v>
      </c>
      <c r="M92">
        <f t="shared" si="15"/>
        <v>21587</v>
      </c>
      <c r="N92">
        <f t="shared" si="16"/>
        <v>53504</v>
      </c>
      <c r="O92">
        <f t="shared" si="17"/>
        <v>57417</v>
      </c>
      <c r="Q92">
        <v>-45746</v>
      </c>
      <c r="R92">
        <v>-10700</v>
      </c>
      <c r="T92">
        <v>-23371</v>
      </c>
      <c r="U92">
        <v>557.80000000000291</v>
      </c>
      <c r="W92">
        <v>46461.000000000007</v>
      </c>
      <c r="X92">
        <v>741.4</v>
      </c>
      <c r="AB92">
        <v>53504</v>
      </c>
      <c r="AC92">
        <v>1.0071022727272727</v>
      </c>
      <c r="AI92">
        <v>53504</v>
      </c>
      <c r="AJ92">
        <v>1.0071022727272727</v>
      </c>
    </row>
    <row r="93" spans="2:38" x14ac:dyDescent="0.25">
      <c r="B93">
        <v>49534</v>
      </c>
      <c r="C93">
        <v>24620</v>
      </c>
      <c r="D93">
        <v>62120</v>
      </c>
      <c r="E93">
        <v>67387</v>
      </c>
      <c r="F93">
        <v>17201</v>
      </c>
      <c r="H93">
        <v>68702</v>
      </c>
      <c r="J93">
        <f t="shared" si="12"/>
        <v>44172.4</v>
      </c>
      <c r="K93">
        <f t="shared" si="13"/>
        <v>1.5553150836268801</v>
      </c>
      <c r="L93">
        <f t="shared" si="14"/>
        <v>67387</v>
      </c>
      <c r="M93">
        <f t="shared" si="15"/>
        <v>17201</v>
      </c>
      <c r="N93">
        <f t="shared" si="16"/>
        <v>44172.4</v>
      </c>
      <c r="O93">
        <f t="shared" si="17"/>
        <v>50186</v>
      </c>
      <c r="Q93">
        <v>-5836</v>
      </c>
      <c r="R93">
        <v>-7197</v>
      </c>
      <c r="T93">
        <v>753.40000000000146</v>
      </c>
      <c r="U93">
        <v>-2629.5999999999985</v>
      </c>
      <c r="W93">
        <v>24359.4</v>
      </c>
      <c r="X93">
        <v>3787.2</v>
      </c>
      <c r="AD93">
        <v>44172.4</v>
      </c>
      <c r="AE93">
        <v>1.5553150836268801</v>
      </c>
      <c r="AI93">
        <v>44172.4</v>
      </c>
      <c r="AJ93">
        <v>1.5553150836268801</v>
      </c>
    </row>
    <row r="94" spans="2:38" x14ac:dyDescent="0.25">
      <c r="B94">
        <v>67284</v>
      </c>
      <c r="C94">
        <v>65452</v>
      </c>
      <c r="D94">
        <v>65202</v>
      </c>
      <c r="E94">
        <v>46891</v>
      </c>
      <c r="F94">
        <v>57630</v>
      </c>
      <c r="H94">
        <v>92151</v>
      </c>
      <c r="J94">
        <f t="shared" si="12"/>
        <v>60491.8</v>
      </c>
      <c r="K94">
        <f t="shared" si="13"/>
        <v>1.5233634972012735</v>
      </c>
      <c r="L94">
        <f t="shared" si="14"/>
        <v>67284</v>
      </c>
      <c r="M94">
        <f t="shared" si="15"/>
        <v>46891</v>
      </c>
      <c r="N94">
        <f t="shared" si="16"/>
        <v>60491.8</v>
      </c>
      <c r="O94">
        <f t="shared" si="17"/>
        <v>20393</v>
      </c>
      <c r="Q94">
        <v>18474</v>
      </c>
      <c r="R94">
        <v>4808</v>
      </c>
      <c r="T94">
        <v>4084</v>
      </c>
      <c r="U94">
        <v>-2085.1999999999971</v>
      </c>
      <c r="W94">
        <v>39329.199999999997</v>
      </c>
      <c r="X94">
        <v>3903.6000000000004</v>
      </c>
      <c r="Z94">
        <v>60491.8</v>
      </c>
      <c r="AA94">
        <v>1.5233634972012735</v>
      </c>
      <c r="AK94">
        <v>60491.8</v>
      </c>
      <c r="AL94">
        <v>1.5233634972012735</v>
      </c>
    </row>
    <row r="95" spans="2:38" x14ac:dyDescent="0.25">
      <c r="B95">
        <v>24723</v>
      </c>
      <c r="C95">
        <v>84031</v>
      </c>
      <c r="D95">
        <v>59384</v>
      </c>
      <c r="E95">
        <v>89571</v>
      </c>
      <c r="F95">
        <v>32152</v>
      </c>
      <c r="H95">
        <v>110234</v>
      </c>
      <c r="J95">
        <f t="shared" si="12"/>
        <v>57972.2</v>
      </c>
      <c r="K95">
        <f t="shared" si="13"/>
        <v>1.9014976143737861</v>
      </c>
      <c r="L95">
        <f t="shared" si="14"/>
        <v>89571</v>
      </c>
      <c r="M95">
        <f t="shared" si="15"/>
        <v>24723</v>
      </c>
      <c r="N95">
        <f t="shared" si="16"/>
        <v>57972.2</v>
      </c>
      <c r="O95">
        <f t="shared" si="17"/>
        <v>64848</v>
      </c>
      <c r="Q95">
        <v>14417</v>
      </c>
      <c r="R95">
        <v>177</v>
      </c>
      <c r="T95">
        <v>-3601.6000000000058</v>
      </c>
      <c r="U95">
        <v>4527.1999999999971</v>
      </c>
      <c r="W95">
        <v>35995.599999999999</v>
      </c>
      <c r="X95">
        <v>8225.6</v>
      </c>
      <c r="AF95">
        <v>57972.2</v>
      </c>
      <c r="AG95">
        <v>1.9014976143737861</v>
      </c>
      <c r="AK95">
        <v>57972.2</v>
      </c>
      <c r="AL95">
        <v>1.9014976143737861</v>
      </c>
    </row>
    <row r="96" spans="2:38" x14ac:dyDescent="0.25">
      <c r="B96">
        <v>19348</v>
      </c>
      <c r="C96">
        <v>81501</v>
      </c>
      <c r="D96">
        <v>94094</v>
      </c>
      <c r="E96">
        <v>62240</v>
      </c>
      <c r="F96">
        <v>74180</v>
      </c>
      <c r="H96">
        <v>121780</v>
      </c>
      <c r="J96">
        <f t="shared" si="12"/>
        <v>66272.600000000006</v>
      </c>
      <c r="K96">
        <f t="shared" si="13"/>
        <v>1.8375618279651016</v>
      </c>
      <c r="L96">
        <f t="shared" si="14"/>
        <v>94094</v>
      </c>
      <c r="M96">
        <f t="shared" si="15"/>
        <v>19348</v>
      </c>
      <c r="N96">
        <f t="shared" si="16"/>
        <v>66272.600000000006</v>
      </c>
      <c r="O96">
        <f t="shared" si="17"/>
        <v>74746</v>
      </c>
      <c r="Q96">
        <v>50563</v>
      </c>
      <c r="R96">
        <v>483</v>
      </c>
      <c r="T96">
        <v>16433.000000000007</v>
      </c>
      <c r="U96">
        <v>2129.6000000000058</v>
      </c>
      <c r="W96">
        <v>29622.200000000004</v>
      </c>
      <c r="X96">
        <v>3883.6000000000004</v>
      </c>
      <c r="Z96">
        <v>66272.600000000006</v>
      </c>
      <c r="AA96">
        <v>1.8375618279651016</v>
      </c>
      <c r="AK96">
        <v>66272.600000000006</v>
      </c>
      <c r="AL96">
        <v>1.8375618279651016</v>
      </c>
    </row>
    <row r="97" spans="2:38" x14ac:dyDescent="0.25">
      <c r="B97">
        <v>98278</v>
      </c>
      <c r="C97">
        <v>76620</v>
      </c>
      <c r="D97">
        <v>82639</v>
      </c>
      <c r="E97">
        <v>46273</v>
      </c>
      <c r="F97">
        <v>30735</v>
      </c>
      <c r="H97">
        <v>128175</v>
      </c>
      <c r="J97">
        <f t="shared" si="12"/>
        <v>66909</v>
      </c>
      <c r="K97">
        <f t="shared" si="13"/>
        <v>1.9156615701923507</v>
      </c>
      <c r="L97">
        <f t="shared" si="14"/>
        <v>98278</v>
      </c>
      <c r="M97">
        <f t="shared" si="15"/>
        <v>30735</v>
      </c>
      <c r="N97">
        <f t="shared" si="16"/>
        <v>66909</v>
      </c>
      <c r="O97">
        <f t="shared" si="17"/>
        <v>67543</v>
      </c>
      <c r="Q97">
        <v>4437</v>
      </c>
      <c r="R97">
        <v>-8681</v>
      </c>
      <c r="T97">
        <v>-21036</v>
      </c>
      <c r="U97">
        <v>1764.4000000000015</v>
      </c>
      <c r="W97">
        <v>22653.600000000002</v>
      </c>
      <c r="X97">
        <v>2044.0000000000002</v>
      </c>
      <c r="AB97">
        <v>66909</v>
      </c>
      <c r="AC97">
        <v>1.9156615701923507</v>
      </c>
      <c r="AK97">
        <v>66909</v>
      </c>
      <c r="AL97">
        <v>1.9156615701923507</v>
      </c>
    </row>
    <row r="98" spans="2:38" x14ac:dyDescent="0.25">
      <c r="B98">
        <v>54120</v>
      </c>
      <c r="C98">
        <v>96566</v>
      </c>
      <c r="D98">
        <v>118899</v>
      </c>
      <c r="E98">
        <v>6449</v>
      </c>
      <c r="F98">
        <v>11347</v>
      </c>
      <c r="H98">
        <v>122321</v>
      </c>
      <c r="J98">
        <f t="shared" si="12"/>
        <v>57476.2</v>
      </c>
      <c r="K98">
        <f t="shared" ref="K98:K129" si="18">H98/J98</f>
        <v>2.1282026299581394</v>
      </c>
      <c r="L98">
        <f t="shared" si="14"/>
        <v>118899</v>
      </c>
      <c r="M98">
        <f t="shared" si="15"/>
        <v>6449</v>
      </c>
      <c r="N98">
        <f t="shared" si="16"/>
        <v>57476.2</v>
      </c>
      <c r="O98">
        <f t="shared" si="17"/>
        <v>112450</v>
      </c>
      <c r="Q98">
        <v>22691</v>
      </c>
      <c r="R98">
        <v>-6703</v>
      </c>
      <c r="T98">
        <v>4389.3999999999942</v>
      </c>
      <c r="U98">
        <v>-3113.8000000000029</v>
      </c>
      <c r="W98">
        <v>25224.6</v>
      </c>
      <c r="X98">
        <v>7986.6</v>
      </c>
      <c r="AD98">
        <v>57476.2</v>
      </c>
      <c r="AE98">
        <v>2.1282026299581394</v>
      </c>
      <c r="AK98">
        <v>57476.2</v>
      </c>
      <c r="AL98">
        <v>2.1282026299581394</v>
      </c>
    </row>
    <row r="99" spans="2:38" x14ac:dyDescent="0.25">
      <c r="B99">
        <v>23715</v>
      </c>
      <c r="C99">
        <v>21759</v>
      </c>
      <c r="D99">
        <v>88413</v>
      </c>
      <c r="E99">
        <v>46867</v>
      </c>
      <c r="F99">
        <v>38660</v>
      </c>
      <c r="H99">
        <v>83768</v>
      </c>
      <c r="J99">
        <f t="shared" si="12"/>
        <v>43882.8</v>
      </c>
      <c r="K99">
        <f t="shared" si="18"/>
        <v>1.9089028047435441</v>
      </c>
      <c r="L99">
        <f t="shared" si="14"/>
        <v>88413</v>
      </c>
      <c r="M99">
        <f t="shared" si="15"/>
        <v>21759</v>
      </c>
      <c r="N99">
        <f t="shared" si="16"/>
        <v>43882.8</v>
      </c>
      <c r="O99">
        <f t="shared" si="17"/>
        <v>66654</v>
      </c>
      <c r="Q99">
        <v>1235</v>
      </c>
      <c r="R99">
        <v>-2690</v>
      </c>
      <c r="T99">
        <v>-7703.3999999999942</v>
      </c>
      <c r="U99">
        <v>-507.39999999999418</v>
      </c>
      <c r="W99">
        <v>27393.8</v>
      </c>
      <c r="X99">
        <v>6453.4</v>
      </c>
      <c r="AD99">
        <v>43882.8</v>
      </c>
      <c r="AE99">
        <v>1.9089028047435441</v>
      </c>
      <c r="AK99">
        <v>43882.8</v>
      </c>
      <c r="AL99">
        <v>1.9089028047435441</v>
      </c>
    </row>
    <row r="100" spans="2:38" x14ac:dyDescent="0.25">
      <c r="B100">
        <v>25160</v>
      </c>
      <c r="C100">
        <v>23804</v>
      </c>
      <c r="D100">
        <v>98056</v>
      </c>
      <c r="E100">
        <v>69657</v>
      </c>
      <c r="F100">
        <v>26539</v>
      </c>
      <c r="H100">
        <v>60937</v>
      </c>
      <c r="J100">
        <f t="shared" si="12"/>
        <v>48643.199999999997</v>
      </c>
      <c r="K100">
        <f t="shared" si="18"/>
        <v>1.2527341951187423</v>
      </c>
      <c r="L100">
        <f t="shared" si="14"/>
        <v>98056</v>
      </c>
      <c r="M100">
        <f t="shared" si="15"/>
        <v>23804</v>
      </c>
      <c r="N100">
        <f t="shared" si="16"/>
        <v>48643.199999999997</v>
      </c>
      <c r="O100">
        <f t="shared" si="17"/>
        <v>74252</v>
      </c>
      <c r="Q100">
        <v>-55298</v>
      </c>
      <c r="R100">
        <v>3778</v>
      </c>
      <c r="T100">
        <v>-15120</v>
      </c>
      <c r="U100">
        <v>5648</v>
      </c>
      <c r="W100">
        <v>18902</v>
      </c>
      <c r="X100">
        <v>5648</v>
      </c>
      <c r="AF100">
        <v>48643.199999999997</v>
      </c>
      <c r="AG100">
        <v>1.2527341951187423</v>
      </c>
      <c r="AI100">
        <v>48643.199999999997</v>
      </c>
      <c r="AJ100">
        <v>1.2527341951187423</v>
      </c>
    </row>
    <row r="101" spans="2:38" x14ac:dyDescent="0.25">
      <c r="B101">
        <v>90932</v>
      </c>
      <c r="C101">
        <v>97669</v>
      </c>
      <c r="D101">
        <v>31571</v>
      </c>
      <c r="E101">
        <v>57335</v>
      </c>
      <c r="F101">
        <v>112844</v>
      </c>
      <c r="H101">
        <v>129057</v>
      </c>
      <c r="J101">
        <f t="shared" si="12"/>
        <v>78070.2</v>
      </c>
      <c r="K101">
        <f t="shared" si="18"/>
        <v>1.6530891428483596</v>
      </c>
      <c r="L101">
        <f t="shared" si="14"/>
        <v>112844</v>
      </c>
      <c r="M101">
        <f t="shared" si="15"/>
        <v>31571</v>
      </c>
      <c r="N101">
        <f t="shared" si="16"/>
        <v>78070.2</v>
      </c>
      <c r="O101">
        <f t="shared" si="17"/>
        <v>81273</v>
      </c>
      <c r="Q101">
        <v>36930</v>
      </c>
      <c r="R101">
        <v>5961</v>
      </c>
      <c r="T101">
        <v>40260</v>
      </c>
      <c r="U101">
        <v>5750.1999999999971</v>
      </c>
      <c r="W101">
        <v>40688.800000000003</v>
      </c>
      <c r="X101">
        <v>7495.4</v>
      </c>
      <c r="AD101">
        <v>78070.2</v>
      </c>
      <c r="AE101">
        <v>1.6530891428483596</v>
      </c>
      <c r="AK101">
        <v>78070.2</v>
      </c>
      <c r="AL101">
        <v>1.6530891428483596</v>
      </c>
    </row>
    <row r="103" spans="2:38" x14ac:dyDescent="0.25">
      <c r="B103">
        <v>3016839</v>
      </c>
      <c r="C103">
        <v>3109570</v>
      </c>
      <c r="D103">
        <v>2961003</v>
      </c>
      <c r="E103">
        <v>2883333</v>
      </c>
      <c r="F103">
        <v>2909157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E5F4F-8CF9-4C46-8565-71D6283E843C}">
  <dimension ref="A1:AL103"/>
  <sheetViews>
    <sheetView workbookViewId="0"/>
  </sheetViews>
  <sheetFormatPr defaultRowHeight="15" x14ac:dyDescent="0.25"/>
  <sheetData>
    <row r="1" spans="1:38" x14ac:dyDescent="0.25">
      <c r="A1" t="s">
        <v>93</v>
      </c>
    </row>
    <row r="2" spans="1:38" x14ac:dyDescent="0.25">
      <c r="B2">
        <v>13268</v>
      </c>
      <c r="C2">
        <v>93759</v>
      </c>
      <c r="D2">
        <v>83183</v>
      </c>
      <c r="E2">
        <v>24931</v>
      </c>
      <c r="F2">
        <v>90200</v>
      </c>
      <c r="H2">
        <v>87124</v>
      </c>
      <c r="J2">
        <f t="shared" ref="J2:J33" si="0">AVERAGE(B2:F2)</f>
        <v>61068.2</v>
      </c>
      <c r="K2">
        <f t="shared" ref="K2:K33" si="1">H2/J2</f>
        <v>1.4266672343380025</v>
      </c>
      <c r="L2">
        <f t="shared" ref="L2:L33" si="2">MAX(B2:F2)</f>
        <v>93759</v>
      </c>
      <c r="M2">
        <f t="shared" ref="M2:M33" si="3">MIN(B2:F2)</f>
        <v>13268</v>
      </c>
      <c r="N2">
        <f t="shared" ref="N2:N33" si="4">AVERAGE(B2:F2)</f>
        <v>61068.2</v>
      </c>
      <c r="O2">
        <f t="shared" ref="O2:O33" si="5">L2-M2</f>
        <v>80491</v>
      </c>
      <c r="Q2">
        <v>25132</v>
      </c>
      <c r="R2">
        <v>19278</v>
      </c>
      <c r="T2">
        <v>10121.599999999999</v>
      </c>
      <c r="U2">
        <v>-2754.4000000000015</v>
      </c>
      <c r="W2">
        <v>27523.199999999997</v>
      </c>
      <c r="X2">
        <v>3765.6</v>
      </c>
      <c r="Z2">
        <v>61068.2</v>
      </c>
      <c r="AA2">
        <v>1.4266672343380025</v>
      </c>
      <c r="AI2">
        <v>61068.2</v>
      </c>
      <c r="AJ2">
        <v>1.4266672343380025</v>
      </c>
    </row>
    <row r="3" spans="1:38" x14ac:dyDescent="0.25">
      <c r="B3">
        <v>88890</v>
      </c>
      <c r="C3">
        <v>56829</v>
      </c>
      <c r="D3">
        <v>17346</v>
      </c>
      <c r="E3">
        <v>22720</v>
      </c>
      <c r="F3">
        <v>49557</v>
      </c>
      <c r="H3">
        <v>58215</v>
      </c>
      <c r="J3">
        <f t="shared" si="0"/>
        <v>47068.4</v>
      </c>
      <c r="K3">
        <f t="shared" si="1"/>
        <v>1.2368170577287521</v>
      </c>
      <c r="L3">
        <f t="shared" si="2"/>
        <v>88890</v>
      </c>
      <c r="M3">
        <f t="shared" si="3"/>
        <v>17346</v>
      </c>
      <c r="N3">
        <f t="shared" si="4"/>
        <v>47068.4</v>
      </c>
      <c r="O3">
        <f t="shared" si="5"/>
        <v>71544</v>
      </c>
      <c r="Q3">
        <v>-40185</v>
      </c>
      <c r="R3">
        <v>3984</v>
      </c>
      <c r="T3">
        <v>943.40000000000146</v>
      </c>
      <c r="U3">
        <v>-5932.1999999999971</v>
      </c>
      <c r="W3">
        <v>21521.800000000003</v>
      </c>
      <c r="X3">
        <v>7963.7999999999993</v>
      </c>
      <c r="AD3">
        <v>47068.4</v>
      </c>
      <c r="AE3">
        <v>1.2368170577287521</v>
      </c>
      <c r="AI3">
        <v>47068.4</v>
      </c>
      <c r="AJ3">
        <v>1.2368170577287521</v>
      </c>
    </row>
    <row r="4" spans="1:38" x14ac:dyDescent="0.25">
      <c r="B4">
        <v>91861</v>
      </c>
      <c r="C4">
        <v>24738</v>
      </c>
      <c r="D4">
        <v>24723</v>
      </c>
      <c r="E4">
        <v>32863</v>
      </c>
      <c r="F4">
        <v>72062</v>
      </c>
      <c r="H4">
        <v>84076</v>
      </c>
      <c r="J4">
        <f t="shared" si="0"/>
        <v>49249.4</v>
      </c>
      <c r="K4">
        <f t="shared" si="1"/>
        <v>1.7071477012917924</v>
      </c>
      <c r="L4">
        <f t="shared" si="2"/>
        <v>91861</v>
      </c>
      <c r="M4">
        <f t="shared" si="3"/>
        <v>24723</v>
      </c>
      <c r="N4">
        <f t="shared" si="4"/>
        <v>49249.4</v>
      </c>
      <c r="O4">
        <f t="shared" si="5"/>
        <v>67138</v>
      </c>
      <c r="Q4">
        <v>-14447</v>
      </c>
      <c r="R4">
        <v>2977</v>
      </c>
      <c r="T4">
        <v>-10971.400000000001</v>
      </c>
      <c r="U4">
        <v>-2702</v>
      </c>
      <c r="W4">
        <v>29381</v>
      </c>
      <c r="X4">
        <v>4100</v>
      </c>
      <c r="AD4">
        <v>49249.4</v>
      </c>
      <c r="AE4">
        <v>1.7071477012917924</v>
      </c>
      <c r="AK4">
        <v>49249.4</v>
      </c>
      <c r="AL4">
        <v>1.7071477012917924</v>
      </c>
    </row>
    <row r="5" spans="1:38" x14ac:dyDescent="0.25">
      <c r="B5">
        <v>89006</v>
      </c>
      <c r="C5">
        <v>85816</v>
      </c>
      <c r="D5">
        <v>63705</v>
      </c>
      <c r="E5">
        <v>68971</v>
      </c>
      <c r="F5">
        <v>83881</v>
      </c>
      <c r="H5">
        <v>103522</v>
      </c>
      <c r="J5">
        <f t="shared" si="0"/>
        <v>78275.8</v>
      </c>
      <c r="K5">
        <f t="shared" si="1"/>
        <v>1.3225288020052175</v>
      </c>
      <c r="L5">
        <f t="shared" si="2"/>
        <v>89006</v>
      </c>
      <c r="M5">
        <f t="shared" si="3"/>
        <v>63705</v>
      </c>
      <c r="N5">
        <f t="shared" si="4"/>
        <v>78275.8</v>
      </c>
      <c r="O5">
        <f t="shared" si="5"/>
        <v>25301</v>
      </c>
      <c r="Q5">
        <v>-25505</v>
      </c>
      <c r="R5">
        <v>-16341</v>
      </c>
      <c r="T5">
        <v>-13802</v>
      </c>
      <c r="U5">
        <v>-1876.5999999999913</v>
      </c>
      <c r="W5">
        <v>29020.400000000001</v>
      </c>
      <c r="X5">
        <v>3589.7999999999997</v>
      </c>
      <c r="AB5">
        <v>78275.8</v>
      </c>
      <c r="AC5">
        <v>1.3225288020052175</v>
      </c>
      <c r="AI5">
        <v>78275.8</v>
      </c>
      <c r="AJ5">
        <v>1.3225288020052175</v>
      </c>
    </row>
    <row r="6" spans="1:38" x14ac:dyDescent="0.25">
      <c r="B6">
        <v>46747</v>
      </c>
      <c r="C6">
        <v>28644</v>
      </c>
      <c r="D6">
        <v>50741</v>
      </c>
      <c r="E6">
        <v>99238</v>
      </c>
      <c r="F6">
        <v>32204</v>
      </c>
      <c r="H6">
        <v>92792</v>
      </c>
      <c r="J6">
        <f t="shared" si="0"/>
        <v>51514.8</v>
      </c>
      <c r="K6">
        <f t="shared" si="1"/>
        <v>1.8012687615986085</v>
      </c>
      <c r="L6">
        <f t="shared" si="2"/>
        <v>99238</v>
      </c>
      <c r="M6">
        <f t="shared" si="3"/>
        <v>28644</v>
      </c>
      <c r="N6">
        <f t="shared" si="4"/>
        <v>51514.8</v>
      </c>
      <c r="O6">
        <f t="shared" si="5"/>
        <v>70594</v>
      </c>
      <c r="Q6">
        <v>20468</v>
      </c>
      <c r="R6">
        <v>291</v>
      </c>
      <c r="T6">
        <v>-13847.399999999994</v>
      </c>
      <c r="U6">
        <v>-6596.3999999999942</v>
      </c>
      <c r="W6">
        <v>35807.4</v>
      </c>
      <c r="X6">
        <v>6885.6</v>
      </c>
      <c r="AB6">
        <v>51514.8</v>
      </c>
      <c r="AC6">
        <v>1.8012687615986085</v>
      </c>
      <c r="AK6">
        <v>51514.8</v>
      </c>
      <c r="AL6">
        <v>1.8012687615986085</v>
      </c>
    </row>
    <row r="7" spans="1:38" x14ac:dyDescent="0.25">
      <c r="B7">
        <v>59817</v>
      </c>
      <c r="C7">
        <v>78880</v>
      </c>
      <c r="D7">
        <v>54776</v>
      </c>
      <c r="E7">
        <v>60496</v>
      </c>
      <c r="F7">
        <v>48950</v>
      </c>
      <c r="H7">
        <v>134047</v>
      </c>
      <c r="J7">
        <f t="shared" si="0"/>
        <v>60583.8</v>
      </c>
      <c r="K7">
        <f t="shared" si="1"/>
        <v>2.2125881836398507</v>
      </c>
      <c r="L7">
        <f t="shared" si="2"/>
        <v>78880</v>
      </c>
      <c r="M7">
        <f t="shared" si="3"/>
        <v>48950</v>
      </c>
      <c r="N7">
        <f t="shared" si="4"/>
        <v>60583.8</v>
      </c>
      <c r="O7">
        <f t="shared" si="5"/>
        <v>29930</v>
      </c>
      <c r="Q7">
        <v>37246</v>
      </c>
      <c r="R7">
        <v>12407</v>
      </c>
      <c r="T7">
        <v>3265.8000000000029</v>
      </c>
      <c r="U7">
        <v>-2057</v>
      </c>
      <c r="W7">
        <v>26087.8</v>
      </c>
      <c r="X7">
        <v>7297</v>
      </c>
      <c r="AD7">
        <v>60583.8</v>
      </c>
      <c r="AE7">
        <v>2.2125881836398507</v>
      </c>
      <c r="AK7">
        <v>60583.8</v>
      </c>
      <c r="AL7">
        <v>2.2125881836398507</v>
      </c>
    </row>
    <row r="8" spans="1:38" x14ac:dyDescent="0.25">
      <c r="B8">
        <v>74068</v>
      </c>
      <c r="C8">
        <v>92624</v>
      </c>
      <c r="D8">
        <v>40217</v>
      </c>
      <c r="E8">
        <v>61815</v>
      </c>
      <c r="F8">
        <v>27522</v>
      </c>
      <c r="H8">
        <v>84999</v>
      </c>
      <c r="J8">
        <f t="shared" si="0"/>
        <v>59249.2</v>
      </c>
      <c r="K8">
        <f t="shared" si="1"/>
        <v>1.434601648629855</v>
      </c>
      <c r="L8">
        <f t="shared" si="2"/>
        <v>92624</v>
      </c>
      <c r="M8">
        <f t="shared" si="3"/>
        <v>27522</v>
      </c>
      <c r="N8">
        <f t="shared" si="4"/>
        <v>59249.2</v>
      </c>
      <c r="O8">
        <f t="shared" si="5"/>
        <v>65102</v>
      </c>
      <c r="Q8">
        <v>-19428</v>
      </c>
      <c r="R8">
        <v>3967</v>
      </c>
      <c r="T8">
        <v>-39224.600000000006</v>
      </c>
      <c r="U8">
        <v>3965.5999999999985</v>
      </c>
      <c r="W8">
        <v>39224.6</v>
      </c>
      <c r="X8">
        <v>4964.3999999999996</v>
      </c>
      <c r="AB8">
        <v>59249.2</v>
      </c>
      <c r="AC8">
        <v>1.434601648629855</v>
      </c>
      <c r="AI8">
        <v>59249.2</v>
      </c>
      <c r="AJ8">
        <v>1.434601648629855</v>
      </c>
    </row>
    <row r="9" spans="1:38" x14ac:dyDescent="0.25">
      <c r="B9">
        <v>52776</v>
      </c>
      <c r="C9">
        <v>30960</v>
      </c>
      <c r="D9">
        <v>76128</v>
      </c>
      <c r="E9">
        <v>92427</v>
      </c>
      <c r="F9">
        <v>45932</v>
      </c>
      <c r="H9">
        <v>99594</v>
      </c>
      <c r="J9">
        <f t="shared" si="0"/>
        <v>59644.6</v>
      </c>
      <c r="K9">
        <f t="shared" si="1"/>
        <v>1.6697907270733645</v>
      </c>
      <c r="L9">
        <f t="shared" si="2"/>
        <v>92427</v>
      </c>
      <c r="M9">
        <f t="shared" si="3"/>
        <v>30960</v>
      </c>
      <c r="N9">
        <f t="shared" si="4"/>
        <v>59644.6</v>
      </c>
      <c r="O9">
        <f t="shared" si="5"/>
        <v>61467</v>
      </c>
      <c r="Q9">
        <v>15708</v>
      </c>
      <c r="R9">
        <v>-990</v>
      </c>
      <c r="T9">
        <v>-1191.2000000000044</v>
      </c>
      <c r="U9">
        <v>8295.1999999999971</v>
      </c>
      <c r="W9">
        <v>27615.200000000001</v>
      </c>
      <c r="X9">
        <v>8344.4000000000015</v>
      </c>
      <c r="Z9">
        <v>59644.6</v>
      </c>
      <c r="AA9">
        <v>1.6697907270733645</v>
      </c>
      <c r="AK9">
        <v>59644.6</v>
      </c>
      <c r="AL9">
        <v>1.6697907270733645</v>
      </c>
    </row>
    <row r="10" spans="1:38" x14ac:dyDescent="0.25">
      <c r="B10">
        <v>99857</v>
      </c>
      <c r="C10">
        <v>29385</v>
      </c>
      <c r="D10">
        <v>98152</v>
      </c>
      <c r="E10">
        <v>53326</v>
      </c>
      <c r="F10">
        <v>67468</v>
      </c>
      <c r="H10">
        <v>103238</v>
      </c>
      <c r="J10">
        <f t="shared" si="0"/>
        <v>69637.600000000006</v>
      </c>
      <c r="K10">
        <f t="shared" si="1"/>
        <v>1.4825037048950567</v>
      </c>
      <c r="L10">
        <f t="shared" si="2"/>
        <v>99857</v>
      </c>
      <c r="M10">
        <f t="shared" si="3"/>
        <v>29385</v>
      </c>
      <c r="N10">
        <f t="shared" si="4"/>
        <v>69637.600000000006</v>
      </c>
      <c r="O10">
        <f t="shared" si="5"/>
        <v>70472</v>
      </c>
      <c r="Q10">
        <v>13325</v>
      </c>
      <c r="R10">
        <v>113</v>
      </c>
      <c r="T10">
        <v>3316</v>
      </c>
      <c r="U10">
        <v>-12035.399999999994</v>
      </c>
      <c r="W10">
        <v>35429.199999999997</v>
      </c>
      <c r="X10">
        <v>12035.4</v>
      </c>
      <c r="AB10">
        <v>69637.600000000006</v>
      </c>
      <c r="AC10">
        <v>1.4825037048950567</v>
      </c>
      <c r="AI10">
        <v>69637.600000000006</v>
      </c>
      <c r="AJ10">
        <v>1.4825037048950567</v>
      </c>
    </row>
    <row r="11" spans="1:38" x14ac:dyDescent="0.25">
      <c r="B11">
        <v>25529</v>
      </c>
      <c r="C11">
        <v>49742</v>
      </c>
      <c r="D11">
        <v>62455</v>
      </c>
      <c r="E11">
        <v>56234</v>
      </c>
      <c r="F11">
        <v>91917</v>
      </c>
      <c r="H11">
        <v>69806</v>
      </c>
      <c r="J11">
        <f t="shared" si="0"/>
        <v>57175.4</v>
      </c>
      <c r="K11">
        <f t="shared" si="1"/>
        <v>1.2209096919304456</v>
      </c>
      <c r="L11">
        <f t="shared" si="2"/>
        <v>91917</v>
      </c>
      <c r="M11">
        <f t="shared" si="3"/>
        <v>25529</v>
      </c>
      <c r="N11">
        <f t="shared" si="4"/>
        <v>57175.4</v>
      </c>
      <c r="O11">
        <f t="shared" si="5"/>
        <v>66388</v>
      </c>
      <c r="Q11">
        <v>32660</v>
      </c>
      <c r="R11">
        <v>1390</v>
      </c>
      <c r="T11">
        <v>24063.800000000003</v>
      </c>
      <c r="U11">
        <v>-118.40000000000146</v>
      </c>
      <c r="W11">
        <v>41787.4</v>
      </c>
      <c r="X11">
        <v>4996.7999999999993</v>
      </c>
      <c r="Z11">
        <v>57175.4</v>
      </c>
      <c r="AA11">
        <v>1.2209096919304456</v>
      </c>
      <c r="AI11">
        <v>57175.4</v>
      </c>
      <c r="AJ11">
        <v>1.2209096919304456</v>
      </c>
    </row>
    <row r="12" spans="1:38" x14ac:dyDescent="0.25">
      <c r="B12">
        <v>55705</v>
      </c>
      <c r="C12">
        <v>36147</v>
      </c>
      <c r="D12">
        <v>48561</v>
      </c>
      <c r="E12">
        <v>56325</v>
      </c>
      <c r="F12">
        <v>45311</v>
      </c>
      <c r="H12">
        <v>51510</v>
      </c>
      <c r="J12">
        <f t="shared" si="0"/>
        <v>48409.8</v>
      </c>
      <c r="K12">
        <f t="shared" si="1"/>
        <v>1.0640407520791244</v>
      </c>
      <c r="L12">
        <f t="shared" si="2"/>
        <v>56325</v>
      </c>
      <c r="M12">
        <f t="shared" si="3"/>
        <v>36147</v>
      </c>
      <c r="N12">
        <f t="shared" si="4"/>
        <v>48409.8</v>
      </c>
      <c r="O12">
        <f t="shared" si="5"/>
        <v>20178</v>
      </c>
      <c r="Q12">
        <v>-62880</v>
      </c>
      <c r="R12">
        <v>-17324</v>
      </c>
      <c r="T12">
        <v>-19240.199999999997</v>
      </c>
      <c r="U12">
        <v>-1189.5999999999985</v>
      </c>
      <c r="W12">
        <v>32724.6</v>
      </c>
      <c r="X12">
        <v>2707.6</v>
      </c>
      <c r="AF12">
        <v>48409.8</v>
      </c>
      <c r="AG12">
        <v>1.0640407520791244</v>
      </c>
      <c r="AI12">
        <v>48409.8</v>
      </c>
      <c r="AJ12">
        <v>1.0640407520791244</v>
      </c>
    </row>
    <row r="13" spans="1:38" x14ac:dyDescent="0.25">
      <c r="B13">
        <v>78165</v>
      </c>
      <c r="C13">
        <v>83303</v>
      </c>
      <c r="D13">
        <v>42390</v>
      </c>
      <c r="E13">
        <v>86381</v>
      </c>
      <c r="F13">
        <v>48515</v>
      </c>
      <c r="H13">
        <v>89569</v>
      </c>
      <c r="J13">
        <f t="shared" si="0"/>
        <v>67750.8</v>
      </c>
      <c r="K13">
        <f t="shared" si="1"/>
        <v>1.3220360497588219</v>
      </c>
      <c r="L13">
        <f t="shared" si="2"/>
        <v>86381</v>
      </c>
      <c r="M13">
        <f t="shared" si="3"/>
        <v>42390</v>
      </c>
      <c r="N13">
        <f t="shared" si="4"/>
        <v>67750.8</v>
      </c>
      <c r="O13">
        <f t="shared" si="5"/>
        <v>43991</v>
      </c>
      <c r="Q13">
        <v>9250</v>
      </c>
      <c r="R13">
        <v>-314</v>
      </c>
      <c r="T13">
        <v>937.19999999999709</v>
      </c>
      <c r="U13">
        <v>-3947</v>
      </c>
      <c r="W13">
        <v>16003.6</v>
      </c>
      <c r="X13">
        <v>4960.2</v>
      </c>
      <c r="AB13">
        <v>67750.8</v>
      </c>
      <c r="AC13">
        <v>1.3220360497588219</v>
      </c>
      <c r="AI13">
        <v>67750.8</v>
      </c>
      <c r="AJ13">
        <v>1.3220360497588219</v>
      </c>
    </row>
    <row r="14" spans="1:38" x14ac:dyDescent="0.25">
      <c r="B14">
        <v>38424</v>
      </c>
      <c r="C14">
        <v>24495</v>
      </c>
      <c r="D14">
        <v>89117</v>
      </c>
      <c r="E14">
        <v>33238</v>
      </c>
      <c r="F14">
        <v>44568</v>
      </c>
      <c r="H14">
        <v>87316</v>
      </c>
      <c r="J14">
        <f t="shared" si="0"/>
        <v>45968.4</v>
      </c>
      <c r="K14">
        <f t="shared" si="1"/>
        <v>1.8994787723740656</v>
      </c>
      <c r="L14">
        <f t="shared" si="2"/>
        <v>89117</v>
      </c>
      <c r="M14">
        <f t="shared" si="3"/>
        <v>24495</v>
      </c>
      <c r="N14">
        <f t="shared" si="4"/>
        <v>45968.4</v>
      </c>
      <c r="O14">
        <f t="shared" si="5"/>
        <v>64622</v>
      </c>
      <c r="Q14">
        <v>45865</v>
      </c>
      <c r="R14">
        <v>-464</v>
      </c>
      <c r="T14">
        <v>4861.8000000000029</v>
      </c>
      <c r="U14">
        <v>2129.8000000000029</v>
      </c>
      <c r="W14">
        <v>13655.8</v>
      </c>
      <c r="X14">
        <v>9533</v>
      </c>
      <c r="Z14">
        <v>45968.4</v>
      </c>
      <c r="AA14">
        <v>1.8994787723740656</v>
      </c>
      <c r="AK14">
        <v>45968.4</v>
      </c>
      <c r="AL14">
        <v>1.8994787723740656</v>
      </c>
    </row>
    <row r="15" spans="1:38" x14ac:dyDescent="0.25">
      <c r="B15">
        <v>94094</v>
      </c>
      <c r="C15">
        <v>33353</v>
      </c>
      <c r="D15">
        <v>49419</v>
      </c>
      <c r="E15">
        <v>43234</v>
      </c>
      <c r="F15">
        <v>70385</v>
      </c>
      <c r="H15">
        <v>122030</v>
      </c>
      <c r="J15">
        <f t="shared" si="0"/>
        <v>58097</v>
      </c>
      <c r="K15">
        <f t="shared" si="1"/>
        <v>2.1004526911888739</v>
      </c>
      <c r="L15">
        <f t="shared" si="2"/>
        <v>94094</v>
      </c>
      <c r="M15">
        <f t="shared" si="3"/>
        <v>33353</v>
      </c>
      <c r="N15">
        <f t="shared" si="4"/>
        <v>58097</v>
      </c>
      <c r="O15">
        <f t="shared" si="5"/>
        <v>60741</v>
      </c>
      <c r="Q15">
        <v>30764</v>
      </c>
      <c r="R15">
        <v>-282</v>
      </c>
      <c r="T15">
        <v>-16047.399999999994</v>
      </c>
      <c r="U15">
        <v>-3576.1999999999971</v>
      </c>
      <c r="W15">
        <v>27289.4</v>
      </c>
      <c r="X15">
        <v>4303.3999999999996</v>
      </c>
      <c r="AB15">
        <v>58097</v>
      </c>
      <c r="AC15">
        <v>2.1004526911888739</v>
      </c>
      <c r="AK15">
        <v>58097</v>
      </c>
      <c r="AL15">
        <v>2.1004526911888739</v>
      </c>
    </row>
    <row r="16" spans="1:38" x14ac:dyDescent="0.25">
      <c r="B16">
        <v>63258</v>
      </c>
      <c r="C16">
        <v>97840</v>
      </c>
      <c r="D16">
        <v>57911</v>
      </c>
      <c r="E16">
        <v>51593</v>
      </c>
      <c r="F16">
        <v>17877</v>
      </c>
      <c r="H16">
        <v>120755</v>
      </c>
      <c r="J16">
        <f t="shared" si="0"/>
        <v>57695.8</v>
      </c>
      <c r="K16">
        <f t="shared" si="1"/>
        <v>2.0929599728229782</v>
      </c>
      <c r="L16">
        <f t="shared" si="2"/>
        <v>97840</v>
      </c>
      <c r="M16">
        <f t="shared" si="3"/>
        <v>17877</v>
      </c>
      <c r="N16">
        <f t="shared" si="4"/>
        <v>57695.8</v>
      </c>
      <c r="O16">
        <f t="shared" si="5"/>
        <v>79963</v>
      </c>
      <c r="Q16">
        <v>-12085</v>
      </c>
      <c r="R16">
        <v>5809</v>
      </c>
      <c r="T16">
        <v>-21737.599999999991</v>
      </c>
      <c r="U16">
        <v>3042</v>
      </c>
      <c r="W16">
        <v>36266</v>
      </c>
      <c r="X16">
        <v>6727.6</v>
      </c>
      <c r="AF16">
        <v>57695.8</v>
      </c>
      <c r="AG16">
        <v>2.0929599728229782</v>
      </c>
      <c r="AK16">
        <v>57695.8</v>
      </c>
      <c r="AL16">
        <v>2.0929599728229782</v>
      </c>
    </row>
    <row r="17" spans="2:38" x14ac:dyDescent="0.25">
      <c r="B17">
        <v>57805</v>
      </c>
      <c r="C17">
        <v>98644</v>
      </c>
      <c r="D17">
        <v>46934</v>
      </c>
      <c r="E17">
        <v>63809</v>
      </c>
      <c r="F17">
        <v>97363</v>
      </c>
      <c r="H17">
        <v>128789</v>
      </c>
      <c r="J17">
        <f t="shared" si="0"/>
        <v>72911</v>
      </c>
      <c r="K17">
        <f t="shared" si="1"/>
        <v>1.7663864163157823</v>
      </c>
      <c r="L17">
        <f t="shared" si="2"/>
        <v>98644</v>
      </c>
      <c r="M17">
        <f t="shared" si="3"/>
        <v>46934</v>
      </c>
      <c r="N17">
        <f t="shared" si="4"/>
        <v>72911</v>
      </c>
      <c r="O17">
        <f t="shared" si="5"/>
        <v>51710</v>
      </c>
      <c r="Q17">
        <v>41582</v>
      </c>
      <c r="R17">
        <v>6557</v>
      </c>
      <c r="T17">
        <v>21546.199999999997</v>
      </c>
      <c r="U17">
        <v>5509.1999999999971</v>
      </c>
      <c r="W17">
        <v>33691.399999999994</v>
      </c>
      <c r="X17">
        <v>7435.6</v>
      </c>
      <c r="AD17">
        <v>72911</v>
      </c>
      <c r="AE17">
        <v>1.7663864163157823</v>
      </c>
      <c r="AK17">
        <v>72911</v>
      </c>
      <c r="AL17">
        <v>1.7663864163157823</v>
      </c>
    </row>
    <row r="18" spans="2:38" x14ac:dyDescent="0.25">
      <c r="B18">
        <v>47577</v>
      </c>
      <c r="C18">
        <v>93240</v>
      </c>
      <c r="D18">
        <v>68091</v>
      </c>
      <c r="E18">
        <v>82191</v>
      </c>
      <c r="F18">
        <v>92557</v>
      </c>
      <c r="H18">
        <v>110757</v>
      </c>
      <c r="J18">
        <f t="shared" si="0"/>
        <v>76731.199999999997</v>
      </c>
      <c r="K18">
        <f t="shared" si="1"/>
        <v>1.4434415205288071</v>
      </c>
      <c r="L18">
        <f t="shared" si="2"/>
        <v>93240</v>
      </c>
      <c r="M18">
        <f t="shared" si="3"/>
        <v>47577</v>
      </c>
      <c r="N18">
        <f t="shared" si="4"/>
        <v>76731.199999999997</v>
      </c>
      <c r="O18">
        <f t="shared" si="5"/>
        <v>45663</v>
      </c>
      <c r="Q18">
        <v>37818</v>
      </c>
      <c r="R18">
        <v>-726</v>
      </c>
      <c r="T18">
        <v>15969.199999999997</v>
      </c>
      <c r="U18">
        <v>1352.8000000000029</v>
      </c>
      <c r="W18">
        <v>24156.800000000003</v>
      </c>
      <c r="X18">
        <v>1813.9999999999998</v>
      </c>
      <c r="Z18">
        <v>76731.199999999997</v>
      </c>
      <c r="AA18">
        <v>1.4434415205288071</v>
      </c>
      <c r="AI18">
        <v>76731.199999999997</v>
      </c>
      <c r="AJ18">
        <v>1.4434415205288071</v>
      </c>
    </row>
    <row r="19" spans="2:38" x14ac:dyDescent="0.25">
      <c r="B19">
        <v>67624</v>
      </c>
      <c r="C19">
        <v>40959</v>
      </c>
      <c r="D19">
        <v>78765</v>
      </c>
      <c r="E19">
        <v>35041</v>
      </c>
      <c r="F19">
        <v>25022</v>
      </c>
      <c r="H19">
        <v>79378</v>
      </c>
      <c r="J19">
        <f t="shared" si="0"/>
        <v>49482.2</v>
      </c>
      <c r="K19">
        <f t="shared" si="1"/>
        <v>1.6041728136582449</v>
      </c>
      <c r="L19">
        <f t="shared" si="2"/>
        <v>78765</v>
      </c>
      <c r="M19">
        <f t="shared" si="3"/>
        <v>25022</v>
      </c>
      <c r="N19">
        <f t="shared" si="4"/>
        <v>49482.2</v>
      </c>
      <c r="O19">
        <f t="shared" si="5"/>
        <v>53743</v>
      </c>
      <c r="Q19">
        <v>-20990</v>
      </c>
      <c r="R19">
        <v>-11291</v>
      </c>
      <c r="T19">
        <v>-25867.600000000006</v>
      </c>
      <c r="U19">
        <v>4621.3999999999942</v>
      </c>
      <c r="W19">
        <v>41386.800000000003</v>
      </c>
      <c r="X19">
        <v>4986.2</v>
      </c>
      <c r="AB19">
        <v>49482.2</v>
      </c>
      <c r="AC19">
        <v>1.6041728136582449</v>
      </c>
      <c r="AK19">
        <v>49482.2</v>
      </c>
      <c r="AL19">
        <v>1.6041728136582449</v>
      </c>
    </row>
    <row r="20" spans="2:38" x14ac:dyDescent="0.25">
      <c r="B20">
        <v>83987</v>
      </c>
      <c r="C20">
        <v>14146</v>
      </c>
      <c r="D20">
        <v>69485</v>
      </c>
      <c r="E20">
        <v>44744</v>
      </c>
      <c r="F20">
        <v>52169</v>
      </c>
      <c r="H20">
        <v>68636</v>
      </c>
      <c r="J20">
        <f t="shared" si="0"/>
        <v>52906.2</v>
      </c>
      <c r="K20">
        <f t="shared" si="1"/>
        <v>1.2973148704688675</v>
      </c>
      <c r="L20">
        <f t="shared" si="2"/>
        <v>83987</v>
      </c>
      <c r="M20">
        <f t="shared" si="3"/>
        <v>14146</v>
      </c>
      <c r="N20">
        <f t="shared" si="4"/>
        <v>52906.2</v>
      </c>
      <c r="O20">
        <f t="shared" si="5"/>
        <v>69841</v>
      </c>
      <c r="Q20">
        <v>-55471</v>
      </c>
      <c r="R20">
        <v>-5326</v>
      </c>
      <c r="T20">
        <v>-11865.600000000006</v>
      </c>
      <c r="U20">
        <v>-1224.4000000000015</v>
      </c>
      <c r="W20">
        <v>14321.6</v>
      </c>
      <c r="X20">
        <v>3980.4</v>
      </c>
      <c r="AF20">
        <v>52906.2</v>
      </c>
      <c r="AG20">
        <v>1.2973148704688675</v>
      </c>
      <c r="AI20">
        <v>52906.2</v>
      </c>
      <c r="AJ20">
        <v>1.2973148704688675</v>
      </c>
    </row>
    <row r="21" spans="2:38" x14ac:dyDescent="0.25">
      <c r="B21">
        <v>28744</v>
      </c>
      <c r="C21">
        <v>81806</v>
      </c>
      <c r="D21">
        <v>68332</v>
      </c>
      <c r="E21">
        <v>63479</v>
      </c>
      <c r="F21">
        <v>41240</v>
      </c>
      <c r="H21">
        <v>106561</v>
      </c>
      <c r="J21">
        <f t="shared" si="0"/>
        <v>56720.2</v>
      </c>
      <c r="K21">
        <f t="shared" si="1"/>
        <v>1.8787134036903961</v>
      </c>
      <c r="L21">
        <f t="shared" si="2"/>
        <v>81806</v>
      </c>
      <c r="M21">
        <f t="shared" si="3"/>
        <v>28744</v>
      </c>
      <c r="N21">
        <f t="shared" si="4"/>
        <v>56720.2</v>
      </c>
      <c r="O21">
        <f t="shared" si="5"/>
        <v>53062</v>
      </c>
      <c r="Q21">
        <v>6808</v>
      </c>
      <c r="R21">
        <v>200</v>
      </c>
      <c r="T21">
        <v>10349.199999999997</v>
      </c>
      <c r="U21">
        <v>-2999.8000000000029</v>
      </c>
      <c r="W21">
        <v>51530.8</v>
      </c>
      <c r="X21">
        <v>4171.4000000000005</v>
      </c>
      <c r="AD21">
        <v>56720.2</v>
      </c>
      <c r="AE21">
        <v>1.8787134036903961</v>
      </c>
      <c r="AK21">
        <v>56720.2</v>
      </c>
      <c r="AL21">
        <v>1.8787134036903961</v>
      </c>
    </row>
    <row r="22" spans="2:38" x14ac:dyDescent="0.25">
      <c r="B22">
        <v>50067</v>
      </c>
      <c r="C22">
        <v>76424</v>
      </c>
      <c r="D22">
        <v>95584</v>
      </c>
      <c r="E22">
        <v>45580</v>
      </c>
      <c r="F22">
        <v>77411</v>
      </c>
      <c r="H22">
        <v>110346</v>
      </c>
      <c r="J22">
        <f t="shared" si="0"/>
        <v>69013.2</v>
      </c>
      <c r="K22">
        <f t="shared" si="1"/>
        <v>1.598911512580202</v>
      </c>
      <c r="L22">
        <f t="shared" si="2"/>
        <v>95584</v>
      </c>
      <c r="M22">
        <f t="shared" si="3"/>
        <v>45580</v>
      </c>
      <c r="N22">
        <f t="shared" si="4"/>
        <v>69013.2</v>
      </c>
      <c r="O22">
        <f t="shared" si="5"/>
        <v>50004</v>
      </c>
      <c r="Q22">
        <v>-28890</v>
      </c>
      <c r="R22">
        <v>290</v>
      </c>
      <c r="T22">
        <v>-9091.8000000000029</v>
      </c>
      <c r="U22">
        <v>6095.7999999999956</v>
      </c>
      <c r="W22">
        <v>31719</v>
      </c>
      <c r="X22">
        <v>6188.6</v>
      </c>
      <c r="AF22">
        <v>69013.2</v>
      </c>
      <c r="AG22">
        <v>1.598911512580202</v>
      </c>
      <c r="AI22">
        <v>69013.2</v>
      </c>
      <c r="AJ22">
        <v>1.598911512580202</v>
      </c>
    </row>
    <row r="23" spans="2:38" x14ac:dyDescent="0.25">
      <c r="B23">
        <v>84242</v>
      </c>
      <c r="C23">
        <v>88928</v>
      </c>
      <c r="D23">
        <v>57309</v>
      </c>
      <c r="E23">
        <v>86203</v>
      </c>
      <c r="F23">
        <v>93784</v>
      </c>
      <c r="H23">
        <v>97540</v>
      </c>
      <c r="J23">
        <f t="shared" si="0"/>
        <v>82093.2</v>
      </c>
      <c r="K23">
        <f t="shared" si="1"/>
        <v>1.1881617478670585</v>
      </c>
      <c r="L23">
        <f t="shared" si="2"/>
        <v>93784</v>
      </c>
      <c r="M23">
        <f t="shared" si="3"/>
        <v>57309</v>
      </c>
      <c r="N23">
        <f t="shared" si="4"/>
        <v>82093.2</v>
      </c>
      <c r="O23">
        <f t="shared" si="5"/>
        <v>36475</v>
      </c>
      <c r="Q23">
        <v>-12422</v>
      </c>
      <c r="R23">
        <v>-346</v>
      </c>
      <c r="T23">
        <v>32056.799999999996</v>
      </c>
      <c r="U23">
        <v>-4749.4000000000087</v>
      </c>
      <c r="W23">
        <v>35894.800000000003</v>
      </c>
      <c r="X23">
        <v>7942.1999999999989</v>
      </c>
      <c r="AD23">
        <v>82093.2</v>
      </c>
      <c r="AE23">
        <v>1.1881617478670585</v>
      </c>
      <c r="AI23">
        <v>82093.2</v>
      </c>
      <c r="AJ23">
        <v>1.1881617478670585</v>
      </c>
    </row>
    <row r="24" spans="2:38" x14ac:dyDescent="0.25">
      <c r="B24">
        <v>59368</v>
      </c>
      <c r="C24">
        <v>72057</v>
      </c>
      <c r="D24">
        <v>70805</v>
      </c>
      <c r="E24">
        <v>101693</v>
      </c>
      <c r="F24">
        <v>36499</v>
      </c>
      <c r="H24">
        <v>83183</v>
      </c>
      <c r="J24">
        <f t="shared" si="0"/>
        <v>68084.399999999994</v>
      </c>
      <c r="K24">
        <f t="shared" si="1"/>
        <v>1.2217629882910037</v>
      </c>
      <c r="L24">
        <f t="shared" si="2"/>
        <v>101693</v>
      </c>
      <c r="M24">
        <f t="shared" si="3"/>
        <v>36499</v>
      </c>
      <c r="N24">
        <f t="shared" si="4"/>
        <v>68084.399999999994</v>
      </c>
      <c r="O24">
        <f t="shared" si="5"/>
        <v>65194</v>
      </c>
      <c r="Q24">
        <v>-38218</v>
      </c>
      <c r="R24">
        <v>-1248</v>
      </c>
      <c r="T24">
        <v>1024.7999999999884</v>
      </c>
      <c r="U24">
        <v>5216.3999999999942</v>
      </c>
      <c r="W24">
        <v>23408</v>
      </c>
      <c r="X24">
        <v>5748.7999999999993</v>
      </c>
      <c r="AF24">
        <v>68084.399999999994</v>
      </c>
      <c r="AG24">
        <v>1.2217629882910037</v>
      </c>
      <c r="AI24">
        <v>68084.399999999994</v>
      </c>
      <c r="AJ24">
        <v>1.2217629882910037</v>
      </c>
    </row>
    <row r="25" spans="2:38" x14ac:dyDescent="0.25">
      <c r="B25">
        <v>91289</v>
      </c>
      <c r="C25">
        <v>66238</v>
      </c>
      <c r="D25">
        <v>68215</v>
      </c>
      <c r="E25">
        <v>36315</v>
      </c>
      <c r="F25">
        <v>50436</v>
      </c>
      <c r="H25">
        <v>109953</v>
      </c>
      <c r="J25">
        <f t="shared" si="0"/>
        <v>62498.6</v>
      </c>
      <c r="K25">
        <f t="shared" si="1"/>
        <v>1.7592874080379401</v>
      </c>
      <c r="L25">
        <f t="shared" si="2"/>
        <v>91289</v>
      </c>
      <c r="M25">
        <f t="shared" si="3"/>
        <v>36315</v>
      </c>
      <c r="N25">
        <f t="shared" si="4"/>
        <v>62498.6</v>
      </c>
      <c r="O25">
        <f t="shared" si="5"/>
        <v>54974</v>
      </c>
      <c r="Q25">
        <v>15489</v>
      </c>
      <c r="R25">
        <v>8600</v>
      </c>
      <c r="T25">
        <v>113</v>
      </c>
      <c r="U25">
        <v>-8413.4000000000015</v>
      </c>
      <c r="W25">
        <v>50210.2</v>
      </c>
      <c r="X25">
        <v>13191.800000000001</v>
      </c>
      <c r="AF25">
        <v>62498.6</v>
      </c>
      <c r="AG25">
        <v>1.7592874080379401</v>
      </c>
      <c r="AK25">
        <v>62498.6</v>
      </c>
      <c r="AL25">
        <v>1.7592874080379401</v>
      </c>
    </row>
    <row r="26" spans="2:38" x14ac:dyDescent="0.25">
      <c r="B26">
        <v>37970</v>
      </c>
      <c r="C26">
        <v>72751</v>
      </c>
      <c r="D26">
        <v>24525</v>
      </c>
      <c r="E26">
        <v>82149</v>
      </c>
      <c r="F26">
        <v>76680</v>
      </c>
      <c r="H26">
        <v>73678</v>
      </c>
      <c r="J26">
        <f t="shared" si="0"/>
        <v>58815</v>
      </c>
      <c r="K26">
        <f t="shared" si="1"/>
        <v>1.2527076426081782</v>
      </c>
      <c r="L26">
        <f t="shared" si="2"/>
        <v>82149</v>
      </c>
      <c r="M26">
        <f t="shared" si="3"/>
        <v>24525</v>
      </c>
      <c r="N26">
        <f t="shared" si="4"/>
        <v>58815</v>
      </c>
      <c r="O26">
        <f t="shared" si="5"/>
        <v>57624</v>
      </c>
      <c r="Q26">
        <v>-7502</v>
      </c>
      <c r="R26">
        <v>13624</v>
      </c>
      <c r="T26">
        <v>16724.400000000001</v>
      </c>
      <c r="U26">
        <v>1328.5999999999985</v>
      </c>
      <c r="W26">
        <v>46584.399999999994</v>
      </c>
      <c r="X26">
        <v>6419</v>
      </c>
      <c r="AD26">
        <v>58815</v>
      </c>
      <c r="AE26">
        <v>1.2527076426081782</v>
      </c>
      <c r="AI26">
        <v>58815</v>
      </c>
      <c r="AJ26">
        <v>1.2527076426081782</v>
      </c>
    </row>
    <row r="27" spans="2:38" x14ac:dyDescent="0.25">
      <c r="B27">
        <v>68355</v>
      </c>
      <c r="C27">
        <v>98306</v>
      </c>
      <c r="D27">
        <v>79450</v>
      </c>
      <c r="E27">
        <v>69806</v>
      </c>
      <c r="F27">
        <v>95917</v>
      </c>
      <c r="H27">
        <v>100215</v>
      </c>
      <c r="J27">
        <f t="shared" si="0"/>
        <v>82366.8</v>
      </c>
      <c r="K27">
        <f t="shared" si="1"/>
        <v>1.2166916767435423</v>
      </c>
      <c r="L27">
        <f t="shared" si="2"/>
        <v>98306</v>
      </c>
      <c r="M27">
        <f t="shared" si="3"/>
        <v>68355</v>
      </c>
      <c r="N27">
        <f t="shared" si="4"/>
        <v>82366.8</v>
      </c>
      <c r="O27">
        <f t="shared" si="5"/>
        <v>29951</v>
      </c>
      <c r="Q27">
        <v>38961</v>
      </c>
      <c r="R27">
        <v>-23435</v>
      </c>
      <c r="T27">
        <v>21727.800000000003</v>
      </c>
      <c r="U27">
        <v>-3661</v>
      </c>
      <c r="W27">
        <v>34890.6</v>
      </c>
      <c r="X27">
        <v>12111.4</v>
      </c>
      <c r="Z27">
        <v>82366.8</v>
      </c>
      <c r="AA27">
        <v>1.2166916767435423</v>
      </c>
      <c r="AI27">
        <v>82366.8</v>
      </c>
      <c r="AJ27">
        <v>1.2166916767435423</v>
      </c>
    </row>
    <row r="28" spans="2:38" x14ac:dyDescent="0.25">
      <c r="B28">
        <v>78930</v>
      </c>
      <c r="C28">
        <v>35740</v>
      </c>
      <c r="D28">
        <v>45828</v>
      </c>
      <c r="E28">
        <v>88493</v>
      </c>
      <c r="F28">
        <v>97946</v>
      </c>
      <c r="H28">
        <v>133420</v>
      </c>
      <c r="J28">
        <f t="shared" si="0"/>
        <v>69387.399999999994</v>
      </c>
      <c r="K28">
        <f t="shared" si="1"/>
        <v>1.9228274874112592</v>
      </c>
      <c r="L28">
        <f t="shared" si="2"/>
        <v>97946</v>
      </c>
      <c r="M28">
        <f t="shared" si="3"/>
        <v>35740</v>
      </c>
      <c r="N28">
        <f t="shared" si="4"/>
        <v>69387.399999999994</v>
      </c>
      <c r="O28">
        <f t="shared" si="5"/>
        <v>62206</v>
      </c>
      <c r="Q28">
        <v>51010</v>
      </c>
      <c r="R28">
        <v>7848</v>
      </c>
      <c r="T28">
        <v>28723.599999999991</v>
      </c>
      <c r="U28">
        <v>5101.7999999999956</v>
      </c>
      <c r="W28">
        <v>31444</v>
      </c>
      <c r="X28">
        <v>5156.6000000000004</v>
      </c>
      <c r="AD28">
        <v>69387.399999999994</v>
      </c>
      <c r="AE28">
        <v>1.9228274874112592</v>
      </c>
      <c r="AK28">
        <v>69387.399999999994</v>
      </c>
      <c r="AL28">
        <v>1.9228274874112592</v>
      </c>
    </row>
    <row r="29" spans="2:38" x14ac:dyDescent="0.25">
      <c r="B29">
        <v>26368</v>
      </c>
      <c r="C29">
        <v>36183</v>
      </c>
      <c r="D29">
        <v>29232</v>
      </c>
      <c r="E29">
        <v>103728</v>
      </c>
      <c r="F29">
        <v>63235</v>
      </c>
      <c r="H29">
        <v>91076</v>
      </c>
      <c r="J29">
        <f t="shared" si="0"/>
        <v>51749.2</v>
      </c>
      <c r="K29">
        <f t="shared" si="1"/>
        <v>1.7599499122691753</v>
      </c>
      <c r="L29">
        <f t="shared" si="2"/>
        <v>103728</v>
      </c>
      <c r="M29">
        <f t="shared" si="3"/>
        <v>26368</v>
      </c>
      <c r="N29">
        <f t="shared" si="4"/>
        <v>51749.2</v>
      </c>
      <c r="O29">
        <f t="shared" si="5"/>
        <v>77360</v>
      </c>
      <c r="Q29">
        <v>-34261</v>
      </c>
      <c r="R29">
        <v>17283</v>
      </c>
      <c r="T29">
        <v>-26011.400000000009</v>
      </c>
      <c r="U29">
        <v>647</v>
      </c>
      <c r="W29">
        <v>66026.600000000006</v>
      </c>
      <c r="X29">
        <v>2007.8</v>
      </c>
      <c r="AF29">
        <v>51749.2</v>
      </c>
      <c r="AG29">
        <v>1.7599499122691753</v>
      </c>
      <c r="AK29">
        <v>51749.2</v>
      </c>
      <c r="AL29">
        <v>1.7599499122691753</v>
      </c>
    </row>
    <row r="30" spans="2:38" x14ac:dyDescent="0.25">
      <c r="B30">
        <v>88899</v>
      </c>
      <c r="C30">
        <v>55112</v>
      </c>
      <c r="D30">
        <v>23371</v>
      </c>
      <c r="E30">
        <v>64169</v>
      </c>
      <c r="F30">
        <v>74794</v>
      </c>
      <c r="H30">
        <v>92699</v>
      </c>
      <c r="J30">
        <f t="shared" si="0"/>
        <v>61269</v>
      </c>
      <c r="K30">
        <f t="shared" si="1"/>
        <v>1.5129837274967766</v>
      </c>
      <c r="L30">
        <f t="shared" si="2"/>
        <v>88899</v>
      </c>
      <c r="M30">
        <f t="shared" si="3"/>
        <v>23371</v>
      </c>
      <c r="N30">
        <f t="shared" si="4"/>
        <v>61269</v>
      </c>
      <c r="O30">
        <f t="shared" si="5"/>
        <v>65528</v>
      </c>
      <c r="Q30">
        <v>9182</v>
      </c>
      <c r="R30">
        <v>-13</v>
      </c>
      <c r="T30">
        <v>2081.4000000000015</v>
      </c>
      <c r="U30">
        <v>-700.19999999999709</v>
      </c>
      <c r="W30">
        <v>16004.6</v>
      </c>
      <c r="X30">
        <v>764.99999999999989</v>
      </c>
      <c r="Z30">
        <v>61269</v>
      </c>
      <c r="AA30">
        <v>1.5129837274967766</v>
      </c>
      <c r="AK30">
        <v>61269</v>
      </c>
      <c r="AL30">
        <v>1.5129837274967766</v>
      </c>
    </row>
    <row r="31" spans="2:38" x14ac:dyDescent="0.25">
      <c r="B31">
        <v>107203</v>
      </c>
      <c r="C31">
        <v>72151</v>
      </c>
      <c r="D31">
        <v>62656</v>
      </c>
      <c r="E31">
        <v>59304</v>
      </c>
      <c r="F31">
        <v>39912</v>
      </c>
      <c r="H31">
        <v>96053</v>
      </c>
      <c r="J31">
        <f t="shared" si="0"/>
        <v>68245.2</v>
      </c>
      <c r="K31">
        <f t="shared" si="1"/>
        <v>1.40746895019723</v>
      </c>
      <c r="L31">
        <f t="shared" si="2"/>
        <v>107203</v>
      </c>
      <c r="M31">
        <f t="shared" si="3"/>
        <v>39912</v>
      </c>
      <c r="N31">
        <f t="shared" si="4"/>
        <v>68245.2</v>
      </c>
      <c r="O31">
        <f t="shared" si="5"/>
        <v>67291</v>
      </c>
      <c r="Q31">
        <v>1712</v>
      </c>
      <c r="R31">
        <v>399</v>
      </c>
      <c r="T31">
        <v>17372.399999999994</v>
      </c>
      <c r="U31">
        <v>1008</v>
      </c>
      <c r="W31">
        <v>30501.599999999999</v>
      </c>
      <c r="X31">
        <v>2994</v>
      </c>
      <c r="AD31">
        <v>68245.2</v>
      </c>
      <c r="AE31">
        <v>1.40746895019723</v>
      </c>
      <c r="AI31">
        <v>68245.2</v>
      </c>
      <c r="AJ31">
        <v>1.40746895019723</v>
      </c>
    </row>
    <row r="32" spans="2:38" x14ac:dyDescent="0.25">
      <c r="B32">
        <v>45829</v>
      </c>
      <c r="C32">
        <v>101693</v>
      </c>
      <c r="D32">
        <v>12647</v>
      </c>
      <c r="E32">
        <v>42065</v>
      </c>
      <c r="F32">
        <v>63125</v>
      </c>
      <c r="H32">
        <v>55803</v>
      </c>
      <c r="J32">
        <f t="shared" si="0"/>
        <v>53071.8</v>
      </c>
      <c r="K32">
        <f t="shared" si="1"/>
        <v>1.0514623585406939</v>
      </c>
      <c r="L32">
        <f t="shared" si="2"/>
        <v>101693</v>
      </c>
      <c r="M32">
        <f t="shared" si="3"/>
        <v>12647</v>
      </c>
      <c r="N32">
        <f t="shared" si="4"/>
        <v>53071.8</v>
      </c>
      <c r="O32">
        <f t="shared" si="5"/>
        <v>89046</v>
      </c>
      <c r="Q32">
        <v>-16644</v>
      </c>
      <c r="R32">
        <v>4090</v>
      </c>
      <c r="T32">
        <v>-3336</v>
      </c>
      <c r="U32">
        <v>3650</v>
      </c>
      <c r="W32">
        <v>23104.799999999999</v>
      </c>
      <c r="X32">
        <v>3933.5999999999995</v>
      </c>
      <c r="Z32">
        <v>53071.8</v>
      </c>
      <c r="AA32">
        <v>1.0514623585406939</v>
      </c>
      <c r="AI32">
        <v>53071.8</v>
      </c>
      <c r="AJ32">
        <v>1.0514623585406939</v>
      </c>
    </row>
    <row r="33" spans="2:38" x14ac:dyDescent="0.25">
      <c r="B33">
        <v>111039</v>
      </c>
      <c r="C33">
        <v>78977</v>
      </c>
      <c r="D33">
        <v>93327</v>
      </c>
      <c r="E33">
        <v>64148</v>
      </c>
      <c r="F33">
        <v>29579</v>
      </c>
      <c r="H33">
        <v>100626</v>
      </c>
      <c r="J33">
        <f t="shared" si="0"/>
        <v>75414</v>
      </c>
      <c r="K33">
        <f t="shared" si="1"/>
        <v>1.334314583499085</v>
      </c>
      <c r="L33">
        <f t="shared" si="2"/>
        <v>111039</v>
      </c>
      <c r="M33">
        <f t="shared" si="3"/>
        <v>29579</v>
      </c>
      <c r="N33">
        <f t="shared" si="4"/>
        <v>75414</v>
      </c>
      <c r="O33">
        <f t="shared" si="5"/>
        <v>81460</v>
      </c>
      <c r="Q33">
        <v>11820</v>
      </c>
      <c r="R33">
        <v>-483</v>
      </c>
      <c r="T33">
        <v>24049.199999999997</v>
      </c>
      <c r="U33">
        <v>-706</v>
      </c>
      <c r="W33">
        <v>38057.199999999997</v>
      </c>
      <c r="X33">
        <v>7945.6</v>
      </c>
      <c r="AD33">
        <v>75414</v>
      </c>
      <c r="AE33">
        <v>1.334314583499085</v>
      </c>
      <c r="AI33">
        <v>75414</v>
      </c>
      <c r="AJ33">
        <v>1.334314583499085</v>
      </c>
    </row>
    <row r="34" spans="2:38" x14ac:dyDescent="0.25">
      <c r="B34">
        <v>85731</v>
      </c>
      <c r="C34">
        <v>42721</v>
      </c>
      <c r="D34">
        <v>97354</v>
      </c>
      <c r="E34">
        <v>95518</v>
      </c>
      <c r="F34">
        <v>16753</v>
      </c>
      <c r="H34">
        <v>103807</v>
      </c>
      <c r="J34">
        <f t="shared" ref="J34:J65" si="6">AVERAGE(B34:F34)</f>
        <v>67615.399999999994</v>
      </c>
      <c r="K34">
        <f t="shared" ref="K34:K65" si="7">H34/J34</f>
        <v>1.5352567610337291</v>
      </c>
      <c r="L34">
        <f t="shared" ref="L34:L65" si="8">MAX(B34:F34)</f>
        <v>97354</v>
      </c>
      <c r="M34">
        <f t="shared" ref="M34:M65" si="9">MIN(B34:F34)</f>
        <v>16753</v>
      </c>
      <c r="N34">
        <f t="shared" ref="N34:N65" si="10">AVERAGE(B34:F34)</f>
        <v>67615.399999999994</v>
      </c>
      <c r="O34">
        <f t="shared" ref="O34:O65" si="11">L34-M34</f>
        <v>80601</v>
      </c>
      <c r="Q34">
        <v>-12305</v>
      </c>
      <c r="R34">
        <v>16234</v>
      </c>
      <c r="T34">
        <v>4737.7999999999956</v>
      </c>
      <c r="U34">
        <v>168</v>
      </c>
      <c r="W34">
        <v>45498.6</v>
      </c>
      <c r="X34">
        <v>6214</v>
      </c>
      <c r="AF34">
        <v>67615.399999999994</v>
      </c>
      <c r="AG34">
        <v>1.5352567610337291</v>
      </c>
      <c r="AI34">
        <v>67615.399999999994</v>
      </c>
      <c r="AJ34">
        <v>1.5352567610337291</v>
      </c>
    </row>
    <row r="35" spans="2:38" x14ac:dyDescent="0.25">
      <c r="B35">
        <v>13997</v>
      </c>
      <c r="C35">
        <v>51578</v>
      </c>
      <c r="D35">
        <v>33630</v>
      </c>
      <c r="E35">
        <v>36486</v>
      </c>
      <c r="F35">
        <v>73051</v>
      </c>
      <c r="H35">
        <v>72915</v>
      </c>
      <c r="J35">
        <f t="shared" si="6"/>
        <v>41748.400000000001</v>
      </c>
      <c r="K35">
        <f t="shared" si="7"/>
        <v>1.7465339989077424</v>
      </c>
      <c r="L35">
        <f t="shared" si="8"/>
        <v>73051</v>
      </c>
      <c r="M35">
        <f t="shared" si="9"/>
        <v>13997</v>
      </c>
      <c r="N35">
        <f t="shared" si="10"/>
        <v>41748.400000000001</v>
      </c>
      <c r="O35">
        <f t="shared" si="11"/>
        <v>59054</v>
      </c>
      <c r="Q35">
        <v>-59433</v>
      </c>
      <c r="R35">
        <v>6610</v>
      </c>
      <c r="T35">
        <v>-43785.799999999996</v>
      </c>
      <c r="U35">
        <v>-2615.5999999999985</v>
      </c>
      <c r="W35">
        <v>49587</v>
      </c>
      <c r="X35">
        <v>3669.9999999999995</v>
      </c>
      <c r="AF35">
        <v>41748.400000000001</v>
      </c>
      <c r="AG35">
        <v>1.7465339989077424</v>
      </c>
      <c r="AK35">
        <v>41748.400000000001</v>
      </c>
      <c r="AL35">
        <v>1.7465339989077424</v>
      </c>
    </row>
    <row r="36" spans="2:38" x14ac:dyDescent="0.25">
      <c r="B36">
        <v>56137</v>
      </c>
      <c r="C36">
        <v>81089</v>
      </c>
      <c r="D36">
        <v>76227</v>
      </c>
      <c r="E36">
        <v>32544</v>
      </c>
      <c r="F36">
        <v>32338</v>
      </c>
      <c r="H36">
        <v>121597</v>
      </c>
      <c r="J36">
        <f t="shared" si="6"/>
        <v>55667</v>
      </c>
      <c r="K36">
        <f t="shared" si="7"/>
        <v>2.1843641654840389</v>
      </c>
      <c r="L36">
        <f t="shared" si="8"/>
        <v>81089</v>
      </c>
      <c r="M36">
        <f t="shared" si="9"/>
        <v>32338</v>
      </c>
      <c r="N36">
        <f t="shared" si="10"/>
        <v>55667</v>
      </c>
      <c r="O36">
        <f t="shared" si="11"/>
        <v>48751</v>
      </c>
      <c r="Q36">
        <v>-3740</v>
      </c>
      <c r="R36">
        <v>-101</v>
      </c>
      <c r="T36">
        <v>-29006.199999999997</v>
      </c>
      <c r="U36">
        <v>-5523.5999999999985</v>
      </c>
      <c r="W36">
        <v>29006.2</v>
      </c>
      <c r="X36">
        <v>8354.4</v>
      </c>
      <c r="AB36">
        <v>55667</v>
      </c>
      <c r="AC36">
        <v>2.1843641654840389</v>
      </c>
      <c r="AK36">
        <v>55667</v>
      </c>
      <c r="AL36">
        <v>2.1843641654840389</v>
      </c>
    </row>
    <row r="37" spans="2:38" x14ac:dyDescent="0.25">
      <c r="B37">
        <v>45756</v>
      </c>
      <c r="C37">
        <v>52778</v>
      </c>
      <c r="D37">
        <v>103426</v>
      </c>
      <c r="E37">
        <v>78497</v>
      </c>
      <c r="F37">
        <v>45734</v>
      </c>
      <c r="H37">
        <v>75100</v>
      </c>
      <c r="J37">
        <f t="shared" si="6"/>
        <v>65238.2</v>
      </c>
      <c r="K37">
        <f t="shared" si="7"/>
        <v>1.1511660346238861</v>
      </c>
      <c r="L37">
        <f t="shared" si="8"/>
        <v>103426</v>
      </c>
      <c r="M37">
        <f t="shared" si="9"/>
        <v>45734</v>
      </c>
      <c r="N37">
        <f t="shared" si="10"/>
        <v>65238.2</v>
      </c>
      <c r="O37">
        <f t="shared" si="11"/>
        <v>57692</v>
      </c>
      <c r="Q37">
        <v>28114</v>
      </c>
      <c r="R37">
        <v>-11668</v>
      </c>
      <c r="T37">
        <v>27895.399999999994</v>
      </c>
      <c r="U37">
        <v>3603.5999999999985</v>
      </c>
      <c r="W37">
        <v>39466.199999999997</v>
      </c>
      <c r="X37">
        <v>4203.6000000000004</v>
      </c>
      <c r="Z37">
        <v>65238.2</v>
      </c>
      <c r="AA37">
        <v>1.1511660346238861</v>
      </c>
      <c r="AI37">
        <v>65238.2</v>
      </c>
      <c r="AJ37">
        <v>1.1511660346238861</v>
      </c>
    </row>
    <row r="38" spans="2:38" x14ac:dyDescent="0.25">
      <c r="B38">
        <v>40510</v>
      </c>
      <c r="C38">
        <v>48413</v>
      </c>
      <c r="D38">
        <v>35649</v>
      </c>
      <c r="E38">
        <v>48932</v>
      </c>
      <c r="F38">
        <v>53637</v>
      </c>
      <c r="H38">
        <v>58998</v>
      </c>
      <c r="J38">
        <f t="shared" si="6"/>
        <v>45428.2</v>
      </c>
      <c r="K38">
        <f t="shared" si="7"/>
        <v>1.2987087315808243</v>
      </c>
      <c r="L38">
        <f t="shared" si="8"/>
        <v>53637</v>
      </c>
      <c r="M38">
        <f t="shared" si="9"/>
        <v>35649</v>
      </c>
      <c r="N38">
        <f t="shared" si="10"/>
        <v>45428.2</v>
      </c>
      <c r="O38">
        <f t="shared" si="11"/>
        <v>17988</v>
      </c>
      <c r="Q38">
        <v>-25257</v>
      </c>
      <c r="R38">
        <v>219</v>
      </c>
      <c r="T38">
        <v>-33537.800000000003</v>
      </c>
      <c r="U38">
        <v>-1479</v>
      </c>
      <c r="W38">
        <v>33537.800000000003</v>
      </c>
      <c r="X38">
        <v>6260.2000000000007</v>
      </c>
      <c r="AB38">
        <v>45428.2</v>
      </c>
      <c r="AC38">
        <v>1.2987087315808243</v>
      </c>
      <c r="AI38">
        <v>45428.2</v>
      </c>
      <c r="AJ38">
        <v>1.2987087315808243</v>
      </c>
    </row>
    <row r="39" spans="2:38" x14ac:dyDescent="0.25">
      <c r="B39">
        <v>82894</v>
      </c>
      <c r="C39">
        <v>44484</v>
      </c>
      <c r="D39">
        <v>98080</v>
      </c>
      <c r="E39">
        <v>35197</v>
      </c>
      <c r="F39">
        <v>83267</v>
      </c>
      <c r="H39">
        <v>110212</v>
      </c>
      <c r="J39">
        <f t="shared" si="6"/>
        <v>68784.399999999994</v>
      </c>
      <c r="K39">
        <f t="shared" si="7"/>
        <v>1.6022819127592887</v>
      </c>
      <c r="L39">
        <f t="shared" si="8"/>
        <v>98080</v>
      </c>
      <c r="M39">
        <f t="shared" si="9"/>
        <v>35197</v>
      </c>
      <c r="N39">
        <f t="shared" si="10"/>
        <v>68784.399999999994</v>
      </c>
      <c r="O39">
        <f t="shared" si="11"/>
        <v>62883</v>
      </c>
      <c r="Q39">
        <v>30016</v>
      </c>
      <c r="R39">
        <v>-61</v>
      </c>
      <c r="T39">
        <v>13680.399999999994</v>
      </c>
      <c r="U39">
        <v>-3262</v>
      </c>
      <c r="W39">
        <v>36701.599999999999</v>
      </c>
      <c r="X39">
        <v>7384.4</v>
      </c>
      <c r="Z39">
        <v>68784.399999999994</v>
      </c>
      <c r="AA39">
        <v>1.6022819127592887</v>
      </c>
      <c r="AI39">
        <v>68784.399999999994</v>
      </c>
      <c r="AJ39">
        <v>1.6022819127592887</v>
      </c>
    </row>
    <row r="40" spans="2:38" x14ac:dyDescent="0.25">
      <c r="B40">
        <v>56775</v>
      </c>
      <c r="C40">
        <v>109621</v>
      </c>
      <c r="D40">
        <v>26892</v>
      </c>
      <c r="E40">
        <v>77792</v>
      </c>
      <c r="F40">
        <v>44463</v>
      </c>
      <c r="H40">
        <v>91934</v>
      </c>
      <c r="J40">
        <f t="shared" si="6"/>
        <v>63108.6</v>
      </c>
      <c r="K40">
        <f t="shared" si="7"/>
        <v>1.4567586668061088</v>
      </c>
      <c r="L40">
        <f t="shared" si="8"/>
        <v>109621</v>
      </c>
      <c r="M40">
        <f t="shared" si="9"/>
        <v>26892</v>
      </c>
      <c r="N40">
        <f t="shared" si="10"/>
        <v>63108.6</v>
      </c>
      <c r="O40">
        <f t="shared" si="11"/>
        <v>82729</v>
      </c>
      <c r="Q40">
        <v>7556</v>
      </c>
      <c r="R40">
        <v>2634</v>
      </c>
      <c r="T40">
        <v>-21072.6</v>
      </c>
      <c r="U40">
        <v>2184.4000000000015</v>
      </c>
      <c r="W40">
        <v>40743.4</v>
      </c>
      <c r="X40">
        <v>3840.8</v>
      </c>
      <c r="AB40">
        <v>63108.6</v>
      </c>
      <c r="AC40">
        <v>1.4567586668061088</v>
      </c>
      <c r="AI40">
        <v>63108.6</v>
      </c>
      <c r="AJ40">
        <v>1.4567586668061088</v>
      </c>
    </row>
    <row r="41" spans="2:38" x14ac:dyDescent="0.25">
      <c r="B41">
        <v>65441</v>
      </c>
      <c r="C41">
        <v>69758</v>
      </c>
      <c r="D41">
        <v>78396</v>
      </c>
      <c r="E41">
        <v>67200</v>
      </c>
      <c r="F41">
        <v>32994</v>
      </c>
      <c r="H41">
        <v>134131</v>
      </c>
      <c r="J41">
        <f t="shared" si="6"/>
        <v>62757.8</v>
      </c>
      <c r="K41">
        <f t="shared" si="7"/>
        <v>2.137280146850272</v>
      </c>
      <c r="L41">
        <f t="shared" si="8"/>
        <v>78396</v>
      </c>
      <c r="M41">
        <f t="shared" si="9"/>
        <v>32994</v>
      </c>
      <c r="N41">
        <f t="shared" si="10"/>
        <v>62757.8</v>
      </c>
      <c r="O41">
        <f t="shared" si="11"/>
        <v>45402</v>
      </c>
      <c r="Q41">
        <v>47416</v>
      </c>
      <c r="R41">
        <v>7132</v>
      </c>
      <c r="T41">
        <v>-1841.7999999999956</v>
      </c>
      <c r="U41">
        <v>-5739.1999999999971</v>
      </c>
      <c r="W41">
        <v>34591.799999999996</v>
      </c>
      <c r="X41">
        <v>8974</v>
      </c>
      <c r="AB41">
        <v>62757.8</v>
      </c>
      <c r="AC41">
        <v>2.137280146850272</v>
      </c>
      <c r="AK41">
        <v>62757.8</v>
      </c>
      <c r="AL41">
        <v>2.137280146850272</v>
      </c>
    </row>
    <row r="42" spans="2:38" x14ac:dyDescent="0.25">
      <c r="B42">
        <v>80256</v>
      </c>
      <c r="C42">
        <v>21734</v>
      </c>
      <c r="D42">
        <v>33220</v>
      </c>
      <c r="E42">
        <v>95251</v>
      </c>
      <c r="F42">
        <v>67867</v>
      </c>
      <c r="H42">
        <v>73131</v>
      </c>
      <c r="J42">
        <f t="shared" si="6"/>
        <v>59665.599999999999</v>
      </c>
      <c r="K42">
        <f t="shared" si="7"/>
        <v>1.2256811294950525</v>
      </c>
      <c r="L42">
        <f t="shared" si="8"/>
        <v>95251</v>
      </c>
      <c r="M42">
        <f t="shared" si="9"/>
        <v>21734</v>
      </c>
      <c r="N42">
        <f t="shared" si="10"/>
        <v>59665.599999999999</v>
      </c>
      <c r="O42">
        <f t="shared" si="11"/>
        <v>73517</v>
      </c>
      <c r="Q42">
        <v>-50976</v>
      </c>
      <c r="R42">
        <v>-10843</v>
      </c>
      <c r="T42">
        <v>-18193.400000000001</v>
      </c>
      <c r="U42">
        <v>-1248.2000000000044</v>
      </c>
      <c r="W42">
        <v>45814.2</v>
      </c>
      <c r="X42">
        <v>1504.2</v>
      </c>
      <c r="AF42">
        <v>59665.599999999999</v>
      </c>
      <c r="AG42">
        <v>1.2256811294950525</v>
      </c>
      <c r="AI42">
        <v>59665.599999999999</v>
      </c>
      <c r="AJ42">
        <v>1.2256811294950525</v>
      </c>
    </row>
    <row r="43" spans="2:38" x14ac:dyDescent="0.25">
      <c r="B43">
        <v>81768</v>
      </c>
      <c r="C43">
        <v>39257</v>
      </c>
      <c r="D43">
        <v>40863</v>
      </c>
      <c r="E43">
        <v>96253</v>
      </c>
      <c r="F43">
        <v>92030</v>
      </c>
      <c r="H43">
        <v>122304</v>
      </c>
      <c r="J43">
        <f t="shared" si="6"/>
        <v>70034.2</v>
      </c>
      <c r="K43">
        <f t="shared" si="7"/>
        <v>1.7463467848565415</v>
      </c>
      <c r="L43">
        <f t="shared" si="8"/>
        <v>96253</v>
      </c>
      <c r="M43">
        <f t="shared" si="9"/>
        <v>39257</v>
      </c>
      <c r="N43">
        <f t="shared" si="10"/>
        <v>70034.2</v>
      </c>
      <c r="O43">
        <f t="shared" si="11"/>
        <v>56996</v>
      </c>
      <c r="Q43">
        <v>16770</v>
      </c>
      <c r="R43">
        <v>1</v>
      </c>
      <c r="T43">
        <v>-1256.6000000000058</v>
      </c>
      <c r="U43">
        <v>9134.5999999999985</v>
      </c>
      <c r="W43">
        <v>49400.6</v>
      </c>
      <c r="X43">
        <v>9679.8000000000011</v>
      </c>
      <c r="AB43">
        <v>70034.2</v>
      </c>
      <c r="AC43">
        <v>1.7463467848565415</v>
      </c>
      <c r="AK43">
        <v>70034.2</v>
      </c>
      <c r="AL43">
        <v>1.7463467848565415</v>
      </c>
    </row>
    <row r="44" spans="2:38" x14ac:dyDescent="0.25">
      <c r="B44">
        <v>80279</v>
      </c>
      <c r="C44">
        <v>56419</v>
      </c>
      <c r="D44">
        <v>53531</v>
      </c>
      <c r="E44">
        <v>26162</v>
      </c>
      <c r="F44">
        <v>70744</v>
      </c>
      <c r="H44">
        <v>118901</v>
      </c>
      <c r="J44">
        <f t="shared" si="6"/>
        <v>57427</v>
      </c>
      <c r="K44">
        <f t="shared" si="7"/>
        <v>2.0704720775941632</v>
      </c>
      <c r="L44">
        <f t="shared" si="8"/>
        <v>80279</v>
      </c>
      <c r="M44">
        <f t="shared" si="9"/>
        <v>26162</v>
      </c>
      <c r="N44">
        <f t="shared" si="10"/>
        <v>57427</v>
      </c>
      <c r="O44">
        <f t="shared" si="11"/>
        <v>54117</v>
      </c>
      <c r="Q44">
        <v>19640</v>
      </c>
      <c r="R44">
        <v>-5214</v>
      </c>
      <c r="T44">
        <v>-15758</v>
      </c>
      <c r="U44">
        <v>-3111.8000000000029</v>
      </c>
      <c r="W44">
        <v>56291.199999999997</v>
      </c>
      <c r="X44">
        <v>3349.3999999999996</v>
      </c>
      <c r="AB44">
        <v>57427</v>
      </c>
      <c r="AC44">
        <v>2.0704720775941632</v>
      </c>
      <c r="AK44">
        <v>57427</v>
      </c>
      <c r="AL44">
        <v>2.0704720775941632</v>
      </c>
    </row>
    <row r="45" spans="2:38" x14ac:dyDescent="0.25">
      <c r="B45">
        <v>29630</v>
      </c>
      <c r="C45">
        <v>15143</v>
      </c>
      <c r="D45">
        <v>70381</v>
      </c>
      <c r="E45">
        <v>25492</v>
      </c>
      <c r="F45">
        <v>58561</v>
      </c>
      <c r="H45">
        <v>81939</v>
      </c>
      <c r="J45">
        <f t="shared" si="6"/>
        <v>39841.4</v>
      </c>
      <c r="K45">
        <f t="shared" si="7"/>
        <v>2.0566295361106786</v>
      </c>
      <c r="L45">
        <f t="shared" si="8"/>
        <v>70381</v>
      </c>
      <c r="M45">
        <f t="shared" si="9"/>
        <v>15143</v>
      </c>
      <c r="N45">
        <f t="shared" si="10"/>
        <v>39841.4</v>
      </c>
      <c r="O45">
        <f t="shared" si="11"/>
        <v>55238</v>
      </c>
      <c r="Q45">
        <v>-42414</v>
      </c>
      <c r="R45">
        <v>35</v>
      </c>
      <c r="T45">
        <v>-34007.799999999996</v>
      </c>
      <c r="U45">
        <v>-3682.7999999999956</v>
      </c>
      <c r="W45">
        <v>59508.6</v>
      </c>
      <c r="X45">
        <v>3704.8</v>
      </c>
      <c r="AF45">
        <v>39841.4</v>
      </c>
      <c r="AG45">
        <v>2.0566295361106786</v>
      </c>
      <c r="AK45">
        <v>39841.4</v>
      </c>
      <c r="AL45">
        <v>2.0566295361106786</v>
      </c>
    </row>
    <row r="46" spans="2:38" x14ac:dyDescent="0.25">
      <c r="B46">
        <v>74662</v>
      </c>
      <c r="C46">
        <v>98781</v>
      </c>
      <c r="D46">
        <v>24837</v>
      </c>
      <c r="E46">
        <v>63740</v>
      </c>
      <c r="F46">
        <v>58907</v>
      </c>
      <c r="H46">
        <v>109835</v>
      </c>
      <c r="J46">
        <f t="shared" si="6"/>
        <v>64185.4</v>
      </c>
      <c r="K46">
        <f t="shared" si="7"/>
        <v>1.7112146999161804</v>
      </c>
      <c r="L46">
        <f t="shared" si="8"/>
        <v>98781</v>
      </c>
      <c r="M46">
        <f t="shared" si="9"/>
        <v>24837</v>
      </c>
      <c r="N46">
        <f t="shared" si="10"/>
        <v>64185.4</v>
      </c>
      <c r="O46">
        <f t="shared" si="11"/>
        <v>73944</v>
      </c>
      <c r="Q46">
        <v>32837</v>
      </c>
      <c r="R46">
        <v>-144</v>
      </c>
      <c r="T46">
        <v>25809.4</v>
      </c>
      <c r="U46">
        <v>3538.5999999999985</v>
      </c>
      <c r="W46">
        <v>43377.400000000009</v>
      </c>
      <c r="X46">
        <v>4688.6000000000004</v>
      </c>
      <c r="AD46">
        <v>64185.4</v>
      </c>
      <c r="AE46">
        <v>1.7112146999161804</v>
      </c>
      <c r="AK46">
        <v>64185.4</v>
      </c>
      <c r="AL46">
        <v>1.7112146999161804</v>
      </c>
    </row>
    <row r="47" spans="2:38" x14ac:dyDescent="0.25">
      <c r="B47">
        <v>76188</v>
      </c>
      <c r="C47">
        <v>18669</v>
      </c>
      <c r="D47">
        <v>67405</v>
      </c>
      <c r="E47">
        <v>26211</v>
      </c>
      <c r="F47">
        <v>25276</v>
      </c>
      <c r="H47">
        <v>90283</v>
      </c>
      <c r="J47">
        <f t="shared" si="6"/>
        <v>42749.8</v>
      </c>
      <c r="K47">
        <f t="shared" si="7"/>
        <v>2.111892921136473</v>
      </c>
      <c r="L47">
        <f t="shared" si="8"/>
        <v>76188</v>
      </c>
      <c r="M47">
        <f t="shared" si="9"/>
        <v>18669</v>
      </c>
      <c r="N47">
        <f t="shared" si="10"/>
        <v>42749.8</v>
      </c>
      <c r="O47">
        <f t="shared" si="11"/>
        <v>57519</v>
      </c>
      <c r="Q47">
        <v>35056</v>
      </c>
      <c r="R47">
        <v>864</v>
      </c>
      <c r="T47">
        <v>-8369</v>
      </c>
      <c r="U47">
        <v>-752</v>
      </c>
      <c r="W47">
        <v>42313</v>
      </c>
      <c r="X47">
        <v>2832.4</v>
      </c>
      <c r="Z47">
        <v>42749.8</v>
      </c>
      <c r="AA47">
        <v>2.111892921136473</v>
      </c>
      <c r="AK47">
        <v>42749.8</v>
      </c>
      <c r="AL47">
        <v>2.111892921136473</v>
      </c>
    </row>
    <row r="48" spans="2:38" x14ac:dyDescent="0.25">
      <c r="B48">
        <v>18873</v>
      </c>
      <c r="C48">
        <v>23106</v>
      </c>
      <c r="D48">
        <v>89285</v>
      </c>
      <c r="E48">
        <v>24726</v>
      </c>
      <c r="F48">
        <v>81013</v>
      </c>
      <c r="H48">
        <v>65917</v>
      </c>
      <c r="J48">
        <f t="shared" si="6"/>
        <v>47400.6</v>
      </c>
      <c r="K48">
        <f t="shared" si="7"/>
        <v>1.3906364054463447</v>
      </c>
      <c r="L48">
        <f t="shared" si="8"/>
        <v>89285</v>
      </c>
      <c r="M48">
        <f t="shared" si="9"/>
        <v>18873</v>
      </c>
      <c r="N48">
        <f t="shared" si="10"/>
        <v>47400.6</v>
      </c>
      <c r="O48">
        <f t="shared" si="11"/>
        <v>70412</v>
      </c>
      <c r="Q48">
        <v>-21905</v>
      </c>
      <c r="R48">
        <v>-16</v>
      </c>
      <c r="T48">
        <v>-16879.200000000004</v>
      </c>
      <c r="U48">
        <v>-1635</v>
      </c>
      <c r="W48">
        <v>22049.200000000001</v>
      </c>
      <c r="X48">
        <v>2644.6</v>
      </c>
      <c r="AB48">
        <v>47400.6</v>
      </c>
      <c r="AC48">
        <v>1.3906364054463447</v>
      </c>
      <c r="AI48">
        <v>47400.6</v>
      </c>
      <c r="AJ48">
        <v>1.3906364054463447</v>
      </c>
    </row>
    <row r="49" spans="2:38" x14ac:dyDescent="0.25">
      <c r="B49">
        <v>102212</v>
      </c>
      <c r="C49">
        <v>52411</v>
      </c>
      <c r="D49">
        <v>73589</v>
      </c>
      <c r="E49">
        <v>39280</v>
      </c>
      <c r="F49">
        <v>30458</v>
      </c>
      <c r="H49">
        <v>60167</v>
      </c>
      <c r="J49">
        <f t="shared" si="6"/>
        <v>59590</v>
      </c>
      <c r="K49">
        <f t="shared" si="7"/>
        <v>1.0096828326900487</v>
      </c>
      <c r="L49">
        <f t="shared" si="8"/>
        <v>102212</v>
      </c>
      <c r="M49">
        <f t="shared" si="9"/>
        <v>30458</v>
      </c>
      <c r="N49">
        <f t="shared" si="10"/>
        <v>59590</v>
      </c>
      <c r="O49">
        <f t="shared" si="11"/>
        <v>71754</v>
      </c>
      <c r="Q49">
        <v>7523</v>
      </c>
      <c r="R49">
        <v>-18315</v>
      </c>
      <c r="T49">
        <v>10414.599999999999</v>
      </c>
      <c r="U49">
        <v>-436.19999999999709</v>
      </c>
      <c r="W49">
        <v>32746.2</v>
      </c>
      <c r="X49">
        <v>436.2</v>
      </c>
      <c r="Z49">
        <v>59590</v>
      </c>
      <c r="AA49">
        <v>1.0096828326900487</v>
      </c>
      <c r="AI49">
        <v>59590</v>
      </c>
      <c r="AJ49">
        <v>1.0096828326900487</v>
      </c>
    </row>
    <row r="50" spans="2:38" x14ac:dyDescent="0.25">
      <c r="B50">
        <v>105308</v>
      </c>
      <c r="C50">
        <v>87098</v>
      </c>
      <c r="D50">
        <v>29784</v>
      </c>
      <c r="E50">
        <v>96114</v>
      </c>
      <c r="F50">
        <v>97505</v>
      </c>
      <c r="H50">
        <v>117296</v>
      </c>
      <c r="J50">
        <f t="shared" si="6"/>
        <v>83161.8</v>
      </c>
      <c r="K50">
        <f t="shared" si="7"/>
        <v>1.4104552811507205</v>
      </c>
      <c r="L50">
        <f t="shared" si="8"/>
        <v>105308</v>
      </c>
      <c r="M50">
        <f t="shared" si="9"/>
        <v>29784</v>
      </c>
      <c r="N50">
        <f t="shared" si="10"/>
        <v>83161.8</v>
      </c>
      <c r="O50">
        <f t="shared" si="11"/>
        <v>75524</v>
      </c>
      <c r="Q50">
        <v>16559</v>
      </c>
      <c r="R50">
        <v>6549</v>
      </c>
      <c r="T50">
        <v>17209.199999999997</v>
      </c>
      <c r="U50">
        <v>8494.1999999999971</v>
      </c>
      <c r="W50">
        <v>50834.399999999994</v>
      </c>
      <c r="X50">
        <v>8494.2000000000007</v>
      </c>
      <c r="AF50">
        <v>83161.8</v>
      </c>
      <c r="AG50">
        <v>1.4104552811507205</v>
      </c>
      <c r="AI50">
        <v>83161.8</v>
      </c>
      <c r="AJ50">
        <v>1.4104552811507205</v>
      </c>
    </row>
    <row r="51" spans="2:38" x14ac:dyDescent="0.25">
      <c r="B51">
        <v>35061</v>
      </c>
      <c r="C51">
        <v>44885</v>
      </c>
      <c r="D51">
        <v>71116</v>
      </c>
      <c r="E51">
        <v>21763</v>
      </c>
      <c r="F51">
        <v>77409</v>
      </c>
      <c r="H51">
        <v>79100</v>
      </c>
      <c r="J51">
        <f t="shared" si="6"/>
        <v>50046.8</v>
      </c>
      <c r="K51">
        <f t="shared" si="7"/>
        <v>1.5805206326878041</v>
      </c>
      <c r="L51">
        <f t="shared" si="8"/>
        <v>77409</v>
      </c>
      <c r="M51">
        <f t="shared" si="9"/>
        <v>21763</v>
      </c>
      <c r="N51">
        <f t="shared" si="10"/>
        <v>50046.8</v>
      </c>
      <c r="O51">
        <f t="shared" si="11"/>
        <v>55646</v>
      </c>
      <c r="Q51">
        <v>9359</v>
      </c>
      <c r="R51">
        <v>-68</v>
      </c>
      <c r="T51">
        <v>7931.6000000000058</v>
      </c>
      <c r="U51">
        <v>-4248</v>
      </c>
      <c r="W51">
        <v>46856</v>
      </c>
      <c r="X51">
        <v>8258.7999999999993</v>
      </c>
      <c r="AD51">
        <v>50046.8</v>
      </c>
      <c r="AE51">
        <v>1.5805206326878041</v>
      </c>
      <c r="AI51">
        <v>50046.8</v>
      </c>
      <c r="AJ51">
        <v>1.5805206326878041</v>
      </c>
    </row>
    <row r="52" spans="2:38" x14ac:dyDescent="0.25">
      <c r="B52">
        <v>109293</v>
      </c>
      <c r="C52">
        <v>89353</v>
      </c>
      <c r="D52">
        <v>97702</v>
      </c>
      <c r="E52">
        <v>37005</v>
      </c>
      <c r="F52">
        <v>6483</v>
      </c>
      <c r="H52">
        <v>130106</v>
      </c>
      <c r="J52">
        <f t="shared" si="6"/>
        <v>67967.199999999997</v>
      </c>
      <c r="K52">
        <f t="shared" si="7"/>
        <v>1.9142468720206218</v>
      </c>
      <c r="L52">
        <f t="shared" si="8"/>
        <v>109293</v>
      </c>
      <c r="M52">
        <f t="shared" si="9"/>
        <v>6483</v>
      </c>
      <c r="N52">
        <f t="shared" si="10"/>
        <v>67967.199999999997</v>
      </c>
      <c r="O52">
        <f t="shared" si="11"/>
        <v>102810</v>
      </c>
      <c r="Q52">
        <v>42038</v>
      </c>
      <c r="R52">
        <v>15803</v>
      </c>
      <c r="T52">
        <v>33084.399999999994</v>
      </c>
      <c r="U52">
        <v>-2777.4000000000087</v>
      </c>
      <c r="W52">
        <v>54852.4</v>
      </c>
      <c r="X52">
        <v>7032.2000000000007</v>
      </c>
      <c r="AD52">
        <v>67967.199999999997</v>
      </c>
      <c r="AE52">
        <v>1.9142468720206218</v>
      </c>
      <c r="AK52">
        <v>67967.199999999997</v>
      </c>
      <c r="AL52">
        <v>1.9142468720206218</v>
      </c>
    </row>
    <row r="53" spans="2:38" x14ac:dyDescent="0.25">
      <c r="B53">
        <v>72512</v>
      </c>
      <c r="C53">
        <v>113401</v>
      </c>
      <c r="D53">
        <v>60224</v>
      </c>
      <c r="E53">
        <v>52766</v>
      </c>
      <c r="F53">
        <v>45187</v>
      </c>
      <c r="H53">
        <v>115314</v>
      </c>
      <c r="J53">
        <f t="shared" si="6"/>
        <v>68818</v>
      </c>
      <c r="K53">
        <f t="shared" si="7"/>
        <v>1.6756371879450145</v>
      </c>
      <c r="L53">
        <f t="shared" si="8"/>
        <v>113401</v>
      </c>
      <c r="M53">
        <f t="shared" si="9"/>
        <v>45187</v>
      </c>
      <c r="N53">
        <f t="shared" si="10"/>
        <v>68818</v>
      </c>
      <c r="O53">
        <f t="shared" si="11"/>
        <v>68214</v>
      </c>
      <c r="Q53">
        <v>309</v>
      </c>
      <c r="R53">
        <v>-7987</v>
      </c>
      <c r="T53">
        <v>4169.1999999999971</v>
      </c>
      <c r="U53">
        <v>-1923.6000000000058</v>
      </c>
      <c r="W53">
        <v>37187.199999999997</v>
      </c>
      <c r="X53">
        <v>7076.4000000000005</v>
      </c>
      <c r="AF53">
        <v>68818</v>
      </c>
      <c r="AG53">
        <v>1.6756371879450145</v>
      </c>
      <c r="AK53">
        <v>68818</v>
      </c>
      <c r="AL53">
        <v>1.6756371879450145</v>
      </c>
    </row>
    <row r="54" spans="2:38" x14ac:dyDescent="0.25">
      <c r="B54">
        <v>86668</v>
      </c>
      <c r="C54">
        <v>32488</v>
      </c>
      <c r="D54">
        <v>30457</v>
      </c>
      <c r="E54">
        <v>98230</v>
      </c>
      <c r="F54">
        <v>82972</v>
      </c>
      <c r="H54">
        <v>97181</v>
      </c>
      <c r="J54">
        <f t="shared" si="6"/>
        <v>66163</v>
      </c>
      <c r="K54">
        <f t="shared" si="7"/>
        <v>1.4688118737058478</v>
      </c>
      <c r="L54">
        <f t="shared" si="8"/>
        <v>98230</v>
      </c>
      <c r="M54">
        <f t="shared" si="9"/>
        <v>30457</v>
      </c>
      <c r="N54">
        <f t="shared" si="10"/>
        <v>66163</v>
      </c>
      <c r="O54">
        <f t="shared" si="11"/>
        <v>67773</v>
      </c>
      <c r="Q54">
        <v>15755</v>
      </c>
      <c r="R54">
        <v>18</v>
      </c>
      <c r="T54">
        <v>21907.599999999999</v>
      </c>
      <c r="U54">
        <v>-5439.1999999999971</v>
      </c>
      <c r="W54">
        <v>50905.2</v>
      </c>
      <c r="X54">
        <v>7736.0000000000009</v>
      </c>
      <c r="AD54">
        <v>66163</v>
      </c>
      <c r="AE54">
        <v>1.4688118737058478</v>
      </c>
      <c r="AK54">
        <v>66163</v>
      </c>
      <c r="AL54">
        <v>1.4688118737058478</v>
      </c>
    </row>
    <row r="55" spans="2:38" x14ac:dyDescent="0.25">
      <c r="B55">
        <v>84592</v>
      </c>
      <c r="C55">
        <v>86254</v>
      </c>
      <c r="D55">
        <v>45168</v>
      </c>
      <c r="E55">
        <v>29911</v>
      </c>
      <c r="F55">
        <v>49380</v>
      </c>
      <c r="H55">
        <v>90561</v>
      </c>
      <c r="J55">
        <f t="shared" si="6"/>
        <v>59061</v>
      </c>
      <c r="K55">
        <f t="shared" si="7"/>
        <v>1.5333468786508864</v>
      </c>
      <c r="L55">
        <f t="shared" si="8"/>
        <v>86254</v>
      </c>
      <c r="M55">
        <f t="shared" si="9"/>
        <v>29911</v>
      </c>
      <c r="N55">
        <f t="shared" si="10"/>
        <v>59061</v>
      </c>
      <c r="O55">
        <f t="shared" si="11"/>
        <v>56343</v>
      </c>
      <c r="Q55">
        <v>38286</v>
      </c>
      <c r="R55">
        <v>5935</v>
      </c>
      <c r="T55">
        <v>8016</v>
      </c>
      <c r="U55">
        <v>-144.59999999999854</v>
      </c>
      <c r="W55">
        <v>30012.400000000001</v>
      </c>
      <c r="X55">
        <v>11046.2</v>
      </c>
      <c r="Z55">
        <v>59061</v>
      </c>
      <c r="AA55">
        <v>1.5333468786508864</v>
      </c>
      <c r="AK55">
        <v>59061</v>
      </c>
      <c r="AL55">
        <v>1.5333468786508864</v>
      </c>
    </row>
    <row r="56" spans="2:38" x14ac:dyDescent="0.25">
      <c r="B56">
        <v>54861</v>
      </c>
      <c r="C56">
        <v>70265</v>
      </c>
      <c r="D56">
        <v>48188</v>
      </c>
      <c r="E56">
        <v>81752</v>
      </c>
      <c r="F56">
        <v>29680</v>
      </c>
      <c r="H56">
        <v>107208</v>
      </c>
      <c r="J56">
        <f t="shared" si="6"/>
        <v>56949.2</v>
      </c>
      <c r="K56">
        <f t="shared" si="7"/>
        <v>1.8825198598048789</v>
      </c>
      <c r="L56">
        <f t="shared" si="8"/>
        <v>81752</v>
      </c>
      <c r="M56">
        <f t="shared" si="9"/>
        <v>29680</v>
      </c>
      <c r="N56">
        <f t="shared" si="10"/>
        <v>56949.2</v>
      </c>
      <c r="O56">
        <f t="shared" si="11"/>
        <v>52072</v>
      </c>
      <c r="Q56">
        <v>8193</v>
      </c>
      <c r="R56">
        <v>115</v>
      </c>
      <c r="T56">
        <v>9372.7999999999956</v>
      </c>
      <c r="U56">
        <v>-3870.4000000000015</v>
      </c>
      <c r="W56">
        <v>31398.400000000001</v>
      </c>
      <c r="X56">
        <v>4238.3999999999996</v>
      </c>
      <c r="AD56">
        <v>56949.2</v>
      </c>
      <c r="AE56">
        <v>1.8825198598048789</v>
      </c>
      <c r="AK56">
        <v>56949.2</v>
      </c>
      <c r="AL56">
        <v>1.8825198598048789</v>
      </c>
    </row>
    <row r="57" spans="2:38" x14ac:dyDescent="0.25">
      <c r="B57">
        <v>78141</v>
      </c>
      <c r="C57">
        <v>34826</v>
      </c>
      <c r="D57">
        <v>121281</v>
      </c>
      <c r="E57">
        <v>67092</v>
      </c>
      <c r="F57">
        <v>33486</v>
      </c>
      <c r="H57">
        <v>120333</v>
      </c>
      <c r="J57">
        <f t="shared" si="6"/>
        <v>66965.2</v>
      </c>
      <c r="K57">
        <f t="shared" si="7"/>
        <v>1.7969482656663462</v>
      </c>
      <c r="L57">
        <f t="shared" si="8"/>
        <v>121281</v>
      </c>
      <c r="M57">
        <f t="shared" si="9"/>
        <v>33486</v>
      </c>
      <c r="N57">
        <f t="shared" si="10"/>
        <v>66965.2</v>
      </c>
      <c r="O57">
        <f t="shared" si="11"/>
        <v>87795</v>
      </c>
      <c r="Q57">
        <v>21687</v>
      </c>
      <c r="R57">
        <v>95</v>
      </c>
      <c r="T57">
        <v>-18446</v>
      </c>
      <c r="U57">
        <v>6995.7999999999956</v>
      </c>
      <c r="W57">
        <v>39554</v>
      </c>
      <c r="X57">
        <v>10042.6</v>
      </c>
      <c r="AB57">
        <v>66965.2</v>
      </c>
      <c r="AC57">
        <v>1.7969482656663462</v>
      </c>
      <c r="AK57">
        <v>66965.2</v>
      </c>
      <c r="AL57">
        <v>1.7969482656663462</v>
      </c>
    </row>
    <row r="58" spans="2:38" x14ac:dyDescent="0.25">
      <c r="B58">
        <v>32129</v>
      </c>
      <c r="C58">
        <v>45959</v>
      </c>
      <c r="D58">
        <v>109701</v>
      </c>
      <c r="E58">
        <v>83935</v>
      </c>
      <c r="F58">
        <v>21062</v>
      </c>
      <c r="H58">
        <v>115174</v>
      </c>
      <c r="J58">
        <f t="shared" si="6"/>
        <v>58557.2</v>
      </c>
      <c r="K58">
        <f t="shared" si="7"/>
        <v>1.9668631696870753</v>
      </c>
      <c r="L58">
        <f t="shared" si="8"/>
        <v>109701</v>
      </c>
      <c r="M58">
        <f t="shared" si="9"/>
        <v>21062</v>
      </c>
      <c r="N58">
        <f t="shared" si="10"/>
        <v>58557.2</v>
      </c>
      <c r="O58">
        <f t="shared" si="11"/>
        <v>88639</v>
      </c>
      <c r="Q58">
        <v>46</v>
      </c>
      <c r="R58">
        <v>-2886</v>
      </c>
      <c r="T58">
        <v>-19105</v>
      </c>
      <c r="U58">
        <v>4477.1999999999971</v>
      </c>
      <c r="W58">
        <v>46456.6</v>
      </c>
      <c r="X58">
        <v>7861.5999999999995</v>
      </c>
      <c r="AB58">
        <v>58557.2</v>
      </c>
      <c r="AC58">
        <v>1.9668631696870753</v>
      </c>
      <c r="AK58">
        <v>58557.2</v>
      </c>
      <c r="AL58">
        <v>1.9668631696870753</v>
      </c>
    </row>
    <row r="59" spans="2:38" x14ac:dyDescent="0.25">
      <c r="B59">
        <v>51879</v>
      </c>
      <c r="C59">
        <v>50035</v>
      </c>
      <c r="D59">
        <v>46287</v>
      </c>
      <c r="E59">
        <v>67568</v>
      </c>
      <c r="F59">
        <v>67268</v>
      </c>
      <c r="H59">
        <v>131791</v>
      </c>
      <c r="J59">
        <f t="shared" si="6"/>
        <v>56607.4</v>
      </c>
      <c r="K59">
        <f t="shared" si="7"/>
        <v>2.3281585093115034</v>
      </c>
      <c r="L59">
        <f t="shared" si="8"/>
        <v>67568</v>
      </c>
      <c r="M59">
        <f t="shared" si="9"/>
        <v>46287</v>
      </c>
      <c r="N59">
        <f t="shared" si="10"/>
        <v>56607.4</v>
      </c>
      <c r="O59">
        <f t="shared" si="11"/>
        <v>21281</v>
      </c>
      <c r="Q59">
        <v>28471</v>
      </c>
      <c r="R59">
        <v>8406</v>
      </c>
      <c r="T59">
        <v>-12493.999999999993</v>
      </c>
      <c r="U59">
        <v>-1331.5999999999985</v>
      </c>
      <c r="W59">
        <v>41232</v>
      </c>
      <c r="X59">
        <v>2254.8000000000002</v>
      </c>
      <c r="AF59">
        <v>56607.4</v>
      </c>
      <c r="AG59">
        <v>2.3281585093115034</v>
      </c>
      <c r="AK59">
        <v>56607.4</v>
      </c>
      <c r="AL59">
        <v>2.3281585093115034</v>
      </c>
    </row>
    <row r="60" spans="2:38" x14ac:dyDescent="0.25">
      <c r="B60">
        <v>89710</v>
      </c>
      <c r="C60">
        <v>114191</v>
      </c>
      <c r="D60">
        <v>41297</v>
      </c>
      <c r="E60">
        <v>49540</v>
      </c>
      <c r="F60">
        <v>61355</v>
      </c>
      <c r="H60">
        <v>91818</v>
      </c>
      <c r="J60">
        <f t="shared" si="6"/>
        <v>71218.600000000006</v>
      </c>
      <c r="K60">
        <f t="shared" si="7"/>
        <v>1.2892418553580103</v>
      </c>
      <c r="L60">
        <f t="shared" si="8"/>
        <v>114191</v>
      </c>
      <c r="M60">
        <f t="shared" si="9"/>
        <v>41297</v>
      </c>
      <c r="N60">
        <f t="shared" si="10"/>
        <v>71218.600000000006</v>
      </c>
      <c r="O60">
        <f t="shared" si="11"/>
        <v>72894</v>
      </c>
      <c r="Q60">
        <v>-18267</v>
      </c>
      <c r="R60">
        <v>-6444</v>
      </c>
      <c r="T60">
        <v>5856.4000000000087</v>
      </c>
      <c r="U60">
        <v>4439</v>
      </c>
      <c r="W60">
        <v>37811.199999999997</v>
      </c>
      <c r="X60">
        <v>6511.8</v>
      </c>
      <c r="AF60">
        <v>71218.600000000006</v>
      </c>
      <c r="AG60">
        <v>1.2892418553580103</v>
      </c>
      <c r="AI60">
        <v>71218.600000000006</v>
      </c>
      <c r="AJ60">
        <v>1.2892418553580103</v>
      </c>
    </row>
    <row r="61" spans="2:38" x14ac:dyDescent="0.25">
      <c r="B61">
        <v>54588</v>
      </c>
      <c r="C61">
        <v>53431</v>
      </c>
      <c r="D61">
        <v>68335</v>
      </c>
      <c r="E61">
        <v>84983</v>
      </c>
      <c r="F61">
        <v>80058</v>
      </c>
      <c r="H61">
        <v>112590</v>
      </c>
      <c r="J61">
        <f t="shared" si="6"/>
        <v>68279</v>
      </c>
      <c r="K61">
        <f t="shared" si="7"/>
        <v>1.6489696685657376</v>
      </c>
      <c r="L61">
        <f t="shared" si="8"/>
        <v>84983</v>
      </c>
      <c r="M61">
        <f t="shared" si="9"/>
        <v>53431</v>
      </c>
      <c r="N61">
        <f t="shared" si="10"/>
        <v>68279</v>
      </c>
      <c r="O61">
        <f t="shared" si="11"/>
        <v>31552</v>
      </c>
      <c r="Q61">
        <v>7302</v>
      </c>
      <c r="R61">
        <v>13483</v>
      </c>
      <c r="T61">
        <v>-6824.8000000000029</v>
      </c>
      <c r="U61">
        <v>1210.6000000000058</v>
      </c>
      <c r="W61">
        <v>35110.799999999996</v>
      </c>
      <c r="X61">
        <v>3902.2000000000003</v>
      </c>
      <c r="AB61">
        <v>68279</v>
      </c>
      <c r="AC61">
        <v>1.6489696685657376</v>
      </c>
      <c r="AK61">
        <v>68279</v>
      </c>
      <c r="AL61">
        <v>1.6489696685657376</v>
      </c>
    </row>
    <row r="62" spans="2:38" x14ac:dyDescent="0.25">
      <c r="B62">
        <v>33055</v>
      </c>
      <c r="C62">
        <v>77872</v>
      </c>
      <c r="D62">
        <v>13180</v>
      </c>
      <c r="E62">
        <v>21550</v>
      </c>
      <c r="F62">
        <v>44765</v>
      </c>
      <c r="H62">
        <v>54300</v>
      </c>
      <c r="J62">
        <f t="shared" si="6"/>
        <v>38084.400000000001</v>
      </c>
      <c r="K62">
        <f t="shared" si="7"/>
        <v>1.4257806345905411</v>
      </c>
      <c r="L62">
        <f t="shared" si="8"/>
        <v>77872</v>
      </c>
      <c r="M62">
        <f t="shared" si="9"/>
        <v>13180</v>
      </c>
      <c r="N62">
        <f t="shared" si="10"/>
        <v>38084.400000000001</v>
      </c>
      <c r="O62">
        <f t="shared" si="11"/>
        <v>64692</v>
      </c>
      <c r="Q62">
        <v>-73128</v>
      </c>
      <c r="R62">
        <v>-2460</v>
      </c>
      <c r="T62">
        <v>-34780.799999999996</v>
      </c>
      <c r="U62">
        <v>-10595.799999999996</v>
      </c>
      <c r="W62">
        <v>35720.799999999996</v>
      </c>
      <c r="X62">
        <v>12793</v>
      </c>
      <c r="AF62">
        <v>38084.400000000001</v>
      </c>
      <c r="AG62">
        <v>1.4257806345905411</v>
      </c>
      <c r="AK62">
        <v>38084.400000000001</v>
      </c>
      <c r="AL62">
        <v>1.4257806345905411</v>
      </c>
    </row>
    <row r="63" spans="2:38" x14ac:dyDescent="0.25">
      <c r="B63">
        <v>24247</v>
      </c>
      <c r="C63">
        <v>54402</v>
      </c>
      <c r="D63">
        <v>41472</v>
      </c>
      <c r="E63">
        <v>65620</v>
      </c>
      <c r="F63">
        <v>69043</v>
      </c>
      <c r="H63">
        <v>95110</v>
      </c>
      <c r="J63">
        <f t="shared" si="6"/>
        <v>50956.800000000003</v>
      </c>
      <c r="K63">
        <f t="shared" si="7"/>
        <v>1.8664829816628987</v>
      </c>
      <c r="L63">
        <f t="shared" si="8"/>
        <v>69043</v>
      </c>
      <c r="M63">
        <f t="shared" si="9"/>
        <v>24247</v>
      </c>
      <c r="N63">
        <f t="shared" si="10"/>
        <v>50956.800000000003</v>
      </c>
      <c r="O63">
        <f t="shared" si="11"/>
        <v>44796</v>
      </c>
      <c r="Q63">
        <v>-14237</v>
      </c>
      <c r="R63">
        <v>19661</v>
      </c>
      <c r="T63">
        <v>-9018</v>
      </c>
      <c r="U63">
        <v>4437</v>
      </c>
      <c r="W63">
        <v>21400</v>
      </c>
      <c r="X63">
        <v>7976.2</v>
      </c>
      <c r="AD63">
        <v>50956.800000000003</v>
      </c>
      <c r="AE63">
        <v>1.8664829816628987</v>
      </c>
      <c r="AK63">
        <v>50956.800000000003</v>
      </c>
      <c r="AL63">
        <v>1.8664829816628987</v>
      </c>
    </row>
    <row r="64" spans="2:38" x14ac:dyDescent="0.25">
      <c r="B64">
        <v>62718</v>
      </c>
      <c r="C64">
        <v>68082</v>
      </c>
      <c r="D64">
        <v>66892</v>
      </c>
      <c r="E64">
        <v>93033</v>
      </c>
      <c r="F64">
        <v>69924</v>
      </c>
      <c r="H64">
        <v>106335</v>
      </c>
      <c r="J64">
        <f t="shared" si="6"/>
        <v>72129.8</v>
      </c>
      <c r="K64">
        <f t="shared" si="7"/>
        <v>1.4742173137870893</v>
      </c>
      <c r="L64">
        <f t="shared" si="8"/>
        <v>93033</v>
      </c>
      <c r="M64">
        <f t="shared" si="9"/>
        <v>62718</v>
      </c>
      <c r="N64">
        <f t="shared" si="10"/>
        <v>72129.8</v>
      </c>
      <c r="O64">
        <f t="shared" si="11"/>
        <v>30315</v>
      </c>
      <c r="Q64">
        <v>-38436</v>
      </c>
      <c r="R64">
        <v>2219</v>
      </c>
      <c r="T64">
        <v>-33330.399999999994</v>
      </c>
      <c r="U64">
        <v>1355.6000000000058</v>
      </c>
      <c r="W64">
        <v>33330.400000000001</v>
      </c>
      <c r="X64">
        <v>7610.4</v>
      </c>
      <c r="AB64">
        <v>72129.8</v>
      </c>
      <c r="AC64">
        <v>1.4742173137870893</v>
      </c>
      <c r="AI64">
        <v>72129.8</v>
      </c>
      <c r="AJ64">
        <v>1.4742173137870893</v>
      </c>
    </row>
    <row r="65" spans="2:38" x14ac:dyDescent="0.25">
      <c r="B65">
        <v>68290</v>
      </c>
      <c r="C65">
        <v>53726</v>
      </c>
      <c r="D65">
        <v>91474</v>
      </c>
      <c r="E65">
        <v>35750</v>
      </c>
      <c r="F65">
        <v>79859</v>
      </c>
      <c r="H65">
        <v>111170</v>
      </c>
      <c r="J65">
        <f t="shared" si="6"/>
        <v>65819.8</v>
      </c>
      <c r="K65">
        <f t="shared" si="7"/>
        <v>1.6890054360541964</v>
      </c>
      <c r="L65">
        <f t="shared" si="8"/>
        <v>91474</v>
      </c>
      <c r="M65">
        <f t="shared" si="9"/>
        <v>35750</v>
      </c>
      <c r="N65">
        <f t="shared" si="10"/>
        <v>65819.8</v>
      </c>
      <c r="O65">
        <f t="shared" si="11"/>
        <v>55724</v>
      </c>
      <c r="Q65">
        <v>-760</v>
      </c>
      <c r="R65">
        <v>-259</v>
      </c>
      <c r="T65">
        <v>-16737.800000000003</v>
      </c>
      <c r="U65">
        <v>2098.6000000000058</v>
      </c>
      <c r="W65">
        <v>29195.4</v>
      </c>
      <c r="X65">
        <v>2845</v>
      </c>
      <c r="AB65">
        <v>65819.8</v>
      </c>
      <c r="AC65">
        <v>1.6890054360541964</v>
      </c>
      <c r="AK65">
        <v>65819.8</v>
      </c>
      <c r="AL65">
        <v>1.6890054360541964</v>
      </c>
    </row>
    <row r="66" spans="2:38" x14ac:dyDescent="0.25">
      <c r="B66">
        <v>36607</v>
      </c>
      <c r="C66">
        <v>81936</v>
      </c>
      <c r="D66">
        <v>64702</v>
      </c>
      <c r="E66">
        <v>7588</v>
      </c>
      <c r="F66">
        <v>37519</v>
      </c>
      <c r="H66">
        <v>47607</v>
      </c>
      <c r="J66">
        <f t="shared" ref="J66:J101" si="12">AVERAGE(B66:F66)</f>
        <v>45670.400000000001</v>
      </c>
      <c r="K66">
        <f t="shared" ref="K66:K97" si="13">H66/J66</f>
        <v>1.0424038326793721</v>
      </c>
      <c r="L66">
        <f t="shared" ref="L66:L101" si="14">MAX(B66:F66)</f>
        <v>81936</v>
      </c>
      <c r="M66">
        <f t="shared" ref="M66:M101" si="15">MIN(B66:F66)</f>
        <v>7588</v>
      </c>
      <c r="N66">
        <f t="shared" ref="N66:N101" si="16">AVERAGE(B66:F66)</f>
        <v>45670.400000000001</v>
      </c>
      <c r="O66">
        <f t="shared" ref="O66:O101" si="17">L66-M66</f>
        <v>74348</v>
      </c>
      <c r="Q66">
        <v>-61617</v>
      </c>
      <c r="R66">
        <v>-7311</v>
      </c>
      <c r="T66">
        <v>-25300.6</v>
      </c>
      <c r="U66">
        <v>-1477.7999999999956</v>
      </c>
      <c r="W66">
        <v>48234.999999999993</v>
      </c>
      <c r="X66">
        <v>1756.1999999999998</v>
      </c>
      <c r="AF66">
        <v>45670.400000000001</v>
      </c>
      <c r="AG66">
        <v>1.0424038326793721</v>
      </c>
      <c r="AI66">
        <v>45670.400000000001</v>
      </c>
      <c r="AJ66">
        <v>1.0424038326793721</v>
      </c>
    </row>
    <row r="67" spans="2:38" x14ac:dyDescent="0.25">
      <c r="B67">
        <v>14840</v>
      </c>
      <c r="C67">
        <v>93630</v>
      </c>
      <c r="D67">
        <v>71297</v>
      </c>
      <c r="E67">
        <v>58732</v>
      </c>
      <c r="F67">
        <v>72222</v>
      </c>
      <c r="H67">
        <v>110433</v>
      </c>
      <c r="J67">
        <f t="shared" si="12"/>
        <v>62144.2</v>
      </c>
      <c r="K67">
        <f t="shared" si="13"/>
        <v>1.7770443581219166</v>
      </c>
      <c r="L67">
        <f t="shared" si="14"/>
        <v>93630</v>
      </c>
      <c r="M67">
        <f t="shared" si="15"/>
        <v>14840</v>
      </c>
      <c r="N67">
        <f t="shared" si="16"/>
        <v>62144.2</v>
      </c>
      <c r="O67">
        <f t="shared" si="17"/>
        <v>78790</v>
      </c>
      <c r="Q67">
        <v>11910</v>
      </c>
      <c r="R67">
        <v>3025</v>
      </c>
      <c r="T67">
        <v>21923.199999999997</v>
      </c>
      <c r="U67">
        <v>-4854.4000000000087</v>
      </c>
      <c r="W67">
        <v>31018</v>
      </c>
      <c r="X67">
        <v>13637.599999999999</v>
      </c>
      <c r="AD67">
        <v>62144.2</v>
      </c>
      <c r="AE67">
        <v>1.7770443581219166</v>
      </c>
      <c r="AK67">
        <v>62144.2</v>
      </c>
      <c r="AL67">
        <v>1.7770443581219166</v>
      </c>
    </row>
    <row r="68" spans="2:38" x14ac:dyDescent="0.25">
      <c r="B68">
        <v>34650</v>
      </c>
      <c r="C68">
        <v>50598</v>
      </c>
      <c r="D68">
        <v>95712</v>
      </c>
      <c r="E68">
        <v>85049</v>
      </c>
      <c r="F68">
        <v>119259</v>
      </c>
      <c r="H68">
        <v>91510</v>
      </c>
      <c r="J68">
        <f t="shared" si="12"/>
        <v>77053.600000000006</v>
      </c>
      <c r="K68">
        <f t="shared" si="13"/>
        <v>1.1876148551138428</v>
      </c>
      <c r="L68">
        <f t="shared" si="14"/>
        <v>119259</v>
      </c>
      <c r="M68">
        <f t="shared" si="15"/>
        <v>34650</v>
      </c>
      <c r="N68">
        <f t="shared" si="16"/>
        <v>77053.600000000006</v>
      </c>
      <c r="O68">
        <f t="shared" si="17"/>
        <v>84609</v>
      </c>
      <c r="Q68">
        <v>-36164</v>
      </c>
      <c r="R68">
        <v>-879</v>
      </c>
      <c r="T68">
        <v>6131.8000000000029</v>
      </c>
      <c r="U68">
        <v>9140.4000000000087</v>
      </c>
      <c r="W68">
        <v>32991.4</v>
      </c>
      <c r="X68">
        <v>10788.400000000001</v>
      </c>
      <c r="AF68">
        <v>77053.600000000006</v>
      </c>
      <c r="AG68">
        <v>1.1876148551138428</v>
      </c>
      <c r="AI68">
        <v>77053.600000000006</v>
      </c>
      <c r="AJ68">
        <v>1.1876148551138428</v>
      </c>
    </row>
    <row r="69" spans="2:38" x14ac:dyDescent="0.25">
      <c r="B69">
        <v>84072</v>
      </c>
      <c r="C69">
        <v>84008</v>
      </c>
      <c r="D69">
        <v>26472</v>
      </c>
      <c r="E69">
        <v>38994</v>
      </c>
      <c r="F69">
        <v>111876</v>
      </c>
      <c r="H69">
        <v>122136</v>
      </c>
      <c r="J69">
        <f t="shared" si="12"/>
        <v>69084.399999999994</v>
      </c>
      <c r="K69">
        <f t="shared" si="13"/>
        <v>1.7679244518299357</v>
      </c>
      <c r="L69">
        <f t="shared" si="14"/>
        <v>111876</v>
      </c>
      <c r="M69">
        <f t="shared" si="15"/>
        <v>26472</v>
      </c>
      <c r="N69">
        <f t="shared" si="16"/>
        <v>69084.399999999994</v>
      </c>
      <c r="O69">
        <f t="shared" si="17"/>
        <v>85404</v>
      </c>
      <c r="Q69">
        <v>44892</v>
      </c>
      <c r="R69">
        <v>-1217</v>
      </c>
      <c r="T69">
        <v>13537.599999999991</v>
      </c>
      <c r="U69">
        <v>-847.20000000001164</v>
      </c>
      <c r="W69">
        <v>37015.599999999999</v>
      </c>
      <c r="X69">
        <v>7385.6</v>
      </c>
      <c r="Z69">
        <v>69084.399999999994</v>
      </c>
      <c r="AA69">
        <v>1.7679244518299357</v>
      </c>
      <c r="AK69">
        <v>69084.399999999994</v>
      </c>
      <c r="AL69">
        <v>1.7679244518299357</v>
      </c>
    </row>
    <row r="70" spans="2:38" x14ac:dyDescent="0.25">
      <c r="B70">
        <v>45311</v>
      </c>
      <c r="C70">
        <v>63765</v>
      </c>
      <c r="D70">
        <v>40741</v>
      </c>
      <c r="E70">
        <v>4993</v>
      </c>
      <c r="F70">
        <v>38524</v>
      </c>
      <c r="H70">
        <v>57555</v>
      </c>
      <c r="J70">
        <f t="shared" si="12"/>
        <v>38666.800000000003</v>
      </c>
      <c r="K70">
        <f t="shared" si="13"/>
        <v>1.4884862465991495</v>
      </c>
      <c r="L70">
        <f t="shared" si="14"/>
        <v>63765</v>
      </c>
      <c r="M70">
        <f t="shared" si="15"/>
        <v>4993</v>
      </c>
      <c r="N70">
        <f t="shared" si="16"/>
        <v>38666.800000000003</v>
      </c>
      <c r="O70">
        <f t="shared" si="17"/>
        <v>58772</v>
      </c>
      <c r="Q70">
        <v>-39123</v>
      </c>
      <c r="R70">
        <v>-189</v>
      </c>
      <c r="T70">
        <v>-8196.1999999999971</v>
      </c>
      <c r="U70">
        <v>-3720.5999999999985</v>
      </c>
      <c r="W70">
        <v>14947.800000000001</v>
      </c>
      <c r="X70">
        <v>4771.7999999999993</v>
      </c>
      <c r="AD70">
        <v>38666.800000000003</v>
      </c>
      <c r="AE70">
        <v>1.4884862465991495</v>
      </c>
      <c r="AI70">
        <v>38666.800000000003</v>
      </c>
      <c r="AJ70">
        <v>1.4884862465991495</v>
      </c>
    </row>
    <row r="71" spans="2:38" x14ac:dyDescent="0.25">
      <c r="B71">
        <v>1470</v>
      </c>
      <c r="C71">
        <v>60056</v>
      </c>
      <c r="D71">
        <v>35133</v>
      </c>
      <c r="E71">
        <v>89528</v>
      </c>
      <c r="F71">
        <v>49312</v>
      </c>
      <c r="H71">
        <v>55594</v>
      </c>
      <c r="J71">
        <f t="shared" si="12"/>
        <v>47099.8</v>
      </c>
      <c r="K71">
        <f t="shared" si="13"/>
        <v>1.1803447148395534</v>
      </c>
      <c r="L71">
        <f t="shared" si="14"/>
        <v>89528</v>
      </c>
      <c r="M71">
        <f t="shared" si="15"/>
        <v>1470</v>
      </c>
      <c r="N71">
        <f t="shared" si="16"/>
        <v>47099.8</v>
      </c>
      <c r="O71">
        <f t="shared" si="17"/>
        <v>88058</v>
      </c>
      <c r="Q71">
        <v>-4061</v>
      </c>
      <c r="R71">
        <v>-10479</v>
      </c>
      <c r="T71">
        <v>5083</v>
      </c>
      <c r="U71">
        <v>-8364.7999999999956</v>
      </c>
      <c r="W71">
        <v>32852.199999999997</v>
      </c>
      <c r="X71">
        <v>8364.7999999999993</v>
      </c>
      <c r="Z71">
        <v>47099.8</v>
      </c>
      <c r="AA71">
        <v>1.1803447148395534</v>
      </c>
      <c r="AI71">
        <v>47099.8</v>
      </c>
      <c r="AJ71">
        <v>1.1803447148395534</v>
      </c>
    </row>
    <row r="72" spans="2:38" x14ac:dyDescent="0.25">
      <c r="B72">
        <v>96959</v>
      </c>
      <c r="C72">
        <v>98153</v>
      </c>
      <c r="D72">
        <v>82735</v>
      </c>
      <c r="E72">
        <v>73968</v>
      </c>
      <c r="F72">
        <v>16701</v>
      </c>
      <c r="H72">
        <v>122225</v>
      </c>
      <c r="J72">
        <f t="shared" si="12"/>
        <v>73703.199999999997</v>
      </c>
      <c r="K72">
        <f t="shared" si="13"/>
        <v>1.6583404791108121</v>
      </c>
      <c r="L72">
        <f t="shared" si="14"/>
        <v>98153</v>
      </c>
      <c r="M72">
        <f t="shared" si="15"/>
        <v>16701</v>
      </c>
      <c r="N72">
        <f t="shared" si="16"/>
        <v>73703.199999999997</v>
      </c>
      <c r="O72">
        <f t="shared" si="17"/>
        <v>81452</v>
      </c>
      <c r="Q72">
        <v>12140</v>
      </c>
      <c r="R72">
        <v>-619</v>
      </c>
      <c r="T72">
        <v>5610.3999999999942</v>
      </c>
      <c r="U72">
        <v>-669.40000000000873</v>
      </c>
      <c r="W72">
        <v>26155.200000000001</v>
      </c>
      <c r="X72">
        <v>3511.3999999999996</v>
      </c>
      <c r="AF72">
        <v>73703.199999999997</v>
      </c>
      <c r="AG72">
        <v>1.6583404791108121</v>
      </c>
      <c r="AI72">
        <v>73703.199999999997</v>
      </c>
      <c r="AJ72">
        <v>1.6583404791108121</v>
      </c>
    </row>
    <row r="73" spans="2:38" x14ac:dyDescent="0.25">
      <c r="B73">
        <v>39789</v>
      </c>
      <c r="C73">
        <v>30557</v>
      </c>
      <c r="D73">
        <v>65911</v>
      </c>
      <c r="E73">
        <v>59923</v>
      </c>
      <c r="F73">
        <v>56144</v>
      </c>
      <c r="H73">
        <v>71187</v>
      </c>
      <c r="J73">
        <f t="shared" si="12"/>
        <v>50464.800000000003</v>
      </c>
      <c r="K73">
        <f t="shared" si="13"/>
        <v>1.4106268131450039</v>
      </c>
      <c r="L73">
        <f t="shared" si="14"/>
        <v>65911</v>
      </c>
      <c r="M73">
        <f t="shared" si="15"/>
        <v>30557</v>
      </c>
      <c r="N73">
        <f t="shared" si="16"/>
        <v>50464.800000000003</v>
      </c>
      <c r="O73">
        <f t="shared" si="17"/>
        <v>35354</v>
      </c>
      <c r="Q73">
        <v>14730</v>
      </c>
      <c r="R73">
        <v>-21</v>
      </c>
      <c r="T73">
        <v>3872.4000000000015</v>
      </c>
      <c r="U73">
        <v>932.40000000000146</v>
      </c>
      <c r="W73">
        <v>31934.400000000001</v>
      </c>
      <c r="X73">
        <v>932.8</v>
      </c>
      <c r="Z73">
        <v>50464.800000000003</v>
      </c>
      <c r="AA73">
        <v>1.4106268131450039</v>
      </c>
      <c r="AI73">
        <v>50464.800000000003</v>
      </c>
      <c r="AJ73">
        <v>1.4106268131450039</v>
      </c>
    </row>
    <row r="74" spans="2:38" x14ac:dyDescent="0.25">
      <c r="B74">
        <v>61416</v>
      </c>
      <c r="C74">
        <v>74898</v>
      </c>
      <c r="D74">
        <v>74742</v>
      </c>
      <c r="E74">
        <v>59611</v>
      </c>
      <c r="F74">
        <v>71727</v>
      </c>
      <c r="H74">
        <v>80975</v>
      </c>
      <c r="J74">
        <f t="shared" si="12"/>
        <v>68478.8</v>
      </c>
      <c r="K74">
        <f t="shared" si="13"/>
        <v>1.1824827537865734</v>
      </c>
      <c r="L74">
        <f t="shared" si="14"/>
        <v>74898</v>
      </c>
      <c r="M74">
        <f t="shared" si="15"/>
        <v>59611</v>
      </c>
      <c r="N74">
        <f t="shared" si="16"/>
        <v>68478.8</v>
      </c>
      <c r="O74">
        <f t="shared" si="17"/>
        <v>15287</v>
      </c>
      <c r="Q74">
        <v>7298</v>
      </c>
      <c r="R74">
        <v>2426</v>
      </c>
      <c r="T74">
        <v>28257.800000000003</v>
      </c>
      <c r="U74">
        <v>-1504.3999999999942</v>
      </c>
      <c r="W74">
        <v>39911</v>
      </c>
      <c r="X74">
        <v>7450</v>
      </c>
      <c r="AD74">
        <v>68478.8</v>
      </c>
      <c r="AE74">
        <v>1.1824827537865734</v>
      </c>
      <c r="AI74">
        <v>68478.8</v>
      </c>
      <c r="AJ74">
        <v>1.1824827537865734</v>
      </c>
    </row>
    <row r="75" spans="2:38" x14ac:dyDescent="0.25">
      <c r="B75">
        <v>87819</v>
      </c>
      <c r="C75">
        <v>99845</v>
      </c>
      <c r="D75">
        <v>24443</v>
      </c>
      <c r="E75">
        <v>97291</v>
      </c>
      <c r="F75">
        <v>57266</v>
      </c>
      <c r="H75">
        <v>92054</v>
      </c>
      <c r="J75">
        <f t="shared" si="12"/>
        <v>73332.800000000003</v>
      </c>
      <c r="K75">
        <f t="shared" si="13"/>
        <v>1.2552909475705278</v>
      </c>
      <c r="L75">
        <f t="shared" si="14"/>
        <v>99845</v>
      </c>
      <c r="M75">
        <f t="shared" si="15"/>
        <v>24443</v>
      </c>
      <c r="N75">
        <f t="shared" si="16"/>
        <v>73332.800000000003</v>
      </c>
      <c r="O75">
        <f t="shared" si="17"/>
        <v>75402</v>
      </c>
      <c r="Q75">
        <v>-13480</v>
      </c>
      <c r="R75">
        <v>74</v>
      </c>
      <c r="T75">
        <v>2312.6000000000058</v>
      </c>
      <c r="U75">
        <v>-2383.8000000000029</v>
      </c>
      <c r="W75">
        <v>58877.8</v>
      </c>
      <c r="X75">
        <v>5073</v>
      </c>
      <c r="AB75">
        <v>73332.800000000003</v>
      </c>
      <c r="AC75">
        <v>1.2552909475705278</v>
      </c>
      <c r="AI75">
        <v>73332.800000000003</v>
      </c>
      <c r="AJ75">
        <v>1.2552909475705278</v>
      </c>
    </row>
    <row r="76" spans="2:38" x14ac:dyDescent="0.25">
      <c r="B76">
        <v>72973</v>
      </c>
      <c r="C76">
        <v>29059</v>
      </c>
      <c r="D76">
        <v>19858</v>
      </c>
      <c r="E76">
        <v>93968</v>
      </c>
      <c r="F76">
        <v>60527</v>
      </c>
      <c r="H76">
        <v>70163</v>
      </c>
      <c r="J76">
        <f t="shared" si="12"/>
        <v>55277</v>
      </c>
      <c r="K76">
        <f t="shared" si="13"/>
        <v>1.2692982614830761</v>
      </c>
      <c r="L76">
        <f t="shared" si="14"/>
        <v>93968</v>
      </c>
      <c r="M76">
        <f t="shared" si="15"/>
        <v>19858</v>
      </c>
      <c r="N76">
        <f t="shared" si="16"/>
        <v>55277</v>
      </c>
      <c r="O76">
        <f t="shared" si="17"/>
        <v>74110</v>
      </c>
      <c r="Q76">
        <v>31664</v>
      </c>
      <c r="R76">
        <v>-2174</v>
      </c>
      <c r="T76">
        <v>24674.6</v>
      </c>
      <c r="U76">
        <v>-2797.8000000000029</v>
      </c>
      <c r="W76">
        <v>34431</v>
      </c>
      <c r="X76">
        <v>7904.5999999999995</v>
      </c>
      <c r="Z76">
        <v>55277</v>
      </c>
      <c r="AA76">
        <v>1.2692982614830761</v>
      </c>
      <c r="AK76">
        <v>55277</v>
      </c>
      <c r="AL76">
        <v>1.2692982614830761</v>
      </c>
    </row>
    <row r="77" spans="2:38" x14ac:dyDescent="0.25">
      <c r="B77">
        <v>44219</v>
      </c>
      <c r="C77">
        <v>78987</v>
      </c>
      <c r="D77">
        <v>77641</v>
      </c>
      <c r="E77">
        <v>70930</v>
      </c>
      <c r="F77">
        <v>24962</v>
      </c>
      <c r="H77">
        <v>88246</v>
      </c>
      <c r="J77">
        <f t="shared" si="12"/>
        <v>59347.8</v>
      </c>
      <c r="K77">
        <f t="shared" si="13"/>
        <v>1.4869295913243623</v>
      </c>
      <c r="L77">
        <f t="shared" si="14"/>
        <v>78987</v>
      </c>
      <c r="M77">
        <f t="shared" si="15"/>
        <v>24962</v>
      </c>
      <c r="N77">
        <f t="shared" si="16"/>
        <v>59347.8</v>
      </c>
      <c r="O77">
        <f t="shared" si="17"/>
        <v>54025</v>
      </c>
      <c r="Q77">
        <v>-2651</v>
      </c>
      <c r="R77">
        <v>3497</v>
      </c>
      <c r="T77">
        <v>7171.2000000000044</v>
      </c>
      <c r="U77">
        <v>6060.8000000000029</v>
      </c>
      <c r="W77">
        <v>17912.8</v>
      </c>
      <c r="X77">
        <v>12473.2</v>
      </c>
      <c r="AD77">
        <v>59347.8</v>
      </c>
      <c r="AE77">
        <v>1.4869295913243623</v>
      </c>
      <c r="AI77">
        <v>59347.8</v>
      </c>
      <c r="AJ77">
        <v>1.4869295913243623</v>
      </c>
    </row>
    <row r="78" spans="2:38" x14ac:dyDescent="0.25">
      <c r="B78">
        <v>20100</v>
      </c>
      <c r="C78">
        <v>94289</v>
      </c>
      <c r="D78">
        <v>68305</v>
      </c>
      <c r="E78">
        <v>25925</v>
      </c>
      <c r="F78">
        <v>21716</v>
      </c>
      <c r="H78">
        <v>113097</v>
      </c>
      <c r="J78">
        <f t="shared" si="12"/>
        <v>46067</v>
      </c>
      <c r="K78">
        <f t="shared" si="13"/>
        <v>2.4550545943951203</v>
      </c>
      <c r="L78">
        <f t="shared" si="14"/>
        <v>94289</v>
      </c>
      <c r="M78">
        <f t="shared" si="15"/>
        <v>20100</v>
      </c>
      <c r="N78">
        <f t="shared" si="16"/>
        <v>46067</v>
      </c>
      <c r="O78">
        <f t="shared" si="17"/>
        <v>74189</v>
      </c>
      <c r="Q78">
        <v>10269</v>
      </c>
      <c r="R78">
        <v>224</v>
      </c>
      <c r="T78">
        <v>-550</v>
      </c>
      <c r="U78">
        <v>-1969</v>
      </c>
      <c r="W78">
        <v>25659.200000000001</v>
      </c>
      <c r="X78">
        <v>1969</v>
      </c>
      <c r="AD78">
        <v>46067</v>
      </c>
      <c r="AE78">
        <v>2.4550545943951203</v>
      </c>
      <c r="AK78">
        <v>46067</v>
      </c>
      <c r="AL78">
        <v>2.4550545943951203</v>
      </c>
    </row>
    <row r="79" spans="2:38" x14ac:dyDescent="0.25">
      <c r="B79">
        <v>80617</v>
      </c>
      <c r="C79">
        <v>31556</v>
      </c>
      <c r="D79">
        <v>47355</v>
      </c>
      <c r="E79">
        <v>54575</v>
      </c>
      <c r="F79">
        <v>82466</v>
      </c>
      <c r="H79">
        <v>104727</v>
      </c>
      <c r="J79">
        <f t="shared" si="12"/>
        <v>59313.8</v>
      </c>
      <c r="K79">
        <f t="shared" si="13"/>
        <v>1.7656430712582907</v>
      </c>
      <c r="L79">
        <f t="shared" si="14"/>
        <v>82466</v>
      </c>
      <c r="M79">
        <f t="shared" si="15"/>
        <v>31556</v>
      </c>
      <c r="N79">
        <f t="shared" si="16"/>
        <v>59313.8</v>
      </c>
      <c r="O79">
        <f t="shared" si="17"/>
        <v>50910</v>
      </c>
      <c r="Q79">
        <v>47778</v>
      </c>
      <c r="R79">
        <v>2525</v>
      </c>
      <c r="T79">
        <v>17739.800000000003</v>
      </c>
      <c r="U79">
        <v>-582</v>
      </c>
      <c r="W79">
        <v>34348.6</v>
      </c>
      <c r="X79">
        <v>4815.2000000000007</v>
      </c>
      <c r="Z79">
        <v>59313.8</v>
      </c>
      <c r="AA79">
        <v>1.7656430712582907</v>
      </c>
      <c r="AK79">
        <v>59313.8</v>
      </c>
      <c r="AL79">
        <v>1.7656430712582907</v>
      </c>
    </row>
    <row r="80" spans="2:38" x14ac:dyDescent="0.25">
      <c r="B80">
        <v>7812</v>
      </c>
      <c r="C80">
        <v>48118</v>
      </c>
      <c r="D80">
        <v>59451</v>
      </c>
      <c r="E80">
        <v>28820</v>
      </c>
      <c r="F80">
        <v>87856</v>
      </c>
      <c r="H80">
        <v>49882</v>
      </c>
      <c r="J80">
        <f t="shared" si="12"/>
        <v>46411.4</v>
      </c>
      <c r="K80">
        <f t="shared" si="13"/>
        <v>1.0747790413562184</v>
      </c>
      <c r="L80">
        <f t="shared" si="14"/>
        <v>87856</v>
      </c>
      <c r="M80">
        <f t="shared" si="15"/>
        <v>7812</v>
      </c>
      <c r="N80">
        <f t="shared" si="16"/>
        <v>46411.4</v>
      </c>
      <c r="O80">
        <f t="shared" si="17"/>
        <v>80044</v>
      </c>
      <c r="Q80">
        <v>-54176</v>
      </c>
      <c r="R80">
        <v>-14031</v>
      </c>
      <c r="T80">
        <v>-27117.999999999993</v>
      </c>
      <c r="U80">
        <v>-3354.1999999999971</v>
      </c>
      <c r="W80">
        <v>45975.199999999997</v>
      </c>
      <c r="X80">
        <v>3354.2</v>
      </c>
      <c r="AB80">
        <v>46411.4</v>
      </c>
      <c r="AC80">
        <v>1.0747790413562184</v>
      </c>
      <c r="AI80">
        <v>46411.4</v>
      </c>
      <c r="AJ80">
        <v>1.0747790413562184</v>
      </c>
    </row>
    <row r="81" spans="2:38" x14ac:dyDescent="0.25">
      <c r="B81">
        <v>20531</v>
      </c>
      <c r="C81">
        <v>84188</v>
      </c>
      <c r="D81">
        <v>53964</v>
      </c>
      <c r="E81">
        <v>42158</v>
      </c>
      <c r="F81">
        <v>49563</v>
      </c>
      <c r="H81">
        <v>114646</v>
      </c>
      <c r="J81">
        <f t="shared" si="12"/>
        <v>50080.800000000003</v>
      </c>
      <c r="K81">
        <f t="shared" si="13"/>
        <v>2.2892206194789217</v>
      </c>
      <c r="L81">
        <f t="shared" si="14"/>
        <v>84188</v>
      </c>
      <c r="M81">
        <f t="shared" si="15"/>
        <v>20531</v>
      </c>
      <c r="N81">
        <f t="shared" si="16"/>
        <v>50080.800000000003</v>
      </c>
      <c r="O81">
        <f t="shared" si="17"/>
        <v>63657</v>
      </c>
      <c r="Q81">
        <v>62371</v>
      </c>
      <c r="R81">
        <v>4210</v>
      </c>
      <c r="T81">
        <v>6981.6000000000058</v>
      </c>
      <c r="U81">
        <v>-4233.3999999999942</v>
      </c>
      <c r="W81">
        <v>35384.799999999996</v>
      </c>
      <c r="X81">
        <v>4582.5999999999995</v>
      </c>
      <c r="Z81">
        <v>50080.800000000003</v>
      </c>
      <c r="AA81">
        <v>2.2892206194789217</v>
      </c>
      <c r="AK81">
        <v>50080.800000000003</v>
      </c>
      <c r="AL81">
        <v>2.2892206194789217</v>
      </c>
    </row>
    <row r="82" spans="2:38" x14ac:dyDescent="0.25">
      <c r="B82">
        <v>59024</v>
      </c>
      <c r="C82">
        <v>34027</v>
      </c>
      <c r="D82">
        <v>42716</v>
      </c>
      <c r="E82">
        <v>12697</v>
      </c>
      <c r="F82">
        <v>72073</v>
      </c>
      <c r="H82">
        <v>46277</v>
      </c>
      <c r="J82">
        <f t="shared" si="12"/>
        <v>44107.4</v>
      </c>
      <c r="K82">
        <f t="shared" si="13"/>
        <v>1.0491890249708666</v>
      </c>
      <c r="L82">
        <f t="shared" si="14"/>
        <v>72073</v>
      </c>
      <c r="M82">
        <f t="shared" si="15"/>
        <v>12697</v>
      </c>
      <c r="N82">
        <f t="shared" si="16"/>
        <v>44107.4</v>
      </c>
      <c r="O82">
        <f t="shared" si="17"/>
        <v>59376</v>
      </c>
      <c r="Q82">
        <v>-59134</v>
      </c>
      <c r="R82">
        <v>-276</v>
      </c>
      <c r="T82">
        <v>-8118.4000000000015</v>
      </c>
      <c r="U82">
        <v>3162.5999999999985</v>
      </c>
      <c r="W82">
        <v>34546.400000000001</v>
      </c>
      <c r="X82">
        <v>3423</v>
      </c>
      <c r="AD82">
        <v>44107.4</v>
      </c>
      <c r="AE82">
        <v>1.0491890249708666</v>
      </c>
      <c r="AI82">
        <v>44107.4</v>
      </c>
      <c r="AJ82">
        <v>1.0491890249708666</v>
      </c>
    </row>
    <row r="83" spans="2:38" x14ac:dyDescent="0.25">
      <c r="B83">
        <v>36161</v>
      </c>
      <c r="C83">
        <v>24095</v>
      </c>
      <c r="D83">
        <v>43590</v>
      </c>
      <c r="E83">
        <v>72082</v>
      </c>
      <c r="F83">
        <v>97137</v>
      </c>
      <c r="H83">
        <v>89831</v>
      </c>
      <c r="J83">
        <f t="shared" si="12"/>
        <v>54613</v>
      </c>
      <c r="K83">
        <f t="shared" si="13"/>
        <v>1.6448647757859851</v>
      </c>
      <c r="L83">
        <f t="shared" si="14"/>
        <v>97137</v>
      </c>
      <c r="M83">
        <f t="shared" si="15"/>
        <v>24095</v>
      </c>
      <c r="N83">
        <f t="shared" si="16"/>
        <v>54613</v>
      </c>
      <c r="O83">
        <f t="shared" si="17"/>
        <v>73042</v>
      </c>
      <c r="Q83">
        <v>-32431</v>
      </c>
      <c r="R83">
        <v>-7173</v>
      </c>
      <c r="T83">
        <v>-14537.600000000006</v>
      </c>
      <c r="U83">
        <v>-8574.4000000000015</v>
      </c>
      <c r="W83">
        <v>54200.4</v>
      </c>
      <c r="X83">
        <v>9352</v>
      </c>
      <c r="AF83">
        <v>54613</v>
      </c>
      <c r="AG83">
        <v>1.6448647757859851</v>
      </c>
      <c r="AK83">
        <v>54613</v>
      </c>
      <c r="AL83">
        <v>1.6448647757859851</v>
      </c>
    </row>
    <row r="84" spans="2:38" x14ac:dyDescent="0.25">
      <c r="B84">
        <v>100115</v>
      </c>
      <c r="C84">
        <v>22398</v>
      </c>
      <c r="D84">
        <v>22826</v>
      </c>
      <c r="E84">
        <v>33388</v>
      </c>
      <c r="F84">
        <v>37994</v>
      </c>
      <c r="H84">
        <v>54280</v>
      </c>
      <c r="J84">
        <f t="shared" si="12"/>
        <v>43344.2</v>
      </c>
      <c r="K84">
        <f t="shared" si="13"/>
        <v>1.2523013459701644</v>
      </c>
      <c r="L84">
        <f t="shared" si="14"/>
        <v>100115</v>
      </c>
      <c r="M84">
        <f t="shared" si="15"/>
        <v>22398</v>
      </c>
      <c r="N84">
        <f t="shared" si="16"/>
        <v>43344.2</v>
      </c>
      <c r="O84">
        <f t="shared" si="17"/>
        <v>77717</v>
      </c>
      <c r="Q84">
        <v>-12509</v>
      </c>
      <c r="R84">
        <v>7303</v>
      </c>
      <c r="T84">
        <v>-11538.400000000001</v>
      </c>
      <c r="U84">
        <v>3672.7999999999956</v>
      </c>
      <c r="W84">
        <v>37070.399999999994</v>
      </c>
      <c r="X84">
        <v>8966</v>
      </c>
      <c r="Z84">
        <v>43344.2</v>
      </c>
      <c r="AA84">
        <v>1.2523013459701644</v>
      </c>
      <c r="AI84">
        <v>43344.2</v>
      </c>
      <c r="AJ84">
        <v>1.2523013459701644</v>
      </c>
    </row>
    <row r="85" spans="2:38" x14ac:dyDescent="0.25">
      <c r="B85">
        <v>37630</v>
      </c>
      <c r="C85">
        <v>92999</v>
      </c>
      <c r="D85">
        <v>65843</v>
      </c>
      <c r="E85">
        <v>70159</v>
      </c>
      <c r="F85">
        <v>27882</v>
      </c>
      <c r="H85">
        <v>70246</v>
      </c>
      <c r="J85">
        <f t="shared" si="12"/>
        <v>58902.6</v>
      </c>
      <c r="K85">
        <f t="shared" si="13"/>
        <v>1.192578935395042</v>
      </c>
      <c r="L85">
        <f t="shared" si="14"/>
        <v>92999</v>
      </c>
      <c r="M85">
        <f t="shared" si="15"/>
        <v>27882</v>
      </c>
      <c r="N85">
        <f t="shared" si="16"/>
        <v>58902.6</v>
      </c>
      <c r="O85">
        <f t="shared" si="17"/>
        <v>65117</v>
      </c>
      <c r="Q85">
        <v>-74402</v>
      </c>
      <c r="R85">
        <v>-788</v>
      </c>
      <c r="T85">
        <v>-35610.6</v>
      </c>
      <c r="U85">
        <v>-1268</v>
      </c>
      <c r="W85">
        <v>35610.6</v>
      </c>
      <c r="X85">
        <v>7588.4000000000005</v>
      </c>
      <c r="AF85">
        <v>58902.6</v>
      </c>
      <c r="AG85">
        <v>1.192578935395042</v>
      </c>
      <c r="AI85">
        <v>58902.6</v>
      </c>
      <c r="AJ85">
        <v>1.192578935395042</v>
      </c>
    </row>
    <row r="86" spans="2:38" x14ac:dyDescent="0.25">
      <c r="B86">
        <v>95323</v>
      </c>
      <c r="C86">
        <v>52503</v>
      </c>
      <c r="D86">
        <v>32646</v>
      </c>
      <c r="E86">
        <v>78529</v>
      </c>
      <c r="F86">
        <v>62897</v>
      </c>
      <c r="H86">
        <v>65761</v>
      </c>
      <c r="J86">
        <f t="shared" si="12"/>
        <v>64379.6</v>
      </c>
      <c r="K86">
        <f t="shared" si="13"/>
        <v>1.0214571075309571</v>
      </c>
      <c r="L86">
        <f t="shared" si="14"/>
        <v>95323</v>
      </c>
      <c r="M86">
        <f t="shared" si="15"/>
        <v>32646</v>
      </c>
      <c r="N86">
        <f t="shared" si="16"/>
        <v>64379.6</v>
      </c>
      <c r="O86">
        <f t="shared" si="17"/>
        <v>62677</v>
      </c>
      <c r="Q86">
        <v>-11237</v>
      </c>
      <c r="R86">
        <v>-15600</v>
      </c>
      <c r="T86">
        <v>-5705.7999999999956</v>
      </c>
      <c r="U86">
        <v>-722.20000000000437</v>
      </c>
      <c r="W86">
        <v>36919.800000000003</v>
      </c>
      <c r="X86">
        <v>1329.4</v>
      </c>
      <c r="AB86">
        <v>64379.6</v>
      </c>
      <c r="AC86">
        <v>1.0214571075309571</v>
      </c>
      <c r="AI86">
        <v>64379.6</v>
      </c>
      <c r="AJ86">
        <v>1.0214571075309571</v>
      </c>
    </row>
    <row r="87" spans="2:38" x14ac:dyDescent="0.25">
      <c r="B87">
        <v>45564</v>
      </c>
      <c r="C87">
        <v>53652</v>
      </c>
      <c r="D87">
        <v>24668</v>
      </c>
      <c r="E87">
        <v>71694</v>
      </c>
      <c r="F87">
        <v>62501</v>
      </c>
      <c r="H87">
        <v>71269</v>
      </c>
      <c r="J87">
        <f t="shared" si="12"/>
        <v>51615.8</v>
      </c>
      <c r="K87">
        <f t="shared" si="13"/>
        <v>1.3807593798798041</v>
      </c>
      <c r="L87">
        <f t="shared" si="14"/>
        <v>71694</v>
      </c>
      <c r="M87">
        <f t="shared" si="15"/>
        <v>24668</v>
      </c>
      <c r="N87">
        <f t="shared" si="16"/>
        <v>51615.8</v>
      </c>
      <c r="O87">
        <f t="shared" si="17"/>
        <v>47026</v>
      </c>
      <c r="Q87">
        <v>1528</v>
      </c>
      <c r="R87">
        <v>-914</v>
      </c>
      <c r="T87">
        <v>7385</v>
      </c>
      <c r="U87">
        <v>998.20000000000437</v>
      </c>
      <c r="W87">
        <v>34359</v>
      </c>
      <c r="X87">
        <v>6065.8</v>
      </c>
      <c r="AD87">
        <v>51615.8</v>
      </c>
      <c r="AE87">
        <v>1.3807593798798041</v>
      </c>
      <c r="AK87">
        <v>51615.8</v>
      </c>
      <c r="AL87">
        <v>1.3807593798798041</v>
      </c>
    </row>
    <row r="88" spans="2:38" x14ac:dyDescent="0.25">
      <c r="B88">
        <v>34598</v>
      </c>
      <c r="C88">
        <v>73290</v>
      </c>
      <c r="D88">
        <v>87730</v>
      </c>
      <c r="E88">
        <v>25080</v>
      </c>
      <c r="F88">
        <v>95858</v>
      </c>
      <c r="H88">
        <v>104820</v>
      </c>
      <c r="J88">
        <f t="shared" si="12"/>
        <v>63311.199999999997</v>
      </c>
      <c r="K88">
        <f t="shared" si="13"/>
        <v>1.6556312311249828</v>
      </c>
      <c r="L88">
        <f t="shared" si="14"/>
        <v>95858</v>
      </c>
      <c r="M88">
        <f t="shared" si="15"/>
        <v>25080</v>
      </c>
      <c r="N88">
        <f t="shared" si="16"/>
        <v>63311.199999999997</v>
      </c>
      <c r="O88">
        <f t="shared" si="17"/>
        <v>70778</v>
      </c>
      <c r="Q88">
        <v>72348</v>
      </c>
      <c r="R88">
        <v>82</v>
      </c>
      <c r="T88">
        <v>33200.799999999996</v>
      </c>
      <c r="U88">
        <v>4768.7999999999956</v>
      </c>
      <c r="W88">
        <v>33200.800000000003</v>
      </c>
      <c r="X88">
        <v>4876.8</v>
      </c>
      <c r="Z88">
        <v>63311.199999999997</v>
      </c>
      <c r="AA88">
        <v>1.6556312311249828</v>
      </c>
      <c r="AK88">
        <v>63311.199999999997</v>
      </c>
      <c r="AL88">
        <v>1.6556312311249828</v>
      </c>
    </row>
    <row r="89" spans="2:38" x14ac:dyDescent="0.25">
      <c r="B89">
        <v>99286</v>
      </c>
      <c r="C89">
        <v>63428</v>
      </c>
      <c r="D89">
        <v>27160</v>
      </c>
      <c r="E89">
        <v>83337</v>
      </c>
      <c r="F89">
        <v>30740</v>
      </c>
      <c r="H89">
        <v>123946</v>
      </c>
      <c r="J89">
        <f t="shared" si="12"/>
        <v>60790.2</v>
      </c>
      <c r="K89">
        <f t="shared" si="13"/>
        <v>2.0389141670861424</v>
      </c>
      <c r="L89">
        <f t="shared" si="14"/>
        <v>99286</v>
      </c>
      <c r="M89">
        <f t="shared" si="15"/>
        <v>27160</v>
      </c>
      <c r="N89">
        <f t="shared" si="16"/>
        <v>60790.2</v>
      </c>
      <c r="O89">
        <f t="shared" si="17"/>
        <v>72126</v>
      </c>
      <c r="Q89">
        <v>11770</v>
      </c>
      <c r="R89">
        <v>5757</v>
      </c>
      <c r="T89">
        <v>-28926</v>
      </c>
      <c r="U89">
        <v>776.79999999999563</v>
      </c>
      <c r="W89">
        <v>46648.000000000007</v>
      </c>
      <c r="X89">
        <v>2271.1999999999998</v>
      </c>
      <c r="AB89">
        <v>60790.2</v>
      </c>
      <c r="AC89">
        <v>2.0389141670861424</v>
      </c>
      <c r="AK89">
        <v>60790.2</v>
      </c>
      <c r="AL89">
        <v>2.0389141670861424</v>
      </c>
    </row>
    <row r="90" spans="2:38" x14ac:dyDescent="0.25">
      <c r="B90">
        <v>52122</v>
      </c>
      <c r="C90">
        <v>43524</v>
      </c>
      <c r="D90">
        <v>76943</v>
      </c>
      <c r="E90">
        <v>59422</v>
      </c>
      <c r="F90">
        <v>51404</v>
      </c>
      <c r="H90">
        <v>86488</v>
      </c>
      <c r="J90">
        <f t="shared" si="12"/>
        <v>56683</v>
      </c>
      <c r="K90">
        <f t="shared" si="13"/>
        <v>1.5258190286329234</v>
      </c>
      <c r="L90">
        <f t="shared" si="14"/>
        <v>76943</v>
      </c>
      <c r="M90">
        <f t="shared" si="15"/>
        <v>43524</v>
      </c>
      <c r="N90">
        <f t="shared" si="16"/>
        <v>56683</v>
      </c>
      <c r="O90">
        <f t="shared" si="17"/>
        <v>33419</v>
      </c>
      <c r="Q90">
        <v>8998</v>
      </c>
      <c r="R90">
        <v>20854</v>
      </c>
      <c r="T90">
        <v>-7104.8000000000029</v>
      </c>
      <c r="U90">
        <v>-2551.8000000000029</v>
      </c>
      <c r="W90">
        <v>54802.8</v>
      </c>
      <c r="X90">
        <v>7691.4</v>
      </c>
      <c r="AB90">
        <v>56683</v>
      </c>
      <c r="AC90">
        <v>1.5258190286329234</v>
      </c>
      <c r="AI90">
        <v>56683</v>
      </c>
      <c r="AJ90">
        <v>1.5258190286329234</v>
      </c>
    </row>
    <row r="91" spans="2:38" x14ac:dyDescent="0.25">
      <c r="B91">
        <v>92293</v>
      </c>
      <c r="C91">
        <v>56699</v>
      </c>
      <c r="D91">
        <v>60849</v>
      </c>
      <c r="E91">
        <v>86432</v>
      </c>
      <c r="F91">
        <v>32281</v>
      </c>
      <c r="H91">
        <v>118994</v>
      </c>
      <c r="J91">
        <f t="shared" si="12"/>
        <v>65710.8</v>
      </c>
      <c r="K91">
        <f t="shared" si="13"/>
        <v>1.810874315941976</v>
      </c>
      <c r="L91">
        <f t="shared" si="14"/>
        <v>92293</v>
      </c>
      <c r="M91">
        <f t="shared" si="15"/>
        <v>32281</v>
      </c>
      <c r="N91">
        <f t="shared" si="16"/>
        <v>65710.8</v>
      </c>
      <c r="O91">
        <f t="shared" si="17"/>
        <v>60012</v>
      </c>
      <c r="Q91">
        <v>41627</v>
      </c>
      <c r="R91">
        <v>5386</v>
      </c>
      <c r="T91">
        <v>-2628</v>
      </c>
      <c r="U91">
        <v>2084</v>
      </c>
      <c r="W91">
        <v>26819.599999999999</v>
      </c>
      <c r="X91">
        <v>3853.2</v>
      </c>
      <c r="AB91">
        <v>65710.8</v>
      </c>
      <c r="AC91">
        <v>1.810874315941976</v>
      </c>
      <c r="AK91">
        <v>65710.8</v>
      </c>
      <c r="AL91">
        <v>1.810874315941976</v>
      </c>
    </row>
    <row r="92" spans="2:38" x14ac:dyDescent="0.25">
      <c r="B92">
        <v>78192</v>
      </c>
      <c r="C92">
        <v>20775</v>
      </c>
      <c r="D92">
        <v>54961</v>
      </c>
      <c r="E92">
        <v>49769</v>
      </c>
      <c r="F92">
        <v>61034</v>
      </c>
      <c r="H92">
        <v>64584</v>
      </c>
      <c r="J92">
        <f t="shared" si="12"/>
        <v>52946.2</v>
      </c>
      <c r="K92">
        <f t="shared" si="13"/>
        <v>1.2198042541296639</v>
      </c>
      <c r="L92">
        <f t="shared" si="14"/>
        <v>78192</v>
      </c>
      <c r="M92">
        <f t="shared" si="15"/>
        <v>20775</v>
      </c>
      <c r="N92">
        <f t="shared" si="16"/>
        <v>52946.2</v>
      </c>
      <c r="O92">
        <f t="shared" si="17"/>
        <v>57417</v>
      </c>
      <c r="Q92">
        <v>-35046</v>
      </c>
      <c r="R92">
        <v>1774</v>
      </c>
      <c r="T92">
        <v>-23928.800000000003</v>
      </c>
      <c r="U92">
        <v>-4844.2000000000044</v>
      </c>
      <c r="W92">
        <v>46693.999999999993</v>
      </c>
      <c r="X92">
        <v>4863.3999999999996</v>
      </c>
      <c r="AB92">
        <v>52946.2</v>
      </c>
      <c r="AC92">
        <v>1.2198042541296639</v>
      </c>
      <c r="AI92">
        <v>52946.2</v>
      </c>
      <c r="AJ92">
        <v>1.2198042541296639</v>
      </c>
    </row>
    <row r="93" spans="2:38" x14ac:dyDescent="0.25">
      <c r="B93">
        <v>46640</v>
      </c>
      <c r="C93">
        <v>25324</v>
      </c>
      <c r="D93">
        <v>64337</v>
      </c>
      <c r="E93">
        <v>67508</v>
      </c>
      <c r="F93">
        <v>30201</v>
      </c>
      <c r="H93">
        <v>75899</v>
      </c>
      <c r="J93">
        <f t="shared" si="12"/>
        <v>46802</v>
      </c>
      <c r="K93">
        <f t="shared" si="13"/>
        <v>1.6217042006751847</v>
      </c>
      <c r="L93">
        <f t="shared" si="14"/>
        <v>67508</v>
      </c>
      <c r="M93">
        <f t="shared" si="15"/>
        <v>25324</v>
      </c>
      <c r="N93">
        <f t="shared" si="16"/>
        <v>46802</v>
      </c>
      <c r="O93">
        <f t="shared" si="17"/>
        <v>42184</v>
      </c>
      <c r="Q93">
        <v>1361</v>
      </c>
      <c r="R93">
        <v>-17398</v>
      </c>
      <c r="T93">
        <v>3383</v>
      </c>
      <c r="U93">
        <v>-3834.1999999999971</v>
      </c>
      <c r="W93">
        <v>25820.600000000006</v>
      </c>
      <c r="X93">
        <v>5257.8</v>
      </c>
      <c r="AD93">
        <v>46802</v>
      </c>
      <c r="AE93">
        <v>1.6217042006751847</v>
      </c>
      <c r="AI93">
        <v>46802</v>
      </c>
      <c r="AJ93">
        <v>1.6217042006751847</v>
      </c>
    </row>
    <row r="94" spans="2:38" x14ac:dyDescent="0.25">
      <c r="B94">
        <v>67516</v>
      </c>
      <c r="C94">
        <v>74994</v>
      </c>
      <c r="D94">
        <v>60685</v>
      </c>
      <c r="E94">
        <v>46862</v>
      </c>
      <c r="F94">
        <v>62828</v>
      </c>
      <c r="H94">
        <v>87343</v>
      </c>
      <c r="J94">
        <f t="shared" si="12"/>
        <v>62577</v>
      </c>
      <c r="K94">
        <f t="shared" si="13"/>
        <v>1.3957684133147961</v>
      </c>
      <c r="L94">
        <f t="shared" si="14"/>
        <v>74994</v>
      </c>
      <c r="M94">
        <f t="shared" si="15"/>
        <v>46862</v>
      </c>
      <c r="N94">
        <f t="shared" si="16"/>
        <v>62577</v>
      </c>
      <c r="O94">
        <f t="shared" si="17"/>
        <v>28132</v>
      </c>
      <c r="Q94">
        <v>13666</v>
      </c>
      <c r="R94">
        <v>12038</v>
      </c>
      <c r="T94">
        <v>6169.1999999999971</v>
      </c>
      <c r="U94">
        <v>-3884.3999999999942</v>
      </c>
      <c r="W94">
        <v>41142</v>
      </c>
      <c r="X94">
        <v>6152.4</v>
      </c>
      <c r="Z94">
        <v>62577</v>
      </c>
      <c r="AA94">
        <v>1.3957684133147961</v>
      </c>
      <c r="AI94">
        <v>62577</v>
      </c>
      <c r="AJ94">
        <v>1.3957684133147961</v>
      </c>
    </row>
    <row r="95" spans="2:38" x14ac:dyDescent="0.25">
      <c r="B95">
        <v>4763</v>
      </c>
      <c r="C95">
        <v>83790</v>
      </c>
      <c r="D95">
        <v>59345</v>
      </c>
      <c r="E95">
        <v>77929</v>
      </c>
      <c r="F95">
        <v>41398</v>
      </c>
      <c r="H95">
        <v>110057</v>
      </c>
      <c r="J95">
        <f t="shared" si="12"/>
        <v>53445</v>
      </c>
      <c r="K95">
        <f t="shared" si="13"/>
        <v>2.0592571802787911</v>
      </c>
      <c r="L95">
        <f t="shared" si="14"/>
        <v>83790</v>
      </c>
      <c r="M95">
        <f t="shared" si="15"/>
        <v>4763</v>
      </c>
      <c r="N95">
        <f t="shared" si="16"/>
        <v>53445</v>
      </c>
      <c r="O95">
        <f t="shared" si="17"/>
        <v>79027</v>
      </c>
      <c r="Q95">
        <v>14240</v>
      </c>
      <c r="R95">
        <v>1004</v>
      </c>
      <c r="T95">
        <v>-8128.8000000000029</v>
      </c>
      <c r="U95">
        <v>1421.8000000000029</v>
      </c>
      <c r="W95">
        <v>39548.799999999996</v>
      </c>
      <c r="X95">
        <v>7469.4000000000005</v>
      </c>
      <c r="AF95">
        <v>53445</v>
      </c>
      <c r="AG95">
        <v>2.0592571802787911</v>
      </c>
      <c r="AK95">
        <v>53445</v>
      </c>
      <c r="AL95">
        <v>2.0592571802787911</v>
      </c>
    </row>
    <row r="96" spans="2:38" x14ac:dyDescent="0.25">
      <c r="B96">
        <v>4814</v>
      </c>
      <c r="C96">
        <v>81713</v>
      </c>
      <c r="D96">
        <v>98267</v>
      </c>
      <c r="E96">
        <v>61768</v>
      </c>
      <c r="F96">
        <v>74153</v>
      </c>
      <c r="H96">
        <v>121297</v>
      </c>
      <c r="J96">
        <f t="shared" si="12"/>
        <v>64143</v>
      </c>
      <c r="K96">
        <f t="shared" si="13"/>
        <v>1.8910403317587265</v>
      </c>
      <c r="L96">
        <f t="shared" si="14"/>
        <v>98267</v>
      </c>
      <c r="M96">
        <f t="shared" si="15"/>
        <v>4814</v>
      </c>
      <c r="N96">
        <f t="shared" si="16"/>
        <v>64143</v>
      </c>
      <c r="O96">
        <f t="shared" si="17"/>
        <v>93453</v>
      </c>
      <c r="Q96">
        <v>50080</v>
      </c>
      <c r="R96">
        <v>816</v>
      </c>
      <c r="T96">
        <v>14303.400000000001</v>
      </c>
      <c r="U96">
        <v>-6808.8000000000029</v>
      </c>
      <c r="W96">
        <v>33410.199999999997</v>
      </c>
      <c r="X96">
        <v>6808.8</v>
      </c>
      <c r="Z96">
        <v>64143</v>
      </c>
      <c r="AA96">
        <v>1.8910403317587265</v>
      </c>
      <c r="AK96">
        <v>64143</v>
      </c>
      <c r="AL96">
        <v>1.8910403317587265</v>
      </c>
    </row>
    <row r="97" spans="2:38" x14ac:dyDescent="0.25">
      <c r="B97">
        <v>98940</v>
      </c>
      <c r="C97">
        <v>67219</v>
      </c>
      <c r="D97">
        <v>82641</v>
      </c>
      <c r="E97">
        <v>46308</v>
      </c>
      <c r="F97">
        <v>30615</v>
      </c>
      <c r="H97">
        <v>136856</v>
      </c>
      <c r="J97">
        <f t="shared" si="12"/>
        <v>65144.6</v>
      </c>
      <c r="K97">
        <f t="shared" si="13"/>
        <v>2.1008034434166456</v>
      </c>
      <c r="L97">
        <f t="shared" si="14"/>
        <v>98940</v>
      </c>
      <c r="M97">
        <f t="shared" si="15"/>
        <v>30615</v>
      </c>
      <c r="N97">
        <f t="shared" si="16"/>
        <v>65144.6</v>
      </c>
      <c r="O97">
        <f t="shared" si="17"/>
        <v>68325</v>
      </c>
      <c r="Q97">
        <v>13118</v>
      </c>
      <c r="R97">
        <v>14657</v>
      </c>
      <c r="T97">
        <v>-22800.400000000001</v>
      </c>
      <c r="U97">
        <v>2865.5999999999985</v>
      </c>
      <c r="W97">
        <v>24370</v>
      </c>
      <c r="X97">
        <v>2865.6</v>
      </c>
      <c r="AB97">
        <v>65144.6</v>
      </c>
      <c r="AC97">
        <v>2.1008034434166456</v>
      </c>
      <c r="AK97">
        <v>65144.6</v>
      </c>
      <c r="AL97">
        <v>2.1008034434166456</v>
      </c>
    </row>
    <row r="98" spans="2:38" x14ac:dyDescent="0.25">
      <c r="B98">
        <v>56609</v>
      </c>
      <c r="C98">
        <v>99034</v>
      </c>
      <c r="D98">
        <v>106717</v>
      </c>
      <c r="E98">
        <v>18589</v>
      </c>
      <c r="F98">
        <v>22001</v>
      </c>
      <c r="H98">
        <v>129024</v>
      </c>
      <c r="J98">
        <f t="shared" si="12"/>
        <v>60590</v>
      </c>
      <c r="K98">
        <f t="shared" ref="K98:K129" si="18">H98/J98</f>
        <v>2.12946030698135</v>
      </c>
      <c r="L98">
        <f t="shared" si="14"/>
        <v>106717</v>
      </c>
      <c r="M98">
        <f t="shared" si="15"/>
        <v>18589</v>
      </c>
      <c r="N98">
        <f t="shared" si="16"/>
        <v>60590</v>
      </c>
      <c r="O98">
        <f t="shared" si="17"/>
        <v>88128</v>
      </c>
      <c r="Q98">
        <v>29394</v>
      </c>
      <c r="R98">
        <v>5892</v>
      </c>
      <c r="T98">
        <v>7503.1999999999971</v>
      </c>
      <c r="U98">
        <v>3188</v>
      </c>
      <c r="W98">
        <v>21499.599999999999</v>
      </c>
      <c r="X98">
        <v>9518.7999999999993</v>
      </c>
      <c r="AD98">
        <v>60590</v>
      </c>
      <c r="AE98">
        <v>2.12946030698135</v>
      </c>
      <c r="AK98">
        <v>60590</v>
      </c>
      <c r="AL98">
        <v>2.12946030698135</v>
      </c>
    </row>
    <row r="99" spans="2:38" x14ac:dyDescent="0.25">
      <c r="B99">
        <v>29898</v>
      </c>
      <c r="C99">
        <v>32970</v>
      </c>
      <c r="D99">
        <v>86461</v>
      </c>
      <c r="E99">
        <v>46875</v>
      </c>
      <c r="F99">
        <v>25747</v>
      </c>
      <c r="H99">
        <v>86458</v>
      </c>
      <c r="J99">
        <f t="shared" si="12"/>
        <v>44390.2</v>
      </c>
      <c r="K99">
        <f t="shared" si="18"/>
        <v>1.9476821460592655</v>
      </c>
      <c r="L99">
        <f t="shared" si="14"/>
        <v>86461</v>
      </c>
      <c r="M99">
        <f t="shared" si="15"/>
        <v>25747</v>
      </c>
      <c r="N99">
        <f t="shared" si="16"/>
        <v>44390.2</v>
      </c>
      <c r="O99">
        <f t="shared" si="17"/>
        <v>60714</v>
      </c>
      <c r="Q99">
        <v>3925</v>
      </c>
      <c r="R99">
        <v>909</v>
      </c>
      <c r="T99">
        <v>-7196</v>
      </c>
      <c r="U99">
        <v>3763</v>
      </c>
      <c r="W99">
        <v>26205.600000000002</v>
      </c>
      <c r="X99">
        <v>4539</v>
      </c>
      <c r="AD99">
        <v>44390.2</v>
      </c>
      <c r="AE99">
        <v>1.9476821460592655</v>
      </c>
      <c r="AK99">
        <v>44390.2</v>
      </c>
      <c r="AL99">
        <v>1.9476821460592655</v>
      </c>
    </row>
    <row r="100" spans="2:38" x14ac:dyDescent="0.25">
      <c r="B100">
        <v>20398</v>
      </c>
      <c r="C100">
        <v>21282</v>
      </c>
      <c r="D100">
        <v>83777</v>
      </c>
      <c r="E100">
        <v>64287</v>
      </c>
      <c r="F100">
        <v>25232</v>
      </c>
      <c r="H100">
        <v>57159</v>
      </c>
      <c r="J100">
        <f t="shared" si="12"/>
        <v>42995.199999999997</v>
      </c>
      <c r="K100">
        <f t="shared" si="18"/>
        <v>1.3294274709735041</v>
      </c>
      <c r="L100">
        <f t="shared" si="14"/>
        <v>83777</v>
      </c>
      <c r="M100">
        <f t="shared" si="15"/>
        <v>20398</v>
      </c>
      <c r="N100">
        <f t="shared" si="16"/>
        <v>42995.199999999997</v>
      </c>
      <c r="O100">
        <f t="shared" si="17"/>
        <v>63379</v>
      </c>
      <c r="Q100">
        <v>-59076</v>
      </c>
      <c r="R100">
        <v>963</v>
      </c>
      <c r="T100">
        <v>-20768</v>
      </c>
      <c r="U100">
        <v>-9058.6000000000058</v>
      </c>
      <c r="W100">
        <v>22531.200000000001</v>
      </c>
      <c r="X100">
        <v>9112.6</v>
      </c>
      <c r="AF100">
        <v>42995.199999999997</v>
      </c>
      <c r="AG100">
        <v>1.3294274709735041</v>
      </c>
      <c r="AI100">
        <v>42995.199999999997</v>
      </c>
      <c r="AJ100">
        <v>1.3294274709735041</v>
      </c>
    </row>
    <row r="101" spans="2:38" x14ac:dyDescent="0.25">
      <c r="B101">
        <v>94810</v>
      </c>
      <c r="C101">
        <v>98154</v>
      </c>
      <c r="D101">
        <v>29181</v>
      </c>
      <c r="E101">
        <v>50743</v>
      </c>
      <c r="F101">
        <v>88712</v>
      </c>
      <c r="H101">
        <v>123096</v>
      </c>
      <c r="J101">
        <f t="shared" si="12"/>
        <v>72320</v>
      </c>
      <c r="K101">
        <f t="shared" si="18"/>
        <v>1.7021017699115044</v>
      </c>
      <c r="L101">
        <f t="shared" si="14"/>
        <v>98154</v>
      </c>
      <c r="M101">
        <f t="shared" si="15"/>
        <v>29181</v>
      </c>
      <c r="N101">
        <f t="shared" si="16"/>
        <v>72320</v>
      </c>
      <c r="O101">
        <f t="shared" si="17"/>
        <v>68973</v>
      </c>
      <c r="Q101">
        <v>30969</v>
      </c>
      <c r="R101">
        <v>-3133</v>
      </c>
      <c r="T101">
        <v>34509.800000000003</v>
      </c>
      <c r="U101">
        <v>-4076.6000000000058</v>
      </c>
      <c r="W101">
        <v>34509.800000000003</v>
      </c>
      <c r="X101">
        <v>6373.7999999999993</v>
      </c>
      <c r="AD101">
        <v>72320</v>
      </c>
      <c r="AE101">
        <v>1.7021017699115044</v>
      </c>
      <c r="AK101">
        <v>72320</v>
      </c>
      <c r="AL101">
        <v>1.7021017699115044</v>
      </c>
    </row>
    <row r="103" spans="2:38" x14ac:dyDescent="0.25">
      <c r="B103">
        <v>3022460</v>
      </c>
      <c r="C103">
        <v>3078806</v>
      </c>
      <c r="D103">
        <v>2979254</v>
      </c>
      <c r="E103">
        <v>2924056</v>
      </c>
      <c r="F103">
        <v>2858496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09FB7-242A-4089-88D4-FA10409AF1F5}">
  <dimension ref="A1:AL103"/>
  <sheetViews>
    <sheetView workbookViewId="0"/>
  </sheetViews>
  <sheetFormatPr defaultRowHeight="15" x14ac:dyDescent="0.25"/>
  <sheetData>
    <row r="1" spans="1:38" x14ac:dyDescent="0.25">
      <c r="A1" t="s">
        <v>92</v>
      </c>
    </row>
    <row r="2" spans="1:38" x14ac:dyDescent="0.25">
      <c r="B2">
        <v>29416</v>
      </c>
      <c r="C2">
        <v>93911</v>
      </c>
      <c r="D2">
        <v>83183</v>
      </c>
      <c r="E2">
        <v>24931</v>
      </c>
      <c r="F2">
        <v>87672</v>
      </c>
      <c r="H2">
        <v>67846</v>
      </c>
      <c r="J2">
        <f t="shared" ref="J2:J33" si="0">AVERAGE(B2:F2)</f>
        <v>63822.6</v>
      </c>
      <c r="K2">
        <f t="shared" ref="K2:K33" si="1">H2/J2</f>
        <v>1.063040365011767</v>
      </c>
      <c r="L2">
        <f t="shared" ref="L2:L33" si="2">MAX(B2:F2)</f>
        <v>93911</v>
      </c>
      <c r="M2">
        <f t="shared" ref="M2:M33" si="3">MIN(B2:F2)</f>
        <v>24931</v>
      </c>
      <c r="N2">
        <f t="shared" ref="N2:N33" si="4">AVERAGE(B2:F2)</f>
        <v>63822.6</v>
      </c>
      <c r="O2">
        <f t="shared" ref="O2:O33" si="5">L2-M2</f>
        <v>68980</v>
      </c>
      <c r="Q2">
        <v>5854</v>
      </c>
      <c r="R2">
        <v>-103</v>
      </c>
      <c r="T2">
        <v>12876</v>
      </c>
      <c r="U2">
        <v>-1140.2000000000044</v>
      </c>
      <c r="W2">
        <v>31288.800000000003</v>
      </c>
      <c r="X2">
        <v>3408.6</v>
      </c>
      <c r="Z2">
        <v>63822.6</v>
      </c>
      <c r="AA2">
        <v>1.063040365011767</v>
      </c>
      <c r="AI2">
        <v>63822.6</v>
      </c>
      <c r="AJ2">
        <v>1.063040365011767</v>
      </c>
    </row>
    <row r="3" spans="1:38" x14ac:dyDescent="0.25">
      <c r="B3">
        <v>89846</v>
      </c>
      <c r="C3">
        <v>51750</v>
      </c>
      <c r="D3">
        <v>36112</v>
      </c>
      <c r="E3">
        <v>24671</v>
      </c>
      <c r="F3">
        <v>62624</v>
      </c>
      <c r="H3">
        <v>54231</v>
      </c>
      <c r="J3">
        <f t="shared" si="0"/>
        <v>53000.6</v>
      </c>
      <c r="K3">
        <f t="shared" si="1"/>
        <v>1.0232148315302092</v>
      </c>
      <c r="L3">
        <f t="shared" si="2"/>
        <v>89846</v>
      </c>
      <c r="M3">
        <f t="shared" si="3"/>
        <v>24671</v>
      </c>
      <c r="N3">
        <f t="shared" si="4"/>
        <v>53000.6</v>
      </c>
      <c r="O3">
        <f t="shared" si="5"/>
        <v>65175</v>
      </c>
      <c r="Q3">
        <v>-44169</v>
      </c>
      <c r="R3">
        <v>-12818</v>
      </c>
      <c r="T3">
        <v>6875.5999999999985</v>
      </c>
      <c r="U3">
        <v>-1104</v>
      </c>
      <c r="W3">
        <v>28705.200000000001</v>
      </c>
      <c r="X3">
        <v>1104</v>
      </c>
      <c r="AD3">
        <v>53000.6</v>
      </c>
      <c r="AE3">
        <v>1.0232148315302092</v>
      </c>
      <c r="AI3">
        <v>53000.6</v>
      </c>
      <c r="AJ3">
        <v>1.0232148315302092</v>
      </c>
    </row>
    <row r="4" spans="1:38" x14ac:dyDescent="0.25">
      <c r="B4">
        <v>97336</v>
      </c>
      <c r="C4">
        <v>21244</v>
      </c>
      <c r="D4">
        <v>24723</v>
      </c>
      <c r="E4">
        <v>32862</v>
      </c>
      <c r="F4">
        <v>83592</v>
      </c>
      <c r="H4">
        <v>81099</v>
      </c>
      <c r="J4">
        <f t="shared" si="0"/>
        <v>51951.4</v>
      </c>
      <c r="K4">
        <f t="shared" si="1"/>
        <v>1.5610551399962271</v>
      </c>
      <c r="L4">
        <f t="shared" si="2"/>
        <v>97336</v>
      </c>
      <c r="M4">
        <f t="shared" si="3"/>
        <v>21244</v>
      </c>
      <c r="N4">
        <f t="shared" si="4"/>
        <v>51951.4</v>
      </c>
      <c r="O4">
        <f t="shared" si="5"/>
        <v>76092</v>
      </c>
      <c r="Q4">
        <v>-17424</v>
      </c>
      <c r="R4">
        <v>-13611</v>
      </c>
      <c r="T4">
        <v>-8269.4000000000015</v>
      </c>
      <c r="U4">
        <v>-2154.4000000000015</v>
      </c>
      <c r="W4">
        <v>26678.600000000002</v>
      </c>
      <c r="X4">
        <v>9732.4</v>
      </c>
      <c r="AD4">
        <v>51951.4</v>
      </c>
      <c r="AE4">
        <v>1.5610551399962271</v>
      </c>
      <c r="AK4">
        <v>51951.4</v>
      </c>
      <c r="AL4">
        <v>1.5610551399962271</v>
      </c>
    </row>
    <row r="5" spans="1:38" x14ac:dyDescent="0.25">
      <c r="B5">
        <v>88981</v>
      </c>
      <c r="C5">
        <v>85367</v>
      </c>
      <c r="D5">
        <v>77371</v>
      </c>
      <c r="E5">
        <v>66780</v>
      </c>
      <c r="F5">
        <v>82263</v>
      </c>
      <c r="H5">
        <v>119863</v>
      </c>
      <c r="J5">
        <f t="shared" si="0"/>
        <v>80152.399999999994</v>
      </c>
      <c r="K5">
        <f t="shared" si="1"/>
        <v>1.4954386892968896</v>
      </c>
      <c r="L5">
        <f t="shared" si="2"/>
        <v>88981</v>
      </c>
      <c r="M5">
        <f t="shared" si="3"/>
        <v>66780</v>
      </c>
      <c r="N5">
        <f t="shared" si="4"/>
        <v>80152.399999999994</v>
      </c>
      <c r="O5">
        <f t="shared" si="5"/>
        <v>22201</v>
      </c>
      <c r="Q5">
        <v>-9164</v>
      </c>
      <c r="R5">
        <v>921</v>
      </c>
      <c r="T5">
        <v>-11925.400000000009</v>
      </c>
      <c r="U5">
        <v>2417.1999999999971</v>
      </c>
      <c r="W5">
        <v>26954.2</v>
      </c>
      <c r="X5">
        <v>4517.9999999999991</v>
      </c>
      <c r="AB5">
        <v>80152.399999999994</v>
      </c>
      <c r="AC5">
        <v>1.4954386892968896</v>
      </c>
      <c r="AI5">
        <v>80152.399999999994</v>
      </c>
      <c r="AJ5">
        <v>1.4954386892968896</v>
      </c>
    </row>
    <row r="6" spans="1:38" x14ac:dyDescent="0.25">
      <c r="B6">
        <v>48070</v>
      </c>
      <c r="C6">
        <v>33715</v>
      </c>
      <c r="D6">
        <v>50018</v>
      </c>
      <c r="E6">
        <v>111715</v>
      </c>
      <c r="F6">
        <v>47038</v>
      </c>
      <c r="H6">
        <v>92501</v>
      </c>
      <c r="J6">
        <f t="shared" si="0"/>
        <v>58111.199999999997</v>
      </c>
      <c r="K6">
        <f t="shared" si="1"/>
        <v>1.591792976224893</v>
      </c>
      <c r="L6">
        <f t="shared" si="2"/>
        <v>111715</v>
      </c>
      <c r="M6">
        <f t="shared" si="3"/>
        <v>33715</v>
      </c>
      <c r="N6">
        <f t="shared" si="4"/>
        <v>58111.199999999997</v>
      </c>
      <c r="O6">
        <f t="shared" si="5"/>
        <v>78000</v>
      </c>
      <c r="Q6">
        <v>20177</v>
      </c>
      <c r="R6">
        <v>4254</v>
      </c>
      <c r="T6">
        <v>-7251</v>
      </c>
      <c r="U6">
        <v>5250.1999999999971</v>
      </c>
      <c r="W6">
        <v>33912.6</v>
      </c>
      <c r="X6">
        <v>5256.2</v>
      </c>
      <c r="AB6">
        <v>58111.199999999997</v>
      </c>
      <c r="AC6">
        <v>1.591792976224893</v>
      </c>
      <c r="AK6">
        <v>58111.199999999997</v>
      </c>
      <c r="AL6">
        <v>1.591792976224893</v>
      </c>
    </row>
    <row r="7" spans="1:38" x14ac:dyDescent="0.25">
      <c r="B7">
        <v>67894</v>
      </c>
      <c r="C7">
        <v>88426</v>
      </c>
      <c r="D7">
        <v>54731</v>
      </c>
      <c r="E7">
        <v>47441</v>
      </c>
      <c r="F7">
        <v>54712</v>
      </c>
      <c r="H7">
        <v>121640</v>
      </c>
      <c r="J7">
        <f t="shared" si="0"/>
        <v>62640.800000000003</v>
      </c>
      <c r="K7">
        <f t="shared" si="1"/>
        <v>1.9418653657041416</v>
      </c>
      <c r="L7">
        <f t="shared" si="2"/>
        <v>88426</v>
      </c>
      <c r="M7">
        <f t="shared" si="3"/>
        <v>47441</v>
      </c>
      <c r="N7">
        <f t="shared" si="4"/>
        <v>62640.800000000003</v>
      </c>
      <c r="O7">
        <f t="shared" si="5"/>
        <v>40985</v>
      </c>
      <c r="Q7">
        <v>24839</v>
      </c>
      <c r="R7">
        <v>109</v>
      </c>
      <c r="T7">
        <v>5322.8000000000029</v>
      </c>
      <c r="U7">
        <v>-4768</v>
      </c>
      <c r="W7">
        <v>32102.400000000001</v>
      </c>
      <c r="X7">
        <v>4768</v>
      </c>
      <c r="AD7">
        <v>62640.800000000003</v>
      </c>
      <c r="AE7">
        <v>1.9418653657041416</v>
      </c>
      <c r="AK7">
        <v>62640.800000000003</v>
      </c>
      <c r="AL7">
        <v>1.9418653657041416</v>
      </c>
    </row>
    <row r="8" spans="1:38" x14ac:dyDescent="0.25">
      <c r="B8">
        <v>66397</v>
      </c>
      <c r="C8">
        <v>82989</v>
      </c>
      <c r="D8">
        <v>35412</v>
      </c>
      <c r="E8">
        <v>64312</v>
      </c>
      <c r="F8">
        <v>27308</v>
      </c>
      <c r="H8">
        <v>81032</v>
      </c>
      <c r="J8">
        <f t="shared" si="0"/>
        <v>55283.6</v>
      </c>
      <c r="K8">
        <f t="shared" si="1"/>
        <v>1.4657511450050287</v>
      </c>
      <c r="L8">
        <f t="shared" si="2"/>
        <v>82989</v>
      </c>
      <c r="M8">
        <f t="shared" si="3"/>
        <v>27308</v>
      </c>
      <c r="N8">
        <f t="shared" si="4"/>
        <v>55283.6</v>
      </c>
      <c r="O8">
        <f t="shared" si="5"/>
        <v>55681</v>
      </c>
      <c r="Q8">
        <v>-23395</v>
      </c>
      <c r="R8">
        <v>13031</v>
      </c>
      <c r="T8">
        <v>-43190.200000000004</v>
      </c>
      <c r="U8">
        <v>-1856.2000000000044</v>
      </c>
      <c r="W8">
        <v>43190.2</v>
      </c>
      <c r="X8">
        <v>4750.2</v>
      </c>
      <c r="AB8">
        <v>55283.6</v>
      </c>
      <c r="AC8">
        <v>1.4657511450050287</v>
      </c>
      <c r="AI8">
        <v>55283.6</v>
      </c>
      <c r="AJ8">
        <v>1.4657511450050287</v>
      </c>
    </row>
    <row r="9" spans="1:38" x14ac:dyDescent="0.25">
      <c r="B9">
        <v>49366</v>
      </c>
      <c r="C9">
        <v>31083</v>
      </c>
      <c r="D9">
        <v>71542</v>
      </c>
      <c r="E9">
        <v>73883</v>
      </c>
      <c r="F9">
        <v>30873</v>
      </c>
      <c r="H9">
        <v>100584</v>
      </c>
      <c r="J9">
        <f t="shared" si="0"/>
        <v>51349.4</v>
      </c>
      <c r="K9">
        <f t="shared" si="1"/>
        <v>1.9588154876201085</v>
      </c>
      <c r="L9">
        <f t="shared" si="2"/>
        <v>73883</v>
      </c>
      <c r="M9">
        <f t="shared" si="3"/>
        <v>30873</v>
      </c>
      <c r="N9">
        <f t="shared" si="4"/>
        <v>51349.4</v>
      </c>
      <c r="O9">
        <f t="shared" si="5"/>
        <v>43010</v>
      </c>
      <c r="Q9">
        <v>16698</v>
      </c>
      <c r="R9">
        <v>0</v>
      </c>
      <c r="T9">
        <v>-9486.4000000000015</v>
      </c>
      <c r="U9">
        <v>186</v>
      </c>
      <c r="W9">
        <v>29232.799999999999</v>
      </c>
      <c r="X9">
        <v>3323.6</v>
      </c>
      <c r="Z9">
        <v>51349.4</v>
      </c>
      <c r="AA9">
        <v>1.9588154876201085</v>
      </c>
      <c r="AK9">
        <v>51349.4</v>
      </c>
      <c r="AL9">
        <v>1.9588154876201085</v>
      </c>
    </row>
    <row r="10" spans="1:38" x14ac:dyDescent="0.25">
      <c r="B10">
        <v>100442</v>
      </c>
      <c r="C10">
        <v>30385</v>
      </c>
      <c r="D10">
        <v>118064</v>
      </c>
      <c r="E10">
        <v>74353</v>
      </c>
      <c r="F10">
        <v>85121</v>
      </c>
      <c r="H10">
        <v>103125</v>
      </c>
      <c r="J10">
        <f t="shared" si="0"/>
        <v>81673</v>
      </c>
      <c r="K10">
        <f t="shared" si="1"/>
        <v>1.2626571816879508</v>
      </c>
      <c r="L10">
        <f t="shared" si="2"/>
        <v>118064</v>
      </c>
      <c r="M10">
        <f t="shared" si="3"/>
        <v>30385</v>
      </c>
      <c r="N10">
        <f t="shared" si="4"/>
        <v>81673</v>
      </c>
      <c r="O10">
        <f t="shared" si="5"/>
        <v>87679</v>
      </c>
      <c r="Q10">
        <v>13212</v>
      </c>
      <c r="R10">
        <v>0</v>
      </c>
      <c r="T10">
        <v>15351.399999999994</v>
      </c>
      <c r="U10">
        <v>3128</v>
      </c>
      <c r="W10">
        <v>38419.800000000003</v>
      </c>
      <c r="X10">
        <v>3127.9999999999995</v>
      </c>
      <c r="AB10">
        <v>81673</v>
      </c>
      <c r="AC10">
        <v>1.2626571816879508</v>
      </c>
      <c r="AI10">
        <v>81673</v>
      </c>
      <c r="AJ10">
        <v>1.2626571816879508</v>
      </c>
    </row>
    <row r="11" spans="1:38" x14ac:dyDescent="0.25">
      <c r="B11">
        <v>18826</v>
      </c>
      <c r="C11">
        <v>50422</v>
      </c>
      <c r="D11">
        <v>56962</v>
      </c>
      <c r="E11">
        <v>60315</v>
      </c>
      <c r="F11">
        <v>99944</v>
      </c>
      <c r="H11">
        <v>68416</v>
      </c>
      <c r="J11">
        <f t="shared" si="0"/>
        <v>57293.8</v>
      </c>
      <c r="K11">
        <f t="shared" si="1"/>
        <v>1.1941257169187591</v>
      </c>
      <c r="L11">
        <f t="shared" si="2"/>
        <v>99944</v>
      </c>
      <c r="M11">
        <f t="shared" si="3"/>
        <v>18826</v>
      </c>
      <c r="N11">
        <f t="shared" si="4"/>
        <v>57293.8</v>
      </c>
      <c r="O11">
        <f t="shared" si="5"/>
        <v>81118</v>
      </c>
      <c r="Q11">
        <v>31270</v>
      </c>
      <c r="R11">
        <v>643</v>
      </c>
      <c r="T11">
        <v>24182.200000000004</v>
      </c>
      <c r="U11">
        <v>-325.79999999999563</v>
      </c>
      <c r="W11">
        <v>44103</v>
      </c>
      <c r="X11">
        <v>7155.4000000000015</v>
      </c>
      <c r="Z11">
        <v>57293.8</v>
      </c>
      <c r="AA11">
        <v>1.1941257169187591</v>
      </c>
      <c r="AI11">
        <v>57293.8</v>
      </c>
      <c r="AJ11">
        <v>1.1941257169187591</v>
      </c>
    </row>
    <row r="12" spans="1:38" x14ac:dyDescent="0.25">
      <c r="B12">
        <v>53915</v>
      </c>
      <c r="C12">
        <v>35932</v>
      </c>
      <c r="D12">
        <v>46771</v>
      </c>
      <c r="E12">
        <v>57343</v>
      </c>
      <c r="F12">
        <v>54036</v>
      </c>
      <c r="H12">
        <v>68834</v>
      </c>
      <c r="J12">
        <f t="shared" si="0"/>
        <v>49599.4</v>
      </c>
      <c r="K12">
        <f t="shared" si="1"/>
        <v>1.3877990459562011</v>
      </c>
      <c r="L12">
        <f t="shared" si="2"/>
        <v>57343</v>
      </c>
      <c r="M12">
        <f t="shared" si="3"/>
        <v>35932</v>
      </c>
      <c r="N12">
        <f t="shared" si="4"/>
        <v>49599.4</v>
      </c>
      <c r="O12">
        <f t="shared" si="5"/>
        <v>21411</v>
      </c>
      <c r="Q12">
        <v>-45556</v>
      </c>
      <c r="R12">
        <v>-114</v>
      </c>
      <c r="T12">
        <v>-18050.599999999999</v>
      </c>
      <c r="U12">
        <v>5782.5999999999985</v>
      </c>
      <c r="W12">
        <v>34269.4</v>
      </c>
      <c r="X12">
        <v>7454.9999999999991</v>
      </c>
      <c r="AF12">
        <v>49599.4</v>
      </c>
      <c r="AG12">
        <v>1.3877990459562011</v>
      </c>
      <c r="AI12">
        <v>49599.4</v>
      </c>
      <c r="AJ12">
        <v>1.3877990459562011</v>
      </c>
    </row>
    <row r="13" spans="1:38" x14ac:dyDescent="0.25">
      <c r="B13">
        <v>78203</v>
      </c>
      <c r="C13">
        <v>80770</v>
      </c>
      <c r="D13">
        <v>61460</v>
      </c>
      <c r="E13">
        <v>88789</v>
      </c>
      <c r="F13">
        <v>49267</v>
      </c>
      <c r="H13">
        <v>89883</v>
      </c>
      <c r="J13">
        <f t="shared" si="0"/>
        <v>71697.8</v>
      </c>
      <c r="K13">
        <f t="shared" si="1"/>
        <v>1.2536367922028291</v>
      </c>
      <c r="L13">
        <f t="shared" si="2"/>
        <v>88789</v>
      </c>
      <c r="M13">
        <f t="shared" si="3"/>
        <v>49267</v>
      </c>
      <c r="N13">
        <f t="shared" si="4"/>
        <v>71697.8</v>
      </c>
      <c r="O13">
        <f t="shared" si="5"/>
        <v>39522</v>
      </c>
      <c r="Q13">
        <v>9564</v>
      </c>
      <c r="R13">
        <v>-9208</v>
      </c>
      <c r="T13">
        <v>4884.1999999999971</v>
      </c>
      <c r="U13">
        <v>-4752.3999999999942</v>
      </c>
      <c r="W13">
        <v>18972.199999999997</v>
      </c>
      <c r="X13">
        <v>8202</v>
      </c>
      <c r="AB13">
        <v>71697.8</v>
      </c>
      <c r="AC13">
        <v>1.2536367922028291</v>
      </c>
      <c r="AI13">
        <v>71697.8</v>
      </c>
      <c r="AJ13">
        <v>1.2536367922028291</v>
      </c>
    </row>
    <row r="14" spans="1:38" x14ac:dyDescent="0.25">
      <c r="B14">
        <v>47678</v>
      </c>
      <c r="C14">
        <v>18378</v>
      </c>
      <c r="D14">
        <v>74480</v>
      </c>
      <c r="E14">
        <v>42492</v>
      </c>
      <c r="F14">
        <v>36165</v>
      </c>
      <c r="H14">
        <v>87780</v>
      </c>
      <c r="J14">
        <f t="shared" si="0"/>
        <v>43838.6</v>
      </c>
      <c r="K14">
        <f t="shared" si="1"/>
        <v>2.002344965395793</v>
      </c>
      <c r="L14">
        <f t="shared" si="2"/>
        <v>74480</v>
      </c>
      <c r="M14">
        <f t="shared" si="3"/>
        <v>18378</v>
      </c>
      <c r="N14">
        <f t="shared" si="4"/>
        <v>43838.6</v>
      </c>
      <c r="O14">
        <f t="shared" si="5"/>
        <v>56102</v>
      </c>
      <c r="Q14">
        <v>46329</v>
      </c>
      <c r="R14">
        <v>-6670</v>
      </c>
      <c r="T14">
        <v>2732</v>
      </c>
      <c r="U14">
        <v>-6473.8000000000029</v>
      </c>
      <c r="W14">
        <v>17040.400000000001</v>
      </c>
      <c r="X14">
        <v>7037.8</v>
      </c>
      <c r="Z14">
        <v>43838.6</v>
      </c>
      <c r="AA14">
        <v>2.002344965395793</v>
      </c>
      <c r="AK14">
        <v>43838.6</v>
      </c>
      <c r="AL14">
        <v>2.002344965395793</v>
      </c>
    </row>
    <row r="15" spans="1:38" x14ac:dyDescent="0.25">
      <c r="B15">
        <v>92276</v>
      </c>
      <c r="C15">
        <v>46691</v>
      </c>
      <c r="D15">
        <v>49799</v>
      </c>
      <c r="E15">
        <v>43339</v>
      </c>
      <c r="F15">
        <v>76261</v>
      </c>
      <c r="H15">
        <v>122312</v>
      </c>
      <c r="J15">
        <f t="shared" si="0"/>
        <v>61673.2</v>
      </c>
      <c r="K15">
        <f t="shared" si="1"/>
        <v>1.9832277229007089</v>
      </c>
      <c r="L15">
        <f t="shared" si="2"/>
        <v>92276</v>
      </c>
      <c r="M15">
        <f t="shared" si="3"/>
        <v>43339</v>
      </c>
      <c r="N15">
        <f t="shared" si="4"/>
        <v>61673.2</v>
      </c>
      <c r="O15">
        <f t="shared" si="5"/>
        <v>48937</v>
      </c>
      <c r="Q15">
        <v>31046</v>
      </c>
      <c r="R15">
        <v>-13976</v>
      </c>
      <c r="T15">
        <v>-12471.199999999997</v>
      </c>
      <c r="U15">
        <v>751.39999999999418</v>
      </c>
      <c r="W15">
        <v>23755.199999999997</v>
      </c>
      <c r="X15">
        <v>2440.6</v>
      </c>
      <c r="AB15">
        <v>61673.2</v>
      </c>
      <c r="AC15">
        <v>1.9832277229007089</v>
      </c>
      <c r="AK15">
        <v>61673.2</v>
      </c>
      <c r="AL15">
        <v>1.9832277229007089</v>
      </c>
    </row>
    <row r="16" spans="1:38" x14ac:dyDescent="0.25">
      <c r="B16">
        <v>63469</v>
      </c>
      <c r="C16">
        <v>100019</v>
      </c>
      <c r="D16">
        <v>37235</v>
      </c>
      <c r="E16">
        <v>47845</v>
      </c>
      <c r="F16">
        <v>24701</v>
      </c>
      <c r="H16">
        <v>114946</v>
      </c>
      <c r="J16">
        <f t="shared" si="0"/>
        <v>54653.8</v>
      </c>
      <c r="K16">
        <f t="shared" si="1"/>
        <v>2.1031657451082997</v>
      </c>
      <c r="L16">
        <f t="shared" si="2"/>
        <v>100019</v>
      </c>
      <c r="M16">
        <f t="shared" si="3"/>
        <v>24701</v>
      </c>
      <c r="N16">
        <f t="shared" si="4"/>
        <v>54653.8</v>
      </c>
      <c r="O16">
        <f t="shared" si="5"/>
        <v>75318</v>
      </c>
      <c r="Q16">
        <v>-17894</v>
      </c>
      <c r="R16">
        <v>10740</v>
      </c>
      <c r="T16">
        <v>-24779.599999999991</v>
      </c>
      <c r="U16">
        <v>2870</v>
      </c>
      <c r="W16">
        <v>39744.800000000003</v>
      </c>
      <c r="X16">
        <v>6562</v>
      </c>
      <c r="AF16">
        <v>54653.8</v>
      </c>
      <c r="AG16">
        <v>2.1031657451082997</v>
      </c>
      <c r="AK16">
        <v>54653.8</v>
      </c>
      <c r="AL16">
        <v>2.1031657451082997</v>
      </c>
    </row>
    <row r="17" spans="2:38" x14ac:dyDescent="0.25">
      <c r="B17">
        <v>56477</v>
      </c>
      <c r="C17">
        <v>80684</v>
      </c>
      <c r="D17">
        <v>51750</v>
      </c>
      <c r="E17">
        <v>52678</v>
      </c>
      <c r="F17">
        <v>95420</v>
      </c>
      <c r="H17">
        <v>122232</v>
      </c>
      <c r="J17">
        <f t="shared" si="0"/>
        <v>67401.8</v>
      </c>
      <c r="K17">
        <f t="shared" si="1"/>
        <v>1.8134827259806117</v>
      </c>
      <c r="L17">
        <f t="shared" si="2"/>
        <v>95420</v>
      </c>
      <c r="M17">
        <f t="shared" si="3"/>
        <v>51750</v>
      </c>
      <c r="N17">
        <f t="shared" si="4"/>
        <v>67401.8</v>
      </c>
      <c r="O17">
        <f t="shared" si="5"/>
        <v>43670</v>
      </c>
      <c r="Q17">
        <v>35025</v>
      </c>
      <c r="R17">
        <v>-5067</v>
      </c>
      <c r="T17">
        <v>16037</v>
      </c>
      <c r="U17">
        <v>-762.59999999999127</v>
      </c>
      <c r="W17">
        <v>27033</v>
      </c>
      <c r="X17">
        <v>857.80000000000007</v>
      </c>
      <c r="AD17">
        <v>67401.8</v>
      </c>
      <c r="AE17">
        <v>1.8134827259806117</v>
      </c>
      <c r="AK17">
        <v>67401.8</v>
      </c>
      <c r="AL17">
        <v>1.8134827259806117</v>
      </c>
    </row>
    <row r="18" spans="2:38" x14ac:dyDescent="0.25">
      <c r="B18">
        <v>47038</v>
      </c>
      <c r="C18">
        <v>94393</v>
      </c>
      <c r="D18">
        <v>63664</v>
      </c>
      <c r="E18">
        <v>79614</v>
      </c>
      <c r="F18">
        <v>92183</v>
      </c>
      <c r="H18">
        <v>111483</v>
      </c>
      <c r="J18">
        <f t="shared" si="0"/>
        <v>75378.399999999994</v>
      </c>
      <c r="K18">
        <f t="shared" si="1"/>
        <v>1.4789780626810864</v>
      </c>
      <c r="L18">
        <f t="shared" si="2"/>
        <v>94393</v>
      </c>
      <c r="M18">
        <f t="shared" si="3"/>
        <v>47038</v>
      </c>
      <c r="N18">
        <f t="shared" si="4"/>
        <v>75378.399999999994</v>
      </c>
      <c r="O18">
        <f t="shared" si="5"/>
        <v>47355</v>
      </c>
      <c r="Q18">
        <v>38544</v>
      </c>
      <c r="R18">
        <v>-2590</v>
      </c>
      <c r="T18">
        <v>14616.399999999994</v>
      </c>
      <c r="U18">
        <v>-2480</v>
      </c>
      <c r="W18">
        <v>24574.800000000003</v>
      </c>
      <c r="X18">
        <v>3768.4</v>
      </c>
      <c r="Z18">
        <v>75378.399999999994</v>
      </c>
      <c r="AA18">
        <v>1.4789780626810864</v>
      </c>
      <c r="AK18">
        <v>75378.399999999994</v>
      </c>
      <c r="AL18">
        <v>1.4789780626810864</v>
      </c>
    </row>
    <row r="19" spans="2:38" x14ac:dyDescent="0.25">
      <c r="B19">
        <v>67460</v>
      </c>
      <c r="C19">
        <v>23858</v>
      </c>
      <c r="D19">
        <v>72035</v>
      </c>
      <c r="E19">
        <v>35953</v>
      </c>
      <c r="F19">
        <v>24998</v>
      </c>
      <c r="H19">
        <v>90669</v>
      </c>
      <c r="J19">
        <f t="shared" si="0"/>
        <v>44860.800000000003</v>
      </c>
      <c r="K19">
        <f t="shared" si="1"/>
        <v>2.0211186603894715</v>
      </c>
      <c r="L19">
        <f t="shared" si="2"/>
        <v>72035</v>
      </c>
      <c r="M19">
        <f t="shared" si="3"/>
        <v>23858</v>
      </c>
      <c r="N19">
        <f t="shared" si="4"/>
        <v>44860.800000000003</v>
      </c>
      <c r="O19">
        <f t="shared" si="5"/>
        <v>48177</v>
      </c>
      <c r="Q19">
        <v>-9699</v>
      </c>
      <c r="R19">
        <v>-12</v>
      </c>
      <c r="T19">
        <v>-30489</v>
      </c>
      <c r="U19">
        <v>4031.2000000000044</v>
      </c>
      <c r="W19">
        <v>39158.199999999997</v>
      </c>
      <c r="X19">
        <v>6342</v>
      </c>
      <c r="AB19">
        <v>44860.800000000003</v>
      </c>
      <c r="AC19">
        <v>2.0211186603894715</v>
      </c>
      <c r="AK19">
        <v>44860.800000000003</v>
      </c>
      <c r="AL19">
        <v>2.0211186603894715</v>
      </c>
    </row>
    <row r="20" spans="2:38" x14ac:dyDescent="0.25">
      <c r="B20">
        <v>80424</v>
      </c>
      <c r="C20">
        <v>19927</v>
      </c>
      <c r="D20">
        <v>76716</v>
      </c>
      <c r="E20">
        <v>43326</v>
      </c>
      <c r="F20">
        <v>50260</v>
      </c>
      <c r="H20">
        <v>73962</v>
      </c>
      <c r="J20">
        <f t="shared" si="0"/>
        <v>54130.6</v>
      </c>
      <c r="K20">
        <f t="shared" si="1"/>
        <v>1.3663620946377835</v>
      </c>
      <c r="L20">
        <f t="shared" si="2"/>
        <v>80424</v>
      </c>
      <c r="M20">
        <f t="shared" si="3"/>
        <v>19927</v>
      </c>
      <c r="N20">
        <f t="shared" si="4"/>
        <v>54130.6</v>
      </c>
      <c r="O20">
        <f t="shared" si="5"/>
        <v>60497</v>
      </c>
      <c r="Q20">
        <v>-50145</v>
      </c>
      <c r="R20">
        <v>5502</v>
      </c>
      <c r="T20">
        <v>-10641.200000000004</v>
      </c>
      <c r="U20">
        <v>-3324.4000000000015</v>
      </c>
      <c r="W20">
        <v>15989.600000000002</v>
      </c>
      <c r="X20">
        <v>6735.2000000000007</v>
      </c>
      <c r="AF20">
        <v>54130.6</v>
      </c>
      <c r="AG20">
        <v>1.3663620946377835</v>
      </c>
      <c r="AI20">
        <v>54130.6</v>
      </c>
      <c r="AJ20">
        <v>1.3663620946377835</v>
      </c>
    </row>
    <row r="21" spans="2:38" x14ac:dyDescent="0.25">
      <c r="B21">
        <v>46256</v>
      </c>
      <c r="C21">
        <v>79462</v>
      </c>
      <c r="D21">
        <v>68748</v>
      </c>
      <c r="E21">
        <v>63092</v>
      </c>
      <c r="F21">
        <v>41042</v>
      </c>
      <c r="H21">
        <v>106361</v>
      </c>
      <c r="J21">
        <f t="shared" si="0"/>
        <v>59720</v>
      </c>
      <c r="K21">
        <f t="shared" si="1"/>
        <v>1.7809946416610851</v>
      </c>
      <c r="L21">
        <f t="shared" si="2"/>
        <v>79462</v>
      </c>
      <c r="M21">
        <f t="shared" si="3"/>
        <v>41042</v>
      </c>
      <c r="N21">
        <f t="shared" si="4"/>
        <v>59720</v>
      </c>
      <c r="O21">
        <f t="shared" si="5"/>
        <v>38420</v>
      </c>
      <c r="Q21">
        <v>6608</v>
      </c>
      <c r="R21">
        <v>22319</v>
      </c>
      <c r="T21">
        <v>13349</v>
      </c>
      <c r="U21">
        <v>656.59999999999854</v>
      </c>
      <c r="W21">
        <v>47605.000000000007</v>
      </c>
      <c r="X21">
        <v>3050.9999999999995</v>
      </c>
      <c r="AD21">
        <v>59720</v>
      </c>
      <c r="AE21">
        <v>1.7809946416610851</v>
      </c>
      <c r="AK21">
        <v>59720</v>
      </c>
      <c r="AL21">
        <v>1.7809946416610851</v>
      </c>
    </row>
    <row r="22" spans="2:38" x14ac:dyDescent="0.25">
      <c r="B22">
        <v>50063</v>
      </c>
      <c r="C22">
        <v>72701</v>
      </c>
      <c r="D22">
        <v>95816</v>
      </c>
      <c r="E22">
        <v>24837</v>
      </c>
      <c r="F22">
        <v>71170</v>
      </c>
      <c r="H22">
        <v>110056</v>
      </c>
      <c r="J22">
        <f t="shared" si="0"/>
        <v>62917.4</v>
      </c>
      <c r="K22">
        <f t="shared" si="1"/>
        <v>1.7492140488958539</v>
      </c>
      <c r="L22">
        <f t="shared" si="2"/>
        <v>95816</v>
      </c>
      <c r="M22">
        <f t="shared" si="3"/>
        <v>24837</v>
      </c>
      <c r="N22">
        <f t="shared" si="4"/>
        <v>62917.4</v>
      </c>
      <c r="O22">
        <f t="shared" si="5"/>
        <v>70979</v>
      </c>
      <c r="Q22">
        <v>-29180</v>
      </c>
      <c r="R22">
        <v>-2636</v>
      </c>
      <c r="T22">
        <v>-15187.599999999999</v>
      </c>
      <c r="U22">
        <v>262</v>
      </c>
      <c r="W22">
        <v>28028.399999999998</v>
      </c>
      <c r="X22">
        <v>6212.4</v>
      </c>
      <c r="AF22">
        <v>62917.4</v>
      </c>
      <c r="AG22">
        <v>1.7492140488958539</v>
      </c>
      <c r="AK22">
        <v>62917.4</v>
      </c>
      <c r="AL22">
        <v>1.7492140488958539</v>
      </c>
    </row>
    <row r="23" spans="2:38" x14ac:dyDescent="0.25">
      <c r="B23">
        <v>91989</v>
      </c>
      <c r="C23">
        <v>112103</v>
      </c>
      <c r="D23">
        <v>51647</v>
      </c>
      <c r="E23">
        <v>87010</v>
      </c>
      <c r="F23">
        <v>91464</v>
      </c>
      <c r="H23">
        <v>97886</v>
      </c>
      <c r="J23">
        <f t="shared" si="0"/>
        <v>86842.6</v>
      </c>
      <c r="K23">
        <f t="shared" si="1"/>
        <v>1.127165699783286</v>
      </c>
      <c r="L23">
        <f t="shared" si="2"/>
        <v>112103</v>
      </c>
      <c r="M23">
        <f t="shared" si="3"/>
        <v>51647</v>
      </c>
      <c r="N23">
        <f t="shared" si="4"/>
        <v>86842.6</v>
      </c>
      <c r="O23">
        <f t="shared" si="5"/>
        <v>60456</v>
      </c>
      <c r="Q23">
        <v>-12076</v>
      </c>
      <c r="R23">
        <v>-5011</v>
      </c>
      <c r="T23">
        <v>36806.200000000004</v>
      </c>
      <c r="U23">
        <v>3869.8000000000029</v>
      </c>
      <c r="W23">
        <v>36806.199999999997</v>
      </c>
      <c r="X23">
        <v>7878.2</v>
      </c>
      <c r="AD23">
        <v>86842.6</v>
      </c>
      <c r="AE23">
        <v>1.127165699783286</v>
      </c>
      <c r="AI23">
        <v>86842.6</v>
      </c>
      <c r="AJ23">
        <v>1.127165699783286</v>
      </c>
    </row>
    <row r="24" spans="2:38" x14ac:dyDescent="0.25">
      <c r="B24">
        <v>55459</v>
      </c>
      <c r="C24">
        <v>59684</v>
      </c>
      <c r="D24">
        <v>71931</v>
      </c>
      <c r="E24">
        <v>101898</v>
      </c>
      <c r="F24">
        <v>25368</v>
      </c>
      <c r="H24">
        <v>84431</v>
      </c>
      <c r="J24">
        <f t="shared" si="0"/>
        <v>62868</v>
      </c>
      <c r="K24">
        <f t="shared" si="1"/>
        <v>1.3429884838073423</v>
      </c>
      <c r="L24">
        <f t="shared" si="2"/>
        <v>101898</v>
      </c>
      <c r="M24">
        <f t="shared" si="3"/>
        <v>25368</v>
      </c>
      <c r="N24">
        <f t="shared" si="4"/>
        <v>62868</v>
      </c>
      <c r="O24">
        <f t="shared" si="5"/>
        <v>76530</v>
      </c>
      <c r="Q24">
        <v>-36970</v>
      </c>
      <c r="R24">
        <v>0</v>
      </c>
      <c r="T24">
        <v>-4191.6000000000058</v>
      </c>
      <c r="U24">
        <v>3742.1999999999971</v>
      </c>
      <c r="W24">
        <v>23757.200000000001</v>
      </c>
      <c r="X24">
        <v>5604.1999999999989</v>
      </c>
      <c r="AF24">
        <v>62868</v>
      </c>
      <c r="AG24">
        <v>1.3429884838073423</v>
      </c>
      <c r="AI24">
        <v>62868</v>
      </c>
      <c r="AJ24">
        <v>1.3429884838073423</v>
      </c>
    </row>
    <row r="25" spans="2:38" x14ac:dyDescent="0.25">
      <c r="B25">
        <v>118650</v>
      </c>
      <c r="C25">
        <v>73422</v>
      </c>
      <c r="D25">
        <v>56269</v>
      </c>
      <c r="E25">
        <v>36326</v>
      </c>
      <c r="F25">
        <v>69893</v>
      </c>
      <c r="H25">
        <v>101353</v>
      </c>
      <c r="J25">
        <f t="shared" si="0"/>
        <v>70912</v>
      </c>
      <c r="K25">
        <f t="shared" si="1"/>
        <v>1.4292785424187726</v>
      </c>
      <c r="L25">
        <f t="shared" si="2"/>
        <v>118650</v>
      </c>
      <c r="M25">
        <f t="shared" si="3"/>
        <v>36326</v>
      </c>
      <c r="N25">
        <f t="shared" si="4"/>
        <v>70912</v>
      </c>
      <c r="O25">
        <f t="shared" si="5"/>
        <v>82324</v>
      </c>
      <c r="Q25">
        <v>6889</v>
      </c>
      <c r="R25">
        <v>-6635</v>
      </c>
      <c r="T25">
        <v>8526.4000000000015</v>
      </c>
      <c r="U25">
        <v>-1437.6000000000058</v>
      </c>
      <c r="W25">
        <v>55745.599999999999</v>
      </c>
      <c r="X25">
        <v>7713.6</v>
      </c>
      <c r="AF25">
        <v>70912</v>
      </c>
      <c r="AG25">
        <v>1.4292785424187726</v>
      </c>
      <c r="AI25">
        <v>70912</v>
      </c>
      <c r="AJ25">
        <v>1.4292785424187726</v>
      </c>
    </row>
    <row r="26" spans="2:38" x14ac:dyDescent="0.25">
      <c r="B26">
        <v>24314</v>
      </c>
      <c r="C26">
        <v>85477</v>
      </c>
      <c r="D26">
        <v>21056</v>
      </c>
      <c r="E26">
        <v>81346</v>
      </c>
      <c r="F26">
        <v>75239</v>
      </c>
      <c r="H26">
        <v>60054</v>
      </c>
      <c r="J26">
        <f t="shared" si="0"/>
        <v>57486.400000000001</v>
      </c>
      <c r="K26">
        <f t="shared" si="1"/>
        <v>1.0446644771632942</v>
      </c>
      <c r="L26">
        <f t="shared" si="2"/>
        <v>85477</v>
      </c>
      <c r="M26">
        <f t="shared" si="3"/>
        <v>21056</v>
      </c>
      <c r="N26">
        <f t="shared" si="4"/>
        <v>57486.400000000001</v>
      </c>
      <c r="O26">
        <f t="shared" si="5"/>
        <v>64421</v>
      </c>
      <c r="Q26">
        <v>-21126</v>
      </c>
      <c r="R26">
        <v>-10197</v>
      </c>
      <c r="T26">
        <v>15395.800000000003</v>
      </c>
      <c r="U26">
        <v>-2427.5999999999985</v>
      </c>
      <c r="W26">
        <v>52105.8</v>
      </c>
      <c r="X26">
        <v>2427.5999999999995</v>
      </c>
      <c r="AD26">
        <v>57486.400000000001</v>
      </c>
      <c r="AE26">
        <v>1.0446644771632942</v>
      </c>
      <c r="AI26">
        <v>57486.400000000001</v>
      </c>
      <c r="AJ26">
        <v>1.0446644771632942</v>
      </c>
    </row>
    <row r="27" spans="2:38" x14ac:dyDescent="0.25">
      <c r="B27">
        <v>61622</v>
      </c>
      <c r="C27">
        <v>116658</v>
      </c>
      <c r="D27">
        <v>79010</v>
      </c>
      <c r="E27">
        <v>90885</v>
      </c>
      <c r="F27">
        <v>81964</v>
      </c>
      <c r="H27">
        <v>123650</v>
      </c>
      <c r="J27">
        <f t="shared" si="0"/>
        <v>86027.8</v>
      </c>
      <c r="K27">
        <f t="shared" si="1"/>
        <v>1.4373260736645594</v>
      </c>
      <c r="L27">
        <f t="shared" si="2"/>
        <v>116658</v>
      </c>
      <c r="M27">
        <f t="shared" si="3"/>
        <v>61622</v>
      </c>
      <c r="N27">
        <f t="shared" si="4"/>
        <v>86027.8</v>
      </c>
      <c r="O27">
        <f t="shared" si="5"/>
        <v>55036</v>
      </c>
      <c r="Q27">
        <v>62396</v>
      </c>
      <c r="R27">
        <v>15486</v>
      </c>
      <c r="T27">
        <v>25388.800000000003</v>
      </c>
      <c r="U27">
        <v>8919.4000000000087</v>
      </c>
      <c r="W27">
        <v>30296</v>
      </c>
      <c r="X27">
        <v>9043</v>
      </c>
      <c r="Z27">
        <v>86027.8</v>
      </c>
      <c r="AA27">
        <v>1.4373260736645594</v>
      </c>
      <c r="AI27">
        <v>86027.8</v>
      </c>
      <c r="AJ27">
        <v>1.4373260736645594</v>
      </c>
    </row>
    <row r="28" spans="2:38" x14ac:dyDescent="0.25">
      <c r="B28">
        <v>75872</v>
      </c>
      <c r="C28">
        <v>28373</v>
      </c>
      <c r="D28">
        <v>45965</v>
      </c>
      <c r="E28">
        <v>87509</v>
      </c>
      <c r="F28">
        <v>83709</v>
      </c>
      <c r="H28">
        <v>125572</v>
      </c>
      <c r="J28">
        <f t="shared" si="0"/>
        <v>64285.599999999999</v>
      </c>
      <c r="K28">
        <f t="shared" si="1"/>
        <v>1.9533456948367909</v>
      </c>
      <c r="L28">
        <f t="shared" si="2"/>
        <v>87509</v>
      </c>
      <c r="M28">
        <f t="shared" si="3"/>
        <v>28373</v>
      </c>
      <c r="N28">
        <f t="shared" si="4"/>
        <v>64285.599999999999</v>
      </c>
      <c r="O28">
        <f t="shared" si="5"/>
        <v>59136</v>
      </c>
      <c r="Q28">
        <v>43162</v>
      </c>
      <c r="R28">
        <v>-3775</v>
      </c>
      <c r="T28">
        <v>23621.799999999996</v>
      </c>
      <c r="U28">
        <v>2379.5999999999985</v>
      </c>
      <c r="W28">
        <v>27565.4</v>
      </c>
      <c r="X28">
        <v>6720</v>
      </c>
      <c r="AD28">
        <v>64285.599999999999</v>
      </c>
      <c r="AE28">
        <v>1.9533456948367909</v>
      </c>
      <c r="AK28">
        <v>64285.599999999999</v>
      </c>
      <c r="AL28">
        <v>1.9533456948367909</v>
      </c>
    </row>
    <row r="29" spans="2:38" x14ac:dyDescent="0.25">
      <c r="B29">
        <v>27187</v>
      </c>
      <c r="C29">
        <v>36730</v>
      </c>
      <c r="D29">
        <v>28334</v>
      </c>
      <c r="E29">
        <v>97989</v>
      </c>
      <c r="F29">
        <v>65271</v>
      </c>
      <c r="H29">
        <v>73793</v>
      </c>
      <c r="J29">
        <f t="shared" si="0"/>
        <v>51102.2</v>
      </c>
      <c r="K29">
        <f t="shared" si="1"/>
        <v>1.4440278500729911</v>
      </c>
      <c r="L29">
        <f t="shared" si="2"/>
        <v>97989</v>
      </c>
      <c r="M29">
        <f t="shared" si="3"/>
        <v>27187</v>
      </c>
      <c r="N29">
        <f t="shared" si="4"/>
        <v>51102.2</v>
      </c>
      <c r="O29">
        <f t="shared" si="5"/>
        <v>70802</v>
      </c>
      <c r="Q29">
        <v>-51544</v>
      </c>
      <c r="R29">
        <v>10108</v>
      </c>
      <c r="T29">
        <v>-26658.400000000009</v>
      </c>
      <c r="U29">
        <v>7311</v>
      </c>
      <c r="W29">
        <v>64378.000000000007</v>
      </c>
      <c r="X29">
        <v>8286.2000000000007</v>
      </c>
      <c r="AF29">
        <v>51102.2</v>
      </c>
      <c r="AG29">
        <v>1.4440278500729911</v>
      </c>
      <c r="AI29">
        <v>51102.2</v>
      </c>
      <c r="AJ29">
        <v>1.4440278500729911</v>
      </c>
    </row>
    <row r="30" spans="2:38" x14ac:dyDescent="0.25">
      <c r="B30">
        <v>91973</v>
      </c>
      <c r="C30">
        <v>55099</v>
      </c>
      <c r="D30">
        <v>23960</v>
      </c>
      <c r="E30">
        <v>64020</v>
      </c>
      <c r="F30">
        <v>74794</v>
      </c>
      <c r="H30">
        <v>92712</v>
      </c>
      <c r="J30">
        <f t="shared" si="0"/>
        <v>61969.2</v>
      </c>
      <c r="K30">
        <f t="shared" si="1"/>
        <v>1.4960980616177069</v>
      </c>
      <c r="L30">
        <f t="shared" si="2"/>
        <v>91973</v>
      </c>
      <c r="M30">
        <f t="shared" si="3"/>
        <v>23960</v>
      </c>
      <c r="N30">
        <f t="shared" si="4"/>
        <v>61969.2</v>
      </c>
      <c r="O30">
        <f t="shared" si="5"/>
        <v>68013</v>
      </c>
      <c r="Q30">
        <v>9195</v>
      </c>
      <c r="R30">
        <v>-327</v>
      </c>
      <c r="T30">
        <v>2781.5999999999985</v>
      </c>
      <c r="U30">
        <v>725.59999999999854</v>
      </c>
      <c r="W30">
        <v>16469.2</v>
      </c>
      <c r="X30">
        <v>7386.8</v>
      </c>
      <c r="Z30">
        <v>61969.2</v>
      </c>
      <c r="AA30">
        <v>1.4960980616177069</v>
      </c>
      <c r="AK30">
        <v>61969.2</v>
      </c>
      <c r="AL30">
        <v>1.4960980616177069</v>
      </c>
    </row>
    <row r="31" spans="2:38" x14ac:dyDescent="0.25">
      <c r="B31">
        <v>98956</v>
      </c>
      <c r="C31">
        <v>70393</v>
      </c>
      <c r="D31">
        <v>62677</v>
      </c>
      <c r="E31">
        <v>64241</v>
      </c>
      <c r="F31">
        <v>39919</v>
      </c>
      <c r="H31">
        <v>95654</v>
      </c>
      <c r="J31">
        <f t="shared" si="0"/>
        <v>67237.2</v>
      </c>
      <c r="K31">
        <f t="shared" si="1"/>
        <v>1.4226350889091159</v>
      </c>
      <c r="L31">
        <f t="shared" si="2"/>
        <v>98956</v>
      </c>
      <c r="M31">
        <f t="shared" si="3"/>
        <v>39919</v>
      </c>
      <c r="N31">
        <f t="shared" si="4"/>
        <v>67237.2</v>
      </c>
      <c r="O31">
        <f t="shared" si="5"/>
        <v>59037</v>
      </c>
      <c r="Q31">
        <v>1313</v>
      </c>
      <c r="R31">
        <v>-2629</v>
      </c>
      <c r="T31">
        <v>16364.399999999994</v>
      </c>
      <c r="U31">
        <v>6730</v>
      </c>
      <c r="W31">
        <v>27518.800000000003</v>
      </c>
      <c r="X31">
        <v>7808.4</v>
      </c>
      <c r="AD31">
        <v>67237.2</v>
      </c>
      <c r="AE31">
        <v>1.4226350889091159</v>
      </c>
      <c r="AI31">
        <v>67237.2</v>
      </c>
      <c r="AJ31">
        <v>1.4226350889091159</v>
      </c>
    </row>
    <row r="32" spans="2:38" x14ac:dyDescent="0.25">
      <c r="B32">
        <v>46538</v>
      </c>
      <c r="C32">
        <v>95442</v>
      </c>
      <c r="D32">
        <v>6396</v>
      </c>
      <c r="E32">
        <v>35814</v>
      </c>
      <c r="F32">
        <v>62919</v>
      </c>
      <c r="H32">
        <v>51713</v>
      </c>
      <c r="J32">
        <f t="shared" si="0"/>
        <v>49421.8</v>
      </c>
      <c r="K32">
        <f t="shared" si="1"/>
        <v>1.046360108292292</v>
      </c>
      <c r="L32">
        <f t="shared" si="2"/>
        <v>95442</v>
      </c>
      <c r="M32">
        <f t="shared" si="3"/>
        <v>6396</v>
      </c>
      <c r="N32">
        <f t="shared" si="4"/>
        <v>49421.8</v>
      </c>
      <c r="O32">
        <f t="shared" si="5"/>
        <v>89046</v>
      </c>
      <c r="Q32">
        <v>-20734</v>
      </c>
      <c r="R32">
        <v>-12560</v>
      </c>
      <c r="T32">
        <v>-6986</v>
      </c>
      <c r="U32">
        <v>-2170.1999999999971</v>
      </c>
      <c r="W32">
        <v>25659.200000000001</v>
      </c>
      <c r="X32">
        <v>2170.1999999999998</v>
      </c>
      <c r="Z32">
        <v>49421.8</v>
      </c>
      <c r="AA32">
        <v>1.046360108292292</v>
      </c>
      <c r="AI32">
        <v>49421.8</v>
      </c>
      <c r="AJ32">
        <v>1.046360108292292</v>
      </c>
    </row>
    <row r="33" spans="2:38" x14ac:dyDescent="0.25">
      <c r="B33">
        <v>97341</v>
      </c>
      <c r="C33">
        <v>74756</v>
      </c>
      <c r="D33">
        <v>93562</v>
      </c>
      <c r="E33">
        <v>63968</v>
      </c>
      <c r="F33">
        <v>50973</v>
      </c>
      <c r="H33">
        <v>101109</v>
      </c>
      <c r="J33">
        <f t="shared" si="0"/>
        <v>76120</v>
      </c>
      <c r="K33">
        <f t="shared" si="1"/>
        <v>1.328284287966369</v>
      </c>
      <c r="L33">
        <f t="shared" si="2"/>
        <v>97341</v>
      </c>
      <c r="M33">
        <f t="shared" si="3"/>
        <v>50973</v>
      </c>
      <c r="N33">
        <f t="shared" si="4"/>
        <v>76120</v>
      </c>
      <c r="O33">
        <f t="shared" si="5"/>
        <v>46368</v>
      </c>
      <c r="Q33">
        <v>12303</v>
      </c>
      <c r="R33">
        <v>0</v>
      </c>
      <c r="T33">
        <v>24755.199999999997</v>
      </c>
      <c r="U33">
        <v>-4258.8000000000029</v>
      </c>
      <c r="W33">
        <v>38741.200000000004</v>
      </c>
      <c r="X33">
        <v>6006</v>
      </c>
      <c r="AD33">
        <v>76120</v>
      </c>
      <c r="AE33">
        <v>1.328284287966369</v>
      </c>
      <c r="AI33">
        <v>76120</v>
      </c>
      <c r="AJ33">
        <v>1.328284287966369</v>
      </c>
    </row>
    <row r="34" spans="2:38" x14ac:dyDescent="0.25">
      <c r="B34">
        <v>76165</v>
      </c>
      <c r="C34">
        <v>36332</v>
      </c>
      <c r="D34">
        <v>97354</v>
      </c>
      <c r="E34">
        <v>95797</v>
      </c>
      <c r="F34">
        <v>31589</v>
      </c>
      <c r="H34">
        <v>87573</v>
      </c>
      <c r="J34">
        <f t="shared" ref="J34:J65" si="6">AVERAGE(B34:F34)</f>
        <v>67447.399999999994</v>
      </c>
      <c r="K34">
        <f t="shared" ref="K34:K65" si="7">H34/J34</f>
        <v>1.2983895598644277</v>
      </c>
      <c r="L34">
        <f t="shared" ref="L34:L65" si="8">MAX(B34:F34)</f>
        <v>97354</v>
      </c>
      <c r="M34">
        <f t="shared" ref="M34:M65" si="9">MIN(B34:F34)</f>
        <v>31589</v>
      </c>
      <c r="N34">
        <f t="shared" ref="N34:N65" si="10">AVERAGE(B34:F34)</f>
        <v>67447.399999999994</v>
      </c>
      <c r="O34">
        <f t="shared" ref="O34:O65" si="11">L34-M34</f>
        <v>65765</v>
      </c>
      <c r="Q34">
        <v>-28539</v>
      </c>
      <c r="R34">
        <v>1755</v>
      </c>
      <c r="T34">
        <v>4569.7999999999956</v>
      </c>
      <c r="U34">
        <v>-1430</v>
      </c>
      <c r="W34">
        <v>41951.8</v>
      </c>
      <c r="X34">
        <v>6427.2</v>
      </c>
      <c r="AF34">
        <v>67447.399999999994</v>
      </c>
      <c r="AG34">
        <v>1.2983895598644277</v>
      </c>
      <c r="AI34">
        <v>67447.399999999994</v>
      </c>
      <c r="AJ34">
        <v>1.2983895598644277</v>
      </c>
    </row>
    <row r="35" spans="2:38" x14ac:dyDescent="0.25">
      <c r="B35">
        <v>12460</v>
      </c>
      <c r="C35">
        <v>50642</v>
      </c>
      <c r="D35">
        <v>49113</v>
      </c>
      <c r="E35">
        <v>36323</v>
      </c>
      <c r="F35">
        <v>73282</v>
      </c>
      <c r="H35">
        <v>66305</v>
      </c>
      <c r="J35">
        <f t="shared" si="6"/>
        <v>44364</v>
      </c>
      <c r="K35">
        <f t="shared" si="7"/>
        <v>1.4945676674781354</v>
      </c>
      <c r="L35">
        <f t="shared" si="8"/>
        <v>73282</v>
      </c>
      <c r="M35">
        <f t="shared" si="9"/>
        <v>12460</v>
      </c>
      <c r="N35">
        <f t="shared" si="10"/>
        <v>44364</v>
      </c>
      <c r="O35">
        <f t="shared" si="11"/>
        <v>60822</v>
      </c>
      <c r="Q35">
        <v>-66043</v>
      </c>
      <c r="R35">
        <v>601</v>
      </c>
      <c r="T35">
        <v>-41170.199999999997</v>
      </c>
      <c r="U35">
        <v>-5540.1999999999971</v>
      </c>
      <c r="W35">
        <v>47063.8</v>
      </c>
      <c r="X35">
        <v>5541.8</v>
      </c>
      <c r="AF35">
        <v>44364</v>
      </c>
      <c r="AG35">
        <v>1.4945676674781354</v>
      </c>
      <c r="AI35">
        <v>44364</v>
      </c>
      <c r="AJ35">
        <v>1.4945676674781354</v>
      </c>
    </row>
    <row r="36" spans="2:38" x14ac:dyDescent="0.25">
      <c r="B36">
        <v>49060</v>
      </c>
      <c r="C36">
        <v>94116</v>
      </c>
      <c r="D36">
        <v>84335</v>
      </c>
      <c r="E36">
        <v>33077</v>
      </c>
      <c r="F36">
        <v>45365</v>
      </c>
      <c r="H36">
        <v>121698</v>
      </c>
      <c r="J36">
        <f t="shared" si="6"/>
        <v>61190.6</v>
      </c>
      <c r="K36">
        <f t="shared" si="7"/>
        <v>1.988834886404121</v>
      </c>
      <c r="L36">
        <f t="shared" si="8"/>
        <v>94116</v>
      </c>
      <c r="M36">
        <f t="shared" si="9"/>
        <v>33077</v>
      </c>
      <c r="N36">
        <f t="shared" si="10"/>
        <v>61190.6</v>
      </c>
      <c r="O36">
        <f t="shared" si="11"/>
        <v>61039</v>
      </c>
      <c r="Q36">
        <v>-3639</v>
      </c>
      <c r="R36">
        <v>-11482</v>
      </c>
      <c r="T36">
        <v>-23482.6</v>
      </c>
      <c r="U36">
        <v>-7427.4000000000015</v>
      </c>
      <c r="W36">
        <v>27869.800000000003</v>
      </c>
      <c r="X36">
        <v>8445.7999999999993</v>
      </c>
      <c r="AB36">
        <v>61190.6</v>
      </c>
      <c r="AC36">
        <v>1.988834886404121</v>
      </c>
      <c r="AK36">
        <v>61190.6</v>
      </c>
      <c r="AL36">
        <v>1.988834886404121</v>
      </c>
    </row>
    <row r="37" spans="2:38" x14ac:dyDescent="0.25">
      <c r="B37">
        <v>43510</v>
      </c>
      <c r="C37">
        <v>43955</v>
      </c>
      <c r="D37">
        <v>98140</v>
      </c>
      <c r="E37">
        <v>79997</v>
      </c>
      <c r="F37">
        <v>42571</v>
      </c>
      <c r="H37">
        <v>86768</v>
      </c>
      <c r="J37">
        <f t="shared" si="6"/>
        <v>61634.6</v>
      </c>
      <c r="K37">
        <f t="shared" si="7"/>
        <v>1.4077806946098459</v>
      </c>
      <c r="L37">
        <f t="shared" si="8"/>
        <v>98140</v>
      </c>
      <c r="M37">
        <f t="shared" si="9"/>
        <v>42571</v>
      </c>
      <c r="N37">
        <f t="shared" si="10"/>
        <v>61634.6</v>
      </c>
      <c r="O37">
        <f t="shared" si="11"/>
        <v>55569</v>
      </c>
      <c r="Q37">
        <v>39782</v>
      </c>
      <c r="R37">
        <v>1242</v>
      </c>
      <c r="T37">
        <v>24291.799999999996</v>
      </c>
      <c r="U37">
        <v>-5346.0000000000073</v>
      </c>
      <c r="W37">
        <v>37127.799999999996</v>
      </c>
      <c r="X37">
        <v>5443.2</v>
      </c>
      <c r="Z37">
        <v>61634.6</v>
      </c>
      <c r="AA37">
        <v>1.4077806946098459</v>
      </c>
      <c r="AI37">
        <v>61634.6</v>
      </c>
      <c r="AJ37">
        <v>1.4077806946098459</v>
      </c>
    </row>
    <row r="38" spans="2:38" x14ac:dyDescent="0.25">
      <c r="B38">
        <v>45371</v>
      </c>
      <c r="C38">
        <v>36460</v>
      </c>
      <c r="D38">
        <v>35781</v>
      </c>
      <c r="E38">
        <v>48935</v>
      </c>
      <c r="F38">
        <v>67989</v>
      </c>
      <c r="H38">
        <v>58779</v>
      </c>
      <c r="J38">
        <f t="shared" si="6"/>
        <v>46907.199999999997</v>
      </c>
      <c r="K38">
        <f t="shared" si="7"/>
        <v>1.2530912098782276</v>
      </c>
      <c r="L38">
        <f t="shared" si="8"/>
        <v>67989</v>
      </c>
      <c r="M38">
        <f t="shared" si="9"/>
        <v>35781</v>
      </c>
      <c r="N38">
        <f t="shared" si="10"/>
        <v>46907.199999999997</v>
      </c>
      <c r="O38">
        <f t="shared" si="11"/>
        <v>32208</v>
      </c>
      <c r="Q38">
        <v>-25476</v>
      </c>
      <c r="R38">
        <v>-86</v>
      </c>
      <c r="T38">
        <v>-32058.800000000003</v>
      </c>
      <c r="U38">
        <v>3527.5999999999985</v>
      </c>
      <c r="W38">
        <v>32058.800000000003</v>
      </c>
      <c r="X38">
        <v>4247.6000000000004</v>
      </c>
      <c r="AB38">
        <v>46907.199999999997</v>
      </c>
      <c r="AC38">
        <v>1.2530912098782276</v>
      </c>
      <c r="AI38">
        <v>46907.199999999997</v>
      </c>
      <c r="AJ38">
        <v>1.2530912098782276</v>
      </c>
    </row>
    <row r="39" spans="2:38" x14ac:dyDescent="0.25">
      <c r="B39">
        <v>82893</v>
      </c>
      <c r="C39">
        <v>44935</v>
      </c>
      <c r="D39">
        <v>105977</v>
      </c>
      <c r="E39">
        <v>24892</v>
      </c>
      <c r="F39">
        <v>101535</v>
      </c>
      <c r="H39">
        <v>110273</v>
      </c>
      <c r="J39">
        <f t="shared" si="6"/>
        <v>72046.399999999994</v>
      </c>
      <c r="K39">
        <f t="shared" si="7"/>
        <v>1.5305830686890671</v>
      </c>
      <c r="L39">
        <f t="shared" si="8"/>
        <v>105977</v>
      </c>
      <c r="M39">
        <f t="shared" si="9"/>
        <v>24892</v>
      </c>
      <c r="N39">
        <f t="shared" si="10"/>
        <v>72046.399999999994</v>
      </c>
      <c r="O39">
        <f t="shared" si="11"/>
        <v>81085</v>
      </c>
      <c r="Q39">
        <v>30077</v>
      </c>
      <c r="R39">
        <v>-12036</v>
      </c>
      <c r="T39">
        <v>16942.399999999994</v>
      </c>
      <c r="U39">
        <v>850.19999999999709</v>
      </c>
      <c r="W39">
        <v>44086</v>
      </c>
      <c r="X39">
        <v>11265.400000000001</v>
      </c>
      <c r="Z39">
        <v>72046.399999999994</v>
      </c>
      <c r="AA39">
        <v>1.5305830686890671</v>
      </c>
      <c r="AK39">
        <v>72046.399999999994</v>
      </c>
      <c r="AL39">
        <v>1.5305830686890671</v>
      </c>
    </row>
    <row r="40" spans="2:38" x14ac:dyDescent="0.25">
      <c r="B40">
        <v>57079</v>
      </c>
      <c r="C40">
        <v>98165</v>
      </c>
      <c r="D40">
        <v>29660</v>
      </c>
      <c r="E40">
        <v>78861</v>
      </c>
      <c r="F40">
        <v>40856</v>
      </c>
      <c r="H40">
        <v>89300</v>
      </c>
      <c r="J40">
        <f t="shared" si="6"/>
        <v>60924.2</v>
      </c>
      <c r="K40">
        <f t="shared" si="7"/>
        <v>1.4657558080368722</v>
      </c>
      <c r="L40">
        <f t="shared" si="8"/>
        <v>98165</v>
      </c>
      <c r="M40">
        <f t="shared" si="9"/>
        <v>29660</v>
      </c>
      <c r="N40">
        <f t="shared" si="10"/>
        <v>60924.2</v>
      </c>
      <c r="O40">
        <f t="shared" si="11"/>
        <v>68505</v>
      </c>
      <c r="Q40">
        <v>4922</v>
      </c>
      <c r="R40">
        <v>-7796</v>
      </c>
      <c r="T40">
        <v>-23257</v>
      </c>
      <c r="U40">
        <v>-3316</v>
      </c>
      <c r="W40">
        <v>38467</v>
      </c>
      <c r="X40">
        <v>3316</v>
      </c>
      <c r="AB40">
        <v>60924.2</v>
      </c>
      <c r="AC40">
        <v>1.4657558080368722</v>
      </c>
      <c r="AI40">
        <v>60924.2</v>
      </c>
      <c r="AJ40">
        <v>1.4657558080368722</v>
      </c>
    </row>
    <row r="41" spans="2:38" x14ac:dyDescent="0.25">
      <c r="B41">
        <v>70637</v>
      </c>
      <c r="C41">
        <v>84364</v>
      </c>
      <c r="D41">
        <v>80330</v>
      </c>
      <c r="E41">
        <v>82247</v>
      </c>
      <c r="F41">
        <v>24907</v>
      </c>
      <c r="H41">
        <v>126999</v>
      </c>
      <c r="J41">
        <f t="shared" si="6"/>
        <v>68497</v>
      </c>
      <c r="K41">
        <f t="shared" si="7"/>
        <v>1.8540812006365242</v>
      </c>
      <c r="L41">
        <f t="shared" si="8"/>
        <v>84364</v>
      </c>
      <c r="M41">
        <f t="shared" si="9"/>
        <v>24907</v>
      </c>
      <c r="N41">
        <f t="shared" si="10"/>
        <v>68497</v>
      </c>
      <c r="O41">
        <f t="shared" si="11"/>
        <v>59457</v>
      </c>
      <c r="Q41">
        <v>40284</v>
      </c>
      <c r="R41">
        <v>2657</v>
      </c>
      <c r="T41">
        <v>3897.4000000000015</v>
      </c>
      <c r="U41">
        <v>9923.1999999999971</v>
      </c>
      <c r="W41">
        <v>28469.8</v>
      </c>
      <c r="X41">
        <v>9923.2000000000007</v>
      </c>
      <c r="AB41">
        <v>68497</v>
      </c>
      <c r="AC41">
        <v>1.8540812006365242</v>
      </c>
      <c r="AK41">
        <v>68497</v>
      </c>
      <c r="AL41">
        <v>1.8540812006365242</v>
      </c>
    </row>
    <row r="42" spans="2:38" x14ac:dyDescent="0.25">
      <c r="B42">
        <v>79616</v>
      </c>
      <c r="C42">
        <v>23430</v>
      </c>
      <c r="D42">
        <v>37164</v>
      </c>
      <c r="E42">
        <v>95252</v>
      </c>
      <c r="F42">
        <v>69107</v>
      </c>
      <c r="H42">
        <v>83974</v>
      </c>
      <c r="J42">
        <f t="shared" si="6"/>
        <v>60913.8</v>
      </c>
      <c r="K42">
        <f t="shared" si="7"/>
        <v>1.3785710298815703</v>
      </c>
      <c r="L42">
        <f t="shared" si="8"/>
        <v>95252</v>
      </c>
      <c r="M42">
        <f t="shared" si="9"/>
        <v>23430</v>
      </c>
      <c r="N42">
        <f t="shared" si="10"/>
        <v>60913.8</v>
      </c>
      <c r="O42">
        <f t="shared" si="11"/>
        <v>71822</v>
      </c>
      <c r="Q42">
        <v>-40133</v>
      </c>
      <c r="R42">
        <v>11120</v>
      </c>
      <c r="T42">
        <v>-16945.199999999997</v>
      </c>
      <c r="U42">
        <v>7347.6000000000058</v>
      </c>
      <c r="W42">
        <v>44566.399999999994</v>
      </c>
      <c r="X42">
        <v>7347.6</v>
      </c>
      <c r="AF42">
        <v>60913.8</v>
      </c>
      <c r="AG42">
        <v>1.3785710298815703</v>
      </c>
      <c r="AK42">
        <v>60913.8</v>
      </c>
      <c r="AL42">
        <v>1.3785710298815703</v>
      </c>
    </row>
    <row r="43" spans="2:38" x14ac:dyDescent="0.25">
      <c r="B43">
        <v>70205</v>
      </c>
      <c r="C43">
        <v>32630</v>
      </c>
      <c r="D43">
        <v>12017</v>
      </c>
      <c r="E43">
        <v>97616</v>
      </c>
      <c r="F43">
        <v>92030</v>
      </c>
      <c r="H43">
        <v>122303</v>
      </c>
      <c r="J43">
        <f t="shared" si="6"/>
        <v>60899.6</v>
      </c>
      <c r="K43">
        <f t="shared" si="7"/>
        <v>2.0082726323325604</v>
      </c>
      <c r="L43">
        <f t="shared" si="8"/>
        <v>97616</v>
      </c>
      <c r="M43">
        <f t="shared" si="9"/>
        <v>12017</v>
      </c>
      <c r="N43">
        <f t="shared" si="10"/>
        <v>60899.6</v>
      </c>
      <c r="O43">
        <f t="shared" si="11"/>
        <v>85599</v>
      </c>
      <c r="Q43">
        <v>16769</v>
      </c>
      <c r="R43">
        <v>-5</v>
      </c>
      <c r="T43">
        <v>-10391.200000000004</v>
      </c>
      <c r="U43">
        <v>-6624.2000000000044</v>
      </c>
      <c r="W43">
        <v>54455.200000000004</v>
      </c>
      <c r="X43">
        <v>7383.4</v>
      </c>
      <c r="AB43">
        <v>60899.6</v>
      </c>
      <c r="AC43">
        <v>2.0082726323325604</v>
      </c>
      <c r="AK43">
        <v>60899.6</v>
      </c>
      <c r="AL43">
        <v>2.0082726323325604</v>
      </c>
    </row>
    <row r="44" spans="2:38" x14ac:dyDescent="0.25">
      <c r="B44">
        <v>79685</v>
      </c>
      <c r="C44">
        <v>56419</v>
      </c>
      <c r="D44">
        <v>53998</v>
      </c>
      <c r="E44">
        <v>28405</v>
      </c>
      <c r="F44">
        <v>84187</v>
      </c>
      <c r="H44">
        <v>124115</v>
      </c>
      <c r="J44">
        <f t="shared" si="6"/>
        <v>60538.8</v>
      </c>
      <c r="K44">
        <f t="shared" si="7"/>
        <v>2.0501727817531896</v>
      </c>
      <c r="L44">
        <f t="shared" si="8"/>
        <v>84187</v>
      </c>
      <c r="M44">
        <f t="shared" si="9"/>
        <v>28405</v>
      </c>
      <c r="N44">
        <f t="shared" si="10"/>
        <v>60538.8</v>
      </c>
      <c r="O44">
        <f t="shared" si="11"/>
        <v>55782</v>
      </c>
      <c r="Q44">
        <v>24854</v>
      </c>
      <c r="R44">
        <v>10691</v>
      </c>
      <c r="T44">
        <v>-12646.199999999997</v>
      </c>
      <c r="U44">
        <v>593.20000000000437</v>
      </c>
      <c r="W44">
        <v>58556.6</v>
      </c>
      <c r="X44">
        <v>1829.6000000000001</v>
      </c>
      <c r="AB44">
        <v>60538.8</v>
      </c>
      <c r="AC44">
        <v>2.0501727817531896</v>
      </c>
      <c r="AK44">
        <v>60538.8</v>
      </c>
      <c r="AL44">
        <v>2.0501727817531896</v>
      </c>
    </row>
    <row r="45" spans="2:38" x14ac:dyDescent="0.25">
      <c r="B45">
        <v>29586</v>
      </c>
      <c r="C45">
        <v>21845</v>
      </c>
      <c r="D45">
        <v>70370</v>
      </c>
      <c r="E45">
        <v>26510</v>
      </c>
      <c r="F45">
        <v>69310</v>
      </c>
      <c r="H45">
        <v>81904</v>
      </c>
      <c r="J45">
        <f t="shared" si="6"/>
        <v>43524.2</v>
      </c>
      <c r="K45">
        <f t="shared" si="7"/>
        <v>1.8818036862251346</v>
      </c>
      <c r="L45">
        <f t="shared" si="8"/>
        <v>70370</v>
      </c>
      <c r="M45">
        <f t="shared" si="9"/>
        <v>21845</v>
      </c>
      <c r="N45">
        <f t="shared" si="10"/>
        <v>43524.2</v>
      </c>
      <c r="O45">
        <f t="shared" si="11"/>
        <v>48525</v>
      </c>
      <c r="Q45">
        <v>-42449</v>
      </c>
      <c r="R45">
        <v>10908</v>
      </c>
      <c r="T45">
        <v>-30325</v>
      </c>
      <c r="U45">
        <v>-3921.4000000000015</v>
      </c>
      <c r="W45">
        <v>60121</v>
      </c>
      <c r="X45">
        <v>3960.2</v>
      </c>
      <c r="AF45">
        <v>43524.2</v>
      </c>
      <c r="AG45">
        <v>1.8818036862251346</v>
      </c>
      <c r="AK45">
        <v>43524.2</v>
      </c>
      <c r="AL45">
        <v>1.8818036862251346</v>
      </c>
    </row>
    <row r="46" spans="2:38" x14ac:dyDescent="0.25">
      <c r="B46">
        <v>77537</v>
      </c>
      <c r="C46">
        <v>82749</v>
      </c>
      <c r="D46">
        <v>20305</v>
      </c>
      <c r="E46">
        <v>63740</v>
      </c>
      <c r="F46">
        <v>58903</v>
      </c>
      <c r="H46">
        <v>109979</v>
      </c>
      <c r="J46">
        <f t="shared" si="6"/>
        <v>60646.8</v>
      </c>
      <c r="K46">
        <f t="shared" si="7"/>
        <v>1.813434509322833</v>
      </c>
      <c r="L46">
        <f t="shared" si="8"/>
        <v>82749</v>
      </c>
      <c r="M46">
        <f t="shared" si="9"/>
        <v>20305</v>
      </c>
      <c r="N46">
        <f t="shared" si="10"/>
        <v>60646.8</v>
      </c>
      <c r="O46">
        <f t="shared" si="11"/>
        <v>62444</v>
      </c>
      <c r="Q46">
        <v>32981</v>
      </c>
      <c r="R46">
        <v>125</v>
      </c>
      <c r="T46">
        <v>22270.800000000003</v>
      </c>
      <c r="U46">
        <v>-3093.1999999999971</v>
      </c>
      <c r="W46">
        <v>41651.600000000006</v>
      </c>
      <c r="X46">
        <v>4222</v>
      </c>
      <c r="AD46">
        <v>60646.8</v>
      </c>
      <c r="AE46">
        <v>1.813434509322833</v>
      </c>
      <c r="AK46">
        <v>60646.8</v>
      </c>
      <c r="AL46">
        <v>1.813434509322833</v>
      </c>
    </row>
    <row r="47" spans="2:38" x14ac:dyDescent="0.25">
      <c r="B47">
        <v>74251</v>
      </c>
      <c r="C47">
        <v>26411</v>
      </c>
      <c r="D47">
        <v>68624</v>
      </c>
      <c r="E47">
        <v>25490</v>
      </c>
      <c r="F47">
        <v>22733</v>
      </c>
      <c r="H47">
        <v>89419</v>
      </c>
      <c r="J47">
        <f t="shared" si="6"/>
        <v>43501.8</v>
      </c>
      <c r="K47">
        <f t="shared" si="7"/>
        <v>2.0555241392310202</v>
      </c>
      <c r="L47">
        <f t="shared" si="8"/>
        <v>74251</v>
      </c>
      <c r="M47">
        <f t="shared" si="9"/>
        <v>22733</v>
      </c>
      <c r="N47">
        <f t="shared" si="10"/>
        <v>43501.8</v>
      </c>
      <c r="O47">
        <f t="shared" si="11"/>
        <v>51518</v>
      </c>
      <c r="Q47">
        <v>34192</v>
      </c>
      <c r="R47">
        <v>19181</v>
      </c>
      <c r="T47">
        <v>-7617</v>
      </c>
      <c r="U47">
        <v>776.40000000000146</v>
      </c>
      <c r="W47">
        <v>40256.6</v>
      </c>
      <c r="X47">
        <v>5885.2</v>
      </c>
      <c r="Z47">
        <v>43501.8</v>
      </c>
      <c r="AA47">
        <v>2.0555241392310202</v>
      </c>
      <c r="AK47">
        <v>43501.8</v>
      </c>
      <c r="AL47">
        <v>2.0555241392310202</v>
      </c>
    </row>
    <row r="48" spans="2:38" x14ac:dyDescent="0.25">
      <c r="B48">
        <v>24733</v>
      </c>
      <c r="C48">
        <v>25259</v>
      </c>
      <c r="D48">
        <v>89326</v>
      </c>
      <c r="E48">
        <v>22202</v>
      </c>
      <c r="F48">
        <v>83658</v>
      </c>
      <c r="H48">
        <v>65933</v>
      </c>
      <c r="J48">
        <f t="shared" si="6"/>
        <v>49035.6</v>
      </c>
      <c r="K48">
        <f t="shared" si="7"/>
        <v>1.344594539477441</v>
      </c>
      <c r="L48">
        <f t="shared" si="8"/>
        <v>89326</v>
      </c>
      <c r="M48">
        <f t="shared" si="9"/>
        <v>22202</v>
      </c>
      <c r="N48">
        <f t="shared" si="10"/>
        <v>49035.6</v>
      </c>
      <c r="O48">
        <f t="shared" si="11"/>
        <v>67124</v>
      </c>
      <c r="Q48">
        <v>-21889</v>
      </c>
      <c r="R48">
        <v>-8549</v>
      </c>
      <c r="T48">
        <v>-15244.200000000004</v>
      </c>
      <c r="U48">
        <v>-1528</v>
      </c>
      <c r="W48">
        <v>23816.2</v>
      </c>
      <c r="X48">
        <v>3273.6</v>
      </c>
      <c r="AB48">
        <v>49035.6</v>
      </c>
      <c r="AC48">
        <v>1.344594539477441</v>
      </c>
      <c r="AI48">
        <v>49035.6</v>
      </c>
      <c r="AJ48">
        <v>1.344594539477441</v>
      </c>
    </row>
    <row r="49" spans="2:38" x14ac:dyDescent="0.25">
      <c r="B49">
        <v>102212</v>
      </c>
      <c r="C49">
        <v>52411</v>
      </c>
      <c r="D49">
        <v>73593</v>
      </c>
      <c r="E49">
        <v>41457</v>
      </c>
      <c r="F49">
        <v>30458</v>
      </c>
      <c r="H49">
        <v>78482</v>
      </c>
      <c r="J49">
        <f t="shared" si="6"/>
        <v>60026.2</v>
      </c>
      <c r="K49">
        <f t="shared" si="7"/>
        <v>1.3074624080818043</v>
      </c>
      <c r="L49">
        <f t="shared" si="8"/>
        <v>102212</v>
      </c>
      <c r="M49">
        <f t="shared" si="9"/>
        <v>30458</v>
      </c>
      <c r="N49">
        <f t="shared" si="10"/>
        <v>60026.2</v>
      </c>
      <c r="O49">
        <f t="shared" si="11"/>
        <v>71754</v>
      </c>
      <c r="Q49">
        <v>25838</v>
      </c>
      <c r="R49">
        <v>-1121</v>
      </c>
      <c r="T49">
        <v>10850.799999999996</v>
      </c>
      <c r="U49">
        <v>4137.3999999999942</v>
      </c>
      <c r="W49">
        <v>33182.400000000001</v>
      </c>
      <c r="X49">
        <v>6510.6</v>
      </c>
      <c r="Z49">
        <v>60026.2</v>
      </c>
      <c r="AA49">
        <v>1.3074624080818043</v>
      </c>
      <c r="AI49">
        <v>60026.2</v>
      </c>
      <c r="AJ49">
        <v>1.3074624080818043</v>
      </c>
    </row>
    <row r="50" spans="2:38" x14ac:dyDescent="0.25">
      <c r="B50">
        <v>99983</v>
      </c>
      <c r="C50">
        <v>67992</v>
      </c>
      <c r="D50">
        <v>29784</v>
      </c>
      <c r="E50">
        <v>78074</v>
      </c>
      <c r="F50">
        <v>97505</v>
      </c>
      <c r="H50">
        <v>110747</v>
      </c>
      <c r="J50">
        <f t="shared" si="6"/>
        <v>74667.600000000006</v>
      </c>
      <c r="K50">
        <f t="shared" si="7"/>
        <v>1.4832002099973749</v>
      </c>
      <c r="L50">
        <f t="shared" si="8"/>
        <v>99983</v>
      </c>
      <c r="M50">
        <f t="shared" si="9"/>
        <v>29784</v>
      </c>
      <c r="N50">
        <f t="shared" si="10"/>
        <v>74667.600000000006</v>
      </c>
      <c r="O50">
        <f t="shared" si="11"/>
        <v>70199</v>
      </c>
      <c r="Q50">
        <v>10010</v>
      </c>
      <c r="R50">
        <v>-119</v>
      </c>
      <c r="T50">
        <v>8715</v>
      </c>
      <c r="U50">
        <v>4682.8000000000029</v>
      </c>
      <c r="W50">
        <v>49556.2</v>
      </c>
      <c r="X50">
        <v>4772.0000000000009</v>
      </c>
      <c r="AF50">
        <v>74667.600000000006</v>
      </c>
      <c r="AG50">
        <v>1.4832002099973749</v>
      </c>
      <c r="AK50">
        <v>74667.600000000006</v>
      </c>
      <c r="AL50">
        <v>1.4832002099973749</v>
      </c>
    </row>
    <row r="51" spans="2:38" x14ac:dyDescent="0.25">
      <c r="B51">
        <v>25034</v>
      </c>
      <c r="C51">
        <v>45181</v>
      </c>
      <c r="D51">
        <v>71894</v>
      </c>
      <c r="E51">
        <v>32768</v>
      </c>
      <c r="F51">
        <v>96597</v>
      </c>
      <c r="H51">
        <v>79168</v>
      </c>
      <c r="J51">
        <f t="shared" si="6"/>
        <v>54294.8</v>
      </c>
      <c r="K51">
        <f t="shared" si="7"/>
        <v>1.4581138525236301</v>
      </c>
      <c r="L51">
        <f t="shared" si="8"/>
        <v>96597</v>
      </c>
      <c r="M51">
        <f t="shared" si="9"/>
        <v>25034</v>
      </c>
      <c r="N51">
        <f t="shared" si="10"/>
        <v>54294.8</v>
      </c>
      <c r="O51">
        <f t="shared" si="11"/>
        <v>71563</v>
      </c>
      <c r="Q51">
        <v>9427</v>
      </c>
      <c r="R51">
        <v>-4728</v>
      </c>
      <c r="T51">
        <v>12179.600000000006</v>
      </c>
      <c r="U51">
        <v>2827.8000000000029</v>
      </c>
      <c r="W51">
        <v>46583.6</v>
      </c>
      <c r="X51">
        <v>4803</v>
      </c>
      <c r="AD51">
        <v>54294.8</v>
      </c>
      <c r="AE51">
        <v>1.4581138525236301</v>
      </c>
      <c r="AI51">
        <v>54294.8</v>
      </c>
      <c r="AJ51">
        <v>1.4581138525236301</v>
      </c>
    </row>
    <row r="52" spans="2:38" x14ac:dyDescent="0.25">
      <c r="B52">
        <v>98656</v>
      </c>
      <c r="C52">
        <v>96270</v>
      </c>
      <c r="D52">
        <v>98154</v>
      </c>
      <c r="E52">
        <v>37095</v>
      </c>
      <c r="F52">
        <v>23548</v>
      </c>
      <c r="H52">
        <v>114303</v>
      </c>
      <c r="J52">
        <f t="shared" si="6"/>
        <v>70744.600000000006</v>
      </c>
      <c r="K52">
        <f t="shared" si="7"/>
        <v>1.6157134254769974</v>
      </c>
      <c r="L52">
        <f t="shared" si="8"/>
        <v>98656</v>
      </c>
      <c r="M52">
        <f t="shared" si="9"/>
        <v>23548</v>
      </c>
      <c r="N52">
        <f t="shared" si="10"/>
        <v>70744.600000000006</v>
      </c>
      <c r="O52">
        <f t="shared" si="11"/>
        <v>75108</v>
      </c>
      <c r="Q52">
        <v>26235</v>
      </c>
      <c r="R52">
        <v>-28454</v>
      </c>
      <c r="T52">
        <v>35861.800000000003</v>
      </c>
      <c r="U52">
        <v>-2257.1999999999971</v>
      </c>
      <c r="W52">
        <v>50767.8</v>
      </c>
      <c r="X52">
        <v>5654.7999999999993</v>
      </c>
      <c r="AD52">
        <v>70744.600000000006</v>
      </c>
      <c r="AE52">
        <v>1.6157134254769974</v>
      </c>
      <c r="AI52">
        <v>70744.600000000006</v>
      </c>
      <c r="AJ52">
        <v>1.6157134254769974</v>
      </c>
    </row>
    <row r="53" spans="2:38" x14ac:dyDescent="0.25">
      <c r="B53">
        <v>72087</v>
      </c>
      <c r="C53">
        <v>116976</v>
      </c>
      <c r="D53">
        <v>47925</v>
      </c>
      <c r="E53">
        <v>71691</v>
      </c>
      <c r="F53">
        <v>45029</v>
      </c>
      <c r="H53">
        <v>123301</v>
      </c>
      <c r="J53">
        <f t="shared" si="6"/>
        <v>70741.600000000006</v>
      </c>
      <c r="K53">
        <f t="shared" si="7"/>
        <v>1.742977258077284</v>
      </c>
      <c r="L53">
        <f t="shared" si="8"/>
        <v>116976</v>
      </c>
      <c r="M53">
        <f t="shared" si="9"/>
        <v>45029</v>
      </c>
      <c r="N53">
        <f t="shared" si="10"/>
        <v>70741.600000000006</v>
      </c>
      <c r="O53">
        <f t="shared" si="11"/>
        <v>71947</v>
      </c>
      <c r="Q53">
        <v>8296</v>
      </c>
      <c r="R53">
        <v>-8064</v>
      </c>
      <c r="T53">
        <v>6092.8000000000029</v>
      </c>
      <c r="U53">
        <v>-1915.7999999999884</v>
      </c>
      <c r="W53">
        <v>39344</v>
      </c>
      <c r="X53">
        <v>8124.6</v>
      </c>
      <c r="AF53">
        <v>70741.600000000006</v>
      </c>
      <c r="AG53">
        <v>1.742977258077284</v>
      </c>
      <c r="AK53">
        <v>70741.600000000006</v>
      </c>
      <c r="AL53">
        <v>1.742977258077284</v>
      </c>
    </row>
    <row r="54" spans="2:38" x14ac:dyDescent="0.25">
      <c r="B54">
        <v>95013</v>
      </c>
      <c r="C54">
        <v>56933</v>
      </c>
      <c r="D54">
        <v>30605</v>
      </c>
      <c r="E54">
        <v>97797</v>
      </c>
      <c r="F54">
        <v>77663</v>
      </c>
      <c r="H54">
        <v>97163</v>
      </c>
      <c r="J54">
        <f t="shared" si="6"/>
        <v>71602.2</v>
      </c>
      <c r="K54">
        <f t="shared" si="7"/>
        <v>1.3569834446427624</v>
      </c>
      <c r="L54">
        <f t="shared" si="8"/>
        <v>97797</v>
      </c>
      <c r="M54">
        <f t="shared" si="9"/>
        <v>30605</v>
      </c>
      <c r="N54">
        <f t="shared" si="10"/>
        <v>71602.2</v>
      </c>
      <c r="O54">
        <f t="shared" si="11"/>
        <v>67192</v>
      </c>
      <c r="Q54">
        <v>15737</v>
      </c>
      <c r="R54">
        <v>-14913</v>
      </c>
      <c r="T54">
        <v>27346.799999999996</v>
      </c>
      <c r="U54">
        <v>2017.1999999999971</v>
      </c>
      <c r="W54">
        <v>56285.200000000004</v>
      </c>
      <c r="X54">
        <v>2770.4</v>
      </c>
      <c r="AD54">
        <v>71602.2</v>
      </c>
      <c r="AE54">
        <v>1.3569834446427624</v>
      </c>
      <c r="AK54">
        <v>71602.2</v>
      </c>
      <c r="AL54">
        <v>1.3569834446427624</v>
      </c>
    </row>
    <row r="55" spans="2:38" x14ac:dyDescent="0.25">
      <c r="B55">
        <v>83059</v>
      </c>
      <c r="C55">
        <v>91698</v>
      </c>
      <c r="D55">
        <v>24721</v>
      </c>
      <c r="E55">
        <v>24637</v>
      </c>
      <c r="F55">
        <v>71913</v>
      </c>
      <c r="H55">
        <v>84626</v>
      </c>
      <c r="J55">
        <f t="shared" si="6"/>
        <v>59205.599999999999</v>
      </c>
      <c r="K55">
        <f t="shared" si="7"/>
        <v>1.4293580336995149</v>
      </c>
      <c r="L55">
        <f t="shared" si="8"/>
        <v>91698</v>
      </c>
      <c r="M55">
        <f t="shared" si="9"/>
        <v>24637</v>
      </c>
      <c r="N55">
        <f t="shared" si="10"/>
        <v>59205.599999999999</v>
      </c>
      <c r="O55">
        <f t="shared" si="11"/>
        <v>67061</v>
      </c>
      <c r="Q55">
        <v>32351</v>
      </c>
      <c r="R55">
        <v>-19358</v>
      </c>
      <c r="T55">
        <v>8160.5999999999985</v>
      </c>
      <c r="U55">
        <v>-3355.4000000000015</v>
      </c>
      <c r="W55">
        <v>32879.800000000003</v>
      </c>
      <c r="X55">
        <v>8261.4</v>
      </c>
      <c r="Z55">
        <v>59205.599999999999</v>
      </c>
      <c r="AA55">
        <v>1.4293580336995149</v>
      </c>
      <c r="AI55">
        <v>59205.599999999999</v>
      </c>
      <c r="AJ55">
        <v>1.4293580336995149</v>
      </c>
    </row>
    <row r="56" spans="2:38" x14ac:dyDescent="0.25">
      <c r="B56">
        <v>55455</v>
      </c>
      <c r="C56">
        <v>69345</v>
      </c>
      <c r="D56">
        <v>48310</v>
      </c>
      <c r="E56">
        <v>98434</v>
      </c>
      <c r="F56">
        <v>32554</v>
      </c>
      <c r="H56">
        <v>107093</v>
      </c>
      <c r="J56">
        <f t="shared" si="6"/>
        <v>60819.6</v>
      </c>
      <c r="K56">
        <f t="shared" si="7"/>
        <v>1.7608303902031581</v>
      </c>
      <c r="L56">
        <f t="shared" si="8"/>
        <v>98434</v>
      </c>
      <c r="M56">
        <f t="shared" si="9"/>
        <v>32554</v>
      </c>
      <c r="N56">
        <f t="shared" si="10"/>
        <v>60819.6</v>
      </c>
      <c r="O56">
        <f t="shared" si="11"/>
        <v>65880</v>
      </c>
      <c r="Q56">
        <v>8078</v>
      </c>
      <c r="R56">
        <v>70</v>
      </c>
      <c r="T56">
        <v>13243.199999999997</v>
      </c>
      <c r="U56">
        <v>1421.7999999999956</v>
      </c>
      <c r="W56">
        <v>33881.599999999999</v>
      </c>
      <c r="X56">
        <v>7183</v>
      </c>
      <c r="AD56">
        <v>60819.6</v>
      </c>
      <c r="AE56">
        <v>1.7608303902031581</v>
      </c>
      <c r="AK56">
        <v>60819.6</v>
      </c>
      <c r="AL56">
        <v>1.7608303902031581</v>
      </c>
    </row>
    <row r="57" spans="2:38" x14ac:dyDescent="0.25">
      <c r="B57">
        <v>54720</v>
      </c>
      <c r="C57">
        <v>40985</v>
      </c>
      <c r="D57">
        <v>105508</v>
      </c>
      <c r="E57">
        <v>63690</v>
      </c>
      <c r="F57">
        <v>34944</v>
      </c>
      <c r="H57">
        <v>120238</v>
      </c>
      <c r="J57">
        <f t="shared" si="6"/>
        <v>59969.4</v>
      </c>
      <c r="K57">
        <f t="shared" si="7"/>
        <v>2.0049892111643604</v>
      </c>
      <c r="L57">
        <f t="shared" si="8"/>
        <v>105508</v>
      </c>
      <c r="M57">
        <f t="shared" si="9"/>
        <v>34944</v>
      </c>
      <c r="N57">
        <f t="shared" si="10"/>
        <v>59969.4</v>
      </c>
      <c r="O57">
        <f t="shared" si="11"/>
        <v>70564</v>
      </c>
      <c r="Q57">
        <v>21592</v>
      </c>
      <c r="R57">
        <v>1</v>
      </c>
      <c r="T57">
        <v>-25441.799999999996</v>
      </c>
      <c r="U57">
        <v>5681.8000000000029</v>
      </c>
      <c r="W57">
        <v>40240.6</v>
      </c>
      <c r="X57">
        <v>11012.2</v>
      </c>
      <c r="AB57">
        <v>59969.4</v>
      </c>
      <c r="AC57">
        <v>2.0049892111643604</v>
      </c>
      <c r="AK57">
        <v>59969.4</v>
      </c>
      <c r="AL57">
        <v>2.0049892111643604</v>
      </c>
    </row>
    <row r="58" spans="2:38" x14ac:dyDescent="0.25">
      <c r="B58">
        <v>32120</v>
      </c>
      <c r="C58">
        <v>45314</v>
      </c>
      <c r="D58">
        <v>101927</v>
      </c>
      <c r="E58">
        <v>61516</v>
      </c>
      <c r="F58">
        <v>29523</v>
      </c>
      <c r="H58">
        <v>118060</v>
      </c>
      <c r="J58">
        <f t="shared" si="6"/>
        <v>54080</v>
      </c>
      <c r="K58">
        <f t="shared" si="7"/>
        <v>2.1830621301775146</v>
      </c>
      <c r="L58">
        <f t="shared" si="8"/>
        <v>101927</v>
      </c>
      <c r="M58">
        <f t="shared" si="9"/>
        <v>29523</v>
      </c>
      <c r="N58">
        <f t="shared" si="10"/>
        <v>54080</v>
      </c>
      <c r="O58">
        <f t="shared" si="11"/>
        <v>72404</v>
      </c>
      <c r="Q58">
        <v>2932</v>
      </c>
      <c r="R58">
        <v>289</v>
      </c>
      <c r="T58">
        <v>-23582.199999999997</v>
      </c>
      <c r="U58">
        <v>5534.1999999999971</v>
      </c>
      <c r="W58">
        <v>42134.600000000006</v>
      </c>
      <c r="X58">
        <v>6248.1999999999989</v>
      </c>
      <c r="AB58">
        <v>54080</v>
      </c>
      <c r="AC58">
        <v>2.1830621301775146</v>
      </c>
      <c r="AK58">
        <v>54080</v>
      </c>
      <c r="AL58">
        <v>2.1830621301775146</v>
      </c>
    </row>
    <row r="59" spans="2:38" x14ac:dyDescent="0.25">
      <c r="B59">
        <v>49590</v>
      </c>
      <c r="C59">
        <v>50067</v>
      </c>
      <c r="D59">
        <v>49483</v>
      </c>
      <c r="E59">
        <v>73306</v>
      </c>
      <c r="F59">
        <v>67249</v>
      </c>
      <c r="H59">
        <v>123385</v>
      </c>
      <c r="J59">
        <f t="shared" si="6"/>
        <v>57939</v>
      </c>
      <c r="K59">
        <f t="shared" si="7"/>
        <v>2.1295673035433818</v>
      </c>
      <c r="L59">
        <f t="shared" si="8"/>
        <v>73306</v>
      </c>
      <c r="M59">
        <f t="shared" si="9"/>
        <v>49483</v>
      </c>
      <c r="N59">
        <f t="shared" si="10"/>
        <v>57939</v>
      </c>
      <c r="O59">
        <f t="shared" si="11"/>
        <v>23823</v>
      </c>
      <c r="Q59">
        <v>20065</v>
      </c>
      <c r="R59">
        <v>-2183</v>
      </c>
      <c r="T59">
        <v>-11162.399999999994</v>
      </c>
      <c r="U59">
        <v>1398.5999999999985</v>
      </c>
      <c r="W59">
        <v>41191.599999999999</v>
      </c>
      <c r="X59">
        <v>2144.6000000000004</v>
      </c>
      <c r="AF59">
        <v>57939</v>
      </c>
      <c r="AG59">
        <v>2.1295673035433818</v>
      </c>
      <c r="AK59">
        <v>57939</v>
      </c>
      <c r="AL59">
        <v>2.1295673035433818</v>
      </c>
    </row>
    <row r="60" spans="2:38" x14ac:dyDescent="0.25">
      <c r="B60">
        <v>94104</v>
      </c>
      <c r="C60">
        <v>93590</v>
      </c>
      <c r="D60">
        <v>42085</v>
      </c>
      <c r="E60">
        <v>42766</v>
      </c>
      <c r="F60">
        <v>61353</v>
      </c>
      <c r="H60">
        <v>98262</v>
      </c>
      <c r="J60">
        <f t="shared" si="6"/>
        <v>66779.600000000006</v>
      </c>
      <c r="K60">
        <f t="shared" si="7"/>
        <v>1.4714373850696918</v>
      </c>
      <c r="L60">
        <f t="shared" si="8"/>
        <v>94104</v>
      </c>
      <c r="M60">
        <f t="shared" si="9"/>
        <v>42085</v>
      </c>
      <c r="N60">
        <f t="shared" si="10"/>
        <v>66779.600000000006</v>
      </c>
      <c r="O60">
        <f t="shared" si="11"/>
        <v>52019</v>
      </c>
      <c r="Q60">
        <v>-11823</v>
      </c>
      <c r="R60">
        <v>-17930</v>
      </c>
      <c r="T60">
        <v>1417.4000000000087</v>
      </c>
      <c r="U60">
        <v>3138.6000000000058</v>
      </c>
      <c r="W60">
        <v>35766.6</v>
      </c>
      <c r="X60">
        <v>5256.2</v>
      </c>
      <c r="AF60">
        <v>66779.600000000006</v>
      </c>
      <c r="AG60">
        <v>1.4714373850696918</v>
      </c>
      <c r="AI60">
        <v>66779.600000000006</v>
      </c>
      <c r="AJ60">
        <v>1.4714373850696918</v>
      </c>
    </row>
    <row r="61" spans="2:38" x14ac:dyDescent="0.25">
      <c r="B61">
        <v>60730</v>
      </c>
      <c r="C61">
        <v>52246</v>
      </c>
      <c r="D61">
        <v>68922</v>
      </c>
      <c r="E61">
        <v>74393</v>
      </c>
      <c r="F61">
        <v>79051</v>
      </c>
      <c r="H61">
        <v>99107</v>
      </c>
      <c r="J61">
        <f t="shared" si="6"/>
        <v>67068.399999999994</v>
      </c>
      <c r="K61">
        <f t="shared" si="7"/>
        <v>1.4777003775250344</v>
      </c>
      <c r="L61">
        <f t="shared" si="8"/>
        <v>79051</v>
      </c>
      <c r="M61">
        <f t="shared" si="9"/>
        <v>52246</v>
      </c>
      <c r="N61">
        <f t="shared" si="10"/>
        <v>67068.399999999994</v>
      </c>
      <c r="O61">
        <f t="shared" si="11"/>
        <v>26805</v>
      </c>
      <c r="Q61">
        <v>-6181</v>
      </c>
      <c r="R61">
        <v>9997</v>
      </c>
      <c r="T61">
        <v>-8035.4000000000087</v>
      </c>
      <c r="U61">
        <v>603.19999999999709</v>
      </c>
      <c r="W61">
        <v>32085.399999999998</v>
      </c>
      <c r="X61">
        <v>6952.7999999999993</v>
      </c>
      <c r="AB61">
        <v>67068.399999999994</v>
      </c>
      <c r="AC61">
        <v>1.4777003775250344</v>
      </c>
      <c r="AI61">
        <v>67068.399999999994</v>
      </c>
      <c r="AJ61">
        <v>1.4777003775250344</v>
      </c>
    </row>
    <row r="62" spans="2:38" x14ac:dyDescent="0.25">
      <c r="B62">
        <v>33081</v>
      </c>
      <c r="C62">
        <v>98852</v>
      </c>
      <c r="D62">
        <v>37549</v>
      </c>
      <c r="E62">
        <v>16057</v>
      </c>
      <c r="F62">
        <v>57862</v>
      </c>
      <c r="H62">
        <v>56760</v>
      </c>
      <c r="J62">
        <f t="shared" si="6"/>
        <v>48680.2</v>
      </c>
      <c r="K62">
        <f t="shared" si="7"/>
        <v>1.1659771323864734</v>
      </c>
      <c r="L62">
        <f t="shared" si="8"/>
        <v>98852</v>
      </c>
      <c r="M62">
        <f t="shared" si="9"/>
        <v>16057</v>
      </c>
      <c r="N62">
        <f t="shared" si="10"/>
        <v>48680.2</v>
      </c>
      <c r="O62">
        <f t="shared" si="11"/>
        <v>82795</v>
      </c>
      <c r="Q62">
        <v>-70668</v>
      </c>
      <c r="R62">
        <v>-14477</v>
      </c>
      <c r="T62">
        <v>-24185</v>
      </c>
      <c r="U62">
        <v>-3757.4000000000015</v>
      </c>
      <c r="W62">
        <v>35210.600000000006</v>
      </c>
      <c r="X62">
        <v>5089.8</v>
      </c>
      <c r="AF62">
        <v>48680.2</v>
      </c>
      <c r="AG62">
        <v>1.1659771323864734</v>
      </c>
      <c r="AI62">
        <v>48680.2</v>
      </c>
      <c r="AJ62">
        <v>1.1659771323864734</v>
      </c>
    </row>
    <row r="63" spans="2:38" x14ac:dyDescent="0.25">
      <c r="B63">
        <v>13150</v>
      </c>
      <c r="C63">
        <v>63250</v>
      </c>
      <c r="D63">
        <v>37377</v>
      </c>
      <c r="E63">
        <v>49781</v>
      </c>
      <c r="F63">
        <v>69041</v>
      </c>
      <c r="H63">
        <v>75449</v>
      </c>
      <c r="J63">
        <f t="shared" si="6"/>
        <v>46519.8</v>
      </c>
      <c r="K63">
        <f t="shared" si="7"/>
        <v>1.6218685376979263</v>
      </c>
      <c r="L63">
        <f t="shared" si="8"/>
        <v>69041</v>
      </c>
      <c r="M63">
        <f t="shared" si="9"/>
        <v>13150</v>
      </c>
      <c r="N63">
        <f t="shared" si="10"/>
        <v>46519.8</v>
      </c>
      <c r="O63">
        <f t="shared" si="11"/>
        <v>55891</v>
      </c>
      <c r="Q63">
        <v>-33898</v>
      </c>
      <c r="R63">
        <v>-7397</v>
      </c>
      <c r="T63">
        <v>-13455</v>
      </c>
      <c r="U63">
        <v>-6204.7999999999956</v>
      </c>
      <c r="W63">
        <v>23781</v>
      </c>
      <c r="X63">
        <v>7409.2</v>
      </c>
      <c r="AD63">
        <v>46519.8</v>
      </c>
      <c r="AE63">
        <v>1.6218685376979263</v>
      </c>
      <c r="AK63">
        <v>46519.8</v>
      </c>
      <c r="AL63">
        <v>1.6218685376979263</v>
      </c>
    </row>
    <row r="64" spans="2:38" x14ac:dyDescent="0.25">
      <c r="B64">
        <v>62735</v>
      </c>
      <c r="C64">
        <v>78355</v>
      </c>
      <c r="D64">
        <v>67112</v>
      </c>
      <c r="E64">
        <v>98160</v>
      </c>
      <c r="F64">
        <v>47509</v>
      </c>
      <c r="H64">
        <v>104116</v>
      </c>
      <c r="J64">
        <f t="shared" si="6"/>
        <v>70774.2</v>
      </c>
      <c r="K64">
        <f t="shared" si="7"/>
        <v>1.4711010509479443</v>
      </c>
      <c r="L64">
        <f t="shared" si="8"/>
        <v>98160</v>
      </c>
      <c r="M64">
        <f t="shared" si="9"/>
        <v>47509</v>
      </c>
      <c r="N64">
        <f t="shared" si="10"/>
        <v>70774.2</v>
      </c>
      <c r="O64">
        <f t="shared" si="11"/>
        <v>50651</v>
      </c>
      <c r="Q64">
        <v>-40655</v>
      </c>
      <c r="R64">
        <v>-37056</v>
      </c>
      <c r="T64">
        <v>-34686</v>
      </c>
      <c r="U64">
        <v>-3329.4000000000087</v>
      </c>
      <c r="W64">
        <v>34686</v>
      </c>
      <c r="X64">
        <v>4163.3999999999996</v>
      </c>
      <c r="AB64">
        <v>70774.2</v>
      </c>
      <c r="AC64">
        <v>1.4711010509479443</v>
      </c>
      <c r="AI64">
        <v>70774.2</v>
      </c>
      <c r="AJ64">
        <v>1.4711010509479443</v>
      </c>
    </row>
    <row r="65" spans="2:38" x14ac:dyDescent="0.25">
      <c r="B65">
        <v>67069</v>
      </c>
      <c r="C65">
        <v>53581</v>
      </c>
      <c r="D65">
        <v>90798</v>
      </c>
      <c r="E65">
        <v>37616</v>
      </c>
      <c r="F65">
        <v>69542</v>
      </c>
      <c r="H65">
        <v>111429</v>
      </c>
      <c r="J65">
        <f t="shared" si="6"/>
        <v>63721.2</v>
      </c>
      <c r="K65">
        <f t="shared" si="7"/>
        <v>1.7486958814334947</v>
      </c>
      <c r="L65">
        <f t="shared" si="8"/>
        <v>90798</v>
      </c>
      <c r="M65">
        <f t="shared" si="9"/>
        <v>37616</v>
      </c>
      <c r="N65">
        <f t="shared" si="10"/>
        <v>63721.2</v>
      </c>
      <c r="O65">
        <f t="shared" si="11"/>
        <v>53182</v>
      </c>
      <c r="Q65">
        <v>-501</v>
      </c>
      <c r="R65">
        <v>17193</v>
      </c>
      <c r="T65">
        <v>-18836.400000000009</v>
      </c>
      <c r="U65">
        <v>2728.7999999999956</v>
      </c>
      <c r="W65">
        <v>30805.599999999999</v>
      </c>
      <c r="X65">
        <v>3041.2</v>
      </c>
      <c r="AB65">
        <v>63721.2</v>
      </c>
      <c r="AC65">
        <v>1.7486958814334947</v>
      </c>
      <c r="AK65">
        <v>63721.2</v>
      </c>
      <c r="AL65">
        <v>1.7486958814334947</v>
      </c>
    </row>
    <row r="66" spans="2:38" x14ac:dyDescent="0.25">
      <c r="B66">
        <v>36259</v>
      </c>
      <c r="C66">
        <v>86591</v>
      </c>
      <c r="D66">
        <v>66919</v>
      </c>
      <c r="E66">
        <v>7240</v>
      </c>
      <c r="F66">
        <v>38732</v>
      </c>
      <c r="H66">
        <v>54918</v>
      </c>
      <c r="J66">
        <f t="shared" ref="J66:J101" si="12">AVERAGE(B66:F66)</f>
        <v>47148.2</v>
      </c>
      <c r="K66">
        <f t="shared" ref="K66:K97" si="13">H66/J66</f>
        <v>1.1647952625975118</v>
      </c>
      <c r="L66">
        <f t="shared" ref="L66:L101" si="14">MAX(B66:F66)</f>
        <v>86591</v>
      </c>
      <c r="M66">
        <f t="shared" ref="M66:M101" si="15">MIN(B66:F66)</f>
        <v>7240</v>
      </c>
      <c r="N66">
        <f t="shared" ref="N66:N101" si="16">AVERAGE(B66:F66)</f>
        <v>47148.2</v>
      </c>
      <c r="O66">
        <f t="shared" ref="O66:O101" si="17">L66-M66</f>
        <v>79351</v>
      </c>
      <c r="Q66">
        <v>-54306</v>
      </c>
      <c r="R66">
        <v>2136</v>
      </c>
      <c r="T66">
        <v>-23822.800000000003</v>
      </c>
      <c r="U66">
        <v>-3993.8000000000029</v>
      </c>
      <c r="W66">
        <v>48619.199999999997</v>
      </c>
      <c r="X66">
        <v>3993.7999999999997</v>
      </c>
      <c r="AF66">
        <v>47148.2</v>
      </c>
      <c r="AG66">
        <v>1.1647952625975118</v>
      </c>
      <c r="AI66">
        <v>47148.2</v>
      </c>
      <c r="AJ66">
        <v>1.1647952625975118</v>
      </c>
    </row>
    <row r="67" spans="2:38" x14ac:dyDescent="0.25">
      <c r="B67">
        <v>33377</v>
      </c>
      <c r="C67">
        <v>72228</v>
      </c>
      <c r="D67">
        <v>87981</v>
      </c>
      <c r="E67">
        <v>69741</v>
      </c>
      <c r="F67">
        <v>71666</v>
      </c>
      <c r="H67">
        <v>107408</v>
      </c>
      <c r="J67">
        <f t="shared" si="12"/>
        <v>66998.600000000006</v>
      </c>
      <c r="K67">
        <f t="shared" si="13"/>
        <v>1.6031379760174091</v>
      </c>
      <c r="L67">
        <f t="shared" si="14"/>
        <v>87981</v>
      </c>
      <c r="M67">
        <f t="shared" si="15"/>
        <v>33377</v>
      </c>
      <c r="N67">
        <f t="shared" si="16"/>
        <v>66998.600000000006</v>
      </c>
      <c r="O67">
        <f t="shared" si="17"/>
        <v>54604</v>
      </c>
      <c r="Q67">
        <v>8885</v>
      </c>
      <c r="R67">
        <v>6973</v>
      </c>
      <c r="T67">
        <v>26777.600000000006</v>
      </c>
      <c r="U67">
        <v>-962</v>
      </c>
      <c r="W67">
        <v>29680.400000000001</v>
      </c>
      <c r="X67">
        <v>5413.2</v>
      </c>
      <c r="AD67">
        <v>66998.600000000006</v>
      </c>
      <c r="AE67">
        <v>1.6031379760174091</v>
      </c>
      <c r="AK67">
        <v>66998.600000000006</v>
      </c>
      <c r="AL67">
        <v>1.6031379760174091</v>
      </c>
    </row>
    <row r="68" spans="2:38" x14ac:dyDescent="0.25">
      <c r="B68">
        <v>25982</v>
      </c>
      <c r="C68">
        <v>32386</v>
      </c>
      <c r="D68">
        <v>93319</v>
      </c>
      <c r="E68">
        <v>89169</v>
      </c>
      <c r="F68">
        <v>98710</v>
      </c>
      <c r="H68">
        <v>92389</v>
      </c>
      <c r="J68">
        <f t="shared" si="12"/>
        <v>67913.2</v>
      </c>
      <c r="K68">
        <f t="shared" si="13"/>
        <v>1.3603982730897677</v>
      </c>
      <c r="L68">
        <f t="shared" si="14"/>
        <v>98710</v>
      </c>
      <c r="M68">
        <f t="shared" si="15"/>
        <v>25982</v>
      </c>
      <c r="N68">
        <f t="shared" si="16"/>
        <v>67913.2</v>
      </c>
      <c r="O68">
        <f t="shared" si="17"/>
        <v>72728</v>
      </c>
      <c r="Q68">
        <v>-35285</v>
      </c>
      <c r="R68">
        <v>77</v>
      </c>
      <c r="T68">
        <v>-3008.6000000000058</v>
      </c>
      <c r="U68">
        <v>3023.3999999999942</v>
      </c>
      <c r="W68">
        <v>41465.4</v>
      </c>
      <c r="X68">
        <v>8107.8</v>
      </c>
      <c r="AF68">
        <v>67913.2</v>
      </c>
      <c r="AG68">
        <v>1.3603982730897677</v>
      </c>
      <c r="AI68">
        <v>67913.2</v>
      </c>
      <c r="AJ68">
        <v>1.3603982730897677</v>
      </c>
    </row>
    <row r="69" spans="2:38" x14ac:dyDescent="0.25">
      <c r="B69">
        <v>82119</v>
      </c>
      <c r="C69">
        <v>89258</v>
      </c>
      <c r="D69">
        <v>41406</v>
      </c>
      <c r="E69">
        <v>39392</v>
      </c>
      <c r="F69">
        <v>97483</v>
      </c>
      <c r="H69">
        <v>123353</v>
      </c>
      <c r="J69">
        <f t="shared" si="12"/>
        <v>69931.600000000006</v>
      </c>
      <c r="K69">
        <f t="shared" si="13"/>
        <v>1.763909305664392</v>
      </c>
      <c r="L69">
        <f t="shared" si="14"/>
        <v>97483</v>
      </c>
      <c r="M69">
        <f t="shared" si="15"/>
        <v>39392</v>
      </c>
      <c r="N69">
        <f t="shared" si="16"/>
        <v>69931.600000000006</v>
      </c>
      <c r="O69">
        <f t="shared" si="17"/>
        <v>58091</v>
      </c>
      <c r="Q69">
        <v>46109</v>
      </c>
      <c r="R69">
        <v>-7853</v>
      </c>
      <c r="T69">
        <v>14384.800000000003</v>
      </c>
      <c r="U69">
        <v>4121</v>
      </c>
      <c r="W69">
        <v>37487.199999999997</v>
      </c>
      <c r="X69">
        <v>6989.0000000000009</v>
      </c>
      <c r="Z69">
        <v>69931.600000000006</v>
      </c>
      <c r="AA69">
        <v>1.763909305664392</v>
      </c>
      <c r="AK69">
        <v>69931.600000000006</v>
      </c>
      <c r="AL69">
        <v>1.763909305664392</v>
      </c>
    </row>
    <row r="70" spans="2:38" x14ac:dyDescent="0.25">
      <c r="B70">
        <v>43570</v>
      </c>
      <c r="C70">
        <v>65405</v>
      </c>
      <c r="D70">
        <v>40742</v>
      </c>
      <c r="E70">
        <v>24583</v>
      </c>
      <c r="F70">
        <v>37637</v>
      </c>
      <c r="H70">
        <v>57744</v>
      </c>
      <c r="J70">
        <f t="shared" si="12"/>
        <v>42387.4</v>
      </c>
      <c r="K70">
        <f t="shared" si="13"/>
        <v>1.3622916243978163</v>
      </c>
      <c r="L70">
        <f t="shared" si="14"/>
        <v>65405</v>
      </c>
      <c r="M70">
        <f t="shared" si="15"/>
        <v>24583</v>
      </c>
      <c r="N70">
        <f t="shared" si="16"/>
        <v>42387.4</v>
      </c>
      <c r="O70">
        <f t="shared" si="17"/>
        <v>40822</v>
      </c>
      <c r="Q70">
        <v>-38934</v>
      </c>
      <c r="R70">
        <v>3173</v>
      </c>
      <c r="T70">
        <v>-4475.5999999999985</v>
      </c>
      <c r="U70">
        <v>5644.2000000000044</v>
      </c>
      <c r="W70">
        <v>11227.6</v>
      </c>
      <c r="X70">
        <v>6336.2</v>
      </c>
      <c r="AD70">
        <v>42387.4</v>
      </c>
      <c r="AE70">
        <v>1.3622916243978163</v>
      </c>
      <c r="AI70">
        <v>42387.4</v>
      </c>
      <c r="AJ70">
        <v>1.3622916243978163</v>
      </c>
    </row>
    <row r="71" spans="2:38" x14ac:dyDescent="0.25">
      <c r="B71">
        <v>24196</v>
      </c>
      <c r="C71">
        <v>60056</v>
      </c>
      <c r="D71">
        <v>54231</v>
      </c>
      <c r="E71">
        <v>89528</v>
      </c>
      <c r="F71">
        <v>49312</v>
      </c>
      <c r="H71">
        <v>66073</v>
      </c>
      <c r="J71">
        <f t="shared" si="12"/>
        <v>55464.6</v>
      </c>
      <c r="K71">
        <f t="shared" si="13"/>
        <v>1.1912643379741312</v>
      </c>
      <c r="L71">
        <f t="shared" si="14"/>
        <v>89528</v>
      </c>
      <c r="M71">
        <f t="shared" si="15"/>
        <v>24196</v>
      </c>
      <c r="N71">
        <f t="shared" si="16"/>
        <v>55464.6</v>
      </c>
      <c r="O71">
        <f t="shared" si="17"/>
        <v>65332</v>
      </c>
      <c r="Q71">
        <v>6418</v>
      </c>
      <c r="R71">
        <v>-2567</v>
      </c>
      <c r="T71">
        <v>13447.799999999996</v>
      </c>
      <c r="U71">
        <v>2101.5999999999985</v>
      </c>
      <c r="W71">
        <v>26893.399999999998</v>
      </c>
      <c r="X71">
        <v>5746.4</v>
      </c>
      <c r="Z71">
        <v>55464.6</v>
      </c>
      <c r="AA71">
        <v>1.1912643379741312</v>
      </c>
      <c r="AI71">
        <v>55464.6</v>
      </c>
      <c r="AJ71">
        <v>1.1912643379741312</v>
      </c>
    </row>
    <row r="72" spans="2:38" x14ac:dyDescent="0.25">
      <c r="B72">
        <v>96731</v>
      </c>
      <c r="C72">
        <v>101164</v>
      </c>
      <c r="D72">
        <v>77066</v>
      </c>
      <c r="E72">
        <v>72760</v>
      </c>
      <c r="F72">
        <v>24142</v>
      </c>
      <c r="H72">
        <v>122844</v>
      </c>
      <c r="J72">
        <f t="shared" si="12"/>
        <v>74372.600000000006</v>
      </c>
      <c r="K72">
        <f t="shared" si="13"/>
        <v>1.6517373333727743</v>
      </c>
      <c r="L72">
        <f t="shared" si="14"/>
        <v>101164</v>
      </c>
      <c r="M72">
        <f t="shared" si="15"/>
        <v>24142</v>
      </c>
      <c r="N72">
        <f t="shared" si="16"/>
        <v>74372.600000000006</v>
      </c>
      <c r="O72">
        <f t="shared" si="17"/>
        <v>77022</v>
      </c>
      <c r="Q72">
        <v>12759</v>
      </c>
      <c r="R72">
        <v>15849</v>
      </c>
      <c r="T72">
        <v>6279.8000000000029</v>
      </c>
      <c r="U72">
        <v>-7585</v>
      </c>
      <c r="W72">
        <v>26115.8</v>
      </c>
      <c r="X72">
        <v>8560.5999999999985</v>
      </c>
      <c r="AF72">
        <v>74372.600000000006</v>
      </c>
      <c r="AG72">
        <v>1.6517373333727743</v>
      </c>
      <c r="AK72">
        <v>74372.600000000006</v>
      </c>
      <c r="AL72">
        <v>1.6517373333727743</v>
      </c>
    </row>
    <row r="73" spans="2:38" x14ac:dyDescent="0.25">
      <c r="B73">
        <v>39609</v>
      </c>
      <c r="C73">
        <v>29584</v>
      </c>
      <c r="D73">
        <v>65912</v>
      </c>
      <c r="E73">
        <v>57421</v>
      </c>
      <c r="F73">
        <v>55136</v>
      </c>
      <c r="H73">
        <v>71208</v>
      </c>
      <c r="J73">
        <f t="shared" si="12"/>
        <v>49532.4</v>
      </c>
      <c r="K73">
        <f t="shared" si="13"/>
        <v>1.4376044770695544</v>
      </c>
      <c r="L73">
        <f t="shared" si="14"/>
        <v>65912</v>
      </c>
      <c r="M73">
        <f t="shared" si="15"/>
        <v>29584</v>
      </c>
      <c r="N73">
        <f t="shared" si="16"/>
        <v>49532.4</v>
      </c>
      <c r="O73">
        <f t="shared" si="17"/>
        <v>36328</v>
      </c>
      <c r="Q73">
        <v>14751</v>
      </c>
      <c r="R73">
        <v>-108</v>
      </c>
      <c r="T73">
        <v>2940</v>
      </c>
      <c r="U73">
        <v>818</v>
      </c>
      <c r="W73">
        <v>32406</v>
      </c>
      <c r="X73">
        <v>8466.7999999999993</v>
      </c>
      <c r="Z73">
        <v>49532.4</v>
      </c>
      <c r="AA73">
        <v>1.4376044770695544</v>
      </c>
      <c r="AI73">
        <v>49532.4</v>
      </c>
      <c r="AJ73">
        <v>1.4376044770695544</v>
      </c>
    </row>
    <row r="74" spans="2:38" x14ac:dyDescent="0.25">
      <c r="B74">
        <v>70851</v>
      </c>
      <c r="C74">
        <v>70837</v>
      </c>
      <c r="D74">
        <v>76099</v>
      </c>
      <c r="E74">
        <v>71205</v>
      </c>
      <c r="F74">
        <v>60924</v>
      </c>
      <c r="H74">
        <v>78549</v>
      </c>
      <c r="J74">
        <f t="shared" si="12"/>
        <v>69983.199999999997</v>
      </c>
      <c r="K74">
        <f t="shared" si="13"/>
        <v>1.1223979469358361</v>
      </c>
      <c r="L74">
        <f t="shared" si="14"/>
        <v>76099</v>
      </c>
      <c r="M74">
        <f t="shared" si="15"/>
        <v>60924</v>
      </c>
      <c r="N74">
        <f t="shared" si="16"/>
        <v>69983.199999999997</v>
      </c>
      <c r="O74">
        <f t="shared" si="17"/>
        <v>15175</v>
      </c>
      <c r="Q74">
        <v>4872</v>
      </c>
      <c r="R74">
        <v>13</v>
      </c>
      <c r="T74">
        <v>29762.199999999997</v>
      </c>
      <c r="U74">
        <v>-3991.1999999999971</v>
      </c>
      <c r="W74">
        <v>45736.6</v>
      </c>
      <c r="X74">
        <v>7504</v>
      </c>
      <c r="AD74">
        <v>69983.199999999997</v>
      </c>
      <c r="AE74">
        <v>1.1223979469358361</v>
      </c>
      <c r="AI74">
        <v>69983.199999999997</v>
      </c>
      <c r="AJ74">
        <v>1.1223979469358361</v>
      </c>
    </row>
    <row r="75" spans="2:38" x14ac:dyDescent="0.25">
      <c r="B75">
        <v>86979</v>
      </c>
      <c r="C75">
        <v>105560</v>
      </c>
      <c r="D75">
        <v>29363</v>
      </c>
      <c r="E75">
        <v>91408</v>
      </c>
      <c r="F75">
        <v>65273</v>
      </c>
      <c r="H75">
        <v>91980</v>
      </c>
      <c r="J75">
        <f t="shared" si="12"/>
        <v>75716.600000000006</v>
      </c>
      <c r="K75">
        <f t="shared" si="13"/>
        <v>1.2147930572688155</v>
      </c>
      <c r="L75">
        <f t="shared" si="14"/>
        <v>105560</v>
      </c>
      <c r="M75">
        <f t="shared" si="15"/>
        <v>29363</v>
      </c>
      <c r="N75">
        <f t="shared" si="16"/>
        <v>75716.600000000006</v>
      </c>
      <c r="O75">
        <f t="shared" si="17"/>
        <v>76197</v>
      </c>
      <c r="Q75">
        <v>-13554</v>
      </c>
      <c r="R75">
        <v>-4465</v>
      </c>
      <c r="T75">
        <v>4696.4000000000087</v>
      </c>
      <c r="U75">
        <v>7835.4000000000087</v>
      </c>
      <c r="W75">
        <v>56090.8</v>
      </c>
      <c r="X75">
        <v>11750.199999999999</v>
      </c>
      <c r="AB75">
        <v>75716.600000000006</v>
      </c>
      <c r="AC75">
        <v>1.2147930572688155</v>
      </c>
      <c r="AI75">
        <v>75716.600000000006</v>
      </c>
      <c r="AJ75">
        <v>1.2147930572688155</v>
      </c>
    </row>
    <row r="76" spans="2:38" x14ac:dyDescent="0.25">
      <c r="B76">
        <v>94315</v>
      </c>
      <c r="C76">
        <v>28217</v>
      </c>
      <c r="D76">
        <v>25268</v>
      </c>
      <c r="E76">
        <v>93972</v>
      </c>
      <c r="F76">
        <v>48602</v>
      </c>
      <c r="H76">
        <v>72337</v>
      </c>
      <c r="J76">
        <f t="shared" si="12"/>
        <v>58074.8</v>
      </c>
      <c r="K76">
        <f t="shared" si="13"/>
        <v>1.2455832822497881</v>
      </c>
      <c r="L76">
        <f t="shared" si="14"/>
        <v>94315</v>
      </c>
      <c r="M76">
        <f t="shared" si="15"/>
        <v>25268</v>
      </c>
      <c r="N76">
        <f t="shared" si="16"/>
        <v>58074.8</v>
      </c>
      <c r="O76">
        <f t="shared" si="17"/>
        <v>69047</v>
      </c>
      <c r="Q76">
        <v>33838</v>
      </c>
      <c r="R76">
        <v>-7453</v>
      </c>
      <c r="T76">
        <v>27472.400000000001</v>
      </c>
      <c r="U76">
        <v>3904</v>
      </c>
      <c r="W76">
        <v>35886.800000000003</v>
      </c>
      <c r="X76">
        <v>4285.2000000000007</v>
      </c>
      <c r="Z76">
        <v>58074.8</v>
      </c>
      <c r="AA76">
        <v>1.2455832822497881</v>
      </c>
      <c r="AI76">
        <v>58074.8</v>
      </c>
      <c r="AJ76">
        <v>1.2455832822497881</v>
      </c>
    </row>
    <row r="77" spans="2:38" x14ac:dyDescent="0.25">
      <c r="B77">
        <v>60250</v>
      </c>
      <c r="C77">
        <v>57390</v>
      </c>
      <c r="D77">
        <v>77288</v>
      </c>
      <c r="E77">
        <v>57706</v>
      </c>
      <c r="F77">
        <v>13801</v>
      </c>
      <c r="H77">
        <v>84749</v>
      </c>
      <c r="J77">
        <f t="shared" si="12"/>
        <v>53287</v>
      </c>
      <c r="K77">
        <f t="shared" si="13"/>
        <v>1.5904254320941318</v>
      </c>
      <c r="L77">
        <f t="shared" si="14"/>
        <v>77288</v>
      </c>
      <c r="M77">
        <f t="shared" si="15"/>
        <v>13801</v>
      </c>
      <c r="N77">
        <f t="shared" si="16"/>
        <v>53287</v>
      </c>
      <c r="O77">
        <f t="shared" si="17"/>
        <v>63487</v>
      </c>
      <c r="Q77">
        <v>-6148</v>
      </c>
      <c r="R77">
        <v>4321</v>
      </c>
      <c r="T77">
        <v>1110.4000000000015</v>
      </c>
      <c r="U77">
        <v>-1531.1999999999971</v>
      </c>
      <c r="W77">
        <v>15930</v>
      </c>
      <c r="X77">
        <v>2737.2</v>
      </c>
      <c r="AD77">
        <v>53287</v>
      </c>
      <c r="AE77">
        <v>1.5904254320941318</v>
      </c>
      <c r="AI77">
        <v>53287</v>
      </c>
      <c r="AJ77">
        <v>1.5904254320941318</v>
      </c>
    </row>
    <row r="78" spans="2:38" x14ac:dyDescent="0.25">
      <c r="B78">
        <v>23339</v>
      </c>
      <c r="C78">
        <v>94415</v>
      </c>
      <c r="D78">
        <v>71544</v>
      </c>
      <c r="E78">
        <v>25927</v>
      </c>
      <c r="F78">
        <v>24955</v>
      </c>
      <c r="H78">
        <v>112873</v>
      </c>
      <c r="J78">
        <f t="shared" si="12"/>
        <v>48036</v>
      </c>
      <c r="K78">
        <f t="shared" si="13"/>
        <v>2.3497585144474975</v>
      </c>
      <c r="L78">
        <f t="shared" si="14"/>
        <v>94415</v>
      </c>
      <c r="M78">
        <f t="shared" si="15"/>
        <v>23339</v>
      </c>
      <c r="N78">
        <f t="shared" si="16"/>
        <v>48036</v>
      </c>
      <c r="O78">
        <f t="shared" si="17"/>
        <v>71076</v>
      </c>
      <c r="Q78">
        <v>10045</v>
      </c>
      <c r="R78">
        <v>1268</v>
      </c>
      <c r="T78">
        <v>1419</v>
      </c>
      <c r="U78">
        <v>-1547</v>
      </c>
      <c r="W78">
        <v>24216.600000000002</v>
      </c>
      <c r="X78">
        <v>1855</v>
      </c>
      <c r="AD78">
        <v>48036</v>
      </c>
      <c r="AE78">
        <v>2.3497585144474975</v>
      </c>
      <c r="AK78">
        <v>48036</v>
      </c>
      <c r="AL78">
        <v>2.3497585144474975</v>
      </c>
    </row>
    <row r="79" spans="2:38" x14ac:dyDescent="0.25">
      <c r="B79">
        <v>80578</v>
      </c>
      <c r="C79">
        <v>31742</v>
      </c>
      <c r="D79">
        <v>41247</v>
      </c>
      <c r="E79">
        <v>50139</v>
      </c>
      <c r="F79">
        <v>95773</v>
      </c>
      <c r="H79">
        <v>102202</v>
      </c>
      <c r="J79">
        <f t="shared" si="12"/>
        <v>59895.8</v>
      </c>
      <c r="K79">
        <f t="shared" si="13"/>
        <v>1.706329993087996</v>
      </c>
      <c r="L79">
        <f t="shared" si="14"/>
        <v>95773</v>
      </c>
      <c r="M79">
        <f t="shared" si="15"/>
        <v>31742</v>
      </c>
      <c r="N79">
        <f t="shared" si="16"/>
        <v>59895.8</v>
      </c>
      <c r="O79">
        <f t="shared" si="17"/>
        <v>64031</v>
      </c>
      <c r="Q79">
        <v>45253</v>
      </c>
      <c r="R79">
        <v>18395</v>
      </c>
      <c r="T79">
        <v>18321.800000000003</v>
      </c>
      <c r="U79">
        <v>112.20000000000437</v>
      </c>
      <c r="W79">
        <v>37389.399999999994</v>
      </c>
      <c r="X79">
        <v>321</v>
      </c>
      <c r="Z79">
        <v>59895.8</v>
      </c>
      <c r="AA79">
        <v>1.706329993087996</v>
      </c>
      <c r="AK79">
        <v>59895.8</v>
      </c>
      <c r="AL79">
        <v>1.706329993087996</v>
      </c>
    </row>
    <row r="80" spans="2:38" x14ac:dyDescent="0.25">
      <c r="B80">
        <v>23578</v>
      </c>
      <c r="C80">
        <v>48118</v>
      </c>
      <c r="D80">
        <v>59451</v>
      </c>
      <c r="E80">
        <v>28820</v>
      </c>
      <c r="F80">
        <v>88861</v>
      </c>
      <c r="H80">
        <v>63913</v>
      </c>
      <c r="J80">
        <f t="shared" si="12"/>
        <v>49765.599999999999</v>
      </c>
      <c r="K80">
        <f t="shared" si="13"/>
        <v>1.2842807079589114</v>
      </c>
      <c r="L80">
        <f t="shared" si="14"/>
        <v>88861</v>
      </c>
      <c r="M80">
        <f t="shared" si="15"/>
        <v>23578</v>
      </c>
      <c r="N80">
        <f t="shared" si="16"/>
        <v>49765.599999999999</v>
      </c>
      <c r="O80">
        <f t="shared" si="17"/>
        <v>65283</v>
      </c>
      <c r="Q80">
        <v>-40145</v>
      </c>
      <c r="R80">
        <v>-14</v>
      </c>
      <c r="T80">
        <v>-23763.799999999996</v>
      </c>
      <c r="U80">
        <v>4906</v>
      </c>
      <c r="W80">
        <v>43022.999999999993</v>
      </c>
      <c r="X80">
        <v>4906</v>
      </c>
      <c r="AB80">
        <v>49765.599999999999</v>
      </c>
      <c r="AC80">
        <v>1.2842807079589114</v>
      </c>
      <c r="AI80">
        <v>49765.599999999999</v>
      </c>
      <c r="AJ80">
        <v>1.2842807079589114</v>
      </c>
    </row>
    <row r="81" spans="2:38" x14ac:dyDescent="0.25">
      <c r="B81">
        <v>24763</v>
      </c>
      <c r="C81">
        <v>93092</v>
      </c>
      <c r="D81">
        <v>62868</v>
      </c>
      <c r="E81">
        <v>42046</v>
      </c>
      <c r="F81">
        <v>48802</v>
      </c>
      <c r="H81">
        <v>110436</v>
      </c>
      <c r="J81">
        <f t="shared" si="12"/>
        <v>54314.2</v>
      </c>
      <c r="K81">
        <f t="shared" si="13"/>
        <v>2.0332804312684347</v>
      </c>
      <c r="L81">
        <f t="shared" si="14"/>
        <v>93092</v>
      </c>
      <c r="M81">
        <f t="shared" si="15"/>
        <v>24763</v>
      </c>
      <c r="N81">
        <f t="shared" si="16"/>
        <v>54314.2</v>
      </c>
      <c r="O81">
        <f t="shared" si="17"/>
        <v>68329</v>
      </c>
      <c r="Q81">
        <v>58161</v>
      </c>
      <c r="R81">
        <v>1520</v>
      </c>
      <c r="T81">
        <v>11215</v>
      </c>
      <c r="U81">
        <v>6033.5999999999985</v>
      </c>
      <c r="W81">
        <v>39967.399999999994</v>
      </c>
      <c r="X81">
        <v>6034.8</v>
      </c>
      <c r="Z81">
        <v>54314.2</v>
      </c>
      <c r="AA81">
        <v>2.0332804312684347</v>
      </c>
      <c r="AK81">
        <v>54314.2</v>
      </c>
      <c r="AL81">
        <v>2.0332804312684347</v>
      </c>
    </row>
    <row r="82" spans="2:38" x14ac:dyDescent="0.25">
      <c r="B82">
        <v>58232</v>
      </c>
      <c r="C82">
        <v>28803</v>
      </c>
      <c r="D82">
        <v>37492</v>
      </c>
      <c r="E82">
        <v>7473</v>
      </c>
      <c r="F82">
        <v>72724</v>
      </c>
      <c r="H82">
        <v>46553</v>
      </c>
      <c r="J82">
        <f t="shared" si="12"/>
        <v>40944.800000000003</v>
      </c>
      <c r="K82">
        <f t="shared" si="13"/>
        <v>1.1369697739395479</v>
      </c>
      <c r="L82">
        <f t="shared" si="14"/>
        <v>72724</v>
      </c>
      <c r="M82">
        <f t="shared" si="15"/>
        <v>7473</v>
      </c>
      <c r="N82">
        <f t="shared" si="16"/>
        <v>40944.800000000003</v>
      </c>
      <c r="O82">
        <f t="shared" si="17"/>
        <v>65251</v>
      </c>
      <c r="Q82">
        <v>-58858</v>
      </c>
      <c r="R82">
        <v>-9905</v>
      </c>
      <c r="T82">
        <v>-11281</v>
      </c>
      <c r="U82">
        <v>-5499.5999999999985</v>
      </c>
      <c r="W82">
        <v>35302.6</v>
      </c>
      <c r="X82">
        <v>5499.6</v>
      </c>
      <c r="AD82">
        <v>40944.800000000003</v>
      </c>
      <c r="AE82">
        <v>1.1369697739395479</v>
      </c>
      <c r="AI82">
        <v>40944.800000000003</v>
      </c>
      <c r="AJ82">
        <v>1.1369697739395479</v>
      </c>
    </row>
    <row r="83" spans="2:38" x14ac:dyDescent="0.25">
      <c r="B83">
        <v>36140</v>
      </c>
      <c r="C83">
        <v>47523</v>
      </c>
      <c r="D83">
        <v>42446</v>
      </c>
      <c r="E83">
        <v>93470</v>
      </c>
      <c r="F83">
        <v>96358</v>
      </c>
      <c r="H83">
        <v>97004</v>
      </c>
      <c r="J83">
        <f t="shared" si="12"/>
        <v>63187.4</v>
      </c>
      <c r="K83">
        <f t="shared" si="13"/>
        <v>1.5351794819853324</v>
      </c>
      <c r="L83">
        <f t="shared" si="14"/>
        <v>96358</v>
      </c>
      <c r="M83">
        <f t="shared" si="15"/>
        <v>36140</v>
      </c>
      <c r="N83">
        <f t="shared" si="16"/>
        <v>63187.4</v>
      </c>
      <c r="O83">
        <f t="shared" si="17"/>
        <v>60218</v>
      </c>
      <c r="Q83">
        <v>-25258</v>
      </c>
      <c r="R83">
        <v>0</v>
      </c>
      <c r="T83">
        <v>-5963.2000000000044</v>
      </c>
      <c r="U83">
        <v>4530.8000000000029</v>
      </c>
      <c r="W83">
        <v>53412</v>
      </c>
      <c r="X83">
        <v>7263.6</v>
      </c>
      <c r="AF83">
        <v>63187.4</v>
      </c>
      <c r="AG83">
        <v>1.5351794819853324</v>
      </c>
      <c r="AK83">
        <v>63187.4</v>
      </c>
      <c r="AL83">
        <v>1.5351794819853324</v>
      </c>
    </row>
    <row r="84" spans="2:38" x14ac:dyDescent="0.25">
      <c r="B84">
        <v>85633</v>
      </c>
      <c r="C84">
        <v>18933</v>
      </c>
      <c r="D84">
        <v>9592</v>
      </c>
      <c r="E84">
        <v>32972</v>
      </c>
      <c r="F84">
        <v>51227</v>
      </c>
      <c r="H84">
        <v>46977</v>
      </c>
      <c r="J84">
        <f t="shared" si="12"/>
        <v>39671.4</v>
      </c>
      <c r="K84">
        <f t="shared" si="13"/>
        <v>1.1841528153783329</v>
      </c>
      <c r="L84">
        <f t="shared" si="14"/>
        <v>85633</v>
      </c>
      <c r="M84">
        <f t="shared" si="15"/>
        <v>9592</v>
      </c>
      <c r="N84">
        <f t="shared" si="16"/>
        <v>39671.4</v>
      </c>
      <c r="O84">
        <f t="shared" si="17"/>
        <v>76041</v>
      </c>
      <c r="Q84">
        <v>-19812</v>
      </c>
      <c r="R84">
        <v>-8080</v>
      </c>
      <c r="T84">
        <v>-15211.199999999997</v>
      </c>
      <c r="U84">
        <v>-7195.7999999999956</v>
      </c>
      <c r="W84">
        <v>34950.400000000001</v>
      </c>
      <c r="X84">
        <v>7195.8</v>
      </c>
      <c r="Z84">
        <v>39671.4</v>
      </c>
      <c r="AA84">
        <v>1.1841528153783329</v>
      </c>
      <c r="AI84">
        <v>39671.4</v>
      </c>
      <c r="AJ84">
        <v>1.1841528153783329</v>
      </c>
    </row>
    <row r="85" spans="2:38" x14ac:dyDescent="0.25">
      <c r="B85">
        <v>57372</v>
      </c>
      <c r="C85">
        <v>87110</v>
      </c>
      <c r="D85">
        <v>65896</v>
      </c>
      <c r="E85">
        <v>60247</v>
      </c>
      <c r="F85">
        <v>30228</v>
      </c>
      <c r="H85">
        <v>71034</v>
      </c>
      <c r="J85">
        <f t="shared" si="12"/>
        <v>60170.6</v>
      </c>
      <c r="K85">
        <f t="shared" si="13"/>
        <v>1.1805433218216206</v>
      </c>
      <c r="L85">
        <f t="shared" si="14"/>
        <v>87110</v>
      </c>
      <c r="M85">
        <f t="shared" si="15"/>
        <v>30228</v>
      </c>
      <c r="N85">
        <f t="shared" si="16"/>
        <v>60170.6</v>
      </c>
      <c r="O85">
        <f t="shared" si="17"/>
        <v>56882</v>
      </c>
      <c r="Q85">
        <v>-73614</v>
      </c>
      <c r="R85">
        <v>-20135</v>
      </c>
      <c r="T85">
        <v>-34342.6</v>
      </c>
      <c r="U85">
        <v>-2475.4000000000015</v>
      </c>
      <c r="W85">
        <v>34342.6</v>
      </c>
      <c r="X85">
        <v>3667.0000000000005</v>
      </c>
      <c r="AF85">
        <v>60170.6</v>
      </c>
      <c r="AG85">
        <v>1.1805433218216206</v>
      </c>
      <c r="AI85">
        <v>60170.6</v>
      </c>
      <c r="AJ85">
        <v>1.1805433218216206</v>
      </c>
    </row>
    <row r="86" spans="2:38" x14ac:dyDescent="0.25">
      <c r="B86">
        <v>94817</v>
      </c>
      <c r="C86">
        <v>51997</v>
      </c>
      <c r="D86">
        <v>37423</v>
      </c>
      <c r="E86">
        <v>78023</v>
      </c>
      <c r="F86">
        <v>63249</v>
      </c>
      <c r="H86">
        <v>81361</v>
      </c>
      <c r="J86">
        <f t="shared" si="12"/>
        <v>65101.8</v>
      </c>
      <c r="K86">
        <f t="shared" si="13"/>
        <v>1.2497503909262109</v>
      </c>
      <c r="L86">
        <f t="shared" si="14"/>
        <v>94817</v>
      </c>
      <c r="M86">
        <f t="shared" si="15"/>
        <v>37423</v>
      </c>
      <c r="N86">
        <f t="shared" si="16"/>
        <v>65101.8</v>
      </c>
      <c r="O86">
        <f t="shared" si="17"/>
        <v>57394</v>
      </c>
      <c r="Q86">
        <v>4363</v>
      </c>
      <c r="R86">
        <v>-10475</v>
      </c>
      <c r="T86">
        <v>-4983.5999999999913</v>
      </c>
      <c r="U86">
        <v>7355.2000000000044</v>
      </c>
      <c r="W86">
        <v>35792.800000000003</v>
      </c>
      <c r="X86">
        <v>9150.7999999999993</v>
      </c>
      <c r="AB86">
        <v>65101.8</v>
      </c>
      <c r="AC86">
        <v>1.2497503909262109</v>
      </c>
      <c r="AI86">
        <v>65101.8</v>
      </c>
      <c r="AJ86">
        <v>1.2497503909262109</v>
      </c>
    </row>
    <row r="87" spans="2:38" x14ac:dyDescent="0.25">
      <c r="B87">
        <v>40961</v>
      </c>
      <c r="C87">
        <v>53816</v>
      </c>
      <c r="D87">
        <v>11611</v>
      </c>
      <c r="E87">
        <v>71694</v>
      </c>
      <c r="F87">
        <v>75006</v>
      </c>
      <c r="H87">
        <v>72183</v>
      </c>
      <c r="J87">
        <f t="shared" si="12"/>
        <v>50617.599999999999</v>
      </c>
      <c r="K87">
        <f t="shared" si="13"/>
        <v>1.4260454861550134</v>
      </c>
      <c r="L87">
        <f t="shared" si="14"/>
        <v>75006</v>
      </c>
      <c r="M87">
        <f t="shared" si="15"/>
        <v>11611</v>
      </c>
      <c r="N87">
        <f t="shared" si="16"/>
        <v>50617.599999999999</v>
      </c>
      <c r="O87">
        <f t="shared" si="17"/>
        <v>63395</v>
      </c>
      <c r="Q87">
        <v>2442</v>
      </c>
      <c r="R87">
        <v>-128</v>
      </c>
      <c r="T87">
        <v>6386.7999999999956</v>
      </c>
      <c r="U87">
        <v>5959.5999999999985</v>
      </c>
      <c r="W87">
        <v>38518</v>
      </c>
      <c r="X87">
        <v>13066.8</v>
      </c>
      <c r="AD87">
        <v>50617.599999999999</v>
      </c>
      <c r="AE87">
        <v>1.4260454861550134</v>
      </c>
      <c r="AK87">
        <v>50617.599999999999</v>
      </c>
      <c r="AL87">
        <v>1.4260454861550134</v>
      </c>
    </row>
    <row r="88" spans="2:38" x14ac:dyDescent="0.25">
      <c r="B88">
        <v>34855</v>
      </c>
      <c r="C88">
        <v>70127</v>
      </c>
      <c r="D88">
        <v>66809</v>
      </c>
      <c r="E88">
        <v>25050</v>
      </c>
      <c r="F88">
        <v>95871</v>
      </c>
      <c r="H88">
        <v>104738</v>
      </c>
      <c r="J88">
        <f t="shared" si="12"/>
        <v>58542.400000000001</v>
      </c>
      <c r="K88">
        <f t="shared" si="13"/>
        <v>1.7890964497526578</v>
      </c>
      <c r="L88">
        <f t="shared" si="14"/>
        <v>95871</v>
      </c>
      <c r="M88">
        <f t="shared" si="15"/>
        <v>25050</v>
      </c>
      <c r="N88">
        <f t="shared" si="16"/>
        <v>58542.400000000001</v>
      </c>
      <c r="O88">
        <f t="shared" si="17"/>
        <v>70821</v>
      </c>
      <c r="Q88">
        <v>72266</v>
      </c>
      <c r="R88">
        <v>14018</v>
      </c>
      <c r="T88">
        <v>28432</v>
      </c>
      <c r="U88">
        <v>-2134.4000000000015</v>
      </c>
      <c r="W88">
        <v>28432</v>
      </c>
      <c r="X88">
        <v>3785.6</v>
      </c>
      <c r="Z88">
        <v>58542.400000000001</v>
      </c>
      <c r="AA88">
        <v>1.7890964497526578</v>
      </c>
      <c r="AK88">
        <v>58542.400000000001</v>
      </c>
      <c r="AL88">
        <v>1.7890964497526578</v>
      </c>
    </row>
    <row r="89" spans="2:38" x14ac:dyDescent="0.25">
      <c r="B89">
        <v>102405</v>
      </c>
      <c r="C89">
        <v>63100</v>
      </c>
      <c r="D89">
        <v>27257</v>
      </c>
      <c r="E89">
        <v>76045</v>
      </c>
      <c r="F89">
        <v>31260</v>
      </c>
      <c r="H89">
        <v>118189</v>
      </c>
      <c r="J89">
        <f t="shared" si="12"/>
        <v>60013.4</v>
      </c>
      <c r="K89">
        <f t="shared" si="13"/>
        <v>1.9693768391725848</v>
      </c>
      <c r="L89">
        <f t="shared" si="14"/>
        <v>102405</v>
      </c>
      <c r="M89">
        <f t="shared" si="15"/>
        <v>27257</v>
      </c>
      <c r="N89">
        <f t="shared" si="16"/>
        <v>60013.4</v>
      </c>
      <c r="O89">
        <f t="shared" si="17"/>
        <v>75148</v>
      </c>
      <c r="Q89">
        <v>6013</v>
      </c>
      <c r="R89">
        <v>2210</v>
      </c>
      <c r="T89">
        <v>-29702.799999999996</v>
      </c>
      <c r="U89">
        <v>1156</v>
      </c>
      <c r="W89">
        <v>48672.4</v>
      </c>
      <c r="X89">
        <v>2719.6000000000004</v>
      </c>
      <c r="AB89">
        <v>60013.4</v>
      </c>
      <c r="AC89">
        <v>1.9693768391725848</v>
      </c>
      <c r="AK89">
        <v>60013.4</v>
      </c>
      <c r="AL89">
        <v>1.9693768391725848</v>
      </c>
    </row>
    <row r="90" spans="2:38" x14ac:dyDescent="0.25">
      <c r="B90">
        <v>51964</v>
      </c>
      <c r="C90">
        <v>43338</v>
      </c>
      <c r="D90">
        <v>92083</v>
      </c>
      <c r="E90">
        <v>69890</v>
      </c>
      <c r="F90">
        <v>38899</v>
      </c>
      <c r="H90">
        <v>65634</v>
      </c>
      <c r="J90">
        <f t="shared" si="12"/>
        <v>59234.8</v>
      </c>
      <c r="K90">
        <f t="shared" si="13"/>
        <v>1.1080310898323282</v>
      </c>
      <c r="L90">
        <f t="shared" si="14"/>
        <v>92083</v>
      </c>
      <c r="M90">
        <f t="shared" si="15"/>
        <v>38899</v>
      </c>
      <c r="N90">
        <f t="shared" si="16"/>
        <v>59234.8</v>
      </c>
      <c r="O90">
        <f t="shared" si="17"/>
        <v>53184</v>
      </c>
      <c r="Q90">
        <v>-11856</v>
      </c>
      <c r="R90">
        <v>0</v>
      </c>
      <c r="T90">
        <v>-4553</v>
      </c>
      <c r="U90">
        <v>-6246</v>
      </c>
      <c r="W90">
        <v>53305</v>
      </c>
      <c r="X90">
        <v>6246</v>
      </c>
      <c r="AB90">
        <v>59234.8</v>
      </c>
      <c r="AC90">
        <v>1.1080310898323282</v>
      </c>
      <c r="AI90">
        <v>59234.8</v>
      </c>
      <c r="AJ90">
        <v>1.1080310898323282</v>
      </c>
    </row>
    <row r="91" spans="2:38" x14ac:dyDescent="0.25">
      <c r="B91">
        <v>92330</v>
      </c>
      <c r="C91">
        <v>60195</v>
      </c>
      <c r="D91">
        <v>54841</v>
      </c>
      <c r="E91">
        <v>77597</v>
      </c>
      <c r="F91">
        <v>33171</v>
      </c>
      <c r="H91">
        <v>113608</v>
      </c>
      <c r="J91">
        <f t="shared" si="12"/>
        <v>63626.8</v>
      </c>
      <c r="K91">
        <f t="shared" si="13"/>
        <v>1.7855369121187927</v>
      </c>
      <c r="L91">
        <f t="shared" si="14"/>
        <v>92330</v>
      </c>
      <c r="M91">
        <f t="shared" si="15"/>
        <v>33171</v>
      </c>
      <c r="N91">
        <f t="shared" si="16"/>
        <v>63626.8</v>
      </c>
      <c r="O91">
        <f t="shared" si="17"/>
        <v>59159</v>
      </c>
      <c r="Q91">
        <v>36241</v>
      </c>
      <c r="R91">
        <v>-3473</v>
      </c>
      <c r="T91">
        <v>-4712</v>
      </c>
      <c r="U91">
        <v>7984.8000000000029</v>
      </c>
      <c r="W91">
        <v>25369.599999999999</v>
      </c>
      <c r="X91">
        <v>11908</v>
      </c>
      <c r="AB91">
        <v>63626.8</v>
      </c>
      <c r="AC91">
        <v>1.7855369121187927</v>
      </c>
      <c r="AK91">
        <v>63626.8</v>
      </c>
      <c r="AL91">
        <v>1.7855369121187927</v>
      </c>
    </row>
    <row r="92" spans="2:38" x14ac:dyDescent="0.25">
      <c r="B92">
        <v>78144</v>
      </c>
      <c r="C92">
        <v>24772</v>
      </c>
      <c r="D92">
        <v>54970</v>
      </c>
      <c r="E92">
        <v>52868</v>
      </c>
      <c r="F92">
        <v>78198</v>
      </c>
      <c r="H92">
        <v>62810</v>
      </c>
      <c r="J92">
        <f t="shared" si="12"/>
        <v>57790.400000000001</v>
      </c>
      <c r="K92">
        <f t="shared" si="13"/>
        <v>1.0868587170187436</v>
      </c>
      <c r="L92">
        <f t="shared" si="14"/>
        <v>78198</v>
      </c>
      <c r="M92">
        <f t="shared" si="15"/>
        <v>24772</v>
      </c>
      <c r="N92">
        <f t="shared" si="16"/>
        <v>57790.400000000001</v>
      </c>
      <c r="O92">
        <f t="shared" si="17"/>
        <v>53426</v>
      </c>
      <c r="Q92">
        <v>-36820</v>
      </c>
      <c r="R92">
        <v>98</v>
      </c>
      <c r="T92">
        <v>-19084.599999999999</v>
      </c>
      <c r="U92">
        <v>-2940.7999999999956</v>
      </c>
      <c r="W92">
        <v>41830.600000000006</v>
      </c>
      <c r="X92">
        <v>4529.1999999999989</v>
      </c>
      <c r="AB92">
        <v>57790.400000000001</v>
      </c>
      <c r="AC92">
        <v>1.0868587170187436</v>
      </c>
      <c r="AI92">
        <v>57790.400000000001</v>
      </c>
      <c r="AJ92">
        <v>1.0868587170187436</v>
      </c>
    </row>
    <row r="93" spans="2:38" x14ac:dyDescent="0.25">
      <c r="B93">
        <v>48952</v>
      </c>
      <c r="C93">
        <v>29363</v>
      </c>
      <c r="D93">
        <v>65102</v>
      </c>
      <c r="E93">
        <v>63949</v>
      </c>
      <c r="F93">
        <v>45815</v>
      </c>
      <c r="H93">
        <v>93297</v>
      </c>
      <c r="J93">
        <f t="shared" si="12"/>
        <v>50636.2</v>
      </c>
      <c r="K93">
        <f t="shared" si="13"/>
        <v>1.8424960798796119</v>
      </c>
      <c r="L93">
        <f t="shared" si="14"/>
        <v>65102</v>
      </c>
      <c r="M93">
        <f t="shared" si="15"/>
        <v>29363</v>
      </c>
      <c r="N93">
        <f t="shared" si="16"/>
        <v>50636.2</v>
      </c>
      <c r="O93">
        <f t="shared" si="17"/>
        <v>35739</v>
      </c>
      <c r="Q93">
        <v>18759</v>
      </c>
      <c r="R93">
        <v>-5198</v>
      </c>
      <c r="T93">
        <v>7217.1999999999971</v>
      </c>
      <c r="U93">
        <v>-3099.6000000000058</v>
      </c>
      <c r="W93">
        <v>27733.200000000001</v>
      </c>
      <c r="X93">
        <v>3613.6</v>
      </c>
      <c r="AD93">
        <v>50636.2</v>
      </c>
      <c r="AE93">
        <v>1.8424960798796119</v>
      </c>
      <c r="AK93">
        <v>50636.2</v>
      </c>
      <c r="AL93">
        <v>1.8424960798796119</v>
      </c>
    </row>
    <row r="94" spans="2:38" x14ac:dyDescent="0.25">
      <c r="B94">
        <v>68812</v>
      </c>
      <c r="C94">
        <v>74450</v>
      </c>
      <c r="D94">
        <v>74886</v>
      </c>
      <c r="E94">
        <v>41736</v>
      </c>
      <c r="F94">
        <v>72423</v>
      </c>
      <c r="H94">
        <v>75305</v>
      </c>
      <c r="J94">
        <f t="shared" si="12"/>
        <v>66461.399999999994</v>
      </c>
      <c r="K94">
        <f t="shared" si="13"/>
        <v>1.1330637031419741</v>
      </c>
      <c r="L94">
        <f t="shared" si="14"/>
        <v>74886</v>
      </c>
      <c r="M94">
        <f t="shared" si="15"/>
        <v>41736</v>
      </c>
      <c r="N94">
        <f t="shared" si="16"/>
        <v>66461.399999999994</v>
      </c>
      <c r="O94">
        <f t="shared" si="17"/>
        <v>33150</v>
      </c>
      <c r="Q94">
        <v>1628</v>
      </c>
      <c r="R94">
        <v>-9993</v>
      </c>
      <c r="T94">
        <v>10053.599999999991</v>
      </c>
      <c r="U94">
        <v>-5805.6000000000058</v>
      </c>
      <c r="W94">
        <v>35508</v>
      </c>
      <c r="X94">
        <v>5805.6</v>
      </c>
      <c r="Z94">
        <v>66461.399999999994</v>
      </c>
      <c r="AA94">
        <v>1.1330637031419741</v>
      </c>
      <c r="AI94">
        <v>66461.399999999994</v>
      </c>
      <c r="AJ94">
        <v>1.1330637031419741</v>
      </c>
    </row>
    <row r="95" spans="2:38" x14ac:dyDescent="0.25">
      <c r="B95">
        <v>13194</v>
      </c>
      <c r="C95">
        <v>90151</v>
      </c>
      <c r="D95">
        <v>59672</v>
      </c>
      <c r="E95">
        <v>70635</v>
      </c>
      <c r="F95">
        <v>26464</v>
      </c>
      <c r="H95">
        <v>109053</v>
      </c>
      <c r="J95">
        <f t="shared" si="12"/>
        <v>52023.199999999997</v>
      </c>
      <c r="K95">
        <f t="shared" si="13"/>
        <v>2.0962378323517199</v>
      </c>
      <c r="L95">
        <f t="shared" si="14"/>
        <v>90151</v>
      </c>
      <c r="M95">
        <f t="shared" si="15"/>
        <v>13194</v>
      </c>
      <c r="N95">
        <f t="shared" si="16"/>
        <v>52023.199999999997</v>
      </c>
      <c r="O95">
        <f t="shared" si="17"/>
        <v>76957</v>
      </c>
      <c r="Q95">
        <v>13236</v>
      </c>
      <c r="R95">
        <v>-1674</v>
      </c>
      <c r="T95">
        <v>-9550.6000000000058</v>
      </c>
      <c r="U95">
        <v>-7591.6000000000058</v>
      </c>
      <c r="W95">
        <v>32210.199999999997</v>
      </c>
      <c r="X95">
        <v>7591.5999999999995</v>
      </c>
      <c r="AF95">
        <v>52023.199999999997</v>
      </c>
      <c r="AG95">
        <v>2.0962378323517199</v>
      </c>
      <c r="AK95">
        <v>52023.199999999997</v>
      </c>
      <c r="AL95">
        <v>2.0962378323517199</v>
      </c>
    </row>
    <row r="96" spans="2:38" x14ac:dyDescent="0.25">
      <c r="B96">
        <v>23482</v>
      </c>
      <c r="C96">
        <v>81718</v>
      </c>
      <c r="D96">
        <v>110090</v>
      </c>
      <c r="E96">
        <v>64523</v>
      </c>
      <c r="F96">
        <v>74946</v>
      </c>
      <c r="H96">
        <v>120481</v>
      </c>
      <c r="J96">
        <f t="shared" si="12"/>
        <v>70951.8</v>
      </c>
      <c r="K96">
        <f t="shared" si="13"/>
        <v>1.6980682660623128</v>
      </c>
      <c r="L96">
        <f t="shared" si="14"/>
        <v>110090</v>
      </c>
      <c r="M96">
        <f t="shared" si="15"/>
        <v>23482</v>
      </c>
      <c r="N96">
        <f t="shared" si="16"/>
        <v>70951.8</v>
      </c>
      <c r="O96">
        <f t="shared" si="17"/>
        <v>86608</v>
      </c>
      <c r="Q96">
        <v>49264</v>
      </c>
      <c r="R96">
        <v>-1739</v>
      </c>
      <c r="T96">
        <v>21112.200000000004</v>
      </c>
      <c r="U96">
        <v>-520.80000000000291</v>
      </c>
      <c r="W96">
        <v>31647.8</v>
      </c>
      <c r="X96">
        <v>10304.4</v>
      </c>
      <c r="Z96">
        <v>70951.8</v>
      </c>
      <c r="AA96">
        <v>1.6980682660623128</v>
      </c>
      <c r="AK96">
        <v>70951.8</v>
      </c>
      <c r="AL96">
        <v>1.6980682660623128</v>
      </c>
    </row>
    <row r="97" spans="2:38" x14ac:dyDescent="0.25">
      <c r="B97">
        <v>97319</v>
      </c>
      <c r="C97">
        <v>67142</v>
      </c>
      <c r="D97">
        <v>82631</v>
      </c>
      <c r="E97">
        <v>39356</v>
      </c>
      <c r="F97">
        <v>24947</v>
      </c>
      <c r="H97">
        <v>122199</v>
      </c>
      <c r="J97">
        <f t="shared" si="12"/>
        <v>62279</v>
      </c>
      <c r="K97">
        <f t="shared" si="13"/>
        <v>1.9621220636169496</v>
      </c>
      <c r="L97">
        <f t="shared" si="14"/>
        <v>97319</v>
      </c>
      <c r="M97">
        <f t="shared" si="15"/>
        <v>24947</v>
      </c>
      <c r="N97">
        <f t="shared" si="16"/>
        <v>62279</v>
      </c>
      <c r="O97">
        <f t="shared" si="17"/>
        <v>72372</v>
      </c>
      <c r="Q97">
        <v>-1539</v>
      </c>
      <c r="R97">
        <v>-475</v>
      </c>
      <c r="T97">
        <v>-25666</v>
      </c>
      <c r="U97">
        <v>3956.4000000000015</v>
      </c>
      <c r="W97">
        <v>25665.999999999996</v>
      </c>
      <c r="X97">
        <v>6311.6</v>
      </c>
      <c r="AB97">
        <v>62279</v>
      </c>
      <c r="AC97">
        <v>1.9621220636169496</v>
      </c>
      <c r="AK97">
        <v>62279</v>
      </c>
      <c r="AL97">
        <v>1.9621220636169496</v>
      </c>
    </row>
    <row r="98" spans="2:38" x14ac:dyDescent="0.25">
      <c r="B98">
        <v>33777</v>
      </c>
      <c r="C98">
        <v>105331</v>
      </c>
      <c r="D98">
        <v>97782</v>
      </c>
      <c r="E98">
        <v>21822</v>
      </c>
      <c r="F98">
        <v>28298</v>
      </c>
      <c r="H98">
        <v>123132</v>
      </c>
      <c r="J98">
        <f t="shared" si="12"/>
        <v>57402</v>
      </c>
      <c r="K98">
        <f t="shared" ref="K98:K129" si="18">H98/J98</f>
        <v>2.1450820528901433</v>
      </c>
      <c r="L98">
        <f t="shared" si="14"/>
        <v>105331</v>
      </c>
      <c r="M98">
        <f t="shared" si="15"/>
        <v>21822</v>
      </c>
      <c r="N98">
        <f t="shared" si="16"/>
        <v>57402</v>
      </c>
      <c r="O98">
        <f t="shared" si="17"/>
        <v>83509</v>
      </c>
      <c r="Q98">
        <v>23502</v>
      </c>
      <c r="R98">
        <v>-15609</v>
      </c>
      <c r="T98">
        <v>4315.1999999999971</v>
      </c>
      <c r="U98">
        <v>-3109.5999999999985</v>
      </c>
      <c r="W98">
        <v>24486</v>
      </c>
      <c r="X98">
        <v>6422</v>
      </c>
      <c r="AD98">
        <v>57402</v>
      </c>
      <c r="AE98">
        <v>2.1450820528901433</v>
      </c>
      <c r="AK98">
        <v>57402</v>
      </c>
      <c r="AL98">
        <v>2.1450820528901433</v>
      </c>
    </row>
    <row r="99" spans="2:38" x14ac:dyDescent="0.25">
      <c r="B99">
        <v>28318</v>
      </c>
      <c r="C99">
        <v>23245</v>
      </c>
      <c r="D99">
        <v>80000</v>
      </c>
      <c r="E99">
        <v>43886</v>
      </c>
      <c r="F99">
        <v>27687</v>
      </c>
      <c r="H99">
        <v>85549</v>
      </c>
      <c r="J99">
        <f t="shared" si="12"/>
        <v>40627.199999999997</v>
      </c>
      <c r="K99">
        <f t="shared" si="18"/>
        <v>2.1057075063011972</v>
      </c>
      <c r="L99">
        <f t="shared" si="14"/>
        <v>80000</v>
      </c>
      <c r="M99">
        <f t="shared" si="15"/>
        <v>23245</v>
      </c>
      <c r="N99">
        <f t="shared" si="16"/>
        <v>40627.199999999997</v>
      </c>
      <c r="O99">
        <f t="shared" si="17"/>
        <v>56755</v>
      </c>
      <c r="Q99">
        <v>3016</v>
      </c>
      <c r="R99">
        <v>5329</v>
      </c>
      <c r="T99">
        <v>-10959</v>
      </c>
      <c r="U99">
        <v>-4325</v>
      </c>
      <c r="W99">
        <v>26854.600000000002</v>
      </c>
      <c r="X99">
        <v>7834.6</v>
      </c>
      <c r="AD99">
        <v>40627.199999999997</v>
      </c>
      <c r="AE99">
        <v>2.1057075063011972</v>
      </c>
      <c r="AK99">
        <v>40627.199999999997</v>
      </c>
      <c r="AL99">
        <v>2.1057075063011972</v>
      </c>
    </row>
    <row r="100" spans="2:38" x14ac:dyDescent="0.25">
      <c r="B100">
        <v>33442</v>
      </c>
      <c r="C100">
        <v>37802</v>
      </c>
      <c r="D100">
        <v>96656</v>
      </c>
      <c r="E100">
        <v>67272</v>
      </c>
      <c r="F100">
        <v>25097</v>
      </c>
      <c r="H100">
        <v>56196</v>
      </c>
      <c r="J100">
        <f t="shared" si="12"/>
        <v>52053.8</v>
      </c>
      <c r="K100">
        <f t="shared" si="18"/>
        <v>1.0795753624135029</v>
      </c>
      <c r="L100">
        <f t="shared" si="14"/>
        <v>96656</v>
      </c>
      <c r="M100">
        <f t="shared" si="15"/>
        <v>25097</v>
      </c>
      <c r="N100">
        <f t="shared" si="16"/>
        <v>52053.8</v>
      </c>
      <c r="O100">
        <f t="shared" si="17"/>
        <v>71559</v>
      </c>
      <c r="Q100">
        <v>-60039</v>
      </c>
      <c r="R100">
        <v>-4671</v>
      </c>
      <c r="T100">
        <v>-11709.399999999994</v>
      </c>
      <c r="U100">
        <v>-43.19999999999709</v>
      </c>
      <c r="W100">
        <v>21215.800000000003</v>
      </c>
      <c r="X100">
        <v>2237.6</v>
      </c>
      <c r="AF100">
        <v>52053.8</v>
      </c>
      <c r="AG100">
        <v>1.0795753624135029</v>
      </c>
      <c r="AI100">
        <v>52053.8</v>
      </c>
      <c r="AJ100">
        <v>1.0795753624135029</v>
      </c>
    </row>
    <row r="101" spans="2:38" x14ac:dyDescent="0.25">
      <c r="B101">
        <v>96864</v>
      </c>
      <c r="C101">
        <v>101406</v>
      </c>
      <c r="D101">
        <v>50001</v>
      </c>
      <c r="E101">
        <v>50743</v>
      </c>
      <c r="F101">
        <v>82969</v>
      </c>
      <c r="H101">
        <v>126229</v>
      </c>
      <c r="J101">
        <f t="shared" si="12"/>
        <v>76396.600000000006</v>
      </c>
      <c r="K101">
        <f t="shared" si="18"/>
        <v>1.6522855729181665</v>
      </c>
      <c r="L101">
        <f t="shared" si="14"/>
        <v>101406</v>
      </c>
      <c r="M101">
        <f t="shared" si="15"/>
        <v>50001</v>
      </c>
      <c r="N101">
        <f t="shared" si="16"/>
        <v>76396.600000000006</v>
      </c>
      <c r="O101">
        <f t="shared" si="17"/>
        <v>51405</v>
      </c>
      <c r="Q101">
        <v>34102</v>
      </c>
      <c r="R101">
        <v>5539</v>
      </c>
      <c r="T101">
        <v>38586.400000000009</v>
      </c>
      <c r="U101">
        <v>5564.6000000000058</v>
      </c>
      <c r="W101">
        <v>38586.400000000001</v>
      </c>
      <c r="X101">
        <v>5564.6</v>
      </c>
      <c r="AD101">
        <v>76396.600000000006</v>
      </c>
      <c r="AE101">
        <v>1.6522855729181665</v>
      </c>
      <c r="AK101">
        <v>76396.600000000006</v>
      </c>
      <c r="AL101">
        <v>1.6522855729181665</v>
      </c>
    </row>
    <row r="103" spans="2:38" x14ac:dyDescent="0.25">
      <c r="B103">
        <v>3062473</v>
      </c>
      <c r="C103">
        <v>3093683</v>
      </c>
      <c r="D103">
        <v>2996792</v>
      </c>
      <c r="E103">
        <v>2915233</v>
      </c>
      <c r="F103">
        <v>2946147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7A54FC-3542-4F03-A69E-D5449D561AFC}">
  <dimension ref="A1:AL103"/>
  <sheetViews>
    <sheetView workbookViewId="0"/>
  </sheetViews>
  <sheetFormatPr defaultRowHeight="15" x14ac:dyDescent="0.25"/>
  <sheetData>
    <row r="1" spans="1:38" x14ac:dyDescent="0.25">
      <c r="A1" t="s">
        <v>91</v>
      </c>
    </row>
    <row r="2" spans="1:38" x14ac:dyDescent="0.25">
      <c r="B2">
        <v>26691</v>
      </c>
      <c r="C2">
        <v>105258</v>
      </c>
      <c r="D2">
        <v>82962</v>
      </c>
      <c r="E2">
        <v>24956</v>
      </c>
      <c r="F2">
        <v>84947</v>
      </c>
      <c r="H2">
        <v>67949</v>
      </c>
      <c r="J2">
        <f t="shared" ref="J2:J33" si="0">AVERAGE(B2:F2)</f>
        <v>64962.8</v>
      </c>
      <c r="K2">
        <f t="shared" ref="K2:K33" si="1">H2/J2</f>
        <v>1.0459678462135253</v>
      </c>
      <c r="L2">
        <f t="shared" ref="L2:L33" si="2">MAX(B2:F2)</f>
        <v>105258</v>
      </c>
      <c r="M2">
        <f t="shared" ref="M2:M33" si="3">MIN(B2:F2)</f>
        <v>24956</v>
      </c>
      <c r="N2">
        <f t="shared" ref="N2:N33" si="4">AVERAGE(B2:F2)</f>
        <v>64962.8</v>
      </c>
      <c r="O2">
        <f t="shared" ref="O2:O33" si="5">L2-M2</f>
        <v>80302</v>
      </c>
      <c r="Q2">
        <v>5957</v>
      </c>
      <c r="R2">
        <v>-232</v>
      </c>
      <c r="T2">
        <v>14016.200000000004</v>
      </c>
      <c r="U2">
        <v>-1583.5999999999913</v>
      </c>
      <c r="W2">
        <v>33597.399999999994</v>
      </c>
      <c r="X2">
        <v>2677.6</v>
      </c>
      <c r="Z2">
        <v>64962.8</v>
      </c>
      <c r="AA2">
        <v>1.0459678462135253</v>
      </c>
      <c r="AI2">
        <v>64962.8</v>
      </c>
      <c r="AJ2">
        <v>1.0459678462135253</v>
      </c>
    </row>
    <row r="3" spans="1:38" x14ac:dyDescent="0.25">
      <c r="B3">
        <v>89846</v>
      </c>
      <c r="C3">
        <v>51750</v>
      </c>
      <c r="D3">
        <v>36112</v>
      </c>
      <c r="E3">
        <v>24671</v>
      </c>
      <c r="F3">
        <v>68144</v>
      </c>
      <c r="H3">
        <v>67049</v>
      </c>
      <c r="J3">
        <f t="shared" si="0"/>
        <v>54104.6</v>
      </c>
      <c r="K3">
        <f t="shared" si="1"/>
        <v>1.2392476794949043</v>
      </c>
      <c r="L3">
        <f t="shared" si="2"/>
        <v>89846</v>
      </c>
      <c r="M3">
        <f t="shared" si="3"/>
        <v>24671</v>
      </c>
      <c r="N3">
        <f t="shared" si="4"/>
        <v>54104.6</v>
      </c>
      <c r="O3">
        <f t="shared" si="5"/>
        <v>65175</v>
      </c>
      <c r="Q3">
        <v>-31351</v>
      </c>
      <c r="R3">
        <v>7931</v>
      </c>
      <c r="T3">
        <v>7979.5999999999985</v>
      </c>
      <c r="U3">
        <v>-1813.5999999999985</v>
      </c>
      <c r="W3">
        <v>29809.200000000001</v>
      </c>
      <c r="X3">
        <v>5398</v>
      </c>
      <c r="AD3">
        <v>54104.6</v>
      </c>
      <c r="AE3">
        <v>1.2392476794949043</v>
      </c>
      <c r="AI3">
        <v>54104.6</v>
      </c>
      <c r="AJ3">
        <v>1.2392476794949043</v>
      </c>
    </row>
    <row r="4" spans="1:38" x14ac:dyDescent="0.25">
      <c r="B4">
        <v>115625</v>
      </c>
      <c r="C4">
        <v>32672</v>
      </c>
      <c r="D4">
        <v>24719</v>
      </c>
      <c r="E4">
        <v>28598</v>
      </c>
      <c r="F4">
        <v>68915</v>
      </c>
      <c r="H4">
        <v>94710</v>
      </c>
      <c r="J4">
        <f t="shared" si="0"/>
        <v>54105.8</v>
      </c>
      <c r="K4">
        <f t="shared" si="1"/>
        <v>1.7504592853261571</v>
      </c>
      <c r="L4">
        <f t="shared" si="2"/>
        <v>115625</v>
      </c>
      <c r="M4">
        <f t="shared" si="3"/>
        <v>24719</v>
      </c>
      <c r="N4">
        <f t="shared" si="4"/>
        <v>54105.8</v>
      </c>
      <c r="O4">
        <f t="shared" si="5"/>
        <v>90906</v>
      </c>
      <c r="Q4">
        <v>-3813</v>
      </c>
      <c r="R4">
        <v>127</v>
      </c>
      <c r="T4">
        <v>-6115</v>
      </c>
      <c r="U4">
        <v>1260.6000000000058</v>
      </c>
      <c r="W4">
        <v>22817</v>
      </c>
      <c r="X4">
        <v>7279.8</v>
      </c>
      <c r="AD4">
        <v>54105.8</v>
      </c>
      <c r="AE4">
        <v>1.7504592853261571</v>
      </c>
      <c r="AK4">
        <v>54105.8</v>
      </c>
      <c r="AL4">
        <v>1.7504592853261571</v>
      </c>
    </row>
    <row r="5" spans="1:38" x14ac:dyDescent="0.25">
      <c r="B5">
        <v>71674</v>
      </c>
      <c r="C5">
        <v>90421</v>
      </c>
      <c r="D5">
        <v>77387</v>
      </c>
      <c r="E5">
        <v>66962</v>
      </c>
      <c r="F5">
        <v>82232</v>
      </c>
      <c r="H5">
        <v>118942</v>
      </c>
      <c r="J5">
        <f t="shared" si="0"/>
        <v>77735.199999999997</v>
      </c>
      <c r="K5">
        <f t="shared" si="1"/>
        <v>1.5300919017382086</v>
      </c>
      <c r="L5">
        <f t="shared" si="2"/>
        <v>90421</v>
      </c>
      <c r="M5">
        <f t="shared" si="3"/>
        <v>66962</v>
      </c>
      <c r="N5">
        <f t="shared" si="4"/>
        <v>77735.199999999997</v>
      </c>
      <c r="O5">
        <f t="shared" si="5"/>
        <v>23459</v>
      </c>
      <c r="Q5">
        <v>-10085</v>
      </c>
      <c r="R5">
        <v>-21885</v>
      </c>
      <c r="T5">
        <v>-14342.600000000006</v>
      </c>
      <c r="U5">
        <v>5361</v>
      </c>
      <c r="W5">
        <v>24470.2</v>
      </c>
      <c r="X5">
        <v>7327.0000000000009</v>
      </c>
      <c r="AB5">
        <v>77735.199999999997</v>
      </c>
      <c r="AC5">
        <v>1.5300919017382086</v>
      </c>
      <c r="AI5">
        <v>77735.199999999997</v>
      </c>
      <c r="AJ5">
        <v>1.5300919017382086</v>
      </c>
    </row>
    <row r="6" spans="1:38" x14ac:dyDescent="0.25">
      <c r="B6">
        <v>40307</v>
      </c>
      <c r="C6">
        <v>29323</v>
      </c>
      <c r="D6">
        <v>47400</v>
      </c>
      <c r="E6">
        <v>100222</v>
      </c>
      <c r="F6">
        <v>47053</v>
      </c>
      <c r="H6">
        <v>88247</v>
      </c>
      <c r="J6">
        <f t="shared" si="0"/>
        <v>52861</v>
      </c>
      <c r="K6">
        <f t="shared" si="1"/>
        <v>1.6694160155880517</v>
      </c>
      <c r="L6">
        <f t="shared" si="2"/>
        <v>100222</v>
      </c>
      <c r="M6">
        <f t="shared" si="3"/>
        <v>29323</v>
      </c>
      <c r="N6">
        <f t="shared" si="4"/>
        <v>52861</v>
      </c>
      <c r="O6">
        <f t="shared" si="5"/>
        <v>70899</v>
      </c>
      <c r="Q6">
        <v>15923</v>
      </c>
      <c r="R6">
        <v>11575</v>
      </c>
      <c r="T6">
        <v>-12501.199999999997</v>
      </c>
      <c r="U6">
        <v>5307.1999999999971</v>
      </c>
      <c r="W6">
        <v>33518.399999999994</v>
      </c>
      <c r="X6">
        <v>10347.200000000001</v>
      </c>
      <c r="AB6">
        <v>52861</v>
      </c>
      <c r="AC6">
        <v>1.6694160155880517</v>
      </c>
      <c r="AK6">
        <v>52861</v>
      </c>
      <c r="AL6">
        <v>1.6694160155880517</v>
      </c>
    </row>
    <row r="7" spans="1:38" x14ac:dyDescent="0.25">
      <c r="B7">
        <v>68940</v>
      </c>
      <c r="C7">
        <v>88426</v>
      </c>
      <c r="D7">
        <v>69260</v>
      </c>
      <c r="E7">
        <v>47441</v>
      </c>
      <c r="F7">
        <v>62977</v>
      </c>
      <c r="H7">
        <v>121531</v>
      </c>
      <c r="J7">
        <f t="shared" si="0"/>
        <v>67408.800000000003</v>
      </c>
      <c r="K7">
        <f t="shared" si="1"/>
        <v>1.8028951709569077</v>
      </c>
      <c r="L7">
        <f t="shared" si="2"/>
        <v>88426</v>
      </c>
      <c r="M7">
        <f t="shared" si="3"/>
        <v>47441</v>
      </c>
      <c r="N7">
        <f t="shared" si="4"/>
        <v>67408.800000000003</v>
      </c>
      <c r="O7">
        <f t="shared" si="5"/>
        <v>40985</v>
      </c>
      <c r="Q7">
        <v>24730</v>
      </c>
      <c r="R7">
        <v>-11143</v>
      </c>
      <c r="T7">
        <v>10090.800000000003</v>
      </c>
      <c r="U7">
        <v>4111.4000000000015</v>
      </c>
      <c r="W7">
        <v>36870.400000000001</v>
      </c>
      <c r="X7">
        <v>4111.3999999999996</v>
      </c>
      <c r="AD7">
        <v>67408.800000000003</v>
      </c>
      <c r="AE7">
        <v>1.8028951709569077</v>
      </c>
      <c r="AK7">
        <v>67408.800000000003</v>
      </c>
      <c r="AL7">
        <v>1.8028951709569077</v>
      </c>
    </row>
    <row r="8" spans="1:38" x14ac:dyDescent="0.25">
      <c r="B8">
        <v>82091</v>
      </c>
      <c r="C8">
        <v>83422</v>
      </c>
      <c r="D8">
        <v>28958</v>
      </c>
      <c r="E8">
        <v>64701</v>
      </c>
      <c r="F8">
        <v>26527</v>
      </c>
      <c r="H8">
        <v>68001</v>
      </c>
      <c r="J8">
        <f t="shared" si="0"/>
        <v>57139.8</v>
      </c>
      <c r="K8">
        <f t="shared" si="1"/>
        <v>1.1900811693425597</v>
      </c>
      <c r="L8">
        <f t="shared" si="2"/>
        <v>83422</v>
      </c>
      <c r="M8">
        <f t="shared" si="3"/>
        <v>26527</v>
      </c>
      <c r="N8">
        <f t="shared" si="4"/>
        <v>57139.8</v>
      </c>
      <c r="O8">
        <f t="shared" si="5"/>
        <v>56895</v>
      </c>
      <c r="Q8">
        <v>-36426</v>
      </c>
      <c r="R8">
        <v>6144</v>
      </c>
      <c r="T8">
        <v>-41334</v>
      </c>
      <c r="U8">
        <v>403.40000000000146</v>
      </c>
      <c r="W8">
        <v>41334</v>
      </c>
      <c r="X8">
        <v>2138.6</v>
      </c>
      <c r="AB8">
        <v>57139.8</v>
      </c>
      <c r="AC8">
        <v>1.1900811693425597</v>
      </c>
      <c r="AI8">
        <v>57139.8</v>
      </c>
      <c r="AJ8">
        <v>1.1900811693425597</v>
      </c>
    </row>
    <row r="9" spans="1:38" x14ac:dyDescent="0.25">
      <c r="B9">
        <v>56066</v>
      </c>
      <c r="C9">
        <v>25212</v>
      </c>
      <c r="D9">
        <v>71561</v>
      </c>
      <c r="E9">
        <v>70980</v>
      </c>
      <c r="F9">
        <v>31998</v>
      </c>
      <c r="H9">
        <v>100584</v>
      </c>
      <c r="J9">
        <f t="shared" si="0"/>
        <v>51163.4</v>
      </c>
      <c r="K9">
        <f t="shared" si="1"/>
        <v>1.9659365874824581</v>
      </c>
      <c r="L9">
        <f t="shared" si="2"/>
        <v>71561</v>
      </c>
      <c r="M9">
        <f t="shared" si="3"/>
        <v>25212</v>
      </c>
      <c r="N9">
        <f t="shared" si="4"/>
        <v>51163.4</v>
      </c>
      <c r="O9">
        <f t="shared" si="5"/>
        <v>46349</v>
      </c>
      <c r="Q9">
        <v>16698</v>
      </c>
      <c r="R9">
        <v>176</v>
      </c>
      <c r="T9">
        <v>-9672.4000000000015</v>
      </c>
      <c r="U9">
        <v>-745.19999999999709</v>
      </c>
      <c r="W9">
        <v>27078</v>
      </c>
      <c r="X9">
        <v>1370</v>
      </c>
      <c r="Z9">
        <v>51163.4</v>
      </c>
      <c r="AA9">
        <v>1.9659365874824581</v>
      </c>
      <c r="AK9">
        <v>51163.4</v>
      </c>
      <c r="AL9">
        <v>1.9659365874824581</v>
      </c>
    </row>
    <row r="10" spans="1:38" x14ac:dyDescent="0.25">
      <c r="B10">
        <v>97687</v>
      </c>
      <c r="C10">
        <v>30385</v>
      </c>
      <c r="D10">
        <v>105461</v>
      </c>
      <c r="E10">
        <v>74337</v>
      </c>
      <c r="F10">
        <v>84855</v>
      </c>
      <c r="H10">
        <v>103125</v>
      </c>
      <c r="J10">
        <f t="shared" si="0"/>
        <v>78545</v>
      </c>
      <c r="K10">
        <f t="shared" si="1"/>
        <v>1.3129416258195938</v>
      </c>
      <c r="L10">
        <f t="shared" si="2"/>
        <v>105461</v>
      </c>
      <c r="M10">
        <f t="shared" si="3"/>
        <v>30385</v>
      </c>
      <c r="N10">
        <f t="shared" si="4"/>
        <v>78545</v>
      </c>
      <c r="O10">
        <f t="shared" si="5"/>
        <v>75076</v>
      </c>
      <c r="Q10">
        <v>13212</v>
      </c>
      <c r="R10">
        <v>7154</v>
      </c>
      <c r="T10">
        <v>12223.399999999994</v>
      </c>
      <c r="U10">
        <v>-1834</v>
      </c>
      <c r="W10">
        <v>36400.199999999997</v>
      </c>
      <c r="X10">
        <v>6892.4</v>
      </c>
      <c r="AB10">
        <v>78545</v>
      </c>
      <c r="AC10">
        <v>1.3129416258195938</v>
      </c>
      <c r="AI10">
        <v>78545</v>
      </c>
      <c r="AJ10">
        <v>1.3129416258195938</v>
      </c>
    </row>
    <row r="11" spans="1:38" x14ac:dyDescent="0.25">
      <c r="B11">
        <v>33765</v>
      </c>
      <c r="C11">
        <v>43985</v>
      </c>
      <c r="D11">
        <v>60522</v>
      </c>
      <c r="E11">
        <v>60519</v>
      </c>
      <c r="F11">
        <v>89307</v>
      </c>
      <c r="H11">
        <v>67773</v>
      </c>
      <c r="J11">
        <f t="shared" si="0"/>
        <v>57619.6</v>
      </c>
      <c r="K11">
        <f t="shared" si="1"/>
        <v>1.1762143437302586</v>
      </c>
      <c r="L11">
        <f t="shared" si="2"/>
        <v>89307</v>
      </c>
      <c r="M11">
        <f t="shared" si="3"/>
        <v>33765</v>
      </c>
      <c r="N11">
        <f t="shared" si="4"/>
        <v>57619.6</v>
      </c>
      <c r="O11">
        <f t="shared" si="5"/>
        <v>55542</v>
      </c>
      <c r="Q11">
        <v>30627</v>
      </c>
      <c r="R11">
        <v>10</v>
      </c>
      <c r="T11">
        <v>24508</v>
      </c>
      <c r="U11">
        <v>1587.1999999999971</v>
      </c>
      <c r="W11">
        <v>43004.800000000003</v>
      </c>
      <c r="X11">
        <v>1686.0000000000002</v>
      </c>
      <c r="Z11">
        <v>57619.6</v>
      </c>
      <c r="AA11">
        <v>1.1762143437302586</v>
      </c>
      <c r="AI11">
        <v>57619.6</v>
      </c>
      <c r="AJ11">
        <v>1.1762143437302586</v>
      </c>
    </row>
    <row r="12" spans="1:38" x14ac:dyDescent="0.25">
      <c r="B12">
        <v>38990</v>
      </c>
      <c r="C12">
        <v>34609</v>
      </c>
      <c r="D12">
        <v>34895</v>
      </c>
      <c r="E12">
        <v>61524</v>
      </c>
      <c r="F12">
        <v>49066</v>
      </c>
      <c r="H12">
        <v>68948</v>
      </c>
      <c r="J12">
        <f t="shared" si="0"/>
        <v>43816.800000000003</v>
      </c>
      <c r="K12">
        <f t="shared" si="1"/>
        <v>1.5735516970659655</v>
      </c>
      <c r="L12">
        <f t="shared" si="2"/>
        <v>61524</v>
      </c>
      <c r="M12">
        <f t="shared" si="3"/>
        <v>34609</v>
      </c>
      <c r="N12">
        <f t="shared" si="4"/>
        <v>43816.800000000003</v>
      </c>
      <c r="O12">
        <f t="shared" si="5"/>
        <v>26915</v>
      </c>
      <c r="Q12">
        <v>-45442</v>
      </c>
      <c r="R12">
        <v>9568</v>
      </c>
      <c r="T12">
        <v>-23833.199999999997</v>
      </c>
      <c r="U12">
        <v>7782.8000000000029</v>
      </c>
      <c r="W12">
        <v>32094.000000000004</v>
      </c>
      <c r="X12">
        <v>9682.7999999999993</v>
      </c>
      <c r="AF12">
        <v>43816.800000000003</v>
      </c>
      <c r="AG12">
        <v>1.5735516970659655</v>
      </c>
      <c r="AK12">
        <v>43816.800000000003</v>
      </c>
      <c r="AL12">
        <v>1.5735516970659655</v>
      </c>
    </row>
    <row r="13" spans="1:38" x14ac:dyDescent="0.25">
      <c r="B13">
        <v>100073</v>
      </c>
      <c r="C13">
        <v>77193</v>
      </c>
      <c r="D13">
        <v>60993</v>
      </c>
      <c r="E13">
        <v>99305</v>
      </c>
      <c r="F13">
        <v>44687</v>
      </c>
      <c r="H13">
        <v>99091</v>
      </c>
      <c r="J13">
        <f t="shared" si="0"/>
        <v>76450.2</v>
      </c>
      <c r="K13">
        <f t="shared" si="1"/>
        <v>1.2961509584016786</v>
      </c>
      <c r="L13">
        <f t="shared" si="2"/>
        <v>100073</v>
      </c>
      <c r="M13">
        <f t="shared" si="3"/>
        <v>44687</v>
      </c>
      <c r="N13">
        <f t="shared" si="4"/>
        <v>76450.2</v>
      </c>
      <c r="O13">
        <f t="shared" si="5"/>
        <v>55386</v>
      </c>
      <c r="Q13">
        <v>18772</v>
      </c>
      <c r="R13">
        <v>-9032</v>
      </c>
      <c r="T13">
        <v>9636.5999999999913</v>
      </c>
      <c r="U13">
        <v>3676</v>
      </c>
      <c r="W13">
        <v>12411.4</v>
      </c>
      <c r="X13">
        <v>8507.2000000000007</v>
      </c>
      <c r="AB13">
        <v>76450.2</v>
      </c>
      <c r="AC13">
        <v>1.2961509584016786</v>
      </c>
      <c r="AI13">
        <v>76450.2</v>
      </c>
      <c r="AJ13">
        <v>1.2961509584016786</v>
      </c>
    </row>
    <row r="14" spans="1:38" x14ac:dyDescent="0.25">
      <c r="B14">
        <v>50280</v>
      </c>
      <c r="C14">
        <v>33922</v>
      </c>
      <c r="D14">
        <v>87219</v>
      </c>
      <c r="E14">
        <v>45386</v>
      </c>
      <c r="F14">
        <v>34755</v>
      </c>
      <c r="H14">
        <v>94450</v>
      </c>
      <c r="J14">
        <f t="shared" si="0"/>
        <v>50312.4</v>
      </c>
      <c r="K14">
        <f t="shared" si="1"/>
        <v>1.8772708119668311</v>
      </c>
      <c r="L14">
        <f t="shared" si="2"/>
        <v>87219</v>
      </c>
      <c r="M14">
        <f t="shared" si="3"/>
        <v>33922</v>
      </c>
      <c r="N14">
        <f t="shared" si="4"/>
        <v>50312.4</v>
      </c>
      <c r="O14">
        <f t="shared" si="5"/>
        <v>53297</v>
      </c>
      <c r="Q14">
        <v>52999</v>
      </c>
      <c r="R14">
        <v>1925</v>
      </c>
      <c r="T14">
        <v>9205.8000000000029</v>
      </c>
      <c r="U14">
        <v>7206</v>
      </c>
      <c r="W14">
        <v>17941.8</v>
      </c>
      <c r="X14">
        <v>7711.2</v>
      </c>
      <c r="Z14">
        <v>50312.4</v>
      </c>
      <c r="AA14">
        <v>1.8772708119668311</v>
      </c>
      <c r="AK14">
        <v>50312.4</v>
      </c>
      <c r="AL14">
        <v>1.8772708119668311</v>
      </c>
    </row>
    <row r="15" spans="1:38" x14ac:dyDescent="0.25">
      <c r="B15">
        <v>92276</v>
      </c>
      <c r="C15">
        <v>46666</v>
      </c>
      <c r="D15">
        <v>50267</v>
      </c>
      <c r="E15">
        <v>35384</v>
      </c>
      <c r="F15">
        <v>80016</v>
      </c>
      <c r="H15">
        <v>136288</v>
      </c>
      <c r="J15">
        <f t="shared" si="0"/>
        <v>60921.8</v>
      </c>
      <c r="K15">
        <f t="shared" si="1"/>
        <v>2.2370973937079994</v>
      </c>
      <c r="L15">
        <f t="shared" si="2"/>
        <v>92276</v>
      </c>
      <c r="M15">
        <f t="shared" si="3"/>
        <v>35384</v>
      </c>
      <c r="N15">
        <f t="shared" si="4"/>
        <v>60921.8</v>
      </c>
      <c r="O15">
        <f t="shared" si="5"/>
        <v>56892</v>
      </c>
      <c r="Q15">
        <v>45022</v>
      </c>
      <c r="R15">
        <v>11064</v>
      </c>
      <c r="T15">
        <v>-13222.599999999991</v>
      </c>
      <c r="U15">
        <v>6939.4000000000015</v>
      </c>
      <c r="W15">
        <v>21324.6</v>
      </c>
      <c r="X15">
        <v>6939.4000000000005</v>
      </c>
      <c r="AB15">
        <v>60921.8</v>
      </c>
      <c r="AC15">
        <v>2.2370973937079994</v>
      </c>
      <c r="AK15">
        <v>60921.8</v>
      </c>
      <c r="AL15">
        <v>2.2370973937079994</v>
      </c>
    </row>
    <row r="16" spans="1:38" x14ac:dyDescent="0.25">
      <c r="B16">
        <v>63470</v>
      </c>
      <c r="C16">
        <v>76439</v>
      </c>
      <c r="D16">
        <v>40209</v>
      </c>
      <c r="E16">
        <v>47845</v>
      </c>
      <c r="F16">
        <v>30956</v>
      </c>
      <c r="H16">
        <v>104206</v>
      </c>
      <c r="J16">
        <f t="shared" si="0"/>
        <v>51783.8</v>
      </c>
      <c r="K16">
        <f t="shared" si="1"/>
        <v>2.012328179855476</v>
      </c>
      <c r="L16">
        <f t="shared" si="2"/>
        <v>76439</v>
      </c>
      <c r="M16">
        <f t="shared" si="3"/>
        <v>30956</v>
      </c>
      <c r="N16">
        <f t="shared" si="4"/>
        <v>51783.8</v>
      </c>
      <c r="O16">
        <f t="shared" si="5"/>
        <v>45483</v>
      </c>
      <c r="Q16">
        <v>-28634</v>
      </c>
      <c r="R16">
        <v>-6006</v>
      </c>
      <c r="T16">
        <v>-27649.599999999991</v>
      </c>
      <c r="U16">
        <v>418.80000000000291</v>
      </c>
      <c r="W16">
        <v>42262.8</v>
      </c>
      <c r="X16">
        <v>4509.2</v>
      </c>
      <c r="AF16">
        <v>51783.8</v>
      </c>
      <c r="AG16">
        <v>2.012328179855476</v>
      </c>
      <c r="AK16">
        <v>51783.8</v>
      </c>
      <c r="AL16">
        <v>2.012328179855476</v>
      </c>
    </row>
    <row r="17" spans="2:38" x14ac:dyDescent="0.25">
      <c r="B17">
        <v>56607</v>
      </c>
      <c r="C17">
        <v>83102</v>
      </c>
      <c r="D17">
        <v>51750</v>
      </c>
      <c r="E17">
        <v>52440</v>
      </c>
      <c r="F17">
        <v>96923</v>
      </c>
      <c r="H17">
        <v>127299</v>
      </c>
      <c r="J17">
        <f t="shared" si="0"/>
        <v>68164.399999999994</v>
      </c>
      <c r="K17">
        <f t="shared" si="1"/>
        <v>1.8675290914318914</v>
      </c>
      <c r="L17">
        <f t="shared" si="2"/>
        <v>96923</v>
      </c>
      <c r="M17">
        <f t="shared" si="3"/>
        <v>51750</v>
      </c>
      <c r="N17">
        <f t="shared" si="4"/>
        <v>68164.399999999994</v>
      </c>
      <c r="O17">
        <f t="shared" si="5"/>
        <v>45173</v>
      </c>
      <c r="Q17">
        <v>40092</v>
      </c>
      <c r="R17">
        <v>11767</v>
      </c>
      <c r="T17">
        <v>16799.599999999991</v>
      </c>
      <c r="U17">
        <v>-1166.2000000000116</v>
      </c>
      <c r="W17">
        <v>27194.400000000001</v>
      </c>
      <c r="X17">
        <v>6428.2</v>
      </c>
      <c r="AD17">
        <v>68164.399999999994</v>
      </c>
      <c r="AE17">
        <v>1.8675290914318914</v>
      </c>
      <c r="AK17">
        <v>68164.399999999994</v>
      </c>
      <c r="AL17">
        <v>1.8675290914318914</v>
      </c>
    </row>
    <row r="18" spans="2:38" x14ac:dyDescent="0.25">
      <c r="B18">
        <v>43817</v>
      </c>
      <c r="C18">
        <v>100643</v>
      </c>
      <c r="D18">
        <v>63667</v>
      </c>
      <c r="E18">
        <v>88978</v>
      </c>
      <c r="F18">
        <v>92187</v>
      </c>
      <c r="H18">
        <v>114073</v>
      </c>
      <c r="J18">
        <f t="shared" si="0"/>
        <v>77858.399999999994</v>
      </c>
      <c r="K18">
        <f t="shared" si="1"/>
        <v>1.4651341409533205</v>
      </c>
      <c r="L18">
        <f t="shared" si="2"/>
        <v>100643</v>
      </c>
      <c r="M18">
        <f t="shared" si="3"/>
        <v>43817</v>
      </c>
      <c r="N18">
        <f t="shared" si="4"/>
        <v>77858.399999999994</v>
      </c>
      <c r="O18">
        <f t="shared" si="5"/>
        <v>56826</v>
      </c>
      <c r="Q18">
        <v>41134</v>
      </c>
      <c r="R18">
        <v>-1476</v>
      </c>
      <c r="T18">
        <v>17096.399999999994</v>
      </c>
      <c r="U18">
        <v>-4753</v>
      </c>
      <c r="W18">
        <v>27053.599999999999</v>
      </c>
      <c r="X18">
        <v>5997</v>
      </c>
      <c r="Z18">
        <v>77858.399999999994</v>
      </c>
      <c r="AA18">
        <v>1.4651341409533205</v>
      </c>
      <c r="AI18">
        <v>77858.399999999994</v>
      </c>
      <c r="AJ18">
        <v>1.4651341409533205</v>
      </c>
    </row>
    <row r="19" spans="2:38" x14ac:dyDescent="0.25">
      <c r="B19">
        <v>47950</v>
      </c>
      <c r="C19">
        <v>24718</v>
      </c>
      <c r="D19">
        <v>71221</v>
      </c>
      <c r="E19">
        <v>40870</v>
      </c>
      <c r="F19">
        <v>19389</v>
      </c>
      <c r="H19">
        <v>90681</v>
      </c>
      <c r="J19">
        <f t="shared" si="0"/>
        <v>40829.599999999999</v>
      </c>
      <c r="K19">
        <f t="shared" si="1"/>
        <v>2.2209622430785507</v>
      </c>
      <c r="L19">
        <f t="shared" si="2"/>
        <v>71221</v>
      </c>
      <c r="M19">
        <f t="shared" si="3"/>
        <v>19389</v>
      </c>
      <c r="N19">
        <f t="shared" si="4"/>
        <v>40829.599999999999</v>
      </c>
      <c r="O19">
        <f t="shared" si="5"/>
        <v>51832</v>
      </c>
      <c r="Q19">
        <v>-9687</v>
      </c>
      <c r="R19">
        <v>-1048</v>
      </c>
      <c r="T19">
        <v>-34520.200000000004</v>
      </c>
      <c r="U19">
        <v>-7413.5999999999985</v>
      </c>
      <c r="W19">
        <v>41289.800000000003</v>
      </c>
      <c r="X19">
        <v>10283.6</v>
      </c>
      <c r="AB19">
        <v>40829.599999999999</v>
      </c>
      <c r="AC19">
        <v>2.2209622430785507</v>
      </c>
      <c r="AK19">
        <v>40829.599999999999</v>
      </c>
      <c r="AL19">
        <v>2.2209622430785507</v>
      </c>
    </row>
    <row r="20" spans="2:38" x14ac:dyDescent="0.25">
      <c r="B20">
        <v>80423</v>
      </c>
      <c r="C20">
        <v>24721</v>
      </c>
      <c r="D20">
        <v>97071</v>
      </c>
      <c r="E20">
        <v>39063</v>
      </c>
      <c r="F20">
        <v>45997</v>
      </c>
      <c r="H20">
        <v>68460</v>
      </c>
      <c r="J20">
        <f t="shared" si="0"/>
        <v>57455</v>
      </c>
      <c r="K20">
        <f t="shared" si="1"/>
        <v>1.1915412061613437</v>
      </c>
      <c r="L20">
        <f t="shared" si="2"/>
        <v>97071</v>
      </c>
      <c r="M20">
        <f t="shared" si="3"/>
        <v>24721</v>
      </c>
      <c r="N20">
        <f t="shared" si="4"/>
        <v>57455</v>
      </c>
      <c r="O20">
        <f t="shared" si="5"/>
        <v>72350</v>
      </c>
      <c r="Q20">
        <v>-55647</v>
      </c>
      <c r="R20">
        <v>2239</v>
      </c>
      <c r="T20">
        <v>-7316.8000000000029</v>
      </c>
      <c r="U20">
        <v>-188.59999999999854</v>
      </c>
      <c r="W20">
        <v>20807.199999999997</v>
      </c>
      <c r="X20">
        <v>2637.3999999999996</v>
      </c>
      <c r="AF20">
        <v>57455</v>
      </c>
      <c r="AG20">
        <v>1.1915412061613437</v>
      </c>
      <c r="AI20">
        <v>57455</v>
      </c>
      <c r="AJ20">
        <v>1.1915412061613437</v>
      </c>
    </row>
    <row r="21" spans="2:38" x14ac:dyDescent="0.25">
      <c r="B21">
        <v>36988</v>
      </c>
      <c r="C21">
        <v>84401</v>
      </c>
      <c r="D21">
        <v>68748</v>
      </c>
      <c r="E21">
        <v>63091</v>
      </c>
      <c r="F21">
        <v>42089</v>
      </c>
      <c r="H21">
        <v>84042</v>
      </c>
      <c r="J21">
        <f t="shared" si="0"/>
        <v>59063.4</v>
      </c>
      <c r="K21">
        <f t="shared" si="1"/>
        <v>1.4229116508700819</v>
      </c>
      <c r="L21">
        <f t="shared" si="2"/>
        <v>84401</v>
      </c>
      <c r="M21">
        <f t="shared" si="3"/>
        <v>36988</v>
      </c>
      <c r="N21">
        <f t="shared" si="4"/>
        <v>59063.4</v>
      </c>
      <c r="O21">
        <f t="shared" si="5"/>
        <v>47413</v>
      </c>
      <c r="Q21">
        <v>-15711</v>
      </c>
      <c r="R21">
        <v>-7578</v>
      </c>
      <c r="T21">
        <v>12692.400000000001</v>
      </c>
      <c r="U21">
        <v>4358</v>
      </c>
      <c r="W21">
        <v>50236.799999999996</v>
      </c>
      <c r="X21">
        <v>5680</v>
      </c>
      <c r="AD21">
        <v>59063.4</v>
      </c>
      <c r="AE21">
        <v>1.4229116508700819</v>
      </c>
      <c r="AI21">
        <v>59063.4</v>
      </c>
      <c r="AJ21">
        <v>1.4229116508700819</v>
      </c>
    </row>
    <row r="22" spans="2:38" x14ac:dyDescent="0.25">
      <c r="B22">
        <v>50062</v>
      </c>
      <c r="C22">
        <v>85238</v>
      </c>
      <c r="D22">
        <v>98155</v>
      </c>
      <c r="E22">
        <v>24782</v>
      </c>
      <c r="F22">
        <v>55040</v>
      </c>
      <c r="H22">
        <v>112692</v>
      </c>
      <c r="J22">
        <f t="shared" si="0"/>
        <v>62655.4</v>
      </c>
      <c r="K22">
        <f t="shared" si="1"/>
        <v>1.7985999610568282</v>
      </c>
      <c r="L22">
        <f t="shared" si="2"/>
        <v>98155</v>
      </c>
      <c r="M22">
        <f t="shared" si="3"/>
        <v>24782</v>
      </c>
      <c r="N22">
        <f t="shared" si="4"/>
        <v>62655.4</v>
      </c>
      <c r="O22">
        <f t="shared" si="5"/>
        <v>73373</v>
      </c>
      <c r="Q22">
        <v>-26544</v>
      </c>
      <c r="R22">
        <v>471</v>
      </c>
      <c r="T22">
        <v>-15449.599999999999</v>
      </c>
      <c r="U22">
        <v>2557.2000000000044</v>
      </c>
      <c r="W22">
        <v>33283.199999999997</v>
      </c>
      <c r="X22">
        <v>2585.1999999999998</v>
      </c>
      <c r="AF22">
        <v>62655.4</v>
      </c>
      <c r="AG22">
        <v>1.7985999610568282</v>
      </c>
      <c r="AK22">
        <v>62655.4</v>
      </c>
      <c r="AL22">
        <v>1.7985999610568282</v>
      </c>
    </row>
    <row r="23" spans="2:38" x14ac:dyDescent="0.25">
      <c r="B23">
        <v>92771</v>
      </c>
      <c r="C23">
        <v>97418</v>
      </c>
      <c r="D23">
        <v>51647</v>
      </c>
      <c r="E23">
        <v>96249</v>
      </c>
      <c r="F23">
        <v>76779</v>
      </c>
      <c r="H23">
        <v>102897</v>
      </c>
      <c r="J23">
        <f t="shared" si="0"/>
        <v>82972.800000000003</v>
      </c>
      <c r="K23">
        <f t="shared" si="1"/>
        <v>1.2401292953835474</v>
      </c>
      <c r="L23">
        <f t="shared" si="2"/>
        <v>97418</v>
      </c>
      <c r="M23">
        <f t="shared" si="3"/>
        <v>51647</v>
      </c>
      <c r="N23">
        <f t="shared" si="4"/>
        <v>82972.800000000003</v>
      </c>
      <c r="O23">
        <f t="shared" si="5"/>
        <v>45771</v>
      </c>
      <c r="Q23">
        <v>-7065</v>
      </c>
      <c r="R23">
        <v>-270</v>
      </c>
      <c r="T23">
        <v>32936.400000000001</v>
      </c>
      <c r="U23">
        <v>-7492.5999999999913</v>
      </c>
      <c r="W23">
        <v>33908.799999999996</v>
      </c>
      <c r="X23">
        <v>8007.4</v>
      </c>
      <c r="AD23">
        <v>82972.800000000003</v>
      </c>
      <c r="AE23">
        <v>1.2401292953835474</v>
      </c>
      <c r="AI23">
        <v>82972.800000000003</v>
      </c>
      <c r="AJ23">
        <v>1.2401292953835474</v>
      </c>
    </row>
    <row r="24" spans="2:38" x14ac:dyDescent="0.25">
      <c r="B24">
        <v>49530</v>
      </c>
      <c r="C24">
        <v>58506</v>
      </c>
      <c r="D24">
        <v>76586</v>
      </c>
      <c r="E24">
        <v>85731</v>
      </c>
      <c r="F24">
        <v>25276</v>
      </c>
      <c r="H24">
        <v>84431</v>
      </c>
      <c r="J24">
        <f t="shared" si="0"/>
        <v>59125.8</v>
      </c>
      <c r="K24">
        <f t="shared" si="1"/>
        <v>1.427989135030731</v>
      </c>
      <c r="L24">
        <f t="shared" si="2"/>
        <v>85731</v>
      </c>
      <c r="M24">
        <f t="shared" si="3"/>
        <v>25276</v>
      </c>
      <c r="N24">
        <f t="shared" si="4"/>
        <v>59125.8</v>
      </c>
      <c r="O24">
        <f t="shared" si="5"/>
        <v>60455</v>
      </c>
      <c r="Q24">
        <v>-36970</v>
      </c>
      <c r="R24">
        <v>-1227</v>
      </c>
      <c r="T24">
        <v>-7933.8000000000029</v>
      </c>
      <c r="U24">
        <v>-6435.8000000000029</v>
      </c>
      <c r="W24">
        <v>21085.4</v>
      </c>
      <c r="X24">
        <v>6435.7999999999993</v>
      </c>
      <c r="AF24">
        <v>59125.8</v>
      </c>
      <c r="AG24">
        <v>1.427989135030731</v>
      </c>
      <c r="AI24">
        <v>59125.8</v>
      </c>
      <c r="AJ24">
        <v>1.427989135030731</v>
      </c>
    </row>
    <row r="25" spans="2:38" x14ac:dyDescent="0.25">
      <c r="B25">
        <v>105411</v>
      </c>
      <c r="C25">
        <v>72215</v>
      </c>
      <c r="D25">
        <v>55025</v>
      </c>
      <c r="E25">
        <v>37246</v>
      </c>
      <c r="F25">
        <v>91851</v>
      </c>
      <c r="H25">
        <v>107988</v>
      </c>
      <c r="J25">
        <f t="shared" si="0"/>
        <v>72349.600000000006</v>
      </c>
      <c r="K25">
        <f t="shared" si="1"/>
        <v>1.4925859990932913</v>
      </c>
      <c r="L25">
        <f t="shared" si="2"/>
        <v>105411</v>
      </c>
      <c r="M25">
        <f t="shared" si="3"/>
        <v>37246</v>
      </c>
      <c r="N25">
        <f t="shared" si="4"/>
        <v>72349.600000000006</v>
      </c>
      <c r="O25">
        <f t="shared" si="5"/>
        <v>68165</v>
      </c>
      <c r="Q25">
        <v>13524</v>
      </c>
      <c r="R25">
        <v>9951</v>
      </c>
      <c r="T25">
        <v>9964.0000000000073</v>
      </c>
      <c r="U25">
        <v>-1015.7999999999884</v>
      </c>
      <c r="W25">
        <v>57298</v>
      </c>
      <c r="X25">
        <v>7624.2000000000007</v>
      </c>
      <c r="AF25">
        <v>72349.600000000006</v>
      </c>
      <c r="AG25">
        <v>1.4925859990932913</v>
      </c>
      <c r="AI25">
        <v>72349.600000000006</v>
      </c>
      <c r="AJ25">
        <v>1.4925859990932913</v>
      </c>
    </row>
    <row r="26" spans="2:38" x14ac:dyDescent="0.25">
      <c r="B26">
        <v>24314</v>
      </c>
      <c r="C26">
        <v>85478</v>
      </c>
      <c r="D26">
        <v>21056</v>
      </c>
      <c r="E26">
        <v>91982</v>
      </c>
      <c r="F26">
        <v>76740</v>
      </c>
      <c r="H26">
        <v>70251</v>
      </c>
      <c r="J26">
        <f t="shared" si="0"/>
        <v>59914</v>
      </c>
      <c r="K26">
        <f t="shared" si="1"/>
        <v>1.1725306272323663</v>
      </c>
      <c r="L26">
        <f t="shared" si="2"/>
        <v>91982</v>
      </c>
      <c r="M26">
        <f t="shared" si="3"/>
        <v>21056</v>
      </c>
      <c r="N26">
        <f t="shared" si="4"/>
        <v>59914</v>
      </c>
      <c r="O26">
        <f t="shared" si="5"/>
        <v>70926</v>
      </c>
      <c r="Q26">
        <v>-10929</v>
      </c>
      <c r="R26">
        <v>-8820</v>
      </c>
      <c r="T26">
        <v>17823.400000000001</v>
      </c>
      <c r="U26">
        <v>-868.59999999999854</v>
      </c>
      <c r="W26">
        <v>54533.4</v>
      </c>
      <c r="X26">
        <v>4590.5999999999995</v>
      </c>
      <c r="AD26">
        <v>59914</v>
      </c>
      <c r="AE26">
        <v>1.1725306272323663</v>
      </c>
      <c r="AI26">
        <v>59914</v>
      </c>
      <c r="AJ26">
        <v>1.1725306272323663</v>
      </c>
    </row>
    <row r="27" spans="2:38" x14ac:dyDescent="0.25">
      <c r="B27">
        <v>61611</v>
      </c>
      <c r="C27">
        <v>98240</v>
      </c>
      <c r="D27">
        <v>79319</v>
      </c>
      <c r="E27">
        <v>72739</v>
      </c>
      <c r="F27">
        <v>73633</v>
      </c>
      <c r="H27">
        <v>108164</v>
      </c>
      <c r="J27">
        <f t="shared" si="0"/>
        <v>77108.399999999994</v>
      </c>
      <c r="K27">
        <f t="shared" si="1"/>
        <v>1.402752488704214</v>
      </c>
      <c r="L27">
        <f t="shared" si="2"/>
        <v>98240</v>
      </c>
      <c r="M27">
        <f t="shared" si="3"/>
        <v>61611</v>
      </c>
      <c r="N27">
        <f t="shared" si="4"/>
        <v>77108.399999999994</v>
      </c>
      <c r="O27">
        <f t="shared" si="5"/>
        <v>36629</v>
      </c>
      <c r="Q27">
        <v>46910</v>
      </c>
      <c r="R27">
        <v>18792</v>
      </c>
      <c r="T27">
        <v>16469.399999999994</v>
      </c>
      <c r="U27">
        <v>-2731.2000000000116</v>
      </c>
      <c r="W27">
        <v>31136.6</v>
      </c>
      <c r="X27">
        <v>2907.2</v>
      </c>
      <c r="Z27">
        <v>77108.399999999994</v>
      </c>
      <c r="AA27">
        <v>1.402752488704214</v>
      </c>
      <c r="AI27">
        <v>77108.399999999994</v>
      </c>
      <c r="AJ27">
        <v>1.402752488704214</v>
      </c>
    </row>
    <row r="28" spans="2:38" x14ac:dyDescent="0.25">
      <c r="B28">
        <v>54429</v>
      </c>
      <c r="C28">
        <v>28596</v>
      </c>
      <c r="D28">
        <v>44659</v>
      </c>
      <c r="E28">
        <v>88030</v>
      </c>
      <c r="F28">
        <v>93816</v>
      </c>
      <c r="H28">
        <v>129347</v>
      </c>
      <c r="J28">
        <f t="shared" si="0"/>
        <v>61906</v>
      </c>
      <c r="K28">
        <f t="shared" si="1"/>
        <v>2.0894097502665332</v>
      </c>
      <c r="L28">
        <f t="shared" si="2"/>
        <v>93816</v>
      </c>
      <c r="M28">
        <f t="shared" si="3"/>
        <v>28596</v>
      </c>
      <c r="N28">
        <f t="shared" si="4"/>
        <v>61906</v>
      </c>
      <c r="O28">
        <f t="shared" si="5"/>
        <v>65220</v>
      </c>
      <c r="Q28">
        <v>46937</v>
      </c>
      <c r="R28">
        <v>-12427</v>
      </c>
      <c r="T28">
        <v>21242.199999999997</v>
      </c>
      <c r="U28">
        <v>-4188</v>
      </c>
      <c r="W28">
        <v>33763</v>
      </c>
      <c r="X28">
        <v>4188</v>
      </c>
      <c r="AD28">
        <v>61906</v>
      </c>
      <c r="AE28">
        <v>2.0894097502665332</v>
      </c>
      <c r="AK28">
        <v>61906</v>
      </c>
      <c r="AL28">
        <v>2.0894097502665332</v>
      </c>
    </row>
    <row r="29" spans="2:38" x14ac:dyDescent="0.25">
      <c r="B29">
        <v>25247</v>
      </c>
      <c r="C29">
        <v>28627</v>
      </c>
      <c r="D29">
        <v>12160</v>
      </c>
      <c r="E29">
        <v>100427</v>
      </c>
      <c r="F29">
        <v>52495</v>
      </c>
      <c r="H29">
        <v>63685</v>
      </c>
      <c r="J29">
        <f t="shared" si="0"/>
        <v>43791.199999999997</v>
      </c>
      <c r="K29">
        <f t="shared" si="1"/>
        <v>1.454287619430388</v>
      </c>
      <c r="L29">
        <f t="shared" si="2"/>
        <v>100427</v>
      </c>
      <c r="M29">
        <f t="shared" si="3"/>
        <v>12160</v>
      </c>
      <c r="N29">
        <f t="shared" si="4"/>
        <v>43791.199999999997</v>
      </c>
      <c r="O29">
        <f t="shared" si="5"/>
        <v>88267</v>
      </c>
      <c r="Q29">
        <v>-61652</v>
      </c>
      <c r="R29">
        <v>-8496</v>
      </c>
      <c r="T29">
        <v>-33969.400000000009</v>
      </c>
      <c r="U29">
        <v>4080.1999999999971</v>
      </c>
      <c r="W29">
        <v>72664.2</v>
      </c>
      <c r="X29">
        <v>9874.5999999999985</v>
      </c>
      <c r="AF29">
        <v>43791.199999999997</v>
      </c>
      <c r="AG29">
        <v>1.454287619430388</v>
      </c>
      <c r="AK29">
        <v>43791.199999999997</v>
      </c>
      <c r="AL29">
        <v>1.454287619430388</v>
      </c>
    </row>
    <row r="30" spans="2:38" x14ac:dyDescent="0.25">
      <c r="B30">
        <v>97757</v>
      </c>
      <c r="C30">
        <v>39443</v>
      </c>
      <c r="D30">
        <v>21695</v>
      </c>
      <c r="E30">
        <v>61660</v>
      </c>
      <c r="F30">
        <v>85663</v>
      </c>
      <c r="H30">
        <v>93039</v>
      </c>
      <c r="J30">
        <f t="shared" si="0"/>
        <v>61243.6</v>
      </c>
      <c r="K30">
        <f t="shared" si="1"/>
        <v>1.5191628186455401</v>
      </c>
      <c r="L30">
        <f t="shared" si="2"/>
        <v>97757</v>
      </c>
      <c r="M30">
        <f t="shared" si="3"/>
        <v>21695</v>
      </c>
      <c r="N30">
        <f t="shared" si="4"/>
        <v>61243.6</v>
      </c>
      <c r="O30">
        <f t="shared" si="5"/>
        <v>76062</v>
      </c>
      <c r="Q30">
        <v>9522</v>
      </c>
      <c r="R30">
        <v>-683</v>
      </c>
      <c r="T30">
        <v>2056</v>
      </c>
      <c r="U30">
        <v>-9115.7999999999956</v>
      </c>
      <c r="W30">
        <v>21290.400000000001</v>
      </c>
      <c r="X30">
        <v>15108.2</v>
      </c>
      <c r="Z30">
        <v>61243.6</v>
      </c>
      <c r="AA30">
        <v>1.5191628186455401</v>
      </c>
      <c r="AI30">
        <v>61243.6</v>
      </c>
      <c r="AJ30">
        <v>1.5191628186455401</v>
      </c>
    </row>
    <row r="31" spans="2:38" x14ac:dyDescent="0.25">
      <c r="B31">
        <v>96733</v>
      </c>
      <c r="C31">
        <v>51037</v>
      </c>
      <c r="D31">
        <v>53496</v>
      </c>
      <c r="E31">
        <v>66937</v>
      </c>
      <c r="F31">
        <v>34333</v>
      </c>
      <c r="H31">
        <v>98283</v>
      </c>
      <c r="J31">
        <f t="shared" si="0"/>
        <v>60507.199999999997</v>
      </c>
      <c r="K31">
        <f t="shared" si="1"/>
        <v>1.6243190892984638</v>
      </c>
      <c r="L31">
        <f t="shared" si="2"/>
        <v>96733</v>
      </c>
      <c r="M31">
        <f t="shared" si="3"/>
        <v>34333</v>
      </c>
      <c r="N31">
        <f t="shared" si="4"/>
        <v>60507.199999999997</v>
      </c>
      <c r="O31">
        <f t="shared" si="5"/>
        <v>62400</v>
      </c>
      <c r="Q31">
        <v>3942</v>
      </c>
      <c r="R31">
        <v>-1169</v>
      </c>
      <c r="T31">
        <v>9634.3999999999942</v>
      </c>
      <c r="U31">
        <v>-1660.6000000000058</v>
      </c>
      <c r="W31">
        <v>23108.400000000001</v>
      </c>
      <c r="X31">
        <v>1660.6</v>
      </c>
      <c r="AD31">
        <v>60507.199999999997</v>
      </c>
      <c r="AE31">
        <v>1.6243190892984638</v>
      </c>
      <c r="AK31">
        <v>60507.199999999997</v>
      </c>
      <c r="AL31">
        <v>1.6243190892984638</v>
      </c>
    </row>
    <row r="32" spans="2:38" x14ac:dyDescent="0.25">
      <c r="B32">
        <v>48225</v>
      </c>
      <c r="C32">
        <v>99470</v>
      </c>
      <c r="D32">
        <v>6396</v>
      </c>
      <c r="E32">
        <v>36210</v>
      </c>
      <c r="F32">
        <v>67659</v>
      </c>
      <c r="H32">
        <v>64273</v>
      </c>
      <c r="J32">
        <f t="shared" si="0"/>
        <v>51592</v>
      </c>
      <c r="K32">
        <f t="shared" si="1"/>
        <v>1.245793921538223</v>
      </c>
      <c r="L32">
        <f t="shared" si="2"/>
        <v>99470</v>
      </c>
      <c r="M32">
        <f t="shared" si="3"/>
        <v>6396</v>
      </c>
      <c r="N32">
        <f t="shared" si="4"/>
        <v>51592</v>
      </c>
      <c r="O32">
        <f t="shared" si="5"/>
        <v>93074</v>
      </c>
      <c r="Q32">
        <v>-8174</v>
      </c>
      <c r="R32">
        <v>2209</v>
      </c>
      <c r="T32">
        <v>-4815.8000000000029</v>
      </c>
      <c r="U32">
        <v>-1526.4000000000015</v>
      </c>
      <c r="W32">
        <v>25385</v>
      </c>
      <c r="X32">
        <v>10330.400000000001</v>
      </c>
      <c r="Z32">
        <v>51592</v>
      </c>
      <c r="AA32">
        <v>1.245793921538223</v>
      </c>
      <c r="AI32">
        <v>51592</v>
      </c>
      <c r="AJ32">
        <v>1.245793921538223</v>
      </c>
    </row>
    <row r="33" spans="2:38" x14ac:dyDescent="0.25">
      <c r="B33">
        <v>97345</v>
      </c>
      <c r="C33">
        <v>84579</v>
      </c>
      <c r="D33">
        <v>105731</v>
      </c>
      <c r="E33">
        <v>59600</v>
      </c>
      <c r="F33">
        <v>54639</v>
      </c>
      <c r="H33">
        <v>101109</v>
      </c>
      <c r="J33">
        <f t="shared" si="0"/>
        <v>80378.8</v>
      </c>
      <c r="K33">
        <f t="shared" si="1"/>
        <v>1.2579063136050799</v>
      </c>
      <c r="L33">
        <f t="shared" si="2"/>
        <v>105731</v>
      </c>
      <c r="M33">
        <f t="shared" si="3"/>
        <v>54639</v>
      </c>
      <c r="N33">
        <f t="shared" si="4"/>
        <v>80378.8</v>
      </c>
      <c r="O33">
        <f t="shared" si="5"/>
        <v>51092</v>
      </c>
      <c r="Q33">
        <v>12303</v>
      </c>
      <c r="R33">
        <v>-3118</v>
      </c>
      <c r="T33">
        <v>29014</v>
      </c>
      <c r="U33">
        <v>6075.8000000000029</v>
      </c>
      <c r="W33">
        <v>39879.599999999999</v>
      </c>
      <c r="X33">
        <v>6075.8</v>
      </c>
      <c r="AD33">
        <v>80378.8</v>
      </c>
      <c r="AE33">
        <v>1.2579063136050799</v>
      </c>
      <c r="AI33">
        <v>80378.8</v>
      </c>
      <c r="AJ33">
        <v>1.2579063136050799</v>
      </c>
    </row>
    <row r="34" spans="2:38" x14ac:dyDescent="0.25">
      <c r="B34">
        <v>95685</v>
      </c>
      <c r="C34">
        <v>36455</v>
      </c>
      <c r="D34">
        <v>97353</v>
      </c>
      <c r="E34">
        <v>90171</v>
      </c>
      <c r="F34">
        <v>24723</v>
      </c>
      <c r="H34">
        <v>85818</v>
      </c>
      <c r="J34">
        <f t="shared" ref="J34:J65" si="6">AVERAGE(B34:F34)</f>
        <v>68877.399999999994</v>
      </c>
      <c r="K34">
        <f t="shared" ref="K34:K65" si="7">H34/J34</f>
        <v>1.2459529540894403</v>
      </c>
      <c r="L34">
        <f t="shared" ref="L34:L65" si="8">MAX(B34:F34)</f>
        <v>97353</v>
      </c>
      <c r="M34">
        <f t="shared" ref="M34:M65" si="9">MIN(B34:F34)</f>
        <v>24723</v>
      </c>
      <c r="N34">
        <f t="shared" ref="N34:N65" si="10">AVERAGE(B34:F34)</f>
        <v>68877.399999999994</v>
      </c>
      <c r="O34">
        <f t="shared" ref="O34:O65" si="11">L34-M34</f>
        <v>72630</v>
      </c>
      <c r="Q34">
        <v>-30294</v>
      </c>
      <c r="R34">
        <v>-13124</v>
      </c>
      <c r="T34">
        <v>5999.7999999999956</v>
      </c>
      <c r="U34">
        <v>729.19999999999709</v>
      </c>
      <c r="W34">
        <v>46079</v>
      </c>
      <c r="X34">
        <v>1946.8000000000002</v>
      </c>
      <c r="AF34">
        <v>68877.399999999994</v>
      </c>
      <c r="AG34">
        <v>1.2459529540894403</v>
      </c>
      <c r="AI34">
        <v>68877.399999999994</v>
      </c>
      <c r="AJ34">
        <v>1.2459529540894403</v>
      </c>
    </row>
    <row r="35" spans="2:38" x14ac:dyDescent="0.25">
      <c r="B35">
        <v>26887</v>
      </c>
      <c r="C35">
        <v>50638</v>
      </c>
      <c r="D35">
        <v>49113</v>
      </c>
      <c r="E35">
        <v>42632</v>
      </c>
      <c r="F35">
        <v>80251</v>
      </c>
      <c r="H35">
        <v>65704</v>
      </c>
      <c r="J35">
        <f t="shared" si="6"/>
        <v>49904.2</v>
      </c>
      <c r="K35">
        <f t="shared" si="7"/>
        <v>1.3166026106019133</v>
      </c>
      <c r="L35">
        <f t="shared" si="8"/>
        <v>80251</v>
      </c>
      <c r="M35">
        <f t="shared" si="9"/>
        <v>26887</v>
      </c>
      <c r="N35">
        <f t="shared" si="10"/>
        <v>49904.2</v>
      </c>
      <c r="O35">
        <f t="shared" si="11"/>
        <v>53364</v>
      </c>
      <c r="Q35">
        <v>-66644</v>
      </c>
      <c r="R35">
        <v>0</v>
      </c>
      <c r="T35">
        <v>-35630</v>
      </c>
      <c r="U35">
        <v>-1999</v>
      </c>
      <c r="W35">
        <v>44311.199999999997</v>
      </c>
      <c r="X35">
        <v>3365</v>
      </c>
      <c r="AF35">
        <v>49904.2</v>
      </c>
      <c r="AG35">
        <v>1.3166026106019133</v>
      </c>
      <c r="AI35">
        <v>49904.2</v>
      </c>
      <c r="AJ35">
        <v>1.3166026106019133</v>
      </c>
    </row>
    <row r="36" spans="2:38" x14ac:dyDescent="0.25">
      <c r="B36">
        <v>66777</v>
      </c>
      <c r="C36">
        <v>114531</v>
      </c>
      <c r="D36">
        <v>85886</v>
      </c>
      <c r="E36">
        <v>31236</v>
      </c>
      <c r="F36">
        <v>44660</v>
      </c>
      <c r="H36">
        <v>133180</v>
      </c>
      <c r="J36">
        <f t="shared" si="6"/>
        <v>68618</v>
      </c>
      <c r="K36">
        <f t="shared" si="7"/>
        <v>1.9408901454428866</v>
      </c>
      <c r="L36">
        <f t="shared" si="8"/>
        <v>114531</v>
      </c>
      <c r="M36">
        <f t="shared" si="9"/>
        <v>31236</v>
      </c>
      <c r="N36">
        <f t="shared" si="10"/>
        <v>68618</v>
      </c>
      <c r="O36">
        <f t="shared" si="11"/>
        <v>83295</v>
      </c>
      <c r="Q36">
        <v>7843</v>
      </c>
      <c r="R36">
        <v>11339</v>
      </c>
      <c r="T36">
        <v>-16055.199999999997</v>
      </c>
      <c r="U36">
        <v>2745.8000000000029</v>
      </c>
      <c r="W36">
        <v>29833.600000000002</v>
      </c>
      <c r="X36">
        <v>14600.600000000002</v>
      </c>
      <c r="AB36">
        <v>68618</v>
      </c>
      <c r="AC36">
        <v>1.9408901454428866</v>
      </c>
      <c r="AK36">
        <v>68618</v>
      </c>
      <c r="AL36">
        <v>1.9408901454428866</v>
      </c>
    </row>
    <row r="37" spans="2:38" x14ac:dyDescent="0.25">
      <c r="B37">
        <v>65464</v>
      </c>
      <c r="C37">
        <v>43951</v>
      </c>
      <c r="D37">
        <v>103159</v>
      </c>
      <c r="E37">
        <v>79760</v>
      </c>
      <c r="F37">
        <v>42569</v>
      </c>
      <c r="H37">
        <v>85526</v>
      </c>
      <c r="J37">
        <f t="shared" si="6"/>
        <v>66980.600000000006</v>
      </c>
      <c r="K37">
        <f t="shared" si="7"/>
        <v>1.2768771853342609</v>
      </c>
      <c r="L37">
        <f t="shared" si="8"/>
        <v>103159</v>
      </c>
      <c r="M37">
        <f t="shared" si="9"/>
        <v>42569</v>
      </c>
      <c r="N37">
        <f t="shared" si="10"/>
        <v>66980.600000000006</v>
      </c>
      <c r="O37">
        <f t="shared" si="11"/>
        <v>60590</v>
      </c>
      <c r="Q37">
        <v>38540</v>
      </c>
      <c r="R37">
        <v>3354</v>
      </c>
      <c r="T37">
        <v>29637.800000000003</v>
      </c>
      <c r="U37">
        <v>-1316</v>
      </c>
      <c r="W37">
        <v>42474.6</v>
      </c>
      <c r="X37">
        <v>6470.7999999999993</v>
      </c>
      <c r="Z37">
        <v>66980.600000000006</v>
      </c>
      <c r="AA37">
        <v>1.2768771853342609</v>
      </c>
      <c r="AI37">
        <v>66980.600000000006</v>
      </c>
      <c r="AJ37">
        <v>1.2768771853342609</v>
      </c>
    </row>
    <row r="38" spans="2:38" x14ac:dyDescent="0.25">
      <c r="B38">
        <v>45224</v>
      </c>
      <c r="C38">
        <v>31789</v>
      </c>
      <c r="D38">
        <v>21161</v>
      </c>
      <c r="E38">
        <v>49769</v>
      </c>
      <c r="F38">
        <v>68955</v>
      </c>
      <c r="H38">
        <v>58865</v>
      </c>
      <c r="J38">
        <f t="shared" si="6"/>
        <v>43379.6</v>
      </c>
      <c r="K38">
        <f t="shared" si="7"/>
        <v>1.35697424595893</v>
      </c>
      <c r="L38">
        <f t="shared" si="8"/>
        <v>68955</v>
      </c>
      <c r="M38">
        <f t="shared" si="9"/>
        <v>21161</v>
      </c>
      <c r="N38">
        <f t="shared" si="10"/>
        <v>43379.6</v>
      </c>
      <c r="O38">
        <f t="shared" si="11"/>
        <v>47794</v>
      </c>
      <c r="Q38">
        <v>-25390</v>
      </c>
      <c r="R38">
        <v>-444</v>
      </c>
      <c r="T38">
        <v>-35586.400000000001</v>
      </c>
      <c r="U38">
        <v>6557.1999999999971</v>
      </c>
      <c r="W38">
        <v>35586.399999999994</v>
      </c>
      <c r="X38">
        <v>8066.4000000000005</v>
      </c>
      <c r="AB38">
        <v>43379.6</v>
      </c>
      <c r="AC38">
        <v>1.35697424595893</v>
      </c>
      <c r="AI38">
        <v>43379.6</v>
      </c>
      <c r="AJ38">
        <v>1.35697424595893</v>
      </c>
    </row>
    <row r="39" spans="2:38" x14ac:dyDescent="0.25">
      <c r="B39">
        <v>92342</v>
      </c>
      <c r="C39">
        <v>61524</v>
      </c>
      <c r="D39">
        <v>88037</v>
      </c>
      <c r="E39">
        <v>24731</v>
      </c>
      <c r="F39">
        <v>89347</v>
      </c>
      <c r="H39">
        <v>122309</v>
      </c>
      <c r="J39">
        <f t="shared" si="6"/>
        <v>71196.2</v>
      </c>
      <c r="K39">
        <f t="shared" si="7"/>
        <v>1.7179147201676495</v>
      </c>
      <c r="L39">
        <f t="shared" si="8"/>
        <v>92342</v>
      </c>
      <c r="M39">
        <f t="shared" si="9"/>
        <v>24731</v>
      </c>
      <c r="N39">
        <f t="shared" si="10"/>
        <v>71196.2</v>
      </c>
      <c r="O39">
        <f t="shared" si="11"/>
        <v>67611</v>
      </c>
      <c r="Q39">
        <v>42113</v>
      </c>
      <c r="R39">
        <v>-17192</v>
      </c>
      <c r="T39">
        <v>16092.199999999997</v>
      </c>
      <c r="U39">
        <v>-448</v>
      </c>
      <c r="W39">
        <v>42115.8</v>
      </c>
      <c r="X39">
        <v>3707.6000000000004</v>
      </c>
      <c r="Z39">
        <v>71196.2</v>
      </c>
      <c r="AA39">
        <v>1.7179147201676495</v>
      </c>
      <c r="AK39">
        <v>71196.2</v>
      </c>
      <c r="AL39">
        <v>1.7179147201676495</v>
      </c>
    </row>
    <row r="40" spans="2:38" x14ac:dyDescent="0.25">
      <c r="B40">
        <v>65796</v>
      </c>
      <c r="C40">
        <v>104453</v>
      </c>
      <c r="D40">
        <v>29937</v>
      </c>
      <c r="E40">
        <v>80159</v>
      </c>
      <c r="F40">
        <v>40856</v>
      </c>
      <c r="H40">
        <v>97096</v>
      </c>
      <c r="J40">
        <f t="shared" si="6"/>
        <v>64240.2</v>
      </c>
      <c r="K40">
        <f t="shared" si="7"/>
        <v>1.5114523304721965</v>
      </c>
      <c r="L40">
        <f t="shared" si="8"/>
        <v>104453</v>
      </c>
      <c r="M40">
        <f t="shared" si="9"/>
        <v>29937</v>
      </c>
      <c r="N40">
        <f t="shared" si="10"/>
        <v>64240.2</v>
      </c>
      <c r="O40">
        <f t="shared" si="11"/>
        <v>74516</v>
      </c>
      <c r="Q40">
        <v>12718</v>
      </c>
      <c r="R40">
        <v>-1786</v>
      </c>
      <c r="T40">
        <v>-19941</v>
      </c>
      <c r="U40">
        <v>1491.3999999999942</v>
      </c>
      <c r="W40">
        <v>41153</v>
      </c>
      <c r="X40">
        <v>8113.4</v>
      </c>
      <c r="AB40">
        <v>64240.2</v>
      </c>
      <c r="AC40">
        <v>1.5114523304721965</v>
      </c>
      <c r="AI40">
        <v>64240.2</v>
      </c>
      <c r="AJ40">
        <v>1.5114523304721965</v>
      </c>
    </row>
    <row r="41" spans="2:38" x14ac:dyDescent="0.25">
      <c r="B41">
        <v>63256</v>
      </c>
      <c r="C41">
        <v>66842</v>
      </c>
      <c r="D41">
        <v>59800</v>
      </c>
      <c r="E41">
        <v>81517</v>
      </c>
      <c r="F41">
        <v>21454</v>
      </c>
      <c r="H41">
        <v>124342</v>
      </c>
      <c r="J41">
        <f t="shared" si="6"/>
        <v>58573.8</v>
      </c>
      <c r="K41">
        <f t="shared" si="7"/>
        <v>2.1228262465470911</v>
      </c>
      <c r="L41">
        <f t="shared" si="8"/>
        <v>81517</v>
      </c>
      <c r="M41">
        <f t="shared" si="9"/>
        <v>21454</v>
      </c>
      <c r="N41">
        <f t="shared" si="10"/>
        <v>58573.8</v>
      </c>
      <c r="O41">
        <f t="shared" si="11"/>
        <v>60063</v>
      </c>
      <c r="Q41">
        <v>37627</v>
      </c>
      <c r="R41">
        <v>-2891</v>
      </c>
      <c r="T41">
        <v>-6025.7999999999956</v>
      </c>
      <c r="U41">
        <v>-832.79999999999563</v>
      </c>
      <c r="W41">
        <v>27204.200000000004</v>
      </c>
      <c r="X41">
        <v>3258.8</v>
      </c>
      <c r="AB41">
        <v>58573.8</v>
      </c>
      <c r="AC41">
        <v>2.1228262465470911</v>
      </c>
      <c r="AK41">
        <v>58573.8</v>
      </c>
      <c r="AL41">
        <v>2.1228262465470911</v>
      </c>
    </row>
    <row r="42" spans="2:38" x14ac:dyDescent="0.25">
      <c r="B42">
        <v>79345</v>
      </c>
      <c r="C42">
        <v>21415</v>
      </c>
      <c r="D42">
        <v>29612</v>
      </c>
      <c r="E42">
        <v>76779</v>
      </c>
      <c r="F42">
        <v>60680</v>
      </c>
      <c r="H42">
        <v>72854</v>
      </c>
      <c r="J42">
        <f t="shared" si="6"/>
        <v>53566.2</v>
      </c>
      <c r="K42">
        <f t="shared" si="7"/>
        <v>1.360074076563206</v>
      </c>
      <c r="L42">
        <f t="shared" si="8"/>
        <v>79345</v>
      </c>
      <c r="M42">
        <f t="shared" si="9"/>
        <v>21415</v>
      </c>
      <c r="N42">
        <f t="shared" si="10"/>
        <v>53566.2</v>
      </c>
      <c r="O42">
        <f t="shared" si="11"/>
        <v>57930</v>
      </c>
      <c r="Q42">
        <v>-51253</v>
      </c>
      <c r="R42">
        <v>7</v>
      </c>
      <c r="T42">
        <v>-24292.800000000003</v>
      </c>
      <c r="U42">
        <v>-5070.2000000000044</v>
      </c>
      <c r="W42">
        <v>44524.799999999996</v>
      </c>
      <c r="X42">
        <v>7226.2</v>
      </c>
      <c r="AF42">
        <v>53566.2</v>
      </c>
      <c r="AG42">
        <v>1.360074076563206</v>
      </c>
      <c r="AK42">
        <v>53566.2</v>
      </c>
      <c r="AL42">
        <v>1.360074076563206</v>
      </c>
    </row>
    <row r="43" spans="2:38" x14ac:dyDescent="0.25">
      <c r="B43">
        <v>68307</v>
      </c>
      <c r="C43">
        <v>49510</v>
      </c>
      <c r="D43">
        <v>24679</v>
      </c>
      <c r="E43">
        <v>98047</v>
      </c>
      <c r="F43">
        <v>97076</v>
      </c>
      <c r="H43">
        <v>122308</v>
      </c>
      <c r="J43">
        <f t="shared" si="6"/>
        <v>67523.8</v>
      </c>
      <c r="K43">
        <f t="shared" si="7"/>
        <v>1.8113317082273213</v>
      </c>
      <c r="L43">
        <f t="shared" si="8"/>
        <v>98047</v>
      </c>
      <c r="M43">
        <f t="shared" si="9"/>
        <v>24679</v>
      </c>
      <c r="N43">
        <f t="shared" si="10"/>
        <v>67523.8</v>
      </c>
      <c r="O43">
        <f t="shared" si="11"/>
        <v>73368</v>
      </c>
      <c r="Q43">
        <v>16774</v>
      </c>
      <c r="R43">
        <v>-2477</v>
      </c>
      <c r="T43">
        <v>-3767</v>
      </c>
      <c r="U43">
        <v>-2501.3999999999942</v>
      </c>
      <c r="W43">
        <v>49787</v>
      </c>
      <c r="X43">
        <v>3250.2000000000003</v>
      </c>
      <c r="AB43">
        <v>67523.8</v>
      </c>
      <c r="AC43">
        <v>1.8113317082273213</v>
      </c>
      <c r="AK43">
        <v>67523.8</v>
      </c>
      <c r="AL43">
        <v>1.8113317082273213</v>
      </c>
    </row>
    <row r="44" spans="2:38" x14ac:dyDescent="0.25">
      <c r="B44">
        <v>78402</v>
      </c>
      <c r="C44">
        <v>59459</v>
      </c>
      <c r="D44">
        <v>54049</v>
      </c>
      <c r="E44">
        <v>24578</v>
      </c>
      <c r="F44">
        <v>83240</v>
      </c>
      <c r="H44">
        <v>113424</v>
      </c>
      <c r="J44">
        <f t="shared" si="6"/>
        <v>59945.599999999999</v>
      </c>
      <c r="K44">
        <f t="shared" si="7"/>
        <v>1.8921155180697167</v>
      </c>
      <c r="L44">
        <f t="shared" si="8"/>
        <v>83240</v>
      </c>
      <c r="M44">
        <f t="shared" si="9"/>
        <v>24578</v>
      </c>
      <c r="N44">
        <f t="shared" si="10"/>
        <v>59945.599999999999</v>
      </c>
      <c r="O44">
        <f t="shared" si="11"/>
        <v>58662</v>
      </c>
      <c r="Q44">
        <v>14163</v>
      </c>
      <c r="R44">
        <v>86</v>
      </c>
      <c r="T44">
        <v>-13239.400000000001</v>
      </c>
      <c r="U44">
        <v>-2999</v>
      </c>
      <c r="W44">
        <v>59987</v>
      </c>
      <c r="X44">
        <v>3889.3999999999996</v>
      </c>
      <c r="AB44">
        <v>59945.599999999999</v>
      </c>
      <c r="AC44">
        <v>1.8921155180697167</v>
      </c>
      <c r="AK44">
        <v>59945.599999999999</v>
      </c>
      <c r="AL44">
        <v>1.8921155180697167</v>
      </c>
    </row>
    <row r="45" spans="2:38" x14ac:dyDescent="0.25">
      <c r="B45">
        <v>34649</v>
      </c>
      <c r="C45">
        <v>29358</v>
      </c>
      <c r="D45">
        <v>70273</v>
      </c>
      <c r="E45">
        <v>26850</v>
      </c>
      <c r="F45">
        <v>76098</v>
      </c>
      <c r="H45">
        <v>70996</v>
      </c>
      <c r="J45">
        <f t="shared" si="6"/>
        <v>47445.599999999999</v>
      </c>
      <c r="K45">
        <f t="shared" si="7"/>
        <v>1.49636636484732</v>
      </c>
      <c r="L45">
        <f t="shared" si="8"/>
        <v>76098</v>
      </c>
      <c r="M45">
        <f t="shared" si="9"/>
        <v>26850</v>
      </c>
      <c r="N45">
        <f t="shared" si="10"/>
        <v>47445.599999999999</v>
      </c>
      <c r="O45">
        <f t="shared" si="11"/>
        <v>49248</v>
      </c>
      <c r="Q45">
        <v>-53357</v>
      </c>
      <c r="R45">
        <v>7977</v>
      </c>
      <c r="T45">
        <v>-26403.599999999999</v>
      </c>
      <c r="U45">
        <v>4705.5999999999985</v>
      </c>
      <c r="W45">
        <v>58876</v>
      </c>
      <c r="X45">
        <v>7366</v>
      </c>
      <c r="AF45">
        <v>47445.599999999999</v>
      </c>
      <c r="AG45">
        <v>1.49636636484732</v>
      </c>
      <c r="AI45">
        <v>47445.599999999999</v>
      </c>
      <c r="AJ45">
        <v>1.49636636484732</v>
      </c>
    </row>
    <row r="46" spans="2:38" x14ac:dyDescent="0.25">
      <c r="B46">
        <v>78594</v>
      </c>
      <c r="C46">
        <v>83173</v>
      </c>
      <c r="D46">
        <v>36687</v>
      </c>
      <c r="E46">
        <v>64165</v>
      </c>
      <c r="F46">
        <v>56081</v>
      </c>
      <c r="H46">
        <v>109854</v>
      </c>
      <c r="J46">
        <f t="shared" si="6"/>
        <v>63740</v>
      </c>
      <c r="K46">
        <f t="shared" si="7"/>
        <v>1.7234703482899278</v>
      </c>
      <c r="L46">
        <f t="shared" si="8"/>
        <v>83173</v>
      </c>
      <c r="M46">
        <f t="shared" si="9"/>
        <v>36687</v>
      </c>
      <c r="N46">
        <f t="shared" si="10"/>
        <v>63740</v>
      </c>
      <c r="O46">
        <f t="shared" si="11"/>
        <v>46486</v>
      </c>
      <c r="Q46">
        <v>32856</v>
      </c>
      <c r="R46">
        <v>7236</v>
      </c>
      <c r="T46">
        <v>25364</v>
      </c>
      <c r="U46">
        <v>3003.4000000000015</v>
      </c>
      <c r="W46">
        <v>38192</v>
      </c>
      <c r="X46">
        <v>4312.2</v>
      </c>
      <c r="AD46">
        <v>63740</v>
      </c>
      <c r="AE46">
        <v>1.7234703482899278</v>
      </c>
      <c r="AK46">
        <v>63740</v>
      </c>
      <c r="AL46">
        <v>1.7234703482899278</v>
      </c>
    </row>
    <row r="47" spans="2:38" x14ac:dyDescent="0.25">
      <c r="B47">
        <v>81558</v>
      </c>
      <c r="C47">
        <v>26417</v>
      </c>
      <c r="D47">
        <v>74083</v>
      </c>
      <c r="E47">
        <v>14577</v>
      </c>
      <c r="F47">
        <v>16992</v>
      </c>
      <c r="H47">
        <v>70238</v>
      </c>
      <c r="J47">
        <f t="shared" si="6"/>
        <v>42725.4</v>
      </c>
      <c r="K47">
        <f t="shared" si="7"/>
        <v>1.6439401386528856</v>
      </c>
      <c r="L47">
        <f t="shared" si="8"/>
        <v>81558</v>
      </c>
      <c r="M47">
        <f t="shared" si="9"/>
        <v>14577</v>
      </c>
      <c r="N47">
        <f t="shared" si="10"/>
        <v>42725.4</v>
      </c>
      <c r="O47">
        <f t="shared" si="11"/>
        <v>66981</v>
      </c>
      <c r="Q47">
        <v>15011</v>
      </c>
      <c r="R47">
        <v>-5102</v>
      </c>
      <c r="T47">
        <v>-8393.4000000000015</v>
      </c>
      <c r="U47">
        <v>-3063.4000000000015</v>
      </c>
      <c r="W47">
        <v>43843</v>
      </c>
      <c r="X47">
        <v>5891.4</v>
      </c>
      <c r="Z47">
        <v>42725.4</v>
      </c>
      <c r="AA47">
        <v>1.6439401386528856</v>
      </c>
      <c r="AK47">
        <v>42725.4</v>
      </c>
      <c r="AL47">
        <v>1.6439401386528856</v>
      </c>
    </row>
    <row r="48" spans="2:38" x14ac:dyDescent="0.25">
      <c r="B48">
        <v>22537</v>
      </c>
      <c r="C48">
        <v>25306</v>
      </c>
      <c r="D48">
        <v>87158</v>
      </c>
      <c r="E48">
        <v>31792</v>
      </c>
      <c r="F48">
        <v>86025</v>
      </c>
      <c r="H48">
        <v>74482</v>
      </c>
      <c r="J48">
        <f t="shared" si="6"/>
        <v>50563.6</v>
      </c>
      <c r="K48">
        <f t="shared" si="7"/>
        <v>1.4730359388967558</v>
      </c>
      <c r="L48">
        <f t="shared" si="8"/>
        <v>87158</v>
      </c>
      <c r="M48">
        <f t="shared" si="9"/>
        <v>22537</v>
      </c>
      <c r="N48">
        <f t="shared" si="10"/>
        <v>50563.6</v>
      </c>
      <c r="O48">
        <f t="shared" si="11"/>
        <v>64621</v>
      </c>
      <c r="Q48">
        <v>-13340</v>
      </c>
      <c r="R48">
        <v>-17119</v>
      </c>
      <c r="T48">
        <v>-13716.200000000004</v>
      </c>
      <c r="U48">
        <v>3575.4000000000015</v>
      </c>
      <c r="W48">
        <v>22356.600000000002</v>
      </c>
      <c r="X48">
        <v>5485.7999999999993</v>
      </c>
      <c r="AB48">
        <v>50563.6</v>
      </c>
      <c r="AC48">
        <v>1.4730359388967558</v>
      </c>
      <c r="AK48">
        <v>50563.6</v>
      </c>
      <c r="AL48">
        <v>1.4730359388967558</v>
      </c>
    </row>
    <row r="49" spans="2:38" x14ac:dyDescent="0.25">
      <c r="B49">
        <v>97917</v>
      </c>
      <c r="C49">
        <v>35817</v>
      </c>
      <c r="D49">
        <v>75567</v>
      </c>
      <c r="E49">
        <v>45416</v>
      </c>
      <c r="F49">
        <v>24727</v>
      </c>
      <c r="H49">
        <v>79603</v>
      </c>
      <c r="J49">
        <f t="shared" si="6"/>
        <v>55888.800000000003</v>
      </c>
      <c r="K49">
        <f t="shared" si="7"/>
        <v>1.4243104163982765</v>
      </c>
      <c r="L49">
        <f t="shared" si="8"/>
        <v>97917</v>
      </c>
      <c r="M49">
        <f t="shared" si="9"/>
        <v>24727</v>
      </c>
      <c r="N49">
        <f t="shared" si="10"/>
        <v>55888.800000000003</v>
      </c>
      <c r="O49">
        <f t="shared" si="11"/>
        <v>73190</v>
      </c>
      <c r="Q49">
        <v>26959</v>
      </c>
      <c r="R49">
        <v>5727</v>
      </c>
      <c r="T49">
        <v>6713.4000000000015</v>
      </c>
      <c r="U49">
        <v>4155.2000000000044</v>
      </c>
      <c r="W49">
        <v>35730.200000000004</v>
      </c>
      <c r="X49">
        <v>7441.5999999999995</v>
      </c>
      <c r="Z49">
        <v>55888.800000000003</v>
      </c>
      <c r="AA49">
        <v>1.4243104163982765</v>
      </c>
      <c r="AI49">
        <v>55888.800000000003</v>
      </c>
      <c r="AJ49">
        <v>1.4243104163982765</v>
      </c>
    </row>
    <row r="50" spans="2:38" x14ac:dyDescent="0.25">
      <c r="B50">
        <v>98154</v>
      </c>
      <c r="C50">
        <v>46263</v>
      </c>
      <c r="D50">
        <v>29715</v>
      </c>
      <c r="E50">
        <v>78297</v>
      </c>
      <c r="F50">
        <v>97495</v>
      </c>
      <c r="H50">
        <v>110866</v>
      </c>
      <c r="J50">
        <f t="shared" si="6"/>
        <v>69984.800000000003</v>
      </c>
      <c r="K50">
        <f t="shared" si="7"/>
        <v>1.5841439855511481</v>
      </c>
      <c r="L50">
        <f t="shared" si="8"/>
        <v>98154</v>
      </c>
      <c r="M50">
        <f t="shared" si="9"/>
        <v>29715</v>
      </c>
      <c r="N50">
        <f t="shared" si="10"/>
        <v>69984.800000000003</v>
      </c>
      <c r="O50">
        <f t="shared" si="11"/>
        <v>68439</v>
      </c>
      <c r="Q50">
        <v>10129</v>
      </c>
      <c r="R50">
        <v>-2218</v>
      </c>
      <c r="T50">
        <v>4032.1999999999971</v>
      </c>
      <c r="U50">
        <v>-582.80000000000291</v>
      </c>
      <c r="W50">
        <v>44811.8</v>
      </c>
      <c r="X50">
        <v>1295.2</v>
      </c>
      <c r="AF50">
        <v>69984.800000000003</v>
      </c>
      <c r="AG50">
        <v>1.5841439855511481</v>
      </c>
      <c r="AK50">
        <v>69984.800000000003</v>
      </c>
      <c r="AL50">
        <v>1.5841439855511481</v>
      </c>
    </row>
    <row r="51" spans="2:38" x14ac:dyDescent="0.25">
      <c r="B51">
        <v>24682</v>
      </c>
      <c r="C51">
        <v>45194</v>
      </c>
      <c r="D51">
        <v>53179</v>
      </c>
      <c r="E51">
        <v>37693</v>
      </c>
      <c r="F51">
        <v>96587</v>
      </c>
      <c r="H51">
        <v>83896</v>
      </c>
      <c r="J51">
        <f t="shared" si="6"/>
        <v>51467</v>
      </c>
      <c r="K51">
        <f t="shared" si="7"/>
        <v>1.6300930693454059</v>
      </c>
      <c r="L51">
        <f t="shared" si="8"/>
        <v>96587</v>
      </c>
      <c r="M51">
        <f t="shared" si="9"/>
        <v>24682</v>
      </c>
      <c r="N51">
        <f t="shared" si="10"/>
        <v>51467</v>
      </c>
      <c r="O51">
        <f t="shared" si="11"/>
        <v>71905</v>
      </c>
      <c r="Q51">
        <v>14155</v>
      </c>
      <c r="R51">
        <v>-380</v>
      </c>
      <c r="T51">
        <v>9351.8000000000029</v>
      </c>
      <c r="U51">
        <v>-4362</v>
      </c>
      <c r="W51">
        <v>41780.6</v>
      </c>
      <c r="X51">
        <v>5076.4000000000005</v>
      </c>
      <c r="AD51">
        <v>51467</v>
      </c>
      <c r="AE51">
        <v>1.6300930693454059</v>
      </c>
      <c r="AK51">
        <v>51467</v>
      </c>
      <c r="AL51">
        <v>1.6300930693454059</v>
      </c>
    </row>
    <row r="52" spans="2:38" x14ac:dyDescent="0.25">
      <c r="B52">
        <v>101052</v>
      </c>
      <c r="C52">
        <v>99866</v>
      </c>
      <c r="D52">
        <v>105384</v>
      </c>
      <c r="E52">
        <v>28601</v>
      </c>
      <c r="F52">
        <v>30106</v>
      </c>
      <c r="H52">
        <v>142757</v>
      </c>
      <c r="J52">
        <f t="shared" si="6"/>
        <v>73001.8</v>
      </c>
      <c r="K52">
        <f t="shared" si="7"/>
        <v>1.9555271239887235</v>
      </c>
      <c r="L52">
        <f t="shared" si="8"/>
        <v>105384</v>
      </c>
      <c r="M52">
        <f t="shared" si="9"/>
        <v>28601</v>
      </c>
      <c r="N52">
        <f t="shared" si="10"/>
        <v>73001.8</v>
      </c>
      <c r="O52">
        <f t="shared" si="11"/>
        <v>76783</v>
      </c>
      <c r="Q52">
        <v>54689</v>
      </c>
      <c r="R52">
        <v>21938</v>
      </c>
      <c r="T52">
        <v>38119</v>
      </c>
      <c r="U52">
        <v>-1493.1999999999971</v>
      </c>
      <c r="W52">
        <v>53799.4</v>
      </c>
      <c r="X52">
        <v>7641.6</v>
      </c>
      <c r="AD52">
        <v>73001.8</v>
      </c>
      <c r="AE52">
        <v>1.9555271239887235</v>
      </c>
      <c r="AK52">
        <v>73001.8</v>
      </c>
      <c r="AL52">
        <v>1.9555271239887235</v>
      </c>
    </row>
    <row r="53" spans="2:38" x14ac:dyDescent="0.25">
      <c r="B53">
        <v>77309</v>
      </c>
      <c r="C53">
        <v>119223</v>
      </c>
      <c r="D53">
        <v>50915</v>
      </c>
      <c r="E53">
        <v>56169</v>
      </c>
      <c r="F53">
        <v>59671</v>
      </c>
      <c r="H53">
        <v>131365</v>
      </c>
      <c r="J53">
        <f t="shared" si="6"/>
        <v>72657.399999999994</v>
      </c>
      <c r="K53">
        <f t="shared" si="7"/>
        <v>1.8080057915642456</v>
      </c>
      <c r="L53">
        <f t="shared" si="8"/>
        <v>119223</v>
      </c>
      <c r="M53">
        <f t="shared" si="9"/>
        <v>50915</v>
      </c>
      <c r="N53">
        <f t="shared" si="10"/>
        <v>72657.399999999994</v>
      </c>
      <c r="O53">
        <f t="shared" si="11"/>
        <v>68308</v>
      </c>
      <c r="Q53">
        <v>16360</v>
      </c>
      <c r="R53">
        <v>21694</v>
      </c>
      <c r="T53">
        <v>8008.5999999999913</v>
      </c>
      <c r="U53">
        <v>4531.1999999999971</v>
      </c>
      <c r="W53">
        <v>33314.200000000004</v>
      </c>
      <c r="X53">
        <v>4856.0000000000009</v>
      </c>
      <c r="AF53">
        <v>72657.399999999994</v>
      </c>
      <c r="AG53">
        <v>1.8080057915642456</v>
      </c>
      <c r="AK53">
        <v>72657.399999999994</v>
      </c>
      <c r="AL53">
        <v>1.8080057915642456</v>
      </c>
    </row>
    <row r="54" spans="2:38" x14ac:dyDescent="0.25">
      <c r="B54">
        <v>83081</v>
      </c>
      <c r="C54">
        <v>56896</v>
      </c>
      <c r="D54">
        <v>30676</v>
      </c>
      <c r="E54">
        <v>99436</v>
      </c>
      <c r="F54">
        <v>77836</v>
      </c>
      <c r="H54">
        <v>112076</v>
      </c>
      <c r="J54">
        <f t="shared" si="6"/>
        <v>69585</v>
      </c>
      <c r="K54">
        <f t="shared" si="7"/>
        <v>1.6106344758209383</v>
      </c>
      <c r="L54">
        <f t="shared" si="8"/>
        <v>99436</v>
      </c>
      <c r="M54">
        <f t="shared" si="9"/>
        <v>30676</v>
      </c>
      <c r="N54">
        <f t="shared" si="10"/>
        <v>69585</v>
      </c>
      <c r="O54">
        <f t="shared" si="11"/>
        <v>68760</v>
      </c>
      <c r="Q54">
        <v>30650</v>
      </c>
      <c r="R54">
        <v>-11717</v>
      </c>
      <c r="T54">
        <v>25329.599999999999</v>
      </c>
      <c r="U54">
        <v>-10332.800000000003</v>
      </c>
      <c r="W54">
        <v>54239.6</v>
      </c>
      <c r="X54">
        <v>11301.2</v>
      </c>
      <c r="AD54">
        <v>69585</v>
      </c>
      <c r="AE54">
        <v>1.6106344758209383</v>
      </c>
      <c r="AK54">
        <v>69585</v>
      </c>
      <c r="AL54">
        <v>1.6106344758209383</v>
      </c>
    </row>
    <row r="55" spans="2:38" x14ac:dyDescent="0.25">
      <c r="B55">
        <v>83059</v>
      </c>
      <c r="C55">
        <v>120740</v>
      </c>
      <c r="D55">
        <v>16329</v>
      </c>
      <c r="E55">
        <v>20989</v>
      </c>
      <c r="F55">
        <v>71688</v>
      </c>
      <c r="H55">
        <v>103984</v>
      </c>
      <c r="J55">
        <f t="shared" si="6"/>
        <v>62561</v>
      </c>
      <c r="K55">
        <f t="shared" si="7"/>
        <v>1.6621217691533063</v>
      </c>
      <c r="L55">
        <f t="shared" si="8"/>
        <v>120740</v>
      </c>
      <c r="M55">
        <f t="shared" si="9"/>
        <v>16329</v>
      </c>
      <c r="N55">
        <f t="shared" si="10"/>
        <v>62561</v>
      </c>
      <c r="O55">
        <f t="shared" si="11"/>
        <v>104411</v>
      </c>
      <c r="Q55">
        <v>51709</v>
      </c>
      <c r="R55">
        <v>-1217</v>
      </c>
      <c r="T55">
        <v>11516</v>
      </c>
      <c r="U55">
        <v>5844.1999999999971</v>
      </c>
      <c r="W55">
        <v>37694.400000000009</v>
      </c>
      <c r="X55">
        <v>12056.2</v>
      </c>
      <c r="Z55">
        <v>62561</v>
      </c>
      <c r="AA55">
        <v>1.6621217691533063</v>
      </c>
      <c r="AK55">
        <v>62561</v>
      </c>
      <c r="AL55">
        <v>1.6621217691533063</v>
      </c>
    </row>
    <row r="56" spans="2:38" x14ac:dyDescent="0.25">
      <c r="B56">
        <v>65590</v>
      </c>
      <c r="C56">
        <v>48719</v>
      </c>
      <c r="D56">
        <v>47460</v>
      </c>
      <c r="E56">
        <v>98398</v>
      </c>
      <c r="F56">
        <v>36822</v>
      </c>
      <c r="H56">
        <v>107023</v>
      </c>
      <c r="J56">
        <f t="shared" si="6"/>
        <v>59397.8</v>
      </c>
      <c r="K56">
        <f t="shared" si="7"/>
        <v>1.8018007400947509</v>
      </c>
      <c r="L56">
        <f t="shared" si="8"/>
        <v>98398</v>
      </c>
      <c r="M56">
        <f t="shared" si="9"/>
        <v>36822</v>
      </c>
      <c r="N56">
        <f t="shared" si="10"/>
        <v>59397.8</v>
      </c>
      <c r="O56">
        <f t="shared" si="11"/>
        <v>61576</v>
      </c>
      <c r="Q56">
        <v>8008</v>
      </c>
      <c r="R56">
        <v>1776</v>
      </c>
      <c r="T56">
        <v>11821.400000000001</v>
      </c>
      <c r="U56">
        <v>-5959.1999999999971</v>
      </c>
      <c r="W56">
        <v>26698.600000000002</v>
      </c>
      <c r="X56">
        <v>8871.5999999999985</v>
      </c>
      <c r="AD56">
        <v>59397.8</v>
      </c>
      <c r="AE56">
        <v>1.8018007400947509</v>
      </c>
      <c r="AK56">
        <v>59397.8</v>
      </c>
      <c r="AL56">
        <v>1.8018007400947509</v>
      </c>
    </row>
    <row r="57" spans="2:38" x14ac:dyDescent="0.25">
      <c r="B57">
        <v>61383</v>
      </c>
      <c r="C57">
        <v>36070</v>
      </c>
      <c r="D57">
        <v>112171</v>
      </c>
      <c r="E57">
        <v>41110</v>
      </c>
      <c r="F57">
        <v>20704</v>
      </c>
      <c r="H57">
        <v>120237</v>
      </c>
      <c r="J57">
        <f t="shared" si="6"/>
        <v>54287.6</v>
      </c>
      <c r="K57">
        <f t="shared" si="7"/>
        <v>2.21481516957832</v>
      </c>
      <c r="L57">
        <f t="shared" si="8"/>
        <v>112171</v>
      </c>
      <c r="M57">
        <f t="shared" si="9"/>
        <v>20704</v>
      </c>
      <c r="N57">
        <f t="shared" si="10"/>
        <v>54287.6</v>
      </c>
      <c r="O57">
        <f t="shared" si="11"/>
        <v>91467</v>
      </c>
      <c r="Q57">
        <v>21591</v>
      </c>
      <c r="R57">
        <v>-1450</v>
      </c>
      <c r="T57">
        <v>-31123.599999999999</v>
      </c>
      <c r="U57">
        <v>-2147.4000000000015</v>
      </c>
      <c r="W57">
        <v>48587.6</v>
      </c>
      <c r="X57">
        <v>9655.4</v>
      </c>
      <c r="AB57">
        <v>54287.6</v>
      </c>
      <c r="AC57">
        <v>2.21481516957832</v>
      </c>
      <c r="AK57">
        <v>54287.6</v>
      </c>
      <c r="AL57">
        <v>2.21481516957832</v>
      </c>
    </row>
    <row r="58" spans="2:38" x14ac:dyDescent="0.25">
      <c r="B58">
        <v>33903</v>
      </c>
      <c r="C58">
        <v>40783</v>
      </c>
      <c r="D58">
        <v>83074</v>
      </c>
      <c r="E58">
        <v>61518</v>
      </c>
      <c r="F58">
        <v>23451</v>
      </c>
      <c r="H58">
        <v>117771</v>
      </c>
      <c r="J58">
        <f t="shared" si="6"/>
        <v>48545.8</v>
      </c>
      <c r="K58">
        <f t="shared" si="7"/>
        <v>2.4259771185148868</v>
      </c>
      <c r="L58">
        <f t="shared" si="8"/>
        <v>83074</v>
      </c>
      <c r="M58">
        <f t="shared" si="9"/>
        <v>23451</v>
      </c>
      <c r="N58">
        <f t="shared" si="10"/>
        <v>48545.8</v>
      </c>
      <c r="O58">
        <f t="shared" si="11"/>
        <v>59623</v>
      </c>
      <c r="Q58">
        <v>2643</v>
      </c>
      <c r="R58">
        <v>890</v>
      </c>
      <c r="T58">
        <v>-29116.399999999994</v>
      </c>
      <c r="U58">
        <v>-114</v>
      </c>
      <c r="W58">
        <v>40509.599999999999</v>
      </c>
      <c r="X58">
        <v>965.19999999999993</v>
      </c>
      <c r="AB58">
        <v>48545.8</v>
      </c>
      <c r="AC58">
        <v>2.4259771185148868</v>
      </c>
      <c r="AK58">
        <v>48545.8</v>
      </c>
      <c r="AL58">
        <v>2.4259771185148868</v>
      </c>
    </row>
    <row r="59" spans="2:38" x14ac:dyDescent="0.25">
      <c r="B59">
        <v>50797</v>
      </c>
      <c r="C59">
        <v>41433</v>
      </c>
      <c r="D59">
        <v>50111</v>
      </c>
      <c r="E59">
        <v>73082</v>
      </c>
      <c r="F59">
        <v>67279</v>
      </c>
      <c r="H59">
        <v>125568</v>
      </c>
      <c r="J59">
        <f t="shared" si="6"/>
        <v>56540.4</v>
      </c>
      <c r="K59">
        <f t="shared" si="7"/>
        <v>2.2208544686631151</v>
      </c>
      <c r="L59">
        <f t="shared" si="8"/>
        <v>73082</v>
      </c>
      <c r="M59">
        <f t="shared" si="9"/>
        <v>41433</v>
      </c>
      <c r="N59">
        <f t="shared" si="10"/>
        <v>56540.4</v>
      </c>
      <c r="O59">
        <f t="shared" si="11"/>
        <v>31649</v>
      </c>
      <c r="Q59">
        <v>22248</v>
      </c>
      <c r="R59">
        <v>15720</v>
      </c>
      <c r="T59">
        <v>-12560.999999999993</v>
      </c>
      <c r="U59">
        <v>-7543.1999999999971</v>
      </c>
      <c r="W59">
        <v>39387.800000000003</v>
      </c>
      <c r="X59">
        <v>7543.2</v>
      </c>
      <c r="AF59">
        <v>56540.4</v>
      </c>
      <c r="AG59">
        <v>2.2208544686631151</v>
      </c>
      <c r="AK59">
        <v>56540.4</v>
      </c>
      <c r="AL59">
        <v>2.2208544686631151</v>
      </c>
    </row>
    <row r="60" spans="2:38" x14ac:dyDescent="0.25">
      <c r="B60">
        <v>94099</v>
      </c>
      <c r="C60">
        <v>73854</v>
      </c>
      <c r="D60">
        <v>40839</v>
      </c>
      <c r="E60">
        <v>48022</v>
      </c>
      <c r="F60">
        <v>61391</v>
      </c>
      <c r="H60">
        <v>116192</v>
      </c>
      <c r="J60">
        <f t="shared" si="6"/>
        <v>63641</v>
      </c>
      <c r="K60">
        <f t="shared" si="7"/>
        <v>1.8257412674219449</v>
      </c>
      <c r="L60">
        <f t="shared" si="8"/>
        <v>94099</v>
      </c>
      <c r="M60">
        <f t="shared" si="9"/>
        <v>40839</v>
      </c>
      <c r="N60">
        <f t="shared" si="10"/>
        <v>63641</v>
      </c>
      <c r="O60">
        <f t="shared" si="11"/>
        <v>53260</v>
      </c>
      <c r="Q60">
        <v>6107</v>
      </c>
      <c r="R60">
        <v>838</v>
      </c>
      <c r="T60">
        <v>-1721.1999999999971</v>
      </c>
      <c r="U60">
        <v>2391.5999999999985</v>
      </c>
      <c r="W60">
        <v>37398.400000000001</v>
      </c>
      <c r="X60">
        <v>8777.2000000000007</v>
      </c>
      <c r="AF60">
        <v>63641</v>
      </c>
      <c r="AG60">
        <v>1.8257412674219449</v>
      </c>
      <c r="AK60">
        <v>63641</v>
      </c>
      <c r="AL60">
        <v>1.8257412674219449</v>
      </c>
    </row>
    <row r="61" spans="2:38" x14ac:dyDescent="0.25">
      <c r="B61">
        <v>48425</v>
      </c>
      <c r="C61">
        <v>45913</v>
      </c>
      <c r="D61">
        <v>68928</v>
      </c>
      <c r="E61">
        <v>90261</v>
      </c>
      <c r="F61">
        <v>78799</v>
      </c>
      <c r="H61">
        <v>89110</v>
      </c>
      <c r="J61">
        <f t="shared" si="6"/>
        <v>66465.2</v>
      </c>
      <c r="K61">
        <f t="shared" si="7"/>
        <v>1.3407016002359129</v>
      </c>
      <c r="L61">
        <f t="shared" si="8"/>
        <v>90261</v>
      </c>
      <c r="M61">
        <f t="shared" si="9"/>
        <v>45913</v>
      </c>
      <c r="N61">
        <f t="shared" si="10"/>
        <v>66465.2</v>
      </c>
      <c r="O61">
        <f t="shared" si="11"/>
        <v>44348</v>
      </c>
      <c r="Q61">
        <v>-16178</v>
      </c>
      <c r="R61">
        <v>14065</v>
      </c>
      <c r="T61">
        <v>-8638.6000000000058</v>
      </c>
      <c r="U61">
        <v>6139.5999999999985</v>
      </c>
      <c r="W61">
        <v>39035.800000000003</v>
      </c>
      <c r="X61">
        <v>7728</v>
      </c>
      <c r="AB61">
        <v>66465.2</v>
      </c>
      <c r="AC61">
        <v>1.3407016002359129</v>
      </c>
      <c r="AI61">
        <v>66465.2</v>
      </c>
      <c r="AJ61">
        <v>1.3407016002359129</v>
      </c>
    </row>
    <row r="62" spans="2:38" x14ac:dyDescent="0.25">
      <c r="B62">
        <v>35123</v>
      </c>
      <c r="C62">
        <v>96851</v>
      </c>
      <c r="D62">
        <v>36219</v>
      </c>
      <c r="E62">
        <v>36115</v>
      </c>
      <c r="F62">
        <v>57880</v>
      </c>
      <c r="H62">
        <v>71237</v>
      </c>
      <c r="J62">
        <f t="shared" si="6"/>
        <v>52437.599999999999</v>
      </c>
      <c r="K62">
        <f t="shared" si="7"/>
        <v>1.358509924176545</v>
      </c>
      <c r="L62">
        <f t="shared" si="8"/>
        <v>96851</v>
      </c>
      <c r="M62">
        <f t="shared" si="9"/>
        <v>35123</v>
      </c>
      <c r="N62">
        <f t="shared" si="10"/>
        <v>52437.599999999999</v>
      </c>
      <c r="O62">
        <f t="shared" si="11"/>
        <v>61728</v>
      </c>
      <c r="Q62">
        <v>-56191</v>
      </c>
      <c r="R62">
        <v>3334</v>
      </c>
      <c r="T62">
        <v>-20427.599999999999</v>
      </c>
      <c r="U62">
        <v>-696</v>
      </c>
      <c r="W62">
        <v>30660</v>
      </c>
      <c r="X62">
        <v>5994.8</v>
      </c>
      <c r="AF62">
        <v>52437.599999999999</v>
      </c>
      <c r="AG62">
        <v>1.358509924176545</v>
      </c>
      <c r="AI62">
        <v>52437.599999999999</v>
      </c>
      <c r="AJ62">
        <v>1.358509924176545</v>
      </c>
    </row>
    <row r="63" spans="2:38" x14ac:dyDescent="0.25">
      <c r="B63">
        <v>23083</v>
      </c>
      <c r="C63">
        <v>77200</v>
      </c>
      <c r="D63">
        <v>40272</v>
      </c>
      <c r="E63">
        <v>57038</v>
      </c>
      <c r="F63">
        <v>66030</v>
      </c>
      <c r="H63">
        <v>82846</v>
      </c>
      <c r="J63">
        <f t="shared" si="6"/>
        <v>52724.6</v>
      </c>
      <c r="K63">
        <f t="shared" si="7"/>
        <v>1.5712968898768318</v>
      </c>
      <c r="L63">
        <f t="shared" si="8"/>
        <v>77200</v>
      </c>
      <c r="M63">
        <f t="shared" si="9"/>
        <v>23083</v>
      </c>
      <c r="N63">
        <f t="shared" si="10"/>
        <v>52724.6</v>
      </c>
      <c r="O63">
        <f t="shared" si="11"/>
        <v>54117</v>
      </c>
      <c r="Q63">
        <v>-26501</v>
      </c>
      <c r="R63">
        <v>816</v>
      </c>
      <c r="T63">
        <v>-7250.2000000000044</v>
      </c>
      <c r="U63">
        <v>-9904.4000000000015</v>
      </c>
      <c r="W63">
        <v>18734.2</v>
      </c>
      <c r="X63">
        <v>13189.2</v>
      </c>
      <c r="AD63">
        <v>52724.6</v>
      </c>
      <c r="AE63">
        <v>1.5712968898768318</v>
      </c>
      <c r="AI63">
        <v>52724.6</v>
      </c>
      <c r="AJ63">
        <v>1.5712968898768318</v>
      </c>
    </row>
    <row r="64" spans="2:38" x14ac:dyDescent="0.25">
      <c r="B64">
        <v>62715</v>
      </c>
      <c r="C64">
        <v>78798</v>
      </c>
      <c r="D64">
        <v>68658</v>
      </c>
      <c r="E64">
        <v>114903</v>
      </c>
      <c r="F64">
        <v>45444</v>
      </c>
      <c r="H64">
        <v>141172</v>
      </c>
      <c r="J64">
        <f t="shared" si="6"/>
        <v>74103.600000000006</v>
      </c>
      <c r="K64">
        <f t="shared" si="7"/>
        <v>1.9050626420308863</v>
      </c>
      <c r="L64">
        <f t="shared" si="8"/>
        <v>114903</v>
      </c>
      <c r="M64">
        <f t="shared" si="9"/>
        <v>45444</v>
      </c>
      <c r="N64">
        <f t="shared" si="10"/>
        <v>74103.600000000006</v>
      </c>
      <c r="O64">
        <f t="shared" si="11"/>
        <v>69459</v>
      </c>
      <c r="Q64">
        <v>-3599</v>
      </c>
      <c r="R64">
        <v>18876</v>
      </c>
      <c r="T64">
        <v>-31356.599999999991</v>
      </c>
      <c r="U64">
        <v>-11090.799999999988</v>
      </c>
      <c r="W64">
        <v>31356.6</v>
      </c>
      <c r="X64">
        <v>12266.800000000001</v>
      </c>
      <c r="AB64">
        <v>74103.600000000006</v>
      </c>
      <c r="AC64">
        <v>1.9050626420308863</v>
      </c>
      <c r="AK64">
        <v>74103.600000000006</v>
      </c>
      <c r="AL64">
        <v>1.9050626420308863</v>
      </c>
    </row>
    <row r="65" spans="2:38" x14ac:dyDescent="0.25">
      <c r="B65">
        <v>66665</v>
      </c>
      <c r="C65">
        <v>39605</v>
      </c>
      <c r="D65">
        <v>91579</v>
      </c>
      <c r="E65">
        <v>37611</v>
      </c>
      <c r="F65">
        <v>69502</v>
      </c>
      <c r="H65">
        <v>94236</v>
      </c>
      <c r="J65">
        <f t="shared" si="6"/>
        <v>60992.4</v>
      </c>
      <c r="K65">
        <f t="shared" si="7"/>
        <v>1.5450449564208</v>
      </c>
      <c r="L65">
        <f t="shared" si="8"/>
        <v>91579</v>
      </c>
      <c r="M65">
        <f t="shared" si="9"/>
        <v>37611</v>
      </c>
      <c r="N65">
        <f t="shared" si="10"/>
        <v>60992.4</v>
      </c>
      <c r="O65">
        <f t="shared" si="11"/>
        <v>53968</v>
      </c>
      <c r="Q65">
        <v>-17694</v>
      </c>
      <c r="R65">
        <v>14172</v>
      </c>
      <c r="T65">
        <v>-21565.200000000004</v>
      </c>
      <c r="U65">
        <v>2574.8000000000029</v>
      </c>
      <c r="W65">
        <v>33372.800000000003</v>
      </c>
      <c r="X65">
        <v>2870</v>
      </c>
      <c r="AB65">
        <v>60992.4</v>
      </c>
      <c r="AC65">
        <v>1.5450449564208</v>
      </c>
      <c r="AI65">
        <v>60992.4</v>
      </c>
      <c r="AJ65">
        <v>1.5450449564208</v>
      </c>
    </row>
    <row r="66" spans="2:38" x14ac:dyDescent="0.25">
      <c r="B66">
        <v>36366</v>
      </c>
      <c r="C66">
        <v>86765</v>
      </c>
      <c r="D66">
        <v>73139</v>
      </c>
      <c r="E66">
        <v>19466</v>
      </c>
      <c r="F66">
        <v>39974</v>
      </c>
      <c r="H66">
        <v>52782</v>
      </c>
      <c r="J66">
        <f t="shared" ref="J66:J101" si="12">AVERAGE(B66:F66)</f>
        <v>51142</v>
      </c>
      <c r="K66">
        <f t="shared" ref="K66:K97" si="13">H66/J66</f>
        <v>1.0320675765515623</v>
      </c>
      <c r="L66">
        <f t="shared" ref="L66:L101" si="14">MAX(B66:F66)</f>
        <v>86765</v>
      </c>
      <c r="M66">
        <f t="shared" ref="M66:M101" si="15">MIN(B66:F66)</f>
        <v>19466</v>
      </c>
      <c r="N66">
        <f t="shared" ref="N66:N101" si="16">AVERAGE(B66:F66)</f>
        <v>51142</v>
      </c>
      <c r="O66">
        <f t="shared" ref="O66:O101" si="17">L66-M66</f>
        <v>67299</v>
      </c>
      <c r="Q66">
        <v>-56442</v>
      </c>
      <c r="R66">
        <v>-8771</v>
      </c>
      <c r="T66">
        <v>-19829</v>
      </c>
      <c r="U66">
        <v>2169.8000000000029</v>
      </c>
      <c r="W66">
        <v>44695</v>
      </c>
      <c r="X66">
        <v>2254.6</v>
      </c>
      <c r="AF66">
        <v>51142</v>
      </c>
      <c r="AG66">
        <v>1.0320675765515623</v>
      </c>
      <c r="AI66">
        <v>51142</v>
      </c>
      <c r="AJ66">
        <v>1.0320675765515623</v>
      </c>
    </row>
    <row r="67" spans="2:38" x14ac:dyDescent="0.25">
      <c r="B67">
        <v>48287</v>
      </c>
      <c r="C67">
        <v>72931</v>
      </c>
      <c r="D67">
        <v>88306</v>
      </c>
      <c r="E67">
        <v>68273</v>
      </c>
      <c r="F67">
        <v>62006</v>
      </c>
      <c r="H67">
        <v>100435</v>
      </c>
      <c r="J67">
        <f t="shared" si="12"/>
        <v>67960.600000000006</v>
      </c>
      <c r="K67">
        <f t="shared" si="13"/>
        <v>1.4778415729113632</v>
      </c>
      <c r="L67">
        <f t="shared" si="14"/>
        <v>88306</v>
      </c>
      <c r="M67">
        <f t="shared" si="15"/>
        <v>48287</v>
      </c>
      <c r="N67">
        <f t="shared" si="16"/>
        <v>67960.600000000006</v>
      </c>
      <c r="O67">
        <f t="shared" si="17"/>
        <v>40019</v>
      </c>
      <c r="Q67">
        <v>1912</v>
      </c>
      <c r="R67">
        <v>2986</v>
      </c>
      <c r="T67">
        <v>27739.600000000006</v>
      </c>
      <c r="U67">
        <v>5588.0000000000073</v>
      </c>
      <c r="W67">
        <v>31229.599999999999</v>
      </c>
      <c r="X67">
        <v>9582</v>
      </c>
      <c r="AD67">
        <v>67960.600000000006</v>
      </c>
      <c r="AE67">
        <v>1.4778415729113632</v>
      </c>
      <c r="AI67">
        <v>67960.600000000006</v>
      </c>
      <c r="AJ67">
        <v>1.4778415729113632</v>
      </c>
    </row>
    <row r="68" spans="2:38" x14ac:dyDescent="0.25">
      <c r="B68">
        <v>7463</v>
      </c>
      <c r="C68">
        <v>39854</v>
      </c>
      <c r="D68">
        <v>98154</v>
      </c>
      <c r="E68">
        <v>89577</v>
      </c>
      <c r="F68">
        <v>89401</v>
      </c>
      <c r="H68">
        <v>92312</v>
      </c>
      <c r="J68">
        <f t="shared" si="12"/>
        <v>64889.8</v>
      </c>
      <c r="K68">
        <f t="shared" si="13"/>
        <v>1.4225964635428063</v>
      </c>
      <c r="L68">
        <f t="shared" si="14"/>
        <v>98154</v>
      </c>
      <c r="M68">
        <f t="shared" si="15"/>
        <v>7463</v>
      </c>
      <c r="N68">
        <f t="shared" si="16"/>
        <v>64889.8</v>
      </c>
      <c r="O68">
        <f t="shared" si="17"/>
        <v>90691</v>
      </c>
      <c r="Q68">
        <v>-35362</v>
      </c>
      <c r="R68">
        <v>12828</v>
      </c>
      <c r="T68">
        <v>-6032</v>
      </c>
      <c r="U68">
        <v>4330.6000000000058</v>
      </c>
      <c r="W68">
        <v>46586</v>
      </c>
      <c r="X68">
        <v>4330.6000000000004</v>
      </c>
      <c r="AF68">
        <v>64889.8</v>
      </c>
      <c r="AG68">
        <v>1.4225964635428063</v>
      </c>
      <c r="AK68">
        <v>64889.8</v>
      </c>
      <c r="AL68">
        <v>1.4225964635428063</v>
      </c>
    </row>
    <row r="69" spans="2:38" x14ac:dyDescent="0.25">
      <c r="B69">
        <v>59373</v>
      </c>
      <c r="C69">
        <v>89258</v>
      </c>
      <c r="D69">
        <v>42994</v>
      </c>
      <c r="E69">
        <v>44974</v>
      </c>
      <c r="F69">
        <v>92454</v>
      </c>
      <c r="H69">
        <v>131206</v>
      </c>
      <c r="J69">
        <f t="shared" si="12"/>
        <v>65810.600000000006</v>
      </c>
      <c r="K69">
        <f t="shared" si="13"/>
        <v>1.9936909859505914</v>
      </c>
      <c r="L69">
        <f t="shared" si="14"/>
        <v>92454</v>
      </c>
      <c r="M69">
        <f t="shared" si="15"/>
        <v>42994</v>
      </c>
      <c r="N69">
        <f t="shared" si="16"/>
        <v>65810.600000000006</v>
      </c>
      <c r="O69">
        <f t="shared" si="17"/>
        <v>49460</v>
      </c>
      <c r="Q69">
        <v>53962</v>
      </c>
      <c r="R69">
        <v>9226</v>
      </c>
      <c r="T69">
        <v>10263.800000000003</v>
      </c>
      <c r="U69">
        <v>405.20000000000437</v>
      </c>
      <c r="W69">
        <v>32509.800000000003</v>
      </c>
      <c r="X69">
        <v>7352.3999999999987</v>
      </c>
      <c r="Z69">
        <v>65810.600000000006</v>
      </c>
      <c r="AA69">
        <v>1.9936909859505914</v>
      </c>
      <c r="AK69">
        <v>65810.600000000006</v>
      </c>
      <c r="AL69">
        <v>1.9936909859505914</v>
      </c>
    </row>
    <row r="70" spans="2:38" x14ac:dyDescent="0.25">
      <c r="B70">
        <v>45300</v>
      </c>
      <c r="C70">
        <v>60938</v>
      </c>
      <c r="D70">
        <v>39317</v>
      </c>
      <c r="E70">
        <v>21390</v>
      </c>
      <c r="F70">
        <v>16771</v>
      </c>
      <c r="H70">
        <v>54571</v>
      </c>
      <c r="J70">
        <f t="shared" si="12"/>
        <v>36743.199999999997</v>
      </c>
      <c r="K70">
        <f t="shared" si="13"/>
        <v>1.4851999825818112</v>
      </c>
      <c r="L70">
        <f t="shared" si="14"/>
        <v>60938</v>
      </c>
      <c r="M70">
        <f t="shared" si="15"/>
        <v>16771</v>
      </c>
      <c r="N70">
        <f t="shared" si="16"/>
        <v>36743.199999999997</v>
      </c>
      <c r="O70">
        <f t="shared" si="17"/>
        <v>44167</v>
      </c>
      <c r="Q70">
        <v>-42107</v>
      </c>
      <c r="R70">
        <v>151</v>
      </c>
      <c r="T70">
        <v>-10119.800000000003</v>
      </c>
      <c r="U70">
        <v>-660.60000000000582</v>
      </c>
      <c r="W70">
        <v>16301.800000000001</v>
      </c>
      <c r="X70">
        <v>7256.6</v>
      </c>
      <c r="AD70">
        <v>36743.199999999997</v>
      </c>
      <c r="AE70">
        <v>1.4851999825818112</v>
      </c>
      <c r="AI70">
        <v>36743.199999999997</v>
      </c>
      <c r="AJ70">
        <v>1.4851999825818112</v>
      </c>
    </row>
    <row r="71" spans="2:38" x14ac:dyDescent="0.25">
      <c r="B71">
        <v>20549</v>
      </c>
      <c r="C71">
        <v>56639</v>
      </c>
      <c r="D71">
        <v>41675</v>
      </c>
      <c r="E71">
        <v>96478</v>
      </c>
      <c r="F71">
        <v>51474</v>
      </c>
      <c r="H71">
        <v>68640</v>
      </c>
      <c r="J71">
        <f t="shared" si="12"/>
        <v>53363</v>
      </c>
      <c r="K71">
        <f t="shared" si="13"/>
        <v>1.2862845042445139</v>
      </c>
      <c r="L71">
        <f t="shared" si="14"/>
        <v>96478</v>
      </c>
      <c r="M71">
        <f t="shared" si="15"/>
        <v>20549</v>
      </c>
      <c r="N71">
        <f t="shared" si="16"/>
        <v>53363</v>
      </c>
      <c r="O71">
        <f t="shared" si="17"/>
        <v>75929</v>
      </c>
      <c r="Q71">
        <v>8985</v>
      </c>
      <c r="R71">
        <v>-663</v>
      </c>
      <c r="T71">
        <v>11346.199999999997</v>
      </c>
      <c r="U71">
        <v>-1149.4000000000015</v>
      </c>
      <c r="W71">
        <v>28867</v>
      </c>
      <c r="X71">
        <v>2606.6000000000004</v>
      </c>
      <c r="Z71">
        <v>53363</v>
      </c>
      <c r="AA71">
        <v>1.2862845042445139</v>
      </c>
      <c r="AI71">
        <v>53363</v>
      </c>
      <c r="AJ71">
        <v>1.2862845042445139</v>
      </c>
    </row>
    <row r="72" spans="2:38" x14ac:dyDescent="0.25">
      <c r="B72">
        <v>113900</v>
      </c>
      <c r="C72">
        <v>107638</v>
      </c>
      <c r="D72">
        <v>76774</v>
      </c>
      <c r="E72">
        <v>70613</v>
      </c>
      <c r="F72">
        <v>40863</v>
      </c>
      <c r="H72">
        <v>106995</v>
      </c>
      <c r="J72">
        <f t="shared" si="12"/>
        <v>81957.600000000006</v>
      </c>
      <c r="K72">
        <f t="shared" si="13"/>
        <v>1.3054921081144395</v>
      </c>
      <c r="L72">
        <f t="shared" si="14"/>
        <v>113900</v>
      </c>
      <c r="M72">
        <f t="shared" si="15"/>
        <v>40863</v>
      </c>
      <c r="N72">
        <f t="shared" si="16"/>
        <v>81957.600000000006</v>
      </c>
      <c r="O72">
        <f t="shared" si="17"/>
        <v>73037</v>
      </c>
      <c r="Q72">
        <v>-3090</v>
      </c>
      <c r="R72">
        <v>-11272</v>
      </c>
      <c r="T72">
        <v>13864.800000000003</v>
      </c>
      <c r="U72">
        <v>6492.6000000000058</v>
      </c>
      <c r="W72">
        <v>27129.200000000001</v>
      </c>
      <c r="X72">
        <v>8401.7999999999993</v>
      </c>
      <c r="AF72">
        <v>81957.600000000006</v>
      </c>
      <c r="AG72">
        <v>1.3054921081144395</v>
      </c>
      <c r="AI72">
        <v>81957.600000000006</v>
      </c>
      <c r="AJ72">
        <v>1.3054921081144395</v>
      </c>
    </row>
    <row r="73" spans="2:38" x14ac:dyDescent="0.25">
      <c r="B73">
        <v>49193</v>
      </c>
      <c r="C73">
        <v>28700</v>
      </c>
      <c r="D73">
        <v>75445</v>
      </c>
      <c r="E73">
        <v>35093</v>
      </c>
      <c r="F73">
        <v>55141</v>
      </c>
      <c r="H73">
        <v>71316</v>
      </c>
      <c r="J73">
        <f t="shared" si="12"/>
        <v>48714.400000000001</v>
      </c>
      <c r="K73">
        <f t="shared" si="13"/>
        <v>1.4639613748706748</v>
      </c>
      <c r="L73">
        <f t="shared" si="14"/>
        <v>75445</v>
      </c>
      <c r="M73">
        <f t="shared" si="15"/>
        <v>28700</v>
      </c>
      <c r="N73">
        <f t="shared" si="16"/>
        <v>48714.400000000001</v>
      </c>
      <c r="O73">
        <f t="shared" si="17"/>
        <v>46745</v>
      </c>
      <c r="Q73">
        <v>14859</v>
      </c>
      <c r="R73">
        <v>12892</v>
      </c>
      <c r="T73">
        <v>2122</v>
      </c>
      <c r="U73">
        <v>-1484.1999999999971</v>
      </c>
      <c r="W73">
        <v>40517.199999999997</v>
      </c>
      <c r="X73">
        <v>4967.3999999999996</v>
      </c>
      <c r="Z73">
        <v>48714.400000000001</v>
      </c>
      <c r="AA73">
        <v>1.4639613748706748</v>
      </c>
      <c r="AI73">
        <v>48714.400000000001</v>
      </c>
      <c r="AJ73">
        <v>1.4639613748706748</v>
      </c>
    </row>
    <row r="74" spans="2:38" x14ac:dyDescent="0.25">
      <c r="B74">
        <v>90375</v>
      </c>
      <c r="C74">
        <v>66446</v>
      </c>
      <c r="D74">
        <v>76203</v>
      </c>
      <c r="E74">
        <v>66814</v>
      </c>
      <c r="F74">
        <v>70034</v>
      </c>
      <c r="H74">
        <v>78536</v>
      </c>
      <c r="J74">
        <f t="shared" si="12"/>
        <v>73974.399999999994</v>
      </c>
      <c r="K74">
        <f t="shared" si="13"/>
        <v>1.0616645758532683</v>
      </c>
      <c r="L74">
        <f t="shared" si="14"/>
        <v>90375</v>
      </c>
      <c r="M74">
        <f t="shared" si="15"/>
        <v>66446</v>
      </c>
      <c r="N74">
        <f t="shared" si="16"/>
        <v>73974.399999999994</v>
      </c>
      <c r="O74">
        <f t="shared" si="17"/>
        <v>23929</v>
      </c>
      <c r="Q74">
        <v>4859</v>
      </c>
      <c r="R74">
        <v>-1772</v>
      </c>
      <c r="T74">
        <v>33753.399999999994</v>
      </c>
      <c r="U74">
        <v>-4378.6000000000058</v>
      </c>
      <c r="W74">
        <v>46083.799999999996</v>
      </c>
      <c r="X74">
        <v>4378.6000000000004</v>
      </c>
      <c r="AD74">
        <v>73974.399999999994</v>
      </c>
      <c r="AE74">
        <v>1.0616645758532683</v>
      </c>
      <c r="AI74">
        <v>73974.399999999994</v>
      </c>
      <c r="AJ74">
        <v>1.0616645758532683</v>
      </c>
    </row>
    <row r="75" spans="2:38" x14ac:dyDescent="0.25">
      <c r="B75">
        <v>63305</v>
      </c>
      <c r="C75">
        <v>90002</v>
      </c>
      <c r="D75">
        <v>38966</v>
      </c>
      <c r="E75">
        <v>91592</v>
      </c>
      <c r="F75">
        <v>55541</v>
      </c>
      <c r="H75">
        <v>96445</v>
      </c>
      <c r="J75">
        <f t="shared" si="12"/>
        <v>67881.2</v>
      </c>
      <c r="K75">
        <f t="shared" si="13"/>
        <v>1.4207910290330754</v>
      </c>
      <c r="L75">
        <f t="shared" si="14"/>
        <v>91592</v>
      </c>
      <c r="M75">
        <f t="shared" si="15"/>
        <v>38966</v>
      </c>
      <c r="N75">
        <f t="shared" si="16"/>
        <v>67881.2</v>
      </c>
      <c r="O75">
        <f t="shared" si="17"/>
        <v>52626</v>
      </c>
      <c r="Q75">
        <v>-9089</v>
      </c>
      <c r="R75">
        <v>-18657</v>
      </c>
      <c r="T75">
        <v>-3139</v>
      </c>
      <c r="U75">
        <v>5977.5999999999985</v>
      </c>
      <c r="W75">
        <v>48307</v>
      </c>
      <c r="X75">
        <v>10404.4</v>
      </c>
      <c r="AB75">
        <v>67881.2</v>
      </c>
      <c r="AC75">
        <v>1.4207910290330754</v>
      </c>
      <c r="AI75">
        <v>67881.2</v>
      </c>
      <c r="AJ75">
        <v>1.4207910290330754</v>
      </c>
    </row>
    <row r="76" spans="2:38" x14ac:dyDescent="0.25">
      <c r="B76">
        <v>81481</v>
      </c>
      <c r="C76">
        <v>23896</v>
      </c>
      <c r="D76">
        <v>22429</v>
      </c>
      <c r="E76">
        <v>93493</v>
      </c>
      <c r="F76">
        <v>49555</v>
      </c>
      <c r="H76">
        <v>79790</v>
      </c>
      <c r="J76">
        <f t="shared" si="12"/>
        <v>54170.8</v>
      </c>
      <c r="K76">
        <f t="shared" si="13"/>
        <v>1.4729337576701838</v>
      </c>
      <c r="L76">
        <f t="shared" si="14"/>
        <v>93493</v>
      </c>
      <c r="M76">
        <f t="shared" si="15"/>
        <v>22429</v>
      </c>
      <c r="N76">
        <f t="shared" si="16"/>
        <v>54170.8</v>
      </c>
      <c r="O76">
        <f t="shared" si="17"/>
        <v>71064</v>
      </c>
      <c r="Q76">
        <v>41291</v>
      </c>
      <c r="R76">
        <v>2101</v>
      </c>
      <c r="T76">
        <v>23568.400000000001</v>
      </c>
      <c r="U76">
        <v>6738.4000000000015</v>
      </c>
      <c r="W76">
        <v>34465.600000000006</v>
      </c>
      <c r="X76">
        <v>6738.4</v>
      </c>
      <c r="Z76">
        <v>54170.8</v>
      </c>
      <c r="AA76">
        <v>1.4729337576701838</v>
      </c>
      <c r="AI76">
        <v>54170.8</v>
      </c>
      <c r="AJ76">
        <v>1.4729337576701838</v>
      </c>
    </row>
    <row r="77" spans="2:38" x14ac:dyDescent="0.25">
      <c r="B77">
        <v>61757</v>
      </c>
      <c r="C77">
        <v>55429</v>
      </c>
      <c r="D77">
        <v>77122</v>
      </c>
      <c r="E77">
        <v>66870</v>
      </c>
      <c r="F77">
        <v>12913</v>
      </c>
      <c r="H77">
        <v>80428</v>
      </c>
      <c r="J77">
        <f t="shared" si="12"/>
        <v>54818.2</v>
      </c>
      <c r="K77">
        <f t="shared" si="13"/>
        <v>1.4671769594769621</v>
      </c>
      <c r="L77">
        <f t="shared" si="14"/>
        <v>77122</v>
      </c>
      <c r="M77">
        <f t="shared" si="15"/>
        <v>12913</v>
      </c>
      <c r="N77">
        <f t="shared" si="16"/>
        <v>54818.2</v>
      </c>
      <c r="O77">
        <f t="shared" si="17"/>
        <v>64209</v>
      </c>
      <c r="Q77">
        <v>-10469</v>
      </c>
      <c r="R77">
        <v>-20146</v>
      </c>
      <c r="T77">
        <v>2641.5999999999985</v>
      </c>
      <c r="U77">
        <v>-6783.6000000000058</v>
      </c>
      <c r="W77">
        <v>18600.800000000003</v>
      </c>
      <c r="X77">
        <v>6873.6</v>
      </c>
      <c r="AD77">
        <v>54818.2</v>
      </c>
      <c r="AE77">
        <v>1.4671769594769621</v>
      </c>
      <c r="AI77">
        <v>54818.2</v>
      </c>
      <c r="AJ77">
        <v>1.4671769594769621</v>
      </c>
    </row>
    <row r="78" spans="2:38" x14ac:dyDescent="0.25">
      <c r="B78">
        <v>26969</v>
      </c>
      <c r="C78">
        <v>94366</v>
      </c>
      <c r="D78">
        <v>70901</v>
      </c>
      <c r="E78">
        <v>25849</v>
      </c>
      <c r="F78">
        <v>29830</v>
      </c>
      <c r="H78">
        <v>111605</v>
      </c>
      <c r="J78">
        <f t="shared" si="12"/>
        <v>49583</v>
      </c>
      <c r="K78">
        <f t="shared" si="13"/>
        <v>2.250872274771595</v>
      </c>
      <c r="L78">
        <f t="shared" si="14"/>
        <v>94366</v>
      </c>
      <c r="M78">
        <f t="shared" si="15"/>
        <v>25849</v>
      </c>
      <c r="N78">
        <f t="shared" si="16"/>
        <v>49583</v>
      </c>
      <c r="O78">
        <f t="shared" si="17"/>
        <v>68517</v>
      </c>
      <c r="Q78">
        <v>8777</v>
      </c>
      <c r="R78">
        <v>9076</v>
      </c>
      <c r="T78">
        <v>2966</v>
      </c>
      <c r="U78">
        <v>-3436.8000000000029</v>
      </c>
      <c r="W78">
        <v>22361.599999999999</v>
      </c>
      <c r="X78">
        <v>3437.2</v>
      </c>
      <c r="AD78">
        <v>49583</v>
      </c>
      <c r="AE78">
        <v>2.250872274771595</v>
      </c>
      <c r="AK78">
        <v>49583</v>
      </c>
      <c r="AL78">
        <v>2.250872274771595</v>
      </c>
    </row>
    <row r="79" spans="2:38" x14ac:dyDescent="0.25">
      <c r="B79">
        <v>80830</v>
      </c>
      <c r="C79">
        <v>31642</v>
      </c>
      <c r="D79">
        <v>41083</v>
      </c>
      <c r="E79">
        <v>49320</v>
      </c>
      <c r="F79">
        <v>96043</v>
      </c>
      <c r="H79">
        <v>83807</v>
      </c>
      <c r="J79">
        <f t="shared" si="12"/>
        <v>59783.6</v>
      </c>
      <c r="K79">
        <f t="shared" si="13"/>
        <v>1.4018393004101459</v>
      </c>
      <c r="L79">
        <f t="shared" si="14"/>
        <v>96043</v>
      </c>
      <c r="M79">
        <f t="shared" si="15"/>
        <v>31642</v>
      </c>
      <c r="N79">
        <f t="shared" si="16"/>
        <v>59783.6</v>
      </c>
      <c r="O79">
        <f t="shared" si="17"/>
        <v>64401</v>
      </c>
      <c r="Q79">
        <v>26858</v>
      </c>
      <c r="R79">
        <v>124</v>
      </c>
      <c r="T79">
        <v>18209.599999999999</v>
      </c>
      <c r="U79">
        <v>-198.59999999999854</v>
      </c>
      <c r="W79">
        <v>37242</v>
      </c>
      <c r="X79">
        <v>2768.6</v>
      </c>
      <c r="Z79">
        <v>59783.6</v>
      </c>
      <c r="AA79">
        <v>1.4018393004101459</v>
      </c>
      <c r="AI79">
        <v>59783.6</v>
      </c>
      <c r="AJ79">
        <v>1.4018393004101459</v>
      </c>
    </row>
    <row r="80" spans="2:38" x14ac:dyDescent="0.25">
      <c r="B80">
        <v>12716</v>
      </c>
      <c r="C80">
        <v>45724</v>
      </c>
      <c r="D80">
        <v>52412</v>
      </c>
      <c r="E80">
        <v>25823</v>
      </c>
      <c r="F80">
        <v>87623</v>
      </c>
      <c r="H80">
        <v>63927</v>
      </c>
      <c r="J80">
        <f t="shared" si="12"/>
        <v>44859.6</v>
      </c>
      <c r="K80">
        <f t="shared" si="13"/>
        <v>1.4250461439691839</v>
      </c>
      <c r="L80">
        <f t="shared" si="14"/>
        <v>87623</v>
      </c>
      <c r="M80">
        <f t="shared" si="15"/>
        <v>12716</v>
      </c>
      <c r="N80">
        <f t="shared" si="16"/>
        <v>44859.6</v>
      </c>
      <c r="O80">
        <f t="shared" si="17"/>
        <v>74907</v>
      </c>
      <c r="Q80">
        <v>-40131</v>
      </c>
      <c r="R80">
        <v>-1533</v>
      </c>
      <c r="T80">
        <v>-28669.799999999996</v>
      </c>
      <c r="U80">
        <v>-2123.4000000000015</v>
      </c>
      <c r="W80">
        <v>47433.8</v>
      </c>
      <c r="X80">
        <v>2588.2000000000003</v>
      </c>
      <c r="AB80">
        <v>44859.6</v>
      </c>
      <c r="AC80">
        <v>1.4250461439691839</v>
      </c>
      <c r="AI80">
        <v>44859.6</v>
      </c>
      <c r="AJ80">
        <v>1.4250461439691839</v>
      </c>
    </row>
    <row r="81" spans="2:38" x14ac:dyDescent="0.25">
      <c r="B81">
        <v>24766</v>
      </c>
      <c r="C81">
        <v>90474</v>
      </c>
      <c r="D81">
        <v>59073</v>
      </c>
      <c r="E81">
        <v>42046</v>
      </c>
      <c r="F81">
        <v>25044</v>
      </c>
      <c r="H81">
        <v>108916</v>
      </c>
      <c r="J81">
        <f t="shared" si="12"/>
        <v>48280.6</v>
      </c>
      <c r="K81">
        <f t="shared" si="13"/>
        <v>2.2558957428035278</v>
      </c>
      <c r="L81">
        <f t="shared" si="14"/>
        <v>90474</v>
      </c>
      <c r="M81">
        <f t="shared" si="15"/>
        <v>24766</v>
      </c>
      <c r="N81">
        <f t="shared" si="16"/>
        <v>48280.6</v>
      </c>
      <c r="O81">
        <f t="shared" si="17"/>
        <v>65708</v>
      </c>
      <c r="Q81">
        <v>56641</v>
      </c>
      <c r="R81">
        <v>17549</v>
      </c>
      <c r="T81">
        <v>5181.4000000000015</v>
      </c>
      <c r="U81">
        <v>2719.4000000000015</v>
      </c>
      <c r="W81">
        <v>43437</v>
      </c>
      <c r="X81">
        <v>4656.2</v>
      </c>
      <c r="Z81">
        <v>48280.6</v>
      </c>
      <c r="AA81">
        <v>2.2558957428035278</v>
      </c>
      <c r="AK81">
        <v>48280.6</v>
      </c>
      <c r="AL81">
        <v>2.2558957428035278</v>
      </c>
    </row>
    <row r="82" spans="2:38" x14ac:dyDescent="0.25">
      <c r="B82">
        <v>58232</v>
      </c>
      <c r="C82">
        <v>28803</v>
      </c>
      <c r="D82">
        <v>48235</v>
      </c>
      <c r="E82">
        <v>24228</v>
      </c>
      <c r="F82">
        <v>72724</v>
      </c>
      <c r="H82">
        <v>56458</v>
      </c>
      <c r="J82">
        <f t="shared" si="12"/>
        <v>46444.4</v>
      </c>
      <c r="K82">
        <f t="shared" si="13"/>
        <v>1.2156040340708461</v>
      </c>
      <c r="L82">
        <f t="shared" si="14"/>
        <v>72724</v>
      </c>
      <c r="M82">
        <f t="shared" si="15"/>
        <v>24228</v>
      </c>
      <c r="N82">
        <f t="shared" si="16"/>
        <v>46444.4</v>
      </c>
      <c r="O82">
        <f t="shared" si="17"/>
        <v>48496</v>
      </c>
      <c r="Q82">
        <v>-48953</v>
      </c>
      <c r="R82">
        <v>4</v>
      </c>
      <c r="T82">
        <v>-5781.4000000000015</v>
      </c>
      <c r="U82">
        <v>-855.79999999999563</v>
      </c>
      <c r="W82">
        <v>34100.199999999997</v>
      </c>
      <c r="X82">
        <v>2904.2</v>
      </c>
      <c r="AD82">
        <v>46444.4</v>
      </c>
      <c r="AE82">
        <v>1.2156040340708461</v>
      </c>
      <c r="AI82">
        <v>46444.4</v>
      </c>
      <c r="AJ82">
        <v>1.2156040340708461</v>
      </c>
    </row>
    <row r="83" spans="2:38" x14ac:dyDescent="0.25">
      <c r="B83">
        <v>35796</v>
      </c>
      <c r="C83">
        <v>25580</v>
      </c>
      <c r="D83">
        <v>49171</v>
      </c>
      <c r="E83">
        <v>93577</v>
      </c>
      <c r="F83">
        <v>89159</v>
      </c>
      <c r="H83">
        <v>97004</v>
      </c>
      <c r="J83">
        <f t="shared" si="12"/>
        <v>58656.6</v>
      </c>
      <c r="K83">
        <f t="shared" si="13"/>
        <v>1.6537610430880754</v>
      </c>
      <c r="L83">
        <f t="shared" si="14"/>
        <v>93577</v>
      </c>
      <c r="M83">
        <f t="shared" si="15"/>
        <v>25580</v>
      </c>
      <c r="N83">
        <f t="shared" si="16"/>
        <v>58656.6</v>
      </c>
      <c r="O83">
        <f t="shared" si="17"/>
        <v>67997</v>
      </c>
      <c r="Q83">
        <v>-25258</v>
      </c>
      <c r="R83">
        <v>11706</v>
      </c>
      <c r="T83">
        <v>-10494.000000000007</v>
      </c>
      <c r="U83">
        <v>2908.5999999999985</v>
      </c>
      <c r="W83">
        <v>57796</v>
      </c>
      <c r="X83">
        <v>4348.2</v>
      </c>
      <c r="AF83">
        <v>58656.6</v>
      </c>
      <c r="AG83">
        <v>1.6537610430880754</v>
      </c>
      <c r="AK83">
        <v>58656.6</v>
      </c>
      <c r="AL83">
        <v>1.6537610430880754</v>
      </c>
    </row>
    <row r="84" spans="2:38" x14ac:dyDescent="0.25">
      <c r="B84">
        <v>105243</v>
      </c>
      <c r="C84">
        <v>20318</v>
      </c>
      <c r="D84">
        <v>24576</v>
      </c>
      <c r="E84">
        <v>32972</v>
      </c>
      <c r="F84">
        <v>51227</v>
      </c>
      <c r="H84">
        <v>55057</v>
      </c>
      <c r="J84">
        <f t="shared" si="12"/>
        <v>46867.199999999997</v>
      </c>
      <c r="K84">
        <f t="shared" si="13"/>
        <v>1.1747448108698622</v>
      </c>
      <c r="L84">
        <f t="shared" si="14"/>
        <v>105243</v>
      </c>
      <c r="M84">
        <f t="shared" si="15"/>
        <v>20318</v>
      </c>
      <c r="N84">
        <f t="shared" si="16"/>
        <v>46867.199999999997</v>
      </c>
      <c r="O84">
        <f t="shared" si="17"/>
        <v>84925</v>
      </c>
      <c r="Q84">
        <v>-11732</v>
      </c>
      <c r="R84">
        <v>5106</v>
      </c>
      <c r="T84">
        <v>-8015.4000000000015</v>
      </c>
      <c r="U84">
        <v>-1873.4000000000015</v>
      </c>
      <c r="W84">
        <v>35598.6</v>
      </c>
      <c r="X84">
        <v>6602.1999999999989</v>
      </c>
      <c r="Z84">
        <v>46867.199999999997</v>
      </c>
      <c r="AA84">
        <v>1.1747448108698622</v>
      </c>
      <c r="AI84">
        <v>46867.199999999997</v>
      </c>
      <c r="AJ84">
        <v>1.1747448108698622</v>
      </c>
    </row>
    <row r="85" spans="2:38" x14ac:dyDescent="0.25">
      <c r="B85">
        <v>57216</v>
      </c>
      <c r="C85">
        <v>87004</v>
      </c>
      <c r="D85">
        <v>71710</v>
      </c>
      <c r="E85">
        <v>69789</v>
      </c>
      <c r="F85">
        <v>27511</v>
      </c>
      <c r="H85">
        <v>91169</v>
      </c>
      <c r="J85">
        <f t="shared" si="12"/>
        <v>62646</v>
      </c>
      <c r="K85">
        <f t="shared" si="13"/>
        <v>1.4553044089008078</v>
      </c>
      <c r="L85">
        <f t="shared" si="14"/>
        <v>87004</v>
      </c>
      <c r="M85">
        <f t="shared" si="15"/>
        <v>27511</v>
      </c>
      <c r="N85">
        <f t="shared" si="16"/>
        <v>62646</v>
      </c>
      <c r="O85">
        <f t="shared" si="17"/>
        <v>59493</v>
      </c>
      <c r="Q85">
        <v>-53479</v>
      </c>
      <c r="R85">
        <v>-15</v>
      </c>
      <c r="T85">
        <v>-31867.199999999997</v>
      </c>
      <c r="U85">
        <v>3197.4000000000015</v>
      </c>
      <c r="W85">
        <v>31867.200000000001</v>
      </c>
      <c r="X85">
        <v>4192.2</v>
      </c>
      <c r="AF85">
        <v>62646</v>
      </c>
      <c r="AG85">
        <v>1.4553044089008078</v>
      </c>
      <c r="AI85">
        <v>62646</v>
      </c>
      <c r="AJ85">
        <v>1.4553044089008078</v>
      </c>
    </row>
    <row r="86" spans="2:38" x14ac:dyDescent="0.25">
      <c r="B86">
        <v>94324</v>
      </c>
      <c r="C86">
        <v>56486</v>
      </c>
      <c r="D86">
        <v>32261</v>
      </c>
      <c r="E86">
        <v>65838</v>
      </c>
      <c r="F86">
        <v>39824</v>
      </c>
      <c r="H86">
        <v>91836</v>
      </c>
      <c r="J86">
        <f t="shared" si="12"/>
        <v>57746.6</v>
      </c>
      <c r="K86">
        <f t="shared" si="13"/>
        <v>1.590327395898633</v>
      </c>
      <c r="L86">
        <f t="shared" si="14"/>
        <v>94324</v>
      </c>
      <c r="M86">
        <f t="shared" si="15"/>
        <v>32261</v>
      </c>
      <c r="N86">
        <f t="shared" si="16"/>
        <v>57746.6</v>
      </c>
      <c r="O86">
        <f t="shared" si="17"/>
        <v>62063</v>
      </c>
      <c r="Q86">
        <v>14838</v>
      </c>
      <c r="R86">
        <v>-2407</v>
      </c>
      <c r="T86">
        <v>-12338.799999999996</v>
      </c>
      <c r="U86">
        <v>-4460</v>
      </c>
      <c r="W86">
        <v>38076.800000000003</v>
      </c>
      <c r="X86">
        <v>8705.2000000000007</v>
      </c>
      <c r="AB86">
        <v>57746.6</v>
      </c>
      <c r="AC86">
        <v>1.590327395898633</v>
      </c>
      <c r="AI86">
        <v>57746.6</v>
      </c>
      <c r="AJ86">
        <v>1.590327395898633</v>
      </c>
    </row>
    <row r="87" spans="2:38" x14ac:dyDescent="0.25">
      <c r="B87">
        <v>23789</v>
      </c>
      <c r="C87">
        <v>43191</v>
      </c>
      <c r="D87">
        <v>23345</v>
      </c>
      <c r="E87">
        <v>77728</v>
      </c>
      <c r="F87">
        <v>55237</v>
      </c>
      <c r="H87">
        <v>72311</v>
      </c>
      <c r="J87">
        <f t="shared" si="12"/>
        <v>44658</v>
      </c>
      <c r="K87">
        <f t="shared" si="13"/>
        <v>1.619217161538806</v>
      </c>
      <c r="L87">
        <f t="shared" si="14"/>
        <v>77728</v>
      </c>
      <c r="M87">
        <f t="shared" si="15"/>
        <v>23345</v>
      </c>
      <c r="N87">
        <f t="shared" si="16"/>
        <v>44658</v>
      </c>
      <c r="O87">
        <f t="shared" si="17"/>
        <v>54383</v>
      </c>
      <c r="Q87">
        <v>2570</v>
      </c>
      <c r="R87">
        <v>3845</v>
      </c>
      <c r="T87">
        <v>427.19999999999709</v>
      </c>
      <c r="U87">
        <v>-966.40000000000146</v>
      </c>
      <c r="W87">
        <v>36621.199999999997</v>
      </c>
      <c r="X87">
        <v>11176.4</v>
      </c>
      <c r="AD87">
        <v>44658</v>
      </c>
      <c r="AE87">
        <v>1.619217161538806</v>
      </c>
      <c r="AK87">
        <v>44658</v>
      </c>
      <c r="AL87">
        <v>1.619217161538806</v>
      </c>
    </row>
    <row r="88" spans="2:38" x14ac:dyDescent="0.25">
      <c r="B88">
        <v>32585</v>
      </c>
      <c r="C88">
        <v>70126</v>
      </c>
      <c r="D88">
        <v>64994</v>
      </c>
      <c r="E88">
        <v>25008</v>
      </c>
      <c r="F88">
        <v>110671</v>
      </c>
      <c r="H88">
        <v>90720</v>
      </c>
      <c r="J88">
        <f t="shared" si="12"/>
        <v>60676.800000000003</v>
      </c>
      <c r="K88">
        <f t="shared" si="13"/>
        <v>1.4951348785697334</v>
      </c>
      <c r="L88">
        <f t="shared" si="14"/>
        <v>110671</v>
      </c>
      <c r="M88">
        <f t="shared" si="15"/>
        <v>25008</v>
      </c>
      <c r="N88">
        <f t="shared" si="16"/>
        <v>60676.800000000003</v>
      </c>
      <c r="O88">
        <f t="shared" si="17"/>
        <v>85663</v>
      </c>
      <c r="Q88">
        <v>58248</v>
      </c>
      <c r="R88">
        <v>-1311</v>
      </c>
      <c r="T88">
        <v>30566.400000000001</v>
      </c>
      <c r="U88">
        <v>1312.6000000000058</v>
      </c>
      <c r="W88">
        <v>31160.799999999999</v>
      </c>
      <c r="X88">
        <v>2423</v>
      </c>
      <c r="Z88">
        <v>60676.800000000003</v>
      </c>
      <c r="AA88">
        <v>1.4951348785697334</v>
      </c>
      <c r="AK88">
        <v>60676.800000000003</v>
      </c>
      <c r="AL88">
        <v>1.4951348785697334</v>
      </c>
    </row>
    <row r="89" spans="2:38" x14ac:dyDescent="0.25">
      <c r="B89">
        <v>105228</v>
      </c>
      <c r="C89">
        <v>61762</v>
      </c>
      <c r="D89">
        <v>25161</v>
      </c>
      <c r="E89">
        <v>77131</v>
      </c>
      <c r="F89">
        <v>25005</v>
      </c>
      <c r="H89">
        <v>115979</v>
      </c>
      <c r="J89">
        <f t="shared" si="12"/>
        <v>58857.4</v>
      </c>
      <c r="K89">
        <f t="shared" si="13"/>
        <v>1.9705083812740622</v>
      </c>
      <c r="L89">
        <f t="shared" si="14"/>
        <v>105228</v>
      </c>
      <c r="M89">
        <f t="shared" si="15"/>
        <v>25005</v>
      </c>
      <c r="N89">
        <f t="shared" si="16"/>
        <v>58857.4</v>
      </c>
      <c r="O89">
        <f t="shared" si="17"/>
        <v>80223</v>
      </c>
      <c r="Q89">
        <v>3803</v>
      </c>
      <c r="R89">
        <v>380</v>
      </c>
      <c r="T89">
        <v>-30858.799999999996</v>
      </c>
      <c r="U89">
        <v>5274.2000000000044</v>
      </c>
      <c r="W89">
        <v>50957.599999999999</v>
      </c>
      <c r="X89">
        <v>5385.7999999999993</v>
      </c>
      <c r="AB89">
        <v>58857.4</v>
      </c>
      <c r="AC89">
        <v>1.9705083812740622</v>
      </c>
      <c r="AK89">
        <v>58857.4</v>
      </c>
      <c r="AL89">
        <v>1.9705083812740622</v>
      </c>
    </row>
    <row r="90" spans="2:38" x14ac:dyDescent="0.25">
      <c r="B90">
        <v>51964</v>
      </c>
      <c r="C90">
        <v>65082</v>
      </c>
      <c r="D90">
        <v>92083</v>
      </c>
      <c r="E90">
        <v>79376</v>
      </c>
      <c r="F90">
        <v>38899</v>
      </c>
      <c r="H90">
        <v>65634</v>
      </c>
      <c r="J90">
        <f t="shared" si="12"/>
        <v>65480.800000000003</v>
      </c>
      <c r="K90">
        <f t="shared" si="13"/>
        <v>1.0023396171091372</v>
      </c>
      <c r="L90">
        <f t="shared" si="14"/>
        <v>92083</v>
      </c>
      <c r="M90">
        <f t="shared" si="15"/>
        <v>38899</v>
      </c>
      <c r="N90">
        <f t="shared" si="16"/>
        <v>65480.800000000003</v>
      </c>
      <c r="O90">
        <f t="shared" si="17"/>
        <v>53184</v>
      </c>
      <c r="Q90">
        <v>-11856</v>
      </c>
      <c r="R90">
        <v>-5</v>
      </c>
      <c r="T90">
        <v>1693</v>
      </c>
      <c r="U90">
        <v>0</v>
      </c>
      <c r="W90">
        <v>47059</v>
      </c>
      <c r="X90">
        <v>0</v>
      </c>
      <c r="AB90">
        <v>65480.800000000003</v>
      </c>
      <c r="AC90">
        <v>1.0023396171091372</v>
      </c>
      <c r="AI90">
        <v>65480.800000000003</v>
      </c>
      <c r="AJ90">
        <v>1.0023396171091372</v>
      </c>
    </row>
    <row r="91" spans="2:38" x14ac:dyDescent="0.25">
      <c r="B91">
        <v>101395</v>
      </c>
      <c r="C91">
        <v>60938</v>
      </c>
      <c r="D91">
        <v>54840</v>
      </c>
      <c r="E91">
        <v>55622</v>
      </c>
      <c r="F91">
        <v>5415</v>
      </c>
      <c r="H91">
        <v>117081</v>
      </c>
      <c r="J91">
        <f t="shared" si="12"/>
        <v>55642</v>
      </c>
      <c r="K91">
        <f t="shared" si="13"/>
        <v>2.1041838898673664</v>
      </c>
      <c r="L91">
        <f t="shared" si="14"/>
        <v>101395</v>
      </c>
      <c r="M91">
        <f t="shared" si="15"/>
        <v>5415</v>
      </c>
      <c r="N91">
        <f t="shared" si="16"/>
        <v>55642</v>
      </c>
      <c r="O91">
        <f t="shared" si="17"/>
        <v>95980</v>
      </c>
      <c r="Q91">
        <v>39714</v>
      </c>
      <c r="R91">
        <v>219</v>
      </c>
      <c r="T91">
        <v>-12696.800000000003</v>
      </c>
      <c r="U91">
        <v>2531.8000000000029</v>
      </c>
      <c r="W91">
        <v>25664</v>
      </c>
      <c r="X91">
        <v>7055.8</v>
      </c>
      <c r="AB91">
        <v>55642</v>
      </c>
      <c r="AC91">
        <v>2.1041838898673664</v>
      </c>
      <c r="AK91">
        <v>55642</v>
      </c>
      <c r="AL91">
        <v>2.1041838898673664</v>
      </c>
    </row>
    <row r="92" spans="2:38" x14ac:dyDescent="0.25">
      <c r="B92">
        <v>76212</v>
      </c>
      <c r="C92">
        <v>34969</v>
      </c>
      <c r="D92">
        <v>63448</v>
      </c>
      <c r="E92">
        <v>52761</v>
      </c>
      <c r="F92">
        <v>76266</v>
      </c>
      <c r="H92">
        <v>62712</v>
      </c>
      <c r="J92">
        <f t="shared" si="12"/>
        <v>60731.199999999997</v>
      </c>
      <c r="K92">
        <f t="shared" si="13"/>
        <v>1.032615854783044</v>
      </c>
      <c r="L92">
        <f t="shared" si="14"/>
        <v>76266</v>
      </c>
      <c r="M92">
        <f t="shared" si="15"/>
        <v>34969</v>
      </c>
      <c r="N92">
        <f t="shared" si="16"/>
        <v>60731.199999999997</v>
      </c>
      <c r="O92">
        <f t="shared" si="17"/>
        <v>41297</v>
      </c>
      <c r="Q92">
        <v>-36918</v>
      </c>
      <c r="R92">
        <v>-7913</v>
      </c>
      <c r="T92">
        <v>-16143.800000000003</v>
      </c>
      <c r="U92">
        <v>-1834.8000000000029</v>
      </c>
      <c r="W92">
        <v>38117</v>
      </c>
      <c r="X92">
        <v>1834.8000000000002</v>
      </c>
      <c r="AB92">
        <v>60731.199999999997</v>
      </c>
      <c r="AC92">
        <v>1.032615854783044</v>
      </c>
      <c r="AI92">
        <v>60731.199999999997</v>
      </c>
      <c r="AJ92">
        <v>1.032615854783044</v>
      </c>
    </row>
    <row r="93" spans="2:38" x14ac:dyDescent="0.25">
      <c r="B93">
        <v>48953</v>
      </c>
      <c r="C93">
        <v>29363</v>
      </c>
      <c r="D93">
        <v>63817</v>
      </c>
      <c r="E93">
        <v>63949</v>
      </c>
      <c r="F93">
        <v>62597</v>
      </c>
      <c r="H93">
        <v>98495</v>
      </c>
      <c r="J93">
        <f t="shared" si="12"/>
        <v>53735.8</v>
      </c>
      <c r="K93">
        <f t="shared" si="13"/>
        <v>1.8329493559228669</v>
      </c>
      <c r="L93">
        <f t="shared" si="14"/>
        <v>63949</v>
      </c>
      <c r="M93">
        <f t="shared" si="15"/>
        <v>29363</v>
      </c>
      <c r="N93">
        <f t="shared" si="16"/>
        <v>53735.8</v>
      </c>
      <c r="O93">
        <f t="shared" si="17"/>
        <v>34586</v>
      </c>
      <c r="Q93">
        <v>23957</v>
      </c>
      <c r="R93">
        <v>-3140</v>
      </c>
      <c r="T93">
        <v>10316.800000000003</v>
      </c>
      <c r="U93">
        <v>7534.4000000000015</v>
      </c>
      <c r="W93">
        <v>31346.800000000003</v>
      </c>
      <c r="X93">
        <v>7534.4000000000005</v>
      </c>
      <c r="AD93">
        <v>53735.8</v>
      </c>
      <c r="AE93">
        <v>1.8329493559228669</v>
      </c>
      <c r="AK93">
        <v>53735.8</v>
      </c>
      <c r="AL93">
        <v>1.8329493559228669</v>
      </c>
    </row>
    <row r="94" spans="2:38" x14ac:dyDescent="0.25">
      <c r="B94">
        <v>78045</v>
      </c>
      <c r="C94">
        <v>79050</v>
      </c>
      <c r="D94">
        <v>74886</v>
      </c>
      <c r="E94">
        <v>43758</v>
      </c>
      <c r="F94">
        <v>85596</v>
      </c>
      <c r="H94">
        <v>85298</v>
      </c>
      <c r="J94">
        <f t="shared" si="12"/>
        <v>72267</v>
      </c>
      <c r="K94">
        <f t="shared" si="13"/>
        <v>1.1803174339601754</v>
      </c>
      <c r="L94">
        <f t="shared" si="14"/>
        <v>85596</v>
      </c>
      <c r="M94">
        <f t="shared" si="15"/>
        <v>43758</v>
      </c>
      <c r="N94">
        <f t="shared" si="16"/>
        <v>72267</v>
      </c>
      <c r="O94">
        <f t="shared" si="17"/>
        <v>41838</v>
      </c>
      <c r="Q94">
        <v>11621</v>
      </c>
      <c r="R94">
        <v>451</v>
      </c>
      <c r="T94">
        <v>15859.199999999997</v>
      </c>
      <c r="U94">
        <v>5510.3999999999942</v>
      </c>
      <c r="W94">
        <v>36044.399999999994</v>
      </c>
      <c r="X94">
        <v>5510.4</v>
      </c>
      <c r="Z94">
        <v>72267</v>
      </c>
      <c r="AA94">
        <v>1.1803174339601754</v>
      </c>
      <c r="AI94">
        <v>72267</v>
      </c>
      <c r="AJ94">
        <v>1.1803174339601754</v>
      </c>
    </row>
    <row r="95" spans="2:38" x14ac:dyDescent="0.25">
      <c r="B95">
        <v>24725</v>
      </c>
      <c r="C95">
        <v>98174</v>
      </c>
      <c r="D95">
        <v>59919</v>
      </c>
      <c r="E95">
        <v>72372</v>
      </c>
      <c r="F95">
        <v>42884</v>
      </c>
      <c r="H95">
        <v>110727</v>
      </c>
      <c r="J95">
        <f t="shared" si="12"/>
        <v>59614.8</v>
      </c>
      <c r="K95">
        <f t="shared" si="13"/>
        <v>1.8573743432838825</v>
      </c>
      <c r="L95">
        <f t="shared" si="14"/>
        <v>98174</v>
      </c>
      <c r="M95">
        <f t="shared" si="15"/>
        <v>24725</v>
      </c>
      <c r="N95">
        <f t="shared" si="16"/>
        <v>59614.8</v>
      </c>
      <c r="O95">
        <f t="shared" si="17"/>
        <v>73449</v>
      </c>
      <c r="Q95">
        <v>14910</v>
      </c>
      <c r="R95">
        <v>-6150</v>
      </c>
      <c r="T95">
        <v>-1959</v>
      </c>
      <c r="U95">
        <v>-3094.7999999999956</v>
      </c>
      <c r="W95">
        <v>31980.199999999997</v>
      </c>
      <c r="X95">
        <v>3122.4000000000005</v>
      </c>
      <c r="AF95">
        <v>59614.8</v>
      </c>
      <c r="AG95">
        <v>1.8573743432838825</v>
      </c>
      <c r="AK95">
        <v>59614.8</v>
      </c>
      <c r="AL95">
        <v>1.8573743432838825</v>
      </c>
    </row>
    <row r="96" spans="2:38" x14ac:dyDescent="0.25">
      <c r="B96">
        <v>23924</v>
      </c>
      <c r="C96">
        <v>83876</v>
      </c>
      <c r="D96">
        <v>85631</v>
      </c>
      <c r="E96">
        <v>80368</v>
      </c>
      <c r="F96">
        <v>83564</v>
      </c>
      <c r="H96">
        <v>122220</v>
      </c>
      <c r="J96">
        <f t="shared" si="12"/>
        <v>71472.600000000006</v>
      </c>
      <c r="K96">
        <f t="shared" si="13"/>
        <v>1.7100259400105773</v>
      </c>
      <c r="L96">
        <f t="shared" si="14"/>
        <v>85631</v>
      </c>
      <c r="M96">
        <f t="shared" si="15"/>
        <v>23924</v>
      </c>
      <c r="N96">
        <f t="shared" si="16"/>
        <v>71472.600000000006</v>
      </c>
      <c r="O96">
        <f t="shared" si="17"/>
        <v>61707</v>
      </c>
      <c r="Q96">
        <v>51003</v>
      </c>
      <c r="R96">
        <v>2841</v>
      </c>
      <c r="T96">
        <v>21633.000000000007</v>
      </c>
      <c r="U96">
        <v>640.40000000000873</v>
      </c>
      <c r="W96">
        <v>28451</v>
      </c>
      <c r="X96">
        <v>8519.5999999999985</v>
      </c>
      <c r="Z96">
        <v>71472.600000000006</v>
      </c>
      <c r="AA96">
        <v>1.7100259400105773</v>
      </c>
      <c r="AK96">
        <v>71472.600000000006</v>
      </c>
      <c r="AL96">
        <v>1.7100259400105773</v>
      </c>
    </row>
    <row r="97" spans="2:38" x14ac:dyDescent="0.25">
      <c r="B97">
        <v>98294</v>
      </c>
      <c r="C97">
        <v>53561</v>
      </c>
      <c r="D97">
        <v>87544</v>
      </c>
      <c r="E97">
        <v>27267</v>
      </c>
      <c r="F97">
        <v>24947</v>
      </c>
      <c r="H97">
        <v>122674</v>
      </c>
      <c r="J97">
        <f t="shared" si="12"/>
        <v>58322.6</v>
      </c>
      <c r="K97">
        <f t="shared" si="13"/>
        <v>2.103369877200262</v>
      </c>
      <c r="L97">
        <f t="shared" si="14"/>
        <v>98294</v>
      </c>
      <c r="M97">
        <f t="shared" si="15"/>
        <v>24947</v>
      </c>
      <c r="N97">
        <f t="shared" si="16"/>
        <v>58322.6</v>
      </c>
      <c r="O97">
        <f t="shared" si="17"/>
        <v>73347</v>
      </c>
      <c r="Q97">
        <v>-1064</v>
      </c>
      <c r="R97">
        <v>292</v>
      </c>
      <c r="T97">
        <v>-29622.400000000001</v>
      </c>
      <c r="U97">
        <v>3299.1999999999971</v>
      </c>
      <c r="W97">
        <v>29622.399999999998</v>
      </c>
      <c r="X97">
        <v>4438.3999999999996</v>
      </c>
      <c r="AB97">
        <v>58322.6</v>
      </c>
      <c r="AC97">
        <v>2.103369877200262</v>
      </c>
      <c r="AK97">
        <v>58322.6</v>
      </c>
      <c r="AL97">
        <v>2.103369877200262</v>
      </c>
    </row>
    <row r="98" spans="2:38" x14ac:dyDescent="0.25">
      <c r="B98">
        <v>45517</v>
      </c>
      <c r="C98">
        <v>97050</v>
      </c>
      <c r="D98">
        <v>98660</v>
      </c>
      <c r="E98">
        <v>24719</v>
      </c>
      <c r="F98">
        <v>36612</v>
      </c>
      <c r="H98">
        <v>138741</v>
      </c>
      <c r="J98">
        <f t="shared" si="12"/>
        <v>60511.6</v>
      </c>
      <c r="K98">
        <f t="shared" ref="K98:K129" si="18">H98/J98</f>
        <v>2.2928000581706649</v>
      </c>
      <c r="L98">
        <f t="shared" si="14"/>
        <v>98660</v>
      </c>
      <c r="M98">
        <f t="shared" si="15"/>
        <v>24719</v>
      </c>
      <c r="N98">
        <f t="shared" si="16"/>
        <v>60511.6</v>
      </c>
      <c r="O98">
        <f t="shared" si="17"/>
        <v>73941</v>
      </c>
      <c r="Q98">
        <v>39111</v>
      </c>
      <c r="R98">
        <v>16430</v>
      </c>
      <c r="T98">
        <v>7424.7999999999956</v>
      </c>
      <c r="U98">
        <v>2932.5999999999985</v>
      </c>
      <c r="W98">
        <v>24199.599999999999</v>
      </c>
      <c r="X98">
        <v>5171</v>
      </c>
      <c r="AD98">
        <v>60511.6</v>
      </c>
      <c r="AE98">
        <v>2.2928000581706649</v>
      </c>
      <c r="AK98">
        <v>60511.6</v>
      </c>
      <c r="AL98">
        <v>2.2928000581706649</v>
      </c>
    </row>
    <row r="99" spans="2:38" x14ac:dyDescent="0.25">
      <c r="B99">
        <v>22569</v>
      </c>
      <c r="C99">
        <v>34312</v>
      </c>
      <c r="D99">
        <v>88265</v>
      </c>
      <c r="E99">
        <v>40861</v>
      </c>
      <c r="F99">
        <v>38754</v>
      </c>
      <c r="H99">
        <v>80220</v>
      </c>
      <c r="J99">
        <f t="shared" si="12"/>
        <v>44952.2</v>
      </c>
      <c r="K99">
        <f t="shared" si="18"/>
        <v>1.7845622683650635</v>
      </c>
      <c r="L99">
        <f t="shared" si="14"/>
        <v>88265</v>
      </c>
      <c r="M99">
        <f t="shared" si="15"/>
        <v>22569</v>
      </c>
      <c r="N99">
        <f t="shared" si="16"/>
        <v>44952.2</v>
      </c>
      <c r="O99">
        <f t="shared" si="17"/>
        <v>65696</v>
      </c>
      <c r="Q99">
        <v>-2313</v>
      </c>
      <c r="R99">
        <v>-6318</v>
      </c>
      <c r="T99">
        <v>-6634</v>
      </c>
      <c r="U99">
        <v>-2175.8000000000029</v>
      </c>
      <c r="W99">
        <v>31383.199999999997</v>
      </c>
      <c r="X99">
        <v>3592.6</v>
      </c>
      <c r="AD99">
        <v>44952.2</v>
      </c>
      <c r="AE99">
        <v>1.7845622683650635</v>
      </c>
      <c r="AK99">
        <v>44952.2</v>
      </c>
      <c r="AL99">
        <v>1.7845622683650635</v>
      </c>
    </row>
    <row r="100" spans="2:38" x14ac:dyDescent="0.25">
      <c r="B100">
        <v>37779</v>
      </c>
      <c r="C100">
        <v>38605</v>
      </c>
      <c r="D100">
        <v>97218</v>
      </c>
      <c r="E100">
        <v>63304</v>
      </c>
      <c r="F100">
        <v>23579</v>
      </c>
      <c r="H100">
        <v>60867</v>
      </c>
      <c r="J100">
        <f t="shared" si="12"/>
        <v>52097</v>
      </c>
      <c r="K100">
        <f t="shared" si="18"/>
        <v>1.1683398276292301</v>
      </c>
      <c r="L100">
        <f t="shared" si="14"/>
        <v>97218</v>
      </c>
      <c r="M100">
        <f t="shared" si="15"/>
        <v>23579</v>
      </c>
      <c r="N100">
        <f t="shared" si="16"/>
        <v>52097</v>
      </c>
      <c r="O100">
        <f t="shared" si="17"/>
        <v>73639</v>
      </c>
      <c r="Q100">
        <v>-55368</v>
      </c>
      <c r="R100">
        <v>8132</v>
      </c>
      <c r="T100">
        <v>-11666.199999999997</v>
      </c>
      <c r="U100">
        <v>2114</v>
      </c>
      <c r="W100">
        <v>23228.6</v>
      </c>
      <c r="X100">
        <v>3815.6</v>
      </c>
      <c r="AF100">
        <v>52097</v>
      </c>
      <c r="AG100">
        <v>1.1683398276292301</v>
      </c>
      <c r="AI100">
        <v>52097</v>
      </c>
      <c r="AJ100">
        <v>1.1683398276292301</v>
      </c>
    </row>
    <row r="101" spans="2:38" x14ac:dyDescent="0.25">
      <c r="B101">
        <v>95727</v>
      </c>
      <c r="C101">
        <v>95436</v>
      </c>
      <c r="D101">
        <v>30379</v>
      </c>
      <c r="E101">
        <v>50615</v>
      </c>
      <c r="F101">
        <v>82003</v>
      </c>
      <c r="H101">
        <v>120690</v>
      </c>
      <c r="J101">
        <f t="shared" si="12"/>
        <v>70832</v>
      </c>
      <c r="K101">
        <f t="shared" si="18"/>
        <v>1.7038908967698216</v>
      </c>
      <c r="L101">
        <f t="shared" si="14"/>
        <v>95727</v>
      </c>
      <c r="M101">
        <f t="shared" si="15"/>
        <v>30379</v>
      </c>
      <c r="N101">
        <f t="shared" si="16"/>
        <v>70832</v>
      </c>
      <c r="O101">
        <f t="shared" si="17"/>
        <v>65348</v>
      </c>
      <c r="Q101">
        <v>28563</v>
      </c>
      <c r="R101">
        <v>0</v>
      </c>
      <c r="T101">
        <v>33021.800000000003</v>
      </c>
      <c r="U101">
        <v>778.39999999999418</v>
      </c>
      <c r="W101">
        <v>33021.800000000003</v>
      </c>
      <c r="X101">
        <v>9141.2000000000007</v>
      </c>
      <c r="AD101">
        <v>70832</v>
      </c>
      <c r="AE101">
        <v>1.7038908967698216</v>
      </c>
      <c r="AK101">
        <v>70832</v>
      </c>
      <c r="AL101">
        <v>1.7038908967698216</v>
      </c>
    </row>
    <row r="103" spans="2:38" x14ac:dyDescent="0.25">
      <c r="B103">
        <v>3104564</v>
      </c>
      <c r="C103">
        <v>3054274</v>
      </c>
      <c r="D103">
        <v>2989253</v>
      </c>
      <c r="E103">
        <v>2914601</v>
      </c>
      <c r="F103">
        <v>2896312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E2D9A9-CE0C-41D9-AFD3-427C6DE51D9E}">
  <dimension ref="A1:AL103"/>
  <sheetViews>
    <sheetView workbookViewId="0"/>
  </sheetViews>
  <sheetFormatPr defaultRowHeight="15" x14ac:dyDescent="0.25"/>
  <sheetData>
    <row r="1" spans="1:38" x14ac:dyDescent="0.25">
      <c r="A1" t="s">
        <v>90</v>
      </c>
    </row>
    <row r="2" spans="1:38" x14ac:dyDescent="0.25">
      <c r="B2">
        <v>26704</v>
      </c>
      <c r="C2">
        <v>104014</v>
      </c>
      <c r="D2">
        <v>81718</v>
      </c>
      <c r="E2">
        <v>24709</v>
      </c>
      <c r="F2">
        <v>95587</v>
      </c>
      <c r="H2">
        <v>68181</v>
      </c>
      <c r="J2">
        <f t="shared" ref="J2:J33" si="0">AVERAGE(B2:F2)</f>
        <v>66546.399999999994</v>
      </c>
      <c r="K2">
        <f t="shared" ref="K2:K33" si="1">H2/J2</f>
        <v>1.0245633122152364</v>
      </c>
      <c r="L2">
        <f t="shared" ref="L2:L33" si="2">MAX(B2:F2)</f>
        <v>104014</v>
      </c>
      <c r="M2">
        <f t="shared" ref="M2:M33" si="3">MIN(B2:F2)</f>
        <v>24709</v>
      </c>
      <c r="N2">
        <f t="shared" ref="N2:N33" si="4">AVERAGE(B2:F2)</f>
        <v>66546.399999999994</v>
      </c>
      <c r="O2">
        <f t="shared" ref="O2:O33" si="5">L2-M2</f>
        <v>79305</v>
      </c>
      <c r="Q2">
        <v>6189</v>
      </c>
      <c r="R2">
        <v>-206</v>
      </c>
      <c r="T2">
        <v>15599.799999999996</v>
      </c>
      <c r="U2">
        <v>1516.1999999999971</v>
      </c>
      <c r="W2">
        <v>31521.4</v>
      </c>
      <c r="X2">
        <v>1529</v>
      </c>
      <c r="Z2">
        <v>66546.399999999994</v>
      </c>
      <c r="AA2">
        <v>1.0245633122152364</v>
      </c>
      <c r="AI2">
        <v>66546.399999999994</v>
      </c>
      <c r="AJ2">
        <v>1.0245633122152364</v>
      </c>
    </row>
    <row r="3" spans="1:38" x14ac:dyDescent="0.25">
      <c r="B3">
        <v>86786</v>
      </c>
      <c r="C3">
        <v>47760</v>
      </c>
      <c r="D3">
        <v>54083</v>
      </c>
      <c r="E3">
        <v>22760</v>
      </c>
      <c r="F3">
        <v>68202</v>
      </c>
      <c r="H3">
        <v>59118</v>
      </c>
      <c r="J3">
        <f t="shared" si="0"/>
        <v>55918.2</v>
      </c>
      <c r="K3">
        <f t="shared" si="1"/>
        <v>1.0572228719808578</v>
      </c>
      <c r="L3">
        <f t="shared" si="2"/>
        <v>86786</v>
      </c>
      <c r="M3">
        <f t="shared" si="3"/>
        <v>22760</v>
      </c>
      <c r="N3">
        <f t="shared" si="4"/>
        <v>55918.2</v>
      </c>
      <c r="O3">
        <f t="shared" si="5"/>
        <v>64026</v>
      </c>
      <c r="Q3">
        <v>-39282</v>
      </c>
      <c r="R3">
        <v>-10449</v>
      </c>
      <c r="T3">
        <v>9793.1999999999971</v>
      </c>
      <c r="U3">
        <v>-3061.8000000000029</v>
      </c>
      <c r="W3">
        <v>33983.199999999997</v>
      </c>
      <c r="X3">
        <v>3061.8</v>
      </c>
      <c r="AD3">
        <v>55918.2</v>
      </c>
      <c r="AE3">
        <v>1.0572228719808578</v>
      </c>
      <c r="AI3">
        <v>55918.2</v>
      </c>
      <c r="AJ3">
        <v>1.0572228719808578</v>
      </c>
    </row>
    <row r="4" spans="1:38" x14ac:dyDescent="0.25">
      <c r="B4">
        <v>97049</v>
      </c>
      <c r="C4">
        <v>46054</v>
      </c>
      <c r="D4">
        <v>21944</v>
      </c>
      <c r="E4">
        <v>30068</v>
      </c>
      <c r="F4">
        <v>69111</v>
      </c>
      <c r="H4">
        <v>94583</v>
      </c>
      <c r="J4">
        <f t="shared" si="0"/>
        <v>52845.2</v>
      </c>
      <c r="K4">
        <f t="shared" si="1"/>
        <v>1.7898125089885175</v>
      </c>
      <c r="L4">
        <f t="shared" si="2"/>
        <v>97049</v>
      </c>
      <c r="M4">
        <f t="shared" si="3"/>
        <v>21944</v>
      </c>
      <c r="N4">
        <f t="shared" si="4"/>
        <v>52845.2</v>
      </c>
      <c r="O4">
        <f t="shared" si="5"/>
        <v>75105</v>
      </c>
      <c r="Q4">
        <v>-3940</v>
      </c>
      <c r="R4">
        <v>-9739</v>
      </c>
      <c r="T4">
        <v>-7375.6000000000058</v>
      </c>
      <c r="U4">
        <v>6732</v>
      </c>
      <c r="W4">
        <v>23555.599999999999</v>
      </c>
      <c r="X4">
        <v>8011.6</v>
      </c>
      <c r="AD4">
        <v>52845.2</v>
      </c>
      <c r="AE4">
        <v>1.7898125089885175</v>
      </c>
      <c r="AK4">
        <v>52845.2</v>
      </c>
      <c r="AL4">
        <v>1.7898125089885175</v>
      </c>
    </row>
    <row r="5" spans="1:38" x14ac:dyDescent="0.25">
      <c r="B5">
        <v>76589</v>
      </c>
      <c r="C5">
        <v>70283</v>
      </c>
      <c r="D5">
        <v>74123</v>
      </c>
      <c r="E5">
        <v>59937</v>
      </c>
      <c r="F5">
        <v>80939</v>
      </c>
      <c r="H5">
        <v>140827</v>
      </c>
      <c r="J5">
        <f t="shared" si="0"/>
        <v>72374.2</v>
      </c>
      <c r="K5">
        <f t="shared" si="1"/>
        <v>1.9458177085204398</v>
      </c>
      <c r="L5">
        <f t="shared" si="2"/>
        <v>80939</v>
      </c>
      <c r="M5">
        <f t="shared" si="3"/>
        <v>59937</v>
      </c>
      <c r="N5">
        <f t="shared" si="4"/>
        <v>72374.2</v>
      </c>
      <c r="O5">
        <f t="shared" si="5"/>
        <v>21002</v>
      </c>
      <c r="Q5">
        <v>11800</v>
      </c>
      <c r="R5">
        <v>22129</v>
      </c>
      <c r="T5">
        <v>-19703.600000000006</v>
      </c>
      <c r="U5">
        <v>4013.3999999999942</v>
      </c>
      <c r="W5">
        <v>25690</v>
      </c>
      <c r="X5">
        <v>4162.2</v>
      </c>
      <c r="AB5">
        <v>72374.2</v>
      </c>
      <c r="AC5">
        <v>1.9458177085204398</v>
      </c>
      <c r="AK5">
        <v>72374.2</v>
      </c>
      <c r="AL5">
        <v>1.9458177085204398</v>
      </c>
    </row>
    <row r="6" spans="1:38" x14ac:dyDescent="0.25">
      <c r="B6">
        <v>52907</v>
      </c>
      <c r="C6">
        <v>29323</v>
      </c>
      <c r="D6">
        <v>47394</v>
      </c>
      <c r="E6">
        <v>98273</v>
      </c>
      <c r="F6">
        <v>9872</v>
      </c>
      <c r="H6">
        <v>76672</v>
      </c>
      <c r="J6">
        <f t="shared" si="0"/>
        <v>47553.8</v>
      </c>
      <c r="K6">
        <f t="shared" si="1"/>
        <v>1.6123212025116813</v>
      </c>
      <c r="L6">
        <f t="shared" si="2"/>
        <v>98273</v>
      </c>
      <c r="M6">
        <f t="shared" si="3"/>
        <v>9872</v>
      </c>
      <c r="N6">
        <f t="shared" si="4"/>
        <v>47553.8</v>
      </c>
      <c r="O6">
        <f t="shared" si="5"/>
        <v>88401</v>
      </c>
      <c r="Q6">
        <v>4348</v>
      </c>
      <c r="R6">
        <v>-7206</v>
      </c>
      <c r="T6">
        <v>-17808.399999999994</v>
      </c>
      <c r="U6">
        <v>-6399</v>
      </c>
      <c r="W6">
        <v>38043.599999999999</v>
      </c>
      <c r="X6">
        <v>8605</v>
      </c>
      <c r="AB6">
        <v>47553.8</v>
      </c>
      <c r="AC6">
        <v>1.6123212025116813</v>
      </c>
      <c r="AK6">
        <v>47553.8</v>
      </c>
      <c r="AL6">
        <v>1.6123212025116813</v>
      </c>
    </row>
    <row r="7" spans="1:38" x14ac:dyDescent="0.25">
      <c r="B7">
        <v>68746</v>
      </c>
      <c r="C7">
        <v>88399</v>
      </c>
      <c r="D7">
        <v>69223</v>
      </c>
      <c r="E7">
        <v>27793</v>
      </c>
      <c r="F7">
        <v>62326</v>
      </c>
      <c r="H7">
        <v>132674</v>
      </c>
      <c r="J7">
        <f t="shared" si="0"/>
        <v>63297.4</v>
      </c>
      <c r="K7">
        <f t="shared" si="1"/>
        <v>2.0960418595392545</v>
      </c>
      <c r="L7">
        <f t="shared" si="2"/>
        <v>88399</v>
      </c>
      <c r="M7">
        <f t="shared" si="3"/>
        <v>27793</v>
      </c>
      <c r="N7">
        <f t="shared" si="4"/>
        <v>63297.4</v>
      </c>
      <c r="O7">
        <f t="shared" si="5"/>
        <v>60606</v>
      </c>
      <c r="Q7">
        <v>35873</v>
      </c>
      <c r="R7">
        <v>10362</v>
      </c>
      <c r="T7">
        <v>5979.4000000000015</v>
      </c>
      <c r="U7">
        <v>3300.5999999999985</v>
      </c>
      <c r="W7">
        <v>40618.200000000004</v>
      </c>
      <c r="X7">
        <v>6279</v>
      </c>
      <c r="AD7">
        <v>63297.4</v>
      </c>
      <c r="AE7">
        <v>2.0960418595392545</v>
      </c>
      <c r="AK7">
        <v>63297.4</v>
      </c>
      <c r="AL7">
        <v>2.0960418595392545</v>
      </c>
    </row>
    <row r="8" spans="1:38" x14ac:dyDescent="0.25">
      <c r="B8">
        <v>82023</v>
      </c>
      <c r="C8">
        <v>77135</v>
      </c>
      <c r="D8">
        <v>30241</v>
      </c>
      <c r="E8">
        <v>64926</v>
      </c>
      <c r="F8">
        <v>29357</v>
      </c>
      <c r="H8">
        <v>61857</v>
      </c>
      <c r="J8">
        <f t="shared" si="0"/>
        <v>56736.4</v>
      </c>
      <c r="K8">
        <f t="shared" si="1"/>
        <v>1.0902524657891584</v>
      </c>
      <c r="L8">
        <f t="shared" si="2"/>
        <v>82023</v>
      </c>
      <c r="M8">
        <f t="shared" si="3"/>
        <v>29357</v>
      </c>
      <c r="N8">
        <f t="shared" si="4"/>
        <v>56736.4</v>
      </c>
      <c r="O8">
        <f t="shared" si="5"/>
        <v>52666</v>
      </c>
      <c r="Q8">
        <v>-42570</v>
      </c>
      <c r="R8">
        <v>-6040</v>
      </c>
      <c r="T8">
        <v>-41737.4</v>
      </c>
      <c r="U8">
        <v>-1575.5999999999985</v>
      </c>
      <c r="W8">
        <v>41737.399999999994</v>
      </c>
      <c r="X8">
        <v>5656.8</v>
      </c>
      <c r="AB8">
        <v>56736.4</v>
      </c>
      <c r="AC8">
        <v>1.0902524657891584</v>
      </c>
      <c r="AI8">
        <v>56736.4</v>
      </c>
      <c r="AJ8">
        <v>1.0902524657891584</v>
      </c>
    </row>
    <row r="9" spans="1:38" x14ac:dyDescent="0.25">
      <c r="B9">
        <v>57105</v>
      </c>
      <c r="C9">
        <v>23823</v>
      </c>
      <c r="D9">
        <v>75275</v>
      </c>
      <c r="E9">
        <v>70807</v>
      </c>
      <c r="F9">
        <v>32533</v>
      </c>
      <c r="H9">
        <v>100408</v>
      </c>
      <c r="J9">
        <f t="shared" si="0"/>
        <v>51908.6</v>
      </c>
      <c r="K9">
        <f t="shared" si="1"/>
        <v>1.9343230216187683</v>
      </c>
      <c r="L9">
        <f t="shared" si="2"/>
        <v>75275</v>
      </c>
      <c r="M9">
        <f t="shared" si="3"/>
        <v>23823</v>
      </c>
      <c r="N9">
        <f t="shared" si="4"/>
        <v>51908.6</v>
      </c>
      <c r="O9">
        <f t="shared" si="5"/>
        <v>51452</v>
      </c>
      <c r="Q9">
        <v>16522</v>
      </c>
      <c r="R9">
        <v>-16816</v>
      </c>
      <c r="T9">
        <v>-8927.2000000000044</v>
      </c>
      <c r="U9">
        <v>-1055.2000000000044</v>
      </c>
      <c r="W9">
        <v>27522</v>
      </c>
      <c r="X9">
        <v>3112.3999999999996</v>
      </c>
      <c r="Z9">
        <v>51908.6</v>
      </c>
      <c r="AA9">
        <v>1.9343230216187683</v>
      </c>
      <c r="AK9">
        <v>51908.6</v>
      </c>
      <c r="AL9">
        <v>1.9343230216187683</v>
      </c>
    </row>
    <row r="10" spans="1:38" x14ac:dyDescent="0.25">
      <c r="B10">
        <v>109919</v>
      </c>
      <c r="C10">
        <v>20215</v>
      </c>
      <c r="D10">
        <v>103385</v>
      </c>
      <c r="E10">
        <v>73937</v>
      </c>
      <c r="F10">
        <v>94439</v>
      </c>
      <c r="H10">
        <v>95971</v>
      </c>
      <c r="J10">
        <f t="shared" si="0"/>
        <v>80379</v>
      </c>
      <c r="K10">
        <f t="shared" si="1"/>
        <v>1.1939810149417136</v>
      </c>
      <c r="L10">
        <f t="shared" si="2"/>
        <v>109919</v>
      </c>
      <c r="M10">
        <f t="shared" si="3"/>
        <v>20215</v>
      </c>
      <c r="N10">
        <f t="shared" si="4"/>
        <v>80379</v>
      </c>
      <c r="O10">
        <f t="shared" si="5"/>
        <v>89704</v>
      </c>
      <c r="Q10">
        <v>6058</v>
      </c>
      <c r="R10">
        <v>-7954</v>
      </c>
      <c r="T10">
        <v>14057.399999999994</v>
      </c>
      <c r="U10">
        <v>5355.1999999999971</v>
      </c>
      <c r="W10">
        <v>40897.800000000003</v>
      </c>
      <c r="X10">
        <v>9104.4000000000015</v>
      </c>
      <c r="AB10">
        <v>80379</v>
      </c>
      <c r="AC10">
        <v>1.1939810149417136</v>
      </c>
      <c r="AI10">
        <v>80379</v>
      </c>
      <c r="AJ10">
        <v>1.1939810149417136</v>
      </c>
    </row>
    <row r="11" spans="1:38" x14ac:dyDescent="0.25">
      <c r="B11">
        <v>30187</v>
      </c>
      <c r="C11">
        <v>43985</v>
      </c>
      <c r="D11">
        <v>57036</v>
      </c>
      <c r="E11">
        <v>59400</v>
      </c>
      <c r="F11">
        <v>89554</v>
      </c>
      <c r="H11">
        <v>67763</v>
      </c>
      <c r="J11">
        <f t="shared" si="0"/>
        <v>56032.4</v>
      </c>
      <c r="K11">
        <f t="shared" si="1"/>
        <v>1.209353873830141</v>
      </c>
      <c r="L11">
        <f t="shared" si="2"/>
        <v>89554</v>
      </c>
      <c r="M11">
        <f t="shared" si="3"/>
        <v>30187</v>
      </c>
      <c r="N11">
        <f t="shared" si="4"/>
        <v>56032.4</v>
      </c>
      <c r="O11">
        <f t="shared" si="5"/>
        <v>59367</v>
      </c>
      <c r="Q11">
        <v>30617</v>
      </c>
      <c r="R11">
        <v>-18927</v>
      </c>
      <c r="T11">
        <v>22920.800000000003</v>
      </c>
      <c r="U11">
        <v>-8304.7999999999956</v>
      </c>
      <c r="W11">
        <v>42812</v>
      </c>
      <c r="X11">
        <v>8749.6</v>
      </c>
      <c r="Z11">
        <v>56032.4</v>
      </c>
      <c r="AA11">
        <v>1.209353873830141</v>
      </c>
      <c r="AI11">
        <v>56032.4</v>
      </c>
      <c r="AJ11">
        <v>1.209353873830141</v>
      </c>
    </row>
    <row r="12" spans="1:38" x14ac:dyDescent="0.25">
      <c r="B12">
        <v>43547</v>
      </c>
      <c r="C12">
        <v>34802</v>
      </c>
      <c r="D12">
        <v>23737</v>
      </c>
      <c r="E12">
        <v>53348</v>
      </c>
      <c r="F12">
        <v>24736</v>
      </c>
      <c r="H12">
        <v>59380</v>
      </c>
      <c r="J12">
        <f t="shared" si="0"/>
        <v>36034</v>
      </c>
      <c r="K12">
        <f t="shared" si="1"/>
        <v>1.6478881056779708</v>
      </c>
      <c r="L12">
        <f t="shared" si="2"/>
        <v>53348</v>
      </c>
      <c r="M12">
        <f t="shared" si="3"/>
        <v>23737</v>
      </c>
      <c r="N12">
        <f t="shared" si="4"/>
        <v>36034</v>
      </c>
      <c r="O12">
        <f t="shared" si="5"/>
        <v>29611</v>
      </c>
      <c r="Q12">
        <v>-55010</v>
      </c>
      <c r="R12">
        <v>457</v>
      </c>
      <c r="T12">
        <v>-31616</v>
      </c>
      <c r="U12">
        <v>-917.80000000000291</v>
      </c>
      <c r="W12">
        <v>39145.599999999999</v>
      </c>
      <c r="X12">
        <v>958.6</v>
      </c>
      <c r="AF12">
        <v>36034</v>
      </c>
      <c r="AG12">
        <v>1.6478881056779708</v>
      </c>
      <c r="AI12">
        <v>36034</v>
      </c>
      <c r="AJ12">
        <v>1.6478881056779708</v>
      </c>
    </row>
    <row r="13" spans="1:38" x14ac:dyDescent="0.25">
      <c r="B13">
        <v>89763</v>
      </c>
      <c r="C13">
        <v>61389</v>
      </c>
      <c r="D13">
        <v>72245</v>
      </c>
      <c r="E13">
        <v>94961</v>
      </c>
      <c r="F13">
        <v>45513</v>
      </c>
      <c r="H13">
        <v>108123</v>
      </c>
      <c r="J13">
        <f t="shared" si="0"/>
        <v>72774.2</v>
      </c>
      <c r="K13">
        <f t="shared" si="1"/>
        <v>1.4857325810520763</v>
      </c>
      <c r="L13">
        <f t="shared" si="2"/>
        <v>94961</v>
      </c>
      <c r="M13">
        <f t="shared" si="3"/>
        <v>45513</v>
      </c>
      <c r="N13">
        <f t="shared" si="4"/>
        <v>72774.2</v>
      </c>
      <c r="O13">
        <f t="shared" si="5"/>
        <v>49448</v>
      </c>
      <c r="Q13">
        <v>27804</v>
      </c>
      <c r="R13">
        <v>3293</v>
      </c>
      <c r="T13">
        <v>5960.5999999999913</v>
      </c>
      <c r="U13">
        <v>2554.8000000000029</v>
      </c>
      <c r="W13">
        <v>16788.600000000002</v>
      </c>
      <c r="X13">
        <v>2774.8</v>
      </c>
      <c r="AB13">
        <v>72774.2</v>
      </c>
      <c r="AC13">
        <v>1.4857325810520763</v>
      </c>
      <c r="AI13">
        <v>72774.2</v>
      </c>
      <c r="AJ13">
        <v>1.4857325810520763</v>
      </c>
    </row>
    <row r="14" spans="1:38" x14ac:dyDescent="0.25">
      <c r="B14">
        <v>51543</v>
      </c>
      <c r="C14">
        <v>31194</v>
      </c>
      <c r="D14">
        <v>69058</v>
      </c>
      <c r="E14">
        <v>33322</v>
      </c>
      <c r="F14">
        <v>30415</v>
      </c>
      <c r="H14">
        <v>92525</v>
      </c>
      <c r="J14">
        <f t="shared" si="0"/>
        <v>43106.400000000001</v>
      </c>
      <c r="K14">
        <f t="shared" si="1"/>
        <v>2.1464330122673196</v>
      </c>
      <c r="L14">
        <f t="shared" si="2"/>
        <v>69058</v>
      </c>
      <c r="M14">
        <f t="shared" si="3"/>
        <v>30415</v>
      </c>
      <c r="N14">
        <f t="shared" si="4"/>
        <v>43106.400000000001</v>
      </c>
      <c r="O14">
        <f t="shared" si="5"/>
        <v>38643</v>
      </c>
      <c r="Q14">
        <v>51074</v>
      </c>
      <c r="R14">
        <v>19475</v>
      </c>
      <c r="T14">
        <v>1999.8000000000029</v>
      </c>
      <c r="U14">
        <v>-2620.7999999999956</v>
      </c>
      <c r="W14">
        <v>19231</v>
      </c>
      <c r="X14">
        <v>3936.3999999999996</v>
      </c>
      <c r="Z14">
        <v>43106.400000000001</v>
      </c>
      <c r="AA14">
        <v>2.1464330122673196</v>
      </c>
      <c r="AK14">
        <v>43106.400000000001</v>
      </c>
      <c r="AL14">
        <v>2.1464330122673196</v>
      </c>
    </row>
    <row r="15" spans="1:38" x14ac:dyDescent="0.25">
      <c r="B15">
        <v>92276</v>
      </c>
      <c r="C15">
        <v>22068</v>
      </c>
      <c r="D15">
        <v>46177</v>
      </c>
      <c r="E15">
        <v>35384</v>
      </c>
      <c r="F15">
        <v>74007</v>
      </c>
      <c r="H15">
        <v>125224</v>
      </c>
      <c r="J15">
        <f t="shared" si="0"/>
        <v>53982.400000000001</v>
      </c>
      <c r="K15">
        <f t="shared" si="1"/>
        <v>2.3197190195322919</v>
      </c>
      <c r="L15">
        <f t="shared" si="2"/>
        <v>92276</v>
      </c>
      <c r="M15">
        <f t="shared" si="3"/>
        <v>22068</v>
      </c>
      <c r="N15">
        <f t="shared" si="4"/>
        <v>53982.400000000001</v>
      </c>
      <c r="O15">
        <f t="shared" si="5"/>
        <v>70208</v>
      </c>
      <c r="Q15">
        <v>33958</v>
      </c>
      <c r="R15">
        <v>3027</v>
      </c>
      <c r="T15">
        <v>-20161.999999999993</v>
      </c>
      <c r="U15">
        <v>-5301.5999999999985</v>
      </c>
      <c r="W15">
        <v>28264</v>
      </c>
      <c r="X15">
        <v>5301.6</v>
      </c>
      <c r="AB15">
        <v>53982.400000000001</v>
      </c>
      <c r="AC15">
        <v>2.3197190195322919</v>
      </c>
      <c r="AK15">
        <v>53982.400000000001</v>
      </c>
      <c r="AL15">
        <v>2.3197190195322919</v>
      </c>
    </row>
    <row r="16" spans="1:38" x14ac:dyDescent="0.25">
      <c r="B16">
        <v>63472</v>
      </c>
      <c r="C16">
        <v>76449</v>
      </c>
      <c r="D16">
        <v>40333</v>
      </c>
      <c r="E16">
        <v>35525</v>
      </c>
      <c r="F16">
        <v>41046</v>
      </c>
      <c r="H16">
        <v>110212</v>
      </c>
      <c r="J16">
        <f t="shared" si="0"/>
        <v>51365</v>
      </c>
      <c r="K16">
        <f t="shared" si="1"/>
        <v>2.1456633894675363</v>
      </c>
      <c r="L16">
        <f t="shared" si="2"/>
        <v>76449</v>
      </c>
      <c r="M16">
        <f t="shared" si="3"/>
        <v>35525</v>
      </c>
      <c r="N16">
        <f t="shared" si="4"/>
        <v>51365</v>
      </c>
      <c r="O16">
        <f t="shared" si="5"/>
        <v>40924</v>
      </c>
      <c r="Q16">
        <v>-22628</v>
      </c>
      <c r="R16">
        <v>11546</v>
      </c>
      <c r="T16">
        <v>-28068.399999999994</v>
      </c>
      <c r="U16">
        <v>-2357.8000000000029</v>
      </c>
      <c r="W16">
        <v>42682.399999999994</v>
      </c>
      <c r="X16">
        <v>4294.6000000000004</v>
      </c>
      <c r="AF16">
        <v>51365</v>
      </c>
      <c r="AG16">
        <v>2.1456633894675363</v>
      </c>
      <c r="AK16">
        <v>51365</v>
      </c>
      <c r="AL16">
        <v>2.1456633894675363</v>
      </c>
    </row>
    <row r="17" spans="2:38" x14ac:dyDescent="0.25">
      <c r="B17">
        <v>56604</v>
      </c>
      <c r="C17">
        <v>81056</v>
      </c>
      <c r="D17">
        <v>40644</v>
      </c>
      <c r="E17">
        <v>71349</v>
      </c>
      <c r="F17">
        <v>97000</v>
      </c>
      <c r="H17">
        <v>115532</v>
      </c>
      <c r="J17">
        <f t="shared" si="0"/>
        <v>69330.600000000006</v>
      </c>
      <c r="K17">
        <f t="shared" si="1"/>
        <v>1.6663926174012629</v>
      </c>
      <c r="L17">
        <f t="shared" si="2"/>
        <v>97000</v>
      </c>
      <c r="M17">
        <f t="shared" si="3"/>
        <v>40644</v>
      </c>
      <c r="N17">
        <f t="shared" si="4"/>
        <v>69330.600000000006</v>
      </c>
      <c r="O17">
        <f t="shared" si="5"/>
        <v>56356</v>
      </c>
      <c r="Q17">
        <v>28325</v>
      </c>
      <c r="R17">
        <v>4</v>
      </c>
      <c r="T17">
        <v>17965.800000000003</v>
      </c>
      <c r="U17">
        <v>-3398.3999999999942</v>
      </c>
      <c r="W17">
        <v>32772.199999999997</v>
      </c>
      <c r="X17">
        <v>5391.6</v>
      </c>
      <c r="AD17">
        <v>69330.600000000006</v>
      </c>
      <c r="AE17">
        <v>1.6663926174012629</v>
      </c>
      <c r="AK17">
        <v>69330.600000000006</v>
      </c>
      <c r="AL17">
        <v>1.6663926174012629</v>
      </c>
    </row>
    <row r="18" spans="2:38" x14ac:dyDescent="0.25">
      <c r="B18">
        <v>53863</v>
      </c>
      <c r="C18">
        <v>106699</v>
      </c>
      <c r="D18">
        <v>72055</v>
      </c>
      <c r="E18">
        <v>85868</v>
      </c>
      <c r="F18">
        <v>94572</v>
      </c>
      <c r="H18">
        <v>115549</v>
      </c>
      <c r="J18">
        <f t="shared" si="0"/>
        <v>82611.399999999994</v>
      </c>
      <c r="K18">
        <f t="shared" si="1"/>
        <v>1.398705263438218</v>
      </c>
      <c r="L18">
        <f t="shared" si="2"/>
        <v>106699</v>
      </c>
      <c r="M18">
        <f t="shared" si="3"/>
        <v>53863</v>
      </c>
      <c r="N18">
        <f t="shared" si="4"/>
        <v>82611.399999999994</v>
      </c>
      <c r="O18">
        <f t="shared" si="5"/>
        <v>52836</v>
      </c>
      <c r="Q18">
        <v>42610</v>
      </c>
      <c r="R18">
        <v>116</v>
      </c>
      <c r="T18">
        <v>21849.399999999994</v>
      </c>
      <c r="U18">
        <v>4574.5999999999913</v>
      </c>
      <c r="W18">
        <v>28451.4</v>
      </c>
      <c r="X18">
        <v>4574.6000000000004</v>
      </c>
      <c r="Z18">
        <v>82611.399999999994</v>
      </c>
      <c r="AA18">
        <v>1.398705263438218</v>
      </c>
      <c r="AI18">
        <v>82611.399999999994</v>
      </c>
      <c r="AJ18">
        <v>1.398705263438218</v>
      </c>
    </row>
    <row r="19" spans="2:38" x14ac:dyDescent="0.25">
      <c r="B19">
        <v>60275</v>
      </c>
      <c r="C19">
        <v>17543</v>
      </c>
      <c r="D19">
        <v>83546</v>
      </c>
      <c r="E19">
        <v>48138</v>
      </c>
      <c r="F19">
        <v>31714</v>
      </c>
      <c r="H19">
        <v>91729</v>
      </c>
      <c r="J19">
        <f t="shared" si="0"/>
        <v>48243.199999999997</v>
      </c>
      <c r="K19">
        <f t="shared" si="1"/>
        <v>1.9013871384982755</v>
      </c>
      <c r="L19">
        <f t="shared" si="2"/>
        <v>83546</v>
      </c>
      <c r="M19">
        <f t="shared" si="3"/>
        <v>17543</v>
      </c>
      <c r="N19">
        <f t="shared" si="4"/>
        <v>48243.199999999997</v>
      </c>
      <c r="O19">
        <f t="shared" si="5"/>
        <v>66003</v>
      </c>
      <c r="Q19">
        <v>-8639</v>
      </c>
      <c r="R19">
        <v>14708</v>
      </c>
      <c r="T19">
        <v>-27106.600000000006</v>
      </c>
      <c r="U19">
        <v>-1487.2000000000044</v>
      </c>
      <c r="W19">
        <v>35936.199999999997</v>
      </c>
      <c r="X19">
        <v>6782.4</v>
      </c>
      <c r="AB19">
        <v>48243.199999999997</v>
      </c>
      <c r="AC19">
        <v>1.9013871384982755</v>
      </c>
      <c r="AK19">
        <v>48243.199999999997</v>
      </c>
      <c r="AL19">
        <v>1.9013871384982755</v>
      </c>
    </row>
    <row r="20" spans="2:38" x14ac:dyDescent="0.25">
      <c r="B20">
        <v>78623</v>
      </c>
      <c r="C20">
        <v>20641</v>
      </c>
      <c r="D20">
        <v>96829</v>
      </c>
      <c r="E20">
        <v>46122</v>
      </c>
      <c r="F20">
        <v>46003</v>
      </c>
      <c r="H20">
        <v>66221</v>
      </c>
      <c r="J20">
        <f t="shared" si="0"/>
        <v>57643.6</v>
      </c>
      <c r="K20">
        <f t="shared" si="1"/>
        <v>1.1488005606867024</v>
      </c>
      <c r="L20">
        <f t="shared" si="2"/>
        <v>96829</v>
      </c>
      <c r="M20">
        <f t="shared" si="3"/>
        <v>20641</v>
      </c>
      <c r="N20">
        <f t="shared" si="4"/>
        <v>57643.6</v>
      </c>
      <c r="O20">
        <f t="shared" si="5"/>
        <v>76188</v>
      </c>
      <c r="Q20">
        <v>-57886</v>
      </c>
      <c r="R20">
        <v>6905</v>
      </c>
      <c r="T20">
        <v>-7128.2000000000044</v>
      </c>
      <c r="U20">
        <v>122.59999999999854</v>
      </c>
      <c r="W20">
        <v>20521.8</v>
      </c>
      <c r="X20">
        <v>5067</v>
      </c>
      <c r="AF20">
        <v>57643.6</v>
      </c>
      <c r="AG20">
        <v>1.1488005606867024</v>
      </c>
      <c r="AI20">
        <v>57643.6</v>
      </c>
      <c r="AJ20">
        <v>1.1488005606867024</v>
      </c>
    </row>
    <row r="21" spans="2:38" x14ac:dyDescent="0.25">
      <c r="B21">
        <v>40293</v>
      </c>
      <c r="C21">
        <v>74242</v>
      </c>
      <c r="D21">
        <v>62070</v>
      </c>
      <c r="E21">
        <v>59083</v>
      </c>
      <c r="F21">
        <v>37839</v>
      </c>
      <c r="H21">
        <v>91620</v>
      </c>
      <c r="J21">
        <f t="shared" si="0"/>
        <v>54705.4</v>
      </c>
      <c r="K21">
        <f t="shared" si="1"/>
        <v>1.674788960504813</v>
      </c>
      <c r="L21">
        <f t="shared" si="2"/>
        <v>74242</v>
      </c>
      <c r="M21">
        <f t="shared" si="3"/>
        <v>37839</v>
      </c>
      <c r="N21">
        <f t="shared" si="4"/>
        <v>54705.4</v>
      </c>
      <c r="O21">
        <f t="shared" si="5"/>
        <v>36403</v>
      </c>
      <c r="Q21">
        <v>-8133</v>
      </c>
      <c r="R21">
        <v>10830</v>
      </c>
      <c r="T21">
        <v>8334.4000000000015</v>
      </c>
      <c r="U21">
        <v>-1182.1999999999971</v>
      </c>
      <c r="W21">
        <v>46256.800000000003</v>
      </c>
      <c r="X21">
        <v>1331.3999999999999</v>
      </c>
      <c r="AD21">
        <v>54705.4</v>
      </c>
      <c r="AE21">
        <v>1.674788960504813</v>
      </c>
      <c r="AK21">
        <v>54705.4</v>
      </c>
      <c r="AL21">
        <v>1.674788960504813</v>
      </c>
    </row>
    <row r="22" spans="2:38" x14ac:dyDescent="0.25">
      <c r="B22">
        <v>50132</v>
      </c>
      <c r="C22">
        <v>85238</v>
      </c>
      <c r="D22">
        <v>98154</v>
      </c>
      <c r="E22">
        <v>24743</v>
      </c>
      <c r="F22">
        <v>42224</v>
      </c>
      <c r="H22">
        <v>112221</v>
      </c>
      <c r="J22">
        <f t="shared" si="0"/>
        <v>60098.2</v>
      </c>
      <c r="K22">
        <f t="shared" si="1"/>
        <v>1.8672938623785738</v>
      </c>
      <c r="L22">
        <f t="shared" si="2"/>
        <v>98154</v>
      </c>
      <c r="M22">
        <f t="shared" si="3"/>
        <v>24743</v>
      </c>
      <c r="N22">
        <f t="shared" si="4"/>
        <v>60098.2</v>
      </c>
      <c r="O22">
        <f t="shared" si="5"/>
        <v>73411</v>
      </c>
      <c r="Q22">
        <v>-27015</v>
      </c>
      <c r="R22">
        <v>-1806</v>
      </c>
      <c r="T22">
        <v>-18006.800000000003</v>
      </c>
      <c r="U22">
        <v>1683.5999999999985</v>
      </c>
      <c r="W22">
        <v>35824.800000000003</v>
      </c>
      <c r="X22">
        <v>1849.2</v>
      </c>
      <c r="AF22">
        <v>60098.2</v>
      </c>
      <c r="AG22">
        <v>1.8672938623785738</v>
      </c>
      <c r="AK22">
        <v>60098.2</v>
      </c>
      <c r="AL22">
        <v>1.8672938623785738</v>
      </c>
    </row>
    <row r="23" spans="2:38" x14ac:dyDescent="0.25">
      <c r="B23">
        <v>92847</v>
      </c>
      <c r="C23">
        <v>97199</v>
      </c>
      <c r="D23">
        <v>50579</v>
      </c>
      <c r="E23">
        <v>99016</v>
      </c>
      <c r="F23">
        <v>112686</v>
      </c>
      <c r="H23">
        <v>103167</v>
      </c>
      <c r="J23">
        <f t="shared" si="0"/>
        <v>90465.4</v>
      </c>
      <c r="K23">
        <f t="shared" si="1"/>
        <v>1.1404028501504444</v>
      </c>
      <c r="L23">
        <f t="shared" si="2"/>
        <v>112686</v>
      </c>
      <c r="M23">
        <f t="shared" si="3"/>
        <v>50579</v>
      </c>
      <c r="N23">
        <f t="shared" si="4"/>
        <v>90465.4</v>
      </c>
      <c r="O23">
        <f t="shared" si="5"/>
        <v>62107</v>
      </c>
      <c r="Q23">
        <v>-6795</v>
      </c>
      <c r="R23">
        <v>2341</v>
      </c>
      <c r="T23">
        <v>40428.999999999993</v>
      </c>
      <c r="U23">
        <v>8011.1999999999971</v>
      </c>
      <c r="W23">
        <v>40958.599999999991</v>
      </c>
      <c r="X23">
        <v>8062.4000000000005</v>
      </c>
      <c r="AD23">
        <v>90465.4</v>
      </c>
      <c r="AE23">
        <v>1.1404028501504444</v>
      </c>
      <c r="AI23">
        <v>90465.4</v>
      </c>
      <c r="AJ23">
        <v>1.1404028501504444</v>
      </c>
    </row>
    <row r="24" spans="2:38" x14ac:dyDescent="0.25">
      <c r="B24">
        <v>59281</v>
      </c>
      <c r="C24">
        <v>69591</v>
      </c>
      <c r="D24">
        <v>78413</v>
      </c>
      <c r="E24">
        <v>90957</v>
      </c>
      <c r="F24">
        <v>29566</v>
      </c>
      <c r="H24">
        <v>85658</v>
      </c>
      <c r="J24">
        <f t="shared" si="0"/>
        <v>65561.600000000006</v>
      </c>
      <c r="K24">
        <f t="shared" si="1"/>
        <v>1.3065269914096056</v>
      </c>
      <c r="L24">
        <f t="shared" si="2"/>
        <v>90957</v>
      </c>
      <c r="M24">
        <f t="shared" si="3"/>
        <v>29566</v>
      </c>
      <c r="N24">
        <f t="shared" si="4"/>
        <v>65561.600000000006</v>
      </c>
      <c r="O24">
        <f t="shared" si="5"/>
        <v>61391</v>
      </c>
      <c r="Q24">
        <v>-35743</v>
      </c>
      <c r="R24">
        <v>-8775</v>
      </c>
      <c r="T24">
        <v>-1498</v>
      </c>
      <c r="U24">
        <v>592.40000000000873</v>
      </c>
      <c r="W24">
        <v>21904.800000000003</v>
      </c>
      <c r="X24">
        <v>5724.4</v>
      </c>
      <c r="AF24">
        <v>65561.600000000006</v>
      </c>
      <c r="AG24">
        <v>1.3065269914096056</v>
      </c>
      <c r="AI24">
        <v>65561.600000000006</v>
      </c>
      <c r="AJ24">
        <v>1.3065269914096056</v>
      </c>
    </row>
    <row r="25" spans="2:38" x14ac:dyDescent="0.25">
      <c r="B25">
        <v>99369</v>
      </c>
      <c r="C25">
        <v>93616</v>
      </c>
      <c r="D25">
        <v>55224</v>
      </c>
      <c r="E25">
        <v>26804</v>
      </c>
      <c r="F25">
        <v>91814</v>
      </c>
      <c r="H25">
        <v>98037</v>
      </c>
      <c r="J25">
        <f t="shared" si="0"/>
        <v>73365.399999999994</v>
      </c>
      <c r="K25">
        <f t="shared" si="1"/>
        <v>1.3362838613297277</v>
      </c>
      <c r="L25">
        <f t="shared" si="2"/>
        <v>99369</v>
      </c>
      <c r="M25">
        <f t="shared" si="3"/>
        <v>26804</v>
      </c>
      <c r="N25">
        <f t="shared" si="4"/>
        <v>73365.399999999994</v>
      </c>
      <c r="O25">
        <f t="shared" si="5"/>
        <v>72565</v>
      </c>
      <c r="Q25">
        <v>3573</v>
      </c>
      <c r="R25">
        <v>-9</v>
      </c>
      <c r="T25">
        <v>10979.799999999996</v>
      </c>
      <c r="U25">
        <v>435.39999999999418</v>
      </c>
      <c r="W25">
        <v>53930.2</v>
      </c>
      <c r="X25">
        <v>5037.7999999999993</v>
      </c>
      <c r="AF25">
        <v>73365.399999999994</v>
      </c>
      <c r="AG25">
        <v>1.3362838613297277</v>
      </c>
      <c r="AI25">
        <v>73365.399999999994</v>
      </c>
      <c r="AJ25">
        <v>1.3362838613297277</v>
      </c>
    </row>
    <row r="26" spans="2:38" x14ac:dyDescent="0.25">
      <c r="B26">
        <v>15009</v>
      </c>
      <c r="C26">
        <v>97209</v>
      </c>
      <c r="D26">
        <v>21642</v>
      </c>
      <c r="E26">
        <v>93014</v>
      </c>
      <c r="F26">
        <v>77039</v>
      </c>
      <c r="H26">
        <v>79071</v>
      </c>
      <c r="J26">
        <f t="shared" si="0"/>
        <v>60782.6</v>
      </c>
      <c r="K26">
        <f t="shared" si="1"/>
        <v>1.3008821603551017</v>
      </c>
      <c r="L26">
        <f t="shared" si="2"/>
        <v>97209</v>
      </c>
      <c r="M26">
        <f t="shared" si="3"/>
        <v>15009</v>
      </c>
      <c r="N26">
        <f t="shared" si="4"/>
        <v>60782.6</v>
      </c>
      <c r="O26">
        <f t="shared" si="5"/>
        <v>82200</v>
      </c>
      <c r="Q26">
        <v>-2109</v>
      </c>
      <c r="R26">
        <v>19577</v>
      </c>
      <c r="T26">
        <v>18692</v>
      </c>
      <c r="U26">
        <v>5863.5999999999985</v>
      </c>
      <c r="W26">
        <v>58889.599999999991</v>
      </c>
      <c r="X26">
        <v>7418.8</v>
      </c>
      <c r="AD26">
        <v>60782.6</v>
      </c>
      <c r="AE26">
        <v>1.3008821603551017</v>
      </c>
      <c r="AI26">
        <v>60782.6</v>
      </c>
      <c r="AJ26">
        <v>1.3008821603551017</v>
      </c>
    </row>
    <row r="27" spans="2:38" x14ac:dyDescent="0.25">
      <c r="B27">
        <v>61611</v>
      </c>
      <c r="C27">
        <v>112291</v>
      </c>
      <c r="D27">
        <v>79013</v>
      </c>
      <c r="E27">
        <v>72784</v>
      </c>
      <c r="F27">
        <v>73499</v>
      </c>
      <c r="H27">
        <v>89372</v>
      </c>
      <c r="J27">
        <f t="shared" si="0"/>
        <v>79839.600000000006</v>
      </c>
      <c r="K27">
        <f t="shared" si="1"/>
        <v>1.1193943857434154</v>
      </c>
      <c r="L27">
        <f t="shared" si="2"/>
        <v>112291</v>
      </c>
      <c r="M27">
        <f t="shared" si="3"/>
        <v>61611</v>
      </c>
      <c r="N27">
        <f t="shared" si="4"/>
        <v>79839.600000000006</v>
      </c>
      <c r="O27">
        <f t="shared" si="5"/>
        <v>50680</v>
      </c>
      <c r="Q27">
        <v>28118</v>
      </c>
      <c r="R27">
        <v>-604</v>
      </c>
      <c r="T27">
        <v>19200.600000000006</v>
      </c>
      <c r="U27">
        <v>2598.8000000000029</v>
      </c>
      <c r="W27">
        <v>34025.800000000003</v>
      </c>
      <c r="X27">
        <v>4506.8</v>
      </c>
      <c r="Z27">
        <v>79839.600000000006</v>
      </c>
      <c r="AA27">
        <v>1.1193943857434154</v>
      </c>
      <c r="AI27">
        <v>79839.600000000006</v>
      </c>
      <c r="AJ27">
        <v>1.1193943857434154</v>
      </c>
    </row>
    <row r="28" spans="2:38" x14ac:dyDescent="0.25">
      <c r="B28">
        <v>54454</v>
      </c>
      <c r="C28">
        <v>43457</v>
      </c>
      <c r="D28">
        <v>44668</v>
      </c>
      <c r="E28">
        <v>93098</v>
      </c>
      <c r="F28">
        <v>94793</v>
      </c>
      <c r="H28">
        <v>141774</v>
      </c>
      <c r="J28">
        <f t="shared" si="0"/>
        <v>66094</v>
      </c>
      <c r="K28">
        <f t="shared" si="1"/>
        <v>2.1450358580203952</v>
      </c>
      <c r="L28">
        <f t="shared" si="2"/>
        <v>94793</v>
      </c>
      <c r="M28">
        <f t="shared" si="3"/>
        <v>43457</v>
      </c>
      <c r="N28">
        <f t="shared" si="4"/>
        <v>66094</v>
      </c>
      <c r="O28">
        <f t="shared" si="5"/>
        <v>51336</v>
      </c>
      <c r="Q28">
        <v>59364</v>
      </c>
      <c r="R28">
        <v>19442</v>
      </c>
      <c r="T28">
        <v>25430.199999999997</v>
      </c>
      <c r="U28">
        <v>647</v>
      </c>
      <c r="W28">
        <v>37941</v>
      </c>
      <c r="X28">
        <v>1491</v>
      </c>
      <c r="AD28">
        <v>66094</v>
      </c>
      <c r="AE28">
        <v>2.1450358580203952</v>
      </c>
      <c r="AK28">
        <v>66094</v>
      </c>
      <c r="AL28">
        <v>2.1450358580203952</v>
      </c>
    </row>
    <row r="29" spans="2:38" x14ac:dyDescent="0.25">
      <c r="B29">
        <v>23864</v>
      </c>
      <c r="C29">
        <v>43113</v>
      </c>
      <c r="D29">
        <v>8846</v>
      </c>
      <c r="E29">
        <v>78427</v>
      </c>
      <c r="F29">
        <v>44305</v>
      </c>
      <c r="H29">
        <v>72181</v>
      </c>
      <c r="J29">
        <f t="shared" si="0"/>
        <v>39711</v>
      </c>
      <c r="K29">
        <f t="shared" si="1"/>
        <v>1.8176575759865026</v>
      </c>
      <c r="L29">
        <f t="shared" si="2"/>
        <v>78427</v>
      </c>
      <c r="M29">
        <f t="shared" si="3"/>
        <v>8846</v>
      </c>
      <c r="N29">
        <f t="shared" si="4"/>
        <v>39711</v>
      </c>
      <c r="O29">
        <f t="shared" si="5"/>
        <v>69581</v>
      </c>
      <c r="Q29">
        <v>-53156</v>
      </c>
      <c r="R29">
        <v>1326</v>
      </c>
      <c r="T29">
        <v>-38049.600000000006</v>
      </c>
      <c r="U29">
        <v>-2979.1999999999971</v>
      </c>
      <c r="W29">
        <v>67944.399999999994</v>
      </c>
      <c r="X29">
        <v>8019.6</v>
      </c>
      <c r="AF29">
        <v>39711</v>
      </c>
      <c r="AG29">
        <v>1.8176575759865026</v>
      </c>
      <c r="AK29">
        <v>39711</v>
      </c>
      <c r="AL29">
        <v>1.8176575759865026</v>
      </c>
    </row>
    <row r="30" spans="2:38" x14ac:dyDescent="0.25">
      <c r="B30">
        <v>118875</v>
      </c>
      <c r="C30">
        <v>24462</v>
      </c>
      <c r="D30">
        <v>31145</v>
      </c>
      <c r="E30">
        <v>61661</v>
      </c>
      <c r="F30">
        <v>115654</v>
      </c>
      <c r="H30">
        <v>93722</v>
      </c>
      <c r="J30">
        <f t="shared" si="0"/>
        <v>70359.399999999994</v>
      </c>
      <c r="K30">
        <f t="shared" si="1"/>
        <v>1.332046606423591</v>
      </c>
      <c r="L30">
        <f t="shared" si="2"/>
        <v>118875</v>
      </c>
      <c r="M30">
        <f t="shared" si="3"/>
        <v>24462</v>
      </c>
      <c r="N30">
        <f t="shared" si="4"/>
        <v>70359.399999999994</v>
      </c>
      <c r="O30">
        <f t="shared" si="5"/>
        <v>94413</v>
      </c>
      <c r="Q30">
        <v>10205</v>
      </c>
      <c r="R30">
        <v>-1789</v>
      </c>
      <c r="T30">
        <v>11171.799999999996</v>
      </c>
      <c r="U30">
        <v>7839.3999999999942</v>
      </c>
      <c r="W30">
        <v>32618.6</v>
      </c>
      <c r="X30">
        <v>9688.6</v>
      </c>
      <c r="Z30">
        <v>70359.399999999994</v>
      </c>
      <c r="AA30">
        <v>1.332046606423591</v>
      </c>
      <c r="AI30">
        <v>70359.399999999994</v>
      </c>
      <c r="AJ30">
        <v>1.332046606423591</v>
      </c>
    </row>
    <row r="31" spans="2:38" x14ac:dyDescent="0.25">
      <c r="B31">
        <v>97726</v>
      </c>
      <c r="C31">
        <v>51346</v>
      </c>
      <c r="D31">
        <v>53496</v>
      </c>
      <c r="E31">
        <v>73853</v>
      </c>
      <c r="F31">
        <v>34418</v>
      </c>
      <c r="H31">
        <v>99452</v>
      </c>
      <c r="J31">
        <f t="shared" si="0"/>
        <v>62167.8</v>
      </c>
      <c r="K31">
        <f t="shared" si="1"/>
        <v>1.5997349109989416</v>
      </c>
      <c r="L31">
        <f t="shared" si="2"/>
        <v>97726</v>
      </c>
      <c r="M31">
        <f t="shared" si="3"/>
        <v>34418</v>
      </c>
      <c r="N31">
        <f t="shared" si="4"/>
        <v>62167.8</v>
      </c>
      <c r="O31">
        <f t="shared" si="5"/>
        <v>63308</v>
      </c>
      <c r="Q31">
        <v>5111</v>
      </c>
      <c r="R31">
        <v>-18</v>
      </c>
      <c r="T31">
        <v>11295</v>
      </c>
      <c r="U31">
        <v>-398.79999999999563</v>
      </c>
      <c r="W31">
        <v>21879</v>
      </c>
      <c r="X31">
        <v>6314.4000000000005</v>
      </c>
      <c r="AD31">
        <v>62167.8</v>
      </c>
      <c r="AE31">
        <v>1.5997349109989416</v>
      </c>
      <c r="AK31">
        <v>62167.8</v>
      </c>
      <c r="AL31">
        <v>1.5997349109989416</v>
      </c>
    </row>
    <row r="32" spans="2:38" x14ac:dyDescent="0.25">
      <c r="B32">
        <v>37220</v>
      </c>
      <c r="C32">
        <v>101994</v>
      </c>
      <c r="D32">
        <v>29104</v>
      </c>
      <c r="E32">
        <v>40620</v>
      </c>
      <c r="F32">
        <v>56654</v>
      </c>
      <c r="H32">
        <v>62064</v>
      </c>
      <c r="J32">
        <f t="shared" si="0"/>
        <v>53118.400000000001</v>
      </c>
      <c r="K32">
        <f t="shared" si="1"/>
        <v>1.1684086870086448</v>
      </c>
      <c r="L32">
        <f t="shared" si="2"/>
        <v>101994</v>
      </c>
      <c r="M32">
        <f t="shared" si="3"/>
        <v>29104</v>
      </c>
      <c r="N32">
        <f t="shared" si="4"/>
        <v>53118.400000000001</v>
      </c>
      <c r="O32">
        <f t="shared" si="5"/>
        <v>72890</v>
      </c>
      <c r="Q32">
        <v>-10383</v>
      </c>
      <c r="R32">
        <v>-846</v>
      </c>
      <c r="T32">
        <v>-3289.4000000000015</v>
      </c>
      <c r="U32">
        <v>-2894.7999999999956</v>
      </c>
      <c r="W32">
        <v>27173</v>
      </c>
      <c r="X32">
        <v>8358.4</v>
      </c>
      <c r="Z32">
        <v>53118.400000000001</v>
      </c>
      <c r="AA32">
        <v>1.1684086870086448</v>
      </c>
      <c r="AI32">
        <v>53118.400000000001</v>
      </c>
      <c r="AJ32">
        <v>1.1684086870086448</v>
      </c>
    </row>
    <row r="33" spans="2:38" x14ac:dyDescent="0.25">
      <c r="B33">
        <v>75865</v>
      </c>
      <c r="C33">
        <v>84564</v>
      </c>
      <c r="D33">
        <v>98847</v>
      </c>
      <c r="E33">
        <v>57611</v>
      </c>
      <c r="F33">
        <v>54628</v>
      </c>
      <c r="H33">
        <v>104227</v>
      </c>
      <c r="J33">
        <f t="shared" si="0"/>
        <v>74303</v>
      </c>
      <c r="K33">
        <f t="shared" si="1"/>
        <v>1.4027293648977834</v>
      </c>
      <c r="L33">
        <f t="shared" si="2"/>
        <v>98847</v>
      </c>
      <c r="M33">
        <f t="shared" si="3"/>
        <v>54628</v>
      </c>
      <c r="N33">
        <f t="shared" si="4"/>
        <v>74303</v>
      </c>
      <c r="O33">
        <f t="shared" si="5"/>
        <v>44219</v>
      </c>
      <c r="Q33">
        <v>15421</v>
      </c>
      <c r="R33">
        <v>4892</v>
      </c>
      <c r="T33">
        <v>22938.199999999997</v>
      </c>
      <c r="U33">
        <v>-1518.3999999999942</v>
      </c>
      <c r="W33">
        <v>37353</v>
      </c>
      <c r="X33">
        <v>5984.4</v>
      </c>
      <c r="AD33">
        <v>74303</v>
      </c>
      <c r="AE33">
        <v>1.4027293648977834</v>
      </c>
      <c r="AI33">
        <v>74303</v>
      </c>
      <c r="AJ33">
        <v>1.4027293648977834</v>
      </c>
    </row>
    <row r="34" spans="2:38" x14ac:dyDescent="0.25">
      <c r="B34">
        <v>98503</v>
      </c>
      <c r="C34">
        <v>35456</v>
      </c>
      <c r="D34">
        <v>97579</v>
      </c>
      <c r="E34">
        <v>89792</v>
      </c>
      <c r="F34">
        <v>19411</v>
      </c>
      <c r="H34">
        <v>98942</v>
      </c>
      <c r="J34">
        <f t="shared" ref="J34:J65" si="6">AVERAGE(B34:F34)</f>
        <v>68148.2</v>
      </c>
      <c r="K34">
        <f t="shared" ref="K34:K65" si="7">H34/J34</f>
        <v>1.4518651996677829</v>
      </c>
      <c r="L34">
        <f t="shared" ref="L34:L65" si="8">MAX(B34:F34)</f>
        <v>98503</v>
      </c>
      <c r="M34">
        <f t="shared" ref="M34:M65" si="9">MIN(B34:F34)</f>
        <v>19411</v>
      </c>
      <c r="N34">
        <f t="shared" ref="N34:N65" si="10">AVERAGE(B34:F34)</f>
        <v>68148.2</v>
      </c>
      <c r="O34">
        <f t="shared" ref="O34:O65" si="11">L34-M34</f>
        <v>79092</v>
      </c>
      <c r="Q34">
        <v>-17170</v>
      </c>
      <c r="R34">
        <v>377</v>
      </c>
      <c r="T34">
        <v>5270.5999999999985</v>
      </c>
      <c r="U34">
        <v>-2894.1999999999971</v>
      </c>
      <c r="W34">
        <v>47874.2</v>
      </c>
      <c r="X34">
        <v>4829.7999999999993</v>
      </c>
      <c r="AF34">
        <v>68148.2</v>
      </c>
      <c r="AG34">
        <v>1.4518651996677829</v>
      </c>
      <c r="AI34">
        <v>68148.2</v>
      </c>
      <c r="AJ34">
        <v>1.4518651996677829</v>
      </c>
    </row>
    <row r="35" spans="2:38" x14ac:dyDescent="0.25">
      <c r="B35">
        <v>24722</v>
      </c>
      <c r="C35">
        <v>51873</v>
      </c>
      <c r="D35">
        <v>47863</v>
      </c>
      <c r="E35">
        <v>54764</v>
      </c>
      <c r="F35">
        <v>80294</v>
      </c>
      <c r="H35">
        <v>65704</v>
      </c>
      <c r="J35">
        <f t="shared" si="6"/>
        <v>51903.199999999997</v>
      </c>
      <c r="K35">
        <f t="shared" si="7"/>
        <v>1.2658949737203102</v>
      </c>
      <c r="L35">
        <f t="shared" si="8"/>
        <v>80294</v>
      </c>
      <c r="M35">
        <f t="shared" si="9"/>
        <v>24722</v>
      </c>
      <c r="N35">
        <f t="shared" si="10"/>
        <v>51903.199999999997</v>
      </c>
      <c r="O35">
        <f t="shared" si="11"/>
        <v>55572</v>
      </c>
      <c r="Q35">
        <v>-66644</v>
      </c>
      <c r="R35">
        <v>8641</v>
      </c>
      <c r="T35">
        <v>-33631</v>
      </c>
      <c r="U35">
        <v>3010.5999999999985</v>
      </c>
      <c r="W35">
        <v>45243.799999999996</v>
      </c>
      <c r="X35">
        <v>3022.2</v>
      </c>
      <c r="AF35">
        <v>51903.199999999997</v>
      </c>
      <c r="AG35">
        <v>1.2658949737203102</v>
      </c>
      <c r="AI35">
        <v>51903.199999999997</v>
      </c>
      <c r="AJ35">
        <v>1.2658949737203102</v>
      </c>
    </row>
    <row r="36" spans="2:38" x14ac:dyDescent="0.25">
      <c r="B36">
        <v>45038</v>
      </c>
      <c r="C36">
        <v>92904</v>
      </c>
      <c r="D36">
        <v>99007</v>
      </c>
      <c r="E36">
        <v>44357</v>
      </c>
      <c r="F36">
        <v>48055</v>
      </c>
      <c r="H36">
        <v>121841</v>
      </c>
      <c r="J36">
        <f t="shared" si="6"/>
        <v>65872.2</v>
      </c>
      <c r="K36">
        <f t="shared" si="7"/>
        <v>1.84965736684064</v>
      </c>
      <c r="L36">
        <f t="shared" si="8"/>
        <v>99007</v>
      </c>
      <c r="M36">
        <f t="shared" si="9"/>
        <v>44357</v>
      </c>
      <c r="N36">
        <f t="shared" si="10"/>
        <v>65872.2</v>
      </c>
      <c r="O36">
        <f t="shared" si="11"/>
        <v>54650</v>
      </c>
      <c r="Q36">
        <v>-3496</v>
      </c>
      <c r="R36">
        <v>19193</v>
      </c>
      <c r="T36">
        <v>-18801</v>
      </c>
      <c r="U36">
        <v>3093.5999999999985</v>
      </c>
      <c r="W36">
        <v>22703.4</v>
      </c>
      <c r="X36">
        <v>8901.2000000000007</v>
      </c>
      <c r="AB36">
        <v>65872.2</v>
      </c>
      <c r="AC36">
        <v>1.84965736684064</v>
      </c>
      <c r="AK36">
        <v>65872.2</v>
      </c>
      <c r="AL36">
        <v>1.84965736684064</v>
      </c>
    </row>
    <row r="37" spans="2:38" x14ac:dyDescent="0.25">
      <c r="B37">
        <v>63176</v>
      </c>
      <c r="C37">
        <v>60036</v>
      </c>
      <c r="D37">
        <v>99853</v>
      </c>
      <c r="E37">
        <v>72467</v>
      </c>
      <c r="F37">
        <v>45951</v>
      </c>
      <c r="H37">
        <v>82172</v>
      </c>
      <c r="J37">
        <f t="shared" si="6"/>
        <v>68296.600000000006</v>
      </c>
      <c r="K37">
        <f t="shared" si="7"/>
        <v>1.2031638471021981</v>
      </c>
      <c r="L37">
        <f t="shared" si="8"/>
        <v>99853</v>
      </c>
      <c r="M37">
        <f t="shared" si="9"/>
        <v>45951</v>
      </c>
      <c r="N37">
        <f t="shared" si="10"/>
        <v>68296.600000000006</v>
      </c>
      <c r="O37">
        <f t="shared" si="11"/>
        <v>53902</v>
      </c>
      <c r="Q37">
        <v>35186</v>
      </c>
      <c r="R37">
        <v>3185</v>
      </c>
      <c r="T37">
        <v>30953.800000000003</v>
      </c>
      <c r="U37">
        <v>52.200000000011642</v>
      </c>
      <c r="W37">
        <v>42437.799999999996</v>
      </c>
      <c r="X37">
        <v>6088.6</v>
      </c>
      <c r="Z37">
        <v>68296.600000000006</v>
      </c>
      <c r="AA37">
        <v>1.2031638471021981</v>
      </c>
      <c r="AI37">
        <v>68296.600000000006</v>
      </c>
      <c r="AJ37">
        <v>1.2031638471021981</v>
      </c>
    </row>
    <row r="38" spans="2:38" x14ac:dyDescent="0.25">
      <c r="B38">
        <v>32761</v>
      </c>
      <c r="C38">
        <v>27271</v>
      </c>
      <c r="D38">
        <v>24934</v>
      </c>
      <c r="E38">
        <v>32169</v>
      </c>
      <c r="F38">
        <v>66977</v>
      </c>
      <c r="H38">
        <v>59309</v>
      </c>
      <c r="J38">
        <f t="shared" si="6"/>
        <v>36822.400000000001</v>
      </c>
      <c r="K38">
        <f t="shared" si="7"/>
        <v>1.6106771964890936</v>
      </c>
      <c r="L38">
        <f t="shared" si="8"/>
        <v>66977</v>
      </c>
      <c r="M38">
        <f t="shared" si="9"/>
        <v>24934</v>
      </c>
      <c r="N38">
        <f t="shared" si="10"/>
        <v>36822.400000000001</v>
      </c>
      <c r="O38">
        <f t="shared" si="11"/>
        <v>42043</v>
      </c>
      <c r="Q38">
        <v>-24946</v>
      </c>
      <c r="R38">
        <v>-2902</v>
      </c>
      <c r="T38">
        <v>-42143.6</v>
      </c>
      <c r="U38">
        <v>302</v>
      </c>
      <c r="W38">
        <v>42143.600000000006</v>
      </c>
      <c r="X38">
        <v>1340</v>
      </c>
      <c r="AB38">
        <v>36822.400000000001</v>
      </c>
      <c r="AC38">
        <v>1.6106771964890936</v>
      </c>
      <c r="AK38">
        <v>36822.400000000001</v>
      </c>
      <c r="AL38">
        <v>1.6106771964890936</v>
      </c>
    </row>
    <row r="39" spans="2:38" x14ac:dyDescent="0.25">
      <c r="B39">
        <v>95310</v>
      </c>
      <c r="C39">
        <v>68945</v>
      </c>
      <c r="D39">
        <v>87513</v>
      </c>
      <c r="E39">
        <v>23210</v>
      </c>
      <c r="F39">
        <v>83243</v>
      </c>
      <c r="H39">
        <v>139501</v>
      </c>
      <c r="J39">
        <f t="shared" si="6"/>
        <v>71644.2</v>
      </c>
      <c r="K39">
        <f t="shared" si="7"/>
        <v>1.9471359858858079</v>
      </c>
      <c r="L39">
        <f t="shared" si="8"/>
        <v>95310</v>
      </c>
      <c r="M39">
        <f t="shared" si="9"/>
        <v>23210</v>
      </c>
      <c r="N39">
        <f t="shared" si="10"/>
        <v>71644.2</v>
      </c>
      <c r="O39">
        <f t="shared" si="11"/>
        <v>72100</v>
      </c>
      <c r="Q39">
        <v>59305</v>
      </c>
      <c r="R39">
        <v>17399</v>
      </c>
      <c r="T39">
        <v>16540.199999999997</v>
      </c>
      <c r="U39">
        <v>1494.5999999999913</v>
      </c>
      <c r="W39">
        <v>43172.2</v>
      </c>
      <c r="X39">
        <v>7075.8</v>
      </c>
      <c r="Z39">
        <v>71644.2</v>
      </c>
      <c r="AA39">
        <v>1.9471359858858079</v>
      </c>
      <c r="AK39">
        <v>71644.2</v>
      </c>
      <c r="AL39">
        <v>1.9471359858858079</v>
      </c>
    </row>
    <row r="40" spans="2:38" x14ac:dyDescent="0.25">
      <c r="B40">
        <v>74729</v>
      </c>
      <c r="C40">
        <v>101076</v>
      </c>
      <c r="D40">
        <v>15807</v>
      </c>
      <c r="E40">
        <v>73654</v>
      </c>
      <c r="F40">
        <v>48478</v>
      </c>
      <c r="H40">
        <v>98882</v>
      </c>
      <c r="J40">
        <f t="shared" si="6"/>
        <v>62748.800000000003</v>
      </c>
      <c r="K40">
        <f t="shared" si="7"/>
        <v>1.5758389005048701</v>
      </c>
      <c r="L40">
        <f t="shared" si="8"/>
        <v>101076</v>
      </c>
      <c r="M40">
        <f t="shared" si="9"/>
        <v>15807</v>
      </c>
      <c r="N40">
        <f t="shared" si="10"/>
        <v>62748.800000000003</v>
      </c>
      <c r="O40">
        <f t="shared" si="11"/>
        <v>85269</v>
      </c>
      <c r="Q40">
        <v>14504</v>
      </c>
      <c r="R40">
        <v>-8943</v>
      </c>
      <c r="T40">
        <v>-21432.399999999994</v>
      </c>
      <c r="U40">
        <v>-6153.3999999999942</v>
      </c>
      <c r="W40">
        <v>44866.8</v>
      </c>
      <c r="X40">
        <v>6627.8</v>
      </c>
      <c r="AB40">
        <v>62748.800000000003</v>
      </c>
      <c r="AC40">
        <v>1.5758389005048701</v>
      </c>
      <c r="AI40">
        <v>62748.800000000003</v>
      </c>
      <c r="AJ40">
        <v>1.5758389005048701</v>
      </c>
    </row>
    <row r="41" spans="2:38" x14ac:dyDescent="0.25">
      <c r="B41">
        <v>59190</v>
      </c>
      <c r="C41">
        <v>66815</v>
      </c>
      <c r="D41">
        <v>57828</v>
      </c>
      <c r="E41">
        <v>81590</v>
      </c>
      <c r="F41">
        <v>31610</v>
      </c>
      <c r="H41">
        <v>127233</v>
      </c>
      <c r="J41">
        <f t="shared" si="6"/>
        <v>59406.6</v>
      </c>
      <c r="K41">
        <f t="shared" si="7"/>
        <v>2.1417317267778326</v>
      </c>
      <c r="L41">
        <f t="shared" si="8"/>
        <v>81590</v>
      </c>
      <c r="M41">
        <f t="shared" si="9"/>
        <v>31610</v>
      </c>
      <c r="N41">
        <f t="shared" si="10"/>
        <v>59406.6</v>
      </c>
      <c r="O41">
        <f t="shared" si="11"/>
        <v>49980</v>
      </c>
      <c r="Q41">
        <v>40518</v>
      </c>
      <c r="R41">
        <v>7476</v>
      </c>
      <c r="T41">
        <v>-5193</v>
      </c>
      <c r="U41">
        <v>109</v>
      </c>
      <c r="W41">
        <v>26946.199999999997</v>
      </c>
      <c r="X41">
        <v>614.20000000000005</v>
      </c>
      <c r="AB41">
        <v>59406.6</v>
      </c>
      <c r="AC41">
        <v>2.1417317267778326</v>
      </c>
      <c r="AK41">
        <v>59406.6</v>
      </c>
      <c r="AL41">
        <v>2.1417317267778326</v>
      </c>
    </row>
    <row r="42" spans="2:38" x14ac:dyDescent="0.25">
      <c r="B42">
        <v>83519</v>
      </c>
      <c r="C42">
        <v>44281</v>
      </c>
      <c r="D42">
        <v>28136</v>
      </c>
      <c r="E42">
        <v>72865</v>
      </c>
      <c r="F42">
        <v>64381</v>
      </c>
      <c r="H42">
        <v>72847</v>
      </c>
      <c r="J42">
        <f t="shared" si="6"/>
        <v>58636.4</v>
      </c>
      <c r="K42">
        <f t="shared" si="7"/>
        <v>1.2423511675341596</v>
      </c>
      <c r="L42">
        <f t="shared" si="8"/>
        <v>83519</v>
      </c>
      <c r="M42">
        <f t="shared" si="9"/>
        <v>28136</v>
      </c>
      <c r="N42">
        <f t="shared" si="10"/>
        <v>58636.4</v>
      </c>
      <c r="O42">
        <f t="shared" si="11"/>
        <v>55383</v>
      </c>
      <c r="Q42">
        <v>-51260</v>
      </c>
      <c r="R42">
        <v>-12975</v>
      </c>
      <c r="T42">
        <v>-19222.599999999999</v>
      </c>
      <c r="U42">
        <v>2445.5999999999985</v>
      </c>
      <c r="W42">
        <v>37889</v>
      </c>
      <c r="X42">
        <v>3086.8</v>
      </c>
      <c r="AF42">
        <v>58636.4</v>
      </c>
      <c r="AG42">
        <v>1.2423511675341596</v>
      </c>
      <c r="AI42">
        <v>58636.4</v>
      </c>
      <c r="AJ42">
        <v>1.2423511675341596</v>
      </c>
    </row>
    <row r="43" spans="2:38" x14ac:dyDescent="0.25">
      <c r="B43">
        <v>81994</v>
      </c>
      <c r="C43">
        <v>48352</v>
      </c>
      <c r="D43">
        <v>24022</v>
      </c>
      <c r="E43">
        <v>97990</v>
      </c>
      <c r="F43">
        <v>97768</v>
      </c>
      <c r="H43">
        <v>124785</v>
      </c>
      <c r="J43">
        <f t="shared" si="6"/>
        <v>70025.2</v>
      </c>
      <c r="K43">
        <f t="shared" si="7"/>
        <v>1.7820013366616589</v>
      </c>
      <c r="L43">
        <f t="shared" si="8"/>
        <v>97990</v>
      </c>
      <c r="M43">
        <f t="shared" si="9"/>
        <v>24022</v>
      </c>
      <c r="N43">
        <f t="shared" si="10"/>
        <v>70025.2</v>
      </c>
      <c r="O43">
        <f t="shared" si="11"/>
        <v>73968</v>
      </c>
      <c r="Q43">
        <v>19251</v>
      </c>
      <c r="R43">
        <v>5857</v>
      </c>
      <c r="T43">
        <v>-1265.6000000000058</v>
      </c>
      <c r="U43">
        <v>-5682.1999999999971</v>
      </c>
      <c r="W43">
        <v>52490</v>
      </c>
      <c r="X43">
        <v>5682.2</v>
      </c>
      <c r="AB43">
        <v>70025.2</v>
      </c>
      <c r="AC43">
        <v>1.7820013366616589</v>
      </c>
      <c r="AK43">
        <v>70025.2</v>
      </c>
      <c r="AL43">
        <v>1.7820013366616589</v>
      </c>
    </row>
    <row r="44" spans="2:38" x14ac:dyDescent="0.25">
      <c r="B44">
        <v>85868</v>
      </c>
      <c r="C44">
        <v>59141</v>
      </c>
      <c r="D44">
        <v>61747</v>
      </c>
      <c r="E44">
        <v>22670</v>
      </c>
      <c r="F44">
        <v>85297</v>
      </c>
      <c r="H44">
        <v>113338</v>
      </c>
      <c r="J44">
        <f t="shared" si="6"/>
        <v>62944.6</v>
      </c>
      <c r="K44">
        <f t="shared" si="7"/>
        <v>1.8005992571245191</v>
      </c>
      <c r="L44">
        <f t="shared" si="8"/>
        <v>85868</v>
      </c>
      <c r="M44">
        <f t="shared" si="9"/>
        <v>22670</v>
      </c>
      <c r="N44">
        <f t="shared" si="10"/>
        <v>62944.6</v>
      </c>
      <c r="O44">
        <f t="shared" si="11"/>
        <v>63198</v>
      </c>
      <c r="Q44">
        <v>14077</v>
      </c>
      <c r="R44">
        <v>3258</v>
      </c>
      <c r="T44">
        <v>-10240.400000000001</v>
      </c>
      <c r="U44">
        <v>777.19999999999709</v>
      </c>
      <c r="W44">
        <v>57683.6</v>
      </c>
      <c r="X44">
        <v>5770.0000000000009</v>
      </c>
      <c r="AB44">
        <v>62944.6</v>
      </c>
      <c r="AC44">
        <v>1.8005992571245191</v>
      </c>
      <c r="AK44">
        <v>62944.6</v>
      </c>
      <c r="AL44">
        <v>1.8005992571245191</v>
      </c>
    </row>
    <row r="45" spans="2:38" x14ac:dyDescent="0.25">
      <c r="B45">
        <v>36133</v>
      </c>
      <c r="C45">
        <v>1268</v>
      </c>
      <c r="D45">
        <v>68184</v>
      </c>
      <c r="E45">
        <v>26889</v>
      </c>
      <c r="F45">
        <v>81226</v>
      </c>
      <c r="H45">
        <v>63019</v>
      </c>
      <c r="J45">
        <f t="shared" si="6"/>
        <v>42740</v>
      </c>
      <c r="K45">
        <f t="shared" si="7"/>
        <v>1.4744735610669162</v>
      </c>
      <c r="L45">
        <f t="shared" si="8"/>
        <v>81226</v>
      </c>
      <c r="M45">
        <f t="shared" si="9"/>
        <v>1268</v>
      </c>
      <c r="N45">
        <f t="shared" si="10"/>
        <v>42740</v>
      </c>
      <c r="O45">
        <f t="shared" si="11"/>
        <v>79958</v>
      </c>
      <c r="Q45">
        <v>-61334</v>
      </c>
      <c r="R45">
        <v>162</v>
      </c>
      <c r="T45">
        <v>-31109.199999999997</v>
      </c>
      <c r="U45">
        <v>-2537.1999999999971</v>
      </c>
      <c r="W45">
        <v>64797.2</v>
      </c>
      <c r="X45">
        <v>3650</v>
      </c>
      <c r="AF45">
        <v>42740</v>
      </c>
      <c r="AG45">
        <v>1.4744735610669162</v>
      </c>
      <c r="AI45">
        <v>42740</v>
      </c>
      <c r="AJ45">
        <v>1.4744735610669162</v>
      </c>
    </row>
    <row r="46" spans="2:38" x14ac:dyDescent="0.25">
      <c r="B46">
        <v>78819</v>
      </c>
      <c r="C46">
        <v>85695</v>
      </c>
      <c r="D46">
        <v>34355</v>
      </c>
      <c r="E46">
        <v>48208</v>
      </c>
      <c r="F46">
        <v>56606</v>
      </c>
      <c r="H46">
        <v>102618</v>
      </c>
      <c r="J46">
        <f t="shared" si="6"/>
        <v>60736.6</v>
      </c>
      <c r="K46">
        <f t="shared" si="7"/>
        <v>1.6895578613224975</v>
      </c>
      <c r="L46">
        <f t="shared" si="8"/>
        <v>85695</v>
      </c>
      <c r="M46">
        <f t="shared" si="9"/>
        <v>34355</v>
      </c>
      <c r="N46">
        <f t="shared" si="10"/>
        <v>60736.6</v>
      </c>
      <c r="O46">
        <f t="shared" si="11"/>
        <v>51340</v>
      </c>
      <c r="Q46">
        <v>25620</v>
      </c>
      <c r="R46">
        <v>-61</v>
      </c>
      <c r="T46">
        <v>22360.6</v>
      </c>
      <c r="U46">
        <v>4434.4000000000015</v>
      </c>
      <c r="W46">
        <v>36121.4</v>
      </c>
      <c r="X46">
        <v>7720</v>
      </c>
      <c r="AD46">
        <v>60736.6</v>
      </c>
      <c r="AE46">
        <v>1.6895578613224975</v>
      </c>
      <c r="AI46">
        <v>60736.6</v>
      </c>
      <c r="AJ46">
        <v>1.6895578613224975</v>
      </c>
    </row>
    <row r="47" spans="2:38" x14ac:dyDescent="0.25">
      <c r="B47">
        <v>81260</v>
      </c>
      <c r="C47">
        <v>26999</v>
      </c>
      <c r="D47">
        <v>67311</v>
      </c>
      <c r="E47">
        <v>25703</v>
      </c>
      <c r="F47">
        <v>27671</v>
      </c>
      <c r="H47">
        <v>75340</v>
      </c>
      <c r="J47">
        <f t="shared" si="6"/>
        <v>45788.800000000003</v>
      </c>
      <c r="K47">
        <f t="shared" si="7"/>
        <v>1.6453805297365294</v>
      </c>
      <c r="L47">
        <f t="shared" si="8"/>
        <v>81260</v>
      </c>
      <c r="M47">
        <f t="shared" si="9"/>
        <v>25703</v>
      </c>
      <c r="N47">
        <f t="shared" si="10"/>
        <v>45788.800000000003</v>
      </c>
      <c r="O47">
        <f t="shared" si="11"/>
        <v>55557</v>
      </c>
      <c r="Q47">
        <v>20113</v>
      </c>
      <c r="R47">
        <v>4747</v>
      </c>
      <c r="T47">
        <v>-5330</v>
      </c>
      <c r="U47">
        <v>-1171.5999999999985</v>
      </c>
      <c r="W47">
        <v>42223.199999999997</v>
      </c>
      <c r="X47">
        <v>5895.5999999999995</v>
      </c>
      <c r="Z47">
        <v>45788.800000000003</v>
      </c>
      <c r="AA47">
        <v>1.6453805297365294</v>
      </c>
      <c r="AK47">
        <v>45788.800000000003</v>
      </c>
      <c r="AL47">
        <v>1.6453805297365294</v>
      </c>
    </row>
    <row r="48" spans="2:38" x14ac:dyDescent="0.25">
      <c r="B48">
        <v>26225</v>
      </c>
      <c r="C48">
        <v>26394</v>
      </c>
      <c r="D48">
        <v>85491</v>
      </c>
      <c r="E48">
        <v>28822</v>
      </c>
      <c r="F48">
        <v>68009</v>
      </c>
      <c r="H48">
        <v>91601</v>
      </c>
      <c r="J48">
        <f t="shared" si="6"/>
        <v>46988.2</v>
      </c>
      <c r="K48">
        <f t="shared" si="7"/>
        <v>1.9494468824087752</v>
      </c>
      <c r="L48">
        <f t="shared" si="8"/>
        <v>85491</v>
      </c>
      <c r="M48">
        <f t="shared" si="9"/>
        <v>26225</v>
      </c>
      <c r="N48">
        <f t="shared" si="10"/>
        <v>46988.2</v>
      </c>
      <c r="O48">
        <f t="shared" si="11"/>
        <v>59266</v>
      </c>
      <c r="Q48">
        <v>3779</v>
      </c>
      <c r="R48">
        <v>-1139</v>
      </c>
      <c r="T48">
        <v>-17291.600000000006</v>
      </c>
      <c r="U48">
        <v>-4181</v>
      </c>
      <c r="W48">
        <v>22615.600000000002</v>
      </c>
      <c r="X48">
        <v>6591.8</v>
      </c>
      <c r="AB48">
        <v>46988.2</v>
      </c>
      <c r="AC48">
        <v>1.9494468824087752</v>
      </c>
      <c r="AK48">
        <v>46988.2</v>
      </c>
      <c r="AL48">
        <v>1.9494468824087752</v>
      </c>
    </row>
    <row r="49" spans="2:38" x14ac:dyDescent="0.25">
      <c r="B49">
        <v>78340</v>
      </c>
      <c r="C49">
        <v>26677</v>
      </c>
      <c r="D49">
        <v>75567</v>
      </c>
      <c r="E49">
        <v>53632</v>
      </c>
      <c r="F49">
        <v>24452</v>
      </c>
      <c r="H49">
        <v>73876</v>
      </c>
      <c r="J49">
        <f t="shared" si="6"/>
        <v>51733.599999999999</v>
      </c>
      <c r="K49">
        <f t="shared" si="7"/>
        <v>1.4280081030510152</v>
      </c>
      <c r="L49">
        <f t="shared" si="8"/>
        <v>78340</v>
      </c>
      <c r="M49">
        <f t="shared" si="9"/>
        <v>24452</v>
      </c>
      <c r="N49">
        <f t="shared" si="10"/>
        <v>51733.599999999999</v>
      </c>
      <c r="O49">
        <f t="shared" si="11"/>
        <v>53888</v>
      </c>
      <c r="Q49">
        <v>21232</v>
      </c>
      <c r="R49">
        <v>3772</v>
      </c>
      <c r="T49">
        <v>2558.1999999999971</v>
      </c>
      <c r="U49">
        <v>-4452.8000000000029</v>
      </c>
      <c r="W49">
        <v>35341</v>
      </c>
      <c r="X49">
        <v>5403.2000000000007</v>
      </c>
      <c r="Z49">
        <v>51733.599999999999</v>
      </c>
      <c r="AA49">
        <v>1.4280081030510152</v>
      </c>
      <c r="AI49">
        <v>51733.599999999999</v>
      </c>
      <c r="AJ49">
        <v>1.4280081030510152</v>
      </c>
    </row>
    <row r="50" spans="2:38" x14ac:dyDescent="0.25">
      <c r="B50">
        <v>100901</v>
      </c>
      <c r="C50">
        <v>46260</v>
      </c>
      <c r="D50">
        <v>27937</v>
      </c>
      <c r="E50">
        <v>79176</v>
      </c>
      <c r="F50">
        <v>98564</v>
      </c>
      <c r="H50">
        <v>113084</v>
      </c>
      <c r="J50">
        <f t="shared" si="6"/>
        <v>70567.600000000006</v>
      </c>
      <c r="K50">
        <f t="shared" si="7"/>
        <v>1.6024917951014346</v>
      </c>
      <c r="L50">
        <f t="shared" si="8"/>
        <v>100901</v>
      </c>
      <c r="M50">
        <f t="shared" si="9"/>
        <v>27937</v>
      </c>
      <c r="N50">
        <f t="shared" si="10"/>
        <v>70567.600000000006</v>
      </c>
      <c r="O50">
        <f t="shared" si="11"/>
        <v>72964</v>
      </c>
      <c r="Q50">
        <v>12347</v>
      </c>
      <c r="R50">
        <v>7249</v>
      </c>
      <c r="T50">
        <v>4615</v>
      </c>
      <c r="U50">
        <v>-301.79999999998836</v>
      </c>
      <c r="W50">
        <v>45754.2</v>
      </c>
      <c r="X50">
        <v>6752.2000000000007</v>
      </c>
      <c r="AF50">
        <v>70567.600000000006</v>
      </c>
      <c r="AG50">
        <v>1.6024917951014346</v>
      </c>
      <c r="AK50">
        <v>70567.600000000006</v>
      </c>
      <c r="AL50">
        <v>1.6024917951014346</v>
      </c>
    </row>
    <row r="51" spans="2:38" x14ac:dyDescent="0.25">
      <c r="B51">
        <v>24552</v>
      </c>
      <c r="C51">
        <v>64330</v>
      </c>
      <c r="D51">
        <v>57639</v>
      </c>
      <c r="E51">
        <v>36635</v>
      </c>
      <c r="F51">
        <v>95989</v>
      </c>
      <c r="H51">
        <v>84276</v>
      </c>
      <c r="J51">
        <f t="shared" si="6"/>
        <v>55829</v>
      </c>
      <c r="K51">
        <f t="shared" si="7"/>
        <v>1.5095380536996901</v>
      </c>
      <c r="L51">
        <f t="shared" si="8"/>
        <v>95989</v>
      </c>
      <c r="M51">
        <f t="shared" si="9"/>
        <v>24552</v>
      </c>
      <c r="N51">
        <f t="shared" si="10"/>
        <v>55829</v>
      </c>
      <c r="O51">
        <f t="shared" si="11"/>
        <v>71437</v>
      </c>
      <c r="Q51">
        <v>14535</v>
      </c>
      <c r="R51">
        <v>33</v>
      </c>
      <c r="T51">
        <v>13713.800000000003</v>
      </c>
      <c r="U51">
        <v>883.59999999999854</v>
      </c>
      <c r="W51">
        <v>39600.6</v>
      </c>
      <c r="X51">
        <v>1769.1999999999998</v>
      </c>
      <c r="AD51">
        <v>55829</v>
      </c>
      <c r="AE51">
        <v>1.5095380536996901</v>
      </c>
      <c r="AK51">
        <v>55829</v>
      </c>
      <c r="AL51">
        <v>1.5095380536996901</v>
      </c>
    </row>
    <row r="52" spans="2:38" x14ac:dyDescent="0.25">
      <c r="B52">
        <v>92436</v>
      </c>
      <c r="C52">
        <v>98181</v>
      </c>
      <c r="D52">
        <v>110271</v>
      </c>
      <c r="E52">
        <v>23531</v>
      </c>
      <c r="F52">
        <v>48056</v>
      </c>
      <c r="H52">
        <v>120819</v>
      </c>
      <c r="J52">
        <f t="shared" si="6"/>
        <v>74495</v>
      </c>
      <c r="K52">
        <f t="shared" si="7"/>
        <v>1.6218403919726156</v>
      </c>
      <c r="L52">
        <f t="shared" si="8"/>
        <v>110271</v>
      </c>
      <c r="M52">
        <f t="shared" si="9"/>
        <v>23531</v>
      </c>
      <c r="N52">
        <f t="shared" si="10"/>
        <v>74495</v>
      </c>
      <c r="O52">
        <f t="shared" si="11"/>
        <v>86740</v>
      </c>
      <c r="Q52">
        <v>32751</v>
      </c>
      <c r="R52">
        <v>-5</v>
      </c>
      <c r="T52">
        <v>39612.199999999997</v>
      </c>
      <c r="U52">
        <v>11475.199999999997</v>
      </c>
      <c r="W52">
        <v>50140.600000000006</v>
      </c>
      <c r="X52">
        <v>11475.2</v>
      </c>
      <c r="AD52">
        <v>74495</v>
      </c>
      <c r="AE52">
        <v>1.6218403919726156</v>
      </c>
      <c r="AI52">
        <v>74495</v>
      </c>
      <c r="AJ52">
        <v>1.6218403919726156</v>
      </c>
    </row>
    <row r="53" spans="2:38" x14ac:dyDescent="0.25">
      <c r="B53">
        <v>77809</v>
      </c>
      <c r="C53">
        <v>95818</v>
      </c>
      <c r="D53">
        <v>50852</v>
      </c>
      <c r="E53">
        <v>56357</v>
      </c>
      <c r="F53">
        <v>59795</v>
      </c>
      <c r="H53">
        <v>109671</v>
      </c>
      <c r="J53">
        <f t="shared" si="6"/>
        <v>68126.2</v>
      </c>
      <c r="K53">
        <f t="shared" si="7"/>
        <v>1.6098211848011486</v>
      </c>
      <c r="L53">
        <f t="shared" si="8"/>
        <v>95818</v>
      </c>
      <c r="M53">
        <f t="shared" si="9"/>
        <v>50852</v>
      </c>
      <c r="N53">
        <f t="shared" si="10"/>
        <v>68126.2</v>
      </c>
      <c r="O53">
        <f t="shared" si="11"/>
        <v>44966</v>
      </c>
      <c r="Q53">
        <v>-5334</v>
      </c>
      <c r="R53">
        <v>-27640</v>
      </c>
      <c r="T53">
        <v>3477.3999999999942</v>
      </c>
      <c r="U53">
        <v>7459.1999999999971</v>
      </c>
      <c r="W53">
        <v>28533.4</v>
      </c>
      <c r="X53">
        <v>14350</v>
      </c>
      <c r="AF53">
        <v>68126.2</v>
      </c>
      <c r="AG53">
        <v>1.6098211848011486</v>
      </c>
      <c r="AI53">
        <v>68126.2</v>
      </c>
      <c r="AJ53">
        <v>1.6098211848011486</v>
      </c>
    </row>
    <row r="54" spans="2:38" x14ac:dyDescent="0.25">
      <c r="B54">
        <v>98232</v>
      </c>
      <c r="C54">
        <v>55774</v>
      </c>
      <c r="D54">
        <v>51366</v>
      </c>
      <c r="E54">
        <v>98137</v>
      </c>
      <c r="F54">
        <v>96080</v>
      </c>
      <c r="H54">
        <v>123793</v>
      </c>
      <c r="J54">
        <f t="shared" si="6"/>
        <v>79917.8</v>
      </c>
      <c r="K54">
        <f t="shared" si="7"/>
        <v>1.5490041017145115</v>
      </c>
      <c r="L54">
        <f t="shared" si="8"/>
        <v>98232</v>
      </c>
      <c r="M54">
        <f t="shared" si="9"/>
        <v>51366</v>
      </c>
      <c r="N54">
        <f t="shared" si="10"/>
        <v>79917.8</v>
      </c>
      <c r="O54">
        <f t="shared" si="11"/>
        <v>46866</v>
      </c>
      <c r="Q54">
        <v>42367</v>
      </c>
      <c r="R54">
        <v>-15772</v>
      </c>
      <c r="T54">
        <v>35662.400000000001</v>
      </c>
      <c r="U54">
        <v>-3254.5999999999913</v>
      </c>
      <c r="W54">
        <v>56296.399999999994</v>
      </c>
      <c r="X54">
        <v>5869.7999999999993</v>
      </c>
      <c r="AD54">
        <v>79917.8</v>
      </c>
      <c r="AE54">
        <v>1.5490041017145115</v>
      </c>
      <c r="AK54">
        <v>79917.8</v>
      </c>
      <c r="AL54">
        <v>1.5490041017145115</v>
      </c>
    </row>
    <row r="55" spans="2:38" x14ac:dyDescent="0.25">
      <c r="B55">
        <v>71628</v>
      </c>
      <c r="C55">
        <v>97502</v>
      </c>
      <c r="D55">
        <v>31859</v>
      </c>
      <c r="E55">
        <v>19913</v>
      </c>
      <c r="F55">
        <v>62682</v>
      </c>
      <c r="H55">
        <v>105201</v>
      </c>
      <c r="J55">
        <f t="shared" si="6"/>
        <v>56716.800000000003</v>
      </c>
      <c r="K55">
        <f t="shared" si="7"/>
        <v>1.854847241029113</v>
      </c>
      <c r="L55">
        <f t="shared" si="8"/>
        <v>97502</v>
      </c>
      <c r="M55">
        <f t="shared" si="9"/>
        <v>19913</v>
      </c>
      <c r="N55">
        <f t="shared" si="10"/>
        <v>56716.800000000003</v>
      </c>
      <c r="O55">
        <f t="shared" si="11"/>
        <v>77589</v>
      </c>
      <c r="Q55">
        <v>52926</v>
      </c>
      <c r="R55">
        <v>3654</v>
      </c>
      <c r="T55">
        <v>5671.8000000000029</v>
      </c>
      <c r="U55">
        <v>-5973</v>
      </c>
      <c r="W55">
        <v>36853</v>
      </c>
      <c r="X55">
        <v>5973</v>
      </c>
      <c r="Z55">
        <v>56716.800000000003</v>
      </c>
      <c r="AA55">
        <v>1.854847241029113</v>
      </c>
      <c r="AK55">
        <v>56716.800000000003</v>
      </c>
      <c r="AL55">
        <v>1.854847241029113</v>
      </c>
    </row>
    <row r="56" spans="2:38" x14ac:dyDescent="0.25">
      <c r="B56">
        <v>59224</v>
      </c>
      <c r="C56">
        <v>59723</v>
      </c>
      <c r="D56">
        <v>46545</v>
      </c>
      <c r="E56">
        <v>101505</v>
      </c>
      <c r="F56">
        <v>59788</v>
      </c>
      <c r="H56">
        <v>105247</v>
      </c>
      <c r="J56">
        <f t="shared" si="6"/>
        <v>65357</v>
      </c>
      <c r="K56">
        <f t="shared" si="7"/>
        <v>1.6103401318909987</v>
      </c>
      <c r="L56">
        <f t="shared" si="8"/>
        <v>101505</v>
      </c>
      <c r="M56">
        <f t="shared" si="9"/>
        <v>46545</v>
      </c>
      <c r="N56">
        <f t="shared" si="10"/>
        <v>65357</v>
      </c>
      <c r="O56">
        <f t="shared" si="11"/>
        <v>54960</v>
      </c>
      <c r="Q56">
        <v>6232</v>
      </c>
      <c r="R56">
        <v>-6092</v>
      </c>
      <c r="T56">
        <v>17780.599999999999</v>
      </c>
      <c r="U56">
        <v>6775.1999999999971</v>
      </c>
      <c r="W56">
        <v>27497.8</v>
      </c>
      <c r="X56">
        <v>9400.8000000000011</v>
      </c>
      <c r="AD56">
        <v>65357</v>
      </c>
      <c r="AE56">
        <v>1.6103401318909987</v>
      </c>
      <c r="AK56">
        <v>65357</v>
      </c>
      <c r="AL56">
        <v>1.6103401318909987</v>
      </c>
    </row>
    <row r="57" spans="2:38" x14ac:dyDescent="0.25">
      <c r="B57">
        <v>66367</v>
      </c>
      <c r="C57">
        <v>42973</v>
      </c>
      <c r="D57">
        <v>93401</v>
      </c>
      <c r="E57">
        <v>49920</v>
      </c>
      <c r="F57">
        <v>29514</v>
      </c>
      <c r="H57">
        <v>121687</v>
      </c>
      <c r="J57">
        <f t="shared" si="6"/>
        <v>56435</v>
      </c>
      <c r="K57">
        <f t="shared" si="7"/>
        <v>2.1562328342340744</v>
      </c>
      <c r="L57">
        <f t="shared" si="8"/>
        <v>93401</v>
      </c>
      <c r="M57">
        <f t="shared" si="9"/>
        <v>29514</v>
      </c>
      <c r="N57">
        <f t="shared" si="10"/>
        <v>56435</v>
      </c>
      <c r="O57">
        <f t="shared" si="11"/>
        <v>63887</v>
      </c>
      <c r="Q57">
        <v>23041</v>
      </c>
      <c r="R57">
        <v>-562</v>
      </c>
      <c r="T57">
        <v>-28976.199999999997</v>
      </c>
      <c r="U57">
        <v>866.80000000000291</v>
      </c>
      <c r="W57">
        <v>38932.200000000004</v>
      </c>
      <c r="X57">
        <v>1626.3999999999999</v>
      </c>
      <c r="AB57">
        <v>56435</v>
      </c>
      <c r="AC57">
        <v>2.1562328342340744</v>
      </c>
      <c r="AK57">
        <v>56435</v>
      </c>
      <c r="AL57">
        <v>2.1562328342340744</v>
      </c>
    </row>
    <row r="58" spans="2:38" x14ac:dyDescent="0.25">
      <c r="B58">
        <v>33757</v>
      </c>
      <c r="C58">
        <v>41126</v>
      </c>
      <c r="D58">
        <v>83417</v>
      </c>
      <c r="E58">
        <v>59536</v>
      </c>
      <c r="F58">
        <v>25463</v>
      </c>
      <c r="H58">
        <v>116881</v>
      </c>
      <c r="J58">
        <f t="shared" si="6"/>
        <v>48659.8</v>
      </c>
      <c r="K58">
        <f t="shared" si="7"/>
        <v>2.4020032963555131</v>
      </c>
      <c r="L58">
        <f t="shared" si="8"/>
        <v>83417</v>
      </c>
      <c r="M58">
        <f t="shared" si="9"/>
        <v>25463</v>
      </c>
      <c r="N58">
        <f t="shared" si="10"/>
        <v>48659.8</v>
      </c>
      <c r="O58">
        <f t="shared" si="11"/>
        <v>57954</v>
      </c>
      <c r="Q58">
        <v>1753</v>
      </c>
      <c r="R58">
        <v>21264</v>
      </c>
      <c r="T58">
        <v>-29002.399999999994</v>
      </c>
      <c r="U58">
        <v>2301.8000000000029</v>
      </c>
      <c r="W58">
        <v>40532.800000000003</v>
      </c>
      <c r="X58">
        <v>2355.7999999999997</v>
      </c>
      <c r="AB58">
        <v>48659.8</v>
      </c>
      <c r="AC58">
        <v>2.4020032963555131</v>
      </c>
      <c r="AK58">
        <v>48659.8</v>
      </c>
      <c r="AL58">
        <v>2.4020032963555131</v>
      </c>
    </row>
    <row r="59" spans="2:38" x14ac:dyDescent="0.25">
      <c r="B59">
        <v>65144</v>
      </c>
      <c r="C59">
        <v>45043</v>
      </c>
      <c r="D59">
        <v>58340</v>
      </c>
      <c r="E59">
        <v>79301</v>
      </c>
      <c r="F59">
        <v>72590</v>
      </c>
      <c r="H59">
        <v>109848</v>
      </c>
      <c r="J59">
        <f t="shared" si="6"/>
        <v>64083.6</v>
      </c>
      <c r="K59">
        <f t="shared" si="7"/>
        <v>1.7141359099676048</v>
      </c>
      <c r="L59">
        <f t="shared" si="8"/>
        <v>79301</v>
      </c>
      <c r="M59">
        <f t="shared" si="9"/>
        <v>45043</v>
      </c>
      <c r="N59">
        <f t="shared" si="10"/>
        <v>64083.6</v>
      </c>
      <c r="O59">
        <f t="shared" si="11"/>
        <v>34258</v>
      </c>
      <c r="Q59">
        <v>6528</v>
      </c>
      <c r="R59">
        <v>14839</v>
      </c>
      <c r="T59">
        <v>-5017.7999999999956</v>
      </c>
      <c r="U59">
        <v>-133.80000000000291</v>
      </c>
      <c r="W59">
        <v>36580.199999999997</v>
      </c>
      <c r="X59">
        <v>193.8</v>
      </c>
      <c r="AF59">
        <v>64083.6</v>
      </c>
      <c r="AG59">
        <v>1.7141359099676048</v>
      </c>
      <c r="AK59">
        <v>64083.6</v>
      </c>
      <c r="AL59">
        <v>1.7141359099676048</v>
      </c>
    </row>
    <row r="60" spans="2:38" x14ac:dyDescent="0.25">
      <c r="B60">
        <v>94099</v>
      </c>
      <c r="C60">
        <v>81009</v>
      </c>
      <c r="D60">
        <v>49648</v>
      </c>
      <c r="E60">
        <v>33792</v>
      </c>
      <c r="F60">
        <v>47699</v>
      </c>
      <c r="H60">
        <v>115354</v>
      </c>
      <c r="J60">
        <f t="shared" si="6"/>
        <v>61249.4</v>
      </c>
      <c r="K60">
        <f t="shared" si="7"/>
        <v>1.8833490613785604</v>
      </c>
      <c r="L60">
        <f t="shared" si="8"/>
        <v>94099</v>
      </c>
      <c r="M60">
        <f t="shared" si="9"/>
        <v>33792</v>
      </c>
      <c r="N60">
        <f t="shared" si="10"/>
        <v>61249.4</v>
      </c>
      <c r="O60">
        <f t="shared" si="11"/>
        <v>60307</v>
      </c>
      <c r="Q60">
        <v>5269</v>
      </c>
      <c r="R60">
        <v>3221</v>
      </c>
      <c r="T60">
        <v>-4112.7999999999956</v>
      </c>
      <c r="U60">
        <v>665.20000000000437</v>
      </c>
      <c r="W60">
        <v>34313.199999999997</v>
      </c>
      <c r="X60">
        <v>9201.6</v>
      </c>
      <c r="AF60">
        <v>61249.4</v>
      </c>
      <c r="AG60">
        <v>1.8833490613785604</v>
      </c>
      <c r="AK60">
        <v>61249.4</v>
      </c>
      <c r="AL60">
        <v>1.8833490613785604</v>
      </c>
    </row>
    <row r="61" spans="2:38" x14ac:dyDescent="0.25">
      <c r="B61">
        <v>48425</v>
      </c>
      <c r="C61">
        <v>31439</v>
      </c>
      <c r="D61">
        <v>60880</v>
      </c>
      <c r="E61">
        <v>94232</v>
      </c>
      <c r="F61">
        <v>66652</v>
      </c>
      <c r="H61">
        <v>75045</v>
      </c>
      <c r="J61">
        <f t="shared" si="6"/>
        <v>60325.599999999999</v>
      </c>
      <c r="K61">
        <f t="shared" si="7"/>
        <v>1.2439992308406382</v>
      </c>
      <c r="L61">
        <f t="shared" si="8"/>
        <v>94232</v>
      </c>
      <c r="M61">
        <f t="shared" si="9"/>
        <v>31439</v>
      </c>
      <c r="N61">
        <f t="shared" si="10"/>
        <v>60325.599999999999</v>
      </c>
      <c r="O61">
        <f t="shared" si="11"/>
        <v>62793</v>
      </c>
      <c r="Q61">
        <v>-30243</v>
      </c>
      <c r="R61">
        <v>5993</v>
      </c>
      <c r="T61">
        <v>-14778.200000000004</v>
      </c>
      <c r="U61">
        <v>697.59999999999854</v>
      </c>
      <c r="W61">
        <v>46763.799999999996</v>
      </c>
      <c r="X61">
        <v>937.19999999999993</v>
      </c>
      <c r="AB61">
        <v>60325.599999999999</v>
      </c>
      <c r="AC61">
        <v>1.2439992308406382</v>
      </c>
      <c r="AI61">
        <v>60325.599999999999</v>
      </c>
      <c r="AJ61">
        <v>1.2439992308406382</v>
      </c>
    </row>
    <row r="62" spans="2:38" x14ac:dyDescent="0.25">
      <c r="B62">
        <v>35034</v>
      </c>
      <c r="C62">
        <v>95320</v>
      </c>
      <c r="D62">
        <v>24592</v>
      </c>
      <c r="E62">
        <v>37900</v>
      </c>
      <c r="F62">
        <v>72822</v>
      </c>
      <c r="H62">
        <v>67903</v>
      </c>
      <c r="J62">
        <f t="shared" si="6"/>
        <v>53133.599999999999</v>
      </c>
      <c r="K62">
        <f t="shared" si="7"/>
        <v>1.2779672373037023</v>
      </c>
      <c r="L62">
        <f t="shared" si="8"/>
        <v>95320</v>
      </c>
      <c r="M62">
        <f t="shared" si="9"/>
        <v>24592</v>
      </c>
      <c r="N62">
        <f t="shared" si="10"/>
        <v>53133.599999999999</v>
      </c>
      <c r="O62">
        <f t="shared" si="11"/>
        <v>70728</v>
      </c>
      <c r="Q62">
        <v>-59525</v>
      </c>
      <c r="R62">
        <v>2616</v>
      </c>
      <c r="T62">
        <v>-19731.599999999999</v>
      </c>
      <c r="U62">
        <v>8807.4000000000015</v>
      </c>
      <c r="W62">
        <v>35328.400000000001</v>
      </c>
      <c r="X62">
        <v>9873.4</v>
      </c>
      <c r="AF62">
        <v>53133.599999999999</v>
      </c>
      <c r="AG62">
        <v>1.2779672373037023</v>
      </c>
      <c r="AI62">
        <v>53133.599999999999</v>
      </c>
      <c r="AJ62">
        <v>1.2779672373037023</v>
      </c>
    </row>
    <row r="63" spans="2:38" x14ac:dyDescent="0.25">
      <c r="B63">
        <v>29045</v>
      </c>
      <c r="C63">
        <v>90507</v>
      </c>
      <c r="D63">
        <v>60034</v>
      </c>
      <c r="E63">
        <v>75741</v>
      </c>
      <c r="F63">
        <v>57818</v>
      </c>
      <c r="H63">
        <v>82030</v>
      </c>
      <c r="J63">
        <f t="shared" si="6"/>
        <v>62629</v>
      </c>
      <c r="K63">
        <f t="shared" si="7"/>
        <v>1.3097766210541442</v>
      </c>
      <c r="L63">
        <f t="shared" si="8"/>
        <v>90507</v>
      </c>
      <c r="M63">
        <f t="shared" si="9"/>
        <v>29045</v>
      </c>
      <c r="N63">
        <f t="shared" si="10"/>
        <v>62629</v>
      </c>
      <c r="O63">
        <f t="shared" si="11"/>
        <v>61462</v>
      </c>
      <c r="Q63">
        <v>-27317</v>
      </c>
      <c r="R63">
        <v>17070</v>
      </c>
      <c r="T63">
        <v>2654.1999999999971</v>
      </c>
      <c r="U63">
        <v>-2161</v>
      </c>
      <c r="W63">
        <v>25620.6</v>
      </c>
      <c r="X63">
        <v>5129.3999999999996</v>
      </c>
      <c r="AD63">
        <v>62629</v>
      </c>
      <c r="AE63">
        <v>1.3097766210541442</v>
      </c>
      <c r="AI63">
        <v>62629</v>
      </c>
      <c r="AJ63">
        <v>1.3097766210541442</v>
      </c>
    </row>
    <row r="64" spans="2:38" x14ac:dyDescent="0.25">
      <c r="B64">
        <v>82314</v>
      </c>
      <c r="C64">
        <v>98333</v>
      </c>
      <c r="D64">
        <v>87912</v>
      </c>
      <c r="E64">
        <v>111963</v>
      </c>
      <c r="F64">
        <v>45450</v>
      </c>
      <c r="H64">
        <v>122296</v>
      </c>
      <c r="J64">
        <f t="shared" si="6"/>
        <v>85194.4</v>
      </c>
      <c r="K64">
        <f t="shared" si="7"/>
        <v>1.4354934127125727</v>
      </c>
      <c r="L64">
        <f t="shared" si="8"/>
        <v>111963</v>
      </c>
      <c r="M64">
        <f t="shared" si="9"/>
        <v>45450</v>
      </c>
      <c r="N64">
        <f t="shared" si="10"/>
        <v>85194.4</v>
      </c>
      <c r="O64">
        <f t="shared" si="11"/>
        <v>66513</v>
      </c>
      <c r="Q64">
        <v>-22475</v>
      </c>
      <c r="R64">
        <v>-2420</v>
      </c>
      <c r="T64">
        <v>-20265.800000000003</v>
      </c>
      <c r="U64">
        <v>5734</v>
      </c>
      <c r="W64">
        <v>23031.8</v>
      </c>
      <c r="X64">
        <v>5734</v>
      </c>
      <c r="AB64">
        <v>85194.4</v>
      </c>
      <c r="AC64">
        <v>1.4354934127125727</v>
      </c>
      <c r="AI64">
        <v>85194.4</v>
      </c>
      <c r="AJ64">
        <v>1.4354934127125727</v>
      </c>
    </row>
    <row r="65" spans="2:38" x14ac:dyDescent="0.25">
      <c r="B65">
        <v>67403</v>
      </c>
      <c r="C65">
        <v>39384</v>
      </c>
      <c r="D65">
        <v>83557</v>
      </c>
      <c r="E65">
        <v>32435</v>
      </c>
      <c r="F65">
        <v>69309</v>
      </c>
      <c r="H65">
        <v>80064</v>
      </c>
      <c r="J65">
        <f t="shared" si="6"/>
        <v>58417.599999999999</v>
      </c>
      <c r="K65">
        <f t="shared" si="7"/>
        <v>1.3705458628906357</v>
      </c>
      <c r="L65">
        <f t="shared" si="8"/>
        <v>83557</v>
      </c>
      <c r="M65">
        <f t="shared" si="9"/>
        <v>32435</v>
      </c>
      <c r="N65">
        <f t="shared" si="10"/>
        <v>58417.599999999999</v>
      </c>
      <c r="O65">
        <f t="shared" si="11"/>
        <v>51122</v>
      </c>
      <c r="Q65">
        <v>-31866</v>
      </c>
      <c r="R65">
        <v>467</v>
      </c>
      <c r="T65">
        <v>-24140.000000000007</v>
      </c>
      <c r="U65">
        <v>5167.5999999999985</v>
      </c>
      <c r="W65">
        <v>36242.799999999996</v>
      </c>
      <c r="X65">
        <v>6441.2</v>
      </c>
      <c r="AB65">
        <v>58417.599999999999</v>
      </c>
      <c r="AC65">
        <v>1.3705458628906357</v>
      </c>
      <c r="AI65">
        <v>58417.599999999999</v>
      </c>
      <c r="AJ65">
        <v>1.3705458628906357</v>
      </c>
    </row>
    <row r="66" spans="2:38" x14ac:dyDescent="0.25">
      <c r="B66">
        <v>32679</v>
      </c>
      <c r="C66">
        <v>83078</v>
      </c>
      <c r="D66">
        <v>73139</v>
      </c>
      <c r="E66">
        <v>15779</v>
      </c>
      <c r="F66">
        <v>40186</v>
      </c>
      <c r="H66">
        <v>61553</v>
      </c>
      <c r="J66">
        <f t="shared" ref="J66:J101" si="12">AVERAGE(B66:F66)</f>
        <v>48972.2</v>
      </c>
      <c r="K66">
        <f t="shared" ref="K66:K97" si="13">H66/J66</f>
        <v>1.2568967700042066</v>
      </c>
      <c r="L66">
        <f t="shared" ref="L66:L101" si="14">MAX(B66:F66)</f>
        <v>83078</v>
      </c>
      <c r="M66">
        <f t="shared" ref="M66:M101" si="15">MIN(B66:F66)</f>
        <v>15779</v>
      </c>
      <c r="N66">
        <f t="shared" ref="N66:N101" si="16">AVERAGE(B66:F66)</f>
        <v>48972.2</v>
      </c>
      <c r="O66">
        <f t="shared" ref="O66:O101" si="17">L66-M66</f>
        <v>67299</v>
      </c>
      <c r="Q66">
        <v>-47671</v>
      </c>
      <c r="R66">
        <v>2610</v>
      </c>
      <c r="T66">
        <v>-21998.800000000003</v>
      </c>
      <c r="U66">
        <v>-1760.4000000000015</v>
      </c>
      <c r="W66">
        <v>45390</v>
      </c>
      <c r="X66">
        <v>6395.2000000000007</v>
      </c>
      <c r="AF66">
        <v>48972.2</v>
      </c>
      <c r="AG66">
        <v>1.2568967700042066</v>
      </c>
      <c r="AI66">
        <v>48972.2</v>
      </c>
      <c r="AJ66">
        <v>1.2568967700042066</v>
      </c>
    </row>
    <row r="67" spans="2:38" x14ac:dyDescent="0.25">
      <c r="B67">
        <v>51771</v>
      </c>
      <c r="C67">
        <v>53488</v>
      </c>
      <c r="D67">
        <v>94807</v>
      </c>
      <c r="E67">
        <v>66147</v>
      </c>
      <c r="F67">
        <v>45650</v>
      </c>
      <c r="H67">
        <v>97449</v>
      </c>
      <c r="J67">
        <f t="shared" si="12"/>
        <v>62372.6</v>
      </c>
      <c r="K67">
        <f t="shared" si="13"/>
        <v>1.5623687324241735</v>
      </c>
      <c r="L67">
        <f t="shared" si="14"/>
        <v>94807</v>
      </c>
      <c r="M67">
        <f t="shared" si="15"/>
        <v>45650</v>
      </c>
      <c r="N67">
        <f t="shared" si="16"/>
        <v>62372.6</v>
      </c>
      <c r="O67">
        <f t="shared" si="17"/>
        <v>49157</v>
      </c>
      <c r="Q67">
        <v>-1074</v>
      </c>
      <c r="R67">
        <v>-25</v>
      </c>
      <c r="T67">
        <v>22151.599999999999</v>
      </c>
      <c r="U67">
        <v>922.19999999999709</v>
      </c>
      <c r="W67">
        <v>31714.000000000004</v>
      </c>
      <c r="X67">
        <v>3380.6000000000004</v>
      </c>
      <c r="AD67">
        <v>62372.6</v>
      </c>
      <c r="AE67">
        <v>1.5623687324241735</v>
      </c>
      <c r="AK67">
        <v>62372.6</v>
      </c>
      <c r="AL67">
        <v>1.5623687324241735</v>
      </c>
    </row>
    <row r="68" spans="2:38" x14ac:dyDescent="0.25">
      <c r="B68">
        <v>6358</v>
      </c>
      <c r="C68">
        <v>23435</v>
      </c>
      <c r="D68">
        <v>98154</v>
      </c>
      <c r="E68">
        <v>89527</v>
      </c>
      <c r="F68">
        <v>85322</v>
      </c>
      <c r="H68">
        <v>79484</v>
      </c>
      <c r="J68">
        <f t="shared" si="12"/>
        <v>60559.199999999997</v>
      </c>
      <c r="K68">
        <f t="shared" si="13"/>
        <v>1.3125008256383837</v>
      </c>
      <c r="L68">
        <f t="shared" si="14"/>
        <v>98154</v>
      </c>
      <c r="M68">
        <f t="shared" si="15"/>
        <v>6358</v>
      </c>
      <c r="N68">
        <f t="shared" si="16"/>
        <v>60559.199999999997</v>
      </c>
      <c r="O68">
        <f t="shared" si="17"/>
        <v>91796</v>
      </c>
      <c r="Q68">
        <v>-48190</v>
      </c>
      <c r="R68">
        <v>59</v>
      </c>
      <c r="T68">
        <v>-10362.600000000006</v>
      </c>
      <c r="U68">
        <v>-3179.2000000000044</v>
      </c>
      <c r="W68">
        <v>50896.600000000006</v>
      </c>
      <c r="X68">
        <v>10761.2</v>
      </c>
      <c r="AF68">
        <v>60559.199999999997</v>
      </c>
      <c r="AG68">
        <v>1.3125008256383837</v>
      </c>
      <c r="AI68">
        <v>60559.199999999997</v>
      </c>
      <c r="AJ68">
        <v>1.3125008256383837</v>
      </c>
    </row>
    <row r="69" spans="2:38" x14ac:dyDescent="0.25">
      <c r="B69">
        <v>72809</v>
      </c>
      <c r="C69">
        <v>91209</v>
      </c>
      <c r="D69">
        <v>41856</v>
      </c>
      <c r="E69">
        <v>26718</v>
      </c>
      <c r="F69">
        <v>94435</v>
      </c>
      <c r="H69">
        <v>121980</v>
      </c>
      <c r="J69">
        <f t="shared" si="12"/>
        <v>65405.4</v>
      </c>
      <c r="K69">
        <f t="shared" si="13"/>
        <v>1.8649836252052583</v>
      </c>
      <c r="L69">
        <f t="shared" si="14"/>
        <v>94435</v>
      </c>
      <c r="M69">
        <f t="shared" si="15"/>
        <v>26718</v>
      </c>
      <c r="N69">
        <f t="shared" si="16"/>
        <v>65405.4</v>
      </c>
      <c r="O69">
        <f t="shared" si="17"/>
        <v>67717</v>
      </c>
      <c r="Q69">
        <v>44736</v>
      </c>
      <c r="R69">
        <v>2792</v>
      </c>
      <c r="T69">
        <v>9858.5999999999985</v>
      </c>
      <c r="U69">
        <v>4685</v>
      </c>
      <c r="W69">
        <v>39069.799999999996</v>
      </c>
      <c r="X69">
        <v>5282.5999999999995</v>
      </c>
      <c r="Z69">
        <v>65405.4</v>
      </c>
      <c r="AA69">
        <v>1.8649836252052583</v>
      </c>
      <c r="AK69">
        <v>65405.4</v>
      </c>
      <c r="AL69">
        <v>1.8649836252052583</v>
      </c>
    </row>
    <row r="70" spans="2:38" x14ac:dyDescent="0.25">
      <c r="B70">
        <v>49134</v>
      </c>
      <c r="C70">
        <v>61108</v>
      </c>
      <c r="D70">
        <v>39317</v>
      </c>
      <c r="E70">
        <v>4900</v>
      </c>
      <c r="F70">
        <v>32560</v>
      </c>
      <c r="H70">
        <v>54420</v>
      </c>
      <c r="J70">
        <f t="shared" si="12"/>
        <v>37403.800000000003</v>
      </c>
      <c r="K70">
        <f t="shared" si="13"/>
        <v>1.4549323865489601</v>
      </c>
      <c r="L70">
        <f t="shared" si="14"/>
        <v>61108</v>
      </c>
      <c r="M70">
        <f t="shared" si="15"/>
        <v>4900</v>
      </c>
      <c r="N70">
        <f t="shared" si="16"/>
        <v>37403.800000000003</v>
      </c>
      <c r="O70">
        <f t="shared" si="17"/>
        <v>56208</v>
      </c>
      <c r="Q70">
        <v>-42258</v>
      </c>
      <c r="R70">
        <v>5834</v>
      </c>
      <c r="T70">
        <v>-9459.1999999999971</v>
      </c>
      <c r="U70">
        <v>-6338.7999999999956</v>
      </c>
      <c r="W70">
        <v>15959.2</v>
      </c>
      <c r="X70">
        <v>10077.599999999999</v>
      </c>
      <c r="AD70">
        <v>37403.800000000003</v>
      </c>
      <c r="AE70">
        <v>1.4549323865489601</v>
      </c>
      <c r="AI70">
        <v>37403.800000000003</v>
      </c>
      <c r="AJ70">
        <v>1.4549323865489601</v>
      </c>
    </row>
    <row r="71" spans="2:38" x14ac:dyDescent="0.25">
      <c r="B71">
        <v>17895</v>
      </c>
      <c r="C71">
        <v>65960</v>
      </c>
      <c r="D71">
        <v>40951</v>
      </c>
      <c r="E71">
        <v>96213</v>
      </c>
      <c r="F71">
        <v>51543</v>
      </c>
      <c r="H71">
        <v>69303</v>
      </c>
      <c r="J71">
        <f t="shared" si="12"/>
        <v>54512.4</v>
      </c>
      <c r="K71">
        <f t="shared" si="13"/>
        <v>1.271325423206463</v>
      </c>
      <c r="L71">
        <f t="shared" si="14"/>
        <v>96213</v>
      </c>
      <c r="M71">
        <f t="shared" si="15"/>
        <v>17895</v>
      </c>
      <c r="N71">
        <f t="shared" si="16"/>
        <v>54512.4</v>
      </c>
      <c r="O71">
        <f t="shared" si="17"/>
        <v>78318</v>
      </c>
      <c r="Q71">
        <v>9648</v>
      </c>
      <c r="R71">
        <v>236</v>
      </c>
      <c r="T71">
        <v>12495.599999999999</v>
      </c>
      <c r="U71">
        <v>-2901</v>
      </c>
      <c r="W71">
        <v>31367.599999999999</v>
      </c>
      <c r="X71">
        <v>6856.2000000000007</v>
      </c>
      <c r="Z71">
        <v>54512.4</v>
      </c>
      <c r="AA71">
        <v>1.271325423206463</v>
      </c>
      <c r="AI71">
        <v>54512.4</v>
      </c>
      <c r="AJ71">
        <v>1.271325423206463</v>
      </c>
    </row>
    <row r="72" spans="2:38" x14ac:dyDescent="0.25">
      <c r="B72">
        <v>90105</v>
      </c>
      <c r="C72">
        <v>94263</v>
      </c>
      <c r="D72">
        <v>80438</v>
      </c>
      <c r="E72">
        <v>70547</v>
      </c>
      <c r="F72">
        <v>41972</v>
      </c>
      <c r="H72">
        <v>118267</v>
      </c>
      <c r="J72">
        <f t="shared" si="12"/>
        <v>75465</v>
      </c>
      <c r="K72">
        <f t="shared" si="13"/>
        <v>1.5671768369442789</v>
      </c>
      <c r="L72">
        <f t="shared" si="14"/>
        <v>94263</v>
      </c>
      <c r="M72">
        <f t="shared" si="15"/>
        <v>41972</v>
      </c>
      <c r="N72">
        <f t="shared" si="16"/>
        <v>75465</v>
      </c>
      <c r="O72">
        <f t="shared" si="17"/>
        <v>52291</v>
      </c>
      <c r="Q72">
        <v>8182</v>
      </c>
      <c r="R72">
        <v>18753</v>
      </c>
      <c r="T72">
        <v>7372.1999999999971</v>
      </c>
      <c r="U72">
        <v>3084.1999999999971</v>
      </c>
      <c r="W72">
        <v>20225</v>
      </c>
      <c r="X72">
        <v>9569</v>
      </c>
      <c r="AF72">
        <v>75465</v>
      </c>
      <c r="AG72">
        <v>1.5671768369442789</v>
      </c>
      <c r="AI72">
        <v>75465</v>
      </c>
      <c r="AJ72">
        <v>1.5671768369442789</v>
      </c>
    </row>
    <row r="73" spans="2:38" x14ac:dyDescent="0.25">
      <c r="B73">
        <v>49250</v>
      </c>
      <c r="C73">
        <v>30409</v>
      </c>
      <c r="D73">
        <v>85742</v>
      </c>
      <c r="E73">
        <v>39159</v>
      </c>
      <c r="F73">
        <v>46433</v>
      </c>
      <c r="H73">
        <v>58424</v>
      </c>
      <c r="J73">
        <f t="shared" si="12"/>
        <v>50198.6</v>
      </c>
      <c r="K73">
        <f t="shared" si="13"/>
        <v>1.1638571593630103</v>
      </c>
      <c r="L73">
        <f t="shared" si="14"/>
        <v>85742</v>
      </c>
      <c r="M73">
        <f t="shared" si="15"/>
        <v>30409</v>
      </c>
      <c r="N73">
        <f t="shared" si="16"/>
        <v>50198.6</v>
      </c>
      <c r="O73">
        <f t="shared" si="17"/>
        <v>55333</v>
      </c>
      <c r="Q73">
        <v>1967</v>
      </c>
      <c r="R73">
        <v>4</v>
      </c>
      <c r="T73">
        <v>3606.1999999999971</v>
      </c>
      <c r="U73">
        <v>-2342.4000000000015</v>
      </c>
      <c r="W73">
        <v>43858.2</v>
      </c>
      <c r="X73">
        <v>7154.4</v>
      </c>
      <c r="Z73">
        <v>50198.6</v>
      </c>
      <c r="AA73">
        <v>1.1638571593630103</v>
      </c>
      <c r="AI73">
        <v>50198.6</v>
      </c>
      <c r="AJ73">
        <v>1.1638571593630103</v>
      </c>
    </row>
    <row r="74" spans="2:38" x14ac:dyDescent="0.25">
      <c r="B74">
        <v>90375</v>
      </c>
      <c r="C74">
        <v>66446</v>
      </c>
      <c r="D74">
        <v>76203</v>
      </c>
      <c r="E74">
        <v>73008</v>
      </c>
      <c r="F74">
        <v>85733</v>
      </c>
      <c r="H74">
        <v>80308</v>
      </c>
      <c r="J74">
        <f t="shared" si="12"/>
        <v>78353</v>
      </c>
      <c r="K74">
        <f t="shared" si="13"/>
        <v>1.0249511824690822</v>
      </c>
      <c r="L74">
        <f t="shared" si="14"/>
        <v>90375</v>
      </c>
      <c r="M74">
        <f t="shared" si="15"/>
        <v>66446</v>
      </c>
      <c r="N74">
        <f t="shared" si="16"/>
        <v>78353</v>
      </c>
      <c r="O74">
        <f t="shared" si="17"/>
        <v>23929</v>
      </c>
      <c r="Q74">
        <v>6631</v>
      </c>
      <c r="R74">
        <v>-4284</v>
      </c>
      <c r="T74">
        <v>38132</v>
      </c>
      <c r="U74">
        <v>-1767.1999999999971</v>
      </c>
      <c r="W74">
        <v>44182.799999999996</v>
      </c>
      <c r="X74">
        <v>1767.2</v>
      </c>
      <c r="AD74">
        <v>78353</v>
      </c>
      <c r="AE74">
        <v>1.0249511824690822</v>
      </c>
      <c r="AI74">
        <v>78353</v>
      </c>
      <c r="AJ74">
        <v>1.0249511824690822</v>
      </c>
    </row>
    <row r="75" spans="2:38" x14ac:dyDescent="0.25">
      <c r="B75">
        <v>42837</v>
      </c>
      <c r="C75">
        <v>100942</v>
      </c>
      <c r="D75">
        <v>36726</v>
      </c>
      <c r="E75">
        <v>91719</v>
      </c>
      <c r="F75">
        <v>37294</v>
      </c>
      <c r="H75">
        <v>115102</v>
      </c>
      <c r="J75">
        <f t="shared" si="12"/>
        <v>61903.6</v>
      </c>
      <c r="K75">
        <f t="shared" si="13"/>
        <v>1.8593748990365666</v>
      </c>
      <c r="L75">
        <f t="shared" si="14"/>
        <v>100942</v>
      </c>
      <c r="M75">
        <f t="shared" si="15"/>
        <v>36726</v>
      </c>
      <c r="N75">
        <f t="shared" si="16"/>
        <v>61903.6</v>
      </c>
      <c r="O75">
        <f t="shared" si="17"/>
        <v>64216</v>
      </c>
      <c r="Q75">
        <v>9568</v>
      </c>
      <c r="R75">
        <v>-7210</v>
      </c>
      <c r="T75">
        <v>-9116.5999999999985</v>
      </c>
      <c r="U75">
        <v>4009.7999999999956</v>
      </c>
      <c r="W75">
        <v>50524.2</v>
      </c>
      <c r="X75">
        <v>5255.8</v>
      </c>
      <c r="AB75">
        <v>61903.6</v>
      </c>
      <c r="AC75">
        <v>1.8593748990365666</v>
      </c>
      <c r="AK75">
        <v>61903.6</v>
      </c>
      <c r="AL75">
        <v>1.8593748990365666</v>
      </c>
    </row>
    <row r="76" spans="2:38" x14ac:dyDescent="0.25">
      <c r="B76">
        <v>81442</v>
      </c>
      <c r="C76">
        <v>7838</v>
      </c>
      <c r="D76">
        <v>4836</v>
      </c>
      <c r="E76">
        <v>93491</v>
      </c>
      <c r="F76">
        <v>49555</v>
      </c>
      <c r="H76">
        <v>77689</v>
      </c>
      <c r="J76">
        <f t="shared" si="12"/>
        <v>47432.4</v>
      </c>
      <c r="K76">
        <f t="shared" si="13"/>
        <v>1.6378888692117624</v>
      </c>
      <c r="L76">
        <f t="shared" si="14"/>
        <v>93491</v>
      </c>
      <c r="M76">
        <f t="shared" si="15"/>
        <v>4836</v>
      </c>
      <c r="N76">
        <f t="shared" si="16"/>
        <v>47432.4</v>
      </c>
      <c r="O76">
        <f t="shared" si="17"/>
        <v>88655</v>
      </c>
      <c r="Q76">
        <v>39190</v>
      </c>
      <c r="R76">
        <v>16608</v>
      </c>
      <c r="T76">
        <v>16830</v>
      </c>
      <c r="U76">
        <v>-4111.5999999999985</v>
      </c>
      <c r="W76">
        <v>41187.599999999999</v>
      </c>
      <c r="X76">
        <v>12711.199999999999</v>
      </c>
      <c r="Z76">
        <v>47432.4</v>
      </c>
      <c r="AA76">
        <v>1.6378888692117624</v>
      </c>
      <c r="AK76">
        <v>47432.4</v>
      </c>
      <c r="AL76">
        <v>1.6378888692117624</v>
      </c>
    </row>
    <row r="77" spans="2:38" x14ac:dyDescent="0.25">
      <c r="B77">
        <v>61789</v>
      </c>
      <c r="C77">
        <v>67855</v>
      </c>
      <c r="D77">
        <v>87033</v>
      </c>
      <c r="E77">
        <v>66645</v>
      </c>
      <c r="F77">
        <v>24687</v>
      </c>
      <c r="H77">
        <v>100574</v>
      </c>
      <c r="J77">
        <f t="shared" si="12"/>
        <v>61601.8</v>
      </c>
      <c r="K77">
        <f t="shared" si="13"/>
        <v>1.6326470979744097</v>
      </c>
      <c r="L77">
        <f t="shared" si="14"/>
        <v>87033</v>
      </c>
      <c r="M77">
        <f t="shared" si="15"/>
        <v>24687</v>
      </c>
      <c r="N77">
        <f t="shared" si="16"/>
        <v>61601.8</v>
      </c>
      <c r="O77">
        <f t="shared" si="17"/>
        <v>62346</v>
      </c>
      <c r="Q77">
        <v>9677</v>
      </c>
      <c r="R77">
        <v>-7737</v>
      </c>
      <c r="T77">
        <v>9425.2000000000044</v>
      </c>
      <c r="U77">
        <v>7880.2000000000044</v>
      </c>
      <c r="W77">
        <v>18396</v>
      </c>
      <c r="X77">
        <v>8869.7999999999993</v>
      </c>
      <c r="AD77">
        <v>61601.8</v>
      </c>
      <c r="AE77">
        <v>1.6326470979744097</v>
      </c>
      <c r="AK77">
        <v>61601.8</v>
      </c>
      <c r="AL77">
        <v>1.6326470979744097</v>
      </c>
    </row>
    <row r="78" spans="2:38" x14ac:dyDescent="0.25">
      <c r="B78">
        <v>29040</v>
      </c>
      <c r="C78">
        <v>94365</v>
      </c>
      <c r="D78">
        <v>77626</v>
      </c>
      <c r="E78">
        <v>34057</v>
      </c>
      <c r="F78">
        <v>30011</v>
      </c>
      <c r="H78">
        <v>102529</v>
      </c>
      <c r="J78">
        <f t="shared" si="12"/>
        <v>53019.8</v>
      </c>
      <c r="K78">
        <f t="shared" si="13"/>
        <v>1.9337870003281792</v>
      </c>
      <c r="L78">
        <f t="shared" si="14"/>
        <v>94365</v>
      </c>
      <c r="M78">
        <f t="shared" si="15"/>
        <v>29040</v>
      </c>
      <c r="N78">
        <f t="shared" si="16"/>
        <v>53019.8</v>
      </c>
      <c r="O78">
        <f t="shared" si="17"/>
        <v>65325</v>
      </c>
      <c r="Q78">
        <v>-299</v>
      </c>
      <c r="R78">
        <v>115</v>
      </c>
      <c r="T78">
        <v>6402.8000000000029</v>
      </c>
      <c r="U78">
        <v>-3548</v>
      </c>
      <c r="W78">
        <v>24897.600000000002</v>
      </c>
      <c r="X78">
        <v>3742.3999999999996</v>
      </c>
      <c r="AD78">
        <v>53019.8</v>
      </c>
      <c r="AE78">
        <v>1.9337870003281792</v>
      </c>
      <c r="AK78">
        <v>53019.8</v>
      </c>
      <c r="AL78">
        <v>1.9337870003281792</v>
      </c>
    </row>
    <row r="79" spans="2:38" x14ac:dyDescent="0.25">
      <c r="B79">
        <v>74440</v>
      </c>
      <c r="C79">
        <v>31641</v>
      </c>
      <c r="D79">
        <v>45368</v>
      </c>
      <c r="E79">
        <v>52453</v>
      </c>
      <c r="F79">
        <v>96009</v>
      </c>
      <c r="H79">
        <v>83683</v>
      </c>
      <c r="J79">
        <f t="shared" si="12"/>
        <v>59982.2</v>
      </c>
      <c r="K79">
        <f t="shared" si="13"/>
        <v>1.3951305553981015</v>
      </c>
      <c r="L79">
        <f t="shared" si="14"/>
        <v>96009</v>
      </c>
      <c r="M79">
        <f t="shared" si="15"/>
        <v>31641</v>
      </c>
      <c r="N79">
        <f t="shared" si="16"/>
        <v>59982.2</v>
      </c>
      <c r="O79">
        <f t="shared" si="17"/>
        <v>64368</v>
      </c>
      <c r="Q79">
        <v>26734</v>
      </c>
      <c r="R79">
        <v>74</v>
      </c>
      <c r="T79">
        <v>18408.199999999997</v>
      </c>
      <c r="U79">
        <v>323.79999999999563</v>
      </c>
      <c r="W79">
        <v>38282.6</v>
      </c>
      <c r="X79">
        <v>1181.8000000000002</v>
      </c>
      <c r="Z79">
        <v>59982.2</v>
      </c>
      <c r="AA79">
        <v>1.3951305553981015</v>
      </c>
      <c r="AI79">
        <v>59982.2</v>
      </c>
      <c r="AJ79">
        <v>1.3951305553981015</v>
      </c>
    </row>
    <row r="80" spans="2:38" x14ac:dyDescent="0.25">
      <c r="B80">
        <v>24145</v>
      </c>
      <c r="C80">
        <v>45047</v>
      </c>
      <c r="D80">
        <v>52743</v>
      </c>
      <c r="E80">
        <v>25338</v>
      </c>
      <c r="F80">
        <v>87642</v>
      </c>
      <c r="H80">
        <v>65460</v>
      </c>
      <c r="J80">
        <f t="shared" si="12"/>
        <v>46983</v>
      </c>
      <c r="K80">
        <f t="shared" si="13"/>
        <v>1.3932699061362621</v>
      </c>
      <c r="L80">
        <f t="shared" si="14"/>
        <v>87642</v>
      </c>
      <c r="M80">
        <f t="shared" si="15"/>
        <v>24145</v>
      </c>
      <c r="N80">
        <f t="shared" si="16"/>
        <v>46983</v>
      </c>
      <c r="O80">
        <f t="shared" si="17"/>
        <v>63497</v>
      </c>
      <c r="Q80">
        <v>-38598</v>
      </c>
      <c r="R80">
        <v>0</v>
      </c>
      <c r="T80">
        <v>-26546.399999999994</v>
      </c>
      <c r="U80">
        <v>3170.8000000000029</v>
      </c>
      <c r="W80">
        <v>45318</v>
      </c>
      <c r="X80">
        <v>3682.7999999999997</v>
      </c>
      <c r="AB80">
        <v>46983</v>
      </c>
      <c r="AC80">
        <v>1.3932699061362621</v>
      </c>
      <c r="AK80">
        <v>46983</v>
      </c>
      <c r="AL80">
        <v>1.3932699061362621</v>
      </c>
    </row>
    <row r="81" spans="2:38" x14ac:dyDescent="0.25">
      <c r="B81">
        <v>11954</v>
      </c>
      <c r="C81">
        <v>90473</v>
      </c>
      <c r="D81">
        <v>61494</v>
      </c>
      <c r="E81">
        <v>44467</v>
      </c>
      <c r="F81">
        <v>19418</v>
      </c>
      <c r="H81">
        <v>91367</v>
      </c>
      <c r="J81">
        <f t="shared" si="12"/>
        <v>45561.2</v>
      </c>
      <c r="K81">
        <f t="shared" si="13"/>
        <v>2.0053686031096638</v>
      </c>
      <c r="L81">
        <f t="shared" si="14"/>
        <v>90473</v>
      </c>
      <c r="M81">
        <f t="shared" si="15"/>
        <v>11954</v>
      </c>
      <c r="N81">
        <f t="shared" si="16"/>
        <v>45561.2</v>
      </c>
      <c r="O81">
        <f t="shared" si="17"/>
        <v>78519</v>
      </c>
      <c r="Q81">
        <v>39092</v>
      </c>
      <c r="R81">
        <v>-436</v>
      </c>
      <c r="T81">
        <v>2462</v>
      </c>
      <c r="U81">
        <v>775.19999999999709</v>
      </c>
      <c r="W81">
        <v>41999.6</v>
      </c>
      <c r="X81">
        <v>3528.8</v>
      </c>
      <c r="Z81">
        <v>45561.2</v>
      </c>
      <c r="AA81">
        <v>2.0053686031096638</v>
      </c>
      <c r="AK81">
        <v>45561.2</v>
      </c>
      <c r="AL81">
        <v>2.0053686031096638</v>
      </c>
    </row>
    <row r="82" spans="2:38" x14ac:dyDescent="0.25">
      <c r="B82">
        <v>58338</v>
      </c>
      <c r="C82">
        <v>28850</v>
      </c>
      <c r="D82">
        <v>57482</v>
      </c>
      <c r="E82">
        <v>21065</v>
      </c>
      <c r="F82">
        <v>70766</v>
      </c>
      <c r="H82">
        <v>56454</v>
      </c>
      <c r="J82">
        <f t="shared" si="12"/>
        <v>47300.2</v>
      </c>
      <c r="K82">
        <f t="shared" si="13"/>
        <v>1.1935256087712103</v>
      </c>
      <c r="L82">
        <f t="shared" si="14"/>
        <v>70766</v>
      </c>
      <c r="M82">
        <f t="shared" si="15"/>
        <v>21065</v>
      </c>
      <c r="N82">
        <f t="shared" si="16"/>
        <v>47300.2</v>
      </c>
      <c r="O82">
        <f t="shared" si="17"/>
        <v>49701</v>
      </c>
      <c r="Q82">
        <v>-48957</v>
      </c>
      <c r="R82">
        <v>-11115</v>
      </c>
      <c r="T82">
        <v>-4925.6000000000058</v>
      </c>
      <c r="U82">
        <v>-4890.8000000000029</v>
      </c>
      <c r="W82">
        <v>36985.600000000006</v>
      </c>
      <c r="X82">
        <v>8400.4</v>
      </c>
      <c r="AD82">
        <v>47300.2</v>
      </c>
      <c r="AE82">
        <v>1.1935256087712103</v>
      </c>
      <c r="AI82">
        <v>47300.2</v>
      </c>
      <c r="AJ82">
        <v>1.1935256087712103</v>
      </c>
    </row>
    <row r="83" spans="2:38" x14ac:dyDescent="0.25">
      <c r="B83">
        <v>33877</v>
      </c>
      <c r="C83">
        <v>29179</v>
      </c>
      <c r="D83">
        <v>49171</v>
      </c>
      <c r="E83">
        <v>89900</v>
      </c>
      <c r="F83">
        <v>76613</v>
      </c>
      <c r="H83">
        <v>85298</v>
      </c>
      <c r="J83">
        <f t="shared" si="12"/>
        <v>55748</v>
      </c>
      <c r="K83">
        <f t="shared" si="13"/>
        <v>1.5300638587931406</v>
      </c>
      <c r="L83">
        <f t="shared" si="14"/>
        <v>89900</v>
      </c>
      <c r="M83">
        <f t="shared" si="15"/>
        <v>29179</v>
      </c>
      <c r="N83">
        <f t="shared" si="16"/>
        <v>55748</v>
      </c>
      <c r="O83">
        <f t="shared" si="17"/>
        <v>60721</v>
      </c>
      <c r="Q83">
        <v>-36964</v>
      </c>
      <c r="R83">
        <v>-18495</v>
      </c>
      <c r="T83">
        <v>-13402.600000000006</v>
      </c>
      <c r="U83">
        <v>-1554.8000000000029</v>
      </c>
      <c r="W83">
        <v>54215.399999999994</v>
      </c>
      <c r="X83">
        <v>5951.2000000000007</v>
      </c>
      <c r="AF83">
        <v>55748</v>
      </c>
      <c r="AG83">
        <v>1.5300638587931406</v>
      </c>
      <c r="AK83">
        <v>55748</v>
      </c>
      <c r="AL83">
        <v>1.5300638587931406</v>
      </c>
    </row>
    <row r="84" spans="2:38" x14ac:dyDescent="0.25">
      <c r="B84">
        <v>99740</v>
      </c>
      <c r="C84">
        <v>23004</v>
      </c>
      <c r="D84">
        <v>18388</v>
      </c>
      <c r="E84">
        <v>32841</v>
      </c>
      <c r="F84">
        <v>69730</v>
      </c>
      <c r="H84">
        <v>49951</v>
      </c>
      <c r="J84">
        <f t="shared" si="12"/>
        <v>48740.6</v>
      </c>
      <c r="K84">
        <f t="shared" si="13"/>
        <v>1.0248335063581491</v>
      </c>
      <c r="L84">
        <f t="shared" si="14"/>
        <v>99740</v>
      </c>
      <c r="M84">
        <f t="shared" si="15"/>
        <v>18388</v>
      </c>
      <c r="N84">
        <f t="shared" si="16"/>
        <v>48740.6</v>
      </c>
      <c r="O84">
        <f t="shared" si="17"/>
        <v>81352</v>
      </c>
      <c r="Q84">
        <v>-16838</v>
      </c>
      <c r="R84">
        <v>-8877</v>
      </c>
      <c r="T84">
        <v>-6142</v>
      </c>
      <c r="U84">
        <v>1088.7999999999956</v>
      </c>
      <c r="W84">
        <v>31524</v>
      </c>
      <c r="X84">
        <v>1530.8000000000002</v>
      </c>
      <c r="Z84">
        <v>48740.6</v>
      </c>
      <c r="AA84">
        <v>1.0248335063581491</v>
      </c>
      <c r="AI84">
        <v>48740.6</v>
      </c>
      <c r="AJ84">
        <v>1.0248335063581491</v>
      </c>
    </row>
    <row r="85" spans="2:38" x14ac:dyDescent="0.25">
      <c r="B85">
        <v>57873</v>
      </c>
      <c r="C85">
        <v>86933</v>
      </c>
      <c r="D85">
        <v>56874</v>
      </c>
      <c r="E85">
        <v>71619</v>
      </c>
      <c r="F85">
        <v>23944</v>
      </c>
      <c r="H85">
        <v>91184</v>
      </c>
      <c r="J85">
        <f t="shared" si="12"/>
        <v>59448.6</v>
      </c>
      <c r="K85">
        <f t="shared" si="13"/>
        <v>1.5338292239009834</v>
      </c>
      <c r="L85">
        <f t="shared" si="14"/>
        <v>86933</v>
      </c>
      <c r="M85">
        <f t="shared" si="15"/>
        <v>23944</v>
      </c>
      <c r="N85">
        <f t="shared" si="16"/>
        <v>59448.6</v>
      </c>
      <c r="O85">
        <f t="shared" si="17"/>
        <v>62989</v>
      </c>
      <c r="Q85">
        <v>-53464</v>
      </c>
      <c r="R85">
        <v>-7129</v>
      </c>
      <c r="T85">
        <v>-35064.6</v>
      </c>
      <c r="U85">
        <v>2033</v>
      </c>
      <c r="W85">
        <v>35064.6</v>
      </c>
      <c r="X85">
        <v>9283.4000000000015</v>
      </c>
      <c r="AF85">
        <v>59448.6</v>
      </c>
      <c r="AG85">
        <v>1.5338292239009834</v>
      </c>
      <c r="AI85">
        <v>59448.6</v>
      </c>
      <c r="AJ85">
        <v>1.5338292239009834</v>
      </c>
    </row>
    <row r="86" spans="2:38" x14ac:dyDescent="0.25">
      <c r="B86">
        <v>94414</v>
      </c>
      <c r="C86">
        <v>46132</v>
      </c>
      <c r="D86">
        <v>32002</v>
      </c>
      <c r="E86">
        <v>86159</v>
      </c>
      <c r="F86">
        <v>52326</v>
      </c>
      <c r="H86">
        <v>94243</v>
      </c>
      <c r="J86">
        <f t="shared" si="12"/>
        <v>62206.6</v>
      </c>
      <c r="K86">
        <f t="shared" si="13"/>
        <v>1.5150000160754646</v>
      </c>
      <c r="L86">
        <f t="shared" si="14"/>
        <v>94414</v>
      </c>
      <c r="M86">
        <f t="shared" si="15"/>
        <v>32002</v>
      </c>
      <c r="N86">
        <f t="shared" si="16"/>
        <v>62206.6</v>
      </c>
      <c r="O86">
        <f t="shared" si="17"/>
        <v>62412</v>
      </c>
      <c r="Q86">
        <v>17245</v>
      </c>
      <c r="R86">
        <v>-146</v>
      </c>
      <c r="T86">
        <v>-7878.7999999999956</v>
      </c>
      <c r="U86">
        <v>421.19999999999709</v>
      </c>
      <c r="W86">
        <v>41781.199999999997</v>
      </c>
      <c r="X86">
        <v>13068</v>
      </c>
      <c r="AB86">
        <v>62206.6</v>
      </c>
      <c r="AC86">
        <v>1.5150000160754646</v>
      </c>
      <c r="AI86">
        <v>62206.6</v>
      </c>
      <c r="AJ86">
        <v>1.5150000160754646</v>
      </c>
    </row>
    <row r="87" spans="2:38" x14ac:dyDescent="0.25">
      <c r="B87">
        <v>24727</v>
      </c>
      <c r="C87">
        <v>18273</v>
      </c>
      <c r="D87">
        <v>22738</v>
      </c>
      <c r="E87">
        <v>90164</v>
      </c>
      <c r="F87">
        <v>72220</v>
      </c>
      <c r="H87">
        <v>68466</v>
      </c>
      <c r="J87">
        <f t="shared" si="12"/>
        <v>45624.4</v>
      </c>
      <c r="K87">
        <f t="shared" si="13"/>
        <v>1.5006443920358403</v>
      </c>
      <c r="L87">
        <f t="shared" si="14"/>
        <v>90164</v>
      </c>
      <c r="M87">
        <f t="shared" si="15"/>
        <v>18273</v>
      </c>
      <c r="N87">
        <f t="shared" si="16"/>
        <v>45624.4</v>
      </c>
      <c r="O87">
        <f t="shared" si="17"/>
        <v>71891</v>
      </c>
      <c r="Q87">
        <v>-1275</v>
      </c>
      <c r="R87">
        <v>4366</v>
      </c>
      <c r="T87">
        <v>1393.5999999999985</v>
      </c>
      <c r="U87">
        <v>-2444.1999999999971</v>
      </c>
      <c r="W87">
        <v>47422.400000000001</v>
      </c>
      <c r="X87">
        <v>2792.6000000000004</v>
      </c>
      <c r="AD87">
        <v>45624.4</v>
      </c>
      <c r="AE87">
        <v>1.5006443920358403</v>
      </c>
      <c r="AK87">
        <v>45624.4</v>
      </c>
      <c r="AL87">
        <v>1.5006443920358403</v>
      </c>
    </row>
    <row r="88" spans="2:38" x14ac:dyDescent="0.25">
      <c r="B88">
        <v>32687</v>
      </c>
      <c r="C88">
        <v>70201</v>
      </c>
      <c r="D88">
        <v>67588</v>
      </c>
      <c r="E88">
        <v>25013</v>
      </c>
      <c r="F88">
        <v>101332</v>
      </c>
      <c r="H88">
        <v>92031</v>
      </c>
      <c r="J88">
        <f t="shared" si="12"/>
        <v>59364.2</v>
      </c>
      <c r="K88">
        <f t="shared" si="13"/>
        <v>1.5502777768419351</v>
      </c>
      <c r="L88">
        <f t="shared" si="14"/>
        <v>101332</v>
      </c>
      <c r="M88">
        <f t="shared" si="15"/>
        <v>25013</v>
      </c>
      <c r="N88">
        <f t="shared" si="16"/>
        <v>59364.2</v>
      </c>
      <c r="O88">
        <f t="shared" si="17"/>
        <v>76319</v>
      </c>
      <c r="Q88">
        <v>59559</v>
      </c>
      <c r="R88">
        <v>-17992</v>
      </c>
      <c r="T88">
        <v>29253.799999999996</v>
      </c>
      <c r="U88">
        <v>-5334</v>
      </c>
      <c r="W88">
        <v>29807.4</v>
      </c>
      <c r="X88">
        <v>5767.2000000000007</v>
      </c>
      <c r="Z88">
        <v>59364.2</v>
      </c>
      <c r="AA88">
        <v>1.5502777768419351</v>
      </c>
      <c r="AK88">
        <v>59364.2</v>
      </c>
      <c r="AL88">
        <v>1.5502777768419351</v>
      </c>
    </row>
    <row r="89" spans="2:38" x14ac:dyDescent="0.25">
      <c r="B89">
        <v>94855</v>
      </c>
      <c r="C89">
        <v>51583</v>
      </c>
      <c r="D89">
        <v>22770</v>
      </c>
      <c r="E89">
        <v>77410</v>
      </c>
      <c r="F89">
        <v>21298</v>
      </c>
      <c r="H89">
        <v>115599</v>
      </c>
      <c r="J89">
        <f t="shared" si="12"/>
        <v>53583.199999999997</v>
      </c>
      <c r="K89">
        <f t="shared" si="13"/>
        <v>2.1573739530300542</v>
      </c>
      <c r="L89">
        <f t="shared" si="14"/>
        <v>94855</v>
      </c>
      <c r="M89">
        <f t="shared" si="15"/>
        <v>21298</v>
      </c>
      <c r="N89">
        <f t="shared" si="16"/>
        <v>53583.199999999997</v>
      </c>
      <c r="O89">
        <f t="shared" si="17"/>
        <v>73557</v>
      </c>
      <c r="Q89">
        <v>3423</v>
      </c>
      <c r="R89">
        <v>-158</v>
      </c>
      <c r="T89">
        <v>-36133</v>
      </c>
      <c r="U89">
        <v>3691.3999999999942</v>
      </c>
      <c r="W89">
        <v>52082.600000000006</v>
      </c>
      <c r="X89">
        <v>5333</v>
      </c>
      <c r="AB89">
        <v>53583.199999999997</v>
      </c>
      <c r="AC89">
        <v>2.1573739530300542</v>
      </c>
      <c r="AK89">
        <v>53583.199999999997</v>
      </c>
      <c r="AL89">
        <v>2.1573739530300542</v>
      </c>
    </row>
    <row r="90" spans="2:38" x14ac:dyDescent="0.25">
      <c r="B90">
        <v>51964</v>
      </c>
      <c r="C90">
        <v>65082</v>
      </c>
      <c r="D90">
        <v>92083</v>
      </c>
      <c r="E90">
        <v>79376</v>
      </c>
      <c r="F90">
        <v>38899</v>
      </c>
      <c r="H90">
        <v>65639</v>
      </c>
      <c r="J90">
        <f t="shared" si="12"/>
        <v>65480.800000000003</v>
      </c>
      <c r="K90">
        <f t="shared" si="13"/>
        <v>1.0024159753698794</v>
      </c>
      <c r="L90">
        <f t="shared" si="14"/>
        <v>92083</v>
      </c>
      <c r="M90">
        <f t="shared" si="15"/>
        <v>38899</v>
      </c>
      <c r="N90">
        <f t="shared" si="16"/>
        <v>65480.800000000003</v>
      </c>
      <c r="O90">
        <f t="shared" si="17"/>
        <v>53184</v>
      </c>
      <c r="Q90">
        <v>-11851</v>
      </c>
      <c r="R90">
        <v>-13234</v>
      </c>
      <c r="T90">
        <v>1693</v>
      </c>
      <c r="U90">
        <v>-5.1999999999970896</v>
      </c>
      <c r="W90">
        <v>47059</v>
      </c>
      <c r="X90">
        <v>5.2</v>
      </c>
      <c r="AB90">
        <v>65480.800000000003</v>
      </c>
      <c r="AC90">
        <v>1.0024159753698794</v>
      </c>
      <c r="AI90">
        <v>65480.800000000003</v>
      </c>
      <c r="AJ90">
        <v>1.0024159753698794</v>
      </c>
    </row>
    <row r="91" spans="2:38" x14ac:dyDescent="0.25">
      <c r="B91">
        <v>91024</v>
      </c>
      <c r="C91">
        <v>67674</v>
      </c>
      <c r="D91">
        <v>47810</v>
      </c>
      <c r="E91">
        <v>49054</v>
      </c>
      <c r="F91">
        <v>9989</v>
      </c>
      <c r="H91">
        <v>116862</v>
      </c>
      <c r="J91">
        <f t="shared" si="12"/>
        <v>53110.2</v>
      </c>
      <c r="K91">
        <f t="shared" si="13"/>
        <v>2.2003682908367885</v>
      </c>
      <c r="L91">
        <f t="shared" si="14"/>
        <v>91024</v>
      </c>
      <c r="M91">
        <f t="shared" si="15"/>
        <v>9989</v>
      </c>
      <c r="N91">
        <f t="shared" si="16"/>
        <v>53110.2</v>
      </c>
      <c r="O91">
        <f t="shared" si="17"/>
        <v>81035</v>
      </c>
      <c r="Q91">
        <v>39495</v>
      </c>
      <c r="R91">
        <v>1704</v>
      </c>
      <c r="T91">
        <v>-15228.600000000006</v>
      </c>
      <c r="U91">
        <v>-1819.6000000000058</v>
      </c>
      <c r="W91">
        <v>25315</v>
      </c>
      <c r="X91">
        <v>3559.6000000000004</v>
      </c>
      <c r="AB91">
        <v>53110.2</v>
      </c>
      <c r="AC91">
        <v>2.2003682908367885</v>
      </c>
      <c r="AK91">
        <v>53110.2</v>
      </c>
      <c r="AL91">
        <v>2.2003682908367885</v>
      </c>
    </row>
    <row r="92" spans="2:38" x14ac:dyDescent="0.25">
      <c r="B92">
        <v>76212</v>
      </c>
      <c r="C92">
        <v>34969</v>
      </c>
      <c r="D92">
        <v>68739</v>
      </c>
      <c r="E92">
        <v>52761</v>
      </c>
      <c r="F92">
        <v>80149</v>
      </c>
      <c r="H92">
        <v>70625</v>
      </c>
      <c r="J92">
        <f t="shared" si="12"/>
        <v>62566</v>
      </c>
      <c r="K92">
        <f t="shared" si="13"/>
        <v>1.1288079787744143</v>
      </c>
      <c r="L92">
        <f t="shared" si="14"/>
        <v>80149</v>
      </c>
      <c r="M92">
        <f t="shared" si="15"/>
        <v>34969</v>
      </c>
      <c r="N92">
        <f t="shared" si="16"/>
        <v>62566</v>
      </c>
      <c r="O92">
        <f t="shared" si="17"/>
        <v>45180</v>
      </c>
      <c r="Q92">
        <v>-29005</v>
      </c>
      <c r="R92">
        <v>-2966</v>
      </c>
      <c r="T92">
        <v>-14309</v>
      </c>
      <c r="U92">
        <v>-7894.3999999999942</v>
      </c>
      <c r="W92">
        <v>36282.199999999997</v>
      </c>
      <c r="X92">
        <v>7894.4</v>
      </c>
      <c r="AB92">
        <v>62566</v>
      </c>
      <c r="AC92">
        <v>1.1288079787744143</v>
      </c>
      <c r="AI92">
        <v>62566</v>
      </c>
      <c r="AJ92">
        <v>1.1288079787744143</v>
      </c>
    </row>
    <row r="93" spans="2:38" x14ac:dyDescent="0.25">
      <c r="B93">
        <v>48418</v>
      </c>
      <c r="C93">
        <v>15059</v>
      </c>
      <c r="D93">
        <v>47655</v>
      </c>
      <c r="E93">
        <v>57993</v>
      </c>
      <c r="F93">
        <v>61882</v>
      </c>
      <c r="H93">
        <v>101635</v>
      </c>
      <c r="J93">
        <f t="shared" si="12"/>
        <v>46201.4</v>
      </c>
      <c r="K93">
        <f t="shared" si="13"/>
        <v>2.1998251135246982</v>
      </c>
      <c r="L93">
        <f t="shared" si="14"/>
        <v>61882</v>
      </c>
      <c r="M93">
        <f t="shared" si="15"/>
        <v>15059</v>
      </c>
      <c r="N93">
        <f t="shared" si="16"/>
        <v>46201.4</v>
      </c>
      <c r="O93">
        <f t="shared" si="17"/>
        <v>46823</v>
      </c>
      <c r="Q93">
        <v>27097</v>
      </c>
      <c r="R93">
        <v>9653</v>
      </c>
      <c r="T93">
        <v>2782.4000000000015</v>
      </c>
      <c r="U93">
        <v>-2397</v>
      </c>
      <c r="W93">
        <v>35998.799999999996</v>
      </c>
      <c r="X93">
        <v>5147.4000000000005</v>
      </c>
      <c r="AD93">
        <v>46201.4</v>
      </c>
      <c r="AE93">
        <v>2.1998251135246982</v>
      </c>
      <c r="AK93">
        <v>46201.4</v>
      </c>
      <c r="AL93">
        <v>2.1998251135246982</v>
      </c>
    </row>
    <row r="94" spans="2:38" x14ac:dyDescent="0.25">
      <c r="B94">
        <v>63458</v>
      </c>
      <c r="C94">
        <v>78527</v>
      </c>
      <c r="D94">
        <v>74729</v>
      </c>
      <c r="E94">
        <v>37576</v>
      </c>
      <c r="F94">
        <v>79493</v>
      </c>
      <c r="H94">
        <v>84847</v>
      </c>
      <c r="J94">
        <f t="shared" si="12"/>
        <v>66756.600000000006</v>
      </c>
      <c r="K94">
        <f t="shared" si="13"/>
        <v>1.2709904339046625</v>
      </c>
      <c r="L94">
        <f t="shared" si="14"/>
        <v>79493</v>
      </c>
      <c r="M94">
        <f t="shared" si="15"/>
        <v>37576</v>
      </c>
      <c r="N94">
        <f t="shared" si="16"/>
        <v>66756.600000000006</v>
      </c>
      <c r="O94">
        <f t="shared" si="17"/>
        <v>41917</v>
      </c>
      <c r="Q94">
        <v>11170</v>
      </c>
      <c r="R94">
        <v>-4</v>
      </c>
      <c r="T94">
        <v>10348.800000000003</v>
      </c>
      <c r="U94">
        <v>400.40000000000873</v>
      </c>
      <c r="W94">
        <v>33038</v>
      </c>
      <c r="X94">
        <v>402.40000000000003</v>
      </c>
      <c r="Z94">
        <v>66756.600000000006</v>
      </c>
      <c r="AA94">
        <v>1.2709904339046625</v>
      </c>
      <c r="AI94">
        <v>66756.600000000006</v>
      </c>
      <c r="AJ94">
        <v>1.2709904339046625</v>
      </c>
    </row>
    <row r="95" spans="2:38" x14ac:dyDescent="0.25">
      <c r="B95">
        <v>24660</v>
      </c>
      <c r="C95">
        <v>110323</v>
      </c>
      <c r="D95">
        <v>59915</v>
      </c>
      <c r="E95">
        <v>72450</v>
      </c>
      <c r="F95">
        <v>46200</v>
      </c>
      <c r="H95">
        <v>116877</v>
      </c>
      <c r="J95">
        <f t="shared" si="12"/>
        <v>62709.599999999999</v>
      </c>
      <c r="K95">
        <f t="shared" si="13"/>
        <v>1.8637816219526198</v>
      </c>
      <c r="L95">
        <f t="shared" si="14"/>
        <v>110323</v>
      </c>
      <c r="M95">
        <f t="shared" si="15"/>
        <v>24660</v>
      </c>
      <c r="N95">
        <f t="shared" si="16"/>
        <v>62709.599999999999</v>
      </c>
      <c r="O95">
        <f t="shared" si="17"/>
        <v>85663</v>
      </c>
      <c r="Q95">
        <v>21060</v>
      </c>
      <c r="R95">
        <v>-5434</v>
      </c>
      <c r="T95">
        <v>1135.7999999999956</v>
      </c>
      <c r="U95">
        <v>5921</v>
      </c>
      <c r="W95">
        <v>33387</v>
      </c>
      <c r="X95">
        <v>5921</v>
      </c>
      <c r="AF95">
        <v>62709.599999999999</v>
      </c>
      <c r="AG95">
        <v>1.8637816219526198</v>
      </c>
      <c r="AK95">
        <v>62709.599999999999</v>
      </c>
      <c r="AL95">
        <v>1.8637816219526198</v>
      </c>
    </row>
    <row r="96" spans="2:38" x14ac:dyDescent="0.25">
      <c r="B96">
        <v>26778</v>
      </c>
      <c r="C96">
        <v>72558</v>
      </c>
      <c r="D96">
        <v>74049</v>
      </c>
      <c r="E96">
        <v>81368</v>
      </c>
      <c r="F96">
        <v>99408</v>
      </c>
      <c r="H96">
        <v>119379</v>
      </c>
      <c r="J96">
        <f t="shared" si="12"/>
        <v>70832.2</v>
      </c>
      <c r="K96">
        <f t="shared" si="13"/>
        <v>1.6853775542761626</v>
      </c>
      <c r="L96">
        <f t="shared" si="14"/>
        <v>99408</v>
      </c>
      <c r="M96">
        <f t="shared" si="15"/>
        <v>26778</v>
      </c>
      <c r="N96">
        <f t="shared" si="16"/>
        <v>70832.2</v>
      </c>
      <c r="O96">
        <f t="shared" si="17"/>
        <v>72630</v>
      </c>
      <c r="Q96">
        <v>48162</v>
      </c>
      <c r="R96">
        <v>-9555</v>
      </c>
      <c r="T96">
        <v>20992.6</v>
      </c>
      <c r="U96">
        <v>1376.8000000000029</v>
      </c>
      <c r="W96">
        <v>31196.2</v>
      </c>
      <c r="X96">
        <v>8524.4</v>
      </c>
      <c r="Z96">
        <v>70832.2</v>
      </c>
      <c r="AA96">
        <v>1.6853775542761626</v>
      </c>
      <c r="AK96">
        <v>70832.2</v>
      </c>
      <c r="AL96">
        <v>1.6853775542761626</v>
      </c>
    </row>
    <row r="97" spans="2:38" x14ac:dyDescent="0.25">
      <c r="B97">
        <v>97747</v>
      </c>
      <c r="C97">
        <v>56381</v>
      </c>
      <c r="D97">
        <v>73769</v>
      </c>
      <c r="E97">
        <v>27295</v>
      </c>
      <c r="F97">
        <v>19925</v>
      </c>
      <c r="H97">
        <v>122382</v>
      </c>
      <c r="J97">
        <f t="shared" si="12"/>
        <v>55023.4</v>
      </c>
      <c r="K97">
        <f t="shared" si="13"/>
        <v>2.2241809848173686</v>
      </c>
      <c r="L97">
        <f t="shared" si="14"/>
        <v>97747</v>
      </c>
      <c r="M97">
        <f t="shared" si="15"/>
        <v>19925</v>
      </c>
      <c r="N97">
        <f t="shared" si="16"/>
        <v>55023.4</v>
      </c>
      <c r="O97">
        <f t="shared" si="17"/>
        <v>77822</v>
      </c>
      <c r="Q97">
        <v>-1356</v>
      </c>
      <c r="R97">
        <v>-124</v>
      </c>
      <c r="T97">
        <v>-32921.599999999999</v>
      </c>
      <c r="U97">
        <v>2753.5999999999985</v>
      </c>
      <c r="W97">
        <v>32921.599999999999</v>
      </c>
      <c r="X97">
        <v>3488.0000000000005</v>
      </c>
      <c r="AB97">
        <v>55023.4</v>
      </c>
      <c r="AC97">
        <v>2.2241809848173686</v>
      </c>
      <c r="AK97">
        <v>55023.4</v>
      </c>
      <c r="AL97">
        <v>2.2241809848173686</v>
      </c>
    </row>
    <row r="98" spans="2:38" x14ac:dyDescent="0.25">
      <c r="B98">
        <v>48142</v>
      </c>
      <c r="C98">
        <v>86853</v>
      </c>
      <c r="D98">
        <v>99006</v>
      </c>
      <c r="E98">
        <v>14657</v>
      </c>
      <c r="F98">
        <v>39237</v>
      </c>
      <c r="H98">
        <v>122311</v>
      </c>
      <c r="J98">
        <f t="shared" si="12"/>
        <v>57579</v>
      </c>
      <c r="K98">
        <f t="shared" ref="K98:K129" si="18">H98/J98</f>
        <v>2.1242293197172581</v>
      </c>
      <c r="L98">
        <f t="shared" si="14"/>
        <v>99006</v>
      </c>
      <c r="M98">
        <f t="shared" si="15"/>
        <v>14657</v>
      </c>
      <c r="N98">
        <f t="shared" si="16"/>
        <v>57579</v>
      </c>
      <c r="O98">
        <f t="shared" si="17"/>
        <v>84349</v>
      </c>
      <c r="Q98">
        <v>22681</v>
      </c>
      <c r="R98">
        <v>-1919</v>
      </c>
      <c r="T98">
        <v>4492.1999999999971</v>
      </c>
      <c r="U98">
        <v>-3573.4000000000015</v>
      </c>
      <c r="W98">
        <v>28320.6</v>
      </c>
      <c r="X98">
        <v>3575.3999999999996</v>
      </c>
      <c r="AD98">
        <v>57579</v>
      </c>
      <c r="AE98">
        <v>2.1242293197172581</v>
      </c>
      <c r="AK98">
        <v>57579</v>
      </c>
      <c r="AL98">
        <v>2.1242293197172581</v>
      </c>
    </row>
    <row r="99" spans="2:38" x14ac:dyDescent="0.25">
      <c r="B99">
        <v>31286</v>
      </c>
      <c r="C99">
        <v>34276</v>
      </c>
      <c r="D99">
        <v>93906</v>
      </c>
      <c r="E99">
        <v>37355</v>
      </c>
      <c r="F99">
        <v>38817</v>
      </c>
      <c r="H99">
        <v>86538</v>
      </c>
      <c r="J99">
        <f t="shared" si="12"/>
        <v>47128</v>
      </c>
      <c r="K99">
        <f t="shared" si="18"/>
        <v>1.8362332371414021</v>
      </c>
      <c r="L99">
        <f t="shared" si="14"/>
        <v>93906</v>
      </c>
      <c r="M99">
        <f t="shared" si="15"/>
        <v>31286</v>
      </c>
      <c r="N99">
        <f t="shared" si="16"/>
        <v>47128</v>
      </c>
      <c r="O99">
        <f t="shared" si="17"/>
        <v>62620</v>
      </c>
      <c r="Q99">
        <v>4005</v>
      </c>
      <c r="R99">
        <v>8498</v>
      </c>
      <c r="T99">
        <v>-4458.1999999999971</v>
      </c>
      <c r="U99">
        <v>-1675</v>
      </c>
      <c r="W99">
        <v>29218.2</v>
      </c>
      <c r="X99">
        <v>4358.2000000000007</v>
      </c>
      <c r="AD99">
        <v>47128</v>
      </c>
      <c r="AE99">
        <v>1.8362332371414021</v>
      </c>
      <c r="AK99">
        <v>47128</v>
      </c>
      <c r="AL99">
        <v>1.8362332371414021</v>
      </c>
    </row>
    <row r="100" spans="2:38" x14ac:dyDescent="0.25">
      <c r="B100">
        <v>27037</v>
      </c>
      <c r="C100">
        <v>36015</v>
      </c>
      <c r="D100">
        <v>101472</v>
      </c>
      <c r="E100">
        <v>63304</v>
      </c>
      <c r="F100">
        <v>22087</v>
      </c>
      <c r="H100">
        <v>52735</v>
      </c>
      <c r="J100">
        <f t="shared" si="12"/>
        <v>49983</v>
      </c>
      <c r="K100">
        <f t="shared" si="18"/>
        <v>1.0550587199647881</v>
      </c>
      <c r="L100">
        <f t="shared" si="14"/>
        <v>101472</v>
      </c>
      <c r="M100">
        <f t="shared" si="15"/>
        <v>22087</v>
      </c>
      <c r="N100">
        <f t="shared" si="16"/>
        <v>49983</v>
      </c>
      <c r="O100">
        <f t="shared" si="17"/>
        <v>79385</v>
      </c>
      <c r="Q100">
        <v>-63500</v>
      </c>
      <c r="R100">
        <v>-2104</v>
      </c>
      <c r="T100">
        <v>-13780.199999999997</v>
      </c>
      <c r="U100">
        <v>1803.1999999999971</v>
      </c>
      <c r="W100">
        <v>20009.800000000003</v>
      </c>
      <c r="X100">
        <v>1815.2</v>
      </c>
      <c r="AF100">
        <v>49983</v>
      </c>
      <c r="AG100">
        <v>1.0550587199647881</v>
      </c>
      <c r="AI100">
        <v>49983</v>
      </c>
      <c r="AJ100">
        <v>1.0550587199647881</v>
      </c>
    </row>
    <row r="101" spans="2:38" x14ac:dyDescent="0.25">
      <c r="B101">
        <v>75192</v>
      </c>
      <c r="C101">
        <v>91172</v>
      </c>
      <c r="D101">
        <v>41791</v>
      </c>
      <c r="E101">
        <v>50615</v>
      </c>
      <c r="F101">
        <v>91498</v>
      </c>
      <c r="H101">
        <v>120690</v>
      </c>
      <c r="J101">
        <f t="shared" si="12"/>
        <v>70053.600000000006</v>
      </c>
      <c r="K101">
        <f t="shared" si="18"/>
        <v>1.7228236664496899</v>
      </c>
      <c r="L101">
        <f t="shared" si="14"/>
        <v>91498</v>
      </c>
      <c r="M101">
        <f t="shared" si="15"/>
        <v>41791</v>
      </c>
      <c r="N101">
        <f t="shared" si="16"/>
        <v>70053.600000000006</v>
      </c>
      <c r="O101">
        <f t="shared" si="17"/>
        <v>49707</v>
      </c>
      <c r="Q101">
        <v>28563</v>
      </c>
      <c r="R101">
        <v>6939</v>
      </c>
      <c r="T101">
        <v>32243.400000000009</v>
      </c>
      <c r="U101">
        <v>-186</v>
      </c>
      <c r="W101">
        <v>38968.199999999997</v>
      </c>
      <c r="X101">
        <v>8638</v>
      </c>
      <c r="AD101">
        <v>70053.600000000006</v>
      </c>
      <c r="AE101">
        <v>1.7228236664496899</v>
      </c>
      <c r="AK101">
        <v>70053.600000000006</v>
      </c>
      <c r="AL101">
        <v>1.7228236664496899</v>
      </c>
    </row>
    <row r="103" spans="2:38" x14ac:dyDescent="0.25">
      <c r="B103">
        <v>3070527</v>
      </c>
      <c r="C103">
        <v>2998830</v>
      </c>
      <c r="D103">
        <v>3011032</v>
      </c>
      <c r="E103">
        <v>2877648</v>
      </c>
      <c r="F103">
        <v>2952065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8F9FB3-78F7-4CA7-9ADA-E30B149B7065}">
  <dimension ref="A1:AL103"/>
  <sheetViews>
    <sheetView workbookViewId="0"/>
  </sheetViews>
  <sheetFormatPr defaultRowHeight="15" x14ac:dyDescent="0.25"/>
  <sheetData>
    <row r="1" spans="1:38" x14ac:dyDescent="0.25">
      <c r="A1" t="s">
        <v>89</v>
      </c>
    </row>
    <row r="2" spans="1:38" x14ac:dyDescent="0.25">
      <c r="B2">
        <v>26707</v>
      </c>
      <c r="C2">
        <v>101022</v>
      </c>
      <c r="D2">
        <v>81747</v>
      </c>
      <c r="E2">
        <v>23080</v>
      </c>
      <c r="F2">
        <v>92595</v>
      </c>
      <c r="H2">
        <v>68387</v>
      </c>
      <c r="J2">
        <f t="shared" ref="J2:J33" si="0">AVERAGE(B2:F2)</f>
        <v>65030.2</v>
      </c>
      <c r="K2">
        <f t="shared" ref="K2:K33" si="1">H2/J2</f>
        <v>1.0516190938979122</v>
      </c>
      <c r="L2">
        <f t="shared" ref="L2:L33" si="2">MAX(B2:F2)</f>
        <v>101022</v>
      </c>
      <c r="M2">
        <f t="shared" ref="M2:M33" si="3">MIN(B2:F2)</f>
        <v>23080</v>
      </c>
      <c r="N2">
        <f t="shared" ref="N2:N33" si="4">AVERAGE(B2:F2)</f>
        <v>65030.2</v>
      </c>
      <c r="O2">
        <f t="shared" ref="O2:O33" si="5">L2-M2</f>
        <v>77942</v>
      </c>
      <c r="Q2">
        <v>6395</v>
      </c>
      <c r="R2">
        <v>-7633</v>
      </c>
      <c r="T2">
        <v>14083.599999999999</v>
      </c>
      <c r="U2">
        <v>-1958.8000000000029</v>
      </c>
      <c r="W2">
        <v>31842</v>
      </c>
      <c r="X2">
        <v>2941.2</v>
      </c>
      <c r="Z2">
        <v>65030.2</v>
      </c>
      <c r="AA2">
        <v>1.0516190938979122</v>
      </c>
      <c r="AI2">
        <v>65030.2</v>
      </c>
      <c r="AJ2">
        <v>1.0516190938979122</v>
      </c>
    </row>
    <row r="3" spans="1:38" x14ac:dyDescent="0.25">
      <c r="B3">
        <v>87037</v>
      </c>
      <c r="C3">
        <v>53350</v>
      </c>
      <c r="D3">
        <v>60712</v>
      </c>
      <c r="E3">
        <v>25599</v>
      </c>
      <c r="F3">
        <v>68202</v>
      </c>
      <c r="H3">
        <v>69567</v>
      </c>
      <c r="J3">
        <f t="shared" si="0"/>
        <v>58980</v>
      </c>
      <c r="K3">
        <f t="shared" si="1"/>
        <v>1.1795015259409969</v>
      </c>
      <c r="L3">
        <f t="shared" si="2"/>
        <v>87037</v>
      </c>
      <c r="M3">
        <f t="shared" si="3"/>
        <v>25599</v>
      </c>
      <c r="N3">
        <f t="shared" si="4"/>
        <v>58980</v>
      </c>
      <c r="O3">
        <f t="shared" si="5"/>
        <v>61438</v>
      </c>
      <c r="Q3">
        <v>-28833</v>
      </c>
      <c r="R3">
        <v>1</v>
      </c>
      <c r="T3">
        <v>12855</v>
      </c>
      <c r="U3">
        <v>-3062.4000000000015</v>
      </c>
      <c r="W3">
        <v>33673.4</v>
      </c>
      <c r="X3">
        <v>5815.2000000000007</v>
      </c>
      <c r="AD3">
        <v>58980</v>
      </c>
      <c r="AE3">
        <v>1.1795015259409969</v>
      </c>
      <c r="AI3">
        <v>58980</v>
      </c>
      <c r="AJ3">
        <v>1.1795015259409969</v>
      </c>
    </row>
    <row r="4" spans="1:38" x14ac:dyDescent="0.25">
      <c r="B4">
        <v>77819</v>
      </c>
      <c r="C4">
        <v>49253</v>
      </c>
      <c r="D4">
        <v>21577</v>
      </c>
      <c r="E4">
        <v>21579</v>
      </c>
      <c r="F4">
        <v>60338</v>
      </c>
      <c r="H4">
        <v>104322</v>
      </c>
      <c r="J4">
        <f t="shared" si="0"/>
        <v>46113.2</v>
      </c>
      <c r="K4">
        <f t="shared" si="1"/>
        <v>2.2623023342557014</v>
      </c>
      <c r="L4">
        <f t="shared" si="2"/>
        <v>77819</v>
      </c>
      <c r="M4">
        <f t="shared" si="3"/>
        <v>21577</v>
      </c>
      <c r="N4">
        <f t="shared" si="4"/>
        <v>46113.2</v>
      </c>
      <c r="O4">
        <f t="shared" si="5"/>
        <v>56242</v>
      </c>
      <c r="Q4">
        <v>5799</v>
      </c>
      <c r="R4">
        <v>4944</v>
      </c>
      <c r="T4">
        <v>-14107.600000000006</v>
      </c>
      <c r="U4">
        <v>1646.5999999999985</v>
      </c>
      <c r="W4">
        <v>26745.200000000001</v>
      </c>
      <c r="X4">
        <v>4163.3999999999996</v>
      </c>
      <c r="AD4">
        <v>46113.2</v>
      </c>
      <c r="AE4">
        <v>2.2623023342557014</v>
      </c>
      <c r="AK4">
        <v>46113.2</v>
      </c>
      <c r="AL4">
        <v>2.2623023342557014</v>
      </c>
    </row>
    <row r="5" spans="1:38" x14ac:dyDescent="0.25">
      <c r="B5">
        <v>76585</v>
      </c>
      <c r="C5">
        <v>70607</v>
      </c>
      <c r="D5">
        <v>74171</v>
      </c>
      <c r="E5">
        <v>57977</v>
      </c>
      <c r="F5">
        <v>62464</v>
      </c>
      <c r="H5">
        <v>118698</v>
      </c>
      <c r="J5">
        <f t="shared" si="0"/>
        <v>68360.800000000003</v>
      </c>
      <c r="K5">
        <f t="shared" si="1"/>
        <v>1.7363459760564532</v>
      </c>
      <c r="L5">
        <f t="shared" si="2"/>
        <v>76585</v>
      </c>
      <c r="M5">
        <f t="shared" si="3"/>
        <v>57977</v>
      </c>
      <c r="N5">
        <f t="shared" si="4"/>
        <v>68360.800000000003</v>
      </c>
      <c r="O5">
        <f t="shared" si="5"/>
        <v>18608</v>
      </c>
      <c r="Q5">
        <v>-10329</v>
      </c>
      <c r="R5">
        <v>-20049</v>
      </c>
      <c r="T5">
        <v>-23717</v>
      </c>
      <c r="U5">
        <v>-9208.1999999999971</v>
      </c>
      <c r="W5">
        <v>29701.8</v>
      </c>
      <c r="X5">
        <v>12676.2</v>
      </c>
      <c r="AB5">
        <v>68360.800000000003</v>
      </c>
      <c r="AC5">
        <v>1.7363459760564532</v>
      </c>
      <c r="AK5">
        <v>68360.800000000003</v>
      </c>
      <c r="AL5">
        <v>1.7363459760564532</v>
      </c>
    </row>
    <row r="6" spans="1:38" x14ac:dyDescent="0.25">
      <c r="B6">
        <v>52965</v>
      </c>
      <c r="C6">
        <v>52907</v>
      </c>
      <c r="D6">
        <v>41879</v>
      </c>
      <c r="E6">
        <v>99356</v>
      </c>
      <c r="F6">
        <v>22657</v>
      </c>
      <c r="H6">
        <v>83878</v>
      </c>
      <c r="J6">
        <f t="shared" si="0"/>
        <v>53952.800000000003</v>
      </c>
      <c r="K6">
        <f t="shared" si="1"/>
        <v>1.5546551800833319</v>
      </c>
      <c r="L6">
        <f t="shared" si="2"/>
        <v>99356</v>
      </c>
      <c r="M6">
        <f t="shared" si="3"/>
        <v>22657</v>
      </c>
      <c r="N6">
        <f t="shared" si="4"/>
        <v>53952.800000000003</v>
      </c>
      <c r="O6">
        <f t="shared" si="5"/>
        <v>76699</v>
      </c>
      <c r="Q6">
        <v>11554</v>
      </c>
      <c r="R6">
        <v>233</v>
      </c>
      <c r="T6">
        <v>-11409.399999999994</v>
      </c>
      <c r="U6">
        <v>2566.8000000000029</v>
      </c>
      <c r="W6">
        <v>37382.6</v>
      </c>
      <c r="X6">
        <v>15714.399999999998</v>
      </c>
      <c r="AB6">
        <v>53952.800000000003</v>
      </c>
      <c r="AC6">
        <v>1.5546551800833319</v>
      </c>
      <c r="AK6">
        <v>53952.800000000003</v>
      </c>
      <c r="AL6">
        <v>1.5546551800833319</v>
      </c>
    </row>
    <row r="7" spans="1:38" x14ac:dyDescent="0.25">
      <c r="B7">
        <v>76192</v>
      </c>
      <c r="C7">
        <v>87079</v>
      </c>
      <c r="D7">
        <v>68757</v>
      </c>
      <c r="E7">
        <v>19296</v>
      </c>
      <c r="F7">
        <v>48660</v>
      </c>
      <c r="H7">
        <v>122312</v>
      </c>
      <c r="J7">
        <f t="shared" si="0"/>
        <v>59996.800000000003</v>
      </c>
      <c r="K7">
        <f t="shared" si="1"/>
        <v>2.0386420609099152</v>
      </c>
      <c r="L7">
        <f t="shared" si="2"/>
        <v>87079</v>
      </c>
      <c r="M7">
        <f t="shared" si="3"/>
        <v>19296</v>
      </c>
      <c r="N7">
        <f t="shared" si="4"/>
        <v>59996.800000000003</v>
      </c>
      <c r="O7">
        <f t="shared" si="5"/>
        <v>67783</v>
      </c>
      <c r="Q7">
        <v>25511</v>
      </c>
      <c r="R7">
        <v>-1434</v>
      </c>
      <c r="T7">
        <v>2678.8000000000029</v>
      </c>
      <c r="U7">
        <v>500</v>
      </c>
      <c r="W7">
        <v>40716.399999999994</v>
      </c>
      <c r="X7">
        <v>2758</v>
      </c>
      <c r="AD7">
        <v>59996.800000000003</v>
      </c>
      <c r="AE7">
        <v>2.0386420609099152</v>
      </c>
      <c r="AK7">
        <v>59996.800000000003</v>
      </c>
      <c r="AL7">
        <v>2.0386420609099152</v>
      </c>
    </row>
    <row r="8" spans="1:38" x14ac:dyDescent="0.25">
      <c r="B8">
        <v>84226</v>
      </c>
      <c r="C8">
        <v>73734</v>
      </c>
      <c r="D8">
        <v>26840</v>
      </c>
      <c r="E8">
        <v>80804</v>
      </c>
      <c r="F8">
        <v>25956</v>
      </c>
      <c r="H8">
        <v>67897</v>
      </c>
      <c r="J8">
        <f t="shared" si="0"/>
        <v>58312</v>
      </c>
      <c r="K8">
        <f t="shared" si="1"/>
        <v>1.1643743997804912</v>
      </c>
      <c r="L8">
        <f t="shared" si="2"/>
        <v>84226</v>
      </c>
      <c r="M8">
        <f t="shared" si="3"/>
        <v>25956</v>
      </c>
      <c r="N8">
        <f t="shared" si="4"/>
        <v>58312</v>
      </c>
      <c r="O8">
        <f t="shared" si="5"/>
        <v>58270</v>
      </c>
      <c r="Q8">
        <v>-36530</v>
      </c>
      <c r="R8">
        <v>0</v>
      </c>
      <c r="T8">
        <v>-40161.800000000003</v>
      </c>
      <c r="U8">
        <v>-785.19999999999709</v>
      </c>
      <c r="W8">
        <v>40161.800000000003</v>
      </c>
      <c r="X8">
        <v>1156.8</v>
      </c>
      <c r="AB8">
        <v>58312</v>
      </c>
      <c r="AC8">
        <v>1.1643743997804912</v>
      </c>
      <c r="AI8">
        <v>58312</v>
      </c>
      <c r="AJ8">
        <v>1.1643743997804912</v>
      </c>
    </row>
    <row r="9" spans="1:38" x14ac:dyDescent="0.25">
      <c r="B9">
        <v>63568</v>
      </c>
      <c r="C9">
        <v>24135</v>
      </c>
      <c r="D9">
        <v>77374</v>
      </c>
      <c r="E9">
        <v>65664</v>
      </c>
      <c r="F9">
        <v>34078</v>
      </c>
      <c r="H9">
        <v>117224</v>
      </c>
      <c r="J9">
        <f t="shared" si="0"/>
        <v>52963.8</v>
      </c>
      <c r="K9">
        <f t="shared" si="1"/>
        <v>2.2132853005260196</v>
      </c>
      <c r="L9">
        <f t="shared" si="2"/>
        <v>77374</v>
      </c>
      <c r="M9">
        <f t="shared" si="3"/>
        <v>24135</v>
      </c>
      <c r="N9">
        <f t="shared" si="4"/>
        <v>52963.8</v>
      </c>
      <c r="O9">
        <f t="shared" si="5"/>
        <v>53239</v>
      </c>
      <c r="Q9">
        <v>33338</v>
      </c>
      <c r="R9">
        <v>-1449</v>
      </c>
      <c r="T9">
        <v>-7872</v>
      </c>
      <c r="U9">
        <v>1803.8000000000029</v>
      </c>
      <c r="W9">
        <v>30016.400000000001</v>
      </c>
      <c r="X9">
        <v>4149.3999999999996</v>
      </c>
      <c r="Z9">
        <v>52963.8</v>
      </c>
      <c r="AA9">
        <v>2.2132853005260196</v>
      </c>
      <c r="AK9">
        <v>52963.8</v>
      </c>
      <c r="AL9">
        <v>2.2132853005260196</v>
      </c>
    </row>
    <row r="10" spans="1:38" x14ac:dyDescent="0.25">
      <c r="B10">
        <v>106738</v>
      </c>
      <c r="C10">
        <v>29588</v>
      </c>
      <c r="D10">
        <v>97209</v>
      </c>
      <c r="E10">
        <v>67868</v>
      </c>
      <c r="F10">
        <v>73716</v>
      </c>
      <c r="H10">
        <v>103925</v>
      </c>
      <c r="J10">
        <f t="shared" si="0"/>
        <v>75023.8</v>
      </c>
      <c r="K10">
        <f t="shared" si="1"/>
        <v>1.3852270879374278</v>
      </c>
      <c r="L10">
        <f t="shared" si="2"/>
        <v>106738</v>
      </c>
      <c r="M10">
        <f t="shared" si="3"/>
        <v>29588</v>
      </c>
      <c r="N10">
        <f t="shared" si="4"/>
        <v>75023.8</v>
      </c>
      <c r="O10">
        <f t="shared" si="5"/>
        <v>77150</v>
      </c>
      <c r="Q10">
        <v>14012</v>
      </c>
      <c r="R10">
        <v>2101</v>
      </c>
      <c r="T10">
        <v>8702.1999999999971</v>
      </c>
      <c r="U10">
        <v>1275.6000000000058</v>
      </c>
      <c r="W10">
        <v>34221</v>
      </c>
      <c r="X10">
        <v>2190</v>
      </c>
      <c r="AB10">
        <v>75023.8</v>
      </c>
      <c r="AC10">
        <v>1.3852270879374278</v>
      </c>
      <c r="AI10">
        <v>75023.8</v>
      </c>
      <c r="AJ10">
        <v>1.3852270879374278</v>
      </c>
    </row>
    <row r="11" spans="1:38" x14ac:dyDescent="0.25">
      <c r="B11">
        <v>49965</v>
      </c>
      <c r="C11">
        <v>45551</v>
      </c>
      <c r="D11">
        <v>71227</v>
      </c>
      <c r="E11">
        <v>58288</v>
      </c>
      <c r="F11">
        <v>96655</v>
      </c>
      <c r="H11">
        <v>86690</v>
      </c>
      <c r="J11">
        <f t="shared" si="0"/>
        <v>64337.2</v>
      </c>
      <c r="K11">
        <f t="shared" si="1"/>
        <v>1.3474319678195508</v>
      </c>
      <c r="L11">
        <f t="shared" si="2"/>
        <v>96655</v>
      </c>
      <c r="M11">
        <f t="shared" si="3"/>
        <v>45551</v>
      </c>
      <c r="N11">
        <f t="shared" si="4"/>
        <v>64337.2</v>
      </c>
      <c r="O11">
        <f t="shared" si="5"/>
        <v>51104</v>
      </c>
      <c r="Q11">
        <v>49544</v>
      </c>
      <c r="R11">
        <v>1792</v>
      </c>
      <c r="T11">
        <v>31225.599999999999</v>
      </c>
      <c r="U11">
        <v>-419.20000000000437</v>
      </c>
      <c r="W11">
        <v>45440.399999999994</v>
      </c>
      <c r="X11">
        <v>8574.7999999999993</v>
      </c>
      <c r="Z11">
        <v>64337.2</v>
      </c>
      <c r="AA11">
        <v>1.3474319678195508</v>
      </c>
      <c r="AI11">
        <v>64337.2</v>
      </c>
      <c r="AJ11">
        <v>1.3474319678195508</v>
      </c>
    </row>
    <row r="12" spans="1:38" x14ac:dyDescent="0.25">
      <c r="B12">
        <v>44528</v>
      </c>
      <c r="C12">
        <v>38083</v>
      </c>
      <c r="D12">
        <v>24162</v>
      </c>
      <c r="E12">
        <v>53246</v>
      </c>
      <c r="F12">
        <v>24740</v>
      </c>
      <c r="H12">
        <v>58923</v>
      </c>
      <c r="J12">
        <f t="shared" si="0"/>
        <v>36951.800000000003</v>
      </c>
      <c r="K12">
        <f t="shared" si="1"/>
        <v>1.5945907912469757</v>
      </c>
      <c r="L12">
        <f t="shared" si="2"/>
        <v>53246</v>
      </c>
      <c r="M12">
        <f t="shared" si="3"/>
        <v>24162</v>
      </c>
      <c r="N12">
        <f t="shared" si="4"/>
        <v>36951.800000000003</v>
      </c>
      <c r="O12">
        <f t="shared" si="5"/>
        <v>29084</v>
      </c>
      <c r="Q12">
        <v>-55467</v>
      </c>
      <c r="R12">
        <v>-7030</v>
      </c>
      <c r="T12">
        <v>-30698.199999999997</v>
      </c>
      <c r="U12">
        <v>-10424.199999999997</v>
      </c>
      <c r="W12">
        <v>38620.199999999997</v>
      </c>
      <c r="X12">
        <v>10854.6</v>
      </c>
      <c r="AF12">
        <v>36951.800000000003</v>
      </c>
      <c r="AG12">
        <v>1.5945907912469757</v>
      </c>
      <c r="AI12">
        <v>36951.800000000003</v>
      </c>
      <c r="AJ12">
        <v>1.5945907912469757</v>
      </c>
    </row>
    <row r="13" spans="1:38" x14ac:dyDescent="0.25">
      <c r="B13">
        <v>79314</v>
      </c>
      <c r="C13">
        <v>59994</v>
      </c>
      <c r="D13">
        <v>72487</v>
      </c>
      <c r="E13">
        <v>93481</v>
      </c>
      <c r="F13">
        <v>45821</v>
      </c>
      <c r="H13">
        <v>104830</v>
      </c>
      <c r="J13">
        <f t="shared" si="0"/>
        <v>70219.399999999994</v>
      </c>
      <c r="K13">
        <f t="shared" si="1"/>
        <v>1.4928922776326772</v>
      </c>
      <c r="L13">
        <f t="shared" si="2"/>
        <v>93481</v>
      </c>
      <c r="M13">
        <f t="shared" si="3"/>
        <v>45821</v>
      </c>
      <c r="N13">
        <f t="shared" si="4"/>
        <v>70219.399999999994</v>
      </c>
      <c r="O13">
        <f t="shared" si="5"/>
        <v>47660</v>
      </c>
      <c r="Q13">
        <v>24511</v>
      </c>
      <c r="R13">
        <v>-677</v>
      </c>
      <c r="T13">
        <v>3405.7999999999884</v>
      </c>
      <c r="U13">
        <v>3861.5999999999913</v>
      </c>
      <c r="W13">
        <v>19563.400000000001</v>
      </c>
      <c r="X13">
        <v>7279.2</v>
      </c>
      <c r="AB13">
        <v>70219.399999999994</v>
      </c>
      <c r="AC13">
        <v>1.4928922776326772</v>
      </c>
      <c r="AI13">
        <v>70219.399999999994</v>
      </c>
      <c r="AJ13">
        <v>1.4928922776326772</v>
      </c>
    </row>
    <row r="14" spans="1:38" x14ac:dyDescent="0.25">
      <c r="B14">
        <v>51684</v>
      </c>
      <c r="C14">
        <v>38367</v>
      </c>
      <c r="D14">
        <v>68964</v>
      </c>
      <c r="E14">
        <v>30127</v>
      </c>
      <c r="F14">
        <v>39494</v>
      </c>
      <c r="H14">
        <v>73050</v>
      </c>
      <c r="J14">
        <f t="shared" si="0"/>
        <v>45727.199999999997</v>
      </c>
      <c r="K14">
        <f t="shared" si="1"/>
        <v>1.5975174513200021</v>
      </c>
      <c r="L14">
        <f t="shared" si="2"/>
        <v>68964</v>
      </c>
      <c r="M14">
        <f t="shared" si="3"/>
        <v>30127</v>
      </c>
      <c r="N14">
        <f t="shared" si="4"/>
        <v>45727.199999999997</v>
      </c>
      <c r="O14">
        <f t="shared" si="5"/>
        <v>38837</v>
      </c>
      <c r="Q14">
        <v>31599</v>
      </c>
      <c r="R14">
        <v>-1548</v>
      </c>
      <c r="T14">
        <v>4620.5999999999985</v>
      </c>
      <c r="U14">
        <v>2271</v>
      </c>
      <c r="W14">
        <v>18201.400000000001</v>
      </c>
      <c r="X14">
        <v>8085</v>
      </c>
      <c r="Z14">
        <v>45727.199999999997</v>
      </c>
      <c r="AA14">
        <v>1.5975174513200021</v>
      </c>
      <c r="AK14">
        <v>45727.199999999997</v>
      </c>
      <c r="AL14">
        <v>1.5975174513200021</v>
      </c>
    </row>
    <row r="15" spans="1:38" x14ac:dyDescent="0.25">
      <c r="B15">
        <v>92287</v>
      </c>
      <c r="C15">
        <v>25723</v>
      </c>
      <c r="D15">
        <v>54465</v>
      </c>
      <c r="E15">
        <v>40254</v>
      </c>
      <c r="F15">
        <v>83691</v>
      </c>
      <c r="H15">
        <v>122197</v>
      </c>
      <c r="J15">
        <f t="shared" si="0"/>
        <v>59284</v>
      </c>
      <c r="K15">
        <f t="shared" si="1"/>
        <v>2.0612138182308888</v>
      </c>
      <c r="L15">
        <f t="shared" si="2"/>
        <v>92287</v>
      </c>
      <c r="M15">
        <f t="shared" si="3"/>
        <v>25723</v>
      </c>
      <c r="N15">
        <f t="shared" si="4"/>
        <v>59284</v>
      </c>
      <c r="O15">
        <f t="shared" si="5"/>
        <v>66564</v>
      </c>
      <c r="Q15">
        <v>30931</v>
      </c>
      <c r="R15">
        <v>-159</v>
      </c>
      <c r="T15">
        <v>-14860.399999999994</v>
      </c>
      <c r="U15">
        <v>-1697</v>
      </c>
      <c r="W15">
        <v>24910.400000000001</v>
      </c>
      <c r="X15">
        <v>3353</v>
      </c>
      <c r="AB15">
        <v>59284</v>
      </c>
      <c r="AC15">
        <v>2.0612138182308888</v>
      </c>
      <c r="AK15">
        <v>59284</v>
      </c>
      <c r="AL15">
        <v>2.0612138182308888</v>
      </c>
    </row>
    <row r="16" spans="1:38" x14ac:dyDescent="0.25">
      <c r="B16">
        <v>63470</v>
      </c>
      <c r="C16">
        <v>71610</v>
      </c>
      <c r="D16">
        <v>40332</v>
      </c>
      <c r="E16">
        <v>42087</v>
      </c>
      <c r="F16">
        <v>51115</v>
      </c>
      <c r="H16">
        <v>98666</v>
      </c>
      <c r="J16">
        <f t="shared" si="0"/>
        <v>53722.8</v>
      </c>
      <c r="K16">
        <f t="shared" si="1"/>
        <v>1.8365759044576975</v>
      </c>
      <c r="L16">
        <f t="shared" si="2"/>
        <v>71610</v>
      </c>
      <c r="M16">
        <f t="shared" si="3"/>
        <v>40332</v>
      </c>
      <c r="N16">
        <f t="shared" si="4"/>
        <v>53722.8</v>
      </c>
      <c r="O16">
        <f t="shared" si="5"/>
        <v>31278</v>
      </c>
      <c r="Q16">
        <v>-34174</v>
      </c>
      <c r="R16">
        <v>1541</v>
      </c>
      <c r="T16">
        <v>-25710.599999999991</v>
      </c>
      <c r="U16">
        <v>-2506.3999999999942</v>
      </c>
      <c r="W16">
        <v>40323.799999999996</v>
      </c>
      <c r="X16">
        <v>4487.2000000000007</v>
      </c>
      <c r="AF16">
        <v>53722.8</v>
      </c>
      <c r="AG16">
        <v>1.8365759044576975</v>
      </c>
      <c r="AK16">
        <v>53722.8</v>
      </c>
      <c r="AL16">
        <v>1.8365759044576975</v>
      </c>
    </row>
    <row r="17" spans="2:38" x14ac:dyDescent="0.25">
      <c r="B17">
        <v>69248</v>
      </c>
      <c r="C17">
        <v>80216</v>
      </c>
      <c r="D17">
        <v>36501</v>
      </c>
      <c r="E17">
        <v>77822</v>
      </c>
      <c r="F17">
        <v>99858</v>
      </c>
      <c r="H17">
        <v>115528</v>
      </c>
      <c r="J17">
        <f t="shared" si="0"/>
        <v>72729</v>
      </c>
      <c r="K17">
        <f t="shared" si="1"/>
        <v>1.5884722737834975</v>
      </c>
      <c r="L17">
        <f t="shared" si="2"/>
        <v>99858</v>
      </c>
      <c r="M17">
        <f t="shared" si="3"/>
        <v>36501</v>
      </c>
      <c r="N17">
        <f t="shared" si="4"/>
        <v>72729</v>
      </c>
      <c r="O17">
        <f t="shared" si="5"/>
        <v>63357</v>
      </c>
      <c r="Q17">
        <v>28321</v>
      </c>
      <c r="R17">
        <v>-196</v>
      </c>
      <c r="T17">
        <v>21364.199999999997</v>
      </c>
      <c r="U17">
        <v>-2952.6000000000058</v>
      </c>
      <c r="W17">
        <v>36684.6</v>
      </c>
      <c r="X17">
        <v>3163.4</v>
      </c>
      <c r="AD17">
        <v>72729</v>
      </c>
      <c r="AE17">
        <v>1.5884722737834975</v>
      </c>
      <c r="AK17">
        <v>72729</v>
      </c>
      <c r="AL17">
        <v>1.5884722737834975</v>
      </c>
    </row>
    <row r="18" spans="2:38" x14ac:dyDescent="0.25">
      <c r="B18">
        <v>53863</v>
      </c>
      <c r="C18">
        <v>94322</v>
      </c>
      <c r="D18">
        <v>71900</v>
      </c>
      <c r="E18">
        <v>85858</v>
      </c>
      <c r="F18">
        <v>84241</v>
      </c>
      <c r="H18">
        <v>115433</v>
      </c>
      <c r="J18">
        <f t="shared" si="0"/>
        <v>78036.800000000003</v>
      </c>
      <c r="K18">
        <f t="shared" si="1"/>
        <v>1.4792123715990404</v>
      </c>
      <c r="L18">
        <f t="shared" si="2"/>
        <v>94322</v>
      </c>
      <c r="M18">
        <f t="shared" si="3"/>
        <v>53863</v>
      </c>
      <c r="N18">
        <f t="shared" si="4"/>
        <v>78036.800000000003</v>
      </c>
      <c r="O18">
        <f t="shared" si="5"/>
        <v>40459</v>
      </c>
      <c r="Q18">
        <v>42494</v>
      </c>
      <c r="R18">
        <v>-21172</v>
      </c>
      <c r="T18">
        <v>17274.800000000003</v>
      </c>
      <c r="U18">
        <v>994.60000000000582</v>
      </c>
      <c r="W18">
        <v>23938.799999999999</v>
      </c>
      <c r="X18">
        <v>1466.6</v>
      </c>
      <c r="Z18">
        <v>78036.800000000003</v>
      </c>
      <c r="AA18">
        <v>1.4792123715990404</v>
      </c>
      <c r="AI18">
        <v>78036.800000000003</v>
      </c>
      <c r="AJ18">
        <v>1.4792123715990404</v>
      </c>
    </row>
    <row r="19" spans="2:38" x14ac:dyDescent="0.25">
      <c r="B19">
        <v>60311</v>
      </c>
      <c r="C19">
        <v>24783</v>
      </c>
      <c r="D19">
        <v>75228</v>
      </c>
      <c r="E19">
        <v>43218</v>
      </c>
      <c r="F19">
        <v>45112</v>
      </c>
      <c r="H19">
        <v>77021</v>
      </c>
      <c r="J19">
        <f t="shared" si="0"/>
        <v>49730.400000000001</v>
      </c>
      <c r="K19">
        <f t="shared" si="1"/>
        <v>1.5487709730868844</v>
      </c>
      <c r="L19">
        <f t="shared" si="2"/>
        <v>75228</v>
      </c>
      <c r="M19">
        <f t="shared" si="3"/>
        <v>24783</v>
      </c>
      <c r="N19">
        <f t="shared" si="4"/>
        <v>49730.400000000001</v>
      </c>
      <c r="O19">
        <f t="shared" si="5"/>
        <v>50445</v>
      </c>
      <c r="Q19">
        <v>-23347</v>
      </c>
      <c r="R19">
        <v>3620</v>
      </c>
      <c r="T19">
        <v>-25619.4</v>
      </c>
      <c r="U19">
        <v>7011.4000000000015</v>
      </c>
      <c r="W19">
        <v>42704.2</v>
      </c>
      <c r="X19">
        <v>10140.599999999999</v>
      </c>
      <c r="AB19">
        <v>49730.400000000001</v>
      </c>
      <c r="AC19">
        <v>1.5487709730868844</v>
      </c>
      <c r="AK19">
        <v>49730.400000000001</v>
      </c>
      <c r="AL19">
        <v>1.5487709730868844</v>
      </c>
    </row>
    <row r="20" spans="2:38" x14ac:dyDescent="0.25">
      <c r="B20">
        <v>74298</v>
      </c>
      <c r="C20">
        <v>12095</v>
      </c>
      <c r="D20">
        <v>96726</v>
      </c>
      <c r="E20">
        <v>46153</v>
      </c>
      <c r="F20">
        <v>58333</v>
      </c>
      <c r="H20">
        <v>59316</v>
      </c>
      <c r="J20">
        <f t="shared" si="0"/>
        <v>57521</v>
      </c>
      <c r="K20">
        <f t="shared" si="1"/>
        <v>1.0312059943325047</v>
      </c>
      <c r="L20">
        <f t="shared" si="2"/>
        <v>96726</v>
      </c>
      <c r="M20">
        <f t="shared" si="3"/>
        <v>12095</v>
      </c>
      <c r="N20">
        <f t="shared" si="4"/>
        <v>57521</v>
      </c>
      <c r="O20">
        <f t="shared" si="5"/>
        <v>84631</v>
      </c>
      <c r="Q20">
        <v>-64791</v>
      </c>
      <c r="R20">
        <v>-164</v>
      </c>
      <c r="T20">
        <v>-7250.8000000000029</v>
      </c>
      <c r="U20">
        <v>2682.1999999999971</v>
      </c>
      <c r="W20">
        <v>20603.2</v>
      </c>
      <c r="X20">
        <v>3983</v>
      </c>
      <c r="AF20">
        <v>57521</v>
      </c>
      <c r="AG20">
        <v>1.0312059943325047</v>
      </c>
      <c r="AI20">
        <v>57521</v>
      </c>
      <c r="AJ20">
        <v>1.0312059943325047</v>
      </c>
    </row>
    <row r="21" spans="2:38" x14ac:dyDescent="0.25">
      <c r="B21">
        <v>44697</v>
      </c>
      <c r="C21">
        <v>74056</v>
      </c>
      <c r="D21">
        <v>61883</v>
      </c>
      <c r="E21">
        <v>59127</v>
      </c>
      <c r="F21">
        <v>39675</v>
      </c>
      <c r="H21">
        <v>80790</v>
      </c>
      <c r="J21">
        <f t="shared" si="0"/>
        <v>55887.6</v>
      </c>
      <c r="K21">
        <f t="shared" si="1"/>
        <v>1.4455800571146373</v>
      </c>
      <c r="L21">
        <f t="shared" si="2"/>
        <v>74056</v>
      </c>
      <c r="M21">
        <f t="shared" si="3"/>
        <v>39675</v>
      </c>
      <c r="N21">
        <f t="shared" si="4"/>
        <v>55887.6</v>
      </c>
      <c r="O21">
        <f t="shared" si="5"/>
        <v>34381</v>
      </c>
      <c r="Q21">
        <v>-18963</v>
      </c>
      <c r="R21">
        <v>-11430</v>
      </c>
      <c r="T21">
        <v>9516.5999999999985</v>
      </c>
      <c r="U21">
        <v>3725</v>
      </c>
      <c r="W21">
        <v>44943</v>
      </c>
      <c r="X21">
        <v>3825</v>
      </c>
      <c r="AD21">
        <v>55887.6</v>
      </c>
      <c r="AE21">
        <v>1.4455800571146373</v>
      </c>
      <c r="AI21">
        <v>55887.6</v>
      </c>
      <c r="AJ21">
        <v>1.4455800571146373</v>
      </c>
    </row>
    <row r="22" spans="2:38" x14ac:dyDescent="0.25">
      <c r="B22">
        <v>42377</v>
      </c>
      <c r="C22">
        <v>85317</v>
      </c>
      <c r="D22">
        <v>98198</v>
      </c>
      <c r="E22">
        <v>23666</v>
      </c>
      <c r="F22">
        <v>42515</v>
      </c>
      <c r="H22">
        <v>114027</v>
      </c>
      <c r="J22">
        <f t="shared" si="0"/>
        <v>58414.6</v>
      </c>
      <c r="K22">
        <f t="shared" si="1"/>
        <v>1.9520291160086691</v>
      </c>
      <c r="L22">
        <f t="shared" si="2"/>
        <v>98198</v>
      </c>
      <c r="M22">
        <f t="shared" si="3"/>
        <v>23666</v>
      </c>
      <c r="N22">
        <f t="shared" si="4"/>
        <v>58414.6</v>
      </c>
      <c r="O22">
        <f t="shared" si="5"/>
        <v>74532</v>
      </c>
      <c r="Q22">
        <v>-25209</v>
      </c>
      <c r="R22">
        <v>-101</v>
      </c>
      <c r="T22">
        <v>-19690.400000000001</v>
      </c>
      <c r="U22">
        <v>-1672.4000000000015</v>
      </c>
      <c r="W22">
        <v>37109.199999999997</v>
      </c>
      <c r="X22">
        <v>2300</v>
      </c>
      <c r="AF22">
        <v>58414.6</v>
      </c>
      <c r="AG22">
        <v>1.9520291160086691</v>
      </c>
      <c r="AK22">
        <v>58414.6</v>
      </c>
      <c r="AL22">
        <v>1.9520291160086691</v>
      </c>
    </row>
    <row r="23" spans="2:38" x14ac:dyDescent="0.25">
      <c r="B23">
        <v>82760</v>
      </c>
      <c r="C23">
        <v>76727</v>
      </c>
      <c r="D23">
        <v>50707</v>
      </c>
      <c r="E23">
        <v>97910</v>
      </c>
      <c r="F23">
        <v>104167</v>
      </c>
      <c r="H23">
        <v>100826</v>
      </c>
      <c r="J23">
        <f t="shared" si="0"/>
        <v>82454.2</v>
      </c>
      <c r="K23">
        <f t="shared" si="1"/>
        <v>1.2228121793674549</v>
      </c>
      <c r="L23">
        <f t="shared" si="2"/>
        <v>104167</v>
      </c>
      <c r="M23">
        <f t="shared" si="3"/>
        <v>50707</v>
      </c>
      <c r="N23">
        <f t="shared" si="4"/>
        <v>82454.2</v>
      </c>
      <c r="O23">
        <f t="shared" si="5"/>
        <v>53460</v>
      </c>
      <c r="Q23">
        <v>-9136</v>
      </c>
      <c r="R23">
        <v>5666</v>
      </c>
      <c r="T23">
        <v>32417.799999999996</v>
      </c>
      <c r="U23">
        <v>7920</v>
      </c>
      <c r="W23">
        <v>41136.200000000004</v>
      </c>
      <c r="X23">
        <v>11904.399999999998</v>
      </c>
      <c r="AD23">
        <v>82454.2</v>
      </c>
      <c r="AE23">
        <v>1.2228121793674549</v>
      </c>
      <c r="AI23">
        <v>82454.2</v>
      </c>
      <c r="AJ23">
        <v>1.2228121793674549</v>
      </c>
    </row>
    <row r="24" spans="2:38" x14ac:dyDescent="0.25">
      <c r="B24">
        <v>62337</v>
      </c>
      <c r="C24">
        <v>79365</v>
      </c>
      <c r="D24">
        <v>77709</v>
      </c>
      <c r="E24">
        <v>86447</v>
      </c>
      <c r="F24">
        <v>18988</v>
      </c>
      <c r="H24">
        <v>94433</v>
      </c>
      <c r="J24">
        <f t="shared" si="0"/>
        <v>64969.2</v>
      </c>
      <c r="K24">
        <f t="shared" si="1"/>
        <v>1.4535041219531717</v>
      </c>
      <c r="L24">
        <f t="shared" si="2"/>
        <v>86447</v>
      </c>
      <c r="M24">
        <f t="shared" si="3"/>
        <v>18988</v>
      </c>
      <c r="N24">
        <f t="shared" si="4"/>
        <v>64969.2</v>
      </c>
      <c r="O24">
        <f t="shared" si="5"/>
        <v>67459</v>
      </c>
      <c r="Q24">
        <v>-26968</v>
      </c>
      <c r="R24">
        <v>1299</v>
      </c>
      <c r="T24">
        <v>-2090.4000000000087</v>
      </c>
      <c r="U24">
        <v>-5841.1999999999971</v>
      </c>
      <c r="W24">
        <v>24321.200000000001</v>
      </c>
      <c r="X24">
        <v>5841.6</v>
      </c>
      <c r="AF24">
        <v>64969.2</v>
      </c>
      <c r="AG24">
        <v>1.4535041219531717</v>
      </c>
      <c r="AI24">
        <v>64969.2</v>
      </c>
      <c r="AJ24">
        <v>1.4535041219531717</v>
      </c>
    </row>
    <row r="25" spans="2:38" x14ac:dyDescent="0.25">
      <c r="B25">
        <v>109078</v>
      </c>
      <c r="C25">
        <v>95413</v>
      </c>
      <c r="D25">
        <v>54113</v>
      </c>
      <c r="E25">
        <v>21491</v>
      </c>
      <c r="F25">
        <v>84555</v>
      </c>
      <c r="H25">
        <v>98046</v>
      </c>
      <c r="J25">
        <f t="shared" si="0"/>
        <v>72930</v>
      </c>
      <c r="K25">
        <f t="shared" si="1"/>
        <v>1.344385026737968</v>
      </c>
      <c r="L25">
        <f t="shared" si="2"/>
        <v>109078</v>
      </c>
      <c r="M25">
        <f t="shared" si="3"/>
        <v>21491</v>
      </c>
      <c r="N25">
        <f t="shared" si="4"/>
        <v>72930</v>
      </c>
      <c r="O25">
        <f t="shared" si="5"/>
        <v>87587</v>
      </c>
      <c r="Q25">
        <v>3582</v>
      </c>
      <c r="R25">
        <v>515</v>
      </c>
      <c r="T25">
        <v>10544.400000000001</v>
      </c>
      <c r="U25">
        <v>1678</v>
      </c>
      <c r="W25">
        <v>54901.2</v>
      </c>
      <c r="X25">
        <v>3475.2</v>
      </c>
      <c r="AF25">
        <v>72930</v>
      </c>
      <c r="AG25">
        <v>1.344385026737968</v>
      </c>
      <c r="AI25">
        <v>72930</v>
      </c>
      <c r="AJ25">
        <v>1.344385026737968</v>
      </c>
    </row>
    <row r="26" spans="2:38" x14ac:dyDescent="0.25">
      <c r="B26">
        <v>17572</v>
      </c>
      <c r="C26">
        <v>76118</v>
      </c>
      <c r="D26">
        <v>9527</v>
      </c>
      <c r="E26">
        <v>94231</v>
      </c>
      <c r="F26">
        <v>77147</v>
      </c>
      <c r="H26">
        <v>59494</v>
      </c>
      <c r="J26">
        <f t="shared" si="0"/>
        <v>54919</v>
      </c>
      <c r="K26">
        <f t="shared" si="1"/>
        <v>1.0833045029953203</v>
      </c>
      <c r="L26">
        <f t="shared" si="2"/>
        <v>94231</v>
      </c>
      <c r="M26">
        <f t="shared" si="3"/>
        <v>9527</v>
      </c>
      <c r="N26">
        <f t="shared" si="4"/>
        <v>54919</v>
      </c>
      <c r="O26">
        <f t="shared" si="5"/>
        <v>84704</v>
      </c>
      <c r="Q26">
        <v>-21686</v>
      </c>
      <c r="R26">
        <v>-378</v>
      </c>
      <c r="T26">
        <v>12828.400000000001</v>
      </c>
      <c r="U26">
        <v>-4436</v>
      </c>
      <c r="W26">
        <v>56846.8</v>
      </c>
      <c r="X26">
        <v>4436</v>
      </c>
      <c r="AD26">
        <v>54919</v>
      </c>
      <c r="AE26">
        <v>1.0833045029953203</v>
      </c>
      <c r="AI26">
        <v>54919</v>
      </c>
      <c r="AJ26">
        <v>1.0833045029953203</v>
      </c>
    </row>
    <row r="27" spans="2:38" x14ac:dyDescent="0.25">
      <c r="B27">
        <v>60112</v>
      </c>
      <c r="C27">
        <v>100368</v>
      </c>
      <c r="D27">
        <v>81220</v>
      </c>
      <c r="E27">
        <v>68442</v>
      </c>
      <c r="F27">
        <v>76062</v>
      </c>
      <c r="H27">
        <v>89976</v>
      </c>
      <c r="J27">
        <f t="shared" si="0"/>
        <v>77240.800000000003</v>
      </c>
      <c r="K27">
        <f t="shared" si="1"/>
        <v>1.16487659371731</v>
      </c>
      <c r="L27">
        <f t="shared" si="2"/>
        <v>100368</v>
      </c>
      <c r="M27">
        <f t="shared" si="3"/>
        <v>60112</v>
      </c>
      <c r="N27">
        <f t="shared" si="4"/>
        <v>77240.800000000003</v>
      </c>
      <c r="O27">
        <f t="shared" si="5"/>
        <v>40256</v>
      </c>
      <c r="Q27">
        <v>28722</v>
      </c>
      <c r="R27">
        <v>5781</v>
      </c>
      <c r="T27">
        <v>16601.800000000003</v>
      </c>
      <c r="U27">
        <v>4754.1999999999971</v>
      </c>
      <c r="W27">
        <v>31255.8</v>
      </c>
      <c r="X27">
        <v>4754.2</v>
      </c>
      <c r="Z27">
        <v>77240.800000000003</v>
      </c>
      <c r="AA27">
        <v>1.16487659371731</v>
      </c>
      <c r="AI27">
        <v>77240.800000000003</v>
      </c>
      <c r="AJ27">
        <v>1.16487659371731</v>
      </c>
    </row>
    <row r="28" spans="2:38" x14ac:dyDescent="0.25">
      <c r="B28">
        <v>56144</v>
      </c>
      <c r="C28">
        <v>43453</v>
      </c>
      <c r="D28">
        <v>41424</v>
      </c>
      <c r="E28">
        <v>93518</v>
      </c>
      <c r="F28">
        <v>92696</v>
      </c>
      <c r="H28">
        <v>122332</v>
      </c>
      <c r="J28">
        <f t="shared" si="0"/>
        <v>65447</v>
      </c>
      <c r="K28">
        <f t="shared" si="1"/>
        <v>1.8691765856341773</v>
      </c>
      <c r="L28">
        <f t="shared" si="2"/>
        <v>93518</v>
      </c>
      <c r="M28">
        <f t="shared" si="3"/>
        <v>41424</v>
      </c>
      <c r="N28">
        <f t="shared" si="4"/>
        <v>65447</v>
      </c>
      <c r="O28">
        <f t="shared" si="5"/>
        <v>52094</v>
      </c>
      <c r="Q28">
        <v>39922</v>
      </c>
      <c r="R28">
        <v>-18704</v>
      </c>
      <c r="T28">
        <v>24783.199999999997</v>
      </c>
      <c r="U28">
        <v>-721</v>
      </c>
      <c r="W28">
        <v>36618</v>
      </c>
      <c r="X28">
        <v>2033.8</v>
      </c>
      <c r="AD28">
        <v>65447</v>
      </c>
      <c r="AE28">
        <v>1.8691765856341773</v>
      </c>
      <c r="AK28">
        <v>65447</v>
      </c>
      <c r="AL28">
        <v>1.8691765856341773</v>
      </c>
    </row>
    <row r="29" spans="2:38" x14ac:dyDescent="0.25">
      <c r="B29">
        <v>33964</v>
      </c>
      <c r="C29">
        <v>30512</v>
      </c>
      <c r="D29">
        <v>22946</v>
      </c>
      <c r="E29">
        <v>80655</v>
      </c>
      <c r="F29">
        <v>45374</v>
      </c>
      <c r="H29">
        <v>70855</v>
      </c>
      <c r="J29">
        <f t="shared" si="0"/>
        <v>42690.2</v>
      </c>
      <c r="K29">
        <f t="shared" si="1"/>
        <v>1.6597486074087262</v>
      </c>
      <c r="L29">
        <f t="shared" si="2"/>
        <v>80655</v>
      </c>
      <c r="M29">
        <f t="shared" si="3"/>
        <v>22946</v>
      </c>
      <c r="N29">
        <f t="shared" si="4"/>
        <v>42690.2</v>
      </c>
      <c r="O29">
        <f t="shared" si="5"/>
        <v>57709</v>
      </c>
      <c r="Q29">
        <v>-54482</v>
      </c>
      <c r="R29">
        <v>1108</v>
      </c>
      <c r="T29">
        <v>-35070.400000000009</v>
      </c>
      <c r="U29">
        <v>-1909.8000000000029</v>
      </c>
      <c r="W29">
        <v>65856.399999999994</v>
      </c>
      <c r="X29">
        <v>5078.2</v>
      </c>
      <c r="AF29">
        <v>42690.2</v>
      </c>
      <c r="AG29">
        <v>1.6597486074087262</v>
      </c>
      <c r="AK29">
        <v>42690.2</v>
      </c>
      <c r="AL29">
        <v>1.6597486074087262</v>
      </c>
    </row>
    <row r="30" spans="2:38" x14ac:dyDescent="0.25">
      <c r="B30">
        <v>102572</v>
      </c>
      <c r="C30">
        <v>22861</v>
      </c>
      <c r="D30">
        <v>24318</v>
      </c>
      <c r="E30">
        <v>66284</v>
      </c>
      <c r="F30">
        <v>96565</v>
      </c>
      <c r="H30">
        <v>95511</v>
      </c>
      <c r="J30">
        <f t="shared" si="0"/>
        <v>62520</v>
      </c>
      <c r="K30">
        <f t="shared" si="1"/>
        <v>1.527687140115163</v>
      </c>
      <c r="L30">
        <f t="shared" si="2"/>
        <v>102572</v>
      </c>
      <c r="M30">
        <f t="shared" si="3"/>
        <v>22861</v>
      </c>
      <c r="N30">
        <f t="shared" si="4"/>
        <v>62520</v>
      </c>
      <c r="O30">
        <f t="shared" si="5"/>
        <v>79711</v>
      </c>
      <c r="Q30">
        <v>11994</v>
      </c>
      <c r="R30">
        <v>1973</v>
      </c>
      <c r="T30">
        <v>3332.4000000000015</v>
      </c>
      <c r="U30">
        <v>2907.5999999999985</v>
      </c>
      <c r="W30">
        <v>28150.400000000001</v>
      </c>
      <c r="X30">
        <v>5927.6</v>
      </c>
      <c r="Z30">
        <v>62520</v>
      </c>
      <c r="AA30">
        <v>1.527687140115163</v>
      </c>
      <c r="AK30">
        <v>62520</v>
      </c>
      <c r="AL30">
        <v>1.527687140115163</v>
      </c>
    </row>
    <row r="31" spans="2:38" x14ac:dyDescent="0.25">
      <c r="B31">
        <v>101726</v>
      </c>
      <c r="C31">
        <v>47846</v>
      </c>
      <c r="D31">
        <v>42207</v>
      </c>
      <c r="E31">
        <v>85222</v>
      </c>
      <c r="F31">
        <v>35832</v>
      </c>
      <c r="H31">
        <v>99470</v>
      </c>
      <c r="J31">
        <f t="shared" si="0"/>
        <v>62566.6</v>
      </c>
      <c r="K31">
        <f t="shared" si="1"/>
        <v>1.5898258815406303</v>
      </c>
      <c r="L31">
        <f t="shared" si="2"/>
        <v>101726</v>
      </c>
      <c r="M31">
        <f t="shared" si="3"/>
        <v>35832</v>
      </c>
      <c r="N31">
        <f t="shared" si="4"/>
        <v>62566.6</v>
      </c>
      <c r="O31">
        <f t="shared" si="5"/>
        <v>65894</v>
      </c>
      <c r="Q31">
        <v>5129</v>
      </c>
      <c r="R31">
        <v>-13</v>
      </c>
      <c r="T31">
        <v>11693.799999999996</v>
      </c>
      <c r="U31">
        <v>1872.4000000000015</v>
      </c>
      <c r="W31">
        <v>19130.2</v>
      </c>
      <c r="X31">
        <v>10076</v>
      </c>
      <c r="AD31">
        <v>62566.6</v>
      </c>
      <c r="AE31">
        <v>1.5898258815406303</v>
      </c>
      <c r="AK31">
        <v>62566.6</v>
      </c>
      <c r="AL31">
        <v>1.5898258815406303</v>
      </c>
    </row>
    <row r="32" spans="2:38" x14ac:dyDescent="0.25">
      <c r="B32">
        <v>34404</v>
      </c>
      <c r="C32">
        <v>96088</v>
      </c>
      <c r="D32">
        <v>24167</v>
      </c>
      <c r="E32">
        <v>50058</v>
      </c>
      <c r="F32">
        <v>75349</v>
      </c>
      <c r="H32">
        <v>62910</v>
      </c>
      <c r="J32">
        <f t="shared" si="0"/>
        <v>56013.2</v>
      </c>
      <c r="K32">
        <f t="shared" si="1"/>
        <v>1.1231281198003329</v>
      </c>
      <c r="L32">
        <f t="shared" si="2"/>
        <v>96088</v>
      </c>
      <c r="M32">
        <f t="shared" si="3"/>
        <v>24167</v>
      </c>
      <c r="N32">
        <f t="shared" si="4"/>
        <v>56013.2</v>
      </c>
      <c r="O32">
        <f t="shared" si="5"/>
        <v>71921</v>
      </c>
      <c r="Q32">
        <v>-9537</v>
      </c>
      <c r="R32">
        <v>-18794</v>
      </c>
      <c r="T32">
        <v>-394.60000000000582</v>
      </c>
      <c r="U32">
        <v>-351.80000000000291</v>
      </c>
      <c r="W32">
        <v>29524.6</v>
      </c>
      <c r="X32">
        <v>4722.6000000000004</v>
      </c>
      <c r="Z32">
        <v>56013.2</v>
      </c>
      <c r="AA32">
        <v>1.1231281198003329</v>
      </c>
      <c r="AI32">
        <v>56013.2</v>
      </c>
      <c r="AJ32">
        <v>1.1231281198003329</v>
      </c>
    </row>
    <row r="33" spans="2:38" x14ac:dyDescent="0.25">
      <c r="B33">
        <v>94618</v>
      </c>
      <c r="C33">
        <v>84568</v>
      </c>
      <c r="D33">
        <v>93202</v>
      </c>
      <c r="E33">
        <v>53740</v>
      </c>
      <c r="F33">
        <v>52979</v>
      </c>
      <c r="H33">
        <v>99335</v>
      </c>
      <c r="J33">
        <f t="shared" si="0"/>
        <v>75821.399999999994</v>
      </c>
      <c r="K33">
        <f t="shared" si="1"/>
        <v>1.3101182515754128</v>
      </c>
      <c r="L33">
        <f t="shared" si="2"/>
        <v>94618</v>
      </c>
      <c r="M33">
        <f t="shared" si="3"/>
        <v>52979</v>
      </c>
      <c r="N33">
        <f t="shared" si="4"/>
        <v>75821.399999999994</v>
      </c>
      <c r="O33">
        <f t="shared" si="5"/>
        <v>41639</v>
      </c>
      <c r="Q33">
        <v>10529</v>
      </c>
      <c r="R33">
        <v>-21718</v>
      </c>
      <c r="T33">
        <v>24456.599999999991</v>
      </c>
      <c r="U33">
        <v>-435.80000000000291</v>
      </c>
      <c r="W33">
        <v>42677.799999999996</v>
      </c>
      <c r="X33">
        <v>661.80000000000007</v>
      </c>
      <c r="AD33">
        <v>75821.399999999994</v>
      </c>
      <c r="AE33">
        <v>1.3101182515754128</v>
      </c>
      <c r="AI33">
        <v>75821.399999999994</v>
      </c>
      <c r="AJ33">
        <v>1.3101182515754128</v>
      </c>
    </row>
    <row r="34" spans="2:38" x14ac:dyDescent="0.25">
      <c r="B34">
        <v>100419</v>
      </c>
      <c r="C34">
        <v>44254</v>
      </c>
      <c r="D34">
        <v>92740</v>
      </c>
      <c r="E34">
        <v>93068</v>
      </c>
      <c r="F34">
        <v>24731</v>
      </c>
      <c r="H34">
        <v>98565</v>
      </c>
      <c r="J34">
        <f t="shared" ref="J34:J65" si="6">AVERAGE(B34:F34)</f>
        <v>71042.399999999994</v>
      </c>
      <c r="K34">
        <f t="shared" ref="K34:K65" si="7">H34/J34</f>
        <v>1.3874108982804636</v>
      </c>
      <c r="L34">
        <f t="shared" ref="L34:L65" si="8">MAX(B34:F34)</f>
        <v>100419</v>
      </c>
      <c r="M34">
        <f t="shared" ref="M34:M65" si="9">MIN(B34:F34)</f>
        <v>24731</v>
      </c>
      <c r="N34">
        <f t="shared" ref="N34:N65" si="10">AVERAGE(B34:F34)</f>
        <v>71042.399999999994</v>
      </c>
      <c r="O34">
        <f t="shared" ref="O34:O65" si="11">L34-M34</f>
        <v>75688</v>
      </c>
      <c r="Q34">
        <v>-17547</v>
      </c>
      <c r="R34">
        <v>0</v>
      </c>
      <c r="T34">
        <v>8164.7999999999956</v>
      </c>
      <c r="U34">
        <v>3909.1999999999971</v>
      </c>
      <c r="W34">
        <v>45121.200000000004</v>
      </c>
      <c r="X34">
        <v>7853.2</v>
      </c>
      <c r="AF34">
        <v>71042.399999999994</v>
      </c>
      <c r="AG34">
        <v>1.3874108982804636</v>
      </c>
      <c r="AI34">
        <v>71042.399999999994</v>
      </c>
      <c r="AJ34">
        <v>1.3874108982804636</v>
      </c>
    </row>
    <row r="35" spans="2:38" x14ac:dyDescent="0.25">
      <c r="B35">
        <v>21148</v>
      </c>
      <c r="C35">
        <v>51902</v>
      </c>
      <c r="D35">
        <v>36765</v>
      </c>
      <c r="E35">
        <v>54547</v>
      </c>
      <c r="F35">
        <v>80101</v>
      </c>
      <c r="H35">
        <v>57063</v>
      </c>
      <c r="J35">
        <f t="shared" si="6"/>
        <v>48892.6</v>
      </c>
      <c r="K35">
        <f t="shared" si="7"/>
        <v>1.1671091330794436</v>
      </c>
      <c r="L35">
        <f t="shared" si="8"/>
        <v>80101</v>
      </c>
      <c r="M35">
        <f t="shared" si="9"/>
        <v>21148</v>
      </c>
      <c r="N35">
        <f t="shared" si="10"/>
        <v>48892.6</v>
      </c>
      <c r="O35">
        <f t="shared" si="11"/>
        <v>58953</v>
      </c>
      <c r="Q35">
        <v>-75285</v>
      </c>
      <c r="R35">
        <v>2071</v>
      </c>
      <c r="T35">
        <v>-36641.599999999999</v>
      </c>
      <c r="U35">
        <v>-4288</v>
      </c>
      <c r="W35">
        <v>48090.400000000001</v>
      </c>
      <c r="X35">
        <v>4472.4000000000005</v>
      </c>
      <c r="AF35">
        <v>48892.6</v>
      </c>
      <c r="AG35">
        <v>1.1671091330794436</v>
      </c>
      <c r="AI35">
        <v>48892.6</v>
      </c>
      <c r="AJ35">
        <v>1.1671091330794436</v>
      </c>
    </row>
    <row r="36" spans="2:38" x14ac:dyDescent="0.25">
      <c r="B36">
        <v>27642</v>
      </c>
      <c r="C36">
        <v>92903</v>
      </c>
      <c r="D36">
        <v>87368</v>
      </c>
      <c r="E36">
        <v>43406</v>
      </c>
      <c r="F36">
        <v>62574</v>
      </c>
      <c r="H36">
        <v>102648</v>
      </c>
      <c r="J36">
        <f t="shared" si="6"/>
        <v>62778.6</v>
      </c>
      <c r="K36">
        <f t="shared" si="7"/>
        <v>1.6350794697556175</v>
      </c>
      <c r="L36">
        <f t="shared" si="8"/>
        <v>92903</v>
      </c>
      <c r="M36">
        <f t="shared" si="9"/>
        <v>27642</v>
      </c>
      <c r="N36">
        <f t="shared" si="10"/>
        <v>62778.6</v>
      </c>
      <c r="O36">
        <f t="shared" si="11"/>
        <v>65261</v>
      </c>
      <c r="Q36">
        <v>-22689</v>
      </c>
      <c r="R36">
        <v>5069</v>
      </c>
      <c r="T36">
        <v>-21894.6</v>
      </c>
      <c r="U36">
        <v>4856.1999999999971</v>
      </c>
      <c r="W36">
        <v>25796.6</v>
      </c>
      <c r="X36">
        <v>4856.2</v>
      </c>
      <c r="AB36">
        <v>62778.6</v>
      </c>
      <c r="AC36">
        <v>1.6350794697556175</v>
      </c>
      <c r="AK36">
        <v>62778.6</v>
      </c>
      <c r="AL36">
        <v>1.6350794697556175</v>
      </c>
    </row>
    <row r="37" spans="2:38" x14ac:dyDescent="0.25">
      <c r="B37">
        <v>63512</v>
      </c>
      <c r="C37">
        <v>61004</v>
      </c>
      <c r="D37">
        <v>98237</v>
      </c>
      <c r="E37">
        <v>86254</v>
      </c>
      <c r="F37">
        <v>32215</v>
      </c>
      <c r="H37">
        <v>78987</v>
      </c>
      <c r="J37">
        <f t="shared" si="6"/>
        <v>68244.399999999994</v>
      </c>
      <c r="K37">
        <f t="shared" si="7"/>
        <v>1.157413648592412</v>
      </c>
      <c r="L37">
        <f t="shared" si="8"/>
        <v>98237</v>
      </c>
      <c r="M37">
        <f t="shared" si="9"/>
        <v>32215</v>
      </c>
      <c r="N37">
        <f t="shared" si="10"/>
        <v>68244.399999999994</v>
      </c>
      <c r="O37">
        <f t="shared" si="11"/>
        <v>66022</v>
      </c>
      <c r="Q37">
        <v>32001</v>
      </c>
      <c r="R37">
        <v>-33</v>
      </c>
      <c r="T37">
        <v>30901.599999999991</v>
      </c>
      <c r="U37">
        <v>-1155.4000000000087</v>
      </c>
      <c r="W37">
        <v>47880</v>
      </c>
      <c r="X37">
        <v>4948.6000000000004</v>
      </c>
      <c r="Z37">
        <v>68244.399999999994</v>
      </c>
      <c r="AA37">
        <v>1.157413648592412</v>
      </c>
      <c r="AI37">
        <v>68244.399999999994</v>
      </c>
      <c r="AJ37">
        <v>1.157413648592412</v>
      </c>
    </row>
    <row r="38" spans="2:38" x14ac:dyDescent="0.25">
      <c r="B38">
        <v>32567</v>
      </c>
      <c r="C38">
        <v>27271</v>
      </c>
      <c r="D38">
        <v>27529</v>
      </c>
      <c r="E38">
        <v>28326</v>
      </c>
      <c r="F38">
        <v>66909</v>
      </c>
      <c r="H38">
        <v>62211</v>
      </c>
      <c r="J38">
        <f t="shared" si="6"/>
        <v>36520.400000000001</v>
      </c>
      <c r="K38">
        <f t="shared" si="7"/>
        <v>1.7034588887306819</v>
      </c>
      <c r="L38">
        <f t="shared" si="8"/>
        <v>66909</v>
      </c>
      <c r="M38">
        <f t="shared" si="9"/>
        <v>27271</v>
      </c>
      <c r="N38">
        <f t="shared" si="10"/>
        <v>36520.400000000001</v>
      </c>
      <c r="O38">
        <f t="shared" si="11"/>
        <v>39638</v>
      </c>
      <c r="Q38">
        <v>-22044</v>
      </c>
      <c r="R38">
        <v>6059</v>
      </c>
      <c r="T38">
        <v>-42445.599999999999</v>
      </c>
      <c r="U38">
        <v>1143.4000000000015</v>
      </c>
      <c r="W38">
        <v>42445.599999999999</v>
      </c>
      <c r="X38">
        <v>1877.4</v>
      </c>
      <c r="AB38">
        <v>36520.400000000001</v>
      </c>
      <c r="AC38">
        <v>1.7034588887306819</v>
      </c>
      <c r="AK38">
        <v>36520.400000000001</v>
      </c>
      <c r="AL38">
        <v>1.7034588887306819</v>
      </c>
    </row>
    <row r="39" spans="2:38" x14ac:dyDescent="0.25">
      <c r="B39">
        <v>76820</v>
      </c>
      <c r="C39">
        <v>69417</v>
      </c>
      <c r="D39">
        <v>84932</v>
      </c>
      <c r="E39">
        <v>36691</v>
      </c>
      <c r="F39">
        <v>82888</v>
      </c>
      <c r="H39">
        <v>122102</v>
      </c>
      <c r="J39">
        <f t="shared" si="6"/>
        <v>70149.600000000006</v>
      </c>
      <c r="K39">
        <f t="shared" si="7"/>
        <v>1.7405943868532392</v>
      </c>
      <c r="L39">
        <f t="shared" si="8"/>
        <v>84932</v>
      </c>
      <c r="M39">
        <f t="shared" si="9"/>
        <v>36691</v>
      </c>
      <c r="N39">
        <f t="shared" si="10"/>
        <v>70149.600000000006</v>
      </c>
      <c r="O39">
        <f t="shared" si="11"/>
        <v>48241</v>
      </c>
      <c r="Q39">
        <v>41906</v>
      </c>
      <c r="R39">
        <v>983</v>
      </c>
      <c r="T39">
        <v>15045.600000000006</v>
      </c>
      <c r="U39">
        <v>-28</v>
      </c>
      <c r="W39">
        <v>39898.800000000003</v>
      </c>
      <c r="X39">
        <v>32</v>
      </c>
      <c r="Z39">
        <v>70149.600000000006</v>
      </c>
      <c r="AA39">
        <v>1.7405943868532392</v>
      </c>
      <c r="AK39">
        <v>70149.600000000006</v>
      </c>
      <c r="AL39">
        <v>1.7405943868532392</v>
      </c>
    </row>
    <row r="40" spans="2:38" x14ac:dyDescent="0.25">
      <c r="B40">
        <v>73830</v>
      </c>
      <c r="C40">
        <v>118051</v>
      </c>
      <c r="D40">
        <v>29191</v>
      </c>
      <c r="E40">
        <v>73367</v>
      </c>
      <c r="F40">
        <v>50072</v>
      </c>
      <c r="H40">
        <v>107825</v>
      </c>
      <c r="J40">
        <f t="shared" si="6"/>
        <v>68902.2</v>
      </c>
      <c r="K40">
        <f t="shared" si="7"/>
        <v>1.5648992339867234</v>
      </c>
      <c r="L40">
        <f t="shared" si="8"/>
        <v>118051</v>
      </c>
      <c r="M40">
        <f t="shared" si="9"/>
        <v>29191</v>
      </c>
      <c r="N40">
        <f t="shared" si="10"/>
        <v>68902.2</v>
      </c>
      <c r="O40">
        <f t="shared" si="11"/>
        <v>88860</v>
      </c>
      <c r="Q40">
        <v>23447</v>
      </c>
      <c r="R40">
        <v>6965</v>
      </c>
      <c r="T40">
        <v>-15279</v>
      </c>
      <c r="U40">
        <v>-3476.4000000000087</v>
      </c>
      <c r="W40">
        <v>45143.8</v>
      </c>
      <c r="X40">
        <v>7501.2</v>
      </c>
      <c r="AB40">
        <v>68902.2</v>
      </c>
      <c r="AC40">
        <v>1.5648992339867234</v>
      </c>
      <c r="AI40">
        <v>68902.2</v>
      </c>
      <c r="AJ40">
        <v>1.5648992339867234</v>
      </c>
    </row>
    <row r="41" spans="2:38" x14ac:dyDescent="0.25">
      <c r="B41">
        <v>59154</v>
      </c>
      <c r="C41">
        <v>67217</v>
      </c>
      <c r="D41">
        <v>58025</v>
      </c>
      <c r="E41">
        <v>79818</v>
      </c>
      <c r="F41">
        <v>32274</v>
      </c>
      <c r="H41">
        <v>119757</v>
      </c>
      <c r="J41">
        <f t="shared" si="6"/>
        <v>59297.599999999999</v>
      </c>
      <c r="K41">
        <f t="shared" si="7"/>
        <v>2.0195926985240549</v>
      </c>
      <c r="L41">
        <f t="shared" si="8"/>
        <v>79818</v>
      </c>
      <c r="M41">
        <f t="shared" si="9"/>
        <v>32274</v>
      </c>
      <c r="N41">
        <f t="shared" si="10"/>
        <v>59297.599999999999</v>
      </c>
      <c r="O41">
        <f t="shared" si="11"/>
        <v>47544</v>
      </c>
      <c r="Q41">
        <v>33042</v>
      </c>
      <c r="R41">
        <v>43</v>
      </c>
      <c r="T41">
        <v>-5302</v>
      </c>
      <c r="U41">
        <v>-2021.8000000000029</v>
      </c>
      <c r="W41">
        <v>27399.599999999999</v>
      </c>
      <c r="X41">
        <v>4346.2</v>
      </c>
      <c r="AB41">
        <v>59297.599999999999</v>
      </c>
      <c r="AC41">
        <v>2.0195926985240549</v>
      </c>
      <c r="AK41">
        <v>59297.599999999999</v>
      </c>
      <c r="AL41">
        <v>2.0195926985240549</v>
      </c>
    </row>
    <row r="42" spans="2:38" x14ac:dyDescent="0.25">
      <c r="B42">
        <v>82162</v>
      </c>
      <c r="C42">
        <v>45211</v>
      </c>
      <c r="D42">
        <v>28809</v>
      </c>
      <c r="E42">
        <v>72019</v>
      </c>
      <c r="F42">
        <v>52753</v>
      </c>
      <c r="H42">
        <v>85822</v>
      </c>
      <c r="J42">
        <f t="shared" si="6"/>
        <v>56190.8</v>
      </c>
      <c r="K42">
        <f t="shared" si="7"/>
        <v>1.5273318763925767</v>
      </c>
      <c r="L42">
        <f t="shared" si="8"/>
        <v>82162</v>
      </c>
      <c r="M42">
        <f t="shared" si="9"/>
        <v>28809</v>
      </c>
      <c r="N42">
        <f t="shared" si="10"/>
        <v>56190.8</v>
      </c>
      <c r="O42">
        <f t="shared" si="11"/>
        <v>53353</v>
      </c>
      <c r="Q42">
        <v>-38285</v>
      </c>
      <c r="R42">
        <v>-14676</v>
      </c>
      <c r="T42">
        <v>-21668.199999999997</v>
      </c>
      <c r="U42">
        <v>4362.8000000000029</v>
      </c>
      <c r="W42">
        <v>39996.199999999997</v>
      </c>
      <c r="X42">
        <v>11496.8</v>
      </c>
      <c r="AF42">
        <v>56190.8</v>
      </c>
      <c r="AG42">
        <v>1.5273318763925767</v>
      </c>
      <c r="AK42">
        <v>56190.8</v>
      </c>
      <c r="AL42">
        <v>1.5273318763925767</v>
      </c>
    </row>
    <row r="43" spans="2:38" x14ac:dyDescent="0.25">
      <c r="B43">
        <v>89795</v>
      </c>
      <c r="C43">
        <v>67197</v>
      </c>
      <c r="D43">
        <v>25432</v>
      </c>
      <c r="E43">
        <v>98010</v>
      </c>
      <c r="F43">
        <v>98103</v>
      </c>
      <c r="H43">
        <v>118928</v>
      </c>
      <c r="J43">
        <f t="shared" si="6"/>
        <v>75707.399999999994</v>
      </c>
      <c r="K43">
        <f t="shared" si="7"/>
        <v>1.5708900318859187</v>
      </c>
      <c r="L43">
        <f t="shared" si="8"/>
        <v>98103</v>
      </c>
      <c r="M43">
        <f t="shared" si="9"/>
        <v>25432</v>
      </c>
      <c r="N43">
        <f t="shared" si="10"/>
        <v>75707.399999999994</v>
      </c>
      <c r="O43">
        <f t="shared" si="11"/>
        <v>72671</v>
      </c>
      <c r="Q43">
        <v>13394</v>
      </c>
      <c r="R43">
        <v>2323</v>
      </c>
      <c r="T43">
        <v>4416.5999999999913</v>
      </c>
      <c r="U43">
        <v>173.79999999998836</v>
      </c>
      <c r="W43">
        <v>50070.2</v>
      </c>
      <c r="X43">
        <v>2895.7999999999997</v>
      </c>
      <c r="AB43">
        <v>75707.399999999994</v>
      </c>
      <c r="AC43">
        <v>1.5708900318859187</v>
      </c>
      <c r="AK43">
        <v>75707.399999999994</v>
      </c>
      <c r="AL43">
        <v>1.5708900318859187</v>
      </c>
    </row>
    <row r="44" spans="2:38" x14ac:dyDescent="0.25">
      <c r="B44">
        <v>92852</v>
      </c>
      <c r="C44">
        <v>51375</v>
      </c>
      <c r="D44">
        <v>55374</v>
      </c>
      <c r="E44">
        <v>28168</v>
      </c>
      <c r="F44">
        <v>83068</v>
      </c>
      <c r="H44">
        <v>110080</v>
      </c>
      <c r="J44">
        <f t="shared" si="6"/>
        <v>62167.4</v>
      </c>
      <c r="K44">
        <f t="shared" si="7"/>
        <v>1.7707029729408017</v>
      </c>
      <c r="L44">
        <f t="shared" si="8"/>
        <v>92852</v>
      </c>
      <c r="M44">
        <f t="shared" si="9"/>
        <v>28168</v>
      </c>
      <c r="N44">
        <f t="shared" si="10"/>
        <v>62167.4</v>
      </c>
      <c r="O44">
        <f t="shared" si="11"/>
        <v>64684</v>
      </c>
      <c r="Q44">
        <v>10819</v>
      </c>
      <c r="R44">
        <v>37</v>
      </c>
      <c r="T44">
        <v>-11017.599999999999</v>
      </c>
      <c r="U44">
        <v>6440.5999999999985</v>
      </c>
      <c r="W44">
        <v>54462.8</v>
      </c>
      <c r="X44">
        <v>6450.9999999999991</v>
      </c>
      <c r="AB44">
        <v>62167.4</v>
      </c>
      <c r="AC44">
        <v>1.7707029729408017</v>
      </c>
      <c r="AK44">
        <v>62167.4</v>
      </c>
      <c r="AL44">
        <v>1.7707029729408017</v>
      </c>
    </row>
    <row r="45" spans="2:38" x14ac:dyDescent="0.25">
      <c r="B45">
        <v>36587</v>
      </c>
      <c r="C45">
        <v>15458</v>
      </c>
      <c r="D45">
        <v>69008</v>
      </c>
      <c r="E45">
        <v>24108</v>
      </c>
      <c r="F45">
        <v>81225</v>
      </c>
      <c r="H45">
        <v>62857</v>
      </c>
      <c r="J45">
        <f t="shared" si="6"/>
        <v>45277.2</v>
      </c>
      <c r="K45">
        <f t="shared" si="7"/>
        <v>1.3882704760895108</v>
      </c>
      <c r="L45">
        <f t="shared" si="8"/>
        <v>81225</v>
      </c>
      <c r="M45">
        <f t="shared" si="9"/>
        <v>15458</v>
      </c>
      <c r="N45">
        <f t="shared" si="10"/>
        <v>45277.2</v>
      </c>
      <c r="O45">
        <f t="shared" si="11"/>
        <v>65767</v>
      </c>
      <c r="Q45">
        <v>-61496</v>
      </c>
      <c r="R45">
        <v>91</v>
      </c>
      <c r="T45">
        <v>-28572</v>
      </c>
      <c r="U45">
        <v>2516</v>
      </c>
      <c r="W45">
        <v>62589.2</v>
      </c>
      <c r="X45">
        <v>7960.8</v>
      </c>
      <c r="AF45">
        <v>45277.2</v>
      </c>
      <c r="AG45">
        <v>1.3882704760895108</v>
      </c>
      <c r="AK45">
        <v>45277.2</v>
      </c>
      <c r="AL45">
        <v>1.3882704760895108</v>
      </c>
    </row>
    <row r="46" spans="2:38" x14ac:dyDescent="0.25">
      <c r="B46">
        <v>78837</v>
      </c>
      <c r="C46">
        <v>86214</v>
      </c>
      <c r="D46">
        <v>28744</v>
      </c>
      <c r="E46">
        <v>23433</v>
      </c>
      <c r="F46">
        <v>64283</v>
      </c>
      <c r="H46">
        <v>102679</v>
      </c>
      <c r="J46">
        <f t="shared" si="6"/>
        <v>56302.2</v>
      </c>
      <c r="K46">
        <f t="shared" si="7"/>
        <v>1.8237120396716293</v>
      </c>
      <c r="L46">
        <f t="shared" si="8"/>
        <v>86214</v>
      </c>
      <c r="M46">
        <f t="shared" si="9"/>
        <v>23433</v>
      </c>
      <c r="N46">
        <f t="shared" si="10"/>
        <v>56302.2</v>
      </c>
      <c r="O46">
        <f t="shared" si="11"/>
        <v>62781</v>
      </c>
      <c r="Q46">
        <v>25681</v>
      </c>
      <c r="R46">
        <v>17</v>
      </c>
      <c r="T46">
        <v>17926.199999999997</v>
      </c>
      <c r="U46">
        <v>-4302</v>
      </c>
      <c r="W46">
        <v>36464.6</v>
      </c>
      <c r="X46">
        <v>7501.5999999999985</v>
      </c>
      <c r="AD46">
        <v>56302.2</v>
      </c>
      <c r="AE46">
        <v>1.8237120396716293</v>
      </c>
      <c r="AK46">
        <v>56302.2</v>
      </c>
      <c r="AL46">
        <v>1.8237120396716293</v>
      </c>
    </row>
    <row r="47" spans="2:38" x14ac:dyDescent="0.25">
      <c r="B47">
        <v>98154</v>
      </c>
      <c r="C47">
        <v>15328</v>
      </c>
      <c r="D47">
        <v>67938</v>
      </c>
      <c r="E47">
        <v>25850</v>
      </c>
      <c r="F47">
        <v>27532</v>
      </c>
      <c r="H47">
        <v>70593</v>
      </c>
      <c r="J47">
        <f t="shared" si="6"/>
        <v>46960.4</v>
      </c>
      <c r="K47">
        <f t="shared" si="7"/>
        <v>1.5032452875188456</v>
      </c>
      <c r="L47">
        <f t="shared" si="8"/>
        <v>98154</v>
      </c>
      <c r="M47">
        <f t="shared" si="9"/>
        <v>15328</v>
      </c>
      <c r="N47">
        <f t="shared" si="10"/>
        <v>46960.4</v>
      </c>
      <c r="O47">
        <f t="shared" si="11"/>
        <v>82826</v>
      </c>
      <c r="Q47">
        <v>15366</v>
      </c>
      <c r="R47">
        <v>8355</v>
      </c>
      <c r="T47">
        <v>-4158.4000000000015</v>
      </c>
      <c r="U47">
        <v>1641.4000000000015</v>
      </c>
      <c r="W47">
        <v>48004.4</v>
      </c>
      <c r="X47">
        <v>4042.2</v>
      </c>
      <c r="Z47">
        <v>46960.4</v>
      </c>
      <c r="AA47">
        <v>1.5032452875188456</v>
      </c>
      <c r="AI47">
        <v>46960.4</v>
      </c>
      <c r="AJ47">
        <v>1.5032452875188456</v>
      </c>
    </row>
    <row r="48" spans="2:38" x14ac:dyDescent="0.25">
      <c r="B48">
        <v>40314</v>
      </c>
      <c r="C48">
        <v>22632</v>
      </c>
      <c r="D48">
        <v>98334</v>
      </c>
      <c r="E48">
        <v>28816</v>
      </c>
      <c r="F48">
        <v>65750</v>
      </c>
      <c r="H48">
        <v>92740</v>
      </c>
      <c r="J48">
        <f t="shared" si="6"/>
        <v>51169.2</v>
      </c>
      <c r="K48">
        <f t="shared" si="7"/>
        <v>1.8124184079485317</v>
      </c>
      <c r="L48">
        <f t="shared" si="8"/>
        <v>98334</v>
      </c>
      <c r="M48">
        <f t="shared" si="9"/>
        <v>22632</v>
      </c>
      <c r="N48">
        <f t="shared" si="10"/>
        <v>51169.2</v>
      </c>
      <c r="O48">
        <f t="shared" si="11"/>
        <v>75702</v>
      </c>
      <c r="Q48">
        <v>4918</v>
      </c>
      <c r="R48">
        <v>-9005</v>
      </c>
      <c r="T48">
        <v>-13110.600000000006</v>
      </c>
      <c r="U48">
        <v>-3143.4000000000015</v>
      </c>
      <c r="W48">
        <v>24781.8</v>
      </c>
      <c r="X48">
        <v>3575.7999999999997</v>
      </c>
      <c r="AB48">
        <v>51169.2</v>
      </c>
      <c r="AC48">
        <v>1.8124184079485317</v>
      </c>
      <c r="AK48">
        <v>51169.2</v>
      </c>
      <c r="AL48">
        <v>1.8124184079485317</v>
      </c>
    </row>
    <row r="49" spans="2:38" x14ac:dyDescent="0.25">
      <c r="B49">
        <v>85652</v>
      </c>
      <c r="C49">
        <v>24301</v>
      </c>
      <c r="D49">
        <v>77066</v>
      </c>
      <c r="E49">
        <v>69423</v>
      </c>
      <c r="F49">
        <v>24490</v>
      </c>
      <c r="H49">
        <v>70104</v>
      </c>
      <c r="J49">
        <f t="shared" si="6"/>
        <v>56186.400000000001</v>
      </c>
      <c r="K49">
        <f t="shared" si="7"/>
        <v>1.2477040707359788</v>
      </c>
      <c r="L49">
        <f t="shared" si="8"/>
        <v>85652</v>
      </c>
      <c r="M49">
        <f t="shared" si="9"/>
        <v>24301</v>
      </c>
      <c r="N49">
        <f t="shared" si="10"/>
        <v>56186.400000000001</v>
      </c>
      <c r="O49">
        <f t="shared" si="11"/>
        <v>61351</v>
      </c>
      <c r="Q49">
        <v>17460</v>
      </c>
      <c r="R49">
        <v>37</v>
      </c>
      <c r="T49">
        <v>7011</v>
      </c>
      <c r="U49">
        <v>2666.8000000000029</v>
      </c>
      <c r="W49">
        <v>40728.999999999993</v>
      </c>
      <c r="X49">
        <v>3718.4</v>
      </c>
      <c r="Z49">
        <v>56186.400000000001</v>
      </c>
      <c r="AA49">
        <v>1.2477040707359788</v>
      </c>
      <c r="AI49">
        <v>56186.400000000001</v>
      </c>
      <c r="AJ49">
        <v>1.2477040707359788</v>
      </c>
    </row>
    <row r="50" spans="2:38" x14ac:dyDescent="0.25">
      <c r="B50">
        <v>87077</v>
      </c>
      <c r="C50">
        <v>45988</v>
      </c>
      <c r="D50">
        <v>25907</v>
      </c>
      <c r="E50">
        <v>79176</v>
      </c>
      <c r="F50">
        <v>116199</v>
      </c>
      <c r="H50">
        <v>105835</v>
      </c>
      <c r="J50">
        <f t="shared" si="6"/>
        <v>70869.399999999994</v>
      </c>
      <c r="K50">
        <f t="shared" si="7"/>
        <v>1.4933807821147069</v>
      </c>
      <c r="L50">
        <f t="shared" si="8"/>
        <v>116199</v>
      </c>
      <c r="M50">
        <f t="shared" si="9"/>
        <v>25907</v>
      </c>
      <c r="N50">
        <f t="shared" si="10"/>
        <v>70869.399999999994</v>
      </c>
      <c r="O50">
        <f t="shared" si="11"/>
        <v>90292</v>
      </c>
      <c r="Q50">
        <v>5098</v>
      </c>
      <c r="R50">
        <v>-10747</v>
      </c>
      <c r="T50">
        <v>4916.7999999999884</v>
      </c>
      <c r="U50">
        <v>-3228.2000000000116</v>
      </c>
      <c r="W50">
        <v>50019.600000000006</v>
      </c>
      <c r="X50">
        <v>8413.7999999999993</v>
      </c>
      <c r="AF50">
        <v>70869.399999999994</v>
      </c>
      <c r="AG50">
        <v>1.4933807821147069</v>
      </c>
      <c r="AI50">
        <v>70869.399999999994</v>
      </c>
      <c r="AJ50">
        <v>1.4933807821147069</v>
      </c>
    </row>
    <row r="51" spans="2:38" x14ac:dyDescent="0.25">
      <c r="B51">
        <v>19804</v>
      </c>
      <c r="C51">
        <v>62510</v>
      </c>
      <c r="D51">
        <v>57575</v>
      </c>
      <c r="E51">
        <v>36638</v>
      </c>
      <c r="F51">
        <v>98200</v>
      </c>
      <c r="H51">
        <v>84243</v>
      </c>
      <c r="J51">
        <f t="shared" si="6"/>
        <v>54945.4</v>
      </c>
      <c r="K51">
        <f t="shared" si="7"/>
        <v>1.5332129714225393</v>
      </c>
      <c r="L51">
        <f t="shared" si="8"/>
        <v>98200</v>
      </c>
      <c r="M51">
        <f t="shared" si="9"/>
        <v>19804</v>
      </c>
      <c r="N51">
        <f t="shared" si="10"/>
        <v>54945.4</v>
      </c>
      <c r="O51">
        <f t="shared" si="11"/>
        <v>78396</v>
      </c>
      <c r="Q51">
        <v>14502</v>
      </c>
      <c r="R51">
        <v>-2012</v>
      </c>
      <c r="T51">
        <v>12830.200000000004</v>
      </c>
      <c r="U51">
        <v>-6625.4000000000015</v>
      </c>
      <c r="W51">
        <v>38754.6</v>
      </c>
      <c r="X51">
        <v>10617.4</v>
      </c>
      <c r="AD51">
        <v>54945.4</v>
      </c>
      <c r="AE51">
        <v>1.5332129714225393</v>
      </c>
      <c r="AK51">
        <v>54945.4</v>
      </c>
      <c r="AL51">
        <v>1.5332129714225393</v>
      </c>
    </row>
    <row r="52" spans="2:38" x14ac:dyDescent="0.25">
      <c r="B52">
        <v>92273</v>
      </c>
      <c r="C52">
        <v>97375</v>
      </c>
      <c r="D52">
        <v>89509</v>
      </c>
      <c r="E52">
        <v>22444</v>
      </c>
      <c r="F52">
        <v>13498</v>
      </c>
      <c r="H52">
        <v>120824</v>
      </c>
      <c r="J52">
        <f t="shared" si="6"/>
        <v>63019.8</v>
      </c>
      <c r="K52">
        <f t="shared" si="7"/>
        <v>1.9172387091041228</v>
      </c>
      <c r="L52">
        <f t="shared" si="8"/>
        <v>97375</v>
      </c>
      <c r="M52">
        <f t="shared" si="9"/>
        <v>13498</v>
      </c>
      <c r="N52">
        <f t="shared" si="10"/>
        <v>63019.8</v>
      </c>
      <c r="O52">
        <f t="shared" si="11"/>
        <v>83877</v>
      </c>
      <c r="Q52">
        <v>32756</v>
      </c>
      <c r="R52">
        <v>5351</v>
      </c>
      <c r="T52">
        <v>28137</v>
      </c>
      <c r="U52">
        <v>1474.8000000000029</v>
      </c>
      <c r="W52">
        <v>52923.4</v>
      </c>
      <c r="X52">
        <v>9026.4</v>
      </c>
      <c r="AD52">
        <v>63019.8</v>
      </c>
      <c r="AE52">
        <v>1.9172387091041228</v>
      </c>
      <c r="AI52">
        <v>63019.8</v>
      </c>
      <c r="AJ52">
        <v>1.9172387091041228</v>
      </c>
    </row>
    <row r="53" spans="2:38" x14ac:dyDescent="0.25">
      <c r="B53">
        <v>63454</v>
      </c>
      <c r="C53">
        <v>113045</v>
      </c>
      <c r="D53">
        <v>29054</v>
      </c>
      <c r="E53">
        <v>41459</v>
      </c>
      <c r="F53">
        <v>56323</v>
      </c>
      <c r="H53">
        <v>137311</v>
      </c>
      <c r="J53">
        <f t="shared" si="6"/>
        <v>60667</v>
      </c>
      <c r="K53">
        <f t="shared" si="7"/>
        <v>2.2633556958478249</v>
      </c>
      <c r="L53">
        <f t="shared" si="8"/>
        <v>113045</v>
      </c>
      <c r="M53">
        <f t="shared" si="9"/>
        <v>29054</v>
      </c>
      <c r="N53">
        <f t="shared" si="10"/>
        <v>60667</v>
      </c>
      <c r="O53">
        <f t="shared" si="11"/>
        <v>83991</v>
      </c>
      <c r="Q53">
        <v>22306</v>
      </c>
      <c r="R53">
        <v>15061</v>
      </c>
      <c r="T53">
        <v>-3981.8000000000029</v>
      </c>
      <c r="U53">
        <v>6279.5999999999985</v>
      </c>
      <c r="W53">
        <v>28205.000000000004</v>
      </c>
      <c r="X53">
        <v>6279.6</v>
      </c>
      <c r="AF53">
        <v>60667</v>
      </c>
      <c r="AG53">
        <v>2.2633556958478249</v>
      </c>
      <c r="AK53">
        <v>60667</v>
      </c>
      <c r="AL53">
        <v>2.2633556958478249</v>
      </c>
    </row>
    <row r="54" spans="2:38" x14ac:dyDescent="0.25">
      <c r="B54">
        <v>104518</v>
      </c>
      <c r="C54">
        <v>55788</v>
      </c>
      <c r="D54">
        <v>51392</v>
      </c>
      <c r="E54">
        <v>114622</v>
      </c>
      <c r="F54">
        <v>89542</v>
      </c>
      <c r="H54">
        <v>139565</v>
      </c>
      <c r="J54">
        <f t="shared" si="6"/>
        <v>83172.399999999994</v>
      </c>
      <c r="K54">
        <f t="shared" si="7"/>
        <v>1.6780205933699162</v>
      </c>
      <c r="L54">
        <f t="shared" si="8"/>
        <v>114622</v>
      </c>
      <c r="M54">
        <f t="shared" si="9"/>
        <v>51392</v>
      </c>
      <c r="N54">
        <f t="shared" si="10"/>
        <v>83172.399999999994</v>
      </c>
      <c r="O54">
        <f t="shared" si="11"/>
        <v>63230</v>
      </c>
      <c r="Q54">
        <v>58139</v>
      </c>
      <c r="R54">
        <v>17255</v>
      </c>
      <c r="T54">
        <v>38916.999999999993</v>
      </c>
      <c r="U54">
        <v>10753</v>
      </c>
      <c r="W54">
        <v>59540.6</v>
      </c>
      <c r="X54">
        <v>10761.4</v>
      </c>
      <c r="AD54">
        <v>83172.399999999994</v>
      </c>
      <c r="AE54">
        <v>1.6780205933699162</v>
      </c>
      <c r="AK54">
        <v>83172.399999999994</v>
      </c>
      <c r="AL54">
        <v>1.6780205933699162</v>
      </c>
    </row>
    <row r="55" spans="2:38" x14ac:dyDescent="0.25">
      <c r="B55">
        <v>73103</v>
      </c>
      <c r="C55">
        <v>99167</v>
      </c>
      <c r="D55">
        <v>32691</v>
      </c>
      <c r="E55">
        <v>24785</v>
      </c>
      <c r="F55">
        <v>83703</v>
      </c>
      <c r="H55">
        <v>101547</v>
      </c>
      <c r="J55">
        <f t="shared" si="6"/>
        <v>62689.8</v>
      </c>
      <c r="K55">
        <f t="shared" si="7"/>
        <v>1.6198328914751681</v>
      </c>
      <c r="L55">
        <f t="shared" si="8"/>
        <v>99167</v>
      </c>
      <c r="M55">
        <f t="shared" si="9"/>
        <v>24785</v>
      </c>
      <c r="N55">
        <f t="shared" si="10"/>
        <v>62689.8</v>
      </c>
      <c r="O55">
        <f t="shared" si="11"/>
        <v>74382</v>
      </c>
      <c r="Q55">
        <v>49272</v>
      </c>
      <c r="R55">
        <v>-15177</v>
      </c>
      <c r="T55">
        <v>11644.800000000003</v>
      </c>
      <c r="U55">
        <v>-1591.1999999999971</v>
      </c>
      <c r="W55">
        <v>40287.199999999997</v>
      </c>
      <c r="X55">
        <v>9191.2000000000007</v>
      </c>
      <c r="Z55">
        <v>62689.8</v>
      </c>
      <c r="AA55">
        <v>1.6198328914751681</v>
      </c>
      <c r="AI55">
        <v>62689.8</v>
      </c>
      <c r="AJ55">
        <v>1.6198328914751681</v>
      </c>
    </row>
    <row r="56" spans="2:38" x14ac:dyDescent="0.25">
      <c r="B56">
        <v>53769</v>
      </c>
      <c r="C56">
        <v>46066</v>
      </c>
      <c r="D56">
        <v>41999</v>
      </c>
      <c r="E56">
        <v>108069</v>
      </c>
      <c r="F56">
        <v>43006</v>
      </c>
      <c r="H56">
        <v>111339</v>
      </c>
      <c r="J56">
        <f t="shared" si="6"/>
        <v>58581.8</v>
      </c>
      <c r="K56">
        <f t="shared" si="7"/>
        <v>1.9005732155720718</v>
      </c>
      <c r="L56">
        <f t="shared" si="8"/>
        <v>108069</v>
      </c>
      <c r="M56">
        <f t="shared" si="9"/>
        <v>41999</v>
      </c>
      <c r="N56">
        <f t="shared" si="10"/>
        <v>58581.8</v>
      </c>
      <c r="O56">
        <f t="shared" si="11"/>
        <v>66070</v>
      </c>
      <c r="Q56">
        <v>12324</v>
      </c>
      <c r="R56">
        <v>-10590</v>
      </c>
      <c r="T56">
        <v>11005.400000000001</v>
      </c>
      <c r="U56">
        <v>1504.6000000000058</v>
      </c>
      <c r="W56">
        <v>28137.4</v>
      </c>
      <c r="X56">
        <v>4325</v>
      </c>
      <c r="AD56">
        <v>58581.8</v>
      </c>
      <c r="AE56">
        <v>1.9005732155720718</v>
      </c>
      <c r="AK56">
        <v>58581.8</v>
      </c>
      <c r="AL56">
        <v>1.9005732155720718</v>
      </c>
    </row>
    <row r="57" spans="2:38" x14ac:dyDescent="0.25">
      <c r="B57">
        <v>66395</v>
      </c>
      <c r="C57">
        <v>43909</v>
      </c>
      <c r="D57">
        <v>93547</v>
      </c>
      <c r="E57">
        <v>50709</v>
      </c>
      <c r="F57">
        <v>23281</v>
      </c>
      <c r="H57">
        <v>122249</v>
      </c>
      <c r="J57">
        <f t="shared" si="6"/>
        <v>55568.2</v>
      </c>
      <c r="K57">
        <f t="shared" si="7"/>
        <v>2.1999812842597026</v>
      </c>
      <c r="L57">
        <f t="shared" si="8"/>
        <v>93547</v>
      </c>
      <c r="M57">
        <f t="shared" si="9"/>
        <v>23281</v>
      </c>
      <c r="N57">
        <f t="shared" si="10"/>
        <v>55568.2</v>
      </c>
      <c r="O57">
        <f t="shared" si="11"/>
        <v>70266</v>
      </c>
      <c r="Q57">
        <v>23603</v>
      </c>
      <c r="R57">
        <v>31</v>
      </c>
      <c r="T57">
        <v>-29843</v>
      </c>
      <c r="U57">
        <v>-2396</v>
      </c>
      <c r="W57">
        <v>39857.399999999994</v>
      </c>
      <c r="X57">
        <v>2396</v>
      </c>
      <c r="AB57">
        <v>55568.2</v>
      </c>
      <c r="AC57">
        <v>2.1999812842597026</v>
      </c>
      <c r="AK57">
        <v>55568.2</v>
      </c>
      <c r="AL57">
        <v>2.1999812842597026</v>
      </c>
    </row>
    <row r="58" spans="2:38" x14ac:dyDescent="0.25">
      <c r="B58">
        <v>33766</v>
      </c>
      <c r="C58">
        <v>30850</v>
      </c>
      <c r="D58">
        <v>82049</v>
      </c>
      <c r="E58">
        <v>59599</v>
      </c>
      <c r="F58">
        <v>25526</v>
      </c>
      <c r="H58">
        <v>95617</v>
      </c>
      <c r="J58">
        <f t="shared" si="6"/>
        <v>46358</v>
      </c>
      <c r="K58">
        <f t="shared" si="7"/>
        <v>2.0625781957806635</v>
      </c>
      <c r="L58">
        <f t="shared" si="8"/>
        <v>82049</v>
      </c>
      <c r="M58">
        <f t="shared" si="9"/>
        <v>25526</v>
      </c>
      <c r="N58">
        <f t="shared" si="10"/>
        <v>46358</v>
      </c>
      <c r="O58">
        <f t="shared" si="11"/>
        <v>56523</v>
      </c>
      <c r="Q58">
        <v>-19511</v>
      </c>
      <c r="R58">
        <v>5715</v>
      </c>
      <c r="T58">
        <v>-31304.199999999997</v>
      </c>
      <c r="U58">
        <v>1634.5999999999985</v>
      </c>
      <c r="W58">
        <v>38724.200000000004</v>
      </c>
      <c r="X58">
        <v>4825.0000000000009</v>
      </c>
      <c r="AB58">
        <v>46358</v>
      </c>
      <c r="AC58">
        <v>2.0625781957806635</v>
      </c>
      <c r="AK58">
        <v>46358</v>
      </c>
      <c r="AL58">
        <v>2.0625781957806635</v>
      </c>
    </row>
    <row r="59" spans="2:38" x14ac:dyDescent="0.25">
      <c r="B59">
        <v>65043</v>
      </c>
      <c r="C59">
        <v>45788</v>
      </c>
      <c r="D59">
        <v>58340</v>
      </c>
      <c r="E59">
        <v>79252</v>
      </c>
      <c r="F59">
        <v>72664</v>
      </c>
      <c r="H59">
        <v>95009</v>
      </c>
      <c r="J59">
        <f t="shared" si="6"/>
        <v>64217.4</v>
      </c>
      <c r="K59">
        <f t="shared" si="7"/>
        <v>1.4794899824658114</v>
      </c>
      <c r="L59">
        <f t="shared" si="8"/>
        <v>79252</v>
      </c>
      <c r="M59">
        <f t="shared" si="9"/>
        <v>45788</v>
      </c>
      <c r="N59">
        <f t="shared" si="10"/>
        <v>64217.4</v>
      </c>
      <c r="O59">
        <f t="shared" si="11"/>
        <v>33464</v>
      </c>
      <c r="Q59">
        <v>-8311</v>
      </c>
      <c r="R59">
        <v>-10051</v>
      </c>
      <c r="T59">
        <v>-4883.9999999999927</v>
      </c>
      <c r="U59">
        <v>-1183.1999999999971</v>
      </c>
      <c r="W59">
        <v>36744.399999999994</v>
      </c>
      <c r="X59">
        <v>6768.4</v>
      </c>
      <c r="AF59">
        <v>64217.4</v>
      </c>
      <c r="AG59">
        <v>1.4794899824658114</v>
      </c>
      <c r="AI59">
        <v>64217.4</v>
      </c>
      <c r="AJ59">
        <v>1.4794899824658114</v>
      </c>
    </row>
    <row r="60" spans="2:38" x14ac:dyDescent="0.25">
      <c r="B60">
        <v>73817</v>
      </c>
      <c r="C60">
        <v>80066</v>
      </c>
      <c r="D60">
        <v>64542</v>
      </c>
      <c r="E60">
        <v>40239</v>
      </c>
      <c r="F60">
        <v>44257</v>
      </c>
      <c r="H60">
        <v>112133</v>
      </c>
      <c r="J60">
        <f t="shared" si="6"/>
        <v>60584.2</v>
      </c>
      <c r="K60">
        <f t="shared" si="7"/>
        <v>1.8508621059616204</v>
      </c>
      <c r="L60">
        <f t="shared" si="8"/>
        <v>80066</v>
      </c>
      <c r="M60">
        <f t="shared" si="9"/>
        <v>40239</v>
      </c>
      <c r="N60">
        <f t="shared" si="10"/>
        <v>60584.2</v>
      </c>
      <c r="O60">
        <f t="shared" si="11"/>
        <v>39827</v>
      </c>
      <c r="Q60">
        <v>2048</v>
      </c>
      <c r="R60">
        <v>494</v>
      </c>
      <c r="T60">
        <v>-4778</v>
      </c>
      <c r="U60">
        <v>-3914.8000000000029</v>
      </c>
      <c r="W60">
        <v>25488.800000000003</v>
      </c>
      <c r="X60">
        <v>3916</v>
      </c>
      <c r="AF60">
        <v>60584.2</v>
      </c>
      <c r="AG60">
        <v>1.8508621059616204</v>
      </c>
      <c r="AK60">
        <v>60584.2</v>
      </c>
      <c r="AL60">
        <v>1.8508621059616204</v>
      </c>
    </row>
    <row r="61" spans="2:38" x14ac:dyDescent="0.25">
      <c r="B61">
        <v>49024</v>
      </c>
      <c r="C61">
        <v>27577</v>
      </c>
      <c r="D61">
        <v>60670</v>
      </c>
      <c r="E61">
        <v>94228</v>
      </c>
      <c r="F61">
        <v>66641</v>
      </c>
      <c r="H61">
        <v>69052</v>
      </c>
      <c r="J61">
        <f t="shared" si="6"/>
        <v>59628</v>
      </c>
      <c r="K61">
        <f t="shared" si="7"/>
        <v>1.158046555309586</v>
      </c>
      <c r="L61">
        <f t="shared" si="8"/>
        <v>94228</v>
      </c>
      <c r="M61">
        <f t="shared" si="9"/>
        <v>27577</v>
      </c>
      <c r="N61">
        <f t="shared" si="10"/>
        <v>59628</v>
      </c>
      <c r="O61">
        <f t="shared" si="11"/>
        <v>66651</v>
      </c>
      <c r="Q61">
        <v>-36236</v>
      </c>
      <c r="R61">
        <v>1165</v>
      </c>
      <c r="T61">
        <v>-15475.800000000003</v>
      </c>
      <c r="U61">
        <v>1692</v>
      </c>
      <c r="W61">
        <v>47459.799999999996</v>
      </c>
      <c r="X61">
        <v>4670.4000000000005</v>
      </c>
      <c r="AB61">
        <v>59628</v>
      </c>
      <c r="AC61">
        <v>1.158046555309586</v>
      </c>
      <c r="AI61">
        <v>59628</v>
      </c>
      <c r="AJ61">
        <v>1.158046555309586</v>
      </c>
    </row>
    <row r="62" spans="2:38" x14ac:dyDescent="0.25">
      <c r="B62">
        <v>11616</v>
      </c>
      <c r="C62">
        <v>97985</v>
      </c>
      <c r="D62">
        <v>13120</v>
      </c>
      <c r="E62">
        <v>27072</v>
      </c>
      <c r="F62">
        <v>71838</v>
      </c>
      <c r="H62">
        <v>65287</v>
      </c>
      <c r="J62">
        <f t="shared" si="6"/>
        <v>44326.2</v>
      </c>
      <c r="K62">
        <f t="shared" si="7"/>
        <v>1.4728760868290087</v>
      </c>
      <c r="L62">
        <f t="shared" si="8"/>
        <v>97985</v>
      </c>
      <c r="M62">
        <f t="shared" si="9"/>
        <v>11616</v>
      </c>
      <c r="N62">
        <f t="shared" si="10"/>
        <v>44326.2</v>
      </c>
      <c r="O62">
        <f t="shared" si="11"/>
        <v>86369</v>
      </c>
      <c r="Q62">
        <v>-62141</v>
      </c>
      <c r="R62">
        <v>0</v>
      </c>
      <c r="T62">
        <v>-28539</v>
      </c>
      <c r="U62">
        <v>-6015.8000000000029</v>
      </c>
      <c r="W62">
        <v>44808.2</v>
      </c>
      <c r="X62">
        <v>6704.6</v>
      </c>
      <c r="AF62">
        <v>44326.2</v>
      </c>
      <c r="AG62">
        <v>1.4728760868290087</v>
      </c>
      <c r="AI62">
        <v>44326.2</v>
      </c>
      <c r="AJ62">
        <v>1.4728760868290087</v>
      </c>
    </row>
    <row r="63" spans="2:38" x14ac:dyDescent="0.25">
      <c r="B63">
        <v>26989</v>
      </c>
      <c r="C63">
        <v>92263</v>
      </c>
      <c r="D63">
        <v>76504</v>
      </c>
      <c r="E63">
        <v>70376</v>
      </c>
      <c r="F63">
        <v>57818</v>
      </c>
      <c r="H63">
        <v>64960</v>
      </c>
      <c r="J63">
        <f t="shared" si="6"/>
        <v>64790</v>
      </c>
      <c r="K63">
        <f t="shared" si="7"/>
        <v>1.0026238617070535</v>
      </c>
      <c r="L63">
        <f t="shared" si="8"/>
        <v>92263</v>
      </c>
      <c r="M63">
        <f t="shared" si="9"/>
        <v>26989</v>
      </c>
      <c r="N63">
        <f t="shared" si="10"/>
        <v>64790</v>
      </c>
      <c r="O63">
        <f t="shared" si="11"/>
        <v>65274</v>
      </c>
      <c r="Q63">
        <v>-44387</v>
      </c>
      <c r="R63">
        <v>-10904</v>
      </c>
      <c r="T63">
        <v>4815.1999999999971</v>
      </c>
      <c r="U63">
        <v>-18.80000000000291</v>
      </c>
      <c r="W63">
        <v>28604</v>
      </c>
      <c r="X63">
        <v>18.8</v>
      </c>
      <c r="AD63">
        <v>64790</v>
      </c>
      <c r="AE63">
        <v>1.0026238617070535</v>
      </c>
      <c r="AI63">
        <v>64790</v>
      </c>
      <c r="AJ63">
        <v>1.0026238617070535</v>
      </c>
    </row>
    <row r="64" spans="2:38" x14ac:dyDescent="0.25">
      <c r="B64">
        <v>80218</v>
      </c>
      <c r="C64">
        <v>98160</v>
      </c>
      <c r="D64">
        <v>81263</v>
      </c>
      <c r="E64">
        <v>94323</v>
      </c>
      <c r="F64">
        <v>43338</v>
      </c>
      <c r="H64">
        <v>124716</v>
      </c>
      <c r="J64">
        <f t="shared" si="6"/>
        <v>79460.399999999994</v>
      </c>
      <c r="K64">
        <f t="shared" si="7"/>
        <v>1.5695365238533912</v>
      </c>
      <c r="L64">
        <f t="shared" si="8"/>
        <v>98160</v>
      </c>
      <c r="M64">
        <f t="shared" si="9"/>
        <v>43338</v>
      </c>
      <c r="N64">
        <f t="shared" si="10"/>
        <v>79460.399999999994</v>
      </c>
      <c r="O64">
        <f t="shared" si="11"/>
        <v>54822</v>
      </c>
      <c r="Q64">
        <v>-20055</v>
      </c>
      <c r="R64">
        <v>-7266</v>
      </c>
      <c r="T64">
        <v>-25999.800000000003</v>
      </c>
      <c r="U64">
        <v>2043</v>
      </c>
      <c r="W64">
        <v>27927.399999999998</v>
      </c>
      <c r="X64">
        <v>3401.7999999999997</v>
      </c>
      <c r="AB64">
        <v>79460.399999999994</v>
      </c>
      <c r="AC64">
        <v>1.5695365238533912</v>
      </c>
      <c r="AI64">
        <v>79460.399999999994</v>
      </c>
      <c r="AJ64">
        <v>1.5695365238533912</v>
      </c>
    </row>
    <row r="65" spans="2:38" x14ac:dyDescent="0.25">
      <c r="B65">
        <v>65355</v>
      </c>
      <c r="C65">
        <v>27633</v>
      </c>
      <c r="D65">
        <v>79721</v>
      </c>
      <c r="E65">
        <v>21048</v>
      </c>
      <c r="F65">
        <v>72493</v>
      </c>
      <c r="H65">
        <v>79597</v>
      </c>
      <c r="J65">
        <f t="shared" si="6"/>
        <v>53250</v>
      </c>
      <c r="K65">
        <f t="shared" si="7"/>
        <v>1.4947793427230047</v>
      </c>
      <c r="L65">
        <f t="shared" si="8"/>
        <v>79721</v>
      </c>
      <c r="M65">
        <f t="shared" si="9"/>
        <v>21048</v>
      </c>
      <c r="N65">
        <f t="shared" si="10"/>
        <v>53250</v>
      </c>
      <c r="O65">
        <f t="shared" si="11"/>
        <v>58673</v>
      </c>
      <c r="Q65">
        <v>-32333</v>
      </c>
      <c r="R65">
        <v>3012</v>
      </c>
      <c r="T65">
        <v>-29307.600000000006</v>
      </c>
      <c r="U65">
        <v>1235.8000000000029</v>
      </c>
      <c r="W65">
        <v>40591.199999999997</v>
      </c>
      <c r="X65">
        <v>10903.8</v>
      </c>
      <c r="AB65">
        <v>53250</v>
      </c>
      <c r="AC65">
        <v>1.4947793427230047</v>
      </c>
      <c r="AI65">
        <v>53250</v>
      </c>
      <c r="AJ65">
        <v>1.4947793427230047</v>
      </c>
    </row>
    <row r="66" spans="2:38" x14ac:dyDescent="0.25">
      <c r="B66">
        <v>40730</v>
      </c>
      <c r="C66">
        <v>80200</v>
      </c>
      <c r="D66">
        <v>73153</v>
      </c>
      <c r="E66">
        <v>28103</v>
      </c>
      <c r="F66">
        <v>31477</v>
      </c>
      <c r="H66">
        <v>58943</v>
      </c>
      <c r="J66">
        <f t="shared" ref="J66:J101" si="12">AVERAGE(B66:F66)</f>
        <v>50732.6</v>
      </c>
      <c r="K66">
        <f t="shared" ref="K66:K97" si="13">H66/J66</f>
        <v>1.1618367676799533</v>
      </c>
      <c r="L66">
        <f t="shared" ref="L66:L101" si="14">MAX(B66:F66)</f>
        <v>80200</v>
      </c>
      <c r="M66">
        <f t="shared" ref="M66:M101" si="15">MIN(B66:F66)</f>
        <v>28103</v>
      </c>
      <c r="N66">
        <f t="shared" ref="N66:N101" si="16">AVERAGE(B66:F66)</f>
        <v>50732.6</v>
      </c>
      <c r="O66">
        <f t="shared" ref="O66:O101" si="17">L66-M66</f>
        <v>52097</v>
      </c>
      <c r="Q66">
        <v>-50281</v>
      </c>
      <c r="R66">
        <v>4</v>
      </c>
      <c r="T66">
        <v>-20238.400000000001</v>
      </c>
      <c r="U66">
        <v>-2731.2000000000044</v>
      </c>
      <c r="W66">
        <v>42478.400000000001</v>
      </c>
      <c r="X66">
        <v>2816.8</v>
      </c>
      <c r="AF66">
        <v>50732.6</v>
      </c>
      <c r="AG66">
        <v>1.1618367676799533</v>
      </c>
      <c r="AI66">
        <v>50732.6</v>
      </c>
      <c r="AJ66">
        <v>1.1618367676799533</v>
      </c>
    </row>
    <row r="67" spans="2:38" x14ac:dyDescent="0.25">
      <c r="B67">
        <v>48480</v>
      </c>
      <c r="C67">
        <v>49252</v>
      </c>
      <c r="D67">
        <v>91637</v>
      </c>
      <c r="E67">
        <v>72293</v>
      </c>
      <c r="F67">
        <v>45590</v>
      </c>
      <c r="H67">
        <v>97474</v>
      </c>
      <c r="J67">
        <f t="shared" si="12"/>
        <v>61450.400000000001</v>
      </c>
      <c r="K67">
        <f t="shared" si="13"/>
        <v>1.5862223842318357</v>
      </c>
      <c r="L67">
        <f t="shared" si="14"/>
        <v>91637</v>
      </c>
      <c r="M67">
        <f t="shared" si="15"/>
        <v>45590</v>
      </c>
      <c r="N67">
        <f t="shared" si="16"/>
        <v>61450.400000000001</v>
      </c>
      <c r="O67">
        <f t="shared" si="17"/>
        <v>46047</v>
      </c>
      <c r="Q67">
        <v>-1049</v>
      </c>
      <c r="R67">
        <v>2355</v>
      </c>
      <c r="T67">
        <v>21229.4</v>
      </c>
      <c r="U67">
        <v>9510.4000000000015</v>
      </c>
      <c r="W67">
        <v>30027.800000000003</v>
      </c>
      <c r="X67">
        <v>10555.6</v>
      </c>
      <c r="AD67">
        <v>61450.400000000001</v>
      </c>
      <c r="AE67">
        <v>1.5862223842318357</v>
      </c>
      <c r="AK67">
        <v>61450.400000000001</v>
      </c>
      <c r="AL67">
        <v>1.5862223842318357</v>
      </c>
    </row>
    <row r="68" spans="2:38" x14ac:dyDescent="0.25">
      <c r="B68">
        <v>24690</v>
      </c>
      <c r="C68">
        <v>22477</v>
      </c>
      <c r="D68">
        <v>114673</v>
      </c>
      <c r="E68">
        <v>86617</v>
      </c>
      <c r="F68">
        <v>70235</v>
      </c>
      <c r="H68">
        <v>79425</v>
      </c>
      <c r="J68">
        <f t="shared" si="12"/>
        <v>63738.400000000001</v>
      </c>
      <c r="K68">
        <f t="shared" si="13"/>
        <v>1.2461090959296122</v>
      </c>
      <c r="L68">
        <f t="shared" si="14"/>
        <v>114673</v>
      </c>
      <c r="M68">
        <f t="shared" si="15"/>
        <v>22477</v>
      </c>
      <c r="N68">
        <f t="shared" si="16"/>
        <v>63738.400000000001</v>
      </c>
      <c r="O68">
        <f t="shared" si="17"/>
        <v>92196</v>
      </c>
      <c r="Q68">
        <v>-48249</v>
      </c>
      <c r="R68">
        <v>-722</v>
      </c>
      <c r="T68">
        <v>-7183.4000000000015</v>
      </c>
      <c r="U68">
        <v>6373</v>
      </c>
      <c r="W68">
        <v>53161</v>
      </c>
      <c r="X68">
        <v>7402.2000000000007</v>
      </c>
      <c r="AF68">
        <v>63738.400000000001</v>
      </c>
      <c r="AG68">
        <v>1.2461090959296122</v>
      </c>
      <c r="AI68">
        <v>63738.400000000001</v>
      </c>
      <c r="AJ68">
        <v>1.2461090959296122</v>
      </c>
    </row>
    <row r="69" spans="2:38" x14ac:dyDescent="0.25">
      <c r="B69">
        <v>73987</v>
      </c>
      <c r="C69">
        <v>91520</v>
      </c>
      <c r="D69">
        <v>17354</v>
      </c>
      <c r="E69">
        <v>26301</v>
      </c>
      <c r="F69">
        <v>94440</v>
      </c>
      <c r="H69">
        <v>119188</v>
      </c>
      <c r="J69">
        <f t="shared" si="12"/>
        <v>60720.4</v>
      </c>
      <c r="K69">
        <f t="shared" si="13"/>
        <v>1.9628987951331018</v>
      </c>
      <c r="L69">
        <f t="shared" si="14"/>
        <v>94440</v>
      </c>
      <c r="M69">
        <f t="shared" si="15"/>
        <v>17354</v>
      </c>
      <c r="N69">
        <f t="shared" si="16"/>
        <v>60720.4</v>
      </c>
      <c r="O69">
        <f t="shared" si="17"/>
        <v>77086</v>
      </c>
      <c r="Q69">
        <v>41944</v>
      </c>
      <c r="R69">
        <v>-1728</v>
      </c>
      <c r="T69">
        <v>5173.5999999999985</v>
      </c>
      <c r="U69">
        <v>-2093.1999999999971</v>
      </c>
      <c r="W69">
        <v>44350.399999999994</v>
      </c>
      <c r="X69">
        <v>5275.6</v>
      </c>
      <c r="Z69">
        <v>60720.4</v>
      </c>
      <c r="AA69">
        <v>1.9628987951331018</v>
      </c>
      <c r="AK69">
        <v>60720.4</v>
      </c>
      <c r="AL69">
        <v>1.9628987951331018</v>
      </c>
    </row>
    <row r="70" spans="2:38" x14ac:dyDescent="0.25">
      <c r="B70">
        <v>53162</v>
      </c>
      <c r="C70">
        <v>71586</v>
      </c>
      <c r="D70">
        <v>57535</v>
      </c>
      <c r="E70">
        <v>13217</v>
      </c>
      <c r="F70">
        <v>23213</v>
      </c>
      <c r="H70">
        <v>48586</v>
      </c>
      <c r="J70">
        <f t="shared" si="12"/>
        <v>43742.6</v>
      </c>
      <c r="K70">
        <f t="shared" si="13"/>
        <v>1.1107250140595211</v>
      </c>
      <c r="L70">
        <f t="shared" si="14"/>
        <v>71586</v>
      </c>
      <c r="M70">
        <f t="shared" si="15"/>
        <v>13217</v>
      </c>
      <c r="N70">
        <f t="shared" si="16"/>
        <v>43742.6</v>
      </c>
      <c r="O70">
        <f t="shared" si="17"/>
        <v>58369</v>
      </c>
      <c r="Q70">
        <v>-48092</v>
      </c>
      <c r="R70">
        <v>-20940</v>
      </c>
      <c r="T70">
        <v>-3120.4000000000015</v>
      </c>
      <c r="U70">
        <v>819</v>
      </c>
      <c r="W70">
        <v>19945.600000000002</v>
      </c>
      <c r="X70">
        <v>4772.6000000000004</v>
      </c>
      <c r="AD70">
        <v>43742.6</v>
      </c>
      <c r="AE70">
        <v>1.1107250140595211</v>
      </c>
      <c r="AI70">
        <v>43742.6</v>
      </c>
      <c r="AJ70">
        <v>1.1107250140595211</v>
      </c>
    </row>
    <row r="71" spans="2:38" x14ac:dyDescent="0.25">
      <c r="B71">
        <v>37814</v>
      </c>
      <c r="C71">
        <v>56072</v>
      </c>
      <c r="D71">
        <v>41114</v>
      </c>
      <c r="E71">
        <v>99996</v>
      </c>
      <c r="F71">
        <v>52071</v>
      </c>
      <c r="H71">
        <v>69067</v>
      </c>
      <c r="J71">
        <f t="shared" si="12"/>
        <v>57413.4</v>
      </c>
      <c r="K71">
        <f t="shared" si="13"/>
        <v>1.2029770053680848</v>
      </c>
      <c r="L71">
        <f t="shared" si="14"/>
        <v>99996</v>
      </c>
      <c r="M71">
        <f t="shared" si="15"/>
        <v>37814</v>
      </c>
      <c r="N71">
        <f t="shared" si="16"/>
        <v>57413.4</v>
      </c>
      <c r="O71">
        <f t="shared" si="17"/>
        <v>62182</v>
      </c>
      <c r="Q71">
        <v>9412</v>
      </c>
      <c r="R71">
        <v>-8594</v>
      </c>
      <c r="T71">
        <v>15396.599999999999</v>
      </c>
      <c r="U71">
        <v>-1093.5999999999985</v>
      </c>
      <c r="W71">
        <v>26235.8</v>
      </c>
      <c r="X71">
        <v>5253.2</v>
      </c>
      <c r="Z71">
        <v>57413.4</v>
      </c>
      <c r="AA71">
        <v>1.2029770053680848</v>
      </c>
      <c r="AI71">
        <v>57413.4</v>
      </c>
      <c r="AJ71">
        <v>1.2029770053680848</v>
      </c>
    </row>
    <row r="72" spans="2:38" x14ac:dyDescent="0.25">
      <c r="B72">
        <v>85986</v>
      </c>
      <c r="C72">
        <v>109858</v>
      </c>
      <c r="D72">
        <v>59793</v>
      </c>
      <c r="E72">
        <v>71164</v>
      </c>
      <c r="F72">
        <v>35103</v>
      </c>
      <c r="H72">
        <v>99514</v>
      </c>
      <c r="J72">
        <f t="shared" si="12"/>
        <v>72380.800000000003</v>
      </c>
      <c r="K72">
        <f t="shared" si="13"/>
        <v>1.3748673681418275</v>
      </c>
      <c r="L72">
        <f t="shared" si="14"/>
        <v>109858</v>
      </c>
      <c r="M72">
        <f t="shared" si="15"/>
        <v>35103</v>
      </c>
      <c r="N72">
        <f t="shared" si="16"/>
        <v>72380.800000000003</v>
      </c>
      <c r="O72">
        <f t="shared" si="17"/>
        <v>74755</v>
      </c>
      <c r="Q72">
        <v>-10571</v>
      </c>
      <c r="R72">
        <v>130</v>
      </c>
      <c r="T72">
        <v>4288</v>
      </c>
      <c r="U72">
        <v>-67.599999999991269</v>
      </c>
      <c r="W72">
        <v>29794</v>
      </c>
      <c r="X72">
        <v>7431.5999999999995</v>
      </c>
      <c r="AF72">
        <v>72380.800000000003</v>
      </c>
      <c r="AG72">
        <v>1.3748673681418275</v>
      </c>
      <c r="AI72">
        <v>72380.800000000003</v>
      </c>
      <c r="AJ72">
        <v>1.3748673681418275</v>
      </c>
    </row>
    <row r="73" spans="2:38" x14ac:dyDescent="0.25">
      <c r="B73">
        <v>48714</v>
      </c>
      <c r="C73">
        <v>24662</v>
      </c>
      <c r="D73">
        <v>79995</v>
      </c>
      <c r="E73">
        <v>61620</v>
      </c>
      <c r="F73">
        <v>47714</v>
      </c>
      <c r="H73">
        <v>58420</v>
      </c>
      <c r="J73">
        <f t="shared" si="12"/>
        <v>52541</v>
      </c>
      <c r="K73">
        <f t="shared" si="13"/>
        <v>1.1118935688319598</v>
      </c>
      <c r="L73">
        <f t="shared" si="14"/>
        <v>79995</v>
      </c>
      <c r="M73">
        <f t="shared" si="15"/>
        <v>24662</v>
      </c>
      <c r="N73">
        <f t="shared" si="16"/>
        <v>52541</v>
      </c>
      <c r="O73">
        <f t="shared" si="17"/>
        <v>55333</v>
      </c>
      <c r="Q73">
        <v>1963</v>
      </c>
      <c r="R73">
        <v>213</v>
      </c>
      <c r="T73">
        <v>5948.5999999999985</v>
      </c>
      <c r="U73">
        <v>1981.1999999999971</v>
      </c>
      <c r="W73">
        <v>36703.800000000003</v>
      </c>
      <c r="X73">
        <v>3290</v>
      </c>
      <c r="Z73">
        <v>52541</v>
      </c>
      <c r="AA73">
        <v>1.1118935688319598</v>
      </c>
      <c r="AI73">
        <v>52541</v>
      </c>
      <c r="AJ73">
        <v>1.1118935688319598</v>
      </c>
    </row>
    <row r="74" spans="2:38" x14ac:dyDescent="0.25">
      <c r="B74">
        <v>95854</v>
      </c>
      <c r="C74">
        <v>68424</v>
      </c>
      <c r="D74">
        <v>76203</v>
      </c>
      <c r="E74">
        <v>73008</v>
      </c>
      <c r="F74">
        <v>87112</v>
      </c>
      <c r="H74">
        <v>84592</v>
      </c>
      <c r="J74">
        <f t="shared" si="12"/>
        <v>80120.2</v>
      </c>
      <c r="K74">
        <f t="shared" si="13"/>
        <v>1.0558136400058913</v>
      </c>
      <c r="L74">
        <f t="shared" si="14"/>
        <v>95854</v>
      </c>
      <c r="M74">
        <f t="shared" si="15"/>
        <v>68424</v>
      </c>
      <c r="N74">
        <f t="shared" si="16"/>
        <v>80120.2</v>
      </c>
      <c r="O74">
        <f t="shared" si="17"/>
        <v>27430</v>
      </c>
      <c r="Q74">
        <v>10915</v>
      </c>
      <c r="R74">
        <v>-16450</v>
      </c>
      <c r="T74">
        <v>39899.199999999997</v>
      </c>
      <c r="U74">
        <v>-4274.6000000000058</v>
      </c>
      <c r="W74">
        <v>45398.400000000001</v>
      </c>
      <c r="X74">
        <v>4274.6000000000004</v>
      </c>
      <c r="AD74">
        <v>80120.2</v>
      </c>
      <c r="AE74">
        <v>1.0558136400058913</v>
      </c>
      <c r="AI74">
        <v>80120.2</v>
      </c>
      <c r="AJ74">
        <v>1.0558136400058913</v>
      </c>
    </row>
    <row r="75" spans="2:38" x14ac:dyDescent="0.25">
      <c r="B75">
        <v>43347</v>
      </c>
      <c r="C75">
        <v>102626</v>
      </c>
      <c r="D75">
        <v>35231</v>
      </c>
      <c r="E75">
        <v>70050</v>
      </c>
      <c r="F75">
        <v>38215</v>
      </c>
      <c r="H75">
        <v>122312</v>
      </c>
      <c r="J75">
        <f t="shared" si="12"/>
        <v>57893.8</v>
      </c>
      <c r="K75">
        <f t="shared" si="13"/>
        <v>2.1126960054444517</v>
      </c>
      <c r="L75">
        <f t="shared" si="14"/>
        <v>102626</v>
      </c>
      <c r="M75">
        <f t="shared" si="15"/>
        <v>35231</v>
      </c>
      <c r="N75">
        <f t="shared" si="16"/>
        <v>57893.8</v>
      </c>
      <c r="O75">
        <f t="shared" si="17"/>
        <v>67395</v>
      </c>
      <c r="Q75">
        <v>16778</v>
      </c>
      <c r="R75">
        <v>-4930</v>
      </c>
      <c r="T75">
        <v>-13126.399999999994</v>
      </c>
      <c r="U75">
        <v>-758.79999999999563</v>
      </c>
      <c r="W75">
        <v>46744</v>
      </c>
      <c r="X75">
        <v>2530.4</v>
      </c>
      <c r="AB75">
        <v>57893.8</v>
      </c>
      <c r="AC75">
        <v>2.1126960054444517</v>
      </c>
      <c r="AK75">
        <v>57893.8</v>
      </c>
      <c r="AL75">
        <v>2.1126960054444517</v>
      </c>
    </row>
    <row r="76" spans="2:38" x14ac:dyDescent="0.25">
      <c r="B76">
        <v>61857</v>
      </c>
      <c r="C76">
        <v>27715</v>
      </c>
      <c r="D76">
        <v>25608</v>
      </c>
      <c r="E76">
        <v>94899</v>
      </c>
      <c r="F76">
        <v>47641</v>
      </c>
      <c r="H76">
        <v>61081</v>
      </c>
      <c r="J76">
        <f t="shared" si="12"/>
        <v>51544</v>
      </c>
      <c r="K76">
        <f t="shared" si="13"/>
        <v>1.1850263852242744</v>
      </c>
      <c r="L76">
        <f t="shared" si="14"/>
        <v>94899</v>
      </c>
      <c r="M76">
        <f t="shared" si="15"/>
        <v>25608</v>
      </c>
      <c r="N76">
        <f t="shared" si="16"/>
        <v>51544</v>
      </c>
      <c r="O76">
        <f t="shared" si="17"/>
        <v>69291</v>
      </c>
      <c r="Q76">
        <v>22582</v>
      </c>
      <c r="R76">
        <v>-306</v>
      </c>
      <c r="T76">
        <v>20941.599999999999</v>
      </c>
      <c r="U76">
        <v>-4193.1999999999971</v>
      </c>
      <c r="W76">
        <v>29805.200000000001</v>
      </c>
      <c r="X76">
        <v>4342</v>
      </c>
      <c r="Z76">
        <v>51544</v>
      </c>
      <c r="AA76">
        <v>1.1850263852242744</v>
      </c>
      <c r="AI76">
        <v>51544</v>
      </c>
      <c r="AJ76">
        <v>1.1850263852242744</v>
      </c>
    </row>
    <row r="77" spans="2:38" x14ac:dyDescent="0.25">
      <c r="B77">
        <v>60957</v>
      </c>
      <c r="C77">
        <v>64182</v>
      </c>
      <c r="D77">
        <v>73899</v>
      </c>
      <c r="E77">
        <v>69119</v>
      </c>
      <c r="F77">
        <v>451</v>
      </c>
      <c r="H77">
        <v>108311</v>
      </c>
      <c r="J77">
        <f t="shared" si="12"/>
        <v>53721.599999999999</v>
      </c>
      <c r="K77">
        <f t="shared" si="13"/>
        <v>2.0161536514176794</v>
      </c>
      <c r="L77">
        <f t="shared" si="14"/>
        <v>73899</v>
      </c>
      <c r="M77">
        <f t="shared" si="15"/>
        <v>451</v>
      </c>
      <c r="N77">
        <f t="shared" si="16"/>
        <v>53721.599999999999</v>
      </c>
      <c r="O77">
        <f t="shared" si="17"/>
        <v>73448</v>
      </c>
      <c r="Q77">
        <v>17414</v>
      </c>
      <c r="R77">
        <v>-37</v>
      </c>
      <c r="T77">
        <v>1545</v>
      </c>
      <c r="U77">
        <v>-9208.4000000000015</v>
      </c>
      <c r="W77">
        <v>18987.800000000003</v>
      </c>
      <c r="X77">
        <v>9664</v>
      </c>
      <c r="AD77">
        <v>53721.599999999999</v>
      </c>
      <c r="AE77">
        <v>2.0161536514176794</v>
      </c>
      <c r="AK77">
        <v>53721.599999999999</v>
      </c>
      <c r="AL77">
        <v>2.0161536514176794</v>
      </c>
    </row>
    <row r="78" spans="2:38" x14ac:dyDescent="0.25">
      <c r="B78">
        <v>28701</v>
      </c>
      <c r="C78">
        <v>99660</v>
      </c>
      <c r="D78">
        <v>87224</v>
      </c>
      <c r="E78">
        <v>37390</v>
      </c>
      <c r="F78">
        <v>29864</v>
      </c>
      <c r="H78">
        <v>102414</v>
      </c>
      <c r="J78">
        <f t="shared" si="12"/>
        <v>56567.8</v>
      </c>
      <c r="K78">
        <f t="shared" si="13"/>
        <v>1.8104646106088622</v>
      </c>
      <c r="L78">
        <f t="shared" si="14"/>
        <v>99660</v>
      </c>
      <c r="M78">
        <f t="shared" si="15"/>
        <v>28701</v>
      </c>
      <c r="N78">
        <f t="shared" si="16"/>
        <v>56567.8</v>
      </c>
      <c r="O78">
        <f t="shared" si="17"/>
        <v>70959</v>
      </c>
      <c r="Q78">
        <v>-414</v>
      </c>
      <c r="R78">
        <v>-5450</v>
      </c>
      <c r="T78">
        <v>9950.8000000000029</v>
      </c>
      <c r="U78">
        <v>-3991.3999999999942</v>
      </c>
      <c r="W78">
        <v>28639.999999999996</v>
      </c>
      <c r="X78">
        <v>10508.599999999999</v>
      </c>
      <c r="AD78">
        <v>56567.8</v>
      </c>
      <c r="AE78">
        <v>1.8104646106088622</v>
      </c>
      <c r="AK78">
        <v>56567.8</v>
      </c>
      <c r="AL78">
        <v>1.8104646106088622</v>
      </c>
    </row>
    <row r="79" spans="2:38" x14ac:dyDescent="0.25">
      <c r="B79">
        <v>72677</v>
      </c>
      <c r="C79">
        <v>31640</v>
      </c>
      <c r="D79">
        <v>44631</v>
      </c>
      <c r="E79">
        <v>51190</v>
      </c>
      <c r="F79">
        <v>98154</v>
      </c>
      <c r="H79">
        <v>83609</v>
      </c>
      <c r="J79">
        <f t="shared" si="12"/>
        <v>59658.400000000001</v>
      </c>
      <c r="K79">
        <f t="shared" si="13"/>
        <v>1.4014623255065506</v>
      </c>
      <c r="L79">
        <f t="shared" si="14"/>
        <v>98154</v>
      </c>
      <c r="M79">
        <f t="shared" si="15"/>
        <v>31640</v>
      </c>
      <c r="N79">
        <f t="shared" si="16"/>
        <v>59658.400000000001</v>
      </c>
      <c r="O79">
        <f t="shared" si="17"/>
        <v>66514</v>
      </c>
      <c r="Q79">
        <v>26660</v>
      </c>
      <c r="R79">
        <v>26</v>
      </c>
      <c r="T79">
        <v>18084.400000000001</v>
      </c>
      <c r="U79">
        <v>-1382</v>
      </c>
      <c r="W79">
        <v>38958.800000000003</v>
      </c>
      <c r="X79">
        <v>12656</v>
      </c>
      <c r="Z79">
        <v>59658.400000000001</v>
      </c>
      <c r="AA79">
        <v>1.4014623255065506</v>
      </c>
      <c r="AI79">
        <v>59658.400000000001</v>
      </c>
      <c r="AJ79">
        <v>1.4014623255065506</v>
      </c>
    </row>
    <row r="80" spans="2:38" x14ac:dyDescent="0.25">
      <c r="B80">
        <v>14457</v>
      </c>
      <c r="C80">
        <v>44712</v>
      </c>
      <c r="D80">
        <v>54023</v>
      </c>
      <c r="E80">
        <v>20395</v>
      </c>
      <c r="F80">
        <v>85474</v>
      </c>
      <c r="H80">
        <v>65460</v>
      </c>
      <c r="J80">
        <f t="shared" si="12"/>
        <v>43812.2</v>
      </c>
      <c r="K80">
        <f t="shared" si="13"/>
        <v>1.4941043818844981</v>
      </c>
      <c r="L80">
        <f t="shared" si="14"/>
        <v>85474</v>
      </c>
      <c r="M80">
        <f t="shared" si="15"/>
        <v>14457</v>
      </c>
      <c r="N80">
        <f t="shared" si="16"/>
        <v>43812.2</v>
      </c>
      <c r="O80">
        <f t="shared" si="17"/>
        <v>71017</v>
      </c>
      <c r="Q80">
        <v>-38598</v>
      </c>
      <c r="R80">
        <v>-11611</v>
      </c>
      <c r="T80">
        <v>-29717.199999999997</v>
      </c>
      <c r="U80">
        <v>-2023.2000000000044</v>
      </c>
      <c r="W80">
        <v>47621.599999999991</v>
      </c>
      <c r="X80">
        <v>7074.4</v>
      </c>
      <c r="AB80">
        <v>43812.2</v>
      </c>
      <c r="AC80">
        <v>1.4941043818844981</v>
      </c>
      <c r="AK80">
        <v>43812.2</v>
      </c>
      <c r="AL80">
        <v>1.4941043818844981</v>
      </c>
    </row>
    <row r="81" spans="2:38" x14ac:dyDescent="0.25">
      <c r="B81">
        <v>14100</v>
      </c>
      <c r="C81">
        <v>90472</v>
      </c>
      <c r="D81">
        <v>50735</v>
      </c>
      <c r="E81">
        <v>47027</v>
      </c>
      <c r="F81">
        <v>21596</v>
      </c>
      <c r="H81">
        <v>91803</v>
      </c>
      <c r="J81">
        <f t="shared" si="12"/>
        <v>44786</v>
      </c>
      <c r="K81">
        <f t="shared" si="13"/>
        <v>2.0498146742285535</v>
      </c>
      <c r="L81">
        <f t="shared" si="14"/>
        <v>90472</v>
      </c>
      <c r="M81">
        <f t="shared" si="15"/>
        <v>14100</v>
      </c>
      <c r="N81">
        <f t="shared" si="16"/>
        <v>44786</v>
      </c>
      <c r="O81">
        <f t="shared" si="17"/>
        <v>76372</v>
      </c>
      <c r="Q81">
        <v>39528</v>
      </c>
      <c r="R81">
        <v>13727</v>
      </c>
      <c r="T81">
        <v>1686.8000000000029</v>
      </c>
      <c r="U81">
        <v>8424</v>
      </c>
      <c r="W81">
        <v>39329.199999999997</v>
      </c>
      <c r="X81">
        <v>8424</v>
      </c>
      <c r="Z81">
        <v>44786</v>
      </c>
      <c r="AA81">
        <v>2.0498146742285535</v>
      </c>
      <c r="AK81">
        <v>44786</v>
      </c>
      <c r="AL81">
        <v>2.0498146742285535</v>
      </c>
    </row>
    <row r="82" spans="2:38" x14ac:dyDescent="0.25">
      <c r="B82">
        <v>78126</v>
      </c>
      <c r="C82">
        <v>24719</v>
      </c>
      <c r="D82">
        <v>56970</v>
      </c>
      <c r="E82">
        <v>34505</v>
      </c>
      <c r="F82">
        <v>66635</v>
      </c>
      <c r="H82">
        <v>67569</v>
      </c>
      <c r="J82">
        <f t="shared" si="12"/>
        <v>52191</v>
      </c>
      <c r="K82">
        <f t="shared" si="13"/>
        <v>1.2946485026153935</v>
      </c>
      <c r="L82">
        <f t="shared" si="14"/>
        <v>78126</v>
      </c>
      <c r="M82">
        <f t="shared" si="15"/>
        <v>24719</v>
      </c>
      <c r="N82">
        <f t="shared" si="16"/>
        <v>52191</v>
      </c>
      <c r="O82">
        <f t="shared" si="17"/>
        <v>53407</v>
      </c>
      <c r="Q82">
        <v>-37842</v>
      </c>
      <c r="R82">
        <v>560</v>
      </c>
      <c r="T82">
        <v>-34.80000000000291</v>
      </c>
      <c r="U82">
        <v>1100.5999999999985</v>
      </c>
      <c r="W82">
        <v>39805.199999999997</v>
      </c>
      <c r="X82">
        <v>7445.4</v>
      </c>
      <c r="AD82">
        <v>52191</v>
      </c>
      <c r="AE82">
        <v>1.2946485026153935</v>
      </c>
      <c r="AI82">
        <v>52191</v>
      </c>
      <c r="AJ82">
        <v>1.2946485026153935</v>
      </c>
    </row>
    <row r="83" spans="2:38" x14ac:dyDescent="0.25">
      <c r="B83">
        <v>50336</v>
      </c>
      <c r="C83">
        <v>29261</v>
      </c>
      <c r="D83">
        <v>51395</v>
      </c>
      <c r="E83">
        <v>86979</v>
      </c>
      <c r="F83">
        <v>68543</v>
      </c>
      <c r="H83">
        <v>103793</v>
      </c>
      <c r="J83">
        <f t="shared" si="12"/>
        <v>57302.8</v>
      </c>
      <c r="K83">
        <f t="shared" si="13"/>
        <v>1.8113076498879634</v>
      </c>
      <c r="L83">
        <f t="shared" si="14"/>
        <v>86979</v>
      </c>
      <c r="M83">
        <f t="shared" si="15"/>
        <v>29261</v>
      </c>
      <c r="N83">
        <f t="shared" si="16"/>
        <v>57302.8</v>
      </c>
      <c r="O83">
        <f t="shared" si="17"/>
        <v>57718</v>
      </c>
      <c r="Q83">
        <v>-18469</v>
      </c>
      <c r="R83">
        <v>-11</v>
      </c>
      <c r="T83">
        <v>-11847.800000000003</v>
      </c>
      <c r="U83">
        <v>9130</v>
      </c>
      <c r="W83">
        <v>49153.8</v>
      </c>
      <c r="X83">
        <v>9558.4</v>
      </c>
      <c r="AF83">
        <v>57302.8</v>
      </c>
      <c r="AG83">
        <v>1.8113076498879634</v>
      </c>
      <c r="AK83">
        <v>57302.8</v>
      </c>
      <c r="AL83">
        <v>1.8113076498879634</v>
      </c>
    </row>
    <row r="84" spans="2:38" x14ac:dyDescent="0.25">
      <c r="B84">
        <v>97557</v>
      </c>
      <c r="C84">
        <v>20821</v>
      </c>
      <c r="D84">
        <v>16205</v>
      </c>
      <c r="E84">
        <v>33006</v>
      </c>
      <c r="F84">
        <v>70670</v>
      </c>
      <c r="H84">
        <v>58828</v>
      </c>
      <c r="J84">
        <f t="shared" si="12"/>
        <v>47651.8</v>
      </c>
      <c r="K84">
        <f t="shared" si="13"/>
        <v>1.2345388841554779</v>
      </c>
      <c r="L84">
        <f t="shared" si="14"/>
        <v>97557</v>
      </c>
      <c r="M84">
        <f t="shared" si="15"/>
        <v>16205</v>
      </c>
      <c r="N84">
        <f t="shared" si="16"/>
        <v>47651.8</v>
      </c>
      <c r="O84">
        <f t="shared" si="17"/>
        <v>81352</v>
      </c>
      <c r="Q84">
        <v>-7961</v>
      </c>
      <c r="R84">
        <v>2921</v>
      </c>
      <c r="T84">
        <v>-7230.7999999999956</v>
      </c>
      <c r="U84">
        <v>147.80000000000291</v>
      </c>
      <c r="W84">
        <v>31739.599999999999</v>
      </c>
      <c r="X84">
        <v>4349</v>
      </c>
      <c r="Z84">
        <v>47651.8</v>
      </c>
      <c r="AA84">
        <v>1.2345388841554779</v>
      </c>
      <c r="AI84">
        <v>47651.8</v>
      </c>
      <c r="AJ84">
        <v>1.2345388841554779</v>
      </c>
    </row>
    <row r="85" spans="2:38" x14ac:dyDescent="0.25">
      <c r="B85">
        <v>55174</v>
      </c>
      <c r="C85">
        <v>84685</v>
      </c>
      <c r="D85">
        <v>56882</v>
      </c>
      <c r="E85">
        <v>89737</v>
      </c>
      <c r="F85">
        <v>600</v>
      </c>
      <c r="H85">
        <v>98313</v>
      </c>
      <c r="J85">
        <f t="shared" si="12"/>
        <v>57415.6</v>
      </c>
      <c r="K85">
        <f t="shared" si="13"/>
        <v>1.7123046698109923</v>
      </c>
      <c r="L85">
        <f t="shared" si="14"/>
        <v>89737</v>
      </c>
      <c r="M85">
        <f t="shared" si="15"/>
        <v>600</v>
      </c>
      <c r="N85">
        <f t="shared" si="16"/>
        <v>57415.6</v>
      </c>
      <c r="O85">
        <f t="shared" si="17"/>
        <v>89137</v>
      </c>
      <c r="Q85">
        <v>-46335</v>
      </c>
      <c r="R85">
        <v>222</v>
      </c>
      <c r="T85">
        <v>-37097.599999999999</v>
      </c>
      <c r="U85">
        <v>757.40000000000146</v>
      </c>
      <c r="W85">
        <v>37097.600000000006</v>
      </c>
      <c r="X85">
        <v>7593</v>
      </c>
      <c r="AF85">
        <v>57415.6</v>
      </c>
      <c r="AG85">
        <v>1.7123046698109923</v>
      </c>
      <c r="AK85">
        <v>57415.6</v>
      </c>
      <c r="AL85">
        <v>1.7123046698109923</v>
      </c>
    </row>
    <row r="86" spans="2:38" x14ac:dyDescent="0.25">
      <c r="B86">
        <v>91593</v>
      </c>
      <c r="C86">
        <v>16768</v>
      </c>
      <c r="D86">
        <v>40148</v>
      </c>
      <c r="E86">
        <v>109630</v>
      </c>
      <c r="F86">
        <v>50788</v>
      </c>
      <c r="H86">
        <v>94389</v>
      </c>
      <c r="J86">
        <f t="shared" si="12"/>
        <v>61785.4</v>
      </c>
      <c r="K86">
        <f t="shared" si="13"/>
        <v>1.527691007908017</v>
      </c>
      <c r="L86">
        <f t="shared" si="14"/>
        <v>109630</v>
      </c>
      <c r="M86">
        <f t="shared" si="15"/>
        <v>16768</v>
      </c>
      <c r="N86">
        <f t="shared" si="16"/>
        <v>61785.4</v>
      </c>
      <c r="O86">
        <f t="shared" si="17"/>
        <v>92862</v>
      </c>
      <c r="Q86">
        <v>17391</v>
      </c>
      <c r="R86">
        <v>-14326</v>
      </c>
      <c r="T86">
        <v>-8299.9999999999927</v>
      </c>
      <c r="U86">
        <v>-13189.400000000001</v>
      </c>
      <c r="W86">
        <v>50462.400000000001</v>
      </c>
      <c r="X86">
        <v>15599.4</v>
      </c>
      <c r="AB86">
        <v>61785.4</v>
      </c>
      <c r="AC86">
        <v>1.527691007908017</v>
      </c>
      <c r="AK86">
        <v>61785.4</v>
      </c>
      <c r="AL86">
        <v>1.527691007908017</v>
      </c>
    </row>
    <row r="87" spans="2:38" x14ac:dyDescent="0.25">
      <c r="B87">
        <v>24118</v>
      </c>
      <c r="C87">
        <v>24596</v>
      </c>
      <c r="D87">
        <v>29325</v>
      </c>
      <c r="E87">
        <v>89902</v>
      </c>
      <c r="F87">
        <v>72402</v>
      </c>
      <c r="H87">
        <v>64100</v>
      </c>
      <c r="J87">
        <f t="shared" si="12"/>
        <v>48068.6</v>
      </c>
      <c r="K87">
        <f t="shared" si="13"/>
        <v>1.333510857399633</v>
      </c>
      <c r="L87">
        <f t="shared" si="14"/>
        <v>89902</v>
      </c>
      <c r="M87">
        <f t="shared" si="15"/>
        <v>24118</v>
      </c>
      <c r="N87">
        <f t="shared" si="16"/>
        <v>48068.6</v>
      </c>
      <c r="O87">
        <f t="shared" si="17"/>
        <v>65784</v>
      </c>
      <c r="Q87">
        <v>-5641</v>
      </c>
      <c r="R87">
        <v>4904</v>
      </c>
      <c r="T87">
        <v>3837.7999999999956</v>
      </c>
      <c r="U87">
        <v>865.79999999999563</v>
      </c>
      <c r="W87">
        <v>44946.2</v>
      </c>
      <c r="X87">
        <v>11405.8</v>
      </c>
      <c r="AD87">
        <v>48068.6</v>
      </c>
      <c r="AE87">
        <v>1.333510857399633</v>
      </c>
      <c r="AK87">
        <v>48068.6</v>
      </c>
      <c r="AL87">
        <v>1.333510857399633</v>
      </c>
    </row>
    <row r="88" spans="2:38" x14ac:dyDescent="0.25">
      <c r="B88">
        <v>48492</v>
      </c>
      <c r="C88">
        <v>70462</v>
      </c>
      <c r="D88">
        <v>79275</v>
      </c>
      <c r="E88">
        <v>25013</v>
      </c>
      <c r="F88">
        <v>100249</v>
      </c>
      <c r="H88">
        <v>110023</v>
      </c>
      <c r="J88">
        <f t="shared" si="12"/>
        <v>64698.2</v>
      </c>
      <c r="K88">
        <f t="shared" si="13"/>
        <v>1.7005573570825774</v>
      </c>
      <c r="L88">
        <f t="shared" si="14"/>
        <v>100249</v>
      </c>
      <c r="M88">
        <f t="shared" si="15"/>
        <v>25013</v>
      </c>
      <c r="N88">
        <f t="shared" si="16"/>
        <v>64698.2</v>
      </c>
      <c r="O88">
        <f t="shared" si="17"/>
        <v>75236</v>
      </c>
      <c r="Q88">
        <v>77551</v>
      </c>
      <c r="R88">
        <v>-8293</v>
      </c>
      <c r="T88">
        <v>34587.799999999996</v>
      </c>
      <c r="U88">
        <v>-1975.6000000000058</v>
      </c>
      <c r="W88">
        <v>34587.799999999996</v>
      </c>
      <c r="X88">
        <v>3298.3999999999996</v>
      </c>
      <c r="Z88">
        <v>64698.2</v>
      </c>
      <c r="AA88">
        <v>1.7005573570825774</v>
      </c>
      <c r="AK88">
        <v>64698.2</v>
      </c>
      <c r="AL88">
        <v>1.7005573570825774</v>
      </c>
    </row>
    <row r="89" spans="2:38" x14ac:dyDescent="0.25">
      <c r="B89">
        <v>86064</v>
      </c>
      <c r="C89">
        <v>47115</v>
      </c>
      <c r="D89">
        <v>26874</v>
      </c>
      <c r="E89">
        <v>70264</v>
      </c>
      <c r="F89">
        <v>19142</v>
      </c>
      <c r="H89">
        <v>115757</v>
      </c>
      <c r="J89">
        <f t="shared" si="12"/>
        <v>49891.8</v>
      </c>
      <c r="K89">
        <f t="shared" si="13"/>
        <v>2.3201608280318609</v>
      </c>
      <c r="L89">
        <f t="shared" si="14"/>
        <v>86064</v>
      </c>
      <c r="M89">
        <f t="shared" si="15"/>
        <v>19142</v>
      </c>
      <c r="N89">
        <f t="shared" si="16"/>
        <v>49891.8</v>
      </c>
      <c r="O89">
        <f t="shared" si="17"/>
        <v>66922</v>
      </c>
      <c r="Q89">
        <v>3581</v>
      </c>
      <c r="R89">
        <v>9</v>
      </c>
      <c r="T89">
        <v>-39824.399999999994</v>
      </c>
      <c r="U89">
        <v>-2570.1999999999971</v>
      </c>
      <c r="W89">
        <v>52257.599999999999</v>
      </c>
      <c r="X89">
        <v>4379.8</v>
      </c>
      <c r="AB89">
        <v>49891.8</v>
      </c>
      <c r="AC89">
        <v>2.3201608280318609</v>
      </c>
      <c r="AK89">
        <v>49891.8</v>
      </c>
      <c r="AL89">
        <v>2.3201608280318609</v>
      </c>
    </row>
    <row r="90" spans="2:38" x14ac:dyDescent="0.25">
      <c r="B90">
        <v>51964</v>
      </c>
      <c r="C90">
        <v>65082</v>
      </c>
      <c r="D90">
        <v>92083</v>
      </c>
      <c r="E90">
        <v>79402</v>
      </c>
      <c r="F90">
        <v>38899</v>
      </c>
      <c r="H90">
        <v>78873</v>
      </c>
      <c r="J90">
        <f t="shared" si="12"/>
        <v>65486</v>
      </c>
      <c r="K90">
        <f t="shared" si="13"/>
        <v>1.2044253733622454</v>
      </c>
      <c r="L90">
        <f t="shared" si="14"/>
        <v>92083</v>
      </c>
      <c r="M90">
        <f t="shared" si="15"/>
        <v>38899</v>
      </c>
      <c r="N90">
        <f t="shared" si="16"/>
        <v>65486</v>
      </c>
      <c r="O90">
        <f t="shared" si="17"/>
        <v>53184</v>
      </c>
      <c r="Q90">
        <v>1383</v>
      </c>
      <c r="R90">
        <v>-1571</v>
      </c>
      <c r="T90">
        <v>1698.1999999999971</v>
      </c>
      <c r="U90">
        <v>386.80000000000291</v>
      </c>
      <c r="W90">
        <v>47053.8</v>
      </c>
      <c r="X90">
        <v>1550.8000000000002</v>
      </c>
      <c r="AB90">
        <v>65486</v>
      </c>
      <c r="AC90">
        <v>1.2044253733622454</v>
      </c>
      <c r="AI90">
        <v>65486</v>
      </c>
      <c r="AJ90">
        <v>1.2044253733622454</v>
      </c>
    </row>
    <row r="91" spans="2:38" x14ac:dyDescent="0.25">
      <c r="B91">
        <v>88296</v>
      </c>
      <c r="C91">
        <v>68848</v>
      </c>
      <c r="D91">
        <v>51442</v>
      </c>
      <c r="E91">
        <v>47432</v>
      </c>
      <c r="F91">
        <v>18631</v>
      </c>
      <c r="H91">
        <v>115158</v>
      </c>
      <c r="J91">
        <f t="shared" si="12"/>
        <v>54929.8</v>
      </c>
      <c r="K91">
        <f t="shared" si="13"/>
        <v>2.0964576605048624</v>
      </c>
      <c r="L91">
        <f t="shared" si="14"/>
        <v>88296</v>
      </c>
      <c r="M91">
        <f t="shared" si="15"/>
        <v>18631</v>
      </c>
      <c r="N91">
        <f t="shared" si="16"/>
        <v>54929.8</v>
      </c>
      <c r="O91">
        <f t="shared" si="17"/>
        <v>69665</v>
      </c>
      <c r="Q91">
        <v>37791</v>
      </c>
      <c r="R91">
        <v>13646</v>
      </c>
      <c r="T91">
        <v>-13409</v>
      </c>
      <c r="U91">
        <v>-1354.3999999999942</v>
      </c>
      <c r="W91">
        <v>23316.2</v>
      </c>
      <c r="X91">
        <v>1392</v>
      </c>
      <c r="AB91">
        <v>54929.8</v>
      </c>
      <c r="AC91">
        <v>2.0964576605048624</v>
      </c>
      <c r="AK91">
        <v>54929.8</v>
      </c>
      <c r="AL91">
        <v>2.0964576605048624</v>
      </c>
    </row>
    <row r="92" spans="2:38" x14ac:dyDescent="0.25">
      <c r="B92">
        <v>76212</v>
      </c>
      <c r="C92">
        <v>35001</v>
      </c>
      <c r="D92">
        <v>68739</v>
      </c>
      <c r="E92">
        <v>75016</v>
      </c>
      <c r="F92">
        <v>97334</v>
      </c>
      <c r="H92">
        <v>73591</v>
      </c>
      <c r="J92">
        <f t="shared" si="12"/>
        <v>70460.399999999994</v>
      </c>
      <c r="K92">
        <f t="shared" si="13"/>
        <v>1.0444306305385722</v>
      </c>
      <c r="L92">
        <f t="shared" si="14"/>
        <v>97334</v>
      </c>
      <c r="M92">
        <f t="shared" si="15"/>
        <v>35001</v>
      </c>
      <c r="N92">
        <f t="shared" si="16"/>
        <v>70460.399999999994</v>
      </c>
      <c r="O92">
        <f t="shared" si="17"/>
        <v>62333</v>
      </c>
      <c r="Q92">
        <v>-26039</v>
      </c>
      <c r="R92">
        <v>-2394</v>
      </c>
      <c r="T92">
        <v>-6414.6000000000058</v>
      </c>
      <c r="U92">
        <v>-2959.2000000000116</v>
      </c>
      <c r="W92">
        <v>33619.4</v>
      </c>
      <c r="X92">
        <v>2959.2</v>
      </c>
      <c r="AB92">
        <v>70460.399999999994</v>
      </c>
      <c r="AC92">
        <v>1.0444306305385722</v>
      </c>
      <c r="AI92">
        <v>70460.399999999994</v>
      </c>
      <c r="AJ92">
        <v>1.0444306305385722</v>
      </c>
    </row>
    <row r="93" spans="2:38" x14ac:dyDescent="0.25">
      <c r="B93">
        <v>50595</v>
      </c>
      <c r="C93">
        <v>23401</v>
      </c>
      <c r="D93">
        <v>47586</v>
      </c>
      <c r="E93">
        <v>51186</v>
      </c>
      <c r="F93">
        <v>70224</v>
      </c>
      <c r="H93">
        <v>91982</v>
      </c>
      <c r="J93">
        <f t="shared" si="12"/>
        <v>48598.400000000001</v>
      </c>
      <c r="K93">
        <f t="shared" si="13"/>
        <v>1.8926960558372292</v>
      </c>
      <c r="L93">
        <f t="shared" si="14"/>
        <v>70224</v>
      </c>
      <c r="M93">
        <f t="shared" si="15"/>
        <v>23401</v>
      </c>
      <c r="N93">
        <f t="shared" si="16"/>
        <v>48598.400000000001</v>
      </c>
      <c r="O93">
        <f t="shared" si="17"/>
        <v>46823</v>
      </c>
      <c r="Q93">
        <v>17444</v>
      </c>
      <c r="R93">
        <v>0</v>
      </c>
      <c r="T93">
        <v>5179.4000000000015</v>
      </c>
      <c r="U93">
        <v>-1757.1999999999971</v>
      </c>
      <c r="W93">
        <v>35086.600000000006</v>
      </c>
      <c r="X93">
        <v>8654</v>
      </c>
      <c r="AD93">
        <v>48598.400000000001</v>
      </c>
      <c r="AE93">
        <v>1.8926960558372292</v>
      </c>
      <c r="AK93">
        <v>48598.400000000001</v>
      </c>
      <c r="AL93">
        <v>1.8926960558372292</v>
      </c>
    </row>
    <row r="94" spans="2:38" x14ac:dyDescent="0.25">
      <c r="B94">
        <v>63462</v>
      </c>
      <c r="C94">
        <v>76993</v>
      </c>
      <c r="D94">
        <v>74730</v>
      </c>
      <c r="E94">
        <v>37562</v>
      </c>
      <c r="F94">
        <v>79034</v>
      </c>
      <c r="H94">
        <v>84851</v>
      </c>
      <c r="J94">
        <f t="shared" si="12"/>
        <v>66356.2</v>
      </c>
      <c r="K94">
        <f t="shared" si="13"/>
        <v>1.2787199990355085</v>
      </c>
      <c r="L94">
        <f t="shared" si="14"/>
        <v>79034</v>
      </c>
      <c r="M94">
        <f t="shared" si="15"/>
        <v>37562</v>
      </c>
      <c r="N94">
        <f t="shared" si="16"/>
        <v>66356.2</v>
      </c>
      <c r="O94">
        <f t="shared" si="17"/>
        <v>41472</v>
      </c>
      <c r="Q94">
        <v>11174</v>
      </c>
      <c r="R94">
        <v>-687</v>
      </c>
      <c r="T94">
        <v>9948.3999999999942</v>
      </c>
      <c r="U94">
        <v>-1055</v>
      </c>
      <c r="W94">
        <v>32820.800000000003</v>
      </c>
      <c r="X94">
        <v>1124.2</v>
      </c>
      <c r="Z94">
        <v>66356.2</v>
      </c>
      <c r="AA94">
        <v>1.2787199990355085</v>
      </c>
      <c r="AI94">
        <v>66356.2</v>
      </c>
      <c r="AJ94">
        <v>1.2787199990355085</v>
      </c>
    </row>
    <row r="95" spans="2:38" x14ac:dyDescent="0.25">
      <c r="B95">
        <v>24640</v>
      </c>
      <c r="C95">
        <v>94793</v>
      </c>
      <c r="D95">
        <v>52346</v>
      </c>
      <c r="E95">
        <v>72446</v>
      </c>
      <c r="F95">
        <v>39718</v>
      </c>
      <c r="H95">
        <v>122311</v>
      </c>
      <c r="J95">
        <f t="shared" si="12"/>
        <v>56788.6</v>
      </c>
      <c r="K95">
        <f t="shared" si="13"/>
        <v>2.1537949518037069</v>
      </c>
      <c r="L95">
        <f t="shared" si="14"/>
        <v>94793</v>
      </c>
      <c r="M95">
        <f t="shared" si="15"/>
        <v>24640</v>
      </c>
      <c r="N95">
        <f t="shared" si="16"/>
        <v>56788.6</v>
      </c>
      <c r="O95">
        <f t="shared" si="17"/>
        <v>70153</v>
      </c>
      <c r="Q95">
        <v>26494</v>
      </c>
      <c r="R95">
        <v>-1297</v>
      </c>
      <c r="T95">
        <v>-4785.2000000000044</v>
      </c>
      <c r="U95">
        <v>-936.80000000000291</v>
      </c>
      <c r="W95">
        <v>30540.400000000001</v>
      </c>
      <c r="X95">
        <v>3786.4</v>
      </c>
      <c r="AF95">
        <v>56788.6</v>
      </c>
      <c r="AG95">
        <v>2.1537949518037069</v>
      </c>
      <c r="AK95">
        <v>56788.6</v>
      </c>
      <c r="AL95">
        <v>2.1537949518037069</v>
      </c>
    </row>
    <row r="96" spans="2:38" x14ac:dyDescent="0.25">
      <c r="B96">
        <v>21167</v>
      </c>
      <c r="C96">
        <v>86344</v>
      </c>
      <c r="D96">
        <v>77787</v>
      </c>
      <c r="E96">
        <v>81713</v>
      </c>
      <c r="F96">
        <v>80266</v>
      </c>
      <c r="H96">
        <v>128934</v>
      </c>
      <c r="J96">
        <f t="shared" si="12"/>
        <v>69455.399999999994</v>
      </c>
      <c r="K96">
        <f t="shared" si="13"/>
        <v>1.8563567411605146</v>
      </c>
      <c r="L96">
        <f t="shared" si="14"/>
        <v>86344</v>
      </c>
      <c r="M96">
        <f t="shared" si="15"/>
        <v>21167</v>
      </c>
      <c r="N96">
        <f t="shared" si="16"/>
        <v>69455.399999999994</v>
      </c>
      <c r="O96">
        <f t="shared" si="17"/>
        <v>65177</v>
      </c>
      <c r="Q96">
        <v>57717</v>
      </c>
      <c r="R96">
        <v>21053</v>
      </c>
      <c r="T96">
        <v>19615.799999999996</v>
      </c>
      <c r="U96">
        <v>96.399999999994179</v>
      </c>
      <c r="W96">
        <v>26549.4</v>
      </c>
      <c r="X96">
        <v>614</v>
      </c>
      <c r="Z96">
        <v>69455.399999999994</v>
      </c>
      <c r="AA96">
        <v>1.8563567411605146</v>
      </c>
      <c r="AK96">
        <v>69455.399999999994</v>
      </c>
      <c r="AL96">
        <v>1.8563567411605146</v>
      </c>
    </row>
    <row r="97" spans="2:38" x14ac:dyDescent="0.25">
      <c r="B97">
        <v>98016</v>
      </c>
      <c r="C97">
        <v>42466</v>
      </c>
      <c r="D97">
        <v>75336</v>
      </c>
      <c r="E97">
        <v>27260</v>
      </c>
      <c r="F97">
        <v>18271</v>
      </c>
      <c r="H97">
        <v>122506</v>
      </c>
      <c r="J97">
        <f t="shared" si="12"/>
        <v>52269.8</v>
      </c>
      <c r="K97">
        <f t="shared" si="13"/>
        <v>2.343724292038615</v>
      </c>
      <c r="L97">
        <f t="shared" si="14"/>
        <v>98016</v>
      </c>
      <c r="M97">
        <f t="shared" si="15"/>
        <v>18271</v>
      </c>
      <c r="N97">
        <f t="shared" si="16"/>
        <v>52269.8</v>
      </c>
      <c r="O97">
        <f t="shared" si="17"/>
        <v>79745</v>
      </c>
      <c r="Q97">
        <v>-1232</v>
      </c>
      <c r="R97">
        <v>-732</v>
      </c>
      <c r="T97">
        <v>-35675.199999999997</v>
      </c>
      <c r="U97">
        <v>-825</v>
      </c>
      <c r="W97">
        <v>35675.199999999997</v>
      </c>
      <c r="X97">
        <v>3360.5999999999995</v>
      </c>
      <c r="AB97">
        <v>52269.8</v>
      </c>
      <c r="AC97">
        <v>2.343724292038615</v>
      </c>
      <c r="AK97">
        <v>52269.8</v>
      </c>
      <c r="AL97">
        <v>2.343724292038615</v>
      </c>
    </row>
    <row r="98" spans="2:38" x14ac:dyDescent="0.25">
      <c r="B98">
        <v>55586</v>
      </c>
      <c r="C98">
        <v>86848</v>
      </c>
      <c r="D98">
        <v>99077</v>
      </c>
      <c r="E98">
        <v>24998</v>
      </c>
      <c r="F98">
        <v>39253</v>
      </c>
      <c r="H98">
        <v>124230</v>
      </c>
      <c r="J98">
        <f t="shared" si="12"/>
        <v>61152.4</v>
      </c>
      <c r="K98">
        <f t="shared" ref="K98:K129" si="18">H98/J98</f>
        <v>2.0314820023416904</v>
      </c>
      <c r="L98">
        <f t="shared" si="14"/>
        <v>99077</v>
      </c>
      <c r="M98">
        <f t="shared" si="15"/>
        <v>24998</v>
      </c>
      <c r="N98">
        <f t="shared" si="16"/>
        <v>61152.4</v>
      </c>
      <c r="O98">
        <f t="shared" si="17"/>
        <v>74079</v>
      </c>
      <c r="Q98">
        <v>24600</v>
      </c>
      <c r="R98">
        <v>9121</v>
      </c>
      <c r="T98">
        <v>8065.5999999999985</v>
      </c>
      <c r="U98">
        <v>-2317.5999999999985</v>
      </c>
      <c r="W98">
        <v>24782</v>
      </c>
      <c r="X98">
        <v>2395.1999999999998</v>
      </c>
      <c r="AD98">
        <v>61152.4</v>
      </c>
      <c r="AE98">
        <v>2.0314820023416904</v>
      </c>
      <c r="AK98">
        <v>61152.4</v>
      </c>
      <c r="AL98">
        <v>2.0314820023416904</v>
      </c>
    </row>
    <row r="99" spans="2:38" x14ac:dyDescent="0.25">
      <c r="B99">
        <v>45812</v>
      </c>
      <c r="C99">
        <v>27569</v>
      </c>
      <c r="D99">
        <v>94359</v>
      </c>
      <c r="E99">
        <v>37459</v>
      </c>
      <c r="F99">
        <v>38816</v>
      </c>
      <c r="H99">
        <v>78040</v>
      </c>
      <c r="J99">
        <f t="shared" si="12"/>
        <v>48803</v>
      </c>
      <c r="K99">
        <f t="shared" si="18"/>
        <v>1.5990820236460874</v>
      </c>
      <c r="L99">
        <f t="shared" si="14"/>
        <v>94359</v>
      </c>
      <c r="M99">
        <f t="shared" si="15"/>
        <v>27569</v>
      </c>
      <c r="N99">
        <f t="shared" si="16"/>
        <v>48803</v>
      </c>
      <c r="O99">
        <f t="shared" si="17"/>
        <v>66790</v>
      </c>
      <c r="Q99">
        <v>-4493</v>
      </c>
      <c r="R99">
        <v>13744</v>
      </c>
      <c r="T99">
        <v>-2783.1999999999971</v>
      </c>
      <c r="U99">
        <v>-2002.1999999999971</v>
      </c>
      <c r="W99">
        <v>24860</v>
      </c>
      <c r="X99">
        <v>6561.4</v>
      </c>
      <c r="AD99">
        <v>48803</v>
      </c>
      <c r="AE99">
        <v>1.5990820236460874</v>
      </c>
      <c r="AK99">
        <v>48803</v>
      </c>
      <c r="AL99">
        <v>1.5990820236460874</v>
      </c>
    </row>
    <row r="100" spans="2:38" x14ac:dyDescent="0.25">
      <c r="B100">
        <v>27067</v>
      </c>
      <c r="C100">
        <v>35849</v>
      </c>
      <c r="D100">
        <v>97040</v>
      </c>
      <c r="E100">
        <v>63288</v>
      </c>
      <c r="F100">
        <v>17655</v>
      </c>
      <c r="H100">
        <v>54839</v>
      </c>
      <c r="J100">
        <f t="shared" si="12"/>
        <v>48179.8</v>
      </c>
      <c r="K100">
        <f t="shared" si="18"/>
        <v>1.1382156007289361</v>
      </c>
      <c r="L100">
        <f t="shared" si="14"/>
        <v>97040</v>
      </c>
      <c r="M100">
        <f t="shared" si="15"/>
        <v>17655</v>
      </c>
      <c r="N100">
        <f t="shared" si="16"/>
        <v>48179.8</v>
      </c>
      <c r="O100">
        <f t="shared" si="17"/>
        <v>79385</v>
      </c>
      <c r="Q100">
        <v>-61396</v>
      </c>
      <c r="R100">
        <v>2525</v>
      </c>
      <c r="T100">
        <v>-15583.399999999994</v>
      </c>
      <c r="U100">
        <v>2852.6000000000058</v>
      </c>
      <c r="W100">
        <v>21758.600000000002</v>
      </c>
      <c r="X100">
        <v>6939</v>
      </c>
      <c r="AF100">
        <v>48179.8</v>
      </c>
      <c r="AG100">
        <v>1.1382156007289361</v>
      </c>
      <c r="AI100">
        <v>48179.8</v>
      </c>
      <c r="AJ100">
        <v>1.1382156007289361</v>
      </c>
    </row>
    <row r="101" spans="2:38" x14ac:dyDescent="0.25">
      <c r="B101">
        <v>97250</v>
      </c>
      <c r="C101">
        <v>91174</v>
      </c>
      <c r="D101">
        <v>31488</v>
      </c>
      <c r="E101">
        <v>47136</v>
      </c>
      <c r="F101">
        <v>84150</v>
      </c>
      <c r="H101">
        <v>113751</v>
      </c>
      <c r="J101">
        <f t="shared" si="12"/>
        <v>70239.600000000006</v>
      </c>
      <c r="K101">
        <f t="shared" si="18"/>
        <v>1.6194710676028905</v>
      </c>
      <c r="L101">
        <f t="shared" si="14"/>
        <v>97250</v>
      </c>
      <c r="M101">
        <f t="shared" si="15"/>
        <v>31488</v>
      </c>
      <c r="N101">
        <f t="shared" si="16"/>
        <v>70239.600000000006</v>
      </c>
      <c r="O101">
        <f t="shared" si="17"/>
        <v>65762</v>
      </c>
      <c r="Q101">
        <v>21624</v>
      </c>
      <c r="R101">
        <v>12</v>
      </c>
      <c r="T101">
        <v>32429.400000000009</v>
      </c>
      <c r="U101">
        <v>-2271.7999999999884</v>
      </c>
      <c r="W101">
        <v>32429.4</v>
      </c>
      <c r="X101">
        <v>7353.4000000000005</v>
      </c>
      <c r="AD101">
        <v>70239.600000000006</v>
      </c>
      <c r="AE101">
        <v>1.6194710676028905</v>
      </c>
      <c r="AI101">
        <v>70239.600000000006</v>
      </c>
      <c r="AJ101">
        <v>1.6194710676028905</v>
      </c>
    </row>
    <row r="103" spans="2:38" x14ac:dyDescent="0.25">
      <c r="B103">
        <v>3097996</v>
      </c>
      <c r="C103">
        <v>2978434</v>
      </c>
      <c r="D103">
        <v>2974574</v>
      </c>
      <c r="E103">
        <v>2924107</v>
      </c>
      <c r="F103">
        <v>2873337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8D072A-2E9E-405B-B5FB-3B2492646857}">
  <dimension ref="A1:AL103"/>
  <sheetViews>
    <sheetView workbookViewId="0"/>
  </sheetViews>
  <sheetFormatPr defaultRowHeight="15" x14ac:dyDescent="0.25"/>
  <sheetData>
    <row r="1" spans="1:38" x14ac:dyDescent="0.25">
      <c r="A1" t="s">
        <v>88</v>
      </c>
    </row>
    <row r="2" spans="1:38" x14ac:dyDescent="0.25">
      <c r="B2">
        <v>25940</v>
      </c>
      <c r="C2">
        <v>100571</v>
      </c>
      <c r="D2">
        <v>83371</v>
      </c>
      <c r="E2">
        <v>33706</v>
      </c>
      <c r="F2">
        <v>91357</v>
      </c>
      <c r="H2">
        <v>76020</v>
      </c>
      <c r="J2">
        <f t="shared" ref="J2:J33" si="0">AVERAGE(B2:F2)</f>
        <v>66989</v>
      </c>
      <c r="K2">
        <f t="shared" ref="K2:K33" si="1">H2/J2</f>
        <v>1.1348131782830018</v>
      </c>
      <c r="L2">
        <f t="shared" ref="L2:L33" si="2">MAX(B2:F2)</f>
        <v>100571</v>
      </c>
      <c r="M2">
        <f t="shared" ref="M2:M33" si="3">MIN(B2:F2)</f>
        <v>25940</v>
      </c>
      <c r="N2">
        <f t="shared" ref="N2:N33" si="4">AVERAGE(B2:F2)</f>
        <v>66989</v>
      </c>
      <c r="O2">
        <f t="shared" ref="O2:O33" si="5">L2-M2</f>
        <v>74631</v>
      </c>
      <c r="Q2">
        <v>14028</v>
      </c>
      <c r="R2">
        <v>6840</v>
      </c>
      <c r="T2">
        <v>16042.400000000001</v>
      </c>
      <c r="U2">
        <v>3395.5999999999985</v>
      </c>
      <c r="W2">
        <v>29396</v>
      </c>
      <c r="X2">
        <v>6403.6</v>
      </c>
      <c r="Z2">
        <v>66989</v>
      </c>
      <c r="AA2">
        <v>1.1348131782830018</v>
      </c>
      <c r="AI2">
        <v>66989</v>
      </c>
      <c r="AJ2">
        <v>1.1348131782830018</v>
      </c>
    </row>
    <row r="3" spans="1:38" x14ac:dyDescent="0.25">
      <c r="B3">
        <v>92014</v>
      </c>
      <c r="C3">
        <v>58183</v>
      </c>
      <c r="D3">
        <v>73096</v>
      </c>
      <c r="E3">
        <v>19410</v>
      </c>
      <c r="F3">
        <v>67509</v>
      </c>
      <c r="H3">
        <v>69566</v>
      </c>
      <c r="J3">
        <f t="shared" si="0"/>
        <v>62042.400000000001</v>
      </c>
      <c r="K3">
        <f t="shared" si="1"/>
        <v>1.1212654571712248</v>
      </c>
      <c r="L3">
        <f t="shared" si="2"/>
        <v>92014</v>
      </c>
      <c r="M3">
        <f t="shared" si="3"/>
        <v>19410</v>
      </c>
      <c r="N3">
        <f t="shared" si="4"/>
        <v>62042.400000000001</v>
      </c>
      <c r="O3">
        <f t="shared" si="5"/>
        <v>72604</v>
      </c>
      <c r="Q3">
        <v>-28834</v>
      </c>
      <c r="R3">
        <v>-2829</v>
      </c>
      <c r="T3">
        <v>15917.400000000001</v>
      </c>
      <c r="U3">
        <v>4254.8000000000029</v>
      </c>
      <c r="W3">
        <v>37278.199999999997</v>
      </c>
      <c r="X3">
        <v>5162.7999999999993</v>
      </c>
      <c r="AD3">
        <v>62042.400000000001</v>
      </c>
      <c r="AE3">
        <v>1.1212654571712248</v>
      </c>
      <c r="AI3">
        <v>62042.400000000001</v>
      </c>
      <c r="AJ3">
        <v>1.1212654571712248</v>
      </c>
    </row>
    <row r="4" spans="1:38" x14ac:dyDescent="0.25">
      <c r="B4">
        <v>75417</v>
      </c>
      <c r="C4">
        <v>37225</v>
      </c>
      <c r="D4">
        <v>24723</v>
      </c>
      <c r="E4">
        <v>24725</v>
      </c>
      <c r="F4">
        <v>60243</v>
      </c>
      <c r="H4">
        <v>99378</v>
      </c>
      <c r="J4">
        <f t="shared" si="0"/>
        <v>44466.6</v>
      </c>
      <c r="K4">
        <f t="shared" si="1"/>
        <v>2.234890906882919</v>
      </c>
      <c r="L4">
        <f t="shared" si="2"/>
        <v>75417</v>
      </c>
      <c r="M4">
        <f t="shared" si="3"/>
        <v>24723</v>
      </c>
      <c r="N4">
        <f t="shared" si="4"/>
        <v>44466.6</v>
      </c>
      <c r="O4">
        <f t="shared" si="5"/>
        <v>50694</v>
      </c>
      <c r="Q4">
        <v>855</v>
      </c>
      <c r="R4">
        <v>16079</v>
      </c>
      <c r="T4">
        <v>-15754.200000000004</v>
      </c>
      <c r="U4">
        <v>2239.5999999999985</v>
      </c>
      <c r="W4">
        <v>30908.6</v>
      </c>
      <c r="X4">
        <v>4530.7999999999993</v>
      </c>
      <c r="AD4">
        <v>44466.6</v>
      </c>
      <c r="AE4">
        <v>2.234890906882919</v>
      </c>
      <c r="AK4">
        <v>44466.6</v>
      </c>
      <c r="AL4">
        <v>2.234890906882919</v>
      </c>
    </row>
    <row r="5" spans="1:38" x14ac:dyDescent="0.25">
      <c r="B5">
        <v>98154</v>
      </c>
      <c r="C5">
        <v>63917</v>
      </c>
      <c r="D5">
        <v>104414</v>
      </c>
      <c r="E5">
        <v>60876</v>
      </c>
      <c r="F5">
        <v>60484</v>
      </c>
      <c r="H5">
        <v>138747</v>
      </c>
      <c r="J5">
        <f t="shared" si="0"/>
        <v>77569</v>
      </c>
      <c r="K5">
        <f t="shared" si="1"/>
        <v>1.7886913586613209</v>
      </c>
      <c r="L5">
        <f t="shared" si="2"/>
        <v>104414</v>
      </c>
      <c r="M5">
        <f t="shared" si="3"/>
        <v>60484</v>
      </c>
      <c r="N5">
        <f t="shared" si="4"/>
        <v>77569</v>
      </c>
      <c r="O5">
        <f t="shared" si="5"/>
        <v>43930</v>
      </c>
      <c r="Q5">
        <v>9720</v>
      </c>
      <c r="R5">
        <v>13117</v>
      </c>
      <c r="T5">
        <v>-14508.800000000003</v>
      </c>
      <c r="U5">
        <v>-9671.3999999999942</v>
      </c>
      <c r="W5">
        <v>34429.599999999999</v>
      </c>
      <c r="X5">
        <v>9869.4</v>
      </c>
      <c r="AB5">
        <v>77569</v>
      </c>
      <c r="AC5">
        <v>1.7886913586613209</v>
      </c>
      <c r="AK5">
        <v>77569</v>
      </c>
      <c r="AL5">
        <v>1.7886913586613209</v>
      </c>
    </row>
    <row r="6" spans="1:38" x14ac:dyDescent="0.25">
      <c r="B6">
        <v>31023</v>
      </c>
      <c r="C6">
        <v>30645</v>
      </c>
      <c r="D6">
        <v>40380</v>
      </c>
      <c r="E6">
        <v>117519</v>
      </c>
      <c r="F6">
        <v>37363</v>
      </c>
      <c r="H6">
        <v>83645</v>
      </c>
      <c r="J6">
        <f t="shared" si="0"/>
        <v>51386</v>
      </c>
      <c r="K6">
        <f t="shared" si="1"/>
        <v>1.6277779940061496</v>
      </c>
      <c r="L6">
        <f t="shared" si="2"/>
        <v>117519</v>
      </c>
      <c r="M6">
        <f t="shared" si="3"/>
        <v>30645</v>
      </c>
      <c r="N6">
        <f t="shared" si="4"/>
        <v>51386</v>
      </c>
      <c r="O6">
        <f t="shared" si="5"/>
        <v>86874</v>
      </c>
      <c r="Q6">
        <v>11321</v>
      </c>
      <c r="R6">
        <v>1466</v>
      </c>
      <c r="T6">
        <v>-13976.199999999997</v>
      </c>
      <c r="U6">
        <v>-6406</v>
      </c>
      <c r="W6">
        <v>40319.800000000003</v>
      </c>
      <c r="X6">
        <v>6476.8</v>
      </c>
      <c r="AB6">
        <v>51386</v>
      </c>
      <c r="AC6">
        <v>1.6277779940061496</v>
      </c>
      <c r="AK6">
        <v>51386</v>
      </c>
      <c r="AL6">
        <v>1.6277779940061496</v>
      </c>
    </row>
    <row r="7" spans="1:38" x14ac:dyDescent="0.25">
      <c r="B7">
        <v>76239</v>
      </c>
      <c r="C7">
        <v>85359</v>
      </c>
      <c r="D7">
        <v>69074</v>
      </c>
      <c r="E7">
        <v>24577</v>
      </c>
      <c r="F7">
        <v>42235</v>
      </c>
      <c r="H7">
        <v>123746</v>
      </c>
      <c r="J7">
        <f t="shared" si="0"/>
        <v>59496.800000000003</v>
      </c>
      <c r="K7">
        <f t="shared" si="1"/>
        <v>2.0798765647900392</v>
      </c>
      <c r="L7">
        <f t="shared" si="2"/>
        <v>85359</v>
      </c>
      <c r="M7">
        <f t="shared" si="3"/>
        <v>24577</v>
      </c>
      <c r="N7">
        <f t="shared" si="4"/>
        <v>59496.800000000003</v>
      </c>
      <c r="O7">
        <f t="shared" si="5"/>
        <v>60782</v>
      </c>
      <c r="Q7">
        <v>26945</v>
      </c>
      <c r="R7">
        <v>7580</v>
      </c>
      <c r="T7">
        <v>2178.8000000000029</v>
      </c>
      <c r="U7">
        <v>-1912.1999999999971</v>
      </c>
      <c r="W7">
        <v>38104</v>
      </c>
      <c r="X7">
        <v>5839</v>
      </c>
      <c r="AD7">
        <v>59496.800000000003</v>
      </c>
      <c r="AE7">
        <v>2.0798765647900392</v>
      </c>
      <c r="AK7">
        <v>59496.800000000003</v>
      </c>
      <c r="AL7">
        <v>2.0798765647900392</v>
      </c>
    </row>
    <row r="8" spans="1:38" x14ac:dyDescent="0.25">
      <c r="B8">
        <v>86595</v>
      </c>
      <c r="C8">
        <v>73607</v>
      </c>
      <c r="D8">
        <v>27250</v>
      </c>
      <c r="E8">
        <v>80002</v>
      </c>
      <c r="F8">
        <v>28032</v>
      </c>
      <c r="H8">
        <v>67897</v>
      </c>
      <c r="J8">
        <f t="shared" si="0"/>
        <v>59097.2</v>
      </c>
      <c r="K8">
        <f t="shared" si="1"/>
        <v>1.1489038397758271</v>
      </c>
      <c r="L8">
        <f t="shared" si="2"/>
        <v>86595</v>
      </c>
      <c r="M8">
        <f t="shared" si="3"/>
        <v>27250</v>
      </c>
      <c r="N8">
        <f t="shared" si="4"/>
        <v>59097.2</v>
      </c>
      <c r="O8">
        <f t="shared" si="5"/>
        <v>59345</v>
      </c>
      <c r="Q8">
        <v>-36530</v>
      </c>
      <c r="R8">
        <v>901</v>
      </c>
      <c r="T8">
        <v>-39376.600000000006</v>
      </c>
      <c r="U8">
        <v>4390.3999999999942</v>
      </c>
      <c r="W8">
        <v>39376.600000000006</v>
      </c>
      <c r="X8">
        <v>4700</v>
      </c>
      <c r="AB8">
        <v>59097.2</v>
      </c>
      <c r="AC8">
        <v>1.1489038397758271</v>
      </c>
      <c r="AI8">
        <v>59097.2</v>
      </c>
      <c r="AJ8">
        <v>1.1489038397758271</v>
      </c>
    </row>
    <row r="9" spans="1:38" x14ac:dyDescent="0.25">
      <c r="B9">
        <v>63243</v>
      </c>
      <c r="C9">
        <v>28864</v>
      </c>
      <c r="D9">
        <v>65216</v>
      </c>
      <c r="E9">
        <v>63264</v>
      </c>
      <c r="F9">
        <v>35213</v>
      </c>
      <c r="H9">
        <v>118673</v>
      </c>
      <c r="J9">
        <f t="shared" si="0"/>
        <v>51160</v>
      </c>
      <c r="K9">
        <f t="shared" si="1"/>
        <v>2.3196442533229087</v>
      </c>
      <c r="L9">
        <f t="shared" si="2"/>
        <v>65216</v>
      </c>
      <c r="M9">
        <f t="shared" si="3"/>
        <v>28864</v>
      </c>
      <c r="N9">
        <f t="shared" si="4"/>
        <v>51160</v>
      </c>
      <c r="O9">
        <f t="shared" si="5"/>
        <v>36352</v>
      </c>
      <c r="Q9">
        <v>34787</v>
      </c>
      <c r="R9">
        <v>0</v>
      </c>
      <c r="T9">
        <v>-9675.8000000000029</v>
      </c>
      <c r="U9">
        <v>-978.59999999999854</v>
      </c>
      <c r="W9">
        <v>28718.6</v>
      </c>
      <c r="X9">
        <v>1173.8</v>
      </c>
      <c r="Z9">
        <v>51160</v>
      </c>
      <c r="AA9">
        <v>2.3196442533229087</v>
      </c>
      <c r="AK9">
        <v>51160</v>
      </c>
      <c r="AL9">
        <v>2.3196442533229087</v>
      </c>
    </row>
    <row r="10" spans="1:38" x14ac:dyDescent="0.25">
      <c r="B10">
        <v>101554</v>
      </c>
      <c r="C10">
        <v>29922</v>
      </c>
      <c r="D10">
        <v>96027</v>
      </c>
      <c r="E10">
        <v>65570</v>
      </c>
      <c r="F10">
        <v>75668</v>
      </c>
      <c r="H10">
        <v>101824</v>
      </c>
      <c r="J10">
        <f t="shared" si="0"/>
        <v>73748.2</v>
      </c>
      <c r="K10">
        <f t="shared" si="1"/>
        <v>1.3806981051740925</v>
      </c>
      <c r="L10">
        <f t="shared" si="2"/>
        <v>101554</v>
      </c>
      <c r="M10">
        <f t="shared" si="3"/>
        <v>29922</v>
      </c>
      <c r="N10">
        <f t="shared" si="4"/>
        <v>73748.2</v>
      </c>
      <c r="O10">
        <f t="shared" si="5"/>
        <v>71632</v>
      </c>
      <c r="Q10">
        <v>11911</v>
      </c>
      <c r="R10">
        <v>724</v>
      </c>
      <c r="T10">
        <v>7426.5999999999913</v>
      </c>
      <c r="U10">
        <v>4763.5999999999913</v>
      </c>
      <c r="W10">
        <v>33748.6</v>
      </c>
      <c r="X10">
        <v>5328</v>
      </c>
      <c r="AB10">
        <v>73748.2</v>
      </c>
      <c r="AC10">
        <v>1.3806981051740925</v>
      </c>
      <c r="AI10">
        <v>73748.2</v>
      </c>
      <c r="AJ10">
        <v>1.3806981051740925</v>
      </c>
    </row>
    <row r="11" spans="1:38" x14ac:dyDescent="0.25">
      <c r="B11">
        <v>52722</v>
      </c>
      <c r="C11">
        <v>38865</v>
      </c>
      <c r="D11">
        <v>80207</v>
      </c>
      <c r="E11">
        <v>69036</v>
      </c>
      <c r="F11">
        <v>82952</v>
      </c>
      <c r="H11">
        <v>84898</v>
      </c>
      <c r="J11">
        <f t="shared" si="0"/>
        <v>64756.4</v>
      </c>
      <c r="K11">
        <f t="shared" si="1"/>
        <v>1.3110364380972381</v>
      </c>
      <c r="L11">
        <f t="shared" si="2"/>
        <v>82952</v>
      </c>
      <c r="M11">
        <f t="shared" si="3"/>
        <v>38865</v>
      </c>
      <c r="N11">
        <f t="shared" si="4"/>
        <v>64756.4</v>
      </c>
      <c r="O11">
        <f t="shared" si="5"/>
        <v>44087</v>
      </c>
      <c r="Q11">
        <v>47752</v>
      </c>
      <c r="R11">
        <v>-115</v>
      </c>
      <c r="T11">
        <v>31644.800000000003</v>
      </c>
      <c r="U11">
        <v>-8915.2000000000044</v>
      </c>
      <c r="W11">
        <v>42267.600000000006</v>
      </c>
      <c r="X11">
        <v>12397.2</v>
      </c>
      <c r="Z11">
        <v>64756.4</v>
      </c>
      <c r="AA11">
        <v>1.3110364380972381</v>
      </c>
      <c r="AI11">
        <v>64756.4</v>
      </c>
      <c r="AJ11">
        <v>1.3110364380972381</v>
      </c>
    </row>
    <row r="12" spans="1:38" x14ac:dyDescent="0.25">
      <c r="B12">
        <v>50111</v>
      </c>
      <c r="C12">
        <v>45394</v>
      </c>
      <c r="D12">
        <v>23086</v>
      </c>
      <c r="E12">
        <v>75959</v>
      </c>
      <c r="F12">
        <v>42330</v>
      </c>
      <c r="H12">
        <v>65953</v>
      </c>
      <c r="J12">
        <f t="shared" si="0"/>
        <v>47376</v>
      </c>
      <c r="K12">
        <f t="shared" si="1"/>
        <v>1.3921183721715638</v>
      </c>
      <c r="L12">
        <f t="shared" si="2"/>
        <v>75959</v>
      </c>
      <c r="M12">
        <f t="shared" si="3"/>
        <v>23086</v>
      </c>
      <c r="N12">
        <f t="shared" si="4"/>
        <v>47376</v>
      </c>
      <c r="O12">
        <f t="shared" si="5"/>
        <v>52873</v>
      </c>
      <c r="Q12">
        <v>-48437</v>
      </c>
      <c r="R12">
        <v>1940</v>
      </c>
      <c r="T12">
        <v>-20274</v>
      </c>
      <c r="U12">
        <v>2368</v>
      </c>
      <c r="W12">
        <v>30429.200000000001</v>
      </c>
      <c r="X12">
        <v>7504.4</v>
      </c>
      <c r="AF12">
        <v>47376</v>
      </c>
      <c r="AG12">
        <v>1.3921183721715638</v>
      </c>
      <c r="AI12">
        <v>47376</v>
      </c>
      <c r="AJ12">
        <v>1.3921183721715638</v>
      </c>
    </row>
    <row r="13" spans="1:38" x14ac:dyDescent="0.25">
      <c r="B13">
        <v>79314</v>
      </c>
      <c r="C13">
        <v>63498</v>
      </c>
      <c r="D13">
        <v>72421</v>
      </c>
      <c r="E13">
        <v>98521</v>
      </c>
      <c r="F13">
        <v>18035</v>
      </c>
      <c r="H13">
        <v>105507</v>
      </c>
      <c r="J13">
        <f t="shared" si="0"/>
        <v>66357.8</v>
      </c>
      <c r="K13">
        <f t="shared" si="1"/>
        <v>1.589971337205272</v>
      </c>
      <c r="L13">
        <f t="shared" si="2"/>
        <v>98521</v>
      </c>
      <c r="M13">
        <f t="shared" si="3"/>
        <v>18035</v>
      </c>
      <c r="N13">
        <f t="shared" si="4"/>
        <v>66357.8</v>
      </c>
      <c r="O13">
        <f t="shared" si="5"/>
        <v>80486</v>
      </c>
      <c r="Q13">
        <v>25188</v>
      </c>
      <c r="R13">
        <v>-5466</v>
      </c>
      <c r="T13">
        <v>-455.80000000000291</v>
      </c>
      <c r="U13">
        <v>-1445.8000000000029</v>
      </c>
      <c r="W13">
        <v>23322.6</v>
      </c>
      <c r="X13">
        <v>2029.4</v>
      </c>
      <c r="AB13">
        <v>66357.8</v>
      </c>
      <c r="AC13">
        <v>1.589971337205272</v>
      </c>
      <c r="AI13">
        <v>66357.8</v>
      </c>
      <c r="AJ13">
        <v>1.589971337205272</v>
      </c>
    </row>
    <row r="14" spans="1:38" x14ac:dyDescent="0.25">
      <c r="B14">
        <v>51200</v>
      </c>
      <c r="C14">
        <v>36746</v>
      </c>
      <c r="D14">
        <v>45179</v>
      </c>
      <c r="E14">
        <v>44649</v>
      </c>
      <c r="F14">
        <v>39507</v>
      </c>
      <c r="H14">
        <v>74598</v>
      </c>
      <c r="J14">
        <f t="shared" si="0"/>
        <v>43456.2</v>
      </c>
      <c r="K14">
        <f t="shared" si="1"/>
        <v>1.7166250155328815</v>
      </c>
      <c r="L14">
        <f t="shared" si="2"/>
        <v>51200</v>
      </c>
      <c r="M14">
        <f t="shared" si="3"/>
        <v>36746</v>
      </c>
      <c r="N14">
        <f t="shared" si="4"/>
        <v>43456.2</v>
      </c>
      <c r="O14">
        <f t="shared" si="5"/>
        <v>14454</v>
      </c>
      <c r="Q14">
        <v>33147</v>
      </c>
      <c r="R14">
        <v>204</v>
      </c>
      <c r="T14">
        <v>2349.5999999999985</v>
      </c>
      <c r="U14">
        <v>1048.5999999999985</v>
      </c>
      <c r="W14">
        <v>25632.799999999999</v>
      </c>
      <c r="X14">
        <v>2414.9999999999995</v>
      </c>
      <c r="Z14">
        <v>43456.2</v>
      </c>
      <c r="AA14">
        <v>1.7166250155328815</v>
      </c>
      <c r="AK14">
        <v>43456.2</v>
      </c>
      <c r="AL14">
        <v>1.7166250155328815</v>
      </c>
    </row>
    <row r="15" spans="1:38" x14ac:dyDescent="0.25">
      <c r="B15">
        <v>89193</v>
      </c>
      <c r="C15">
        <v>24757</v>
      </c>
      <c r="D15">
        <v>67045</v>
      </c>
      <c r="E15">
        <v>40299</v>
      </c>
      <c r="F15">
        <v>83611</v>
      </c>
      <c r="H15">
        <v>122356</v>
      </c>
      <c r="J15">
        <f t="shared" si="0"/>
        <v>60981</v>
      </c>
      <c r="K15">
        <f t="shared" si="1"/>
        <v>2.0064610288450502</v>
      </c>
      <c r="L15">
        <f t="shared" si="2"/>
        <v>89193</v>
      </c>
      <c r="M15">
        <f t="shared" si="3"/>
        <v>24757</v>
      </c>
      <c r="N15">
        <f t="shared" si="4"/>
        <v>60981</v>
      </c>
      <c r="O15">
        <f t="shared" si="5"/>
        <v>64436</v>
      </c>
      <c r="Q15">
        <v>31090</v>
      </c>
      <c r="R15">
        <v>-5941</v>
      </c>
      <c r="T15">
        <v>-13163.399999999994</v>
      </c>
      <c r="U15">
        <v>-1140.8000000000029</v>
      </c>
      <c r="W15">
        <v>23231.4</v>
      </c>
      <c r="X15">
        <v>4322.3999999999996</v>
      </c>
      <c r="AB15">
        <v>60981</v>
      </c>
      <c r="AC15">
        <v>2.0064610288450502</v>
      </c>
      <c r="AK15">
        <v>60981</v>
      </c>
      <c r="AL15">
        <v>2.0064610288450502</v>
      </c>
    </row>
    <row r="16" spans="1:38" x14ac:dyDescent="0.25">
      <c r="B16">
        <v>80619</v>
      </c>
      <c r="C16">
        <v>71942</v>
      </c>
      <c r="D16">
        <v>40335</v>
      </c>
      <c r="E16">
        <v>41050</v>
      </c>
      <c r="F16">
        <v>47200</v>
      </c>
      <c r="H16">
        <v>97125</v>
      </c>
      <c r="J16">
        <f t="shared" si="0"/>
        <v>56229.2</v>
      </c>
      <c r="K16">
        <f t="shared" si="1"/>
        <v>1.7273053858137766</v>
      </c>
      <c r="L16">
        <f t="shared" si="2"/>
        <v>80619</v>
      </c>
      <c r="M16">
        <f t="shared" si="3"/>
        <v>40335</v>
      </c>
      <c r="N16">
        <f t="shared" si="4"/>
        <v>56229.2</v>
      </c>
      <c r="O16">
        <f t="shared" si="5"/>
        <v>40284</v>
      </c>
      <c r="Q16">
        <v>-35715</v>
      </c>
      <c r="R16">
        <v>0</v>
      </c>
      <c r="T16">
        <v>-23204.199999999997</v>
      </c>
      <c r="U16">
        <v>-529.20000000000437</v>
      </c>
      <c r="W16">
        <v>44677</v>
      </c>
      <c r="X16">
        <v>8200.7999999999993</v>
      </c>
      <c r="AF16">
        <v>56229.2</v>
      </c>
      <c r="AG16">
        <v>1.7273053858137766</v>
      </c>
      <c r="AI16">
        <v>56229.2</v>
      </c>
      <c r="AJ16">
        <v>1.7273053858137766</v>
      </c>
    </row>
    <row r="17" spans="2:38" x14ac:dyDescent="0.25">
      <c r="B17">
        <v>82540</v>
      </c>
      <c r="C17">
        <v>80954</v>
      </c>
      <c r="D17">
        <v>37289</v>
      </c>
      <c r="E17">
        <v>78294</v>
      </c>
      <c r="F17">
        <v>99331</v>
      </c>
      <c r="H17">
        <v>115724</v>
      </c>
      <c r="J17">
        <f t="shared" si="0"/>
        <v>75681.600000000006</v>
      </c>
      <c r="K17">
        <f t="shared" si="1"/>
        <v>1.5290902940741209</v>
      </c>
      <c r="L17">
        <f t="shared" si="2"/>
        <v>99331</v>
      </c>
      <c r="M17">
        <f t="shared" si="3"/>
        <v>37289</v>
      </c>
      <c r="N17">
        <f t="shared" si="4"/>
        <v>75681.600000000006</v>
      </c>
      <c r="O17">
        <f t="shared" si="5"/>
        <v>62042</v>
      </c>
      <c r="Q17">
        <v>28517</v>
      </c>
      <c r="R17">
        <v>-313</v>
      </c>
      <c r="T17">
        <v>24316.800000000003</v>
      </c>
      <c r="U17">
        <v>-6393.5999999999913</v>
      </c>
      <c r="W17">
        <v>39532.799999999996</v>
      </c>
      <c r="X17">
        <v>6628.4</v>
      </c>
      <c r="AD17">
        <v>75681.600000000006</v>
      </c>
      <c r="AE17">
        <v>1.5290902940741209</v>
      </c>
      <c r="AK17">
        <v>75681.600000000006</v>
      </c>
      <c r="AL17">
        <v>1.5290902940741209</v>
      </c>
    </row>
    <row r="18" spans="2:38" x14ac:dyDescent="0.25">
      <c r="B18">
        <v>55043</v>
      </c>
      <c r="C18">
        <v>92554</v>
      </c>
      <c r="D18">
        <v>69399</v>
      </c>
      <c r="E18">
        <v>85340</v>
      </c>
      <c r="F18">
        <v>82875</v>
      </c>
      <c r="H18">
        <v>136605</v>
      </c>
      <c r="J18">
        <f t="shared" si="0"/>
        <v>77042.2</v>
      </c>
      <c r="K18">
        <f t="shared" si="1"/>
        <v>1.7731191476878907</v>
      </c>
      <c r="L18">
        <f t="shared" si="2"/>
        <v>92554</v>
      </c>
      <c r="M18">
        <f t="shared" si="3"/>
        <v>55043</v>
      </c>
      <c r="N18">
        <f t="shared" si="4"/>
        <v>77042.2</v>
      </c>
      <c r="O18">
        <f t="shared" si="5"/>
        <v>37511</v>
      </c>
      <c r="Q18">
        <v>63666</v>
      </c>
      <c r="R18">
        <v>19914</v>
      </c>
      <c r="T18">
        <v>16280.199999999997</v>
      </c>
      <c r="U18">
        <v>6488.5999999999913</v>
      </c>
      <c r="W18">
        <v>23944.6</v>
      </c>
      <c r="X18">
        <v>6950.5999999999995</v>
      </c>
      <c r="Z18">
        <v>77042.2</v>
      </c>
      <c r="AA18">
        <v>1.7731191476878907</v>
      </c>
      <c r="AK18">
        <v>77042.2</v>
      </c>
      <c r="AL18">
        <v>1.7731191476878907</v>
      </c>
    </row>
    <row r="19" spans="2:38" x14ac:dyDescent="0.25">
      <c r="B19">
        <v>51481</v>
      </c>
      <c r="C19">
        <v>24725</v>
      </c>
      <c r="D19">
        <v>82961</v>
      </c>
      <c r="E19">
        <v>43308</v>
      </c>
      <c r="F19">
        <v>11120</v>
      </c>
      <c r="H19">
        <v>73401</v>
      </c>
      <c r="J19">
        <f t="shared" si="0"/>
        <v>42719</v>
      </c>
      <c r="K19">
        <f t="shared" si="1"/>
        <v>1.7182284229499754</v>
      </c>
      <c r="L19">
        <f t="shared" si="2"/>
        <v>82961</v>
      </c>
      <c r="M19">
        <f t="shared" si="3"/>
        <v>11120</v>
      </c>
      <c r="N19">
        <f t="shared" si="4"/>
        <v>42719</v>
      </c>
      <c r="O19">
        <f t="shared" si="5"/>
        <v>71841</v>
      </c>
      <c r="Q19">
        <v>-26967</v>
      </c>
      <c r="R19">
        <v>662</v>
      </c>
      <c r="T19">
        <v>-32630.800000000003</v>
      </c>
      <c r="U19">
        <v>-901.80000000000291</v>
      </c>
      <c r="W19">
        <v>37994.400000000001</v>
      </c>
      <c r="X19">
        <v>5035.8</v>
      </c>
      <c r="AB19">
        <v>42719</v>
      </c>
      <c r="AC19">
        <v>1.7182284229499754</v>
      </c>
      <c r="AK19">
        <v>42719</v>
      </c>
      <c r="AL19">
        <v>1.7182284229499754</v>
      </c>
    </row>
    <row r="20" spans="2:38" x14ac:dyDescent="0.25">
      <c r="B20">
        <v>69959</v>
      </c>
      <c r="C20">
        <v>7756</v>
      </c>
      <c r="D20">
        <v>99978</v>
      </c>
      <c r="E20">
        <v>42507</v>
      </c>
      <c r="F20">
        <v>53994</v>
      </c>
      <c r="H20">
        <v>59480</v>
      </c>
      <c r="J20">
        <f t="shared" si="0"/>
        <v>54838.8</v>
      </c>
      <c r="K20">
        <f t="shared" si="1"/>
        <v>1.0846335076624578</v>
      </c>
      <c r="L20">
        <f t="shared" si="2"/>
        <v>99978</v>
      </c>
      <c r="M20">
        <f t="shared" si="3"/>
        <v>7756</v>
      </c>
      <c r="N20">
        <f t="shared" si="4"/>
        <v>54838.8</v>
      </c>
      <c r="O20">
        <f t="shared" si="5"/>
        <v>92222</v>
      </c>
      <c r="Q20">
        <v>-64627</v>
      </c>
      <c r="R20">
        <v>-7489</v>
      </c>
      <c r="T20">
        <v>-9933</v>
      </c>
      <c r="U20">
        <v>-4502.5999999999985</v>
      </c>
      <c r="W20">
        <v>24586.200000000004</v>
      </c>
      <c r="X20">
        <v>4502.5999999999995</v>
      </c>
      <c r="AF20">
        <v>54838.8</v>
      </c>
      <c r="AG20">
        <v>1.0846335076624578</v>
      </c>
      <c r="AI20">
        <v>54838.8</v>
      </c>
      <c r="AJ20">
        <v>1.0846335076624578</v>
      </c>
    </row>
    <row r="21" spans="2:38" x14ac:dyDescent="0.25">
      <c r="B21">
        <v>44947</v>
      </c>
      <c r="C21">
        <v>74053</v>
      </c>
      <c r="D21">
        <v>56867</v>
      </c>
      <c r="E21">
        <v>51263</v>
      </c>
      <c r="F21">
        <v>33683</v>
      </c>
      <c r="H21">
        <v>92220</v>
      </c>
      <c r="J21">
        <f t="shared" si="0"/>
        <v>52162.6</v>
      </c>
      <c r="K21">
        <f t="shared" si="1"/>
        <v>1.7679333468807155</v>
      </c>
      <c r="L21">
        <f t="shared" si="2"/>
        <v>74053</v>
      </c>
      <c r="M21">
        <f t="shared" si="3"/>
        <v>33683</v>
      </c>
      <c r="N21">
        <f t="shared" si="4"/>
        <v>52162.6</v>
      </c>
      <c r="O21">
        <f t="shared" si="5"/>
        <v>40370</v>
      </c>
      <c r="Q21">
        <v>-7533</v>
      </c>
      <c r="R21">
        <v>148</v>
      </c>
      <c r="T21">
        <v>5791.5999999999985</v>
      </c>
      <c r="U21">
        <v>3362</v>
      </c>
      <c r="W21">
        <v>43514.799999999996</v>
      </c>
      <c r="X21">
        <v>11408</v>
      </c>
      <c r="AD21">
        <v>52162.6</v>
      </c>
      <c r="AE21">
        <v>1.7679333468807155</v>
      </c>
      <c r="AK21">
        <v>52162.6</v>
      </c>
      <c r="AL21">
        <v>1.7679333468807155</v>
      </c>
    </row>
    <row r="22" spans="2:38" x14ac:dyDescent="0.25">
      <c r="B22">
        <v>42388</v>
      </c>
      <c r="C22">
        <v>83748</v>
      </c>
      <c r="D22">
        <v>99685</v>
      </c>
      <c r="E22">
        <v>31976</v>
      </c>
      <c r="F22">
        <v>42638</v>
      </c>
      <c r="H22">
        <v>114128</v>
      </c>
      <c r="J22">
        <f t="shared" si="0"/>
        <v>60087</v>
      </c>
      <c r="K22">
        <f t="shared" si="1"/>
        <v>1.8993792334448383</v>
      </c>
      <c r="L22">
        <f t="shared" si="2"/>
        <v>99685</v>
      </c>
      <c r="M22">
        <f t="shared" si="3"/>
        <v>31976</v>
      </c>
      <c r="N22">
        <f t="shared" si="4"/>
        <v>60087</v>
      </c>
      <c r="O22">
        <f t="shared" si="5"/>
        <v>67709</v>
      </c>
      <c r="Q22">
        <v>-25108</v>
      </c>
      <c r="R22">
        <v>33</v>
      </c>
      <c r="T22">
        <v>-18018</v>
      </c>
      <c r="U22">
        <v>-4063.5999999999985</v>
      </c>
      <c r="W22">
        <v>38133.199999999997</v>
      </c>
      <c r="X22">
        <v>4291.2000000000007</v>
      </c>
      <c r="AF22">
        <v>60087</v>
      </c>
      <c r="AG22">
        <v>1.8993792334448383</v>
      </c>
      <c r="AK22">
        <v>60087</v>
      </c>
      <c r="AL22">
        <v>1.8993792334448383</v>
      </c>
    </row>
    <row r="23" spans="2:38" x14ac:dyDescent="0.25">
      <c r="B23">
        <v>83106</v>
      </c>
      <c r="C23">
        <v>66579</v>
      </c>
      <c r="D23">
        <v>28985</v>
      </c>
      <c r="E23">
        <v>107525</v>
      </c>
      <c r="F23">
        <v>86476</v>
      </c>
      <c r="H23">
        <v>95160</v>
      </c>
      <c r="J23">
        <f t="shared" si="0"/>
        <v>74534.2</v>
      </c>
      <c r="K23">
        <f t="shared" si="1"/>
        <v>1.2767293403565074</v>
      </c>
      <c r="L23">
        <f t="shared" si="2"/>
        <v>107525</v>
      </c>
      <c r="M23">
        <f t="shared" si="3"/>
        <v>28985</v>
      </c>
      <c r="N23">
        <f t="shared" si="4"/>
        <v>74534.2</v>
      </c>
      <c r="O23">
        <f t="shared" si="5"/>
        <v>78540</v>
      </c>
      <c r="Q23">
        <v>-14802</v>
      </c>
      <c r="R23">
        <v>-313</v>
      </c>
      <c r="T23">
        <v>24497.799999999996</v>
      </c>
      <c r="U23">
        <v>-1420.1999999999971</v>
      </c>
      <c r="W23">
        <v>37275.399999999994</v>
      </c>
      <c r="X23">
        <v>1977.3999999999999</v>
      </c>
      <c r="AD23">
        <v>74534.2</v>
      </c>
      <c r="AE23">
        <v>1.2767293403565074</v>
      </c>
      <c r="AI23">
        <v>74534.2</v>
      </c>
      <c r="AJ23">
        <v>1.2767293403565074</v>
      </c>
    </row>
    <row r="24" spans="2:38" x14ac:dyDescent="0.25">
      <c r="B24">
        <v>65822</v>
      </c>
      <c r="C24">
        <v>80921</v>
      </c>
      <c r="D24">
        <v>77981</v>
      </c>
      <c r="E24">
        <v>86446</v>
      </c>
      <c r="F24">
        <v>42882</v>
      </c>
      <c r="H24">
        <v>93134</v>
      </c>
      <c r="J24">
        <f t="shared" si="0"/>
        <v>70810.399999999994</v>
      </c>
      <c r="K24">
        <f t="shared" si="1"/>
        <v>1.3152587755470948</v>
      </c>
      <c r="L24">
        <f t="shared" si="2"/>
        <v>86446</v>
      </c>
      <c r="M24">
        <f t="shared" si="3"/>
        <v>42882</v>
      </c>
      <c r="N24">
        <f t="shared" si="4"/>
        <v>70810.399999999994</v>
      </c>
      <c r="O24">
        <f t="shared" si="5"/>
        <v>43564</v>
      </c>
      <c r="Q24">
        <v>-28267</v>
      </c>
      <c r="R24">
        <v>2973</v>
      </c>
      <c r="T24">
        <v>3750.7999999999884</v>
      </c>
      <c r="U24">
        <v>488.79999999998836</v>
      </c>
      <c r="W24">
        <v>19210.8</v>
      </c>
      <c r="X24">
        <v>8034.8</v>
      </c>
      <c r="AF24">
        <v>70810.399999999994</v>
      </c>
      <c r="AG24">
        <v>1.3152587755470948</v>
      </c>
      <c r="AI24">
        <v>70810.399999999994</v>
      </c>
      <c r="AJ24">
        <v>1.3152587755470948</v>
      </c>
    </row>
    <row r="25" spans="2:38" x14ac:dyDescent="0.25">
      <c r="B25">
        <v>98174</v>
      </c>
      <c r="C25">
        <v>93457</v>
      </c>
      <c r="D25">
        <v>54090</v>
      </c>
      <c r="E25">
        <v>25984</v>
      </c>
      <c r="F25">
        <v>84555</v>
      </c>
      <c r="H25">
        <v>97531</v>
      </c>
      <c r="J25">
        <f t="shared" si="0"/>
        <v>71252</v>
      </c>
      <c r="K25">
        <f t="shared" si="1"/>
        <v>1.3688177173974063</v>
      </c>
      <c r="L25">
        <f t="shared" si="2"/>
        <v>98174</v>
      </c>
      <c r="M25">
        <f t="shared" si="3"/>
        <v>25984</v>
      </c>
      <c r="N25">
        <f t="shared" si="4"/>
        <v>71252</v>
      </c>
      <c r="O25">
        <f t="shared" si="5"/>
        <v>72190</v>
      </c>
      <c r="Q25">
        <v>3067</v>
      </c>
      <c r="R25">
        <v>2664</v>
      </c>
      <c r="T25">
        <v>8866.4000000000015</v>
      </c>
      <c r="U25">
        <v>-4193.3999999999942</v>
      </c>
      <c r="W25">
        <v>52208.4</v>
      </c>
      <c r="X25">
        <v>4658.2</v>
      </c>
      <c r="AF25">
        <v>71252</v>
      </c>
      <c r="AG25">
        <v>1.3688177173974063</v>
      </c>
      <c r="AI25">
        <v>71252</v>
      </c>
      <c r="AJ25">
        <v>1.3688177173974063</v>
      </c>
    </row>
    <row r="26" spans="2:38" x14ac:dyDescent="0.25">
      <c r="B26">
        <v>17572</v>
      </c>
      <c r="C26">
        <v>76593</v>
      </c>
      <c r="D26">
        <v>24733</v>
      </c>
      <c r="E26">
        <v>94231</v>
      </c>
      <c r="F26">
        <v>83646</v>
      </c>
      <c r="H26">
        <v>59872</v>
      </c>
      <c r="J26">
        <f t="shared" si="0"/>
        <v>59355</v>
      </c>
      <c r="K26">
        <f t="shared" si="1"/>
        <v>1.0087103024176565</v>
      </c>
      <c r="L26">
        <f t="shared" si="2"/>
        <v>94231</v>
      </c>
      <c r="M26">
        <f t="shared" si="3"/>
        <v>17572</v>
      </c>
      <c r="N26">
        <f t="shared" si="4"/>
        <v>59355</v>
      </c>
      <c r="O26">
        <f t="shared" si="5"/>
        <v>76659</v>
      </c>
      <c r="Q26">
        <v>-21308</v>
      </c>
      <c r="R26">
        <v>-694</v>
      </c>
      <c r="T26">
        <v>17264.400000000001</v>
      </c>
      <c r="U26">
        <v>-377.59999999999854</v>
      </c>
      <c r="W26">
        <v>55200.4</v>
      </c>
      <c r="X26">
        <v>377.6</v>
      </c>
      <c r="AD26">
        <v>59355</v>
      </c>
      <c r="AE26">
        <v>1.0087103024176565</v>
      </c>
      <c r="AI26">
        <v>59355</v>
      </c>
      <c r="AJ26">
        <v>1.0087103024176565</v>
      </c>
    </row>
    <row r="27" spans="2:38" x14ac:dyDescent="0.25">
      <c r="B27">
        <v>55970</v>
      </c>
      <c r="C27">
        <v>93349</v>
      </c>
      <c r="D27">
        <v>81220</v>
      </c>
      <c r="E27">
        <v>68442</v>
      </c>
      <c r="F27">
        <v>63452</v>
      </c>
      <c r="H27">
        <v>84195</v>
      </c>
      <c r="J27">
        <f t="shared" si="0"/>
        <v>72486.600000000006</v>
      </c>
      <c r="K27">
        <f t="shared" si="1"/>
        <v>1.1615250266945889</v>
      </c>
      <c r="L27">
        <f t="shared" si="2"/>
        <v>93349</v>
      </c>
      <c r="M27">
        <f t="shared" si="3"/>
        <v>55970</v>
      </c>
      <c r="N27">
        <f t="shared" si="4"/>
        <v>72486.600000000006</v>
      </c>
      <c r="O27">
        <f t="shared" si="5"/>
        <v>37379</v>
      </c>
      <c r="Q27">
        <v>22941</v>
      </c>
      <c r="R27">
        <v>-4723</v>
      </c>
      <c r="T27">
        <v>11847.600000000006</v>
      </c>
      <c r="U27">
        <v>-8380.5999999999913</v>
      </c>
      <c r="W27">
        <v>31545.599999999995</v>
      </c>
      <c r="X27">
        <v>8644.6</v>
      </c>
      <c r="Z27">
        <v>72486.600000000006</v>
      </c>
      <c r="AA27">
        <v>1.1615250266945889</v>
      </c>
      <c r="AI27">
        <v>72486.600000000006</v>
      </c>
      <c r="AJ27">
        <v>1.1615250266945889</v>
      </c>
    </row>
    <row r="28" spans="2:38" x14ac:dyDescent="0.25">
      <c r="B28">
        <v>53252</v>
      </c>
      <c r="C28">
        <v>46149</v>
      </c>
      <c r="D28">
        <v>41424</v>
      </c>
      <c r="E28">
        <v>93128</v>
      </c>
      <c r="F28">
        <v>96887</v>
      </c>
      <c r="H28">
        <v>141036</v>
      </c>
      <c r="J28">
        <f t="shared" si="0"/>
        <v>66168</v>
      </c>
      <c r="K28">
        <f t="shared" si="1"/>
        <v>2.1314834965542255</v>
      </c>
      <c r="L28">
        <f t="shared" si="2"/>
        <v>96887</v>
      </c>
      <c r="M28">
        <f t="shared" si="3"/>
        <v>41424</v>
      </c>
      <c r="N28">
        <f t="shared" si="4"/>
        <v>66168</v>
      </c>
      <c r="O28">
        <f t="shared" si="5"/>
        <v>55463</v>
      </c>
      <c r="Q28">
        <v>58626</v>
      </c>
      <c r="R28">
        <v>21473</v>
      </c>
      <c r="T28">
        <v>25504.199999999997</v>
      </c>
      <c r="U28">
        <v>5539</v>
      </c>
      <c r="W28">
        <v>38495.800000000003</v>
      </c>
      <c r="X28">
        <v>8509.4</v>
      </c>
      <c r="AD28">
        <v>66168</v>
      </c>
      <c r="AE28">
        <v>2.1314834965542255</v>
      </c>
      <c r="AK28">
        <v>66168</v>
      </c>
      <c r="AL28">
        <v>2.1314834965542255</v>
      </c>
    </row>
    <row r="29" spans="2:38" x14ac:dyDescent="0.25">
      <c r="B29">
        <v>34717</v>
      </c>
      <c r="C29">
        <v>30449</v>
      </c>
      <c r="D29">
        <v>37513</v>
      </c>
      <c r="E29">
        <v>82805</v>
      </c>
      <c r="F29">
        <v>37516</v>
      </c>
      <c r="H29">
        <v>69747</v>
      </c>
      <c r="J29">
        <f t="shared" si="0"/>
        <v>44600</v>
      </c>
      <c r="K29">
        <f t="shared" si="1"/>
        <v>1.5638340807174889</v>
      </c>
      <c r="L29">
        <f t="shared" si="2"/>
        <v>82805</v>
      </c>
      <c r="M29">
        <f t="shared" si="3"/>
        <v>30449</v>
      </c>
      <c r="N29">
        <f t="shared" si="4"/>
        <v>44600</v>
      </c>
      <c r="O29">
        <f t="shared" si="5"/>
        <v>52356</v>
      </c>
      <c r="Q29">
        <v>-55590</v>
      </c>
      <c r="R29">
        <v>-8150</v>
      </c>
      <c r="T29">
        <v>-33160.600000000006</v>
      </c>
      <c r="U29">
        <v>-7668</v>
      </c>
      <c r="W29">
        <v>64806.6</v>
      </c>
      <c r="X29">
        <v>11622</v>
      </c>
      <c r="AF29">
        <v>44600</v>
      </c>
      <c r="AG29">
        <v>1.5638340807174889</v>
      </c>
      <c r="AK29">
        <v>44600</v>
      </c>
      <c r="AL29">
        <v>1.5638340807174889</v>
      </c>
    </row>
    <row r="30" spans="2:38" x14ac:dyDescent="0.25">
      <c r="B30">
        <v>83252</v>
      </c>
      <c r="C30">
        <v>30143</v>
      </c>
      <c r="D30">
        <v>24586</v>
      </c>
      <c r="E30">
        <v>64920</v>
      </c>
      <c r="F30">
        <v>95161</v>
      </c>
      <c r="H30">
        <v>93538</v>
      </c>
      <c r="J30">
        <f t="shared" si="0"/>
        <v>59612.4</v>
      </c>
      <c r="K30">
        <f t="shared" si="1"/>
        <v>1.5691030725151143</v>
      </c>
      <c r="L30">
        <f t="shared" si="2"/>
        <v>95161</v>
      </c>
      <c r="M30">
        <f t="shared" si="3"/>
        <v>24586</v>
      </c>
      <c r="N30">
        <f t="shared" si="4"/>
        <v>59612.4</v>
      </c>
      <c r="O30">
        <f t="shared" si="5"/>
        <v>70575</v>
      </c>
      <c r="Q30">
        <v>10021</v>
      </c>
      <c r="R30">
        <v>-8</v>
      </c>
      <c r="T30">
        <v>424.80000000000291</v>
      </c>
      <c r="U30">
        <v>-15.799999999995634</v>
      </c>
      <c r="W30">
        <v>23460.400000000001</v>
      </c>
      <c r="X30">
        <v>3181.8</v>
      </c>
      <c r="Z30">
        <v>59612.4</v>
      </c>
      <c r="AA30">
        <v>1.5691030725151143</v>
      </c>
      <c r="AK30">
        <v>59612.4</v>
      </c>
      <c r="AL30">
        <v>1.5691030725151143</v>
      </c>
    </row>
    <row r="31" spans="2:38" x14ac:dyDescent="0.25">
      <c r="B31">
        <v>85024</v>
      </c>
      <c r="C31">
        <v>68290</v>
      </c>
      <c r="D31">
        <v>37750</v>
      </c>
      <c r="E31">
        <v>85287</v>
      </c>
      <c r="F31">
        <v>27120</v>
      </c>
      <c r="H31">
        <v>99483</v>
      </c>
      <c r="J31">
        <f t="shared" si="0"/>
        <v>60694.2</v>
      </c>
      <c r="K31">
        <f t="shared" si="1"/>
        <v>1.6390857775537038</v>
      </c>
      <c r="L31">
        <f t="shared" si="2"/>
        <v>85287</v>
      </c>
      <c r="M31">
        <f t="shared" si="3"/>
        <v>27120</v>
      </c>
      <c r="N31">
        <f t="shared" si="4"/>
        <v>60694.2</v>
      </c>
      <c r="O31">
        <f t="shared" si="5"/>
        <v>58167</v>
      </c>
      <c r="Q31">
        <v>5142</v>
      </c>
      <c r="R31">
        <v>4704</v>
      </c>
      <c r="T31">
        <v>9821.3999999999942</v>
      </c>
      <c r="U31">
        <v>-4725.8000000000029</v>
      </c>
      <c r="W31">
        <v>14414.6</v>
      </c>
      <c r="X31">
        <v>11636.2</v>
      </c>
      <c r="AD31">
        <v>60694.2</v>
      </c>
      <c r="AE31">
        <v>1.6390857775537038</v>
      </c>
      <c r="AI31">
        <v>60694.2</v>
      </c>
      <c r="AJ31">
        <v>1.6390857775537038</v>
      </c>
    </row>
    <row r="32" spans="2:38" x14ac:dyDescent="0.25">
      <c r="B32">
        <v>28917</v>
      </c>
      <c r="C32">
        <v>96343</v>
      </c>
      <c r="D32">
        <v>36575</v>
      </c>
      <c r="E32">
        <v>50081</v>
      </c>
      <c r="F32">
        <v>69909</v>
      </c>
      <c r="H32">
        <v>81704</v>
      </c>
      <c r="J32">
        <f t="shared" si="0"/>
        <v>56365</v>
      </c>
      <c r="K32">
        <f t="shared" si="1"/>
        <v>1.4495520269670894</v>
      </c>
      <c r="L32">
        <f t="shared" si="2"/>
        <v>96343</v>
      </c>
      <c r="M32">
        <f t="shared" si="3"/>
        <v>28917</v>
      </c>
      <c r="N32">
        <f t="shared" si="4"/>
        <v>56365</v>
      </c>
      <c r="O32">
        <f t="shared" si="5"/>
        <v>67426</v>
      </c>
      <c r="Q32">
        <v>9257</v>
      </c>
      <c r="R32">
        <v>-18173</v>
      </c>
      <c r="T32">
        <v>-42.80000000000291</v>
      </c>
      <c r="U32">
        <v>4191.1999999999971</v>
      </c>
      <c r="W32">
        <v>31960</v>
      </c>
      <c r="X32">
        <v>6814.4</v>
      </c>
      <c r="Z32">
        <v>56365</v>
      </c>
      <c r="AA32">
        <v>1.4495520269670894</v>
      </c>
      <c r="AI32">
        <v>56365</v>
      </c>
      <c r="AJ32">
        <v>1.4495520269670894</v>
      </c>
    </row>
    <row r="33" spans="2:38" x14ac:dyDescent="0.25">
      <c r="B33">
        <v>94680</v>
      </c>
      <c r="C33">
        <v>84239</v>
      </c>
      <c r="D33">
        <v>92969</v>
      </c>
      <c r="E33">
        <v>56422</v>
      </c>
      <c r="F33">
        <v>52976</v>
      </c>
      <c r="H33">
        <v>121053</v>
      </c>
      <c r="J33">
        <f t="shared" si="0"/>
        <v>76257.2</v>
      </c>
      <c r="K33">
        <f t="shared" si="1"/>
        <v>1.5874304327984767</v>
      </c>
      <c r="L33">
        <f t="shared" si="2"/>
        <v>94680</v>
      </c>
      <c r="M33">
        <f t="shared" si="3"/>
        <v>52976</v>
      </c>
      <c r="N33">
        <f t="shared" si="4"/>
        <v>76257.2</v>
      </c>
      <c r="O33">
        <f t="shared" si="5"/>
        <v>41704</v>
      </c>
      <c r="Q33">
        <v>32247</v>
      </c>
      <c r="R33">
        <v>86</v>
      </c>
      <c r="T33">
        <v>24892.399999999994</v>
      </c>
      <c r="U33">
        <v>-814</v>
      </c>
      <c r="W33">
        <v>42134</v>
      </c>
      <c r="X33">
        <v>10294</v>
      </c>
      <c r="AD33">
        <v>76257.2</v>
      </c>
      <c r="AE33">
        <v>1.5874304327984767</v>
      </c>
      <c r="AI33">
        <v>76257.2</v>
      </c>
      <c r="AJ33">
        <v>1.5874304327984767</v>
      </c>
    </row>
    <row r="34" spans="2:38" x14ac:dyDescent="0.25">
      <c r="B34">
        <v>110093</v>
      </c>
      <c r="C34">
        <v>23561</v>
      </c>
      <c r="D34">
        <v>92528</v>
      </c>
      <c r="E34">
        <v>84567</v>
      </c>
      <c r="F34">
        <v>24917</v>
      </c>
      <c r="H34">
        <v>98565</v>
      </c>
      <c r="J34">
        <f t="shared" ref="J34:J65" si="6">AVERAGE(B34:F34)</f>
        <v>67133.2</v>
      </c>
      <c r="K34">
        <f t="shared" ref="K34:K65" si="7">H34/J34</f>
        <v>1.4682005326723588</v>
      </c>
      <c r="L34">
        <f t="shared" ref="L34:L65" si="8">MAX(B34:F34)</f>
        <v>110093</v>
      </c>
      <c r="M34">
        <f t="shared" ref="M34:M65" si="9">MIN(B34:F34)</f>
        <v>23561</v>
      </c>
      <c r="N34">
        <f t="shared" ref="N34:N65" si="10">AVERAGE(B34:F34)</f>
        <v>67133.2</v>
      </c>
      <c r="O34">
        <f t="shared" ref="O34:O65" si="11">L34-M34</f>
        <v>86532</v>
      </c>
      <c r="Q34">
        <v>-17547</v>
      </c>
      <c r="R34">
        <v>-126</v>
      </c>
      <c r="T34">
        <v>4255.5999999999985</v>
      </c>
      <c r="U34">
        <v>1119.5999999999913</v>
      </c>
      <c r="W34">
        <v>49414.8</v>
      </c>
      <c r="X34">
        <v>4879.2</v>
      </c>
      <c r="AF34">
        <v>67133.2</v>
      </c>
      <c r="AG34">
        <v>1.4682005326723588</v>
      </c>
      <c r="AK34">
        <v>67133.2</v>
      </c>
      <c r="AL34">
        <v>1.4682005326723588</v>
      </c>
    </row>
    <row r="35" spans="2:38" x14ac:dyDescent="0.25">
      <c r="B35">
        <v>27515</v>
      </c>
      <c r="C35">
        <v>58399</v>
      </c>
      <c r="D35">
        <v>36755</v>
      </c>
      <c r="E35">
        <v>63584</v>
      </c>
      <c r="F35">
        <v>79650</v>
      </c>
      <c r="H35">
        <v>54992</v>
      </c>
      <c r="J35">
        <f t="shared" si="6"/>
        <v>53180.6</v>
      </c>
      <c r="K35">
        <f t="shared" si="7"/>
        <v>1.0340612930279087</v>
      </c>
      <c r="L35">
        <f t="shared" si="8"/>
        <v>79650</v>
      </c>
      <c r="M35">
        <f t="shared" si="9"/>
        <v>27515</v>
      </c>
      <c r="N35">
        <f t="shared" si="10"/>
        <v>53180.6</v>
      </c>
      <c r="O35">
        <f t="shared" si="11"/>
        <v>52135</v>
      </c>
      <c r="Q35">
        <v>-77356</v>
      </c>
      <c r="R35">
        <v>514</v>
      </c>
      <c r="T35">
        <v>-32353.599999999999</v>
      </c>
      <c r="U35">
        <v>-1015.4000000000015</v>
      </c>
      <c r="W35">
        <v>47236.799999999996</v>
      </c>
      <c r="X35">
        <v>1308.5999999999999</v>
      </c>
      <c r="AF35">
        <v>53180.6</v>
      </c>
      <c r="AG35">
        <v>1.0340612930279087</v>
      </c>
      <c r="AI35">
        <v>53180.6</v>
      </c>
      <c r="AJ35">
        <v>1.0340612930279087</v>
      </c>
    </row>
    <row r="36" spans="2:38" x14ac:dyDescent="0.25">
      <c r="B36">
        <v>9514</v>
      </c>
      <c r="C36">
        <v>88780</v>
      </c>
      <c r="D36">
        <v>87205</v>
      </c>
      <c r="E36">
        <v>41539</v>
      </c>
      <c r="F36">
        <v>62574</v>
      </c>
      <c r="H36">
        <v>97579</v>
      </c>
      <c r="J36">
        <f t="shared" si="6"/>
        <v>57922.400000000001</v>
      </c>
      <c r="K36">
        <f t="shared" si="7"/>
        <v>1.6846504979075452</v>
      </c>
      <c r="L36">
        <f t="shared" si="8"/>
        <v>88780</v>
      </c>
      <c r="M36">
        <f t="shared" si="9"/>
        <v>9514</v>
      </c>
      <c r="N36">
        <f t="shared" si="10"/>
        <v>57922.400000000001</v>
      </c>
      <c r="O36">
        <f t="shared" si="11"/>
        <v>79266</v>
      </c>
      <c r="Q36">
        <v>-27758</v>
      </c>
      <c r="R36">
        <v>-7264</v>
      </c>
      <c r="T36">
        <v>-26750.799999999996</v>
      </c>
      <c r="U36">
        <v>-868</v>
      </c>
      <c r="W36">
        <v>29003.599999999999</v>
      </c>
      <c r="X36">
        <v>868.8</v>
      </c>
      <c r="AB36">
        <v>57922.400000000001</v>
      </c>
      <c r="AC36">
        <v>1.6846504979075452</v>
      </c>
      <c r="AK36">
        <v>57922.400000000001</v>
      </c>
      <c r="AL36">
        <v>1.6846504979075452</v>
      </c>
    </row>
    <row r="37" spans="2:38" x14ac:dyDescent="0.25">
      <c r="B37">
        <v>74065</v>
      </c>
      <c r="C37">
        <v>65370</v>
      </c>
      <c r="D37">
        <v>94932</v>
      </c>
      <c r="E37">
        <v>86595</v>
      </c>
      <c r="F37">
        <v>26037</v>
      </c>
      <c r="H37">
        <v>79020</v>
      </c>
      <c r="J37">
        <f t="shared" si="6"/>
        <v>69399.8</v>
      </c>
      <c r="K37">
        <f t="shared" si="7"/>
        <v>1.1386199960230432</v>
      </c>
      <c r="L37">
        <f t="shared" si="8"/>
        <v>94932</v>
      </c>
      <c r="M37">
        <f t="shared" si="9"/>
        <v>26037</v>
      </c>
      <c r="N37">
        <f t="shared" si="10"/>
        <v>69399.8</v>
      </c>
      <c r="O37">
        <f t="shared" si="11"/>
        <v>68895</v>
      </c>
      <c r="Q37">
        <v>32034</v>
      </c>
      <c r="R37">
        <v>3980</v>
      </c>
      <c r="T37">
        <v>32057</v>
      </c>
      <c r="U37">
        <v>242.19999999999709</v>
      </c>
      <c r="W37">
        <v>51506.599999999991</v>
      </c>
      <c r="X37">
        <v>875.80000000000007</v>
      </c>
      <c r="Z37">
        <v>69399.8</v>
      </c>
      <c r="AA37">
        <v>1.1386199960230432</v>
      </c>
      <c r="AI37">
        <v>69399.8</v>
      </c>
      <c r="AJ37">
        <v>1.1386199960230432</v>
      </c>
    </row>
    <row r="38" spans="2:38" x14ac:dyDescent="0.25">
      <c r="B38">
        <v>33296</v>
      </c>
      <c r="C38">
        <v>19994</v>
      </c>
      <c r="D38">
        <v>28635</v>
      </c>
      <c r="E38">
        <v>28054</v>
      </c>
      <c r="F38">
        <v>66906</v>
      </c>
      <c r="H38">
        <v>56152</v>
      </c>
      <c r="J38">
        <f t="shared" si="6"/>
        <v>35377</v>
      </c>
      <c r="K38">
        <f t="shared" si="7"/>
        <v>1.5872459507589678</v>
      </c>
      <c r="L38">
        <f t="shared" si="8"/>
        <v>66906</v>
      </c>
      <c r="M38">
        <f t="shared" si="9"/>
        <v>19994</v>
      </c>
      <c r="N38">
        <f t="shared" si="10"/>
        <v>35377</v>
      </c>
      <c r="O38">
        <f t="shared" si="11"/>
        <v>46912</v>
      </c>
      <c r="Q38">
        <v>-28103</v>
      </c>
      <c r="R38">
        <v>-49</v>
      </c>
      <c r="T38">
        <v>-43589</v>
      </c>
      <c r="U38">
        <v>-10496</v>
      </c>
      <c r="W38">
        <v>43589</v>
      </c>
      <c r="X38">
        <v>10496</v>
      </c>
      <c r="AB38">
        <v>35377</v>
      </c>
      <c r="AC38">
        <v>1.5872459507589678</v>
      </c>
      <c r="AK38">
        <v>35377</v>
      </c>
      <c r="AL38">
        <v>1.5872459507589678</v>
      </c>
    </row>
    <row r="39" spans="2:38" x14ac:dyDescent="0.25">
      <c r="B39">
        <v>76818</v>
      </c>
      <c r="C39">
        <v>69417</v>
      </c>
      <c r="D39">
        <v>84924</v>
      </c>
      <c r="E39">
        <v>36841</v>
      </c>
      <c r="F39">
        <v>82888</v>
      </c>
      <c r="H39">
        <v>121119</v>
      </c>
      <c r="J39">
        <f t="shared" si="6"/>
        <v>70177.600000000006</v>
      </c>
      <c r="K39">
        <f t="shared" si="7"/>
        <v>1.7258925925081505</v>
      </c>
      <c r="L39">
        <f t="shared" si="8"/>
        <v>84924</v>
      </c>
      <c r="M39">
        <f t="shared" si="9"/>
        <v>36841</v>
      </c>
      <c r="N39">
        <f t="shared" si="10"/>
        <v>70177.600000000006</v>
      </c>
      <c r="O39">
        <f t="shared" si="11"/>
        <v>48083</v>
      </c>
      <c r="Q39">
        <v>40923</v>
      </c>
      <c r="R39">
        <v>-1423</v>
      </c>
      <c r="T39">
        <v>15073.600000000006</v>
      </c>
      <c r="U39">
        <v>2260</v>
      </c>
      <c r="W39">
        <v>39867.599999999991</v>
      </c>
      <c r="X39">
        <v>5207.6000000000004</v>
      </c>
      <c r="Z39">
        <v>70177.600000000006</v>
      </c>
      <c r="AA39">
        <v>1.7258925925081505</v>
      </c>
      <c r="AK39">
        <v>70177.600000000006</v>
      </c>
      <c r="AL39">
        <v>1.7258925925081505</v>
      </c>
    </row>
    <row r="40" spans="2:38" x14ac:dyDescent="0.25">
      <c r="B40">
        <v>90440</v>
      </c>
      <c r="C40">
        <v>111842</v>
      </c>
      <c r="D40">
        <v>27195</v>
      </c>
      <c r="E40">
        <v>84201</v>
      </c>
      <c r="F40">
        <v>48215</v>
      </c>
      <c r="H40">
        <v>100860</v>
      </c>
      <c r="J40">
        <f t="shared" si="6"/>
        <v>72378.600000000006</v>
      </c>
      <c r="K40">
        <f t="shared" si="7"/>
        <v>1.3935058152547852</v>
      </c>
      <c r="L40">
        <f t="shared" si="8"/>
        <v>111842</v>
      </c>
      <c r="M40">
        <f t="shared" si="9"/>
        <v>27195</v>
      </c>
      <c r="N40">
        <f t="shared" si="10"/>
        <v>72378.600000000006</v>
      </c>
      <c r="O40">
        <f t="shared" si="11"/>
        <v>84647</v>
      </c>
      <c r="Q40">
        <v>16482</v>
      </c>
      <c r="R40">
        <v>7126</v>
      </c>
      <c r="T40">
        <v>-11802.599999999991</v>
      </c>
      <c r="U40">
        <v>3217.8000000000029</v>
      </c>
      <c r="W40">
        <v>45827.8</v>
      </c>
      <c r="X40">
        <v>4079.3999999999996</v>
      </c>
      <c r="AB40">
        <v>72378.600000000006</v>
      </c>
      <c r="AC40">
        <v>1.3935058152547852</v>
      </c>
      <c r="AI40">
        <v>72378.600000000006</v>
      </c>
      <c r="AJ40">
        <v>1.3935058152547852</v>
      </c>
    </row>
    <row r="41" spans="2:38" x14ac:dyDescent="0.25">
      <c r="B41">
        <v>61189</v>
      </c>
      <c r="C41">
        <v>61459</v>
      </c>
      <c r="D41">
        <v>57972</v>
      </c>
      <c r="E41">
        <v>79818</v>
      </c>
      <c r="F41">
        <v>46159</v>
      </c>
      <c r="H41">
        <v>119714</v>
      </c>
      <c r="J41">
        <f t="shared" si="6"/>
        <v>61319.4</v>
      </c>
      <c r="K41">
        <f t="shared" si="7"/>
        <v>1.9523022077841596</v>
      </c>
      <c r="L41">
        <f t="shared" si="8"/>
        <v>79818</v>
      </c>
      <c r="M41">
        <f t="shared" si="9"/>
        <v>46159</v>
      </c>
      <c r="N41">
        <f t="shared" si="10"/>
        <v>61319.4</v>
      </c>
      <c r="O41">
        <f t="shared" si="11"/>
        <v>33659</v>
      </c>
      <c r="Q41">
        <v>32999</v>
      </c>
      <c r="R41">
        <v>-27</v>
      </c>
      <c r="T41">
        <v>-3280.1999999999971</v>
      </c>
      <c r="U41">
        <v>-166.59999999999854</v>
      </c>
      <c r="W41">
        <v>31425.800000000003</v>
      </c>
      <c r="X41">
        <v>6043</v>
      </c>
      <c r="AB41">
        <v>61319.4</v>
      </c>
      <c r="AC41">
        <v>1.9523022077841596</v>
      </c>
      <c r="AK41">
        <v>61319.4</v>
      </c>
      <c r="AL41">
        <v>1.9523022077841596</v>
      </c>
    </row>
    <row r="42" spans="2:38" x14ac:dyDescent="0.25">
      <c r="B42">
        <v>77916</v>
      </c>
      <c r="C42">
        <v>20727</v>
      </c>
      <c r="D42">
        <v>46644</v>
      </c>
      <c r="E42">
        <v>69899</v>
      </c>
      <c r="F42">
        <v>43954</v>
      </c>
      <c r="H42">
        <v>100498</v>
      </c>
      <c r="J42">
        <f t="shared" si="6"/>
        <v>51828</v>
      </c>
      <c r="K42">
        <f t="shared" si="7"/>
        <v>1.939067685421008</v>
      </c>
      <c r="L42">
        <f t="shared" si="8"/>
        <v>77916</v>
      </c>
      <c r="M42">
        <f t="shared" si="9"/>
        <v>20727</v>
      </c>
      <c r="N42">
        <f t="shared" si="10"/>
        <v>51828</v>
      </c>
      <c r="O42">
        <f t="shared" si="11"/>
        <v>57189</v>
      </c>
      <c r="Q42">
        <v>-23609</v>
      </c>
      <c r="R42">
        <v>1828</v>
      </c>
      <c r="T42">
        <v>-26031</v>
      </c>
      <c r="U42">
        <v>-303.80000000000291</v>
      </c>
      <c r="W42">
        <v>43511</v>
      </c>
      <c r="X42">
        <v>824.6</v>
      </c>
      <c r="AF42">
        <v>51828</v>
      </c>
      <c r="AG42">
        <v>1.939067685421008</v>
      </c>
      <c r="AK42">
        <v>51828</v>
      </c>
      <c r="AL42">
        <v>1.939067685421008</v>
      </c>
    </row>
    <row r="43" spans="2:38" x14ac:dyDescent="0.25">
      <c r="B43">
        <v>91316</v>
      </c>
      <c r="C43">
        <v>63209</v>
      </c>
      <c r="D43">
        <v>30473</v>
      </c>
      <c r="E43">
        <v>94324</v>
      </c>
      <c r="F43">
        <v>98346</v>
      </c>
      <c r="H43">
        <v>116605</v>
      </c>
      <c r="J43">
        <f t="shared" si="6"/>
        <v>75533.600000000006</v>
      </c>
      <c r="K43">
        <f t="shared" si="7"/>
        <v>1.5437500661957062</v>
      </c>
      <c r="L43">
        <f t="shared" si="8"/>
        <v>98346</v>
      </c>
      <c r="M43">
        <f t="shared" si="9"/>
        <v>30473</v>
      </c>
      <c r="N43">
        <f t="shared" si="10"/>
        <v>75533.600000000006</v>
      </c>
      <c r="O43">
        <f t="shared" si="11"/>
        <v>67873</v>
      </c>
      <c r="Q43">
        <v>11071</v>
      </c>
      <c r="R43">
        <v>-11531</v>
      </c>
      <c r="T43">
        <v>4242.8000000000029</v>
      </c>
      <c r="U43">
        <v>-1301</v>
      </c>
      <c r="W43">
        <v>49475.199999999997</v>
      </c>
      <c r="X43">
        <v>2559</v>
      </c>
      <c r="AB43">
        <v>75533.600000000006</v>
      </c>
      <c r="AC43">
        <v>1.5437500661957062</v>
      </c>
      <c r="AK43">
        <v>75533.600000000006</v>
      </c>
      <c r="AL43">
        <v>1.5437500661957062</v>
      </c>
    </row>
    <row r="44" spans="2:38" x14ac:dyDescent="0.25">
      <c r="B44">
        <v>90196</v>
      </c>
      <c r="C44">
        <v>41081</v>
      </c>
      <c r="D44">
        <v>39042</v>
      </c>
      <c r="E44">
        <v>25221</v>
      </c>
      <c r="F44">
        <v>83094</v>
      </c>
      <c r="H44">
        <v>110043</v>
      </c>
      <c r="J44">
        <f t="shared" si="6"/>
        <v>55726.8</v>
      </c>
      <c r="K44">
        <f t="shared" si="7"/>
        <v>1.9746872241004327</v>
      </c>
      <c r="L44">
        <f t="shared" si="8"/>
        <v>90196</v>
      </c>
      <c r="M44">
        <f t="shared" si="9"/>
        <v>25221</v>
      </c>
      <c r="N44">
        <f t="shared" si="10"/>
        <v>55726.8</v>
      </c>
      <c r="O44">
        <f t="shared" si="11"/>
        <v>64975</v>
      </c>
      <c r="Q44">
        <v>10782</v>
      </c>
      <c r="R44">
        <v>10559</v>
      </c>
      <c r="T44">
        <v>-17458.199999999997</v>
      </c>
      <c r="U44">
        <v>3480.6000000000058</v>
      </c>
      <c r="W44">
        <v>56796.2</v>
      </c>
      <c r="X44">
        <v>5959.4</v>
      </c>
      <c r="AB44">
        <v>55726.8</v>
      </c>
      <c r="AC44">
        <v>1.9746872241004327</v>
      </c>
      <c r="AK44">
        <v>55726.8</v>
      </c>
      <c r="AL44">
        <v>1.9746872241004327</v>
      </c>
    </row>
    <row r="45" spans="2:38" x14ac:dyDescent="0.25">
      <c r="B45">
        <v>39837</v>
      </c>
      <c r="C45">
        <v>25820</v>
      </c>
      <c r="D45">
        <v>68629</v>
      </c>
      <c r="E45">
        <v>10386</v>
      </c>
      <c r="F45">
        <v>69134</v>
      </c>
      <c r="H45">
        <v>62766</v>
      </c>
      <c r="J45">
        <f t="shared" si="6"/>
        <v>42761.2</v>
      </c>
      <c r="K45">
        <f t="shared" si="7"/>
        <v>1.4678259730783982</v>
      </c>
      <c r="L45">
        <f t="shared" si="8"/>
        <v>69134</v>
      </c>
      <c r="M45">
        <f t="shared" si="9"/>
        <v>10386</v>
      </c>
      <c r="N45">
        <f t="shared" si="10"/>
        <v>42761.2</v>
      </c>
      <c r="O45">
        <f t="shared" si="11"/>
        <v>58748</v>
      </c>
      <c r="Q45">
        <v>-61587</v>
      </c>
      <c r="R45">
        <v>-8330</v>
      </c>
      <c r="T45">
        <v>-31088</v>
      </c>
      <c r="U45">
        <v>-270.40000000000146</v>
      </c>
      <c r="W45">
        <v>60117.200000000004</v>
      </c>
      <c r="X45">
        <v>7048.4</v>
      </c>
      <c r="AF45">
        <v>42761.2</v>
      </c>
      <c r="AG45">
        <v>1.4678259730783982</v>
      </c>
      <c r="AI45">
        <v>42761.2</v>
      </c>
      <c r="AJ45">
        <v>1.4678259730783982</v>
      </c>
    </row>
    <row r="46" spans="2:38" x14ac:dyDescent="0.25">
      <c r="B46">
        <v>91750</v>
      </c>
      <c r="C46">
        <v>79996</v>
      </c>
      <c r="D46">
        <v>38837</v>
      </c>
      <c r="E46">
        <v>21652</v>
      </c>
      <c r="F46">
        <v>70786</v>
      </c>
      <c r="H46">
        <v>102662</v>
      </c>
      <c r="J46">
        <f t="shared" si="6"/>
        <v>60604.2</v>
      </c>
      <c r="K46">
        <f t="shared" si="7"/>
        <v>1.6939750050326545</v>
      </c>
      <c r="L46">
        <f t="shared" si="8"/>
        <v>91750</v>
      </c>
      <c r="M46">
        <f t="shared" si="9"/>
        <v>21652</v>
      </c>
      <c r="N46">
        <f t="shared" si="10"/>
        <v>60604.2</v>
      </c>
      <c r="O46">
        <f t="shared" si="11"/>
        <v>70098</v>
      </c>
      <c r="Q46">
        <v>25664</v>
      </c>
      <c r="R46">
        <v>-9277</v>
      </c>
      <c r="T46">
        <v>22228.199999999997</v>
      </c>
      <c r="U46">
        <v>649.79999999999563</v>
      </c>
      <c r="W46">
        <v>37441.800000000003</v>
      </c>
      <c r="X46">
        <v>4473.8</v>
      </c>
      <c r="AD46">
        <v>60604.2</v>
      </c>
      <c r="AE46">
        <v>1.6939750050326545</v>
      </c>
      <c r="AI46">
        <v>60604.2</v>
      </c>
      <c r="AJ46">
        <v>1.6939750050326545</v>
      </c>
    </row>
    <row r="47" spans="2:38" x14ac:dyDescent="0.25">
      <c r="B47">
        <v>104156</v>
      </c>
      <c r="C47">
        <v>13890</v>
      </c>
      <c r="D47">
        <v>67578</v>
      </c>
      <c r="E47">
        <v>13440</v>
      </c>
      <c r="F47">
        <v>27531</v>
      </c>
      <c r="H47">
        <v>62238</v>
      </c>
      <c r="J47">
        <f t="shared" si="6"/>
        <v>45319</v>
      </c>
      <c r="K47">
        <f t="shared" si="7"/>
        <v>1.3733312738586465</v>
      </c>
      <c r="L47">
        <f t="shared" si="8"/>
        <v>104156</v>
      </c>
      <c r="M47">
        <f t="shared" si="9"/>
        <v>13440</v>
      </c>
      <c r="N47">
        <f t="shared" si="10"/>
        <v>45319</v>
      </c>
      <c r="O47">
        <f t="shared" si="11"/>
        <v>90716</v>
      </c>
      <c r="Q47">
        <v>7011</v>
      </c>
      <c r="R47">
        <v>2204</v>
      </c>
      <c r="T47">
        <v>-5799.8000000000029</v>
      </c>
      <c r="U47">
        <v>-1872</v>
      </c>
      <c r="W47">
        <v>51902.2</v>
      </c>
      <c r="X47">
        <v>11416.4</v>
      </c>
      <c r="Z47">
        <v>45319</v>
      </c>
      <c r="AA47">
        <v>1.3733312738586465</v>
      </c>
      <c r="AI47">
        <v>45319</v>
      </c>
      <c r="AJ47">
        <v>1.3733312738586465</v>
      </c>
    </row>
    <row r="48" spans="2:38" x14ac:dyDescent="0.25">
      <c r="B48">
        <v>47980</v>
      </c>
      <c r="C48">
        <v>27007</v>
      </c>
      <c r="D48">
        <v>97254</v>
      </c>
      <c r="E48">
        <v>28815</v>
      </c>
      <c r="F48">
        <v>70507</v>
      </c>
      <c r="H48">
        <v>101745</v>
      </c>
      <c r="J48">
        <f t="shared" si="6"/>
        <v>54312.6</v>
      </c>
      <c r="K48">
        <f t="shared" si="7"/>
        <v>1.8733222125252704</v>
      </c>
      <c r="L48">
        <f t="shared" si="8"/>
        <v>97254</v>
      </c>
      <c r="M48">
        <f t="shared" si="9"/>
        <v>27007</v>
      </c>
      <c r="N48">
        <f t="shared" si="10"/>
        <v>54312.6</v>
      </c>
      <c r="O48">
        <f t="shared" si="11"/>
        <v>70247</v>
      </c>
      <c r="Q48">
        <v>13923</v>
      </c>
      <c r="R48">
        <v>-12678</v>
      </c>
      <c r="T48">
        <v>-9967.2000000000044</v>
      </c>
      <c r="U48">
        <v>-3857.4000000000015</v>
      </c>
      <c r="W48">
        <v>24272.799999999999</v>
      </c>
      <c r="X48">
        <v>5545.4</v>
      </c>
      <c r="AB48">
        <v>54312.6</v>
      </c>
      <c r="AC48">
        <v>1.8733222125252704</v>
      </c>
      <c r="AK48">
        <v>54312.6</v>
      </c>
      <c r="AL48">
        <v>1.8733222125252704</v>
      </c>
    </row>
    <row r="49" spans="2:38" x14ac:dyDescent="0.25">
      <c r="B49">
        <v>84627</v>
      </c>
      <c r="C49">
        <v>24529</v>
      </c>
      <c r="D49">
        <v>73490</v>
      </c>
      <c r="E49">
        <v>71824</v>
      </c>
      <c r="F49">
        <v>13128</v>
      </c>
      <c r="H49">
        <v>70067</v>
      </c>
      <c r="J49">
        <f t="shared" si="6"/>
        <v>53519.6</v>
      </c>
      <c r="K49">
        <f t="shared" si="7"/>
        <v>1.3091839251414434</v>
      </c>
      <c r="L49">
        <f t="shared" si="8"/>
        <v>84627</v>
      </c>
      <c r="M49">
        <f t="shared" si="9"/>
        <v>13128</v>
      </c>
      <c r="N49">
        <f t="shared" si="10"/>
        <v>53519.6</v>
      </c>
      <c r="O49">
        <f t="shared" si="11"/>
        <v>71499</v>
      </c>
      <c r="Q49">
        <v>17423</v>
      </c>
      <c r="R49">
        <v>-218</v>
      </c>
      <c r="T49">
        <v>4344.1999999999971</v>
      </c>
      <c r="U49">
        <v>1384.1999999999971</v>
      </c>
      <c r="W49">
        <v>42515.799999999996</v>
      </c>
      <c r="X49">
        <v>10095</v>
      </c>
      <c r="Z49">
        <v>53519.6</v>
      </c>
      <c r="AA49">
        <v>1.3091839251414434</v>
      </c>
      <c r="AI49">
        <v>53519.6</v>
      </c>
      <c r="AJ49">
        <v>1.3091839251414434</v>
      </c>
    </row>
    <row r="50" spans="2:38" x14ac:dyDescent="0.25">
      <c r="B50">
        <v>88113</v>
      </c>
      <c r="C50">
        <v>45988</v>
      </c>
      <c r="D50">
        <v>36050</v>
      </c>
      <c r="E50">
        <v>97102</v>
      </c>
      <c r="F50">
        <v>103235</v>
      </c>
      <c r="H50">
        <v>116582</v>
      </c>
      <c r="J50">
        <f t="shared" si="6"/>
        <v>74097.600000000006</v>
      </c>
      <c r="K50">
        <f t="shared" si="7"/>
        <v>1.5733573017209732</v>
      </c>
      <c r="L50">
        <f t="shared" si="8"/>
        <v>103235</v>
      </c>
      <c r="M50">
        <f t="shared" si="9"/>
        <v>36050</v>
      </c>
      <c r="N50">
        <f t="shared" si="10"/>
        <v>74097.600000000006</v>
      </c>
      <c r="O50">
        <f t="shared" si="11"/>
        <v>67185</v>
      </c>
      <c r="Q50">
        <v>15845</v>
      </c>
      <c r="R50">
        <v>2771</v>
      </c>
      <c r="T50">
        <v>8145</v>
      </c>
      <c r="U50">
        <v>-628.59999999999127</v>
      </c>
      <c r="W50">
        <v>41605.799999999996</v>
      </c>
      <c r="X50">
        <v>3697</v>
      </c>
      <c r="AF50">
        <v>74097.600000000006</v>
      </c>
      <c r="AG50">
        <v>1.5733573017209732</v>
      </c>
      <c r="AK50">
        <v>74097.600000000006</v>
      </c>
      <c r="AL50">
        <v>1.5733573017209732</v>
      </c>
    </row>
    <row r="51" spans="2:38" x14ac:dyDescent="0.25">
      <c r="B51">
        <v>29033</v>
      </c>
      <c r="C51">
        <v>62685</v>
      </c>
      <c r="D51">
        <v>73192</v>
      </c>
      <c r="E51">
        <v>26658</v>
      </c>
      <c r="F51">
        <v>116286</v>
      </c>
      <c r="H51">
        <v>86255</v>
      </c>
      <c r="J51">
        <f t="shared" si="6"/>
        <v>61570.8</v>
      </c>
      <c r="K51">
        <f t="shared" si="7"/>
        <v>1.4009075730703515</v>
      </c>
      <c r="L51">
        <f t="shared" si="8"/>
        <v>116286</v>
      </c>
      <c r="M51">
        <f t="shared" si="9"/>
        <v>26658</v>
      </c>
      <c r="N51">
        <f t="shared" si="10"/>
        <v>61570.8</v>
      </c>
      <c r="O51">
        <f t="shared" si="11"/>
        <v>89628</v>
      </c>
      <c r="Q51">
        <v>16514</v>
      </c>
      <c r="R51">
        <v>-158</v>
      </c>
      <c r="T51">
        <v>19455.600000000006</v>
      </c>
      <c r="U51">
        <v>3477.2000000000044</v>
      </c>
      <c r="W51">
        <v>49333.2</v>
      </c>
      <c r="X51">
        <v>4118.8</v>
      </c>
      <c r="AD51">
        <v>61570.8</v>
      </c>
      <c r="AE51">
        <v>1.4009075730703515</v>
      </c>
      <c r="AI51">
        <v>61570.8</v>
      </c>
      <c r="AJ51">
        <v>1.4009075730703515</v>
      </c>
    </row>
    <row r="52" spans="2:38" x14ac:dyDescent="0.25">
      <c r="B52">
        <v>68063</v>
      </c>
      <c r="C52">
        <v>102139</v>
      </c>
      <c r="D52">
        <v>92401</v>
      </c>
      <c r="E52">
        <v>20401</v>
      </c>
      <c r="F52">
        <v>24721</v>
      </c>
      <c r="H52">
        <v>115473</v>
      </c>
      <c r="J52">
        <f t="shared" si="6"/>
        <v>61545</v>
      </c>
      <c r="K52">
        <f t="shared" si="7"/>
        <v>1.8762368998293932</v>
      </c>
      <c r="L52">
        <f t="shared" si="8"/>
        <v>102139</v>
      </c>
      <c r="M52">
        <f t="shared" si="9"/>
        <v>20401</v>
      </c>
      <c r="N52">
        <f t="shared" si="10"/>
        <v>61545</v>
      </c>
      <c r="O52">
        <f t="shared" si="11"/>
        <v>81738</v>
      </c>
      <c r="Q52">
        <v>27405</v>
      </c>
      <c r="R52">
        <v>3993</v>
      </c>
      <c r="T52">
        <v>26662.199999999997</v>
      </c>
      <c r="U52">
        <v>5011.1999999999971</v>
      </c>
      <c r="W52">
        <v>47776.600000000006</v>
      </c>
      <c r="X52">
        <v>10119.199999999999</v>
      </c>
      <c r="AD52">
        <v>61545</v>
      </c>
      <c r="AE52">
        <v>1.8762368998293932</v>
      </c>
      <c r="AK52">
        <v>61545</v>
      </c>
      <c r="AL52">
        <v>1.8762368998293932</v>
      </c>
    </row>
    <row r="53" spans="2:38" x14ac:dyDescent="0.25">
      <c r="B53">
        <v>47388</v>
      </c>
      <c r="C53">
        <v>113045</v>
      </c>
      <c r="D53">
        <v>29034</v>
      </c>
      <c r="E53">
        <v>26147</v>
      </c>
      <c r="F53">
        <v>56323</v>
      </c>
      <c r="H53">
        <v>122250</v>
      </c>
      <c r="J53">
        <f t="shared" si="6"/>
        <v>54387.4</v>
      </c>
      <c r="K53">
        <f t="shared" si="7"/>
        <v>2.2477632686982645</v>
      </c>
      <c r="L53">
        <f t="shared" si="8"/>
        <v>113045</v>
      </c>
      <c r="M53">
        <f t="shared" si="9"/>
        <v>26147</v>
      </c>
      <c r="N53">
        <f t="shared" si="10"/>
        <v>54387.4</v>
      </c>
      <c r="O53">
        <f t="shared" si="11"/>
        <v>86898</v>
      </c>
      <c r="Q53">
        <v>7245</v>
      </c>
      <c r="R53">
        <v>-30</v>
      </c>
      <c r="T53">
        <v>-10261.400000000001</v>
      </c>
      <c r="U53">
        <v>2819.4000000000015</v>
      </c>
      <c r="W53">
        <v>34178.199999999997</v>
      </c>
      <c r="X53">
        <v>4149.8</v>
      </c>
      <c r="AF53">
        <v>54387.4</v>
      </c>
      <c r="AG53">
        <v>2.2477632686982645</v>
      </c>
      <c r="AK53">
        <v>54387.4</v>
      </c>
      <c r="AL53">
        <v>2.2477632686982645</v>
      </c>
    </row>
    <row r="54" spans="2:38" x14ac:dyDescent="0.25">
      <c r="B54">
        <v>96371</v>
      </c>
      <c r="C54">
        <v>48095</v>
      </c>
      <c r="D54">
        <v>51413</v>
      </c>
      <c r="E54">
        <v>100541</v>
      </c>
      <c r="F54">
        <v>65677</v>
      </c>
      <c r="H54">
        <v>122310</v>
      </c>
      <c r="J54">
        <f t="shared" si="6"/>
        <v>72419.399999999994</v>
      </c>
      <c r="K54">
        <f t="shared" si="7"/>
        <v>1.6889120870926853</v>
      </c>
      <c r="L54">
        <f t="shared" si="8"/>
        <v>100541</v>
      </c>
      <c r="M54">
        <f t="shared" si="9"/>
        <v>48095</v>
      </c>
      <c r="N54">
        <f t="shared" si="10"/>
        <v>72419.399999999994</v>
      </c>
      <c r="O54">
        <f t="shared" si="11"/>
        <v>52446</v>
      </c>
      <c r="Q54">
        <v>40884</v>
      </c>
      <c r="R54">
        <v>-514</v>
      </c>
      <c r="T54">
        <v>28163.999999999993</v>
      </c>
      <c r="U54">
        <v>2795</v>
      </c>
      <c r="W54">
        <v>48779.200000000004</v>
      </c>
      <c r="X54">
        <v>2795</v>
      </c>
      <c r="AD54">
        <v>72419.399999999994</v>
      </c>
      <c r="AE54">
        <v>1.6889120870926853</v>
      </c>
      <c r="AK54">
        <v>72419.399999999994</v>
      </c>
      <c r="AL54">
        <v>1.6889120870926853</v>
      </c>
    </row>
    <row r="55" spans="2:38" x14ac:dyDescent="0.25">
      <c r="B55">
        <v>93116</v>
      </c>
      <c r="C55">
        <v>91109</v>
      </c>
      <c r="D55">
        <v>32723</v>
      </c>
      <c r="E55">
        <v>13843</v>
      </c>
      <c r="F55">
        <v>90614</v>
      </c>
      <c r="H55">
        <v>116724</v>
      </c>
      <c r="J55">
        <f t="shared" si="6"/>
        <v>64281</v>
      </c>
      <c r="K55">
        <f t="shared" si="7"/>
        <v>1.815839828254072</v>
      </c>
      <c r="L55">
        <f t="shared" si="8"/>
        <v>93116</v>
      </c>
      <c r="M55">
        <f t="shared" si="9"/>
        <v>13843</v>
      </c>
      <c r="N55">
        <f t="shared" si="10"/>
        <v>64281</v>
      </c>
      <c r="O55">
        <f t="shared" si="11"/>
        <v>79273</v>
      </c>
      <c r="Q55">
        <v>64449</v>
      </c>
      <c r="R55">
        <v>12812</v>
      </c>
      <c r="T55">
        <v>13236</v>
      </c>
      <c r="U55">
        <v>-9545.8000000000029</v>
      </c>
      <c r="W55">
        <v>38250</v>
      </c>
      <c r="X55">
        <v>11853.8</v>
      </c>
      <c r="Z55">
        <v>64281</v>
      </c>
      <c r="AA55">
        <v>1.815839828254072</v>
      </c>
      <c r="AK55">
        <v>64281</v>
      </c>
      <c r="AL55">
        <v>1.815839828254072</v>
      </c>
    </row>
    <row r="56" spans="2:38" x14ac:dyDescent="0.25">
      <c r="B56">
        <v>54396</v>
      </c>
      <c r="C56">
        <v>45502</v>
      </c>
      <c r="D56">
        <v>48349</v>
      </c>
      <c r="E56">
        <v>94059</v>
      </c>
      <c r="F56">
        <v>43080</v>
      </c>
      <c r="H56">
        <v>121929</v>
      </c>
      <c r="J56">
        <f t="shared" si="6"/>
        <v>57077.2</v>
      </c>
      <c r="K56">
        <f t="shared" si="7"/>
        <v>2.1362120075967286</v>
      </c>
      <c r="L56">
        <f t="shared" si="8"/>
        <v>94059</v>
      </c>
      <c r="M56">
        <f t="shared" si="9"/>
        <v>43080</v>
      </c>
      <c r="N56">
        <f t="shared" si="10"/>
        <v>57077.2</v>
      </c>
      <c r="O56">
        <f t="shared" si="11"/>
        <v>50979</v>
      </c>
      <c r="Q56">
        <v>22914</v>
      </c>
      <c r="R56">
        <v>281</v>
      </c>
      <c r="T56">
        <v>9500.7999999999956</v>
      </c>
      <c r="U56">
        <v>1191.1999999999971</v>
      </c>
      <c r="W56">
        <v>26352.400000000001</v>
      </c>
      <c r="X56">
        <v>7264</v>
      </c>
      <c r="AD56">
        <v>57077.2</v>
      </c>
      <c r="AE56">
        <v>2.1362120075967286</v>
      </c>
      <c r="AK56">
        <v>57077.2</v>
      </c>
      <c r="AL56">
        <v>2.1362120075967286</v>
      </c>
    </row>
    <row r="57" spans="2:38" x14ac:dyDescent="0.25">
      <c r="B57">
        <v>66401</v>
      </c>
      <c r="C57">
        <v>50393</v>
      </c>
      <c r="D57">
        <v>94502</v>
      </c>
      <c r="E57">
        <v>53548</v>
      </c>
      <c r="F57">
        <v>24977</v>
      </c>
      <c r="H57">
        <v>122218</v>
      </c>
      <c r="J57">
        <f t="shared" si="6"/>
        <v>57964.2</v>
      </c>
      <c r="K57">
        <f t="shared" si="7"/>
        <v>2.1085083551571486</v>
      </c>
      <c r="L57">
        <f t="shared" si="8"/>
        <v>94502</v>
      </c>
      <c r="M57">
        <f t="shared" si="9"/>
        <v>24977</v>
      </c>
      <c r="N57">
        <f t="shared" si="10"/>
        <v>57964.2</v>
      </c>
      <c r="O57">
        <f t="shared" si="11"/>
        <v>69525</v>
      </c>
      <c r="Q57">
        <v>23572</v>
      </c>
      <c r="R57">
        <v>-14647</v>
      </c>
      <c r="T57">
        <v>-27447</v>
      </c>
      <c r="U57">
        <v>-519.40000000000146</v>
      </c>
      <c r="W57">
        <v>37843.4</v>
      </c>
      <c r="X57">
        <v>7539.8</v>
      </c>
      <c r="AB57">
        <v>57964.2</v>
      </c>
      <c r="AC57">
        <v>2.1085083551571486</v>
      </c>
      <c r="AK57">
        <v>57964.2</v>
      </c>
      <c r="AL57">
        <v>2.1085083551571486</v>
      </c>
    </row>
    <row r="58" spans="2:38" x14ac:dyDescent="0.25">
      <c r="B58">
        <v>40617</v>
      </c>
      <c r="C58">
        <v>30866</v>
      </c>
      <c r="D58">
        <v>66295</v>
      </c>
      <c r="E58">
        <v>59204</v>
      </c>
      <c r="F58">
        <v>26635</v>
      </c>
      <c r="H58">
        <v>89902</v>
      </c>
      <c r="J58">
        <f t="shared" si="6"/>
        <v>44723.4</v>
      </c>
      <c r="K58">
        <f t="shared" si="7"/>
        <v>2.0101781170483459</v>
      </c>
      <c r="L58">
        <f t="shared" si="8"/>
        <v>66295</v>
      </c>
      <c r="M58">
        <f t="shared" si="9"/>
        <v>26635</v>
      </c>
      <c r="N58">
        <f t="shared" si="10"/>
        <v>44723.4</v>
      </c>
      <c r="O58">
        <f t="shared" si="11"/>
        <v>39660</v>
      </c>
      <c r="Q58">
        <v>-25226</v>
      </c>
      <c r="R58">
        <v>-13</v>
      </c>
      <c r="T58">
        <v>-32938.799999999996</v>
      </c>
      <c r="U58">
        <v>-4644.7999999999956</v>
      </c>
      <c r="W58">
        <v>40365.200000000004</v>
      </c>
      <c r="X58">
        <v>4742.4000000000005</v>
      </c>
      <c r="AB58">
        <v>44723.4</v>
      </c>
      <c r="AC58">
        <v>2.0101781170483459</v>
      </c>
      <c r="AK58">
        <v>44723.4</v>
      </c>
      <c r="AL58">
        <v>2.0101781170483459</v>
      </c>
    </row>
    <row r="59" spans="2:38" x14ac:dyDescent="0.25">
      <c r="B59">
        <v>84922</v>
      </c>
      <c r="C59">
        <v>44377</v>
      </c>
      <c r="D59">
        <v>53445</v>
      </c>
      <c r="E59">
        <v>79252</v>
      </c>
      <c r="F59">
        <v>65007</v>
      </c>
      <c r="H59">
        <v>105060</v>
      </c>
      <c r="J59">
        <f t="shared" si="6"/>
        <v>65400.6</v>
      </c>
      <c r="K59">
        <f t="shared" si="7"/>
        <v>1.6064072806671499</v>
      </c>
      <c r="L59">
        <f t="shared" si="8"/>
        <v>84922</v>
      </c>
      <c r="M59">
        <f t="shared" si="9"/>
        <v>44377</v>
      </c>
      <c r="N59">
        <f t="shared" si="10"/>
        <v>65400.6</v>
      </c>
      <c r="O59">
        <f t="shared" si="11"/>
        <v>40545</v>
      </c>
      <c r="Q59">
        <v>1740</v>
      </c>
      <c r="R59">
        <v>5145</v>
      </c>
      <c r="T59">
        <v>-3700.7999999999956</v>
      </c>
      <c r="U59">
        <v>2060.1999999999971</v>
      </c>
      <c r="W59">
        <v>33038.800000000003</v>
      </c>
      <c r="X59">
        <v>4965.8</v>
      </c>
      <c r="AF59">
        <v>65400.6</v>
      </c>
      <c r="AG59">
        <v>1.6064072806671499</v>
      </c>
      <c r="AK59">
        <v>65400.6</v>
      </c>
      <c r="AL59">
        <v>1.6064072806671499</v>
      </c>
    </row>
    <row r="60" spans="2:38" x14ac:dyDescent="0.25">
      <c r="B60">
        <v>89316</v>
      </c>
      <c r="C60">
        <v>80107</v>
      </c>
      <c r="D60">
        <v>64539</v>
      </c>
      <c r="E60">
        <v>44276</v>
      </c>
      <c r="F60">
        <v>44257</v>
      </c>
      <c r="H60">
        <v>111639</v>
      </c>
      <c r="J60">
        <f t="shared" si="6"/>
        <v>64499</v>
      </c>
      <c r="K60">
        <f t="shared" si="7"/>
        <v>1.7308640444037893</v>
      </c>
      <c r="L60">
        <f t="shared" si="8"/>
        <v>89316</v>
      </c>
      <c r="M60">
        <f t="shared" si="9"/>
        <v>44257</v>
      </c>
      <c r="N60">
        <f t="shared" si="10"/>
        <v>64499</v>
      </c>
      <c r="O60">
        <f t="shared" si="11"/>
        <v>45059</v>
      </c>
      <c r="Q60">
        <v>1554</v>
      </c>
      <c r="R60">
        <v>64</v>
      </c>
      <c r="T60">
        <v>-863.19999999999709</v>
      </c>
      <c r="U60">
        <v>-2854.1999999999971</v>
      </c>
      <c r="W60">
        <v>27773.600000000002</v>
      </c>
      <c r="X60">
        <v>4181.3999999999996</v>
      </c>
      <c r="AF60">
        <v>64499</v>
      </c>
      <c r="AG60">
        <v>1.7308640444037893</v>
      </c>
      <c r="AI60">
        <v>64499</v>
      </c>
      <c r="AJ60">
        <v>1.7308640444037893</v>
      </c>
    </row>
    <row r="61" spans="2:38" x14ac:dyDescent="0.25">
      <c r="B61">
        <v>47981</v>
      </c>
      <c r="C61">
        <v>16622</v>
      </c>
      <c r="D61">
        <v>68086</v>
      </c>
      <c r="E61">
        <v>90320</v>
      </c>
      <c r="F61">
        <v>66671</v>
      </c>
      <c r="H61">
        <v>67887</v>
      </c>
      <c r="J61">
        <f t="shared" si="6"/>
        <v>57936</v>
      </c>
      <c r="K61">
        <f t="shared" si="7"/>
        <v>1.1717584921292461</v>
      </c>
      <c r="L61">
        <f t="shared" si="8"/>
        <v>90320</v>
      </c>
      <c r="M61">
        <f t="shared" si="9"/>
        <v>16622</v>
      </c>
      <c r="N61">
        <f t="shared" si="10"/>
        <v>57936</v>
      </c>
      <c r="O61">
        <f t="shared" si="11"/>
        <v>73698</v>
      </c>
      <c r="Q61">
        <v>-37401</v>
      </c>
      <c r="R61">
        <v>-14829</v>
      </c>
      <c r="T61">
        <v>-17167.800000000003</v>
      </c>
      <c r="U61">
        <v>-4461.8000000000029</v>
      </c>
      <c r="W61">
        <v>47588.6</v>
      </c>
      <c r="X61">
        <v>6759.8</v>
      </c>
      <c r="AB61">
        <v>57936</v>
      </c>
      <c r="AC61">
        <v>1.1717584921292461</v>
      </c>
      <c r="AI61">
        <v>57936</v>
      </c>
      <c r="AJ61">
        <v>1.1717584921292461</v>
      </c>
    </row>
    <row r="62" spans="2:38" x14ac:dyDescent="0.25">
      <c r="B62">
        <v>24714</v>
      </c>
      <c r="C62">
        <v>104577</v>
      </c>
      <c r="D62">
        <v>25231</v>
      </c>
      <c r="E62">
        <v>25644</v>
      </c>
      <c r="F62">
        <v>71544</v>
      </c>
      <c r="H62">
        <v>65287</v>
      </c>
      <c r="J62">
        <f t="shared" si="6"/>
        <v>50342</v>
      </c>
      <c r="K62">
        <f t="shared" si="7"/>
        <v>1.2968694132136189</v>
      </c>
      <c r="L62">
        <f t="shared" si="8"/>
        <v>104577</v>
      </c>
      <c r="M62">
        <f t="shared" si="9"/>
        <v>24714</v>
      </c>
      <c r="N62">
        <f t="shared" si="10"/>
        <v>50342</v>
      </c>
      <c r="O62">
        <f t="shared" si="11"/>
        <v>79863</v>
      </c>
      <c r="Q62">
        <v>-62141</v>
      </c>
      <c r="R62">
        <v>-34</v>
      </c>
      <c r="T62">
        <v>-22523.199999999997</v>
      </c>
      <c r="U62">
        <v>-1469.5999999999985</v>
      </c>
      <c r="W62">
        <v>41311.599999999999</v>
      </c>
      <c r="X62">
        <v>3283.9999999999995</v>
      </c>
      <c r="AF62">
        <v>50342</v>
      </c>
      <c r="AG62">
        <v>1.2968694132136189</v>
      </c>
      <c r="AI62">
        <v>50342</v>
      </c>
      <c r="AJ62">
        <v>1.2968694132136189</v>
      </c>
    </row>
    <row r="63" spans="2:38" x14ac:dyDescent="0.25">
      <c r="B63">
        <v>26989</v>
      </c>
      <c r="C63">
        <v>92263</v>
      </c>
      <c r="D63">
        <v>76504</v>
      </c>
      <c r="E63">
        <v>70381</v>
      </c>
      <c r="F63">
        <v>57907</v>
      </c>
      <c r="H63">
        <v>75864</v>
      </c>
      <c r="J63">
        <f t="shared" si="6"/>
        <v>64808.800000000003</v>
      </c>
      <c r="K63">
        <f t="shared" si="7"/>
        <v>1.1705817728456629</v>
      </c>
      <c r="L63">
        <f t="shared" si="8"/>
        <v>92263</v>
      </c>
      <c r="M63">
        <f t="shared" si="9"/>
        <v>26989</v>
      </c>
      <c r="N63">
        <f t="shared" si="10"/>
        <v>64808.800000000003</v>
      </c>
      <c r="O63">
        <f t="shared" si="11"/>
        <v>65274</v>
      </c>
      <c r="Q63">
        <v>-33483</v>
      </c>
      <c r="R63">
        <v>-138</v>
      </c>
      <c r="T63">
        <v>4834</v>
      </c>
      <c r="U63">
        <v>441</v>
      </c>
      <c r="W63">
        <v>28587.200000000001</v>
      </c>
      <c r="X63">
        <v>2046.2</v>
      </c>
      <c r="AD63">
        <v>64808.800000000003</v>
      </c>
      <c r="AE63">
        <v>1.1705817728456629</v>
      </c>
      <c r="AI63">
        <v>64808.800000000003</v>
      </c>
      <c r="AJ63">
        <v>1.1705817728456629</v>
      </c>
    </row>
    <row r="64" spans="2:38" x14ac:dyDescent="0.25">
      <c r="B64">
        <v>72135</v>
      </c>
      <c r="C64">
        <v>101557</v>
      </c>
      <c r="D64">
        <v>76808</v>
      </c>
      <c r="E64">
        <v>93272</v>
      </c>
      <c r="F64">
        <v>43315</v>
      </c>
      <c r="H64">
        <v>131982</v>
      </c>
      <c r="J64">
        <f t="shared" si="6"/>
        <v>77417.399999999994</v>
      </c>
      <c r="K64">
        <f t="shared" si="7"/>
        <v>1.7048105464662984</v>
      </c>
      <c r="L64">
        <f t="shared" si="8"/>
        <v>101557</v>
      </c>
      <c r="M64">
        <f t="shared" si="9"/>
        <v>43315</v>
      </c>
      <c r="N64">
        <f t="shared" si="10"/>
        <v>77417.399999999994</v>
      </c>
      <c r="O64">
        <f t="shared" si="11"/>
        <v>58242</v>
      </c>
      <c r="Q64">
        <v>-12789</v>
      </c>
      <c r="R64">
        <v>3231</v>
      </c>
      <c r="T64">
        <v>-28042.800000000003</v>
      </c>
      <c r="U64">
        <v>374.39999999999418</v>
      </c>
      <c r="W64">
        <v>28042.799999999999</v>
      </c>
      <c r="X64">
        <v>6332.7999999999993</v>
      </c>
      <c r="AB64">
        <v>77417.399999999994</v>
      </c>
      <c r="AC64">
        <v>1.7048105464662984</v>
      </c>
      <c r="AK64">
        <v>77417.399999999994</v>
      </c>
      <c r="AL64">
        <v>1.7048105464662984</v>
      </c>
    </row>
    <row r="65" spans="2:38" x14ac:dyDescent="0.25">
      <c r="B65">
        <v>43746</v>
      </c>
      <c r="C65">
        <v>27634</v>
      </c>
      <c r="D65">
        <v>85627</v>
      </c>
      <c r="E65">
        <v>39311</v>
      </c>
      <c r="F65">
        <v>63753</v>
      </c>
      <c r="H65">
        <v>76585</v>
      </c>
      <c r="J65">
        <f t="shared" si="6"/>
        <v>52014.2</v>
      </c>
      <c r="K65">
        <f t="shared" si="7"/>
        <v>1.4723863867943754</v>
      </c>
      <c r="L65">
        <f t="shared" si="8"/>
        <v>85627</v>
      </c>
      <c r="M65">
        <f t="shared" si="9"/>
        <v>27634</v>
      </c>
      <c r="N65">
        <f t="shared" si="10"/>
        <v>52014.2</v>
      </c>
      <c r="O65">
        <f t="shared" si="11"/>
        <v>57993</v>
      </c>
      <c r="Q65">
        <v>-35345</v>
      </c>
      <c r="R65">
        <v>66</v>
      </c>
      <c r="T65">
        <v>-30543.400000000009</v>
      </c>
      <c r="U65">
        <v>4081</v>
      </c>
      <c r="W65">
        <v>33183.4</v>
      </c>
      <c r="X65">
        <v>4915</v>
      </c>
      <c r="AB65">
        <v>52014.2</v>
      </c>
      <c r="AC65">
        <v>1.4723863867943754</v>
      </c>
      <c r="AI65">
        <v>52014.2</v>
      </c>
      <c r="AJ65">
        <v>1.4723863867943754</v>
      </c>
    </row>
    <row r="66" spans="2:38" x14ac:dyDescent="0.25">
      <c r="B66">
        <v>41183</v>
      </c>
      <c r="C66">
        <v>93580</v>
      </c>
      <c r="D66">
        <v>73190</v>
      </c>
      <c r="E66">
        <v>27944</v>
      </c>
      <c r="F66">
        <v>31422</v>
      </c>
      <c r="H66">
        <v>58939</v>
      </c>
      <c r="J66">
        <f t="shared" ref="J66:J101" si="12">AVERAGE(B66:F66)</f>
        <v>53463.8</v>
      </c>
      <c r="K66">
        <f t="shared" ref="K66:K97" si="13">H66/J66</f>
        <v>1.1024094808075744</v>
      </c>
      <c r="L66">
        <f t="shared" ref="L66:L101" si="14">MAX(B66:F66)</f>
        <v>93580</v>
      </c>
      <c r="M66">
        <f t="shared" ref="M66:M101" si="15">MIN(B66:F66)</f>
        <v>27944</v>
      </c>
      <c r="N66">
        <f t="shared" ref="N66:N101" si="16">AVERAGE(B66:F66)</f>
        <v>53463.8</v>
      </c>
      <c r="O66">
        <f t="shared" ref="O66:O101" si="17">L66-M66</f>
        <v>65636</v>
      </c>
      <c r="Q66">
        <v>-50285</v>
      </c>
      <c r="R66">
        <v>0</v>
      </c>
      <c r="T66">
        <v>-17507.199999999997</v>
      </c>
      <c r="U66">
        <v>-1290.7999999999956</v>
      </c>
      <c r="W66">
        <v>45099.199999999997</v>
      </c>
      <c r="X66">
        <v>3472.8</v>
      </c>
      <c r="AF66">
        <v>53463.8</v>
      </c>
      <c r="AG66">
        <v>1.1024094808075744</v>
      </c>
      <c r="AI66">
        <v>53463.8</v>
      </c>
      <c r="AJ66">
        <v>1.1024094808075744</v>
      </c>
    </row>
    <row r="67" spans="2:38" x14ac:dyDescent="0.25">
      <c r="B67">
        <v>15271</v>
      </c>
      <c r="C67">
        <v>50085</v>
      </c>
      <c r="D67">
        <v>77458</v>
      </c>
      <c r="E67">
        <v>74073</v>
      </c>
      <c r="F67">
        <v>42813</v>
      </c>
      <c r="H67">
        <v>95119</v>
      </c>
      <c r="J67">
        <f t="shared" si="12"/>
        <v>51940</v>
      </c>
      <c r="K67">
        <f t="shared" si="13"/>
        <v>1.8313246053138237</v>
      </c>
      <c r="L67">
        <f t="shared" si="14"/>
        <v>77458</v>
      </c>
      <c r="M67">
        <f t="shared" si="15"/>
        <v>15271</v>
      </c>
      <c r="N67">
        <f t="shared" si="16"/>
        <v>51940</v>
      </c>
      <c r="O67">
        <f t="shared" si="17"/>
        <v>62187</v>
      </c>
      <c r="Q67">
        <v>-3404</v>
      </c>
      <c r="R67">
        <v>-6</v>
      </c>
      <c r="T67">
        <v>11719</v>
      </c>
      <c r="U67">
        <v>-8831.4000000000015</v>
      </c>
      <c r="W67">
        <v>21088.2</v>
      </c>
      <c r="X67">
        <v>8853</v>
      </c>
      <c r="AD67">
        <v>51940</v>
      </c>
      <c r="AE67">
        <v>1.8313246053138237</v>
      </c>
      <c r="AK67">
        <v>51940</v>
      </c>
      <c r="AL67">
        <v>1.8313246053138237</v>
      </c>
    </row>
    <row r="68" spans="2:38" x14ac:dyDescent="0.25">
      <c r="B68">
        <v>21833</v>
      </c>
      <c r="C68">
        <v>25021</v>
      </c>
      <c r="D68">
        <v>95716</v>
      </c>
      <c r="E68">
        <v>73993</v>
      </c>
      <c r="F68">
        <v>70264</v>
      </c>
      <c r="H68">
        <v>80147</v>
      </c>
      <c r="J68">
        <f t="shared" si="12"/>
        <v>57365.4</v>
      </c>
      <c r="K68">
        <f t="shared" si="13"/>
        <v>1.3971313718722436</v>
      </c>
      <c r="L68">
        <f t="shared" si="14"/>
        <v>95716</v>
      </c>
      <c r="M68">
        <f t="shared" si="15"/>
        <v>21833</v>
      </c>
      <c r="N68">
        <f t="shared" si="16"/>
        <v>57365.4</v>
      </c>
      <c r="O68">
        <f t="shared" si="17"/>
        <v>73883</v>
      </c>
      <c r="Q68">
        <v>-47527</v>
      </c>
      <c r="R68">
        <v>-14295</v>
      </c>
      <c r="T68">
        <v>-13556.400000000001</v>
      </c>
      <c r="U68">
        <v>-4848</v>
      </c>
      <c r="W68">
        <v>46901.599999999999</v>
      </c>
      <c r="X68">
        <v>9784.7999999999993</v>
      </c>
      <c r="AF68">
        <v>57365.4</v>
      </c>
      <c r="AG68">
        <v>1.3971313718722436</v>
      </c>
      <c r="AK68">
        <v>57365.4</v>
      </c>
      <c r="AL68">
        <v>1.3971313718722436</v>
      </c>
    </row>
    <row r="69" spans="2:38" x14ac:dyDescent="0.25">
      <c r="B69">
        <v>74466</v>
      </c>
      <c r="C69">
        <v>96113</v>
      </c>
      <c r="D69">
        <v>30704</v>
      </c>
      <c r="E69">
        <v>25103</v>
      </c>
      <c r="F69">
        <v>87682</v>
      </c>
      <c r="H69">
        <v>120916</v>
      </c>
      <c r="J69">
        <f t="shared" si="12"/>
        <v>62813.599999999999</v>
      </c>
      <c r="K69">
        <f t="shared" si="13"/>
        <v>1.9249971343785424</v>
      </c>
      <c r="L69">
        <f t="shared" si="14"/>
        <v>96113</v>
      </c>
      <c r="M69">
        <f t="shared" si="15"/>
        <v>25103</v>
      </c>
      <c r="N69">
        <f t="shared" si="16"/>
        <v>62813.599999999999</v>
      </c>
      <c r="O69">
        <f t="shared" si="17"/>
        <v>71010</v>
      </c>
      <c r="Q69">
        <v>43672</v>
      </c>
      <c r="R69">
        <v>6</v>
      </c>
      <c r="T69">
        <v>7266.7999999999956</v>
      </c>
      <c r="U69">
        <v>2782.4000000000015</v>
      </c>
      <c r="W69">
        <v>44286</v>
      </c>
      <c r="X69">
        <v>5888.4000000000005</v>
      </c>
      <c r="Z69">
        <v>62813.599999999999</v>
      </c>
      <c r="AA69">
        <v>1.9249971343785424</v>
      </c>
      <c r="AK69">
        <v>62813.599999999999</v>
      </c>
      <c r="AL69">
        <v>1.9249971343785424</v>
      </c>
    </row>
    <row r="70" spans="2:38" x14ac:dyDescent="0.25">
      <c r="B70">
        <v>50299</v>
      </c>
      <c r="C70">
        <v>71568</v>
      </c>
      <c r="D70">
        <v>51986</v>
      </c>
      <c r="E70">
        <v>7668</v>
      </c>
      <c r="F70">
        <v>33097</v>
      </c>
      <c r="H70">
        <v>69526</v>
      </c>
      <c r="J70">
        <f t="shared" si="12"/>
        <v>42923.6</v>
      </c>
      <c r="K70">
        <f t="shared" si="13"/>
        <v>1.6197616229766376</v>
      </c>
      <c r="L70">
        <f t="shared" si="14"/>
        <v>71568</v>
      </c>
      <c r="M70">
        <f t="shared" si="15"/>
        <v>7668</v>
      </c>
      <c r="N70">
        <f t="shared" si="16"/>
        <v>42923.6</v>
      </c>
      <c r="O70">
        <f t="shared" si="17"/>
        <v>63900</v>
      </c>
      <c r="Q70">
        <v>-27152</v>
      </c>
      <c r="R70">
        <v>14429</v>
      </c>
      <c r="T70">
        <v>-3939.4000000000015</v>
      </c>
      <c r="U70">
        <v>-3937</v>
      </c>
      <c r="W70">
        <v>17392.600000000002</v>
      </c>
      <c r="X70">
        <v>5876.6</v>
      </c>
      <c r="AD70">
        <v>42923.6</v>
      </c>
      <c r="AE70">
        <v>1.6197616229766376</v>
      </c>
      <c r="AI70">
        <v>42923.6</v>
      </c>
      <c r="AJ70">
        <v>1.6197616229766376</v>
      </c>
    </row>
    <row r="71" spans="2:38" x14ac:dyDescent="0.25">
      <c r="B71">
        <v>38374</v>
      </c>
      <c r="C71">
        <v>64379</v>
      </c>
      <c r="D71">
        <v>41668</v>
      </c>
      <c r="E71">
        <v>89597</v>
      </c>
      <c r="F71">
        <v>58517</v>
      </c>
      <c r="H71">
        <v>77661</v>
      </c>
      <c r="J71">
        <f t="shared" si="12"/>
        <v>58507</v>
      </c>
      <c r="K71">
        <f t="shared" si="13"/>
        <v>1.3273796297878886</v>
      </c>
      <c r="L71">
        <f t="shared" si="14"/>
        <v>89597</v>
      </c>
      <c r="M71">
        <f t="shared" si="15"/>
        <v>38374</v>
      </c>
      <c r="N71">
        <f t="shared" si="16"/>
        <v>58507</v>
      </c>
      <c r="O71">
        <f t="shared" si="17"/>
        <v>51223</v>
      </c>
      <c r="Q71">
        <v>18006</v>
      </c>
      <c r="R71">
        <v>12316</v>
      </c>
      <c r="T71">
        <v>16490.199999999997</v>
      </c>
      <c r="U71">
        <v>3953.5999999999985</v>
      </c>
      <c r="W71">
        <v>26883.799999999996</v>
      </c>
      <c r="X71">
        <v>5562</v>
      </c>
      <c r="Z71">
        <v>58507</v>
      </c>
      <c r="AA71">
        <v>1.3273796297878886</v>
      </c>
      <c r="AI71">
        <v>58507</v>
      </c>
      <c r="AJ71">
        <v>1.3273796297878886</v>
      </c>
    </row>
    <row r="72" spans="2:38" x14ac:dyDescent="0.25">
      <c r="B72">
        <v>87191</v>
      </c>
      <c r="C72">
        <v>91448</v>
      </c>
      <c r="D72">
        <v>68509</v>
      </c>
      <c r="E72">
        <v>71185</v>
      </c>
      <c r="F72">
        <v>43909</v>
      </c>
      <c r="H72">
        <v>99384</v>
      </c>
      <c r="J72">
        <f t="shared" si="12"/>
        <v>72448.399999999994</v>
      </c>
      <c r="K72">
        <f t="shared" si="13"/>
        <v>1.3717901292506116</v>
      </c>
      <c r="L72">
        <f t="shared" si="14"/>
        <v>91448</v>
      </c>
      <c r="M72">
        <f t="shared" si="15"/>
        <v>43909</v>
      </c>
      <c r="N72">
        <f t="shared" si="16"/>
        <v>72448.399999999994</v>
      </c>
      <c r="O72">
        <f t="shared" si="17"/>
        <v>47539</v>
      </c>
      <c r="Q72">
        <v>-10701</v>
      </c>
      <c r="R72">
        <v>-5712</v>
      </c>
      <c r="T72">
        <v>4355.5999999999913</v>
      </c>
      <c r="U72">
        <v>1803.1999999999971</v>
      </c>
      <c r="W72">
        <v>22370.799999999999</v>
      </c>
      <c r="X72">
        <v>1806.3999999999996</v>
      </c>
      <c r="AF72">
        <v>72448.399999999994</v>
      </c>
      <c r="AG72">
        <v>1.3717901292506116</v>
      </c>
      <c r="AI72">
        <v>72448.399999999994</v>
      </c>
      <c r="AJ72">
        <v>1.3717901292506116</v>
      </c>
    </row>
    <row r="73" spans="2:38" x14ac:dyDescent="0.25">
      <c r="B73">
        <v>48716</v>
      </c>
      <c r="C73">
        <v>19208</v>
      </c>
      <c r="D73">
        <v>82300</v>
      </c>
      <c r="E73">
        <v>53896</v>
      </c>
      <c r="F73">
        <v>48679</v>
      </c>
      <c r="H73">
        <v>58207</v>
      </c>
      <c r="J73">
        <f t="shared" si="12"/>
        <v>50559.8</v>
      </c>
      <c r="K73">
        <f t="shared" si="13"/>
        <v>1.1512505983014172</v>
      </c>
      <c r="L73">
        <f t="shared" si="14"/>
        <v>82300</v>
      </c>
      <c r="M73">
        <f t="shared" si="15"/>
        <v>19208</v>
      </c>
      <c r="N73">
        <f t="shared" si="16"/>
        <v>50559.8</v>
      </c>
      <c r="O73">
        <f t="shared" si="17"/>
        <v>63092</v>
      </c>
      <c r="Q73">
        <v>1750</v>
      </c>
      <c r="R73">
        <v>1815</v>
      </c>
      <c r="T73">
        <v>3967.4000000000015</v>
      </c>
      <c r="U73">
        <v>1129.2000000000044</v>
      </c>
      <c r="W73">
        <v>39189.4</v>
      </c>
      <c r="X73">
        <v>2508</v>
      </c>
      <c r="Z73">
        <v>50559.8</v>
      </c>
      <c r="AA73">
        <v>1.1512505983014172</v>
      </c>
      <c r="AI73">
        <v>50559.8</v>
      </c>
      <c r="AJ73">
        <v>1.1512505983014172</v>
      </c>
    </row>
    <row r="74" spans="2:38" x14ac:dyDescent="0.25">
      <c r="B74">
        <v>97733</v>
      </c>
      <c r="C74">
        <v>69440</v>
      </c>
      <c r="D74">
        <v>76203</v>
      </c>
      <c r="E74">
        <v>80217</v>
      </c>
      <c r="F74">
        <v>98381</v>
      </c>
      <c r="H74">
        <v>101042</v>
      </c>
      <c r="J74">
        <f t="shared" si="12"/>
        <v>84394.8</v>
      </c>
      <c r="K74">
        <f t="shared" si="13"/>
        <v>1.1972538592425126</v>
      </c>
      <c r="L74">
        <f t="shared" si="14"/>
        <v>98381</v>
      </c>
      <c r="M74">
        <f t="shared" si="15"/>
        <v>69440</v>
      </c>
      <c r="N74">
        <f t="shared" si="16"/>
        <v>84394.8</v>
      </c>
      <c r="O74">
        <f t="shared" si="17"/>
        <v>28941</v>
      </c>
      <c r="Q74">
        <v>27365</v>
      </c>
      <c r="R74">
        <v>-32004</v>
      </c>
      <c r="T74">
        <v>44173.8</v>
      </c>
      <c r="U74">
        <v>-2034</v>
      </c>
      <c r="W74">
        <v>45165.4</v>
      </c>
      <c r="X74">
        <v>7300.8000000000011</v>
      </c>
      <c r="AD74">
        <v>84394.8</v>
      </c>
      <c r="AE74">
        <v>1.1972538592425126</v>
      </c>
      <c r="AI74">
        <v>84394.8</v>
      </c>
      <c r="AJ74">
        <v>1.1972538592425126</v>
      </c>
    </row>
    <row r="75" spans="2:38" x14ac:dyDescent="0.25">
      <c r="B75">
        <v>46494</v>
      </c>
      <c r="C75">
        <v>98251</v>
      </c>
      <c r="D75">
        <v>35177</v>
      </c>
      <c r="E75">
        <v>74996</v>
      </c>
      <c r="F75">
        <v>38345</v>
      </c>
      <c r="H75">
        <v>127242</v>
      </c>
      <c r="J75">
        <f t="shared" si="12"/>
        <v>58652.6</v>
      </c>
      <c r="K75">
        <f t="shared" si="13"/>
        <v>2.1694178945178901</v>
      </c>
      <c r="L75">
        <f t="shared" si="14"/>
        <v>98251</v>
      </c>
      <c r="M75">
        <f t="shared" si="15"/>
        <v>35177</v>
      </c>
      <c r="N75">
        <f t="shared" si="16"/>
        <v>58652.6</v>
      </c>
      <c r="O75">
        <f t="shared" si="17"/>
        <v>63074</v>
      </c>
      <c r="Q75">
        <v>21708</v>
      </c>
      <c r="R75">
        <v>3898</v>
      </c>
      <c r="T75">
        <v>-12367.599999999999</v>
      </c>
      <c r="U75">
        <v>-4643.5999999999985</v>
      </c>
      <c r="W75">
        <v>47472.4</v>
      </c>
      <c r="X75">
        <v>7196.4</v>
      </c>
      <c r="AB75">
        <v>58652.6</v>
      </c>
      <c r="AC75">
        <v>2.1694178945178901</v>
      </c>
      <c r="AK75">
        <v>58652.6</v>
      </c>
      <c r="AL75">
        <v>2.1694178945178901</v>
      </c>
    </row>
    <row r="76" spans="2:38" x14ac:dyDescent="0.25">
      <c r="B76">
        <v>61858</v>
      </c>
      <c r="C76">
        <v>33970</v>
      </c>
      <c r="D76">
        <v>25236</v>
      </c>
      <c r="E76">
        <v>97737</v>
      </c>
      <c r="F76">
        <v>59885</v>
      </c>
      <c r="H76">
        <v>61387</v>
      </c>
      <c r="J76">
        <f t="shared" si="12"/>
        <v>55737.2</v>
      </c>
      <c r="K76">
        <f t="shared" si="13"/>
        <v>1.1013649770709688</v>
      </c>
      <c r="L76">
        <f t="shared" si="14"/>
        <v>97737</v>
      </c>
      <c r="M76">
        <f t="shared" si="15"/>
        <v>25236</v>
      </c>
      <c r="N76">
        <f t="shared" si="16"/>
        <v>55737.2</v>
      </c>
      <c r="O76">
        <f t="shared" si="17"/>
        <v>72501</v>
      </c>
      <c r="Q76">
        <v>22888</v>
      </c>
      <c r="R76">
        <v>-13363</v>
      </c>
      <c r="T76">
        <v>25134.799999999996</v>
      </c>
      <c r="U76">
        <v>732.39999999999418</v>
      </c>
      <c r="W76">
        <v>30775.599999999999</v>
      </c>
      <c r="X76">
        <v>3070.4</v>
      </c>
      <c r="Z76">
        <v>55737.2</v>
      </c>
      <c r="AA76">
        <v>1.1013649770709688</v>
      </c>
      <c r="AI76">
        <v>55737.2</v>
      </c>
      <c r="AJ76">
        <v>1.1013649770709688</v>
      </c>
    </row>
    <row r="77" spans="2:38" x14ac:dyDescent="0.25">
      <c r="B77">
        <v>61004</v>
      </c>
      <c r="C77">
        <v>63043</v>
      </c>
      <c r="D77">
        <v>91774</v>
      </c>
      <c r="E77">
        <v>89148</v>
      </c>
      <c r="F77">
        <v>9681</v>
      </c>
      <c r="H77">
        <v>108348</v>
      </c>
      <c r="J77">
        <f t="shared" si="12"/>
        <v>62930</v>
      </c>
      <c r="K77">
        <f t="shared" si="13"/>
        <v>1.721722548863817</v>
      </c>
      <c r="L77">
        <f t="shared" si="14"/>
        <v>91774</v>
      </c>
      <c r="M77">
        <f t="shared" si="15"/>
        <v>9681</v>
      </c>
      <c r="N77">
        <f t="shared" si="16"/>
        <v>62930</v>
      </c>
      <c r="O77">
        <f t="shared" si="17"/>
        <v>82093</v>
      </c>
      <c r="Q77">
        <v>17451</v>
      </c>
      <c r="R77">
        <v>394</v>
      </c>
      <c r="T77">
        <v>10753.400000000001</v>
      </c>
      <c r="U77">
        <v>-1466</v>
      </c>
      <c r="W77">
        <v>24959.800000000003</v>
      </c>
      <c r="X77">
        <v>10062.4</v>
      </c>
      <c r="AD77">
        <v>62930</v>
      </c>
      <c r="AE77">
        <v>1.721722548863817</v>
      </c>
      <c r="AK77">
        <v>62930</v>
      </c>
      <c r="AL77">
        <v>1.721722548863817</v>
      </c>
    </row>
    <row r="78" spans="2:38" x14ac:dyDescent="0.25">
      <c r="B78">
        <v>30494</v>
      </c>
      <c r="C78">
        <v>83367</v>
      </c>
      <c r="D78">
        <v>98333</v>
      </c>
      <c r="E78">
        <v>42842</v>
      </c>
      <c r="F78">
        <v>47760</v>
      </c>
      <c r="H78">
        <v>107864</v>
      </c>
      <c r="J78">
        <f t="shared" si="12"/>
        <v>60559.199999999997</v>
      </c>
      <c r="K78">
        <f t="shared" si="13"/>
        <v>1.7811331721687209</v>
      </c>
      <c r="L78">
        <f t="shared" si="14"/>
        <v>98333</v>
      </c>
      <c r="M78">
        <f t="shared" si="15"/>
        <v>30494</v>
      </c>
      <c r="N78">
        <f t="shared" si="16"/>
        <v>60559.199999999997</v>
      </c>
      <c r="O78">
        <f t="shared" si="17"/>
        <v>67839</v>
      </c>
      <c r="Q78">
        <v>5036</v>
      </c>
      <c r="R78">
        <v>2846</v>
      </c>
      <c r="T78">
        <v>13942.199999999997</v>
      </c>
      <c r="U78">
        <v>-4226</v>
      </c>
      <c r="W78">
        <v>30624.999999999996</v>
      </c>
      <c r="X78">
        <v>13708.4</v>
      </c>
      <c r="AD78">
        <v>60559.199999999997</v>
      </c>
      <c r="AE78">
        <v>1.7811331721687209</v>
      </c>
      <c r="AK78">
        <v>60559.199999999997</v>
      </c>
      <c r="AL78">
        <v>1.7811331721687209</v>
      </c>
    </row>
    <row r="79" spans="2:38" x14ac:dyDescent="0.25">
      <c r="B79">
        <v>50303</v>
      </c>
      <c r="C79">
        <v>38162</v>
      </c>
      <c r="D79">
        <v>38820</v>
      </c>
      <c r="E79">
        <v>67122</v>
      </c>
      <c r="F79">
        <v>110795</v>
      </c>
      <c r="H79">
        <v>83583</v>
      </c>
      <c r="J79">
        <f t="shared" si="12"/>
        <v>61040.4</v>
      </c>
      <c r="K79">
        <f t="shared" si="13"/>
        <v>1.3693062299722807</v>
      </c>
      <c r="L79">
        <f t="shared" si="14"/>
        <v>110795</v>
      </c>
      <c r="M79">
        <f t="shared" si="15"/>
        <v>38162</v>
      </c>
      <c r="N79">
        <f t="shared" si="16"/>
        <v>61040.4</v>
      </c>
      <c r="O79">
        <f t="shared" si="17"/>
        <v>72633</v>
      </c>
      <c r="Q79">
        <v>26634</v>
      </c>
      <c r="R79">
        <v>513</v>
      </c>
      <c r="T79">
        <v>19466.400000000001</v>
      </c>
      <c r="U79">
        <v>1795</v>
      </c>
      <c r="W79">
        <v>51614.8</v>
      </c>
      <c r="X79">
        <v>7916.6</v>
      </c>
      <c r="Z79">
        <v>61040.4</v>
      </c>
      <c r="AA79">
        <v>1.3693062299722807</v>
      </c>
      <c r="AK79">
        <v>61040.4</v>
      </c>
      <c r="AL79">
        <v>1.3693062299722807</v>
      </c>
    </row>
    <row r="80" spans="2:38" x14ac:dyDescent="0.25">
      <c r="B80">
        <v>24277</v>
      </c>
      <c r="C80">
        <v>57624</v>
      </c>
      <c r="D80">
        <v>50995</v>
      </c>
      <c r="E80">
        <v>10795</v>
      </c>
      <c r="F80">
        <v>85486</v>
      </c>
      <c r="H80">
        <v>77071</v>
      </c>
      <c r="J80">
        <f t="shared" si="12"/>
        <v>45835.4</v>
      </c>
      <c r="K80">
        <f t="shared" si="13"/>
        <v>1.6814732717506555</v>
      </c>
      <c r="L80">
        <f t="shared" si="14"/>
        <v>85486</v>
      </c>
      <c r="M80">
        <f t="shared" si="15"/>
        <v>10795</v>
      </c>
      <c r="N80">
        <f t="shared" si="16"/>
        <v>45835.4</v>
      </c>
      <c r="O80">
        <f t="shared" si="17"/>
        <v>74691</v>
      </c>
      <c r="Q80">
        <v>-26987</v>
      </c>
      <c r="R80">
        <v>-9860</v>
      </c>
      <c r="T80">
        <v>-27693.999999999993</v>
      </c>
      <c r="U80">
        <v>-1565.4000000000015</v>
      </c>
      <c r="W80">
        <v>48972.799999999996</v>
      </c>
      <c r="X80">
        <v>1924.2</v>
      </c>
      <c r="AB80">
        <v>45835.4</v>
      </c>
      <c r="AC80">
        <v>1.6814732717506555</v>
      </c>
      <c r="AK80">
        <v>45835.4</v>
      </c>
      <c r="AL80">
        <v>1.6814732717506555</v>
      </c>
    </row>
    <row r="81" spans="2:38" x14ac:dyDescent="0.25">
      <c r="B81">
        <v>14100</v>
      </c>
      <c r="C81">
        <v>85687</v>
      </c>
      <c r="D81">
        <v>27614</v>
      </c>
      <c r="E81">
        <v>35307</v>
      </c>
      <c r="F81">
        <v>19102</v>
      </c>
      <c r="H81">
        <v>78076</v>
      </c>
      <c r="J81">
        <f t="shared" si="12"/>
        <v>36362</v>
      </c>
      <c r="K81">
        <f t="shared" si="13"/>
        <v>2.1471866233980528</v>
      </c>
      <c r="L81">
        <f t="shared" si="14"/>
        <v>85687</v>
      </c>
      <c r="M81">
        <f t="shared" si="15"/>
        <v>14100</v>
      </c>
      <c r="N81">
        <f t="shared" si="16"/>
        <v>36362</v>
      </c>
      <c r="O81">
        <f t="shared" si="17"/>
        <v>71587</v>
      </c>
      <c r="Q81">
        <v>25801</v>
      </c>
      <c r="R81">
        <v>22290</v>
      </c>
      <c r="T81">
        <v>-6737.1999999999971</v>
      </c>
      <c r="U81">
        <v>-33.80000000000291</v>
      </c>
      <c r="W81">
        <v>42765.2</v>
      </c>
      <c r="X81">
        <v>3825.8</v>
      </c>
      <c r="Z81">
        <v>36362</v>
      </c>
      <c r="AA81">
        <v>2.1471866233980528</v>
      </c>
      <c r="AK81">
        <v>36362</v>
      </c>
      <c r="AL81">
        <v>2.1471866233980528</v>
      </c>
    </row>
    <row r="82" spans="2:38" x14ac:dyDescent="0.25">
      <c r="B82">
        <v>93785</v>
      </c>
      <c r="C82">
        <v>22646</v>
      </c>
      <c r="D82">
        <v>57173</v>
      </c>
      <c r="E82">
        <v>27254</v>
      </c>
      <c r="F82">
        <v>54594</v>
      </c>
      <c r="H82">
        <v>67009</v>
      </c>
      <c r="J82">
        <f t="shared" si="12"/>
        <v>51090.400000000001</v>
      </c>
      <c r="K82">
        <f t="shared" si="13"/>
        <v>1.3115771260354194</v>
      </c>
      <c r="L82">
        <f t="shared" si="14"/>
        <v>93785</v>
      </c>
      <c r="M82">
        <f t="shared" si="15"/>
        <v>22646</v>
      </c>
      <c r="N82">
        <f t="shared" si="16"/>
        <v>51090.400000000001</v>
      </c>
      <c r="O82">
        <f t="shared" si="17"/>
        <v>71139</v>
      </c>
      <c r="Q82">
        <v>-38402</v>
      </c>
      <c r="R82">
        <v>8705</v>
      </c>
      <c r="T82">
        <v>-1135.4000000000015</v>
      </c>
      <c r="U82">
        <v>4453.8000000000029</v>
      </c>
      <c r="W82">
        <v>47250.600000000006</v>
      </c>
      <c r="X82">
        <v>6960.2</v>
      </c>
      <c r="AD82">
        <v>51090.400000000001</v>
      </c>
      <c r="AE82">
        <v>1.3115771260354194</v>
      </c>
      <c r="AI82">
        <v>51090.400000000001</v>
      </c>
      <c r="AJ82">
        <v>1.3115771260354194</v>
      </c>
    </row>
    <row r="83" spans="2:38" x14ac:dyDescent="0.25">
      <c r="B83">
        <v>31736</v>
      </c>
      <c r="C83">
        <v>30332</v>
      </c>
      <c r="D83">
        <v>45671</v>
      </c>
      <c r="E83">
        <v>69006</v>
      </c>
      <c r="F83">
        <v>64119</v>
      </c>
      <c r="H83">
        <v>103804</v>
      </c>
      <c r="J83">
        <f t="shared" si="12"/>
        <v>48172.800000000003</v>
      </c>
      <c r="K83">
        <f t="shared" si="13"/>
        <v>2.154825959877773</v>
      </c>
      <c r="L83">
        <f t="shared" si="14"/>
        <v>69006</v>
      </c>
      <c r="M83">
        <f t="shared" si="15"/>
        <v>30332</v>
      </c>
      <c r="N83">
        <f t="shared" si="16"/>
        <v>48172.800000000003</v>
      </c>
      <c r="O83">
        <f t="shared" si="17"/>
        <v>38674</v>
      </c>
      <c r="Q83">
        <v>-18458</v>
      </c>
      <c r="R83">
        <v>2220</v>
      </c>
      <c r="T83">
        <v>-20977.800000000003</v>
      </c>
      <c r="U83">
        <v>-4371.5999999999985</v>
      </c>
      <c r="W83">
        <v>47035.4</v>
      </c>
      <c r="X83">
        <v>8565.2000000000007</v>
      </c>
      <c r="AF83">
        <v>48172.800000000003</v>
      </c>
      <c r="AG83">
        <v>2.154825959877773</v>
      </c>
      <c r="AK83">
        <v>48172.800000000003</v>
      </c>
      <c r="AL83">
        <v>2.154825959877773</v>
      </c>
    </row>
    <row r="84" spans="2:38" x14ac:dyDescent="0.25">
      <c r="B84">
        <v>97553</v>
      </c>
      <c r="C84">
        <v>9634</v>
      </c>
      <c r="D84">
        <v>24785</v>
      </c>
      <c r="E84">
        <v>32955</v>
      </c>
      <c r="F84">
        <v>72593</v>
      </c>
      <c r="H84">
        <v>55907</v>
      </c>
      <c r="J84">
        <f t="shared" si="12"/>
        <v>47504</v>
      </c>
      <c r="K84">
        <f t="shared" si="13"/>
        <v>1.1768903671269788</v>
      </c>
      <c r="L84">
        <f t="shared" si="14"/>
        <v>97553</v>
      </c>
      <c r="M84">
        <f t="shared" si="15"/>
        <v>9634</v>
      </c>
      <c r="N84">
        <f t="shared" si="16"/>
        <v>47504</v>
      </c>
      <c r="O84">
        <f t="shared" si="17"/>
        <v>87919</v>
      </c>
      <c r="Q84">
        <v>-10882</v>
      </c>
      <c r="R84">
        <v>3174</v>
      </c>
      <c r="T84">
        <v>-7378.5999999999985</v>
      </c>
      <c r="U84">
        <v>-3876.1999999999971</v>
      </c>
      <c r="W84">
        <v>31885.8</v>
      </c>
      <c r="X84">
        <v>4944.5999999999995</v>
      </c>
      <c r="Z84">
        <v>47504</v>
      </c>
      <c r="AA84">
        <v>1.1768903671269788</v>
      </c>
      <c r="AI84">
        <v>47504</v>
      </c>
      <c r="AJ84">
        <v>1.1768903671269788</v>
      </c>
    </row>
    <row r="85" spans="2:38" x14ac:dyDescent="0.25">
      <c r="B85">
        <v>51173</v>
      </c>
      <c r="C85">
        <v>84400</v>
      </c>
      <c r="D85">
        <v>40292</v>
      </c>
      <c r="E85">
        <v>95122</v>
      </c>
      <c r="F85">
        <v>12304</v>
      </c>
      <c r="H85">
        <v>98091</v>
      </c>
      <c r="J85">
        <f t="shared" si="12"/>
        <v>56658.2</v>
      </c>
      <c r="K85">
        <f t="shared" si="13"/>
        <v>1.7312763201090047</v>
      </c>
      <c r="L85">
        <f t="shared" si="14"/>
        <v>95122</v>
      </c>
      <c r="M85">
        <f t="shared" si="15"/>
        <v>12304</v>
      </c>
      <c r="N85">
        <f t="shared" si="16"/>
        <v>56658.2</v>
      </c>
      <c r="O85">
        <f t="shared" si="17"/>
        <v>82818</v>
      </c>
      <c r="Q85">
        <v>-46557</v>
      </c>
      <c r="R85">
        <v>5348</v>
      </c>
      <c r="T85">
        <v>-37855</v>
      </c>
      <c r="U85">
        <v>-1131.6000000000058</v>
      </c>
      <c r="W85">
        <v>37855</v>
      </c>
      <c r="X85">
        <v>9731.2000000000007</v>
      </c>
      <c r="AF85">
        <v>56658.2</v>
      </c>
      <c r="AG85">
        <v>1.7312763201090047</v>
      </c>
      <c r="AI85">
        <v>56658.2</v>
      </c>
      <c r="AJ85">
        <v>1.7312763201090047</v>
      </c>
    </row>
    <row r="86" spans="2:38" x14ac:dyDescent="0.25">
      <c r="B86">
        <v>85568</v>
      </c>
      <c r="C86">
        <v>39730</v>
      </c>
      <c r="D86">
        <v>59508</v>
      </c>
      <c r="E86">
        <v>115552</v>
      </c>
      <c r="F86">
        <v>74516</v>
      </c>
      <c r="H86">
        <v>108715</v>
      </c>
      <c r="J86">
        <f t="shared" si="12"/>
        <v>74974.8</v>
      </c>
      <c r="K86">
        <f t="shared" si="13"/>
        <v>1.4500205402348523</v>
      </c>
      <c r="L86">
        <f t="shared" si="14"/>
        <v>115552</v>
      </c>
      <c r="M86">
        <f t="shared" si="15"/>
        <v>39730</v>
      </c>
      <c r="N86">
        <f t="shared" si="16"/>
        <v>74974.8</v>
      </c>
      <c r="O86">
        <f t="shared" si="17"/>
        <v>75822</v>
      </c>
      <c r="Q86">
        <v>31717</v>
      </c>
      <c r="R86">
        <v>1711</v>
      </c>
      <c r="T86">
        <v>4889.4000000000087</v>
      </c>
      <c r="U86">
        <v>4263.1999999999971</v>
      </c>
      <c r="W86">
        <v>37231.799999999996</v>
      </c>
      <c r="X86">
        <v>5362.4000000000005</v>
      </c>
      <c r="AB86">
        <v>74974.8</v>
      </c>
      <c r="AC86">
        <v>1.4500205402348523</v>
      </c>
      <c r="AI86">
        <v>74974.8</v>
      </c>
      <c r="AJ86">
        <v>1.4500205402348523</v>
      </c>
    </row>
    <row r="87" spans="2:38" x14ac:dyDescent="0.25">
      <c r="B87">
        <v>24565</v>
      </c>
      <c r="C87">
        <v>28686</v>
      </c>
      <c r="D87">
        <v>51138</v>
      </c>
      <c r="E87">
        <v>73154</v>
      </c>
      <c r="F87">
        <v>58471</v>
      </c>
      <c r="H87">
        <v>59196</v>
      </c>
      <c r="J87">
        <f t="shared" si="12"/>
        <v>47202.8</v>
      </c>
      <c r="K87">
        <f t="shared" si="13"/>
        <v>1.25407814790648</v>
      </c>
      <c r="L87">
        <f t="shared" si="14"/>
        <v>73154</v>
      </c>
      <c r="M87">
        <f t="shared" si="15"/>
        <v>24565</v>
      </c>
      <c r="N87">
        <f t="shared" si="16"/>
        <v>47202.8</v>
      </c>
      <c r="O87">
        <f t="shared" si="17"/>
        <v>48589</v>
      </c>
      <c r="Q87">
        <v>-10545</v>
      </c>
      <c r="R87">
        <v>391</v>
      </c>
      <c r="T87">
        <v>2972</v>
      </c>
      <c r="U87">
        <v>-2537.7999999999956</v>
      </c>
      <c r="W87">
        <v>33540.400000000001</v>
      </c>
      <c r="X87">
        <v>8013.4</v>
      </c>
      <c r="AD87">
        <v>47202.8</v>
      </c>
      <c r="AE87">
        <v>1.25407814790648</v>
      </c>
      <c r="AI87">
        <v>47202.8</v>
      </c>
      <c r="AJ87">
        <v>1.25407814790648</v>
      </c>
    </row>
    <row r="88" spans="2:38" x14ac:dyDescent="0.25">
      <c r="B88">
        <v>48274</v>
      </c>
      <c r="C88">
        <v>83647</v>
      </c>
      <c r="D88">
        <v>79110</v>
      </c>
      <c r="E88">
        <v>24967</v>
      </c>
      <c r="F88">
        <v>97371</v>
      </c>
      <c r="H88">
        <v>118316</v>
      </c>
      <c r="J88">
        <f t="shared" si="12"/>
        <v>66673.8</v>
      </c>
      <c r="K88">
        <f t="shared" si="13"/>
        <v>1.7745501231368244</v>
      </c>
      <c r="L88">
        <f t="shared" si="14"/>
        <v>97371</v>
      </c>
      <c r="M88">
        <f t="shared" si="15"/>
        <v>24967</v>
      </c>
      <c r="N88">
        <f t="shared" si="16"/>
        <v>66673.8</v>
      </c>
      <c r="O88">
        <f t="shared" si="17"/>
        <v>72404</v>
      </c>
      <c r="Q88">
        <v>85844</v>
      </c>
      <c r="R88">
        <v>-202</v>
      </c>
      <c r="T88">
        <v>36563.4</v>
      </c>
      <c r="U88">
        <v>-6128.3999999999942</v>
      </c>
      <c r="W88">
        <v>36563.399999999994</v>
      </c>
      <c r="X88">
        <v>6898</v>
      </c>
      <c r="Z88">
        <v>66673.8</v>
      </c>
      <c r="AA88">
        <v>1.7745501231368244</v>
      </c>
      <c r="AK88">
        <v>66673.8</v>
      </c>
      <c r="AL88">
        <v>1.7745501231368244</v>
      </c>
    </row>
    <row r="89" spans="2:38" x14ac:dyDescent="0.25">
      <c r="B89">
        <v>90215</v>
      </c>
      <c r="C89">
        <v>43289</v>
      </c>
      <c r="D89">
        <v>26176</v>
      </c>
      <c r="E89">
        <v>76876</v>
      </c>
      <c r="F89">
        <v>25754</v>
      </c>
      <c r="H89">
        <v>115748</v>
      </c>
      <c r="J89">
        <f t="shared" si="12"/>
        <v>52462</v>
      </c>
      <c r="K89">
        <f t="shared" si="13"/>
        <v>2.2063207655064616</v>
      </c>
      <c r="L89">
        <f t="shared" si="14"/>
        <v>90215</v>
      </c>
      <c r="M89">
        <f t="shared" si="15"/>
        <v>25754</v>
      </c>
      <c r="N89">
        <f t="shared" si="16"/>
        <v>52462</v>
      </c>
      <c r="O89">
        <f t="shared" si="17"/>
        <v>64461</v>
      </c>
      <c r="Q89">
        <v>3572</v>
      </c>
      <c r="R89">
        <v>418</v>
      </c>
      <c r="T89">
        <v>-37254.199999999997</v>
      </c>
      <c r="U89">
        <v>3746.5999999999985</v>
      </c>
      <c r="W89">
        <v>51347.799999999996</v>
      </c>
      <c r="X89">
        <v>4894.2</v>
      </c>
      <c r="AB89">
        <v>52462</v>
      </c>
      <c r="AC89">
        <v>2.2063207655064616</v>
      </c>
      <c r="AK89">
        <v>52462</v>
      </c>
      <c r="AL89">
        <v>2.2063207655064616</v>
      </c>
    </row>
    <row r="90" spans="2:38" x14ac:dyDescent="0.25">
      <c r="B90">
        <v>54771</v>
      </c>
      <c r="C90">
        <v>65036</v>
      </c>
      <c r="D90">
        <v>92186</v>
      </c>
      <c r="E90">
        <v>74686</v>
      </c>
      <c r="F90">
        <v>38817</v>
      </c>
      <c r="H90">
        <v>80444</v>
      </c>
      <c r="J90">
        <f t="shared" si="12"/>
        <v>65099.199999999997</v>
      </c>
      <c r="K90">
        <f t="shared" si="13"/>
        <v>1.2357141101580358</v>
      </c>
      <c r="L90">
        <f t="shared" si="14"/>
        <v>92186</v>
      </c>
      <c r="M90">
        <f t="shared" si="15"/>
        <v>38817</v>
      </c>
      <c r="N90">
        <f t="shared" si="16"/>
        <v>65099.199999999997</v>
      </c>
      <c r="O90">
        <f t="shared" si="17"/>
        <v>53369</v>
      </c>
      <c r="Q90">
        <v>2954</v>
      </c>
      <c r="R90">
        <v>-658</v>
      </c>
      <c r="T90">
        <v>1311.3999999999942</v>
      </c>
      <c r="U90">
        <v>2686</v>
      </c>
      <c r="W90">
        <v>47449.000000000007</v>
      </c>
      <c r="X90">
        <v>5000.8</v>
      </c>
      <c r="AB90">
        <v>65099.199999999997</v>
      </c>
      <c r="AC90">
        <v>1.2357141101580358</v>
      </c>
      <c r="AI90">
        <v>65099.199999999997</v>
      </c>
      <c r="AJ90">
        <v>1.2357141101580358</v>
      </c>
    </row>
    <row r="91" spans="2:38" x14ac:dyDescent="0.25">
      <c r="B91">
        <v>88474</v>
      </c>
      <c r="C91">
        <v>69169</v>
      </c>
      <c r="D91">
        <v>51348</v>
      </c>
      <c r="E91">
        <v>47436</v>
      </c>
      <c r="F91">
        <v>24994</v>
      </c>
      <c r="H91">
        <v>101512</v>
      </c>
      <c r="J91">
        <f t="shared" si="12"/>
        <v>56284.2</v>
      </c>
      <c r="K91">
        <f t="shared" si="13"/>
        <v>1.8035612125605411</v>
      </c>
      <c r="L91">
        <f t="shared" si="14"/>
        <v>88474</v>
      </c>
      <c r="M91">
        <f t="shared" si="15"/>
        <v>24994</v>
      </c>
      <c r="N91">
        <f t="shared" si="16"/>
        <v>56284.2</v>
      </c>
      <c r="O91">
        <f t="shared" si="17"/>
        <v>63480</v>
      </c>
      <c r="Q91">
        <v>24145</v>
      </c>
      <c r="R91">
        <v>0</v>
      </c>
      <c r="T91">
        <v>-12054.600000000006</v>
      </c>
      <c r="U91">
        <v>-365.40000000000146</v>
      </c>
      <c r="W91">
        <v>22091.8</v>
      </c>
      <c r="X91">
        <v>5816.2</v>
      </c>
      <c r="AB91">
        <v>56284.2</v>
      </c>
      <c r="AC91">
        <v>1.8035612125605411</v>
      </c>
      <c r="AK91">
        <v>56284.2</v>
      </c>
      <c r="AL91">
        <v>1.8035612125605411</v>
      </c>
    </row>
    <row r="92" spans="2:38" x14ac:dyDescent="0.25">
      <c r="B92">
        <v>78859</v>
      </c>
      <c r="C92">
        <v>35001</v>
      </c>
      <c r="D92">
        <v>80887</v>
      </c>
      <c r="E92">
        <v>75016</v>
      </c>
      <c r="F92">
        <v>97335</v>
      </c>
      <c r="H92">
        <v>75985</v>
      </c>
      <c r="J92">
        <f t="shared" si="12"/>
        <v>73419.600000000006</v>
      </c>
      <c r="K92">
        <f t="shared" si="13"/>
        <v>1.0349416232177784</v>
      </c>
      <c r="L92">
        <f t="shared" si="14"/>
        <v>97335</v>
      </c>
      <c r="M92">
        <f t="shared" si="15"/>
        <v>35001</v>
      </c>
      <c r="N92">
        <f t="shared" si="16"/>
        <v>73419.600000000006</v>
      </c>
      <c r="O92">
        <f t="shared" si="17"/>
        <v>62334</v>
      </c>
      <c r="Q92">
        <v>-23645</v>
      </c>
      <c r="R92">
        <v>-1146</v>
      </c>
      <c r="T92">
        <v>-3455.3999999999942</v>
      </c>
      <c r="U92">
        <v>-2388.5999999999913</v>
      </c>
      <c r="W92">
        <v>31719.4</v>
      </c>
      <c r="X92">
        <v>2388.6</v>
      </c>
      <c r="AB92">
        <v>73419.600000000006</v>
      </c>
      <c r="AC92">
        <v>1.0349416232177784</v>
      </c>
      <c r="AI92">
        <v>73419.600000000006</v>
      </c>
      <c r="AJ92">
        <v>1.0349416232177784</v>
      </c>
    </row>
    <row r="93" spans="2:38" x14ac:dyDescent="0.25">
      <c r="B93">
        <v>50605</v>
      </c>
      <c r="C93">
        <v>35496</v>
      </c>
      <c r="D93">
        <v>45884</v>
      </c>
      <c r="E93">
        <v>65109</v>
      </c>
      <c r="F93">
        <v>54684</v>
      </c>
      <c r="H93">
        <v>91982</v>
      </c>
      <c r="J93">
        <f t="shared" si="12"/>
        <v>50355.6</v>
      </c>
      <c r="K93">
        <f t="shared" si="13"/>
        <v>1.8266488732137043</v>
      </c>
      <c r="L93">
        <f t="shared" si="14"/>
        <v>65109</v>
      </c>
      <c r="M93">
        <f t="shared" si="15"/>
        <v>35496</v>
      </c>
      <c r="N93">
        <f t="shared" si="16"/>
        <v>50355.6</v>
      </c>
      <c r="O93">
        <f t="shared" si="17"/>
        <v>29613</v>
      </c>
      <c r="Q93">
        <v>17444</v>
      </c>
      <c r="R93">
        <v>9763</v>
      </c>
      <c r="T93">
        <v>6936.5999999999985</v>
      </c>
      <c r="U93">
        <v>-2886.8000000000029</v>
      </c>
      <c r="W93">
        <v>32686.6</v>
      </c>
      <c r="X93">
        <v>3900.4</v>
      </c>
      <c r="AD93">
        <v>50355.6</v>
      </c>
      <c r="AE93">
        <v>1.8266488732137043</v>
      </c>
      <c r="AK93">
        <v>50355.6</v>
      </c>
      <c r="AL93">
        <v>1.8266488732137043</v>
      </c>
    </row>
    <row r="94" spans="2:38" x14ac:dyDescent="0.25">
      <c r="B94">
        <v>63610</v>
      </c>
      <c r="C94">
        <v>76993</v>
      </c>
      <c r="D94">
        <v>74557</v>
      </c>
      <c r="E94">
        <v>37566</v>
      </c>
      <c r="F94">
        <v>84330</v>
      </c>
      <c r="H94">
        <v>85538</v>
      </c>
      <c r="J94">
        <f t="shared" si="12"/>
        <v>67411.199999999997</v>
      </c>
      <c r="K94">
        <f t="shared" si="13"/>
        <v>1.2688989366752113</v>
      </c>
      <c r="L94">
        <f t="shared" si="14"/>
        <v>84330</v>
      </c>
      <c r="M94">
        <f t="shared" si="15"/>
        <v>37566</v>
      </c>
      <c r="N94">
        <f t="shared" si="16"/>
        <v>67411.199999999997</v>
      </c>
      <c r="O94">
        <f t="shared" si="17"/>
        <v>46764</v>
      </c>
      <c r="Q94">
        <v>11861</v>
      </c>
      <c r="R94">
        <v>1</v>
      </c>
      <c r="T94">
        <v>11003.399999999994</v>
      </c>
      <c r="U94">
        <v>5043</v>
      </c>
      <c r="W94">
        <v>31826.600000000006</v>
      </c>
      <c r="X94">
        <v>7188.2</v>
      </c>
      <c r="Z94">
        <v>67411.199999999997</v>
      </c>
      <c r="AA94">
        <v>1.2688989366752113</v>
      </c>
      <c r="AI94">
        <v>67411.199999999997</v>
      </c>
      <c r="AJ94">
        <v>1.2688989366752113</v>
      </c>
    </row>
    <row r="95" spans="2:38" x14ac:dyDescent="0.25">
      <c r="B95">
        <v>24405</v>
      </c>
      <c r="C95">
        <v>94061</v>
      </c>
      <c r="D95">
        <v>54875</v>
      </c>
      <c r="E95">
        <v>66289</v>
      </c>
      <c r="F95">
        <v>48997</v>
      </c>
      <c r="H95">
        <v>123608</v>
      </c>
      <c r="J95">
        <f t="shared" si="12"/>
        <v>57725.4</v>
      </c>
      <c r="K95">
        <f t="shared" si="13"/>
        <v>2.1413104110149086</v>
      </c>
      <c r="L95">
        <f t="shared" si="14"/>
        <v>94061</v>
      </c>
      <c r="M95">
        <f t="shared" si="15"/>
        <v>24405</v>
      </c>
      <c r="N95">
        <f t="shared" si="16"/>
        <v>57725.4</v>
      </c>
      <c r="O95">
        <f t="shared" si="17"/>
        <v>69656</v>
      </c>
      <c r="Q95">
        <v>27791</v>
      </c>
      <c r="R95">
        <v>9988</v>
      </c>
      <c r="T95">
        <v>-3848.4000000000015</v>
      </c>
      <c r="U95">
        <v>4608.5999999999985</v>
      </c>
      <c r="W95">
        <v>31864</v>
      </c>
      <c r="X95">
        <v>7934.2</v>
      </c>
      <c r="AF95">
        <v>57725.4</v>
      </c>
      <c r="AG95">
        <v>2.1413104110149086</v>
      </c>
      <c r="AK95">
        <v>57725.4</v>
      </c>
      <c r="AL95">
        <v>2.1413104110149086</v>
      </c>
    </row>
    <row r="96" spans="2:38" x14ac:dyDescent="0.25">
      <c r="B96">
        <v>19607</v>
      </c>
      <c r="C96">
        <v>86637</v>
      </c>
      <c r="D96">
        <v>77782</v>
      </c>
      <c r="E96">
        <v>82714</v>
      </c>
      <c r="F96">
        <v>80055</v>
      </c>
      <c r="H96">
        <v>107881</v>
      </c>
      <c r="J96">
        <f t="shared" si="12"/>
        <v>69359</v>
      </c>
      <c r="K96">
        <f t="shared" si="13"/>
        <v>1.5554001643622313</v>
      </c>
      <c r="L96">
        <f t="shared" si="14"/>
        <v>86637</v>
      </c>
      <c r="M96">
        <f t="shared" si="15"/>
        <v>19607</v>
      </c>
      <c r="N96">
        <f t="shared" si="16"/>
        <v>69359</v>
      </c>
      <c r="O96">
        <f t="shared" si="17"/>
        <v>67030</v>
      </c>
      <c r="Q96">
        <v>36664</v>
      </c>
      <c r="R96">
        <v>181</v>
      </c>
      <c r="T96">
        <v>19519.400000000001</v>
      </c>
      <c r="U96">
        <v>-1477.8000000000029</v>
      </c>
      <c r="W96">
        <v>26959.800000000003</v>
      </c>
      <c r="X96">
        <v>10969</v>
      </c>
      <c r="Z96">
        <v>69359</v>
      </c>
      <c r="AA96">
        <v>1.5554001643622313</v>
      </c>
      <c r="AI96">
        <v>69359</v>
      </c>
      <c r="AJ96">
        <v>1.5554001643622313</v>
      </c>
    </row>
    <row r="97" spans="2:38" x14ac:dyDescent="0.25">
      <c r="B97">
        <v>98154</v>
      </c>
      <c r="C97">
        <v>36127</v>
      </c>
      <c r="D97">
        <v>76520</v>
      </c>
      <c r="E97">
        <v>31831</v>
      </c>
      <c r="F97">
        <v>22842</v>
      </c>
      <c r="H97">
        <v>123238</v>
      </c>
      <c r="J97">
        <f t="shared" si="12"/>
        <v>53094.8</v>
      </c>
      <c r="K97">
        <f t="shared" si="13"/>
        <v>2.3210935910861328</v>
      </c>
      <c r="L97">
        <f t="shared" si="14"/>
        <v>98154</v>
      </c>
      <c r="M97">
        <f t="shared" si="15"/>
        <v>22842</v>
      </c>
      <c r="N97">
        <f t="shared" si="16"/>
        <v>53094.8</v>
      </c>
      <c r="O97">
        <f t="shared" si="17"/>
        <v>75312</v>
      </c>
      <c r="Q97">
        <v>-500</v>
      </c>
      <c r="R97">
        <v>5409</v>
      </c>
      <c r="T97">
        <v>-34850.199999999997</v>
      </c>
      <c r="U97">
        <v>-6577.7999999999956</v>
      </c>
      <c r="W97">
        <v>34850.199999999997</v>
      </c>
      <c r="X97">
        <v>6577.8</v>
      </c>
      <c r="AB97">
        <v>53094.8</v>
      </c>
      <c r="AC97">
        <v>2.3210935910861328</v>
      </c>
      <c r="AK97">
        <v>53094.8</v>
      </c>
      <c r="AL97">
        <v>2.3210935910861328</v>
      </c>
    </row>
    <row r="98" spans="2:38" x14ac:dyDescent="0.25">
      <c r="B98">
        <v>55629</v>
      </c>
      <c r="C98">
        <v>93376</v>
      </c>
      <c r="D98">
        <v>103860</v>
      </c>
      <c r="E98">
        <v>24804</v>
      </c>
      <c r="F98">
        <v>39681</v>
      </c>
      <c r="H98">
        <v>115109</v>
      </c>
      <c r="J98">
        <f t="shared" si="12"/>
        <v>63470</v>
      </c>
      <c r="K98">
        <f t="shared" ref="K98:K129" si="18">H98/J98</f>
        <v>1.8135969749487948</v>
      </c>
      <c r="L98">
        <f t="shared" si="14"/>
        <v>103860</v>
      </c>
      <c r="M98">
        <f t="shared" si="15"/>
        <v>24804</v>
      </c>
      <c r="N98">
        <f t="shared" si="16"/>
        <v>63470</v>
      </c>
      <c r="O98">
        <f t="shared" si="17"/>
        <v>79056</v>
      </c>
      <c r="Q98">
        <v>15479</v>
      </c>
      <c r="R98">
        <v>-82</v>
      </c>
      <c r="T98">
        <v>10383.199999999997</v>
      </c>
      <c r="U98">
        <v>191</v>
      </c>
      <c r="W98">
        <v>24548.800000000003</v>
      </c>
      <c r="X98">
        <v>6724.9999999999991</v>
      </c>
      <c r="AD98">
        <v>63470</v>
      </c>
      <c r="AE98">
        <v>1.8135969749487948</v>
      </c>
      <c r="AK98">
        <v>63470</v>
      </c>
      <c r="AL98">
        <v>1.8135969749487948</v>
      </c>
    </row>
    <row r="99" spans="2:38" x14ac:dyDescent="0.25">
      <c r="B99">
        <v>34414</v>
      </c>
      <c r="C99">
        <v>27619</v>
      </c>
      <c r="D99">
        <v>95815</v>
      </c>
      <c r="E99">
        <v>37468</v>
      </c>
      <c r="F99">
        <v>58710</v>
      </c>
      <c r="H99">
        <v>64296</v>
      </c>
      <c r="J99">
        <f t="shared" si="12"/>
        <v>50805.2</v>
      </c>
      <c r="K99">
        <f t="shared" si="18"/>
        <v>1.2655397478998214</v>
      </c>
      <c r="L99">
        <f t="shared" si="14"/>
        <v>95815</v>
      </c>
      <c r="M99">
        <f t="shared" si="15"/>
        <v>27619</v>
      </c>
      <c r="N99">
        <f t="shared" si="16"/>
        <v>50805.2</v>
      </c>
      <c r="O99">
        <f t="shared" si="17"/>
        <v>68196</v>
      </c>
      <c r="Q99">
        <v>-18237</v>
      </c>
      <c r="R99">
        <v>3</v>
      </c>
      <c r="T99">
        <v>-781</v>
      </c>
      <c r="U99">
        <v>-5596.8000000000029</v>
      </c>
      <c r="W99">
        <v>30835.399999999998</v>
      </c>
      <c r="X99">
        <v>6039.6</v>
      </c>
      <c r="AD99">
        <v>50805.2</v>
      </c>
      <c r="AE99">
        <v>1.2655397478998214</v>
      </c>
      <c r="AI99">
        <v>50805.2</v>
      </c>
      <c r="AJ99">
        <v>1.2655397478998214</v>
      </c>
    </row>
    <row r="100" spans="2:38" x14ac:dyDescent="0.25">
      <c r="B100">
        <v>19723</v>
      </c>
      <c r="C100">
        <v>26465</v>
      </c>
      <c r="D100">
        <v>89289</v>
      </c>
      <c r="E100">
        <v>66870</v>
      </c>
      <c r="F100">
        <v>24289</v>
      </c>
      <c r="H100">
        <v>52314</v>
      </c>
      <c r="J100">
        <f t="shared" si="12"/>
        <v>45327.199999999997</v>
      </c>
      <c r="K100">
        <f t="shared" si="18"/>
        <v>1.1541414426657726</v>
      </c>
      <c r="L100">
        <f t="shared" si="14"/>
        <v>89289</v>
      </c>
      <c r="M100">
        <f t="shared" si="15"/>
        <v>19723</v>
      </c>
      <c r="N100">
        <f t="shared" si="16"/>
        <v>45327.199999999997</v>
      </c>
      <c r="O100">
        <f t="shared" si="17"/>
        <v>69566</v>
      </c>
      <c r="Q100">
        <v>-63921</v>
      </c>
      <c r="R100">
        <v>-12875</v>
      </c>
      <c r="T100">
        <v>-18436</v>
      </c>
      <c r="U100">
        <v>74.599999999998545</v>
      </c>
      <c r="W100">
        <v>19929.199999999997</v>
      </c>
      <c r="X100">
        <v>5476.5999999999995</v>
      </c>
      <c r="AF100">
        <v>45327.199999999997</v>
      </c>
      <c r="AG100">
        <v>1.1541414426657726</v>
      </c>
      <c r="AI100">
        <v>45327.199999999997</v>
      </c>
      <c r="AJ100">
        <v>1.1541414426657726</v>
      </c>
    </row>
    <row r="101" spans="2:38" x14ac:dyDescent="0.25">
      <c r="B101">
        <v>99270</v>
      </c>
      <c r="C101">
        <v>84396</v>
      </c>
      <c r="D101">
        <v>53531</v>
      </c>
      <c r="E101">
        <v>43761</v>
      </c>
      <c r="F101">
        <v>81599</v>
      </c>
      <c r="H101">
        <v>113739</v>
      </c>
      <c r="J101">
        <f t="shared" si="12"/>
        <v>72511.399999999994</v>
      </c>
      <c r="K101">
        <f t="shared" si="18"/>
        <v>1.5685671494413294</v>
      </c>
      <c r="L101">
        <f t="shared" si="14"/>
        <v>99270</v>
      </c>
      <c r="M101">
        <f t="shared" si="15"/>
        <v>43761</v>
      </c>
      <c r="N101">
        <f t="shared" si="16"/>
        <v>72511.399999999994</v>
      </c>
      <c r="O101">
        <f t="shared" si="17"/>
        <v>55509</v>
      </c>
      <c r="Q101">
        <v>21612</v>
      </c>
      <c r="R101">
        <v>12</v>
      </c>
      <c r="T101">
        <v>34701.199999999997</v>
      </c>
      <c r="U101">
        <v>4106.5999999999913</v>
      </c>
      <c r="W101">
        <v>34701.200000000004</v>
      </c>
      <c r="X101">
        <v>6139.4</v>
      </c>
      <c r="AD101">
        <v>72511.399999999994</v>
      </c>
      <c r="AE101">
        <v>1.5685671494413294</v>
      </c>
      <c r="AI101">
        <v>72511.399999999994</v>
      </c>
      <c r="AJ101">
        <v>1.5685671494413294</v>
      </c>
    </row>
    <row r="103" spans="2:38" x14ac:dyDescent="0.25">
      <c r="B103">
        <v>3079148</v>
      </c>
      <c r="C103">
        <v>2942761</v>
      </c>
      <c r="D103">
        <v>3044095</v>
      </c>
      <c r="E103">
        <v>2935950</v>
      </c>
      <c r="F103">
        <v>2877890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FED16-0A09-4327-8A12-2593833ED55F}">
  <dimension ref="A1:AL103"/>
  <sheetViews>
    <sheetView workbookViewId="0"/>
  </sheetViews>
  <sheetFormatPr defaultRowHeight="15" x14ac:dyDescent="0.25"/>
  <sheetData>
    <row r="1" spans="1:38" x14ac:dyDescent="0.25">
      <c r="A1" t="s">
        <v>87</v>
      </c>
    </row>
    <row r="2" spans="1:38" x14ac:dyDescent="0.25">
      <c r="B2">
        <v>13691</v>
      </c>
      <c r="C2">
        <v>88322</v>
      </c>
      <c r="D2">
        <v>88043</v>
      </c>
      <c r="E2">
        <v>33706</v>
      </c>
      <c r="F2">
        <v>94205</v>
      </c>
      <c r="H2">
        <v>69180</v>
      </c>
      <c r="J2">
        <f t="shared" ref="J2:J33" si="0">AVERAGE(B2:F2)</f>
        <v>63593.4</v>
      </c>
      <c r="K2">
        <f t="shared" ref="K2:K33" si="1">H2/J2</f>
        <v>1.0878487390200871</v>
      </c>
      <c r="L2">
        <f t="shared" ref="L2:L33" si="2">MAX(B2:F2)</f>
        <v>94205</v>
      </c>
      <c r="M2">
        <f t="shared" ref="M2:M33" si="3">MIN(B2:F2)</f>
        <v>13691</v>
      </c>
      <c r="N2">
        <f t="shared" ref="N2:N33" si="4">AVERAGE(B2:F2)</f>
        <v>63593.4</v>
      </c>
      <c r="O2">
        <f t="shared" ref="O2:O33" si="5">L2-M2</f>
        <v>80514</v>
      </c>
      <c r="Q2">
        <v>7188</v>
      </c>
      <c r="R2">
        <v>-9</v>
      </c>
      <c r="T2">
        <v>12646.800000000003</v>
      </c>
      <c r="U2">
        <v>2889</v>
      </c>
      <c r="W2">
        <v>22992.399999999998</v>
      </c>
      <c r="X2">
        <v>3762.2</v>
      </c>
      <c r="Z2">
        <v>63593.4</v>
      </c>
      <c r="AA2">
        <v>1.0878487390200871</v>
      </c>
      <c r="AI2">
        <v>63593.4</v>
      </c>
      <c r="AJ2">
        <v>1.0878487390200871</v>
      </c>
    </row>
    <row r="3" spans="1:38" x14ac:dyDescent="0.25">
      <c r="B3">
        <v>94284</v>
      </c>
      <c r="C3">
        <v>57883</v>
      </c>
      <c r="D3">
        <v>73084</v>
      </c>
      <c r="E3">
        <v>7794</v>
      </c>
      <c r="F3">
        <v>55893</v>
      </c>
      <c r="H3">
        <v>72395</v>
      </c>
      <c r="J3">
        <f t="shared" si="0"/>
        <v>57787.6</v>
      </c>
      <c r="K3">
        <f t="shared" si="1"/>
        <v>1.2527774124552673</v>
      </c>
      <c r="L3">
        <f t="shared" si="2"/>
        <v>94284</v>
      </c>
      <c r="M3">
        <f t="shared" si="3"/>
        <v>7794</v>
      </c>
      <c r="N3">
        <f t="shared" si="4"/>
        <v>57787.6</v>
      </c>
      <c r="O3">
        <f t="shared" si="5"/>
        <v>86490</v>
      </c>
      <c r="Q3">
        <v>-26005</v>
      </c>
      <c r="R3">
        <v>2892</v>
      </c>
      <c r="T3">
        <v>11662.599999999999</v>
      </c>
      <c r="U3">
        <v>1927</v>
      </c>
      <c r="W3">
        <v>37789.800000000003</v>
      </c>
      <c r="X3">
        <v>11165.8</v>
      </c>
      <c r="AD3">
        <v>57787.6</v>
      </c>
      <c r="AE3">
        <v>1.2527774124552673</v>
      </c>
      <c r="AI3">
        <v>57787.6</v>
      </c>
      <c r="AJ3">
        <v>1.2527774124552673</v>
      </c>
    </row>
    <row r="4" spans="1:38" x14ac:dyDescent="0.25">
      <c r="B4">
        <v>78281</v>
      </c>
      <c r="C4">
        <v>36750</v>
      </c>
      <c r="D4">
        <v>14460</v>
      </c>
      <c r="E4">
        <v>18537</v>
      </c>
      <c r="F4">
        <v>63107</v>
      </c>
      <c r="H4">
        <v>83299</v>
      </c>
      <c r="J4">
        <f t="shared" si="0"/>
        <v>42227</v>
      </c>
      <c r="K4">
        <f t="shared" si="1"/>
        <v>1.9726478319558576</v>
      </c>
      <c r="L4">
        <f t="shared" si="2"/>
        <v>78281</v>
      </c>
      <c r="M4">
        <f t="shared" si="3"/>
        <v>14460</v>
      </c>
      <c r="N4">
        <f t="shared" si="4"/>
        <v>42227</v>
      </c>
      <c r="O4">
        <f t="shared" si="5"/>
        <v>63821</v>
      </c>
      <c r="Q4">
        <v>-15224</v>
      </c>
      <c r="R4">
        <v>-417</v>
      </c>
      <c r="T4">
        <v>-17993.800000000003</v>
      </c>
      <c r="U4">
        <v>-2889.8000000000029</v>
      </c>
      <c r="W4">
        <v>26567.800000000003</v>
      </c>
      <c r="X4">
        <v>4533</v>
      </c>
      <c r="AD4">
        <v>42227</v>
      </c>
      <c r="AE4">
        <v>1.9726478319558576</v>
      </c>
      <c r="AK4">
        <v>42227</v>
      </c>
      <c r="AL4">
        <v>1.9726478319558576</v>
      </c>
    </row>
    <row r="5" spans="1:38" x14ac:dyDescent="0.25">
      <c r="B5">
        <v>121834</v>
      </c>
      <c r="C5">
        <v>63612</v>
      </c>
      <c r="D5">
        <v>119534</v>
      </c>
      <c r="E5">
        <v>70928</v>
      </c>
      <c r="F5">
        <v>60294</v>
      </c>
      <c r="H5">
        <v>125630</v>
      </c>
      <c r="J5">
        <f t="shared" si="0"/>
        <v>87240.4</v>
      </c>
      <c r="K5">
        <f t="shared" si="1"/>
        <v>1.4400438329031047</v>
      </c>
      <c r="L5">
        <f t="shared" si="2"/>
        <v>121834</v>
      </c>
      <c r="M5">
        <f t="shared" si="3"/>
        <v>60294</v>
      </c>
      <c r="N5">
        <f t="shared" si="4"/>
        <v>87240.4</v>
      </c>
      <c r="O5">
        <f t="shared" si="5"/>
        <v>61540</v>
      </c>
      <c r="Q5">
        <v>-3397</v>
      </c>
      <c r="R5">
        <v>2590</v>
      </c>
      <c r="T5">
        <v>-4837.4000000000087</v>
      </c>
      <c r="U5">
        <v>13317.599999999991</v>
      </c>
      <c r="W5">
        <v>40278.199999999997</v>
      </c>
      <c r="X5">
        <v>13317.6</v>
      </c>
      <c r="AB5">
        <v>87240.4</v>
      </c>
      <c r="AC5">
        <v>1.4400438329031047</v>
      </c>
      <c r="AI5">
        <v>87240.4</v>
      </c>
      <c r="AJ5">
        <v>1.4400438329031047</v>
      </c>
    </row>
    <row r="6" spans="1:38" x14ac:dyDescent="0.25">
      <c r="B6">
        <v>44061</v>
      </c>
      <c r="C6">
        <v>30548</v>
      </c>
      <c r="D6">
        <v>40300</v>
      </c>
      <c r="E6">
        <v>120433</v>
      </c>
      <c r="F6">
        <v>53618</v>
      </c>
      <c r="H6">
        <v>82179</v>
      </c>
      <c r="J6">
        <f t="shared" si="0"/>
        <v>57792</v>
      </c>
      <c r="K6">
        <f t="shared" si="1"/>
        <v>1.4219788205980066</v>
      </c>
      <c r="L6">
        <f t="shared" si="2"/>
        <v>120433</v>
      </c>
      <c r="M6">
        <f t="shared" si="3"/>
        <v>30548</v>
      </c>
      <c r="N6">
        <f t="shared" si="4"/>
        <v>57792</v>
      </c>
      <c r="O6">
        <f t="shared" si="5"/>
        <v>89885</v>
      </c>
      <c r="Q6">
        <v>9855</v>
      </c>
      <c r="R6">
        <v>-10347</v>
      </c>
      <c r="T6">
        <v>-7570.1999999999971</v>
      </c>
      <c r="U6">
        <v>7595.4000000000015</v>
      </c>
      <c r="W6">
        <v>35079.399999999994</v>
      </c>
      <c r="X6">
        <v>7596.5999999999995</v>
      </c>
      <c r="AB6">
        <v>57792</v>
      </c>
      <c r="AC6">
        <v>1.4219788205980066</v>
      </c>
      <c r="AK6">
        <v>57792</v>
      </c>
      <c r="AL6">
        <v>1.4219788205980066</v>
      </c>
    </row>
    <row r="7" spans="1:38" x14ac:dyDescent="0.25">
      <c r="B7">
        <v>80203</v>
      </c>
      <c r="C7">
        <v>87852</v>
      </c>
      <c r="D7">
        <v>81469</v>
      </c>
      <c r="E7">
        <v>14760</v>
      </c>
      <c r="F7">
        <v>42761</v>
      </c>
      <c r="H7">
        <v>116166</v>
      </c>
      <c r="J7">
        <f t="shared" si="0"/>
        <v>61409</v>
      </c>
      <c r="K7">
        <f t="shared" si="1"/>
        <v>1.8916771157322216</v>
      </c>
      <c r="L7">
        <f t="shared" si="2"/>
        <v>87852</v>
      </c>
      <c r="M7">
        <f t="shared" si="3"/>
        <v>14760</v>
      </c>
      <c r="N7">
        <f t="shared" si="4"/>
        <v>61409</v>
      </c>
      <c r="O7">
        <f t="shared" si="5"/>
        <v>73092</v>
      </c>
      <c r="Q7">
        <v>19365</v>
      </c>
      <c r="R7">
        <v>-18309</v>
      </c>
      <c r="T7">
        <v>4091</v>
      </c>
      <c r="U7">
        <v>-1390</v>
      </c>
      <c r="W7">
        <v>43943</v>
      </c>
      <c r="X7">
        <v>10892.4</v>
      </c>
      <c r="AD7">
        <v>61409</v>
      </c>
      <c r="AE7">
        <v>1.8916771157322216</v>
      </c>
      <c r="AK7">
        <v>61409</v>
      </c>
      <c r="AL7">
        <v>1.8916771157322216</v>
      </c>
    </row>
    <row r="8" spans="1:38" x14ac:dyDescent="0.25">
      <c r="B8">
        <v>87305</v>
      </c>
      <c r="C8">
        <v>73671</v>
      </c>
      <c r="D8">
        <v>18079</v>
      </c>
      <c r="E8">
        <v>66970</v>
      </c>
      <c r="F8">
        <v>27509</v>
      </c>
      <c r="H8">
        <v>66996</v>
      </c>
      <c r="J8">
        <f t="shared" si="0"/>
        <v>54706.8</v>
      </c>
      <c r="K8">
        <f t="shared" si="1"/>
        <v>1.2246375222093049</v>
      </c>
      <c r="L8">
        <f t="shared" si="2"/>
        <v>87305</v>
      </c>
      <c r="M8">
        <f t="shared" si="3"/>
        <v>18079</v>
      </c>
      <c r="N8">
        <f t="shared" si="4"/>
        <v>54706.8</v>
      </c>
      <c r="O8">
        <f t="shared" si="5"/>
        <v>69226</v>
      </c>
      <c r="Q8">
        <v>-37431</v>
      </c>
      <c r="R8">
        <v>-405</v>
      </c>
      <c r="T8">
        <v>-43767</v>
      </c>
      <c r="U8">
        <v>-3835.5999999999985</v>
      </c>
      <c r="W8">
        <v>43767</v>
      </c>
      <c r="X8">
        <v>3867.2000000000003</v>
      </c>
      <c r="AB8">
        <v>54706.8</v>
      </c>
      <c r="AC8">
        <v>1.2246375222093049</v>
      </c>
      <c r="AI8">
        <v>54706.8</v>
      </c>
      <c r="AJ8">
        <v>1.2246375222093049</v>
      </c>
    </row>
    <row r="9" spans="1:38" x14ac:dyDescent="0.25">
      <c r="B9">
        <v>63422</v>
      </c>
      <c r="C9">
        <v>28933</v>
      </c>
      <c r="D9">
        <v>64990</v>
      </c>
      <c r="E9">
        <v>68397</v>
      </c>
      <c r="F9">
        <v>34951</v>
      </c>
      <c r="H9">
        <v>118673</v>
      </c>
      <c r="J9">
        <f t="shared" si="0"/>
        <v>52138.6</v>
      </c>
      <c r="K9">
        <f t="shared" si="1"/>
        <v>2.2761063780001765</v>
      </c>
      <c r="L9">
        <f t="shared" si="2"/>
        <v>68397</v>
      </c>
      <c r="M9">
        <f t="shared" si="3"/>
        <v>28933</v>
      </c>
      <c r="N9">
        <f t="shared" si="4"/>
        <v>52138.6</v>
      </c>
      <c r="O9">
        <f t="shared" si="5"/>
        <v>39464</v>
      </c>
      <c r="Q9">
        <v>34787</v>
      </c>
      <c r="R9">
        <v>7208</v>
      </c>
      <c r="T9">
        <v>-8697.2000000000044</v>
      </c>
      <c r="U9">
        <v>-207</v>
      </c>
      <c r="W9">
        <v>27748.799999999999</v>
      </c>
      <c r="X9">
        <v>2651.7999999999997</v>
      </c>
      <c r="Z9">
        <v>52138.6</v>
      </c>
      <c r="AA9">
        <v>2.2761063780001765</v>
      </c>
      <c r="AK9">
        <v>52138.6</v>
      </c>
      <c r="AL9">
        <v>2.2761063780001765</v>
      </c>
    </row>
    <row r="10" spans="1:38" x14ac:dyDescent="0.25">
      <c r="B10">
        <v>98399</v>
      </c>
      <c r="C10">
        <v>29922</v>
      </c>
      <c r="D10">
        <v>74612</v>
      </c>
      <c r="E10">
        <v>66981</v>
      </c>
      <c r="F10">
        <v>75009</v>
      </c>
      <c r="H10">
        <v>101100</v>
      </c>
      <c r="J10">
        <f t="shared" si="0"/>
        <v>68984.600000000006</v>
      </c>
      <c r="K10">
        <f t="shared" si="1"/>
        <v>1.465544483841321</v>
      </c>
      <c r="L10">
        <f t="shared" si="2"/>
        <v>98399</v>
      </c>
      <c r="M10">
        <f t="shared" si="3"/>
        <v>29922</v>
      </c>
      <c r="N10">
        <f t="shared" si="4"/>
        <v>68984.600000000006</v>
      </c>
      <c r="O10">
        <f t="shared" si="5"/>
        <v>68477</v>
      </c>
      <c r="Q10">
        <v>11187</v>
      </c>
      <c r="R10">
        <v>-1077</v>
      </c>
      <c r="T10">
        <v>2663</v>
      </c>
      <c r="U10">
        <v>1983.2000000000116</v>
      </c>
      <c r="W10">
        <v>29682.600000000002</v>
      </c>
      <c r="X10">
        <v>7734.8</v>
      </c>
      <c r="AB10">
        <v>68984.600000000006</v>
      </c>
      <c r="AC10">
        <v>1.465544483841321</v>
      </c>
      <c r="AI10">
        <v>68984.600000000006</v>
      </c>
      <c r="AJ10">
        <v>1.465544483841321</v>
      </c>
    </row>
    <row r="11" spans="1:38" x14ac:dyDescent="0.25">
      <c r="B11">
        <v>54073</v>
      </c>
      <c r="C11">
        <v>30160</v>
      </c>
      <c r="D11">
        <v>80364</v>
      </c>
      <c r="E11">
        <v>92747</v>
      </c>
      <c r="F11">
        <v>111014</v>
      </c>
      <c r="H11">
        <v>85013</v>
      </c>
      <c r="J11">
        <f t="shared" si="0"/>
        <v>73671.600000000006</v>
      </c>
      <c r="K11">
        <f t="shared" si="1"/>
        <v>1.1539453466464689</v>
      </c>
      <c r="L11">
        <f t="shared" si="2"/>
        <v>111014</v>
      </c>
      <c r="M11">
        <f t="shared" si="3"/>
        <v>30160</v>
      </c>
      <c r="N11">
        <f t="shared" si="4"/>
        <v>73671.600000000006</v>
      </c>
      <c r="O11">
        <f t="shared" si="5"/>
        <v>80854</v>
      </c>
      <c r="Q11">
        <v>47867</v>
      </c>
      <c r="R11">
        <v>4715</v>
      </c>
      <c r="T11">
        <v>40560.000000000007</v>
      </c>
      <c r="U11">
        <v>-965.79999999998836</v>
      </c>
      <c r="W11">
        <v>51119.999999999993</v>
      </c>
      <c r="X11">
        <v>5608.6</v>
      </c>
      <c r="Z11">
        <v>73671.600000000006</v>
      </c>
      <c r="AA11">
        <v>1.1539453466464689</v>
      </c>
      <c r="AI11">
        <v>73671.600000000006</v>
      </c>
      <c r="AJ11">
        <v>1.1539453466464689</v>
      </c>
    </row>
    <row r="12" spans="1:38" x14ac:dyDescent="0.25">
      <c r="B12">
        <v>38463</v>
      </c>
      <c r="C12">
        <v>36569</v>
      </c>
      <c r="D12">
        <v>35927</v>
      </c>
      <c r="E12">
        <v>75164</v>
      </c>
      <c r="F12">
        <v>38917</v>
      </c>
      <c r="H12">
        <v>64013</v>
      </c>
      <c r="J12">
        <f t="shared" si="0"/>
        <v>45008</v>
      </c>
      <c r="K12">
        <f t="shared" si="1"/>
        <v>1.4222582651972984</v>
      </c>
      <c r="L12">
        <f t="shared" si="2"/>
        <v>75164</v>
      </c>
      <c r="M12">
        <f t="shared" si="3"/>
        <v>35927</v>
      </c>
      <c r="N12">
        <f t="shared" si="4"/>
        <v>45008</v>
      </c>
      <c r="O12">
        <f t="shared" si="5"/>
        <v>39237</v>
      </c>
      <c r="Q12">
        <v>-50377</v>
      </c>
      <c r="R12">
        <v>9718</v>
      </c>
      <c r="T12">
        <v>-22642</v>
      </c>
      <c r="U12">
        <v>-317</v>
      </c>
      <c r="W12">
        <v>28138</v>
      </c>
      <c r="X12">
        <v>701</v>
      </c>
      <c r="AF12">
        <v>45008</v>
      </c>
      <c r="AG12">
        <v>1.4222582651972984</v>
      </c>
      <c r="AI12">
        <v>45008</v>
      </c>
      <c r="AJ12">
        <v>1.4222582651972984</v>
      </c>
    </row>
    <row r="13" spans="1:38" x14ac:dyDescent="0.25">
      <c r="B13">
        <v>80660</v>
      </c>
      <c r="C13">
        <v>62039</v>
      </c>
      <c r="D13">
        <v>72815</v>
      </c>
      <c r="E13">
        <v>98888</v>
      </c>
      <c r="F13">
        <v>24616</v>
      </c>
      <c r="H13">
        <v>110973</v>
      </c>
      <c r="J13">
        <f t="shared" si="0"/>
        <v>67803.600000000006</v>
      </c>
      <c r="K13">
        <f t="shared" si="1"/>
        <v>1.6366830079818768</v>
      </c>
      <c r="L13">
        <f t="shared" si="2"/>
        <v>98888</v>
      </c>
      <c r="M13">
        <f t="shared" si="3"/>
        <v>24616</v>
      </c>
      <c r="N13">
        <f t="shared" si="4"/>
        <v>67803.600000000006</v>
      </c>
      <c r="O13">
        <f t="shared" si="5"/>
        <v>74272</v>
      </c>
      <c r="Q13">
        <v>30654</v>
      </c>
      <c r="R13">
        <v>363</v>
      </c>
      <c r="T13">
        <v>990</v>
      </c>
      <c r="U13">
        <v>-71</v>
      </c>
      <c r="W13">
        <v>22181.200000000001</v>
      </c>
      <c r="X13">
        <v>8851</v>
      </c>
      <c r="AB13">
        <v>67803.600000000006</v>
      </c>
      <c r="AC13">
        <v>1.6366830079818768</v>
      </c>
      <c r="AK13">
        <v>67803.600000000006</v>
      </c>
      <c r="AL13">
        <v>1.6366830079818768</v>
      </c>
    </row>
    <row r="14" spans="1:38" x14ac:dyDescent="0.25">
      <c r="B14">
        <v>46775</v>
      </c>
      <c r="C14">
        <v>35387</v>
      </c>
      <c r="D14">
        <v>42762</v>
      </c>
      <c r="E14">
        <v>48065</v>
      </c>
      <c r="F14">
        <v>39049</v>
      </c>
      <c r="H14">
        <v>74394</v>
      </c>
      <c r="J14">
        <f t="shared" si="0"/>
        <v>42407.6</v>
      </c>
      <c r="K14">
        <f t="shared" si="1"/>
        <v>1.7542610286835378</v>
      </c>
      <c r="L14">
        <f t="shared" si="2"/>
        <v>48065</v>
      </c>
      <c r="M14">
        <f t="shared" si="3"/>
        <v>35387</v>
      </c>
      <c r="N14">
        <f t="shared" si="4"/>
        <v>42407.6</v>
      </c>
      <c r="O14">
        <f t="shared" si="5"/>
        <v>12678</v>
      </c>
      <c r="Q14">
        <v>32943</v>
      </c>
      <c r="R14">
        <v>-5514</v>
      </c>
      <c r="T14">
        <v>1301</v>
      </c>
      <c r="U14">
        <v>-482.40000000000146</v>
      </c>
      <c r="W14">
        <v>27504.2</v>
      </c>
      <c r="X14">
        <v>3602</v>
      </c>
      <c r="Z14">
        <v>42407.6</v>
      </c>
      <c r="AA14">
        <v>1.7542610286835378</v>
      </c>
      <c r="AK14">
        <v>42407.6</v>
      </c>
      <c r="AL14">
        <v>1.7542610286835378</v>
      </c>
    </row>
    <row r="15" spans="1:38" x14ac:dyDescent="0.25">
      <c r="B15">
        <v>89033</v>
      </c>
      <c r="C15">
        <v>22005</v>
      </c>
      <c r="D15">
        <v>65713</v>
      </c>
      <c r="E15">
        <v>36589</v>
      </c>
      <c r="F15">
        <v>97269</v>
      </c>
      <c r="H15">
        <v>128297</v>
      </c>
      <c r="J15">
        <f t="shared" si="0"/>
        <v>62121.8</v>
      </c>
      <c r="K15">
        <f t="shared" si="1"/>
        <v>2.06524923617796</v>
      </c>
      <c r="L15">
        <f t="shared" si="2"/>
        <v>97269</v>
      </c>
      <c r="M15">
        <f t="shared" si="3"/>
        <v>22005</v>
      </c>
      <c r="N15">
        <f t="shared" si="4"/>
        <v>62121.8</v>
      </c>
      <c r="O15">
        <f t="shared" si="5"/>
        <v>75264</v>
      </c>
      <c r="Q15">
        <v>37031</v>
      </c>
      <c r="R15">
        <v>16417</v>
      </c>
      <c r="T15">
        <v>-12022.599999999991</v>
      </c>
      <c r="U15">
        <v>1712.8000000000029</v>
      </c>
      <c r="W15">
        <v>20606.600000000002</v>
      </c>
      <c r="X15">
        <v>7772.4</v>
      </c>
      <c r="AB15">
        <v>62121.8</v>
      </c>
      <c r="AC15">
        <v>2.06524923617796</v>
      </c>
      <c r="AK15">
        <v>62121.8</v>
      </c>
      <c r="AL15">
        <v>2.06524923617796</v>
      </c>
    </row>
    <row r="16" spans="1:38" x14ac:dyDescent="0.25">
      <c r="B16">
        <v>98907</v>
      </c>
      <c r="C16">
        <v>71940</v>
      </c>
      <c r="D16">
        <v>21447</v>
      </c>
      <c r="E16">
        <v>44587</v>
      </c>
      <c r="F16">
        <v>46911</v>
      </c>
      <c r="H16">
        <v>97125</v>
      </c>
      <c r="J16">
        <f t="shared" si="0"/>
        <v>56758.400000000001</v>
      </c>
      <c r="K16">
        <f t="shared" si="1"/>
        <v>1.7112004566724925</v>
      </c>
      <c r="L16">
        <f t="shared" si="2"/>
        <v>98907</v>
      </c>
      <c r="M16">
        <f t="shared" si="3"/>
        <v>21447</v>
      </c>
      <c r="N16">
        <f t="shared" si="4"/>
        <v>56758.400000000001</v>
      </c>
      <c r="O16">
        <f t="shared" si="5"/>
        <v>77460</v>
      </c>
      <c r="Q16">
        <v>-35715</v>
      </c>
      <c r="R16">
        <v>13734</v>
      </c>
      <c r="T16">
        <v>-22674.999999999993</v>
      </c>
      <c r="U16">
        <v>-1506.5999999999985</v>
      </c>
      <c r="W16">
        <v>51463</v>
      </c>
      <c r="X16">
        <v>6879.8000000000011</v>
      </c>
      <c r="AF16">
        <v>56758.400000000001</v>
      </c>
      <c r="AG16">
        <v>1.7112004566724925</v>
      </c>
      <c r="AK16">
        <v>56758.400000000001</v>
      </c>
      <c r="AL16">
        <v>1.7112004566724925</v>
      </c>
    </row>
    <row r="17" spans="2:38" x14ac:dyDescent="0.25">
      <c r="B17">
        <v>94695</v>
      </c>
      <c r="C17">
        <v>81050</v>
      </c>
      <c r="D17">
        <v>43903</v>
      </c>
      <c r="E17">
        <v>91984</v>
      </c>
      <c r="F17">
        <v>98744</v>
      </c>
      <c r="H17">
        <v>116037</v>
      </c>
      <c r="J17">
        <f t="shared" si="0"/>
        <v>82075.199999999997</v>
      </c>
      <c r="K17">
        <f t="shared" si="1"/>
        <v>1.4137888180595357</v>
      </c>
      <c r="L17">
        <f t="shared" si="2"/>
        <v>98744</v>
      </c>
      <c r="M17">
        <f t="shared" si="3"/>
        <v>43903</v>
      </c>
      <c r="N17">
        <f t="shared" si="4"/>
        <v>82075.199999999997</v>
      </c>
      <c r="O17">
        <f t="shared" si="5"/>
        <v>54841</v>
      </c>
      <c r="Q17">
        <v>28830</v>
      </c>
      <c r="R17">
        <v>3420</v>
      </c>
      <c r="T17">
        <v>30710.399999999994</v>
      </c>
      <c r="U17">
        <v>-1853.6000000000058</v>
      </c>
      <c r="W17">
        <v>43515.600000000006</v>
      </c>
      <c r="X17">
        <v>1975.1999999999998</v>
      </c>
      <c r="AD17">
        <v>82075.199999999997</v>
      </c>
      <c r="AE17">
        <v>1.4137888180595357</v>
      </c>
      <c r="AI17">
        <v>82075.199999999997</v>
      </c>
      <c r="AJ17">
        <v>1.4137888180595357</v>
      </c>
    </row>
    <row r="18" spans="2:38" x14ac:dyDescent="0.25">
      <c r="B18">
        <v>33772</v>
      </c>
      <c r="C18">
        <v>92574</v>
      </c>
      <c r="D18">
        <v>67822</v>
      </c>
      <c r="E18">
        <v>86475</v>
      </c>
      <c r="F18">
        <v>72125</v>
      </c>
      <c r="H18">
        <v>116691</v>
      </c>
      <c r="J18">
        <f t="shared" si="0"/>
        <v>70553.600000000006</v>
      </c>
      <c r="K18">
        <f t="shared" si="1"/>
        <v>1.6539340302975325</v>
      </c>
      <c r="L18">
        <f t="shared" si="2"/>
        <v>92574</v>
      </c>
      <c r="M18">
        <f t="shared" si="3"/>
        <v>33772</v>
      </c>
      <c r="N18">
        <f t="shared" si="4"/>
        <v>70553.600000000006</v>
      </c>
      <c r="O18">
        <f t="shared" si="5"/>
        <v>58802</v>
      </c>
      <c r="Q18">
        <v>43752</v>
      </c>
      <c r="R18">
        <v>15414</v>
      </c>
      <c r="T18">
        <v>9791.6000000000058</v>
      </c>
      <c r="U18">
        <v>4750.4000000000087</v>
      </c>
      <c r="W18">
        <v>18086.8</v>
      </c>
      <c r="X18">
        <v>7738.4</v>
      </c>
      <c r="Z18">
        <v>70553.600000000006</v>
      </c>
      <c r="AA18">
        <v>1.6539340302975325</v>
      </c>
      <c r="AK18">
        <v>70553.600000000006</v>
      </c>
      <c r="AL18">
        <v>1.6539340302975325</v>
      </c>
    </row>
    <row r="19" spans="2:38" x14ac:dyDescent="0.25">
      <c r="B19">
        <v>47953</v>
      </c>
      <c r="C19">
        <v>18180</v>
      </c>
      <c r="D19">
        <v>83258</v>
      </c>
      <c r="E19">
        <v>43046</v>
      </c>
      <c r="F19">
        <v>25667</v>
      </c>
      <c r="H19">
        <v>72739</v>
      </c>
      <c r="J19">
        <f t="shared" si="0"/>
        <v>43620.800000000003</v>
      </c>
      <c r="K19">
        <f t="shared" si="1"/>
        <v>1.6675301690936433</v>
      </c>
      <c r="L19">
        <f t="shared" si="2"/>
        <v>83258</v>
      </c>
      <c r="M19">
        <f t="shared" si="3"/>
        <v>18180</v>
      </c>
      <c r="N19">
        <f t="shared" si="4"/>
        <v>43620.800000000003</v>
      </c>
      <c r="O19">
        <f t="shared" si="5"/>
        <v>65078</v>
      </c>
      <c r="Q19">
        <v>-27629</v>
      </c>
      <c r="R19">
        <v>877</v>
      </c>
      <c r="T19">
        <v>-31729</v>
      </c>
      <c r="U19">
        <v>-5063.3999999999942</v>
      </c>
      <c r="W19">
        <v>38394.6</v>
      </c>
      <c r="X19">
        <v>5063.4000000000005</v>
      </c>
      <c r="AB19">
        <v>43620.800000000003</v>
      </c>
      <c r="AC19">
        <v>1.6675301690936433</v>
      </c>
      <c r="AK19">
        <v>43620.800000000003</v>
      </c>
      <c r="AL19">
        <v>1.6675301690936433</v>
      </c>
    </row>
    <row r="20" spans="2:38" x14ac:dyDescent="0.25">
      <c r="B20">
        <v>69959</v>
      </c>
      <c r="C20">
        <v>24599</v>
      </c>
      <c r="D20">
        <v>105646</v>
      </c>
      <c r="E20">
        <v>42507</v>
      </c>
      <c r="F20">
        <v>53996</v>
      </c>
      <c r="H20">
        <v>66969</v>
      </c>
      <c r="J20">
        <f t="shared" si="0"/>
        <v>59341.4</v>
      </c>
      <c r="K20">
        <f t="shared" si="1"/>
        <v>1.1285375808457501</v>
      </c>
      <c r="L20">
        <f t="shared" si="2"/>
        <v>105646</v>
      </c>
      <c r="M20">
        <f t="shared" si="3"/>
        <v>24599</v>
      </c>
      <c r="N20">
        <f t="shared" si="4"/>
        <v>59341.4</v>
      </c>
      <c r="O20">
        <f t="shared" si="5"/>
        <v>81047</v>
      </c>
      <c r="Q20">
        <v>-57138</v>
      </c>
      <c r="R20">
        <v>23</v>
      </c>
      <c r="T20">
        <v>-5430.4000000000015</v>
      </c>
      <c r="U20">
        <v>3115.2000000000044</v>
      </c>
      <c r="W20">
        <v>22350.800000000003</v>
      </c>
      <c r="X20">
        <v>9241.6</v>
      </c>
      <c r="AF20">
        <v>59341.4</v>
      </c>
      <c r="AG20">
        <v>1.1285375808457501</v>
      </c>
      <c r="AI20">
        <v>59341.4</v>
      </c>
      <c r="AJ20">
        <v>1.1285375808457501</v>
      </c>
    </row>
    <row r="21" spans="2:38" x14ac:dyDescent="0.25">
      <c r="B21">
        <v>44947</v>
      </c>
      <c r="C21">
        <v>54946</v>
      </c>
      <c r="D21">
        <v>69140</v>
      </c>
      <c r="E21">
        <v>33445</v>
      </c>
      <c r="F21">
        <v>41525</v>
      </c>
      <c r="H21">
        <v>92072</v>
      </c>
      <c r="J21">
        <f t="shared" si="0"/>
        <v>48800.6</v>
      </c>
      <c r="K21">
        <f t="shared" si="1"/>
        <v>1.8866981143674464</v>
      </c>
      <c r="L21">
        <f t="shared" si="2"/>
        <v>69140</v>
      </c>
      <c r="M21">
        <f t="shared" si="3"/>
        <v>33445</v>
      </c>
      <c r="N21">
        <f t="shared" si="4"/>
        <v>48800.6</v>
      </c>
      <c r="O21">
        <f t="shared" si="5"/>
        <v>35695</v>
      </c>
      <c r="Q21">
        <v>-7681</v>
      </c>
      <c r="R21">
        <v>-9654</v>
      </c>
      <c r="T21">
        <v>2429.5999999999985</v>
      </c>
      <c r="U21">
        <v>5075.1999999999971</v>
      </c>
      <c r="W21">
        <v>37016.000000000007</v>
      </c>
      <c r="X21">
        <v>8270.4</v>
      </c>
      <c r="AD21">
        <v>48800.6</v>
      </c>
      <c r="AE21">
        <v>1.8866981143674464</v>
      </c>
      <c r="AK21">
        <v>48800.6</v>
      </c>
      <c r="AL21">
        <v>1.8866981143674464</v>
      </c>
    </row>
    <row r="22" spans="2:38" x14ac:dyDescent="0.25">
      <c r="B22">
        <v>43044</v>
      </c>
      <c r="C22">
        <v>83179</v>
      </c>
      <c r="D22">
        <v>111044</v>
      </c>
      <c r="E22">
        <v>40098</v>
      </c>
      <c r="F22">
        <v>43388</v>
      </c>
      <c r="H22">
        <v>114095</v>
      </c>
      <c r="J22">
        <f t="shared" si="0"/>
        <v>64150.6</v>
      </c>
      <c r="K22">
        <f t="shared" si="1"/>
        <v>1.7785492263517411</v>
      </c>
      <c r="L22">
        <f t="shared" si="2"/>
        <v>111044</v>
      </c>
      <c r="M22">
        <f t="shared" si="3"/>
        <v>40098</v>
      </c>
      <c r="N22">
        <f t="shared" si="4"/>
        <v>64150.6</v>
      </c>
      <c r="O22">
        <f t="shared" si="5"/>
        <v>70946</v>
      </c>
      <c r="Q22">
        <v>-25141</v>
      </c>
      <c r="R22">
        <v>-4088</v>
      </c>
      <c r="T22">
        <v>-13954.400000000001</v>
      </c>
      <c r="U22">
        <v>-2970.2000000000044</v>
      </c>
      <c r="W22">
        <v>37228.400000000001</v>
      </c>
      <c r="X22">
        <v>8650.2000000000007</v>
      </c>
      <c r="AF22">
        <v>64150.6</v>
      </c>
      <c r="AG22">
        <v>1.7785492263517411</v>
      </c>
      <c r="AK22">
        <v>64150.6</v>
      </c>
      <c r="AL22">
        <v>1.7785492263517411</v>
      </c>
    </row>
    <row r="23" spans="2:38" x14ac:dyDescent="0.25">
      <c r="B23">
        <v>84772</v>
      </c>
      <c r="C23">
        <v>68012</v>
      </c>
      <c r="D23">
        <v>27592</v>
      </c>
      <c r="E23">
        <v>112711</v>
      </c>
      <c r="F23">
        <v>86685</v>
      </c>
      <c r="H23">
        <v>95473</v>
      </c>
      <c r="J23">
        <f t="shared" si="0"/>
        <v>75954.399999999994</v>
      </c>
      <c r="K23">
        <f t="shared" si="1"/>
        <v>1.2569778709330863</v>
      </c>
      <c r="L23">
        <f t="shared" si="2"/>
        <v>112711</v>
      </c>
      <c r="M23">
        <f t="shared" si="3"/>
        <v>27592</v>
      </c>
      <c r="N23">
        <f t="shared" si="4"/>
        <v>75954.399999999994</v>
      </c>
      <c r="O23">
        <f t="shared" si="5"/>
        <v>85119</v>
      </c>
      <c r="Q23">
        <v>-14489</v>
      </c>
      <c r="R23">
        <v>-3431</v>
      </c>
      <c r="T23">
        <v>25917.999999999993</v>
      </c>
      <c r="U23">
        <v>125.19999999999709</v>
      </c>
      <c r="W23">
        <v>38122.400000000001</v>
      </c>
      <c r="X23">
        <v>3958</v>
      </c>
      <c r="AD23">
        <v>75954.399999999994</v>
      </c>
      <c r="AE23">
        <v>1.2569778709330863</v>
      </c>
      <c r="AI23">
        <v>75954.399999999994</v>
      </c>
      <c r="AJ23">
        <v>1.2569778709330863</v>
      </c>
    </row>
    <row r="24" spans="2:38" x14ac:dyDescent="0.25">
      <c r="B24">
        <v>51329</v>
      </c>
      <c r="C24">
        <v>74105</v>
      </c>
      <c r="D24">
        <v>84355</v>
      </c>
      <c r="E24">
        <v>98813</v>
      </c>
      <c r="F24">
        <v>43006</v>
      </c>
      <c r="H24">
        <v>90161</v>
      </c>
      <c r="J24">
        <f t="shared" si="0"/>
        <v>70321.600000000006</v>
      </c>
      <c r="K24">
        <f t="shared" si="1"/>
        <v>1.2821238424609223</v>
      </c>
      <c r="L24">
        <f t="shared" si="2"/>
        <v>98813</v>
      </c>
      <c r="M24">
        <f t="shared" si="3"/>
        <v>43006</v>
      </c>
      <c r="N24">
        <f t="shared" si="4"/>
        <v>70321.600000000006</v>
      </c>
      <c r="O24">
        <f t="shared" si="5"/>
        <v>55807</v>
      </c>
      <c r="Q24">
        <v>-31240</v>
      </c>
      <c r="R24">
        <v>-156</v>
      </c>
      <c r="T24">
        <v>3262</v>
      </c>
      <c r="U24">
        <v>3090.8000000000029</v>
      </c>
      <c r="W24">
        <v>24469.600000000002</v>
      </c>
      <c r="X24">
        <v>8707.2000000000007</v>
      </c>
      <c r="AF24">
        <v>70321.600000000006</v>
      </c>
      <c r="AG24">
        <v>1.2821238424609223</v>
      </c>
      <c r="AI24">
        <v>70321.600000000006</v>
      </c>
      <c r="AJ24">
        <v>1.2821238424609223</v>
      </c>
    </row>
    <row r="25" spans="2:38" x14ac:dyDescent="0.25">
      <c r="B25">
        <v>99801</v>
      </c>
      <c r="C25">
        <v>102063</v>
      </c>
      <c r="D25">
        <v>59184</v>
      </c>
      <c r="E25">
        <v>24822</v>
      </c>
      <c r="F25">
        <v>91357</v>
      </c>
      <c r="H25">
        <v>94867</v>
      </c>
      <c r="J25">
        <f t="shared" si="0"/>
        <v>75445.399999999994</v>
      </c>
      <c r="K25">
        <f t="shared" si="1"/>
        <v>1.2574259000548742</v>
      </c>
      <c r="L25">
        <f t="shared" si="2"/>
        <v>102063</v>
      </c>
      <c r="M25">
        <f t="shared" si="3"/>
        <v>24822</v>
      </c>
      <c r="N25">
        <f t="shared" si="4"/>
        <v>75445.399999999994</v>
      </c>
      <c r="O25">
        <f t="shared" si="5"/>
        <v>77241</v>
      </c>
      <c r="Q25">
        <v>403</v>
      </c>
      <c r="R25">
        <v>-1296</v>
      </c>
      <c r="T25">
        <v>13059.799999999996</v>
      </c>
      <c r="U25">
        <v>1628.1999999999971</v>
      </c>
      <c r="W25">
        <v>53424.200000000004</v>
      </c>
      <c r="X25">
        <v>7961.4000000000005</v>
      </c>
      <c r="AF25">
        <v>75445.399999999994</v>
      </c>
      <c r="AG25">
        <v>1.2574259000548742</v>
      </c>
      <c r="AI25">
        <v>75445.399999999994</v>
      </c>
      <c r="AJ25">
        <v>1.2574259000548742</v>
      </c>
    </row>
    <row r="26" spans="2:38" x14ac:dyDescent="0.25">
      <c r="B26">
        <v>19460</v>
      </c>
      <c r="C26">
        <v>76593</v>
      </c>
      <c r="D26">
        <v>24733</v>
      </c>
      <c r="E26">
        <v>94231</v>
      </c>
      <c r="F26">
        <v>83646</v>
      </c>
      <c r="H26">
        <v>60566</v>
      </c>
      <c r="J26">
        <f t="shared" si="0"/>
        <v>59732.6</v>
      </c>
      <c r="K26">
        <f t="shared" si="1"/>
        <v>1.0139521802164981</v>
      </c>
      <c r="L26">
        <f t="shared" si="2"/>
        <v>94231</v>
      </c>
      <c r="M26">
        <f t="shared" si="3"/>
        <v>19460</v>
      </c>
      <c r="N26">
        <f t="shared" si="4"/>
        <v>59732.6</v>
      </c>
      <c r="O26">
        <f t="shared" si="5"/>
        <v>74771</v>
      </c>
      <c r="Q26">
        <v>-20614</v>
      </c>
      <c r="R26">
        <v>-8406</v>
      </c>
      <c r="T26">
        <v>17642</v>
      </c>
      <c r="U26">
        <v>-691.80000000000291</v>
      </c>
      <c r="W26">
        <v>54822.799999999996</v>
      </c>
      <c r="X26">
        <v>691.8</v>
      </c>
      <c r="AD26">
        <v>59732.6</v>
      </c>
      <c r="AE26">
        <v>1.0139521802164981</v>
      </c>
      <c r="AI26">
        <v>59732.6</v>
      </c>
      <c r="AJ26">
        <v>1.0139521802164981</v>
      </c>
    </row>
    <row r="27" spans="2:38" x14ac:dyDescent="0.25">
      <c r="B27">
        <v>55366</v>
      </c>
      <c r="C27">
        <v>93293</v>
      </c>
      <c r="D27">
        <v>85244</v>
      </c>
      <c r="E27">
        <v>89337</v>
      </c>
      <c r="F27">
        <v>81096</v>
      </c>
      <c r="H27">
        <v>88918</v>
      </c>
      <c r="J27">
        <f t="shared" si="0"/>
        <v>80867.199999999997</v>
      </c>
      <c r="K27">
        <f t="shared" si="1"/>
        <v>1.0995558149657711</v>
      </c>
      <c r="L27">
        <f t="shared" si="2"/>
        <v>93293</v>
      </c>
      <c r="M27">
        <f t="shared" si="3"/>
        <v>55366</v>
      </c>
      <c r="N27">
        <f t="shared" si="4"/>
        <v>80867.199999999997</v>
      </c>
      <c r="O27">
        <f t="shared" si="5"/>
        <v>37927</v>
      </c>
      <c r="Q27">
        <v>27664</v>
      </c>
      <c r="R27">
        <v>1844</v>
      </c>
      <c r="T27">
        <v>20228.199999999997</v>
      </c>
      <c r="U27">
        <v>4311.3999999999942</v>
      </c>
      <c r="W27">
        <v>23260.999999999996</v>
      </c>
      <c r="X27">
        <v>5568.6</v>
      </c>
      <c r="Z27">
        <v>80867.199999999997</v>
      </c>
      <c r="AA27">
        <v>1.0995558149657711</v>
      </c>
      <c r="AI27">
        <v>80867.199999999997</v>
      </c>
      <c r="AJ27">
        <v>1.0995558149657711</v>
      </c>
    </row>
    <row r="28" spans="2:38" x14ac:dyDescent="0.25">
      <c r="B28">
        <v>35452</v>
      </c>
      <c r="C28">
        <v>28828</v>
      </c>
      <c r="D28">
        <v>46190</v>
      </c>
      <c r="E28">
        <v>95103</v>
      </c>
      <c r="F28">
        <v>97572</v>
      </c>
      <c r="H28">
        <v>119563</v>
      </c>
      <c r="J28">
        <f t="shared" si="0"/>
        <v>60629</v>
      </c>
      <c r="K28">
        <f t="shared" si="1"/>
        <v>1.972043081693579</v>
      </c>
      <c r="L28">
        <f t="shared" si="2"/>
        <v>97572</v>
      </c>
      <c r="M28">
        <f t="shared" si="3"/>
        <v>28828</v>
      </c>
      <c r="N28">
        <f t="shared" si="4"/>
        <v>60629</v>
      </c>
      <c r="O28">
        <f t="shared" si="5"/>
        <v>68744</v>
      </c>
      <c r="Q28">
        <v>37153</v>
      </c>
      <c r="R28">
        <v>16455</v>
      </c>
      <c r="T28">
        <v>19965.199999999997</v>
      </c>
      <c r="U28">
        <v>-1455.8000000000029</v>
      </c>
      <c r="W28">
        <v>40076.799999999996</v>
      </c>
      <c r="X28">
        <v>4412.2</v>
      </c>
      <c r="AD28">
        <v>60629</v>
      </c>
      <c r="AE28">
        <v>1.972043081693579</v>
      </c>
      <c r="AK28">
        <v>60629</v>
      </c>
      <c r="AL28">
        <v>1.972043081693579</v>
      </c>
    </row>
    <row r="29" spans="2:38" x14ac:dyDescent="0.25">
      <c r="B29">
        <v>56300</v>
      </c>
      <c r="C29">
        <v>44845</v>
      </c>
      <c r="D29">
        <v>49759</v>
      </c>
      <c r="E29">
        <v>82755</v>
      </c>
      <c r="F29">
        <v>27681</v>
      </c>
      <c r="H29">
        <v>77897</v>
      </c>
      <c r="J29">
        <f t="shared" si="0"/>
        <v>52268</v>
      </c>
      <c r="K29">
        <f t="shared" si="1"/>
        <v>1.4903382566771255</v>
      </c>
      <c r="L29">
        <f t="shared" si="2"/>
        <v>82755</v>
      </c>
      <c r="M29">
        <f t="shared" si="3"/>
        <v>27681</v>
      </c>
      <c r="N29">
        <f t="shared" si="4"/>
        <v>52268</v>
      </c>
      <c r="O29">
        <f t="shared" si="5"/>
        <v>55074</v>
      </c>
      <c r="Q29">
        <v>-47440</v>
      </c>
      <c r="R29">
        <v>-7755</v>
      </c>
      <c r="T29">
        <v>-25492.600000000006</v>
      </c>
      <c r="U29">
        <v>-713.59999999999854</v>
      </c>
      <c r="W29">
        <v>57118.6</v>
      </c>
      <c r="X29">
        <v>4206</v>
      </c>
      <c r="AF29">
        <v>52268</v>
      </c>
      <c r="AG29">
        <v>1.4903382566771255</v>
      </c>
      <c r="AK29">
        <v>52268</v>
      </c>
      <c r="AL29">
        <v>1.4903382566771255</v>
      </c>
    </row>
    <row r="30" spans="2:38" x14ac:dyDescent="0.25">
      <c r="B30">
        <v>77523</v>
      </c>
      <c r="C30">
        <v>28470</v>
      </c>
      <c r="D30">
        <v>24073</v>
      </c>
      <c r="E30">
        <v>64990</v>
      </c>
      <c r="F30">
        <v>103085</v>
      </c>
      <c r="H30">
        <v>93546</v>
      </c>
      <c r="J30">
        <f t="shared" si="0"/>
        <v>59628.2</v>
      </c>
      <c r="K30">
        <f t="shared" si="1"/>
        <v>1.5688214636698743</v>
      </c>
      <c r="L30">
        <f t="shared" si="2"/>
        <v>103085</v>
      </c>
      <c r="M30">
        <f t="shared" si="3"/>
        <v>24073</v>
      </c>
      <c r="N30">
        <f t="shared" si="4"/>
        <v>59628.2</v>
      </c>
      <c r="O30">
        <f t="shared" si="5"/>
        <v>79012</v>
      </c>
      <c r="Q30">
        <v>10029</v>
      </c>
      <c r="R30">
        <v>3858</v>
      </c>
      <c r="T30">
        <v>440.59999999999854</v>
      </c>
      <c r="U30">
        <v>-1352.6000000000058</v>
      </c>
      <c r="W30">
        <v>26642.2</v>
      </c>
      <c r="X30">
        <v>7507.4000000000005</v>
      </c>
      <c r="Z30">
        <v>59628.2</v>
      </c>
      <c r="AA30">
        <v>1.5688214636698743</v>
      </c>
      <c r="AK30">
        <v>59628.2</v>
      </c>
      <c r="AL30">
        <v>1.5688214636698743</v>
      </c>
    </row>
    <row r="31" spans="2:38" x14ac:dyDescent="0.25">
      <c r="B31">
        <v>89685</v>
      </c>
      <c r="C31">
        <v>68232</v>
      </c>
      <c r="D31">
        <v>20532</v>
      </c>
      <c r="E31">
        <v>108627</v>
      </c>
      <c r="F31">
        <v>40024</v>
      </c>
      <c r="H31">
        <v>94779</v>
      </c>
      <c r="J31">
        <f t="shared" si="0"/>
        <v>65420</v>
      </c>
      <c r="K31">
        <f t="shared" si="1"/>
        <v>1.4487771323754204</v>
      </c>
      <c r="L31">
        <f t="shared" si="2"/>
        <v>108627</v>
      </c>
      <c r="M31">
        <f t="shared" si="3"/>
        <v>20532</v>
      </c>
      <c r="N31">
        <f t="shared" si="4"/>
        <v>65420</v>
      </c>
      <c r="O31">
        <f t="shared" si="5"/>
        <v>88095</v>
      </c>
      <c r="Q31">
        <v>438</v>
      </c>
      <c r="R31">
        <v>-2287</v>
      </c>
      <c r="T31">
        <v>14547.199999999997</v>
      </c>
      <c r="U31">
        <v>-767</v>
      </c>
      <c r="W31">
        <v>14547.199999999999</v>
      </c>
      <c r="X31">
        <v>3045.3999999999996</v>
      </c>
      <c r="AD31">
        <v>65420</v>
      </c>
      <c r="AE31">
        <v>1.4487771323754204</v>
      </c>
      <c r="AI31">
        <v>65420</v>
      </c>
      <c r="AJ31">
        <v>1.4487771323754204</v>
      </c>
    </row>
    <row r="32" spans="2:38" x14ac:dyDescent="0.25">
      <c r="B32">
        <v>29072</v>
      </c>
      <c r="C32">
        <v>87429</v>
      </c>
      <c r="D32">
        <v>42978</v>
      </c>
      <c r="E32">
        <v>42892</v>
      </c>
      <c r="F32">
        <v>58498</v>
      </c>
      <c r="H32">
        <v>99877</v>
      </c>
      <c r="J32">
        <f t="shared" si="0"/>
        <v>52173.8</v>
      </c>
      <c r="K32">
        <f t="shared" si="1"/>
        <v>1.9143133143455142</v>
      </c>
      <c r="L32">
        <f t="shared" si="2"/>
        <v>87429</v>
      </c>
      <c r="M32">
        <f t="shared" si="3"/>
        <v>29072</v>
      </c>
      <c r="N32">
        <f t="shared" si="4"/>
        <v>52173.8</v>
      </c>
      <c r="O32">
        <f t="shared" si="5"/>
        <v>58357</v>
      </c>
      <c r="Q32">
        <v>27430</v>
      </c>
      <c r="R32">
        <v>-1535</v>
      </c>
      <c r="T32">
        <v>-4234</v>
      </c>
      <c r="U32">
        <v>-1475.5999999999985</v>
      </c>
      <c r="W32">
        <v>34148</v>
      </c>
      <c r="X32">
        <v>4161.6000000000004</v>
      </c>
      <c r="Z32">
        <v>52173.8</v>
      </c>
      <c r="AA32">
        <v>1.9143133143455142</v>
      </c>
      <c r="AK32">
        <v>52173.8</v>
      </c>
      <c r="AL32">
        <v>1.9143133143455142</v>
      </c>
    </row>
    <row r="33" spans="2:38" x14ac:dyDescent="0.25">
      <c r="B33">
        <v>95820</v>
      </c>
      <c r="C33">
        <v>79322</v>
      </c>
      <c r="D33">
        <v>98165</v>
      </c>
      <c r="E33">
        <v>77856</v>
      </c>
      <c r="F33">
        <v>34193</v>
      </c>
      <c r="H33">
        <v>120967</v>
      </c>
      <c r="J33">
        <f t="shared" si="0"/>
        <v>77071.199999999997</v>
      </c>
      <c r="K33">
        <f t="shared" si="1"/>
        <v>1.5695486770674389</v>
      </c>
      <c r="L33">
        <f t="shared" si="2"/>
        <v>98165</v>
      </c>
      <c r="M33">
        <f t="shared" si="3"/>
        <v>34193</v>
      </c>
      <c r="N33">
        <f t="shared" si="4"/>
        <v>77071.199999999997</v>
      </c>
      <c r="O33">
        <f t="shared" si="5"/>
        <v>63972</v>
      </c>
      <c r="Q33">
        <v>32161</v>
      </c>
      <c r="R33">
        <v>12146</v>
      </c>
      <c r="T33">
        <v>25706.399999999994</v>
      </c>
      <c r="U33">
        <v>-802</v>
      </c>
      <c r="W33">
        <v>32296</v>
      </c>
      <c r="X33">
        <v>2320.4</v>
      </c>
      <c r="AD33">
        <v>77071.199999999997</v>
      </c>
      <c r="AE33">
        <v>1.5695486770674389</v>
      </c>
      <c r="AI33">
        <v>77071.199999999997</v>
      </c>
      <c r="AJ33">
        <v>1.5695486770674389</v>
      </c>
    </row>
    <row r="34" spans="2:38" x14ac:dyDescent="0.25">
      <c r="B34">
        <v>95860</v>
      </c>
      <c r="C34">
        <v>28868</v>
      </c>
      <c r="D34">
        <v>93116</v>
      </c>
      <c r="E34">
        <v>83803</v>
      </c>
      <c r="F34">
        <v>28421</v>
      </c>
      <c r="H34">
        <v>98691</v>
      </c>
      <c r="J34">
        <f t="shared" ref="J34:J65" si="6">AVERAGE(B34:F34)</f>
        <v>66013.600000000006</v>
      </c>
      <c r="K34">
        <f t="shared" ref="K34:K65" si="7">H34/J34</f>
        <v>1.4950101191269676</v>
      </c>
      <c r="L34">
        <f t="shared" ref="L34:L65" si="8">MAX(B34:F34)</f>
        <v>95860</v>
      </c>
      <c r="M34">
        <f t="shared" ref="M34:M65" si="9">MIN(B34:F34)</f>
        <v>28421</v>
      </c>
      <c r="N34">
        <f t="shared" ref="N34:N65" si="10">AVERAGE(B34:F34)</f>
        <v>66013.600000000006</v>
      </c>
      <c r="O34">
        <f t="shared" ref="O34:O65" si="11">L34-M34</f>
        <v>67439</v>
      </c>
      <c r="Q34">
        <v>-17421</v>
      </c>
      <c r="R34">
        <v>13152</v>
      </c>
      <c r="T34">
        <v>3136.0000000000073</v>
      </c>
      <c r="U34">
        <v>4841.6000000000058</v>
      </c>
      <c r="W34">
        <v>44770.8</v>
      </c>
      <c r="X34">
        <v>5988</v>
      </c>
      <c r="AF34">
        <v>66013.600000000006</v>
      </c>
      <c r="AG34">
        <v>1.4950101191269676</v>
      </c>
      <c r="AI34">
        <v>66013.600000000006</v>
      </c>
      <c r="AJ34">
        <v>1.4950101191269676</v>
      </c>
    </row>
    <row r="35" spans="2:38" x14ac:dyDescent="0.25">
      <c r="B35">
        <v>28309</v>
      </c>
      <c r="C35">
        <v>58334</v>
      </c>
      <c r="D35">
        <v>39081</v>
      </c>
      <c r="E35">
        <v>62916</v>
      </c>
      <c r="F35">
        <v>82340</v>
      </c>
      <c r="H35">
        <v>54478</v>
      </c>
      <c r="J35">
        <f t="shared" si="6"/>
        <v>54196</v>
      </c>
      <c r="K35">
        <f t="shared" si="7"/>
        <v>1.00520333603956</v>
      </c>
      <c r="L35">
        <f t="shared" si="8"/>
        <v>82340</v>
      </c>
      <c r="M35">
        <f t="shared" si="9"/>
        <v>28309</v>
      </c>
      <c r="N35">
        <f t="shared" si="10"/>
        <v>54196</v>
      </c>
      <c r="O35">
        <f t="shared" si="11"/>
        <v>54031</v>
      </c>
      <c r="Q35">
        <v>-77870</v>
      </c>
      <c r="R35">
        <v>-2267</v>
      </c>
      <c r="T35">
        <v>-31338.199999999997</v>
      </c>
      <c r="U35">
        <v>478.19999999999709</v>
      </c>
      <c r="W35">
        <v>47030.2</v>
      </c>
      <c r="X35">
        <v>534.6</v>
      </c>
      <c r="AF35">
        <v>54196</v>
      </c>
      <c r="AG35">
        <v>1.00520333603956</v>
      </c>
      <c r="AI35">
        <v>54196</v>
      </c>
      <c r="AJ35">
        <v>1.00520333603956</v>
      </c>
    </row>
    <row r="36" spans="2:38" x14ac:dyDescent="0.25">
      <c r="B36">
        <v>12957</v>
      </c>
      <c r="C36">
        <v>89359</v>
      </c>
      <c r="D36">
        <v>87324</v>
      </c>
      <c r="E36">
        <v>41740</v>
      </c>
      <c r="F36">
        <v>62572</v>
      </c>
      <c r="H36">
        <v>104843</v>
      </c>
      <c r="J36">
        <f t="shared" si="6"/>
        <v>58790.400000000001</v>
      </c>
      <c r="K36">
        <f t="shared" si="7"/>
        <v>1.7833353744829088</v>
      </c>
      <c r="L36">
        <f t="shared" si="8"/>
        <v>89359</v>
      </c>
      <c r="M36">
        <f t="shared" si="9"/>
        <v>12957</v>
      </c>
      <c r="N36">
        <f t="shared" si="10"/>
        <v>58790.400000000001</v>
      </c>
      <c r="O36">
        <f t="shared" si="11"/>
        <v>76402</v>
      </c>
      <c r="Q36">
        <v>-20494</v>
      </c>
      <c r="R36">
        <v>1034</v>
      </c>
      <c r="T36">
        <v>-25882.799999999996</v>
      </c>
      <c r="U36">
        <v>-1905.5999999999985</v>
      </c>
      <c r="W36">
        <v>28367.200000000001</v>
      </c>
      <c r="X36">
        <v>5270.4</v>
      </c>
      <c r="AB36">
        <v>58790.400000000001</v>
      </c>
      <c r="AC36">
        <v>1.7833353744829088</v>
      </c>
      <c r="AK36">
        <v>58790.400000000001</v>
      </c>
      <c r="AL36">
        <v>1.7833353744829088</v>
      </c>
    </row>
    <row r="37" spans="2:38" x14ac:dyDescent="0.25">
      <c r="B37">
        <v>73539</v>
      </c>
      <c r="C37">
        <v>64306</v>
      </c>
      <c r="D37">
        <v>96508</v>
      </c>
      <c r="E37">
        <v>86603</v>
      </c>
      <c r="F37">
        <v>24832</v>
      </c>
      <c r="H37">
        <v>75040</v>
      </c>
      <c r="J37">
        <f t="shared" si="6"/>
        <v>69157.600000000006</v>
      </c>
      <c r="K37">
        <f t="shared" si="7"/>
        <v>1.085057896745983</v>
      </c>
      <c r="L37">
        <f t="shared" si="8"/>
        <v>96508</v>
      </c>
      <c r="M37">
        <f t="shared" si="9"/>
        <v>24832</v>
      </c>
      <c r="N37">
        <f t="shared" si="10"/>
        <v>69157.600000000006</v>
      </c>
      <c r="O37">
        <f t="shared" si="11"/>
        <v>71676</v>
      </c>
      <c r="Q37">
        <v>28054</v>
      </c>
      <c r="R37">
        <v>42</v>
      </c>
      <c r="T37">
        <v>31814.800000000003</v>
      </c>
      <c r="U37">
        <v>-203.59999999999127</v>
      </c>
      <c r="W37">
        <v>51746.400000000009</v>
      </c>
      <c r="X37">
        <v>3252</v>
      </c>
      <c r="Z37">
        <v>69157.600000000006</v>
      </c>
      <c r="AA37">
        <v>1.085057896745983</v>
      </c>
      <c r="AI37">
        <v>69157.600000000006</v>
      </c>
      <c r="AJ37">
        <v>1.085057896745983</v>
      </c>
    </row>
    <row r="38" spans="2:38" x14ac:dyDescent="0.25">
      <c r="B38">
        <v>33538</v>
      </c>
      <c r="C38">
        <v>42351</v>
      </c>
      <c r="D38">
        <v>36558</v>
      </c>
      <c r="E38">
        <v>28091</v>
      </c>
      <c r="F38">
        <v>88827</v>
      </c>
      <c r="H38">
        <v>56201</v>
      </c>
      <c r="J38">
        <f t="shared" si="6"/>
        <v>45873</v>
      </c>
      <c r="K38">
        <f t="shared" si="7"/>
        <v>1.2251433304994224</v>
      </c>
      <c r="L38">
        <f t="shared" si="8"/>
        <v>88827</v>
      </c>
      <c r="M38">
        <f t="shared" si="9"/>
        <v>28091</v>
      </c>
      <c r="N38">
        <f t="shared" si="10"/>
        <v>45873</v>
      </c>
      <c r="O38">
        <f t="shared" si="11"/>
        <v>60736</v>
      </c>
      <c r="Q38">
        <v>-28054</v>
      </c>
      <c r="R38">
        <v>1266</v>
      </c>
      <c r="T38">
        <v>-33093</v>
      </c>
      <c r="U38">
        <v>1639.1999999999971</v>
      </c>
      <c r="W38">
        <v>33093</v>
      </c>
      <c r="X38">
        <v>10428.4</v>
      </c>
      <c r="AB38">
        <v>45873</v>
      </c>
      <c r="AC38">
        <v>1.2251433304994224</v>
      </c>
      <c r="AI38">
        <v>45873</v>
      </c>
      <c r="AJ38">
        <v>1.2251433304994224</v>
      </c>
    </row>
    <row r="39" spans="2:38" x14ac:dyDescent="0.25">
      <c r="B39">
        <v>76830</v>
      </c>
      <c r="C39">
        <v>57371</v>
      </c>
      <c r="D39">
        <v>92281</v>
      </c>
      <c r="E39">
        <v>32691</v>
      </c>
      <c r="F39">
        <v>80415</v>
      </c>
      <c r="H39">
        <v>122542</v>
      </c>
      <c r="J39">
        <f t="shared" si="6"/>
        <v>67917.600000000006</v>
      </c>
      <c r="K39">
        <f t="shared" si="7"/>
        <v>1.8042745915638949</v>
      </c>
      <c r="L39">
        <f t="shared" si="8"/>
        <v>92281</v>
      </c>
      <c r="M39">
        <f t="shared" si="9"/>
        <v>32691</v>
      </c>
      <c r="N39">
        <f t="shared" si="10"/>
        <v>67917.600000000006</v>
      </c>
      <c r="O39">
        <f t="shared" si="11"/>
        <v>59590</v>
      </c>
      <c r="Q39">
        <v>42346</v>
      </c>
      <c r="R39">
        <v>-9694</v>
      </c>
      <c r="T39">
        <v>12813.600000000006</v>
      </c>
      <c r="U39">
        <v>556</v>
      </c>
      <c r="W39">
        <v>39262.799999999996</v>
      </c>
      <c r="X39">
        <v>3790.8</v>
      </c>
      <c r="Z39">
        <v>67917.600000000006</v>
      </c>
      <c r="AA39">
        <v>1.8042745915638949</v>
      </c>
      <c r="AK39">
        <v>67917.600000000006</v>
      </c>
      <c r="AL39">
        <v>1.8042745915638949</v>
      </c>
    </row>
    <row r="40" spans="2:38" x14ac:dyDescent="0.25">
      <c r="B40">
        <v>89609</v>
      </c>
      <c r="C40">
        <v>100734</v>
      </c>
      <c r="D40">
        <v>27529</v>
      </c>
      <c r="E40">
        <v>77897</v>
      </c>
      <c r="F40">
        <v>50035</v>
      </c>
      <c r="H40">
        <v>93734</v>
      </c>
      <c r="J40">
        <f t="shared" si="6"/>
        <v>69160.800000000003</v>
      </c>
      <c r="K40">
        <f t="shared" si="7"/>
        <v>1.3553053174630716</v>
      </c>
      <c r="L40">
        <f t="shared" si="8"/>
        <v>100734</v>
      </c>
      <c r="M40">
        <f t="shared" si="9"/>
        <v>27529</v>
      </c>
      <c r="N40">
        <f t="shared" si="10"/>
        <v>69160.800000000003</v>
      </c>
      <c r="O40">
        <f t="shared" si="11"/>
        <v>73205</v>
      </c>
      <c r="Q40">
        <v>9356</v>
      </c>
      <c r="R40">
        <v>397</v>
      </c>
      <c r="T40">
        <v>-15020.399999999994</v>
      </c>
      <c r="U40">
        <v>-3144.1999999999971</v>
      </c>
      <c r="W40">
        <v>44270</v>
      </c>
      <c r="X40">
        <v>7312.2</v>
      </c>
      <c r="AB40">
        <v>69160.800000000003</v>
      </c>
      <c r="AC40">
        <v>1.3553053174630716</v>
      </c>
      <c r="AI40">
        <v>69160.800000000003</v>
      </c>
      <c r="AJ40">
        <v>1.3553053174630716</v>
      </c>
    </row>
    <row r="41" spans="2:38" x14ac:dyDescent="0.25">
      <c r="B41">
        <v>61190</v>
      </c>
      <c r="C41">
        <v>54402</v>
      </c>
      <c r="D41">
        <v>61630</v>
      </c>
      <c r="E41">
        <v>72184</v>
      </c>
      <c r="F41">
        <v>58024</v>
      </c>
      <c r="H41">
        <v>119741</v>
      </c>
      <c r="J41">
        <f t="shared" si="6"/>
        <v>61486</v>
      </c>
      <c r="K41">
        <f t="shared" si="7"/>
        <v>1.9474514523631397</v>
      </c>
      <c r="L41">
        <f t="shared" si="8"/>
        <v>72184</v>
      </c>
      <c r="M41">
        <f t="shared" si="9"/>
        <v>54402</v>
      </c>
      <c r="N41">
        <f t="shared" si="10"/>
        <v>61486</v>
      </c>
      <c r="O41">
        <f t="shared" si="11"/>
        <v>17782</v>
      </c>
      <c r="Q41">
        <v>33026</v>
      </c>
      <c r="R41">
        <v>1874</v>
      </c>
      <c r="T41">
        <v>-3113.5999999999985</v>
      </c>
      <c r="U41">
        <v>-6517.1999999999971</v>
      </c>
      <c r="W41">
        <v>37468.800000000003</v>
      </c>
      <c r="X41">
        <v>7613.2000000000007</v>
      </c>
      <c r="AB41">
        <v>61486</v>
      </c>
      <c r="AC41">
        <v>1.9474514523631397</v>
      </c>
      <c r="AK41">
        <v>61486</v>
      </c>
      <c r="AL41">
        <v>1.9474514523631397</v>
      </c>
    </row>
    <row r="42" spans="2:38" x14ac:dyDescent="0.25">
      <c r="B42">
        <v>80722</v>
      </c>
      <c r="C42">
        <v>19785</v>
      </c>
      <c r="D42">
        <v>46659</v>
      </c>
      <c r="E42">
        <v>69584</v>
      </c>
      <c r="F42">
        <v>43909</v>
      </c>
      <c r="H42">
        <v>98670</v>
      </c>
      <c r="J42">
        <f t="shared" si="6"/>
        <v>52131.8</v>
      </c>
      <c r="K42">
        <f t="shared" si="7"/>
        <v>1.8927027265507808</v>
      </c>
      <c r="L42">
        <f t="shared" si="8"/>
        <v>80722</v>
      </c>
      <c r="M42">
        <f t="shared" si="9"/>
        <v>19785</v>
      </c>
      <c r="N42">
        <f t="shared" si="10"/>
        <v>52131.8</v>
      </c>
      <c r="O42">
        <f t="shared" si="11"/>
        <v>60937</v>
      </c>
      <c r="Q42">
        <v>-25437</v>
      </c>
      <c r="R42">
        <v>8222</v>
      </c>
      <c r="T42">
        <v>-25727.199999999997</v>
      </c>
      <c r="U42">
        <v>-4882.5999999999985</v>
      </c>
      <c r="W42">
        <v>43081.2</v>
      </c>
      <c r="X42">
        <v>5930.2</v>
      </c>
      <c r="AF42">
        <v>52131.8</v>
      </c>
      <c r="AG42">
        <v>1.8927027265507808</v>
      </c>
      <c r="AK42">
        <v>52131.8</v>
      </c>
      <c r="AL42">
        <v>1.8927027265507808</v>
      </c>
    </row>
    <row r="43" spans="2:38" x14ac:dyDescent="0.25">
      <c r="B43">
        <v>92885</v>
      </c>
      <c r="C43">
        <v>60221</v>
      </c>
      <c r="D43">
        <v>31434</v>
      </c>
      <c r="E43">
        <v>94167</v>
      </c>
      <c r="F43">
        <v>105466</v>
      </c>
      <c r="H43">
        <v>128136</v>
      </c>
      <c r="J43">
        <f t="shared" si="6"/>
        <v>76834.600000000006</v>
      </c>
      <c r="K43">
        <f t="shared" si="7"/>
        <v>1.6676861726357655</v>
      </c>
      <c r="L43">
        <f t="shared" si="8"/>
        <v>105466</v>
      </c>
      <c r="M43">
        <f t="shared" si="9"/>
        <v>31434</v>
      </c>
      <c r="N43">
        <f t="shared" si="10"/>
        <v>76834.600000000006</v>
      </c>
      <c r="O43">
        <f t="shared" si="11"/>
        <v>74032</v>
      </c>
      <c r="Q43">
        <v>22602</v>
      </c>
      <c r="R43">
        <v>7644</v>
      </c>
      <c r="T43">
        <v>5543.8000000000029</v>
      </c>
      <c r="U43">
        <v>8796</v>
      </c>
      <c r="W43">
        <v>51587</v>
      </c>
      <c r="X43">
        <v>8796</v>
      </c>
      <c r="AB43">
        <v>76834.600000000006</v>
      </c>
      <c r="AC43">
        <v>1.6676861726357655</v>
      </c>
      <c r="AK43">
        <v>76834.600000000006</v>
      </c>
      <c r="AL43">
        <v>1.6676861726357655</v>
      </c>
    </row>
    <row r="44" spans="2:38" x14ac:dyDescent="0.25">
      <c r="B44">
        <v>95488</v>
      </c>
      <c r="C44">
        <v>38813</v>
      </c>
      <c r="D44">
        <v>17761</v>
      </c>
      <c r="E44">
        <v>25170</v>
      </c>
      <c r="F44">
        <v>83999</v>
      </c>
      <c r="H44">
        <v>99484</v>
      </c>
      <c r="J44">
        <f t="shared" si="6"/>
        <v>52246.2</v>
      </c>
      <c r="K44">
        <f t="shared" si="7"/>
        <v>1.9041384827987491</v>
      </c>
      <c r="L44">
        <f t="shared" si="8"/>
        <v>95488</v>
      </c>
      <c r="M44">
        <f t="shared" si="9"/>
        <v>17761</v>
      </c>
      <c r="N44">
        <f t="shared" si="10"/>
        <v>52246.2</v>
      </c>
      <c r="O44">
        <f t="shared" si="11"/>
        <v>77727</v>
      </c>
      <c r="Q44">
        <v>223</v>
      </c>
      <c r="R44">
        <v>0</v>
      </c>
      <c r="T44">
        <v>-20938.800000000003</v>
      </c>
      <c r="U44">
        <v>-2099.4000000000015</v>
      </c>
      <c r="W44">
        <v>59731.6</v>
      </c>
      <c r="X44">
        <v>9853.4000000000015</v>
      </c>
      <c r="AB44">
        <v>52246.2</v>
      </c>
      <c r="AC44">
        <v>1.9041384827987491</v>
      </c>
      <c r="AK44">
        <v>52246.2</v>
      </c>
      <c r="AL44">
        <v>1.9041384827987491</v>
      </c>
    </row>
    <row r="45" spans="2:38" x14ac:dyDescent="0.25">
      <c r="B45">
        <v>39492</v>
      </c>
      <c r="C45">
        <v>11726</v>
      </c>
      <c r="D45">
        <v>66123</v>
      </c>
      <c r="E45">
        <v>28557</v>
      </c>
      <c r="F45">
        <v>69260</v>
      </c>
      <c r="H45">
        <v>71096</v>
      </c>
      <c r="J45">
        <f t="shared" si="6"/>
        <v>43031.6</v>
      </c>
      <c r="K45">
        <f t="shared" si="7"/>
        <v>1.6521811877782839</v>
      </c>
      <c r="L45">
        <f t="shared" si="8"/>
        <v>69260</v>
      </c>
      <c r="M45">
        <f t="shared" si="9"/>
        <v>11726</v>
      </c>
      <c r="N45">
        <f t="shared" si="10"/>
        <v>43031.6</v>
      </c>
      <c r="O45">
        <f t="shared" si="11"/>
        <v>57534</v>
      </c>
      <c r="Q45">
        <v>-53257</v>
      </c>
      <c r="R45">
        <v>16267</v>
      </c>
      <c r="T45">
        <v>-30817.599999999999</v>
      </c>
      <c r="U45">
        <v>-37.599999999998545</v>
      </c>
      <c r="W45">
        <v>58894.8</v>
      </c>
      <c r="X45">
        <v>10415.599999999999</v>
      </c>
      <c r="AF45">
        <v>43031.6</v>
      </c>
      <c r="AG45">
        <v>1.6521811877782839</v>
      </c>
      <c r="AK45">
        <v>43031.6</v>
      </c>
      <c r="AL45">
        <v>1.6521811877782839</v>
      </c>
    </row>
    <row r="46" spans="2:38" x14ac:dyDescent="0.25">
      <c r="B46">
        <v>96355</v>
      </c>
      <c r="C46">
        <v>80082</v>
      </c>
      <c r="D46">
        <v>39628</v>
      </c>
      <c r="E46">
        <v>25730</v>
      </c>
      <c r="F46">
        <v>57977</v>
      </c>
      <c r="H46">
        <v>111939</v>
      </c>
      <c r="J46">
        <f t="shared" si="6"/>
        <v>59954.400000000001</v>
      </c>
      <c r="K46">
        <f t="shared" si="7"/>
        <v>1.8670689724190384</v>
      </c>
      <c r="L46">
        <f t="shared" si="8"/>
        <v>96355</v>
      </c>
      <c r="M46">
        <f t="shared" si="9"/>
        <v>25730</v>
      </c>
      <c r="N46">
        <f t="shared" si="10"/>
        <v>59954.400000000001</v>
      </c>
      <c r="O46">
        <f t="shared" si="11"/>
        <v>70625</v>
      </c>
      <c r="Q46">
        <v>34941</v>
      </c>
      <c r="R46">
        <v>-22248</v>
      </c>
      <c r="T46">
        <v>21578.400000000001</v>
      </c>
      <c r="U46">
        <v>-2954.5999999999985</v>
      </c>
      <c r="W46">
        <v>34844.400000000001</v>
      </c>
      <c r="X46">
        <v>5964.2</v>
      </c>
      <c r="AD46">
        <v>59954.400000000001</v>
      </c>
      <c r="AE46">
        <v>1.8670689724190384</v>
      </c>
      <c r="AK46">
        <v>59954.400000000001</v>
      </c>
      <c r="AL46">
        <v>1.8670689724190384</v>
      </c>
    </row>
    <row r="47" spans="2:38" x14ac:dyDescent="0.25">
      <c r="B47">
        <v>93693</v>
      </c>
      <c r="C47">
        <v>25362</v>
      </c>
      <c r="D47">
        <v>74449</v>
      </c>
      <c r="E47">
        <v>28318</v>
      </c>
      <c r="F47">
        <v>14133</v>
      </c>
      <c r="H47">
        <v>60034</v>
      </c>
      <c r="J47">
        <f t="shared" si="6"/>
        <v>47191</v>
      </c>
      <c r="K47">
        <f t="shared" si="7"/>
        <v>1.27214935051175</v>
      </c>
      <c r="L47">
        <f t="shared" si="8"/>
        <v>93693</v>
      </c>
      <c r="M47">
        <f t="shared" si="9"/>
        <v>14133</v>
      </c>
      <c r="N47">
        <f t="shared" si="10"/>
        <v>47191</v>
      </c>
      <c r="O47">
        <f t="shared" si="11"/>
        <v>79560</v>
      </c>
      <c r="Q47">
        <v>4807</v>
      </c>
      <c r="R47">
        <v>4103</v>
      </c>
      <c r="T47">
        <v>-3927.8000000000029</v>
      </c>
      <c r="U47">
        <v>-7148.8000000000029</v>
      </c>
      <c r="W47">
        <v>43234.2</v>
      </c>
      <c r="X47">
        <v>7168.7999999999993</v>
      </c>
      <c r="Z47">
        <v>47191</v>
      </c>
      <c r="AA47">
        <v>1.27214935051175</v>
      </c>
      <c r="AI47">
        <v>47191</v>
      </c>
      <c r="AJ47">
        <v>1.27214935051175</v>
      </c>
    </row>
    <row r="48" spans="2:38" x14ac:dyDescent="0.25">
      <c r="B48">
        <v>51814</v>
      </c>
      <c r="C48">
        <v>26444</v>
      </c>
      <c r="D48">
        <v>115124</v>
      </c>
      <c r="E48">
        <v>30618</v>
      </c>
      <c r="F48">
        <v>66850</v>
      </c>
      <c r="H48">
        <v>114423</v>
      </c>
      <c r="J48">
        <f t="shared" si="6"/>
        <v>58170</v>
      </c>
      <c r="K48">
        <f t="shared" si="7"/>
        <v>1.9670448684889119</v>
      </c>
      <c r="L48">
        <f t="shared" si="8"/>
        <v>115124</v>
      </c>
      <c r="M48">
        <f t="shared" si="9"/>
        <v>26444</v>
      </c>
      <c r="N48">
        <f t="shared" si="10"/>
        <v>58170</v>
      </c>
      <c r="O48">
        <f t="shared" si="11"/>
        <v>88680</v>
      </c>
      <c r="Q48">
        <v>26601</v>
      </c>
      <c r="R48">
        <v>-115</v>
      </c>
      <c r="T48">
        <v>-6109.8000000000029</v>
      </c>
      <c r="U48">
        <v>4179.8000000000029</v>
      </c>
      <c r="W48">
        <v>29097</v>
      </c>
      <c r="X48">
        <v>11114.6</v>
      </c>
      <c r="AB48">
        <v>58170</v>
      </c>
      <c r="AC48">
        <v>1.9670448684889119</v>
      </c>
      <c r="AK48">
        <v>58170</v>
      </c>
      <c r="AL48">
        <v>1.9670448684889119</v>
      </c>
    </row>
    <row r="49" spans="2:38" x14ac:dyDescent="0.25">
      <c r="B49">
        <v>74375</v>
      </c>
      <c r="C49">
        <v>24723</v>
      </c>
      <c r="D49">
        <v>70889</v>
      </c>
      <c r="E49">
        <v>55979</v>
      </c>
      <c r="F49">
        <v>34711</v>
      </c>
      <c r="H49">
        <v>70285</v>
      </c>
      <c r="J49">
        <f t="shared" si="6"/>
        <v>52135.4</v>
      </c>
      <c r="K49">
        <f t="shared" si="7"/>
        <v>1.3481243070926856</v>
      </c>
      <c r="L49">
        <f t="shared" si="8"/>
        <v>74375</v>
      </c>
      <c r="M49">
        <f t="shared" si="9"/>
        <v>24723</v>
      </c>
      <c r="N49">
        <f t="shared" si="10"/>
        <v>52135.4</v>
      </c>
      <c r="O49">
        <f t="shared" si="11"/>
        <v>49652</v>
      </c>
      <c r="Q49">
        <v>17641</v>
      </c>
      <c r="R49">
        <v>15</v>
      </c>
      <c r="T49">
        <v>2960</v>
      </c>
      <c r="U49">
        <v>7202.2000000000044</v>
      </c>
      <c r="W49">
        <v>36366.800000000003</v>
      </c>
      <c r="X49">
        <v>12415</v>
      </c>
      <c r="Z49">
        <v>52135.4</v>
      </c>
      <c r="AA49">
        <v>1.3481243070926856</v>
      </c>
      <c r="AI49">
        <v>52135.4</v>
      </c>
      <c r="AJ49">
        <v>1.3481243070926856</v>
      </c>
    </row>
    <row r="50" spans="2:38" x14ac:dyDescent="0.25">
      <c r="B50">
        <v>90051</v>
      </c>
      <c r="C50">
        <v>45201</v>
      </c>
      <c r="D50">
        <v>39266</v>
      </c>
      <c r="E50">
        <v>102762</v>
      </c>
      <c r="F50">
        <v>96351</v>
      </c>
      <c r="H50">
        <v>113811</v>
      </c>
      <c r="J50">
        <f t="shared" si="6"/>
        <v>74726.2</v>
      </c>
      <c r="K50">
        <f t="shared" si="7"/>
        <v>1.5230401117680279</v>
      </c>
      <c r="L50">
        <f t="shared" si="8"/>
        <v>102762</v>
      </c>
      <c r="M50">
        <f t="shared" si="9"/>
        <v>39266</v>
      </c>
      <c r="N50">
        <f t="shared" si="10"/>
        <v>74726.2</v>
      </c>
      <c r="O50">
        <f t="shared" si="11"/>
        <v>63496</v>
      </c>
      <c r="Q50">
        <v>13074</v>
      </c>
      <c r="R50">
        <v>21901</v>
      </c>
      <c r="T50">
        <v>8773.5999999999913</v>
      </c>
      <c r="U50">
        <v>3552.5999999999913</v>
      </c>
      <c r="W50">
        <v>37908.800000000003</v>
      </c>
      <c r="X50">
        <v>7213.8</v>
      </c>
      <c r="AF50">
        <v>74726.2</v>
      </c>
      <c r="AG50">
        <v>1.5230401117680279</v>
      </c>
      <c r="AK50">
        <v>74726.2</v>
      </c>
      <c r="AL50">
        <v>1.5230401117680279</v>
      </c>
    </row>
    <row r="51" spans="2:38" x14ac:dyDescent="0.25">
      <c r="B51">
        <v>30631</v>
      </c>
      <c r="C51">
        <v>62652</v>
      </c>
      <c r="D51">
        <v>73161</v>
      </c>
      <c r="E51">
        <v>26664</v>
      </c>
      <c r="F51">
        <v>97360</v>
      </c>
      <c r="H51">
        <v>86413</v>
      </c>
      <c r="J51">
        <f t="shared" si="6"/>
        <v>58093.599999999999</v>
      </c>
      <c r="K51">
        <f t="shared" si="7"/>
        <v>1.4874788272718509</v>
      </c>
      <c r="L51">
        <f t="shared" si="8"/>
        <v>97360</v>
      </c>
      <c r="M51">
        <f t="shared" si="9"/>
        <v>26664</v>
      </c>
      <c r="N51">
        <f t="shared" si="10"/>
        <v>58093.599999999999</v>
      </c>
      <c r="O51">
        <f t="shared" si="11"/>
        <v>70696</v>
      </c>
      <c r="Q51">
        <v>16672</v>
      </c>
      <c r="R51">
        <v>0</v>
      </c>
      <c r="T51">
        <v>15978.400000000001</v>
      </c>
      <c r="U51">
        <v>260.59999999999854</v>
      </c>
      <c r="W51">
        <v>45853.599999999999</v>
      </c>
      <c r="X51">
        <v>8665</v>
      </c>
      <c r="AD51">
        <v>58093.599999999999</v>
      </c>
      <c r="AE51">
        <v>1.4874788272718509</v>
      </c>
      <c r="AI51">
        <v>58093.599999999999</v>
      </c>
      <c r="AJ51">
        <v>1.4874788272718509</v>
      </c>
    </row>
    <row r="52" spans="2:38" x14ac:dyDescent="0.25">
      <c r="B52">
        <v>45994</v>
      </c>
      <c r="C52">
        <v>86383</v>
      </c>
      <c r="D52">
        <v>92400</v>
      </c>
      <c r="E52">
        <v>31197</v>
      </c>
      <c r="F52">
        <v>26695</v>
      </c>
      <c r="H52">
        <v>111480</v>
      </c>
      <c r="J52">
        <f t="shared" si="6"/>
        <v>56533.8</v>
      </c>
      <c r="K52">
        <f t="shared" si="7"/>
        <v>1.9719176846417541</v>
      </c>
      <c r="L52">
        <f t="shared" si="8"/>
        <v>92400</v>
      </c>
      <c r="M52">
        <f t="shared" si="9"/>
        <v>26695</v>
      </c>
      <c r="N52">
        <f t="shared" si="10"/>
        <v>56533.8</v>
      </c>
      <c r="O52">
        <f t="shared" si="11"/>
        <v>65705</v>
      </c>
      <c r="Q52">
        <v>23412</v>
      </c>
      <c r="R52">
        <v>-556</v>
      </c>
      <c r="T52">
        <v>21651</v>
      </c>
      <c r="U52">
        <v>9708.2000000000044</v>
      </c>
      <c r="W52">
        <v>37657.4</v>
      </c>
      <c r="X52">
        <v>9708.2000000000007</v>
      </c>
      <c r="AD52">
        <v>56533.8</v>
      </c>
      <c r="AE52">
        <v>1.9719176846417541</v>
      </c>
      <c r="AK52">
        <v>56533.8</v>
      </c>
      <c r="AL52">
        <v>1.9719176846417541</v>
      </c>
    </row>
    <row r="53" spans="2:38" x14ac:dyDescent="0.25">
      <c r="B53">
        <v>50534</v>
      </c>
      <c r="C53">
        <v>98001</v>
      </c>
      <c r="D53">
        <v>26655</v>
      </c>
      <c r="E53">
        <v>26324</v>
      </c>
      <c r="F53">
        <v>56326</v>
      </c>
      <c r="H53">
        <v>122280</v>
      </c>
      <c r="J53">
        <f t="shared" si="6"/>
        <v>51568</v>
      </c>
      <c r="K53">
        <f t="shared" si="7"/>
        <v>2.3712379770400247</v>
      </c>
      <c r="L53">
        <f t="shared" si="8"/>
        <v>98001</v>
      </c>
      <c r="M53">
        <f t="shared" si="9"/>
        <v>26324</v>
      </c>
      <c r="N53">
        <f t="shared" si="10"/>
        <v>51568</v>
      </c>
      <c r="O53">
        <f t="shared" si="11"/>
        <v>71677</v>
      </c>
      <c r="Q53">
        <v>7275</v>
      </c>
      <c r="R53">
        <v>25</v>
      </c>
      <c r="T53">
        <v>-13080.800000000003</v>
      </c>
      <c r="U53">
        <v>-1290.8000000000029</v>
      </c>
      <c r="W53">
        <v>30731.599999999999</v>
      </c>
      <c r="X53">
        <v>2025.2</v>
      </c>
      <c r="AF53">
        <v>51568</v>
      </c>
      <c r="AG53">
        <v>2.3712379770400247</v>
      </c>
      <c r="AK53">
        <v>51568</v>
      </c>
      <c r="AL53">
        <v>2.3712379770400247</v>
      </c>
    </row>
    <row r="54" spans="2:38" x14ac:dyDescent="0.25">
      <c r="B54">
        <v>93932</v>
      </c>
      <c r="C54">
        <v>43864</v>
      </c>
      <c r="D54">
        <v>50602</v>
      </c>
      <c r="E54">
        <v>96437</v>
      </c>
      <c r="F54">
        <v>63287</v>
      </c>
      <c r="H54">
        <v>122824</v>
      </c>
      <c r="J54">
        <f t="shared" si="6"/>
        <v>69624.399999999994</v>
      </c>
      <c r="K54">
        <f t="shared" si="7"/>
        <v>1.7640941968620198</v>
      </c>
      <c r="L54">
        <f t="shared" si="8"/>
        <v>96437</v>
      </c>
      <c r="M54">
        <f t="shared" si="9"/>
        <v>43864</v>
      </c>
      <c r="N54">
        <f t="shared" si="10"/>
        <v>69624.399999999994</v>
      </c>
      <c r="O54">
        <f t="shared" si="11"/>
        <v>52573</v>
      </c>
      <c r="Q54">
        <v>41398</v>
      </c>
      <c r="R54">
        <v>-118</v>
      </c>
      <c r="T54">
        <v>25368.999999999993</v>
      </c>
      <c r="U54">
        <v>-3990</v>
      </c>
      <c r="W54">
        <v>46308.6</v>
      </c>
      <c r="X54">
        <v>4067.6</v>
      </c>
      <c r="AD54">
        <v>69624.399999999994</v>
      </c>
      <c r="AE54">
        <v>1.7640941968620198</v>
      </c>
      <c r="AK54">
        <v>69624.399999999994</v>
      </c>
      <c r="AL54">
        <v>1.7640941968620198</v>
      </c>
    </row>
    <row r="55" spans="2:38" x14ac:dyDescent="0.25">
      <c r="B55">
        <v>102539</v>
      </c>
      <c r="C55">
        <v>118703</v>
      </c>
      <c r="D55">
        <v>26953</v>
      </c>
      <c r="E55">
        <v>30325</v>
      </c>
      <c r="F55">
        <v>90614</v>
      </c>
      <c r="H55">
        <v>103912</v>
      </c>
      <c r="J55">
        <f t="shared" si="6"/>
        <v>73826.8</v>
      </c>
      <c r="K55">
        <f t="shared" si="7"/>
        <v>1.4075105517237643</v>
      </c>
      <c r="L55">
        <f t="shared" si="8"/>
        <v>118703</v>
      </c>
      <c r="M55">
        <f t="shared" si="9"/>
        <v>26953</v>
      </c>
      <c r="N55">
        <f t="shared" si="10"/>
        <v>73826.8</v>
      </c>
      <c r="O55">
        <f t="shared" si="11"/>
        <v>91750</v>
      </c>
      <c r="Q55">
        <v>51637</v>
      </c>
      <c r="R55">
        <v>-35679</v>
      </c>
      <c r="T55">
        <v>22781.800000000003</v>
      </c>
      <c r="U55">
        <v>5652</v>
      </c>
      <c r="W55">
        <v>37433.800000000003</v>
      </c>
      <c r="X55">
        <v>5906</v>
      </c>
      <c r="Z55">
        <v>73826.8</v>
      </c>
      <c r="AA55">
        <v>1.4075105517237643</v>
      </c>
      <c r="AI55">
        <v>73826.8</v>
      </c>
      <c r="AJ55">
        <v>1.4075105517237643</v>
      </c>
    </row>
    <row r="56" spans="2:38" x14ac:dyDescent="0.25">
      <c r="B56">
        <v>50101</v>
      </c>
      <c r="C56">
        <v>53093</v>
      </c>
      <c r="D56">
        <v>48348</v>
      </c>
      <c r="E56">
        <v>101650</v>
      </c>
      <c r="F56">
        <v>26238</v>
      </c>
      <c r="H56">
        <v>121648</v>
      </c>
      <c r="J56">
        <f t="shared" si="6"/>
        <v>55886</v>
      </c>
      <c r="K56">
        <f t="shared" si="7"/>
        <v>2.1767168879504708</v>
      </c>
      <c r="L56">
        <f t="shared" si="8"/>
        <v>101650</v>
      </c>
      <c r="M56">
        <f t="shared" si="9"/>
        <v>26238</v>
      </c>
      <c r="N56">
        <f t="shared" si="10"/>
        <v>55886</v>
      </c>
      <c r="O56">
        <f t="shared" si="11"/>
        <v>75412</v>
      </c>
      <c r="Q56">
        <v>22633</v>
      </c>
      <c r="R56">
        <v>8791</v>
      </c>
      <c r="T56">
        <v>8309.5999999999985</v>
      </c>
      <c r="U56">
        <v>3340</v>
      </c>
      <c r="W56">
        <v>33616</v>
      </c>
      <c r="X56">
        <v>5085.2000000000007</v>
      </c>
      <c r="AD56">
        <v>55886</v>
      </c>
      <c r="AE56">
        <v>2.1767168879504708</v>
      </c>
      <c r="AK56">
        <v>55886</v>
      </c>
      <c r="AL56">
        <v>2.1767168879504708</v>
      </c>
    </row>
    <row r="57" spans="2:38" x14ac:dyDescent="0.25">
      <c r="B57">
        <v>76475</v>
      </c>
      <c r="C57">
        <v>60467</v>
      </c>
      <c r="D57">
        <v>88795</v>
      </c>
      <c r="E57">
        <v>41704</v>
      </c>
      <c r="F57">
        <v>24977</v>
      </c>
      <c r="H57">
        <v>136865</v>
      </c>
      <c r="J57">
        <f t="shared" si="6"/>
        <v>58483.6</v>
      </c>
      <c r="K57">
        <f t="shared" si="7"/>
        <v>2.3402287136906756</v>
      </c>
      <c r="L57">
        <f t="shared" si="8"/>
        <v>88795</v>
      </c>
      <c r="M57">
        <f t="shared" si="9"/>
        <v>24977</v>
      </c>
      <c r="N57">
        <f t="shared" si="10"/>
        <v>58483.6</v>
      </c>
      <c r="O57">
        <f t="shared" si="11"/>
        <v>63818</v>
      </c>
      <c r="Q57">
        <v>38219</v>
      </c>
      <c r="R57">
        <v>10562</v>
      </c>
      <c r="T57">
        <v>-26927.599999999999</v>
      </c>
      <c r="U57">
        <v>4273</v>
      </c>
      <c r="W57">
        <v>35041.199999999997</v>
      </c>
      <c r="X57">
        <v>4273</v>
      </c>
      <c r="AB57">
        <v>58483.6</v>
      </c>
      <c r="AC57">
        <v>2.3402287136906756</v>
      </c>
      <c r="AK57">
        <v>58483.6</v>
      </c>
      <c r="AL57">
        <v>2.3402287136906756</v>
      </c>
    </row>
    <row r="58" spans="2:38" x14ac:dyDescent="0.25">
      <c r="B58">
        <v>40373</v>
      </c>
      <c r="C58">
        <v>44625</v>
      </c>
      <c r="D58">
        <v>71347</v>
      </c>
      <c r="E58">
        <v>62321</v>
      </c>
      <c r="F58">
        <v>28175</v>
      </c>
      <c r="H58">
        <v>89915</v>
      </c>
      <c r="J58">
        <f t="shared" si="6"/>
        <v>49368.2</v>
      </c>
      <c r="K58">
        <f t="shared" si="7"/>
        <v>1.8213141252871283</v>
      </c>
      <c r="L58">
        <f t="shared" si="8"/>
        <v>71347</v>
      </c>
      <c r="M58">
        <f t="shared" si="9"/>
        <v>28175</v>
      </c>
      <c r="N58">
        <f t="shared" si="10"/>
        <v>49368.2</v>
      </c>
      <c r="O58">
        <f t="shared" si="11"/>
        <v>43172</v>
      </c>
      <c r="Q58">
        <v>-25213</v>
      </c>
      <c r="R58">
        <v>-8</v>
      </c>
      <c r="T58">
        <v>-28294</v>
      </c>
      <c r="U58">
        <v>-1191.2000000000044</v>
      </c>
      <c r="W58">
        <v>41224</v>
      </c>
      <c r="X58">
        <v>11330.4</v>
      </c>
      <c r="AB58">
        <v>49368.2</v>
      </c>
      <c r="AC58">
        <v>1.8213141252871283</v>
      </c>
      <c r="AK58">
        <v>49368.2</v>
      </c>
      <c r="AL58">
        <v>1.8213141252871283</v>
      </c>
    </row>
    <row r="59" spans="2:38" x14ac:dyDescent="0.25">
      <c r="B59">
        <v>84425</v>
      </c>
      <c r="C59">
        <v>28409</v>
      </c>
      <c r="D59">
        <v>59834</v>
      </c>
      <c r="E59">
        <v>80127</v>
      </c>
      <c r="F59">
        <v>63907</v>
      </c>
      <c r="H59">
        <v>99915</v>
      </c>
      <c r="J59">
        <f t="shared" si="6"/>
        <v>63340.4</v>
      </c>
      <c r="K59">
        <f t="shared" si="7"/>
        <v>1.5774292552620444</v>
      </c>
      <c r="L59">
        <f t="shared" si="8"/>
        <v>84425</v>
      </c>
      <c r="M59">
        <f t="shared" si="9"/>
        <v>28409</v>
      </c>
      <c r="N59">
        <f t="shared" si="10"/>
        <v>63340.4</v>
      </c>
      <c r="O59">
        <f t="shared" si="11"/>
        <v>56016</v>
      </c>
      <c r="Q59">
        <v>-3405</v>
      </c>
      <c r="R59">
        <v>-362</v>
      </c>
      <c r="T59">
        <v>-5760.9999999999927</v>
      </c>
      <c r="U59">
        <v>520.20000000000437</v>
      </c>
      <c r="W59">
        <v>31267.399999999998</v>
      </c>
      <c r="X59">
        <v>722.2</v>
      </c>
      <c r="AF59">
        <v>63340.4</v>
      </c>
      <c r="AG59">
        <v>1.5774292552620444</v>
      </c>
      <c r="AK59">
        <v>63340.4</v>
      </c>
      <c r="AL59">
        <v>1.5774292552620444</v>
      </c>
    </row>
    <row r="60" spans="2:38" x14ac:dyDescent="0.25">
      <c r="B60">
        <v>89320</v>
      </c>
      <c r="C60">
        <v>87110</v>
      </c>
      <c r="D60">
        <v>64687</v>
      </c>
      <c r="E60">
        <v>40958</v>
      </c>
      <c r="F60">
        <v>54691</v>
      </c>
      <c r="H60">
        <v>111575</v>
      </c>
      <c r="J60">
        <f t="shared" si="6"/>
        <v>67353.2</v>
      </c>
      <c r="K60">
        <f t="shared" si="7"/>
        <v>1.6565656865598071</v>
      </c>
      <c r="L60">
        <f t="shared" si="8"/>
        <v>89320</v>
      </c>
      <c r="M60">
        <f t="shared" si="9"/>
        <v>40958</v>
      </c>
      <c r="N60">
        <f t="shared" si="10"/>
        <v>67353.2</v>
      </c>
      <c r="O60">
        <f t="shared" si="11"/>
        <v>48362</v>
      </c>
      <c r="Q60">
        <v>1490</v>
      </c>
      <c r="R60">
        <v>-4400</v>
      </c>
      <c r="T60">
        <v>1991</v>
      </c>
      <c r="U60">
        <v>1065.8000000000029</v>
      </c>
      <c r="W60">
        <v>29094.6</v>
      </c>
      <c r="X60">
        <v>4044.6000000000004</v>
      </c>
      <c r="AF60">
        <v>67353.2</v>
      </c>
      <c r="AG60">
        <v>1.6565656865598071</v>
      </c>
      <c r="AI60">
        <v>67353.2</v>
      </c>
      <c r="AJ60">
        <v>1.6565656865598071</v>
      </c>
    </row>
    <row r="61" spans="2:38" x14ac:dyDescent="0.25">
      <c r="B61">
        <v>63729</v>
      </c>
      <c r="C61">
        <v>11291</v>
      </c>
      <c r="D61">
        <v>80384</v>
      </c>
      <c r="E61">
        <v>89906</v>
      </c>
      <c r="F61">
        <v>66679</v>
      </c>
      <c r="H61">
        <v>82716</v>
      </c>
      <c r="J61">
        <f t="shared" si="6"/>
        <v>62397.8</v>
      </c>
      <c r="K61">
        <f t="shared" si="7"/>
        <v>1.3256236598085189</v>
      </c>
      <c r="L61">
        <f t="shared" si="8"/>
        <v>89906</v>
      </c>
      <c r="M61">
        <f t="shared" si="9"/>
        <v>11291</v>
      </c>
      <c r="N61">
        <f t="shared" si="10"/>
        <v>62397.8</v>
      </c>
      <c r="O61">
        <f t="shared" si="11"/>
        <v>78615</v>
      </c>
      <c r="Q61">
        <v>-22572</v>
      </c>
      <c r="R61">
        <v>-6807</v>
      </c>
      <c r="T61">
        <v>-12706</v>
      </c>
      <c r="U61">
        <v>-743.59999999999854</v>
      </c>
      <c r="W61">
        <v>46283.6</v>
      </c>
      <c r="X61">
        <v>5597.6</v>
      </c>
      <c r="AB61">
        <v>62397.8</v>
      </c>
      <c r="AC61">
        <v>1.3256236598085189</v>
      </c>
      <c r="AI61">
        <v>62397.8</v>
      </c>
      <c r="AJ61">
        <v>1.3256236598085189</v>
      </c>
    </row>
    <row r="62" spans="2:38" x14ac:dyDescent="0.25">
      <c r="B62">
        <v>33690</v>
      </c>
      <c r="C62">
        <v>100052</v>
      </c>
      <c r="D62">
        <v>28117</v>
      </c>
      <c r="E62">
        <v>25666</v>
      </c>
      <c r="F62">
        <v>71533</v>
      </c>
      <c r="H62">
        <v>65321</v>
      </c>
      <c r="J62">
        <f t="shared" si="6"/>
        <v>51811.6</v>
      </c>
      <c r="K62">
        <f t="shared" si="7"/>
        <v>1.2607408379590672</v>
      </c>
      <c r="L62">
        <f t="shared" si="8"/>
        <v>100052</v>
      </c>
      <c r="M62">
        <f t="shared" si="9"/>
        <v>25666</v>
      </c>
      <c r="N62">
        <f t="shared" si="10"/>
        <v>51811.6</v>
      </c>
      <c r="O62">
        <f t="shared" si="11"/>
        <v>74386</v>
      </c>
      <c r="Q62">
        <v>-62107</v>
      </c>
      <c r="R62">
        <v>-1079</v>
      </c>
      <c r="T62">
        <v>-21053.599999999999</v>
      </c>
      <c r="U62">
        <v>-1293.2000000000044</v>
      </c>
      <c r="W62">
        <v>38027.599999999999</v>
      </c>
      <c r="X62">
        <v>6756.4000000000015</v>
      </c>
      <c r="AF62">
        <v>51811.6</v>
      </c>
      <c r="AG62">
        <v>1.2607408379590672</v>
      </c>
      <c r="AI62">
        <v>51811.6</v>
      </c>
      <c r="AJ62">
        <v>1.2607408379590672</v>
      </c>
    </row>
    <row r="63" spans="2:38" x14ac:dyDescent="0.25">
      <c r="B63">
        <v>25048</v>
      </c>
      <c r="C63">
        <v>96276</v>
      </c>
      <c r="D63">
        <v>76442</v>
      </c>
      <c r="E63">
        <v>66310</v>
      </c>
      <c r="F63">
        <v>57763</v>
      </c>
      <c r="H63">
        <v>76002</v>
      </c>
      <c r="J63">
        <f t="shared" si="6"/>
        <v>64367.8</v>
      </c>
      <c r="K63">
        <f t="shared" si="7"/>
        <v>1.1807456523292701</v>
      </c>
      <c r="L63">
        <f t="shared" si="8"/>
        <v>96276</v>
      </c>
      <c r="M63">
        <f t="shared" si="9"/>
        <v>25048</v>
      </c>
      <c r="N63">
        <f t="shared" si="10"/>
        <v>64367.8</v>
      </c>
      <c r="O63">
        <f t="shared" si="11"/>
        <v>71228</v>
      </c>
      <c r="Q63">
        <v>-33345</v>
      </c>
      <c r="R63">
        <v>-4748</v>
      </c>
      <c r="T63">
        <v>4393</v>
      </c>
      <c r="U63">
        <v>6194.2000000000044</v>
      </c>
      <c r="W63">
        <v>28980.2</v>
      </c>
      <c r="X63">
        <v>6371</v>
      </c>
      <c r="AD63">
        <v>64367.8</v>
      </c>
      <c r="AE63">
        <v>1.1807456523292701</v>
      </c>
      <c r="AI63">
        <v>64367.8</v>
      </c>
      <c r="AJ63">
        <v>1.1807456523292701</v>
      </c>
    </row>
    <row r="64" spans="2:38" x14ac:dyDescent="0.25">
      <c r="B64">
        <v>80925</v>
      </c>
      <c r="C64">
        <v>97729</v>
      </c>
      <c r="D64">
        <v>76350</v>
      </c>
      <c r="E64">
        <v>99378</v>
      </c>
      <c r="F64">
        <v>30833</v>
      </c>
      <c r="H64">
        <v>128751</v>
      </c>
      <c r="J64">
        <f t="shared" si="6"/>
        <v>77043</v>
      </c>
      <c r="K64">
        <f t="shared" si="7"/>
        <v>1.6711576651999533</v>
      </c>
      <c r="L64">
        <f t="shared" si="8"/>
        <v>99378</v>
      </c>
      <c r="M64">
        <f t="shared" si="9"/>
        <v>30833</v>
      </c>
      <c r="N64">
        <f t="shared" si="10"/>
        <v>77043</v>
      </c>
      <c r="O64">
        <f t="shared" si="11"/>
        <v>68545</v>
      </c>
      <c r="Q64">
        <v>-16020</v>
      </c>
      <c r="R64">
        <v>6012</v>
      </c>
      <c r="T64">
        <v>-28417.199999999997</v>
      </c>
      <c r="U64">
        <v>-2828.6000000000058</v>
      </c>
      <c r="W64">
        <v>30627.600000000002</v>
      </c>
      <c r="X64">
        <v>3334.2</v>
      </c>
      <c r="AB64">
        <v>77043</v>
      </c>
      <c r="AC64">
        <v>1.6711576651999533</v>
      </c>
      <c r="AK64">
        <v>77043</v>
      </c>
      <c r="AL64">
        <v>1.6711576651999533</v>
      </c>
    </row>
    <row r="65" spans="2:38" x14ac:dyDescent="0.25">
      <c r="B65">
        <v>43614</v>
      </c>
      <c r="C65">
        <v>27437</v>
      </c>
      <c r="D65">
        <v>85951</v>
      </c>
      <c r="E65">
        <v>17150</v>
      </c>
      <c r="F65">
        <v>65514</v>
      </c>
      <c r="H65">
        <v>76519</v>
      </c>
      <c r="J65">
        <f t="shared" si="6"/>
        <v>47933.2</v>
      </c>
      <c r="K65">
        <f t="shared" si="7"/>
        <v>1.5963674446938658</v>
      </c>
      <c r="L65">
        <f t="shared" si="8"/>
        <v>85951</v>
      </c>
      <c r="M65">
        <f t="shared" si="9"/>
        <v>17150</v>
      </c>
      <c r="N65">
        <f t="shared" si="10"/>
        <v>47933.2</v>
      </c>
      <c r="O65">
        <f t="shared" si="11"/>
        <v>68801</v>
      </c>
      <c r="Q65">
        <v>-35411</v>
      </c>
      <c r="R65">
        <v>13798</v>
      </c>
      <c r="T65">
        <v>-34624.400000000009</v>
      </c>
      <c r="U65">
        <v>-5005.2000000000044</v>
      </c>
      <c r="W65">
        <v>37211.599999999999</v>
      </c>
      <c r="X65">
        <v>6757.6</v>
      </c>
      <c r="AB65">
        <v>47933.2</v>
      </c>
      <c r="AC65">
        <v>1.5963674446938658</v>
      </c>
      <c r="AK65">
        <v>47933.2</v>
      </c>
      <c r="AL65">
        <v>1.5963674446938658</v>
      </c>
    </row>
    <row r="66" spans="2:38" x14ac:dyDescent="0.25">
      <c r="B66">
        <v>43239</v>
      </c>
      <c r="C66">
        <v>101538</v>
      </c>
      <c r="D66">
        <v>75085</v>
      </c>
      <c r="E66">
        <v>26536</v>
      </c>
      <c r="F66">
        <v>27375</v>
      </c>
      <c r="H66">
        <v>58939</v>
      </c>
      <c r="J66">
        <f t="shared" ref="J66:J101" si="12">AVERAGE(B66:F66)</f>
        <v>54754.6</v>
      </c>
      <c r="K66">
        <f t="shared" ref="K66:K97" si="13">H66/J66</f>
        <v>1.0764209765024308</v>
      </c>
      <c r="L66">
        <f t="shared" ref="L66:L101" si="14">MAX(B66:F66)</f>
        <v>101538</v>
      </c>
      <c r="M66">
        <f t="shared" ref="M66:M101" si="15">MIN(B66:F66)</f>
        <v>26536</v>
      </c>
      <c r="N66">
        <f t="shared" ref="N66:N101" si="16">AVERAGE(B66:F66)</f>
        <v>54754.6</v>
      </c>
      <c r="O66">
        <f t="shared" ref="O66:O101" si="17">L66-M66</f>
        <v>75002</v>
      </c>
      <c r="Q66">
        <v>-50285</v>
      </c>
      <c r="R66">
        <v>323</v>
      </c>
      <c r="T66">
        <v>-16216.400000000001</v>
      </c>
      <c r="U66">
        <v>6271.7999999999956</v>
      </c>
      <c r="W66">
        <v>46991.6</v>
      </c>
      <c r="X66">
        <v>6271.8</v>
      </c>
      <c r="AF66">
        <v>54754.6</v>
      </c>
      <c r="AG66">
        <v>1.0764209765024308</v>
      </c>
      <c r="AI66">
        <v>54754.6</v>
      </c>
      <c r="AJ66">
        <v>1.0764209765024308</v>
      </c>
    </row>
    <row r="67" spans="2:38" x14ac:dyDescent="0.25">
      <c r="B67">
        <v>38367</v>
      </c>
      <c r="C67">
        <v>50031</v>
      </c>
      <c r="D67">
        <v>98064</v>
      </c>
      <c r="E67">
        <v>74582</v>
      </c>
      <c r="F67">
        <v>42813</v>
      </c>
      <c r="H67">
        <v>95125</v>
      </c>
      <c r="J67">
        <f t="shared" si="12"/>
        <v>60771.4</v>
      </c>
      <c r="K67">
        <f t="shared" si="13"/>
        <v>1.5652922262774924</v>
      </c>
      <c r="L67">
        <f t="shared" si="14"/>
        <v>98064</v>
      </c>
      <c r="M67">
        <f t="shared" si="15"/>
        <v>38367</v>
      </c>
      <c r="N67">
        <f t="shared" si="16"/>
        <v>60771.4</v>
      </c>
      <c r="O67">
        <f t="shared" si="17"/>
        <v>59697</v>
      </c>
      <c r="Q67">
        <v>-3398</v>
      </c>
      <c r="R67">
        <v>1320</v>
      </c>
      <c r="T67">
        <v>20550.400000000001</v>
      </c>
      <c r="U67">
        <v>887</v>
      </c>
      <c r="W67">
        <v>28121.600000000002</v>
      </c>
      <c r="X67">
        <v>888.2</v>
      </c>
      <c r="AD67">
        <v>60771.4</v>
      </c>
      <c r="AE67">
        <v>1.5652922262774924</v>
      </c>
      <c r="AI67">
        <v>60771.4</v>
      </c>
      <c r="AJ67">
        <v>1.5652922262774924</v>
      </c>
    </row>
    <row r="68" spans="2:38" x14ac:dyDescent="0.25">
      <c r="B68">
        <v>31602</v>
      </c>
      <c r="C68">
        <v>25288</v>
      </c>
      <c r="D68">
        <v>83374</v>
      </c>
      <c r="E68">
        <v>89618</v>
      </c>
      <c r="F68">
        <v>81185</v>
      </c>
      <c r="H68">
        <v>94442</v>
      </c>
      <c r="J68">
        <f t="shared" si="12"/>
        <v>62213.4</v>
      </c>
      <c r="K68">
        <f t="shared" si="13"/>
        <v>1.5180330925491936</v>
      </c>
      <c r="L68">
        <f t="shared" si="14"/>
        <v>89618</v>
      </c>
      <c r="M68">
        <f t="shared" si="15"/>
        <v>25288</v>
      </c>
      <c r="N68">
        <f t="shared" si="16"/>
        <v>62213.4</v>
      </c>
      <c r="O68">
        <f t="shared" si="17"/>
        <v>64330</v>
      </c>
      <c r="Q68">
        <v>-33232</v>
      </c>
      <c r="R68">
        <v>-510</v>
      </c>
      <c r="T68">
        <v>-8708.4000000000015</v>
      </c>
      <c r="U68">
        <v>-8815.5999999999985</v>
      </c>
      <c r="W68">
        <v>43366.799999999996</v>
      </c>
      <c r="X68">
        <v>9403.2000000000007</v>
      </c>
      <c r="AF68">
        <v>62213.4</v>
      </c>
      <c r="AG68">
        <v>1.5180330925491936</v>
      </c>
      <c r="AK68">
        <v>62213.4</v>
      </c>
      <c r="AL68">
        <v>1.5180330925491936</v>
      </c>
    </row>
    <row r="69" spans="2:38" x14ac:dyDescent="0.25">
      <c r="B69">
        <v>74437</v>
      </c>
      <c r="C69">
        <v>74764</v>
      </c>
      <c r="D69">
        <v>35067</v>
      </c>
      <c r="E69">
        <v>24804</v>
      </c>
      <c r="F69">
        <v>91084</v>
      </c>
      <c r="H69">
        <v>120910</v>
      </c>
      <c r="J69">
        <f t="shared" si="12"/>
        <v>60031.199999999997</v>
      </c>
      <c r="K69">
        <f t="shared" si="13"/>
        <v>2.0141193246178655</v>
      </c>
      <c r="L69">
        <f t="shared" si="14"/>
        <v>91084</v>
      </c>
      <c r="M69">
        <f t="shared" si="15"/>
        <v>24804</v>
      </c>
      <c r="N69">
        <f t="shared" si="16"/>
        <v>60031.199999999997</v>
      </c>
      <c r="O69">
        <f t="shared" si="17"/>
        <v>66280</v>
      </c>
      <c r="Q69">
        <v>43666</v>
      </c>
      <c r="R69">
        <v>-10991</v>
      </c>
      <c r="T69">
        <v>4484.3999999999942</v>
      </c>
      <c r="U69">
        <v>3704.1999999999971</v>
      </c>
      <c r="W69">
        <v>38517.200000000004</v>
      </c>
      <c r="X69">
        <v>4685</v>
      </c>
      <c r="Z69">
        <v>60031.199999999997</v>
      </c>
      <c r="AA69">
        <v>2.0141193246178655</v>
      </c>
      <c r="AK69">
        <v>60031.199999999997</v>
      </c>
      <c r="AL69">
        <v>2.0141193246178655</v>
      </c>
    </row>
    <row r="70" spans="2:38" x14ac:dyDescent="0.25">
      <c r="B70">
        <v>52251</v>
      </c>
      <c r="C70">
        <v>75100</v>
      </c>
      <c r="D70">
        <v>53761</v>
      </c>
      <c r="E70">
        <v>24943</v>
      </c>
      <c r="F70">
        <v>28248</v>
      </c>
      <c r="H70">
        <v>55097</v>
      </c>
      <c r="J70">
        <f t="shared" si="12"/>
        <v>46860.6</v>
      </c>
      <c r="K70">
        <f t="shared" si="13"/>
        <v>1.1757638613248658</v>
      </c>
      <c r="L70">
        <f t="shared" si="14"/>
        <v>75100</v>
      </c>
      <c r="M70">
        <f t="shared" si="15"/>
        <v>24943</v>
      </c>
      <c r="N70">
        <f t="shared" si="16"/>
        <v>46860.6</v>
      </c>
      <c r="O70">
        <f t="shared" si="17"/>
        <v>50157</v>
      </c>
      <c r="Q70">
        <v>-41581</v>
      </c>
      <c r="R70">
        <v>454</v>
      </c>
      <c r="T70">
        <v>-2.4000000000014552</v>
      </c>
      <c r="U70">
        <v>-2655</v>
      </c>
      <c r="W70">
        <v>16359.2</v>
      </c>
      <c r="X70">
        <v>7155</v>
      </c>
      <c r="AD70">
        <v>46860.6</v>
      </c>
      <c r="AE70">
        <v>1.1757638613248658</v>
      </c>
      <c r="AI70">
        <v>46860.6</v>
      </c>
      <c r="AJ70">
        <v>1.1757638613248658</v>
      </c>
    </row>
    <row r="71" spans="2:38" x14ac:dyDescent="0.25">
      <c r="B71">
        <v>38265</v>
      </c>
      <c r="C71">
        <v>51121</v>
      </c>
      <c r="D71">
        <v>40707</v>
      </c>
      <c r="E71">
        <v>80136</v>
      </c>
      <c r="F71">
        <v>62538</v>
      </c>
      <c r="H71">
        <v>65345</v>
      </c>
      <c r="J71">
        <f t="shared" si="12"/>
        <v>54553.4</v>
      </c>
      <c r="K71">
        <f t="shared" si="13"/>
        <v>1.1978171846301056</v>
      </c>
      <c r="L71">
        <f t="shared" si="14"/>
        <v>80136</v>
      </c>
      <c r="M71">
        <f t="shared" si="15"/>
        <v>38265</v>
      </c>
      <c r="N71">
        <f t="shared" si="16"/>
        <v>54553.4</v>
      </c>
      <c r="O71">
        <f t="shared" si="17"/>
        <v>41871</v>
      </c>
      <c r="Q71">
        <v>5690</v>
      </c>
      <c r="R71">
        <v>-18091</v>
      </c>
      <c r="T71">
        <v>12536.599999999999</v>
      </c>
      <c r="U71">
        <v>5288.2000000000044</v>
      </c>
      <c r="W71">
        <v>23358.199999999997</v>
      </c>
      <c r="X71">
        <v>5615.4</v>
      </c>
      <c r="Z71">
        <v>54553.4</v>
      </c>
      <c r="AA71">
        <v>1.1978171846301056</v>
      </c>
      <c r="AI71">
        <v>54553.4</v>
      </c>
      <c r="AJ71">
        <v>1.1978171846301056</v>
      </c>
    </row>
    <row r="72" spans="2:38" x14ac:dyDescent="0.25">
      <c r="B72">
        <v>87199</v>
      </c>
      <c r="C72">
        <v>86134</v>
      </c>
      <c r="D72">
        <v>68419</v>
      </c>
      <c r="E72">
        <v>71102</v>
      </c>
      <c r="F72">
        <v>40372</v>
      </c>
      <c r="H72">
        <v>105096</v>
      </c>
      <c r="J72">
        <f t="shared" si="12"/>
        <v>70645.2</v>
      </c>
      <c r="K72">
        <f t="shared" si="13"/>
        <v>1.4876594588167349</v>
      </c>
      <c r="L72">
        <f t="shared" si="14"/>
        <v>87199</v>
      </c>
      <c r="M72">
        <f t="shared" si="15"/>
        <v>40372</v>
      </c>
      <c r="N72">
        <f t="shared" si="16"/>
        <v>70645.2</v>
      </c>
      <c r="O72">
        <f t="shared" si="17"/>
        <v>46827</v>
      </c>
      <c r="Q72">
        <v>-4989</v>
      </c>
      <c r="R72">
        <v>-7376</v>
      </c>
      <c r="T72">
        <v>2552.3999999999942</v>
      </c>
      <c r="U72">
        <v>-1407</v>
      </c>
      <c r="W72">
        <v>22015.200000000001</v>
      </c>
      <c r="X72">
        <v>4700.2</v>
      </c>
      <c r="AF72">
        <v>70645.2</v>
      </c>
      <c r="AG72">
        <v>1.4876594588167349</v>
      </c>
      <c r="AI72">
        <v>70645.2</v>
      </c>
      <c r="AJ72">
        <v>1.4876594588167349</v>
      </c>
    </row>
    <row r="73" spans="2:38" x14ac:dyDescent="0.25">
      <c r="B73">
        <v>51854</v>
      </c>
      <c r="C73">
        <v>18960</v>
      </c>
      <c r="D73">
        <v>82609</v>
      </c>
      <c r="E73">
        <v>45402</v>
      </c>
      <c r="F73">
        <v>48328</v>
      </c>
      <c r="H73">
        <v>56392</v>
      </c>
      <c r="J73">
        <f t="shared" si="12"/>
        <v>49430.6</v>
      </c>
      <c r="K73">
        <f t="shared" si="13"/>
        <v>1.1408317924524485</v>
      </c>
      <c r="L73">
        <f t="shared" si="14"/>
        <v>82609</v>
      </c>
      <c r="M73">
        <f t="shared" si="15"/>
        <v>18960</v>
      </c>
      <c r="N73">
        <f t="shared" si="16"/>
        <v>49430.6</v>
      </c>
      <c r="O73">
        <f t="shared" si="17"/>
        <v>63649</v>
      </c>
      <c r="Q73">
        <v>-65</v>
      </c>
      <c r="R73">
        <v>-17020</v>
      </c>
      <c r="T73">
        <v>2838.1999999999971</v>
      </c>
      <c r="U73">
        <v>5758.1999999999971</v>
      </c>
      <c r="W73">
        <v>41697.4</v>
      </c>
      <c r="X73">
        <v>5758.2000000000007</v>
      </c>
      <c r="Z73">
        <v>49430.6</v>
      </c>
      <c r="AA73">
        <v>1.1408317924524485</v>
      </c>
      <c r="AI73">
        <v>49430.6</v>
      </c>
      <c r="AJ73">
        <v>1.1408317924524485</v>
      </c>
    </row>
    <row r="74" spans="2:38" x14ac:dyDescent="0.25">
      <c r="B74">
        <v>84616</v>
      </c>
      <c r="C74">
        <v>69390</v>
      </c>
      <c r="D74">
        <v>76218</v>
      </c>
      <c r="E74">
        <v>92021</v>
      </c>
      <c r="F74">
        <v>109899</v>
      </c>
      <c r="H74">
        <v>133046</v>
      </c>
      <c r="J74">
        <f t="shared" si="12"/>
        <v>86428.800000000003</v>
      </c>
      <c r="K74">
        <f t="shared" si="13"/>
        <v>1.53937113554741</v>
      </c>
      <c r="L74">
        <f t="shared" si="14"/>
        <v>109899</v>
      </c>
      <c r="M74">
        <f t="shared" si="15"/>
        <v>69390</v>
      </c>
      <c r="N74">
        <f t="shared" si="16"/>
        <v>86428.800000000003</v>
      </c>
      <c r="O74">
        <f t="shared" si="17"/>
        <v>40509</v>
      </c>
      <c r="Q74">
        <v>59369</v>
      </c>
      <c r="R74">
        <v>16493</v>
      </c>
      <c r="T74">
        <v>46207.8</v>
      </c>
      <c r="U74">
        <v>2063.8000000000029</v>
      </c>
      <c r="W74">
        <v>46207.8</v>
      </c>
      <c r="X74">
        <v>4829.7999999999993</v>
      </c>
      <c r="AD74">
        <v>86428.800000000003</v>
      </c>
      <c r="AE74">
        <v>1.53937113554741</v>
      </c>
      <c r="AK74">
        <v>86428.800000000003</v>
      </c>
      <c r="AL74">
        <v>1.53937113554741</v>
      </c>
    </row>
    <row r="75" spans="2:38" x14ac:dyDescent="0.25">
      <c r="B75">
        <v>59391</v>
      </c>
      <c r="C75">
        <v>100679</v>
      </c>
      <c r="D75">
        <v>48074</v>
      </c>
      <c r="E75">
        <v>76374</v>
      </c>
      <c r="F75">
        <v>31963</v>
      </c>
      <c r="H75">
        <v>123344</v>
      </c>
      <c r="J75">
        <f t="shared" si="12"/>
        <v>63296.2</v>
      </c>
      <c r="K75">
        <f t="shared" si="13"/>
        <v>1.9486793835964877</v>
      </c>
      <c r="L75">
        <f t="shared" si="14"/>
        <v>100679</v>
      </c>
      <c r="M75">
        <f t="shared" si="15"/>
        <v>31963</v>
      </c>
      <c r="N75">
        <f t="shared" si="16"/>
        <v>63296.2</v>
      </c>
      <c r="O75">
        <f t="shared" si="17"/>
        <v>68716</v>
      </c>
      <c r="Q75">
        <v>17810</v>
      </c>
      <c r="R75">
        <v>-14988</v>
      </c>
      <c r="T75">
        <v>-7724</v>
      </c>
      <c r="U75">
        <v>1034</v>
      </c>
      <c r="W75">
        <v>49510</v>
      </c>
      <c r="X75">
        <v>7205.2000000000007</v>
      </c>
      <c r="AB75">
        <v>63296.2</v>
      </c>
      <c r="AC75">
        <v>1.9486793835964877</v>
      </c>
      <c r="AK75">
        <v>63296.2</v>
      </c>
      <c r="AL75">
        <v>1.9486793835964877</v>
      </c>
    </row>
    <row r="76" spans="2:38" x14ac:dyDescent="0.25">
      <c r="B76">
        <v>67700</v>
      </c>
      <c r="C76">
        <v>28889</v>
      </c>
      <c r="D76">
        <v>22560</v>
      </c>
      <c r="E76">
        <v>97740</v>
      </c>
      <c r="F76">
        <v>58135</v>
      </c>
      <c r="H76">
        <v>74750</v>
      </c>
      <c r="J76">
        <f t="shared" si="12"/>
        <v>55004.800000000003</v>
      </c>
      <c r="K76">
        <f t="shared" si="13"/>
        <v>1.358972307871313</v>
      </c>
      <c r="L76">
        <f t="shared" si="14"/>
        <v>97740</v>
      </c>
      <c r="M76">
        <f t="shared" si="15"/>
        <v>22560</v>
      </c>
      <c r="N76">
        <f t="shared" si="16"/>
        <v>55004.800000000003</v>
      </c>
      <c r="O76">
        <f t="shared" si="17"/>
        <v>75180</v>
      </c>
      <c r="Q76">
        <v>36251</v>
      </c>
      <c r="R76">
        <v>-4533</v>
      </c>
      <c r="T76">
        <v>24402.400000000001</v>
      </c>
      <c r="U76">
        <v>-9018</v>
      </c>
      <c r="W76">
        <v>33146</v>
      </c>
      <c r="X76">
        <v>10606.400000000001</v>
      </c>
      <c r="Z76">
        <v>55004.800000000003</v>
      </c>
      <c r="AA76">
        <v>1.358972307871313</v>
      </c>
      <c r="AI76">
        <v>55004.800000000003</v>
      </c>
      <c r="AJ76">
        <v>1.358972307871313</v>
      </c>
    </row>
    <row r="77" spans="2:38" x14ac:dyDescent="0.25">
      <c r="B77">
        <v>68344</v>
      </c>
      <c r="C77">
        <v>61644</v>
      </c>
      <c r="D77">
        <v>83133</v>
      </c>
      <c r="E77">
        <v>77697</v>
      </c>
      <c r="F77">
        <v>31162</v>
      </c>
      <c r="H77">
        <v>107954</v>
      </c>
      <c r="J77">
        <f t="shared" si="12"/>
        <v>64396</v>
      </c>
      <c r="K77">
        <f t="shared" si="13"/>
        <v>1.6764084725759365</v>
      </c>
      <c r="L77">
        <f t="shared" si="14"/>
        <v>83133</v>
      </c>
      <c r="M77">
        <f t="shared" si="15"/>
        <v>31162</v>
      </c>
      <c r="N77">
        <f t="shared" si="16"/>
        <v>64396</v>
      </c>
      <c r="O77">
        <f t="shared" si="17"/>
        <v>51971</v>
      </c>
      <c r="Q77">
        <v>17057</v>
      </c>
      <c r="R77">
        <v>-2</v>
      </c>
      <c r="T77">
        <v>12219.400000000001</v>
      </c>
      <c r="U77">
        <v>-5045.3999999999942</v>
      </c>
      <c r="W77">
        <v>23674.6</v>
      </c>
      <c r="X77">
        <v>5045.3999999999996</v>
      </c>
      <c r="AD77">
        <v>64396</v>
      </c>
      <c r="AE77">
        <v>1.6764084725759365</v>
      </c>
      <c r="AK77">
        <v>64396</v>
      </c>
      <c r="AL77">
        <v>1.6764084725759365</v>
      </c>
    </row>
    <row r="78" spans="2:38" x14ac:dyDescent="0.25">
      <c r="B78">
        <v>25412</v>
      </c>
      <c r="C78">
        <v>103343</v>
      </c>
      <c r="D78">
        <v>79709</v>
      </c>
      <c r="E78">
        <v>61230</v>
      </c>
      <c r="F78">
        <v>54232</v>
      </c>
      <c r="H78">
        <v>105018</v>
      </c>
      <c r="J78">
        <f t="shared" si="12"/>
        <v>64785.2</v>
      </c>
      <c r="K78">
        <f t="shared" si="13"/>
        <v>1.6210183807412806</v>
      </c>
      <c r="L78">
        <f t="shared" si="14"/>
        <v>103343</v>
      </c>
      <c r="M78">
        <f t="shared" si="15"/>
        <v>25412</v>
      </c>
      <c r="N78">
        <f t="shared" si="16"/>
        <v>64785.2</v>
      </c>
      <c r="O78">
        <f t="shared" si="17"/>
        <v>77931</v>
      </c>
      <c r="Q78">
        <v>2190</v>
      </c>
      <c r="R78">
        <v>5240</v>
      </c>
      <c r="T78">
        <v>18168.199999999997</v>
      </c>
      <c r="U78">
        <v>-3224.6000000000058</v>
      </c>
      <c r="W78">
        <v>36883.800000000003</v>
      </c>
      <c r="X78">
        <v>5827.4</v>
      </c>
      <c r="AD78">
        <v>64785.2</v>
      </c>
      <c r="AE78">
        <v>1.6210183807412806</v>
      </c>
      <c r="AK78">
        <v>64785.2</v>
      </c>
      <c r="AL78">
        <v>1.6210183807412806</v>
      </c>
    </row>
    <row r="79" spans="2:38" x14ac:dyDescent="0.25">
      <c r="B79">
        <v>50303</v>
      </c>
      <c r="C79">
        <v>28886</v>
      </c>
      <c r="D79">
        <v>39359</v>
      </c>
      <c r="E79">
        <v>81887</v>
      </c>
      <c r="F79">
        <v>95792</v>
      </c>
      <c r="H79">
        <v>83070</v>
      </c>
      <c r="J79">
        <f t="shared" si="12"/>
        <v>59245.4</v>
      </c>
      <c r="K79">
        <f t="shared" si="13"/>
        <v>1.4021341741299747</v>
      </c>
      <c r="L79">
        <f t="shared" si="14"/>
        <v>95792</v>
      </c>
      <c r="M79">
        <f t="shared" si="15"/>
        <v>28886</v>
      </c>
      <c r="N79">
        <f t="shared" si="16"/>
        <v>59245.4</v>
      </c>
      <c r="O79">
        <f t="shared" si="17"/>
        <v>66906</v>
      </c>
      <c r="Q79">
        <v>26121</v>
      </c>
      <c r="R79">
        <v>-16683</v>
      </c>
      <c r="T79">
        <v>17671.400000000001</v>
      </c>
      <c r="U79">
        <v>5509.4000000000015</v>
      </c>
      <c r="W79">
        <v>49604.2</v>
      </c>
      <c r="X79">
        <v>5529.8</v>
      </c>
      <c r="Z79">
        <v>59245.4</v>
      </c>
      <c r="AA79">
        <v>1.4021341741299747</v>
      </c>
      <c r="AK79">
        <v>59245.4</v>
      </c>
      <c r="AL79">
        <v>1.4021341741299747</v>
      </c>
    </row>
    <row r="80" spans="2:38" x14ac:dyDescent="0.25">
      <c r="B80">
        <v>27779</v>
      </c>
      <c r="C80">
        <v>57533</v>
      </c>
      <c r="D80">
        <v>50362</v>
      </c>
      <c r="E80">
        <v>16017</v>
      </c>
      <c r="F80">
        <v>85313</v>
      </c>
      <c r="H80">
        <v>86931</v>
      </c>
      <c r="J80">
        <f t="shared" si="12"/>
        <v>47400.800000000003</v>
      </c>
      <c r="K80">
        <f t="shared" si="13"/>
        <v>1.8339563889217059</v>
      </c>
      <c r="L80">
        <f t="shared" si="14"/>
        <v>85313</v>
      </c>
      <c r="M80">
        <f t="shared" si="15"/>
        <v>16017</v>
      </c>
      <c r="N80">
        <f t="shared" si="16"/>
        <v>47400.800000000003</v>
      </c>
      <c r="O80">
        <f t="shared" si="17"/>
        <v>69296</v>
      </c>
      <c r="Q80">
        <v>-17127</v>
      </c>
      <c r="R80">
        <v>-8805</v>
      </c>
      <c r="T80">
        <v>-26128.599999999991</v>
      </c>
      <c r="U80">
        <v>-5301</v>
      </c>
      <c r="W80">
        <v>47301.8</v>
      </c>
      <c r="X80">
        <v>5649.7999999999993</v>
      </c>
      <c r="AB80">
        <v>47400.800000000003</v>
      </c>
      <c r="AC80">
        <v>1.8339563889217059</v>
      </c>
      <c r="AK80">
        <v>47400.800000000003</v>
      </c>
      <c r="AL80">
        <v>1.8339563889217059</v>
      </c>
    </row>
    <row r="81" spans="2:38" x14ac:dyDescent="0.25">
      <c r="B81">
        <v>18216</v>
      </c>
      <c r="C81">
        <v>85749</v>
      </c>
      <c r="D81">
        <v>18413</v>
      </c>
      <c r="E81">
        <v>35028</v>
      </c>
      <c r="F81">
        <v>24573</v>
      </c>
      <c r="H81">
        <v>55786</v>
      </c>
      <c r="J81">
        <f t="shared" si="12"/>
        <v>36395.800000000003</v>
      </c>
      <c r="K81">
        <f t="shared" si="13"/>
        <v>1.5327592744217737</v>
      </c>
      <c r="L81">
        <f t="shared" si="14"/>
        <v>85749</v>
      </c>
      <c r="M81">
        <f t="shared" si="15"/>
        <v>18216</v>
      </c>
      <c r="N81">
        <f t="shared" si="16"/>
        <v>36395.800000000003</v>
      </c>
      <c r="O81">
        <f t="shared" si="17"/>
        <v>67533</v>
      </c>
      <c r="Q81">
        <v>3511</v>
      </c>
      <c r="R81">
        <v>15742</v>
      </c>
      <c r="T81">
        <v>-6703.3999999999942</v>
      </c>
      <c r="U81">
        <v>-336.39999999999418</v>
      </c>
      <c r="W81">
        <v>44402.6</v>
      </c>
      <c r="X81">
        <v>8605.6</v>
      </c>
      <c r="Z81">
        <v>36395.800000000003</v>
      </c>
      <c r="AA81">
        <v>1.5327592744217737</v>
      </c>
      <c r="AI81">
        <v>36395.800000000003</v>
      </c>
      <c r="AJ81">
        <v>1.5327592744217737</v>
      </c>
    </row>
    <row r="82" spans="2:38" x14ac:dyDescent="0.25">
      <c r="B82">
        <v>94781</v>
      </c>
      <c r="C82">
        <v>14533</v>
      </c>
      <c r="D82">
        <v>62443</v>
      </c>
      <c r="E82">
        <v>7038</v>
      </c>
      <c r="F82">
        <v>54388</v>
      </c>
      <c r="H82">
        <v>58304</v>
      </c>
      <c r="J82">
        <f t="shared" si="12"/>
        <v>46636.6</v>
      </c>
      <c r="K82">
        <f t="shared" si="13"/>
        <v>1.2501768996882276</v>
      </c>
      <c r="L82">
        <f t="shared" si="14"/>
        <v>94781</v>
      </c>
      <c r="M82">
        <f t="shared" si="15"/>
        <v>7038</v>
      </c>
      <c r="N82">
        <f t="shared" si="16"/>
        <v>46636.6</v>
      </c>
      <c r="O82">
        <f t="shared" si="17"/>
        <v>87743</v>
      </c>
      <c r="Q82">
        <v>-47107</v>
      </c>
      <c r="R82">
        <v>-5318</v>
      </c>
      <c r="T82">
        <v>-5589.2000000000044</v>
      </c>
      <c r="U82">
        <v>-7741.2000000000044</v>
      </c>
      <c r="W82">
        <v>54210.799999999996</v>
      </c>
      <c r="X82">
        <v>9257.2000000000007</v>
      </c>
      <c r="AD82">
        <v>46636.6</v>
      </c>
      <c r="AE82">
        <v>1.2501768996882276</v>
      </c>
      <c r="AI82">
        <v>46636.6</v>
      </c>
      <c r="AJ82">
        <v>1.2501768996882276</v>
      </c>
    </row>
    <row r="83" spans="2:38" x14ac:dyDescent="0.25">
      <c r="B83">
        <v>43165</v>
      </c>
      <c r="C83">
        <v>23761</v>
      </c>
      <c r="D83">
        <v>55221</v>
      </c>
      <c r="E83">
        <v>80369</v>
      </c>
      <c r="F83">
        <v>60206</v>
      </c>
      <c r="H83">
        <v>101584</v>
      </c>
      <c r="J83">
        <f t="shared" si="12"/>
        <v>52544.4</v>
      </c>
      <c r="K83">
        <f t="shared" si="13"/>
        <v>1.9332983153295118</v>
      </c>
      <c r="L83">
        <f t="shared" si="14"/>
        <v>80369</v>
      </c>
      <c r="M83">
        <f t="shared" si="15"/>
        <v>23761</v>
      </c>
      <c r="N83">
        <f t="shared" si="16"/>
        <v>52544.4</v>
      </c>
      <c r="O83">
        <f t="shared" si="17"/>
        <v>56608</v>
      </c>
      <c r="Q83">
        <v>-20678</v>
      </c>
      <c r="R83">
        <v>150</v>
      </c>
      <c r="T83">
        <v>-16606.200000000004</v>
      </c>
      <c r="U83">
        <v>-2709.1999999999971</v>
      </c>
      <c r="W83">
        <v>49463.8</v>
      </c>
      <c r="X83">
        <v>6206.4</v>
      </c>
      <c r="AF83">
        <v>52544.4</v>
      </c>
      <c r="AG83">
        <v>1.9332983153295118</v>
      </c>
      <c r="AK83">
        <v>52544.4</v>
      </c>
      <c r="AL83">
        <v>1.9332983153295118</v>
      </c>
    </row>
    <row r="84" spans="2:38" x14ac:dyDescent="0.25">
      <c r="B84">
        <v>94882</v>
      </c>
      <c r="C84">
        <v>26815</v>
      </c>
      <c r="D84">
        <v>24786</v>
      </c>
      <c r="E84">
        <v>33246</v>
      </c>
      <c r="F84">
        <v>77172</v>
      </c>
      <c r="H84">
        <v>52733</v>
      </c>
      <c r="J84">
        <f t="shared" si="12"/>
        <v>51380.2</v>
      </c>
      <c r="K84">
        <f t="shared" si="13"/>
        <v>1.0263292085277986</v>
      </c>
      <c r="L84">
        <f t="shared" si="14"/>
        <v>94882</v>
      </c>
      <c r="M84">
        <f t="shared" si="15"/>
        <v>24786</v>
      </c>
      <c r="N84">
        <f t="shared" si="16"/>
        <v>51380.2</v>
      </c>
      <c r="O84">
        <f t="shared" si="17"/>
        <v>70096</v>
      </c>
      <c r="Q84">
        <v>-14056</v>
      </c>
      <c r="R84">
        <v>-6523</v>
      </c>
      <c r="T84">
        <v>-3502.4000000000015</v>
      </c>
      <c r="U84">
        <v>2156.7999999999956</v>
      </c>
      <c r="W84">
        <v>27728.799999999999</v>
      </c>
      <c r="X84">
        <v>2326.7999999999997</v>
      </c>
      <c r="Z84">
        <v>51380.2</v>
      </c>
      <c r="AA84">
        <v>1.0263292085277986</v>
      </c>
      <c r="AI84">
        <v>51380.2</v>
      </c>
      <c r="AJ84">
        <v>1.0263292085277986</v>
      </c>
    </row>
    <row r="85" spans="2:38" x14ac:dyDescent="0.25">
      <c r="B85">
        <v>51190</v>
      </c>
      <c r="C85">
        <v>68859</v>
      </c>
      <c r="D85">
        <v>57098</v>
      </c>
      <c r="E85">
        <v>89164</v>
      </c>
      <c r="F85">
        <v>22638</v>
      </c>
      <c r="H85">
        <v>92743</v>
      </c>
      <c r="J85">
        <f t="shared" si="12"/>
        <v>57789.8</v>
      </c>
      <c r="K85">
        <f t="shared" si="13"/>
        <v>1.6048333789007747</v>
      </c>
      <c r="L85">
        <f t="shared" si="14"/>
        <v>89164</v>
      </c>
      <c r="M85">
        <f t="shared" si="15"/>
        <v>22638</v>
      </c>
      <c r="N85">
        <f t="shared" si="16"/>
        <v>57789.8</v>
      </c>
      <c r="O85">
        <f t="shared" si="17"/>
        <v>66526</v>
      </c>
      <c r="Q85">
        <v>-51905</v>
      </c>
      <c r="R85">
        <v>2199</v>
      </c>
      <c r="T85">
        <v>-36723.399999999994</v>
      </c>
      <c r="U85">
        <v>-4119.1999999999971</v>
      </c>
      <c r="W85">
        <v>36723.4</v>
      </c>
      <c r="X85">
        <v>12916</v>
      </c>
      <c r="AF85">
        <v>57789.8</v>
      </c>
      <c r="AG85">
        <v>1.6048333789007747</v>
      </c>
      <c r="AK85">
        <v>57789.8</v>
      </c>
      <c r="AL85">
        <v>1.6048333789007747</v>
      </c>
    </row>
    <row r="86" spans="2:38" x14ac:dyDescent="0.25">
      <c r="B86">
        <v>85763</v>
      </c>
      <c r="C86">
        <v>42068</v>
      </c>
      <c r="D86">
        <v>59723</v>
      </c>
      <c r="E86">
        <v>91516</v>
      </c>
      <c r="F86">
        <v>74488</v>
      </c>
      <c r="H86">
        <v>107004</v>
      </c>
      <c r="J86">
        <f t="shared" si="12"/>
        <v>70711.600000000006</v>
      </c>
      <c r="K86">
        <f t="shared" si="13"/>
        <v>1.5132453515406241</v>
      </c>
      <c r="L86">
        <f t="shared" si="14"/>
        <v>91516</v>
      </c>
      <c r="M86">
        <f t="shared" si="15"/>
        <v>42068</v>
      </c>
      <c r="N86">
        <f t="shared" si="16"/>
        <v>70711.600000000006</v>
      </c>
      <c r="O86">
        <f t="shared" si="17"/>
        <v>49448</v>
      </c>
      <c r="Q86">
        <v>30006</v>
      </c>
      <c r="R86">
        <v>14947</v>
      </c>
      <c r="T86">
        <v>626.20000000001164</v>
      </c>
      <c r="U86">
        <v>1954.6000000000058</v>
      </c>
      <c r="W86">
        <v>31958.600000000002</v>
      </c>
      <c r="X86">
        <v>3852.2000000000003</v>
      </c>
      <c r="AB86">
        <v>70711.600000000006</v>
      </c>
      <c r="AC86">
        <v>1.5132453515406241</v>
      </c>
      <c r="AI86">
        <v>70711.600000000006</v>
      </c>
      <c r="AJ86">
        <v>1.5132453515406241</v>
      </c>
    </row>
    <row r="87" spans="2:38" x14ac:dyDescent="0.25">
      <c r="B87">
        <v>15248</v>
      </c>
      <c r="C87">
        <v>28157</v>
      </c>
      <c r="D87">
        <v>47295</v>
      </c>
      <c r="E87">
        <v>85740</v>
      </c>
      <c r="F87">
        <v>72263</v>
      </c>
      <c r="H87">
        <v>58805</v>
      </c>
      <c r="J87">
        <f t="shared" si="12"/>
        <v>49740.6</v>
      </c>
      <c r="K87">
        <f t="shared" si="13"/>
        <v>1.1822334270193766</v>
      </c>
      <c r="L87">
        <f t="shared" si="14"/>
        <v>85740</v>
      </c>
      <c r="M87">
        <f t="shared" si="15"/>
        <v>15248</v>
      </c>
      <c r="N87">
        <f t="shared" si="16"/>
        <v>49740.6</v>
      </c>
      <c r="O87">
        <f t="shared" si="17"/>
        <v>70492</v>
      </c>
      <c r="Q87">
        <v>-10936</v>
      </c>
      <c r="R87">
        <v>-5756</v>
      </c>
      <c r="T87">
        <v>5509.7999999999956</v>
      </c>
      <c r="U87">
        <v>1934.5999999999985</v>
      </c>
      <c r="W87">
        <v>41553.800000000003</v>
      </c>
      <c r="X87">
        <v>3811.7999999999997</v>
      </c>
      <c r="AD87">
        <v>49740.6</v>
      </c>
      <c r="AE87">
        <v>1.1822334270193766</v>
      </c>
      <c r="AI87">
        <v>49740.6</v>
      </c>
      <c r="AJ87">
        <v>1.1822334270193766</v>
      </c>
    </row>
    <row r="88" spans="2:38" x14ac:dyDescent="0.25">
      <c r="B88">
        <v>55504</v>
      </c>
      <c r="C88">
        <v>86513</v>
      </c>
      <c r="D88">
        <v>88130</v>
      </c>
      <c r="E88">
        <v>23043</v>
      </c>
      <c r="F88">
        <v>110821</v>
      </c>
      <c r="H88">
        <v>118518</v>
      </c>
      <c r="J88">
        <f t="shared" si="12"/>
        <v>72802.2</v>
      </c>
      <c r="K88">
        <f t="shared" si="13"/>
        <v>1.6279453093450473</v>
      </c>
      <c r="L88">
        <f t="shared" si="14"/>
        <v>110821</v>
      </c>
      <c r="M88">
        <f t="shared" si="15"/>
        <v>23043</v>
      </c>
      <c r="N88">
        <f t="shared" si="16"/>
        <v>72802.2</v>
      </c>
      <c r="O88">
        <f t="shared" si="17"/>
        <v>87778</v>
      </c>
      <c r="Q88">
        <v>86046</v>
      </c>
      <c r="R88">
        <v>7262</v>
      </c>
      <c r="T88">
        <v>42691.799999999996</v>
      </c>
      <c r="U88">
        <v>5630.3999999999942</v>
      </c>
      <c r="W88">
        <v>42691.8</v>
      </c>
      <c r="X88">
        <v>6302.4</v>
      </c>
      <c r="Z88">
        <v>72802.2</v>
      </c>
      <c r="AA88">
        <v>1.6279453093450473</v>
      </c>
      <c r="AK88">
        <v>72802.2</v>
      </c>
      <c r="AL88">
        <v>1.6279453093450473</v>
      </c>
    </row>
    <row r="89" spans="2:38" x14ac:dyDescent="0.25">
      <c r="B89">
        <v>93084</v>
      </c>
      <c r="C89">
        <v>43289</v>
      </c>
      <c r="D89">
        <v>18562</v>
      </c>
      <c r="E89">
        <v>62904</v>
      </c>
      <c r="F89">
        <v>25738</v>
      </c>
      <c r="H89">
        <v>115330</v>
      </c>
      <c r="J89">
        <f t="shared" si="12"/>
        <v>48715.4</v>
      </c>
      <c r="K89">
        <f t="shared" si="13"/>
        <v>2.3674238536479222</v>
      </c>
      <c r="L89">
        <f t="shared" si="14"/>
        <v>93084</v>
      </c>
      <c r="M89">
        <f t="shared" si="15"/>
        <v>18562</v>
      </c>
      <c r="N89">
        <f t="shared" si="16"/>
        <v>48715.4</v>
      </c>
      <c r="O89">
        <f t="shared" si="17"/>
        <v>74522</v>
      </c>
      <c r="Q89">
        <v>3154</v>
      </c>
      <c r="R89">
        <v>-724</v>
      </c>
      <c r="T89">
        <v>-41000.799999999996</v>
      </c>
      <c r="U89">
        <v>-2270.5999999999985</v>
      </c>
      <c r="W89">
        <v>56242</v>
      </c>
      <c r="X89">
        <v>2270.6000000000004</v>
      </c>
      <c r="AB89">
        <v>48715.4</v>
      </c>
      <c r="AC89">
        <v>2.3674238536479222</v>
      </c>
      <c r="AK89">
        <v>48715.4</v>
      </c>
      <c r="AL89">
        <v>2.3674238536479222</v>
      </c>
    </row>
    <row r="90" spans="2:38" x14ac:dyDescent="0.25">
      <c r="B90">
        <v>50880</v>
      </c>
      <c r="C90">
        <v>64869</v>
      </c>
      <c r="D90">
        <v>97973</v>
      </c>
      <c r="E90">
        <v>73621</v>
      </c>
      <c r="F90">
        <v>24723</v>
      </c>
      <c r="H90">
        <v>81102</v>
      </c>
      <c r="J90">
        <f t="shared" si="12"/>
        <v>62413.2</v>
      </c>
      <c r="K90">
        <f t="shared" si="13"/>
        <v>1.2994366576301168</v>
      </c>
      <c r="L90">
        <f t="shared" si="14"/>
        <v>97973</v>
      </c>
      <c r="M90">
        <f t="shared" si="15"/>
        <v>24723</v>
      </c>
      <c r="N90">
        <f t="shared" si="16"/>
        <v>62413.2</v>
      </c>
      <c r="O90">
        <f t="shared" si="17"/>
        <v>73250</v>
      </c>
      <c r="Q90">
        <v>3612</v>
      </c>
      <c r="R90">
        <v>-13290</v>
      </c>
      <c r="T90">
        <v>-1374.6000000000058</v>
      </c>
      <c r="U90">
        <v>-4486.8000000000029</v>
      </c>
      <c r="W90">
        <v>46812.2</v>
      </c>
      <c r="X90">
        <v>4578.4000000000005</v>
      </c>
      <c r="AB90">
        <v>62413.2</v>
      </c>
      <c r="AC90">
        <v>1.2994366576301168</v>
      </c>
      <c r="AI90">
        <v>62413.2</v>
      </c>
      <c r="AJ90">
        <v>1.2994366576301168</v>
      </c>
    </row>
    <row r="91" spans="2:38" x14ac:dyDescent="0.25">
      <c r="B91">
        <v>88701</v>
      </c>
      <c r="C91">
        <v>69431</v>
      </c>
      <c r="D91">
        <v>66313</v>
      </c>
      <c r="E91">
        <v>34911</v>
      </c>
      <c r="F91">
        <v>23892</v>
      </c>
      <c r="H91">
        <v>101512</v>
      </c>
      <c r="J91">
        <f t="shared" si="12"/>
        <v>56649.599999999999</v>
      </c>
      <c r="K91">
        <f t="shared" si="13"/>
        <v>1.7919279218211603</v>
      </c>
      <c r="L91">
        <f t="shared" si="14"/>
        <v>88701</v>
      </c>
      <c r="M91">
        <f t="shared" si="15"/>
        <v>23892</v>
      </c>
      <c r="N91">
        <f t="shared" si="16"/>
        <v>56649.599999999999</v>
      </c>
      <c r="O91">
        <f t="shared" si="17"/>
        <v>64809</v>
      </c>
      <c r="Q91">
        <v>24145</v>
      </c>
      <c r="R91">
        <v>19831</v>
      </c>
      <c r="T91">
        <v>-11689.200000000004</v>
      </c>
      <c r="U91">
        <v>9029</v>
      </c>
      <c r="W91">
        <v>16821.2</v>
      </c>
      <c r="X91">
        <v>11994.200000000003</v>
      </c>
      <c r="AB91">
        <v>56649.599999999999</v>
      </c>
      <c r="AC91">
        <v>1.7919279218211603</v>
      </c>
      <c r="AK91">
        <v>56649.599999999999</v>
      </c>
      <c r="AL91">
        <v>1.7919279218211603</v>
      </c>
    </row>
    <row r="92" spans="2:38" x14ac:dyDescent="0.25">
      <c r="B92">
        <v>78859</v>
      </c>
      <c r="C92">
        <v>35001</v>
      </c>
      <c r="D92">
        <v>92830</v>
      </c>
      <c r="E92">
        <v>75016</v>
      </c>
      <c r="F92">
        <v>97335</v>
      </c>
      <c r="H92">
        <v>77131</v>
      </c>
      <c r="J92">
        <f t="shared" si="12"/>
        <v>75808.2</v>
      </c>
      <c r="K92">
        <f t="shared" si="13"/>
        <v>1.017449299679982</v>
      </c>
      <c r="L92">
        <f t="shared" si="14"/>
        <v>97335</v>
      </c>
      <c r="M92">
        <f t="shared" si="15"/>
        <v>35001</v>
      </c>
      <c r="N92">
        <f t="shared" si="16"/>
        <v>75808.2</v>
      </c>
      <c r="O92">
        <f t="shared" si="17"/>
        <v>62334</v>
      </c>
      <c r="Q92">
        <v>-22499</v>
      </c>
      <c r="R92">
        <v>-3145</v>
      </c>
      <c r="T92">
        <v>-1066.8000000000029</v>
      </c>
      <c r="U92">
        <v>-1143</v>
      </c>
      <c r="W92">
        <v>29330.800000000003</v>
      </c>
      <c r="X92">
        <v>1143</v>
      </c>
      <c r="AB92">
        <v>75808.2</v>
      </c>
      <c r="AC92">
        <v>1.017449299679982</v>
      </c>
      <c r="AI92">
        <v>75808.2</v>
      </c>
      <c r="AJ92">
        <v>1.017449299679982</v>
      </c>
    </row>
    <row r="93" spans="2:38" x14ac:dyDescent="0.25">
      <c r="B93">
        <v>49455</v>
      </c>
      <c r="C93">
        <v>36173</v>
      </c>
      <c r="D93">
        <v>44500</v>
      </c>
      <c r="E93">
        <v>67076</v>
      </c>
      <c r="F93">
        <v>69008</v>
      </c>
      <c r="H93">
        <v>82219</v>
      </c>
      <c r="J93">
        <f t="shared" si="12"/>
        <v>53242.400000000001</v>
      </c>
      <c r="K93">
        <f t="shared" si="13"/>
        <v>1.5442391777981459</v>
      </c>
      <c r="L93">
        <f t="shared" si="14"/>
        <v>69008</v>
      </c>
      <c r="M93">
        <f t="shared" si="15"/>
        <v>36173</v>
      </c>
      <c r="N93">
        <f t="shared" si="16"/>
        <v>53242.400000000001</v>
      </c>
      <c r="O93">
        <f t="shared" si="17"/>
        <v>32835</v>
      </c>
      <c r="Q93">
        <v>7681</v>
      </c>
      <c r="R93">
        <v>8134</v>
      </c>
      <c r="T93">
        <v>9823.4000000000015</v>
      </c>
      <c r="U93">
        <v>-6</v>
      </c>
      <c r="W93">
        <v>35856.199999999997</v>
      </c>
      <c r="X93">
        <v>5133.6000000000004</v>
      </c>
      <c r="AD93">
        <v>53242.400000000001</v>
      </c>
      <c r="AE93">
        <v>1.5442391777981459</v>
      </c>
      <c r="AI93">
        <v>53242.400000000001</v>
      </c>
      <c r="AJ93">
        <v>1.5442391777981459</v>
      </c>
    </row>
    <row r="94" spans="2:38" x14ac:dyDescent="0.25">
      <c r="B94">
        <v>66052</v>
      </c>
      <c r="C94">
        <v>59733</v>
      </c>
      <c r="D94">
        <v>74507</v>
      </c>
      <c r="E94">
        <v>24298</v>
      </c>
      <c r="F94">
        <v>87251</v>
      </c>
      <c r="H94">
        <v>85537</v>
      </c>
      <c r="J94">
        <f t="shared" si="12"/>
        <v>62368.2</v>
      </c>
      <c r="K94">
        <f t="shared" si="13"/>
        <v>1.3714841858511229</v>
      </c>
      <c r="L94">
        <f t="shared" si="14"/>
        <v>87251</v>
      </c>
      <c r="M94">
        <f t="shared" si="15"/>
        <v>24298</v>
      </c>
      <c r="N94">
        <f t="shared" si="16"/>
        <v>62368.2</v>
      </c>
      <c r="O94">
        <f t="shared" si="17"/>
        <v>62953</v>
      </c>
      <c r="Q94">
        <v>11860</v>
      </c>
      <c r="R94">
        <v>2793</v>
      </c>
      <c r="T94">
        <v>5960.3999999999942</v>
      </c>
      <c r="U94">
        <v>-5825.1999999999971</v>
      </c>
      <c r="W94">
        <v>25635.200000000001</v>
      </c>
      <c r="X94">
        <v>8476.4</v>
      </c>
      <c r="Z94">
        <v>62368.2</v>
      </c>
      <c r="AA94">
        <v>1.3714841858511229</v>
      </c>
      <c r="AI94">
        <v>62368.2</v>
      </c>
      <c r="AJ94">
        <v>1.3714841858511229</v>
      </c>
    </row>
    <row r="95" spans="2:38" x14ac:dyDescent="0.25">
      <c r="B95">
        <v>12744</v>
      </c>
      <c r="C95">
        <v>98218</v>
      </c>
      <c r="D95">
        <v>35705</v>
      </c>
      <c r="E95">
        <v>70446</v>
      </c>
      <c r="F95">
        <v>48471</v>
      </c>
      <c r="H95">
        <v>113620</v>
      </c>
      <c r="J95">
        <f t="shared" si="12"/>
        <v>53116.800000000003</v>
      </c>
      <c r="K95">
        <f t="shared" si="13"/>
        <v>2.139059581902524</v>
      </c>
      <c r="L95">
        <f t="shared" si="14"/>
        <v>98218</v>
      </c>
      <c r="M95">
        <f t="shared" si="15"/>
        <v>12744</v>
      </c>
      <c r="N95">
        <f t="shared" si="16"/>
        <v>53116.800000000003</v>
      </c>
      <c r="O95">
        <f t="shared" si="17"/>
        <v>85474</v>
      </c>
      <c r="Q95">
        <v>17803</v>
      </c>
      <c r="R95">
        <v>-8077</v>
      </c>
      <c r="T95">
        <v>-8457</v>
      </c>
      <c r="U95">
        <v>-6839.5999999999985</v>
      </c>
      <c r="W95">
        <v>36540.6</v>
      </c>
      <c r="X95">
        <v>7075.6</v>
      </c>
      <c r="AF95">
        <v>53116.800000000003</v>
      </c>
      <c r="AG95">
        <v>2.139059581902524</v>
      </c>
      <c r="AK95">
        <v>53116.800000000003</v>
      </c>
      <c r="AL95">
        <v>2.139059581902524</v>
      </c>
    </row>
    <row r="96" spans="2:38" x14ac:dyDescent="0.25">
      <c r="B96">
        <v>27169</v>
      </c>
      <c r="C96">
        <v>63202</v>
      </c>
      <c r="D96">
        <v>90902</v>
      </c>
      <c r="E96">
        <v>82421</v>
      </c>
      <c r="F96">
        <v>90490</v>
      </c>
      <c r="H96">
        <v>107700</v>
      </c>
      <c r="J96">
        <f t="shared" si="12"/>
        <v>70836.800000000003</v>
      </c>
      <c r="K96">
        <f t="shared" si="13"/>
        <v>1.5203961782576287</v>
      </c>
      <c r="L96">
        <f t="shared" si="14"/>
        <v>90902</v>
      </c>
      <c r="M96">
        <f t="shared" si="15"/>
        <v>27169</v>
      </c>
      <c r="N96">
        <f t="shared" si="16"/>
        <v>70836.800000000003</v>
      </c>
      <c r="O96">
        <f t="shared" si="17"/>
        <v>63733</v>
      </c>
      <c r="Q96">
        <v>36483</v>
      </c>
      <c r="R96">
        <v>378</v>
      </c>
      <c r="T96">
        <v>20997.200000000004</v>
      </c>
      <c r="U96">
        <v>2799.4000000000087</v>
      </c>
      <c r="W96">
        <v>34786.800000000003</v>
      </c>
      <c r="X96">
        <v>2799.4000000000005</v>
      </c>
      <c r="Z96">
        <v>70836.800000000003</v>
      </c>
      <c r="AA96">
        <v>1.5203961782576287</v>
      </c>
      <c r="AI96">
        <v>70836.800000000003</v>
      </c>
      <c r="AJ96">
        <v>1.5203961782576287</v>
      </c>
    </row>
    <row r="97" spans="2:38" x14ac:dyDescent="0.25">
      <c r="B97">
        <v>99570</v>
      </c>
      <c r="C97">
        <v>43096</v>
      </c>
      <c r="D97">
        <v>79306</v>
      </c>
      <c r="E97">
        <v>42690</v>
      </c>
      <c r="F97">
        <v>33701</v>
      </c>
      <c r="H97">
        <v>117829</v>
      </c>
      <c r="J97">
        <f t="shared" si="12"/>
        <v>59672.6</v>
      </c>
      <c r="K97">
        <f t="shared" si="13"/>
        <v>1.9745913534855193</v>
      </c>
      <c r="L97">
        <f t="shared" si="14"/>
        <v>99570</v>
      </c>
      <c r="M97">
        <f t="shared" si="15"/>
        <v>33701</v>
      </c>
      <c r="N97">
        <f t="shared" si="16"/>
        <v>59672.6</v>
      </c>
      <c r="O97">
        <f t="shared" si="17"/>
        <v>65869</v>
      </c>
      <c r="Q97">
        <v>-5909</v>
      </c>
      <c r="R97">
        <v>89</v>
      </c>
      <c r="T97">
        <v>-28272.400000000001</v>
      </c>
      <c r="U97">
        <v>-4941.4000000000015</v>
      </c>
      <c r="W97">
        <v>31076.400000000001</v>
      </c>
      <c r="X97">
        <v>5618.6</v>
      </c>
      <c r="AB97">
        <v>59672.6</v>
      </c>
      <c r="AC97">
        <v>1.9745913534855193</v>
      </c>
      <c r="AK97">
        <v>59672.6</v>
      </c>
      <c r="AL97">
        <v>1.9745913534855193</v>
      </c>
    </row>
    <row r="98" spans="2:38" x14ac:dyDescent="0.25">
      <c r="B98">
        <v>55517</v>
      </c>
      <c r="C98">
        <v>80480</v>
      </c>
      <c r="D98">
        <v>120094</v>
      </c>
      <c r="E98">
        <v>20522</v>
      </c>
      <c r="F98">
        <v>39782</v>
      </c>
      <c r="H98">
        <v>115191</v>
      </c>
      <c r="J98">
        <f t="shared" si="12"/>
        <v>63279</v>
      </c>
      <c r="K98">
        <f t="shared" ref="K98:K129" si="18">H98/J98</f>
        <v>1.8203669463803158</v>
      </c>
      <c r="L98">
        <f t="shared" si="14"/>
        <v>120094</v>
      </c>
      <c r="M98">
        <f t="shared" si="15"/>
        <v>20522</v>
      </c>
      <c r="N98">
        <f t="shared" si="16"/>
        <v>63279</v>
      </c>
      <c r="O98">
        <f t="shared" si="17"/>
        <v>99572</v>
      </c>
      <c r="Q98">
        <v>15561</v>
      </c>
      <c r="R98">
        <v>12271</v>
      </c>
      <c r="T98">
        <v>10192.199999999997</v>
      </c>
      <c r="U98">
        <v>-3921.1999999999971</v>
      </c>
      <c r="W98">
        <v>31273.8</v>
      </c>
      <c r="X98">
        <v>13643.6</v>
      </c>
      <c r="AD98">
        <v>63279</v>
      </c>
      <c r="AE98">
        <v>1.8203669463803158</v>
      </c>
      <c r="AK98">
        <v>63279</v>
      </c>
      <c r="AL98">
        <v>1.8203669463803158</v>
      </c>
    </row>
    <row r="99" spans="2:38" x14ac:dyDescent="0.25">
      <c r="B99">
        <v>39012</v>
      </c>
      <c r="C99">
        <v>45320</v>
      </c>
      <c r="D99">
        <v>95245</v>
      </c>
      <c r="E99">
        <v>36931</v>
      </c>
      <c r="F99">
        <v>65502</v>
      </c>
      <c r="H99">
        <v>64293</v>
      </c>
      <c r="J99">
        <f t="shared" si="12"/>
        <v>56402</v>
      </c>
      <c r="K99">
        <f t="shared" si="18"/>
        <v>1.1399063862983583</v>
      </c>
      <c r="L99">
        <f t="shared" si="14"/>
        <v>95245</v>
      </c>
      <c r="M99">
        <f t="shared" si="15"/>
        <v>36931</v>
      </c>
      <c r="N99">
        <f t="shared" si="16"/>
        <v>56402</v>
      </c>
      <c r="O99">
        <f t="shared" si="17"/>
        <v>58314</v>
      </c>
      <c r="Q99">
        <v>-18240</v>
      </c>
      <c r="R99">
        <v>1943</v>
      </c>
      <c r="T99">
        <v>4815.8000000000029</v>
      </c>
      <c r="U99">
        <v>2144.4000000000015</v>
      </c>
      <c r="W99">
        <v>35035.800000000003</v>
      </c>
      <c r="X99">
        <v>2309.1999999999998</v>
      </c>
      <c r="AD99">
        <v>56402</v>
      </c>
      <c r="AE99">
        <v>1.1399063862983583</v>
      </c>
      <c r="AI99">
        <v>56402</v>
      </c>
      <c r="AJ99">
        <v>1.1399063862983583</v>
      </c>
    </row>
    <row r="100" spans="2:38" x14ac:dyDescent="0.25">
      <c r="B100">
        <v>29271</v>
      </c>
      <c r="C100">
        <v>26489</v>
      </c>
      <c r="D100">
        <v>82350</v>
      </c>
      <c r="E100">
        <v>70803</v>
      </c>
      <c r="F100">
        <v>17350</v>
      </c>
      <c r="H100">
        <v>65189</v>
      </c>
      <c r="J100">
        <f t="shared" si="12"/>
        <v>45252.6</v>
      </c>
      <c r="K100">
        <f t="shared" si="18"/>
        <v>1.4405581115781194</v>
      </c>
      <c r="L100">
        <f t="shared" si="14"/>
        <v>82350</v>
      </c>
      <c r="M100">
        <f t="shared" si="15"/>
        <v>17350</v>
      </c>
      <c r="N100">
        <f t="shared" si="16"/>
        <v>45252.6</v>
      </c>
      <c r="O100">
        <f t="shared" si="17"/>
        <v>65000</v>
      </c>
      <c r="Q100">
        <v>-51046</v>
      </c>
      <c r="R100">
        <v>-20</v>
      </c>
      <c r="T100">
        <v>-18510.599999999999</v>
      </c>
      <c r="U100">
        <v>-3895.5999999999985</v>
      </c>
      <c r="W100">
        <v>24395.4</v>
      </c>
      <c r="X100">
        <v>5454</v>
      </c>
      <c r="AF100">
        <v>45252.6</v>
      </c>
      <c r="AG100">
        <v>1.4405581115781194</v>
      </c>
      <c r="AI100">
        <v>45252.6</v>
      </c>
      <c r="AJ100">
        <v>1.4405581115781194</v>
      </c>
    </row>
    <row r="101" spans="2:38" x14ac:dyDescent="0.25">
      <c r="B101">
        <v>104352</v>
      </c>
      <c r="C101">
        <v>74068</v>
      </c>
      <c r="D101">
        <v>53530</v>
      </c>
      <c r="E101">
        <v>42118</v>
      </c>
      <c r="F101">
        <v>67956</v>
      </c>
      <c r="H101">
        <v>113727</v>
      </c>
      <c r="J101">
        <f t="shared" si="12"/>
        <v>68404.800000000003</v>
      </c>
      <c r="K101">
        <f t="shared" si="18"/>
        <v>1.6625587678057681</v>
      </c>
      <c r="L101">
        <f t="shared" si="14"/>
        <v>104352</v>
      </c>
      <c r="M101">
        <f t="shared" si="15"/>
        <v>42118</v>
      </c>
      <c r="N101">
        <f t="shared" si="16"/>
        <v>68404.800000000003</v>
      </c>
      <c r="O101">
        <f t="shared" si="17"/>
        <v>62234</v>
      </c>
      <c r="Q101">
        <v>21600</v>
      </c>
      <c r="R101">
        <v>27</v>
      </c>
      <c r="T101">
        <v>30594.600000000006</v>
      </c>
      <c r="U101">
        <v>9924.6000000000058</v>
      </c>
      <c r="W101">
        <v>30594.6</v>
      </c>
      <c r="X101">
        <v>9924.5999999999985</v>
      </c>
      <c r="AD101">
        <v>68404.800000000003</v>
      </c>
      <c r="AE101">
        <v>1.6625587678057681</v>
      </c>
      <c r="AI101">
        <v>68404.800000000003</v>
      </c>
      <c r="AJ101">
        <v>1.6625587678057681</v>
      </c>
    </row>
    <row r="103" spans="2:38" x14ac:dyDescent="0.25">
      <c r="B103">
        <v>3135336</v>
      </c>
      <c r="C103">
        <v>2877305</v>
      </c>
      <c r="D103">
        <v>3112015</v>
      </c>
      <c r="E103">
        <v>2983077</v>
      </c>
      <c r="F103">
        <v>2948217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B94175-3016-4774-96B3-8C065683468B}">
  <dimension ref="A1:AL103"/>
  <sheetViews>
    <sheetView workbookViewId="0"/>
  </sheetViews>
  <sheetFormatPr defaultRowHeight="15" x14ac:dyDescent="0.25"/>
  <sheetData>
    <row r="1" spans="1:38" x14ac:dyDescent="0.25">
      <c r="A1" t="s">
        <v>86</v>
      </c>
    </row>
    <row r="2" spans="1:38" x14ac:dyDescent="0.25">
      <c r="B2">
        <v>5377</v>
      </c>
      <c r="C2">
        <v>89566</v>
      </c>
      <c r="D2">
        <v>88981</v>
      </c>
      <c r="E2">
        <v>25392</v>
      </c>
      <c r="F2">
        <v>94206</v>
      </c>
      <c r="H2">
        <v>69189</v>
      </c>
      <c r="J2">
        <f t="shared" ref="J2:J33" si="0">AVERAGE(B2:F2)</f>
        <v>60704.4</v>
      </c>
      <c r="K2">
        <f t="shared" ref="K2:K33" si="1">H2/J2</f>
        <v>1.1397691106410737</v>
      </c>
      <c r="L2">
        <f t="shared" ref="L2:L33" si="2">MAX(B2:F2)</f>
        <v>94206</v>
      </c>
      <c r="M2">
        <f t="shared" ref="M2:M33" si="3">MIN(B2:F2)</f>
        <v>5377</v>
      </c>
      <c r="N2">
        <f t="shared" ref="N2:N33" si="4">AVERAGE(B2:F2)</f>
        <v>60704.4</v>
      </c>
      <c r="O2">
        <f t="shared" ref="O2:O33" si="5">L2-M2</f>
        <v>88829</v>
      </c>
      <c r="Q2">
        <v>7197</v>
      </c>
      <c r="R2">
        <v>2731</v>
      </c>
      <c r="T2">
        <v>9757.8000000000029</v>
      </c>
      <c r="U2">
        <v>-4436</v>
      </c>
      <c r="W2">
        <v>23053.4</v>
      </c>
      <c r="X2">
        <v>6006</v>
      </c>
      <c r="Z2">
        <v>60704.4</v>
      </c>
      <c r="AA2">
        <v>1.1397691106410737</v>
      </c>
      <c r="AI2">
        <v>60704.4</v>
      </c>
      <c r="AJ2">
        <v>1.1397691106410737</v>
      </c>
    </row>
    <row r="3" spans="1:38" x14ac:dyDescent="0.25">
      <c r="B3">
        <v>77918</v>
      </c>
      <c r="C3">
        <v>41517</v>
      </c>
      <c r="D3">
        <v>81554</v>
      </c>
      <c r="E3">
        <v>22402</v>
      </c>
      <c r="F3">
        <v>55912</v>
      </c>
      <c r="H3">
        <v>69503</v>
      </c>
      <c r="J3">
        <f t="shared" si="0"/>
        <v>55860.6</v>
      </c>
      <c r="K3">
        <f t="shared" si="1"/>
        <v>1.2442222246091164</v>
      </c>
      <c r="L3">
        <f t="shared" si="2"/>
        <v>81554</v>
      </c>
      <c r="M3">
        <f t="shared" si="3"/>
        <v>22402</v>
      </c>
      <c r="N3">
        <f t="shared" si="4"/>
        <v>55860.6</v>
      </c>
      <c r="O3">
        <f t="shared" si="5"/>
        <v>59152</v>
      </c>
      <c r="Q3">
        <v>-28897</v>
      </c>
      <c r="R3">
        <v>8793</v>
      </c>
      <c r="T3">
        <v>9735.5999999999985</v>
      </c>
      <c r="U3">
        <v>1230.5999999999985</v>
      </c>
      <c r="W3">
        <v>36788.400000000001</v>
      </c>
      <c r="X3">
        <v>1230.6000000000001</v>
      </c>
      <c r="AD3">
        <v>55860.6</v>
      </c>
      <c r="AE3">
        <v>1.2442222246091164</v>
      </c>
      <c r="AI3">
        <v>55860.6</v>
      </c>
      <c r="AJ3">
        <v>1.2442222246091164</v>
      </c>
    </row>
    <row r="4" spans="1:38" x14ac:dyDescent="0.25">
      <c r="B4">
        <v>78951</v>
      </c>
      <c r="C4">
        <v>35208</v>
      </c>
      <c r="D4">
        <v>26583</v>
      </c>
      <c r="E4">
        <v>24301</v>
      </c>
      <c r="F4">
        <v>60541</v>
      </c>
      <c r="H4">
        <v>83716</v>
      </c>
      <c r="J4">
        <f t="shared" si="0"/>
        <v>45116.800000000003</v>
      </c>
      <c r="K4">
        <f t="shared" si="1"/>
        <v>1.8555393999574437</v>
      </c>
      <c r="L4">
        <f t="shared" si="2"/>
        <v>78951</v>
      </c>
      <c r="M4">
        <f t="shared" si="3"/>
        <v>24301</v>
      </c>
      <c r="N4">
        <f t="shared" si="4"/>
        <v>45116.800000000003</v>
      </c>
      <c r="O4">
        <f t="shared" si="5"/>
        <v>54650</v>
      </c>
      <c r="Q4">
        <v>-14807</v>
      </c>
      <c r="R4">
        <v>15341</v>
      </c>
      <c r="T4">
        <v>-15104</v>
      </c>
      <c r="U4">
        <v>3390.8000000000029</v>
      </c>
      <c r="W4">
        <v>30832.800000000003</v>
      </c>
      <c r="X4">
        <v>7015.2</v>
      </c>
      <c r="AD4">
        <v>45116.800000000003</v>
      </c>
      <c r="AE4">
        <v>1.8555393999574437</v>
      </c>
      <c r="AK4">
        <v>45116.800000000003</v>
      </c>
      <c r="AL4">
        <v>1.8555393999574437</v>
      </c>
    </row>
    <row r="5" spans="1:38" x14ac:dyDescent="0.25">
      <c r="B5">
        <v>97687</v>
      </c>
      <c r="C5">
        <v>49285</v>
      </c>
      <c r="D5">
        <v>95383</v>
      </c>
      <c r="E5">
        <v>70801</v>
      </c>
      <c r="F5">
        <v>56458</v>
      </c>
      <c r="H5">
        <v>123040</v>
      </c>
      <c r="J5">
        <f t="shared" si="0"/>
        <v>73922.8</v>
      </c>
      <c r="K5">
        <f t="shared" si="1"/>
        <v>1.664439117565893</v>
      </c>
      <c r="L5">
        <f t="shared" si="2"/>
        <v>97687</v>
      </c>
      <c r="M5">
        <f t="shared" si="3"/>
        <v>49285</v>
      </c>
      <c r="N5">
        <f t="shared" si="4"/>
        <v>73922.8</v>
      </c>
      <c r="O5">
        <f t="shared" si="5"/>
        <v>48402</v>
      </c>
      <c r="Q5">
        <v>-5987</v>
      </c>
      <c r="R5">
        <v>1558</v>
      </c>
      <c r="T5">
        <v>-18155</v>
      </c>
      <c r="U5">
        <v>-3252.8000000000029</v>
      </c>
      <c r="W5">
        <v>34276.600000000006</v>
      </c>
      <c r="X5">
        <v>3252.7999999999997</v>
      </c>
      <c r="AB5">
        <v>73922.8</v>
      </c>
      <c r="AC5">
        <v>1.664439117565893</v>
      </c>
      <c r="AK5">
        <v>73922.8</v>
      </c>
      <c r="AL5">
        <v>1.664439117565893</v>
      </c>
    </row>
    <row r="6" spans="1:38" x14ac:dyDescent="0.25">
      <c r="B6">
        <v>44017</v>
      </c>
      <c r="C6">
        <v>30551</v>
      </c>
      <c r="D6">
        <v>31071</v>
      </c>
      <c r="E6">
        <v>97906</v>
      </c>
      <c r="F6">
        <v>47438</v>
      </c>
      <c r="H6">
        <v>92526</v>
      </c>
      <c r="J6">
        <f t="shared" si="0"/>
        <v>50196.6</v>
      </c>
      <c r="K6">
        <f t="shared" si="1"/>
        <v>1.843272253499241</v>
      </c>
      <c r="L6">
        <f t="shared" si="2"/>
        <v>97906</v>
      </c>
      <c r="M6">
        <f t="shared" si="3"/>
        <v>30551</v>
      </c>
      <c r="N6">
        <f t="shared" si="4"/>
        <v>50196.6</v>
      </c>
      <c r="O6">
        <f t="shared" si="5"/>
        <v>67355</v>
      </c>
      <c r="Q6">
        <v>20202</v>
      </c>
      <c r="R6">
        <v>49</v>
      </c>
      <c r="T6">
        <v>-15165.599999999999</v>
      </c>
      <c r="U6">
        <v>-2164.4000000000015</v>
      </c>
      <c r="W6">
        <v>33664</v>
      </c>
      <c r="X6">
        <v>5439.6</v>
      </c>
      <c r="AB6">
        <v>50196.6</v>
      </c>
      <c r="AC6">
        <v>1.843272253499241</v>
      </c>
      <c r="AK6">
        <v>50196.6</v>
      </c>
      <c r="AL6">
        <v>1.843272253499241</v>
      </c>
    </row>
    <row r="7" spans="1:38" x14ac:dyDescent="0.25">
      <c r="B7">
        <v>64137</v>
      </c>
      <c r="C7">
        <v>88344</v>
      </c>
      <c r="D7">
        <v>98256</v>
      </c>
      <c r="E7">
        <v>28187</v>
      </c>
      <c r="F7">
        <v>35071</v>
      </c>
      <c r="H7">
        <v>134475</v>
      </c>
      <c r="J7">
        <f t="shared" si="0"/>
        <v>62799</v>
      </c>
      <c r="K7">
        <f t="shared" si="1"/>
        <v>2.1413557540725172</v>
      </c>
      <c r="L7">
        <f t="shared" si="2"/>
        <v>98256</v>
      </c>
      <c r="M7">
        <f t="shared" si="3"/>
        <v>28187</v>
      </c>
      <c r="N7">
        <f t="shared" si="4"/>
        <v>62799</v>
      </c>
      <c r="O7">
        <f t="shared" si="5"/>
        <v>70069</v>
      </c>
      <c r="Q7">
        <v>37674</v>
      </c>
      <c r="R7">
        <v>14356</v>
      </c>
      <c r="T7">
        <v>5481</v>
      </c>
      <c r="U7">
        <v>-1426.1999999999971</v>
      </c>
      <c r="W7">
        <v>39962.199999999997</v>
      </c>
      <c r="X7">
        <v>8477.7999999999993</v>
      </c>
      <c r="AD7">
        <v>62799</v>
      </c>
      <c r="AE7">
        <v>2.1413557540725172</v>
      </c>
      <c r="AK7">
        <v>62799</v>
      </c>
      <c r="AL7">
        <v>2.1413557540725172</v>
      </c>
    </row>
    <row r="8" spans="1:38" x14ac:dyDescent="0.25">
      <c r="B8">
        <v>88020</v>
      </c>
      <c r="C8">
        <v>73592</v>
      </c>
      <c r="D8">
        <v>28094</v>
      </c>
      <c r="E8">
        <v>73198</v>
      </c>
      <c r="F8">
        <v>29808</v>
      </c>
      <c r="H8">
        <v>67401</v>
      </c>
      <c r="J8">
        <f t="shared" si="0"/>
        <v>58542.400000000001</v>
      </c>
      <c r="K8">
        <f t="shared" si="1"/>
        <v>1.1513193856076962</v>
      </c>
      <c r="L8">
        <f t="shared" si="2"/>
        <v>88020</v>
      </c>
      <c r="M8">
        <f t="shared" si="3"/>
        <v>28094</v>
      </c>
      <c r="N8">
        <f t="shared" si="4"/>
        <v>58542.400000000001</v>
      </c>
      <c r="O8">
        <f t="shared" si="5"/>
        <v>59926</v>
      </c>
      <c r="Q8">
        <v>-37026</v>
      </c>
      <c r="R8">
        <v>2550</v>
      </c>
      <c r="T8">
        <v>-39931.4</v>
      </c>
      <c r="U8">
        <v>-4707.7999999999956</v>
      </c>
      <c r="W8">
        <v>39931.4</v>
      </c>
      <c r="X8">
        <v>7033.8</v>
      </c>
      <c r="AB8">
        <v>58542.400000000001</v>
      </c>
      <c r="AC8">
        <v>1.1513193856076962</v>
      </c>
      <c r="AI8">
        <v>58542.400000000001</v>
      </c>
      <c r="AJ8">
        <v>1.1513193856076962</v>
      </c>
    </row>
    <row r="9" spans="1:38" x14ac:dyDescent="0.25">
      <c r="B9">
        <v>60488</v>
      </c>
      <c r="C9">
        <v>28948</v>
      </c>
      <c r="D9">
        <v>66782</v>
      </c>
      <c r="E9">
        <v>73737</v>
      </c>
      <c r="F9">
        <v>31773</v>
      </c>
      <c r="H9">
        <v>111465</v>
      </c>
      <c r="J9">
        <f t="shared" si="0"/>
        <v>52345.599999999999</v>
      </c>
      <c r="K9">
        <f t="shared" si="1"/>
        <v>2.1294053368382442</v>
      </c>
      <c r="L9">
        <f t="shared" si="2"/>
        <v>73737</v>
      </c>
      <c r="M9">
        <f t="shared" si="3"/>
        <v>28948</v>
      </c>
      <c r="N9">
        <f t="shared" si="4"/>
        <v>52345.599999999999</v>
      </c>
      <c r="O9">
        <f t="shared" si="5"/>
        <v>44789</v>
      </c>
      <c r="Q9">
        <v>27579</v>
      </c>
      <c r="R9">
        <v>96</v>
      </c>
      <c r="T9">
        <v>-8490.2000000000044</v>
      </c>
      <c r="U9">
        <v>-1780.2000000000044</v>
      </c>
      <c r="W9">
        <v>27091</v>
      </c>
      <c r="X9">
        <v>3787.8</v>
      </c>
      <c r="Z9">
        <v>52345.599999999999</v>
      </c>
      <c r="AA9">
        <v>2.1294053368382442</v>
      </c>
      <c r="AK9">
        <v>52345.599999999999</v>
      </c>
      <c r="AL9">
        <v>2.1294053368382442</v>
      </c>
    </row>
    <row r="10" spans="1:38" x14ac:dyDescent="0.25">
      <c r="B10">
        <v>80243</v>
      </c>
      <c r="C10">
        <v>29495</v>
      </c>
      <c r="D10">
        <v>88991</v>
      </c>
      <c r="E10">
        <v>61643</v>
      </c>
      <c r="F10">
        <v>74635</v>
      </c>
      <c r="H10">
        <v>102177</v>
      </c>
      <c r="J10">
        <f t="shared" si="0"/>
        <v>67001.399999999994</v>
      </c>
      <c r="K10">
        <f t="shared" si="1"/>
        <v>1.524997985116729</v>
      </c>
      <c r="L10">
        <f t="shared" si="2"/>
        <v>88991</v>
      </c>
      <c r="M10">
        <f t="shared" si="3"/>
        <v>29495</v>
      </c>
      <c r="N10">
        <f t="shared" si="4"/>
        <v>67001.399999999994</v>
      </c>
      <c r="O10">
        <f t="shared" si="5"/>
        <v>59496</v>
      </c>
      <c r="Q10">
        <v>12264</v>
      </c>
      <c r="R10">
        <v>47</v>
      </c>
      <c r="T10">
        <v>679.79999999998836</v>
      </c>
      <c r="U10">
        <v>-1141.6000000000058</v>
      </c>
      <c r="W10">
        <v>37267.800000000003</v>
      </c>
      <c r="X10">
        <v>8166.8000000000011</v>
      </c>
      <c r="AB10">
        <v>67001.399999999994</v>
      </c>
      <c r="AC10">
        <v>1.524997985116729</v>
      </c>
      <c r="AK10">
        <v>67001.399999999994</v>
      </c>
      <c r="AL10">
        <v>1.524997985116729</v>
      </c>
    </row>
    <row r="11" spans="1:38" x14ac:dyDescent="0.25">
      <c r="B11">
        <v>56594</v>
      </c>
      <c r="C11">
        <v>44075</v>
      </c>
      <c r="D11">
        <v>80123</v>
      </c>
      <c r="E11">
        <v>91558</v>
      </c>
      <c r="F11">
        <v>100837</v>
      </c>
      <c r="H11">
        <v>80298</v>
      </c>
      <c r="J11">
        <f t="shared" si="0"/>
        <v>74637.399999999994</v>
      </c>
      <c r="K11">
        <f t="shared" si="1"/>
        <v>1.0758413342372593</v>
      </c>
      <c r="L11">
        <f t="shared" si="2"/>
        <v>100837</v>
      </c>
      <c r="M11">
        <f t="shared" si="3"/>
        <v>44075</v>
      </c>
      <c r="N11">
        <f t="shared" si="4"/>
        <v>74637.399999999994</v>
      </c>
      <c r="O11">
        <f t="shared" si="5"/>
        <v>56762</v>
      </c>
      <c r="Q11">
        <v>43152</v>
      </c>
      <c r="R11">
        <v>-7693</v>
      </c>
      <c r="T11">
        <v>41525.799999999996</v>
      </c>
      <c r="U11">
        <v>-2794.4000000000087</v>
      </c>
      <c r="W11">
        <v>52182.2</v>
      </c>
      <c r="X11">
        <v>5001.2</v>
      </c>
      <c r="Z11">
        <v>74637.399999999994</v>
      </c>
      <c r="AA11">
        <v>1.0758413342372593</v>
      </c>
      <c r="AI11">
        <v>74637.399999999994</v>
      </c>
      <c r="AJ11">
        <v>1.0758413342372593</v>
      </c>
    </row>
    <row r="12" spans="1:38" x14ac:dyDescent="0.25">
      <c r="B12">
        <v>37906</v>
      </c>
      <c r="C12">
        <v>38016</v>
      </c>
      <c r="D12">
        <v>35524</v>
      </c>
      <c r="E12">
        <v>75989</v>
      </c>
      <c r="F12">
        <v>39190</v>
      </c>
      <c r="H12">
        <v>54295</v>
      </c>
      <c r="J12">
        <f t="shared" si="0"/>
        <v>45325</v>
      </c>
      <c r="K12">
        <f t="shared" si="1"/>
        <v>1.197904026475455</v>
      </c>
      <c r="L12">
        <f t="shared" si="2"/>
        <v>75989</v>
      </c>
      <c r="M12">
        <f t="shared" si="3"/>
        <v>35524</v>
      </c>
      <c r="N12">
        <f t="shared" si="4"/>
        <v>45325</v>
      </c>
      <c r="O12">
        <f t="shared" si="5"/>
        <v>40465</v>
      </c>
      <c r="Q12">
        <v>-60095</v>
      </c>
      <c r="R12">
        <v>8758</v>
      </c>
      <c r="T12">
        <v>-22325</v>
      </c>
      <c r="U12">
        <v>-53</v>
      </c>
      <c r="W12">
        <v>27598.2</v>
      </c>
      <c r="X12">
        <v>3570.2</v>
      </c>
      <c r="AF12">
        <v>45325</v>
      </c>
      <c r="AG12">
        <v>1.197904026475455</v>
      </c>
      <c r="AI12">
        <v>45325</v>
      </c>
      <c r="AJ12">
        <v>1.197904026475455</v>
      </c>
    </row>
    <row r="13" spans="1:38" x14ac:dyDescent="0.25">
      <c r="B13">
        <v>68512</v>
      </c>
      <c r="C13">
        <v>56964</v>
      </c>
      <c r="D13">
        <v>87184</v>
      </c>
      <c r="E13">
        <v>106824</v>
      </c>
      <c r="F13">
        <v>19889</v>
      </c>
      <c r="H13">
        <v>110610</v>
      </c>
      <c r="J13">
        <f t="shared" si="0"/>
        <v>67874.600000000006</v>
      </c>
      <c r="K13">
        <f t="shared" si="1"/>
        <v>1.6296228633391576</v>
      </c>
      <c r="L13">
        <f t="shared" si="2"/>
        <v>106824</v>
      </c>
      <c r="M13">
        <f t="shared" si="3"/>
        <v>19889</v>
      </c>
      <c r="N13">
        <f t="shared" si="4"/>
        <v>67874.600000000006</v>
      </c>
      <c r="O13">
        <f t="shared" si="5"/>
        <v>86935</v>
      </c>
      <c r="Q13">
        <v>30291</v>
      </c>
      <c r="R13">
        <v>13628</v>
      </c>
      <c r="T13">
        <v>1061</v>
      </c>
      <c r="U13">
        <v>2745.8000000000029</v>
      </c>
      <c r="W13">
        <v>31032.200000000004</v>
      </c>
      <c r="X13">
        <v>9667</v>
      </c>
      <c r="AB13">
        <v>67874.600000000006</v>
      </c>
      <c r="AC13">
        <v>1.6296228633391576</v>
      </c>
      <c r="AK13">
        <v>67874.600000000006</v>
      </c>
      <c r="AL13">
        <v>1.6296228633391576</v>
      </c>
    </row>
    <row r="14" spans="1:38" x14ac:dyDescent="0.25">
      <c r="B14">
        <v>54036</v>
      </c>
      <c r="C14">
        <v>36972</v>
      </c>
      <c r="D14">
        <v>35543</v>
      </c>
      <c r="E14">
        <v>47485</v>
      </c>
      <c r="F14">
        <v>40414</v>
      </c>
      <c r="H14">
        <v>79908</v>
      </c>
      <c r="J14">
        <f t="shared" si="0"/>
        <v>42890</v>
      </c>
      <c r="K14">
        <f t="shared" si="1"/>
        <v>1.8630916297505247</v>
      </c>
      <c r="L14">
        <f t="shared" si="2"/>
        <v>54036</v>
      </c>
      <c r="M14">
        <f t="shared" si="3"/>
        <v>35543</v>
      </c>
      <c r="N14">
        <f t="shared" si="4"/>
        <v>42890</v>
      </c>
      <c r="O14">
        <f t="shared" si="5"/>
        <v>18493</v>
      </c>
      <c r="Q14">
        <v>38457</v>
      </c>
      <c r="R14">
        <v>-295</v>
      </c>
      <c r="T14">
        <v>1783.4000000000015</v>
      </c>
      <c r="U14">
        <v>-1485.5999999999985</v>
      </c>
      <c r="W14">
        <v>27423.8</v>
      </c>
      <c r="X14">
        <v>4288.8</v>
      </c>
      <c r="Z14">
        <v>42890</v>
      </c>
      <c r="AA14">
        <v>1.8630916297505247</v>
      </c>
      <c r="AK14">
        <v>42890</v>
      </c>
      <c r="AL14">
        <v>1.8630916297505247</v>
      </c>
    </row>
    <row r="15" spans="1:38" x14ac:dyDescent="0.25">
      <c r="B15">
        <v>90989</v>
      </c>
      <c r="C15">
        <v>25606</v>
      </c>
      <c r="D15">
        <v>42558</v>
      </c>
      <c r="E15">
        <v>36031</v>
      </c>
      <c r="F15">
        <v>106861</v>
      </c>
      <c r="H15">
        <v>111880</v>
      </c>
      <c r="J15">
        <f t="shared" si="0"/>
        <v>60409</v>
      </c>
      <c r="K15">
        <f t="shared" si="1"/>
        <v>1.8520419142842954</v>
      </c>
      <c r="L15">
        <f t="shared" si="2"/>
        <v>106861</v>
      </c>
      <c r="M15">
        <f t="shared" si="3"/>
        <v>25606</v>
      </c>
      <c r="N15">
        <f t="shared" si="4"/>
        <v>60409</v>
      </c>
      <c r="O15">
        <f t="shared" si="5"/>
        <v>81255</v>
      </c>
      <c r="Q15">
        <v>20614</v>
      </c>
      <c r="R15">
        <v>-1767</v>
      </c>
      <c r="T15">
        <v>-13735.399999999994</v>
      </c>
      <c r="U15">
        <v>7435.4000000000015</v>
      </c>
      <c r="W15">
        <v>22096.200000000004</v>
      </c>
      <c r="X15">
        <v>9187</v>
      </c>
      <c r="AB15">
        <v>60409</v>
      </c>
      <c r="AC15">
        <v>1.8520419142842954</v>
      </c>
      <c r="AK15">
        <v>60409</v>
      </c>
      <c r="AL15">
        <v>1.8520419142842954</v>
      </c>
    </row>
    <row r="16" spans="1:38" x14ac:dyDescent="0.25">
      <c r="B16">
        <v>97959</v>
      </c>
      <c r="C16">
        <v>62624</v>
      </c>
      <c r="D16">
        <v>33229</v>
      </c>
      <c r="E16">
        <v>53771</v>
      </c>
      <c r="F16">
        <v>43742</v>
      </c>
      <c r="H16">
        <v>83391</v>
      </c>
      <c r="J16">
        <f t="shared" si="0"/>
        <v>58265</v>
      </c>
      <c r="K16">
        <f t="shared" si="1"/>
        <v>1.4312365914356817</v>
      </c>
      <c r="L16">
        <f t="shared" si="2"/>
        <v>97959</v>
      </c>
      <c r="M16">
        <f t="shared" si="3"/>
        <v>33229</v>
      </c>
      <c r="N16">
        <f t="shared" si="4"/>
        <v>58265</v>
      </c>
      <c r="O16">
        <f t="shared" si="5"/>
        <v>64730</v>
      </c>
      <c r="Q16">
        <v>-49449</v>
      </c>
      <c r="R16">
        <v>194</v>
      </c>
      <c r="T16">
        <v>-21168.399999999994</v>
      </c>
      <c r="U16">
        <v>-5358.5999999999985</v>
      </c>
      <c r="W16">
        <v>49577.2</v>
      </c>
      <c r="X16">
        <v>5702.5999999999995</v>
      </c>
      <c r="AF16">
        <v>58265</v>
      </c>
      <c r="AG16">
        <v>1.4312365914356817</v>
      </c>
      <c r="AI16">
        <v>58265</v>
      </c>
      <c r="AJ16">
        <v>1.4312365914356817</v>
      </c>
    </row>
    <row r="17" spans="2:38" x14ac:dyDescent="0.25">
      <c r="B17">
        <v>97322</v>
      </c>
      <c r="C17">
        <v>81050</v>
      </c>
      <c r="D17">
        <v>50682</v>
      </c>
      <c r="E17">
        <v>92150</v>
      </c>
      <c r="F17">
        <v>98440</v>
      </c>
      <c r="H17">
        <v>112617</v>
      </c>
      <c r="J17">
        <f t="shared" si="0"/>
        <v>83928.8</v>
      </c>
      <c r="K17">
        <f t="shared" si="1"/>
        <v>1.3418159201608983</v>
      </c>
      <c r="L17">
        <f t="shared" si="2"/>
        <v>98440</v>
      </c>
      <c r="M17">
        <f t="shared" si="3"/>
        <v>50682</v>
      </c>
      <c r="N17">
        <f t="shared" si="4"/>
        <v>83928.8</v>
      </c>
      <c r="O17">
        <f t="shared" si="5"/>
        <v>47758</v>
      </c>
      <c r="Q17">
        <v>25410</v>
      </c>
      <c r="R17">
        <v>-10538</v>
      </c>
      <c r="T17">
        <v>32564</v>
      </c>
      <c r="U17">
        <v>-543.59999999999127</v>
      </c>
      <c r="W17">
        <v>42779.200000000004</v>
      </c>
      <c r="X17">
        <v>7739.2000000000007</v>
      </c>
      <c r="AD17">
        <v>83928.8</v>
      </c>
      <c r="AE17">
        <v>1.3418159201608983</v>
      </c>
      <c r="AI17">
        <v>83928.8</v>
      </c>
      <c r="AJ17">
        <v>1.3418159201608983</v>
      </c>
    </row>
    <row r="18" spans="2:38" x14ac:dyDescent="0.25">
      <c r="B18">
        <v>13706</v>
      </c>
      <c r="C18">
        <v>92575</v>
      </c>
      <c r="D18">
        <v>67934</v>
      </c>
      <c r="E18">
        <v>93832</v>
      </c>
      <c r="F18">
        <v>60969</v>
      </c>
      <c r="H18">
        <v>101277</v>
      </c>
      <c r="J18">
        <f t="shared" si="0"/>
        <v>65803.199999999997</v>
      </c>
      <c r="K18">
        <f t="shared" si="1"/>
        <v>1.5390892844117003</v>
      </c>
      <c r="L18">
        <f t="shared" si="2"/>
        <v>93832</v>
      </c>
      <c r="M18">
        <f t="shared" si="3"/>
        <v>13706</v>
      </c>
      <c r="N18">
        <f t="shared" si="4"/>
        <v>65803.199999999997</v>
      </c>
      <c r="O18">
        <f t="shared" si="5"/>
        <v>80126</v>
      </c>
      <c r="Q18">
        <v>28338</v>
      </c>
      <c r="R18">
        <v>-25596</v>
      </c>
      <c r="T18">
        <v>5041.1999999999971</v>
      </c>
      <c r="U18">
        <v>-3530.6000000000058</v>
      </c>
      <c r="W18">
        <v>19239.2</v>
      </c>
      <c r="X18">
        <v>9288.2000000000007</v>
      </c>
      <c r="Z18">
        <v>65803.199999999997</v>
      </c>
      <c r="AA18">
        <v>1.5390892844117003</v>
      </c>
      <c r="AK18">
        <v>65803.199999999997</v>
      </c>
      <c r="AL18">
        <v>1.5390892844117003</v>
      </c>
    </row>
    <row r="19" spans="2:38" x14ac:dyDescent="0.25">
      <c r="B19">
        <v>47970</v>
      </c>
      <c r="C19">
        <v>25650</v>
      </c>
      <c r="D19">
        <v>88739</v>
      </c>
      <c r="E19">
        <v>53652</v>
      </c>
      <c r="F19">
        <v>27410</v>
      </c>
      <c r="H19">
        <v>71862</v>
      </c>
      <c r="J19">
        <f t="shared" si="0"/>
        <v>48684.2</v>
      </c>
      <c r="K19">
        <f t="shared" si="1"/>
        <v>1.4760846434777608</v>
      </c>
      <c r="L19">
        <f t="shared" si="2"/>
        <v>88739</v>
      </c>
      <c r="M19">
        <f t="shared" si="3"/>
        <v>25650</v>
      </c>
      <c r="N19">
        <f t="shared" si="4"/>
        <v>48684.2</v>
      </c>
      <c r="O19">
        <f t="shared" si="5"/>
        <v>63089</v>
      </c>
      <c r="Q19">
        <v>-28506</v>
      </c>
      <c r="R19">
        <v>2811</v>
      </c>
      <c r="T19">
        <v>-26665.600000000006</v>
      </c>
      <c r="U19">
        <v>1405.1999999999971</v>
      </c>
      <c r="W19">
        <v>37016.400000000001</v>
      </c>
      <c r="X19">
        <v>6693.2000000000007</v>
      </c>
      <c r="AB19">
        <v>48684.2</v>
      </c>
      <c r="AC19">
        <v>1.4760846434777608</v>
      </c>
      <c r="AK19">
        <v>48684.2</v>
      </c>
      <c r="AL19">
        <v>1.4760846434777608</v>
      </c>
    </row>
    <row r="20" spans="2:38" x14ac:dyDescent="0.25">
      <c r="B20">
        <v>69955</v>
      </c>
      <c r="C20">
        <v>39915</v>
      </c>
      <c r="D20">
        <v>95932</v>
      </c>
      <c r="E20">
        <v>31920</v>
      </c>
      <c r="F20">
        <v>43409</v>
      </c>
      <c r="H20">
        <v>66946</v>
      </c>
      <c r="J20">
        <f t="shared" si="0"/>
        <v>56226.2</v>
      </c>
      <c r="K20">
        <f t="shared" si="1"/>
        <v>1.1906548904247487</v>
      </c>
      <c r="L20">
        <f t="shared" si="2"/>
        <v>95932</v>
      </c>
      <c r="M20">
        <f t="shared" si="3"/>
        <v>31920</v>
      </c>
      <c r="N20">
        <f t="shared" si="4"/>
        <v>56226.2</v>
      </c>
      <c r="O20">
        <f t="shared" si="5"/>
        <v>64012</v>
      </c>
      <c r="Q20">
        <v>-57161</v>
      </c>
      <c r="R20">
        <v>813</v>
      </c>
      <c r="T20">
        <v>-8545.6000000000058</v>
      </c>
      <c r="U20">
        <v>-146.40000000000146</v>
      </c>
      <c r="W20">
        <v>27361.999999999996</v>
      </c>
      <c r="X20">
        <v>4773.2</v>
      </c>
      <c r="AF20">
        <v>56226.2</v>
      </c>
      <c r="AG20">
        <v>1.1906548904247487</v>
      </c>
      <c r="AI20">
        <v>56226.2</v>
      </c>
      <c r="AJ20">
        <v>1.1906548904247487</v>
      </c>
    </row>
    <row r="21" spans="2:38" x14ac:dyDescent="0.25">
      <c r="B21">
        <v>44948</v>
      </c>
      <c r="C21">
        <v>39601</v>
      </c>
      <c r="D21">
        <v>51121</v>
      </c>
      <c r="E21">
        <v>34175</v>
      </c>
      <c r="F21">
        <v>48782</v>
      </c>
      <c r="H21">
        <v>101726</v>
      </c>
      <c r="J21">
        <f t="shared" si="0"/>
        <v>43725.4</v>
      </c>
      <c r="K21">
        <f t="shared" si="1"/>
        <v>2.3264738573003334</v>
      </c>
      <c r="L21">
        <f t="shared" si="2"/>
        <v>51121</v>
      </c>
      <c r="M21">
        <f t="shared" si="3"/>
        <v>34175</v>
      </c>
      <c r="N21">
        <f t="shared" si="4"/>
        <v>43725.4</v>
      </c>
      <c r="O21">
        <f t="shared" si="5"/>
        <v>16946</v>
      </c>
      <c r="Q21">
        <v>1973</v>
      </c>
      <c r="R21">
        <v>202</v>
      </c>
      <c r="T21">
        <v>-2645.5999999999985</v>
      </c>
      <c r="U21">
        <v>-2363</v>
      </c>
      <c r="W21">
        <v>29037.600000000002</v>
      </c>
      <c r="X21">
        <v>2598.1999999999998</v>
      </c>
      <c r="AD21">
        <v>43725.4</v>
      </c>
      <c r="AE21">
        <v>2.3264738573003334</v>
      </c>
      <c r="AK21">
        <v>43725.4</v>
      </c>
      <c r="AL21">
        <v>2.3264738573003334</v>
      </c>
    </row>
    <row r="22" spans="2:38" x14ac:dyDescent="0.25">
      <c r="B22">
        <v>43044</v>
      </c>
      <c r="C22">
        <v>88317</v>
      </c>
      <c r="D22">
        <v>96844</v>
      </c>
      <c r="E22">
        <v>42352</v>
      </c>
      <c r="F22">
        <v>65047</v>
      </c>
      <c r="H22">
        <v>118183</v>
      </c>
      <c r="J22">
        <f t="shared" si="0"/>
        <v>67120.800000000003</v>
      </c>
      <c r="K22">
        <f t="shared" si="1"/>
        <v>1.7607507657834829</v>
      </c>
      <c r="L22">
        <f t="shared" si="2"/>
        <v>96844</v>
      </c>
      <c r="M22">
        <f t="shared" si="3"/>
        <v>42352</v>
      </c>
      <c r="N22">
        <f t="shared" si="4"/>
        <v>67120.800000000003</v>
      </c>
      <c r="O22">
        <f t="shared" si="5"/>
        <v>54492</v>
      </c>
      <c r="Q22">
        <v>-21053</v>
      </c>
      <c r="R22">
        <v>-973</v>
      </c>
      <c r="T22">
        <v>-10984.199999999997</v>
      </c>
      <c r="U22">
        <v>-5339.1999999999971</v>
      </c>
      <c r="W22">
        <v>37077.4</v>
      </c>
      <c r="X22">
        <v>5482.8</v>
      </c>
      <c r="AF22">
        <v>67120.800000000003</v>
      </c>
      <c r="AG22">
        <v>1.7607507657834829</v>
      </c>
      <c r="AK22">
        <v>67120.800000000003</v>
      </c>
      <c r="AL22">
        <v>1.7607507657834829</v>
      </c>
    </row>
    <row r="23" spans="2:38" x14ac:dyDescent="0.25">
      <c r="B23">
        <v>82835</v>
      </c>
      <c r="C23">
        <v>68735</v>
      </c>
      <c r="D23">
        <v>36450</v>
      </c>
      <c r="E23">
        <v>104440</v>
      </c>
      <c r="F23">
        <v>86686</v>
      </c>
      <c r="H23">
        <v>98904</v>
      </c>
      <c r="J23">
        <f t="shared" si="0"/>
        <v>75829.2</v>
      </c>
      <c r="K23">
        <f t="shared" si="1"/>
        <v>1.3042996629266828</v>
      </c>
      <c r="L23">
        <f t="shared" si="2"/>
        <v>104440</v>
      </c>
      <c r="M23">
        <f t="shared" si="3"/>
        <v>36450</v>
      </c>
      <c r="N23">
        <f t="shared" si="4"/>
        <v>75829.2</v>
      </c>
      <c r="O23">
        <f t="shared" si="5"/>
        <v>67990</v>
      </c>
      <c r="Q23">
        <v>-11058</v>
      </c>
      <c r="R23">
        <v>-95</v>
      </c>
      <c r="T23">
        <v>25792.799999999996</v>
      </c>
      <c r="U23">
        <v>-5627.6000000000058</v>
      </c>
      <c r="W23">
        <v>37708</v>
      </c>
      <c r="X23">
        <v>12514.399999999998</v>
      </c>
      <c r="AD23">
        <v>75829.2</v>
      </c>
      <c r="AE23">
        <v>1.3042996629266828</v>
      </c>
      <c r="AI23">
        <v>75829.2</v>
      </c>
      <c r="AJ23">
        <v>1.3042996629266828</v>
      </c>
    </row>
    <row r="24" spans="2:38" x14ac:dyDescent="0.25">
      <c r="B24">
        <v>46128</v>
      </c>
      <c r="C24">
        <v>64134</v>
      </c>
      <c r="D24">
        <v>88875</v>
      </c>
      <c r="E24">
        <v>84490</v>
      </c>
      <c r="F24">
        <v>52527</v>
      </c>
      <c r="H24">
        <v>90317</v>
      </c>
      <c r="J24">
        <f t="shared" si="0"/>
        <v>67230.8</v>
      </c>
      <c r="K24">
        <f t="shared" si="1"/>
        <v>1.3433872570310035</v>
      </c>
      <c r="L24">
        <f t="shared" si="2"/>
        <v>88875</v>
      </c>
      <c r="M24">
        <f t="shared" si="3"/>
        <v>46128</v>
      </c>
      <c r="N24">
        <f t="shared" si="4"/>
        <v>67230.8</v>
      </c>
      <c r="O24">
        <f t="shared" si="5"/>
        <v>42747</v>
      </c>
      <c r="Q24">
        <v>-31084</v>
      </c>
      <c r="R24">
        <v>-462</v>
      </c>
      <c r="T24">
        <v>171.19999999999709</v>
      </c>
      <c r="U24">
        <v>-829.80000000000291</v>
      </c>
      <c r="W24">
        <v>22408.399999999998</v>
      </c>
      <c r="X24">
        <v>10202.6</v>
      </c>
      <c r="AF24">
        <v>67230.8</v>
      </c>
      <c r="AG24">
        <v>1.3433872570310035</v>
      </c>
      <c r="AI24">
        <v>67230.8</v>
      </c>
      <c r="AJ24">
        <v>1.3433872570310035</v>
      </c>
    </row>
    <row r="25" spans="2:38" x14ac:dyDescent="0.25">
      <c r="B25">
        <v>91007</v>
      </c>
      <c r="C25">
        <v>93138</v>
      </c>
      <c r="D25">
        <v>52929</v>
      </c>
      <c r="E25">
        <v>30266</v>
      </c>
      <c r="F25">
        <v>101746</v>
      </c>
      <c r="H25">
        <v>96163</v>
      </c>
      <c r="J25">
        <f t="shared" si="0"/>
        <v>73817.2</v>
      </c>
      <c r="K25">
        <f t="shared" si="1"/>
        <v>1.3027180657082631</v>
      </c>
      <c r="L25">
        <f t="shared" si="2"/>
        <v>101746</v>
      </c>
      <c r="M25">
        <f t="shared" si="3"/>
        <v>30266</v>
      </c>
      <c r="N25">
        <f t="shared" si="4"/>
        <v>73817.2</v>
      </c>
      <c r="O25">
        <f t="shared" si="5"/>
        <v>71480</v>
      </c>
      <c r="Q25">
        <v>1699</v>
      </c>
      <c r="R25">
        <v>-1494</v>
      </c>
      <c r="T25">
        <v>11431.599999999999</v>
      </c>
      <c r="U25">
        <v>13514.399999999994</v>
      </c>
      <c r="W25">
        <v>53188.399999999994</v>
      </c>
      <c r="X25">
        <v>13514.400000000001</v>
      </c>
      <c r="AF25">
        <v>73817.2</v>
      </c>
      <c r="AG25">
        <v>1.3027180657082631</v>
      </c>
      <c r="AI25">
        <v>73817.2</v>
      </c>
      <c r="AJ25">
        <v>1.3027180657082631</v>
      </c>
    </row>
    <row r="26" spans="2:38" x14ac:dyDescent="0.25">
      <c r="B26">
        <v>19460</v>
      </c>
      <c r="C26">
        <v>76593</v>
      </c>
      <c r="D26">
        <v>24733</v>
      </c>
      <c r="E26">
        <v>97690</v>
      </c>
      <c r="F26">
        <v>83646</v>
      </c>
      <c r="H26">
        <v>68972</v>
      </c>
      <c r="J26">
        <f t="shared" si="0"/>
        <v>60424.4</v>
      </c>
      <c r="K26">
        <f t="shared" si="1"/>
        <v>1.1414594104368434</v>
      </c>
      <c r="L26">
        <f t="shared" si="2"/>
        <v>97690</v>
      </c>
      <c r="M26">
        <f t="shared" si="3"/>
        <v>19460</v>
      </c>
      <c r="N26">
        <f t="shared" si="4"/>
        <v>60424.4</v>
      </c>
      <c r="O26">
        <f t="shared" si="5"/>
        <v>78230</v>
      </c>
      <c r="Q26">
        <v>-12208</v>
      </c>
      <c r="R26">
        <v>7824</v>
      </c>
      <c r="T26">
        <v>18333.800000000003</v>
      </c>
      <c r="U26">
        <v>4577.5999999999985</v>
      </c>
      <c r="W26">
        <v>55514.6</v>
      </c>
      <c r="X26">
        <v>5400</v>
      </c>
      <c r="AD26">
        <v>60424.4</v>
      </c>
      <c r="AE26">
        <v>1.1414594104368434</v>
      </c>
      <c r="AI26">
        <v>60424.4</v>
      </c>
      <c r="AJ26">
        <v>1.1414594104368434</v>
      </c>
    </row>
    <row r="27" spans="2:38" x14ac:dyDescent="0.25">
      <c r="B27">
        <v>57415</v>
      </c>
      <c r="C27">
        <v>81138</v>
      </c>
      <c r="D27">
        <v>73089</v>
      </c>
      <c r="E27">
        <v>90431</v>
      </c>
      <c r="F27">
        <v>80706</v>
      </c>
      <c r="H27">
        <v>87074</v>
      </c>
      <c r="J27">
        <f t="shared" si="0"/>
        <v>76555.8</v>
      </c>
      <c r="K27">
        <f t="shared" si="1"/>
        <v>1.1373925946825714</v>
      </c>
      <c r="L27">
        <f t="shared" si="2"/>
        <v>90431</v>
      </c>
      <c r="M27">
        <f t="shared" si="3"/>
        <v>57415</v>
      </c>
      <c r="N27">
        <f t="shared" si="4"/>
        <v>76555.8</v>
      </c>
      <c r="O27">
        <f t="shared" si="5"/>
        <v>33016</v>
      </c>
      <c r="Q27">
        <v>25820</v>
      </c>
      <c r="R27">
        <v>-10064</v>
      </c>
      <c r="T27">
        <v>15916.800000000003</v>
      </c>
      <c r="U27">
        <v>2592.8000000000029</v>
      </c>
      <c r="W27">
        <v>23374</v>
      </c>
      <c r="X27">
        <v>2720.3999999999996</v>
      </c>
      <c r="Z27">
        <v>76555.8</v>
      </c>
      <c r="AA27">
        <v>1.1373925946825714</v>
      </c>
      <c r="AI27">
        <v>76555.8</v>
      </c>
      <c r="AJ27">
        <v>1.1373925946825714</v>
      </c>
    </row>
    <row r="28" spans="2:38" x14ac:dyDescent="0.25">
      <c r="B28">
        <v>32072</v>
      </c>
      <c r="C28">
        <v>27741</v>
      </c>
      <c r="D28">
        <v>60860</v>
      </c>
      <c r="E28">
        <v>95075</v>
      </c>
      <c r="F28">
        <v>94676</v>
      </c>
      <c r="H28">
        <v>103108</v>
      </c>
      <c r="J28">
        <f t="shared" si="0"/>
        <v>62084.800000000003</v>
      </c>
      <c r="K28">
        <f t="shared" si="1"/>
        <v>1.6607607659201606</v>
      </c>
      <c r="L28">
        <f t="shared" si="2"/>
        <v>95075</v>
      </c>
      <c r="M28">
        <f t="shared" si="3"/>
        <v>27741</v>
      </c>
      <c r="N28">
        <f t="shared" si="4"/>
        <v>62084.800000000003</v>
      </c>
      <c r="O28">
        <f t="shared" si="5"/>
        <v>67334</v>
      </c>
      <c r="Q28">
        <v>20698</v>
      </c>
      <c r="R28">
        <v>-25871</v>
      </c>
      <c r="T28">
        <v>21421</v>
      </c>
      <c r="U28">
        <v>1208.4000000000015</v>
      </c>
      <c r="W28">
        <v>42884.6</v>
      </c>
      <c r="X28">
        <v>6400.4000000000005</v>
      </c>
      <c r="AD28">
        <v>62084.800000000003</v>
      </c>
      <c r="AE28">
        <v>1.6607607659201606</v>
      </c>
      <c r="AK28">
        <v>62084.800000000003</v>
      </c>
      <c r="AL28">
        <v>1.6607607659201606</v>
      </c>
    </row>
    <row r="29" spans="2:38" x14ac:dyDescent="0.25">
      <c r="B29">
        <v>56890</v>
      </c>
      <c r="C29">
        <v>44338</v>
      </c>
      <c r="D29">
        <v>41535</v>
      </c>
      <c r="E29">
        <v>83106</v>
      </c>
      <c r="F29">
        <v>39039</v>
      </c>
      <c r="H29">
        <v>85652</v>
      </c>
      <c r="J29">
        <f t="shared" si="0"/>
        <v>52981.599999999999</v>
      </c>
      <c r="K29">
        <f t="shared" si="1"/>
        <v>1.6166367191628792</v>
      </c>
      <c r="L29">
        <f t="shared" si="2"/>
        <v>83106</v>
      </c>
      <c r="M29">
        <f t="shared" si="3"/>
        <v>39039</v>
      </c>
      <c r="N29">
        <f t="shared" si="4"/>
        <v>52981.599999999999</v>
      </c>
      <c r="O29">
        <f t="shared" si="5"/>
        <v>44067</v>
      </c>
      <c r="Q29">
        <v>-39685</v>
      </c>
      <c r="R29">
        <v>-106</v>
      </c>
      <c r="T29">
        <v>-24779.000000000007</v>
      </c>
      <c r="U29">
        <v>150.79999999999563</v>
      </c>
      <c r="W29">
        <v>56545.399999999994</v>
      </c>
      <c r="X29">
        <v>835.59999999999991</v>
      </c>
      <c r="AF29">
        <v>52981.599999999999</v>
      </c>
      <c r="AG29">
        <v>1.6166367191628792</v>
      </c>
      <c r="AK29">
        <v>52981.599999999999</v>
      </c>
      <c r="AL29">
        <v>1.6166367191628792</v>
      </c>
    </row>
    <row r="30" spans="2:38" x14ac:dyDescent="0.25">
      <c r="B30">
        <v>77479</v>
      </c>
      <c r="C30">
        <v>28122</v>
      </c>
      <c r="D30">
        <v>17707</v>
      </c>
      <c r="E30">
        <v>87140</v>
      </c>
      <c r="F30">
        <v>94456</v>
      </c>
      <c r="H30">
        <v>89688</v>
      </c>
      <c r="J30">
        <f t="shared" si="0"/>
        <v>60980.800000000003</v>
      </c>
      <c r="K30">
        <f t="shared" si="1"/>
        <v>1.4707580090782673</v>
      </c>
      <c r="L30">
        <f t="shared" si="2"/>
        <v>94456</v>
      </c>
      <c r="M30">
        <f t="shared" si="3"/>
        <v>17707</v>
      </c>
      <c r="N30">
        <f t="shared" si="4"/>
        <v>60980.800000000003</v>
      </c>
      <c r="O30">
        <f t="shared" si="5"/>
        <v>76749</v>
      </c>
      <c r="Q30">
        <v>6171</v>
      </c>
      <c r="R30">
        <v>-40</v>
      </c>
      <c r="T30">
        <v>1793.2000000000044</v>
      </c>
      <c r="U30">
        <v>-1902.1999999999971</v>
      </c>
      <c r="W30">
        <v>30698</v>
      </c>
      <c r="X30">
        <v>7506.1999999999989</v>
      </c>
      <c r="Z30">
        <v>60980.800000000003</v>
      </c>
      <c r="AA30">
        <v>1.4707580090782673</v>
      </c>
      <c r="AI30">
        <v>60980.800000000003</v>
      </c>
      <c r="AJ30">
        <v>1.4707580090782673</v>
      </c>
    </row>
    <row r="31" spans="2:38" x14ac:dyDescent="0.25">
      <c r="B31">
        <v>90310</v>
      </c>
      <c r="C31">
        <v>72145</v>
      </c>
      <c r="D31">
        <v>16507</v>
      </c>
      <c r="E31">
        <v>113620</v>
      </c>
      <c r="F31">
        <v>38353</v>
      </c>
      <c r="H31">
        <v>97066</v>
      </c>
      <c r="J31">
        <f t="shared" si="0"/>
        <v>66187</v>
      </c>
      <c r="K31">
        <f t="shared" si="1"/>
        <v>1.4665417680209105</v>
      </c>
      <c r="L31">
        <f t="shared" si="2"/>
        <v>113620</v>
      </c>
      <c r="M31">
        <f t="shared" si="3"/>
        <v>16507</v>
      </c>
      <c r="N31">
        <f t="shared" si="4"/>
        <v>66187</v>
      </c>
      <c r="O31">
        <f t="shared" si="5"/>
        <v>97113</v>
      </c>
      <c r="Q31">
        <v>2725</v>
      </c>
      <c r="R31">
        <v>-4301</v>
      </c>
      <c r="T31">
        <v>15314.199999999997</v>
      </c>
      <c r="U31">
        <v>4684.4000000000015</v>
      </c>
      <c r="W31">
        <v>15314.2</v>
      </c>
      <c r="X31">
        <v>13238.799999999997</v>
      </c>
      <c r="AD31">
        <v>66187</v>
      </c>
      <c r="AE31">
        <v>1.4665417680209105</v>
      </c>
      <c r="AK31">
        <v>66187</v>
      </c>
      <c r="AL31">
        <v>1.4665417680209105</v>
      </c>
    </row>
    <row r="32" spans="2:38" x14ac:dyDescent="0.25">
      <c r="B32">
        <v>29076</v>
      </c>
      <c r="C32">
        <v>86891</v>
      </c>
      <c r="D32">
        <v>41340</v>
      </c>
      <c r="E32">
        <v>38353</v>
      </c>
      <c r="F32">
        <v>72587</v>
      </c>
      <c r="H32">
        <v>101412</v>
      </c>
      <c r="J32">
        <f t="shared" si="0"/>
        <v>53649.4</v>
      </c>
      <c r="K32">
        <f t="shared" si="1"/>
        <v>1.8902727709909151</v>
      </c>
      <c r="L32">
        <f t="shared" si="2"/>
        <v>86891</v>
      </c>
      <c r="M32">
        <f t="shared" si="3"/>
        <v>29076</v>
      </c>
      <c r="N32">
        <f t="shared" si="4"/>
        <v>53649.4</v>
      </c>
      <c r="O32">
        <f t="shared" si="5"/>
        <v>57815</v>
      </c>
      <c r="Q32">
        <v>28965</v>
      </c>
      <c r="R32">
        <v>-12404</v>
      </c>
      <c r="T32">
        <v>-2758.4000000000015</v>
      </c>
      <c r="U32">
        <v>3916</v>
      </c>
      <c r="W32">
        <v>37652.800000000003</v>
      </c>
      <c r="X32">
        <v>4384</v>
      </c>
      <c r="Z32">
        <v>53649.4</v>
      </c>
      <c r="AA32">
        <v>1.8902727709909151</v>
      </c>
      <c r="AK32">
        <v>53649.4</v>
      </c>
      <c r="AL32">
        <v>1.8902727709909151</v>
      </c>
    </row>
    <row r="33" spans="2:38" x14ac:dyDescent="0.25">
      <c r="B33">
        <v>96652</v>
      </c>
      <c r="C33">
        <v>79317</v>
      </c>
      <c r="D33">
        <v>103474</v>
      </c>
      <c r="E33">
        <v>74065</v>
      </c>
      <c r="F33">
        <v>35858</v>
      </c>
      <c r="H33">
        <v>108821</v>
      </c>
      <c r="J33">
        <f t="shared" si="0"/>
        <v>77873.2</v>
      </c>
      <c r="K33">
        <f t="shared" si="1"/>
        <v>1.3974127170836694</v>
      </c>
      <c r="L33">
        <f t="shared" si="2"/>
        <v>103474</v>
      </c>
      <c r="M33">
        <f t="shared" si="3"/>
        <v>35858</v>
      </c>
      <c r="N33">
        <f t="shared" si="4"/>
        <v>77873.2</v>
      </c>
      <c r="O33">
        <f t="shared" si="5"/>
        <v>67616</v>
      </c>
      <c r="Q33">
        <v>20015</v>
      </c>
      <c r="R33">
        <v>19327</v>
      </c>
      <c r="T33">
        <v>26508.399999999994</v>
      </c>
      <c r="U33">
        <v>1629.1999999999971</v>
      </c>
      <c r="W33">
        <v>32490.800000000003</v>
      </c>
      <c r="X33">
        <v>9075.5999999999985</v>
      </c>
      <c r="AD33">
        <v>77873.2</v>
      </c>
      <c r="AE33">
        <v>1.3974127170836694</v>
      </c>
      <c r="AI33">
        <v>77873.2</v>
      </c>
      <c r="AJ33">
        <v>1.3974127170836694</v>
      </c>
    </row>
    <row r="34" spans="2:38" x14ac:dyDescent="0.25">
      <c r="B34">
        <v>98172</v>
      </c>
      <c r="C34">
        <v>24695</v>
      </c>
      <c r="D34">
        <v>92796</v>
      </c>
      <c r="E34">
        <v>61222</v>
      </c>
      <c r="F34">
        <v>28975</v>
      </c>
      <c r="H34">
        <v>85539</v>
      </c>
      <c r="J34">
        <f t="shared" ref="J34:J65" si="6">AVERAGE(B34:F34)</f>
        <v>61172</v>
      </c>
      <c r="K34">
        <f t="shared" ref="K34:K65" si="7">H34/J34</f>
        <v>1.3983358399267638</v>
      </c>
      <c r="L34">
        <f t="shared" ref="L34:L65" si="8">MAX(B34:F34)</f>
        <v>98172</v>
      </c>
      <c r="M34">
        <f t="shared" ref="M34:M65" si="9">MIN(B34:F34)</f>
        <v>24695</v>
      </c>
      <c r="N34">
        <f t="shared" ref="N34:N65" si="10">AVERAGE(B34:F34)</f>
        <v>61172</v>
      </c>
      <c r="O34">
        <f t="shared" ref="O34:O65" si="11">L34-M34</f>
        <v>73477</v>
      </c>
      <c r="Q34">
        <v>-30573</v>
      </c>
      <c r="R34">
        <v>6205</v>
      </c>
      <c r="T34">
        <v>-1705.5999999999985</v>
      </c>
      <c r="U34">
        <v>-896.19999999999709</v>
      </c>
      <c r="W34">
        <v>41376.799999999996</v>
      </c>
      <c r="X34">
        <v>6842.2000000000007</v>
      </c>
      <c r="AF34">
        <v>61172</v>
      </c>
      <c r="AG34">
        <v>1.3983358399267638</v>
      </c>
      <c r="AI34">
        <v>61172</v>
      </c>
      <c r="AJ34">
        <v>1.3983358399267638</v>
      </c>
    </row>
    <row r="35" spans="2:38" x14ac:dyDescent="0.25">
      <c r="B35">
        <v>27676</v>
      </c>
      <c r="C35">
        <v>57701</v>
      </c>
      <c r="D35">
        <v>39222</v>
      </c>
      <c r="E35">
        <v>62283</v>
      </c>
      <c r="F35">
        <v>81707</v>
      </c>
      <c r="H35">
        <v>56745</v>
      </c>
      <c r="J35">
        <f t="shared" si="6"/>
        <v>53717.8</v>
      </c>
      <c r="K35">
        <f t="shared" si="7"/>
        <v>1.056353759833798</v>
      </c>
      <c r="L35">
        <f t="shared" si="8"/>
        <v>81707</v>
      </c>
      <c r="M35">
        <f t="shared" si="9"/>
        <v>27676</v>
      </c>
      <c r="N35">
        <f t="shared" si="10"/>
        <v>53717.8</v>
      </c>
      <c r="O35">
        <f t="shared" si="11"/>
        <v>54031</v>
      </c>
      <c r="Q35">
        <v>-75603</v>
      </c>
      <c r="R35">
        <v>-10742</v>
      </c>
      <c r="T35">
        <v>-31816.399999999994</v>
      </c>
      <c r="U35">
        <v>-2894.7999999999956</v>
      </c>
      <c r="W35">
        <v>47002</v>
      </c>
      <c r="X35">
        <v>2894.8</v>
      </c>
      <c r="AF35">
        <v>53717.8</v>
      </c>
      <c r="AG35">
        <v>1.056353759833798</v>
      </c>
      <c r="AI35">
        <v>53717.8</v>
      </c>
      <c r="AJ35">
        <v>1.056353759833798</v>
      </c>
    </row>
    <row r="36" spans="2:38" x14ac:dyDescent="0.25">
      <c r="B36">
        <v>21491</v>
      </c>
      <c r="C36">
        <v>89053</v>
      </c>
      <c r="D36">
        <v>79218</v>
      </c>
      <c r="E36">
        <v>42861</v>
      </c>
      <c r="F36">
        <v>70857</v>
      </c>
      <c r="H36">
        <v>103809</v>
      </c>
      <c r="J36">
        <f t="shared" si="6"/>
        <v>60696</v>
      </c>
      <c r="K36">
        <f t="shared" si="7"/>
        <v>1.710310399367339</v>
      </c>
      <c r="L36">
        <f t="shared" si="8"/>
        <v>89053</v>
      </c>
      <c r="M36">
        <f t="shared" si="9"/>
        <v>21491</v>
      </c>
      <c r="N36">
        <f t="shared" si="10"/>
        <v>60696</v>
      </c>
      <c r="O36">
        <f t="shared" si="11"/>
        <v>67562</v>
      </c>
      <c r="Q36">
        <v>-21528</v>
      </c>
      <c r="R36">
        <v>-1641</v>
      </c>
      <c r="T36">
        <v>-23977.199999999997</v>
      </c>
      <c r="U36">
        <v>-1913.5999999999985</v>
      </c>
      <c r="W36">
        <v>28901.200000000001</v>
      </c>
      <c r="X36">
        <v>8513.2000000000007</v>
      </c>
      <c r="AB36">
        <v>60696</v>
      </c>
      <c r="AC36">
        <v>1.710310399367339</v>
      </c>
      <c r="AK36">
        <v>60696</v>
      </c>
      <c r="AL36">
        <v>1.710310399367339</v>
      </c>
    </row>
    <row r="37" spans="2:38" x14ac:dyDescent="0.25">
      <c r="B37">
        <v>80713</v>
      </c>
      <c r="C37">
        <v>62189</v>
      </c>
      <c r="D37">
        <v>97972</v>
      </c>
      <c r="E37">
        <v>86604</v>
      </c>
      <c r="F37">
        <v>19328</v>
      </c>
      <c r="H37">
        <v>74998</v>
      </c>
      <c r="J37">
        <f t="shared" si="6"/>
        <v>69361.2</v>
      </c>
      <c r="K37">
        <f t="shared" si="7"/>
        <v>1.0812673367819472</v>
      </c>
      <c r="L37">
        <f t="shared" si="8"/>
        <v>97972</v>
      </c>
      <c r="M37">
        <f t="shared" si="9"/>
        <v>19328</v>
      </c>
      <c r="N37">
        <f t="shared" si="10"/>
        <v>69361.2</v>
      </c>
      <c r="O37">
        <f t="shared" si="11"/>
        <v>78644</v>
      </c>
      <c r="Q37">
        <v>28012</v>
      </c>
      <c r="R37">
        <v>-8286</v>
      </c>
      <c r="T37">
        <v>32018.399999999994</v>
      </c>
      <c r="U37">
        <v>508.39999999999418</v>
      </c>
      <c r="W37">
        <v>54151.6</v>
      </c>
      <c r="X37">
        <v>4842</v>
      </c>
      <c r="Z37">
        <v>69361.2</v>
      </c>
      <c r="AA37">
        <v>1.0812673367819472</v>
      </c>
      <c r="AI37">
        <v>69361.2</v>
      </c>
      <c r="AJ37">
        <v>1.0812673367819472</v>
      </c>
    </row>
    <row r="38" spans="2:38" x14ac:dyDescent="0.25">
      <c r="B38">
        <v>55511</v>
      </c>
      <c r="C38">
        <v>42351</v>
      </c>
      <c r="D38">
        <v>24722</v>
      </c>
      <c r="E38">
        <v>16255</v>
      </c>
      <c r="F38">
        <v>82330</v>
      </c>
      <c r="H38">
        <v>54935</v>
      </c>
      <c r="J38">
        <f t="shared" si="6"/>
        <v>44233.8</v>
      </c>
      <c r="K38">
        <f t="shared" si="7"/>
        <v>1.241923596887448</v>
      </c>
      <c r="L38">
        <f t="shared" si="8"/>
        <v>82330</v>
      </c>
      <c r="M38">
        <f t="shared" si="9"/>
        <v>16255</v>
      </c>
      <c r="N38">
        <f t="shared" si="10"/>
        <v>44233.8</v>
      </c>
      <c r="O38">
        <f t="shared" si="11"/>
        <v>66075</v>
      </c>
      <c r="Q38">
        <v>-29320</v>
      </c>
      <c r="R38">
        <v>1089</v>
      </c>
      <c r="T38">
        <v>-34732.199999999997</v>
      </c>
      <c r="U38">
        <v>5736.6000000000058</v>
      </c>
      <c r="W38">
        <v>34732.199999999997</v>
      </c>
      <c r="X38">
        <v>9278.1999999999989</v>
      </c>
      <c r="AB38">
        <v>44233.8</v>
      </c>
      <c r="AC38">
        <v>1.241923596887448</v>
      </c>
      <c r="AI38">
        <v>44233.8</v>
      </c>
      <c r="AJ38">
        <v>1.241923596887448</v>
      </c>
    </row>
    <row r="39" spans="2:38" x14ac:dyDescent="0.25">
      <c r="B39">
        <v>77970</v>
      </c>
      <c r="C39">
        <v>46504</v>
      </c>
      <c r="D39">
        <v>96378</v>
      </c>
      <c r="E39">
        <v>33509</v>
      </c>
      <c r="F39">
        <v>82447</v>
      </c>
      <c r="H39">
        <v>132236</v>
      </c>
      <c r="J39">
        <f t="shared" si="6"/>
        <v>67361.600000000006</v>
      </c>
      <c r="K39">
        <f t="shared" si="7"/>
        <v>1.9630768865347614</v>
      </c>
      <c r="L39">
        <f t="shared" si="8"/>
        <v>96378</v>
      </c>
      <c r="M39">
        <f t="shared" si="9"/>
        <v>33509</v>
      </c>
      <c r="N39">
        <f t="shared" si="10"/>
        <v>67361.600000000006</v>
      </c>
      <c r="O39">
        <f t="shared" si="11"/>
        <v>62869</v>
      </c>
      <c r="Q39">
        <v>52040</v>
      </c>
      <c r="R39">
        <v>13628</v>
      </c>
      <c r="T39">
        <v>12257.600000000006</v>
      </c>
      <c r="U39">
        <v>-3003.5999999999913</v>
      </c>
      <c r="W39">
        <v>37923.600000000006</v>
      </c>
      <c r="X39">
        <v>3008</v>
      </c>
      <c r="Z39">
        <v>67361.600000000006</v>
      </c>
      <c r="AA39">
        <v>1.9630768865347614</v>
      </c>
      <c r="AK39">
        <v>67361.600000000006</v>
      </c>
      <c r="AL39">
        <v>1.9630768865347614</v>
      </c>
    </row>
    <row r="40" spans="2:38" x14ac:dyDescent="0.25">
      <c r="B40">
        <v>97779</v>
      </c>
      <c r="C40">
        <v>90788</v>
      </c>
      <c r="D40">
        <v>27144</v>
      </c>
      <c r="E40">
        <v>95868</v>
      </c>
      <c r="F40">
        <v>49946</v>
      </c>
      <c r="H40">
        <v>93337</v>
      </c>
      <c r="J40">
        <f t="shared" si="6"/>
        <v>72305</v>
      </c>
      <c r="K40">
        <f t="shared" si="7"/>
        <v>1.2908789157043081</v>
      </c>
      <c r="L40">
        <f t="shared" si="8"/>
        <v>97779</v>
      </c>
      <c r="M40">
        <f t="shared" si="9"/>
        <v>27144</v>
      </c>
      <c r="N40">
        <f t="shared" si="10"/>
        <v>72305</v>
      </c>
      <c r="O40">
        <f t="shared" si="11"/>
        <v>70635</v>
      </c>
      <c r="Q40">
        <v>8959</v>
      </c>
      <c r="R40">
        <v>-8552</v>
      </c>
      <c r="T40">
        <v>-11876.199999999997</v>
      </c>
      <c r="U40">
        <v>-1742</v>
      </c>
      <c r="W40">
        <v>40415.4</v>
      </c>
      <c r="X40">
        <v>1846</v>
      </c>
      <c r="AB40">
        <v>72305</v>
      </c>
      <c r="AC40">
        <v>1.2908789157043081</v>
      </c>
      <c r="AI40">
        <v>72305</v>
      </c>
      <c r="AJ40">
        <v>1.2908789157043081</v>
      </c>
    </row>
    <row r="41" spans="2:38" x14ac:dyDescent="0.25">
      <c r="B41">
        <v>71888</v>
      </c>
      <c r="C41">
        <v>74977</v>
      </c>
      <c r="D41">
        <v>61723</v>
      </c>
      <c r="E41">
        <v>69444</v>
      </c>
      <c r="F41">
        <v>61984</v>
      </c>
      <c r="H41">
        <v>117867</v>
      </c>
      <c r="J41">
        <f t="shared" si="6"/>
        <v>68003.199999999997</v>
      </c>
      <c r="K41">
        <f t="shared" si="7"/>
        <v>1.7332566702743402</v>
      </c>
      <c r="L41">
        <f t="shared" si="8"/>
        <v>74977</v>
      </c>
      <c r="M41">
        <f t="shared" si="9"/>
        <v>61723</v>
      </c>
      <c r="N41">
        <f t="shared" si="10"/>
        <v>68003.199999999997</v>
      </c>
      <c r="O41">
        <f t="shared" si="11"/>
        <v>13254</v>
      </c>
      <c r="Q41">
        <v>31152</v>
      </c>
      <c r="R41">
        <v>-4544</v>
      </c>
      <c r="T41">
        <v>3403.5999999999985</v>
      </c>
      <c r="U41">
        <v>-7246.8000000000029</v>
      </c>
      <c r="W41">
        <v>36852</v>
      </c>
      <c r="X41">
        <v>7300.8000000000011</v>
      </c>
      <c r="AB41">
        <v>68003.199999999997</v>
      </c>
      <c r="AC41">
        <v>1.7332566702743402</v>
      </c>
      <c r="AK41">
        <v>68003.199999999997</v>
      </c>
      <c r="AL41">
        <v>1.7332566702743402</v>
      </c>
    </row>
    <row r="42" spans="2:38" x14ac:dyDescent="0.25">
      <c r="B42">
        <v>94174</v>
      </c>
      <c r="C42">
        <v>17166</v>
      </c>
      <c r="D42">
        <v>52740</v>
      </c>
      <c r="E42">
        <v>76515</v>
      </c>
      <c r="F42">
        <v>44477</v>
      </c>
      <c r="H42">
        <v>90448</v>
      </c>
      <c r="J42">
        <f t="shared" si="6"/>
        <v>57014.400000000001</v>
      </c>
      <c r="K42">
        <f t="shared" si="7"/>
        <v>1.5864062412302857</v>
      </c>
      <c r="L42">
        <f t="shared" si="8"/>
        <v>94174</v>
      </c>
      <c r="M42">
        <f t="shared" si="9"/>
        <v>17166</v>
      </c>
      <c r="N42">
        <f t="shared" si="10"/>
        <v>57014.400000000001</v>
      </c>
      <c r="O42">
        <f t="shared" si="11"/>
        <v>77008</v>
      </c>
      <c r="Q42">
        <v>-33659</v>
      </c>
      <c r="R42">
        <v>354</v>
      </c>
      <c r="T42">
        <v>-20844.599999999999</v>
      </c>
      <c r="U42">
        <v>1091.2000000000044</v>
      </c>
      <c r="W42">
        <v>40971</v>
      </c>
      <c r="X42">
        <v>8729.2000000000007</v>
      </c>
      <c r="AF42">
        <v>57014.400000000001</v>
      </c>
      <c r="AG42">
        <v>1.5864062412302857</v>
      </c>
      <c r="AI42">
        <v>57014.400000000001</v>
      </c>
      <c r="AJ42">
        <v>1.5864062412302857</v>
      </c>
    </row>
    <row r="43" spans="2:38" x14ac:dyDescent="0.25">
      <c r="B43">
        <v>71552</v>
      </c>
      <c r="C43">
        <v>54056</v>
      </c>
      <c r="D43">
        <v>23856</v>
      </c>
      <c r="E43">
        <v>94086</v>
      </c>
      <c r="F43">
        <v>96643</v>
      </c>
      <c r="H43">
        <v>120492</v>
      </c>
      <c r="J43">
        <f t="shared" si="6"/>
        <v>68038.600000000006</v>
      </c>
      <c r="K43">
        <f t="shared" si="7"/>
        <v>1.7709359099099626</v>
      </c>
      <c r="L43">
        <f t="shared" si="8"/>
        <v>96643</v>
      </c>
      <c r="M43">
        <f t="shared" si="9"/>
        <v>23856</v>
      </c>
      <c r="N43">
        <f t="shared" si="10"/>
        <v>68038.600000000006</v>
      </c>
      <c r="O43">
        <f t="shared" si="11"/>
        <v>72787</v>
      </c>
      <c r="Q43">
        <v>14958</v>
      </c>
      <c r="R43">
        <v>-1786</v>
      </c>
      <c r="T43">
        <v>-3252.1999999999971</v>
      </c>
      <c r="U43">
        <v>-1075</v>
      </c>
      <c r="W43">
        <v>48288.2</v>
      </c>
      <c r="X43">
        <v>9777.4</v>
      </c>
      <c r="AB43">
        <v>68038.600000000006</v>
      </c>
      <c r="AC43">
        <v>1.7709359099099626</v>
      </c>
      <c r="AK43">
        <v>68038.600000000006</v>
      </c>
      <c r="AL43">
        <v>1.7709359099099626</v>
      </c>
    </row>
    <row r="44" spans="2:38" x14ac:dyDescent="0.25">
      <c r="B44">
        <v>87215</v>
      </c>
      <c r="C44">
        <v>28139</v>
      </c>
      <c r="D44">
        <v>32702</v>
      </c>
      <c r="E44">
        <v>24732</v>
      </c>
      <c r="F44">
        <v>98940</v>
      </c>
      <c r="H44">
        <v>99484</v>
      </c>
      <c r="J44">
        <f t="shared" si="6"/>
        <v>54345.599999999999</v>
      </c>
      <c r="K44">
        <f t="shared" si="7"/>
        <v>1.8305805805805806</v>
      </c>
      <c r="L44">
        <f t="shared" si="8"/>
        <v>98940</v>
      </c>
      <c r="M44">
        <f t="shared" si="9"/>
        <v>24732</v>
      </c>
      <c r="N44">
        <f t="shared" si="10"/>
        <v>54345.599999999999</v>
      </c>
      <c r="O44">
        <f t="shared" si="11"/>
        <v>74208</v>
      </c>
      <c r="Q44">
        <v>223</v>
      </c>
      <c r="R44">
        <v>-225</v>
      </c>
      <c r="T44">
        <v>-18839.400000000001</v>
      </c>
      <c r="U44">
        <v>4758.5999999999985</v>
      </c>
      <c r="W44">
        <v>59339</v>
      </c>
      <c r="X44">
        <v>4758.6000000000004</v>
      </c>
      <c r="AB44">
        <v>54345.599999999999</v>
      </c>
      <c r="AC44">
        <v>1.8305805805805806</v>
      </c>
      <c r="AK44">
        <v>54345.599999999999</v>
      </c>
      <c r="AL44">
        <v>1.8305805805805806</v>
      </c>
    </row>
    <row r="45" spans="2:38" x14ac:dyDescent="0.25">
      <c r="B45">
        <v>32563</v>
      </c>
      <c r="C45">
        <v>26635</v>
      </c>
      <c r="D45">
        <v>47107</v>
      </c>
      <c r="E45">
        <v>29145</v>
      </c>
      <c r="F45">
        <v>79896</v>
      </c>
      <c r="H45">
        <v>54829</v>
      </c>
      <c r="J45">
        <f t="shared" si="6"/>
        <v>43069.2</v>
      </c>
      <c r="K45">
        <f t="shared" si="7"/>
        <v>1.2730443100870228</v>
      </c>
      <c r="L45">
        <f t="shared" si="8"/>
        <v>79896</v>
      </c>
      <c r="M45">
        <f t="shared" si="9"/>
        <v>26635</v>
      </c>
      <c r="N45">
        <f t="shared" si="10"/>
        <v>43069.2</v>
      </c>
      <c r="O45">
        <f t="shared" si="11"/>
        <v>53261</v>
      </c>
      <c r="Q45">
        <v>-69524</v>
      </c>
      <c r="R45">
        <v>7277</v>
      </c>
      <c r="T45">
        <v>-30780</v>
      </c>
      <c r="U45">
        <v>-2467.2000000000044</v>
      </c>
      <c r="W45">
        <v>55505.2</v>
      </c>
      <c r="X45">
        <v>7364.4</v>
      </c>
      <c r="AF45">
        <v>43069.2</v>
      </c>
      <c r="AG45">
        <v>1.2730443100870228</v>
      </c>
      <c r="AI45">
        <v>43069.2</v>
      </c>
      <c r="AJ45">
        <v>1.2730443100870228</v>
      </c>
    </row>
    <row r="46" spans="2:38" x14ac:dyDescent="0.25">
      <c r="B46">
        <v>96746</v>
      </c>
      <c r="C46">
        <v>77437</v>
      </c>
      <c r="D46">
        <v>34749</v>
      </c>
      <c r="E46">
        <v>29908</v>
      </c>
      <c r="F46">
        <v>75705</v>
      </c>
      <c r="H46">
        <v>134187</v>
      </c>
      <c r="J46">
        <f t="shared" si="6"/>
        <v>62909</v>
      </c>
      <c r="K46">
        <f t="shared" si="7"/>
        <v>2.1330334292390596</v>
      </c>
      <c r="L46">
        <f t="shared" si="8"/>
        <v>96746</v>
      </c>
      <c r="M46">
        <f t="shared" si="9"/>
        <v>29908</v>
      </c>
      <c r="N46">
        <f t="shared" si="10"/>
        <v>62909</v>
      </c>
      <c r="O46">
        <f t="shared" si="11"/>
        <v>66838</v>
      </c>
      <c r="Q46">
        <v>57189</v>
      </c>
      <c r="R46">
        <v>11897</v>
      </c>
      <c r="T46">
        <v>24533</v>
      </c>
      <c r="U46">
        <v>-1760.8000000000029</v>
      </c>
      <c r="W46">
        <v>38136.200000000004</v>
      </c>
      <c r="X46">
        <v>5741.2000000000007</v>
      </c>
      <c r="AD46">
        <v>62909</v>
      </c>
      <c r="AE46">
        <v>2.1330334292390596</v>
      </c>
      <c r="AK46">
        <v>62909</v>
      </c>
      <c r="AL46">
        <v>2.1330334292390596</v>
      </c>
    </row>
    <row r="47" spans="2:38" x14ac:dyDescent="0.25">
      <c r="B47">
        <v>93643</v>
      </c>
      <c r="C47">
        <v>29369</v>
      </c>
      <c r="D47">
        <v>87219</v>
      </c>
      <c r="E47">
        <v>28564</v>
      </c>
      <c r="F47">
        <v>32904</v>
      </c>
      <c r="H47">
        <v>55931</v>
      </c>
      <c r="J47">
        <f t="shared" si="6"/>
        <v>54339.8</v>
      </c>
      <c r="K47">
        <f t="shared" si="7"/>
        <v>1.0292824044254856</v>
      </c>
      <c r="L47">
        <f t="shared" si="8"/>
        <v>93643</v>
      </c>
      <c r="M47">
        <f t="shared" si="9"/>
        <v>28564</v>
      </c>
      <c r="N47">
        <f t="shared" si="10"/>
        <v>54339.8</v>
      </c>
      <c r="O47">
        <f t="shared" si="11"/>
        <v>65079</v>
      </c>
      <c r="Q47">
        <v>704</v>
      </c>
      <c r="R47">
        <v>978</v>
      </c>
      <c r="T47">
        <v>3221</v>
      </c>
      <c r="U47">
        <v>5247</v>
      </c>
      <c r="W47">
        <v>48681.8</v>
      </c>
      <c r="X47">
        <v>5485.7999999999993</v>
      </c>
      <c r="Z47">
        <v>54339.8</v>
      </c>
      <c r="AA47">
        <v>1.0292824044254856</v>
      </c>
      <c r="AI47">
        <v>54339.8</v>
      </c>
      <c r="AJ47">
        <v>1.0292824044254856</v>
      </c>
    </row>
    <row r="48" spans="2:38" x14ac:dyDescent="0.25">
      <c r="B48">
        <v>35583</v>
      </c>
      <c r="C48">
        <v>35112</v>
      </c>
      <c r="D48">
        <v>93119</v>
      </c>
      <c r="E48">
        <v>30619</v>
      </c>
      <c r="F48">
        <v>75518</v>
      </c>
      <c r="H48">
        <v>114538</v>
      </c>
      <c r="J48">
        <f t="shared" si="6"/>
        <v>53990.2</v>
      </c>
      <c r="K48">
        <f t="shared" si="7"/>
        <v>2.1214590796107444</v>
      </c>
      <c r="L48">
        <f t="shared" si="8"/>
        <v>93119</v>
      </c>
      <c r="M48">
        <f t="shared" si="9"/>
        <v>30619</v>
      </c>
      <c r="N48">
        <f t="shared" si="10"/>
        <v>53990.2</v>
      </c>
      <c r="O48">
        <f t="shared" si="11"/>
        <v>62500</v>
      </c>
      <c r="Q48">
        <v>26716</v>
      </c>
      <c r="R48">
        <v>-7934</v>
      </c>
      <c r="T48">
        <v>-10289.600000000006</v>
      </c>
      <c r="U48">
        <v>-9738.8000000000029</v>
      </c>
      <c r="W48">
        <v>19945.600000000002</v>
      </c>
      <c r="X48">
        <v>9848.0000000000018</v>
      </c>
      <c r="AB48">
        <v>53990.2</v>
      </c>
      <c r="AC48">
        <v>2.1214590796107444</v>
      </c>
      <c r="AK48">
        <v>53990.2</v>
      </c>
      <c r="AL48">
        <v>2.1214590796107444</v>
      </c>
    </row>
    <row r="49" spans="2:38" x14ac:dyDescent="0.25">
      <c r="B49">
        <v>55130</v>
      </c>
      <c r="C49">
        <v>8247</v>
      </c>
      <c r="D49">
        <v>65414</v>
      </c>
      <c r="E49">
        <v>48132</v>
      </c>
      <c r="F49">
        <v>47743</v>
      </c>
      <c r="H49">
        <v>70270</v>
      </c>
      <c r="J49">
        <f t="shared" si="6"/>
        <v>44933.2</v>
      </c>
      <c r="K49">
        <f t="shared" si="7"/>
        <v>1.5638770441455316</v>
      </c>
      <c r="L49">
        <f t="shared" si="8"/>
        <v>65414</v>
      </c>
      <c r="M49">
        <f t="shared" si="9"/>
        <v>8247</v>
      </c>
      <c r="N49">
        <f t="shared" si="10"/>
        <v>44933.2</v>
      </c>
      <c r="O49">
        <f t="shared" si="11"/>
        <v>57167</v>
      </c>
      <c r="Q49">
        <v>17626</v>
      </c>
      <c r="R49">
        <v>13281</v>
      </c>
      <c r="T49">
        <v>-4242.2000000000044</v>
      </c>
      <c r="U49">
        <v>-2058</v>
      </c>
      <c r="W49">
        <v>35755</v>
      </c>
      <c r="X49">
        <v>7455.9999999999991</v>
      </c>
      <c r="Z49">
        <v>44933.2</v>
      </c>
      <c r="AA49">
        <v>1.5638770441455316</v>
      </c>
      <c r="AK49">
        <v>44933.2</v>
      </c>
      <c r="AL49">
        <v>1.5638770441455316</v>
      </c>
    </row>
    <row r="50" spans="2:38" x14ac:dyDescent="0.25">
      <c r="B50">
        <v>98715</v>
      </c>
      <c r="C50">
        <v>33408</v>
      </c>
      <c r="D50">
        <v>38207</v>
      </c>
      <c r="E50">
        <v>88698</v>
      </c>
      <c r="F50">
        <v>96840</v>
      </c>
      <c r="H50">
        <v>91910</v>
      </c>
      <c r="J50">
        <f t="shared" si="6"/>
        <v>71173.600000000006</v>
      </c>
      <c r="K50">
        <f t="shared" si="7"/>
        <v>1.2913496015376487</v>
      </c>
      <c r="L50">
        <f t="shared" si="8"/>
        <v>98715</v>
      </c>
      <c r="M50">
        <f t="shared" si="9"/>
        <v>33408</v>
      </c>
      <c r="N50">
        <f t="shared" si="10"/>
        <v>71173.600000000006</v>
      </c>
      <c r="O50">
        <f t="shared" si="11"/>
        <v>65307</v>
      </c>
      <c r="Q50">
        <v>-8827</v>
      </c>
      <c r="R50">
        <v>-12895</v>
      </c>
      <c r="T50">
        <v>5221</v>
      </c>
      <c r="U50">
        <v>-3741.7999999999884</v>
      </c>
      <c r="W50">
        <v>38443.4</v>
      </c>
      <c r="X50">
        <v>5843.4</v>
      </c>
      <c r="AF50">
        <v>71173.600000000006</v>
      </c>
      <c r="AG50">
        <v>1.2913496015376487</v>
      </c>
      <c r="AI50">
        <v>71173.600000000006</v>
      </c>
      <c r="AJ50">
        <v>1.2913496015376487</v>
      </c>
    </row>
    <row r="51" spans="2:38" x14ac:dyDescent="0.25">
      <c r="B51">
        <v>49926</v>
      </c>
      <c r="C51">
        <v>63085</v>
      </c>
      <c r="D51">
        <v>72763</v>
      </c>
      <c r="E51">
        <v>27947</v>
      </c>
      <c r="F51">
        <v>75444</v>
      </c>
      <c r="H51">
        <v>86413</v>
      </c>
      <c r="J51">
        <f t="shared" si="6"/>
        <v>57833</v>
      </c>
      <c r="K51">
        <f t="shared" si="7"/>
        <v>1.494181522660073</v>
      </c>
      <c r="L51">
        <f t="shared" si="8"/>
        <v>75444</v>
      </c>
      <c r="M51">
        <f t="shared" si="9"/>
        <v>27947</v>
      </c>
      <c r="N51">
        <f t="shared" si="10"/>
        <v>57833</v>
      </c>
      <c r="O51">
        <f t="shared" si="11"/>
        <v>47497</v>
      </c>
      <c r="Q51">
        <v>16672</v>
      </c>
      <c r="R51">
        <v>994</v>
      </c>
      <c r="T51">
        <v>15717.800000000003</v>
      </c>
      <c r="U51">
        <v>4269.4000000000015</v>
      </c>
      <c r="W51">
        <v>45079.8</v>
      </c>
      <c r="X51">
        <v>4935.8</v>
      </c>
      <c r="AD51">
        <v>57833</v>
      </c>
      <c r="AE51">
        <v>1.494181522660073</v>
      </c>
      <c r="AI51">
        <v>57833</v>
      </c>
      <c r="AJ51">
        <v>1.494181522660073</v>
      </c>
    </row>
    <row r="52" spans="2:38" x14ac:dyDescent="0.25">
      <c r="B52">
        <v>29162</v>
      </c>
      <c r="C52">
        <v>79643</v>
      </c>
      <c r="D52">
        <v>83385</v>
      </c>
      <c r="E52">
        <v>17868</v>
      </c>
      <c r="F52">
        <v>24070</v>
      </c>
      <c r="H52">
        <v>112036</v>
      </c>
      <c r="J52">
        <f t="shared" si="6"/>
        <v>46825.599999999999</v>
      </c>
      <c r="K52">
        <f t="shared" si="7"/>
        <v>2.3926228387890385</v>
      </c>
      <c r="L52">
        <f t="shared" si="8"/>
        <v>83385</v>
      </c>
      <c r="M52">
        <f t="shared" si="9"/>
        <v>17868</v>
      </c>
      <c r="N52">
        <f t="shared" si="10"/>
        <v>46825.599999999999</v>
      </c>
      <c r="O52">
        <f t="shared" si="11"/>
        <v>65517</v>
      </c>
      <c r="Q52">
        <v>23968</v>
      </c>
      <c r="R52">
        <v>19432</v>
      </c>
      <c r="T52">
        <v>11942.799999999996</v>
      </c>
      <c r="U52">
        <v>-4401.2000000000044</v>
      </c>
      <c r="W52">
        <v>34330.800000000003</v>
      </c>
      <c r="X52">
        <v>4563.2</v>
      </c>
      <c r="AD52">
        <v>46825.599999999999</v>
      </c>
      <c r="AE52">
        <v>2.3926228387890385</v>
      </c>
      <c r="AK52">
        <v>46825.599999999999</v>
      </c>
      <c r="AL52">
        <v>2.3926228387890385</v>
      </c>
    </row>
    <row r="53" spans="2:38" x14ac:dyDescent="0.25">
      <c r="B53">
        <v>50544</v>
      </c>
      <c r="C53">
        <v>101233</v>
      </c>
      <c r="D53">
        <v>27278</v>
      </c>
      <c r="E53">
        <v>24488</v>
      </c>
      <c r="F53">
        <v>60751</v>
      </c>
      <c r="H53">
        <v>122255</v>
      </c>
      <c r="J53">
        <f t="shared" si="6"/>
        <v>52858.8</v>
      </c>
      <c r="K53">
        <f t="shared" si="7"/>
        <v>2.312859921148418</v>
      </c>
      <c r="L53">
        <f t="shared" si="8"/>
        <v>101233</v>
      </c>
      <c r="M53">
        <f t="shared" si="9"/>
        <v>24488</v>
      </c>
      <c r="N53">
        <f t="shared" si="10"/>
        <v>52858.8</v>
      </c>
      <c r="O53">
        <f t="shared" si="11"/>
        <v>76745</v>
      </c>
      <c r="Q53">
        <v>7250</v>
      </c>
      <c r="R53">
        <v>-8043</v>
      </c>
      <c r="T53">
        <v>-11790</v>
      </c>
      <c r="U53">
        <v>-3865</v>
      </c>
      <c r="W53">
        <v>30733.600000000002</v>
      </c>
      <c r="X53">
        <v>6320.6</v>
      </c>
      <c r="AF53">
        <v>52858.8</v>
      </c>
      <c r="AG53">
        <v>2.312859921148418</v>
      </c>
      <c r="AK53">
        <v>52858.8</v>
      </c>
      <c r="AL53">
        <v>2.312859921148418</v>
      </c>
    </row>
    <row r="54" spans="2:38" x14ac:dyDescent="0.25">
      <c r="B54">
        <v>93903</v>
      </c>
      <c r="C54">
        <v>43701</v>
      </c>
      <c r="D54">
        <v>54874</v>
      </c>
      <c r="E54">
        <v>96435</v>
      </c>
      <c r="F54">
        <v>79159</v>
      </c>
      <c r="H54">
        <v>122942</v>
      </c>
      <c r="J54">
        <f t="shared" si="6"/>
        <v>73614.399999999994</v>
      </c>
      <c r="K54">
        <f t="shared" si="7"/>
        <v>1.6700808537460063</v>
      </c>
      <c r="L54">
        <f t="shared" si="8"/>
        <v>96435</v>
      </c>
      <c r="M54">
        <f t="shared" si="9"/>
        <v>43701</v>
      </c>
      <c r="N54">
        <f t="shared" si="10"/>
        <v>73614.399999999994</v>
      </c>
      <c r="O54">
        <f t="shared" si="11"/>
        <v>52734</v>
      </c>
      <c r="Q54">
        <v>41516</v>
      </c>
      <c r="R54">
        <v>3123</v>
      </c>
      <c r="T54">
        <v>29358.999999999993</v>
      </c>
      <c r="U54">
        <v>793.19999999999709</v>
      </c>
      <c r="W54">
        <v>48589.799999999996</v>
      </c>
      <c r="X54">
        <v>3594.8</v>
      </c>
      <c r="AD54">
        <v>73614.399999999994</v>
      </c>
      <c r="AE54">
        <v>1.6700808537460063</v>
      </c>
      <c r="AK54">
        <v>73614.399999999994</v>
      </c>
      <c r="AL54">
        <v>1.6700808537460063</v>
      </c>
    </row>
    <row r="55" spans="2:38" x14ac:dyDescent="0.25">
      <c r="B55">
        <v>96489</v>
      </c>
      <c r="C55">
        <v>101222</v>
      </c>
      <c r="D55">
        <v>27019</v>
      </c>
      <c r="E55">
        <v>24961</v>
      </c>
      <c r="F55">
        <v>91183</v>
      </c>
      <c r="H55">
        <v>139591</v>
      </c>
      <c r="J55">
        <f t="shared" si="6"/>
        <v>68174.8</v>
      </c>
      <c r="K55">
        <f t="shared" si="7"/>
        <v>2.0475454273426545</v>
      </c>
      <c r="L55">
        <f t="shared" si="8"/>
        <v>101222</v>
      </c>
      <c r="M55">
        <f t="shared" si="9"/>
        <v>24961</v>
      </c>
      <c r="N55">
        <f t="shared" si="10"/>
        <v>68174.8</v>
      </c>
      <c r="O55">
        <f t="shared" si="11"/>
        <v>76261</v>
      </c>
      <c r="Q55">
        <v>87316</v>
      </c>
      <c r="R55">
        <v>-1392</v>
      </c>
      <c r="T55">
        <v>17129.800000000003</v>
      </c>
      <c r="U55">
        <v>2474.4000000000087</v>
      </c>
      <c r="W55">
        <v>36347.4</v>
      </c>
      <c r="X55">
        <v>4859.6000000000004</v>
      </c>
      <c r="Z55">
        <v>68174.8</v>
      </c>
      <c r="AA55">
        <v>2.0475454273426545</v>
      </c>
      <c r="AK55">
        <v>68174.8</v>
      </c>
      <c r="AL55">
        <v>2.0475454273426545</v>
      </c>
    </row>
    <row r="56" spans="2:38" x14ac:dyDescent="0.25">
      <c r="B56">
        <v>36079</v>
      </c>
      <c r="C56">
        <v>49918</v>
      </c>
      <c r="D56">
        <v>47982</v>
      </c>
      <c r="E56">
        <v>98150</v>
      </c>
      <c r="F56">
        <v>30601</v>
      </c>
      <c r="H56">
        <v>112857</v>
      </c>
      <c r="J56">
        <f t="shared" si="6"/>
        <v>52546</v>
      </c>
      <c r="K56">
        <f t="shared" si="7"/>
        <v>2.1477752826095231</v>
      </c>
      <c r="L56">
        <f t="shared" si="8"/>
        <v>98150</v>
      </c>
      <c r="M56">
        <f t="shared" si="9"/>
        <v>30601</v>
      </c>
      <c r="N56">
        <f t="shared" si="10"/>
        <v>52546</v>
      </c>
      <c r="O56">
        <f t="shared" si="11"/>
        <v>67549</v>
      </c>
      <c r="Q56">
        <v>13842</v>
      </c>
      <c r="R56">
        <v>-1065</v>
      </c>
      <c r="T56">
        <v>4969.5999999999985</v>
      </c>
      <c r="U56">
        <v>-2444.8000000000029</v>
      </c>
      <c r="W56">
        <v>34139.599999999999</v>
      </c>
      <c r="X56">
        <v>3879.6000000000004</v>
      </c>
      <c r="AD56">
        <v>52546</v>
      </c>
      <c r="AE56">
        <v>2.1477752826095231</v>
      </c>
      <c r="AK56">
        <v>52546</v>
      </c>
      <c r="AL56">
        <v>2.1477752826095231</v>
      </c>
    </row>
    <row r="57" spans="2:38" x14ac:dyDescent="0.25">
      <c r="B57">
        <v>76475</v>
      </c>
      <c r="C57">
        <v>48187</v>
      </c>
      <c r="D57">
        <v>79711</v>
      </c>
      <c r="E57">
        <v>41704</v>
      </c>
      <c r="F57">
        <v>24976</v>
      </c>
      <c r="H57">
        <v>126303</v>
      </c>
      <c r="J57">
        <f t="shared" si="6"/>
        <v>54210.6</v>
      </c>
      <c r="K57">
        <f t="shared" si="7"/>
        <v>2.3298579982512644</v>
      </c>
      <c r="L57">
        <f t="shared" si="8"/>
        <v>79711</v>
      </c>
      <c r="M57">
        <f t="shared" si="9"/>
        <v>24976</v>
      </c>
      <c r="N57">
        <f t="shared" si="10"/>
        <v>54210.6</v>
      </c>
      <c r="O57">
        <f t="shared" si="11"/>
        <v>54735</v>
      </c>
      <c r="Q57">
        <v>27657</v>
      </c>
      <c r="R57">
        <v>18850</v>
      </c>
      <c r="T57">
        <v>-31200.6</v>
      </c>
      <c r="U57">
        <v>4183.4000000000015</v>
      </c>
      <c r="W57">
        <v>35680.6</v>
      </c>
      <c r="X57">
        <v>4183.3999999999996</v>
      </c>
      <c r="AB57">
        <v>54210.6</v>
      </c>
      <c r="AC57">
        <v>2.3298579982512644</v>
      </c>
      <c r="AK57">
        <v>54210.6</v>
      </c>
      <c r="AL57">
        <v>2.3298579982512644</v>
      </c>
    </row>
    <row r="58" spans="2:38" x14ac:dyDescent="0.25">
      <c r="B58">
        <v>55318</v>
      </c>
      <c r="C58">
        <v>59570</v>
      </c>
      <c r="D58">
        <v>72761</v>
      </c>
      <c r="E58">
        <v>46793</v>
      </c>
      <c r="F58">
        <v>18355</v>
      </c>
      <c r="H58">
        <v>89923</v>
      </c>
      <c r="J58">
        <f t="shared" si="6"/>
        <v>50559.4</v>
      </c>
      <c r="K58">
        <f t="shared" si="7"/>
        <v>1.7785614544476398</v>
      </c>
      <c r="L58">
        <f t="shared" si="8"/>
        <v>72761</v>
      </c>
      <c r="M58">
        <f t="shared" si="9"/>
        <v>18355</v>
      </c>
      <c r="N58">
        <f t="shared" si="10"/>
        <v>50559.4</v>
      </c>
      <c r="O58">
        <f t="shared" si="11"/>
        <v>54406</v>
      </c>
      <c r="Q58">
        <v>-25205</v>
      </c>
      <c r="R58">
        <v>-1063</v>
      </c>
      <c r="T58">
        <v>-27102.799999999996</v>
      </c>
      <c r="U58">
        <v>5761.4000000000015</v>
      </c>
      <c r="W58">
        <v>46010.8</v>
      </c>
      <c r="X58">
        <v>13105.4</v>
      </c>
      <c r="AB58">
        <v>50559.4</v>
      </c>
      <c r="AC58">
        <v>1.7785614544476398</v>
      </c>
      <c r="AK58">
        <v>50559.4</v>
      </c>
      <c r="AL58">
        <v>1.7785614544476398</v>
      </c>
    </row>
    <row r="59" spans="2:38" x14ac:dyDescent="0.25">
      <c r="B59">
        <v>83004</v>
      </c>
      <c r="C59">
        <v>26724</v>
      </c>
      <c r="D59">
        <v>60129</v>
      </c>
      <c r="E59">
        <v>80142</v>
      </c>
      <c r="F59">
        <v>64102</v>
      </c>
      <c r="H59">
        <v>100277</v>
      </c>
      <c r="J59">
        <f t="shared" si="6"/>
        <v>62820.2</v>
      </c>
      <c r="K59">
        <f t="shared" si="7"/>
        <v>1.5962540711427218</v>
      </c>
      <c r="L59">
        <f t="shared" si="8"/>
        <v>83004</v>
      </c>
      <c r="M59">
        <f t="shared" si="9"/>
        <v>26724</v>
      </c>
      <c r="N59">
        <f t="shared" si="10"/>
        <v>62820.2</v>
      </c>
      <c r="O59">
        <f t="shared" si="11"/>
        <v>56280</v>
      </c>
      <c r="Q59">
        <v>-3043</v>
      </c>
      <c r="R59">
        <v>2658</v>
      </c>
      <c r="T59">
        <v>-6281.1999999999971</v>
      </c>
      <c r="U59">
        <v>-6591</v>
      </c>
      <c r="W59">
        <v>31231.600000000002</v>
      </c>
      <c r="X59">
        <v>6591</v>
      </c>
      <c r="AF59">
        <v>62820.2</v>
      </c>
      <c r="AG59">
        <v>1.5962540711427218</v>
      </c>
      <c r="AK59">
        <v>62820.2</v>
      </c>
      <c r="AL59">
        <v>1.5962540711427218</v>
      </c>
    </row>
    <row r="60" spans="2:38" x14ac:dyDescent="0.25">
      <c r="B60">
        <v>89366</v>
      </c>
      <c r="C60">
        <v>84292</v>
      </c>
      <c r="D60">
        <v>65449</v>
      </c>
      <c r="E60">
        <v>31000</v>
      </c>
      <c r="F60">
        <v>61330</v>
      </c>
      <c r="H60">
        <v>115975</v>
      </c>
      <c r="J60">
        <f t="shared" si="6"/>
        <v>66287.399999999994</v>
      </c>
      <c r="K60">
        <f t="shared" si="7"/>
        <v>1.7495783512402057</v>
      </c>
      <c r="L60">
        <f t="shared" si="8"/>
        <v>89366</v>
      </c>
      <c r="M60">
        <f t="shared" si="9"/>
        <v>31000</v>
      </c>
      <c r="N60">
        <f t="shared" si="10"/>
        <v>66287.399999999994</v>
      </c>
      <c r="O60">
        <f t="shared" si="11"/>
        <v>58366</v>
      </c>
      <c r="Q60">
        <v>5890</v>
      </c>
      <c r="R60">
        <v>-6275</v>
      </c>
      <c r="T60">
        <v>925.19999999999709</v>
      </c>
      <c r="U60">
        <v>-9534.8000000000029</v>
      </c>
      <c r="W60">
        <v>32834.400000000001</v>
      </c>
      <c r="X60">
        <v>10287.6</v>
      </c>
      <c r="AF60">
        <v>66287.399999999994</v>
      </c>
      <c r="AG60">
        <v>1.7495783512402057</v>
      </c>
      <c r="AK60">
        <v>66287.399999999994</v>
      </c>
      <c r="AL60">
        <v>1.7495783512402057</v>
      </c>
    </row>
    <row r="61" spans="2:38" x14ac:dyDescent="0.25">
      <c r="B61">
        <v>59803</v>
      </c>
      <c r="C61">
        <v>26829</v>
      </c>
      <c r="D61">
        <v>72194</v>
      </c>
      <c r="E61">
        <v>90221</v>
      </c>
      <c r="F61">
        <v>66660</v>
      </c>
      <c r="H61">
        <v>89523</v>
      </c>
      <c r="J61">
        <f t="shared" si="6"/>
        <v>63141.4</v>
      </c>
      <c r="K61">
        <f t="shared" si="7"/>
        <v>1.417817786745305</v>
      </c>
      <c r="L61">
        <f t="shared" si="8"/>
        <v>90221</v>
      </c>
      <c r="M61">
        <f t="shared" si="9"/>
        <v>26829</v>
      </c>
      <c r="N61">
        <f t="shared" si="10"/>
        <v>63141.4</v>
      </c>
      <c r="O61">
        <f t="shared" si="11"/>
        <v>63392</v>
      </c>
      <c r="Q61">
        <v>-15765</v>
      </c>
      <c r="R61">
        <v>-526</v>
      </c>
      <c r="T61">
        <v>-11962.400000000001</v>
      </c>
      <c r="U61">
        <v>6805.4000000000015</v>
      </c>
      <c r="W61">
        <v>42390.000000000007</v>
      </c>
      <c r="X61">
        <v>6855</v>
      </c>
      <c r="AB61">
        <v>63141.4</v>
      </c>
      <c r="AC61">
        <v>1.417817786745305</v>
      </c>
      <c r="AI61">
        <v>63141.4</v>
      </c>
      <c r="AJ61">
        <v>1.417817786745305</v>
      </c>
    </row>
    <row r="62" spans="2:38" x14ac:dyDescent="0.25">
      <c r="B62">
        <v>21626</v>
      </c>
      <c r="C62">
        <v>112169</v>
      </c>
      <c r="D62">
        <v>26523</v>
      </c>
      <c r="E62">
        <v>28750</v>
      </c>
      <c r="F62">
        <v>76456</v>
      </c>
      <c r="H62">
        <v>66400</v>
      </c>
      <c r="J62">
        <f t="shared" si="6"/>
        <v>53104.800000000003</v>
      </c>
      <c r="K62">
        <f t="shared" si="7"/>
        <v>1.2503577831005859</v>
      </c>
      <c r="L62">
        <f t="shared" si="8"/>
        <v>112169</v>
      </c>
      <c r="M62">
        <f t="shared" si="9"/>
        <v>21626</v>
      </c>
      <c r="N62">
        <f t="shared" si="10"/>
        <v>53104.800000000003</v>
      </c>
      <c r="O62">
        <f t="shared" si="11"/>
        <v>90543</v>
      </c>
      <c r="Q62">
        <v>-61028</v>
      </c>
      <c r="R62">
        <v>1850</v>
      </c>
      <c r="T62">
        <v>-19760.399999999994</v>
      </c>
      <c r="U62">
        <v>6680</v>
      </c>
      <c r="W62">
        <v>43550.400000000001</v>
      </c>
      <c r="X62">
        <v>6956.3999999999987</v>
      </c>
      <c r="AF62">
        <v>53104.800000000003</v>
      </c>
      <c r="AG62">
        <v>1.2503577831005859</v>
      </c>
      <c r="AI62">
        <v>53104.800000000003</v>
      </c>
      <c r="AJ62">
        <v>1.2503577831005859</v>
      </c>
    </row>
    <row r="63" spans="2:38" x14ac:dyDescent="0.25">
      <c r="B63">
        <v>25050</v>
      </c>
      <c r="C63">
        <v>96276</v>
      </c>
      <c r="D63">
        <v>61674</v>
      </c>
      <c r="E63">
        <v>66750</v>
      </c>
      <c r="F63">
        <v>41118</v>
      </c>
      <c r="H63">
        <v>80750</v>
      </c>
      <c r="J63">
        <f t="shared" si="6"/>
        <v>58173.599999999999</v>
      </c>
      <c r="K63">
        <f t="shared" si="7"/>
        <v>1.3880866922452797</v>
      </c>
      <c r="L63">
        <f t="shared" si="8"/>
        <v>96276</v>
      </c>
      <c r="M63">
        <f t="shared" si="9"/>
        <v>25050</v>
      </c>
      <c r="N63">
        <f t="shared" si="10"/>
        <v>58173.599999999999</v>
      </c>
      <c r="O63">
        <f t="shared" si="11"/>
        <v>71226</v>
      </c>
      <c r="Q63">
        <v>-28597</v>
      </c>
      <c r="R63">
        <v>-14965</v>
      </c>
      <c r="T63">
        <v>-1801.2000000000044</v>
      </c>
      <c r="U63">
        <v>3311.5999999999985</v>
      </c>
      <c r="W63">
        <v>29443.199999999997</v>
      </c>
      <c r="X63">
        <v>6127.1999999999989</v>
      </c>
      <c r="AD63">
        <v>58173.599999999999</v>
      </c>
      <c r="AE63">
        <v>1.3880866922452797</v>
      </c>
      <c r="AI63">
        <v>58173.599999999999</v>
      </c>
      <c r="AJ63">
        <v>1.3880866922452797</v>
      </c>
    </row>
    <row r="64" spans="2:38" x14ac:dyDescent="0.25">
      <c r="B64">
        <v>81632</v>
      </c>
      <c r="C64">
        <v>97783</v>
      </c>
      <c r="D64">
        <v>75086</v>
      </c>
      <c r="E64">
        <v>112271</v>
      </c>
      <c r="F64">
        <v>32586</v>
      </c>
      <c r="H64">
        <v>122739</v>
      </c>
      <c r="J64">
        <f t="shared" si="6"/>
        <v>79871.600000000006</v>
      </c>
      <c r="K64">
        <f t="shared" si="7"/>
        <v>1.5367039097751891</v>
      </c>
      <c r="L64">
        <f t="shared" si="8"/>
        <v>112271</v>
      </c>
      <c r="M64">
        <f t="shared" si="9"/>
        <v>32586</v>
      </c>
      <c r="N64">
        <f t="shared" si="10"/>
        <v>79871.600000000006</v>
      </c>
      <c r="O64">
        <f t="shared" si="11"/>
        <v>79685</v>
      </c>
      <c r="Q64">
        <v>-22032</v>
      </c>
      <c r="R64">
        <v>-1084</v>
      </c>
      <c r="T64">
        <v>-25588.599999999991</v>
      </c>
      <c r="U64">
        <v>90.80000000000291</v>
      </c>
      <c r="W64">
        <v>28081.800000000003</v>
      </c>
      <c r="X64">
        <v>10448.800000000001</v>
      </c>
      <c r="AB64">
        <v>79871.600000000006</v>
      </c>
      <c r="AC64">
        <v>1.5367039097751891</v>
      </c>
      <c r="AK64">
        <v>79871.600000000006</v>
      </c>
      <c r="AL64">
        <v>1.5367039097751891</v>
      </c>
    </row>
    <row r="65" spans="2:38" x14ac:dyDescent="0.25">
      <c r="B65">
        <v>59763</v>
      </c>
      <c r="C65">
        <v>24058</v>
      </c>
      <c r="D65">
        <v>91636</v>
      </c>
      <c r="E65">
        <v>24723</v>
      </c>
      <c r="F65">
        <v>64512</v>
      </c>
      <c r="H65">
        <v>62721</v>
      </c>
      <c r="J65">
        <f t="shared" si="6"/>
        <v>52938.400000000001</v>
      </c>
      <c r="K65">
        <f t="shared" si="7"/>
        <v>1.1847921357653424</v>
      </c>
      <c r="L65">
        <f t="shared" si="8"/>
        <v>91636</v>
      </c>
      <c r="M65">
        <f t="shared" si="9"/>
        <v>24058</v>
      </c>
      <c r="N65">
        <f t="shared" si="10"/>
        <v>52938.400000000001</v>
      </c>
      <c r="O65">
        <f t="shared" si="11"/>
        <v>67578</v>
      </c>
      <c r="Q65">
        <v>-49209</v>
      </c>
      <c r="R65">
        <v>717</v>
      </c>
      <c r="T65">
        <v>-29619.200000000004</v>
      </c>
      <c r="U65">
        <v>-6249.4000000000015</v>
      </c>
      <c r="W65">
        <v>38666</v>
      </c>
      <c r="X65">
        <v>7121</v>
      </c>
      <c r="AB65">
        <v>52938.400000000001</v>
      </c>
      <c r="AC65">
        <v>1.1847921357653424</v>
      </c>
      <c r="AI65">
        <v>52938.400000000001</v>
      </c>
      <c r="AJ65">
        <v>1.1847921357653424</v>
      </c>
    </row>
    <row r="66" spans="2:38" x14ac:dyDescent="0.25">
      <c r="B66">
        <v>32920</v>
      </c>
      <c r="C66">
        <v>91219</v>
      </c>
      <c r="D66">
        <v>66189</v>
      </c>
      <c r="E66">
        <v>24711</v>
      </c>
      <c r="F66">
        <v>27375</v>
      </c>
      <c r="H66">
        <v>58616</v>
      </c>
      <c r="J66">
        <f t="shared" ref="J66:J101" si="12">AVERAGE(B66:F66)</f>
        <v>48482.8</v>
      </c>
      <c r="K66">
        <f t="shared" ref="K66:K97" si="13">H66/J66</f>
        <v>1.2090060805069014</v>
      </c>
      <c r="L66">
        <f t="shared" ref="L66:L101" si="14">MAX(B66:F66)</f>
        <v>91219</v>
      </c>
      <c r="M66">
        <f t="shared" ref="M66:M101" si="15">MIN(B66:F66)</f>
        <v>24711</v>
      </c>
      <c r="N66">
        <f t="shared" ref="N66:N101" si="16">AVERAGE(B66:F66)</f>
        <v>48482.8</v>
      </c>
      <c r="O66">
        <f t="shared" ref="O66:O101" si="17">L66-M66</f>
        <v>66508</v>
      </c>
      <c r="Q66">
        <v>-50608</v>
      </c>
      <c r="R66">
        <v>1978</v>
      </c>
      <c r="T66">
        <v>-22488.199999999997</v>
      </c>
      <c r="U66">
        <v>2426.4000000000015</v>
      </c>
      <c r="W66">
        <v>49135.8</v>
      </c>
      <c r="X66">
        <v>9637.6</v>
      </c>
      <c r="AF66">
        <v>48482.8</v>
      </c>
      <c r="AG66">
        <v>1.2090060805069014</v>
      </c>
      <c r="AI66">
        <v>48482.8</v>
      </c>
      <c r="AJ66">
        <v>1.2090060805069014</v>
      </c>
    </row>
    <row r="67" spans="2:38" x14ac:dyDescent="0.25">
      <c r="B67">
        <v>38346</v>
      </c>
      <c r="C67">
        <v>47382</v>
      </c>
      <c r="D67">
        <v>98045</v>
      </c>
      <c r="E67">
        <v>74585</v>
      </c>
      <c r="F67">
        <v>41064</v>
      </c>
      <c r="H67">
        <v>93805</v>
      </c>
      <c r="J67">
        <f t="shared" si="12"/>
        <v>59884.4</v>
      </c>
      <c r="K67">
        <f t="shared" si="13"/>
        <v>1.566434664119537</v>
      </c>
      <c r="L67">
        <f t="shared" si="14"/>
        <v>98045</v>
      </c>
      <c r="M67">
        <f t="shared" si="15"/>
        <v>38346</v>
      </c>
      <c r="N67">
        <f t="shared" si="16"/>
        <v>59884.4</v>
      </c>
      <c r="O67">
        <f t="shared" si="17"/>
        <v>59699</v>
      </c>
      <c r="Q67">
        <v>-4718</v>
      </c>
      <c r="R67">
        <v>-11857</v>
      </c>
      <c r="T67">
        <v>19663.400000000001</v>
      </c>
      <c r="U67">
        <v>550.20000000000437</v>
      </c>
      <c r="W67">
        <v>28293</v>
      </c>
      <c r="X67">
        <v>10579</v>
      </c>
      <c r="AD67">
        <v>59884.4</v>
      </c>
      <c r="AE67">
        <v>1.566434664119537</v>
      </c>
      <c r="AK67">
        <v>59884.4</v>
      </c>
      <c r="AL67">
        <v>1.566434664119537</v>
      </c>
    </row>
    <row r="68" spans="2:38" x14ac:dyDescent="0.25">
      <c r="B68">
        <v>52262</v>
      </c>
      <c r="C68">
        <v>23819</v>
      </c>
      <c r="D68">
        <v>88656</v>
      </c>
      <c r="E68">
        <v>91818</v>
      </c>
      <c r="F68">
        <v>98590</v>
      </c>
      <c r="H68">
        <v>94952</v>
      </c>
      <c r="J68">
        <f t="shared" si="12"/>
        <v>71029</v>
      </c>
      <c r="K68">
        <f t="shared" si="13"/>
        <v>1.336806093285841</v>
      </c>
      <c r="L68">
        <f t="shared" si="14"/>
        <v>98590</v>
      </c>
      <c r="M68">
        <f t="shared" si="15"/>
        <v>23819</v>
      </c>
      <c r="N68">
        <f t="shared" si="16"/>
        <v>71029</v>
      </c>
      <c r="O68">
        <f t="shared" si="17"/>
        <v>74771</v>
      </c>
      <c r="Q68">
        <v>-32722</v>
      </c>
      <c r="R68">
        <v>5016</v>
      </c>
      <c r="T68">
        <v>107.19999999999709</v>
      </c>
      <c r="U68">
        <v>-1355.8000000000029</v>
      </c>
      <c r="W68">
        <v>37543.999999999993</v>
      </c>
      <c r="X68">
        <v>2492.5999999999995</v>
      </c>
      <c r="AF68">
        <v>71029</v>
      </c>
      <c r="AG68">
        <v>1.336806093285841</v>
      </c>
      <c r="AK68">
        <v>71029</v>
      </c>
      <c r="AL68">
        <v>1.336806093285841</v>
      </c>
    </row>
    <row r="69" spans="2:38" x14ac:dyDescent="0.25">
      <c r="B69">
        <v>76467</v>
      </c>
      <c r="C69">
        <v>59512</v>
      </c>
      <c r="D69">
        <v>35489</v>
      </c>
      <c r="E69">
        <v>24470</v>
      </c>
      <c r="F69">
        <v>85697</v>
      </c>
      <c r="H69">
        <v>131901</v>
      </c>
      <c r="J69">
        <f t="shared" si="12"/>
        <v>56327</v>
      </c>
      <c r="K69">
        <f t="shared" si="13"/>
        <v>2.341701137997763</v>
      </c>
      <c r="L69">
        <f t="shared" si="14"/>
        <v>85697</v>
      </c>
      <c r="M69">
        <f t="shared" si="15"/>
        <v>24470</v>
      </c>
      <c r="N69">
        <f t="shared" si="16"/>
        <v>56327</v>
      </c>
      <c r="O69">
        <f t="shared" si="17"/>
        <v>61227</v>
      </c>
      <c r="Q69">
        <v>54657</v>
      </c>
      <c r="R69">
        <v>21936</v>
      </c>
      <c r="T69">
        <v>780.19999999999709</v>
      </c>
      <c r="U69">
        <v>-1797.8000000000029</v>
      </c>
      <c r="W69">
        <v>36932.6</v>
      </c>
      <c r="X69">
        <v>3009.3999999999996</v>
      </c>
      <c r="Z69">
        <v>56327</v>
      </c>
      <c r="AA69">
        <v>2.341701137997763</v>
      </c>
      <c r="AK69">
        <v>56327</v>
      </c>
      <c r="AL69">
        <v>2.341701137997763</v>
      </c>
    </row>
    <row r="70" spans="2:38" x14ac:dyDescent="0.25">
      <c r="B70">
        <v>67892</v>
      </c>
      <c r="C70">
        <v>69647</v>
      </c>
      <c r="D70">
        <v>48308</v>
      </c>
      <c r="E70">
        <v>24599</v>
      </c>
      <c r="F70">
        <v>37132</v>
      </c>
      <c r="H70">
        <v>54643</v>
      </c>
      <c r="J70">
        <f t="shared" si="12"/>
        <v>49515.6</v>
      </c>
      <c r="K70">
        <f t="shared" si="13"/>
        <v>1.1035512040649815</v>
      </c>
      <c r="L70">
        <f t="shared" si="14"/>
        <v>69647</v>
      </c>
      <c r="M70">
        <f t="shared" si="15"/>
        <v>24599</v>
      </c>
      <c r="N70">
        <f t="shared" si="16"/>
        <v>49515.6</v>
      </c>
      <c r="O70">
        <f t="shared" si="17"/>
        <v>45048</v>
      </c>
      <c r="Q70">
        <v>-42035</v>
      </c>
      <c r="R70">
        <v>-29</v>
      </c>
      <c r="T70">
        <v>2652.5999999999985</v>
      </c>
      <c r="U70">
        <v>-2600</v>
      </c>
      <c r="W70">
        <v>15598.199999999999</v>
      </c>
      <c r="X70">
        <v>4420.3999999999996</v>
      </c>
      <c r="AD70">
        <v>49515.6</v>
      </c>
      <c r="AE70">
        <v>1.1035512040649815</v>
      </c>
      <c r="AI70">
        <v>49515.6</v>
      </c>
      <c r="AJ70">
        <v>1.1035512040649815</v>
      </c>
    </row>
    <row r="71" spans="2:38" x14ac:dyDescent="0.25">
      <c r="B71">
        <v>38768</v>
      </c>
      <c r="C71">
        <v>39799</v>
      </c>
      <c r="D71">
        <v>24780</v>
      </c>
      <c r="E71">
        <v>80126</v>
      </c>
      <c r="F71">
        <v>62853</v>
      </c>
      <c r="H71">
        <v>83436</v>
      </c>
      <c r="J71">
        <f t="shared" si="12"/>
        <v>49265.2</v>
      </c>
      <c r="K71">
        <f t="shared" si="13"/>
        <v>1.6936092820083954</v>
      </c>
      <c r="L71">
        <f t="shared" si="14"/>
        <v>80126</v>
      </c>
      <c r="M71">
        <f t="shared" si="15"/>
        <v>24780</v>
      </c>
      <c r="N71">
        <f t="shared" si="16"/>
        <v>49265.2</v>
      </c>
      <c r="O71">
        <f t="shared" si="17"/>
        <v>55346</v>
      </c>
      <c r="Q71">
        <v>23781</v>
      </c>
      <c r="R71">
        <v>-16</v>
      </c>
      <c r="T71">
        <v>7248.3999999999942</v>
      </c>
      <c r="U71">
        <v>-2267.8000000000029</v>
      </c>
      <c r="W71">
        <v>24239.599999999999</v>
      </c>
      <c r="X71">
        <v>2904.6</v>
      </c>
      <c r="Z71">
        <v>49265.2</v>
      </c>
      <c r="AA71">
        <v>1.6936092820083954</v>
      </c>
      <c r="AK71">
        <v>49265.2</v>
      </c>
      <c r="AL71">
        <v>1.6936092820083954</v>
      </c>
    </row>
    <row r="72" spans="2:38" x14ac:dyDescent="0.25">
      <c r="B72">
        <v>102467</v>
      </c>
      <c r="C72">
        <v>85745</v>
      </c>
      <c r="D72">
        <v>61061</v>
      </c>
      <c r="E72">
        <v>70716</v>
      </c>
      <c r="F72">
        <v>40272</v>
      </c>
      <c r="H72">
        <v>112472</v>
      </c>
      <c r="J72">
        <f t="shared" si="12"/>
        <v>72052.2</v>
      </c>
      <c r="K72">
        <f t="shared" si="13"/>
        <v>1.5609794010453533</v>
      </c>
      <c r="L72">
        <f t="shared" si="14"/>
        <v>102467</v>
      </c>
      <c r="M72">
        <f t="shared" si="15"/>
        <v>40272</v>
      </c>
      <c r="N72">
        <f t="shared" si="16"/>
        <v>72052.2</v>
      </c>
      <c r="O72">
        <f t="shared" si="17"/>
        <v>62195</v>
      </c>
      <c r="Q72">
        <v>2387</v>
      </c>
      <c r="R72">
        <v>-6678</v>
      </c>
      <c r="T72">
        <v>3959.3999999999942</v>
      </c>
      <c r="U72">
        <v>10554.199999999997</v>
      </c>
      <c r="W72">
        <v>23745.4</v>
      </c>
      <c r="X72">
        <v>11074.6</v>
      </c>
      <c r="AF72">
        <v>72052.2</v>
      </c>
      <c r="AG72">
        <v>1.5609794010453533</v>
      </c>
      <c r="AI72">
        <v>72052.2</v>
      </c>
      <c r="AJ72">
        <v>1.5609794010453533</v>
      </c>
    </row>
    <row r="73" spans="2:38" x14ac:dyDescent="0.25">
      <c r="B73">
        <v>51854</v>
      </c>
      <c r="C73">
        <v>6372</v>
      </c>
      <c r="D73">
        <v>70219</v>
      </c>
      <c r="E73">
        <v>44109</v>
      </c>
      <c r="F73">
        <v>45808</v>
      </c>
      <c r="H73">
        <v>73412</v>
      </c>
      <c r="J73">
        <f t="shared" si="12"/>
        <v>43672.4</v>
      </c>
      <c r="K73">
        <f t="shared" si="13"/>
        <v>1.680970132165853</v>
      </c>
      <c r="L73">
        <f t="shared" si="14"/>
        <v>70219</v>
      </c>
      <c r="M73">
        <f t="shared" si="15"/>
        <v>6372</v>
      </c>
      <c r="N73">
        <f t="shared" si="16"/>
        <v>43672.4</v>
      </c>
      <c r="O73">
        <f t="shared" si="17"/>
        <v>63847</v>
      </c>
      <c r="Q73">
        <v>16955</v>
      </c>
      <c r="R73">
        <v>16497</v>
      </c>
      <c r="T73">
        <v>-2920</v>
      </c>
      <c r="U73">
        <v>-3829.1999999999971</v>
      </c>
      <c r="W73">
        <v>42499.6</v>
      </c>
      <c r="X73">
        <v>4924.8</v>
      </c>
      <c r="Z73">
        <v>43672.4</v>
      </c>
      <c r="AA73">
        <v>1.680970132165853</v>
      </c>
      <c r="AK73">
        <v>43672.4</v>
      </c>
      <c r="AL73">
        <v>1.680970132165853</v>
      </c>
    </row>
    <row r="74" spans="2:38" x14ac:dyDescent="0.25">
      <c r="B74">
        <v>91531</v>
      </c>
      <c r="C74">
        <v>67776</v>
      </c>
      <c r="D74">
        <v>76004</v>
      </c>
      <c r="E74">
        <v>91756</v>
      </c>
      <c r="F74">
        <v>94758</v>
      </c>
      <c r="H74">
        <v>116553</v>
      </c>
      <c r="J74">
        <f t="shared" si="12"/>
        <v>84365</v>
      </c>
      <c r="K74">
        <f t="shared" si="13"/>
        <v>1.3815326260890179</v>
      </c>
      <c r="L74">
        <f t="shared" si="14"/>
        <v>94758</v>
      </c>
      <c r="M74">
        <f t="shared" si="15"/>
        <v>67776</v>
      </c>
      <c r="N74">
        <f t="shared" si="16"/>
        <v>84365</v>
      </c>
      <c r="O74">
        <f t="shared" si="17"/>
        <v>26982</v>
      </c>
      <c r="Q74">
        <v>42876</v>
      </c>
      <c r="R74">
        <v>936</v>
      </c>
      <c r="T74">
        <v>44144</v>
      </c>
      <c r="U74">
        <v>1115.6000000000058</v>
      </c>
      <c r="W74">
        <v>46584.800000000003</v>
      </c>
      <c r="X74">
        <v>8578.4000000000015</v>
      </c>
      <c r="AD74">
        <v>84365</v>
      </c>
      <c r="AE74">
        <v>1.3815326260890179</v>
      </c>
      <c r="AI74">
        <v>84365</v>
      </c>
      <c r="AJ74">
        <v>1.3815326260890179</v>
      </c>
    </row>
    <row r="75" spans="2:38" x14ac:dyDescent="0.25">
      <c r="B75">
        <v>59387</v>
      </c>
      <c r="C75">
        <v>114086</v>
      </c>
      <c r="D75">
        <v>48075</v>
      </c>
      <c r="E75">
        <v>55780</v>
      </c>
      <c r="F75">
        <v>33983</v>
      </c>
      <c r="H75">
        <v>138332</v>
      </c>
      <c r="J75">
        <f t="shared" si="12"/>
        <v>62262.2</v>
      </c>
      <c r="K75">
        <f t="shared" si="13"/>
        <v>2.2217653728907751</v>
      </c>
      <c r="L75">
        <f t="shared" si="14"/>
        <v>114086</v>
      </c>
      <c r="M75">
        <f t="shared" si="15"/>
        <v>33983</v>
      </c>
      <c r="N75">
        <f t="shared" si="16"/>
        <v>62262.2</v>
      </c>
      <c r="O75">
        <f t="shared" si="17"/>
        <v>80103</v>
      </c>
      <c r="Q75">
        <v>32798</v>
      </c>
      <c r="R75">
        <v>14511</v>
      </c>
      <c r="T75">
        <v>-8758</v>
      </c>
      <c r="U75">
        <v>4462.7999999999956</v>
      </c>
      <c r="W75">
        <v>47667.6</v>
      </c>
      <c r="X75">
        <v>5696.4</v>
      </c>
      <c r="AB75">
        <v>62262.2</v>
      </c>
      <c r="AC75">
        <v>2.2217653728907751</v>
      </c>
      <c r="AK75">
        <v>62262.2</v>
      </c>
      <c r="AL75">
        <v>2.2217653728907751</v>
      </c>
    </row>
    <row r="76" spans="2:38" x14ac:dyDescent="0.25">
      <c r="B76">
        <v>69386</v>
      </c>
      <c r="C76">
        <v>36466</v>
      </c>
      <c r="D76">
        <v>39760</v>
      </c>
      <c r="E76">
        <v>93769</v>
      </c>
      <c r="F76">
        <v>80733</v>
      </c>
      <c r="H76">
        <v>79283</v>
      </c>
      <c r="J76">
        <f t="shared" si="12"/>
        <v>64022.8</v>
      </c>
      <c r="K76">
        <f t="shared" si="13"/>
        <v>1.2383557107780352</v>
      </c>
      <c r="L76">
        <f t="shared" si="14"/>
        <v>93769</v>
      </c>
      <c r="M76">
        <f t="shared" si="15"/>
        <v>36466</v>
      </c>
      <c r="N76">
        <f t="shared" si="16"/>
        <v>64022.8</v>
      </c>
      <c r="O76">
        <f t="shared" si="17"/>
        <v>57303</v>
      </c>
      <c r="Q76">
        <v>40784</v>
      </c>
      <c r="R76">
        <v>0</v>
      </c>
      <c r="T76">
        <v>33420.400000000001</v>
      </c>
      <c r="U76">
        <v>-3166</v>
      </c>
      <c r="W76">
        <v>35365.199999999997</v>
      </c>
      <c r="X76">
        <v>8278.4</v>
      </c>
      <c r="Z76">
        <v>64022.8</v>
      </c>
      <c r="AA76">
        <v>1.2383557107780352</v>
      </c>
      <c r="AI76">
        <v>64022.8</v>
      </c>
      <c r="AJ76">
        <v>1.2383557107780352</v>
      </c>
    </row>
    <row r="77" spans="2:38" x14ac:dyDescent="0.25">
      <c r="B77">
        <v>71351</v>
      </c>
      <c r="C77">
        <v>61644</v>
      </c>
      <c r="D77">
        <v>83762</v>
      </c>
      <c r="E77">
        <v>96536</v>
      </c>
      <c r="F77">
        <v>33914</v>
      </c>
      <c r="H77">
        <v>107956</v>
      </c>
      <c r="J77">
        <f t="shared" si="12"/>
        <v>69441.399999999994</v>
      </c>
      <c r="K77">
        <f t="shared" si="13"/>
        <v>1.5546345551788991</v>
      </c>
      <c r="L77">
        <f t="shared" si="14"/>
        <v>96536</v>
      </c>
      <c r="M77">
        <f t="shared" si="15"/>
        <v>33914</v>
      </c>
      <c r="N77">
        <f t="shared" si="16"/>
        <v>69441.399999999994</v>
      </c>
      <c r="O77">
        <f t="shared" si="17"/>
        <v>62622</v>
      </c>
      <c r="Q77">
        <v>17059</v>
      </c>
      <c r="R77">
        <v>2085</v>
      </c>
      <c r="T77">
        <v>17264.799999999996</v>
      </c>
      <c r="U77">
        <v>2300</v>
      </c>
      <c r="W77">
        <v>28720.000000000004</v>
      </c>
      <c r="X77">
        <v>2542.4</v>
      </c>
      <c r="AD77">
        <v>69441.399999999994</v>
      </c>
      <c r="AE77">
        <v>1.5546345551788991</v>
      </c>
      <c r="AI77">
        <v>69441.399999999994</v>
      </c>
      <c r="AJ77">
        <v>1.5546345551788991</v>
      </c>
    </row>
    <row r="78" spans="2:38" x14ac:dyDescent="0.25">
      <c r="B78">
        <v>25475</v>
      </c>
      <c r="C78">
        <v>96836</v>
      </c>
      <c r="D78">
        <v>80152</v>
      </c>
      <c r="E78">
        <v>64629</v>
      </c>
      <c r="F78">
        <v>72957</v>
      </c>
      <c r="H78">
        <v>99778</v>
      </c>
      <c r="J78">
        <f t="shared" si="12"/>
        <v>68009.8</v>
      </c>
      <c r="K78">
        <f t="shared" si="13"/>
        <v>1.4671120926689976</v>
      </c>
      <c r="L78">
        <f t="shared" si="14"/>
        <v>96836</v>
      </c>
      <c r="M78">
        <f t="shared" si="15"/>
        <v>25475</v>
      </c>
      <c r="N78">
        <f t="shared" si="16"/>
        <v>68009.8</v>
      </c>
      <c r="O78">
        <f t="shared" si="17"/>
        <v>71361</v>
      </c>
      <c r="Q78">
        <v>-3050</v>
      </c>
      <c r="R78">
        <v>67</v>
      </c>
      <c r="T78">
        <v>21392.800000000003</v>
      </c>
      <c r="U78">
        <v>2959.4000000000015</v>
      </c>
      <c r="W78">
        <v>40083.200000000004</v>
      </c>
      <c r="X78">
        <v>4443.7999999999993</v>
      </c>
      <c r="AD78">
        <v>68009.8</v>
      </c>
      <c r="AE78">
        <v>1.4671120926689976</v>
      </c>
      <c r="AI78">
        <v>68009.8</v>
      </c>
      <c r="AJ78">
        <v>1.4671120926689976</v>
      </c>
    </row>
    <row r="79" spans="2:38" x14ac:dyDescent="0.25">
      <c r="B79">
        <v>46690</v>
      </c>
      <c r="C79">
        <v>28937</v>
      </c>
      <c r="D79">
        <v>39355</v>
      </c>
      <c r="E79">
        <v>79084</v>
      </c>
      <c r="F79">
        <v>74614</v>
      </c>
      <c r="H79">
        <v>99753</v>
      </c>
      <c r="J79">
        <f t="shared" si="12"/>
        <v>53736</v>
      </c>
      <c r="K79">
        <f t="shared" si="13"/>
        <v>1.856353282715498</v>
      </c>
      <c r="L79">
        <f t="shared" si="14"/>
        <v>79084</v>
      </c>
      <c r="M79">
        <f t="shared" si="15"/>
        <v>28937</v>
      </c>
      <c r="N79">
        <f t="shared" si="16"/>
        <v>53736</v>
      </c>
      <c r="O79">
        <f t="shared" si="17"/>
        <v>50147</v>
      </c>
      <c r="Q79">
        <v>42804</v>
      </c>
      <c r="R79">
        <v>-6</v>
      </c>
      <c r="T79">
        <v>12162</v>
      </c>
      <c r="U79">
        <v>2257.1999999999971</v>
      </c>
      <c r="W79">
        <v>45541.599999999999</v>
      </c>
      <c r="X79">
        <v>8967.9999999999982</v>
      </c>
      <c r="Z79">
        <v>53736</v>
      </c>
      <c r="AA79">
        <v>1.856353282715498</v>
      </c>
      <c r="AK79">
        <v>53736</v>
      </c>
      <c r="AL79">
        <v>1.856353282715498</v>
      </c>
    </row>
    <row r="80" spans="2:38" x14ac:dyDescent="0.25">
      <c r="B80">
        <v>28141</v>
      </c>
      <c r="C80">
        <v>57839</v>
      </c>
      <c r="D80">
        <v>65111</v>
      </c>
      <c r="E80">
        <v>27977</v>
      </c>
      <c r="F80">
        <v>84441</v>
      </c>
      <c r="H80">
        <v>95736</v>
      </c>
      <c r="J80">
        <f t="shared" si="12"/>
        <v>52701.8</v>
      </c>
      <c r="K80">
        <f t="shared" si="13"/>
        <v>1.8165603451874508</v>
      </c>
      <c r="L80">
        <f t="shared" si="14"/>
        <v>84441</v>
      </c>
      <c r="M80">
        <f t="shared" si="15"/>
        <v>27977</v>
      </c>
      <c r="N80">
        <f t="shared" si="16"/>
        <v>52701.8</v>
      </c>
      <c r="O80">
        <f t="shared" si="17"/>
        <v>56464</v>
      </c>
      <c r="Q80">
        <v>-8322</v>
      </c>
      <c r="R80">
        <v>19637</v>
      </c>
      <c r="T80">
        <v>-20827.599999999991</v>
      </c>
      <c r="U80">
        <v>7444.4000000000015</v>
      </c>
      <c r="W80">
        <v>41774.400000000001</v>
      </c>
      <c r="X80">
        <v>10379.200000000001</v>
      </c>
      <c r="AB80">
        <v>52701.8</v>
      </c>
      <c r="AC80">
        <v>1.8165603451874508</v>
      </c>
      <c r="AK80">
        <v>52701.8</v>
      </c>
      <c r="AL80">
        <v>1.8165603451874508</v>
      </c>
    </row>
    <row r="81" spans="2:38" x14ac:dyDescent="0.25">
      <c r="B81">
        <v>24254</v>
      </c>
      <c r="C81">
        <v>98144</v>
      </c>
      <c r="D81">
        <v>22335</v>
      </c>
      <c r="E81">
        <v>31647</v>
      </c>
      <c r="F81">
        <v>7281</v>
      </c>
      <c r="H81">
        <v>40044</v>
      </c>
      <c r="J81">
        <f t="shared" si="12"/>
        <v>36732.199999999997</v>
      </c>
      <c r="K81">
        <f t="shared" si="13"/>
        <v>1.0901606764637022</v>
      </c>
      <c r="L81">
        <f t="shared" si="14"/>
        <v>98144</v>
      </c>
      <c r="M81">
        <f t="shared" si="15"/>
        <v>7281</v>
      </c>
      <c r="N81">
        <f t="shared" si="16"/>
        <v>36732.199999999997</v>
      </c>
      <c r="O81">
        <f t="shared" si="17"/>
        <v>90863</v>
      </c>
      <c r="Q81">
        <v>-12231</v>
      </c>
      <c r="R81">
        <v>-16163</v>
      </c>
      <c r="T81">
        <v>-6367</v>
      </c>
      <c r="U81">
        <v>-3218.2000000000044</v>
      </c>
      <c r="W81">
        <v>51439.399999999994</v>
      </c>
      <c r="X81">
        <v>3218.2</v>
      </c>
      <c r="Z81">
        <v>36732.199999999997</v>
      </c>
      <c r="AA81">
        <v>1.0901606764637022</v>
      </c>
      <c r="AI81">
        <v>36732.199999999997</v>
      </c>
      <c r="AJ81">
        <v>1.0901606764637022</v>
      </c>
    </row>
    <row r="82" spans="2:38" x14ac:dyDescent="0.25">
      <c r="B82">
        <v>94895</v>
      </c>
      <c r="C82">
        <v>10743</v>
      </c>
      <c r="D82">
        <v>71267</v>
      </c>
      <c r="E82">
        <v>29540</v>
      </c>
      <c r="F82">
        <v>65444</v>
      </c>
      <c r="H82">
        <v>63622</v>
      </c>
      <c r="J82">
        <f t="shared" si="12"/>
        <v>54377.8</v>
      </c>
      <c r="K82">
        <f t="shared" si="13"/>
        <v>1.1699995218637016</v>
      </c>
      <c r="L82">
        <f t="shared" si="14"/>
        <v>94895</v>
      </c>
      <c r="M82">
        <f t="shared" si="15"/>
        <v>10743</v>
      </c>
      <c r="N82">
        <f t="shared" si="16"/>
        <v>54377.8</v>
      </c>
      <c r="O82">
        <f t="shared" si="17"/>
        <v>84152</v>
      </c>
      <c r="Q82">
        <v>-41789</v>
      </c>
      <c r="R82">
        <v>8614</v>
      </c>
      <c r="T82">
        <v>2152</v>
      </c>
      <c r="U82">
        <v>2412.4000000000015</v>
      </c>
      <c r="W82">
        <v>50044.799999999996</v>
      </c>
      <c r="X82">
        <v>5483.9999999999991</v>
      </c>
      <c r="AD82">
        <v>54377.8</v>
      </c>
      <c r="AE82">
        <v>1.1699995218637016</v>
      </c>
      <c r="AI82">
        <v>54377.8</v>
      </c>
      <c r="AJ82">
        <v>1.1699995218637016</v>
      </c>
    </row>
    <row r="83" spans="2:38" x14ac:dyDescent="0.25">
      <c r="B83">
        <v>43166</v>
      </c>
      <c r="C83">
        <v>20112</v>
      </c>
      <c r="D83">
        <v>50127</v>
      </c>
      <c r="E83">
        <v>95386</v>
      </c>
      <c r="F83">
        <v>67477</v>
      </c>
      <c r="H83">
        <v>101434</v>
      </c>
      <c r="J83">
        <f t="shared" si="12"/>
        <v>55253.599999999999</v>
      </c>
      <c r="K83">
        <f t="shared" si="13"/>
        <v>1.8357898851839518</v>
      </c>
      <c r="L83">
        <f t="shared" si="14"/>
        <v>95386</v>
      </c>
      <c r="M83">
        <f t="shared" si="15"/>
        <v>20112</v>
      </c>
      <c r="N83">
        <f t="shared" si="16"/>
        <v>55253.599999999999</v>
      </c>
      <c r="O83">
        <f t="shared" si="17"/>
        <v>75274</v>
      </c>
      <c r="Q83">
        <v>-20828</v>
      </c>
      <c r="R83">
        <v>-4758</v>
      </c>
      <c r="T83">
        <v>-13897.000000000007</v>
      </c>
      <c r="U83">
        <v>-4849.4000000000015</v>
      </c>
      <c r="W83">
        <v>53632.2</v>
      </c>
      <c r="X83">
        <v>5345.4000000000005</v>
      </c>
      <c r="AF83">
        <v>55253.599999999999</v>
      </c>
      <c r="AG83">
        <v>1.8357898851839518</v>
      </c>
      <c r="AK83">
        <v>55253.599999999999</v>
      </c>
      <c r="AL83">
        <v>1.8357898851839518</v>
      </c>
    </row>
    <row r="84" spans="2:38" x14ac:dyDescent="0.25">
      <c r="B84">
        <v>91495</v>
      </c>
      <c r="C84">
        <v>23428</v>
      </c>
      <c r="D84">
        <v>23738</v>
      </c>
      <c r="E84">
        <v>33671</v>
      </c>
      <c r="F84">
        <v>73785</v>
      </c>
      <c r="H84">
        <v>59256</v>
      </c>
      <c r="J84">
        <f t="shared" si="12"/>
        <v>49223.4</v>
      </c>
      <c r="K84">
        <f t="shared" si="13"/>
        <v>1.2038176964614391</v>
      </c>
      <c r="L84">
        <f t="shared" si="14"/>
        <v>91495</v>
      </c>
      <c r="M84">
        <f t="shared" si="15"/>
        <v>23428</v>
      </c>
      <c r="N84">
        <f t="shared" si="16"/>
        <v>49223.4</v>
      </c>
      <c r="O84">
        <f t="shared" si="17"/>
        <v>68067</v>
      </c>
      <c r="Q84">
        <v>-7533</v>
      </c>
      <c r="R84">
        <v>-1</v>
      </c>
      <c r="T84">
        <v>-5659.1999999999971</v>
      </c>
      <c r="U84">
        <v>-729.40000000000146</v>
      </c>
      <c r="W84">
        <v>27743.200000000001</v>
      </c>
      <c r="X84">
        <v>5843.0000000000009</v>
      </c>
      <c r="Z84">
        <v>49223.4</v>
      </c>
      <c r="AA84">
        <v>1.2038176964614391</v>
      </c>
      <c r="AI84">
        <v>49223.4</v>
      </c>
      <c r="AJ84">
        <v>1.2038176964614391</v>
      </c>
    </row>
    <row r="85" spans="2:38" x14ac:dyDescent="0.25">
      <c r="B85">
        <v>68833</v>
      </c>
      <c r="C85">
        <v>69157</v>
      </c>
      <c r="D85">
        <v>74044</v>
      </c>
      <c r="E85">
        <v>67172</v>
      </c>
      <c r="F85">
        <v>30339</v>
      </c>
      <c r="H85">
        <v>90544</v>
      </c>
      <c r="J85">
        <f t="shared" si="12"/>
        <v>61909</v>
      </c>
      <c r="K85">
        <f t="shared" si="13"/>
        <v>1.4625337188454022</v>
      </c>
      <c r="L85">
        <f t="shared" si="14"/>
        <v>74044</v>
      </c>
      <c r="M85">
        <f t="shared" si="15"/>
        <v>30339</v>
      </c>
      <c r="N85">
        <f t="shared" si="16"/>
        <v>61909</v>
      </c>
      <c r="O85">
        <f t="shared" si="17"/>
        <v>43705</v>
      </c>
      <c r="Q85">
        <v>-54104</v>
      </c>
      <c r="R85">
        <v>-8942</v>
      </c>
      <c r="T85">
        <v>-32604.199999999997</v>
      </c>
      <c r="U85">
        <v>1996.8000000000029</v>
      </c>
      <c r="W85">
        <v>32604.200000000004</v>
      </c>
      <c r="X85">
        <v>6296</v>
      </c>
      <c r="AF85">
        <v>61909</v>
      </c>
      <c r="AG85">
        <v>1.4625337188454022</v>
      </c>
      <c r="AI85">
        <v>61909</v>
      </c>
      <c r="AJ85">
        <v>1.4625337188454022</v>
      </c>
    </row>
    <row r="86" spans="2:38" x14ac:dyDescent="0.25">
      <c r="B86">
        <v>90507</v>
      </c>
      <c r="C86">
        <v>36124</v>
      </c>
      <c r="D86">
        <v>58481</v>
      </c>
      <c r="E86">
        <v>91507</v>
      </c>
      <c r="F86">
        <v>67166</v>
      </c>
      <c r="H86">
        <v>92057</v>
      </c>
      <c r="J86">
        <f t="shared" si="12"/>
        <v>68757</v>
      </c>
      <c r="K86">
        <f t="shared" si="13"/>
        <v>1.3388745873147461</v>
      </c>
      <c r="L86">
        <f t="shared" si="14"/>
        <v>91507</v>
      </c>
      <c r="M86">
        <f t="shared" si="15"/>
        <v>36124</v>
      </c>
      <c r="N86">
        <f t="shared" si="16"/>
        <v>68757</v>
      </c>
      <c r="O86">
        <f t="shared" si="17"/>
        <v>55383</v>
      </c>
      <c r="Q86">
        <v>15059</v>
      </c>
      <c r="R86">
        <v>-5229</v>
      </c>
      <c r="T86">
        <v>-1328.3999999999942</v>
      </c>
      <c r="U86">
        <v>-4607.3999999999942</v>
      </c>
      <c r="W86">
        <v>35807.199999999997</v>
      </c>
      <c r="X86">
        <v>4772.6000000000004</v>
      </c>
      <c r="AB86">
        <v>68757</v>
      </c>
      <c r="AC86">
        <v>1.3388745873147461</v>
      </c>
      <c r="AI86">
        <v>68757</v>
      </c>
      <c r="AJ86">
        <v>1.3388745873147461</v>
      </c>
    </row>
    <row r="87" spans="2:38" x14ac:dyDescent="0.25">
      <c r="B87">
        <v>4386</v>
      </c>
      <c r="C87">
        <v>28126</v>
      </c>
      <c r="D87">
        <v>51988</v>
      </c>
      <c r="E87">
        <v>85740</v>
      </c>
      <c r="F87">
        <v>68790</v>
      </c>
      <c r="H87">
        <v>64561</v>
      </c>
      <c r="J87">
        <f t="shared" si="12"/>
        <v>47806</v>
      </c>
      <c r="K87">
        <f t="shared" si="13"/>
        <v>1.3504790193699536</v>
      </c>
      <c r="L87">
        <f t="shared" si="14"/>
        <v>85740</v>
      </c>
      <c r="M87">
        <f t="shared" si="15"/>
        <v>4386</v>
      </c>
      <c r="N87">
        <f t="shared" si="16"/>
        <v>47806</v>
      </c>
      <c r="O87">
        <f t="shared" si="17"/>
        <v>81354</v>
      </c>
      <c r="Q87">
        <v>-5180</v>
      </c>
      <c r="R87">
        <v>3356</v>
      </c>
      <c r="T87">
        <v>3575.1999999999971</v>
      </c>
      <c r="U87">
        <v>3197.1999999999971</v>
      </c>
      <c r="W87">
        <v>42099.199999999997</v>
      </c>
      <c r="X87">
        <v>12658.400000000001</v>
      </c>
      <c r="AD87">
        <v>47806</v>
      </c>
      <c r="AE87">
        <v>1.3504790193699536</v>
      </c>
      <c r="AI87">
        <v>47806</v>
      </c>
      <c r="AJ87">
        <v>1.3504790193699536</v>
      </c>
    </row>
    <row r="88" spans="2:38" x14ac:dyDescent="0.25">
      <c r="B88">
        <v>50632</v>
      </c>
      <c r="C88">
        <v>85661</v>
      </c>
      <c r="D88">
        <v>85653</v>
      </c>
      <c r="E88">
        <v>24723</v>
      </c>
      <c r="F88">
        <v>89190</v>
      </c>
      <c r="H88">
        <v>111256</v>
      </c>
      <c r="J88">
        <f t="shared" si="12"/>
        <v>67171.8</v>
      </c>
      <c r="K88">
        <f t="shared" si="13"/>
        <v>1.6562902884841555</v>
      </c>
      <c r="L88">
        <f t="shared" si="14"/>
        <v>89190</v>
      </c>
      <c r="M88">
        <f t="shared" si="15"/>
        <v>24723</v>
      </c>
      <c r="N88">
        <f t="shared" si="16"/>
        <v>67171.8</v>
      </c>
      <c r="O88">
        <f t="shared" si="17"/>
        <v>64467</v>
      </c>
      <c r="Q88">
        <v>78784</v>
      </c>
      <c r="R88">
        <v>-10851</v>
      </c>
      <c r="T88">
        <v>37061.4</v>
      </c>
      <c r="U88">
        <v>3089.2000000000044</v>
      </c>
      <c r="W88">
        <v>37061.4</v>
      </c>
      <c r="X88">
        <v>6296.4000000000005</v>
      </c>
      <c r="Z88">
        <v>67171.8</v>
      </c>
      <c r="AA88">
        <v>1.6562902884841555</v>
      </c>
      <c r="AK88">
        <v>67171.8</v>
      </c>
      <c r="AL88">
        <v>1.6562902884841555</v>
      </c>
    </row>
    <row r="89" spans="2:38" x14ac:dyDescent="0.25">
      <c r="B89">
        <v>93333</v>
      </c>
      <c r="C89">
        <v>48594</v>
      </c>
      <c r="D89">
        <v>23867</v>
      </c>
      <c r="E89">
        <v>63038</v>
      </c>
      <c r="F89">
        <v>26098</v>
      </c>
      <c r="H89">
        <v>116054</v>
      </c>
      <c r="J89">
        <f t="shared" si="12"/>
        <v>50986</v>
      </c>
      <c r="K89">
        <f t="shared" si="13"/>
        <v>2.2761934648727102</v>
      </c>
      <c r="L89">
        <f t="shared" si="14"/>
        <v>93333</v>
      </c>
      <c r="M89">
        <f t="shared" si="15"/>
        <v>23867</v>
      </c>
      <c r="N89">
        <f t="shared" si="16"/>
        <v>50986</v>
      </c>
      <c r="O89">
        <f t="shared" si="17"/>
        <v>69466</v>
      </c>
      <c r="Q89">
        <v>3878</v>
      </c>
      <c r="R89">
        <v>16293</v>
      </c>
      <c r="T89">
        <v>-38730.199999999997</v>
      </c>
      <c r="U89">
        <v>2850</v>
      </c>
      <c r="W89">
        <v>54071</v>
      </c>
      <c r="X89">
        <v>3894.7999999999997</v>
      </c>
      <c r="AB89">
        <v>50986</v>
      </c>
      <c r="AC89">
        <v>2.2761934648727102</v>
      </c>
      <c r="AK89">
        <v>50986</v>
      </c>
      <c r="AL89">
        <v>2.2761934648727102</v>
      </c>
    </row>
    <row r="90" spans="2:38" x14ac:dyDescent="0.25">
      <c r="B90">
        <v>52552</v>
      </c>
      <c r="C90">
        <v>75441</v>
      </c>
      <c r="D90">
        <v>105846</v>
      </c>
      <c r="E90">
        <v>76167</v>
      </c>
      <c r="F90">
        <v>24494</v>
      </c>
      <c r="H90">
        <v>94392</v>
      </c>
      <c r="J90">
        <f t="shared" si="12"/>
        <v>66900</v>
      </c>
      <c r="K90">
        <f t="shared" si="13"/>
        <v>1.4109417040358745</v>
      </c>
      <c r="L90">
        <f t="shared" si="14"/>
        <v>105846</v>
      </c>
      <c r="M90">
        <f t="shared" si="15"/>
        <v>24494</v>
      </c>
      <c r="N90">
        <f t="shared" si="16"/>
        <v>66900</v>
      </c>
      <c r="O90">
        <f t="shared" si="17"/>
        <v>81352</v>
      </c>
      <c r="Q90">
        <v>16902</v>
      </c>
      <c r="R90">
        <v>-20458</v>
      </c>
      <c r="T90">
        <v>3112.1999999999971</v>
      </c>
      <c r="U90">
        <v>559.39999999999418</v>
      </c>
      <c r="W90">
        <v>45383</v>
      </c>
      <c r="X90">
        <v>8914.2000000000007</v>
      </c>
      <c r="AB90">
        <v>66900</v>
      </c>
      <c r="AC90">
        <v>1.4109417040358745</v>
      </c>
      <c r="AI90">
        <v>66900</v>
      </c>
      <c r="AJ90">
        <v>1.4109417040358745</v>
      </c>
    </row>
    <row r="91" spans="2:38" x14ac:dyDescent="0.25">
      <c r="B91">
        <v>77544</v>
      </c>
      <c r="C91">
        <v>47417</v>
      </c>
      <c r="D91">
        <v>52537</v>
      </c>
      <c r="E91">
        <v>42324</v>
      </c>
      <c r="F91">
        <v>18281</v>
      </c>
      <c r="H91">
        <v>81681</v>
      </c>
      <c r="J91">
        <f t="shared" si="12"/>
        <v>47620.6</v>
      </c>
      <c r="K91">
        <f t="shared" si="13"/>
        <v>1.7152450830102939</v>
      </c>
      <c r="L91">
        <f t="shared" si="14"/>
        <v>77544</v>
      </c>
      <c r="M91">
        <f t="shared" si="15"/>
        <v>18281</v>
      </c>
      <c r="N91">
        <f t="shared" si="16"/>
        <v>47620.6</v>
      </c>
      <c r="O91">
        <f t="shared" si="17"/>
        <v>59263</v>
      </c>
      <c r="Q91">
        <v>4314</v>
      </c>
      <c r="R91">
        <v>-60</v>
      </c>
      <c r="T91">
        <v>-20718.200000000004</v>
      </c>
      <c r="U91">
        <v>-4570</v>
      </c>
      <c r="W91">
        <v>27266.6</v>
      </c>
      <c r="X91">
        <v>5994.8</v>
      </c>
      <c r="AB91">
        <v>47620.6</v>
      </c>
      <c r="AC91">
        <v>1.7152450830102939</v>
      </c>
      <c r="AK91">
        <v>47620.6</v>
      </c>
      <c r="AL91">
        <v>1.7152450830102939</v>
      </c>
    </row>
    <row r="92" spans="2:38" x14ac:dyDescent="0.25">
      <c r="B92">
        <v>78859</v>
      </c>
      <c r="C92">
        <v>35001</v>
      </c>
      <c r="D92">
        <v>92830</v>
      </c>
      <c r="E92">
        <v>75143</v>
      </c>
      <c r="F92">
        <v>102923</v>
      </c>
      <c r="H92">
        <v>80276</v>
      </c>
      <c r="J92">
        <f t="shared" si="12"/>
        <v>76951.199999999997</v>
      </c>
      <c r="K92">
        <f t="shared" si="13"/>
        <v>1.0432066036656999</v>
      </c>
      <c r="L92">
        <f t="shared" si="14"/>
        <v>102923</v>
      </c>
      <c r="M92">
        <f t="shared" si="15"/>
        <v>35001</v>
      </c>
      <c r="N92">
        <f t="shared" si="16"/>
        <v>76951.199999999997</v>
      </c>
      <c r="O92">
        <f t="shared" si="17"/>
        <v>67922</v>
      </c>
      <c r="Q92">
        <v>-19354</v>
      </c>
      <c r="R92">
        <v>-7626</v>
      </c>
      <c r="T92">
        <v>76.19999999999709</v>
      </c>
      <c r="U92">
        <v>-3137.8000000000029</v>
      </c>
      <c r="W92">
        <v>30423</v>
      </c>
      <c r="X92">
        <v>3137.8</v>
      </c>
      <c r="AB92">
        <v>76951.199999999997</v>
      </c>
      <c r="AC92">
        <v>1.0432066036656999</v>
      </c>
      <c r="AI92">
        <v>76951.199999999997</v>
      </c>
      <c r="AJ92">
        <v>1.0432066036656999</v>
      </c>
    </row>
    <row r="93" spans="2:38" x14ac:dyDescent="0.25">
      <c r="B93">
        <v>61072</v>
      </c>
      <c r="C93">
        <v>37405</v>
      </c>
      <c r="D93">
        <v>44225</v>
      </c>
      <c r="E93">
        <v>67054</v>
      </c>
      <c r="F93">
        <v>56486</v>
      </c>
      <c r="H93">
        <v>74085</v>
      </c>
      <c r="J93">
        <f t="shared" si="12"/>
        <v>53248.4</v>
      </c>
      <c r="K93">
        <f t="shared" si="13"/>
        <v>1.3913094102358006</v>
      </c>
      <c r="L93">
        <f t="shared" si="14"/>
        <v>67054</v>
      </c>
      <c r="M93">
        <f t="shared" si="15"/>
        <v>37405</v>
      </c>
      <c r="N93">
        <f t="shared" si="16"/>
        <v>53248.4</v>
      </c>
      <c r="O93">
        <f t="shared" si="17"/>
        <v>29649</v>
      </c>
      <c r="Q93">
        <v>-453</v>
      </c>
      <c r="R93">
        <v>-7980</v>
      </c>
      <c r="T93">
        <v>9829.4000000000015</v>
      </c>
      <c r="U93">
        <v>276.80000000000291</v>
      </c>
      <c r="W93">
        <v>35479.4</v>
      </c>
      <c r="X93">
        <v>6415.6</v>
      </c>
      <c r="AD93">
        <v>53248.4</v>
      </c>
      <c r="AE93">
        <v>1.3913094102358006</v>
      </c>
      <c r="AI93">
        <v>53248.4</v>
      </c>
      <c r="AJ93">
        <v>1.3913094102358006</v>
      </c>
    </row>
    <row r="94" spans="2:38" x14ac:dyDescent="0.25">
      <c r="B94">
        <v>65843</v>
      </c>
      <c r="C94">
        <v>78968</v>
      </c>
      <c r="D94">
        <v>90601</v>
      </c>
      <c r="E94">
        <v>24723</v>
      </c>
      <c r="F94">
        <v>80832</v>
      </c>
      <c r="H94">
        <v>82744</v>
      </c>
      <c r="J94">
        <f t="shared" si="12"/>
        <v>68193.399999999994</v>
      </c>
      <c r="K94">
        <f t="shared" si="13"/>
        <v>1.2133725551153045</v>
      </c>
      <c r="L94">
        <f t="shared" si="14"/>
        <v>90601</v>
      </c>
      <c r="M94">
        <f t="shared" si="15"/>
        <v>24723</v>
      </c>
      <c r="N94">
        <f t="shared" si="16"/>
        <v>68193.399999999994</v>
      </c>
      <c r="O94">
        <f t="shared" si="17"/>
        <v>65878</v>
      </c>
      <c r="Q94">
        <v>9067</v>
      </c>
      <c r="R94">
        <v>-2448</v>
      </c>
      <c r="T94">
        <v>11785.599999999991</v>
      </c>
      <c r="U94">
        <v>8407.5999999999913</v>
      </c>
      <c r="W94">
        <v>27590.400000000001</v>
      </c>
      <c r="X94">
        <v>9064</v>
      </c>
      <c r="Z94">
        <v>68193.399999999994</v>
      </c>
      <c r="AA94">
        <v>1.2133725551153045</v>
      </c>
      <c r="AI94">
        <v>68193.399999999994</v>
      </c>
      <c r="AJ94">
        <v>1.2133725551153045</v>
      </c>
    </row>
    <row r="95" spans="2:38" x14ac:dyDescent="0.25">
      <c r="B95">
        <v>24724</v>
      </c>
      <c r="C95">
        <v>97628</v>
      </c>
      <c r="D95">
        <v>50658</v>
      </c>
      <c r="E95">
        <v>78301</v>
      </c>
      <c r="F95">
        <v>48471</v>
      </c>
      <c r="H95">
        <v>121697</v>
      </c>
      <c r="J95">
        <f t="shared" si="12"/>
        <v>59956.4</v>
      </c>
      <c r="K95">
        <f t="shared" si="13"/>
        <v>2.0297582910248115</v>
      </c>
      <c r="L95">
        <f t="shared" si="14"/>
        <v>97628</v>
      </c>
      <c r="M95">
        <f t="shared" si="15"/>
        <v>24724</v>
      </c>
      <c r="N95">
        <f t="shared" si="16"/>
        <v>59956.4</v>
      </c>
      <c r="O95">
        <f t="shared" si="17"/>
        <v>72904</v>
      </c>
      <c r="Q95">
        <v>25880</v>
      </c>
      <c r="R95">
        <v>13103</v>
      </c>
      <c r="T95">
        <v>-1617.4000000000015</v>
      </c>
      <c r="U95">
        <v>-2869.4000000000015</v>
      </c>
      <c r="W95">
        <v>32843</v>
      </c>
      <c r="X95">
        <v>8443.8000000000011</v>
      </c>
      <c r="AF95">
        <v>59956.4</v>
      </c>
      <c r="AG95">
        <v>2.0297582910248115</v>
      </c>
      <c r="AK95">
        <v>59956.4</v>
      </c>
      <c r="AL95">
        <v>2.0297582910248115</v>
      </c>
    </row>
    <row r="96" spans="2:38" x14ac:dyDescent="0.25">
      <c r="B96">
        <v>27163</v>
      </c>
      <c r="C96">
        <v>54565</v>
      </c>
      <c r="D96">
        <v>90321</v>
      </c>
      <c r="E96">
        <v>78492</v>
      </c>
      <c r="F96">
        <v>89646</v>
      </c>
      <c r="H96">
        <v>107322</v>
      </c>
      <c r="J96">
        <f t="shared" si="12"/>
        <v>68037.399999999994</v>
      </c>
      <c r="K96">
        <f t="shared" si="13"/>
        <v>1.5773971374567519</v>
      </c>
      <c r="L96">
        <f t="shared" si="14"/>
        <v>90321</v>
      </c>
      <c r="M96">
        <f t="shared" si="15"/>
        <v>27163</v>
      </c>
      <c r="N96">
        <f t="shared" si="16"/>
        <v>68037.399999999994</v>
      </c>
      <c r="O96">
        <f t="shared" si="17"/>
        <v>63158</v>
      </c>
      <c r="Q96">
        <v>36105</v>
      </c>
      <c r="R96">
        <v>-588</v>
      </c>
      <c r="T96">
        <v>18197.799999999996</v>
      </c>
      <c r="U96">
        <v>3189.3999999999942</v>
      </c>
      <c r="W96">
        <v>35444.6</v>
      </c>
      <c r="X96">
        <v>3970.2</v>
      </c>
      <c r="Z96">
        <v>68037.399999999994</v>
      </c>
      <c r="AA96">
        <v>1.5773971374567519</v>
      </c>
      <c r="AK96">
        <v>68037.399999999994</v>
      </c>
      <c r="AL96">
        <v>1.5773971374567519</v>
      </c>
    </row>
    <row r="97" spans="2:38" x14ac:dyDescent="0.25">
      <c r="B97">
        <v>97877</v>
      </c>
      <c r="C97">
        <v>44618</v>
      </c>
      <c r="D97">
        <v>86241</v>
      </c>
      <c r="E97">
        <v>42690</v>
      </c>
      <c r="F97">
        <v>51644</v>
      </c>
      <c r="H97">
        <v>117740</v>
      </c>
      <c r="J97">
        <f t="shared" si="12"/>
        <v>64614</v>
      </c>
      <c r="K97">
        <f t="shared" si="13"/>
        <v>1.8222057139319652</v>
      </c>
      <c r="L97">
        <f t="shared" si="14"/>
        <v>97877</v>
      </c>
      <c r="M97">
        <f t="shared" si="15"/>
        <v>42690</v>
      </c>
      <c r="N97">
        <f t="shared" si="16"/>
        <v>64614</v>
      </c>
      <c r="O97">
        <f t="shared" si="17"/>
        <v>55187</v>
      </c>
      <c r="Q97">
        <v>-5998</v>
      </c>
      <c r="R97">
        <v>3450</v>
      </c>
      <c r="T97">
        <v>-23331</v>
      </c>
      <c r="U97">
        <v>4438.8000000000029</v>
      </c>
      <c r="W97">
        <v>33312.200000000004</v>
      </c>
      <c r="X97">
        <v>7220.4</v>
      </c>
      <c r="AB97">
        <v>64614</v>
      </c>
      <c r="AC97">
        <v>1.8222057139319652</v>
      </c>
      <c r="AK97">
        <v>64614</v>
      </c>
      <c r="AL97">
        <v>1.8222057139319652</v>
      </c>
    </row>
    <row r="98" spans="2:38" x14ac:dyDescent="0.25">
      <c r="B98">
        <v>60252</v>
      </c>
      <c r="C98">
        <v>80465</v>
      </c>
      <c r="D98">
        <v>95803</v>
      </c>
      <c r="E98">
        <v>40904</v>
      </c>
      <c r="F98">
        <v>58577</v>
      </c>
      <c r="H98">
        <v>102920</v>
      </c>
      <c r="J98">
        <f t="shared" si="12"/>
        <v>67200.2</v>
      </c>
      <c r="K98">
        <f t="shared" ref="K98:K129" si="18">H98/J98</f>
        <v>1.5315430608837475</v>
      </c>
      <c r="L98">
        <f t="shared" si="14"/>
        <v>95803</v>
      </c>
      <c r="M98">
        <f t="shared" si="15"/>
        <v>40904</v>
      </c>
      <c r="N98">
        <f t="shared" si="16"/>
        <v>67200.2</v>
      </c>
      <c r="O98">
        <f t="shared" si="17"/>
        <v>54899</v>
      </c>
      <c r="Q98">
        <v>3290</v>
      </c>
      <c r="R98">
        <v>-14791</v>
      </c>
      <c r="T98">
        <v>14113.399999999994</v>
      </c>
      <c r="U98">
        <v>5592.3999999999942</v>
      </c>
      <c r="W98">
        <v>25154.199999999997</v>
      </c>
      <c r="X98">
        <v>6250.4000000000005</v>
      </c>
      <c r="AD98">
        <v>67200.2</v>
      </c>
      <c r="AE98">
        <v>1.5315430608837475</v>
      </c>
      <c r="AI98">
        <v>67200.2</v>
      </c>
      <c r="AJ98">
        <v>1.5315430608837475</v>
      </c>
    </row>
    <row r="99" spans="2:38" x14ac:dyDescent="0.25">
      <c r="B99">
        <v>39420</v>
      </c>
      <c r="C99">
        <v>45161</v>
      </c>
      <c r="D99">
        <v>95249</v>
      </c>
      <c r="E99">
        <v>27046</v>
      </c>
      <c r="F99">
        <v>64412</v>
      </c>
      <c r="H99">
        <v>62350</v>
      </c>
      <c r="J99">
        <f t="shared" si="12"/>
        <v>54257.599999999999</v>
      </c>
      <c r="K99">
        <f t="shared" si="18"/>
        <v>1.1491477691604495</v>
      </c>
      <c r="L99">
        <f t="shared" si="14"/>
        <v>95249</v>
      </c>
      <c r="M99">
        <f t="shared" si="15"/>
        <v>27046</v>
      </c>
      <c r="N99">
        <f t="shared" si="16"/>
        <v>54257.599999999999</v>
      </c>
      <c r="O99">
        <f t="shared" si="17"/>
        <v>68203</v>
      </c>
      <c r="Q99">
        <v>-20183</v>
      </c>
      <c r="R99">
        <v>-16595</v>
      </c>
      <c r="T99">
        <v>2671.4000000000015</v>
      </c>
      <c r="U99">
        <v>1622.4000000000015</v>
      </c>
      <c r="W99">
        <v>36680.600000000006</v>
      </c>
      <c r="X99">
        <v>1622.3999999999999</v>
      </c>
      <c r="AD99">
        <v>54257.599999999999</v>
      </c>
      <c r="AE99">
        <v>1.1491477691604495</v>
      </c>
      <c r="AI99">
        <v>54257.599999999999</v>
      </c>
      <c r="AJ99">
        <v>1.1491477691604495</v>
      </c>
    </row>
    <row r="100" spans="2:38" x14ac:dyDescent="0.25">
      <c r="B100">
        <v>28643</v>
      </c>
      <c r="C100">
        <v>24299</v>
      </c>
      <c r="D100">
        <v>91415</v>
      </c>
      <c r="E100">
        <v>85112</v>
      </c>
      <c r="F100">
        <v>16272</v>
      </c>
      <c r="H100">
        <v>65209</v>
      </c>
      <c r="J100">
        <f t="shared" si="12"/>
        <v>49148.2</v>
      </c>
      <c r="K100">
        <f t="shared" si="18"/>
        <v>1.3267830764911026</v>
      </c>
      <c r="L100">
        <f t="shared" si="14"/>
        <v>91415</v>
      </c>
      <c r="M100">
        <f t="shared" si="15"/>
        <v>16272</v>
      </c>
      <c r="N100">
        <f t="shared" si="16"/>
        <v>49148.2</v>
      </c>
      <c r="O100">
        <f t="shared" si="17"/>
        <v>75143</v>
      </c>
      <c r="Q100">
        <v>-51026</v>
      </c>
      <c r="R100">
        <v>197</v>
      </c>
      <c r="T100">
        <v>-14615</v>
      </c>
      <c r="U100">
        <v>-2864.6000000000058</v>
      </c>
      <c r="W100">
        <v>25972.2</v>
      </c>
      <c r="X100">
        <v>9068.6</v>
      </c>
      <c r="AF100">
        <v>49148.2</v>
      </c>
      <c r="AG100">
        <v>1.3267830764911026</v>
      </c>
      <c r="AI100">
        <v>49148.2</v>
      </c>
      <c r="AJ100">
        <v>1.3267830764911026</v>
      </c>
    </row>
    <row r="101" spans="2:38" x14ac:dyDescent="0.25">
      <c r="B101">
        <v>99208</v>
      </c>
      <c r="C101">
        <v>70886</v>
      </c>
      <c r="D101">
        <v>45386</v>
      </c>
      <c r="E101">
        <v>30961</v>
      </c>
      <c r="F101">
        <v>45960</v>
      </c>
      <c r="H101">
        <v>113700</v>
      </c>
      <c r="J101">
        <f t="shared" si="12"/>
        <v>58480.2</v>
      </c>
      <c r="K101">
        <f t="shared" si="18"/>
        <v>1.9442477966901619</v>
      </c>
      <c r="L101">
        <f t="shared" si="14"/>
        <v>99208</v>
      </c>
      <c r="M101">
        <f t="shared" si="15"/>
        <v>30961</v>
      </c>
      <c r="N101">
        <f t="shared" si="16"/>
        <v>58480.2</v>
      </c>
      <c r="O101">
        <f t="shared" si="17"/>
        <v>68247</v>
      </c>
      <c r="Q101">
        <v>21573</v>
      </c>
      <c r="R101">
        <v>-13082</v>
      </c>
      <c r="T101">
        <v>20670</v>
      </c>
      <c r="U101">
        <v>6570</v>
      </c>
      <c r="W101">
        <v>20670</v>
      </c>
      <c r="X101">
        <v>6570.7999999999993</v>
      </c>
      <c r="AD101">
        <v>58480.2</v>
      </c>
      <c r="AE101">
        <v>1.9442477966901619</v>
      </c>
      <c r="AK101">
        <v>58480.2</v>
      </c>
      <c r="AL101">
        <v>1.9442477966901619</v>
      </c>
    </row>
    <row r="103" spans="2:38" x14ac:dyDescent="0.25">
      <c r="B103">
        <v>3115739</v>
      </c>
      <c r="C103">
        <v>2815851</v>
      </c>
      <c r="D103">
        <v>3084468</v>
      </c>
      <c r="E103">
        <v>3001318</v>
      </c>
      <c r="F103">
        <v>2983268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7D744D-EBE6-412F-85A2-9B349E7CE4D8}">
  <dimension ref="A1:AL103"/>
  <sheetViews>
    <sheetView workbookViewId="0"/>
  </sheetViews>
  <sheetFormatPr defaultRowHeight="15" x14ac:dyDescent="0.25"/>
  <sheetData>
    <row r="1" spans="1:38" x14ac:dyDescent="0.25">
      <c r="A1" t="s">
        <v>85</v>
      </c>
    </row>
    <row r="2" spans="1:38" x14ac:dyDescent="0.25">
      <c r="B2">
        <v>24827</v>
      </c>
      <c r="C2">
        <v>89813</v>
      </c>
      <c r="D2">
        <v>88943</v>
      </c>
      <c r="E2">
        <v>21505</v>
      </c>
      <c r="F2">
        <v>100614</v>
      </c>
      <c r="H2">
        <v>66458</v>
      </c>
      <c r="J2">
        <f t="shared" ref="J2:J33" si="0">AVERAGE(B2:F2)</f>
        <v>65140.4</v>
      </c>
      <c r="K2">
        <f t="shared" ref="K2:K33" si="1">H2/J2</f>
        <v>1.0202270787406893</v>
      </c>
      <c r="L2">
        <f t="shared" ref="L2:L33" si="2">MAX(B2:F2)</f>
        <v>100614</v>
      </c>
      <c r="M2">
        <f t="shared" ref="M2:M33" si="3">MIN(B2:F2)</f>
        <v>21505</v>
      </c>
      <c r="N2">
        <f t="shared" ref="N2:N33" si="4">AVERAGE(B2:F2)</f>
        <v>65140.4</v>
      </c>
      <c r="O2">
        <f t="shared" ref="O2:O33" si="5">L2-M2</f>
        <v>79109</v>
      </c>
      <c r="Q2">
        <v>4466</v>
      </c>
      <c r="R2">
        <v>4620</v>
      </c>
      <c r="T2">
        <v>14193.800000000003</v>
      </c>
      <c r="U2">
        <v>3806.2000000000044</v>
      </c>
      <c r="W2">
        <v>26496.2</v>
      </c>
      <c r="X2">
        <v>3806.2</v>
      </c>
      <c r="Z2">
        <v>65140.4</v>
      </c>
      <c r="AA2">
        <v>1.0202270787406893</v>
      </c>
      <c r="AI2">
        <v>65140.4</v>
      </c>
      <c r="AJ2">
        <v>1.0202270787406893</v>
      </c>
    </row>
    <row r="3" spans="1:38" x14ac:dyDescent="0.25">
      <c r="B3">
        <v>74993</v>
      </c>
      <c r="C3">
        <v>41517</v>
      </c>
      <c r="D3">
        <v>81109</v>
      </c>
      <c r="E3">
        <v>19620</v>
      </c>
      <c r="F3">
        <v>55911</v>
      </c>
      <c r="H3">
        <v>60710</v>
      </c>
      <c r="J3">
        <f t="shared" si="0"/>
        <v>54630</v>
      </c>
      <c r="K3">
        <f t="shared" si="1"/>
        <v>1.1112941607175544</v>
      </c>
      <c r="L3">
        <f t="shared" si="2"/>
        <v>81109</v>
      </c>
      <c r="M3">
        <f t="shared" si="3"/>
        <v>19620</v>
      </c>
      <c r="N3">
        <f t="shared" si="4"/>
        <v>54630</v>
      </c>
      <c r="O3">
        <f t="shared" si="5"/>
        <v>61489</v>
      </c>
      <c r="Q3">
        <v>-37690</v>
      </c>
      <c r="R3">
        <v>-15745</v>
      </c>
      <c r="T3">
        <v>8505</v>
      </c>
      <c r="U3">
        <v>-3853.5999999999985</v>
      </c>
      <c r="W3">
        <v>37840.6</v>
      </c>
      <c r="X3">
        <v>5521.6</v>
      </c>
      <c r="AD3">
        <v>54630</v>
      </c>
      <c r="AE3">
        <v>1.1112941607175544</v>
      </c>
      <c r="AI3">
        <v>54630</v>
      </c>
      <c r="AJ3">
        <v>1.1112941607175544</v>
      </c>
    </row>
    <row r="4" spans="1:38" x14ac:dyDescent="0.25">
      <c r="B4">
        <v>79445</v>
      </c>
      <c r="C4">
        <v>17710</v>
      </c>
      <c r="D4">
        <v>35150</v>
      </c>
      <c r="E4">
        <v>16146</v>
      </c>
      <c r="F4">
        <v>60179</v>
      </c>
      <c r="H4">
        <v>68375</v>
      </c>
      <c r="J4">
        <f t="shared" si="0"/>
        <v>41726</v>
      </c>
      <c r="K4">
        <f t="shared" si="1"/>
        <v>1.6386665388486794</v>
      </c>
      <c r="L4">
        <f t="shared" si="2"/>
        <v>79445</v>
      </c>
      <c r="M4">
        <f t="shared" si="3"/>
        <v>16146</v>
      </c>
      <c r="N4">
        <f t="shared" si="4"/>
        <v>41726</v>
      </c>
      <c r="O4">
        <f t="shared" si="5"/>
        <v>63299</v>
      </c>
      <c r="Q4">
        <v>-30148</v>
      </c>
      <c r="R4">
        <v>-16446</v>
      </c>
      <c r="T4">
        <v>-18494.800000000003</v>
      </c>
      <c r="U4">
        <v>-5241.1999999999971</v>
      </c>
      <c r="W4">
        <v>34388.399999999994</v>
      </c>
      <c r="X4">
        <v>10563.2</v>
      </c>
      <c r="AD4">
        <v>41726</v>
      </c>
      <c r="AE4">
        <v>1.6386665388486794</v>
      </c>
      <c r="AK4">
        <v>41726</v>
      </c>
      <c r="AL4">
        <v>1.6386665388486794</v>
      </c>
    </row>
    <row r="5" spans="1:38" x14ac:dyDescent="0.25">
      <c r="B5">
        <v>97983</v>
      </c>
      <c r="C5">
        <v>63906</v>
      </c>
      <c r="D5">
        <v>96132</v>
      </c>
      <c r="E5">
        <v>71376</v>
      </c>
      <c r="F5">
        <v>56481</v>
      </c>
      <c r="H5">
        <v>121482</v>
      </c>
      <c r="J5">
        <f t="shared" si="0"/>
        <v>77175.600000000006</v>
      </c>
      <c r="K5">
        <f t="shared" si="1"/>
        <v>1.5740985492824155</v>
      </c>
      <c r="L5">
        <f t="shared" si="2"/>
        <v>97983</v>
      </c>
      <c r="M5">
        <f t="shared" si="3"/>
        <v>56481</v>
      </c>
      <c r="N5">
        <f t="shared" si="4"/>
        <v>77175.600000000006</v>
      </c>
      <c r="O5">
        <f t="shared" si="5"/>
        <v>41502</v>
      </c>
      <c r="Q5">
        <v>-7545</v>
      </c>
      <c r="R5">
        <v>1643</v>
      </c>
      <c r="T5">
        <v>-14902.199999999997</v>
      </c>
      <c r="U5">
        <v>6466.8000000000029</v>
      </c>
      <c r="W5">
        <v>31441.800000000003</v>
      </c>
      <c r="X5">
        <v>6546.4</v>
      </c>
      <c r="AB5">
        <v>77175.600000000006</v>
      </c>
      <c r="AC5">
        <v>1.5740985492824155</v>
      </c>
      <c r="AK5">
        <v>77175.600000000006</v>
      </c>
      <c r="AL5">
        <v>1.5740985492824155</v>
      </c>
    </row>
    <row r="6" spans="1:38" x14ac:dyDescent="0.25">
      <c r="B6">
        <v>59729</v>
      </c>
      <c r="C6">
        <v>30824</v>
      </c>
      <c r="D6">
        <v>33271</v>
      </c>
      <c r="E6">
        <v>98731</v>
      </c>
      <c r="F6">
        <v>39250</v>
      </c>
      <c r="H6">
        <v>92477</v>
      </c>
      <c r="J6">
        <f t="shared" si="0"/>
        <v>52361</v>
      </c>
      <c r="K6">
        <f t="shared" si="1"/>
        <v>1.7661427398254426</v>
      </c>
      <c r="L6">
        <f t="shared" si="2"/>
        <v>98731</v>
      </c>
      <c r="M6">
        <f t="shared" si="3"/>
        <v>30824</v>
      </c>
      <c r="N6">
        <f t="shared" si="4"/>
        <v>52361</v>
      </c>
      <c r="O6">
        <f t="shared" si="5"/>
        <v>67907</v>
      </c>
      <c r="Q6">
        <v>20153</v>
      </c>
      <c r="R6">
        <v>-192</v>
      </c>
      <c r="T6">
        <v>-13001.199999999997</v>
      </c>
      <c r="U6">
        <v>-2716.8000000000029</v>
      </c>
      <c r="W6">
        <v>31829.600000000002</v>
      </c>
      <c r="X6">
        <v>6070.4</v>
      </c>
      <c r="AB6">
        <v>52361</v>
      </c>
      <c r="AC6">
        <v>1.7661427398254426</v>
      </c>
      <c r="AK6">
        <v>52361</v>
      </c>
      <c r="AL6">
        <v>1.7661427398254426</v>
      </c>
    </row>
    <row r="7" spans="1:38" x14ac:dyDescent="0.25">
      <c r="B7">
        <v>70898</v>
      </c>
      <c r="C7">
        <v>70715</v>
      </c>
      <c r="D7">
        <v>105285</v>
      </c>
      <c r="E7">
        <v>28196</v>
      </c>
      <c r="F7">
        <v>46032</v>
      </c>
      <c r="H7">
        <v>120119</v>
      </c>
      <c r="J7">
        <f t="shared" si="0"/>
        <v>64225.2</v>
      </c>
      <c r="K7">
        <f t="shared" si="1"/>
        <v>1.8702783331153505</v>
      </c>
      <c r="L7">
        <f t="shared" si="2"/>
        <v>105285</v>
      </c>
      <c r="M7">
        <f t="shared" si="3"/>
        <v>28196</v>
      </c>
      <c r="N7">
        <f t="shared" si="4"/>
        <v>64225.2</v>
      </c>
      <c r="O7">
        <f t="shared" si="5"/>
        <v>77089</v>
      </c>
      <c r="Q7">
        <v>23318</v>
      </c>
      <c r="R7">
        <v>-2</v>
      </c>
      <c r="T7">
        <v>6907.1999999999971</v>
      </c>
      <c r="U7">
        <v>1463.1999999999971</v>
      </c>
      <c r="W7">
        <v>45915.199999999997</v>
      </c>
      <c r="X7">
        <v>3985.6</v>
      </c>
      <c r="AD7">
        <v>64225.2</v>
      </c>
      <c r="AE7">
        <v>1.8702783331153505</v>
      </c>
      <c r="AK7">
        <v>64225.2</v>
      </c>
      <c r="AL7">
        <v>1.8702783331153505</v>
      </c>
    </row>
    <row r="8" spans="1:38" x14ac:dyDescent="0.25">
      <c r="B8">
        <v>84026</v>
      </c>
      <c r="C8">
        <v>83783</v>
      </c>
      <c r="D8">
        <v>42838</v>
      </c>
      <c r="E8">
        <v>77617</v>
      </c>
      <c r="F8">
        <v>27987</v>
      </c>
      <c r="H8">
        <v>64851</v>
      </c>
      <c r="J8">
        <f t="shared" si="0"/>
        <v>63250.2</v>
      </c>
      <c r="K8">
        <f t="shared" si="1"/>
        <v>1.025309010880598</v>
      </c>
      <c r="L8">
        <f t="shared" si="2"/>
        <v>84026</v>
      </c>
      <c r="M8">
        <f t="shared" si="3"/>
        <v>27987</v>
      </c>
      <c r="N8">
        <f t="shared" si="4"/>
        <v>63250.2</v>
      </c>
      <c r="O8">
        <f t="shared" si="5"/>
        <v>56039</v>
      </c>
      <c r="Q8">
        <v>-39576</v>
      </c>
      <c r="R8">
        <v>534</v>
      </c>
      <c r="T8">
        <v>-35223.600000000006</v>
      </c>
      <c r="U8">
        <v>-507.80000000000291</v>
      </c>
      <c r="W8">
        <v>35223.599999999999</v>
      </c>
      <c r="X8">
        <v>1263.0000000000002</v>
      </c>
      <c r="AB8">
        <v>63250.2</v>
      </c>
      <c r="AC8">
        <v>1.025309010880598</v>
      </c>
      <c r="AI8">
        <v>63250.2</v>
      </c>
      <c r="AJ8">
        <v>1.025309010880598</v>
      </c>
    </row>
    <row r="9" spans="1:38" x14ac:dyDescent="0.25">
      <c r="B9">
        <v>60633</v>
      </c>
      <c r="C9">
        <v>23938</v>
      </c>
      <c r="D9">
        <v>76758</v>
      </c>
      <c r="E9">
        <v>77536</v>
      </c>
      <c r="F9">
        <v>31764</v>
      </c>
      <c r="H9">
        <v>111369</v>
      </c>
      <c r="J9">
        <f t="shared" si="0"/>
        <v>54125.8</v>
      </c>
      <c r="K9">
        <f t="shared" si="1"/>
        <v>2.0575954535544971</v>
      </c>
      <c r="L9">
        <f t="shared" si="2"/>
        <v>77536</v>
      </c>
      <c r="M9">
        <f t="shared" si="3"/>
        <v>23938</v>
      </c>
      <c r="N9">
        <f t="shared" si="4"/>
        <v>54125.8</v>
      </c>
      <c r="O9">
        <f t="shared" si="5"/>
        <v>53598</v>
      </c>
      <c r="Q9">
        <v>27483</v>
      </c>
      <c r="R9">
        <v>129</v>
      </c>
      <c r="T9">
        <v>-6710</v>
      </c>
      <c r="U9">
        <v>-5428.1999999999971</v>
      </c>
      <c r="W9">
        <v>27355.199999999997</v>
      </c>
      <c r="X9">
        <v>5428.2</v>
      </c>
      <c r="Z9">
        <v>54125.8</v>
      </c>
      <c r="AA9">
        <v>2.0575954535544971</v>
      </c>
      <c r="AK9">
        <v>54125.8</v>
      </c>
      <c r="AL9">
        <v>2.0575954535544971</v>
      </c>
    </row>
    <row r="10" spans="1:38" x14ac:dyDescent="0.25">
      <c r="B10">
        <v>80065</v>
      </c>
      <c r="C10">
        <v>51378</v>
      </c>
      <c r="D10">
        <v>72006</v>
      </c>
      <c r="E10">
        <v>61243</v>
      </c>
      <c r="F10">
        <v>76023</v>
      </c>
      <c r="H10">
        <v>102130</v>
      </c>
      <c r="J10">
        <f t="shared" si="0"/>
        <v>68143</v>
      </c>
      <c r="K10">
        <f t="shared" si="1"/>
        <v>1.4987599606709421</v>
      </c>
      <c r="L10">
        <f t="shared" si="2"/>
        <v>80065</v>
      </c>
      <c r="M10">
        <f t="shared" si="3"/>
        <v>51378</v>
      </c>
      <c r="N10">
        <f t="shared" si="4"/>
        <v>68143</v>
      </c>
      <c r="O10">
        <f t="shared" si="5"/>
        <v>28687</v>
      </c>
      <c r="Q10">
        <v>12217</v>
      </c>
      <c r="R10">
        <v>-10133</v>
      </c>
      <c r="T10">
        <v>1821.3999999999942</v>
      </c>
      <c r="U10">
        <v>2356.8000000000029</v>
      </c>
      <c r="W10">
        <v>29887.4</v>
      </c>
      <c r="X10">
        <v>8899.1999999999989</v>
      </c>
      <c r="AB10">
        <v>68143</v>
      </c>
      <c r="AC10">
        <v>1.4987599606709421</v>
      </c>
      <c r="AK10">
        <v>68143</v>
      </c>
      <c r="AL10">
        <v>1.4987599606709421</v>
      </c>
    </row>
    <row r="11" spans="1:38" x14ac:dyDescent="0.25">
      <c r="B11">
        <v>65238</v>
      </c>
      <c r="C11">
        <v>43916</v>
      </c>
      <c r="D11">
        <v>90968</v>
      </c>
      <c r="E11">
        <v>88879</v>
      </c>
      <c r="F11">
        <v>98158</v>
      </c>
      <c r="H11">
        <v>87991</v>
      </c>
      <c r="J11">
        <f t="shared" si="0"/>
        <v>77431.8</v>
      </c>
      <c r="K11">
        <f t="shared" si="1"/>
        <v>1.1363677455515693</v>
      </c>
      <c r="L11">
        <f t="shared" si="2"/>
        <v>98158</v>
      </c>
      <c r="M11">
        <f t="shared" si="3"/>
        <v>43916</v>
      </c>
      <c r="N11">
        <f t="shared" si="4"/>
        <v>77431.8</v>
      </c>
      <c r="O11">
        <f t="shared" si="5"/>
        <v>54242</v>
      </c>
      <c r="Q11">
        <v>50845</v>
      </c>
      <c r="R11">
        <v>-13557</v>
      </c>
      <c r="T11">
        <v>44320.200000000004</v>
      </c>
      <c r="U11">
        <v>6084.8000000000029</v>
      </c>
      <c r="W11">
        <v>50638.600000000006</v>
      </c>
      <c r="X11">
        <v>6496.8</v>
      </c>
      <c r="Z11">
        <v>77431.8</v>
      </c>
      <c r="AA11">
        <v>1.1363677455515693</v>
      </c>
      <c r="AI11">
        <v>77431.8</v>
      </c>
      <c r="AJ11">
        <v>1.1363677455515693</v>
      </c>
    </row>
    <row r="12" spans="1:38" x14ac:dyDescent="0.25">
      <c r="B12">
        <v>46888</v>
      </c>
      <c r="C12">
        <v>38014</v>
      </c>
      <c r="D12">
        <v>35600</v>
      </c>
      <c r="E12">
        <v>67199</v>
      </c>
      <c r="F12">
        <v>39189</v>
      </c>
      <c r="H12">
        <v>45537</v>
      </c>
      <c r="J12">
        <f t="shared" si="0"/>
        <v>45378</v>
      </c>
      <c r="K12">
        <f t="shared" si="1"/>
        <v>1.0035039005685575</v>
      </c>
      <c r="L12">
        <f t="shared" si="2"/>
        <v>67199</v>
      </c>
      <c r="M12">
        <f t="shared" si="3"/>
        <v>35600</v>
      </c>
      <c r="N12">
        <f t="shared" si="4"/>
        <v>45378</v>
      </c>
      <c r="O12">
        <f t="shared" si="5"/>
        <v>31599</v>
      </c>
      <c r="Q12">
        <v>-68853</v>
      </c>
      <c r="R12">
        <v>-14974</v>
      </c>
      <c r="T12">
        <v>-22272</v>
      </c>
      <c r="U12">
        <v>-53.19999999999709</v>
      </c>
      <c r="W12">
        <v>31138.000000000004</v>
      </c>
      <c r="X12">
        <v>53.2</v>
      </c>
      <c r="AF12">
        <v>45378</v>
      </c>
      <c r="AG12">
        <v>1.0035039005685575</v>
      </c>
      <c r="AI12">
        <v>45378</v>
      </c>
      <c r="AJ12">
        <v>1.0035039005685575</v>
      </c>
    </row>
    <row r="13" spans="1:38" x14ac:dyDescent="0.25">
      <c r="B13">
        <v>75989</v>
      </c>
      <c r="C13">
        <v>66027</v>
      </c>
      <c r="D13">
        <v>87947</v>
      </c>
      <c r="E13">
        <v>92297</v>
      </c>
      <c r="F13">
        <v>3384</v>
      </c>
      <c r="H13">
        <v>96982</v>
      </c>
      <c r="J13">
        <f t="shared" si="0"/>
        <v>65128.800000000003</v>
      </c>
      <c r="K13">
        <f t="shared" si="1"/>
        <v>1.4890800997408211</v>
      </c>
      <c r="L13">
        <f t="shared" si="2"/>
        <v>92297</v>
      </c>
      <c r="M13">
        <f t="shared" si="3"/>
        <v>3384</v>
      </c>
      <c r="N13">
        <f t="shared" si="4"/>
        <v>65128.800000000003</v>
      </c>
      <c r="O13">
        <f t="shared" si="5"/>
        <v>88913</v>
      </c>
      <c r="Q13">
        <v>16663</v>
      </c>
      <c r="R13">
        <v>-167</v>
      </c>
      <c r="T13">
        <v>-1684.8000000000029</v>
      </c>
      <c r="U13">
        <v>-4733.8000000000029</v>
      </c>
      <c r="W13">
        <v>29434.400000000001</v>
      </c>
      <c r="X13">
        <v>5798.2000000000007</v>
      </c>
      <c r="AB13">
        <v>65128.800000000003</v>
      </c>
      <c r="AC13">
        <v>1.4890800997408211</v>
      </c>
      <c r="AI13">
        <v>65128.800000000003</v>
      </c>
      <c r="AJ13">
        <v>1.4890800997408211</v>
      </c>
    </row>
    <row r="14" spans="1:38" x14ac:dyDescent="0.25">
      <c r="B14">
        <v>54036</v>
      </c>
      <c r="C14">
        <v>29964</v>
      </c>
      <c r="D14">
        <v>35869</v>
      </c>
      <c r="E14">
        <v>60210</v>
      </c>
      <c r="F14">
        <v>41799</v>
      </c>
      <c r="H14">
        <v>80203</v>
      </c>
      <c r="J14">
        <f t="shared" si="0"/>
        <v>44375.6</v>
      </c>
      <c r="K14">
        <f t="shared" si="1"/>
        <v>1.8073671116559551</v>
      </c>
      <c r="L14">
        <f t="shared" si="2"/>
        <v>60210</v>
      </c>
      <c r="M14">
        <f t="shared" si="3"/>
        <v>29964</v>
      </c>
      <c r="N14">
        <f t="shared" si="4"/>
        <v>44375.6</v>
      </c>
      <c r="O14">
        <f t="shared" si="5"/>
        <v>30246</v>
      </c>
      <c r="Q14">
        <v>38752</v>
      </c>
      <c r="R14">
        <v>4311</v>
      </c>
      <c r="T14">
        <v>3269</v>
      </c>
      <c r="U14">
        <v>1963</v>
      </c>
      <c r="W14">
        <v>28225</v>
      </c>
      <c r="X14">
        <v>2361.8000000000002</v>
      </c>
      <c r="Z14">
        <v>44375.6</v>
      </c>
      <c r="AA14">
        <v>1.8073671116559551</v>
      </c>
      <c r="AK14">
        <v>44375.6</v>
      </c>
      <c r="AL14">
        <v>1.8073671116559551</v>
      </c>
    </row>
    <row r="15" spans="1:38" x14ac:dyDescent="0.25">
      <c r="B15">
        <v>69055</v>
      </c>
      <c r="C15">
        <v>21807</v>
      </c>
      <c r="D15">
        <v>46937</v>
      </c>
      <c r="E15">
        <v>29038</v>
      </c>
      <c r="F15">
        <v>98031</v>
      </c>
      <c r="H15">
        <v>113647</v>
      </c>
      <c r="J15">
        <f t="shared" si="0"/>
        <v>52973.599999999999</v>
      </c>
      <c r="K15">
        <f t="shared" si="1"/>
        <v>2.1453516468580576</v>
      </c>
      <c r="L15">
        <f t="shared" si="2"/>
        <v>98031</v>
      </c>
      <c r="M15">
        <f t="shared" si="3"/>
        <v>21807</v>
      </c>
      <c r="N15">
        <f t="shared" si="4"/>
        <v>52973.599999999999</v>
      </c>
      <c r="O15">
        <f t="shared" si="5"/>
        <v>76224</v>
      </c>
      <c r="Q15">
        <v>22381</v>
      </c>
      <c r="R15">
        <v>-1376</v>
      </c>
      <c r="T15">
        <v>-21170.799999999996</v>
      </c>
      <c r="U15">
        <v>-3154.4000000000015</v>
      </c>
      <c r="W15">
        <v>26734.400000000001</v>
      </c>
      <c r="X15">
        <v>4342.3999999999996</v>
      </c>
      <c r="AB15">
        <v>52973.599999999999</v>
      </c>
      <c r="AC15">
        <v>2.1453516468580576</v>
      </c>
      <c r="AK15">
        <v>52973.599999999999</v>
      </c>
      <c r="AL15">
        <v>2.1453516468580576</v>
      </c>
    </row>
    <row r="16" spans="1:38" x14ac:dyDescent="0.25">
      <c r="B16">
        <v>99723</v>
      </c>
      <c r="C16">
        <v>67253</v>
      </c>
      <c r="D16">
        <v>53210</v>
      </c>
      <c r="E16">
        <v>55050</v>
      </c>
      <c r="F16">
        <v>42882</v>
      </c>
      <c r="H16">
        <v>83197</v>
      </c>
      <c r="J16">
        <f t="shared" si="0"/>
        <v>63623.6</v>
      </c>
      <c r="K16">
        <f t="shared" si="1"/>
        <v>1.3076437045373102</v>
      </c>
      <c r="L16">
        <f t="shared" si="2"/>
        <v>99723</v>
      </c>
      <c r="M16">
        <f t="shared" si="3"/>
        <v>42882</v>
      </c>
      <c r="N16">
        <f t="shared" si="4"/>
        <v>63623.6</v>
      </c>
      <c r="O16">
        <f t="shared" si="5"/>
        <v>56841</v>
      </c>
      <c r="Q16">
        <v>-49643</v>
      </c>
      <c r="R16">
        <v>-10432</v>
      </c>
      <c r="T16">
        <v>-15809.799999999996</v>
      </c>
      <c r="U16">
        <v>-8915.0000000000073</v>
      </c>
      <c r="W16">
        <v>44924.2</v>
      </c>
      <c r="X16">
        <v>8932.2000000000007</v>
      </c>
      <c r="AF16">
        <v>63623.6</v>
      </c>
      <c r="AG16">
        <v>1.3076437045373102</v>
      </c>
      <c r="AI16">
        <v>63623.6</v>
      </c>
      <c r="AJ16">
        <v>1.3076437045373102</v>
      </c>
    </row>
    <row r="17" spans="2:38" x14ac:dyDescent="0.25">
      <c r="B17">
        <v>98154</v>
      </c>
      <c r="C17">
        <v>69599</v>
      </c>
      <c r="D17">
        <v>44286</v>
      </c>
      <c r="E17">
        <v>92008</v>
      </c>
      <c r="F17">
        <v>118315</v>
      </c>
      <c r="H17">
        <v>123155</v>
      </c>
      <c r="J17">
        <f t="shared" si="0"/>
        <v>84472.4</v>
      </c>
      <c r="K17">
        <f t="shared" si="1"/>
        <v>1.4579318215180344</v>
      </c>
      <c r="L17">
        <f t="shared" si="2"/>
        <v>118315</v>
      </c>
      <c r="M17">
        <f t="shared" si="3"/>
        <v>44286</v>
      </c>
      <c r="N17">
        <f t="shared" si="4"/>
        <v>84472.4</v>
      </c>
      <c r="O17">
        <f t="shared" si="5"/>
        <v>74029</v>
      </c>
      <c r="Q17">
        <v>35948</v>
      </c>
      <c r="R17">
        <v>8440</v>
      </c>
      <c r="T17">
        <v>33107.599999999991</v>
      </c>
      <c r="U17">
        <v>8763.5999999999913</v>
      </c>
      <c r="W17">
        <v>37931.200000000004</v>
      </c>
      <c r="X17">
        <v>9513.2000000000007</v>
      </c>
      <c r="AD17">
        <v>84472.4</v>
      </c>
      <c r="AE17">
        <v>1.4579318215180344</v>
      </c>
      <c r="AI17">
        <v>84472.4</v>
      </c>
      <c r="AJ17">
        <v>1.4579318215180344</v>
      </c>
    </row>
    <row r="18" spans="2:38" x14ac:dyDescent="0.25">
      <c r="B18">
        <v>24691</v>
      </c>
      <c r="C18">
        <v>96069</v>
      </c>
      <c r="D18">
        <v>85454</v>
      </c>
      <c r="E18">
        <v>93880</v>
      </c>
      <c r="F18">
        <v>46575</v>
      </c>
      <c r="H18">
        <v>126873</v>
      </c>
      <c r="J18">
        <f t="shared" si="0"/>
        <v>69333.8</v>
      </c>
      <c r="K18">
        <f t="shared" si="1"/>
        <v>1.8298867219162946</v>
      </c>
      <c r="L18">
        <f t="shared" si="2"/>
        <v>96069</v>
      </c>
      <c r="M18">
        <f t="shared" si="3"/>
        <v>24691</v>
      </c>
      <c r="N18">
        <f t="shared" si="4"/>
        <v>69333.8</v>
      </c>
      <c r="O18">
        <f t="shared" si="5"/>
        <v>71378</v>
      </c>
      <c r="Q18">
        <v>53934</v>
      </c>
      <c r="R18">
        <v>-7642</v>
      </c>
      <c r="T18">
        <v>8571.8000000000029</v>
      </c>
      <c r="U18">
        <v>5558.4000000000015</v>
      </c>
      <c r="W18">
        <v>17125.400000000001</v>
      </c>
      <c r="X18">
        <v>6715.6</v>
      </c>
      <c r="Z18">
        <v>69333.8</v>
      </c>
      <c r="AA18">
        <v>1.8298867219162946</v>
      </c>
      <c r="AK18">
        <v>69333.8</v>
      </c>
      <c r="AL18">
        <v>1.8298867219162946</v>
      </c>
    </row>
    <row r="19" spans="2:38" x14ac:dyDescent="0.25">
      <c r="B19">
        <v>46235</v>
      </c>
      <c r="C19">
        <v>25545</v>
      </c>
      <c r="D19">
        <v>72157</v>
      </c>
      <c r="E19">
        <v>51828</v>
      </c>
      <c r="F19">
        <v>40630</v>
      </c>
      <c r="H19">
        <v>69051</v>
      </c>
      <c r="J19">
        <f t="shared" si="0"/>
        <v>47279</v>
      </c>
      <c r="K19">
        <f t="shared" si="1"/>
        <v>1.4605004335963112</v>
      </c>
      <c r="L19">
        <f t="shared" si="2"/>
        <v>72157</v>
      </c>
      <c r="M19">
        <f t="shared" si="3"/>
        <v>25545</v>
      </c>
      <c r="N19">
        <f t="shared" si="4"/>
        <v>47279</v>
      </c>
      <c r="O19">
        <f t="shared" si="5"/>
        <v>46612</v>
      </c>
      <c r="Q19">
        <v>-31317</v>
      </c>
      <c r="R19">
        <v>5635</v>
      </c>
      <c r="T19">
        <v>-28070.800000000003</v>
      </c>
      <c r="U19">
        <v>-7719.4000000000015</v>
      </c>
      <c r="W19">
        <v>43667.6</v>
      </c>
      <c r="X19">
        <v>9033.4000000000015</v>
      </c>
      <c r="AB19">
        <v>47279</v>
      </c>
      <c r="AC19">
        <v>1.4605004335963112</v>
      </c>
      <c r="AK19">
        <v>47279</v>
      </c>
      <c r="AL19">
        <v>1.4605004335963112</v>
      </c>
    </row>
    <row r="20" spans="2:38" x14ac:dyDescent="0.25">
      <c r="B20">
        <v>68808</v>
      </c>
      <c r="C20">
        <v>29498</v>
      </c>
      <c r="D20">
        <v>107935</v>
      </c>
      <c r="E20">
        <v>32216</v>
      </c>
      <c r="F20">
        <v>43406</v>
      </c>
      <c r="H20">
        <v>66133</v>
      </c>
      <c r="J20">
        <f t="shared" si="0"/>
        <v>56372.6</v>
      </c>
      <c r="K20">
        <f t="shared" si="1"/>
        <v>1.1731408521160991</v>
      </c>
      <c r="L20">
        <f t="shared" si="2"/>
        <v>107935</v>
      </c>
      <c r="M20">
        <f t="shared" si="3"/>
        <v>29498</v>
      </c>
      <c r="N20">
        <f t="shared" si="4"/>
        <v>56372.6</v>
      </c>
      <c r="O20">
        <f t="shared" si="5"/>
        <v>78437</v>
      </c>
      <c r="Q20">
        <v>-57974</v>
      </c>
      <c r="R20">
        <v>-1876</v>
      </c>
      <c r="T20">
        <v>-8399.2000000000044</v>
      </c>
      <c r="U20">
        <v>-2113.2000000000044</v>
      </c>
      <c r="W20">
        <v>27850</v>
      </c>
      <c r="X20">
        <v>5336</v>
      </c>
      <c r="AF20">
        <v>56372.6</v>
      </c>
      <c r="AG20">
        <v>1.1731408521160991</v>
      </c>
      <c r="AI20">
        <v>56372.6</v>
      </c>
      <c r="AJ20">
        <v>1.1731408521160991</v>
      </c>
    </row>
    <row r="21" spans="2:38" x14ac:dyDescent="0.25">
      <c r="B21">
        <v>50744</v>
      </c>
      <c r="C21">
        <v>45397</v>
      </c>
      <c r="D21">
        <v>51761</v>
      </c>
      <c r="E21">
        <v>33587</v>
      </c>
      <c r="F21">
        <v>48953</v>
      </c>
      <c r="H21">
        <v>101524</v>
      </c>
      <c r="J21">
        <f t="shared" si="0"/>
        <v>46088.4</v>
      </c>
      <c r="K21">
        <f t="shared" si="1"/>
        <v>2.2028102516034402</v>
      </c>
      <c r="L21">
        <f t="shared" si="2"/>
        <v>51761</v>
      </c>
      <c r="M21">
        <f t="shared" si="3"/>
        <v>33587</v>
      </c>
      <c r="N21">
        <f t="shared" si="4"/>
        <v>46088.4</v>
      </c>
      <c r="O21">
        <f t="shared" si="5"/>
        <v>18174</v>
      </c>
      <c r="Q21">
        <v>1771</v>
      </c>
      <c r="R21">
        <v>-1491</v>
      </c>
      <c r="T21">
        <v>-282.59999999999854</v>
      </c>
      <c r="U21">
        <v>-765.59999999999854</v>
      </c>
      <c r="W21">
        <v>29013.8</v>
      </c>
      <c r="X21">
        <v>2119.2000000000003</v>
      </c>
      <c r="AD21">
        <v>46088.4</v>
      </c>
      <c r="AE21">
        <v>2.2028102516034402</v>
      </c>
      <c r="AK21">
        <v>46088.4</v>
      </c>
      <c r="AL21">
        <v>2.2028102516034402</v>
      </c>
    </row>
    <row r="22" spans="2:38" x14ac:dyDescent="0.25">
      <c r="B22">
        <v>45602</v>
      </c>
      <c r="C22">
        <v>88534</v>
      </c>
      <c r="D22">
        <v>96696</v>
      </c>
      <c r="E22">
        <v>42141</v>
      </c>
      <c r="F22">
        <v>89327</v>
      </c>
      <c r="H22">
        <v>119156</v>
      </c>
      <c r="J22">
        <f t="shared" si="0"/>
        <v>72460</v>
      </c>
      <c r="K22">
        <f t="shared" si="1"/>
        <v>1.6444383107921612</v>
      </c>
      <c r="L22">
        <f t="shared" si="2"/>
        <v>96696</v>
      </c>
      <c r="M22">
        <f t="shared" si="3"/>
        <v>42141</v>
      </c>
      <c r="N22">
        <f t="shared" si="4"/>
        <v>72460</v>
      </c>
      <c r="O22">
        <f t="shared" si="5"/>
        <v>54555</v>
      </c>
      <c r="Q22">
        <v>-20080</v>
      </c>
      <c r="R22">
        <v>2</v>
      </c>
      <c r="T22">
        <v>-5645</v>
      </c>
      <c r="U22">
        <v>1444.8000000000029</v>
      </c>
      <c r="W22">
        <v>31740.6</v>
      </c>
      <c r="X22">
        <v>1532.8</v>
      </c>
      <c r="AF22">
        <v>72460</v>
      </c>
      <c r="AG22">
        <v>1.6444383107921612</v>
      </c>
      <c r="AK22">
        <v>72460</v>
      </c>
      <c r="AL22">
        <v>1.6444383107921612</v>
      </c>
    </row>
    <row r="23" spans="2:38" x14ac:dyDescent="0.25">
      <c r="B23">
        <v>94360</v>
      </c>
      <c r="C23">
        <v>79851</v>
      </c>
      <c r="D23">
        <v>59002</v>
      </c>
      <c r="E23">
        <v>87223</v>
      </c>
      <c r="F23">
        <v>86848</v>
      </c>
      <c r="H23">
        <v>98999</v>
      </c>
      <c r="J23">
        <f t="shared" si="0"/>
        <v>81456.800000000003</v>
      </c>
      <c r="K23">
        <f t="shared" si="1"/>
        <v>1.2153558696143232</v>
      </c>
      <c r="L23">
        <f t="shared" si="2"/>
        <v>94360</v>
      </c>
      <c r="M23">
        <f t="shared" si="3"/>
        <v>59002</v>
      </c>
      <c r="N23">
        <f t="shared" si="4"/>
        <v>81456.800000000003</v>
      </c>
      <c r="O23">
        <f t="shared" si="5"/>
        <v>35358</v>
      </c>
      <c r="Q23">
        <v>-10963</v>
      </c>
      <c r="R23">
        <v>-42</v>
      </c>
      <c r="T23">
        <v>31420.400000000001</v>
      </c>
      <c r="U23">
        <v>-1134.8000000000029</v>
      </c>
      <c r="W23">
        <v>38889.200000000004</v>
      </c>
      <c r="X23">
        <v>7649.2</v>
      </c>
      <c r="AD23">
        <v>81456.800000000003</v>
      </c>
      <c r="AE23">
        <v>1.2153558696143232</v>
      </c>
      <c r="AI23">
        <v>81456.800000000003</v>
      </c>
      <c r="AJ23">
        <v>1.2153558696143232</v>
      </c>
    </row>
    <row r="24" spans="2:38" x14ac:dyDescent="0.25">
      <c r="B24">
        <v>24284</v>
      </c>
      <c r="C24">
        <v>64291</v>
      </c>
      <c r="D24">
        <v>87287</v>
      </c>
      <c r="E24">
        <v>98157</v>
      </c>
      <c r="F24">
        <v>66284</v>
      </c>
      <c r="H24">
        <v>90779</v>
      </c>
      <c r="J24">
        <f t="shared" si="0"/>
        <v>68060.600000000006</v>
      </c>
      <c r="K24">
        <f t="shared" si="1"/>
        <v>1.3337966459302444</v>
      </c>
      <c r="L24">
        <f t="shared" si="2"/>
        <v>98157</v>
      </c>
      <c r="M24">
        <f t="shared" si="3"/>
        <v>24284</v>
      </c>
      <c r="N24">
        <f t="shared" si="4"/>
        <v>68060.600000000006</v>
      </c>
      <c r="O24">
        <f t="shared" si="5"/>
        <v>73873</v>
      </c>
      <c r="Q24">
        <v>-30622</v>
      </c>
      <c r="R24">
        <v>-83</v>
      </c>
      <c r="T24">
        <v>1001</v>
      </c>
      <c r="U24">
        <v>-1923.5999999999913</v>
      </c>
      <c r="W24">
        <v>31975.800000000003</v>
      </c>
      <c r="X24">
        <v>12476.000000000002</v>
      </c>
      <c r="AF24">
        <v>68060.600000000006</v>
      </c>
      <c r="AG24">
        <v>1.3337966459302444</v>
      </c>
      <c r="AI24">
        <v>68060.600000000006</v>
      </c>
      <c r="AJ24">
        <v>1.3337966459302444</v>
      </c>
    </row>
    <row r="25" spans="2:38" x14ac:dyDescent="0.25">
      <c r="B25">
        <v>74606</v>
      </c>
      <c r="C25">
        <v>69468</v>
      </c>
      <c r="D25">
        <v>47884</v>
      </c>
      <c r="E25">
        <v>24723</v>
      </c>
      <c r="F25">
        <v>84833</v>
      </c>
      <c r="H25">
        <v>97657</v>
      </c>
      <c r="J25">
        <f t="shared" si="0"/>
        <v>60302.8</v>
      </c>
      <c r="K25">
        <f t="shared" si="1"/>
        <v>1.6194438732529832</v>
      </c>
      <c r="L25">
        <f t="shared" si="2"/>
        <v>84833</v>
      </c>
      <c r="M25">
        <f t="shared" si="3"/>
        <v>24723</v>
      </c>
      <c r="N25">
        <f t="shared" si="4"/>
        <v>60302.8</v>
      </c>
      <c r="O25">
        <f t="shared" si="5"/>
        <v>60110</v>
      </c>
      <c r="Q25">
        <v>3193</v>
      </c>
      <c r="R25">
        <v>4278</v>
      </c>
      <c r="T25">
        <v>-2082.7999999999956</v>
      </c>
      <c r="U25">
        <v>7697.2000000000044</v>
      </c>
      <c r="W25">
        <v>51359.199999999997</v>
      </c>
      <c r="X25">
        <v>7699.2000000000007</v>
      </c>
      <c r="AF25">
        <v>60302.8</v>
      </c>
      <c r="AG25">
        <v>1.6194438732529832</v>
      </c>
      <c r="AI25">
        <v>60302.8</v>
      </c>
      <c r="AJ25">
        <v>1.6194438732529832</v>
      </c>
    </row>
    <row r="26" spans="2:38" x14ac:dyDescent="0.25">
      <c r="B26">
        <v>6496</v>
      </c>
      <c r="C26">
        <v>66804</v>
      </c>
      <c r="D26">
        <v>23522</v>
      </c>
      <c r="E26">
        <v>99746</v>
      </c>
      <c r="F26">
        <v>82666</v>
      </c>
      <c r="H26">
        <v>61148</v>
      </c>
      <c r="J26">
        <f t="shared" si="0"/>
        <v>55846.8</v>
      </c>
      <c r="K26">
        <f t="shared" si="1"/>
        <v>1.0949239705766489</v>
      </c>
      <c r="L26">
        <f t="shared" si="2"/>
        <v>99746</v>
      </c>
      <c r="M26">
        <f t="shared" si="3"/>
        <v>6496</v>
      </c>
      <c r="N26">
        <f t="shared" si="4"/>
        <v>55846.8</v>
      </c>
      <c r="O26">
        <f t="shared" si="5"/>
        <v>93250</v>
      </c>
      <c r="Q26">
        <v>-20032</v>
      </c>
      <c r="R26">
        <v>-2109</v>
      </c>
      <c r="T26">
        <v>13756.200000000004</v>
      </c>
      <c r="U26">
        <v>-5158.7999999999956</v>
      </c>
      <c r="W26">
        <v>56607</v>
      </c>
      <c r="X26">
        <v>5158.7999999999993</v>
      </c>
      <c r="AD26">
        <v>55846.8</v>
      </c>
      <c r="AE26">
        <v>1.0949239705766489</v>
      </c>
      <c r="AI26">
        <v>55846.8</v>
      </c>
      <c r="AJ26">
        <v>1.0949239705766489</v>
      </c>
    </row>
    <row r="27" spans="2:38" x14ac:dyDescent="0.25">
      <c r="B27">
        <v>44507</v>
      </c>
      <c r="C27">
        <v>80894</v>
      </c>
      <c r="D27">
        <v>73147</v>
      </c>
      <c r="E27">
        <v>90692</v>
      </c>
      <c r="F27">
        <v>80575</v>
      </c>
      <c r="H27">
        <v>97138</v>
      </c>
      <c r="J27">
        <f t="shared" si="0"/>
        <v>73963</v>
      </c>
      <c r="K27">
        <f t="shared" si="1"/>
        <v>1.313332341846599</v>
      </c>
      <c r="L27">
        <f t="shared" si="2"/>
        <v>90692</v>
      </c>
      <c r="M27">
        <f t="shared" si="3"/>
        <v>44507</v>
      </c>
      <c r="N27">
        <f t="shared" si="4"/>
        <v>73963</v>
      </c>
      <c r="O27">
        <f t="shared" si="5"/>
        <v>46185</v>
      </c>
      <c r="Q27">
        <v>35884</v>
      </c>
      <c r="R27">
        <v>-633</v>
      </c>
      <c r="T27">
        <v>13324</v>
      </c>
      <c r="U27">
        <v>-3478.3999999999942</v>
      </c>
      <c r="W27">
        <v>20653.599999999999</v>
      </c>
      <c r="X27">
        <v>3560</v>
      </c>
      <c r="Z27">
        <v>73963</v>
      </c>
      <c r="AA27">
        <v>1.313332341846599</v>
      </c>
      <c r="AI27">
        <v>73963</v>
      </c>
      <c r="AJ27">
        <v>1.313332341846599</v>
      </c>
    </row>
    <row r="28" spans="2:38" x14ac:dyDescent="0.25">
      <c r="B28">
        <v>32147</v>
      </c>
      <c r="C28">
        <v>34399</v>
      </c>
      <c r="D28">
        <v>65831</v>
      </c>
      <c r="E28">
        <v>76053</v>
      </c>
      <c r="F28">
        <v>95952</v>
      </c>
      <c r="H28">
        <v>128979</v>
      </c>
      <c r="J28">
        <f t="shared" si="0"/>
        <v>60876.4</v>
      </c>
      <c r="K28">
        <f t="shared" si="1"/>
        <v>2.1187028142268596</v>
      </c>
      <c r="L28">
        <f t="shared" si="2"/>
        <v>95952</v>
      </c>
      <c r="M28">
        <f t="shared" si="3"/>
        <v>32147</v>
      </c>
      <c r="N28">
        <f t="shared" si="4"/>
        <v>60876.4</v>
      </c>
      <c r="O28">
        <f t="shared" si="5"/>
        <v>63805</v>
      </c>
      <c r="Q28">
        <v>46569</v>
      </c>
      <c r="R28">
        <v>7707</v>
      </c>
      <c r="T28">
        <v>20212.599999999999</v>
      </c>
      <c r="U28">
        <v>721.40000000000146</v>
      </c>
      <c r="W28">
        <v>41646.199999999997</v>
      </c>
      <c r="X28">
        <v>5029.8</v>
      </c>
      <c r="AD28">
        <v>60876.4</v>
      </c>
      <c r="AE28">
        <v>2.1187028142268596</v>
      </c>
      <c r="AK28">
        <v>60876.4</v>
      </c>
      <c r="AL28">
        <v>2.1187028142268596</v>
      </c>
    </row>
    <row r="29" spans="2:38" x14ac:dyDescent="0.25">
      <c r="B29">
        <v>57097</v>
      </c>
      <c r="C29">
        <v>44907</v>
      </c>
      <c r="D29">
        <v>42471</v>
      </c>
      <c r="E29">
        <v>81609</v>
      </c>
      <c r="F29">
        <v>38070</v>
      </c>
      <c r="H29">
        <v>85758</v>
      </c>
      <c r="J29">
        <f t="shared" si="0"/>
        <v>52830.8</v>
      </c>
      <c r="K29">
        <f t="shared" si="1"/>
        <v>1.6232576451615344</v>
      </c>
      <c r="L29">
        <f t="shared" si="2"/>
        <v>81609</v>
      </c>
      <c r="M29">
        <f t="shared" si="3"/>
        <v>38070</v>
      </c>
      <c r="N29">
        <f t="shared" si="4"/>
        <v>52830.8</v>
      </c>
      <c r="O29">
        <f t="shared" si="5"/>
        <v>43539</v>
      </c>
      <c r="Q29">
        <v>-39579</v>
      </c>
      <c r="R29">
        <v>-6213</v>
      </c>
      <c r="T29">
        <v>-24929.800000000003</v>
      </c>
      <c r="U29">
        <v>-189.19999999999709</v>
      </c>
      <c r="W29">
        <v>56097.4</v>
      </c>
      <c r="X29">
        <v>672</v>
      </c>
      <c r="AF29">
        <v>52830.8</v>
      </c>
      <c r="AG29">
        <v>1.6232576451615344</v>
      </c>
      <c r="AK29">
        <v>52830.8</v>
      </c>
      <c r="AL29">
        <v>1.6232576451615344</v>
      </c>
    </row>
    <row r="30" spans="2:38" x14ac:dyDescent="0.25">
      <c r="B30">
        <v>77249</v>
      </c>
      <c r="C30">
        <v>24415</v>
      </c>
      <c r="D30">
        <v>41201</v>
      </c>
      <c r="E30">
        <v>87167</v>
      </c>
      <c r="F30">
        <v>84383</v>
      </c>
      <c r="H30">
        <v>89728</v>
      </c>
      <c r="J30">
        <f t="shared" si="0"/>
        <v>62883</v>
      </c>
      <c r="K30">
        <f t="shared" si="1"/>
        <v>1.4269039327004118</v>
      </c>
      <c r="L30">
        <f t="shared" si="2"/>
        <v>87167</v>
      </c>
      <c r="M30">
        <f t="shared" si="3"/>
        <v>24415</v>
      </c>
      <c r="N30">
        <f t="shared" si="4"/>
        <v>62883</v>
      </c>
      <c r="O30">
        <f t="shared" si="5"/>
        <v>62752</v>
      </c>
      <c r="Q30">
        <v>6211</v>
      </c>
      <c r="R30">
        <v>14685</v>
      </c>
      <c r="T30">
        <v>3695.4000000000015</v>
      </c>
      <c r="U30">
        <v>-1687</v>
      </c>
      <c r="W30">
        <v>24777.399999999998</v>
      </c>
      <c r="X30">
        <v>4166.6000000000004</v>
      </c>
      <c r="Z30">
        <v>62883</v>
      </c>
      <c r="AA30">
        <v>1.4269039327004118</v>
      </c>
      <c r="AK30">
        <v>62883</v>
      </c>
      <c r="AL30">
        <v>1.4269039327004118</v>
      </c>
    </row>
    <row r="31" spans="2:38" x14ac:dyDescent="0.25">
      <c r="B31">
        <v>90315</v>
      </c>
      <c r="C31">
        <v>50929</v>
      </c>
      <c r="D31">
        <v>37514</v>
      </c>
      <c r="E31">
        <v>90028</v>
      </c>
      <c r="F31">
        <v>38727</v>
      </c>
      <c r="H31">
        <v>101367</v>
      </c>
      <c r="J31">
        <f t="shared" si="0"/>
        <v>61502.6</v>
      </c>
      <c r="K31">
        <f t="shared" si="1"/>
        <v>1.6481742235287615</v>
      </c>
      <c r="L31">
        <f t="shared" si="2"/>
        <v>90315</v>
      </c>
      <c r="M31">
        <f t="shared" si="3"/>
        <v>37514</v>
      </c>
      <c r="N31">
        <f t="shared" si="4"/>
        <v>61502.6</v>
      </c>
      <c r="O31">
        <f t="shared" si="5"/>
        <v>52801</v>
      </c>
      <c r="Q31">
        <v>7026</v>
      </c>
      <c r="R31">
        <v>-8385</v>
      </c>
      <c r="T31">
        <v>10629.799999999996</v>
      </c>
      <c r="U31">
        <v>781.19999999999709</v>
      </c>
      <c r="W31">
        <v>14910.6</v>
      </c>
      <c r="X31">
        <v>781.2</v>
      </c>
      <c r="AD31">
        <v>61502.6</v>
      </c>
      <c r="AE31">
        <v>1.6481742235287615</v>
      </c>
      <c r="AK31">
        <v>61502.6</v>
      </c>
      <c r="AL31">
        <v>1.6481742235287615</v>
      </c>
    </row>
    <row r="32" spans="2:38" x14ac:dyDescent="0.25">
      <c r="B32">
        <v>29344</v>
      </c>
      <c r="C32">
        <v>77529</v>
      </c>
      <c r="D32">
        <v>42242</v>
      </c>
      <c r="E32">
        <v>37708</v>
      </c>
      <c r="F32">
        <v>61844</v>
      </c>
      <c r="H32">
        <v>113816</v>
      </c>
      <c r="J32">
        <f t="shared" si="0"/>
        <v>49733.4</v>
      </c>
      <c r="K32">
        <f t="shared" si="1"/>
        <v>2.288522401444502</v>
      </c>
      <c r="L32">
        <f t="shared" si="2"/>
        <v>77529</v>
      </c>
      <c r="M32">
        <f t="shared" si="3"/>
        <v>29344</v>
      </c>
      <c r="N32">
        <f t="shared" si="4"/>
        <v>49733.4</v>
      </c>
      <c r="O32">
        <f t="shared" si="5"/>
        <v>48185</v>
      </c>
      <c r="Q32">
        <v>41369</v>
      </c>
      <c r="R32">
        <v>-11</v>
      </c>
      <c r="T32">
        <v>-6674.4000000000015</v>
      </c>
      <c r="U32">
        <v>1643</v>
      </c>
      <c r="W32">
        <v>37632.400000000001</v>
      </c>
      <c r="X32">
        <v>4066.5999999999995</v>
      </c>
      <c r="Z32">
        <v>49733.4</v>
      </c>
      <c r="AA32">
        <v>2.288522401444502</v>
      </c>
      <c r="AK32">
        <v>49733.4</v>
      </c>
      <c r="AL32">
        <v>2.288522401444502</v>
      </c>
    </row>
    <row r="33" spans="2:38" x14ac:dyDescent="0.25">
      <c r="B33">
        <v>96470</v>
      </c>
      <c r="C33">
        <v>79172</v>
      </c>
      <c r="D33">
        <v>86338</v>
      </c>
      <c r="E33">
        <v>64766</v>
      </c>
      <c r="F33">
        <v>54474</v>
      </c>
      <c r="H33">
        <v>89494</v>
      </c>
      <c r="J33">
        <f t="shared" si="0"/>
        <v>76244</v>
      </c>
      <c r="K33">
        <f t="shared" si="1"/>
        <v>1.1737841666229474</v>
      </c>
      <c r="L33">
        <f t="shared" si="2"/>
        <v>96470</v>
      </c>
      <c r="M33">
        <f t="shared" si="3"/>
        <v>54474</v>
      </c>
      <c r="N33">
        <f t="shared" si="4"/>
        <v>76244</v>
      </c>
      <c r="O33">
        <f t="shared" si="5"/>
        <v>41996</v>
      </c>
      <c r="Q33">
        <v>688</v>
      </c>
      <c r="R33">
        <v>-2464</v>
      </c>
      <c r="T33">
        <v>24879.199999999997</v>
      </c>
      <c r="U33">
        <v>4912.3999999999942</v>
      </c>
      <c r="W33">
        <v>41435.599999999999</v>
      </c>
      <c r="X33">
        <v>5064.3999999999996</v>
      </c>
      <c r="AD33">
        <v>76244</v>
      </c>
      <c r="AE33">
        <v>1.1737841666229474</v>
      </c>
      <c r="AI33">
        <v>76244</v>
      </c>
      <c r="AJ33">
        <v>1.1737841666229474</v>
      </c>
    </row>
    <row r="34" spans="2:38" x14ac:dyDescent="0.25">
      <c r="B34">
        <v>116289</v>
      </c>
      <c r="C34">
        <v>24486</v>
      </c>
      <c r="D34">
        <v>94025</v>
      </c>
      <c r="E34">
        <v>50289</v>
      </c>
      <c r="F34">
        <v>25252</v>
      </c>
      <c r="H34">
        <v>79334</v>
      </c>
      <c r="J34">
        <f t="shared" ref="J34:J65" si="6">AVERAGE(B34:F34)</f>
        <v>62068.2</v>
      </c>
      <c r="K34">
        <f t="shared" ref="K34:K65" si="7">H34/J34</f>
        <v>1.2781746530429432</v>
      </c>
      <c r="L34">
        <f t="shared" ref="L34:L65" si="8">MAX(B34:F34)</f>
        <v>116289</v>
      </c>
      <c r="M34">
        <f t="shared" ref="M34:M65" si="9">MIN(B34:F34)</f>
        <v>24486</v>
      </c>
      <c r="N34">
        <f t="shared" ref="N34:N65" si="10">AVERAGE(B34:F34)</f>
        <v>62068.2</v>
      </c>
      <c r="O34">
        <f t="shared" ref="O34:O65" si="11">L34-M34</f>
        <v>91803</v>
      </c>
      <c r="Q34">
        <v>-36778</v>
      </c>
      <c r="R34">
        <v>-80</v>
      </c>
      <c r="T34">
        <v>-809.40000000000146</v>
      </c>
      <c r="U34">
        <v>8992.1999999999971</v>
      </c>
      <c r="W34">
        <v>47690.600000000006</v>
      </c>
      <c r="X34">
        <v>12651.8</v>
      </c>
      <c r="AF34">
        <v>62068.2</v>
      </c>
      <c r="AG34">
        <v>1.2781746530429432</v>
      </c>
      <c r="AI34">
        <v>62068.2</v>
      </c>
      <c r="AJ34">
        <v>1.2781746530429432</v>
      </c>
    </row>
    <row r="35" spans="2:38" x14ac:dyDescent="0.25">
      <c r="B35">
        <v>27796</v>
      </c>
      <c r="C35">
        <v>65188</v>
      </c>
      <c r="D35">
        <v>39222</v>
      </c>
      <c r="E35">
        <v>62283</v>
      </c>
      <c r="F35">
        <v>88574</v>
      </c>
      <c r="H35">
        <v>67487</v>
      </c>
      <c r="J35">
        <f t="shared" si="6"/>
        <v>56612.6</v>
      </c>
      <c r="K35">
        <f t="shared" si="7"/>
        <v>1.1920844476317993</v>
      </c>
      <c r="L35">
        <f t="shared" si="8"/>
        <v>88574</v>
      </c>
      <c r="M35">
        <f t="shared" si="9"/>
        <v>27796</v>
      </c>
      <c r="N35">
        <f t="shared" si="10"/>
        <v>56612.6</v>
      </c>
      <c r="O35">
        <f t="shared" si="11"/>
        <v>60778</v>
      </c>
      <c r="Q35">
        <v>-64861</v>
      </c>
      <c r="R35">
        <v>24</v>
      </c>
      <c r="T35">
        <v>-28921.599999999999</v>
      </c>
      <c r="U35">
        <v>1578.4000000000015</v>
      </c>
      <c r="W35">
        <v>46854</v>
      </c>
      <c r="X35">
        <v>5434</v>
      </c>
      <c r="AF35">
        <v>56612.6</v>
      </c>
      <c r="AG35">
        <v>1.1920844476317993</v>
      </c>
      <c r="AI35">
        <v>56612.6</v>
      </c>
      <c r="AJ35">
        <v>1.1920844476317993</v>
      </c>
    </row>
    <row r="36" spans="2:38" x14ac:dyDescent="0.25">
      <c r="B36">
        <v>36687</v>
      </c>
      <c r="C36">
        <v>92600</v>
      </c>
      <c r="D36">
        <v>86344</v>
      </c>
      <c r="E36">
        <v>43059</v>
      </c>
      <c r="F36">
        <v>54358</v>
      </c>
      <c r="H36">
        <v>105450</v>
      </c>
      <c r="J36">
        <f t="shared" si="6"/>
        <v>62609.599999999999</v>
      </c>
      <c r="K36">
        <f t="shared" si="7"/>
        <v>1.6842465053282565</v>
      </c>
      <c r="L36">
        <f t="shared" si="8"/>
        <v>92600</v>
      </c>
      <c r="M36">
        <f t="shared" si="9"/>
        <v>36687</v>
      </c>
      <c r="N36">
        <f t="shared" si="10"/>
        <v>62609.599999999999</v>
      </c>
      <c r="O36">
        <f t="shared" si="11"/>
        <v>55913</v>
      </c>
      <c r="Q36">
        <v>-19887</v>
      </c>
      <c r="R36">
        <v>2573</v>
      </c>
      <c r="T36">
        <v>-22063.599999999999</v>
      </c>
      <c r="U36">
        <v>-837.80000000000291</v>
      </c>
      <c r="W36">
        <v>25844.399999999998</v>
      </c>
      <c r="X36">
        <v>4775</v>
      </c>
      <c r="AB36">
        <v>62609.599999999999</v>
      </c>
      <c r="AC36">
        <v>1.6842465053282565</v>
      </c>
      <c r="AK36">
        <v>62609.599999999999</v>
      </c>
      <c r="AL36">
        <v>1.6842465053282565</v>
      </c>
    </row>
    <row r="37" spans="2:38" x14ac:dyDescent="0.25">
      <c r="B37">
        <v>74743</v>
      </c>
      <c r="C37">
        <v>68641</v>
      </c>
      <c r="D37">
        <v>96536</v>
      </c>
      <c r="E37">
        <v>90986</v>
      </c>
      <c r="F37">
        <v>13358</v>
      </c>
      <c r="H37">
        <v>83284</v>
      </c>
      <c r="J37">
        <f t="shared" si="6"/>
        <v>68852.800000000003</v>
      </c>
      <c r="K37">
        <f t="shared" si="7"/>
        <v>1.2095949620059023</v>
      </c>
      <c r="L37">
        <f t="shared" si="8"/>
        <v>96536</v>
      </c>
      <c r="M37">
        <f t="shared" si="9"/>
        <v>13358</v>
      </c>
      <c r="N37">
        <f t="shared" si="10"/>
        <v>68852.800000000003</v>
      </c>
      <c r="O37">
        <f t="shared" si="11"/>
        <v>83178</v>
      </c>
      <c r="Q37">
        <v>36298</v>
      </c>
      <c r="R37">
        <v>-3995</v>
      </c>
      <c r="T37">
        <v>31510</v>
      </c>
      <c r="U37">
        <v>-7651.5999999999913</v>
      </c>
      <c r="W37">
        <v>56031.199999999997</v>
      </c>
      <c r="X37">
        <v>7651.6</v>
      </c>
      <c r="Z37">
        <v>68852.800000000003</v>
      </c>
      <c r="AA37">
        <v>1.2095949620059023</v>
      </c>
      <c r="AI37">
        <v>68852.800000000003</v>
      </c>
      <c r="AJ37">
        <v>1.2095949620059023</v>
      </c>
    </row>
    <row r="38" spans="2:38" x14ac:dyDescent="0.25">
      <c r="B38">
        <v>39201</v>
      </c>
      <c r="C38">
        <v>27051</v>
      </c>
      <c r="D38">
        <v>20519</v>
      </c>
      <c r="E38">
        <v>25109</v>
      </c>
      <c r="F38">
        <v>80606</v>
      </c>
      <c r="H38">
        <v>53846</v>
      </c>
      <c r="J38">
        <f t="shared" si="6"/>
        <v>38497.199999999997</v>
      </c>
      <c r="K38">
        <f t="shared" si="7"/>
        <v>1.3986991261702151</v>
      </c>
      <c r="L38">
        <f t="shared" si="8"/>
        <v>80606</v>
      </c>
      <c r="M38">
        <f t="shared" si="9"/>
        <v>20519</v>
      </c>
      <c r="N38">
        <f t="shared" si="10"/>
        <v>38497.199999999997</v>
      </c>
      <c r="O38">
        <f t="shared" si="11"/>
        <v>60087</v>
      </c>
      <c r="Q38">
        <v>-30409</v>
      </c>
      <c r="R38">
        <v>7745</v>
      </c>
      <c r="T38">
        <v>-40468.800000000003</v>
      </c>
      <c r="U38">
        <v>-2606.8000000000029</v>
      </c>
      <c r="W38">
        <v>40468.800000000003</v>
      </c>
      <c r="X38">
        <v>7653.2</v>
      </c>
      <c r="AB38">
        <v>38497.199999999997</v>
      </c>
      <c r="AC38">
        <v>1.3986991261702151</v>
      </c>
      <c r="AI38">
        <v>38497.199999999997</v>
      </c>
      <c r="AJ38">
        <v>1.3986991261702151</v>
      </c>
    </row>
    <row r="39" spans="2:38" x14ac:dyDescent="0.25">
      <c r="B39">
        <v>78077</v>
      </c>
      <c r="C39">
        <v>46493</v>
      </c>
      <c r="D39">
        <v>96378</v>
      </c>
      <c r="E39">
        <v>37276</v>
      </c>
      <c r="F39">
        <v>93602</v>
      </c>
      <c r="H39">
        <v>118608</v>
      </c>
      <c r="J39">
        <f t="shared" si="6"/>
        <v>70365.2</v>
      </c>
      <c r="K39">
        <f t="shared" si="7"/>
        <v>1.6856059529426479</v>
      </c>
      <c r="L39">
        <f t="shared" si="8"/>
        <v>96378</v>
      </c>
      <c r="M39">
        <f t="shared" si="9"/>
        <v>37276</v>
      </c>
      <c r="N39">
        <f t="shared" si="10"/>
        <v>70365.2</v>
      </c>
      <c r="O39">
        <f t="shared" si="11"/>
        <v>59102</v>
      </c>
      <c r="Q39">
        <v>38412</v>
      </c>
      <c r="R39">
        <v>-2259</v>
      </c>
      <c r="T39">
        <v>15261.199999999997</v>
      </c>
      <c r="U39">
        <v>-289.60000000000582</v>
      </c>
      <c r="W39">
        <v>39377.600000000006</v>
      </c>
      <c r="X39">
        <v>9826.7999999999993</v>
      </c>
      <c r="Z39">
        <v>70365.2</v>
      </c>
      <c r="AA39">
        <v>1.6856059529426479</v>
      </c>
      <c r="AK39">
        <v>70365.2</v>
      </c>
      <c r="AL39">
        <v>1.6856059529426479</v>
      </c>
    </row>
    <row r="40" spans="2:38" x14ac:dyDescent="0.25">
      <c r="B40">
        <v>98117</v>
      </c>
      <c r="C40">
        <v>92174</v>
      </c>
      <c r="D40">
        <v>34388</v>
      </c>
      <c r="E40">
        <v>95608</v>
      </c>
      <c r="F40">
        <v>49948</v>
      </c>
      <c r="H40">
        <v>101889</v>
      </c>
      <c r="J40">
        <f t="shared" si="6"/>
        <v>74047</v>
      </c>
      <c r="K40">
        <f t="shared" si="7"/>
        <v>1.3760044296190257</v>
      </c>
      <c r="L40">
        <f t="shared" si="8"/>
        <v>98117</v>
      </c>
      <c r="M40">
        <f t="shared" si="9"/>
        <v>34388</v>
      </c>
      <c r="N40">
        <f t="shared" si="10"/>
        <v>74047</v>
      </c>
      <c r="O40">
        <f t="shared" si="11"/>
        <v>63729</v>
      </c>
      <c r="Q40">
        <v>17511</v>
      </c>
      <c r="R40">
        <v>-12141</v>
      </c>
      <c r="T40">
        <v>-10134.199999999997</v>
      </c>
      <c r="U40">
        <v>5491.6000000000058</v>
      </c>
      <c r="W40">
        <v>39363</v>
      </c>
      <c r="X40">
        <v>7990.4</v>
      </c>
      <c r="AB40">
        <v>74047</v>
      </c>
      <c r="AC40">
        <v>1.3760044296190257</v>
      </c>
      <c r="AI40">
        <v>74047</v>
      </c>
      <c r="AJ40">
        <v>1.3760044296190257</v>
      </c>
    </row>
    <row r="41" spans="2:38" x14ac:dyDescent="0.25">
      <c r="B41">
        <v>93877</v>
      </c>
      <c r="C41">
        <v>74842</v>
      </c>
      <c r="D41">
        <v>61723</v>
      </c>
      <c r="E41">
        <v>71287</v>
      </c>
      <c r="F41">
        <v>74521</v>
      </c>
      <c r="H41">
        <v>122411</v>
      </c>
      <c r="J41">
        <f t="shared" si="6"/>
        <v>75250</v>
      </c>
      <c r="K41">
        <f t="shared" si="7"/>
        <v>1.6267242524916943</v>
      </c>
      <c r="L41">
        <f t="shared" si="8"/>
        <v>93877</v>
      </c>
      <c r="M41">
        <f t="shared" si="9"/>
        <v>61723</v>
      </c>
      <c r="N41">
        <f t="shared" si="10"/>
        <v>75250</v>
      </c>
      <c r="O41">
        <f t="shared" si="11"/>
        <v>32154</v>
      </c>
      <c r="Q41">
        <v>35696</v>
      </c>
      <c r="R41">
        <v>12716</v>
      </c>
      <c r="T41">
        <v>10650.400000000001</v>
      </c>
      <c r="U41">
        <v>7430.1999999999971</v>
      </c>
      <c r="W41">
        <v>43415.6</v>
      </c>
      <c r="X41">
        <v>11087.8</v>
      </c>
      <c r="AB41">
        <v>75250</v>
      </c>
      <c r="AC41">
        <v>1.6267242524916943</v>
      </c>
      <c r="AK41">
        <v>75250</v>
      </c>
      <c r="AL41">
        <v>1.6267242524916943</v>
      </c>
    </row>
    <row r="42" spans="2:38" x14ac:dyDescent="0.25">
      <c r="B42">
        <v>98166</v>
      </c>
      <c r="C42">
        <v>32269</v>
      </c>
      <c r="D42">
        <v>52736</v>
      </c>
      <c r="E42">
        <v>52357</v>
      </c>
      <c r="F42">
        <v>44088</v>
      </c>
      <c r="H42">
        <v>90094</v>
      </c>
      <c r="J42">
        <f t="shared" si="6"/>
        <v>55923.199999999997</v>
      </c>
      <c r="K42">
        <f t="shared" si="7"/>
        <v>1.6110308422980089</v>
      </c>
      <c r="L42">
        <f t="shared" si="8"/>
        <v>98166</v>
      </c>
      <c r="M42">
        <f t="shared" si="9"/>
        <v>32269</v>
      </c>
      <c r="N42">
        <f t="shared" si="10"/>
        <v>55923.199999999997</v>
      </c>
      <c r="O42">
        <f t="shared" si="11"/>
        <v>65897</v>
      </c>
      <c r="Q42">
        <v>-34013</v>
      </c>
      <c r="R42">
        <v>1112</v>
      </c>
      <c r="T42">
        <v>-21935.800000000003</v>
      </c>
      <c r="U42">
        <v>-12456</v>
      </c>
      <c r="W42">
        <v>32399</v>
      </c>
      <c r="X42">
        <v>12500.8</v>
      </c>
      <c r="AF42">
        <v>55923.199999999997</v>
      </c>
      <c r="AG42">
        <v>1.6110308422980089</v>
      </c>
      <c r="AK42">
        <v>55923.199999999997</v>
      </c>
      <c r="AL42">
        <v>1.6110308422980089</v>
      </c>
    </row>
    <row r="43" spans="2:38" x14ac:dyDescent="0.25">
      <c r="B43">
        <v>79127</v>
      </c>
      <c r="C43">
        <v>45490</v>
      </c>
      <c r="D43">
        <v>43409</v>
      </c>
      <c r="E43">
        <v>94089</v>
      </c>
      <c r="F43">
        <v>83453</v>
      </c>
      <c r="H43">
        <v>122278</v>
      </c>
      <c r="J43">
        <f t="shared" si="6"/>
        <v>69113.600000000006</v>
      </c>
      <c r="K43">
        <f t="shared" si="7"/>
        <v>1.7692321048245205</v>
      </c>
      <c r="L43">
        <f t="shared" si="8"/>
        <v>94089</v>
      </c>
      <c r="M43">
        <f t="shared" si="9"/>
        <v>43409</v>
      </c>
      <c r="N43">
        <f t="shared" si="10"/>
        <v>69113.600000000006</v>
      </c>
      <c r="O43">
        <f t="shared" si="11"/>
        <v>50680</v>
      </c>
      <c r="Q43">
        <v>16744</v>
      </c>
      <c r="R43">
        <v>-5133</v>
      </c>
      <c r="T43">
        <v>-2177.1999999999971</v>
      </c>
      <c r="U43">
        <v>-243.39999999999418</v>
      </c>
      <c r="W43">
        <v>44968.399999999994</v>
      </c>
      <c r="X43">
        <v>4225.8</v>
      </c>
      <c r="AB43">
        <v>69113.600000000006</v>
      </c>
      <c r="AC43">
        <v>1.7692321048245205</v>
      </c>
      <c r="AK43">
        <v>69113.600000000006</v>
      </c>
      <c r="AL43">
        <v>1.7692321048245205</v>
      </c>
    </row>
    <row r="44" spans="2:38" x14ac:dyDescent="0.25">
      <c r="B44">
        <v>71076</v>
      </c>
      <c r="C44">
        <v>24723</v>
      </c>
      <c r="D44">
        <v>31669</v>
      </c>
      <c r="E44">
        <v>22773</v>
      </c>
      <c r="F44">
        <v>97694</v>
      </c>
      <c r="H44">
        <v>99709</v>
      </c>
      <c r="J44">
        <f t="shared" si="6"/>
        <v>49587</v>
      </c>
      <c r="K44">
        <f t="shared" si="7"/>
        <v>2.010789118115635</v>
      </c>
      <c r="L44">
        <f t="shared" si="8"/>
        <v>97694</v>
      </c>
      <c r="M44">
        <f t="shared" si="9"/>
        <v>22773</v>
      </c>
      <c r="N44">
        <f t="shared" si="10"/>
        <v>49587</v>
      </c>
      <c r="O44">
        <f t="shared" si="11"/>
        <v>74921</v>
      </c>
      <c r="Q44">
        <v>448</v>
      </c>
      <c r="R44">
        <v>-4197</v>
      </c>
      <c r="T44">
        <v>-23598</v>
      </c>
      <c r="U44">
        <v>-149.40000000000146</v>
      </c>
      <c r="W44">
        <v>62232.800000000003</v>
      </c>
      <c r="X44">
        <v>3955</v>
      </c>
      <c r="AB44">
        <v>49587</v>
      </c>
      <c r="AC44">
        <v>2.010789118115635</v>
      </c>
      <c r="AK44">
        <v>49587</v>
      </c>
      <c r="AL44">
        <v>2.010789118115635</v>
      </c>
    </row>
    <row r="45" spans="2:38" x14ac:dyDescent="0.25">
      <c r="B45">
        <v>25475</v>
      </c>
      <c r="C45">
        <v>50454</v>
      </c>
      <c r="D45">
        <v>42815</v>
      </c>
      <c r="E45">
        <v>29905</v>
      </c>
      <c r="F45">
        <v>79033</v>
      </c>
      <c r="H45">
        <v>47552</v>
      </c>
      <c r="J45">
        <f t="shared" si="6"/>
        <v>45536.4</v>
      </c>
      <c r="K45">
        <f t="shared" si="7"/>
        <v>1.0442634903066557</v>
      </c>
      <c r="L45">
        <f t="shared" si="8"/>
        <v>79033</v>
      </c>
      <c r="M45">
        <f t="shared" si="9"/>
        <v>25475</v>
      </c>
      <c r="N45">
        <f t="shared" si="10"/>
        <v>45536.4</v>
      </c>
      <c r="O45">
        <f t="shared" si="11"/>
        <v>53558</v>
      </c>
      <c r="Q45">
        <v>-76801</v>
      </c>
      <c r="R45">
        <v>-12002</v>
      </c>
      <c r="T45">
        <v>-28312.799999999996</v>
      </c>
      <c r="U45">
        <v>-1905</v>
      </c>
      <c r="W45">
        <v>50976</v>
      </c>
      <c r="X45">
        <v>1904.9999999999998</v>
      </c>
      <c r="AF45">
        <v>45536.4</v>
      </c>
      <c r="AG45">
        <v>1.0442634903066557</v>
      </c>
      <c r="AI45">
        <v>45536.4</v>
      </c>
      <c r="AJ45">
        <v>1.0442634903066557</v>
      </c>
    </row>
    <row r="46" spans="2:38" x14ac:dyDescent="0.25">
      <c r="B46">
        <v>86866</v>
      </c>
      <c r="C46">
        <v>77366</v>
      </c>
      <c r="D46">
        <v>46269</v>
      </c>
      <c r="E46">
        <v>37050</v>
      </c>
      <c r="F46">
        <v>75798</v>
      </c>
      <c r="H46">
        <v>122290</v>
      </c>
      <c r="J46">
        <f t="shared" si="6"/>
        <v>64669.8</v>
      </c>
      <c r="K46">
        <f t="shared" si="7"/>
        <v>1.8909908488970122</v>
      </c>
      <c r="L46">
        <f t="shared" si="8"/>
        <v>86866</v>
      </c>
      <c r="M46">
        <f t="shared" si="9"/>
        <v>37050</v>
      </c>
      <c r="N46">
        <f t="shared" si="10"/>
        <v>64669.8</v>
      </c>
      <c r="O46">
        <f t="shared" si="11"/>
        <v>49816</v>
      </c>
      <c r="Q46">
        <v>45292</v>
      </c>
      <c r="R46">
        <v>-809</v>
      </c>
      <c r="T46">
        <v>26293.800000000003</v>
      </c>
      <c r="U46">
        <v>2676.6000000000058</v>
      </c>
      <c r="W46">
        <v>35289</v>
      </c>
      <c r="X46">
        <v>4997.8</v>
      </c>
      <c r="AD46">
        <v>64669.8</v>
      </c>
      <c r="AE46">
        <v>1.8909908488970122</v>
      </c>
      <c r="AK46">
        <v>64669.8</v>
      </c>
      <c r="AL46">
        <v>1.8909908488970122</v>
      </c>
    </row>
    <row r="47" spans="2:38" x14ac:dyDescent="0.25">
      <c r="B47">
        <v>86935</v>
      </c>
      <c r="C47">
        <v>22661</v>
      </c>
      <c r="D47">
        <v>80511</v>
      </c>
      <c r="E47">
        <v>29161</v>
      </c>
      <c r="F47">
        <v>26196</v>
      </c>
      <c r="H47">
        <v>54953</v>
      </c>
      <c r="J47">
        <f t="shared" si="6"/>
        <v>49092.800000000003</v>
      </c>
      <c r="K47">
        <f t="shared" si="7"/>
        <v>1.1193698464948016</v>
      </c>
      <c r="L47">
        <f t="shared" si="8"/>
        <v>86935</v>
      </c>
      <c r="M47">
        <f t="shared" si="9"/>
        <v>22661</v>
      </c>
      <c r="N47">
        <f t="shared" si="10"/>
        <v>49092.800000000003</v>
      </c>
      <c r="O47">
        <f t="shared" si="11"/>
        <v>64274</v>
      </c>
      <c r="Q47">
        <v>-274</v>
      </c>
      <c r="R47">
        <v>0</v>
      </c>
      <c r="T47">
        <v>-2026</v>
      </c>
      <c r="U47">
        <v>3862.6000000000058</v>
      </c>
      <c r="W47">
        <v>45879.199999999997</v>
      </c>
      <c r="X47">
        <v>3942.2000000000003</v>
      </c>
      <c r="Z47">
        <v>49092.800000000003</v>
      </c>
      <c r="AA47">
        <v>1.1193698464948016</v>
      </c>
      <c r="AI47">
        <v>49092.800000000003</v>
      </c>
      <c r="AJ47">
        <v>1.1193698464948016</v>
      </c>
    </row>
    <row r="48" spans="2:38" x14ac:dyDescent="0.25">
      <c r="B48">
        <v>53945</v>
      </c>
      <c r="C48">
        <v>48061</v>
      </c>
      <c r="D48">
        <v>96439</v>
      </c>
      <c r="E48">
        <v>44955</v>
      </c>
      <c r="F48">
        <v>75245</v>
      </c>
      <c r="H48">
        <v>122472</v>
      </c>
      <c r="J48">
        <f t="shared" si="6"/>
        <v>63729</v>
      </c>
      <c r="K48">
        <f t="shared" si="7"/>
        <v>1.9217624629289649</v>
      </c>
      <c r="L48">
        <f t="shared" si="8"/>
        <v>96439</v>
      </c>
      <c r="M48">
        <f t="shared" si="9"/>
        <v>44955</v>
      </c>
      <c r="N48">
        <f t="shared" si="10"/>
        <v>63729</v>
      </c>
      <c r="O48">
        <f t="shared" si="11"/>
        <v>51484</v>
      </c>
      <c r="Q48">
        <v>34650</v>
      </c>
      <c r="R48">
        <v>1991</v>
      </c>
      <c r="T48">
        <v>-550.80000000000291</v>
      </c>
      <c r="U48">
        <v>3780.4000000000015</v>
      </c>
      <c r="W48">
        <v>17442.399999999998</v>
      </c>
      <c r="X48">
        <v>7276</v>
      </c>
      <c r="AB48">
        <v>63729</v>
      </c>
      <c r="AC48">
        <v>1.9217624629289649</v>
      </c>
      <c r="AK48">
        <v>63729</v>
      </c>
      <c r="AL48">
        <v>1.9217624629289649</v>
      </c>
    </row>
    <row r="49" spans="2:38" x14ac:dyDescent="0.25">
      <c r="B49">
        <v>42892</v>
      </c>
      <c r="C49">
        <v>27405</v>
      </c>
      <c r="D49">
        <v>68079</v>
      </c>
      <c r="E49">
        <v>50094</v>
      </c>
      <c r="F49">
        <v>46486</v>
      </c>
      <c r="H49">
        <v>56989</v>
      </c>
      <c r="J49">
        <f t="shared" si="6"/>
        <v>46991.199999999997</v>
      </c>
      <c r="K49">
        <f t="shared" si="7"/>
        <v>1.2127589846609579</v>
      </c>
      <c r="L49">
        <f t="shared" si="8"/>
        <v>68079</v>
      </c>
      <c r="M49">
        <f t="shared" si="9"/>
        <v>27405</v>
      </c>
      <c r="N49">
        <f t="shared" si="10"/>
        <v>46991.199999999997</v>
      </c>
      <c r="O49">
        <f t="shared" si="11"/>
        <v>40674</v>
      </c>
      <c r="Q49">
        <v>4345</v>
      </c>
      <c r="R49">
        <v>-3142</v>
      </c>
      <c r="T49">
        <v>-2184.2000000000044</v>
      </c>
      <c r="U49">
        <v>5902.5999999999985</v>
      </c>
      <c r="W49">
        <v>32919</v>
      </c>
      <c r="X49">
        <v>5998.2000000000007</v>
      </c>
      <c r="Z49">
        <v>46991.199999999997</v>
      </c>
      <c r="AA49">
        <v>1.2127589846609579</v>
      </c>
      <c r="AI49">
        <v>46991.199999999997</v>
      </c>
      <c r="AJ49">
        <v>1.2127589846609579</v>
      </c>
    </row>
    <row r="50" spans="2:38" x14ac:dyDescent="0.25">
      <c r="B50">
        <v>93461</v>
      </c>
      <c r="C50">
        <v>51020</v>
      </c>
      <c r="D50">
        <v>42822</v>
      </c>
      <c r="E50">
        <v>90070</v>
      </c>
      <c r="F50">
        <v>97204</v>
      </c>
      <c r="H50">
        <v>104805</v>
      </c>
      <c r="J50">
        <f t="shared" si="6"/>
        <v>74915.399999999994</v>
      </c>
      <c r="K50">
        <f t="shared" si="7"/>
        <v>1.3989780472372837</v>
      </c>
      <c r="L50">
        <f t="shared" si="8"/>
        <v>97204</v>
      </c>
      <c r="M50">
        <f t="shared" si="9"/>
        <v>42822</v>
      </c>
      <c r="N50">
        <f t="shared" si="10"/>
        <v>74915.399999999994</v>
      </c>
      <c r="O50">
        <f t="shared" si="11"/>
        <v>54382</v>
      </c>
      <c r="Q50">
        <v>4068</v>
      </c>
      <c r="R50">
        <v>0</v>
      </c>
      <c r="T50">
        <v>8962.7999999999884</v>
      </c>
      <c r="U50">
        <v>4133.7999999999884</v>
      </c>
      <c r="W50">
        <v>40388.400000000001</v>
      </c>
      <c r="X50">
        <v>4596.2000000000007</v>
      </c>
      <c r="AF50">
        <v>74915.399999999994</v>
      </c>
      <c r="AG50">
        <v>1.3989780472372837</v>
      </c>
      <c r="AI50">
        <v>74915.399999999994</v>
      </c>
      <c r="AJ50">
        <v>1.3989780472372837</v>
      </c>
    </row>
    <row r="51" spans="2:38" x14ac:dyDescent="0.25">
      <c r="B51">
        <v>45780</v>
      </c>
      <c r="C51">
        <v>64751</v>
      </c>
      <c r="D51">
        <v>65033</v>
      </c>
      <c r="E51">
        <v>24936</v>
      </c>
      <c r="F51">
        <v>67318</v>
      </c>
      <c r="H51">
        <v>85419</v>
      </c>
      <c r="J51">
        <f t="shared" si="6"/>
        <v>53563.6</v>
      </c>
      <c r="K51">
        <f t="shared" si="7"/>
        <v>1.59472104190159</v>
      </c>
      <c r="L51">
        <f t="shared" si="8"/>
        <v>67318</v>
      </c>
      <c r="M51">
        <f t="shared" si="9"/>
        <v>24936</v>
      </c>
      <c r="N51">
        <f t="shared" si="10"/>
        <v>53563.6</v>
      </c>
      <c r="O51">
        <f t="shared" si="11"/>
        <v>42382</v>
      </c>
      <c r="Q51">
        <v>15678</v>
      </c>
      <c r="R51">
        <v>-427</v>
      </c>
      <c r="T51">
        <v>11448.400000000001</v>
      </c>
      <c r="U51">
        <v>940.40000000000146</v>
      </c>
      <c r="W51">
        <v>42014.8</v>
      </c>
      <c r="X51">
        <v>2537.6</v>
      </c>
      <c r="AD51">
        <v>53563.6</v>
      </c>
      <c r="AE51">
        <v>1.59472104190159</v>
      </c>
      <c r="AI51">
        <v>53563.6</v>
      </c>
      <c r="AJ51">
        <v>1.59472104190159</v>
      </c>
    </row>
    <row r="52" spans="2:38" x14ac:dyDescent="0.25">
      <c r="B52">
        <v>31020</v>
      </c>
      <c r="C52">
        <v>86494</v>
      </c>
      <c r="D52">
        <v>82980</v>
      </c>
      <c r="E52">
        <v>24719</v>
      </c>
      <c r="F52">
        <v>30921</v>
      </c>
      <c r="H52">
        <v>92604</v>
      </c>
      <c r="J52">
        <f t="shared" si="6"/>
        <v>51226.8</v>
      </c>
      <c r="K52">
        <f t="shared" si="7"/>
        <v>1.8077256436084237</v>
      </c>
      <c r="L52">
        <f t="shared" si="8"/>
        <v>86494</v>
      </c>
      <c r="M52">
        <f t="shared" si="9"/>
        <v>24719</v>
      </c>
      <c r="N52">
        <f t="shared" si="10"/>
        <v>51226.8</v>
      </c>
      <c r="O52">
        <f t="shared" si="11"/>
        <v>61775</v>
      </c>
      <c r="Q52">
        <v>4536</v>
      </c>
      <c r="R52">
        <v>2574</v>
      </c>
      <c r="T52">
        <v>16344</v>
      </c>
      <c r="U52">
        <v>1952.8000000000029</v>
      </c>
      <c r="W52">
        <v>33251.200000000004</v>
      </c>
      <c r="X52">
        <v>5527.6</v>
      </c>
      <c r="AD52">
        <v>51226.8</v>
      </c>
      <c r="AE52">
        <v>1.8077256436084237</v>
      </c>
      <c r="AK52">
        <v>51226.8</v>
      </c>
      <c r="AL52">
        <v>1.8077256436084237</v>
      </c>
    </row>
    <row r="53" spans="2:38" x14ac:dyDescent="0.25">
      <c r="B53">
        <v>58844</v>
      </c>
      <c r="C53">
        <v>109533</v>
      </c>
      <c r="D53">
        <v>21139</v>
      </c>
      <c r="E53">
        <v>25052</v>
      </c>
      <c r="F53">
        <v>69051</v>
      </c>
      <c r="H53">
        <v>130298</v>
      </c>
      <c r="J53">
        <f t="shared" si="6"/>
        <v>56723.8</v>
      </c>
      <c r="K53">
        <f t="shared" si="7"/>
        <v>2.2970604931263421</v>
      </c>
      <c r="L53">
        <f t="shared" si="8"/>
        <v>109533</v>
      </c>
      <c r="M53">
        <f t="shared" si="9"/>
        <v>21139</v>
      </c>
      <c r="N53">
        <f t="shared" si="10"/>
        <v>56723.8</v>
      </c>
      <c r="O53">
        <f t="shared" si="11"/>
        <v>88394</v>
      </c>
      <c r="Q53">
        <v>15293</v>
      </c>
      <c r="R53">
        <v>19275</v>
      </c>
      <c r="T53">
        <v>-7925</v>
      </c>
      <c r="U53">
        <v>-1858</v>
      </c>
      <c r="W53">
        <v>30188.600000000002</v>
      </c>
      <c r="X53">
        <v>1858</v>
      </c>
      <c r="AF53">
        <v>56723.8</v>
      </c>
      <c r="AG53">
        <v>2.2970604931263421</v>
      </c>
      <c r="AK53">
        <v>56723.8</v>
      </c>
      <c r="AL53">
        <v>2.2970604931263421</v>
      </c>
    </row>
    <row r="54" spans="2:38" x14ac:dyDescent="0.25">
      <c r="B54">
        <v>93959</v>
      </c>
      <c r="C54">
        <v>43700</v>
      </c>
      <c r="D54">
        <v>43905</v>
      </c>
      <c r="E54">
        <v>96936</v>
      </c>
      <c r="F54">
        <v>85606</v>
      </c>
      <c r="H54">
        <v>119819</v>
      </c>
      <c r="J54">
        <f t="shared" si="6"/>
        <v>72821.2</v>
      </c>
      <c r="K54">
        <f t="shared" si="7"/>
        <v>1.6453862336792033</v>
      </c>
      <c r="L54">
        <f t="shared" si="8"/>
        <v>96936</v>
      </c>
      <c r="M54">
        <f t="shared" si="9"/>
        <v>43700</v>
      </c>
      <c r="N54">
        <f t="shared" si="10"/>
        <v>72821.2</v>
      </c>
      <c r="O54">
        <f t="shared" si="11"/>
        <v>53236</v>
      </c>
      <c r="Q54">
        <v>38393</v>
      </c>
      <c r="R54">
        <v>3</v>
      </c>
      <c r="T54">
        <v>28565.799999999996</v>
      </c>
      <c r="U54">
        <v>8549.5999999999985</v>
      </c>
      <c r="W54">
        <v>52184.200000000004</v>
      </c>
      <c r="X54">
        <v>9219.6</v>
      </c>
      <c r="AD54">
        <v>72821.2</v>
      </c>
      <c r="AE54">
        <v>1.6453862336792033</v>
      </c>
      <c r="AK54">
        <v>72821.2</v>
      </c>
      <c r="AL54">
        <v>1.6453862336792033</v>
      </c>
    </row>
    <row r="55" spans="2:38" x14ac:dyDescent="0.25">
      <c r="B55">
        <v>102291</v>
      </c>
      <c r="C55">
        <v>93981</v>
      </c>
      <c r="D55">
        <v>25547</v>
      </c>
      <c r="E55">
        <v>15339</v>
      </c>
      <c r="F55">
        <v>91344</v>
      </c>
      <c r="H55">
        <v>140983</v>
      </c>
      <c r="J55">
        <f t="shared" si="6"/>
        <v>65700.399999999994</v>
      </c>
      <c r="K55">
        <f t="shared" si="7"/>
        <v>2.1458469050416742</v>
      </c>
      <c r="L55">
        <f t="shared" si="8"/>
        <v>102291</v>
      </c>
      <c r="M55">
        <f t="shared" si="9"/>
        <v>15339</v>
      </c>
      <c r="N55">
        <f t="shared" si="10"/>
        <v>65700.399999999994</v>
      </c>
      <c r="O55">
        <f t="shared" si="11"/>
        <v>86952</v>
      </c>
      <c r="Q55">
        <v>88708</v>
      </c>
      <c r="R55">
        <v>20681</v>
      </c>
      <c r="T55">
        <v>14655.399999999994</v>
      </c>
      <c r="U55">
        <v>-6760.8000000000029</v>
      </c>
      <c r="W55">
        <v>35401</v>
      </c>
      <c r="X55">
        <v>7513.6</v>
      </c>
      <c r="Z55">
        <v>65700.399999999994</v>
      </c>
      <c r="AA55">
        <v>2.1458469050416742</v>
      </c>
      <c r="AK55">
        <v>65700.399999999994</v>
      </c>
      <c r="AL55">
        <v>2.1458469050416742</v>
      </c>
    </row>
    <row r="56" spans="2:38" x14ac:dyDescent="0.25">
      <c r="B56">
        <v>32493</v>
      </c>
      <c r="C56">
        <v>51191</v>
      </c>
      <c r="D56">
        <v>52231</v>
      </c>
      <c r="E56">
        <v>98149</v>
      </c>
      <c r="F56">
        <v>40890</v>
      </c>
      <c r="H56">
        <v>113922</v>
      </c>
      <c r="J56">
        <f t="shared" si="6"/>
        <v>54990.8</v>
      </c>
      <c r="K56">
        <f t="shared" si="7"/>
        <v>2.0716556223950189</v>
      </c>
      <c r="L56">
        <f t="shared" si="8"/>
        <v>98149</v>
      </c>
      <c r="M56">
        <f t="shared" si="9"/>
        <v>32493</v>
      </c>
      <c r="N56">
        <f t="shared" si="10"/>
        <v>54990.8</v>
      </c>
      <c r="O56">
        <f t="shared" si="11"/>
        <v>65656</v>
      </c>
      <c r="Q56">
        <v>14907</v>
      </c>
      <c r="R56">
        <v>-27121</v>
      </c>
      <c r="T56">
        <v>7414.4000000000015</v>
      </c>
      <c r="U56">
        <v>-5039.7999999999956</v>
      </c>
      <c r="W56">
        <v>33903.199999999997</v>
      </c>
      <c r="X56">
        <v>5039.8</v>
      </c>
      <c r="AD56">
        <v>54990.8</v>
      </c>
      <c r="AE56">
        <v>2.0716556223950189</v>
      </c>
      <c r="AK56">
        <v>54990.8</v>
      </c>
      <c r="AL56">
        <v>2.0716556223950189</v>
      </c>
    </row>
    <row r="57" spans="2:38" x14ac:dyDescent="0.25">
      <c r="B57">
        <v>76475</v>
      </c>
      <c r="C57">
        <v>44985</v>
      </c>
      <c r="D57">
        <v>79711</v>
      </c>
      <c r="E57">
        <v>30002</v>
      </c>
      <c r="F57">
        <v>18963</v>
      </c>
      <c r="H57">
        <v>107453</v>
      </c>
      <c r="J57">
        <f t="shared" si="6"/>
        <v>50027.199999999997</v>
      </c>
      <c r="K57">
        <f t="shared" si="7"/>
        <v>2.1478915469984328</v>
      </c>
      <c r="L57">
        <f t="shared" si="8"/>
        <v>79711</v>
      </c>
      <c r="M57">
        <f t="shared" si="9"/>
        <v>18963</v>
      </c>
      <c r="N57">
        <f t="shared" si="10"/>
        <v>50027.199999999997</v>
      </c>
      <c r="O57">
        <f t="shared" si="11"/>
        <v>60748</v>
      </c>
      <c r="Q57">
        <v>8807</v>
      </c>
      <c r="R57">
        <v>6778</v>
      </c>
      <c r="T57">
        <v>-35384</v>
      </c>
      <c r="U57">
        <v>518.39999999999418</v>
      </c>
      <c r="W57">
        <v>39864</v>
      </c>
      <c r="X57">
        <v>4914</v>
      </c>
      <c r="AB57">
        <v>50027.199999999997</v>
      </c>
      <c r="AC57">
        <v>2.1478915469984328</v>
      </c>
      <c r="AK57">
        <v>50027.199999999997</v>
      </c>
      <c r="AL57">
        <v>2.1478915469984328</v>
      </c>
    </row>
    <row r="58" spans="2:38" x14ac:dyDescent="0.25">
      <c r="B58">
        <v>31432</v>
      </c>
      <c r="C58">
        <v>40648</v>
      </c>
      <c r="D58">
        <v>81941</v>
      </c>
      <c r="E58">
        <v>42434</v>
      </c>
      <c r="F58">
        <v>27535</v>
      </c>
      <c r="H58">
        <v>90986</v>
      </c>
      <c r="J58">
        <f t="shared" si="6"/>
        <v>44798</v>
      </c>
      <c r="K58">
        <f t="shared" si="7"/>
        <v>2.0310281709004867</v>
      </c>
      <c r="L58">
        <f t="shared" si="8"/>
        <v>81941</v>
      </c>
      <c r="M58">
        <f t="shared" si="9"/>
        <v>27535</v>
      </c>
      <c r="N58">
        <f t="shared" si="10"/>
        <v>44798</v>
      </c>
      <c r="O58">
        <f t="shared" si="11"/>
        <v>54406</v>
      </c>
      <c r="Q58">
        <v>-24142</v>
      </c>
      <c r="R58">
        <v>299</v>
      </c>
      <c r="T58">
        <v>-32864.199999999997</v>
      </c>
      <c r="U58">
        <v>-1312.4000000000015</v>
      </c>
      <c r="W58">
        <v>44203.4</v>
      </c>
      <c r="X58">
        <v>6853.1999999999989</v>
      </c>
      <c r="AB58">
        <v>44798</v>
      </c>
      <c r="AC58">
        <v>2.0310281709004867</v>
      </c>
      <c r="AK58">
        <v>44798</v>
      </c>
      <c r="AL58">
        <v>2.0310281709004867</v>
      </c>
    </row>
    <row r="59" spans="2:38" x14ac:dyDescent="0.25">
      <c r="B59">
        <v>83978</v>
      </c>
      <c r="C59">
        <v>50747</v>
      </c>
      <c r="D59">
        <v>60334</v>
      </c>
      <c r="E59">
        <v>87895</v>
      </c>
      <c r="F59">
        <v>64102</v>
      </c>
      <c r="H59">
        <v>97619</v>
      </c>
      <c r="J59">
        <f t="shared" si="6"/>
        <v>69411.199999999997</v>
      </c>
      <c r="K59">
        <f t="shared" si="7"/>
        <v>1.4063868655202618</v>
      </c>
      <c r="L59">
        <f t="shared" si="8"/>
        <v>87895</v>
      </c>
      <c r="M59">
        <f t="shared" si="9"/>
        <v>50747</v>
      </c>
      <c r="N59">
        <f t="shared" si="10"/>
        <v>69411.199999999997</v>
      </c>
      <c r="O59">
        <f t="shared" si="11"/>
        <v>37148</v>
      </c>
      <c r="Q59">
        <v>-5701</v>
      </c>
      <c r="R59">
        <v>-32</v>
      </c>
      <c r="T59">
        <v>309.80000000000291</v>
      </c>
      <c r="U59">
        <v>8689.1999999999971</v>
      </c>
      <c r="W59">
        <v>34803.800000000003</v>
      </c>
      <c r="X59">
        <v>8689.2000000000007</v>
      </c>
      <c r="AF59">
        <v>69411.199999999997</v>
      </c>
      <c r="AG59">
        <v>1.4063868655202618</v>
      </c>
      <c r="AI59">
        <v>69411.199999999997</v>
      </c>
      <c r="AJ59">
        <v>1.4063868655202618</v>
      </c>
    </row>
    <row r="60" spans="2:38" x14ac:dyDescent="0.25">
      <c r="B60">
        <v>97167</v>
      </c>
      <c r="C60">
        <v>105056</v>
      </c>
      <c r="D60">
        <v>86332</v>
      </c>
      <c r="E60">
        <v>31108</v>
      </c>
      <c r="F60">
        <v>59448</v>
      </c>
      <c r="H60">
        <v>122250</v>
      </c>
      <c r="J60">
        <f t="shared" si="6"/>
        <v>75822.2</v>
      </c>
      <c r="K60">
        <f t="shared" si="7"/>
        <v>1.6123246226039341</v>
      </c>
      <c r="L60">
        <f t="shared" si="8"/>
        <v>105056</v>
      </c>
      <c r="M60">
        <f t="shared" si="9"/>
        <v>31108</v>
      </c>
      <c r="N60">
        <f t="shared" si="10"/>
        <v>75822.2</v>
      </c>
      <c r="O60">
        <f t="shared" si="11"/>
        <v>73948</v>
      </c>
      <c r="Q60">
        <v>12165</v>
      </c>
      <c r="R60">
        <v>-52</v>
      </c>
      <c r="T60">
        <v>10460</v>
      </c>
      <c r="U60">
        <v>341.19999999999709</v>
      </c>
      <c r="W60">
        <v>34867.599999999999</v>
      </c>
      <c r="X60">
        <v>2557.6000000000004</v>
      </c>
      <c r="AF60">
        <v>75822.2</v>
      </c>
      <c r="AG60">
        <v>1.6123246226039341</v>
      </c>
      <c r="AI60">
        <v>75822.2</v>
      </c>
      <c r="AJ60">
        <v>1.6123246226039341</v>
      </c>
    </row>
    <row r="61" spans="2:38" x14ac:dyDescent="0.25">
      <c r="B61">
        <v>59836</v>
      </c>
      <c r="C61">
        <v>17991</v>
      </c>
      <c r="D61">
        <v>72285</v>
      </c>
      <c r="E61">
        <v>84909</v>
      </c>
      <c r="F61">
        <v>46659</v>
      </c>
      <c r="H61">
        <v>90049</v>
      </c>
      <c r="J61">
        <f t="shared" si="6"/>
        <v>56336</v>
      </c>
      <c r="K61">
        <f t="shared" si="7"/>
        <v>1.5984272933825618</v>
      </c>
      <c r="L61">
        <f t="shared" si="8"/>
        <v>84909</v>
      </c>
      <c r="M61">
        <f t="shared" si="9"/>
        <v>17991</v>
      </c>
      <c r="N61">
        <f t="shared" si="10"/>
        <v>56336</v>
      </c>
      <c r="O61">
        <f t="shared" si="11"/>
        <v>66918</v>
      </c>
      <c r="Q61">
        <v>-15239</v>
      </c>
      <c r="R61">
        <v>2270</v>
      </c>
      <c r="T61">
        <v>-18767.800000000003</v>
      </c>
      <c r="U61">
        <v>-6339.8000000000029</v>
      </c>
      <c r="W61">
        <v>47107</v>
      </c>
      <c r="X61">
        <v>7283.8</v>
      </c>
      <c r="AB61">
        <v>56336</v>
      </c>
      <c r="AC61">
        <v>1.5984272933825618</v>
      </c>
      <c r="AK61">
        <v>56336</v>
      </c>
      <c r="AL61">
        <v>1.5984272933825618</v>
      </c>
    </row>
    <row r="62" spans="2:38" x14ac:dyDescent="0.25">
      <c r="B62">
        <v>11804</v>
      </c>
      <c r="C62">
        <v>92349</v>
      </c>
      <c r="D62">
        <v>27214</v>
      </c>
      <c r="E62">
        <v>28623</v>
      </c>
      <c r="F62">
        <v>72134</v>
      </c>
      <c r="H62">
        <v>64550</v>
      </c>
      <c r="J62">
        <f t="shared" si="6"/>
        <v>46424.800000000003</v>
      </c>
      <c r="K62">
        <f t="shared" si="7"/>
        <v>1.39042063724561</v>
      </c>
      <c r="L62">
        <f t="shared" si="8"/>
        <v>92349</v>
      </c>
      <c r="M62">
        <f t="shared" si="9"/>
        <v>11804</v>
      </c>
      <c r="N62">
        <f t="shared" si="10"/>
        <v>46424.800000000003</v>
      </c>
      <c r="O62">
        <f t="shared" si="11"/>
        <v>80545</v>
      </c>
      <c r="Q62">
        <v>-62878</v>
      </c>
      <c r="R62">
        <v>2561</v>
      </c>
      <c r="T62">
        <v>-26440.399999999994</v>
      </c>
      <c r="U62">
        <v>-1080.5999999999985</v>
      </c>
      <c r="W62">
        <v>40573.599999999991</v>
      </c>
      <c r="X62">
        <v>8821</v>
      </c>
      <c r="AF62">
        <v>46424.800000000003</v>
      </c>
      <c r="AG62">
        <v>1.39042063724561</v>
      </c>
      <c r="AI62">
        <v>46424.800000000003</v>
      </c>
      <c r="AJ62">
        <v>1.39042063724561</v>
      </c>
    </row>
    <row r="63" spans="2:38" x14ac:dyDescent="0.25">
      <c r="B63">
        <v>24996</v>
      </c>
      <c r="C63">
        <v>103315</v>
      </c>
      <c r="D63">
        <v>39995</v>
      </c>
      <c r="E63">
        <v>65463</v>
      </c>
      <c r="F63">
        <v>40541</v>
      </c>
      <c r="H63">
        <v>95715</v>
      </c>
      <c r="J63">
        <f t="shared" si="6"/>
        <v>54862</v>
      </c>
      <c r="K63">
        <f t="shared" si="7"/>
        <v>1.7446502132623674</v>
      </c>
      <c r="L63">
        <f t="shared" si="8"/>
        <v>103315</v>
      </c>
      <c r="M63">
        <f t="shared" si="9"/>
        <v>24996</v>
      </c>
      <c r="N63">
        <f t="shared" si="10"/>
        <v>54862</v>
      </c>
      <c r="O63">
        <f t="shared" si="11"/>
        <v>78319</v>
      </c>
      <c r="Q63">
        <v>-13632</v>
      </c>
      <c r="R63">
        <v>12022</v>
      </c>
      <c r="T63">
        <v>-5112.8000000000029</v>
      </c>
      <c r="U63">
        <v>6235.1999999999971</v>
      </c>
      <c r="W63">
        <v>26384</v>
      </c>
      <c r="X63">
        <v>6880.8</v>
      </c>
      <c r="AD63">
        <v>54862</v>
      </c>
      <c r="AE63">
        <v>1.7446502132623674</v>
      </c>
      <c r="AI63">
        <v>54862</v>
      </c>
      <c r="AJ63">
        <v>1.7446502132623674</v>
      </c>
    </row>
    <row r="64" spans="2:38" x14ac:dyDescent="0.25">
      <c r="B64">
        <v>82264</v>
      </c>
      <c r="C64">
        <v>84639</v>
      </c>
      <c r="D64">
        <v>96853</v>
      </c>
      <c r="E64">
        <v>99066</v>
      </c>
      <c r="F64">
        <v>36082</v>
      </c>
      <c r="H64">
        <v>123823</v>
      </c>
      <c r="J64">
        <f t="shared" si="6"/>
        <v>79780.800000000003</v>
      </c>
      <c r="K64">
        <f t="shared" si="7"/>
        <v>1.5520400898461786</v>
      </c>
      <c r="L64">
        <f t="shared" si="8"/>
        <v>99066</v>
      </c>
      <c r="M64">
        <f t="shared" si="9"/>
        <v>36082</v>
      </c>
      <c r="N64">
        <f t="shared" si="10"/>
        <v>79780.800000000003</v>
      </c>
      <c r="O64">
        <f t="shared" si="11"/>
        <v>62984</v>
      </c>
      <c r="Q64">
        <v>-20948</v>
      </c>
      <c r="R64">
        <v>13006</v>
      </c>
      <c r="T64">
        <v>-25679.399999999994</v>
      </c>
      <c r="U64">
        <v>4538.6000000000058</v>
      </c>
      <c r="W64">
        <v>28425.4</v>
      </c>
      <c r="X64">
        <v>4539</v>
      </c>
      <c r="AB64">
        <v>79780.800000000003</v>
      </c>
      <c r="AC64">
        <v>1.5520400898461786</v>
      </c>
      <c r="AI64">
        <v>79780.800000000003</v>
      </c>
      <c r="AJ64">
        <v>1.5520400898461786</v>
      </c>
    </row>
    <row r="65" spans="2:38" x14ac:dyDescent="0.25">
      <c r="B65">
        <v>79050</v>
      </c>
      <c r="C65">
        <v>23140</v>
      </c>
      <c r="D65">
        <v>91646</v>
      </c>
      <c r="E65">
        <v>23462</v>
      </c>
      <c r="F65">
        <v>78641</v>
      </c>
      <c r="H65">
        <v>62004</v>
      </c>
      <c r="J65">
        <f t="shared" si="6"/>
        <v>59187.8</v>
      </c>
      <c r="K65">
        <f t="shared" si="7"/>
        <v>1.047580751438641</v>
      </c>
      <c r="L65">
        <f t="shared" si="8"/>
        <v>91646</v>
      </c>
      <c r="M65">
        <f t="shared" si="9"/>
        <v>23140</v>
      </c>
      <c r="N65">
        <f t="shared" si="10"/>
        <v>59187.8</v>
      </c>
      <c r="O65">
        <f t="shared" si="11"/>
        <v>68506</v>
      </c>
      <c r="Q65">
        <v>-49926</v>
      </c>
      <c r="R65">
        <v>-11995</v>
      </c>
      <c r="T65">
        <v>-23369.800000000003</v>
      </c>
      <c r="U65">
        <v>-2672</v>
      </c>
      <c r="W65">
        <v>40131.399999999994</v>
      </c>
      <c r="X65">
        <v>2672</v>
      </c>
      <c r="AB65">
        <v>59187.8</v>
      </c>
      <c r="AC65">
        <v>1.047580751438641</v>
      </c>
      <c r="AI65">
        <v>59187.8</v>
      </c>
      <c r="AJ65">
        <v>1.047580751438641</v>
      </c>
    </row>
    <row r="66" spans="2:38" x14ac:dyDescent="0.25">
      <c r="B66">
        <v>23177</v>
      </c>
      <c r="C66">
        <v>91239</v>
      </c>
      <c r="D66">
        <v>84197</v>
      </c>
      <c r="E66">
        <v>16717</v>
      </c>
      <c r="F66">
        <v>14952</v>
      </c>
      <c r="H66">
        <v>56638</v>
      </c>
      <c r="J66">
        <f t="shared" ref="J66:J101" si="12">AVERAGE(B66:F66)</f>
        <v>46056.4</v>
      </c>
      <c r="K66">
        <f t="shared" ref="K66:K97" si="13">H66/J66</f>
        <v>1.2297530853475305</v>
      </c>
      <c r="L66">
        <f t="shared" ref="L66:L101" si="14">MAX(B66:F66)</f>
        <v>91239</v>
      </c>
      <c r="M66">
        <f t="shared" ref="M66:M101" si="15">MIN(B66:F66)</f>
        <v>14952</v>
      </c>
      <c r="N66">
        <f t="shared" ref="N66:N101" si="16">AVERAGE(B66:F66)</f>
        <v>46056.4</v>
      </c>
      <c r="O66">
        <f t="shared" ref="O66:O101" si="17">L66-M66</f>
        <v>76287</v>
      </c>
      <c r="Q66">
        <v>-52586</v>
      </c>
      <c r="R66">
        <v>36</v>
      </c>
      <c r="T66">
        <v>-24914.6</v>
      </c>
      <c r="U66">
        <v>-5732.7999999999956</v>
      </c>
      <c r="W66">
        <v>53761</v>
      </c>
      <c r="X66">
        <v>7619.6</v>
      </c>
      <c r="AF66">
        <v>46056.4</v>
      </c>
      <c r="AG66">
        <v>1.2297530853475305</v>
      </c>
      <c r="AI66">
        <v>46056.4</v>
      </c>
      <c r="AJ66">
        <v>1.2297530853475305</v>
      </c>
    </row>
    <row r="67" spans="2:38" x14ac:dyDescent="0.25">
      <c r="B67">
        <v>60201</v>
      </c>
      <c r="C67">
        <v>47160</v>
      </c>
      <c r="D67">
        <v>101262</v>
      </c>
      <c r="E67">
        <v>74107</v>
      </c>
      <c r="F67">
        <v>13941</v>
      </c>
      <c r="H67">
        <v>105662</v>
      </c>
      <c r="J67">
        <f t="shared" si="12"/>
        <v>59334.2</v>
      </c>
      <c r="K67">
        <f t="shared" si="13"/>
        <v>1.7807942131182355</v>
      </c>
      <c r="L67">
        <f t="shared" si="14"/>
        <v>101262</v>
      </c>
      <c r="M67">
        <f t="shared" si="15"/>
        <v>13941</v>
      </c>
      <c r="N67">
        <f t="shared" si="16"/>
        <v>59334.2</v>
      </c>
      <c r="O67">
        <f t="shared" si="17"/>
        <v>87321</v>
      </c>
      <c r="Q67">
        <v>7139</v>
      </c>
      <c r="R67">
        <v>1094</v>
      </c>
      <c r="T67">
        <v>19113.199999999997</v>
      </c>
      <c r="U67">
        <v>-1764</v>
      </c>
      <c r="W67">
        <v>36763.599999999999</v>
      </c>
      <c r="X67">
        <v>6587.2</v>
      </c>
      <c r="AD67">
        <v>59334.2</v>
      </c>
      <c r="AE67">
        <v>1.7807942131182355</v>
      </c>
      <c r="AK67">
        <v>59334.2</v>
      </c>
      <c r="AL67">
        <v>1.7807942131182355</v>
      </c>
    </row>
    <row r="68" spans="2:38" x14ac:dyDescent="0.25">
      <c r="B68">
        <v>55384</v>
      </c>
      <c r="C68">
        <v>29647</v>
      </c>
      <c r="D68">
        <v>88603</v>
      </c>
      <c r="E68">
        <v>89029</v>
      </c>
      <c r="F68">
        <v>99261</v>
      </c>
      <c r="H68">
        <v>89936</v>
      </c>
      <c r="J68">
        <f t="shared" si="12"/>
        <v>72384.800000000003</v>
      </c>
      <c r="K68">
        <f t="shared" si="13"/>
        <v>1.2424707949735303</v>
      </c>
      <c r="L68">
        <f t="shared" si="14"/>
        <v>99261</v>
      </c>
      <c r="M68">
        <f t="shared" si="15"/>
        <v>29647</v>
      </c>
      <c r="N68">
        <f t="shared" si="16"/>
        <v>72384.800000000003</v>
      </c>
      <c r="O68">
        <f t="shared" si="17"/>
        <v>69614</v>
      </c>
      <c r="Q68">
        <v>-37738</v>
      </c>
      <c r="R68">
        <v>-17454</v>
      </c>
      <c r="T68">
        <v>1463</v>
      </c>
      <c r="U68">
        <v>1082.1999999999971</v>
      </c>
      <c r="W68">
        <v>35051.399999999994</v>
      </c>
      <c r="X68">
        <v>11433.4</v>
      </c>
      <c r="AF68">
        <v>72384.800000000003</v>
      </c>
      <c r="AG68">
        <v>1.2424707949735303</v>
      </c>
      <c r="AI68">
        <v>72384.800000000003</v>
      </c>
      <c r="AJ68">
        <v>1.2424707949735303</v>
      </c>
    </row>
    <row r="69" spans="2:38" x14ac:dyDescent="0.25">
      <c r="B69">
        <v>75950</v>
      </c>
      <c r="C69">
        <v>57000</v>
      </c>
      <c r="D69">
        <v>41369</v>
      </c>
      <c r="E69">
        <v>24728</v>
      </c>
      <c r="F69">
        <v>91577</v>
      </c>
      <c r="H69">
        <v>109965</v>
      </c>
      <c r="J69">
        <f t="shared" si="12"/>
        <v>58124.800000000003</v>
      </c>
      <c r="K69">
        <f t="shared" si="13"/>
        <v>1.8918774774278793</v>
      </c>
      <c r="L69">
        <f t="shared" si="14"/>
        <v>91577</v>
      </c>
      <c r="M69">
        <f t="shared" si="15"/>
        <v>24728</v>
      </c>
      <c r="N69">
        <f t="shared" si="16"/>
        <v>58124.800000000003</v>
      </c>
      <c r="O69">
        <f t="shared" si="17"/>
        <v>66849</v>
      </c>
      <c r="Q69">
        <v>32721</v>
      </c>
      <c r="R69">
        <v>0</v>
      </c>
      <c r="T69">
        <v>2578</v>
      </c>
      <c r="U69">
        <v>-3973.7999999999956</v>
      </c>
      <c r="W69">
        <v>33923.199999999997</v>
      </c>
      <c r="X69">
        <v>3980.6000000000004</v>
      </c>
      <c r="Z69">
        <v>58124.800000000003</v>
      </c>
      <c r="AA69">
        <v>1.8918774774278793</v>
      </c>
      <c r="AK69">
        <v>58124.800000000003</v>
      </c>
      <c r="AL69">
        <v>1.8918774774278793</v>
      </c>
    </row>
    <row r="70" spans="2:38" x14ac:dyDescent="0.25">
      <c r="B70">
        <v>81975</v>
      </c>
      <c r="C70">
        <v>71371</v>
      </c>
      <c r="D70">
        <v>50052</v>
      </c>
      <c r="E70">
        <v>22448</v>
      </c>
      <c r="F70">
        <v>34732</v>
      </c>
      <c r="H70">
        <v>54672</v>
      </c>
      <c r="J70">
        <f t="shared" si="12"/>
        <v>52115.6</v>
      </c>
      <c r="K70">
        <f t="shared" si="13"/>
        <v>1.0490524910007752</v>
      </c>
      <c r="L70">
        <f t="shared" si="14"/>
        <v>81975</v>
      </c>
      <c r="M70">
        <f t="shared" si="15"/>
        <v>22448</v>
      </c>
      <c r="N70">
        <f t="shared" si="16"/>
        <v>52115.6</v>
      </c>
      <c r="O70">
        <f t="shared" si="17"/>
        <v>59527</v>
      </c>
      <c r="Q70">
        <v>-42006</v>
      </c>
      <c r="R70">
        <v>-210</v>
      </c>
      <c r="T70">
        <v>5252.5999999999985</v>
      </c>
      <c r="U70">
        <v>6217.5999999999985</v>
      </c>
      <c r="W70">
        <v>20018.599999999999</v>
      </c>
      <c r="X70">
        <v>7616</v>
      </c>
      <c r="AD70">
        <v>52115.6</v>
      </c>
      <c r="AE70">
        <v>1.0490524910007752</v>
      </c>
      <c r="AI70">
        <v>52115.6</v>
      </c>
      <c r="AJ70">
        <v>1.0490524910007752</v>
      </c>
    </row>
    <row r="71" spans="2:38" x14ac:dyDescent="0.25">
      <c r="B71">
        <v>47353</v>
      </c>
      <c r="C71">
        <v>44145</v>
      </c>
      <c r="D71">
        <v>23943</v>
      </c>
      <c r="E71">
        <v>80073</v>
      </c>
      <c r="F71">
        <v>62151</v>
      </c>
      <c r="H71">
        <v>83452</v>
      </c>
      <c r="J71">
        <f t="shared" si="12"/>
        <v>51533</v>
      </c>
      <c r="K71">
        <f t="shared" si="13"/>
        <v>1.6193895173966197</v>
      </c>
      <c r="L71">
        <f t="shared" si="14"/>
        <v>80073</v>
      </c>
      <c r="M71">
        <f t="shared" si="15"/>
        <v>23943</v>
      </c>
      <c r="N71">
        <f t="shared" si="16"/>
        <v>51533</v>
      </c>
      <c r="O71">
        <f t="shared" si="17"/>
        <v>56130</v>
      </c>
      <c r="Q71">
        <v>23797</v>
      </c>
      <c r="R71">
        <v>175</v>
      </c>
      <c r="T71">
        <v>9516.1999999999971</v>
      </c>
      <c r="U71">
        <v>-3900.8000000000029</v>
      </c>
      <c r="W71">
        <v>23408.199999999997</v>
      </c>
      <c r="X71">
        <v>11329.6</v>
      </c>
      <c r="Z71">
        <v>51533</v>
      </c>
      <c r="AA71">
        <v>1.6193895173966197</v>
      </c>
      <c r="AI71">
        <v>51533</v>
      </c>
      <c r="AJ71">
        <v>1.6193895173966197</v>
      </c>
    </row>
    <row r="72" spans="2:38" x14ac:dyDescent="0.25">
      <c r="B72">
        <v>96262</v>
      </c>
      <c r="C72">
        <v>61941</v>
      </c>
      <c r="D72">
        <v>61497</v>
      </c>
      <c r="E72">
        <v>46653</v>
      </c>
      <c r="F72">
        <v>41137</v>
      </c>
      <c r="H72">
        <v>119150</v>
      </c>
      <c r="J72">
        <f t="shared" si="12"/>
        <v>61498</v>
      </c>
      <c r="K72">
        <f t="shared" si="13"/>
        <v>1.937461380857914</v>
      </c>
      <c r="L72">
        <f t="shared" si="14"/>
        <v>96262</v>
      </c>
      <c r="M72">
        <f t="shared" si="15"/>
        <v>41137</v>
      </c>
      <c r="N72">
        <f t="shared" si="16"/>
        <v>61498</v>
      </c>
      <c r="O72">
        <f t="shared" si="17"/>
        <v>55125</v>
      </c>
      <c r="Q72">
        <v>9065</v>
      </c>
      <c r="R72">
        <v>1910</v>
      </c>
      <c r="T72">
        <v>-6594.8000000000029</v>
      </c>
      <c r="U72">
        <v>7260.1999999999971</v>
      </c>
      <c r="W72">
        <v>21315.599999999999</v>
      </c>
      <c r="X72">
        <v>7264.2</v>
      </c>
      <c r="AF72">
        <v>61498</v>
      </c>
      <c r="AG72">
        <v>1.937461380857914</v>
      </c>
      <c r="AK72">
        <v>61498</v>
      </c>
      <c r="AL72">
        <v>1.937461380857914</v>
      </c>
    </row>
    <row r="73" spans="2:38" x14ac:dyDescent="0.25">
      <c r="B73">
        <v>49732</v>
      </c>
      <c r="C73">
        <v>22700</v>
      </c>
      <c r="D73">
        <v>69687</v>
      </c>
      <c r="E73">
        <v>44024</v>
      </c>
      <c r="F73">
        <v>51365</v>
      </c>
      <c r="H73">
        <v>56915</v>
      </c>
      <c r="J73">
        <f t="shared" si="12"/>
        <v>47501.599999999999</v>
      </c>
      <c r="K73">
        <f t="shared" si="13"/>
        <v>1.1981701668996414</v>
      </c>
      <c r="L73">
        <f t="shared" si="14"/>
        <v>69687</v>
      </c>
      <c r="M73">
        <f t="shared" si="15"/>
        <v>22700</v>
      </c>
      <c r="N73">
        <f t="shared" si="16"/>
        <v>47501.599999999999</v>
      </c>
      <c r="O73">
        <f t="shared" si="17"/>
        <v>46987</v>
      </c>
      <c r="Q73">
        <v>458</v>
      </c>
      <c r="R73">
        <v>-617</v>
      </c>
      <c r="T73">
        <v>909.19999999999709</v>
      </c>
      <c r="U73">
        <v>8695.5999999999985</v>
      </c>
      <c r="W73">
        <v>37608.800000000003</v>
      </c>
      <c r="X73">
        <v>9147.6</v>
      </c>
      <c r="Z73">
        <v>47501.599999999999</v>
      </c>
      <c r="AA73">
        <v>1.1981701668996414</v>
      </c>
      <c r="AI73">
        <v>47501.599999999999</v>
      </c>
      <c r="AJ73">
        <v>1.1981701668996414</v>
      </c>
    </row>
    <row r="74" spans="2:38" x14ac:dyDescent="0.25">
      <c r="B74">
        <v>89130</v>
      </c>
      <c r="C74">
        <v>73700</v>
      </c>
      <c r="D74">
        <v>83786</v>
      </c>
      <c r="E74">
        <v>69922</v>
      </c>
      <c r="F74">
        <v>99709</v>
      </c>
      <c r="H74">
        <v>115617</v>
      </c>
      <c r="J74">
        <f t="shared" si="12"/>
        <v>83249.399999999994</v>
      </c>
      <c r="K74">
        <f t="shared" si="13"/>
        <v>1.3888028021823582</v>
      </c>
      <c r="L74">
        <f t="shared" si="14"/>
        <v>99709</v>
      </c>
      <c r="M74">
        <f t="shared" si="15"/>
        <v>69922</v>
      </c>
      <c r="N74">
        <f t="shared" si="16"/>
        <v>83249.399999999994</v>
      </c>
      <c r="O74">
        <f t="shared" si="17"/>
        <v>29787</v>
      </c>
      <c r="Q74">
        <v>41940</v>
      </c>
      <c r="R74">
        <v>4710</v>
      </c>
      <c r="T74">
        <v>43028.399999999994</v>
      </c>
      <c r="U74">
        <v>-4266.6000000000058</v>
      </c>
      <c r="W74">
        <v>43488.799999999996</v>
      </c>
      <c r="X74">
        <v>4266.6000000000004</v>
      </c>
      <c r="AD74">
        <v>83249.399999999994</v>
      </c>
      <c r="AE74">
        <v>1.3888028021823582</v>
      </c>
      <c r="AI74">
        <v>83249.399999999994</v>
      </c>
      <c r="AJ74">
        <v>1.3888028021823582</v>
      </c>
    </row>
    <row r="75" spans="2:38" x14ac:dyDescent="0.25">
      <c r="B75">
        <v>44550</v>
      </c>
      <c r="C75">
        <v>117094</v>
      </c>
      <c r="D75">
        <v>48139</v>
      </c>
      <c r="E75">
        <v>45219</v>
      </c>
      <c r="F75">
        <v>33995</v>
      </c>
      <c r="H75">
        <v>123821</v>
      </c>
      <c r="J75">
        <f t="shared" si="12"/>
        <v>57799.4</v>
      </c>
      <c r="K75">
        <f t="shared" si="13"/>
        <v>2.1422540718415761</v>
      </c>
      <c r="L75">
        <f t="shared" si="14"/>
        <v>117094</v>
      </c>
      <c r="M75">
        <f t="shared" si="15"/>
        <v>33995</v>
      </c>
      <c r="N75">
        <f t="shared" si="16"/>
        <v>57799.4</v>
      </c>
      <c r="O75">
        <f t="shared" si="17"/>
        <v>83099</v>
      </c>
      <c r="Q75">
        <v>18287</v>
      </c>
      <c r="R75">
        <v>-5273</v>
      </c>
      <c r="T75">
        <v>-13220.799999999996</v>
      </c>
      <c r="U75">
        <v>3545.8000000000029</v>
      </c>
      <c r="W75">
        <v>43174.400000000001</v>
      </c>
      <c r="X75">
        <v>7713</v>
      </c>
      <c r="AB75">
        <v>57799.4</v>
      </c>
      <c r="AC75">
        <v>2.1422540718415761</v>
      </c>
      <c r="AK75">
        <v>57799.4</v>
      </c>
      <c r="AL75">
        <v>2.1422540718415761</v>
      </c>
    </row>
    <row r="76" spans="2:38" x14ac:dyDescent="0.25">
      <c r="B76">
        <v>57477</v>
      </c>
      <c r="C76">
        <v>52151</v>
      </c>
      <c r="D76">
        <v>40022</v>
      </c>
      <c r="E76">
        <v>106433</v>
      </c>
      <c r="F76">
        <v>79861</v>
      </c>
      <c r="H76">
        <v>79283</v>
      </c>
      <c r="J76">
        <f t="shared" si="12"/>
        <v>67188.800000000003</v>
      </c>
      <c r="K76">
        <f t="shared" si="13"/>
        <v>1.1800032148215178</v>
      </c>
      <c r="L76">
        <f t="shared" si="14"/>
        <v>106433</v>
      </c>
      <c r="M76">
        <f t="shared" si="15"/>
        <v>40022</v>
      </c>
      <c r="N76">
        <f t="shared" si="16"/>
        <v>67188.800000000003</v>
      </c>
      <c r="O76">
        <f t="shared" si="17"/>
        <v>66411</v>
      </c>
      <c r="Q76">
        <v>40784</v>
      </c>
      <c r="R76">
        <v>1569</v>
      </c>
      <c r="T76">
        <v>36586.400000000001</v>
      </c>
      <c r="U76">
        <v>-1915.8000000000029</v>
      </c>
      <c r="W76">
        <v>36586.399999999994</v>
      </c>
      <c r="X76">
        <v>9910.1999999999989</v>
      </c>
      <c r="Z76">
        <v>67188.800000000003</v>
      </c>
      <c r="AA76">
        <v>1.1800032148215178</v>
      </c>
      <c r="AI76">
        <v>67188.800000000003</v>
      </c>
      <c r="AJ76">
        <v>1.1800032148215178</v>
      </c>
    </row>
    <row r="77" spans="2:38" x14ac:dyDescent="0.25">
      <c r="B77">
        <v>63087</v>
      </c>
      <c r="C77">
        <v>61720</v>
      </c>
      <c r="D77">
        <v>83765</v>
      </c>
      <c r="E77">
        <v>97063</v>
      </c>
      <c r="F77">
        <v>30072</v>
      </c>
      <c r="H77">
        <v>105871</v>
      </c>
      <c r="J77">
        <f t="shared" si="12"/>
        <v>67141.399999999994</v>
      </c>
      <c r="K77">
        <f t="shared" si="13"/>
        <v>1.576836348363305</v>
      </c>
      <c r="L77">
        <f t="shared" si="14"/>
        <v>97063</v>
      </c>
      <c r="M77">
        <f t="shared" si="15"/>
        <v>30072</v>
      </c>
      <c r="N77">
        <f t="shared" si="16"/>
        <v>67141.399999999994</v>
      </c>
      <c r="O77">
        <f t="shared" si="17"/>
        <v>66991</v>
      </c>
      <c r="Q77">
        <v>14974</v>
      </c>
      <c r="R77">
        <v>361</v>
      </c>
      <c r="T77">
        <v>14964.799999999996</v>
      </c>
      <c r="U77">
        <v>1419.5999999999913</v>
      </c>
      <c r="W77">
        <v>26389.599999999999</v>
      </c>
      <c r="X77">
        <v>7156.4</v>
      </c>
      <c r="AD77">
        <v>67141.399999999994</v>
      </c>
      <c r="AE77">
        <v>1.576836348363305</v>
      </c>
      <c r="AK77">
        <v>67141.399999999994</v>
      </c>
      <c r="AL77">
        <v>1.576836348363305</v>
      </c>
    </row>
    <row r="78" spans="2:38" x14ac:dyDescent="0.25">
      <c r="B78">
        <v>26269</v>
      </c>
      <c r="C78">
        <v>96746</v>
      </c>
      <c r="D78">
        <v>61771</v>
      </c>
      <c r="E78">
        <v>67546</v>
      </c>
      <c r="F78">
        <v>72920</v>
      </c>
      <c r="H78">
        <v>99711</v>
      </c>
      <c r="J78">
        <f t="shared" si="12"/>
        <v>65050.400000000001</v>
      </c>
      <c r="K78">
        <f t="shared" si="13"/>
        <v>1.5328268542545471</v>
      </c>
      <c r="L78">
        <f t="shared" si="14"/>
        <v>96746</v>
      </c>
      <c r="M78">
        <f t="shared" si="15"/>
        <v>26269</v>
      </c>
      <c r="N78">
        <f t="shared" si="16"/>
        <v>65050.400000000001</v>
      </c>
      <c r="O78">
        <f t="shared" si="17"/>
        <v>70477</v>
      </c>
      <c r="Q78">
        <v>-3117</v>
      </c>
      <c r="R78">
        <v>0</v>
      </c>
      <c r="T78">
        <v>18433.400000000001</v>
      </c>
      <c r="U78">
        <v>4726.4000000000015</v>
      </c>
      <c r="W78">
        <v>40240.199999999997</v>
      </c>
      <c r="X78">
        <v>4747.6000000000004</v>
      </c>
      <c r="AD78">
        <v>65050.400000000001</v>
      </c>
      <c r="AE78">
        <v>1.5328268542545471</v>
      </c>
      <c r="AI78">
        <v>65050.400000000001</v>
      </c>
      <c r="AJ78">
        <v>1.5328268542545471</v>
      </c>
    </row>
    <row r="79" spans="2:38" x14ac:dyDescent="0.25">
      <c r="B79">
        <v>20371</v>
      </c>
      <c r="C79">
        <v>40905</v>
      </c>
      <c r="D79">
        <v>37613</v>
      </c>
      <c r="E79">
        <v>83893</v>
      </c>
      <c r="F79">
        <v>74612</v>
      </c>
      <c r="H79">
        <v>99759</v>
      </c>
      <c r="J79">
        <f t="shared" si="12"/>
        <v>51478.8</v>
      </c>
      <c r="K79">
        <f t="shared" si="13"/>
        <v>1.9378656845147904</v>
      </c>
      <c r="L79">
        <f t="shared" si="14"/>
        <v>83893</v>
      </c>
      <c r="M79">
        <f t="shared" si="15"/>
        <v>20371</v>
      </c>
      <c r="N79">
        <f t="shared" si="16"/>
        <v>51478.8</v>
      </c>
      <c r="O79">
        <f t="shared" si="17"/>
        <v>63522</v>
      </c>
      <c r="Q79">
        <v>42810</v>
      </c>
      <c r="R79">
        <v>268</v>
      </c>
      <c r="T79">
        <v>9904.8000000000029</v>
      </c>
      <c r="U79">
        <v>-1365</v>
      </c>
      <c r="W79">
        <v>54508.799999999996</v>
      </c>
      <c r="X79">
        <v>6463.0000000000009</v>
      </c>
      <c r="Z79">
        <v>51478.8</v>
      </c>
      <c r="AA79">
        <v>1.9378656845147904</v>
      </c>
      <c r="AK79">
        <v>51478.8</v>
      </c>
      <c r="AL79">
        <v>1.9378656845147904</v>
      </c>
    </row>
    <row r="80" spans="2:38" x14ac:dyDescent="0.25">
      <c r="B80">
        <v>7226</v>
      </c>
      <c r="C80">
        <v>56196</v>
      </c>
      <c r="D80">
        <v>47193</v>
      </c>
      <c r="E80">
        <v>35314</v>
      </c>
      <c r="F80">
        <v>80358</v>
      </c>
      <c r="H80">
        <v>76099</v>
      </c>
      <c r="J80">
        <f t="shared" si="12"/>
        <v>45257.4</v>
      </c>
      <c r="K80">
        <f t="shared" si="13"/>
        <v>1.6814708754811367</v>
      </c>
      <c r="L80">
        <f t="shared" si="14"/>
        <v>80358</v>
      </c>
      <c r="M80">
        <f t="shared" si="15"/>
        <v>7226</v>
      </c>
      <c r="N80">
        <f t="shared" si="16"/>
        <v>45257.4</v>
      </c>
      <c r="O80">
        <f t="shared" si="17"/>
        <v>73132</v>
      </c>
      <c r="Q80">
        <v>-27959</v>
      </c>
      <c r="R80">
        <v>13094</v>
      </c>
      <c r="T80">
        <v>-28271.999999999993</v>
      </c>
      <c r="U80">
        <v>-4034.4000000000015</v>
      </c>
      <c r="W80">
        <v>46928.4</v>
      </c>
      <c r="X80">
        <v>12796.400000000001</v>
      </c>
      <c r="AB80">
        <v>45257.4</v>
      </c>
      <c r="AC80">
        <v>1.6814708754811367</v>
      </c>
      <c r="AK80">
        <v>45257.4</v>
      </c>
      <c r="AL80">
        <v>1.6814708754811367</v>
      </c>
    </row>
    <row r="81" spans="2:38" x14ac:dyDescent="0.25">
      <c r="B81">
        <v>26760</v>
      </c>
      <c r="C81">
        <v>101793</v>
      </c>
      <c r="D81">
        <v>24520</v>
      </c>
      <c r="E81">
        <v>32099</v>
      </c>
      <c r="F81">
        <v>14580</v>
      </c>
      <c r="H81">
        <v>56207</v>
      </c>
      <c r="J81">
        <f t="shared" si="12"/>
        <v>39950.400000000001</v>
      </c>
      <c r="K81">
        <f t="shared" si="13"/>
        <v>1.4069195802795467</v>
      </c>
      <c r="L81">
        <f t="shared" si="14"/>
        <v>101793</v>
      </c>
      <c r="M81">
        <f t="shared" si="15"/>
        <v>14580</v>
      </c>
      <c r="N81">
        <f t="shared" si="16"/>
        <v>39950.400000000001</v>
      </c>
      <c r="O81">
        <f t="shared" si="17"/>
        <v>87213</v>
      </c>
      <c r="Q81">
        <v>3932</v>
      </c>
      <c r="R81">
        <v>-8370</v>
      </c>
      <c r="T81">
        <v>-3148.7999999999956</v>
      </c>
      <c r="U81">
        <v>-445.79999999999563</v>
      </c>
      <c r="W81">
        <v>50683.199999999997</v>
      </c>
      <c r="X81">
        <v>4416.2</v>
      </c>
      <c r="Z81">
        <v>39950.400000000001</v>
      </c>
      <c r="AA81">
        <v>1.4069195802795467</v>
      </c>
      <c r="AI81">
        <v>39950.400000000001</v>
      </c>
      <c r="AJ81">
        <v>1.4069195802795467</v>
      </c>
    </row>
    <row r="82" spans="2:38" x14ac:dyDescent="0.25">
      <c r="B82">
        <v>93608</v>
      </c>
      <c r="C82">
        <v>18296</v>
      </c>
      <c r="D82">
        <v>64321</v>
      </c>
      <c r="E82">
        <v>18032</v>
      </c>
      <c r="F82">
        <v>65570</v>
      </c>
      <c r="H82">
        <v>55008</v>
      </c>
      <c r="J82">
        <f t="shared" si="12"/>
        <v>51965.4</v>
      </c>
      <c r="K82">
        <f t="shared" si="13"/>
        <v>1.0585504970615063</v>
      </c>
      <c r="L82">
        <f t="shared" si="14"/>
        <v>93608</v>
      </c>
      <c r="M82">
        <f t="shared" si="15"/>
        <v>18032</v>
      </c>
      <c r="N82">
        <f t="shared" si="16"/>
        <v>51965.4</v>
      </c>
      <c r="O82">
        <f t="shared" si="17"/>
        <v>75576</v>
      </c>
      <c r="Q82">
        <v>-50403</v>
      </c>
      <c r="R82">
        <v>7843</v>
      </c>
      <c r="T82">
        <v>-260.40000000000146</v>
      </c>
      <c r="U82">
        <v>5865.8000000000029</v>
      </c>
      <c r="W82">
        <v>49164</v>
      </c>
      <c r="X82">
        <v>6069.4000000000005</v>
      </c>
      <c r="AD82">
        <v>51965.4</v>
      </c>
      <c r="AE82">
        <v>1.0585504970615063</v>
      </c>
      <c r="AI82">
        <v>51965.4</v>
      </c>
      <c r="AJ82">
        <v>1.0585504970615063</v>
      </c>
    </row>
    <row r="83" spans="2:38" x14ac:dyDescent="0.25">
      <c r="B83">
        <v>43725</v>
      </c>
      <c r="C83">
        <v>27125</v>
      </c>
      <c r="D83">
        <v>67834</v>
      </c>
      <c r="E83">
        <v>95594</v>
      </c>
      <c r="F83">
        <v>66237</v>
      </c>
      <c r="H83">
        <v>106192</v>
      </c>
      <c r="J83">
        <f t="shared" si="12"/>
        <v>60103</v>
      </c>
      <c r="K83">
        <f t="shared" si="13"/>
        <v>1.7668336023160243</v>
      </c>
      <c r="L83">
        <f t="shared" si="14"/>
        <v>95594</v>
      </c>
      <c r="M83">
        <f t="shared" si="15"/>
        <v>27125</v>
      </c>
      <c r="N83">
        <f t="shared" si="16"/>
        <v>60103</v>
      </c>
      <c r="O83">
        <f t="shared" si="17"/>
        <v>68469</v>
      </c>
      <c r="Q83">
        <v>-16070</v>
      </c>
      <c r="R83">
        <v>20</v>
      </c>
      <c r="T83">
        <v>-9047.6000000000058</v>
      </c>
      <c r="U83">
        <v>5433.4000000000015</v>
      </c>
      <c r="W83">
        <v>55452.800000000003</v>
      </c>
      <c r="X83">
        <v>7971</v>
      </c>
      <c r="AF83">
        <v>60103</v>
      </c>
      <c r="AG83">
        <v>1.7668336023160243</v>
      </c>
      <c r="AK83">
        <v>60103</v>
      </c>
      <c r="AL83">
        <v>1.7668336023160243</v>
      </c>
    </row>
    <row r="84" spans="2:38" x14ac:dyDescent="0.25">
      <c r="B84">
        <v>93954</v>
      </c>
      <c r="C84">
        <v>14263</v>
      </c>
      <c r="D84">
        <v>33440</v>
      </c>
      <c r="E84">
        <v>30052</v>
      </c>
      <c r="F84">
        <v>78055</v>
      </c>
      <c r="H84">
        <v>59257</v>
      </c>
      <c r="J84">
        <f t="shared" si="12"/>
        <v>49952.800000000003</v>
      </c>
      <c r="K84">
        <f t="shared" si="13"/>
        <v>1.1862598292788391</v>
      </c>
      <c r="L84">
        <f t="shared" si="14"/>
        <v>93954</v>
      </c>
      <c r="M84">
        <f t="shared" si="15"/>
        <v>14263</v>
      </c>
      <c r="N84">
        <f t="shared" si="16"/>
        <v>49952.800000000003</v>
      </c>
      <c r="O84">
        <f t="shared" si="17"/>
        <v>79691</v>
      </c>
      <c r="Q84">
        <v>-7532</v>
      </c>
      <c r="R84">
        <v>-130</v>
      </c>
      <c r="T84">
        <v>-4929.7999999999956</v>
      </c>
      <c r="U84">
        <v>-1995</v>
      </c>
      <c r="W84">
        <v>27997.399999999998</v>
      </c>
      <c r="X84">
        <v>6340.5999999999995</v>
      </c>
      <c r="Z84">
        <v>49952.800000000003</v>
      </c>
      <c r="AA84">
        <v>1.1862598292788391</v>
      </c>
      <c r="AI84">
        <v>49952.800000000003</v>
      </c>
      <c r="AJ84">
        <v>1.1862598292788391</v>
      </c>
    </row>
    <row r="85" spans="2:38" x14ac:dyDescent="0.25">
      <c r="B85">
        <v>67307</v>
      </c>
      <c r="C85">
        <v>71381</v>
      </c>
      <c r="D85">
        <v>74044</v>
      </c>
      <c r="E85">
        <v>47966</v>
      </c>
      <c r="F85">
        <v>38863</v>
      </c>
      <c r="H85">
        <v>99486</v>
      </c>
      <c r="J85">
        <f t="shared" si="12"/>
        <v>59912.2</v>
      </c>
      <c r="K85">
        <f t="shared" si="13"/>
        <v>1.6605299087664951</v>
      </c>
      <c r="L85">
        <f t="shared" si="14"/>
        <v>74044</v>
      </c>
      <c r="M85">
        <f t="shared" si="15"/>
        <v>38863</v>
      </c>
      <c r="N85">
        <f t="shared" si="16"/>
        <v>59912.2</v>
      </c>
      <c r="O85">
        <f t="shared" si="17"/>
        <v>35181</v>
      </c>
      <c r="Q85">
        <v>-45162</v>
      </c>
      <c r="R85">
        <v>18454</v>
      </c>
      <c r="T85">
        <v>-34601</v>
      </c>
      <c r="U85">
        <v>-2755.4000000000015</v>
      </c>
      <c r="W85">
        <v>34601</v>
      </c>
      <c r="X85">
        <v>3157.4000000000005</v>
      </c>
      <c r="AF85">
        <v>59912.2</v>
      </c>
      <c r="AG85">
        <v>1.6605299087664951</v>
      </c>
      <c r="AK85">
        <v>59912.2</v>
      </c>
      <c r="AL85">
        <v>1.6605299087664951</v>
      </c>
    </row>
    <row r="86" spans="2:38" x14ac:dyDescent="0.25">
      <c r="B86">
        <v>92261</v>
      </c>
      <c r="C86">
        <v>35711</v>
      </c>
      <c r="D86">
        <v>62741</v>
      </c>
      <c r="E86">
        <v>96792</v>
      </c>
      <c r="F86">
        <v>79317</v>
      </c>
      <c r="H86">
        <v>97286</v>
      </c>
      <c r="J86">
        <f t="shared" si="12"/>
        <v>73364.399999999994</v>
      </c>
      <c r="K86">
        <f t="shared" si="13"/>
        <v>1.3260655031595707</v>
      </c>
      <c r="L86">
        <f t="shared" si="14"/>
        <v>96792</v>
      </c>
      <c r="M86">
        <f t="shared" si="15"/>
        <v>35711</v>
      </c>
      <c r="N86">
        <f t="shared" si="16"/>
        <v>73364.399999999994</v>
      </c>
      <c r="O86">
        <f t="shared" si="17"/>
        <v>61081</v>
      </c>
      <c r="Q86">
        <v>20288</v>
      </c>
      <c r="R86">
        <v>19336</v>
      </c>
      <c r="T86">
        <v>3279</v>
      </c>
      <c r="U86">
        <v>-1093.4000000000087</v>
      </c>
      <c r="W86">
        <v>34015.399999999994</v>
      </c>
      <c r="X86">
        <v>2901.4</v>
      </c>
      <c r="AB86">
        <v>73364.399999999994</v>
      </c>
      <c r="AC86">
        <v>1.3260655031595707</v>
      </c>
      <c r="AI86">
        <v>73364.399999999994</v>
      </c>
      <c r="AJ86">
        <v>1.3260655031595707</v>
      </c>
    </row>
    <row r="87" spans="2:38" x14ac:dyDescent="0.25">
      <c r="B87">
        <v>23423</v>
      </c>
      <c r="C87">
        <v>8324</v>
      </c>
      <c r="D87">
        <v>32186</v>
      </c>
      <c r="E87">
        <v>90356</v>
      </c>
      <c r="F87">
        <v>68755</v>
      </c>
      <c r="H87">
        <v>61205</v>
      </c>
      <c r="J87">
        <f t="shared" si="12"/>
        <v>44608.800000000003</v>
      </c>
      <c r="K87">
        <f t="shared" si="13"/>
        <v>1.3720387008841304</v>
      </c>
      <c r="L87">
        <f t="shared" si="14"/>
        <v>90356</v>
      </c>
      <c r="M87">
        <f t="shared" si="15"/>
        <v>8324</v>
      </c>
      <c r="N87">
        <f t="shared" si="16"/>
        <v>44608.800000000003</v>
      </c>
      <c r="O87">
        <f t="shared" si="17"/>
        <v>82032</v>
      </c>
      <c r="Q87">
        <v>-8536</v>
      </c>
      <c r="R87">
        <v>-17008</v>
      </c>
      <c r="T87">
        <v>378</v>
      </c>
      <c r="U87">
        <v>-7152.5999999999985</v>
      </c>
      <c r="W87">
        <v>47128.800000000003</v>
      </c>
      <c r="X87">
        <v>8506.2000000000007</v>
      </c>
      <c r="AD87">
        <v>44608.800000000003</v>
      </c>
      <c r="AE87">
        <v>1.3720387008841304</v>
      </c>
      <c r="AK87">
        <v>44608.800000000003</v>
      </c>
      <c r="AL87">
        <v>1.3720387008841304</v>
      </c>
    </row>
    <row r="88" spans="2:38" x14ac:dyDescent="0.25">
      <c r="B88">
        <v>48441</v>
      </c>
      <c r="C88">
        <v>93679</v>
      </c>
      <c r="D88">
        <v>79858</v>
      </c>
      <c r="E88">
        <v>14031</v>
      </c>
      <c r="F88">
        <v>84404</v>
      </c>
      <c r="H88">
        <v>122107</v>
      </c>
      <c r="J88">
        <f t="shared" si="12"/>
        <v>64082.6</v>
      </c>
      <c r="K88">
        <f t="shared" si="13"/>
        <v>1.9054626372837558</v>
      </c>
      <c r="L88">
        <f t="shared" si="14"/>
        <v>93679</v>
      </c>
      <c r="M88">
        <f t="shared" si="15"/>
        <v>14031</v>
      </c>
      <c r="N88">
        <f t="shared" si="16"/>
        <v>64082.6</v>
      </c>
      <c r="O88">
        <f t="shared" si="17"/>
        <v>79648</v>
      </c>
      <c r="Q88">
        <v>89635</v>
      </c>
      <c r="R88">
        <v>-18395</v>
      </c>
      <c r="T88">
        <v>33972.199999999997</v>
      </c>
      <c r="U88">
        <v>-5542.4000000000015</v>
      </c>
      <c r="W88">
        <v>36871.4</v>
      </c>
      <c r="X88">
        <v>6778.4</v>
      </c>
      <c r="Z88">
        <v>64082.6</v>
      </c>
      <c r="AA88">
        <v>1.9054626372837558</v>
      </c>
      <c r="AK88">
        <v>64082.6</v>
      </c>
      <c r="AL88">
        <v>1.9054626372837558</v>
      </c>
    </row>
    <row r="89" spans="2:38" x14ac:dyDescent="0.25">
      <c r="B89">
        <v>82467</v>
      </c>
      <c r="C89">
        <v>44539</v>
      </c>
      <c r="D89">
        <v>26035</v>
      </c>
      <c r="E89">
        <v>63482</v>
      </c>
      <c r="F89">
        <v>24157</v>
      </c>
      <c r="H89">
        <v>99761</v>
      </c>
      <c r="J89">
        <f t="shared" si="12"/>
        <v>48136</v>
      </c>
      <c r="K89">
        <f t="shared" si="13"/>
        <v>2.0724821339537978</v>
      </c>
      <c r="L89">
        <f t="shared" si="14"/>
        <v>82467</v>
      </c>
      <c r="M89">
        <f t="shared" si="15"/>
        <v>24157</v>
      </c>
      <c r="N89">
        <f t="shared" si="16"/>
        <v>48136</v>
      </c>
      <c r="O89">
        <f t="shared" si="17"/>
        <v>58310</v>
      </c>
      <c r="Q89">
        <v>-12415</v>
      </c>
      <c r="R89">
        <v>12927</v>
      </c>
      <c r="T89">
        <v>-41580.199999999997</v>
      </c>
      <c r="U89">
        <v>-3032.4000000000015</v>
      </c>
      <c r="W89">
        <v>52574.600000000006</v>
      </c>
      <c r="X89">
        <v>3449.2000000000003</v>
      </c>
      <c r="AB89">
        <v>48136</v>
      </c>
      <c r="AC89">
        <v>2.0724821339537978</v>
      </c>
      <c r="AK89">
        <v>48136</v>
      </c>
      <c r="AL89">
        <v>2.0724821339537978</v>
      </c>
    </row>
    <row r="90" spans="2:38" x14ac:dyDescent="0.25">
      <c r="B90">
        <v>58708</v>
      </c>
      <c r="C90">
        <v>75905</v>
      </c>
      <c r="D90">
        <v>82162</v>
      </c>
      <c r="E90">
        <v>76909</v>
      </c>
      <c r="F90">
        <v>38019</v>
      </c>
      <c r="H90">
        <v>114850</v>
      </c>
      <c r="J90">
        <f t="shared" si="12"/>
        <v>66340.600000000006</v>
      </c>
      <c r="K90">
        <f t="shared" si="13"/>
        <v>1.7312173842262504</v>
      </c>
      <c r="L90">
        <f t="shared" si="14"/>
        <v>82162</v>
      </c>
      <c r="M90">
        <f t="shared" si="15"/>
        <v>38019</v>
      </c>
      <c r="N90">
        <f t="shared" si="16"/>
        <v>66340.600000000006</v>
      </c>
      <c r="O90">
        <f t="shared" si="17"/>
        <v>44143</v>
      </c>
      <c r="Q90">
        <v>37360</v>
      </c>
      <c r="R90">
        <v>-114</v>
      </c>
      <c r="T90">
        <v>2552.8000000000029</v>
      </c>
      <c r="U90">
        <v>-6557.5999999999913</v>
      </c>
      <c r="W90">
        <v>41878.799999999996</v>
      </c>
      <c r="X90">
        <v>8552.4</v>
      </c>
      <c r="AB90">
        <v>66340.600000000006</v>
      </c>
      <c r="AC90">
        <v>1.7312173842262504</v>
      </c>
      <c r="AK90">
        <v>66340.600000000006</v>
      </c>
      <c r="AL90">
        <v>1.7312173842262504</v>
      </c>
    </row>
    <row r="91" spans="2:38" x14ac:dyDescent="0.25">
      <c r="B91">
        <v>74443</v>
      </c>
      <c r="C91">
        <v>47400</v>
      </c>
      <c r="D91">
        <v>52093</v>
      </c>
      <c r="E91">
        <v>62162</v>
      </c>
      <c r="F91">
        <v>24855</v>
      </c>
      <c r="H91">
        <v>81741</v>
      </c>
      <c r="J91">
        <f t="shared" si="12"/>
        <v>52190.6</v>
      </c>
      <c r="K91">
        <f t="shared" si="13"/>
        <v>1.5662015765291069</v>
      </c>
      <c r="L91">
        <f t="shared" si="14"/>
        <v>74443</v>
      </c>
      <c r="M91">
        <f t="shared" si="15"/>
        <v>24855</v>
      </c>
      <c r="N91">
        <f t="shared" si="16"/>
        <v>52190.6</v>
      </c>
      <c r="O91">
        <f t="shared" si="17"/>
        <v>49588</v>
      </c>
      <c r="Q91">
        <v>4374</v>
      </c>
      <c r="R91">
        <v>1198</v>
      </c>
      <c r="T91">
        <v>-16148.200000000004</v>
      </c>
      <c r="U91">
        <v>-4665.2000000000044</v>
      </c>
      <c r="W91">
        <v>30631.800000000003</v>
      </c>
      <c r="X91">
        <v>8123.9999999999991</v>
      </c>
      <c r="AB91">
        <v>52190.6</v>
      </c>
      <c r="AC91">
        <v>1.5662015765291069</v>
      </c>
      <c r="AI91">
        <v>52190.6</v>
      </c>
      <c r="AJ91">
        <v>1.5662015765291069</v>
      </c>
    </row>
    <row r="92" spans="2:38" x14ac:dyDescent="0.25">
      <c r="B92">
        <v>87039</v>
      </c>
      <c r="C92">
        <v>37960</v>
      </c>
      <c r="D92">
        <v>92830</v>
      </c>
      <c r="E92">
        <v>79693</v>
      </c>
      <c r="F92">
        <v>102923</v>
      </c>
      <c r="H92">
        <v>87902</v>
      </c>
      <c r="J92">
        <f t="shared" si="12"/>
        <v>80089</v>
      </c>
      <c r="K92">
        <f t="shared" si="13"/>
        <v>1.0975539712070321</v>
      </c>
      <c r="L92">
        <f t="shared" si="14"/>
        <v>102923</v>
      </c>
      <c r="M92">
        <f t="shared" si="15"/>
        <v>37960</v>
      </c>
      <c r="N92">
        <f t="shared" si="16"/>
        <v>80089</v>
      </c>
      <c r="O92">
        <f t="shared" si="17"/>
        <v>64963</v>
      </c>
      <c r="Q92">
        <v>-11728</v>
      </c>
      <c r="R92">
        <v>-9771</v>
      </c>
      <c r="T92">
        <v>3214</v>
      </c>
      <c r="U92">
        <v>5236.8000000000029</v>
      </c>
      <c r="W92">
        <v>30749.599999999999</v>
      </c>
      <c r="X92">
        <v>7493.2</v>
      </c>
      <c r="AB92">
        <v>80089</v>
      </c>
      <c r="AC92">
        <v>1.0975539712070321</v>
      </c>
      <c r="AI92">
        <v>80089</v>
      </c>
      <c r="AJ92">
        <v>1.0975539712070321</v>
      </c>
    </row>
    <row r="93" spans="2:38" x14ac:dyDescent="0.25">
      <c r="B93">
        <v>58698</v>
      </c>
      <c r="C93">
        <v>36187</v>
      </c>
      <c r="D93">
        <v>59532</v>
      </c>
      <c r="E93">
        <v>53915</v>
      </c>
      <c r="F93">
        <v>56526</v>
      </c>
      <c r="H93">
        <v>82065</v>
      </c>
      <c r="J93">
        <f t="shared" si="12"/>
        <v>52971.6</v>
      </c>
      <c r="K93">
        <f t="shared" si="13"/>
        <v>1.5492263779081621</v>
      </c>
      <c r="L93">
        <f t="shared" si="14"/>
        <v>59532</v>
      </c>
      <c r="M93">
        <f t="shared" si="15"/>
        <v>36187</v>
      </c>
      <c r="N93">
        <f t="shared" si="16"/>
        <v>52971.6</v>
      </c>
      <c r="O93">
        <f t="shared" si="17"/>
        <v>23345</v>
      </c>
      <c r="Q93">
        <v>7527</v>
      </c>
      <c r="R93">
        <v>3047</v>
      </c>
      <c r="T93">
        <v>9552.5999999999985</v>
      </c>
      <c r="U93">
        <v>28.599999999998545</v>
      </c>
      <c r="W93">
        <v>29567</v>
      </c>
      <c r="X93">
        <v>1357.8</v>
      </c>
      <c r="AD93">
        <v>52971.6</v>
      </c>
      <c r="AE93">
        <v>1.5492263779081621</v>
      </c>
      <c r="AI93">
        <v>52971.6</v>
      </c>
      <c r="AJ93">
        <v>1.5492263779081621</v>
      </c>
    </row>
    <row r="94" spans="2:38" x14ac:dyDescent="0.25">
      <c r="B94">
        <v>67484</v>
      </c>
      <c r="C94">
        <v>58055</v>
      </c>
      <c r="D94">
        <v>90600</v>
      </c>
      <c r="E94">
        <v>24723</v>
      </c>
      <c r="F94">
        <v>58067</v>
      </c>
      <c r="H94">
        <v>85192</v>
      </c>
      <c r="J94">
        <f t="shared" si="12"/>
        <v>59785.8</v>
      </c>
      <c r="K94">
        <f t="shared" si="13"/>
        <v>1.4249537515597348</v>
      </c>
      <c r="L94">
        <f t="shared" si="14"/>
        <v>90600</v>
      </c>
      <c r="M94">
        <f t="shared" si="15"/>
        <v>24723</v>
      </c>
      <c r="N94">
        <f t="shared" si="16"/>
        <v>59785.8</v>
      </c>
      <c r="O94">
        <f t="shared" si="17"/>
        <v>65877</v>
      </c>
      <c r="Q94">
        <v>11515</v>
      </c>
      <c r="R94">
        <v>-22389</v>
      </c>
      <c r="T94">
        <v>3378</v>
      </c>
      <c r="U94">
        <v>-262.59999999999854</v>
      </c>
      <c r="W94">
        <v>28289.199999999997</v>
      </c>
      <c r="X94">
        <v>10019.799999999999</v>
      </c>
      <c r="Z94">
        <v>59785.8</v>
      </c>
      <c r="AA94">
        <v>1.4249537515597348</v>
      </c>
      <c r="AI94">
        <v>59785.8</v>
      </c>
      <c r="AJ94">
        <v>1.4249537515597348</v>
      </c>
    </row>
    <row r="95" spans="2:38" x14ac:dyDescent="0.25">
      <c r="B95">
        <v>18174</v>
      </c>
      <c r="C95">
        <v>112251</v>
      </c>
      <c r="D95">
        <v>43690</v>
      </c>
      <c r="E95">
        <v>91961</v>
      </c>
      <c r="F95">
        <v>48053</v>
      </c>
      <c r="H95">
        <v>108594</v>
      </c>
      <c r="J95">
        <f t="shared" si="12"/>
        <v>62825.8</v>
      </c>
      <c r="K95">
        <f t="shared" si="13"/>
        <v>1.7284937079989431</v>
      </c>
      <c r="L95">
        <f t="shared" si="14"/>
        <v>112251</v>
      </c>
      <c r="M95">
        <f t="shared" si="15"/>
        <v>18174</v>
      </c>
      <c r="N95">
        <f t="shared" si="16"/>
        <v>62825.8</v>
      </c>
      <c r="O95">
        <f t="shared" si="17"/>
        <v>94077</v>
      </c>
      <c r="Q95">
        <v>12777</v>
      </c>
      <c r="R95">
        <v>1996</v>
      </c>
      <c r="T95">
        <v>1252</v>
      </c>
      <c r="U95">
        <v>-1041</v>
      </c>
      <c r="W95">
        <v>39187.199999999997</v>
      </c>
      <c r="X95">
        <v>10635.000000000002</v>
      </c>
      <c r="AF95">
        <v>62825.8</v>
      </c>
      <c r="AG95">
        <v>1.7284937079989431</v>
      </c>
      <c r="AK95">
        <v>62825.8</v>
      </c>
      <c r="AL95">
        <v>1.7284937079989431</v>
      </c>
    </row>
    <row r="96" spans="2:38" x14ac:dyDescent="0.25">
      <c r="B96">
        <v>29091</v>
      </c>
      <c r="C96">
        <v>49838</v>
      </c>
      <c r="D96">
        <v>90320</v>
      </c>
      <c r="E96">
        <v>78516</v>
      </c>
      <c r="F96">
        <v>76475</v>
      </c>
      <c r="H96">
        <v>107910</v>
      </c>
      <c r="J96">
        <f t="shared" si="12"/>
        <v>64848</v>
      </c>
      <c r="K96">
        <f t="shared" si="13"/>
        <v>1.6640451517394523</v>
      </c>
      <c r="L96">
        <f t="shared" si="14"/>
        <v>90320</v>
      </c>
      <c r="M96">
        <f t="shared" si="15"/>
        <v>29091</v>
      </c>
      <c r="N96">
        <f t="shared" si="16"/>
        <v>64848</v>
      </c>
      <c r="O96">
        <f t="shared" si="17"/>
        <v>61229</v>
      </c>
      <c r="Q96">
        <v>36693</v>
      </c>
      <c r="R96">
        <v>7622</v>
      </c>
      <c r="T96">
        <v>15008.400000000001</v>
      </c>
      <c r="U96">
        <v>-3306.3999999999942</v>
      </c>
      <c r="W96">
        <v>33374.800000000003</v>
      </c>
      <c r="X96">
        <v>6804</v>
      </c>
      <c r="Z96">
        <v>64848</v>
      </c>
      <c r="AA96">
        <v>1.6640451517394523</v>
      </c>
      <c r="AK96">
        <v>64848</v>
      </c>
      <c r="AL96">
        <v>1.6640451517394523</v>
      </c>
    </row>
    <row r="97" spans="2:38" x14ac:dyDescent="0.25">
      <c r="B97">
        <v>104804</v>
      </c>
      <c r="C97">
        <v>33964</v>
      </c>
      <c r="D97">
        <v>86236</v>
      </c>
      <c r="E97">
        <v>24201</v>
      </c>
      <c r="F97">
        <v>51671</v>
      </c>
      <c r="H97">
        <v>114290</v>
      </c>
      <c r="J97">
        <f t="shared" si="12"/>
        <v>60175.199999999997</v>
      </c>
      <c r="K97">
        <f t="shared" si="13"/>
        <v>1.8992874140842075</v>
      </c>
      <c r="L97">
        <f t="shared" si="14"/>
        <v>104804</v>
      </c>
      <c r="M97">
        <f t="shared" si="15"/>
        <v>24201</v>
      </c>
      <c r="N97">
        <f t="shared" si="16"/>
        <v>60175.199999999997</v>
      </c>
      <c r="O97">
        <f t="shared" si="17"/>
        <v>80603</v>
      </c>
      <c r="Q97">
        <v>-9448</v>
      </c>
      <c r="R97">
        <v>992</v>
      </c>
      <c r="T97">
        <v>-27769.800000000003</v>
      </c>
      <c r="U97">
        <v>6121</v>
      </c>
      <c r="W97">
        <v>39290.199999999997</v>
      </c>
      <c r="X97">
        <v>6322.6</v>
      </c>
      <c r="AB97">
        <v>60175.199999999997</v>
      </c>
      <c r="AC97">
        <v>1.8992874140842075</v>
      </c>
      <c r="AK97">
        <v>60175.199999999997</v>
      </c>
      <c r="AL97">
        <v>1.8992874140842075</v>
      </c>
    </row>
    <row r="98" spans="2:38" x14ac:dyDescent="0.25">
      <c r="B98">
        <v>60252</v>
      </c>
      <c r="C98">
        <v>67196</v>
      </c>
      <c r="D98">
        <v>97448</v>
      </c>
      <c r="E98">
        <v>25259</v>
      </c>
      <c r="F98">
        <v>57884</v>
      </c>
      <c r="H98">
        <v>117711</v>
      </c>
      <c r="J98">
        <f t="shared" si="12"/>
        <v>61607.8</v>
      </c>
      <c r="K98">
        <f t="shared" ref="K98:K129" si="18">H98/J98</f>
        <v>1.9106509240713025</v>
      </c>
      <c r="L98">
        <f t="shared" si="14"/>
        <v>97448</v>
      </c>
      <c r="M98">
        <f t="shared" si="15"/>
        <v>25259</v>
      </c>
      <c r="N98">
        <f t="shared" si="16"/>
        <v>61607.8</v>
      </c>
      <c r="O98">
        <f t="shared" si="17"/>
        <v>72189</v>
      </c>
      <c r="Q98">
        <v>18081</v>
      </c>
      <c r="R98">
        <v>-7013</v>
      </c>
      <c r="T98">
        <v>8521</v>
      </c>
      <c r="U98">
        <v>1236.2000000000044</v>
      </c>
      <c r="W98">
        <v>31127.4</v>
      </c>
      <c r="X98">
        <v>6171.4</v>
      </c>
      <c r="AD98">
        <v>61607.8</v>
      </c>
      <c r="AE98">
        <v>1.9106509240713025</v>
      </c>
      <c r="AK98">
        <v>61607.8</v>
      </c>
      <c r="AL98">
        <v>1.9106509240713025</v>
      </c>
    </row>
    <row r="99" spans="2:38" x14ac:dyDescent="0.25">
      <c r="B99">
        <v>37520</v>
      </c>
      <c r="C99">
        <v>40138</v>
      </c>
      <c r="D99">
        <v>95158</v>
      </c>
      <c r="E99">
        <v>26401</v>
      </c>
      <c r="F99">
        <v>63959</v>
      </c>
      <c r="H99">
        <v>78945</v>
      </c>
      <c r="J99">
        <f t="shared" si="12"/>
        <v>52635.199999999997</v>
      </c>
      <c r="K99">
        <f t="shared" si="18"/>
        <v>1.4998518101954585</v>
      </c>
      <c r="L99">
        <f t="shared" si="14"/>
        <v>95158</v>
      </c>
      <c r="M99">
        <f t="shared" si="15"/>
        <v>26401</v>
      </c>
      <c r="N99">
        <f t="shared" si="16"/>
        <v>52635.199999999997</v>
      </c>
      <c r="O99">
        <f t="shared" si="17"/>
        <v>68757</v>
      </c>
      <c r="Q99">
        <v>-3588</v>
      </c>
      <c r="R99">
        <v>2745</v>
      </c>
      <c r="T99">
        <v>1049</v>
      </c>
      <c r="U99">
        <v>983.39999999999418</v>
      </c>
      <c r="W99">
        <v>36112.6</v>
      </c>
      <c r="X99">
        <v>4247.7999999999993</v>
      </c>
      <c r="AD99">
        <v>52635.199999999997</v>
      </c>
      <c r="AE99">
        <v>1.4998518101954585</v>
      </c>
      <c r="AI99">
        <v>52635.199999999997</v>
      </c>
      <c r="AJ99">
        <v>1.4998518101954585</v>
      </c>
    </row>
    <row r="100" spans="2:38" x14ac:dyDescent="0.25">
      <c r="B100">
        <v>28643</v>
      </c>
      <c r="C100">
        <v>32051</v>
      </c>
      <c r="D100">
        <v>88949</v>
      </c>
      <c r="E100">
        <v>107193</v>
      </c>
      <c r="F100">
        <v>3228</v>
      </c>
      <c r="H100">
        <v>65012</v>
      </c>
      <c r="J100">
        <f t="shared" si="12"/>
        <v>52012.800000000003</v>
      </c>
      <c r="K100">
        <f t="shared" si="18"/>
        <v>1.2499230958533283</v>
      </c>
      <c r="L100">
        <f t="shared" si="14"/>
        <v>107193</v>
      </c>
      <c r="M100">
        <f t="shared" si="15"/>
        <v>3228</v>
      </c>
      <c r="N100">
        <f t="shared" si="16"/>
        <v>52012.800000000003</v>
      </c>
      <c r="O100">
        <f t="shared" si="17"/>
        <v>103965</v>
      </c>
      <c r="Q100">
        <v>-51223</v>
      </c>
      <c r="R100">
        <v>10014</v>
      </c>
      <c r="T100">
        <v>-11750.399999999994</v>
      </c>
      <c r="U100">
        <v>-1440.3999999999942</v>
      </c>
      <c r="W100">
        <v>32165.200000000001</v>
      </c>
      <c r="X100">
        <v>6081.6</v>
      </c>
      <c r="AF100">
        <v>52012.800000000003</v>
      </c>
      <c r="AG100">
        <v>1.2499230958533283</v>
      </c>
      <c r="AI100">
        <v>52012.800000000003</v>
      </c>
      <c r="AJ100">
        <v>1.2499230958533283</v>
      </c>
    </row>
    <row r="101" spans="2:38" x14ac:dyDescent="0.25">
      <c r="B101">
        <v>75603</v>
      </c>
      <c r="C101">
        <v>70885</v>
      </c>
      <c r="D101">
        <v>36186</v>
      </c>
      <c r="E101">
        <v>30963</v>
      </c>
      <c r="F101">
        <v>45914</v>
      </c>
      <c r="H101">
        <v>126782</v>
      </c>
      <c r="J101">
        <f t="shared" si="12"/>
        <v>51910.2</v>
      </c>
      <c r="K101">
        <f t="shared" si="18"/>
        <v>2.4423331060177</v>
      </c>
      <c r="L101">
        <f t="shared" si="14"/>
        <v>75603</v>
      </c>
      <c r="M101">
        <f t="shared" si="15"/>
        <v>30963</v>
      </c>
      <c r="N101">
        <f t="shared" si="16"/>
        <v>51910.2</v>
      </c>
      <c r="O101">
        <f t="shared" si="17"/>
        <v>44640</v>
      </c>
      <c r="Q101">
        <v>34655</v>
      </c>
      <c r="R101">
        <v>9187</v>
      </c>
      <c r="T101">
        <v>14100</v>
      </c>
      <c r="U101">
        <v>1693</v>
      </c>
      <c r="W101">
        <v>20660.400000000001</v>
      </c>
      <c r="X101">
        <v>1693</v>
      </c>
      <c r="AD101">
        <v>51910.2</v>
      </c>
      <c r="AE101">
        <v>2.4423331060177</v>
      </c>
      <c r="AK101">
        <v>51910.2</v>
      </c>
      <c r="AL101">
        <v>2.4423331060177</v>
      </c>
    </row>
    <row r="103" spans="2:38" x14ac:dyDescent="0.25">
      <c r="B103">
        <v>3094712</v>
      </c>
      <c r="C103">
        <v>2825983</v>
      </c>
      <c r="D103">
        <v>3155431</v>
      </c>
      <c r="E103">
        <v>2913044</v>
      </c>
      <c r="F103">
        <v>2971237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D3FC4-F6B2-4A0B-8CD8-52B096FEAAF1}">
  <dimension ref="A1:AL103"/>
  <sheetViews>
    <sheetView workbookViewId="0"/>
  </sheetViews>
  <sheetFormatPr defaultRowHeight="15" x14ac:dyDescent="0.25"/>
  <sheetData>
    <row r="1" spans="1:38" x14ac:dyDescent="0.25">
      <c r="A1" t="s">
        <v>84</v>
      </c>
    </row>
    <row r="2" spans="1:38" x14ac:dyDescent="0.25">
      <c r="B2">
        <v>21424</v>
      </c>
      <c r="C2">
        <v>89092</v>
      </c>
      <c r="D2">
        <v>83974</v>
      </c>
      <c r="E2">
        <v>16536</v>
      </c>
      <c r="F2">
        <v>95645</v>
      </c>
      <c r="H2">
        <v>61838</v>
      </c>
      <c r="J2">
        <f t="shared" ref="J2:J33" si="0">AVERAGE(B2:F2)</f>
        <v>61334.2</v>
      </c>
      <c r="K2">
        <f t="shared" ref="K2:K33" si="1">H2/J2</f>
        <v>1.0082140143671883</v>
      </c>
      <c r="L2">
        <f t="shared" ref="L2:L33" si="2">MAX(B2:F2)</f>
        <v>95645</v>
      </c>
      <c r="M2">
        <f t="shared" ref="M2:M33" si="3">MIN(B2:F2)</f>
        <v>16536</v>
      </c>
      <c r="N2">
        <f t="shared" ref="N2:N33" si="4">AVERAGE(B2:F2)</f>
        <v>61334.2</v>
      </c>
      <c r="O2">
        <f t="shared" ref="O2:O33" si="5">L2-M2</f>
        <v>79109</v>
      </c>
      <c r="Q2">
        <v>-154</v>
      </c>
      <c r="R2">
        <v>-5514</v>
      </c>
      <c r="T2">
        <v>10387.599999999999</v>
      </c>
      <c r="U2">
        <v>-359.80000000000291</v>
      </c>
      <c r="W2">
        <v>28652.799999999999</v>
      </c>
      <c r="X2">
        <v>359.80000000000007</v>
      </c>
      <c r="Z2">
        <v>61334.2</v>
      </c>
      <c r="AA2">
        <v>1.0082140143671883</v>
      </c>
      <c r="AI2">
        <v>61334.2</v>
      </c>
      <c r="AJ2">
        <v>1.0082140143671883</v>
      </c>
    </row>
    <row r="3" spans="1:38" x14ac:dyDescent="0.25">
      <c r="B3">
        <v>72908</v>
      </c>
      <c r="C3">
        <v>44864</v>
      </c>
      <c r="D3">
        <v>95867</v>
      </c>
      <c r="E3">
        <v>24953</v>
      </c>
      <c r="F3">
        <v>53826</v>
      </c>
      <c r="H3">
        <v>76455</v>
      </c>
      <c r="J3">
        <f t="shared" si="0"/>
        <v>58483.6</v>
      </c>
      <c r="K3">
        <f t="shared" si="1"/>
        <v>1.3072895649378629</v>
      </c>
      <c r="L3">
        <f t="shared" si="2"/>
        <v>95867</v>
      </c>
      <c r="M3">
        <f t="shared" si="3"/>
        <v>24953</v>
      </c>
      <c r="N3">
        <f t="shared" si="4"/>
        <v>58483.6</v>
      </c>
      <c r="O3">
        <f t="shared" si="5"/>
        <v>70914</v>
      </c>
      <c r="Q3">
        <v>-21945</v>
      </c>
      <c r="R3">
        <v>-93</v>
      </c>
      <c r="T3">
        <v>12358.599999999999</v>
      </c>
      <c r="U3">
        <v>-1065</v>
      </c>
      <c r="W3">
        <v>39056.199999999997</v>
      </c>
      <c r="X3">
        <v>4183.8</v>
      </c>
      <c r="AD3">
        <v>58483.6</v>
      </c>
      <c r="AE3">
        <v>1.3072895649378629</v>
      </c>
      <c r="AI3">
        <v>58483.6</v>
      </c>
      <c r="AJ3">
        <v>1.3072895649378629</v>
      </c>
    </row>
    <row r="4" spans="1:38" x14ac:dyDescent="0.25">
      <c r="B4">
        <v>79346</v>
      </c>
      <c r="C4">
        <v>28505</v>
      </c>
      <c r="D4">
        <v>21944</v>
      </c>
      <c r="E4">
        <v>24977</v>
      </c>
      <c r="F4">
        <v>80064</v>
      </c>
      <c r="H4">
        <v>84821</v>
      </c>
      <c r="J4">
        <f t="shared" si="0"/>
        <v>46967.199999999997</v>
      </c>
      <c r="K4">
        <f t="shared" si="1"/>
        <v>1.805962458907493</v>
      </c>
      <c r="L4">
        <f t="shared" si="2"/>
        <v>80064</v>
      </c>
      <c r="M4">
        <f t="shared" si="3"/>
        <v>21944</v>
      </c>
      <c r="N4">
        <f t="shared" si="4"/>
        <v>46967.199999999997</v>
      </c>
      <c r="O4">
        <f t="shared" si="5"/>
        <v>58120</v>
      </c>
      <c r="Q4">
        <v>-13702</v>
      </c>
      <c r="R4">
        <v>4983</v>
      </c>
      <c r="T4">
        <v>-13253.600000000006</v>
      </c>
      <c r="U4">
        <v>-2228.8000000000029</v>
      </c>
      <c r="W4">
        <v>27397.200000000001</v>
      </c>
      <c r="X4">
        <v>4636.3999999999996</v>
      </c>
      <c r="AD4">
        <v>46967.199999999997</v>
      </c>
      <c r="AE4">
        <v>1.805962458907493</v>
      </c>
      <c r="AK4">
        <v>46967.199999999997</v>
      </c>
      <c r="AL4">
        <v>1.805962458907493</v>
      </c>
    </row>
    <row r="5" spans="1:38" x14ac:dyDescent="0.25">
      <c r="B5">
        <v>98174</v>
      </c>
      <c r="C5">
        <v>63914</v>
      </c>
      <c r="D5">
        <v>86781</v>
      </c>
      <c r="E5">
        <v>48501</v>
      </c>
      <c r="F5">
        <v>56174</v>
      </c>
      <c r="H5">
        <v>119839</v>
      </c>
      <c r="J5">
        <f t="shared" si="0"/>
        <v>70708.800000000003</v>
      </c>
      <c r="K5">
        <f t="shared" si="1"/>
        <v>1.6948244065802276</v>
      </c>
      <c r="L5">
        <f t="shared" si="2"/>
        <v>98174</v>
      </c>
      <c r="M5">
        <f t="shared" si="3"/>
        <v>48501</v>
      </c>
      <c r="N5">
        <f t="shared" si="4"/>
        <v>70708.800000000003</v>
      </c>
      <c r="O5">
        <f t="shared" si="5"/>
        <v>49673</v>
      </c>
      <c r="Q5">
        <v>-9188</v>
      </c>
      <c r="R5">
        <v>-1997</v>
      </c>
      <c r="T5">
        <v>-21369</v>
      </c>
      <c r="U5">
        <v>-11937.399999999994</v>
      </c>
      <c r="W5">
        <v>35989.399999999994</v>
      </c>
      <c r="X5">
        <v>11937.400000000001</v>
      </c>
      <c r="AB5">
        <v>70708.800000000003</v>
      </c>
      <c r="AC5">
        <v>1.6948244065802276</v>
      </c>
      <c r="AK5">
        <v>70708.800000000003</v>
      </c>
      <c r="AL5">
        <v>1.6948244065802276</v>
      </c>
    </row>
    <row r="6" spans="1:38" x14ac:dyDescent="0.25">
      <c r="B6">
        <v>77815</v>
      </c>
      <c r="C6">
        <v>27294</v>
      </c>
      <c r="D6">
        <v>37153</v>
      </c>
      <c r="E6">
        <v>98137</v>
      </c>
      <c r="F6">
        <v>34990</v>
      </c>
      <c r="H6">
        <v>92669</v>
      </c>
      <c r="J6">
        <f t="shared" si="0"/>
        <v>55077.8</v>
      </c>
      <c r="K6">
        <f t="shared" si="1"/>
        <v>1.6825109209155049</v>
      </c>
      <c r="L6">
        <f t="shared" si="2"/>
        <v>98137</v>
      </c>
      <c r="M6">
        <f t="shared" si="3"/>
        <v>27294</v>
      </c>
      <c r="N6">
        <f t="shared" si="4"/>
        <v>55077.8</v>
      </c>
      <c r="O6">
        <f t="shared" si="5"/>
        <v>70843</v>
      </c>
      <c r="Q6">
        <v>20345</v>
      </c>
      <c r="R6">
        <v>1875</v>
      </c>
      <c r="T6">
        <v>-10284.399999999994</v>
      </c>
      <c r="U6">
        <v>8133</v>
      </c>
      <c r="W6">
        <v>28875.200000000001</v>
      </c>
      <c r="X6">
        <v>8134.5999999999995</v>
      </c>
      <c r="AB6">
        <v>55077.8</v>
      </c>
      <c r="AC6">
        <v>1.6825109209155049</v>
      </c>
      <c r="AK6">
        <v>55077.8</v>
      </c>
      <c r="AL6">
        <v>1.6825109209155049</v>
      </c>
    </row>
    <row r="7" spans="1:38" x14ac:dyDescent="0.25">
      <c r="B7">
        <v>77001</v>
      </c>
      <c r="C7">
        <v>70724</v>
      </c>
      <c r="D7">
        <v>91663</v>
      </c>
      <c r="E7">
        <v>28199</v>
      </c>
      <c r="F7">
        <v>46223</v>
      </c>
      <c r="H7">
        <v>120121</v>
      </c>
      <c r="J7">
        <f t="shared" si="0"/>
        <v>62762</v>
      </c>
      <c r="K7">
        <f t="shared" si="1"/>
        <v>1.9139128772186993</v>
      </c>
      <c r="L7">
        <f t="shared" si="2"/>
        <v>91663</v>
      </c>
      <c r="M7">
        <f t="shared" si="3"/>
        <v>28199</v>
      </c>
      <c r="N7">
        <f t="shared" si="4"/>
        <v>62762</v>
      </c>
      <c r="O7">
        <f t="shared" si="5"/>
        <v>63464</v>
      </c>
      <c r="Q7">
        <v>23320</v>
      </c>
      <c r="R7">
        <v>-2431</v>
      </c>
      <c r="T7">
        <v>5444</v>
      </c>
      <c r="U7">
        <v>2642.4000000000015</v>
      </c>
      <c r="W7">
        <v>44447.199999999997</v>
      </c>
      <c r="X7">
        <v>7658.8</v>
      </c>
      <c r="AD7">
        <v>62762</v>
      </c>
      <c r="AE7">
        <v>1.9139128772186993</v>
      </c>
      <c r="AK7">
        <v>62762</v>
      </c>
      <c r="AL7">
        <v>1.9139128772186993</v>
      </c>
    </row>
    <row r="8" spans="1:38" x14ac:dyDescent="0.25">
      <c r="B8">
        <v>84512</v>
      </c>
      <c r="C8">
        <v>87724</v>
      </c>
      <c r="D8">
        <v>41896</v>
      </c>
      <c r="E8">
        <v>76675</v>
      </c>
      <c r="F8">
        <v>27983</v>
      </c>
      <c r="H8">
        <v>64317</v>
      </c>
      <c r="J8">
        <f t="shared" si="0"/>
        <v>63758</v>
      </c>
      <c r="K8">
        <f t="shared" si="1"/>
        <v>1.0087675272122714</v>
      </c>
      <c r="L8">
        <f t="shared" si="2"/>
        <v>87724</v>
      </c>
      <c r="M8">
        <f t="shared" si="3"/>
        <v>27983</v>
      </c>
      <c r="N8">
        <f t="shared" si="4"/>
        <v>63758</v>
      </c>
      <c r="O8">
        <f t="shared" si="5"/>
        <v>59741</v>
      </c>
      <c r="Q8">
        <v>-40110</v>
      </c>
      <c r="R8">
        <v>36</v>
      </c>
      <c r="T8">
        <v>-34715.800000000003</v>
      </c>
      <c r="U8">
        <v>-20.599999999998545</v>
      </c>
      <c r="W8">
        <v>34715.800000000003</v>
      </c>
      <c r="X8">
        <v>486.20000000000005</v>
      </c>
      <c r="AB8">
        <v>63758</v>
      </c>
      <c r="AC8">
        <v>1.0087675272122714</v>
      </c>
      <c r="AI8">
        <v>63758</v>
      </c>
      <c r="AJ8">
        <v>1.0087675272122714</v>
      </c>
    </row>
    <row r="9" spans="1:38" x14ac:dyDescent="0.25">
      <c r="B9">
        <v>61326</v>
      </c>
      <c r="C9">
        <v>39380</v>
      </c>
      <c r="D9">
        <v>80803</v>
      </c>
      <c r="E9">
        <v>80303</v>
      </c>
      <c r="F9">
        <v>35958</v>
      </c>
      <c r="H9">
        <v>111240</v>
      </c>
      <c r="J9">
        <f t="shared" si="0"/>
        <v>59554</v>
      </c>
      <c r="K9">
        <f t="shared" si="1"/>
        <v>1.8678846089263526</v>
      </c>
      <c r="L9">
        <f t="shared" si="2"/>
        <v>80803</v>
      </c>
      <c r="M9">
        <f t="shared" si="3"/>
        <v>35958</v>
      </c>
      <c r="N9">
        <f t="shared" si="4"/>
        <v>59554</v>
      </c>
      <c r="O9">
        <f t="shared" si="5"/>
        <v>44845</v>
      </c>
      <c r="Q9">
        <v>27354</v>
      </c>
      <c r="R9">
        <v>2158</v>
      </c>
      <c r="T9">
        <v>-1281.8000000000029</v>
      </c>
      <c r="U9">
        <v>1054.8000000000029</v>
      </c>
      <c r="W9">
        <v>30041.8</v>
      </c>
      <c r="X9">
        <v>2918</v>
      </c>
      <c r="Z9">
        <v>59554</v>
      </c>
      <c r="AA9">
        <v>1.8678846089263526</v>
      </c>
      <c r="AK9">
        <v>59554</v>
      </c>
      <c r="AL9">
        <v>1.8678846089263526</v>
      </c>
    </row>
    <row r="10" spans="1:38" x14ac:dyDescent="0.25">
      <c r="B10">
        <v>64528</v>
      </c>
      <c r="C10">
        <v>66593</v>
      </c>
      <c r="D10">
        <v>73147</v>
      </c>
      <c r="E10">
        <v>60062</v>
      </c>
      <c r="F10">
        <v>64601</v>
      </c>
      <c r="H10">
        <v>112263</v>
      </c>
      <c r="J10">
        <f t="shared" si="0"/>
        <v>65786.2</v>
      </c>
      <c r="K10">
        <f t="shared" si="1"/>
        <v>1.7064825145699252</v>
      </c>
      <c r="L10">
        <f t="shared" si="2"/>
        <v>73147</v>
      </c>
      <c r="M10">
        <f t="shared" si="3"/>
        <v>60062</v>
      </c>
      <c r="N10">
        <f t="shared" si="4"/>
        <v>65786.2</v>
      </c>
      <c r="O10">
        <f t="shared" si="5"/>
        <v>13085</v>
      </c>
      <c r="Q10">
        <v>22350</v>
      </c>
      <c r="R10">
        <v>-3712</v>
      </c>
      <c r="T10">
        <v>-535.40000000000873</v>
      </c>
      <c r="U10">
        <v>-4402.8000000000029</v>
      </c>
      <c r="W10">
        <v>28131.8</v>
      </c>
      <c r="X10">
        <v>8816.4000000000015</v>
      </c>
      <c r="AB10">
        <v>65786.2</v>
      </c>
      <c r="AC10">
        <v>1.7064825145699252</v>
      </c>
      <c r="AK10">
        <v>65786.2</v>
      </c>
      <c r="AL10">
        <v>1.7064825145699252</v>
      </c>
    </row>
    <row r="11" spans="1:38" x14ac:dyDescent="0.25">
      <c r="B11">
        <v>61712</v>
      </c>
      <c r="C11">
        <v>37802</v>
      </c>
      <c r="D11">
        <v>74529</v>
      </c>
      <c r="E11">
        <v>83504</v>
      </c>
      <c r="F11">
        <v>99188</v>
      </c>
      <c r="H11">
        <v>101548</v>
      </c>
      <c r="J11">
        <f t="shared" si="0"/>
        <v>71347</v>
      </c>
      <c r="K11">
        <f t="shared" si="1"/>
        <v>1.4232974056372378</v>
      </c>
      <c r="L11">
        <f t="shared" si="2"/>
        <v>99188</v>
      </c>
      <c r="M11">
        <f t="shared" si="3"/>
        <v>37802</v>
      </c>
      <c r="N11">
        <f t="shared" si="4"/>
        <v>71347</v>
      </c>
      <c r="O11">
        <f t="shared" si="5"/>
        <v>61386</v>
      </c>
      <c r="Q11">
        <v>64402</v>
      </c>
      <c r="R11">
        <v>616</v>
      </c>
      <c r="T11">
        <v>38235.4</v>
      </c>
      <c r="U11">
        <v>2853.3999999999942</v>
      </c>
      <c r="W11">
        <v>51129.4</v>
      </c>
      <c r="X11">
        <v>6635.4</v>
      </c>
      <c r="Z11">
        <v>71347</v>
      </c>
      <c r="AA11">
        <v>1.4232974056372378</v>
      </c>
      <c r="AI11">
        <v>71347</v>
      </c>
      <c r="AJ11">
        <v>1.4232974056372378</v>
      </c>
    </row>
    <row r="12" spans="1:38" x14ac:dyDescent="0.25">
      <c r="B12">
        <v>47020</v>
      </c>
      <c r="C12">
        <v>38014</v>
      </c>
      <c r="D12">
        <v>35601</v>
      </c>
      <c r="E12">
        <v>67312</v>
      </c>
      <c r="F12">
        <v>39209</v>
      </c>
      <c r="H12">
        <v>60511</v>
      </c>
      <c r="J12">
        <f t="shared" si="0"/>
        <v>45431.199999999997</v>
      </c>
      <c r="K12">
        <f t="shared" si="1"/>
        <v>1.3319260772332671</v>
      </c>
      <c r="L12">
        <f t="shared" si="2"/>
        <v>67312</v>
      </c>
      <c r="M12">
        <f t="shared" si="3"/>
        <v>35601</v>
      </c>
      <c r="N12">
        <f t="shared" si="4"/>
        <v>45431.199999999997</v>
      </c>
      <c r="O12">
        <f t="shared" si="5"/>
        <v>31711</v>
      </c>
      <c r="Q12">
        <v>-53879</v>
      </c>
      <c r="R12">
        <v>-2177</v>
      </c>
      <c r="T12">
        <v>-22218.800000000003</v>
      </c>
      <c r="U12">
        <v>2211.1999999999971</v>
      </c>
      <c r="W12">
        <v>31137.600000000006</v>
      </c>
      <c r="X12">
        <v>4672</v>
      </c>
      <c r="AF12">
        <v>45431.199999999997</v>
      </c>
      <c r="AG12">
        <v>1.3319260772332671</v>
      </c>
      <c r="AI12">
        <v>45431.199999999997</v>
      </c>
      <c r="AJ12">
        <v>1.3319260772332671</v>
      </c>
    </row>
    <row r="13" spans="1:38" x14ac:dyDescent="0.25">
      <c r="B13">
        <v>85997</v>
      </c>
      <c r="C13">
        <v>63366</v>
      </c>
      <c r="D13">
        <v>89857</v>
      </c>
      <c r="E13">
        <v>95935</v>
      </c>
      <c r="F13">
        <v>14158</v>
      </c>
      <c r="H13">
        <v>97149</v>
      </c>
      <c r="J13">
        <f t="shared" si="0"/>
        <v>69862.600000000006</v>
      </c>
      <c r="K13">
        <f t="shared" si="1"/>
        <v>1.3905723520166726</v>
      </c>
      <c r="L13">
        <f t="shared" si="2"/>
        <v>95935</v>
      </c>
      <c r="M13">
        <f t="shared" si="3"/>
        <v>14158</v>
      </c>
      <c r="N13">
        <f t="shared" si="4"/>
        <v>69862.600000000006</v>
      </c>
      <c r="O13">
        <f t="shared" si="5"/>
        <v>81777</v>
      </c>
      <c r="Q13">
        <v>16830</v>
      </c>
      <c r="R13">
        <v>-26</v>
      </c>
      <c r="T13">
        <v>3049</v>
      </c>
      <c r="U13">
        <v>-4122.3999999999942</v>
      </c>
      <c r="W13">
        <v>25757.8</v>
      </c>
      <c r="X13">
        <v>4122.3999999999996</v>
      </c>
      <c r="AB13">
        <v>69862.600000000006</v>
      </c>
      <c r="AC13">
        <v>1.3905723520166726</v>
      </c>
      <c r="AI13">
        <v>69862.600000000006</v>
      </c>
      <c r="AJ13">
        <v>1.3905723520166726</v>
      </c>
    </row>
    <row r="14" spans="1:38" x14ac:dyDescent="0.25">
      <c r="B14">
        <v>47775</v>
      </c>
      <c r="C14">
        <v>26368</v>
      </c>
      <c r="D14">
        <v>34953</v>
      </c>
      <c r="E14">
        <v>61207</v>
      </c>
      <c r="F14">
        <v>41760</v>
      </c>
      <c r="H14">
        <v>75892</v>
      </c>
      <c r="J14">
        <f t="shared" si="0"/>
        <v>42412.6</v>
      </c>
      <c r="K14">
        <f t="shared" si="1"/>
        <v>1.7893739124694077</v>
      </c>
      <c r="L14">
        <f t="shared" si="2"/>
        <v>61207</v>
      </c>
      <c r="M14">
        <f t="shared" si="3"/>
        <v>26368</v>
      </c>
      <c r="N14">
        <f t="shared" si="4"/>
        <v>42412.6</v>
      </c>
      <c r="O14">
        <f t="shared" si="5"/>
        <v>34839</v>
      </c>
      <c r="Q14">
        <v>34441</v>
      </c>
      <c r="R14">
        <v>-1835</v>
      </c>
      <c r="T14">
        <v>1306</v>
      </c>
      <c r="U14">
        <v>3556</v>
      </c>
      <c r="W14">
        <v>29148.400000000001</v>
      </c>
      <c r="X14">
        <v>8675.6</v>
      </c>
      <c r="Z14">
        <v>42412.6</v>
      </c>
      <c r="AA14">
        <v>1.7893739124694077</v>
      </c>
      <c r="AK14">
        <v>42412.6</v>
      </c>
      <c r="AL14">
        <v>1.7893739124694077</v>
      </c>
    </row>
    <row r="15" spans="1:38" x14ac:dyDescent="0.25">
      <c r="B15">
        <v>77591</v>
      </c>
      <c r="C15">
        <v>18837</v>
      </c>
      <c r="D15">
        <v>54122</v>
      </c>
      <c r="E15">
        <v>29050</v>
      </c>
      <c r="F15">
        <v>101040</v>
      </c>
      <c r="H15">
        <v>115023</v>
      </c>
      <c r="J15">
        <f t="shared" si="0"/>
        <v>56128</v>
      </c>
      <c r="K15">
        <f t="shared" si="1"/>
        <v>2.049298033067275</v>
      </c>
      <c r="L15">
        <f t="shared" si="2"/>
        <v>101040</v>
      </c>
      <c r="M15">
        <f t="shared" si="3"/>
        <v>18837</v>
      </c>
      <c r="N15">
        <f t="shared" si="4"/>
        <v>56128</v>
      </c>
      <c r="O15">
        <f t="shared" si="5"/>
        <v>82203</v>
      </c>
      <c r="Q15">
        <v>23757</v>
      </c>
      <c r="R15">
        <v>15669</v>
      </c>
      <c r="T15">
        <v>-18016.399999999994</v>
      </c>
      <c r="U15">
        <v>-754.80000000000291</v>
      </c>
      <c r="W15">
        <v>23584.799999999999</v>
      </c>
      <c r="X15">
        <v>2563.1999999999998</v>
      </c>
      <c r="AB15">
        <v>56128</v>
      </c>
      <c r="AC15">
        <v>2.049298033067275</v>
      </c>
      <c r="AK15">
        <v>56128</v>
      </c>
      <c r="AL15">
        <v>2.049298033067275</v>
      </c>
    </row>
    <row r="16" spans="1:38" x14ac:dyDescent="0.25">
      <c r="B16">
        <v>106536</v>
      </c>
      <c r="C16">
        <v>80209</v>
      </c>
      <c r="D16">
        <v>69364</v>
      </c>
      <c r="E16">
        <v>63745</v>
      </c>
      <c r="F16">
        <v>42839</v>
      </c>
      <c r="H16">
        <v>93629</v>
      </c>
      <c r="J16">
        <f t="shared" si="0"/>
        <v>72538.600000000006</v>
      </c>
      <c r="K16">
        <f t="shared" si="1"/>
        <v>1.2907472711080721</v>
      </c>
      <c r="L16">
        <f t="shared" si="2"/>
        <v>106536</v>
      </c>
      <c r="M16">
        <f t="shared" si="3"/>
        <v>42839</v>
      </c>
      <c r="N16">
        <f t="shared" si="4"/>
        <v>72538.600000000006</v>
      </c>
      <c r="O16">
        <f t="shared" si="5"/>
        <v>63697</v>
      </c>
      <c r="Q16">
        <v>-39211</v>
      </c>
      <c r="R16">
        <v>-240</v>
      </c>
      <c r="T16">
        <v>-6894.7999999999884</v>
      </c>
      <c r="U16">
        <v>6317.4000000000087</v>
      </c>
      <c r="W16">
        <v>39518.400000000001</v>
      </c>
      <c r="X16">
        <v>7507.4</v>
      </c>
      <c r="AF16">
        <v>72538.600000000006</v>
      </c>
      <c r="AG16">
        <v>1.2907472711080721</v>
      </c>
      <c r="AI16">
        <v>72538.600000000006</v>
      </c>
      <c r="AJ16">
        <v>1.2907472711080721</v>
      </c>
    </row>
    <row r="17" spans="2:38" x14ac:dyDescent="0.25">
      <c r="B17">
        <v>99028</v>
      </c>
      <c r="C17">
        <v>47778</v>
      </c>
      <c r="D17">
        <v>45286</v>
      </c>
      <c r="E17">
        <v>89149</v>
      </c>
      <c r="F17">
        <v>97303</v>
      </c>
      <c r="H17">
        <v>114715</v>
      </c>
      <c r="J17">
        <f t="shared" si="0"/>
        <v>75708.800000000003</v>
      </c>
      <c r="K17">
        <f t="shared" si="1"/>
        <v>1.5152135550953125</v>
      </c>
      <c r="L17">
        <f t="shared" si="2"/>
        <v>99028</v>
      </c>
      <c r="M17">
        <f t="shared" si="3"/>
        <v>45286</v>
      </c>
      <c r="N17">
        <f t="shared" si="4"/>
        <v>75708.800000000003</v>
      </c>
      <c r="O17">
        <f t="shared" si="5"/>
        <v>53742</v>
      </c>
      <c r="Q17">
        <v>27508</v>
      </c>
      <c r="R17">
        <v>-4941</v>
      </c>
      <c r="T17">
        <v>24344</v>
      </c>
      <c r="U17">
        <v>283.60000000000582</v>
      </c>
      <c r="W17">
        <v>37172.400000000001</v>
      </c>
      <c r="X17">
        <v>1455.6</v>
      </c>
      <c r="AD17">
        <v>75708.800000000003</v>
      </c>
      <c r="AE17">
        <v>1.5152135550953125</v>
      </c>
      <c r="AI17">
        <v>75708.800000000003</v>
      </c>
      <c r="AJ17">
        <v>1.5152135550953125</v>
      </c>
    </row>
    <row r="18" spans="2:38" x14ac:dyDescent="0.25">
      <c r="B18">
        <v>9302</v>
      </c>
      <c r="C18">
        <v>98759</v>
      </c>
      <c r="D18">
        <v>85652</v>
      </c>
      <c r="E18">
        <v>78584</v>
      </c>
      <c r="F18">
        <v>46580</v>
      </c>
      <c r="H18">
        <v>134515</v>
      </c>
      <c r="J18">
        <f t="shared" si="0"/>
        <v>63775.4</v>
      </c>
      <c r="K18">
        <f t="shared" si="1"/>
        <v>2.1091988446956034</v>
      </c>
      <c r="L18">
        <f t="shared" si="2"/>
        <v>98759</v>
      </c>
      <c r="M18">
        <f t="shared" si="3"/>
        <v>9302</v>
      </c>
      <c r="N18">
        <f t="shared" si="4"/>
        <v>63775.4</v>
      </c>
      <c r="O18">
        <f t="shared" si="5"/>
        <v>89457</v>
      </c>
      <c r="Q18">
        <v>61576</v>
      </c>
      <c r="R18">
        <v>13122</v>
      </c>
      <c r="T18">
        <v>3013.4000000000015</v>
      </c>
      <c r="U18">
        <v>-4778.2000000000044</v>
      </c>
      <c r="W18">
        <v>17641.400000000001</v>
      </c>
      <c r="X18">
        <v>6270.5999999999995</v>
      </c>
      <c r="Z18">
        <v>63775.4</v>
      </c>
      <c r="AA18">
        <v>2.1091988446956034</v>
      </c>
      <c r="AK18">
        <v>63775.4</v>
      </c>
      <c r="AL18">
        <v>2.1091988446956034</v>
      </c>
    </row>
    <row r="19" spans="2:38" x14ac:dyDescent="0.25">
      <c r="B19">
        <v>53217</v>
      </c>
      <c r="C19">
        <v>31670</v>
      </c>
      <c r="D19">
        <v>68872</v>
      </c>
      <c r="E19">
        <v>56545</v>
      </c>
      <c r="F19">
        <v>64688</v>
      </c>
      <c r="H19">
        <v>63416</v>
      </c>
      <c r="J19">
        <f t="shared" si="0"/>
        <v>54998.400000000001</v>
      </c>
      <c r="K19">
        <f t="shared" si="1"/>
        <v>1.153051725141095</v>
      </c>
      <c r="L19">
        <f t="shared" si="2"/>
        <v>68872</v>
      </c>
      <c r="M19">
        <f t="shared" si="3"/>
        <v>31670</v>
      </c>
      <c r="N19">
        <f t="shared" si="4"/>
        <v>54998.400000000001</v>
      </c>
      <c r="O19">
        <f t="shared" si="5"/>
        <v>37202</v>
      </c>
      <c r="Q19">
        <v>-36952</v>
      </c>
      <c r="R19">
        <v>-9789</v>
      </c>
      <c r="T19">
        <v>-20351.400000000001</v>
      </c>
      <c r="U19">
        <v>-6307.5999999999985</v>
      </c>
      <c r="W19">
        <v>48021.399999999994</v>
      </c>
      <c r="X19">
        <v>7092.4</v>
      </c>
      <c r="AB19">
        <v>54998.400000000001</v>
      </c>
      <c r="AC19">
        <v>1.153051725141095</v>
      </c>
      <c r="AI19">
        <v>54998.400000000001</v>
      </c>
      <c r="AJ19">
        <v>1.153051725141095</v>
      </c>
    </row>
    <row r="20" spans="2:38" x14ac:dyDescent="0.25">
      <c r="B20">
        <v>85876</v>
      </c>
      <c r="C20">
        <v>29888</v>
      </c>
      <c r="D20">
        <v>109100</v>
      </c>
      <c r="E20">
        <v>24723</v>
      </c>
      <c r="F20">
        <v>42842</v>
      </c>
      <c r="H20">
        <v>68009</v>
      </c>
      <c r="J20">
        <f t="shared" si="0"/>
        <v>58485.8</v>
      </c>
      <c r="K20">
        <f t="shared" si="1"/>
        <v>1.1628292679590602</v>
      </c>
      <c r="L20">
        <f t="shared" si="2"/>
        <v>109100</v>
      </c>
      <c r="M20">
        <f t="shared" si="3"/>
        <v>24723</v>
      </c>
      <c r="N20">
        <f t="shared" si="4"/>
        <v>58485.8</v>
      </c>
      <c r="O20">
        <f t="shared" si="5"/>
        <v>84377</v>
      </c>
      <c r="Q20">
        <v>-56098</v>
      </c>
      <c r="R20">
        <v>9</v>
      </c>
      <c r="T20">
        <v>-6286</v>
      </c>
      <c r="U20">
        <v>8764</v>
      </c>
      <c r="W20">
        <v>26358.800000000003</v>
      </c>
      <c r="X20">
        <v>9426.4000000000015</v>
      </c>
      <c r="AF20">
        <v>58485.8</v>
      </c>
      <c r="AG20">
        <v>1.1628292679590602</v>
      </c>
      <c r="AI20">
        <v>58485.8</v>
      </c>
      <c r="AJ20">
        <v>1.1628292679590602</v>
      </c>
    </row>
    <row r="21" spans="2:38" x14ac:dyDescent="0.25">
      <c r="B21">
        <v>47371</v>
      </c>
      <c r="C21">
        <v>45386</v>
      </c>
      <c r="D21">
        <v>52158</v>
      </c>
      <c r="E21">
        <v>40228</v>
      </c>
      <c r="F21">
        <v>49127</v>
      </c>
      <c r="H21">
        <v>103015</v>
      </c>
      <c r="J21">
        <f t="shared" si="0"/>
        <v>46854</v>
      </c>
      <c r="K21">
        <f t="shared" si="1"/>
        <v>2.1986383233021729</v>
      </c>
      <c r="L21">
        <f t="shared" si="2"/>
        <v>52158</v>
      </c>
      <c r="M21">
        <f t="shared" si="3"/>
        <v>40228</v>
      </c>
      <c r="N21">
        <f t="shared" si="4"/>
        <v>46854</v>
      </c>
      <c r="O21">
        <f t="shared" si="5"/>
        <v>11930</v>
      </c>
      <c r="Q21">
        <v>3262</v>
      </c>
      <c r="R21">
        <v>2874</v>
      </c>
      <c r="T21">
        <v>483</v>
      </c>
      <c r="U21">
        <v>6051</v>
      </c>
      <c r="W21">
        <v>31059.000000000004</v>
      </c>
      <c r="X21">
        <v>6051</v>
      </c>
      <c r="AD21">
        <v>46854</v>
      </c>
      <c r="AE21">
        <v>2.1986383233021729</v>
      </c>
      <c r="AK21">
        <v>46854</v>
      </c>
      <c r="AL21">
        <v>2.1986383233021729</v>
      </c>
    </row>
    <row r="22" spans="2:38" x14ac:dyDescent="0.25">
      <c r="B22">
        <v>45822</v>
      </c>
      <c r="C22">
        <v>88498</v>
      </c>
      <c r="D22">
        <v>95780</v>
      </c>
      <c r="E22">
        <v>40837</v>
      </c>
      <c r="F22">
        <v>84139</v>
      </c>
      <c r="H22">
        <v>119154</v>
      </c>
      <c r="J22">
        <f t="shared" si="0"/>
        <v>71015.199999999997</v>
      </c>
      <c r="K22">
        <f t="shared" si="1"/>
        <v>1.6778661469657201</v>
      </c>
      <c r="L22">
        <f t="shared" si="2"/>
        <v>95780</v>
      </c>
      <c r="M22">
        <f t="shared" si="3"/>
        <v>40837</v>
      </c>
      <c r="N22">
        <f t="shared" si="4"/>
        <v>71015.199999999997</v>
      </c>
      <c r="O22">
        <f t="shared" si="5"/>
        <v>54943</v>
      </c>
      <c r="Q22">
        <v>-20082</v>
      </c>
      <c r="R22">
        <v>-1240</v>
      </c>
      <c r="T22">
        <v>-7089.8000000000029</v>
      </c>
      <c r="U22">
        <v>12028.199999999997</v>
      </c>
      <c r="W22">
        <v>32649.4</v>
      </c>
      <c r="X22">
        <v>12161.8</v>
      </c>
      <c r="AF22">
        <v>71015.199999999997</v>
      </c>
      <c r="AG22">
        <v>1.6778661469657201</v>
      </c>
      <c r="AK22">
        <v>71015.199999999997</v>
      </c>
      <c r="AL22">
        <v>1.6778661469657201</v>
      </c>
    </row>
    <row r="23" spans="2:38" x14ac:dyDescent="0.25">
      <c r="B23">
        <v>94340</v>
      </c>
      <c r="C23">
        <v>82470</v>
      </c>
      <c r="D23">
        <v>42826</v>
      </c>
      <c r="E23">
        <v>87133</v>
      </c>
      <c r="F23">
        <v>106189</v>
      </c>
      <c r="H23">
        <v>99041</v>
      </c>
      <c r="J23">
        <f t="shared" si="0"/>
        <v>82591.600000000006</v>
      </c>
      <c r="K23">
        <f t="shared" si="1"/>
        <v>1.1991655325723196</v>
      </c>
      <c r="L23">
        <f t="shared" si="2"/>
        <v>106189</v>
      </c>
      <c r="M23">
        <f t="shared" si="3"/>
        <v>42826</v>
      </c>
      <c r="N23">
        <f t="shared" si="4"/>
        <v>82591.600000000006</v>
      </c>
      <c r="O23">
        <f t="shared" si="5"/>
        <v>63363</v>
      </c>
      <c r="Q23">
        <v>-10921</v>
      </c>
      <c r="R23">
        <v>-44</v>
      </c>
      <c r="T23">
        <v>32555.200000000004</v>
      </c>
      <c r="U23">
        <v>-4803.3999999999942</v>
      </c>
      <c r="W23">
        <v>38976.400000000001</v>
      </c>
      <c r="X23">
        <v>5732.2</v>
      </c>
      <c r="AD23">
        <v>82591.600000000006</v>
      </c>
      <c r="AE23">
        <v>1.1991655325723196</v>
      </c>
      <c r="AI23">
        <v>82591.600000000006</v>
      </c>
      <c r="AJ23">
        <v>1.1991655325723196</v>
      </c>
    </row>
    <row r="24" spans="2:38" x14ac:dyDescent="0.25">
      <c r="B24">
        <v>18470</v>
      </c>
      <c r="C24">
        <v>88176</v>
      </c>
      <c r="D24">
        <v>71978</v>
      </c>
      <c r="E24">
        <v>110271</v>
      </c>
      <c r="F24">
        <v>61026</v>
      </c>
      <c r="H24">
        <v>90862</v>
      </c>
      <c r="J24">
        <f t="shared" si="0"/>
        <v>69984.2</v>
      </c>
      <c r="K24">
        <f t="shared" si="1"/>
        <v>1.2983216211659203</v>
      </c>
      <c r="L24">
        <f t="shared" si="2"/>
        <v>110271</v>
      </c>
      <c r="M24">
        <f t="shared" si="3"/>
        <v>18470</v>
      </c>
      <c r="N24">
        <f t="shared" si="4"/>
        <v>69984.2</v>
      </c>
      <c r="O24">
        <f t="shared" si="5"/>
        <v>91801</v>
      </c>
      <c r="Q24">
        <v>-30539</v>
      </c>
      <c r="R24">
        <v>771</v>
      </c>
      <c r="T24">
        <v>2924.5999999999913</v>
      </c>
      <c r="U24">
        <v>1105.1999999999971</v>
      </c>
      <c r="W24">
        <v>37544.199999999997</v>
      </c>
      <c r="X24">
        <v>12071.6</v>
      </c>
      <c r="AF24">
        <v>69984.2</v>
      </c>
      <c r="AG24">
        <v>1.2983216211659203</v>
      </c>
      <c r="AI24">
        <v>69984.2</v>
      </c>
      <c r="AJ24">
        <v>1.2983216211659203</v>
      </c>
    </row>
    <row r="25" spans="2:38" x14ac:dyDescent="0.25">
      <c r="B25">
        <v>59829</v>
      </c>
      <c r="C25">
        <v>69473</v>
      </c>
      <c r="D25">
        <v>31278</v>
      </c>
      <c r="E25">
        <v>19549</v>
      </c>
      <c r="F25">
        <v>82899</v>
      </c>
      <c r="H25">
        <v>93379</v>
      </c>
      <c r="J25">
        <f t="shared" si="0"/>
        <v>52605.599999999999</v>
      </c>
      <c r="K25">
        <f t="shared" si="1"/>
        <v>1.7750771780951078</v>
      </c>
      <c r="L25">
        <f t="shared" si="2"/>
        <v>82899</v>
      </c>
      <c r="M25">
        <f t="shared" si="3"/>
        <v>19549</v>
      </c>
      <c r="N25">
        <f t="shared" si="4"/>
        <v>52605.599999999999</v>
      </c>
      <c r="O25">
        <f t="shared" si="5"/>
        <v>63350</v>
      </c>
      <c r="Q25">
        <v>-1085</v>
      </c>
      <c r="R25">
        <v>3260</v>
      </c>
      <c r="T25">
        <v>-9780</v>
      </c>
      <c r="U25">
        <v>-3439.2000000000044</v>
      </c>
      <c r="W25">
        <v>45729.600000000006</v>
      </c>
      <c r="X25">
        <v>3440.7999999999997</v>
      </c>
      <c r="AF25">
        <v>52605.599999999999</v>
      </c>
      <c r="AG25">
        <v>1.7750771780951078</v>
      </c>
      <c r="AK25">
        <v>52605.599999999999</v>
      </c>
      <c r="AL25">
        <v>1.7750771780951078</v>
      </c>
    </row>
    <row r="26" spans="2:38" x14ac:dyDescent="0.25">
      <c r="B26">
        <v>30398</v>
      </c>
      <c r="C26">
        <v>66804</v>
      </c>
      <c r="D26">
        <v>25414</v>
      </c>
      <c r="E26">
        <v>99746</v>
      </c>
      <c r="F26">
        <v>82666</v>
      </c>
      <c r="H26">
        <v>63257</v>
      </c>
      <c r="J26">
        <f t="shared" si="0"/>
        <v>61005.599999999999</v>
      </c>
      <c r="K26">
        <f t="shared" si="1"/>
        <v>1.0369048087388699</v>
      </c>
      <c r="L26">
        <f t="shared" si="2"/>
        <v>99746</v>
      </c>
      <c r="M26">
        <f t="shared" si="3"/>
        <v>25414</v>
      </c>
      <c r="N26">
        <f t="shared" si="4"/>
        <v>61005.599999999999</v>
      </c>
      <c r="O26">
        <f t="shared" si="5"/>
        <v>74332</v>
      </c>
      <c r="Q26">
        <v>-17923</v>
      </c>
      <c r="R26">
        <v>-16743</v>
      </c>
      <c r="T26">
        <v>18915</v>
      </c>
      <c r="U26">
        <v>-2103.8000000000029</v>
      </c>
      <c r="W26">
        <v>51448.2</v>
      </c>
      <c r="X26">
        <v>2103.8000000000002</v>
      </c>
      <c r="AD26">
        <v>61005.599999999999</v>
      </c>
      <c r="AE26">
        <v>1.0369048087388699</v>
      </c>
      <c r="AI26">
        <v>61005.599999999999</v>
      </c>
      <c r="AJ26">
        <v>1.0369048087388699</v>
      </c>
    </row>
    <row r="27" spans="2:38" x14ac:dyDescent="0.25">
      <c r="B27">
        <v>44385</v>
      </c>
      <c r="C27">
        <v>80812</v>
      </c>
      <c r="D27">
        <v>81757</v>
      </c>
      <c r="E27">
        <v>93182</v>
      </c>
      <c r="F27">
        <v>87071</v>
      </c>
      <c r="H27">
        <v>97771</v>
      </c>
      <c r="J27">
        <f t="shared" si="0"/>
        <v>77441.399999999994</v>
      </c>
      <c r="K27">
        <f t="shared" si="1"/>
        <v>1.2625159152597965</v>
      </c>
      <c r="L27">
        <f t="shared" si="2"/>
        <v>93182</v>
      </c>
      <c r="M27">
        <f t="shared" si="3"/>
        <v>44385</v>
      </c>
      <c r="N27">
        <f t="shared" si="4"/>
        <v>77441.399999999994</v>
      </c>
      <c r="O27">
        <f t="shared" si="5"/>
        <v>48797</v>
      </c>
      <c r="Q27">
        <v>36517</v>
      </c>
      <c r="R27">
        <v>-2634</v>
      </c>
      <c r="T27">
        <v>16802.399999999994</v>
      </c>
      <c r="U27">
        <v>1515.1999999999971</v>
      </c>
      <c r="W27">
        <v>19818.800000000003</v>
      </c>
      <c r="X27">
        <v>3576</v>
      </c>
      <c r="Z27">
        <v>77441.399999999994</v>
      </c>
      <c r="AA27">
        <v>1.2625159152597965</v>
      </c>
      <c r="AI27">
        <v>77441.399999999994</v>
      </c>
      <c r="AJ27">
        <v>1.2625159152597965</v>
      </c>
    </row>
    <row r="28" spans="2:38" x14ac:dyDescent="0.25">
      <c r="B28">
        <v>41215</v>
      </c>
      <c r="C28">
        <v>34378</v>
      </c>
      <c r="D28">
        <v>65834</v>
      </c>
      <c r="E28">
        <v>61696</v>
      </c>
      <c r="F28">
        <v>97652</v>
      </c>
      <c r="H28">
        <v>121272</v>
      </c>
      <c r="J28">
        <f t="shared" si="0"/>
        <v>60155</v>
      </c>
      <c r="K28">
        <f t="shared" si="1"/>
        <v>2.0159920206134152</v>
      </c>
      <c r="L28">
        <f t="shared" si="2"/>
        <v>97652</v>
      </c>
      <c r="M28">
        <f t="shared" si="3"/>
        <v>34378</v>
      </c>
      <c r="N28">
        <f t="shared" si="4"/>
        <v>60155</v>
      </c>
      <c r="O28">
        <f t="shared" si="5"/>
        <v>63274</v>
      </c>
      <c r="Q28">
        <v>38862</v>
      </c>
      <c r="R28">
        <v>-906</v>
      </c>
      <c r="T28">
        <v>19491.199999999997</v>
      </c>
      <c r="U28">
        <v>-7227.1999999999971</v>
      </c>
      <c r="W28">
        <v>37297.599999999999</v>
      </c>
      <c r="X28">
        <v>10581.2</v>
      </c>
      <c r="AD28">
        <v>60155</v>
      </c>
      <c r="AE28">
        <v>2.0159920206134152</v>
      </c>
      <c r="AK28">
        <v>60155</v>
      </c>
      <c r="AL28">
        <v>2.0159920206134152</v>
      </c>
    </row>
    <row r="29" spans="2:38" x14ac:dyDescent="0.25">
      <c r="B29">
        <v>57147</v>
      </c>
      <c r="C29">
        <v>43700</v>
      </c>
      <c r="D29">
        <v>42471</v>
      </c>
      <c r="E29">
        <v>82200</v>
      </c>
      <c r="F29">
        <v>39582</v>
      </c>
      <c r="H29">
        <v>91971</v>
      </c>
      <c r="J29">
        <f t="shared" si="0"/>
        <v>53020</v>
      </c>
      <c r="K29">
        <f t="shared" si="1"/>
        <v>1.7346473029045644</v>
      </c>
      <c r="L29">
        <f t="shared" si="2"/>
        <v>82200</v>
      </c>
      <c r="M29">
        <f t="shared" si="3"/>
        <v>39582</v>
      </c>
      <c r="N29">
        <f t="shared" si="4"/>
        <v>53020</v>
      </c>
      <c r="O29">
        <f t="shared" si="5"/>
        <v>42618</v>
      </c>
      <c r="Q29">
        <v>-33366</v>
      </c>
      <c r="R29">
        <v>0</v>
      </c>
      <c r="T29">
        <v>-24740.600000000006</v>
      </c>
      <c r="U29">
        <v>4567.4000000000015</v>
      </c>
      <c r="W29">
        <v>56144.600000000006</v>
      </c>
      <c r="X29">
        <v>9582.2000000000007</v>
      </c>
      <c r="AF29">
        <v>53020</v>
      </c>
      <c r="AG29">
        <v>1.7346473029045644</v>
      </c>
      <c r="AK29">
        <v>53020</v>
      </c>
      <c r="AL29">
        <v>1.7346473029045644</v>
      </c>
    </row>
    <row r="30" spans="2:38" x14ac:dyDescent="0.25">
      <c r="B30">
        <v>81154</v>
      </c>
      <c r="C30">
        <v>24161</v>
      </c>
      <c r="D30">
        <v>37749</v>
      </c>
      <c r="E30">
        <v>97896</v>
      </c>
      <c r="F30">
        <v>81890</v>
      </c>
      <c r="H30">
        <v>75043</v>
      </c>
      <c r="J30">
        <f t="shared" si="0"/>
        <v>64570</v>
      </c>
      <c r="K30">
        <f t="shared" si="1"/>
        <v>1.1621960662846522</v>
      </c>
      <c r="L30">
        <f t="shared" si="2"/>
        <v>97896</v>
      </c>
      <c r="M30">
        <f t="shared" si="3"/>
        <v>24161</v>
      </c>
      <c r="N30">
        <f t="shared" si="4"/>
        <v>64570</v>
      </c>
      <c r="O30">
        <f t="shared" si="5"/>
        <v>73735</v>
      </c>
      <c r="Q30">
        <v>-8474</v>
      </c>
      <c r="R30">
        <v>4539</v>
      </c>
      <c r="T30">
        <v>5382.4000000000015</v>
      </c>
      <c r="U30">
        <v>463.80000000000291</v>
      </c>
      <c r="W30">
        <v>26384.799999999999</v>
      </c>
      <c r="X30">
        <v>1752.6000000000001</v>
      </c>
      <c r="Z30">
        <v>64570</v>
      </c>
      <c r="AA30">
        <v>1.1621960662846522</v>
      </c>
      <c r="AI30">
        <v>64570</v>
      </c>
      <c r="AJ30">
        <v>1.1621960662846522</v>
      </c>
    </row>
    <row r="31" spans="2:38" x14ac:dyDescent="0.25">
      <c r="B31">
        <v>89322</v>
      </c>
      <c r="C31">
        <v>48996</v>
      </c>
      <c r="D31">
        <v>37480</v>
      </c>
      <c r="E31">
        <v>90022</v>
      </c>
      <c r="F31">
        <v>37787</v>
      </c>
      <c r="H31">
        <v>109752</v>
      </c>
      <c r="J31">
        <f t="shared" si="0"/>
        <v>60721.4</v>
      </c>
      <c r="K31">
        <f t="shared" si="1"/>
        <v>1.8074682072547734</v>
      </c>
      <c r="L31">
        <f t="shared" si="2"/>
        <v>90022</v>
      </c>
      <c r="M31">
        <f t="shared" si="3"/>
        <v>37480</v>
      </c>
      <c r="N31">
        <f t="shared" si="4"/>
        <v>60721.4</v>
      </c>
      <c r="O31">
        <f t="shared" si="5"/>
        <v>52542</v>
      </c>
      <c r="Q31">
        <v>15411</v>
      </c>
      <c r="R31">
        <v>-10784</v>
      </c>
      <c r="T31">
        <v>9848.5999999999985</v>
      </c>
      <c r="U31">
        <v>-2466.1999999999971</v>
      </c>
      <c r="W31">
        <v>15043</v>
      </c>
      <c r="X31">
        <v>2492.2000000000003</v>
      </c>
      <c r="AD31">
        <v>60721.4</v>
      </c>
      <c r="AE31">
        <v>1.8074682072547734</v>
      </c>
      <c r="AK31">
        <v>60721.4</v>
      </c>
      <c r="AL31">
        <v>1.8074682072547734</v>
      </c>
    </row>
    <row r="32" spans="2:38" x14ac:dyDescent="0.25">
      <c r="B32">
        <v>29385</v>
      </c>
      <c r="C32">
        <v>77403</v>
      </c>
      <c r="D32">
        <v>45251</v>
      </c>
      <c r="E32">
        <v>23560</v>
      </c>
      <c r="F32">
        <v>64853</v>
      </c>
      <c r="H32">
        <v>113827</v>
      </c>
      <c r="J32">
        <f t="shared" si="0"/>
        <v>48090.400000000001</v>
      </c>
      <c r="K32">
        <f t="shared" si="1"/>
        <v>2.3669380999118328</v>
      </c>
      <c r="L32">
        <f t="shared" si="2"/>
        <v>77403</v>
      </c>
      <c r="M32">
        <f t="shared" si="3"/>
        <v>23560</v>
      </c>
      <c r="N32">
        <f t="shared" si="4"/>
        <v>48090.400000000001</v>
      </c>
      <c r="O32">
        <f t="shared" si="5"/>
        <v>53843</v>
      </c>
      <c r="Q32">
        <v>41380</v>
      </c>
      <c r="R32">
        <v>15311</v>
      </c>
      <c r="T32">
        <v>-8317.4000000000015</v>
      </c>
      <c r="U32">
        <v>-2059.1999999999971</v>
      </c>
      <c r="W32">
        <v>41682.6</v>
      </c>
      <c r="X32">
        <v>2520</v>
      </c>
      <c r="Z32">
        <v>48090.400000000001</v>
      </c>
      <c r="AA32">
        <v>2.3669380999118328</v>
      </c>
      <c r="AK32">
        <v>48090.400000000001</v>
      </c>
      <c r="AL32">
        <v>2.3669380999118328</v>
      </c>
    </row>
    <row r="33" spans="2:38" x14ac:dyDescent="0.25">
      <c r="B33">
        <v>95199</v>
      </c>
      <c r="C33">
        <v>79532</v>
      </c>
      <c r="D33">
        <v>68384</v>
      </c>
      <c r="E33">
        <v>59049</v>
      </c>
      <c r="F33">
        <v>54494</v>
      </c>
      <c r="H33">
        <v>91958</v>
      </c>
      <c r="J33">
        <f t="shared" si="0"/>
        <v>71331.600000000006</v>
      </c>
      <c r="K33">
        <f t="shared" si="1"/>
        <v>1.2891621665573181</v>
      </c>
      <c r="L33">
        <f t="shared" si="2"/>
        <v>95199</v>
      </c>
      <c r="M33">
        <f t="shared" si="3"/>
        <v>54494</v>
      </c>
      <c r="N33">
        <f t="shared" si="4"/>
        <v>71331.600000000006</v>
      </c>
      <c r="O33">
        <f t="shared" si="5"/>
        <v>40705</v>
      </c>
      <c r="Q33">
        <v>3152</v>
      </c>
      <c r="R33">
        <v>4464</v>
      </c>
      <c r="T33">
        <v>19966.800000000003</v>
      </c>
      <c r="U33">
        <v>-131.19999999999709</v>
      </c>
      <c r="W33">
        <v>45991.6</v>
      </c>
      <c r="X33">
        <v>749.2</v>
      </c>
      <c r="AD33">
        <v>71331.600000000006</v>
      </c>
      <c r="AE33">
        <v>1.2891621665573181</v>
      </c>
      <c r="AI33">
        <v>71331.600000000006</v>
      </c>
      <c r="AJ33">
        <v>1.2891621665573181</v>
      </c>
    </row>
    <row r="34" spans="2:38" x14ac:dyDescent="0.25">
      <c r="B34">
        <v>111736</v>
      </c>
      <c r="C34">
        <v>18787</v>
      </c>
      <c r="D34">
        <v>72585</v>
      </c>
      <c r="E34">
        <v>27871</v>
      </c>
      <c r="F34">
        <v>34401</v>
      </c>
      <c r="H34">
        <v>79414</v>
      </c>
      <c r="J34">
        <f t="shared" ref="J34:J65" si="6">AVERAGE(B34:F34)</f>
        <v>53076</v>
      </c>
      <c r="K34">
        <f t="shared" ref="K34:K65" si="7">H34/J34</f>
        <v>1.4962318185243801</v>
      </c>
      <c r="L34">
        <f t="shared" ref="L34:L65" si="8">MAX(B34:F34)</f>
        <v>111736</v>
      </c>
      <c r="M34">
        <f t="shared" ref="M34:M65" si="9">MIN(B34:F34)</f>
        <v>18787</v>
      </c>
      <c r="N34">
        <f t="shared" ref="N34:N65" si="10">AVERAGE(B34:F34)</f>
        <v>53076</v>
      </c>
      <c r="O34">
        <f t="shared" ref="O34:O65" si="11">L34-M34</f>
        <v>92949</v>
      </c>
      <c r="Q34">
        <v>-36698</v>
      </c>
      <c r="R34">
        <v>22185</v>
      </c>
      <c r="T34">
        <v>-9801.5999999999985</v>
      </c>
      <c r="U34">
        <v>12450.400000000001</v>
      </c>
      <c r="W34">
        <v>46285.599999999999</v>
      </c>
      <c r="X34">
        <v>12450.4</v>
      </c>
      <c r="AF34">
        <v>53076</v>
      </c>
      <c r="AG34">
        <v>1.4962318185243801</v>
      </c>
      <c r="AI34">
        <v>53076</v>
      </c>
      <c r="AJ34">
        <v>1.4962318185243801</v>
      </c>
    </row>
    <row r="35" spans="2:38" x14ac:dyDescent="0.25">
      <c r="B35">
        <v>22625</v>
      </c>
      <c r="C35">
        <v>65202</v>
      </c>
      <c r="D35">
        <v>48847</v>
      </c>
      <c r="E35">
        <v>62218</v>
      </c>
      <c r="F35">
        <v>76279</v>
      </c>
      <c r="H35">
        <v>67463</v>
      </c>
      <c r="J35">
        <f t="shared" si="6"/>
        <v>55034.2</v>
      </c>
      <c r="K35">
        <f t="shared" si="7"/>
        <v>1.2258377517979731</v>
      </c>
      <c r="L35">
        <f t="shared" si="8"/>
        <v>76279</v>
      </c>
      <c r="M35">
        <f t="shared" si="9"/>
        <v>22625</v>
      </c>
      <c r="N35">
        <f t="shared" si="10"/>
        <v>55034.2</v>
      </c>
      <c r="O35">
        <f t="shared" si="11"/>
        <v>53654</v>
      </c>
      <c r="Q35">
        <v>-64885</v>
      </c>
      <c r="R35">
        <v>12800</v>
      </c>
      <c r="T35">
        <v>-30500</v>
      </c>
      <c r="U35">
        <v>931</v>
      </c>
      <c r="W35">
        <v>43488.399999999994</v>
      </c>
      <c r="X35">
        <v>3515.7999999999997</v>
      </c>
      <c r="AF35">
        <v>55034.2</v>
      </c>
      <c r="AG35">
        <v>1.2258377517979731</v>
      </c>
      <c r="AI35">
        <v>55034.2</v>
      </c>
      <c r="AJ35">
        <v>1.2258377517979731</v>
      </c>
    </row>
    <row r="36" spans="2:38" x14ac:dyDescent="0.25">
      <c r="B36">
        <v>36684</v>
      </c>
      <c r="C36">
        <v>82760</v>
      </c>
      <c r="D36">
        <v>86525</v>
      </c>
      <c r="E36">
        <v>47168</v>
      </c>
      <c r="F36">
        <v>64100</v>
      </c>
      <c r="H36">
        <v>102877</v>
      </c>
      <c r="J36">
        <f t="shared" si="6"/>
        <v>63447.4</v>
      </c>
      <c r="K36">
        <f t="shared" si="7"/>
        <v>1.6214533613670536</v>
      </c>
      <c r="L36">
        <f t="shared" si="8"/>
        <v>86525</v>
      </c>
      <c r="M36">
        <f t="shared" si="9"/>
        <v>36684</v>
      </c>
      <c r="N36">
        <f t="shared" si="10"/>
        <v>63447.4</v>
      </c>
      <c r="O36">
        <f t="shared" si="11"/>
        <v>49841</v>
      </c>
      <c r="Q36">
        <v>-22460</v>
      </c>
      <c r="R36">
        <v>638</v>
      </c>
      <c r="T36">
        <v>-21225.799999999996</v>
      </c>
      <c r="U36">
        <v>-2291.5999999999985</v>
      </c>
      <c r="W36">
        <v>21225.800000000003</v>
      </c>
      <c r="X36">
        <v>3063.2</v>
      </c>
      <c r="AB36">
        <v>63447.4</v>
      </c>
      <c r="AC36">
        <v>1.6214533613670536</v>
      </c>
      <c r="AI36">
        <v>63447.4</v>
      </c>
      <c r="AJ36">
        <v>1.6214533613670536</v>
      </c>
    </row>
    <row r="37" spans="2:38" x14ac:dyDescent="0.25">
      <c r="B37">
        <v>80598</v>
      </c>
      <c r="C37">
        <v>87674</v>
      </c>
      <c r="D37">
        <v>96874</v>
      </c>
      <c r="E37">
        <v>90987</v>
      </c>
      <c r="F37">
        <v>26389</v>
      </c>
      <c r="H37">
        <v>87279</v>
      </c>
      <c r="J37">
        <f t="shared" si="6"/>
        <v>76504.399999999994</v>
      </c>
      <c r="K37">
        <f t="shared" si="7"/>
        <v>1.1408363440534139</v>
      </c>
      <c r="L37">
        <f t="shared" si="8"/>
        <v>96874</v>
      </c>
      <c r="M37">
        <f t="shared" si="9"/>
        <v>26389</v>
      </c>
      <c r="N37">
        <f t="shared" si="10"/>
        <v>76504.399999999994</v>
      </c>
      <c r="O37">
        <f t="shared" si="11"/>
        <v>70485</v>
      </c>
      <c r="Q37">
        <v>40293</v>
      </c>
      <c r="R37">
        <v>0</v>
      </c>
      <c r="T37">
        <v>39161.599999999991</v>
      </c>
      <c r="U37">
        <v>4509</v>
      </c>
      <c r="W37">
        <v>58470.400000000001</v>
      </c>
      <c r="X37">
        <v>5023.3999999999996</v>
      </c>
      <c r="Z37">
        <v>76504.399999999994</v>
      </c>
      <c r="AA37">
        <v>1.1408363440534139</v>
      </c>
      <c r="AI37">
        <v>76504.399999999994</v>
      </c>
      <c r="AJ37">
        <v>1.1408363440534139</v>
      </c>
    </row>
    <row r="38" spans="2:38" x14ac:dyDescent="0.25">
      <c r="B38">
        <v>43132</v>
      </c>
      <c r="C38">
        <v>27090</v>
      </c>
      <c r="D38">
        <v>40295</v>
      </c>
      <c r="E38">
        <v>27013</v>
      </c>
      <c r="F38">
        <v>67990</v>
      </c>
      <c r="H38">
        <v>46101</v>
      </c>
      <c r="J38">
        <f t="shared" si="6"/>
        <v>41104</v>
      </c>
      <c r="K38">
        <f t="shared" si="7"/>
        <v>1.1215696769170884</v>
      </c>
      <c r="L38">
        <f t="shared" si="8"/>
        <v>67990</v>
      </c>
      <c r="M38">
        <f t="shared" si="9"/>
        <v>27013</v>
      </c>
      <c r="N38">
        <f t="shared" si="10"/>
        <v>41104</v>
      </c>
      <c r="O38">
        <f t="shared" si="11"/>
        <v>40977</v>
      </c>
      <c r="Q38">
        <v>-38154</v>
      </c>
      <c r="R38">
        <v>-2333</v>
      </c>
      <c r="T38">
        <v>-37862</v>
      </c>
      <c r="U38">
        <v>356</v>
      </c>
      <c r="W38">
        <v>37940.799999999996</v>
      </c>
      <c r="X38">
        <v>4324</v>
      </c>
      <c r="AB38">
        <v>41104</v>
      </c>
      <c r="AC38">
        <v>1.1215696769170884</v>
      </c>
      <c r="AI38">
        <v>41104</v>
      </c>
      <c r="AJ38">
        <v>1.1215696769170884</v>
      </c>
    </row>
    <row r="39" spans="2:38" x14ac:dyDescent="0.25">
      <c r="B39">
        <v>58571</v>
      </c>
      <c r="C39">
        <v>44640</v>
      </c>
      <c r="D39">
        <v>99218</v>
      </c>
      <c r="E39">
        <v>59727</v>
      </c>
      <c r="F39">
        <v>91118</v>
      </c>
      <c r="H39">
        <v>120867</v>
      </c>
      <c r="J39">
        <f t="shared" si="6"/>
        <v>70654.8</v>
      </c>
      <c r="K39">
        <f t="shared" si="7"/>
        <v>1.7106693388134988</v>
      </c>
      <c r="L39">
        <f t="shared" si="8"/>
        <v>99218</v>
      </c>
      <c r="M39">
        <f t="shared" si="9"/>
        <v>44640</v>
      </c>
      <c r="N39">
        <f t="shared" si="10"/>
        <v>70654.8</v>
      </c>
      <c r="O39">
        <f t="shared" si="11"/>
        <v>54578</v>
      </c>
      <c r="Q39">
        <v>40671</v>
      </c>
      <c r="R39">
        <v>1464</v>
      </c>
      <c r="T39">
        <v>15550.800000000003</v>
      </c>
      <c r="U39">
        <v>4427.1999999999971</v>
      </c>
      <c r="W39">
        <v>38489.199999999997</v>
      </c>
      <c r="X39">
        <v>4471.2</v>
      </c>
      <c r="Z39">
        <v>70654.8</v>
      </c>
      <c r="AA39">
        <v>1.7106693388134988</v>
      </c>
      <c r="AK39">
        <v>70654.8</v>
      </c>
      <c r="AL39">
        <v>1.7106693388134988</v>
      </c>
    </row>
    <row r="40" spans="2:38" x14ac:dyDescent="0.25">
      <c r="B40">
        <v>74279</v>
      </c>
      <c r="C40">
        <v>92174</v>
      </c>
      <c r="D40">
        <v>40635</v>
      </c>
      <c r="E40">
        <v>95194</v>
      </c>
      <c r="F40">
        <v>40495</v>
      </c>
      <c r="H40">
        <v>114030</v>
      </c>
      <c r="J40">
        <f t="shared" si="6"/>
        <v>68555.399999999994</v>
      </c>
      <c r="K40">
        <f t="shared" si="7"/>
        <v>1.663326302523215</v>
      </c>
      <c r="L40">
        <f t="shared" si="8"/>
        <v>95194</v>
      </c>
      <c r="M40">
        <f t="shared" si="9"/>
        <v>40495</v>
      </c>
      <c r="N40">
        <f t="shared" si="10"/>
        <v>68555.399999999994</v>
      </c>
      <c r="O40">
        <f t="shared" si="11"/>
        <v>54699</v>
      </c>
      <c r="Q40">
        <v>29652</v>
      </c>
      <c r="R40">
        <v>282</v>
      </c>
      <c r="T40">
        <v>-15625.800000000003</v>
      </c>
      <c r="U40">
        <v>-2141.8000000000029</v>
      </c>
      <c r="W40">
        <v>35319.399999999994</v>
      </c>
      <c r="X40">
        <v>8962.6</v>
      </c>
      <c r="AB40">
        <v>68555.399999999994</v>
      </c>
      <c r="AC40">
        <v>1.663326302523215</v>
      </c>
      <c r="AK40">
        <v>68555.399999999994</v>
      </c>
      <c r="AL40">
        <v>1.663326302523215</v>
      </c>
    </row>
    <row r="41" spans="2:38" x14ac:dyDescent="0.25">
      <c r="B41">
        <v>89995</v>
      </c>
      <c r="C41">
        <v>71910</v>
      </c>
      <c r="D41">
        <v>37762</v>
      </c>
      <c r="E41">
        <v>80431</v>
      </c>
      <c r="F41">
        <v>59001</v>
      </c>
      <c r="H41">
        <v>109695</v>
      </c>
      <c r="J41">
        <f t="shared" si="6"/>
        <v>67819.8</v>
      </c>
      <c r="K41">
        <f t="shared" si="7"/>
        <v>1.6174480019109463</v>
      </c>
      <c r="L41">
        <f t="shared" si="8"/>
        <v>89995</v>
      </c>
      <c r="M41">
        <f t="shared" si="9"/>
        <v>37762</v>
      </c>
      <c r="N41">
        <f t="shared" si="10"/>
        <v>67819.8</v>
      </c>
      <c r="O41">
        <f t="shared" si="11"/>
        <v>52233</v>
      </c>
      <c r="Q41">
        <v>22980</v>
      </c>
      <c r="R41">
        <v>1271</v>
      </c>
      <c r="T41">
        <v>3220.2000000000044</v>
      </c>
      <c r="U41">
        <v>1758</v>
      </c>
      <c r="W41">
        <v>33500.600000000006</v>
      </c>
      <c r="X41">
        <v>8222</v>
      </c>
      <c r="AB41">
        <v>67819.8</v>
      </c>
      <c r="AC41">
        <v>1.6174480019109463</v>
      </c>
      <c r="AK41">
        <v>67819.8</v>
      </c>
      <c r="AL41">
        <v>1.6174480019109463</v>
      </c>
    </row>
    <row r="42" spans="2:38" x14ac:dyDescent="0.25">
      <c r="B42">
        <v>109319</v>
      </c>
      <c r="C42">
        <v>49228</v>
      </c>
      <c r="D42">
        <v>52624</v>
      </c>
      <c r="E42">
        <v>62541</v>
      </c>
      <c r="F42">
        <v>68184</v>
      </c>
      <c r="H42">
        <v>88982</v>
      </c>
      <c r="J42">
        <f t="shared" si="6"/>
        <v>68379.199999999997</v>
      </c>
      <c r="K42">
        <f t="shared" si="7"/>
        <v>1.3013021503615134</v>
      </c>
      <c r="L42">
        <f t="shared" si="8"/>
        <v>109319</v>
      </c>
      <c r="M42">
        <f t="shared" si="9"/>
        <v>49228</v>
      </c>
      <c r="N42">
        <f t="shared" si="10"/>
        <v>68379.199999999997</v>
      </c>
      <c r="O42">
        <f t="shared" si="11"/>
        <v>60091</v>
      </c>
      <c r="Q42">
        <v>-35125</v>
      </c>
      <c r="R42">
        <v>215</v>
      </c>
      <c r="T42">
        <v>-9479.8000000000029</v>
      </c>
      <c r="U42">
        <v>-7460.4000000000087</v>
      </c>
      <c r="W42">
        <v>25257.8</v>
      </c>
      <c r="X42">
        <v>11926.4</v>
      </c>
      <c r="AF42">
        <v>68379.199999999997</v>
      </c>
      <c r="AG42">
        <v>1.3013021503615134</v>
      </c>
      <c r="AI42">
        <v>68379.199999999997</v>
      </c>
      <c r="AJ42">
        <v>1.3013021503615134</v>
      </c>
    </row>
    <row r="43" spans="2:38" x14ac:dyDescent="0.25">
      <c r="B43">
        <v>90300</v>
      </c>
      <c r="C43">
        <v>37889</v>
      </c>
      <c r="D43">
        <v>43239</v>
      </c>
      <c r="E43">
        <v>91918</v>
      </c>
      <c r="F43">
        <v>83439</v>
      </c>
      <c r="H43">
        <v>127411</v>
      </c>
      <c r="J43">
        <f t="shared" si="6"/>
        <v>69357</v>
      </c>
      <c r="K43">
        <f t="shared" si="7"/>
        <v>1.8370315901783525</v>
      </c>
      <c r="L43">
        <f t="shared" si="8"/>
        <v>91918</v>
      </c>
      <c r="M43">
        <f t="shared" si="9"/>
        <v>37889</v>
      </c>
      <c r="N43">
        <f t="shared" si="10"/>
        <v>69357</v>
      </c>
      <c r="O43">
        <f t="shared" si="11"/>
        <v>54029</v>
      </c>
      <c r="Q43">
        <v>21877</v>
      </c>
      <c r="R43">
        <v>19738</v>
      </c>
      <c r="T43">
        <v>-1933.8000000000029</v>
      </c>
      <c r="U43">
        <v>-845.19999999999709</v>
      </c>
      <c r="W43">
        <v>48320.200000000004</v>
      </c>
      <c r="X43">
        <v>845.19999999999993</v>
      </c>
      <c r="AB43">
        <v>69357</v>
      </c>
      <c r="AC43">
        <v>1.8370315901783525</v>
      </c>
      <c r="AK43">
        <v>69357</v>
      </c>
      <c r="AL43">
        <v>1.8370315901783525</v>
      </c>
    </row>
    <row r="44" spans="2:38" x14ac:dyDescent="0.25">
      <c r="B44">
        <v>68694</v>
      </c>
      <c r="C44">
        <v>24717</v>
      </c>
      <c r="D44">
        <v>31687</v>
      </c>
      <c r="E44">
        <v>33016</v>
      </c>
      <c r="F44">
        <v>90568</v>
      </c>
      <c r="H44">
        <v>103906</v>
      </c>
      <c r="J44">
        <f t="shared" si="6"/>
        <v>49736.4</v>
      </c>
      <c r="K44">
        <f t="shared" si="7"/>
        <v>2.0891339139945795</v>
      </c>
      <c r="L44">
        <f t="shared" si="8"/>
        <v>90568</v>
      </c>
      <c r="M44">
        <f t="shared" si="9"/>
        <v>24717</v>
      </c>
      <c r="N44">
        <f t="shared" si="10"/>
        <v>49736.4</v>
      </c>
      <c r="O44">
        <f t="shared" si="11"/>
        <v>65851</v>
      </c>
      <c r="Q44">
        <v>4645</v>
      </c>
      <c r="R44">
        <v>21434</v>
      </c>
      <c r="T44">
        <v>-23448.6</v>
      </c>
      <c r="U44">
        <v>-2602.1999999999971</v>
      </c>
      <c r="W44">
        <v>59230.600000000006</v>
      </c>
      <c r="X44">
        <v>2968.2</v>
      </c>
      <c r="AB44">
        <v>49736.4</v>
      </c>
      <c r="AC44">
        <v>2.0891339139945795</v>
      </c>
      <c r="AK44">
        <v>49736.4</v>
      </c>
      <c r="AL44">
        <v>2.0891339139945795</v>
      </c>
    </row>
    <row r="45" spans="2:38" x14ac:dyDescent="0.25">
      <c r="B45">
        <v>25848</v>
      </c>
      <c r="C45">
        <v>50454</v>
      </c>
      <c r="D45">
        <v>51963</v>
      </c>
      <c r="E45">
        <v>29909</v>
      </c>
      <c r="F45">
        <v>79033</v>
      </c>
      <c r="H45">
        <v>59554</v>
      </c>
      <c r="J45">
        <f t="shared" si="6"/>
        <v>47441.4</v>
      </c>
      <c r="K45">
        <f t="shared" si="7"/>
        <v>1.2553170859207359</v>
      </c>
      <c r="L45">
        <f t="shared" si="8"/>
        <v>79033</v>
      </c>
      <c r="M45">
        <f t="shared" si="9"/>
        <v>25848</v>
      </c>
      <c r="N45">
        <f t="shared" si="10"/>
        <v>47441.4</v>
      </c>
      <c r="O45">
        <f t="shared" si="11"/>
        <v>53185</v>
      </c>
      <c r="Q45">
        <v>-64799</v>
      </c>
      <c r="R45">
        <v>0</v>
      </c>
      <c r="T45">
        <v>-26407.799999999996</v>
      </c>
      <c r="U45">
        <v>2209.8000000000029</v>
      </c>
      <c r="W45">
        <v>52730.2</v>
      </c>
      <c r="X45">
        <v>4358.2</v>
      </c>
      <c r="AF45">
        <v>47441.4</v>
      </c>
      <c r="AG45">
        <v>1.2553170859207359</v>
      </c>
      <c r="AI45">
        <v>47441.4</v>
      </c>
      <c r="AJ45">
        <v>1.2553170859207359</v>
      </c>
    </row>
    <row r="46" spans="2:38" x14ac:dyDescent="0.25">
      <c r="B46">
        <v>90018</v>
      </c>
      <c r="C46">
        <v>77364</v>
      </c>
      <c r="D46">
        <v>46269</v>
      </c>
      <c r="E46">
        <v>39701</v>
      </c>
      <c r="F46">
        <v>56614</v>
      </c>
      <c r="H46">
        <v>123099</v>
      </c>
      <c r="J46">
        <f t="shared" si="6"/>
        <v>61993.2</v>
      </c>
      <c r="K46">
        <f t="shared" si="7"/>
        <v>1.9856855267997136</v>
      </c>
      <c r="L46">
        <f t="shared" si="8"/>
        <v>90018</v>
      </c>
      <c r="M46">
        <f t="shared" si="9"/>
        <v>39701</v>
      </c>
      <c r="N46">
        <f t="shared" si="10"/>
        <v>61993.2</v>
      </c>
      <c r="O46">
        <f t="shared" si="11"/>
        <v>50317</v>
      </c>
      <c r="Q46">
        <v>46101</v>
      </c>
      <c r="R46">
        <v>-2692</v>
      </c>
      <c r="T46">
        <v>23617.199999999997</v>
      </c>
      <c r="U46">
        <v>2923.5999999999985</v>
      </c>
      <c r="W46">
        <v>32612.399999999998</v>
      </c>
      <c r="X46">
        <v>3144</v>
      </c>
      <c r="AD46">
        <v>61993.2</v>
      </c>
      <c r="AE46">
        <v>1.9856855267997136</v>
      </c>
      <c r="AK46">
        <v>61993.2</v>
      </c>
      <c r="AL46">
        <v>1.9856855267997136</v>
      </c>
    </row>
    <row r="47" spans="2:38" x14ac:dyDescent="0.25">
      <c r="B47">
        <v>77340</v>
      </c>
      <c r="C47">
        <v>22551</v>
      </c>
      <c r="D47">
        <v>70916</v>
      </c>
      <c r="E47">
        <v>29360</v>
      </c>
      <c r="F47">
        <v>25984</v>
      </c>
      <c r="H47">
        <v>54953</v>
      </c>
      <c r="J47">
        <f t="shared" si="6"/>
        <v>45230.2</v>
      </c>
      <c r="K47">
        <f t="shared" si="7"/>
        <v>1.214962569256824</v>
      </c>
      <c r="L47">
        <f t="shared" si="8"/>
        <v>77340</v>
      </c>
      <c r="M47">
        <f t="shared" si="9"/>
        <v>22551</v>
      </c>
      <c r="N47">
        <f t="shared" si="10"/>
        <v>45230.2</v>
      </c>
      <c r="O47">
        <f t="shared" si="11"/>
        <v>54789</v>
      </c>
      <c r="Q47">
        <v>-274</v>
      </c>
      <c r="R47">
        <v>-2850</v>
      </c>
      <c r="T47">
        <v>-5888.6000000000058</v>
      </c>
      <c r="U47">
        <v>-941.60000000000582</v>
      </c>
      <c r="W47">
        <v>41981</v>
      </c>
      <c r="X47">
        <v>7960.7999999999993</v>
      </c>
      <c r="Z47">
        <v>45230.2</v>
      </c>
      <c r="AA47">
        <v>1.214962569256824</v>
      </c>
      <c r="AI47">
        <v>45230.2</v>
      </c>
      <c r="AJ47">
        <v>1.214962569256824</v>
      </c>
    </row>
    <row r="48" spans="2:38" x14ac:dyDescent="0.25">
      <c r="B48">
        <v>33999</v>
      </c>
      <c r="C48">
        <v>46268</v>
      </c>
      <c r="D48">
        <v>92257</v>
      </c>
      <c r="E48">
        <v>43235</v>
      </c>
      <c r="F48">
        <v>83984</v>
      </c>
      <c r="H48">
        <v>120481</v>
      </c>
      <c r="J48">
        <f t="shared" si="6"/>
        <v>59948.6</v>
      </c>
      <c r="K48">
        <f t="shared" si="7"/>
        <v>2.0097383425134199</v>
      </c>
      <c r="L48">
        <f t="shared" si="8"/>
        <v>92257</v>
      </c>
      <c r="M48">
        <f t="shared" si="9"/>
        <v>33999</v>
      </c>
      <c r="N48">
        <f t="shared" si="10"/>
        <v>59948.6</v>
      </c>
      <c r="O48">
        <f t="shared" si="11"/>
        <v>58258</v>
      </c>
      <c r="Q48">
        <v>32659</v>
      </c>
      <c r="R48">
        <v>-411</v>
      </c>
      <c r="T48">
        <v>-4331.2000000000044</v>
      </c>
      <c r="U48">
        <v>3769.7999999999956</v>
      </c>
      <c r="W48">
        <v>16740</v>
      </c>
      <c r="X48">
        <v>7497.7999999999993</v>
      </c>
      <c r="AB48">
        <v>59948.6</v>
      </c>
      <c r="AC48">
        <v>2.0097383425134199</v>
      </c>
      <c r="AK48">
        <v>59948.6</v>
      </c>
      <c r="AL48">
        <v>2.0097383425134199</v>
      </c>
    </row>
    <row r="49" spans="2:38" x14ac:dyDescent="0.25">
      <c r="B49">
        <v>42334</v>
      </c>
      <c r="C49">
        <v>27621</v>
      </c>
      <c r="D49">
        <v>52312</v>
      </c>
      <c r="E49">
        <v>50117</v>
      </c>
      <c r="F49">
        <v>33059</v>
      </c>
      <c r="H49">
        <v>60131</v>
      </c>
      <c r="J49">
        <f t="shared" si="6"/>
        <v>41088.6</v>
      </c>
      <c r="K49">
        <f t="shared" si="7"/>
        <v>1.4634472822145317</v>
      </c>
      <c r="L49">
        <f t="shared" si="8"/>
        <v>52312</v>
      </c>
      <c r="M49">
        <f t="shared" si="9"/>
        <v>27621</v>
      </c>
      <c r="N49">
        <f t="shared" si="10"/>
        <v>41088.6</v>
      </c>
      <c r="O49">
        <f t="shared" si="11"/>
        <v>24691</v>
      </c>
      <c r="Q49">
        <v>7487</v>
      </c>
      <c r="R49">
        <v>-2864</v>
      </c>
      <c r="T49">
        <v>-8086.8000000000029</v>
      </c>
      <c r="U49">
        <v>6390</v>
      </c>
      <c r="W49">
        <v>27335.199999999997</v>
      </c>
      <c r="X49">
        <v>6390</v>
      </c>
      <c r="Z49">
        <v>41088.6</v>
      </c>
      <c r="AA49">
        <v>1.4634472822145317</v>
      </c>
      <c r="AI49">
        <v>41088.6</v>
      </c>
      <c r="AJ49">
        <v>1.4634472822145317</v>
      </c>
    </row>
    <row r="50" spans="2:38" x14ac:dyDescent="0.25">
      <c r="B50">
        <v>93852</v>
      </c>
      <c r="C50">
        <v>51391</v>
      </c>
      <c r="D50">
        <v>29432</v>
      </c>
      <c r="E50">
        <v>90464</v>
      </c>
      <c r="F50">
        <v>88769</v>
      </c>
      <c r="H50">
        <v>104805</v>
      </c>
      <c r="J50">
        <f t="shared" si="6"/>
        <v>70781.600000000006</v>
      </c>
      <c r="K50">
        <f t="shared" si="7"/>
        <v>1.4806814200300642</v>
      </c>
      <c r="L50">
        <f t="shared" si="8"/>
        <v>93852</v>
      </c>
      <c r="M50">
        <f t="shared" si="9"/>
        <v>29432</v>
      </c>
      <c r="N50">
        <f t="shared" si="10"/>
        <v>70781.600000000006</v>
      </c>
      <c r="O50">
        <f t="shared" si="11"/>
        <v>64420</v>
      </c>
      <c r="Q50">
        <v>4068</v>
      </c>
      <c r="R50">
        <v>-4421</v>
      </c>
      <c r="T50">
        <v>4829</v>
      </c>
      <c r="U50">
        <v>4453.6000000000058</v>
      </c>
      <c r="W50">
        <v>41296.6</v>
      </c>
      <c r="X50">
        <v>5023.2000000000007</v>
      </c>
      <c r="AF50">
        <v>70781.600000000006</v>
      </c>
      <c r="AG50">
        <v>1.4806814200300642</v>
      </c>
      <c r="AI50">
        <v>70781.600000000006</v>
      </c>
      <c r="AJ50">
        <v>1.4806814200300642</v>
      </c>
    </row>
    <row r="51" spans="2:38" x14ac:dyDescent="0.25">
      <c r="B51">
        <v>49772</v>
      </c>
      <c r="C51">
        <v>60362</v>
      </c>
      <c r="D51">
        <v>64663</v>
      </c>
      <c r="E51">
        <v>24937</v>
      </c>
      <c r="F51">
        <v>63382</v>
      </c>
      <c r="H51">
        <v>85846</v>
      </c>
      <c r="J51">
        <f t="shared" si="6"/>
        <v>52623.199999999997</v>
      </c>
      <c r="K51">
        <f t="shared" si="7"/>
        <v>1.6313337083263657</v>
      </c>
      <c r="L51">
        <f t="shared" si="8"/>
        <v>64663</v>
      </c>
      <c r="M51">
        <f t="shared" si="9"/>
        <v>24937</v>
      </c>
      <c r="N51">
        <f t="shared" si="10"/>
        <v>52623.199999999997</v>
      </c>
      <c r="O51">
        <f t="shared" si="11"/>
        <v>39726</v>
      </c>
      <c r="Q51">
        <v>16105</v>
      </c>
      <c r="R51">
        <v>7635</v>
      </c>
      <c r="T51">
        <v>10508</v>
      </c>
      <c r="U51">
        <v>-4664.6000000000058</v>
      </c>
      <c r="W51">
        <v>41972</v>
      </c>
      <c r="X51">
        <v>4746.6000000000004</v>
      </c>
      <c r="AD51">
        <v>52623.199999999997</v>
      </c>
      <c r="AE51">
        <v>1.6313337083263657</v>
      </c>
      <c r="AI51">
        <v>52623.199999999997</v>
      </c>
      <c r="AJ51">
        <v>1.6313337083263657</v>
      </c>
    </row>
    <row r="52" spans="2:38" x14ac:dyDescent="0.25">
      <c r="B52">
        <v>38102</v>
      </c>
      <c r="C52">
        <v>70614</v>
      </c>
      <c r="D52">
        <v>84835</v>
      </c>
      <c r="E52">
        <v>24046</v>
      </c>
      <c r="F52">
        <v>28773</v>
      </c>
      <c r="H52">
        <v>90030</v>
      </c>
      <c r="J52">
        <f t="shared" si="6"/>
        <v>49274</v>
      </c>
      <c r="K52">
        <f t="shared" si="7"/>
        <v>1.827129926533263</v>
      </c>
      <c r="L52">
        <f t="shared" si="8"/>
        <v>84835</v>
      </c>
      <c r="M52">
        <f t="shared" si="9"/>
        <v>24046</v>
      </c>
      <c r="N52">
        <f t="shared" si="10"/>
        <v>49274</v>
      </c>
      <c r="O52">
        <f t="shared" si="11"/>
        <v>60789</v>
      </c>
      <c r="Q52">
        <v>1962</v>
      </c>
      <c r="R52">
        <v>0</v>
      </c>
      <c r="T52">
        <v>14391.199999999997</v>
      </c>
      <c r="U52">
        <v>-1010.8000000000029</v>
      </c>
      <c r="W52">
        <v>32426.800000000003</v>
      </c>
      <c r="X52">
        <v>3369.6</v>
      </c>
      <c r="AD52">
        <v>49274</v>
      </c>
      <c r="AE52">
        <v>1.827129926533263</v>
      </c>
      <c r="AK52">
        <v>49274</v>
      </c>
      <c r="AL52">
        <v>1.827129926533263</v>
      </c>
    </row>
    <row r="53" spans="2:38" x14ac:dyDescent="0.25">
      <c r="B53">
        <v>58863</v>
      </c>
      <c r="C53">
        <v>116505</v>
      </c>
      <c r="D53">
        <v>21928</v>
      </c>
      <c r="E53">
        <v>26429</v>
      </c>
      <c r="F53">
        <v>69184</v>
      </c>
      <c r="H53">
        <v>111023</v>
      </c>
      <c r="J53">
        <f t="shared" si="6"/>
        <v>58581.8</v>
      </c>
      <c r="K53">
        <f t="shared" si="7"/>
        <v>1.8951790487830691</v>
      </c>
      <c r="L53">
        <f t="shared" si="8"/>
        <v>116505</v>
      </c>
      <c r="M53">
        <f t="shared" si="9"/>
        <v>21928</v>
      </c>
      <c r="N53">
        <f t="shared" si="10"/>
        <v>58581.8</v>
      </c>
      <c r="O53">
        <f t="shared" si="11"/>
        <v>94577</v>
      </c>
      <c r="Q53">
        <v>-3982</v>
      </c>
      <c r="R53">
        <v>-8161</v>
      </c>
      <c r="T53">
        <v>-6067</v>
      </c>
      <c r="U53">
        <v>-839.59999999999854</v>
      </c>
      <c r="W53">
        <v>31119.4</v>
      </c>
      <c r="X53">
        <v>8554</v>
      </c>
      <c r="AF53">
        <v>58581.8</v>
      </c>
      <c r="AG53">
        <v>1.8951790487830691</v>
      </c>
      <c r="AK53">
        <v>58581.8</v>
      </c>
      <c r="AL53">
        <v>1.8951790487830691</v>
      </c>
    </row>
    <row r="54" spans="2:38" x14ac:dyDescent="0.25">
      <c r="B54">
        <v>92850</v>
      </c>
      <c r="C54">
        <v>45131</v>
      </c>
      <c r="D54">
        <v>1274</v>
      </c>
      <c r="E54">
        <v>97180</v>
      </c>
      <c r="F54">
        <v>84923</v>
      </c>
      <c r="H54">
        <v>119816</v>
      </c>
      <c r="J54">
        <f t="shared" si="6"/>
        <v>64271.6</v>
      </c>
      <c r="K54">
        <f t="shared" si="7"/>
        <v>1.8642137429284475</v>
      </c>
      <c r="L54">
        <f t="shared" si="8"/>
        <v>97180</v>
      </c>
      <c r="M54">
        <f t="shared" si="9"/>
        <v>1274</v>
      </c>
      <c r="N54">
        <f t="shared" si="10"/>
        <v>64271.6</v>
      </c>
      <c r="O54">
        <f t="shared" si="11"/>
        <v>95906</v>
      </c>
      <c r="Q54">
        <v>38390</v>
      </c>
      <c r="R54">
        <v>711</v>
      </c>
      <c r="T54">
        <v>20016.199999999997</v>
      </c>
      <c r="U54">
        <v>-3248.4000000000015</v>
      </c>
      <c r="W54">
        <v>60687</v>
      </c>
      <c r="X54">
        <v>4929.2</v>
      </c>
      <c r="AD54">
        <v>64271.6</v>
      </c>
      <c r="AE54">
        <v>1.8642137429284475</v>
      </c>
      <c r="AK54">
        <v>64271.6</v>
      </c>
      <c r="AL54">
        <v>1.8642137429284475</v>
      </c>
    </row>
    <row r="55" spans="2:38" x14ac:dyDescent="0.25">
      <c r="B55">
        <v>118910</v>
      </c>
      <c r="C55">
        <v>93982</v>
      </c>
      <c r="D55">
        <v>27994</v>
      </c>
      <c r="E55">
        <v>31958</v>
      </c>
      <c r="F55">
        <v>89462</v>
      </c>
      <c r="H55">
        <v>120302</v>
      </c>
      <c r="J55">
        <f t="shared" si="6"/>
        <v>72461.2</v>
      </c>
      <c r="K55">
        <f t="shared" si="7"/>
        <v>1.6602264384249779</v>
      </c>
      <c r="L55">
        <f t="shared" si="8"/>
        <v>118910</v>
      </c>
      <c r="M55">
        <f t="shared" si="9"/>
        <v>27994</v>
      </c>
      <c r="N55">
        <f t="shared" si="10"/>
        <v>72461.2</v>
      </c>
      <c r="O55">
        <f t="shared" si="11"/>
        <v>90916</v>
      </c>
      <c r="Q55">
        <v>68027</v>
      </c>
      <c r="R55">
        <v>43</v>
      </c>
      <c r="T55">
        <v>21416.199999999997</v>
      </c>
      <c r="U55">
        <v>8353</v>
      </c>
      <c r="W55">
        <v>32445.8</v>
      </c>
      <c r="X55">
        <v>8353</v>
      </c>
      <c r="Z55">
        <v>72461.2</v>
      </c>
      <c r="AA55">
        <v>1.6602264384249779</v>
      </c>
      <c r="AI55">
        <v>72461.2</v>
      </c>
      <c r="AJ55">
        <v>1.6602264384249779</v>
      </c>
    </row>
    <row r="56" spans="2:38" x14ac:dyDescent="0.25">
      <c r="B56">
        <v>32691</v>
      </c>
      <c r="C56">
        <v>61352</v>
      </c>
      <c r="D56">
        <v>52614</v>
      </c>
      <c r="E56">
        <v>102330</v>
      </c>
      <c r="F56">
        <v>51166</v>
      </c>
      <c r="H56">
        <v>141043</v>
      </c>
      <c r="J56">
        <f t="shared" si="6"/>
        <v>60030.6</v>
      </c>
      <c r="K56">
        <f t="shared" si="7"/>
        <v>2.3495184122764057</v>
      </c>
      <c r="L56">
        <f t="shared" si="8"/>
        <v>102330</v>
      </c>
      <c r="M56">
        <f t="shared" si="9"/>
        <v>32691</v>
      </c>
      <c r="N56">
        <f t="shared" si="10"/>
        <v>60030.6</v>
      </c>
      <c r="O56">
        <f t="shared" si="11"/>
        <v>69639</v>
      </c>
      <c r="Q56">
        <v>42028</v>
      </c>
      <c r="R56">
        <v>22194</v>
      </c>
      <c r="T56">
        <v>12454.199999999997</v>
      </c>
      <c r="U56">
        <v>-3047.5999999999985</v>
      </c>
      <c r="W56">
        <v>34753.4</v>
      </c>
      <c r="X56">
        <v>3808.7999999999997</v>
      </c>
      <c r="AD56">
        <v>60030.6</v>
      </c>
      <c r="AE56">
        <v>2.3495184122764057</v>
      </c>
      <c r="AK56">
        <v>60030.6</v>
      </c>
      <c r="AL56">
        <v>2.3495184122764057</v>
      </c>
    </row>
    <row r="57" spans="2:38" x14ac:dyDescent="0.25">
      <c r="B57">
        <v>72191</v>
      </c>
      <c r="C57">
        <v>35911</v>
      </c>
      <c r="D57">
        <v>83752</v>
      </c>
      <c r="E57">
        <v>29779</v>
      </c>
      <c r="F57">
        <v>25911</v>
      </c>
      <c r="H57">
        <v>100675</v>
      </c>
      <c r="J57">
        <f t="shared" si="6"/>
        <v>49508.800000000003</v>
      </c>
      <c r="K57">
        <f t="shared" si="7"/>
        <v>2.0334768768380571</v>
      </c>
      <c r="L57">
        <f t="shared" si="8"/>
        <v>83752</v>
      </c>
      <c r="M57">
        <f t="shared" si="9"/>
        <v>25911</v>
      </c>
      <c r="N57">
        <f t="shared" si="10"/>
        <v>49508.800000000003</v>
      </c>
      <c r="O57">
        <f t="shared" si="11"/>
        <v>57841</v>
      </c>
      <c r="Q57">
        <v>2029</v>
      </c>
      <c r="R57">
        <v>23</v>
      </c>
      <c r="T57">
        <v>-35902.399999999994</v>
      </c>
      <c r="U57">
        <v>-6784.3999999999942</v>
      </c>
      <c r="W57">
        <v>41998.8</v>
      </c>
      <c r="X57">
        <v>7459.2</v>
      </c>
      <c r="AB57">
        <v>49508.800000000003</v>
      </c>
      <c r="AC57">
        <v>2.0334768768380571</v>
      </c>
      <c r="AK57">
        <v>49508.800000000003</v>
      </c>
      <c r="AL57">
        <v>2.0334768768380571</v>
      </c>
    </row>
    <row r="58" spans="2:38" x14ac:dyDescent="0.25">
      <c r="B58">
        <v>31702</v>
      </c>
      <c r="C58">
        <v>38852</v>
      </c>
      <c r="D58">
        <v>69885</v>
      </c>
      <c r="E58">
        <v>52506</v>
      </c>
      <c r="F58">
        <v>37607</v>
      </c>
      <c r="H58">
        <v>90687</v>
      </c>
      <c r="J58">
        <f t="shared" si="6"/>
        <v>46110.400000000001</v>
      </c>
      <c r="K58">
        <f t="shared" si="7"/>
        <v>1.9667363544883583</v>
      </c>
      <c r="L58">
        <f t="shared" si="8"/>
        <v>69885</v>
      </c>
      <c r="M58">
        <f t="shared" si="9"/>
        <v>31702</v>
      </c>
      <c r="N58">
        <f t="shared" si="10"/>
        <v>46110.400000000001</v>
      </c>
      <c r="O58">
        <f t="shared" si="11"/>
        <v>38183</v>
      </c>
      <c r="Q58">
        <v>-24441</v>
      </c>
      <c r="R58">
        <v>198</v>
      </c>
      <c r="T58">
        <v>-31551.799999999996</v>
      </c>
      <c r="U58">
        <v>3331.8000000000029</v>
      </c>
      <c r="W58">
        <v>42172.6</v>
      </c>
      <c r="X58">
        <v>7168.6</v>
      </c>
      <c r="AB58">
        <v>46110.400000000001</v>
      </c>
      <c r="AC58">
        <v>1.9667363544883583</v>
      </c>
      <c r="AK58">
        <v>46110.400000000001</v>
      </c>
      <c r="AL58">
        <v>1.9667363544883583</v>
      </c>
    </row>
    <row r="59" spans="2:38" x14ac:dyDescent="0.25">
      <c r="B59">
        <v>82455</v>
      </c>
      <c r="C59">
        <v>30686</v>
      </c>
      <c r="D59">
        <v>55284</v>
      </c>
      <c r="E59">
        <v>77631</v>
      </c>
      <c r="F59">
        <v>57554</v>
      </c>
      <c r="H59">
        <v>97651</v>
      </c>
      <c r="J59">
        <f t="shared" si="6"/>
        <v>60722</v>
      </c>
      <c r="K59">
        <f t="shared" si="7"/>
        <v>1.6081650802015743</v>
      </c>
      <c r="L59">
        <f t="shared" si="8"/>
        <v>82455</v>
      </c>
      <c r="M59">
        <f t="shared" si="9"/>
        <v>30686</v>
      </c>
      <c r="N59">
        <f t="shared" si="10"/>
        <v>60722</v>
      </c>
      <c r="O59">
        <f t="shared" si="11"/>
        <v>51769</v>
      </c>
      <c r="Q59">
        <v>-5669</v>
      </c>
      <c r="R59">
        <v>-74</v>
      </c>
      <c r="T59">
        <v>-8379.3999999999942</v>
      </c>
      <c r="U59">
        <v>6192</v>
      </c>
      <c r="W59">
        <v>32976.6</v>
      </c>
      <c r="X59">
        <v>6220</v>
      </c>
      <c r="AF59">
        <v>60722</v>
      </c>
      <c r="AG59">
        <v>1.6081650802015743</v>
      </c>
      <c r="AK59">
        <v>60722</v>
      </c>
      <c r="AL59">
        <v>1.6081650802015743</v>
      </c>
    </row>
    <row r="60" spans="2:38" x14ac:dyDescent="0.25">
      <c r="B60">
        <v>102373</v>
      </c>
      <c r="C60">
        <v>98168</v>
      </c>
      <c r="D60">
        <v>86401</v>
      </c>
      <c r="E60">
        <v>30749</v>
      </c>
      <c r="F60">
        <v>59714</v>
      </c>
      <c r="H60">
        <v>122302</v>
      </c>
      <c r="J60">
        <f t="shared" si="6"/>
        <v>75481</v>
      </c>
      <c r="K60">
        <f t="shared" si="7"/>
        <v>1.6203017978034207</v>
      </c>
      <c r="L60">
        <f t="shared" si="8"/>
        <v>102373</v>
      </c>
      <c r="M60">
        <f t="shared" si="9"/>
        <v>30749</v>
      </c>
      <c r="N60">
        <f t="shared" si="10"/>
        <v>75481</v>
      </c>
      <c r="O60">
        <f t="shared" si="11"/>
        <v>71624</v>
      </c>
      <c r="Q60">
        <v>12217</v>
      </c>
      <c r="R60">
        <v>9467</v>
      </c>
      <c r="T60">
        <v>10118.800000000003</v>
      </c>
      <c r="U60">
        <v>348.80000000000291</v>
      </c>
      <c r="W60">
        <v>34670</v>
      </c>
      <c r="X60">
        <v>3780.7999999999997</v>
      </c>
      <c r="AF60">
        <v>75481</v>
      </c>
      <c r="AG60">
        <v>1.6203017978034207</v>
      </c>
      <c r="AK60">
        <v>75481</v>
      </c>
      <c r="AL60">
        <v>1.6203017978034207</v>
      </c>
    </row>
    <row r="61" spans="2:38" x14ac:dyDescent="0.25">
      <c r="B61">
        <v>69382</v>
      </c>
      <c r="C61">
        <v>42125</v>
      </c>
      <c r="D61">
        <v>72344</v>
      </c>
      <c r="E61">
        <v>85229</v>
      </c>
      <c r="F61">
        <v>44299</v>
      </c>
      <c r="H61">
        <v>87779</v>
      </c>
      <c r="J61">
        <f t="shared" si="6"/>
        <v>62675.8</v>
      </c>
      <c r="K61">
        <f t="shared" si="7"/>
        <v>1.4005246043927639</v>
      </c>
      <c r="L61">
        <f t="shared" si="8"/>
        <v>85229</v>
      </c>
      <c r="M61">
        <f t="shared" si="9"/>
        <v>42125</v>
      </c>
      <c r="N61">
        <f t="shared" si="10"/>
        <v>62675.8</v>
      </c>
      <c r="O61">
        <f t="shared" si="11"/>
        <v>43104</v>
      </c>
      <c r="Q61">
        <v>-17509</v>
      </c>
      <c r="R61">
        <v>-9252</v>
      </c>
      <c r="T61">
        <v>-12428</v>
      </c>
      <c r="U61">
        <v>-8796.1999999999971</v>
      </c>
      <c r="W61">
        <v>40918.800000000003</v>
      </c>
      <c r="X61">
        <v>11921</v>
      </c>
      <c r="AB61">
        <v>62675.8</v>
      </c>
      <c r="AC61">
        <v>1.4005246043927639</v>
      </c>
      <c r="AI61">
        <v>62675.8</v>
      </c>
      <c r="AJ61">
        <v>1.4005246043927639</v>
      </c>
    </row>
    <row r="62" spans="2:38" x14ac:dyDescent="0.25">
      <c r="B62">
        <v>30764</v>
      </c>
      <c r="C62">
        <v>98143</v>
      </c>
      <c r="D62">
        <v>27177</v>
      </c>
      <c r="E62">
        <v>11729</v>
      </c>
      <c r="F62">
        <v>69714</v>
      </c>
      <c r="H62">
        <v>61989</v>
      </c>
      <c r="J62">
        <f t="shared" si="6"/>
        <v>47505.4</v>
      </c>
      <c r="K62">
        <f t="shared" si="7"/>
        <v>1.3048832343270449</v>
      </c>
      <c r="L62">
        <f t="shared" si="8"/>
        <v>98143</v>
      </c>
      <c r="M62">
        <f t="shared" si="9"/>
        <v>11729</v>
      </c>
      <c r="N62">
        <f t="shared" si="10"/>
        <v>47505.4</v>
      </c>
      <c r="O62">
        <f t="shared" si="11"/>
        <v>86414</v>
      </c>
      <c r="Q62">
        <v>-65439</v>
      </c>
      <c r="R62">
        <v>-7353</v>
      </c>
      <c r="T62">
        <v>-25359.799999999996</v>
      </c>
      <c r="U62">
        <v>-1700.5999999999985</v>
      </c>
      <c r="W62">
        <v>40842.6</v>
      </c>
      <c r="X62">
        <v>4381.7999999999993</v>
      </c>
      <c r="AF62">
        <v>47505.4</v>
      </c>
      <c r="AG62">
        <v>1.3048832343270449</v>
      </c>
      <c r="AI62">
        <v>47505.4</v>
      </c>
      <c r="AJ62">
        <v>1.3048832343270449</v>
      </c>
    </row>
    <row r="63" spans="2:38" x14ac:dyDescent="0.25">
      <c r="B63">
        <v>24697</v>
      </c>
      <c r="C63">
        <v>79873</v>
      </c>
      <c r="D63">
        <v>41609</v>
      </c>
      <c r="E63">
        <v>58198</v>
      </c>
      <c r="F63">
        <v>38757</v>
      </c>
      <c r="H63">
        <v>83693</v>
      </c>
      <c r="J63">
        <f t="shared" si="6"/>
        <v>48626.8</v>
      </c>
      <c r="K63">
        <f t="shared" si="7"/>
        <v>1.7211290893087761</v>
      </c>
      <c r="L63">
        <f t="shared" si="8"/>
        <v>79873</v>
      </c>
      <c r="M63">
        <f t="shared" si="9"/>
        <v>24697</v>
      </c>
      <c r="N63">
        <f t="shared" si="10"/>
        <v>48626.8</v>
      </c>
      <c r="O63">
        <f t="shared" si="11"/>
        <v>55176</v>
      </c>
      <c r="Q63">
        <v>-25654</v>
      </c>
      <c r="R63">
        <v>17197</v>
      </c>
      <c r="T63">
        <v>-11348</v>
      </c>
      <c r="U63">
        <v>1861.8000000000029</v>
      </c>
      <c r="W63">
        <v>23532.800000000003</v>
      </c>
      <c r="X63">
        <v>6153.4</v>
      </c>
      <c r="AD63">
        <v>48626.8</v>
      </c>
      <c r="AE63">
        <v>1.7211290893087761</v>
      </c>
      <c r="AK63">
        <v>48626.8</v>
      </c>
      <c r="AL63">
        <v>1.7211290893087761</v>
      </c>
    </row>
    <row r="64" spans="2:38" x14ac:dyDescent="0.25">
      <c r="B64">
        <v>78535</v>
      </c>
      <c r="C64">
        <v>84640</v>
      </c>
      <c r="D64">
        <v>96763</v>
      </c>
      <c r="E64">
        <v>80303</v>
      </c>
      <c r="F64">
        <v>35970</v>
      </c>
      <c r="H64">
        <v>110817</v>
      </c>
      <c r="J64">
        <f t="shared" si="6"/>
        <v>75242.2</v>
      </c>
      <c r="K64">
        <f t="shared" si="7"/>
        <v>1.4728038255128106</v>
      </c>
      <c r="L64">
        <f t="shared" si="8"/>
        <v>96763</v>
      </c>
      <c r="M64">
        <f t="shared" si="9"/>
        <v>35970</v>
      </c>
      <c r="N64">
        <f t="shared" si="10"/>
        <v>75242.2</v>
      </c>
      <c r="O64">
        <f t="shared" si="11"/>
        <v>60793</v>
      </c>
      <c r="Q64">
        <v>-33954</v>
      </c>
      <c r="R64">
        <v>-4021</v>
      </c>
      <c r="T64">
        <v>-30218</v>
      </c>
      <c r="U64">
        <v>4211.1999999999971</v>
      </c>
      <c r="W64">
        <v>31472.399999999998</v>
      </c>
      <c r="X64">
        <v>4555.2</v>
      </c>
      <c r="AB64">
        <v>75242.2</v>
      </c>
      <c r="AC64">
        <v>1.4728038255128106</v>
      </c>
      <c r="AI64">
        <v>75242.2</v>
      </c>
      <c r="AJ64">
        <v>1.4728038255128106</v>
      </c>
    </row>
    <row r="65" spans="2:38" x14ac:dyDescent="0.25">
      <c r="B65">
        <v>89059</v>
      </c>
      <c r="C65">
        <v>23140</v>
      </c>
      <c r="D65">
        <v>91646</v>
      </c>
      <c r="E65">
        <v>26156</v>
      </c>
      <c r="F65">
        <v>79298</v>
      </c>
      <c r="H65">
        <v>73999</v>
      </c>
      <c r="J65">
        <f t="shared" si="6"/>
        <v>61859.8</v>
      </c>
      <c r="K65">
        <f t="shared" si="7"/>
        <v>1.1962372978897442</v>
      </c>
      <c r="L65">
        <f t="shared" si="8"/>
        <v>91646</v>
      </c>
      <c r="M65">
        <f t="shared" si="9"/>
        <v>23140</v>
      </c>
      <c r="N65">
        <f t="shared" si="10"/>
        <v>61859.8</v>
      </c>
      <c r="O65">
        <f t="shared" si="11"/>
        <v>68506</v>
      </c>
      <c r="Q65">
        <v>-37931</v>
      </c>
      <c r="R65">
        <v>-79</v>
      </c>
      <c r="T65">
        <v>-20697.800000000003</v>
      </c>
      <c r="U65">
        <v>-1465.3999999999942</v>
      </c>
      <c r="W65">
        <v>41463</v>
      </c>
      <c r="X65">
        <v>6254.5999999999995</v>
      </c>
      <c r="AB65">
        <v>61859.8</v>
      </c>
      <c r="AC65">
        <v>1.1962372978897442</v>
      </c>
      <c r="AI65">
        <v>61859.8</v>
      </c>
      <c r="AJ65">
        <v>1.1962372978897442</v>
      </c>
    </row>
    <row r="66" spans="2:38" x14ac:dyDescent="0.25">
      <c r="B66">
        <v>32684</v>
      </c>
      <c r="C66">
        <v>100756</v>
      </c>
      <c r="D66">
        <v>79480</v>
      </c>
      <c r="E66">
        <v>24646</v>
      </c>
      <c r="F66">
        <v>21380</v>
      </c>
      <c r="H66">
        <v>56602</v>
      </c>
      <c r="J66">
        <f t="shared" ref="J66:J101" si="12">AVERAGE(B66:F66)</f>
        <v>51789.2</v>
      </c>
      <c r="K66">
        <f t="shared" ref="K66:K97" si="13">H66/J66</f>
        <v>1.0929305723973339</v>
      </c>
      <c r="L66">
        <f t="shared" ref="L66:L101" si="14">MAX(B66:F66)</f>
        <v>100756</v>
      </c>
      <c r="M66">
        <f t="shared" ref="M66:M101" si="15">MIN(B66:F66)</f>
        <v>21380</v>
      </c>
      <c r="N66">
        <f t="shared" ref="N66:N101" si="16">AVERAGE(B66:F66)</f>
        <v>51789.2</v>
      </c>
      <c r="O66">
        <f t="shared" ref="O66:O101" si="17">L66-M66</f>
        <v>79376</v>
      </c>
      <c r="Q66">
        <v>-52622</v>
      </c>
      <c r="R66">
        <v>-1101</v>
      </c>
      <c r="T66">
        <v>-19181.800000000003</v>
      </c>
      <c r="U66">
        <v>-4218.4000000000015</v>
      </c>
      <c r="W66">
        <v>49948.200000000004</v>
      </c>
      <c r="X66">
        <v>4631.6000000000004</v>
      </c>
      <c r="AF66">
        <v>51789.2</v>
      </c>
      <c r="AG66">
        <v>1.0929305723973339</v>
      </c>
      <c r="AI66">
        <v>51789.2</v>
      </c>
      <c r="AJ66">
        <v>1.0929305723973339</v>
      </c>
    </row>
    <row r="67" spans="2:38" x14ac:dyDescent="0.25">
      <c r="B67">
        <v>54611</v>
      </c>
      <c r="C67">
        <v>45357</v>
      </c>
      <c r="D67">
        <v>96597</v>
      </c>
      <c r="E67">
        <v>75738</v>
      </c>
      <c r="F67">
        <v>33188</v>
      </c>
      <c r="H67">
        <v>104568</v>
      </c>
      <c r="J67">
        <f t="shared" si="12"/>
        <v>61098.2</v>
      </c>
      <c r="K67">
        <f t="shared" si="13"/>
        <v>1.7114743151189398</v>
      </c>
      <c r="L67">
        <f t="shared" si="14"/>
        <v>96597</v>
      </c>
      <c r="M67">
        <f t="shared" si="15"/>
        <v>33188</v>
      </c>
      <c r="N67">
        <f t="shared" si="16"/>
        <v>61098.2</v>
      </c>
      <c r="O67">
        <f t="shared" si="17"/>
        <v>63409</v>
      </c>
      <c r="Q67">
        <v>6045</v>
      </c>
      <c r="R67">
        <v>12925</v>
      </c>
      <c r="T67">
        <v>20877.199999999997</v>
      </c>
      <c r="U67">
        <v>-5752.4000000000087</v>
      </c>
      <c r="W67">
        <v>30897.600000000002</v>
      </c>
      <c r="X67">
        <v>7128.8</v>
      </c>
      <c r="AD67">
        <v>61098.2</v>
      </c>
      <c r="AE67">
        <v>1.7114743151189398</v>
      </c>
      <c r="AK67">
        <v>61098.2</v>
      </c>
      <c r="AL67">
        <v>1.7114743151189398</v>
      </c>
    </row>
    <row r="68" spans="2:38" x14ac:dyDescent="0.25">
      <c r="B68">
        <v>36960</v>
      </c>
      <c r="C68">
        <v>52526</v>
      </c>
      <c r="D68">
        <v>91602</v>
      </c>
      <c r="E68">
        <v>81626</v>
      </c>
      <c r="F68">
        <v>93799</v>
      </c>
      <c r="H68">
        <v>107390</v>
      </c>
      <c r="J68">
        <f t="shared" si="12"/>
        <v>71302.600000000006</v>
      </c>
      <c r="K68">
        <f t="shared" si="13"/>
        <v>1.5061161865065227</v>
      </c>
      <c r="L68">
        <f t="shared" si="14"/>
        <v>93799</v>
      </c>
      <c r="M68">
        <f t="shared" si="15"/>
        <v>36960</v>
      </c>
      <c r="N68">
        <f t="shared" si="16"/>
        <v>71302.600000000006</v>
      </c>
      <c r="O68">
        <f t="shared" si="17"/>
        <v>56839</v>
      </c>
      <c r="Q68">
        <v>-20284</v>
      </c>
      <c r="R68">
        <v>4916</v>
      </c>
      <c r="T68">
        <v>380.80000000000291</v>
      </c>
      <c r="U68">
        <v>873.60000000000582</v>
      </c>
      <c r="W68">
        <v>34372</v>
      </c>
      <c r="X68">
        <v>1640.4</v>
      </c>
      <c r="AF68">
        <v>71302.600000000006</v>
      </c>
      <c r="AG68">
        <v>1.5061161865065227</v>
      </c>
      <c r="AK68">
        <v>71302.600000000006</v>
      </c>
      <c r="AL68">
        <v>1.5061161865065227</v>
      </c>
    </row>
    <row r="69" spans="2:38" x14ac:dyDescent="0.25">
      <c r="B69">
        <v>75957</v>
      </c>
      <c r="C69">
        <v>56983</v>
      </c>
      <c r="D69">
        <v>59646</v>
      </c>
      <c r="E69">
        <v>24886</v>
      </c>
      <c r="F69">
        <v>93021</v>
      </c>
      <c r="H69">
        <v>109965</v>
      </c>
      <c r="J69">
        <f t="shared" si="12"/>
        <v>62098.6</v>
      </c>
      <c r="K69">
        <f t="shared" si="13"/>
        <v>1.7708128685670852</v>
      </c>
      <c r="L69">
        <f t="shared" si="14"/>
        <v>93021</v>
      </c>
      <c r="M69">
        <f t="shared" si="15"/>
        <v>24886</v>
      </c>
      <c r="N69">
        <f t="shared" si="16"/>
        <v>62098.6</v>
      </c>
      <c r="O69">
        <f t="shared" si="17"/>
        <v>68135</v>
      </c>
      <c r="Q69">
        <v>32721</v>
      </c>
      <c r="R69">
        <v>-3863</v>
      </c>
      <c r="T69">
        <v>6551.7999999999956</v>
      </c>
      <c r="U69">
        <v>-690</v>
      </c>
      <c r="W69">
        <v>29945.4</v>
      </c>
      <c r="X69">
        <v>6836.4</v>
      </c>
      <c r="Z69">
        <v>62098.6</v>
      </c>
      <c r="AA69">
        <v>1.7708128685670852</v>
      </c>
      <c r="AK69">
        <v>62098.6</v>
      </c>
      <c r="AL69">
        <v>1.7708128685670852</v>
      </c>
    </row>
    <row r="70" spans="2:38" x14ac:dyDescent="0.25">
      <c r="B70">
        <v>73329</v>
      </c>
      <c r="C70">
        <v>74867</v>
      </c>
      <c r="D70">
        <v>41406</v>
      </c>
      <c r="E70">
        <v>13802</v>
      </c>
      <c r="F70">
        <v>26086</v>
      </c>
      <c r="H70">
        <v>54882</v>
      </c>
      <c r="J70">
        <f t="shared" si="12"/>
        <v>45898</v>
      </c>
      <c r="K70">
        <f t="shared" si="13"/>
        <v>1.195738376399843</v>
      </c>
      <c r="L70">
        <f t="shared" si="14"/>
        <v>74867</v>
      </c>
      <c r="M70">
        <f t="shared" si="15"/>
        <v>13802</v>
      </c>
      <c r="N70">
        <f t="shared" si="16"/>
        <v>45898</v>
      </c>
      <c r="O70">
        <f t="shared" si="17"/>
        <v>61065</v>
      </c>
      <c r="Q70">
        <v>-41796</v>
      </c>
      <c r="R70">
        <v>1351</v>
      </c>
      <c r="T70">
        <v>-965</v>
      </c>
      <c r="U70">
        <v>-4549.8000000000029</v>
      </c>
      <c r="W70">
        <v>20717.8</v>
      </c>
      <c r="X70">
        <v>6368.9999999999991</v>
      </c>
      <c r="AD70">
        <v>45898</v>
      </c>
      <c r="AE70">
        <v>1.195738376399843</v>
      </c>
      <c r="AI70">
        <v>45898</v>
      </c>
      <c r="AJ70">
        <v>1.195738376399843</v>
      </c>
    </row>
    <row r="71" spans="2:38" x14ac:dyDescent="0.25">
      <c r="B71">
        <v>45950</v>
      </c>
      <c r="C71">
        <v>60936</v>
      </c>
      <c r="D71">
        <v>41144</v>
      </c>
      <c r="E71">
        <v>84157</v>
      </c>
      <c r="F71">
        <v>44982</v>
      </c>
      <c r="H71">
        <v>83277</v>
      </c>
      <c r="J71">
        <f t="shared" si="12"/>
        <v>55433.8</v>
      </c>
      <c r="K71">
        <f t="shared" si="13"/>
        <v>1.5022783933268149</v>
      </c>
      <c r="L71">
        <f t="shared" si="14"/>
        <v>84157</v>
      </c>
      <c r="M71">
        <f t="shared" si="15"/>
        <v>41144</v>
      </c>
      <c r="N71">
        <f t="shared" si="16"/>
        <v>55433.8</v>
      </c>
      <c r="O71">
        <f t="shared" si="17"/>
        <v>43013</v>
      </c>
      <c r="Q71">
        <v>23622</v>
      </c>
      <c r="R71">
        <v>110</v>
      </c>
      <c r="T71">
        <v>13417</v>
      </c>
      <c r="U71">
        <v>8767</v>
      </c>
      <c r="W71">
        <v>21004.2</v>
      </c>
      <c r="X71">
        <v>8842.5999999999985</v>
      </c>
      <c r="Z71">
        <v>55433.8</v>
      </c>
      <c r="AA71">
        <v>1.5022783933268149</v>
      </c>
      <c r="AI71">
        <v>55433.8</v>
      </c>
      <c r="AJ71">
        <v>1.5022783933268149</v>
      </c>
    </row>
    <row r="72" spans="2:38" x14ac:dyDescent="0.25">
      <c r="B72">
        <v>80764</v>
      </c>
      <c r="C72">
        <v>61938</v>
      </c>
      <c r="D72">
        <v>56276</v>
      </c>
      <c r="E72">
        <v>31064</v>
      </c>
      <c r="F72">
        <v>41147</v>
      </c>
      <c r="H72">
        <v>117240</v>
      </c>
      <c r="J72">
        <f t="shared" si="12"/>
        <v>54237.8</v>
      </c>
      <c r="K72">
        <f t="shared" si="13"/>
        <v>2.1615920999745564</v>
      </c>
      <c r="L72">
        <f t="shared" si="14"/>
        <v>80764</v>
      </c>
      <c r="M72">
        <f t="shared" si="15"/>
        <v>31064</v>
      </c>
      <c r="N72">
        <f t="shared" si="16"/>
        <v>54237.8</v>
      </c>
      <c r="O72">
        <f t="shared" si="17"/>
        <v>49700</v>
      </c>
      <c r="Q72">
        <v>7155</v>
      </c>
      <c r="R72">
        <v>-5071</v>
      </c>
      <c r="T72">
        <v>-13855</v>
      </c>
      <c r="U72">
        <v>3072.4000000000015</v>
      </c>
      <c r="W72">
        <v>27609.4</v>
      </c>
      <c r="X72">
        <v>6854.8000000000011</v>
      </c>
      <c r="AF72">
        <v>54237.8</v>
      </c>
      <c r="AG72">
        <v>2.1615920999745564</v>
      </c>
      <c r="AK72">
        <v>54237.8</v>
      </c>
      <c r="AL72">
        <v>2.1615920999745564</v>
      </c>
    </row>
    <row r="73" spans="2:38" x14ac:dyDescent="0.25">
      <c r="B73">
        <v>42077</v>
      </c>
      <c r="C73">
        <v>4724</v>
      </c>
      <c r="D73">
        <v>51711</v>
      </c>
      <c r="E73">
        <v>45154</v>
      </c>
      <c r="F73">
        <v>50364</v>
      </c>
      <c r="H73">
        <v>57532</v>
      </c>
      <c r="J73">
        <f t="shared" si="12"/>
        <v>38806</v>
      </c>
      <c r="K73">
        <f t="shared" si="13"/>
        <v>1.4825542441890429</v>
      </c>
      <c r="L73">
        <f t="shared" si="14"/>
        <v>51711</v>
      </c>
      <c r="M73">
        <f t="shared" si="15"/>
        <v>4724</v>
      </c>
      <c r="N73">
        <f t="shared" si="16"/>
        <v>38806</v>
      </c>
      <c r="O73">
        <f t="shared" si="17"/>
        <v>46987</v>
      </c>
      <c r="Q73">
        <v>1075</v>
      </c>
      <c r="R73">
        <v>906</v>
      </c>
      <c r="T73">
        <v>-7786.4000000000015</v>
      </c>
      <c r="U73">
        <v>-50</v>
      </c>
      <c r="W73">
        <v>36052</v>
      </c>
      <c r="X73">
        <v>7466.8</v>
      </c>
      <c r="Z73">
        <v>38806</v>
      </c>
      <c r="AA73">
        <v>1.4825542441890429</v>
      </c>
      <c r="AK73">
        <v>38806</v>
      </c>
      <c r="AL73">
        <v>1.4825542441890429</v>
      </c>
    </row>
    <row r="74" spans="2:38" x14ac:dyDescent="0.25">
      <c r="B74">
        <v>89130</v>
      </c>
      <c r="C74">
        <v>74257</v>
      </c>
      <c r="D74">
        <v>85977</v>
      </c>
      <c r="E74">
        <v>77226</v>
      </c>
      <c r="F74">
        <v>110990</v>
      </c>
      <c r="H74">
        <v>110907</v>
      </c>
      <c r="J74">
        <f t="shared" si="12"/>
        <v>87516</v>
      </c>
      <c r="K74">
        <f t="shared" si="13"/>
        <v>1.2672768408062525</v>
      </c>
      <c r="L74">
        <f t="shared" si="14"/>
        <v>110990</v>
      </c>
      <c r="M74">
        <f t="shared" si="15"/>
        <v>74257</v>
      </c>
      <c r="N74">
        <f t="shared" si="16"/>
        <v>87516</v>
      </c>
      <c r="O74">
        <f t="shared" si="17"/>
        <v>36733</v>
      </c>
      <c r="Q74">
        <v>37230</v>
      </c>
      <c r="R74">
        <v>-747</v>
      </c>
      <c r="T74">
        <v>47295</v>
      </c>
      <c r="U74">
        <v>9021.3999999999942</v>
      </c>
      <c r="W74">
        <v>47295</v>
      </c>
      <c r="X74">
        <v>9200.2000000000007</v>
      </c>
      <c r="AD74">
        <v>87516</v>
      </c>
      <c r="AE74">
        <v>1.2672768408062525</v>
      </c>
      <c r="AI74">
        <v>87516</v>
      </c>
      <c r="AJ74">
        <v>1.2672768408062525</v>
      </c>
    </row>
    <row r="75" spans="2:38" x14ac:dyDescent="0.25">
      <c r="B75">
        <v>41169</v>
      </c>
      <c r="C75">
        <v>97680</v>
      </c>
      <c r="D75">
        <v>53348</v>
      </c>
      <c r="E75">
        <v>50428</v>
      </c>
      <c r="F75">
        <v>28643</v>
      </c>
      <c r="H75">
        <v>129094</v>
      </c>
      <c r="J75">
        <f t="shared" si="12"/>
        <v>54253.599999999999</v>
      </c>
      <c r="K75">
        <f t="shared" si="13"/>
        <v>2.3794550039075748</v>
      </c>
      <c r="L75">
        <f t="shared" si="14"/>
        <v>97680</v>
      </c>
      <c r="M75">
        <f t="shared" si="15"/>
        <v>28643</v>
      </c>
      <c r="N75">
        <f t="shared" si="16"/>
        <v>54253.599999999999</v>
      </c>
      <c r="O75">
        <f t="shared" si="17"/>
        <v>69037</v>
      </c>
      <c r="Q75">
        <v>23560</v>
      </c>
      <c r="R75">
        <v>6788</v>
      </c>
      <c r="T75">
        <v>-16766.599999999999</v>
      </c>
      <c r="U75">
        <v>3120.7999999999956</v>
      </c>
      <c r="W75">
        <v>39685.800000000003</v>
      </c>
      <c r="X75">
        <v>3120.8</v>
      </c>
      <c r="AB75">
        <v>54253.599999999999</v>
      </c>
      <c r="AC75">
        <v>2.3794550039075748</v>
      </c>
      <c r="AK75">
        <v>54253.599999999999</v>
      </c>
      <c r="AL75">
        <v>2.3794550039075748</v>
      </c>
    </row>
    <row r="76" spans="2:38" x14ac:dyDescent="0.25">
      <c r="B76">
        <v>47484</v>
      </c>
      <c r="C76">
        <v>66530</v>
      </c>
      <c r="D76">
        <v>40038</v>
      </c>
      <c r="E76">
        <v>96440</v>
      </c>
      <c r="F76">
        <v>95031</v>
      </c>
      <c r="H76">
        <v>77714</v>
      </c>
      <c r="J76">
        <f t="shared" si="12"/>
        <v>69104.600000000006</v>
      </c>
      <c r="K76">
        <f t="shared" si="13"/>
        <v>1.1245850493310141</v>
      </c>
      <c r="L76">
        <f t="shared" si="14"/>
        <v>96440</v>
      </c>
      <c r="M76">
        <f t="shared" si="15"/>
        <v>40038</v>
      </c>
      <c r="N76">
        <f t="shared" si="16"/>
        <v>69104.600000000006</v>
      </c>
      <c r="O76">
        <f t="shared" si="17"/>
        <v>56402</v>
      </c>
      <c r="Q76">
        <v>39215</v>
      </c>
      <c r="R76">
        <v>5753</v>
      </c>
      <c r="T76">
        <v>38502.200000000004</v>
      </c>
      <c r="U76">
        <v>428.20000000001164</v>
      </c>
      <c r="W76">
        <v>38502.199999999997</v>
      </c>
      <c r="X76">
        <v>3115.4</v>
      </c>
      <c r="Z76">
        <v>69104.600000000006</v>
      </c>
      <c r="AA76">
        <v>1.1245850493310141</v>
      </c>
      <c r="AI76">
        <v>69104.600000000006</v>
      </c>
      <c r="AJ76">
        <v>1.1245850493310141</v>
      </c>
    </row>
    <row r="77" spans="2:38" x14ac:dyDescent="0.25">
      <c r="B77">
        <v>55038</v>
      </c>
      <c r="C77">
        <v>48556</v>
      </c>
      <c r="D77">
        <v>83769</v>
      </c>
      <c r="E77">
        <v>96836</v>
      </c>
      <c r="F77">
        <v>44410</v>
      </c>
      <c r="H77">
        <v>105510</v>
      </c>
      <c r="J77">
        <f t="shared" si="12"/>
        <v>65721.8</v>
      </c>
      <c r="K77">
        <f t="shared" si="13"/>
        <v>1.6054033821349993</v>
      </c>
      <c r="L77">
        <f t="shared" si="14"/>
        <v>96836</v>
      </c>
      <c r="M77">
        <f t="shared" si="15"/>
        <v>44410</v>
      </c>
      <c r="N77">
        <f t="shared" si="16"/>
        <v>65721.8</v>
      </c>
      <c r="O77">
        <f t="shared" si="17"/>
        <v>52426</v>
      </c>
      <c r="Q77">
        <v>14613</v>
      </c>
      <c r="R77">
        <v>2945</v>
      </c>
      <c r="T77">
        <v>13545.200000000004</v>
      </c>
      <c r="U77">
        <v>-3813.8000000000029</v>
      </c>
      <c r="W77">
        <v>32131.599999999999</v>
      </c>
      <c r="X77">
        <v>5994.6</v>
      </c>
      <c r="AD77">
        <v>65721.8</v>
      </c>
      <c r="AE77">
        <v>1.6054033821349993</v>
      </c>
      <c r="AK77">
        <v>65721.8</v>
      </c>
      <c r="AL77">
        <v>1.6054033821349993</v>
      </c>
    </row>
    <row r="78" spans="2:38" x14ac:dyDescent="0.25">
      <c r="B78">
        <v>15737</v>
      </c>
      <c r="C78">
        <v>96799</v>
      </c>
      <c r="D78">
        <v>59146</v>
      </c>
      <c r="E78">
        <v>59991</v>
      </c>
      <c r="F78">
        <v>69947</v>
      </c>
      <c r="H78">
        <v>99711</v>
      </c>
      <c r="J78">
        <f t="shared" si="12"/>
        <v>60324</v>
      </c>
      <c r="K78">
        <f t="shared" si="13"/>
        <v>1.6529242092699423</v>
      </c>
      <c r="L78">
        <f t="shared" si="14"/>
        <v>96799</v>
      </c>
      <c r="M78">
        <f t="shared" si="15"/>
        <v>15737</v>
      </c>
      <c r="N78">
        <f t="shared" si="16"/>
        <v>60324</v>
      </c>
      <c r="O78">
        <f t="shared" si="17"/>
        <v>81062</v>
      </c>
      <c r="Q78">
        <v>-3117</v>
      </c>
      <c r="R78">
        <v>-1177</v>
      </c>
      <c r="T78">
        <v>13707</v>
      </c>
      <c r="U78">
        <v>407.80000000000291</v>
      </c>
      <c r="W78">
        <v>40776.6</v>
      </c>
      <c r="X78">
        <v>6571.4</v>
      </c>
      <c r="AD78">
        <v>60324</v>
      </c>
      <c r="AE78">
        <v>1.6529242092699423</v>
      </c>
      <c r="AI78">
        <v>60324</v>
      </c>
      <c r="AJ78">
        <v>1.6529242092699423</v>
      </c>
    </row>
    <row r="79" spans="2:38" x14ac:dyDescent="0.25">
      <c r="B79">
        <v>29524</v>
      </c>
      <c r="C79">
        <v>28160</v>
      </c>
      <c r="D79">
        <v>47992</v>
      </c>
      <c r="E79">
        <v>83931</v>
      </c>
      <c r="F79">
        <v>74612</v>
      </c>
      <c r="H79">
        <v>99491</v>
      </c>
      <c r="J79">
        <f t="shared" si="12"/>
        <v>52843.8</v>
      </c>
      <c r="K79">
        <f t="shared" si="13"/>
        <v>1.8827374261502767</v>
      </c>
      <c r="L79">
        <f t="shared" si="14"/>
        <v>83931</v>
      </c>
      <c r="M79">
        <f t="shared" si="15"/>
        <v>28160</v>
      </c>
      <c r="N79">
        <f t="shared" si="16"/>
        <v>52843.8</v>
      </c>
      <c r="O79">
        <f t="shared" si="17"/>
        <v>55771</v>
      </c>
      <c r="Q79">
        <v>42542</v>
      </c>
      <c r="R79">
        <v>0</v>
      </c>
      <c r="T79">
        <v>11269.800000000003</v>
      </c>
      <c r="U79">
        <v>1301.4000000000015</v>
      </c>
      <c r="W79">
        <v>48060.999999999993</v>
      </c>
      <c r="X79">
        <v>6155.4</v>
      </c>
      <c r="Z79">
        <v>52843.8</v>
      </c>
      <c r="AA79">
        <v>1.8827374261502767</v>
      </c>
      <c r="AK79">
        <v>52843.8</v>
      </c>
      <c r="AL79">
        <v>1.8827374261502767</v>
      </c>
    </row>
    <row r="80" spans="2:38" x14ac:dyDescent="0.25">
      <c r="B80">
        <v>22660</v>
      </c>
      <c r="C80">
        <v>49927</v>
      </c>
      <c r="D80">
        <v>60796</v>
      </c>
      <c r="E80">
        <v>48354</v>
      </c>
      <c r="F80">
        <v>64722</v>
      </c>
      <c r="H80">
        <v>63005</v>
      </c>
      <c r="J80">
        <f t="shared" si="12"/>
        <v>49291.8</v>
      </c>
      <c r="K80">
        <f t="shared" si="13"/>
        <v>1.2782044883733197</v>
      </c>
      <c r="L80">
        <f t="shared" si="14"/>
        <v>64722</v>
      </c>
      <c r="M80">
        <f t="shared" si="15"/>
        <v>22660</v>
      </c>
      <c r="N80">
        <f t="shared" si="16"/>
        <v>49291.8</v>
      </c>
      <c r="O80">
        <f t="shared" si="17"/>
        <v>42062</v>
      </c>
      <c r="Q80">
        <v>-41053</v>
      </c>
      <c r="R80">
        <v>-13530</v>
      </c>
      <c r="T80">
        <v>-24237.599999999991</v>
      </c>
      <c r="U80">
        <v>-1701.3999999999942</v>
      </c>
      <c r="W80">
        <v>34132</v>
      </c>
      <c r="X80">
        <v>7320.2</v>
      </c>
      <c r="AB80">
        <v>49291.8</v>
      </c>
      <c r="AC80">
        <v>1.2782044883733197</v>
      </c>
      <c r="AI80">
        <v>49291.8</v>
      </c>
      <c r="AJ80">
        <v>1.2782044883733197</v>
      </c>
    </row>
    <row r="81" spans="2:38" x14ac:dyDescent="0.25">
      <c r="B81">
        <v>25825</v>
      </c>
      <c r="C81">
        <v>103037</v>
      </c>
      <c r="D81">
        <v>15529</v>
      </c>
      <c r="E81">
        <v>32867</v>
      </c>
      <c r="F81">
        <v>24723</v>
      </c>
      <c r="H81">
        <v>64577</v>
      </c>
      <c r="J81">
        <f t="shared" si="12"/>
        <v>40396.199999999997</v>
      </c>
      <c r="K81">
        <f t="shared" si="13"/>
        <v>1.5985909565751235</v>
      </c>
      <c r="L81">
        <f t="shared" si="14"/>
        <v>103037</v>
      </c>
      <c r="M81">
        <f t="shared" si="15"/>
        <v>15529</v>
      </c>
      <c r="N81">
        <f t="shared" si="16"/>
        <v>40396.199999999997</v>
      </c>
      <c r="O81">
        <f t="shared" si="17"/>
        <v>87508</v>
      </c>
      <c r="Q81">
        <v>12302</v>
      </c>
      <c r="R81">
        <v>-19960</v>
      </c>
      <c r="T81">
        <v>-2703</v>
      </c>
      <c r="U81">
        <v>2903.5999999999985</v>
      </c>
      <c r="W81">
        <v>50361</v>
      </c>
      <c r="X81">
        <v>7465.2000000000007</v>
      </c>
      <c r="Z81">
        <v>40396.199999999997</v>
      </c>
      <c r="AA81">
        <v>1.5985909565751235</v>
      </c>
      <c r="AI81">
        <v>40396.199999999997</v>
      </c>
      <c r="AJ81">
        <v>1.5985909565751235</v>
      </c>
    </row>
    <row r="82" spans="2:38" x14ac:dyDescent="0.25">
      <c r="B82">
        <v>90110</v>
      </c>
      <c r="C82">
        <v>9516</v>
      </c>
      <c r="D82">
        <v>55541</v>
      </c>
      <c r="E82">
        <v>18541</v>
      </c>
      <c r="F82">
        <v>56790</v>
      </c>
      <c r="H82">
        <v>47165</v>
      </c>
      <c r="J82">
        <f t="shared" si="12"/>
        <v>46099.6</v>
      </c>
      <c r="K82">
        <f t="shared" si="13"/>
        <v>1.0231108295950508</v>
      </c>
      <c r="L82">
        <f t="shared" si="14"/>
        <v>90110</v>
      </c>
      <c r="M82">
        <f t="shared" si="15"/>
        <v>9516</v>
      </c>
      <c r="N82">
        <f t="shared" si="16"/>
        <v>46099.6</v>
      </c>
      <c r="O82">
        <f t="shared" si="17"/>
        <v>80594</v>
      </c>
      <c r="Q82">
        <v>-58246</v>
      </c>
      <c r="R82">
        <v>-1149</v>
      </c>
      <c r="T82">
        <v>-6126.2000000000044</v>
      </c>
      <c r="U82">
        <v>2107.1999999999971</v>
      </c>
      <c r="W82">
        <v>50118.600000000006</v>
      </c>
      <c r="X82">
        <v>2793.6</v>
      </c>
      <c r="AD82">
        <v>46099.6</v>
      </c>
      <c r="AE82">
        <v>1.0231108295950508</v>
      </c>
      <c r="AI82">
        <v>46099.6</v>
      </c>
      <c r="AJ82">
        <v>1.0231108295950508</v>
      </c>
    </row>
    <row r="83" spans="2:38" x14ac:dyDescent="0.25">
      <c r="B83">
        <v>43779</v>
      </c>
      <c r="C83">
        <v>33415</v>
      </c>
      <c r="D83">
        <v>67834</v>
      </c>
      <c r="E83">
        <v>79135</v>
      </c>
      <c r="F83">
        <v>49185</v>
      </c>
      <c r="H83">
        <v>106172</v>
      </c>
      <c r="J83">
        <f t="shared" si="12"/>
        <v>54669.599999999999</v>
      </c>
      <c r="K83">
        <f t="shared" si="13"/>
        <v>1.9420665232597276</v>
      </c>
      <c r="L83">
        <f t="shared" si="14"/>
        <v>79135</v>
      </c>
      <c r="M83">
        <f t="shared" si="15"/>
        <v>33415</v>
      </c>
      <c r="N83">
        <f t="shared" si="16"/>
        <v>54669.599999999999</v>
      </c>
      <c r="O83">
        <f t="shared" si="17"/>
        <v>45720</v>
      </c>
      <c r="Q83">
        <v>-16090</v>
      </c>
      <c r="R83">
        <v>5543</v>
      </c>
      <c r="T83">
        <v>-14481.000000000007</v>
      </c>
      <c r="U83">
        <v>2046.1999999999971</v>
      </c>
      <c r="W83">
        <v>47481.799999999996</v>
      </c>
      <c r="X83">
        <v>4312.6000000000004</v>
      </c>
      <c r="AF83">
        <v>54669.599999999999</v>
      </c>
      <c r="AG83">
        <v>1.9420665232597276</v>
      </c>
      <c r="AK83">
        <v>54669.599999999999</v>
      </c>
      <c r="AL83">
        <v>1.9420665232597276</v>
      </c>
    </row>
    <row r="84" spans="2:38" x14ac:dyDescent="0.25">
      <c r="B84">
        <v>94537</v>
      </c>
      <c r="C84">
        <v>29099</v>
      </c>
      <c r="D84">
        <v>38860</v>
      </c>
      <c r="E84">
        <v>22881</v>
      </c>
      <c r="F84">
        <v>74362</v>
      </c>
      <c r="H84">
        <v>59387</v>
      </c>
      <c r="J84">
        <f t="shared" si="12"/>
        <v>51947.8</v>
      </c>
      <c r="K84">
        <f t="shared" si="13"/>
        <v>1.1432052945456785</v>
      </c>
      <c r="L84">
        <f t="shared" si="14"/>
        <v>94537</v>
      </c>
      <c r="M84">
        <f t="shared" si="15"/>
        <v>22881</v>
      </c>
      <c r="N84">
        <f t="shared" si="16"/>
        <v>51947.8</v>
      </c>
      <c r="O84">
        <f t="shared" si="17"/>
        <v>71656</v>
      </c>
      <c r="Q84">
        <v>-7402</v>
      </c>
      <c r="R84">
        <v>-2103</v>
      </c>
      <c r="T84">
        <v>-2934.7999999999956</v>
      </c>
      <c r="U84">
        <v>-4303.7999999999956</v>
      </c>
      <c r="W84">
        <v>27936.800000000003</v>
      </c>
      <c r="X84">
        <v>5821</v>
      </c>
      <c r="Z84">
        <v>51947.8</v>
      </c>
      <c r="AA84">
        <v>1.1432052945456785</v>
      </c>
      <c r="AI84">
        <v>51947.8</v>
      </c>
      <c r="AJ84">
        <v>1.1432052945456785</v>
      </c>
    </row>
    <row r="85" spans="2:38" x14ac:dyDescent="0.25">
      <c r="B85">
        <v>77796</v>
      </c>
      <c r="C85">
        <v>71322</v>
      </c>
      <c r="D85">
        <v>75443</v>
      </c>
      <c r="E85">
        <v>47020</v>
      </c>
      <c r="F85">
        <v>41757</v>
      </c>
      <c r="H85">
        <v>81032</v>
      </c>
      <c r="J85">
        <f t="shared" si="12"/>
        <v>62667.6</v>
      </c>
      <c r="K85">
        <f t="shared" si="13"/>
        <v>1.2930445716765921</v>
      </c>
      <c r="L85">
        <f t="shared" si="14"/>
        <v>77796</v>
      </c>
      <c r="M85">
        <f t="shared" si="15"/>
        <v>41757</v>
      </c>
      <c r="N85">
        <f t="shared" si="16"/>
        <v>62667.6</v>
      </c>
      <c r="O85">
        <f t="shared" si="17"/>
        <v>36039</v>
      </c>
      <c r="Q85">
        <v>-63616</v>
      </c>
      <c r="R85">
        <v>257</v>
      </c>
      <c r="T85">
        <v>-31845.599999999999</v>
      </c>
      <c r="U85">
        <v>-4318.7999999999956</v>
      </c>
      <c r="W85">
        <v>33936</v>
      </c>
      <c r="X85">
        <v>11464.8</v>
      </c>
      <c r="AF85">
        <v>62667.6</v>
      </c>
      <c r="AG85">
        <v>1.2930445716765921</v>
      </c>
      <c r="AI85">
        <v>62667.6</v>
      </c>
      <c r="AJ85">
        <v>1.2930445716765921</v>
      </c>
    </row>
    <row r="86" spans="2:38" x14ac:dyDescent="0.25">
      <c r="B86">
        <v>87991</v>
      </c>
      <c r="C86">
        <v>35842</v>
      </c>
      <c r="D86">
        <v>72595</v>
      </c>
      <c r="E86">
        <v>96794</v>
      </c>
      <c r="F86">
        <v>79067</v>
      </c>
      <c r="H86">
        <v>77950</v>
      </c>
      <c r="J86">
        <f t="shared" si="12"/>
        <v>74457.8</v>
      </c>
      <c r="K86">
        <f t="shared" si="13"/>
        <v>1.0469017349424774</v>
      </c>
      <c r="L86">
        <f t="shared" si="14"/>
        <v>96794</v>
      </c>
      <c r="M86">
        <f t="shared" si="15"/>
        <v>35842</v>
      </c>
      <c r="N86">
        <f t="shared" si="16"/>
        <v>74457.8</v>
      </c>
      <c r="O86">
        <f t="shared" si="17"/>
        <v>60952</v>
      </c>
      <c r="Q86">
        <v>952</v>
      </c>
      <c r="R86">
        <v>-428</v>
      </c>
      <c r="T86">
        <v>4372.4000000000087</v>
      </c>
      <c r="U86">
        <v>841.40000000000873</v>
      </c>
      <c r="W86">
        <v>31214.799999999999</v>
      </c>
      <c r="X86">
        <v>841.4</v>
      </c>
      <c r="AB86">
        <v>74457.8</v>
      </c>
      <c r="AC86">
        <v>1.0469017349424774</v>
      </c>
      <c r="AI86">
        <v>74457.8</v>
      </c>
      <c r="AJ86">
        <v>1.0469017349424774</v>
      </c>
    </row>
    <row r="87" spans="2:38" x14ac:dyDescent="0.25">
      <c r="B87">
        <v>24832</v>
      </c>
      <c r="C87">
        <v>26517</v>
      </c>
      <c r="D87">
        <v>45400</v>
      </c>
      <c r="E87">
        <v>96687</v>
      </c>
      <c r="F87">
        <v>65371</v>
      </c>
      <c r="H87">
        <v>78213</v>
      </c>
      <c r="J87">
        <f t="shared" si="12"/>
        <v>51761.4</v>
      </c>
      <c r="K87">
        <f t="shared" si="13"/>
        <v>1.5110294543810638</v>
      </c>
      <c r="L87">
        <f t="shared" si="14"/>
        <v>96687</v>
      </c>
      <c r="M87">
        <f t="shared" si="15"/>
        <v>24832</v>
      </c>
      <c r="N87">
        <f t="shared" si="16"/>
        <v>51761.4</v>
      </c>
      <c r="O87">
        <f t="shared" si="17"/>
        <v>71855</v>
      </c>
      <c r="Q87">
        <v>8472</v>
      </c>
      <c r="R87">
        <v>21528</v>
      </c>
      <c r="T87">
        <v>7530.5999999999985</v>
      </c>
      <c r="U87">
        <v>2054</v>
      </c>
      <c r="W87">
        <v>41155</v>
      </c>
      <c r="X87">
        <v>6114</v>
      </c>
      <c r="AD87">
        <v>51761.4</v>
      </c>
      <c r="AE87">
        <v>1.5110294543810638</v>
      </c>
      <c r="AK87">
        <v>51761.4</v>
      </c>
      <c r="AL87">
        <v>1.5110294543810638</v>
      </c>
    </row>
    <row r="88" spans="2:38" x14ac:dyDescent="0.25">
      <c r="B88">
        <v>49012</v>
      </c>
      <c r="C88">
        <v>91121</v>
      </c>
      <c r="D88">
        <v>91085</v>
      </c>
      <c r="E88">
        <v>33035</v>
      </c>
      <c r="F88">
        <v>83872</v>
      </c>
      <c r="H88">
        <v>140502</v>
      </c>
      <c r="J88">
        <f t="shared" si="12"/>
        <v>69625</v>
      </c>
      <c r="K88">
        <f t="shared" si="13"/>
        <v>2.0179820466786356</v>
      </c>
      <c r="L88">
        <f t="shared" si="14"/>
        <v>91121</v>
      </c>
      <c r="M88">
        <f t="shared" si="15"/>
        <v>33035</v>
      </c>
      <c r="N88">
        <f t="shared" si="16"/>
        <v>69625</v>
      </c>
      <c r="O88">
        <f t="shared" si="17"/>
        <v>58086</v>
      </c>
      <c r="Q88">
        <v>108030</v>
      </c>
      <c r="R88">
        <v>15025</v>
      </c>
      <c r="T88">
        <v>39514.6</v>
      </c>
      <c r="U88">
        <v>8771.5999999999985</v>
      </c>
      <c r="W88">
        <v>39514.6</v>
      </c>
      <c r="X88">
        <v>10909.2</v>
      </c>
      <c r="Z88">
        <v>69625</v>
      </c>
      <c r="AA88">
        <v>2.0179820466786356</v>
      </c>
      <c r="AK88">
        <v>69625</v>
      </c>
      <c r="AL88">
        <v>2.0179820466786356</v>
      </c>
    </row>
    <row r="89" spans="2:38" x14ac:dyDescent="0.25">
      <c r="B89">
        <v>86082</v>
      </c>
      <c r="C89">
        <v>45474</v>
      </c>
      <c r="D89">
        <v>25355</v>
      </c>
      <c r="E89">
        <v>63120</v>
      </c>
      <c r="F89">
        <v>35811</v>
      </c>
      <c r="H89">
        <v>86834</v>
      </c>
      <c r="J89">
        <f t="shared" si="12"/>
        <v>51168.4</v>
      </c>
      <c r="K89">
        <f t="shared" si="13"/>
        <v>1.6970239444657249</v>
      </c>
      <c r="L89">
        <f t="shared" si="14"/>
        <v>86082</v>
      </c>
      <c r="M89">
        <f t="shared" si="15"/>
        <v>25355</v>
      </c>
      <c r="N89">
        <f t="shared" si="16"/>
        <v>51168.4</v>
      </c>
      <c r="O89">
        <f t="shared" si="17"/>
        <v>60727</v>
      </c>
      <c r="Q89">
        <v>-25342</v>
      </c>
      <c r="R89">
        <v>3042</v>
      </c>
      <c r="T89">
        <v>-38547.799999999996</v>
      </c>
      <c r="U89">
        <v>815.20000000000437</v>
      </c>
      <c r="W89">
        <v>50988.2</v>
      </c>
      <c r="X89">
        <v>7990.0000000000009</v>
      </c>
      <c r="AB89">
        <v>51168.4</v>
      </c>
      <c r="AC89">
        <v>1.6970239444657249</v>
      </c>
      <c r="AK89">
        <v>51168.4</v>
      </c>
      <c r="AL89">
        <v>1.6970239444657249</v>
      </c>
    </row>
    <row r="90" spans="2:38" x14ac:dyDescent="0.25">
      <c r="B90">
        <v>71228</v>
      </c>
      <c r="C90">
        <v>75382</v>
      </c>
      <c r="D90">
        <v>95137</v>
      </c>
      <c r="E90">
        <v>89189</v>
      </c>
      <c r="F90">
        <v>33555</v>
      </c>
      <c r="H90">
        <v>114964</v>
      </c>
      <c r="J90">
        <f t="shared" si="12"/>
        <v>72898.2</v>
      </c>
      <c r="K90">
        <f t="shared" si="13"/>
        <v>1.577048541664952</v>
      </c>
      <c r="L90">
        <f t="shared" si="14"/>
        <v>95137</v>
      </c>
      <c r="M90">
        <f t="shared" si="15"/>
        <v>33555</v>
      </c>
      <c r="N90">
        <f t="shared" si="16"/>
        <v>72898.2</v>
      </c>
      <c r="O90">
        <f t="shared" si="17"/>
        <v>61582</v>
      </c>
      <c r="Q90">
        <v>37474</v>
      </c>
      <c r="R90">
        <v>60</v>
      </c>
      <c r="T90">
        <v>9110.3999999999942</v>
      </c>
      <c r="U90">
        <v>6095.3999999999942</v>
      </c>
      <c r="W90">
        <v>38725.599999999999</v>
      </c>
      <c r="X90">
        <v>6095.4</v>
      </c>
      <c r="AB90">
        <v>72898.2</v>
      </c>
      <c r="AC90">
        <v>1.577048541664952</v>
      </c>
      <c r="AK90">
        <v>72898.2</v>
      </c>
      <c r="AL90">
        <v>1.577048541664952</v>
      </c>
    </row>
    <row r="91" spans="2:38" x14ac:dyDescent="0.25">
      <c r="B91">
        <v>70976</v>
      </c>
      <c r="C91">
        <v>42220</v>
      </c>
      <c r="D91">
        <v>70933</v>
      </c>
      <c r="E91">
        <v>71794</v>
      </c>
      <c r="F91">
        <v>28356</v>
      </c>
      <c r="H91">
        <v>80543</v>
      </c>
      <c r="J91">
        <f t="shared" si="12"/>
        <v>56855.8</v>
      </c>
      <c r="K91">
        <f t="shared" si="13"/>
        <v>1.4166188849686399</v>
      </c>
      <c r="L91">
        <f t="shared" si="14"/>
        <v>71794</v>
      </c>
      <c r="M91">
        <f t="shared" si="15"/>
        <v>28356</v>
      </c>
      <c r="N91">
        <f t="shared" si="16"/>
        <v>56855.8</v>
      </c>
      <c r="O91">
        <f t="shared" si="17"/>
        <v>43438</v>
      </c>
      <c r="Q91">
        <v>3176</v>
      </c>
      <c r="R91">
        <v>12522</v>
      </c>
      <c r="T91">
        <v>-11483</v>
      </c>
      <c r="U91">
        <v>2277.2000000000044</v>
      </c>
      <c r="W91">
        <v>29819.399999999998</v>
      </c>
      <c r="X91">
        <v>8132.4000000000005</v>
      </c>
      <c r="AB91">
        <v>56855.8</v>
      </c>
      <c r="AC91">
        <v>1.4166188849686399</v>
      </c>
      <c r="AI91">
        <v>56855.8</v>
      </c>
      <c r="AJ91">
        <v>1.4166188849686399</v>
      </c>
    </row>
    <row r="92" spans="2:38" x14ac:dyDescent="0.25">
      <c r="B92">
        <v>74194</v>
      </c>
      <c r="C92">
        <v>41086</v>
      </c>
      <c r="D92">
        <v>95345</v>
      </c>
      <c r="E92">
        <v>73558</v>
      </c>
      <c r="F92">
        <v>90078</v>
      </c>
      <c r="H92">
        <v>97673</v>
      </c>
      <c r="J92">
        <f t="shared" si="12"/>
        <v>74852.2</v>
      </c>
      <c r="K92">
        <f t="shared" si="13"/>
        <v>1.3048781465341033</v>
      </c>
      <c r="L92">
        <f t="shared" si="14"/>
        <v>95345</v>
      </c>
      <c r="M92">
        <f t="shared" si="15"/>
        <v>41086</v>
      </c>
      <c r="N92">
        <f t="shared" si="16"/>
        <v>74852.2</v>
      </c>
      <c r="O92">
        <f t="shared" si="17"/>
        <v>54259</v>
      </c>
      <c r="Q92">
        <v>-1957</v>
      </c>
      <c r="R92">
        <v>902</v>
      </c>
      <c r="T92">
        <v>-2022.8000000000029</v>
      </c>
      <c r="U92">
        <v>-130.40000000000873</v>
      </c>
      <c r="W92">
        <v>25518</v>
      </c>
      <c r="X92">
        <v>711.2</v>
      </c>
      <c r="AB92">
        <v>74852.2</v>
      </c>
      <c r="AC92">
        <v>1.3048781465341033</v>
      </c>
      <c r="AI92">
        <v>74852.2</v>
      </c>
      <c r="AJ92">
        <v>1.3048781465341033</v>
      </c>
    </row>
    <row r="93" spans="2:38" x14ac:dyDescent="0.25">
      <c r="B93">
        <v>59589</v>
      </c>
      <c r="C93">
        <v>38556</v>
      </c>
      <c r="D93">
        <v>59569</v>
      </c>
      <c r="E93">
        <v>50449</v>
      </c>
      <c r="F93">
        <v>56552</v>
      </c>
      <c r="H93">
        <v>79018</v>
      </c>
      <c r="J93">
        <f t="shared" si="12"/>
        <v>52943</v>
      </c>
      <c r="K93">
        <f t="shared" si="13"/>
        <v>1.4925108135164233</v>
      </c>
      <c r="L93">
        <f t="shared" si="14"/>
        <v>59589</v>
      </c>
      <c r="M93">
        <f t="shared" si="15"/>
        <v>38556</v>
      </c>
      <c r="N93">
        <f t="shared" si="16"/>
        <v>52943</v>
      </c>
      <c r="O93">
        <f t="shared" si="17"/>
        <v>21033</v>
      </c>
      <c r="Q93">
        <v>4480</v>
      </c>
      <c r="R93">
        <v>43</v>
      </c>
      <c r="T93">
        <v>9524</v>
      </c>
      <c r="U93">
        <v>7574.1999999999971</v>
      </c>
      <c r="W93">
        <v>28576</v>
      </c>
      <c r="X93">
        <v>13202.599999999999</v>
      </c>
      <c r="AD93">
        <v>52943</v>
      </c>
      <c r="AE93">
        <v>1.4925108135164233</v>
      </c>
      <c r="AK93">
        <v>52943</v>
      </c>
      <c r="AL93">
        <v>1.4925108135164233</v>
      </c>
    </row>
    <row r="94" spans="2:38" x14ac:dyDescent="0.25">
      <c r="B94">
        <v>72591</v>
      </c>
      <c r="C94">
        <v>36381</v>
      </c>
      <c r="D94">
        <v>111199</v>
      </c>
      <c r="E94">
        <v>22313</v>
      </c>
      <c r="F94">
        <v>57758</v>
      </c>
      <c r="H94">
        <v>107581</v>
      </c>
      <c r="J94">
        <f t="shared" si="12"/>
        <v>60048.4</v>
      </c>
      <c r="K94">
        <f t="shared" si="13"/>
        <v>1.791571465684348</v>
      </c>
      <c r="L94">
        <f t="shared" si="14"/>
        <v>111199</v>
      </c>
      <c r="M94">
        <f t="shared" si="15"/>
        <v>22313</v>
      </c>
      <c r="N94">
        <f t="shared" si="16"/>
        <v>60048.4</v>
      </c>
      <c r="O94">
        <f t="shared" si="17"/>
        <v>88886</v>
      </c>
      <c r="Q94">
        <v>33904</v>
      </c>
      <c r="R94">
        <v>359</v>
      </c>
      <c r="T94">
        <v>3640.5999999999985</v>
      </c>
      <c r="U94">
        <v>1795.4000000000015</v>
      </c>
      <c r="W94">
        <v>25959.8</v>
      </c>
      <c r="X94">
        <v>4452.2</v>
      </c>
      <c r="Z94">
        <v>60048.4</v>
      </c>
      <c r="AA94">
        <v>1.791571465684348</v>
      </c>
      <c r="AK94">
        <v>60048.4</v>
      </c>
      <c r="AL94">
        <v>1.791571465684348</v>
      </c>
    </row>
    <row r="95" spans="2:38" x14ac:dyDescent="0.25">
      <c r="B95">
        <v>26510</v>
      </c>
      <c r="C95">
        <v>93514</v>
      </c>
      <c r="D95">
        <v>64544</v>
      </c>
      <c r="E95">
        <v>90144</v>
      </c>
      <c r="F95">
        <v>44622</v>
      </c>
      <c r="H95">
        <v>106598</v>
      </c>
      <c r="J95">
        <f t="shared" si="12"/>
        <v>63866.8</v>
      </c>
      <c r="K95">
        <f t="shared" si="13"/>
        <v>1.6690674967275643</v>
      </c>
      <c r="L95">
        <f t="shared" si="14"/>
        <v>93514</v>
      </c>
      <c r="M95">
        <f t="shared" si="15"/>
        <v>26510</v>
      </c>
      <c r="N95">
        <f t="shared" si="16"/>
        <v>63866.8</v>
      </c>
      <c r="O95">
        <f t="shared" si="17"/>
        <v>67004</v>
      </c>
      <c r="Q95">
        <v>10781</v>
      </c>
      <c r="R95">
        <v>-11138</v>
      </c>
      <c r="T95">
        <v>2293</v>
      </c>
      <c r="U95">
        <v>4953.8000000000029</v>
      </c>
      <c r="W95">
        <v>37382.199999999997</v>
      </c>
      <c r="X95">
        <v>7263.4</v>
      </c>
      <c r="AF95">
        <v>63866.8</v>
      </c>
      <c r="AG95">
        <v>1.6690674967275643</v>
      </c>
      <c r="AK95">
        <v>63866.8</v>
      </c>
      <c r="AL95">
        <v>1.6690674967275643</v>
      </c>
    </row>
    <row r="96" spans="2:38" x14ac:dyDescent="0.25">
      <c r="B96">
        <v>25623</v>
      </c>
      <c r="C96">
        <v>49842</v>
      </c>
      <c r="D96">
        <v>111779</v>
      </c>
      <c r="E96">
        <v>82329</v>
      </c>
      <c r="F96">
        <v>71199</v>
      </c>
      <c r="H96">
        <v>100288</v>
      </c>
      <c r="J96">
        <f t="shared" si="12"/>
        <v>68154.399999999994</v>
      </c>
      <c r="K96">
        <f t="shared" si="13"/>
        <v>1.471482398788633</v>
      </c>
      <c r="L96">
        <f t="shared" si="14"/>
        <v>111779</v>
      </c>
      <c r="M96">
        <f t="shared" si="15"/>
        <v>25623</v>
      </c>
      <c r="N96">
        <f t="shared" si="16"/>
        <v>68154.399999999994</v>
      </c>
      <c r="O96">
        <f t="shared" si="17"/>
        <v>86156</v>
      </c>
      <c r="Q96">
        <v>29071</v>
      </c>
      <c r="R96">
        <v>-15</v>
      </c>
      <c r="T96">
        <v>18314.799999999996</v>
      </c>
      <c r="U96">
        <v>-179.40000000000873</v>
      </c>
      <c r="W96">
        <v>38066.800000000003</v>
      </c>
      <c r="X96">
        <v>9317.3999999999978</v>
      </c>
      <c r="Z96">
        <v>68154.399999999994</v>
      </c>
      <c r="AA96">
        <v>1.471482398788633</v>
      </c>
      <c r="AI96">
        <v>68154.399999999994</v>
      </c>
      <c r="AJ96">
        <v>1.471482398788633</v>
      </c>
    </row>
    <row r="97" spans="2:38" x14ac:dyDescent="0.25">
      <c r="B97">
        <v>93224</v>
      </c>
      <c r="C97">
        <v>33784</v>
      </c>
      <c r="D97">
        <v>86158</v>
      </c>
      <c r="E97">
        <v>24705</v>
      </c>
      <c r="F97">
        <v>32400</v>
      </c>
      <c r="H97">
        <v>113298</v>
      </c>
      <c r="J97">
        <f t="shared" si="12"/>
        <v>54054.2</v>
      </c>
      <c r="K97">
        <f t="shared" si="13"/>
        <v>2.0960073407801798</v>
      </c>
      <c r="L97">
        <f t="shared" si="14"/>
        <v>93224</v>
      </c>
      <c r="M97">
        <f t="shared" si="15"/>
        <v>24705</v>
      </c>
      <c r="N97">
        <f t="shared" si="16"/>
        <v>54054.2</v>
      </c>
      <c r="O97">
        <f t="shared" si="17"/>
        <v>68519</v>
      </c>
      <c r="Q97">
        <v>-10440</v>
      </c>
      <c r="R97">
        <v>4593</v>
      </c>
      <c r="T97">
        <v>-33890.800000000003</v>
      </c>
      <c r="U97">
        <v>9178.1999999999971</v>
      </c>
      <c r="W97">
        <v>36174.400000000009</v>
      </c>
      <c r="X97">
        <v>9178.2000000000007</v>
      </c>
      <c r="AB97">
        <v>54054.2</v>
      </c>
      <c r="AC97">
        <v>2.0960073407801798</v>
      </c>
      <c r="AK97">
        <v>54054.2</v>
      </c>
      <c r="AL97">
        <v>2.0960073407801798</v>
      </c>
    </row>
    <row r="98" spans="2:38" x14ac:dyDescent="0.25">
      <c r="B98">
        <v>70838</v>
      </c>
      <c r="C98">
        <v>68550</v>
      </c>
      <c r="D98">
        <v>93862</v>
      </c>
      <c r="E98">
        <v>10326</v>
      </c>
      <c r="F98">
        <v>58282</v>
      </c>
      <c r="H98">
        <v>124724</v>
      </c>
      <c r="J98">
        <f t="shared" si="12"/>
        <v>60371.6</v>
      </c>
      <c r="K98">
        <f t="shared" ref="K98:K129" si="18">H98/J98</f>
        <v>2.0659382888643005</v>
      </c>
      <c r="L98">
        <f t="shared" si="14"/>
        <v>93862</v>
      </c>
      <c r="M98">
        <f t="shared" si="15"/>
        <v>10326</v>
      </c>
      <c r="N98">
        <f t="shared" si="16"/>
        <v>60371.6</v>
      </c>
      <c r="O98">
        <f t="shared" si="17"/>
        <v>83536</v>
      </c>
      <c r="Q98">
        <v>25094</v>
      </c>
      <c r="R98">
        <v>160</v>
      </c>
      <c r="T98">
        <v>7284.7999999999956</v>
      </c>
      <c r="U98">
        <v>-3075.8000000000029</v>
      </c>
      <c r="W98">
        <v>35266.399999999994</v>
      </c>
      <c r="X98">
        <v>3239.8</v>
      </c>
      <c r="AD98">
        <v>60371.6</v>
      </c>
      <c r="AE98">
        <v>2.0659382888643005</v>
      </c>
      <c r="AK98">
        <v>60371.6</v>
      </c>
      <c r="AL98">
        <v>2.0659382888643005</v>
      </c>
    </row>
    <row r="99" spans="2:38" x14ac:dyDescent="0.25">
      <c r="B99">
        <v>27285</v>
      </c>
      <c r="C99">
        <v>41053</v>
      </c>
      <c r="D99">
        <v>92315</v>
      </c>
      <c r="E99">
        <v>26562</v>
      </c>
      <c r="F99">
        <v>71044</v>
      </c>
      <c r="H99">
        <v>76200</v>
      </c>
      <c r="J99">
        <f t="shared" si="12"/>
        <v>51651.8</v>
      </c>
      <c r="K99">
        <f t="shared" si="18"/>
        <v>1.4752632047673071</v>
      </c>
      <c r="L99">
        <f t="shared" si="14"/>
        <v>92315</v>
      </c>
      <c r="M99">
        <f t="shared" si="15"/>
        <v>26562</v>
      </c>
      <c r="N99">
        <f t="shared" si="16"/>
        <v>51651.8</v>
      </c>
      <c r="O99">
        <f t="shared" si="17"/>
        <v>65753</v>
      </c>
      <c r="Q99">
        <v>-6333</v>
      </c>
      <c r="R99">
        <v>-169</v>
      </c>
      <c r="T99">
        <v>65.600000000005821</v>
      </c>
      <c r="U99">
        <v>577.20000000000437</v>
      </c>
      <c r="W99">
        <v>40296</v>
      </c>
      <c r="X99">
        <v>2618.4</v>
      </c>
      <c r="AD99">
        <v>51651.8</v>
      </c>
      <c r="AE99">
        <v>1.4752632047673071</v>
      </c>
      <c r="AI99">
        <v>51651.8</v>
      </c>
      <c r="AJ99">
        <v>1.4752632047673071</v>
      </c>
    </row>
    <row r="100" spans="2:38" x14ac:dyDescent="0.25">
      <c r="B100">
        <v>33454</v>
      </c>
      <c r="C100">
        <v>31865</v>
      </c>
      <c r="D100">
        <v>88939</v>
      </c>
      <c r="E100">
        <v>95786</v>
      </c>
      <c r="F100">
        <v>17222</v>
      </c>
      <c r="H100">
        <v>54998</v>
      </c>
      <c r="J100">
        <f t="shared" si="12"/>
        <v>53453.2</v>
      </c>
      <c r="K100">
        <f t="shared" si="18"/>
        <v>1.0289000471440439</v>
      </c>
      <c r="L100">
        <f t="shared" si="14"/>
        <v>95786</v>
      </c>
      <c r="M100">
        <f t="shared" si="15"/>
        <v>17222</v>
      </c>
      <c r="N100">
        <f t="shared" si="16"/>
        <v>53453.2</v>
      </c>
      <c r="O100">
        <f t="shared" si="17"/>
        <v>78564</v>
      </c>
      <c r="Q100">
        <v>-61237</v>
      </c>
      <c r="R100">
        <v>2431</v>
      </c>
      <c r="T100">
        <v>-10310</v>
      </c>
      <c r="U100">
        <v>1342.1999999999971</v>
      </c>
      <c r="W100">
        <v>28012</v>
      </c>
      <c r="X100">
        <v>2109</v>
      </c>
      <c r="AF100">
        <v>53453.2</v>
      </c>
      <c r="AG100">
        <v>1.0289000471440439</v>
      </c>
      <c r="AI100">
        <v>53453.2</v>
      </c>
      <c r="AJ100">
        <v>1.0289000471440439</v>
      </c>
    </row>
    <row r="101" spans="2:38" x14ac:dyDescent="0.25">
      <c r="B101">
        <v>75603</v>
      </c>
      <c r="C101">
        <v>69300</v>
      </c>
      <c r="D101">
        <v>29306</v>
      </c>
      <c r="E101">
        <v>30963</v>
      </c>
      <c r="F101">
        <v>45914</v>
      </c>
      <c r="H101">
        <v>117595</v>
      </c>
      <c r="J101">
        <f t="shared" si="12"/>
        <v>50217.2</v>
      </c>
      <c r="K101">
        <f t="shared" si="18"/>
        <v>2.341727535585417</v>
      </c>
      <c r="L101">
        <f t="shared" si="14"/>
        <v>75603</v>
      </c>
      <c r="M101">
        <f t="shared" si="15"/>
        <v>29306</v>
      </c>
      <c r="N101">
        <f t="shared" si="16"/>
        <v>50217.2</v>
      </c>
      <c r="O101">
        <f t="shared" si="17"/>
        <v>46297</v>
      </c>
      <c r="Q101">
        <v>25468</v>
      </c>
      <c r="R101">
        <v>20389</v>
      </c>
      <c r="T101">
        <v>12407</v>
      </c>
      <c r="U101">
        <v>-69</v>
      </c>
      <c r="W101">
        <v>18967.400000000001</v>
      </c>
      <c r="X101">
        <v>3086.6000000000004</v>
      </c>
      <c r="AD101">
        <v>50217.2</v>
      </c>
      <c r="AE101">
        <v>2.341727535585417</v>
      </c>
      <c r="AK101">
        <v>50217.2</v>
      </c>
      <c r="AL101">
        <v>2.341727535585417</v>
      </c>
    </row>
    <row r="103" spans="2:38" x14ac:dyDescent="0.25">
      <c r="B103">
        <v>3095533</v>
      </c>
      <c r="C103">
        <v>2832323</v>
      </c>
      <c r="D103">
        <v>3143094</v>
      </c>
      <c r="E103">
        <v>2892986</v>
      </c>
      <c r="F103">
        <v>2964966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50FB3E-C2DE-4817-993C-740347FB8FFE}">
  <dimension ref="A1:AL103"/>
  <sheetViews>
    <sheetView workbookViewId="0"/>
  </sheetViews>
  <sheetFormatPr defaultRowHeight="15" x14ac:dyDescent="0.25"/>
  <sheetData>
    <row r="1" spans="1:38" x14ac:dyDescent="0.25">
      <c r="A1" t="s">
        <v>83</v>
      </c>
    </row>
    <row r="2" spans="1:38" x14ac:dyDescent="0.25">
      <c r="B2">
        <v>21424</v>
      </c>
      <c r="C2">
        <v>90750</v>
      </c>
      <c r="D2">
        <v>84007</v>
      </c>
      <c r="E2">
        <v>16536</v>
      </c>
      <c r="F2">
        <v>95753</v>
      </c>
      <c r="H2">
        <v>67352</v>
      </c>
      <c r="J2">
        <f t="shared" ref="J2:J33" si="0">AVERAGE(B2:F2)</f>
        <v>61694</v>
      </c>
      <c r="K2">
        <f t="shared" ref="K2:K33" si="1">H2/J2</f>
        <v>1.0917107012027101</v>
      </c>
      <c r="L2">
        <f t="shared" ref="L2:L33" si="2">MAX(B2:F2)</f>
        <v>95753</v>
      </c>
      <c r="M2">
        <f t="shared" ref="M2:M33" si="3">MIN(B2:F2)</f>
        <v>16536</v>
      </c>
      <c r="N2">
        <f t="shared" ref="N2:N33" si="4">AVERAGE(B2:F2)</f>
        <v>61694</v>
      </c>
      <c r="O2">
        <f t="shared" ref="O2:O33" si="5">L2-M2</f>
        <v>79217</v>
      </c>
      <c r="Q2">
        <v>5360</v>
      </c>
      <c r="R2">
        <v>2398</v>
      </c>
      <c r="T2">
        <v>10747.400000000001</v>
      </c>
      <c r="U2">
        <v>-536.19999999999709</v>
      </c>
      <c r="W2">
        <v>28956.199999999997</v>
      </c>
      <c r="X2">
        <v>3784.2</v>
      </c>
      <c r="Z2">
        <v>61694</v>
      </c>
      <c r="AA2">
        <v>1.0917107012027101</v>
      </c>
      <c r="AI2">
        <v>61694</v>
      </c>
      <c r="AJ2">
        <v>1.0917107012027101</v>
      </c>
    </row>
    <row r="3" spans="1:38" x14ac:dyDescent="0.25">
      <c r="B3">
        <v>84317</v>
      </c>
      <c r="C3">
        <v>43759</v>
      </c>
      <c r="D3">
        <v>95904</v>
      </c>
      <c r="E3">
        <v>26629</v>
      </c>
      <c r="F3">
        <v>47134</v>
      </c>
      <c r="H3">
        <v>76548</v>
      </c>
      <c r="J3">
        <f t="shared" si="0"/>
        <v>59548.6</v>
      </c>
      <c r="K3">
        <f t="shared" si="1"/>
        <v>1.285471027026664</v>
      </c>
      <c r="L3">
        <f t="shared" si="2"/>
        <v>95904</v>
      </c>
      <c r="M3">
        <f t="shared" si="3"/>
        <v>26629</v>
      </c>
      <c r="N3">
        <f t="shared" si="4"/>
        <v>59548.6</v>
      </c>
      <c r="O3">
        <f t="shared" si="5"/>
        <v>69275</v>
      </c>
      <c r="Q3">
        <v>-21852</v>
      </c>
      <c r="R3">
        <v>-554</v>
      </c>
      <c r="T3">
        <v>13423.599999999999</v>
      </c>
      <c r="U3">
        <v>3437.7999999999956</v>
      </c>
      <c r="W3">
        <v>37666.400000000001</v>
      </c>
      <c r="X3">
        <v>4305.4000000000005</v>
      </c>
      <c r="AD3">
        <v>59548.6</v>
      </c>
      <c r="AE3">
        <v>1.285471027026664</v>
      </c>
      <c r="AI3">
        <v>59548.6</v>
      </c>
      <c r="AJ3">
        <v>1.285471027026664</v>
      </c>
    </row>
    <row r="4" spans="1:38" x14ac:dyDescent="0.25">
      <c r="B4">
        <v>79273</v>
      </c>
      <c r="C4">
        <v>29308</v>
      </c>
      <c r="D4">
        <v>37543</v>
      </c>
      <c r="E4">
        <v>19031</v>
      </c>
      <c r="F4">
        <v>80825</v>
      </c>
      <c r="H4">
        <v>79838</v>
      </c>
      <c r="J4">
        <f t="shared" si="0"/>
        <v>49196</v>
      </c>
      <c r="K4">
        <f t="shared" si="1"/>
        <v>1.6228555167086756</v>
      </c>
      <c r="L4">
        <f t="shared" si="2"/>
        <v>80825</v>
      </c>
      <c r="M4">
        <f t="shared" si="3"/>
        <v>19031</v>
      </c>
      <c r="N4">
        <f t="shared" si="4"/>
        <v>49196</v>
      </c>
      <c r="O4">
        <f t="shared" si="5"/>
        <v>61794</v>
      </c>
      <c r="Q4">
        <v>-18685</v>
      </c>
      <c r="R4">
        <v>21166</v>
      </c>
      <c r="T4">
        <v>-11024.800000000003</v>
      </c>
      <c r="U4">
        <v>-2803.8000000000029</v>
      </c>
      <c r="W4">
        <v>29029.599999999999</v>
      </c>
      <c r="X4">
        <v>6288.2</v>
      </c>
      <c r="AD4">
        <v>49196</v>
      </c>
      <c r="AE4">
        <v>1.6228555167086756</v>
      </c>
      <c r="AI4">
        <v>49196</v>
      </c>
      <c r="AJ4">
        <v>1.6228555167086756</v>
      </c>
    </row>
    <row r="5" spans="1:38" x14ac:dyDescent="0.25">
      <c r="B5">
        <v>99602</v>
      </c>
      <c r="C5">
        <v>87132</v>
      </c>
      <c r="D5">
        <v>90373</v>
      </c>
      <c r="E5">
        <v>59521</v>
      </c>
      <c r="F5">
        <v>76603</v>
      </c>
      <c r="H5">
        <v>121836</v>
      </c>
      <c r="J5">
        <f t="shared" si="0"/>
        <v>82646.2</v>
      </c>
      <c r="K5">
        <f t="shared" si="1"/>
        <v>1.4741875609525907</v>
      </c>
      <c r="L5">
        <f t="shared" si="2"/>
        <v>99602</v>
      </c>
      <c r="M5">
        <f t="shared" si="3"/>
        <v>59521</v>
      </c>
      <c r="N5">
        <f t="shared" si="4"/>
        <v>82646.2</v>
      </c>
      <c r="O5">
        <f t="shared" si="5"/>
        <v>40081</v>
      </c>
      <c r="Q5">
        <v>-7191</v>
      </c>
      <c r="R5">
        <v>-3781</v>
      </c>
      <c r="T5">
        <v>-9431.6000000000058</v>
      </c>
      <c r="U5">
        <v>785.39999999999418</v>
      </c>
      <c r="W5">
        <v>29414.800000000003</v>
      </c>
      <c r="X5">
        <v>7179.4</v>
      </c>
      <c r="AB5">
        <v>82646.2</v>
      </c>
      <c r="AC5">
        <v>1.4741875609525907</v>
      </c>
      <c r="AI5">
        <v>82646.2</v>
      </c>
      <c r="AJ5">
        <v>1.4741875609525907</v>
      </c>
    </row>
    <row r="6" spans="1:38" x14ac:dyDescent="0.25">
      <c r="B6">
        <v>54346</v>
      </c>
      <c r="C6">
        <v>27296</v>
      </c>
      <c r="D6">
        <v>19953</v>
      </c>
      <c r="E6">
        <v>98137</v>
      </c>
      <c r="F6">
        <v>34992</v>
      </c>
      <c r="H6">
        <v>90794</v>
      </c>
      <c r="J6">
        <f t="shared" si="0"/>
        <v>46944.800000000003</v>
      </c>
      <c r="K6">
        <f t="shared" si="1"/>
        <v>1.934058724288952</v>
      </c>
      <c r="L6">
        <f t="shared" si="2"/>
        <v>98137</v>
      </c>
      <c r="M6">
        <f t="shared" si="3"/>
        <v>19953</v>
      </c>
      <c r="N6">
        <f t="shared" si="4"/>
        <v>46944.800000000003</v>
      </c>
      <c r="O6">
        <f t="shared" si="5"/>
        <v>78184</v>
      </c>
      <c r="Q6">
        <v>18470</v>
      </c>
      <c r="R6">
        <v>-9562</v>
      </c>
      <c r="T6">
        <v>-18417.399999999994</v>
      </c>
      <c r="U6">
        <v>-785.59999999999854</v>
      </c>
      <c r="W6">
        <v>37008.199999999997</v>
      </c>
      <c r="X6">
        <v>2570.4</v>
      </c>
      <c r="AB6">
        <v>46944.800000000003</v>
      </c>
      <c r="AC6">
        <v>1.934058724288952</v>
      </c>
      <c r="AK6">
        <v>46944.800000000003</v>
      </c>
      <c r="AL6">
        <v>1.934058724288952</v>
      </c>
    </row>
    <row r="7" spans="1:38" x14ac:dyDescent="0.25">
      <c r="B7">
        <v>89542</v>
      </c>
      <c r="C7">
        <v>48719</v>
      </c>
      <c r="D7">
        <v>91663</v>
      </c>
      <c r="E7">
        <v>24594</v>
      </c>
      <c r="F7">
        <v>46080</v>
      </c>
      <c r="H7">
        <v>122552</v>
      </c>
      <c r="J7">
        <f t="shared" si="0"/>
        <v>60119.6</v>
      </c>
      <c r="K7">
        <f t="shared" si="1"/>
        <v>2.0384699831668875</v>
      </c>
      <c r="L7">
        <f t="shared" si="2"/>
        <v>91663</v>
      </c>
      <c r="M7">
        <f t="shared" si="3"/>
        <v>24594</v>
      </c>
      <c r="N7">
        <f t="shared" si="4"/>
        <v>60119.6</v>
      </c>
      <c r="O7">
        <f t="shared" si="5"/>
        <v>67069</v>
      </c>
      <c r="Q7">
        <v>25751</v>
      </c>
      <c r="R7">
        <v>-12970</v>
      </c>
      <c r="T7">
        <v>2801.5999999999985</v>
      </c>
      <c r="U7">
        <v>3302.1999999999971</v>
      </c>
      <c r="W7">
        <v>52048.799999999996</v>
      </c>
      <c r="X7">
        <v>3302.2000000000003</v>
      </c>
      <c r="AD7">
        <v>60119.6</v>
      </c>
      <c r="AE7">
        <v>2.0384699831668875</v>
      </c>
      <c r="AK7">
        <v>60119.6</v>
      </c>
      <c r="AL7">
        <v>2.0384699831668875</v>
      </c>
    </row>
    <row r="8" spans="1:38" x14ac:dyDescent="0.25">
      <c r="B8">
        <v>85319</v>
      </c>
      <c r="C8">
        <v>87336</v>
      </c>
      <c r="D8">
        <v>41508</v>
      </c>
      <c r="E8">
        <v>77135</v>
      </c>
      <c r="F8">
        <v>27595</v>
      </c>
      <c r="H8">
        <v>64281</v>
      </c>
      <c r="J8">
        <f t="shared" si="0"/>
        <v>63778.6</v>
      </c>
      <c r="K8">
        <f t="shared" si="1"/>
        <v>1.0078772503629745</v>
      </c>
      <c r="L8">
        <f t="shared" si="2"/>
        <v>87336</v>
      </c>
      <c r="M8">
        <f t="shared" si="3"/>
        <v>27595</v>
      </c>
      <c r="N8">
        <f t="shared" si="4"/>
        <v>63778.6</v>
      </c>
      <c r="O8">
        <f t="shared" si="5"/>
        <v>59741</v>
      </c>
      <c r="Q8">
        <v>-40146</v>
      </c>
      <c r="R8">
        <v>324</v>
      </c>
      <c r="T8">
        <v>-34695.200000000004</v>
      </c>
      <c r="U8">
        <v>1410.5999999999985</v>
      </c>
      <c r="W8">
        <v>34695.199999999997</v>
      </c>
      <c r="X8">
        <v>1410.6000000000001</v>
      </c>
      <c r="AB8">
        <v>63778.6</v>
      </c>
      <c r="AC8">
        <v>1.0078772503629745</v>
      </c>
      <c r="AI8">
        <v>63778.6</v>
      </c>
      <c r="AJ8">
        <v>1.0078772503629745</v>
      </c>
    </row>
    <row r="9" spans="1:38" x14ac:dyDescent="0.25">
      <c r="B9">
        <v>59805</v>
      </c>
      <c r="C9">
        <v>31635</v>
      </c>
      <c r="D9">
        <v>80806</v>
      </c>
      <c r="E9">
        <v>84958</v>
      </c>
      <c r="F9">
        <v>35292</v>
      </c>
      <c r="H9">
        <v>109082</v>
      </c>
      <c r="J9">
        <f t="shared" si="0"/>
        <v>58499.199999999997</v>
      </c>
      <c r="K9">
        <f t="shared" si="1"/>
        <v>1.8646750724796237</v>
      </c>
      <c r="L9">
        <f t="shared" si="2"/>
        <v>84958</v>
      </c>
      <c r="M9">
        <f t="shared" si="3"/>
        <v>31635</v>
      </c>
      <c r="N9">
        <f t="shared" si="4"/>
        <v>58499.199999999997</v>
      </c>
      <c r="O9">
        <f t="shared" si="5"/>
        <v>53323</v>
      </c>
      <c r="Q9">
        <v>25196</v>
      </c>
      <c r="R9">
        <v>-574</v>
      </c>
      <c r="T9">
        <v>-2336.6000000000058</v>
      </c>
      <c r="U9">
        <v>3513.7999999999956</v>
      </c>
      <c r="W9">
        <v>29253.4</v>
      </c>
      <c r="X9">
        <v>6145.4000000000005</v>
      </c>
      <c r="Z9">
        <v>58499.199999999997</v>
      </c>
      <c r="AA9">
        <v>1.8646750724796237</v>
      </c>
      <c r="AK9">
        <v>58499.199999999997</v>
      </c>
      <c r="AL9">
        <v>1.8646750724796237</v>
      </c>
    </row>
    <row r="10" spans="1:38" x14ac:dyDescent="0.25">
      <c r="B10">
        <v>53494</v>
      </c>
      <c r="C10">
        <v>72090</v>
      </c>
      <c r="D10">
        <v>74485</v>
      </c>
      <c r="E10">
        <v>74859</v>
      </c>
      <c r="F10">
        <v>76017</v>
      </c>
      <c r="H10">
        <v>115975</v>
      </c>
      <c r="J10">
        <f t="shared" si="0"/>
        <v>70189</v>
      </c>
      <c r="K10">
        <f t="shared" si="1"/>
        <v>1.6523244383022981</v>
      </c>
      <c r="L10">
        <f t="shared" si="2"/>
        <v>76017</v>
      </c>
      <c r="M10">
        <f t="shared" si="3"/>
        <v>53494</v>
      </c>
      <c r="N10">
        <f t="shared" si="4"/>
        <v>70189</v>
      </c>
      <c r="O10">
        <f t="shared" si="5"/>
        <v>22523</v>
      </c>
      <c r="Q10">
        <v>26062</v>
      </c>
      <c r="R10">
        <v>4487</v>
      </c>
      <c r="T10">
        <v>3867.3999999999942</v>
      </c>
      <c r="U10">
        <v>9487.1999999999971</v>
      </c>
      <c r="W10">
        <v>28830.6</v>
      </c>
      <c r="X10">
        <v>9896.7999999999993</v>
      </c>
      <c r="AB10">
        <v>70189</v>
      </c>
      <c r="AC10">
        <v>1.6523244383022981</v>
      </c>
      <c r="AK10">
        <v>70189</v>
      </c>
      <c r="AL10">
        <v>1.6523244383022981</v>
      </c>
    </row>
    <row r="11" spans="1:38" x14ac:dyDescent="0.25">
      <c r="B11">
        <v>61724</v>
      </c>
      <c r="C11">
        <v>23703</v>
      </c>
      <c r="D11">
        <v>83972</v>
      </c>
      <c r="E11">
        <v>81757</v>
      </c>
      <c r="F11">
        <v>91312</v>
      </c>
      <c r="H11">
        <v>100932</v>
      </c>
      <c r="J11">
        <f t="shared" si="0"/>
        <v>68493.600000000006</v>
      </c>
      <c r="K11">
        <f t="shared" si="1"/>
        <v>1.4735975332001821</v>
      </c>
      <c r="L11">
        <f t="shared" si="2"/>
        <v>91312</v>
      </c>
      <c r="M11">
        <f t="shared" si="3"/>
        <v>23703</v>
      </c>
      <c r="N11">
        <f t="shared" si="4"/>
        <v>68493.600000000006</v>
      </c>
      <c r="O11">
        <f t="shared" si="5"/>
        <v>67609</v>
      </c>
      <c r="Q11">
        <v>63786</v>
      </c>
      <c r="R11">
        <v>-465</v>
      </c>
      <c r="T11">
        <v>35382.000000000007</v>
      </c>
      <c r="U11">
        <v>3556.4000000000087</v>
      </c>
      <c r="W11">
        <v>44498.8</v>
      </c>
      <c r="X11">
        <v>4276.3999999999996</v>
      </c>
      <c r="Z11">
        <v>68493.600000000006</v>
      </c>
      <c r="AA11">
        <v>1.4735975332001821</v>
      </c>
      <c r="AK11">
        <v>68493.600000000006</v>
      </c>
      <c r="AL11">
        <v>1.4735975332001821</v>
      </c>
    </row>
    <row r="12" spans="1:38" x14ac:dyDescent="0.25">
      <c r="B12">
        <v>47020</v>
      </c>
      <c r="C12">
        <v>42619</v>
      </c>
      <c r="D12">
        <v>35543</v>
      </c>
      <c r="E12">
        <v>68859</v>
      </c>
      <c r="F12">
        <v>22059</v>
      </c>
      <c r="H12">
        <v>62688</v>
      </c>
      <c r="J12">
        <f t="shared" si="0"/>
        <v>43220</v>
      </c>
      <c r="K12">
        <f t="shared" si="1"/>
        <v>1.4504396112910689</v>
      </c>
      <c r="L12">
        <f t="shared" si="2"/>
        <v>68859</v>
      </c>
      <c r="M12">
        <f t="shared" si="3"/>
        <v>22059</v>
      </c>
      <c r="N12">
        <f t="shared" si="4"/>
        <v>43220</v>
      </c>
      <c r="O12">
        <f t="shared" si="5"/>
        <v>46800</v>
      </c>
      <c r="Q12">
        <v>-51702</v>
      </c>
      <c r="R12">
        <v>7</v>
      </c>
      <c r="T12">
        <v>-24430</v>
      </c>
      <c r="U12">
        <v>1432.4000000000015</v>
      </c>
      <c r="W12">
        <v>33348.800000000003</v>
      </c>
      <c r="X12">
        <v>1804.4</v>
      </c>
      <c r="AF12">
        <v>43220</v>
      </c>
      <c r="AG12">
        <v>1.4504396112910689</v>
      </c>
      <c r="AK12">
        <v>43220</v>
      </c>
      <c r="AL12">
        <v>1.4504396112910689</v>
      </c>
    </row>
    <row r="13" spans="1:38" x14ac:dyDescent="0.25">
      <c r="B13">
        <v>88040</v>
      </c>
      <c r="C13">
        <v>63497</v>
      </c>
      <c r="D13">
        <v>90641</v>
      </c>
      <c r="E13">
        <v>102367</v>
      </c>
      <c r="F13">
        <v>25380</v>
      </c>
      <c r="H13">
        <v>97175</v>
      </c>
      <c r="J13">
        <f t="shared" si="0"/>
        <v>73985</v>
      </c>
      <c r="K13">
        <f t="shared" si="1"/>
        <v>1.3134419139014666</v>
      </c>
      <c r="L13">
        <f t="shared" si="2"/>
        <v>102367</v>
      </c>
      <c r="M13">
        <f t="shared" si="3"/>
        <v>25380</v>
      </c>
      <c r="N13">
        <f t="shared" si="4"/>
        <v>73985</v>
      </c>
      <c r="O13">
        <f t="shared" si="5"/>
        <v>76987</v>
      </c>
      <c r="Q13">
        <v>16856</v>
      </c>
      <c r="R13">
        <v>-2034</v>
      </c>
      <c r="T13">
        <v>7171.3999999999942</v>
      </c>
      <c r="U13">
        <v>2780.1999999999971</v>
      </c>
      <c r="W13">
        <v>24521.800000000003</v>
      </c>
      <c r="X13">
        <v>5285.7999999999993</v>
      </c>
      <c r="AB13">
        <v>73985</v>
      </c>
      <c r="AC13">
        <v>1.3134419139014666</v>
      </c>
      <c r="AI13">
        <v>73985</v>
      </c>
      <c r="AJ13">
        <v>1.3134419139014666</v>
      </c>
    </row>
    <row r="14" spans="1:38" x14ac:dyDescent="0.25">
      <c r="B14">
        <v>49182</v>
      </c>
      <c r="C14">
        <v>11503</v>
      </c>
      <c r="D14">
        <v>37548</v>
      </c>
      <c r="E14">
        <v>45493</v>
      </c>
      <c r="F14">
        <v>50557</v>
      </c>
      <c r="H14">
        <v>77727</v>
      </c>
      <c r="J14">
        <f t="shared" si="0"/>
        <v>38856.6</v>
      </c>
      <c r="K14">
        <f t="shared" si="1"/>
        <v>2.0003551520205063</v>
      </c>
      <c r="L14">
        <f t="shared" si="2"/>
        <v>50557</v>
      </c>
      <c r="M14">
        <f t="shared" si="3"/>
        <v>11503</v>
      </c>
      <c r="N14">
        <f t="shared" si="4"/>
        <v>38856.6</v>
      </c>
      <c r="O14">
        <f t="shared" si="5"/>
        <v>39054</v>
      </c>
      <c r="Q14">
        <v>36276</v>
      </c>
      <c r="R14">
        <v>19644</v>
      </c>
      <c r="T14">
        <v>-2250</v>
      </c>
      <c r="U14">
        <v>-7296.5999999999985</v>
      </c>
      <c r="W14">
        <v>22294.799999999999</v>
      </c>
      <c r="X14">
        <v>7296.6</v>
      </c>
      <c r="Z14">
        <v>38856.6</v>
      </c>
      <c r="AA14">
        <v>2.0003551520205063</v>
      </c>
      <c r="AK14">
        <v>38856.6</v>
      </c>
      <c r="AL14">
        <v>2.0003551520205063</v>
      </c>
    </row>
    <row r="15" spans="1:38" x14ac:dyDescent="0.25">
      <c r="B15">
        <v>78463</v>
      </c>
      <c r="C15">
        <v>18715</v>
      </c>
      <c r="D15">
        <v>52612</v>
      </c>
      <c r="E15">
        <v>36473</v>
      </c>
      <c r="F15">
        <v>98151</v>
      </c>
      <c r="H15">
        <v>99354</v>
      </c>
      <c r="J15">
        <f t="shared" si="0"/>
        <v>56882.8</v>
      </c>
      <c r="K15">
        <f t="shared" si="1"/>
        <v>1.7466439767381352</v>
      </c>
      <c r="L15">
        <f t="shared" si="2"/>
        <v>98151</v>
      </c>
      <c r="M15">
        <f t="shared" si="3"/>
        <v>18715</v>
      </c>
      <c r="N15">
        <f t="shared" si="4"/>
        <v>56882.8</v>
      </c>
      <c r="O15">
        <f t="shared" si="5"/>
        <v>79436</v>
      </c>
      <c r="Q15">
        <v>8088</v>
      </c>
      <c r="R15">
        <v>-15452</v>
      </c>
      <c r="T15">
        <v>-17261.599999999991</v>
      </c>
      <c r="U15">
        <v>-4045.7999999999956</v>
      </c>
      <c r="W15">
        <v>25799.200000000001</v>
      </c>
      <c r="X15">
        <v>4045.7999999999997</v>
      </c>
      <c r="AB15">
        <v>56882.8</v>
      </c>
      <c r="AC15">
        <v>1.7466439767381352</v>
      </c>
      <c r="AK15">
        <v>56882.8</v>
      </c>
      <c r="AL15">
        <v>1.7466439767381352</v>
      </c>
    </row>
    <row r="16" spans="1:38" x14ac:dyDescent="0.25">
      <c r="B16">
        <v>86828</v>
      </c>
      <c r="C16">
        <v>80277</v>
      </c>
      <c r="D16">
        <v>72271</v>
      </c>
      <c r="E16">
        <v>59277</v>
      </c>
      <c r="F16">
        <v>32453</v>
      </c>
      <c r="H16">
        <v>93869</v>
      </c>
      <c r="J16">
        <f t="shared" si="0"/>
        <v>66221.2</v>
      </c>
      <c r="K16">
        <f t="shared" si="1"/>
        <v>1.4175067803060049</v>
      </c>
      <c r="L16">
        <f t="shared" si="2"/>
        <v>86828</v>
      </c>
      <c r="M16">
        <f t="shared" si="3"/>
        <v>32453</v>
      </c>
      <c r="N16">
        <f t="shared" si="4"/>
        <v>66221.2</v>
      </c>
      <c r="O16">
        <f t="shared" si="5"/>
        <v>54375</v>
      </c>
      <c r="Q16">
        <v>-38971</v>
      </c>
      <c r="R16">
        <v>18601</v>
      </c>
      <c r="T16">
        <v>-13212.199999999997</v>
      </c>
      <c r="U16">
        <v>3803.7999999999956</v>
      </c>
      <c r="W16">
        <v>39115.4</v>
      </c>
      <c r="X16">
        <v>9340.6</v>
      </c>
      <c r="AF16">
        <v>66221.2</v>
      </c>
      <c r="AG16">
        <v>1.4175067803060049</v>
      </c>
      <c r="AI16">
        <v>66221.2</v>
      </c>
      <c r="AJ16">
        <v>1.4175067803060049</v>
      </c>
    </row>
    <row r="17" spans="2:38" x14ac:dyDescent="0.25">
      <c r="B17">
        <v>97613</v>
      </c>
      <c r="C17">
        <v>49704</v>
      </c>
      <c r="D17">
        <v>45435</v>
      </c>
      <c r="E17">
        <v>86216</v>
      </c>
      <c r="F17">
        <v>98158</v>
      </c>
      <c r="H17">
        <v>119656</v>
      </c>
      <c r="J17">
        <f t="shared" si="0"/>
        <v>75425.2</v>
      </c>
      <c r="K17">
        <f t="shared" si="1"/>
        <v>1.5864193929880199</v>
      </c>
      <c r="L17">
        <f t="shared" si="2"/>
        <v>98158</v>
      </c>
      <c r="M17">
        <f t="shared" si="3"/>
        <v>45435</v>
      </c>
      <c r="N17">
        <f t="shared" si="4"/>
        <v>75425.2</v>
      </c>
      <c r="O17">
        <f t="shared" si="5"/>
        <v>52723</v>
      </c>
      <c r="Q17">
        <v>32449</v>
      </c>
      <c r="R17">
        <v>47</v>
      </c>
      <c r="T17">
        <v>24060.399999999994</v>
      </c>
      <c r="U17">
        <v>3435.1999999999971</v>
      </c>
      <c r="W17">
        <v>36487.199999999997</v>
      </c>
      <c r="X17">
        <v>10884.400000000001</v>
      </c>
      <c r="AD17">
        <v>75425.2</v>
      </c>
      <c r="AE17">
        <v>1.5864193929880199</v>
      </c>
      <c r="AK17">
        <v>75425.2</v>
      </c>
      <c r="AL17">
        <v>1.5864193929880199</v>
      </c>
    </row>
    <row r="18" spans="2:38" x14ac:dyDescent="0.25">
      <c r="B18">
        <v>24576</v>
      </c>
      <c r="C18">
        <v>108492</v>
      </c>
      <c r="D18">
        <v>81921</v>
      </c>
      <c r="E18">
        <v>78591</v>
      </c>
      <c r="F18">
        <v>49188</v>
      </c>
      <c r="H18">
        <v>121393</v>
      </c>
      <c r="J18">
        <f t="shared" si="0"/>
        <v>68553.600000000006</v>
      </c>
      <c r="K18">
        <f t="shared" si="1"/>
        <v>1.7707749848293888</v>
      </c>
      <c r="L18">
        <f t="shared" si="2"/>
        <v>108492</v>
      </c>
      <c r="M18">
        <f t="shared" si="3"/>
        <v>24576</v>
      </c>
      <c r="N18">
        <f t="shared" si="4"/>
        <v>68553.600000000006</v>
      </c>
      <c r="O18">
        <f t="shared" si="5"/>
        <v>83916</v>
      </c>
      <c r="Q18">
        <v>48454</v>
      </c>
      <c r="R18">
        <v>-4513</v>
      </c>
      <c r="T18">
        <v>7791.6000000000058</v>
      </c>
      <c r="U18">
        <v>12842.600000000006</v>
      </c>
      <c r="W18">
        <v>16759.2</v>
      </c>
      <c r="X18">
        <v>12842.599999999999</v>
      </c>
      <c r="Z18">
        <v>68553.600000000006</v>
      </c>
      <c r="AA18">
        <v>1.7707749848293888</v>
      </c>
      <c r="AK18">
        <v>68553.600000000006</v>
      </c>
      <c r="AL18">
        <v>1.7707749848293888</v>
      </c>
    </row>
    <row r="19" spans="2:38" x14ac:dyDescent="0.25">
      <c r="B19">
        <v>53217</v>
      </c>
      <c r="C19">
        <v>29708</v>
      </c>
      <c r="D19">
        <v>86652</v>
      </c>
      <c r="E19">
        <v>71845</v>
      </c>
      <c r="F19">
        <v>65108</v>
      </c>
      <c r="H19">
        <v>73205</v>
      </c>
      <c r="J19">
        <f t="shared" si="0"/>
        <v>61306</v>
      </c>
      <c r="K19">
        <f t="shared" si="1"/>
        <v>1.1940919322741657</v>
      </c>
      <c r="L19">
        <f t="shared" si="2"/>
        <v>86652</v>
      </c>
      <c r="M19">
        <f t="shared" si="3"/>
        <v>29708</v>
      </c>
      <c r="N19">
        <f t="shared" si="4"/>
        <v>61306</v>
      </c>
      <c r="O19">
        <f t="shared" si="5"/>
        <v>56944</v>
      </c>
      <c r="Q19">
        <v>-27163</v>
      </c>
      <c r="R19">
        <v>5339</v>
      </c>
      <c r="T19">
        <v>-14043.800000000003</v>
      </c>
      <c r="U19">
        <v>4592.5999999999985</v>
      </c>
      <c r="W19">
        <v>41097</v>
      </c>
      <c r="X19">
        <v>5828.2</v>
      </c>
      <c r="AB19">
        <v>61306</v>
      </c>
      <c r="AC19">
        <v>1.1940919322741657</v>
      </c>
      <c r="AI19">
        <v>61306</v>
      </c>
      <c r="AJ19">
        <v>1.1940919322741657</v>
      </c>
    </row>
    <row r="20" spans="2:38" x14ac:dyDescent="0.25">
      <c r="B20">
        <v>77340</v>
      </c>
      <c r="C20">
        <v>31544</v>
      </c>
      <c r="D20">
        <v>90971</v>
      </c>
      <c r="E20">
        <v>24041</v>
      </c>
      <c r="F20">
        <v>24713</v>
      </c>
      <c r="H20">
        <v>68000</v>
      </c>
      <c r="J20">
        <f t="shared" si="0"/>
        <v>49721.8</v>
      </c>
      <c r="K20">
        <f t="shared" si="1"/>
        <v>1.3676093785824326</v>
      </c>
      <c r="L20">
        <f t="shared" si="2"/>
        <v>90971</v>
      </c>
      <c r="M20">
        <f t="shared" si="3"/>
        <v>24041</v>
      </c>
      <c r="N20">
        <f t="shared" si="4"/>
        <v>49721.8</v>
      </c>
      <c r="O20">
        <f t="shared" si="5"/>
        <v>66930</v>
      </c>
      <c r="Q20">
        <v>-56107</v>
      </c>
      <c r="R20">
        <v>-7257</v>
      </c>
      <c r="T20">
        <v>-15050</v>
      </c>
      <c r="U20">
        <v>-5925.1999999999971</v>
      </c>
      <c r="W20">
        <v>28533.600000000002</v>
      </c>
      <c r="X20">
        <v>6654.8000000000011</v>
      </c>
      <c r="AF20">
        <v>49721.8</v>
      </c>
      <c r="AG20">
        <v>1.3676093785824326</v>
      </c>
      <c r="AI20">
        <v>49721.8</v>
      </c>
      <c r="AJ20">
        <v>1.3676093785824326</v>
      </c>
    </row>
    <row r="21" spans="2:38" x14ac:dyDescent="0.25">
      <c r="B21">
        <v>45460</v>
      </c>
      <c r="C21">
        <v>17325</v>
      </c>
      <c r="D21">
        <v>51875</v>
      </c>
      <c r="E21">
        <v>40228</v>
      </c>
      <c r="F21">
        <v>49127</v>
      </c>
      <c r="H21">
        <v>100141</v>
      </c>
      <c r="J21">
        <f t="shared" si="0"/>
        <v>40803</v>
      </c>
      <c r="K21">
        <f t="shared" si="1"/>
        <v>2.4542558145234419</v>
      </c>
      <c r="L21">
        <f t="shared" si="2"/>
        <v>51875</v>
      </c>
      <c r="M21">
        <f t="shared" si="3"/>
        <v>17325</v>
      </c>
      <c r="N21">
        <f t="shared" si="4"/>
        <v>40803</v>
      </c>
      <c r="O21">
        <f t="shared" si="5"/>
        <v>34550</v>
      </c>
      <c r="Q21">
        <v>388</v>
      </c>
      <c r="R21">
        <v>4080</v>
      </c>
      <c r="T21">
        <v>-5568</v>
      </c>
      <c r="U21">
        <v>-1292.1999999999971</v>
      </c>
      <c r="W21">
        <v>31339.200000000001</v>
      </c>
      <c r="X21">
        <v>1971</v>
      </c>
      <c r="AD21">
        <v>40803</v>
      </c>
      <c r="AE21">
        <v>2.4542558145234419</v>
      </c>
      <c r="AK21">
        <v>40803</v>
      </c>
      <c r="AL21">
        <v>2.4542558145234419</v>
      </c>
    </row>
    <row r="22" spans="2:38" x14ac:dyDescent="0.25">
      <c r="B22">
        <v>24086</v>
      </c>
      <c r="C22">
        <v>64297</v>
      </c>
      <c r="D22">
        <v>81390</v>
      </c>
      <c r="E22">
        <v>41171</v>
      </c>
      <c r="F22">
        <v>83991</v>
      </c>
      <c r="H22">
        <v>120394</v>
      </c>
      <c r="J22">
        <f t="shared" si="0"/>
        <v>58987</v>
      </c>
      <c r="K22">
        <f t="shared" si="1"/>
        <v>2.041025988777188</v>
      </c>
      <c r="L22">
        <f t="shared" si="2"/>
        <v>83991</v>
      </c>
      <c r="M22">
        <f t="shared" si="3"/>
        <v>24086</v>
      </c>
      <c r="N22">
        <f t="shared" si="4"/>
        <v>58987</v>
      </c>
      <c r="O22">
        <f t="shared" si="5"/>
        <v>59905</v>
      </c>
      <c r="Q22">
        <v>-18842</v>
      </c>
      <c r="R22">
        <v>-363</v>
      </c>
      <c r="T22">
        <v>-19118</v>
      </c>
      <c r="U22">
        <v>-4147.1999999999971</v>
      </c>
      <c r="W22">
        <v>35130.799999999996</v>
      </c>
      <c r="X22">
        <v>5025.2</v>
      </c>
      <c r="AF22">
        <v>58987</v>
      </c>
      <c r="AG22">
        <v>2.041025988777188</v>
      </c>
      <c r="AK22">
        <v>58987</v>
      </c>
      <c r="AL22">
        <v>2.041025988777188</v>
      </c>
    </row>
    <row r="23" spans="2:38" x14ac:dyDescent="0.25">
      <c r="B23">
        <v>102723</v>
      </c>
      <c r="C23">
        <v>80422</v>
      </c>
      <c r="D23">
        <v>44691</v>
      </c>
      <c r="E23">
        <v>103224</v>
      </c>
      <c r="F23">
        <v>105915</v>
      </c>
      <c r="H23">
        <v>99085</v>
      </c>
      <c r="J23">
        <f t="shared" si="0"/>
        <v>87395</v>
      </c>
      <c r="K23">
        <f t="shared" si="1"/>
        <v>1.1337605126151382</v>
      </c>
      <c r="L23">
        <f t="shared" si="2"/>
        <v>105915</v>
      </c>
      <c r="M23">
        <f t="shared" si="3"/>
        <v>44691</v>
      </c>
      <c r="N23">
        <f t="shared" si="4"/>
        <v>87395</v>
      </c>
      <c r="O23">
        <f t="shared" si="5"/>
        <v>61224</v>
      </c>
      <c r="Q23">
        <v>-10877</v>
      </c>
      <c r="R23">
        <v>447</v>
      </c>
      <c r="T23">
        <v>37358.6</v>
      </c>
      <c r="U23">
        <v>7683.3999999999942</v>
      </c>
      <c r="W23">
        <v>44599</v>
      </c>
      <c r="X23">
        <v>9208.6</v>
      </c>
      <c r="AD23">
        <v>87395</v>
      </c>
      <c r="AE23">
        <v>1.1337605126151382</v>
      </c>
      <c r="AI23">
        <v>87395</v>
      </c>
      <c r="AJ23">
        <v>1.1337605126151382</v>
      </c>
    </row>
    <row r="24" spans="2:38" x14ac:dyDescent="0.25">
      <c r="B24">
        <v>42929</v>
      </c>
      <c r="C24">
        <v>91133</v>
      </c>
      <c r="D24">
        <v>59991</v>
      </c>
      <c r="E24">
        <v>90393</v>
      </c>
      <c r="F24">
        <v>59949</v>
      </c>
      <c r="H24">
        <v>90091</v>
      </c>
      <c r="J24">
        <f t="shared" si="0"/>
        <v>68879</v>
      </c>
      <c r="K24">
        <f t="shared" si="1"/>
        <v>1.3079603362418153</v>
      </c>
      <c r="L24">
        <f t="shared" si="2"/>
        <v>91133</v>
      </c>
      <c r="M24">
        <f t="shared" si="3"/>
        <v>42929</v>
      </c>
      <c r="N24">
        <f t="shared" si="4"/>
        <v>68879</v>
      </c>
      <c r="O24">
        <f t="shared" si="5"/>
        <v>48204</v>
      </c>
      <c r="Q24">
        <v>-31310</v>
      </c>
      <c r="R24">
        <v>16441</v>
      </c>
      <c r="T24">
        <v>1819.3999999999942</v>
      </c>
      <c r="U24">
        <v>151.60000000000582</v>
      </c>
      <c r="W24">
        <v>31450.2</v>
      </c>
      <c r="X24">
        <v>1182</v>
      </c>
      <c r="AF24">
        <v>68879</v>
      </c>
      <c r="AG24">
        <v>1.3079603362418153</v>
      </c>
      <c r="AI24">
        <v>68879</v>
      </c>
      <c r="AJ24">
        <v>1.3079603362418153</v>
      </c>
    </row>
    <row r="25" spans="2:38" x14ac:dyDescent="0.25">
      <c r="B25">
        <v>59854</v>
      </c>
      <c r="C25">
        <v>69469</v>
      </c>
      <c r="D25">
        <v>32144</v>
      </c>
      <c r="E25">
        <v>35772</v>
      </c>
      <c r="F25">
        <v>82985</v>
      </c>
      <c r="H25">
        <v>90119</v>
      </c>
      <c r="J25">
        <f t="shared" si="0"/>
        <v>56044.800000000003</v>
      </c>
      <c r="K25">
        <f t="shared" si="1"/>
        <v>1.6079814719652847</v>
      </c>
      <c r="L25">
        <f t="shared" si="2"/>
        <v>82985</v>
      </c>
      <c r="M25">
        <f t="shared" si="3"/>
        <v>32144</v>
      </c>
      <c r="N25">
        <f t="shared" si="4"/>
        <v>56044.800000000003</v>
      </c>
      <c r="O25">
        <f t="shared" si="5"/>
        <v>50841</v>
      </c>
      <c r="Q25">
        <v>-4345</v>
      </c>
      <c r="R25">
        <v>-3399</v>
      </c>
      <c r="T25">
        <v>-6340.7999999999956</v>
      </c>
      <c r="U25">
        <v>-2385.1999999999971</v>
      </c>
      <c r="W25">
        <v>42681.2</v>
      </c>
      <c r="X25">
        <v>2658.8</v>
      </c>
      <c r="AF25">
        <v>56044.800000000003</v>
      </c>
      <c r="AG25">
        <v>1.6079814719652847</v>
      </c>
      <c r="AK25">
        <v>56044.800000000003</v>
      </c>
      <c r="AL25">
        <v>1.6079814719652847</v>
      </c>
    </row>
    <row r="26" spans="2:38" x14ac:dyDescent="0.25">
      <c r="B26">
        <v>32447</v>
      </c>
      <c r="C26">
        <v>68842</v>
      </c>
      <c r="D26">
        <v>26238</v>
      </c>
      <c r="E26">
        <v>104421</v>
      </c>
      <c r="F26">
        <v>83599</v>
      </c>
      <c r="H26">
        <v>80000</v>
      </c>
      <c r="J26">
        <f t="shared" si="0"/>
        <v>63109.4</v>
      </c>
      <c r="K26">
        <f t="shared" si="1"/>
        <v>1.2676400029155719</v>
      </c>
      <c r="L26">
        <f t="shared" si="2"/>
        <v>104421</v>
      </c>
      <c r="M26">
        <f t="shared" si="3"/>
        <v>26238</v>
      </c>
      <c r="N26">
        <f t="shared" si="4"/>
        <v>63109.4</v>
      </c>
      <c r="O26">
        <f t="shared" si="5"/>
        <v>78183</v>
      </c>
      <c r="Q26">
        <v>-1180</v>
      </c>
      <c r="R26">
        <v>6907</v>
      </c>
      <c r="T26">
        <v>21018.800000000003</v>
      </c>
      <c r="U26">
        <v>1839.4000000000015</v>
      </c>
      <c r="W26">
        <v>52402.8</v>
      </c>
      <c r="X26">
        <v>2039.4</v>
      </c>
      <c r="AD26">
        <v>63109.4</v>
      </c>
      <c r="AE26">
        <v>1.2676400029155719</v>
      </c>
      <c r="AI26">
        <v>63109.4</v>
      </c>
      <c r="AJ26">
        <v>1.2676400029155719</v>
      </c>
    </row>
    <row r="27" spans="2:38" x14ac:dyDescent="0.25">
      <c r="B27">
        <v>33536</v>
      </c>
      <c r="C27">
        <v>81323</v>
      </c>
      <c r="D27">
        <v>82692</v>
      </c>
      <c r="E27">
        <v>96888</v>
      </c>
      <c r="F27">
        <v>85192</v>
      </c>
      <c r="H27">
        <v>100405</v>
      </c>
      <c r="J27">
        <f t="shared" si="0"/>
        <v>75926.2</v>
      </c>
      <c r="K27">
        <f t="shared" si="1"/>
        <v>1.322402543522526</v>
      </c>
      <c r="L27">
        <f t="shared" si="2"/>
        <v>96888</v>
      </c>
      <c r="M27">
        <f t="shared" si="3"/>
        <v>33536</v>
      </c>
      <c r="N27">
        <f t="shared" si="4"/>
        <v>75926.2</v>
      </c>
      <c r="O27">
        <f t="shared" si="5"/>
        <v>63352</v>
      </c>
      <c r="Q27">
        <v>39151</v>
      </c>
      <c r="R27">
        <v>-8686</v>
      </c>
      <c r="T27">
        <v>15287.199999999997</v>
      </c>
      <c r="U27">
        <v>-7806.8000000000029</v>
      </c>
      <c r="W27">
        <v>17929.600000000002</v>
      </c>
      <c r="X27">
        <v>7806.8</v>
      </c>
      <c r="Z27">
        <v>75926.2</v>
      </c>
      <c r="AA27">
        <v>1.322402543522526</v>
      </c>
      <c r="AI27">
        <v>75926.2</v>
      </c>
      <c r="AJ27">
        <v>1.322402543522526</v>
      </c>
    </row>
    <row r="28" spans="2:38" x14ac:dyDescent="0.25">
      <c r="B28">
        <v>60563</v>
      </c>
      <c r="C28">
        <v>25993</v>
      </c>
      <c r="D28">
        <v>71372</v>
      </c>
      <c r="E28">
        <v>81044</v>
      </c>
      <c r="F28">
        <v>97939</v>
      </c>
      <c r="H28">
        <v>122178</v>
      </c>
      <c r="J28">
        <f t="shared" si="0"/>
        <v>67382.2</v>
      </c>
      <c r="K28">
        <f t="shared" si="1"/>
        <v>1.8132088296315645</v>
      </c>
      <c r="L28">
        <f t="shared" si="2"/>
        <v>97939</v>
      </c>
      <c r="M28">
        <f t="shared" si="3"/>
        <v>25993</v>
      </c>
      <c r="N28">
        <f t="shared" si="4"/>
        <v>67382.2</v>
      </c>
      <c r="O28">
        <f t="shared" si="5"/>
        <v>71946</v>
      </c>
      <c r="Q28">
        <v>39768</v>
      </c>
      <c r="R28">
        <v>-134</v>
      </c>
      <c r="T28">
        <v>26718.399999999994</v>
      </c>
      <c r="U28">
        <v>1572.8000000000029</v>
      </c>
      <c r="W28">
        <v>36785.599999999999</v>
      </c>
      <c r="X28">
        <v>8048.0000000000009</v>
      </c>
      <c r="AD28">
        <v>67382.2</v>
      </c>
      <c r="AE28">
        <v>1.8132088296315645</v>
      </c>
      <c r="AK28">
        <v>67382.2</v>
      </c>
      <c r="AL28">
        <v>1.8132088296315645</v>
      </c>
    </row>
    <row r="29" spans="2:38" x14ac:dyDescent="0.25">
      <c r="B29">
        <v>57177</v>
      </c>
      <c r="C29">
        <v>8435</v>
      </c>
      <c r="D29">
        <v>42954</v>
      </c>
      <c r="E29">
        <v>94224</v>
      </c>
      <c r="F29">
        <v>39473</v>
      </c>
      <c r="H29">
        <v>91971</v>
      </c>
      <c r="J29">
        <f t="shared" si="0"/>
        <v>48452.6</v>
      </c>
      <c r="K29">
        <f t="shared" si="1"/>
        <v>1.898164391590957</v>
      </c>
      <c r="L29">
        <f t="shared" si="2"/>
        <v>94224</v>
      </c>
      <c r="M29">
        <f t="shared" si="3"/>
        <v>8435</v>
      </c>
      <c r="N29">
        <f t="shared" si="4"/>
        <v>48452.6</v>
      </c>
      <c r="O29">
        <f t="shared" si="5"/>
        <v>85789</v>
      </c>
      <c r="Q29">
        <v>-33366</v>
      </c>
      <c r="R29">
        <v>-11</v>
      </c>
      <c r="T29">
        <v>-29308.000000000007</v>
      </c>
      <c r="U29">
        <v>-3936.5999999999985</v>
      </c>
      <c r="W29">
        <v>65521.600000000006</v>
      </c>
      <c r="X29">
        <v>4326.2</v>
      </c>
      <c r="AF29">
        <v>48452.6</v>
      </c>
      <c r="AG29">
        <v>1.898164391590957</v>
      </c>
      <c r="AK29">
        <v>48452.6</v>
      </c>
      <c r="AL29">
        <v>1.898164391590957</v>
      </c>
    </row>
    <row r="30" spans="2:38" x14ac:dyDescent="0.25">
      <c r="B30">
        <v>81373</v>
      </c>
      <c r="C30">
        <v>18820</v>
      </c>
      <c r="D30">
        <v>37756</v>
      </c>
      <c r="E30">
        <v>100892</v>
      </c>
      <c r="F30">
        <v>81690</v>
      </c>
      <c r="H30">
        <v>70504</v>
      </c>
      <c r="J30">
        <f t="shared" si="0"/>
        <v>64106.2</v>
      </c>
      <c r="K30">
        <f t="shared" si="1"/>
        <v>1.0998000193429029</v>
      </c>
      <c r="L30">
        <f t="shared" si="2"/>
        <v>100892</v>
      </c>
      <c r="M30">
        <f t="shared" si="3"/>
        <v>18820</v>
      </c>
      <c r="N30">
        <f t="shared" si="4"/>
        <v>64106.2</v>
      </c>
      <c r="O30">
        <f t="shared" si="5"/>
        <v>82072</v>
      </c>
      <c r="Q30">
        <v>-13013</v>
      </c>
      <c r="R30">
        <v>366</v>
      </c>
      <c r="T30">
        <v>4918.5999999999985</v>
      </c>
      <c r="U30">
        <v>-3276.4000000000087</v>
      </c>
      <c r="W30">
        <v>27967.000000000004</v>
      </c>
      <c r="X30">
        <v>6231.9999999999991</v>
      </c>
      <c r="Z30">
        <v>64106.2</v>
      </c>
      <c r="AA30">
        <v>1.0998000193429029</v>
      </c>
      <c r="AI30">
        <v>64106.2</v>
      </c>
      <c r="AJ30">
        <v>1.0998000193429029</v>
      </c>
    </row>
    <row r="31" spans="2:38" x14ac:dyDescent="0.25">
      <c r="B31">
        <v>91314</v>
      </c>
      <c r="C31">
        <v>48953</v>
      </c>
      <c r="D31">
        <v>37458</v>
      </c>
      <c r="E31">
        <v>97887</v>
      </c>
      <c r="F31">
        <v>40326</v>
      </c>
      <c r="H31">
        <v>120536</v>
      </c>
      <c r="J31">
        <f t="shared" si="0"/>
        <v>63187.6</v>
      </c>
      <c r="K31">
        <f t="shared" si="1"/>
        <v>1.9075894637555471</v>
      </c>
      <c r="L31">
        <f t="shared" si="2"/>
        <v>97887</v>
      </c>
      <c r="M31">
        <f t="shared" si="3"/>
        <v>37458</v>
      </c>
      <c r="N31">
        <f t="shared" si="4"/>
        <v>63187.6</v>
      </c>
      <c r="O31">
        <f t="shared" si="5"/>
        <v>60429</v>
      </c>
      <c r="Q31">
        <v>26195</v>
      </c>
      <c r="R31">
        <v>-1778</v>
      </c>
      <c r="T31">
        <v>12314.799999999996</v>
      </c>
      <c r="U31">
        <v>-3236.5999999999985</v>
      </c>
      <c r="W31">
        <v>16546.400000000001</v>
      </c>
      <c r="X31">
        <v>4957.3999999999996</v>
      </c>
      <c r="AD31">
        <v>63187.6</v>
      </c>
      <c r="AE31">
        <v>1.9075894637555471</v>
      </c>
      <c r="AK31">
        <v>63187.6</v>
      </c>
      <c r="AL31">
        <v>1.9075894637555471</v>
      </c>
    </row>
    <row r="32" spans="2:38" x14ac:dyDescent="0.25">
      <c r="B32">
        <v>34449</v>
      </c>
      <c r="C32">
        <v>79160</v>
      </c>
      <c r="D32">
        <v>45266</v>
      </c>
      <c r="E32">
        <v>28172</v>
      </c>
      <c r="F32">
        <v>63701</v>
      </c>
      <c r="H32">
        <v>98516</v>
      </c>
      <c r="J32">
        <f t="shared" si="0"/>
        <v>50149.599999999999</v>
      </c>
      <c r="K32">
        <f t="shared" si="1"/>
        <v>1.964442388373985</v>
      </c>
      <c r="L32">
        <f t="shared" si="2"/>
        <v>79160</v>
      </c>
      <c r="M32">
        <f t="shared" si="3"/>
        <v>28172</v>
      </c>
      <c r="N32">
        <f t="shared" si="4"/>
        <v>50149.599999999999</v>
      </c>
      <c r="O32">
        <f t="shared" si="5"/>
        <v>50988</v>
      </c>
      <c r="Q32">
        <v>26069</v>
      </c>
      <c r="R32">
        <v>-14742</v>
      </c>
      <c r="T32">
        <v>-6258.2000000000044</v>
      </c>
      <c r="U32">
        <v>-175.59999999999854</v>
      </c>
      <c r="W32">
        <v>39168.6</v>
      </c>
      <c r="X32">
        <v>7451.6</v>
      </c>
      <c r="Z32">
        <v>50149.599999999999</v>
      </c>
      <c r="AA32">
        <v>1.964442388373985</v>
      </c>
      <c r="AK32">
        <v>50149.599999999999</v>
      </c>
      <c r="AL32">
        <v>1.964442388373985</v>
      </c>
    </row>
    <row r="33" spans="2:38" x14ac:dyDescent="0.25">
      <c r="B33">
        <v>97360</v>
      </c>
      <c r="C33">
        <v>79572</v>
      </c>
      <c r="D33">
        <v>67977</v>
      </c>
      <c r="E33">
        <v>59049</v>
      </c>
      <c r="F33">
        <v>53356</v>
      </c>
      <c r="H33">
        <v>87494</v>
      </c>
      <c r="J33">
        <f t="shared" si="0"/>
        <v>71462.8</v>
      </c>
      <c r="K33">
        <f t="shared" si="1"/>
        <v>1.2243293013987697</v>
      </c>
      <c r="L33">
        <f t="shared" si="2"/>
        <v>97360</v>
      </c>
      <c r="M33">
        <f t="shared" si="3"/>
        <v>53356</v>
      </c>
      <c r="N33">
        <f t="shared" si="4"/>
        <v>71462.8</v>
      </c>
      <c r="O33">
        <f t="shared" si="5"/>
        <v>44004</v>
      </c>
      <c r="Q33">
        <v>-1312</v>
      </c>
      <c r="R33">
        <v>10174</v>
      </c>
      <c r="T33">
        <v>20098</v>
      </c>
      <c r="U33">
        <v>2968.4000000000087</v>
      </c>
      <c r="W33">
        <v>46285.599999999999</v>
      </c>
      <c r="X33">
        <v>2993.6</v>
      </c>
      <c r="AD33">
        <v>71462.8</v>
      </c>
      <c r="AE33">
        <v>1.2243293013987697</v>
      </c>
      <c r="AI33">
        <v>71462.8</v>
      </c>
      <c r="AJ33">
        <v>1.2243293013987697</v>
      </c>
    </row>
    <row r="34" spans="2:38" x14ac:dyDescent="0.25">
      <c r="B34">
        <v>100897</v>
      </c>
      <c r="C34">
        <v>12051</v>
      </c>
      <c r="D34">
        <v>49598</v>
      </c>
      <c r="E34">
        <v>16876</v>
      </c>
      <c r="F34">
        <v>23706</v>
      </c>
      <c r="H34">
        <v>57229</v>
      </c>
      <c r="J34">
        <f t="shared" ref="J34:J65" si="6">AVERAGE(B34:F34)</f>
        <v>40625.599999999999</v>
      </c>
      <c r="K34">
        <f t="shared" ref="K34:K65" si="7">H34/J34</f>
        <v>1.408693040841243</v>
      </c>
      <c r="L34">
        <f t="shared" ref="L34:L65" si="8">MAX(B34:F34)</f>
        <v>100897</v>
      </c>
      <c r="M34">
        <f t="shared" ref="M34:M65" si="9">MIN(B34:F34)</f>
        <v>12051</v>
      </c>
      <c r="N34">
        <f t="shared" ref="N34:N65" si="10">AVERAGE(B34:F34)</f>
        <v>40625.599999999999</v>
      </c>
      <c r="O34">
        <f t="shared" ref="O34:O65" si="11">L34-M34</f>
        <v>88846</v>
      </c>
      <c r="Q34">
        <v>-58883</v>
      </c>
      <c r="R34">
        <v>-2413</v>
      </c>
      <c r="T34">
        <v>-22252</v>
      </c>
      <c r="U34">
        <v>-10500.800000000003</v>
      </c>
      <c r="W34">
        <v>47555.6</v>
      </c>
      <c r="X34">
        <v>13216.4</v>
      </c>
      <c r="AF34">
        <v>40625.599999999999</v>
      </c>
      <c r="AG34">
        <v>1.408693040841243</v>
      </c>
      <c r="AK34">
        <v>40625.599999999999</v>
      </c>
      <c r="AL34">
        <v>1.408693040841243</v>
      </c>
    </row>
    <row r="35" spans="2:38" x14ac:dyDescent="0.25">
      <c r="B35">
        <v>24369</v>
      </c>
      <c r="C35">
        <v>54336</v>
      </c>
      <c r="D35">
        <v>48596</v>
      </c>
      <c r="E35">
        <v>63518</v>
      </c>
      <c r="F35">
        <v>79697</v>
      </c>
      <c r="H35">
        <v>54663</v>
      </c>
      <c r="J35">
        <f t="shared" si="6"/>
        <v>54103.199999999997</v>
      </c>
      <c r="K35">
        <f t="shared" si="7"/>
        <v>1.0103468926052435</v>
      </c>
      <c r="L35">
        <f t="shared" si="8"/>
        <v>79697</v>
      </c>
      <c r="M35">
        <f t="shared" si="9"/>
        <v>24369</v>
      </c>
      <c r="N35">
        <f t="shared" si="10"/>
        <v>54103.199999999997</v>
      </c>
      <c r="O35">
        <f t="shared" si="11"/>
        <v>55328</v>
      </c>
      <c r="Q35">
        <v>-77685</v>
      </c>
      <c r="R35">
        <v>-14470</v>
      </c>
      <c r="T35">
        <v>-31431</v>
      </c>
      <c r="U35">
        <v>-432.80000000000291</v>
      </c>
      <c r="W35">
        <v>46306.600000000006</v>
      </c>
      <c r="X35">
        <v>432.79999999999995</v>
      </c>
      <c r="AF35">
        <v>54103.199999999997</v>
      </c>
      <c r="AG35">
        <v>1.0103468926052435</v>
      </c>
      <c r="AI35">
        <v>54103.199999999997</v>
      </c>
      <c r="AJ35">
        <v>1.0103468926052435</v>
      </c>
    </row>
    <row r="36" spans="2:38" x14ac:dyDescent="0.25">
      <c r="B36">
        <v>35139</v>
      </c>
      <c r="C36">
        <v>83041</v>
      </c>
      <c r="D36">
        <v>91425</v>
      </c>
      <c r="E36">
        <v>46784</v>
      </c>
      <c r="F36">
        <v>72306</v>
      </c>
      <c r="H36">
        <v>102239</v>
      </c>
      <c r="J36">
        <f t="shared" si="6"/>
        <v>65739</v>
      </c>
      <c r="K36">
        <f t="shared" si="7"/>
        <v>1.5552259693636958</v>
      </c>
      <c r="L36">
        <f t="shared" si="8"/>
        <v>91425</v>
      </c>
      <c r="M36">
        <f t="shared" si="9"/>
        <v>35139</v>
      </c>
      <c r="N36">
        <f t="shared" si="10"/>
        <v>65739</v>
      </c>
      <c r="O36">
        <f t="shared" si="11"/>
        <v>56286</v>
      </c>
      <c r="Q36">
        <v>-23098</v>
      </c>
      <c r="R36">
        <v>7718</v>
      </c>
      <c r="T36">
        <v>-18934.199999999997</v>
      </c>
      <c r="U36">
        <v>3362.5999999999985</v>
      </c>
      <c r="W36">
        <v>22075.8</v>
      </c>
      <c r="X36">
        <v>5239.4000000000005</v>
      </c>
      <c r="AB36">
        <v>65739</v>
      </c>
      <c r="AC36">
        <v>1.5552259693636958</v>
      </c>
      <c r="AI36">
        <v>65739</v>
      </c>
      <c r="AJ36">
        <v>1.5552259693636958</v>
      </c>
    </row>
    <row r="37" spans="2:38" x14ac:dyDescent="0.25">
      <c r="B37">
        <v>73082</v>
      </c>
      <c r="C37">
        <v>84381</v>
      </c>
      <c r="D37">
        <v>98160</v>
      </c>
      <c r="E37">
        <v>90983</v>
      </c>
      <c r="F37">
        <v>13371</v>
      </c>
      <c r="H37">
        <v>87279</v>
      </c>
      <c r="J37">
        <f t="shared" si="6"/>
        <v>71995.399999999994</v>
      </c>
      <c r="K37">
        <f t="shared" si="7"/>
        <v>1.212285784925148</v>
      </c>
      <c r="L37">
        <f t="shared" si="8"/>
        <v>98160</v>
      </c>
      <c r="M37">
        <f t="shared" si="9"/>
        <v>13371</v>
      </c>
      <c r="N37">
        <f t="shared" si="10"/>
        <v>71995.399999999994</v>
      </c>
      <c r="O37">
        <f t="shared" si="11"/>
        <v>84789</v>
      </c>
      <c r="Q37">
        <v>40293</v>
      </c>
      <c r="R37">
        <v>-3767</v>
      </c>
      <c r="T37">
        <v>34652.599999999991</v>
      </c>
      <c r="U37">
        <v>2771.5999999999913</v>
      </c>
      <c r="W37">
        <v>59168.6</v>
      </c>
      <c r="X37">
        <v>5488.8</v>
      </c>
      <c r="Z37">
        <v>71995.399999999994</v>
      </c>
      <c r="AA37">
        <v>1.212285784925148</v>
      </c>
      <c r="AI37">
        <v>71995.399999999994</v>
      </c>
      <c r="AJ37">
        <v>1.212285784925148</v>
      </c>
    </row>
    <row r="38" spans="2:38" x14ac:dyDescent="0.25">
      <c r="B38">
        <v>41922</v>
      </c>
      <c r="C38">
        <v>30324</v>
      </c>
      <c r="D38">
        <v>35050</v>
      </c>
      <c r="E38">
        <v>33699</v>
      </c>
      <c r="F38">
        <v>62745</v>
      </c>
      <c r="H38">
        <v>48434</v>
      </c>
      <c r="J38">
        <f t="shared" si="6"/>
        <v>40748</v>
      </c>
      <c r="K38">
        <f t="shared" si="7"/>
        <v>1.188622754491018</v>
      </c>
      <c r="L38">
        <f t="shared" si="8"/>
        <v>62745</v>
      </c>
      <c r="M38">
        <f t="shared" si="9"/>
        <v>30324</v>
      </c>
      <c r="N38">
        <f t="shared" si="10"/>
        <v>40748</v>
      </c>
      <c r="O38">
        <f t="shared" si="11"/>
        <v>32421</v>
      </c>
      <c r="Q38">
        <v>-35821</v>
      </c>
      <c r="R38">
        <v>-13012</v>
      </c>
      <c r="T38">
        <v>-38218</v>
      </c>
      <c r="U38">
        <v>-4125.5999999999985</v>
      </c>
      <c r="W38">
        <v>38218</v>
      </c>
      <c r="X38">
        <v>6203.5999999999995</v>
      </c>
      <c r="AB38">
        <v>40748</v>
      </c>
      <c r="AC38">
        <v>1.188622754491018</v>
      </c>
      <c r="AI38">
        <v>40748</v>
      </c>
      <c r="AJ38">
        <v>1.188622754491018</v>
      </c>
    </row>
    <row r="39" spans="2:38" x14ac:dyDescent="0.25">
      <c r="B39">
        <v>57163</v>
      </c>
      <c r="C39">
        <v>44750</v>
      </c>
      <c r="D39">
        <v>93974</v>
      </c>
      <c r="E39">
        <v>57874</v>
      </c>
      <c r="F39">
        <v>77377</v>
      </c>
      <c r="H39">
        <v>119403</v>
      </c>
      <c r="J39">
        <f t="shared" si="6"/>
        <v>66227.600000000006</v>
      </c>
      <c r="K39">
        <f t="shared" si="7"/>
        <v>1.802919024696652</v>
      </c>
      <c r="L39">
        <f t="shared" si="8"/>
        <v>93974</v>
      </c>
      <c r="M39">
        <f t="shared" si="9"/>
        <v>44750</v>
      </c>
      <c r="N39">
        <f t="shared" si="10"/>
        <v>66227.600000000006</v>
      </c>
      <c r="O39">
        <f t="shared" si="11"/>
        <v>49224</v>
      </c>
      <c r="Q39">
        <v>39207</v>
      </c>
      <c r="R39">
        <v>-11454</v>
      </c>
      <c r="T39">
        <v>11123.600000000006</v>
      </c>
      <c r="U39">
        <v>545</v>
      </c>
      <c r="W39">
        <v>35366.399999999994</v>
      </c>
      <c r="X39">
        <v>7928.9999999999991</v>
      </c>
      <c r="Z39">
        <v>66227.600000000006</v>
      </c>
      <c r="AA39">
        <v>1.802919024696652</v>
      </c>
      <c r="AK39">
        <v>66227.600000000006</v>
      </c>
      <c r="AL39">
        <v>1.802919024696652</v>
      </c>
    </row>
    <row r="40" spans="2:38" x14ac:dyDescent="0.25">
      <c r="B40">
        <v>94454</v>
      </c>
      <c r="C40">
        <v>91283</v>
      </c>
      <c r="D40">
        <v>27452</v>
      </c>
      <c r="E40">
        <v>102780</v>
      </c>
      <c r="F40">
        <v>37517</v>
      </c>
      <c r="H40">
        <v>113748</v>
      </c>
      <c r="J40">
        <f t="shared" si="6"/>
        <v>70697.2</v>
      </c>
      <c r="K40">
        <f t="shared" si="7"/>
        <v>1.6089463231924319</v>
      </c>
      <c r="L40">
        <f t="shared" si="8"/>
        <v>102780</v>
      </c>
      <c r="M40">
        <f t="shared" si="9"/>
        <v>27452</v>
      </c>
      <c r="N40">
        <f t="shared" si="10"/>
        <v>70697.2</v>
      </c>
      <c r="O40">
        <f t="shared" si="11"/>
        <v>75328</v>
      </c>
      <c r="Q40">
        <v>29370</v>
      </c>
      <c r="R40">
        <v>776</v>
      </c>
      <c r="T40">
        <v>-13484</v>
      </c>
      <c r="U40">
        <v>1422.8000000000029</v>
      </c>
      <c r="W40">
        <v>40891.199999999997</v>
      </c>
      <c r="X40">
        <v>1700</v>
      </c>
      <c r="AB40">
        <v>70697.2</v>
      </c>
      <c r="AC40">
        <v>1.6089463231924319</v>
      </c>
      <c r="AI40">
        <v>70697.2</v>
      </c>
      <c r="AJ40">
        <v>1.6089463231924319</v>
      </c>
    </row>
    <row r="41" spans="2:38" x14ac:dyDescent="0.25">
      <c r="B41">
        <v>99039</v>
      </c>
      <c r="C41">
        <v>61866</v>
      </c>
      <c r="D41">
        <v>44878</v>
      </c>
      <c r="E41">
        <v>65769</v>
      </c>
      <c r="F41">
        <v>58757</v>
      </c>
      <c r="H41">
        <v>108424</v>
      </c>
      <c r="J41">
        <f t="shared" si="6"/>
        <v>66061.8</v>
      </c>
      <c r="K41">
        <f t="shared" si="7"/>
        <v>1.6412510709668824</v>
      </c>
      <c r="L41">
        <f t="shared" si="8"/>
        <v>99039</v>
      </c>
      <c r="M41">
        <f t="shared" si="9"/>
        <v>44878</v>
      </c>
      <c r="N41">
        <f t="shared" si="10"/>
        <v>66061.8</v>
      </c>
      <c r="O41">
        <f t="shared" si="11"/>
        <v>54161</v>
      </c>
      <c r="Q41">
        <v>21709</v>
      </c>
      <c r="R41">
        <v>-3261</v>
      </c>
      <c r="T41">
        <v>1462.2000000000044</v>
      </c>
      <c r="U41">
        <v>4063.6000000000058</v>
      </c>
      <c r="W41">
        <v>41625</v>
      </c>
      <c r="X41">
        <v>5122.8</v>
      </c>
      <c r="AB41">
        <v>66061.8</v>
      </c>
      <c r="AC41">
        <v>1.6412510709668824</v>
      </c>
      <c r="AK41">
        <v>66061.8</v>
      </c>
      <c r="AL41">
        <v>1.6412510709668824</v>
      </c>
    </row>
    <row r="42" spans="2:38" x14ac:dyDescent="0.25">
      <c r="B42">
        <v>98154</v>
      </c>
      <c r="C42">
        <v>54505</v>
      </c>
      <c r="D42">
        <v>76013</v>
      </c>
      <c r="E42">
        <v>81450</v>
      </c>
      <c r="F42">
        <v>69076</v>
      </c>
      <c r="H42">
        <v>88767</v>
      </c>
      <c r="J42">
        <f t="shared" si="6"/>
        <v>75839.600000000006</v>
      </c>
      <c r="K42">
        <f t="shared" si="7"/>
        <v>1.1704571226641489</v>
      </c>
      <c r="L42">
        <f t="shared" si="8"/>
        <v>98154</v>
      </c>
      <c r="M42">
        <f t="shared" si="9"/>
        <v>54505</v>
      </c>
      <c r="N42">
        <f t="shared" si="10"/>
        <v>75839.600000000006</v>
      </c>
      <c r="O42">
        <f t="shared" si="11"/>
        <v>43649</v>
      </c>
      <c r="Q42">
        <v>-35340</v>
      </c>
      <c r="R42">
        <v>-12689</v>
      </c>
      <c r="T42">
        <v>-2019.3999999999942</v>
      </c>
      <c r="U42">
        <v>-2012.5999999999913</v>
      </c>
      <c r="W42">
        <v>27471.800000000003</v>
      </c>
      <c r="X42">
        <v>2130.2000000000003</v>
      </c>
      <c r="AF42">
        <v>75839.600000000006</v>
      </c>
      <c r="AG42">
        <v>1.1704571226641489</v>
      </c>
      <c r="AI42">
        <v>75839.600000000006</v>
      </c>
      <c r="AJ42">
        <v>1.1704571226641489</v>
      </c>
    </row>
    <row r="43" spans="2:38" x14ac:dyDescent="0.25">
      <c r="B43">
        <v>91006</v>
      </c>
      <c r="C43">
        <v>38542</v>
      </c>
      <c r="D43">
        <v>46019</v>
      </c>
      <c r="E43">
        <v>91918</v>
      </c>
      <c r="F43">
        <v>83526</v>
      </c>
      <c r="H43">
        <v>107673</v>
      </c>
      <c r="J43">
        <f t="shared" si="6"/>
        <v>70202.2</v>
      </c>
      <c r="K43">
        <f t="shared" si="7"/>
        <v>1.5337553523963636</v>
      </c>
      <c r="L43">
        <f t="shared" si="8"/>
        <v>91918</v>
      </c>
      <c r="M43">
        <f t="shared" si="9"/>
        <v>38542</v>
      </c>
      <c r="N43">
        <f t="shared" si="10"/>
        <v>70202.2</v>
      </c>
      <c r="O43">
        <f t="shared" si="11"/>
        <v>53376</v>
      </c>
      <c r="Q43">
        <v>2139</v>
      </c>
      <c r="R43">
        <v>-26676</v>
      </c>
      <c r="T43">
        <v>-1088.6000000000058</v>
      </c>
      <c r="U43">
        <v>1705.5999999999913</v>
      </c>
      <c r="W43">
        <v>47792.2</v>
      </c>
      <c r="X43">
        <v>1705.5999999999997</v>
      </c>
      <c r="AB43">
        <v>70202.2</v>
      </c>
      <c r="AC43">
        <v>1.5337553523963636</v>
      </c>
      <c r="AI43">
        <v>70202.2</v>
      </c>
      <c r="AJ43">
        <v>1.5337553523963636</v>
      </c>
    </row>
    <row r="44" spans="2:38" x14ac:dyDescent="0.25">
      <c r="B44">
        <v>70724</v>
      </c>
      <c r="C44">
        <v>23802</v>
      </c>
      <c r="D44">
        <v>32258</v>
      </c>
      <c r="E44">
        <v>39456</v>
      </c>
      <c r="F44">
        <v>95453</v>
      </c>
      <c r="H44">
        <v>82472</v>
      </c>
      <c r="J44">
        <f t="shared" si="6"/>
        <v>52338.6</v>
      </c>
      <c r="K44">
        <f t="shared" si="7"/>
        <v>1.5757395115650783</v>
      </c>
      <c r="L44">
        <f t="shared" si="8"/>
        <v>95453</v>
      </c>
      <c r="M44">
        <f t="shared" si="9"/>
        <v>23802</v>
      </c>
      <c r="N44">
        <f t="shared" si="10"/>
        <v>52338.6</v>
      </c>
      <c r="O44">
        <f t="shared" si="11"/>
        <v>71651</v>
      </c>
      <c r="Q44">
        <v>-16789</v>
      </c>
      <c r="R44">
        <v>0</v>
      </c>
      <c r="T44">
        <v>-20846.400000000001</v>
      </c>
      <c r="U44">
        <v>-575.40000000000146</v>
      </c>
      <c r="W44">
        <v>58216.400000000009</v>
      </c>
      <c r="X44">
        <v>1309.3999999999999</v>
      </c>
      <c r="AB44">
        <v>52338.6</v>
      </c>
      <c r="AC44">
        <v>1.5757395115650783</v>
      </c>
      <c r="AK44">
        <v>52338.6</v>
      </c>
      <c r="AL44">
        <v>1.5757395115650783</v>
      </c>
    </row>
    <row r="45" spans="2:38" x14ac:dyDescent="0.25">
      <c r="B45">
        <v>27056</v>
      </c>
      <c r="C45">
        <v>50502</v>
      </c>
      <c r="D45">
        <v>49726</v>
      </c>
      <c r="E45">
        <v>34024</v>
      </c>
      <c r="F45">
        <v>64850</v>
      </c>
      <c r="H45">
        <v>59554</v>
      </c>
      <c r="J45">
        <f t="shared" si="6"/>
        <v>45231.6</v>
      </c>
      <c r="K45">
        <f t="shared" si="7"/>
        <v>1.3166458847354505</v>
      </c>
      <c r="L45">
        <f t="shared" si="8"/>
        <v>64850</v>
      </c>
      <c r="M45">
        <f t="shared" si="9"/>
        <v>27056</v>
      </c>
      <c r="N45">
        <f t="shared" si="10"/>
        <v>45231.6</v>
      </c>
      <c r="O45">
        <f t="shared" si="11"/>
        <v>37794</v>
      </c>
      <c r="Q45">
        <v>-64799</v>
      </c>
      <c r="R45">
        <v>6639</v>
      </c>
      <c r="T45">
        <v>-28617.599999999999</v>
      </c>
      <c r="U45">
        <v>-544</v>
      </c>
      <c r="W45">
        <v>48371.999999999993</v>
      </c>
      <c r="X45">
        <v>1341.2</v>
      </c>
      <c r="AF45">
        <v>45231.6</v>
      </c>
      <c r="AG45">
        <v>1.3166458847354505</v>
      </c>
      <c r="AI45">
        <v>45231.6</v>
      </c>
      <c r="AJ45">
        <v>1.3166458847354505</v>
      </c>
    </row>
    <row r="46" spans="2:38" x14ac:dyDescent="0.25">
      <c r="B46">
        <v>90569</v>
      </c>
      <c r="C46">
        <v>76655</v>
      </c>
      <c r="D46">
        <v>45678</v>
      </c>
      <c r="E46">
        <v>26912</v>
      </c>
      <c r="F46">
        <v>55534</v>
      </c>
      <c r="H46">
        <v>125791</v>
      </c>
      <c r="J46">
        <f t="shared" si="6"/>
        <v>59069.599999999999</v>
      </c>
      <c r="K46">
        <f t="shared" si="7"/>
        <v>2.1295387136530466</v>
      </c>
      <c r="L46">
        <f t="shared" si="8"/>
        <v>90569</v>
      </c>
      <c r="M46">
        <f t="shared" si="9"/>
        <v>26912</v>
      </c>
      <c r="N46">
        <f t="shared" si="10"/>
        <v>59069.599999999999</v>
      </c>
      <c r="O46">
        <f t="shared" si="11"/>
        <v>63657</v>
      </c>
      <c r="Q46">
        <v>48793</v>
      </c>
      <c r="R46">
        <v>3485</v>
      </c>
      <c r="T46">
        <v>20693.599999999999</v>
      </c>
      <c r="U46">
        <v>-2444.5999999999985</v>
      </c>
      <c r="W46">
        <v>31066.799999999999</v>
      </c>
      <c r="X46">
        <v>8955</v>
      </c>
      <c r="AD46">
        <v>59069.599999999999</v>
      </c>
      <c r="AE46">
        <v>2.1295387136530466</v>
      </c>
      <c r="AK46">
        <v>59069.599999999999</v>
      </c>
      <c r="AL46">
        <v>2.1295387136530466</v>
      </c>
    </row>
    <row r="47" spans="2:38" x14ac:dyDescent="0.25">
      <c r="B47">
        <v>80808</v>
      </c>
      <c r="C47">
        <v>41339</v>
      </c>
      <c r="D47">
        <v>62263</v>
      </c>
      <c r="E47">
        <v>29118</v>
      </c>
      <c r="F47">
        <v>17331</v>
      </c>
      <c r="H47">
        <v>57803</v>
      </c>
      <c r="J47">
        <f t="shared" si="6"/>
        <v>46171.8</v>
      </c>
      <c r="K47">
        <f t="shared" si="7"/>
        <v>1.2519113398221424</v>
      </c>
      <c r="L47">
        <f t="shared" si="8"/>
        <v>80808</v>
      </c>
      <c r="M47">
        <f t="shared" si="9"/>
        <v>17331</v>
      </c>
      <c r="N47">
        <f t="shared" si="10"/>
        <v>46171.8</v>
      </c>
      <c r="O47">
        <f t="shared" si="11"/>
        <v>63477</v>
      </c>
      <c r="Q47">
        <v>2576</v>
      </c>
      <c r="R47">
        <v>1819</v>
      </c>
      <c r="T47">
        <v>-4947</v>
      </c>
      <c r="U47">
        <v>-267.59999999999854</v>
      </c>
      <c r="W47">
        <v>35504.199999999997</v>
      </c>
      <c r="X47">
        <v>2473.1999999999998</v>
      </c>
      <c r="Z47">
        <v>46171.8</v>
      </c>
      <c r="AA47">
        <v>1.2519113398221424</v>
      </c>
      <c r="AI47">
        <v>46171.8</v>
      </c>
      <c r="AJ47">
        <v>1.2519113398221424</v>
      </c>
    </row>
    <row r="48" spans="2:38" x14ac:dyDescent="0.25">
      <c r="B48">
        <v>22467</v>
      </c>
      <c r="C48">
        <v>37625</v>
      </c>
      <c r="D48">
        <v>84263</v>
      </c>
      <c r="E48">
        <v>51693</v>
      </c>
      <c r="F48">
        <v>84846</v>
      </c>
      <c r="H48">
        <v>120892</v>
      </c>
      <c r="J48">
        <f t="shared" si="6"/>
        <v>56178.8</v>
      </c>
      <c r="K48">
        <f t="shared" si="7"/>
        <v>2.1519149572436578</v>
      </c>
      <c r="L48">
        <f t="shared" si="8"/>
        <v>84846</v>
      </c>
      <c r="M48">
        <f t="shared" si="9"/>
        <v>22467</v>
      </c>
      <c r="N48">
        <f t="shared" si="10"/>
        <v>56178.8</v>
      </c>
      <c r="O48">
        <f t="shared" si="11"/>
        <v>62379</v>
      </c>
      <c r="Q48">
        <v>33070</v>
      </c>
      <c r="R48">
        <v>8008</v>
      </c>
      <c r="T48">
        <v>-8101</v>
      </c>
      <c r="U48">
        <v>4063.8000000000029</v>
      </c>
      <c r="W48">
        <v>16241.8</v>
      </c>
      <c r="X48">
        <v>5756.2000000000007</v>
      </c>
      <c r="AB48">
        <v>56178.8</v>
      </c>
      <c r="AC48">
        <v>2.1519149572436578</v>
      </c>
      <c r="AK48">
        <v>56178.8</v>
      </c>
      <c r="AL48">
        <v>2.1519149572436578</v>
      </c>
    </row>
    <row r="49" spans="2:38" x14ac:dyDescent="0.25">
      <c r="B49">
        <v>33389</v>
      </c>
      <c r="C49">
        <v>27529</v>
      </c>
      <c r="D49">
        <v>52089</v>
      </c>
      <c r="E49">
        <v>30513</v>
      </c>
      <c r="F49">
        <v>29973</v>
      </c>
      <c r="H49">
        <v>62995</v>
      </c>
      <c r="J49">
        <f t="shared" si="6"/>
        <v>34698.6</v>
      </c>
      <c r="K49">
        <f t="shared" si="7"/>
        <v>1.8154911149152992</v>
      </c>
      <c r="L49">
        <f t="shared" si="8"/>
        <v>52089</v>
      </c>
      <c r="M49">
        <f t="shared" si="9"/>
        <v>27529</v>
      </c>
      <c r="N49">
        <f t="shared" si="10"/>
        <v>34698.6</v>
      </c>
      <c r="O49">
        <f t="shared" si="11"/>
        <v>24560</v>
      </c>
      <c r="Q49">
        <v>10351</v>
      </c>
      <c r="R49">
        <v>14608</v>
      </c>
      <c r="T49">
        <v>-14476.800000000003</v>
      </c>
      <c r="U49">
        <v>-2411.5999999999985</v>
      </c>
      <c r="W49">
        <v>24649.200000000001</v>
      </c>
      <c r="X49">
        <v>3596.4</v>
      </c>
      <c r="Z49">
        <v>34698.6</v>
      </c>
      <c r="AA49">
        <v>1.8154911149152992</v>
      </c>
      <c r="AK49">
        <v>34698.6</v>
      </c>
      <c r="AL49">
        <v>1.8154911149152992</v>
      </c>
    </row>
    <row r="50" spans="2:38" x14ac:dyDescent="0.25">
      <c r="B50">
        <v>86150</v>
      </c>
      <c r="C50">
        <v>52782</v>
      </c>
      <c r="D50">
        <v>24823</v>
      </c>
      <c r="E50">
        <v>79083</v>
      </c>
      <c r="F50">
        <v>88802</v>
      </c>
      <c r="H50">
        <v>109226</v>
      </c>
      <c r="J50">
        <f t="shared" si="6"/>
        <v>66328</v>
      </c>
      <c r="K50">
        <f t="shared" si="7"/>
        <v>1.6467555180316005</v>
      </c>
      <c r="L50">
        <f t="shared" si="8"/>
        <v>88802</v>
      </c>
      <c r="M50">
        <f t="shared" si="9"/>
        <v>24823</v>
      </c>
      <c r="N50">
        <f t="shared" si="10"/>
        <v>66328</v>
      </c>
      <c r="O50">
        <f t="shared" si="11"/>
        <v>63979</v>
      </c>
      <c r="Q50">
        <v>8489</v>
      </c>
      <c r="R50">
        <v>13540</v>
      </c>
      <c r="T50">
        <v>375.39999999999418</v>
      </c>
      <c r="U50">
        <v>-2145</v>
      </c>
      <c r="W50">
        <v>46319.8</v>
      </c>
      <c r="X50">
        <v>2168.6</v>
      </c>
      <c r="AF50">
        <v>66328</v>
      </c>
      <c r="AG50">
        <v>1.6467555180316005</v>
      </c>
      <c r="AI50">
        <v>66328</v>
      </c>
      <c r="AJ50">
        <v>1.6467555180316005</v>
      </c>
    </row>
    <row r="51" spans="2:38" x14ac:dyDescent="0.25">
      <c r="B51">
        <v>64500</v>
      </c>
      <c r="C51">
        <v>63999</v>
      </c>
      <c r="D51">
        <v>64492</v>
      </c>
      <c r="E51">
        <v>24903</v>
      </c>
      <c r="F51">
        <v>68545</v>
      </c>
      <c r="H51">
        <v>78211</v>
      </c>
      <c r="J51">
        <f t="shared" si="6"/>
        <v>57287.8</v>
      </c>
      <c r="K51">
        <f t="shared" si="7"/>
        <v>1.3652295951319477</v>
      </c>
      <c r="L51">
        <f t="shared" si="8"/>
        <v>68545</v>
      </c>
      <c r="M51">
        <f t="shared" si="9"/>
        <v>24903</v>
      </c>
      <c r="N51">
        <f t="shared" si="10"/>
        <v>57287.8</v>
      </c>
      <c r="O51">
        <f t="shared" si="11"/>
        <v>43642</v>
      </c>
      <c r="Q51">
        <v>8470</v>
      </c>
      <c r="R51">
        <v>-2043</v>
      </c>
      <c r="T51">
        <v>15172.600000000006</v>
      </c>
      <c r="U51">
        <v>-5205.3999999999942</v>
      </c>
      <c r="W51">
        <v>45752.2</v>
      </c>
      <c r="X51">
        <v>5205.7999999999993</v>
      </c>
      <c r="AD51">
        <v>57287.8</v>
      </c>
      <c r="AE51">
        <v>1.3652295951319477</v>
      </c>
      <c r="AI51">
        <v>57287.8</v>
      </c>
      <c r="AJ51">
        <v>1.3652295951319477</v>
      </c>
    </row>
    <row r="52" spans="2:38" x14ac:dyDescent="0.25">
      <c r="B52">
        <v>36609</v>
      </c>
      <c r="C52">
        <v>66212</v>
      </c>
      <c r="D52">
        <v>84838</v>
      </c>
      <c r="E52">
        <v>34994</v>
      </c>
      <c r="F52">
        <v>28771</v>
      </c>
      <c r="H52">
        <v>90030</v>
      </c>
      <c r="J52">
        <f t="shared" si="6"/>
        <v>50284.800000000003</v>
      </c>
      <c r="K52">
        <f t="shared" si="7"/>
        <v>1.790401870943108</v>
      </c>
      <c r="L52">
        <f t="shared" si="8"/>
        <v>84838</v>
      </c>
      <c r="M52">
        <f t="shared" si="9"/>
        <v>28771</v>
      </c>
      <c r="N52">
        <f t="shared" si="10"/>
        <v>50284.800000000003</v>
      </c>
      <c r="O52">
        <f t="shared" si="11"/>
        <v>56067</v>
      </c>
      <c r="Q52">
        <v>1962</v>
      </c>
      <c r="R52">
        <v>655</v>
      </c>
      <c r="T52">
        <v>15402</v>
      </c>
      <c r="U52">
        <v>2171.6000000000058</v>
      </c>
      <c r="W52">
        <v>29059.199999999997</v>
      </c>
      <c r="X52">
        <v>7152.8</v>
      </c>
      <c r="AD52">
        <v>50284.800000000003</v>
      </c>
      <c r="AE52">
        <v>1.790401870943108</v>
      </c>
      <c r="AK52">
        <v>50284.800000000003</v>
      </c>
      <c r="AL52">
        <v>1.790401870943108</v>
      </c>
    </row>
    <row r="53" spans="2:38" x14ac:dyDescent="0.25">
      <c r="B53">
        <v>68812</v>
      </c>
      <c r="C53">
        <v>99331</v>
      </c>
      <c r="D53">
        <v>19816</v>
      </c>
      <c r="E53">
        <v>36495</v>
      </c>
      <c r="F53">
        <v>72653</v>
      </c>
      <c r="H53">
        <v>119184</v>
      </c>
      <c r="J53">
        <f t="shared" si="6"/>
        <v>59421.4</v>
      </c>
      <c r="K53">
        <f t="shared" si="7"/>
        <v>2.0057420390633678</v>
      </c>
      <c r="L53">
        <f t="shared" si="8"/>
        <v>99331</v>
      </c>
      <c r="M53">
        <f t="shared" si="9"/>
        <v>19816</v>
      </c>
      <c r="N53">
        <f t="shared" si="10"/>
        <v>59421.4</v>
      </c>
      <c r="O53">
        <f t="shared" si="11"/>
        <v>79515</v>
      </c>
      <c r="Q53">
        <v>4179</v>
      </c>
      <c r="R53">
        <v>-3121</v>
      </c>
      <c r="T53">
        <v>-5227.4000000000015</v>
      </c>
      <c r="U53">
        <v>-10157.799999999996</v>
      </c>
      <c r="W53">
        <v>23410.199999999997</v>
      </c>
      <c r="X53">
        <v>10526.6</v>
      </c>
      <c r="AF53">
        <v>59421.4</v>
      </c>
      <c r="AG53">
        <v>2.0057420390633678</v>
      </c>
      <c r="AK53">
        <v>59421.4</v>
      </c>
      <c r="AL53">
        <v>2.0057420390633678</v>
      </c>
    </row>
    <row r="54" spans="2:38" x14ac:dyDescent="0.25">
      <c r="B54">
        <v>93048</v>
      </c>
      <c r="C54">
        <v>45707</v>
      </c>
      <c r="D54">
        <v>19918</v>
      </c>
      <c r="E54">
        <v>98206</v>
      </c>
      <c r="F54">
        <v>80721</v>
      </c>
      <c r="H54">
        <v>119105</v>
      </c>
      <c r="J54">
        <f t="shared" si="6"/>
        <v>67520</v>
      </c>
      <c r="K54">
        <f t="shared" si="7"/>
        <v>1.7639958530805686</v>
      </c>
      <c r="L54">
        <f t="shared" si="8"/>
        <v>98206</v>
      </c>
      <c r="M54">
        <f t="shared" si="9"/>
        <v>19918</v>
      </c>
      <c r="N54">
        <f t="shared" si="10"/>
        <v>67520</v>
      </c>
      <c r="O54">
        <f t="shared" si="11"/>
        <v>78288</v>
      </c>
      <c r="Q54">
        <v>37679</v>
      </c>
      <c r="R54">
        <v>5504</v>
      </c>
      <c r="T54">
        <v>23264.6</v>
      </c>
      <c r="U54">
        <v>-2602</v>
      </c>
      <c r="W54">
        <v>56477.799999999996</v>
      </c>
      <c r="X54">
        <v>5003.6000000000004</v>
      </c>
      <c r="AD54">
        <v>67520</v>
      </c>
      <c r="AE54">
        <v>1.7639958530805686</v>
      </c>
      <c r="AK54">
        <v>67520</v>
      </c>
      <c r="AL54">
        <v>1.7639958530805686</v>
      </c>
    </row>
    <row r="55" spans="2:38" x14ac:dyDescent="0.25">
      <c r="B55">
        <v>95117</v>
      </c>
      <c r="C55">
        <v>87423</v>
      </c>
      <c r="D55">
        <v>27079</v>
      </c>
      <c r="E55">
        <v>26238</v>
      </c>
      <c r="F55">
        <v>84684</v>
      </c>
      <c r="H55">
        <v>120259</v>
      </c>
      <c r="J55">
        <f t="shared" si="6"/>
        <v>64108.2</v>
      </c>
      <c r="K55">
        <f t="shared" si="7"/>
        <v>1.8758754730284115</v>
      </c>
      <c r="L55">
        <f t="shared" si="8"/>
        <v>95117</v>
      </c>
      <c r="M55">
        <f t="shared" si="9"/>
        <v>26238</v>
      </c>
      <c r="N55">
        <f t="shared" si="10"/>
        <v>64108.2</v>
      </c>
      <c r="O55">
        <f t="shared" si="11"/>
        <v>68879</v>
      </c>
      <c r="Q55">
        <v>67984</v>
      </c>
      <c r="R55">
        <v>12723</v>
      </c>
      <c r="T55">
        <v>13063.199999999997</v>
      </c>
      <c r="U55">
        <v>4563</v>
      </c>
      <c r="W55">
        <v>32318.800000000003</v>
      </c>
      <c r="X55">
        <v>4563</v>
      </c>
      <c r="Z55">
        <v>64108.2</v>
      </c>
      <c r="AA55">
        <v>1.8758754730284115</v>
      </c>
      <c r="AK55">
        <v>64108.2</v>
      </c>
      <c r="AL55">
        <v>1.8758754730284115</v>
      </c>
    </row>
    <row r="56" spans="2:38" x14ac:dyDescent="0.25">
      <c r="B56">
        <v>30788</v>
      </c>
      <c r="C56">
        <v>63399</v>
      </c>
      <c r="D56">
        <v>59827</v>
      </c>
      <c r="E56">
        <v>109543</v>
      </c>
      <c r="F56">
        <v>51834</v>
      </c>
      <c r="H56">
        <v>118849</v>
      </c>
      <c r="J56">
        <f t="shared" si="6"/>
        <v>63078.2</v>
      </c>
      <c r="K56">
        <f t="shared" si="7"/>
        <v>1.8841533207986279</v>
      </c>
      <c r="L56">
        <f t="shared" si="8"/>
        <v>109543</v>
      </c>
      <c r="M56">
        <f t="shared" si="9"/>
        <v>30788</v>
      </c>
      <c r="N56">
        <f t="shared" si="10"/>
        <v>63078.2</v>
      </c>
      <c r="O56">
        <f t="shared" si="11"/>
        <v>78755</v>
      </c>
      <c r="Q56">
        <v>19834</v>
      </c>
      <c r="R56">
        <v>-6771</v>
      </c>
      <c r="T56">
        <v>15501.799999999996</v>
      </c>
      <c r="U56">
        <v>3858.7999999999956</v>
      </c>
      <c r="W56">
        <v>38295</v>
      </c>
      <c r="X56">
        <v>7068</v>
      </c>
      <c r="AD56">
        <v>63078.2</v>
      </c>
      <c r="AE56">
        <v>1.8841533207986279</v>
      </c>
      <c r="AK56">
        <v>63078.2</v>
      </c>
      <c r="AL56">
        <v>1.8841533207986279</v>
      </c>
    </row>
    <row r="57" spans="2:38" x14ac:dyDescent="0.25">
      <c r="B57">
        <v>83615</v>
      </c>
      <c r="C57">
        <v>41822</v>
      </c>
      <c r="D57">
        <v>85609</v>
      </c>
      <c r="E57">
        <v>46196</v>
      </c>
      <c r="F57">
        <v>24224</v>
      </c>
      <c r="H57">
        <v>100652</v>
      </c>
      <c r="J57">
        <f t="shared" si="6"/>
        <v>56293.2</v>
      </c>
      <c r="K57">
        <f t="shared" si="7"/>
        <v>1.7879957081850029</v>
      </c>
      <c r="L57">
        <f t="shared" si="8"/>
        <v>85609</v>
      </c>
      <c r="M57">
        <f t="shared" si="9"/>
        <v>24224</v>
      </c>
      <c r="N57">
        <f t="shared" si="10"/>
        <v>56293.2</v>
      </c>
      <c r="O57">
        <f t="shared" si="11"/>
        <v>61385</v>
      </c>
      <c r="Q57">
        <v>2006</v>
      </c>
      <c r="R57">
        <v>-80</v>
      </c>
      <c r="T57">
        <v>-29118</v>
      </c>
      <c r="U57">
        <v>3271.7999999999956</v>
      </c>
      <c r="W57">
        <v>37915.199999999997</v>
      </c>
      <c r="X57">
        <v>3435.0000000000005</v>
      </c>
      <c r="AB57">
        <v>56293.2</v>
      </c>
      <c r="AC57">
        <v>1.7879957081850029</v>
      </c>
      <c r="AK57">
        <v>56293.2</v>
      </c>
      <c r="AL57">
        <v>1.7879957081850029</v>
      </c>
    </row>
    <row r="58" spans="2:38" x14ac:dyDescent="0.25">
      <c r="B58">
        <v>30449</v>
      </c>
      <c r="C58">
        <v>45710</v>
      </c>
      <c r="D58">
        <v>54420</v>
      </c>
      <c r="E58">
        <v>55240</v>
      </c>
      <c r="F58">
        <v>28074</v>
      </c>
      <c r="H58">
        <v>90489</v>
      </c>
      <c r="J58">
        <f t="shared" si="6"/>
        <v>42778.6</v>
      </c>
      <c r="K58">
        <f t="shared" si="7"/>
        <v>2.1152866152702519</v>
      </c>
      <c r="L58">
        <f t="shared" si="8"/>
        <v>55240</v>
      </c>
      <c r="M58">
        <f t="shared" si="9"/>
        <v>28074</v>
      </c>
      <c r="N58">
        <f t="shared" si="10"/>
        <v>42778.6</v>
      </c>
      <c r="O58">
        <f t="shared" si="11"/>
        <v>27166</v>
      </c>
      <c r="Q58">
        <v>-24639</v>
      </c>
      <c r="R58">
        <v>-1007</v>
      </c>
      <c r="T58">
        <v>-34883.599999999999</v>
      </c>
      <c r="U58">
        <v>-34.599999999998545</v>
      </c>
      <c r="W58">
        <v>48247.6</v>
      </c>
      <c r="X58">
        <v>5542.2000000000007</v>
      </c>
      <c r="AB58">
        <v>42778.6</v>
      </c>
      <c r="AC58">
        <v>2.1152866152702519</v>
      </c>
      <c r="AK58">
        <v>42778.6</v>
      </c>
      <c r="AL58">
        <v>2.1152866152702519</v>
      </c>
    </row>
    <row r="59" spans="2:38" x14ac:dyDescent="0.25">
      <c r="B59">
        <v>82525</v>
      </c>
      <c r="C59">
        <v>23297</v>
      </c>
      <c r="D59">
        <v>54818</v>
      </c>
      <c r="E59">
        <v>57456</v>
      </c>
      <c r="F59">
        <v>54554</v>
      </c>
      <c r="H59">
        <v>97725</v>
      </c>
      <c r="J59">
        <f t="shared" si="6"/>
        <v>54530</v>
      </c>
      <c r="K59">
        <f t="shared" si="7"/>
        <v>1.7921327709517696</v>
      </c>
      <c r="L59">
        <f t="shared" si="8"/>
        <v>82525</v>
      </c>
      <c r="M59">
        <f t="shared" si="9"/>
        <v>23297</v>
      </c>
      <c r="N59">
        <f t="shared" si="10"/>
        <v>54530</v>
      </c>
      <c r="O59">
        <f t="shared" si="11"/>
        <v>59228</v>
      </c>
      <c r="Q59">
        <v>-5595</v>
      </c>
      <c r="R59">
        <v>2870</v>
      </c>
      <c r="T59">
        <v>-14571.399999999994</v>
      </c>
      <c r="U59">
        <v>3002</v>
      </c>
      <c r="W59">
        <v>36026.6</v>
      </c>
      <c r="X59">
        <v>5322</v>
      </c>
      <c r="AF59">
        <v>54530</v>
      </c>
      <c r="AG59">
        <v>1.7921327709517696</v>
      </c>
      <c r="AK59">
        <v>54530</v>
      </c>
      <c r="AL59">
        <v>1.7921327709517696</v>
      </c>
    </row>
    <row r="60" spans="2:38" x14ac:dyDescent="0.25">
      <c r="B60">
        <v>92052</v>
      </c>
      <c r="C60">
        <v>98288</v>
      </c>
      <c r="D60">
        <v>86401</v>
      </c>
      <c r="E60">
        <v>30746</v>
      </c>
      <c r="F60">
        <v>68174</v>
      </c>
      <c r="H60">
        <v>112835</v>
      </c>
      <c r="J60">
        <f t="shared" si="6"/>
        <v>75132.2</v>
      </c>
      <c r="K60">
        <f t="shared" si="7"/>
        <v>1.5018194595659384</v>
      </c>
      <c r="L60">
        <f t="shared" si="8"/>
        <v>98288</v>
      </c>
      <c r="M60">
        <f t="shared" si="9"/>
        <v>30746</v>
      </c>
      <c r="N60">
        <f t="shared" si="10"/>
        <v>75132.2</v>
      </c>
      <c r="O60">
        <f t="shared" si="11"/>
        <v>67542</v>
      </c>
      <c r="Q60">
        <v>2750</v>
      </c>
      <c r="R60">
        <v>8568</v>
      </c>
      <c r="T60">
        <v>9770</v>
      </c>
      <c r="U60">
        <v>1874.8000000000029</v>
      </c>
      <c r="W60">
        <v>34322.400000000001</v>
      </c>
      <c r="X60">
        <v>8531.2000000000007</v>
      </c>
      <c r="AF60">
        <v>75132.2</v>
      </c>
      <c r="AG60">
        <v>1.5018194595659384</v>
      </c>
      <c r="AI60">
        <v>75132.2</v>
      </c>
      <c r="AJ60">
        <v>1.5018194595659384</v>
      </c>
    </row>
    <row r="61" spans="2:38" x14ac:dyDescent="0.25">
      <c r="B61">
        <v>70130</v>
      </c>
      <c r="C61">
        <v>61819</v>
      </c>
      <c r="D61">
        <v>90328</v>
      </c>
      <c r="E61">
        <v>77417</v>
      </c>
      <c r="F61">
        <v>57666</v>
      </c>
      <c r="H61">
        <v>97031</v>
      </c>
      <c r="J61">
        <f t="shared" si="6"/>
        <v>71472</v>
      </c>
      <c r="K61">
        <f t="shared" si="7"/>
        <v>1.3576085739870158</v>
      </c>
      <c r="L61">
        <f t="shared" si="8"/>
        <v>90328</v>
      </c>
      <c r="M61">
        <f t="shared" si="9"/>
        <v>57666</v>
      </c>
      <c r="N61">
        <f t="shared" si="10"/>
        <v>71472</v>
      </c>
      <c r="O61">
        <f t="shared" si="11"/>
        <v>32662</v>
      </c>
      <c r="Q61">
        <v>-8257</v>
      </c>
      <c r="R61">
        <v>-14893</v>
      </c>
      <c r="T61">
        <v>-3631.8000000000029</v>
      </c>
      <c r="U61">
        <v>-6343.8000000000029</v>
      </c>
      <c r="W61">
        <v>36191.4</v>
      </c>
      <c r="X61">
        <v>11717.400000000001</v>
      </c>
      <c r="AB61">
        <v>71472</v>
      </c>
      <c r="AC61">
        <v>1.3576085739870158</v>
      </c>
      <c r="AI61">
        <v>71472</v>
      </c>
      <c r="AJ61">
        <v>1.3576085739870158</v>
      </c>
    </row>
    <row r="62" spans="2:38" x14ac:dyDescent="0.25">
      <c r="B62">
        <v>24061</v>
      </c>
      <c r="C62">
        <v>100318</v>
      </c>
      <c r="D62">
        <v>27217</v>
      </c>
      <c r="E62">
        <v>12922</v>
      </c>
      <c r="F62">
        <v>81512</v>
      </c>
      <c r="H62">
        <v>69342</v>
      </c>
      <c r="J62">
        <f t="shared" si="6"/>
        <v>49206</v>
      </c>
      <c r="K62">
        <f t="shared" si="7"/>
        <v>1.4092183880014633</v>
      </c>
      <c r="L62">
        <f t="shared" si="8"/>
        <v>100318</v>
      </c>
      <c r="M62">
        <f t="shared" si="9"/>
        <v>12922</v>
      </c>
      <c r="N62">
        <f t="shared" si="10"/>
        <v>49206</v>
      </c>
      <c r="O62">
        <f t="shared" si="11"/>
        <v>87396</v>
      </c>
      <c r="Q62">
        <v>-58086</v>
      </c>
      <c r="R62">
        <v>-1341</v>
      </c>
      <c r="T62">
        <v>-23659.199999999997</v>
      </c>
      <c r="U62">
        <v>-2022.4000000000015</v>
      </c>
      <c r="W62">
        <v>44731.199999999997</v>
      </c>
      <c r="X62">
        <v>4379.2</v>
      </c>
      <c r="AF62">
        <v>49206</v>
      </c>
      <c r="AG62">
        <v>1.4092183880014633</v>
      </c>
      <c r="AI62">
        <v>49206</v>
      </c>
      <c r="AJ62">
        <v>1.4092183880014633</v>
      </c>
    </row>
    <row r="63" spans="2:38" x14ac:dyDescent="0.25">
      <c r="B63">
        <v>24743</v>
      </c>
      <c r="C63">
        <v>72034</v>
      </c>
      <c r="D63">
        <v>35466</v>
      </c>
      <c r="E63">
        <v>52142</v>
      </c>
      <c r="F63">
        <v>49440</v>
      </c>
      <c r="H63">
        <v>66496</v>
      </c>
      <c r="J63">
        <f t="shared" si="6"/>
        <v>46765</v>
      </c>
      <c r="K63">
        <f t="shared" si="7"/>
        <v>1.4219181011440181</v>
      </c>
      <c r="L63">
        <f t="shared" si="8"/>
        <v>72034</v>
      </c>
      <c r="M63">
        <f t="shared" si="9"/>
        <v>24743</v>
      </c>
      <c r="N63">
        <f t="shared" si="10"/>
        <v>46765</v>
      </c>
      <c r="O63">
        <f t="shared" si="11"/>
        <v>47291</v>
      </c>
      <c r="Q63">
        <v>-42851</v>
      </c>
      <c r="R63">
        <v>-1443</v>
      </c>
      <c r="T63">
        <v>-13209.800000000003</v>
      </c>
      <c r="U63">
        <v>-4203.8000000000029</v>
      </c>
      <c r="W63">
        <v>22771.4</v>
      </c>
      <c r="X63">
        <v>5327.4000000000005</v>
      </c>
      <c r="AD63">
        <v>46765</v>
      </c>
      <c r="AE63">
        <v>1.4219181011440181</v>
      </c>
      <c r="AI63">
        <v>46765</v>
      </c>
      <c r="AJ63">
        <v>1.4219181011440181</v>
      </c>
    </row>
    <row r="64" spans="2:38" x14ac:dyDescent="0.25">
      <c r="B64">
        <v>63662</v>
      </c>
      <c r="C64">
        <v>85048</v>
      </c>
      <c r="D64">
        <v>91601</v>
      </c>
      <c r="E64">
        <v>80755</v>
      </c>
      <c r="F64">
        <v>34089</v>
      </c>
      <c r="H64">
        <v>114838</v>
      </c>
      <c r="J64">
        <f t="shared" si="6"/>
        <v>71031</v>
      </c>
      <c r="K64">
        <f t="shared" si="7"/>
        <v>1.6167307232053609</v>
      </c>
      <c r="L64">
        <f t="shared" si="8"/>
        <v>91601</v>
      </c>
      <c r="M64">
        <f t="shared" si="9"/>
        <v>34089</v>
      </c>
      <c r="N64">
        <f t="shared" si="10"/>
        <v>71031</v>
      </c>
      <c r="O64">
        <f t="shared" si="11"/>
        <v>57512</v>
      </c>
      <c r="Q64">
        <v>-29933</v>
      </c>
      <c r="R64">
        <v>-7514</v>
      </c>
      <c r="T64">
        <v>-34429.199999999997</v>
      </c>
      <c r="U64">
        <v>-501.19999999999709</v>
      </c>
      <c r="W64">
        <v>34429.199999999997</v>
      </c>
      <c r="X64">
        <v>4384</v>
      </c>
      <c r="AB64">
        <v>71031</v>
      </c>
      <c r="AC64">
        <v>1.6167307232053609</v>
      </c>
      <c r="AK64">
        <v>71031</v>
      </c>
      <c r="AL64">
        <v>1.6167307232053609</v>
      </c>
    </row>
    <row r="65" spans="2:38" x14ac:dyDescent="0.25">
      <c r="B65">
        <v>87587</v>
      </c>
      <c r="C65">
        <v>23343</v>
      </c>
      <c r="D65">
        <v>81145</v>
      </c>
      <c r="E65">
        <v>26617</v>
      </c>
      <c r="F65">
        <v>97934</v>
      </c>
      <c r="H65">
        <v>74078</v>
      </c>
      <c r="J65">
        <f t="shared" si="6"/>
        <v>63325.2</v>
      </c>
      <c r="K65">
        <f t="shared" si="7"/>
        <v>1.1698028588934579</v>
      </c>
      <c r="L65">
        <f t="shared" si="8"/>
        <v>97934</v>
      </c>
      <c r="M65">
        <f t="shared" si="9"/>
        <v>23343</v>
      </c>
      <c r="N65">
        <f t="shared" si="10"/>
        <v>63325.2</v>
      </c>
      <c r="O65">
        <f t="shared" si="11"/>
        <v>74591</v>
      </c>
      <c r="Q65">
        <v>-37852</v>
      </c>
      <c r="R65">
        <v>-22277</v>
      </c>
      <c r="T65">
        <v>-19232.400000000009</v>
      </c>
      <c r="U65">
        <v>-966.20000000000437</v>
      </c>
      <c r="W65">
        <v>41239.599999999999</v>
      </c>
      <c r="X65">
        <v>6154.6</v>
      </c>
      <c r="AB65">
        <v>63325.2</v>
      </c>
      <c r="AC65">
        <v>1.1698028588934579</v>
      </c>
      <c r="AI65">
        <v>63325.2</v>
      </c>
      <c r="AJ65">
        <v>1.1698028588934579</v>
      </c>
    </row>
    <row r="66" spans="2:38" x14ac:dyDescent="0.25">
      <c r="B66">
        <v>32222</v>
      </c>
      <c r="C66">
        <v>100294</v>
      </c>
      <c r="D66">
        <v>79541</v>
      </c>
      <c r="E66">
        <v>24537</v>
      </c>
      <c r="F66">
        <v>43444</v>
      </c>
      <c r="H66">
        <v>57703</v>
      </c>
      <c r="J66">
        <f t="shared" ref="J66:J101" si="12">AVERAGE(B66:F66)</f>
        <v>56007.6</v>
      </c>
      <c r="K66">
        <f t="shared" ref="K66:K97" si="13">H66/J66</f>
        <v>1.0302708918075405</v>
      </c>
      <c r="L66">
        <f t="shared" ref="L66:L101" si="14">MAX(B66:F66)</f>
        <v>100294</v>
      </c>
      <c r="M66">
        <f t="shared" ref="M66:M101" si="15">MIN(B66:F66)</f>
        <v>24537</v>
      </c>
      <c r="N66">
        <f t="shared" ref="N66:N101" si="16">AVERAGE(B66:F66)</f>
        <v>56007.6</v>
      </c>
      <c r="O66">
        <f t="shared" ref="O66:O101" si="17">L66-M66</f>
        <v>75757</v>
      </c>
      <c r="Q66">
        <v>-51521</v>
      </c>
      <c r="R66">
        <v>-970</v>
      </c>
      <c r="T66">
        <v>-14963.400000000001</v>
      </c>
      <c r="U66">
        <v>682.59999999999854</v>
      </c>
      <c r="W66">
        <v>45569.4</v>
      </c>
      <c r="X66">
        <v>867.80000000000007</v>
      </c>
      <c r="AF66">
        <v>56007.6</v>
      </c>
      <c r="AG66">
        <v>1.0302708918075405</v>
      </c>
      <c r="AI66">
        <v>56007.6</v>
      </c>
      <c r="AJ66">
        <v>1.0302708918075405</v>
      </c>
    </row>
    <row r="67" spans="2:38" x14ac:dyDescent="0.25">
      <c r="B67">
        <v>52097</v>
      </c>
      <c r="C67">
        <v>44430</v>
      </c>
      <c r="D67">
        <v>116081</v>
      </c>
      <c r="E67">
        <v>80867</v>
      </c>
      <c r="F67">
        <v>40778</v>
      </c>
      <c r="H67">
        <v>91643</v>
      </c>
      <c r="J67">
        <f t="shared" si="12"/>
        <v>66850.600000000006</v>
      </c>
      <c r="K67">
        <f t="shared" si="13"/>
        <v>1.3708627895635939</v>
      </c>
      <c r="L67">
        <f t="shared" si="14"/>
        <v>116081</v>
      </c>
      <c r="M67">
        <f t="shared" si="15"/>
        <v>40778</v>
      </c>
      <c r="N67">
        <f t="shared" si="16"/>
        <v>66850.600000000006</v>
      </c>
      <c r="O67">
        <f t="shared" si="17"/>
        <v>75303</v>
      </c>
      <c r="Q67">
        <v>-6880</v>
      </c>
      <c r="R67">
        <v>-201</v>
      </c>
      <c r="T67">
        <v>26629.600000000006</v>
      </c>
      <c r="U67">
        <v>11054.600000000006</v>
      </c>
      <c r="W67">
        <v>35474.800000000003</v>
      </c>
      <c r="X67">
        <v>11914.199999999999</v>
      </c>
      <c r="AD67">
        <v>66850.600000000006</v>
      </c>
      <c r="AE67">
        <v>1.3708627895635939</v>
      </c>
      <c r="AI67">
        <v>66850.600000000006</v>
      </c>
      <c r="AJ67">
        <v>1.3708627895635939</v>
      </c>
    </row>
    <row r="68" spans="2:38" x14ac:dyDescent="0.25">
      <c r="B68">
        <v>38877</v>
      </c>
      <c r="C68">
        <v>52015</v>
      </c>
      <c r="D68">
        <v>91465</v>
      </c>
      <c r="E68">
        <v>81039</v>
      </c>
      <c r="F68">
        <v>88749</v>
      </c>
      <c r="H68">
        <v>102474</v>
      </c>
      <c r="J68">
        <f t="shared" si="12"/>
        <v>70429</v>
      </c>
      <c r="K68">
        <f t="shared" si="13"/>
        <v>1.4549972312541708</v>
      </c>
      <c r="L68">
        <f t="shared" si="14"/>
        <v>91465</v>
      </c>
      <c r="M68">
        <f t="shared" si="15"/>
        <v>38877</v>
      </c>
      <c r="N68">
        <f t="shared" si="16"/>
        <v>70429</v>
      </c>
      <c r="O68">
        <f t="shared" si="17"/>
        <v>52588</v>
      </c>
      <c r="Q68">
        <v>-25200</v>
      </c>
      <c r="R68">
        <v>12995</v>
      </c>
      <c r="T68">
        <v>-492.80000000000291</v>
      </c>
      <c r="U68">
        <v>3408.1999999999971</v>
      </c>
      <c r="W68">
        <v>34956</v>
      </c>
      <c r="X68">
        <v>6321.8</v>
      </c>
      <c r="AF68">
        <v>70429</v>
      </c>
      <c r="AG68">
        <v>1.4549972312541708</v>
      </c>
      <c r="AI68">
        <v>70429</v>
      </c>
      <c r="AJ68">
        <v>1.4549972312541708</v>
      </c>
    </row>
    <row r="69" spans="2:38" x14ac:dyDescent="0.25">
      <c r="B69">
        <v>75794</v>
      </c>
      <c r="C69">
        <v>75255</v>
      </c>
      <c r="D69">
        <v>55059</v>
      </c>
      <c r="E69">
        <v>25430</v>
      </c>
      <c r="F69">
        <v>82405</v>
      </c>
      <c r="H69">
        <v>113828</v>
      </c>
      <c r="J69">
        <f t="shared" si="12"/>
        <v>62788.6</v>
      </c>
      <c r="K69">
        <f t="shared" si="13"/>
        <v>1.8128768598121316</v>
      </c>
      <c r="L69">
        <f t="shared" si="14"/>
        <v>82405</v>
      </c>
      <c r="M69">
        <f t="shared" si="15"/>
        <v>25430</v>
      </c>
      <c r="N69">
        <f t="shared" si="16"/>
        <v>62788.6</v>
      </c>
      <c r="O69">
        <f t="shared" si="17"/>
        <v>56975</v>
      </c>
      <c r="Q69">
        <v>36584</v>
      </c>
      <c r="R69">
        <v>-810</v>
      </c>
      <c r="T69">
        <v>7241.7999999999956</v>
      </c>
      <c r="U69">
        <v>-2924.7999999999956</v>
      </c>
      <c r="W69">
        <v>36499</v>
      </c>
      <c r="X69">
        <v>3020.4</v>
      </c>
      <c r="Z69">
        <v>62788.6</v>
      </c>
      <c r="AA69">
        <v>1.8128768598121316</v>
      </c>
      <c r="AK69">
        <v>62788.6</v>
      </c>
      <c r="AL69">
        <v>1.8128768598121316</v>
      </c>
    </row>
    <row r="70" spans="2:38" x14ac:dyDescent="0.25">
      <c r="B70">
        <v>73087</v>
      </c>
      <c r="C70">
        <v>80056</v>
      </c>
      <c r="D70">
        <v>37100</v>
      </c>
      <c r="E70">
        <v>34664</v>
      </c>
      <c r="F70">
        <v>27332</v>
      </c>
      <c r="H70">
        <v>53531</v>
      </c>
      <c r="J70">
        <f t="shared" si="12"/>
        <v>50447.8</v>
      </c>
      <c r="K70">
        <f t="shared" si="13"/>
        <v>1.0611166393777329</v>
      </c>
      <c r="L70">
        <f t="shared" si="14"/>
        <v>80056</v>
      </c>
      <c r="M70">
        <f t="shared" si="15"/>
        <v>27332</v>
      </c>
      <c r="N70">
        <f t="shared" si="16"/>
        <v>50447.8</v>
      </c>
      <c r="O70">
        <f t="shared" si="17"/>
        <v>52724</v>
      </c>
      <c r="Q70">
        <v>-43147</v>
      </c>
      <c r="R70">
        <v>-1401</v>
      </c>
      <c r="T70">
        <v>3584.8000000000029</v>
      </c>
      <c r="U70">
        <v>-2958</v>
      </c>
      <c r="W70">
        <v>16424.400000000001</v>
      </c>
      <c r="X70">
        <v>2958</v>
      </c>
      <c r="AD70">
        <v>50447.8</v>
      </c>
      <c r="AE70">
        <v>1.0611166393777329</v>
      </c>
      <c r="AI70">
        <v>50447.8</v>
      </c>
      <c r="AJ70">
        <v>1.0611166393777329</v>
      </c>
    </row>
    <row r="71" spans="2:38" x14ac:dyDescent="0.25">
      <c r="B71">
        <v>43987</v>
      </c>
      <c r="C71">
        <v>55291</v>
      </c>
      <c r="D71">
        <v>4728</v>
      </c>
      <c r="E71">
        <v>84326</v>
      </c>
      <c r="F71">
        <v>45002</v>
      </c>
      <c r="H71">
        <v>83167</v>
      </c>
      <c r="J71">
        <f t="shared" si="12"/>
        <v>46666.8</v>
      </c>
      <c r="K71">
        <f t="shared" si="13"/>
        <v>1.7821449081574052</v>
      </c>
      <c r="L71">
        <f t="shared" si="14"/>
        <v>84326</v>
      </c>
      <c r="M71">
        <f t="shared" si="15"/>
        <v>4728</v>
      </c>
      <c r="N71">
        <f t="shared" si="16"/>
        <v>46666.8</v>
      </c>
      <c r="O71">
        <f t="shared" si="17"/>
        <v>79598</v>
      </c>
      <c r="Q71">
        <v>23512</v>
      </c>
      <c r="R71">
        <v>-4324</v>
      </c>
      <c r="T71">
        <v>4650</v>
      </c>
      <c r="U71">
        <v>-2611.5999999999985</v>
      </c>
      <c r="W71">
        <v>27580.799999999999</v>
      </c>
      <c r="X71">
        <v>9460</v>
      </c>
      <c r="Z71">
        <v>46666.8</v>
      </c>
      <c r="AA71">
        <v>1.7821449081574052</v>
      </c>
      <c r="AK71">
        <v>46666.8</v>
      </c>
      <c r="AL71">
        <v>1.7821449081574052</v>
      </c>
    </row>
    <row r="72" spans="2:38" x14ac:dyDescent="0.25">
      <c r="B72">
        <v>80741</v>
      </c>
      <c r="C72">
        <v>60278</v>
      </c>
      <c r="D72">
        <v>33141</v>
      </c>
      <c r="E72">
        <v>35792</v>
      </c>
      <c r="F72">
        <v>45875</v>
      </c>
      <c r="H72">
        <v>122311</v>
      </c>
      <c r="J72">
        <f t="shared" si="12"/>
        <v>51165.4</v>
      </c>
      <c r="K72">
        <f t="shared" si="13"/>
        <v>2.3905021752981508</v>
      </c>
      <c r="L72">
        <f t="shared" si="14"/>
        <v>80741</v>
      </c>
      <c r="M72">
        <f t="shared" si="15"/>
        <v>33141</v>
      </c>
      <c r="N72">
        <f t="shared" si="16"/>
        <v>51165.4</v>
      </c>
      <c r="O72">
        <f t="shared" si="17"/>
        <v>47600</v>
      </c>
      <c r="Q72">
        <v>12226</v>
      </c>
      <c r="R72">
        <v>-3900</v>
      </c>
      <c r="T72">
        <v>-16927.400000000001</v>
      </c>
      <c r="U72">
        <v>-30.799999999995634</v>
      </c>
      <c r="W72">
        <v>30017.800000000003</v>
      </c>
      <c r="X72">
        <v>2882.8</v>
      </c>
      <c r="AF72">
        <v>51165.4</v>
      </c>
      <c r="AG72">
        <v>2.3905021752981508</v>
      </c>
      <c r="AK72">
        <v>51165.4</v>
      </c>
      <c r="AL72">
        <v>2.3905021752981508</v>
      </c>
    </row>
    <row r="73" spans="2:38" x14ac:dyDescent="0.25">
      <c r="B73">
        <v>23535</v>
      </c>
      <c r="C73">
        <v>20792</v>
      </c>
      <c r="D73">
        <v>51725</v>
      </c>
      <c r="E73">
        <v>47443</v>
      </c>
      <c r="F73">
        <v>50785</v>
      </c>
      <c r="H73">
        <v>56626</v>
      </c>
      <c r="J73">
        <f t="shared" si="12"/>
        <v>38856</v>
      </c>
      <c r="K73">
        <f t="shared" si="13"/>
        <v>1.4573296273419807</v>
      </c>
      <c r="L73">
        <f t="shared" si="14"/>
        <v>51725</v>
      </c>
      <c r="M73">
        <f t="shared" si="15"/>
        <v>20792</v>
      </c>
      <c r="N73">
        <f t="shared" si="16"/>
        <v>38856</v>
      </c>
      <c r="O73">
        <f t="shared" si="17"/>
        <v>30933</v>
      </c>
      <c r="Q73">
        <v>169</v>
      </c>
      <c r="R73">
        <v>1839</v>
      </c>
      <c r="T73">
        <v>-7736.4000000000015</v>
      </c>
      <c r="U73">
        <v>-8099.8000000000029</v>
      </c>
      <c r="W73">
        <v>28590.800000000003</v>
      </c>
      <c r="X73">
        <v>8099.7999999999993</v>
      </c>
      <c r="Z73">
        <v>38856</v>
      </c>
      <c r="AA73">
        <v>1.4573296273419807</v>
      </c>
      <c r="AK73">
        <v>38856</v>
      </c>
      <c r="AL73">
        <v>1.4573296273419807</v>
      </c>
    </row>
    <row r="74" spans="2:38" x14ac:dyDescent="0.25">
      <c r="B74">
        <v>69310</v>
      </c>
      <c r="C74">
        <v>71987</v>
      </c>
      <c r="D74">
        <v>86305</v>
      </c>
      <c r="E74">
        <v>77345</v>
      </c>
      <c r="F74">
        <v>87526</v>
      </c>
      <c r="H74">
        <v>111654</v>
      </c>
      <c r="J74">
        <f t="shared" si="12"/>
        <v>78494.600000000006</v>
      </c>
      <c r="K74">
        <f t="shared" si="13"/>
        <v>1.4224417985441036</v>
      </c>
      <c r="L74">
        <f t="shared" si="14"/>
        <v>87526</v>
      </c>
      <c r="M74">
        <f t="shared" si="15"/>
        <v>69310</v>
      </c>
      <c r="N74">
        <f t="shared" si="16"/>
        <v>78494.600000000006</v>
      </c>
      <c r="O74">
        <f t="shared" si="17"/>
        <v>18216</v>
      </c>
      <c r="Q74">
        <v>37977</v>
      </c>
      <c r="R74">
        <v>7972</v>
      </c>
      <c r="T74">
        <v>38273.600000000006</v>
      </c>
      <c r="U74">
        <v>-3661.5999999999913</v>
      </c>
      <c r="W74">
        <v>43607.200000000004</v>
      </c>
      <c r="X74">
        <v>5882.8000000000011</v>
      </c>
      <c r="AD74">
        <v>78494.600000000006</v>
      </c>
      <c r="AE74">
        <v>1.4224417985441036</v>
      </c>
      <c r="AI74">
        <v>78494.600000000006</v>
      </c>
      <c r="AJ74">
        <v>1.4224417985441036</v>
      </c>
    </row>
    <row r="75" spans="2:38" x14ac:dyDescent="0.25">
      <c r="B75">
        <v>29215</v>
      </c>
      <c r="C75">
        <v>96193</v>
      </c>
      <c r="D75">
        <v>53348</v>
      </c>
      <c r="E75">
        <v>48265</v>
      </c>
      <c r="F75">
        <v>28643</v>
      </c>
      <c r="H75">
        <v>122306</v>
      </c>
      <c r="J75">
        <f t="shared" si="12"/>
        <v>51132.800000000003</v>
      </c>
      <c r="K75">
        <f t="shared" si="13"/>
        <v>2.391928468615057</v>
      </c>
      <c r="L75">
        <f t="shared" si="14"/>
        <v>96193</v>
      </c>
      <c r="M75">
        <f t="shared" si="15"/>
        <v>28643</v>
      </c>
      <c r="N75">
        <f t="shared" si="16"/>
        <v>51132.800000000003</v>
      </c>
      <c r="O75">
        <f t="shared" si="17"/>
        <v>67550</v>
      </c>
      <c r="Q75">
        <v>16772</v>
      </c>
      <c r="R75">
        <v>-2769</v>
      </c>
      <c r="T75">
        <v>-19887.399999999994</v>
      </c>
      <c r="U75">
        <v>-19.19999999999709</v>
      </c>
      <c r="W75">
        <v>37523.399999999994</v>
      </c>
      <c r="X75">
        <v>686.40000000000009</v>
      </c>
      <c r="AB75">
        <v>51132.800000000003</v>
      </c>
      <c r="AC75">
        <v>2.391928468615057</v>
      </c>
      <c r="AK75">
        <v>51132.800000000003</v>
      </c>
      <c r="AL75">
        <v>2.391928468615057</v>
      </c>
    </row>
    <row r="76" spans="2:38" x14ac:dyDescent="0.25">
      <c r="B76">
        <v>48253</v>
      </c>
      <c r="C76">
        <v>72157</v>
      </c>
      <c r="D76">
        <v>40035</v>
      </c>
      <c r="E76">
        <v>87584</v>
      </c>
      <c r="F76">
        <v>95353</v>
      </c>
      <c r="H76">
        <v>71961</v>
      </c>
      <c r="J76">
        <f t="shared" si="12"/>
        <v>68676.399999999994</v>
      </c>
      <c r="K76">
        <f t="shared" si="13"/>
        <v>1.0478272011928407</v>
      </c>
      <c r="L76">
        <f t="shared" si="14"/>
        <v>95353</v>
      </c>
      <c r="M76">
        <f t="shared" si="15"/>
        <v>40035</v>
      </c>
      <c r="N76">
        <f t="shared" si="16"/>
        <v>68676.399999999994</v>
      </c>
      <c r="O76">
        <f t="shared" si="17"/>
        <v>55318</v>
      </c>
      <c r="Q76">
        <v>33462</v>
      </c>
      <c r="R76">
        <v>-2</v>
      </c>
      <c r="T76">
        <v>38073.999999999993</v>
      </c>
      <c r="U76">
        <v>712.79999999998836</v>
      </c>
      <c r="W76">
        <v>38074</v>
      </c>
      <c r="X76">
        <v>2351.1999999999998</v>
      </c>
      <c r="Z76">
        <v>68676.399999999994</v>
      </c>
      <c r="AA76">
        <v>1.0478272011928407</v>
      </c>
      <c r="AI76">
        <v>68676.399999999994</v>
      </c>
      <c r="AJ76">
        <v>1.0478272011928407</v>
      </c>
    </row>
    <row r="77" spans="2:38" x14ac:dyDescent="0.25">
      <c r="B77">
        <v>56018</v>
      </c>
      <c r="C77">
        <v>48557</v>
      </c>
      <c r="D77">
        <v>78317</v>
      </c>
      <c r="E77">
        <v>97905</v>
      </c>
      <c r="F77">
        <v>66881</v>
      </c>
      <c r="H77">
        <v>102565</v>
      </c>
      <c r="J77">
        <f t="shared" si="12"/>
        <v>69535.600000000006</v>
      </c>
      <c r="K77">
        <f t="shared" si="13"/>
        <v>1.4749998561887723</v>
      </c>
      <c r="L77">
        <f t="shared" si="14"/>
        <v>97905</v>
      </c>
      <c r="M77">
        <f t="shared" si="15"/>
        <v>48557</v>
      </c>
      <c r="N77">
        <f t="shared" si="16"/>
        <v>69535.600000000006</v>
      </c>
      <c r="O77">
        <f t="shared" si="17"/>
        <v>49348</v>
      </c>
      <c r="Q77">
        <v>11668</v>
      </c>
      <c r="R77">
        <v>-3050</v>
      </c>
      <c r="T77">
        <v>17359.000000000007</v>
      </c>
      <c r="U77">
        <v>2019</v>
      </c>
      <c r="W77">
        <v>35553</v>
      </c>
      <c r="X77">
        <v>6301.4000000000005</v>
      </c>
      <c r="AD77">
        <v>69535.600000000006</v>
      </c>
      <c r="AE77">
        <v>1.4749998561887723</v>
      </c>
      <c r="AI77">
        <v>69535.600000000006</v>
      </c>
      <c r="AJ77">
        <v>1.4749998561887723</v>
      </c>
    </row>
    <row r="78" spans="2:38" x14ac:dyDescent="0.25">
      <c r="B78">
        <v>26173</v>
      </c>
      <c r="C78">
        <v>96957</v>
      </c>
      <c r="D78">
        <v>63908</v>
      </c>
      <c r="E78">
        <v>42543</v>
      </c>
      <c r="F78">
        <v>70000</v>
      </c>
      <c r="H78">
        <v>100888</v>
      </c>
      <c r="J78">
        <f t="shared" si="12"/>
        <v>59916.2</v>
      </c>
      <c r="K78">
        <f t="shared" si="13"/>
        <v>1.6838183996982452</v>
      </c>
      <c r="L78">
        <f t="shared" si="14"/>
        <v>96957</v>
      </c>
      <c r="M78">
        <f t="shared" si="15"/>
        <v>26173</v>
      </c>
      <c r="N78">
        <f t="shared" si="16"/>
        <v>59916.2</v>
      </c>
      <c r="O78">
        <f t="shared" si="17"/>
        <v>70784</v>
      </c>
      <c r="Q78">
        <v>-1940</v>
      </c>
      <c r="R78">
        <v>-7668</v>
      </c>
      <c r="T78">
        <v>13299.199999999997</v>
      </c>
      <c r="U78">
        <v>-1052.4000000000015</v>
      </c>
      <c r="W78">
        <v>34289.599999999999</v>
      </c>
      <c r="X78">
        <v>1054.4000000000001</v>
      </c>
      <c r="AD78">
        <v>59916.2</v>
      </c>
      <c r="AE78">
        <v>1.6838183996982452</v>
      </c>
      <c r="AK78">
        <v>59916.2</v>
      </c>
      <c r="AL78">
        <v>1.6838183996982452</v>
      </c>
    </row>
    <row r="79" spans="2:38" x14ac:dyDescent="0.25">
      <c r="B79">
        <v>21955</v>
      </c>
      <c r="C79">
        <v>22297</v>
      </c>
      <c r="D79">
        <v>60127</v>
      </c>
      <c r="E79">
        <v>83187</v>
      </c>
      <c r="F79">
        <v>70146</v>
      </c>
      <c r="H79">
        <v>99491</v>
      </c>
      <c r="J79">
        <f t="shared" si="12"/>
        <v>51542.400000000001</v>
      </c>
      <c r="K79">
        <f t="shared" si="13"/>
        <v>1.9302748804867449</v>
      </c>
      <c r="L79">
        <f t="shared" si="14"/>
        <v>83187</v>
      </c>
      <c r="M79">
        <f t="shared" si="15"/>
        <v>21955</v>
      </c>
      <c r="N79">
        <f t="shared" si="16"/>
        <v>51542.400000000001</v>
      </c>
      <c r="O79">
        <f t="shared" si="17"/>
        <v>61232</v>
      </c>
      <c r="Q79">
        <v>42542</v>
      </c>
      <c r="R79">
        <v>2782</v>
      </c>
      <c r="T79">
        <v>9968.4000000000015</v>
      </c>
      <c r="U79">
        <v>-3255.5999999999985</v>
      </c>
      <c r="W79">
        <v>44933.2</v>
      </c>
      <c r="X79">
        <v>3255.6</v>
      </c>
      <c r="Z79">
        <v>51542.400000000001</v>
      </c>
      <c r="AA79">
        <v>1.9302748804867449</v>
      </c>
      <c r="AK79">
        <v>51542.400000000001</v>
      </c>
      <c r="AL79">
        <v>1.9302748804867449</v>
      </c>
    </row>
    <row r="80" spans="2:38" x14ac:dyDescent="0.25">
      <c r="B80">
        <v>44478</v>
      </c>
      <c r="C80">
        <v>47745</v>
      </c>
      <c r="D80">
        <v>60858</v>
      </c>
      <c r="E80">
        <v>36489</v>
      </c>
      <c r="F80">
        <v>65396</v>
      </c>
      <c r="H80">
        <v>76535</v>
      </c>
      <c r="J80">
        <f t="shared" si="12"/>
        <v>50993.2</v>
      </c>
      <c r="K80">
        <f t="shared" si="13"/>
        <v>1.5008863926954967</v>
      </c>
      <c r="L80">
        <f t="shared" si="14"/>
        <v>65396</v>
      </c>
      <c r="M80">
        <f t="shared" si="15"/>
        <v>36489</v>
      </c>
      <c r="N80">
        <f t="shared" si="16"/>
        <v>50993.2</v>
      </c>
      <c r="O80">
        <f t="shared" si="17"/>
        <v>28907</v>
      </c>
      <c r="Q80">
        <v>-27523</v>
      </c>
      <c r="R80">
        <v>-12052</v>
      </c>
      <c r="T80">
        <v>-22536.199999999997</v>
      </c>
      <c r="U80">
        <v>4580.5999999999985</v>
      </c>
      <c r="W80">
        <v>32409.4</v>
      </c>
      <c r="X80">
        <v>4599.4000000000005</v>
      </c>
      <c r="AB80">
        <v>50993.2</v>
      </c>
      <c r="AC80">
        <v>1.5008863926954967</v>
      </c>
      <c r="AI80">
        <v>50993.2</v>
      </c>
      <c r="AJ80">
        <v>1.5008863926954967</v>
      </c>
    </row>
    <row r="81" spans="2:38" x14ac:dyDescent="0.25">
      <c r="B81">
        <v>25258</v>
      </c>
      <c r="C81">
        <v>85185</v>
      </c>
      <c r="D81">
        <v>26933</v>
      </c>
      <c r="E81">
        <v>32194</v>
      </c>
      <c r="F81">
        <v>17893</v>
      </c>
      <c r="H81">
        <v>84537</v>
      </c>
      <c r="J81">
        <f t="shared" si="12"/>
        <v>37492.6</v>
      </c>
      <c r="K81">
        <f t="shared" si="13"/>
        <v>2.2547649402815488</v>
      </c>
      <c r="L81">
        <f t="shared" si="14"/>
        <v>85185</v>
      </c>
      <c r="M81">
        <f t="shared" si="15"/>
        <v>17893</v>
      </c>
      <c r="N81">
        <f t="shared" si="16"/>
        <v>37492.6</v>
      </c>
      <c r="O81">
        <f t="shared" si="17"/>
        <v>67292</v>
      </c>
      <c r="Q81">
        <v>32262</v>
      </c>
      <c r="R81">
        <v>0</v>
      </c>
      <c r="T81">
        <v>-5606.5999999999985</v>
      </c>
      <c r="U81">
        <v>-2589.2000000000044</v>
      </c>
      <c r="W81">
        <v>45897.000000000007</v>
      </c>
      <c r="X81">
        <v>2803.2</v>
      </c>
      <c r="Z81">
        <v>37492.6</v>
      </c>
      <c r="AA81">
        <v>2.2547649402815488</v>
      </c>
      <c r="AK81">
        <v>37492.6</v>
      </c>
      <c r="AL81">
        <v>2.2547649402815488</v>
      </c>
    </row>
    <row r="82" spans="2:38" x14ac:dyDescent="0.25">
      <c r="B82">
        <v>87047</v>
      </c>
      <c r="C82">
        <v>6453</v>
      </c>
      <c r="D82">
        <v>52478</v>
      </c>
      <c r="E82">
        <v>15478</v>
      </c>
      <c r="F82">
        <v>58506</v>
      </c>
      <c r="H82">
        <v>48314</v>
      </c>
      <c r="J82">
        <f t="shared" si="12"/>
        <v>43992.4</v>
      </c>
      <c r="K82">
        <f t="shared" si="13"/>
        <v>1.0982351497076768</v>
      </c>
      <c r="L82">
        <f t="shared" si="14"/>
        <v>87047</v>
      </c>
      <c r="M82">
        <f t="shared" si="15"/>
        <v>6453</v>
      </c>
      <c r="N82">
        <f t="shared" si="16"/>
        <v>43992.4</v>
      </c>
      <c r="O82">
        <f t="shared" si="17"/>
        <v>80594</v>
      </c>
      <c r="Q82">
        <v>-57097</v>
      </c>
      <c r="R82">
        <v>-1679</v>
      </c>
      <c r="T82">
        <v>-8233.4000000000015</v>
      </c>
      <c r="U82">
        <v>-716</v>
      </c>
      <c r="W82">
        <v>49775.400000000009</v>
      </c>
      <c r="X82">
        <v>4907.6000000000004</v>
      </c>
      <c r="AD82">
        <v>43992.4</v>
      </c>
      <c r="AE82">
        <v>1.0982351497076768</v>
      </c>
      <c r="AI82">
        <v>43992.4</v>
      </c>
      <c r="AJ82">
        <v>1.0982351497076768</v>
      </c>
    </row>
    <row r="83" spans="2:38" x14ac:dyDescent="0.25">
      <c r="B83">
        <v>43127</v>
      </c>
      <c r="C83">
        <v>33107</v>
      </c>
      <c r="D83">
        <v>52897</v>
      </c>
      <c r="E83">
        <v>80106</v>
      </c>
      <c r="F83">
        <v>53880</v>
      </c>
      <c r="H83">
        <v>100629</v>
      </c>
      <c r="J83">
        <f t="shared" si="12"/>
        <v>52623.4</v>
      </c>
      <c r="K83">
        <f t="shared" si="13"/>
        <v>1.9122481633645867</v>
      </c>
      <c r="L83">
        <f t="shared" si="14"/>
        <v>80106</v>
      </c>
      <c r="M83">
        <f t="shared" si="15"/>
        <v>33107</v>
      </c>
      <c r="N83">
        <f t="shared" si="16"/>
        <v>52623.4</v>
      </c>
      <c r="O83">
        <f t="shared" si="17"/>
        <v>46999</v>
      </c>
      <c r="Q83">
        <v>-21633</v>
      </c>
      <c r="R83">
        <v>842</v>
      </c>
      <c r="T83">
        <v>-16527.200000000004</v>
      </c>
      <c r="U83">
        <v>-1641.7999999999956</v>
      </c>
      <c r="W83">
        <v>45819.6</v>
      </c>
      <c r="X83">
        <v>7076.6</v>
      </c>
      <c r="AF83">
        <v>52623.4</v>
      </c>
      <c r="AG83">
        <v>1.9122481633645867</v>
      </c>
      <c r="AK83">
        <v>52623.4</v>
      </c>
      <c r="AL83">
        <v>1.9122481633645867</v>
      </c>
    </row>
    <row r="84" spans="2:38" x14ac:dyDescent="0.25">
      <c r="B84">
        <v>93142</v>
      </c>
      <c r="C84">
        <v>50559</v>
      </c>
      <c r="D84">
        <v>41571</v>
      </c>
      <c r="E84">
        <v>24022</v>
      </c>
      <c r="F84">
        <v>71964</v>
      </c>
      <c r="H84">
        <v>61490</v>
      </c>
      <c r="J84">
        <f t="shared" si="12"/>
        <v>56251.6</v>
      </c>
      <c r="K84">
        <f t="shared" si="13"/>
        <v>1.0931244622375187</v>
      </c>
      <c r="L84">
        <f t="shared" si="14"/>
        <v>93142</v>
      </c>
      <c r="M84">
        <f t="shared" si="15"/>
        <v>24022</v>
      </c>
      <c r="N84">
        <f t="shared" si="16"/>
        <v>56251.6</v>
      </c>
      <c r="O84">
        <f t="shared" si="17"/>
        <v>69120</v>
      </c>
      <c r="Q84">
        <v>-5299</v>
      </c>
      <c r="R84">
        <v>1963</v>
      </c>
      <c r="T84">
        <v>1369</v>
      </c>
      <c r="U84">
        <v>1148.1999999999971</v>
      </c>
      <c r="W84">
        <v>31659</v>
      </c>
      <c r="X84">
        <v>1582.6</v>
      </c>
      <c r="Z84">
        <v>56251.6</v>
      </c>
      <c r="AA84">
        <v>1.0931244622375187</v>
      </c>
      <c r="AI84">
        <v>56251.6</v>
      </c>
      <c r="AJ84">
        <v>1.0931244622375187</v>
      </c>
    </row>
    <row r="85" spans="2:38" x14ac:dyDescent="0.25">
      <c r="B85">
        <v>87486</v>
      </c>
      <c r="C85">
        <v>76820</v>
      </c>
      <c r="D85">
        <v>71435</v>
      </c>
      <c r="E85">
        <v>33163</v>
      </c>
      <c r="F85">
        <v>66028</v>
      </c>
      <c r="H85">
        <v>80775</v>
      </c>
      <c r="J85">
        <f t="shared" si="12"/>
        <v>66986.399999999994</v>
      </c>
      <c r="K85">
        <f t="shared" si="13"/>
        <v>1.205841782809645</v>
      </c>
      <c r="L85">
        <f t="shared" si="14"/>
        <v>87486</v>
      </c>
      <c r="M85">
        <f t="shared" si="15"/>
        <v>33163</v>
      </c>
      <c r="N85">
        <f t="shared" si="16"/>
        <v>66986.399999999994</v>
      </c>
      <c r="O85">
        <f t="shared" si="17"/>
        <v>54323</v>
      </c>
      <c r="Q85">
        <v>-63873</v>
      </c>
      <c r="R85">
        <v>-2381</v>
      </c>
      <c r="T85">
        <v>-27526.800000000003</v>
      </c>
      <c r="U85">
        <v>-2272.2000000000116</v>
      </c>
      <c r="W85">
        <v>38896</v>
      </c>
      <c r="X85">
        <v>6860.2</v>
      </c>
      <c r="AF85">
        <v>66986.399999999994</v>
      </c>
      <c r="AG85">
        <v>1.205841782809645</v>
      </c>
      <c r="AI85">
        <v>66986.399999999994</v>
      </c>
      <c r="AJ85">
        <v>1.205841782809645</v>
      </c>
    </row>
    <row r="86" spans="2:38" x14ac:dyDescent="0.25">
      <c r="B86">
        <v>87955</v>
      </c>
      <c r="C86">
        <v>35593</v>
      </c>
      <c r="D86">
        <v>72595</v>
      </c>
      <c r="E86">
        <v>96754</v>
      </c>
      <c r="F86">
        <v>75185</v>
      </c>
      <c r="H86">
        <v>78378</v>
      </c>
      <c r="J86">
        <f t="shared" si="12"/>
        <v>73616.399999999994</v>
      </c>
      <c r="K86">
        <f t="shared" si="13"/>
        <v>1.0646812395064145</v>
      </c>
      <c r="L86">
        <f t="shared" si="14"/>
        <v>96754</v>
      </c>
      <c r="M86">
        <f t="shared" si="15"/>
        <v>35593</v>
      </c>
      <c r="N86">
        <f t="shared" si="16"/>
        <v>73616.399999999994</v>
      </c>
      <c r="O86">
        <f t="shared" si="17"/>
        <v>61161</v>
      </c>
      <c r="Q86">
        <v>1380</v>
      </c>
      <c r="R86">
        <v>126</v>
      </c>
      <c r="T86">
        <v>3531</v>
      </c>
      <c r="U86">
        <v>8891.9999999999927</v>
      </c>
      <c r="W86">
        <v>32025.800000000003</v>
      </c>
      <c r="X86">
        <v>9999.5999999999985</v>
      </c>
      <c r="AB86">
        <v>73616.399999999994</v>
      </c>
      <c r="AC86">
        <v>1.0646812395064145</v>
      </c>
      <c r="AI86">
        <v>73616.399999999994</v>
      </c>
      <c r="AJ86">
        <v>1.0646812395064145</v>
      </c>
    </row>
    <row r="87" spans="2:38" x14ac:dyDescent="0.25">
      <c r="B87">
        <v>17334</v>
      </c>
      <c r="C87">
        <v>26509</v>
      </c>
      <c r="D87">
        <v>54338</v>
      </c>
      <c r="E87">
        <v>97899</v>
      </c>
      <c r="F87">
        <v>52457</v>
      </c>
      <c r="H87">
        <v>56685</v>
      </c>
      <c r="J87">
        <f t="shared" si="12"/>
        <v>49707.4</v>
      </c>
      <c r="K87">
        <f t="shared" si="13"/>
        <v>1.1403734655202242</v>
      </c>
      <c r="L87">
        <f t="shared" si="14"/>
        <v>97899</v>
      </c>
      <c r="M87">
        <f t="shared" si="15"/>
        <v>17334</v>
      </c>
      <c r="N87">
        <f t="shared" si="16"/>
        <v>49707.4</v>
      </c>
      <c r="O87">
        <f t="shared" si="17"/>
        <v>80565</v>
      </c>
      <c r="Q87">
        <v>-13056</v>
      </c>
      <c r="R87">
        <v>-18536</v>
      </c>
      <c r="T87">
        <v>5476.5999999999985</v>
      </c>
      <c r="U87">
        <v>2378.4000000000015</v>
      </c>
      <c r="W87">
        <v>38528.199999999997</v>
      </c>
      <c r="X87">
        <v>2421.6</v>
      </c>
      <c r="AD87">
        <v>49707.4</v>
      </c>
      <c r="AE87">
        <v>1.1403734655202242</v>
      </c>
      <c r="AI87">
        <v>49707.4</v>
      </c>
      <c r="AJ87">
        <v>1.1403734655202242</v>
      </c>
    </row>
    <row r="88" spans="2:38" x14ac:dyDescent="0.25">
      <c r="B88">
        <v>23701</v>
      </c>
      <c r="C88">
        <v>91263</v>
      </c>
      <c r="D88">
        <v>96287</v>
      </c>
      <c r="E88">
        <v>24752</v>
      </c>
      <c r="F88">
        <v>68264</v>
      </c>
      <c r="H88">
        <v>125477</v>
      </c>
      <c r="J88">
        <f t="shared" si="12"/>
        <v>60853.4</v>
      </c>
      <c r="K88">
        <f t="shared" si="13"/>
        <v>2.06195545359832</v>
      </c>
      <c r="L88">
        <f t="shared" si="14"/>
        <v>96287</v>
      </c>
      <c r="M88">
        <f t="shared" si="15"/>
        <v>23701</v>
      </c>
      <c r="N88">
        <f t="shared" si="16"/>
        <v>60853.4</v>
      </c>
      <c r="O88">
        <f t="shared" si="17"/>
        <v>72586</v>
      </c>
      <c r="Q88">
        <v>93005</v>
      </c>
      <c r="R88">
        <v>5372</v>
      </c>
      <c r="T88">
        <v>30743</v>
      </c>
      <c r="U88">
        <v>2299.8000000000029</v>
      </c>
      <c r="W88">
        <v>34891</v>
      </c>
      <c r="X88">
        <v>5103.8</v>
      </c>
      <c r="Z88">
        <v>60853.4</v>
      </c>
      <c r="AA88">
        <v>2.06195545359832</v>
      </c>
      <c r="AK88">
        <v>60853.4</v>
      </c>
      <c r="AL88">
        <v>2.06195545359832</v>
      </c>
    </row>
    <row r="89" spans="2:38" x14ac:dyDescent="0.25">
      <c r="B89">
        <v>64069</v>
      </c>
      <c r="C89">
        <v>61433</v>
      </c>
      <c r="D89">
        <v>25605</v>
      </c>
      <c r="E89">
        <v>63120</v>
      </c>
      <c r="F89">
        <v>37539</v>
      </c>
      <c r="H89">
        <v>83792</v>
      </c>
      <c r="J89">
        <f t="shared" si="12"/>
        <v>50353.2</v>
      </c>
      <c r="K89">
        <f t="shared" si="13"/>
        <v>1.6640849042364736</v>
      </c>
      <c r="L89">
        <f t="shared" si="14"/>
        <v>64069</v>
      </c>
      <c r="M89">
        <f t="shared" si="15"/>
        <v>25605</v>
      </c>
      <c r="N89">
        <f t="shared" si="16"/>
        <v>50353.2</v>
      </c>
      <c r="O89">
        <f t="shared" si="17"/>
        <v>38464</v>
      </c>
      <c r="Q89">
        <v>-28384</v>
      </c>
      <c r="R89">
        <v>11542</v>
      </c>
      <c r="T89">
        <v>-39363</v>
      </c>
      <c r="U89">
        <v>278.59999999999854</v>
      </c>
      <c r="W89">
        <v>42998.2</v>
      </c>
      <c r="X89">
        <v>4918.6000000000004</v>
      </c>
      <c r="AB89">
        <v>50353.2</v>
      </c>
      <c r="AC89">
        <v>1.6640849042364736</v>
      </c>
      <c r="AK89">
        <v>50353.2</v>
      </c>
      <c r="AL89">
        <v>1.6640849042364736</v>
      </c>
    </row>
    <row r="90" spans="2:38" x14ac:dyDescent="0.25">
      <c r="B90">
        <v>70999</v>
      </c>
      <c r="C90">
        <v>73183</v>
      </c>
      <c r="D90">
        <v>80162</v>
      </c>
      <c r="E90">
        <v>76385</v>
      </c>
      <c r="F90">
        <v>33285</v>
      </c>
      <c r="H90">
        <v>114904</v>
      </c>
      <c r="J90">
        <f t="shared" si="12"/>
        <v>66802.8</v>
      </c>
      <c r="K90">
        <f t="shared" si="13"/>
        <v>1.7200476626728221</v>
      </c>
      <c r="L90">
        <f t="shared" si="14"/>
        <v>80162</v>
      </c>
      <c r="M90">
        <f t="shared" si="15"/>
        <v>33285</v>
      </c>
      <c r="N90">
        <f t="shared" si="16"/>
        <v>66802.8</v>
      </c>
      <c r="O90">
        <f t="shared" si="17"/>
        <v>46877</v>
      </c>
      <c r="Q90">
        <v>37414</v>
      </c>
      <c r="R90">
        <v>-3936</v>
      </c>
      <c r="T90">
        <v>3015</v>
      </c>
      <c r="U90">
        <v>-10281</v>
      </c>
      <c r="W90">
        <v>38723</v>
      </c>
      <c r="X90">
        <v>12311.800000000001</v>
      </c>
      <c r="AB90">
        <v>66802.8</v>
      </c>
      <c r="AC90">
        <v>1.7200476626728221</v>
      </c>
      <c r="AK90">
        <v>66802.8</v>
      </c>
      <c r="AL90">
        <v>1.7200476626728221</v>
      </c>
    </row>
    <row r="91" spans="2:38" x14ac:dyDescent="0.25">
      <c r="B91">
        <v>47097</v>
      </c>
      <c r="C91">
        <v>42269</v>
      </c>
      <c r="D91">
        <v>85251</v>
      </c>
      <c r="E91">
        <v>69649</v>
      </c>
      <c r="F91">
        <v>28627</v>
      </c>
      <c r="H91">
        <v>68021</v>
      </c>
      <c r="J91">
        <f t="shared" si="12"/>
        <v>54578.6</v>
      </c>
      <c r="K91">
        <f t="shared" si="13"/>
        <v>1.2462943351423452</v>
      </c>
      <c r="L91">
        <f t="shared" si="14"/>
        <v>85251</v>
      </c>
      <c r="M91">
        <f t="shared" si="15"/>
        <v>28627</v>
      </c>
      <c r="N91">
        <f t="shared" si="16"/>
        <v>54578.6</v>
      </c>
      <c r="O91">
        <f t="shared" si="17"/>
        <v>56624</v>
      </c>
      <c r="Q91">
        <v>-9346</v>
      </c>
      <c r="R91">
        <v>-895</v>
      </c>
      <c r="T91">
        <v>-13760.200000000004</v>
      </c>
      <c r="U91">
        <v>788.19999999999709</v>
      </c>
      <c r="W91">
        <v>31238.6</v>
      </c>
      <c r="X91">
        <v>3180.6000000000004</v>
      </c>
      <c r="AB91">
        <v>54578.6</v>
      </c>
      <c r="AC91">
        <v>1.2462943351423452</v>
      </c>
      <c r="AI91">
        <v>54578.6</v>
      </c>
      <c r="AJ91">
        <v>1.2462943351423452</v>
      </c>
    </row>
    <row r="92" spans="2:38" x14ac:dyDescent="0.25">
      <c r="B92">
        <v>73214</v>
      </c>
      <c r="C92">
        <v>40614</v>
      </c>
      <c r="D92">
        <v>95939</v>
      </c>
      <c r="E92">
        <v>75068</v>
      </c>
      <c r="F92">
        <v>90078</v>
      </c>
      <c r="H92">
        <v>96771</v>
      </c>
      <c r="J92">
        <f t="shared" si="12"/>
        <v>74982.600000000006</v>
      </c>
      <c r="K92">
        <f t="shared" si="13"/>
        <v>1.2905794144241463</v>
      </c>
      <c r="L92">
        <f t="shared" si="14"/>
        <v>95939</v>
      </c>
      <c r="M92">
        <f t="shared" si="15"/>
        <v>40614</v>
      </c>
      <c r="N92">
        <f t="shared" si="16"/>
        <v>74982.600000000006</v>
      </c>
      <c r="O92">
        <f t="shared" si="17"/>
        <v>55325</v>
      </c>
      <c r="Q92">
        <v>-2859</v>
      </c>
      <c r="R92">
        <v>12</v>
      </c>
      <c r="T92">
        <v>-1892.3999999999942</v>
      </c>
      <c r="U92">
        <v>756.40000000000873</v>
      </c>
      <c r="W92">
        <v>24995.599999999999</v>
      </c>
      <c r="X92">
        <v>790.8</v>
      </c>
      <c r="AB92">
        <v>74982.600000000006</v>
      </c>
      <c r="AC92">
        <v>1.2905794144241463</v>
      </c>
      <c r="AI92">
        <v>74982.600000000006</v>
      </c>
      <c r="AJ92">
        <v>1.2905794144241463</v>
      </c>
    </row>
    <row r="93" spans="2:38" x14ac:dyDescent="0.25">
      <c r="B93">
        <v>59514</v>
      </c>
      <c r="C93">
        <v>25632</v>
      </c>
      <c r="D93">
        <v>73640</v>
      </c>
      <c r="E93">
        <v>32882</v>
      </c>
      <c r="F93">
        <v>35176</v>
      </c>
      <c r="H93">
        <v>78975</v>
      </c>
      <c r="J93">
        <f t="shared" si="12"/>
        <v>45368.800000000003</v>
      </c>
      <c r="K93">
        <f t="shared" si="13"/>
        <v>1.7407337200895769</v>
      </c>
      <c r="L93">
        <f t="shared" si="14"/>
        <v>73640</v>
      </c>
      <c r="M93">
        <f t="shared" si="15"/>
        <v>25632</v>
      </c>
      <c r="N93">
        <f t="shared" si="16"/>
        <v>45368.800000000003</v>
      </c>
      <c r="O93">
        <f t="shared" si="17"/>
        <v>48008</v>
      </c>
      <c r="Q93">
        <v>4437</v>
      </c>
      <c r="R93">
        <v>-143</v>
      </c>
      <c r="T93">
        <v>1949.8000000000029</v>
      </c>
      <c r="U93">
        <v>-3920.5999999999985</v>
      </c>
      <c r="W93">
        <v>22642.199999999997</v>
      </c>
      <c r="X93">
        <v>5019</v>
      </c>
      <c r="AD93">
        <v>45368.800000000003</v>
      </c>
      <c r="AE93">
        <v>1.7407337200895769</v>
      </c>
      <c r="AK93">
        <v>45368.800000000003</v>
      </c>
      <c r="AL93">
        <v>1.7407337200895769</v>
      </c>
    </row>
    <row r="94" spans="2:38" x14ac:dyDescent="0.25">
      <c r="B94">
        <v>70124</v>
      </c>
      <c r="C94">
        <v>36403</v>
      </c>
      <c r="D94">
        <v>107046</v>
      </c>
      <c r="E94">
        <v>28933</v>
      </c>
      <c r="F94">
        <v>48759</v>
      </c>
      <c r="H94">
        <v>107222</v>
      </c>
      <c r="J94">
        <f t="shared" si="12"/>
        <v>58253</v>
      </c>
      <c r="K94">
        <f t="shared" si="13"/>
        <v>1.8406262338420338</v>
      </c>
      <c r="L94">
        <f t="shared" si="14"/>
        <v>107046</v>
      </c>
      <c r="M94">
        <f t="shared" si="15"/>
        <v>28933</v>
      </c>
      <c r="N94">
        <f t="shared" si="16"/>
        <v>58253</v>
      </c>
      <c r="O94">
        <f t="shared" si="17"/>
        <v>78113</v>
      </c>
      <c r="Q94">
        <v>33545</v>
      </c>
      <c r="R94">
        <v>-865</v>
      </c>
      <c r="T94">
        <v>1845.1999999999971</v>
      </c>
      <c r="U94">
        <v>2275.5999999999985</v>
      </c>
      <c r="W94">
        <v>27755.200000000001</v>
      </c>
      <c r="X94">
        <v>12428</v>
      </c>
      <c r="Z94">
        <v>58253</v>
      </c>
      <c r="AA94">
        <v>1.8406262338420338</v>
      </c>
      <c r="AK94">
        <v>58253</v>
      </c>
      <c r="AL94">
        <v>1.8406262338420338</v>
      </c>
    </row>
    <row r="95" spans="2:38" x14ac:dyDescent="0.25">
      <c r="B95">
        <v>26488</v>
      </c>
      <c r="C95">
        <v>99288</v>
      </c>
      <c r="D95">
        <v>62509</v>
      </c>
      <c r="E95">
        <v>84985</v>
      </c>
      <c r="F95">
        <v>21295</v>
      </c>
      <c r="H95">
        <v>117736</v>
      </c>
      <c r="J95">
        <f t="shared" si="12"/>
        <v>58913</v>
      </c>
      <c r="K95">
        <f t="shared" si="13"/>
        <v>1.9984723235958108</v>
      </c>
      <c r="L95">
        <f t="shared" si="14"/>
        <v>99288</v>
      </c>
      <c r="M95">
        <f t="shared" si="15"/>
        <v>21295</v>
      </c>
      <c r="N95">
        <f t="shared" si="16"/>
        <v>58913</v>
      </c>
      <c r="O95">
        <f t="shared" si="17"/>
        <v>77993</v>
      </c>
      <c r="Q95">
        <v>21919</v>
      </c>
      <c r="R95">
        <v>-7388</v>
      </c>
      <c r="T95">
        <v>-2660.8000000000029</v>
      </c>
      <c r="U95">
        <v>-2990.8000000000029</v>
      </c>
      <c r="W95">
        <v>30127.599999999999</v>
      </c>
      <c r="X95">
        <v>6867.6</v>
      </c>
      <c r="AF95">
        <v>58913</v>
      </c>
      <c r="AG95">
        <v>1.9984723235958108</v>
      </c>
      <c r="AK95">
        <v>58913</v>
      </c>
      <c r="AL95">
        <v>1.9984723235958108</v>
      </c>
    </row>
    <row r="96" spans="2:38" x14ac:dyDescent="0.25">
      <c r="B96">
        <v>44163</v>
      </c>
      <c r="C96">
        <v>50036</v>
      </c>
      <c r="D96">
        <v>88934</v>
      </c>
      <c r="E96">
        <v>85183</v>
      </c>
      <c r="F96">
        <v>73353</v>
      </c>
      <c r="H96">
        <v>100303</v>
      </c>
      <c r="J96">
        <f t="shared" si="12"/>
        <v>68333.8</v>
      </c>
      <c r="K96">
        <f t="shared" si="13"/>
        <v>1.4678387562231281</v>
      </c>
      <c r="L96">
        <f t="shared" si="14"/>
        <v>88934</v>
      </c>
      <c r="M96">
        <f t="shared" si="15"/>
        <v>44163</v>
      </c>
      <c r="N96">
        <f t="shared" si="16"/>
        <v>68333.8</v>
      </c>
      <c r="O96">
        <f t="shared" si="17"/>
        <v>44771</v>
      </c>
      <c r="Q96">
        <v>29086</v>
      </c>
      <c r="R96">
        <v>-227</v>
      </c>
      <c r="T96">
        <v>18494.200000000004</v>
      </c>
      <c r="U96">
        <v>876.40000000000873</v>
      </c>
      <c r="W96">
        <v>36462.199999999997</v>
      </c>
      <c r="X96">
        <v>1059.5999999999999</v>
      </c>
      <c r="Z96">
        <v>68333.8</v>
      </c>
      <c r="AA96">
        <v>1.4678387562231281</v>
      </c>
      <c r="AK96">
        <v>68333.8</v>
      </c>
      <c r="AL96">
        <v>1.4678387562231281</v>
      </c>
    </row>
    <row r="97" spans="2:38" x14ac:dyDescent="0.25">
      <c r="B97">
        <v>72605</v>
      </c>
      <c r="C97">
        <v>33780</v>
      </c>
      <c r="D97">
        <v>65948</v>
      </c>
      <c r="E97">
        <v>19647</v>
      </c>
      <c r="F97">
        <v>32400</v>
      </c>
      <c r="H97">
        <v>108705</v>
      </c>
      <c r="J97">
        <f t="shared" si="12"/>
        <v>44876</v>
      </c>
      <c r="K97">
        <f t="shared" si="13"/>
        <v>2.4223415634191996</v>
      </c>
      <c r="L97">
        <f t="shared" si="14"/>
        <v>72605</v>
      </c>
      <c r="M97">
        <f t="shared" si="15"/>
        <v>19647</v>
      </c>
      <c r="N97">
        <f t="shared" si="16"/>
        <v>44876</v>
      </c>
      <c r="O97">
        <f t="shared" si="17"/>
        <v>52958</v>
      </c>
      <c r="Q97">
        <v>-15033</v>
      </c>
      <c r="R97">
        <v>16946</v>
      </c>
      <c r="T97">
        <v>-43069</v>
      </c>
      <c r="U97">
        <v>-6869.1999999999971</v>
      </c>
      <c r="W97">
        <v>45352.600000000006</v>
      </c>
      <c r="X97">
        <v>7031.5999999999995</v>
      </c>
      <c r="AB97">
        <v>44876</v>
      </c>
      <c r="AC97">
        <v>2.4223415634191996</v>
      </c>
      <c r="AK97">
        <v>44876</v>
      </c>
      <c r="AL97">
        <v>2.4223415634191996</v>
      </c>
    </row>
    <row r="98" spans="2:38" x14ac:dyDescent="0.25">
      <c r="B98">
        <v>70428</v>
      </c>
      <c r="C98">
        <v>69398</v>
      </c>
      <c r="D98">
        <v>93883</v>
      </c>
      <c r="E98">
        <v>24372</v>
      </c>
      <c r="F98">
        <v>59156</v>
      </c>
      <c r="H98">
        <v>124564</v>
      </c>
      <c r="J98">
        <f t="shared" si="12"/>
        <v>63447.4</v>
      </c>
      <c r="K98">
        <f t="shared" ref="K98:K129" si="18">H98/J98</f>
        <v>1.9632640581016716</v>
      </c>
      <c r="L98">
        <f t="shared" si="14"/>
        <v>93883</v>
      </c>
      <c r="M98">
        <f t="shared" si="15"/>
        <v>24372</v>
      </c>
      <c r="N98">
        <f t="shared" si="16"/>
        <v>63447.4</v>
      </c>
      <c r="O98">
        <f t="shared" si="17"/>
        <v>69511</v>
      </c>
      <c r="Q98">
        <v>24934</v>
      </c>
      <c r="R98">
        <v>18306</v>
      </c>
      <c r="T98">
        <v>10360.599999999999</v>
      </c>
      <c r="U98">
        <v>7450.4000000000015</v>
      </c>
      <c r="W98">
        <v>32384.6</v>
      </c>
      <c r="X98">
        <v>7450.4</v>
      </c>
      <c r="AD98">
        <v>63447.4</v>
      </c>
      <c r="AE98">
        <v>1.9632640581016716</v>
      </c>
      <c r="AK98">
        <v>63447.4</v>
      </c>
      <c r="AL98">
        <v>1.9632640581016716</v>
      </c>
    </row>
    <row r="99" spans="2:38" x14ac:dyDescent="0.25">
      <c r="B99">
        <v>24867</v>
      </c>
      <c r="C99">
        <v>40682</v>
      </c>
      <c r="D99">
        <v>97110</v>
      </c>
      <c r="E99">
        <v>26870</v>
      </c>
      <c r="F99">
        <v>65844</v>
      </c>
      <c r="H99">
        <v>76369</v>
      </c>
      <c r="J99">
        <f t="shared" si="12"/>
        <v>51074.6</v>
      </c>
      <c r="K99">
        <f t="shared" si="18"/>
        <v>1.4952442114084106</v>
      </c>
      <c r="L99">
        <f t="shared" si="14"/>
        <v>97110</v>
      </c>
      <c r="M99">
        <f t="shared" si="15"/>
        <v>24867</v>
      </c>
      <c r="N99">
        <f t="shared" si="16"/>
        <v>51074.6</v>
      </c>
      <c r="O99">
        <f t="shared" si="17"/>
        <v>72243</v>
      </c>
      <c r="Q99">
        <v>-6164</v>
      </c>
      <c r="R99">
        <v>18159</v>
      </c>
      <c r="T99">
        <v>-511.59999999999854</v>
      </c>
      <c r="U99">
        <v>-1237.2000000000044</v>
      </c>
      <c r="W99">
        <v>38644.800000000003</v>
      </c>
      <c r="X99">
        <v>8715.2000000000007</v>
      </c>
      <c r="AD99">
        <v>51074.6</v>
      </c>
      <c r="AE99">
        <v>1.4952442114084106</v>
      </c>
      <c r="AK99">
        <v>51074.6</v>
      </c>
      <c r="AL99">
        <v>1.4952442114084106</v>
      </c>
    </row>
    <row r="100" spans="2:38" x14ac:dyDescent="0.25">
      <c r="B100">
        <v>35371</v>
      </c>
      <c r="C100">
        <v>31514</v>
      </c>
      <c r="D100">
        <v>86180</v>
      </c>
      <c r="E100">
        <v>93027</v>
      </c>
      <c r="F100">
        <v>14463</v>
      </c>
      <c r="H100">
        <v>52567</v>
      </c>
      <c r="J100">
        <f t="shared" si="12"/>
        <v>52111</v>
      </c>
      <c r="K100">
        <f t="shared" si="18"/>
        <v>1.0087505517069333</v>
      </c>
      <c r="L100">
        <f t="shared" si="14"/>
        <v>93027</v>
      </c>
      <c r="M100">
        <f t="shared" si="15"/>
        <v>14463</v>
      </c>
      <c r="N100">
        <f t="shared" si="16"/>
        <v>52111</v>
      </c>
      <c r="O100">
        <f t="shared" si="17"/>
        <v>78564</v>
      </c>
      <c r="Q100">
        <v>-63668</v>
      </c>
      <c r="R100">
        <v>-7682</v>
      </c>
      <c r="T100">
        <v>-11652.199999999997</v>
      </c>
      <c r="U100">
        <v>-333.19999999999709</v>
      </c>
      <c r="W100">
        <v>28877</v>
      </c>
      <c r="X100">
        <v>333.2</v>
      </c>
      <c r="AF100">
        <v>52111</v>
      </c>
      <c r="AG100">
        <v>1.0087505517069333</v>
      </c>
      <c r="AI100">
        <v>52111</v>
      </c>
      <c r="AJ100">
        <v>1.0087505517069333</v>
      </c>
    </row>
    <row r="101" spans="2:38" x14ac:dyDescent="0.25">
      <c r="B101">
        <v>79311</v>
      </c>
      <c r="C101">
        <v>73008</v>
      </c>
      <c r="D101">
        <v>29779</v>
      </c>
      <c r="E101">
        <v>27350</v>
      </c>
      <c r="F101">
        <v>41983</v>
      </c>
      <c r="H101">
        <v>97206</v>
      </c>
      <c r="J101">
        <f t="shared" si="12"/>
        <v>50286.2</v>
      </c>
      <c r="K101">
        <f t="shared" si="18"/>
        <v>1.9330551920805312</v>
      </c>
      <c r="L101">
        <f t="shared" si="14"/>
        <v>79311</v>
      </c>
      <c r="M101">
        <f t="shared" si="15"/>
        <v>27350</v>
      </c>
      <c r="N101">
        <f t="shared" si="16"/>
        <v>50286.2</v>
      </c>
      <c r="O101">
        <f t="shared" si="17"/>
        <v>51961</v>
      </c>
      <c r="Q101">
        <v>5079</v>
      </c>
      <c r="R101">
        <v>-301</v>
      </c>
      <c r="T101">
        <v>12476</v>
      </c>
      <c r="U101">
        <v>694</v>
      </c>
      <c r="W101">
        <v>17553.2</v>
      </c>
      <c r="X101">
        <v>868.40000000000009</v>
      </c>
      <c r="AD101">
        <v>50286.2</v>
      </c>
      <c r="AE101">
        <v>1.9330551920805312</v>
      </c>
      <c r="AK101">
        <v>50286.2</v>
      </c>
      <c r="AL101">
        <v>1.9330551920805312</v>
      </c>
    </row>
    <row r="103" spans="2:38" x14ac:dyDescent="0.25">
      <c r="B103">
        <v>3023820</v>
      </c>
      <c r="C103">
        <v>2790813</v>
      </c>
      <c r="D103">
        <v>3096555</v>
      </c>
      <c r="E103">
        <v>2910629</v>
      </c>
      <c r="F103">
        <v>2928463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F1874-5F10-41CF-AE43-368BF03B3D65}">
  <dimension ref="A1:AL103"/>
  <sheetViews>
    <sheetView workbookViewId="0"/>
  </sheetViews>
  <sheetFormatPr defaultRowHeight="15" x14ac:dyDescent="0.25"/>
  <sheetData>
    <row r="1" spans="1:38" x14ac:dyDescent="0.25">
      <c r="A1" t="s">
        <v>82</v>
      </c>
    </row>
    <row r="2" spans="1:38" x14ac:dyDescent="0.25">
      <c r="B2">
        <v>24348</v>
      </c>
      <c r="C2">
        <v>96012</v>
      </c>
      <c r="D2">
        <v>79042</v>
      </c>
      <c r="E2">
        <v>19151</v>
      </c>
      <c r="F2">
        <v>92598</v>
      </c>
      <c r="H2">
        <v>64954</v>
      </c>
      <c r="J2">
        <f t="shared" ref="J2:J33" si="0">AVERAGE(B2:F2)</f>
        <v>62230.2</v>
      </c>
      <c r="K2">
        <f t="shared" ref="K2:K33" si="1">H2/J2</f>
        <v>1.0437697452362358</v>
      </c>
      <c r="L2">
        <f t="shared" ref="L2:L33" si="2">MAX(B2:F2)</f>
        <v>96012</v>
      </c>
      <c r="M2">
        <f t="shared" ref="M2:M33" si="3">MIN(B2:F2)</f>
        <v>19151</v>
      </c>
      <c r="N2">
        <f t="shared" ref="N2:N33" si="4">AVERAGE(B2:F2)</f>
        <v>62230.2</v>
      </c>
      <c r="O2">
        <f t="shared" ref="O2:O33" si="5">L2-M2</f>
        <v>76861</v>
      </c>
      <c r="Q2">
        <v>2962</v>
      </c>
      <c r="R2">
        <v>-5294</v>
      </c>
      <c r="T2">
        <v>11283.599999999999</v>
      </c>
      <c r="U2">
        <v>-2572.6000000000058</v>
      </c>
      <c r="W2">
        <v>31694.399999999998</v>
      </c>
      <c r="X2">
        <v>2572.6000000000004</v>
      </c>
      <c r="Z2">
        <v>62230.2</v>
      </c>
      <c r="AA2">
        <v>1.0437697452362358</v>
      </c>
      <c r="AI2">
        <v>62230.2</v>
      </c>
      <c r="AJ2">
        <v>1.0437697452362358</v>
      </c>
    </row>
    <row r="3" spans="1:38" x14ac:dyDescent="0.25">
      <c r="B3">
        <v>80384</v>
      </c>
      <c r="C3">
        <v>37258</v>
      </c>
      <c r="D3">
        <v>96293</v>
      </c>
      <c r="E3">
        <v>17705</v>
      </c>
      <c r="F3">
        <v>48914</v>
      </c>
      <c r="H3">
        <v>77102</v>
      </c>
      <c r="J3">
        <f t="shared" si="0"/>
        <v>56110.8</v>
      </c>
      <c r="K3">
        <f t="shared" si="1"/>
        <v>1.3741026682920221</v>
      </c>
      <c r="L3">
        <f t="shared" si="2"/>
        <v>96293</v>
      </c>
      <c r="M3">
        <f t="shared" si="3"/>
        <v>17705</v>
      </c>
      <c r="N3">
        <f t="shared" si="4"/>
        <v>56110.8</v>
      </c>
      <c r="O3">
        <f t="shared" si="5"/>
        <v>78588</v>
      </c>
      <c r="Q3">
        <v>-21298</v>
      </c>
      <c r="R3">
        <v>52</v>
      </c>
      <c r="T3">
        <v>9985.8000000000029</v>
      </c>
      <c r="U3">
        <v>-4668.3999999999942</v>
      </c>
      <c r="W3">
        <v>40398.6</v>
      </c>
      <c r="X3">
        <v>8527.9999999999982</v>
      </c>
      <c r="AD3">
        <v>56110.8</v>
      </c>
      <c r="AE3">
        <v>1.3741026682920221</v>
      </c>
      <c r="AI3">
        <v>56110.8</v>
      </c>
      <c r="AJ3">
        <v>1.3741026682920221</v>
      </c>
    </row>
    <row r="4" spans="1:38" x14ac:dyDescent="0.25">
      <c r="B4">
        <v>84362</v>
      </c>
      <c r="C4">
        <v>21716</v>
      </c>
      <c r="D4">
        <v>36424</v>
      </c>
      <c r="E4">
        <v>36645</v>
      </c>
      <c r="F4">
        <v>80852</v>
      </c>
      <c r="H4">
        <v>58672</v>
      </c>
      <c r="J4">
        <f t="shared" si="0"/>
        <v>51999.8</v>
      </c>
      <c r="K4">
        <f t="shared" si="1"/>
        <v>1.1283120319693536</v>
      </c>
      <c r="L4">
        <f t="shared" si="2"/>
        <v>84362</v>
      </c>
      <c r="M4">
        <f t="shared" si="3"/>
        <v>21716</v>
      </c>
      <c r="N4">
        <f t="shared" si="4"/>
        <v>51999.8</v>
      </c>
      <c r="O4">
        <f t="shared" si="5"/>
        <v>62646</v>
      </c>
      <c r="Q4">
        <v>-39851</v>
      </c>
      <c r="R4">
        <v>4550</v>
      </c>
      <c r="T4">
        <v>-8221</v>
      </c>
      <c r="U4">
        <v>-1996.1999999999971</v>
      </c>
      <c r="W4">
        <v>32823.800000000003</v>
      </c>
      <c r="X4">
        <v>4276.6000000000004</v>
      </c>
      <c r="AD4">
        <v>51999.8</v>
      </c>
      <c r="AE4">
        <v>1.1283120319693536</v>
      </c>
      <c r="AI4">
        <v>51999.8</v>
      </c>
      <c r="AJ4">
        <v>1.1283120319693536</v>
      </c>
    </row>
    <row r="5" spans="1:38" x14ac:dyDescent="0.25">
      <c r="B5">
        <v>98166</v>
      </c>
      <c r="C5">
        <v>96284</v>
      </c>
      <c r="D5">
        <v>71897</v>
      </c>
      <c r="E5">
        <v>60035</v>
      </c>
      <c r="F5">
        <v>82922</v>
      </c>
      <c r="H5">
        <v>125617</v>
      </c>
      <c r="J5">
        <f t="shared" si="0"/>
        <v>81860.800000000003</v>
      </c>
      <c r="K5">
        <f t="shared" si="1"/>
        <v>1.534519574692649</v>
      </c>
      <c r="L5">
        <f t="shared" si="2"/>
        <v>98166</v>
      </c>
      <c r="M5">
        <f t="shared" si="3"/>
        <v>60035</v>
      </c>
      <c r="N5">
        <f t="shared" si="4"/>
        <v>81860.800000000003</v>
      </c>
      <c r="O5">
        <f t="shared" si="5"/>
        <v>38131</v>
      </c>
      <c r="Q5">
        <v>-3410</v>
      </c>
      <c r="R5">
        <v>-7116</v>
      </c>
      <c r="T5">
        <v>-10217</v>
      </c>
      <c r="U5">
        <v>5951.8000000000029</v>
      </c>
      <c r="W5">
        <v>33286.6</v>
      </c>
      <c r="X5">
        <v>9642.6</v>
      </c>
      <c r="AB5">
        <v>81860.800000000003</v>
      </c>
      <c r="AC5">
        <v>1.534519574692649</v>
      </c>
      <c r="AI5">
        <v>81860.800000000003</v>
      </c>
      <c r="AJ5">
        <v>1.534519574692649</v>
      </c>
    </row>
    <row r="6" spans="1:38" x14ac:dyDescent="0.25">
      <c r="B6">
        <v>53858</v>
      </c>
      <c r="C6">
        <v>23322</v>
      </c>
      <c r="D6">
        <v>25250</v>
      </c>
      <c r="E6">
        <v>98137</v>
      </c>
      <c r="F6">
        <v>38085</v>
      </c>
      <c r="H6">
        <v>100356</v>
      </c>
      <c r="J6">
        <f t="shared" si="0"/>
        <v>47730.400000000001</v>
      </c>
      <c r="K6">
        <f t="shared" si="1"/>
        <v>2.1025593751571323</v>
      </c>
      <c r="L6">
        <f t="shared" si="2"/>
        <v>98137</v>
      </c>
      <c r="M6">
        <f t="shared" si="3"/>
        <v>23322</v>
      </c>
      <c r="N6">
        <f t="shared" si="4"/>
        <v>47730.400000000001</v>
      </c>
      <c r="O6">
        <f t="shared" si="5"/>
        <v>74815</v>
      </c>
      <c r="Q6">
        <v>28032</v>
      </c>
      <c r="R6">
        <v>539</v>
      </c>
      <c r="T6">
        <v>-17631.799999999996</v>
      </c>
      <c r="U6">
        <v>-172.19999999999709</v>
      </c>
      <c r="W6">
        <v>36222.600000000006</v>
      </c>
      <c r="X6">
        <v>3089</v>
      </c>
      <c r="AB6">
        <v>47730.400000000001</v>
      </c>
      <c r="AC6">
        <v>2.1025593751571323</v>
      </c>
      <c r="AK6">
        <v>47730.400000000001</v>
      </c>
      <c r="AL6">
        <v>2.1025593751571323</v>
      </c>
    </row>
    <row r="7" spans="1:38" x14ac:dyDescent="0.25">
      <c r="B7">
        <v>89410</v>
      </c>
      <c r="C7">
        <v>42449</v>
      </c>
      <c r="D7">
        <v>91648</v>
      </c>
      <c r="E7">
        <v>19328</v>
      </c>
      <c r="F7">
        <v>41252</v>
      </c>
      <c r="H7">
        <v>135522</v>
      </c>
      <c r="J7">
        <f t="shared" si="0"/>
        <v>56817.4</v>
      </c>
      <c r="K7">
        <f t="shared" si="1"/>
        <v>2.3852200206274836</v>
      </c>
      <c r="L7">
        <f t="shared" si="2"/>
        <v>91648</v>
      </c>
      <c r="M7">
        <f t="shared" si="3"/>
        <v>19328</v>
      </c>
      <c r="N7">
        <f t="shared" si="4"/>
        <v>56817.4</v>
      </c>
      <c r="O7">
        <f t="shared" si="5"/>
        <v>72320</v>
      </c>
      <c r="Q7">
        <v>38721</v>
      </c>
      <c r="R7">
        <v>13211</v>
      </c>
      <c r="T7">
        <v>-500.59999999999854</v>
      </c>
      <c r="U7">
        <v>-292.19999999999709</v>
      </c>
      <c r="W7">
        <v>53360.999999999993</v>
      </c>
      <c r="X7">
        <v>2452.5999999999995</v>
      </c>
      <c r="AD7">
        <v>56817.4</v>
      </c>
      <c r="AE7">
        <v>2.3852200206274836</v>
      </c>
      <c r="AK7">
        <v>56817.4</v>
      </c>
      <c r="AL7">
        <v>2.3852200206274836</v>
      </c>
    </row>
    <row r="8" spans="1:38" x14ac:dyDescent="0.25">
      <c r="B8">
        <v>83556</v>
      </c>
      <c r="C8">
        <v>85573</v>
      </c>
      <c r="D8">
        <v>39745</v>
      </c>
      <c r="E8">
        <v>75372</v>
      </c>
      <c r="F8">
        <v>27594</v>
      </c>
      <c r="H8">
        <v>63957</v>
      </c>
      <c r="J8">
        <f t="shared" si="0"/>
        <v>62368</v>
      </c>
      <c r="K8">
        <f t="shared" si="1"/>
        <v>1.0254778091328887</v>
      </c>
      <c r="L8">
        <f t="shared" si="2"/>
        <v>85573</v>
      </c>
      <c r="M8">
        <f t="shared" si="3"/>
        <v>27594</v>
      </c>
      <c r="N8">
        <f t="shared" si="4"/>
        <v>62368</v>
      </c>
      <c r="O8">
        <f t="shared" si="5"/>
        <v>57979</v>
      </c>
      <c r="Q8">
        <v>-40470</v>
      </c>
      <c r="R8">
        <v>-952</v>
      </c>
      <c r="T8">
        <v>-36105.800000000003</v>
      </c>
      <c r="U8">
        <v>1757.4000000000015</v>
      </c>
      <c r="W8">
        <v>36105.800000000003</v>
      </c>
      <c r="X8">
        <v>2167.8000000000002</v>
      </c>
      <c r="AB8">
        <v>62368</v>
      </c>
      <c r="AC8">
        <v>1.0254778091328887</v>
      </c>
      <c r="AI8">
        <v>62368</v>
      </c>
      <c r="AJ8">
        <v>1.0254778091328887</v>
      </c>
    </row>
    <row r="9" spans="1:38" x14ac:dyDescent="0.25">
      <c r="B9">
        <v>49360</v>
      </c>
      <c r="C9">
        <v>38214</v>
      </c>
      <c r="D9">
        <v>73599</v>
      </c>
      <c r="E9">
        <v>78518</v>
      </c>
      <c r="F9">
        <v>35236</v>
      </c>
      <c r="H9">
        <v>109656</v>
      </c>
      <c r="J9">
        <f t="shared" si="0"/>
        <v>54985.4</v>
      </c>
      <c r="K9">
        <f t="shared" si="1"/>
        <v>1.9942748438676448</v>
      </c>
      <c r="L9">
        <f t="shared" si="2"/>
        <v>78518</v>
      </c>
      <c r="M9">
        <f t="shared" si="3"/>
        <v>35236</v>
      </c>
      <c r="N9">
        <f t="shared" si="4"/>
        <v>54985.4</v>
      </c>
      <c r="O9">
        <f t="shared" si="5"/>
        <v>43282</v>
      </c>
      <c r="Q9">
        <v>25770</v>
      </c>
      <c r="R9">
        <v>-4760</v>
      </c>
      <c r="T9">
        <v>-5850.4000000000015</v>
      </c>
      <c r="U9">
        <v>-633.79999999999563</v>
      </c>
      <c r="W9">
        <v>29272</v>
      </c>
      <c r="X9">
        <v>5394.2</v>
      </c>
      <c r="Z9">
        <v>54985.4</v>
      </c>
      <c r="AA9">
        <v>1.9942748438676448</v>
      </c>
      <c r="AK9">
        <v>54985.4</v>
      </c>
      <c r="AL9">
        <v>1.9942748438676448</v>
      </c>
    </row>
    <row r="10" spans="1:38" x14ac:dyDescent="0.25">
      <c r="B10">
        <v>32496</v>
      </c>
      <c r="C10">
        <v>53305</v>
      </c>
      <c r="D10">
        <v>74116</v>
      </c>
      <c r="E10">
        <v>66551</v>
      </c>
      <c r="F10">
        <v>77041</v>
      </c>
      <c r="H10">
        <v>111488</v>
      </c>
      <c r="J10">
        <f t="shared" si="0"/>
        <v>60701.8</v>
      </c>
      <c r="K10">
        <f t="shared" si="1"/>
        <v>1.8366506429792855</v>
      </c>
      <c r="L10">
        <f t="shared" si="2"/>
        <v>77041</v>
      </c>
      <c r="M10">
        <f t="shared" si="3"/>
        <v>32496</v>
      </c>
      <c r="N10">
        <f t="shared" si="4"/>
        <v>60701.8</v>
      </c>
      <c r="O10">
        <f t="shared" si="5"/>
        <v>44545</v>
      </c>
      <c r="Q10">
        <v>21575</v>
      </c>
      <c r="R10">
        <v>-1325</v>
      </c>
      <c r="T10">
        <v>-5619.8000000000029</v>
      </c>
      <c r="U10">
        <v>-1811.3999999999942</v>
      </c>
      <c r="W10">
        <v>38579.800000000003</v>
      </c>
      <c r="X10">
        <v>6314.2000000000007</v>
      </c>
      <c r="AB10">
        <v>60701.8</v>
      </c>
      <c r="AC10">
        <v>1.8366506429792855</v>
      </c>
      <c r="AK10">
        <v>60701.8</v>
      </c>
      <c r="AL10">
        <v>1.8366506429792855</v>
      </c>
    </row>
    <row r="11" spans="1:38" x14ac:dyDescent="0.25">
      <c r="B11">
        <v>61995</v>
      </c>
      <c r="C11">
        <v>23927</v>
      </c>
      <c r="D11">
        <v>85277</v>
      </c>
      <c r="E11">
        <v>78013</v>
      </c>
      <c r="F11">
        <v>75474</v>
      </c>
      <c r="H11">
        <v>101397</v>
      </c>
      <c r="J11">
        <f t="shared" si="0"/>
        <v>64937.2</v>
      </c>
      <c r="K11">
        <f t="shared" si="1"/>
        <v>1.5614624591143444</v>
      </c>
      <c r="L11">
        <f t="shared" si="2"/>
        <v>85277</v>
      </c>
      <c r="M11">
        <f t="shared" si="3"/>
        <v>23927</v>
      </c>
      <c r="N11">
        <f t="shared" si="4"/>
        <v>64937.2</v>
      </c>
      <c r="O11">
        <f t="shared" si="5"/>
        <v>61350</v>
      </c>
      <c r="Q11">
        <v>64251</v>
      </c>
      <c r="R11">
        <v>1412</v>
      </c>
      <c r="T11">
        <v>31825.599999999999</v>
      </c>
      <c r="U11">
        <v>-5160.1999999999971</v>
      </c>
      <c r="W11">
        <v>40420.400000000001</v>
      </c>
      <c r="X11">
        <v>9263</v>
      </c>
      <c r="Z11">
        <v>64937.2</v>
      </c>
      <c r="AA11">
        <v>1.5614624591143444</v>
      </c>
      <c r="AK11">
        <v>64937.2</v>
      </c>
      <c r="AL11">
        <v>1.5614624591143444</v>
      </c>
    </row>
    <row r="12" spans="1:38" x14ac:dyDescent="0.25">
      <c r="B12">
        <v>47320</v>
      </c>
      <c r="C12">
        <v>41655</v>
      </c>
      <c r="D12">
        <v>35474</v>
      </c>
      <c r="E12">
        <v>69489</v>
      </c>
      <c r="F12">
        <v>15000</v>
      </c>
      <c r="H12">
        <v>62681</v>
      </c>
      <c r="J12">
        <f t="shared" si="0"/>
        <v>41787.599999999999</v>
      </c>
      <c r="K12">
        <f t="shared" si="1"/>
        <v>1.4999904277824043</v>
      </c>
      <c r="L12">
        <f t="shared" si="2"/>
        <v>69489</v>
      </c>
      <c r="M12">
        <f t="shared" si="3"/>
        <v>15000</v>
      </c>
      <c r="N12">
        <f t="shared" si="4"/>
        <v>41787.599999999999</v>
      </c>
      <c r="O12">
        <f t="shared" si="5"/>
        <v>54489</v>
      </c>
      <c r="Q12">
        <v>-51709</v>
      </c>
      <c r="R12">
        <v>-20681</v>
      </c>
      <c r="T12">
        <v>-25862.400000000001</v>
      </c>
      <c r="U12">
        <v>-3785</v>
      </c>
      <c r="W12">
        <v>34901.199999999997</v>
      </c>
      <c r="X12">
        <v>6040.2</v>
      </c>
      <c r="AF12">
        <v>41787.599999999999</v>
      </c>
      <c r="AG12">
        <v>1.4999904277824043</v>
      </c>
      <c r="AI12">
        <v>41787.599999999999</v>
      </c>
      <c r="AJ12">
        <v>1.4999904277824043</v>
      </c>
    </row>
    <row r="13" spans="1:38" x14ac:dyDescent="0.25">
      <c r="B13">
        <v>88055</v>
      </c>
      <c r="C13">
        <v>62050</v>
      </c>
      <c r="D13">
        <v>96890</v>
      </c>
      <c r="E13">
        <v>99917</v>
      </c>
      <c r="F13">
        <v>9112</v>
      </c>
      <c r="H13">
        <v>99209</v>
      </c>
      <c r="J13">
        <f t="shared" si="0"/>
        <v>71204.800000000003</v>
      </c>
      <c r="K13">
        <f t="shared" si="1"/>
        <v>1.3932909017369615</v>
      </c>
      <c r="L13">
        <f t="shared" si="2"/>
        <v>99917</v>
      </c>
      <c r="M13">
        <f t="shared" si="3"/>
        <v>9112</v>
      </c>
      <c r="N13">
        <f t="shared" si="4"/>
        <v>71204.800000000003</v>
      </c>
      <c r="O13">
        <f t="shared" si="5"/>
        <v>90805</v>
      </c>
      <c r="Q13">
        <v>18890</v>
      </c>
      <c r="R13">
        <v>-18899</v>
      </c>
      <c r="T13">
        <v>4391.1999999999971</v>
      </c>
      <c r="U13">
        <v>-6257.5999999999913</v>
      </c>
      <c r="W13">
        <v>28821.599999999999</v>
      </c>
      <c r="X13">
        <v>7428.8</v>
      </c>
      <c r="AB13">
        <v>71204.800000000003</v>
      </c>
      <c r="AC13">
        <v>1.3932909017369615</v>
      </c>
      <c r="AI13">
        <v>71204.800000000003</v>
      </c>
      <c r="AJ13">
        <v>1.3932909017369615</v>
      </c>
    </row>
    <row r="14" spans="1:38" x14ac:dyDescent="0.25">
      <c r="B14">
        <v>49209</v>
      </c>
      <c r="C14">
        <v>26869</v>
      </c>
      <c r="D14">
        <v>52571</v>
      </c>
      <c r="E14">
        <v>46796</v>
      </c>
      <c r="F14">
        <v>55321</v>
      </c>
      <c r="H14">
        <v>58083</v>
      </c>
      <c r="J14">
        <f t="shared" si="0"/>
        <v>46153.2</v>
      </c>
      <c r="K14">
        <f t="shared" si="1"/>
        <v>1.2584826187566627</v>
      </c>
      <c r="L14">
        <f t="shared" si="2"/>
        <v>55321</v>
      </c>
      <c r="M14">
        <f t="shared" si="3"/>
        <v>26869</v>
      </c>
      <c r="N14">
        <f t="shared" si="4"/>
        <v>46153.2</v>
      </c>
      <c r="O14">
        <f t="shared" si="5"/>
        <v>28452</v>
      </c>
      <c r="Q14">
        <v>16632</v>
      </c>
      <c r="R14">
        <v>736</v>
      </c>
      <c r="T14">
        <v>5046.5999999999985</v>
      </c>
      <c r="U14">
        <v>-1825.6000000000058</v>
      </c>
      <c r="W14">
        <v>23571.399999999998</v>
      </c>
      <c r="X14">
        <v>6094</v>
      </c>
      <c r="Z14">
        <v>46153.2</v>
      </c>
      <c r="AA14">
        <v>1.2584826187566627</v>
      </c>
      <c r="AI14">
        <v>46153.2</v>
      </c>
      <c r="AJ14">
        <v>1.2584826187566627</v>
      </c>
    </row>
    <row r="15" spans="1:38" x14ac:dyDescent="0.25">
      <c r="B15">
        <v>81632</v>
      </c>
      <c r="C15">
        <v>24723</v>
      </c>
      <c r="D15">
        <v>61382</v>
      </c>
      <c r="E15">
        <v>37658</v>
      </c>
      <c r="F15">
        <v>99248</v>
      </c>
      <c r="H15">
        <v>114806</v>
      </c>
      <c r="J15">
        <f t="shared" si="0"/>
        <v>60928.6</v>
      </c>
      <c r="K15">
        <f t="shared" si="1"/>
        <v>1.8842710976454409</v>
      </c>
      <c r="L15">
        <f t="shared" si="2"/>
        <v>99248</v>
      </c>
      <c r="M15">
        <f t="shared" si="3"/>
        <v>24723</v>
      </c>
      <c r="N15">
        <f t="shared" si="4"/>
        <v>60928.6</v>
      </c>
      <c r="O15">
        <f t="shared" si="5"/>
        <v>74525</v>
      </c>
      <c r="Q15">
        <v>23540</v>
      </c>
      <c r="R15">
        <v>18553</v>
      </c>
      <c r="T15">
        <v>-13215.799999999996</v>
      </c>
      <c r="U15">
        <v>601</v>
      </c>
      <c r="W15">
        <v>22227.4</v>
      </c>
      <c r="X15">
        <v>1163.3999999999999</v>
      </c>
      <c r="AB15">
        <v>60928.6</v>
      </c>
      <c r="AC15">
        <v>1.8842710976454409</v>
      </c>
      <c r="AK15">
        <v>60928.6</v>
      </c>
      <c r="AL15">
        <v>1.8842710976454409</v>
      </c>
    </row>
    <row r="16" spans="1:38" x14ac:dyDescent="0.25">
      <c r="B16">
        <v>63523</v>
      </c>
      <c r="C16">
        <v>80578</v>
      </c>
      <c r="D16">
        <v>84950</v>
      </c>
      <c r="E16">
        <v>49721</v>
      </c>
      <c r="F16">
        <v>33315</v>
      </c>
      <c r="H16">
        <v>75268</v>
      </c>
      <c r="J16">
        <f t="shared" si="0"/>
        <v>62417.4</v>
      </c>
      <c r="K16">
        <f t="shared" si="1"/>
        <v>1.2058816932457936</v>
      </c>
      <c r="L16">
        <f t="shared" si="2"/>
        <v>84950</v>
      </c>
      <c r="M16">
        <f t="shared" si="3"/>
        <v>33315</v>
      </c>
      <c r="N16">
        <f t="shared" si="4"/>
        <v>62417.4</v>
      </c>
      <c r="O16">
        <f t="shared" si="5"/>
        <v>51635</v>
      </c>
      <c r="Q16">
        <v>-57572</v>
      </c>
      <c r="R16">
        <v>1</v>
      </c>
      <c r="T16">
        <v>-17015.999999999993</v>
      </c>
      <c r="U16">
        <v>3577.8000000000029</v>
      </c>
      <c r="W16">
        <v>38668.800000000003</v>
      </c>
      <c r="X16">
        <v>4525.8</v>
      </c>
      <c r="AF16">
        <v>62417.4</v>
      </c>
      <c r="AG16">
        <v>1.2058816932457936</v>
      </c>
      <c r="AI16">
        <v>62417.4</v>
      </c>
      <c r="AJ16">
        <v>1.2058816932457936</v>
      </c>
    </row>
    <row r="17" spans="2:38" x14ac:dyDescent="0.25">
      <c r="B17">
        <v>97719</v>
      </c>
      <c r="C17">
        <v>29295</v>
      </c>
      <c r="D17">
        <v>58206</v>
      </c>
      <c r="E17">
        <v>70826</v>
      </c>
      <c r="F17">
        <v>103904</v>
      </c>
      <c r="H17">
        <v>119609</v>
      </c>
      <c r="J17">
        <f t="shared" si="0"/>
        <v>71990</v>
      </c>
      <c r="K17">
        <f t="shared" si="1"/>
        <v>1.6614668703986666</v>
      </c>
      <c r="L17">
        <f t="shared" si="2"/>
        <v>103904</v>
      </c>
      <c r="M17">
        <f t="shared" si="3"/>
        <v>29295</v>
      </c>
      <c r="N17">
        <f t="shared" si="4"/>
        <v>71990</v>
      </c>
      <c r="O17">
        <f t="shared" si="5"/>
        <v>74609</v>
      </c>
      <c r="Q17">
        <v>32402</v>
      </c>
      <c r="R17">
        <v>-10008</v>
      </c>
      <c r="T17">
        <v>20625.199999999997</v>
      </c>
      <c r="U17">
        <v>14269.400000000001</v>
      </c>
      <c r="W17">
        <v>27820.799999999999</v>
      </c>
      <c r="X17">
        <v>14273.8</v>
      </c>
      <c r="AD17">
        <v>71990</v>
      </c>
      <c r="AE17">
        <v>1.6614668703986666</v>
      </c>
      <c r="AK17">
        <v>71990</v>
      </c>
      <c r="AL17">
        <v>1.6614668703986666</v>
      </c>
    </row>
    <row r="18" spans="2:38" x14ac:dyDescent="0.25">
      <c r="B18">
        <v>17311</v>
      </c>
      <c r="C18">
        <v>87140</v>
      </c>
      <c r="D18">
        <v>65089</v>
      </c>
      <c r="E18">
        <v>78427</v>
      </c>
      <c r="F18">
        <v>30588</v>
      </c>
      <c r="H18">
        <v>125906</v>
      </c>
      <c r="J18">
        <f t="shared" si="0"/>
        <v>55711</v>
      </c>
      <c r="K18">
        <f t="shared" si="1"/>
        <v>2.2599845631921882</v>
      </c>
      <c r="L18">
        <f t="shared" si="2"/>
        <v>87140</v>
      </c>
      <c r="M18">
        <f t="shared" si="3"/>
        <v>17311</v>
      </c>
      <c r="N18">
        <f t="shared" si="4"/>
        <v>55711</v>
      </c>
      <c r="O18">
        <f t="shared" si="5"/>
        <v>69829</v>
      </c>
      <c r="Q18">
        <v>52967</v>
      </c>
      <c r="R18">
        <v>4869</v>
      </c>
      <c r="T18">
        <v>-5051</v>
      </c>
      <c r="U18">
        <v>-7817.4000000000015</v>
      </c>
      <c r="W18">
        <v>20995.4</v>
      </c>
      <c r="X18">
        <v>10084.199999999999</v>
      </c>
      <c r="Z18">
        <v>55711</v>
      </c>
      <c r="AA18">
        <v>2.2599845631921882</v>
      </c>
      <c r="AK18">
        <v>55711</v>
      </c>
      <c r="AL18">
        <v>2.2599845631921882</v>
      </c>
    </row>
    <row r="19" spans="2:38" x14ac:dyDescent="0.25">
      <c r="B19">
        <v>49480</v>
      </c>
      <c r="C19">
        <v>30482</v>
      </c>
      <c r="D19">
        <v>71863</v>
      </c>
      <c r="E19">
        <v>64319</v>
      </c>
      <c r="F19">
        <v>67423</v>
      </c>
      <c r="H19">
        <v>67866</v>
      </c>
      <c r="J19">
        <f t="shared" si="0"/>
        <v>56713.4</v>
      </c>
      <c r="K19">
        <f t="shared" si="1"/>
        <v>1.1966484111338767</v>
      </c>
      <c r="L19">
        <f t="shared" si="2"/>
        <v>71863</v>
      </c>
      <c r="M19">
        <f t="shared" si="3"/>
        <v>30482</v>
      </c>
      <c r="N19">
        <f t="shared" si="4"/>
        <v>56713.4</v>
      </c>
      <c r="O19">
        <f t="shared" si="5"/>
        <v>41381</v>
      </c>
      <c r="Q19">
        <v>-32502</v>
      </c>
      <c r="R19">
        <v>-208</v>
      </c>
      <c r="T19">
        <v>-18636.400000000001</v>
      </c>
      <c r="U19">
        <v>2058.5999999999985</v>
      </c>
      <c r="W19">
        <v>46925.2</v>
      </c>
      <c r="X19">
        <v>5547</v>
      </c>
      <c r="AB19">
        <v>56713.4</v>
      </c>
      <c r="AC19">
        <v>1.1966484111338767</v>
      </c>
      <c r="AI19">
        <v>56713.4</v>
      </c>
      <c r="AJ19">
        <v>1.1966484111338767</v>
      </c>
    </row>
    <row r="20" spans="2:38" x14ac:dyDescent="0.25">
      <c r="B20">
        <v>96123</v>
      </c>
      <c r="C20">
        <v>36040</v>
      </c>
      <c r="D20">
        <v>98458</v>
      </c>
      <c r="E20">
        <v>24725</v>
      </c>
      <c r="F20">
        <v>22889</v>
      </c>
      <c r="H20">
        <v>75257</v>
      </c>
      <c r="J20">
        <f t="shared" si="0"/>
        <v>55647</v>
      </c>
      <c r="K20">
        <f t="shared" si="1"/>
        <v>1.3523999496828221</v>
      </c>
      <c r="L20">
        <f t="shared" si="2"/>
        <v>98458</v>
      </c>
      <c r="M20">
        <f t="shared" si="3"/>
        <v>22889</v>
      </c>
      <c r="N20">
        <f t="shared" si="4"/>
        <v>55647</v>
      </c>
      <c r="O20">
        <f t="shared" si="5"/>
        <v>75569</v>
      </c>
      <c r="Q20">
        <v>-48850</v>
      </c>
      <c r="R20">
        <v>1061</v>
      </c>
      <c r="T20">
        <v>-9124.8000000000029</v>
      </c>
      <c r="U20">
        <v>4125.8000000000029</v>
      </c>
      <c r="W20">
        <v>27401.600000000002</v>
      </c>
      <c r="X20">
        <v>4717.8</v>
      </c>
      <c r="AF20">
        <v>55647</v>
      </c>
      <c r="AG20">
        <v>1.3523999496828221</v>
      </c>
      <c r="AI20">
        <v>55647</v>
      </c>
      <c r="AJ20">
        <v>1.3523999496828221</v>
      </c>
    </row>
    <row r="21" spans="2:38" x14ac:dyDescent="0.25">
      <c r="B21">
        <v>47890</v>
      </c>
      <c r="C21">
        <v>18193</v>
      </c>
      <c r="D21">
        <v>50178</v>
      </c>
      <c r="E21">
        <v>42658</v>
      </c>
      <c r="F21">
        <v>51557</v>
      </c>
      <c r="H21">
        <v>96061</v>
      </c>
      <c r="J21">
        <f t="shared" si="0"/>
        <v>42095.199999999997</v>
      </c>
      <c r="K21">
        <f t="shared" si="1"/>
        <v>2.2819941466010376</v>
      </c>
      <c r="L21">
        <f t="shared" si="2"/>
        <v>51557</v>
      </c>
      <c r="M21">
        <f t="shared" si="3"/>
        <v>18193</v>
      </c>
      <c r="N21">
        <f t="shared" si="4"/>
        <v>42095.199999999997</v>
      </c>
      <c r="O21">
        <f t="shared" si="5"/>
        <v>33364</v>
      </c>
      <c r="Q21">
        <v>-3692</v>
      </c>
      <c r="R21">
        <v>-122</v>
      </c>
      <c r="T21">
        <v>-4275.8000000000029</v>
      </c>
      <c r="U21">
        <v>-1799.2000000000044</v>
      </c>
      <c r="W21">
        <v>30340.2</v>
      </c>
      <c r="X21">
        <v>2134</v>
      </c>
      <c r="AD21">
        <v>42095.199999999997</v>
      </c>
      <c r="AE21">
        <v>2.2819941466010376</v>
      </c>
      <c r="AK21">
        <v>42095.199999999997</v>
      </c>
      <c r="AL21">
        <v>2.2819941466010376</v>
      </c>
    </row>
    <row r="22" spans="2:38" x14ac:dyDescent="0.25">
      <c r="B22">
        <v>33499</v>
      </c>
      <c r="C22">
        <v>65075</v>
      </c>
      <c r="D22">
        <v>91640</v>
      </c>
      <c r="E22">
        <v>43661</v>
      </c>
      <c r="F22">
        <v>81796</v>
      </c>
      <c r="H22">
        <v>120757</v>
      </c>
      <c r="J22">
        <f t="shared" si="0"/>
        <v>63134.2</v>
      </c>
      <c r="K22">
        <f t="shared" si="1"/>
        <v>1.9127034158981979</v>
      </c>
      <c r="L22">
        <f t="shared" si="2"/>
        <v>91640</v>
      </c>
      <c r="M22">
        <f t="shared" si="3"/>
        <v>33499</v>
      </c>
      <c r="N22">
        <f t="shared" si="4"/>
        <v>63134.2</v>
      </c>
      <c r="O22">
        <f t="shared" si="5"/>
        <v>58141</v>
      </c>
      <c r="Q22">
        <v>-18479</v>
      </c>
      <c r="R22">
        <v>191</v>
      </c>
      <c r="T22">
        <v>-14970.800000000003</v>
      </c>
      <c r="U22">
        <v>-4708.8000000000029</v>
      </c>
      <c r="W22">
        <v>32290.800000000003</v>
      </c>
      <c r="X22">
        <v>4785.5999999999995</v>
      </c>
      <c r="AF22">
        <v>63134.2</v>
      </c>
      <c r="AG22">
        <v>1.9127034158981979</v>
      </c>
      <c r="AK22">
        <v>63134.2</v>
      </c>
      <c r="AL22">
        <v>1.9127034158981979</v>
      </c>
    </row>
    <row r="23" spans="2:38" x14ac:dyDescent="0.25">
      <c r="B23">
        <v>105574</v>
      </c>
      <c r="C23">
        <v>72574</v>
      </c>
      <c r="D23">
        <v>45653</v>
      </c>
      <c r="E23">
        <v>87984</v>
      </c>
      <c r="F23">
        <v>86773</v>
      </c>
      <c r="H23">
        <v>98638</v>
      </c>
      <c r="J23">
        <f t="shared" si="0"/>
        <v>79711.600000000006</v>
      </c>
      <c r="K23">
        <f t="shared" si="1"/>
        <v>1.2374359566236282</v>
      </c>
      <c r="L23">
        <f t="shared" si="2"/>
        <v>105574</v>
      </c>
      <c r="M23">
        <f t="shared" si="3"/>
        <v>45653</v>
      </c>
      <c r="N23">
        <f t="shared" si="4"/>
        <v>79711.600000000006</v>
      </c>
      <c r="O23">
        <f t="shared" si="5"/>
        <v>59921</v>
      </c>
      <c r="Q23">
        <v>-11324</v>
      </c>
      <c r="R23">
        <v>-4345</v>
      </c>
      <c r="T23">
        <v>29675.200000000004</v>
      </c>
      <c r="U23">
        <v>-1146.7999999999884</v>
      </c>
      <c r="W23">
        <v>40054.799999999996</v>
      </c>
      <c r="X23">
        <v>8270</v>
      </c>
      <c r="AD23">
        <v>79711.600000000006</v>
      </c>
      <c r="AE23">
        <v>1.2374359566236282</v>
      </c>
      <c r="AI23">
        <v>79711.600000000006</v>
      </c>
      <c r="AJ23">
        <v>1.2374359566236282</v>
      </c>
    </row>
    <row r="24" spans="2:38" x14ac:dyDescent="0.25">
      <c r="B24">
        <v>42918</v>
      </c>
      <c r="C24">
        <v>91682</v>
      </c>
      <c r="D24">
        <v>60004</v>
      </c>
      <c r="E24">
        <v>87070</v>
      </c>
      <c r="F24">
        <v>61963</v>
      </c>
      <c r="H24">
        <v>73650</v>
      </c>
      <c r="J24">
        <f t="shared" si="0"/>
        <v>68727.399999999994</v>
      </c>
      <c r="K24">
        <f t="shared" si="1"/>
        <v>1.0716249996362441</v>
      </c>
      <c r="L24">
        <f t="shared" si="2"/>
        <v>91682</v>
      </c>
      <c r="M24">
        <f t="shared" si="3"/>
        <v>42918</v>
      </c>
      <c r="N24">
        <f t="shared" si="4"/>
        <v>68727.399999999994</v>
      </c>
      <c r="O24">
        <f t="shared" si="5"/>
        <v>48764</v>
      </c>
      <c r="Q24">
        <v>-47751</v>
      </c>
      <c r="R24">
        <v>-680</v>
      </c>
      <c r="T24">
        <v>1667.7999999999884</v>
      </c>
      <c r="U24">
        <v>-4496.4000000000087</v>
      </c>
      <c r="W24">
        <v>31297.8</v>
      </c>
      <c r="X24">
        <v>4801.2</v>
      </c>
      <c r="AF24">
        <v>68727.399999999994</v>
      </c>
      <c r="AG24">
        <v>1.0716249996362441</v>
      </c>
      <c r="AI24">
        <v>68727.399999999994</v>
      </c>
      <c r="AJ24">
        <v>1.0716249996362441</v>
      </c>
    </row>
    <row r="25" spans="2:38" x14ac:dyDescent="0.25">
      <c r="B25">
        <v>69367</v>
      </c>
      <c r="C25">
        <v>71666</v>
      </c>
      <c r="D25">
        <v>33014</v>
      </c>
      <c r="E25">
        <v>35802</v>
      </c>
      <c r="F25">
        <v>82301</v>
      </c>
      <c r="H25">
        <v>93518</v>
      </c>
      <c r="J25">
        <f t="shared" si="0"/>
        <v>58430</v>
      </c>
      <c r="K25">
        <f t="shared" si="1"/>
        <v>1.6005134348793428</v>
      </c>
      <c r="L25">
        <f t="shared" si="2"/>
        <v>82301</v>
      </c>
      <c r="M25">
        <f t="shared" si="3"/>
        <v>33014</v>
      </c>
      <c r="N25">
        <f t="shared" si="4"/>
        <v>58430</v>
      </c>
      <c r="O25">
        <f t="shared" si="5"/>
        <v>49287</v>
      </c>
      <c r="Q25">
        <v>-946</v>
      </c>
      <c r="R25">
        <v>53</v>
      </c>
      <c r="T25">
        <v>-3955.5999999999985</v>
      </c>
      <c r="U25">
        <v>1534.5999999999985</v>
      </c>
      <c r="W25">
        <v>44175.599999999991</v>
      </c>
      <c r="X25">
        <v>5045</v>
      </c>
      <c r="AF25">
        <v>58430</v>
      </c>
      <c r="AG25">
        <v>1.6005134348793428</v>
      </c>
      <c r="AK25">
        <v>58430</v>
      </c>
      <c r="AL25">
        <v>1.6005134348793428</v>
      </c>
    </row>
    <row r="26" spans="2:38" x14ac:dyDescent="0.25">
      <c r="B26">
        <v>32947</v>
      </c>
      <c r="C26">
        <v>68842</v>
      </c>
      <c r="D26">
        <v>24487</v>
      </c>
      <c r="E26">
        <v>96480</v>
      </c>
      <c r="F26">
        <v>83594</v>
      </c>
      <c r="H26">
        <v>73093</v>
      </c>
      <c r="J26">
        <f t="shared" si="0"/>
        <v>61270</v>
      </c>
      <c r="K26">
        <f t="shared" si="1"/>
        <v>1.1929655622653828</v>
      </c>
      <c r="L26">
        <f t="shared" si="2"/>
        <v>96480</v>
      </c>
      <c r="M26">
        <f t="shared" si="3"/>
        <v>24487</v>
      </c>
      <c r="N26">
        <f t="shared" si="4"/>
        <v>61270</v>
      </c>
      <c r="O26">
        <f t="shared" si="5"/>
        <v>71993</v>
      </c>
      <c r="Q26">
        <v>-8087</v>
      </c>
      <c r="R26">
        <v>8285</v>
      </c>
      <c r="T26">
        <v>19179.400000000001</v>
      </c>
      <c r="U26">
        <v>3027</v>
      </c>
      <c r="W26">
        <v>51063.8</v>
      </c>
      <c r="X26">
        <v>4453</v>
      </c>
      <c r="AD26">
        <v>61270</v>
      </c>
      <c r="AE26">
        <v>1.1929655622653828</v>
      </c>
      <c r="AI26">
        <v>61270</v>
      </c>
      <c r="AJ26">
        <v>1.1929655622653828</v>
      </c>
    </row>
    <row r="27" spans="2:38" x14ac:dyDescent="0.25">
      <c r="B27">
        <v>33757</v>
      </c>
      <c r="C27">
        <v>84578</v>
      </c>
      <c r="D27">
        <v>83292</v>
      </c>
      <c r="E27">
        <v>96945</v>
      </c>
      <c r="F27">
        <v>120093</v>
      </c>
      <c r="H27">
        <v>109091</v>
      </c>
      <c r="J27">
        <f t="shared" si="0"/>
        <v>83733</v>
      </c>
      <c r="K27">
        <f t="shared" si="1"/>
        <v>1.3028435622753276</v>
      </c>
      <c r="L27">
        <f t="shared" si="2"/>
        <v>120093</v>
      </c>
      <c r="M27">
        <f t="shared" si="3"/>
        <v>33757</v>
      </c>
      <c r="N27">
        <f t="shared" si="4"/>
        <v>83733</v>
      </c>
      <c r="O27">
        <f t="shared" si="5"/>
        <v>86336</v>
      </c>
      <c r="Q27">
        <v>47837</v>
      </c>
      <c r="R27">
        <v>-5615</v>
      </c>
      <c r="T27">
        <v>23094</v>
      </c>
      <c r="U27">
        <v>6572.1999999999971</v>
      </c>
      <c r="W27">
        <v>25496.400000000001</v>
      </c>
      <c r="X27">
        <v>10131.4</v>
      </c>
      <c r="Z27">
        <v>83733</v>
      </c>
      <c r="AA27">
        <v>1.3028435622753276</v>
      </c>
      <c r="AI27">
        <v>83733</v>
      </c>
      <c r="AJ27">
        <v>1.3028435622753276</v>
      </c>
    </row>
    <row r="28" spans="2:38" x14ac:dyDescent="0.25">
      <c r="B28">
        <v>60532</v>
      </c>
      <c r="C28">
        <v>42181</v>
      </c>
      <c r="D28">
        <v>48198</v>
      </c>
      <c r="E28">
        <v>81036</v>
      </c>
      <c r="F28">
        <v>97100</v>
      </c>
      <c r="H28">
        <v>122312</v>
      </c>
      <c r="J28">
        <f t="shared" si="0"/>
        <v>65809.399999999994</v>
      </c>
      <c r="K28">
        <f t="shared" si="1"/>
        <v>1.8585794734490819</v>
      </c>
      <c r="L28">
        <f t="shared" si="2"/>
        <v>97100</v>
      </c>
      <c r="M28">
        <f t="shared" si="3"/>
        <v>42181</v>
      </c>
      <c r="N28">
        <f t="shared" si="4"/>
        <v>65809.399999999994</v>
      </c>
      <c r="O28">
        <f t="shared" si="5"/>
        <v>54919</v>
      </c>
      <c r="Q28">
        <v>39902</v>
      </c>
      <c r="R28">
        <v>-1726</v>
      </c>
      <c r="T28">
        <v>25145.599999999991</v>
      </c>
      <c r="U28">
        <v>-580.80000000000291</v>
      </c>
      <c r="W28">
        <v>35225.199999999997</v>
      </c>
      <c r="X28">
        <v>7328.7999999999993</v>
      </c>
      <c r="AD28">
        <v>65809.399999999994</v>
      </c>
      <c r="AE28">
        <v>1.8585794734490819</v>
      </c>
      <c r="AK28">
        <v>65809.399999999994</v>
      </c>
      <c r="AL28">
        <v>1.8585794734490819</v>
      </c>
    </row>
    <row r="29" spans="2:38" x14ac:dyDescent="0.25">
      <c r="B29">
        <v>66713</v>
      </c>
      <c r="C29">
        <v>17779</v>
      </c>
      <c r="D29">
        <v>42323</v>
      </c>
      <c r="E29">
        <v>96001</v>
      </c>
      <c r="F29">
        <v>39130</v>
      </c>
      <c r="H29">
        <v>91982</v>
      </c>
      <c r="J29">
        <f t="shared" si="0"/>
        <v>52389.2</v>
      </c>
      <c r="K29">
        <f t="shared" si="1"/>
        <v>1.7557435501973691</v>
      </c>
      <c r="L29">
        <f t="shared" si="2"/>
        <v>96001</v>
      </c>
      <c r="M29">
        <f t="shared" si="3"/>
        <v>17779</v>
      </c>
      <c r="N29">
        <f t="shared" si="4"/>
        <v>52389.2</v>
      </c>
      <c r="O29">
        <f t="shared" si="5"/>
        <v>78222</v>
      </c>
      <c r="Q29">
        <v>-33355</v>
      </c>
      <c r="R29">
        <v>4153</v>
      </c>
      <c r="T29">
        <v>-25371.400000000009</v>
      </c>
      <c r="U29">
        <v>-2024.6000000000058</v>
      </c>
      <c r="W29">
        <v>62295.799999999996</v>
      </c>
      <c r="X29">
        <v>4198.2</v>
      </c>
      <c r="AF29">
        <v>52389.2</v>
      </c>
      <c r="AG29">
        <v>1.7557435501973691</v>
      </c>
      <c r="AK29">
        <v>52389.2</v>
      </c>
      <c r="AL29">
        <v>1.7557435501973691</v>
      </c>
    </row>
    <row r="30" spans="2:38" x14ac:dyDescent="0.25">
      <c r="B30">
        <v>98600</v>
      </c>
      <c r="C30">
        <v>25364</v>
      </c>
      <c r="D30">
        <v>36061</v>
      </c>
      <c r="E30">
        <v>98155</v>
      </c>
      <c r="F30">
        <v>78733</v>
      </c>
      <c r="H30">
        <v>70138</v>
      </c>
      <c r="J30">
        <f t="shared" si="0"/>
        <v>67382.600000000006</v>
      </c>
      <c r="K30">
        <f t="shared" si="1"/>
        <v>1.0408918622908583</v>
      </c>
      <c r="L30">
        <f t="shared" si="2"/>
        <v>98600</v>
      </c>
      <c r="M30">
        <f t="shared" si="3"/>
        <v>25364</v>
      </c>
      <c r="N30">
        <f t="shared" si="4"/>
        <v>67382.600000000006</v>
      </c>
      <c r="O30">
        <f t="shared" si="5"/>
        <v>73236</v>
      </c>
      <c r="Q30">
        <v>-13379</v>
      </c>
      <c r="R30">
        <v>-4027</v>
      </c>
      <c r="T30">
        <v>8195.0000000000073</v>
      </c>
      <c r="U30">
        <v>-2592</v>
      </c>
      <c r="W30">
        <v>27314.600000000002</v>
      </c>
      <c r="X30">
        <v>2592</v>
      </c>
      <c r="Z30">
        <v>67382.600000000006</v>
      </c>
      <c r="AA30">
        <v>1.0408918622908583</v>
      </c>
      <c r="AI30">
        <v>67382.600000000006</v>
      </c>
      <c r="AJ30">
        <v>1.0408918622908583</v>
      </c>
    </row>
    <row r="31" spans="2:38" x14ac:dyDescent="0.25">
      <c r="B31">
        <v>98074</v>
      </c>
      <c r="C31">
        <v>62536</v>
      </c>
      <c r="D31">
        <v>33156</v>
      </c>
      <c r="E31">
        <v>97932</v>
      </c>
      <c r="F31">
        <v>40423</v>
      </c>
      <c r="H31">
        <v>122314</v>
      </c>
      <c r="J31">
        <f t="shared" si="0"/>
        <v>66424.2</v>
      </c>
      <c r="K31">
        <f t="shared" si="1"/>
        <v>1.8414071979790498</v>
      </c>
      <c r="L31">
        <f t="shared" si="2"/>
        <v>98074</v>
      </c>
      <c r="M31">
        <f t="shared" si="3"/>
        <v>33156</v>
      </c>
      <c r="N31">
        <f t="shared" si="4"/>
        <v>66424.2</v>
      </c>
      <c r="O31">
        <f t="shared" si="5"/>
        <v>64918</v>
      </c>
      <c r="Q31">
        <v>27973</v>
      </c>
      <c r="R31">
        <v>-8707</v>
      </c>
      <c r="T31">
        <v>15551.399999999994</v>
      </c>
      <c r="U31">
        <v>-8016.4000000000087</v>
      </c>
      <c r="W31">
        <v>15551.400000000001</v>
      </c>
      <c r="X31">
        <v>8195.2000000000007</v>
      </c>
      <c r="AD31">
        <v>66424.2</v>
      </c>
      <c r="AE31">
        <v>1.8414071979790498</v>
      </c>
      <c r="AK31">
        <v>66424.2</v>
      </c>
      <c r="AL31">
        <v>1.8414071979790498</v>
      </c>
    </row>
    <row r="32" spans="2:38" x14ac:dyDescent="0.25">
      <c r="B32">
        <v>39678</v>
      </c>
      <c r="C32">
        <v>63763</v>
      </c>
      <c r="D32">
        <v>47801</v>
      </c>
      <c r="E32">
        <v>25379</v>
      </c>
      <c r="F32">
        <v>75005</v>
      </c>
      <c r="H32">
        <v>113258</v>
      </c>
      <c r="J32">
        <f t="shared" si="0"/>
        <v>50325.2</v>
      </c>
      <c r="K32">
        <f t="shared" si="1"/>
        <v>2.2505226010030763</v>
      </c>
      <c r="L32">
        <f t="shared" si="2"/>
        <v>75005</v>
      </c>
      <c r="M32">
        <f t="shared" si="3"/>
        <v>25379</v>
      </c>
      <c r="N32">
        <f t="shared" si="4"/>
        <v>50325.2</v>
      </c>
      <c r="O32">
        <f t="shared" si="5"/>
        <v>49626</v>
      </c>
      <c r="Q32">
        <v>40811</v>
      </c>
      <c r="R32">
        <v>225</v>
      </c>
      <c r="T32">
        <v>-6082.6000000000058</v>
      </c>
      <c r="U32">
        <v>3780.3999999999942</v>
      </c>
      <c r="W32">
        <v>44528.600000000006</v>
      </c>
      <c r="X32">
        <v>5802.4</v>
      </c>
      <c r="Z32">
        <v>50325.2</v>
      </c>
      <c r="AA32">
        <v>2.2505226010030763</v>
      </c>
      <c r="AK32">
        <v>50325.2</v>
      </c>
      <c r="AL32">
        <v>2.2505226010030763</v>
      </c>
    </row>
    <row r="33" spans="2:38" x14ac:dyDescent="0.25">
      <c r="B33">
        <v>95768</v>
      </c>
      <c r="C33">
        <v>67743</v>
      </c>
      <c r="D33">
        <v>67521</v>
      </c>
      <c r="E33">
        <v>59112</v>
      </c>
      <c r="F33">
        <v>52328</v>
      </c>
      <c r="H33">
        <v>77320</v>
      </c>
      <c r="J33">
        <f t="shared" si="0"/>
        <v>68494.399999999994</v>
      </c>
      <c r="K33">
        <f t="shared" si="1"/>
        <v>1.1288514097502862</v>
      </c>
      <c r="L33">
        <f t="shared" si="2"/>
        <v>95768</v>
      </c>
      <c r="M33">
        <f t="shared" si="3"/>
        <v>52328</v>
      </c>
      <c r="N33">
        <f t="shared" si="4"/>
        <v>68494.399999999994</v>
      </c>
      <c r="O33">
        <f t="shared" si="5"/>
        <v>43440</v>
      </c>
      <c r="Q33">
        <v>-11486</v>
      </c>
      <c r="R33">
        <v>-13731</v>
      </c>
      <c r="T33">
        <v>17129.599999999991</v>
      </c>
      <c r="U33">
        <v>-2645.4000000000087</v>
      </c>
      <c r="W33">
        <v>43474.399999999994</v>
      </c>
      <c r="X33">
        <v>3939.3999999999996</v>
      </c>
      <c r="AD33">
        <v>68494.399999999994</v>
      </c>
      <c r="AE33">
        <v>1.1288514097502862</v>
      </c>
      <c r="AI33">
        <v>68494.399999999994</v>
      </c>
      <c r="AJ33">
        <v>1.1288514097502862</v>
      </c>
    </row>
    <row r="34" spans="2:38" x14ac:dyDescent="0.25">
      <c r="B34">
        <v>94928</v>
      </c>
      <c r="C34">
        <v>33533</v>
      </c>
      <c r="D34">
        <v>65732</v>
      </c>
      <c r="E34">
        <v>38553</v>
      </c>
      <c r="F34">
        <v>22886</v>
      </c>
      <c r="H34">
        <v>59642</v>
      </c>
      <c r="J34">
        <f t="shared" ref="J34:J65" si="6">AVERAGE(B34:F34)</f>
        <v>51126.400000000001</v>
      </c>
      <c r="K34">
        <f t="shared" ref="K34:K65" si="7">H34/J34</f>
        <v>1.1665597421293108</v>
      </c>
      <c r="L34">
        <f t="shared" ref="L34:L65" si="8">MAX(B34:F34)</f>
        <v>94928</v>
      </c>
      <c r="M34">
        <f t="shared" ref="M34:M65" si="9">MIN(B34:F34)</f>
        <v>22886</v>
      </c>
      <c r="N34">
        <f t="shared" ref="N34:N65" si="10">AVERAGE(B34:F34)</f>
        <v>51126.400000000001</v>
      </c>
      <c r="O34">
        <f t="shared" ref="O34:O65" si="11">L34-M34</f>
        <v>72042</v>
      </c>
      <c r="Q34">
        <v>-56470</v>
      </c>
      <c r="R34">
        <v>-26</v>
      </c>
      <c r="T34">
        <v>-11751.199999999997</v>
      </c>
      <c r="U34">
        <v>-4007.4000000000015</v>
      </c>
      <c r="W34">
        <v>38770.800000000003</v>
      </c>
      <c r="X34">
        <v>4642.2</v>
      </c>
      <c r="AF34">
        <v>51126.400000000001</v>
      </c>
      <c r="AG34">
        <v>1.1665597421293108</v>
      </c>
      <c r="AI34">
        <v>51126.400000000001</v>
      </c>
      <c r="AJ34">
        <v>1.1665597421293108</v>
      </c>
    </row>
    <row r="35" spans="2:38" x14ac:dyDescent="0.25">
      <c r="B35">
        <v>24369</v>
      </c>
      <c r="C35">
        <v>56228</v>
      </c>
      <c r="D35">
        <v>48596</v>
      </c>
      <c r="E35">
        <v>63719</v>
      </c>
      <c r="F35">
        <v>79768</v>
      </c>
      <c r="H35">
        <v>69133</v>
      </c>
      <c r="J35">
        <f t="shared" si="6"/>
        <v>54536</v>
      </c>
      <c r="K35">
        <f t="shared" si="7"/>
        <v>1.2676580607305266</v>
      </c>
      <c r="L35">
        <f t="shared" si="8"/>
        <v>79768</v>
      </c>
      <c r="M35">
        <f t="shared" si="9"/>
        <v>24369</v>
      </c>
      <c r="N35">
        <f t="shared" si="10"/>
        <v>54536</v>
      </c>
      <c r="O35">
        <f t="shared" si="11"/>
        <v>55399</v>
      </c>
      <c r="Q35">
        <v>-63215</v>
      </c>
      <c r="R35">
        <v>-17081</v>
      </c>
      <c r="T35">
        <v>-30998.199999999997</v>
      </c>
      <c r="U35">
        <v>1754.5999999999985</v>
      </c>
      <c r="W35">
        <v>45982.599999999991</v>
      </c>
      <c r="X35">
        <v>2056.1999999999998</v>
      </c>
      <c r="AF35">
        <v>54536</v>
      </c>
      <c r="AG35">
        <v>1.2676580607305266</v>
      </c>
      <c r="AI35">
        <v>54536</v>
      </c>
      <c r="AJ35">
        <v>1.2676580607305266</v>
      </c>
    </row>
    <row r="36" spans="2:38" x14ac:dyDescent="0.25">
      <c r="B36">
        <v>39831</v>
      </c>
      <c r="C36">
        <v>83040</v>
      </c>
      <c r="D36">
        <v>89898</v>
      </c>
      <c r="E36">
        <v>27970</v>
      </c>
      <c r="F36">
        <v>71143</v>
      </c>
      <c r="H36">
        <v>94521</v>
      </c>
      <c r="J36">
        <f t="shared" si="6"/>
        <v>62376.4</v>
      </c>
      <c r="K36">
        <f t="shared" si="7"/>
        <v>1.5153327219910093</v>
      </c>
      <c r="L36">
        <f t="shared" si="8"/>
        <v>89898</v>
      </c>
      <c r="M36">
        <f t="shared" si="9"/>
        <v>27970</v>
      </c>
      <c r="N36">
        <f t="shared" si="10"/>
        <v>62376.4</v>
      </c>
      <c r="O36">
        <f t="shared" si="11"/>
        <v>61928</v>
      </c>
      <c r="Q36">
        <v>-30816</v>
      </c>
      <c r="R36">
        <v>-5</v>
      </c>
      <c r="T36">
        <v>-22296.799999999996</v>
      </c>
      <c r="U36">
        <v>3378</v>
      </c>
      <c r="W36">
        <v>24973.200000000001</v>
      </c>
      <c r="X36">
        <v>4939.6000000000004</v>
      </c>
      <c r="AB36">
        <v>62376.4</v>
      </c>
      <c r="AC36">
        <v>1.5153327219910093</v>
      </c>
      <c r="AK36">
        <v>62376.4</v>
      </c>
      <c r="AL36">
        <v>1.5153327219910093</v>
      </c>
    </row>
    <row r="37" spans="2:38" x14ac:dyDescent="0.25">
      <c r="B37">
        <v>76235</v>
      </c>
      <c r="C37">
        <v>87508</v>
      </c>
      <c r="D37">
        <v>98673</v>
      </c>
      <c r="E37">
        <v>73131</v>
      </c>
      <c r="F37">
        <v>10572</v>
      </c>
      <c r="H37">
        <v>91046</v>
      </c>
      <c r="J37">
        <f t="shared" si="6"/>
        <v>69223.8</v>
      </c>
      <c r="K37">
        <f t="shared" si="7"/>
        <v>1.3152412898454</v>
      </c>
      <c r="L37">
        <f t="shared" si="8"/>
        <v>98673</v>
      </c>
      <c r="M37">
        <f t="shared" si="9"/>
        <v>10572</v>
      </c>
      <c r="N37">
        <f t="shared" si="10"/>
        <v>69223.8</v>
      </c>
      <c r="O37">
        <f t="shared" si="11"/>
        <v>88101</v>
      </c>
      <c r="Q37">
        <v>44060</v>
      </c>
      <c r="R37">
        <v>-241</v>
      </c>
      <c r="T37">
        <v>31881</v>
      </c>
      <c r="U37">
        <v>-244.80000000000291</v>
      </c>
      <c r="W37">
        <v>57516.600000000006</v>
      </c>
      <c r="X37">
        <v>9655.2000000000007</v>
      </c>
      <c r="Z37">
        <v>69223.8</v>
      </c>
      <c r="AA37">
        <v>1.3152412898454</v>
      </c>
      <c r="AI37">
        <v>69223.8</v>
      </c>
      <c r="AJ37">
        <v>1.3152412898454</v>
      </c>
    </row>
    <row r="38" spans="2:38" x14ac:dyDescent="0.25">
      <c r="B38">
        <v>61472</v>
      </c>
      <c r="C38">
        <v>28576</v>
      </c>
      <c r="D38">
        <v>36891</v>
      </c>
      <c r="E38">
        <v>30252</v>
      </c>
      <c r="F38">
        <v>67177</v>
      </c>
      <c r="H38">
        <v>61446</v>
      </c>
      <c r="J38">
        <f t="shared" si="6"/>
        <v>44873.599999999999</v>
      </c>
      <c r="K38">
        <f t="shared" si="7"/>
        <v>1.3693129144976111</v>
      </c>
      <c r="L38">
        <f t="shared" si="8"/>
        <v>67177</v>
      </c>
      <c r="M38">
        <f t="shared" si="9"/>
        <v>28576</v>
      </c>
      <c r="N38">
        <f t="shared" si="10"/>
        <v>44873.599999999999</v>
      </c>
      <c r="O38">
        <f t="shared" si="11"/>
        <v>38601</v>
      </c>
      <c r="Q38">
        <v>-22809</v>
      </c>
      <c r="R38">
        <v>-19</v>
      </c>
      <c r="T38">
        <v>-34092.400000000001</v>
      </c>
      <c r="U38">
        <v>1216.7999999999956</v>
      </c>
      <c r="W38">
        <v>34092.400000000001</v>
      </c>
      <c r="X38">
        <v>1986.8000000000002</v>
      </c>
      <c r="AB38">
        <v>44873.599999999999</v>
      </c>
      <c r="AC38">
        <v>1.3693129144976111</v>
      </c>
      <c r="AI38">
        <v>44873.599999999999</v>
      </c>
      <c r="AJ38">
        <v>1.3693129144976111</v>
      </c>
    </row>
    <row r="39" spans="2:38" x14ac:dyDescent="0.25">
      <c r="B39">
        <v>75551</v>
      </c>
      <c r="C39">
        <v>28323</v>
      </c>
      <c r="D39">
        <v>94046</v>
      </c>
      <c r="E39">
        <v>57642</v>
      </c>
      <c r="F39">
        <v>72851</v>
      </c>
      <c r="H39">
        <v>130857</v>
      </c>
      <c r="J39">
        <f t="shared" si="6"/>
        <v>65682.600000000006</v>
      </c>
      <c r="K39">
        <f t="shared" si="7"/>
        <v>1.9922627910588191</v>
      </c>
      <c r="L39">
        <f t="shared" si="8"/>
        <v>94046</v>
      </c>
      <c r="M39">
        <f t="shared" si="9"/>
        <v>28323</v>
      </c>
      <c r="N39">
        <f t="shared" si="10"/>
        <v>65682.600000000006</v>
      </c>
      <c r="O39">
        <f t="shared" si="11"/>
        <v>65723</v>
      </c>
      <c r="Q39">
        <v>50661</v>
      </c>
      <c r="R39">
        <v>9608</v>
      </c>
      <c r="T39">
        <v>10578.600000000006</v>
      </c>
      <c r="U39">
        <v>3705.6000000000058</v>
      </c>
      <c r="W39">
        <v>32268.999999999996</v>
      </c>
      <c r="X39">
        <v>6185.6</v>
      </c>
      <c r="Z39">
        <v>65682.600000000006</v>
      </c>
      <c r="AA39">
        <v>1.9922627910588191</v>
      </c>
      <c r="AK39">
        <v>65682.600000000006</v>
      </c>
      <c r="AL39">
        <v>1.9922627910588191</v>
      </c>
    </row>
    <row r="40" spans="2:38" x14ac:dyDescent="0.25">
      <c r="B40">
        <v>94060</v>
      </c>
      <c r="C40">
        <v>91249</v>
      </c>
      <c r="D40">
        <v>27355</v>
      </c>
      <c r="E40">
        <v>95498</v>
      </c>
      <c r="F40">
        <v>38210</v>
      </c>
      <c r="H40">
        <v>112972</v>
      </c>
      <c r="J40">
        <f t="shared" si="6"/>
        <v>69274.399999999994</v>
      </c>
      <c r="K40">
        <f t="shared" si="7"/>
        <v>1.6307900176688648</v>
      </c>
      <c r="L40">
        <f t="shared" si="8"/>
        <v>95498</v>
      </c>
      <c r="M40">
        <f t="shared" si="9"/>
        <v>27355</v>
      </c>
      <c r="N40">
        <f t="shared" si="10"/>
        <v>69274.399999999994</v>
      </c>
      <c r="O40">
        <f t="shared" si="11"/>
        <v>68143</v>
      </c>
      <c r="Q40">
        <v>28594</v>
      </c>
      <c r="R40">
        <v>-9385</v>
      </c>
      <c r="T40">
        <v>-14906.800000000003</v>
      </c>
      <c r="U40">
        <v>7885.1999999999971</v>
      </c>
      <c r="W40">
        <v>42142.8</v>
      </c>
      <c r="X40">
        <v>9168</v>
      </c>
      <c r="AB40">
        <v>69274.399999999994</v>
      </c>
      <c r="AC40">
        <v>1.6307900176688648</v>
      </c>
      <c r="AK40">
        <v>69274.399999999994</v>
      </c>
      <c r="AL40">
        <v>1.6307900176688648</v>
      </c>
    </row>
    <row r="41" spans="2:38" x14ac:dyDescent="0.25">
      <c r="B41">
        <v>93593</v>
      </c>
      <c r="C41">
        <v>64512</v>
      </c>
      <c r="D41">
        <v>44880</v>
      </c>
      <c r="E41">
        <v>65215</v>
      </c>
      <c r="F41">
        <v>41791</v>
      </c>
      <c r="H41">
        <v>111685</v>
      </c>
      <c r="J41">
        <f t="shared" si="6"/>
        <v>61998.2</v>
      </c>
      <c r="K41">
        <f t="shared" si="7"/>
        <v>1.8014232671271102</v>
      </c>
      <c r="L41">
        <f t="shared" si="8"/>
        <v>93593</v>
      </c>
      <c r="M41">
        <f t="shared" si="9"/>
        <v>41791</v>
      </c>
      <c r="N41">
        <f t="shared" si="10"/>
        <v>61998.2</v>
      </c>
      <c r="O41">
        <f t="shared" si="11"/>
        <v>51802</v>
      </c>
      <c r="Q41">
        <v>24970</v>
      </c>
      <c r="R41">
        <v>-6623</v>
      </c>
      <c r="T41">
        <v>-2601.4000000000015</v>
      </c>
      <c r="U41">
        <v>-1371.8000000000029</v>
      </c>
      <c r="W41">
        <v>36724.6</v>
      </c>
      <c r="X41">
        <v>2507</v>
      </c>
      <c r="AB41">
        <v>61998.2</v>
      </c>
      <c r="AC41">
        <v>1.8014232671271102</v>
      </c>
      <c r="AK41">
        <v>61998.2</v>
      </c>
      <c r="AL41">
        <v>1.8014232671271102</v>
      </c>
    </row>
    <row r="42" spans="2:38" x14ac:dyDescent="0.25">
      <c r="B42">
        <v>103753</v>
      </c>
      <c r="C42">
        <v>59259</v>
      </c>
      <c r="D42">
        <v>75736</v>
      </c>
      <c r="E42">
        <v>81433</v>
      </c>
      <c r="F42">
        <v>69080</v>
      </c>
      <c r="H42">
        <v>101456</v>
      </c>
      <c r="J42">
        <f t="shared" si="6"/>
        <v>77852.2</v>
      </c>
      <c r="K42">
        <f t="shared" si="7"/>
        <v>1.3031873216171155</v>
      </c>
      <c r="L42">
        <f t="shared" si="8"/>
        <v>103753</v>
      </c>
      <c r="M42">
        <f t="shared" si="9"/>
        <v>59259</v>
      </c>
      <c r="N42">
        <f t="shared" si="10"/>
        <v>77852.2</v>
      </c>
      <c r="O42">
        <f t="shared" si="11"/>
        <v>44494</v>
      </c>
      <c r="Q42">
        <v>-22651</v>
      </c>
      <c r="R42">
        <v>934</v>
      </c>
      <c r="T42">
        <v>-6.8000000000029104</v>
      </c>
      <c r="U42">
        <v>5185.1999999999971</v>
      </c>
      <c r="W42">
        <v>27354</v>
      </c>
      <c r="X42">
        <v>6242.8</v>
      </c>
      <c r="AF42">
        <v>77852.2</v>
      </c>
      <c r="AG42">
        <v>1.3031873216171155</v>
      </c>
      <c r="AI42">
        <v>77852.2</v>
      </c>
      <c r="AJ42">
        <v>1.3031873216171155</v>
      </c>
    </row>
    <row r="43" spans="2:38" x14ac:dyDescent="0.25">
      <c r="B43">
        <v>87242</v>
      </c>
      <c r="C43">
        <v>38340</v>
      </c>
      <c r="D43">
        <v>42599</v>
      </c>
      <c r="E43">
        <v>91890</v>
      </c>
      <c r="F43">
        <v>82412</v>
      </c>
      <c r="H43">
        <v>134349</v>
      </c>
      <c r="J43">
        <f t="shared" si="6"/>
        <v>68496.600000000006</v>
      </c>
      <c r="K43">
        <f t="shared" si="7"/>
        <v>1.9613966240660119</v>
      </c>
      <c r="L43">
        <f t="shared" si="8"/>
        <v>91890</v>
      </c>
      <c r="M43">
        <f t="shared" si="9"/>
        <v>38340</v>
      </c>
      <c r="N43">
        <f t="shared" si="10"/>
        <v>68496.600000000006</v>
      </c>
      <c r="O43">
        <f t="shared" si="11"/>
        <v>53550</v>
      </c>
      <c r="Q43">
        <v>28815</v>
      </c>
      <c r="R43">
        <v>13114</v>
      </c>
      <c r="T43">
        <v>-2794.1999999999971</v>
      </c>
      <c r="U43">
        <v>2734</v>
      </c>
      <c r="W43">
        <v>47535.4</v>
      </c>
      <c r="X43">
        <v>8286</v>
      </c>
      <c r="AB43">
        <v>68496.600000000006</v>
      </c>
      <c r="AC43">
        <v>1.9613966240660119</v>
      </c>
      <c r="AK43">
        <v>68496.600000000006</v>
      </c>
      <c r="AL43">
        <v>1.9613966240660119</v>
      </c>
    </row>
    <row r="44" spans="2:38" x14ac:dyDescent="0.25">
      <c r="B44">
        <v>71063</v>
      </c>
      <c r="C44">
        <v>21967</v>
      </c>
      <c r="D44">
        <v>36525</v>
      </c>
      <c r="E44">
        <v>39549</v>
      </c>
      <c r="F44">
        <v>95466</v>
      </c>
      <c r="H44">
        <v>82472</v>
      </c>
      <c r="J44">
        <f t="shared" si="6"/>
        <v>52914</v>
      </c>
      <c r="K44">
        <f t="shared" si="7"/>
        <v>1.5586045281022036</v>
      </c>
      <c r="L44">
        <f t="shared" si="8"/>
        <v>95466</v>
      </c>
      <c r="M44">
        <f t="shared" si="9"/>
        <v>21967</v>
      </c>
      <c r="N44">
        <f t="shared" si="10"/>
        <v>52914</v>
      </c>
      <c r="O44">
        <f t="shared" si="11"/>
        <v>73499</v>
      </c>
      <c r="Q44">
        <v>-16789</v>
      </c>
      <c r="R44">
        <v>15630</v>
      </c>
      <c r="T44">
        <v>-20271</v>
      </c>
      <c r="U44">
        <v>794.80000000000291</v>
      </c>
      <c r="W44">
        <v>56912.200000000004</v>
      </c>
      <c r="X44">
        <v>8730.4</v>
      </c>
      <c r="AB44">
        <v>52914</v>
      </c>
      <c r="AC44">
        <v>1.5586045281022036</v>
      </c>
      <c r="AK44">
        <v>52914</v>
      </c>
      <c r="AL44">
        <v>1.5586045281022036</v>
      </c>
    </row>
    <row r="45" spans="2:38" x14ac:dyDescent="0.25">
      <c r="B45">
        <v>27217</v>
      </c>
      <c r="C45">
        <v>50554</v>
      </c>
      <c r="D45">
        <v>47733</v>
      </c>
      <c r="E45">
        <v>37274</v>
      </c>
      <c r="F45">
        <v>66100</v>
      </c>
      <c r="H45">
        <v>52915</v>
      </c>
      <c r="J45">
        <f t="shared" si="6"/>
        <v>45775.6</v>
      </c>
      <c r="K45">
        <f t="shared" si="7"/>
        <v>1.1559651866933476</v>
      </c>
      <c r="L45">
        <f t="shared" si="8"/>
        <v>66100</v>
      </c>
      <c r="M45">
        <f t="shared" si="9"/>
        <v>27217</v>
      </c>
      <c r="N45">
        <f t="shared" si="10"/>
        <v>45775.6</v>
      </c>
      <c r="O45">
        <f t="shared" si="11"/>
        <v>38883</v>
      </c>
      <c r="Q45">
        <v>-71438</v>
      </c>
      <c r="R45">
        <v>-11143</v>
      </c>
      <c r="T45">
        <v>-28073.599999999999</v>
      </c>
      <c r="U45">
        <v>7285.4000000000015</v>
      </c>
      <c r="W45">
        <v>47530.799999999996</v>
      </c>
      <c r="X45">
        <v>7301</v>
      </c>
      <c r="AF45">
        <v>45775.6</v>
      </c>
      <c r="AG45">
        <v>1.1559651866933476</v>
      </c>
      <c r="AI45">
        <v>45775.6</v>
      </c>
      <c r="AJ45">
        <v>1.1559651866933476</v>
      </c>
    </row>
    <row r="46" spans="2:38" x14ac:dyDescent="0.25">
      <c r="B46">
        <v>95688</v>
      </c>
      <c r="C46">
        <v>88345</v>
      </c>
      <c r="D46">
        <v>38762</v>
      </c>
      <c r="E46">
        <v>38602</v>
      </c>
      <c r="F46">
        <v>46174</v>
      </c>
      <c r="H46">
        <v>122306</v>
      </c>
      <c r="J46">
        <f t="shared" si="6"/>
        <v>61514.2</v>
      </c>
      <c r="K46">
        <f t="shared" si="7"/>
        <v>1.9882563700739018</v>
      </c>
      <c r="L46">
        <f t="shared" si="8"/>
        <v>95688</v>
      </c>
      <c r="M46">
        <f t="shared" si="9"/>
        <v>38602</v>
      </c>
      <c r="N46">
        <f t="shared" si="10"/>
        <v>61514.2</v>
      </c>
      <c r="O46">
        <f t="shared" si="11"/>
        <v>57086</v>
      </c>
      <c r="Q46">
        <v>45308</v>
      </c>
      <c r="R46">
        <v>-3461</v>
      </c>
      <c r="T46">
        <v>23138.199999999997</v>
      </c>
      <c r="U46">
        <v>-1795.2000000000044</v>
      </c>
      <c r="W46">
        <v>35136.199999999997</v>
      </c>
      <c r="X46">
        <v>7518</v>
      </c>
      <c r="AD46">
        <v>61514.2</v>
      </c>
      <c r="AE46">
        <v>1.9882563700739018</v>
      </c>
      <c r="AK46">
        <v>61514.2</v>
      </c>
      <c r="AL46">
        <v>1.9882563700739018</v>
      </c>
    </row>
    <row r="47" spans="2:38" x14ac:dyDescent="0.25">
      <c r="B47">
        <v>79140</v>
      </c>
      <c r="C47">
        <v>40664</v>
      </c>
      <c r="D47">
        <v>62257</v>
      </c>
      <c r="E47">
        <v>25953</v>
      </c>
      <c r="F47">
        <v>24183</v>
      </c>
      <c r="H47">
        <v>55984</v>
      </c>
      <c r="J47">
        <f t="shared" si="6"/>
        <v>46439.4</v>
      </c>
      <c r="K47">
        <f t="shared" si="7"/>
        <v>1.2055280645314108</v>
      </c>
      <c r="L47">
        <f t="shared" si="8"/>
        <v>79140</v>
      </c>
      <c r="M47">
        <f t="shared" si="9"/>
        <v>24183</v>
      </c>
      <c r="N47">
        <f t="shared" si="10"/>
        <v>46439.4</v>
      </c>
      <c r="O47">
        <f t="shared" si="11"/>
        <v>54957</v>
      </c>
      <c r="Q47">
        <v>757</v>
      </c>
      <c r="R47">
        <v>-1923</v>
      </c>
      <c r="T47">
        <v>-4679.4000000000015</v>
      </c>
      <c r="U47">
        <v>3575.4000000000015</v>
      </c>
      <c r="W47">
        <v>37307.799999999996</v>
      </c>
      <c r="X47">
        <v>5498.6</v>
      </c>
      <c r="Z47">
        <v>46439.4</v>
      </c>
      <c r="AA47">
        <v>1.2055280645314108</v>
      </c>
      <c r="AI47">
        <v>46439.4</v>
      </c>
      <c r="AJ47">
        <v>1.2055280645314108</v>
      </c>
    </row>
    <row r="48" spans="2:38" x14ac:dyDescent="0.25">
      <c r="B48">
        <v>26698</v>
      </c>
      <c r="C48">
        <v>29838</v>
      </c>
      <c r="D48">
        <v>76928</v>
      </c>
      <c r="E48">
        <v>42499</v>
      </c>
      <c r="F48">
        <v>84612</v>
      </c>
      <c r="H48">
        <v>112884</v>
      </c>
      <c r="J48">
        <f t="shared" si="6"/>
        <v>52115</v>
      </c>
      <c r="K48">
        <f t="shared" si="7"/>
        <v>2.1660558380504655</v>
      </c>
      <c r="L48">
        <f t="shared" si="8"/>
        <v>84612</v>
      </c>
      <c r="M48">
        <f t="shared" si="9"/>
        <v>26698</v>
      </c>
      <c r="N48">
        <f t="shared" si="10"/>
        <v>52115</v>
      </c>
      <c r="O48">
        <f t="shared" si="11"/>
        <v>57914</v>
      </c>
      <c r="Q48">
        <v>25062</v>
      </c>
      <c r="R48">
        <v>12</v>
      </c>
      <c r="T48">
        <v>-12164.800000000003</v>
      </c>
      <c r="U48">
        <v>3757.5999999999985</v>
      </c>
      <c r="W48">
        <v>21904.400000000001</v>
      </c>
      <c r="X48">
        <v>5369.2000000000007</v>
      </c>
      <c r="AB48">
        <v>52115</v>
      </c>
      <c r="AC48">
        <v>2.1660558380504655</v>
      </c>
      <c r="AK48">
        <v>52115</v>
      </c>
      <c r="AL48">
        <v>2.1660558380504655</v>
      </c>
    </row>
    <row r="49" spans="2:38" x14ac:dyDescent="0.25">
      <c r="B49">
        <v>34559</v>
      </c>
      <c r="C49">
        <v>27552</v>
      </c>
      <c r="D49">
        <v>62523</v>
      </c>
      <c r="E49">
        <v>27551</v>
      </c>
      <c r="F49">
        <v>33366</v>
      </c>
      <c r="H49">
        <v>48387</v>
      </c>
      <c r="J49">
        <f t="shared" si="6"/>
        <v>37110.199999999997</v>
      </c>
      <c r="K49">
        <f t="shared" si="7"/>
        <v>1.3038733286266311</v>
      </c>
      <c r="L49">
        <f t="shared" si="8"/>
        <v>62523</v>
      </c>
      <c r="M49">
        <f t="shared" si="9"/>
        <v>27551</v>
      </c>
      <c r="N49">
        <f t="shared" si="10"/>
        <v>37110.199999999997</v>
      </c>
      <c r="O49">
        <f t="shared" si="11"/>
        <v>34972</v>
      </c>
      <c r="Q49">
        <v>-4257</v>
      </c>
      <c r="R49">
        <v>-14848</v>
      </c>
      <c r="T49">
        <v>-12065.200000000004</v>
      </c>
      <c r="U49">
        <v>-1069.2000000000044</v>
      </c>
      <c r="W49">
        <v>26312.400000000001</v>
      </c>
      <c r="X49">
        <v>2592</v>
      </c>
      <c r="Z49">
        <v>37110.199999999997</v>
      </c>
      <c r="AA49">
        <v>1.3038733286266311</v>
      </c>
      <c r="AI49">
        <v>37110.199999999997</v>
      </c>
      <c r="AJ49">
        <v>1.3038733286266311</v>
      </c>
    </row>
    <row r="50" spans="2:38" x14ac:dyDescent="0.25">
      <c r="B50">
        <v>86091</v>
      </c>
      <c r="C50">
        <v>57284</v>
      </c>
      <c r="D50">
        <v>24823</v>
      </c>
      <c r="E50">
        <v>81897</v>
      </c>
      <c r="F50">
        <v>92270</v>
      </c>
      <c r="H50">
        <v>95686</v>
      </c>
      <c r="J50">
        <f t="shared" si="6"/>
        <v>68473</v>
      </c>
      <c r="K50">
        <f t="shared" si="7"/>
        <v>1.3974267229418895</v>
      </c>
      <c r="L50">
        <f t="shared" si="8"/>
        <v>92270</v>
      </c>
      <c r="M50">
        <f t="shared" si="9"/>
        <v>24823</v>
      </c>
      <c r="N50">
        <f t="shared" si="10"/>
        <v>68473</v>
      </c>
      <c r="O50">
        <f t="shared" si="11"/>
        <v>67447</v>
      </c>
      <c r="Q50">
        <v>-5051</v>
      </c>
      <c r="R50">
        <v>16007</v>
      </c>
      <c r="T50">
        <v>2520.3999999999942</v>
      </c>
      <c r="U50">
        <v>4156.4000000000015</v>
      </c>
      <c r="W50">
        <v>47362.799999999996</v>
      </c>
      <c r="X50">
        <v>7694</v>
      </c>
      <c r="AF50">
        <v>68473</v>
      </c>
      <c r="AG50">
        <v>1.3974267229418895</v>
      </c>
      <c r="AI50">
        <v>68473</v>
      </c>
      <c r="AJ50">
        <v>1.3974267229418895</v>
      </c>
    </row>
    <row r="51" spans="2:38" x14ac:dyDescent="0.25">
      <c r="B51">
        <v>75936</v>
      </c>
      <c r="C51">
        <v>64066</v>
      </c>
      <c r="D51">
        <v>71955</v>
      </c>
      <c r="E51">
        <v>24902</v>
      </c>
      <c r="F51">
        <v>75607</v>
      </c>
      <c r="H51">
        <v>80254</v>
      </c>
      <c r="J51">
        <f t="shared" si="6"/>
        <v>62493.2</v>
      </c>
      <c r="K51">
        <f t="shared" si="7"/>
        <v>1.2842037213648845</v>
      </c>
      <c r="L51">
        <f t="shared" si="8"/>
        <v>75936</v>
      </c>
      <c r="M51">
        <f t="shared" si="9"/>
        <v>24902</v>
      </c>
      <c r="N51">
        <f t="shared" si="10"/>
        <v>62493.2</v>
      </c>
      <c r="O51">
        <f t="shared" si="11"/>
        <v>51034</v>
      </c>
      <c r="Q51">
        <v>10513</v>
      </c>
      <c r="R51">
        <v>-11882</v>
      </c>
      <c r="T51">
        <v>20378</v>
      </c>
      <c r="U51">
        <v>2286.3999999999942</v>
      </c>
      <c r="W51">
        <v>50958</v>
      </c>
      <c r="X51">
        <v>2723.5999999999995</v>
      </c>
      <c r="AD51">
        <v>62493.2</v>
      </c>
      <c r="AE51">
        <v>1.2842037213648845</v>
      </c>
      <c r="AI51">
        <v>62493.2</v>
      </c>
      <c r="AJ51">
        <v>1.2842037213648845</v>
      </c>
    </row>
    <row r="52" spans="2:38" x14ac:dyDescent="0.25">
      <c r="B52">
        <v>35502</v>
      </c>
      <c r="C52">
        <v>51368</v>
      </c>
      <c r="D52">
        <v>97291</v>
      </c>
      <c r="E52">
        <v>31753</v>
      </c>
      <c r="F52">
        <v>24652</v>
      </c>
      <c r="H52">
        <v>89375</v>
      </c>
      <c r="J52">
        <f t="shared" si="6"/>
        <v>48113.2</v>
      </c>
      <c r="K52">
        <f t="shared" si="7"/>
        <v>1.8575983306036599</v>
      </c>
      <c r="L52">
        <f t="shared" si="8"/>
        <v>97291</v>
      </c>
      <c r="M52">
        <f t="shared" si="9"/>
        <v>24652</v>
      </c>
      <c r="N52">
        <f t="shared" si="10"/>
        <v>48113.2</v>
      </c>
      <c r="O52">
        <f t="shared" si="11"/>
        <v>72639</v>
      </c>
      <c r="Q52">
        <v>1307</v>
      </c>
      <c r="R52">
        <v>-11737</v>
      </c>
      <c r="T52">
        <v>13230.399999999994</v>
      </c>
      <c r="U52">
        <v>1662.5999999999985</v>
      </c>
      <c r="W52">
        <v>29831.599999999999</v>
      </c>
      <c r="X52">
        <v>1818.6</v>
      </c>
      <c r="AD52">
        <v>48113.2</v>
      </c>
      <c r="AE52">
        <v>1.8575983306036599</v>
      </c>
      <c r="AK52">
        <v>48113.2</v>
      </c>
      <c r="AL52">
        <v>1.8575983306036599</v>
      </c>
    </row>
    <row r="53" spans="2:38" x14ac:dyDescent="0.25">
      <c r="B53">
        <v>85577</v>
      </c>
      <c r="C53">
        <v>112081</v>
      </c>
      <c r="D53">
        <v>34599</v>
      </c>
      <c r="E53">
        <v>43908</v>
      </c>
      <c r="F53">
        <v>71731</v>
      </c>
      <c r="H53">
        <v>122305</v>
      </c>
      <c r="J53">
        <f t="shared" si="6"/>
        <v>69579.199999999997</v>
      </c>
      <c r="K53">
        <f t="shared" si="7"/>
        <v>1.7577810610067377</v>
      </c>
      <c r="L53">
        <f t="shared" si="8"/>
        <v>112081</v>
      </c>
      <c r="M53">
        <f t="shared" si="9"/>
        <v>34599</v>
      </c>
      <c r="N53">
        <f t="shared" si="10"/>
        <v>69579.199999999997</v>
      </c>
      <c r="O53">
        <f t="shared" si="11"/>
        <v>77482</v>
      </c>
      <c r="Q53">
        <v>7300</v>
      </c>
      <c r="R53">
        <v>21591</v>
      </c>
      <c r="T53">
        <v>4930.3999999999942</v>
      </c>
      <c r="U53">
        <v>5498.1999999999971</v>
      </c>
      <c r="W53">
        <v>22104.799999999999</v>
      </c>
      <c r="X53">
        <v>5998.2000000000007</v>
      </c>
      <c r="AF53">
        <v>69579.199999999997</v>
      </c>
      <c r="AG53">
        <v>1.7577810610067377</v>
      </c>
      <c r="AK53">
        <v>69579.199999999997</v>
      </c>
      <c r="AL53">
        <v>1.7577810610067377</v>
      </c>
    </row>
    <row r="54" spans="2:38" x14ac:dyDescent="0.25">
      <c r="B54">
        <v>87044</v>
      </c>
      <c r="C54">
        <v>58017</v>
      </c>
      <c r="D54">
        <v>22958</v>
      </c>
      <c r="E54">
        <v>99852</v>
      </c>
      <c r="F54">
        <v>82739</v>
      </c>
      <c r="H54">
        <v>113601</v>
      </c>
      <c r="J54">
        <f t="shared" si="6"/>
        <v>70122</v>
      </c>
      <c r="K54">
        <f t="shared" si="7"/>
        <v>1.6200479164884058</v>
      </c>
      <c r="L54">
        <f t="shared" si="8"/>
        <v>99852</v>
      </c>
      <c r="M54">
        <f t="shared" si="9"/>
        <v>22958</v>
      </c>
      <c r="N54">
        <f t="shared" si="10"/>
        <v>70122</v>
      </c>
      <c r="O54">
        <f t="shared" si="11"/>
        <v>76894</v>
      </c>
      <c r="Q54">
        <v>32175</v>
      </c>
      <c r="R54">
        <v>8433</v>
      </c>
      <c r="T54">
        <v>25866.6</v>
      </c>
      <c r="U54">
        <v>2969</v>
      </c>
      <c r="W54">
        <v>57863.8</v>
      </c>
      <c r="X54">
        <v>3608.2</v>
      </c>
      <c r="AD54">
        <v>70122</v>
      </c>
      <c r="AE54">
        <v>1.6200479164884058</v>
      </c>
      <c r="AI54">
        <v>70122</v>
      </c>
      <c r="AJ54">
        <v>1.6200479164884058</v>
      </c>
    </row>
    <row r="55" spans="2:38" x14ac:dyDescent="0.25">
      <c r="B55">
        <v>92483</v>
      </c>
      <c r="C55">
        <v>76689</v>
      </c>
      <c r="D55">
        <v>25059</v>
      </c>
      <c r="E55">
        <v>18872</v>
      </c>
      <c r="F55">
        <v>84623</v>
      </c>
      <c r="H55">
        <v>107536</v>
      </c>
      <c r="J55">
        <f t="shared" si="6"/>
        <v>59545.2</v>
      </c>
      <c r="K55">
        <f t="shared" si="7"/>
        <v>1.8059558117195005</v>
      </c>
      <c r="L55">
        <f t="shared" si="8"/>
        <v>92483</v>
      </c>
      <c r="M55">
        <f t="shared" si="9"/>
        <v>18872</v>
      </c>
      <c r="N55">
        <f t="shared" si="10"/>
        <v>59545.2</v>
      </c>
      <c r="O55">
        <f t="shared" si="11"/>
        <v>73611</v>
      </c>
      <c r="Q55">
        <v>55261</v>
      </c>
      <c r="R55">
        <v>107</v>
      </c>
      <c r="T55">
        <v>8500.1999999999971</v>
      </c>
      <c r="U55">
        <v>3445.1999999999971</v>
      </c>
      <c r="W55">
        <v>31755.8</v>
      </c>
      <c r="X55">
        <v>5761.9999999999991</v>
      </c>
      <c r="Z55">
        <v>59545.2</v>
      </c>
      <c r="AA55">
        <v>1.8059558117195005</v>
      </c>
      <c r="AK55">
        <v>59545.2</v>
      </c>
      <c r="AL55">
        <v>1.8059558117195005</v>
      </c>
    </row>
    <row r="56" spans="2:38" x14ac:dyDescent="0.25">
      <c r="B56">
        <v>38811</v>
      </c>
      <c r="C56">
        <v>61715</v>
      </c>
      <c r="D56">
        <v>59827</v>
      </c>
      <c r="E56">
        <v>90952</v>
      </c>
      <c r="F56">
        <v>44792</v>
      </c>
      <c r="H56">
        <v>125620</v>
      </c>
      <c r="J56">
        <f t="shared" si="6"/>
        <v>59219.4</v>
      </c>
      <c r="K56">
        <f t="shared" si="7"/>
        <v>2.1212643154101527</v>
      </c>
      <c r="L56">
        <f t="shared" si="8"/>
        <v>90952</v>
      </c>
      <c r="M56">
        <f t="shared" si="9"/>
        <v>38811</v>
      </c>
      <c r="N56">
        <f t="shared" si="10"/>
        <v>59219.4</v>
      </c>
      <c r="O56">
        <f t="shared" si="11"/>
        <v>52141</v>
      </c>
      <c r="Q56">
        <v>26605</v>
      </c>
      <c r="R56">
        <v>12822</v>
      </c>
      <c r="T56">
        <v>11643</v>
      </c>
      <c r="U56">
        <v>403.20000000000437</v>
      </c>
      <c r="W56">
        <v>34043.800000000003</v>
      </c>
      <c r="X56">
        <v>543.20000000000005</v>
      </c>
      <c r="AD56">
        <v>59219.4</v>
      </c>
      <c r="AE56">
        <v>2.1212643154101527</v>
      </c>
      <c r="AK56">
        <v>59219.4</v>
      </c>
      <c r="AL56">
        <v>2.1212643154101527</v>
      </c>
    </row>
    <row r="57" spans="2:38" x14ac:dyDescent="0.25">
      <c r="B57">
        <v>83571</v>
      </c>
      <c r="C57">
        <v>41663</v>
      </c>
      <c r="D57">
        <v>69045</v>
      </c>
      <c r="E57">
        <v>46245</v>
      </c>
      <c r="F57">
        <v>24583</v>
      </c>
      <c r="H57">
        <v>100732</v>
      </c>
      <c r="J57">
        <f t="shared" si="6"/>
        <v>53021.4</v>
      </c>
      <c r="K57">
        <f t="shared" si="7"/>
        <v>1.8998366697220368</v>
      </c>
      <c r="L57">
        <f t="shared" si="8"/>
        <v>83571</v>
      </c>
      <c r="M57">
        <f t="shared" si="9"/>
        <v>24583</v>
      </c>
      <c r="N57">
        <f t="shared" si="10"/>
        <v>53021.4</v>
      </c>
      <c r="O57">
        <f t="shared" si="11"/>
        <v>58988</v>
      </c>
      <c r="Q57">
        <v>2086</v>
      </c>
      <c r="R57">
        <v>9689</v>
      </c>
      <c r="T57">
        <v>-32389.799999999996</v>
      </c>
      <c r="U57">
        <v>-3758.1999999999971</v>
      </c>
      <c r="W57">
        <v>34543.800000000003</v>
      </c>
      <c r="X57">
        <v>3758.2</v>
      </c>
      <c r="AB57">
        <v>53021.4</v>
      </c>
      <c r="AC57">
        <v>1.8998366697220368</v>
      </c>
      <c r="AK57">
        <v>53021.4</v>
      </c>
      <c r="AL57">
        <v>1.8998366697220368</v>
      </c>
    </row>
    <row r="58" spans="2:38" x14ac:dyDescent="0.25">
      <c r="B58">
        <v>37420</v>
      </c>
      <c r="C58">
        <v>52681</v>
      </c>
      <c r="D58">
        <v>44432</v>
      </c>
      <c r="E58">
        <v>55237</v>
      </c>
      <c r="F58">
        <v>24296</v>
      </c>
      <c r="H58">
        <v>91496</v>
      </c>
      <c r="J58">
        <f t="shared" si="6"/>
        <v>42813.2</v>
      </c>
      <c r="K58">
        <f t="shared" si="7"/>
        <v>2.1370979043846292</v>
      </c>
      <c r="L58">
        <f t="shared" si="8"/>
        <v>55237</v>
      </c>
      <c r="M58">
        <f t="shared" si="9"/>
        <v>24296</v>
      </c>
      <c r="N58">
        <f t="shared" si="10"/>
        <v>42813.2</v>
      </c>
      <c r="O58">
        <f t="shared" si="11"/>
        <v>30941</v>
      </c>
      <c r="Q58">
        <v>-23632</v>
      </c>
      <c r="R58">
        <v>275</v>
      </c>
      <c r="T58">
        <v>-34849</v>
      </c>
      <c r="U58">
        <v>1037.5999999999985</v>
      </c>
      <c r="W58">
        <v>51001.400000000009</v>
      </c>
      <c r="X58">
        <v>1901.2</v>
      </c>
      <c r="AB58">
        <v>42813.2</v>
      </c>
      <c r="AC58">
        <v>2.1370979043846292</v>
      </c>
      <c r="AK58">
        <v>42813.2</v>
      </c>
      <c r="AL58">
        <v>2.1370979043846292</v>
      </c>
    </row>
    <row r="59" spans="2:38" x14ac:dyDescent="0.25">
      <c r="B59">
        <v>82524</v>
      </c>
      <c r="C59">
        <v>25515</v>
      </c>
      <c r="D59">
        <v>58400</v>
      </c>
      <c r="E59">
        <v>54987</v>
      </c>
      <c r="F59">
        <v>36214</v>
      </c>
      <c r="H59">
        <v>94855</v>
      </c>
      <c r="J59">
        <f t="shared" si="6"/>
        <v>51528</v>
      </c>
      <c r="K59">
        <f t="shared" si="7"/>
        <v>1.8408438130725042</v>
      </c>
      <c r="L59">
        <f t="shared" si="8"/>
        <v>82524</v>
      </c>
      <c r="M59">
        <f t="shared" si="9"/>
        <v>25515</v>
      </c>
      <c r="N59">
        <f t="shared" si="10"/>
        <v>51528</v>
      </c>
      <c r="O59">
        <f t="shared" si="11"/>
        <v>57009</v>
      </c>
      <c r="Q59">
        <v>-8465</v>
      </c>
      <c r="R59">
        <v>-189</v>
      </c>
      <c r="T59">
        <v>-17573.399999999994</v>
      </c>
      <c r="U59">
        <v>1220.8000000000029</v>
      </c>
      <c r="W59">
        <v>41348.599999999991</v>
      </c>
      <c r="X59">
        <v>6370</v>
      </c>
      <c r="AF59">
        <v>51528</v>
      </c>
      <c r="AG59">
        <v>1.8408438130725042</v>
      </c>
      <c r="AK59">
        <v>51528</v>
      </c>
      <c r="AL59">
        <v>1.8408438130725042</v>
      </c>
    </row>
    <row r="60" spans="2:38" x14ac:dyDescent="0.25">
      <c r="B60">
        <v>86748</v>
      </c>
      <c r="C60">
        <v>98916</v>
      </c>
      <c r="D60">
        <v>76338</v>
      </c>
      <c r="E60">
        <v>20098</v>
      </c>
      <c r="F60">
        <v>84187</v>
      </c>
      <c r="H60">
        <v>104267</v>
      </c>
      <c r="J60">
        <f t="shared" si="6"/>
        <v>73257.399999999994</v>
      </c>
      <c r="K60">
        <f t="shared" si="7"/>
        <v>1.4232964860887776</v>
      </c>
      <c r="L60">
        <f t="shared" si="8"/>
        <v>98916</v>
      </c>
      <c r="M60">
        <f t="shared" si="9"/>
        <v>20098</v>
      </c>
      <c r="N60">
        <f t="shared" si="10"/>
        <v>73257.399999999994</v>
      </c>
      <c r="O60">
        <f t="shared" si="11"/>
        <v>78818</v>
      </c>
      <c r="Q60">
        <v>-5818</v>
      </c>
      <c r="R60">
        <v>-1922</v>
      </c>
      <c r="T60">
        <v>7895.1999999999971</v>
      </c>
      <c r="U60">
        <v>-4047</v>
      </c>
      <c r="W60">
        <v>37610.400000000001</v>
      </c>
      <c r="X60">
        <v>7363.7999999999993</v>
      </c>
      <c r="AF60">
        <v>73257.399999999994</v>
      </c>
      <c r="AG60">
        <v>1.4232964860887776</v>
      </c>
      <c r="AI60">
        <v>73257.399999999994</v>
      </c>
      <c r="AJ60">
        <v>1.4232964860887776</v>
      </c>
    </row>
    <row r="61" spans="2:38" x14ac:dyDescent="0.25">
      <c r="B61">
        <v>70263</v>
      </c>
      <c r="C61">
        <v>86176</v>
      </c>
      <c r="D61">
        <v>81694</v>
      </c>
      <c r="E61">
        <v>98080</v>
      </c>
      <c r="F61">
        <v>52866</v>
      </c>
      <c r="H61">
        <v>111924</v>
      </c>
      <c r="J61">
        <f t="shared" si="6"/>
        <v>77815.8</v>
      </c>
      <c r="K61">
        <f t="shared" si="7"/>
        <v>1.4383197242719343</v>
      </c>
      <c r="L61">
        <f t="shared" si="8"/>
        <v>98080</v>
      </c>
      <c r="M61">
        <f t="shared" si="9"/>
        <v>52866</v>
      </c>
      <c r="N61">
        <f t="shared" si="10"/>
        <v>77815.8</v>
      </c>
      <c r="O61">
        <f t="shared" si="11"/>
        <v>45214</v>
      </c>
      <c r="Q61">
        <v>6636</v>
      </c>
      <c r="R61">
        <v>4631</v>
      </c>
      <c r="T61">
        <v>2712</v>
      </c>
      <c r="U61">
        <v>-3604.3999999999942</v>
      </c>
      <c r="W61">
        <v>34659.200000000004</v>
      </c>
      <c r="X61">
        <v>6540</v>
      </c>
      <c r="AB61">
        <v>77815.8</v>
      </c>
      <c r="AC61">
        <v>1.4383197242719343</v>
      </c>
      <c r="AK61">
        <v>77815.8</v>
      </c>
      <c r="AL61">
        <v>1.4383197242719343</v>
      </c>
    </row>
    <row r="62" spans="2:38" x14ac:dyDescent="0.25">
      <c r="B62">
        <v>21731</v>
      </c>
      <c r="C62">
        <v>96835</v>
      </c>
      <c r="D62">
        <v>27590</v>
      </c>
      <c r="E62">
        <v>28553</v>
      </c>
      <c r="F62">
        <v>81433</v>
      </c>
      <c r="H62">
        <v>70683</v>
      </c>
      <c r="J62">
        <f t="shared" si="6"/>
        <v>51228.4</v>
      </c>
      <c r="K62">
        <f t="shared" si="7"/>
        <v>1.3797620070117356</v>
      </c>
      <c r="L62">
        <f t="shared" si="8"/>
        <v>96835</v>
      </c>
      <c r="M62">
        <f t="shared" si="9"/>
        <v>21731</v>
      </c>
      <c r="N62">
        <f t="shared" si="10"/>
        <v>51228.4</v>
      </c>
      <c r="O62">
        <f t="shared" si="11"/>
        <v>75104</v>
      </c>
      <c r="Q62">
        <v>-56745</v>
      </c>
      <c r="R62">
        <v>-2</v>
      </c>
      <c r="T62">
        <v>-21636.799999999996</v>
      </c>
      <c r="U62">
        <v>-3781.1999999999971</v>
      </c>
      <c r="W62">
        <v>41284</v>
      </c>
      <c r="X62">
        <v>3866</v>
      </c>
      <c r="AF62">
        <v>51228.4</v>
      </c>
      <c r="AG62">
        <v>1.3797620070117356</v>
      </c>
      <c r="AI62">
        <v>51228.4</v>
      </c>
      <c r="AJ62">
        <v>1.3797620070117356</v>
      </c>
    </row>
    <row r="63" spans="2:38" x14ac:dyDescent="0.25">
      <c r="B63">
        <v>24718</v>
      </c>
      <c r="C63">
        <v>70331</v>
      </c>
      <c r="D63">
        <v>34588</v>
      </c>
      <c r="E63">
        <v>75970</v>
      </c>
      <c r="F63">
        <v>49237</v>
      </c>
      <c r="H63">
        <v>67939</v>
      </c>
      <c r="J63">
        <f t="shared" si="6"/>
        <v>50968.800000000003</v>
      </c>
      <c r="K63">
        <f t="shared" si="7"/>
        <v>1.3329527083235233</v>
      </c>
      <c r="L63">
        <f t="shared" si="8"/>
        <v>75970</v>
      </c>
      <c r="M63">
        <f t="shared" si="9"/>
        <v>24718</v>
      </c>
      <c r="N63">
        <f t="shared" si="10"/>
        <v>50968.800000000003</v>
      </c>
      <c r="O63">
        <f t="shared" si="11"/>
        <v>51252</v>
      </c>
      <c r="Q63">
        <v>-41408</v>
      </c>
      <c r="R63">
        <v>12377</v>
      </c>
      <c r="T63">
        <v>-9006</v>
      </c>
      <c r="U63">
        <v>1504.2000000000044</v>
      </c>
      <c r="W63">
        <v>22774.400000000001</v>
      </c>
      <c r="X63">
        <v>5542.5999999999995</v>
      </c>
      <c r="AD63">
        <v>50968.800000000003</v>
      </c>
      <c r="AE63">
        <v>1.3329527083235233</v>
      </c>
      <c r="AI63">
        <v>50968.800000000003</v>
      </c>
      <c r="AJ63">
        <v>1.3329527083235233</v>
      </c>
    </row>
    <row r="64" spans="2:38" x14ac:dyDescent="0.25">
      <c r="B64">
        <v>63749</v>
      </c>
      <c r="C64">
        <v>78812</v>
      </c>
      <c r="D64">
        <v>91596</v>
      </c>
      <c r="E64">
        <v>77289</v>
      </c>
      <c r="F64">
        <v>46215</v>
      </c>
      <c r="H64">
        <v>122352</v>
      </c>
      <c r="J64">
        <f t="shared" si="6"/>
        <v>71532.2</v>
      </c>
      <c r="K64">
        <f t="shared" si="7"/>
        <v>1.7104464842406637</v>
      </c>
      <c r="L64">
        <f t="shared" si="8"/>
        <v>91596</v>
      </c>
      <c r="M64">
        <f t="shared" si="9"/>
        <v>46215</v>
      </c>
      <c r="N64">
        <f t="shared" si="10"/>
        <v>71532.2</v>
      </c>
      <c r="O64">
        <f t="shared" si="11"/>
        <v>45381</v>
      </c>
      <c r="Q64">
        <v>-22419</v>
      </c>
      <c r="R64">
        <v>-1265</v>
      </c>
      <c r="T64">
        <v>-33928</v>
      </c>
      <c r="U64">
        <v>-7666.6000000000058</v>
      </c>
      <c r="W64">
        <v>33928</v>
      </c>
      <c r="X64">
        <v>7744.2000000000007</v>
      </c>
      <c r="AB64">
        <v>71532.2</v>
      </c>
      <c r="AC64">
        <v>1.7104464842406637</v>
      </c>
      <c r="AK64">
        <v>71532.2</v>
      </c>
      <c r="AL64">
        <v>1.7104464842406637</v>
      </c>
    </row>
    <row r="65" spans="2:38" x14ac:dyDescent="0.25">
      <c r="B65">
        <v>89977</v>
      </c>
      <c r="C65">
        <v>25166</v>
      </c>
      <c r="D65">
        <v>71531</v>
      </c>
      <c r="E65">
        <v>40206</v>
      </c>
      <c r="F65">
        <v>94577</v>
      </c>
      <c r="H65">
        <v>96355</v>
      </c>
      <c r="J65">
        <f t="shared" si="6"/>
        <v>64291.4</v>
      </c>
      <c r="K65">
        <f t="shared" si="7"/>
        <v>1.4987230018322824</v>
      </c>
      <c r="L65">
        <f t="shared" si="8"/>
        <v>94577</v>
      </c>
      <c r="M65">
        <f t="shared" si="9"/>
        <v>25166</v>
      </c>
      <c r="N65">
        <f t="shared" si="10"/>
        <v>64291.4</v>
      </c>
      <c r="O65">
        <f t="shared" si="11"/>
        <v>69411</v>
      </c>
      <c r="Q65">
        <v>-15575</v>
      </c>
      <c r="R65">
        <v>-2082</v>
      </c>
      <c r="T65">
        <v>-18266.200000000004</v>
      </c>
      <c r="U65">
        <v>249.80000000000291</v>
      </c>
      <c r="W65">
        <v>39886.6</v>
      </c>
      <c r="X65">
        <v>604.6</v>
      </c>
      <c r="AB65">
        <v>64291.4</v>
      </c>
      <c r="AC65">
        <v>1.4987230018322824</v>
      </c>
      <c r="AK65">
        <v>64291.4</v>
      </c>
      <c r="AL65">
        <v>1.4987230018322824</v>
      </c>
    </row>
    <row r="66" spans="2:38" x14ac:dyDescent="0.25">
      <c r="B66">
        <v>32225</v>
      </c>
      <c r="C66">
        <v>98051</v>
      </c>
      <c r="D66">
        <v>79829</v>
      </c>
      <c r="E66">
        <v>22904</v>
      </c>
      <c r="F66">
        <v>43616</v>
      </c>
      <c r="H66">
        <v>58673</v>
      </c>
      <c r="J66">
        <f t="shared" ref="J66:J101" si="12">AVERAGE(B66:F66)</f>
        <v>55325</v>
      </c>
      <c r="K66">
        <f t="shared" ref="K66:K97" si="13">H66/J66</f>
        <v>1.0605151378219611</v>
      </c>
      <c r="L66">
        <f t="shared" ref="L66:L101" si="14">MAX(B66:F66)</f>
        <v>98051</v>
      </c>
      <c r="M66">
        <f t="shared" ref="M66:M101" si="15">MIN(B66:F66)</f>
        <v>22904</v>
      </c>
      <c r="N66">
        <f t="shared" ref="N66:N101" si="16">AVERAGE(B66:F66)</f>
        <v>55325</v>
      </c>
      <c r="O66">
        <f t="shared" ref="O66:O101" si="17">L66-M66</f>
        <v>75147</v>
      </c>
      <c r="Q66">
        <v>-50551</v>
      </c>
      <c r="R66">
        <v>26</v>
      </c>
      <c r="T66">
        <v>-15646</v>
      </c>
      <c r="U66">
        <v>2400.5999999999985</v>
      </c>
      <c r="W66">
        <v>45470</v>
      </c>
      <c r="X66">
        <v>2400.6000000000004</v>
      </c>
      <c r="AF66">
        <v>55325</v>
      </c>
      <c r="AG66">
        <v>1.0605151378219611</v>
      </c>
      <c r="AI66">
        <v>55325</v>
      </c>
      <c r="AJ66">
        <v>1.0605151378219611</v>
      </c>
    </row>
    <row r="67" spans="2:38" x14ac:dyDescent="0.25">
      <c r="B67">
        <v>31542</v>
      </c>
      <c r="C67">
        <v>42057</v>
      </c>
      <c r="D67">
        <v>100860</v>
      </c>
      <c r="E67">
        <v>61594</v>
      </c>
      <c r="F67">
        <v>42927</v>
      </c>
      <c r="H67">
        <v>91844</v>
      </c>
      <c r="J67">
        <f t="shared" si="12"/>
        <v>55796</v>
      </c>
      <c r="K67">
        <f t="shared" si="13"/>
        <v>1.6460678184816115</v>
      </c>
      <c r="L67">
        <f t="shared" si="14"/>
        <v>100860</v>
      </c>
      <c r="M67">
        <f t="shared" si="15"/>
        <v>31542</v>
      </c>
      <c r="N67">
        <f t="shared" si="16"/>
        <v>55796</v>
      </c>
      <c r="O67">
        <f t="shared" si="17"/>
        <v>69318</v>
      </c>
      <c r="Q67">
        <v>-6679</v>
      </c>
      <c r="R67">
        <v>6501</v>
      </c>
      <c r="T67">
        <v>15575</v>
      </c>
      <c r="U67">
        <v>1540.1999999999971</v>
      </c>
      <c r="W67">
        <v>31531</v>
      </c>
      <c r="X67">
        <v>8691</v>
      </c>
      <c r="AD67">
        <v>55796</v>
      </c>
      <c r="AE67">
        <v>1.6460678184816115</v>
      </c>
      <c r="AK67">
        <v>55796</v>
      </c>
      <c r="AL67">
        <v>1.6460678184816115</v>
      </c>
    </row>
    <row r="68" spans="2:38" x14ac:dyDescent="0.25">
      <c r="B68">
        <v>38859</v>
      </c>
      <c r="C68">
        <v>52594</v>
      </c>
      <c r="D68">
        <v>98170</v>
      </c>
      <c r="E68">
        <v>80803</v>
      </c>
      <c r="F68">
        <v>64678</v>
      </c>
      <c r="H68">
        <v>89479</v>
      </c>
      <c r="J68">
        <f t="shared" si="12"/>
        <v>67020.800000000003</v>
      </c>
      <c r="K68">
        <f t="shared" si="13"/>
        <v>1.3350929860580596</v>
      </c>
      <c r="L68">
        <f t="shared" si="14"/>
        <v>98170</v>
      </c>
      <c r="M68">
        <f t="shared" si="15"/>
        <v>38859</v>
      </c>
      <c r="N68">
        <f t="shared" si="16"/>
        <v>67020.800000000003</v>
      </c>
      <c r="O68">
        <f t="shared" si="17"/>
        <v>59311</v>
      </c>
      <c r="Q68">
        <v>-38195</v>
      </c>
      <c r="R68">
        <v>0</v>
      </c>
      <c r="T68">
        <v>-3901</v>
      </c>
      <c r="U68">
        <v>137.40000000000873</v>
      </c>
      <c r="W68">
        <v>40951.799999999996</v>
      </c>
      <c r="X68">
        <v>6398.6</v>
      </c>
      <c r="AF68">
        <v>67020.800000000003</v>
      </c>
      <c r="AG68">
        <v>1.3350929860580596</v>
      </c>
      <c r="AI68">
        <v>67020.800000000003</v>
      </c>
      <c r="AJ68">
        <v>1.3350929860580596</v>
      </c>
    </row>
    <row r="69" spans="2:38" x14ac:dyDescent="0.25">
      <c r="B69">
        <v>75739</v>
      </c>
      <c r="C69">
        <v>88862</v>
      </c>
      <c r="D69">
        <v>55052</v>
      </c>
      <c r="E69">
        <v>25253</v>
      </c>
      <c r="F69">
        <v>83661</v>
      </c>
      <c r="H69">
        <v>114638</v>
      </c>
      <c r="J69">
        <f t="shared" si="12"/>
        <v>65713.399999999994</v>
      </c>
      <c r="K69">
        <f t="shared" si="13"/>
        <v>1.7445148173736256</v>
      </c>
      <c r="L69">
        <f t="shared" si="14"/>
        <v>88862</v>
      </c>
      <c r="M69">
        <f t="shared" si="15"/>
        <v>25253</v>
      </c>
      <c r="N69">
        <f t="shared" si="16"/>
        <v>65713.399999999994</v>
      </c>
      <c r="O69">
        <f t="shared" si="17"/>
        <v>63609</v>
      </c>
      <c r="Q69">
        <v>37394</v>
      </c>
      <c r="R69">
        <v>9963</v>
      </c>
      <c r="T69">
        <v>10166.599999999991</v>
      </c>
      <c r="U69">
        <v>1098.3999999999942</v>
      </c>
      <c r="W69">
        <v>38995</v>
      </c>
      <c r="X69">
        <v>6267.2000000000007</v>
      </c>
      <c r="Z69">
        <v>65713.399999999994</v>
      </c>
      <c r="AA69">
        <v>1.7445148173736256</v>
      </c>
      <c r="AK69">
        <v>65713.399999999994</v>
      </c>
      <c r="AL69">
        <v>1.7445148173736256</v>
      </c>
    </row>
    <row r="70" spans="2:38" x14ac:dyDescent="0.25">
      <c r="B70">
        <v>73087</v>
      </c>
      <c r="C70">
        <v>85148</v>
      </c>
      <c r="D70">
        <v>46769</v>
      </c>
      <c r="E70">
        <v>34664</v>
      </c>
      <c r="F70">
        <v>27361</v>
      </c>
      <c r="H70">
        <v>54932</v>
      </c>
      <c r="J70">
        <f t="shared" si="12"/>
        <v>53405.8</v>
      </c>
      <c r="K70">
        <f t="shared" si="13"/>
        <v>1.0285774204299907</v>
      </c>
      <c r="L70">
        <f t="shared" si="14"/>
        <v>85148</v>
      </c>
      <c r="M70">
        <f t="shared" si="15"/>
        <v>27361</v>
      </c>
      <c r="N70">
        <f t="shared" si="16"/>
        <v>53405.8</v>
      </c>
      <c r="O70">
        <f t="shared" si="17"/>
        <v>57787</v>
      </c>
      <c r="Q70">
        <v>-41746</v>
      </c>
      <c r="R70">
        <v>362</v>
      </c>
      <c r="T70">
        <v>6542.8000000000029</v>
      </c>
      <c r="U70">
        <v>8183.2000000000044</v>
      </c>
      <c r="W70">
        <v>19370.8</v>
      </c>
      <c r="X70">
        <v>8183.2</v>
      </c>
      <c r="AD70">
        <v>53405.8</v>
      </c>
      <c r="AE70">
        <v>1.0285774204299907</v>
      </c>
      <c r="AI70">
        <v>53405.8</v>
      </c>
      <c r="AJ70">
        <v>1.0285774204299907</v>
      </c>
    </row>
    <row r="71" spans="2:38" x14ac:dyDescent="0.25">
      <c r="B71">
        <v>43988</v>
      </c>
      <c r="C71">
        <v>55309</v>
      </c>
      <c r="D71">
        <v>21059</v>
      </c>
      <c r="E71">
        <v>67205</v>
      </c>
      <c r="F71">
        <v>58831</v>
      </c>
      <c r="H71">
        <v>87491</v>
      </c>
      <c r="J71">
        <f t="shared" si="12"/>
        <v>49278.400000000001</v>
      </c>
      <c r="K71">
        <f t="shared" si="13"/>
        <v>1.7754431962076691</v>
      </c>
      <c r="L71">
        <f t="shared" si="14"/>
        <v>67205</v>
      </c>
      <c r="M71">
        <f t="shared" si="15"/>
        <v>21059</v>
      </c>
      <c r="N71">
        <f t="shared" si="16"/>
        <v>49278.400000000001</v>
      </c>
      <c r="O71">
        <f t="shared" si="17"/>
        <v>46146</v>
      </c>
      <c r="Q71">
        <v>27836</v>
      </c>
      <c r="R71">
        <v>-8</v>
      </c>
      <c r="T71">
        <v>7261.5999999999985</v>
      </c>
      <c r="U71">
        <v>-6629</v>
      </c>
      <c r="W71">
        <v>23653.199999999997</v>
      </c>
      <c r="X71">
        <v>8027.4000000000005</v>
      </c>
      <c r="Z71">
        <v>49278.400000000001</v>
      </c>
      <c r="AA71">
        <v>1.7754431962076691</v>
      </c>
      <c r="AK71">
        <v>49278.400000000001</v>
      </c>
      <c r="AL71">
        <v>1.7754431962076691</v>
      </c>
    </row>
    <row r="72" spans="2:38" x14ac:dyDescent="0.25">
      <c r="B72">
        <v>82505</v>
      </c>
      <c r="C72">
        <v>63028</v>
      </c>
      <c r="D72">
        <v>35891</v>
      </c>
      <c r="E72">
        <v>35812</v>
      </c>
      <c r="F72">
        <v>38745</v>
      </c>
      <c r="H72">
        <v>126211</v>
      </c>
      <c r="J72">
        <f t="shared" si="12"/>
        <v>51196.2</v>
      </c>
      <c r="K72">
        <f t="shared" si="13"/>
        <v>2.4652415608970979</v>
      </c>
      <c r="L72">
        <f t="shared" si="14"/>
        <v>82505</v>
      </c>
      <c r="M72">
        <f t="shared" si="15"/>
        <v>35812</v>
      </c>
      <c r="N72">
        <f t="shared" si="16"/>
        <v>51196.2</v>
      </c>
      <c r="O72">
        <f t="shared" si="17"/>
        <v>46693</v>
      </c>
      <c r="Q72">
        <v>16126</v>
      </c>
      <c r="R72">
        <v>6286</v>
      </c>
      <c r="T72">
        <v>-16896.600000000006</v>
      </c>
      <c r="U72">
        <v>1205.3999999999942</v>
      </c>
      <c r="W72">
        <v>31087</v>
      </c>
      <c r="X72">
        <v>1205.4000000000001</v>
      </c>
      <c r="AF72">
        <v>51196.2</v>
      </c>
      <c r="AG72">
        <v>2.4652415608970979</v>
      </c>
      <c r="AK72">
        <v>51196.2</v>
      </c>
      <c r="AL72">
        <v>2.4652415608970979</v>
      </c>
    </row>
    <row r="73" spans="2:38" x14ac:dyDescent="0.25">
      <c r="B73">
        <v>46602</v>
      </c>
      <c r="C73">
        <v>28331</v>
      </c>
      <c r="D73">
        <v>51781</v>
      </c>
      <c r="E73">
        <v>47449</v>
      </c>
      <c r="F73">
        <v>60616</v>
      </c>
      <c r="H73">
        <v>54787</v>
      </c>
      <c r="J73">
        <f t="shared" si="12"/>
        <v>46955.8</v>
      </c>
      <c r="K73">
        <f t="shared" si="13"/>
        <v>1.1667781189970141</v>
      </c>
      <c r="L73">
        <f t="shared" si="14"/>
        <v>60616</v>
      </c>
      <c r="M73">
        <f t="shared" si="15"/>
        <v>28331</v>
      </c>
      <c r="N73">
        <f t="shared" si="16"/>
        <v>46955.8</v>
      </c>
      <c r="O73">
        <f t="shared" si="17"/>
        <v>32285</v>
      </c>
      <c r="Q73">
        <v>-1670</v>
      </c>
      <c r="R73">
        <v>-438</v>
      </c>
      <c r="T73">
        <v>363.40000000000146</v>
      </c>
      <c r="U73">
        <v>5292.6000000000058</v>
      </c>
      <c r="W73">
        <v>31626.2</v>
      </c>
      <c r="X73">
        <v>6559</v>
      </c>
      <c r="Z73">
        <v>46955.8</v>
      </c>
      <c r="AA73">
        <v>1.1667781189970141</v>
      </c>
      <c r="AI73">
        <v>46955.8</v>
      </c>
      <c r="AJ73">
        <v>1.1667781189970141</v>
      </c>
    </row>
    <row r="74" spans="2:38" x14ac:dyDescent="0.25">
      <c r="B74">
        <v>78677</v>
      </c>
      <c r="C74">
        <v>68746</v>
      </c>
      <c r="D74">
        <v>83993</v>
      </c>
      <c r="E74">
        <v>77404</v>
      </c>
      <c r="F74">
        <v>101961</v>
      </c>
      <c r="H74">
        <v>103682</v>
      </c>
      <c r="J74">
        <f t="shared" si="12"/>
        <v>82156.2</v>
      </c>
      <c r="K74">
        <f t="shared" si="13"/>
        <v>1.262010657747072</v>
      </c>
      <c r="L74">
        <f t="shared" si="14"/>
        <v>101961</v>
      </c>
      <c r="M74">
        <f t="shared" si="15"/>
        <v>68746</v>
      </c>
      <c r="N74">
        <f t="shared" si="16"/>
        <v>82156.2</v>
      </c>
      <c r="O74">
        <f t="shared" si="17"/>
        <v>33215</v>
      </c>
      <c r="Q74">
        <v>30005</v>
      </c>
      <c r="R74">
        <v>-93</v>
      </c>
      <c r="T74">
        <v>41935.199999999997</v>
      </c>
      <c r="U74">
        <v>-4119</v>
      </c>
      <c r="W74">
        <v>41935.199999999997</v>
      </c>
      <c r="X74">
        <v>5382.2000000000007</v>
      </c>
      <c r="AD74">
        <v>82156.2</v>
      </c>
      <c r="AE74">
        <v>1.262010657747072</v>
      </c>
      <c r="AI74">
        <v>82156.2</v>
      </c>
      <c r="AJ74">
        <v>1.262010657747072</v>
      </c>
    </row>
    <row r="75" spans="2:38" x14ac:dyDescent="0.25">
      <c r="B75">
        <v>30969</v>
      </c>
      <c r="C75">
        <v>96202</v>
      </c>
      <c r="D75">
        <v>53348</v>
      </c>
      <c r="E75">
        <v>48266</v>
      </c>
      <c r="F75">
        <v>26975</v>
      </c>
      <c r="H75">
        <v>125075</v>
      </c>
      <c r="J75">
        <f t="shared" si="12"/>
        <v>51152</v>
      </c>
      <c r="K75">
        <f t="shared" si="13"/>
        <v>2.4451634344698157</v>
      </c>
      <c r="L75">
        <f t="shared" si="14"/>
        <v>96202</v>
      </c>
      <c r="M75">
        <f t="shared" si="15"/>
        <v>26975</v>
      </c>
      <c r="N75">
        <f t="shared" si="16"/>
        <v>51152</v>
      </c>
      <c r="O75">
        <f t="shared" si="17"/>
        <v>69227</v>
      </c>
      <c r="Q75">
        <v>19541</v>
      </c>
      <c r="R75">
        <v>3390</v>
      </c>
      <c r="T75">
        <v>-19868.199999999997</v>
      </c>
      <c r="U75">
        <v>-5327.5999999999985</v>
      </c>
      <c r="W75">
        <v>37508.199999999997</v>
      </c>
      <c r="X75">
        <v>5430.4000000000005</v>
      </c>
      <c r="AB75">
        <v>51152</v>
      </c>
      <c r="AC75">
        <v>2.4451634344698157</v>
      </c>
      <c r="AK75">
        <v>51152</v>
      </c>
      <c r="AL75">
        <v>2.4451634344698157</v>
      </c>
    </row>
    <row r="76" spans="2:38" x14ac:dyDescent="0.25">
      <c r="B76">
        <v>49559</v>
      </c>
      <c r="C76">
        <v>74036</v>
      </c>
      <c r="D76">
        <v>36205</v>
      </c>
      <c r="E76">
        <v>83754</v>
      </c>
      <c r="F76">
        <v>96264</v>
      </c>
      <c r="H76">
        <v>71963</v>
      </c>
      <c r="J76">
        <f t="shared" si="12"/>
        <v>67963.600000000006</v>
      </c>
      <c r="K76">
        <f t="shared" si="13"/>
        <v>1.0588462059102224</v>
      </c>
      <c r="L76">
        <f t="shared" si="14"/>
        <v>96264</v>
      </c>
      <c r="M76">
        <f t="shared" si="15"/>
        <v>36205</v>
      </c>
      <c r="N76">
        <f t="shared" si="16"/>
        <v>67963.600000000006</v>
      </c>
      <c r="O76">
        <f t="shared" si="17"/>
        <v>60059</v>
      </c>
      <c r="Q76">
        <v>33464</v>
      </c>
      <c r="R76">
        <v>-3456</v>
      </c>
      <c r="T76">
        <v>37361.200000000004</v>
      </c>
      <c r="U76">
        <v>1346.4000000000087</v>
      </c>
      <c r="W76">
        <v>37361.199999999997</v>
      </c>
      <c r="X76">
        <v>1369.9999999999998</v>
      </c>
      <c r="Z76">
        <v>67963.600000000006</v>
      </c>
      <c r="AA76">
        <v>1.0588462059102224</v>
      </c>
      <c r="AI76">
        <v>67963.600000000006</v>
      </c>
      <c r="AJ76">
        <v>1.0588462059102224</v>
      </c>
    </row>
    <row r="77" spans="2:38" x14ac:dyDescent="0.25">
      <c r="B77">
        <v>55719</v>
      </c>
      <c r="C77">
        <v>46162</v>
      </c>
      <c r="D77">
        <v>60213</v>
      </c>
      <c r="E77">
        <v>108611</v>
      </c>
      <c r="F77">
        <v>66878</v>
      </c>
      <c r="H77">
        <v>105615</v>
      </c>
      <c r="J77">
        <f t="shared" si="12"/>
        <v>67516.600000000006</v>
      </c>
      <c r="K77">
        <f t="shared" si="13"/>
        <v>1.5642819691749879</v>
      </c>
      <c r="L77">
        <f t="shared" si="14"/>
        <v>108611</v>
      </c>
      <c r="M77">
        <f t="shared" si="15"/>
        <v>46162</v>
      </c>
      <c r="N77">
        <f t="shared" si="16"/>
        <v>67516.600000000006</v>
      </c>
      <c r="O77">
        <f t="shared" si="17"/>
        <v>62449</v>
      </c>
      <c r="Q77">
        <v>14718</v>
      </c>
      <c r="R77">
        <v>17398</v>
      </c>
      <c r="T77">
        <v>15340.000000000007</v>
      </c>
      <c r="U77">
        <v>-566.19999999999709</v>
      </c>
      <c r="W77">
        <v>34611.599999999999</v>
      </c>
      <c r="X77">
        <v>6966.5999999999995</v>
      </c>
      <c r="AD77">
        <v>67516.600000000006</v>
      </c>
      <c r="AE77">
        <v>1.5642819691749879</v>
      </c>
      <c r="AK77">
        <v>67516.600000000006</v>
      </c>
      <c r="AL77">
        <v>1.5642819691749879</v>
      </c>
    </row>
    <row r="78" spans="2:38" x14ac:dyDescent="0.25">
      <c r="B78">
        <v>26200</v>
      </c>
      <c r="C78">
        <v>100095</v>
      </c>
      <c r="D78">
        <v>63908</v>
      </c>
      <c r="E78">
        <v>44645</v>
      </c>
      <c r="F78">
        <v>69995</v>
      </c>
      <c r="H78">
        <v>108556</v>
      </c>
      <c r="J78">
        <f t="shared" si="12"/>
        <v>60968.6</v>
      </c>
      <c r="K78">
        <f t="shared" si="13"/>
        <v>1.780523088934304</v>
      </c>
      <c r="L78">
        <f t="shared" si="14"/>
        <v>100095</v>
      </c>
      <c r="M78">
        <f t="shared" si="15"/>
        <v>26200</v>
      </c>
      <c r="N78">
        <f t="shared" si="16"/>
        <v>60968.6</v>
      </c>
      <c r="O78">
        <f t="shared" si="17"/>
        <v>73895</v>
      </c>
      <c r="Q78">
        <v>5728</v>
      </c>
      <c r="R78">
        <v>-16776</v>
      </c>
      <c r="T78">
        <v>14351.599999999999</v>
      </c>
      <c r="U78">
        <v>-27.599999999998545</v>
      </c>
      <c r="W78">
        <v>35331.199999999997</v>
      </c>
      <c r="X78">
        <v>5945.6</v>
      </c>
      <c r="AD78">
        <v>60968.6</v>
      </c>
      <c r="AE78">
        <v>1.780523088934304</v>
      </c>
      <c r="AK78">
        <v>60968.6</v>
      </c>
      <c r="AL78">
        <v>1.780523088934304</v>
      </c>
    </row>
    <row r="79" spans="2:38" x14ac:dyDescent="0.25">
      <c r="B79">
        <v>30226</v>
      </c>
      <c r="C79">
        <v>24800</v>
      </c>
      <c r="D79">
        <v>60265</v>
      </c>
      <c r="E79">
        <v>88362</v>
      </c>
      <c r="F79">
        <v>70337</v>
      </c>
      <c r="H79">
        <v>96709</v>
      </c>
      <c r="J79">
        <f t="shared" si="12"/>
        <v>54798</v>
      </c>
      <c r="K79">
        <f t="shared" si="13"/>
        <v>1.7648271834738494</v>
      </c>
      <c r="L79">
        <f t="shared" si="14"/>
        <v>88362</v>
      </c>
      <c r="M79">
        <f t="shared" si="15"/>
        <v>24800</v>
      </c>
      <c r="N79">
        <f t="shared" si="16"/>
        <v>54798</v>
      </c>
      <c r="O79">
        <f t="shared" si="17"/>
        <v>63562</v>
      </c>
      <c r="Q79">
        <v>39760</v>
      </c>
      <c r="R79">
        <v>12</v>
      </c>
      <c r="T79">
        <v>13224</v>
      </c>
      <c r="U79">
        <v>1797.1999999999971</v>
      </c>
      <c r="W79">
        <v>44825.2</v>
      </c>
      <c r="X79">
        <v>4004.4</v>
      </c>
      <c r="Z79">
        <v>54798</v>
      </c>
      <c r="AA79">
        <v>1.7648271834738494</v>
      </c>
      <c r="AK79">
        <v>54798</v>
      </c>
      <c r="AL79">
        <v>1.7648271834738494</v>
      </c>
    </row>
    <row r="80" spans="2:38" x14ac:dyDescent="0.25">
      <c r="B80">
        <v>44525</v>
      </c>
      <c r="C80">
        <v>34554</v>
      </c>
      <c r="D80">
        <v>57027</v>
      </c>
      <c r="E80">
        <v>31430</v>
      </c>
      <c r="F80">
        <v>64527</v>
      </c>
      <c r="H80">
        <v>88587</v>
      </c>
      <c r="J80">
        <f t="shared" si="12"/>
        <v>46412.6</v>
      </c>
      <c r="K80">
        <f t="shared" si="13"/>
        <v>1.9086842796999091</v>
      </c>
      <c r="L80">
        <f t="shared" si="14"/>
        <v>64527</v>
      </c>
      <c r="M80">
        <f t="shared" si="15"/>
        <v>31430</v>
      </c>
      <c r="N80">
        <f t="shared" si="16"/>
        <v>46412.6</v>
      </c>
      <c r="O80">
        <f t="shared" si="17"/>
        <v>33097</v>
      </c>
      <c r="Q80">
        <v>-15471</v>
      </c>
      <c r="R80">
        <v>22266</v>
      </c>
      <c r="T80">
        <v>-27116.799999999996</v>
      </c>
      <c r="U80">
        <v>279.59999999999854</v>
      </c>
      <c r="W80">
        <v>36642.400000000001</v>
      </c>
      <c r="X80">
        <v>7085.9999999999991</v>
      </c>
      <c r="AB80">
        <v>46412.6</v>
      </c>
      <c r="AC80">
        <v>1.9086842796999091</v>
      </c>
      <c r="AK80">
        <v>46412.6</v>
      </c>
      <c r="AL80">
        <v>1.9086842796999091</v>
      </c>
    </row>
    <row r="81" spans="2:38" x14ac:dyDescent="0.25">
      <c r="B81">
        <v>24724</v>
      </c>
      <c r="C81">
        <v>85470</v>
      </c>
      <c r="D81">
        <v>26932</v>
      </c>
      <c r="E81">
        <v>38792</v>
      </c>
      <c r="F81">
        <v>24491</v>
      </c>
      <c r="H81">
        <v>84537</v>
      </c>
      <c r="J81">
        <f t="shared" si="12"/>
        <v>40081.800000000003</v>
      </c>
      <c r="K81">
        <f t="shared" si="13"/>
        <v>2.1091118662335524</v>
      </c>
      <c r="L81">
        <f t="shared" si="14"/>
        <v>85470</v>
      </c>
      <c r="M81">
        <f t="shared" si="15"/>
        <v>24491</v>
      </c>
      <c r="N81">
        <f t="shared" si="16"/>
        <v>40081.800000000003</v>
      </c>
      <c r="O81">
        <f t="shared" si="17"/>
        <v>60979</v>
      </c>
      <c r="Q81">
        <v>32262</v>
      </c>
      <c r="R81">
        <v>-2259</v>
      </c>
      <c r="T81">
        <v>-3017.3999999999942</v>
      </c>
      <c r="U81">
        <v>1929.6000000000058</v>
      </c>
      <c r="W81">
        <v>43208.2</v>
      </c>
      <c r="X81">
        <v>3814</v>
      </c>
      <c r="Z81">
        <v>40081.800000000003</v>
      </c>
      <c r="AA81">
        <v>2.1091118662335524</v>
      </c>
      <c r="AK81">
        <v>40081.800000000003</v>
      </c>
      <c r="AL81">
        <v>2.1091118662335524</v>
      </c>
    </row>
    <row r="82" spans="2:38" x14ac:dyDescent="0.25">
      <c r="B82">
        <v>87104</v>
      </c>
      <c r="C82">
        <v>2960</v>
      </c>
      <c r="D82">
        <v>66480</v>
      </c>
      <c r="E82">
        <v>11985</v>
      </c>
      <c r="F82">
        <v>55013</v>
      </c>
      <c r="H82">
        <v>49993</v>
      </c>
      <c r="J82">
        <f t="shared" si="12"/>
        <v>44708.4</v>
      </c>
      <c r="K82">
        <f t="shared" si="13"/>
        <v>1.1182015012838751</v>
      </c>
      <c r="L82">
        <f t="shared" si="14"/>
        <v>87104</v>
      </c>
      <c r="M82">
        <f t="shared" si="15"/>
        <v>2960</v>
      </c>
      <c r="N82">
        <f t="shared" si="16"/>
        <v>44708.4</v>
      </c>
      <c r="O82">
        <f t="shared" si="17"/>
        <v>84144</v>
      </c>
      <c r="Q82">
        <v>-55418</v>
      </c>
      <c r="R82">
        <v>-5789</v>
      </c>
      <c r="T82">
        <v>-7517.4000000000015</v>
      </c>
      <c r="U82">
        <v>-5168.1999999999971</v>
      </c>
      <c r="W82">
        <v>54683</v>
      </c>
      <c r="X82">
        <v>5168.2</v>
      </c>
      <c r="AD82">
        <v>44708.4</v>
      </c>
      <c r="AE82">
        <v>1.1182015012838751</v>
      </c>
      <c r="AI82">
        <v>44708.4</v>
      </c>
      <c r="AJ82">
        <v>1.1182015012838751</v>
      </c>
    </row>
    <row r="83" spans="2:38" x14ac:dyDescent="0.25">
      <c r="B83">
        <v>42280</v>
      </c>
      <c r="C83">
        <v>24967</v>
      </c>
      <c r="D83">
        <v>48297</v>
      </c>
      <c r="E83">
        <v>94513</v>
      </c>
      <c r="F83">
        <v>61269</v>
      </c>
      <c r="H83">
        <v>99787</v>
      </c>
      <c r="J83">
        <f t="shared" si="12"/>
        <v>54265.2</v>
      </c>
      <c r="K83">
        <f t="shared" si="13"/>
        <v>1.8388764806911244</v>
      </c>
      <c r="L83">
        <f t="shared" si="14"/>
        <v>94513</v>
      </c>
      <c r="M83">
        <f t="shared" si="15"/>
        <v>24967</v>
      </c>
      <c r="N83">
        <f t="shared" si="16"/>
        <v>54265.2</v>
      </c>
      <c r="O83">
        <f t="shared" si="17"/>
        <v>69546</v>
      </c>
      <c r="Q83">
        <v>-22475</v>
      </c>
      <c r="R83">
        <v>153</v>
      </c>
      <c r="T83">
        <v>-14885.400000000009</v>
      </c>
      <c r="U83">
        <v>11044.799999999996</v>
      </c>
      <c r="W83">
        <v>51056.200000000004</v>
      </c>
      <c r="X83">
        <v>13178.8</v>
      </c>
      <c r="AF83">
        <v>54265.2</v>
      </c>
      <c r="AG83">
        <v>1.8388764806911244</v>
      </c>
      <c r="AK83">
        <v>54265.2</v>
      </c>
      <c r="AL83">
        <v>1.8388764806911244</v>
      </c>
    </row>
    <row r="84" spans="2:38" x14ac:dyDescent="0.25">
      <c r="B84">
        <v>92558</v>
      </c>
      <c r="C84">
        <v>50560</v>
      </c>
      <c r="D84">
        <v>42468</v>
      </c>
      <c r="E84">
        <v>24210</v>
      </c>
      <c r="F84">
        <v>65721</v>
      </c>
      <c r="H84">
        <v>59527</v>
      </c>
      <c r="J84">
        <f t="shared" si="12"/>
        <v>55103.4</v>
      </c>
      <c r="K84">
        <f t="shared" si="13"/>
        <v>1.0802781679533386</v>
      </c>
      <c r="L84">
        <f t="shared" si="14"/>
        <v>92558</v>
      </c>
      <c r="M84">
        <f t="shared" si="15"/>
        <v>24210</v>
      </c>
      <c r="N84">
        <f t="shared" si="16"/>
        <v>55103.4</v>
      </c>
      <c r="O84">
        <f t="shared" si="17"/>
        <v>68348</v>
      </c>
      <c r="Q84">
        <v>-7262</v>
      </c>
      <c r="R84">
        <v>60</v>
      </c>
      <c r="T84">
        <v>220.80000000000291</v>
      </c>
      <c r="U84">
        <v>4153.5999999999985</v>
      </c>
      <c r="W84">
        <v>32574</v>
      </c>
      <c r="X84">
        <v>5763.6</v>
      </c>
      <c r="Z84">
        <v>55103.4</v>
      </c>
      <c r="AA84">
        <v>1.0802781679533386</v>
      </c>
      <c r="AI84">
        <v>55103.4</v>
      </c>
      <c r="AJ84">
        <v>1.0802781679533386</v>
      </c>
    </row>
    <row r="85" spans="2:38" x14ac:dyDescent="0.25">
      <c r="B85">
        <v>87382</v>
      </c>
      <c r="C85">
        <v>84967</v>
      </c>
      <c r="D85">
        <v>71397</v>
      </c>
      <c r="E85">
        <v>21835</v>
      </c>
      <c r="F85">
        <v>80712</v>
      </c>
      <c r="H85">
        <v>83156</v>
      </c>
      <c r="J85">
        <f t="shared" si="12"/>
        <v>69258.600000000006</v>
      </c>
      <c r="K85">
        <f t="shared" si="13"/>
        <v>1.2006595570802758</v>
      </c>
      <c r="L85">
        <f t="shared" si="14"/>
        <v>87382</v>
      </c>
      <c r="M85">
        <f t="shared" si="15"/>
        <v>21835</v>
      </c>
      <c r="N85">
        <f t="shared" si="16"/>
        <v>69258.600000000006</v>
      </c>
      <c r="O85">
        <f t="shared" si="17"/>
        <v>65547</v>
      </c>
      <c r="Q85">
        <v>-61492</v>
      </c>
      <c r="R85">
        <v>-1540</v>
      </c>
      <c r="T85">
        <v>-25254.599999999991</v>
      </c>
      <c r="U85">
        <v>-8689.3999999999942</v>
      </c>
      <c r="W85">
        <v>42455.799999999996</v>
      </c>
      <c r="X85">
        <v>11517.800000000001</v>
      </c>
      <c r="AF85">
        <v>69258.600000000006</v>
      </c>
      <c r="AG85">
        <v>1.2006595570802758</v>
      </c>
      <c r="AI85">
        <v>69258.600000000006</v>
      </c>
      <c r="AJ85">
        <v>1.2006595570802758</v>
      </c>
    </row>
    <row r="86" spans="2:38" x14ac:dyDescent="0.25">
      <c r="B86">
        <v>81018</v>
      </c>
      <c r="C86">
        <v>38362</v>
      </c>
      <c r="D86">
        <v>59124</v>
      </c>
      <c r="E86">
        <v>83283</v>
      </c>
      <c r="F86">
        <v>61835</v>
      </c>
      <c r="H86">
        <v>78252</v>
      </c>
      <c r="J86">
        <f t="shared" si="12"/>
        <v>64724.4</v>
      </c>
      <c r="K86">
        <f t="shared" si="13"/>
        <v>1.2090030962048315</v>
      </c>
      <c r="L86">
        <f t="shared" si="14"/>
        <v>83283</v>
      </c>
      <c r="M86">
        <f t="shared" si="15"/>
        <v>38362</v>
      </c>
      <c r="N86">
        <f t="shared" si="16"/>
        <v>64724.4</v>
      </c>
      <c r="O86">
        <f t="shared" si="17"/>
        <v>44921</v>
      </c>
      <c r="Q86">
        <v>1254</v>
      </c>
      <c r="R86">
        <v>3017</v>
      </c>
      <c r="T86">
        <v>-5360.9999999999927</v>
      </c>
      <c r="U86">
        <v>1690.5999999999985</v>
      </c>
      <c r="W86">
        <v>32754.6</v>
      </c>
      <c r="X86">
        <v>3789.4</v>
      </c>
      <c r="AB86">
        <v>64724.4</v>
      </c>
      <c r="AC86">
        <v>1.2090030962048315</v>
      </c>
      <c r="AI86">
        <v>64724.4</v>
      </c>
      <c r="AJ86">
        <v>1.2090030962048315</v>
      </c>
    </row>
    <row r="87" spans="2:38" x14ac:dyDescent="0.25">
      <c r="B87">
        <v>8110</v>
      </c>
      <c r="C87">
        <v>26617</v>
      </c>
      <c r="D87">
        <v>54320</v>
      </c>
      <c r="E87">
        <v>95510</v>
      </c>
      <c r="F87">
        <v>52088</v>
      </c>
      <c r="H87">
        <v>75221</v>
      </c>
      <c r="J87">
        <f t="shared" si="12"/>
        <v>47329</v>
      </c>
      <c r="K87">
        <f t="shared" si="13"/>
        <v>1.5893215576073867</v>
      </c>
      <c r="L87">
        <f t="shared" si="14"/>
        <v>95510</v>
      </c>
      <c r="M87">
        <f t="shared" si="15"/>
        <v>8110</v>
      </c>
      <c r="N87">
        <f t="shared" si="16"/>
        <v>47329</v>
      </c>
      <c r="O87">
        <f t="shared" si="17"/>
        <v>87400</v>
      </c>
      <c r="Q87">
        <v>5480</v>
      </c>
      <c r="R87">
        <v>24608</v>
      </c>
      <c r="T87">
        <v>3098.1999999999971</v>
      </c>
      <c r="U87">
        <v>317</v>
      </c>
      <c r="W87">
        <v>39803.4</v>
      </c>
      <c r="X87">
        <v>6908.2000000000007</v>
      </c>
      <c r="AD87">
        <v>47329</v>
      </c>
      <c r="AE87">
        <v>1.5893215576073867</v>
      </c>
      <c r="AI87">
        <v>47329</v>
      </c>
      <c r="AJ87">
        <v>1.5893215576073867</v>
      </c>
    </row>
    <row r="88" spans="2:38" x14ac:dyDescent="0.25">
      <c r="B88">
        <v>16161</v>
      </c>
      <c r="C88">
        <v>98273</v>
      </c>
      <c r="D88">
        <v>90382</v>
      </c>
      <c r="E88">
        <v>19693</v>
      </c>
      <c r="F88">
        <v>68259</v>
      </c>
      <c r="H88">
        <v>120105</v>
      </c>
      <c r="J88">
        <f t="shared" si="12"/>
        <v>58553.599999999999</v>
      </c>
      <c r="K88">
        <f t="shared" si="13"/>
        <v>2.051197535249754</v>
      </c>
      <c r="L88">
        <f t="shared" si="14"/>
        <v>98273</v>
      </c>
      <c r="M88">
        <f t="shared" si="15"/>
        <v>16161</v>
      </c>
      <c r="N88">
        <f t="shared" si="16"/>
        <v>58553.599999999999</v>
      </c>
      <c r="O88">
        <f t="shared" si="17"/>
        <v>82112</v>
      </c>
      <c r="Q88">
        <v>87633</v>
      </c>
      <c r="R88">
        <v>678</v>
      </c>
      <c r="T88">
        <v>28443.199999999997</v>
      </c>
      <c r="U88">
        <v>-10003.400000000001</v>
      </c>
      <c r="W88">
        <v>36241.599999999999</v>
      </c>
      <c r="X88">
        <v>10087</v>
      </c>
      <c r="Z88">
        <v>58553.599999999999</v>
      </c>
      <c r="AA88">
        <v>2.051197535249754</v>
      </c>
      <c r="AK88">
        <v>58553.599999999999</v>
      </c>
      <c r="AL88">
        <v>2.051197535249754</v>
      </c>
    </row>
    <row r="89" spans="2:38" x14ac:dyDescent="0.25">
      <c r="B89">
        <v>66133</v>
      </c>
      <c r="C89">
        <v>65940</v>
      </c>
      <c r="D89">
        <v>30634</v>
      </c>
      <c r="E89">
        <v>50787</v>
      </c>
      <c r="F89">
        <v>36879</v>
      </c>
      <c r="H89">
        <v>72250</v>
      </c>
      <c r="J89">
        <f t="shared" si="12"/>
        <v>50074.6</v>
      </c>
      <c r="K89">
        <f t="shared" si="13"/>
        <v>1.4428472718703695</v>
      </c>
      <c r="L89">
        <f t="shared" si="14"/>
        <v>66133</v>
      </c>
      <c r="M89">
        <f t="shared" si="15"/>
        <v>30634</v>
      </c>
      <c r="N89">
        <f t="shared" si="16"/>
        <v>50074.6</v>
      </c>
      <c r="O89">
        <f t="shared" si="17"/>
        <v>35499</v>
      </c>
      <c r="Q89">
        <v>-39926</v>
      </c>
      <c r="R89">
        <v>6232</v>
      </c>
      <c r="T89">
        <v>-39641.599999999999</v>
      </c>
      <c r="U89">
        <v>840.40000000000146</v>
      </c>
      <c r="W89">
        <v>44102.400000000001</v>
      </c>
      <c r="X89">
        <v>6984.8</v>
      </c>
      <c r="AB89">
        <v>50074.6</v>
      </c>
      <c r="AC89">
        <v>1.4428472718703695</v>
      </c>
      <c r="AI89">
        <v>50074.6</v>
      </c>
      <c r="AJ89">
        <v>1.4428472718703695</v>
      </c>
    </row>
    <row r="90" spans="2:38" x14ac:dyDescent="0.25">
      <c r="B90">
        <v>65924</v>
      </c>
      <c r="C90">
        <v>97519</v>
      </c>
      <c r="D90">
        <v>109282</v>
      </c>
      <c r="E90">
        <v>79411</v>
      </c>
      <c r="F90">
        <v>33283</v>
      </c>
      <c r="H90">
        <v>118840</v>
      </c>
      <c r="J90">
        <f t="shared" si="12"/>
        <v>77083.8</v>
      </c>
      <c r="K90">
        <f t="shared" si="13"/>
        <v>1.5416987745803916</v>
      </c>
      <c r="L90">
        <f t="shared" si="14"/>
        <v>109282</v>
      </c>
      <c r="M90">
        <f t="shared" si="15"/>
        <v>33283</v>
      </c>
      <c r="N90">
        <f t="shared" si="16"/>
        <v>77083.8</v>
      </c>
      <c r="O90">
        <f t="shared" si="17"/>
        <v>75999</v>
      </c>
      <c r="Q90">
        <v>41350</v>
      </c>
      <c r="R90">
        <v>2</v>
      </c>
      <c r="T90">
        <v>13296</v>
      </c>
      <c r="U90">
        <v>-1667.5999999999913</v>
      </c>
      <c r="W90">
        <v>40089.199999999997</v>
      </c>
      <c r="X90">
        <v>6060.8</v>
      </c>
      <c r="AB90">
        <v>77083.8</v>
      </c>
      <c r="AC90">
        <v>1.5416987745803916</v>
      </c>
      <c r="AI90">
        <v>77083.8</v>
      </c>
      <c r="AJ90">
        <v>1.5416987745803916</v>
      </c>
    </row>
    <row r="91" spans="2:38" x14ac:dyDescent="0.25">
      <c r="B91">
        <v>47048</v>
      </c>
      <c r="C91">
        <v>32403</v>
      </c>
      <c r="D91">
        <v>85244</v>
      </c>
      <c r="E91">
        <v>69675</v>
      </c>
      <c r="F91">
        <v>34582</v>
      </c>
      <c r="H91">
        <v>68916</v>
      </c>
      <c r="J91">
        <f t="shared" si="12"/>
        <v>53790.400000000001</v>
      </c>
      <c r="K91">
        <f t="shared" si="13"/>
        <v>1.2811951575002229</v>
      </c>
      <c r="L91">
        <f t="shared" si="14"/>
        <v>85244</v>
      </c>
      <c r="M91">
        <f t="shared" si="15"/>
        <v>32403</v>
      </c>
      <c r="N91">
        <f t="shared" si="16"/>
        <v>53790.400000000001</v>
      </c>
      <c r="O91">
        <f t="shared" si="17"/>
        <v>52841</v>
      </c>
      <c r="Q91">
        <v>-8451</v>
      </c>
      <c r="R91">
        <v>-34</v>
      </c>
      <c r="T91">
        <v>-14548.400000000001</v>
      </c>
      <c r="U91">
        <v>-4390.7999999999956</v>
      </c>
      <c r="W91">
        <v>32037.199999999997</v>
      </c>
      <c r="X91">
        <v>12027.2</v>
      </c>
      <c r="AB91">
        <v>53790.400000000001</v>
      </c>
      <c r="AC91">
        <v>1.2811951575002229</v>
      </c>
      <c r="AI91">
        <v>53790.400000000001</v>
      </c>
      <c r="AJ91">
        <v>1.2811951575002229</v>
      </c>
    </row>
    <row r="92" spans="2:38" x14ac:dyDescent="0.25">
      <c r="B92">
        <v>73157</v>
      </c>
      <c r="C92">
        <v>40698</v>
      </c>
      <c r="D92">
        <v>95941</v>
      </c>
      <c r="E92">
        <v>73122</v>
      </c>
      <c r="F92">
        <v>88213</v>
      </c>
      <c r="H92">
        <v>96759</v>
      </c>
      <c r="J92">
        <f t="shared" si="12"/>
        <v>74226.2</v>
      </c>
      <c r="K92">
        <f t="shared" si="13"/>
        <v>1.3035693596061768</v>
      </c>
      <c r="L92">
        <f t="shared" si="14"/>
        <v>95941</v>
      </c>
      <c r="M92">
        <f t="shared" si="15"/>
        <v>40698</v>
      </c>
      <c r="N92">
        <f t="shared" si="16"/>
        <v>74226.2</v>
      </c>
      <c r="O92">
        <f t="shared" si="17"/>
        <v>55243</v>
      </c>
      <c r="Q92">
        <v>-2871</v>
      </c>
      <c r="R92">
        <v>6755</v>
      </c>
      <c r="T92">
        <v>-2648.8000000000029</v>
      </c>
      <c r="U92">
        <v>9986.7999999999956</v>
      </c>
      <c r="W92">
        <v>24983.199999999997</v>
      </c>
      <c r="X92">
        <v>11202.400000000001</v>
      </c>
      <c r="AB92">
        <v>74226.2</v>
      </c>
      <c r="AC92">
        <v>1.3035693596061768</v>
      </c>
      <c r="AI92">
        <v>74226.2</v>
      </c>
      <c r="AJ92">
        <v>1.3035693596061768</v>
      </c>
    </row>
    <row r="93" spans="2:38" x14ac:dyDescent="0.25">
      <c r="B93">
        <v>64432</v>
      </c>
      <c r="C93">
        <v>24873</v>
      </c>
      <c r="D93">
        <v>91071</v>
      </c>
      <c r="E93">
        <v>30895</v>
      </c>
      <c r="F93">
        <v>35176</v>
      </c>
      <c r="H93">
        <v>79118</v>
      </c>
      <c r="J93">
        <f t="shared" si="12"/>
        <v>49289.4</v>
      </c>
      <c r="K93">
        <f t="shared" si="13"/>
        <v>1.605172714620182</v>
      </c>
      <c r="L93">
        <f t="shared" si="14"/>
        <v>91071</v>
      </c>
      <c r="M93">
        <f t="shared" si="15"/>
        <v>24873</v>
      </c>
      <c r="N93">
        <f t="shared" si="16"/>
        <v>49289.4</v>
      </c>
      <c r="O93">
        <f t="shared" si="17"/>
        <v>66198</v>
      </c>
      <c r="Q93">
        <v>4580</v>
      </c>
      <c r="R93">
        <v>5838</v>
      </c>
      <c r="T93">
        <v>5870.4000000000015</v>
      </c>
      <c r="U93">
        <v>-61.19999999999709</v>
      </c>
      <c r="W93">
        <v>24350</v>
      </c>
      <c r="X93">
        <v>7144</v>
      </c>
      <c r="AD93">
        <v>49289.4</v>
      </c>
      <c r="AE93">
        <v>1.605172714620182</v>
      </c>
      <c r="AK93">
        <v>49289.4</v>
      </c>
      <c r="AL93">
        <v>1.605172714620182</v>
      </c>
    </row>
    <row r="94" spans="2:38" x14ac:dyDescent="0.25">
      <c r="B94">
        <v>83632</v>
      </c>
      <c r="C94">
        <v>31642</v>
      </c>
      <c r="D94">
        <v>93790</v>
      </c>
      <c r="E94">
        <v>40806</v>
      </c>
      <c r="F94">
        <v>30017</v>
      </c>
      <c r="H94">
        <v>108087</v>
      </c>
      <c r="J94">
        <f t="shared" si="12"/>
        <v>55977.4</v>
      </c>
      <c r="K94">
        <f t="shared" si="13"/>
        <v>1.9309042577897508</v>
      </c>
      <c r="L94">
        <f t="shared" si="14"/>
        <v>93790</v>
      </c>
      <c r="M94">
        <f t="shared" si="15"/>
        <v>30017</v>
      </c>
      <c r="N94">
        <f t="shared" si="16"/>
        <v>55977.4</v>
      </c>
      <c r="O94">
        <f t="shared" si="17"/>
        <v>63773</v>
      </c>
      <c r="Q94">
        <v>34410</v>
      </c>
      <c r="R94">
        <v>-12205</v>
      </c>
      <c r="T94">
        <v>-430.40000000000146</v>
      </c>
      <c r="U94">
        <v>-1340.4000000000015</v>
      </c>
      <c r="W94">
        <v>38250</v>
      </c>
      <c r="X94">
        <v>4067.6</v>
      </c>
      <c r="Z94">
        <v>55977.4</v>
      </c>
      <c r="AA94">
        <v>1.9309042577897508</v>
      </c>
      <c r="AK94">
        <v>55977.4</v>
      </c>
      <c r="AL94">
        <v>1.9309042577897508</v>
      </c>
    </row>
    <row r="95" spans="2:38" x14ac:dyDescent="0.25">
      <c r="B95">
        <v>28778</v>
      </c>
      <c r="C95">
        <v>90766</v>
      </c>
      <c r="D95">
        <v>69595</v>
      </c>
      <c r="E95">
        <v>83815</v>
      </c>
      <c r="F95">
        <v>36565</v>
      </c>
      <c r="H95">
        <v>125124</v>
      </c>
      <c r="J95">
        <f t="shared" si="12"/>
        <v>61903.8</v>
      </c>
      <c r="K95">
        <f t="shared" si="13"/>
        <v>2.0212652535062468</v>
      </c>
      <c r="L95">
        <f t="shared" si="14"/>
        <v>90766</v>
      </c>
      <c r="M95">
        <f t="shared" si="15"/>
        <v>28778</v>
      </c>
      <c r="N95">
        <f t="shared" si="16"/>
        <v>61903.8</v>
      </c>
      <c r="O95">
        <f t="shared" si="17"/>
        <v>61988</v>
      </c>
      <c r="Q95">
        <v>29307</v>
      </c>
      <c r="R95">
        <v>9871</v>
      </c>
      <c r="T95">
        <v>330</v>
      </c>
      <c r="U95">
        <v>5646.2000000000044</v>
      </c>
      <c r="W95">
        <v>35611.199999999997</v>
      </c>
      <c r="X95">
        <v>8325</v>
      </c>
      <c r="AF95">
        <v>61903.8</v>
      </c>
      <c r="AG95">
        <v>2.0212652535062468</v>
      </c>
      <c r="AK95">
        <v>61903.8</v>
      </c>
      <c r="AL95">
        <v>2.0212652535062468</v>
      </c>
    </row>
    <row r="96" spans="2:38" x14ac:dyDescent="0.25">
      <c r="B96">
        <v>43209</v>
      </c>
      <c r="C96">
        <v>50036</v>
      </c>
      <c r="D96">
        <v>88794</v>
      </c>
      <c r="E96">
        <v>81437</v>
      </c>
      <c r="F96">
        <v>73811</v>
      </c>
      <c r="H96">
        <v>100530</v>
      </c>
      <c r="J96">
        <f t="shared" si="12"/>
        <v>67457.399999999994</v>
      </c>
      <c r="K96">
        <f t="shared" si="13"/>
        <v>1.4902738617260674</v>
      </c>
      <c r="L96">
        <f t="shared" si="14"/>
        <v>88794</v>
      </c>
      <c r="M96">
        <f t="shared" si="15"/>
        <v>43209</v>
      </c>
      <c r="N96">
        <f t="shared" si="16"/>
        <v>67457.399999999994</v>
      </c>
      <c r="O96">
        <f t="shared" si="17"/>
        <v>45585</v>
      </c>
      <c r="Q96">
        <v>29313</v>
      </c>
      <c r="R96">
        <v>-12766</v>
      </c>
      <c r="T96">
        <v>17617.799999999996</v>
      </c>
      <c r="U96">
        <v>5731.7999999999956</v>
      </c>
      <c r="W96">
        <v>35585.800000000003</v>
      </c>
      <c r="X96">
        <v>5863.7999999999993</v>
      </c>
      <c r="Z96">
        <v>67457.399999999994</v>
      </c>
      <c r="AA96">
        <v>1.4902738617260674</v>
      </c>
      <c r="AI96">
        <v>67457.399999999994</v>
      </c>
      <c r="AJ96">
        <v>1.4902738617260674</v>
      </c>
    </row>
    <row r="97" spans="2:38" x14ac:dyDescent="0.25">
      <c r="B97">
        <v>81293</v>
      </c>
      <c r="C97">
        <v>42468</v>
      </c>
      <c r="D97">
        <v>74636</v>
      </c>
      <c r="E97">
        <v>28335</v>
      </c>
      <c r="F97">
        <v>31994</v>
      </c>
      <c r="H97">
        <v>91759</v>
      </c>
      <c r="J97">
        <f t="shared" si="12"/>
        <v>51745.2</v>
      </c>
      <c r="K97">
        <f t="shared" si="13"/>
        <v>1.7732852515788906</v>
      </c>
      <c r="L97">
        <f t="shared" si="14"/>
        <v>81293</v>
      </c>
      <c r="M97">
        <f t="shared" si="15"/>
        <v>28335</v>
      </c>
      <c r="N97">
        <f t="shared" si="16"/>
        <v>51745.2</v>
      </c>
      <c r="O97">
        <f t="shared" si="17"/>
        <v>52958</v>
      </c>
      <c r="Q97">
        <v>-31979</v>
      </c>
      <c r="R97">
        <v>-17155</v>
      </c>
      <c r="T97">
        <v>-36199.800000000003</v>
      </c>
      <c r="U97">
        <v>-8314.8000000000029</v>
      </c>
      <c r="W97">
        <v>38320.999999999993</v>
      </c>
      <c r="X97">
        <v>8859.6</v>
      </c>
      <c r="AB97">
        <v>51745.2</v>
      </c>
      <c r="AC97">
        <v>1.7732852515788906</v>
      </c>
      <c r="AK97">
        <v>51745.2</v>
      </c>
      <c r="AL97">
        <v>1.7732852515788906</v>
      </c>
    </row>
    <row r="98" spans="2:38" x14ac:dyDescent="0.25">
      <c r="B98">
        <v>70254</v>
      </c>
      <c r="C98">
        <v>63239</v>
      </c>
      <c r="D98">
        <v>93669</v>
      </c>
      <c r="E98">
        <v>9345</v>
      </c>
      <c r="F98">
        <v>43478</v>
      </c>
      <c r="H98">
        <v>106258</v>
      </c>
      <c r="J98">
        <f t="shared" si="12"/>
        <v>55997</v>
      </c>
      <c r="K98">
        <f t="shared" ref="K98:K129" si="18">H98/J98</f>
        <v>1.8975659410325554</v>
      </c>
      <c r="L98">
        <f t="shared" si="14"/>
        <v>93669</v>
      </c>
      <c r="M98">
        <f t="shared" si="15"/>
        <v>9345</v>
      </c>
      <c r="N98">
        <f t="shared" si="16"/>
        <v>55997</v>
      </c>
      <c r="O98">
        <f t="shared" si="17"/>
        <v>84324</v>
      </c>
      <c r="Q98">
        <v>6628</v>
      </c>
      <c r="R98">
        <v>-1771</v>
      </c>
      <c r="T98">
        <v>2910.1999999999971</v>
      </c>
      <c r="U98">
        <v>-2482.1999999999971</v>
      </c>
      <c r="W98">
        <v>33408.6</v>
      </c>
      <c r="X98">
        <v>6609.8</v>
      </c>
      <c r="AD98">
        <v>55997</v>
      </c>
      <c r="AE98">
        <v>1.8975659410325554</v>
      </c>
      <c r="AK98">
        <v>55997</v>
      </c>
      <c r="AL98">
        <v>1.8975659410325554</v>
      </c>
    </row>
    <row r="99" spans="2:38" x14ac:dyDescent="0.25">
      <c r="B99">
        <v>14822</v>
      </c>
      <c r="C99">
        <v>51180</v>
      </c>
      <c r="D99">
        <v>88460</v>
      </c>
      <c r="E99">
        <v>30738</v>
      </c>
      <c r="F99">
        <v>76359</v>
      </c>
      <c r="H99">
        <v>58210</v>
      </c>
      <c r="J99">
        <f t="shared" si="12"/>
        <v>52311.8</v>
      </c>
      <c r="K99">
        <f t="shared" si="18"/>
        <v>1.1127508516242988</v>
      </c>
      <c r="L99">
        <f t="shared" si="14"/>
        <v>88460</v>
      </c>
      <c r="M99">
        <f t="shared" si="15"/>
        <v>14822</v>
      </c>
      <c r="N99">
        <f t="shared" si="16"/>
        <v>52311.8</v>
      </c>
      <c r="O99">
        <f t="shared" si="17"/>
        <v>73638</v>
      </c>
      <c r="Q99">
        <v>-24323</v>
      </c>
      <c r="R99">
        <v>-1649</v>
      </c>
      <c r="T99">
        <v>725.60000000000582</v>
      </c>
      <c r="U99">
        <v>-654</v>
      </c>
      <c r="W99">
        <v>45812.800000000003</v>
      </c>
      <c r="X99">
        <v>2697.2000000000003</v>
      </c>
      <c r="AD99">
        <v>52311.8</v>
      </c>
      <c r="AE99">
        <v>1.1127508516242988</v>
      </c>
      <c r="AI99">
        <v>52311.8</v>
      </c>
      <c r="AJ99">
        <v>1.1127508516242988</v>
      </c>
    </row>
    <row r="100" spans="2:38" x14ac:dyDescent="0.25">
      <c r="B100">
        <v>35371</v>
      </c>
      <c r="C100">
        <v>31514</v>
      </c>
      <c r="D100">
        <v>86180</v>
      </c>
      <c r="E100">
        <v>94693</v>
      </c>
      <c r="F100">
        <v>14463</v>
      </c>
      <c r="H100">
        <v>60249</v>
      </c>
      <c r="J100">
        <f t="shared" si="12"/>
        <v>52444.2</v>
      </c>
      <c r="K100">
        <f t="shared" si="18"/>
        <v>1.1488210326404065</v>
      </c>
      <c r="L100">
        <f t="shared" si="14"/>
        <v>94693</v>
      </c>
      <c r="M100">
        <f t="shared" si="15"/>
        <v>14463</v>
      </c>
      <c r="N100">
        <f t="shared" si="16"/>
        <v>52444.2</v>
      </c>
      <c r="O100">
        <f t="shared" si="17"/>
        <v>80230</v>
      </c>
      <c r="Q100">
        <v>-55986</v>
      </c>
      <c r="R100">
        <v>-913</v>
      </c>
      <c r="T100">
        <v>-11319</v>
      </c>
      <c r="U100">
        <v>2243</v>
      </c>
      <c r="W100">
        <v>29210.2</v>
      </c>
      <c r="X100">
        <v>6333</v>
      </c>
      <c r="AF100">
        <v>52444.2</v>
      </c>
      <c r="AG100">
        <v>1.1488210326404065</v>
      </c>
      <c r="AI100">
        <v>52444.2</v>
      </c>
      <c r="AJ100">
        <v>1.1488210326404065</v>
      </c>
    </row>
    <row r="101" spans="2:38" x14ac:dyDescent="0.25">
      <c r="B101">
        <v>75518</v>
      </c>
      <c r="C101">
        <v>73008</v>
      </c>
      <c r="D101">
        <v>29666</v>
      </c>
      <c r="E101">
        <v>27350</v>
      </c>
      <c r="F101">
        <v>42419</v>
      </c>
      <c r="H101">
        <v>97507</v>
      </c>
      <c r="J101">
        <f t="shared" si="12"/>
        <v>49592.2</v>
      </c>
      <c r="K101">
        <f t="shared" si="18"/>
        <v>1.9661761325369718</v>
      </c>
      <c r="L101">
        <f t="shared" si="14"/>
        <v>75518</v>
      </c>
      <c r="M101">
        <f t="shared" si="15"/>
        <v>27350</v>
      </c>
      <c r="N101">
        <f t="shared" si="16"/>
        <v>49592.2</v>
      </c>
      <c r="O101">
        <f t="shared" si="17"/>
        <v>48168</v>
      </c>
      <c r="Q101">
        <v>5380</v>
      </c>
      <c r="R101">
        <v>5899</v>
      </c>
      <c r="T101">
        <v>11782</v>
      </c>
      <c r="U101">
        <v>640.79999999999563</v>
      </c>
      <c r="W101">
        <v>18376.400000000001</v>
      </c>
      <c r="X101">
        <v>4712.4000000000005</v>
      </c>
      <c r="AD101">
        <v>49592.2</v>
      </c>
      <c r="AE101">
        <v>1.9661761325369718</v>
      </c>
      <c r="AK101">
        <v>49592.2</v>
      </c>
      <c r="AL101">
        <v>1.9661761325369718</v>
      </c>
    </row>
    <row r="103" spans="2:38" x14ac:dyDescent="0.25">
      <c r="B103">
        <v>3075308</v>
      </c>
      <c r="C103">
        <v>2820554</v>
      </c>
      <c r="D103">
        <v>3101547</v>
      </c>
      <c r="E103">
        <v>2856733</v>
      </c>
      <c r="F103">
        <v>2913748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44565F-DF46-45D6-B86A-C6BA5A2DC0B9}">
  <dimension ref="A1:AL103"/>
  <sheetViews>
    <sheetView workbookViewId="0"/>
  </sheetViews>
  <sheetFormatPr defaultRowHeight="15" x14ac:dyDescent="0.25"/>
  <sheetData>
    <row r="1" spans="1:38" x14ac:dyDescent="0.25">
      <c r="A1" t="s">
        <v>81</v>
      </c>
    </row>
    <row r="2" spans="1:38" x14ac:dyDescent="0.25">
      <c r="B2">
        <v>30924</v>
      </c>
      <c r="C2">
        <v>98780</v>
      </c>
      <c r="D2">
        <v>82561</v>
      </c>
      <c r="E2">
        <v>19151</v>
      </c>
      <c r="F2">
        <v>92598</v>
      </c>
      <c r="H2">
        <v>70248</v>
      </c>
      <c r="J2">
        <f t="shared" ref="J2:J33" si="0">AVERAGE(B2:F2)</f>
        <v>64802.8</v>
      </c>
      <c r="K2">
        <f t="shared" ref="K2:K33" si="1">H2/J2</f>
        <v>1.0840272333911498</v>
      </c>
      <c r="L2">
        <f t="shared" ref="L2:L33" si="2">MAX(B2:F2)</f>
        <v>98780</v>
      </c>
      <c r="M2">
        <f t="shared" ref="M2:M33" si="3">MIN(B2:F2)</f>
        <v>19151</v>
      </c>
      <c r="N2">
        <f t="shared" ref="N2:N33" si="4">AVERAGE(B2:F2)</f>
        <v>64802.8</v>
      </c>
      <c r="O2">
        <f t="shared" ref="O2:O33" si="5">L2-M2</f>
        <v>79629</v>
      </c>
      <c r="Q2">
        <v>8256</v>
      </c>
      <c r="R2">
        <v>-21667</v>
      </c>
      <c r="T2">
        <v>13856.200000000004</v>
      </c>
      <c r="U2">
        <v>975.60000000000582</v>
      </c>
      <c r="W2">
        <v>32859.399999999994</v>
      </c>
      <c r="X2">
        <v>4077.2000000000003</v>
      </c>
      <c r="Z2">
        <v>64802.8</v>
      </c>
      <c r="AA2">
        <v>1.0840272333911498</v>
      </c>
      <c r="AI2">
        <v>64802.8</v>
      </c>
      <c r="AJ2">
        <v>1.0840272333911498</v>
      </c>
    </row>
    <row r="3" spans="1:38" x14ac:dyDescent="0.25">
      <c r="B3">
        <v>70735</v>
      </c>
      <c r="C3">
        <v>44660</v>
      </c>
      <c r="D3">
        <v>100433</v>
      </c>
      <c r="E3">
        <v>39117</v>
      </c>
      <c r="F3">
        <v>48951</v>
      </c>
      <c r="H3">
        <v>77050</v>
      </c>
      <c r="J3">
        <f t="shared" si="0"/>
        <v>60779.199999999997</v>
      </c>
      <c r="K3">
        <f t="shared" si="1"/>
        <v>1.2677034248558718</v>
      </c>
      <c r="L3">
        <f t="shared" si="2"/>
        <v>100433</v>
      </c>
      <c r="M3">
        <f t="shared" si="3"/>
        <v>39117</v>
      </c>
      <c r="N3">
        <f t="shared" si="4"/>
        <v>60779.199999999997</v>
      </c>
      <c r="O3">
        <f t="shared" si="5"/>
        <v>61316</v>
      </c>
      <c r="Q3">
        <v>-21350</v>
      </c>
      <c r="R3">
        <v>1056</v>
      </c>
      <c r="T3">
        <v>14654.199999999997</v>
      </c>
      <c r="U3">
        <v>3316.7999999999956</v>
      </c>
      <c r="W3">
        <v>36637</v>
      </c>
      <c r="X3">
        <v>7423.6</v>
      </c>
      <c r="AD3">
        <v>60779.199999999997</v>
      </c>
      <c r="AE3">
        <v>1.2677034248558718</v>
      </c>
      <c r="AI3">
        <v>60779.199999999997</v>
      </c>
      <c r="AJ3">
        <v>1.2677034248558718</v>
      </c>
    </row>
    <row r="4" spans="1:38" x14ac:dyDescent="0.25">
      <c r="B4">
        <v>83201</v>
      </c>
      <c r="C4">
        <v>17177</v>
      </c>
      <c r="D4">
        <v>36424</v>
      </c>
      <c r="E4">
        <v>36644</v>
      </c>
      <c r="F4">
        <v>96534</v>
      </c>
      <c r="H4">
        <v>54122</v>
      </c>
      <c r="J4">
        <f t="shared" si="0"/>
        <v>53996</v>
      </c>
      <c r="K4">
        <f t="shared" si="1"/>
        <v>1.0023335061856433</v>
      </c>
      <c r="L4">
        <f t="shared" si="2"/>
        <v>96534</v>
      </c>
      <c r="M4">
        <f t="shared" si="3"/>
        <v>17177</v>
      </c>
      <c r="N4">
        <f t="shared" si="4"/>
        <v>53996</v>
      </c>
      <c r="O4">
        <f t="shared" si="5"/>
        <v>79357</v>
      </c>
      <c r="Q4">
        <v>-44401</v>
      </c>
      <c r="R4">
        <v>-613</v>
      </c>
      <c r="T4">
        <v>-6224.8000000000029</v>
      </c>
      <c r="U4">
        <v>0</v>
      </c>
      <c r="W4">
        <v>30827.200000000001</v>
      </c>
      <c r="X4">
        <v>0</v>
      </c>
      <c r="AD4">
        <v>53996</v>
      </c>
      <c r="AE4">
        <v>1.0023335061856433</v>
      </c>
      <c r="AI4">
        <v>53996</v>
      </c>
      <c r="AJ4">
        <v>1.0023335061856433</v>
      </c>
    </row>
    <row r="5" spans="1:38" x14ac:dyDescent="0.25">
      <c r="B5">
        <v>101709</v>
      </c>
      <c r="C5">
        <v>76602</v>
      </c>
      <c r="D5">
        <v>77432</v>
      </c>
      <c r="E5">
        <v>60184</v>
      </c>
      <c r="F5">
        <v>63618</v>
      </c>
      <c r="H5">
        <v>132733</v>
      </c>
      <c r="J5">
        <f t="shared" si="0"/>
        <v>75909</v>
      </c>
      <c r="K5">
        <f t="shared" si="1"/>
        <v>1.7485805372222003</v>
      </c>
      <c r="L5">
        <f t="shared" si="2"/>
        <v>101709</v>
      </c>
      <c r="M5">
        <f t="shared" si="3"/>
        <v>60184</v>
      </c>
      <c r="N5">
        <f t="shared" si="4"/>
        <v>75909</v>
      </c>
      <c r="O5">
        <f t="shared" si="5"/>
        <v>41525</v>
      </c>
      <c r="Q5">
        <v>3706</v>
      </c>
      <c r="R5">
        <v>13565</v>
      </c>
      <c r="T5">
        <v>-16168.800000000003</v>
      </c>
      <c r="U5">
        <v>-2152.6000000000058</v>
      </c>
      <c r="W5">
        <v>32782.800000000003</v>
      </c>
      <c r="X5">
        <v>6143.7999999999993</v>
      </c>
      <c r="AB5">
        <v>75909</v>
      </c>
      <c r="AC5">
        <v>1.7485805372222003</v>
      </c>
      <c r="AK5">
        <v>75909</v>
      </c>
      <c r="AL5">
        <v>1.7485805372222003</v>
      </c>
    </row>
    <row r="6" spans="1:38" x14ac:dyDescent="0.25">
      <c r="B6">
        <v>52648</v>
      </c>
      <c r="C6">
        <v>31475</v>
      </c>
      <c r="D6">
        <v>21095</v>
      </c>
      <c r="E6">
        <v>98103</v>
      </c>
      <c r="F6">
        <v>36192</v>
      </c>
      <c r="H6">
        <v>99817</v>
      </c>
      <c r="J6">
        <f t="shared" si="0"/>
        <v>47902.6</v>
      </c>
      <c r="K6">
        <f t="shared" si="1"/>
        <v>2.083749107564099</v>
      </c>
      <c r="L6">
        <f t="shared" si="2"/>
        <v>98103</v>
      </c>
      <c r="M6">
        <f t="shared" si="3"/>
        <v>21095</v>
      </c>
      <c r="N6">
        <f t="shared" si="4"/>
        <v>47902.6</v>
      </c>
      <c r="O6">
        <f t="shared" si="5"/>
        <v>77008</v>
      </c>
      <c r="Q6">
        <v>27493</v>
      </c>
      <c r="R6">
        <v>46</v>
      </c>
      <c r="T6">
        <v>-17459.599999999999</v>
      </c>
      <c r="U6">
        <v>-4225.8000000000029</v>
      </c>
      <c r="W6">
        <v>36036.800000000003</v>
      </c>
      <c r="X6">
        <v>4293.8</v>
      </c>
      <c r="AB6">
        <v>47902.6</v>
      </c>
      <c r="AC6">
        <v>2.083749107564099</v>
      </c>
      <c r="AK6">
        <v>47902.6</v>
      </c>
      <c r="AL6">
        <v>2.083749107564099</v>
      </c>
    </row>
    <row r="7" spans="1:38" x14ac:dyDescent="0.25">
      <c r="B7">
        <v>92841</v>
      </c>
      <c r="C7">
        <v>40267</v>
      </c>
      <c r="D7">
        <v>90100</v>
      </c>
      <c r="E7">
        <v>22759</v>
      </c>
      <c r="F7">
        <v>39581</v>
      </c>
      <c r="H7">
        <v>122311</v>
      </c>
      <c r="J7">
        <f t="shared" si="0"/>
        <v>57109.599999999999</v>
      </c>
      <c r="K7">
        <f t="shared" si="1"/>
        <v>2.1416889629764522</v>
      </c>
      <c r="L7">
        <f t="shared" si="2"/>
        <v>92841</v>
      </c>
      <c r="M7">
        <f t="shared" si="3"/>
        <v>22759</v>
      </c>
      <c r="N7">
        <f t="shared" si="4"/>
        <v>57109.599999999999</v>
      </c>
      <c r="O7">
        <f t="shared" si="5"/>
        <v>70082</v>
      </c>
      <c r="Q7">
        <v>25510</v>
      </c>
      <c r="R7">
        <v>-4256</v>
      </c>
      <c r="T7">
        <v>-208.40000000000146</v>
      </c>
      <c r="U7">
        <v>-657.80000000000291</v>
      </c>
      <c r="W7">
        <v>53153.599999999999</v>
      </c>
      <c r="X7">
        <v>9727.7999999999993</v>
      </c>
      <c r="AD7">
        <v>57109.599999999999</v>
      </c>
      <c r="AE7">
        <v>2.1416889629764522</v>
      </c>
      <c r="AK7">
        <v>57109.599999999999</v>
      </c>
      <c r="AL7">
        <v>2.1416889629764522</v>
      </c>
    </row>
    <row r="8" spans="1:38" x14ac:dyDescent="0.25">
      <c r="B8">
        <v>83334</v>
      </c>
      <c r="C8">
        <v>82376</v>
      </c>
      <c r="D8">
        <v>40771</v>
      </c>
      <c r="E8">
        <v>72175</v>
      </c>
      <c r="F8">
        <v>24397</v>
      </c>
      <c r="H8">
        <v>64909</v>
      </c>
      <c r="J8">
        <f t="shared" si="0"/>
        <v>60610.6</v>
      </c>
      <c r="K8">
        <f t="shared" si="1"/>
        <v>1.0709182882202124</v>
      </c>
      <c r="L8">
        <f t="shared" si="2"/>
        <v>83334</v>
      </c>
      <c r="M8">
        <f t="shared" si="3"/>
        <v>24397</v>
      </c>
      <c r="N8">
        <f t="shared" si="4"/>
        <v>60610.6</v>
      </c>
      <c r="O8">
        <f t="shared" si="5"/>
        <v>58937</v>
      </c>
      <c r="Q8">
        <v>-39518</v>
      </c>
      <c r="R8">
        <v>-16599</v>
      </c>
      <c r="T8">
        <v>-37863.200000000004</v>
      </c>
      <c r="U8">
        <v>-4146.8000000000029</v>
      </c>
      <c r="W8">
        <v>37863.199999999997</v>
      </c>
      <c r="X8">
        <v>4146.7999999999993</v>
      </c>
      <c r="AB8">
        <v>60610.6</v>
      </c>
      <c r="AC8">
        <v>1.0709182882202124</v>
      </c>
      <c r="AI8">
        <v>60610.6</v>
      </c>
      <c r="AJ8">
        <v>1.0709182882202124</v>
      </c>
    </row>
    <row r="9" spans="1:38" x14ac:dyDescent="0.25">
      <c r="B9">
        <v>50570</v>
      </c>
      <c r="C9">
        <v>50400</v>
      </c>
      <c r="D9">
        <v>74168</v>
      </c>
      <c r="E9">
        <v>66617</v>
      </c>
      <c r="F9">
        <v>36341</v>
      </c>
      <c r="H9">
        <v>114416</v>
      </c>
      <c r="J9">
        <f t="shared" si="0"/>
        <v>55619.199999999997</v>
      </c>
      <c r="K9">
        <f t="shared" si="1"/>
        <v>2.0571313503250677</v>
      </c>
      <c r="L9">
        <f t="shared" si="2"/>
        <v>74168</v>
      </c>
      <c r="M9">
        <f t="shared" si="3"/>
        <v>36341</v>
      </c>
      <c r="N9">
        <f t="shared" si="4"/>
        <v>55619.199999999997</v>
      </c>
      <c r="O9">
        <f t="shared" si="5"/>
        <v>37827</v>
      </c>
      <c r="Q9">
        <v>30530</v>
      </c>
      <c r="R9">
        <v>-10563</v>
      </c>
      <c r="T9">
        <v>-5216.6000000000058</v>
      </c>
      <c r="U9">
        <v>-7370.8000000000029</v>
      </c>
      <c r="W9">
        <v>33740.199999999997</v>
      </c>
      <c r="X9">
        <v>7436.4</v>
      </c>
      <c r="Z9">
        <v>55619.199999999997</v>
      </c>
      <c r="AA9">
        <v>2.0571313503250677</v>
      </c>
      <c r="AK9">
        <v>55619.199999999997</v>
      </c>
      <c r="AL9">
        <v>2.0571313503250677</v>
      </c>
    </row>
    <row r="10" spans="1:38" x14ac:dyDescent="0.25">
      <c r="B10">
        <v>50850</v>
      </c>
      <c r="C10">
        <v>53305</v>
      </c>
      <c r="D10">
        <v>76043</v>
      </c>
      <c r="E10">
        <v>66584</v>
      </c>
      <c r="F10">
        <v>65784</v>
      </c>
      <c r="H10">
        <v>112813</v>
      </c>
      <c r="J10">
        <f t="shared" si="0"/>
        <v>62513.2</v>
      </c>
      <c r="K10">
        <f t="shared" si="1"/>
        <v>1.8046268628065754</v>
      </c>
      <c r="L10">
        <f t="shared" si="2"/>
        <v>76043</v>
      </c>
      <c r="M10">
        <f t="shared" si="3"/>
        <v>50850</v>
      </c>
      <c r="N10">
        <f t="shared" si="4"/>
        <v>62513.2</v>
      </c>
      <c r="O10">
        <f t="shared" si="5"/>
        <v>25193</v>
      </c>
      <c r="Q10">
        <v>22900</v>
      </c>
      <c r="R10">
        <v>60</v>
      </c>
      <c r="T10">
        <v>-3808.4000000000087</v>
      </c>
      <c r="U10">
        <v>-7869.6000000000058</v>
      </c>
      <c r="W10">
        <v>33036.400000000001</v>
      </c>
      <c r="X10">
        <v>10960.4</v>
      </c>
      <c r="AB10">
        <v>62513.2</v>
      </c>
      <c r="AC10">
        <v>1.8046268628065754</v>
      </c>
      <c r="AK10">
        <v>62513.2</v>
      </c>
      <c r="AL10">
        <v>1.8046268628065754</v>
      </c>
    </row>
    <row r="11" spans="1:38" x14ac:dyDescent="0.25">
      <c r="B11">
        <v>65021</v>
      </c>
      <c r="C11">
        <v>35790</v>
      </c>
      <c r="D11">
        <v>85258</v>
      </c>
      <c r="E11">
        <v>67775</v>
      </c>
      <c r="F11">
        <v>96643</v>
      </c>
      <c r="H11">
        <v>99985</v>
      </c>
      <c r="J11">
        <f t="shared" si="0"/>
        <v>70097.399999999994</v>
      </c>
      <c r="K11">
        <f t="shared" si="1"/>
        <v>1.4263724474802204</v>
      </c>
      <c r="L11">
        <f t="shared" si="2"/>
        <v>96643</v>
      </c>
      <c r="M11">
        <f t="shared" si="3"/>
        <v>35790</v>
      </c>
      <c r="N11">
        <f t="shared" si="4"/>
        <v>70097.399999999994</v>
      </c>
      <c r="O11">
        <f t="shared" si="5"/>
        <v>60853</v>
      </c>
      <c r="Q11">
        <v>62839</v>
      </c>
      <c r="R11">
        <v>128</v>
      </c>
      <c r="T11">
        <v>36985.799999999996</v>
      </c>
      <c r="U11">
        <v>3788.7999999999884</v>
      </c>
      <c r="W11">
        <v>45588.2</v>
      </c>
      <c r="X11">
        <v>7798.8000000000011</v>
      </c>
      <c r="Z11">
        <v>70097.399999999994</v>
      </c>
      <c r="AA11">
        <v>1.4263724474802204</v>
      </c>
      <c r="AK11">
        <v>70097.399999999994</v>
      </c>
      <c r="AL11">
        <v>1.4263724474802204</v>
      </c>
    </row>
    <row r="12" spans="1:38" x14ac:dyDescent="0.25">
      <c r="B12">
        <v>41682</v>
      </c>
      <c r="C12">
        <v>44754</v>
      </c>
      <c r="D12">
        <v>36139</v>
      </c>
      <c r="E12">
        <v>69543</v>
      </c>
      <c r="F12">
        <v>35745</v>
      </c>
      <c r="H12">
        <v>83362</v>
      </c>
      <c r="J12">
        <f t="shared" si="0"/>
        <v>45572.6</v>
      </c>
      <c r="K12">
        <f t="shared" si="1"/>
        <v>1.82921316756121</v>
      </c>
      <c r="L12">
        <f t="shared" si="2"/>
        <v>69543</v>
      </c>
      <c r="M12">
        <f t="shared" si="3"/>
        <v>35745</v>
      </c>
      <c r="N12">
        <f t="shared" si="4"/>
        <v>45572.6</v>
      </c>
      <c r="O12">
        <f t="shared" si="5"/>
        <v>33798</v>
      </c>
      <c r="Q12">
        <v>-31028</v>
      </c>
      <c r="R12">
        <v>19001</v>
      </c>
      <c r="T12">
        <v>-22077.4</v>
      </c>
      <c r="U12">
        <v>-7299.2000000000044</v>
      </c>
      <c r="W12">
        <v>28860.999999999996</v>
      </c>
      <c r="X12">
        <v>8225.6</v>
      </c>
      <c r="AF12">
        <v>45572.6</v>
      </c>
      <c r="AG12">
        <v>1.82921316756121</v>
      </c>
      <c r="AK12">
        <v>45572.6</v>
      </c>
      <c r="AL12">
        <v>1.82921316756121</v>
      </c>
    </row>
    <row r="13" spans="1:38" x14ac:dyDescent="0.25">
      <c r="B13">
        <v>85127</v>
      </c>
      <c r="C13">
        <v>67637</v>
      </c>
      <c r="D13">
        <v>100154</v>
      </c>
      <c r="E13">
        <v>104093</v>
      </c>
      <c r="F13">
        <v>30301</v>
      </c>
      <c r="H13">
        <v>118108</v>
      </c>
      <c r="J13">
        <f t="shared" si="0"/>
        <v>77462.399999999994</v>
      </c>
      <c r="K13">
        <f t="shared" si="1"/>
        <v>1.5247139257239644</v>
      </c>
      <c r="L13">
        <f t="shared" si="2"/>
        <v>104093</v>
      </c>
      <c r="M13">
        <f t="shared" si="3"/>
        <v>30301</v>
      </c>
      <c r="N13">
        <f t="shared" si="4"/>
        <v>77462.399999999994</v>
      </c>
      <c r="O13">
        <f t="shared" si="5"/>
        <v>73792</v>
      </c>
      <c r="Q13">
        <v>37789</v>
      </c>
      <c r="R13">
        <v>162</v>
      </c>
      <c r="T13">
        <v>10648.799999999988</v>
      </c>
      <c r="U13">
        <v>531.19999999999709</v>
      </c>
      <c r="W13">
        <v>25540.000000000004</v>
      </c>
      <c r="X13">
        <v>1948.8</v>
      </c>
      <c r="AB13">
        <v>77462.399999999994</v>
      </c>
      <c r="AC13">
        <v>1.5247139257239644</v>
      </c>
      <c r="AI13">
        <v>77462.399999999994</v>
      </c>
      <c r="AJ13">
        <v>1.5247139257239644</v>
      </c>
    </row>
    <row r="14" spans="1:38" x14ac:dyDescent="0.25">
      <c r="B14">
        <v>66388</v>
      </c>
      <c r="C14">
        <v>29391</v>
      </c>
      <c r="D14">
        <v>52669</v>
      </c>
      <c r="E14">
        <v>46094</v>
      </c>
      <c r="F14">
        <v>45352</v>
      </c>
      <c r="H14">
        <v>57347</v>
      </c>
      <c r="J14">
        <f t="shared" si="0"/>
        <v>47978.8</v>
      </c>
      <c r="K14">
        <f t="shared" si="1"/>
        <v>1.1952570718734108</v>
      </c>
      <c r="L14">
        <f t="shared" si="2"/>
        <v>66388</v>
      </c>
      <c r="M14">
        <f t="shared" si="3"/>
        <v>29391</v>
      </c>
      <c r="N14">
        <f t="shared" si="4"/>
        <v>47978.8</v>
      </c>
      <c r="O14">
        <f t="shared" si="5"/>
        <v>36997</v>
      </c>
      <c r="Q14">
        <v>15896</v>
      </c>
      <c r="R14">
        <v>-4204</v>
      </c>
      <c r="T14">
        <v>6872.2000000000044</v>
      </c>
      <c r="U14">
        <v>-4893.7999999999956</v>
      </c>
      <c r="W14">
        <v>22275.8</v>
      </c>
      <c r="X14">
        <v>6831</v>
      </c>
      <c r="Z14">
        <v>47978.8</v>
      </c>
      <c r="AA14">
        <v>1.1952570718734108</v>
      </c>
      <c r="AI14">
        <v>47978.8</v>
      </c>
      <c r="AJ14">
        <v>1.1952570718734108</v>
      </c>
    </row>
    <row r="15" spans="1:38" x14ac:dyDescent="0.25">
      <c r="B15">
        <v>81632</v>
      </c>
      <c r="C15">
        <v>21406</v>
      </c>
      <c r="D15">
        <v>61954</v>
      </c>
      <c r="E15">
        <v>38492</v>
      </c>
      <c r="F15">
        <v>98154</v>
      </c>
      <c r="H15">
        <v>96253</v>
      </c>
      <c r="J15">
        <f t="shared" si="0"/>
        <v>60327.6</v>
      </c>
      <c r="K15">
        <f t="shared" si="1"/>
        <v>1.5955052082297323</v>
      </c>
      <c r="L15">
        <f t="shared" si="2"/>
        <v>98154</v>
      </c>
      <c r="M15">
        <f t="shared" si="3"/>
        <v>21406</v>
      </c>
      <c r="N15">
        <f t="shared" si="4"/>
        <v>60327.6</v>
      </c>
      <c r="O15">
        <f t="shared" si="5"/>
        <v>76748</v>
      </c>
      <c r="Q15">
        <v>4987</v>
      </c>
      <c r="R15">
        <v>-26</v>
      </c>
      <c r="T15">
        <v>-13816.799999999996</v>
      </c>
      <c r="U15">
        <v>3820.1999999999971</v>
      </c>
      <c r="W15">
        <v>23161.999999999996</v>
      </c>
      <c r="X15">
        <v>7974.5999999999995</v>
      </c>
      <c r="AB15">
        <v>60327.6</v>
      </c>
      <c r="AC15">
        <v>1.5955052082297323</v>
      </c>
      <c r="AK15">
        <v>60327.6</v>
      </c>
      <c r="AL15">
        <v>1.5955052082297323</v>
      </c>
    </row>
    <row r="16" spans="1:38" x14ac:dyDescent="0.25">
      <c r="B16">
        <v>59517</v>
      </c>
      <c r="C16">
        <v>81389</v>
      </c>
      <c r="D16">
        <v>68697</v>
      </c>
      <c r="E16">
        <v>49900</v>
      </c>
      <c r="F16">
        <v>34695</v>
      </c>
      <c r="H16">
        <v>75267</v>
      </c>
      <c r="J16">
        <f t="shared" si="0"/>
        <v>58839.6</v>
      </c>
      <c r="K16">
        <f t="shared" si="1"/>
        <v>1.2791895254216548</v>
      </c>
      <c r="L16">
        <f t="shared" si="2"/>
        <v>81389</v>
      </c>
      <c r="M16">
        <f t="shared" si="3"/>
        <v>34695</v>
      </c>
      <c r="N16">
        <f t="shared" si="4"/>
        <v>58839.6</v>
      </c>
      <c r="O16">
        <f t="shared" si="5"/>
        <v>46694</v>
      </c>
      <c r="Q16">
        <v>-57573</v>
      </c>
      <c r="R16">
        <v>0</v>
      </c>
      <c r="T16">
        <v>-20593.799999999996</v>
      </c>
      <c r="U16">
        <v>2083.4000000000015</v>
      </c>
      <c r="W16">
        <v>34143</v>
      </c>
      <c r="X16">
        <v>3373.4</v>
      </c>
      <c r="AF16">
        <v>58839.6</v>
      </c>
      <c r="AG16">
        <v>1.2791895254216548</v>
      </c>
      <c r="AI16">
        <v>58839.6</v>
      </c>
      <c r="AJ16">
        <v>1.2791895254216548</v>
      </c>
    </row>
    <row r="17" spans="2:38" x14ac:dyDescent="0.25">
      <c r="B17">
        <v>79164</v>
      </c>
      <c r="C17">
        <v>29306</v>
      </c>
      <c r="D17">
        <v>38711</v>
      </c>
      <c r="E17">
        <v>55600</v>
      </c>
      <c r="F17">
        <v>85822</v>
      </c>
      <c r="H17">
        <v>129617</v>
      </c>
      <c r="J17">
        <f t="shared" si="0"/>
        <v>57720.6</v>
      </c>
      <c r="K17">
        <f t="shared" si="1"/>
        <v>2.2455934276497471</v>
      </c>
      <c r="L17">
        <f t="shared" si="2"/>
        <v>85822</v>
      </c>
      <c r="M17">
        <f t="shared" si="3"/>
        <v>29306</v>
      </c>
      <c r="N17">
        <f t="shared" si="4"/>
        <v>57720.6</v>
      </c>
      <c r="O17">
        <f t="shared" si="5"/>
        <v>56516</v>
      </c>
      <c r="Q17">
        <v>42410</v>
      </c>
      <c r="R17">
        <v>12963</v>
      </c>
      <c r="T17">
        <v>6355.7999999999956</v>
      </c>
      <c r="U17">
        <v>-2215.4000000000015</v>
      </c>
      <c r="W17">
        <v>26406.600000000002</v>
      </c>
      <c r="X17">
        <v>2227.8000000000002</v>
      </c>
      <c r="AD17">
        <v>57720.6</v>
      </c>
      <c r="AE17">
        <v>2.2455934276497471</v>
      </c>
      <c r="AK17">
        <v>57720.6</v>
      </c>
      <c r="AL17">
        <v>2.2455934276497471</v>
      </c>
    </row>
    <row r="18" spans="2:38" x14ac:dyDescent="0.25">
      <c r="B18">
        <v>25752</v>
      </c>
      <c r="C18">
        <v>100798</v>
      </c>
      <c r="D18">
        <v>78747</v>
      </c>
      <c r="E18">
        <v>72760</v>
      </c>
      <c r="F18">
        <v>39585</v>
      </c>
      <c r="H18">
        <v>121037</v>
      </c>
      <c r="J18">
        <f t="shared" si="0"/>
        <v>63528.4</v>
      </c>
      <c r="K18">
        <f t="shared" si="1"/>
        <v>1.9052423797860485</v>
      </c>
      <c r="L18">
        <f t="shared" si="2"/>
        <v>100798</v>
      </c>
      <c r="M18">
        <f t="shared" si="3"/>
        <v>25752</v>
      </c>
      <c r="N18">
        <f t="shared" si="4"/>
        <v>63528.4</v>
      </c>
      <c r="O18">
        <f t="shared" si="5"/>
        <v>75046</v>
      </c>
      <c r="Q18">
        <v>48098</v>
      </c>
      <c r="R18">
        <v>289</v>
      </c>
      <c r="T18">
        <v>2766.4000000000015</v>
      </c>
      <c r="U18">
        <v>3063</v>
      </c>
      <c r="W18">
        <v>16374.4</v>
      </c>
      <c r="X18">
        <v>5259.4</v>
      </c>
      <c r="Z18">
        <v>63528.4</v>
      </c>
      <c r="AA18">
        <v>1.9052423797860485</v>
      </c>
      <c r="AK18">
        <v>63528.4</v>
      </c>
      <c r="AL18">
        <v>1.9052423797860485</v>
      </c>
    </row>
    <row r="19" spans="2:38" x14ac:dyDescent="0.25">
      <c r="B19">
        <v>36427</v>
      </c>
      <c r="C19">
        <v>37980</v>
      </c>
      <c r="D19">
        <v>66419</v>
      </c>
      <c r="E19">
        <v>65542</v>
      </c>
      <c r="F19">
        <v>66906</v>
      </c>
      <c r="H19">
        <v>68074</v>
      </c>
      <c r="J19">
        <f t="shared" si="0"/>
        <v>54654.8</v>
      </c>
      <c r="K19">
        <f t="shared" si="1"/>
        <v>1.2455264679406017</v>
      </c>
      <c r="L19">
        <f t="shared" si="2"/>
        <v>66906</v>
      </c>
      <c r="M19">
        <f t="shared" si="3"/>
        <v>36427</v>
      </c>
      <c r="N19">
        <f t="shared" si="4"/>
        <v>54654.8</v>
      </c>
      <c r="O19">
        <f t="shared" si="5"/>
        <v>30479</v>
      </c>
      <c r="Q19">
        <v>-32294</v>
      </c>
      <c r="R19">
        <v>5013</v>
      </c>
      <c r="T19">
        <v>-20695</v>
      </c>
      <c r="U19">
        <v>-770.39999999999418</v>
      </c>
      <c r="W19">
        <v>51776.2</v>
      </c>
      <c r="X19">
        <v>3054.4</v>
      </c>
      <c r="AB19">
        <v>54654.8</v>
      </c>
      <c r="AC19">
        <v>1.2455264679406017</v>
      </c>
      <c r="AI19">
        <v>54654.8</v>
      </c>
      <c r="AJ19">
        <v>1.2455264679406017</v>
      </c>
    </row>
    <row r="20" spans="2:38" x14ac:dyDescent="0.25">
      <c r="B20">
        <v>97288</v>
      </c>
      <c r="C20">
        <v>35947</v>
      </c>
      <c r="D20">
        <v>98773</v>
      </c>
      <c r="E20">
        <v>14373</v>
      </c>
      <c r="F20">
        <v>11225</v>
      </c>
      <c r="H20">
        <v>74196</v>
      </c>
      <c r="J20">
        <f t="shared" si="0"/>
        <v>51521.2</v>
      </c>
      <c r="K20">
        <f t="shared" si="1"/>
        <v>1.440106208706319</v>
      </c>
      <c r="L20">
        <f t="shared" si="2"/>
        <v>98773</v>
      </c>
      <c r="M20">
        <f t="shared" si="3"/>
        <v>11225</v>
      </c>
      <c r="N20">
        <f t="shared" si="4"/>
        <v>51521.2</v>
      </c>
      <c r="O20">
        <f t="shared" si="5"/>
        <v>87548</v>
      </c>
      <c r="Q20">
        <v>-49911</v>
      </c>
      <c r="R20">
        <v>197</v>
      </c>
      <c r="T20">
        <v>-13250.600000000006</v>
      </c>
      <c r="U20">
        <v>-6838.8000000000029</v>
      </c>
      <c r="W20">
        <v>31616.2</v>
      </c>
      <c r="X20">
        <v>7940.8</v>
      </c>
      <c r="AF20">
        <v>51521.2</v>
      </c>
      <c r="AG20">
        <v>1.440106208706319</v>
      </c>
      <c r="AI20">
        <v>51521.2</v>
      </c>
      <c r="AJ20">
        <v>1.440106208706319</v>
      </c>
    </row>
    <row r="21" spans="2:38" x14ac:dyDescent="0.25">
      <c r="B21">
        <v>53736</v>
      </c>
      <c r="C21">
        <v>19614</v>
      </c>
      <c r="D21">
        <v>49570</v>
      </c>
      <c r="E21">
        <v>42429</v>
      </c>
      <c r="F21">
        <v>54123</v>
      </c>
      <c r="H21">
        <v>96183</v>
      </c>
      <c r="J21">
        <f t="shared" si="0"/>
        <v>43894.400000000001</v>
      </c>
      <c r="K21">
        <f t="shared" si="1"/>
        <v>2.1912362397025587</v>
      </c>
      <c r="L21">
        <f t="shared" si="2"/>
        <v>54123</v>
      </c>
      <c r="M21">
        <f t="shared" si="3"/>
        <v>19614</v>
      </c>
      <c r="N21">
        <f t="shared" si="4"/>
        <v>43894.400000000001</v>
      </c>
      <c r="O21">
        <f t="shared" si="5"/>
        <v>34509</v>
      </c>
      <c r="Q21">
        <v>-3570</v>
      </c>
      <c r="R21">
        <v>-9919</v>
      </c>
      <c r="T21">
        <v>-2476.5999999999985</v>
      </c>
      <c r="U21">
        <v>-5591.5999999999985</v>
      </c>
      <c r="W21">
        <v>28206.200000000004</v>
      </c>
      <c r="X21">
        <v>5613.2000000000007</v>
      </c>
      <c r="AD21">
        <v>43894.400000000001</v>
      </c>
      <c r="AE21">
        <v>2.1912362397025587</v>
      </c>
      <c r="AK21">
        <v>43894.400000000001</v>
      </c>
      <c r="AL21">
        <v>2.1912362397025587</v>
      </c>
    </row>
    <row r="22" spans="2:38" x14ac:dyDescent="0.25">
      <c r="B22">
        <v>42520</v>
      </c>
      <c r="C22">
        <v>72392</v>
      </c>
      <c r="D22">
        <v>99037</v>
      </c>
      <c r="E22">
        <v>43469</v>
      </c>
      <c r="F22">
        <v>81797</v>
      </c>
      <c r="H22">
        <v>120566</v>
      </c>
      <c r="J22">
        <f t="shared" si="0"/>
        <v>67843</v>
      </c>
      <c r="K22">
        <f t="shared" si="1"/>
        <v>1.7771324970888669</v>
      </c>
      <c r="L22">
        <f t="shared" si="2"/>
        <v>99037</v>
      </c>
      <c r="M22">
        <f t="shared" si="3"/>
        <v>42520</v>
      </c>
      <c r="N22">
        <f t="shared" si="4"/>
        <v>67843</v>
      </c>
      <c r="O22">
        <f t="shared" si="5"/>
        <v>56517</v>
      </c>
      <c r="Q22">
        <v>-18670</v>
      </c>
      <c r="R22">
        <v>111</v>
      </c>
      <c r="T22">
        <v>-10262</v>
      </c>
      <c r="U22">
        <v>-1096</v>
      </c>
      <c r="W22">
        <v>30432</v>
      </c>
      <c r="X22">
        <v>12664</v>
      </c>
      <c r="AF22">
        <v>67843</v>
      </c>
      <c r="AG22">
        <v>1.7771324970888669</v>
      </c>
      <c r="AK22">
        <v>67843</v>
      </c>
      <c r="AL22">
        <v>1.7771324970888669</v>
      </c>
    </row>
    <row r="23" spans="2:38" x14ac:dyDescent="0.25">
      <c r="B23">
        <v>111469</v>
      </c>
      <c r="C23">
        <v>71652</v>
      </c>
      <c r="D23">
        <v>63300</v>
      </c>
      <c r="E23">
        <v>87979</v>
      </c>
      <c r="F23">
        <v>69892</v>
      </c>
      <c r="H23">
        <v>102983</v>
      </c>
      <c r="J23">
        <f t="shared" si="0"/>
        <v>80858.399999999994</v>
      </c>
      <c r="K23">
        <f t="shared" si="1"/>
        <v>1.2736215408665026</v>
      </c>
      <c r="L23">
        <f t="shared" si="2"/>
        <v>111469</v>
      </c>
      <c r="M23">
        <f t="shared" si="3"/>
        <v>63300</v>
      </c>
      <c r="N23">
        <f t="shared" si="4"/>
        <v>80858.399999999994</v>
      </c>
      <c r="O23">
        <f t="shared" si="5"/>
        <v>48169</v>
      </c>
      <c r="Q23">
        <v>-6979</v>
      </c>
      <c r="R23">
        <v>1102</v>
      </c>
      <c r="T23">
        <v>30821.999999999993</v>
      </c>
      <c r="U23">
        <v>4824</v>
      </c>
      <c r="W23">
        <v>44855.6</v>
      </c>
      <c r="X23">
        <v>4976.8</v>
      </c>
      <c r="AD23">
        <v>80858.399999999994</v>
      </c>
      <c r="AE23">
        <v>1.2736215408665026</v>
      </c>
      <c r="AI23">
        <v>80858.399999999994</v>
      </c>
      <c r="AJ23">
        <v>1.2736215408665026</v>
      </c>
    </row>
    <row r="24" spans="2:38" x14ac:dyDescent="0.25">
      <c r="B24">
        <v>42664</v>
      </c>
      <c r="C24">
        <v>91428</v>
      </c>
      <c r="D24">
        <v>72214</v>
      </c>
      <c r="E24">
        <v>98104</v>
      </c>
      <c r="F24">
        <v>61709</v>
      </c>
      <c r="H24">
        <v>74330</v>
      </c>
      <c r="J24">
        <f t="shared" si="0"/>
        <v>73223.8</v>
      </c>
      <c r="K24">
        <f t="shared" si="1"/>
        <v>1.015107109983366</v>
      </c>
      <c r="L24">
        <f t="shared" si="2"/>
        <v>98104</v>
      </c>
      <c r="M24">
        <f t="shared" si="3"/>
        <v>42664</v>
      </c>
      <c r="N24">
        <f t="shared" si="4"/>
        <v>73223.8</v>
      </c>
      <c r="O24">
        <f t="shared" si="5"/>
        <v>55440</v>
      </c>
      <c r="Q24">
        <v>-47071</v>
      </c>
      <c r="R24">
        <v>-15068</v>
      </c>
      <c r="T24">
        <v>6164.1999999999971</v>
      </c>
      <c r="U24">
        <v>-932.39999999999418</v>
      </c>
      <c r="W24">
        <v>31011.8</v>
      </c>
      <c r="X24">
        <v>932.40000000000009</v>
      </c>
      <c r="AF24">
        <v>73223.8</v>
      </c>
      <c r="AG24">
        <v>1.015107109983366</v>
      </c>
      <c r="AI24">
        <v>73223.8</v>
      </c>
      <c r="AJ24">
        <v>1.015107109983366</v>
      </c>
    </row>
    <row r="25" spans="2:38" x14ac:dyDescent="0.25">
      <c r="B25">
        <v>70916</v>
      </c>
      <c r="C25">
        <v>71967</v>
      </c>
      <c r="D25">
        <v>38116</v>
      </c>
      <c r="E25">
        <v>37626</v>
      </c>
      <c r="F25">
        <v>65852</v>
      </c>
      <c r="H25">
        <v>93465</v>
      </c>
      <c r="J25">
        <f t="shared" si="0"/>
        <v>56895.4</v>
      </c>
      <c r="K25">
        <f t="shared" si="1"/>
        <v>1.6427514350896557</v>
      </c>
      <c r="L25">
        <f t="shared" si="2"/>
        <v>71967</v>
      </c>
      <c r="M25">
        <f t="shared" si="3"/>
        <v>37626</v>
      </c>
      <c r="N25">
        <f t="shared" si="4"/>
        <v>56895.4</v>
      </c>
      <c r="O25">
        <f t="shared" si="5"/>
        <v>34341</v>
      </c>
      <c r="Q25">
        <v>-999</v>
      </c>
      <c r="R25">
        <v>-7241</v>
      </c>
      <c r="T25">
        <v>-5490.1999999999971</v>
      </c>
      <c r="U25">
        <v>-223</v>
      </c>
      <c r="W25">
        <v>41791.000000000007</v>
      </c>
      <c r="X25">
        <v>11954.6</v>
      </c>
      <c r="AF25">
        <v>56895.4</v>
      </c>
      <c r="AG25">
        <v>1.6427514350896557</v>
      </c>
      <c r="AK25">
        <v>56895.4</v>
      </c>
      <c r="AL25">
        <v>1.6427514350896557</v>
      </c>
    </row>
    <row r="26" spans="2:38" x14ac:dyDescent="0.25">
      <c r="B26">
        <v>32948</v>
      </c>
      <c r="C26">
        <v>68932</v>
      </c>
      <c r="D26">
        <v>20467</v>
      </c>
      <c r="E26">
        <v>99954</v>
      </c>
      <c r="F26">
        <v>68914</v>
      </c>
      <c r="H26">
        <v>64808</v>
      </c>
      <c r="J26">
        <f t="shared" si="0"/>
        <v>58243</v>
      </c>
      <c r="K26">
        <f t="shared" si="1"/>
        <v>1.1127174081005442</v>
      </c>
      <c r="L26">
        <f t="shared" si="2"/>
        <v>99954</v>
      </c>
      <c r="M26">
        <f t="shared" si="3"/>
        <v>20467</v>
      </c>
      <c r="N26">
        <f t="shared" si="4"/>
        <v>58243</v>
      </c>
      <c r="O26">
        <f t="shared" si="5"/>
        <v>79487</v>
      </c>
      <c r="Q26">
        <v>-16372</v>
      </c>
      <c r="R26">
        <v>-649</v>
      </c>
      <c r="T26">
        <v>16152.400000000001</v>
      </c>
      <c r="U26">
        <v>7552.5999999999985</v>
      </c>
      <c r="W26">
        <v>49644.399999999994</v>
      </c>
      <c r="X26">
        <v>7552.5999999999995</v>
      </c>
      <c r="AD26">
        <v>58243</v>
      </c>
      <c r="AE26">
        <v>1.1127174081005442</v>
      </c>
      <c r="AI26">
        <v>58243</v>
      </c>
      <c r="AJ26">
        <v>1.1127174081005442</v>
      </c>
    </row>
    <row r="27" spans="2:38" x14ac:dyDescent="0.25">
      <c r="B27">
        <v>35534</v>
      </c>
      <c r="C27">
        <v>91282</v>
      </c>
      <c r="D27">
        <v>83709</v>
      </c>
      <c r="E27">
        <v>74008</v>
      </c>
      <c r="F27">
        <v>101271</v>
      </c>
      <c r="H27">
        <v>114706</v>
      </c>
      <c r="J27">
        <f t="shared" si="0"/>
        <v>77160.800000000003</v>
      </c>
      <c r="K27">
        <f t="shared" si="1"/>
        <v>1.4865838612352387</v>
      </c>
      <c r="L27">
        <f t="shared" si="2"/>
        <v>101271</v>
      </c>
      <c r="M27">
        <f t="shared" si="3"/>
        <v>35534</v>
      </c>
      <c r="N27">
        <f t="shared" si="4"/>
        <v>77160.800000000003</v>
      </c>
      <c r="O27">
        <f t="shared" si="5"/>
        <v>65737</v>
      </c>
      <c r="Q27">
        <v>53452</v>
      </c>
      <c r="R27">
        <v>-6330</v>
      </c>
      <c r="T27">
        <v>16521.800000000003</v>
      </c>
      <c r="U27">
        <v>2231</v>
      </c>
      <c r="W27">
        <v>26300.2</v>
      </c>
      <c r="X27">
        <v>3323.8</v>
      </c>
      <c r="Z27">
        <v>77160.800000000003</v>
      </c>
      <c r="AA27">
        <v>1.4865838612352387</v>
      </c>
      <c r="AI27">
        <v>77160.800000000003</v>
      </c>
      <c r="AJ27">
        <v>1.4865838612352387</v>
      </c>
    </row>
    <row r="28" spans="2:38" x14ac:dyDescent="0.25">
      <c r="B28">
        <v>60527</v>
      </c>
      <c r="C28">
        <v>44840</v>
      </c>
      <c r="D28">
        <v>48121</v>
      </c>
      <c r="E28">
        <v>98151</v>
      </c>
      <c r="F28">
        <v>80312</v>
      </c>
      <c r="H28">
        <v>124038</v>
      </c>
      <c r="J28">
        <f t="shared" si="0"/>
        <v>66390.2</v>
      </c>
      <c r="K28">
        <f t="shared" si="1"/>
        <v>1.8683179143909794</v>
      </c>
      <c r="L28">
        <f t="shared" si="2"/>
        <v>98151</v>
      </c>
      <c r="M28">
        <f t="shared" si="3"/>
        <v>44840</v>
      </c>
      <c r="N28">
        <f t="shared" si="4"/>
        <v>66390.2</v>
      </c>
      <c r="O28">
        <f t="shared" si="5"/>
        <v>53311</v>
      </c>
      <c r="Q28">
        <v>41628</v>
      </c>
      <c r="R28">
        <v>3879</v>
      </c>
      <c r="T28">
        <v>25726.399999999994</v>
      </c>
      <c r="U28">
        <v>2653.5999999999985</v>
      </c>
      <c r="W28">
        <v>35808</v>
      </c>
      <c r="X28">
        <v>10024</v>
      </c>
      <c r="AD28">
        <v>66390.2</v>
      </c>
      <c r="AE28">
        <v>1.8683179143909794</v>
      </c>
      <c r="AK28">
        <v>66390.2</v>
      </c>
      <c r="AL28">
        <v>1.8683179143909794</v>
      </c>
    </row>
    <row r="29" spans="2:38" x14ac:dyDescent="0.25">
      <c r="B29">
        <v>63246</v>
      </c>
      <c r="C29">
        <v>30452</v>
      </c>
      <c r="D29">
        <v>40356</v>
      </c>
      <c r="E29">
        <v>97492</v>
      </c>
      <c r="F29">
        <v>40523</v>
      </c>
      <c r="H29">
        <v>87829</v>
      </c>
      <c r="J29">
        <f t="shared" si="0"/>
        <v>54413.8</v>
      </c>
      <c r="K29">
        <f t="shared" si="1"/>
        <v>1.6140942187459797</v>
      </c>
      <c r="L29">
        <f t="shared" si="2"/>
        <v>97492</v>
      </c>
      <c r="M29">
        <f t="shared" si="3"/>
        <v>30452</v>
      </c>
      <c r="N29">
        <f t="shared" si="4"/>
        <v>54413.8</v>
      </c>
      <c r="O29">
        <f t="shared" si="5"/>
        <v>67040</v>
      </c>
      <c r="Q29">
        <v>-37508</v>
      </c>
      <c r="R29">
        <v>0</v>
      </c>
      <c r="T29">
        <v>-23346.800000000003</v>
      </c>
      <c r="U29">
        <v>2406.6000000000058</v>
      </c>
      <c r="W29">
        <v>60867.600000000006</v>
      </c>
      <c r="X29">
        <v>5559.4</v>
      </c>
      <c r="AF29">
        <v>54413.8</v>
      </c>
      <c r="AG29">
        <v>1.6140942187459797</v>
      </c>
      <c r="AI29">
        <v>54413.8</v>
      </c>
      <c r="AJ29">
        <v>1.6140942187459797</v>
      </c>
    </row>
    <row r="30" spans="2:38" x14ac:dyDescent="0.25">
      <c r="B30">
        <v>107306</v>
      </c>
      <c r="C30">
        <v>27923</v>
      </c>
      <c r="D30">
        <v>36061</v>
      </c>
      <c r="E30">
        <v>99850</v>
      </c>
      <c r="F30">
        <v>78733</v>
      </c>
      <c r="H30">
        <v>74165</v>
      </c>
      <c r="J30">
        <f t="shared" si="0"/>
        <v>69974.600000000006</v>
      </c>
      <c r="K30">
        <f t="shared" si="1"/>
        <v>1.0598845866928857</v>
      </c>
      <c r="L30">
        <f t="shared" si="2"/>
        <v>107306</v>
      </c>
      <c r="M30">
        <f t="shared" si="3"/>
        <v>27923</v>
      </c>
      <c r="N30">
        <f t="shared" si="4"/>
        <v>69974.600000000006</v>
      </c>
      <c r="O30">
        <f t="shared" si="5"/>
        <v>79383</v>
      </c>
      <c r="Q30">
        <v>-9352</v>
      </c>
      <c r="R30">
        <v>0</v>
      </c>
      <c r="T30">
        <v>10787.000000000007</v>
      </c>
      <c r="U30">
        <v>9666.2000000000044</v>
      </c>
      <c r="W30">
        <v>28883</v>
      </c>
      <c r="X30">
        <v>9666.2000000000007</v>
      </c>
      <c r="Z30">
        <v>69974.600000000006</v>
      </c>
      <c r="AA30">
        <v>1.0598845866928857</v>
      </c>
      <c r="AI30">
        <v>69974.600000000006</v>
      </c>
      <c r="AJ30">
        <v>1.0598845866928857</v>
      </c>
    </row>
    <row r="31" spans="2:38" x14ac:dyDescent="0.25">
      <c r="B31">
        <v>101776</v>
      </c>
      <c r="C31">
        <v>69570</v>
      </c>
      <c r="D31">
        <v>40356</v>
      </c>
      <c r="E31">
        <v>97485</v>
      </c>
      <c r="F31">
        <v>63016</v>
      </c>
      <c r="H31">
        <v>131021</v>
      </c>
      <c r="J31">
        <f t="shared" si="0"/>
        <v>74440.600000000006</v>
      </c>
      <c r="K31">
        <f t="shared" si="1"/>
        <v>1.7600744754878386</v>
      </c>
      <c r="L31">
        <f t="shared" si="2"/>
        <v>101776</v>
      </c>
      <c r="M31">
        <f t="shared" si="3"/>
        <v>40356</v>
      </c>
      <c r="N31">
        <f t="shared" si="4"/>
        <v>74440.600000000006</v>
      </c>
      <c r="O31">
        <f t="shared" si="5"/>
        <v>61420</v>
      </c>
      <c r="Q31">
        <v>36680</v>
      </c>
      <c r="R31">
        <v>9502</v>
      </c>
      <c r="T31">
        <v>23567.800000000003</v>
      </c>
      <c r="U31">
        <v>-2275.7999999999884</v>
      </c>
      <c r="W31">
        <v>23567.8</v>
      </c>
      <c r="X31">
        <v>7149.8</v>
      </c>
      <c r="AD31">
        <v>74440.600000000006</v>
      </c>
      <c r="AE31">
        <v>1.7600744754878386</v>
      </c>
      <c r="AK31">
        <v>74440.600000000006</v>
      </c>
      <c r="AL31">
        <v>1.7600744754878386</v>
      </c>
    </row>
    <row r="32" spans="2:38" x14ac:dyDescent="0.25">
      <c r="B32">
        <v>39678</v>
      </c>
      <c r="C32">
        <v>65448</v>
      </c>
      <c r="D32">
        <v>49486</v>
      </c>
      <c r="E32">
        <v>27064</v>
      </c>
      <c r="F32">
        <v>51048</v>
      </c>
      <c r="H32">
        <v>113033</v>
      </c>
      <c r="J32">
        <f t="shared" si="0"/>
        <v>46544.800000000003</v>
      </c>
      <c r="K32">
        <f t="shared" si="1"/>
        <v>2.4284775098399818</v>
      </c>
      <c r="L32">
        <f t="shared" si="2"/>
        <v>65448</v>
      </c>
      <c r="M32">
        <f t="shared" si="3"/>
        <v>27064</v>
      </c>
      <c r="N32">
        <f t="shared" si="4"/>
        <v>46544.800000000003</v>
      </c>
      <c r="O32">
        <f t="shared" si="5"/>
        <v>38384</v>
      </c>
      <c r="Q32">
        <v>40586</v>
      </c>
      <c r="R32">
        <v>4724</v>
      </c>
      <c r="T32">
        <v>-9863</v>
      </c>
      <c r="U32">
        <v>1773.6000000000058</v>
      </c>
      <c r="W32">
        <v>39400.199999999997</v>
      </c>
      <c r="X32">
        <v>1773.6</v>
      </c>
      <c r="Z32">
        <v>46544.800000000003</v>
      </c>
      <c r="AA32">
        <v>2.4284775098399818</v>
      </c>
      <c r="AK32">
        <v>46544.800000000003</v>
      </c>
      <c r="AL32">
        <v>2.4284775098399818</v>
      </c>
    </row>
    <row r="33" spans="2:38" x14ac:dyDescent="0.25">
      <c r="B33">
        <v>98174</v>
      </c>
      <c r="C33">
        <v>64888</v>
      </c>
      <c r="D33">
        <v>67467</v>
      </c>
      <c r="E33">
        <v>58786</v>
      </c>
      <c r="F33">
        <v>66384</v>
      </c>
      <c r="H33">
        <v>91051</v>
      </c>
      <c r="J33">
        <f t="shared" si="0"/>
        <v>71139.8</v>
      </c>
      <c r="K33">
        <f t="shared" si="1"/>
        <v>1.2798883325508366</v>
      </c>
      <c r="L33">
        <f t="shared" si="2"/>
        <v>98174</v>
      </c>
      <c r="M33">
        <f t="shared" si="3"/>
        <v>58786</v>
      </c>
      <c r="N33">
        <f t="shared" si="4"/>
        <v>71139.8</v>
      </c>
      <c r="O33">
        <f t="shared" si="5"/>
        <v>39388</v>
      </c>
      <c r="Q33">
        <v>2245</v>
      </c>
      <c r="R33">
        <v>88</v>
      </c>
      <c r="T33">
        <v>19775</v>
      </c>
      <c r="U33">
        <v>-1.5999999999912689</v>
      </c>
      <c r="W33">
        <v>46271.8</v>
      </c>
      <c r="X33">
        <v>12146.8</v>
      </c>
      <c r="AD33">
        <v>71139.8</v>
      </c>
      <c r="AE33">
        <v>1.2798883325508366</v>
      </c>
      <c r="AI33">
        <v>71139.8</v>
      </c>
      <c r="AJ33">
        <v>1.2798883325508366</v>
      </c>
    </row>
    <row r="34" spans="2:38" x14ac:dyDescent="0.25">
      <c r="B34">
        <v>114527</v>
      </c>
      <c r="C34">
        <v>33500</v>
      </c>
      <c r="D34">
        <v>65823</v>
      </c>
      <c r="E34">
        <v>36999</v>
      </c>
      <c r="F34">
        <v>24820</v>
      </c>
      <c r="H34">
        <v>59668</v>
      </c>
      <c r="J34">
        <f t="shared" ref="J34:J65" si="6">AVERAGE(B34:F34)</f>
        <v>55133.8</v>
      </c>
      <c r="K34">
        <f t="shared" ref="K34:K65" si="7">H34/J34</f>
        <v>1.0822399326728793</v>
      </c>
      <c r="L34">
        <f t="shared" ref="L34:L65" si="8">MAX(B34:F34)</f>
        <v>114527</v>
      </c>
      <c r="M34">
        <f t="shared" ref="M34:M65" si="9">MIN(B34:F34)</f>
        <v>24820</v>
      </c>
      <c r="N34">
        <f t="shared" ref="N34:N65" si="10">AVERAGE(B34:F34)</f>
        <v>55133.8</v>
      </c>
      <c r="O34">
        <f t="shared" ref="O34:O65" si="11">L34-M34</f>
        <v>89707</v>
      </c>
      <c r="Q34">
        <v>-56444</v>
      </c>
      <c r="R34">
        <v>14715</v>
      </c>
      <c r="T34">
        <v>-7743.7999999999956</v>
      </c>
      <c r="U34">
        <v>11386</v>
      </c>
      <c r="W34">
        <v>42639.4</v>
      </c>
      <c r="X34">
        <v>12493.6</v>
      </c>
      <c r="AF34">
        <v>55133.8</v>
      </c>
      <c r="AG34">
        <v>1.0822399326728793</v>
      </c>
      <c r="AI34">
        <v>55133.8</v>
      </c>
      <c r="AJ34">
        <v>1.0822399326728793</v>
      </c>
    </row>
    <row r="35" spans="2:38" x14ac:dyDescent="0.25">
      <c r="B35">
        <v>23960</v>
      </c>
      <c r="C35">
        <v>56826</v>
      </c>
      <c r="D35">
        <v>47278</v>
      </c>
      <c r="E35">
        <v>55919</v>
      </c>
      <c r="F35">
        <v>79924</v>
      </c>
      <c r="H35">
        <v>86214</v>
      </c>
      <c r="J35">
        <f t="shared" si="6"/>
        <v>52781.4</v>
      </c>
      <c r="K35">
        <f t="shared" si="7"/>
        <v>1.6334163171117098</v>
      </c>
      <c r="L35">
        <f t="shared" si="8"/>
        <v>79924</v>
      </c>
      <c r="M35">
        <f t="shared" si="9"/>
        <v>23960</v>
      </c>
      <c r="N35">
        <f t="shared" si="10"/>
        <v>52781.4</v>
      </c>
      <c r="O35">
        <f t="shared" si="11"/>
        <v>55964</v>
      </c>
      <c r="Q35">
        <v>-46134</v>
      </c>
      <c r="R35">
        <v>-6974</v>
      </c>
      <c r="T35">
        <v>-32752.799999999996</v>
      </c>
      <c r="U35">
        <v>3358.8000000000029</v>
      </c>
      <c r="W35">
        <v>44679.599999999991</v>
      </c>
      <c r="X35">
        <v>9441.6</v>
      </c>
      <c r="AF35">
        <v>52781.4</v>
      </c>
      <c r="AG35">
        <v>1.6334163171117098</v>
      </c>
      <c r="AK35">
        <v>52781.4</v>
      </c>
      <c r="AL35">
        <v>1.6334163171117098</v>
      </c>
    </row>
    <row r="36" spans="2:38" x14ac:dyDescent="0.25">
      <c r="B36">
        <v>29102</v>
      </c>
      <c r="C36">
        <v>86819</v>
      </c>
      <c r="D36">
        <v>90023</v>
      </c>
      <c r="E36">
        <v>27339</v>
      </c>
      <c r="F36">
        <v>61709</v>
      </c>
      <c r="H36">
        <v>94526</v>
      </c>
      <c r="J36">
        <f t="shared" si="6"/>
        <v>58998.400000000001</v>
      </c>
      <c r="K36">
        <f t="shared" si="7"/>
        <v>1.6021790421435158</v>
      </c>
      <c r="L36">
        <f t="shared" si="8"/>
        <v>90023</v>
      </c>
      <c r="M36">
        <f t="shared" si="9"/>
        <v>27339</v>
      </c>
      <c r="N36">
        <f t="shared" si="10"/>
        <v>58998.400000000001</v>
      </c>
      <c r="O36">
        <f t="shared" si="11"/>
        <v>62684</v>
      </c>
      <c r="Q36">
        <v>-30811</v>
      </c>
      <c r="R36">
        <v>-7418</v>
      </c>
      <c r="T36">
        <v>-25674.799999999996</v>
      </c>
      <c r="U36">
        <v>3208.5999999999985</v>
      </c>
      <c r="W36">
        <v>27143.199999999997</v>
      </c>
      <c r="X36">
        <v>3292.2000000000003</v>
      </c>
      <c r="AB36">
        <v>58998.400000000001</v>
      </c>
      <c r="AC36">
        <v>1.6021790421435158</v>
      </c>
      <c r="AK36">
        <v>58998.400000000001</v>
      </c>
      <c r="AL36">
        <v>1.6021790421435158</v>
      </c>
    </row>
    <row r="37" spans="2:38" x14ac:dyDescent="0.25">
      <c r="B37">
        <v>77164</v>
      </c>
      <c r="C37">
        <v>78793</v>
      </c>
      <c r="D37">
        <v>83862</v>
      </c>
      <c r="E37">
        <v>73214</v>
      </c>
      <c r="F37">
        <v>34310</v>
      </c>
      <c r="H37">
        <v>91287</v>
      </c>
      <c r="J37">
        <f t="shared" si="6"/>
        <v>69468.600000000006</v>
      </c>
      <c r="K37">
        <f t="shared" si="7"/>
        <v>1.3140757119043711</v>
      </c>
      <c r="L37">
        <f t="shared" si="8"/>
        <v>83862</v>
      </c>
      <c r="M37">
        <f t="shared" si="9"/>
        <v>34310</v>
      </c>
      <c r="N37">
        <f t="shared" si="10"/>
        <v>69468.600000000006</v>
      </c>
      <c r="O37">
        <f t="shared" si="11"/>
        <v>49552</v>
      </c>
      <c r="Q37">
        <v>44301</v>
      </c>
      <c r="R37">
        <v>19490</v>
      </c>
      <c r="T37">
        <v>32125.800000000003</v>
      </c>
      <c r="U37">
        <v>2715.4000000000087</v>
      </c>
      <c r="W37">
        <v>48266.2</v>
      </c>
      <c r="X37">
        <v>5481</v>
      </c>
      <c r="Z37">
        <v>69468.600000000006</v>
      </c>
      <c r="AA37">
        <v>1.3140757119043711</v>
      </c>
      <c r="AI37">
        <v>69468.600000000006</v>
      </c>
      <c r="AJ37">
        <v>1.3140757119043711</v>
      </c>
    </row>
    <row r="38" spans="2:38" x14ac:dyDescent="0.25">
      <c r="B38">
        <v>61474</v>
      </c>
      <c r="C38">
        <v>28058</v>
      </c>
      <c r="D38">
        <v>38814</v>
      </c>
      <c r="E38">
        <v>24891</v>
      </c>
      <c r="F38">
        <v>65047</v>
      </c>
      <c r="H38">
        <v>61465</v>
      </c>
      <c r="J38">
        <f t="shared" si="6"/>
        <v>43656.800000000003</v>
      </c>
      <c r="K38">
        <f t="shared" si="7"/>
        <v>1.4079135438236425</v>
      </c>
      <c r="L38">
        <f t="shared" si="8"/>
        <v>65047</v>
      </c>
      <c r="M38">
        <f t="shared" si="9"/>
        <v>24891</v>
      </c>
      <c r="N38">
        <f t="shared" si="10"/>
        <v>43656.800000000003</v>
      </c>
      <c r="O38">
        <f t="shared" si="11"/>
        <v>40156</v>
      </c>
      <c r="Q38">
        <v>-22790</v>
      </c>
      <c r="R38">
        <v>410</v>
      </c>
      <c r="T38">
        <v>-35309.199999999997</v>
      </c>
      <c r="U38">
        <v>246.40000000000146</v>
      </c>
      <c r="W38">
        <v>35309.200000000004</v>
      </c>
      <c r="X38">
        <v>8102.7999999999993</v>
      </c>
      <c r="AB38">
        <v>43656.800000000003</v>
      </c>
      <c r="AC38">
        <v>1.4079135438236425</v>
      </c>
      <c r="AI38">
        <v>43656.800000000003</v>
      </c>
      <c r="AJ38">
        <v>1.4079135438236425</v>
      </c>
    </row>
    <row r="39" spans="2:38" x14ac:dyDescent="0.25">
      <c r="B39">
        <v>75394</v>
      </c>
      <c r="C39">
        <v>33682</v>
      </c>
      <c r="D39">
        <v>91115</v>
      </c>
      <c r="E39">
        <v>58483</v>
      </c>
      <c r="F39">
        <v>51211</v>
      </c>
      <c r="H39">
        <v>121249</v>
      </c>
      <c r="J39">
        <f t="shared" si="6"/>
        <v>61977</v>
      </c>
      <c r="K39">
        <f t="shared" si="7"/>
        <v>1.9563547767720284</v>
      </c>
      <c r="L39">
        <f t="shared" si="8"/>
        <v>91115</v>
      </c>
      <c r="M39">
        <f t="shared" si="9"/>
        <v>33682</v>
      </c>
      <c r="N39">
        <f t="shared" si="10"/>
        <v>61977</v>
      </c>
      <c r="O39">
        <f t="shared" si="11"/>
        <v>57433</v>
      </c>
      <c r="Q39">
        <v>41053</v>
      </c>
      <c r="R39">
        <v>-37</v>
      </c>
      <c r="T39">
        <v>6873</v>
      </c>
      <c r="U39">
        <v>-5328.3999999999942</v>
      </c>
      <c r="W39">
        <v>26146.2</v>
      </c>
      <c r="X39">
        <v>6393.6</v>
      </c>
      <c r="Z39">
        <v>61977</v>
      </c>
      <c r="AA39">
        <v>1.9563547767720284</v>
      </c>
      <c r="AK39">
        <v>61977</v>
      </c>
      <c r="AL39">
        <v>1.9563547767720284</v>
      </c>
    </row>
    <row r="40" spans="2:38" x14ac:dyDescent="0.25">
      <c r="B40">
        <v>97254</v>
      </c>
      <c r="C40">
        <v>70003</v>
      </c>
      <c r="D40">
        <v>27357</v>
      </c>
      <c r="E40">
        <v>95509</v>
      </c>
      <c r="F40">
        <v>16823</v>
      </c>
      <c r="H40">
        <v>122357</v>
      </c>
      <c r="J40">
        <f t="shared" si="6"/>
        <v>61389.2</v>
      </c>
      <c r="K40">
        <f t="shared" si="7"/>
        <v>1.9931356003987672</v>
      </c>
      <c r="L40">
        <f t="shared" si="8"/>
        <v>97254</v>
      </c>
      <c r="M40">
        <f t="shared" si="9"/>
        <v>16823</v>
      </c>
      <c r="N40">
        <f t="shared" si="10"/>
        <v>61389.2</v>
      </c>
      <c r="O40">
        <f t="shared" si="11"/>
        <v>80431</v>
      </c>
      <c r="Q40">
        <v>37979</v>
      </c>
      <c r="R40">
        <v>-1499</v>
      </c>
      <c r="T40">
        <v>-22792</v>
      </c>
      <c r="U40">
        <v>-1904.2000000000044</v>
      </c>
      <c r="W40">
        <v>44326</v>
      </c>
      <c r="X40">
        <v>3973.8</v>
      </c>
      <c r="AB40">
        <v>61389.2</v>
      </c>
      <c r="AC40">
        <v>1.9931356003987672</v>
      </c>
      <c r="AK40">
        <v>61389.2</v>
      </c>
      <c r="AL40">
        <v>1.9931356003987672</v>
      </c>
    </row>
    <row r="41" spans="2:38" x14ac:dyDescent="0.25">
      <c r="B41">
        <v>98006</v>
      </c>
      <c r="C41">
        <v>67214</v>
      </c>
      <c r="D41">
        <v>42042</v>
      </c>
      <c r="E41">
        <v>65240</v>
      </c>
      <c r="F41">
        <v>44348</v>
      </c>
      <c r="H41">
        <v>118308</v>
      </c>
      <c r="J41">
        <f t="shared" si="6"/>
        <v>63370</v>
      </c>
      <c r="K41">
        <f t="shared" si="7"/>
        <v>1.8669401925201199</v>
      </c>
      <c r="L41">
        <f t="shared" si="8"/>
        <v>98006</v>
      </c>
      <c r="M41">
        <f t="shared" si="9"/>
        <v>42042</v>
      </c>
      <c r="N41">
        <f t="shared" si="10"/>
        <v>63370</v>
      </c>
      <c r="O41">
        <f t="shared" si="11"/>
        <v>55964</v>
      </c>
      <c r="Q41">
        <v>31593</v>
      </c>
      <c r="R41">
        <v>-928</v>
      </c>
      <c r="T41">
        <v>-1229.5999999999985</v>
      </c>
      <c r="U41">
        <v>3581.4000000000015</v>
      </c>
      <c r="W41">
        <v>37005.599999999999</v>
      </c>
      <c r="X41">
        <v>5066.6000000000004</v>
      </c>
      <c r="AB41">
        <v>63370</v>
      </c>
      <c r="AC41">
        <v>1.8669401925201199</v>
      </c>
      <c r="AK41">
        <v>63370</v>
      </c>
      <c r="AL41">
        <v>1.8669401925201199</v>
      </c>
    </row>
    <row r="42" spans="2:38" x14ac:dyDescent="0.25">
      <c r="B42">
        <v>97226</v>
      </c>
      <c r="C42">
        <v>61315</v>
      </c>
      <c r="D42">
        <v>76324</v>
      </c>
      <c r="E42">
        <v>64766</v>
      </c>
      <c r="F42">
        <v>63704</v>
      </c>
      <c r="H42">
        <v>100522</v>
      </c>
      <c r="J42">
        <f t="shared" si="6"/>
        <v>72667</v>
      </c>
      <c r="K42">
        <f t="shared" si="7"/>
        <v>1.3833239297067446</v>
      </c>
      <c r="L42">
        <f t="shared" si="8"/>
        <v>97226</v>
      </c>
      <c r="M42">
        <f t="shared" si="9"/>
        <v>61315</v>
      </c>
      <c r="N42">
        <f t="shared" si="10"/>
        <v>72667</v>
      </c>
      <c r="O42">
        <f t="shared" si="11"/>
        <v>35911</v>
      </c>
      <c r="Q42">
        <v>-23585</v>
      </c>
      <c r="R42">
        <v>847</v>
      </c>
      <c r="T42">
        <v>-5192</v>
      </c>
      <c r="U42">
        <v>-1035.3999999999942</v>
      </c>
      <c r="W42">
        <v>26694.799999999999</v>
      </c>
      <c r="X42">
        <v>1121.4000000000001</v>
      </c>
      <c r="AF42">
        <v>72667</v>
      </c>
      <c r="AG42">
        <v>1.3833239297067446</v>
      </c>
      <c r="AI42">
        <v>72667</v>
      </c>
      <c r="AJ42">
        <v>1.3833239297067446</v>
      </c>
    </row>
    <row r="43" spans="2:38" x14ac:dyDescent="0.25">
      <c r="B43">
        <v>99790</v>
      </c>
      <c r="C43">
        <v>39672</v>
      </c>
      <c r="D43">
        <v>28648</v>
      </c>
      <c r="E43">
        <v>91254</v>
      </c>
      <c r="F43">
        <v>69449</v>
      </c>
      <c r="H43">
        <v>121235</v>
      </c>
      <c r="J43">
        <f t="shared" si="6"/>
        <v>65762.600000000006</v>
      </c>
      <c r="K43">
        <f t="shared" si="7"/>
        <v>1.8435250431096093</v>
      </c>
      <c r="L43">
        <f t="shared" si="8"/>
        <v>99790</v>
      </c>
      <c r="M43">
        <f t="shared" si="9"/>
        <v>28648</v>
      </c>
      <c r="N43">
        <f t="shared" si="10"/>
        <v>65762.600000000006</v>
      </c>
      <c r="O43">
        <f t="shared" si="11"/>
        <v>71142</v>
      </c>
      <c r="Q43">
        <v>15701</v>
      </c>
      <c r="R43">
        <v>-68</v>
      </c>
      <c r="T43">
        <v>-5528.1999999999971</v>
      </c>
      <c r="U43">
        <v>-7268.5999999999913</v>
      </c>
      <c r="W43">
        <v>49849</v>
      </c>
      <c r="X43">
        <v>9178.6</v>
      </c>
      <c r="AB43">
        <v>65762.600000000006</v>
      </c>
      <c r="AC43">
        <v>1.8435250431096093</v>
      </c>
      <c r="AK43">
        <v>65762.600000000006</v>
      </c>
      <c r="AL43">
        <v>1.8435250431096093</v>
      </c>
    </row>
    <row r="44" spans="2:38" x14ac:dyDescent="0.25">
      <c r="B44">
        <v>90516</v>
      </c>
      <c r="C44">
        <v>16163</v>
      </c>
      <c r="D44">
        <v>36911</v>
      </c>
      <c r="E44">
        <v>39541</v>
      </c>
      <c r="F44">
        <v>77465</v>
      </c>
      <c r="H44">
        <v>66842</v>
      </c>
      <c r="J44">
        <f t="shared" si="6"/>
        <v>52119.199999999997</v>
      </c>
      <c r="K44">
        <f t="shared" si="7"/>
        <v>1.2824832307479779</v>
      </c>
      <c r="L44">
        <f t="shared" si="8"/>
        <v>90516</v>
      </c>
      <c r="M44">
        <f t="shared" si="9"/>
        <v>16163</v>
      </c>
      <c r="N44">
        <f t="shared" si="10"/>
        <v>52119.199999999997</v>
      </c>
      <c r="O44">
        <f t="shared" si="11"/>
        <v>74353</v>
      </c>
      <c r="Q44">
        <v>-32419</v>
      </c>
      <c r="R44">
        <v>-14196</v>
      </c>
      <c r="T44">
        <v>-21065.800000000003</v>
      </c>
      <c r="U44">
        <v>-8333.4000000000015</v>
      </c>
      <c r="W44">
        <v>48185</v>
      </c>
      <c r="X44">
        <v>8380.6</v>
      </c>
      <c r="AB44">
        <v>52119.199999999997</v>
      </c>
      <c r="AC44">
        <v>1.2824832307479779</v>
      </c>
      <c r="AI44">
        <v>52119.199999999997</v>
      </c>
      <c r="AJ44">
        <v>1.2824832307479779</v>
      </c>
    </row>
    <row r="45" spans="2:38" x14ac:dyDescent="0.25">
      <c r="B45">
        <v>25433</v>
      </c>
      <c r="C45">
        <v>36253</v>
      </c>
      <c r="D45">
        <v>41653</v>
      </c>
      <c r="E45">
        <v>37313</v>
      </c>
      <c r="F45">
        <v>51799</v>
      </c>
      <c r="H45">
        <v>64058</v>
      </c>
      <c r="J45">
        <f t="shared" si="6"/>
        <v>38490.199999999997</v>
      </c>
      <c r="K45">
        <f t="shared" si="7"/>
        <v>1.6642677876446474</v>
      </c>
      <c r="L45">
        <f t="shared" si="8"/>
        <v>51799</v>
      </c>
      <c r="M45">
        <f t="shared" si="9"/>
        <v>25433</v>
      </c>
      <c r="N45">
        <f t="shared" si="10"/>
        <v>38490.199999999997</v>
      </c>
      <c r="O45">
        <f t="shared" si="11"/>
        <v>26366</v>
      </c>
      <c r="Q45">
        <v>-60295</v>
      </c>
      <c r="R45">
        <v>15258</v>
      </c>
      <c r="T45">
        <v>-35359</v>
      </c>
      <c r="U45">
        <v>2548.1999999999971</v>
      </c>
      <c r="W45">
        <v>46663.8</v>
      </c>
      <c r="X45">
        <v>3743.4</v>
      </c>
      <c r="AF45">
        <v>38490.199999999997</v>
      </c>
      <c r="AG45">
        <v>1.6642677876446474</v>
      </c>
      <c r="AK45">
        <v>38490.199999999997</v>
      </c>
      <c r="AL45">
        <v>1.6642677876446474</v>
      </c>
    </row>
    <row r="46" spans="2:38" x14ac:dyDescent="0.25">
      <c r="B46">
        <v>98453</v>
      </c>
      <c r="C46">
        <v>74038</v>
      </c>
      <c r="D46">
        <v>45225</v>
      </c>
      <c r="E46">
        <v>38695</v>
      </c>
      <c r="F46">
        <v>60136</v>
      </c>
      <c r="H46">
        <v>125767</v>
      </c>
      <c r="J46">
        <f t="shared" si="6"/>
        <v>63309.4</v>
      </c>
      <c r="K46">
        <f t="shared" si="7"/>
        <v>1.9865454419091004</v>
      </c>
      <c r="L46">
        <f t="shared" si="8"/>
        <v>98453</v>
      </c>
      <c r="M46">
        <f t="shared" si="9"/>
        <v>38695</v>
      </c>
      <c r="N46">
        <f t="shared" si="10"/>
        <v>63309.4</v>
      </c>
      <c r="O46">
        <f t="shared" si="11"/>
        <v>59758</v>
      </c>
      <c r="Q46">
        <v>48769</v>
      </c>
      <c r="R46">
        <v>4906</v>
      </c>
      <c r="T46">
        <v>24933.4</v>
      </c>
      <c r="U46">
        <v>8939.8000000000029</v>
      </c>
      <c r="W46">
        <v>34346.200000000004</v>
      </c>
      <c r="X46">
        <v>8939.7999999999993</v>
      </c>
      <c r="AD46">
        <v>63309.4</v>
      </c>
      <c r="AE46">
        <v>1.9865454419091004</v>
      </c>
      <c r="AK46">
        <v>63309.4</v>
      </c>
      <c r="AL46">
        <v>1.9865454419091004</v>
      </c>
    </row>
    <row r="47" spans="2:38" x14ac:dyDescent="0.25">
      <c r="B47">
        <v>79079</v>
      </c>
      <c r="C47">
        <v>27675</v>
      </c>
      <c r="D47">
        <v>52731</v>
      </c>
      <c r="E47">
        <v>30761</v>
      </c>
      <c r="F47">
        <v>24074</v>
      </c>
      <c r="H47">
        <v>57907</v>
      </c>
      <c r="J47">
        <f t="shared" si="6"/>
        <v>42864</v>
      </c>
      <c r="K47">
        <f t="shared" si="7"/>
        <v>1.3509471817842478</v>
      </c>
      <c r="L47">
        <f t="shared" si="8"/>
        <v>79079</v>
      </c>
      <c r="M47">
        <f t="shared" si="9"/>
        <v>24074</v>
      </c>
      <c r="N47">
        <f t="shared" si="10"/>
        <v>42864</v>
      </c>
      <c r="O47">
        <f t="shared" si="11"/>
        <v>55005</v>
      </c>
      <c r="Q47">
        <v>2680</v>
      </c>
      <c r="R47">
        <v>-2274</v>
      </c>
      <c r="T47">
        <v>-8254.8000000000029</v>
      </c>
      <c r="U47">
        <v>580.40000000000146</v>
      </c>
      <c r="W47">
        <v>37004.800000000003</v>
      </c>
      <c r="X47">
        <v>6372</v>
      </c>
      <c r="Z47">
        <v>42864</v>
      </c>
      <c r="AA47">
        <v>1.3509471817842478</v>
      </c>
      <c r="AI47">
        <v>42864</v>
      </c>
      <c r="AJ47">
        <v>1.3509471817842478</v>
      </c>
    </row>
    <row r="48" spans="2:38" x14ac:dyDescent="0.25">
      <c r="B48">
        <v>30343</v>
      </c>
      <c r="C48">
        <v>27616</v>
      </c>
      <c r="D48">
        <v>56462</v>
      </c>
      <c r="E48">
        <v>42883</v>
      </c>
      <c r="F48">
        <v>84483</v>
      </c>
      <c r="H48">
        <v>112872</v>
      </c>
      <c r="J48">
        <f t="shared" si="6"/>
        <v>48357.4</v>
      </c>
      <c r="K48">
        <f t="shared" si="7"/>
        <v>2.3341205275717885</v>
      </c>
      <c r="L48">
        <f t="shared" si="8"/>
        <v>84483</v>
      </c>
      <c r="M48">
        <f t="shared" si="9"/>
        <v>27616</v>
      </c>
      <c r="N48">
        <f t="shared" si="10"/>
        <v>48357.4</v>
      </c>
      <c r="O48">
        <f t="shared" si="11"/>
        <v>56867</v>
      </c>
      <c r="Q48">
        <v>25050</v>
      </c>
      <c r="R48">
        <v>-11</v>
      </c>
      <c r="T48">
        <v>-15922.400000000001</v>
      </c>
      <c r="U48">
        <v>-1298.7999999999956</v>
      </c>
      <c r="W48">
        <v>27068.400000000001</v>
      </c>
      <c r="X48">
        <v>2374.7999999999997</v>
      </c>
      <c r="AB48">
        <v>48357.4</v>
      </c>
      <c r="AC48">
        <v>2.3341205275717885</v>
      </c>
      <c r="AK48">
        <v>48357.4</v>
      </c>
      <c r="AL48">
        <v>2.3341205275717885</v>
      </c>
    </row>
    <row r="49" spans="2:38" x14ac:dyDescent="0.25">
      <c r="B49">
        <v>41331</v>
      </c>
      <c r="C49">
        <v>27551</v>
      </c>
      <c r="D49">
        <v>64903</v>
      </c>
      <c r="E49">
        <v>27552</v>
      </c>
      <c r="F49">
        <v>29560</v>
      </c>
      <c r="H49">
        <v>63235</v>
      </c>
      <c r="J49">
        <f t="shared" si="6"/>
        <v>38179.4</v>
      </c>
      <c r="K49">
        <f t="shared" si="7"/>
        <v>1.6562596583497906</v>
      </c>
      <c r="L49">
        <f t="shared" si="8"/>
        <v>64903</v>
      </c>
      <c r="M49">
        <f t="shared" si="9"/>
        <v>27551</v>
      </c>
      <c r="N49">
        <f t="shared" si="10"/>
        <v>38179.4</v>
      </c>
      <c r="O49">
        <f t="shared" si="11"/>
        <v>37352</v>
      </c>
      <c r="Q49">
        <v>10591</v>
      </c>
      <c r="R49">
        <v>-89</v>
      </c>
      <c r="T49">
        <v>-10996</v>
      </c>
      <c r="U49">
        <v>-3899.1999999999971</v>
      </c>
      <c r="W49">
        <v>24673.199999999997</v>
      </c>
      <c r="X49">
        <v>4096.7999999999993</v>
      </c>
      <c r="Z49">
        <v>38179.4</v>
      </c>
      <c r="AA49">
        <v>1.6562596583497906</v>
      </c>
      <c r="AK49">
        <v>38179.4</v>
      </c>
      <c r="AL49">
        <v>1.6562596583497906</v>
      </c>
    </row>
    <row r="50" spans="2:38" x14ac:dyDescent="0.25">
      <c r="B50">
        <v>76584</v>
      </c>
      <c r="C50">
        <v>37304</v>
      </c>
      <c r="D50">
        <v>29597</v>
      </c>
      <c r="E50">
        <v>81758</v>
      </c>
      <c r="F50">
        <v>96340</v>
      </c>
      <c r="H50">
        <v>79679</v>
      </c>
      <c r="J50">
        <f t="shared" si="6"/>
        <v>64316.6</v>
      </c>
      <c r="K50">
        <f t="shared" si="7"/>
        <v>1.2388559096718421</v>
      </c>
      <c r="L50">
        <f t="shared" si="8"/>
        <v>96340</v>
      </c>
      <c r="M50">
        <f t="shared" si="9"/>
        <v>29597</v>
      </c>
      <c r="N50">
        <f t="shared" si="10"/>
        <v>64316.6</v>
      </c>
      <c r="O50">
        <f t="shared" si="11"/>
        <v>66743</v>
      </c>
      <c r="Q50">
        <v>-21058</v>
      </c>
      <c r="R50">
        <v>-19312</v>
      </c>
      <c r="T50">
        <v>-1636.0000000000073</v>
      </c>
      <c r="U50">
        <v>-2240.4000000000015</v>
      </c>
      <c r="W50">
        <v>45155.199999999997</v>
      </c>
      <c r="X50">
        <v>2590.3999999999996</v>
      </c>
      <c r="AF50">
        <v>64316.6</v>
      </c>
      <c r="AG50">
        <v>1.2388559096718421</v>
      </c>
      <c r="AI50">
        <v>64316.6</v>
      </c>
      <c r="AJ50">
        <v>1.2388559096718421</v>
      </c>
    </row>
    <row r="51" spans="2:38" x14ac:dyDescent="0.25">
      <c r="B51">
        <v>76938</v>
      </c>
      <c r="C51">
        <v>62863</v>
      </c>
      <c r="D51">
        <v>70931</v>
      </c>
      <c r="E51">
        <v>14604</v>
      </c>
      <c r="F51">
        <v>75698</v>
      </c>
      <c r="H51">
        <v>92136</v>
      </c>
      <c r="J51">
        <f t="shared" si="6"/>
        <v>60206.8</v>
      </c>
      <c r="K51">
        <f t="shared" si="7"/>
        <v>1.5303254781851883</v>
      </c>
      <c r="L51">
        <f t="shared" si="8"/>
        <v>76938</v>
      </c>
      <c r="M51">
        <f t="shared" si="9"/>
        <v>14604</v>
      </c>
      <c r="N51">
        <f t="shared" si="10"/>
        <v>60206.8</v>
      </c>
      <c r="O51">
        <f t="shared" si="11"/>
        <v>62334</v>
      </c>
      <c r="Q51">
        <v>22395</v>
      </c>
      <c r="R51">
        <v>-13814</v>
      </c>
      <c r="T51">
        <v>18091.600000000006</v>
      </c>
      <c r="U51">
        <v>-4628.5999999999985</v>
      </c>
      <c r="W51">
        <v>52790.8</v>
      </c>
      <c r="X51">
        <v>8501</v>
      </c>
      <c r="AD51">
        <v>60206.8</v>
      </c>
      <c r="AE51">
        <v>1.5303254781851883</v>
      </c>
      <c r="AI51">
        <v>60206.8</v>
      </c>
      <c r="AJ51">
        <v>1.5303254781851883</v>
      </c>
    </row>
    <row r="52" spans="2:38" x14ac:dyDescent="0.25">
      <c r="B52">
        <v>26799</v>
      </c>
      <c r="C52">
        <v>51653</v>
      </c>
      <c r="D52">
        <v>97314</v>
      </c>
      <c r="E52">
        <v>31753</v>
      </c>
      <c r="F52">
        <v>24734</v>
      </c>
      <c r="H52">
        <v>101112</v>
      </c>
      <c r="J52">
        <f t="shared" si="6"/>
        <v>46450.6</v>
      </c>
      <c r="K52">
        <f t="shared" si="7"/>
        <v>2.1767641322178832</v>
      </c>
      <c r="L52">
        <f t="shared" si="8"/>
        <v>97314</v>
      </c>
      <c r="M52">
        <f t="shared" si="9"/>
        <v>24734</v>
      </c>
      <c r="N52">
        <f t="shared" si="10"/>
        <v>46450.6</v>
      </c>
      <c r="O52">
        <f t="shared" si="11"/>
        <v>72580</v>
      </c>
      <c r="Q52">
        <v>13044</v>
      </c>
      <c r="R52">
        <v>42</v>
      </c>
      <c r="T52">
        <v>11567.799999999996</v>
      </c>
      <c r="U52">
        <v>668</v>
      </c>
      <c r="W52">
        <v>28136.2</v>
      </c>
      <c r="X52">
        <v>668.00000000000011</v>
      </c>
      <c r="AD52">
        <v>46450.6</v>
      </c>
      <c r="AE52">
        <v>2.1767641322178832</v>
      </c>
      <c r="AK52">
        <v>46450.6</v>
      </c>
      <c r="AL52">
        <v>2.1767641322178832</v>
      </c>
    </row>
    <row r="53" spans="2:38" x14ac:dyDescent="0.25">
      <c r="B53">
        <v>86559</v>
      </c>
      <c r="C53">
        <v>93586</v>
      </c>
      <c r="D53">
        <v>31626</v>
      </c>
      <c r="E53">
        <v>44176</v>
      </c>
      <c r="F53">
        <v>64458</v>
      </c>
      <c r="H53">
        <v>100714</v>
      </c>
      <c r="J53">
        <f t="shared" si="6"/>
        <v>64081</v>
      </c>
      <c r="K53">
        <f t="shared" si="7"/>
        <v>1.5716671088154055</v>
      </c>
      <c r="L53">
        <f t="shared" si="8"/>
        <v>93586</v>
      </c>
      <c r="M53">
        <f t="shared" si="9"/>
        <v>31626</v>
      </c>
      <c r="N53">
        <f t="shared" si="10"/>
        <v>64081</v>
      </c>
      <c r="O53">
        <f t="shared" si="11"/>
        <v>61960</v>
      </c>
      <c r="Q53">
        <v>-14291</v>
      </c>
      <c r="R53">
        <v>2164</v>
      </c>
      <c r="T53">
        <v>-567.80000000000291</v>
      </c>
      <c r="U53">
        <v>3866</v>
      </c>
      <c r="W53">
        <v>19123</v>
      </c>
      <c r="X53">
        <v>5113.2</v>
      </c>
      <c r="AF53">
        <v>64081</v>
      </c>
      <c r="AG53">
        <v>1.5716671088154055</v>
      </c>
      <c r="AI53">
        <v>64081</v>
      </c>
      <c r="AJ53">
        <v>1.5716671088154055</v>
      </c>
    </row>
    <row r="54" spans="2:38" x14ac:dyDescent="0.25">
      <c r="B54">
        <v>77731</v>
      </c>
      <c r="C54">
        <v>56090</v>
      </c>
      <c r="D54">
        <v>18982</v>
      </c>
      <c r="E54">
        <v>101450</v>
      </c>
      <c r="F54">
        <v>81512</v>
      </c>
      <c r="H54">
        <v>105168</v>
      </c>
      <c r="J54">
        <f t="shared" si="6"/>
        <v>67153</v>
      </c>
      <c r="K54">
        <f t="shared" si="7"/>
        <v>1.5660953345345703</v>
      </c>
      <c r="L54">
        <f t="shared" si="8"/>
        <v>101450</v>
      </c>
      <c r="M54">
        <f t="shared" si="9"/>
        <v>18982</v>
      </c>
      <c r="N54">
        <f t="shared" si="10"/>
        <v>67153</v>
      </c>
      <c r="O54">
        <f t="shared" si="11"/>
        <v>82468</v>
      </c>
      <c r="Q54">
        <v>23742</v>
      </c>
      <c r="R54">
        <v>-93</v>
      </c>
      <c r="T54">
        <v>22897.599999999999</v>
      </c>
      <c r="U54">
        <v>3825.8000000000029</v>
      </c>
      <c r="W54">
        <v>56485.2</v>
      </c>
      <c r="X54">
        <v>10585</v>
      </c>
      <c r="AD54">
        <v>67153</v>
      </c>
      <c r="AE54">
        <v>1.5660953345345703</v>
      </c>
      <c r="AK54">
        <v>67153</v>
      </c>
      <c r="AL54">
        <v>1.5660953345345703</v>
      </c>
    </row>
    <row r="55" spans="2:38" x14ac:dyDescent="0.25">
      <c r="B55">
        <v>72841</v>
      </c>
      <c r="C55">
        <v>73460</v>
      </c>
      <c r="D55">
        <v>25115</v>
      </c>
      <c r="E55">
        <v>24608</v>
      </c>
      <c r="F55">
        <v>84476</v>
      </c>
      <c r="H55">
        <v>107429</v>
      </c>
      <c r="J55">
        <f t="shared" si="6"/>
        <v>56100</v>
      </c>
      <c r="K55">
        <f t="shared" si="7"/>
        <v>1.9149554367201427</v>
      </c>
      <c r="L55">
        <f t="shared" si="8"/>
        <v>84476</v>
      </c>
      <c r="M55">
        <f t="shared" si="9"/>
        <v>24608</v>
      </c>
      <c r="N55">
        <f t="shared" si="10"/>
        <v>56100</v>
      </c>
      <c r="O55">
        <f t="shared" si="11"/>
        <v>59868</v>
      </c>
      <c r="Q55">
        <v>55154</v>
      </c>
      <c r="R55">
        <v>2164</v>
      </c>
      <c r="T55">
        <v>5055</v>
      </c>
      <c r="U55">
        <v>-4069</v>
      </c>
      <c r="W55">
        <v>33873</v>
      </c>
      <c r="X55">
        <v>7841.4000000000005</v>
      </c>
      <c r="Z55">
        <v>56100</v>
      </c>
      <c r="AA55">
        <v>1.9149554367201427</v>
      </c>
      <c r="AK55">
        <v>56100</v>
      </c>
      <c r="AL55">
        <v>1.9149554367201427</v>
      </c>
    </row>
    <row r="56" spans="2:38" x14ac:dyDescent="0.25">
      <c r="B56">
        <v>36895</v>
      </c>
      <c r="C56">
        <v>62065</v>
      </c>
      <c r="D56">
        <v>59827</v>
      </c>
      <c r="E56">
        <v>90952</v>
      </c>
      <c r="F56">
        <v>44342</v>
      </c>
      <c r="H56">
        <v>112798</v>
      </c>
      <c r="J56">
        <f t="shared" si="6"/>
        <v>58816.2</v>
      </c>
      <c r="K56">
        <f t="shared" si="7"/>
        <v>1.9178049584978289</v>
      </c>
      <c r="L56">
        <f t="shared" si="8"/>
        <v>90952</v>
      </c>
      <c r="M56">
        <f t="shared" si="9"/>
        <v>36895</v>
      </c>
      <c r="N56">
        <f t="shared" si="10"/>
        <v>58816.2</v>
      </c>
      <c r="O56">
        <f t="shared" si="11"/>
        <v>54057</v>
      </c>
      <c r="Q56">
        <v>13783</v>
      </c>
      <c r="R56">
        <v>-2693</v>
      </c>
      <c r="T56">
        <v>11239.799999999996</v>
      </c>
      <c r="U56">
        <v>3842.5999999999985</v>
      </c>
      <c r="W56">
        <v>34587</v>
      </c>
      <c r="X56">
        <v>7962.6</v>
      </c>
      <c r="AD56">
        <v>58816.2</v>
      </c>
      <c r="AE56">
        <v>1.9178049584978289</v>
      </c>
      <c r="AK56">
        <v>58816.2</v>
      </c>
      <c r="AL56">
        <v>1.9178049584978289</v>
      </c>
    </row>
    <row r="57" spans="2:38" x14ac:dyDescent="0.25">
      <c r="B57">
        <v>92805</v>
      </c>
      <c r="C57">
        <v>43072</v>
      </c>
      <c r="D57">
        <v>73885</v>
      </c>
      <c r="E57">
        <v>48235</v>
      </c>
      <c r="F57">
        <v>25901</v>
      </c>
      <c r="H57">
        <v>91043</v>
      </c>
      <c r="J57">
        <f t="shared" si="6"/>
        <v>56779.6</v>
      </c>
      <c r="K57">
        <f t="shared" si="7"/>
        <v>1.6034456037027383</v>
      </c>
      <c r="L57">
        <f t="shared" si="8"/>
        <v>92805</v>
      </c>
      <c r="M57">
        <f t="shared" si="9"/>
        <v>25901</v>
      </c>
      <c r="N57">
        <f t="shared" si="10"/>
        <v>56779.6</v>
      </c>
      <c r="O57">
        <f t="shared" si="11"/>
        <v>66904</v>
      </c>
      <c r="Q57">
        <v>-7603</v>
      </c>
      <c r="R57">
        <v>-1577</v>
      </c>
      <c r="T57">
        <v>-28631.599999999999</v>
      </c>
      <c r="U57">
        <v>-394.80000000000291</v>
      </c>
      <c r="W57">
        <v>36415.199999999997</v>
      </c>
      <c r="X57">
        <v>1472.4</v>
      </c>
      <c r="AB57">
        <v>56779.6</v>
      </c>
      <c r="AC57">
        <v>1.6034456037027383</v>
      </c>
      <c r="AK57">
        <v>56779.6</v>
      </c>
      <c r="AL57">
        <v>1.6034456037027383</v>
      </c>
    </row>
    <row r="58" spans="2:38" x14ac:dyDescent="0.25">
      <c r="B58">
        <v>37189</v>
      </c>
      <c r="C58">
        <v>52689</v>
      </c>
      <c r="D58">
        <v>44201</v>
      </c>
      <c r="E58">
        <v>48352</v>
      </c>
      <c r="F58">
        <v>26447</v>
      </c>
      <c r="H58">
        <v>91221</v>
      </c>
      <c r="J58">
        <f t="shared" si="6"/>
        <v>41775.599999999999</v>
      </c>
      <c r="K58">
        <f t="shared" si="7"/>
        <v>2.1835952086864103</v>
      </c>
      <c r="L58">
        <f t="shared" si="8"/>
        <v>52689</v>
      </c>
      <c r="M58">
        <f t="shared" si="9"/>
        <v>26447</v>
      </c>
      <c r="N58">
        <f t="shared" si="10"/>
        <v>41775.599999999999</v>
      </c>
      <c r="O58">
        <f t="shared" si="11"/>
        <v>26242</v>
      </c>
      <c r="Q58">
        <v>-23907</v>
      </c>
      <c r="R58">
        <v>206</v>
      </c>
      <c r="T58">
        <v>-35886.6</v>
      </c>
      <c r="U58">
        <v>-2135.4000000000015</v>
      </c>
      <c r="W58">
        <v>52042.2</v>
      </c>
      <c r="X58">
        <v>2421.7999999999997</v>
      </c>
      <c r="AB58">
        <v>41775.599999999999</v>
      </c>
      <c r="AC58">
        <v>2.1835952086864103</v>
      </c>
      <c r="AK58">
        <v>41775.599999999999</v>
      </c>
      <c r="AL58">
        <v>2.1835952086864103</v>
      </c>
    </row>
    <row r="59" spans="2:38" x14ac:dyDescent="0.25">
      <c r="B59">
        <v>82508</v>
      </c>
      <c r="C59">
        <v>25652</v>
      </c>
      <c r="D59">
        <v>58320</v>
      </c>
      <c r="E59">
        <v>67723</v>
      </c>
      <c r="F59">
        <v>17333</v>
      </c>
      <c r="H59">
        <v>95044</v>
      </c>
      <c r="J59">
        <f t="shared" si="6"/>
        <v>50307.199999999997</v>
      </c>
      <c r="K59">
        <f t="shared" si="7"/>
        <v>1.8892723109216971</v>
      </c>
      <c r="L59">
        <f t="shared" si="8"/>
        <v>82508</v>
      </c>
      <c r="M59">
        <f t="shared" si="9"/>
        <v>17333</v>
      </c>
      <c r="N59">
        <f t="shared" si="10"/>
        <v>50307.199999999997</v>
      </c>
      <c r="O59">
        <f t="shared" si="11"/>
        <v>65175</v>
      </c>
      <c r="Q59">
        <v>-8276</v>
      </c>
      <c r="R59">
        <v>392</v>
      </c>
      <c r="T59">
        <v>-18794.199999999997</v>
      </c>
      <c r="U59">
        <v>2994.7999999999956</v>
      </c>
      <c r="W59">
        <v>42592.2</v>
      </c>
      <c r="X59">
        <v>6834</v>
      </c>
      <c r="AF59">
        <v>50307.199999999997</v>
      </c>
      <c r="AG59">
        <v>1.8892723109216971</v>
      </c>
      <c r="AK59">
        <v>50307.199999999997</v>
      </c>
      <c r="AL59">
        <v>1.8892723109216971</v>
      </c>
    </row>
    <row r="60" spans="2:38" x14ac:dyDescent="0.25">
      <c r="B60">
        <v>81757</v>
      </c>
      <c r="C60">
        <v>95615</v>
      </c>
      <c r="D60">
        <v>94183</v>
      </c>
      <c r="E60">
        <v>28860</v>
      </c>
      <c r="F60">
        <v>86107</v>
      </c>
      <c r="H60">
        <v>106189</v>
      </c>
      <c r="J60">
        <f t="shared" si="6"/>
        <v>77304.399999999994</v>
      </c>
      <c r="K60">
        <f t="shared" si="7"/>
        <v>1.373647554343608</v>
      </c>
      <c r="L60">
        <f t="shared" si="8"/>
        <v>95615</v>
      </c>
      <c r="M60">
        <f t="shared" si="9"/>
        <v>28860</v>
      </c>
      <c r="N60">
        <f t="shared" si="10"/>
        <v>77304.399999999994</v>
      </c>
      <c r="O60">
        <f t="shared" si="11"/>
        <v>66755</v>
      </c>
      <c r="Q60">
        <v>-3896</v>
      </c>
      <c r="R60">
        <v>5654</v>
      </c>
      <c r="T60">
        <v>11942.199999999997</v>
      </c>
      <c r="U60">
        <v>-1851</v>
      </c>
      <c r="W60">
        <v>37249</v>
      </c>
      <c r="X60">
        <v>2986.6000000000004</v>
      </c>
      <c r="AF60">
        <v>77304.399999999994</v>
      </c>
      <c r="AG60">
        <v>1.373647554343608</v>
      </c>
      <c r="AI60">
        <v>77304.399999999994</v>
      </c>
      <c r="AJ60">
        <v>1.373647554343608</v>
      </c>
    </row>
    <row r="61" spans="2:38" x14ac:dyDescent="0.25">
      <c r="B61">
        <v>70261</v>
      </c>
      <c r="C61">
        <v>78839</v>
      </c>
      <c r="D61">
        <v>83992</v>
      </c>
      <c r="E61">
        <v>99577</v>
      </c>
      <c r="F61">
        <v>74432</v>
      </c>
      <c r="H61">
        <v>107293</v>
      </c>
      <c r="J61">
        <f t="shared" si="6"/>
        <v>81420.2</v>
      </c>
      <c r="K61">
        <f t="shared" si="7"/>
        <v>1.3177688092144211</v>
      </c>
      <c r="L61">
        <f t="shared" si="8"/>
        <v>99577</v>
      </c>
      <c r="M61">
        <f t="shared" si="9"/>
        <v>70261</v>
      </c>
      <c r="N61">
        <f t="shared" si="10"/>
        <v>81420.2</v>
      </c>
      <c r="O61">
        <f t="shared" si="11"/>
        <v>29316</v>
      </c>
      <c r="Q61">
        <v>2005</v>
      </c>
      <c r="R61">
        <v>-6866</v>
      </c>
      <c r="T61">
        <v>6316.3999999999942</v>
      </c>
      <c r="U61">
        <v>3602</v>
      </c>
      <c r="W61">
        <v>32572.799999999999</v>
      </c>
      <c r="X61">
        <v>13745.599999999999</v>
      </c>
      <c r="AB61">
        <v>81420.2</v>
      </c>
      <c r="AC61">
        <v>1.3177688092144211</v>
      </c>
      <c r="AI61">
        <v>81420.2</v>
      </c>
      <c r="AJ61">
        <v>1.3177688092144211</v>
      </c>
    </row>
    <row r="62" spans="2:38" x14ac:dyDescent="0.25">
      <c r="B62">
        <v>25530</v>
      </c>
      <c r="C62">
        <v>96659</v>
      </c>
      <c r="D62">
        <v>27554</v>
      </c>
      <c r="E62">
        <v>34235</v>
      </c>
      <c r="F62">
        <v>91070</v>
      </c>
      <c r="H62">
        <v>70685</v>
      </c>
      <c r="J62">
        <f t="shared" si="6"/>
        <v>55009.599999999999</v>
      </c>
      <c r="K62">
        <f t="shared" si="7"/>
        <v>1.284957534684855</v>
      </c>
      <c r="L62">
        <f t="shared" si="8"/>
        <v>96659</v>
      </c>
      <c r="M62">
        <f t="shared" si="9"/>
        <v>25530</v>
      </c>
      <c r="N62">
        <f t="shared" si="10"/>
        <v>55009.599999999999</v>
      </c>
      <c r="O62">
        <f t="shared" si="11"/>
        <v>71129</v>
      </c>
      <c r="Q62">
        <v>-56743</v>
      </c>
      <c r="R62">
        <v>10755</v>
      </c>
      <c r="T62">
        <v>-17855.599999999999</v>
      </c>
      <c r="U62">
        <v>3373.5999999999985</v>
      </c>
      <c r="W62">
        <v>41287.200000000004</v>
      </c>
      <c r="X62">
        <v>3373.6000000000004</v>
      </c>
      <c r="AF62">
        <v>55009.599999999999</v>
      </c>
      <c r="AG62">
        <v>1.284957534684855</v>
      </c>
      <c r="AI62">
        <v>55009.599999999999</v>
      </c>
      <c r="AJ62">
        <v>1.284957534684855</v>
      </c>
    </row>
    <row r="63" spans="2:38" x14ac:dyDescent="0.25">
      <c r="B63">
        <v>15029</v>
      </c>
      <c r="C63">
        <v>69921</v>
      </c>
      <c r="D63">
        <v>44684</v>
      </c>
      <c r="E63">
        <v>75278</v>
      </c>
      <c r="F63">
        <v>42411</v>
      </c>
      <c r="H63">
        <v>55562</v>
      </c>
      <c r="J63">
        <f t="shared" si="6"/>
        <v>49464.6</v>
      </c>
      <c r="K63">
        <f t="shared" si="7"/>
        <v>1.1232679532433296</v>
      </c>
      <c r="L63">
        <f t="shared" si="8"/>
        <v>75278</v>
      </c>
      <c r="M63">
        <f t="shared" si="9"/>
        <v>15029</v>
      </c>
      <c r="N63">
        <f t="shared" si="10"/>
        <v>49464.6</v>
      </c>
      <c r="O63">
        <f t="shared" si="11"/>
        <v>60249</v>
      </c>
      <c r="Q63">
        <v>-53785</v>
      </c>
      <c r="R63">
        <v>240</v>
      </c>
      <c r="T63">
        <v>-10510.200000000004</v>
      </c>
      <c r="U63">
        <v>-3008</v>
      </c>
      <c r="W63">
        <v>28040.199999999997</v>
      </c>
      <c r="X63">
        <v>5376.4000000000005</v>
      </c>
      <c r="AD63">
        <v>49464.6</v>
      </c>
      <c r="AE63">
        <v>1.1232679532433296</v>
      </c>
      <c r="AI63">
        <v>49464.6</v>
      </c>
      <c r="AJ63">
        <v>1.1232679532433296</v>
      </c>
    </row>
    <row r="64" spans="2:38" x14ac:dyDescent="0.25">
      <c r="B64">
        <v>85109</v>
      </c>
      <c r="C64">
        <v>84816</v>
      </c>
      <c r="D64">
        <v>91659</v>
      </c>
      <c r="E64">
        <v>77095</v>
      </c>
      <c r="F64">
        <v>57315</v>
      </c>
      <c r="H64">
        <v>123617</v>
      </c>
      <c r="J64">
        <f t="shared" si="6"/>
        <v>79198.8</v>
      </c>
      <c r="K64">
        <f t="shared" si="7"/>
        <v>1.5608443562276195</v>
      </c>
      <c r="L64">
        <f t="shared" si="8"/>
        <v>91659</v>
      </c>
      <c r="M64">
        <f t="shared" si="9"/>
        <v>57315</v>
      </c>
      <c r="N64">
        <f t="shared" si="10"/>
        <v>79198.8</v>
      </c>
      <c r="O64">
        <f t="shared" si="11"/>
        <v>34344</v>
      </c>
      <c r="Q64">
        <v>-21154</v>
      </c>
      <c r="R64">
        <v>1716</v>
      </c>
      <c r="T64">
        <v>-26261.399999999994</v>
      </c>
      <c r="U64">
        <v>-565.80000000000291</v>
      </c>
      <c r="W64">
        <v>30145.399999999998</v>
      </c>
      <c r="X64">
        <v>7543.8</v>
      </c>
      <c r="AB64">
        <v>79198.8</v>
      </c>
      <c r="AC64">
        <v>1.5608443562276195</v>
      </c>
      <c r="AI64">
        <v>79198.8</v>
      </c>
      <c r="AJ64">
        <v>1.5608443562276195</v>
      </c>
    </row>
    <row r="65" spans="2:38" x14ac:dyDescent="0.25">
      <c r="B65">
        <v>88905</v>
      </c>
      <c r="C65">
        <v>24102</v>
      </c>
      <c r="D65">
        <v>72089</v>
      </c>
      <c r="E65">
        <v>40501</v>
      </c>
      <c r="F65">
        <v>94611</v>
      </c>
      <c r="H65">
        <v>98437</v>
      </c>
      <c r="J65">
        <f t="shared" si="6"/>
        <v>64041.599999999999</v>
      </c>
      <c r="K65">
        <f t="shared" si="7"/>
        <v>1.5370790236346374</v>
      </c>
      <c r="L65">
        <f t="shared" si="8"/>
        <v>94611</v>
      </c>
      <c r="M65">
        <f t="shared" si="9"/>
        <v>24102</v>
      </c>
      <c r="N65">
        <f t="shared" si="10"/>
        <v>64041.599999999999</v>
      </c>
      <c r="O65">
        <f t="shared" si="11"/>
        <v>70509</v>
      </c>
      <c r="Q65">
        <v>-13493</v>
      </c>
      <c r="R65">
        <v>-3363</v>
      </c>
      <c r="T65">
        <v>-18516.000000000007</v>
      </c>
      <c r="U65">
        <v>1092.7999999999956</v>
      </c>
      <c r="W65">
        <v>39721.200000000004</v>
      </c>
      <c r="X65">
        <v>1092.8</v>
      </c>
      <c r="AB65">
        <v>64041.599999999999</v>
      </c>
      <c r="AC65">
        <v>1.5370790236346374</v>
      </c>
      <c r="AK65">
        <v>64041.599999999999</v>
      </c>
      <c r="AL65">
        <v>1.5370790236346374</v>
      </c>
    </row>
    <row r="66" spans="2:38" x14ac:dyDescent="0.25">
      <c r="B66">
        <v>31472</v>
      </c>
      <c r="C66">
        <v>98045</v>
      </c>
      <c r="D66">
        <v>74217</v>
      </c>
      <c r="E66">
        <v>17292</v>
      </c>
      <c r="F66">
        <v>43596</v>
      </c>
      <c r="H66">
        <v>58647</v>
      </c>
      <c r="J66">
        <f t="shared" ref="J66:J101" si="12">AVERAGE(B66:F66)</f>
        <v>52924.4</v>
      </c>
      <c r="K66">
        <f t="shared" ref="K66:K97" si="13">H66/J66</f>
        <v>1.1081278200603124</v>
      </c>
      <c r="L66">
        <f t="shared" ref="L66:L101" si="14">MAX(B66:F66)</f>
        <v>98045</v>
      </c>
      <c r="M66">
        <f t="shared" ref="M66:M101" si="15">MIN(B66:F66)</f>
        <v>17292</v>
      </c>
      <c r="N66">
        <f t="shared" ref="N66:N101" si="16">AVERAGE(B66:F66)</f>
        <v>52924.4</v>
      </c>
      <c r="O66">
        <f t="shared" ref="O66:O101" si="17">L66-M66</f>
        <v>80753</v>
      </c>
      <c r="Q66">
        <v>-50577</v>
      </c>
      <c r="R66">
        <v>-10163</v>
      </c>
      <c r="T66">
        <v>-18046.599999999999</v>
      </c>
      <c r="U66">
        <v>-5585.4000000000015</v>
      </c>
      <c r="W66">
        <v>47424.599999999991</v>
      </c>
      <c r="X66">
        <v>5585.4</v>
      </c>
      <c r="AF66">
        <v>52924.4</v>
      </c>
      <c r="AG66">
        <v>1.1081278200603124</v>
      </c>
      <c r="AI66">
        <v>52924.4</v>
      </c>
      <c r="AJ66">
        <v>1.1081278200603124</v>
      </c>
    </row>
    <row r="67" spans="2:38" x14ac:dyDescent="0.25">
      <c r="B67">
        <v>11112</v>
      </c>
      <c r="C67">
        <v>59934</v>
      </c>
      <c r="D67">
        <v>96022</v>
      </c>
      <c r="E67">
        <v>61485</v>
      </c>
      <c r="F67">
        <v>42726</v>
      </c>
      <c r="H67">
        <v>85343</v>
      </c>
      <c r="J67">
        <f t="shared" si="12"/>
        <v>54255.8</v>
      </c>
      <c r="K67">
        <f t="shared" si="13"/>
        <v>1.5729746865772876</v>
      </c>
      <c r="L67">
        <f t="shared" si="14"/>
        <v>96022</v>
      </c>
      <c r="M67">
        <f t="shared" si="15"/>
        <v>11112</v>
      </c>
      <c r="N67">
        <f t="shared" si="16"/>
        <v>54255.8</v>
      </c>
      <c r="O67">
        <f t="shared" si="17"/>
        <v>84910</v>
      </c>
      <c r="Q67">
        <v>-13180</v>
      </c>
      <c r="R67">
        <v>4944</v>
      </c>
      <c r="T67">
        <v>14034.800000000003</v>
      </c>
      <c r="U67">
        <v>-1334</v>
      </c>
      <c r="W67">
        <v>26163.199999999997</v>
      </c>
      <c r="X67">
        <v>8023.2</v>
      </c>
      <c r="AD67">
        <v>54255.8</v>
      </c>
      <c r="AE67">
        <v>1.5729746865772876</v>
      </c>
      <c r="AK67">
        <v>54255.8</v>
      </c>
      <c r="AL67">
        <v>1.5729746865772876</v>
      </c>
    </row>
    <row r="68" spans="2:38" x14ac:dyDescent="0.25">
      <c r="B68">
        <v>36168</v>
      </c>
      <c r="C68">
        <v>59619</v>
      </c>
      <c r="D68">
        <v>106798</v>
      </c>
      <c r="E68">
        <v>80754</v>
      </c>
      <c r="F68">
        <v>51078</v>
      </c>
      <c r="H68">
        <v>89479</v>
      </c>
      <c r="J68">
        <f t="shared" si="12"/>
        <v>66883.399999999994</v>
      </c>
      <c r="K68">
        <f t="shared" si="13"/>
        <v>1.3378356961518105</v>
      </c>
      <c r="L68">
        <f t="shared" si="14"/>
        <v>106798</v>
      </c>
      <c r="M68">
        <f t="shared" si="15"/>
        <v>36168</v>
      </c>
      <c r="N68">
        <f t="shared" si="16"/>
        <v>66883.399999999994</v>
      </c>
      <c r="O68">
        <f t="shared" si="17"/>
        <v>70630</v>
      </c>
      <c r="Q68">
        <v>-38195</v>
      </c>
      <c r="R68">
        <v>-3874</v>
      </c>
      <c r="T68">
        <v>-4038.4000000000087</v>
      </c>
      <c r="U68">
        <v>4386.3999999999942</v>
      </c>
      <c r="W68">
        <v>44520.800000000003</v>
      </c>
      <c r="X68">
        <v>12870.800000000001</v>
      </c>
      <c r="AF68">
        <v>66883.399999999994</v>
      </c>
      <c r="AG68">
        <v>1.3378356961518105</v>
      </c>
      <c r="AI68">
        <v>66883.399999999994</v>
      </c>
      <c r="AJ68">
        <v>1.3378356961518105</v>
      </c>
    </row>
    <row r="69" spans="2:38" x14ac:dyDescent="0.25">
      <c r="B69">
        <v>87176</v>
      </c>
      <c r="C69">
        <v>80979</v>
      </c>
      <c r="D69">
        <v>56537</v>
      </c>
      <c r="E69">
        <v>25250</v>
      </c>
      <c r="F69">
        <v>73133</v>
      </c>
      <c r="H69">
        <v>104675</v>
      </c>
      <c r="J69">
        <f t="shared" si="12"/>
        <v>64615</v>
      </c>
      <c r="K69">
        <f t="shared" si="13"/>
        <v>1.619979880832624</v>
      </c>
      <c r="L69">
        <f t="shared" si="14"/>
        <v>87176</v>
      </c>
      <c r="M69">
        <f t="shared" si="15"/>
        <v>25250</v>
      </c>
      <c r="N69">
        <f t="shared" si="16"/>
        <v>64615</v>
      </c>
      <c r="O69">
        <f t="shared" si="17"/>
        <v>61926</v>
      </c>
      <c r="Q69">
        <v>27431</v>
      </c>
      <c r="R69">
        <v>9347</v>
      </c>
      <c r="T69">
        <v>9068.1999999999971</v>
      </c>
      <c r="U69">
        <v>-416.59999999999854</v>
      </c>
      <c r="W69">
        <v>41515</v>
      </c>
      <c r="X69">
        <v>5743</v>
      </c>
      <c r="Z69">
        <v>64615</v>
      </c>
      <c r="AA69">
        <v>1.619979880832624</v>
      </c>
      <c r="AK69">
        <v>64615</v>
      </c>
      <c r="AL69">
        <v>1.619979880832624</v>
      </c>
    </row>
    <row r="70" spans="2:38" x14ac:dyDescent="0.25">
      <c r="B70">
        <v>70495</v>
      </c>
      <c r="C70">
        <v>75567</v>
      </c>
      <c r="D70">
        <v>37188</v>
      </c>
      <c r="E70">
        <v>25083</v>
      </c>
      <c r="F70">
        <v>17780</v>
      </c>
      <c r="H70">
        <v>54570</v>
      </c>
      <c r="J70">
        <f t="shared" si="12"/>
        <v>45222.6</v>
      </c>
      <c r="K70">
        <f t="shared" si="13"/>
        <v>1.2066975361876584</v>
      </c>
      <c r="L70">
        <f t="shared" si="14"/>
        <v>75567</v>
      </c>
      <c r="M70">
        <f t="shared" si="15"/>
        <v>17780</v>
      </c>
      <c r="N70">
        <f t="shared" si="16"/>
        <v>45222.6</v>
      </c>
      <c r="O70">
        <f t="shared" si="17"/>
        <v>57787</v>
      </c>
      <c r="Q70">
        <v>-42108</v>
      </c>
      <c r="R70">
        <v>-362</v>
      </c>
      <c r="T70">
        <v>-1640.4000000000015</v>
      </c>
      <c r="U70">
        <v>-2908</v>
      </c>
      <c r="W70">
        <v>18852.400000000001</v>
      </c>
      <c r="X70">
        <v>8292.8000000000011</v>
      </c>
      <c r="AD70">
        <v>45222.6</v>
      </c>
      <c r="AE70">
        <v>1.2066975361876584</v>
      </c>
      <c r="AI70">
        <v>45222.6</v>
      </c>
      <c r="AJ70">
        <v>1.2066975361876584</v>
      </c>
    </row>
    <row r="71" spans="2:38" x14ac:dyDescent="0.25">
      <c r="B71">
        <v>46060</v>
      </c>
      <c r="C71">
        <v>51813</v>
      </c>
      <c r="D71">
        <v>31026</v>
      </c>
      <c r="E71">
        <v>88458</v>
      </c>
      <c r="F71">
        <v>62180</v>
      </c>
      <c r="H71">
        <v>87499</v>
      </c>
      <c r="J71">
        <f t="shared" si="12"/>
        <v>55907.4</v>
      </c>
      <c r="K71">
        <f t="shared" si="13"/>
        <v>1.5650700980549981</v>
      </c>
      <c r="L71">
        <f t="shared" si="14"/>
        <v>88458</v>
      </c>
      <c r="M71">
        <f t="shared" si="15"/>
        <v>31026</v>
      </c>
      <c r="N71">
        <f t="shared" si="16"/>
        <v>55907.4</v>
      </c>
      <c r="O71">
        <f t="shared" si="17"/>
        <v>57432</v>
      </c>
      <c r="Q71">
        <v>27844</v>
      </c>
      <c r="R71">
        <v>18220</v>
      </c>
      <c r="T71">
        <v>13890.599999999999</v>
      </c>
      <c r="U71">
        <v>-819.19999999999709</v>
      </c>
      <c r="W71">
        <v>25466.600000000002</v>
      </c>
      <c r="X71">
        <v>7368.8</v>
      </c>
      <c r="Z71">
        <v>55907.4</v>
      </c>
      <c r="AA71">
        <v>1.5650700980549981</v>
      </c>
      <c r="AK71">
        <v>55907.4</v>
      </c>
      <c r="AL71">
        <v>1.5650700980549981</v>
      </c>
    </row>
    <row r="72" spans="2:38" x14ac:dyDescent="0.25">
      <c r="B72">
        <v>82505</v>
      </c>
      <c r="C72">
        <v>57002</v>
      </c>
      <c r="D72">
        <v>35891</v>
      </c>
      <c r="E72">
        <v>35811</v>
      </c>
      <c r="F72">
        <v>38745</v>
      </c>
      <c r="H72">
        <v>119925</v>
      </c>
      <c r="J72">
        <f t="shared" si="12"/>
        <v>49990.8</v>
      </c>
      <c r="K72">
        <f t="shared" si="13"/>
        <v>2.3989414052185603</v>
      </c>
      <c r="L72">
        <f t="shared" si="14"/>
        <v>82505</v>
      </c>
      <c r="M72">
        <f t="shared" si="15"/>
        <v>35811</v>
      </c>
      <c r="N72">
        <f t="shared" si="16"/>
        <v>49990.8</v>
      </c>
      <c r="O72">
        <f t="shared" si="17"/>
        <v>46694</v>
      </c>
      <c r="Q72">
        <v>9840</v>
      </c>
      <c r="R72">
        <v>17530</v>
      </c>
      <c r="T72">
        <v>-18102</v>
      </c>
      <c r="U72">
        <v>2489.8000000000029</v>
      </c>
      <c r="W72">
        <v>29882</v>
      </c>
      <c r="X72">
        <v>2489.8000000000002</v>
      </c>
      <c r="AF72">
        <v>49990.8</v>
      </c>
      <c r="AG72">
        <v>2.3989414052185603</v>
      </c>
      <c r="AK72">
        <v>49990.8</v>
      </c>
      <c r="AL72">
        <v>2.3989414052185603</v>
      </c>
    </row>
    <row r="73" spans="2:38" x14ac:dyDescent="0.25">
      <c r="B73">
        <v>46713</v>
      </c>
      <c r="C73">
        <v>17806</v>
      </c>
      <c r="D73">
        <v>45673</v>
      </c>
      <c r="E73">
        <v>50504</v>
      </c>
      <c r="F73">
        <v>47620</v>
      </c>
      <c r="H73">
        <v>55225</v>
      </c>
      <c r="J73">
        <f t="shared" si="12"/>
        <v>41663.199999999997</v>
      </c>
      <c r="K73">
        <f t="shared" si="13"/>
        <v>1.3255102824555003</v>
      </c>
      <c r="L73">
        <f t="shared" si="14"/>
        <v>50504</v>
      </c>
      <c r="M73">
        <f t="shared" si="15"/>
        <v>17806</v>
      </c>
      <c r="N73">
        <f t="shared" si="16"/>
        <v>41663.199999999997</v>
      </c>
      <c r="O73">
        <f t="shared" si="17"/>
        <v>32698</v>
      </c>
      <c r="Q73">
        <v>-1232</v>
      </c>
      <c r="R73">
        <v>1205</v>
      </c>
      <c r="T73">
        <v>-4929.2000000000044</v>
      </c>
      <c r="U73">
        <v>-8557</v>
      </c>
      <c r="W73">
        <v>32634</v>
      </c>
      <c r="X73">
        <v>10507.4</v>
      </c>
      <c r="Z73">
        <v>41663.199999999997</v>
      </c>
      <c r="AA73">
        <v>1.3255102824555003</v>
      </c>
      <c r="AI73">
        <v>41663.199999999997</v>
      </c>
      <c r="AJ73">
        <v>1.3255102824555003</v>
      </c>
    </row>
    <row r="74" spans="2:38" x14ac:dyDescent="0.25">
      <c r="B74">
        <v>80128</v>
      </c>
      <c r="C74">
        <v>75591</v>
      </c>
      <c r="D74">
        <v>81747</v>
      </c>
      <c r="E74">
        <v>76492</v>
      </c>
      <c r="F74">
        <v>117418</v>
      </c>
      <c r="H74">
        <v>103775</v>
      </c>
      <c r="J74">
        <f t="shared" si="12"/>
        <v>86275.199999999997</v>
      </c>
      <c r="K74">
        <f t="shared" si="13"/>
        <v>1.2028369682133453</v>
      </c>
      <c r="L74">
        <f t="shared" si="14"/>
        <v>117418</v>
      </c>
      <c r="M74">
        <f t="shared" si="15"/>
        <v>75591</v>
      </c>
      <c r="N74">
        <f t="shared" si="16"/>
        <v>86275.199999999997</v>
      </c>
      <c r="O74">
        <f t="shared" si="17"/>
        <v>41827</v>
      </c>
      <c r="Q74">
        <v>30098</v>
      </c>
      <c r="R74">
        <v>-15045</v>
      </c>
      <c r="T74">
        <v>46054.2</v>
      </c>
      <c r="U74">
        <v>1715</v>
      </c>
      <c r="W74">
        <v>46054.2</v>
      </c>
      <c r="X74">
        <v>6241</v>
      </c>
      <c r="AD74">
        <v>86275.199999999997</v>
      </c>
      <c r="AE74">
        <v>1.2028369682133453</v>
      </c>
      <c r="AI74">
        <v>86275.199999999997</v>
      </c>
      <c r="AJ74">
        <v>1.2028369682133453</v>
      </c>
    </row>
    <row r="75" spans="2:38" x14ac:dyDescent="0.25">
      <c r="B75">
        <v>30712</v>
      </c>
      <c r="C75">
        <v>102280</v>
      </c>
      <c r="D75">
        <v>60287</v>
      </c>
      <c r="E75">
        <v>55205</v>
      </c>
      <c r="F75">
        <v>33914</v>
      </c>
      <c r="H75">
        <v>121685</v>
      </c>
      <c r="J75">
        <f t="shared" si="12"/>
        <v>56479.6</v>
      </c>
      <c r="K75">
        <f t="shared" si="13"/>
        <v>2.1544947202175653</v>
      </c>
      <c r="L75">
        <f t="shared" si="14"/>
        <v>102280</v>
      </c>
      <c r="M75">
        <f t="shared" si="15"/>
        <v>30712</v>
      </c>
      <c r="N75">
        <f t="shared" si="16"/>
        <v>56479.6</v>
      </c>
      <c r="O75">
        <f t="shared" si="17"/>
        <v>71568</v>
      </c>
      <c r="Q75">
        <v>16151</v>
      </c>
      <c r="R75">
        <v>21544</v>
      </c>
      <c r="T75">
        <v>-14540.599999999999</v>
      </c>
      <c r="U75">
        <v>-1625.8000000000029</v>
      </c>
      <c r="W75">
        <v>37387.399999999994</v>
      </c>
      <c r="X75">
        <v>4646.2</v>
      </c>
      <c r="AB75">
        <v>56479.6</v>
      </c>
      <c r="AC75">
        <v>2.1544947202175653</v>
      </c>
      <c r="AK75">
        <v>56479.6</v>
      </c>
      <c r="AL75">
        <v>2.1544947202175653</v>
      </c>
    </row>
    <row r="76" spans="2:38" x14ac:dyDescent="0.25">
      <c r="B76">
        <v>48371</v>
      </c>
      <c r="C76">
        <v>68858</v>
      </c>
      <c r="D76">
        <v>36264</v>
      </c>
      <c r="E76">
        <v>83333</v>
      </c>
      <c r="F76">
        <v>96260</v>
      </c>
      <c r="H76">
        <v>75419</v>
      </c>
      <c r="J76">
        <f t="shared" si="12"/>
        <v>66617.2</v>
      </c>
      <c r="K76">
        <f t="shared" si="13"/>
        <v>1.1321250367772888</v>
      </c>
      <c r="L76">
        <f t="shared" si="14"/>
        <v>96260</v>
      </c>
      <c r="M76">
        <f t="shared" si="15"/>
        <v>36264</v>
      </c>
      <c r="N76">
        <f t="shared" si="16"/>
        <v>66617.2</v>
      </c>
      <c r="O76">
        <f t="shared" si="17"/>
        <v>59996</v>
      </c>
      <c r="Q76">
        <v>36920</v>
      </c>
      <c r="R76">
        <v>5579</v>
      </c>
      <c r="T76">
        <v>36014.799999999996</v>
      </c>
      <c r="U76">
        <v>1317.5999999999985</v>
      </c>
      <c r="W76">
        <v>36014.800000000003</v>
      </c>
      <c r="X76">
        <v>6636.7999999999993</v>
      </c>
      <c r="Z76">
        <v>66617.2</v>
      </c>
      <c r="AA76">
        <v>1.1321250367772888</v>
      </c>
      <c r="AI76">
        <v>66617.2</v>
      </c>
      <c r="AJ76">
        <v>1.1321250367772888</v>
      </c>
    </row>
    <row r="77" spans="2:38" x14ac:dyDescent="0.25">
      <c r="B77">
        <v>55313</v>
      </c>
      <c r="C77">
        <v>46347</v>
      </c>
      <c r="D77">
        <v>78771</v>
      </c>
      <c r="E77">
        <v>93016</v>
      </c>
      <c r="F77">
        <v>66967</v>
      </c>
      <c r="H77">
        <v>88217</v>
      </c>
      <c r="J77">
        <f t="shared" si="12"/>
        <v>68082.8</v>
      </c>
      <c r="K77">
        <f t="shared" si="13"/>
        <v>1.2957310803903481</v>
      </c>
      <c r="L77">
        <f t="shared" si="14"/>
        <v>93016</v>
      </c>
      <c r="M77">
        <f t="shared" si="15"/>
        <v>46347</v>
      </c>
      <c r="N77">
        <f t="shared" si="16"/>
        <v>68082.8</v>
      </c>
      <c r="O77">
        <f t="shared" si="17"/>
        <v>46669</v>
      </c>
      <c r="Q77">
        <v>-2680</v>
      </c>
      <c r="R77">
        <v>-6966</v>
      </c>
      <c r="T77">
        <v>15906.200000000004</v>
      </c>
      <c r="U77">
        <v>2304.8000000000029</v>
      </c>
      <c r="W77">
        <v>35266.199999999997</v>
      </c>
      <c r="X77">
        <v>5647.2</v>
      </c>
      <c r="AD77">
        <v>68082.8</v>
      </c>
      <c r="AE77">
        <v>1.2957310803903481</v>
      </c>
      <c r="AI77">
        <v>68082.8</v>
      </c>
      <c r="AJ77">
        <v>1.2957310803903481</v>
      </c>
    </row>
    <row r="78" spans="2:38" x14ac:dyDescent="0.25">
      <c r="B78">
        <v>30496</v>
      </c>
      <c r="C78">
        <v>85534</v>
      </c>
      <c r="D78">
        <v>71032</v>
      </c>
      <c r="E78">
        <v>48158</v>
      </c>
      <c r="F78">
        <v>69761</v>
      </c>
      <c r="H78">
        <v>125332</v>
      </c>
      <c r="J78">
        <f t="shared" si="12"/>
        <v>60996.2</v>
      </c>
      <c r="K78">
        <f t="shared" si="13"/>
        <v>2.0547509516986304</v>
      </c>
      <c r="L78">
        <f t="shared" si="14"/>
        <v>85534</v>
      </c>
      <c r="M78">
        <f t="shared" si="15"/>
        <v>30496</v>
      </c>
      <c r="N78">
        <f t="shared" si="16"/>
        <v>60996.2</v>
      </c>
      <c r="O78">
        <f t="shared" si="17"/>
        <v>55038</v>
      </c>
      <c r="Q78">
        <v>22504</v>
      </c>
      <c r="R78">
        <v>-2367</v>
      </c>
      <c r="T78">
        <v>14379.199999999997</v>
      </c>
      <c r="U78">
        <v>-190.40000000000146</v>
      </c>
      <c r="W78">
        <v>31061.200000000001</v>
      </c>
      <c r="X78">
        <v>3092</v>
      </c>
      <c r="AD78">
        <v>60996.2</v>
      </c>
      <c r="AE78">
        <v>2.0547509516986304</v>
      </c>
      <c r="AK78">
        <v>60996.2</v>
      </c>
      <c r="AL78">
        <v>2.0547509516986304</v>
      </c>
    </row>
    <row r="79" spans="2:38" x14ac:dyDescent="0.25">
      <c r="B79">
        <v>35461</v>
      </c>
      <c r="C79">
        <v>18273</v>
      </c>
      <c r="D79">
        <v>52288</v>
      </c>
      <c r="E79">
        <v>88378</v>
      </c>
      <c r="F79">
        <v>70604</v>
      </c>
      <c r="H79">
        <v>96697</v>
      </c>
      <c r="J79">
        <f t="shared" si="12"/>
        <v>53000.800000000003</v>
      </c>
      <c r="K79">
        <f t="shared" si="13"/>
        <v>1.8244441593334439</v>
      </c>
      <c r="L79">
        <f t="shared" si="14"/>
        <v>88378</v>
      </c>
      <c r="M79">
        <f t="shared" si="15"/>
        <v>18273</v>
      </c>
      <c r="N79">
        <f t="shared" si="16"/>
        <v>53000.800000000003</v>
      </c>
      <c r="O79">
        <f t="shared" si="17"/>
        <v>70105</v>
      </c>
      <c r="Q79">
        <v>39748</v>
      </c>
      <c r="R79">
        <v>6072</v>
      </c>
      <c r="T79">
        <v>11426.800000000003</v>
      </c>
      <c r="U79">
        <v>-3118</v>
      </c>
      <c r="W79">
        <v>44124.800000000003</v>
      </c>
      <c r="X79">
        <v>3576</v>
      </c>
      <c r="Z79">
        <v>53000.800000000003</v>
      </c>
      <c r="AA79">
        <v>1.8244441593334439</v>
      </c>
      <c r="AK79">
        <v>53000.800000000003</v>
      </c>
      <c r="AL79">
        <v>1.8244441593334439</v>
      </c>
    </row>
    <row r="80" spans="2:38" x14ac:dyDescent="0.25">
      <c r="B80">
        <v>36290</v>
      </c>
      <c r="C80">
        <v>40525</v>
      </c>
      <c r="D80">
        <v>49109</v>
      </c>
      <c r="E80">
        <v>29169</v>
      </c>
      <c r="F80">
        <v>75572</v>
      </c>
      <c r="H80">
        <v>66321</v>
      </c>
      <c r="J80">
        <f t="shared" si="12"/>
        <v>46133</v>
      </c>
      <c r="K80">
        <f t="shared" si="13"/>
        <v>1.4376043179502742</v>
      </c>
      <c r="L80">
        <f t="shared" si="14"/>
        <v>75572</v>
      </c>
      <c r="M80">
        <f t="shared" si="15"/>
        <v>29169</v>
      </c>
      <c r="N80">
        <f t="shared" si="16"/>
        <v>46133</v>
      </c>
      <c r="O80">
        <f t="shared" si="17"/>
        <v>46403</v>
      </c>
      <c r="Q80">
        <v>-37737</v>
      </c>
      <c r="R80">
        <v>1553</v>
      </c>
      <c r="T80">
        <v>-27396.399999999994</v>
      </c>
      <c r="U80">
        <v>-1417.5999999999985</v>
      </c>
      <c r="W80">
        <v>41340</v>
      </c>
      <c r="X80">
        <v>1482</v>
      </c>
      <c r="AB80">
        <v>46133</v>
      </c>
      <c r="AC80">
        <v>1.4376043179502742</v>
      </c>
      <c r="AI80">
        <v>46133</v>
      </c>
      <c r="AJ80">
        <v>1.4376043179502742</v>
      </c>
    </row>
    <row r="81" spans="2:38" x14ac:dyDescent="0.25">
      <c r="B81">
        <v>24717</v>
      </c>
      <c r="C81">
        <v>90138</v>
      </c>
      <c r="D81">
        <v>19856</v>
      </c>
      <c r="E81">
        <v>38835</v>
      </c>
      <c r="F81">
        <v>17215</v>
      </c>
      <c r="H81">
        <v>86796</v>
      </c>
      <c r="J81">
        <f t="shared" si="12"/>
        <v>38152.199999999997</v>
      </c>
      <c r="K81">
        <f t="shared" si="13"/>
        <v>2.2749933162438865</v>
      </c>
      <c r="L81">
        <f t="shared" si="14"/>
        <v>90138</v>
      </c>
      <c r="M81">
        <f t="shared" si="15"/>
        <v>17215</v>
      </c>
      <c r="N81">
        <f t="shared" si="16"/>
        <v>38152.199999999997</v>
      </c>
      <c r="O81">
        <f t="shared" si="17"/>
        <v>72923</v>
      </c>
      <c r="Q81">
        <v>34521</v>
      </c>
      <c r="R81">
        <v>-97</v>
      </c>
      <c r="T81">
        <v>-4947</v>
      </c>
      <c r="U81">
        <v>-4212.6000000000058</v>
      </c>
      <c r="W81">
        <v>47002.2</v>
      </c>
      <c r="X81">
        <v>4433.3999999999996</v>
      </c>
      <c r="Z81">
        <v>38152.199999999997</v>
      </c>
      <c r="AA81">
        <v>2.2749933162438865</v>
      </c>
      <c r="AK81">
        <v>38152.199999999997</v>
      </c>
      <c r="AL81">
        <v>2.2749933162438865</v>
      </c>
    </row>
    <row r="82" spans="2:38" x14ac:dyDescent="0.25">
      <c r="B82">
        <v>98151</v>
      </c>
      <c r="C82">
        <v>2960</v>
      </c>
      <c r="D82">
        <v>67156</v>
      </c>
      <c r="E82">
        <v>11985</v>
      </c>
      <c r="F82">
        <v>69131</v>
      </c>
      <c r="H82">
        <v>55782</v>
      </c>
      <c r="J82">
        <f t="shared" si="12"/>
        <v>49876.6</v>
      </c>
      <c r="K82">
        <f t="shared" si="13"/>
        <v>1.1184002117225313</v>
      </c>
      <c r="L82">
        <f t="shared" si="14"/>
        <v>98151</v>
      </c>
      <c r="M82">
        <f t="shared" si="15"/>
        <v>2960</v>
      </c>
      <c r="N82">
        <f t="shared" si="16"/>
        <v>49876.6</v>
      </c>
      <c r="O82">
        <f t="shared" si="17"/>
        <v>95191</v>
      </c>
      <c r="Q82">
        <v>-49629</v>
      </c>
      <c r="R82">
        <v>-35</v>
      </c>
      <c r="T82">
        <v>-2349.2000000000044</v>
      </c>
      <c r="U82">
        <v>-4677.4000000000015</v>
      </c>
      <c r="W82">
        <v>54204.000000000007</v>
      </c>
      <c r="X82">
        <v>5555.8</v>
      </c>
      <c r="AD82">
        <v>49876.6</v>
      </c>
      <c r="AE82">
        <v>1.1184002117225313</v>
      </c>
      <c r="AK82">
        <v>49876.6</v>
      </c>
      <c r="AL82">
        <v>1.1184002117225313</v>
      </c>
    </row>
    <row r="83" spans="2:38" x14ac:dyDescent="0.25">
      <c r="B83">
        <v>19030</v>
      </c>
      <c r="C83">
        <v>19036</v>
      </c>
      <c r="D83">
        <v>16919</v>
      </c>
      <c r="E83">
        <v>96152</v>
      </c>
      <c r="F83">
        <v>64965</v>
      </c>
      <c r="H83">
        <v>99634</v>
      </c>
      <c r="J83">
        <f t="shared" si="12"/>
        <v>43220.4</v>
      </c>
      <c r="K83">
        <f t="shared" si="13"/>
        <v>2.3052540004257249</v>
      </c>
      <c r="L83">
        <f t="shared" si="14"/>
        <v>96152</v>
      </c>
      <c r="M83">
        <f t="shared" si="15"/>
        <v>16919</v>
      </c>
      <c r="N83">
        <f t="shared" si="16"/>
        <v>43220.4</v>
      </c>
      <c r="O83">
        <f t="shared" si="17"/>
        <v>79233</v>
      </c>
      <c r="Q83">
        <v>-22628</v>
      </c>
      <c r="R83">
        <v>19941</v>
      </c>
      <c r="T83">
        <v>-25930.200000000004</v>
      </c>
      <c r="U83">
        <v>-1923.7999999999956</v>
      </c>
      <c r="W83">
        <v>60512.6</v>
      </c>
      <c r="X83">
        <v>3278.2</v>
      </c>
      <c r="AF83">
        <v>43220.4</v>
      </c>
      <c r="AG83">
        <v>2.3052540004257249</v>
      </c>
      <c r="AK83">
        <v>43220.4</v>
      </c>
      <c r="AL83">
        <v>2.3052540004257249</v>
      </c>
    </row>
    <row r="84" spans="2:38" x14ac:dyDescent="0.25">
      <c r="B84">
        <v>84120</v>
      </c>
      <c r="C84">
        <v>42122</v>
      </c>
      <c r="D84">
        <v>45434</v>
      </c>
      <c r="E84">
        <v>25269</v>
      </c>
      <c r="F84">
        <v>57804</v>
      </c>
      <c r="H84">
        <v>59467</v>
      </c>
      <c r="J84">
        <f t="shared" si="12"/>
        <v>50949.8</v>
      </c>
      <c r="K84">
        <f t="shared" si="13"/>
        <v>1.1671684677859382</v>
      </c>
      <c r="L84">
        <f t="shared" si="14"/>
        <v>84120</v>
      </c>
      <c r="M84">
        <f t="shared" si="15"/>
        <v>25269</v>
      </c>
      <c r="N84">
        <f t="shared" si="16"/>
        <v>50949.8</v>
      </c>
      <c r="O84">
        <f t="shared" si="17"/>
        <v>58851</v>
      </c>
      <c r="Q84">
        <v>-7322</v>
      </c>
      <c r="R84">
        <v>-20976</v>
      </c>
      <c r="T84">
        <v>-3932.7999999999956</v>
      </c>
      <c r="U84">
        <v>-1465.7999999999956</v>
      </c>
      <c r="W84">
        <v>29977.200000000001</v>
      </c>
      <c r="X84">
        <v>3965.7999999999997</v>
      </c>
      <c r="Z84">
        <v>50949.8</v>
      </c>
      <c r="AA84">
        <v>1.1671684677859382</v>
      </c>
      <c r="AI84">
        <v>50949.8</v>
      </c>
      <c r="AJ84">
        <v>1.1671684677859382</v>
      </c>
    </row>
    <row r="85" spans="2:38" x14ac:dyDescent="0.25">
      <c r="B85">
        <v>82407</v>
      </c>
      <c r="C85">
        <v>82871</v>
      </c>
      <c r="D85">
        <v>84859</v>
      </c>
      <c r="E85">
        <v>35753</v>
      </c>
      <c r="F85">
        <v>103850</v>
      </c>
      <c r="H85">
        <v>84696</v>
      </c>
      <c r="J85">
        <f t="shared" si="12"/>
        <v>77948</v>
      </c>
      <c r="K85">
        <f t="shared" si="13"/>
        <v>1.0865705342022887</v>
      </c>
      <c r="L85">
        <f t="shared" si="14"/>
        <v>103850</v>
      </c>
      <c r="M85">
        <f t="shared" si="15"/>
        <v>35753</v>
      </c>
      <c r="N85">
        <f t="shared" si="16"/>
        <v>77948</v>
      </c>
      <c r="O85">
        <f t="shared" si="17"/>
        <v>68097</v>
      </c>
      <c r="Q85">
        <v>-59952</v>
      </c>
      <c r="R85">
        <v>142</v>
      </c>
      <c r="T85">
        <v>-16565.199999999997</v>
      </c>
      <c r="U85">
        <v>-857.60000000000582</v>
      </c>
      <c r="W85">
        <v>41031.600000000006</v>
      </c>
      <c r="X85">
        <v>5448.7999999999993</v>
      </c>
      <c r="AF85">
        <v>77948</v>
      </c>
      <c r="AG85">
        <v>1.0865705342022887</v>
      </c>
      <c r="AI85">
        <v>77948</v>
      </c>
      <c r="AJ85">
        <v>1.0865705342022887</v>
      </c>
    </row>
    <row r="86" spans="2:38" x14ac:dyDescent="0.25">
      <c r="B86">
        <v>80373</v>
      </c>
      <c r="C86">
        <v>29696</v>
      </c>
      <c r="D86">
        <v>54758</v>
      </c>
      <c r="E86">
        <v>88530</v>
      </c>
      <c r="F86">
        <v>61812</v>
      </c>
      <c r="H86">
        <v>75235</v>
      </c>
      <c r="J86">
        <f t="shared" si="12"/>
        <v>63033.8</v>
      </c>
      <c r="K86">
        <f t="shared" si="13"/>
        <v>1.193565991579121</v>
      </c>
      <c r="L86">
        <f t="shared" si="14"/>
        <v>88530</v>
      </c>
      <c r="M86">
        <f t="shared" si="15"/>
        <v>29696</v>
      </c>
      <c r="N86">
        <f t="shared" si="16"/>
        <v>63033.8</v>
      </c>
      <c r="O86">
        <f t="shared" si="17"/>
        <v>58834</v>
      </c>
      <c r="Q86">
        <v>-1763</v>
      </c>
      <c r="R86">
        <v>-1263</v>
      </c>
      <c r="T86">
        <v>-7051.5999999999913</v>
      </c>
      <c r="U86">
        <v>-487.19999999999709</v>
      </c>
      <c r="W86">
        <v>36286</v>
      </c>
      <c r="X86">
        <v>9301.6</v>
      </c>
      <c r="AB86">
        <v>63033.8</v>
      </c>
      <c r="AC86">
        <v>1.193565991579121</v>
      </c>
      <c r="AI86">
        <v>63033.8</v>
      </c>
      <c r="AJ86">
        <v>1.193565991579121</v>
      </c>
    </row>
    <row r="87" spans="2:38" x14ac:dyDescent="0.25">
      <c r="B87">
        <v>7272</v>
      </c>
      <c r="C87">
        <v>32907</v>
      </c>
      <c r="D87">
        <v>64508</v>
      </c>
      <c r="E87">
        <v>84183</v>
      </c>
      <c r="F87">
        <v>46190</v>
      </c>
      <c r="H87">
        <v>50613</v>
      </c>
      <c r="J87">
        <f t="shared" si="12"/>
        <v>47012</v>
      </c>
      <c r="K87">
        <f t="shared" si="13"/>
        <v>1.0765974644771548</v>
      </c>
      <c r="L87">
        <f t="shared" si="14"/>
        <v>84183</v>
      </c>
      <c r="M87">
        <f t="shared" si="15"/>
        <v>7272</v>
      </c>
      <c r="N87">
        <f t="shared" si="16"/>
        <v>47012</v>
      </c>
      <c r="O87">
        <f t="shared" si="17"/>
        <v>76911</v>
      </c>
      <c r="Q87">
        <v>-19128</v>
      </c>
      <c r="R87">
        <v>-4384</v>
      </c>
      <c r="T87">
        <v>2781.1999999999971</v>
      </c>
      <c r="U87">
        <v>-3482.5999999999985</v>
      </c>
      <c r="W87">
        <v>34335.199999999997</v>
      </c>
      <c r="X87">
        <v>3482.6</v>
      </c>
      <c r="AD87">
        <v>47012</v>
      </c>
      <c r="AE87">
        <v>1.0765974644771548</v>
      </c>
      <c r="AI87">
        <v>47012</v>
      </c>
      <c r="AJ87">
        <v>1.0765974644771548</v>
      </c>
    </row>
    <row r="88" spans="2:38" x14ac:dyDescent="0.25">
      <c r="B88">
        <v>33995</v>
      </c>
      <c r="C88">
        <v>109648</v>
      </c>
      <c r="D88">
        <v>90173</v>
      </c>
      <c r="E88">
        <v>40678</v>
      </c>
      <c r="F88">
        <v>68291</v>
      </c>
      <c r="H88">
        <v>119427</v>
      </c>
      <c r="J88">
        <f t="shared" si="12"/>
        <v>68557</v>
      </c>
      <c r="K88">
        <f t="shared" si="13"/>
        <v>1.7420102980002041</v>
      </c>
      <c r="L88">
        <f t="shared" si="14"/>
        <v>109648</v>
      </c>
      <c r="M88">
        <f t="shared" si="15"/>
        <v>33995</v>
      </c>
      <c r="N88">
        <f t="shared" si="16"/>
        <v>68557</v>
      </c>
      <c r="O88">
        <f t="shared" si="17"/>
        <v>75653</v>
      </c>
      <c r="Q88">
        <v>86955</v>
      </c>
      <c r="R88">
        <v>14656</v>
      </c>
      <c r="T88">
        <v>38446.6</v>
      </c>
      <c r="U88">
        <v>1805.6000000000058</v>
      </c>
      <c r="W88">
        <v>38477</v>
      </c>
      <c r="X88">
        <v>5271.2</v>
      </c>
      <c r="Z88">
        <v>68557</v>
      </c>
      <c r="AA88">
        <v>1.7420102980002041</v>
      </c>
      <c r="AK88">
        <v>68557</v>
      </c>
      <c r="AL88">
        <v>1.7420102980002041</v>
      </c>
    </row>
    <row r="89" spans="2:38" x14ac:dyDescent="0.25">
      <c r="B89">
        <v>63034</v>
      </c>
      <c r="C89">
        <v>78139</v>
      </c>
      <c r="D89">
        <v>33795</v>
      </c>
      <c r="E89">
        <v>50788</v>
      </c>
      <c r="F89">
        <v>20415</v>
      </c>
      <c r="H89">
        <v>66018</v>
      </c>
      <c r="J89">
        <f t="shared" si="12"/>
        <v>49234.2</v>
      </c>
      <c r="K89">
        <f t="shared" si="13"/>
        <v>1.3408971812276833</v>
      </c>
      <c r="L89">
        <f t="shared" si="14"/>
        <v>78139</v>
      </c>
      <c r="M89">
        <f t="shared" si="15"/>
        <v>20415</v>
      </c>
      <c r="N89">
        <f t="shared" si="16"/>
        <v>49234.2</v>
      </c>
      <c r="O89">
        <f t="shared" si="17"/>
        <v>57724</v>
      </c>
      <c r="Q89">
        <v>-46158</v>
      </c>
      <c r="R89">
        <v>4</v>
      </c>
      <c r="T89">
        <v>-40482</v>
      </c>
      <c r="U89">
        <v>-1127</v>
      </c>
      <c r="W89">
        <v>43703.199999999997</v>
      </c>
      <c r="X89">
        <v>5346.2</v>
      </c>
      <c r="AB89">
        <v>49234.2</v>
      </c>
      <c r="AC89">
        <v>1.3408971812276833</v>
      </c>
      <c r="AI89">
        <v>49234.2</v>
      </c>
      <c r="AJ89">
        <v>1.3408971812276833</v>
      </c>
    </row>
    <row r="90" spans="2:38" x14ac:dyDescent="0.25">
      <c r="B90">
        <v>76020</v>
      </c>
      <c r="C90">
        <v>99090</v>
      </c>
      <c r="D90">
        <v>98299</v>
      </c>
      <c r="E90">
        <v>79505</v>
      </c>
      <c r="F90">
        <v>40843</v>
      </c>
      <c r="H90">
        <v>118838</v>
      </c>
      <c r="J90">
        <f t="shared" si="12"/>
        <v>78751.399999999994</v>
      </c>
      <c r="K90">
        <f t="shared" si="13"/>
        <v>1.5090271411047931</v>
      </c>
      <c r="L90">
        <f t="shared" si="14"/>
        <v>99090</v>
      </c>
      <c r="M90">
        <f t="shared" si="15"/>
        <v>40843</v>
      </c>
      <c r="N90">
        <f t="shared" si="16"/>
        <v>78751.399999999994</v>
      </c>
      <c r="O90">
        <f t="shared" si="17"/>
        <v>58247</v>
      </c>
      <c r="Q90">
        <v>41348</v>
      </c>
      <c r="R90">
        <v>2</v>
      </c>
      <c r="T90">
        <v>14963.599999999991</v>
      </c>
      <c r="U90">
        <v>2662.5999999999913</v>
      </c>
      <c r="W90">
        <v>37052.400000000001</v>
      </c>
      <c r="X90">
        <v>4193.8</v>
      </c>
      <c r="AB90">
        <v>78751.399999999994</v>
      </c>
      <c r="AC90">
        <v>1.5090271411047931</v>
      </c>
      <c r="AI90">
        <v>78751.399999999994</v>
      </c>
      <c r="AJ90">
        <v>1.5090271411047931</v>
      </c>
    </row>
    <row r="91" spans="2:38" x14ac:dyDescent="0.25">
      <c r="B91">
        <v>47817</v>
      </c>
      <c r="C91">
        <v>55268</v>
      </c>
      <c r="D91">
        <v>74670</v>
      </c>
      <c r="E91">
        <v>61158</v>
      </c>
      <c r="F91">
        <v>51993</v>
      </c>
      <c r="H91">
        <v>68950</v>
      </c>
      <c r="J91">
        <f t="shared" si="12"/>
        <v>58181.2</v>
      </c>
      <c r="K91">
        <f t="shared" si="13"/>
        <v>1.1850907165888638</v>
      </c>
      <c r="L91">
        <f t="shared" si="14"/>
        <v>74670</v>
      </c>
      <c r="M91">
        <f t="shared" si="15"/>
        <v>47817</v>
      </c>
      <c r="N91">
        <f t="shared" si="16"/>
        <v>58181.2</v>
      </c>
      <c r="O91">
        <f t="shared" si="17"/>
        <v>26853</v>
      </c>
      <c r="Q91">
        <v>-8417</v>
      </c>
      <c r="R91">
        <v>-8394</v>
      </c>
      <c r="T91">
        <v>-10157.600000000006</v>
      </c>
      <c r="U91">
        <v>-2288.8000000000029</v>
      </c>
      <c r="W91">
        <v>24239.600000000002</v>
      </c>
      <c r="X91">
        <v>7372.0000000000009</v>
      </c>
      <c r="AB91">
        <v>58181.2</v>
      </c>
      <c r="AC91">
        <v>1.1850907165888638</v>
      </c>
      <c r="AI91">
        <v>58181.2</v>
      </c>
      <c r="AJ91">
        <v>1.1850907165888638</v>
      </c>
    </row>
    <row r="92" spans="2:38" x14ac:dyDescent="0.25">
      <c r="B92">
        <v>62191</v>
      </c>
      <c r="C92">
        <v>40152</v>
      </c>
      <c r="D92">
        <v>98980</v>
      </c>
      <c r="E92">
        <v>55345</v>
      </c>
      <c r="F92">
        <v>64529</v>
      </c>
      <c r="H92">
        <v>90004</v>
      </c>
      <c r="J92">
        <f t="shared" si="12"/>
        <v>64239.4</v>
      </c>
      <c r="K92">
        <f t="shared" si="13"/>
        <v>1.4010716164845873</v>
      </c>
      <c r="L92">
        <f t="shared" si="14"/>
        <v>98980</v>
      </c>
      <c r="M92">
        <f t="shared" si="15"/>
        <v>40152</v>
      </c>
      <c r="N92">
        <f t="shared" si="16"/>
        <v>64239.4</v>
      </c>
      <c r="O92">
        <f t="shared" si="17"/>
        <v>58828</v>
      </c>
      <c r="Q92">
        <v>-9626</v>
      </c>
      <c r="R92">
        <v>-18546</v>
      </c>
      <c r="T92">
        <v>-12635.599999999999</v>
      </c>
      <c r="U92">
        <v>1978</v>
      </c>
      <c r="W92">
        <v>29379.999999999996</v>
      </c>
      <c r="X92">
        <v>2598</v>
      </c>
      <c r="AB92">
        <v>64239.4</v>
      </c>
      <c r="AC92">
        <v>1.4010716164845873</v>
      </c>
      <c r="AI92">
        <v>64239.4</v>
      </c>
      <c r="AJ92">
        <v>1.4010716164845873</v>
      </c>
    </row>
    <row r="93" spans="2:38" x14ac:dyDescent="0.25">
      <c r="B93">
        <v>62920</v>
      </c>
      <c r="C93">
        <v>24716</v>
      </c>
      <c r="D93">
        <v>80890</v>
      </c>
      <c r="E93">
        <v>25038</v>
      </c>
      <c r="F93">
        <v>53189</v>
      </c>
      <c r="H93">
        <v>73280</v>
      </c>
      <c r="J93">
        <f t="shared" si="12"/>
        <v>49350.6</v>
      </c>
      <c r="K93">
        <f t="shared" si="13"/>
        <v>1.4848856954120113</v>
      </c>
      <c r="L93">
        <f t="shared" si="14"/>
        <v>80890</v>
      </c>
      <c r="M93">
        <f t="shared" si="15"/>
        <v>24716</v>
      </c>
      <c r="N93">
        <f t="shared" si="16"/>
        <v>49350.6</v>
      </c>
      <c r="O93">
        <f t="shared" si="17"/>
        <v>56174</v>
      </c>
      <c r="Q93">
        <v>-1258</v>
      </c>
      <c r="R93">
        <v>-14544</v>
      </c>
      <c r="T93">
        <v>5931.5999999999985</v>
      </c>
      <c r="U93">
        <v>-1342.4000000000015</v>
      </c>
      <c r="W93">
        <v>27228</v>
      </c>
      <c r="X93">
        <v>3702.4</v>
      </c>
      <c r="AD93">
        <v>49350.6</v>
      </c>
      <c r="AE93">
        <v>1.4848856954120113</v>
      </c>
      <c r="AK93">
        <v>49350.6</v>
      </c>
      <c r="AL93">
        <v>1.4848856954120113</v>
      </c>
    </row>
    <row r="94" spans="2:38" x14ac:dyDescent="0.25">
      <c r="B94">
        <v>84341</v>
      </c>
      <c r="C94">
        <v>43777</v>
      </c>
      <c r="D94">
        <v>94466</v>
      </c>
      <c r="E94">
        <v>39888</v>
      </c>
      <c r="F94">
        <v>24117</v>
      </c>
      <c r="H94">
        <v>120292</v>
      </c>
      <c r="J94">
        <f t="shared" si="12"/>
        <v>57317.8</v>
      </c>
      <c r="K94">
        <f t="shared" si="13"/>
        <v>2.0986848762513564</v>
      </c>
      <c r="L94">
        <f t="shared" si="14"/>
        <v>94466</v>
      </c>
      <c r="M94">
        <f t="shared" si="15"/>
        <v>24117</v>
      </c>
      <c r="N94">
        <f t="shared" si="16"/>
        <v>57317.8</v>
      </c>
      <c r="O94">
        <f t="shared" si="17"/>
        <v>70349</v>
      </c>
      <c r="Q94">
        <v>46615</v>
      </c>
      <c r="R94">
        <v>1768</v>
      </c>
      <c r="T94">
        <v>910</v>
      </c>
      <c r="U94">
        <v>3063.8000000000029</v>
      </c>
      <c r="W94">
        <v>37854.800000000003</v>
      </c>
      <c r="X94">
        <v>3391</v>
      </c>
      <c r="Z94">
        <v>57317.8</v>
      </c>
      <c r="AA94">
        <v>2.0986848762513564</v>
      </c>
      <c r="AK94">
        <v>57317.8</v>
      </c>
      <c r="AL94">
        <v>2.0986848762513564</v>
      </c>
    </row>
    <row r="95" spans="2:38" x14ac:dyDescent="0.25">
      <c r="B95">
        <v>24743</v>
      </c>
      <c r="C95">
        <v>87348</v>
      </c>
      <c r="D95">
        <v>61870</v>
      </c>
      <c r="E95">
        <v>64065</v>
      </c>
      <c r="F95">
        <v>43262</v>
      </c>
      <c r="H95">
        <v>115253</v>
      </c>
      <c r="J95">
        <f t="shared" si="12"/>
        <v>56257.599999999999</v>
      </c>
      <c r="K95">
        <f t="shared" si="13"/>
        <v>2.0486654247603879</v>
      </c>
      <c r="L95">
        <f t="shared" si="14"/>
        <v>87348</v>
      </c>
      <c r="M95">
        <f t="shared" si="15"/>
        <v>24743</v>
      </c>
      <c r="N95">
        <f t="shared" si="16"/>
        <v>56257.599999999999</v>
      </c>
      <c r="O95">
        <f t="shared" si="17"/>
        <v>62605</v>
      </c>
      <c r="Q95">
        <v>19436</v>
      </c>
      <c r="R95">
        <v>4740</v>
      </c>
      <c r="T95">
        <v>-5316.2000000000044</v>
      </c>
      <c r="U95">
        <v>-1589.4000000000015</v>
      </c>
      <c r="W95">
        <v>32946.199999999997</v>
      </c>
      <c r="X95">
        <v>2533.8000000000002</v>
      </c>
      <c r="AF95">
        <v>56257.599999999999</v>
      </c>
      <c r="AG95">
        <v>2.0486654247603879</v>
      </c>
      <c r="AK95">
        <v>56257.599999999999</v>
      </c>
      <c r="AL95">
        <v>2.0486654247603879</v>
      </c>
    </row>
    <row r="96" spans="2:38" x14ac:dyDescent="0.25">
      <c r="B96">
        <v>26390</v>
      </c>
      <c r="C96">
        <v>50036</v>
      </c>
      <c r="D96">
        <v>83782</v>
      </c>
      <c r="E96">
        <v>74279</v>
      </c>
      <c r="F96">
        <v>74141</v>
      </c>
      <c r="H96">
        <v>113296</v>
      </c>
      <c r="J96">
        <f t="shared" si="12"/>
        <v>61725.599999999999</v>
      </c>
      <c r="K96">
        <f t="shared" si="13"/>
        <v>1.8354783104578976</v>
      </c>
      <c r="L96">
        <f t="shared" si="14"/>
        <v>83782</v>
      </c>
      <c r="M96">
        <f t="shared" si="15"/>
        <v>26390</v>
      </c>
      <c r="N96">
        <f t="shared" si="16"/>
        <v>61725.599999999999</v>
      </c>
      <c r="O96">
        <f t="shared" si="17"/>
        <v>57392</v>
      </c>
      <c r="Q96">
        <v>42079</v>
      </c>
      <c r="R96">
        <v>17143</v>
      </c>
      <c r="T96">
        <v>11886</v>
      </c>
      <c r="U96">
        <v>-3226.2000000000044</v>
      </c>
      <c r="W96">
        <v>31253.600000000002</v>
      </c>
      <c r="X96">
        <v>3226.2</v>
      </c>
      <c r="Z96">
        <v>61725.599999999999</v>
      </c>
      <c r="AA96">
        <v>1.8354783104578976</v>
      </c>
      <c r="AK96">
        <v>61725.599999999999</v>
      </c>
      <c r="AL96">
        <v>1.8354783104578976</v>
      </c>
    </row>
    <row r="97" spans="2:38" x14ac:dyDescent="0.25">
      <c r="B97">
        <v>79931</v>
      </c>
      <c r="C97">
        <v>52907</v>
      </c>
      <c r="D97">
        <v>87853</v>
      </c>
      <c r="E97">
        <v>32213</v>
      </c>
      <c r="F97">
        <v>47396</v>
      </c>
      <c r="H97">
        <v>108914</v>
      </c>
      <c r="J97">
        <f t="shared" si="12"/>
        <v>60060</v>
      </c>
      <c r="K97">
        <f t="shared" si="13"/>
        <v>1.8134199134199134</v>
      </c>
      <c r="L97">
        <f t="shared" si="14"/>
        <v>87853</v>
      </c>
      <c r="M97">
        <f t="shared" si="15"/>
        <v>32213</v>
      </c>
      <c r="N97">
        <f t="shared" si="16"/>
        <v>60060</v>
      </c>
      <c r="O97">
        <f t="shared" si="17"/>
        <v>55640</v>
      </c>
      <c r="Q97">
        <v>-14824</v>
      </c>
      <c r="R97">
        <v>578</v>
      </c>
      <c r="T97">
        <v>-27885</v>
      </c>
      <c r="U97">
        <v>-2282.1999999999971</v>
      </c>
      <c r="W97">
        <v>36167</v>
      </c>
      <c r="X97">
        <v>11960.6</v>
      </c>
      <c r="AB97">
        <v>60060</v>
      </c>
      <c r="AC97">
        <v>1.8134199134199134</v>
      </c>
      <c r="AK97">
        <v>60060</v>
      </c>
      <c r="AL97">
        <v>1.8134199134199134</v>
      </c>
    </row>
    <row r="98" spans="2:38" x14ac:dyDescent="0.25">
      <c r="B98">
        <v>70719</v>
      </c>
      <c r="C98">
        <v>79631</v>
      </c>
      <c r="D98">
        <v>96632</v>
      </c>
      <c r="E98">
        <v>12255</v>
      </c>
      <c r="F98">
        <v>33159</v>
      </c>
      <c r="H98">
        <v>108029</v>
      </c>
      <c r="J98">
        <f t="shared" si="12"/>
        <v>58479.199999999997</v>
      </c>
      <c r="K98">
        <f t="shared" ref="K98:K129" si="18">H98/J98</f>
        <v>1.8473063927003106</v>
      </c>
      <c r="L98">
        <f t="shared" si="14"/>
        <v>96632</v>
      </c>
      <c r="M98">
        <f t="shared" si="15"/>
        <v>12255</v>
      </c>
      <c r="N98">
        <f t="shared" si="16"/>
        <v>58479.199999999997</v>
      </c>
      <c r="O98">
        <f t="shared" si="17"/>
        <v>84377</v>
      </c>
      <c r="Q98">
        <v>8399</v>
      </c>
      <c r="R98">
        <v>-9098</v>
      </c>
      <c r="T98">
        <v>5392.3999999999942</v>
      </c>
      <c r="U98">
        <v>3917.7999999999956</v>
      </c>
      <c r="W98">
        <v>28170</v>
      </c>
      <c r="X98">
        <v>8081</v>
      </c>
      <c r="AD98">
        <v>58479.199999999997</v>
      </c>
      <c r="AE98">
        <v>1.8473063927003106</v>
      </c>
      <c r="AK98">
        <v>58479.199999999997</v>
      </c>
      <c r="AL98">
        <v>1.8473063927003106</v>
      </c>
    </row>
    <row r="99" spans="2:38" x14ac:dyDescent="0.25">
      <c r="B99">
        <v>22688</v>
      </c>
      <c r="C99">
        <v>51257</v>
      </c>
      <c r="D99">
        <v>88476</v>
      </c>
      <c r="E99">
        <v>25630</v>
      </c>
      <c r="F99">
        <v>76778</v>
      </c>
      <c r="H99">
        <v>59859</v>
      </c>
      <c r="J99">
        <f t="shared" si="12"/>
        <v>52965.8</v>
      </c>
      <c r="K99">
        <f t="shared" si="18"/>
        <v>1.1301443573022592</v>
      </c>
      <c r="L99">
        <f t="shared" si="14"/>
        <v>88476</v>
      </c>
      <c r="M99">
        <f t="shared" si="15"/>
        <v>22688</v>
      </c>
      <c r="N99">
        <f t="shared" si="16"/>
        <v>52965.8</v>
      </c>
      <c r="O99">
        <f t="shared" si="17"/>
        <v>65788</v>
      </c>
      <c r="Q99">
        <v>-22674</v>
      </c>
      <c r="R99">
        <v>-6307</v>
      </c>
      <c r="T99">
        <v>1379.6000000000058</v>
      </c>
      <c r="U99">
        <v>-6753.5999999999985</v>
      </c>
      <c r="W99">
        <v>45357.2</v>
      </c>
      <c r="X99">
        <v>6753.5999999999995</v>
      </c>
      <c r="AD99">
        <v>52965.8</v>
      </c>
      <c r="AE99">
        <v>1.1301443573022592</v>
      </c>
      <c r="AI99">
        <v>52965.8</v>
      </c>
      <c r="AJ99">
        <v>1.1301443573022592</v>
      </c>
    </row>
    <row r="100" spans="2:38" x14ac:dyDescent="0.25">
      <c r="B100">
        <v>29327</v>
      </c>
      <c r="C100">
        <v>31514</v>
      </c>
      <c r="D100">
        <v>76273</v>
      </c>
      <c r="E100">
        <v>89204</v>
      </c>
      <c r="F100">
        <v>24688</v>
      </c>
      <c r="H100">
        <v>61162</v>
      </c>
      <c r="J100">
        <f t="shared" si="12"/>
        <v>50201.2</v>
      </c>
      <c r="K100">
        <f t="shared" si="18"/>
        <v>1.2183374102611093</v>
      </c>
      <c r="L100">
        <f t="shared" si="14"/>
        <v>89204</v>
      </c>
      <c r="M100">
        <f t="shared" si="15"/>
        <v>24688</v>
      </c>
      <c r="N100">
        <f t="shared" si="16"/>
        <v>50201.2</v>
      </c>
      <c r="O100">
        <f t="shared" si="17"/>
        <v>64516</v>
      </c>
      <c r="Q100">
        <v>-55073</v>
      </c>
      <c r="R100">
        <v>-6647</v>
      </c>
      <c r="T100">
        <v>-13562</v>
      </c>
      <c r="U100">
        <v>6108.1999999999971</v>
      </c>
      <c r="W100">
        <v>26840</v>
      </c>
      <c r="X100">
        <v>8286.6</v>
      </c>
      <c r="AF100">
        <v>50201.2</v>
      </c>
      <c r="AG100">
        <v>1.2183374102611093</v>
      </c>
      <c r="AI100">
        <v>50201.2</v>
      </c>
      <c r="AJ100">
        <v>1.2183374102611093</v>
      </c>
    </row>
    <row r="101" spans="2:38" x14ac:dyDescent="0.25">
      <c r="B101">
        <v>66650</v>
      </c>
      <c r="C101">
        <v>68501</v>
      </c>
      <c r="D101">
        <v>29666</v>
      </c>
      <c r="E101">
        <v>37529</v>
      </c>
      <c r="F101">
        <v>42411</v>
      </c>
      <c r="H101">
        <v>91608</v>
      </c>
      <c r="J101">
        <f t="shared" si="12"/>
        <v>48951.4</v>
      </c>
      <c r="K101">
        <f t="shared" si="18"/>
        <v>1.8714071507658616</v>
      </c>
      <c r="L101">
        <f t="shared" si="14"/>
        <v>68501</v>
      </c>
      <c r="M101">
        <f t="shared" si="15"/>
        <v>29666</v>
      </c>
      <c r="N101">
        <f t="shared" si="16"/>
        <v>48951.4</v>
      </c>
      <c r="O101">
        <f t="shared" si="17"/>
        <v>38835</v>
      </c>
      <c r="Q101">
        <v>-519</v>
      </c>
      <c r="R101">
        <v>978</v>
      </c>
      <c r="T101">
        <v>11141.200000000004</v>
      </c>
      <c r="U101">
        <v>-3247.4000000000015</v>
      </c>
      <c r="W101">
        <v>21483.599999999999</v>
      </c>
      <c r="X101">
        <v>9613</v>
      </c>
      <c r="AD101">
        <v>48951.4</v>
      </c>
      <c r="AE101">
        <v>1.8714071507658616</v>
      </c>
      <c r="AK101">
        <v>48951.4</v>
      </c>
      <c r="AL101">
        <v>1.8714071507658616</v>
      </c>
    </row>
    <row r="103" spans="2:38" x14ac:dyDescent="0.25">
      <c r="B103">
        <v>3081611</v>
      </c>
      <c r="C103">
        <v>2826639</v>
      </c>
      <c r="D103">
        <v>3085051</v>
      </c>
      <c r="E103">
        <v>2837044</v>
      </c>
      <c r="F103">
        <v>2875849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28B953-1203-4991-A545-1A9A7552EEA6}">
  <dimension ref="A1:AL103"/>
  <sheetViews>
    <sheetView workbookViewId="0"/>
  </sheetViews>
  <sheetFormatPr defaultRowHeight="15" x14ac:dyDescent="0.25"/>
  <sheetData>
    <row r="1" spans="1:38" x14ac:dyDescent="0.25">
      <c r="A1" t="s">
        <v>80</v>
      </c>
    </row>
    <row r="2" spans="1:38" x14ac:dyDescent="0.25">
      <c r="B2">
        <v>24667</v>
      </c>
      <c r="C2">
        <v>104816</v>
      </c>
      <c r="D2">
        <v>76304</v>
      </c>
      <c r="E2">
        <v>20869</v>
      </c>
      <c r="F2">
        <v>92480</v>
      </c>
      <c r="H2">
        <v>91915</v>
      </c>
      <c r="J2">
        <f t="shared" ref="J2:J33" si="0">AVERAGE(B2:F2)</f>
        <v>63827.199999999997</v>
      </c>
      <c r="K2">
        <f t="shared" ref="K2:K33" si="1">H2/J2</f>
        <v>1.4400600371001706</v>
      </c>
      <c r="L2">
        <f t="shared" ref="L2:L33" si="2">MAX(B2:F2)</f>
        <v>104816</v>
      </c>
      <c r="M2">
        <f t="shared" ref="M2:M33" si="3">MIN(B2:F2)</f>
        <v>20869</v>
      </c>
      <c r="N2">
        <f t="shared" ref="N2:N33" si="4">AVERAGE(B2:F2)</f>
        <v>63827.199999999997</v>
      </c>
      <c r="O2">
        <f t="shared" ref="O2:O33" si="5">L2-M2</f>
        <v>83947</v>
      </c>
      <c r="Q2">
        <v>29923</v>
      </c>
      <c r="R2">
        <v>-2</v>
      </c>
      <c r="T2">
        <v>12880.599999999999</v>
      </c>
      <c r="U2">
        <v>378.59999999999854</v>
      </c>
      <c r="W2">
        <v>33746.6</v>
      </c>
      <c r="X2">
        <v>11489</v>
      </c>
      <c r="Z2">
        <v>63827.199999999997</v>
      </c>
      <c r="AA2">
        <v>1.4400600371001706</v>
      </c>
      <c r="AI2">
        <v>63827.199999999997</v>
      </c>
      <c r="AJ2">
        <v>1.4400600371001706</v>
      </c>
    </row>
    <row r="3" spans="1:38" x14ac:dyDescent="0.25">
      <c r="B3">
        <v>58898</v>
      </c>
      <c r="C3">
        <v>43024</v>
      </c>
      <c r="D3">
        <v>95151</v>
      </c>
      <c r="E3">
        <v>31021</v>
      </c>
      <c r="F3">
        <v>59218</v>
      </c>
      <c r="H3">
        <v>75994</v>
      </c>
      <c r="J3">
        <f t="shared" si="0"/>
        <v>57462.400000000001</v>
      </c>
      <c r="K3">
        <f t="shared" si="1"/>
        <v>1.3224995823355794</v>
      </c>
      <c r="L3">
        <f t="shared" si="2"/>
        <v>95151</v>
      </c>
      <c r="M3">
        <f t="shared" si="3"/>
        <v>31021</v>
      </c>
      <c r="N3">
        <f t="shared" si="4"/>
        <v>57462.400000000001</v>
      </c>
      <c r="O3">
        <f t="shared" si="5"/>
        <v>64130</v>
      </c>
      <c r="Q3">
        <v>-22406</v>
      </c>
      <c r="R3">
        <v>-282</v>
      </c>
      <c r="T3">
        <v>11337.400000000001</v>
      </c>
      <c r="U3">
        <v>3098.5999999999985</v>
      </c>
      <c r="W3">
        <v>41947.8</v>
      </c>
      <c r="X3">
        <v>8694.6</v>
      </c>
      <c r="AD3">
        <v>57462.400000000001</v>
      </c>
      <c r="AE3">
        <v>1.3224995823355794</v>
      </c>
      <c r="AI3">
        <v>57462.400000000001</v>
      </c>
      <c r="AJ3">
        <v>1.3224995823355794</v>
      </c>
    </row>
    <row r="4" spans="1:38" x14ac:dyDescent="0.25">
      <c r="B4">
        <v>83201</v>
      </c>
      <c r="C4">
        <v>17177</v>
      </c>
      <c r="D4">
        <v>36424</v>
      </c>
      <c r="E4">
        <v>36644</v>
      </c>
      <c r="F4">
        <v>96534</v>
      </c>
      <c r="H4">
        <v>54735</v>
      </c>
      <c r="J4">
        <f t="shared" si="0"/>
        <v>53996</v>
      </c>
      <c r="K4">
        <f t="shared" si="1"/>
        <v>1.013686198977702</v>
      </c>
      <c r="L4">
        <f t="shared" si="2"/>
        <v>96534</v>
      </c>
      <c r="M4">
        <f t="shared" si="3"/>
        <v>17177</v>
      </c>
      <c r="N4">
        <f t="shared" si="4"/>
        <v>53996</v>
      </c>
      <c r="O4">
        <f t="shared" si="5"/>
        <v>79357</v>
      </c>
      <c r="Q4">
        <v>-43788</v>
      </c>
      <c r="R4">
        <v>-12721</v>
      </c>
      <c r="T4">
        <v>-6224.8000000000029</v>
      </c>
      <c r="U4">
        <v>-611</v>
      </c>
      <c r="W4">
        <v>30827.200000000001</v>
      </c>
      <c r="X4">
        <v>611</v>
      </c>
      <c r="AD4">
        <v>53996</v>
      </c>
      <c r="AE4">
        <v>1.013686198977702</v>
      </c>
      <c r="AI4">
        <v>53996</v>
      </c>
      <c r="AJ4">
        <v>1.013686198977702</v>
      </c>
    </row>
    <row r="5" spans="1:38" x14ac:dyDescent="0.25">
      <c r="B5">
        <v>98153</v>
      </c>
      <c r="C5">
        <v>75763</v>
      </c>
      <c r="D5">
        <v>98173</v>
      </c>
      <c r="E5">
        <v>55862</v>
      </c>
      <c r="F5">
        <v>62357</v>
      </c>
      <c r="H5">
        <v>119168</v>
      </c>
      <c r="J5">
        <f t="shared" si="0"/>
        <v>78061.600000000006</v>
      </c>
      <c r="K5">
        <f t="shared" si="1"/>
        <v>1.5265892577144202</v>
      </c>
      <c r="L5">
        <f t="shared" si="2"/>
        <v>98173</v>
      </c>
      <c r="M5">
        <f t="shared" si="3"/>
        <v>55862</v>
      </c>
      <c r="N5">
        <f t="shared" si="4"/>
        <v>78061.600000000006</v>
      </c>
      <c r="O5">
        <f t="shared" si="5"/>
        <v>42311</v>
      </c>
      <c r="Q5">
        <v>-9859</v>
      </c>
      <c r="R5">
        <v>-12068</v>
      </c>
      <c r="T5">
        <v>-14016.199999999997</v>
      </c>
      <c r="U5">
        <v>402.80000000000291</v>
      </c>
      <c r="W5">
        <v>31684.2</v>
      </c>
      <c r="X5">
        <v>8229.6</v>
      </c>
      <c r="AB5">
        <v>78061.600000000006</v>
      </c>
      <c r="AC5">
        <v>1.5265892577144202</v>
      </c>
      <c r="AK5">
        <v>78061.600000000006</v>
      </c>
      <c r="AL5">
        <v>1.5265892577144202</v>
      </c>
    </row>
    <row r="6" spans="1:38" x14ac:dyDescent="0.25">
      <c r="B6">
        <v>52478</v>
      </c>
      <c r="C6">
        <v>35692</v>
      </c>
      <c r="D6">
        <v>25568</v>
      </c>
      <c r="E6">
        <v>98150</v>
      </c>
      <c r="F6">
        <v>48754</v>
      </c>
      <c r="H6">
        <v>99771</v>
      </c>
      <c r="J6">
        <f t="shared" si="0"/>
        <v>52128.4</v>
      </c>
      <c r="K6">
        <f t="shared" si="1"/>
        <v>1.9139470998534387</v>
      </c>
      <c r="L6">
        <f t="shared" si="2"/>
        <v>98150</v>
      </c>
      <c r="M6">
        <f t="shared" si="3"/>
        <v>25568</v>
      </c>
      <c r="N6">
        <f t="shared" si="4"/>
        <v>52128.4</v>
      </c>
      <c r="O6">
        <f t="shared" si="5"/>
        <v>72582</v>
      </c>
      <c r="Q6">
        <v>27447</v>
      </c>
      <c r="R6">
        <v>20788</v>
      </c>
      <c r="T6">
        <v>-13233.799999999996</v>
      </c>
      <c r="U6">
        <v>994.40000000000146</v>
      </c>
      <c r="W6">
        <v>31838.6</v>
      </c>
      <c r="X6">
        <v>7850.4000000000005</v>
      </c>
      <c r="AB6">
        <v>52128.4</v>
      </c>
      <c r="AC6">
        <v>1.9139470998534387</v>
      </c>
      <c r="AK6">
        <v>52128.4</v>
      </c>
      <c r="AL6">
        <v>1.9139470998534387</v>
      </c>
    </row>
    <row r="7" spans="1:38" x14ac:dyDescent="0.25">
      <c r="B7">
        <v>102162</v>
      </c>
      <c r="C7">
        <v>17592</v>
      </c>
      <c r="D7">
        <v>98155</v>
      </c>
      <c r="E7">
        <v>26557</v>
      </c>
      <c r="F7">
        <v>44371</v>
      </c>
      <c r="H7">
        <v>126567</v>
      </c>
      <c r="J7">
        <f t="shared" si="0"/>
        <v>57767.4</v>
      </c>
      <c r="K7">
        <f t="shared" si="1"/>
        <v>2.1909762253450906</v>
      </c>
      <c r="L7">
        <f t="shared" si="2"/>
        <v>102162</v>
      </c>
      <c r="M7">
        <f t="shared" si="3"/>
        <v>17592</v>
      </c>
      <c r="N7">
        <f t="shared" si="4"/>
        <v>57767.4</v>
      </c>
      <c r="O7">
        <f t="shared" si="5"/>
        <v>84570</v>
      </c>
      <c r="Q7">
        <v>29766</v>
      </c>
      <c r="R7">
        <v>15309</v>
      </c>
      <c r="T7">
        <v>449.40000000000146</v>
      </c>
      <c r="U7">
        <v>-4198.7999999999956</v>
      </c>
      <c r="W7">
        <v>61362.2</v>
      </c>
      <c r="X7">
        <v>5622.8</v>
      </c>
      <c r="AD7">
        <v>57767.4</v>
      </c>
      <c r="AE7">
        <v>2.1909762253450906</v>
      </c>
      <c r="AK7">
        <v>57767.4</v>
      </c>
      <c r="AL7">
        <v>2.1909762253450906</v>
      </c>
    </row>
    <row r="8" spans="1:38" x14ac:dyDescent="0.25">
      <c r="B8">
        <v>91949</v>
      </c>
      <c r="C8">
        <v>82376</v>
      </c>
      <c r="D8">
        <v>48627</v>
      </c>
      <c r="E8">
        <v>73066</v>
      </c>
      <c r="F8">
        <v>27769</v>
      </c>
      <c r="H8">
        <v>81508</v>
      </c>
      <c r="J8">
        <f t="shared" si="0"/>
        <v>64757.4</v>
      </c>
      <c r="K8">
        <f t="shared" si="1"/>
        <v>1.2586669631578784</v>
      </c>
      <c r="L8">
        <f t="shared" si="2"/>
        <v>91949</v>
      </c>
      <c r="M8">
        <f t="shared" si="3"/>
        <v>27769</v>
      </c>
      <c r="N8">
        <f t="shared" si="4"/>
        <v>64757.4</v>
      </c>
      <c r="O8">
        <f t="shared" si="5"/>
        <v>64180</v>
      </c>
      <c r="Q8">
        <v>-22919</v>
      </c>
      <c r="R8">
        <v>-125</v>
      </c>
      <c r="T8">
        <v>-33716.400000000001</v>
      </c>
      <c r="U8">
        <v>2194.4000000000015</v>
      </c>
      <c r="W8">
        <v>33716.400000000001</v>
      </c>
      <c r="X8">
        <v>2252.7999999999997</v>
      </c>
      <c r="AB8">
        <v>64757.4</v>
      </c>
      <c r="AC8">
        <v>1.2586669631578784</v>
      </c>
      <c r="AI8">
        <v>64757.4</v>
      </c>
      <c r="AJ8">
        <v>1.2586669631578784</v>
      </c>
    </row>
    <row r="9" spans="1:38" x14ac:dyDescent="0.25">
      <c r="B9">
        <v>50622</v>
      </c>
      <c r="C9">
        <v>54164</v>
      </c>
      <c r="D9">
        <v>89699</v>
      </c>
      <c r="E9">
        <v>66453</v>
      </c>
      <c r="F9">
        <v>54012</v>
      </c>
      <c r="H9">
        <v>124979</v>
      </c>
      <c r="J9">
        <f t="shared" si="0"/>
        <v>62990</v>
      </c>
      <c r="K9">
        <f t="shared" si="1"/>
        <v>1.9841085886648675</v>
      </c>
      <c r="L9">
        <f t="shared" si="2"/>
        <v>89699</v>
      </c>
      <c r="M9">
        <f t="shared" si="3"/>
        <v>50622</v>
      </c>
      <c r="N9">
        <f t="shared" si="4"/>
        <v>62990</v>
      </c>
      <c r="O9">
        <f t="shared" si="5"/>
        <v>39077</v>
      </c>
      <c r="Q9">
        <v>41093</v>
      </c>
      <c r="R9">
        <v>-7571</v>
      </c>
      <c r="T9">
        <v>2154.1999999999971</v>
      </c>
      <c r="U9">
        <v>2157.5999999999985</v>
      </c>
      <c r="W9">
        <v>34087.4</v>
      </c>
      <c r="X9">
        <v>7137.6</v>
      </c>
      <c r="Z9">
        <v>62990</v>
      </c>
      <c r="AA9">
        <v>1.9841085886648675</v>
      </c>
      <c r="AK9">
        <v>62990</v>
      </c>
      <c r="AL9">
        <v>1.9841085886648675</v>
      </c>
    </row>
    <row r="10" spans="1:38" x14ac:dyDescent="0.25">
      <c r="B10">
        <v>43123</v>
      </c>
      <c r="C10">
        <v>76406</v>
      </c>
      <c r="D10">
        <v>97523</v>
      </c>
      <c r="E10">
        <v>69011</v>
      </c>
      <c r="F10">
        <v>65851</v>
      </c>
      <c r="H10">
        <v>112753</v>
      </c>
      <c r="J10">
        <f t="shared" si="0"/>
        <v>70382.8</v>
      </c>
      <c r="K10">
        <f t="shared" si="1"/>
        <v>1.6019965105110907</v>
      </c>
      <c r="L10">
        <f t="shared" si="2"/>
        <v>97523</v>
      </c>
      <c r="M10">
        <f t="shared" si="3"/>
        <v>43123</v>
      </c>
      <c r="N10">
        <f t="shared" si="4"/>
        <v>70382.8</v>
      </c>
      <c r="O10">
        <f t="shared" si="5"/>
        <v>54400</v>
      </c>
      <c r="Q10">
        <v>22840</v>
      </c>
      <c r="R10">
        <v>5044</v>
      </c>
      <c r="T10">
        <v>4061.1999999999971</v>
      </c>
      <c r="U10">
        <v>-2848.1999999999971</v>
      </c>
      <c r="W10">
        <v>33785.599999999999</v>
      </c>
      <c r="X10">
        <v>12045.8</v>
      </c>
      <c r="AB10">
        <v>70382.8</v>
      </c>
      <c r="AC10">
        <v>1.6019965105110907</v>
      </c>
      <c r="AK10">
        <v>70382.8</v>
      </c>
      <c r="AL10">
        <v>1.6019965105110907</v>
      </c>
    </row>
    <row r="11" spans="1:38" x14ac:dyDescent="0.25">
      <c r="B11">
        <v>47987</v>
      </c>
      <c r="C11">
        <v>23855</v>
      </c>
      <c r="D11">
        <v>86617</v>
      </c>
      <c r="E11">
        <v>75193</v>
      </c>
      <c r="F11">
        <v>97891</v>
      </c>
      <c r="H11">
        <v>99857</v>
      </c>
      <c r="J11">
        <f t="shared" si="0"/>
        <v>66308.600000000006</v>
      </c>
      <c r="K11">
        <f t="shared" si="1"/>
        <v>1.5059434221202075</v>
      </c>
      <c r="L11">
        <f t="shared" si="2"/>
        <v>97891</v>
      </c>
      <c r="M11">
        <f t="shared" si="3"/>
        <v>23855</v>
      </c>
      <c r="N11">
        <f t="shared" si="4"/>
        <v>66308.600000000006</v>
      </c>
      <c r="O11">
        <f t="shared" si="5"/>
        <v>74036</v>
      </c>
      <c r="Q11">
        <v>62711</v>
      </c>
      <c r="R11">
        <v>-389</v>
      </c>
      <c r="T11">
        <v>33197.000000000007</v>
      </c>
      <c r="U11">
        <v>-3698.3999999999942</v>
      </c>
      <c r="W11">
        <v>41255.800000000003</v>
      </c>
      <c r="X11">
        <v>3698.4000000000005</v>
      </c>
      <c r="Z11">
        <v>66308.600000000006</v>
      </c>
      <c r="AA11">
        <v>1.5059434221202075</v>
      </c>
      <c r="AK11">
        <v>66308.600000000006</v>
      </c>
      <c r="AL11">
        <v>1.5059434221202075</v>
      </c>
    </row>
    <row r="12" spans="1:38" x14ac:dyDescent="0.25">
      <c r="B12">
        <v>53806</v>
      </c>
      <c r="C12">
        <v>42438</v>
      </c>
      <c r="D12">
        <v>51217</v>
      </c>
      <c r="E12">
        <v>76917</v>
      </c>
      <c r="F12">
        <v>39981</v>
      </c>
      <c r="H12">
        <v>64361</v>
      </c>
      <c r="J12">
        <f t="shared" si="0"/>
        <v>52871.8</v>
      </c>
      <c r="K12">
        <f t="shared" si="1"/>
        <v>1.2173029857126105</v>
      </c>
      <c r="L12">
        <f t="shared" si="2"/>
        <v>76917</v>
      </c>
      <c r="M12">
        <f t="shared" si="3"/>
        <v>39981</v>
      </c>
      <c r="N12">
        <f t="shared" si="4"/>
        <v>52871.8</v>
      </c>
      <c r="O12">
        <f t="shared" si="5"/>
        <v>36936</v>
      </c>
      <c r="Q12">
        <v>-50029</v>
      </c>
      <c r="R12">
        <v>-19758</v>
      </c>
      <c r="T12">
        <v>-14778.199999999997</v>
      </c>
      <c r="U12">
        <v>-523.79999999999563</v>
      </c>
      <c r="W12">
        <v>27513.4</v>
      </c>
      <c r="X12">
        <v>3085.4</v>
      </c>
      <c r="AF12">
        <v>52871.8</v>
      </c>
      <c r="AG12">
        <v>1.2173029857126105</v>
      </c>
      <c r="AI12">
        <v>52871.8</v>
      </c>
      <c r="AJ12">
        <v>1.2173029857126105</v>
      </c>
    </row>
    <row r="13" spans="1:38" x14ac:dyDescent="0.25">
      <c r="B13">
        <v>85106</v>
      </c>
      <c r="C13">
        <v>67637</v>
      </c>
      <c r="D13">
        <v>93975</v>
      </c>
      <c r="E13">
        <v>106797</v>
      </c>
      <c r="F13">
        <v>31141</v>
      </c>
      <c r="H13">
        <v>117946</v>
      </c>
      <c r="J13">
        <f t="shared" si="0"/>
        <v>76931.199999999997</v>
      </c>
      <c r="K13">
        <f t="shared" si="1"/>
        <v>1.5331361008277526</v>
      </c>
      <c r="L13">
        <f t="shared" si="2"/>
        <v>106797</v>
      </c>
      <c r="M13">
        <f t="shared" si="3"/>
        <v>31141</v>
      </c>
      <c r="N13">
        <f t="shared" si="4"/>
        <v>76931.199999999997</v>
      </c>
      <c r="O13">
        <f t="shared" si="5"/>
        <v>75656</v>
      </c>
      <c r="Q13">
        <v>37627</v>
      </c>
      <c r="R13">
        <v>11220</v>
      </c>
      <c r="T13">
        <v>10117.599999999991</v>
      </c>
      <c r="U13">
        <v>196.80000000000291</v>
      </c>
      <c r="W13">
        <v>24681.200000000001</v>
      </c>
      <c r="X13">
        <v>6022.8</v>
      </c>
      <c r="AB13">
        <v>76931.199999999997</v>
      </c>
      <c r="AC13">
        <v>1.5331361008277526</v>
      </c>
      <c r="AI13">
        <v>76931.199999999997</v>
      </c>
      <c r="AJ13">
        <v>1.5331361008277526</v>
      </c>
    </row>
    <row r="14" spans="1:38" x14ac:dyDescent="0.25">
      <c r="B14">
        <v>65886</v>
      </c>
      <c r="C14">
        <v>35317</v>
      </c>
      <c r="D14">
        <v>63644</v>
      </c>
      <c r="E14">
        <v>58505</v>
      </c>
      <c r="F14">
        <v>41011</v>
      </c>
      <c r="H14">
        <v>61551</v>
      </c>
      <c r="J14">
        <f t="shared" si="0"/>
        <v>52872.6</v>
      </c>
      <c r="K14">
        <f t="shared" si="1"/>
        <v>1.1641379466869419</v>
      </c>
      <c r="L14">
        <f t="shared" si="2"/>
        <v>65886</v>
      </c>
      <c r="M14">
        <f t="shared" si="3"/>
        <v>35317</v>
      </c>
      <c r="N14">
        <f t="shared" si="4"/>
        <v>52872.6</v>
      </c>
      <c r="O14">
        <f t="shared" si="5"/>
        <v>30569</v>
      </c>
      <c r="Q14">
        <v>20100</v>
      </c>
      <c r="R14">
        <v>-15</v>
      </c>
      <c r="T14">
        <v>11766</v>
      </c>
      <c r="U14">
        <v>1797.1999999999971</v>
      </c>
      <c r="W14">
        <v>24516</v>
      </c>
      <c r="X14">
        <v>3050.8</v>
      </c>
      <c r="Z14">
        <v>52872.6</v>
      </c>
      <c r="AA14">
        <v>1.1641379466869419</v>
      </c>
      <c r="AI14">
        <v>52872.6</v>
      </c>
      <c r="AJ14">
        <v>1.1641379466869419</v>
      </c>
    </row>
    <row r="15" spans="1:38" x14ac:dyDescent="0.25">
      <c r="B15">
        <v>65182</v>
      </c>
      <c r="C15">
        <v>24341</v>
      </c>
      <c r="D15">
        <v>62409</v>
      </c>
      <c r="E15">
        <v>25455</v>
      </c>
      <c r="F15">
        <v>105150</v>
      </c>
      <c r="H15">
        <v>96279</v>
      </c>
      <c r="J15">
        <f t="shared" si="0"/>
        <v>56507.4</v>
      </c>
      <c r="K15">
        <f t="shared" si="1"/>
        <v>1.7038299408573037</v>
      </c>
      <c r="L15">
        <f t="shared" si="2"/>
        <v>105150</v>
      </c>
      <c r="M15">
        <f t="shared" si="3"/>
        <v>24341</v>
      </c>
      <c r="N15">
        <f t="shared" si="4"/>
        <v>56507.4</v>
      </c>
      <c r="O15">
        <f t="shared" si="5"/>
        <v>80809</v>
      </c>
      <c r="Q15">
        <v>5013</v>
      </c>
      <c r="R15">
        <v>-150</v>
      </c>
      <c r="T15">
        <v>-17636.999999999993</v>
      </c>
      <c r="U15">
        <v>-1251.7999999999956</v>
      </c>
      <c r="W15">
        <v>21767.399999999998</v>
      </c>
      <c r="X15">
        <v>5004.6000000000004</v>
      </c>
      <c r="AB15">
        <v>56507.4</v>
      </c>
      <c r="AC15">
        <v>1.7038299408573037</v>
      </c>
      <c r="AK15">
        <v>56507.4</v>
      </c>
      <c r="AL15">
        <v>1.7038299408573037</v>
      </c>
    </row>
    <row r="16" spans="1:38" x14ac:dyDescent="0.25">
      <c r="B16">
        <v>62666</v>
      </c>
      <c r="C16">
        <v>72383</v>
      </c>
      <c r="D16">
        <v>68773</v>
      </c>
      <c r="E16">
        <v>46103</v>
      </c>
      <c r="F16">
        <v>33856</v>
      </c>
      <c r="H16">
        <v>75267</v>
      </c>
      <c r="J16">
        <f t="shared" si="0"/>
        <v>56756.2</v>
      </c>
      <c r="K16">
        <f t="shared" si="1"/>
        <v>1.3261458660023047</v>
      </c>
      <c r="L16">
        <f t="shared" si="2"/>
        <v>72383</v>
      </c>
      <c r="M16">
        <f t="shared" si="3"/>
        <v>33856</v>
      </c>
      <c r="N16">
        <f t="shared" si="4"/>
        <v>56756.2</v>
      </c>
      <c r="O16">
        <f t="shared" si="5"/>
        <v>38527</v>
      </c>
      <c r="Q16">
        <v>-57573</v>
      </c>
      <c r="R16">
        <v>197</v>
      </c>
      <c r="T16">
        <v>-22677.199999999997</v>
      </c>
      <c r="U16">
        <v>-3526.2000000000044</v>
      </c>
      <c r="W16">
        <v>37516.399999999994</v>
      </c>
      <c r="X16">
        <v>7776.2000000000007</v>
      </c>
      <c r="AF16">
        <v>56756.2</v>
      </c>
      <c r="AG16">
        <v>1.3261458660023047</v>
      </c>
      <c r="AI16">
        <v>56756.2</v>
      </c>
      <c r="AJ16">
        <v>1.3261458660023047</v>
      </c>
    </row>
    <row r="17" spans="2:38" x14ac:dyDescent="0.25">
      <c r="B17">
        <v>86104</v>
      </c>
      <c r="C17">
        <v>30844</v>
      </c>
      <c r="D17">
        <v>41341</v>
      </c>
      <c r="E17">
        <v>55578</v>
      </c>
      <c r="F17">
        <v>85813</v>
      </c>
      <c r="H17">
        <v>116654</v>
      </c>
      <c r="J17">
        <f t="shared" si="0"/>
        <v>59936</v>
      </c>
      <c r="K17">
        <f t="shared" si="1"/>
        <v>1.9463093966898024</v>
      </c>
      <c r="L17">
        <f t="shared" si="2"/>
        <v>86104</v>
      </c>
      <c r="M17">
        <f t="shared" si="3"/>
        <v>30844</v>
      </c>
      <c r="N17">
        <f t="shared" si="4"/>
        <v>59936</v>
      </c>
      <c r="O17">
        <f t="shared" si="5"/>
        <v>55260</v>
      </c>
      <c r="Q17">
        <v>29447</v>
      </c>
      <c r="R17">
        <v>1058</v>
      </c>
      <c r="T17">
        <v>8571.1999999999971</v>
      </c>
      <c r="U17">
        <v>5076.8000000000029</v>
      </c>
      <c r="W17">
        <v>27573.599999999999</v>
      </c>
      <c r="X17">
        <v>8538.4</v>
      </c>
      <c r="AD17">
        <v>59936</v>
      </c>
      <c r="AE17">
        <v>1.9463093966898024</v>
      </c>
      <c r="AK17">
        <v>59936</v>
      </c>
      <c r="AL17">
        <v>1.9463093966898024</v>
      </c>
    </row>
    <row r="18" spans="2:38" x14ac:dyDescent="0.25">
      <c r="B18">
        <v>25752</v>
      </c>
      <c r="C18">
        <v>80126</v>
      </c>
      <c r="D18">
        <v>79193</v>
      </c>
      <c r="E18">
        <v>77805</v>
      </c>
      <c r="F18">
        <v>39451</v>
      </c>
      <c r="H18">
        <v>120748</v>
      </c>
      <c r="J18">
        <f t="shared" si="0"/>
        <v>60465.4</v>
      </c>
      <c r="K18">
        <f t="shared" si="1"/>
        <v>1.9969767834166317</v>
      </c>
      <c r="L18">
        <f t="shared" si="2"/>
        <v>80126</v>
      </c>
      <c r="M18">
        <f t="shared" si="3"/>
        <v>25752</v>
      </c>
      <c r="N18">
        <f t="shared" si="4"/>
        <v>60465.4</v>
      </c>
      <c r="O18">
        <f t="shared" si="5"/>
        <v>54374</v>
      </c>
      <c r="Q18">
        <v>47809</v>
      </c>
      <c r="R18">
        <v>-1135</v>
      </c>
      <c r="T18">
        <v>-296.59999999999854</v>
      </c>
      <c r="U18">
        <v>1138.2000000000044</v>
      </c>
      <c r="W18">
        <v>13186.599999999999</v>
      </c>
      <c r="X18">
        <v>2062.6</v>
      </c>
      <c r="Z18">
        <v>60465.4</v>
      </c>
      <c r="AA18">
        <v>1.9969767834166317</v>
      </c>
      <c r="AK18">
        <v>60465.4</v>
      </c>
      <c r="AL18">
        <v>1.9969767834166317</v>
      </c>
    </row>
    <row r="19" spans="2:38" x14ac:dyDescent="0.25">
      <c r="B19">
        <v>36490</v>
      </c>
      <c r="C19">
        <v>37981</v>
      </c>
      <c r="D19">
        <v>75917</v>
      </c>
      <c r="E19">
        <v>62374</v>
      </c>
      <c r="F19">
        <v>64364</v>
      </c>
      <c r="H19">
        <v>63061</v>
      </c>
      <c r="J19">
        <f t="shared" si="0"/>
        <v>55425.2</v>
      </c>
      <c r="K19">
        <f t="shared" si="1"/>
        <v>1.1377676580328082</v>
      </c>
      <c r="L19">
        <f t="shared" si="2"/>
        <v>75917</v>
      </c>
      <c r="M19">
        <f t="shared" si="3"/>
        <v>36490</v>
      </c>
      <c r="N19">
        <f t="shared" si="4"/>
        <v>55425.2</v>
      </c>
      <c r="O19">
        <f t="shared" si="5"/>
        <v>39427</v>
      </c>
      <c r="Q19">
        <v>-37307</v>
      </c>
      <c r="R19">
        <v>1657</v>
      </c>
      <c r="T19">
        <v>-19924.600000000006</v>
      </c>
      <c r="U19">
        <v>4291.1999999999971</v>
      </c>
      <c r="W19">
        <v>49989.4</v>
      </c>
      <c r="X19">
        <v>4931.6000000000004</v>
      </c>
      <c r="AB19">
        <v>55425.2</v>
      </c>
      <c r="AC19">
        <v>1.1377676580328082</v>
      </c>
      <c r="AI19">
        <v>55425.2</v>
      </c>
      <c r="AJ19">
        <v>1.1377676580328082</v>
      </c>
    </row>
    <row r="20" spans="2:38" x14ac:dyDescent="0.25">
      <c r="B20">
        <v>94533</v>
      </c>
      <c r="C20">
        <v>41987</v>
      </c>
      <c r="D20">
        <v>99350</v>
      </c>
      <c r="E20">
        <v>31244</v>
      </c>
      <c r="F20">
        <v>24686</v>
      </c>
      <c r="H20">
        <v>73999</v>
      </c>
      <c r="J20">
        <f t="shared" si="0"/>
        <v>58360</v>
      </c>
      <c r="K20">
        <f t="shared" si="1"/>
        <v>1.2679746401644962</v>
      </c>
      <c r="L20">
        <f t="shared" si="2"/>
        <v>99350</v>
      </c>
      <c r="M20">
        <f t="shared" si="3"/>
        <v>24686</v>
      </c>
      <c r="N20">
        <f t="shared" si="4"/>
        <v>58360</v>
      </c>
      <c r="O20">
        <f t="shared" si="5"/>
        <v>74664</v>
      </c>
      <c r="Q20">
        <v>-50108</v>
      </c>
      <c r="R20">
        <v>-8208</v>
      </c>
      <c r="T20">
        <v>-6411.8000000000029</v>
      </c>
      <c r="U20">
        <v>-4710.8000000000029</v>
      </c>
      <c r="W20">
        <v>27424.199999999997</v>
      </c>
      <c r="X20">
        <v>4721.5999999999995</v>
      </c>
      <c r="AF20">
        <v>58360</v>
      </c>
      <c r="AG20">
        <v>1.2679746401644962</v>
      </c>
      <c r="AI20">
        <v>58360</v>
      </c>
      <c r="AJ20">
        <v>1.2679746401644962</v>
      </c>
    </row>
    <row r="21" spans="2:38" x14ac:dyDescent="0.25">
      <c r="B21">
        <v>53682</v>
      </c>
      <c r="C21">
        <v>31003</v>
      </c>
      <c r="D21">
        <v>54795</v>
      </c>
      <c r="E21">
        <v>53818</v>
      </c>
      <c r="F21">
        <v>54132</v>
      </c>
      <c r="H21">
        <v>106102</v>
      </c>
      <c r="J21">
        <f t="shared" si="0"/>
        <v>49486</v>
      </c>
      <c r="K21">
        <f t="shared" si="1"/>
        <v>2.1440811542658529</v>
      </c>
      <c r="L21">
        <f t="shared" si="2"/>
        <v>54795</v>
      </c>
      <c r="M21">
        <f t="shared" si="3"/>
        <v>31003</v>
      </c>
      <c r="N21">
        <f t="shared" si="4"/>
        <v>49486</v>
      </c>
      <c r="O21">
        <f t="shared" si="5"/>
        <v>23792</v>
      </c>
      <c r="Q21">
        <v>6349</v>
      </c>
      <c r="R21">
        <v>-891</v>
      </c>
      <c r="T21">
        <v>3115</v>
      </c>
      <c r="U21">
        <v>463.40000000000146</v>
      </c>
      <c r="W21">
        <v>29260.2</v>
      </c>
      <c r="X21">
        <v>1091.8</v>
      </c>
      <c r="AD21">
        <v>49486</v>
      </c>
      <c r="AE21">
        <v>2.1440811542658529</v>
      </c>
      <c r="AK21">
        <v>49486</v>
      </c>
      <c r="AL21">
        <v>2.1440811542658529</v>
      </c>
    </row>
    <row r="22" spans="2:38" x14ac:dyDescent="0.25">
      <c r="B22">
        <v>23388</v>
      </c>
      <c r="C22">
        <v>62604</v>
      </c>
      <c r="D22">
        <v>111325</v>
      </c>
      <c r="E22">
        <v>49826</v>
      </c>
      <c r="F22">
        <v>97552</v>
      </c>
      <c r="H22">
        <v>120455</v>
      </c>
      <c r="J22">
        <f t="shared" si="0"/>
        <v>68939</v>
      </c>
      <c r="K22">
        <f t="shared" si="1"/>
        <v>1.7472693250554838</v>
      </c>
      <c r="L22">
        <f t="shared" si="2"/>
        <v>111325</v>
      </c>
      <c r="M22">
        <f t="shared" si="3"/>
        <v>23388</v>
      </c>
      <c r="N22">
        <f t="shared" si="4"/>
        <v>68939</v>
      </c>
      <c r="O22">
        <f t="shared" si="5"/>
        <v>87937</v>
      </c>
      <c r="Q22">
        <v>-18781</v>
      </c>
      <c r="R22">
        <v>1</v>
      </c>
      <c r="T22">
        <v>-9166</v>
      </c>
      <c r="U22">
        <v>4929</v>
      </c>
      <c r="W22">
        <v>28213.600000000002</v>
      </c>
      <c r="X22">
        <v>7508.2</v>
      </c>
      <c r="AF22">
        <v>68939</v>
      </c>
      <c r="AG22">
        <v>1.7472693250554838</v>
      </c>
      <c r="AK22">
        <v>68939</v>
      </c>
      <c r="AL22">
        <v>1.7472693250554838</v>
      </c>
    </row>
    <row r="23" spans="2:38" x14ac:dyDescent="0.25">
      <c r="B23">
        <v>95674</v>
      </c>
      <c r="C23">
        <v>71760</v>
      </c>
      <c r="D23">
        <v>63574</v>
      </c>
      <c r="E23">
        <v>80480</v>
      </c>
      <c r="F23">
        <v>68684</v>
      </c>
      <c r="H23">
        <v>101881</v>
      </c>
      <c r="J23">
        <f t="shared" si="0"/>
        <v>76034.399999999994</v>
      </c>
      <c r="K23">
        <f t="shared" si="1"/>
        <v>1.3399329777048286</v>
      </c>
      <c r="L23">
        <f t="shared" si="2"/>
        <v>95674</v>
      </c>
      <c r="M23">
        <f t="shared" si="3"/>
        <v>63574</v>
      </c>
      <c r="N23">
        <f t="shared" si="4"/>
        <v>76034.399999999994</v>
      </c>
      <c r="O23">
        <f t="shared" si="5"/>
        <v>32100</v>
      </c>
      <c r="Q23">
        <v>-8081</v>
      </c>
      <c r="R23">
        <v>6628</v>
      </c>
      <c r="T23">
        <v>25997.999999999993</v>
      </c>
      <c r="U23">
        <v>-4373.4000000000087</v>
      </c>
      <c r="W23">
        <v>40471.599999999999</v>
      </c>
      <c r="X23">
        <v>4373.3999999999996</v>
      </c>
      <c r="AD23">
        <v>76034.399999999994</v>
      </c>
      <c r="AE23">
        <v>1.3399329777048286</v>
      </c>
      <c r="AI23">
        <v>76034.399999999994</v>
      </c>
      <c r="AJ23">
        <v>1.3399329777048286</v>
      </c>
    </row>
    <row r="24" spans="2:38" x14ac:dyDescent="0.25">
      <c r="B24">
        <v>42664</v>
      </c>
      <c r="C24">
        <v>93586</v>
      </c>
      <c r="D24">
        <v>74548</v>
      </c>
      <c r="E24">
        <v>98104</v>
      </c>
      <c r="F24">
        <v>61879</v>
      </c>
      <c r="H24">
        <v>89398</v>
      </c>
      <c r="J24">
        <f t="shared" si="0"/>
        <v>74156.2</v>
      </c>
      <c r="K24">
        <f t="shared" si="1"/>
        <v>1.2055364217691846</v>
      </c>
      <c r="L24">
        <f t="shared" si="2"/>
        <v>98104</v>
      </c>
      <c r="M24">
        <f t="shared" si="3"/>
        <v>42664</v>
      </c>
      <c r="N24">
        <f t="shared" si="4"/>
        <v>74156.2</v>
      </c>
      <c r="O24">
        <f t="shared" si="5"/>
        <v>55440</v>
      </c>
      <c r="Q24">
        <v>-32003</v>
      </c>
      <c r="R24">
        <v>23</v>
      </c>
      <c r="T24">
        <v>7096.5999999999913</v>
      </c>
      <c r="U24">
        <v>3005.1999999999971</v>
      </c>
      <c r="W24">
        <v>31010.599999999995</v>
      </c>
      <c r="X24">
        <v>5997.2</v>
      </c>
      <c r="AF24">
        <v>74156.2</v>
      </c>
      <c r="AG24">
        <v>1.2055364217691846</v>
      </c>
      <c r="AI24">
        <v>74156.2</v>
      </c>
      <c r="AJ24">
        <v>1.2055364217691846</v>
      </c>
    </row>
    <row r="25" spans="2:38" x14ac:dyDescent="0.25">
      <c r="B25">
        <v>73213</v>
      </c>
      <c r="C25">
        <v>64068</v>
      </c>
      <c r="D25">
        <v>16686</v>
      </c>
      <c r="E25">
        <v>50998</v>
      </c>
      <c r="F25">
        <v>80627</v>
      </c>
      <c r="H25">
        <v>100706</v>
      </c>
      <c r="J25">
        <f t="shared" si="0"/>
        <v>57118.400000000001</v>
      </c>
      <c r="K25">
        <f t="shared" si="1"/>
        <v>1.763109610913471</v>
      </c>
      <c r="L25">
        <f t="shared" si="2"/>
        <v>80627</v>
      </c>
      <c r="M25">
        <f t="shared" si="3"/>
        <v>16686</v>
      </c>
      <c r="N25">
        <f t="shared" si="4"/>
        <v>57118.400000000001</v>
      </c>
      <c r="O25">
        <f t="shared" si="5"/>
        <v>63941</v>
      </c>
      <c r="Q25">
        <v>6242</v>
      </c>
      <c r="R25">
        <v>21669</v>
      </c>
      <c r="T25">
        <v>-5267.1999999999971</v>
      </c>
      <c r="U25">
        <v>2019.4000000000015</v>
      </c>
      <c r="W25">
        <v>39824.800000000003</v>
      </c>
      <c r="X25">
        <v>8827.4</v>
      </c>
      <c r="AF25">
        <v>57118.400000000001</v>
      </c>
      <c r="AG25">
        <v>1.763109610913471</v>
      </c>
      <c r="AK25">
        <v>57118.400000000001</v>
      </c>
      <c r="AL25">
        <v>1.763109610913471</v>
      </c>
    </row>
    <row r="26" spans="2:38" x14ac:dyDescent="0.25">
      <c r="B26">
        <v>31853</v>
      </c>
      <c r="C26">
        <v>64969</v>
      </c>
      <c r="D26">
        <v>6501</v>
      </c>
      <c r="E26">
        <v>93149</v>
      </c>
      <c r="F26">
        <v>56980</v>
      </c>
      <c r="H26">
        <v>65457</v>
      </c>
      <c r="J26">
        <f t="shared" si="0"/>
        <v>50690.400000000001</v>
      </c>
      <c r="K26">
        <f t="shared" si="1"/>
        <v>1.2913095970834714</v>
      </c>
      <c r="L26">
        <f t="shared" si="2"/>
        <v>93149</v>
      </c>
      <c r="M26">
        <f t="shared" si="3"/>
        <v>6501</v>
      </c>
      <c r="N26">
        <f t="shared" si="4"/>
        <v>50690.400000000001</v>
      </c>
      <c r="O26">
        <f t="shared" si="5"/>
        <v>86648</v>
      </c>
      <c r="Q26">
        <v>-15723</v>
      </c>
      <c r="R26">
        <v>4013</v>
      </c>
      <c r="T26">
        <v>8599.8000000000029</v>
      </c>
      <c r="U26">
        <v>-4086.5999999999985</v>
      </c>
      <c r="W26">
        <v>48116.200000000004</v>
      </c>
      <c r="X26">
        <v>9050.1999999999989</v>
      </c>
      <c r="AD26">
        <v>50690.400000000001</v>
      </c>
      <c r="AE26">
        <v>1.2913095970834714</v>
      </c>
      <c r="AI26">
        <v>50690.400000000001</v>
      </c>
      <c r="AJ26">
        <v>1.2913095970834714</v>
      </c>
    </row>
    <row r="27" spans="2:38" x14ac:dyDescent="0.25">
      <c r="B27">
        <v>32319</v>
      </c>
      <c r="C27">
        <v>90224</v>
      </c>
      <c r="D27">
        <v>86429</v>
      </c>
      <c r="E27">
        <v>74020</v>
      </c>
      <c r="F27">
        <v>91657</v>
      </c>
      <c r="H27">
        <v>121036</v>
      </c>
      <c r="J27">
        <f t="shared" si="0"/>
        <v>74929.8</v>
      </c>
      <c r="K27">
        <f t="shared" si="1"/>
        <v>1.6153252777933478</v>
      </c>
      <c r="L27">
        <f t="shared" si="2"/>
        <v>91657</v>
      </c>
      <c r="M27">
        <f t="shared" si="3"/>
        <v>32319</v>
      </c>
      <c r="N27">
        <f t="shared" si="4"/>
        <v>74929.8</v>
      </c>
      <c r="O27">
        <f t="shared" si="5"/>
        <v>59338</v>
      </c>
      <c r="Q27">
        <v>59782</v>
      </c>
      <c r="R27">
        <v>-1527</v>
      </c>
      <c r="T27">
        <v>14290.800000000003</v>
      </c>
      <c r="U27">
        <v>-497.19999999999709</v>
      </c>
      <c r="W27">
        <v>22976.400000000001</v>
      </c>
      <c r="X27">
        <v>3163.2000000000003</v>
      </c>
      <c r="Z27">
        <v>74929.8</v>
      </c>
      <c r="AA27">
        <v>1.6153252777933478</v>
      </c>
      <c r="AK27">
        <v>74929.8</v>
      </c>
      <c r="AL27">
        <v>1.6153252777933478</v>
      </c>
    </row>
    <row r="28" spans="2:38" x14ac:dyDescent="0.25">
      <c r="B28">
        <v>37153</v>
      </c>
      <c r="C28">
        <v>44601</v>
      </c>
      <c r="D28">
        <v>55616</v>
      </c>
      <c r="E28">
        <v>109082</v>
      </c>
      <c r="F28">
        <v>72231</v>
      </c>
      <c r="H28">
        <v>120159</v>
      </c>
      <c r="J28">
        <f t="shared" si="0"/>
        <v>63736.6</v>
      </c>
      <c r="K28">
        <f t="shared" si="1"/>
        <v>1.8852433295782958</v>
      </c>
      <c r="L28">
        <f t="shared" si="2"/>
        <v>109082</v>
      </c>
      <c r="M28">
        <f t="shared" si="3"/>
        <v>37153</v>
      </c>
      <c r="N28">
        <f t="shared" si="4"/>
        <v>63736.6</v>
      </c>
      <c r="O28">
        <f t="shared" si="5"/>
        <v>71929</v>
      </c>
      <c r="Q28">
        <v>37749</v>
      </c>
      <c r="R28">
        <v>18410</v>
      </c>
      <c r="T28">
        <v>23072.799999999996</v>
      </c>
      <c r="U28">
        <v>1373.1999999999971</v>
      </c>
      <c r="W28">
        <v>42504</v>
      </c>
      <c r="X28">
        <v>4696</v>
      </c>
      <c r="AD28">
        <v>63736.6</v>
      </c>
      <c r="AE28">
        <v>1.8852433295782958</v>
      </c>
      <c r="AK28">
        <v>63736.6</v>
      </c>
      <c r="AL28">
        <v>1.8852433295782958</v>
      </c>
    </row>
    <row r="29" spans="2:38" x14ac:dyDescent="0.25">
      <c r="B29">
        <v>46636</v>
      </c>
      <c r="C29">
        <v>27163</v>
      </c>
      <c r="D29">
        <v>40340</v>
      </c>
      <c r="E29">
        <v>104839</v>
      </c>
      <c r="F29">
        <v>41058</v>
      </c>
      <c r="H29">
        <v>87829</v>
      </c>
      <c r="J29">
        <f t="shared" si="0"/>
        <v>52007.199999999997</v>
      </c>
      <c r="K29">
        <f t="shared" si="1"/>
        <v>1.6887853989447617</v>
      </c>
      <c r="L29">
        <f t="shared" si="2"/>
        <v>104839</v>
      </c>
      <c r="M29">
        <f t="shared" si="3"/>
        <v>27163</v>
      </c>
      <c r="N29">
        <f t="shared" si="4"/>
        <v>52007.199999999997</v>
      </c>
      <c r="O29">
        <f t="shared" si="5"/>
        <v>77676</v>
      </c>
      <c r="Q29">
        <v>-37508</v>
      </c>
      <c r="R29">
        <v>3646</v>
      </c>
      <c r="T29">
        <v>-25753.400000000009</v>
      </c>
      <c r="U29">
        <v>2072.5999999999985</v>
      </c>
      <c r="W29">
        <v>66213</v>
      </c>
      <c r="X29">
        <v>6019.4</v>
      </c>
      <c r="AF29">
        <v>52007.199999999997</v>
      </c>
      <c r="AG29">
        <v>1.6887853989447617</v>
      </c>
      <c r="AK29">
        <v>52007.199999999997</v>
      </c>
      <c r="AL29">
        <v>1.6887853989447617</v>
      </c>
    </row>
    <row r="30" spans="2:38" x14ac:dyDescent="0.25">
      <c r="B30">
        <v>93622</v>
      </c>
      <c r="C30">
        <v>19252</v>
      </c>
      <c r="D30">
        <v>32227</v>
      </c>
      <c r="E30">
        <v>86166</v>
      </c>
      <c r="F30">
        <v>70275</v>
      </c>
      <c r="H30">
        <v>74165</v>
      </c>
      <c r="J30">
        <f t="shared" si="0"/>
        <v>60308.4</v>
      </c>
      <c r="K30">
        <f t="shared" si="1"/>
        <v>1.2297623548295096</v>
      </c>
      <c r="L30">
        <f t="shared" si="2"/>
        <v>93622</v>
      </c>
      <c r="M30">
        <f t="shared" si="3"/>
        <v>19252</v>
      </c>
      <c r="N30">
        <f t="shared" si="4"/>
        <v>60308.4</v>
      </c>
      <c r="O30">
        <f t="shared" si="5"/>
        <v>74370</v>
      </c>
      <c r="Q30">
        <v>-9352</v>
      </c>
      <c r="R30">
        <v>-22194</v>
      </c>
      <c r="T30">
        <v>1120.8000000000029</v>
      </c>
      <c r="U30">
        <v>-3111.1999999999971</v>
      </c>
      <c r="W30">
        <v>24218.799999999999</v>
      </c>
      <c r="X30">
        <v>3597.2000000000003</v>
      </c>
      <c r="Z30">
        <v>60308.4</v>
      </c>
      <c r="AA30">
        <v>1.2297623548295096</v>
      </c>
      <c r="AI30">
        <v>60308.4</v>
      </c>
      <c r="AJ30">
        <v>1.2297623548295096</v>
      </c>
    </row>
    <row r="31" spans="2:38" x14ac:dyDescent="0.25">
      <c r="B31">
        <v>93252</v>
      </c>
      <c r="C31">
        <v>85850</v>
      </c>
      <c r="D31">
        <v>47621</v>
      </c>
      <c r="E31">
        <v>93824</v>
      </c>
      <c r="F31">
        <v>63035</v>
      </c>
      <c r="H31">
        <v>121519</v>
      </c>
      <c r="J31">
        <f t="shared" si="0"/>
        <v>76716.399999999994</v>
      </c>
      <c r="K31">
        <f t="shared" si="1"/>
        <v>1.5840028989890038</v>
      </c>
      <c r="L31">
        <f t="shared" si="2"/>
        <v>93824</v>
      </c>
      <c r="M31">
        <f t="shared" si="3"/>
        <v>47621</v>
      </c>
      <c r="N31">
        <f t="shared" si="4"/>
        <v>76716.399999999994</v>
      </c>
      <c r="O31">
        <f t="shared" si="5"/>
        <v>46203</v>
      </c>
      <c r="Q31">
        <v>27178</v>
      </c>
      <c r="R31">
        <v>-8</v>
      </c>
      <c r="T31">
        <v>25843.599999999991</v>
      </c>
      <c r="U31">
        <v>138.59999999999127</v>
      </c>
      <c r="W31">
        <v>25843.599999999999</v>
      </c>
      <c r="X31">
        <v>2819.4</v>
      </c>
      <c r="AD31">
        <v>76716.399999999994</v>
      </c>
      <c r="AE31">
        <v>1.5840028989890038</v>
      </c>
      <c r="AK31">
        <v>76716.399999999994</v>
      </c>
      <c r="AL31">
        <v>1.5840028989890038</v>
      </c>
    </row>
    <row r="32" spans="2:38" x14ac:dyDescent="0.25">
      <c r="B32">
        <v>39678</v>
      </c>
      <c r="C32">
        <v>57699</v>
      </c>
      <c r="D32">
        <v>49486</v>
      </c>
      <c r="E32">
        <v>25945</v>
      </c>
      <c r="F32">
        <v>51048</v>
      </c>
      <c r="H32">
        <v>108309</v>
      </c>
      <c r="J32">
        <f t="shared" si="0"/>
        <v>44771.199999999997</v>
      </c>
      <c r="K32">
        <f t="shared" si="1"/>
        <v>2.4191667857908659</v>
      </c>
      <c r="L32">
        <f t="shared" si="2"/>
        <v>57699</v>
      </c>
      <c r="M32">
        <f t="shared" si="3"/>
        <v>25945</v>
      </c>
      <c r="N32">
        <f t="shared" si="4"/>
        <v>44771.199999999997</v>
      </c>
      <c r="O32">
        <f t="shared" si="5"/>
        <v>31754</v>
      </c>
      <c r="Q32">
        <v>35862</v>
      </c>
      <c r="R32">
        <v>1515</v>
      </c>
      <c r="T32">
        <v>-11636.600000000006</v>
      </c>
      <c r="U32">
        <v>-2426.2000000000044</v>
      </c>
      <c r="W32">
        <v>41173.800000000003</v>
      </c>
      <c r="X32">
        <v>2730.2</v>
      </c>
      <c r="Z32">
        <v>44771.199999999997</v>
      </c>
      <c r="AA32">
        <v>2.4191667857908659</v>
      </c>
      <c r="AK32">
        <v>44771.199999999997</v>
      </c>
      <c r="AL32">
        <v>2.4191667857908659</v>
      </c>
    </row>
    <row r="33" spans="2:38" x14ac:dyDescent="0.25">
      <c r="B33">
        <v>98365</v>
      </c>
      <c r="C33">
        <v>77202</v>
      </c>
      <c r="D33">
        <v>85333</v>
      </c>
      <c r="E33">
        <v>39089</v>
      </c>
      <c r="F33">
        <v>55718</v>
      </c>
      <c r="H33">
        <v>90963</v>
      </c>
      <c r="J33">
        <f t="shared" si="0"/>
        <v>71141.399999999994</v>
      </c>
      <c r="K33">
        <f t="shared" si="1"/>
        <v>1.278622574197303</v>
      </c>
      <c r="L33">
        <f t="shared" si="2"/>
        <v>98365</v>
      </c>
      <c r="M33">
        <f t="shared" si="3"/>
        <v>39089</v>
      </c>
      <c r="N33">
        <f t="shared" si="4"/>
        <v>71141.399999999994</v>
      </c>
      <c r="O33">
        <f t="shared" si="5"/>
        <v>59276</v>
      </c>
      <c r="Q33">
        <v>2157</v>
      </c>
      <c r="R33">
        <v>7</v>
      </c>
      <c r="T33">
        <v>19776.599999999991</v>
      </c>
      <c r="U33">
        <v>4631</v>
      </c>
      <c r="W33">
        <v>47005.799999999996</v>
      </c>
      <c r="X33">
        <v>6645.4000000000005</v>
      </c>
      <c r="AD33">
        <v>71141.399999999994</v>
      </c>
      <c r="AE33">
        <v>1.278622574197303</v>
      </c>
      <c r="AI33">
        <v>71141.399999999994</v>
      </c>
      <c r="AJ33">
        <v>1.278622574197303</v>
      </c>
    </row>
    <row r="34" spans="2:38" x14ac:dyDescent="0.25">
      <c r="B34">
        <v>99052</v>
      </c>
      <c r="C34">
        <v>17719</v>
      </c>
      <c r="D34">
        <v>68592</v>
      </c>
      <c r="E34">
        <v>21218</v>
      </c>
      <c r="F34">
        <v>12158</v>
      </c>
      <c r="H34">
        <v>44953</v>
      </c>
      <c r="J34">
        <f t="shared" ref="J34:J65" si="6">AVERAGE(B34:F34)</f>
        <v>43747.8</v>
      </c>
      <c r="K34">
        <f t="shared" ref="K34:K65" si="7">H34/J34</f>
        <v>1.0275488138832123</v>
      </c>
      <c r="L34">
        <f t="shared" ref="L34:L65" si="8">MAX(B34:F34)</f>
        <v>99052</v>
      </c>
      <c r="M34">
        <f t="shared" ref="M34:M65" si="9">MIN(B34:F34)</f>
        <v>12158</v>
      </c>
      <c r="N34">
        <f t="shared" ref="N34:N65" si="10">AVERAGE(B34:F34)</f>
        <v>43747.8</v>
      </c>
      <c r="O34">
        <f t="shared" ref="O34:O65" si="11">L34-M34</f>
        <v>86894</v>
      </c>
      <c r="Q34">
        <v>-71159</v>
      </c>
      <c r="R34">
        <v>-13813</v>
      </c>
      <c r="T34">
        <v>-19129.799999999996</v>
      </c>
      <c r="U34">
        <v>-1100.3999999999942</v>
      </c>
      <c r="W34">
        <v>48943</v>
      </c>
      <c r="X34">
        <v>1100.4000000000001</v>
      </c>
      <c r="AF34">
        <v>43747.8</v>
      </c>
      <c r="AG34">
        <v>1.0275488138832123</v>
      </c>
      <c r="AI34">
        <v>43747.8</v>
      </c>
      <c r="AJ34">
        <v>1.0275488138832123</v>
      </c>
    </row>
    <row r="35" spans="2:38" x14ac:dyDescent="0.25">
      <c r="B35">
        <v>39167</v>
      </c>
      <c r="C35">
        <v>56185</v>
      </c>
      <c r="D35">
        <v>24166</v>
      </c>
      <c r="E35">
        <v>49819</v>
      </c>
      <c r="F35">
        <v>77776</v>
      </c>
      <c r="H35">
        <v>93188</v>
      </c>
      <c r="J35">
        <f t="shared" si="6"/>
        <v>49422.6</v>
      </c>
      <c r="K35">
        <f t="shared" si="7"/>
        <v>1.8855341483450891</v>
      </c>
      <c r="L35">
        <f t="shared" si="8"/>
        <v>77776</v>
      </c>
      <c r="M35">
        <f t="shared" si="9"/>
        <v>24166</v>
      </c>
      <c r="N35">
        <f t="shared" si="10"/>
        <v>49422.6</v>
      </c>
      <c r="O35">
        <f t="shared" si="11"/>
        <v>53610</v>
      </c>
      <c r="Q35">
        <v>-39160</v>
      </c>
      <c r="R35">
        <v>1258</v>
      </c>
      <c r="T35">
        <v>-36111.599999999999</v>
      </c>
      <c r="U35">
        <v>-432.80000000000291</v>
      </c>
      <c r="W35">
        <v>44739.19999999999</v>
      </c>
      <c r="X35">
        <v>1567.2</v>
      </c>
      <c r="AF35">
        <v>49422.6</v>
      </c>
      <c r="AG35">
        <v>1.8855341483450891</v>
      </c>
      <c r="AK35">
        <v>49422.6</v>
      </c>
      <c r="AL35">
        <v>1.8855341483450891</v>
      </c>
    </row>
    <row r="36" spans="2:38" x14ac:dyDescent="0.25">
      <c r="B36">
        <v>29096</v>
      </c>
      <c r="C36">
        <v>78586</v>
      </c>
      <c r="D36">
        <v>89772</v>
      </c>
      <c r="E36">
        <v>19577</v>
      </c>
      <c r="F36">
        <v>61918</v>
      </c>
      <c r="H36">
        <v>101944</v>
      </c>
      <c r="J36">
        <f t="shared" si="6"/>
        <v>55789.8</v>
      </c>
      <c r="K36">
        <f t="shared" si="7"/>
        <v>1.8272874252999651</v>
      </c>
      <c r="L36">
        <f t="shared" si="8"/>
        <v>89772</v>
      </c>
      <c r="M36">
        <f t="shared" si="9"/>
        <v>19577</v>
      </c>
      <c r="N36">
        <f t="shared" si="10"/>
        <v>55789.8</v>
      </c>
      <c r="O36">
        <f t="shared" si="11"/>
        <v>70195</v>
      </c>
      <c r="Q36">
        <v>-23393</v>
      </c>
      <c r="R36">
        <v>-8141</v>
      </c>
      <c r="T36">
        <v>-28883.399999999994</v>
      </c>
      <c r="U36">
        <v>-5877.5999999999985</v>
      </c>
      <c r="W36">
        <v>28883.4</v>
      </c>
      <c r="X36">
        <v>6493.6</v>
      </c>
      <c r="AB36">
        <v>55789.8</v>
      </c>
      <c r="AC36">
        <v>1.8272874252999651</v>
      </c>
      <c r="AK36">
        <v>55789.8</v>
      </c>
      <c r="AL36">
        <v>1.8272874252999651</v>
      </c>
    </row>
    <row r="37" spans="2:38" x14ac:dyDescent="0.25">
      <c r="B37">
        <v>77164</v>
      </c>
      <c r="C37">
        <v>58302</v>
      </c>
      <c r="D37">
        <v>83900</v>
      </c>
      <c r="E37">
        <v>79820</v>
      </c>
      <c r="F37">
        <v>34580</v>
      </c>
      <c r="H37">
        <v>71797</v>
      </c>
      <c r="J37">
        <f t="shared" si="6"/>
        <v>66753.2</v>
      </c>
      <c r="K37">
        <f t="shared" si="7"/>
        <v>1.0755589245159782</v>
      </c>
      <c r="L37">
        <f t="shared" si="8"/>
        <v>83900</v>
      </c>
      <c r="M37">
        <f t="shared" si="9"/>
        <v>34580</v>
      </c>
      <c r="N37">
        <f t="shared" si="10"/>
        <v>66753.2</v>
      </c>
      <c r="O37">
        <f t="shared" si="11"/>
        <v>49320</v>
      </c>
      <c r="Q37">
        <v>24811</v>
      </c>
      <c r="R37">
        <v>-1412</v>
      </c>
      <c r="T37">
        <v>29410.399999999994</v>
      </c>
      <c r="U37">
        <v>609.19999999999709</v>
      </c>
      <c r="W37">
        <v>45442.799999999996</v>
      </c>
      <c r="X37">
        <v>3074.4</v>
      </c>
      <c r="Z37">
        <v>66753.2</v>
      </c>
      <c r="AA37">
        <v>1.0755589245159782</v>
      </c>
      <c r="AI37">
        <v>66753.2</v>
      </c>
      <c r="AJ37">
        <v>1.0755589245159782</v>
      </c>
    </row>
    <row r="38" spans="2:38" x14ac:dyDescent="0.25">
      <c r="B38">
        <v>62050</v>
      </c>
      <c r="C38">
        <v>47123</v>
      </c>
      <c r="D38">
        <v>38331</v>
      </c>
      <c r="E38">
        <v>22412</v>
      </c>
      <c r="F38">
        <v>47136</v>
      </c>
      <c r="H38">
        <v>61055</v>
      </c>
      <c r="J38">
        <f t="shared" si="6"/>
        <v>43410.400000000001</v>
      </c>
      <c r="K38">
        <f t="shared" si="7"/>
        <v>1.4064602030849749</v>
      </c>
      <c r="L38">
        <f t="shared" si="8"/>
        <v>62050</v>
      </c>
      <c r="M38">
        <f t="shared" si="9"/>
        <v>22412</v>
      </c>
      <c r="N38">
        <f t="shared" si="10"/>
        <v>43410.400000000001</v>
      </c>
      <c r="O38">
        <f t="shared" si="11"/>
        <v>39638</v>
      </c>
      <c r="Q38">
        <v>-23200</v>
      </c>
      <c r="R38">
        <v>-13499</v>
      </c>
      <c r="T38">
        <v>-35555.599999999999</v>
      </c>
      <c r="U38">
        <v>399</v>
      </c>
      <c r="W38">
        <v>35555.599999999999</v>
      </c>
      <c r="X38">
        <v>8822.2000000000007</v>
      </c>
      <c r="AB38">
        <v>43410.400000000001</v>
      </c>
      <c r="AC38">
        <v>1.4064602030849749</v>
      </c>
      <c r="AK38">
        <v>43410.400000000001</v>
      </c>
      <c r="AL38">
        <v>1.4064602030849749</v>
      </c>
    </row>
    <row r="39" spans="2:38" x14ac:dyDescent="0.25">
      <c r="B39">
        <v>85853</v>
      </c>
      <c r="C39">
        <v>31019</v>
      </c>
      <c r="D39">
        <v>91115</v>
      </c>
      <c r="E39">
        <v>77290</v>
      </c>
      <c r="F39">
        <v>51250</v>
      </c>
      <c r="H39">
        <v>121286</v>
      </c>
      <c r="J39">
        <f t="shared" si="6"/>
        <v>67305.399999999994</v>
      </c>
      <c r="K39">
        <f t="shared" si="7"/>
        <v>1.8020248003874877</v>
      </c>
      <c r="L39">
        <f t="shared" si="8"/>
        <v>91115</v>
      </c>
      <c r="M39">
        <f t="shared" si="9"/>
        <v>31019</v>
      </c>
      <c r="N39">
        <f t="shared" si="10"/>
        <v>67305.399999999994</v>
      </c>
      <c r="O39">
        <f t="shared" si="11"/>
        <v>60096</v>
      </c>
      <c r="Q39">
        <v>41090</v>
      </c>
      <c r="R39">
        <v>-6</v>
      </c>
      <c r="T39">
        <v>12201.399999999994</v>
      </c>
      <c r="U39">
        <v>2620.1999999999971</v>
      </c>
      <c r="W39">
        <v>20833.399999999998</v>
      </c>
      <c r="X39">
        <v>7032.5999999999995</v>
      </c>
      <c r="Z39">
        <v>67305.399999999994</v>
      </c>
      <c r="AA39">
        <v>1.8020248003874877</v>
      </c>
      <c r="AK39">
        <v>67305.399999999994</v>
      </c>
      <c r="AL39">
        <v>1.8020248003874877</v>
      </c>
    </row>
    <row r="40" spans="2:38" x14ac:dyDescent="0.25">
      <c r="B40">
        <v>98163</v>
      </c>
      <c r="C40">
        <v>70002</v>
      </c>
      <c r="D40">
        <v>22184</v>
      </c>
      <c r="E40">
        <v>99699</v>
      </c>
      <c r="F40">
        <v>26419</v>
      </c>
      <c r="H40">
        <v>123856</v>
      </c>
      <c r="J40">
        <f t="shared" si="6"/>
        <v>63293.4</v>
      </c>
      <c r="K40">
        <f t="shared" si="7"/>
        <v>1.956854901142931</v>
      </c>
      <c r="L40">
        <f t="shared" si="8"/>
        <v>99699</v>
      </c>
      <c r="M40">
        <f t="shared" si="9"/>
        <v>22184</v>
      </c>
      <c r="N40">
        <f t="shared" si="10"/>
        <v>63293.4</v>
      </c>
      <c r="O40">
        <f t="shared" si="11"/>
        <v>77515</v>
      </c>
      <c r="Q40">
        <v>39478</v>
      </c>
      <c r="R40">
        <v>2731</v>
      </c>
      <c r="T40">
        <v>-20887.799999999996</v>
      </c>
      <c r="U40">
        <v>-3415.5999999999985</v>
      </c>
      <c r="W40">
        <v>42785.399999999994</v>
      </c>
      <c r="X40">
        <v>3870.7999999999997</v>
      </c>
      <c r="AB40">
        <v>63293.4</v>
      </c>
      <c r="AC40">
        <v>1.956854901142931</v>
      </c>
      <c r="AK40">
        <v>63293.4</v>
      </c>
      <c r="AL40">
        <v>1.956854901142931</v>
      </c>
    </row>
    <row r="41" spans="2:38" x14ac:dyDescent="0.25">
      <c r="B41">
        <v>96090</v>
      </c>
      <c r="C41">
        <v>48723</v>
      </c>
      <c r="D41">
        <v>42577</v>
      </c>
      <c r="E41">
        <v>64027</v>
      </c>
      <c r="F41">
        <v>47526</v>
      </c>
      <c r="H41">
        <v>119236</v>
      </c>
      <c r="J41">
        <f t="shared" si="6"/>
        <v>59788.6</v>
      </c>
      <c r="K41">
        <f t="shared" si="7"/>
        <v>1.9942932264679221</v>
      </c>
      <c r="L41">
        <f t="shared" si="8"/>
        <v>96090</v>
      </c>
      <c r="M41">
        <f t="shared" si="9"/>
        <v>42577</v>
      </c>
      <c r="N41">
        <f t="shared" si="10"/>
        <v>59788.6</v>
      </c>
      <c r="O41">
        <f t="shared" si="11"/>
        <v>53513</v>
      </c>
      <c r="Q41">
        <v>32521</v>
      </c>
      <c r="R41">
        <v>1864</v>
      </c>
      <c r="T41">
        <v>-4811</v>
      </c>
      <c r="U41">
        <v>-4833.5999999999985</v>
      </c>
      <c r="W41">
        <v>41305.799999999996</v>
      </c>
      <c r="X41">
        <v>7103.2000000000007</v>
      </c>
      <c r="AB41">
        <v>59788.6</v>
      </c>
      <c r="AC41">
        <v>1.9942932264679221</v>
      </c>
      <c r="AK41">
        <v>59788.6</v>
      </c>
      <c r="AL41">
        <v>1.9942932264679221</v>
      </c>
    </row>
    <row r="42" spans="2:38" x14ac:dyDescent="0.25">
      <c r="B42">
        <v>97635</v>
      </c>
      <c r="C42">
        <v>61320</v>
      </c>
      <c r="D42">
        <v>79059</v>
      </c>
      <c r="E42">
        <v>64551</v>
      </c>
      <c r="F42">
        <v>65947</v>
      </c>
      <c r="H42">
        <v>99675</v>
      </c>
      <c r="J42">
        <f t="shared" si="6"/>
        <v>73702.399999999994</v>
      </c>
      <c r="K42">
        <f t="shared" si="7"/>
        <v>1.3523982936783607</v>
      </c>
      <c r="L42">
        <f t="shared" si="8"/>
        <v>97635</v>
      </c>
      <c r="M42">
        <f t="shared" si="9"/>
        <v>61320</v>
      </c>
      <c r="N42">
        <f t="shared" si="10"/>
        <v>73702.399999999994</v>
      </c>
      <c r="O42">
        <f t="shared" si="11"/>
        <v>36315</v>
      </c>
      <c r="Q42">
        <v>-24432</v>
      </c>
      <c r="R42">
        <v>-27</v>
      </c>
      <c r="T42">
        <v>-4156.6000000000058</v>
      </c>
      <c r="U42">
        <v>-2164</v>
      </c>
      <c r="W42">
        <v>25575.399999999998</v>
      </c>
      <c r="X42">
        <v>4201.5999999999995</v>
      </c>
      <c r="AF42">
        <v>73702.399999999994</v>
      </c>
      <c r="AG42">
        <v>1.3523982936783607</v>
      </c>
      <c r="AI42">
        <v>73702.399999999994</v>
      </c>
      <c r="AJ42">
        <v>1.3523982936783607</v>
      </c>
    </row>
    <row r="43" spans="2:38" x14ac:dyDescent="0.25">
      <c r="B43">
        <v>97969</v>
      </c>
      <c r="C43">
        <v>64148</v>
      </c>
      <c r="D43">
        <v>39886</v>
      </c>
      <c r="E43">
        <v>88300</v>
      </c>
      <c r="F43">
        <v>74853</v>
      </c>
      <c r="H43">
        <v>121303</v>
      </c>
      <c r="J43">
        <f t="shared" si="6"/>
        <v>73031.199999999997</v>
      </c>
      <c r="K43">
        <f t="shared" si="7"/>
        <v>1.6609750353273669</v>
      </c>
      <c r="L43">
        <f t="shared" si="8"/>
        <v>97969</v>
      </c>
      <c r="M43">
        <f t="shared" si="9"/>
        <v>39886</v>
      </c>
      <c r="N43">
        <f t="shared" si="10"/>
        <v>73031.199999999997</v>
      </c>
      <c r="O43">
        <f t="shared" si="11"/>
        <v>58083</v>
      </c>
      <c r="Q43">
        <v>15769</v>
      </c>
      <c r="R43">
        <v>-114</v>
      </c>
      <c r="T43">
        <v>1740.3999999999942</v>
      </c>
      <c r="U43">
        <v>-4967.4000000000087</v>
      </c>
      <c r="W43">
        <v>42832</v>
      </c>
      <c r="X43">
        <v>6517.8000000000011</v>
      </c>
      <c r="AB43">
        <v>73031.199999999997</v>
      </c>
      <c r="AC43">
        <v>1.6609750353273669</v>
      </c>
      <c r="AK43">
        <v>73031.199999999997</v>
      </c>
      <c r="AL43">
        <v>1.6609750353273669</v>
      </c>
    </row>
    <row r="44" spans="2:38" x14ac:dyDescent="0.25">
      <c r="B44">
        <v>90398</v>
      </c>
      <c r="C44">
        <v>37408</v>
      </c>
      <c r="D44">
        <v>53766</v>
      </c>
      <c r="E44">
        <v>39559</v>
      </c>
      <c r="F44">
        <v>81132</v>
      </c>
      <c r="H44">
        <v>81038</v>
      </c>
      <c r="J44">
        <f t="shared" si="6"/>
        <v>60452.6</v>
      </c>
      <c r="K44">
        <f t="shared" si="7"/>
        <v>1.3405213340699986</v>
      </c>
      <c r="L44">
        <f t="shared" si="8"/>
        <v>90398</v>
      </c>
      <c r="M44">
        <f t="shared" si="9"/>
        <v>37408</v>
      </c>
      <c r="N44">
        <f t="shared" si="10"/>
        <v>60452.6</v>
      </c>
      <c r="O44">
        <f t="shared" si="11"/>
        <v>52990</v>
      </c>
      <c r="Q44">
        <v>-18223</v>
      </c>
      <c r="R44">
        <v>-17344</v>
      </c>
      <c r="T44">
        <v>-12732.400000000001</v>
      </c>
      <c r="U44">
        <v>-56.200000000004366</v>
      </c>
      <c r="W44">
        <v>49816.399999999994</v>
      </c>
      <c r="X44">
        <v>4727.4000000000005</v>
      </c>
      <c r="AB44">
        <v>60452.6</v>
      </c>
      <c r="AC44">
        <v>1.3405213340699986</v>
      </c>
      <c r="AI44">
        <v>60452.6</v>
      </c>
      <c r="AJ44">
        <v>1.3405213340699986</v>
      </c>
    </row>
    <row r="45" spans="2:38" x14ac:dyDescent="0.25">
      <c r="B45">
        <v>23492</v>
      </c>
      <c r="C45">
        <v>39241</v>
      </c>
      <c r="D45">
        <v>41575</v>
      </c>
      <c r="E45">
        <v>37175</v>
      </c>
      <c r="F45">
        <v>38227</v>
      </c>
      <c r="H45">
        <v>48800</v>
      </c>
      <c r="J45">
        <f t="shared" si="6"/>
        <v>35942</v>
      </c>
      <c r="K45">
        <f t="shared" si="7"/>
        <v>1.3577430304379279</v>
      </c>
      <c r="L45">
        <f t="shared" si="8"/>
        <v>41575</v>
      </c>
      <c r="M45">
        <f t="shared" si="9"/>
        <v>23492</v>
      </c>
      <c r="N45">
        <f t="shared" si="10"/>
        <v>35942</v>
      </c>
      <c r="O45">
        <f t="shared" si="11"/>
        <v>18083</v>
      </c>
      <c r="Q45">
        <v>-75553</v>
      </c>
      <c r="R45">
        <v>-21187</v>
      </c>
      <c r="T45">
        <v>-37907.199999999997</v>
      </c>
      <c r="U45">
        <v>-1644.4000000000015</v>
      </c>
      <c r="W45">
        <v>48338</v>
      </c>
      <c r="X45">
        <v>6522.8</v>
      </c>
      <c r="AF45">
        <v>35942</v>
      </c>
      <c r="AG45">
        <v>1.3577430304379279</v>
      </c>
      <c r="AI45">
        <v>35942</v>
      </c>
      <c r="AJ45">
        <v>1.3577430304379279</v>
      </c>
    </row>
    <row r="46" spans="2:38" x14ac:dyDescent="0.25">
      <c r="B46">
        <v>83692</v>
      </c>
      <c r="C46">
        <v>72904</v>
      </c>
      <c r="D46">
        <v>41518</v>
      </c>
      <c r="E46">
        <v>19742</v>
      </c>
      <c r="F46">
        <v>53992</v>
      </c>
      <c r="H46">
        <v>120861</v>
      </c>
      <c r="J46">
        <f t="shared" si="6"/>
        <v>54369.599999999999</v>
      </c>
      <c r="K46">
        <f t="shared" si="7"/>
        <v>2.2229517965922132</v>
      </c>
      <c r="L46">
        <f t="shared" si="8"/>
        <v>83692</v>
      </c>
      <c r="M46">
        <f t="shared" si="9"/>
        <v>19742</v>
      </c>
      <c r="N46">
        <f t="shared" si="10"/>
        <v>54369.599999999999</v>
      </c>
      <c r="O46">
        <f t="shared" si="11"/>
        <v>63950</v>
      </c>
      <c r="Q46">
        <v>43863</v>
      </c>
      <c r="R46">
        <v>-11523</v>
      </c>
      <c r="T46">
        <v>15993.599999999999</v>
      </c>
      <c r="U46">
        <v>-6207.4000000000015</v>
      </c>
      <c r="W46">
        <v>30898.799999999999</v>
      </c>
      <c r="X46">
        <v>6680.6</v>
      </c>
      <c r="AD46">
        <v>54369.599999999999</v>
      </c>
      <c r="AE46">
        <v>2.2229517965922132</v>
      </c>
      <c r="AK46">
        <v>54369.599999999999</v>
      </c>
      <c r="AL46">
        <v>2.2229517965922132</v>
      </c>
    </row>
    <row r="47" spans="2:38" x14ac:dyDescent="0.25">
      <c r="B47">
        <v>84747</v>
      </c>
      <c r="C47">
        <v>27664</v>
      </c>
      <c r="D47">
        <v>61542</v>
      </c>
      <c r="E47">
        <v>20728</v>
      </c>
      <c r="F47">
        <v>16737</v>
      </c>
      <c r="H47">
        <v>60181</v>
      </c>
      <c r="J47">
        <f t="shared" si="6"/>
        <v>42283.6</v>
      </c>
      <c r="K47">
        <f t="shared" si="7"/>
        <v>1.4232704878487168</v>
      </c>
      <c r="L47">
        <f t="shared" si="8"/>
        <v>84747</v>
      </c>
      <c r="M47">
        <f t="shared" si="9"/>
        <v>16737</v>
      </c>
      <c r="N47">
        <f t="shared" si="10"/>
        <v>42283.6</v>
      </c>
      <c r="O47">
        <f t="shared" si="11"/>
        <v>68010</v>
      </c>
      <c r="Q47">
        <v>4954</v>
      </c>
      <c r="R47">
        <v>-9099</v>
      </c>
      <c r="T47">
        <v>-8835.2000000000044</v>
      </c>
      <c r="U47">
        <v>1061.1999999999971</v>
      </c>
      <c r="W47">
        <v>40442</v>
      </c>
      <c r="X47">
        <v>8128.8</v>
      </c>
      <c r="Z47">
        <v>42283.6</v>
      </c>
      <c r="AA47">
        <v>1.4232704878487168</v>
      </c>
      <c r="AK47">
        <v>42283.6</v>
      </c>
      <c r="AL47">
        <v>1.4232704878487168</v>
      </c>
    </row>
    <row r="48" spans="2:38" x14ac:dyDescent="0.25">
      <c r="B48">
        <v>27828</v>
      </c>
      <c r="C48">
        <v>27441</v>
      </c>
      <c r="D48">
        <v>61411</v>
      </c>
      <c r="E48">
        <v>42886</v>
      </c>
      <c r="F48">
        <v>88715</v>
      </c>
      <c r="H48">
        <v>112883</v>
      </c>
      <c r="J48">
        <f t="shared" si="6"/>
        <v>49656.2</v>
      </c>
      <c r="K48">
        <f t="shared" si="7"/>
        <v>2.2732911499470361</v>
      </c>
      <c r="L48">
        <f t="shared" si="8"/>
        <v>88715</v>
      </c>
      <c r="M48">
        <f t="shared" si="9"/>
        <v>27441</v>
      </c>
      <c r="N48">
        <f t="shared" si="10"/>
        <v>49656.2</v>
      </c>
      <c r="O48">
        <f t="shared" si="11"/>
        <v>61274</v>
      </c>
      <c r="Q48">
        <v>25061</v>
      </c>
      <c r="R48">
        <v>-2987</v>
      </c>
      <c r="T48">
        <v>-14623.600000000006</v>
      </c>
      <c r="U48">
        <v>-7119.8000000000029</v>
      </c>
      <c r="W48">
        <v>26456.399999999998</v>
      </c>
      <c r="X48">
        <v>7119.8</v>
      </c>
      <c r="AB48">
        <v>49656.2</v>
      </c>
      <c r="AC48">
        <v>2.2732911499470361</v>
      </c>
      <c r="AK48">
        <v>49656.2</v>
      </c>
      <c r="AL48">
        <v>2.2732911499470361</v>
      </c>
    </row>
    <row r="49" spans="2:38" x14ac:dyDescent="0.25">
      <c r="B49">
        <v>53852</v>
      </c>
      <c r="C49">
        <v>27612</v>
      </c>
      <c r="D49">
        <v>64881</v>
      </c>
      <c r="E49">
        <v>34960</v>
      </c>
      <c r="F49">
        <v>29088</v>
      </c>
      <c r="H49">
        <v>63324</v>
      </c>
      <c r="J49">
        <f t="shared" si="6"/>
        <v>42078.6</v>
      </c>
      <c r="K49">
        <f t="shared" si="7"/>
        <v>1.5048979766437096</v>
      </c>
      <c r="L49">
        <f t="shared" si="8"/>
        <v>64881</v>
      </c>
      <c r="M49">
        <f t="shared" si="9"/>
        <v>27612</v>
      </c>
      <c r="N49">
        <f t="shared" si="10"/>
        <v>42078.6</v>
      </c>
      <c r="O49">
        <f t="shared" si="11"/>
        <v>37269</v>
      </c>
      <c r="Q49">
        <v>10680</v>
      </c>
      <c r="R49">
        <v>0</v>
      </c>
      <c r="T49">
        <v>-7096.8000000000029</v>
      </c>
      <c r="U49">
        <v>-5308.2000000000044</v>
      </c>
      <c r="W49">
        <v>25154.400000000001</v>
      </c>
      <c r="X49">
        <v>5780.6</v>
      </c>
      <c r="Z49">
        <v>42078.6</v>
      </c>
      <c r="AA49">
        <v>1.5048979766437096</v>
      </c>
      <c r="AI49">
        <v>42078.6</v>
      </c>
      <c r="AJ49">
        <v>1.5048979766437096</v>
      </c>
    </row>
    <row r="50" spans="2:38" x14ac:dyDescent="0.25">
      <c r="B50">
        <v>76255</v>
      </c>
      <c r="C50">
        <v>46014</v>
      </c>
      <c r="D50">
        <v>29234</v>
      </c>
      <c r="E50">
        <v>85125</v>
      </c>
      <c r="F50">
        <v>96157</v>
      </c>
      <c r="H50">
        <v>98991</v>
      </c>
      <c r="J50">
        <f t="shared" si="6"/>
        <v>66557</v>
      </c>
      <c r="K50">
        <f t="shared" si="7"/>
        <v>1.4873116276274472</v>
      </c>
      <c r="L50">
        <f t="shared" si="8"/>
        <v>96157</v>
      </c>
      <c r="M50">
        <f t="shared" si="9"/>
        <v>29234</v>
      </c>
      <c r="N50">
        <f t="shared" si="10"/>
        <v>66557</v>
      </c>
      <c r="O50">
        <f t="shared" si="11"/>
        <v>66923</v>
      </c>
      <c r="Q50">
        <v>-1746</v>
      </c>
      <c r="R50">
        <v>1090</v>
      </c>
      <c r="T50">
        <v>604.39999999999418</v>
      </c>
      <c r="U50">
        <v>9030.5999999999985</v>
      </c>
      <c r="W50">
        <v>46325.599999999999</v>
      </c>
      <c r="X50">
        <v>9033.7999999999993</v>
      </c>
      <c r="AF50">
        <v>66557</v>
      </c>
      <c r="AG50">
        <v>1.4873116276274472</v>
      </c>
      <c r="AI50">
        <v>66557</v>
      </c>
      <c r="AJ50">
        <v>1.4873116276274472</v>
      </c>
    </row>
    <row r="51" spans="2:38" x14ac:dyDescent="0.25">
      <c r="B51">
        <v>77518</v>
      </c>
      <c r="C51">
        <v>86466</v>
      </c>
      <c r="D51">
        <v>71036</v>
      </c>
      <c r="E51">
        <v>23140</v>
      </c>
      <c r="F51">
        <v>66017</v>
      </c>
      <c r="H51">
        <v>105950</v>
      </c>
      <c r="J51">
        <f t="shared" si="6"/>
        <v>64835.4</v>
      </c>
      <c r="K51">
        <f t="shared" si="7"/>
        <v>1.6341381405836934</v>
      </c>
      <c r="L51">
        <f t="shared" si="8"/>
        <v>86466</v>
      </c>
      <c r="M51">
        <f t="shared" si="9"/>
        <v>23140</v>
      </c>
      <c r="N51">
        <f t="shared" si="10"/>
        <v>64835.4</v>
      </c>
      <c r="O51">
        <f t="shared" si="11"/>
        <v>63326</v>
      </c>
      <c r="Q51">
        <v>36209</v>
      </c>
      <c r="R51">
        <v>-2106</v>
      </c>
      <c r="T51">
        <v>22720.200000000004</v>
      </c>
      <c r="U51">
        <v>-2544.2000000000044</v>
      </c>
      <c r="W51">
        <v>54005</v>
      </c>
      <c r="X51">
        <v>3712.2</v>
      </c>
      <c r="AD51">
        <v>64835.4</v>
      </c>
      <c r="AE51">
        <v>1.6341381405836934</v>
      </c>
      <c r="AK51">
        <v>64835.4</v>
      </c>
      <c r="AL51">
        <v>1.6341381405836934</v>
      </c>
    </row>
    <row r="52" spans="2:38" x14ac:dyDescent="0.25">
      <c r="B52">
        <v>26798</v>
      </c>
      <c r="C52">
        <v>48397</v>
      </c>
      <c r="D52">
        <v>97314</v>
      </c>
      <c r="E52">
        <v>31680</v>
      </c>
      <c r="F52">
        <v>24724</v>
      </c>
      <c r="H52">
        <v>101070</v>
      </c>
      <c r="J52">
        <f t="shared" si="6"/>
        <v>45782.6</v>
      </c>
      <c r="K52">
        <f t="shared" si="7"/>
        <v>2.2076072569054621</v>
      </c>
      <c r="L52">
        <f t="shared" si="8"/>
        <v>97314</v>
      </c>
      <c r="M52">
        <f t="shared" si="9"/>
        <v>24724</v>
      </c>
      <c r="N52">
        <f t="shared" si="10"/>
        <v>45782.6</v>
      </c>
      <c r="O52">
        <f t="shared" si="11"/>
        <v>72590</v>
      </c>
      <c r="Q52">
        <v>13002</v>
      </c>
      <c r="R52">
        <v>-1217</v>
      </c>
      <c r="T52">
        <v>10899.799999999996</v>
      </c>
      <c r="U52">
        <v>634.59999999999854</v>
      </c>
      <c r="W52">
        <v>27501.399999999998</v>
      </c>
      <c r="X52">
        <v>2719.4</v>
      </c>
      <c r="AD52">
        <v>45782.6</v>
      </c>
      <c r="AE52">
        <v>2.2076072569054621</v>
      </c>
      <c r="AK52">
        <v>45782.6</v>
      </c>
      <c r="AL52">
        <v>2.2076072569054621</v>
      </c>
    </row>
    <row r="53" spans="2:38" x14ac:dyDescent="0.25">
      <c r="B53">
        <v>86684</v>
      </c>
      <c r="C53">
        <v>91017</v>
      </c>
      <c r="D53">
        <v>31645</v>
      </c>
      <c r="E53">
        <v>47150</v>
      </c>
      <c r="F53">
        <v>44579</v>
      </c>
      <c r="H53">
        <v>98550</v>
      </c>
      <c r="J53">
        <f t="shared" si="6"/>
        <v>60215</v>
      </c>
      <c r="K53">
        <f t="shared" si="7"/>
        <v>1.6366353898530266</v>
      </c>
      <c r="L53">
        <f t="shared" si="8"/>
        <v>91017</v>
      </c>
      <c r="M53">
        <f t="shared" si="9"/>
        <v>31645</v>
      </c>
      <c r="N53">
        <f t="shared" si="10"/>
        <v>60215</v>
      </c>
      <c r="O53">
        <f t="shared" si="11"/>
        <v>59372</v>
      </c>
      <c r="Q53">
        <v>-16455</v>
      </c>
      <c r="R53">
        <v>-2271</v>
      </c>
      <c r="T53">
        <v>-4433.8000000000029</v>
      </c>
      <c r="U53">
        <v>-1689.1999999999971</v>
      </c>
      <c r="W53">
        <v>23158.6</v>
      </c>
      <c r="X53">
        <v>4154.8</v>
      </c>
      <c r="AF53">
        <v>60215</v>
      </c>
      <c r="AG53">
        <v>1.6366353898530266</v>
      </c>
      <c r="AK53">
        <v>60215</v>
      </c>
      <c r="AL53">
        <v>1.6366353898530266</v>
      </c>
    </row>
    <row r="54" spans="2:38" x14ac:dyDescent="0.25">
      <c r="B54">
        <v>88561</v>
      </c>
      <c r="C54">
        <v>55201</v>
      </c>
      <c r="D54">
        <v>25050</v>
      </c>
      <c r="E54">
        <v>89171</v>
      </c>
      <c r="F54">
        <v>58653</v>
      </c>
      <c r="H54">
        <v>105261</v>
      </c>
      <c r="J54">
        <f t="shared" si="6"/>
        <v>63327.199999999997</v>
      </c>
      <c r="K54">
        <f t="shared" si="7"/>
        <v>1.6621767581702649</v>
      </c>
      <c r="L54">
        <f t="shared" si="8"/>
        <v>89171</v>
      </c>
      <c r="M54">
        <f t="shared" si="9"/>
        <v>25050</v>
      </c>
      <c r="N54">
        <f t="shared" si="10"/>
        <v>63327.199999999997</v>
      </c>
      <c r="O54">
        <f t="shared" si="11"/>
        <v>64121</v>
      </c>
      <c r="Q54">
        <v>23835</v>
      </c>
      <c r="R54">
        <v>-715</v>
      </c>
      <c r="T54">
        <v>19071.799999999996</v>
      </c>
      <c r="U54">
        <v>-3444</v>
      </c>
      <c r="W54">
        <v>50232.2</v>
      </c>
      <c r="X54">
        <v>5784.8</v>
      </c>
      <c r="AD54">
        <v>63327.199999999997</v>
      </c>
      <c r="AE54">
        <v>1.6621767581702649</v>
      </c>
      <c r="AK54">
        <v>63327.199999999997</v>
      </c>
      <c r="AL54">
        <v>1.6621767581702649</v>
      </c>
    </row>
    <row r="55" spans="2:38" x14ac:dyDescent="0.25">
      <c r="B55">
        <v>74209</v>
      </c>
      <c r="C55">
        <v>84102</v>
      </c>
      <c r="D55">
        <v>42733</v>
      </c>
      <c r="E55">
        <v>15177</v>
      </c>
      <c r="F55">
        <v>84624</v>
      </c>
      <c r="H55">
        <v>105265</v>
      </c>
      <c r="J55">
        <f t="shared" si="6"/>
        <v>60169</v>
      </c>
      <c r="K55">
        <f t="shared" si="7"/>
        <v>1.7494889394871114</v>
      </c>
      <c r="L55">
        <f t="shared" si="8"/>
        <v>84624</v>
      </c>
      <c r="M55">
        <f t="shared" si="9"/>
        <v>15177</v>
      </c>
      <c r="N55">
        <f t="shared" si="10"/>
        <v>60169</v>
      </c>
      <c r="O55">
        <f t="shared" si="11"/>
        <v>69447</v>
      </c>
      <c r="Q55">
        <v>52990</v>
      </c>
      <c r="R55">
        <v>1891</v>
      </c>
      <c r="T55">
        <v>9124</v>
      </c>
      <c r="U55">
        <v>-311</v>
      </c>
      <c r="W55">
        <v>41167.199999999997</v>
      </c>
      <c r="X55">
        <v>5889.4</v>
      </c>
      <c r="Z55">
        <v>60169</v>
      </c>
      <c r="AA55">
        <v>1.7494889394871114</v>
      </c>
      <c r="AK55">
        <v>60169</v>
      </c>
      <c r="AL55">
        <v>1.7494889394871114</v>
      </c>
    </row>
    <row r="56" spans="2:38" x14ac:dyDescent="0.25">
      <c r="B56">
        <v>28236</v>
      </c>
      <c r="C56">
        <v>62069</v>
      </c>
      <c r="D56">
        <v>41947</v>
      </c>
      <c r="E56">
        <v>87978</v>
      </c>
      <c r="F56">
        <v>54638</v>
      </c>
      <c r="H56">
        <v>115491</v>
      </c>
      <c r="J56">
        <f t="shared" si="6"/>
        <v>54973.599999999999</v>
      </c>
      <c r="K56">
        <f t="shared" si="7"/>
        <v>2.1008447691255441</v>
      </c>
      <c r="L56">
        <f t="shared" si="8"/>
        <v>87978</v>
      </c>
      <c r="M56">
        <f t="shared" si="9"/>
        <v>28236</v>
      </c>
      <c r="N56">
        <f t="shared" si="10"/>
        <v>54973.599999999999</v>
      </c>
      <c r="O56">
        <f t="shared" si="11"/>
        <v>59742</v>
      </c>
      <c r="Q56">
        <v>16476</v>
      </c>
      <c r="R56">
        <v>-1035</v>
      </c>
      <c r="T56">
        <v>7397.1999999999971</v>
      </c>
      <c r="U56">
        <v>1289.1999999999971</v>
      </c>
      <c r="W56">
        <v>30089.599999999999</v>
      </c>
      <c r="X56">
        <v>1944.7999999999997</v>
      </c>
      <c r="AD56">
        <v>54973.599999999999</v>
      </c>
      <c r="AE56">
        <v>2.1008447691255441</v>
      </c>
      <c r="AK56">
        <v>54973.599999999999</v>
      </c>
      <c r="AL56">
        <v>2.1008447691255441</v>
      </c>
    </row>
    <row r="57" spans="2:38" x14ac:dyDescent="0.25">
      <c r="B57">
        <v>92192</v>
      </c>
      <c r="C57">
        <v>43391</v>
      </c>
      <c r="D57">
        <v>73968</v>
      </c>
      <c r="E57">
        <v>46154</v>
      </c>
      <c r="F57">
        <v>30167</v>
      </c>
      <c r="H57">
        <v>92620</v>
      </c>
      <c r="J57">
        <f t="shared" si="6"/>
        <v>57174.400000000001</v>
      </c>
      <c r="K57">
        <f t="shared" si="7"/>
        <v>1.6199557844070074</v>
      </c>
      <c r="L57">
        <f t="shared" si="8"/>
        <v>92192</v>
      </c>
      <c r="M57">
        <f t="shared" si="9"/>
        <v>30167</v>
      </c>
      <c r="N57">
        <f t="shared" si="10"/>
        <v>57174.400000000001</v>
      </c>
      <c r="O57">
        <f t="shared" si="11"/>
        <v>62025</v>
      </c>
      <c r="Q57">
        <v>-6026</v>
      </c>
      <c r="R57">
        <v>4877</v>
      </c>
      <c r="T57">
        <v>-28236.799999999996</v>
      </c>
      <c r="U57">
        <v>4723.4000000000015</v>
      </c>
      <c r="W57">
        <v>35808.400000000001</v>
      </c>
      <c r="X57">
        <v>4723.4000000000005</v>
      </c>
      <c r="AB57">
        <v>57174.400000000001</v>
      </c>
      <c r="AC57">
        <v>1.6199557844070074</v>
      </c>
      <c r="AK57">
        <v>57174.400000000001</v>
      </c>
      <c r="AL57">
        <v>1.6199557844070074</v>
      </c>
    </row>
    <row r="58" spans="2:38" x14ac:dyDescent="0.25">
      <c r="B58">
        <v>41825</v>
      </c>
      <c r="C58">
        <v>52674</v>
      </c>
      <c r="D58">
        <v>49270</v>
      </c>
      <c r="E58">
        <v>50040</v>
      </c>
      <c r="F58">
        <v>25746</v>
      </c>
      <c r="H58">
        <v>91015</v>
      </c>
      <c r="J58">
        <f t="shared" si="6"/>
        <v>43911</v>
      </c>
      <c r="K58">
        <f t="shared" si="7"/>
        <v>2.0727152649677758</v>
      </c>
      <c r="L58">
        <f t="shared" si="8"/>
        <v>52674</v>
      </c>
      <c r="M58">
        <f t="shared" si="9"/>
        <v>25746</v>
      </c>
      <c r="N58">
        <f t="shared" si="10"/>
        <v>43911</v>
      </c>
      <c r="O58">
        <f t="shared" si="11"/>
        <v>26928</v>
      </c>
      <c r="Q58">
        <v>-24113</v>
      </c>
      <c r="R58">
        <v>6411</v>
      </c>
      <c r="T58">
        <v>-33751.199999999997</v>
      </c>
      <c r="U58">
        <v>2210</v>
      </c>
      <c r="W58">
        <v>49900.800000000003</v>
      </c>
      <c r="X58">
        <v>4471.2</v>
      </c>
      <c r="AB58">
        <v>43911</v>
      </c>
      <c r="AC58">
        <v>2.0727152649677758</v>
      </c>
      <c r="AK58">
        <v>43911</v>
      </c>
      <c r="AL58">
        <v>2.0727152649677758</v>
      </c>
    </row>
    <row r="59" spans="2:38" x14ac:dyDescent="0.25">
      <c r="B59">
        <v>61862</v>
      </c>
      <c r="C59">
        <v>25667</v>
      </c>
      <c r="D59">
        <v>54394</v>
      </c>
      <c r="E59">
        <v>77161</v>
      </c>
      <c r="F59">
        <v>17478</v>
      </c>
      <c r="H59">
        <v>94652</v>
      </c>
      <c r="J59">
        <f t="shared" si="6"/>
        <v>47312.4</v>
      </c>
      <c r="K59">
        <f t="shared" si="7"/>
        <v>2.0005749021398196</v>
      </c>
      <c r="L59">
        <f t="shared" si="8"/>
        <v>77161</v>
      </c>
      <c r="M59">
        <f t="shared" si="9"/>
        <v>17478</v>
      </c>
      <c r="N59">
        <f t="shared" si="10"/>
        <v>47312.4</v>
      </c>
      <c r="O59">
        <f t="shared" si="11"/>
        <v>59683</v>
      </c>
      <c r="Q59">
        <v>-8668</v>
      </c>
      <c r="R59">
        <v>17207</v>
      </c>
      <c r="T59">
        <v>-21788.999999999993</v>
      </c>
      <c r="U59">
        <v>4543.4000000000015</v>
      </c>
      <c r="W59">
        <v>44022.600000000006</v>
      </c>
      <c r="X59">
        <v>8824.6</v>
      </c>
      <c r="AF59">
        <v>47312.4</v>
      </c>
      <c r="AG59">
        <v>2.0005749021398196</v>
      </c>
      <c r="AK59">
        <v>47312.4</v>
      </c>
      <c r="AL59">
        <v>2.0005749021398196</v>
      </c>
    </row>
    <row r="60" spans="2:38" x14ac:dyDescent="0.25">
      <c r="B60">
        <v>79526</v>
      </c>
      <c r="C60">
        <v>95619</v>
      </c>
      <c r="D60">
        <v>93575</v>
      </c>
      <c r="E60">
        <v>28866</v>
      </c>
      <c r="F60">
        <v>98191</v>
      </c>
      <c r="H60">
        <v>100535</v>
      </c>
      <c r="J60">
        <f t="shared" si="6"/>
        <v>79155.399999999994</v>
      </c>
      <c r="K60">
        <f t="shared" si="7"/>
        <v>1.2700965442660894</v>
      </c>
      <c r="L60">
        <f t="shared" si="8"/>
        <v>98191</v>
      </c>
      <c r="M60">
        <f t="shared" si="9"/>
        <v>28866</v>
      </c>
      <c r="N60">
        <f t="shared" si="10"/>
        <v>79155.399999999994</v>
      </c>
      <c r="O60">
        <f t="shared" si="11"/>
        <v>69325</v>
      </c>
      <c r="Q60">
        <v>-9550</v>
      </c>
      <c r="R60">
        <v>-2906</v>
      </c>
      <c r="T60">
        <v>13793.199999999997</v>
      </c>
      <c r="U60">
        <v>-5192.6000000000058</v>
      </c>
      <c r="W60">
        <v>39097.600000000006</v>
      </c>
      <c r="X60">
        <v>10465.4</v>
      </c>
      <c r="AF60">
        <v>79155.399999999994</v>
      </c>
      <c r="AG60">
        <v>1.2700965442660894</v>
      </c>
      <c r="AI60">
        <v>79155.399999999994</v>
      </c>
      <c r="AJ60">
        <v>1.2700965442660894</v>
      </c>
    </row>
    <row r="61" spans="2:38" x14ac:dyDescent="0.25">
      <c r="B61">
        <v>70020</v>
      </c>
      <c r="C61">
        <v>98144</v>
      </c>
      <c r="D61">
        <v>90046</v>
      </c>
      <c r="E61">
        <v>79470</v>
      </c>
      <c r="F61">
        <v>51411</v>
      </c>
      <c r="H61">
        <v>114159</v>
      </c>
      <c r="J61">
        <f t="shared" si="6"/>
        <v>77818.2</v>
      </c>
      <c r="K61">
        <f t="shared" si="7"/>
        <v>1.4669961525709925</v>
      </c>
      <c r="L61">
        <f t="shared" si="8"/>
        <v>98144</v>
      </c>
      <c r="M61">
        <f t="shared" si="9"/>
        <v>51411</v>
      </c>
      <c r="N61">
        <f t="shared" si="10"/>
        <v>77818.2</v>
      </c>
      <c r="O61">
        <f t="shared" si="11"/>
        <v>46733</v>
      </c>
      <c r="Q61">
        <v>8871</v>
      </c>
      <c r="R61">
        <v>-321</v>
      </c>
      <c r="T61">
        <v>2714.3999999999942</v>
      </c>
      <c r="U61">
        <v>2425.1999999999971</v>
      </c>
      <c r="W61">
        <v>30553.599999999999</v>
      </c>
      <c r="X61">
        <v>2425.6000000000004</v>
      </c>
      <c r="AB61">
        <v>77818.2</v>
      </c>
      <c r="AC61">
        <v>1.4669961525709925</v>
      </c>
      <c r="AI61">
        <v>77818.2</v>
      </c>
      <c r="AJ61">
        <v>1.4669961525709925</v>
      </c>
    </row>
    <row r="62" spans="2:38" x14ac:dyDescent="0.25">
      <c r="B62">
        <v>25137</v>
      </c>
      <c r="C62">
        <v>96630</v>
      </c>
      <c r="D62">
        <v>24678</v>
      </c>
      <c r="E62">
        <v>33974</v>
      </c>
      <c r="F62">
        <v>77761</v>
      </c>
      <c r="H62">
        <v>59930</v>
      </c>
      <c r="J62">
        <f t="shared" si="6"/>
        <v>51636</v>
      </c>
      <c r="K62">
        <f t="shared" si="7"/>
        <v>1.160624370594159</v>
      </c>
      <c r="L62">
        <f t="shared" si="8"/>
        <v>96630</v>
      </c>
      <c r="M62">
        <f t="shared" si="9"/>
        <v>24678</v>
      </c>
      <c r="N62">
        <f t="shared" si="10"/>
        <v>51636</v>
      </c>
      <c r="O62">
        <f t="shared" si="11"/>
        <v>71952</v>
      </c>
      <c r="Q62">
        <v>-67498</v>
      </c>
      <c r="R62">
        <v>230</v>
      </c>
      <c r="T62">
        <v>-21229.199999999997</v>
      </c>
      <c r="U62">
        <v>-319.19999999999709</v>
      </c>
      <c r="W62">
        <v>39325.599999999999</v>
      </c>
      <c r="X62">
        <v>5183.2000000000007</v>
      </c>
      <c r="AF62">
        <v>51636</v>
      </c>
      <c r="AG62">
        <v>1.160624370594159</v>
      </c>
      <c r="AI62">
        <v>51636</v>
      </c>
      <c r="AJ62">
        <v>1.160624370594159</v>
      </c>
    </row>
    <row r="63" spans="2:38" x14ac:dyDescent="0.25">
      <c r="B63">
        <v>35687</v>
      </c>
      <c r="C63">
        <v>69920</v>
      </c>
      <c r="D63">
        <v>41724</v>
      </c>
      <c r="E63">
        <v>72318</v>
      </c>
      <c r="F63">
        <v>42714</v>
      </c>
      <c r="H63">
        <v>55322</v>
      </c>
      <c r="J63">
        <f t="shared" si="6"/>
        <v>52472.6</v>
      </c>
      <c r="K63">
        <f t="shared" si="7"/>
        <v>1.0543026265136473</v>
      </c>
      <c r="L63">
        <f t="shared" si="8"/>
        <v>72318</v>
      </c>
      <c r="M63">
        <f t="shared" si="9"/>
        <v>35687</v>
      </c>
      <c r="N63">
        <f t="shared" si="10"/>
        <v>52472.6</v>
      </c>
      <c r="O63">
        <f t="shared" si="11"/>
        <v>36631</v>
      </c>
      <c r="Q63">
        <v>-54025</v>
      </c>
      <c r="R63">
        <v>-6107</v>
      </c>
      <c r="T63">
        <v>-7502.2000000000044</v>
      </c>
      <c r="U63">
        <v>-2720.5999999999985</v>
      </c>
      <c r="W63">
        <v>22664.199999999997</v>
      </c>
      <c r="X63">
        <v>2720.6</v>
      </c>
      <c r="AD63">
        <v>52472.6</v>
      </c>
      <c r="AE63">
        <v>1.0543026265136473</v>
      </c>
      <c r="AI63">
        <v>52472.6</v>
      </c>
      <c r="AJ63">
        <v>1.0543026265136473</v>
      </c>
    </row>
    <row r="64" spans="2:38" x14ac:dyDescent="0.25">
      <c r="B64">
        <v>84869</v>
      </c>
      <c r="C64">
        <v>80554</v>
      </c>
      <c r="D64">
        <v>78716</v>
      </c>
      <c r="E64">
        <v>88225</v>
      </c>
      <c r="F64">
        <v>66459</v>
      </c>
      <c r="H64">
        <v>121901</v>
      </c>
      <c r="J64">
        <f t="shared" si="6"/>
        <v>79764.600000000006</v>
      </c>
      <c r="K64">
        <f t="shared" si="7"/>
        <v>1.528259403294193</v>
      </c>
      <c r="L64">
        <f t="shared" si="8"/>
        <v>88225</v>
      </c>
      <c r="M64">
        <f t="shared" si="9"/>
        <v>66459</v>
      </c>
      <c r="N64">
        <f t="shared" si="10"/>
        <v>79764.600000000006</v>
      </c>
      <c r="O64">
        <f t="shared" si="11"/>
        <v>21766</v>
      </c>
      <c r="Q64">
        <v>-22870</v>
      </c>
      <c r="R64">
        <v>-368</v>
      </c>
      <c r="T64">
        <v>-25695.599999999991</v>
      </c>
      <c r="U64">
        <v>10575.800000000003</v>
      </c>
      <c r="W64">
        <v>29483.600000000002</v>
      </c>
      <c r="X64">
        <v>11187.000000000002</v>
      </c>
      <c r="AB64">
        <v>79764.600000000006</v>
      </c>
      <c r="AC64">
        <v>1.528259403294193</v>
      </c>
      <c r="AI64">
        <v>79764.600000000006</v>
      </c>
      <c r="AJ64">
        <v>1.528259403294193</v>
      </c>
    </row>
    <row r="65" spans="2:38" x14ac:dyDescent="0.25">
      <c r="B65">
        <v>85983</v>
      </c>
      <c r="C65">
        <v>23117</v>
      </c>
      <c r="D65">
        <v>71763</v>
      </c>
      <c r="E65">
        <v>39416</v>
      </c>
      <c r="F65">
        <v>94465</v>
      </c>
      <c r="H65">
        <v>101800</v>
      </c>
      <c r="J65">
        <f t="shared" si="6"/>
        <v>62948.800000000003</v>
      </c>
      <c r="K65">
        <f t="shared" si="7"/>
        <v>1.6171873014259206</v>
      </c>
      <c r="L65">
        <f t="shared" si="8"/>
        <v>94465</v>
      </c>
      <c r="M65">
        <f t="shared" si="9"/>
        <v>23117</v>
      </c>
      <c r="N65">
        <f t="shared" si="10"/>
        <v>62948.800000000003</v>
      </c>
      <c r="O65">
        <f t="shared" si="11"/>
        <v>71348</v>
      </c>
      <c r="Q65">
        <v>-10130</v>
      </c>
      <c r="R65">
        <v>956</v>
      </c>
      <c r="T65">
        <v>-19608.800000000003</v>
      </c>
      <c r="U65">
        <v>-604.59999999999854</v>
      </c>
      <c r="W65">
        <v>39586.799999999996</v>
      </c>
      <c r="X65">
        <v>3885.7999999999997</v>
      </c>
      <c r="AB65">
        <v>62948.800000000003</v>
      </c>
      <c r="AC65">
        <v>1.6171873014259206</v>
      </c>
      <c r="AK65">
        <v>62948.800000000003</v>
      </c>
      <c r="AL65">
        <v>1.6171873014259206</v>
      </c>
    </row>
    <row r="66" spans="2:38" x14ac:dyDescent="0.25">
      <c r="B66">
        <v>31472</v>
      </c>
      <c r="C66">
        <v>104946</v>
      </c>
      <c r="D66">
        <v>75317</v>
      </c>
      <c r="E66">
        <v>17292</v>
      </c>
      <c r="F66">
        <v>63522</v>
      </c>
      <c r="H66">
        <v>68810</v>
      </c>
      <c r="J66">
        <f t="shared" ref="J66:J101" si="12">AVERAGE(B66:F66)</f>
        <v>58509.8</v>
      </c>
      <c r="K66">
        <f t="shared" ref="K66:K97" si="13">H66/J66</f>
        <v>1.1760423040242831</v>
      </c>
      <c r="L66">
        <f t="shared" ref="L66:L101" si="14">MAX(B66:F66)</f>
        <v>104946</v>
      </c>
      <c r="M66">
        <f t="shared" ref="M66:M101" si="15">MIN(B66:F66)</f>
        <v>17292</v>
      </c>
      <c r="N66">
        <f t="shared" ref="N66:N101" si="16">AVERAGE(B66:F66)</f>
        <v>58509.8</v>
      </c>
      <c r="O66">
        <f t="shared" ref="O66:O101" si="17">L66-M66</f>
        <v>87654</v>
      </c>
      <c r="Q66">
        <v>-40414</v>
      </c>
      <c r="R66">
        <v>-8714</v>
      </c>
      <c r="T66">
        <v>-12461.199999999997</v>
      </c>
      <c r="U66">
        <v>-5308.3999999999942</v>
      </c>
      <c r="W66">
        <v>48655.6</v>
      </c>
      <c r="X66">
        <v>7656.8</v>
      </c>
      <c r="AF66">
        <v>58509.8</v>
      </c>
      <c r="AG66">
        <v>1.1760423040242831</v>
      </c>
      <c r="AI66">
        <v>58509.8</v>
      </c>
      <c r="AJ66">
        <v>1.1760423040242831</v>
      </c>
    </row>
    <row r="67" spans="2:38" x14ac:dyDescent="0.25">
      <c r="B67">
        <v>32898</v>
      </c>
      <c r="C67">
        <v>61541</v>
      </c>
      <c r="D67">
        <v>90838</v>
      </c>
      <c r="E67">
        <v>50651</v>
      </c>
      <c r="F67">
        <v>42021</v>
      </c>
      <c r="H67">
        <v>80399</v>
      </c>
      <c r="J67">
        <f t="shared" si="12"/>
        <v>55589.8</v>
      </c>
      <c r="K67">
        <f t="shared" si="13"/>
        <v>1.4462905065317737</v>
      </c>
      <c r="L67">
        <f t="shared" si="14"/>
        <v>90838</v>
      </c>
      <c r="M67">
        <f t="shared" si="15"/>
        <v>32898</v>
      </c>
      <c r="N67">
        <f t="shared" si="16"/>
        <v>55589.8</v>
      </c>
      <c r="O67">
        <f t="shared" si="17"/>
        <v>57940</v>
      </c>
      <c r="Q67">
        <v>-18124</v>
      </c>
      <c r="R67">
        <v>13489</v>
      </c>
      <c r="T67">
        <v>15368.800000000003</v>
      </c>
      <c r="U67">
        <v>-3546.7999999999956</v>
      </c>
      <c r="W67">
        <v>27908.399999999994</v>
      </c>
      <c r="X67">
        <v>5294.8</v>
      </c>
      <c r="AD67">
        <v>55589.8</v>
      </c>
      <c r="AE67">
        <v>1.4462905065317737</v>
      </c>
      <c r="AI67">
        <v>55589.8</v>
      </c>
      <c r="AJ67">
        <v>1.4462905065317737</v>
      </c>
    </row>
    <row r="68" spans="2:38" x14ac:dyDescent="0.25">
      <c r="B68">
        <v>57379</v>
      </c>
      <c r="C68">
        <v>52520</v>
      </c>
      <c r="D68">
        <v>83700</v>
      </c>
      <c r="E68">
        <v>73691</v>
      </c>
      <c r="F68">
        <v>45195</v>
      </c>
      <c r="H68">
        <v>93353</v>
      </c>
      <c r="J68">
        <f t="shared" si="12"/>
        <v>62497</v>
      </c>
      <c r="K68">
        <f t="shared" si="13"/>
        <v>1.4937196985455301</v>
      </c>
      <c r="L68">
        <f t="shared" si="14"/>
        <v>83700</v>
      </c>
      <c r="M68">
        <f t="shared" si="15"/>
        <v>45195</v>
      </c>
      <c r="N68">
        <f t="shared" si="16"/>
        <v>62497</v>
      </c>
      <c r="O68">
        <f t="shared" si="17"/>
        <v>38505</v>
      </c>
      <c r="Q68">
        <v>-34321</v>
      </c>
      <c r="R68">
        <v>-13610</v>
      </c>
      <c r="T68">
        <v>-8424.8000000000029</v>
      </c>
      <c r="U68">
        <v>1606.5999999999985</v>
      </c>
      <c r="W68">
        <v>36842.800000000003</v>
      </c>
      <c r="X68">
        <v>6260.2</v>
      </c>
      <c r="AF68">
        <v>62497</v>
      </c>
      <c r="AG68">
        <v>1.4937196985455301</v>
      </c>
      <c r="AK68">
        <v>62497</v>
      </c>
      <c r="AL68">
        <v>1.4937196985455301</v>
      </c>
    </row>
    <row r="69" spans="2:38" x14ac:dyDescent="0.25">
      <c r="B69">
        <v>82030</v>
      </c>
      <c r="C69">
        <v>84741</v>
      </c>
      <c r="D69">
        <v>68162</v>
      </c>
      <c r="E69">
        <v>17080</v>
      </c>
      <c r="F69">
        <v>73145</v>
      </c>
      <c r="H69">
        <v>95328</v>
      </c>
      <c r="J69">
        <f t="shared" si="12"/>
        <v>65031.6</v>
      </c>
      <c r="K69">
        <f t="shared" si="13"/>
        <v>1.4658719760854724</v>
      </c>
      <c r="L69">
        <f t="shared" si="14"/>
        <v>84741</v>
      </c>
      <c r="M69">
        <f t="shared" si="15"/>
        <v>17080</v>
      </c>
      <c r="N69">
        <f t="shared" si="16"/>
        <v>65031.6</v>
      </c>
      <c r="O69">
        <f t="shared" si="17"/>
        <v>67661</v>
      </c>
      <c r="Q69">
        <v>18084</v>
      </c>
      <c r="R69">
        <v>973</v>
      </c>
      <c r="T69">
        <v>9484.7999999999956</v>
      </c>
      <c r="U69">
        <v>5285</v>
      </c>
      <c r="W69">
        <v>43209.599999999999</v>
      </c>
      <c r="X69">
        <v>8541.4</v>
      </c>
      <c r="Z69">
        <v>65031.6</v>
      </c>
      <c r="AA69">
        <v>1.4658719760854724</v>
      </c>
      <c r="AI69">
        <v>65031.6</v>
      </c>
      <c r="AJ69">
        <v>1.4658719760854724</v>
      </c>
    </row>
    <row r="70" spans="2:38" x14ac:dyDescent="0.25">
      <c r="B70">
        <v>64183</v>
      </c>
      <c r="C70">
        <v>69255</v>
      </c>
      <c r="D70">
        <v>52177</v>
      </c>
      <c r="E70">
        <v>38096</v>
      </c>
      <c r="F70">
        <v>16942</v>
      </c>
      <c r="H70">
        <v>54932</v>
      </c>
      <c r="J70">
        <f t="shared" si="12"/>
        <v>48130.6</v>
      </c>
      <c r="K70">
        <f t="shared" si="13"/>
        <v>1.1413113487053974</v>
      </c>
      <c r="L70">
        <f t="shared" si="14"/>
        <v>69255</v>
      </c>
      <c r="M70">
        <f t="shared" si="15"/>
        <v>16942</v>
      </c>
      <c r="N70">
        <f t="shared" si="16"/>
        <v>48130.6</v>
      </c>
      <c r="O70">
        <f t="shared" si="17"/>
        <v>52313</v>
      </c>
      <c r="Q70">
        <v>-41746</v>
      </c>
      <c r="R70">
        <v>3788</v>
      </c>
      <c r="T70">
        <v>1267.5999999999985</v>
      </c>
      <c r="U70">
        <v>6314</v>
      </c>
      <c r="W70">
        <v>16890.400000000001</v>
      </c>
      <c r="X70">
        <v>9649.1999999999989</v>
      </c>
      <c r="AD70">
        <v>48130.6</v>
      </c>
      <c r="AE70">
        <v>1.1413113487053974</v>
      </c>
      <c r="AI70">
        <v>48130.6</v>
      </c>
      <c r="AJ70">
        <v>1.1413113487053974</v>
      </c>
    </row>
    <row r="71" spans="2:38" x14ac:dyDescent="0.25">
      <c r="B71">
        <v>45689</v>
      </c>
      <c r="C71">
        <v>55065</v>
      </c>
      <c r="D71">
        <v>44905</v>
      </c>
      <c r="E71">
        <v>72455</v>
      </c>
      <c r="F71">
        <v>65519</v>
      </c>
      <c r="H71">
        <v>69279</v>
      </c>
      <c r="J71">
        <f t="shared" si="12"/>
        <v>56726.6</v>
      </c>
      <c r="K71">
        <f t="shared" si="13"/>
        <v>1.2212789061921567</v>
      </c>
      <c r="L71">
        <f t="shared" si="14"/>
        <v>72455</v>
      </c>
      <c r="M71">
        <f t="shared" si="15"/>
        <v>44905</v>
      </c>
      <c r="N71">
        <f t="shared" si="16"/>
        <v>56726.6</v>
      </c>
      <c r="O71">
        <f t="shared" si="17"/>
        <v>27550</v>
      </c>
      <c r="Q71">
        <v>9624</v>
      </c>
      <c r="R71">
        <v>12848</v>
      </c>
      <c r="T71">
        <v>14709.799999999996</v>
      </c>
      <c r="U71">
        <v>427.59999999999854</v>
      </c>
      <c r="W71">
        <v>20882.600000000002</v>
      </c>
      <c r="X71">
        <v>5848</v>
      </c>
      <c r="Z71">
        <v>56726.6</v>
      </c>
      <c r="AA71">
        <v>1.2212789061921567</v>
      </c>
      <c r="AI71">
        <v>56726.6</v>
      </c>
      <c r="AJ71">
        <v>1.2212789061921567</v>
      </c>
    </row>
    <row r="72" spans="2:38" x14ac:dyDescent="0.25">
      <c r="B72">
        <v>82505</v>
      </c>
      <c r="C72">
        <v>44553</v>
      </c>
      <c r="D72">
        <v>35891</v>
      </c>
      <c r="E72">
        <v>35811</v>
      </c>
      <c r="F72">
        <v>38745</v>
      </c>
      <c r="H72">
        <v>102395</v>
      </c>
      <c r="J72">
        <f t="shared" si="12"/>
        <v>47501</v>
      </c>
      <c r="K72">
        <f t="shared" si="13"/>
        <v>2.1556388286562389</v>
      </c>
      <c r="L72">
        <f t="shared" si="14"/>
        <v>82505</v>
      </c>
      <c r="M72">
        <f t="shared" si="15"/>
        <v>35811</v>
      </c>
      <c r="N72">
        <f t="shared" si="16"/>
        <v>47501</v>
      </c>
      <c r="O72">
        <f t="shared" si="17"/>
        <v>46694</v>
      </c>
      <c r="Q72">
        <v>-7690</v>
      </c>
      <c r="R72">
        <v>0</v>
      </c>
      <c r="T72">
        <v>-20591.800000000003</v>
      </c>
      <c r="U72">
        <v>3900</v>
      </c>
      <c r="W72">
        <v>27392.2</v>
      </c>
      <c r="X72">
        <v>5272.8</v>
      </c>
      <c r="AF72">
        <v>47501</v>
      </c>
      <c r="AG72">
        <v>2.1556388286562389</v>
      </c>
      <c r="AK72">
        <v>47501</v>
      </c>
      <c r="AL72">
        <v>2.1556388286562389</v>
      </c>
    </row>
    <row r="73" spans="2:38" x14ac:dyDescent="0.25">
      <c r="B73">
        <v>53899</v>
      </c>
      <c r="C73">
        <v>42137</v>
      </c>
      <c r="D73">
        <v>40797</v>
      </c>
      <c r="E73">
        <v>51304</v>
      </c>
      <c r="F73">
        <v>62964</v>
      </c>
      <c r="H73">
        <v>54020</v>
      </c>
      <c r="J73">
        <f t="shared" si="12"/>
        <v>50220.2</v>
      </c>
      <c r="K73">
        <f t="shared" si="13"/>
        <v>1.075662781111983</v>
      </c>
      <c r="L73">
        <f t="shared" si="14"/>
        <v>62964</v>
      </c>
      <c r="M73">
        <f t="shared" si="15"/>
        <v>40797</v>
      </c>
      <c r="N73">
        <f t="shared" si="16"/>
        <v>50220.2</v>
      </c>
      <c r="O73">
        <f t="shared" si="17"/>
        <v>22167</v>
      </c>
      <c r="Q73">
        <v>-2437</v>
      </c>
      <c r="R73">
        <v>173</v>
      </c>
      <c r="T73">
        <v>3627.7999999999956</v>
      </c>
      <c r="U73">
        <v>-1822.6000000000058</v>
      </c>
      <c r="W73">
        <v>32409.4</v>
      </c>
      <c r="X73">
        <v>4475.7999999999993</v>
      </c>
      <c r="Z73">
        <v>50220.2</v>
      </c>
      <c r="AA73">
        <v>1.075662781111983</v>
      </c>
      <c r="AI73">
        <v>50220.2</v>
      </c>
      <c r="AJ73">
        <v>1.075662781111983</v>
      </c>
    </row>
    <row r="74" spans="2:38" x14ac:dyDescent="0.25">
      <c r="B74">
        <v>84576</v>
      </c>
      <c r="C74">
        <v>75295</v>
      </c>
      <c r="D74">
        <v>88614</v>
      </c>
      <c r="E74">
        <v>75871</v>
      </c>
      <c r="F74">
        <v>98445</v>
      </c>
      <c r="H74">
        <v>118820</v>
      </c>
      <c r="J74">
        <f t="shared" si="12"/>
        <v>84560.2</v>
      </c>
      <c r="K74">
        <f t="shared" si="13"/>
        <v>1.4051527787304192</v>
      </c>
      <c r="L74">
        <f t="shared" si="14"/>
        <v>98445</v>
      </c>
      <c r="M74">
        <f t="shared" si="15"/>
        <v>75295</v>
      </c>
      <c r="N74">
        <f t="shared" si="16"/>
        <v>84560.2</v>
      </c>
      <c r="O74">
        <f t="shared" si="17"/>
        <v>23150</v>
      </c>
      <c r="Q74">
        <v>45143</v>
      </c>
      <c r="R74">
        <v>-6990</v>
      </c>
      <c r="T74">
        <v>44339.199999999997</v>
      </c>
      <c r="U74">
        <v>3049.1999999999971</v>
      </c>
      <c r="W74">
        <v>45305.2</v>
      </c>
      <c r="X74">
        <v>5164.3999999999996</v>
      </c>
      <c r="AD74">
        <v>84560.2</v>
      </c>
      <c r="AE74">
        <v>1.4051527787304192</v>
      </c>
      <c r="AI74">
        <v>84560.2</v>
      </c>
      <c r="AJ74">
        <v>1.4051527787304192</v>
      </c>
    </row>
    <row r="75" spans="2:38" x14ac:dyDescent="0.25">
      <c r="B75">
        <v>33874</v>
      </c>
      <c r="C75">
        <v>97735</v>
      </c>
      <c r="D75">
        <v>68820</v>
      </c>
      <c r="E75">
        <v>59190</v>
      </c>
      <c r="F75">
        <v>30908</v>
      </c>
      <c r="H75">
        <v>100141</v>
      </c>
      <c r="J75">
        <f t="shared" si="12"/>
        <v>58105.4</v>
      </c>
      <c r="K75">
        <f t="shared" si="13"/>
        <v>1.7234370643692325</v>
      </c>
      <c r="L75">
        <f t="shared" si="14"/>
        <v>97735</v>
      </c>
      <c r="M75">
        <f t="shared" si="15"/>
        <v>30908</v>
      </c>
      <c r="N75">
        <f t="shared" si="16"/>
        <v>58105.4</v>
      </c>
      <c r="O75">
        <f t="shared" si="17"/>
        <v>66827</v>
      </c>
      <c r="Q75">
        <v>-5393</v>
      </c>
      <c r="R75">
        <v>-3413</v>
      </c>
      <c r="T75">
        <v>-12914.799999999996</v>
      </c>
      <c r="U75">
        <v>-219.79999999999563</v>
      </c>
      <c r="W75">
        <v>36442.800000000003</v>
      </c>
      <c r="X75">
        <v>997</v>
      </c>
      <c r="AB75">
        <v>58105.4</v>
      </c>
      <c r="AC75">
        <v>1.7234370643692325</v>
      </c>
      <c r="AK75">
        <v>58105.4</v>
      </c>
      <c r="AL75">
        <v>1.7234370643692325</v>
      </c>
    </row>
    <row r="76" spans="2:38" x14ac:dyDescent="0.25">
      <c r="B76">
        <v>38428</v>
      </c>
      <c r="C76">
        <v>58915</v>
      </c>
      <c r="D76">
        <v>43814</v>
      </c>
      <c r="E76">
        <v>89076</v>
      </c>
      <c r="F76">
        <v>96265</v>
      </c>
      <c r="H76">
        <v>69840</v>
      </c>
      <c r="J76">
        <f t="shared" si="12"/>
        <v>65299.6</v>
      </c>
      <c r="K76">
        <f t="shared" si="13"/>
        <v>1.0695318194904717</v>
      </c>
      <c r="L76">
        <f t="shared" si="14"/>
        <v>96265</v>
      </c>
      <c r="M76">
        <f t="shared" si="15"/>
        <v>38428</v>
      </c>
      <c r="N76">
        <f t="shared" si="16"/>
        <v>65299.6</v>
      </c>
      <c r="O76">
        <f t="shared" si="17"/>
        <v>57837</v>
      </c>
      <c r="Q76">
        <v>31341</v>
      </c>
      <c r="R76">
        <v>-1737</v>
      </c>
      <c r="T76">
        <v>34697.199999999997</v>
      </c>
      <c r="U76">
        <v>1810.7999999999956</v>
      </c>
      <c r="W76">
        <v>34697.199999999997</v>
      </c>
      <c r="X76">
        <v>3139.6</v>
      </c>
      <c r="Z76">
        <v>65299.6</v>
      </c>
      <c r="AA76">
        <v>1.0695318194904717</v>
      </c>
      <c r="AI76">
        <v>65299.6</v>
      </c>
      <c r="AJ76">
        <v>1.0695318194904717</v>
      </c>
    </row>
    <row r="77" spans="2:38" x14ac:dyDescent="0.25">
      <c r="B77">
        <v>55396</v>
      </c>
      <c r="C77">
        <v>46371</v>
      </c>
      <c r="D77">
        <v>58891</v>
      </c>
      <c r="E77">
        <v>97864</v>
      </c>
      <c r="F77">
        <v>70368</v>
      </c>
      <c r="H77">
        <v>95183</v>
      </c>
      <c r="J77">
        <f t="shared" si="12"/>
        <v>65778</v>
      </c>
      <c r="K77">
        <f t="shared" si="13"/>
        <v>1.4470339627230988</v>
      </c>
      <c r="L77">
        <f t="shared" si="14"/>
        <v>97864</v>
      </c>
      <c r="M77">
        <f t="shared" si="15"/>
        <v>46371</v>
      </c>
      <c r="N77">
        <f t="shared" si="16"/>
        <v>65778</v>
      </c>
      <c r="O77">
        <f t="shared" si="17"/>
        <v>51493</v>
      </c>
      <c r="Q77">
        <v>4286</v>
      </c>
      <c r="R77">
        <v>-46</v>
      </c>
      <c r="T77">
        <v>13601.400000000001</v>
      </c>
      <c r="U77">
        <v>3197.5999999999985</v>
      </c>
      <c r="W77">
        <v>32918.600000000006</v>
      </c>
      <c r="X77">
        <v>3234.4</v>
      </c>
      <c r="AD77">
        <v>65778</v>
      </c>
      <c r="AE77">
        <v>1.4470339627230988</v>
      </c>
      <c r="AI77">
        <v>65778</v>
      </c>
      <c r="AJ77">
        <v>1.4470339627230988</v>
      </c>
    </row>
    <row r="78" spans="2:38" x14ac:dyDescent="0.25">
      <c r="B78">
        <v>24628</v>
      </c>
      <c r="C78">
        <v>84935</v>
      </c>
      <c r="D78">
        <v>79238</v>
      </c>
      <c r="E78">
        <v>48109</v>
      </c>
      <c r="F78">
        <v>69023</v>
      </c>
      <c r="H78">
        <v>127699</v>
      </c>
      <c r="J78">
        <f t="shared" si="12"/>
        <v>61186.6</v>
      </c>
      <c r="K78">
        <f t="shared" si="13"/>
        <v>2.0870419340182327</v>
      </c>
      <c r="L78">
        <f t="shared" si="14"/>
        <v>84935</v>
      </c>
      <c r="M78">
        <f t="shared" si="15"/>
        <v>24628</v>
      </c>
      <c r="N78">
        <f t="shared" si="16"/>
        <v>61186.6</v>
      </c>
      <c r="O78">
        <f t="shared" si="17"/>
        <v>60307</v>
      </c>
      <c r="Q78">
        <v>24871</v>
      </c>
      <c r="R78">
        <v>2806</v>
      </c>
      <c r="T78">
        <v>14569.599999999999</v>
      </c>
      <c r="U78">
        <v>-896.59999999999854</v>
      </c>
      <c r="W78">
        <v>33598.799999999996</v>
      </c>
      <c r="X78">
        <v>1391.4</v>
      </c>
      <c r="AD78">
        <v>61186.6</v>
      </c>
      <c r="AE78">
        <v>2.0870419340182327</v>
      </c>
      <c r="AK78">
        <v>61186.6</v>
      </c>
      <c r="AL78">
        <v>2.0870419340182327</v>
      </c>
    </row>
    <row r="79" spans="2:38" x14ac:dyDescent="0.25">
      <c r="B79">
        <v>41960</v>
      </c>
      <c r="C79">
        <v>27733</v>
      </c>
      <c r="D79">
        <v>51639</v>
      </c>
      <c r="E79">
        <v>87882</v>
      </c>
      <c r="F79">
        <v>71380</v>
      </c>
      <c r="H79">
        <v>90625</v>
      </c>
      <c r="J79">
        <f t="shared" si="12"/>
        <v>56118.8</v>
      </c>
      <c r="K79">
        <f t="shared" si="13"/>
        <v>1.61487772368618</v>
      </c>
      <c r="L79">
        <f t="shared" si="14"/>
        <v>87882</v>
      </c>
      <c r="M79">
        <f t="shared" si="15"/>
        <v>27733</v>
      </c>
      <c r="N79">
        <f t="shared" si="16"/>
        <v>56118.8</v>
      </c>
      <c r="O79">
        <f t="shared" si="17"/>
        <v>60149</v>
      </c>
      <c r="Q79">
        <v>33676</v>
      </c>
      <c r="R79">
        <v>7686</v>
      </c>
      <c r="T79">
        <v>14544.800000000003</v>
      </c>
      <c r="U79">
        <v>-295.59999999999854</v>
      </c>
      <c r="W79">
        <v>44902.8</v>
      </c>
      <c r="X79">
        <v>5696.0000000000009</v>
      </c>
      <c r="Z79">
        <v>56118.8</v>
      </c>
      <c r="AA79">
        <v>1.61487772368618</v>
      </c>
      <c r="AI79">
        <v>56118.8</v>
      </c>
      <c r="AJ79">
        <v>1.61487772368618</v>
      </c>
    </row>
    <row r="80" spans="2:38" x14ac:dyDescent="0.25">
      <c r="B80">
        <v>36297</v>
      </c>
      <c r="C80">
        <v>40364</v>
      </c>
      <c r="D80">
        <v>49420</v>
      </c>
      <c r="E80">
        <v>36100</v>
      </c>
      <c r="F80">
        <v>75572</v>
      </c>
      <c r="H80">
        <v>64768</v>
      </c>
      <c r="J80">
        <f t="shared" si="12"/>
        <v>47550.6</v>
      </c>
      <c r="K80">
        <f t="shared" si="13"/>
        <v>1.3620858622183527</v>
      </c>
      <c r="L80">
        <f t="shared" si="14"/>
        <v>75572</v>
      </c>
      <c r="M80">
        <f t="shared" si="15"/>
        <v>36100</v>
      </c>
      <c r="N80">
        <f t="shared" si="16"/>
        <v>47550.6</v>
      </c>
      <c r="O80">
        <f t="shared" si="17"/>
        <v>39472</v>
      </c>
      <c r="Q80">
        <v>-39290</v>
      </c>
      <c r="R80">
        <v>35</v>
      </c>
      <c r="T80">
        <v>-25978.799999999996</v>
      </c>
      <c r="U80">
        <v>-3256.4000000000015</v>
      </c>
      <c r="W80">
        <v>39922.400000000009</v>
      </c>
      <c r="X80">
        <v>6441.2</v>
      </c>
      <c r="AB80">
        <v>47550.6</v>
      </c>
      <c r="AC80">
        <v>1.3620858622183527</v>
      </c>
      <c r="AI80">
        <v>47550.6</v>
      </c>
      <c r="AJ80">
        <v>1.3620858622183527</v>
      </c>
    </row>
    <row r="81" spans="2:38" x14ac:dyDescent="0.25">
      <c r="B81">
        <v>24165</v>
      </c>
      <c r="C81">
        <v>98124</v>
      </c>
      <c r="D81">
        <v>25494</v>
      </c>
      <c r="E81">
        <v>38840</v>
      </c>
      <c r="F81">
        <v>25201</v>
      </c>
      <c r="H81">
        <v>86893</v>
      </c>
      <c r="J81">
        <f t="shared" si="12"/>
        <v>42364.800000000003</v>
      </c>
      <c r="K81">
        <f t="shared" si="13"/>
        <v>2.0510659793035728</v>
      </c>
      <c r="L81">
        <f t="shared" si="14"/>
        <v>98124</v>
      </c>
      <c r="M81">
        <f t="shared" si="15"/>
        <v>24165</v>
      </c>
      <c r="N81">
        <f t="shared" si="16"/>
        <v>42364.800000000003</v>
      </c>
      <c r="O81">
        <f t="shared" si="17"/>
        <v>73959</v>
      </c>
      <c r="Q81">
        <v>34618</v>
      </c>
      <c r="R81">
        <v>46</v>
      </c>
      <c r="T81">
        <v>-734.39999999999418</v>
      </c>
      <c r="U81">
        <v>-1679.7999999999956</v>
      </c>
      <c r="W81">
        <v>45763.199999999997</v>
      </c>
      <c r="X81">
        <v>3373.0000000000005</v>
      </c>
      <c r="Z81">
        <v>42364.800000000003</v>
      </c>
      <c r="AA81">
        <v>2.0510659793035728</v>
      </c>
      <c r="AK81">
        <v>42364.800000000003</v>
      </c>
      <c r="AL81">
        <v>2.0510659793035728</v>
      </c>
    </row>
    <row r="82" spans="2:38" x14ac:dyDescent="0.25">
      <c r="B82">
        <v>98160</v>
      </c>
      <c r="C82">
        <v>1862</v>
      </c>
      <c r="D82">
        <v>84855</v>
      </c>
      <c r="E82">
        <v>10887</v>
      </c>
      <c r="F82">
        <v>77006</v>
      </c>
      <c r="H82">
        <v>55817</v>
      </c>
      <c r="J82">
        <f t="shared" si="12"/>
        <v>54554</v>
      </c>
      <c r="K82">
        <f t="shared" si="13"/>
        <v>1.0231513729515709</v>
      </c>
      <c r="L82">
        <f t="shared" si="14"/>
        <v>98160</v>
      </c>
      <c r="M82">
        <f t="shared" si="15"/>
        <v>1862</v>
      </c>
      <c r="N82">
        <f t="shared" si="16"/>
        <v>54554</v>
      </c>
      <c r="O82">
        <f t="shared" si="17"/>
        <v>96298</v>
      </c>
      <c r="Q82">
        <v>-49594</v>
      </c>
      <c r="R82">
        <v>-299</v>
      </c>
      <c r="T82">
        <v>2328.1999999999971</v>
      </c>
      <c r="U82">
        <v>-1133.1999999999971</v>
      </c>
      <c r="W82">
        <v>56609.8</v>
      </c>
      <c r="X82">
        <v>1133.2</v>
      </c>
      <c r="AD82">
        <v>54554</v>
      </c>
      <c r="AE82">
        <v>1.0231513729515709</v>
      </c>
      <c r="AI82">
        <v>54554</v>
      </c>
      <c r="AJ82">
        <v>1.0231513729515709</v>
      </c>
    </row>
    <row r="83" spans="2:38" x14ac:dyDescent="0.25">
      <c r="B83">
        <v>24710</v>
      </c>
      <c r="C83">
        <v>24716</v>
      </c>
      <c r="D83">
        <v>17574</v>
      </c>
      <c r="E83">
        <v>92766</v>
      </c>
      <c r="F83">
        <v>65955</v>
      </c>
      <c r="H83">
        <v>79693</v>
      </c>
      <c r="J83">
        <f t="shared" si="12"/>
        <v>45144.2</v>
      </c>
      <c r="K83">
        <f t="shared" si="13"/>
        <v>1.7652987537712488</v>
      </c>
      <c r="L83">
        <f t="shared" si="14"/>
        <v>92766</v>
      </c>
      <c r="M83">
        <f t="shared" si="15"/>
        <v>17574</v>
      </c>
      <c r="N83">
        <f t="shared" si="16"/>
        <v>45144.2</v>
      </c>
      <c r="O83">
        <f t="shared" si="17"/>
        <v>75192</v>
      </c>
      <c r="Q83">
        <v>-42569</v>
      </c>
      <c r="R83">
        <v>-2648</v>
      </c>
      <c r="T83">
        <v>-24006.400000000009</v>
      </c>
      <c r="U83">
        <v>5168.7999999999956</v>
      </c>
      <c r="W83">
        <v>57630.400000000001</v>
      </c>
      <c r="X83">
        <v>7052.7999999999993</v>
      </c>
      <c r="AF83">
        <v>45144.2</v>
      </c>
      <c r="AG83">
        <v>1.7652987537712488</v>
      </c>
      <c r="AK83">
        <v>45144.2</v>
      </c>
      <c r="AL83">
        <v>1.7652987537712488</v>
      </c>
    </row>
    <row r="84" spans="2:38" x14ac:dyDescent="0.25">
      <c r="B84">
        <v>81353</v>
      </c>
      <c r="C84">
        <v>53668</v>
      </c>
      <c r="D84">
        <v>47467</v>
      </c>
      <c r="E84">
        <v>25263</v>
      </c>
      <c r="F84">
        <v>54327</v>
      </c>
      <c r="H84">
        <v>80443</v>
      </c>
      <c r="J84">
        <f t="shared" si="12"/>
        <v>52415.6</v>
      </c>
      <c r="K84">
        <f t="shared" si="13"/>
        <v>1.5347148558825998</v>
      </c>
      <c r="L84">
        <f t="shared" si="14"/>
        <v>81353</v>
      </c>
      <c r="M84">
        <f t="shared" si="15"/>
        <v>25263</v>
      </c>
      <c r="N84">
        <f t="shared" si="16"/>
        <v>52415.6</v>
      </c>
      <c r="O84">
        <f t="shared" si="17"/>
        <v>56090</v>
      </c>
      <c r="Q84">
        <v>13654</v>
      </c>
      <c r="R84">
        <v>382</v>
      </c>
      <c r="T84">
        <v>-2467</v>
      </c>
      <c r="U84">
        <v>2042</v>
      </c>
      <c r="W84">
        <v>32023</v>
      </c>
      <c r="X84">
        <v>9446.4</v>
      </c>
      <c r="Z84">
        <v>52415.6</v>
      </c>
      <c r="AA84">
        <v>1.5347148558825998</v>
      </c>
      <c r="AI84">
        <v>52415.6</v>
      </c>
      <c r="AJ84">
        <v>1.5347148558825998</v>
      </c>
    </row>
    <row r="85" spans="2:38" x14ac:dyDescent="0.25">
      <c r="B85">
        <v>98173</v>
      </c>
      <c r="C85">
        <v>79749</v>
      </c>
      <c r="D85">
        <v>84859</v>
      </c>
      <c r="E85">
        <v>33090</v>
      </c>
      <c r="F85">
        <v>98157</v>
      </c>
      <c r="H85">
        <v>84554</v>
      </c>
      <c r="J85">
        <f t="shared" si="12"/>
        <v>78805.600000000006</v>
      </c>
      <c r="K85">
        <f t="shared" si="13"/>
        <v>1.0729440547372266</v>
      </c>
      <c r="L85">
        <f t="shared" si="14"/>
        <v>98173</v>
      </c>
      <c r="M85">
        <f t="shared" si="15"/>
        <v>33090</v>
      </c>
      <c r="N85">
        <f t="shared" si="16"/>
        <v>78805.600000000006</v>
      </c>
      <c r="O85">
        <f t="shared" si="17"/>
        <v>65083</v>
      </c>
      <c r="Q85">
        <v>-60094</v>
      </c>
      <c r="R85">
        <v>-13853</v>
      </c>
      <c r="T85">
        <v>-15707.599999999991</v>
      </c>
      <c r="U85">
        <v>-5551</v>
      </c>
      <c r="W85">
        <v>44203.199999999997</v>
      </c>
      <c r="X85">
        <v>5551</v>
      </c>
      <c r="AF85">
        <v>78805.600000000006</v>
      </c>
      <c r="AG85">
        <v>1.0729440547372266</v>
      </c>
      <c r="AI85">
        <v>78805.600000000006</v>
      </c>
      <c r="AJ85">
        <v>1.0729440547372266</v>
      </c>
    </row>
    <row r="86" spans="2:38" x14ac:dyDescent="0.25">
      <c r="B86">
        <v>95408</v>
      </c>
      <c r="C86">
        <v>18157</v>
      </c>
      <c r="D86">
        <v>64195</v>
      </c>
      <c r="E86">
        <v>87583</v>
      </c>
      <c r="F86">
        <v>52262</v>
      </c>
      <c r="H86">
        <v>76498</v>
      </c>
      <c r="J86">
        <f t="shared" si="12"/>
        <v>63521</v>
      </c>
      <c r="K86">
        <f t="shared" si="13"/>
        <v>1.2042946427165819</v>
      </c>
      <c r="L86">
        <f t="shared" si="14"/>
        <v>95408</v>
      </c>
      <c r="M86">
        <f t="shared" si="15"/>
        <v>18157</v>
      </c>
      <c r="N86">
        <f t="shared" si="16"/>
        <v>63521</v>
      </c>
      <c r="O86">
        <f t="shared" si="17"/>
        <v>77251</v>
      </c>
      <c r="Q86">
        <v>-500</v>
      </c>
      <c r="R86">
        <v>0</v>
      </c>
      <c r="T86">
        <v>-6564.3999999999942</v>
      </c>
      <c r="U86">
        <v>1321</v>
      </c>
      <c r="W86">
        <v>41434</v>
      </c>
      <c r="X86">
        <v>7413.4</v>
      </c>
      <c r="AB86">
        <v>63521</v>
      </c>
      <c r="AC86">
        <v>1.2042946427165819</v>
      </c>
      <c r="AI86">
        <v>63521</v>
      </c>
      <c r="AJ86">
        <v>1.2042946427165819</v>
      </c>
    </row>
    <row r="87" spans="2:38" x14ac:dyDescent="0.25">
      <c r="B87">
        <v>24679</v>
      </c>
      <c r="C87">
        <v>32907</v>
      </c>
      <c r="D87">
        <v>64508</v>
      </c>
      <c r="E87">
        <v>84189</v>
      </c>
      <c r="F87">
        <v>46190</v>
      </c>
      <c r="H87">
        <v>54997</v>
      </c>
      <c r="J87">
        <f t="shared" si="12"/>
        <v>50494.6</v>
      </c>
      <c r="K87">
        <f t="shared" si="13"/>
        <v>1.0891659702225585</v>
      </c>
      <c r="L87">
        <f t="shared" si="14"/>
        <v>84189</v>
      </c>
      <c r="M87">
        <f t="shared" si="15"/>
        <v>24679</v>
      </c>
      <c r="N87">
        <f t="shared" si="16"/>
        <v>50494.6</v>
      </c>
      <c r="O87">
        <f t="shared" si="17"/>
        <v>59510</v>
      </c>
      <c r="Q87">
        <v>-14744</v>
      </c>
      <c r="R87">
        <v>44</v>
      </c>
      <c r="T87">
        <v>6263.7999999999956</v>
      </c>
      <c r="U87">
        <v>2833.7999999999956</v>
      </c>
      <c r="W87">
        <v>30855</v>
      </c>
      <c r="X87">
        <v>2912.2000000000003</v>
      </c>
      <c r="AD87">
        <v>50494.6</v>
      </c>
      <c r="AE87">
        <v>1.0891659702225585</v>
      </c>
      <c r="AI87">
        <v>50494.6</v>
      </c>
      <c r="AJ87">
        <v>1.0891659702225585</v>
      </c>
    </row>
    <row r="88" spans="2:38" x14ac:dyDescent="0.25">
      <c r="B88">
        <v>42659</v>
      </c>
      <c r="C88">
        <v>96319</v>
      </c>
      <c r="D88">
        <v>88296</v>
      </c>
      <c r="E88">
        <v>40676</v>
      </c>
      <c r="F88">
        <v>65807</v>
      </c>
      <c r="H88">
        <v>104771</v>
      </c>
      <c r="J88">
        <f t="shared" si="12"/>
        <v>66751.399999999994</v>
      </c>
      <c r="K88">
        <f t="shared" si="13"/>
        <v>1.569570076432854</v>
      </c>
      <c r="L88">
        <f t="shared" si="14"/>
        <v>96319</v>
      </c>
      <c r="M88">
        <f t="shared" si="15"/>
        <v>40676</v>
      </c>
      <c r="N88">
        <f t="shared" si="16"/>
        <v>66751.399999999994</v>
      </c>
      <c r="O88">
        <f t="shared" si="17"/>
        <v>55643</v>
      </c>
      <c r="Q88">
        <v>72299</v>
      </c>
      <c r="R88">
        <v>5248</v>
      </c>
      <c r="T88">
        <v>36640.999999999993</v>
      </c>
      <c r="U88">
        <v>-2036.8000000000029</v>
      </c>
      <c r="W88">
        <v>36641</v>
      </c>
      <c r="X88">
        <v>7220</v>
      </c>
      <c r="Z88">
        <v>66751.399999999994</v>
      </c>
      <c r="AA88">
        <v>1.569570076432854</v>
      </c>
      <c r="AK88">
        <v>66751.399999999994</v>
      </c>
      <c r="AL88">
        <v>1.569570076432854</v>
      </c>
    </row>
    <row r="89" spans="2:38" x14ac:dyDescent="0.25">
      <c r="B89">
        <v>62702</v>
      </c>
      <c r="C89">
        <v>80912</v>
      </c>
      <c r="D89">
        <v>42764</v>
      </c>
      <c r="E89">
        <v>40572</v>
      </c>
      <c r="F89">
        <v>24856</v>
      </c>
      <c r="H89">
        <v>66014</v>
      </c>
      <c r="J89">
        <f t="shared" si="12"/>
        <v>50361.2</v>
      </c>
      <c r="K89">
        <f t="shared" si="13"/>
        <v>1.3108107034780745</v>
      </c>
      <c r="L89">
        <f t="shared" si="14"/>
        <v>80912</v>
      </c>
      <c r="M89">
        <f t="shared" si="15"/>
        <v>24856</v>
      </c>
      <c r="N89">
        <f t="shared" si="16"/>
        <v>50361.2</v>
      </c>
      <c r="O89">
        <f t="shared" si="17"/>
        <v>56056</v>
      </c>
      <c r="Q89">
        <v>-46162</v>
      </c>
      <c r="R89">
        <v>-3213</v>
      </c>
      <c r="T89">
        <v>-39355</v>
      </c>
      <c r="U89">
        <v>3818</v>
      </c>
      <c r="W89">
        <v>42443.4</v>
      </c>
      <c r="X89">
        <v>3818</v>
      </c>
      <c r="AB89">
        <v>50361.2</v>
      </c>
      <c r="AC89">
        <v>1.3108107034780745</v>
      </c>
      <c r="AI89">
        <v>50361.2</v>
      </c>
      <c r="AJ89">
        <v>1.3108107034780745</v>
      </c>
    </row>
    <row r="90" spans="2:38" x14ac:dyDescent="0.25">
      <c r="B90">
        <v>75908</v>
      </c>
      <c r="C90">
        <v>97678</v>
      </c>
      <c r="D90">
        <v>98215</v>
      </c>
      <c r="E90">
        <v>83333</v>
      </c>
      <c r="F90">
        <v>25310</v>
      </c>
      <c r="H90">
        <v>118836</v>
      </c>
      <c r="J90">
        <f t="shared" si="12"/>
        <v>76088.800000000003</v>
      </c>
      <c r="K90">
        <f t="shared" si="13"/>
        <v>1.5618067310826298</v>
      </c>
      <c r="L90">
        <f t="shared" si="14"/>
        <v>98215</v>
      </c>
      <c r="M90">
        <f t="shared" si="15"/>
        <v>25310</v>
      </c>
      <c r="N90">
        <f t="shared" si="16"/>
        <v>76088.800000000003</v>
      </c>
      <c r="O90">
        <f t="shared" si="17"/>
        <v>72905</v>
      </c>
      <c r="Q90">
        <v>41346</v>
      </c>
      <c r="R90">
        <v>5297</v>
      </c>
      <c r="T90">
        <v>12301</v>
      </c>
      <c r="U90">
        <v>-85.399999999994179</v>
      </c>
      <c r="W90">
        <v>33468.200000000004</v>
      </c>
      <c r="X90">
        <v>5326.2000000000007</v>
      </c>
      <c r="AB90">
        <v>76088.800000000003</v>
      </c>
      <c r="AC90">
        <v>1.5618067310826298</v>
      </c>
      <c r="AI90">
        <v>76088.800000000003</v>
      </c>
      <c r="AJ90">
        <v>1.5618067310826298</v>
      </c>
    </row>
    <row r="91" spans="2:38" x14ac:dyDescent="0.25">
      <c r="B91">
        <v>47142</v>
      </c>
      <c r="C91">
        <v>79312</v>
      </c>
      <c r="D91">
        <v>70956</v>
      </c>
      <c r="E91">
        <v>52839</v>
      </c>
      <c r="F91">
        <v>52101</v>
      </c>
      <c r="H91">
        <v>77344</v>
      </c>
      <c r="J91">
        <f t="shared" si="12"/>
        <v>60470</v>
      </c>
      <c r="K91">
        <f t="shared" si="13"/>
        <v>1.2790474615511824</v>
      </c>
      <c r="L91">
        <f t="shared" si="14"/>
        <v>79312</v>
      </c>
      <c r="M91">
        <f t="shared" si="15"/>
        <v>47142</v>
      </c>
      <c r="N91">
        <f t="shared" si="16"/>
        <v>60470</v>
      </c>
      <c r="O91">
        <f t="shared" si="17"/>
        <v>32170</v>
      </c>
      <c r="Q91">
        <v>-23</v>
      </c>
      <c r="R91">
        <v>3641</v>
      </c>
      <c r="T91">
        <v>-7868.8000000000029</v>
      </c>
      <c r="U91">
        <v>5504.1999999999971</v>
      </c>
      <c r="W91">
        <v>24124.400000000001</v>
      </c>
      <c r="X91">
        <v>10599</v>
      </c>
      <c r="AB91">
        <v>60470</v>
      </c>
      <c r="AC91">
        <v>1.2790474615511824</v>
      </c>
      <c r="AI91">
        <v>60470</v>
      </c>
      <c r="AJ91">
        <v>1.2790474615511824</v>
      </c>
    </row>
    <row r="92" spans="2:38" x14ac:dyDescent="0.25">
      <c r="B92">
        <v>62184</v>
      </c>
      <c r="C92">
        <v>35951</v>
      </c>
      <c r="D92">
        <v>91748</v>
      </c>
      <c r="E92">
        <v>56295</v>
      </c>
      <c r="F92">
        <v>65129</v>
      </c>
      <c r="H92">
        <v>108550</v>
      </c>
      <c r="J92">
        <f t="shared" si="12"/>
        <v>62261.4</v>
      </c>
      <c r="K92">
        <f t="shared" si="13"/>
        <v>1.7434558169266994</v>
      </c>
      <c r="L92">
        <f t="shared" si="14"/>
        <v>91748</v>
      </c>
      <c r="M92">
        <f t="shared" si="15"/>
        <v>35951</v>
      </c>
      <c r="N92">
        <f t="shared" si="16"/>
        <v>62261.4</v>
      </c>
      <c r="O92">
        <f t="shared" si="17"/>
        <v>55797</v>
      </c>
      <c r="Q92">
        <v>8920</v>
      </c>
      <c r="R92">
        <v>2603</v>
      </c>
      <c r="T92">
        <v>-14613.599999999999</v>
      </c>
      <c r="U92">
        <v>-208.59999999999854</v>
      </c>
      <c r="W92">
        <v>30975.600000000002</v>
      </c>
      <c r="X92">
        <v>4118.2</v>
      </c>
      <c r="AB92">
        <v>62261.4</v>
      </c>
      <c r="AC92">
        <v>1.7434558169266994</v>
      </c>
      <c r="AK92">
        <v>62261.4</v>
      </c>
      <c r="AL92">
        <v>1.7434558169266994</v>
      </c>
    </row>
    <row r="93" spans="2:38" x14ac:dyDescent="0.25">
      <c r="B93">
        <v>62873</v>
      </c>
      <c r="C93">
        <v>24353</v>
      </c>
      <c r="D93">
        <v>85452</v>
      </c>
      <c r="E93">
        <v>19548</v>
      </c>
      <c r="F93">
        <v>61239</v>
      </c>
      <c r="H93">
        <v>87824</v>
      </c>
      <c r="J93">
        <f t="shared" si="12"/>
        <v>50693</v>
      </c>
      <c r="K93">
        <f t="shared" si="13"/>
        <v>1.7324679936085849</v>
      </c>
      <c r="L93">
        <f t="shared" si="14"/>
        <v>85452</v>
      </c>
      <c r="M93">
        <f t="shared" si="15"/>
        <v>19548</v>
      </c>
      <c r="N93">
        <f t="shared" si="16"/>
        <v>50693</v>
      </c>
      <c r="O93">
        <f t="shared" si="17"/>
        <v>65904</v>
      </c>
      <c r="Q93">
        <v>13286</v>
      </c>
      <c r="R93">
        <v>-343</v>
      </c>
      <c r="T93">
        <v>7274</v>
      </c>
      <c r="U93">
        <v>-614.40000000000146</v>
      </c>
      <c r="W93">
        <v>30500.400000000001</v>
      </c>
      <c r="X93">
        <v>4692.7999999999993</v>
      </c>
      <c r="AD93">
        <v>50693</v>
      </c>
      <c r="AE93">
        <v>1.7324679936085849</v>
      </c>
      <c r="AK93">
        <v>50693</v>
      </c>
      <c r="AL93">
        <v>1.7324679936085849</v>
      </c>
    </row>
    <row r="94" spans="2:38" x14ac:dyDescent="0.25">
      <c r="B94">
        <v>77299</v>
      </c>
      <c r="C94">
        <v>37818</v>
      </c>
      <c r="D94">
        <v>95120</v>
      </c>
      <c r="E94">
        <v>40052</v>
      </c>
      <c r="F94">
        <v>20981</v>
      </c>
      <c r="H94">
        <v>118524</v>
      </c>
      <c r="J94">
        <f t="shared" si="12"/>
        <v>54254</v>
      </c>
      <c r="K94">
        <f t="shared" si="13"/>
        <v>2.1846131160836069</v>
      </c>
      <c r="L94">
        <f t="shared" si="14"/>
        <v>95120</v>
      </c>
      <c r="M94">
        <f t="shared" si="15"/>
        <v>20981</v>
      </c>
      <c r="N94">
        <f t="shared" si="16"/>
        <v>54254</v>
      </c>
      <c r="O94">
        <f t="shared" si="17"/>
        <v>74139</v>
      </c>
      <c r="Q94">
        <v>44847</v>
      </c>
      <c r="R94">
        <v>-3874</v>
      </c>
      <c r="T94">
        <v>-2153.8000000000029</v>
      </c>
      <c r="U94">
        <v>-1454.5999999999985</v>
      </c>
      <c r="W94">
        <v>37138.600000000006</v>
      </c>
      <c r="X94">
        <v>4368.6000000000004</v>
      </c>
      <c r="Z94">
        <v>54254</v>
      </c>
      <c r="AA94">
        <v>2.1846131160836069</v>
      </c>
      <c r="AK94">
        <v>54254</v>
      </c>
      <c r="AL94">
        <v>2.1846131160836069</v>
      </c>
    </row>
    <row r="95" spans="2:38" x14ac:dyDescent="0.25">
      <c r="B95">
        <v>22382</v>
      </c>
      <c r="C95">
        <v>87348</v>
      </c>
      <c r="D95">
        <v>68268</v>
      </c>
      <c r="E95">
        <v>67761</v>
      </c>
      <c r="F95">
        <v>43476</v>
      </c>
      <c r="H95">
        <v>110513</v>
      </c>
      <c r="J95">
        <f t="shared" si="12"/>
        <v>57847</v>
      </c>
      <c r="K95">
        <f t="shared" si="13"/>
        <v>1.910436150535032</v>
      </c>
      <c r="L95">
        <f t="shared" si="14"/>
        <v>87348</v>
      </c>
      <c r="M95">
        <f t="shared" si="15"/>
        <v>22382</v>
      </c>
      <c r="N95">
        <f t="shared" si="16"/>
        <v>57847</v>
      </c>
      <c r="O95">
        <f t="shared" si="17"/>
        <v>64966</v>
      </c>
      <c r="Q95">
        <v>14696</v>
      </c>
      <c r="R95">
        <v>16673</v>
      </c>
      <c r="T95">
        <v>-3726.8000000000029</v>
      </c>
      <c r="U95">
        <v>1507.1999999999971</v>
      </c>
      <c r="W95">
        <v>35480</v>
      </c>
      <c r="X95">
        <v>2250.3999999999996</v>
      </c>
      <c r="AF95">
        <v>57847</v>
      </c>
      <c r="AG95">
        <v>1.910436150535032</v>
      </c>
      <c r="AK95">
        <v>57847</v>
      </c>
      <c r="AL95">
        <v>1.910436150535032</v>
      </c>
    </row>
    <row r="96" spans="2:38" x14ac:dyDescent="0.25">
      <c r="B96">
        <v>26594</v>
      </c>
      <c r="C96">
        <v>60381</v>
      </c>
      <c r="D96">
        <v>89085</v>
      </c>
      <c r="E96">
        <v>74280</v>
      </c>
      <c r="F96">
        <v>74419</v>
      </c>
      <c r="H96">
        <v>96153</v>
      </c>
      <c r="J96">
        <f t="shared" si="12"/>
        <v>64951.8</v>
      </c>
      <c r="K96">
        <f t="shared" si="13"/>
        <v>1.4803746778380276</v>
      </c>
      <c r="L96">
        <f t="shared" si="14"/>
        <v>89085</v>
      </c>
      <c r="M96">
        <f t="shared" si="15"/>
        <v>26594</v>
      </c>
      <c r="N96">
        <f t="shared" si="16"/>
        <v>64951.8</v>
      </c>
      <c r="O96">
        <f t="shared" si="17"/>
        <v>62491</v>
      </c>
      <c r="Q96">
        <v>24936</v>
      </c>
      <c r="R96">
        <v>-2</v>
      </c>
      <c r="T96">
        <v>15112.200000000004</v>
      </c>
      <c r="U96">
        <v>2386</v>
      </c>
      <c r="W96">
        <v>30260.199999999997</v>
      </c>
      <c r="X96">
        <v>6269.2</v>
      </c>
      <c r="Z96">
        <v>64951.8</v>
      </c>
      <c r="AA96">
        <v>1.4803746778380276</v>
      </c>
      <c r="AI96">
        <v>64951.8</v>
      </c>
      <c r="AJ96">
        <v>1.4803746778380276</v>
      </c>
    </row>
    <row r="97" spans="2:38" x14ac:dyDescent="0.25">
      <c r="B97">
        <v>63298</v>
      </c>
      <c r="C97">
        <v>45344</v>
      </c>
      <c r="D97">
        <v>89022</v>
      </c>
      <c r="E97">
        <v>50998</v>
      </c>
      <c r="F97">
        <v>63049</v>
      </c>
      <c r="H97">
        <v>108336</v>
      </c>
      <c r="J97">
        <f t="shared" si="12"/>
        <v>62342.2</v>
      </c>
      <c r="K97">
        <f t="shared" si="13"/>
        <v>1.737763505298177</v>
      </c>
      <c r="L97">
        <f t="shared" si="14"/>
        <v>89022</v>
      </c>
      <c r="M97">
        <f t="shared" si="15"/>
        <v>45344</v>
      </c>
      <c r="N97">
        <f t="shared" si="16"/>
        <v>62342.2</v>
      </c>
      <c r="O97">
        <f t="shared" si="17"/>
        <v>43678</v>
      </c>
      <c r="Q97">
        <v>-15402</v>
      </c>
      <c r="R97">
        <v>0</v>
      </c>
      <c r="T97">
        <v>-25602.800000000003</v>
      </c>
      <c r="U97">
        <v>-4501</v>
      </c>
      <c r="W97">
        <v>40146</v>
      </c>
      <c r="X97">
        <v>7132.2</v>
      </c>
      <c r="AB97">
        <v>62342.2</v>
      </c>
      <c r="AC97">
        <v>1.737763505298177</v>
      </c>
      <c r="AK97">
        <v>62342.2</v>
      </c>
      <c r="AL97">
        <v>1.737763505298177</v>
      </c>
    </row>
    <row r="98" spans="2:38" x14ac:dyDescent="0.25">
      <c r="B98">
        <v>68767</v>
      </c>
      <c r="C98">
        <v>60881</v>
      </c>
      <c r="D98">
        <v>87337</v>
      </c>
      <c r="E98">
        <v>22374</v>
      </c>
      <c r="F98">
        <v>33448</v>
      </c>
      <c r="H98">
        <v>117127</v>
      </c>
      <c r="J98">
        <f t="shared" si="12"/>
        <v>54561.4</v>
      </c>
      <c r="K98">
        <f t="shared" ref="K98:K129" si="18">H98/J98</f>
        <v>2.1467007811383136</v>
      </c>
      <c r="L98">
        <f t="shared" si="14"/>
        <v>87337</v>
      </c>
      <c r="M98">
        <f t="shared" si="15"/>
        <v>22374</v>
      </c>
      <c r="N98">
        <f t="shared" si="16"/>
        <v>54561.4</v>
      </c>
      <c r="O98">
        <f t="shared" si="17"/>
        <v>64963</v>
      </c>
      <c r="Q98">
        <v>17497</v>
      </c>
      <c r="R98">
        <v>-1698</v>
      </c>
      <c r="T98">
        <v>1474.5999999999985</v>
      </c>
      <c r="U98">
        <v>-2645</v>
      </c>
      <c r="W98">
        <v>27704.6</v>
      </c>
      <c r="X98">
        <v>6915.4000000000005</v>
      </c>
      <c r="AD98">
        <v>54561.4</v>
      </c>
      <c r="AE98">
        <v>2.1467007811383136</v>
      </c>
      <c r="AK98">
        <v>54561.4</v>
      </c>
      <c r="AL98">
        <v>2.1467007811383136</v>
      </c>
    </row>
    <row r="99" spans="2:38" x14ac:dyDescent="0.25">
      <c r="B99">
        <v>22688</v>
      </c>
      <c r="C99">
        <v>52768</v>
      </c>
      <c r="D99">
        <v>88476</v>
      </c>
      <c r="E99">
        <v>25630</v>
      </c>
      <c r="F99">
        <v>109035</v>
      </c>
      <c r="H99">
        <v>66166</v>
      </c>
      <c r="J99">
        <f t="shared" si="12"/>
        <v>59719.4</v>
      </c>
      <c r="K99">
        <f t="shared" si="18"/>
        <v>1.1079481709461247</v>
      </c>
      <c r="L99">
        <f t="shared" si="14"/>
        <v>109035</v>
      </c>
      <c r="M99">
        <f t="shared" si="15"/>
        <v>22688</v>
      </c>
      <c r="N99">
        <f t="shared" si="16"/>
        <v>59719.4</v>
      </c>
      <c r="O99">
        <f t="shared" si="17"/>
        <v>86347</v>
      </c>
      <c r="Q99">
        <v>-16367</v>
      </c>
      <c r="R99">
        <v>-16</v>
      </c>
      <c r="T99">
        <v>8133.2000000000044</v>
      </c>
      <c r="U99">
        <v>6326.5999999999985</v>
      </c>
      <c r="W99">
        <v>52110.8</v>
      </c>
      <c r="X99">
        <v>8858.2000000000007</v>
      </c>
      <c r="AD99">
        <v>59719.4</v>
      </c>
      <c r="AE99">
        <v>1.1079481709461247</v>
      </c>
      <c r="AI99">
        <v>59719.4</v>
      </c>
      <c r="AJ99">
        <v>1.1079481709461247</v>
      </c>
    </row>
    <row r="100" spans="2:38" x14ac:dyDescent="0.25">
      <c r="B100">
        <v>25675</v>
      </c>
      <c r="C100">
        <v>14588</v>
      </c>
      <c r="D100">
        <v>60956</v>
      </c>
      <c r="E100">
        <v>89112</v>
      </c>
      <c r="F100">
        <v>30134</v>
      </c>
      <c r="H100">
        <v>67809</v>
      </c>
      <c r="J100">
        <f t="shared" si="12"/>
        <v>44093</v>
      </c>
      <c r="K100">
        <f t="shared" si="18"/>
        <v>1.5378631528814097</v>
      </c>
      <c r="L100">
        <f t="shared" si="14"/>
        <v>89112</v>
      </c>
      <c r="M100">
        <f t="shared" si="15"/>
        <v>14588</v>
      </c>
      <c r="N100">
        <f t="shared" si="16"/>
        <v>44093</v>
      </c>
      <c r="O100">
        <f t="shared" si="17"/>
        <v>74524</v>
      </c>
      <c r="Q100">
        <v>-48426</v>
      </c>
      <c r="R100">
        <v>-1715</v>
      </c>
      <c r="T100">
        <v>-19670.199999999997</v>
      </c>
      <c r="U100">
        <v>2181.8000000000029</v>
      </c>
      <c r="W100">
        <v>31440.2</v>
      </c>
      <c r="X100">
        <v>2181.7999999999997</v>
      </c>
      <c r="AF100">
        <v>44093</v>
      </c>
      <c r="AG100">
        <v>1.5378631528814097</v>
      </c>
      <c r="AI100">
        <v>44093</v>
      </c>
      <c r="AJ100">
        <v>1.5378631528814097</v>
      </c>
    </row>
    <row r="101" spans="2:38" x14ac:dyDescent="0.25">
      <c r="B101">
        <v>66973</v>
      </c>
      <c r="C101">
        <v>53361</v>
      </c>
      <c r="D101">
        <v>45580</v>
      </c>
      <c r="E101">
        <v>36755</v>
      </c>
      <c r="F101">
        <v>58325</v>
      </c>
      <c r="H101">
        <v>90630</v>
      </c>
      <c r="J101">
        <f t="shared" si="12"/>
        <v>52198.8</v>
      </c>
      <c r="K101">
        <f t="shared" si="18"/>
        <v>1.7362468102715003</v>
      </c>
      <c r="L101">
        <f t="shared" si="14"/>
        <v>66973</v>
      </c>
      <c r="M101">
        <f t="shared" si="15"/>
        <v>36755</v>
      </c>
      <c r="N101">
        <f t="shared" si="16"/>
        <v>52198.8</v>
      </c>
      <c r="O101">
        <f t="shared" si="17"/>
        <v>30218</v>
      </c>
      <c r="Q101">
        <v>-1497</v>
      </c>
      <c r="R101">
        <v>9710</v>
      </c>
      <c r="T101">
        <v>14388.600000000006</v>
      </c>
      <c r="U101">
        <v>1296.6000000000058</v>
      </c>
      <c r="W101">
        <v>30657.800000000003</v>
      </c>
      <c r="X101">
        <v>1308.2</v>
      </c>
      <c r="AD101">
        <v>52198.8</v>
      </c>
      <c r="AE101">
        <v>1.7362468102715003</v>
      </c>
      <c r="AK101">
        <v>52198.8</v>
      </c>
      <c r="AL101">
        <v>1.7362468102715003</v>
      </c>
    </row>
    <row r="103" spans="2:38" x14ac:dyDescent="0.25">
      <c r="B103">
        <v>3055499</v>
      </c>
      <c r="C103">
        <v>2830291</v>
      </c>
      <c r="D103">
        <v>3178179</v>
      </c>
      <c r="E103">
        <v>2826533</v>
      </c>
      <c r="F103">
        <v>2893672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913D18-2D5A-487C-BF22-8875C1E3C0EB}">
  <dimension ref="A1:AL103"/>
  <sheetViews>
    <sheetView workbookViewId="0"/>
  </sheetViews>
  <sheetFormatPr defaultRowHeight="15" x14ac:dyDescent="0.25"/>
  <sheetData>
    <row r="1" spans="1:38" x14ac:dyDescent="0.25">
      <c r="A1" t="s">
        <v>79</v>
      </c>
    </row>
    <row r="2" spans="1:38" x14ac:dyDescent="0.25">
      <c r="B2">
        <v>13550</v>
      </c>
      <c r="C2">
        <v>105152</v>
      </c>
      <c r="D2">
        <v>100463</v>
      </c>
      <c r="E2">
        <v>24150</v>
      </c>
      <c r="F2">
        <v>73928</v>
      </c>
      <c r="H2">
        <v>91917</v>
      </c>
      <c r="J2">
        <f t="shared" ref="J2:J33" si="0">AVERAGE(B2:F2)</f>
        <v>63448.6</v>
      </c>
      <c r="K2">
        <f t="shared" ref="K2:K33" si="1">H2/J2</f>
        <v>1.4486844469381515</v>
      </c>
      <c r="L2">
        <f t="shared" ref="L2:L33" si="2">MAX(B2:F2)</f>
        <v>105152</v>
      </c>
      <c r="M2">
        <f t="shared" ref="M2:M33" si="3">MIN(B2:F2)</f>
        <v>13550</v>
      </c>
      <c r="N2">
        <f t="shared" ref="N2:N33" si="4">AVERAGE(B2:F2)</f>
        <v>63448.6</v>
      </c>
      <c r="O2">
        <f t="shared" ref="O2:O33" si="5">L2-M2</f>
        <v>91602</v>
      </c>
      <c r="Q2">
        <v>29925</v>
      </c>
      <c r="R2">
        <v>-13098</v>
      </c>
      <c r="T2">
        <v>12502</v>
      </c>
      <c r="U2">
        <v>-2974.5999999999985</v>
      </c>
      <c r="W2">
        <v>29812.800000000003</v>
      </c>
      <c r="X2">
        <v>9006.6</v>
      </c>
      <c r="Z2">
        <v>63448.6</v>
      </c>
      <c r="AA2">
        <v>1.4486844469381515</v>
      </c>
      <c r="AI2">
        <v>63448.6</v>
      </c>
      <c r="AJ2">
        <v>1.4486844469381515</v>
      </c>
    </row>
    <row r="3" spans="1:38" x14ac:dyDescent="0.25">
      <c r="B3">
        <v>72153</v>
      </c>
      <c r="C3">
        <v>34994</v>
      </c>
      <c r="D3">
        <v>73698</v>
      </c>
      <c r="E3">
        <v>31451</v>
      </c>
      <c r="F3">
        <v>59523</v>
      </c>
      <c r="H3">
        <v>76276</v>
      </c>
      <c r="J3">
        <f t="shared" si="0"/>
        <v>54363.8</v>
      </c>
      <c r="K3">
        <f t="shared" si="1"/>
        <v>1.4030660108380943</v>
      </c>
      <c r="L3">
        <f t="shared" si="2"/>
        <v>73698</v>
      </c>
      <c r="M3">
        <f t="shared" si="3"/>
        <v>31451</v>
      </c>
      <c r="N3">
        <f t="shared" si="4"/>
        <v>54363.8</v>
      </c>
      <c r="O3">
        <f t="shared" si="5"/>
        <v>42247</v>
      </c>
      <c r="Q3">
        <v>-22124</v>
      </c>
      <c r="R3">
        <v>-287</v>
      </c>
      <c r="T3">
        <v>8238.8000000000029</v>
      </c>
      <c r="U3">
        <v>-3956</v>
      </c>
      <c r="W3">
        <v>36587.199999999997</v>
      </c>
      <c r="X3">
        <v>5454</v>
      </c>
      <c r="AD3">
        <v>54363.8</v>
      </c>
      <c r="AE3">
        <v>1.4030660108380943</v>
      </c>
      <c r="AI3">
        <v>54363.8</v>
      </c>
      <c r="AJ3">
        <v>1.4030660108380943</v>
      </c>
    </row>
    <row r="4" spans="1:38" x14ac:dyDescent="0.25">
      <c r="B4">
        <v>83201</v>
      </c>
      <c r="C4">
        <v>17177</v>
      </c>
      <c r="D4">
        <v>36428</v>
      </c>
      <c r="E4">
        <v>36644</v>
      </c>
      <c r="F4">
        <v>99585</v>
      </c>
      <c r="H4">
        <v>67456</v>
      </c>
      <c r="J4">
        <f t="shared" si="0"/>
        <v>54607</v>
      </c>
      <c r="K4">
        <f t="shared" si="1"/>
        <v>1.2352995037266286</v>
      </c>
      <c r="L4">
        <f t="shared" si="2"/>
        <v>99585</v>
      </c>
      <c r="M4">
        <f t="shared" si="3"/>
        <v>17177</v>
      </c>
      <c r="N4">
        <f t="shared" si="4"/>
        <v>54607</v>
      </c>
      <c r="O4">
        <f t="shared" si="5"/>
        <v>82408</v>
      </c>
      <c r="Q4">
        <v>-31067</v>
      </c>
      <c r="R4">
        <v>-40</v>
      </c>
      <c r="T4">
        <v>-5613.8000000000029</v>
      </c>
      <c r="U4">
        <v>1840.4000000000015</v>
      </c>
      <c r="W4">
        <v>30217.8</v>
      </c>
      <c r="X4">
        <v>8703.6</v>
      </c>
      <c r="AD4">
        <v>54607</v>
      </c>
      <c r="AE4">
        <v>1.2352995037266286</v>
      </c>
      <c r="AI4">
        <v>54607</v>
      </c>
      <c r="AJ4">
        <v>1.2352995037266286</v>
      </c>
    </row>
    <row r="5" spans="1:38" x14ac:dyDescent="0.25">
      <c r="B5">
        <v>99826</v>
      </c>
      <c r="C5">
        <v>82135</v>
      </c>
      <c r="D5">
        <v>109270</v>
      </c>
      <c r="E5">
        <v>34281</v>
      </c>
      <c r="F5">
        <v>62782</v>
      </c>
      <c r="H5">
        <v>131236</v>
      </c>
      <c r="J5">
        <f t="shared" si="0"/>
        <v>77658.8</v>
      </c>
      <c r="K5">
        <f t="shared" si="1"/>
        <v>1.6899050719300324</v>
      </c>
      <c r="L5">
        <f t="shared" si="2"/>
        <v>109270</v>
      </c>
      <c r="M5">
        <f t="shared" si="3"/>
        <v>34281</v>
      </c>
      <c r="N5">
        <f t="shared" si="4"/>
        <v>77658.8</v>
      </c>
      <c r="O5">
        <f t="shared" si="5"/>
        <v>74989</v>
      </c>
      <c r="Q5">
        <v>2209</v>
      </c>
      <c r="R5">
        <v>-7150</v>
      </c>
      <c r="T5">
        <v>-14419</v>
      </c>
      <c r="U5">
        <v>5022</v>
      </c>
      <c r="W5">
        <v>39743.800000000003</v>
      </c>
      <c r="X5">
        <v>7042.4</v>
      </c>
      <c r="AB5">
        <v>77658.8</v>
      </c>
      <c r="AC5">
        <v>1.6899050719300324</v>
      </c>
      <c r="AK5">
        <v>77658.8</v>
      </c>
      <c r="AL5">
        <v>1.6899050719300324</v>
      </c>
    </row>
    <row r="6" spans="1:38" x14ac:dyDescent="0.25">
      <c r="B6">
        <v>52426</v>
      </c>
      <c r="C6">
        <v>35693</v>
      </c>
      <c r="D6">
        <v>3508</v>
      </c>
      <c r="E6">
        <v>107533</v>
      </c>
      <c r="F6">
        <v>56510</v>
      </c>
      <c r="H6">
        <v>78983</v>
      </c>
      <c r="J6">
        <f t="shared" si="0"/>
        <v>51134</v>
      </c>
      <c r="K6">
        <f t="shared" si="1"/>
        <v>1.5446278405757421</v>
      </c>
      <c r="L6">
        <f t="shared" si="2"/>
        <v>107533</v>
      </c>
      <c r="M6">
        <f t="shared" si="3"/>
        <v>3508</v>
      </c>
      <c r="N6">
        <f t="shared" si="4"/>
        <v>51134</v>
      </c>
      <c r="O6">
        <f t="shared" si="5"/>
        <v>104025</v>
      </c>
      <c r="Q6">
        <v>6659</v>
      </c>
      <c r="R6">
        <v>379</v>
      </c>
      <c r="T6">
        <v>-14228.199999999997</v>
      </c>
      <c r="U6">
        <v>-2397.4000000000015</v>
      </c>
      <c r="W6">
        <v>36586.600000000006</v>
      </c>
      <c r="X6">
        <v>7386.6</v>
      </c>
      <c r="AB6">
        <v>51134</v>
      </c>
      <c r="AC6">
        <v>1.5446278405757421</v>
      </c>
      <c r="AK6">
        <v>51134</v>
      </c>
      <c r="AL6">
        <v>1.5446278405757421</v>
      </c>
    </row>
    <row r="7" spans="1:38" x14ac:dyDescent="0.25">
      <c r="B7">
        <v>98602</v>
      </c>
      <c r="C7">
        <v>18853</v>
      </c>
      <c r="D7">
        <v>98205</v>
      </c>
      <c r="E7">
        <v>37966</v>
      </c>
      <c r="F7">
        <v>56205</v>
      </c>
      <c r="H7">
        <v>111258</v>
      </c>
      <c r="J7">
        <f t="shared" si="0"/>
        <v>61966.2</v>
      </c>
      <c r="K7">
        <f t="shared" si="1"/>
        <v>1.7954626877233073</v>
      </c>
      <c r="L7">
        <f t="shared" si="2"/>
        <v>98602</v>
      </c>
      <c r="M7">
        <f t="shared" si="3"/>
        <v>18853</v>
      </c>
      <c r="N7">
        <f t="shared" si="4"/>
        <v>61966.2</v>
      </c>
      <c r="O7">
        <f t="shared" si="5"/>
        <v>79749</v>
      </c>
      <c r="Q7">
        <v>14457</v>
      </c>
      <c r="R7">
        <v>-45</v>
      </c>
      <c r="T7">
        <v>4648.1999999999971</v>
      </c>
      <c r="U7">
        <v>-2232.6000000000058</v>
      </c>
      <c r="W7">
        <v>60493</v>
      </c>
      <c r="X7">
        <v>2448.6</v>
      </c>
      <c r="AD7">
        <v>61966.2</v>
      </c>
      <c r="AE7">
        <v>1.7954626877233073</v>
      </c>
      <c r="AK7">
        <v>61966.2</v>
      </c>
      <c r="AL7">
        <v>1.7954626877233073</v>
      </c>
    </row>
    <row r="8" spans="1:38" x14ac:dyDescent="0.25">
      <c r="B8">
        <v>89180</v>
      </c>
      <c r="C8">
        <v>74460</v>
      </c>
      <c r="D8">
        <v>48280</v>
      </c>
      <c r="E8">
        <v>72980</v>
      </c>
      <c r="F8">
        <v>27915</v>
      </c>
      <c r="H8">
        <v>81633</v>
      </c>
      <c r="J8">
        <f t="shared" si="0"/>
        <v>62563</v>
      </c>
      <c r="K8">
        <f t="shared" si="1"/>
        <v>1.3048127487492607</v>
      </c>
      <c r="L8">
        <f t="shared" si="2"/>
        <v>89180</v>
      </c>
      <c r="M8">
        <f t="shared" si="3"/>
        <v>27915</v>
      </c>
      <c r="N8">
        <f t="shared" si="4"/>
        <v>62563</v>
      </c>
      <c r="O8">
        <f t="shared" si="5"/>
        <v>61265</v>
      </c>
      <c r="Q8">
        <v>-22794</v>
      </c>
      <c r="R8">
        <v>4488</v>
      </c>
      <c r="T8">
        <v>-35910.800000000003</v>
      </c>
      <c r="U8">
        <v>-6633.1999999999971</v>
      </c>
      <c r="W8">
        <v>35910.800000000003</v>
      </c>
      <c r="X8">
        <v>6643.2</v>
      </c>
      <c r="AB8">
        <v>62563</v>
      </c>
      <c r="AC8">
        <v>1.3048127487492607</v>
      </c>
      <c r="AI8">
        <v>62563</v>
      </c>
      <c r="AJ8">
        <v>1.3048127487492607</v>
      </c>
    </row>
    <row r="9" spans="1:38" x14ac:dyDescent="0.25">
      <c r="B9">
        <v>39919</v>
      </c>
      <c r="C9">
        <v>65494</v>
      </c>
      <c r="D9">
        <v>90819</v>
      </c>
      <c r="E9">
        <v>65183</v>
      </c>
      <c r="F9">
        <v>42747</v>
      </c>
      <c r="H9">
        <v>132550</v>
      </c>
      <c r="J9">
        <f t="shared" si="0"/>
        <v>60832.4</v>
      </c>
      <c r="K9">
        <f t="shared" si="1"/>
        <v>2.1789375398636253</v>
      </c>
      <c r="L9">
        <f t="shared" si="2"/>
        <v>90819</v>
      </c>
      <c r="M9">
        <f t="shared" si="3"/>
        <v>39919</v>
      </c>
      <c r="N9">
        <f t="shared" si="4"/>
        <v>60832.4</v>
      </c>
      <c r="O9">
        <f t="shared" si="5"/>
        <v>50900</v>
      </c>
      <c r="Q9">
        <v>48664</v>
      </c>
      <c r="R9">
        <v>13782</v>
      </c>
      <c r="T9">
        <v>-3.4000000000014552</v>
      </c>
      <c r="U9">
        <v>-4692.1999999999971</v>
      </c>
      <c r="W9">
        <v>41225</v>
      </c>
      <c r="X9">
        <v>5627.8</v>
      </c>
      <c r="Z9">
        <v>60832.4</v>
      </c>
      <c r="AA9">
        <v>2.1789375398636253</v>
      </c>
      <c r="AK9">
        <v>60832.4</v>
      </c>
      <c r="AL9">
        <v>2.1789375398636253</v>
      </c>
    </row>
    <row r="10" spans="1:38" x14ac:dyDescent="0.25">
      <c r="B10">
        <v>59551</v>
      </c>
      <c r="C10">
        <v>86170</v>
      </c>
      <c r="D10">
        <v>81226</v>
      </c>
      <c r="E10">
        <v>80054</v>
      </c>
      <c r="F10">
        <v>59154</v>
      </c>
      <c r="H10">
        <v>107709</v>
      </c>
      <c r="J10">
        <f t="shared" si="0"/>
        <v>73231</v>
      </c>
      <c r="K10">
        <f t="shared" si="1"/>
        <v>1.4708115415602683</v>
      </c>
      <c r="L10">
        <f t="shared" si="2"/>
        <v>86170</v>
      </c>
      <c r="M10">
        <f t="shared" si="3"/>
        <v>59154</v>
      </c>
      <c r="N10">
        <f t="shared" si="4"/>
        <v>73231</v>
      </c>
      <c r="O10">
        <f t="shared" si="5"/>
        <v>27016</v>
      </c>
      <c r="Q10">
        <v>17796</v>
      </c>
      <c r="R10">
        <v>-8034</v>
      </c>
      <c r="T10">
        <v>6909.3999999999942</v>
      </c>
      <c r="U10">
        <v>-2466.6000000000058</v>
      </c>
      <c r="W10">
        <v>25457.8</v>
      </c>
      <c r="X10">
        <v>3274.2</v>
      </c>
      <c r="AB10">
        <v>73231</v>
      </c>
      <c r="AC10">
        <v>1.4708115415602683</v>
      </c>
      <c r="AI10">
        <v>73231</v>
      </c>
      <c r="AJ10">
        <v>1.4708115415602683</v>
      </c>
    </row>
    <row r="11" spans="1:38" x14ac:dyDescent="0.25">
      <c r="B11">
        <v>62141</v>
      </c>
      <c r="C11">
        <v>25814</v>
      </c>
      <c r="D11">
        <v>86621</v>
      </c>
      <c r="E11">
        <v>75194</v>
      </c>
      <c r="F11">
        <v>100265</v>
      </c>
      <c r="H11">
        <v>100246</v>
      </c>
      <c r="J11">
        <f t="shared" si="0"/>
        <v>70007</v>
      </c>
      <c r="K11">
        <f t="shared" si="1"/>
        <v>1.4319425200337108</v>
      </c>
      <c r="L11">
        <f t="shared" si="2"/>
        <v>100265</v>
      </c>
      <c r="M11">
        <f t="shared" si="3"/>
        <v>25814</v>
      </c>
      <c r="N11">
        <f t="shared" si="4"/>
        <v>70007</v>
      </c>
      <c r="O11">
        <f t="shared" si="5"/>
        <v>74451</v>
      </c>
      <c r="Q11">
        <v>63100</v>
      </c>
      <c r="R11">
        <v>801</v>
      </c>
      <c r="T11">
        <v>36895.4</v>
      </c>
      <c r="U11">
        <v>4288</v>
      </c>
      <c r="W11">
        <v>44952.6</v>
      </c>
      <c r="X11">
        <v>5863.5999999999995</v>
      </c>
      <c r="Z11">
        <v>70007</v>
      </c>
      <c r="AA11">
        <v>1.4319425200337108</v>
      </c>
      <c r="AI11">
        <v>70007</v>
      </c>
      <c r="AJ11">
        <v>1.4319425200337108</v>
      </c>
    </row>
    <row r="12" spans="1:38" x14ac:dyDescent="0.25">
      <c r="B12">
        <v>61624</v>
      </c>
      <c r="C12">
        <v>42431</v>
      </c>
      <c r="D12">
        <v>51245</v>
      </c>
      <c r="E12">
        <v>70520</v>
      </c>
      <c r="F12">
        <v>41158</v>
      </c>
      <c r="H12">
        <v>84119</v>
      </c>
      <c r="J12">
        <f t="shared" si="0"/>
        <v>53395.6</v>
      </c>
      <c r="K12">
        <f t="shared" si="1"/>
        <v>1.5753919798635094</v>
      </c>
      <c r="L12">
        <f t="shared" si="2"/>
        <v>70520</v>
      </c>
      <c r="M12">
        <f t="shared" si="3"/>
        <v>41158</v>
      </c>
      <c r="N12">
        <f t="shared" si="4"/>
        <v>53395.6</v>
      </c>
      <c r="O12">
        <f t="shared" si="5"/>
        <v>29362</v>
      </c>
      <c r="Q12">
        <v>-30271</v>
      </c>
      <c r="R12">
        <v>2240</v>
      </c>
      <c r="T12">
        <v>-14254.400000000001</v>
      </c>
      <c r="U12">
        <v>-6328.4000000000015</v>
      </c>
      <c r="W12">
        <v>30127.999999999996</v>
      </c>
      <c r="X12">
        <v>6609.6</v>
      </c>
      <c r="AF12">
        <v>53395.6</v>
      </c>
      <c r="AG12">
        <v>1.5753919798635094</v>
      </c>
      <c r="AI12">
        <v>53395.6</v>
      </c>
      <c r="AJ12">
        <v>1.5753919798635094</v>
      </c>
    </row>
    <row r="13" spans="1:38" x14ac:dyDescent="0.25">
      <c r="B13">
        <v>91726</v>
      </c>
      <c r="C13">
        <v>67637</v>
      </c>
      <c r="D13">
        <v>90629</v>
      </c>
      <c r="E13">
        <v>94594</v>
      </c>
      <c r="F13">
        <v>39086</v>
      </c>
      <c r="H13">
        <v>106726</v>
      </c>
      <c r="J13">
        <f t="shared" si="0"/>
        <v>76734.399999999994</v>
      </c>
      <c r="K13">
        <f t="shared" si="1"/>
        <v>1.3908494755937364</v>
      </c>
      <c r="L13">
        <f t="shared" si="2"/>
        <v>94594</v>
      </c>
      <c r="M13">
        <f t="shared" si="3"/>
        <v>39086</v>
      </c>
      <c r="N13">
        <f t="shared" si="4"/>
        <v>76734.399999999994</v>
      </c>
      <c r="O13">
        <f t="shared" si="5"/>
        <v>55508</v>
      </c>
      <c r="Q13">
        <v>26407</v>
      </c>
      <c r="R13">
        <v>8201</v>
      </c>
      <c r="T13">
        <v>9920.7999999999884</v>
      </c>
      <c r="U13">
        <v>1633.7999999999884</v>
      </c>
      <c r="W13">
        <v>18901.600000000002</v>
      </c>
      <c r="X13">
        <v>1709.4</v>
      </c>
      <c r="AB13">
        <v>76734.399999999994</v>
      </c>
      <c r="AC13">
        <v>1.3908494755937364</v>
      </c>
      <c r="AI13">
        <v>76734.399999999994</v>
      </c>
      <c r="AJ13">
        <v>1.3908494755937364</v>
      </c>
    </row>
    <row r="14" spans="1:38" x14ac:dyDescent="0.25">
      <c r="B14">
        <v>55554</v>
      </c>
      <c r="C14">
        <v>35317</v>
      </c>
      <c r="D14">
        <v>61856</v>
      </c>
      <c r="E14">
        <v>58505</v>
      </c>
      <c r="F14">
        <v>44145</v>
      </c>
      <c r="H14">
        <v>61566</v>
      </c>
      <c r="J14">
        <f t="shared" si="0"/>
        <v>51075.4</v>
      </c>
      <c r="K14">
        <f t="shared" si="1"/>
        <v>1.205394377723914</v>
      </c>
      <c r="L14">
        <f t="shared" si="2"/>
        <v>61856</v>
      </c>
      <c r="M14">
        <f t="shared" si="3"/>
        <v>35317</v>
      </c>
      <c r="N14">
        <f t="shared" si="4"/>
        <v>51075.4</v>
      </c>
      <c r="O14">
        <f t="shared" si="5"/>
        <v>26539</v>
      </c>
      <c r="Q14">
        <v>20115</v>
      </c>
      <c r="R14">
        <v>53</v>
      </c>
      <c r="T14">
        <v>9968.8000000000029</v>
      </c>
      <c r="U14">
        <v>540</v>
      </c>
      <c r="W14">
        <v>22984.400000000001</v>
      </c>
      <c r="X14">
        <v>8380.4</v>
      </c>
      <c r="Z14">
        <v>51075.4</v>
      </c>
      <c r="AA14">
        <v>1.205394377723914</v>
      </c>
      <c r="AI14">
        <v>51075.4</v>
      </c>
      <c r="AJ14">
        <v>1.205394377723914</v>
      </c>
    </row>
    <row r="15" spans="1:38" x14ac:dyDescent="0.25">
      <c r="B15">
        <v>70773</v>
      </c>
      <c r="C15">
        <v>32258</v>
      </c>
      <c r="D15">
        <v>64542</v>
      </c>
      <c r="E15">
        <v>24622</v>
      </c>
      <c r="F15">
        <v>96601</v>
      </c>
      <c r="H15">
        <v>96429</v>
      </c>
      <c r="J15">
        <f t="shared" si="0"/>
        <v>57759.199999999997</v>
      </c>
      <c r="K15">
        <f t="shared" si="1"/>
        <v>1.6695002700868433</v>
      </c>
      <c r="L15">
        <f t="shared" si="2"/>
        <v>96601</v>
      </c>
      <c r="M15">
        <f t="shared" si="3"/>
        <v>24622</v>
      </c>
      <c r="N15">
        <f t="shared" si="4"/>
        <v>57759.199999999997</v>
      </c>
      <c r="O15">
        <f t="shared" si="5"/>
        <v>71979</v>
      </c>
      <c r="Q15">
        <v>5163</v>
      </c>
      <c r="R15">
        <v>-1861</v>
      </c>
      <c r="T15">
        <v>-16385.199999999997</v>
      </c>
      <c r="U15">
        <v>24</v>
      </c>
      <c r="W15">
        <v>20182.400000000001</v>
      </c>
      <c r="X15">
        <v>4475.2</v>
      </c>
      <c r="AB15">
        <v>57759.199999999997</v>
      </c>
      <c r="AC15">
        <v>1.6695002700868433</v>
      </c>
      <c r="AK15">
        <v>57759.199999999997</v>
      </c>
      <c r="AL15">
        <v>1.6695002700868433</v>
      </c>
    </row>
    <row r="16" spans="1:38" x14ac:dyDescent="0.25">
      <c r="B16">
        <v>72711</v>
      </c>
      <c r="C16">
        <v>72460</v>
      </c>
      <c r="D16">
        <v>81922</v>
      </c>
      <c r="E16">
        <v>35478</v>
      </c>
      <c r="F16">
        <v>38841</v>
      </c>
      <c r="H16">
        <v>75070</v>
      </c>
      <c r="J16">
        <f t="shared" si="0"/>
        <v>60282.400000000001</v>
      </c>
      <c r="K16">
        <f t="shared" si="1"/>
        <v>1.2453054291136385</v>
      </c>
      <c r="L16">
        <f t="shared" si="2"/>
        <v>81922</v>
      </c>
      <c r="M16">
        <f t="shared" si="3"/>
        <v>35478</v>
      </c>
      <c r="N16">
        <f t="shared" si="4"/>
        <v>60282.400000000001</v>
      </c>
      <c r="O16">
        <f t="shared" si="5"/>
        <v>46444</v>
      </c>
      <c r="Q16">
        <v>-57770</v>
      </c>
      <c r="R16">
        <v>6075</v>
      </c>
      <c r="T16">
        <v>-19150.999999999993</v>
      </c>
      <c r="U16">
        <v>-5750.4000000000015</v>
      </c>
      <c r="W16">
        <v>43267.8</v>
      </c>
      <c r="X16">
        <v>9295.2000000000007</v>
      </c>
      <c r="AF16">
        <v>60282.400000000001</v>
      </c>
      <c r="AG16">
        <v>1.2453054291136385</v>
      </c>
      <c r="AI16">
        <v>60282.400000000001</v>
      </c>
      <c r="AJ16">
        <v>1.2453054291136385</v>
      </c>
    </row>
    <row r="17" spans="2:38" x14ac:dyDescent="0.25">
      <c r="B17">
        <v>70133</v>
      </c>
      <c r="C17">
        <v>30844</v>
      </c>
      <c r="D17">
        <v>24192</v>
      </c>
      <c r="E17">
        <v>64232</v>
      </c>
      <c r="F17">
        <v>84895</v>
      </c>
      <c r="H17">
        <v>115596</v>
      </c>
      <c r="J17">
        <f t="shared" si="0"/>
        <v>54859.199999999997</v>
      </c>
      <c r="K17">
        <f t="shared" si="1"/>
        <v>2.1071397322600403</v>
      </c>
      <c r="L17">
        <f t="shared" si="2"/>
        <v>84895</v>
      </c>
      <c r="M17">
        <f t="shared" si="3"/>
        <v>24192</v>
      </c>
      <c r="N17">
        <f t="shared" si="4"/>
        <v>54859.199999999997</v>
      </c>
      <c r="O17">
        <f t="shared" si="5"/>
        <v>60703</v>
      </c>
      <c r="Q17">
        <v>28389</v>
      </c>
      <c r="R17">
        <v>17245</v>
      </c>
      <c r="T17">
        <v>3494.3999999999942</v>
      </c>
      <c r="U17">
        <v>816.59999999999854</v>
      </c>
      <c r="W17">
        <v>29723.599999999999</v>
      </c>
      <c r="X17">
        <v>3539.7999999999997</v>
      </c>
      <c r="AD17">
        <v>54859.199999999997</v>
      </c>
      <c r="AE17">
        <v>2.1071397322600403</v>
      </c>
      <c r="AK17">
        <v>54859.199999999997</v>
      </c>
      <c r="AL17">
        <v>2.1071397322600403</v>
      </c>
    </row>
    <row r="18" spans="2:38" x14ac:dyDescent="0.25">
      <c r="B18">
        <v>20109</v>
      </c>
      <c r="C18">
        <v>80130</v>
      </c>
      <c r="D18">
        <v>79193</v>
      </c>
      <c r="E18">
        <v>80112</v>
      </c>
      <c r="F18">
        <v>37092</v>
      </c>
      <c r="H18">
        <v>121883</v>
      </c>
      <c r="J18">
        <f t="shared" si="0"/>
        <v>59327.199999999997</v>
      </c>
      <c r="K18">
        <f t="shared" si="1"/>
        <v>2.0544202322037783</v>
      </c>
      <c r="L18">
        <f t="shared" si="2"/>
        <v>80130</v>
      </c>
      <c r="M18">
        <f t="shared" si="3"/>
        <v>20109</v>
      </c>
      <c r="N18">
        <f t="shared" si="4"/>
        <v>59327.199999999997</v>
      </c>
      <c r="O18">
        <f t="shared" si="5"/>
        <v>60021</v>
      </c>
      <c r="Q18">
        <v>48944</v>
      </c>
      <c r="R18">
        <v>-399</v>
      </c>
      <c r="T18">
        <v>-1434.8000000000029</v>
      </c>
      <c r="U18">
        <v>-5171</v>
      </c>
      <c r="W18">
        <v>15249.199999999999</v>
      </c>
      <c r="X18">
        <v>8424.2000000000007</v>
      </c>
      <c r="Z18">
        <v>59327.199999999997</v>
      </c>
      <c r="AA18">
        <v>2.0544202322037783</v>
      </c>
      <c r="AK18">
        <v>59327.199999999997</v>
      </c>
      <c r="AL18">
        <v>2.0544202322037783</v>
      </c>
    </row>
    <row r="19" spans="2:38" x14ac:dyDescent="0.25">
      <c r="B19">
        <v>37416</v>
      </c>
      <c r="C19">
        <v>26201</v>
      </c>
      <c r="D19">
        <v>76535</v>
      </c>
      <c r="E19">
        <v>62431</v>
      </c>
      <c r="F19">
        <v>53087</v>
      </c>
      <c r="H19">
        <v>61404</v>
      </c>
      <c r="J19">
        <f t="shared" si="0"/>
        <v>51134</v>
      </c>
      <c r="K19">
        <f t="shared" si="1"/>
        <v>1.2008448390503383</v>
      </c>
      <c r="L19">
        <f t="shared" si="2"/>
        <v>76535</v>
      </c>
      <c r="M19">
        <f t="shared" si="3"/>
        <v>26201</v>
      </c>
      <c r="N19">
        <f t="shared" si="4"/>
        <v>51134</v>
      </c>
      <c r="O19">
        <f t="shared" si="5"/>
        <v>50334</v>
      </c>
      <c r="Q19">
        <v>-38964</v>
      </c>
      <c r="R19">
        <v>662</v>
      </c>
      <c r="T19">
        <v>-24215.800000000003</v>
      </c>
      <c r="U19">
        <v>666.40000000000146</v>
      </c>
      <c r="W19">
        <v>45057.8</v>
      </c>
      <c r="X19">
        <v>4679.1999999999989</v>
      </c>
      <c r="AB19">
        <v>51134</v>
      </c>
      <c r="AC19">
        <v>1.2008448390503383</v>
      </c>
      <c r="AI19">
        <v>51134</v>
      </c>
      <c r="AJ19">
        <v>1.2008448390503383</v>
      </c>
    </row>
    <row r="20" spans="2:38" x14ac:dyDescent="0.25">
      <c r="B20">
        <v>98253</v>
      </c>
      <c r="C20">
        <v>45429</v>
      </c>
      <c r="D20">
        <v>115688</v>
      </c>
      <c r="E20">
        <v>31217</v>
      </c>
      <c r="F20">
        <v>24767</v>
      </c>
      <c r="H20">
        <v>82207</v>
      </c>
      <c r="J20">
        <f t="shared" si="0"/>
        <v>63070.8</v>
      </c>
      <c r="K20">
        <f t="shared" si="1"/>
        <v>1.303408233287036</v>
      </c>
      <c r="L20">
        <f t="shared" si="2"/>
        <v>115688</v>
      </c>
      <c r="M20">
        <f t="shared" si="3"/>
        <v>24767</v>
      </c>
      <c r="N20">
        <f t="shared" si="4"/>
        <v>63070.8</v>
      </c>
      <c r="O20">
        <f t="shared" si="5"/>
        <v>90921</v>
      </c>
      <c r="Q20">
        <v>-41900</v>
      </c>
      <c r="R20">
        <v>-3</v>
      </c>
      <c r="T20">
        <v>-1701</v>
      </c>
      <c r="U20">
        <v>7167.2000000000044</v>
      </c>
      <c r="W20">
        <v>30625.4</v>
      </c>
      <c r="X20">
        <v>7954</v>
      </c>
      <c r="AF20">
        <v>63070.8</v>
      </c>
      <c r="AG20">
        <v>1.303408233287036</v>
      </c>
      <c r="AI20">
        <v>63070.8</v>
      </c>
      <c r="AJ20">
        <v>1.303408233287036</v>
      </c>
    </row>
    <row r="21" spans="2:38" x14ac:dyDescent="0.25">
      <c r="B21">
        <v>51551</v>
      </c>
      <c r="C21">
        <v>31875</v>
      </c>
      <c r="D21">
        <v>55286</v>
      </c>
      <c r="E21">
        <v>52061</v>
      </c>
      <c r="F21">
        <v>54340</v>
      </c>
      <c r="H21">
        <v>106993</v>
      </c>
      <c r="J21">
        <f t="shared" si="0"/>
        <v>49022.6</v>
      </c>
      <c r="K21">
        <f t="shared" si="1"/>
        <v>2.182523978736338</v>
      </c>
      <c r="L21">
        <f t="shared" si="2"/>
        <v>55286</v>
      </c>
      <c r="M21">
        <f t="shared" si="3"/>
        <v>31875</v>
      </c>
      <c r="N21">
        <f t="shared" si="4"/>
        <v>49022.6</v>
      </c>
      <c r="O21">
        <f t="shared" si="5"/>
        <v>23411</v>
      </c>
      <c r="Q21">
        <v>7240</v>
      </c>
      <c r="R21">
        <v>1860</v>
      </c>
      <c r="T21">
        <v>2651.5999999999985</v>
      </c>
      <c r="U21">
        <v>2775.5999999999985</v>
      </c>
      <c r="W21">
        <v>29470.399999999998</v>
      </c>
      <c r="X21">
        <v>4625.2</v>
      </c>
      <c r="AD21">
        <v>49022.6</v>
      </c>
      <c r="AE21">
        <v>2.182523978736338</v>
      </c>
      <c r="AK21">
        <v>49022.6</v>
      </c>
      <c r="AL21">
        <v>2.182523978736338</v>
      </c>
    </row>
    <row r="22" spans="2:38" x14ac:dyDescent="0.25">
      <c r="B22">
        <v>24915</v>
      </c>
      <c r="C22">
        <v>63027</v>
      </c>
      <c r="D22">
        <v>97417</v>
      </c>
      <c r="E22">
        <v>54324</v>
      </c>
      <c r="F22">
        <v>80367</v>
      </c>
      <c r="H22">
        <v>120454</v>
      </c>
      <c r="J22">
        <f t="shared" si="0"/>
        <v>64010</v>
      </c>
      <c r="K22">
        <f t="shared" si="1"/>
        <v>1.8817997187939384</v>
      </c>
      <c r="L22">
        <f t="shared" si="2"/>
        <v>97417</v>
      </c>
      <c r="M22">
        <f t="shared" si="3"/>
        <v>24915</v>
      </c>
      <c r="N22">
        <f t="shared" si="4"/>
        <v>64010</v>
      </c>
      <c r="O22">
        <f t="shared" si="5"/>
        <v>72502</v>
      </c>
      <c r="Q22">
        <v>-18782</v>
      </c>
      <c r="R22">
        <v>-4663</v>
      </c>
      <c r="T22">
        <v>-14095</v>
      </c>
      <c r="U22">
        <v>-2992.3999999999942</v>
      </c>
      <c r="W22">
        <v>34861</v>
      </c>
      <c r="X22">
        <v>5576</v>
      </c>
      <c r="AF22">
        <v>64010</v>
      </c>
      <c r="AG22">
        <v>1.8817997187939384</v>
      </c>
      <c r="AK22">
        <v>64010</v>
      </c>
      <c r="AL22">
        <v>1.8817997187939384</v>
      </c>
    </row>
    <row r="23" spans="2:38" x14ac:dyDescent="0.25">
      <c r="B23">
        <v>102791</v>
      </c>
      <c r="C23">
        <v>83391</v>
      </c>
      <c r="D23">
        <v>65305</v>
      </c>
      <c r="E23">
        <v>80895</v>
      </c>
      <c r="F23">
        <v>69657</v>
      </c>
      <c r="H23">
        <v>95253</v>
      </c>
      <c r="J23">
        <f t="shared" si="0"/>
        <v>80407.8</v>
      </c>
      <c r="K23">
        <f t="shared" si="1"/>
        <v>1.1846238797728579</v>
      </c>
      <c r="L23">
        <f t="shared" si="2"/>
        <v>102791</v>
      </c>
      <c r="M23">
        <f t="shared" si="3"/>
        <v>65305</v>
      </c>
      <c r="N23">
        <f t="shared" si="4"/>
        <v>80407.8</v>
      </c>
      <c r="O23">
        <f t="shared" si="5"/>
        <v>37486</v>
      </c>
      <c r="Q23">
        <v>-14709</v>
      </c>
      <c r="R23">
        <v>-7912</v>
      </c>
      <c r="T23">
        <v>30371.4</v>
      </c>
      <c r="U23">
        <v>2626.4000000000087</v>
      </c>
      <c r="W23">
        <v>39803.4</v>
      </c>
      <c r="X23">
        <v>7706.4000000000005</v>
      </c>
      <c r="AD23">
        <v>80407.8</v>
      </c>
      <c r="AE23">
        <v>1.1846238797728579</v>
      </c>
      <c r="AI23">
        <v>80407.8</v>
      </c>
      <c r="AJ23">
        <v>1.1846238797728579</v>
      </c>
    </row>
    <row r="24" spans="2:38" x14ac:dyDescent="0.25">
      <c r="B24">
        <v>44820</v>
      </c>
      <c r="C24">
        <v>88847</v>
      </c>
      <c r="D24">
        <v>74682</v>
      </c>
      <c r="E24">
        <v>80337</v>
      </c>
      <c r="F24">
        <v>67069</v>
      </c>
      <c r="H24">
        <v>89375</v>
      </c>
      <c r="J24">
        <f t="shared" si="0"/>
        <v>71151</v>
      </c>
      <c r="K24">
        <f t="shared" si="1"/>
        <v>1.2561313263341345</v>
      </c>
      <c r="L24">
        <f t="shared" si="2"/>
        <v>88847</v>
      </c>
      <c r="M24">
        <f t="shared" si="3"/>
        <v>44820</v>
      </c>
      <c r="N24">
        <f t="shared" si="4"/>
        <v>71151</v>
      </c>
      <c r="O24">
        <f t="shared" si="5"/>
        <v>44027</v>
      </c>
      <c r="Q24">
        <v>-32026</v>
      </c>
      <c r="R24">
        <v>6548</v>
      </c>
      <c r="T24">
        <v>4091.3999999999942</v>
      </c>
      <c r="U24">
        <v>2920.1999999999971</v>
      </c>
      <c r="W24">
        <v>27771</v>
      </c>
      <c r="X24">
        <v>2935.7999999999997</v>
      </c>
      <c r="AF24">
        <v>71151</v>
      </c>
      <c r="AG24">
        <v>1.2561313263341345</v>
      </c>
      <c r="AI24">
        <v>71151</v>
      </c>
      <c r="AJ24">
        <v>1.2561313263341345</v>
      </c>
    </row>
    <row r="25" spans="2:38" x14ac:dyDescent="0.25">
      <c r="B25">
        <v>55385</v>
      </c>
      <c r="C25">
        <v>64070</v>
      </c>
      <c r="D25">
        <v>28617</v>
      </c>
      <c r="E25">
        <v>56085</v>
      </c>
      <c r="F25">
        <v>71338</v>
      </c>
      <c r="H25">
        <v>79037</v>
      </c>
      <c r="J25">
        <f t="shared" si="0"/>
        <v>55099</v>
      </c>
      <c r="K25">
        <f t="shared" si="1"/>
        <v>1.4344543458138985</v>
      </c>
      <c r="L25">
        <f t="shared" si="2"/>
        <v>71338</v>
      </c>
      <c r="M25">
        <f t="shared" si="3"/>
        <v>28617</v>
      </c>
      <c r="N25">
        <f t="shared" si="4"/>
        <v>55099</v>
      </c>
      <c r="O25">
        <f t="shared" si="5"/>
        <v>42721</v>
      </c>
      <c r="Q25">
        <v>-15427</v>
      </c>
      <c r="R25">
        <v>-3233</v>
      </c>
      <c r="T25">
        <v>-7286.5999999999985</v>
      </c>
      <c r="U25">
        <v>7762.5999999999985</v>
      </c>
      <c r="W25">
        <v>35769.800000000003</v>
      </c>
      <c r="X25">
        <v>14340.599999999999</v>
      </c>
      <c r="AF25">
        <v>55099</v>
      </c>
      <c r="AG25">
        <v>1.4344543458138985</v>
      </c>
      <c r="AI25">
        <v>55099</v>
      </c>
      <c r="AJ25">
        <v>1.4344543458138985</v>
      </c>
    </row>
    <row r="26" spans="2:38" x14ac:dyDescent="0.25">
      <c r="B26">
        <v>21326</v>
      </c>
      <c r="C26">
        <v>82862</v>
      </c>
      <c r="D26">
        <v>21450</v>
      </c>
      <c r="E26">
        <v>91992</v>
      </c>
      <c r="F26">
        <v>56255</v>
      </c>
      <c r="H26">
        <v>61444</v>
      </c>
      <c r="J26">
        <f t="shared" si="0"/>
        <v>54777</v>
      </c>
      <c r="K26">
        <f t="shared" si="1"/>
        <v>1.1217116673056209</v>
      </c>
      <c r="L26">
        <f t="shared" si="2"/>
        <v>91992</v>
      </c>
      <c r="M26">
        <f t="shared" si="3"/>
        <v>21326</v>
      </c>
      <c r="N26">
        <f t="shared" si="4"/>
        <v>54777</v>
      </c>
      <c r="O26">
        <f t="shared" si="5"/>
        <v>70666</v>
      </c>
      <c r="Q26">
        <v>-19736</v>
      </c>
      <c r="R26">
        <v>-504</v>
      </c>
      <c r="T26">
        <v>12686.400000000001</v>
      </c>
      <c r="U26">
        <v>-4908.4000000000015</v>
      </c>
      <c r="W26">
        <v>50434.000000000007</v>
      </c>
      <c r="X26">
        <v>6200.4</v>
      </c>
      <c r="AD26">
        <v>54777</v>
      </c>
      <c r="AE26">
        <v>1.1217116673056209</v>
      </c>
      <c r="AI26">
        <v>54777</v>
      </c>
      <c r="AJ26">
        <v>1.1217116673056209</v>
      </c>
    </row>
    <row r="27" spans="2:38" x14ac:dyDescent="0.25">
      <c r="B27">
        <v>38199</v>
      </c>
      <c r="C27">
        <v>91213</v>
      </c>
      <c r="D27">
        <v>82694</v>
      </c>
      <c r="E27">
        <v>71090</v>
      </c>
      <c r="F27">
        <v>93939</v>
      </c>
      <c r="H27">
        <v>122563</v>
      </c>
      <c r="J27">
        <f t="shared" si="0"/>
        <v>75427</v>
      </c>
      <c r="K27">
        <f t="shared" si="1"/>
        <v>1.6249221101197184</v>
      </c>
      <c r="L27">
        <f t="shared" si="2"/>
        <v>93939</v>
      </c>
      <c r="M27">
        <f t="shared" si="3"/>
        <v>38199</v>
      </c>
      <c r="N27">
        <f t="shared" si="4"/>
        <v>75427</v>
      </c>
      <c r="O27">
        <f t="shared" si="5"/>
        <v>55740</v>
      </c>
      <c r="Q27">
        <v>61309</v>
      </c>
      <c r="R27">
        <v>-11259</v>
      </c>
      <c r="T27">
        <v>14788</v>
      </c>
      <c r="U27">
        <v>3260.8000000000029</v>
      </c>
      <c r="W27">
        <v>26139.599999999999</v>
      </c>
      <c r="X27">
        <v>3270.8</v>
      </c>
      <c r="Z27">
        <v>75427</v>
      </c>
      <c r="AA27">
        <v>1.6249221101197184</v>
      </c>
      <c r="AK27">
        <v>75427</v>
      </c>
      <c r="AL27">
        <v>1.6249221101197184</v>
      </c>
    </row>
    <row r="28" spans="2:38" x14ac:dyDescent="0.25">
      <c r="B28">
        <v>37492</v>
      </c>
      <c r="C28">
        <v>51151</v>
      </c>
      <c r="D28">
        <v>57034</v>
      </c>
      <c r="E28">
        <v>93932</v>
      </c>
      <c r="F28">
        <v>72208</v>
      </c>
      <c r="H28">
        <v>101749</v>
      </c>
      <c r="J28">
        <f t="shared" si="0"/>
        <v>62363.4</v>
      </c>
      <c r="K28">
        <f t="shared" si="1"/>
        <v>1.6315499154953066</v>
      </c>
      <c r="L28">
        <f t="shared" si="2"/>
        <v>93932</v>
      </c>
      <c r="M28">
        <f t="shared" si="3"/>
        <v>37492</v>
      </c>
      <c r="N28">
        <f t="shared" si="4"/>
        <v>62363.4</v>
      </c>
      <c r="O28">
        <f t="shared" si="5"/>
        <v>56440</v>
      </c>
      <c r="Q28">
        <v>19339</v>
      </c>
      <c r="R28">
        <v>-29924</v>
      </c>
      <c r="T28">
        <v>21699.599999999999</v>
      </c>
      <c r="U28">
        <v>-4737.7999999999956</v>
      </c>
      <c r="W28">
        <v>40995.199999999997</v>
      </c>
      <c r="X28">
        <v>5962.2000000000007</v>
      </c>
      <c r="AD28">
        <v>62363.4</v>
      </c>
      <c r="AE28">
        <v>1.6315499154953066</v>
      </c>
      <c r="AK28">
        <v>62363.4</v>
      </c>
      <c r="AL28">
        <v>1.6315499154953066</v>
      </c>
    </row>
    <row r="29" spans="2:38" x14ac:dyDescent="0.25">
      <c r="B29">
        <v>54017</v>
      </c>
      <c r="C29">
        <v>27167</v>
      </c>
      <c r="D29">
        <v>24723</v>
      </c>
      <c r="E29">
        <v>100226</v>
      </c>
      <c r="F29">
        <v>43540</v>
      </c>
      <c r="H29">
        <v>84183</v>
      </c>
      <c r="J29">
        <f t="shared" si="0"/>
        <v>49934.6</v>
      </c>
      <c r="K29">
        <f t="shared" si="1"/>
        <v>1.6858651115659282</v>
      </c>
      <c r="L29">
        <f t="shared" si="2"/>
        <v>100226</v>
      </c>
      <c r="M29">
        <f t="shared" si="3"/>
        <v>24723</v>
      </c>
      <c r="N29">
        <f t="shared" si="4"/>
        <v>49934.6</v>
      </c>
      <c r="O29">
        <f t="shared" si="5"/>
        <v>75503</v>
      </c>
      <c r="Q29">
        <v>-41154</v>
      </c>
      <c r="R29">
        <v>0</v>
      </c>
      <c r="T29">
        <v>-27826.000000000007</v>
      </c>
      <c r="U29">
        <v>5094.5999999999985</v>
      </c>
      <c r="W29">
        <v>66440.400000000009</v>
      </c>
      <c r="X29">
        <v>5095</v>
      </c>
      <c r="AF29">
        <v>49934.6</v>
      </c>
      <c r="AG29">
        <v>1.6858651115659282</v>
      </c>
      <c r="AK29">
        <v>49934.6</v>
      </c>
      <c r="AL29">
        <v>1.6858651115659282</v>
      </c>
    </row>
    <row r="30" spans="2:38" x14ac:dyDescent="0.25">
      <c r="B30">
        <v>92409</v>
      </c>
      <c r="C30">
        <v>24259</v>
      </c>
      <c r="D30">
        <v>33069</v>
      </c>
      <c r="E30">
        <v>86164</v>
      </c>
      <c r="F30">
        <v>81197</v>
      </c>
      <c r="H30">
        <v>96359</v>
      </c>
      <c r="J30">
        <f t="shared" si="0"/>
        <v>63419.6</v>
      </c>
      <c r="K30">
        <f t="shared" si="1"/>
        <v>1.5193883278986307</v>
      </c>
      <c r="L30">
        <f t="shared" si="2"/>
        <v>92409</v>
      </c>
      <c r="M30">
        <f t="shared" si="3"/>
        <v>24259</v>
      </c>
      <c r="N30">
        <f t="shared" si="4"/>
        <v>63419.6</v>
      </c>
      <c r="O30">
        <f t="shared" si="5"/>
        <v>68150</v>
      </c>
      <c r="Q30">
        <v>12842</v>
      </c>
      <c r="R30">
        <v>-5</v>
      </c>
      <c r="T30">
        <v>4232</v>
      </c>
      <c r="U30">
        <v>5924</v>
      </c>
      <c r="W30">
        <v>24990.399999999998</v>
      </c>
      <c r="X30">
        <v>5923.9999999999991</v>
      </c>
      <c r="Z30">
        <v>63419.6</v>
      </c>
      <c r="AA30">
        <v>1.5193883278986307</v>
      </c>
      <c r="AI30">
        <v>63419.6</v>
      </c>
      <c r="AJ30">
        <v>1.5193883278986307</v>
      </c>
    </row>
    <row r="31" spans="2:38" x14ac:dyDescent="0.25">
      <c r="B31">
        <v>93658</v>
      </c>
      <c r="C31">
        <v>78455</v>
      </c>
      <c r="D31">
        <v>52159</v>
      </c>
      <c r="E31">
        <v>93839</v>
      </c>
      <c r="F31">
        <v>64778</v>
      </c>
      <c r="H31">
        <v>121527</v>
      </c>
      <c r="J31">
        <f t="shared" si="0"/>
        <v>76577.8</v>
      </c>
      <c r="K31">
        <f t="shared" si="1"/>
        <v>1.58697429281071</v>
      </c>
      <c r="L31">
        <f t="shared" si="2"/>
        <v>93839</v>
      </c>
      <c r="M31">
        <f t="shared" si="3"/>
        <v>52159</v>
      </c>
      <c r="N31">
        <f t="shared" si="4"/>
        <v>76577.8</v>
      </c>
      <c r="O31">
        <f t="shared" si="5"/>
        <v>41680</v>
      </c>
      <c r="Q31">
        <v>27186</v>
      </c>
      <c r="R31">
        <v>625</v>
      </c>
      <c r="T31">
        <v>25705</v>
      </c>
      <c r="U31">
        <v>8082.4000000000087</v>
      </c>
      <c r="W31">
        <v>25705</v>
      </c>
      <c r="X31">
        <v>11233.6</v>
      </c>
      <c r="AD31">
        <v>76577.8</v>
      </c>
      <c r="AE31">
        <v>1.58697429281071</v>
      </c>
      <c r="AK31">
        <v>76577.8</v>
      </c>
      <c r="AL31">
        <v>1.58697429281071</v>
      </c>
    </row>
    <row r="32" spans="2:38" x14ac:dyDescent="0.25">
      <c r="B32">
        <v>43975</v>
      </c>
      <c r="C32">
        <v>57591</v>
      </c>
      <c r="D32">
        <v>48834</v>
      </c>
      <c r="E32">
        <v>30242</v>
      </c>
      <c r="F32">
        <v>55345</v>
      </c>
      <c r="H32">
        <v>106794</v>
      </c>
      <c r="J32">
        <f t="shared" si="0"/>
        <v>47197.4</v>
      </c>
      <c r="K32">
        <f t="shared" si="1"/>
        <v>2.262709386534004</v>
      </c>
      <c r="L32">
        <f t="shared" si="2"/>
        <v>57591</v>
      </c>
      <c r="M32">
        <f t="shared" si="3"/>
        <v>30242</v>
      </c>
      <c r="N32">
        <f t="shared" si="4"/>
        <v>47197.4</v>
      </c>
      <c r="O32">
        <f t="shared" si="5"/>
        <v>27349</v>
      </c>
      <c r="Q32">
        <v>34347</v>
      </c>
      <c r="R32">
        <v>135</v>
      </c>
      <c r="T32">
        <v>-9210.4000000000015</v>
      </c>
      <c r="U32">
        <v>-2079.5999999999985</v>
      </c>
      <c r="W32">
        <v>40205.600000000006</v>
      </c>
      <c r="X32">
        <v>2805.6000000000004</v>
      </c>
      <c r="Z32">
        <v>47197.4</v>
      </c>
      <c r="AA32">
        <v>2.262709386534004</v>
      </c>
      <c r="AK32">
        <v>47197.4</v>
      </c>
      <c r="AL32">
        <v>2.262709386534004</v>
      </c>
    </row>
    <row r="33" spans="2:38" x14ac:dyDescent="0.25">
      <c r="B33">
        <v>103401</v>
      </c>
      <c r="C33">
        <v>76888</v>
      </c>
      <c r="D33">
        <v>61093</v>
      </c>
      <c r="E33">
        <v>38666</v>
      </c>
      <c r="F33">
        <v>52504</v>
      </c>
      <c r="H33">
        <v>90956</v>
      </c>
      <c r="J33">
        <f t="shared" si="0"/>
        <v>66510.399999999994</v>
      </c>
      <c r="K33">
        <f t="shared" si="1"/>
        <v>1.3675455267146193</v>
      </c>
      <c r="L33">
        <f t="shared" si="2"/>
        <v>103401</v>
      </c>
      <c r="M33">
        <f t="shared" si="3"/>
        <v>38666</v>
      </c>
      <c r="N33">
        <f t="shared" si="4"/>
        <v>66510.399999999994</v>
      </c>
      <c r="O33">
        <f t="shared" si="5"/>
        <v>64735</v>
      </c>
      <c r="Q33">
        <v>2150</v>
      </c>
      <c r="R33">
        <v>157</v>
      </c>
      <c r="T33">
        <v>15145.599999999991</v>
      </c>
      <c r="U33">
        <v>-2060.8000000000029</v>
      </c>
      <c r="W33">
        <v>52239.999999999993</v>
      </c>
      <c r="X33">
        <v>7191.2</v>
      </c>
      <c r="AD33">
        <v>66510.399999999994</v>
      </c>
      <c r="AE33">
        <v>1.3675455267146193</v>
      </c>
      <c r="AI33">
        <v>66510.399999999994</v>
      </c>
      <c r="AJ33">
        <v>1.3675455267146193</v>
      </c>
    </row>
    <row r="34" spans="2:38" x14ac:dyDescent="0.25">
      <c r="B34">
        <v>99339</v>
      </c>
      <c r="C34">
        <v>17719</v>
      </c>
      <c r="D34">
        <v>68592</v>
      </c>
      <c r="E34">
        <v>21218</v>
      </c>
      <c r="F34">
        <v>17373</v>
      </c>
      <c r="H34">
        <v>58766</v>
      </c>
      <c r="J34">
        <f t="shared" ref="J34:J65" si="6">AVERAGE(B34:F34)</f>
        <v>44848.2</v>
      </c>
      <c r="K34">
        <f t="shared" ref="K34:K65" si="7">H34/J34</f>
        <v>1.3103312953474164</v>
      </c>
      <c r="L34">
        <f t="shared" ref="L34:L65" si="8">MAX(B34:F34)</f>
        <v>99339</v>
      </c>
      <c r="M34">
        <f t="shared" ref="M34:M65" si="9">MIN(B34:F34)</f>
        <v>17373</v>
      </c>
      <c r="N34">
        <f t="shared" ref="N34:N65" si="10">AVERAGE(B34:F34)</f>
        <v>44848.2</v>
      </c>
      <c r="O34">
        <f t="shared" ref="O34:O65" si="11">L34-M34</f>
        <v>81966</v>
      </c>
      <c r="Q34">
        <v>-57346</v>
      </c>
      <c r="R34">
        <v>-14188</v>
      </c>
      <c r="T34">
        <v>-18029.400000000001</v>
      </c>
      <c r="U34">
        <v>-3482.2000000000044</v>
      </c>
      <c r="W34">
        <v>47957.4</v>
      </c>
      <c r="X34">
        <v>4111.8</v>
      </c>
      <c r="AF34">
        <v>44848.2</v>
      </c>
      <c r="AG34">
        <v>1.3103312953474164</v>
      </c>
      <c r="AI34">
        <v>44848.2</v>
      </c>
      <c r="AJ34">
        <v>1.3103312953474164</v>
      </c>
    </row>
    <row r="35" spans="2:38" x14ac:dyDescent="0.25">
      <c r="B35">
        <v>36966</v>
      </c>
      <c r="C35">
        <v>56255</v>
      </c>
      <c r="D35">
        <v>24375</v>
      </c>
      <c r="E35">
        <v>49184</v>
      </c>
      <c r="F35">
        <v>82497</v>
      </c>
      <c r="H35">
        <v>91930</v>
      </c>
      <c r="J35">
        <f t="shared" si="6"/>
        <v>49855.4</v>
      </c>
      <c r="K35">
        <f t="shared" si="7"/>
        <v>1.8439326532331501</v>
      </c>
      <c r="L35">
        <f t="shared" si="8"/>
        <v>82497</v>
      </c>
      <c r="M35">
        <f t="shared" si="9"/>
        <v>24375</v>
      </c>
      <c r="N35">
        <f t="shared" si="10"/>
        <v>49855.4</v>
      </c>
      <c r="O35">
        <f t="shared" si="11"/>
        <v>58122</v>
      </c>
      <c r="Q35">
        <v>-40418</v>
      </c>
      <c r="R35">
        <v>5559</v>
      </c>
      <c r="T35">
        <v>-35678.799999999996</v>
      </c>
      <c r="U35">
        <v>6037</v>
      </c>
      <c r="W35">
        <v>45940.800000000003</v>
      </c>
      <c r="X35">
        <v>6598.2000000000007</v>
      </c>
      <c r="AF35">
        <v>49855.4</v>
      </c>
      <c r="AG35">
        <v>1.8439326532331501</v>
      </c>
      <c r="AK35">
        <v>49855.4</v>
      </c>
      <c r="AL35">
        <v>1.8439326532331501</v>
      </c>
    </row>
    <row r="36" spans="2:38" x14ac:dyDescent="0.25">
      <c r="B36">
        <v>29122</v>
      </c>
      <c r="C36">
        <v>77046</v>
      </c>
      <c r="D36">
        <v>89797</v>
      </c>
      <c r="E36">
        <v>40865</v>
      </c>
      <c r="F36">
        <v>71507</v>
      </c>
      <c r="H36">
        <v>110085</v>
      </c>
      <c r="J36">
        <f t="shared" si="6"/>
        <v>61667.4</v>
      </c>
      <c r="K36">
        <f t="shared" si="7"/>
        <v>1.7851409334591697</v>
      </c>
      <c r="L36">
        <f t="shared" si="8"/>
        <v>89797</v>
      </c>
      <c r="M36">
        <f t="shared" si="9"/>
        <v>29122</v>
      </c>
      <c r="N36">
        <f t="shared" si="10"/>
        <v>61667.4</v>
      </c>
      <c r="O36">
        <f t="shared" si="11"/>
        <v>60675</v>
      </c>
      <c r="Q36">
        <v>-15252</v>
      </c>
      <c r="R36">
        <v>-33702</v>
      </c>
      <c r="T36">
        <v>-23005.799999999996</v>
      </c>
      <c r="U36">
        <v>-6761.2000000000044</v>
      </c>
      <c r="W36">
        <v>25827.8</v>
      </c>
      <c r="X36">
        <v>7616.4</v>
      </c>
      <c r="AB36">
        <v>61667.4</v>
      </c>
      <c r="AC36">
        <v>1.7851409334591697</v>
      </c>
      <c r="AK36">
        <v>61667.4</v>
      </c>
      <c r="AL36">
        <v>1.7851409334591697</v>
      </c>
    </row>
    <row r="37" spans="2:38" x14ac:dyDescent="0.25">
      <c r="B37">
        <v>77165</v>
      </c>
      <c r="C37">
        <v>52816</v>
      </c>
      <c r="D37">
        <v>90062</v>
      </c>
      <c r="E37">
        <v>77150</v>
      </c>
      <c r="F37">
        <v>33527</v>
      </c>
      <c r="H37">
        <v>73209</v>
      </c>
      <c r="J37">
        <f t="shared" si="6"/>
        <v>66144</v>
      </c>
      <c r="K37">
        <f t="shared" si="7"/>
        <v>1.1068124092888243</v>
      </c>
      <c r="L37">
        <f t="shared" si="8"/>
        <v>90062</v>
      </c>
      <c r="M37">
        <f t="shared" si="9"/>
        <v>33527</v>
      </c>
      <c r="N37">
        <f t="shared" si="10"/>
        <v>66144</v>
      </c>
      <c r="O37">
        <f t="shared" si="11"/>
        <v>56535</v>
      </c>
      <c r="Q37">
        <v>26223</v>
      </c>
      <c r="R37">
        <v>0</v>
      </c>
      <c r="T37">
        <v>28801.199999999997</v>
      </c>
      <c r="U37">
        <v>-3297.8000000000029</v>
      </c>
      <c r="W37">
        <v>45254.8</v>
      </c>
      <c r="X37">
        <v>7297</v>
      </c>
      <c r="Z37">
        <v>66144</v>
      </c>
      <c r="AA37">
        <v>1.1068124092888243</v>
      </c>
      <c r="AI37">
        <v>66144</v>
      </c>
      <c r="AJ37">
        <v>1.1068124092888243</v>
      </c>
    </row>
    <row r="38" spans="2:38" x14ac:dyDescent="0.25">
      <c r="B38">
        <v>61980</v>
      </c>
      <c r="C38">
        <v>65951</v>
      </c>
      <c r="D38">
        <v>33076</v>
      </c>
      <c r="E38">
        <v>4684</v>
      </c>
      <c r="F38">
        <v>49366</v>
      </c>
      <c r="H38">
        <v>74554</v>
      </c>
      <c r="J38">
        <f t="shared" si="6"/>
        <v>43011.4</v>
      </c>
      <c r="K38">
        <f t="shared" si="7"/>
        <v>1.7333544130160841</v>
      </c>
      <c r="L38">
        <f t="shared" si="8"/>
        <v>65951</v>
      </c>
      <c r="M38">
        <f t="shared" si="9"/>
        <v>4684</v>
      </c>
      <c r="N38">
        <f t="shared" si="10"/>
        <v>43011.4</v>
      </c>
      <c r="O38">
        <f t="shared" si="11"/>
        <v>61267</v>
      </c>
      <c r="Q38">
        <v>-9701</v>
      </c>
      <c r="R38">
        <v>-6526</v>
      </c>
      <c r="T38">
        <v>-35954.6</v>
      </c>
      <c r="U38">
        <v>-7289.4000000000015</v>
      </c>
      <c r="W38">
        <v>42015.4</v>
      </c>
      <c r="X38">
        <v>7729</v>
      </c>
      <c r="AB38">
        <v>43011.4</v>
      </c>
      <c r="AC38">
        <v>1.7333544130160841</v>
      </c>
      <c r="AK38">
        <v>43011.4</v>
      </c>
      <c r="AL38">
        <v>1.7333544130160841</v>
      </c>
    </row>
    <row r="39" spans="2:38" x14ac:dyDescent="0.25">
      <c r="B39">
        <v>86348</v>
      </c>
      <c r="C39">
        <v>31196</v>
      </c>
      <c r="D39">
        <v>88540</v>
      </c>
      <c r="E39">
        <v>55733</v>
      </c>
      <c r="F39">
        <v>61609</v>
      </c>
      <c r="H39">
        <v>121292</v>
      </c>
      <c r="J39">
        <f t="shared" si="6"/>
        <v>64685.2</v>
      </c>
      <c r="K39">
        <f t="shared" si="7"/>
        <v>1.8751120812797983</v>
      </c>
      <c r="L39">
        <f t="shared" si="8"/>
        <v>88540</v>
      </c>
      <c r="M39">
        <f t="shared" si="9"/>
        <v>31196</v>
      </c>
      <c r="N39">
        <f t="shared" si="10"/>
        <v>64685.2</v>
      </c>
      <c r="O39">
        <f t="shared" si="11"/>
        <v>57344</v>
      </c>
      <c r="Q39">
        <v>41096</v>
      </c>
      <c r="R39">
        <v>-257</v>
      </c>
      <c r="T39">
        <v>9581.1999999999971</v>
      </c>
      <c r="U39">
        <v>-1098.4000000000087</v>
      </c>
      <c r="W39">
        <v>26764.800000000003</v>
      </c>
      <c r="X39">
        <v>2734</v>
      </c>
      <c r="Z39">
        <v>64685.2</v>
      </c>
      <c r="AA39">
        <v>1.8751120812797983</v>
      </c>
      <c r="AK39">
        <v>64685.2</v>
      </c>
      <c r="AL39">
        <v>1.8751120812797983</v>
      </c>
    </row>
    <row r="40" spans="2:38" x14ac:dyDescent="0.25">
      <c r="B40">
        <v>98155</v>
      </c>
      <c r="C40">
        <v>70024</v>
      </c>
      <c r="D40">
        <v>39835</v>
      </c>
      <c r="E40">
        <v>100242</v>
      </c>
      <c r="F40">
        <v>25289</v>
      </c>
      <c r="H40">
        <v>121125</v>
      </c>
      <c r="J40">
        <f t="shared" si="6"/>
        <v>66709</v>
      </c>
      <c r="K40">
        <f t="shared" si="7"/>
        <v>1.81572201651951</v>
      </c>
      <c r="L40">
        <f t="shared" si="8"/>
        <v>100242</v>
      </c>
      <c r="M40">
        <f t="shared" si="9"/>
        <v>25289</v>
      </c>
      <c r="N40">
        <f t="shared" si="10"/>
        <v>66709</v>
      </c>
      <c r="O40">
        <f t="shared" si="11"/>
        <v>74953</v>
      </c>
      <c r="Q40">
        <v>36747</v>
      </c>
      <c r="R40">
        <v>559</v>
      </c>
      <c r="T40">
        <v>-17472.199999999997</v>
      </c>
      <c r="U40">
        <v>-3445.6000000000058</v>
      </c>
      <c r="W40">
        <v>39366.600000000006</v>
      </c>
      <c r="X40">
        <v>4061.2000000000003</v>
      </c>
      <c r="AB40">
        <v>66709</v>
      </c>
      <c r="AC40">
        <v>1.81572201651951</v>
      </c>
      <c r="AK40">
        <v>66709</v>
      </c>
      <c r="AL40">
        <v>1.81572201651951</v>
      </c>
    </row>
    <row r="41" spans="2:38" x14ac:dyDescent="0.25">
      <c r="B41">
        <v>103547</v>
      </c>
      <c r="C41">
        <v>44447</v>
      </c>
      <c r="D41">
        <v>48148</v>
      </c>
      <c r="E41">
        <v>62629</v>
      </c>
      <c r="F41">
        <v>64340</v>
      </c>
      <c r="H41">
        <v>117372</v>
      </c>
      <c r="J41">
        <f t="shared" si="6"/>
        <v>64622.2</v>
      </c>
      <c r="K41">
        <f t="shared" si="7"/>
        <v>1.8162798542915592</v>
      </c>
      <c r="L41">
        <f t="shared" si="8"/>
        <v>103547</v>
      </c>
      <c r="M41">
        <f t="shared" si="9"/>
        <v>44447</v>
      </c>
      <c r="N41">
        <f t="shared" si="10"/>
        <v>64622.2</v>
      </c>
      <c r="O41">
        <f t="shared" si="11"/>
        <v>59100</v>
      </c>
      <c r="Q41">
        <v>30657</v>
      </c>
      <c r="R41">
        <v>254</v>
      </c>
      <c r="T41">
        <v>22.599999999998545</v>
      </c>
      <c r="U41">
        <v>2695.1999999999971</v>
      </c>
      <c r="W41">
        <v>48409</v>
      </c>
      <c r="X41">
        <v>4214</v>
      </c>
      <c r="AB41">
        <v>64622.2</v>
      </c>
      <c r="AC41">
        <v>1.8162798542915592</v>
      </c>
      <c r="AK41">
        <v>64622.2</v>
      </c>
      <c r="AL41">
        <v>1.8162798542915592</v>
      </c>
    </row>
    <row r="42" spans="2:38" x14ac:dyDescent="0.25">
      <c r="B42">
        <v>95084</v>
      </c>
      <c r="C42">
        <v>65422</v>
      </c>
      <c r="D42">
        <v>76516</v>
      </c>
      <c r="E42">
        <v>65947</v>
      </c>
      <c r="F42">
        <v>76363</v>
      </c>
      <c r="H42">
        <v>99702</v>
      </c>
      <c r="J42">
        <f t="shared" si="6"/>
        <v>75866.399999999994</v>
      </c>
      <c r="K42">
        <f t="shared" si="7"/>
        <v>1.3141786087121572</v>
      </c>
      <c r="L42">
        <f t="shared" si="8"/>
        <v>95084</v>
      </c>
      <c r="M42">
        <f t="shared" si="9"/>
        <v>65422</v>
      </c>
      <c r="N42">
        <f t="shared" si="10"/>
        <v>75866.399999999994</v>
      </c>
      <c r="O42">
        <f t="shared" si="11"/>
        <v>29662</v>
      </c>
      <c r="Q42">
        <v>-24405</v>
      </c>
      <c r="R42">
        <v>-4</v>
      </c>
      <c r="T42">
        <v>-1992.6000000000058</v>
      </c>
      <c r="U42">
        <v>964</v>
      </c>
      <c r="W42">
        <v>25610.6</v>
      </c>
      <c r="X42">
        <v>1757.1999999999998</v>
      </c>
      <c r="AF42">
        <v>75866.399999999994</v>
      </c>
      <c r="AG42">
        <v>1.3141786087121572</v>
      </c>
      <c r="AI42">
        <v>75866.399999999994</v>
      </c>
      <c r="AJ42">
        <v>1.3141786087121572</v>
      </c>
    </row>
    <row r="43" spans="2:38" x14ac:dyDescent="0.25">
      <c r="B43">
        <v>113152</v>
      </c>
      <c r="C43">
        <v>77678</v>
      </c>
      <c r="D43">
        <v>39172</v>
      </c>
      <c r="E43">
        <v>85797</v>
      </c>
      <c r="F43">
        <v>74194</v>
      </c>
      <c r="H43">
        <v>121417</v>
      </c>
      <c r="J43">
        <f t="shared" si="6"/>
        <v>77998.600000000006</v>
      </c>
      <c r="K43">
        <f t="shared" si="7"/>
        <v>1.5566561451102967</v>
      </c>
      <c r="L43">
        <f t="shared" si="8"/>
        <v>113152</v>
      </c>
      <c r="M43">
        <f t="shared" si="9"/>
        <v>39172</v>
      </c>
      <c r="N43">
        <f t="shared" si="10"/>
        <v>77998.600000000006</v>
      </c>
      <c r="O43">
        <f t="shared" si="11"/>
        <v>73980</v>
      </c>
      <c r="Q43">
        <v>15883</v>
      </c>
      <c r="R43">
        <v>-344</v>
      </c>
      <c r="T43">
        <v>6707.8000000000029</v>
      </c>
      <c r="U43">
        <v>8917.4000000000087</v>
      </c>
      <c r="W43">
        <v>42673</v>
      </c>
      <c r="X43">
        <v>8929.4</v>
      </c>
      <c r="AB43">
        <v>77998.600000000006</v>
      </c>
      <c r="AC43">
        <v>1.5566561451102967</v>
      </c>
      <c r="AI43">
        <v>77998.600000000006</v>
      </c>
      <c r="AJ43">
        <v>1.5566561451102967</v>
      </c>
    </row>
    <row r="44" spans="2:38" x14ac:dyDescent="0.25">
      <c r="B44">
        <v>78720</v>
      </c>
      <c r="C44">
        <v>37611</v>
      </c>
      <c r="D44">
        <v>54858</v>
      </c>
      <c r="E44">
        <v>47780</v>
      </c>
      <c r="F44">
        <v>83575</v>
      </c>
      <c r="H44">
        <v>98382</v>
      </c>
      <c r="J44">
        <f t="shared" si="6"/>
        <v>60508.800000000003</v>
      </c>
      <c r="K44">
        <f t="shared" si="7"/>
        <v>1.6259122640012691</v>
      </c>
      <c r="L44">
        <f t="shared" si="8"/>
        <v>83575</v>
      </c>
      <c r="M44">
        <f t="shared" si="9"/>
        <v>37611</v>
      </c>
      <c r="N44">
        <f t="shared" si="10"/>
        <v>60508.800000000003</v>
      </c>
      <c r="O44">
        <f t="shared" si="11"/>
        <v>45964</v>
      </c>
      <c r="Q44">
        <v>-879</v>
      </c>
      <c r="R44">
        <v>1889</v>
      </c>
      <c r="T44">
        <v>-12676.199999999997</v>
      </c>
      <c r="U44">
        <v>-394.59999999999854</v>
      </c>
      <c r="W44">
        <v>50818.600000000006</v>
      </c>
      <c r="X44">
        <v>3535.8</v>
      </c>
      <c r="AB44">
        <v>60508.800000000003</v>
      </c>
      <c r="AC44">
        <v>1.6259122640012691</v>
      </c>
      <c r="AK44">
        <v>60508.800000000003</v>
      </c>
      <c r="AL44">
        <v>1.6259122640012691</v>
      </c>
    </row>
    <row r="45" spans="2:38" x14ac:dyDescent="0.25">
      <c r="B45">
        <v>22900</v>
      </c>
      <c r="C45">
        <v>38737</v>
      </c>
      <c r="D45">
        <v>50241</v>
      </c>
      <c r="E45">
        <v>48927</v>
      </c>
      <c r="F45">
        <v>27127</v>
      </c>
      <c r="H45">
        <v>69987</v>
      </c>
      <c r="J45">
        <f t="shared" si="6"/>
        <v>37586.400000000001</v>
      </c>
      <c r="K45">
        <f t="shared" si="7"/>
        <v>1.8620298831492241</v>
      </c>
      <c r="L45">
        <f t="shared" si="8"/>
        <v>50241</v>
      </c>
      <c r="M45">
        <f t="shared" si="9"/>
        <v>22900</v>
      </c>
      <c r="N45">
        <f t="shared" si="10"/>
        <v>37586.400000000001</v>
      </c>
      <c r="O45">
        <f t="shared" si="11"/>
        <v>27341</v>
      </c>
      <c r="Q45">
        <v>-54366</v>
      </c>
      <c r="R45">
        <v>899</v>
      </c>
      <c r="T45">
        <v>-36262.799999999996</v>
      </c>
      <c r="U45">
        <v>3546.8000000000029</v>
      </c>
      <c r="W45">
        <v>50160</v>
      </c>
      <c r="X45">
        <v>5034</v>
      </c>
      <c r="AF45">
        <v>37586.400000000001</v>
      </c>
      <c r="AG45">
        <v>1.8620298831492241</v>
      </c>
      <c r="AK45">
        <v>37586.400000000001</v>
      </c>
      <c r="AL45">
        <v>1.8620298831492241</v>
      </c>
    </row>
    <row r="46" spans="2:38" x14ac:dyDescent="0.25">
      <c r="B46">
        <v>82509</v>
      </c>
      <c r="C46">
        <v>83035</v>
      </c>
      <c r="D46">
        <v>54223</v>
      </c>
      <c r="E46">
        <v>29126</v>
      </c>
      <c r="F46">
        <v>53992</v>
      </c>
      <c r="H46">
        <v>132384</v>
      </c>
      <c r="J46">
        <f t="shared" si="6"/>
        <v>60577</v>
      </c>
      <c r="K46">
        <f t="shared" si="7"/>
        <v>2.1853838915760107</v>
      </c>
      <c r="L46">
        <f t="shared" si="8"/>
        <v>83035</v>
      </c>
      <c r="M46">
        <f t="shared" si="9"/>
        <v>29126</v>
      </c>
      <c r="N46">
        <f t="shared" si="10"/>
        <v>60577</v>
      </c>
      <c r="O46">
        <f t="shared" si="11"/>
        <v>53909</v>
      </c>
      <c r="Q46">
        <v>55386</v>
      </c>
      <c r="R46">
        <v>21256</v>
      </c>
      <c r="T46">
        <v>22201</v>
      </c>
      <c r="U46">
        <v>3323.5999999999985</v>
      </c>
      <c r="W46">
        <v>28270.6</v>
      </c>
      <c r="X46">
        <v>3413.9999999999995</v>
      </c>
      <c r="AD46">
        <v>60577</v>
      </c>
      <c r="AE46">
        <v>2.1853838915760107</v>
      </c>
      <c r="AK46">
        <v>60577</v>
      </c>
      <c r="AL46">
        <v>2.1853838915760107</v>
      </c>
    </row>
    <row r="47" spans="2:38" x14ac:dyDescent="0.25">
      <c r="B47">
        <v>70066</v>
      </c>
      <c r="C47">
        <v>23121</v>
      </c>
      <c r="D47">
        <v>61826</v>
      </c>
      <c r="E47">
        <v>16977</v>
      </c>
      <c r="F47">
        <v>34122</v>
      </c>
      <c r="H47">
        <v>69280</v>
      </c>
      <c r="J47">
        <f t="shared" si="6"/>
        <v>41222.400000000001</v>
      </c>
      <c r="K47">
        <f t="shared" si="7"/>
        <v>1.6806396522279148</v>
      </c>
      <c r="L47">
        <f t="shared" si="8"/>
        <v>70066</v>
      </c>
      <c r="M47">
        <f t="shared" si="9"/>
        <v>16977</v>
      </c>
      <c r="N47">
        <f t="shared" si="10"/>
        <v>41222.400000000001</v>
      </c>
      <c r="O47">
        <f t="shared" si="11"/>
        <v>53089</v>
      </c>
      <c r="Q47">
        <v>14053</v>
      </c>
      <c r="R47">
        <v>-6365</v>
      </c>
      <c r="T47">
        <v>-9896.4000000000015</v>
      </c>
      <c r="U47">
        <v>-953.79999999999563</v>
      </c>
      <c r="W47">
        <v>42698.400000000001</v>
      </c>
      <c r="X47">
        <v>5006.2</v>
      </c>
      <c r="Z47">
        <v>41222.400000000001</v>
      </c>
      <c r="AA47">
        <v>1.6806396522279148</v>
      </c>
      <c r="AK47">
        <v>41222.400000000001</v>
      </c>
      <c r="AL47">
        <v>1.6806396522279148</v>
      </c>
    </row>
    <row r="48" spans="2:38" x14ac:dyDescent="0.25">
      <c r="B48">
        <v>38639</v>
      </c>
      <c r="C48">
        <v>39505</v>
      </c>
      <c r="D48">
        <v>61593</v>
      </c>
      <c r="E48">
        <v>54950</v>
      </c>
      <c r="F48">
        <v>89193</v>
      </c>
      <c r="H48">
        <v>115870</v>
      </c>
      <c r="J48">
        <f t="shared" si="6"/>
        <v>56776</v>
      </c>
      <c r="K48">
        <f t="shared" si="7"/>
        <v>2.0408271100464983</v>
      </c>
      <c r="L48">
        <f t="shared" si="8"/>
        <v>89193</v>
      </c>
      <c r="M48">
        <f t="shared" si="9"/>
        <v>38639</v>
      </c>
      <c r="N48">
        <f t="shared" si="10"/>
        <v>56776</v>
      </c>
      <c r="O48">
        <f t="shared" si="11"/>
        <v>50554</v>
      </c>
      <c r="Q48">
        <v>28048</v>
      </c>
      <c r="R48">
        <v>-101</v>
      </c>
      <c r="T48">
        <v>-7503.8000000000029</v>
      </c>
      <c r="U48">
        <v>3780.8000000000029</v>
      </c>
      <c r="W48">
        <v>23852.199999999997</v>
      </c>
      <c r="X48">
        <v>6620.8</v>
      </c>
      <c r="AB48">
        <v>56776</v>
      </c>
      <c r="AC48">
        <v>2.0408271100464983</v>
      </c>
      <c r="AK48">
        <v>56776</v>
      </c>
      <c r="AL48">
        <v>2.0408271100464983</v>
      </c>
    </row>
    <row r="49" spans="2:38" x14ac:dyDescent="0.25">
      <c r="B49">
        <v>54541</v>
      </c>
      <c r="C49">
        <v>26820</v>
      </c>
      <c r="D49">
        <v>69609</v>
      </c>
      <c r="E49">
        <v>57265</v>
      </c>
      <c r="F49">
        <v>28699</v>
      </c>
      <c r="H49">
        <v>63324</v>
      </c>
      <c r="J49">
        <f t="shared" si="6"/>
        <v>47386.8</v>
      </c>
      <c r="K49">
        <f t="shared" si="7"/>
        <v>1.3363215072551848</v>
      </c>
      <c r="L49">
        <f t="shared" si="8"/>
        <v>69609</v>
      </c>
      <c r="M49">
        <f t="shared" si="9"/>
        <v>26820</v>
      </c>
      <c r="N49">
        <f t="shared" si="10"/>
        <v>47386.8</v>
      </c>
      <c r="O49">
        <f t="shared" si="11"/>
        <v>42789</v>
      </c>
      <c r="Q49">
        <v>10680</v>
      </c>
      <c r="R49">
        <v>5591</v>
      </c>
      <c r="T49">
        <v>-1788.5999999999985</v>
      </c>
      <c r="U49">
        <v>-2671.5999999999985</v>
      </c>
      <c r="W49">
        <v>30779.4</v>
      </c>
      <c r="X49">
        <v>4005.2000000000003</v>
      </c>
      <c r="Z49">
        <v>47386.8</v>
      </c>
      <c r="AA49">
        <v>1.3363215072551848</v>
      </c>
      <c r="AI49">
        <v>47386.8</v>
      </c>
      <c r="AJ49">
        <v>1.3363215072551848</v>
      </c>
    </row>
    <row r="50" spans="2:38" x14ac:dyDescent="0.25">
      <c r="B50">
        <v>70542</v>
      </c>
      <c r="C50">
        <v>22843</v>
      </c>
      <c r="D50">
        <v>28532</v>
      </c>
      <c r="E50">
        <v>69550</v>
      </c>
      <c r="F50">
        <v>96165</v>
      </c>
      <c r="H50">
        <v>97901</v>
      </c>
      <c r="J50">
        <f t="shared" si="6"/>
        <v>57526.400000000001</v>
      </c>
      <c r="K50">
        <f t="shared" si="7"/>
        <v>1.7018447182510985</v>
      </c>
      <c r="L50">
        <f t="shared" si="8"/>
        <v>96165</v>
      </c>
      <c r="M50">
        <f t="shared" si="9"/>
        <v>22843</v>
      </c>
      <c r="N50">
        <f t="shared" si="10"/>
        <v>57526.400000000001</v>
      </c>
      <c r="O50">
        <f t="shared" si="11"/>
        <v>73322</v>
      </c>
      <c r="Q50">
        <v>-2836</v>
      </c>
      <c r="R50">
        <v>-430</v>
      </c>
      <c r="T50">
        <v>-8426.2000000000044</v>
      </c>
      <c r="U50">
        <v>7512.4000000000015</v>
      </c>
      <c r="W50">
        <v>46091</v>
      </c>
      <c r="X50">
        <v>7512.4</v>
      </c>
      <c r="AF50">
        <v>57526.400000000001</v>
      </c>
      <c r="AG50">
        <v>1.7018447182510985</v>
      </c>
      <c r="AK50">
        <v>57526.400000000001</v>
      </c>
      <c r="AL50">
        <v>1.7018447182510985</v>
      </c>
    </row>
    <row r="51" spans="2:38" x14ac:dyDescent="0.25">
      <c r="B51">
        <v>80376</v>
      </c>
      <c r="C51">
        <v>87115</v>
      </c>
      <c r="D51">
        <v>70717</v>
      </c>
      <c r="E51">
        <v>35274</v>
      </c>
      <c r="F51">
        <v>63416</v>
      </c>
      <c r="H51">
        <v>108056</v>
      </c>
      <c r="J51">
        <f t="shared" si="6"/>
        <v>67379.600000000006</v>
      </c>
      <c r="K51">
        <f t="shared" si="7"/>
        <v>1.6036901376677806</v>
      </c>
      <c r="L51">
        <f t="shared" si="8"/>
        <v>87115</v>
      </c>
      <c r="M51">
        <f t="shared" si="9"/>
        <v>35274</v>
      </c>
      <c r="N51">
        <f t="shared" si="10"/>
        <v>67379.600000000006</v>
      </c>
      <c r="O51">
        <f t="shared" si="11"/>
        <v>51841</v>
      </c>
      <c r="Q51">
        <v>38315</v>
      </c>
      <c r="R51">
        <v>1812</v>
      </c>
      <c r="T51">
        <v>25264.400000000009</v>
      </c>
      <c r="U51">
        <v>845.80000000000291</v>
      </c>
      <c r="W51">
        <v>51695.599999999991</v>
      </c>
      <c r="X51">
        <v>2529.3999999999996</v>
      </c>
      <c r="AD51">
        <v>67379.600000000006</v>
      </c>
      <c r="AE51">
        <v>1.6036901376677806</v>
      </c>
      <c r="AK51">
        <v>67379.600000000006</v>
      </c>
      <c r="AL51">
        <v>1.6036901376677806</v>
      </c>
    </row>
    <row r="52" spans="2:38" x14ac:dyDescent="0.25">
      <c r="B52">
        <v>26895</v>
      </c>
      <c r="C52">
        <v>53512</v>
      </c>
      <c r="D52">
        <v>92744</v>
      </c>
      <c r="E52">
        <v>31596</v>
      </c>
      <c r="F52">
        <v>20993</v>
      </c>
      <c r="H52">
        <v>102287</v>
      </c>
      <c r="J52">
        <f t="shared" si="6"/>
        <v>45148</v>
      </c>
      <c r="K52">
        <f t="shared" si="7"/>
        <v>2.2655931602728803</v>
      </c>
      <c r="L52">
        <f t="shared" si="8"/>
        <v>92744</v>
      </c>
      <c r="M52">
        <f t="shared" si="9"/>
        <v>20993</v>
      </c>
      <c r="N52">
        <f t="shared" si="10"/>
        <v>45148</v>
      </c>
      <c r="O52">
        <f t="shared" si="11"/>
        <v>71751</v>
      </c>
      <c r="Q52">
        <v>14219</v>
      </c>
      <c r="R52">
        <v>6592</v>
      </c>
      <c r="T52">
        <v>10265.199999999997</v>
      </c>
      <c r="U52">
        <v>694.59999999999854</v>
      </c>
      <c r="W52">
        <v>28392.800000000003</v>
      </c>
      <c r="X52">
        <v>3845.8</v>
      </c>
      <c r="AD52">
        <v>45148</v>
      </c>
      <c r="AE52">
        <v>2.2655931602728803</v>
      </c>
      <c r="AK52">
        <v>45148</v>
      </c>
      <c r="AL52">
        <v>2.2655931602728803</v>
      </c>
    </row>
    <row r="53" spans="2:38" x14ac:dyDescent="0.25">
      <c r="B53">
        <v>88621</v>
      </c>
      <c r="C53">
        <v>95421</v>
      </c>
      <c r="D53">
        <v>32385</v>
      </c>
      <c r="E53">
        <v>40986</v>
      </c>
      <c r="F53">
        <v>52108</v>
      </c>
      <c r="H53">
        <v>100821</v>
      </c>
      <c r="J53">
        <f t="shared" si="6"/>
        <v>61904.2</v>
      </c>
      <c r="K53">
        <f t="shared" si="7"/>
        <v>1.6286617063139497</v>
      </c>
      <c r="L53">
        <f t="shared" si="8"/>
        <v>95421</v>
      </c>
      <c r="M53">
        <f t="shared" si="9"/>
        <v>32385</v>
      </c>
      <c r="N53">
        <f t="shared" si="10"/>
        <v>61904.2</v>
      </c>
      <c r="O53">
        <f t="shared" si="11"/>
        <v>63036</v>
      </c>
      <c r="Q53">
        <v>-14184</v>
      </c>
      <c r="R53">
        <v>2872</v>
      </c>
      <c r="T53">
        <v>-2744.6000000000058</v>
      </c>
      <c r="U53">
        <v>3636</v>
      </c>
      <c r="W53">
        <v>21061.399999999998</v>
      </c>
      <c r="X53">
        <v>3820</v>
      </c>
      <c r="AF53">
        <v>61904.2</v>
      </c>
      <c r="AG53">
        <v>1.6286617063139497</v>
      </c>
      <c r="AK53">
        <v>61904.2</v>
      </c>
      <c r="AL53">
        <v>1.6286617063139497</v>
      </c>
    </row>
    <row r="54" spans="2:38" x14ac:dyDescent="0.25">
      <c r="B54">
        <v>89557</v>
      </c>
      <c r="C54">
        <v>73059</v>
      </c>
      <c r="D54">
        <v>24756</v>
      </c>
      <c r="E54">
        <v>83613</v>
      </c>
      <c r="F54">
        <v>62871</v>
      </c>
      <c r="H54">
        <v>105976</v>
      </c>
      <c r="J54">
        <f t="shared" si="6"/>
        <v>66771.199999999997</v>
      </c>
      <c r="K54">
        <f t="shared" si="7"/>
        <v>1.5871513466883926</v>
      </c>
      <c r="L54">
        <f t="shared" si="8"/>
        <v>89557</v>
      </c>
      <c r="M54">
        <f t="shared" si="9"/>
        <v>24756</v>
      </c>
      <c r="N54">
        <f t="shared" si="10"/>
        <v>66771.199999999997</v>
      </c>
      <c r="O54">
        <f t="shared" si="11"/>
        <v>64801</v>
      </c>
      <c r="Q54">
        <v>24550</v>
      </c>
      <c r="R54">
        <v>-3637</v>
      </c>
      <c r="T54">
        <v>22515.799999999996</v>
      </c>
      <c r="U54">
        <v>4984</v>
      </c>
      <c r="W54">
        <v>53793.799999999996</v>
      </c>
      <c r="X54">
        <v>8763.5999999999985</v>
      </c>
      <c r="AD54">
        <v>66771.199999999997</v>
      </c>
      <c r="AE54">
        <v>1.5871513466883926</v>
      </c>
      <c r="AK54">
        <v>66771.199999999997</v>
      </c>
      <c r="AL54">
        <v>1.5871513466883926</v>
      </c>
    </row>
    <row r="55" spans="2:38" x14ac:dyDescent="0.25">
      <c r="B55">
        <v>67177</v>
      </c>
      <c r="C55">
        <v>80369</v>
      </c>
      <c r="D55">
        <v>42766</v>
      </c>
      <c r="E55">
        <v>30645</v>
      </c>
      <c r="F55">
        <v>81443</v>
      </c>
      <c r="H55">
        <v>103374</v>
      </c>
      <c r="J55">
        <f t="shared" si="6"/>
        <v>60480</v>
      </c>
      <c r="K55">
        <f t="shared" si="7"/>
        <v>1.7092261904761905</v>
      </c>
      <c r="L55">
        <f t="shared" si="8"/>
        <v>81443</v>
      </c>
      <c r="M55">
        <f t="shared" si="9"/>
        <v>30645</v>
      </c>
      <c r="N55">
        <f t="shared" si="10"/>
        <v>60480</v>
      </c>
      <c r="O55">
        <f t="shared" si="11"/>
        <v>50798</v>
      </c>
      <c r="Q55">
        <v>51099</v>
      </c>
      <c r="R55">
        <v>-75</v>
      </c>
      <c r="T55">
        <v>9435</v>
      </c>
      <c r="U55">
        <v>388.59999999999854</v>
      </c>
      <c r="W55">
        <v>38103.800000000003</v>
      </c>
      <c r="X55">
        <v>8898.2000000000007</v>
      </c>
      <c r="Z55">
        <v>60480</v>
      </c>
      <c r="AA55">
        <v>1.7092261904761905</v>
      </c>
      <c r="AK55">
        <v>60480</v>
      </c>
      <c r="AL55">
        <v>1.7092261904761905</v>
      </c>
    </row>
    <row r="56" spans="2:38" x14ac:dyDescent="0.25">
      <c r="B56">
        <v>28438</v>
      </c>
      <c r="C56">
        <v>60979</v>
      </c>
      <c r="D56">
        <v>40061</v>
      </c>
      <c r="E56">
        <v>89415</v>
      </c>
      <c r="F56">
        <v>49529</v>
      </c>
      <c r="H56">
        <v>116526</v>
      </c>
      <c r="J56">
        <f t="shared" si="6"/>
        <v>53684.4</v>
      </c>
      <c r="K56">
        <f t="shared" si="7"/>
        <v>2.1705746920893221</v>
      </c>
      <c r="L56">
        <f t="shared" si="8"/>
        <v>89415</v>
      </c>
      <c r="M56">
        <f t="shared" si="9"/>
        <v>28438</v>
      </c>
      <c r="N56">
        <f t="shared" si="10"/>
        <v>53684.4</v>
      </c>
      <c r="O56">
        <f t="shared" si="11"/>
        <v>60977</v>
      </c>
      <c r="Q56">
        <v>17511</v>
      </c>
      <c r="R56">
        <v>4771</v>
      </c>
      <c r="T56">
        <v>6108</v>
      </c>
      <c r="U56">
        <v>2957.5999999999985</v>
      </c>
      <c r="W56">
        <v>30763.199999999997</v>
      </c>
      <c r="X56">
        <v>5004</v>
      </c>
      <c r="AD56">
        <v>53684.4</v>
      </c>
      <c r="AE56">
        <v>2.1705746920893221</v>
      </c>
      <c r="AK56">
        <v>53684.4</v>
      </c>
      <c r="AL56">
        <v>2.1705746920893221</v>
      </c>
    </row>
    <row r="57" spans="2:38" x14ac:dyDescent="0.25">
      <c r="B57">
        <v>73962</v>
      </c>
      <c r="C57">
        <v>39662</v>
      </c>
      <c r="D57">
        <v>73968</v>
      </c>
      <c r="E57">
        <v>44606</v>
      </c>
      <c r="F57">
        <v>30057</v>
      </c>
      <c r="H57">
        <v>87743</v>
      </c>
      <c r="J57">
        <f t="shared" si="6"/>
        <v>52451</v>
      </c>
      <c r="K57">
        <f t="shared" si="7"/>
        <v>1.6728565708947398</v>
      </c>
      <c r="L57">
        <f t="shared" si="8"/>
        <v>73968</v>
      </c>
      <c r="M57">
        <f t="shared" si="9"/>
        <v>30057</v>
      </c>
      <c r="N57">
        <f t="shared" si="10"/>
        <v>52451</v>
      </c>
      <c r="O57">
        <f t="shared" si="11"/>
        <v>43911</v>
      </c>
      <c r="Q57">
        <v>-10903</v>
      </c>
      <c r="R57">
        <v>14</v>
      </c>
      <c r="T57">
        <v>-32960.199999999997</v>
      </c>
      <c r="U57">
        <v>-5876.4000000000015</v>
      </c>
      <c r="W57">
        <v>35143</v>
      </c>
      <c r="X57">
        <v>18270.800000000003</v>
      </c>
      <c r="AB57">
        <v>52451</v>
      </c>
      <c r="AC57">
        <v>1.6728565708947398</v>
      </c>
      <c r="AK57">
        <v>52451</v>
      </c>
      <c r="AL57">
        <v>1.6728565708947398</v>
      </c>
    </row>
    <row r="58" spans="2:38" x14ac:dyDescent="0.25">
      <c r="B58">
        <v>40833</v>
      </c>
      <c r="C58">
        <v>48910</v>
      </c>
      <c r="D58">
        <v>54921</v>
      </c>
      <c r="E58">
        <v>38093</v>
      </c>
      <c r="F58">
        <v>25748</v>
      </c>
      <c r="H58">
        <v>84604</v>
      </c>
      <c r="J58">
        <f t="shared" si="6"/>
        <v>41701</v>
      </c>
      <c r="K58">
        <f t="shared" si="7"/>
        <v>2.0288242488189732</v>
      </c>
      <c r="L58">
        <f t="shared" si="8"/>
        <v>54921</v>
      </c>
      <c r="M58">
        <f t="shared" si="9"/>
        <v>25748</v>
      </c>
      <c r="N58">
        <f t="shared" si="10"/>
        <v>41701</v>
      </c>
      <c r="O58">
        <f t="shared" si="11"/>
        <v>29173</v>
      </c>
      <c r="Q58">
        <v>-30524</v>
      </c>
      <c r="R58">
        <v>-987</v>
      </c>
      <c r="T58">
        <v>-35961.199999999997</v>
      </c>
      <c r="U58">
        <v>350.59999999999854</v>
      </c>
      <c r="W58">
        <v>50605.2</v>
      </c>
      <c r="X58">
        <v>6631</v>
      </c>
      <c r="AB58">
        <v>41701</v>
      </c>
      <c r="AC58">
        <v>2.0288242488189732</v>
      </c>
      <c r="AK58">
        <v>41701</v>
      </c>
      <c r="AL58">
        <v>2.0288242488189732</v>
      </c>
    </row>
    <row r="59" spans="2:38" x14ac:dyDescent="0.25">
      <c r="B59">
        <v>39448</v>
      </c>
      <c r="C59">
        <v>28655</v>
      </c>
      <c r="D59">
        <v>58195</v>
      </c>
      <c r="E59">
        <v>81075</v>
      </c>
      <c r="F59">
        <v>6472</v>
      </c>
      <c r="H59">
        <v>77445</v>
      </c>
      <c r="J59">
        <f t="shared" si="6"/>
        <v>42769</v>
      </c>
      <c r="K59">
        <f t="shared" si="7"/>
        <v>1.810774158853375</v>
      </c>
      <c r="L59">
        <f t="shared" si="8"/>
        <v>81075</v>
      </c>
      <c r="M59">
        <f t="shared" si="9"/>
        <v>6472</v>
      </c>
      <c r="N59">
        <f t="shared" si="10"/>
        <v>42769</v>
      </c>
      <c r="O59">
        <f t="shared" si="11"/>
        <v>74603</v>
      </c>
      <c r="Q59">
        <v>-25875</v>
      </c>
      <c r="R59">
        <v>-4763</v>
      </c>
      <c r="T59">
        <v>-26332.399999999994</v>
      </c>
      <c r="U59">
        <v>1077.1999999999971</v>
      </c>
      <c r="W59">
        <v>51281.599999999999</v>
      </c>
      <c r="X59">
        <v>12586.000000000002</v>
      </c>
      <c r="AF59">
        <v>42769</v>
      </c>
      <c r="AG59">
        <v>1.810774158853375</v>
      </c>
      <c r="AK59">
        <v>42769</v>
      </c>
      <c r="AL59">
        <v>1.810774158853375</v>
      </c>
    </row>
    <row r="60" spans="2:38" x14ac:dyDescent="0.25">
      <c r="B60">
        <v>96950</v>
      </c>
      <c r="C60">
        <v>85173</v>
      </c>
      <c r="D60">
        <v>90839</v>
      </c>
      <c r="E60">
        <v>41238</v>
      </c>
      <c r="F60">
        <v>107540</v>
      </c>
      <c r="H60">
        <v>103441</v>
      </c>
      <c r="J60">
        <f t="shared" si="6"/>
        <v>84348</v>
      </c>
      <c r="K60">
        <f t="shared" si="7"/>
        <v>1.2263598425570257</v>
      </c>
      <c r="L60">
        <f t="shared" si="8"/>
        <v>107540</v>
      </c>
      <c r="M60">
        <f t="shared" si="9"/>
        <v>41238</v>
      </c>
      <c r="N60">
        <f t="shared" si="10"/>
        <v>84348</v>
      </c>
      <c r="O60">
        <f t="shared" si="11"/>
        <v>66302</v>
      </c>
      <c r="Q60">
        <v>-6644</v>
      </c>
      <c r="R60">
        <v>-10672</v>
      </c>
      <c r="T60">
        <v>18985.800000000003</v>
      </c>
      <c r="U60">
        <v>-2092.1999999999971</v>
      </c>
      <c r="W60">
        <v>41188.199999999997</v>
      </c>
      <c r="X60">
        <v>4476.1999999999989</v>
      </c>
      <c r="AF60">
        <v>84348</v>
      </c>
      <c r="AG60">
        <v>1.2263598425570257</v>
      </c>
      <c r="AI60">
        <v>84348</v>
      </c>
      <c r="AJ60">
        <v>1.2263598425570257</v>
      </c>
    </row>
    <row r="61" spans="2:38" x14ac:dyDescent="0.25">
      <c r="B61">
        <v>69765</v>
      </c>
      <c r="C61">
        <v>89462</v>
      </c>
      <c r="D61">
        <v>90047</v>
      </c>
      <c r="E61">
        <v>76840</v>
      </c>
      <c r="F61">
        <v>50851</v>
      </c>
      <c r="H61">
        <v>114480</v>
      </c>
      <c r="J61">
        <f t="shared" si="6"/>
        <v>75393</v>
      </c>
      <c r="K61">
        <f t="shared" si="7"/>
        <v>1.5184433568103139</v>
      </c>
      <c r="L61">
        <f t="shared" si="8"/>
        <v>90047</v>
      </c>
      <c r="M61">
        <f t="shared" si="9"/>
        <v>50851</v>
      </c>
      <c r="N61">
        <f t="shared" si="10"/>
        <v>75393</v>
      </c>
      <c r="O61">
        <f t="shared" si="11"/>
        <v>39196</v>
      </c>
      <c r="Q61">
        <v>9192</v>
      </c>
      <c r="R61">
        <v>-1507</v>
      </c>
      <c r="T61">
        <v>289.19999999999709</v>
      </c>
      <c r="U61">
        <v>-4440.6000000000058</v>
      </c>
      <c r="W61">
        <v>31927.199999999997</v>
      </c>
      <c r="X61">
        <v>4575</v>
      </c>
      <c r="AB61">
        <v>75393</v>
      </c>
      <c r="AC61">
        <v>1.5184433568103139</v>
      </c>
      <c r="AI61">
        <v>75393</v>
      </c>
      <c r="AJ61">
        <v>1.5184433568103139</v>
      </c>
    </row>
    <row r="62" spans="2:38" x14ac:dyDescent="0.25">
      <c r="B62">
        <v>19896</v>
      </c>
      <c r="C62">
        <v>91810</v>
      </c>
      <c r="D62">
        <v>22579</v>
      </c>
      <c r="E62">
        <v>43822</v>
      </c>
      <c r="F62">
        <v>81669</v>
      </c>
      <c r="H62">
        <v>59700</v>
      </c>
      <c r="J62">
        <f t="shared" si="6"/>
        <v>51955.199999999997</v>
      </c>
      <c r="K62">
        <f t="shared" si="7"/>
        <v>1.1490668883961568</v>
      </c>
      <c r="L62">
        <f t="shared" si="8"/>
        <v>91810</v>
      </c>
      <c r="M62">
        <f t="shared" si="9"/>
        <v>19896</v>
      </c>
      <c r="N62">
        <f t="shared" si="10"/>
        <v>51955.199999999997</v>
      </c>
      <c r="O62">
        <f t="shared" si="11"/>
        <v>71914</v>
      </c>
      <c r="Q62">
        <v>-67728</v>
      </c>
      <c r="R62">
        <v>278</v>
      </c>
      <c r="T62">
        <v>-20910</v>
      </c>
      <c r="U62">
        <v>2428.3999999999942</v>
      </c>
      <c r="W62">
        <v>38641.599999999991</v>
      </c>
      <c r="X62">
        <v>6886.8</v>
      </c>
      <c r="AF62">
        <v>51955.199999999997</v>
      </c>
      <c r="AG62">
        <v>1.1490668883961568</v>
      </c>
      <c r="AI62">
        <v>51955.199999999997</v>
      </c>
      <c r="AJ62">
        <v>1.1490668883961568</v>
      </c>
    </row>
    <row r="63" spans="2:38" x14ac:dyDescent="0.25">
      <c r="B63">
        <v>36628</v>
      </c>
      <c r="C63">
        <v>70016</v>
      </c>
      <c r="D63">
        <v>41724</v>
      </c>
      <c r="E63">
        <v>72772</v>
      </c>
      <c r="F63">
        <v>54826</v>
      </c>
      <c r="H63">
        <v>61429</v>
      </c>
      <c r="J63">
        <f t="shared" si="6"/>
        <v>55193.2</v>
      </c>
      <c r="K63">
        <f t="shared" si="7"/>
        <v>1.1129813092917245</v>
      </c>
      <c r="L63">
        <f t="shared" si="8"/>
        <v>72772</v>
      </c>
      <c r="M63">
        <f t="shared" si="9"/>
        <v>36628</v>
      </c>
      <c r="N63">
        <f t="shared" si="10"/>
        <v>55193.2</v>
      </c>
      <c r="O63">
        <f t="shared" si="11"/>
        <v>36144</v>
      </c>
      <c r="Q63">
        <v>-47918</v>
      </c>
      <c r="R63">
        <v>-8090</v>
      </c>
      <c r="T63">
        <v>-4781.6000000000058</v>
      </c>
      <c r="U63">
        <v>-124.40000000000146</v>
      </c>
      <c r="W63">
        <v>20125.199999999997</v>
      </c>
      <c r="X63">
        <v>4647.6000000000004</v>
      </c>
      <c r="AD63">
        <v>55193.2</v>
      </c>
      <c r="AE63">
        <v>1.1129813092917245</v>
      </c>
      <c r="AI63">
        <v>55193.2</v>
      </c>
      <c r="AJ63">
        <v>1.1129813092917245</v>
      </c>
    </row>
    <row r="64" spans="2:38" x14ac:dyDescent="0.25">
      <c r="B64">
        <v>64226</v>
      </c>
      <c r="C64">
        <v>60391</v>
      </c>
      <c r="D64">
        <v>78713</v>
      </c>
      <c r="E64">
        <v>74627</v>
      </c>
      <c r="F64">
        <v>67987</v>
      </c>
      <c r="H64">
        <v>122269</v>
      </c>
      <c r="J64">
        <f t="shared" si="6"/>
        <v>69188.800000000003</v>
      </c>
      <c r="K64">
        <f t="shared" si="7"/>
        <v>1.7671790810073307</v>
      </c>
      <c r="L64">
        <f t="shared" si="8"/>
        <v>78713</v>
      </c>
      <c r="M64">
        <f t="shared" si="9"/>
        <v>60391</v>
      </c>
      <c r="N64">
        <f t="shared" si="10"/>
        <v>69188.800000000003</v>
      </c>
      <c r="O64">
        <f t="shared" si="11"/>
        <v>18322</v>
      </c>
      <c r="Q64">
        <v>-22502</v>
      </c>
      <c r="R64">
        <v>-409</v>
      </c>
      <c r="T64">
        <v>-36271.399999999994</v>
      </c>
      <c r="U64">
        <v>1328.4000000000087</v>
      </c>
      <c r="W64">
        <v>36271.4</v>
      </c>
      <c r="X64">
        <v>8184</v>
      </c>
      <c r="AB64">
        <v>69188.800000000003</v>
      </c>
      <c r="AC64">
        <v>1.7671790810073307</v>
      </c>
      <c r="AK64">
        <v>69188.800000000003</v>
      </c>
      <c r="AL64">
        <v>1.7671790810073307</v>
      </c>
    </row>
    <row r="65" spans="2:38" x14ac:dyDescent="0.25">
      <c r="B65">
        <v>91237</v>
      </c>
      <c r="C65">
        <v>20640</v>
      </c>
      <c r="D65">
        <v>68120</v>
      </c>
      <c r="E65">
        <v>37333</v>
      </c>
      <c r="F65">
        <v>100437</v>
      </c>
      <c r="H65">
        <v>100844</v>
      </c>
      <c r="J65">
        <f t="shared" si="6"/>
        <v>63553.4</v>
      </c>
      <c r="K65">
        <f t="shared" si="7"/>
        <v>1.5867601103953526</v>
      </c>
      <c r="L65">
        <f t="shared" si="8"/>
        <v>100437</v>
      </c>
      <c r="M65">
        <f t="shared" si="9"/>
        <v>20640</v>
      </c>
      <c r="N65">
        <f t="shared" si="10"/>
        <v>63553.4</v>
      </c>
      <c r="O65">
        <f t="shared" si="11"/>
        <v>79797</v>
      </c>
      <c r="Q65">
        <v>-11086</v>
      </c>
      <c r="R65">
        <v>-19922</v>
      </c>
      <c r="T65">
        <v>-19004.200000000004</v>
      </c>
      <c r="U65">
        <v>-459.19999999999709</v>
      </c>
      <c r="W65">
        <v>43472.600000000006</v>
      </c>
      <c r="X65">
        <v>9858</v>
      </c>
      <c r="AB65">
        <v>63553.4</v>
      </c>
      <c r="AC65">
        <v>1.5867601103953526</v>
      </c>
      <c r="AK65">
        <v>63553.4</v>
      </c>
      <c r="AL65">
        <v>1.5867601103953526</v>
      </c>
    </row>
    <row r="66" spans="2:38" x14ac:dyDescent="0.25">
      <c r="B66">
        <v>26657</v>
      </c>
      <c r="C66">
        <v>113486</v>
      </c>
      <c r="D66">
        <v>74261</v>
      </c>
      <c r="E66">
        <v>24961</v>
      </c>
      <c r="F66">
        <v>79726</v>
      </c>
      <c r="H66">
        <v>77524</v>
      </c>
      <c r="J66">
        <f t="shared" ref="J66:J101" si="12">AVERAGE(B66:F66)</f>
        <v>63818.2</v>
      </c>
      <c r="K66">
        <f t="shared" ref="K66:K97" si="13">H66/J66</f>
        <v>1.2147631866771549</v>
      </c>
      <c r="L66">
        <f t="shared" ref="L66:L101" si="14">MAX(B66:F66)</f>
        <v>113486</v>
      </c>
      <c r="M66">
        <f t="shared" ref="M66:M101" si="15">MIN(B66:F66)</f>
        <v>24961</v>
      </c>
      <c r="N66">
        <f t="shared" ref="N66:N101" si="16">AVERAGE(B66:F66)</f>
        <v>63818.2</v>
      </c>
      <c r="O66">
        <f t="shared" ref="O66:O101" si="17">L66-M66</f>
        <v>88525</v>
      </c>
      <c r="Q66">
        <v>-31700</v>
      </c>
      <c r="R66">
        <v>-80</v>
      </c>
      <c r="T66">
        <v>-7152.8000000000029</v>
      </c>
      <c r="U66">
        <v>2355</v>
      </c>
      <c r="W66">
        <v>53244.800000000003</v>
      </c>
      <c r="X66">
        <v>5691.4</v>
      </c>
      <c r="AF66">
        <v>63818.2</v>
      </c>
      <c r="AG66">
        <v>1.2147631866771549</v>
      </c>
      <c r="AI66">
        <v>63818.2</v>
      </c>
      <c r="AJ66">
        <v>1.2147631866771549</v>
      </c>
    </row>
    <row r="67" spans="2:38" x14ac:dyDescent="0.25">
      <c r="B67">
        <v>28740</v>
      </c>
      <c r="C67">
        <v>61542</v>
      </c>
      <c r="D67">
        <v>90630</v>
      </c>
      <c r="E67">
        <v>72754</v>
      </c>
      <c r="F67">
        <v>42017</v>
      </c>
      <c r="H67">
        <v>66910</v>
      </c>
      <c r="J67">
        <f t="shared" si="12"/>
        <v>59136.6</v>
      </c>
      <c r="K67">
        <f t="shared" si="13"/>
        <v>1.1314482063561315</v>
      </c>
      <c r="L67">
        <f t="shared" si="14"/>
        <v>90630</v>
      </c>
      <c r="M67">
        <f t="shared" si="15"/>
        <v>28740</v>
      </c>
      <c r="N67">
        <f t="shared" si="16"/>
        <v>59136.6</v>
      </c>
      <c r="O67">
        <f t="shared" si="17"/>
        <v>61890</v>
      </c>
      <c r="Q67">
        <v>-31613</v>
      </c>
      <c r="R67">
        <v>-7289</v>
      </c>
      <c r="T67">
        <v>18915.599999999999</v>
      </c>
      <c r="U67">
        <v>3511.1999999999971</v>
      </c>
      <c r="W67">
        <v>22613.599999999999</v>
      </c>
      <c r="X67">
        <v>4351.6000000000004</v>
      </c>
      <c r="AD67">
        <v>59136.6</v>
      </c>
      <c r="AE67">
        <v>1.1314482063561315</v>
      </c>
      <c r="AI67">
        <v>59136.6</v>
      </c>
      <c r="AJ67">
        <v>1.1314482063561315</v>
      </c>
    </row>
    <row r="68" spans="2:38" x14ac:dyDescent="0.25">
      <c r="B68">
        <v>64161</v>
      </c>
      <c r="C68">
        <v>51052</v>
      </c>
      <c r="D68">
        <v>65507</v>
      </c>
      <c r="E68">
        <v>73685</v>
      </c>
      <c r="F68">
        <v>50047</v>
      </c>
      <c r="H68">
        <v>106963</v>
      </c>
      <c r="J68">
        <f t="shared" si="12"/>
        <v>60890.400000000001</v>
      </c>
      <c r="K68">
        <f t="shared" si="13"/>
        <v>1.7566480101953674</v>
      </c>
      <c r="L68">
        <f t="shared" si="14"/>
        <v>73685</v>
      </c>
      <c r="M68">
        <f t="shared" si="15"/>
        <v>50047</v>
      </c>
      <c r="N68">
        <f t="shared" si="16"/>
        <v>60890.400000000001</v>
      </c>
      <c r="O68">
        <f t="shared" si="17"/>
        <v>23638</v>
      </c>
      <c r="Q68">
        <v>-20711</v>
      </c>
      <c r="R68">
        <v>43</v>
      </c>
      <c r="T68">
        <v>-10031.400000000001</v>
      </c>
      <c r="U68">
        <v>1826.2000000000044</v>
      </c>
      <c r="W68">
        <v>31169.8</v>
      </c>
      <c r="X68">
        <v>8423</v>
      </c>
      <c r="AF68">
        <v>60890.400000000001</v>
      </c>
      <c r="AG68">
        <v>1.7566480101953674</v>
      </c>
      <c r="AK68">
        <v>60890.400000000001</v>
      </c>
      <c r="AL68">
        <v>1.7566480101953674</v>
      </c>
    </row>
    <row r="69" spans="2:38" x14ac:dyDescent="0.25">
      <c r="B69">
        <v>76864</v>
      </c>
      <c r="C69">
        <v>83805</v>
      </c>
      <c r="D69">
        <v>47507</v>
      </c>
      <c r="E69">
        <v>25221</v>
      </c>
      <c r="F69">
        <v>65336</v>
      </c>
      <c r="H69">
        <v>94355</v>
      </c>
      <c r="J69">
        <f t="shared" si="12"/>
        <v>59746.6</v>
      </c>
      <c r="K69">
        <f t="shared" si="13"/>
        <v>1.5792530453615772</v>
      </c>
      <c r="L69">
        <f t="shared" si="14"/>
        <v>83805</v>
      </c>
      <c r="M69">
        <f t="shared" si="15"/>
        <v>25221</v>
      </c>
      <c r="N69">
        <f t="shared" si="16"/>
        <v>59746.6</v>
      </c>
      <c r="O69">
        <f t="shared" si="17"/>
        <v>58584</v>
      </c>
      <c r="Q69">
        <v>17111</v>
      </c>
      <c r="R69">
        <v>-4068</v>
      </c>
      <c r="T69">
        <v>4199.7999999999956</v>
      </c>
      <c r="U69">
        <v>4047</v>
      </c>
      <c r="W69">
        <v>43389</v>
      </c>
      <c r="X69">
        <v>6783</v>
      </c>
      <c r="Z69">
        <v>59746.6</v>
      </c>
      <c r="AA69">
        <v>1.5792530453615772</v>
      </c>
      <c r="AI69">
        <v>59746.6</v>
      </c>
      <c r="AJ69">
        <v>1.5792530453615772</v>
      </c>
    </row>
    <row r="70" spans="2:38" x14ac:dyDescent="0.25">
      <c r="B70">
        <v>54945</v>
      </c>
      <c r="C70">
        <v>56268</v>
      </c>
      <c r="D70">
        <v>39190</v>
      </c>
      <c r="E70">
        <v>33400</v>
      </c>
      <c r="F70">
        <v>25280</v>
      </c>
      <c r="H70">
        <v>51144</v>
      </c>
      <c r="J70">
        <f t="shared" si="12"/>
        <v>41816.6</v>
      </c>
      <c r="K70">
        <f t="shared" si="13"/>
        <v>1.223054959035407</v>
      </c>
      <c r="L70">
        <f t="shared" si="14"/>
        <v>56268</v>
      </c>
      <c r="M70">
        <f t="shared" si="15"/>
        <v>25280</v>
      </c>
      <c r="N70">
        <f t="shared" si="16"/>
        <v>41816.6</v>
      </c>
      <c r="O70">
        <f t="shared" si="17"/>
        <v>30988</v>
      </c>
      <c r="Q70">
        <v>-45534</v>
      </c>
      <c r="R70">
        <v>-7989</v>
      </c>
      <c r="T70">
        <v>-5046.4000000000015</v>
      </c>
      <c r="U70">
        <v>-9208.2000000000044</v>
      </c>
      <c r="W70">
        <v>13820</v>
      </c>
      <c r="X70">
        <v>9208.2000000000007</v>
      </c>
      <c r="AD70">
        <v>41816.6</v>
      </c>
      <c r="AE70">
        <v>1.223054959035407</v>
      </c>
      <c r="AI70">
        <v>41816.6</v>
      </c>
      <c r="AJ70">
        <v>1.223054959035407</v>
      </c>
    </row>
    <row r="71" spans="2:38" x14ac:dyDescent="0.25">
      <c r="B71">
        <v>50973</v>
      </c>
      <c r="C71">
        <v>54515</v>
      </c>
      <c r="D71">
        <v>32087</v>
      </c>
      <c r="E71">
        <v>70134</v>
      </c>
      <c r="F71">
        <v>73786</v>
      </c>
      <c r="H71">
        <v>56431</v>
      </c>
      <c r="J71">
        <f t="shared" si="12"/>
        <v>56299</v>
      </c>
      <c r="K71">
        <f t="shared" si="13"/>
        <v>1.0023446242384413</v>
      </c>
      <c r="L71">
        <f t="shared" si="14"/>
        <v>73786</v>
      </c>
      <c r="M71">
        <f t="shared" si="15"/>
        <v>32087</v>
      </c>
      <c r="N71">
        <f t="shared" si="16"/>
        <v>56299</v>
      </c>
      <c r="O71">
        <f t="shared" si="17"/>
        <v>41699</v>
      </c>
      <c r="Q71">
        <v>-3224</v>
      </c>
      <c r="R71">
        <v>-10027</v>
      </c>
      <c r="T71">
        <v>14282.199999999997</v>
      </c>
      <c r="U71">
        <v>0</v>
      </c>
      <c r="W71">
        <v>23468.6</v>
      </c>
      <c r="X71">
        <v>0</v>
      </c>
      <c r="Z71">
        <v>56299</v>
      </c>
      <c r="AA71">
        <v>1.0023446242384413</v>
      </c>
      <c r="AI71">
        <v>56299</v>
      </c>
      <c r="AJ71">
        <v>1.0023446242384413</v>
      </c>
    </row>
    <row r="72" spans="2:38" x14ac:dyDescent="0.25">
      <c r="B72">
        <v>59642</v>
      </c>
      <c r="C72">
        <v>44637</v>
      </c>
      <c r="D72">
        <v>36403</v>
      </c>
      <c r="E72">
        <v>38647</v>
      </c>
      <c r="F72">
        <v>38676</v>
      </c>
      <c r="H72">
        <v>102395</v>
      </c>
      <c r="J72">
        <f t="shared" si="12"/>
        <v>43601</v>
      </c>
      <c r="K72">
        <f t="shared" si="13"/>
        <v>2.3484553106580126</v>
      </c>
      <c r="L72">
        <f t="shared" si="14"/>
        <v>59642</v>
      </c>
      <c r="M72">
        <f t="shared" si="15"/>
        <v>36403</v>
      </c>
      <c r="N72">
        <f t="shared" si="16"/>
        <v>43601</v>
      </c>
      <c r="O72">
        <f t="shared" si="17"/>
        <v>23239</v>
      </c>
      <c r="Q72">
        <v>-7690</v>
      </c>
      <c r="R72">
        <v>5807</v>
      </c>
      <c r="T72">
        <v>-24491.800000000003</v>
      </c>
      <c r="U72">
        <v>3043.4000000000015</v>
      </c>
      <c r="W72">
        <v>31325.8</v>
      </c>
      <c r="X72">
        <v>3043.3999999999996</v>
      </c>
      <c r="AF72">
        <v>43601</v>
      </c>
      <c r="AG72">
        <v>2.3484553106580126</v>
      </c>
      <c r="AK72">
        <v>43601</v>
      </c>
      <c r="AL72">
        <v>2.3484553106580126</v>
      </c>
    </row>
    <row r="73" spans="2:38" x14ac:dyDescent="0.25">
      <c r="B73">
        <v>52819</v>
      </c>
      <c r="C73">
        <v>40286</v>
      </c>
      <c r="D73">
        <v>56543</v>
      </c>
      <c r="E73">
        <v>49453</v>
      </c>
      <c r="F73">
        <v>61113</v>
      </c>
      <c r="H73">
        <v>53847</v>
      </c>
      <c r="J73">
        <f t="shared" si="12"/>
        <v>52042.8</v>
      </c>
      <c r="K73">
        <f t="shared" si="13"/>
        <v>1.0346676197283773</v>
      </c>
      <c r="L73">
        <f t="shared" si="14"/>
        <v>61113</v>
      </c>
      <c r="M73">
        <f t="shared" si="15"/>
        <v>40286</v>
      </c>
      <c r="N73">
        <f t="shared" si="16"/>
        <v>52042.8</v>
      </c>
      <c r="O73">
        <f t="shared" si="17"/>
        <v>20827</v>
      </c>
      <c r="Q73">
        <v>-2610</v>
      </c>
      <c r="R73">
        <v>-1429</v>
      </c>
      <c r="T73">
        <v>5450.4000000000015</v>
      </c>
      <c r="U73">
        <v>-1678.5999999999985</v>
      </c>
      <c r="W73">
        <v>35712.799999999996</v>
      </c>
      <c r="X73">
        <v>1678.6</v>
      </c>
      <c r="Z73">
        <v>52042.8</v>
      </c>
      <c r="AA73">
        <v>1.0346676197283773</v>
      </c>
      <c r="AI73">
        <v>52042.8</v>
      </c>
      <c r="AJ73">
        <v>1.0346676197283773</v>
      </c>
    </row>
    <row r="74" spans="2:38" x14ac:dyDescent="0.25">
      <c r="B74">
        <v>83984</v>
      </c>
      <c r="C74">
        <v>75311</v>
      </c>
      <c r="D74">
        <v>71520</v>
      </c>
      <c r="E74">
        <v>73023</v>
      </c>
      <c r="F74">
        <v>103717</v>
      </c>
      <c r="H74">
        <v>125810</v>
      </c>
      <c r="J74">
        <f t="shared" si="12"/>
        <v>81511</v>
      </c>
      <c r="K74">
        <f t="shared" si="13"/>
        <v>1.5434726601317614</v>
      </c>
      <c r="L74">
        <f t="shared" si="14"/>
        <v>103717</v>
      </c>
      <c r="M74">
        <f t="shared" si="15"/>
        <v>71520</v>
      </c>
      <c r="N74">
        <f t="shared" si="16"/>
        <v>81511</v>
      </c>
      <c r="O74">
        <f t="shared" si="17"/>
        <v>32197</v>
      </c>
      <c r="Q74">
        <v>52133</v>
      </c>
      <c r="R74">
        <v>19012</v>
      </c>
      <c r="T74">
        <v>41290</v>
      </c>
      <c r="U74">
        <v>1422.3999999999942</v>
      </c>
      <c r="W74">
        <v>41290.000000000007</v>
      </c>
      <c r="X74">
        <v>5465.2000000000007</v>
      </c>
      <c r="AD74">
        <v>81511</v>
      </c>
      <c r="AE74">
        <v>1.5434726601317614</v>
      </c>
      <c r="AI74">
        <v>81511</v>
      </c>
      <c r="AJ74">
        <v>1.5434726601317614</v>
      </c>
    </row>
    <row r="75" spans="2:38" x14ac:dyDescent="0.25">
      <c r="B75">
        <v>35825</v>
      </c>
      <c r="C75">
        <v>98816</v>
      </c>
      <c r="D75">
        <v>67912</v>
      </c>
      <c r="E75">
        <v>59200</v>
      </c>
      <c r="F75">
        <v>29873</v>
      </c>
      <c r="H75">
        <v>103554</v>
      </c>
      <c r="J75">
        <f t="shared" si="12"/>
        <v>58325.2</v>
      </c>
      <c r="K75">
        <f t="shared" si="13"/>
        <v>1.7754589782804002</v>
      </c>
      <c r="L75">
        <f t="shared" si="14"/>
        <v>98816</v>
      </c>
      <c r="M75">
        <f t="shared" si="15"/>
        <v>29873</v>
      </c>
      <c r="N75">
        <f t="shared" si="16"/>
        <v>58325.2</v>
      </c>
      <c r="O75">
        <f t="shared" si="17"/>
        <v>68943</v>
      </c>
      <c r="Q75">
        <v>-1980</v>
      </c>
      <c r="R75">
        <v>0</v>
      </c>
      <c r="T75">
        <v>-12695</v>
      </c>
      <c r="U75">
        <v>1588.7999999999956</v>
      </c>
      <c r="W75">
        <v>37439.800000000003</v>
      </c>
      <c r="X75">
        <v>3904.8</v>
      </c>
      <c r="AB75">
        <v>58325.2</v>
      </c>
      <c r="AC75">
        <v>1.7754589782804002</v>
      </c>
      <c r="AK75">
        <v>58325.2</v>
      </c>
      <c r="AL75">
        <v>1.7754589782804002</v>
      </c>
    </row>
    <row r="76" spans="2:38" x14ac:dyDescent="0.25">
      <c r="B76">
        <v>38814</v>
      </c>
      <c r="C76">
        <v>59008</v>
      </c>
      <c r="D76">
        <v>37626</v>
      </c>
      <c r="E76">
        <v>82888</v>
      </c>
      <c r="F76">
        <v>99108</v>
      </c>
      <c r="H76">
        <v>71577</v>
      </c>
      <c r="J76">
        <f t="shared" si="12"/>
        <v>63488.800000000003</v>
      </c>
      <c r="K76">
        <f t="shared" si="13"/>
        <v>1.1273956981388842</v>
      </c>
      <c r="L76">
        <f t="shared" si="14"/>
        <v>99108</v>
      </c>
      <c r="M76">
        <f t="shared" si="15"/>
        <v>37626</v>
      </c>
      <c r="N76">
        <f t="shared" si="16"/>
        <v>63488.800000000003</v>
      </c>
      <c r="O76">
        <f t="shared" si="17"/>
        <v>61482</v>
      </c>
      <c r="Q76">
        <v>33078</v>
      </c>
      <c r="R76">
        <v>-17768</v>
      </c>
      <c r="T76">
        <v>32886.400000000001</v>
      </c>
      <c r="U76">
        <v>1732.8000000000029</v>
      </c>
      <c r="W76">
        <v>32886.400000000001</v>
      </c>
      <c r="X76">
        <v>1804.4</v>
      </c>
      <c r="Z76">
        <v>63488.800000000003</v>
      </c>
      <c r="AA76">
        <v>1.1273956981388842</v>
      </c>
      <c r="AI76">
        <v>63488.800000000003</v>
      </c>
      <c r="AJ76">
        <v>1.1273956981388842</v>
      </c>
    </row>
    <row r="77" spans="2:38" x14ac:dyDescent="0.25">
      <c r="B77">
        <v>54862</v>
      </c>
      <c r="C77">
        <v>32160</v>
      </c>
      <c r="D77">
        <v>58983</v>
      </c>
      <c r="E77">
        <v>96628</v>
      </c>
      <c r="F77">
        <v>70269</v>
      </c>
      <c r="H77">
        <v>95229</v>
      </c>
      <c r="J77">
        <f t="shared" si="12"/>
        <v>62580.4</v>
      </c>
      <c r="K77">
        <f t="shared" si="13"/>
        <v>1.5217064767882595</v>
      </c>
      <c r="L77">
        <f t="shared" si="14"/>
        <v>96628</v>
      </c>
      <c r="M77">
        <f t="shared" si="15"/>
        <v>32160</v>
      </c>
      <c r="N77">
        <f t="shared" si="16"/>
        <v>62580.4</v>
      </c>
      <c r="O77">
        <f t="shared" si="17"/>
        <v>64468</v>
      </c>
      <c r="Q77">
        <v>4332</v>
      </c>
      <c r="R77">
        <v>9521</v>
      </c>
      <c r="T77">
        <v>10403.800000000003</v>
      </c>
      <c r="U77">
        <v>-970</v>
      </c>
      <c r="W77">
        <v>35619</v>
      </c>
      <c r="X77">
        <v>13773.2</v>
      </c>
      <c r="AD77">
        <v>62580.4</v>
      </c>
      <c r="AE77">
        <v>1.5217064767882595</v>
      </c>
      <c r="AI77">
        <v>62580.4</v>
      </c>
      <c r="AJ77">
        <v>1.5217064767882595</v>
      </c>
    </row>
    <row r="78" spans="2:38" x14ac:dyDescent="0.25">
      <c r="B78">
        <v>25333</v>
      </c>
      <c r="C78">
        <v>84502</v>
      </c>
      <c r="D78">
        <v>78991</v>
      </c>
      <c r="E78">
        <v>47552</v>
      </c>
      <c r="F78">
        <v>74038</v>
      </c>
      <c r="H78">
        <v>124893</v>
      </c>
      <c r="J78">
        <f t="shared" si="12"/>
        <v>62083.199999999997</v>
      </c>
      <c r="K78">
        <f t="shared" si="13"/>
        <v>2.011703649296428</v>
      </c>
      <c r="L78">
        <f t="shared" si="14"/>
        <v>84502</v>
      </c>
      <c r="M78">
        <f t="shared" si="15"/>
        <v>25333</v>
      </c>
      <c r="N78">
        <f t="shared" si="16"/>
        <v>62083.199999999997</v>
      </c>
      <c r="O78">
        <f t="shared" si="17"/>
        <v>59169</v>
      </c>
      <c r="Q78">
        <v>22065</v>
      </c>
      <c r="R78">
        <v>5707</v>
      </c>
      <c r="T78">
        <v>15466.199999999997</v>
      </c>
      <c r="U78">
        <v>1071.3999999999942</v>
      </c>
      <c r="W78">
        <v>34213.4</v>
      </c>
      <c r="X78">
        <v>9175.8000000000011</v>
      </c>
      <c r="AD78">
        <v>62083.199999999997</v>
      </c>
      <c r="AE78">
        <v>2.011703649296428</v>
      </c>
      <c r="AK78">
        <v>62083.199999999997</v>
      </c>
      <c r="AL78">
        <v>2.011703649296428</v>
      </c>
    </row>
    <row r="79" spans="2:38" x14ac:dyDescent="0.25">
      <c r="B79">
        <v>35278</v>
      </c>
      <c r="C79">
        <v>42654</v>
      </c>
      <c r="D79">
        <v>44833</v>
      </c>
      <c r="E79">
        <v>87940</v>
      </c>
      <c r="F79">
        <v>71367</v>
      </c>
      <c r="H79">
        <v>82939</v>
      </c>
      <c r="J79">
        <f t="shared" si="12"/>
        <v>56414.400000000001</v>
      </c>
      <c r="K79">
        <f t="shared" si="13"/>
        <v>1.4701742817436683</v>
      </c>
      <c r="L79">
        <f t="shared" si="14"/>
        <v>87940</v>
      </c>
      <c r="M79">
        <f t="shared" si="15"/>
        <v>35278</v>
      </c>
      <c r="N79">
        <f t="shared" si="16"/>
        <v>56414.400000000001</v>
      </c>
      <c r="O79">
        <f t="shared" si="17"/>
        <v>52662</v>
      </c>
      <c r="Q79">
        <v>25990</v>
      </c>
      <c r="R79">
        <v>8</v>
      </c>
      <c r="T79">
        <v>14840.400000000001</v>
      </c>
      <c r="U79">
        <v>-190.40000000000146</v>
      </c>
      <c r="W79">
        <v>50593.599999999999</v>
      </c>
      <c r="X79">
        <v>1089.5999999999999</v>
      </c>
      <c r="Z79">
        <v>56414.400000000001</v>
      </c>
      <c r="AA79">
        <v>1.4701742817436683</v>
      </c>
      <c r="AI79">
        <v>56414.400000000001</v>
      </c>
      <c r="AJ79">
        <v>1.4701742817436683</v>
      </c>
    </row>
    <row r="80" spans="2:38" x14ac:dyDescent="0.25">
      <c r="B80">
        <v>36278</v>
      </c>
      <c r="C80">
        <v>41073</v>
      </c>
      <c r="D80">
        <v>41477</v>
      </c>
      <c r="E80">
        <v>59635</v>
      </c>
      <c r="F80">
        <v>75572</v>
      </c>
      <c r="H80">
        <v>64733</v>
      </c>
      <c r="J80">
        <f t="shared" si="12"/>
        <v>50807</v>
      </c>
      <c r="K80">
        <f t="shared" si="13"/>
        <v>1.2740960891215778</v>
      </c>
      <c r="L80">
        <f t="shared" si="14"/>
        <v>75572</v>
      </c>
      <c r="M80">
        <f t="shared" si="15"/>
        <v>36278</v>
      </c>
      <c r="N80">
        <f t="shared" si="16"/>
        <v>50807</v>
      </c>
      <c r="O80">
        <f t="shared" si="17"/>
        <v>39294</v>
      </c>
      <c r="Q80">
        <v>-39325</v>
      </c>
      <c r="R80">
        <v>-335</v>
      </c>
      <c r="T80">
        <v>-22722.399999999994</v>
      </c>
      <c r="U80">
        <v>4201.4000000000015</v>
      </c>
      <c r="W80">
        <v>36666</v>
      </c>
      <c r="X80">
        <v>6048.6</v>
      </c>
      <c r="AB80">
        <v>50807</v>
      </c>
      <c r="AC80">
        <v>1.2740960891215778</v>
      </c>
      <c r="AI80">
        <v>50807</v>
      </c>
      <c r="AJ80">
        <v>1.2740960891215778</v>
      </c>
    </row>
    <row r="81" spans="2:38" x14ac:dyDescent="0.25">
      <c r="B81">
        <v>21629</v>
      </c>
      <c r="C81">
        <v>98154</v>
      </c>
      <c r="D81">
        <v>35121</v>
      </c>
      <c r="E81">
        <v>41815</v>
      </c>
      <c r="F81">
        <v>23504</v>
      </c>
      <c r="H81">
        <v>86847</v>
      </c>
      <c r="J81">
        <f t="shared" si="12"/>
        <v>44044.6</v>
      </c>
      <c r="K81">
        <f t="shared" si="13"/>
        <v>1.9717967696380487</v>
      </c>
      <c r="L81">
        <f t="shared" si="14"/>
        <v>98154</v>
      </c>
      <c r="M81">
        <f t="shared" si="15"/>
        <v>21629</v>
      </c>
      <c r="N81">
        <f t="shared" si="16"/>
        <v>44044.6</v>
      </c>
      <c r="O81">
        <f t="shared" si="17"/>
        <v>76525</v>
      </c>
      <c r="Q81">
        <v>34572</v>
      </c>
      <c r="R81">
        <v>17679</v>
      </c>
      <c r="T81">
        <v>945.40000000000146</v>
      </c>
      <c r="U81">
        <v>-7981.2000000000044</v>
      </c>
      <c r="W81">
        <v>43081</v>
      </c>
      <c r="X81">
        <v>7981.2000000000007</v>
      </c>
      <c r="Z81">
        <v>44044.6</v>
      </c>
      <c r="AA81">
        <v>1.9717967696380487</v>
      </c>
      <c r="AK81">
        <v>44044.6</v>
      </c>
      <c r="AL81">
        <v>1.9717967696380487</v>
      </c>
    </row>
    <row r="82" spans="2:38" x14ac:dyDescent="0.25">
      <c r="B82">
        <v>102323</v>
      </c>
      <c r="C82">
        <v>1862</v>
      </c>
      <c r="D82">
        <v>84855</v>
      </c>
      <c r="E82">
        <v>10887</v>
      </c>
      <c r="F82">
        <v>78509</v>
      </c>
      <c r="H82">
        <v>56116</v>
      </c>
      <c r="J82">
        <f t="shared" si="12"/>
        <v>55687.199999999997</v>
      </c>
      <c r="K82">
        <f t="shared" si="13"/>
        <v>1.0077001537157553</v>
      </c>
      <c r="L82">
        <f t="shared" si="14"/>
        <v>102323</v>
      </c>
      <c r="M82">
        <f t="shared" si="15"/>
        <v>1862</v>
      </c>
      <c r="N82">
        <f t="shared" si="16"/>
        <v>55687.199999999997</v>
      </c>
      <c r="O82">
        <f t="shared" si="17"/>
        <v>100461</v>
      </c>
      <c r="Q82">
        <v>-49295</v>
      </c>
      <c r="R82">
        <v>-20</v>
      </c>
      <c r="T82">
        <v>3461.3999999999942</v>
      </c>
      <c r="U82">
        <v>-298.20000000000437</v>
      </c>
      <c r="W82">
        <v>57141.799999999996</v>
      </c>
      <c r="X82">
        <v>298.2</v>
      </c>
      <c r="AD82">
        <v>55687.199999999997</v>
      </c>
      <c r="AE82">
        <v>1.0077001537157553</v>
      </c>
      <c r="AI82">
        <v>55687.199999999997</v>
      </c>
      <c r="AJ82">
        <v>1.0077001537157553</v>
      </c>
    </row>
    <row r="83" spans="2:38" x14ac:dyDescent="0.25">
      <c r="B83">
        <v>23303</v>
      </c>
      <c r="C83">
        <v>24197</v>
      </c>
      <c r="D83">
        <v>22284</v>
      </c>
      <c r="E83">
        <v>68769</v>
      </c>
      <c r="F83">
        <v>61324</v>
      </c>
      <c r="H83">
        <v>82341</v>
      </c>
      <c r="J83">
        <f t="shared" si="12"/>
        <v>39975.4</v>
      </c>
      <c r="K83">
        <f t="shared" si="13"/>
        <v>2.0597917719397429</v>
      </c>
      <c r="L83">
        <f t="shared" si="14"/>
        <v>68769</v>
      </c>
      <c r="M83">
        <f t="shared" si="15"/>
        <v>22284</v>
      </c>
      <c r="N83">
        <f t="shared" si="16"/>
        <v>39975.4</v>
      </c>
      <c r="O83">
        <f t="shared" si="17"/>
        <v>46485</v>
      </c>
      <c r="Q83">
        <v>-39921</v>
      </c>
      <c r="R83">
        <v>19955</v>
      </c>
      <c r="T83">
        <v>-29175.200000000004</v>
      </c>
      <c r="U83">
        <v>-1405</v>
      </c>
      <c r="W83">
        <v>51348</v>
      </c>
      <c r="X83">
        <v>1405.0000000000002</v>
      </c>
      <c r="AF83">
        <v>39975.4</v>
      </c>
      <c r="AG83">
        <v>2.0597917719397429</v>
      </c>
      <c r="AK83">
        <v>39975.4</v>
      </c>
      <c r="AL83">
        <v>2.0597917719397429</v>
      </c>
    </row>
    <row r="84" spans="2:38" x14ac:dyDescent="0.25">
      <c r="B84">
        <v>75494</v>
      </c>
      <c r="C84">
        <v>49477</v>
      </c>
      <c r="D84">
        <v>40819</v>
      </c>
      <c r="E84">
        <v>13240</v>
      </c>
      <c r="F84">
        <v>72838</v>
      </c>
      <c r="H84">
        <v>80061</v>
      </c>
      <c r="J84">
        <f t="shared" si="12"/>
        <v>50373.599999999999</v>
      </c>
      <c r="K84">
        <f t="shared" si="13"/>
        <v>1.5893444185049312</v>
      </c>
      <c r="L84">
        <f t="shared" si="14"/>
        <v>75494</v>
      </c>
      <c r="M84">
        <f t="shared" si="15"/>
        <v>13240</v>
      </c>
      <c r="N84">
        <f t="shared" si="16"/>
        <v>50373.599999999999</v>
      </c>
      <c r="O84">
        <f t="shared" si="17"/>
        <v>62254</v>
      </c>
      <c r="Q84">
        <v>13272</v>
      </c>
      <c r="R84">
        <v>-10190</v>
      </c>
      <c r="T84">
        <v>-4509</v>
      </c>
      <c r="U84">
        <v>-1789</v>
      </c>
      <c r="W84">
        <v>30045</v>
      </c>
      <c r="X84">
        <v>12856.6</v>
      </c>
      <c r="Z84">
        <v>50373.599999999999</v>
      </c>
      <c r="AA84">
        <v>1.5893444185049312</v>
      </c>
      <c r="AK84">
        <v>50373.599999999999</v>
      </c>
      <c r="AL84">
        <v>1.5893444185049312</v>
      </c>
    </row>
    <row r="85" spans="2:38" x14ac:dyDescent="0.25">
      <c r="B85">
        <v>106099</v>
      </c>
      <c r="C85">
        <v>79749</v>
      </c>
      <c r="D85">
        <v>84859</v>
      </c>
      <c r="E85">
        <v>33436</v>
      </c>
      <c r="F85">
        <v>117640</v>
      </c>
      <c r="H85">
        <v>98407</v>
      </c>
      <c r="J85">
        <f t="shared" si="12"/>
        <v>84356.6</v>
      </c>
      <c r="K85">
        <f t="shared" si="13"/>
        <v>1.1665595815857916</v>
      </c>
      <c r="L85">
        <f t="shared" si="14"/>
        <v>117640</v>
      </c>
      <c r="M85">
        <f t="shared" si="15"/>
        <v>33436</v>
      </c>
      <c r="N85">
        <f t="shared" si="16"/>
        <v>84356.6</v>
      </c>
      <c r="O85">
        <f t="shared" si="17"/>
        <v>84204</v>
      </c>
      <c r="Q85">
        <v>-46241</v>
      </c>
      <c r="R85">
        <v>5310</v>
      </c>
      <c r="T85">
        <v>-10156.599999999991</v>
      </c>
      <c r="U85">
        <v>6892</v>
      </c>
      <c r="W85">
        <v>49615.8</v>
      </c>
      <c r="X85">
        <v>6927.6</v>
      </c>
      <c r="AF85">
        <v>84356.6</v>
      </c>
      <c r="AG85">
        <v>1.1665595815857916</v>
      </c>
      <c r="AI85">
        <v>84356.6</v>
      </c>
      <c r="AJ85">
        <v>1.1665595815857916</v>
      </c>
    </row>
    <row r="86" spans="2:38" x14ac:dyDescent="0.25">
      <c r="B86">
        <v>106788</v>
      </c>
      <c r="C86">
        <v>4037</v>
      </c>
      <c r="D86">
        <v>60099</v>
      </c>
      <c r="E86">
        <v>83963</v>
      </c>
      <c r="F86">
        <v>56113</v>
      </c>
      <c r="H86">
        <v>76498</v>
      </c>
      <c r="J86">
        <f t="shared" si="12"/>
        <v>62200</v>
      </c>
      <c r="K86">
        <f t="shared" si="13"/>
        <v>1.2298713826366559</v>
      </c>
      <c r="L86">
        <f t="shared" si="14"/>
        <v>106788</v>
      </c>
      <c r="M86">
        <f t="shared" si="15"/>
        <v>4037</v>
      </c>
      <c r="N86">
        <f t="shared" si="16"/>
        <v>62200</v>
      </c>
      <c r="O86">
        <f t="shared" si="17"/>
        <v>102751</v>
      </c>
      <c r="Q86">
        <v>-500</v>
      </c>
      <c r="R86">
        <v>-9911</v>
      </c>
      <c r="T86">
        <v>-7885.3999999999942</v>
      </c>
      <c r="U86">
        <v>-6313.1999999999971</v>
      </c>
      <c r="W86">
        <v>45859</v>
      </c>
      <c r="X86">
        <v>9435.5999999999985</v>
      </c>
      <c r="AB86">
        <v>62200</v>
      </c>
      <c r="AC86">
        <v>1.2298713826366559</v>
      </c>
      <c r="AI86">
        <v>62200</v>
      </c>
      <c r="AJ86">
        <v>1.2298713826366559</v>
      </c>
    </row>
    <row r="87" spans="2:38" x14ac:dyDescent="0.25">
      <c r="B87">
        <v>24875</v>
      </c>
      <c r="C87">
        <v>32767</v>
      </c>
      <c r="D87">
        <v>57300</v>
      </c>
      <c r="E87">
        <v>80854</v>
      </c>
      <c r="F87">
        <v>42508</v>
      </c>
      <c r="H87">
        <v>54953</v>
      </c>
      <c r="J87">
        <f t="shared" si="12"/>
        <v>47660.800000000003</v>
      </c>
      <c r="K87">
        <f t="shared" si="13"/>
        <v>1.1530020478044849</v>
      </c>
      <c r="L87">
        <f t="shared" si="14"/>
        <v>80854</v>
      </c>
      <c r="M87">
        <f t="shared" si="15"/>
        <v>24875</v>
      </c>
      <c r="N87">
        <f t="shared" si="16"/>
        <v>47660.800000000003</v>
      </c>
      <c r="O87">
        <f t="shared" si="17"/>
        <v>55979</v>
      </c>
      <c r="Q87">
        <v>-14788</v>
      </c>
      <c r="R87">
        <v>-149</v>
      </c>
      <c r="T87">
        <v>3430</v>
      </c>
      <c r="U87">
        <v>-220</v>
      </c>
      <c r="W87">
        <v>29777.200000000001</v>
      </c>
      <c r="X87">
        <v>7476</v>
      </c>
      <c r="AD87">
        <v>47660.800000000003</v>
      </c>
      <c r="AE87">
        <v>1.1530020478044849</v>
      </c>
      <c r="AI87">
        <v>47660.800000000003</v>
      </c>
      <c r="AJ87">
        <v>1.1530020478044849</v>
      </c>
    </row>
    <row r="88" spans="2:38" x14ac:dyDescent="0.25">
      <c r="B88">
        <v>58159</v>
      </c>
      <c r="C88">
        <v>94696</v>
      </c>
      <c r="D88">
        <v>95806</v>
      </c>
      <c r="E88">
        <v>40808</v>
      </c>
      <c r="F88">
        <v>54472</v>
      </c>
      <c r="H88">
        <v>99523</v>
      </c>
      <c r="J88">
        <f t="shared" si="12"/>
        <v>68788.2</v>
      </c>
      <c r="K88">
        <f t="shared" si="13"/>
        <v>1.4468033761604462</v>
      </c>
      <c r="L88">
        <f t="shared" si="14"/>
        <v>95806</v>
      </c>
      <c r="M88">
        <f t="shared" si="15"/>
        <v>40808</v>
      </c>
      <c r="N88">
        <f t="shared" si="16"/>
        <v>68788.2</v>
      </c>
      <c r="O88">
        <f t="shared" si="17"/>
        <v>54998</v>
      </c>
      <c r="Q88">
        <v>67051</v>
      </c>
      <c r="R88">
        <v>5130</v>
      </c>
      <c r="T88">
        <v>38677.799999999996</v>
      </c>
      <c r="U88">
        <v>120.59999999999127</v>
      </c>
      <c r="W88">
        <v>38677.800000000003</v>
      </c>
      <c r="X88">
        <v>2825.8</v>
      </c>
      <c r="Z88">
        <v>68788.2</v>
      </c>
      <c r="AA88">
        <v>1.4468033761604462</v>
      </c>
      <c r="AI88">
        <v>68788.2</v>
      </c>
      <c r="AJ88">
        <v>1.4468033761604462</v>
      </c>
    </row>
    <row r="89" spans="2:38" x14ac:dyDescent="0.25">
      <c r="B89">
        <v>58663</v>
      </c>
      <c r="C89">
        <v>79191</v>
      </c>
      <c r="D89">
        <v>42601</v>
      </c>
      <c r="E89">
        <v>29009</v>
      </c>
      <c r="F89">
        <v>23252</v>
      </c>
      <c r="H89">
        <v>69227</v>
      </c>
      <c r="J89">
        <f t="shared" si="12"/>
        <v>46543.199999999997</v>
      </c>
      <c r="K89">
        <f t="shared" si="13"/>
        <v>1.4873708726516441</v>
      </c>
      <c r="L89">
        <f t="shared" si="14"/>
        <v>79191</v>
      </c>
      <c r="M89">
        <f t="shared" si="15"/>
        <v>23252</v>
      </c>
      <c r="N89">
        <f t="shared" si="16"/>
        <v>46543.199999999997</v>
      </c>
      <c r="O89">
        <f t="shared" si="17"/>
        <v>55939</v>
      </c>
      <c r="Q89">
        <v>-42949</v>
      </c>
      <c r="R89">
        <v>14138</v>
      </c>
      <c r="T89">
        <v>-43173</v>
      </c>
      <c r="U89">
        <v>5313.7999999999956</v>
      </c>
      <c r="W89">
        <v>44645.8</v>
      </c>
      <c r="X89">
        <v>6465.4000000000005</v>
      </c>
      <c r="AB89">
        <v>46543.199999999997</v>
      </c>
      <c r="AC89">
        <v>1.4873708726516441</v>
      </c>
      <c r="AI89">
        <v>46543.199999999997</v>
      </c>
      <c r="AJ89">
        <v>1.4873708726516441</v>
      </c>
    </row>
    <row r="90" spans="2:38" x14ac:dyDescent="0.25">
      <c r="B90">
        <v>76142</v>
      </c>
      <c r="C90">
        <v>84576</v>
      </c>
      <c r="D90">
        <v>106620</v>
      </c>
      <c r="E90">
        <v>84298</v>
      </c>
      <c r="F90">
        <v>29235</v>
      </c>
      <c r="H90">
        <v>113539</v>
      </c>
      <c r="J90">
        <f t="shared" si="12"/>
        <v>76174.2</v>
      </c>
      <c r="K90">
        <f t="shared" si="13"/>
        <v>1.4905177868622186</v>
      </c>
      <c r="L90">
        <f t="shared" si="14"/>
        <v>106620</v>
      </c>
      <c r="M90">
        <f t="shared" si="15"/>
        <v>29235</v>
      </c>
      <c r="N90">
        <f t="shared" si="16"/>
        <v>76174.2</v>
      </c>
      <c r="O90">
        <f t="shared" si="17"/>
        <v>77385</v>
      </c>
      <c r="Q90">
        <v>36049</v>
      </c>
      <c r="R90">
        <v>-8193</v>
      </c>
      <c r="T90">
        <v>12386.399999999994</v>
      </c>
      <c r="U90">
        <v>7765.8000000000029</v>
      </c>
      <c r="W90">
        <v>38314.800000000003</v>
      </c>
      <c r="X90">
        <v>10908.999999999998</v>
      </c>
      <c r="AB90">
        <v>76174.2</v>
      </c>
      <c r="AC90">
        <v>1.4905177868622186</v>
      </c>
      <c r="AI90">
        <v>76174.2</v>
      </c>
      <c r="AJ90">
        <v>1.4905177868622186</v>
      </c>
    </row>
    <row r="91" spans="2:38" x14ac:dyDescent="0.25">
      <c r="B91">
        <v>32224</v>
      </c>
      <c r="C91">
        <v>60152</v>
      </c>
      <c r="D91">
        <v>83646</v>
      </c>
      <c r="E91">
        <v>46659</v>
      </c>
      <c r="F91">
        <v>52148</v>
      </c>
      <c r="H91">
        <v>73703</v>
      </c>
      <c r="J91">
        <f t="shared" si="12"/>
        <v>54965.8</v>
      </c>
      <c r="K91">
        <f t="shared" si="13"/>
        <v>1.3408883342005391</v>
      </c>
      <c r="L91">
        <f t="shared" si="14"/>
        <v>83646</v>
      </c>
      <c r="M91">
        <f t="shared" si="15"/>
        <v>32224</v>
      </c>
      <c r="N91">
        <f t="shared" si="16"/>
        <v>54965.8</v>
      </c>
      <c r="O91">
        <f t="shared" si="17"/>
        <v>51422</v>
      </c>
      <c r="Q91">
        <v>-3664</v>
      </c>
      <c r="R91">
        <v>-1510</v>
      </c>
      <c r="T91">
        <v>-13373</v>
      </c>
      <c r="U91">
        <v>-664.19999999999709</v>
      </c>
      <c r="W91">
        <v>21655.4</v>
      </c>
      <c r="X91">
        <v>2867.7999999999997</v>
      </c>
      <c r="AB91">
        <v>54965.8</v>
      </c>
      <c r="AC91">
        <v>1.3408883342005391</v>
      </c>
      <c r="AI91">
        <v>54965.8</v>
      </c>
      <c r="AJ91">
        <v>1.3408883342005391</v>
      </c>
    </row>
    <row r="92" spans="2:38" x14ac:dyDescent="0.25">
      <c r="B92">
        <v>66650</v>
      </c>
      <c r="C92">
        <v>29173</v>
      </c>
      <c r="D92">
        <v>88798</v>
      </c>
      <c r="E92">
        <v>56249</v>
      </c>
      <c r="F92">
        <v>71480</v>
      </c>
      <c r="H92">
        <v>105947</v>
      </c>
      <c r="J92">
        <f t="shared" si="12"/>
        <v>62470</v>
      </c>
      <c r="K92">
        <f t="shared" si="13"/>
        <v>1.6959660637105811</v>
      </c>
      <c r="L92">
        <f t="shared" si="14"/>
        <v>88798</v>
      </c>
      <c r="M92">
        <f t="shared" si="15"/>
        <v>29173</v>
      </c>
      <c r="N92">
        <f t="shared" si="16"/>
        <v>62470</v>
      </c>
      <c r="O92">
        <f t="shared" si="17"/>
        <v>59625</v>
      </c>
      <c r="Q92">
        <v>6317</v>
      </c>
      <c r="R92">
        <v>-4079</v>
      </c>
      <c r="T92">
        <v>-14405</v>
      </c>
      <c r="U92">
        <v>1781.8000000000029</v>
      </c>
      <c r="W92">
        <v>32553.4</v>
      </c>
      <c r="X92">
        <v>5100.9999999999991</v>
      </c>
      <c r="AB92">
        <v>62470</v>
      </c>
      <c r="AC92">
        <v>1.6959660637105811</v>
      </c>
      <c r="AK92">
        <v>62470</v>
      </c>
      <c r="AL92">
        <v>1.6959660637105811</v>
      </c>
    </row>
    <row r="93" spans="2:38" x14ac:dyDescent="0.25">
      <c r="B93">
        <v>55372</v>
      </c>
      <c r="C93">
        <v>24366</v>
      </c>
      <c r="D93">
        <v>82757</v>
      </c>
      <c r="E93">
        <v>31271</v>
      </c>
      <c r="F93">
        <v>62771</v>
      </c>
      <c r="H93">
        <v>88167</v>
      </c>
      <c r="J93">
        <f t="shared" si="12"/>
        <v>51307.4</v>
      </c>
      <c r="K93">
        <f t="shared" si="13"/>
        <v>1.7184070913747334</v>
      </c>
      <c r="L93">
        <f t="shared" si="14"/>
        <v>82757</v>
      </c>
      <c r="M93">
        <f t="shared" si="15"/>
        <v>24366</v>
      </c>
      <c r="N93">
        <f t="shared" si="16"/>
        <v>51307.4</v>
      </c>
      <c r="O93">
        <f t="shared" si="17"/>
        <v>58391</v>
      </c>
      <c r="Q93">
        <v>13629</v>
      </c>
      <c r="R93">
        <v>-21794</v>
      </c>
      <c r="T93">
        <v>7888.4000000000015</v>
      </c>
      <c r="U93">
        <v>581.40000000000146</v>
      </c>
      <c r="W93">
        <v>26420.400000000001</v>
      </c>
      <c r="X93">
        <v>1542.6</v>
      </c>
      <c r="AD93">
        <v>51307.4</v>
      </c>
      <c r="AE93">
        <v>1.7184070913747334</v>
      </c>
      <c r="AK93">
        <v>51307.4</v>
      </c>
      <c r="AL93">
        <v>1.7184070913747334</v>
      </c>
    </row>
    <row r="94" spans="2:38" x14ac:dyDescent="0.25">
      <c r="B94">
        <v>86062</v>
      </c>
      <c r="C94">
        <v>37572</v>
      </c>
      <c r="D94">
        <v>100915</v>
      </c>
      <c r="E94">
        <v>39376</v>
      </c>
      <c r="F94">
        <v>14618</v>
      </c>
      <c r="H94">
        <v>122398</v>
      </c>
      <c r="J94">
        <f t="shared" si="12"/>
        <v>55708.6</v>
      </c>
      <c r="K94">
        <f t="shared" si="13"/>
        <v>2.1971113975221064</v>
      </c>
      <c r="L94">
        <f t="shared" si="14"/>
        <v>100915</v>
      </c>
      <c r="M94">
        <f t="shared" si="15"/>
        <v>14618</v>
      </c>
      <c r="N94">
        <f t="shared" si="16"/>
        <v>55708.6</v>
      </c>
      <c r="O94">
        <f t="shared" si="17"/>
        <v>86297</v>
      </c>
      <c r="Q94">
        <v>48721</v>
      </c>
      <c r="R94">
        <v>1303</v>
      </c>
      <c r="T94">
        <v>-699.20000000000437</v>
      </c>
      <c r="U94">
        <v>-3546.8000000000029</v>
      </c>
      <c r="W94">
        <v>38918.800000000003</v>
      </c>
      <c r="X94">
        <v>4825.2</v>
      </c>
      <c r="Z94">
        <v>55708.6</v>
      </c>
      <c r="AA94">
        <v>2.1971113975221064</v>
      </c>
      <c r="AK94">
        <v>55708.6</v>
      </c>
      <c r="AL94">
        <v>2.1971113975221064</v>
      </c>
    </row>
    <row r="95" spans="2:38" x14ac:dyDescent="0.25">
      <c r="B95">
        <v>24240</v>
      </c>
      <c r="C95">
        <v>86648</v>
      </c>
      <c r="D95">
        <v>62088</v>
      </c>
      <c r="E95">
        <v>65283</v>
      </c>
      <c r="F95">
        <v>43440</v>
      </c>
      <c r="H95">
        <v>93840</v>
      </c>
      <c r="J95">
        <f t="shared" si="12"/>
        <v>56339.8</v>
      </c>
      <c r="K95">
        <f t="shared" si="13"/>
        <v>1.6656076166404565</v>
      </c>
      <c r="L95">
        <f t="shared" si="14"/>
        <v>86648</v>
      </c>
      <c r="M95">
        <f t="shared" si="15"/>
        <v>24240</v>
      </c>
      <c r="N95">
        <f t="shared" si="16"/>
        <v>56339.8</v>
      </c>
      <c r="O95">
        <f t="shared" si="17"/>
        <v>62408</v>
      </c>
      <c r="Q95">
        <v>-1977</v>
      </c>
      <c r="R95">
        <v>-16295</v>
      </c>
      <c r="T95">
        <v>-5234</v>
      </c>
      <c r="U95">
        <v>-2.1999999999970896</v>
      </c>
      <c r="W95">
        <v>33509.599999999999</v>
      </c>
      <c r="X95">
        <v>3247.3999999999996</v>
      </c>
      <c r="AF95">
        <v>56339.8</v>
      </c>
      <c r="AG95">
        <v>1.6656076166404565</v>
      </c>
      <c r="AK95">
        <v>56339.8</v>
      </c>
      <c r="AL95">
        <v>1.6656076166404565</v>
      </c>
    </row>
    <row r="96" spans="2:38" x14ac:dyDescent="0.25">
      <c r="B96">
        <v>26598</v>
      </c>
      <c r="C96">
        <v>43037</v>
      </c>
      <c r="D96">
        <v>93782</v>
      </c>
      <c r="E96">
        <v>69986</v>
      </c>
      <c r="F96">
        <v>79426</v>
      </c>
      <c r="H96">
        <v>96155</v>
      </c>
      <c r="J96">
        <f t="shared" si="12"/>
        <v>62565.8</v>
      </c>
      <c r="K96">
        <f t="shared" si="13"/>
        <v>1.5368619916951434</v>
      </c>
      <c r="L96">
        <f t="shared" si="14"/>
        <v>93782</v>
      </c>
      <c r="M96">
        <f t="shared" si="15"/>
        <v>26598</v>
      </c>
      <c r="N96">
        <f t="shared" si="16"/>
        <v>62565.8</v>
      </c>
      <c r="O96">
        <f t="shared" si="17"/>
        <v>67184</v>
      </c>
      <c r="Q96">
        <v>24938</v>
      </c>
      <c r="R96">
        <v>-29</v>
      </c>
      <c r="T96">
        <v>12726.200000000004</v>
      </c>
      <c r="U96">
        <v>-7077.3999999999942</v>
      </c>
      <c r="W96">
        <v>35302.6</v>
      </c>
      <c r="X96">
        <v>7356.6</v>
      </c>
      <c r="Z96">
        <v>62565.8</v>
      </c>
      <c r="AA96">
        <v>1.5368619916951434</v>
      </c>
      <c r="AI96">
        <v>62565.8</v>
      </c>
      <c r="AJ96">
        <v>1.5368619916951434</v>
      </c>
    </row>
    <row r="97" spans="2:38" x14ac:dyDescent="0.25">
      <c r="B97">
        <v>64384</v>
      </c>
      <c r="C97">
        <v>54689</v>
      </c>
      <c r="D97">
        <v>82444</v>
      </c>
      <c r="E97">
        <v>51001</v>
      </c>
      <c r="F97">
        <v>81698</v>
      </c>
      <c r="H97">
        <v>108336</v>
      </c>
      <c r="J97">
        <f t="shared" si="12"/>
        <v>66843.199999999997</v>
      </c>
      <c r="K97">
        <f t="shared" si="13"/>
        <v>1.6207482586111976</v>
      </c>
      <c r="L97">
        <f t="shared" si="14"/>
        <v>82444</v>
      </c>
      <c r="M97">
        <f t="shared" si="15"/>
        <v>51001</v>
      </c>
      <c r="N97">
        <f t="shared" si="16"/>
        <v>66843.199999999997</v>
      </c>
      <c r="O97">
        <f t="shared" si="17"/>
        <v>31443</v>
      </c>
      <c r="Q97">
        <v>-15402</v>
      </c>
      <c r="R97">
        <v>-3382</v>
      </c>
      <c r="T97">
        <v>-21101.800000000003</v>
      </c>
      <c r="U97">
        <v>-7643.6000000000058</v>
      </c>
      <c r="W97">
        <v>43104.6</v>
      </c>
      <c r="X97">
        <v>14206</v>
      </c>
      <c r="AB97">
        <v>66843.199999999997</v>
      </c>
      <c r="AC97">
        <v>1.6207482586111976</v>
      </c>
      <c r="AK97">
        <v>66843.199999999997</v>
      </c>
      <c r="AL97">
        <v>1.6207482586111976</v>
      </c>
    </row>
    <row r="98" spans="2:38" x14ac:dyDescent="0.25">
      <c r="B98">
        <v>78534</v>
      </c>
      <c r="C98">
        <v>58661</v>
      </c>
      <c r="D98">
        <v>98151</v>
      </c>
      <c r="E98">
        <v>25694</v>
      </c>
      <c r="F98">
        <v>24992</v>
      </c>
      <c r="H98">
        <v>118825</v>
      </c>
      <c r="J98">
        <f t="shared" si="12"/>
        <v>57206.400000000001</v>
      </c>
      <c r="K98">
        <f t="shared" ref="K98:K129" si="18">H98/J98</f>
        <v>2.0771277339598364</v>
      </c>
      <c r="L98">
        <f t="shared" si="14"/>
        <v>98151</v>
      </c>
      <c r="M98">
        <f t="shared" si="15"/>
        <v>24992</v>
      </c>
      <c r="N98">
        <f t="shared" si="16"/>
        <v>57206.400000000001</v>
      </c>
      <c r="O98">
        <f t="shared" si="17"/>
        <v>73159</v>
      </c>
      <c r="Q98">
        <v>19195</v>
      </c>
      <c r="R98">
        <v>9998</v>
      </c>
      <c r="T98">
        <v>4119.5999999999985</v>
      </c>
      <c r="U98">
        <v>-2192.5999999999985</v>
      </c>
      <c r="W98">
        <v>29909.599999999999</v>
      </c>
      <c r="X98">
        <v>5511.4000000000005</v>
      </c>
      <c r="AD98">
        <v>57206.400000000001</v>
      </c>
      <c r="AE98">
        <v>2.0771277339598364</v>
      </c>
      <c r="AK98">
        <v>57206.400000000001</v>
      </c>
      <c r="AL98">
        <v>2.0771277339598364</v>
      </c>
    </row>
    <row r="99" spans="2:38" x14ac:dyDescent="0.25">
      <c r="B99">
        <v>29017</v>
      </c>
      <c r="C99">
        <v>46068</v>
      </c>
      <c r="D99">
        <v>82452</v>
      </c>
      <c r="E99">
        <v>13011</v>
      </c>
      <c r="F99">
        <v>96416</v>
      </c>
      <c r="H99">
        <v>66182</v>
      </c>
      <c r="J99">
        <f t="shared" si="12"/>
        <v>53392.800000000003</v>
      </c>
      <c r="K99">
        <f t="shared" si="18"/>
        <v>1.2395304235777107</v>
      </c>
      <c r="L99">
        <f t="shared" si="14"/>
        <v>96416</v>
      </c>
      <c r="M99">
        <f t="shared" si="15"/>
        <v>13011</v>
      </c>
      <c r="N99">
        <f t="shared" si="16"/>
        <v>53392.800000000003</v>
      </c>
      <c r="O99">
        <f t="shared" si="17"/>
        <v>83405</v>
      </c>
      <c r="Q99">
        <v>-16351</v>
      </c>
      <c r="R99">
        <v>-13012</v>
      </c>
      <c r="T99">
        <v>1806.6000000000058</v>
      </c>
      <c r="U99">
        <v>-1670</v>
      </c>
      <c r="W99">
        <v>50709.799999999996</v>
      </c>
      <c r="X99">
        <v>2223.1999999999998</v>
      </c>
      <c r="AD99">
        <v>53392.800000000003</v>
      </c>
      <c r="AE99">
        <v>1.2395304235777107</v>
      </c>
      <c r="AI99">
        <v>53392.800000000003</v>
      </c>
      <c r="AJ99">
        <v>1.2395304235777107</v>
      </c>
    </row>
    <row r="100" spans="2:38" x14ac:dyDescent="0.25">
      <c r="B100">
        <v>25560</v>
      </c>
      <c r="C100">
        <v>10854</v>
      </c>
      <c r="D100">
        <v>58595</v>
      </c>
      <c r="E100">
        <v>85169</v>
      </c>
      <c r="F100">
        <v>29378</v>
      </c>
      <c r="H100">
        <v>69524</v>
      </c>
      <c r="J100">
        <f t="shared" si="12"/>
        <v>41911.199999999997</v>
      </c>
      <c r="K100">
        <f t="shared" si="18"/>
        <v>1.6588405963083854</v>
      </c>
      <c r="L100">
        <f t="shared" si="14"/>
        <v>85169</v>
      </c>
      <c r="M100">
        <f t="shared" si="15"/>
        <v>10854</v>
      </c>
      <c r="N100">
        <f t="shared" si="16"/>
        <v>41911.199999999997</v>
      </c>
      <c r="O100">
        <f t="shared" si="17"/>
        <v>74315</v>
      </c>
      <c r="Q100">
        <v>-46711</v>
      </c>
      <c r="R100">
        <v>419</v>
      </c>
      <c r="T100">
        <v>-21852</v>
      </c>
      <c r="U100">
        <v>193.59999999999854</v>
      </c>
      <c r="W100">
        <v>31998.800000000003</v>
      </c>
      <c r="X100">
        <v>5990.8000000000011</v>
      </c>
      <c r="AF100">
        <v>41911.199999999997</v>
      </c>
      <c r="AG100">
        <v>1.6588405963083854</v>
      </c>
      <c r="AK100">
        <v>41911.199999999997</v>
      </c>
      <c r="AL100">
        <v>1.6588405963083854</v>
      </c>
    </row>
    <row r="101" spans="2:38" x14ac:dyDescent="0.25">
      <c r="B101">
        <v>61351</v>
      </c>
      <c r="C101">
        <v>53361</v>
      </c>
      <c r="D101">
        <v>45603</v>
      </c>
      <c r="E101">
        <v>35865</v>
      </c>
      <c r="F101">
        <v>58331</v>
      </c>
      <c r="H101">
        <v>80920</v>
      </c>
      <c r="J101">
        <f t="shared" si="12"/>
        <v>50902.2</v>
      </c>
      <c r="K101">
        <f t="shared" si="18"/>
        <v>1.5897151793046274</v>
      </c>
      <c r="L101">
        <f t="shared" si="14"/>
        <v>61351</v>
      </c>
      <c r="M101">
        <f t="shared" si="15"/>
        <v>35865</v>
      </c>
      <c r="N101">
        <f t="shared" si="16"/>
        <v>50902.2</v>
      </c>
      <c r="O101">
        <f t="shared" si="17"/>
        <v>25486</v>
      </c>
      <c r="Q101">
        <v>-11207</v>
      </c>
      <c r="R101">
        <v>0</v>
      </c>
      <c r="T101">
        <v>13092</v>
      </c>
      <c r="U101">
        <v>7348.5999999999985</v>
      </c>
      <c r="W101">
        <v>31610</v>
      </c>
      <c r="X101">
        <v>8549.7999999999993</v>
      </c>
      <c r="AD101">
        <v>50902.2</v>
      </c>
      <c r="AE101">
        <v>1.5897151793046274</v>
      </c>
      <c r="AK101">
        <v>50902.2</v>
      </c>
      <c r="AL101">
        <v>1.5897151793046274</v>
      </c>
    </row>
    <row r="103" spans="2:38" x14ac:dyDescent="0.25">
      <c r="B103">
        <v>3037165</v>
      </c>
      <c r="C103">
        <v>2803623</v>
      </c>
      <c r="D103">
        <v>3145639</v>
      </c>
      <c r="E103">
        <v>2814361</v>
      </c>
      <c r="F103">
        <v>2959924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A6601-9B33-4510-AD41-B4D2D5B96A57}">
  <dimension ref="A1:AL103"/>
  <sheetViews>
    <sheetView workbookViewId="0"/>
  </sheetViews>
  <sheetFormatPr defaultRowHeight="15" x14ac:dyDescent="0.25"/>
  <sheetData>
    <row r="1" spans="1:38" x14ac:dyDescent="0.25">
      <c r="A1" t="s">
        <v>78</v>
      </c>
    </row>
    <row r="2" spans="1:38" x14ac:dyDescent="0.25">
      <c r="B2">
        <v>25747</v>
      </c>
      <c r="C2">
        <v>117661</v>
      </c>
      <c r="D2">
        <v>85441</v>
      </c>
      <c r="E2">
        <v>29397</v>
      </c>
      <c r="F2">
        <v>73870</v>
      </c>
      <c r="H2">
        <v>105015</v>
      </c>
      <c r="J2">
        <f t="shared" ref="J2:J33" si="0">AVERAGE(B2:F2)</f>
        <v>66423.199999999997</v>
      </c>
      <c r="K2">
        <f t="shared" ref="K2:K33" si="1">H2/J2</f>
        <v>1.5809988076455215</v>
      </c>
      <c r="L2">
        <f t="shared" ref="L2:L33" si="2">MAX(B2:F2)</f>
        <v>117661</v>
      </c>
      <c r="M2">
        <f t="shared" ref="M2:M33" si="3">MIN(B2:F2)</f>
        <v>25747</v>
      </c>
      <c r="N2">
        <f t="shared" ref="N2:N33" si="4">AVERAGE(B2:F2)</f>
        <v>66423.199999999997</v>
      </c>
      <c r="O2">
        <f t="shared" ref="O2:O33" si="5">L2-M2</f>
        <v>91914</v>
      </c>
      <c r="Q2">
        <v>43023</v>
      </c>
      <c r="R2">
        <v>-10476</v>
      </c>
      <c r="T2">
        <v>15476.599999999999</v>
      </c>
      <c r="U2">
        <v>2697.3999999999942</v>
      </c>
      <c r="W2">
        <v>36720.6</v>
      </c>
      <c r="X2">
        <v>12598.6</v>
      </c>
      <c r="Z2">
        <v>66423.199999999997</v>
      </c>
      <c r="AA2">
        <v>1.5809988076455215</v>
      </c>
      <c r="AK2">
        <v>66423.199999999997</v>
      </c>
      <c r="AL2">
        <v>1.5809988076455215</v>
      </c>
    </row>
    <row r="3" spans="1:38" x14ac:dyDescent="0.25">
      <c r="B3">
        <v>72153</v>
      </c>
      <c r="C3">
        <v>31249</v>
      </c>
      <c r="D3">
        <v>73836</v>
      </c>
      <c r="E3">
        <v>40859</v>
      </c>
      <c r="F3">
        <v>73502</v>
      </c>
      <c r="H3">
        <v>76563</v>
      </c>
      <c r="J3">
        <f t="shared" si="0"/>
        <v>58319.8</v>
      </c>
      <c r="K3">
        <f t="shared" si="1"/>
        <v>1.3128131440779975</v>
      </c>
      <c r="L3">
        <f t="shared" si="2"/>
        <v>73836</v>
      </c>
      <c r="M3">
        <f t="shared" si="3"/>
        <v>31249</v>
      </c>
      <c r="N3">
        <f t="shared" si="4"/>
        <v>58319.8</v>
      </c>
      <c r="O3">
        <f t="shared" si="5"/>
        <v>42587</v>
      </c>
      <c r="Q3">
        <v>-21837</v>
      </c>
      <c r="R3">
        <v>-2400</v>
      </c>
      <c r="T3">
        <v>12194.800000000003</v>
      </c>
      <c r="U3">
        <v>10810</v>
      </c>
      <c r="W3">
        <v>38278</v>
      </c>
      <c r="X3">
        <v>11296</v>
      </c>
      <c r="AD3">
        <v>58319.8</v>
      </c>
      <c r="AE3">
        <v>1.3128131440779975</v>
      </c>
      <c r="AI3">
        <v>58319.8</v>
      </c>
      <c r="AJ3">
        <v>1.3128131440779975</v>
      </c>
    </row>
    <row r="4" spans="1:38" x14ac:dyDescent="0.25">
      <c r="B4">
        <v>82634</v>
      </c>
      <c r="C4">
        <v>34335</v>
      </c>
      <c r="D4">
        <v>28479</v>
      </c>
      <c r="E4">
        <v>31991</v>
      </c>
      <c r="F4">
        <v>86394</v>
      </c>
      <c r="H4">
        <v>67496</v>
      </c>
      <c r="J4">
        <f t="shared" si="0"/>
        <v>52766.6</v>
      </c>
      <c r="K4">
        <f t="shared" si="1"/>
        <v>1.2791424878616398</v>
      </c>
      <c r="L4">
        <f t="shared" si="2"/>
        <v>86394</v>
      </c>
      <c r="M4">
        <f t="shared" si="3"/>
        <v>28479</v>
      </c>
      <c r="N4">
        <f t="shared" si="4"/>
        <v>52766.6</v>
      </c>
      <c r="O4">
        <f t="shared" si="5"/>
        <v>57915</v>
      </c>
      <c r="Q4">
        <v>-31027</v>
      </c>
      <c r="R4">
        <v>11</v>
      </c>
      <c r="T4">
        <v>-7454.2000000000044</v>
      </c>
      <c r="U4">
        <v>9912.5999999999985</v>
      </c>
      <c r="W4">
        <v>27017.399999999998</v>
      </c>
      <c r="X4">
        <v>9912.6</v>
      </c>
      <c r="AD4">
        <v>52766.6</v>
      </c>
      <c r="AE4">
        <v>1.2791424878616398</v>
      </c>
      <c r="AI4">
        <v>52766.6</v>
      </c>
      <c r="AJ4">
        <v>1.2791424878616398</v>
      </c>
    </row>
    <row r="5" spans="1:38" x14ac:dyDescent="0.25">
      <c r="B5">
        <v>104877</v>
      </c>
      <c r="C5">
        <v>76642</v>
      </c>
      <c r="D5">
        <v>97439</v>
      </c>
      <c r="E5">
        <v>33382</v>
      </c>
      <c r="F5">
        <v>50844</v>
      </c>
      <c r="H5">
        <v>138386</v>
      </c>
      <c r="J5">
        <f t="shared" si="0"/>
        <v>72636.800000000003</v>
      </c>
      <c r="K5">
        <f t="shared" si="1"/>
        <v>1.9051775408608307</v>
      </c>
      <c r="L5">
        <f t="shared" si="2"/>
        <v>104877</v>
      </c>
      <c r="M5">
        <f t="shared" si="3"/>
        <v>33382</v>
      </c>
      <c r="N5">
        <f t="shared" si="4"/>
        <v>72636.800000000003</v>
      </c>
      <c r="O5">
        <f t="shared" si="5"/>
        <v>71495</v>
      </c>
      <c r="Q5">
        <v>9359</v>
      </c>
      <c r="R5">
        <v>16075</v>
      </c>
      <c r="T5">
        <v>-19441</v>
      </c>
      <c r="U5">
        <v>-654.39999999999418</v>
      </c>
      <c r="W5">
        <v>39856.6</v>
      </c>
      <c r="X5">
        <v>5728.8</v>
      </c>
      <c r="AB5">
        <v>72636.800000000003</v>
      </c>
      <c r="AC5">
        <v>1.9051775408608307</v>
      </c>
      <c r="AK5">
        <v>72636.800000000003</v>
      </c>
      <c r="AL5">
        <v>1.9051775408608307</v>
      </c>
    </row>
    <row r="6" spans="1:38" x14ac:dyDescent="0.25">
      <c r="B6">
        <v>49467</v>
      </c>
      <c r="C6">
        <v>34608</v>
      </c>
      <c r="D6">
        <v>24720</v>
      </c>
      <c r="E6">
        <v>99104</v>
      </c>
      <c r="F6">
        <v>59758</v>
      </c>
      <c r="H6">
        <v>78604</v>
      </c>
      <c r="J6">
        <f t="shared" si="0"/>
        <v>53531.4</v>
      </c>
      <c r="K6">
        <f t="shared" si="1"/>
        <v>1.4683718341011069</v>
      </c>
      <c r="L6">
        <f t="shared" si="2"/>
        <v>99104</v>
      </c>
      <c r="M6">
        <f t="shared" si="3"/>
        <v>24720</v>
      </c>
      <c r="N6">
        <f t="shared" si="4"/>
        <v>53531.4</v>
      </c>
      <c r="O6">
        <f t="shared" si="5"/>
        <v>74384</v>
      </c>
      <c r="Q6">
        <v>6280</v>
      </c>
      <c r="R6">
        <v>67</v>
      </c>
      <c r="T6">
        <v>-11830.799999999996</v>
      </c>
      <c r="U6">
        <v>4354.8000000000029</v>
      </c>
      <c r="W6">
        <v>30808.400000000001</v>
      </c>
      <c r="X6">
        <v>11571.599999999999</v>
      </c>
      <c r="AB6">
        <v>53531.4</v>
      </c>
      <c r="AC6">
        <v>1.4683718341011069</v>
      </c>
      <c r="AI6">
        <v>53531.4</v>
      </c>
      <c r="AJ6">
        <v>1.4683718341011069</v>
      </c>
    </row>
    <row r="7" spans="1:38" x14ac:dyDescent="0.25">
      <c r="B7">
        <v>98111</v>
      </c>
      <c r="C7">
        <v>22236</v>
      </c>
      <c r="D7">
        <v>98156</v>
      </c>
      <c r="E7">
        <v>46065</v>
      </c>
      <c r="F7">
        <v>56426</v>
      </c>
      <c r="H7">
        <v>111303</v>
      </c>
      <c r="J7">
        <f t="shared" si="0"/>
        <v>64198.8</v>
      </c>
      <c r="K7">
        <f t="shared" si="1"/>
        <v>1.733723994841025</v>
      </c>
      <c r="L7">
        <f t="shared" si="2"/>
        <v>98156</v>
      </c>
      <c r="M7">
        <f t="shared" si="3"/>
        <v>22236</v>
      </c>
      <c r="N7">
        <f t="shared" si="4"/>
        <v>64198.8</v>
      </c>
      <c r="O7">
        <f t="shared" si="5"/>
        <v>75920</v>
      </c>
      <c r="Q7">
        <v>14502</v>
      </c>
      <c r="R7">
        <v>-10416</v>
      </c>
      <c r="T7">
        <v>6880.8000000000029</v>
      </c>
      <c r="U7">
        <v>-5508</v>
      </c>
      <c r="W7">
        <v>58132.800000000003</v>
      </c>
      <c r="X7">
        <v>6500.4</v>
      </c>
      <c r="AD7">
        <v>64198.8</v>
      </c>
      <c r="AE7">
        <v>1.733723994841025</v>
      </c>
      <c r="AK7">
        <v>64198.8</v>
      </c>
      <c r="AL7">
        <v>1.733723994841025</v>
      </c>
    </row>
    <row r="8" spans="1:38" x14ac:dyDescent="0.25">
      <c r="B8">
        <v>89155</v>
      </c>
      <c r="C8">
        <v>74775</v>
      </c>
      <c r="D8">
        <v>48280</v>
      </c>
      <c r="E8">
        <v>96860</v>
      </c>
      <c r="F8">
        <v>36911</v>
      </c>
      <c r="H8">
        <v>77145</v>
      </c>
      <c r="J8">
        <f t="shared" si="0"/>
        <v>69196.2</v>
      </c>
      <c r="K8">
        <f t="shared" si="1"/>
        <v>1.1148733600978089</v>
      </c>
      <c r="L8">
        <f t="shared" si="2"/>
        <v>96860</v>
      </c>
      <c r="M8">
        <f t="shared" si="3"/>
        <v>36911</v>
      </c>
      <c r="N8">
        <f t="shared" si="4"/>
        <v>69196.2</v>
      </c>
      <c r="O8">
        <f t="shared" si="5"/>
        <v>59949</v>
      </c>
      <c r="Q8">
        <v>-27282</v>
      </c>
      <c r="R8">
        <v>-220</v>
      </c>
      <c r="T8">
        <v>-29277.600000000006</v>
      </c>
      <c r="U8">
        <v>10121.799999999996</v>
      </c>
      <c r="W8">
        <v>29277.599999999999</v>
      </c>
      <c r="X8">
        <v>14303.400000000001</v>
      </c>
      <c r="AB8">
        <v>69196.2</v>
      </c>
      <c r="AC8">
        <v>1.1148733600978089</v>
      </c>
      <c r="AI8">
        <v>69196.2</v>
      </c>
      <c r="AJ8">
        <v>1.1148733600978089</v>
      </c>
    </row>
    <row r="9" spans="1:38" x14ac:dyDescent="0.25">
      <c r="B9">
        <v>52942</v>
      </c>
      <c r="C9">
        <v>63179</v>
      </c>
      <c r="D9">
        <v>97313</v>
      </c>
      <c r="E9">
        <v>71466</v>
      </c>
      <c r="F9">
        <v>42723</v>
      </c>
      <c r="H9">
        <v>118768</v>
      </c>
      <c r="J9">
        <f t="shared" si="0"/>
        <v>65524.6</v>
      </c>
      <c r="K9">
        <f t="shared" si="1"/>
        <v>1.8125711564816878</v>
      </c>
      <c r="L9">
        <f t="shared" si="2"/>
        <v>97313</v>
      </c>
      <c r="M9">
        <f t="shared" si="3"/>
        <v>42723</v>
      </c>
      <c r="N9">
        <f t="shared" si="4"/>
        <v>65524.6</v>
      </c>
      <c r="O9">
        <f t="shared" si="5"/>
        <v>54590</v>
      </c>
      <c r="Q9">
        <v>34882</v>
      </c>
      <c r="R9">
        <v>3427</v>
      </c>
      <c r="T9">
        <v>4688.7999999999956</v>
      </c>
      <c r="U9">
        <v>-4812.5999999999985</v>
      </c>
      <c r="W9">
        <v>38204.399999999994</v>
      </c>
      <c r="X9">
        <v>10465.400000000001</v>
      </c>
      <c r="Z9">
        <v>65524.6</v>
      </c>
      <c r="AA9">
        <v>1.8125711564816878</v>
      </c>
      <c r="AK9">
        <v>65524.6</v>
      </c>
      <c r="AL9">
        <v>1.8125711564816878</v>
      </c>
    </row>
    <row r="10" spans="1:38" x14ac:dyDescent="0.25">
      <c r="B10">
        <v>57590</v>
      </c>
      <c r="C10">
        <v>86112</v>
      </c>
      <c r="D10">
        <v>89269</v>
      </c>
      <c r="E10">
        <v>86318</v>
      </c>
      <c r="F10">
        <v>59199</v>
      </c>
      <c r="H10">
        <v>115743</v>
      </c>
      <c r="J10">
        <f t="shared" si="0"/>
        <v>75697.600000000006</v>
      </c>
      <c r="K10">
        <f t="shared" si="1"/>
        <v>1.5290180930439008</v>
      </c>
      <c r="L10">
        <f t="shared" si="2"/>
        <v>89269</v>
      </c>
      <c r="M10">
        <f t="shared" si="3"/>
        <v>57590</v>
      </c>
      <c r="N10">
        <f t="shared" si="4"/>
        <v>75697.600000000006</v>
      </c>
      <c r="O10">
        <f t="shared" si="5"/>
        <v>31679</v>
      </c>
      <c r="Q10">
        <v>25830</v>
      </c>
      <c r="R10">
        <v>366</v>
      </c>
      <c r="T10">
        <v>9376</v>
      </c>
      <c r="U10">
        <v>626.60000000000582</v>
      </c>
      <c r="W10">
        <v>26979.200000000001</v>
      </c>
      <c r="X10">
        <v>10072.200000000001</v>
      </c>
      <c r="AB10">
        <v>75697.600000000006</v>
      </c>
      <c r="AC10">
        <v>1.5290180930439008</v>
      </c>
      <c r="AI10">
        <v>75697.600000000006</v>
      </c>
      <c r="AJ10">
        <v>1.5290180930439008</v>
      </c>
    </row>
    <row r="11" spans="1:38" x14ac:dyDescent="0.25">
      <c r="B11">
        <v>62750</v>
      </c>
      <c r="C11">
        <v>22770</v>
      </c>
      <c r="D11">
        <v>89951</v>
      </c>
      <c r="E11">
        <v>57446</v>
      </c>
      <c r="F11">
        <v>95678</v>
      </c>
      <c r="H11">
        <v>99445</v>
      </c>
      <c r="J11">
        <f t="shared" si="0"/>
        <v>65719</v>
      </c>
      <c r="K11">
        <f t="shared" si="1"/>
        <v>1.513184923690257</v>
      </c>
      <c r="L11">
        <f t="shared" si="2"/>
        <v>95678</v>
      </c>
      <c r="M11">
        <f t="shared" si="3"/>
        <v>22770</v>
      </c>
      <c r="N11">
        <f t="shared" si="4"/>
        <v>65719</v>
      </c>
      <c r="O11">
        <f t="shared" si="5"/>
        <v>72908</v>
      </c>
      <c r="Q11">
        <v>62299</v>
      </c>
      <c r="R11">
        <v>220</v>
      </c>
      <c r="T11">
        <v>32607.4</v>
      </c>
      <c r="U11">
        <v>975.40000000000146</v>
      </c>
      <c r="W11">
        <v>39332.6</v>
      </c>
      <c r="X11">
        <v>4112.2</v>
      </c>
      <c r="Z11">
        <v>65719</v>
      </c>
      <c r="AA11">
        <v>1.513184923690257</v>
      </c>
      <c r="AI11">
        <v>65719</v>
      </c>
      <c r="AJ11">
        <v>1.513184923690257</v>
      </c>
    </row>
    <row r="12" spans="1:38" x14ac:dyDescent="0.25">
      <c r="B12">
        <v>61598</v>
      </c>
      <c r="C12">
        <v>44019</v>
      </c>
      <c r="D12">
        <v>69775</v>
      </c>
      <c r="E12">
        <v>82747</v>
      </c>
      <c r="F12">
        <v>40481</v>
      </c>
      <c r="H12">
        <v>81879</v>
      </c>
      <c r="J12">
        <f t="shared" si="0"/>
        <v>59724</v>
      </c>
      <c r="K12">
        <f t="shared" si="1"/>
        <v>1.3709563994374121</v>
      </c>
      <c r="L12">
        <f t="shared" si="2"/>
        <v>82747</v>
      </c>
      <c r="M12">
        <f t="shared" si="3"/>
        <v>40481</v>
      </c>
      <c r="N12">
        <f t="shared" si="4"/>
        <v>59724</v>
      </c>
      <c r="O12">
        <f t="shared" si="5"/>
        <v>42266</v>
      </c>
      <c r="Q12">
        <v>-32511</v>
      </c>
      <c r="R12">
        <v>-6</v>
      </c>
      <c r="T12">
        <v>-7926</v>
      </c>
      <c r="U12">
        <v>5835.1999999999971</v>
      </c>
      <c r="W12">
        <v>31201.199999999997</v>
      </c>
      <c r="X12">
        <v>7180.4</v>
      </c>
      <c r="AF12">
        <v>59724</v>
      </c>
      <c r="AG12">
        <v>1.3709563994374121</v>
      </c>
      <c r="AK12">
        <v>59724</v>
      </c>
      <c r="AL12">
        <v>1.3709563994374121</v>
      </c>
    </row>
    <row r="13" spans="1:38" x14ac:dyDescent="0.25">
      <c r="B13">
        <v>91733</v>
      </c>
      <c r="C13">
        <v>64827</v>
      </c>
      <c r="D13">
        <v>85081</v>
      </c>
      <c r="E13">
        <v>94611</v>
      </c>
      <c r="F13">
        <v>39251</v>
      </c>
      <c r="H13">
        <v>98525</v>
      </c>
      <c r="J13">
        <f t="shared" si="0"/>
        <v>75100.600000000006</v>
      </c>
      <c r="K13">
        <f t="shared" si="1"/>
        <v>1.3119069621281321</v>
      </c>
      <c r="L13">
        <f t="shared" si="2"/>
        <v>94611</v>
      </c>
      <c r="M13">
        <f t="shared" si="3"/>
        <v>39251</v>
      </c>
      <c r="N13">
        <f t="shared" si="4"/>
        <v>75100.600000000006</v>
      </c>
      <c r="O13">
        <f t="shared" si="5"/>
        <v>55360</v>
      </c>
      <c r="Q13">
        <v>18206</v>
      </c>
      <c r="R13">
        <v>-3396</v>
      </c>
      <c r="T13">
        <v>8287</v>
      </c>
      <c r="U13">
        <v>-3978.7999999999884</v>
      </c>
      <c r="W13">
        <v>18316.2</v>
      </c>
      <c r="X13">
        <v>4008</v>
      </c>
      <c r="AB13">
        <v>75100.600000000006</v>
      </c>
      <c r="AC13">
        <v>1.3119069621281321</v>
      </c>
      <c r="AI13">
        <v>75100.600000000006</v>
      </c>
      <c r="AJ13">
        <v>1.3119069621281321</v>
      </c>
    </row>
    <row r="14" spans="1:38" x14ac:dyDescent="0.25">
      <c r="B14">
        <v>44667</v>
      </c>
      <c r="C14">
        <v>38897</v>
      </c>
      <c r="D14">
        <v>77877</v>
      </c>
      <c r="E14">
        <v>57978</v>
      </c>
      <c r="F14">
        <v>33258</v>
      </c>
      <c r="H14">
        <v>61513</v>
      </c>
      <c r="J14">
        <f t="shared" si="0"/>
        <v>50535.4</v>
      </c>
      <c r="K14">
        <f t="shared" si="1"/>
        <v>1.2172259445853797</v>
      </c>
      <c r="L14">
        <f t="shared" si="2"/>
        <v>77877</v>
      </c>
      <c r="M14">
        <f t="shared" si="3"/>
        <v>33258</v>
      </c>
      <c r="N14">
        <f t="shared" si="4"/>
        <v>50535.4</v>
      </c>
      <c r="O14">
        <f t="shared" si="5"/>
        <v>44619</v>
      </c>
      <c r="Q14">
        <v>20062</v>
      </c>
      <c r="R14">
        <v>1590</v>
      </c>
      <c r="T14">
        <v>9428.8000000000029</v>
      </c>
      <c r="U14">
        <v>-40.799999999995634</v>
      </c>
      <c r="W14">
        <v>24745.599999999999</v>
      </c>
      <c r="X14">
        <v>2915.2</v>
      </c>
      <c r="Z14">
        <v>50535.4</v>
      </c>
      <c r="AA14">
        <v>1.2172259445853797</v>
      </c>
      <c r="AI14">
        <v>50535.4</v>
      </c>
      <c r="AJ14">
        <v>1.2172259445853797</v>
      </c>
    </row>
    <row r="15" spans="1:38" x14ac:dyDescent="0.25">
      <c r="B15">
        <v>59525</v>
      </c>
      <c r="C15">
        <v>32266</v>
      </c>
      <c r="D15">
        <v>64554</v>
      </c>
      <c r="E15">
        <v>25092</v>
      </c>
      <c r="F15">
        <v>107239</v>
      </c>
      <c r="H15">
        <v>98290</v>
      </c>
      <c r="J15">
        <f t="shared" si="0"/>
        <v>57735.199999999997</v>
      </c>
      <c r="K15">
        <f t="shared" si="1"/>
        <v>1.7024276351341989</v>
      </c>
      <c r="L15">
        <f t="shared" si="2"/>
        <v>107239</v>
      </c>
      <c r="M15">
        <f t="shared" si="3"/>
        <v>25092</v>
      </c>
      <c r="N15">
        <f t="shared" si="4"/>
        <v>57735.199999999997</v>
      </c>
      <c r="O15">
        <f t="shared" si="5"/>
        <v>82147</v>
      </c>
      <c r="Q15">
        <v>7024</v>
      </c>
      <c r="R15">
        <v>-5147</v>
      </c>
      <c r="T15">
        <v>-16409.199999999997</v>
      </c>
      <c r="U15">
        <v>-1814</v>
      </c>
      <c r="W15">
        <v>20394.399999999998</v>
      </c>
      <c r="X15">
        <v>3590.8</v>
      </c>
      <c r="AB15">
        <v>57735.199999999997</v>
      </c>
      <c r="AC15">
        <v>1.7024276351341989</v>
      </c>
      <c r="AK15">
        <v>57735.199999999997</v>
      </c>
      <c r="AL15">
        <v>1.7024276351341989</v>
      </c>
    </row>
    <row r="16" spans="1:38" x14ac:dyDescent="0.25">
      <c r="B16">
        <v>89365</v>
      </c>
      <c r="C16">
        <v>72888</v>
      </c>
      <c r="D16">
        <v>73060</v>
      </c>
      <c r="E16">
        <v>36251</v>
      </c>
      <c r="F16">
        <v>58600</v>
      </c>
      <c r="H16">
        <v>68995</v>
      </c>
      <c r="J16">
        <f t="shared" si="0"/>
        <v>66032.800000000003</v>
      </c>
      <c r="K16">
        <f t="shared" si="1"/>
        <v>1.044859524357592</v>
      </c>
      <c r="L16">
        <f t="shared" si="2"/>
        <v>89365</v>
      </c>
      <c r="M16">
        <f t="shared" si="3"/>
        <v>36251</v>
      </c>
      <c r="N16">
        <f t="shared" si="4"/>
        <v>66032.800000000003</v>
      </c>
      <c r="O16">
        <f t="shared" si="5"/>
        <v>53114</v>
      </c>
      <c r="Q16">
        <v>-63845</v>
      </c>
      <c r="R16">
        <v>-2864</v>
      </c>
      <c r="T16">
        <v>-13400.599999999991</v>
      </c>
      <c r="U16">
        <v>1815.6000000000058</v>
      </c>
      <c r="W16">
        <v>40634.200000000004</v>
      </c>
      <c r="X16">
        <v>1816</v>
      </c>
      <c r="AF16">
        <v>66032.800000000003</v>
      </c>
      <c r="AG16">
        <v>1.044859524357592</v>
      </c>
      <c r="AI16">
        <v>66032.800000000003</v>
      </c>
      <c r="AJ16">
        <v>1.044859524357592</v>
      </c>
    </row>
    <row r="17" spans="2:38" x14ac:dyDescent="0.25">
      <c r="B17">
        <v>71004</v>
      </c>
      <c r="C17">
        <v>26951</v>
      </c>
      <c r="D17">
        <v>24976</v>
      </c>
      <c r="E17">
        <v>69385</v>
      </c>
      <c r="F17">
        <v>77897</v>
      </c>
      <c r="H17">
        <v>98351</v>
      </c>
      <c r="J17">
        <f t="shared" si="0"/>
        <v>54042.6</v>
      </c>
      <c r="K17">
        <f t="shared" si="1"/>
        <v>1.8198791323881531</v>
      </c>
      <c r="L17">
        <f t="shared" si="2"/>
        <v>77897</v>
      </c>
      <c r="M17">
        <f t="shared" si="3"/>
        <v>24976</v>
      </c>
      <c r="N17">
        <f t="shared" si="4"/>
        <v>54042.6</v>
      </c>
      <c r="O17">
        <f t="shared" si="5"/>
        <v>52921</v>
      </c>
      <c r="Q17">
        <v>11144</v>
      </c>
      <c r="R17">
        <v>3628</v>
      </c>
      <c r="T17">
        <v>2677.7999999999956</v>
      </c>
      <c r="U17">
        <v>-1475.5999999999985</v>
      </c>
      <c r="W17">
        <v>31633</v>
      </c>
      <c r="X17">
        <v>1626.0000000000002</v>
      </c>
      <c r="AD17">
        <v>54042.6</v>
      </c>
      <c r="AE17">
        <v>1.8198791323881531</v>
      </c>
      <c r="AK17">
        <v>54042.6</v>
      </c>
      <c r="AL17">
        <v>1.8198791323881531</v>
      </c>
    </row>
    <row r="18" spans="2:38" x14ac:dyDescent="0.25">
      <c r="B18">
        <v>11976</v>
      </c>
      <c r="C18">
        <v>96352</v>
      </c>
      <c r="D18">
        <v>83766</v>
      </c>
      <c r="E18">
        <v>80224</v>
      </c>
      <c r="F18">
        <v>50173</v>
      </c>
      <c r="H18">
        <v>122282</v>
      </c>
      <c r="J18">
        <f t="shared" si="0"/>
        <v>64498.2</v>
      </c>
      <c r="K18">
        <f t="shared" si="1"/>
        <v>1.8958978700180782</v>
      </c>
      <c r="L18">
        <f t="shared" si="2"/>
        <v>96352</v>
      </c>
      <c r="M18">
        <f t="shared" si="3"/>
        <v>11976</v>
      </c>
      <c r="N18">
        <f t="shared" si="4"/>
        <v>64498.2</v>
      </c>
      <c r="O18">
        <f t="shared" si="5"/>
        <v>84376</v>
      </c>
      <c r="Q18">
        <v>49343</v>
      </c>
      <c r="R18">
        <v>-471</v>
      </c>
      <c r="T18">
        <v>3736.1999999999971</v>
      </c>
      <c r="U18">
        <v>-1199.4000000000087</v>
      </c>
      <c r="W18">
        <v>16611.8</v>
      </c>
      <c r="X18">
        <v>4168.2000000000007</v>
      </c>
      <c r="Z18">
        <v>64498.2</v>
      </c>
      <c r="AA18">
        <v>1.8958978700180782</v>
      </c>
      <c r="AK18">
        <v>64498.2</v>
      </c>
      <c r="AL18">
        <v>1.8958978700180782</v>
      </c>
    </row>
    <row r="19" spans="2:38" x14ac:dyDescent="0.25">
      <c r="B19">
        <v>47446</v>
      </c>
      <c r="C19">
        <v>23860</v>
      </c>
      <c r="D19">
        <v>65742</v>
      </c>
      <c r="E19">
        <v>62433</v>
      </c>
      <c r="F19">
        <v>52857</v>
      </c>
      <c r="H19">
        <v>60742</v>
      </c>
      <c r="J19">
        <f t="shared" si="0"/>
        <v>50467.6</v>
      </c>
      <c r="K19">
        <f t="shared" si="1"/>
        <v>1.2035840816682386</v>
      </c>
      <c r="L19">
        <f t="shared" si="2"/>
        <v>65742</v>
      </c>
      <c r="M19">
        <f t="shared" si="3"/>
        <v>23860</v>
      </c>
      <c r="N19">
        <f t="shared" si="4"/>
        <v>50467.6</v>
      </c>
      <c r="O19">
        <f t="shared" si="5"/>
        <v>41882</v>
      </c>
      <c r="Q19">
        <v>-39626</v>
      </c>
      <c r="R19">
        <v>946</v>
      </c>
      <c r="T19">
        <v>-24882.200000000004</v>
      </c>
      <c r="U19">
        <v>-2017.4000000000015</v>
      </c>
      <c r="W19">
        <v>44695.8</v>
      </c>
      <c r="X19">
        <v>6041</v>
      </c>
      <c r="AB19">
        <v>50467.6</v>
      </c>
      <c r="AC19">
        <v>1.2035840816682386</v>
      </c>
      <c r="AI19">
        <v>50467.6</v>
      </c>
      <c r="AJ19">
        <v>1.2035840816682386</v>
      </c>
    </row>
    <row r="20" spans="2:38" x14ac:dyDescent="0.25">
      <c r="B20">
        <v>96151</v>
      </c>
      <c r="C20">
        <v>47378</v>
      </c>
      <c r="D20">
        <v>95385</v>
      </c>
      <c r="E20">
        <v>31235</v>
      </c>
      <c r="F20">
        <v>9369</v>
      </c>
      <c r="H20">
        <v>82210</v>
      </c>
      <c r="J20">
        <f t="shared" si="0"/>
        <v>55903.6</v>
      </c>
      <c r="K20">
        <f t="shared" si="1"/>
        <v>1.4705671906639286</v>
      </c>
      <c r="L20">
        <f t="shared" si="2"/>
        <v>96151</v>
      </c>
      <c r="M20">
        <f t="shared" si="3"/>
        <v>9369</v>
      </c>
      <c r="N20">
        <f t="shared" si="4"/>
        <v>55903.6</v>
      </c>
      <c r="O20">
        <f t="shared" si="5"/>
        <v>86782</v>
      </c>
      <c r="Q20">
        <v>-41897</v>
      </c>
      <c r="R20">
        <v>7247</v>
      </c>
      <c r="T20">
        <v>-8868.2000000000044</v>
      </c>
      <c r="U20">
        <v>-1951.5999999999985</v>
      </c>
      <c r="W20">
        <v>30451</v>
      </c>
      <c r="X20">
        <v>6502.4</v>
      </c>
      <c r="AF20">
        <v>55903.6</v>
      </c>
      <c r="AG20">
        <v>1.4705671906639286</v>
      </c>
      <c r="AI20">
        <v>55903.6</v>
      </c>
      <c r="AJ20">
        <v>1.4705671906639286</v>
      </c>
    </row>
    <row r="21" spans="2:38" x14ac:dyDescent="0.25">
      <c r="B21">
        <v>55419</v>
      </c>
      <c r="C21">
        <v>32550</v>
      </c>
      <c r="D21">
        <v>55367</v>
      </c>
      <c r="E21">
        <v>50480</v>
      </c>
      <c r="F21">
        <v>37419</v>
      </c>
      <c r="H21">
        <v>105133</v>
      </c>
      <c r="J21">
        <f t="shared" si="0"/>
        <v>46247</v>
      </c>
      <c r="K21">
        <f t="shared" si="1"/>
        <v>2.2732934028153178</v>
      </c>
      <c r="L21">
        <f t="shared" si="2"/>
        <v>55419</v>
      </c>
      <c r="M21">
        <f t="shared" si="3"/>
        <v>32550</v>
      </c>
      <c r="N21">
        <f t="shared" si="4"/>
        <v>46247</v>
      </c>
      <c r="O21">
        <f t="shared" si="5"/>
        <v>22869</v>
      </c>
      <c r="Q21">
        <v>5380</v>
      </c>
      <c r="R21">
        <v>18100</v>
      </c>
      <c r="T21">
        <v>-124</v>
      </c>
      <c r="U21">
        <v>143</v>
      </c>
      <c r="W21">
        <v>31916</v>
      </c>
      <c r="X21">
        <v>2957.4</v>
      </c>
      <c r="AD21">
        <v>46247</v>
      </c>
      <c r="AE21">
        <v>2.2732934028153178</v>
      </c>
      <c r="AK21">
        <v>46247</v>
      </c>
      <c r="AL21">
        <v>2.2732934028153178</v>
      </c>
    </row>
    <row r="22" spans="2:38" x14ac:dyDescent="0.25">
      <c r="B22">
        <v>22827</v>
      </c>
      <c r="C22">
        <v>66640</v>
      </c>
      <c r="D22">
        <v>96485</v>
      </c>
      <c r="E22">
        <v>50885</v>
      </c>
      <c r="F22">
        <v>98175</v>
      </c>
      <c r="H22">
        <v>125117</v>
      </c>
      <c r="J22">
        <f t="shared" si="0"/>
        <v>67002.399999999994</v>
      </c>
      <c r="K22">
        <f t="shared" si="1"/>
        <v>1.867351020261961</v>
      </c>
      <c r="L22">
        <f t="shared" si="2"/>
        <v>98175</v>
      </c>
      <c r="M22">
        <f t="shared" si="3"/>
        <v>22827</v>
      </c>
      <c r="N22">
        <f t="shared" si="4"/>
        <v>67002.399999999994</v>
      </c>
      <c r="O22">
        <f t="shared" si="5"/>
        <v>75348</v>
      </c>
      <c r="Q22">
        <v>-14119</v>
      </c>
      <c r="R22">
        <v>-5471</v>
      </c>
      <c r="T22">
        <v>-11102.600000000006</v>
      </c>
      <c r="U22">
        <v>3899.9999999999927</v>
      </c>
      <c r="W22">
        <v>31938.2</v>
      </c>
      <c r="X22">
        <v>7371.5999999999995</v>
      </c>
      <c r="AF22">
        <v>67002.399999999994</v>
      </c>
      <c r="AG22">
        <v>1.867351020261961</v>
      </c>
      <c r="AK22">
        <v>67002.399999999994</v>
      </c>
      <c r="AL22">
        <v>1.867351020261961</v>
      </c>
    </row>
    <row r="23" spans="2:38" x14ac:dyDescent="0.25">
      <c r="B23">
        <v>85542</v>
      </c>
      <c r="C23">
        <v>96091</v>
      </c>
      <c r="D23">
        <v>63679</v>
      </c>
      <c r="E23">
        <v>80472</v>
      </c>
      <c r="F23">
        <v>63123</v>
      </c>
      <c r="H23">
        <v>103165</v>
      </c>
      <c r="J23">
        <f t="shared" si="0"/>
        <v>77781.399999999994</v>
      </c>
      <c r="K23">
        <f t="shared" si="1"/>
        <v>1.3263453730583405</v>
      </c>
      <c r="L23">
        <f t="shared" si="2"/>
        <v>96091</v>
      </c>
      <c r="M23">
        <f t="shared" si="3"/>
        <v>63123</v>
      </c>
      <c r="N23">
        <f t="shared" si="4"/>
        <v>77781.399999999994</v>
      </c>
      <c r="O23">
        <f t="shared" si="5"/>
        <v>32968</v>
      </c>
      <c r="Q23">
        <v>-6797</v>
      </c>
      <c r="R23">
        <v>-15191</v>
      </c>
      <c r="T23">
        <v>27744.999999999993</v>
      </c>
      <c r="U23">
        <v>6102</v>
      </c>
      <c r="W23">
        <v>34710.6</v>
      </c>
      <c r="X23">
        <v>7056</v>
      </c>
      <c r="AD23">
        <v>77781.399999999994</v>
      </c>
      <c r="AE23">
        <v>1.3263453730583405</v>
      </c>
      <c r="AI23">
        <v>77781.399999999994</v>
      </c>
      <c r="AJ23">
        <v>1.3263453730583405</v>
      </c>
    </row>
    <row r="24" spans="2:38" x14ac:dyDescent="0.25">
      <c r="B24">
        <v>44767</v>
      </c>
      <c r="C24">
        <v>83309</v>
      </c>
      <c r="D24">
        <v>65894</v>
      </c>
      <c r="E24">
        <v>80376</v>
      </c>
      <c r="F24">
        <v>66808</v>
      </c>
      <c r="H24">
        <v>82827</v>
      </c>
      <c r="J24">
        <f t="shared" si="0"/>
        <v>68230.8</v>
      </c>
      <c r="K24">
        <f t="shared" si="1"/>
        <v>1.2139239170579854</v>
      </c>
      <c r="L24">
        <f t="shared" si="2"/>
        <v>83309</v>
      </c>
      <c r="M24">
        <f t="shared" si="3"/>
        <v>44767</v>
      </c>
      <c r="N24">
        <f t="shared" si="4"/>
        <v>68230.8</v>
      </c>
      <c r="O24">
        <f t="shared" si="5"/>
        <v>38542</v>
      </c>
      <c r="Q24">
        <v>-38574</v>
      </c>
      <c r="R24">
        <v>-2176</v>
      </c>
      <c r="T24">
        <v>1171.1999999999971</v>
      </c>
      <c r="U24">
        <v>1568.6000000000058</v>
      </c>
      <c r="W24">
        <v>28371.599999999999</v>
      </c>
      <c r="X24">
        <v>1789.3999999999999</v>
      </c>
      <c r="AF24">
        <v>68230.8</v>
      </c>
      <c r="AG24">
        <v>1.2139239170579854</v>
      </c>
      <c r="AI24">
        <v>68230.8</v>
      </c>
      <c r="AJ24">
        <v>1.2139239170579854</v>
      </c>
    </row>
    <row r="25" spans="2:38" x14ac:dyDescent="0.25">
      <c r="B25">
        <v>57497</v>
      </c>
      <c r="C25">
        <v>44125</v>
      </c>
      <c r="D25">
        <v>42950</v>
      </c>
      <c r="E25">
        <v>41313</v>
      </c>
      <c r="F25">
        <v>50797</v>
      </c>
      <c r="H25">
        <v>82270</v>
      </c>
      <c r="J25">
        <f t="shared" si="0"/>
        <v>47336.4</v>
      </c>
      <c r="K25">
        <f t="shared" si="1"/>
        <v>1.7379859896401078</v>
      </c>
      <c r="L25">
        <f t="shared" si="2"/>
        <v>57497</v>
      </c>
      <c r="M25">
        <f t="shared" si="3"/>
        <v>41313</v>
      </c>
      <c r="N25">
        <f t="shared" si="4"/>
        <v>47336.4</v>
      </c>
      <c r="O25">
        <f t="shared" si="5"/>
        <v>16184</v>
      </c>
      <c r="Q25">
        <v>-12194</v>
      </c>
      <c r="R25">
        <v>24</v>
      </c>
      <c r="T25">
        <v>-15049.199999999997</v>
      </c>
      <c r="U25">
        <v>-4706.1999999999971</v>
      </c>
      <c r="W25">
        <v>41894</v>
      </c>
      <c r="X25">
        <v>5053</v>
      </c>
      <c r="AF25">
        <v>47336.4</v>
      </c>
      <c r="AG25">
        <v>1.7379859896401078</v>
      </c>
      <c r="AK25">
        <v>47336.4</v>
      </c>
      <c r="AL25">
        <v>1.7379859896401078</v>
      </c>
    </row>
    <row r="26" spans="2:38" x14ac:dyDescent="0.25">
      <c r="B26">
        <v>44413</v>
      </c>
      <c r="C26">
        <v>83685</v>
      </c>
      <c r="D26">
        <v>25312</v>
      </c>
      <c r="E26">
        <v>90377</v>
      </c>
      <c r="F26">
        <v>54640</v>
      </c>
      <c r="H26">
        <v>61948</v>
      </c>
      <c r="J26">
        <f t="shared" si="0"/>
        <v>59685.4</v>
      </c>
      <c r="K26">
        <f t="shared" si="1"/>
        <v>1.0379087683084975</v>
      </c>
      <c r="L26">
        <f t="shared" si="2"/>
        <v>90377</v>
      </c>
      <c r="M26">
        <f t="shared" si="3"/>
        <v>25312</v>
      </c>
      <c r="N26">
        <f t="shared" si="4"/>
        <v>59685.4</v>
      </c>
      <c r="O26">
        <f t="shared" si="5"/>
        <v>65065</v>
      </c>
      <c r="Q26">
        <v>-19232</v>
      </c>
      <c r="R26">
        <v>0</v>
      </c>
      <c r="T26">
        <v>17594.800000000003</v>
      </c>
      <c r="U26">
        <v>536.20000000000437</v>
      </c>
      <c r="W26">
        <v>44562.8</v>
      </c>
      <c r="X26">
        <v>1587</v>
      </c>
      <c r="AD26">
        <v>59685.4</v>
      </c>
      <c r="AE26">
        <v>1.0379087683084975</v>
      </c>
      <c r="AI26">
        <v>59685.4</v>
      </c>
      <c r="AJ26">
        <v>1.0379087683084975</v>
      </c>
    </row>
    <row r="27" spans="2:38" x14ac:dyDescent="0.25">
      <c r="B27">
        <v>38169</v>
      </c>
      <c r="C27">
        <v>91238</v>
      </c>
      <c r="D27">
        <v>79033</v>
      </c>
      <c r="E27">
        <v>70606</v>
      </c>
      <c r="F27">
        <v>81785</v>
      </c>
      <c r="H27">
        <v>133822</v>
      </c>
      <c r="J27">
        <f t="shared" si="0"/>
        <v>72166.2</v>
      </c>
      <c r="K27">
        <f t="shared" si="1"/>
        <v>1.8543584115555483</v>
      </c>
      <c r="L27">
        <f t="shared" si="2"/>
        <v>91238</v>
      </c>
      <c r="M27">
        <f t="shared" si="3"/>
        <v>38169</v>
      </c>
      <c r="N27">
        <f t="shared" si="4"/>
        <v>72166.2</v>
      </c>
      <c r="O27">
        <f t="shared" si="5"/>
        <v>53069</v>
      </c>
      <c r="Q27">
        <v>72568</v>
      </c>
      <c r="R27">
        <v>15769</v>
      </c>
      <c r="T27">
        <v>11527.199999999997</v>
      </c>
      <c r="U27">
        <v>3969.3999999999942</v>
      </c>
      <c r="W27">
        <v>24536.799999999999</v>
      </c>
      <c r="X27">
        <v>5207.7999999999993</v>
      </c>
      <c r="Z27">
        <v>72166.2</v>
      </c>
      <c r="AA27">
        <v>1.8543584115555483</v>
      </c>
      <c r="AK27">
        <v>72166.2</v>
      </c>
      <c r="AL27">
        <v>1.8543584115555483</v>
      </c>
    </row>
    <row r="28" spans="2:38" x14ac:dyDescent="0.25">
      <c r="B28">
        <v>37519</v>
      </c>
      <c r="C28">
        <v>48255</v>
      </c>
      <c r="D28">
        <v>78599</v>
      </c>
      <c r="E28">
        <v>99090</v>
      </c>
      <c r="F28">
        <v>72043</v>
      </c>
      <c r="H28">
        <v>131673</v>
      </c>
      <c r="J28">
        <f t="shared" si="0"/>
        <v>67101.2</v>
      </c>
      <c r="K28">
        <f t="shared" si="1"/>
        <v>1.9623046979785757</v>
      </c>
      <c r="L28">
        <f t="shared" si="2"/>
        <v>99090</v>
      </c>
      <c r="M28">
        <f t="shared" si="3"/>
        <v>37519</v>
      </c>
      <c r="N28">
        <f t="shared" si="4"/>
        <v>67101.2</v>
      </c>
      <c r="O28">
        <f t="shared" si="5"/>
        <v>61571</v>
      </c>
      <c r="Q28">
        <v>49263</v>
      </c>
      <c r="R28">
        <v>7026</v>
      </c>
      <c r="T28">
        <v>26437.399999999994</v>
      </c>
      <c r="U28">
        <v>285.80000000000291</v>
      </c>
      <c r="W28">
        <v>45722.2</v>
      </c>
      <c r="X28">
        <v>9082.2000000000007</v>
      </c>
      <c r="AD28">
        <v>67101.2</v>
      </c>
      <c r="AE28">
        <v>1.9623046979785757</v>
      </c>
      <c r="AK28">
        <v>67101.2</v>
      </c>
      <c r="AL28">
        <v>1.9623046979785757</v>
      </c>
    </row>
    <row r="29" spans="2:38" x14ac:dyDescent="0.25">
      <c r="B29">
        <v>51366</v>
      </c>
      <c r="C29">
        <v>27168</v>
      </c>
      <c r="D29">
        <v>21671</v>
      </c>
      <c r="E29">
        <v>89616</v>
      </c>
      <c r="F29">
        <v>34379</v>
      </c>
      <c r="H29">
        <v>84183</v>
      </c>
      <c r="J29">
        <f t="shared" si="0"/>
        <v>44840</v>
      </c>
      <c r="K29">
        <f t="shared" si="1"/>
        <v>1.8774085637823372</v>
      </c>
      <c r="L29">
        <f t="shared" si="2"/>
        <v>89616</v>
      </c>
      <c r="M29">
        <f t="shared" si="3"/>
        <v>21671</v>
      </c>
      <c r="N29">
        <f t="shared" si="4"/>
        <v>44840</v>
      </c>
      <c r="O29">
        <f t="shared" si="5"/>
        <v>67945</v>
      </c>
      <c r="Q29">
        <v>-41154</v>
      </c>
      <c r="R29">
        <v>7084</v>
      </c>
      <c r="T29">
        <v>-32920.600000000006</v>
      </c>
      <c r="U29">
        <v>3082.4000000000015</v>
      </c>
      <c r="W29">
        <v>67291</v>
      </c>
      <c r="X29">
        <v>6466.8</v>
      </c>
      <c r="AF29">
        <v>44840</v>
      </c>
      <c r="AG29">
        <v>1.8774085637823372</v>
      </c>
      <c r="AK29">
        <v>44840</v>
      </c>
      <c r="AL29">
        <v>1.8774085637823372</v>
      </c>
    </row>
    <row r="30" spans="2:38" x14ac:dyDescent="0.25">
      <c r="B30">
        <v>82231</v>
      </c>
      <c r="C30">
        <v>13095</v>
      </c>
      <c r="D30">
        <v>32117</v>
      </c>
      <c r="E30">
        <v>83344</v>
      </c>
      <c r="F30">
        <v>76691</v>
      </c>
      <c r="H30">
        <v>96364</v>
      </c>
      <c r="J30">
        <f t="shared" si="0"/>
        <v>57495.6</v>
      </c>
      <c r="K30">
        <f t="shared" si="1"/>
        <v>1.6760239044379048</v>
      </c>
      <c r="L30">
        <f t="shared" si="2"/>
        <v>83344</v>
      </c>
      <c r="M30">
        <f t="shared" si="3"/>
        <v>13095</v>
      </c>
      <c r="N30">
        <f t="shared" si="4"/>
        <v>57495.6</v>
      </c>
      <c r="O30">
        <f t="shared" si="5"/>
        <v>70249</v>
      </c>
      <c r="Q30">
        <v>12847</v>
      </c>
      <c r="R30">
        <v>185</v>
      </c>
      <c r="T30">
        <v>-1692</v>
      </c>
      <c r="U30">
        <v>-4715.4000000000015</v>
      </c>
      <c r="W30">
        <v>25558.800000000003</v>
      </c>
      <c r="X30">
        <v>4771.8</v>
      </c>
      <c r="Z30">
        <v>57495.6</v>
      </c>
      <c r="AA30">
        <v>1.6760239044379048</v>
      </c>
      <c r="AK30">
        <v>57495.6</v>
      </c>
      <c r="AL30">
        <v>1.6760239044379048</v>
      </c>
    </row>
    <row r="31" spans="2:38" x14ac:dyDescent="0.25">
      <c r="B31">
        <v>82754</v>
      </c>
      <c r="C31">
        <v>86333</v>
      </c>
      <c r="D31">
        <v>32277</v>
      </c>
      <c r="E31">
        <v>77946</v>
      </c>
      <c r="F31">
        <v>63167</v>
      </c>
      <c r="H31">
        <v>120902</v>
      </c>
      <c r="J31">
        <f t="shared" si="0"/>
        <v>68495.399999999994</v>
      </c>
      <c r="K31">
        <f t="shared" si="1"/>
        <v>1.7651112337470838</v>
      </c>
      <c r="L31">
        <f t="shared" si="2"/>
        <v>86333</v>
      </c>
      <c r="M31">
        <f t="shared" si="3"/>
        <v>32277</v>
      </c>
      <c r="N31">
        <f t="shared" si="4"/>
        <v>68495.399999999994</v>
      </c>
      <c r="O31">
        <f t="shared" si="5"/>
        <v>54056</v>
      </c>
      <c r="Q31">
        <v>26561</v>
      </c>
      <c r="R31">
        <v>19873</v>
      </c>
      <c r="T31">
        <v>17622.599999999991</v>
      </c>
      <c r="U31">
        <v>3339.7999999999956</v>
      </c>
      <c r="W31">
        <v>26060.2</v>
      </c>
      <c r="X31">
        <v>3740.2</v>
      </c>
      <c r="AD31">
        <v>68495.399999999994</v>
      </c>
      <c r="AE31">
        <v>1.7651112337470838</v>
      </c>
      <c r="AK31">
        <v>68495.399999999994</v>
      </c>
      <c r="AL31">
        <v>1.7651112337470838</v>
      </c>
    </row>
    <row r="32" spans="2:38" x14ac:dyDescent="0.25">
      <c r="B32">
        <v>43811</v>
      </c>
      <c r="C32">
        <v>55940</v>
      </c>
      <c r="D32">
        <v>49970</v>
      </c>
      <c r="E32">
        <v>37219</v>
      </c>
      <c r="F32">
        <v>59445</v>
      </c>
      <c r="H32">
        <v>106659</v>
      </c>
      <c r="J32">
        <f t="shared" si="0"/>
        <v>49277</v>
      </c>
      <c r="K32">
        <f t="shared" si="1"/>
        <v>2.1644783570428396</v>
      </c>
      <c r="L32">
        <f t="shared" si="2"/>
        <v>59445</v>
      </c>
      <c r="M32">
        <f t="shared" si="3"/>
        <v>37219</v>
      </c>
      <c r="N32">
        <f t="shared" si="4"/>
        <v>49277</v>
      </c>
      <c r="O32">
        <f t="shared" si="5"/>
        <v>22226</v>
      </c>
      <c r="Q32">
        <v>34212</v>
      </c>
      <c r="R32">
        <v>14320</v>
      </c>
      <c r="T32">
        <v>-7130.8000000000029</v>
      </c>
      <c r="U32">
        <v>5334.1999999999971</v>
      </c>
      <c r="W32">
        <v>40220.399999999994</v>
      </c>
      <c r="X32">
        <v>6691</v>
      </c>
      <c r="Z32">
        <v>49277</v>
      </c>
      <c r="AA32">
        <v>2.1644783570428396</v>
      </c>
      <c r="AK32">
        <v>49277</v>
      </c>
      <c r="AL32">
        <v>2.1644783570428396</v>
      </c>
    </row>
    <row r="33" spans="2:38" x14ac:dyDescent="0.25">
      <c r="B33">
        <v>96736</v>
      </c>
      <c r="C33">
        <v>78716</v>
      </c>
      <c r="D33">
        <v>68615</v>
      </c>
      <c r="E33">
        <v>52446</v>
      </c>
      <c r="F33">
        <v>46343</v>
      </c>
      <c r="H33">
        <v>90799</v>
      </c>
      <c r="J33">
        <f t="shared" si="0"/>
        <v>68571.199999999997</v>
      </c>
      <c r="K33">
        <f t="shared" si="1"/>
        <v>1.324156497188324</v>
      </c>
      <c r="L33">
        <f t="shared" si="2"/>
        <v>96736</v>
      </c>
      <c r="M33">
        <f t="shared" si="3"/>
        <v>46343</v>
      </c>
      <c r="N33">
        <f t="shared" si="4"/>
        <v>68571.199999999997</v>
      </c>
      <c r="O33">
        <f t="shared" si="5"/>
        <v>50393</v>
      </c>
      <c r="Q33">
        <v>1993</v>
      </c>
      <c r="R33">
        <v>-438</v>
      </c>
      <c r="T33">
        <v>17206.399999999994</v>
      </c>
      <c r="U33">
        <v>-2721.4000000000087</v>
      </c>
      <c r="W33">
        <v>45780.000000000007</v>
      </c>
      <c r="X33">
        <v>7567.4</v>
      </c>
      <c r="AD33">
        <v>68571.199999999997</v>
      </c>
      <c r="AE33">
        <v>1.324156497188324</v>
      </c>
      <c r="AI33">
        <v>68571.199999999997</v>
      </c>
      <c r="AJ33">
        <v>1.324156497188324</v>
      </c>
    </row>
    <row r="34" spans="2:38" x14ac:dyDescent="0.25">
      <c r="B34">
        <v>98158</v>
      </c>
      <c r="C34">
        <v>24720</v>
      </c>
      <c r="D34">
        <v>68199</v>
      </c>
      <c r="E34">
        <v>25760</v>
      </c>
      <c r="F34">
        <v>24815</v>
      </c>
      <c r="H34">
        <v>72954</v>
      </c>
      <c r="J34">
        <f t="shared" ref="J34:J65" si="6">AVERAGE(B34:F34)</f>
        <v>48330.400000000001</v>
      </c>
      <c r="K34">
        <f t="shared" ref="K34:K65" si="7">H34/J34</f>
        <v>1.5094847135550296</v>
      </c>
      <c r="L34">
        <f t="shared" ref="L34:L65" si="8">MAX(B34:F34)</f>
        <v>98158</v>
      </c>
      <c r="M34">
        <f t="shared" ref="M34:M65" si="9">MIN(B34:F34)</f>
        <v>24720</v>
      </c>
      <c r="N34">
        <f t="shared" ref="N34:N65" si="10">AVERAGE(B34:F34)</f>
        <v>48330.400000000001</v>
      </c>
      <c r="O34">
        <f t="shared" ref="O34:O65" si="11">L34-M34</f>
        <v>73438</v>
      </c>
      <c r="Q34">
        <v>-43158</v>
      </c>
      <c r="R34">
        <v>-221</v>
      </c>
      <c r="T34">
        <v>-14547.199999999997</v>
      </c>
      <c r="U34">
        <v>1634.2000000000044</v>
      </c>
      <c r="W34">
        <v>43845.599999999991</v>
      </c>
      <c r="X34">
        <v>5852.9999999999991</v>
      </c>
      <c r="AF34">
        <v>48330.400000000001</v>
      </c>
      <c r="AG34">
        <v>1.5094847135550296</v>
      </c>
      <c r="AI34">
        <v>48330.400000000001</v>
      </c>
      <c r="AJ34">
        <v>1.5094847135550296</v>
      </c>
    </row>
    <row r="35" spans="2:38" x14ac:dyDescent="0.25">
      <c r="B35">
        <v>36062</v>
      </c>
      <c r="C35">
        <v>56294</v>
      </c>
      <c r="D35">
        <v>15716</v>
      </c>
      <c r="E35">
        <v>50548</v>
      </c>
      <c r="F35">
        <v>60472</v>
      </c>
      <c r="H35">
        <v>86371</v>
      </c>
      <c r="J35">
        <f t="shared" si="6"/>
        <v>43818.400000000001</v>
      </c>
      <c r="K35">
        <f t="shared" si="7"/>
        <v>1.9711125919704964</v>
      </c>
      <c r="L35">
        <f t="shared" si="8"/>
        <v>60472</v>
      </c>
      <c r="M35">
        <f t="shared" si="9"/>
        <v>15716</v>
      </c>
      <c r="N35">
        <f t="shared" si="10"/>
        <v>43818.400000000001</v>
      </c>
      <c r="O35">
        <f t="shared" si="11"/>
        <v>44756</v>
      </c>
      <c r="Q35">
        <v>-45977</v>
      </c>
      <c r="R35">
        <v>246</v>
      </c>
      <c r="T35">
        <v>-41715.799999999996</v>
      </c>
      <c r="U35">
        <v>-4624.4000000000015</v>
      </c>
      <c r="W35">
        <v>43713.400000000009</v>
      </c>
      <c r="X35">
        <v>5030.8</v>
      </c>
      <c r="AF35">
        <v>43818.400000000001</v>
      </c>
      <c r="AG35">
        <v>1.9711125919704964</v>
      </c>
      <c r="AK35">
        <v>43818.400000000001</v>
      </c>
      <c r="AL35">
        <v>1.9711125919704964</v>
      </c>
    </row>
    <row r="36" spans="2:38" x14ac:dyDescent="0.25">
      <c r="B36">
        <v>29149</v>
      </c>
      <c r="C36">
        <v>94331</v>
      </c>
      <c r="D36">
        <v>87729</v>
      </c>
      <c r="E36">
        <v>59497</v>
      </c>
      <c r="F36">
        <v>71437</v>
      </c>
      <c r="H36">
        <v>143787</v>
      </c>
      <c r="J36">
        <f t="shared" si="6"/>
        <v>68428.600000000006</v>
      </c>
      <c r="K36">
        <f t="shared" si="7"/>
        <v>2.101270521390179</v>
      </c>
      <c r="L36">
        <f t="shared" si="8"/>
        <v>94331</v>
      </c>
      <c r="M36">
        <f t="shared" si="9"/>
        <v>29149</v>
      </c>
      <c r="N36">
        <f t="shared" si="10"/>
        <v>68428.600000000006</v>
      </c>
      <c r="O36">
        <f t="shared" si="11"/>
        <v>65182</v>
      </c>
      <c r="Q36">
        <v>18450</v>
      </c>
      <c r="R36">
        <v>20928</v>
      </c>
      <c r="T36">
        <v>-16244.599999999991</v>
      </c>
      <c r="U36">
        <v>2474.6000000000058</v>
      </c>
      <c r="W36">
        <v>23511.800000000003</v>
      </c>
      <c r="X36">
        <v>7161.4</v>
      </c>
      <c r="AB36">
        <v>68428.600000000006</v>
      </c>
      <c r="AC36">
        <v>2.101270521390179</v>
      </c>
      <c r="AK36">
        <v>68428.600000000006</v>
      </c>
      <c r="AL36">
        <v>2.101270521390179</v>
      </c>
    </row>
    <row r="37" spans="2:38" x14ac:dyDescent="0.25">
      <c r="B37">
        <v>73569</v>
      </c>
      <c r="C37">
        <v>73213</v>
      </c>
      <c r="D37">
        <v>87256</v>
      </c>
      <c r="E37">
        <v>73554</v>
      </c>
      <c r="F37">
        <v>39617</v>
      </c>
      <c r="H37">
        <v>73209</v>
      </c>
      <c r="J37">
        <f t="shared" si="6"/>
        <v>69441.8</v>
      </c>
      <c r="K37">
        <f t="shared" si="7"/>
        <v>1.0542497458303213</v>
      </c>
      <c r="L37">
        <f t="shared" si="8"/>
        <v>87256</v>
      </c>
      <c r="M37">
        <f t="shared" si="9"/>
        <v>39617</v>
      </c>
      <c r="N37">
        <f t="shared" si="10"/>
        <v>69441.8</v>
      </c>
      <c r="O37">
        <f t="shared" si="11"/>
        <v>47639</v>
      </c>
      <c r="Q37">
        <v>26223</v>
      </c>
      <c r="R37">
        <v>182</v>
      </c>
      <c r="T37">
        <v>32099</v>
      </c>
      <c r="U37">
        <v>5169</v>
      </c>
      <c r="W37">
        <v>46116.600000000006</v>
      </c>
      <c r="X37">
        <v>5169</v>
      </c>
      <c r="Z37">
        <v>69441.8</v>
      </c>
      <c r="AA37">
        <v>1.0542497458303213</v>
      </c>
      <c r="AI37">
        <v>69441.8</v>
      </c>
      <c r="AJ37">
        <v>1.0542497458303213</v>
      </c>
    </row>
    <row r="38" spans="2:38" x14ac:dyDescent="0.25">
      <c r="B38">
        <v>61944</v>
      </c>
      <c r="C38">
        <v>81191</v>
      </c>
      <c r="D38">
        <v>34611</v>
      </c>
      <c r="E38">
        <v>25455</v>
      </c>
      <c r="F38">
        <v>48303</v>
      </c>
      <c r="H38">
        <v>81080</v>
      </c>
      <c r="J38">
        <f t="shared" si="6"/>
        <v>50300.800000000003</v>
      </c>
      <c r="K38">
        <f t="shared" si="7"/>
        <v>1.6119027927985239</v>
      </c>
      <c r="L38">
        <f t="shared" si="8"/>
        <v>81191</v>
      </c>
      <c r="M38">
        <f t="shared" si="9"/>
        <v>25455</v>
      </c>
      <c r="N38">
        <f t="shared" si="10"/>
        <v>50300.800000000003</v>
      </c>
      <c r="O38">
        <f t="shared" si="11"/>
        <v>55736</v>
      </c>
      <c r="Q38">
        <v>-3175</v>
      </c>
      <c r="R38">
        <v>17301</v>
      </c>
      <c r="T38">
        <v>-28665.199999999997</v>
      </c>
      <c r="U38">
        <v>-1350.3999999999942</v>
      </c>
      <c r="W38">
        <v>40822</v>
      </c>
      <c r="X38">
        <v>6197.2</v>
      </c>
      <c r="AB38">
        <v>50300.800000000003</v>
      </c>
      <c r="AC38">
        <v>1.6119027927985239</v>
      </c>
      <c r="AK38">
        <v>50300.800000000003</v>
      </c>
      <c r="AL38">
        <v>1.6119027927985239</v>
      </c>
    </row>
    <row r="39" spans="2:38" x14ac:dyDescent="0.25">
      <c r="B39">
        <v>88906</v>
      </c>
      <c r="C39">
        <v>31234</v>
      </c>
      <c r="D39">
        <v>88486</v>
      </c>
      <c r="E39">
        <v>62718</v>
      </c>
      <c r="F39">
        <v>57574</v>
      </c>
      <c r="H39">
        <v>121549</v>
      </c>
      <c r="J39">
        <f t="shared" si="6"/>
        <v>65783.600000000006</v>
      </c>
      <c r="K39">
        <f t="shared" si="7"/>
        <v>1.8477097635276876</v>
      </c>
      <c r="L39">
        <f t="shared" si="8"/>
        <v>88906</v>
      </c>
      <c r="M39">
        <f t="shared" si="9"/>
        <v>31234</v>
      </c>
      <c r="N39">
        <f t="shared" si="10"/>
        <v>65783.600000000006</v>
      </c>
      <c r="O39">
        <f t="shared" si="11"/>
        <v>57672</v>
      </c>
      <c r="Q39">
        <v>41353</v>
      </c>
      <c r="R39">
        <v>-1338</v>
      </c>
      <c r="T39">
        <v>10679.600000000006</v>
      </c>
      <c r="U39">
        <v>651.20000000000437</v>
      </c>
      <c r="W39">
        <v>25054</v>
      </c>
      <c r="X39">
        <v>918.8</v>
      </c>
      <c r="Z39">
        <v>65783.600000000006</v>
      </c>
      <c r="AA39">
        <v>1.8477097635276876</v>
      </c>
      <c r="AK39">
        <v>65783.600000000006</v>
      </c>
      <c r="AL39">
        <v>1.8477097635276876</v>
      </c>
    </row>
    <row r="40" spans="2:38" x14ac:dyDescent="0.25">
      <c r="B40">
        <v>112019</v>
      </c>
      <c r="C40">
        <v>70024</v>
      </c>
      <c r="D40">
        <v>43043</v>
      </c>
      <c r="E40">
        <v>101937</v>
      </c>
      <c r="F40">
        <v>23750</v>
      </c>
      <c r="H40">
        <v>120566</v>
      </c>
      <c r="J40">
        <f t="shared" si="6"/>
        <v>70154.600000000006</v>
      </c>
      <c r="K40">
        <f t="shared" si="7"/>
        <v>1.718575831093043</v>
      </c>
      <c r="L40">
        <f t="shared" si="8"/>
        <v>112019</v>
      </c>
      <c r="M40">
        <f t="shared" si="9"/>
        <v>23750</v>
      </c>
      <c r="N40">
        <f t="shared" si="10"/>
        <v>70154.600000000006</v>
      </c>
      <c r="O40">
        <f t="shared" si="11"/>
        <v>88269</v>
      </c>
      <c r="Q40">
        <v>36188</v>
      </c>
      <c r="R40">
        <v>3623</v>
      </c>
      <c r="T40">
        <v>-14026.599999999991</v>
      </c>
      <c r="U40">
        <v>5357.4000000000087</v>
      </c>
      <c r="W40">
        <v>41466.600000000006</v>
      </c>
      <c r="X40">
        <v>8209.7999999999993</v>
      </c>
      <c r="AB40">
        <v>70154.600000000006</v>
      </c>
      <c r="AC40">
        <v>1.718575831093043</v>
      </c>
      <c r="AK40">
        <v>70154.600000000006</v>
      </c>
      <c r="AL40">
        <v>1.718575831093043</v>
      </c>
    </row>
    <row r="41" spans="2:38" x14ac:dyDescent="0.25">
      <c r="B41">
        <v>90244</v>
      </c>
      <c r="C41">
        <v>48244</v>
      </c>
      <c r="D41">
        <v>48148</v>
      </c>
      <c r="E41">
        <v>61523</v>
      </c>
      <c r="F41">
        <v>61476</v>
      </c>
      <c r="H41">
        <v>117118</v>
      </c>
      <c r="J41">
        <f t="shared" si="6"/>
        <v>61927</v>
      </c>
      <c r="K41">
        <f t="shared" si="7"/>
        <v>1.8912267669998546</v>
      </c>
      <c r="L41">
        <f t="shared" si="8"/>
        <v>90244</v>
      </c>
      <c r="M41">
        <f t="shared" si="9"/>
        <v>48148</v>
      </c>
      <c r="N41">
        <f t="shared" si="10"/>
        <v>61927</v>
      </c>
      <c r="O41">
        <f t="shared" si="11"/>
        <v>42096</v>
      </c>
      <c r="Q41">
        <v>30403</v>
      </c>
      <c r="R41">
        <v>-2673</v>
      </c>
      <c r="T41">
        <v>-2672.5999999999985</v>
      </c>
      <c r="U41">
        <v>3336.8000000000029</v>
      </c>
      <c r="W41">
        <v>44637.4</v>
      </c>
      <c r="X41">
        <v>5230.7999999999993</v>
      </c>
      <c r="AB41">
        <v>61927</v>
      </c>
      <c r="AC41">
        <v>1.8912267669998546</v>
      </c>
      <c r="AK41">
        <v>61927</v>
      </c>
      <c r="AL41">
        <v>1.8912267669998546</v>
      </c>
    </row>
    <row r="42" spans="2:38" x14ac:dyDescent="0.25">
      <c r="B42">
        <v>92547</v>
      </c>
      <c r="C42">
        <v>66384</v>
      </c>
      <c r="D42">
        <v>77537</v>
      </c>
      <c r="E42">
        <v>65903</v>
      </c>
      <c r="F42">
        <v>72141</v>
      </c>
      <c r="H42">
        <v>99706</v>
      </c>
      <c r="J42">
        <f t="shared" si="6"/>
        <v>74902.399999999994</v>
      </c>
      <c r="K42">
        <f t="shared" si="7"/>
        <v>1.3311455974708422</v>
      </c>
      <c r="L42">
        <f t="shared" si="8"/>
        <v>92547</v>
      </c>
      <c r="M42">
        <f t="shared" si="9"/>
        <v>65903</v>
      </c>
      <c r="N42">
        <f t="shared" si="10"/>
        <v>74902.399999999994</v>
      </c>
      <c r="O42">
        <f t="shared" si="11"/>
        <v>26644</v>
      </c>
      <c r="Q42">
        <v>-24401</v>
      </c>
      <c r="R42">
        <v>1389</v>
      </c>
      <c r="T42">
        <v>-2956.6000000000058</v>
      </c>
      <c r="U42">
        <v>1318.3999999999942</v>
      </c>
      <c r="W42">
        <v>26941.799999999996</v>
      </c>
      <c r="X42">
        <v>1350.8</v>
      </c>
      <c r="AF42">
        <v>74902.399999999994</v>
      </c>
      <c r="AG42">
        <v>1.3311455974708422</v>
      </c>
      <c r="AI42">
        <v>74902.399999999994</v>
      </c>
      <c r="AJ42">
        <v>1.3311455974708422</v>
      </c>
    </row>
    <row r="43" spans="2:38" x14ac:dyDescent="0.25">
      <c r="B43">
        <v>91348</v>
      </c>
      <c r="C43">
        <v>57197</v>
      </c>
      <c r="D43">
        <v>37704</v>
      </c>
      <c r="E43">
        <v>85827</v>
      </c>
      <c r="F43">
        <v>73330</v>
      </c>
      <c r="H43">
        <v>121761</v>
      </c>
      <c r="J43">
        <f t="shared" si="6"/>
        <v>69081.2</v>
      </c>
      <c r="K43">
        <f t="shared" si="7"/>
        <v>1.7625779517437452</v>
      </c>
      <c r="L43">
        <f t="shared" si="8"/>
        <v>91348</v>
      </c>
      <c r="M43">
        <f t="shared" si="9"/>
        <v>37704</v>
      </c>
      <c r="N43">
        <f t="shared" si="10"/>
        <v>69081.2</v>
      </c>
      <c r="O43">
        <f t="shared" si="11"/>
        <v>53644</v>
      </c>
      <c r="Q43">
        <v>16227</v>
      </c>
      <c r="R43">
        <v>-626</v>
      </c>
      <c r="T43">
        <v>-2209.6000000000058</v>
      </c>
      <c r="U43">
        <v>1034.3999999999942</v>
      </c>
      <c r="W43">
        <v>42535.200000000004</v>
      </c>
      <c r="X43">
        <v>3142.8</v>
      </c>
      <c r="AB43">
        <v>69081.2</v>
      </c>
      <c r="AC43">
        <v>1.7625779517437452</v>
      </c>
      <c r="AI43">
        <v>69081.2</v>
      </c>
      <c r="AJ43">
        <v>1.7625779517437452</v>
      </c>
    </row>
    <row r="44" spans="2:38" x14ac:dyDescent="0.25">
      <c r="B44">
        <v>79182</v>
      </c>
      <c r="C44">
        <v>37675</v>
      </c>
      <c r="D44">
        <v>54617</v>
      </c>
      <c r="E44">
        <v>57080</v>
      </c>
      <c r="F44">
        <v>75963</v>
      </c>
      <c r="H44">
        <v>96493</v>
      </c>
      <c r="J44">
        <f t="shared" si="6"/>
        <v>60903.4</v>
      </c>
      <c r="K44">
        <f t="shared" si="7"/>
        <v>1.5843614642203883</v>
      </c>
      <c r="L44">
        <f t="shared" si="8"/>
        <v>79182</v>
      </c>
      <c r="M44">
        <f t="shared" si="9"/>
        <v>37675</v>
      </c>
      <c r="N44">
        <f t="shared" si="10"/>
        <v>60903.4</v>
      </c>
      <c r="O44">
        <f t="shared" si="11"/>
        <v>41507</v>
      </c>
      <c r="Q44">
        <v>-2768</v>
      </c>
      <c r="R44">
        <v>14248</v>
      </c>
      <c r="T44">
        <v>-12281.599999999999</v>
      </c>
      <c r="U44">
        <v>1687</v>
      </c>
      <c r="W44">
        <v>47404.800000000003</v>
      </c>
      <c r="X44">
        <v>7065</v>
      </c>
      <c r="AB44">
        <v>60903.4</v>
      </c>
      <c r="AC44">
        <v>1.5843614642203883</v>
      </c>
      <c r="AK44">
        <v>60903.4</v>
      </c>
      <c r="AL44">
        <v>1.5843614642203883</v>
      </c>
    </row>
    <row r="45" spans="2:38" x14ac:dyDescent="0.25">
      <c r="B45">
        <v>24115</v>
      </c>
      <c r="C45">
        <v>37270</v>
      </c>
      <c r="D45">
        <v>30260</v>
      </c>
      <c r="E45">
        <v>48923</v>
      </c>
      <c r="F45">
        <v>29630</v>
      </c>
      <c r="H45">
        <v>69088</v>
      </c>
      <c r="J45">
        <f t="shared" si="6"/>
        <v>34039.599999999999</v>
      </c>
      <c r="K45">
        <f t="shared" si="7"/>
        <v>2.0296360709291532</v>
      </c>
      <c r="L45">
        <f t="shared" si="8"/>
        <v>48923</v>
      </c>
      <c r="M45">
        <f t="shared" si="9"/>
        <v>24115</v>
      </c>
      <c r="N45">
        <f t="shared" si="10"/>
        <v>34039.599999999999</v>
      </c>
      <c r="O45">
        <f t="shared" si="11"/>
        <v>24808</v>
      </c>
      <c r="Q45">
        <v>-55265</v>
      </c>
      <c r="R45">
        <v>22221</v>
      </c>
      <c r="T45">
        <v>-39809.599999999999</v>
      </c>
      <c r="U45">
        <v>-1757</v>
      </c>
      <c r="W45">
        <v>45714.400000000001</v>
      </c>
      <c r="X45">
        <v>1833.8</v>
      </c>
      <c r="AF45">
        <v>34039.599999999999</v>
      </c>
      <c r="AG45">
        <v>2.0296360709291532</v>
      </c>
      <c r="AK45">
        <v>34039.599999999999</v>
      </c>
      <c r="AL45">
        <v>2.0296360709291532</v>
      </c>
    </row>
    <row r="46" spans="2:38" x14ac:dyDescent="0.25">
      <c r="B46">
        <v>73769</v>
      </c>
      <c r="C46">
        <v>82161</v>
      </c>
      <c r="D46">
        <v>52536</v>
      </c>
      <c r="E46">
        <v>23583</v>
      </c>
      <c r="F46">
        <v>54218</v>
      </c>
      <c r="H46">
        <v>111128</v>
      </c>
      <c r="J46">
        <f t="shared" si="6"/>
        <v>57253.4</v>
      </c>
      <c r="K46">
        <f t="shared" si="7"/>
        <v>1.9409851641998552</v>
      </c>
      <c r="L46">
        <f t="shared" si="8"/>
        <v>82161</v>
      </c>
      <c r="M46">
        <f t="shared" si="9"/>
        <v>23583</v>
      </c>
      <c r="N46">
        <f t="shared" si="10"/>
        <v>57253.4</v>
      </c>
      <c r="O46">
        <f t="shared" si="11"/>
        <v>58578</v>
      </c>
      <c r="Q46">
        <v>34130</v>
      </c>
      <c r="R46">
        <v>-1645</v>
      </c>
      <c r="T46">
        <v>18877.400000000001</v>
      </c>
      <c r="U46">
        <v>-305.40000000000146</v>
      </c>
      <c r="W46">
        <v>27839</v>
      </c>
      <c r="X46">
        <v>1024.2</v>
      </c>
      <c r="AD46">
        <v>57253.4</v>
      </c>
      <c r="AE46">
        <v>1.9409851641998552</v>
      </c>
      <c r="AK46">
        <v>57253.4</v>
      </c>
      <c r="AL46">
        <v>1.9409851641998552</v>
      </c>
    </row>
    <row r="47" spans="2:38" x14ac:dyDescent="0.25">
      <c r="B47">
        <v>70067</v>
      </c>
      <c r="C47">
        <v>23285</v>
      </c>
      <c r="D47">
        <v>60430</v>
      </c>
      <c r="E47">
        <v>31712</v>
      </c>
      <c r="F47">
        <v>25387</v>
      </c>
      <c r="H47">
        <v>75645</v>
      </c>
      <c r="J47">
        <f t="shared" si="6"/>
        <v>42176.2</v>
      </c>
      <c r="K47">
        <f t="shared" si="7"/>
        <v>1.7935470715711705</v>
      </c>
      <c r="L47">
        <f t="shared" si="8"/>
        <v>70067</v>
      </c>
      <c r="M47">
        <f t="shared" si="9"/>
        <v>23285</v>
      </c>
      <c r="N47">
        <f t="shared" si="10"/>
        <v>42176.2</v>
      </c>
      <c r="O47">
        <f t="shared" si="11"/>
        <v>46782</v>
      </c>
      <c r="Q47">
        <v>20418</v>
      </c>
      <c r="R47">
        <v>2445</v>
      </c>
      <c r="T47">
        <v>-8942.6000000000058</v>
      </c>
      <c r="U47">
        <v>1309.3999999999942</v>
      </c>
      <c r="W47">
        <v>37692.6</v>
      </c>
      <c r="X47">
        <v>8420.2000000000007</v>
      </c>
      <c r="Z47">
        <v>42176.2</v>
      </c>
      <c r="AA47">
        <v>1.7935470715711705</v>
      </c>
      <c r="AK47">
        <v>42176.2</v>
      </c>
      <c r="AL47">
        <v>1.7935470715711705</v>
      </c>
    </row>
    <row r="48" spans="2:38" x14ac:dyDescent="0.25">
      <c r="B48">
        <v>38287</v>
      </c>
      <c r="C48">
        <v>39440</v>
      </c>
      <c r="D48">
        <v>44167</v>
      </c>
      <c r="E48">
        <v>46789</v>
      </c>
      <c r="F48">
        <v>96293</v>
      </c>
      <c r="H48">
        <v>115971</v>
      </c>
      <c r="J48">
        <f t="shared" si="6"/>
        <v>52995.199999999997</v>
      </c>
      <c r="K48">
        <f t="shared" si="7"/>
        <v>2.1883302638729547</v>
      </c>
      <c r="L48">
        <f t="shared" si="8"/>
        <v>96293</v>
      </c>
      <c r="M48">
        <f t="shared" si="9"/>
        <v>38287</v>
      </c>
      <c r="N48">
        <f t="shared" si="10"/>
        <v>52995.199999999997</v>
      </c>
      <c r="O48">
        <f t="shared" si="11"/>
        <v>58006</v>
      </c>
      <c r="Q48">
        <v>28149</v>
      </c>
      <c r="R48">
        <v>1697</v>
      </c>
      <c r="T48">
        <v>-11284.600000000006</v>
      </c>
      <c r="U48">
        <v>-51.80000000000291</v>
      </c>
      <c r="W48">
        <v>30332.199999999997</v>
      </c>
      <c r="X48">
        <v>553.4</v>
      </c>
      <c r="AB48">
        <v>52995.199999999997</v>
      </c>
      <c r="AC48">
        <v>2.1883302638729547</v>
      </c>
      <c r="AK48">
        <v>52995.199999999997</v>
      </c>
      <c r="AL48">
        <v>2.1883302638729547</v>
      </c>
    </row>
    <row r="49" spans="2:38" x14ac:dyDescent="0.25">
      <c r="B49">
        <v>68782</v>
      </c>
      <c r="C49">
        <v>26181</v>
      </c>
      <c r="D49">
        <v>71743</v>
      </c>
      <c r="E49">
        <v>57582</v>
      </c>
      <c r="F49">
        <v>26004</v>
      </c>
      <c r="H49">
        <v>57733</v>
      </c>
      <c r="J49">
        <f t="shared" si="6"/>
        <v>50058.400000000001</v>
      </c>
      <c r="K49">
        <f t="shared" si="7"/>
        <v>1.1533129304971792</v>
      </c>
      <c r="L49">
        <f t="shared" si="8"/>
        <v>71743</v>
      </c>
      <c r="M49">
        <f t="shared" si="9"/>
        <v>26004</v>
      </c>
      <c r="N49">
        <f t="shared" si="10"/>
        <v>50058.400000000001</v>
      </c>
      <c r="O49">
        <f t="shared" si="11"/>
        <v>45739</v>
      </c>
      <c r="Q49">
        <v>5089</v>
      </c>
      <c r="R49">
        <v>83</v>
      </c>
      <c r="T49">
        <v>883</v>
      </c>
      <c r="U49">
        <v>-3744.4000000000015</v>
      </c>
      <c r="W49">
        <v>33706.6</v>
      </c>
      <c r="X49">
        <v>5490.4</v>
      </c>
      <c r="Z49">
        <v>50058.400000000001</v>
      </c>
      <c r="AA49">
        <v>1.1533129304971792</v>
      </c>
      <c r="AI49">
        <v>50058.400000000001</v>
      </c>
      <c r="AJ49">
        <v>1.1533129304971792</v>
      </c>
    </row>
    <row r="50" spans="2:38" x14ac:dyDescent="0.25">
      <c r="B50">
        <v>57056</v>
      </c>
      <c r="C50">
        <v>11405</v>
      </c>
      <c r="D50">
        <v>28421</v>
      </c>
      <c r="E50">
        <v>61211</v>
      </c>
      <c r="F50">
        <v>91977</v>
      </c>
      <c r="H50">
        <v>98331</v>
      </c>
      <c r="J50">
        <f t="shared" si="6"/>
        <v>50014</v>
      </c>
      <c r="K50">
        <f t="shared" si="7"/>
        <v>1.9660695005398487</v>
      </c>
      <c r="L50">
        <f t="shared" si="8"/>
        <v>91977</v>
      </c>
      <c r="M50">
        <f t="shared" si="9"/>
        <v>11405</v>
      </c>
      <c r="N50">
        <f t="shared" si="10"/>
        <v>50014</v>
      </c>
      <c r="O50">
        <f t="shared" si="11"/>
        <v>80572</v>
      </c>
      <c r="Q50">
        <v>-2406</v>
      </c>
      <c r="R50">
        <v>974</v>
      </c>
      <c r="T50">
        <v>-15938.600000000006</v>
      </c>
      <c r="U50">
        <v>-782.19999999999709</v>
      </c>
      <c r="W50">
        <v>47353</v>
      </c>
      <c r="X50">
        <v>4776.2</v>
      </c>
      <c r="AF50">
        <v>50014</v>
      </c>
      <c r="AG50">
        <v>1.9660695005398487</v>
      </c>
      <c r="AK50">
        <v>50014</v>
      </c>
      <c r="AL50">
        <v>1.9660695005398487</v>
      </c>
    </row>
    <row r="51" spans="2:38" x14ac:dyDescent="0.25">
      <c r="B51">
        <v>78859</v>
      </c>
      <c r="C51">
        <v>87174</v>
      </c>
      <c r="D51">
        <v>70715</v>
      </c>
      <c r="E51">
        <v>39424</v>
      </c>
      <c r="F51">
        <v>56497</v>
      </c>
      <c r="H51">
        <v>106244</v>
      </c>
      <c r="J51">
        <f t="shared" si="6"/>
        <v>66533.8</v>
      </c>
      <c r="K51">
        <f t="shared" si="7"/>
        <v>1.5968425071166834</v>
      </c>
      <c r="L51">
        <f t="shared" si="8"/>
        <v>87174</v>
      </c>
      <c r="M51">
        <f t="shared" si="9"/>
        <v>39424</v>
      </c>
      <c r="N51">
        <f t="shared" si="10"/>
        <v>66533.8</v>
      </c>
      <c r="O51">
        <f t="shared" si="11"/>
        <v>47750</v>
      </c>
      <c r="Q51">
        <v>36503</v>
      </c>
      <c r="R51">
        <v>19598</v>
      </c>
      <c r="T51">
        <v>24418.600000000006</v>
      </c>
      <c r="U51">
        <v>-4159.1999999999971</v>
      </c>
      <c r="W51">
        <v>49189.8</v>
      </c>
      <c r="X51">
        <v>10231.6</v>
      </c>
      <c r="AD51">
        <v>66533.8</v>
      </c>
      <c r="AE51">
        <v>1.5968425071166834</v>
      </c>
      <c r="AI51">
        <v>66533.8</v>
      </c>
      <c r="AJ51">
        <v>1.5968425071166834</v>
      </c>
    </row>
    <row r="52" spans="2:38" x14ac:dyDescent="0.25">
      <c r="B52">
        <v>30834</v>
      </c>
      <c r="C52">
        <v>50520</v>
      </c>
      <c r="D52">
        <v>96683</v>
      </c>
      <c r="E52">
        <v>24041</v>
      </c>
      <c r="F52">
        <v>20189</v>
      </c>
      <c r="H52">
        <v>95695</v>
      </c>
      <c r="J52">
        <f t="shared" si="6"/>
        <v>44453.4</v>
      </c>
      <c r="K52">
        <f t="shared" si="7"/>
        <v>2.1527037301983651</v>
      </c>
      <c r="L52">
        <f t="shared" si="8"/>
        <v>96683</v>
      </c>
      <c r="M52">
        <f t="shared" si="9"/>
        <v>20189</v>
      </c>
      <c r="N52">
        <f t="shared" si="10"/>
        <v>44453.4</v>
      </c>
      <c r="O52">
        <f t="shared" si="11"/>
        <v>76494</v>
      </c>
      <c r="Q52">
        <v>7627</v>
      </c>
      <c r="R52">
        <v>0</v>
      </c>
      <c r="T52">
        <v>9570.5999999999985</v>
      </c>
      <c r="U52">
        <v>3073.4000000000015</v>
      </c>
      <c r="W52">
        <v>31041.8</v>
      </c>
      <c r="X52">
        <v>4707.8</v>
      </c>
      <c r="AD52">
        <v>44453.4</v>
      </c>
      <c r="AE52">
        <v>2.1527037301983651</v>
      </c>
      <c r="AK52">
        <v>44453.4</v>
      </c>
      <c r="AL52">
        <v>2.1527037301983651</v>
      </c>
    </row>
    <row r="53" spans="2:38" x14ac:dyDescent="0.25">
      <c r="B53">
        <v>85829</v>
      </c>
      <c r="C53">
        <v>95881</v>
      </c>
      <c r="D53">
        <v>24789</v>
      </c>
      <c r="E53">
        <v>33150</v>
      </c>
      <c r="F53">
        <v>51692</v>
      </c>
      <c r="H53">
        <v>97949</v>
      </c>
      <c r="J53">
        <f t="shared" si="6"/>
        <v>58268.2</v>
      </c>
      <c r="K53">
        <f t="shared" si="7"/>
        <v>1.6810026738426793</v>
      </c>
      <c r="L53">
        <f t="shared" si="8"/>
        <v>95881</v>
      </c>
      <c r="M53">
        <f t="shared" si="9"/>
        <v>24789</v>
      </c>
      <c r="N53">
        <f t="shared" si="10"/>
        <v>58268.2</v>
      </c>
      <c r="O53">
        <f t="shared" si="11"/>
        <v>71092</v>
      </c>
      <c r="Q53">
        <v>-17056</v>
      </c>
      <c r="R53">
        <v>1362</v>
      </c>
      <c r="T53">
        <v>-6380.6000000000058</v>
      </c>
      <c r="U53">
        <v>-332.20000000000437</v>
      </c>
      <c r="W53">
        <v>23183.4</v>
      </c>
      <c r="X53">
        <v>6913</v>
      </c>
      <c r="AF53">
        <v>58268.2</v>
      </c>
      <c r="AG53">
        <v>1.6810026738426793</v>
      </c>
      <c r="AK53">
        <v>58268.2</v>
      </c>
      <c r="AL53">
        <v>1.6810026738426793</v>
      </c>
    </row>
    <row r="54" spans="2:38" x14ac:dyDescent="0.25">
      <c r="B54">
        <v>98341</v>
      </c>
      <c r="C54">
        <v>73724</v>
      </c>
      <c r="D54">
        <v>20114</v>
      </c>
      <c r="E54">
        <v>74157</v>
      </c>
      <c r="F54">
        <v>42600</v>
      </c>
      <c r="H54">
        <v>109613</v>
      </c>
      <c r="J54">
        <f t="shared" si="6"/>
        <v>61787.199999999997</v>
      </c>
      <c r="K54">
        <f t="shared" si="7"/>
        <v>1.7740405779837896</v>
      </c>
      <c r="L54">
        <f t="shared" si="8"/>
        <v>98341</v>
      </c>
      <c r="M54">
        <f t="shared" si="9"/>
        <v>20114</v>
      </c>
      <c r="N54">
        <f t="shared" si="10"/>
        <v>61787.199999999997</v>
      </c>
      <c r="O54">
        <f t="shared" si="11"/>
        <v>78227</v>
      </c>
      <c r="Q54">
        <v>28187</v>
      </c>
      <c r="R54">
        <v>-411</v>
      </c>
      <c r="T54">
        <v>17531.799999999996</v>
      </c>
      <c r="U54">
        <v>-9165.6000000000058</v>
      </c>
      <c r="W54">
        <v>50666.6</v>
      </c>
      <c r="X54">
        <v>10390</v>
      </c>
      <c r="AD54">
        <v>61787.199999999997</v>
      </c>
      <c r="AE54">
        <v>1.7740405779837896</v>
      </c>
      <c r="AK54">
        <v>61787.199999999997</v>
      </c>
      <c r="AL54">
        <v>1.7740405779837896</v>
      </c>
    </row>
    <row r="55" spans="2:38" x14ac:dyDescent="0.25">
      <c r="B55">
        <v>46527</v>
      </c>
      <c r="C55">
        <v>98150</v>
      </c>
      <c r="D55">
        <v>40199</v>
      </c>
      <c r="E55">
        <v>30646</v>
      </c>
      <c r="F55">
        <v>84935</v>
      </c>
      <c r="H55">
        <v>103449</v>
      </c>
      <c r="J55">
        <f t="shared" si="6"/>
        <v>60091.4</v>
      </c>
      <c r="K55">
        <f t="shared" si="7"/>
        <v>1.7215275397145016</v>
      </c>
      <c r="L55">
        <f t="shared" si="8"/>
        <v>98150</v>
      </c>
      <c r="M55">
        <f t="shared" si="9"/>
        <v>30646</v>
      </c>
      <c r="N55">
        <f t="shared" si="10"/>
        <v>60091.4</v>
      </c>
      <c r="O55">
        <f t="shared" si="11"/>
        <v>67504</v>
      </c>
      <c r="Q55">
        <v>51174</v>
      </c>
      <c r="R55">
        <v>-19235</v>
      </c>
      <c r="T55">
        <v>9046.4000000000015</v>
      </c>
      <c r="U55">
        <v>1415.4000000000015</v>
      </c>
      <c r="W55">
        <v>45974.799999999996</v>
      </c>
      <c r="X55">
        <v>5655.7999999999993</v>
      </c>
      <c r="Z55">
        <v>60091.4</v>
      </c>
      <c r="AA55">
        <v>1.7215275397145016</v>
      </c>
      <c r="AK55">
        <v>60091.4</v>
      </c>
      <c r="AL55">
        <v>1.7215275397145016</v>
      </c>
    </row>
    <row r="56" spans="2:38" x14ac:dyDescent="0.25">
      <c r="B56">
        <v>24826</v>
      </c>
      <c r="C56">
        <v>51338</v>
      </c>
      <c r="D56">
        <v>33410</v>
      </c>
      <c r="E56">
        <v>89959</v>
      </c>
      <c r="F56">
        <v>54101</v>
      </c>
      <c r="H56">
        <v>111755</v>
      </c>
      <c r="J56">
        <f t="shared" si="6"/>
        <v>50726.8</v>
      </c>
      <c r="K56">
        <f t="shared" si="7"/>
        <v>2.2030760860137049</v>
      </c>
      <c r="L56">
        <f t="shared" si="8"/>
        <v>89959</v>
      </c>
      <c r="M56">
        <f t="shared" si="9"/>
        <v>24826</v>
      </c>
      <c r="N56">
        <f t="shared" si="10"/>
        <v>50726.8</v>
      </c>
      <c r="O56">
        <f t="shared" si="11"/>
        <v>65133</v>
      </c>
      <c r="Q56">
        <v>12740</v>
      </c>
      <c r="R56">
        <v>1072</v>
      </c>
      <c r="T56">
        <v>3150.4000000000015</v>
      </c>
      <c r="U56">
        <v>-3168.7999999999956</v>
      </c>
      <c r="W56">
        <v>27421.599999999999</v>
      </c>
      <c r="X56">
        <v>5254</v>
      </c>
      <c r="AD56">
        <v>50726.8</v>
      </c>
      <c r="AE56">
        <v>2.2030760860137049</v>
      </c>
      <c r="AK56">
        <v>50726.8</v>
      </c>
      <c r="AL56">
        <v>2.2030760860137049</v>
      </c>
    </row>
    <row r="57" spans="2:38" x14ac:dyDescent="0.25">
      <c r="B57">
        <v>94721</v>
      </c>
      <c r="C57">
        <v>63235</v>
      </c>
      <c r="D57">
        <v>55362</v>
      </c>
      <c r="E57">
        <v>32226</v>
      </c>
      <c r="F57">
        <v>46093</v>
      </c>
      <c r="H57">
        <v>87729</v>
      </c>
      <c r="J57">
        <f t="shared" si="6"/>
        <v>58327.4</v>
      </c>
      <c r="K57">
        <f t="shared" si="7"/>
        <v>1.5040787005764014</v>
      </c>
      <c r="L57">
        <f t="shared" si="8"/>
        <v>94721</v>
      </c>
      <c r="M57">
        <f t="shared" si="9"/>
        <v>32226</v>
      </c>
      <c r="N57">
        <f t="shared" si="10"/>
        <v>58327.4</v>
      </c>
      <c r="O57">
        <f t="shared" si="11"/>
        <v>62495</v>
      </c>
      <c r="Q57">
        <v>-10917</v>
      </c>
      <c r="R57">
        <v>314</v>
      </c>
      <c r="T57">
        <v>-27083.799999999996</v>
      </c>
      <c r="U57">
        <v>643.40000000000146</v>
      </c>
      <c r="W57">
        <v>33484.199999999997</v>
      </c>
      <c r="X57">
        <v>6121.4</v>
      </c>
      <c r="AB57">
        <v>58327.4</v>
      </c>
      <c r="AC57">
        <v>1.5040787005764014</v>
      </c>
      <c r="AI57">
        <v>58327.4</v>
      </c>
      <c r="AJ57">
        <v>1.5040787005764014</v>
      </c>
    </row>
    <row r="58" spans="2:38" x14ac:dyDescent="0.25">
      <c r="B58">
        <v>40854</v>
      </c>
      <c r="C58">
        <v>41655</v>
      </c>
      <c r="D58">
        <v>44722</v>
      </c>
      <c r="E58">
        <v>45933</v>
      </c>
      <c r="F58">
        <v>33588</v>
      </c>
      <c r="H58">
        <v>85591</v>
      </c>
      <c r="J58">
        <f t="shared" si="6"/>
        <v>41350.400000000001</v>
      </c>
      <c r="K58">
        <f t="shared" si="7"/>
        <v>2.0698953335396997</v>
      </c>
      <c r="L58">
        <f t="shared" si="8"/>
        <v>45933</v>
      </c>
      <c r="M58">
        <f t="shared" si="9"/>
        <v>33588</v>
      </c>
      <c r="N58">
        <f t="shared" si="10"/>
        <v>41350.400000000001</v>
      </c>
      <c r="O58">
        <f t="shared" si="11"/>
        <v>12345</v>
      </c>
      <c r="Q58">
        <v>-29537</v>
      </c>
      <c r="R58">
        <v>19049</v>
      </c>
      <c r="T58">
        <v>-36311.799999999996</v>
      </c>
      <c r="U58">
        <v>7448.8000000000029</v>
      </c>
      <c r="W58">
        <v>48053.8</v>
      </c>
      <c r="X58">
        <v>7448.8000000000011</v>
      </c>
      <c r="AB58">
        <v>41350.400000000001</v>
      </c>
      <c r="AC58">
        <v>2.0698953335396997</v>
      </c>
      <c r="AK58">
        <v>41350.400000000001</v>
      </c>
      <c r="AL58">
        <v>2.0698953335396997</v>
      </c>
    </row>
    <row r="59" spans="2:38" x14ac:dyDescent="0.25">
      <c r="B59">
        <v>50465</v>
      </c>
      <c r="C59">
        <v>38814</v>
      </c>
      <c r="D59">
        <v>37370</v>
      </c>
      <c r="E59">
        <v>67742</v>
      </c>
      <c r="F59">
        <v>14068</v>
      </c>
      <c r="H59">
        <v>82208</v>
      </c>
      <c r="J59">
        <f t="shared" si="6"/>
        <v>41691.800000000003</v>
      </c>
      <c r="K59">
        <f t="shared" si="7"/>
        <v>1.9718026086664522</v>
      </c>
      <c r="L59">
        <f t="shared" si="8"/>
        <v>67742</v>
      </c>
      <c r="M59">
        <f t="shared" si="9"/>
        <v>14068</v>
      </c>
      <c r="N59">
        <f t="shared" si="10"/>
        <v>41691.800000000003</v>
      </c>
      <c r="O59">
        <f t="shared" si="11"/>
        <v>53674</v>
      </c>
      <c r="Q59">
        <v>-21112</v>
      </c>
      <c r="R59">
        <v>-7896</v>
      </c>
      <c r="T59">
        <v>-27409.599999999991</v>
      </c>
      <c r="U59">
        <v>172.40000000000146</v>
      </c>
      <c r="W59">
        <v>48092.399999999994</v>
      </c>
      <c r="X59">
        <v>7424.7999999999993</v>
      </c>
      <c r="AF59">
        <v>41691.800000000003</v>
      </c>
      <c r="AG59">
        <v>1.9718026086664522</v>
      </c>
      <c r="AK59">
        <v>41691.800000000003</v>
      </c>
      <c r="AL59">
        <v>1.9718026086664522</v>
      </c>
    </row>
    <row r="60" spans="2:38" x14ac:dyDescent="0.25">
      <c r="B60">
        <v>101576</v>
      </c>
      <c r="C60">
        <v>92512</v>
      </c>
      <c r="D60">
        <v>95295</v>
      </c>
      <c r="E60">
        <v>35885</v>
      </c>
      <c r="F60">
        <v>106933</v>
      </c>
      <c r="H60">
        <v>114113</v>
      </c>
      <c r="J60">
        <f t="shared" si="6"/>
        <v>86440.2</v>
      </c>
      <c r="K60">
        <f t="shared" si="7"/>
        <v>1.3201380839007777</v>
      </c>
      <c r="L60">
        <f t="shared" si="8"/>
        <v>106933</v>
      </c>
      <c r="M60">
        <f t="shared" si="9"/>
        <v>35885</v>
      </c>
      <c r="N60">
        <f t="shared" si="10"/>
        <v>86440.2</v>
      </c>
      <c r="O60">
        <f t="shared" si="11"/>
        <v>71048</v>
      </c>
      <c r="Q60">
        <v>4028</v>
      </c>
      <c r="R60">
        <v>-3951</v>
      </c>
      <c r="T60">
        <v>21078</v>
      </c>
      <c r="U60">
        <v>1377</v>
      </c>
      <c r="W60">
        <v>43574.8</v>
      </c>
      <c r="X60">
        <v>3783.7999999999997</v>
      </c>
      <c r="AF60">
        <v>86440.2</v>
      </c>
      <c r="AG60">
        <v>1.3201380839007777</v>
      </c>
      <c r="AI60">
        <v>86440.2</v>
      </c>
      <c r="AJ60">
        <v>1.3201380839007777</v>
      </c>
    </row>
    <row r="61" spans="2:38" x14ac:dyDescent="0.25">
      <c r="B61">
        <v>69745</v>
      </c>
      <c r="C61">
        <v>96397</v>
      </c>
      <c r="D61">
        <v>90057</v>
      </c>
      <c r="E61">
        <v>76524</v>
      </c>
      <c r="F61">
        <v>66445</v>
      </c>
      <c r="H61">
        <v>115987</v>
      </c>
      <c r="J61">
        <f t="shared" si="6"/>
        <v>79833.600000000006</v>
      </c>
      <c r="K61">
        <f t="shared" si="7"/>
        <v>1.4528594476511143</v>
      </c>
      <c r="L61">
        <f t="shared" si="8"/>
        <v>96397</v>
      </c>
      <c r="M61">
        <f t="shared" si="9"/>
        <v>66445</v>
      </c>
      <c r="N61">
        <f t="shared" si="10"/>
        <v>79833.600000000006</v>
      </c>
      <c r="O61">
        <f t="shared" si="11"/>
        <v>29952</v>
      </c>
      <c r="Q61">
        <v>10699</v>
      </c>
      <c r="R61">
        <v>304</v>
      </c>
      <c r="T61">
        <v>4729.8000000000029</v>
      </c>
      <c r="U61">
        <v>-342.59999999999127</v>
      </c>
      <c r="W61">
        <v>27364.2</v>
      </c>
      <c r="X61">
        <v>7871</v>
      </c>
      <c r="AB61">
        <v>79833.600000000006</v>
      </c>
      <c r="AC61">
        <v>1.4528594476511143</v>
      </c>
      <c r="AI61">
        <v>79833.600000000006</v>
      </c>
      <c r="AJ61">
        <v>1.4528594476511143</v>
      </c>
    </row>
    <row r="62" spans="2:38" x14ac:dyDescent="0.25">
      <c r="B62">
        <v>25949</v>
      </c>
      <c r="C62">
        <v>83875</v>
      </c>
      <c r="D62">
        <v>27672</v>
      </c>
      <c r="E62">
        <v>38503</v>
      </c>
      <c r="F62">
        <v>71635</v>
      </c>
      <c r="H62">
        <v>59422</v>
      </c>
      <c r="J62">
        <f t="shared" si="6"/>
        <v>49526.8</v>
      </c>
      <c r="K62">
        <f t="shared" si="7"/>
        <v>1.1997948585412341</v>
      </c>
      <c r="L62">
        <f t="shared" si="8"/>
        <v>83875</v>
      </c>
      <c r="M62">
        <f t="shared" si="9"/>
        <v>25949</v>
      </c>
      <c r="N62">
        <f t="shared" si="10"/>
        <v>49526.8</v>
      </c>
      <c r="O62">
        <f t="shared" si="11"/>
        <v>57926</v>
      </c>
      <c r="Q62">
        <v>-68006</v>
      </c>
      <c r="R62">
        <v>-203</v>
      </c>
      <c r="T62">
        <v>-23338.399999999994</v>
      </c>
      <c r="U62">
        <v>-308.79999999999563</v>
      </c>
      <c r="W62">
        <v>33882.400000000001</v>
      </c>
      <c r="X62">
        <v>5501.6</v>
      </c>
      <c r="AF62">
        <v>49526.8</v>
      </c>
      <c r="AG62">
        <v>1.1997948585412341</v>
      </c>
      <c r="AI62">
        <v>49526.8</v>
      </c>
      <c r="AJ62">
        <v>1.1997948585412341</v>
      </c>
    </row>
    <row r="63" spans="2:38" x14ac:dyDescent="0.25">
      <c r="B63">
        <v>30660</v>
      </c>
      <c r="C63">
        <v>64676</v>
      </c>
      <c r="D63">
        <v>45500</v>
      </c>
      <c r="E63">
        <v>73237</v>
      </c>
      <c r="F63">
        <v>62515</v>
      </c>
      <c r="H63">
        <v>69519</v>
      </c>
      <c r="J63">
        <f t="shared" si="6"/>
        <v>55317.599999999999</v>
      </c>
      <c r="K63">
        <f t="shared" si="7"/>
        <v>1.2567248036791185</v>
      </c>
      <c r="L63">
        <f t="shared" si="8"/>
        <v>73237</v>
      </c>
      <c r="M63">
        <f t="shared" si="9"/>
        <v>30660</v>
      </c>
      <c r="N63">
        <f t="shared" si="10"/>
        <v>55317.599999999999</v>
      </c>
      <c r="O63">
        <f t="shared" si="11"/>
        <v>42577</v>
      </c>
      <c r="Q63">
        <v>-39828</v>
      </c>
      <c r="R63">
        <v>1888</v>
      </c>
      <c r="T63">
        <v>-4657.2000000000044</v>
      </c>
      <c r="U63">
        <v>-5402.2000000000044</v>
      </c>
      <c r="W63">
        <v>21697.200000000001</v>
      </c>
      <c r="X63">
        <v>6023.8</v>
      </c>
      <c r="AD63">
        <v>55317.599999999999</v>
      </c>
      <c r="AE63">
        <v>1.2567248036791185</v>
      </c>
      <c r="AI63">
        <v>55317.599999999999</v>
      </c>
      <c r="AJ63">
        <v>1.2567248036791185</v>
      </c>
    </row>
    <row r="64" spans="2:38" x14ac:dyDescent="0.25">
      <c r="B64">
        <v>71274</v>
      </c>
      <c r="C64">
        <v>50838</v>
      </c>
      <c r="D64">
        <v>78960</v>
      </c>
      <c r="E64">
        <v>60399</v>
      </c>
      <c r="F64">
        <v>77831</v>
      </c>
      <c r="H64">
        <v>122678</v>
      </c>
      <c r="J64">
        <f t="shared" si="6"/>
        <v>67860.399999999994</v>
      </c>
      <c r="K64">
        <f t="shared" si="7"/>
        <v>1.807799541411486</v>
      </c>
      <c r="L64">
        <f t="shared" si="8"/>
        <v>78960</v>
      </c>
      <c r="M64">
        <f t="shared" si="9"/>
        <v>50838</v>
      </c>
      <c r="N64">
        <f t="shared" si="10"/>
        <v>67860.399999999994</v>
      </c>
      <c r="O64">
        <f t="shared" si="11"/>
        <v>28122</v>
      </c>
      <c r="Q64">
        <v>-22093</v>
      </c>
      <c r="R64">
        <v>441</v>
      </c>
      <c r="T64">
        <v>-37599.800000000003</v>
      </c>
      <c r="U64">
        <v>9478.7999999999956</v>
      </c>
      <c r="W64">
        <v>37599.799999999996</v>
      </c>
      <c r="X64">
        <v>9482.4</v>
      </c>
      <c r="AB64">
        <v>67860.399999999994</v>
      </c>
      <c r="AC64">
        <v>1.807799541411486</v>
      </c>
      <c r="AK64">
        <v>67860.399999999994</v>
      </c>
      <c r="AL64">
        <v>1.807799541411486</v>
      </c>
    </row>
    <row r="65" spans="2:38" x14ac:dyDescent="0.25">
      <c r="B65">
        <v>95627</v>
      </c>
      <c r="C65">
        <v>30045</v>
      </c>
      <c r="D65">
        <v>44623</v>
      </c>
      <c r="E65">
        <v>37343</v>
      </c>
      <c r="F65">
        <v>112425</v>
      </c>
      <c r="H65">
        <v>120766</v>
      </c>
      <c r="J65">
        <f t="shared" si="6"/>
        <v>64012.6</v>
      </c>
      <c r="K65">
        <f t="shared" si="7"/>
        <v>1.886597326151414</v>
      </c>
      <c r="L65">
        <f t="shared" si="8"/>
        <v>112425</v>
      </c>
      <c r="M65">
        <f t="shared" si="9"/>
        <v>30045</v>
      </c>
      <c r="N65">
        <f t="shared" si="10"/>
        <v>64012.6</v>
      </c>
      <c r="O65">
        <f t="shared" si="11"/>
        <v>82380</v>
      </c>
      <c r="Q65">
        <v>8836</v>
      </c>
      <c r="R65">
        <v>2793</v>
      </c>
      <c r="T65">
        <v>-18545.000000000007</v>
      </c>
      <c r="U65">
        <v>6597.1999999999971</v>
      </c>
      <c r="W65">
        <v>49564.6</v>
      </c>
      <c r="X65">
        <v>12981.6</v>
      </c>
      <c r="AB65">
        <v>64012.6</v>
      </c>
      <c r="AC65">
        <v>1.886597326151414</v>
      </c>
      <c r="AK65">
        <v>64012.6</v>
      </c>
      <c r="AL65">
        <v>1.886597326151414</v>
      </c>
    </row>
    <row r="66" spans="2:38" x14ac:dyDescent="0.25">
      <c r="B66">
        <v>24848</v>
      </c>
      <c r="C66">
        <v>97655</v>
      </c>
      <c r="D66">
        <v>82602</v>
      </c>
      <c r="E66">
        <v>24704</v>
      </c>
      <c r="F66">
        <v>77507</v>
      </c>
      <c r="H66">
        <v>77604</v>
      </c>
      <c r="J66">
        <f t="shared" ref="J66:J101" si="12">AVERAGE(B66:F66)</f>
        <v>61463.199999999997</v>
      </c>
      <c r="K66">
        <f t="shared" ref="K66:K97" si="13">H66/J66</f>
        <v>1.2626091710161529</v>
      </c>
      <c r="L66">
        <f t="shared" ref="L66:L101" si="14">MAX(B66:F66)</f>
        <v>97655</v>
      </c>
      <c r="M66">
        <f t="shared" ref="M66:M101" si="15">MIN(B66:F66)</f>
        <v>24704</v>
      </c>
      <c r="N66">
        <f t="shared" ref="N66:N101" si="16">AVERAGE(B66:F66)</f>
        <v>61463.199999999997</v>
      </c>
      <c r="O66">
        <f t="shared" ref="O66:O101" si="17">L66-M66</f>
        <v>72951</v>
      </c>
      <c r="Q66">
        <v>-31620</v>
      </c>
      <c r="R66">
        <v>-497</v>
      </c>
      <c r="T66">
        <v>-9507.8000000000029</v>
      </c>
      <c r="U66">
        <v>2522.7999999999956</v>
      </c>
      <c r="W66">
        <v>49932.6</v>
      </c>
      <c r="X66">
        <v>2714.8</v>
      </c>
      <c r="AF66">
        <v>61463.199999999997</v>
      </c>
      <c r="AG66">
        <v>1.2626091710161529</v>
      </c>
      <c r="AI66">
        <v>61463.199999999997</v>
      </c>
      <c r="AJ66">
        <v>1.2626091710161529</v>
      </c>
    </row>
    <row r="67" spans="2:38" x14ac:dyDescent="0.25">
      <c r="B67">
        <v>25216</v>
      </c>
      <c r="C67">
        <v>61079</v>
      </c>
      <c r="D67">
        <v>86089</v>
      </c>
      <c r="E67">
        <v>61625</v>
      </c>
      <c r="F67">
        <v>44118</v>
      </c>
      <c r="H67">
        <v>74199</v>
      </c>
      <c r="J67">
        <f t="shared" si="12"/>
        <v>55625.4</v>
      </c>
      <c r="K67">
        <f t="shared" si="13"/>
        <v>1.3339050146156253</v>
      </c>
      <c r="L67">
        <f t="shared" si="14"/>
        <v>86089</v>
      </c>
      <c r="M67">
        <f t="shared" si="15"/>
        <v>25216</v>
      </c>
      <c r="N67">
        <f t="shared" si="16"/>
        <v>55625.4</v>
      </c>
      <c r="O67">
        <f t="shared" si="17"/>
        <v>60873</v>
      </c>
      <c r="Q67">
        <v>-24324</v>
      </c>
      <c r="R67">
        <v>-502</v>
      </c>
      <c r="T67">
        <v>15404.400000000001</v>
      </c>
      <c r="U67">
        <v>1069.8000000000029</v>
      </c>
      <c r="W67">
        <v>23739.199999999997</v>
      </c>
      <c r="X67">
        <v>7336.9999999999991</v>
      </c>
      <c r="AD67">
        <v>55625.4</v>
      </c>
      <c r="AE67">
        <v>1.3339050146156253</v>
      </c>
      <c r="AI67">
        <v>55625.4</v>
      </c>
      <c r="AJ67">
        <v>1.3339050146156253</v>
      </c>
    </row>
    <row r="68" spans="2:38" x14ac:dyDescent="0.25">
      <c r="B68">
        <v>60946</v>
      </c>
      <c r="C68">
        <v>65968</v>
      </c>
      <c r="D68">
        <v>43099</v>
      </c>
      <c r="E68">
        <v>75241</v>
      </c>
      <c r="F68">
        <v>50067</v>
      </c>
      <c r="H68">
        <v>106920</v>
      </c>
      <c r="J68">
        <f t="shared" si="12"/>
        <v>59064.2</v>
      </c>
      <c r="K68">
        <f t="shared" si="13"/>
        <v>1.8102336102071983</v>
      </c>
      <c r="L68">
        <f t="shared" si="14"/>
        <v>75241</v>
      </c>
      <c r="M68">
        <f t="shared" si="15"/>
        <v>43099</v>
      </c>
      <c r="N68">
        <f t="shared" si="16"/>
        <v>59064.2</v>
      </c>
      <c r="O68">
        <f t="shared" si="17"/>
        <v>32142</v>
      </c>
      <c r="Q68">
        <v>-20754</v>
      </c>
      <c r="R68">
        <v>-2099</v>
      </c>
      <c r="T68">
        <v>-11857.600000000006</v>
      </c>
      <c r="U68">
        <v>135.59999999999854</v>
      </c>
      <c r="W68">
        <v>24917.200000000001</v>
      </c>
      <c r="X68">
        <v>10028.4</v>
      </c>
      <c r="AF68">
        <v>59064.2</v>
      </c>
      <c r="AG68">
        <v>1.8102336102071983</v>
      </c>
      <c r="AK68">
        <v>59064.2</v>
      </c>
      <c r="AL68">
        <v>1.8102336102071983</v>
      </c>
    </row>
    <row r="69" spans="2:38" x14ac:dyDescent="0.25">
      <c r="B69">
        <v>78621</v>
      </c>
      <c r="C69">
        <v>76500</v>
      </c>
      <c r="D69">
        <v>52590</v>
      </c>
      <c r="E69">
        <v>22647</v>
      </c>
      <c r="F69">
        <v>48140</v>
      </c>
      <c r="H69">
        <v>98423</v>
      </c>
      <c r="J69">
        <f t="shared" si="12"/>
        <v>55699.6</v>
      </c>
      <c r="K69">
        <f t="shared" si="13"/>
        <v>1.7670324382939915</v>
      </c>
      <c r="L69">
        <f t="shared" si="14"/>
        <v>78621</v>
      </c>
      <c r="M69">
        <f t="shared" si="15"/>
        <v>22647</v>
      </c>
      <c r="N69">
        <f t="shared" si="16"/>
        <v>55699.6</v>
      </c>
      <c r="O69">
        <f t="shared" si="17"/>
        <v>55974</v>
      </c>
      <c r="Q69">
        <v>21179</v>
      </c>
      <c r="R69">
        <v>6308</v>
      </c>
      <c r="T69">
        <v>152.79999999999563</v>
      </c>
      <c r="U69">
        <v>-2186.5999999999985</v>
      </c>
      <c r="W69">
        <v>45216.800000000003</v>
      </c>
      <c r="X69">
        <v>2278.6</v>
      </c>
      <c r="Z69">
        <v>55699.6</v>
      </c>
      <c r="AA69">
        <v>1.7670324382939915</v>
      </c>
      <c r="AK69">
        <v>55699.6</v>
      </c>
      <c r="AL69">
        <v>1.7670324382939915</v>
      </c>
    </row>
    <row r="70" spans="2:38" x14ac:dyDescent="0.25">
      <c r="B70">
        <v>63544</v>
      </c>
      <c r="C70">
        <v>76998</v>
      </c>
      <c r="D70">
        <v>39190</v>
      </c>
      <c r="E70">
        <v>33400</v>
      </c>
      <c r="F70">
        <v>41992</v>
      </c>
      <c r="H70">
        <v>59133</v>
      </c>
      <c r="J70">
        <f t="shared" si="12"/>
        <v>51024.800000000003</v>
      </c>
      <c r="K70">
        <f t="shared" si="13"/>
        <v>1.1589070412818865</v>
      </c>
      <c r="L70">
        <f t="shared" si="14"/>
        <v>76998</v>
      </c>
      <c r="M70">
        <f t="shared" si="15"/>
        <v>33400</v>
      </c>
      <c r="N70">
        <f t="shared" si="16"/>
        <v>51024.800000000003</v>
      </c>
      <c r="O70">
        <f t="shared" si="17"/>
        <v>43598</v>
      </c>
      <c r="Q70">
        <v>-37545</v>
      </c>
      <c r="R70">
        <v>0</v>
      </c>
      <c r="T70">
        <v>4161.8000000000029</v>
      </c>
      <c r="U70">
        <v>7105.6000000000058</v>
      </c>
      <c r="W70">
        <v>12302.199999999999</v>
      </c>
      <c r="X70">
        <v>7105.6</v>
      </c>
      <c r="AD70">
        <v>51024.800000000003</v>
      </c>
      <c r="AE70">
        <v>1.1589070412818865</v>
      </c>
      <c r="AI70">
        <v>51024.800000000003</v>
      </c>
      <c r="AJ70">
        <v>1.1589070412818865</v>
      </c>
    </row>
    <row r="71" spans="2:38" x14ac:dyDescent="0.25">
      <c r="B71">
        <v>50973</v>
      </c>
      <c r="C71">
        <v>54515</v>
      </c>
      <c r="D71">
        <v>32087</v>
      </c>
      <c r="E71">
        <v>70134</v>
      </c>
      <c r="F71">
        <v>73786</v>
      </c>
      <c r="H71">
        <v>66458</v>
      </c>
      <c r="J71">
        <f t="shared" si="12"/>
        <v>56299</v>
      </c>
      <c r="K71">
        <f t="shared" si="13"/>
        <v>1.1804472548357874</v>
      </c>
      <c r="L71">
        <f t="shared" si="14"/>
        <v>73786</v>
      </c>
      <c r="M71">
        <f t="shared" si="15"/>
        <v>32087</v>
      </c>
      <c r="N71">
        <f t="shared" si="16"/>
        <v>56299</v>
      </c>
      <c r="O71">
        <f t="shared" si="17"/>
        <v>41699</v>
      </c>
      <c r="Q71">
        <v>6803</v>
      </c>
      <c r="R71">
        <v>-11055</v>
      </c>
      <c r="T71">
        <v>14282.199999999997</v>
      </c>
      <c r="U71">
        <v>-10003.800000000003</v>
      </c>
      <c r="W71">
        <v>23468.6</v>
      </c>
      <c r="X71">
        <v>10003.800000000001</v>
      </c>
      <c r="Z71">
        <v>56299</v>
      </c>
      <c r="AA71">
        <v>1.1804472548357874</v>
      </c>
      <c r="AI71">
        <v>56299</v>
      </c>
      <c r="AJ71">
        <v>1.1804472548357874</v>
      </c>
    </row>
    <row r="72" spans="2:38" x14ac:dyDescent="0.25">
      <c r="B72">
        <v>59642</v>
      </c>
      <c r="C72">
        <v>31721</v>
      </c>
      <c r="D72">
        <v>34102</v>
      </c>
      <c r="E72">
        <v>38647</v>
      </c>
      <c r="F72">
        <v>38676</v>
      </c>
      <c r="H72">
        <v>96588</v>
      </c>
      <c r="J72">
        <f t="shared" si="12"/>
        <v>40557.599999999999</v>
      </c>
      <c r="K72">
        <f t="shared" si="13"/>
        <v>2.3815018640156222</v>
      </c>
      <c r="L72">
        <f t="shared" si="14"/>
        <v>59642</v>
      </c>
      <c r="M72">
        <f t="shared" si="15"/>
        <v>31721</v>
      </c>
      <c r="N72">
        <f t="shared" si="16"/>
        <v>40557.599999999999</v>
      </c>
      <c r="O72">
        <f t="shared" si="17"/>
        <v>27921</v>
      </c>
      <c r="Q72">
        <v>-13497</v>
      </c>
      <c r="R72">
        <v>16817</v>
      </c>
      <c r="T72">
        <v>-27535.200000000004</v>
      </c>
      <c r="U72">
        <v>1240.4000000000015</v>
      </c>
      <c r="W72">
        <v>29202.799999999999</v>
      </c>
      <c r="X72">
        <v>2572.7999999999997</v>
      </c>
      <c r="AF72">
        <v>40557.599999999999</v>
      </c>
      <c r="AG72">
        <v>2.3815018640156222</v>
      </c>
      <c r="AK72">
        <v>40557.599999999999</v>
      </c>
      <c r="AL72">
        <v>2.3815018640156222</v>
      </c>
    </row>
    <row r="73" spans="2:38" x14ac:dyDescent="0.25">
      <c r="B73">
        <v>52934</v>
      </c>
      <c r="C73">
        <v>42213</v>
      </c>
      <c r="D73">
        <v>56543</v>
      </c>
      <c r="E73">
        <v>49453</v>
      </c>
      <c r="F73">
        <v>67464</v>
      </c>
      <c r="H73">
        <v>55276</v>
      </c>
      <c r="J73">
        <f t="shared" si="12"/>
        <v>53721.4</v>
      </c>
      <c r="K73">
        <f t="shared" si="13"/>
        <v>1.0289381885058841</v>
      </c>
      <c r="L73">
        <f t="shared" si="14"/>
        <v>67464</v>
      </c>
      <c r="M73">
        <f t="shared" si="15"/>
        <v>42213</v>
      </c>
      <c r="N73">
        <f t="shared" si="16"/>
        <v>53721.4</v>
      </c>
      <c r="O73">
        <f t="shared" si="17"/>
        <v>25251</v>
      </c>
      <c r="Q73">
        <v>-1181</v>
      </c>
      <c r="R73">
        <v>-8476</v>
      </c>
      <c r="T73">
        <v>7129</v>
      </c>
      <c r="U73">
        <v>-1425.4000000000015</v>
      </c>
      <c r="W73">
        <v>34851</v>
      </c>
      <c r="X73">
        <v>1425.4</v>
      </c>
      <c r="Z73">
        <v>53721.4</v>
      </c>
      <c r="AA73">
        <v>1.0289381885058841</v>
      </c>
      <c r="AI73">
        <v>53721.4</v>
      </c>
      <c r="AJ73">
        <v>1.0289381885058841</v>
      </c>
    </row>
    <row r="74" spans="2:38" x14ac:dyDescent="0.25">
      <c r="B74">
        <v>94046</v>
      </c>
      <c r="C74">
        <v>75355</v>
      </c>
      <c r="D74">
        <v>71521</v>
      </c>
      <c r="E74">
        <v>56717</v>
      </c>
      <c r="F74">
        <v>102804</v>
      </c>
      <c r="H74">
        <v>106798</v>
      </c>
      <c r="J74">
        <f t="shared" si="12"/>
        <v>80088.600000000006</v>
      </c>
      <c r="K74">
        <f t="shared" si="13"/>
        <v>1.3334981507979911</v>
      </c>
      <c r="L74">
        <f t="shared" si="14"/>
        <v>102804</v>
      </c>
      <c r="M74">
        <f t="shared" si="15"/>
        <v>56717</v>
      </c>
      <c r="N74">
        <f t="shared" si="16"/>
        <v>80088.600000000006</v>
      </c>
      <c r="O74">
        <f t="shared" si="17"/>
        <v>46087</v>
      </c>
      <c r="Q74">
        <v>33121</v>
      </c>
      <c r="R74">
        <v>-3904</v>
      </c>
      <c r="T74">
        <v>39867.600000000006</v>
      </c>
      <c r="U74">
        <v>693.80000000000291</v>
      </c>
      <c r="W74">
        <v>39867.600000000006</v>
      </c>
      <c r="X74">
        <v>5140.2</v>
      </c>
      <c r="AD74">
        <v>80088.600000000006</v>
      </c>
      <c r="AE74">
        <v>1.3334981507979911</v>
      </c>
      <c r="AI74">
        <v>80088.600000000006</v>
      </c>
      <c r="AJ74">
        <v>1.3334981507979911</v>
      </c>
    </row>
    <row r="75" spans="2:38" x14ac:dyDescent="0.25">
      <c r="B75">
        <v>36424</v>
      </c>
      <c r="C75">
        <v>99731</v>
      </c>
      <c r="D75">
        <v>71303</v>
      </c>
      <c r="E75">
        <v>60085</v>
      </c>
      <c r="F75">
        <v>16139</v>
      </c>
      <c r="H75">
        <v>103554</v>
      </c>
      <c r="J75">
        <f t="shared" si="12"/>
        <v>56736.4</v>
      </c>
      <c r="K75">
        <f t="shared" si="13"/>
        <v>1.8251774874683624</v>
      </c>
      <c r="L75">
        <f t="shared" si="14"/>
        <v>99731</v>
      </c>
      <c r="M75">
        <f t="shared" si="15"/>
        <v>16139</v>
      </c>
      <c r="N75">
        <f t="shared" si="16"/>
        <v>56736.4</v>
      </c>
      <c r="O75">
        <f t="shared" si="17"/>
        <v>83592</v>
      </c>
      <c r="Q75">
        <v>-1980</v>
      </c>
      <c r="R75">
        <v>-34894</v>
      </c>
      <c r="T75">
        <v>-14283.799999999996</v>
      </c>
      <c r="U75">
        <v>-2978</v>
      </c>
      <c r="W75">
        <v>39988.199999999997</v>
      </c>
      <c r="X75">
        <v>7879.2000000000007</v>
      </c>
      <c r="AB75">
        <v>56736.4</v>
      </c>
      <c r="AC75">
        <v>1.8251774874683624</v>
      </c>
      <c r="AK75">
        <v>56736.4</v>
      </c>
      <c r="AL75">
        <v>1.8251774874683624</v>
      </c>
    </row>
    <row r="76" spans="2:38" x14ac:dyDescent="0.25">
      <c r="B76">
        <v>38459</v>
      </c>
      <c r="C76">
        <v>58788</v>
      </c>
      <c r="D76">
        <v>33329</v>
      </c>
      <c r="E76">
        <v>83067</v>
      </c>
      <c r="F76">
        <v>95137</v>
      </c>
      <c r="H76">
        <v>89345</v>
      </c>
      <c r="J76">
        <f t="shared" si="12"/>
        <v>61756</v>
      </c>
      <c r="K76">
        <f t="shared" si="13"/>
        <v>1.4467420169700109</v>
      </c>
      <c r="L76">
        <f t="shared" si="14"/>
        <v>95137</v>
      </c>
      <c r="M76">
        <f t="shared" si="15"/>
        <v>33329</v>
      </c>
      <c r="N76">
        <f t="shared" si="16"/>
        <v>61756</v>
      </c>
      <c r="O76">
        <f t="shared" si="17"/>
        <v>61808</v>
      </c>
      <c r="Q76">
        <v>50846</v>
      </c>
      <c r="R76">
        <v>37</v>
      </c>
      <c r="T76">
        <v>31153.599999999999</v>
      </c>
      <c r="U76">
        <v>170.19999999999709</v>
      </c>
      <c r="W76">
        <v>31153.599999999999</v>
      </c>
      <c r="X76">
        <v>9261.4</v>
      </c>
      <c r="Z76">
        <v>61756</v>
      </c>
      <c r="AA76">
        <v>1.4467420169700109</v>
      </c>
      <c r="AI76">
        <v>61756</v>
      </c>
      <c r="AJ76">
        <v>1.4467420169700109</v>
      </c>
    </row>
    <row r="77" spans="2:38" x14ac:dyDescent="0.25">
      <c r="B77">
        <v>76017</v>
      </c>
      <c r="C77">
        <v>47863</v>
      </c>
      <c r="D77">
        <v>58927</v>
      </c>
      <c r="E77">
        <v>79644</v>
      </c>
      <c r="F77">
        <v>55301</v>
      </c>
      <c r="H77">
        <v>85708</v>
      </c>
      <c r="J77">
        <f t="shared" si="12"/>
        <v>63550.400000000001</v>
      </c>
      <c r="K77">
        <f t="shared" si="13"/>
        <v>1.3486618494926861</v>
      </c>
      <c r="L77">
        <f t="shared" si="14"/>
        <v>79644</v>
      </c>
      <c r="M77">
        <f t="shared" si="15"/>
        <v>47863</v>
      </c>
      <c r="N77">
        <f t="shared" si="16"/>
        <v>63550.400000000001</v>
      </c>
      <c r="O77">
        <f t="shared" si="17"/>
        <v>31781</v>
      </c>
      <c r="Q77">
        <v>-5189</v>
      </c>
      <c r="R77">
        <v>2848</v>
      </c>
      <c r="T77">
        <v>11373.800000000003</v>
      </c>
      <c r="U77">
        <v>3873.8000000000029</v>
      </c>
      <c r="W77">
        <v>28341.4</v>
      </c>
      <c r="X77">
        <v>11630.599999999999</v>
      </c>
      <c r="AD77">
        <v>63550.400000000001</v>
      </c>
      <c r="AE77">
        <v>1.3486618494926861</v>
      </c>
      <c r="AI77">
        <v>63550.400000000001</v>
      </c>
      <c r="AJ77">
        <v>1.3486618494926861</v>
      </c>
    </row>
    <row r="78" spans="2:38" x14ac:dyDescent="0.25">
      <c r="B78">
        <v>34051</v>
      </c>
      <c r="C78">
        <v>83672</v>
      </c>
      <c r="D78">
        <v>65156</v>
      </c>
      <c r="E78">
        <v>36599</v>
      </c>
      <c r="F78">
        <v>85581</v>
      </c>
      <c r="H78">
        <v>119186</v>
      </c>
      <c r="J78">
        <f t="shared" si="12"/>
        <v>61011.8</v>
      </c>
      <c r="K78">
        <f t="shared" si="13"/>
        <v>1.9534909640430211</v>
      </c>
      <c r="L78">
        <f t="shared" si="14"/>
        <v>85581</v>
      </c>
      <c r="M78">
        <f t="shared" si="15"/>
        <v>34051</v>
      </c>
      <c r="N78">
        <f t="shared" si="16"/>
        <v>61011.8</v>
      </c>
      <c r="O78">
        <f t="shared" si="17"/>
        <v>51530</v>
      </c>
      <c r="Q78">
        <v>16358</v>
      </c>
      <c r="R78">
        <v>-7</v>
      </c>
      <c r="T78">
        <v>14394.800000000003</v>
      </c>
      <c r="U78">
        <v>-662.79999999999563</v>
      </c>
      <c r="W78">
        <v>31734.799999999999</v>
      </c>
      <c r="X78">
        <v>7201.9999999999991</v>
      </c>
      <c r="AD78">
        <v>61011.8</v>
      </c>
      <c r="AE78">
        <v>1.9534909640430211</v>
      </c>
      <c r="AK78">
        <v>61011.8</v>
      </c>
      <c r="AL78">
        <v>1.9534909640430211</v>
      </c>
    </row>
    <row r="79" spans="2:38" x14ac:dyDescent="0.25">
      <c r="B79">
        <v>36663</v>
      </c>
      <c r="C79">
        <v>40406</v>
      </c>
      <c r="D79">
        <v>45438</v>
      </c>
      <c r="E79">
        <v>88232</v>
      </c>
      <c r="F79">
        <v>72285</v>
      </c>
      <c r="H79">
        <v>82931</v>
      </c>
      <c r="J79">
        <f t="shared" si="12"/>
        <v>56604.800000000003</v>
      </c>
      <c r="K79">
        <f t="shared" si="13"/>
        <v>1.4650877664085025</v>
      </c>
      <c r="L79">
        <f t="shared" si="14"/>
        <v>88232</v>
      </c>
      <c r="M79">
        <f t="shared" si="15"/>
        <v>36663</v>
      </c>
      <c r="N79">
        <f t="shared" si="16"/>
        <v>56604.800000000003</v>
      </c>
      <c r="O79">
        <f t="shared" si="17"/>
        <v>51569</v>
      </c>
      <c r="Q79">
        <v>25982</v>
      </c>
      <c r="R79">
        <v>-718</v>
      </c>
      <c r="T79">
        <v>15030.800000000003</v>
      </c>
      <c r="U79">
        <v>-1108.5999999999985</v>
      </c>
      <c r="W79">
        <v>49988</v>
      </c>
      <c r="X79">
        <v>7382.5999999999995</v>
      </c>
      <c r="Z79">
        <v>56604.800000000003</v>
      </c>
      <c r="AA79">
        <v>1.4650877664085025</v>
      </c>
      <c r="AI79">
        <v>56604.800000000003</v>
      </c>
      <c r="AJ79">
        <v>1.4650877664085025</v>
      </c>
    </row>
    <row r="80" spans="2:38" x14ac:dyDescent="0.25">
      <c r="B80">
        <v>35097</v>
      </c>
      <c r="C80">
        <v>40887</v>
      </c>
      <c r="D80">
        <v>23501</v>
      </c>
      <c r="E80">
        <v>64253</v>
      </c>
      <c r="F80">
        <v>69290</v>
      </c>
      <c r="H80">
        <v>65068</v>
      </c>
      <c r="J80">
        <f t="shared" si="12"/>
        <v>46605.599999999999</v>
      </c>
      <c r="K80">
        <f t="shared" si="13"/>
        <v>1.3961412362462879</v>
      </c>
      <c r="L80">
        <f t="shared" si="14"/>
        <v>69290</v>
      </c>
      <c r="M80">
        <f t="shared" si="15"/>
        <v>23501</v>
      </c>
      <c r="N80">
        <f t="shared" si="16"/>
        <v>46605.599999999999</v>
      </c>
      <c r="O80">
        <f t="shared" si="17"/>
        <v>45789</v>
      </c>
      <c r="Q80">
        <v>-38990</v>
      </c>
      <c r="R80">
        <v>1767</v>
      </c>
      <c r="T80">
        <v>-26923.799999999996</v>
      </c>
      <c r="U80">
        <v>14.599999999998545</v>
      </c>
      <c r="W80">
        <v>38354.6</v>
      </c>
      <c r="X80">
        <v>7648.5999999999995</v>
      </c>
      <c r="AB80">
        <v>46605.599999999999</v>
      </c>
      <c r="AC80">
        <v>1.3961412362462879</v>
      </c>
      <c r="AI80">
        <v>46605.599999999999</v>
      </c>
      <c r="AJ80">
        <v>1.3961412362462879</v>
      </c>
    </row>
    <row r="81" spans="2:38" x14ac:dyDescent="0.25">
      <c r="B81">
        <v>26928</v>
      </c>
      <c r="C81">
        <v>108914</v>
      </c>
      <c r="D81">
        <v>48083</v>
      </c>
      <c r="E81">
        <v>50420</v>
      </c>
      <c r="F81">
        <v>25784</v>
      </c>
      <c r="H81">
        <v>69168</v>
      </c>
      <c r="J81">
        <f t="shared" si="12"/>
        <v>52025.8</v>
      </c>
      <c r="K81">
        <f t="shared" si="13"/>
        <v>1.3294942124868814</v>
      </c>
      <c r="L81">
        <f t="shared" si="14"/>
        <v>108914</v>
      </c>
      <c r="M81">
        <f t="shared" si="15"/>
        <v>25784</v>
      </c>
      <c r="N81">
        <f t="shared" si="16"/>
        <v>52025.8</v>
      </c>
      <c r="O81">
        <f t="shared" si="17"/>
        <v>83130</v>
      </c>
      <c r="Q81">
        <v>16893</v>
      </c>
      <c r="R81">
        <v>0</v>
      </c>
      <c r="T81">
        <v>8926.6000000000058</v>
      </c>
      <c r="U81">
        <v>4365.2000000000044</v>
      </c>
      <c r="W81">
        <v>43536.600000000006</v>
      </c>
      <c r="X81">
        <v>5255.2</v>
      </c>
      <c r="Z81">
        <v>52025.8</v>
      </c>
      <c r="AA81">
        <v>1.3294942124868814</v>
      </c>
      <c r="AI81">
        <v>52025.8</v>
      </c>
      <c r="AJ81">
        <v>1.3294942124868814</v>
      </c>
    </row>
    <row r="82" spans="2:38" x14ac:dyDescent="0.25">
      <c r="B82">
        <v>103814</v>
      </c>
      <c r="C82">
        <v>1862</v>
      </c>
      <c r="D82">
        <v>84855</v>
      </c>
      <c r="E82">
        <v>10887</v>
      </c>
      <c r="F82">
        <v>78509</v>
      </c>
      <c r="H82">
        <v>56136</v>
      </c>
      <c r="J82">
        <f t="shared" si="12"/>
        <v>55985.4</v>
      </c>
      <c r="K82">
        <f t="shared" si="13"/>
        <v>1.0026899870323334</v>
      </c>
      <c r="L82">
        <f t="shared" si="14"/>
        <v>103814</v>
      </c>
      <c r="M82">
        <f t="shared" si="15"/>
        <v>1862</v>
      </c>
      <c r="N82">
        <f t="shared" si="16"/>
        <v>55985.4</v>
      </c>
      <c r="O82">
        <f t="shared" si="17"/>
        <v>101952</v>
      </c>
      <c r="Q82">
        <v>-49275</v>
      </c>
      <c r="R82">
        <v>-11099</v>
      </c>
      <c r="T82">
        <v>3759.5999999999985</v>
      </c>
      <c r="U82">
        <v>-19.400000000001455</v>
      </c>
      <c r="W82">
        <v>57440</v>
      </c>
      <c r="X82">
        <v>19.399999999999999</v>
      </c>
      <c r="AD82">
        <v>55985.4</v>
      </c>
      <c r="AE82">
        <v>1.0026899870323334</v>
      </c>
      <c r="AI82">
        <v>55985.4</v>
      </c>
      <c r="AJ82">
        <v>1.0026899870323334</v>
      </c>
    </row>
    <row r="83" spans="2:38" x14ac:dyDescent="0.25">
      <c r="B83">
        <v>24300</v>
      </c>
      <c r="C83">
        <v>27402</v>
      </c>
      <c r="D83">
        <v>24414</v>
      </c>
      <c r="E83">
        <v>69371</v>
      </c>
      <c r="F83">
        <v>61415</v>
      </c>
      <c r="H83">
        <v>62386</v>
      </c>
      <c r="J83">
        <f t="shared" si="12"/>
        <v>41380.400000000001</v>
      </c>
      <c r="K83">
        <f t="shared" si="13"/>
        <v>1.5076219659548964</v>
      </c>
      <c r="L83">
        <f t="shared" si="14"/>
        <v>69371</v>
      </c>
      <c r="M83">
        <f t="shared" si="15"/>
        <v>24300</v>
      </c>
      <c r="N83">
        <f t="shared" si="16"/>
        <v>41380.400000000001</v>
      </c>
      <c r="O83">
        <f t="shared" si="17"/>
        <v>45071</v>
      </c>
      <c r="Q83">
        <v>-59876</v>
      </c>
      <c r="R83">
        <v>14222</v>
      </c>
      <c r="T83">
        <v>-27770.200000000004</v>
      </c>
      <c r="U83">
        <v>199</v>
      </c>
      <c r="W83">
        <v>50220.200000000004</v>
      </c>
      <c r="X83">
        <v>4215</v>
      </c>
      <c r="AF83">
        <v>41380.400000000001</v>
      </c>
      <c r="AG83">
        <v>1.5076219659548964</v>
      </c>
      <c r="AI83">
        <v>41380.400000000001</v>
      </c>
      <c r="AJ83">
        <v>1.5076219659548964</v>
      </c>
    </row>
    <row r="84" spans="2:38" x14ac:dyDescent="0.25">
      <c r="B84">
        <v>54284</v>
      </c>
      <c r="C84">
        <v>62303</v>
      </c>
      <c r="D84">
        <v>34360</v>
      </c>
      <c r="E84">
        <v>19023</v>
      </c>
      <c r="F84">
        <v>90843</v>
      </c>
      <c r="H84">
        <v>90251</v>
      </c>
      <c r="J84">
        <f t="shared" si="12"/>
        <v>52162.6</v>
      </c>
      <c r="K84">
        <f t="shared" si="13"/>
        <v>1.7301859953299874</v>
      </c>
      <c r="L84">
        <f t="shared" si="14"/>
        <v>90843</v>
      </c>
      <c r="M84">
        <f t="shared" si="15"/>
        <v>19023</v>
      </c>
      <c r="N84">
        <f t="shared" si="16"/>
        <v>52162.6</v>
      </c>
      <c r="O84">
        <f t="shared" si="17"/>
        <v>71820</v>
      </c>
      <c r="Q84">
        <v>23462</v>
      </c>
      <c r="R84">
        <v>8297</v>
      </c>
      <c r="T84">
        <v>-2720</v>
      </c>
      <c r="U84">
        <v>-6489.8000000000029</v>
      </c>
      <c r="W84">
        <v>24902.400000000001</v>
      </c>
      <c r="X84">
        <v>6528.6</v>
      </c>
      <c r="Z84">
        <v>52162.6</v>
      </c>
      <c r="AA84">
        <v>1.7301859953299874</v>
      </c>
      <c r="AK84">
        <v>52162.6</v>
      </c>
      <c r="AL84">
        <v>1.7301859953299874</v>
      </c>
    </row>
    <row r="85" spans="2:38" x14ac:dyDescent="0.25">
      <c r="B85">
        <v>95987</v>
      </c>
      <c r="C85">
        <v>77521</v>
      </c>
      <c r="D85">
        <v>84948</v>
      </c>
      <c r="E85">
        <v>31665</v>
      </c>
      <c r="F85">
        <v>97202</v>
      </c>
      <c r="H85">
        <v>93097</v>
      </c>
      <c r="J85">
        <f t="shared" si="12"/>
        <v>77464.600000000006</v>
      </c>
      <c r="K85">
        <f t="shared" si="13"/>
        <v>1.2018005643868295</v>
      </c>
      <c r="L85">
        <f t="shared" si="14"/>
        <v>97202</v>
      </c>
      <c r="M85">
        <f t="shared" si="15"/>
        <v>31665</v>
      </c>
      <c r="N85">
        <f t="shared" si="16"/>
        <v>77464.600000000006</v>
      </c>
      <c r="O85">
        <f t="shared" si="17"/>
        <v>65537</v>
      </c>
      <c r="Q85">
        <v>-51551</v>
      </c>
      <c r="R85">
        <v>-2</v>
      </c>
      <c r="T85">
        <v>-17048.599999999991</v>
      </c>
      <c r="U85">
        <v>-2059.3999999999942</v>
      </c>
      <c r="W85">
        <v>44287.8</v>
      </c>
      <c r="X85">
        <v>3832.6</v>
      </c>
      <c r="AF85">
        <v>77464.600000000006</v>
      </c>
      <c r="AG85">
        <v>1.2018005643868295</v>
      </c>
      <c r="AI85">
        <v>77464.600000000006</v>
      </c>
      <c r="AJ85">
        <v>1.2018005643868295</v>
      </c>
    </row>
    <row r="86" spans="2:38" x14ac:dyDescent="0.25">
      <c r="B86">
        <v>98982</v>
      </c>
      <c r="C86">
        <v>28039</v>
      </c>
      <c r="D86">
        <v>65193</v>
      </c>
      <c r="E86">
        <v>85034</v>
      </c>
      <c r="F86">
        <v>65318</v>
      </c>
      <c r="H86">
        <v>86409</v>
      </c>
      <c r="J86">
        <f t="shared" si="12"/>
        <v>68513.2</v>
      </c>
      <c r="K86">
        <f t="shared" si="13"/>
        <v>1.2612022208859024</v>
      </c>
      <c r="L86">
        <f t="shared" si="14"/>
        <v>98982</v>
      </c>
      <c r="M86">
        <f t="shared" si="15"/>
        <v>28039</v>
      </c>
      <c r="N86">
        <f t="shared" si="16"/>
        <v>68513.2</v>
      </c>
      <c r="O86">
        <f t="shared" si="17"/>
        <v>70943</v>
      </c>
      <c r="Q86">
        <v>9411</v>
      </c>
      <c r="R86">
        <v>-10052</v>
      </c>
      <c r="T86">
        <v>-1572.1999999999971</v>
      </c>
      <c r="U86">
        <v>-446</v>
      </c>
      <c r="W86">
        <v>36851.800000000003</v>
      </c>
      <c r="X86">
        <v>844</v>
      </c>
      <c r="AB86">
        <v>68513.2</v>
      </c>
      <c r="AC86">
        <v>1.2612022208859024</v>
      </c>
      <c r="AI86">
        <v>68513.2</v>
      </c>
      <c r="AJ86">
        <v>1.2612022208859024</v>
      </c>
    </row>
    <row r="87" spans="2:38" x14ac:dyDescent="0.25">
      <c r="B87">
        <v>17931</v>
      </c>
      <c r="C87">
        <v>52007</v>
      </c>
      <c r="D87">
        <v>50356</v>
      </c>
      <c r="E87">
        <v>76604</v>
      </c>
      <c r="F87">
        <v>42506</v>
      </c>
      <c r="H87">
        <v>55102</v>
      </c>
      <c r="J87">
        <f t="shared" si="12"/>
        <v>47880.800000000003</v>
      </c>
      <c r="K87">
        <f t="shared" si="13"/>
        <v>1.1508161935473091</v>
      </c>
      <c r="L87">
        <f t="shared" si="14"/>
        <v>76604</v>
      </c>
      <c r="M87">
        <f t="shared" si="15"/>
        <v>17931</v>
      </c>
      <c r="N87">
        <f t="shared" si="16"/>
        <v>47880.800000000003</v>
      </c>
      <c r="O87">
        <f t="shared" si="17"/>
        <v>58673</v>
      </c>
      <c r="Q87">
        <v>-14639</v>
      </c>
      <c r="R87">
        <v>7764</v>
      </c>
      <c r="T87">
        <v>3650</v>
      </c>
      <c r="U87">
        <v>6722.8000000000029</v>
      </c>
      <c r="W87">
        <v>27856.400000000001</v>
      </c>
      <c r="X87">
        <v>6722.7999999999993</v>
      </c>
      <c r="AD87">
        <v>47880.800000000003</v>
      </c>
      <c r="AE87">
        <v>1.1508161935473091</v>
      </c>
      <c r="AI87">
        <v>47880.800000000003</v>
      </c>
      <c r="AJ87">
        <v>1.1508161935473091</v>
      </c>
    </row>
    <row r="88" spans="2:38" x14ac:dyDescent="0.25">
      <c r="B88">
        <v>61057</v>
      </c>
      <c r="C88">
        <v>98020</v>
      </c>
      <c r="D88">
        <v>91119</v>
      </c>
      <c r="E88">
        <v>38129</v>
      </c>
      <c r="F88">
        <v>55013</v>
      </c>
      <c r="H88">
        <v>94393</v>
      </c>
      <c r="J88">
        <f t="shared" si="12"/>
        <v>68667.600000000006</v>
      </c>
      <c r="K88">
        <f t="shared" si="13"/>
        <v>1.374636655424101</v>
      </c>
      <c r="L88">
        <f t="shared" si="14"/>
        <v>98020</v>
      </c>
      <c r="M88">
        <f t="shared" si="15"/>
        <v>38129</v>
      </c>
      <c r="N88">
        <f t="shared" si="16"/>
        <v>68667.600000000006</v>
      </c>
      <c r="O88">
        <f t="shared" si="17"/>
        <v>59891</v>
      </c>
      <c r="Q88">
        <v>61921</v>
      </c>
      <c r="R88">
        <v>2439</v>
      </c>
      <c r="T88">
        <v>38557.200000000004</v>
      </c>
      <c r="U88">
        <v>-105.39999999999418</v>
      </c>
      <c r="W88">
        <v>38557.199999999997</v>
      </c>
      <c r="X88">
        <v>6615.8000000000011</v>
      </c>
      <c r="Z88">
        <v>68667.600000000006</v>
      </c>
      <c r="AA88">
        <v>1.374636655424101</v>
      </c>
      <c r="AI88">
        <v>68667.600000000006</v>
      </c>
      <c r="AJ88">
        <v>1.374636655424101</v>
      </c>
    </row>
    <row r="89" spans="2:38" x14ac:dyDescent="0.25">
      <c r="B89">
        <v>51669</v>
      </c>
      <c r="C89">
        <v>68031</v>
      </c>
      <c r="D89">
        <v>31307</v>
      </c>
      <c r="E89">
        <v>30447</v>
      </c>
      <c r="F89">
        <v>24693</v>
      </c>
      <c r="H89">
        <v>55089</v>
      </c>
      <c r="J89">
        <f t="shared" si="12"/>
        <v>41229.4</v>
      </c>
      <c r="K89">
        <f t="shared" si="13"/>
        <v>1.3361581783872674</v>
      </c>
      <c r="L89">
        <f t="shared" si="14"/>
        <v>68031</v>
      </c>
      <c r="M89">
        <f t="shared" si="15"/>
        <v>24693</v>
      </c>
      <c r="N89">
        <f t="shared" si="16"/>
        <v>41229.4</v>
      </c>
      <c r="O89">
        <f t="shared" si="17"/>
        <v>43338</v>
      </c>
      <c r="Q89">
        <v>-57087</v>
      </c>
      <c r="R89">
        <v>-889</v>
      </c>
      <c r="T89">
        <v>-48486.799999999996</v>
      </c>
      <c r="U89">
        <v>768</v>
      </c>
      <c r="W89">
        <v>48486.8</v>
      </c>
      <c r="X89">
        <v>8224.4000000000015</v>
      </c>
      <c r="AB89">
        <v>41229.4</v>
      </c>
      <c r="AC89">
        <v>1.3361581783872674</v>
      </c>
      <c r="AI89">
        <v>41229.4</v>
      </c>
      <c r="AJ89">
        <v>1.3361581783872674</v>
      </c>
    </row>
    <row r="90" spans="2:38" x14ac:dyDescent="0.25">
      <c r="B90">
        <v>75765</v>
      </c>
      <c r="C90">
        <v>60993</v>
      </c>
      <c r="D90">
        <v>83893</v>
      </c>
      <c r="E90">
        <v>84567</v>
      </c>
      <c r="F90">
        <v>36824</v>
      </c>
      <c r="H90">
        <v>121732</v>
      </c>
      <c r="J90">
        <f t="shared" si="12"/>
        <v>68408.399999999994</v>
      </c>
      <c r="K90">
        <f t="shared" si="13"/>
        <v>1.7794890685939155</v>
      </c>
      <c r="L90">
        <f t="shared" si="14"/>
        <v>84567</v>
      </c>
      <c r="M90">
        <f t="shared" si="15"/>
        <v>36824</v>
      </c>
      <c r="N90">
        <f t="shared" si="16"/>
        <v>68408.399999999994</v>
      </c>
      <c r="O90">
        <f t="shared" si="17"/>
        <v>47743</v>
      </c>
      <c r="Q90">
        <v>44242</v>
      </c>
      <c r="R90">
        <v>-474</v>
      </c>
      <c r="T90">
        <v>4620.5999999999913</v>
      </c>
      <c r="U90">
        <v>1464.3999999999942</v>
      </c>
      <c r="W90">
        <v>40025.399999999994</v>
      </c>
      <c r="X90">
        <v>9754.8000000000011</v>
      </c>
      <c r="AB90">
        <v>68408.399999999994</v>
      </c>
      <c r="AC90">
        <v>1.7794890685939155</v>
      </c>
      <c r="AK90">
        <v>68408.399999999994</v>
      </c>
      <c r="AL90">
        <v>1.7794890685939155</v>
      </c>
    </row>
    <row r="91" spans="2:38" x14ac:dyDescent="0.25">
      <c r="B91">
        <v>40642</v>
      </c>
      <c r="C91">
        <v>60160</v>
      </c>
      <c r="D91">
        <v>83735</v>
      </c>
      <c r="E91">
        <v>41150</v>
      </c>
      <c r="F91">
        <v>52463</v>
      </c>
      <c r="H91">
        <v>75213</v>
      </c>
      <c r="J91">
        <f t="shared" si="12"/>
        <v>55630</v>
      </c>
      <c r="K91">
        <f t="shared" si="13"/>
        <v>1.3520222901312242</v>
      </c>
      <c r="L91">
        <f t="shared" si="14"/>
        <v>83735</v>
      </c>
      <c r="M91">
        <f t="shared" si="15"/>
        <v>40642</v>
      </c>
      <c r="N91">
        <f t="shared" si="16"/>
        <v>55630</v>
      </c>
      <c r="O91">
        <f t="shared" si="17"/>
        <v>43093</v>
      </c>
      <c r="Q91">
        <v>-2154</v>
      </c>
      <c r="R91">
        <v>-146</v>
      </c>
      <c r="T91">
        <v>-12708.800000000003</v>
      </c>
      <c r="U91">
        <v>-2099.5999999999985</v>
      </c>
      <c r="W91">
        <v>18787.600000000002</v>
      </c>
      <c r="X91">
        <v>6895.2</v>
      </c>
      <c r="AB91">
        <v>55630</v>
      </c>
      <c r="AC91">
        <v>1.3520222901312242</v>
      </c>
      <c r="AI91">
        <v>55630</v>
      </c>
      <c r="AJ91">
        <v>1.3520222901312242</v>
      </c>
    </row>
    <row r="92" spans="2:38" x14ac:dyDescent="0.25">
      <c r="B92">
        <v>62138</v>
      </c>
      <c r="C92">
        <v>36369</v>
      </c>
      <c r="D92">
        <v>76227</v>
      </c>
      <c r="E92">
        <v>56125</v>
      </c>
      <c r="F92">
        <v>72582</v>
      </c>
      <c r="H92">
        <v>110026</v>
      </c>
      <c r="J92">
        <f t="shared" si="12"/>
        <v>60688.2</v>
      </c>
      <c r="K92">
        <f t="shared" si="13"/>
        <v>1.8129718792121039</v>
      </c>
      <c r="L92">
        <f t="shared" si="14"/>
        <v>76227</v>
      </c>
      <c r="M92">
        <f t="shared" si="15"/>
        <v>36369</v>
      </c>
      <c r="N92">
        <f t="shared" si="16"/>
        <v>60688.2</v>
      </c>
      <c r="O92">
        <f t="shared" si="17"/>
        <v>39858</v>
      </c>
      <c r="Q92">
        <v>10396</v>
      </c>
      <c r="R92">
        <v>-14381</v>
      </c>
      <c r="T92">
        <v>-16186.800000000003</v>
      </c>
      <c r="U92">
        <v>-5714</v>
      </c>
      <c r="W92">
        <v>32530.399999999994</v>
      </c>
      <c r="X92">
        <v>15522.800000000001</v>
      </c>
      <c r="AB92">
        <v>60688.2</v>
      </c>
      <c r="AC92">
        <v>1.8129718792121039</v>
      </c>
      <c r="AK92">
        <v>60688.2</v>
      </c>
      <c r="AL92">
        <v>1.8129718792121039</v>
      </c>
    </row>
    <row r="93" spans="2:38" x14ac:dyDescent="0.25">
      <c r="B93">
        <v>54464</v>
      </c>
      <c r="C93">
        <v>25415</v>
      </c>
      <c r="D93">
        <v>79912</v>
      </c>
      <c r="E93">
        <v>29714</v>
      </c>
      <c r="F93">
        <v>64125</v>
      </c>
      <c r="H93">
        <v>109961</v>
      </c>
      <c r="J93">
        <f t="shared" si="12"/>
        <v>50726</v>
      </c>
      <c r="K93">
        <f t="shared" si="13"/>
        <v>2.1677443520088318</v>
      </c>
      <c r="L93">
        <f t="shared" si="14"/>
        <v>79912</v>
      </c>
      <c r="M93">
        <f t="shared" si="15"/>
        <v>25415</v>
      </c>
      <c r="N93">
        <f t="shared" si="16"/>
        <v>50726</v>
      </c>
      <c r="O93">
        <f t="shared" si="17"/>
        <v>54497</v>
      </c>
      <c r="Q93">
        <v>35423</v>
      </c>
      <c r="R93">
        <v>3566</v>
      </c>
      <c r="T93">
        <v>7307</v>
      </c>
      <c r="U93">
        <v>2325.5999999999985</v>
      </c>
      <c r="W93">
        <v>26844.600000000002</v>
      </c>
      <c r="X93">
        <v>2325.6</v>
      </c>
      <c r="AD93">
        <v>50726</v>
      </c>
      <c r="AE93">
        <v>2.1677443520088318</v>
      </c>
      <c r="AK93">
        <v>50726</v>
      </c>
      <c r="AL93">
        <v>2.1677443520088318</v>
      </c>
    </row>
    <row r="94" spans="2:38" x14ac:dyDescent="0.25">
      <c r="B94">
        <v>85894</v>
      </c>
      <c r="C94">
        <v>37570</v>
      </c>
      <c r="D94">
        <v>97889</v>
      </c>
      <c r="E94">
        <v>50151</v>
      </c>
      <c r="F94">
        <v>24773</v>
      </c>
      <c r="H94">
        <v>121095</v>
      </c>
      <c r="J94">
        <f t="shared" si="12"/>
        <v>59255.4</v>
      </c>
      <c r="K94">
        <f t="shared" si="13"/>
        <v>2.0436112151803885</v>
      </c>
      <c r="L94">
        <f t="shared" si="14"/>
        <v>97889</v>
      </c>
      <c r="M94">
        <f t="shared" si="15"/>
        <v>24773</v>
      </c>
      <c r="N94">
        <f t="shared" si="16"/>
        <v>59255.4</v>
      </c>
      <c r="O94">
        <f t="shared" si="17"/>
        <v>73116</v>
      </c>
      <c r="Q94">
        <v>47418</v>
      </c>
      <c r="R94">
        <v>20204</v>
      </c>
      <c r="T94">
        <v>2847.5999999999985</v>
      </c>
      <c r="U94">
        <v>967.80000000000291</v>
      </c>
      <c r="W94">
        <v>39614.800000000003</v>
      </c>
      <c r="X94">
        <v>967.8</v>
      </c>
      <c r="Z94">
        <v>59255.4</v>
      </c>
      <c r="AA94">
        <v>2.0436112151803885</v>
      </c>
      <c r="AK94">
        <v>59255.4</v>
      </c>
      <c r="AL94">
        <v>2.0436112151803885</v>
      </c>
    </row>
    <row r="95" spans="2:38" x14ac:dyDescent="0.25">
      <c r="B95">
        <v>31731</v>
      </c>
      <c r="C95">
        <v>83063</v>
      </c>
      <c r="D95">
        <v>62241</v>
      </c>
      <c r="E95">
        <v>65763</v>
      </c>
      <c r="F95">
        <v>38912</v>
      </c>
      <c r="H95">
        <v>110135</v>
      </c>
      <c r="J95">
        <f t="shared" si="12"/>
        <v>56342</v>
      </c>
      <c r="K95">
        <f t="shared" si="13"/>
        <v>1.954758439530013</v>
      </c>
      <c r="L95">
        <f t="shared" si="14"/>
        <v>83063</v>
      </c>
      <c r="M95">
        <f t="shared" si="15"/>
        <v>31731</v>
      </c>
      <c r="N95">
        <f t="shared" si="16"/>
        <v>56342</v>
      </c>
      <c r="O95">
        <f t="shared" si="17"/>
        <v>51332</v>
      </c>
      <c r="Q95">
        <v>14318</v>
      </c>
      <c r="R95">
        <v>-16346</v>
      </c>
      <c r="T95">
        <v>-5231.8000000000029</v>
      </c>
      <c r="U95">
        <v>3813.5999999999985</v>
      </c>
      <c r="W95">
        <v>31949.4</v>
      </c>
      <c r="X95">
        <v>4514.8</v>
      </c>
      <c r="AF95">
        <v>56342</v>
      </c>
      <c r="AG95">
        <v>1.954758439530013</v>
      </c>
      <c r="AK95">
        <v>56342</v>
      </c>
      <c r="AL95">
        <v>1.954758439530013</v>
      </c>
    </row>
    <row r="96" spans="2:38" x14ac:dyDescent="0.25">
      <c r="B96">
        <v>40435</v>
      </c>
      <c r="C96">
        <v>56192</v>
      </c>
      <c r="D96">
        <v>93094</v>
      </c>
      <c r="E96">
        <v>79079</v>
      </c>
      <c r="F96">
        <v>79416</v>
      </c>
      <c r="H96">
        <v>96184</v>
      </c>
      <c r="J96">
        <f t="shared" si="12"/>
        <v>69643.199999999997</v>
      </c>
      <c r="K96">
        <f t="shared" si="13"/>
        <v>1.3810967904978519</v>
      </c>
      <c r="L96">
        <f t="shared" si="14"/>
        <v>93094</v>
      </c>
      <c r="M96">
        <f t="shared" si="15"/>
        <v>40435</v>
      </c>
      <c r="N96">
        <f t="shared" si="16"/>
        <v>69643.199999999997</v>
      </c>
      <c r="O96">
        <f t="shared" si="17"/>
        <v>52659</v>
      </c>
      <c r="Q96">
        <v>24967</v>
      </c>
      <c r="R96">
        <v>2980</v>
      </c>
      <c r="T96">
        <v>19803.599999999999</v>
      </c>
      <c r="U96">
        <v>2159.1999999999971</v>
      </c>
      <c r="W96">
        <v>35309.199999999997</v>
      </c>
      <c r="X96">
        <v>2159.1999999999998</v>
      </c>
      <c r="Z96">
        <v>69643.199999999997</v>
      </c>
      <c r="AA96">
        <v>1.3810967904978519</v>
      </c>
      <c r="AI96">
        <v>69643.199999999997</v>
      </c>
      <c r="AJ96">
        <v>1.3810967904978519</v>
      </c>
    </row>
    <row r="97" spans="2:38" x14ac:dyDescent="0.25">
      <c r="B97">
        <v>74136</v>
      </c>
      <c r="C97">
        <v>69015</v>
      </c>
      <c r="D97">
        <v>66038</v>
      </c>
      <c r="E97">
        <v>68385</v>
      </c>
      <c r="F97">
        <v>94860</v>
      </c>
      <c r="H97">
        <v>111718</v>
      </c>
      <c r="J97">
        <f t="shared" si="12"/>
        <v>74486.8</v>
      </c>
      <c r="K97">
        <f t="shared" si="13"/>
        <v>1.4998362125906872</v>
      </c>
      <c r="L97">
        <f t="shared" si="14"/>
        <v>94860</v>
      </c>
      <c r="M97">
        <f t="shared" si="15"/>
        <v>66038</v>
      </c>
      <c r="N97">
        <f t="shared" si="16"/>
        <v>74486.8</v>
      </c>
      <c r="O97">
        <f t="shared" si="17"/>
        <v>28822</v>
      </c>
      <c r="Q97">
        <v>-12020</v>
      </c>
      <c r="R97">
        <v>-5184</v>
      </c>
      <c r="T97">
        <v>-13458.199999999997</v>
      </c>
      <c r="U97">
        <v>-4107</v>
      </c>
      <c r="W97">
        <v>40725.800000000003</v>
      </c>
      <c r="X97">
        <v>4107</v>
      </c>
      <c r="AB97">
        <v>74486.8</v>
      </c>
      <c r="AC97">
        <v>1.4998362125906872</v>
      </c>
      <c r="AI97">
        <v>74486.8</v>
      </c>
      <c r="AJ97">
        <v>1.4998362125906872</v>
      </c>
    </row>
    <row r="98" spans="2:38" x14ac:dyDescent="0.25">
      <c r="B98">
        <v>78926</v>
      </c>
      <c r="C98">
        <v>70995</v>
      </c>
      <c r="D98">
        <v>98240</v>
      </c>
      <c r="E98">
        <v>17397</v>
      </c>
      <c r="F98">
        <v>31437</v>
      </c>
      <c r="H98">
        <v>108827</v>
      </c>
      <c r="J98">
        <f t="shared" si="12"/>
        <v>59399</v>
      </c>
      <c r="K98">
        <f t="shared" ref="K98:K129" si="18">H98/J98</f>
        <v>1.8321352211316688</v>
      </c>
      <c r="L98">
        <f t="shared" si="14"/>
        <v>98240</v>
      </c>
      <c r="M98">
        <f t="shared" si="15"/>
        <v>17397</v>
      </c>
      <c r="N98">
        <f t="shared" si="16"/>
        <v>59399</v>
      </c>
      <c r="O98">
        <f t="shared" si="17"/>
        <v>80843</v>
      </c>
      <c r="Q98">
        <v>9197</v>
      </c>
      <c r="R98">
        <v>-455</v>
      </c>
      <c r="T98">
        <v>6312.1999999999971</v>
      </c>
      <c r="U98">
        <v>6498.8000000000029</v>
      </c>
      <c r="W98">
        <v>30487.4</v>
      </c>
      <c r="X98">
        <v>10416.799999999999</v>
      </c>
      <c r="AD98">
        <v>59399</v>
      </c>
      <c r="AE98">
        <v>1.8321352211316688</v>
      </c>
      <c r="AK98">
        <v>59399</v>
      </c>
      <c r="AL98">
        <v>1.8321352211316688</v>
      </c>
    </row>
    <row r="99" spans="2:38" x14ac:dyDescent="0.25">
      <c r="B99">
        <v>28942</v>
      </c>
      <c r="C99">
        <v>45774</v>
      </c>
      <c r="D99">
        <v>81438</v>
      </c>
      <c r="E99">
        <v>22064</v>
      </c>
      <c r="F99">
        <v>97096</v>
      </c>
      <c r="H99">
        <v>79194</v>
      </c>
      <c r="J99">
        <f t="shared" si="12"/>
        <v>55062.8</v>
      </c>
      <c r="K99">
        <f t="shared" si="18"/>
        <v>1.4382486905860217</v>
      </c>
      <c r="L99">
        <f t="shared" si="14"/>
        <v>97096</v>
      </c>
      <c r="M99">
        <f t="shared" si="15"/>
        <v>22064</v>
      </c>
      <c r="N99">
        <f t="shared" si="16"/>
        <v>55062.8</v>
      </c>
      <c r="O99">
        <f t="shared" si="17"/>
        <v>75032</v>
      </c>
      <c r="Q99">
        <v>-3339</v>
      </c>
      <c r="R99">
        <v>-22121</v>
      </c>
      <c r="T99">
        <v>3476.6000000000058</v>
      </c>
      <c r="U99">
        <v>1018</v>
      </c>
      <c r="W99">
        <v>49194.2</v>
      </c>
      <c r="X99">
        <v>5184.8</v>
      </c>
      <c r="AD99">
        <v>55062.8</v>
      </c>
      <c r="AE99">
        <v>1.4382486905860217</v>
      </c>
      <c r="AI99">
        <v>55062.8</v>
      </c>
      <c r="AJ99">
        <v>1.4382486905860217</v>
      </c>
    </row>
    <row r="100" spans="2:38" x14ac:dyDescent="0.25">
      <c r="B100">
        <v>10791</v>
      </c>
      <c r="C100">
        <v>17376</v>
      </c>
      <c r="D100">
        <v>57903</v>
      </c>
      <c r="E100">
        <v>85183</v>
      </c>
      <c r="F100">
        <v>37335</v>
      </c>
      <c r="H100">
        <v>69105</v>
      </c>
      <c r="J100">
        <f t="shared" si="12"/>
        <v>41717.599999999999</v>
      </c>
      <c r="K100">
        <f t="shared" si="18"/>
        <v>1.6564951003892843</v>
      </c>
      <c r="L100">
        <f t="shared" si="14"/>
        <v>85183</v>
      </c>
      <c r="M100">
        <f t="shared" si="15"/>
        <v>10791</v>
      </c>
      <c r="N100">
        <f t="shared" si="16"/>
        <v>41717.599999999999</v>
      </c>
      <c r="O100">
        <f t="shared" si="17"/>
        <v>74392</v>
      </c>
      <c r="Q100">
        <v>-47130</v>
      </c>
      <c r="R100">
        <v>-4834</v>
      </c>
      <c r="T100">
        <v>-22045.599999999999</v>
      </c>
      <c r="U100">
        <v>-8850.8000000000029</v>
      </c>
      <c r="W100">
        <v>28370</v>
      </c>
      <c r="X100">
        <v>8851.9999999999982</v>
      </c>
      <c r="AF100">
        <v>41717.599999999999</v>
      </c>
      <c r="AG100">
        <v>1.6564951003892843</v>
      </c>
      <c r="AK100">
        <v>41717.599999999999</v>
      </c>
      <c r="AL100">
        <v>1.6564951003892843</v>
      </c>
    </row>
    <row r="101" spans="2:38" x14ac:dyDescent="0.25">
      <c r="B101">
        <v>43084</v>
      </c>
      <c r="C101">
        <v>53271</v>
      </c>
      <c r="D101">
        <v>48606</v>
      </c>
      <c r="E101">
        <v>31725</v>
      </c>
      <c r="F101">
        <v>41082</v>
      </c>
      <c r="H101">
        <v>80920</v>
      </c>
      <c r="J101">
        <f t="shared" si="12"/>
        <v>43553.599999999999</v>
      </c>
      <c r="K101">
        <f t="shared" si="18"/>
        <v>1.8579405605965982</v>
      </c>
      <c r="L101">
        <f t="shared" si="14"/>
        <v>53271</v>
      </c>
      <c r="M101">
        <f t="shared" si="15"/>
        <v>31725</v>
      </c>
      <c r="N101">
        <f t="shared" si="16"/>
        <v>43553.599999999999</v>
      </c>
      <c r="O101">
        <f t="shared" si="17"/>
        <v>21546</v>
      </c>
      <c r="Q101">
        <v>-11207</v>
      </c>
      <c r="R101">
        <v>-12814</v>
      </c>
      <c r="T101">
        <v>5743.4000000000015</v>
      </c>
      <c r="U101">
        <v>-2618.2000000000044</v>
      </c>
      <c r="W101">
        <v>31604.2</v>
      </c>
      <c r="X101">
        <v>4700.6000000000004</v>
      </c>
      <c r="AD101">
        <v>43553.599999999999</v>
      </c>
      <c r="AE101">
        <v>1.8579405605965982</v>
      </c>
      <c r="AK101">
        <v>43553.599999999999</v>
      </c>
      <c r="AL101">
        <v>1.8579405605965982</v>
      </c>
    </row>
    <row r="103" spans="2:38" x14ac:dyDescent="0.25">
      <c r="B103">
        <v>3036365</v>
      </c>
      <c r="C103">
        <v>2895438</v>
      </c>
      <c r="D103">
        <v>3030235</v>
      </c>
      <c r="E103">
        <v>2811558</v>
      </c>
      <c r="F103">
        <v>2946888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1D560-5184-4465-B50E-A0729906B182}">
  <dimension ref="A1:AL103"/>
  <sheetViews>
    <sheetView workbookViewId="0"/>
  </sheetViews>
  <sheetFormatPr defaultRowHeight="15" x14ac:dyDescent="0.25"/>
  <sheetData>
    <row r="1" spans="1:38" x14ac:dyDescent="0.25">
      <c r="A1" t="s">
        <v>77</v>
      </c>
    </row>
    <row r="2" spans="1:38" x14ac:dyDescent="0.25">
      <c r="B2">
        <v>7061</v>
      </c>
      <c r="C2">
        <v>98108</v>
      </c>
      <c r="D2">
        <v>101369</v>
      </c>
      <c r="E2">
        <v>29396</v>
      </c>
      <c r="F2">
        <v>82695</v>
      </c>
      <c r="H2">
        <v>115491</v>
      </c>
      <c r="J2">
        <f t="shared" ref="J2:J33" si="0">AVERAGE(B2:F2)</f>
        <v>63725.8</v>
      </c>
      <c r="K2">
        <f t="shared" ref="K2:K33" si="1">H2/J2</f>
        <v>1.8123114970702603</v>
      </c>
      <c r="L2">
        <f t="shared" ref="L2:L33" si="2">MAX(B2:F2)</f>
        <v>101369</v>
      </c>
      <c r="M2">
        <f t="shared" ref="M2:M33" si="3">MIN(B2:F2)</f>
        <v>7061</v>
      </c>
      <c r="N2">
        <f t="shared" ref="N2:N33" si="4">AVERAGE(B2:F2)</f>
        <v>63725.8</v>
      </c>
      <c r="O2">
        <f t="shared" ref="O2:O33" si="5">L2-M2</f>
        <v>94308</v>
      </c>
      <c r="Q2">
        <v>53499</v>
      </c>
      <c r="R2">
        <v>9853</v>
      </c>
      <c r="T2">
        <v>12779.200000000004</v>
      </c>
      <c r="U2">
        <v>-1597.7999999999956</v>
      </c>
      <c r="W2">
        <v>24122.400000000001</v>
      </c>
      <c r="X2">
        <v>14040.6</v>
      </c>
      <c r="Z2">
        <v>63725.8</v>
      </c>
      <c r="AA2">
        <v>1.8123114970702603</v>
      </c>
      <c r="AK2">
        <v>63725.8</v>
      </c>
      <c r="AL2">
        <v>1.8123114970702603</v>
      </c>
    </row>
    <row r="3" spans="1:38" x14ac:dyDescent="0.25">
      <c r="B3">
        <v>54560</v>
      </c>
      <c r="C3">
        <v>20206</v>
      </c>
      <c r="D3">
        <v>57979</v>
      </c>
      <c r="E3">
        <v>30087</v>
      </c>
      <c r="F3">
        <v>74717</v>
      </c>
      <c r="H3">
        <v>78963</v>
      </c>
      <c r="J3">
        <f t="shared" si="0"/>
        <v>47509.8</v>
      </c>
      <c r="K3">
        <f t="shared" si="1"/>
        <v>1.6620360430900571</v>
      </c>
      <c r="L3">
        <f t="shared" si="2"/>
        <v>74717</v>
      </c>
      <c r="M3">
        <f t="shared" si="3"/>
        <v>20206</v>
      </c>
      <c r="N3">
        <f t="shared" si="4"/>
        <v>47509.8</v>
      </c>
      <c r="O3">
        <f t="shared" si="5"/>
        <v>54511</v>
      </c>
      <c r="Q3">
        <v>-19437</v>
      </c>
      <c r="R3">
        <v>-10506</v>
      </c>
      <c r="T3">
        <v>1384.8000000000029</v>
      </c>
      <c r="U3">
        <v>-12251</v>
      </c>
      <c r="W3">
        <v>43231.199999999997</v>
      </c>
      <c r="X3">
        <v>14439</v>
      </c>
      <c r="AD3">
        <v>47509.8</v>
      </c>
      <c r="AE3">
        <v>1.6620360430900571</v>
      </c>
      <c r="AK3">
        <v>47509.8</v>
      </c>
      <c r="AL3">
        <v>1.6620360430900571</v>
      </c>
    </row>
    <row r="4" spans="1:38" x14ac:dyDescent="0.25">
      <c r="B4">
        <v>82242</v>
      </c>
      <c r="C4">
        <v>25079</v>
      </c>
      <c r="D4">
        <v>13569</v>
      </c>
      <c r="E4">
        <v>26672</v>
      </c>
      <c r="F4">
        <v>66708</v>
      </c>
      <c r="H4">
        <v>67485</v>
      </c>
      <c r="J4">
        <f t="shared" si="0"/>
        <v>42854</v>
      </c>
      <c r="K4">
        <f t="shared" si="1"/>
        <v>1.5747654828020721</v>
      </c>
      <c r="L4">
        <f t="shared" si="2"/>
        <v>82242</v>
      </c>
      <c r="M4">
        <f t="shared" si="3"/>
        <v>13569</v>
      </c>
      <c r="N4">
        <f t="shared" si="4"/>
        <v>42854</v>
      </c>
      <c r="O4">
        <f t="shared" si="5"/>
        <v>68673</v>
      </c>
      <c r="Q4">
        <v>-31038</v>
      </c>
      <c r="R4">
        <v>-10474</v>
      </c>
      <c r="T4">
        <v>-17366.800000000003</v>
      </c>
      <c r="U4">
        <v>-5636.1999999999971</v>
      </c>
      <c r="W4">
        <v>28838.400000000001</v>
      </c>
      <c r="X4">
        <v>5885</v>
      </c>
      <c r="AD4">
        <v>42854</v>
      </c>
      <c r="AE4">
        <v>1.5747654828020721</v>
      </c>
      <c r="AK4">
        <v>42854</v>
      </c>
      <c r="AL4">
        <v>1.5747654828020721</v>
      </c>
    </row>
    <row r="5" spans="1:38" x14ac:dyDescent="0.25">
      <c r="B5">
        <v>97301</v>
      </c>
      <c r="C5">
        <v>71532</v>
      </c>
      <c r="D5">
        <v>98308</v>
      </c>
      <c r="E5">
        <v>33382</v>
      </c>
      <c r="F5">
        <v>65933</v>
      </c>
      <c r="H5">
        <v>122311</v>
      </c>
      <c r="J5">
        <f t="shared" si="0"/>
        <v>73291.199999999997</v>
      </c>
      <c r="K5">
        <f t="shared" si="1"/>
        <v>1.6688360949199905</v>
      </c>
      <c r="L5">
        <f t="shared" si="2"/>
        <v>98308</v>
      </c>
      <c r="M5">
        <f t="shared" si="3"/>
        <v>33382</v>
      </c>
      <c r="N5">
        <f t="shared" si="4"/>
        <v>73291.199999999997</v>
      </c>
      <c r="O5">
        <f t="shared" si="5"/>
        <v>64926</v>
      </c>
      <c r="Q5">
        <v>-6716</v>
      </c>
      <c r="R5">
        <v>-17632</v>
      </c>
      <c r="T5">
        <v>-18786.600000000006</v>
      </c>
      <c r="U5">
        <v>-51.80000000000291</v>
      </c>
      <c r="W5">
        <v>35923.800000000003</v>
      </c>
      <c r="X5">
        <v>3196.2000000000003</v>
      </c>
      <c r="AB5">
        <v>73291.199999999997</v>
      </c>
      <c r="AC5">
        <v>1.6688360949199905</v>
      </c>
      <c r="AK5">
        <v>73291.199999999997</v>
      </c>
      <c r="AL5">
        <v>1.6688360949199905</v>
      </c>
    </row>
    <row r="6" spans="1:38" x14ac:dyDescent="0.25">
      <c r="B6">
        <v>46656</v>
      </c>
      <c r="C6">
        <v>13016</v>
      </c>
      <c r="D6">
        <v>21936</v>
      </c>
      <c r="E6">
        <v>117146</v>
      </c>
      <c r="F6">
        <v>47129</v>
      </c>
      <c r="H6">
        <v>78537</v>
      </c>
      <c r="J6">
        <f t="shared" si="0"/>
        <v>49176.6</v>
      </c>
      <c r="K6">
        <f t="shared" si="1"/>
        <v>1.5970400556362172</v>
      </c>
      <c r="L6">
        <f t="shared" si="2"/>
        <v>117146</v>
      </c>
      <c r="M6">
        <f t="shared" si="3"/>
        <v>13016</v>
      </c>
      <c r="N6">
        <f t="shared" si="4"/>
        <v>49176.6</v>
      </c>
      <c r="O6">
        <f t="shared" si="5"/>
        <v>104130</v>
      </c>
      <c r="Q6">
        <v>6213</v>
      </c>
      <c r="R6">
        <v>-8148</v>
      </c>
      <c r="T6">
        <v>-16185.599999999999</v>
      </c>
      <c r="U6">
        <v>-1906.2000000000044</v>
      </c>
      <c r="W6">
        <v>42380</v>
      </c>
      <c r="X6">
        <v>12563.4</v>
      </c>
      <c r="AB6">
        <v>49176.6</v>
      </c>
      <c r="AC6">
        <v>1.5970400556362172</v>
      </c>
      <c r="AI6">
        <v>49176.6</v>
      </c>
      <c r="AJ6">
        <v>1.5970400556362172</v>
      </c>
    </row>
    <row r="7" spans="1:38" x14ac:dyDescent="0.25">
      <c r="B7">
        <v>121290</v>
      </c>
      <c r="C7">
        <v>25598</v>
      </c>
      <c r="D7">
        <v>101636</v>
      </c>
      <c r="E7">
        <v>44938</v>
      </c>
      <c r="F7">
        <v>55072</v>
      </c>
      <c r="H7">
        <v>121719</v>
      </c>
      <c r="J7">
        <f t="shared" si="0"/>
        <v>69706.8</v>
      </c>
      <c r="K7">
        <f t="shared" si="1"/>
        <v>1.7461567594553185</v>
      </c>
      <c r="L7">
        <f t="shared" si="2"/>
        <v>121290</v>
      </c>
      <c r="M7">
        <f t="shared" si="3"/>
        <v>25598</v>
      </c>
      <c r="N7">
        <f t="shared" si="4"/>
        <v>69706.8</v>
      </c>
      <c r="O7">
        <f t="shared" si="5"/>
        <v>95692</v>
      </c>
      <c r="Q7">
        <v>24918</v>
      </c>
      <c r="R7">
        <v>-926</v>
      </c>
      <c r="T7">
        <v>12388.800000000003</v>
      </c>
      <c r="U7">
        <v>6579.8000000000029</v>
      </c>
      <c r="W7">
        <v>62746.8</v>
      </c>
      <c r="X7">
        <v>6694.1999999999989</v>
      </c>
      <c r="AD7">
        <v>69706.8</v>
      </c>
      <c r="AE7">
        <v>1.7461567594553185</v>
      </c>
      <c r="AK7">
        <v>69706.8</v>
      </c>
      <c r="AL7">
        <v>1.7461567594553185</v>
      </c>
    </row>
    <row r="8" spans="1:38" x14ac:dyDescent="0.25">
      <c r="B8">
        <v>99609</v>
      </c>
      <c r="C8">
        <v>67385</v>
      </c>
      <c r="D8">
        <v>30389</v>
      </c>
      <c r="E8">
        <v>78969</v>
      </c>
      <c r="F8">
        <v>19020</v>
      </c>
      <c r="H8">
        <v>77365</v>
      </c>
      <c r="J8">
        <f t="shared" si="0"/>
        <v>59074.400000000001</v>
      </c>
      <c r="K8">
        <f t="shared" si="1"/>
        <v>1.3096197337594626</v>
      </c>
      <c r="L8">
        <f t="shared" si="2"/>
        <v>99609</v>
      </c>
      <c r="M8">
        <f t="shared" si="3"/>
        <v>19020</v>
      </c>
      <c r="N8">
        <f t="shared" si="4"/>
        <v>59074.400000000001</v>
      </c>
      <c r="O8">
        <f t="shared" si="5"/>
        <v>80589</v>
      </c>
      <c r="Q8">
        <v>-27062</v>
      </c>
      <c r="R8">
        <v>4392</v>
      </c>
      <c r="T8">
        <v>-39399.4</v>
      </c>
      <c r="U8">
        <v>-2614.4000000000015</v>
      </c>
      <c r="W8">
        <v>39399.4</v>
      </c>
      <c r="X8">
        <v>4261.5999999999995</v>
      </c>
      <c r="AB8">
        <v>59074.400000000001</v>
      </c>
      <c r="AC8">
        <v>1.3096197337594626</v>
      </c>
      <c r="AI8">
        <v>59074.400000000001</v>
      </c>
      <c r="AJ8">
        <v>1.3096197337594626</v>
      </c>
    </row>
    <row r="9" spans="1:38" x14ac:dyDescent="0.25">
      <c r="B9">
        <v>75735</v>
      </c>
      <c r="C9">
        <v>49116</v>
      </c>
      <c r="D9">
        <v>97244</v>
      </c>
      <c r="E9">
        <v>86207</v>
      </c>
      <c r="F9">
        <v>43384</v>
      </c>
      <c r="H9">
        <v>115341</v>
      </c>
      <c r="J9">
        <f t="shared" si="0"/>
        <v>70337.2</v>
      </c>
      <c r="K9">
        <f t="shared" si="1"/>
        <v>1.6398292795277607</v>
      </c>
      <c r="L9">
        <f t="shared" si="2"/>
        <v>97244</v>
      </c>
      <c r="M9">
        <f t="shared" si="3"/>
        <v>43384</v>
      </c>
      <c r="N9">
        <f t="shared" si="4"/>
        <v>70337.2</v>
      </c>
      <c r="O9">
        <f t="shared" si="5"/>
        <v>53860</v>
      </c>
      <c r="Q9">
        <v>31455</v>
      </c>
      <c r="R9">
        <v>-104</v>
      </c>
      <c r="T9">
        <v>9501.3999999999942</v>
      </c>
      <c r="U9">
        <v>6305.3999999999942</v>
      </c>
      <c r="W9">
        <v>37854.600000000006</v>
      </c>
      <c r="X9">
        <v>8614.1999999999989</v>
      </c>
      <c r="Z9">
        <v>70337.2</v>
      </c>
      <c r="AA9">
        <v>1.6398292795277607</v>
      </c>
      <c r="AI9">
        <v>70337.2</v>
      </c>
      <c r="AJ9">
        <v>1.6398292795277607</v>
      </c>
    </row>
    <row r="10" spans="1:38" x14ac:dyDescent="0.25">
      <c r="B10">
        <v>45421</v>
      </c>
      <c r="C10">
        <v>87316</v>
      </c>
      <c r="D10">
        <v>111679</v>
      </c>
      <c r="E10">
        <v>71783</v>
      </c>
      <c r="F10">
        <v>59156</v>
      </c>
      <c r="H10">
        <v>115377</v>
      </c>
      <c r="J10">
        <f t="shared" si="0"/>
        <v>75071</v>
      </c>
      <c r="K10">
        <f t="shared" si="1"/>
        <v>1.5369050632068308</v>
      </c>
      <c r="L10">
        <f t="shared" si="2"/>
        <v>111679</v>
      </c>
      <c r="M10">
        <f t="shared" si="3"/>
        <v>45421</v>
      </c>
      <c r="N10">
        <f t="shared" si="4"/>
        <v>75071</v>
      </c>
      <c r="O10">
        <f t="shared" si="5"/>
        <v>66258</v>
      </c>
      <c r="Q10">
        <v>25464</v>
      </c>
      <c r="R10">
        <v>175</v>
      </c>
      <c r="T10">
        <v>8749.3999999999942</v>
      </c>
      <c r="U10">
        <v>6702.3999999999942</v>
      </c>
      <c r="W10">
        <v>36258.199999999997</v>
      </c>
      <c r="X10">
        <v>11340</v>
      </c>
      <c r="AB10">
        <v>75071</v>
      </c>
      <c r="AC10">
        <v>1.5369050632068308</v>
      </c>
      <c r="AI10">
        <v>75071</v>
      </c>
      <c r="AJ10">
        <v>1.5369050632068308</v>
      </c>
    </row>
    <row r="11" spans="1:38" x14ac:dyDescent="0.25">
      <c r="B11">
        <v>60814</v>
      </c>
      <c r="C11">
        <v>30612</v>
      </c>
      <c r="D11">
        <v>89951</v>
      </c>
      <c r="E11">
        <v>47642</v>
      </c>
      <c r="F11">
        <v>94699</v>
      </c>
      <c r="H11">
        <v>99225</v>
      </c>
      <c r="J11">
        <f t="shared" si="0"/>
        <v>64743.6</v>
      </c>
      <c r="K11">
        <f t="shared" si="1"/>
        <v>1.5325839156302707</v>
      </c>
      <c r="L11">
        <f t="shared" si="2"/>
        <v>94699</v>
      </c>
      <c r="M11">
        <f t="shared" si="3"/>
        <v>30612</v>
      </c>
      <c r="N11">
        <f t="shared" si="4"/>
        <v>64743.6</v>
      </c>
      <c r="O11">
        <f t="shared" si="5"/>
        <v>64087</v>
      </c>
      <c r="Q11">
        <v>62079</v>
      </c>
      <c r="R11">
        <v>93</v>
      </c>
      <c r="T11">
        <v>31632</v>
      </c>
      <c r="U11">
        <v>25.400000000001455</v>
      </c>
      <c r="W11">
        <v>38357.199999999997</v>
      </c>
      <c r="X11">
        <v>161</v>
      </c>
      <c r="Z11">
        <v>64743.6</v>
      </c>
      <c r="AA11">
        <v>1.5325839156302707</v>
      </c>
      <c r="AI11">
        <v>64743.6</v>
      </c>
      <c r="AJ11">
        <v>1.5325839156302707</v>
      </c>
    </row>
    <row r="12" spans="1:38" x14ac:dyDescent="0.25">
      <c r="B12">
        <v>48912</v>
      </c>
      <c r="C12">
        <v>47120</v>
      </c>
      <c r="D12">
        <v>63744</v>
      </c>
      <c r="E12">
        <v>68925</v>
      </c>
      <c r="F12">
        <v>40743</v>
      </c>
      <c r="H12">
        <v>81885</v>
      </c>
      <c r="J12">
        <f t="shared" si="0"/>
        <v>53888.800000000003</v>
      </c>
      <c r="K12">
        <f t="shared" si="1"/>
        <v>1.5195179703389201</v>
      </c>
      <c r="L12">
        <f t="shared" si="2"/>
        <v>68925</v>
      </c>
      <c r="M12">
        <f t="shared" si="3"/>
        <v>40743</v>
      </c>
      <c r="N12">
        <f t="shared" si="4"/>
        <v>53888.800000000003</v>
      </c>
      <c r="O12">
        <f t="shared" si="5"/>
        <v>28182</v>
      </c>
      <c r="Q12">
        <v>-32505</v>
      </c>
      <c r="R12">
        <v>1</v>
      </c>
      <c r="T12">
        <v>-13761.199999999997</v>
      </c>
      <c r="U12">
        <v>1967.4000000000015</v>
      </c>
      <c r="W12">
        <v>29549.599999999999</v>
      </c>
      <c r="X12">
        <v>6937.8</v>
      </c>
      <c r="AF12">
        <v>53888.800000000003</v>
      </c>
      <c r="AG12">
        <v>1.5195179703389201</v>
      </c>
      <c r="AK12">
        <v>53888.800000000003</v>
      </c>
      <c r="AL12">
        <v>1.5195179703389201</v>
      </c>
    </row>
    <row r="13" spans="1:38" x14ac:dyDescent="0.25">
      <c r="B13">
        <v>93250</v>
      </c>
      <c r="C13">
        <v>64836</v>
      </c>
      <c r="D13">
        <v>89100</v>
      </c>
      <c r="E13">
        <v>94538</v>
      </c>
      <c r="F13">
        <v>53673</v>
      </c>
      <c r="H13">
        <v>101921</v>
      </c>
      <c r="J13">
        <f t="shared" si="0"/>
        <v>79079.399999999994</v>
      </c>
      <c r="K13">
        <f t="shared" si="1"/>
        <v>1.2888438708437344</v>
      </c>
      <c r="L13">
        <f t="shared" si="2"/>
        <v>94538</v>
      </c>
      <c r="M13">
        <f t="shared" si="3"/>
        <v>53673</v>
      </c>
      <c r="N13">
        <f t="shared" si="4"/>
        <v>79079.399999999994</v>
      </c>
      <c r="O13">
        <f t="shared" si="5"/>
        <v>40865</v>
      </c>
      <c r="Q13">
        <v>21602</v>
      </c>
      <c r="R13">
        <v>9126</v>
      </c>
      <c r="T13">
        <v>12265.799999999988</v>
      </c>
      <c r="U13">
        <v>903.39999999999418</v>
      </c>
      <c r="W13">
        <v>20489.400000000001</v>
      </c>
      <c r="X13">
        <v>4079.8</v>
      </c>
      <c r="AB13">
        <v>79079.399999999994</v>
      </c>
      <c r="AC13">
        <v>1.2888438708437344</v>
      </c>
      <c r="AI13">
        <v>79079.399999999994</v>
      </c>
      <c r="AJ13">
        <v>1.2888438708437344</v>
      </c>
    </row>
    <row r="14" spans="1:38" x14ac:dyDescent="0.25">
      <c r="B14">
        <v>44548</v>
      </c>
      <c r="C14">
        <v>46287</v>
      </c>
      <c r="D14">
        <v>77788</v>
      </c>
      <c r="E14">
        <v>51010</v>
      </c>
      <c r="F14">
        <v>33248</v>
      </c>
      <c r="H14">
        <v>59923</v>
      </c>
      <c r="J14">
        <f t="shared" si="0"/>
        <v>50576.2</v>
      </c>
      <c r="K14">
        <f t="shared" si="1"/>
        <v>1.184806292287677</v>
      </c>
      <c r="L14">
        <f t="shared" si="2"/>
        <v>77788</v>
      </c>
      <c r="M14">
        <f t="shared" si="3"/>
        <v>33248</v>
      </c>
      <c r="N14">
        <f t="shared" si="4"/>
        <v>50576.2</v>
      </c>
      <c r="O14">
        <f t="shared" si="5"/>
        <v>44540</v>
      </c>
      <c r="Q14">
        <v>18472</v>
      </c>
      <c r="R14">
        <v>-5307</v>
      </c>
      <c r="T14">
        <v>9469.5999999999985</v>
      </c>
      <c r="U14">
        <v>1034</v>
      </c>
      <c r="W14">
        <v>24873.599999999999</v>
      </c>
      <c r="X14">
        <v>1402</v>
      </c>
      <c r="Z14">
        <v>50576.2</v>
      </c>
      <c r="AA14">
        <v>1.184806292287677</v>
      </c>
      <c r="AI14">
        <v>50576.2</v>
      </c>
      <c r="AJ14">
        <v>1.184806292287677</v>
      </c>
    </row>
    <row r="15" spans="1:38" x14ac:dyDescent="0.25">
      <c r="B15">
        <v>57884</v>
      </c>
      <c r="C15">
        <v>30620</v>
      </c>
      <c r="D15">
        <v>63399</v>
      </c>
      <c r="E15">
        <v>25092</v>
      </c>
      <c r="F15">
        <v>120751</v>
      </c>
      <c r="H15">
        <v>103437</v>
      </c>
      <c r="J15">
        <f t="shared" si="0"/>
        <v>59549.2</v>
      </c>
      <c r="K15">
        <f t="shared" si="1"/>
        <v>1.7370006649963392</v>
      </c>
      <c r="L15">
        <f t="shared" si="2"/>
        <v>120751</v>
      </c>
      <c r="M15">
        <f t="shared" si="3"/>
        <v>25092</v>
      </c>
      <c r="N15">
        <f t="shared" si="4"/>
        <v>59549.2</v>
      </c>
      <c r="O15">
        <f t="shared" si="5"/>
        <v>95659</v>
      </c>
      <c r="Q15">
        <v>12171</v>
      </c>
      <c r="R15">
        <v>-7362</v>
      </c>
      <c r="T15">
        <v>-14595.199999999997</v>
      </c>
      <c r="U15">
        <v>2346.1999999999971</v>
      </c>
      <c r="W15">
        <v>22551.599999999995</v>
      </c>
      <c r="X15">
        <v>6774.2</v>
      </c>
      <c r="AB15">
        <v>59549.2</v>
      </c>
      <c r="AC15">
        <v>1.7370006649963392</v>
      </c>
      <c r="AK15">
        <v>59549.2</v>
      </c>
      <c r="AL15">
        <v>1.7370006649963392</v>
      </c>
    </row>
    <row r="16" spans="1:38" x14ac:dyDescent="0.25">
      <c r="B16">
        <v>84748</v>
      </c>
      <c r="C16">
        <v>72889</v>
      </c>
      <c r="D16">
        <v>72968</v>
      </c>
      <c r="E16">
        <v>32627</v>
      </c>
      <c r="F16">
        <v>57854</v>
      </c>
      <c r="H16">
        <v>71859</v>
      </c>
      <c r="J16">
        <f t="shared" si="0"/>
        <v>64217.2</v>
      </c>
      <c r="K16">
        <f t="shared" si="1"/>
        <v>1.1189992712232861</v>
      </c>
      <c r="L16">
        <f t="shared" si="2"/>
        <v>84748</v>
      </c>
      <c r="M16">
        <f t="shared" si="3"/>
        <v>32627</v>
      </c>
      <c r="N16">
        <f t="shared" si="4"/>
        <v>64217.2</v>
      </c>
      <c r="O16">
        <f t="shared" si="5"/>
        <v>52121</v>
      </c>
      <c r="Q16">
        <v>-60981</v>
      </c>
      <c r="R16">
        <v>-2443</v>
      </c>
      <c r="T16">
        <v>-15216.199999999997</v>
      </c>
      <c r="U16">
        <v>-4844.4000000000087</v>
      </c>
      <c r="W16">
        <v>40566.199999999997</v>
      </c>
      <c r="X16">
        <v>6881.5999999999995</v>
      </c>
      <c r="AF16">
        <v>64217.2</v>
      </c>
      <c r="AG16">
        <v>1.1189992712232861</v>
      </c>
      <c r="AI16">
        <v>64217.2</v>
      </c>
      <c r="AJ16">
        <v>1.1189992712232861</v>
      </c>
    </row>
    <row r="17" spans="2:38" x14ac:dyDescent="0.25">
      <c r="B17">
        <v>71027</v>
      </c>
      <c r="C17">
        <v>29151</v>
      </c>
      <c r="D17">
        <v>28830</v>
      </c>
      <c r="E17">
        <v>71062</v>
      </c>
      <c r="F17">
        <v>77521</v>
      </c>
      <c r="H17">
        <v>94723</v>
      </c>
      <c r="J17">
        <f t="shared" si="0"/>
        <v>55518.2</v>
      </c>
      <c r="K17">
        <f t="shared" si="1"/>
        <v>1.7061612228062151</v>
      </c>
      <c r="L17">
        <f t="shared" si="2"/>
        <v>77521</v>
      </c>
      <c r="M17">
        <f t="shared" si="3"/>
        <v>28830</v>
      </c>
      <c r="N17">
        <f t="shared" si="4"/>
        <v>55518.2</v>
      </c>
      <c r="O17">
        <f t="shared" si="5"/>
        <v>48691</v>
      </c>
      <c r="Q17">
        <v>7516</v>
      </c>
      <c r="R17">
        <v>-1005</v>
      </c>
      <c r="T17">
        <v>4153.3999999999942</v>
      </c>
      <c r="U17">
        <v>-5041.2000000000044</v>
      </c>
      <c r="W17">
        <v>31477</v>
      </c>
      <c r="X17">
        <v>7336</v>
      </c>
      <c r="AD17">
        <v>55518.2</v>
      </c>
      <c r="AE17">
        <v>1.7061612228062151</v>
      </c>
      <c r="AK17">
        <v>55518.2</v>
      </c>
      <c r="AL17">
        <v>1.7061612228062151</v>
      </c>
    </row>
    <row r="18" spans="2:38" x14ac:dyDescent="0.25">
      <c r="B18">
        <v>25395</v>
      </c>
      <c r="C18">
        <v>92495</v>
      </c>
      <c r="D18">
        <v>83656</v>
      </c>
      <c r="E18">
        <v>80224</v>
      </c>
      <c r="F18">
        <v>46718</v>
      </c>
      <c r="H18">
        <v>122753</v>
      </c>
      <c r="J18">
        <f t="shared" si="0"/>
        <v>65697.600000000006</v>
      </c>
      <c r="K18">
        <f t="shared" si="1"/>
        <v>1.8684548598426729</v>
      </c>
      <c r="L18">
        <f t="shared" si="2"/>
        <v>92495</v>
      </c>
      <c r="M18">
        <f t="shared" si="3"/>
        <v>25395</v>
      </c>
      <c r="N18">
        <f t="shared" si="4"/>
        <v>65697.600000000006</v>
      </c>
      <c r="O18">
        <f t="shared" si="5"/>
        <v>67100</v>
      </c>
      <c r="Q18">
        <v>49814</v>
      </c>
      <c r="R18">
        <v>-4635</v>
      </c>
      <c r="T18">
        <v>4935.6000000000058</v>
      </c>
      <c r="U18">
        <v>-3093</v>
      </c>
      <c r="W18">
        <v>13869.6</v>
      </c>
      <c r="X18">
        <v>3154.2</v>
      </c>
      <c r="Z18">
        <v>65697.600000000006</v>
      </c>
      <c r="AA18">
        <v>1.8684548598426729</v>
      </c>
      <c r="AK18">
        <v>65697.600000000006</v>
      </c>
      <c r="AL18">
        <v>1.8684548598426729</v>
      </c>
    </row>
    <row r="19" spans="2:38" x14ac:dyDescent="0.25">
      <c r="B19">
        <v>39331</v>
      </c>
      <c r="C19">
        <v>21916</v>
      </c>
      <c r="D19">
        <v>75645</v>
      </c>
      <c r="E19">
        <v>72242</v>
      </c>
      <c r="F19">
        <v>53291</v>
      </c>
      <c r="H19">
        <v>59796</v>
      </c>
      <c r="J19">
        <f t="shared" si="0"/>
        <v>52485</v>
      </c>
      <c r="K19">
        <f t="shared" si="1"/>
        <v>1.1392969419834238</v>
      </c>
      <c r="L19">
        <f t="shared" si="2"/>
        <v>75645</v>
      </c>
      <c r="M19">
        <f t="shared" si="3"/>
        <v>21916</v>
      </c>
      <c r="N19">
        <f t="shared" si="4"/>
        <v>52485</v>
      </c>
      <c r="O19">
        <f t="shared" si="5"/>
        <v>53729</v>
      </c>
      <c r="Q19">
        <v>-40572</v>
      </c>
      <c r="R19">
        <v>1886</v>
      </c>
      <c r="T19">
        <v>-22864.800000000003</v>
      </c>
      <c r="U19">
        <v>-1447.5999999999985</v>
      </c>
      <c r="W19">
        <v>42074.400000000001</v>
      </c>
      <c r="X19">
        <v>7066.8</v>
      </c>
      <c r="AB19">
        <v>52485</v>
      </c>
      <c r="AC19">
        <v>1.1392969419834238</v>
      </c>
      <c r="AI19">
        <v>52485</v>
      </c>
      <c r="AJ19">
        <v>1.1392969419834238</v>
      </c>
    </row>
    <row r="20" spans="2:38" x14ac:dyDescent="0.25">
      <c r="B20">
        <v>97782</v>
      </c>
      <c r="C20">
        <v>46075</v>
      </c>
      <c r="D20">
        <v>85311</v>
      </c>
      <c r="E20">
        <v>31235</v>
      </c>
      <c r="F20">
        <v>28873</v>
      </c>
      <c r="H20">
        <v>74963</v>
      </c>
      <c r="J20">
        <f t="shared" si="0"/>
        <v>57855.199999999997</v>
      </c>
      <c r="K20">
        <f t="shared" si="1"/>
        <v>1.2957003000594589</v>
      </c>
      <c r="L20">
        <f t="shared" si="2"/>
        <v>97782</v>
      </c>
      <c r="M20">
        <f t="shared" si="3"/>
        <v>28873</v>
      </c>
      <c r="N20">
        <f t="shared" si="4"/>
        <v>57855.199999999997</v>
      </c>
      <c r="O20">
        <f t="shared" si="5"/>
        <v>68909</v>
      </c>
      <c r="Q20">
        <v>-49144</v>
      </c>
      <c r="R20">
        <v>-70</v>
      </c>
      <c r="T20">
        <v>-6916.6000000000058</v>
      </c>
      <c r="U20">
        <v>-2909.8000000000029</v>
      </c>
      <c r="W20">
        <v>23948.6</v>
      </c>
      <c r="X20">
        <v>3202.2</v>
      </c>
      <c r="AF20">
        <v>57855.199999999997</v>
      </c>
      <c r="AG20">
        <v>1.2957003000594589</v>
      </c>
      <c r="AI20">
        <v>57855.199999999997</v>
      </c>
      <c r="AJ20">
        <v>1.2957003000594589</v>
      </c>
    </row>
    <row r="21" spans="2:38" x14ac:dyDescent="0.25">
      <c r="B21">
        <v>56165</v>
      </c>
      <c r="C21">
        <v>24799</v>
      </c>
      <c r="D21">
        <v>59829</v>
      </c>
      <c r="E21">
        <v>50743</v>
      </c>
      <c r="F21">
        <v>38984</v>
      </c>
      <c r="H21">
        <v>87033</v>
      </c>
      <c r="J21">
        <f t="shared" si="0"/>
        <v>46104</v>
      </c>
      <c r="K21">
        <f t="shared" si="1"/>
        <v>1.887753774076002</v>
      </c>
      <c r="L21">
        <f t="shared" si="2"/>
        <v>59829</v>
      </c>
      <c r="M21">
        <f t="shared" si="3"/>
        <v>24799</v>
      </c>
      <c r="N21">
        <f t="shared" si="4"/>
        <v>46104</v>
      </c>
      <c r="O21">
        <f t="shared" si="5"/>
        <v>35030</v>
      </c>
      <c r="Q21">
        <v>-12720</v>
      </c>
      <c r="R21">
        <v>6261</v>
      </c>
      <c r="T21">
        <v>-267</v>
      </c>
      <c r="U21">
        <v>5615</v>
      </c>
      <c r="W21">
        <v>33425.800000000003</v>
      </c>
      <c r="X21">
        <v>6351</v>
      </c>
      <c r="AD21">
        <v>46104</v>
      </c>
      <c r="AE21">
        <v>1.887753774076002</v>
      </c>
      <c r="AK21">
        <v>46104</v>
      </c>
      <c r="AL21">
        <v>1.887753774076002</v>
      </c>
    </row>
    <row r="22" spans="2:38" x14ac:dyDescent="0.25">
      <c r="B22">
        <v>22434</v>
      </c>
      <c r="C22">
        <v>48862</v>
      </c>
      <c r="D22">
        <v>88194</v>
      </c>
      <c r="E22">
        <v>49168</v>
      </c>
      <c r="F22">
        <v>106854</v>
      </c>
      <c r="H22">
        <v>130588</v>
      </c>
      <c r="J22">
        <f t="shared" si="0"/>
        <v>63102.400000000001</v>
      </c>
      <c r="K22">
        <f t="shared" si="1"/>
        <v>2.0694617003473716</v>
      </c>
      <c r="L22">
        <f t="shared" si="2"/>
        <v>106854</v>
      </c>
      <c r="M22">
        <f t="shared" si="3"/>
        <v>22434</v>
      </c>
      <c r="N22">
        <f t="shared" si="4"/>
        <v>63102.400000000001</v>
      </c>
      <c r="O22">
        <f t="shared" si="5"/>
        <v>84420</v>
      </c>
      <c r="Q22">
        <v>-8648</v>
      </c>
      <c r="R22">
        <v>-53</v>
      </c>
      <c r="T22">
        <v>-15002.599999999999</v>
      </c>
      <c r="U22">
        <v>1336.5999999999985</v>
      </c>
      <c r="W22">
        <v>29552.2</v>
      </c>
      <c r="X22">
        <v>2493.8000000000002</v>
      </c>
      <c r="AF22">
        <v>63102.400000000001</v>
      </c>
      <c r="AG22">
        <v>2.0694617003473716</v>
      </c>
      <c r="AK22">
        <v>63102.400000000001</v>
      </c>
      <c r="AL22">
        <v>2.0694617003473716</v>
      </c>
    </row>
    <row r="23" spans="2:38" x14ac:dyDescent="0.25">
      <c r="B23">
        <v>87926</v>
      </c>
      <c r="C23">
        <v>81394</v>
      </c>
      <c r="D23">
        <v>62497</v>
      </c>
      <c r="E23">
        <v>80473</v>
      </c>
      <c r="F23">
        <v>46107</v>
      </c>
      <c r="H23">
        <v>118356</v>
      </c>
      <c r="J23">
        <f t="shared" si="0"/>
        <v>71679.399999999994</v>
      </c>
      <c r="K23">
        <f t="shared" si="1"/>
        <v>1.651185696308842</v>
      </c>
      <c r="L23">
        <f t="shared" si="2"/>
        <v>87926</v>
      </c>
      <c r="M23">
        <f t="shared" si="3"/>
        <v>46107</v>
      </c>
      <c r="N23">
        <f t="shared" si="4"/>
        <v>71679.399999999994</v>
      </c>
      <c r="O23">
        <f t="shared" si="5"/>
        <v>41819</v>
      </c>
      <c r="Q23">
        <v>8394</v>
      </c>
      <c r="R23">
        <v>-16612</v>
      </c>
      <c r="T23">
        <v>21642.999999999993</v>
      </c>
      <c r="U23">
        <v>2908.3999999999942</v>
      </c>
      <c r="W23">
        <v>41293.800000000003</v>
      </c>
      <c r="X23">
        <v>7454.8</v>
      </c>
      <c r="AD23">
        <v>71679.399999999994</v>
      </c>
      <c r="AE23">
        <v>1.651185696308842</v>
      </c>
      <c r="AK23">
        <v>71679.399999999994</v>
      </c>
      <c r="AL23">
        <v>1.651185696308842</v>
      </c>
    </row>
    <row r="24" spans="2:38" x14ac:dyDescent="0.25">
      <c r="B24">
        <v>37484</v>
      </c>
      <c r="C24">
        <v>83554</v>
      </c>
      <c r="D24">
        <v>65891</v>
      </c>
      <c r="E24">
        <v>80683</v>
      </c>
      <c r="F24">
        <v>65699</v>
      </c>
      <c r="H24">
        <v>85003</v>
      </c>
      <c r="J24">
        <f t="shared" si="0"/>
        <v>66662.2</v>
      </c>
      <c r="K24">
        <f t="shared" si="1"/>
        <v>1.2751304337390605</v>
      </c>
      <c r="L24">
        <f t="shared" si="2"/>
        <v>83554</v>
      </c>
      <c r="M24">
        <f t="shared" si="3"/>
        <v>37484</v>
      </c>
      <c r="N24">
        <f t="shared" si="4"/>
        <v>66662.2</v>
      </c>
      <c r="O24">
        <f t="shared" si="5"/>
        <v>46070</v>
      </c>
      <c r="Q24">
        <v>-36398</v>
      </c>
      <c r="R24">
        <v>107</v>
      </c>
      <c r="T24">
        <v>-397.40000000000873</v>
      </c>
      <c r="U24">
        <v>5514</v>
      </c>
      <c r="W24">
        <v>29594.6</v>
      </c>
      <c r="X24">
        <v>14108.8</v>
      </c>
      <c r="AF24">
        <v>66662.2</v>
      </c>
      <c r="AG24">
        <v>1.2751304337390605</v>
      </c>
      <c r="AI24">
        <v>66662.2</v>
      </c>
      <c r="AJ24">
        <v>1.2751304337390605</v>
      </c>
    </row>
    <row r="25" spans="2:38" x14ac:dyDescent="0.25">
      <c r="B25">
        <v>69503</v>
      </c>
      <c r="C25">
        <v>43258</v>
      </c>
      <c r="D25">
        <v>47545</v>
      </c>
      <c r="E25">
        <v>43935</v>
      </c>
      <c r="F25">
        <v>55972</v>
      </c>
      <c r="H25">
        <v>82246</v>
      </c>
      <c r="J25">
        <f t="shared" si="0"/>
        <v>52042.6</v>
      </c>
      <c r="K25">
        <f t="shared" si="1"/>
        <v>1.5803591672975601</v>
      </c>
      <c r="L25">
        <f t="shared" si="2"/>
        <v>69503</v>
      </c>
      <c r="M25">
        <f t="shared" si="3"/>
        <v>43258</v>
      </c>
      <c r="N25">
        <f t="shared" si="4"/>
        <v>52042.6</v>
      </c>
      <c r="O25">
        <f t="shared" si="5"/>
        <v>26245</v>
      </c>
      <c r="Q25">
        <v>-12218</v>
      </c>
      <c r="R25">
        <v>-1</v>
      </c>
      <c r="T25">
        <v>-10343</v>
      </c>
      <c r="U25">
        <v>-1690.2000000000044</v>
      </c>
      <c r="W25">
        <v>45898.200000000004</v>
      </c>
      <c r="X25">
        <v>9593.4000000000015</v>
      </c>
      <c r="AF25">
        <v>52042.6</v>
      </c>
      <c r="AG25">
        <v>1.5803591672975601</v>
      </c>
      <c r="AK25">
        <v>52042.6</v>
      </c>
      <c r="AL25">
        <v>1.5803591672975601</v>
      </c>
    </row>
    <row r="26" spans="2:38" x14ac:dyDescent="0.25">
      <c r="B26">
        <v>41759</v>
      </c>
      <c r="C26">
        <v>83686</v>
      </c>
      <c r="D26">
        <v>22658</v>
      </c>
      <c r="E26">
        <v>91356</v>
      </c>
      <c r="F26">
        <v>56287</v>
      </c>
      <c r="H26">
        <v>61948</v>
      </c>
      <c r="J26">
        <f t="shared" si="0"/>
        <v>59149.2</v>
      </c>
      <c r="K26">
        <f t="shared" si="1"/>
        <v>1.0473176306695611</v>
      </c>
      <c r="L26">
        <f t="shared" si="2"/>
        <v>91356</v>
      </c>
      <c r="M26">
        <f t="shared" si="3"/>
        <v>22658</v>
      </c>
      <c r="N26">
        <f t="shared" si="4"/>
        <v>59149.2</v>
      </c>
      <c r="O26">
        <f t="shared" si="5"/>
        <v>68698</v>
      </c>
      <c r="Q26">
        <v>-19232</v>
      </c>
      <c r="R26">
        <v>-4006</v>
      </c>
      <c r="T26">
        <v>17058.599999999999</v>
      </c>
      <c r="U26">
        <v>395</v>
      </c>
      <c r="W26">
        <v>46149.8</v>
      </c>
      <c r="X26">
        <v>2032.6</v>
      </c>
      <c r="AD26">
        <v>59149.2</v>
      </c>
      <c r="AE26">
        <v>1.0473176306695611</v>
      </c>
      <c r="AI26">
        <v>59149.2</v>
      </c>
      <c r="AJ26">
        <v>1.0473176306695611</v>
      </c>
    </row>
    <row r="27" spans="2:38" x14ac:dyDescent="0.25">
      <c r="B27">
        <v>39521</v>
      </c>
      <c r="C27">
        <v>90982</v>
      </c>
      <c r="D27">
        <v>80248</v>
      </c>
      <c r="E27">
        <v>71135</v>
      </c>
      <c r="F27">
        <v>59098</v>
      </c>
      <c r="H27">
        <v>118053</v>
      </c>
      <c r="J27">
        <f t="shared" si="0"/>
        <v>68196.800000000003</v>
      </c>
      <c r="K27">
        <f t="shared" si="1"/>
        <v>1.7310636276188911</v>
      </c>
      <c r="L27">
        <f t="shared" si="2"/>
        <v>90982</v>
      </c>
      <c r="M27">
        <f t="shared" si="3"/>
        <v>39521</v>
      </c>
      <c r="N27">
        <f t="shared" si="4"/>
        <v>68196.800000000003</v>
      </c>
      <c r="O27">
        <f t="shared" si="5"/>
        <v>51461</v>
      </c>
      <c r="Q27">
        <v>56799</v>
      </c>
      <c r="R27">
        <v>15640</v>
      </c>
      <c r="T27">
        <v>7557.8000000000029</v>
      </c>
      <c r="U27">
        <v>802.80000000000291</v>
      </c>
      <c r="W27">
        <v>28309</v>
      </c>
      <c r="X27">
        <v>7606</v>
      </c>
      <c r="Z27">
        <v>68196.800000000003</v>
      </c>
      <c r="AA27">
        <v>1.7310636276188911</v>
      </c>
      <c r="AK27">
        <v>68196.800000000003</v>
      </c>
      <c r="AL27">
        <v>1.7310636276188911</v>
      </c>
    </row>
    <row r="28" spans="2:38" x14ac:dyDescent="0.25">
      <c r="B28">
        <v>37186</v>
      </c>
      <c r="C28">
        <v>25168</v>
      </c>
      <c r="D28">
        <v>79566</v>
      </c>
      <c r="E28">
        <v>105453</v>
      </c>
      <c r="F28">
        <v>86704</v>
      </c>
      <c r="H28">
        <v>124647</v>
      </c>
      <c r="J28">
        <f t="shared" si="0"/>
        <v>66815.399999999994</v>
      </c>
      <c r="K28">
        <f t="shared" si="1"/>
        <v>1.8655429736258409</v>
      </c>
      <c r="L28">
        <f t="shared" si="2"/>
        <v>105453</v>
      </c>
      <c r="M28">
        <f t="shared" si="3"/>
        <v>25168</v>
      </c>
      <c r="N28">
        <f t="shared" si="4"/>
        <v>66815.399999999994</v>
      </c>
      <c r="O28">
        <f t="shared" si="5"/>
        <v>80285</v>
      </c>
      <c r="Q28">
        <v>42237</v>
      </c>
      <c r="R28">
        <v>174</v>
      </c>
      <c r="T28">
        <v>26151.599999999991</v>
      </c>
      <c r="U28">
        <v>-1380.4000000000087</v>
      </c>
      <c r="W28">
        <v>45569.599999999999</v>
      </c>
      <c r="X28">
        <v>8456</v>
      </c>
      <c r="AD28">
        <v>66815.399999999994</v>
      </c>
      <c r="AE28">
        <v>1.8655429736258409</v>
      </c>
      <c r="AK28">
        <v>66815.399999999994</v>
      </c>
      <c r="AL28">
        <v>1.8655429736258409</v>
      </c>
    </row>
    <row r="29" spans="2:38" x14ac:dyDescent="0.25">
      <c r="B29">
        <v>31080</v>
      </c>
      <c r="C29">
        <v>25155</v>
      </c>
      <c r="D29">
        <v>30085</v>
      </c>
      <c r="E29">
        <v>88042</v>
      </c>
      <c r="F29">
        <v>34426</v>
      </c>
      <c r="H29">
        <v>77099</v>
      </c>
      <c r="J29">
        <f t="shared" si="0"/>
        <v>41757.599999999999</v>
      </c>
      <c r="K29">
        <f t="shared" si="1"/>
        <v>1.8463465333256701</v>
      </c>
      <c r="L29">
        <f t="shared" si="2"/>
        <v>88042</v>
      </c>
      <c r="M29">
        <f t="shared" si="3"/>
        <v>25155</v>
      </c>
      <c r="N29">
        <f t="shared" si="4"/>
        <v>41757.599999999999</v>
      </c>
      <c r="O29">
        <f t="shared" si="5"/>
        <v>62887</v>
      </c>
      <c r="Q29">
        <v>-48238</v>
      </c>
      <c r="R29">
        <v>-3033</v>
      </c>
      <c r="T29">
        <v>-36003.000000000007</v>
      </c>
      <c r="U29">
        <v>805.59999999999854</v>
      </c>
      <c r="W29">
        <v>69743.8</v>
      </c>
      <c r="X29">
        <v>8547.6</v>
      </c>
      <c r="AF29">
        <v>41757.599999999999</v>
      </c>
      <c r="AG29">
        <v>1.8463465333256701</v>
      </c>
      <c r="AK29">
        <v>41757.599999999999</v>
      </c>
      <c r="AL29">
        <v>1.8463465333256701</v>
      </c>
    </row>
    <row r="30" spans="2:38" x14ac:dyDescent="0.25">
      <c r="B30">
        <v>83795</v>
      </c>
      <c r="C30">
        <v>22207</v>
      </c>
      <c r="D30">
        <v>33582</v>
      </c>
      <c r="E30">
        <v>83203</v>
      </c>
      <c r="F30">
        <v>88268</v>
      </c>
      <c r="H30">
        <v>96179</v>
      </c>
      <c r="J30">
        <f t="shared" si="0"/>
        <v>62211</v>
      </c>
      <c r="K30">
        <f t="shared" si="1"/>
        <v>1.5460127630161868</v>
      </c>
      <c r="L30">
        <f t="shared" si="2"/>
        <v>88268</v>
      </c>
      <c r="M30">
        <f t="shared" si="3"/>
        <v>22207</v>
      </c>
      <c r="N30">
        <f t="shared" si="4"/>
        <v>62211</v>
      </c>
      <c r="O30">
        <f t="shared" si="5"/>
        <v>66061</v>
      </c>
      <c r="Q30">
        <v>12662</v>
      </c>
      <c r="R30">
        <v>40</v>
      </c>
      <c r="T30">
        <v>3023.4000000000015</v>
      </c>
      <c r="U30">
        <v>4528.5999999999985</v>
      </c>
      <c r="W30">
        <v>25417.8</v>
      </c>
      <c r="X30">
        <v>5821.4</v>
      </c>
      <c r="Z30">
        <v>62211</v>
      </c>
      <c r="AA30">
        <v>1.5460127630161868</v>
      </c>
      <c r="AI30">
        <v>62211</v>
      </c>
      <c r="AJ30">
        <v>1.5460127630161868</v>
      </c>
    </row>
    <row r="31" spans="2:38" x14ac:dyDescent="0.25">
      <c r="B31">
        <v>82195</v>
      </c>
      <c r="C31">
        <v>87334</v>
      </c>
      <c r="D31">
        <v>20352</v>
      </c>
      <c r="E31">
        <v>76829</v>
      </c>
      <c r="F31">
        <v>59068</v>
      </c>
      <c r="H31">
        <v>101029</v>
      </c>
      <c r="J31">
        <f t="shared" si="0"/>
        <v>65155.6</v>
      </c>
      <c r="K31">
        <f t="shared" si="1"/>
        <v>1.550580456629975</v>
      </c>
      <c r="L31">
        <f t="shared" si="2"/>
        <v>87334</v>
      </c>
      <c r="M31">
        <f t="shared" si="3"/>
        <v>20352</v>
      </c>
      <c r="N31">
        <f t="shared" si="4"/>
        <v>65155.6</v>
      </c>
      <c r="O31">
        <f t="shared" si="5"/>
        <v>66982</v>
      </c>
      <c r="Q31">
        <v>6688</v>
      </c>
      <c r="R31">
        <v>314</v>
      </c>
      <c r="T31">
        <v>14282.799999999996</v>
      </c>
      <c r="U31">
        <v>-1154.2000000000044</v>
      </c>
      <c r="W31">
        <v>23390.800000000003</v>
      </c>
      <c r="X31">
        <v>1765</v>
      </c>
      <c r="AD31">
        <v>65155.6</v>
      </c>
      <c r="AE31">
        <v>1.550580456629975</v>
      </c>
      <c r="AK31">
        <v>65155.6</v>
      </c>
      <c r="AL31">
        <v>1.550580456629975</v>
      </c>
    </row>
    <row r="32" spans="2:38" x14ac:dyDescent="0.25">
      <c r="B32">
        <v>45507</v>
      </c>
      <c r="C32">
        <v>50669</v>
      </c>
      <c r="D32">
        <v>48277</v>
      </c>
      <c r="E32">
        <v>38915</v>
      </c>
      <c r="F32">
        <v>36346</v>
      </c>
      <c r="H32">
        <v>92339</v>
      </c>
      <c r="J32">
        <f t="shared" si="0"/>
        <v>43942.8</v>
      </c>
      <c r="K32">
        <f t="shared" si="1"/>
        <v>2.1013453853646102</v>
      </c>
      <c r="L32">
        <f t="shared" si="2"/>
        <v>50669</v>
      </c>
      <c r="M32">
        <f t="shared" si="3"/>
        <v>36346</v>
      </c>
      <c r="N32">
        <f t="shared" si="4"/>
        <v>43942.8</v>
      </c>
      <c r="O32">
        <f t="shared" si="5"/>
        <v>14323</v>
      </c>
      <c r="Q32">
        <v>19892</v>
      </c>
      <c r="R32">
        <v>-8806</v>
      </c>
      <c r="T32">
        <v>-12465</v>
      </c>
      <c r="U32">
        <v>-4710.1999999999971</v>
      </c>
      <c r="W32">
        <v>35637.800000000003</v>
      </c>
      <c r="X32">
        <v>4954.6000000000004</v>
      </c>
      <c r="Z32">
        <v>43942.8</v>
      </c>
      <c r="AA32">
        <v>2.1013453853646102</v>
      </c>
      <c r="AK32">
        <v>43942.8</v>
      </c>
      <c r="AL32">
        <v>2.1013453853646102</v>
      </c>
    </row>
    <row r="33" spans="2:38" x14ac:dyDescent="0.25">
      <c r="B33">
        <v>94685</v>
      </c>
      <c r="C33">
        <v>73202</v>
      </c>
      <c r="D33">
        <v>78462</v>
      </c>
      <c r="E33">
        <v>68321</v>
      </c>
      <c r="F33">
        <v>41793</v>
      </c>
      <c r="H33">
        <v>91237</v>
      </c>
      <c r="J33">
        <f t="shared" si="0"/>
        <v>71292.600000000006</v>
      </c>
      <c r="K33">
        <f t="shared" si="1"/>
        <v>1.2797541399808674</v>
      </c>
      <c r="L33">
        <f t="shared" si="2"/>
        <v>94685</v>
      </c>
      <c r="M33">
        <f t="shared" si="3"/>
        <v>41793</v>
      </c>
      <c r="N33">
        <f t="shared" si="4"/>
        <v>71292.600000000006</v>
      </c>
      <c r="O33">
        <f t="shared" si="5"/>
        <v>52892</v>
      </c>
      <c r="Q33">
        <v>2431</v>
      </c>
      <c r="R33">
        <v>-1633</v>
      </c>
      <c r="T33">
        <v>19927.800000000003</v>
      </c>
      <c r="U33">
        <v>-1525.1999999999971</v>
      </c>
      <c r="W33">
        <v>38212.600000000006</v>
      </c>
      <c r="X33">
        <v>5150.8</v>
      </c>
      <c r="AD33">
        <v>71292.600000000006</v>
      </c>
      <c r="AE33">
        <v>1.2797541399808674</v>
      </c>
      <c r="AI33">
        <v>71292.600000000006</v>
      </c>
      <c r="AJ33">
        <v>1.2797541399808674</v>
      </c>
    </row>
    <row r="34" spans="2:38" x14ac:dyDescent="0.25">
      <c r="B34">
        <v>108705</v>
      </c>
      <c r="C34">
        <v>17646</v>
      </c>
      <c r="D34">
        <v>57683</v>
      </c>
      <c r="E34">
        <v>24723</v>
      </c>
      <c r="F34">
        <v>24724</v>
      </c>
      <c r="H34">
        <v>73175</v>
      </c>
      <c r="J34">
        <f t="shared" ref="J34:J65" si="6">AVERAGE(B34:F34)</f>
        <v>46696.2</v>
      </c>
      <c r="K34">
        <f t="shared" ref="K34:K65" si="7">H34/J34</f>
        <v>1.5670439992975875</v>
      </c>
      <c r="L34">
        <f t="shared" ref="L34:L65" si="8">MAX(B34:F34)</f>
        <v>108705</v>
      </c>
      <c r="M34">
        <f t="shared" ref="M34:M65" si="9">MIN(B34:F34)</f>
        <v>17646</v>
      </c>
      <c r="N34">
        <f t="shared" ref="N34:N65" si="10">AVERAGE(B34:F34)</f>
        <v>46696.2</v>
      </c>
      <c r="O34">
        <f t="shared" ref="O34:O65" si="11">L34-M34</f>
        <v>91059</v>
      </c>
      <c r="Q34">
        <v>-42937</v>
      </c>
      <c r="R34">
        <v>28554</v>
      </c>
      <c r="T34">
        <v>-16181.400000000001</v>
      </c>
      <c r="U34">
        <v>9588.3999999999942</v>
      </c>
      <c r="W34">
        <v>45492.2</v>
      </c>
      <c r="X34">
        <v>9939.6</v>
      </c>
      <c r="AF34">
        <v>46696.2</v>
      </c>
      <c r="AG34">
        <v>1.5670439992975875</v>
      </c>
      <c r="AI34">
        <v>46696.2</v>
      </c>
      <c r="AJ34">
        <v>1.5670439992975875</v>
      </c>
    </row>
    <row r="35" spans="2:38" x14ac:dyDescent="0.25">
      <c r="B35">
        <v>35103</v>
      </c>
      <c r="C35">
        <v>70526</v>
      </c>
      <c r="D35">
        <v>25622</v>
      </c>
      <c r="E35">
        <v>50542</v>
      </c>
      <c r="F35">
        <v>60421</v>
      </c>
      <c r="H35">
        <v>86125</v>
      </c>
      <c r="J35">
        <f t="shared" si="6"/>
        <v>48442.8</v>
      </c>
      <c r="K35">
        <f t="shared" si="7"/>
        <v>1.7778699827425333</v>
      </c>
      <c r="L35">
        <f t="shared" si="8"/>
        <v>70526</v>
      </c>
      <c r="M35">
        <f t="shared" si="9"/>
        <v>25622</v>
      </c>
      <c r="N35">
        <f t="shared" si="10"/>
        <v>48442.8</v>
      </c>
      <c r="O35">
        <f t="shared" si="11"/>
        <v>44904</v>
      </c>
      <c r="Q35">
        <v>-46223</v>
      </c>
      <c r="R35">
        <v>-3708</v>
      </c>
      <c r="T35">
        <v>-37091.399999999994</v>
      </c>
      <c r="U35">
        <v>797.60000000000582</v>
      </c>
      <c r="W35">
        <v>39066.200000000004</v>
      </c>
      <c r="X35">
        <v>2806.8</v>
      </c>
      <c r="AF35">
        <v>48442.8</v>
      </c>
      <c r="AG35">
        <v>1.7778699827425333</v>
      </c>
      <c r="AK35">
        <v>48442.8</v>
      </c>
      <c r="AL35">
        <v>1.7778699827425333</v>
      </c>
    </row>
    <row r="36" spans="2:38" x14ac:dyDescent="0.25">
      <c r="B36">
        <v>31424</v>
      </c>
      <c r="C36">
        <v>96915</v>
      </c>
      <c r="D36">
        <v>63639</v>
      </c>
      <c r="E36">
        <v>63148</v>
      </c>
      <c r="F36">
        <v>74644</v>
      </c>
      <c r="H36">
        <v>122859</v>
      </c>
      <c r="J36">
        <f t="shared" si="6"/>
        <v>65954</v>
      </c>
      <c r="K36">
        <f t="shared" si="7"/>
        <v>1.8627983139764077</v>
      </c>
      <c r="L36">
        <f t="shared" si="8"/>
        <v>96915</v>
      </c>
      <c r="M36">
        <f t="shared" si="9"/>
        <v>31424</v>
      </c>
      <c r="N36">
        <f t="shared" si="10"/>
        <v>65954</v>
      </c>
      <c r="O36">
        <f t="shared" si="11"/>
        <v>65491</v>
      </c>
      <c r="Q36">
        <v>-2478</v>
      </c>
      <c r="R36">
        <v>5375</v>
      </c>
      <c r="T36">
        <v>-18719.199999999997</v>
      </c>
      <c r="U36">
        <v>-5144.6000000000058</v>
      </c>
      <c r="W36">
        <v>28302.799999999999</v>
      </c>
      <c r="X36">
        <v>5144.6000000000004</v>
      </c>
      <c r="AB36">
        <v>65954</v>
      </c>
      <c r="AC36">
        <v>1.8627983139764077</v>
      </c>
      <c r="AK36">
        <v>65954</v>
      </c>
      <c r="AL36">
        <v>1.8627983139764077</v>
      </c>
    </row>
    <row r="37" spans="2:38" x14ac:dyDescent="0.25">
      <c r="B37">
        <v>71529</v>
      </c>
      <c r="C37">
        <v>64448</v>
      </c>
      <c r="D37">
        <v>85247</v>
      </c>
      <c r="E37">
        <v>64789</v>
      </c>
      <c r="F37">
        <v>35351</v>
      </c>
      <c r="H37">
        <v>73027</v>
      </c>
      <c r="J37">
        <f t="shared" si="6"/>
        <v>64272.800000000003</v>
      </c>
      <c r="K37">
        <f t="shared" si="7"/>
        <v>1.1362038062757496</v>
      </c>
      <c r="L37">
        <f t="shared" si="8"/>
        <v>85247</v>
      </c>
      <c r="M37">
        <f t="shared" si="9"/>
        <v>35351</v>
      </c>
      <c r="N37">
        <f t="shared" si="10"/>
        <v>64272.800000000003</v>
      </c>
      <c r="O37">
        <f t="shared" si="11"/>
        <v>49896</v>
      </c>
      <c r="Q37">
        <v>26041</v>
      </c>
      <c r="R37">
        <v>2032</v>
      </c>
      <c r="T37">
        <v>26930</v>
      </c>
      <c r="U37">
        <v>4458</v>
      </c>
      <c r="W37">
        <v>44684</v>
      </c>
      <c r="X37">
        <v>4466.8</v>
      </c>
      <c r="Z37">
        <v>64272.800000000003</v>
      </c>
      <c r="AA37">
        <v>1.1362038062757496</v>
      </c>
      <c r="AI37">
        <v>64272.800000000003</v>
      </c>
      <c r="AJ37">
        <v>1.1362038062757496</v>
      </c>
    </row>
    <row r="38" spans="2:38" x14ac:dyDescent="0.25">
      <c r="B38">
        <v>76956</v>
      </c>
      <c r="C38">
        <v>79902</v>
      </c>
      <c r="D38">
        <v>24723</v>
      </c>
      <c r="E38">
        <v>24515</v>
      </c>
      <c r="F38">
        <v>52160</v>
      </c>
      <c r="H38">
        <v>63779</v>
      </c>
      <c r="J38">
        <f t="shared" si="6"/>
        <v>51651.199999999997</v>
      </c>
      <c r="K38">
        <f t="shared" si="7"/>
        <v>1.2348019019887244</v>
      </c>
      <c r="L38">
        <f t="shared" si="8"/>
        <v>79902</v>
      </c>
      <c r="M38">
        <f t="shared" si="9"/>
        <v>24515</v>
      </c>
      <c r="N38">
        <f t="shared" si="10"/>
        <v>51651.199999999997</v>
      </c>
      <c r="O38">
        <f t="shared" si="11"/>
        <v>55387</v>
      </c>
      <c r="Q38">
        <v>-20476</v>
      </c>
      <c r="R38">
        <v>2840</v>
      </c>
      <c r="T38">
        <v>-27314.800000000003</v>
      </c>
      <c r="U38">
        <v>9588.7999999999956</v>
      </c>
      <c r="W38">
        <v>38956</v>
      </c>
      <c r="X38">
        <v>9588.8000000000011</v>
      </c>
      <c r="AB38">
        <v>51651.199999999997</v>
      </c>
      <c r="AC38">
        <v>1.2348019019887244</v>
      </c>
      <c r="AI38">
        <v>51651.199999999997</v>
      </c>
      <c r="AJ38">
        <v>1.2348019019887244</v>
      </c>
    </row>
    <row r="39" spans="2:38" x14ac:dyDescent="0.25">
      <c r="B39">
        <v>88904</v>
      </c>
      <c r="C39">
        <v>31232</v>
      </c>
      <c r="D39">
        <v>85467</v>
      </c>
      <c r="E39">
        <v>61816</v>
      </c>
      <c r="F39">
        <v>58243</v>
      </c>
      <c r="H39">
        <v>122887</v>
      </c>
      <c r="J39">
        <f t="shared" si="6"/>
        <v>65132.4</v>
      </c>
      <c r="K39">
        <f t="shared" si="7"/>
        <v>1.8867261148061487</v>
      </c>
      <c r="L39">
        <f t="shared" si="8"/>
        <v>88904</v>
      </c>
      <c r="M39">
        <f t="shared" si="9"/>
        <v>31232</v>
      </c>
      <c r="N39">
        <f t="shared" si="10"/>
        <v>65132.4</v>
      </c>
      <c r="O39">
        <f t="shared" si="11"/>
        <v>57672</v>
      </c>
      <c r="Q39">
        <v>42691</v>
      </c>
      <c r="R39">
        <v>12177</v>
      </c>
      <c r="T39">
        <v>10028.400000000001</v>
      </c>
      <c r="U39">
        <v>5110</v>
      </c>
      <c r="W39">
        <v>24764.400000000001</v>
      </c>
      <c r="X39">
        <v>10109.200000000001</v>
      </c>
      <c r="Z39">
        <v>65132.4</v>
      </c>
      <c r="AA39">
        <v>1.8867261148061487</v>
      </c>
      <c r="AK39">
        <v>65132.4</v>
      </c>
      <c r="AL39">
        <v>1.8867261148061487</v>
      </c>
    </row>
    <row r="40" spans="2:38" x14ac:dyDescent="0.25">
      <c r="B40">
        <v>98136</v>
      </c>
      <c r="C40">
        <v>70040</v>
      </c>
      <c r="D40">
        <v>28960</v>
      </c>
      <c r="E40">
        <v>109052</v>
      </c>
      <c r="F40">
        <v>17798</v>
      </c>
      <c r="H40">
        <v>116943</v>
      </c>
      <c r="J40">
        <f t="shared" si="6"/>
        <v>64797.2</v>
      </c>
      <c r="K40">
        <f t="shared" si="7"/>
        <v>1.8047539091195299</v>
      </c>
      <c r="L40">
        <f t="shared" si="8"/>
        <v>109052</v>
      </c>
      <c r="M40">
        <f t="shared" si="9"/>
        <v>17798</v>
      </c>
      <c r="N40">
        <f t="shared" si="10"/>
        <v>64797.2</v>
      </c>
      <c r="O40">
        <f t="shared" si="11"/>
        <v>91254</v>
      </c>
      <c r="Q40">
        <v>32565</v>
      </c>
      <c r="R40">
        <v>18138</v>
      </c>
      <c r="T40">
        <v>-19384</v>
      </c>
      <c r="U40">
        <v>2573.1999999999971</v>
      </c>
      <c r="W40">
        <v>41270.800000000003</v>
      </c>
      <c r="X40">
        <v>5354.4</v>
      </c>
      <c r="AB40">
        <v>64797.2</v>
      </c>
      <c r="AC40">
        <v>1.8047539091195299</v>
      </c>
      <c r="AK40">
        <v>64797.2</v>
      </c>
      <c r="AL40">
        <v>1.8047539091195299</v>
      </c>
    </row>
    <row r="41" spans="2:38" x14ac:dyDescent="0.25">
      <c r="B41">
        <v>70529</v>
      </c>
      <c r="C41">
        <v>48121</v>
      </c>
      <c r="D41">
        <v>48147</v>
      </c>
      <c r="E41">
        <v>59943</v>
      </c>
      <c r="F41">
        <v>66211</v>
      </c>
      <c r="H41">
        <v>119791</v>
      </c>
      <c r="J41">
        <f t="shared" si="6"/>
        <v>58590.2</v>
      </c>
      <c r="K41">
        <f t="shared" si="7"/>
        <v>2.0445569395564447</v>
      </c>
      <c r="L41">
        <f t="shared" si="8"/>
        <v>70529</v>
      </c>
      <c r="M41">
        <f t="shared" si="9"/>
        <v>48121</v>
      </c>
      <c r="N41">
        <f t="shared" si="10"/>
        <v>58590.2</v>
      </c>
      <c r="O41">
        <f t="shared" si="11"/>
        <v>22408</v>
      </c>
      <c r="Q41">
        <v>33076</v>
      </c>
      <c r="R41">
        <v>1322</v>
      </c>
      <c r="T41">
        <v>-6009.4000000000015</v>
      </c>
      <c r="U41">
        <v>-3234.8000000000029</v>
      </c>
      <c r="W41">
        <v>41981.8</v>
      </c>
      <c r="X41">
        <v>6570.8</v>
      </c>
      <c r="AB41">
        <v>58590.2</v>
      </c>
      <c r="AC41">
        <v>2.0445569395564447</v>
      </c>
      <c r="AK41">
        <v>58590.2</v>
      </c>
      <c r="AL41">
        <v>2.0445569395564447</v>
      </c>
    </row>
    <row r="42" spans="2:38" x14ac:dyDescent="0.25">
      <c r="B42">
        <v>92625</v>
      </c>
      <c r="C42">
        <v>61384</v>
      </c>
      <c r="D42">
        <v>77540</v>
      </c>
      <c r="E42">
        <v>64239</v>
      </c>
      <c r="F42">
        <v>72132</v>
      </c>
      <c r="H42">
        <v>98317</v>
      </c>
      <c r="J42">
        <f t="shared" si="6"/>
        <v>73584</v>
      </c>
      <c r="K42">
        <f t="shared" si="7"/>
        <v>1.3361192650576212</v>
      </c>
      <c r="L42">
        <f t="shared" si="8"/>
        <v>92625</v>
      </c>
      <c r="M42">
        <f t="shared" si="9"/>
        <v>61384</v>
      </c>
      <c r="N42">
        <f t="shared" si="10"/>
        <v>73584</v>
      </c>
      <c r="O42">
        <f t="shared" si="11"/>
        <v>31241</v>
      </c>
      <c r="Q42">
        <v>-25790</v>
      </c>
      <c r="R42">
        <v>-365</v>
      </c>
      <c r="T42">
        <v>-4275</v>
      </c>
      <c r="U42">
        <v>-1545.8000000000029</v>
      </c>
      <c r="W42">
        <v>25594.600000000002</v>
      </c>
      <c r="X42">
        <v>6914.9999999999991</v>
      </c>
      <c r="AF42">
        <v>73584</v>
      </c>
      <c r="AG42">
        <v>1.3361192650576212</v>
      </c>
      <c r="AI42">
        <v>73584</v>
      </c>
      <c r="AJ42">
        <v>1.3361192650576212</v>
      </c>
    </row>
    <row r="43" spans="2:38" x14ac:dyDescent="0.25">
      <c r="B43">
        <v>83212</v>
      </c>
      <c r="C43">
        <v>57196</v>
      </c>
      <c r="D43">
        <v>42781</v>
      </c>
      <c r="E43">
        <v>86021</v>
      </c>
      <c r="F43">
        <v>71024</v>
      </c>
      <c r="H43">
        <v>122387</v>
      </c>
      <c r="J43">
        <f t="shared" si="6"/>
        <v>68046.8</v>
      </c>
      <c r="K43">
        <f t="shared" si="7"/>
        <v>1.7985709834995913</v>
      </c>
      <c r="L43">
        <f t="shared" si="8"/>
        <v>86021</v>
      </c>
      <c r="M43">
        <f t="shared" si="9"/>
        <v>42781</v>
      </c>
      <c r="N43">
        <f t="shared" si="10"/>
        <v>68046.8</v>
      </c>
      <c r="O43">
        <f t="shared" si="11"/>
        <v>43240</v>
      </c>
      <c r="Q43">
        <v>16853</v>
      </c>
      <c r="R43">
        <v>-10711</v>
      </c>
      <c r="T43">
        <v>-3244</v>
      </c>
      <c r="U43">
        <v>146</v>
      </c>
      <c r="W43">
        <v>39470.400000000001</v>
      </c>
      <c r="X43">
        <v>2392</v>
      </c>
      <c r="AB43">
        <v>68046.8</v>
      </c>
      <c r="AC43">
        <v>1.7985709834995913</v>
      </c>
      <c r="AK43">
        <v>68046.8</v>
      </c>
      <c r="AL43">
        <v>1.7985709834995913</v>
      </c>
    </row>
    <row r="44" spans="2:38" x14ac:dyDescent="0.25">
      <c r="B44">
        <v>82753</v>
      </c>
      <c r="C44">
        <v>37983</v>
      </c>
      <c r="D44">
        <v>49564</v>
      </c>
      <c r="E44">
        <v>40253</v>
      </c>
      <c r="F44">
        <v>85529</v>
      </c>
      <c r="H44">
        <v>82245</v>
      </c>
      <c r="J44">
        <f t="shared" si="6"/>
        <v>59216.4</v>
      </c>
      <c r="K44">
        <f t="shared" si="7"/>
        <v>1.3888888888888888</v>
      </c>
      <c r="L44">
        <f t="shared" si="8"/>
        <v>85529</v>
      </c>
      <c r="M44">
        <f t="shared" si="9"/>
        <v>37983</v>
      </c>
      <c r="N44">
        <f t="shared" si="10"/>
        <v>59216.4</v>
      </c>
      <c r="O44">
        <f t="shared" si="11"/>
        <v>47546</v>
      </c>
      <c r="Q44">
        <v>-17016</v>
      </c>
      <c r="R44">
        <v>10335</v>
      </c>
      <c r="T44">
        <v>-13968.599999999999</v>
      </c>
      <c r="U44">
        <v>6980.5999999999985</v>
      </c>
      <c r="W44">
        <v>53041.399999999994</v>
      </c>
      <c r="X44">
        <v>8581</v>
      </c>
      <c r="AB44">
        <v>59216.4</v>
      </c>
      <c r="AC44">
        <v>1.3888888888888888</v>
      </c>
      <c r="AI44">
        <v>59216.4</v>
      </c>
      <c r="AJ44">
        <v>1.3888888888888888</v>
      </c>
    </row>
    <row r="45" spans="2:38" x14ac:dyDescent="0.25">
      <c r="B45">
        <v>24723</v>
      </c>
      <c r="C45">
        <v>38276</v>
      </c>
      <c r="D45">
        <v>30227</v>
      </c>
      <c r="E45">
        <v>48764</v>
      </c>
      <c r="F45">
        <v>36993</v>
      </c>
      <c r="H45">
        <v>46867</v>
      </c>
      <c r="J45">
        <f t="shared" si="6"/>
        <v>35796.6</v>
      </c>
      <c r="K45">
        <f t="shared" si="7"/>
        <v>1.3092584211908393</v>
      </c>
      <c r="L45">
        <f t="shared" si="8"/>
        <v>48764</v>
      </c>
      <c r="M45">
        <f t="shared" si="9"/>
        <v>24723</v>
      </c>
      <c r="N45">
        <f t="shared" si="10"/>
        <v>35796.6</v>
      </c>
      <c r="O45">
        <f t="shared" si="11"/>
        <v>24041</v>
      </c>
      <c r="Q45">
        <v>-77486</v>
      </c>
      <c r="R45">
        <v>-15701</v>
      </c>
      <c r="T45">
        <v>-38052.6</v>
      </c>
      <c r="U45">
        <v>169.40000000000146</v>
      </c>
      <c r="W45">
        <v>43944.200000000004</v>
      </c>
      <c r="X45">
        <v>4077.8</v>
      </c>
      <c r="AF45">
        <v>35796.6</v>
      </c>
      <c r="AG45">
        <v>1.3092584211908393</v>
      </c>
      <c r="AI45">
        <v>35796.6</v>
      </c>
      <c r="AJ45">
        <v>1.3092584211908393</v>
      </c>
    </row>
    <row r="46" spans="2:38" x14ac:dyDescent="0.25">
      <c r="B46">
        <v>74495</v>
      </c>
      <c r="C46">
        <v>80377</v>
      </c>
      <c r="D46">
        <v>53969</v>
      </c>
      <c r="E46">
        <v>24748</v>
      </c>
      <c r="F46">
        <v>54205</v>
      </c>
      <c r="H46">
        <v>112773</v>
      </c>
      <c r="J46">
        <f t="shared" si="6"/>
        <v>57558.8</v>
      </c>
      <c r="K46">
        <f t="shared" si="7"/>
        <v>1.959266002765867</v>
      </c>
      <c r="L46">
        <f t="shared" si="8"/>
        <v>80377</v>
      </c>
      <c r="M46">
        <f t="shared" si="9"/>
        <v>24748</v>
      </c>
      <c r="N46">
        <f t="shared" si="10"/>
        <v>57558.8</v>
      </c>
      <c r="O46">
        <f t="shared" si="11"/>
        <v>55629</v>
      </c>
      <c r="Q46">
        <v>35775</v>
      </c>
      <c r="R46">
        <v>-4472</v>
      </c>
      <c r="T46">
        <v>19182.800000000003</v>
      </c>
      <c r="U46">
        <v>-238</v>
      </c>
      <c r="W46">
        <v>27105.199999999997</v>
      </c>
      <c r="X46">
        <v>10333.200000000001</v>
      </c>
      <c r="AD46">
        <v>57558.8</v>
      </c>
      <c r="AE46">
        <v>1.959266002765867</v>
      </c>
      <c r="AK46">
        <v>57558.8</v>
      </c>
      <c r="AL46">
        <v>1.959266002765867</v>
      </c>
    </row>
    <row r="47" spans="2:38" x14ac:dyDescent="0.25">
      <c r="B47">
        <v>69961</v>
      </c>
      <c r="C47">
        <v>8185</v>
      </c>
      <c r="D47">
        <v>71335</v>
      </c>
      <c r="E47">
        <v>38584</v>
      </c>
      <c r="F47">
        <v>16269</v>
      </c>
      <c r="H47">
        <v>73200</v>
      </c>
      <c r="J47">
        <f t="shared" si="6"/>
        <v>40866.800000000003</v>
      </c>
      <c r="K47">
        <f t="shared" si="7"/>
        <v>1.7911850206035216</v>
      </c>
      <c r="L47">
        <f t="shared" si="8"/>
        <v>71335</v>
      </c>
      <c r="M47">
        <f t="shared" si="9"/>
        <v>8185</v>
      </c>
      <c r="N47">
        <f t="shared" si="10"/>
        <v>40866.800000000003</v>
      </c>
      <c r="O47">
        <f t="shared" si="11"/>
        <v>63150</v>
      </c>
      <c r="Q47">
        <v>17973</v>
      </c>
      <c r="R47">
        <v>-317</v>
      </c>
      <c r="T47">
        <v>-10252</v>
      </c>
      <c r="U47">
        <v>-1210.5999999999985</v>
      </c>
      <c r="W47">
        <v>39674.400000000001</v>
      </c>
      <c r="X47">
        <v>8276.2000000000007</v>
      </c>
      <c r="Z47">
        <v>40866.800000000003</v>
      </c>
      <c r="AA47">
        <v>1.7911850206035216</v>
      </c>
      <c r="AK47">
        <v>40866.800000000003</v>
      </c>
      <c r="AL47">
        <v>1.7911850206035216</v>
      </c>
    </row>
    <row r="48" spans="2:38" x14ac:dyDescent="0.25">
      <c r="B48">
        <v>39800</v>
      </c>
      <c r="C48">
        <v>39033</v>
      </c>
      <c r="D48">
        <v>44167</v>
      </c>
      <c r="E48">
        <v>46753</v>
      </c>
      <c r="F48">
        <v>95482</v>
      </c>
      <c r="H48">
        <v>114274</v>
      </c>
      <c r="J48">
        <f t="shared" si="6"/>
        <v>53047</v>
      </c>
      <c r="K48">
        <f t="shared" si="7"/>
        <v>2.1542028766942525</v>
      </c>
      <c r="L48">
        <f t="shared" si="8"/>
        <v>95482</v>
      </c>
      <c r="M48">
        <f t="shared" si="9"/>
        <v>39033</v>
      </c>
      <c r="N48">
        <f t="shared" si="10"/>
        <v>53047</v>
      </c>
      <c r="O48">
        <f t="shared" si="11"/>
        <v>56449</v>
      </c>
      <c r="Q48">
        <v>26452</v>
      </c>
      <c r="R48">
        <v>6073</v>
      </c>
      <c r="T48">
        <v>-11232.800000000003</v>
      </c>
      <c r="U48">
        <v>-1507.1999999999971</v>
      </c>
      <c r="W48">
        <v>30561.200000000001</v>
      </c>
      <c r="X48">
        <v>1810</v>
      </c>
      <c r="AB48">
        <v>53047</v>
      </c>
      <c r="AC48">
        <v>2.1542028766942525</v>
      </c>
      <c r="AK48">
        <v>53047</v>
      </c>
      <c r="AL48">
        <v>2.1542028766942525</v>
      </c>
    </row>
    <row r="49" spans="2:38" x14ac:dyDescent="0.25">
      <c r="B49">
        <v>68213</v>
      </c>
      <c r="C49">
        <v>22385</v>
      </c>
      <c r="D49">
        <v>84216</v>
      </c>
      <c r="E49">
        <v>64376</v>
      </c>
      <c r="F49">
        <v>29824</v>
      </c>
      <c r="H49">
        <v>57650</v>
      </c>
      <c r="J49">
        <f t="shared" si="6"/>
        <v>53802.8</v>
      </c>
      <c r="K49">
        <f t="shared" si="7"/>
        <v>1.0715055722007032</v>
      </c>
      <c r="L49">
        <f t="shared" si="8"/>
        <v>84216</v>
      </c>
      <c r="M49">
        <f t="shared" si="9"/>
        <v>22385</v>
      </c>
      <c r="N49">
        <f t="shared" si="10"/>
        <v>53802.8</v>
      </c>
      <c r="O49">
        <f t="shared" si="11"/>
        <v>61831</v>
      </c>
      <c r="Q49">
        <v>5006</v>
      </c>
      <c r="R49">
        <v>2878</v>
      </c>
      <c r="T49">
        <v>4627.4000000000015</v>
      </c>
      <c r="U49">
        <v>5784.2000000000044</v>
      </c>
      <c r="W49">
        <v>38969.399999999994</v>
      </c>
      <c r="X49">
        <v>5784.2</v>
      </c>
      <c r="Z49">
        <v>53802.8</v>
      </c>
      <c r="AA49">
        <v>1.0715055722007032</v>
      </c>
      <c r="AI49">
        <v>53802.8</v>
      </c>
      <c r="AJ49">
        <v>1.0715055722007032</v>
      </c>
    </row>
    <row r="50" spans="2:38" x14ac:dyDescent="0.25">
      <c r="B50">
        <v>50697</v>
      </c>
      <c r="C50">
        <v>19003</v>
      </c>
      <c r="D50">
        <v>28438</v>
      </c>
      <c r="E50">
        <v>57585</v>
      </c>
      <c r="F50">
        <v>98258</v>
      </c>
      <c r="H50">
        <v>97357</v>
      </c>
      <c r="J50">
        <f t="shared" si="6"/>
        <v>50796.2</v>
      </c>
      <c r="K50">
        <f t="shared" si="7"/>
        <v>1.9166197471464401</v>
      </c>
      <c r="L50">
        <f t="shared" si="8"/>
        <v>98258</v>
      </c>
      <c r="M50">
        <f t="shared" si="9"/>
        <v>19003</v>
      </c>
      <c r="N50">
        <f t="shared" si="10"/>
        <v>50796.2</v>
      </c>
      <c r="O50">
        <f t="shared" si="11"/>
        <v>79255</v>
      </c>
      <c r="Q50">
        <v>-3380</v>
      </c>
      <c r="R50">
        <v>620</v>
      </c>
      <c r="T50">
        <v>-15156.400000000009</v>
      </c>
      <c r="U50">
        <v>-5611.8000000000029</v>
      </c>
      <c r="W50">
        <v>52122.399999999994</v>
      </c>
      <c r="X50">
        <v>6516.9999999999991</v>
      </c>
      <c r="AF50">
        <v>50796.2</v>
      </c>
      <c r="AG50">
        <v>1.9166197471464401</v>
      </c>
      <c r="AK50">
        <v>50796.2</v>
      </c>
      <c r="AL50">
        <v>1.9166197471464401</v>
      </c>
    </row>
    <row r="51" spans="2:38" x14ac:dyDescent="0.25">
      <c r="B51">
        <v>80804</v>
      </c>
      <c r="C51">
        <v>77943</v>
      </c>
      <c r="D51">
        <v>64765</v>
      </c>
      <c r="E51">
        <v>62217</v>
      </c>
      <c r="F51">
        <v>67736</v>
      </c>
      <c r="H51">
        <v>86646</v>
      </c>
      <c r="J51">
        <f t="shared" si="6"/>
        <v>70693</v>
      </c>
      <c r="K51">
        <f t="shared" si="7"/>
        <v>1.2256659075155956</v>
      </c>
      <c r="L51">
        <f t="shared" si="8"/>
        <v>80804</v>
      </c>
      <c r="M51">
        <f t="shared" si="9"/>
        <v>62217</v>
      </c>
      <c r="N51">
        <f t="shared" si="10"/>
        <v>70693</v>
      </c>
      <c r="O51">
        <f t="shared" si="11"/>
        <v>18587</v>
      </c>
      <c r="Q51">
        <v>16905</v>
      </c>
      <c r="R51">
        <v>4</v>
      </c>
      <c r="T51">
        <v>28577.800000000003</v>
      </c>
      <c r="U51">
        <v>832.60000000000582</v>
      </c>
      <c r="W51">
        <v>44231.8</v>
      </c>
      <c r="X51">
        <v>7487.7999999999993</v>
      </c>
      <c r="AD51">
        <v>70693</v>
      </c>
      <c r="AE51">
        <v>1.2256659075155956</v>
      </c>
      <c r="AI51">
        <v>70693</v>
      </c>
      <c r="AJ51">
        <v>1.2256659075155956</v>
      </c>
    </row>
    <row r="52" spans="2:38" x14ac:dyDescent="0.25">
      <c r="B52">
        <v>29586</v>
      </c>
      <c r="C52">
        <v>32315</v>
      </c>
      <c r="D52">
        <v>96819</v>
      </c>
      <c r="E52">
        <v>24515</v>
      </c>
      <c r="F52">
        <v>23665</v>
      </c>
      <c r="H52">
        <v>95695</v>
      </c>
      <c r="J52">
        <f t="shared" si="6"/>
        <v>41380</v>
      </c>
      <c r="K52">
        <f t="shared" si="7"/>
        <v>2.3125906234896085</v>
      </c>
      <c r="L52">
        <f t="shared" si="8"/>
        <v>96819</v>
      </c>
      <c r="M52">
        <f t="shared" si="9"/>
        <v>23665</v>
      </c>
      <c r="N52">
        <f t="shared" si="10"/>
        <v>41380</v>
      </c>
      <c r="O52">
        <f t="shared" si="11"/>
        <v>73154</v>
      </c>
      <c r="Q52">
        <v>7627</v>
      </c>
      <c r="R52">
        <v>6609</v>
      </c>
      <c r="T52">
        <v>6497.1999999999971</v>
      </c>
      <c r="U52">
        <v>580.59999999999854</v>
      </c>
      <c r="W52">
        <v>26388.400000000001</v>
      </c>
      <c r="X52">
        <v>2543.4</v>
      </c>
      <c r="AD52">
        <v>41380</v>
      </c>
      <c r="AE52">
        <v>2.3125906234896085</v>
      </c>
      <c r="AK52">
        <v>41380</v>
      </c>
      <c r="AL52">
        <v>2.3125906234896085</v>
      </c>
    </row>
    <row r="53" spans="2:38" x14ac:dyDescent="0.25">
      <c r="B53">
        <v>103942</v>
      </c>
      <c r="C53">
        <v>93313</v>
      </c>
      <c r="D53">
        <v>23630</v>
      </c>
      <c r="E53">
        <v>31883</v>
      </c>
      <c r="F53">
        <v>40234</v>
      </c>
      <c r="H53">
        <v>96587</v>
      </c>
      <c r="J53">
        <f t="shared" si="6"/>
        <v>58600.4</v>
      </c>
      <c r="K53">
        <f t="shared" si="7"/>
        <v>1.6482310700950846</v>
      </c>
      <c r="L53">
        <f t="shared" si="8"/>
        <v>103942</v>
      </c>
      <c r="M53">
        <f t="shared" si="9"/>
        <v>23630</v>
      </c>
      <c r="N53">
        <f t="shared" si="10"/>
        <v>58600.4</v>
      </c>
      <c r="O53">
        <f t="shared" si="11"/>
        <v>80312</v>
      </c>
      <c r="Q53">
        <v>-18418</v>
      </c>
      <c r="R53">
        <v>-7</v>
      </c>
      <c r="T53">
        <v>-6048.4000000000015</v>
      </c>
      <c r="U53">
        <v>6237.4000000000015</v>
      </c>
      <c r="W53">
        <v>22860</v>
      </c>
      <c r="X53">
        <v>6716.6</v>
      </c>
      <c r="AF53">
        <v>58600.4</v>
      </c>
      <c r="AG53">
        <v>1.6482310700950846</v>
      </c>
      <c r="AK53">
        <v>58600.4</v>
      </c>
      <c r="AL53">
        <v>1.6482310700950846</v>
      </c>
    </row>
    <row r="54" spans="2:38" x14ac:dyDescent="0.25">
      <c r="B54">
        <v>95280</v>
      </c>
      <c r="C54">
        <v>84309</v>
      </c>
      <c r="D54">
        <v>42416</v>
      </c>
      <c r="E54">
        <v>80396</v>
      </c>
      <c r="F54">
        <v>52363</v>
      </c>
      <c r="H54">
        <v>110024</v>
      </c>
      <c r="J54">
        <f t="shared" si="6"/>
        <v>70952.800000000003</v>
      </c>
      <c r="K54">
        <f t="shared" si="7"/>
        <v>1.5506646672153881</v>
      </c>
      <c r="L54">
        <f t="shared" si="8"/>
        <v>95280</v>
      </c>
      <c r="M54">
        <f t="shared" si="9"/>
        <v>42416</v>
      </c>
      <c r="N54">
        <f t="shared" si="10"/>
        <v>70952.800000000003</v>
      </c>
      <c r="O54">
        <f t="shared" si="11"/>
        <v>52864</v>
      </c>
      <c r="Q54">
        <v>28598</v>
      </c>
      <c r="R54">
        <v>-491</v>
      </c>
      <c r="T54">
        <v>26697.4</v>
      </c>
      <c r="U54">
        <v>1144</v>
      </c>
      <c r="W54">
        <v>50911.400000000009</v>
      </c>
      <c r="X54">
        <v>4613.5999999999995</v>
      </c>
      <c r="AD54">
        <v>70952.800000000003</v>
      </c>
      <c r="AE54">
        <v>1.5506646672153881</v>
      </c>
      <c r="AK54">
        <v>70952.800000000003</v>
      </c>
      <c r="AL54">
        <v>1.5506646672153881</v>
      </c>
    </row>
    <row r="55" spans="2:38" x14ac:dyDescent="0.25">
      <c r="B55">
        <v>52370</v>
      </c>
      <c r="C55">
        <v>102908</v>
      </c>
      <c r="D55">
        <v>38173</v>
      </c>
      <c r="E55">
        <v>30643</v>
      </c>
      <c r="F55">
        <v>69286</v>
      </c>
      <c r="H55">
        <v>122684</v>
      </c>
      <c r="J55">
        <f t="shared" si="6"/>
        <v>58676</v>
      </c>
      <c r="K55">
        <f t="shared" si="7"/>
        <v>2.0908719067421093</v>
      </c>
      <c r="L55">
        <f t="shared" si="8"/>
        <v>102908</v>
      </c>
      <c r="M55">
        <f t="shared" si="9"/>
        <v>30643</v>
      </c>
      <c r="N55">
        <f t="shared" si="10"/>
        <v>58676</v>
      </c>
      <c r="O55">
        <f t="shared" si="11"/>
        <v>72265</v>
      </c>
      <c r="Q55">
        <v>70409</v>
      </c>
      <c r="R55">
        <v>5020</v>
      </c>
      <c r="T55">
        <v>7631</v>
      </c>
      <c r="U55">
        <v>587.59999999999854</v>
      </c>
      <c r="W55">
        <v>42223.399999999994</v>
      </c>
      <c r="X55">
        <v>658</v>
      </c>
      <c r="Z55">
        <v>58676</v>
      </c>
      <c r="AA55">
        <v>2.0908719067421093</v>
      </c>
      <c r="AK55">
        <v>58676</v>
      </c>
      <c r="AL55">
        <v>2.0908719067421093</v>
      </c>
    </row>
    <row r="56" spans="2:38" x14ac:dyDescent="0.25">
      <c r="B56">
        <v>26621</v>
      </c>
      <c r="C56">
        <v>51202</v>
      </c>
      <c r="D56">
        <v>43041</v>
      </c>
      <c r="E56">
        <v>84882</v>
      </c>
      <c r="F56">
        <v>63732</v>
      </c>
      <c r="H56">
        <v>110683</v>
      </c>
      <c r="J56">
        <f t="shared" si="6"/>
        <v>53895.6</v>
      </c>
      <c r="K56">
        <f t="shared" si="7"/>
        <v>2.0536555859847558</v>
      </c>
      <c r="L56">
        <f t="shared" si="8"/>
        <v>84882</v>
      </c>
      <c r="M56">
        <f t="shared" si="9"/>
        <v>26621</v>
      </c>
      <c r="N56">
        <f t="shared" si="10"/>
        <v>53895.6</v>
      </c>
      <c r="O56">
        <f t="shared" si="11"/>
        <v>58261</v>
      </c>
      <c r="Q56">
        <v>11668</v>
      </c>
      <c r="R56">
        <v>-2322</v>
      </c>
      <c r="T56">
        <v>6319.1999999999971</v>
      </c>
      <c r="U56">
        <v>1870.4000000000015</v>
      </c>
      <c r="W56">
        <v>29077.599999999999</v>
      </c>
      <c r="X56">
        <v>3367.6</v>
      </c>
      <c r="AD56">
        <v>53895.6</v>
      </c>
      <c r="AE56">
        <v>2.0536555859847558</v>
      </c>
      <c r="AK56">
        <v>53895.6</v>
      </c>
      <c r="AL56">
        <v>2.0536555859847558</v>
      </c>
    </row>
    <row r="57" spans="2:38" x14ac:dyDescent="0.25">
      <c r="B57">
        <v>98141</v>
      </c>
      <c r="C57">
        <v>73379</v>
      </c>
      <c r="D57">
        <v>44061</v>
      </c>
      <c r="E57">
        <v>32357</v>
      </c>
      <c r="F57">
        <v>40482</v>
      </c>
      <c r="H57">
        <v>87415</v>
      </c>
      <c r="J57">
        <f t="shared" si="6"/>
        <v>57684</v>
      </c>
      <c r="K57">
        <f t="shared" si="7"/>
        <v>1.5154115525969072</v>
      </c>
      <c r="L57">
        <f t="shared" si="8"/>
        <v>98141</v>
      </c>
      <c r="M57">
        <f t="shared" si="9"/>
        <v>32357</v>
      </c>
      <c r="N57">
        <f t="shared" si="10"/>
        <v>57684</v>
      </c>
      <c r="O57">
        <f t="shared" si="11"/>
        <v>65784</v>
      </c>
      <c r="Q57">
        <v>-11231</v>
      </c>
      <c r="R57">
        <v>904</v>
      </c>
      <c r="T57">
        <v>-27727.199999999997</v>
      </c>
      <c r="U57">
        <v>1648.4000000000015</v>
      </c>
      <c r="W57">
        <v>35495.599999999999</v>
      </c>
      <c r="X57">
        <v>4692.3999999999996</v>
      </c>
      <c r="AB57">
        <v>57684</v>
      </c>
      <c r="AC57">
        <v>1.5154115525969072</v>
      </c>
      <c r="AI57">
        <v>57684</v>
      </c>
      <c r="AJ57">
        <v>1.5154115525969072</v>
      </c>
    </row>
    <row r="58" spans="2:38" x14ac:dyDescent="0.25">
      <c r="B58">
        <v>24467</v>
      </c>
      <c r="C58">
        <v>27106</v>
      </c>
      <c r="D58">
        <v>38414</v>
      </c>
      <c r="E58">
        <v>45933</v>
      </c>
      <c r="F58">
        <v>33588</v>
      </c>
      <c r="H58">
        <v>66542</v>
      </c>
      <c r="J58">
        <f t="shared" si="6"/>
        <v>33901.599999999999</v>
      </c>
      <c r="K58">
        <f t="shared" si="7"/>
        <v>1.9627982160134037</v>
      </c>
      <c r="L58">
        <f t="shared" si="8"/>
        <v>45933</v>
      </c>
      <c r="M58">
        <f t="shared" si="9"/>
        <v>24467</v>
      </c>
      <c r="N58">
        <f t="shared" si="10"/>
        <v>33901.599999999999</v>
      </c>
      <c r="O58">
        <f t="shared" si="11"/>
        <v>21466</v>
      </c>
      <c r="Q58">
        <v>-48586</v>
      </c>
      <c r="R58">
        <v>144</v>
      </c>
      <c r="T58">
        <v>-43760.6</v>
      </c>
      <c r="U58">
        <v>-6592.8000000000029</v>
      </c>
      <c r="W58">
        <v>49683</v>
      </c>
      <c r="X58">
        <v>10010</v>
      </c>
      <c r="AB58">
        <v>33901.599999999999</v>
      </c>
      <c r="AC58">
        <v>1.9627982160134037</v>
      </c>
      <c r="AK58">
        <v>33901.599999999999</v>
      </c>
      <c r="AL58">
        <v>1.9627982160134037</v>
      </c>
    </row>
    <row r="59" spans="2:38" x14ac:dyDescent="0.25">
      <c r="B59">
        <v>50680</v>
      </c>
      <c r="C59">
        <v>30486</v>
      </c>
      <c r="D59">
        <v>46328</v>
      </c>
      <c r="E59">
        <v>57077</v>
      </c>
      <c r="F59">
        <v>23026</v>
      </c>
      <c r="H59">
        <v>90104</v>
      </c>
      <c r="J59">
        <f t="shared" si="6"/>
        <v>41519.4</v>
      </c>
      <c r="K59">
        <f t="shared" si="7"/>
        <v>2.1701662355429026</v>
      </c>
      <c r="L59">
        <f t="shared" si="8"/>
        <v>57077</v>
      </c>
      <c r="M59">
        <f t="shared" si="9"/>
        <v>23026</v>
      </c>
      <c r="N59">
        <f t="shared" si="10"/>
        <v>41519.4</v>
      </c>
      <c r="O59">
        <f t="shared" si="11"/>
        <v>34051</v>
      </c>
      <c r="Q59">
        <v>-13216</v>
      </c>
      <c r="R59">
        <v>5843</v>
      </c>
      <c r="T59">
        <v>-27581.999999999993</v>
      </c>
      <c r="U59">
        <v>-1009.7999999999956</v>
      </c>
      <c r="W59">
        <v>48516.800000000003</v>
      </c>
      <c r="X59">
        <v>3154.6000000000004</v>
      </c>
      <c r="AF59">
        <v>41519.4</v>
      </c>
      <c r="AG59">
        <v>2.1701662355429026</v>
      </c>
      <c r="AK59">
        <v>41519.4</v>
      </c>
      <c r="AL59">
        <v>2.1701662355429026</v>
      </c>
    </row>
    <row r="60" spans="2:38" x14ac:dyDescent="0.25">
      <c r="B60">
        <v>97337</v>
      </c>
      <c r="C60">
        <v>98181</v>
      </c>
      <c r="D60">
        <v>95643</v>
      </c>
      <c r="E60">
        <v>35699</v>
      </c>
      <c r="F60">
        <v>98456</v>
      </c>
      <c r="H60">
        <v>118064</v>
      </c>
      <c r="J60">
        <f t="shared" si="6"/>
        <v>85063.2</v>
      </c>
      <c r="K60">
        <f t="shared" si="7"/>
        <v>1.3879562490007431</v>
      </c>
      <c r="L60">
        <f t="shared" si="8"/>
        <v>98456</v>
      </c>
      <c r="M60">
        <f t="shared" si="9"/>
        <v>35699</v>
      </c>
      <c r="N60">
        <f t="shared" si="10"/>
        <v>85063.2</v>
      </c>
      <c r="O60">
        <f t="shared" si="11"/>
        <v>62757</v>
      </c>
      <c r="Q60">
        <v>7979</v>
      </c>
      <c r="R60">
        <v>12245</v>
      </c>
      <c r="T60">
        <v>19701</v>
      </c>
      <c r="U60">
        <v>-4031.6000000000058</v>
      </c>
      <c r="W60">
        <v>42272.2</v>
      </c>
      <c r="X60">
        <v>4031.6</v>
      </c>
      <c r="AF60">
        <v>85063.2</v>
      </c>
      <c r="AG60">
        <v>1.3879562490007431</v>
      </c>
      <c r="AI60">
        <v>85063.2</v>
      </c>
      <c r="AJ60">
        <v>1.3879562490007431</v>
      </c>
    </row>
    <row r="61" spans="2:38" x14ac:dyDescent="0.25">
      <c r="B61">
        <v>69508</v>
      </c>
      <c r="C61">
        <v>77813</v>
      </c>
      <c r="D61">
        <v>99034</v>
      </c>
      <c r="E61">
        <v>76524</v>
      </c>
      <c r="F61">
        <v>78002</v>
      </c>
      <c r="H61">
        <v>115683</v>
      </c>
      <c r="J61">
        <f t="shared" si="6"/>
        <v>80176.2</v>
      </c>
      <c r="K61">
        <f t="shared" si="7"/>
        <v>1.442859601727196</v>
      </c>
      <c r="L61">
        <f t="shared" si="8"/>
        <v>99034</v>
      </c>
      <c r="M61">
        <f t="shared" si="9"/>
        <v>69508</v>
      </c>
      <c r="N61">
        <f t="shared" si="10"/>
        <v>80176.2</v>
      </c>
      <c r="O61">
        <f t="shared" si="11"/>
        <v>29526</v>
      </c>
      <c r="Q61">
        <v>10395</v>
      </c>
      <c r="R61">
        <v>601</v>
      </c>
      <c r="T61">
        <v>5072.3999999999942</v>
      </c>
      <c r="U61">
        <v>1501.3999999999942</v>
      </c>
      <c r="W61">
        <v>30612.400000000001</v>
      </c>
      <c r="X61">
        <v>1501.4</v>
      </c>
      <c r="AB61">
        <v>80176.2</v>
      </c>
      <c r="AC61">
        <v>1.442859601727196</v>
      </c>
      <c r="AI61">
        <v>80176.2</v>
      </c>
      <c r="AJ61">
        <v>1.442859601727196</v>
      </c>
    </row>
    <row r="62" spans="2:38" x14ac:dyDescent="0.25">
      <c r="B62">
        <v>28191</v>
      </c>
      <c r="C62">
        <v>74427</v>
      </c>
      <c r="D62">
        <v>27687</v>
      </c>
      <c r="E62">
        <v>50772</v>
      </c>
      <c r="F62">
        <v>68101</v>
      </c>
      <c r="H62">
        <v>59625</v>
      </c>
      <c r="J62">
        <f t="shared" si="6"/>
        <v>49835.6</v>
      </c>
      <c r="K62">
        <f t="shared" si="7"/>
        <v>1.1964338745796179</v>
      </c>
      <c r="L62">
        <f t="shared" si="8"/>
        <v>74427</v>
      </c>
      <c r="M62">
        <f t="shared" si="9"/>
        <v>27687</v>
      </c>
      <c r="N62">
        <f t="shared" si="10"/>
        <v>49835.6</v>
      </c>
      <c r="O62">
        <f t="shared" si="11"/>
        <v>46740</v>
      </c>
      <c r="Q62">
        <v>-67803</v>
      </c>
      <c r="R62">
        <v>-276</v>
      </c>
      <c r="T62">
        <v>-23029.599999999999</v>
      </c>
      <c r="U62">
        <v>-1022.5999999999985</v>
      </c>
      <c r="W62">
        <v>28818.799999999996</v>
      </c>
      <c r="X62">
        <v>3965.4</v>
      </c>
      <c r="AF62">
        <v>49835.6</v>
      </c>
      <c r="AG62">
        <v>1.1964338745796179</v>
      </c>
      <c r="AI62">
        <v>49835.6</v>
      </c>
      <c r="AJ62">
        <v>1.1964338745796179</v>
      </c>
    </row>
    <row r="63" spans="2:38" x14ac:dyDescent="0.25">
      <c r="B63">
        <v>30697</v>
      </c>
      <c r="C63">
        <v>69464</v>
      </c>
      <c r="D63">
        <v>60179</v>
      </c>
      <c r="E63">
        <v>71683</v>
      </c>
      <c r="F63">
        <v>71576</v>
      </c>
      <c r="H63">
        <v>67631</v>
      </c>
      <c r="J63">
        <f t="shared" si="6"/>
        <v>60719.8</v>
      </c>
      <c r="K63">
        <f t="shared" si="7"/>
        <v>1.1138211917694063</v>
      </c>
      <c r="L63">
        <f t="shared" si="8"/>
        <v>71683</v>
      </c>
      <c r="M63">
        <f t="shared" si="9"/>
        <v>30697</v>
      </c>
      <c r="N63">
        <f t="shared" si="10"/>
        <v>60719.8</v>
      </c>
      <c r="O63">
        <f t="shared" si="11"/>
        <v>40986</v>
      </c>
      <c r="Q63">
        <v>-41716</v>
      </c>
      <c r="R63">
        <v>67</v>
      </c>
      <c r="T63">
        <v>745</v>
      </c>
      <c r="U63">
        <v>880.80000000000291</v>
      </c>
      <c r="W63">
        <v>21545</v>
      </c>
      <c r="X63">
        <v>2867.2</v>
      </c>
      <c r="AD63">
        <v>60719.8</v>
      </c>
      <c r="AE63">
        <v>1.1138211917694063</v>
      </c>
      <c r="AI63">
        <v>60719.8</v>
      </c>
      <c r="AJ63">
        <v>1.1138211917694063</v>
      </c>
    </row>
    <row r="64" spans="2:38" x14ac:dyDescent="0.25">
      <c r="B64">
        <v>64983</v>
      </c>
      <c r="C64">
        <v>50049</v>
      </c>
      <c r="D64">
        <v>78969</v>
      </c>
      <c r="E64">
        <v>36692</v>
      </c>
      <c r="F64">
        <v>61215</v>
      </c>
      <c r="H64">
        <v>122237</v>
      </c>
      <c r="J64">
        <f t="shared" si="6"/>
        <v>58381.599999999999</v>
      </c>
      <c r="K64">
        <f t="shared" si="7"/>
        <v>2.0937589925592994</v>
      </c>
      <c r="L64">
        <f t="shared" si="8"/>
        <v>78969</v>
      </c>
      <c r="M64">
        <f t="shared" si="9"/>
        <v>36692</v>
      </c>
      <c r="N64">
        <f t="shared" si="10"/>
        <v>58381.599999999999</v>
      </c>
      <c r="O64">
        <f t="shared" si="11"/>
        <v>42277</v>
      </c>
      <c r="Q64">
        <v>-22534</v>
      </c>
      <c r="R64">
        <v>-14619</v>
      </c>
      <c r="T64">
        <v>-47078.6</v>
      </c>
      <c r="U64">
        <v>-365.20000000000437</v>
      </c>
      <c r="W64">
        <v>47078.600000000006</v>
      </c>
      <c r="X64">
        <v>5037.2</v>
      </c>
      <c r="AB64">
        <v>58381.599999999999</v>
      </c>
      <c r="AC64">
        <v>2.0937589925592994</v>
      </c>
      <c r="AK64">
        <v>58381.599999999999</v>
      </c>
      <c r="AL64">
        <v>2.0937589925592994</v>
      </c>
    </row>
    <row r="65" spans="2:38" x14ac:dyDescent="0.25">
      <c r="B65">
        <v>102007</v>
      </c>
      <c r="C65">
        <v>17279</v>
      </c>
      <c r="D65">
        <v>14635</v>
      </c>
      <c r="E65">
        <v>31150</v>
      </c>
      <c r="F65">
        <v>122006</v>
      </c>
      <c r="H65">
        <v>117973</v>
      </c>
      <c r="J65">
        <f t="shared" si="6"/>
        <v>57415.4</v>
      </c>
      <c r="K65">
        <f t="shared" si="7"/>
        <v>2.0547274772970319</v>
      </c>
      <c r="L65">
        <f t="shared" si="8"/>
        <v>122006</v>
      </c>
      <c r="M65">
        <f t="shared" si="9"/>
        <v>14635</v>
      </c>
      <c r="N65">
        <f t="shared" si="10"/>
        <v>57415.4</v>
      </c>
      <c r="O65">
        <f t="shared" si="11"/>
        <v>107371</v>
      </c>
      <c r="Q65">
        <v>6043</v>
      </c>
      <c r="R65">
        <v>-15338</v>
      </c>
      <c r="T65">
        <v>-25142.200000000004</v>
      </c>
      <c r="U65">
        <v>-106.59999999999854</v>
      </c>
      <c r="W65">
        <v>62546.200000000004</v>
      </c>
      <c r="X65">
        <v>5456.2000000000007</v>
      </c>
      <c r="AB65">
        <v>57415.4</v>
      </c>
      <c r="AC65">
        <v>2.0547274772970319</v>
      </c>
      <c r="AK65">
        <v>57415.4</v>
      </c>
      <c r="AL65">
        <v>2.0547274772970319</v>
      </c>
    </row>
    <row r="66" spans="2:38" x14ac:dyDescent="0.25">
      <c r="B66">
        <v>24867</v>
      </c>
      <c r="C66">
        <v>97661</v>
      </c>
      <c r="D66">
        <v>83057</v>
      </c>
      <c r="E66">
        <v>16339</v>
      </c>
      <c r="F66">
        <v>72778</v>
      </c>
      <c r="H66">
        <v>78101</v>
      </c>
      <c r="J66">
        <f t="shared" ref="J66:J101" si="12">AVERAGE(B66:F66)</f>
        <v>58940.4</v>
      </c>
      <c r="K66">
        <f t="shared" ref="K66:K97" si="13">H66/J66</f>
        <v>1.3250843224681204</v>
      </c>
      <c r="L66">
        <f t="shared" ref="L66:L101" si="14">MAX(B66:F66)</f>
        <v>97661</v>
      </c>
      <c r="M66">
        <f t="shared" ref="M66:M101" si="15">MIN(B66:F66)</f>
        <v>16339</v>
      </c>
      <c r="N66">
        <f t="shared" ref="N66:N101" si="16">AVERAGE(B66:F66)</f>
        <v>58940.4</v>
      </c>
      <c r="O66">
        <f t="shared" ref="O66:O101" si="17">L66-M66</f>
        <v>81322</v>
      </c>
      <c r="Q66">
        <v>-31123</v>
      </c>
      <c r="R66">
        <v>-95</v>
      </c>
      <c r="T66">
        <v>-12030.599999999999</v>
      </c>
      <c r="U66">
        <v>3168.5999999999985</v>
      </c>
      <c r="W66">
        <v>50748.2</v>
      </c>
      <c r="X66">
        <v>6383.4000000000005</v>
      </c>
      <c r="AF66">
        <v>58940.4</v>
      </c>
      <c r="AG66">
        <v>1.3250843224681204</v>
      </c>
      <c r="AI66">
        <v>58940.4</v>
      </c>
      <c r="AJ66">
        <v>1.3250843224681204</v>
      </c>
    </row>
    <row r="67" spans="2:38" x14ac:dyDescent="0.25">
      <c r="B67">
        <v>24570</v>
      </c>
      <c r="C67">
        <v>76747</v>
      </c>
      <c r="D67">
        <v>77194</v>
      </c>
      <c r="E67">
        <v>50220</v>
      </c>
      <c r="F67">
        <v>44047</v>
      </c>
      <c r="H67">
        <v>74701</v>
      </c>
      <c r="J67">
        <f t="shared" si="12"/>
        <v>54555.6</v>
      </c>
      <c r="K67">
        <f t="shared" si="13"/>
        <v>1.3692636502943787</v>
      </c>
      <c r="L67">
        <f t="shared" si="14"/>
        <v>77194</v>
      </c>
      <c r="M67">
        <f t="shared" si="15"/>
        <v>24570</v>
      </c>
      <c r="N67">
        <f t="shared" si="16"/>
        <v>54555.6</v>
      </c>
      <c r="O67">
        <f t="shared" si="17"/>
        <v>52624</v>
      </c>
      <c r="Q67">
        <v>-23822</v>
      </c>
      <c r="R67">
        <v>1</v>
      </c>
      <c r="T67">
        <v>14334.599999999999</v>
      </c>
      <c r="U67">
        <v>-10615</v>
      </c>
      <c r="W67">
        <v>25045.8</v>
      </c>
      <c r="X67">
        <v>12191</v>
      </c>
      <c r="AD67">
        <v>54555.6</v>
      </c>
      <c r="AE67">
        <v>1.3692636502943787</v>
      </c>
      <c r="AI67">
        <v>54555.6</v>
      </c>
      <c r="AJ67">
        <v>1.3692636502943787</v>
      </c>
    </row>
    <row r="68" spans="2:38" x14ac:dyDescent="0.25">
      <c r="B68">
        <v>60872</v>
      </c>
      <c r="C68">
        <v>64749</v>
      </c>
      <c r="D68">
        <v>57885</v>
      </c>
      <c r="E68">
        <v>85187</v>
      </c>
      <c r="F68">
        <v>25950</v>
      </c>
      <c r="H68">
        <v>109019</v>
      </c>
      <c r="J68">
        <f t="shared" si="12"/>
        <v>58928.6</v>
      </c>
      <c r="K68">
        <f t="shared" si="13"/>
        <v>1.8500184969607287</v>
      </c>
      <c r="L68">
        <f t="shared" si="14"/>
        <v>85187</v>
      </c>
      <c r="M68">
        <f t="shared" si="15"/>
        <v>25950</v>
      </c>
      <c r="N68">
        <f t="shared" si="16"/>
        <v>58928.6</v>
      </c>
      <c r="O68">
        <f t="shared" si="17"/>
        <v>59237</v>
      </c>
      <c r="Q68">
        <v>-18655</v>
      </c>
      <c r="R68">
        <v>-6418</v>
      </c>
      <c r="T68">
        <v>-11993.200000000004</v>
      </c>
      <c r="U68">
        <v>-2624.5999999999985</v>
      </c>
      <c r="W68">
        <v>34683.600000000006</v>
      </c>
      <c r="X68">
        <v>4030.6000000000004</v>
      </c>
      <c r="AF68">
        <v>58928.6</v>
      </c>
      <c r="AG68">
        <v>1.8500184969607287</v>
      </c>
      <c r="AK68">
        <v>58928.6</v>
      </c>
      <c r="AL68">
        <v>1.8500184969607287</v>
      </c>
    </row>
    <row r="69" spans="2:38" x14ac:dyDescent="0.25">
      <c r="B69">
        <v>84675</v>
      </c>
      <c r="C69">
        <v>76270</v>
      </c>
      <c r="D69">
        <v>52734</v>
      </c>
      <c r="E69">
        <v>25960</v>
      </c>
      <c r="F69">
        <v>49792</v>
      </c>
      <c r="H69">
        <v>92115</v>
      </c>
      <c r="J69">
        <f t="shared" si="12"/>
        <v>57886.2</v>
      </c>
      <c r="K69">
        <f t="shared" si="13"/>
        <v>1.591311918902951</v>
      </c>
      <c r="L69">
        <f t="shared" si="14"/>
        <v>84675</v>
      </c>
      <c r="M69">
        <f t="shared" si="15"/>
        <v>25960</v>
      </c>
      <c r="N69">
        <f t="shared" si="16"/>
        <v>57886.2</v>
      </c>
      <c r="O69">
        <f t="shared" si="17"/>
        <v>58715</v>
      </c>
      <c r="Q69">
        <v>14871</v>
      </c>
      <c r="R69">
        <v>708</v>
      </c>
      <c r="T69">
        <v>2339.3999999999942</v>
      </c>
      <c r="U69">
        <v>781.19999999999709</v>
      </c>
      <c r="W69">
        <v>45359.8</v>
      </c>
      <c r="X69">
        <v>2615.6</v>
      </c>
      <c r="Z69">
        <v>57886.2</v>
      </c>
      <c r="AA69">
        <v>1.591311918902951</v>
      </c>
      <c r="AK69">
        <v>57886.2</v>
      </c>
      <c r="AL69">
        <v>1.591311918902951</v>
      </c>
    </row>
    <row r="70" spans="2:38" x14ac:dyDescent="0.25">
      <c r="B70">
        <v>48468</v>
      </c>
      <c r="C70">
        <v>72825</v>
      </c>
      <c r="D70">
        <v>24114</v>
      </c>
      <c r="E70">
        <v>33400</v>
      </c>
      <c r="F70">
        <v>40789</v>
      </c>
      <c r="H70">
        <v>59133</v>
      </c>
      <c r="J70">
        <f t="shared" si="12"/>
        <v>43919.199999999997</v>
      </c>
      <c r="K70">
        <f t="shared" si="13"/>
        <v>1.3464043060893642</v>
      </c>
      <c r="L70">
        <f t="shared" si="14"/>
        <v>72825</v>
      </c>
      <c r="M70">
        <f t="shared" si="15"/>
        <v>24114</v>
      </c>
      <c r="N70">
        <f t="shared" si="16"/>
        <v>43919.199999999997</v>
      </c>
      <c r="O70">
        <f t="shared" si="17"/>
        <v>48711</v>
      </c>
      <c r="Q70">
        <v>-37545</v>
      </c>
      <c r="R70">
        <v>9779</v>
      </c>
      <c r="T70">
        <v>-2943.8000000000029</v>
      </c>
      <c r="U70">
        <v>-1433.6000000000058</v>
      </c>
      <c r="W70">
        <v>5196.6000000000004</v>
      </c>
      <c r="X70">
        <v>9301.2000000000007</v>
      </c>
      <c r="AD70">
        <v>43919.199999999997</v>
      </c>
      <c r="AE70">
        <v>1.3464043060893642</v>
      </c>
      <c r="AI70">
        <v>43919.199999999997</v>
      </c>
      <c r="AJ70">
        <v>1.3464043060893642</v>
      </c>
    </row>
    <row r="71" spans="2:38" x14ac:dyDescent="0.25">
      <c r="B71">
        <v>73616</v>
      </c>
      <c r="C71">
        <v>55652</v>
      </c>
      <c r="D71">
        <v>55145</v>
      </c>
      <c r="E71">
        <v>73315</v>
      </c>
      <c r="F71">
        <v>73786</v>
      </c>
      <c r="H71">
        <v>77513</v>
      </c>
      <c r="J71">
        <f t="shared" si="12"/>
        <v>66302.8</v>
      </c>
      <c r="K71">
        <f t="shared" si="13"/>
        <v>1.1690758158026509</v>
      </c>
      <c r="L71">
        <f t="shared" si="14"/>
        <v>73786</v>
      </c>
      <c r="M71">
        <f t="shared" si="15"/>
        <v>55145</v>
      </c>
      <c r="N71">
        <f t="shared" si="16"/>
        <v>66302.8</v>
      </c>
      <c r="O71">
        <f t="shared" si="17"/>
        <v>18641</v>
      </c>
      <c r="Q71">
        <v>17858</v>
      </c>
      <c r="R71">
        <v>-7501</v>
      </c>
      <c r="T71">
        <v>24286</v>
      </c>
      <c r="U71">
        <v>6609.4000000000015</v>
      </c>
      <c r="W71">
        <v>24286</v>
      </c>
      <c r="X71">
        <v>6609.4000000000005</v>
      </c>
      <c r="Z71">
        <v>66302.8</v>
      </c>
      <c r="AA71">
        <v>1.1690758158026509</v>
      </c>
      <c r="AI71">
        <v>66302.8</v>
      </c>
      <c r="AJ71">
        <v>1.1690758158026509</v>
      </c>
    </row>
    <row r="72" spans="2:38" x14ac:dyDescent="0.25">
      <c r="B72">
        <v>60702</v>
      </c>
      <c r="C72">
        <v>32781</v>
      </c>
      <c r="D72">
        <v>24569</v>
      </c>
      <c r="E72">
        <v>38798</v>
      </c>
      <c r="F72">
        <v>39736</v>
      </c>
      <c r="H72">
        <v>79771</v>
      </c>
      <c r="J72">
        <f t="shared" si="12"/>
        <v>39317.199999999997</v>
      </c>
      <c r="K72">
        <f t="shared" si="13"/>
        <v>2.0289084675409237</v>
      </c>
      <c r="L72">
        <f t="shared" si="14"/>
        <v>60702</v>
      </c>
      <c r="M72">
        <f t="shared" si="15"/>
        <v>24569</v>
      </c>
      <c r="N72">
        <f t="shared" si="16"/>
        <v>39317.199999999997</v>
      </c>
      <c r="O72">
        <f t="shared" si="17"/>
        <v>36133</v>
      </c>
      <c r="Q72">
        <v>-30314</v>
      </c>
      <c r="R72">
        <v>-125</v>
      </c>
      <c r="T72">
        <v>-28775.600000000006</v>
      </c>
      <c r="U72">
        <v>3015.5999999999985</v>
      </c>
      <c r="W72">
        <v>30867.200000000001</v>
      </c>
      <c r="X72">
        <v>4977.2000000000007</v>
      </c>
      <c r="AF72">
        <v>39317.199999999997</v>
      </c>
      <c r="AG72">
        <v>2.0289084675409237</v>
      </c>
      <c r="AK72">
        <v>39317.199999999997</v>
      </c>
      <c r="AL72">
        <v>2.0289084675409237</v>
      </c>
    </row>
    <row r="73" spans="2:38" x14ac:dyDescent="0.25">
      <c r="B73">
        <v>53425</v>
      </c>
      <c r="C73">
        <v>42213</v>
      </c>
      <c r="D73">
        <v>56543</v>
      </c>
      <c r="E73">
        <v>50205</v>
      </c>
      <c r="F73">
        <v>73348</v>
      </c>
      <c r="H73">
        <v>63752</v>
      </c>
      <c r="J73">
        <f t="shared" si="12"/>
        <v>55146.8</v>
      </c>
      <c r="K73">
        <f t="shared" si="13"/>
        <v>1.156041692355676</v>
      </c>
      <c r="L73">
        <f t="shared" si="14"/>
        <v>73348</v>
      </c>
      <c r="M73">
        <f t="shared" si="15"/>
        <v>42213</v>
      </c>
      <c r="N73">
        <f t="shared" si="16"/>
        <v>55146.8</v>
      </c>
      <c r="O73">
        <f t="shared" si="17"/>
        <v>31135</v>
      </c>
      <c r="Q73">
        <v>7295</v>
      </c>
      <c r="R73">
        <v>-6613</v>
      </c>
      <c r="T73">
        <v>8554.4000000000015</v>
      </c>
      <c r="U73">
        <v>-3441.7999999999956</v>
      </c>
      <c r="W73">
        <v>33622</v>
      </c>
      <c r="X73">
        <v>7453.8</v>
      </c>
      <c r="Z73">
        <v>55146.8</v>
      </c>
      <c r="AA73">
        <v>1.156041692355676</v>
      </c>
      <c r="AI73">
        <v>55146.8</v>
      </c>
      <c r="AJ73">
        <v>1.156041692355676</v>
      </c>
    </row>
    <row r="74" spans="2:38" x14ac:dyDescent="0.25">
      <c r="B74">
        <v>94110</v>
      </c>
      <c r="C74">
        <v>86407</v>
      </c>
      <c r="D74">
        <v>68492</v>
      </c>
      <c r="E74">
        <v>54985</v>
      </c>
      <c r="F74">
        <v>92980</v>
      </c>
      <c r="H74">
        <v>110702</v>
      </c>
      <c r="J74">
        <f t="shared" si="12"/>
        <v>79394.8</v>
      </c>
      <c r="K74">
        <f t="shared" si="13"/>
        <v>1.3943230539027744</v>
      </c>
      <c r="L74">
        <f t="shared" si="14"/>
        <v>94110</v>
      </c>
      <c r="M74">
        <f t="shared" si="15"/>
        <v>54985</v>
      </c>
      <c r="N74">
        <f t="shared" si="16"/>
        <v>79394.8</v>
      </c>
      <c r="O74">
        <f t="shared" si="17"/>
        <v>39125</v>
      </c>
      <c r="Q74">
        <v>37025</v>
      </c>
      <c r="R74">
        <v>0</v>
      </c>
      <c r="T74">
        <v>39173.800000000003</v>
      </c>
      <c r="U74">
        <v>3705.4000000000087</v>
      </c>
      <c r="W74">
        <v>42325.799999999996</v>
      </c>
      <c r="X74">
        <v>4460.2</v>
      </c>
      <c r="AD74">
        <v>79394.8</v>
      </c>
      <c r="AE74">
        <v>1.3943230539027744</v>
      </c>
      <c r="AI74">
        <v>79394.8</v>
      </c>
      <c r="AJ74">
        <v>1.3943230539027744</v>
      </c>
    </row>
    <row r="75" spans="2:38" x14ac:dyDescent="0.25">
      <c r="B75">
        <v>27509</v>
      </c>
      <c r="C75">
        <v>116135</v>
      </c>
      <c r="D75">
        <v>67978</v>
      </c>
      <c r="E75">
        <v>60072</v>
      </c>
      <c r="F75">
        <v>26878</v>
      </c>
      <c r="H75">
        <v>138448</v>
      </c>
      <c r="J75">
        <f t="shared" si="12"/>
        <v>59714.400000000001</v>
      </c>
      <c r="K75">
        <f t="shared" si="13"/>
        <v>2.3185027397076752</v>
      </c>
      <c r="L75">
        <f t="shared" si="14"/>
        <v>116135</v>
      </c>
      <c r="M75">
        <f t="shared" si="15"/>
        <v>26878</v>
      </c>
      <c r="N75">
        <f t="shared" si="16"/>
        <v>59714.400000000001</v>
      </c>
      <c r="O75">
        <f t="shared" si="17"/>
        <v>89257</v>
      </c>
      <c r="Q75">
        <v>32914</v>
      </c>
      <c r="R75">
        <v>16302</v>
      </c>
      <c r="T75">
        <v>-11305.799999999996</v>
      </c>
      <c r="U75">
        <v>4876.8000000000029</v>
      </c>
      <c r="W75">
        <v>41641.399999999994</v>
      </c>
      <c r="X75">
        <v>4876.7999999999993</v>
      </c>
      <c r="AB75">
        <v>59714.400000000001</v>
      </c>
      <c r="AC75">
        <v>2.3185027397076752</v>
      </c>
      <c r="AK75">
        <v>59714.400000000001</v>
      </c>
      <c r="AL75">
        <v>2.3185027397076752</v>
      </c>
    </row>
    <row r="76" spans="2:38" x14ac:dyDescent="0.25">
      <c r="B76">
        <v>59474</v>
      </c>
      <c r="C76">
        <v>60501</v>
      </c>
      <c r="D76">
        <v>30156</v>
      </c>
      <c r="E76">
        <v>62688</v>
      </c>
      <c r="F76">
        <v>95110</v>
      </c>
      <c r="H76">
        <v>89308</v>
      </c>
      <c r="J76">
        <f t="shared" si="12"/>
        <v>61585.8</v>
      </c>
      <c r="K76">
        <f t="shared" si="13"/>
        <v>1.4501394802048524</v>
      </c>
      <c r="L76">
        <f t="shared" si="14"/>
        <v>95110</v>
      </c>
      <c r="M76">
        <f t="shared" si="15"/>
        <v>30156</v>
      </c>
      <c r="N76">
        <f t="shared" si="16"/>
        <v>61585.8</v>
      </c>
      <c r="O76">
        <f t="shared" si="17"/>
        <v>64954</v>
      </c>
      <c r="Q76">
        <v>50809</v>
      </c>
      <c r="R76">
        <v>557</v>
      </c>
      <c r="T76">
        <v>30983.4</v>
      </c>
      <c r="U76">
        <v>4632.4000000000015</v>
      </c>
      <c r="W76">
        <v>31713</v>
      </c>
      <c r="X76">
        <v>13466.400000000001</v>
      </c>
      <c r="Z76">
        <v>61585.8</v>
      </c>
      <c r="AA76">
        <v>1.4501394802048524</v>
      </c>
      <c r="AI76">
        <v>61585.8</v>
      </c>
      <c r="AJ76">
        <v>1.4501394802048524</v>
      </c>
    </row>
    <row r="77" spans="2:38" x14ac:dyDescent="0.25">
      <c r="B77">
        <v>94025</v>
      </c>
      <c r="C77">
        <v>49247</v>
      </c>
      <c r="D77">
        <v>56632</v>
      </c>
      <c r="E77">
        <v>62613</v>
      </c>
      <c r="F77">
        <v>35866</v>
      </c>
      <c r="H77">
        <v>82860</v>
      </c>
      <c r="J77">
        <f t="shared" si="12"/>
        <v>59676.6</v>
      </c>
      <c r="K77">
        <f t="shared" si="13"/>
        <v>1.3884839283739356</v>
      </c>
      <c r="L77">
        <f t="shared" si="14"/>
        <v>94025</v>
      </c>
      <c r="M77">
        <f t="shared" si="15"/>
        <v>35866</v>
      </c>
      <c r="N77">
        <f t="shared" si="16"/>
        <v>59676.6</v>
      </c>
      <c r="O77">
        <f t="shared" si="17"/>
        <v>58159</v>
      </c>
      <c r="Q77">
        <v>-8037</v>
      </c>
      <c r="R77">
        <v>-3307</v>
      </c>
      <c r="T77">
        <v>7500</v>
      </c>
      <c r="U77">
        <v>3736.1999999999971</v>
      </c>
      <c r="W77">
        <v>23914</v>
      </c>
      <c r="X77">
        <v>6278.2</v>
      </c>
      <c r="AD77">
        <v>59676.6</v>
      </c>
      <c r="AE77">
        <v>1.3884839283739356</v>
      </c>
      <c r="AI77">
        <v>59676.6</v>
      </c>
      <c r="AJ77">
        <v>1.3884839283739356</v>
      </c>
    </row>
    <row r="78" spans="2:38" x14ac:dyDescent="0.25">
      <c r="B78">
        <v>36475</v>
      </c>
      <c r="C78">
        <v>75395</v>
      </c>
      <c r="D78">
        <v>79622</v>
      </c>
      <c r="E78">
        <v>39371</v>
      </c>
      <c r="F78">
        <v>77510</v>
      </c>
      <c r="H78">
        <v>119193</v>
      </c>
      <c r="J78">
        <f t="shared" si="12"/>
        <v>61674.6</v>
      </c>
      <c r="K78">
        <f t="shared" si="13"/>
        <v>1.9326108316875992</v>
      </c>
      <c r="L78">
        <f t="shared" si="14"/>
        <v>79622</v>
      </c>
      <c r="M78">
        <f t="shared" si="15"/>
        <v>36475</v>
      </c>
      <c r="N78">
        <f t="shared" si="16"/>
        <v>61674.6</v>
      </c>
      <c r="O78">
        <f t="shared" si="17"/>
        <v>43147</v>
      </c>
      <c r="Q78">
        <v>16365</v>
      </c>
      <c r="R78">
        <v>1809</v>
      </c>
      <c r="T78">
        <v>15057.599999999999</v>
      </c>
      <c r="U78">
        <v>-2705.8000000000029</v>
      </c>
      <c r="W78">
        <v>29348</v>
      </c>
      <c r="X78">
        <v>2705.7999999999997</v>
      </c>
      <c r="AD78">
        <v>61674.6</v>
      </c>
      <c r="AE78">
        <v>1.9326108316875992</v>
      </c>
      <c r="AK78">
        <v>61674.6</v>
      </c>
      <c r="AL78">
        <v>1.9326108316875992</v>
      </c>
    </row>
    <row r="79" spans="2:38" x14ac:dyDescent="0.25">
      <c r="B79">
        <v>36663</v>
      </c>
      <c r="C79">
        <v>24723</v>
      </c>
      <c r="D79">
        <v>59427</v>
      </c>
      <c r="E79">
        <v>95471</v>
      </c>
      <c r="F79">
        <v>72283</v>
      </c>
      <c r="H79">
        <v>83649</v>
      </c>
      <c r="J79">
        <f t="shared" si="12"/>
        <v>57713.4</v>
      </c>
      <c r="K79">
        <f t="shared" si="13"/>
        <v>1.4493861044402165</v>
      </c>
      <c r="L79">
        <f t="shared" si="14"/>
        <v>95471</v>
      </c>
      <c r="M79">
        <f t="shared" si="15"/>
        <v>24723</v>
      </c>
      <c r="N79">
        <f t="shared" si="16"/>
        <v>57713.4</v>
      </c>
      <c r="O79">
        <f t="shared" si="17"/>
        <v>70748</v>
      </c>
      <c r="Q79">
        <v>26700</v>
      </c>
      <c r="R79">
        <v>4747</v>
      </c>
      <c r="T79">
        <v>16139.400000000001</v>
      </c>
      <c r="U79">
        <v>6971.5999999999985</v>
      </c>
      <c r="W79">
        <v>45501</v>
      </c>
      <c r="X79">
        <v>9129.6</v>
      </c>
      <c r="Z79">
        <v>57713.4</v>
      </c>
      <c r="AA79">
        <v>1.4493861044402165</v>
      </c>
      <c r="AI79">
        <v>57713.4</v>
      </c>
      <c r="AJ79">
        <v>1.4493861044402165</v>
      </c>
    </row>
    <row r="80" spans="2:38" x14ac:dyDescent="0.25">
      <c r="B80">
        <v>34982</v>
      </c>
      <c r="C80">
        <v>58750</v>
      </c>
      <c r="D80">
        <v>24723</v>
      </c>
      <c r="E80">
        <v>50062</v>
      </c>
      <c r="F80">
        <v>64438</v>
      </c>
      <c r="H80">
        <v>63301</v>
      </c>
      <c r="J80">
        <f t="shared" si="12"/>
        <v>46591</v>
      </c>
      <c r="K80">
        <f t="shared" si="13"/>
        <v>1.3586529587259342</v>
      </c>
      <c r="L80">
        <f t="shared" si="14"/>
        <v>64438</v>
      </c>
      <c r="M80">
        <f t="shared" si="15"/>
        <v>24723</v>
      </c>
      <c r="N80">
        <f t="shared" si="16"/>
        <v>46591</v>
      </c>
      <c r="O80">
        <f t="shared" si="17"/>
        <v>39715</v>
      </c>
      <c r="Q80">
        <v>-40757</v>
      </c>
      <c r="R80">
        <v>6885</v>
      </c>
      <c r="T80">
        <v>-26938.399999999994</v>
      </c>
      <c r="U80">
        <v>-2074.8000000000029</v>
      </c>
      <c r="W80">
        <v>40248.400000000001</v>
      </c>
      <c r="X80">
        <v>5553.2000000000007</v>
      </c>
      <c r="AB80">
        <v>46591</v>
      </c>
      <c r="AC80">
        <v>1.3586529587259342</v>
      </c>
      <c r="AI80">
        <v>46591</v>
      </c>
      <c r="AJ80">
        <v>1.3586529587259342</v>
      </c>
    </row>
    <row r="81" spans="2:38" x14ac:dyDescent="0.25">
      <c r="B81">
        <v>22454</v>
      </c>
      <c r="C81">
        <v>99374</v>
      </c>
      <c r="D81">
        <v>50308</v>
      </c>
      <c r="E81">
        <v>42369</v>
      </c>
      <c r="F81">
        <v>23798</v>
      </c>
      <c r="H81">
        <v>69168</v>
      </c>
      <c r="J81">
        <f t="shared" si="12"/>
        <v>47660.6</v>
      </c>
      <c r="K81">
        <f t="shared" si="13"/>
        <v>1.4512616291024452</v>
      </c>
      <c r="L81">
        <f t="shared" si="14"/>
        <v>99374</v>
      </c>
      <c r="M81">
        <f t="shared" si="15"/>
        <v>22454</v>
      </c>
      <c r="N81">
        <f t="shared" si="16"/>
        <v>47660.6</v>
      </c>
      <c r="O81">
        <f t="shared" si="17"/>
        <v>76920</v>
      </c>
      <c r="Q81">
        <v>16893</v>
      </c>
      <c r="R81">
        <v>866</v>
      </c>
      <c r="T81">
        <v>4561.4000000000015</v>
      </c>
      <c r="U81">
        <v>-2523</v>
      </c>
      <c r="W81">
        <v>43186.200000000004</v>
      </c>
      <c r="X81">
        <v>10052.200000000001</v>
      </c>
      <c r="Z81">
        <v>47660.6</v>
      </c>
      <c r="AA81">
        <v>1.4512616291024452</v>
      </c>
      <c r="AI81">
        <v>47660.6</v>
      </c>
      <c r="AJ81">
        <v>1.4512616291024452</v>
      </c>
    </row>
    <row r="82" spans="2:38" x14ac:dyDescent="0.25">
      <c r="B82">
        <v>103814</v>
      </c>
      <c r="C82">
        <v>1862</v>
      </c>
      <c r="D82">
        <v>84855</v>
      </c>
      <c r="E82">
        <v>10887</v>
      </c>
      <c r="F82">
        <v>78606</v>
      </c>
      <c r="H82">
        <v>67235</v>
      </c>
      <c r="J82">
        <f t="shared" si="12"/>
        <v>56004.800000000003</v>
      </c>
      <c r="K82">
        <f t="shared" si="13"/>
        <v>1.2005220981058766</v>
      </c>
      <c r="L82">
        <f t="shared" si="14"/>
        <v>103814</v>
      </c>
      <c r="M82">
        <f t="shared" si="15"/>
        <v>1862</v>
      </c>
      <c r="N82">
        <f t="shared" si="16"/>
        <v>56004.800000000003</v>
      </c>
      <c r="O82">
        <f t="shared" si="17"/>
        <v>101952</v>
      </c>
      <c r="Q82">
        <v>-38176</v>
      </c>
      <c r="R82">
        <v>-7791</v>
      </c>
      <c r="T82">
        <v>3779</v>
      </c>
      <c r="U82">
        <v>-5122.5999999999985</v>
      </c>
      <c r="W82">
        <v>57420.600000000006</v>
      </c>
      <c r="X82">
        <v>9932.2000000000007</v>
      </c>
      <c r="AD82">
        <v>56004.800000000003</v>
      </c>
      <c r="AE82">
        <v>1.2005220981058766</v>
      </c>
      <c r="AI82">
        <v>56004.800000000003</v>
      </c>
      <c r="AJ82">
        <v>1.2005220981058766</v>
      </c>
    </row>
    <row r="83" spans="2:38" x14ac:dyDescent="0.25">
      <c r="B83">
        <v>17865</v>
      </c>
      <c r="C83">
        <v>35424</v>
      </c>
      <c r="D83">
        <v>25574</v>
      </c>
      <c r="E83">
        <v>70229</v>
      </c>
      <c r="F83">
        <v>56815</v>
      </c>
      <c r="H83">
        <v>48164</v>
      </c>
      <c r="J83">
        <f t="shared" si="12"/>
        <v>41181.4</v>
      </c>
      <c r="K83">
        <f t="shared" si="13"/>
        <v>1.1695571301607035</v>
      </c>
      <c r="L83">
        <f t="shared" si="14"/>
        <v>70229</v>
      </c>
      <c r="M83">
        <f t="shared" si="15"/>
        <v>17865</v>
      </c>
      <c r="N83">
        <f t="shared" si="16"/>
        <v>41181.4</v>
      </c>
      <c r="O83">
        <f t="shared" si="17"/>
        <v>52364</v>
      </c>
      <c r="Q83">
        <v>-74098</v>
      </c>
      <c r="R83">
        <v>-10185</v>
      </c>
      <c r="T83">
        <v>-27969.200000000004</v>
      </c>
      <c r="U83">
        <v>-1148.7999999999956</v>
      </c>
      <c r="W83">
        <v>48922.400000000001</v>
      </c>
      <c r="X83">
        <v>5734.4000000000005</v>
      </c>
      <c r="AF83">
        <v>41181.4</v>
      </c>
      <c r="AG83">
        <v>1.1695571301607035</v>
      </c>
      <c r="AI83">
        <v>41181.4</v>
      </c>
      <c r="AJ83">
        <v>1.1695571301607035</v>
      </c>
    </row>
    <row r="84" spans="2:38" x14ac:dyDescent="0.25">
      <c r="B84">
        <v>54189</v>
      </c>
      <c r="C84">
        <v>62301</v>
      </c>
      <c r="D84">
        <v>46268</v>
      </c>
      <c r="E84">
        <v>38298</v>
      </c>
      <c r="F84">
        <v>92206</v>
      </c>
      <c r="H84">
        <v>81954</v>
      </c>
      <c r="J84">
        <f t="shared" si="12"/>
        <v>58652.4</v>
      </c>
      <c r="K84">
        <f t="shared" si="13"/>
        <v>1.3972829756327108</v>
      </c>
      <c r="L84">
        <f t="shared" si="14"/>
        <v>92206</v>
      </c>
      <c r="M84">
        <f t="shared" si="15"/>
        <v>38298</v>
      </c>
      <c r="N84">
        <f t="shared" si="16"/>
        <v>58652.4</v>
      </c>
      <c r="O84">
        <f t="shared" si="17"/>
        <v>53908</v>
      </c>
      <c r="Q84">
        <v>15165</v>
      </c>
      <c r="R84">
        <v>-15318</v>
      </c>
      <c r="T84">
        <v>3769.8000000000029</v>
      </c>
      <c r="U84">
        <v>2961.2000000000044</v>
      </c>
      <c r="W84">
        <v>18373.8</v>
      </c>
      <c r="X84">
        <v>3842.8</v>
      </c>
      <c r="Z84">
        <v>58652.4</v>
      </c>
      <c r="AA84">
        <v>1.3972829756327108</v>
      </c>
      <c r="AI84">
        <v>58652.4</v>
      </c>
      <c r="AJ84">
        <v>1.3972829756327108</v>
      </c>
    </row>
    <row r="85" spans="2:38" x14ac:dyDescent="0.25">
      <c r="B85">
        <v>106999</v>
      </c>
      <c r="C85">
        <v>80284</v>
      </c>
      <c r="D85">
        <v>80515</v>
      </c>
      <c r="E85">
        <v>32616</v>
      </c>
      <c r="F85">
        <v>97206</v>
      </c>
      <c r="H85">
        <v>93099</v>
      </c>
      <c r="J85">
        <f t="shared" si="12"/>
        <v>79524</v>
      </c>
      <c r="K85">
        <f t="shared" si="13"/>
        <v>1.1707031839444695</v>
      </c>
      <c r="L85">
        <f t="shared" si="14"/>
        <v>106999</v>
      </c>
      <c r="M85">
        <f t="shared" si="15"/>
        <v>32616</v>
      </c>
      <c r="N85">
        <f t="shared" si="16"/>
        <v>79524</v>
      </c>
      <c r="O85">
        <f t="shared" si="17"/>
        <v>74383</v>
      </c>
      <c r="Q85">
        <v>-51549</v>
      </c>
      <c r="R85">
        <v>-2889</v>
      </c>
      <c r="T85">
        <v>-14989.199999999997</v>
      </c>
      <c r="U85">
        <v>7554.6000000000058</v>
      </c>
      <c r="W85">
        <v>46634.8</v>
      </c>
      <c r="X85">
        <v>7560.9999999999991</v>
      </c>
      <c r="AF85">
        <v>79524</v>
      </c>
      <c r="AG85">
        <v>1.1707031839444695</v>
      </c>
      <c r="AI85">
        <v>79524</v>
      </c>
      <c r="AJ85">
        <v>1.1707031839444695</v>
      </c>
    </row>
    <row r="86" spans="2:38" x14ac:dyDescent="0.25">
      <c r="B86">
        <v>97994</v>
      </c>
      <c r="C86">
        <v>28032</v>
      </c>
      <c r="D86">
        <v>65193</v>
      </c>
      <c r="E86">
        <v>87734</v>
      </c>
      <c r="F86">
        <v>65843</v>
      </c>
      <c r="H86">
        <v>96461</v>
      </c>
      <c r="J86">
        <f t="shared" si="12"/>
        <v>68959.199999999997</v>
      </c>
      <c r="K86">
        <f t="shared" si="13"/>
        <v>1.3988126312370213</v>
      </c>
      <c r="L86">
        <f t="shared" si="14"/>
        <v>97994</v>
      </c>
      <c r="M86">
        <f t="shared" si="15"/>
        <v>28032</v>
      </c>
      <c r="N86">
        <f t="shared" si="16"/>
        <v>68959.199999999997</v>
      </c>
      <c r="O86">
        <f t="shared" si="17"/>
        <v>69962</v>
      </c>
      <c r="Q86">
        <v>19463</v>
      </c>
      <c r="R86">
        <v>3342</v>
      </c>
      <c r="T86">
        <v>-1126.1999999999971</v>
      </c>
      <c r="U86">
        <v>-4933.6000000000058</v>
      </c>
      <c r="W86">
        <v>37090.600000000006</v>
      </c>
      <c r="X86">
        <v>4974.8</v>
      </c>
      <c r="AB86">
        <v>68959.199999999997</v>
      </c>
      <c r="AC86">
        <v>1.3988126312370213</v>
      </c>
      <c r="AI86">
        <v>68959.199999999997</v>
      </c>
      <c r="AJ86">
        <v>1.3988126312370213</v>
      </c>
    </row>
    <row r="87" spans="2:38" x14ac:dyDescent="0.25">
      <c r="B87">
        <v>4289</v>
      </c>
      <c r="C87">
        <v>50814</v>
      </c>
      <c r="D87">
        <v>42019</v>
      </c>
      <c r="E87">
        <v>66172</v>
      </c>
      <c r="F87">
        <v>42496</v>
      </c>
      <c r="H87">
        <v>47338</v>
      </c>
      <c r="J87">
        <f t="shared" si="12"/>
        <v>41158</v>
      </c>
      <c r="K87">
        <f t="shared" si="13"/>
        <v>1.1501530686622286</v>
      </c>
      <c r="L87">
        <f t="shared" si="14"/>
        <v>66172</v>
      </c>
      <c r="M87">
        <f t="shared" si="15"/>
        <v>4289</v>
      </c>
      <c r="N87">
        <f t="shared" si="16"/>
        <v>41158</v>
      </c>
      <c r="O87">
        <f t="shared" si="17"/>
        <v>61883</v>
      </c>
      <c r="Q87">
        <v>-22403</v>
      </c>
      <c r="R87">
        <v>-9138</v>
      </c>
      <c r="T87">
        <v>-3072.8000000000029</v>
      </c>
      <c r="U87">
        <v>-5482.4000000000015</v>
      </c>
      <c r="W87">
        <v>30402.400000000001</v>
      </c>
      <c r="X87">
        <v>5753.2</v>
      </c>
      <c r="AD87">
        <v>41158</v>
      </c>
      <c r="AE87">
        <v>1.1501530686622286</v>
      </c>
      <c r="AI87">
        <v>41158</v>
      </c>
      <c r="AJ87">
        <v>1.1501530686622286</v>
      </c>
    </row>
    <row r="88" spans="2:38" x14ac:dyDescent="0.25">
      <c r="B88">
        <v>61086</v>
      </c>
      <c r="C88">
        <v>98020</v>
      </c>
      <c r="D88">
        <v>75260</v>
      </c>
      <c r="E88">
        <v>37712</v>
      </c>
      <c r="F88">
        <v>71787</v>
      </c>
      <c r="H88">
        <v>91954</v>
      </c>
      <c r="J88">
        <f t="shared" si="12"/>
        <v>68773</v>
      </c>
      <c r="K88">
        <f t="shared" si="13"/>
        <v>1.3370654181146671</v>
      </c>
      <c r="L88">
        <f t="shared" si="14"/>
        <v>98020</v>
      </c>
      <c r="M88">
        <f t="shared" si="15"/>
        <v>37712</v>
      </c>
      <c r="N88">
        <f t="shared" si="16"/>
        <v>68773</v>
      </c>
      <c r="O88">
        <f t="shared" si="17"/>
        <v>60308</v>
      </c>
      <c r="Q88">
        <v>59482</v>
      </c>
      <c r="R88">
        <v>-18635</v>
      </c>
      <c r="T88">
        <v>38662.6</v>
      </c>
      <c r="U88">
        <v>-3660.6000000000058</v>
      </c>
      <c r="W88">
        <v>38662.6</v>
      </c>
      <c r="X88">
        <v>3697</v>
      </c>
      <c r="Z88">
        <v>68773</v>
      </c>
      <c r="AA88">
        <v>1.3370654181146671</v>
      </c>
      <c r="AI88">
        <v>68773</v>
      </c>
      <c r="AJ88">
        <v>1.3370654181146671</v>
      </c>
    </row>
    <row r="89" spans="2:38" x14ac:dyDescent="0.25">
      <c r="B89">
        <v>70310</v>
      </c>
      <c r="C89">
        <v>66511</v>
      </c>
      <c r="D89">
        <v>19175</v>
      </c>
      <c r="E89">
        <v>30434</v>
      </c>
      <c r="F89">
        <v>15877</v>
      </c>
      <c r="H89">
        <v>55978</v>
      </c>
      <c r="J89">
        <f t="shared" si="12"/>
        <v>40461.4</v>
      </c>
      <c r="K89">
        <f t="shared" si="13"/>
        <v>1.3834914263965161</v>
      </c>
      <c r="L89">
        <f t="shared" si="14"/>
        <v>70310</v>
      </c>
      <c r="M89">
        <f t="shared" si="15"/>
        <v>15877</v>
      </c>
      <c r="N89">
        <f t="shared" si="16"/>
        <v>40461.4</v>
      </c>
      <c r="O89">
        <f t="shared" si="17"/>
        <v>54433</v>
      </c>
      <c r="Q89">
        <v>-56198</v>
      </c>
      <c r="R89">
        <v>-608</v>
      </c>
      <c r="T89">
        <v>-49254.799999999996</v>
      </c>
      <c r="U89">
        <v>2081.8000000000029</v>
      </c>
      <c r="W89">
        <v>55386.400000000001</v>
      </c>
      <c r="X89">
        <v>5941</v>
      </c>
      <c r="AB89">
        <v>40461.4</v>
      </c>
      <c r="AC89">
        <v>1.3834914263965161</v>
      </c>
      <c r="AK89">
        <v>40461.4</v>
      </c>
      <c r="AL89">
        <v>1.3834914263965161</v>
      </c>
    </row>
    <row r="90" spans="2:38" x14ac:dyDescent="0.25">
      <c r="B90">
        <v>67784</v>
      </c>
      <c r="C90">
        <v>53517</v>
      </c>
      <c r="D90">
        <v>71302</v>
      </c>
      <c r="E90">
        <v>86566</v>
      </c>
      <c r="F90">
        <v>55551</v>
      </c>
      <c r="H90">
        <v>122206</v>
      </c>
      <c r="J90">
        <f t="shared" si="12"/>
        <v>66944</v>
      </c>
      <c r="K90">
        <f t="shared" si="13"/>
        <v>1.8254959369024857</v>
      </c>
      <c r="L90">
        <f t="shared" si="14"/>
        <v>86566</v>
      </c>
      <c r="M90">
        <f t="shared" si="15"/>
        <v>53517</v>
      </c>
      <c r="N90">
        <f t="shared" si="16"/>
        <v>66944</v>
      </c>
      <c r="O90">
        <f t="shared" si="17"/>
        <v>33049</v>
      </c>
      <c r="Q90">
        <v>44716</v>
      </c>
      <c r="R90">
        <v>-12032</v>
      </c>
      <c r="T90">
        <v>3156.1999999999971</v>
      </c>
      <c r="U90">
        <v>6437.5999999999985</v>
      </c>
      <c r="W90">
        <v>43944.2</v>
      </c>
      <c r="X90">
        <v>9711.5999999999985</v>
      </c>
      <c r="AB90">
        <v>66944</v>
      </c>
      <c r="AC90">
        <v>1.8254959369024857</v>
      </c>
      <c r="AK90">
        <v>66944</v>
      </c>
      <c r="AL90">
        <v>1.8254959369024857</v>
      </c>
    </row>
    <row r="91" spans="2:38" x14ac:dyDescent="0.25">
      <c r="B91">
        <v>40748</v>
      </c>
      <c r="C91">
        <v>59405</v>
      </c>
      <c r="D91">
        <v>83317</v>
      </c>
      <c r="E91">
        <v>30334</v>
      </c>
      <c r="F91">
        <v>74844</v>
      </c>
      <c r="H91">
        <v>75359</v>
      </c>
      <c r="J91">
        <f t="shared" si="12"/>
        <v>57729.599999999999</v>
      </c>
      <c r="K91">
        <f t="shared" si="13"/>
        <v>1.3053788697652504</v>
      </c>
      <c r="L91">
        <f t="shared" si="14"/>
        <v>83317</v>
      </c>
      <c r="M91">
        <f t="shared" si="15"/>
        <v>30334</v>
      </c>
      <c r="N91">
        <f t="shared" si="16"/>
        <v>57729.599999999999</v>
      </c>
      <c r="O91">
        <f t="shared" si="17"/>
        <v>52983</v>
      </c>
      <c r="Q91">
        <v>-2008</v>
      </c>
      <c r="R91">
        <v>-77</v>
      </c>
      <c r="T91">
        <v>-10609.200000000004</v>
      </c>
      <c r="U91">
        <v>7366.1999999999971</v>
      </c>
      <c r="W91">
        <v>18191.2</v>
      </c>
      <c r="X91">
        <v>7426.6</v>
      </c>
      <c r="AB91">
        <v>57729.599999999999</v>
      </c>
      <c r="AC91">
        <v>1.3053788697652504</v>
      </c>
      <c r="AI91">
        <v>57729.599999999999</v>
      </c>
      <c r="AJ91">
        <v>1.3053788697652504</v>
      </c>
    </row>
    <row r="92" spans="2:38" x14ac:dyDescent="0.25">
      <c r="B92">
        <v>83743</v>
      </c>
      <c r="C92">
        <v>57396</v>
      </c>
      <c r="D92">
        <v>86687</v>
      </c>
      <c r="E92">
        <v>35561</v>
      </c>
      <c r="F92">
        <v>68624</v>
      </c>
      <c r="H92">
        <v>124407</v>
      </c>
      <c r="J92">
        <f t="shared" si="12"/>
        <v>66402.2</v>
      </c>
      <c r="K92">
        <f t="shared" si="13"/>
        <v>1.8735373225585901</v>
      </c>
      <c r="L92">
        <f t="shared" si="14"/>
        <v>86687</v>
      </c>
      <c r="M92">
        <f t="shared" si="15"/>
        <v>35561</v>
      </c>
      <c r="N92">
        <f t="shared" si="16"/>
        <v>66402.2</v>
      </c>
      <c r="O92">
        <f t="shared" si="17"/>
        <v>51126</v>
      </c>
      <c r="Q92">
        <v>24777</v>
      </c>
      <c r="R92">
        <v>21450</v>
      </c>
      <c r="T92">
        <v>-10472.800000000003</v>
      </c>
      <c r="U92">
        <v>-1307.4000000000087</v>
      </c>
      <c r="W92">
        <v>35458.399999999994</v>
      </c>
      <c r="X92">
        <v>7542.2</v>
      </c>
      <c r="AB92">
        <v>66402.2</v>
      </c>
      <c r="AC92">
        <v>1.8735373225585901</v>
      </c>
      <c r="AK92">
        <v>66402.2</v>
      </c>
      <c r="AL92">
        <v>1.8735373225585901</v>
      </c>
    </row>
    <row r="93" spans="2:38" x14ac:dyDescent="0.25">
      <c r="B93">
        <v>51812</v>
      </c>
      <c r="C93">
        <v>25415</v>
      </c>
      <c r="D93">
        <v>79065</v>
      </c>
      <c r="E93">
        <v>29083</v>
      </c>
      <c r="F93">
        <v>56627</v>
      </c>
      <c r="H93">
        <v>106395</v>
      </c>
      <c r="J93">
        <f t="shared" si="12"/>
        <v>48400.4</v>
      </c>
      <c r="K93">
        <f t="shared" si="13"/>
        <v>2.1982256344988884</v>
      </c>
      <c r="L93">
        <f t="shared" si="14"/>
        <v>79065</v>
      </c>
      <c r="M93">
        <f t="shared" si="15"/>
        <v>25415</v>
      </c>
      <c r="N93">
        <f t="shared" si="16"/>
        <v>48400.4</v>
      </c>
      <c r="O93">
        <f t="shared" si="17"/>
        <v>53650</v>
      </c>
      <c r="Q93">
        <v>31857</v>
      </c>
      <c r="R93">
        <v>-528</v>
      </c>
      <c r="T93">
        <v>4981.4000000000015</v>
      </c>
      <c r="U93">
        <v>-1368.1999999999971</v>
      </c>
      <c r="W93">
        <v>25110.199999999997</v>
      </c>
      <c r="X93">
        <v>1815</v>
      </c>
      <c r="AD93">
        <v>48400.4</v>
      </c>
      <c r="AE93">
        <v>2.1982256344988884</v>
      </c>
      <c r="AK93">
        <v>48400.4</v>
      </c>
      <c r="AL93">
        <v>2.1982256344988884</v>
      </c>
    </row>
    <row r="94" spans="2:38" x14ac:dyDescent="0.25">
      <c r="B94">
        <v>83341</v>
      </c>
      <c r="C94">
        <v>37569</v>
      </c>
      <c r="D94">
        <v>95749</v>
      </c>
      <c r="E94">
        <v>50059</v>
      </c>
      <c r="F94">
        <v>24720</v>
      </c>
      <c r="H94">
        <v>100891</v>
      </c>
      <c r="J94">
        <f t="shared" si="12"/>
        <v>58287.6</v>
      </c>
      <c r="K94">
        <f t="shared" si="13"/>
        <v>1.7309170389585435</v>
      </c>
      <c r="L94">
        <f t="shared" si="14"/>
        <v>95749</v>
      </c>
      <c r="M94">
        <f t="shared" si="15"/>
        <v>24720</v>
      </c>
      <c r="N94">
        <f t="shared" si="16"/>
        <v>58287.6</v>
      </c>
      <c r="O94">
        <f t="shared" si="17"/>
        <v>71029</v>
      </c>
      <c r="Q94">
        <v>27214</v>
      </c>
      <c r="R94">
        <v>-235</v>
      </c>
      <c r="T94">
        <v>1879.7999999999956</v>
      </c>
      <c r="U94">
        <v>958.59999999999854</v>
      </c>
      <c r="W94">
        <v>39524.600000000006</v>
      </c>
      <c r="X94">
        <v>1720.6</v>
      </c>
      <c r="Z94">
        <v>58287.6</v>
      </c>
      <c r="AA94">
        <v>1.7309170389585435</v>
      </c>
      <c r="AK94">
        <v>58287.6</v>
      </c>
      <c r="AL94">
        <v>1.7309170389585435</v>
      </c>
    </row>
    <row r="95" spans="2:38" x14ac:dyDescent="0.25">
      <c r="B95">
        <v>30899</v>
      </c>
      <c r="C95">
        <v>83063</v>
      </c>
      <c r="D95">
        <v>43245</v>
      </c>
      <c r="E95">
        <v>64770</v>
      </c>
      <c r="F95">
        <v>40665</v>
      </c>
      <c r="H95">
        <v>126481</v>
      </c>
      <c r="J95">
        <f t="shared" si="12"/>
        <v>52528.4</v>
      </c>
      <c r="K95">
        <f t="shared" si="13"/>
        <v>2.4078593675040549</v>
      </c>
      <c r="L95">
        <f t="shared" si="14"/>
        <v>83063</v>
      </c>
      <c r="M95">
        <f t="shared" si="15"/>
        <v>30899</v>
      </c>
      <c r="N95">
        <f t="shared" si="16"/>
        <v>52528.4</v>
      </c>
      <c r="O95">
        <f t="shared" si="17"/>
        <v>52164</v>
      </c>
      <c r="Q95">
        <v>30664</v>
      </c>
      <c r="R95">
        <v>10758</v>
      </c>
      <c r="T95">
        <v>-9045.4000000000015</v>
      </c>
      <c r="U95">
        <v>-1827.4000000000015</v>
      </c>
      <c r="W95">
        <v>31736.199999999997</v>
      </c>
      <c r="X95">
        <v>2465.7999999999997</v>
      </c>
      <c r="AF95">
        <v>52528.4</v>
      </c>
      <c r="AG95">
        <v>2.4078593675040549</v>
      </c>
      <c r="AK95">
        <v>52528.4</v>
      </c>
      <c r="AL95">
        <v>2.4078593675040549</v>
      </c>
    </row>
    <row r="96" spans="2:38" x14ac:dyDescent="0.25">
      <c r="B96">
        <v>40435</v>
      </c>
      <c r="C96">
        <v>55454</v>
      </c>
      <c r="D96">
        <v>90376</v>
      </c>
      <c r="E96">
        <v>78482</v>
      </c>
      <c r="F96">
        <v>72673</v>
      </c>
      <c r="H96">
        <v>93204</v>
      </c>
      <c r="J96">
        <f t="shared" si="12"/>
        <v>67484</v>
      </c>
      <c r="K96">
        <f t="shared" si="13"/>
        <v>1.3811273783415328</v>
      </c>
      <c r="L96">
        <f t="shared" si="14"/>
        <v>90376</v>
      </c>
      <c r="M96">
        <f t="shared" si="15"/>
        <v>40435</v>
      </c>
      <c r="N96">
        <f t="shared" si="16"/>
        <v>67484</v>
      </c>
      <c r="O96">
        <f t="shared" si="17"/>
        <v>49941</v>
      </c>
      <c r="Q96">
        <v>21987</v>
      </c>
      <c r="R96">
        <v>12</v>
      </c>
      <c r="T96">
        <v>17644.400000000001</v>
      </c>
      <c r="U96">
        <v>1995.1999999999971</v>
      </c>
      <c r="W96">
        <v>33445.199999999997</v>
      </c>
      <c r="X96">
        <v>10630.400000000001</v>
      </c>
      <c r="Z96">
        <v>67484</v>
      </c>
      <c r="AA96">
        <v>1.3811273783415328</v>
      </c>
      <c r="AI96">
        <v>67484</v>
      </c>
      <c r="AJ96">
        <v>1.3811273783415328</v>
      </c>
    </row>
    <row r="97" spans="2:38" x14ac:dyDescent="0.25">
      <c r="B97">
        <v>74136</v>
      </c>
      <c r="C97">
        <v>69015</v>
      </c>
      <c r="D97">
        <v>78507</v>
      </c>
      <c r="E97">
        <v>69132</v>
      </c>
      <c r="F97">
        <v>102179</v>
      </c>
      <c r="H97">
        <v>116902</v>
      </c>
      <c r="J97">
        <f t="shared" si="12"/>
        <v>78593.8</v>
      </c>
      <c r="K97">
        <f t="shared" si="13"/>
        <v>1.4874201272873941</v>
      </c>
      <c r="L97">
        <f t="shared" si="14"/>
        <v>102179</v>
      </c>
      <c r="M97">
        <f t="shared" si="15"/>
        <v>69015</v>
      </c>
      <c r="N97">
        <f t="shared" si="16"/>
        <v>78593.8</v>
      </c>
      <c r="O97">
        <f t="shared" si="17"/>
        <v>33164</v>
      </c>
      <c r="Q97">
        <v>-6836</v>
      </c>
      <c r="R97">
        <v>-427</v>
      </c>
      <c r="T97">
        <v>-9351.1999999999971</v>
      </c>
      <c r="U97">
        <v>-2122.3999999999942</v>
      </c>
      <c r="W97">
        <v>39546.400000000001</v>
      </c>
      <c r="X97">
        <v>7154.7999999999993</v>
      </c>
      <c r="AB97">
        <v>78593.8</v>
      </c>
      <c r="AC97">
        <v>1.4874201272873941</v>
      </c>
      <c r="AI97">
        <v>78593.8</v>
      </c>
      <c r="AJ97">
        <v>1.4874201272873941</v>
      </c>
    </row>
    <row r="98" spans="2:38" x14ac:dyDescent="0.25">
      <c r="B98">
        <v>57132</v>
      </c>
      <c r="C98">
        <v>54479</v>
      </c>
      <c r="D98">
        <v>96763</v>
      </c>
      <c r="E98">
        <v>27192</v>
      </c>
      <c r="F98">
        <v>28935</v>
      </c>
      <c r="H98">
        <v>109282</v>
      </c>
      <c r="J98">
        <f t="shared" si="12"/>
        <v>52900.2</v>
      </c>
      <c r="K98">
        <f t="shared" ref="K98:K129" si="18">H98/J98</f>
        <v>2.0658144959754408</v>
      </c>
      <c r="L98">
        <f t="shared" si="14"/>
        <v>96763</v>
      </c>
      <c r="M98">
        <f t="shared" si="15"/>
        <v>27192</v>
      </c>
      <c r="N98">
        <f t="shared" si="16"/>
        <v>52900.2</v>
      </c>
      <c r="O98">
        <f t="shared" si="17"/>
        <v>69571</v>
      </c>
      <c r="Q98">
        <v>9652</v>
      </c>
      <c r="R98">
        <v>-20768</v>
      </c>
      <c r="T98">
        <v>-186.60000000000582</v>
      </c>
      <c r="U98">
        <v>-4332</v>
      </c>
      <c r="W98">
        <v>27981.4</v>
      </c>
      <c r="X98">
        <v>4332.3999999999996</v>
      </c>
      <c r="AD98">
        <v>52900.2</v>
      </c>
      <c r="AE98">
        <v>2.0658144959754408</v>
      </c>
      <c r="AK98">
        <v>52900.2</v>
      </c>
      <c r="AL98">
        <v>2.0658144959754408</v>
      </c>
    </row>
    <row r="99" spans="2:38" x14ac:dyDescent="0.25">
      <c r="B99">
        <v>28349</v>
      </c>
      <c r="C99">
        <v>44479</v>
      </c>
      <c r="D99">
        <v>67819</v>
      </c>
      <c r="E99">
        <v>31430</v>
      </c>
      <c r="F99">
        <v>98147</v>
      </c>
      <c r="H99">
        <v>101315</v>
      </c>
      <c r="J99">
        <f t="shared" si="12"/>
        <v>54044.800000000003</v>
      </c>
      <c r="K99">
        <f t="shared" si="18"/>
        <v>1.874648439812896</v>
      </c>
      <c r="L99">
        <f t="shared" si="14"/>
        <v>98147</v>
      </c>
      <c r="M99">
        <f t="shared" si="15"/>
        <v>28349</v>
      </c>
      <c r="N99">
        <f t="shared" si="16"/>
        <v>54044.800000000003</v>
      </c>
      <c r="O99">
        <f t="shared" si="17"/>
        <v>69798</v>
      </c>
      <c r="Q99">
        <v>18782</v>
      </c>
      <c r="R99">
        <v>6004</v>
      </c>
      <c r="T99">
        <v>2458.6000000000058</v>
      </c>
      <c r="U99">
        <v>-2400.5999999999985</v>
      </c>
      <c r="W99">
        <v>50114.600000000006</v>
      </c>
      <c r="X99">
        <v>4994.2</v>
      </c>
      <c r="AD99">
        <v>54044.800000000003</v>
      </c>
      <c r="AE99">
        <v>1.874648439812896</v>
      </c>
      <c r="AK99">
        <v>54044.800000000003</v>
      </c>
      <c r="AL99">
        <v>1.874648439812896</v>
      </c>
    </row>
    <row r="100" spans="2:38" x14ac:dyDescent="0.25">
      <c r="B100">
        <v>24713</v>
      </c>
      <c r="C100">
        <v>40573</v>
      </c>
      <c r="D100">
        <v>64962</v>
      </c>
      <c r="E100">
        <v>85262</v>
      </c>
      <c r="F100">
        <v>37332</v>
      </c>
      <c r="H100">
        <v>73939</v>
      </c>
      <c r="J100">
        <f t="shared" si="12"/>
        <v>50568.4</v>
      </c>
      <c r="K100">
        <f t="shared" si="18"/>
        <v>1.462158185744457</v>
      </c>
      <c r="L100">
        <f t="shared" si="14"/>
        <v>85262</v>
      </c>
      <c r="M100">
        <f t="shared" si="15"/>
        <v>24713</v>
      </c>
      <c r="N100">
        <f t="shared" si="16"/>
        <v>50568.4</v>
      </c>
      <c r="O100">
        <f t="shared" si="17"/>
        <v>60549</v>
      </c>
      <c r="Q100">
        <v>-42296</v>
      </c>
      <c r="R100">
        <v>18663</v>
      </c>
      <c r="T100">
        <v>-13194.799999999996</v>
      </c>
      <c r="U100">
        <v>1767.2000000000044</v>
      </c>
      <c r="W100">
        <v>26674</v>
      </c>
      <c r="X100">
        <v>3822</v>
      </c>
      <c r="AF100">
        <v>50568.4</v>
      </c>
      <c r="AG100">
        <v>1.462158185744457</v>
      </c>
      <c r="AK100">
        <v>50568.4</v>
      </c>
      <c r="AL100">
        <v>1.462158185744457</v>
      </c>
    </row>
    <row r="101" spans="2:38" x14ac:dyDescent="0.25">
      <c r="B101">
        <v>44376</v>
      </c>
      <c r="C101">
        <v>53620</v>
      </c>
      <c r="D101">
        <v>51142</v>
      </c>
      <c r="E101">
        <v>45845</v>
      </c>
      <c r="F101">
        <v>35876</v>
      </c>
      <c r="H101">
        <v>93734</v>
      </c>
      <c r="J101">
        <f t="shared" si="12"/>
        <v>46171.8</v>
      </c>
      <c r="K101">
        <f t="shared" si="18"/>
        <v>2.0301136191354896</v>
      </c>
      <c r="L101">
        <f t="shared" si="14"/>
        <v>53620</v>
      </c>
      <c r="M101">
        <f t="shared" si="15"/>
        <v>35876</v>
      </c>
      <c r="N101">
        <f t="shared" si="16"/>
        <v>46171.8</v>
      </c>
      <c r="O101">
        <f t="shared" si="17"/>
        <v>17744</v>
      </c>
      <c r="Q101">
        <v>1607</v>
      </c>
      <c r="R101">
        <v>-14326</v>
      </c>
      <c r="T101">
        <v>8361.6000000000058</v>
      </c>
      <c r="U101">
        <v>-529</v>
      </c>
      <c r="W101">
        <v>33566</v>
      </c>
      <c r="X101">
        <v>3845.3999999999996</v>
      </c>
      <c r="AD101">
        <v>46171.8</v>
      </c>
      <c r="AE101">
        <v>2.0301136191354896</v>
      </c>
      <c r="AK101">
        <v>46171.8</v>
      </c>
      <c r="AL101">
        <v>2.0301136191354896</v>
      </c>
    </row>
    <row r="103" spans="2:38" x14ac:dyDescent="0.25">
      <c r="B103">
        <v>3043101</v>
      </c>
      <c r="C103">
        <v>2814558</v>
      </c>
      <c r="D103">
        <v>3006789</v>
      </c>
      <c r="E103">
        <v>2776280</v>
      </c>
      <c r="F103">
        <v>2942873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1A0F0-9263-4C28-88D5-3CF64D742D7A}">
  <dimension ref="A1:AL103"/>
  <sheetViews>
    <sheetView workbookViewId="0"/>
  </sheetViews>
  <sheetFormatPr defaultRowHeight="15" x14ac:dyDescent="0.25"/>
  <sheetData>
    <row r="1" spans="1:38" x14ac:dyDescent="0.25">
      <c r="A1" t="s">
        <v>76</v>
      </c>
    </row>
    <row r="2" spans="1:38" x14ac:dyDescent="0.25">
      <c r="B2">
        <v>24016</v>
      </c>
      <c r="C2">
        <v>100670</v>
      </c>
      <c r="D2">
        <v>120948</v>
      </c>
      <c r="E2">
        <v>16584</v>
      </c>
      <c r="F2">
        <v>64400</v>
      </c>
      <c r="H2">
        <v>105638</v>
      </c>
      <c r="J2">
        <f t="shared" ref="J2:J33" si="0">AVERAGE(B2:F2)</f>
        <v>65323.6</v>
      </c>
      <c r="K2">
        <f t="shared" ref="K2:K33" si="1">H2/J2</f>
        <v>1.6171490854759996</v>
      </c>
      <c r="L2">
        <f t="shared" ref="L2:L33" si="2">MAX(B2:F2)</f>
        <v>120948</v>
      </c>
      <c r="M2">
        <f t="shared" ref="M2:M33" si="3">MIN(B2:F2)</f>
        <v>16584</v>
      </c>
      <c r="N2">
        <f t="shared" ref="N2:N33" si="4">AVERAGE(B2:F2)</f>
        <v>65323.6</v>
      </c>
      <c r="O2">
        <f t="shared" ref="O2:O33" si="5">L2-M2</f>
        <v>104364</v>
      </c>
      <c r="Q2">
        <v>43646</v>
      </c>
      <c r="R2">
        <v>-19</v>
      </c>
      <c r="T2">
        <v>14377</v>
      </c>
      <c r="U2">
        <v>1770.5999999999985</v>
      </c>
      <c r="W2">
        <v>37874.6</v>
      </c>
      <c r="X2">
        <v>9820.2000000000007</v>
      </c>
      <c r="Z2">
        <v>65323.6</v>
      </c>
      <c r="AA2">
        <v>1.6171490854759996</v>
      </c>
      <c r="AK2">
        <v>65323.6</v>
      </c>
      <c r="AL2">
        <v>1.6171490854759996</v>
      </c>
    </row>
    <row r="3" spans="1:38" x14ac:dyDescent="0.25">
      <c r="B3">
        <v>76538</v>
      </c>
      <c r="C3">
        <v>32772</v>
      </c>
      <c r="D3">
        <v>76255</v>
      </c>
      <c r="E3">
        <v>24617</v>
      </c>
      <c r="F3">
        <v>88622</v>
      </c>
      <c r="H3">
        <v>89469</v>
      </c>
      <c r="J3">
        <f t="shared" si="0"/>
        <v>59760.800000000003</v>
      </c>
      <c r="K3">
        <f t="shared" si="1"/>
        <v>1.4971185124697126</v>
      </c>
      <c r="L3">
        <f t="shared" si="2"/>
        <v>88622</v>
      </c>
      <c r="M3">
        <f t="shared" si="3"/>
        <v>24617</v>
      </c>
      <c r="N3">
        <f t="shared" si="4"/>
        <v>59760.800000000003</v>
      </c>
      <c r="O3">
        <f t="shared" si="5"/>
        <v>64005</v>
      </c>
      <c r="Q3">
        <v>-8931</v>
      </c>
      <c r="R3">
        <v>-18670</v>
      </c>
      <c r="T3">
        <v>13635.800000000003</v>
      </c>
      <c r="U3">
        <v>-7676.3999999999942</v>
      </c>
      <c r="W3">
        <v>43852.6</v>
      </c>
      <c r="X3">
        <v>8379.6</v>
      </c>
      <c r="AD3">
        <v>59760.800000000003</v>
      </c>
      <c r="AE3">
        <v>1.4971185124697126</v>
      </c>
      <c r="AI3">
        <v>59760.800000000003</v>
      </c>
      <c r="AJ3">
        <v>1.4971185124697126</v>
      </c>
    </row>
    <row r="4" spans="1:38" x14ac:dyDescent="0.25">
      <c r="B4">
        <v>81626</v>
      </c>
      <c r="C4">
        <v>25107</v>
      </c>
      <c r="D4">
        <v>30316</v>
      </c>
      <c r="E4">
        <v>26666</v>
      </c>
      <c r="F4">
        <v>78736</v>
      </c>
      <c r="H4">
        <v>77959</v>
      </c>
      <c r="J4">
        <f t="shared" si="0"/>
        <v>48490.2</v>
      </c>
      <c r="K4">
        <f t="shared" si="1"/>
        <v>1.6077269221409687</v>
      </c>
      <c r="L4">
        <f t="shared" si="2"/>
        <v>81626</v>
      </c>
      <c r="M4">
        <f t="shared" si="3"/>
        <v>25107</v>
      </c>
      <c r="N4">
        <f t="shared" si="4"/>
        <v>48490.2</v>
      </c>
      <c r="O4">
        <f t="shared" si="5"/>
        <v>56519</v>
      </c>
      <c r="Q4">
        <v>-20564</v>
      </c>
      <c r="R4">
        <v>-32</v>
      </c>
      <c r="T4">
        <v>-11730.600000000006</v>
      </c>
      <c r="U4">
        <v>-2403</v>
      </c>
      <c r="W4">
        <v>29898.600000000006</v>
      </c>
      <c r="X4">
        <v>6507</v>
      </c>
      <c r="AD4">
        <v>48490.2</v>
      </c>
      <c r="AE4">
        <v>1.6077269221409687</v>
      </c>
      <c r="AI4">
        <v>48490.2</v>
      </c>
      <c r="AJ4">
        <v>1.6077269221409687</v>
      </c>
    </row>
    <row r="5" spans="1:38" x14ac:dyDescent="0.25">
      <c r="B5">
        <v>98348</v>
      </c>
      <c r="C5">
        <v>71206</v>
      </c>
      <c r="D5">
        <v>105164</v>
      </c>
      <c r="E5">
        <v>33599</v>
      </c>
      <c r="F5">
        <v>58398</v>
      </c>
      <c r="H5">
        <v>139943</v>
      </c>
      <c r="J5">
        <f t="shared" si="0"/>
        <v>73343</v>
      </c>
      <c r="K5">
        <f t="shared" si="1"/>
        <v>1.9080621190843026</v>
      </c>
      <c r="L5">
        <f t="shared" si="2"/>
        <v>105164</v>
      </c>
      <c r="M5">
        <f t="shared" si="3"/>
        <v>33599</v>
      </c>
      <c r="N5">
        <f t="shared" si="4"/>
        <v>73343</v>
      </c>
      <c r="O5">
        <f t="shared" si="5"/>
        <v>71565</v>
      </c>
      <c r="Q5">
        <v>10916</v>
      </c>
      <c r="R5">
        <v>-20</v>
      </c>
      <c r="T5">
        <v>-18734.800000000003</v>
      </c>
      <c r="U5">
        <v>2181.1999999999971</v>
      </c>
      <c r="W5">
        <v>39033.199999999997</v>
      </c>
      <c r="X5">
        <v>8516.7999999999993</v>
      </c>
      <c r="AB5">
        <v>73343</v>
      </c>
      <c r="AC5">
        <v>1.9080621190843026</v>
      </c>
      <c r="AK5">
        <v>73343</v>
      </c>
      <c r="AL5">
        <v>1.9080621190843026</v>
      </c>
    </row>
    <row r="6" spans="1:38" x14ac:dyDescent="0.25">
      <c r="B6">
        <v>42458</v>
      </c>
      <c r="C6">
        <v>29215</v>
      </c>
      <c r="D6">
        <v>41911</v>
      </c>
      <c r="E6">
        <v>95153</v>
      </c>
      <c r="F6">
        <v>46677</v>
      </c>
      <c r="H6">
        <v>86685</v>
      </c>
      <c r="J6">
        <f t="shared" si="0"/>
        <v>51082.8</v>
      </c>
      <c r="K6">
        <f t="shared" si="1"/>
        <v>1.6969508327656275</v>
      </c>
      <c r="L6">
        <f t="shared" si="2"/>
        <v>95153</v>
      </c>
      <c r="M6">
        <f t="shared" si="3"/>
        <v>29215</v>
      </c>
      <c r="N6">
        <f t="shared" si="4"/>
        <v>51082.8</v>
      </c>
      <c r="O6">
        <f t="shared" si="5"/>
        <v>65938</v>
      </c>
      <c r="Q6">
        <v>14361</v>
      </c>
      <c r="R6">
        <v>-13494</v>
      </c>
      <c r="T6">
        <v>-14279.399999999994</v>
      </c>
      <c r="U6">
        <v>5171.4000000000015</v>
      </c>
      <c r="W6">
        <v>31676.6</v>
      </c>
      <c r="X6">
        <v>5643.4000000000005</v>
      </c>
      <c r="AB6">
        <v>51082.8</v>
      </c>
      <c r="AC6">
        <v>1.6969508327656275</v>
      </c>
      <c r="AK6">
        <v>51082.8</v>
      </c>
      <c r="AL6">
        <v>1.6969508327656275</v>
      </c>
    </row>
    <row r="7" spans="1:38" x14ac:dyDescent="0.25">
      <c r="B7">
        <v>98553</v>
      </c>
      <c r="C7">
        <v>25396</v>
      </c>
      <c r="D7">
        <v>96943</v>
      </c>
      <c r="E7">
        <v>45224</v>
      </c>
      <c r="F7">
        <v>49519</v>
      </c>
      <c r="H7">
        <v>122645</v>
      </c>
      <c r="J7">
        <f t="shared" si="0"/>
        <v>63127</v>
      </c>
      <c r="K7">
        <f t="shared" si="1"/>
        <v>1.9428295341137707</v>
      </c>
      <c r="L7">
        <f t="shared" si="2"/>
        <v>98553</v>
      </c>
      <c r="M7">
        <f t="shared" si="3"/>
        <v>25396</v>
      </c>
      <c r="N7">
        <f t="shared" si="4"/>
        <v>63127</v>
      </c>
      <c r="O7">
        <f t="shared" si="5"/>
        <v>73157</v>
      </c>
      <c r="Q7">
        <v>25844</v>
      </c>
      <c r="R7">
        <v>-7077</v>
      </c>
      <c r="T7">
        <v>5809</v>
      </c>
      <c r="U7">
        <v>3918.5999999999985</v>
      </c>
      <c r="W7">
        <v>56133.399999999994</v>
      </c>
      <c r="X7">
        <v>5331.8</v>
      </c>
      <c r="AD7">
        <v>63127</v>
      </c>
      <c r="AE7">
        <v>1.9428295341137707</v>
      </c>
      <c r="AK7">
        <v>63127</v>
      </c>
      <c r="AL7">
        <v>1.9428295341137707</v>
      </c>
    </row>
    <row r="8" spans="1:38" x14ac:dyDescent="0.25">
      <c r="B8">
        <v>99851</v>
      </c>
      <c r="C8">
        <v>67682</v>
      </c>
      <c r="D8">
        <v>29933</v>
      </c>
      <c r="E8">
        <v>75307</v>
      </c>
      <c r="F8">
        <v>35671</v>
      </c>
      <c r="H8">
        <v>72973</v>
      </c>
      <c r="J8">
        <f t="shared" si="0"/>
        <v>61688.800000000003</v>
      </c>
      <c r="K8">
        <f t="shared" si="1"/>
        <v>1.1829213730855519</v>
      </c>
      <c r="L8">
        <f t="shared" si="2"/>
        <v>99851</v>
      </c>
      <c r="M8">
        <f t="shared" si="3"/>
        <v>29933</v>
      </c>
      <c r="N8">
        <f t="shared" si="4"/>
        <v>61688.800000000003</v>
      </c>
      <c r="O8">
        <f t="shared" si="5"/>
        <v>69918</v>
      </c>
      <c r="Q8">
        <v>-31454</v>
      </c>
      <c r="R8">
        <v>584</v>
      </c>
      <c r="T8">
        <v>-36785</v>
      </c>
      <c r="U8">
        <v>-731.39999999999418</v>
      </c>
      <c r="W8">
        <v>36785</v>
      </c>
      <c r="X8">
        <v>4521.7999999999993</v>
      </c>
      <c r="AB8">
        <v>61688.800000000003</v>
      </c>
      <c r="AC8">
        <v>1.1829213730855519</v>
      </c>
      <c r="AI8">
        <v>61688.800000000003</v>
      </c>
      <c r="AJ8">
        <v>1.1829213730855519</v>
      </c>
    </row>
    <row r="9" spans="1:38" x14ac:dyDescent="0.25">
      <c r="B9">
        <v>63674</v>
      </c>
      <c r="C9">
        <v>47285</v>
      </c>
      <c r="D9">
        <v>73837</v>
      </c>
      <c r="E9">
        <v>86379</v>
      </c>
      <c r="F9">
        <v>48984</v>
      </c>
      <c r="H9">
        <v>115445</v>
      </c>
      <c r="J9">
        <f t="shared" si="0"/>
        <v>64031.8</v>
      </c>
      <c r="K9">
        <f t="shared" si="1"/>
        <v>1.8029322930169072</v>
      </c>
      <c r="L9">
        <f t="shared" si="2"/>
        <v>86379</v>
      </c>
      <c r="M9">
        <f t="shared" si="3"/>
        <v>47285</v>
      </c>
      <c r="N9">
        <f t="shared" si="4"/>
        <v>64031.8</v>
      </c>
      <c r="O9">
        <f t="shared" si="5"/>
        <v>39094</v>
      </c>
      <c r="Q9">
        <v>31559</v>
      </c>
      <c r="R9">
        <v>-2016</v>
      </c>
      <c r="T9">
        <v>3196</v>
      </c>
      <c r="U9">
        <v>-6610</v>
      </c>
      <c r="W9">
        <v>29309.200000000001</v>
      </c>
      <c r="X9">
        <v>6610</v>
      </c>
      <c r="Z9">
        <v>64031.8</v>
      </c>
      <c r="AA9">
        <v>1.8029322930169072</v>
      </c>
      <c r="AK9">
        <v>64031.8</v>
      </c>
      <c r="AL9">
        <v>1.8029322930169072</v>
      </c>
    </row>
    <row r="10" spans="1:38" x14ac:dyDescent="0.25">
      <c r="B10">
        <v>53422</v>
      </c>
      <c r="C10">
        <v>90909</v>
      </c>
      <c r="D10">
        <v>105243</v>
      </c>
      <c r="E10">
        <v>57311</v>
      </c>
      <c r="F10">
        <v>34958</v>
      </c>
      <c r="H10">
        <v>115202</v>
      </c>
      <c r="J10">
        <f t="shared" si="0"/>
        <v>68368.600000000006</v>
      </c>
      <c r="K10">
        <f t="shared" si="1"/>
        <v>1.6850132955772092</v>
      </c>
      <c r="L10">
        <f t="shared" si="2"/>
        <v>105243</v>
      </c>
      <c r="M10">
        <f t="shared" si="3"/>
        <v>34958</v>
      </c>
      <c r="N10">
        <f t="shared" si="4"/>
        <v>68368.600000000006</v>
      </c>
      <c r="O10">
        <f t="shared" si="5"/>
        <v>70285</v>
      </c>
      <c r="Q10">
        <v>25289</v>
      </c>
      <c r="R10">
        <v>30</v>
      </c>
      <c r="T10">
        <v>2047</v>
      </c>
      <c r="U10">
        <v>3137.8000000000029</v>
      </c>
      <c r="W10">
        <v>32144.199999999997</v>
      </c>
      <c r="X10">
        <v>4928.2000000000007</v>
      </c>
      <c r="AB10">
        <v>68368.600000000006</v>
      </c>
      <c r="AC10">
        <v>1.6850132955772092</v>
      </c>
      <c r="AI10">
        <v>68368.600000000006</v>
      </c>
      <c r="AJ10">
        <v>1.6850132955772092</v>
      </c>
    </row>
    <row r="11" spans="1:38" x14ac:dyDescent="0.25">
      <c r="B11">
        <v>60795</v>
      </c>
      <c r="C11">
        <v>30612</v>
      </c>
      <c r="D11">
        <v>89981</v>
      </c>
      <c r="E11">
        <v>47951</v>
      </c>
      <c r="F11">
        <v>94252</v>
      </c>
      <c r="H11">
        <v>99132</v>
      </c>
      <c r="J11">
        <f t="shared" si="0"/>
        <v>64718.2</v>
      </c>
      <c r="K11">
        <f t="shared" si="1"/>
        <v>1.5317484108025254</v>
      </c>
      <c r="L11">
        <f t="shared" si="2"/>
        <v>94252</v>
      </c>
      <c r="M11">
        <f t="shared" si="3"/>
        <v>30612</v>
      </c>
      <c r="N11">
        <f t="shared" si="4"/>
        <v>64718.2</v>
      </c>
      <c r="O11">
        <f t="shared" si="5"/>
        <v>63640</v>
      </c>
      <c r="Q11">
        <v>61986</v>
      </c>
      <c r="R11">
        <v>1567</v>
      </c>
      <c r="T11">
        <v>31606.6</v>
      </c>
      <c r="U11">
        <v>388.39999999999418</v>
      </c>
      <c r="W11">
        <v>38319.800000000003</v>
      </c>
      <c r="X11">
        <v>4746.8</v>
      </c>
      <c r="Z11">
        <v>64718.2</v>
      </c>
      <c r="AA11">
        <v>1.5317484108025254</v>
      </c>
      <c r="AI11">
        <v>64718.2</v>
      </c>
      <c r="AJ11">
        <v>1.5317484108025254</v>
      </c>
    </row>
    <row r="12" spans="1:38" x14ac:dyDescent="0.25">
      <c r="B12">
        <v>61338</v>
      </c>
      <c r="C12">
        <v>44581</v>
      </c>
      <c r="D12">
        <v>45575</v>
      </c>
      <c r="E12">
        <v>67925</v>
      </c>
      <c r="F12">
        <v>40188</v>
      </c>
      <c r="H12">
        <v>81884</v>
      </c>
      <c r="J12">
        <f t="shared" si="0"/>
        <v>51921.4</v>
      </c>
      <c r="K12">
        <f t="shared" si="1"/>
        <v>1.5770761189028031</v>
      </c>
      <c r="L12">
        <f t="shared" si="2"/>
        <v>67925</v>
      </c>
      <c r="M12">
        <f t="shared" si="3"/>
        <v>40188</v>
      </c>
      <c r="N12">
        <f t="shared" si="4"/>
        <v>51921.4</v>
      </c>
      <c r="O12">
        <f t="shared" si="5"/>
        <v>27737</v>
      </c>
      <c r="Q12">
        <v>-32506</v>
      </c>
      <c r="R12">
        <v>-1894</v>
      </c>
      <c r="T12">
        <v>-15728.599999999999</v>
      </c>
      <c r="U12">
        <v>-4860.7999999999956</v>
      </c>
      <c r="W12">
        <v>30374.6</v>
      </c>
      <c r="X12">
        <v>10089.200000000001</v>
      </c>
      <c r="AF12">
        <v>51921.4</v>
      </c>
      <c r="AG12">
        <v>1.5770761189028031</v>
      </c>
      <c r="AK12">
        <v>51921.4</v>
      </c>
      <c r="AL12">
        <v>1.5770761189028031</v>
      </c>
    </row>
    <row r="13" spans="1:38" x14ac:dyDescent="0.25">
      <c r="B13">
        <v>94099</v>
      </c>
      <c r="C13">
        <v>71928</v>
      </c>
      <c r="D13">
        <v>89099</v>
      </c>
      <c r="E13">
        <v>94538</v>
      </c>
      <c r="F13">
        <v>41216</v>
      </c>
      <c r="H13">
        <v>92795</v>
      </c>
      <c r="J13">
        <f t="shared" si="0"/>
        <v>78176</v>
      </c>
      <c r="K13">
        <f t="shared" si="1"/>
        <v>1.1870011256651658</v>
      </c>
      <c r="L13">
        <f t="shared" si="2"/>
        <v>94538</v>
      </c>
      <c r="M13">
        <f t="shared" si="3"/>
        <v>41216</v>
      </c>
      <c r="N13">
        <f t="shared" si="4"/>
        <v>78176</v>
      </c>
      <c r="O13">
        <f t="shared" si="5"/>
        <v>53322</v>
      </c>
      <c r="Q13">
        <v>12476</v>
      </c>
      <c r="R13">
        <v>-2721</v>
      </c>
      <c r="T13">
        <v>11362.399999999994</v>
      </c>
      <c r="U13">
        <v>1258.1999999999971</v>
      </c>
      <c r="W13">
        <v>17230.8</v>
      </c>
      <c r="X13">
        <v>1757</v>
      </c>
      <c r="AB13">
        <v>78176</v>
      </c>
      <c r="AC13">
        <v>1.1870011256651658</v>
      </c>
      <c r="AI13">
        <v>78176</v>
      </c>
      <c r="AJ13">
        <v>1.1870011256651658</v>
      </c>
    </row>
    <row r="14" spans="1:38" x14ac:dyDescent="0.25">
      <c r="B14">
        <v>45156</v>
      </c>
      <c r="C14">
        <v>46599</v>
      </c>
      <c r="D14">
        <v>77134</v>
      </c>
      <c r="E14">
        <v>50319</v>
      </c>
      <c r="F14">
        <v>28503</v>
      </c>
      <c r="H14">
        <v>65230</v>
      </c>
      <c r="J14">
        <f t="shared" si="0"/>
        <v>49542.2</v>
      </c>
      <c r="K14">
        <f t="shared" si="1"/>
        <v>1.3166552958891613</v>
      </c>
      <c r="L14">
        <f t="shared" si="2"/>
        <v>77134</v>
      </c>
      <c r="M14">
        <f t="shared" si="3"/>
        <v>28503</v>
      </c>
      <c r="N14">
        <f t="shared" si="4"/>
        <v>49542.2</v>
      </c>
      <c r="O14">
        <f t="shared" si="5"/>
        <v>48631</v>
      </c>
      <c r="Q14">
        <v>23779</v>
      </c>
      <c r="R14">
        <v>-594</v>
      </c>
      <c r="T14">
        <v>8435.5999999999985</v>
      </c>
      <c r="U14">
        <v>2335.5999999999985</v>
      </c>
      <c r="W14">
        <v>25756</v>
      </c>
      <c r="X14">
        <v>5468</v>
      </c>
      <c r="Z14">
        <v>49542.2</v>
      </c>
      <c r="AA14">
        <v>1.3166552958891613</v>
      </c>
      <c r="AI14">
        <v>49542.2</v>
      </c>
      <c r="AJ14">
        <v>1.3166552958891613</v>
      </c>
    </row>
    <row r="15" spans="1:38" x14ac:dyDescent="0.25">
      <c r="B15">
        <v>58131</v>
      </c>
      <c r="C15">
        <v>40823</v>
      </c>
      <c r="D15">
        <v>64017</v>
      </c>
      <c r="E15">
        <v>25094</v>
      </c>
      <c r="F15">
        <v>97950</v>
      </c>
      <c r="H15">
        <v>110799</v>
      </c>
      <c r="J15">
        <f t="shared" si="0"/>
        <v>57203</v>
      </c>
      <c r="K15">
        <f t="shared" si="1"/>
        <v>1.9369438665804242</v>
      </c>
      <c r="L15">
        <f t="shared" si="2"/>
        <v>97950</v>
      </c>
      <c r="M15">
        <f t="shared" si="3"/>
        <v>25094</v>
      </c>
      <c r="N15">
        <f t="shared" si="4"/>
        <v>57203</v>
      </c>
      <c r="O15">
        <f t="shared" si="5"/>
        <v>72856</v>
      </c>
      <c r="Q15">
        <v>19533</v>
      </c>
      <c r="R15">
        <v>-414</v>
      </c>
      <c r="T15">
        <v>-16941.399999999994</v>
      </c>
      <c r="U15">
        <v>-636</v>
      </c>
      <c r="W15">
        <v>20927.400000000001</v>
      </c>
      <c r="X15">
        <v>963.2</v>
      </c>
      <c r="AB15">
        <v>57203</v>
      </c>
      <c r="AC15">
        <v>1.9369438665804242</v>
      </c>
      <c r="AK15">
        <v>57203</v>
      </c>
      <c r="AL15">
        <v>1.9369438665804242</v>
      </c>
    </row>
    <row r="16" spans="1:38" x14ac:dyDescent="0.25">
      <c r="B16">
        <v>82285</v>
      </c>
      <c r="C16">
        <v>72889</v>
      </c>
      <c r="D16">
        <v>79736</v>
      </c>
      <c r="E16">
        <v>55174</v>
      </c>
      <c r="F16">
        <v>55224</v>
      </c>
      <c r="H16">
        <v>74302</v>
      </c>
      <c r="J16">
        <f t="shared" si="0"/>
        <v>69061.600000000006</v>
      </c>
      <c r="K16">
        <f t="shared" si="1"/>
        <v>1.0758800838671563</v>
      </c>
      <c r="L16">
        <f t="shared" si="2"/>
        <v>82285</v>
      </c>
      <c r="M16">
        <f t="shared" si="3"/>
        <v>55174</v>
      </c>
      <c r="N16">
        <f t="shared" si="4"/>
        <v>69061.600000000006</v>
      </c>
      <c r="O16">
        <f t="shared" si="5"/>
        <v>27111</v>
      </c>
      <c r="Q16">
        <v>-58538</v>
      </c>
      <c r="R16">
        <v>-21039</v>
      </c>
      <c r="T16">
        <v>-10371.799999999988</v>
      </c>
      <c r="U16">
        <v>4128.6000000000058</v>
      </c>
      <c r="W16">
        <v>37443.800000000003</v>
      </c>
      <c r="X16">
        <v>4155</v>
      </c>
      <c r="AF16">
        <v>69061.600000000006</v>
      </c>
      <c r="AG16">
        <v>1.0758800838671563</v>
      </c>
      <c r="AI16">
        <v>69061.600000000006</v>
      </c>
      <c r="AJ16">
        <v>1.0758800838671563</v>
      </c>
    </row>
    <row r="17" spans="2:38" x14ac:dyDescent="0.25">
      <c r="B17">
        <v>70550</v>
      </c>
      <c r="C17">
        <v>43077</v>
      </c>
      <c r="D17">
        <v>28866</v>
      </c>
      <c r="E17">
        <v>65802</v>
      </c>
      <c r="F17">
        <v>94502</v>
      </c>
      <c r="H17">
        <v>95728</v>
      </c>
      <c r="J17">
        <f t="shared" si="0"/>
        <v>60559.4</v>
      </c>
      <c r="K17">
        <f t="shared" si="1"/>
        <v>1.5807290032596095</v>
      </c>
      <c r="L17">
        <f t="shared" si="2"/>
        <v>94502</v>
      </c>
      <c r="M17">
        <f t="shared" si="3"/>
        <v>28866</v>
      </c>
      <c r="N17">
        <f t="shared" si="4"/>
        <v>60559.4</v>
      </c>
      <c r="O17">
        <f t="shared" si="5"/>
        <v>65636</v>
      </c>
      <c r="Q17">
        <v>8521</v>
      </c>
      <c r="R17">
        <v>6055</v>
      </c>
      <c r="T17">
        <v>9194.5999999999985</v>
      </c>
      <c r="U17">
        <v>3893</v>
      </c>
      <c r="W17">
        <v>29711.4</v>
      </c>
      <c r="X17">
        <v>3893.8</v>
      </c>
      <c r="AD17">
        <v>60559.4</v>
      </c>
      <c r="AE17">
        <v>1.5807290032596095</v>
      </c>
      <c r="AI17">
        <v>60559.4</v>
      </c>
      <c r="AJ17">
        <v>1.5807290032596095</v>
      </c>
    </row>
    <row r="18" spans="2:38" x14ac:dyDescent="0.25">
      <c r="B18">
        <v>25368</v>
      </c>
      <c r="C18">
        <v>93165</v>
      </c>
      <c r="D18">
        <v>84492</v>
      </c>
      <c r="E18">
        <v>94336</v>
      </c>
      <c r="F18">
        <v>46592</v>
      </c>
      <c r="H18">
        <v>127388</v>
      </c>
      <c r="J18">
        <f t="shared" si="0"/>
        <v>68790.600000000006</v>
      </c>
      <c r="K18">
        <f t="shared" si="1"/>
        <v>1.8518227781121257</v>
      </c>
      <c r="L18">
        <f t="shared" si="2"/>
        <v>94336</v>
      </c>
      <c r="M18">
        <f t="shared" si="3"/>
        <v>25368</v>
      </c>
      <c r="N18">
        <f t="shared" si="4"/>
        <v>68790.600000000006</v>
      </c>
      <c r="O18">
        <f t="shared" si="5"/>
        <v>68968</v>
      </c>
      <c r="Q18">
        <v>54449</v>
      </c>
      <c r="R18">
        <v>4182</v>
      </c>
      <c r="T18">
        <v>8028.6000000000058</v>
      </c>
      <c r="U18">
        <v>1484.4000000000087</v>
      </c>
      <c r="W18">
        <v>16689.399999999998</v>
      </c>
      <c r="X18">
        <v>8088.4</v>
      </c>
      <c r="Z18">
        <v>68790.600000000006</v>
      </c>
      <c r="AA18">
        <v>1.8518227781121257</v>
      </c>
      <c r="AK18">
        <v>68790.600000000006</v>
      </c>
      <c r="AL18">
        <v>1.8518227781121257</v>
      </c>
    </row>
    <row r="19" spans="2:38" x14ac:dyDescent="0.25">
      <c r="B19">
        <v>48607</v>
      </c>
      <c r="C19">
        <v>19316</v>
      </c>
      <c r="D19">
        <v>87655</v>
      </c>
      <c r="E19">
        <v>66518</v>
      </c>
      <c r="F19">
        <v>47567</v>
      </c>
      <c r="H19">
        <v>57910</v>
      </c>
      <c r="J19">
        <f t="shared" si="0"/>
        <v>53932.6</v>
      </c>
      <c r="K19">
        <f t="shared" si="1"/>
        <v>1.0737476034902824</v>
      </c>
      <c r="L19">
        <f t="shared" si="2"/>
        <v>87655</v>
      </c>
      <c r="M19">
        <f t="shared" si="3"/>
        <v>19316</v>
      </c>
      <c r="N19">
        <f t="shared" si="4"/>
        <v>53932.6</v>
      </c>
      <c r="O19">
        <f t="shared" si="5"/>
        <v>68339</v>
      </c>
      <c r="Q19">
        <v>-42458</v>
      </c>
      <c r="R19">
        <v>-20347</v>
      </c>
      <c r="T19">
        <v>-21417.200000000004</v>
      </c>
      <c r="U19">
        <v>-3842.2000000000044</v>
      </c>
      <c r="W19">
        <v>37297.199999999997</v>
      </c>
      <c r="X19">
        <v>3842.2</v>
      </c>
      <c r="AB19">
        <v>53932.6</v>
      </c>
      <c r="AC19">
        <v>1.0737476034902824</v>
      </c>
      <c r="AI19">
        <v>53932.6</v>
      </c>
      <c r="AJ19">
        <v>1.0737476034902824</v>
      </c>
    </row>
    <row r="20" spans="2:38" x14ac:dyDescent="0.25">
      <c r="B20">
        <v>98109</v>
      </c>
      <c r="C20">
        <v>46539</v>
      </c>
      <c r="D20">
        <v>99800</v>
      </c>
      <c r="E20">
        <v>31235</v>
      </c>
      <c r="F20">
        <v>28142</v>
      </c>
      <c r="H20">
        <v>75033</v>
      </c>
      <c r="J20">
        <f t="shared" si="0"/>
        <v>60765</v>
      </c>
      <c r="K20">
        <f t="shared" si="1"/>
        <v>1.2348062206862502</v>
      </c>
      <c r="L20">
        <f t="shared" si="2"/>
        <v>99800</v>
      </c>
      <c r="M20">
        <f t="shared" si="3"/>
        <v>28142</v>
      </c>
      <c r="N20">
        <f t="shared" si="4"/>
        <v>60765</v>
      </c>
      <c r="O20">
        <f t="shared" si="5"/>
        <v>71658</v>
      </c>
      <c r="Q20">
        <v>-49074</v>
      </c>
      <c r="R20">
        <v>5327</v>
      </c>
      <c r="T20">
        <v>-4006.8000000000029</v>
      </c>
      <c r="U20">
        <v>1574.4000000000015</v>
      </c>
      <c r="W20">
        <v>27020</v>
      </c>
      <c r="X20">
        <v>2480.8000000000002</v>
      </c>
      <c r="AF20">
        <v>60765</v>
      </c>
      <c r="AG20">
        <v>1.2348062206862502</v>
      </c>
      <c r="AI20">
        <v>60765</v>
      </c>
      <c r="AJ20">
        <v>1.2348062206862502</v>
      </c>
    </row>
    <row r="21" spans="2:38" x14ac:dyDescent="0.25">
      <c r="B21">
        <v>57999</v>
      </c>
      <c r="C21">
        <v>12659</v>
      </c>
      <c r="D21">
        <v>59835</v>
      </c>
      <c r="E21">
        <v>36471</v>
      </c>
      <c r="F21">
        <v>35481</v>
      </c>
      <c r="H21">
        <v>80772</v>
      </c>
      <c r="J21">
        <f t="shared" si="0"/>
        <v>40489</v>
      </c>
      <c r="K21">
        <f t="shared" si="1"/>
        <v>1.9949121983748672</v>
      </c>
      <c r="L21">
        <f t="shared" si="2"/>
        <v>59835</v>
      </c>
      <c r="M21">
        <f t="shared" si="3"/>
        <v>12659</v>
      </c>
      <c r="N21">
        <f t="shared" si="4"/>
        <v>40489</v>
      </c>
      <c r="O21">
        <f t="shared" si="5"/>
        <v>47176</v>
      </c>
      <c r="Q21">
        <v>-18981</v>
      </c>
      <c r="R21">
        <v>-823</v>
      </c>
      <c r="T21">
        <v>-5882</v>
      </c>
      <c r="U21">
        <v>-7371.8000000000029</v>
      </c>
      <c r="W21">
        <v>33334.400000000001</v>
      </c>
      <c r="X21">
        <v>7777.7999999999993</v>
      </c>
      <c r="AD21">
        <v>40489</v>
      </c>
      <c r="AE21">
        <v>1.9949121983748672</v>
      </c>
      <c r="AK21">
        <v>40489</v>
      </c>
      <c r="AL21">
        <v>1.9949121983748672</v>
      </c>
    </row>
    <row r="22" spans="2:38" x14ac:dyDescent="0.25">
      <c r="B22">
        <v>24746</v>
      </c>
      <c r="C22">
        <v>49109</v>
      </c>
      <c r="D22">
        <v>88528</v>
      </c>
      <c r="E22">
        <v>48353</v>
      </c>
      <c r="F22">
        <v>98093</v>
      </c>
      <c r="H22">
        <v>130641</v>
      </c>
      <c r="J22">
        <f t="shared" si="0"/>
        <v>61765.8</v>
      </c>
      <c r="K22">
        <f t="shared" si="1"/>
        <v>2.1151025324694248</v>
      </c>
      <c r="L22">
        <f t="shared" si="2"/>
        <v>98093</v>
      </c>
      <c r="M22">
        <f t="shared" si="3"/>
        <v>24746</v>
      </c>
      <c r="N22">
        <f t="shared" si="4"/>
        <v>61765.8</v>
      </c>
      <c r="O22">
        <f t="shared" si="5"/>
        <v>73347</v>
      </c>
      <c r="Q22">
        <v>-8595</v>
      </c>
      <c r="R22">
        <v>8250</v>
      </c>
      <c r="T22">
        <v>-16339.199999999997</v>
      </c>
      <c r="U22">
        <v>6304.2000000000044</v>
      </c>
      <c r="W22">
        <v>29149.599999999999</v>
      </c>
      <c r="X22">
        <v>7790.6</v>
      </c>
      <c r="AF22">
        <v>61765.8</v>
      </c>
      <c r="AG22">
        <v>2.1151025324694248</v>
      </c>
      <c r="AK22">
        <v>61765.8</v>
      </c>
      <c r="AL22">
        <v>2.1151025324694248</v>
      </c>
    </row>
    <row r="23" spans="2:38" x14ac:dyDescent="0.25">
      <c r="B23">
        <v>87880</v>
      </c>
      <c r="C23">
        <v>92760</v>
      </c>
      <c r="D23">
        <v>56281</v>
      </c>
      <c r="E23">
        <v>60846</v>
      </c>
      <c r="F23">
        <v>46088</v>
      </c>
      <c r="H23">
        <v>134968</v>
      </c>
      <c r="J23">
        <f t="shared" si="0"/>
        <v>68771</v>
      </c>
      <c r="K23">
        <f t="shared" si="1"/>
        <v>1.9625714327260038</v>
      </c>
      <c r="L23">
        <f t="shared" si="2"/>
        <v>92760</v>
      </c>
      <c r="M23">
        <f t="shared" si="3"/>
        <v>46088</v>
      </c>
      <c r="N23">
        <f t="shared" si="4"/>
        <v>68771</v>
      </c>
      <c r="O23">
        <f t="shared" si="5"/>
        <v>46672</v>
      </c>
      <c r="Q23">
        <v>25006</v>
      </c>
      <c r="R23">
        <v>12666</v>
      </c>
      <c r="T23">
        <v>18734.599999999999</v>
      </c>
      <c r="U23">
        <v>-2665.1999999999971</v>
      </c>
      <c r="W23">
        <v>33846.6</v>
      </c>
      <c r="X23">
        <v>2665.2000000000003</v>
      </c>
      <c r="AD23">
        <v>68771</v>
      </c>
      <c r="AE23">
        <v>1.9625714327260038</v>
      </c>
      <c r="AK23">
        <v>68771</v>
      </c>
      <c r="AL23">
        <v>1.9625714327260038</v>
      </c>
    </row>
    <row r="24" spans="2:38" x14ac:dyDescent="0.25">
      <c r="B24">
        <v>34881</v>
      </c>
      <c r="C24">
        <v>62007</v>
      </c>
      <c r="D24">
        <v>43481</v>
      </c>
      <c r="E24">
        <v>78186</v>
      </c>
      <c r="F24">
        <v>87186</v>
      </c>
      <c r="H24">
        <v>84896</v>
      </c>
      <c r="J24">
        <f t="shared" si="0"/>
        <v>61148.2</v>
      </c>
      <c r="K24">
        <f t="shared" si="1"/>
        <v>1.3883646615926553</v>
      </c>
      <c r="L24">
        <f t="shared" si="2"/>
        <v>87186</v>
      </c>
      <c r="M24">
        <f t="shared" si="3"/>
        <v>34881</v>
      </c>
      <c r="N24">
        <f t="shared" si="4"/>
        <v>61148.2</v>
      </c>
      <c r="O24">
        <f t="shared" si="5"/>
        <v>52305</v>
      </c>
      <c r="Q24">
        <v>-36505</v>
      </c>
      <c r="R24">
        <v>-1455</v>
      </c>
      <c r="T24">
        <v>-5911.4000000000087</v>
      </c>
      <c r="U24">
        <v>-3585.8000000000029</v>
      </c>
      <c r="W24">
        <v>35084.6</v>
      </c>
      <c r="X24">
        <v>6137</v>
      </c>
      <c r="AF24">
        <v>61148.2</v>
      </c>
      <c r="AG24">
        <v>1.3883646615926553</v>
      </c>
      <c r="AI24">
        <v>61148.2</v>
      </c>
      <c r="AJ24">
        <v>1.3883646615926553</v>
      </c>
    </row>
    <row r="25" spans="2:38" x14ac:dyDescent="0.25">
      <c r="B25">
        <v>49745</v>
      </c>
      <c r="C25">
        <v>45528</v>
      </c>
      <c r="D25">
        <v>66340</v>
      </c>
      <c r="E25">
        <v>45813</v>
      </c>
      <c r="F25">
        <v>61238</v>
      </c>
      <c r="H25">
        <v>82247</v>
      </c>
      <c r="J25">
        <f t="shared" si="0"/>
        <v>53732.800000000003</v>
      </c>
      <c r="K25">
        <f t="shared" si="1"/>
        <v>1.5306665574844414</v>
      </c>
      <c r="L25">
        <f t="shared" si="2"/>
        <v>66340</v>
      </c>
      <c r="M25">
        <f t="shared" si="3"/>
        <v>45528</v>
      </c>
      <c r="N25">
        <f t="shared" si="4"/>
        <v>53732.800000000003</v>
      </c>
      <c r="O25">
        <f t="shared" si="5"/>
        <v>20812</v>
      </c>
      <c r="Q25">
        <v>-12217</v>
      </c>
      <c r="R25">
        <v>2887</v>
      </c>
      <c r="T25">
        <v>-8652.7999999999956</v>
      </c>
      <c r="U25">
        <v>9121.8000000000029</v>
      </c>
      <c r="W25">
        <v>48122</v>
      </c>
      <c r="X25">
        <v>9159.0000000000018</v>
      </c>
      <c r="AF25">
        <v>53732.800000000003</v>
      </c>
      <c r="AG25">
        <v>1.5306665574844414</v>
      </c>
      <c r="AI25">
        <v>53732.800000000003</v>
      </c>
      <c r="AJ25">
        <v>1.5306665574844414</v>
      </c>
    </row>
    <row r="26" spans="2:38" x14ac:dyDescent="0.25">
      <c r="B26">
        <v>41749</v>
      </c>
      <c r="C26">
        <v>81087</v>
      </c>
      <c r="D26">
        <v>19609</v>
      </c>
      <c r="E26">
        <v>90945</v>
      </c>
      <c r="F26">
        <v>60381</v>
      </c>
      <c r="H26">
        <v>65954</v>
      </c>
      <c r="J26">
        <f t="shared" si="0"/>
        <v>58754.2</v>
      </c>
      <c r="K26">
        <f t="shared" si="1"/>
        <v>1.1225410268542504</v>
      </c>
      <c r="L26">
        <f t="shared" si="2"/>
        <v>90945</v>
      </c>
      <c r="M26">
        <f t="shared" si="3"/>
        <v>19609</v>
      </c>
      <c r="N26">
        <f t="shared" si="4"/>
        <v>58754.2</v>
      </c>
      <c r="O26">
        <f t="shared" si="5"/>
        <v>71336</v>
      </c>
      <c r="Q26">
        <v>-15226</v>
      </c>
      <c r="R26">
        <v>-1408</v>
      </c>
      <c r="T26">
        <v>16663.599999999999</v>
      </c>
      <c r="U26">
        <v>-1032.8000000000029</v>
      </c>
      <c r="W26">
        <v>46978.399999999994</v>
      </c>
      <c r="X26">
        <v>6094.4</v>
      </c>
      <c r="AD26">
        <v>58754.2</v>
      </c>
      <c r="AE26">
        <v>1.1225410268542504</v>
      </c>
      <c r="AI26">
        <v>58754.2</v>
      </c>
      <c r="AJ26">
        <v>1.1225410268542504</v>
      </c>
    </row>
    <row r="27" spans="2:38" x14ac:dyDescent="0.25">
      <c r="B27">
        <v>37715</v>
      </c>
      <c r="C27">
        <v>91996</v>
      </c>
      <c r="D27">
        <v>96037</v>
      </c>
      <c r="E27">
        <v>51919</v>
      </c>
      <c r="F27">
        <v>59303</v>
      </c>
      <c r="H27">
        <v>102413</v>
      </c>
      <c r="J27">
        <f t="shared" si="0"/>
        <v>67394</v>
      </c>
      <c r="K27">
        <f t="shared" si="1"/>
        <v>1.5196159895539663</v>
      </c>
      <c r="L27">
        <f t="shared" si="2"/>
        <v>96037</v>
      </c>
      <c r="M27">
        <f t="shared" si="3"/>
        <v>37715</v>
      </c>
      <c r="N27">
        <f t="shared" si="4"/>
        <v>67394</v>
      </c>
      <c r="O27">
        <f t="shared" si="5"/>
        <v>58322</v>
      </c>
      <c r="Q27">
        <v>41159</v>
      </c>
      <c r="R27">
        <v>-255</v>
      </c>
      <c r="T27">
        <v>6755</v>
      </c>
      <c r="U27">
        <v>7999.8000000000029</v>
      </c>
      <c r="W27">
        <v>31490.6</v>
      </c>
      <c r="X27">
        <v>9089.4000000000015</v>
      </c>
      <c r="Z27">
        <v>67394</v>
      </c>
      <c r="AA27">
        <v>1.5196159895539663</v>
      </c>
      <c r="AK27">
        <v>67394</v>
      </c>
      <c r="AL27">
        <v>1.5196159895539663</v>
      </c>
    </row>
    <row r="28" spans="2:38" x14ac:dyDescent="0.25">
      <c r="B28">
        <v>56010</v>
      </c>
      <c r="C28">
        <v>25602</v>
      </c>
      <c r="D28">
        <v>80507</v>
      </c>
      <c r="E28">
        <v>87764</v>
      </c>
      <c r="F28">
        <v>91096</v>
      </c>
      <c r="H28">
        <v>124473</v>
      </c>
      <c r="J28">
        <f t="shared" si="0"/>
        <v>68195.8</v>
      </c>
      <c r="K28">
        <f t="shared" si="1"/>
        <v>1.8252297062282428</v>
      </c>
      <c r="L28">
        <f t="shared" si="2"/>
        <v>91096</v>
      </c>
      <c r="M28">
        <f t="shared" si="3"/>
        <v>25602</v>
      </c>
      <c r="N28">
        <f t="shared" si="4"/>
        <v>68195.8</v>
      </c>
      <c r="O28">
        <f t="shared" si="5"/>
        <v>65494</v>
      </c>
      <c r="Q28">
        <v>42063</v>
      </c>
      <c r="R28">
        <v>14442</v>
      </c>
      <c r="T28">
        <v>27532</v>
      </c>
      <c r="U28">
        <v>6263.6000000000058</v>
      </c>
      <c r="W28">
        <v>39420.400000000001</v>
      </c>
      <c r="X28">
        <v>6263.6</v>
      </c>
      <c r="AD28">
        <v>68195.8</v>
      </c>
      <c r="AE28">
        <v>1.8252297062282428</v>
      </c>
      <c r="AK28">
        <v>68195.8</v>
      </c>
      <c r="AL28">
        <v>1.8252297062282428</v>
      </c>
    </row>
    <row r="29" spans="2:38" x14ac:dyDescent="0.25">
      <c r="B29">
        <v>31089</v>
      </c>
      <c r="C29">
        <v>24550</v>
      </c>
      <c r="D29">
        <v>39017</v>
      </c>
      <c r="E29">
        <v>65264</v>
      </c>
      <c r="F29">
        <v>44840</v>
      </c>
      <c r="H29">
        <v>80132</v>
      </c>
      <c r="J29">
        <f t="shared" si="0"/>
        <v>40952</v>
      </c>
      <c r="K29">
        <f t="shared" si="1"/>
        <v>1.9567298300449307</v>
      </c>
      <c r="L29">
        <f t="shared" si="2"/>
        <v>65264</v>
      </c>
      <c r="M29">
        <f t="shared" si="3"/>
        <v>24550</v>
      </c>
      <c r="N29">
        <f t="shared" si="4"/>
        <v>40952</v>
      </c>
      <c r="O29">
        <f t="shared" si="5"/>
        <v>40714</v>
      </c>
      <c r="Q29">
        <v>-45205</v>
      </c>
      <c r="R29">
        <v>8312</v>
      </c>
      <c r="T29">
        <v>-36808.600000000006</v>
      </c>
      <c r="U29">
        <v>2985.1999999999971</v>
      </c>
      <c r="W29">
        <v>61438.200000000004</v>
      </c>
      <c r="X29">
        <v>5476</v>
      </c>
      <c r="AF29">
        <v>40952</v>
      </c>
      <c r="AG29">
        <v>1.9567298300449307</v>
      </c>
      <c r="AK29">
        <v>40952</v>
      </c>
      <c r="AL29">
        <v>1.9567298300449307</v>
      </c>
    </row>
    <row r="30" spans="2:38" x14ac:dyDescent="0.25">
      <c r="B30">
        <v>67909</v>
      </c>
      <c r="C30">
        <v>25290</v>
      </c>
      <c r="D30">
        <v>23593</v>
      </c>
      <c r="E30">
        <v>83346</v>
      </c>
      <c r="F30">
        <v>88274</v>
      </c>
      <c r="H30">
        <v>96139</v>
      </c>
      <c r="J30">
        <f t="shared" si="0"/>
        <v>57682.400000000001</v>
      </c>
      <c r="K30">
        <f t="shared" si="1"/>
        <v>1.6666955605175928</v>
      </c>
      <c r="L30">
        <f t="shared" si="2"/>
        <v>88274</v>
      </c>
      <c r="M30">
        <f t="shared" si="3"/>
        <v>23593</v>
      </c>
      <c r="N30">
        <f t="shared" si="4"/>
        <v>57682.400000000001</v>
      </c>
      <c r="O30">
        <f t="shared" si="5"/>
        <v>64681</v>
      </c>
      <c r="Q30">
        <v>12622</v>
      </c>
      <c r="R30">
        <v>8386</v>
      </c>
      <c r="T30">
        <v>-1505.1999999999971</v>
      </c>
      <c r="U30">
        <v>-1973.1999999999971</v>
      </c>
      <c r="W30">
        <v>30006</v>
      </c>
      <c r="X30">
        <v>3826.8</v>
      </c>
      <c r="Z30">
        <v>57682.400000000001</v>
      </c>
      <c r="AA30">
        <v>1.6666955605175928</v>
      </c>
      <c r="AK30">
        <v>57682.400000000001</v>
      </c>
      <c r="AL30">
        <v>1.6666955605175928</v>
      </c>
    </row>
    <row r="31" spans="2:38" x14ac:dyDescent="0.25">
      <c r="B31">
        <v>82206</v>
      </c>
      <c r="C31">
        <v>86062</v>
      </c>
      <c r="D31">
        <v>24972</v>
      </c>
      <c r="E31">
        <v>79496</v>
      </c>
      <c r="F31">
        <v>58813</v>
      </c>
      <c r="H31">
        <v>100715</v>
      </c>
      <c r="J31">
        <f t="shared" si="0"/>
        <v>66309.8</v>
      </c>
      <c r="K31">
        <f t="shared" si="1"/>
        <v>1.518855433133564</v>
      </c>
      <c r="L31">
        <f t="shared" si="2"/>
        <v>86062</v>
      </c>
      <c r="M31">
        <f t="shared" si="3"/>
        <v>24972</v>
      </c>
      <c r="N31">
        <f t="shared" si="4"/>
        <v>66309.8</v>
      </c>
      <c r="O31">
        <f t="shared" si="5"/>
        <v>61090</v>
      </c>
      <c r="Q31">
        <v>6374</v>
      </c>
      <c r="R31">
        <v>5274</v>
      </c>
      <c r="T31">
        <v>15437</v>
      </c>
      <c r="U31">
        <v>1846.6000000000058</v>
      </c>
      <c r="W31">
        <v>23473.8</v>
      </c>
      <c r="X31">
        <v>2050.6</v>
      </c>
      <c r="AD31">
        <v>66309.8</v>
      </c>
      <c r="AE31">
        <v>1.518855433133564</v>
      </c>
      <c r="AI31">
        <v>66309.8</v>
      </c>
      <c r="AJ31">
        <v>1.518855433133564</v>
      </c>
    </row>
    <row r="32" spans="2:38" x14ac:dyDescent="0.25">
      <c r="B32">
        <v>57586</v>
      </c>
      <c r="C32">
        <v>50201</v>
      </c>
      <c r="D32">
        <v>48281</v>
      </c>
      <c r="E32">
        <v>50994</v>
      </c>
      <c r="F32">
        <v>36203</v>
      </c>
      <c r="H32">
        <v>101145</v>
      </c>
      <c r="J32">
        <f t="shared" si="0"/>
        <v>48653</v>
      </c>
      <c r="K32">
        <f t="shared" si="1"/>
        <v>2.0789057200994798</v>
      </c>
      <c r="L32">
        <f t="shared" si="2"/>
        <v>57586</v>
      </c>
      <c r="M32">
        <f t="shared" si="3"/>
        <v>36203</v>
      </c>
      <c r="N32">
        <f t="shared" si="4"/>
        <v>48653</v>
      </c>
      <c r="O32">
        <f t="shared" si="5"/>
        <v>21383</v>
      </c>
      <c r="Q32">
        <v>28698</v>
      </c>
      <c r="R32">
        <v>21007</v>
      </c>
      <c r="T32">
        <v>-7754.8000000000029</v>
      </c>
      <c r="U32">
        <v>-1095.8000000000029</v>
      </c>
      <c r="W32">
        <v>33045.599999999999</v>
      </c>
      <c r="X32">
        <v>2973.4000000000005</v>
      </c>
      <c r="Z32">
        <v>48653</v>
      </c>
      <c r="AA32">
        <v>2.0789057200994798</v>
      </c>
      <c r="AK32">
        <v>48653</v>
      </c>
      <c r="AL32">
        <v>2.0789057200994798</v>
      </c>
    </row>
    <row r="33" spans="2:38" x14ac:dyDescent="0.25">
      <c r="B33">
        <v>93045</v>
      </c>
      <c r="C33">
        <v>89253</v>
      </c>
      <c r="D33">
        <v>71132</v>
      </c>
      <c r="E33">
        <v>68227</v>
      </c>
      <c r="F33">
        <v>42432</v>
      </c>
      <c r="H33">
        <v>92870</v>
      </c>
      <c r="J33">
        <f t="shared" si="0"/>
        <v>72817.8</v>
      </c>
      <c r="K33">
        <f t="shared" si="1"/>
        <v>1.2753749769973826</v>
      </c>
      <c r="L33">
        <f t="shared" si="2"/>
        <v>93045</v>
      </c>
      <c r="M33">
        <f t="shared" si="3"/>
        <v>42432</v>
      </c>
      <c r="N33">
        <f t="shared" si="4"/>
        <v>72817.8</v>
      </c>
      <c r="O33">
        <f t="shared" si="5"/>
        <v>50613</v>
      </c>
      <c r="Q33">
        <v>4064</v>
      </c>
      <c r="R33">
        <v>-13705</v>
      </c>
      <c r="T33">
        <v>21453</v>
      </c>
      <c r="U33">
        <v>-2272.3999999999942</v>
      </c>
      <c r="W33">
        <v>42707.399999999994</v>
      </c>
      <c r="X33">
        <v>3176.8</v>
      </c>
      <c r="AD33">
        <v>72817.8</v>
      </c>
      <c r="AE33">
        <v>1.2753749769973826</v>
      </c>
      <c r="AI33">
        <v>72817.8</v>
      </c>
      <c r="AJ33">
        <v>1.2753749769973826</v>
      </c>
    </row>
    <row r="34" spans="2:38" x14ac:dyDescent="0.25">
      <c r="B34">
        <v>97444</v>
      </c>
      <c r="C34">
        <v>18524</v>
      </c>
      <c r="D34">
        <v>47235</v>
      </c>
      <c r="E34">
        <v>7568</v>
      </c>
      <c r="F34">
        <v>14768</v>
      </c>
      <c r="H34">
        <v>44621</v>
      </c>
      <c r="J34">
        <f t="shared" ref="J34:J65" si="6">AVERAGE(B34:F34)</f>
        <v>37107.800000000003</v>
      </c>
      <c r="K34">
        <f t="shared" ref="K34:K65" si="7">H34/J34</f>
        <v>1.202469561655501</v>
      </c>
      <c r="L34">
        <f t="shared" ref="L34:L65" si="8">MAX(B34:F34)</f>
        <v>97444</v>
      </c>
      <c r="M34">
        <f t="shared" ref="M34:M65" si="9">MIN(B34:F34)</f>
        <v>7568</v>
      </c>
      <c r="N34">
        <f t="shared" ref="N34:N65" si="10">AVERAGE(B34:F34)</f>
        <v>37107.800000000003</v>
      </c>
      <c r="O34">
        <f t="shared" ref="O34:O65" si="11">L34-M34</f>
        <v>89876</v>
      </c>
      <c r="Q34">
        <v>-71491</v>
      </c>
      <c r="R34">
        <v>-3971</v>
      </c>
      <c r="T34">
        <v>-25769.799999999996</v>
      </c>
      <c r="U34">
        <v>-7408.7999999999956</v>
      </c>
      <c r="W34">
        <v>49692.2</v>
      </c>
      <c r="X34">
        <v>7408.8</v>
      </c>
      <c r="AF34">
        <v>37107.800000000003</v>
      </c>
      <c r="AG34">
        <v>1.202469561655501</v>
      </c>
      <c r="AI34">
        <v>37107.800000000003</v>
      </c>
      <c r="AJ34">
        <v>1.202469561655501</v>
      </c>
    </row>
    <row r="35" spans="2:38" x14ac:dyDescent="0.25">
      <c r="B35">
        <v>35156</v>
      </c>
      <c r="C35">
        <v>63135</v>
      </c>
      <c r="D35">
        <v>30592</v>
      </c>
      <c r="E35">
        <v>49750</v>
      </c>
      <c r="F35">
        <v>59593</v>
      </c>
      <c r="H35">
        <v>89833</v>
      </c>
      <c r="J35">
        <f t="shared" si="6"/>
        <v>47645.2</v>
      </c>
      <c r="K35">
        <f t="shared" si="7"/>
        <v>1.8854575067373001</v>
      </c>
      <c r="L35">
        <f t="shared" si="8"/>
        <v>63135</v>
      </c>
      <c r="M35">
        <f t="shared" si="9"/>
        <v>30592</v>
      </c>
      <c r="N35">
        <f t="shared" si="10"/>
        <v>47645.2</v>
      </c>
      <c r="O35">
        <f t="shared" si="11"/>
        <v>32543</v>
      </c>
      <c r="Q35">
        <v>-42515</v>
      </c>
      <c r="R35">
        <v>20638</v>
      </c>
      <c r="T35">
        <v>-37889</v>
      </c>
      <c r="U35">
        <v>-1862.4000000000015</v>
      </c>
      <c r="W35">
        <v>39215.799999999996</v>
      </c>
      <c r="X35">
        <v>2044.3999999999999</v>
      </c>
      <c r="AF35">
        <v>47645.2</v>
      </c>
      <c r="AG35">
        <v>1.8854575067373001</v>
      </c>
      <c r="AK35">
        <v>47645.2</v>
      </c>
      <c r="AL35">
        <v>1.8854575067373001</v>
      </c>
    </row>
    <row r="36" spans="2:38" x14ac:dyDescent="0.25">
      <c r="B36">
        <v>31550</v>
      </c>
      <c r="C36">
        <v>100151</v>
      </c>
      <c r="D36">
        <v>65126</v>
      </c>
      <c r="E36">
        <v>64518</v>
      </c>
      <c r="F36">
        <v>94148</v>
      </c>
      <c r="H36">
        <v>117484</v>
      </c>
      <c r="J36">
        <f t="shared" si="6"/>
        <v>71098.600000000006</v>
      </c>
      <c r="K36">
        <f t="shared" si="7"/>
        <v>1.6524094707912671</v>
      </c>
      <c r="L36">
        <f t="shared" si="8"/>
        <v>100151</v>
      </c>
      <c r="M36">
        <f t="shared" si="9"/>
        <v>31550</v>
      </c>
      <c r="N36">
        <f t="shared" si="10"/>
        <v>71098.600000000006</v>
      </c>
      <c r="O36">
        <f t="shared" si="11"/>
        <v>68601</v>
      </c>
      <c r="Q36">
        <v>-7853</v>
      </c>
      <c r="R36">
        <v>-3539</v>
      </c>
      <c r="T36">
        <v>-13574.599999999991</v>
      </c>
      <c r="U36">
        <v>9765.0000000000073</v>
      </c>
      <c r="W36">
        <v>32254.2</v>
      </c>
      <c r="X36">
        <v>9765</v>
      </c>
      <c r="AB36">
        <v>71098.600000000006</v>
      </c>
      <c r="AC36">
        <v>1.6524094707912671</v>
      </c>
      <c r="AK36">
        <v>71098.600000000006</v>
      </c>
      <c r="AL36">
        <v>1.6524094707912671</v>
      </c>
    </row>
    <row r="37" spans="2:38" x14ac:dyDescent="0.25">
      <c r="B37">
        <v>66934</v>
      </c>
      <c r="C37">
        <v>61554</v>
      </c>
      <c r="D37">
        <v>76000</v>
      </c>
      <c r="E37">
        <v>64811</v>
      </c>
      <c r="F37">
        <v>29775</v>
      </c>
      <c r="H37">
        <v>70995</v>
      </c>
      <c r="J37">
        <f t="shared" si="6"/>
        <v>59814.8</v>
      </c>
      <c r="K37">
        <f t="shared" si="7"/>
        <v>1.1869136066659087</v>
      </c>
      <c r="L37">
        <f t="shared" si="8"/>
        <v>76000</v>
      </c>
      <c r="M37">
        <f t="shared" si="9"/>
        <v>29775</v>
      </c>
      <c r="N37">
        <f t="shared" si="10"/>
        <v>59814.8</v>
      </c>
      <c r="O37">
        <f t="shared" si="11"/>
        <v>46225</v>
      </c>
      <c r="Q37">
        <v>24009</v>
      </c>
      <c r="R37">
        <v>4634</v>
      </c>
      <c r="T37">
        <v>22472</v>
      </c>
      <c r="U37">
        <v>841.80000000000291</v>
      </c>
      <c r="W37">
        <v>42447.600000000006</v>
      </c>
      <c r="X37">
        <v>6535.4</v>
      </c>
      <c r="Z37">
        <v>59814.8</v>
      </c>
      <c r="AA37">
        <v>1.1869136066659087</v>
      </c>
      <c r="AI37">
        <v>59814.8</v>
      </c>
      <c r="AJ37">
        <v>1.1869136066659087</v>
      </c>
    </row>
    <row r="38" spans="2:38" x14ac:dyDescent="0.25">
      <c r="B38">
        <v>73868</v>
      </c>
      <c r="C38">
        <v>58334</v>
      </c>
      <c r="D38">
        <v>23541</v>
      </c>
      <c r="E38">
        <v>14462</v>
      </c>
      <c r="F38">
        <v>40107</v>
      </c>
      <c r="H38">
        <v>60939</v>
      </c>
      <c r="J38">
        <f t="shared" si="6"/>
        <v>42062.400000000001</v>
      </c>
      <c r="K38">
        <f t="shared" si="7"/>
        <v>1.4487761040739473</v>
      </c>
      <c r="L38">
        <f t="shared" si="8"/>
        <v>73868</v>
      </c>
      <c r="M38">
        <f t="shared" si="9"/>
        <v>14462</v>
      </c>
      <c r="N38">
        <f t="shared" si="10"/>
        <v>42062.400000000001</v>
      </c>
      <c r="O38">
        <f t="shared" si="11"/>
        <v>59406</v>
      </c>
      <c r="Q38">
        <v>-23316</v>
      </c>
      <c r="R38">
        <v>5242</v>
      </c>
      <c r="T38">
        <v>-36903.599999999999</v>
      </c>
      <c r="U38">
        <v>968.40000000000146</v>
      </c>
      <c r="W38">
        <v>39917.599999999999</v>
      </c>
      <c r="X38">
        <v>6589.2000000000007</v>
      </c>
      <c r="AB38">
        <v>42062.400000000001</v>
      </c>
      <c r="AC38">
        <v>1.4487761040739473</v>
      </c>
      <c r="AI38">
        <v>42062.400000000001</v>
      </c>
      <c r="AJ38">
        <v>1.4487761040739473</v>
      </c>
    </row>
    <row r="39" spans="2:38" x14ac:dyDescent="0.25">
      <c r="B39">
        <v>100252</v>
      </c>
      <c r="C39">
        <v>26094</v>
      </c>
      <c r="D39">
        <v>70795</v>
      </c>
      <c r="E39">
        <v>43578</v>
      </c>
      <c r="F39">
        <v>59393</v>
      </c>
      <c r="H39">
        <v>110710</v>
      </c>
      <c r="J39">
        <f t="shared" si="6"/>
        <v>60022.400000000001</v>
      </c>
      <c r="K39">
        <f t="shared" si="7"/>
        <v>1.8444780615236978</v>
      </c>
      <c r="L39">
        <f t="shared" si="8"/>
        <v>100252</v>
      </c>
      <c r="M39">
        <f t="shared" si="9"/>
        <v>26094</v>
      </c>
      <c r="N39">
        <f t="shared" si="10"/>
        <v>60022.400000000001</v>
      </c>
      <c r="O39">
        <f t="shared" si="11"/>
        <v>74158</v>
      </c>
      <c r="Q39">
        <v>30514</v>
      </c>
      <c r="R39">
        <v>3330</v>
      </c>
      <c r="T39">
        <v>4918.4000000000015</v>
      </c>
      <c r="U39">
        <v>-2812.7999999999956</v>
      </c>
      <c r="W39">
        <v>29004.799999999999</v>
      </c>
      <c r="X39">
        <v>4842.8</v>
      </c>
      <c r="Z39">
        <v>60022.400000000001</v>
      </c>
      <c r="AA39">
        <v>1.8444780615236978</v>
      </c>
      <c r="AK39">
        <v>60022.400000000001</v>
      </c>
      <c r="AL39">
        <v>1.8444780615236978</v>
      </c>
    </row>
    <row r="40" spans="2:38" x14ac:dyDescent="0.25">
      <c r="B40">
        <v>98179</v>
      </c>
      <c r="C40">
        <v>51359</v>
      </c>
      <c r="D40">
        <v>28393</v>
      </c>
      <c r="E40">
        <v>108481</v>
      </c>
      <c r="F40">
        <v>24708</v>
      </c>
      <c r="H40">
        <v>98805</v>
      </c>
      <c r="J40">
        <f t="shared" si="6"/>
        <v>62224</v>
      </c>
      <c r="K40">
        <f t="shared" si="7"/>
        <v>1.5878921316533814</v>
      </c>
      <c r="L40">
        <f t="shared" si="8"/>
        <v>108481</v>
      </c>
      <c r="M40">
        <f t="shared" si="9"/>
        <v>24708</v>
      </c>
      <c r="N40">
        <f t="shared" si="10"/>
        <v>62224</v>
      </c>
      <c r="O40">
        <f t="shared" si="11"/>
        <v>83773</v>
      </c>
      <c r="Q40">
        <v>14427</v>
      </c>
      <c r="R40">
        <v>6150</v>
      </c>
      <c r="T40">
        <v>-21957.199999999997</v>
      </c>
      <c r="U40">
        <v>-1624</v>
      </c>
      <c r="W40">
        <v>43861.2</v>
      </c>
      <c r="X40">
        <v>4502.3999999999996</v>
      </c>
      <c r="AB40">
        <v>62224</v>
      </c>
      <c r="AC40">
        <v>1.5878921316533814</v>
      </c>
      <c r="AI40">
        <v>62224</v>
      </c>
      <c r="AJ40">
        <v>1.5878921316533814</v>
      </c>
    </row>
    <row r="41" spans="2:38" x14ac:dyDescent="0.25">
      <c r="B41">
        <v>70667</v>
      </c>
      <c r="C41">
        <v>39781</v>
      </c>
      <c r="D41">
        <v>52369</v>
      </c>
      <c r="E41">
        <v>65720</v>
      </c>
      <c r="F41">
        <v>80588</v>
      </c>
      <c r="H41">
        <v>118469</v>
      </c>
      <c r="J41">
        <f t="shared" si="6"/>
        <v>61825</v>
      </c>
      <c r="K41">
        <f t="shared" si="7"/>
        <v>1.9161989486453701</v>
      </c>
      <c r="L41">
        <f t="shared" si="8"/>
        <v>80588</v>
      </c>
      <c r="M41">
        <f t="shared" si="9"/>
        <v>39781</v>
      </c>
      <c r="N41">
        <f t="shared" si="10"/>
        <v>61825</v>
      </c>
      <c r="O41">
        <f t="shared" si="11"/>
        <v>40807</v>
      </c>
      <c r="Q41">
        <v>31754</v>
      </c>
      <c r="R41">
        <v>5435</v>
      </c>
      <c r="T41">
        <v>-2774.5999999999985</v>
      </c>
      <c r="U41">
        <v>-2701.1999999999971</v>
      </c>
      <c r="W41">
        <v>46241.8</v>
      </c>
      <c r="X41">
        <v>8927.6</v>
      </c>
      <c r="AB41">
        <v>61825</v>
      </c>
      <c r="AC41">
        <v>1.9161989486453701</v>
      </c>
      <c r="AK41">
        <v>61825</v>
      </c>
      <c r="AL41">
        <v>1.9161989486453701</v>
      </c>
    </row>
    <row r="42" spans="2:38" x14ac:dyDescent="0.25">
      <c r="B42">
        <v>79564</v>
      </c>
      <c r="C42">
        <v>82536</v>
      </c>
      <c r="D42">
        <v>77180</v>
      </c>
      <c r="E42">
        <v>64239</v>
      </c>
      <c r="F42">
        <v>72130</v>
      </c>
      <c r="H42">
        <v>98682</v>
      </c>
      <c r="J42">
        <f t="shared" si="6"/>
        <v>75129.8</v>
      </c>
      <c r="K42">
        <f t="shared" si="7"/>
        <v>1.3134867921916469</v>
      </c>
      <c r="L42">
        <f t="shared" si="8"/>
        <v>82536</v>
      </c>
      <c r="M42">
        <f t="shared" si="9"/>
        <v>64239</v>
      </c>
      <c r="N42">
        <f t="shared" si="10"/>
        <v>75129.8</v>
      </c>
      <c r="O42">
        <f t="shared" si="11"/>
        <v>18297</v>
      </c>
      <c r="Q42">
        <v>-25425</v>
      </c>
      <c r="R42">
        <v>0</v>
      </c>
      <c r="T42">
        <v>-2729.1999999999971</v>
      </c>
      <c r="U42">
        <v>-3500.1999999999971</v>
      </c>
      <c r="W42">
        <v>32509.599999999999</v>
      </c>
      <c r="X42">
        <v>5649.0000000000009</v>
      </c>
      <c r="AF42">
        <v>75129.8</v>
      </c>
      <c r="AG42">
        <v>1.3134867921916469</v>
      </c>
      <c r="AI42">
        <v>75129.8</v>
      </c>
      <c r="AJ42">
        <v>1.3134867921916469</v>
      </c>
    </row>
    <row r="43" spans="2:38" x14ac:dyDescent="0.25">
      <c r="B43">
        <v>83703</v>
      </c>
      <c r="C43">
        <v>56550</v>
      </c>
      <c r="D43">
        <v>37082</v>
      </c>
      <c r="E43">
        <v>86099</v>
      </c>
      <c r="F43">
        <v>76070</v>
      </c>
      <c r="H43">
        <v>133098</v>
      </c>
      <c r="J43">
        <f t="shared" si="6"/>
        <v>67900.800000000003</v>
      </c>
      <c r="K43">
        <f t="shared" si="7"/>
        <v>1.9601830906263253</v>
      </c>
      <c r="L43">
        <f t="shared" si="8"/>
        <v>86099</v>
      </c>
      <c r="M43">
        <f t="shared" si="9"/>
        <v>37082</v>
      </c>
      <c r="N43">
        <f t="shared" si="10"/>
        <v>67900.800000000003</v>
      </c>
      <c r="O43">
        <f t="shared" si="11"/>
        <v>49017</v>
      </c>
      <c r="Q43">
        <v>27564</v>
      </c>
      <c r="R43">
        <v>12992</v>
      </c>
      <c r="T43">
        <v>-3390</v>
      </c>
      <c r="U43">
        <v>197.60000000000582</v>
      </c>
      <c r="W43">
        <v>41862.400000000001</v>
      </c>
      <c r="X43">
        <v>7314.4</v>
      </c>
      <c r="AB43">
        <v>67900.800000000003</v>
      </c>
      <c r="AC43">
        <v>1.9601830906263253</v>
      </c>
      <c r="AK43">
        <v>67900.800000000003</v>
      </c>
      <c r="AL43">
        <v>1.9601830906263253</v>
      </c>
    </row>
    <row r="44" spans="2:38" x14ac:dyDescent="0.25">
      <c r="B44">
        <v>73653</v>
      </c>
      <c r="C44">
        <v>8179</v>
      </c>
      <c r="D44">
        <v>53116</v>
      </c>
      <c r="E44">
        <v>40260</v>
      </c>
      <c r="F44">
        <v>85971</v>
      </c>
      <c r="H44">
        <v>71910</v>
      </c>
      <c r="J44">
        <f t="shared" si="6"/>
        <v>52235.8</v>
      </c>
      <c r="K44">
        <f t="shared" si="7"/>
        <v>1.3766420730610041</v>
      </c>
      <c r="L44">
        <f t="shared" si="8"/>
        <v>85971</v>
      </c>
      <c r="M44">
        <f t="shared" si="9"/>
        <v>8179</v>
      </c>
      <c r="N44">
        <f t="shared" si="10"/>
        <v>52235.8</v>
      </c>
      <c r="O44">
        <f t="shared" si="11"/>
        <v>77792</v>
      </c>
      <c r="Q44">
        <v>-27351</v>
      </c>
      <c r="R44">
        <v>145</v>
      </c>
      <c r="T44">
        <v>-20949.199999999997</v>
      </c>
      <c r="U44">
        <v>-3883.7999999999956</v>
      </c>
      <c r="W44">
        <v>49286</v>
      </c>
      <c r="X44">
        <v>6430.2</v>
      </c>
      <c r="AB44">
        <v>52235.8</v>
      </c>
      <c r="AC44">
        <v>1.3766420730610041</v>
      </c>
      <c r="AI44">
        <v>52235.8</v>
      </c>
      <c r="AJ44">
        <v>1.3766420730610041</v>
      </c>
    </row>
    <row r="45" spans="2:38" x14ac:dyDescent="0.25">
      <c r="B45">
        <v>14106</v>
      </c>
      <c r="C45">
        <v>38275</v>
      </c>
      <c r="D45">
        <v>30234</v>
      </c>
      <c r="E45">
        <v>58528</v>
      </c>
      <c r="F45">
        <v>36993</v>
      </c>
      <c r="H45">
        <v>62568</v>
      </c>
      <c r="J45">
        <f t="shared" si="6"/>
        <v>35627.199999999997</v>
      </c>
      <c r="K45">
        <f t="shared" si="7"/>
        <v>1.7561862846364578</v>
      </c>
      <c r="L45">
        <f t="shared" si="8"/>
        <v>58528</v>
      </c>
      <c r="M45">
        <f t="shared" si="9"/>
        <v>14106</v>
      </c>
      <c r="N45">
        <f t="shared" si="10"/>
        <v>35627.199999999997</v>
      </c>
      <c r="O45">
        <f t="shared" si="11"/>
        <v>44422</v>
      </c>
      <c r="Q45">
        <v>-61785</v>
      </c>
      <c r="R45">
        <v>26174</v>
      </c>
      <c r="T45">
        <v>-38222</v>
      </c>
      <c r="U45">
        <v>729.39999999999418</v>
      </c>
      <c r="W45">
        <v>44116.4</v>
      </c>
      <c r="X45">
        <v>3171</v>
      </c>
      <c r="AF45">
        <v>35627.199999999997</v>
      </c>
      <c r="AG45">
        <v>1.7561862846364578</v>
      </c>
      <c r="AK45">
        <v>35627.199999999997</v>
      </c>
      <c r="AL45">
        <v>1.7561862846364578</v>
      </c>
    </row>
    <row r="46" spans="2:38" x14ac:dyDescent="0.25">
      <c r="B46">
        <v>74665</v>
      </c>
      <c r="C46">
        <v>59954</v>
      </c>
      <c r="D46">
        <v>67098</v>
      </c>
      <c r="E46">
        <v>19933</v>
      </c>
      <c r="F46">
        <v>67334</v>
      </c>
      <c r="H46">
        <v>117245</v>
      </c>
      <c r="J46">
        <f t="shared" si="6"/>
        <v>57796.800000000003</v>
      </c>
      <c r="K46">
        <f t="shared" si="7"/>
        <v>2.0285725161254602</v>
      </c>
      <c r="L46">
        <f t="shared" si="8"/>
        <v>74665</v>
      </c>
      <c r="M46">
        <f t="shared" si="9"/>
        <v>19933</v>
      </c>
      <c r="N46">
        <f t="shared" si="10"/>
        <v>57796.800000000003</v>
      </c>
      <c r="O46">
        <f t="shared" si="11"/>
        <v>54732</v>
      </c>
      <c r="Q46">
        <v>40247</v>
      </c>
      <c r="R46">
        <v>10403</v>
      </c>
      <c r="T46">
        <v>19420.800000000003</v>
      </c>
      <c r="U46">
        <v>-2148</v>
      </c>
      <c r="W46">
        <v>24017.599999999999</v>
      </c>
      <c r="X46">
        <v>3451.6000000000004</v>
      </c>
      <c r="AD46">
        <v>57796.800000000003</v>
      </c>
      <c r="AE46">
        <v>2.0285725161254602</v>
      </c>
      <c r="AK46">
        <v>57796.800000000003</v>
      </c>
      <c r="AL46">
        <v>2.0285725161254602</v>
      </c>
    </row>
    <row r="47" spans="2:38" x14ac:dyDescent="0.25">
      <c r="B47">
        <v>61168</v>
      </c>
      <c r="C47">
        <v>21269</v>
      </c>
      <c r="D47">
        <v>70052</v>
      </c>
      <c r="E47">
        <v>30996</v>
      </c>
      <c r="F47">
        <v>26902</v>
      </c>
      <c r="H47">
        <v>73517</v>
      </c>
      <c r="J47">
        <f t="shared" si="6"/>
        <v>42077.4</v>
      </c>
      <c r="K47">
        <f t="shared" si="7"/>
        <v>1.7471849496404246</v>
      </c>
      <c r="L47">
        <f t="shared" si="8"/>
        <v>70052</v>
      </c>
      <c r="M47">
        <f t="shared" si="9"/>
        <v>21269</v>
      </c>
      <c r="N47">
        <f t="shared" si="10"/>
        <v>42077.4</v>
      </c>
      <c r="O47">
        <f t="shared" si="11"/>
        <v>48783</v>
      </c>
      <c r="Q47">
        <v>18290</v>
      </c>
      <c r="R47">
        <v>4903</v>
      </c>
      <c r="T47">
        <v>-9041.4000000000015</v>
      </c>
      <c r="U47">
        <v>4294</v>
      </c>
      <c r="W47">
        <v>41968.200000000004</v>
      </c>
      <c r="X47">
        <v>7269.2</v>
      </c>
      <c r="Z47">
        <v>42077.4</v>
      </c>
      <c r="AA47">
        <v>1.7471849496404246</v>
      </c>
      <c r="AK47">
        <v>42077.4</v>
      </c>
      <c r="AL47">
        <v>1.7471849496404246</v>
      </c>
    </row>
    <row r="48" spans="2:38" x14ac:dyDescent="0.25">
      <c r="B48">
        <v>39797</v>
      </c>
      <c r="C48">
        <v>39059</v>
      </c>
      <c r="D48">
        <v>43413</v>
      </c>
      <c r="E48">
        <v>54872</v>
      </c>
      <c r="F48">
        <v>95630</v>
      </c>
      <c r="H48">
        <v>108201</v>
      </c>
      <c r="J48">
        <f t="shared" si="6"/>
        <v>54554.2</v>
      </c>
      <c r="K48">
        <f t="shared" si="7"/>
        <v>1.9833670001576416</v>
      </c>
      <c r="L48">
        <f t="shared" si="8"/>
        <v>95630</v>
      </c>
      <c r="M48">
        <f t="shared" si="9"/>
        <v>39059</v>
      </c>
      <c r="N48">
        <f t="shared" si="10"/>
        <v>54554.2</v>
      </c>
      <c r="O48">
        <f t="shared" si="11"/>
        <v>56571</v>
      </c>
      <c r="Q48">
        <v>20379</v>
      </c>
      <c r="R48">
        <v>-148</v>
      </c>
      <c r="T48">
        <v>-9725.6000000000058</v>
      </c>
      <c r="U48">
        <v>-208.40000000000146</v>
      </c>
      <c r="W48">
        <v>29112</v>
      </c>
      <c r="X48">
        <v>1824.8000000000002</v>
      </c>
      <c r="AB48">
        <v>54554.2</v>
      </c>
      <c r="AC48">
        <v>1.9833670001576416</v>
      </c>
      <c r="AK48">
        <v>54554.2</v>
      </c>
      <c r="AL48">
        <v>1.9833670001576416</v>
      </c>
    </row>
    <row r="49" spans="2:38" x14ac:dyDescent="0.25">
      <c r="B49">
        <v>68208</v>
      </c>
      <c r="C49">
        <v>12888</v>
      </c>
      <c r="D49">
        <v>74719</v>
      </c>
      <c r="E49">
        <v>58873</v>
      </c>
      <c r="F49">
        <v>25405</v>
      </c>
      <c r="H49">
        <v>54772</v>
      </c>
      <c r="J49">
        <f t="shared" si="6"/>
        <v>48018.6</v>
      </c>
      <c r="K49">
        <f t="shared" si="7"/>
        <v>1.1406413348160922</v>
      </c>
      <c r="L49">
        <f t="shared" si="8"/>
        <v>74719</v>
      </c>
      <c r="M49">
        <f t="shared" si="9"/>
        <v>12888</v>
      </c>
      <c r="N49">
        <f t="shared" si="10"/>
        <v>48018.6</v>
      </c>
      <c r="O49">
        <f t="shared" si="11"/>
        <v>61831</v>
      </c>
      <c r="Q49">
        <v>2128</v>
      </c>
      <c r="R49">
        <v>-1160</v>
      </c>
      <c r="T49">
        <v>-1156.8000000000029</v>
      </c>
      <c r="U49">
        <v>-6626</v>
      </c>
      <c r="W49">
        <v>36984</v>
      </c>
      <c r="X49">
        <v>6626</v>
      </c>
      <c r="Z49">
        <v>48018.6</v>
      </c>
      <c r="AA49">
        <v>1.1406413348160922</v>
      </c>
      <c r="AI49">
        <v>48018.6</v>
      </c>
      <c r="AJ49">
        <v>1.1406413348160922</v>
      </c>
    </row>
    <row r="50" spans="2:38" x14ac:dyDescent="0.25">
      <c r="B50">
        <v>50354</v>
      </c>
      <c r="C50">
        <v>31479</v>
      </c>
      <c r="D50">
        <v>27119</v>
      </c>
      <c r="E50">
        <v>75431</v>
      </c>
      <c r="F50">
        <v>97657</v>
      </c>
      <c r="H50">
        <v>96737</v>
      </c>
      <c r="J50">
        <f t="shared" si="6"/>
        <v>56408</v>
      </c>
      <c r="K50">
        <f t="shared" si="7"/>
        <v>1.7149517798893774</v>
      </c>
      <c r="L50">
        <f t="shared" si="8"/>
        <v>97657</v>
      </c>
      <c r="M50">
        <f t="shared" si="9"/>
        <v>27119</v>
      </c>
      <c r="N50">
        <f t="shared" si="10"/>
        <v>56408</v>
      </c>
      <c r="O50">
        <f t="shared" si="11"/>
        <v>70538</v>
      </c>
      <c r="Q50">
        <v>-4000</v>
      </c>
      <c r="R50">
        <v>6023</v>
      </c>
      <c r="T50">
        <v>-9544.6000000000058</v>
      </c>
      <c r="U50">
        <v>4449.4000000000015</v>
      </c>
      <c r="W50">
        <v>51260.6</v>
      </c>
      <c r="X50">
        <v>4449.4000000000005</v>
      </c>
      <c r="AF50">
        <v>56408</v>
      </c>
      <c r="AG50">
        <v>1.7149517798893774</v>
      </c>
      <c r="AK50">
        <v>56408</v>
      </c>
      <c r="AL50">
        <v>1.7149517798893774</v>
      </c>
    </row>
    <row r="51" spans="2:38" x14ac:dyDescent="0.25">
      <c r="B51">
        <v>80804</v>
      </c>
      <c r="C51">
        <v>77937</v>
      </c>
      <c r="D51">
        <v>54324</v>
      </c>
      <c r="E51">
        <v>51863</v>
      </c>
      <c r="F51">
        <v>84374</v>
      </c>
      <c r="H51">
        <v>86642</v>
      </c>
      <c r="J51">
        <f t="shared" si="6"/>
        <v>69860.399999999994</v>
      </c>
      <c r="K51">
        <f t="shared" si="7"/>
        <v>1.2402162025983248</v>
      </c>
      <c r="L51">
        <f t="shared" si="8"/>
        <v>84374</v>
      </c>
      <c r="M51">
        <f t="shared" si="9"/>
        <v>51863</v>
      </c>
      <c r="N51">
        <f t="shared" si="10"/>
        <v>69860.399999999994</v>
      </c>
      <c r="O51">
        <f t="shared" si="11"/>
        <v>32511</v>
      </c>
      <c r="Q51">
        <v>16901</v>
      </c>
      <c r="R51">
        <v>6957</v>
      </c>
      <c r="T51">
        <v>27745.199999999997</v>
      </c>
      <c r="U51">
        <v>-4844.4000000000087</v>
      </c>
      <c r="W51">
        <v>47540.799999999996</v>
      </c>
      <c r="X51">
        <v>4845.2</v>
      </c>
      <c r="AD51">
        <v>69860.399999999994</v>
      </c>
      <c r="AE51">
        <v>1.2402162025983248</v>
      </c>
      <c r="AI51">
        <v>69860.399999999994</v>
      </c>
      <c r="AJ51">
        <v>1.2402162025983248</v>
      </c>
    </row>
    <row r="52" spans="2:38" x14ac:dyDescent="0.25">
      <c r="B52">
        <v>32482</v>
      </c>
      <c r="C52">
        <v>33268</v>
      </c>
      <c r="D52">
        <v>96685</v>
      </c>
      <c r="E52">
        <v>16839</v>
      </c>
      <c r="F52">
        <v>24723</v>
      </c>
      <c r="H52">
        <v>89086</v>
      </c>
      <c r="J52">
        <f t="shared" si="6"/>
        <v>40799.4</v>
      </c>
      <c r="K52">
        <f t="shared" si="7"/>
        <v>2.1835125026348425</v>
      </c>
      <c r="L52">
        <f t="shared" si="8"/>
        <v>96685</v>
      </c>
      <c r="M52">
        <f t="shared" si="9"/>
        <v>16839</v>
      </c>
      <c r="N52">
        <f t="shared" si="10"/>
        <v>40799.4</v>
      </c>
      <c r="O52">
        <f t="shared" si="11"/>
        <v>79846</v>
      </c>
      <c r="Q52">
        <v>1018</v>
      </c>
      <c r="R52">
        <v>6052</v>
      </c>
      <c r="T52">
        <v>5916.5999999999985</v>
      </c>
      <c r="U52">
        <v>990.20000000000437</v>
      </c>
      <c r="W52">
        <v>28455</v>
      </c>
      <c r="X52">
        <v>4078.6000000000004</v>
      </c>
      <c r="AD52">
        <v>40799.4</v>
      </c>
      <c r="AE52">
        <v>2.1835125026348425</v>
      </c>
      <c r="AK52">
        <v>40799.4</v>
      </c>
      <c r="AL52">
        <v>2.1835125026348425</v>
      </c>
    </row>
    <row r="53" spans="2:38" x14ac:dyDescent="0.25">
      <c r="B53">
        <v>79487</v>
      </c>
      <c r="C53">
        <v>93417</v>
      </c>
      <c r="D53">
        <v>24724</v>
      </c>
      <c r="E53">
        <v>25824</v>
      </c>
      <c r="F53">
        <v>38363</v>
      </c>
      <c r="H53">
        <v>96594</v>
      </c>
      <c r="J53">
        <f t="shared" si="6"/>
        <v>52363</v>
      </c>
      <c r="K53">
        <f t="shared" si="7"/>
        <v>1.8446995015564425</v>
      </c>
      <c r="L53">
        <f t="shared" si="8"/>
        <v>93417</v>
      </c>
      <c r="M53">
        <f t="shared" si="9"/>
        <v>24724</v>
      </c>
      <c r="N53">
        <f t="shared" si="10"/>
        <v>52363</v>
      </c>
      <c r="O53">
        <f t="shared" si="11"/>
        <v>68693</v>
      </c>
      <c r="Q53">
        <v>-18411</v>
      </c>
      <c r="R53">
        <v>770</v>
      </c>
      <c r="T53">
        <v>-12285.800000000003</v>
      </c>
      <c r="U53">
        <v>3148.4000000000015</v>
      </c>
      <c r="W53">
        <v>28103</v>
      </c>
      <c r="X53">
        <v>4345.6000000000004</v>
      </c>
      <c r="AF53">
        <v>52363</v>
      </c>
      <c r="AG53">
        <v>1.8446995015564425</v>
      </c>
      <c r="AK53">
        <v>52363</v>
      </c>
      <c r="AL53">
        <v>1.8446995015564425</v>
      </c>
    </row>
    <row r="54" spans="2:38" x14ac:dyDescent="0.25">
      <c r="B54">
        <v>97868</v>
      </c>
      <c r="C54">
        <v>69915</v>
      </c>
      <c r="D54">
        <v>46184</v>
      </c>
      <c r="E54">
        <v>82428</v>
      </c>
      <c r="F54">
        <v>52649</v>
      </c>
      <c r="H54">
        <v>110515</v>
      </c>
      <c r="J54">
        <f t="shared" si="6"/>
        <v>69808.800000000003</v>
      </c>
      <c r="K54">
        <f t="shared" si="7"/>
        <v>1.5831098658048841</v>
      </c>
      <c r="L54">
        <f t="shared" si="8"/>
        <v>97868</v>
      </c>
      <c r="M54">
        <f t="shared" si="9"/>
        <v>46184</v>
      </c>
      <c r="N54">
        <f t="shared" si="10"/>
        <v>69808.800000000003</v>
      </c>
      <c r="O54">
        <f t="shared" si="11"/>
        <v>51684</v>
      </c>
      <c r="Q54">
        <v>29089</v>
      </c>
      <c r="R54">
        <v>-25996</v>
      </c>
      <c r="T54">
        <v>25553.4</v>
      </c>
      <c r="U54">
        <v>2655.6000000000058</v>
      </c>
      <c r="W54">
        <v>48260.2</v>
      </c>
      <c r="X54">
        <v>7434.8</v>
      </c>
      <c r="AD54">
        <v>69808.800000000003</v>
      </c>
      <c r="AE54">
        <v>1.5831098658048841</v>
      </c>
      <c r="AK54">
        <v>69808.800000000003</v>
      </c>
      <c r="AL54">
        <v>1.5831098658048841</v>
      </c>
    </row>
    <row r="55" spans="2:38" x14ac:dyDescent="0.25">
      <c r="B55">
        <v>52369</v>
      </c>
      <c r="C55">
        <v>99810</v>
      </c>
      <c r="D55">
        <v>38195</v>
      </c>
      <c r="E55">
        <v>30628</v>
      </c>
      <c r="F55">
        <v>69440</v>
      </c>
      <c r="H55">
        <v>117664</v>
      </c>
      <c r="J55">
        <f t="shared" si="6"/>
        <v>58088.4</v>
      </c>
      <c r="K55">
        <f t="shared" si="7"/>
        <v>2.0256023577857198</v>
      </c>
      <c r="L55">
        <f t="shared" si="8"/>
        <v>99810</v>
      </c>
      <c r="M55">
        <f t="shared" si="9"/>
        <v>30628</v>
      </c>
      <c r="N55">
        <f t="shared" si="10"/>
        <v>58088.4</v>
      </c>
      <c r="O55">
        <f t="shared" si="11"/>
        <v>69182</v>
      </c>
      <c r="Q55">
        <v>65389</v>
      </c>
      <c r="R55">
        <v>748</v>
      </c>
      <c r="T55">
        <v>7043.4000000000015</v>
      </c>
      <c r="U55">
        <v>-2353.5999999999985</v>
      </c>
      <c r="W55">
        <v>41642.200000000004</v>
      </c>
      <c r="X55">
        <v>2866.7999999999997</v>
      </c>
      <c r="Z55">
        <v>58088.4</v>
      </c>
      <c r="AA55">
        <v>2.0256023577857198</v>
      </c>
      <c r="AK55">
        <v>58088.4</v>
      </c>
      <c r="AL55">
        <v>2.0256023577857198</v>
      </c>
    </row>
    <row r="56" spans="2:38" x14ac:dyDescent="0.25">
      <c r="B56">
        <v>26105</v>
      </c>
      <c r="C56">
        <v>42526</v>
      </c>
      <c r="D56">
        <v>40901</v>
      </c>
      <c r="E56">
        <v>88625</v>
      </c>
      <c r="F56">
        <v>61969</v>
      </c>
      <c r="H56">
        <v>113005</v>
      </c>
      <c r="J56">
        <f t="shared" si="6"/>
        <v>52025.2</v>
      </c>
      <c r="K56">
        <f t="shared" si="7"/>
        <v>2.1721204339435505</v>
      </c>
      <c r="L56">
        <f t="shared" si="8"/>
        <v>88625</v>
      </c>
      <c r="M56">
        <f t="shared" si="9"/>
        <v>26105</v>
      </c>
      <c r="N56">
        <f t="shared" si="10"/>
        <v>52025.2</v>
      </c>
      <c r="O56">
        <f t="shared" si="11"/>
        <v>62520</v>
      </c>
      <c r="Q56">
        <v>13990</v>
      </c>
      <c r="R56">
        <v>3477</v>
      </c>
      <c r="T56">
        <v>4448.7999999999956</v>
      </c>
      <c r="U56">
        <v>1721.5999999999985</v>
      </c>
      <c r="W56">
        <v>27413.599999999999</v>
      </c>
      <c r="X56">
        <v>4358</v>
      </c>
      <c r="AD56">
        <v>52025.2</v>
      </c>
      <c r="AE56">
        <v>2.1721204339435505</v>
      </c>
      <c r="AK56">
        <v>52025.2</v>
      </c>
      <c r="AL56">
        <v>2.1721204339435505</v>
      </c>
    </row>
    <row r="57" spans="2:38" x14ac:dyDescent="0.25">
      <c r="B57">
        <v>101038</v>
      </c>
      <c r="C57">
        <v>78092</v>
      </c>
      <c r="D57">
        <v>42626</v>
      </c>
      <c r="E57">
        <v>32346</v>
      </c>
      <c r="F57">
        <v>26076</v>
      </c>
      <c r="H57">
        <v>86511</v>
      </c>
      <c r="J57">
        <f t="shared" si="6"/>
        <v>56035.6</v>
      </c>
      <c r="K57">
        <f t="shared" si="7"/>
        <v>1.5438578332345867</v>
      </c>
      <c r="L57">
        <f t="shared" si="8"/>
        <v>101038</v>
      </c>
      <c r="M57">
        <f t="shared" si="9"/>
        <v>26076</v>
      </c>
      <c r="N57">
        <f t="shared" si="10"/>
        <v>56035.6</v>
      </c>
      <c r="O57">
        <f t="shared" si="11"/>
        <v>74962</v>
      </c>
      <c r="Q57">
        <v>-12135</v>
      </c>
      <c r="R57">
        <v>-28</v>
      </c>
      <c r="T57">
        <v>-29375.599999999999</v>
      </c>
      <c r="U57">
        <v>-2115.8000000000029</v>
      </c>
      <c r="W57">
        <v>38302.800000000003</v>
      </c>
      <c r="X57">
        <v>5933.0000000000009</v>
      </c>
      <c r="AB57">
        <v>56035.6</v>
      </c>
      <c r="AC57">
        <v>1.5438578332345867</v>
      </c>
      <c r="AK57">
        <v>56035.6</v>
      </c>
      <c r="AL57">
        <v>1.5438578332345867</v>
      </c>
    </row>
    <row r="58" spans="2:38" x14ac:dyDescent="0.25">
      <c r="B58">
        <v>37698</v>
      </c>
      <c r="C58">
        <v>24593</v>
      </c>
      <c r="D58">
        <v>32384</v>
      </c>
      <c r="E58">
        <v>60071</v>
      </c>
      <c r="F58">
        <v>47726</v>
      </c>
      <c r="H58">
        <v>66398</v>
      </c>
      <c r="J58">
        <f t="shared" si="6"/>
        <v>40494.400000000001</v>
      </c>
      <c r="K58">
        <f t="shared" si="7"/>
        <v>1.6396835117942234</v>
      </c>
      <c r="L58">
        <f t="shared" si="8"/>
        <v>60071</v>
      </c>
      <c r="M58">
        <f t="shared" si="9"/>
        <v>24593</v>
      </c>
      <c r="N58">
        <f t="shared" si="10"/>
        <v>40494.400000000001</v>
      </c>
      <c r="O58">
        <f t="shared" si="11"/>
        <v>35478</v>
      </c>
      <c r="Q58">
        <v>-48730</v>
      </c>
      <c r="R58">
        <v>-47</v>
      </c>
      <c r="T58">
        <v>-37167.799999999996</v>
      </c>
      <c r="U58">
        <v>4707</v>
      </c>
      <c r="W58">
        <v>42085</v>
      </c>
      <c r="X58">
        <v>6995</v>
      </c>
      <c r="AB58">
        <v>40494.400000000001</v>
      </c>
      <c r="AC58">
        <v>1.6396835117942234</v>
      </c>
      <c r="AK58">
        <v>40494.400000000001</v>
      </c>
      <c r="AL58">
        <v>1.6396835117942234</v>
      </c>
    </row>
    <row r="59" spans="2:38" x14ac:dyDescent="0.25">
      <c r="B59">
        <v>45354</v>
      </c>
      <c r="C59">
        <v>30450</v>
      </c>
      <c r="D59">
        <v>48290</v>
      </c>
      <c r="E59">
        <v>63917</v>
      </c>
      <c r="F59">
        <v>24635</v>
      </c>
      <c r="H59">
        <v>84261</v>
      </c>
      <c r="J59">
        <f t="shared" si="6"/>
        <v>42529.2</v>
      </c>
      <c r="K59">
        <f t="shared" si="7"/>
        <v>1.9812505290482776</v>
      </c>
      <c r="L59">
        <f t="shared" si="8"/>
        <v>63917</v>
      </c>
      <c r="M59">
        <f t="shared" si="9"/>
        <v>24635</v>
      </c>
      <c r="N59">
        <f t="shared" si="10"/>
        <v>42529.2</v>
      </c>
      <c r="O59">
        <f t="shared" si="11"/>
        <v>39282</v>
      </c>
      <c r="Q59">
        <v>-19059</v>
      </c>
      <c r="R59">
        <v>337</v>
      </c>
      <c r="T59">
        <v>-26572.199999999997</v>
      </c>
      <c r="U59">
        <v>663.59999999999854</v>
      </c>
      <c r="W59">
        <v>48277.4</v>
      </c>
      <c r="X59">
        <v>4091.2</v>
      </c>
      <c r="AF59">
        <v>42529.2</v>
      </c>
      <c r="AG59">
        <v>1.9812505290482776</v>
      </c>
      <c r="AK59">
        <v>42529.2</v>
      </c>
      <c r="AL59">
        <v>1.9812505290482776</v>
      </c>
    </row>
    <row r="60" spans="2:38" x14ac:dyDescent="0.25">
      <c r="B60">
        <v>99423</v>
      </c>
      <c r="C60">
        <v>108915</v>
      </c>
      <c r="D60">
        <v>95666</v>
      </c>
      <c r="E60">
        <v>36557</v>
      </c>
      <c r="F60">
        <v>104913</v>
      </c>
      <c r="H60">
        <v>105819</v>
      </c>
      <c r="J60">
        <f t="shared" si="6"/>
        <v>89094.8</v>
      </c>
      <c r="K60">
        <f t="shared" si="7"/>
        <v>1.187712414192523</v>
      </c>
      <c r="L60">
        <f t="shared" si="8"/>
        <v>108915</v>
      </c>
      <c r="M60">
        <f t="shared" si="9"/>
        <v>36557</v>
      </c>
      <c r="N60">
        <f t="shared" si="10"/>
        <v>89094.8</v>
      </c>
      <c r="O60">
        <f t="shared" si="11"/>
        <v>72358</v>
      </c>
      <c r="Q60">
        <v>-4266</v>
      </c>
      <c r="R60">
        <v>-2</v>
      </c>
      <c r="T60">
        <v>23732.600000000006</v>
      </c>
      <c r="U60">
        <v>4221</v>
      </c>
      <c r="W60">
        <v>45960.600000000006</v>
      </c>
      <c r="X60">
        <v>7110.5999999999995</v>
      </c>
      <c r="AF60">
        <v>89094.8</v>
      </c>
      <c r="AG60">
        <v>1.187712414192523</v>
      </c>
      <c r="AI60">
        <v>89094.8</v>
      </c>
      <c r="AJ60">
        <v>1.187712414192523</v>
      </c>
    </row>
    <row r="61" spans="2:38" x14ac:dyDescent="0.25">
      <c r="B61">
        <v>69502</v>
      </c>
      <c r="C61">
        <v>74227</v>
      </c>
      <c r="D61">
        <v>95139</v>
      </c>
      <c r="E61">
        <v>76524</v>
      </c>
      <c r="F61">
        <v>77982</v>
      </c>
      <c r="H61">
        <v>115082</v>
      </c>
      <c r="J61">
        <f t="shared" si="6"/>
        <v>78674.8</v>
      </c>
      <c r="K61">
        <f t="shared" si="7"/>
        <v>1.4627555456130805</v>
      </c>
      <c r="L61">
        <f t="shared" si="8"/>
        <v>95139</v>
      </c>
      <c r="M61">
        <f t="shared" si="9"/>
        <v>69502</v>
      </c>
      <c r="N61">
        <f t="shared" si="10"/>
        <v>78674.8</v>
      </c>
      <c r="O61">
        <f t="shared" si="11"/>
        <v>25637</v>
      </c>
      <c r="Q61">
        <v>9794</v>
      </c>
      <c r="R61">
        <v>-13</v>
      </c>
      <c r="T61">
        <v>3571</v>
      </c>
      <c r="U61">
        <v>4598.1999999999971</v>
      </c>
      <c r="W61">
        <v>30555.800000000003</v>
      </c>
      <c r="X61">
        <v>6966.2000000000007</v>
      </c>
      <c r="AB61">
        <v>78674.8</v>
      </c>
      <c r="AC61">
        <v>1.4627555456130805</v>
      </c>
      <c r="AI61">
        <v>78674.8</v>
      </c>
      <c r="AJ61">
        <v>1.4627555456130805</v>
      </c>
    </row>
    <row r="62" spans="2:38" x14ac:dyDescent="0.25">
      <c r="B62">
        <v>23211</v>
      </c>
      <c r="C62">
        <v>77878</v>
      </c>
      <c r="D62">
        <v>25310</v>
      </c>
      <c r="E62">
        <v>52496</v>
      </c>
      <c r="F62">
        <v>75396</v>
      </c>
      <c r="H62">
        <v>59901</v>
      </c>
      <c r="J62">
        <f t="shared" si="6"/>
        <v>50858.2</v>
      </c>
      <c r="K62">
        <f t="shared" si="7"/>
        <v>1.1778041692391787</v>
      </c>
      <c r="L62">
        <f t="shared" si="8"/>
        <v>77878</v>
      </c>
      <c r="M62">
        <f t="shared" si="9"/>
        <v>23211</v>
      </c>
      <c r="N62">
        <f t="shared" si="10"/>
        <v>50858.2</v>
      </c>
      <c r="O62">
        <f t="shared" si="11"/>
        <v>54667</v>
      </c>
      <c r="Q62">
        <v>-67527</v>
      </c>
      <c r="R62">
        <v>6940</v>
      </c>
      <c r="T62">
        <v>-22007</v>
      </c>
      <c r="U62">
        <v>-1756.4000000000015</v>
      </c>
      <c r="W62">
        <v>31656.6</v>
      </c>
      <c r="X62">
        <v>4670</v>
      </c>
      <c r="AF62">
        <v>50858.2</v>
      </c>
      <c r="AG62">
        <v>1.1778041692391787</v>
      </c>
      <c r="AI62">
        <v>50858.2</v>
      </c>
      <c r="AJ62">
        <v>1.1778041692391787</v>
      </c>
    </row>
    <row r="63" spans="2:38" x14ac:dyDescent="0.25">
      <c r="B63">
        <v>28961</v>
      </c>
      <c r="C63">
        <v>73654</v>
      </c>
      <c r="D63">
        <v>52545</v>
      </c>
      <c r="E63">
        <v>72149</v>
      </c>
      <c r="F63">
        <v>71886</v>
      </c>
      <c r="H63">
        <v>67564</v>
      </c>
      <c r="J63">
        <f t="shared" si="6"/>
        <v>59839</v>
      </c>
      <c r="K63">
        <f t="shared" si="7"/>
        <v>1.1290964086966695</v>
      </c>
      <c r="L63">
        <f t="shared" si="8"/>
        <v>73654</v>
      </c>
      <c r="M63">
        <f t="shared" si="9"/>
        <v>28961</v>
      </c>
      <c r="N63">
        <f t="shared" si="10"/>
        <v>59839</v>
      </c>
      <c r="O63">
        <f t="shared" si="11"/>
        <v>44693</v>
      </c>
      <c r="Q63">
        <v>-41783</v>
      </c>
      <c r="R63">
        <v>-862</v>
      </c>
      <c r="T63">
        <v>-135.80000000000291</v>
      </c>
      <c r="U63">
        <v>-3666.5999999999985</v>
      </c>
      <c r="W63">
        <v>19558.599999999999</v>
      </c>
      <c r="X63">
        <v>3794.2</v>
      </c>
      <c r="AD63">
        <v>59839</v>
      </c>
      <c r="AE63">
        <v>1.1290964086966695</v>
      </c>
      <c r="AI63">
        <v>59839</v>
      </c>
      <c r="AJ63">
        <v>1.1290964086966695</v>
      </c>
    </row>
    <row r="64" spans="2:38" x14ac:dyDescent="0.25">
      <c r="B64">
        <v>53438</v>
      </c>
      <c r="C64">
        <v>51253</v>
      </c>
      <c r="D64">
        <v>89299</v>
      </c>
      <c r="E64">
        <v>36557</v>
      </c>
      <c r="F64">
        <v>63187</v>
      </c>
      <c r="H64">
        <v>136856</v>
      </c>
      <c r="J64">
        <f t="shared" si="6"/>
        <v>58746.8</v>
      </c>
      <c r="K64">
        <f t="shared" si="7"/>
        <v>2.3295907181327324</v>
      </c>
      <c r="L64">
        <f t="shared" si="8"/>
        <v>89299</v>
      </c>
      <c r="M64">
        <f t="shared" si="9"/>
        <v>36557</v>
      </c>
      <c r="N64">
        <f t="shared" si="10"/>
        <v>58746.8</v>
      </c>
      <c r="O64">
        <f t="shared" si="11"/>
        <v>52742</v>
      </c>
      <c r="Q64">
        <v>-7915</v>
      </c>
      <c r="R64">
        <v>16420</v>
      </c>
      <c r="T64">
        <v>-46713.399999999994</v>
      </c>
      <c r="U64">
        <v>2845.8000000000029</v>
      </c>
      <c r="W64">
        <v>46713.4</v>
      </c>
      <c r="X64">
        <v>2845.7999999999997</v>
      </c>
      <c r="AB64">
        <v>58746.8</v>
      </c>
      <c r="AC64">
        <v>2.3295907181327324</v>
      </c>
      <c r="AK64">
        <v>58746.8</v>
      </c>
      <c r="AL64">
        <v>2.3295907181327324</v>
      </c>
    </row>
    <row r="65" spans="2:38" x14ac:dyDescent="0.25">
      <c r="B65">
        <v>97305</v>
      </c>
      <c r="C65">
        <v>27898</v>
      </c>
      <c r="D65">
        <v>17923</v>
      </c>
      <c r="E65">
        <v>29790</v>
      </c>
      <c r="F65">
        <v>114694</v>
      </c>
      <c r="H65">
        <v>133311</v>
      </c>
      <c r="J65">
        <f t="shared" si="6"/>
        <v>57522</v>
      </c>
      <c r="K65">
        <f t="shared" si="7"/>
        <v>2.3175654532178993</v>
      </c>
      <c r="L65">
        <f t="shared" si="8"/>
        <v>114694</v>
      </c>
      <c r="M65">
        <f t="shared" si="9"/>
        <v>17923</v>
      </c>
      <c r="N65">
        <f t="shared" si="10"/>
        <v>57522</v>
      </c>
      <c r="O65">
        <f t="shared" si="11"/>
        <v>96771</v>
      </c>
      <c r="Q65">
        <v>21381</v>
      </c>
      <c r="R65">
        <v>12387</v>
      </c>
      <c r="T65">
        <v>-25035.600000000006</v>
      </c>
      <c r="U65">
        <v>-3103.4000000000015</v>
      </c>
      <c r="W65">
        <v>57634</v>
      </c>
      <c r="X65">
        <v>3295.4</v>
      </c>
      <c r="AB65">
        <v>57522</v>
      </c>
      <c r="AC65">
        <v>2.3175654532178993</v>
      </c>
      <c r="AK65">
        <v>57522</v>
      </c>
      <c r="AL65">
        <v>2.3175654532178993</v>
      </c>
    </row>
    <row r="66" spans="2:38" x14ac:dyDescent="0.25">
      <c r="B66">
        <v>17632</v>
      </c>
      <c r="C66">
        <v>98264</v>
      </c>
      <c r="D66">
        <v>66412</v>
      </c>
      <c r="E66">
        <v>23772</v>
      </c>
      <c r="F66">
        <v>72779</v>
      </c>
      <c r="H66">
        <v>78196</v>
      </c>
      <c r="J66">
        <f t="shared" ref="J66:J101" si="12">AVERAGE(B66:F66)</f>
        <v>55771.8</v>
      </c>
      <c r="K66">
        <f t="shared" ref="K66:K97" si="13">H66/J66</f>
        <v>1.4020705804725686</v>
      </c>
      <c r="L66">
        <f t="shared" ref="L66:L101" si="14">MAX(B66:F66)</f>
        <v>98264</v>
      </c>
      <c r="M66">
        <f t="shared" ref="M66:M101" si="15">MIN(B66:F66)</f>
        <v>17632</v>
      </c>
      <c r="N66">
        <f t="shared" ref="N66:N101" si="16">AVERAGE(B66:F66)</f>
        <v>55771.8</v>
      </c>
      <c r="O66">
        <f t="shared" ref="O66:O101" si="17">L66-M66</f>
        <v>80632</v>
      </c>
      <c r="Q66">
        <v>-31028</v>
      </c>
      <c r="R66">
        <v>55</v>
      </c>
      <c r="T66">
        <v>-15199.199999999997</v>
      </c>
      <c r="U66">
        <v>-1685.1999999999971</v>
      </c>
      <c r="W66">
        <v>52423.6</v>
      </c>
      <c r="X66">
        <v>9825.6</v>
      </c>
      <c r="AF66">
        <v>55771.8</v>
      </c>
      <c r="AG66">
        <v>1.4020705804725686</v>
      </c>
      <c r="AI66">
        <v>55771.8</v>
      </c>
      <c r="AJ66">
        <v>1.4020705804725686</v>
      </c>
    </row>
    <row r="67" spans="2:38" x14ac:dyDescent="0.25">
      <c r="B67">
        <v>24542</v>
      </c>
      <c r="C67">
        <v>72836</v>
      </c>
      <c r="D67">
        <v>111336</v>
      </c>
      <c r="E67">
        <v>73093</v>
      </c>
      <c r="F67">
        <v>44046</v>
      </c>
      <c r="H67">
        <v>74700</v>
      </c>
      <c r="J67">
        <f t="shared" si="12"/>
        <v>65170.6</v>
      </c>
      <c r="K67">
        <f t="shared" si="13"/>
        <v>1.1462223763476169</v>
      </c>
      <c r="L67">
        <f t="shared" si="14"/>
        <v>111336</v>
      </c>
      <c r="M67">
        <f t="shared" si="15"/>
        <v>24542</v>
      </c>
      <c r="N67">
        <f t="shared" si="16"/>
        <v>65170.6</v>
      </c>
      <c r="O67">
        <f t="shared" si="17"/>
        <v>86794</v>
      </c>
      <c r="Q67">
        <v>-23823</v>
      </c>
      <c r="R67">
        <v>-13</v>
      </c>
      <c r="T67">
        <v>24949.599999999999</v>
      </c>
      <c r="U67">
        <v>8870.4000000000015</v>
      </c>
      <c r="W67">
        <v>26511.599999999999</v>
      </c>
      <c r="X67">
        <v>8882.7999999999993</v>
      </c>
      <c r="AD67">
        <v>65170.6</v>
      </c>
      <c r="AE67">
        <v>1.1462223763476169</v>
      </c>
      <c r="AI67">
        <v>65170.6</v>
      </c>
      <c r="AJ67">
        <v>1.1462223763476169</v>
      </c>
    </row>
    <row r="68" spans="2:38" x14ac:dyDescent="0.25">
      <c r="B68">
        <v>71959</v>
      </c>
      <c r="C68">
        <v>64630</v>
      </c>
      <c r="D68">
        <v>58471</v>
      </c>
      <c r="E68">
        <v>90152</v>
      </c>
      <c r="F68">
        <v>22554</v>
      </c>
      <c r="H68">
        <v>115437</v>
      </c>
      <c r="J68">
        <f t="shared" si="12"/>
        <v>61553.2</v>
      </c>
      <c r="K68">
        <f t="shared" si="13"/>
        <v>1.8754020911991578</v>
      </c>
      <c r="L68">
        <f t="shared" si="14"/>
        <v>90152</v>
      </c>
      <c r="M68">
        <f t="shared" si="15"/>
        <v>22554</v>
      </c>
      <c r="N68">
        <f t="shared" si="16"/>
        <v>61553.2</v>
      </c>
      <c r="O68">
        <f t="shared" si="17"/>
        <v>67598</v>
      </c>
      <c r="Q68">
        <v>-12237</v>
      </c>
      <c r="R68">
        <v>25</v>
      </c>
      <c r="T68">
        <v>-9368.6000000000058</v>
      </c>
      <c r="U68">
        <v>-448.80000000000291</v>
      </c>
      <c r="W68">
        <v>34279.4</v>
      </c>
      <c r="X68">
        <v>10327.6</v>
      </c>
      <c r="AF68">
        <v>61553.2</v>
      </c>
      <c r="AG68">
        <v>1.8754020911991578</v>
      </c>
      <c r="AK68">
        <v>61553.2</v>
      </c>
      <c r="AL68">
        <v>1.8754020911991578</v>
      </c>
    </row>
    <row r="69" spans="2:38" x14ac:dyDescent="0.25">
      <c r="B69">
        <v>84830</v>
      </c>
      <c r="C69">
        <v>80671</v>
      </c>
      <c r="D69">
        <v>52764</v>
      </c>
      <c r="E69">
        <v>17645</v>
      </c>
      <c r="F69">
        <v>49615</v>
      </c>
      <c r="H69">
        <v>91407</v>
      </c>
      <c r="J69">
        <f t="shared" si="12"/>
        <v>57105</v>
      </c>
      <c r="K69">
        <f t="shared" si="13"/>
        <v>1.600682952456002</v>
      </c>
      <c r="L69">
        <f t="shared" si="14"/>
        <v>84830</v>
      </c>
      <c r="M69">
        <f t="shared" si="15"/>
        <v>17645</v>
      </c>
      <c r="N69">
        <f t="shared" si="16"/>
        <v>57105</v>
      </c>
      <c r="O69">
        <f t="shared" si="17"/>
        <v>67185</v>
      </c>
      <c r="Q69">
        <v>14163</v>
      </c>
      <c r="R69">
        <v>-8094</v>
      </c>
      <c r="T69">
        <v>1558.1999999999971</v>
      </c>
      <c r="U69">
        <v>-6490.5999999999985</v>
      </c>
      <c r="W69">
        <v>47963.4</v>
      </c>
      <c r="X69">
        <v>7980.6</v>
      </c>
      <c r="Z69">
        <v>57105</v>
      </c>
      <c r="AA69">
        <v>1.600682952456002</v>
      </c>
      <c r="AK69">
        <v>57105</v>
      </c>
      <c r="AL69">
        <v>1.600682952456002</v>
      </c>
    </row>
    <row r="70" spans="2:38" x14ac:dyDescent="0.25">
      <c r="B70">
        <v>47719</v>
      </c>
      <c r="C70">
        <v>94756</v>
      </c>
      <c r="D70">
        <v>10472</v>
      </c>
      <c r="E70">
        <v>28122</v>
      </c>
      <c r="F70">
        <v>45695</v>
      </c>
      <c r="H70">
        <v>49354</v>
      </c>
      <c r="J70">
        <f t="shared" si="12"/>
        <v>45352.800000000003</v>
      </c>
      <c r="K70">
        <f t="shared" si="13"/>
        <v>1.088223880333739</v>
      </c>
      <c r="L70">
        <f t="shared" si="14"/>
        <v>94756</v>
      </c>
      <c r="M70">
        <f t="shared" si="15"/>
        <v>10472</v>
      </c>
      <c r="N70">
        <f t="shared" si="16"/>
        <v>45352.800000000003</v>
      </c>
      <c r="O70">
        <f t="shared" si="17"/>
        <v>84284</v>
      </c>
      <c r="Q70">
        <v>-47324</v>
      </c>
      <c r="R70">
        <v>-5246</v>
      </c>
      <c r="T70">
        <v>-1510.1999999999971</v>
      </c>
      <c r="U70">
        <v>-3886.1999999999971</v>
      </c>
      <c r="W70">
        <v>14345.400000000001</v>
      </c>
      <c r="X70">
        <v>3886.2</v>
      </c>
      <c r="AD70">
        <v>45352.800000000003</v>
      </c>
      <c r="AE70">
        <v>1.088223880333739</v>
      </c>
      <c r="AI70">
        <v>45352.800000000003</v>
      </c>
      <c r="AJ70">
        <v>1.088223880333739</v>
      </c>
    </row>
    <row r="71" spans="2:38" x14ac:dyDescent="0.25">
      <c r="B71">
        <v>73116</v>
      </c>
      <c r="C71">
        <v>49176</v>
      </c>
      <c r="D71">
        <v>53129</v>
      </c>
      <c r="E71">
        <v>55676</v>
      </c>
      <c r="F71">
        <v>67370</v>
      </c>
      <c r="H71">
        <v>85014</v>
      </c>
      <c r="J71">
        <f t="shared" si="12"/>
        <v>59693.4</v>
      </c>
      <c r="K71">
        <f t="shared" si="13"/>
        <v>1.4241775472665319</v>
      </c>
      <c r="L71">
        <f t="shared" si="14"/>
        <v>73116</v>
      </c>
      <c r="M71">
        <f t="shared" si="15"/>
        <v>49176</v>
      </c>
      <c r="N71">
        <f t="shared" si="16"/>
        <v>59693.4</v>
      </c>
      <c r="O71">
        <f t="shared" si="17"/>
        <v>23940</v>
      </c>
      <c r="Q71">
        <v>25359</v>
      </c>
      <c r="R71">
        <v>12479</v>
      </c>
      <c r="T71">
        <v>17676.599999999999</v>
      </c>
      <c r="U71">
        <v>1875.8000000000029</v>
      </c>
      <c r="W71">
        <v>17841.400000000001</v>
      </c>
      <c r="X71">
        <v>4918.6000000000004</v>
      </c>
      <c r="Z71">
        <v>59693.4</v>
      </c>
      <c r="AA71">
        <v>1.4241775472665319</v>
      </c>
      <c r="AI71">
        <v>59693.4</v>
      </c>
      <c r="AJ71">
        <v>1.4241775472665319</v>
      </c>
    </row>
    <row r="72" spans="2:38" x14ac:dyDescent="0.25">
      <c r="B72">
        <v>41119</v>
      </c>
      <c r="C72">
        <v>32382</v>
      </c>
      <c r="D72">
        <v>24686</v>
      </c>
      <c r="E72">
        <v>38880</v>
      </c>
      <c r="F72">
        <v>44441</v>
      </c>
      <c r="H72">
        <v>79896</v>
      </c>
      <c r="J72">
        <f t="shared" si="12"/>
        <v>36301.599999999999</v>
      </c>
      <c r="K72">
        <f t="shared" si="13"/>
        <v>2.2008947264032441</v>
      </c>
      <c r="L72">
        <f t="shared" si="14"/>
        <v>44441</v>
      </c>
      <c r="M72">
        <f t="shared" si="15"/>
        <v>24686</v>
      </c>
      <c r="N72">
        <f t="shared" si="16"/>
        <v>36301.599999999999</v>
      </c>
      <c r="O72">
        <f t="shared" si="17"/>
        <v>19755</v>
      </c>
      <c r="Q72">
        <v>-30189</v>
      </c>
      <c r="R72">
        <v>5911</v>
      </c>
      <c r="T72">
        <v>-31791.200000000004</v>
      </c>
      <c r="U72">
        <v>1239.1999999999971</v>
      </c>
      <c r="W72">
        <v>33723.199999999997</v>
      </c>
      <c r="X72">
        <v>2517.1999999999998</v>
      </c>
      <c r="AF72">
        <v>36301.599999999999</v>
      </c>
      <c r="AG72">
        <v>2.2008947264032441</v>
      </c>
      <c r="AK72">
        <v>36301.599999999999</v>
      </c>
      <c r="AL72">
        <v>2.2008947264032441</v>
      </c>
    </row>
    <row r="73" spans="2:38" x14ac:dyDescent="0.25">
      <c r="B73">
        <v>64594</v>
      </c>
      <c r="C73">
        <v>50677</v>
      </c>
      <c r="D73">
        <v>51528</v>
      </c>
      <c r="E73">
        <v>45190</v>
      </c>
      <c r="F73">
        <v>80954</v>
      </c>
      <c r="H73">
        <v>70365</v>
      </c>
      <c r="J73">
        <f t="shared" si="12"/>
        <v>58588.6</v>
      </c>
      <c r="K73">
        <f t="shared" si="13"/>
        <v>1.2010015600304496</v>
      </c>
      <c r="L73">
        <f t="shared" si="14"/>
        <v>80954</v>
      </c>
      <c r="M73">
        <f t="shared" si="15"/>
        <v>45190</v>
      </c>
      <c r="N73">
        <f t="shared" si="16"/>
        <v>58588.6</v>
      </c>
      <c r="O73">
        <f t="shared" si="17"/>
        <v>35764</v>
      </c>
      <c r="Q73">
        <v>13908</v>
      </c>
      <c r="R73">
        <v>328</v>
      </c>
      <c r="T73">
        <v>11996.199999999997</v>
      </c>
      <c r="U73">
        <v>5410.5999999999985</v>
      </c>
      <c r="W73">
        <v>36027.4</v>
      </c>
      <c r="X73">
        <v>7757.8000000000011</v>
      </c>
      <c r="Z73">
        <v>58588.6</v>
      </c>
      <c r="AA73">
        <v>1.2010015600304496</v>
      </c>
      <c r="AI73">
        <v>58588.6</v>
      </c>
      <c r="AJ73">
        <v>1.2010015600304496</v>
      </c>
    </row>
    <row r="74" spans="2:38" x14ac:dyDescent="0.25">
      <c r="B74">
        <v>94141</v>
      </c>
      <c r="C74">
        <v>88263</v>
      </c>
      <c r="D74">
        <v>63815</v>
      </c>
      <c r="E74">
        <v>39253</v>
      </c>
      <c r="F74">
        <v>92975</v>
      </c>
      <c r="H74">
        <v>110702</v>
      </c>
      <c r="J74">
        <f t="shared" si="12"/>
        <v>75689.399999999994</v>
      </c>
      <c r="K74">
        <f t="shared" si="13"/>
        <v>1.4625826073399975</v>
      </c>
      <c r="L74">
        <f t="shared" si="14"/>
        <v>94141</v>
      </c>
      <c r="M74">
        <f t="shared" si="15"/>
        <v>39253</v>
      </c>
      <c r="N74">
        <f t="shared" si="16"/>
        <v>75689.399999999994</v>
      </c>
      <c r="O74">
        <f t="shared" si="17"/>
        <v>54888</v>
      </c>
      <c r="Q74">
        <v>37025</v>
      </c>
      <c r="R74">
        <v>131</v>
      </c>
      <c r="T74">
        <v>35468.399999999994</v>
      </c>
      <c r="U74">
        <v>-3060.4000000000087</v>
      </c>
      <c r="W74">
        <v>38622.400000000001</v>
      </c>
      <c r="X74">
        <v>3252.8</v>
      </c>
      <c r="AD74">
        <v>75689.399999999994</v>
      </c>
      <c r="AE74">
        <v>1.4625826073399975</v>
      </c>
      <c r="AI74">
        <v>75689.399999999994</v>
      </c>
      <c r="AJ74">
        <v>1.4625826073399975</v>
      </c>
    </row>
    <row r="75" spans="2:38" x14ac:dyDescent="0.25">
      <c r="B75">
        <v>27509</v>
      </c>
      <c r="C75">
        <v>95428</v>
      </c>
      <c r="D75">
        <v>64301</v>
      </c>
      <c r="E75">
        <v>60072</v>
      </c>
      <c r="F75">
        <v>26878</v>
      </c>
      <c r="H75">
        <v>122146</v>
      </c>
      <c r="J75">
        <f t="shared" si="12"/>
        <v>54837.599999999999</v>
      </c>
      <c r="K75">
        <f t="shared" si="13"/>
        <v>2.2274133076575198</v>
      </c>
      <c r="L75">
        <f t="shared" si="14"/>
        <v>95428</v>
      </c>
      <c r="M75">
        <f t="shared" si="15"/>
        <v>26878</v>
      </c>
      <c r="N75">
        <f t="shared" si="16"/>
        <v>54837.599999999999</v>
      </c>
      <c r="O75">
        <f t="shared" si="17"/>
        <v>68550</v>
      </c>
      <c r="Q75">
        <v>16612</v>
      </c>
      <c r="R75">
        <v>-8099</v>
      </c>
      <c r="T75">
        <v>-16182.599999999999</v>
      </c>
      <c r="U75">
        <v>-6071.8000000000029</v>
      </c>
      <c r="W75">
        <v>38235.399999999994</v>
      </c>
      <c r="X75">
        <v>6514.6</v>
      </c>
      <c r="AB75">
        <v>54837.599999999999</v>
      </c>
      <c r="AC75">
        <v>2.2274133076575198</v>
      </c>
      <c r="AK75">
        <v>54837.599999999999</v>
      </c>
      <c r="AL75">
        <v>2.2274133076575198</v>
      </c>
    </row>
    <row r="76" spans="2:38" x14ac:dyDescent="0.25">
      <c r="B76">
        <v>36207</v>
      </c>
      <c r="C76">
        <v>82080</v>
      </c>
      <c r="D76">
        <v>30626</v>
      </c>
      <c r="E76">
        <v>62724</v>
      </c>
      <c r="F76">
        <v>73130</v>
      </c>
      <c r="H76">
        <v>88751</v>
      </c>
      <c r="J76">
        <f t="shared" si="12"/>
        <v>56953.4</v>
      </c>
      <c r="K76">
        <f t="shared" si="13"/>
        <v>1.5583090737339649</v>
      </c>
      <c r="L76">
        <f t="shared" si="14"/>
        <v>82080</v>
      </c>
      <c r="M76">
        <f t="shared" si="15"/>
        <v>30626</v>
      </c>
      <c r="N76">
        <f t="shared" si="16"/>
        <v>56953.4</v>
      </c>
      <c r="O76">
        <f t="shared" si="17"/>
        <v>51454</v>
      </c>
      <c r="Q76">
        <v>50252</v>
      </c>
      <c r="R76">
        <v>18178</v>
      </c>
      <c r="T76">
        <v>26351</v>
      </c>
      <c r="U76">
        <v>-1731.5999999999985</v>
      </c>
      <c r="W76">
        <v>26892.6</v>
      </c>
      <c r="X76">
        <v>7456.8</v>
      </c>
      <c r="Z76">
        <v>56953.4</v>
      </c>
      <c r="AA76">
        <v>1.5583090737339649</v>
      </c>
      <c r="AK76">
        <v>56953.4</v>
      </c>
      <c r="AL76">
        <v>1.5583090737339649</v>
      </c>
    </row>
    <row r="77" spans="2:38" x14ac:dyDescent="0.25">
      <c r="B77">
        <v>100380</v>
      </c>
      <c r="C77">
        <v>48996</v>
      </c>
      <c r="D77">
        <v>51905</v>
      </c>
      <c r="E77">
        <v>42600</v>
      </c>
      <c r="F77">
        <v>35821</v>
      </c>
      <c r="H77">
        <v>86167</v>
      </c>
      <c r="J77">
        <f t="shared" si="12"/>
        <v>55940.4</v>
      </c>
      <c r="K77">
        <f t="shared" si="13"/>
        <v>1.5403357859436113</v>
      </c>
      <c r="L77">
        <f t="shared" si="14"/>
        <v>100380</v>
      </c>
      <c r="M77">
        <f t="shared" si="15"/>
        <v>35821</v>
      </c>
      <c r="N77">
        <f t="shared" si="16"/>
        <v>55940.4</v>
      </c>
      <c r="O77">
        <f t="shared" si="17"/>
        <v>64559</v>
      </c>
      <c r="Q77">
        <v>-4730</v>
      </c>
      <c r="R77">
        <v>-165</v>
      </c>
      <c r="T77">
        <v>3763.8000000000029</v>
      </c>
      <c r="U77">
        <v>-3.1999999999970896</v>
      </c>
      <c r="W77">
        <v>21737.399999999998</v>
      </c>
      <c r="X77">
        <v>4239.2</v>
      </c>
      <c r="AD77">
        <v>55940.4</v>
      </c>
      <c r="AE77">
        <v>1.5403357859436113</v>
      </c>
      <c r="AK77">
        <v>55940.4</v>
      </c>
      <c r="AL77">
        <v>1.5403357859436113</v>
      </c>
    </row>
    <row r="78" spans="2:38" x14ac:dyDescent="0.25">
      <c r="B78">
        <v>42558</v>
      </c>
      <c r="C78">
        <v>76285</v>
      </c>
      <c r="D78">
        <v>79862</v>
      </c>
      <c r="E78">
        <v>45251</v>
      </c>
      <c r="F78">
        <v>77946</v>
      </c>
      <c r="H78">
        <v>117384</v>
      </c>
      <c r="J78">
        <f t="shared" si="12"/>
        <v>64380.4</v>
      </c>
      <c r="K78">
        <f t="shared" si="13"/>
        <v>1.8232878329429454</v>
      </c>
      <c r="L78">
        <f t="shared" si="14"/>
        <v>79862</v>
      </c>
      <c r="M78">
        <f t="shared" si="15"/>
        <v>42558</v>
      </c>
      <c r="N78">
        <f t="shared" si="16"/>
        <v>64380.4</v>
      </c>
      <c r="O78">
        <f t="shared" si="17"/>
        <v>37304</v>
      </c>
      <c r="Q78">
        <v>14556</v>
      </c>
      <c r="R78">
        <v>-4901</v>
      </c>
      <c r="T78">
        <v>17763.400000000001</v>
      </c>
      <c r="U78">
        <v>3624</v>
      </c>
      <c r="W78">
        <v>29620.600000000002</v>
      </c>
      <c r="X78">
        <v>7165.2</v>
      </c>
      <c r="AD78">
        <v>64380.4</v>
      </c>
      <c r="AE78">
        <v>1.8232878329429454</v>
      </c>
      <c r="AK78">
        <v>64380.4</v>
      </c>
      <c r="AL78">
        <v>1.8232878329429454</v>
      </c>
    </row>
    <row r="79" spans="2:38" x14ac:dyDescent="0.25">
      <c r="B79">
        <v>15019</v>
      </c>
      <c r="C79">
        <v>6114</v>
      </c>
      <c r="D79">
        <v>59427</v>
      </c>
      <c r="E79">
        <v>96516</v>
      </c>
      <c r="F79">
        <v>76633</v>
      </c>
      <c r="H79">
        <v>78902</v>
      </c>
      <c r="J79">
        <f t="shared" si="12"/>
        <v>50741.8</v>
      </c>
      <c r="K79">
        <f t="shared" si="13"/>
        <v>1.5549704582809438</v>
      </c>
      <c r="L79">
        <f t="shared" si="14"/>
        <v>96516</v>
      </c>
      <c r="M79">
        <f t="shared" si="15"/>
        <v>6114</v>
      </c>
      <c r="N79">
        <f t="shared" si="16"/>
        <v>50741.8</v>
      </c>
      <c r="O79">
        <f t="shared" si="17"/>
        <v>90402</v>
      </c>
      <c r="Q79">
        <v>21953</v>
      </c>
      <c r="R79">
        <v>-4411</v>
      </c>
      <c r="T79">
        <v>9167.8000000000029</v>
      </c>
      <c r="U79">
        <v>-4738.3999999999942</v>
      </c>
      <c r="W79">
        <v>47187</v>
      </c>
      <c r="X79">
        <v>9236.4000000000015</v>
      </c>
      <c r="Z79">
        <v>50741.8</v>
      </c>
      <c r="AA79">
        <v>1.5549704582809438</v>
      </c>
      <c r="AI79">
        <v>50741.8</v>
      </c>
      <c r="AJ79">
        <v>1.5549704582809438</v>
      </c>
    </row>
    <row r="80" spans="2:38" x14ac:dyDescent="0.25">
      <c r="B80">
        <v>40097</v>
      </c>
      <c r="C80">
        <v>59346</v>
      </c>
      <c r="D80">
        <v>23474</v>
      </c>
      <c r="E80">
        <v>63421</v>
      </c>
      <c r="F80">
        <v>56991</v>
      </c>
      <c r="H80">
        <v>56416</v>
      </c>
      <c r="J80">
        <f t="shared" si="12"/>
        <v>48665.8</v>
      </c>
      <c r="K80">
        <f t="shared" si="13"/>
        <v>1.1592535209531127</v>
      </c>
      <c r="L80">
        <f t="shared" si="14"/>
        <v>63421</v>
      </c>
      <c r="M80">
        <f t="shared" si="15"/>
        <v>23474</v>
      </c>
      <c r="N80">
        <f t="shared" si="16"/>
        <v>48665.8</v>
      </c>
      <c r="O80">
        <f t="shared" si="17"/>
        <v>39947</v>
      </c>
      <c r="Q80">
        <v>-47642</v>
      </c>
      <c r="R80">
        <v>1634</v>
      </c>
      <c r="T80">
        <v>-24863.599999999991</v>
      </c>
      <c r="U80">
        <v>4969.6000000000058</v>
      </c>
      <c r="W80">
        <v>35433.199999999997</v>
      </c>
      <c r="X80">
        <v>7970.4</v>
      </c>
      <c r="AB80">
        <v>48665.8</v>
      </c>
      <c r="AC80">
        <v>1.1592535209531127</v>
      </c>
      <c r="AI80">
        <v>48665.8</v>
      </c>
      <c r="AJ80">
        <v>1.1592535209531127</v>
      </c>
    </row>
    <row r="81" spans="2:38" x14ac:dyDescent="0.25">
      <c r="B81">
        <v>3631</v>
      </c>
      <c r="C81">
        <v>99443</v>
      </c>
      <c r="D81">
        <v>59430</v>
      </c>
      <c r="E81">
        <v>63692</v>
      </c>
      <c r="F81">
        <v>24722</v>
      </c>
      <c r="H81">
        <v>68302</v>
      </c>
      <c r="J81">
        <f t="shared" si="12"/>
        <v>50183.6</v>
      </c>
      <c r="K81">
        <f t="shared" si="13"/>
        <v>1.3610422528475439</v>
      </c>
      <c r="L81">
        <f t="shared" si="14"/>
        <v>99443</v>
      </c>
      <c r="M81">
        <f t="shared" si="15"/>
        <v>3631</v>
      </c>
      <c r="N81">
        <f t="shared" si="16"/>
        <v>50183.6</v>
      </c>
      <c r="O81">
        <f t="shared" si="17"/>
        <v>95812</v>
      </c>
      <c r="Q81">
        <v>16027</v>
      </c>
      <c r="R81">
        <v>-15179</v>
      </c>
      <c r="T81">
        <v>7084.4000000000015</v>
      </c>
      <c r="U81">
        <v>-4647.2000000000044</v>
      </c>
      <c r="W81">
        <v>38605.199999999997</v>
      </c>
      <c r="X81">
        <v>11950.800000000001</v>
      </c>
      <c r="Z81">
        <v>50183.6</v>
      </c>
      <c r="AA81">
        <v>1.3610422528475439</v>
      </c>
      <c r="AI81">
        <v>50183.6</v>
      </c>
      <c r="AJ81">
        <v>1.3610422528475439</v>
      </c>
    </row>
    <row r="82" spans="2:38" x14ac:dyDescent="0.25">
      <c r="B82">
        <v>98421</v>
      </c>
      <c r="C82">
        <v>26182</v>
      </c>
      <c r="D82">
        <v>98172</v>
      </c>
      <c r="E82">
        <v>4936</v>
      </c>
      <c r="F82">
        <v>77926</v>
      </c>
      <c r="H82">
        <v>75026</v>
      </c>
      <c r="J82">
        <f t="shared" si="12"/>
        <v>61127.4</v>
      </c>
      <c r="K82">
        <f t="shared" si="13"/>
        <v>1.227371031648655</v>
      </c>
      <c r="L82">
        <f t="shared" si="14"/>
        <v>98421</v>
      </c>
      <c r="M82">
        <f t="shared" si="15"/>
        <v>4936</v>
      </c>
      <c r="N82">
        <f t="shared" si="16"/>
        <v>61127.4</v>
      </c>
      <c r="O82">
        <f t="shared" si="17"/>
        <v>93485</v>
      </c>
      <c r="Q82">
        <v>-30385</v>
      </c>
      <c r="R82">
        <v>-1677</v>
      </c>
      <c r="T82">
        <v>8901.5999999999985</v>
      </c>
      <c r="U82">
        <v>-3402</v>
      </c>
      <c r="W82">
        <v>55467.600000000006</v>
      </c>
      <c r="X82">
        <v>9029.2000000000007</v>
      </c>
      <c r="AD82">
        <v>61127.4</v>
      </c>
      <c r="AE82">
        <v>1.227371031648655</v>
      </c>
      <c r="AI82">
        <v>61127.4</v>
      </c>
      <c r="AJ82">
        <v>1.227371031648655</v>
      </c>
    </row>
    <row r="83" spans="2:38" x14ac:dyDescent="0.25">
      <c r="B83">
        <v>27512</v>
      </c>
      <c r="C83">
        <v>29703</v>
      </c>
      <c r="D83">
        <v>25552</v>
      </c>
      <c r="E83">
        <v>64508</v>
      </c>
      <c r="F83">
        <v>64376</v>
      </c>
      <c r="H83">
        <v>58349</v>
      </c>
      <c r="J83">
        <f t="shared" si="12"/>
        <v>42330.2</v>
      </c>
      <c r="K83">
        <f t="shared" si="13"/>
        <v>1.3784248597927722</v>
      </c>
      <c r="L83">
        <f t="shared" si="14"/>
        <v>64508</v>
      </c>
      <c r="M83">
        <f t="shared" si="15"/>
        <v>25552</v>
      </c>
      <c r="N83">
        <f t="shared" si="16"/>
        <v>42330.2</v>
      </c>
      <c r="O83">
        <f t="shared" si="17"/>
        <v>38956</v>
      </c>
      <c r="Q83">
        <v>-63913</v>
      </c>
      <c r="R83">
        <v>-3082</v>
      </c>
      <c r="T83">
        <v>-26820.400000000009</v>
      </c>
      <c r="U83">
        <v>1603.1999999999971</v>
      </c>
      <c r="W83">
        <v>48509.600000000006</v>
      </c>
      <c r="X83">
        <v>2491.6</v>
      </c>
      <c r="AF83">
        <v>42330.2</v>
      </c>
      <c r="AG83">
        <v>1.3784248597927722</v>
      </c>
      <c r="AI83">
        <v>42330.2</v>
      </c>
      <c r="AJ83">
        <v>1.3784248597927722</v>
      </c>
    </row>
    <row r="84" spans="2:38" x14ac:dyDescent="0.25">
      <c r="B84">
        <v>52865</v>
      </c>
      <c r="C84">
        <v>54701</v>
      </c>
      <c r="D84">
        <v>44800</v>
      </c>
      <c r="E84">
        <v>31680</v>
      </c>
      <c r="F84">
        <v>94410</v>
      </c>
      <c r="H84">
        <v>97272</v>
      </c>
      <c r="J84">
        <f t="shared" si="12"/>
        <v>55691.199999999997</v>
      </c>
      <c r="K84">
        <f t="shared" si="13"/>
        <v>1.7466314247134198</v>
      </c>
      <c r="L84">
        <f t="shared" si="14"/>
        <v>94410</v>
      </c>
      <c r="M84">
        <f t="shared" si="15"/>
        <v>31680</v>
      </c>
      <c r="N84">
        <f t="shared" si="16"/>
        <v>55691.199999999997</v>
      </c>
      <c r="O84">
        <f t="shared" si="17"/>
        <v>62730</v>
      </c>
      <c r="Q84">
        <v>30483</v>
      </c>
      <c r="R84">
        <v>680</v>
      </c>
      <c r="T84">
        <v>808.59999999999854</v>
      </c>
      <c r="U84">
        <v>1203</v>
      </c>
      <c r="W84">
        <v>17765.399999999998</v>
      </c>
      <c r="X84">
        <v>2210.6000000000004</v>
      </c>
      <c r="Z84">
        <v>55691.199999999997</v>
      </c>
      <c r="AA84">
        <v>1.7466314247134198</v>
      </c>
      <c r="AK84">
        <v>55691.199999999997</v>
      </c>
      <c r="AL84">
        <v>1.7466314247134198</v>
      </c>
    </row>
    <row r="85" spans="2:38" x14ac:dyDescent="0.25">
      <c r="B85">
        <v>101721</v>
      </c>
      <c r="C85">
        <v>69533</v>
      </c>
      <c r="D85">
        <v>79667</v>
      </c>
      <c r="E85">
        <v>11704</v>
      </c>
      <c r="F85">
        <v>97222</v>
      </c>
      <c r="H85">
        <v>95988</v>
      </c>
      <c r="J85">
        <f t="shared" si="12"/>
        <v>71969.399999999994</v>
      </c>
      <c r="K85">
        <f t="shared" si="13"/>
        <v>1.3337335034056141</v>
      </c>
      <c r="L85">
        <f t="shared" si="14"/>
        <v>101721</v>
      </c>
      <c r="M85">
        <f t="shared" si="15"/>
        <v>11704</v>
      </c>
      <c r="N85">
        <f t="shared" si="16"/>
        <v>71969.399999999994</v>
      </c>
      <c r="O85">
        <f t="shared" si="17"/>
        <v>90017</v>
      </c>
      <c r="Q85">
        <v>-48660</v>
      </c>
      <c r="R85">
        <v>-12162</v>
      </c>
      <c r="T85">
        <v>-22543.800000000003</v>
      </c>
      <c r="U85">
        <v>1730</v>
      </c>
      <c r="W85">
        <v>52084.600000000006</v>
      </c>
      <c r="X85">
        <v>10103.6</v>
      </c>
      <c r="AF85">
        <v>71969.399999999994</v>
      </c>
      <c r="AG85">
        <v>1.3337335034056141</v>
      </c>
      <c r="AI85">
        <v>71969.399999999994</v>
      </c>
      <c r="AJ85">
        <v>1.3337335034056141</v>
      </c>
    </row>
    <row r="86" spans="2:38" x14ac:dyDescent="0.25">
      <c r="B86">
        <v>106398</v>
      </c>
      <c r="C86">
        <v>27929</v>
      </c>
      <c r="D86">
        <v>80091</v>
      </c>
      <c r="E86">
        <v>88848</v>
      </c>
      <c r="F86">
        <v>66198</v>
      </c>
      <c r="H86">
        <v>93119</v>
      </c>
      <c r="J86">
        <f t="shared" si="12"/>
        <v>73892.800000000003</v>
      </c>
      <c r="K86">
        <f t="shared" si="13"/>
        <v>1.2601904380399713</v>
      </c>
      <c r="L86">
        <f t="shared" si="14"/>
        <v>106398</v>
      </c>
      <c r="M86">
        <f t="shared" si="15"/>
        <v>27929</v>
      </c>
      <c r="N86">
        <f t="shared" si="16"/>
        <v>73892.800000000003</v>
      </c>
      <c r="O86">
        <f t="shared" si="17"/>
        <v>78469</v>
      </c>
      <c r="Q86">
        <v>16121</v>
      </c>
      <c r="R86">
        <v>-309</v>
      </c>
      <c r="T86">
        <v>3807.4000000000087</v>
      </c>
      <c r="U86">
        <v>-1433.8000000000029</v>
      </c>
      <c r="W86">
        <v>35964.200000000004</v>
      </c>
      <c r="X86">
        <v>5074.2</v>
      </c>
      <c r="AB86">
        <v>73892.800000000003</v>
      </c>
      <c r="AC86">
        <v>1.2601904380399713</v>
      </c>
      <c r="AI86">
        <v>73892.800000000003</v>
      </c>
      <c r="AJ86">
        <v>1.2601904380399713</v>
      </c>
    </row>
    <row r="87" spans="2:38" x14ac:dyDescent="0.25">
      <c r="B87">
        <v>19125</v>
      </c>
      <c r="C87">
        <v>50724</v>
      </c>
      <c r="D87">
        <v>41432</v>
      </c>
      <c r="E87">
        <v>73864</v>
      </c>
      <c r="F87">
        <v>48057</v>
      </c>
      <c r="H87">
        <v>56476</v>
      </c>
      <c r="J87">
        <f t="shared" si="12"/>
        <v>46640.4</v>
      </c>
      <c r="K87">
        <f t="shared" si="13"/>
        <v>1.2108815533314465</v>
      </c>
      <c r="L87">
        <f t="shared" si="14"/>
        <v>73864</v>
      </c>
      <c r="M87">
        <f t="shared" si="15"/>
        <v>19125</v>
      </c>
      <c r="N87">
        <f t="shared" si="16"/>
        <v>46640.4</v>
      </c>
      <c r="O87">
        <f t="shared" si="17"/>
        <v>54739</v>
      </c>
      <c r="Q87">
        <v>-13265</v>
      </c>
      <c r="R87">
        <v>663</v>
      </c>
      <c r="T87">
        <v>2409.5999999999985</v>
      </c>
      <c r="U87">
        <v>8146.8000000000029</v>
      </c>
      <c r="W87">
        <v>30221.200000000001</v>
      </c>
      <c r="X87">
        <v>9024</v>
      </c>
      <c r="AD87">
        <v>46640.4</v>
      </c>
      <c r="AE87">
        <v>1.2108815533314465</v>
      </c>
      <c r="AI87">
        <v>46640.4</v>
      </c>
      <c r="AJ87">
        <v>1.2108815533314465</v>
      </c>
    </row>
    <row r="88" spans="2:38" x14ac:dyDescent="0.25">
      <c r="B88">
        <v>63673</v>
      </c>
      <c r="C88">
        <v>97929</v>
      </c>
      <c r="D88">
        <v>75261</v>
      </c>
      <c r="E88">
        <v>53518</v>
      </c>
      <c r="F88">
        <v>71787</v>
      </c>
      <c r="H88">
        <v>110589</v>
      </c>
      <c r="J88">
        <f t="shared" si="12"/>
        <v>72433.600000000006</v>
      </c>
      <c r="K88">
        <f t="shared" si="13"/>
        <v>1.5267638223145059</v>
      </c>
      <c r="L88">
        <f t="shared" si="14"/>
        <v>97929</v>
      </c>
      <c r="M88">
        <f t="shared" si="15"/>
        <v>53518</v>
      </c>
      <c r="N88">
        <f t="shared" si="16"/>
        <v>72433.600000000006</v>
      </c>
      <c r="O88">
        <f t="shared" si="17"/>
        <v>44411</v>
      </c>
      <c r="Q88">
        <v>78117</v>
      </c>
      <c r="R88">
        <v>1</v>
      </c>
      <c r="T88">
        <v>42323.200000000004</v>
      </c>
      <c r="U88">
        <v>5044.2000000000116</v>
      </c>
      <c r="W88">
        <v>42323.200000000004</v>
      </c>
      <c r="X88">
        <v>5044.2</v>
      </c>
      <c r="Z88">
        <v>72433.600000000006</v>
      </c>
      <c r="AA88">
        <v>1.5267638223145059</v>
      </c>
      <c r="AI88">
        <v>72433.600000000006</v>
      </c>
      <c r="AJ88">
        <v>1.5267638223145059</v>
      </c>
    </row>
    <row r="89" spans="2:38" x14ac:dyDescent="0.25">
      <c r="B89">
        <v>70311</v>
      </c>
      <c r="C89">
        <v>63187</v>
      </c>
      <c r="D89">
        <v>2442</v>
      </c>
      <c r="E89">
        <v>35057</v>
      </c>
      <c r="F89">
        <v>20901</v>
      </c>
      <c r="H89">
        <v>56586</v>
      </c>
      <c r="J89">
        <f t="shared" si="12"/>
        <v>38379.599999999999</v>
      </c>
      <c r="K89">
        <f t="shared" si="13"/>
        <v>1.4743770127880438</v>
      </c>
      <c r="L89">
        <f t="shared" si="14"/>
        <v>70311</v>
      </c>
      <c r="M89">
        <f t="shared" si="15"/>
        <v>2442</v>
      </c>
      <c r="N89">
        <f t="shared" si="16"/>
        <v>38379.599999999999</v>
      </c>
      <c r="O89">
        <f t="shared" si="17"/>
        <v>67869</v>
      </c>
      <c r="Q89">
        <v>-55590</v>
      </c>
      <c r="R89">
        <v>43</v>
      </c>
      <c r="T89">
        <v>-51336.6</v>
      </c>
      <c r="U89">
        <v>-4515.5999999999985</v>
      </c>
      <c r="W89">
        <v>57468.599999999991</v>
      </c>
      <c r="X89">
        <v>5939.6</v>
      </c>
      <c r="AB89">
        <v>38379.599999999999</v>
      </c>
      <c r="AC89">
        <v>1.4743770127880438</v>
      </c>
      <c r="AK89">
        <v>38379.599999999999</v>
      </c>
      <c r="AL89">
        <v>1.4743770127880438</v>
      </c>
    </row>
    <row r="90" spans="2:38" x14ac:dyDescent="0.25">
      <c r="B90">
        <v>69740</v>
      </c>
      <c r="C90">
        <v>53381</v>
      </c>
      <c r="D90">
        <v>50737</v>
      </c>
      <c r="E90">
        <v>66894</v>
      </c>
      <c r="F90">
        <v>61780</v>
      </c>
      <c r="H90">
        <v>134238</v>
      </c>
      <c r="J90">
        <f t="shared" si="12"/>
        <v>60506.400000000001</v>
      </c>
      <c r="K90">
        <f t="shared" si="13"/>
        <v>2.2185752251001545</v>
      </c>
      <c r="L90">
        <f t="shared" si="14"/>
        <v>69740</v>
      </c>
      <c r="M90">
        <f t="shared" si="15"/>
        <v>50737</v>
      </c>
      <c r="N90">
        <f t="shared" si="16"/>
        <v>60506.400000000001</v>
      </c>
      <c r="O90">
        <f t="shared" si="17"/>
        <v>19003</v>
      </c>
      <c r="Q90">
        <v>56748</v>
      </c>
      <c r="R90">
        <v>6936</v>
      </c>
      <c r="T90">
        <v>-3281.4000000000015</v>
      </c>
      <c r="U90">
        <v>4138.8000000000029</v>
      </c>
      <c r="W90">
        <v>44647.4</v>
      </c>
      <c r="X90">
        <v>5417.5999999999995</v>
      </c>
      <c r="AB90">
        <v>60506.400000000001</v>
      </c>
      <c r="AC90">
        <v>2.2185752251001545</v>
      </c>
      <c r="AK90">
        <v>60506.400000000001</v>
      </c>
      <c r="AL90">
        <v>2.2185752251001545</v>
      </c>
    </row>
    <row r="91" spans="2:38" x14ac:dyDescent="0.25">
      <c r="B91">
        <v>40453</v>
      </c>
      <c r="C91">
        <v>36670</v>
      </c>
      <c r="D91">
        <v>83468</v>
      </c>
      <c r="E91">
        <v>25030</v>
      </c>
      <c r="F91">
        <v>66196</v>
      </c>
      <c r="H91">
        <v>75436</v>
      </c>
      <c r="J91">
        <f t="shared" si="12"/>
        <v>50363.4</v>
      </c>
      <c r="K91">
        <f t="shared" si="13"/>
        <v>1.4978337443460925</v>
      </c>
      <c r="L91">
        <f t="shared" si="14"/>
        <v>83468</v>
      </c>
      <c r="M91">
        <f t="shared" si="15"/>
        <v>25030</v>
      </c>
      <c r="N91">
        <f t="shared" si="16"/>
        <v>50363.4</v>
      </c>
      <c r="O91">
        <f t="shared" si="17"/>
        <v>58438</v>
      </c>
      <c r="Q91">
        <v>-1931</v>
      </c>
      <c r="R91">
        <v>4373</v>
      </c>
      <c r="T91">
        <v>-17975.400000000001</v>
      </c>
      <c r="U91">
        <v>294</v>
      </c>
      <c r="W91">
        <v>20345.8</v>
      </c>
      <c r="X91">
        <v>1242.8</v>
      </c>
      <c r="AB91">
        <v>50363.4</v>
      </c>
      <c r="AC91">
        <v>1.4978337443460925</v>
      </c>
      <c r="AI91">
        <v>50363.4</v>
      </c>
      <c r="AJ91">
        <v>1.4978337443460925</v>
      </c>
    </row>
    <row r="92" spans="2:38" x14ac:dyDescent="0.25">
      <c r="B92">
        <v>85522</v>
      </c>
      <c r="C92">
        <v>57443</v>
      </c>
      <c r="D92">
        <v>71100</v>
      </c>
      <c r="E92">
        <v>53994</v>
      </c>
      <c r="F92">
        <v>70489</v>
      </c>
      <c r="H92">
        <v>102957</v>
      </c>
      <c r="J92">
        <f t="shared" si="12"/>
        <v>67709.600000000006</v>
      </c>
      <c r="K92">
        <f t="shared" si="13"/>
        <v>1.5205672460035209</v>
      </c>
      <c r="L92">
        <f t="shared" si="14"/>
        <v>85522</v>
      </c>
      <c r="M92">
        <f t="shared" si="15"/>
        <v>53994</v>
      </c>
      <c r="N92">
        <f t="shared" si="16"/>
        <v>67709.600000000006</v>
      </c>
      <c r="O92">
        <f t="shared" si="17"/>
        <v>31528</v>
      </c>
      <c r="Q92">
        <v>3327</v>
      </c>
      <c r="R92">
        <v>9727</v>
      </c>
      <c r="T92">
        <v>-9165.3999999999942</v>
      </c>
      <c r="U92">
        <v>-9048</v>
      </c>
      <c r="W92">
        <v>34862.6</v>
      </c>
      <c r="X92">
        <v>9404</v>
      </c>
      <c r="AB92">
        <v>67709.600000000006</v>
      </c>
      <c r="AC92">
        <v>1.5205672460035209</v>
      </c>
      <c r="AI92">
        <v>67709.600000000006</v>
      </c>
      <c r="AJ92">
        <v>1.5205672460035209</v>
      </c>
    </row>
    <row r="93" spans="2:38" x14ac:dyDescent="0.25">
      <c r="B93">
        <v>59439</v>
      </c>
      <c r="C93">
        <v>25407</v>
      </c>
      <c r="D93">
        <v>77956</v>
      </c>
      <c r="E93">
        <v>29405</v>
      </c>
      <c r="F93">
        <v>56636</v>
      </c>
      <c r="H93">
        <v>106923</v>
      </c>
      <c r="J93">
        <f t="shared" si="12"/>
        <v>49768.6</v>
      </c>
      <c r="K93">
        <f t="shared" si="13"/>
        <v>2.1484028081963329</v>
      </c>
      <c r="L93">
        <f t="shared" si="14"/>
        <v>77956</v>
      </c>
      <c r="M93">
        <f t="shared" si="15"/>
        <v>25407</v>
      </c>
      <c r="N93">
        <f t="shared" si="16"/>
        <v>49768.6</v>
      </c>
      <c r="O93">
        <f t="shared" si="17"/>
        <v>52549</v>
      </c>
      <c r="Q93">
        <v>32385</v>
      </c>
      <c r="R93">
        <v>-6628</v>
      </c>
      <c r="T93">
        <v>6349.5999999999985</v>
      </c>
      <c r="U93">
        <v>-1109.8000000000029</v>
      </c>
      <c r="W93">
        <v>26796.400000000001</v>
      </c>
      <c r="X93">
        <v>2301</v>
      </c>
      <c r="AD93">
        <v>49768.6</v>
      </c>
      <c r="AE93">
        <v>2.1484028081963329</v>
      </c>
      <c r="AK93">
        <v>49768.6</v>
      </c>
      <c r="AL93">
        <v>2.1484028081963329</v>
      </c>
    </row>
    <row r="94" spans="2:38" x14ac:dyDescent="0.25">
      <c r="B94">
        <v>83067</v>
      </c>
      <c r="C94">
        <v>37569</v>
      </c>
      <c r="D94">
        <v>97654</v>
      </c>
      <c r="E94">
        <v>47690</v>
      </c>
      <c r="F94">
        <v>20665</v>
      </c>
      <c r="H94">
        <v>101126</v>
      </c>
      <c r="J94">
        <f t="shared" si="12"/>
        <v>57329</v>
      </c>
      <c r="K94">
        <f t="shared" si="13"/>
        <v>1.7639589038706414</v>
      </c>
      <c r="L94">
        <f t="shared" si="14"/>
        <v>97654</v>
      </c>
      <c r="M94">
        <f t="shared" si="15"/>
        <v>20665</v>
      </c>
      <c r="N94">
        <f t="shared" si="16"/>
        <v>57329</v>
      </c>
      <c r="O94">
        <f t="shared" si="17"/>
        <v>76989</v>
      </c>
      <c r="Q94">
        <v>27449</v>
      </c>
      <c r="R94">
        <v>-2220</v>
      </c>
      <c r="T94">
        <v>921.19999999999709</v>
      </c>
      <c r="U94">
        <v>1960.8000000000029</v>
      </c>
      <c r="W94">
        <v>39426</v>
      </c>
      <c r="X94">
        <v>8419.6</v>
      </c>
      <c r="Z94">
        <v>57329</v>
      </c>
      <c r="AA94">
        <v>1.7639589038706414</v>
      </c>
      <c r="AK94">
        <v>57329</v>
      </c>
      <c r="AL94">
        <v>1.7639589038706414</v>
      </c>
    </row>
    <row r="95" spans="2:38" x14ac:dyDescent="0.25">
      <c r="B95">
        <v>33116</v>
      </c>
      <c r="C95">
        <v>83063</v>
      </c>
      <c r="D95">
        <v>47503</v>
      </c>
      <c r="E95">
        <v>69028</v>
      </c>
      <c r="F95">
        <v>39069</v>
      </c>
      <c r="H95">
        <v>115723</v>
      </c>
      <c r="J95">
        <f t="shared" si="12"/>
        <v>54355.8</v>
      </c>
      <c r="K95">
        <f t="shared" si="13"/>
        <v>2.128990834464767</v>
      </c>
      <c r="L95">
        <f t="shared" si="14"/>
        <v>83063</v>
      </c>
      <c r="M95">
        <f t="shared" si="15"/>
        <v>33116</v>
      </c>
      <c r="N95">
        <f t="shared" si="16"/>
        <v>54355.8</v>
      </c>
      <c r="O95">
        <f t="shared" si="17"/>
        <v>49947</v>
      </c>
      <c r="Q95">
        <v>19906</v>
      </c>
      <c r="R95">
        <v>1792</v>
      </c>
      <c r="T95">
        <v>-7218</v>
      </c>
      <c r="U95">
        <v>-1816</v>
      </c>
      <c r="W95">
        <v>30973.599999999999</v>
      </c>
      <c r="X95">
        <v>6709.2000000000007</v>
      </c>
      <c r="AF95">
        <v>54355.8</v>
      </c>
      <c r="AG95">
        <v>2.128990834464767</v>
      </c>
      <c r="AK95">
        <v>54355.8</v>
      </c>
      <c r="AL95">
        <v>2.128990834464767</v>
      </c>
    </row>
    <row r="96" spans="2:38" x14ac:dyDescent="0.25">
      <c r="B96">
        <v>12937</v>
      </c>
      <c r="C96">
        <v>55454</v>
      </c>
      <c r="D96">
        <v>95506</v>
      </c>
      <c r="E96">
        <v>94940</v>
      </c>
      <c r="F96">
        <v>68607</v>
      </c>
      <c r="H96">
        <v>93192</v>
      </c>
      <c r="J96">
        <f t="shared" si="12"/>
        <v>65488.800000000003</v>
      </c>
      <c r="K96">
        <f t="shared" si="13"/>
        <v>1.423021951845201</v>
      </c>
      <c r="L96">
        <f t="shared" si="14"/>
        <v>95506</v>
      </c>
      <c r="M96">
        <f t="shared" si="15"/>
        <v>12937</v>
      </c>
      <c r="N96">
        <f t="shared" si="16"/>
        <v>65488.800000000003</v>
      </c>
      <c r="O96">
        <f t="shared" si="17"/>
        <v>82569</v>
      </c>
      <c r="Q96">
        <v>21975</v>
      </c>
      <c r="R96">
        <v>1366</v>
      </c>
      <c r="T96">
        <v>15649.200000000004</v>
      </c>
      <c r="U96">
        <v>-2451.3999999999942</v>
      </c>
      <c r="W96">
        <v>38230.799999999996</v>
      </c>
      <c r="X96">
        <v>8297</v>
      </c>
      <c r="Z96">
        <v>65488.800000000003</v>
      </c>
      <c r="AA96">
        <v>1.423021951845201</v>
      </c>
      <c r="AI96">
        <v>65488.800000000003</v>
      </c>
      <c r="AJ96">
        <v>1.423021951845201</v>
      </c>
    </row>
    <row r="97" spans="2:38" x14ac:dyDescent="0.25">
      <c r="B97">
        <v>75373</v>
      </c>
      <c r="C97">
        <v>90265</v>
      </c>
      <c r="D97">
        <v>78507</v>
      </c>
      <c r="E97">
        <v>69838</v>
      </c>
      <c r="F97">
        <v>89598</v>
      </c>
      <c r="H97">
        <v>117329</v>
      </c>
      <c r="J97">
        <f t="shared" si="12"/>
        <v>80716.2</v>
      </c>
      <c r="K97">
        <f t="shared" si="13"/>
        <v>1.4535991535775967</v>
      </c>
      <c r="L97">
        <f t="shared" si="14"/>
        <v>90265</v>
      </c>
      <c r="M97">
        <f t="shared" si="15"/>
        <v>69838</v>
      </c>
      <c r="N97">
        <f t="shared" si="16"/>
        <v>80716.2</v>
      </c>
      <c r="O97">
        <f t="shared" si="17"/>
        <v>20427</v>
      </c>
      <c r="Q97">
        <v>-6409</v>
      </c>
      <c r="R97">
        <v>2719</v>
      </c>
      <c r="T97">
        <v>-7228.8000000000029</v>
      </c>
      <c r="U97">
        <v>-5803.8000000000029</v>
      </c>
      <c r="W97">
        <v>32391.599999999999</v>
      </c>
      <c r="X97">
        <v>7872.2</v>
      </c>
      <c r="AB97">
        <v>80716.2</v>
      </c>
      <c r="AC97">
        <v>1.4535991535775967</v>
      </c>
      <c r="AI97">
        <v>80716.2</v>
      </c>
      <c r="AJ97">
        <v>1.4535991535775967</v>
      </c>
    </row>
    <row r="98" spans="2:38" x14ac:dyDescent="0.25">
      <c r="B98">
        <v>57718</v>
      </c>
      <c r="C98">
        <v>68426</v>
      </c>
      <c r="D98">
        <v>96762</v>
      </c>
      <c r="E98">
        <v>34298</v>
      </c>
      <c r="F98">
        <v>28957</v>
      </c>
      <c r="H98">
        <v>130050</v>
      </c>
      <c r="J98">
        <f t="shared" si="12"/>
        <v>57232.2</v>
      </c>
      <c r="K98">
        <f t="shared" ref="K98:K129" si="18">H98/J98</f>
        <v>2.2723222242024597</v>
      </c>
      <c r="L98">
        <f t="shared" si="14"/>
        <v>96762</v>
      </c>
      <c r="M98">
        <f t="shared" si="15"/>
        <v>28957</v>
      </c>
      <c r="N98">
        <f t="shared" si="16"/>
        <v>57232.2</v>
      </c>
      <c r="O98">
        <f t="shared" si="17"/>
        <v>67805</v>
      </c>
      <c r="Q98">
        <v>30420</v>
      </c>
      <c r="R98">
        <v>-8076</v>
      </c>
      <c r="T98">
        <v>4145.3999999999942</v>
      </c>
      <c r="U98">
        <v>-1852.8000000000029</v>
      </c>
      <c r="W98">
        <v>23657.8</v>
      </c>
      <c r="X98">
        <v>1911.6000000000001</v>
      </c>
      <c r="AD98">
        <v>57232.2</v>
      </c>
      <c r="AE98">
        <v>2.2723222242024597</v>
      </c>
      <c r="AK98">
        <v>57232.2</v>
      </c>
      <c r="AL98">
        <v>2.2723222242024597</v>
      </c>
    </row>
    <row r="99" spans="2:38" x14ac:dyDescent="0.25">
      <c r="B99">
        <v>44665</v>
      </c>
      <c r="C99">
        <v>44393</v>
      </c>
      <c r="D99">
        <v>61421</v>
      </c>
      <c r="E99">
        <v>32031</v>
      </c>
      <c r="F99">
        <v>99717</v>
      </c>
      <c r="H99">
        <v>95311</v>
      </c>
      <c r="J99">
        <f t="shared" si="12"/>
        <v>56445.4</v>
      </c>
      <c r="K99">
        <f t="shared" si="18"/>
        <v>1.6885521229365015</v>
      </c>
      <c r="L99">
        <f t="shared" si="14"/>
        <v>99717</v>
      </c>
      <c r="M99">
        <f t="shared" si="15"/>
        <v>32031</v>
      </c>
      <c r="N99">
        <f t="shared" si="16"/>
        <v>56445.4</v>
      </c>
      <c r="O99">
        <f t="shared" si="17"/>
        <v>67686</v>
      </c>
      <c r="Q99">
        <v>12778</v>
      </c>
      <c r="R99">
        <v>4378</v>
      </c>
      <c r="T99">
        <v>4859.2000000000044</v>
      </c>
      <c r="U99">
        <v>6902.2000000000044</v>
      </c>
      <c r="W99">
        <v>48307.600000000006</v>
      </c>
      <c r="X99">
        <v>9311.4</v>
      </c>
      <c r="AD99">
        <v>56445.4</v>
      </c>
      <c r="AE99">
        <v>1.6885521229365015</v>
      </c>
      <c r="AK99">
        <v>56445.4</v>
      </c>
      <c r="AL99">
        <v>1.6885521229365015</v>
      </c>
    </row>
    <row r="100" spans="2:38" x14ac:dyDescent="0.25">
      <c r="B100">
        <v>22961</v>
      </c>
      <c r="C100">
        <v>45619</v>
      </c>
      <c r="D100">
        <v>65053</v>
      </c>
      <c r="E100">
        <v>76196</v>
      </c>
      <c r="F100">
        <v>34177</v>
      </c>
      <c r="H100">
        <v>55276</v>
      </c>
      <c r="J100">
        <f t="shared" si="12"/>
        <v>48801.2</v>
      </c>
      <c r="K100">
        <f t="shared" si="18"/>
        <v>1.132677065318066</v>
      </c>
      <c r="L100">
        <f t="shared" si="14"/>
        <v>76196</v>
      </c>
      <c r="M100">
        <f t="shared" si="15"/>
        <v>22961</v>
      </c>
      <c r="N100">
        <f t="shared" si="16"/>
        <v>48801.2</v>
      </c>
      <c r="O100">
        <f t="shared" si="17"/>
        <v>53235</v>
      </c>
      <c r="Q100">
        <v>-60959</v>
      </c>
      <c r="R100">
        <v>664</v>
      </c>
      <c r="T100">
        <v>-14962</v>
      </c>
      <c r="U100">
        <v>-948.80000000000291</v>
      </c>
      <c r="W100">
        <v>26132.400000000001</v>
      </c>
      <c r="X100">
        <v>3107.5999999999995</v>
      </c>
      <c r="AF100">
        <v>48801.2</v>
      </c>
      <c r="AG100">
        <v>1.132677065318066</v>
      </c>
      <c r="AI100">
        <v>48801.2</v>
      </c>
      <c r="AJ100">
        <v>1.132677065318066</v>
      </c>
    </row>
    <row r="101" spans="2:38" x14ac:dyDescent="0.25">
      <c r="B101">
        <v>44074</v>
      </c>
      <c r="C101">
        <v>57654</v>
      </c>
      <c r="D101">
        <v>57788</v>
      </c>
      <c r="E101">
        <v>37856</v>
      </c>
      <c r="F101">
        <v>36132</v>
      </c>
      <c r="H101">
        <v>108060</v>
      </c>
      <c r="J101">
        <f t="shared" si="12"/>
        <v>46700.800000000003</v>
      </c>
      <c r="K101">
        <f t="shared" si="18"/>
        <v>2.3138789913663147</v>
      </c>
      <c r="L101">
        <f t="shared" si="14"/>
        <v>57788</v>
      </c>
      <c r="M101">
        <f t="shared" si="15"/>
        <v>36132</v>
      </c>
      <c r="N101">
        <f t="shared" si="16"/>
        <v>46700.800000000003</v>
      </c>
      <c r="O101">
        <f t="shared" si="17"/>
        <v>21656</v>
      </c>
      <c r="Q101">
        <v>15933</v>
      </c>
      <c r="R101">
        <v>13954</v>
      </c>
      <c r="T101">
        <v>8890.6000000000058</v>
      </c>
      <c r="U101">
        <v>-2325.3999999999942</v>
      </c>
      <c r="W101">
        <v>32602.199999999997</v>
      </c>
      <c r="X101">
        <v>2661</v>
      </c>
      <c r="AD101">
        <v>46700.800000000003</v>
      </c>
      <c r="AE101">
        <v>2.3138789913663147</v>
      </c>
      <c r="AK101">
        <v>46700.800000000003</v>
      </c>
      <c r="AL101">
        <v>2.3138789913663147</v>
      </c>
    </row>
    <row r="103" spans="2:38" x14ac:dyDescent="0.25">
      <c r="B103">
        <v>3002028</v>
      </c>
      <c r="C103">
        <v>2821704</v>
      </c>
      <c r="D103">
        <v>3005643</v>
      </c>
      <c r="E103">
        <v>2709731</v>
      </c>
      <c r="F103">
        <v>2960143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9BFD51-DAD0-4F6B-A1A8-A1166C5EF465}">
  <dimension ref="A1:AL103"/>
  <sheetViews>
    <sheetView workbookViewId="0"/>
  </sheetViews>
  <sheetFormatPr defaultRowHeight="15" x14ac:dyDescent="0.25"/>
  <sheetData>
    <row r="1" spans="1:38" x14ac:dyDescent="0.25">
      <c r="A1" t="s">
        <v>75</v>
      </c>
    </row>
    <row r="2" spans="1:38" x14ac:dyDescent="0.25">
      <c r="B2">
        <v>19348</v>
      </c>
      <c r="C2">
        <v>96788</v>
      </c>
      <c r="D2">
        <v>102732</v>
      </c>
      <c r="E2">
        <v>36708</v>
      </c>
      <c r="F2">
        <v>62189</v>
      </c>
      <c r="H2">
        <v>105657</v>
      </c>
      <c r="J2">
        <f t="shared" ref="J2:J33" si="0">AVERAGE(B2:F2)</f>
        <v>63553</v>
      </c>
      <c r="K2">
        <f t="shared" ref="K2:K33" si="1">H2/J2</f>
        <v>1.6625021635485342</v>
      </c>
      <c r="L2">
        <f t="shared" ref="L2:L33" si="2">MAX(B2:F2)</f>
        <v>102732</v>
      </c>
      <c r="M2">
        <f t="shared" ref="M2:M33" si="3">MIN(B2:F2)</f>
        <v>19348</v>
      </c>
      <c r="N2">
        <f t="shared" ref="N2:N33" si="4">AVERAGE(B2:F2)</f>
        <v>63553</v>
      </c>
      <c r="O2">
        <f t="shared" ref="O2:O33" si="5">L2-M2</f>
        <v>83384</v>
      </c>
      <c r="Q2">
        <v>43665</v>
      </c>
      <c r="R2">
        <v>-358</v>
      </c>
      <c r="T2">
        <v>12606.400000000001</v>
      </c>
      <c r="U2">
        <v>3614.8000000000029</v>
      </c>
      <c r="W2">
        <v>29599.999999999996</v>
      </c>
      <c r="X2">
        <v>6461.9999999999991</v>
      </c>
      <c r="Z2">
        <v>63553</v>
      </c>
      <c r="AA2">
        <v>1.6625021635485342</v>
      </c>
      <c r="AK2">
        <v>63553</v>
      </c>
      <c r="AL2">
        <v>1.6625021635485342</v>
      </c>
    </row>
    <row r="3" spans="1:38" x14ac:dyDescent="0.25">
      <c r="B3">
        <v>105771</v>
      </c>
      <c r="C3">
        <v>31483</v>
      </c>
      <c r="D3">
        <v>85664</v>
      </c>
      <c r="E3">
        <v>24148</v>
      </c>
      <c r="F3">
        <v>90120</v>
      </c>
      <c r="H3">
        <v>108139</v>
      </c>
      <c r="J3">
        <f t="shared" si="0"/>
        <v>67437.2</v>
      </c>
      <c r="K3">
        <f t="shared" si="1"/>
        <v>1.6035511557419349</v>
      </c>
      <c r="L3">
        <f t="shared" si="2"/>
        <v>105771</v>
      </c>
      <c r="M3">
        <f t="shared" si="3"/>
        <v>24148</v>
      </c>
      <c r="N3">
        <f t="shared" si="4"/>
        <v>67437.2</v>
      </c>
      <c r="O3">
        <f t="shared" si="5"/>
        <v>81623</v>
      </c>
      <c r="Q3">
        <v>9739</v>
      </c>
      <c r="R3">
        <v>1274</v>
      </c>
      <c r="T3">
        <v>21312.199999999997</v>
      </c>
      <c r="U3">
        <v>3350.3999999999942</v>
      </c>
      <c r="W3">
        <v>51457.8</v>
      </c>
      <c r="X3">
        <v>5490.4</v>
      </c>
      <c r="AD3">
        <v>67437.2</v>
      </c>
      <c r="AE3">
        <v>1.6035511557419349</v>
      </c>
      <c r="AI3">
        <v>67437.2</v>
      </c>
      <c r="AJ3">
        <v>1.6035511557419349</v>
      </c>
    </row>
    <row r="4" spans="1:38" x14ac:dyDescent="0.25">
      <c r="B4">
        <v>82350</v>
      </c>
      <c r="C4">
        <v>23154</v>
      </c>
      <c r="D4">
        <v>31853</v>
      </c>
      <c r="E4">
        <v>18359</v>
      </c>
      <c r="F4">
        <v>98750</v>
      </c>
      <c r="H4">
        <v>77991</v>
      </c>
      <c r="J4">
        <f t="shared" si="0"/>
        <v>50893.2</v>
      </c>
      <c r="K4">
        <f t="shared" si="1"/>
        <v>1.5324444130060599</v>
      </c>
      <c r="L4">
        <f t="shared" si="2"/>
        <v>98750</v>
      </c>
      <c r="M4">
        <f t="shared" si="3"/>
        <v>18359</v>
      </c>
      <c r="N4">
        <f t="shared" si="4"/>
        <v>50893.2</v>
      </c>
      <c r="O4">
        <f t="shared" si="5"/>
        <v>80391</v>
      </c>
      <c r="Q4">
        <v>-20532</v>
      </c>
      <c r="R4">
        <v>1474</v>
      </c>
      <c r="T4">
        <v>-9327.6000000000058</v>
      </c>
      <c r="U4">
        <v>-7654.8000000000029</v>
      </c>
      <c r="W4">
        <v>24787.599999999999</v>
      </c>
      <c r="X4">
        <v>7654.8</v>
      </c>
      <c r="AD4">
        <v>50893.2</v>
      </c>
      <c r="AE4">
        <v>1.5324444130060599</v>
      </c>
      <c r="AI4">
        <v>50893.2</v>
      </c>
      <c r="AJ4">
        <v>1.5324444130060599</v>
      </c>
    </row>
    <row r="5" spans="1:38" x14ac:dyDescent="0.25">
      <c r="B5">
        <v>114080</v>
      </c>
      <c r="C5">
        <v>62707</v>
      </c>
      <c r="D5">
        <v>104858</v>
      </c>
      <c r="E5">
        <v>33706</v>
      </c>
      <c r="F5">
        <v>40458</v>
      </c>
      <c r="H5">
        <v>139963</v>
      </c>
      <c r="J5">
        <f t="shared" si="0"/>
        <v>71161.8</v>
      </c>
      <c r="K5">
        <f t="shared" si="1"/>
        <v>1.9668277081243026</v>
      </c>
      <c r="L5">
        <f t="shared" si="2"/>
        <v>114080</v>
      </c>
      <c r="M5">
        <f t="shared" si="3"/>
        <v>33706</v>
      </c>
      <c r="N5">
        <f t="shared" si="4"/>
        <v>71161.8</v>
      </c>
      <c r="O5">
        <f t="shared" si="5"/>
        <v>80374</v>
      </c>
      <c r="Q5">
        <v>10936</v>
      </c>
      <c r="R5">
        <v>17760</v>
      </c>
      <c r="T5">
        <v>-20916</v>
      </c>
      <c r="U5">
        <v>4381.8000000000029</v>
      </c>
      <c r="W5">
        <v>47384.800000000003</v>
      </c>
      <c r="X5">
        <v>10186.200000000001</v>
      </c>
      <c r="AB5">
        <v>71161.8</v>
      </c>
      <c r="AC5">
        <v>1.9668277081243026</v>
      </c>
      <c r="AK5">
        <v>71161.8</v>
      </c>
      <c r="AL5">
        <v>1.9668277081243026</v>
      </c>
    </row>
    <row r="6" spans="1:38" x14ac:dyDescent="0.25">
      <c r="B6">
        <v>42145</v>
      </c>
      <c r="C6">
        <v>27060</v>
      </c>
      <c r="D6">
        <v>43091</v>
      </c>
      <c r="E6">
        <v>71532</v>
      </c>
      <c r="F6">
        <v>45729</v>
      </c>
      <c r="H6">
        <v>100179</v>
      </c>
      <c r="J6">
        <f t="shared" si="0"/>
        <v>45911.4</v>
      </c>
      <c r="K6">
        <f t="shared" si="1"/>
        <v>2.182007083208092</v>
      </c>
      <c r="L6">
        <f t="shared" si="2"/>
        <v>71532</v>
      </c>
      <c r="M6">
        <f t="shared" si="3"/>
        <v>27060</v>
      </c>
      <c r="N6">
        <f t="shared" si="4"/>
        <v>45911.4</v>
      </c>
      <c r="O6">
        <f t="shared" si="5"/>
        <v>44472</v>
      </c>
      <c r="Q6">
        <v>27855</v>
      </c>
      <c r="R6">
        <v>-187</v>
      </c>
      <c r="T6">
        <v>-19450.799999999996</v>
      </c>
      <c r="U6">
        <v>-1268.4000000000015</v>
      </c>
      <c r="W6">
        <v>27399.600000000002</v>
      </c>
      <c r="X6">
        <v>1734.4</v>
      </c>
      <c r="AB6">
        <v>45911.4</v>
      </c>
      <c r="AC6">
        <v>2.182007083208092</v>
      </c>
      <c r="AK6">
        <v>45911.4</v>
      </c>
      <c r="AL6">
        <v>2.182007083208092</v>
      </c>
    </row>
    <row r="7" spans="1:38" x14ac:dyDescent="0.25">
      <c r="B7">
        <v>98056</v>
      </c>
      <c r="C7">
        <v>14142</v>
      </c>
      <c r="D7">
        <v>96945</v>
      </c>
      <c r="E7">
        <v>48755</v>
      </c>
      <c r="F7">
        <v>38144</v>
      </c>
      <c r="H7">
        <v>129722</v>
      </c>
      <c r="J7">
        <f t="shared" si="0"/>
        <v>59208.4</v>
      </c>
      <c r="K7">
        <f t="shared" si="1"/>
        <v>2.190939123502746</v>
      </c>
      <c r="L7">
        <f t="shared" si="2"/>
        <v>98056</v>
      </c>
      <c r="M7">
        <f t="shared" si="3"/>
        <v>14142</v>
      </c>
      <c r="N7">
        <f t="shared" si="4"/>
        <v>59208.4</v>
      </c>
      <c r="O7">
        <f t="shared" si="5"/>
        <v>83914</v>
      </c>
      <c r="Q7">
        <v>32921</v>
      </c>
      <c r="R7">
        <v>7108</v>
      </c>
      <c r="T7">
        <v>1890.4000000000015</v>
      </c>
      <c r="U7">
        <v>-4641.7999999999956</v>
      </c>
      <c r="W7">
        <v>55304</v>
      </c>
      <c r="X7">
        <v>4641.8</v>
      </c>
      <c r="AD7">
        <v>59208.4</v>
      </c>
      <c r="AE7">
        <v>2.190939123502746</v>
      </c>
      <c r="AK7">
        <v>59208.4</v>
      </c>
      <c r="AL7">
        <v>2.190939123502746</v>
      </c>
    </row>
    <row r="8" spans="1:38" x14ac:dyDescent="0.25">
      <c r="B8">
        <v>98133</v>
      </c>
      <c r="C8">
        <v>67293</v>
      </c>
      <c r="D8">
        <v>30425</v>
      </c>
      <c r="E8">
        <v>67938</v>
      </c>
      <c r="F8">
        <v>48312</v>
      </c>
      <c r="H8">
        <v>72389</v>
      </c>
      <c r="J8">
        <f t="shared" si="0"/>
        <v>62420.2</v>
      </c>
      <c r="K8">
        <f t="shared" si="1"/>
        <v>1.159704710974973</v>
      </c>
      <c r="L8">
        <f t="shared" si="2"/>
        <v>98133</v>
      </c>
      <c r="M8">
        <f t="shared" si="3"/>
        <v>30425</v>
      </c>
      <c r="N8">
        <f t="shared" si="4"/>
        <v>62420.2</v>
      </c>
      <c r="O8">
        <f t="shared" si="5"/>
        <v>67708</v>
      </c>
      <c r="Q8">
        <v>-32038</v>
      </c>
      <c r="R8">
        <v>799</v>
      </c>
      <c r="T8">
        <v>-36053.600000000006</v>
      </c>
      <c r="U8">
        <v>-1369.4000000000015</v>
      </c>
      <c r="W8">
        <v>36053.600000000006</v>
      </c>
      <c r="X8">
        <v>8146.1999999999989</v>
      </c>
      <c r="AB8">
        <v>62420.2</v>
      </c>
      <c r="AC8">
        <v>1.159704710974973</v>
      </c>
      <c r="AI8">
        <v>62420.2</v>
      </c>
      <c r="AJ8">
        <v>1.159704710974973</v>
      </c>
    </row>
    <row r="9" spans="1:38" x14ac:dyDescent="0.25">
      <c r="B9">
        <v>73043</v>
      </c>
      <c r="C9">
        <v>47295</v>
      </c>
      <c r="D9">
        <v>76873</v>
      </c>
      <c r="E9">
        <v>101253</v>
      </c>
      <c r="F9">
        <v>54745</v>
      </c>
      <c r="H9">
        <v>117461</v>
      </c>
      <c r="J9">
        <f t="shared" si="0"/>
        <v>70641.8</v>
      </c>
      <c r="K9">
        <f t="shared" si="1"/>
        <v>1.662769068738339</v>
      </c>
      <c r="L9">
        <f t="shared" si="2"/>
        <v>101253</v>
      </c>
      <c r="M9">
        <f t="shared" si="3"/>
        <v>47295</v>
      </c>
      <c r="N9">
        <f t="shared" si="4"/>
        <v>70641.8</v>
      </c>
      <c r="O9">
        <f t="shared" si="5"/>
        <v>53958</v>
      </c>
      <c r="Q9">
        <v>33575</v>
      </c>
      <c r="R9">
        <v>8544</v>
      </c>
      <c r="T9">
        <v>9806</v>
      </c>
      <c r="U9">
        <v>-903.80000000000291</v>
      </c>
      <c r="W9">
        <v>33614.800000000003</v>
      </c>
      <c r="X9">
        <v>7994.6</v>
      </c>
      <c r="Z9">
        <v>70641.8</v>
      </c>
      <c r="AA9">
        <v>1.662769068738339</v>
      </c>
      <c r="AK9">
        <v>70641.8</v>
      </c>
      <c r="AL9">
        <v>1.662769068738339</v>
      </c>
    </row>
    <row r="10" spans="1:38" x14ac:dyDescent="0.25">
      <c r="B10">
        <v>48074</v>
      </c>
      <c r="C10">
        <v>91342</v>
      </c>
      <c r="D10">
        <v>90426</v>
      </c>
      <c r="E10">
        <v>57311</v>
      </c>
      <c r="F10">
        <v>39001</v>
      </c>
      <c r="H10">
        <v>115172</v>
      </c>
      <c r="J10">
        <f t="shared" si="0"/>
        <v>65230.8</v>
      </c>
      <c r="K10">
        <f t="shared" si="1"/>
        <v>1.7656076577322368</v>
      </c>
      <c r="L10">
        <f t="shared" si="2"/>
        <v>91342</v>
      </c>
      <c r="M10">
        <f t="shared" si="3"/>
        <v>39001</v>
      </c>
      <c r="N10">
        <f t="shared" si="4"/>
        <v>65230.8</v>
      </c>
      <c r="O10">
        <f t="shared" si="5"/>
        <v>52341</v>
      </c>
      <c r="Q10">
        <v>25259</v>
      </c>
      <c r="R10">
        <v>10892</v>
      </c>
      <c r="T10">
        <v>-1090.8000000000029</v>
      </c>
      <c r="U10">
        <v>2637</v>
      </c>
      <c r="W10">
        <v>31145.600000000002</v>
      </c>
      <c r="X10">
        <v>5340.6</v>
      </c>
      <c r="AB10">
        <v>65230.8</v>
      </c>
      <c r="AC10">
        <v>1.7656076577322368</v>
      </c>
      <c r="AK10">
        <v>65230.8</v>
      </c>
      <c r="AL10">
        <v>1.7656076577322368</v>
      </c>
    </row>
    <row r="11" spans="1:38" x14ac:dyDescent="0.25">
      <c r="B11">
        <v>54158</v>
      </c>
      <c r="C11">
        <v>30733</v>
      </c>
      <c r="D11">
        <v>83780</v>
      </c>
      <c r="E11">
        <v>58726</v>
      </c>
      <c r="F11">
        <v>94252</v>
      </c>
      <c r="H11">
        <v>97565</v>
      </c>
      <c r="J11">
        <f t="shared" si="0"/>
        <v>64329.8</v>
      </c>
      <c r="K11">
        <f t="shared" si="1"/>
        <v>1.5166377013452552</v>
      </c>
      <c r="L11">
        <f t="shared" si="2"/>
        <v>94252</v>
      </c>
      <c r="M11">
        <f t="shared" si="3"/>
        <v>30733</v>
      </c>
      <c r="N11">
        <f t="shared" si="4"/>
        <v>64329.8</v>
      </c>
      <c r="O11">
        <f t="shared" si="5"/>
        <v>63519</v>
      </c>
      <c r="Q11">
        <v>60419</v>
      </c>
      <c r="R11">
        <v>-4637</v>
      </c>
      <c r="T11">
        <v>31218.200000000004</v>
      </c>
      <c r="U11">
        <v>4067.6000000000058</v>
      </c>
      <c r="W11">
        <v>40411.800000000003</v>
      </c>
      <c r="X11">
        <v>12839.2</v>
      </c>
      <c r="Z11">
        <v>64329.8</v>
      </c>
      <c r="AA11">
        <v>1.5166377013452552</v>
      </c>
      <c r="AI11">
        <v>64329.8</v>
      </c>
      <c r="AJ11">
        <v>1.5166377013452552</v>
      </c>
    </row>
    <row r="12" spans="1:38" x14ac:dyDescent="0.25">
      <c r="B12">
        <v>73892</v>
      </c>
      <c r="C12">
        <v>36796</v>
      </c>
      <c r="D12">
        <v>65749</v>
      </c>
      <c r="E12">
        <v>62639</v>
      </c>
      <c r="F12">
        <v>44835</v>
      </c>
      <c r="H12">
        <v>83778</v>
      </c>
      <c r="J12">
        <f t="shared" si="0"/>
        <v>56782.2</v>
      </c>
      <c r="K12">
        <f t="shared" si="1"/>
        <v>1.475427158510942</v>
      </c>
      <c r="L12">
        <f t="shared" si="2"/>
        <v>73892</v>
      </c>
      <c r="M12">
        <f t="shared" si="3"/>
        <v>36796</v>
      </c>
      <c r="N12">
        <f t="shared" si="4"/>
        <v>56782.2</v>
      </c>
      <c r="O12">
        <f t="shared" si="5"/>
        <v>37096</v>
      </c>
      <c r="Q12">
        <v>-30612</v>
      </c>
      <c r="R12">
        <v>0</v>
      </c>
      <c r="T12">
        <v>-10867.800000000003</v>
      </c>
      <c r="U12">
        <v>1.1999999999970896</v>
      </c>
      <c r="W12">
        <v>38311.800000000003</v>
      </c>
      <c r="X12">
        <v>8180.4000000000005</v>
      </c>
      <c r="AF12">
        <v>56782.2</v>
      </c>
      <c r="AG12">
        <v>1.475427158510942</v>
      </c>
      <c r="AI12">
        <v>56782.2</v>
      </c>
      <c r="AJ12">
        <v>1.475427158510942</v>
      </c>
    </row>
    <row r="13" spans="1:38" x14ac:dyDescent="0.25">
      <c r="B13">
        <v>93753</v>
      </c>
      <c r="C13">
        <v>73175</v>
      </c>
      <c r="D13">
        <v>88772</v>
      </c>
      <c r="E13">
        <v>87769</v>
      </c>
      <c r="F13">
        <v>41120</v>
      </c>
      <c r="H13">
        <v>95516</v>
      </c>
      <c r="J13">
        <f t="shared" si="0"/>
        <v>76917.8</v>
      </c>
      <c r="K13">
        <f t="shared" si="1"/>
        <v>1.2417931870126291</v>
      </c>
      <c r="L13">
        <f t="shared" si="2"/>
        <v>93753</v>
      </c>
      <c r="M13">
        <f t="shared" si="3"/>
        <v>41120</v>
      </c>
      <c r="N13">
        <f t="shared" si="4"/>
        <v>76917.8</v>
      </c>
      <c r="O13">
        <f t="shared" si="5"/>
        <v>52633</v>
      </c>
      <c r="Q13">
        <v>15197</v>
      </c>
      <c r="R13">
        <v>1165</v>
      </c>
      <c r="T13">
        <v>10104.199999999997</v>
      </c>
      <c r="U13">
        <v>831.19999999999709</v>
      </c>
      <c r="W13">
        <v>18857</v>
      </c>
      <c r="X13">
        <v>914.8</v>
      </c>
      <c r="AB13">
        <v>76917.8</v>
      </c>
      <c r="AC13">
        <v>1.2417931870126291</v>
      </c>
      <c r="AI13">
        <v>76917.8</v>
      </c>
      <c r="AJ13">
        <v>1.2417931870126291</v>
      </c>
    </row>
    <row r="14" spans="1:38" x14ac:dyDescent="0.25">
      <c r="B14">
        <v>52987</v>
      </c>
      <c r="C14">
        <v>28728</v>
      </c>
      <c r="D14">
        <v>76173</v>
      </c>
      <c r="E14">
        <v>49696</v>
      </c>
      <c r="F14">
        <v>28449</v>
      </c>
      <c r="H14">
        <v>65824</v>
      </c>
      <c r="J14">
        <f t="shared" si="0"/>
        <v>47206.6</v>
      </c>
      <c r="K14">
        <f t="shared" si="1"/>
        <v>1.3943812941410736</v>
      </c>
      <c r="L14">
        <f t="shared" si="2"/>
        <v>76173</v>
      </c>
      <c r="M14">
        <f t="shared" si="3"/>
        <v>28449</v>
      </c>
      <c r="N14">
        <f t="shared" si="4"/>
        <v>47206.6</v>
      </c>
      <c r="O14">
        <f t="shared" si="5"/>
        <v>47724</v>
      </c>
      <c r="Q14">
        <v>24373</v>
      </c>
      <c r="R14">
        <v>-17966</v>
      </c>
      <c r="T14">
        <v>6100</v>
      </c>
      <c r="U14">
        <v>1478</v>
      </c>
      <c r="W14">
        <v>20694</v>
      </c>
      <c r="X14">
        <v>1546</v>
      </c>
      <c r="Z14">
        <v>47206.6</v>
      </c>
      <c r="AA14">
        <v>1.3943812941410736</v>
      </c>
      <c r="AI14">
        <v>47206.6</v>
      </c>
      <c r="AJ14">
        <v>1.3943812941410736</v>
      </c>
    </row>
    <row r="15" spans="1:38" x14ac:dyDescent="0.25">
      <c r="B15">
        <v>58019</v>
      </c>
      <c r="C15">
        <v>41311</v>
      </c>
      <c r="D15">
        <v>63714</v>
      </c>
      <c r="E15">
        <v>24691</v>
      </c>
      <c r="F15">
        <v>101460</v>
      </c>
      <c r="H15">
        <v>111213</v>
      </c>
      <c r="J15">
        <f t="shared" si="0"/>
        <v>57839</v>
      </c>
      <c r="K15">
        <f t="shared" si="1"/>
        <v>1.9228029530247757</v>
      </c>
      <c r="L15">
        <f t="shared" si="2"/>
        <v>101460</v>
      </c>
      <c r="M15">
        <f t="shared" si="3"/>
        <v>24691</v>
      </c>
      <c r="N15">
        <f t="shared" si="4"/>
        <v>57839</v>
      </c>
      <c r="O15">
        <f t="shared" si="5"/>
        <v>76769</v>
      </c>
      <c r="Q15">
        <v>19947</v>
      </c>
      <c r="R15">
        <v>-527</v>
      </c>
      <c r="T15">
        <v>-16305.399999999994</v>
      </c>
      <c r="U15">
        <v>4971</v>
      </c>
      <c r="W15">
        <v>20130.199999999997</v>
      </c>
      <c r="X15">
        <v>5057.8</v>
      </c>
      <c r="AB15">
        <v>57839</v>
      </c>
      <c r="AC15">
        <v>1.9228029530247757</v>
      </c>
      <c r="AK15">
        <v>57839</v>
      </c>
      <c r="AL15">
        <v>1.9228029530247757</v>
      </c>
    </row>
    <row r="16" spans="1:38" x14ac:dyDescent="0.25">
      <c r="B16">
        <v>73089</v>
      </c>
      <c r="C16">
        <v>72955</v>
      </c>
      <c r="D16">
        <v>77941</v>
      </c>
      <c r="E16">
        <v>45978</v>
      </c>
      <c r="F16">
        <v>54702</v>
      </c>
      <c r="H16">
        <v>95341</v>
      </c>
      <c r="J16">
        <f t="shared" si="0"/>
        <v>64933</v>
      </c>
      <c r="K16">
        <f t="shared" si="1"/>
        <v>1.4682980918793218</v>
      </c>
      <c r="L16">
        <f t="shared" si="2"/>
        <v>77941</v>
      </c>
      <c r="M16">
        <f t="shared" si="3"/>
        <v>45978</v>
      </c>
      <c r="N16">
        <f t="shared" si="4"/>
        <v>64933</v>
      </c>
      <c r="O16">
        <f t="shared" si="5"/>
        <v>31963</v>
      </c>
      <c r="Q16">
        <v>-37499</v>
      </c>
      <c r="R16">
        <v>-1735</v>
      </c>
      <c r="T16">
        <v>-14500.399999999994</v>
      </c>
      <c r="U16">
        <v>6898.5999999999985</v>
      </c>
      <c r="W16">
        <v>37176</v>
      </c>
      <c r="X16">
        <v>8419.8000000000011</v>
      </c>
      <c r="AF16">
        <v>64933</v>
      </c>
      <c r="AG16">
        <v>1.4682980918793218</v>
      </c>
      <c r="AI16">
        <v>64933</v>
      </c>
      <c r="AJ16">
        <v>1.4682980918793218</v>
      </c>
    </row>
    <row r="17" spans="2:38" x14ac:dyDescent="0.25">
      <c r="B17">
        <v>62586</v>
      </c>
      <c r="C17">
        <v>42234</v>
      </c>
      <c r="D17">
        <v>28868</v>
      </c>
      <c r="E17">
        <v>59313</v>
      </c>
      <c r="F17">
        <v>90331</v>
      </c>
      <c r="H17">
        <v>89673</v>
      </c>
      <c r="J17">
        <f t="shared" si="0"/>
        <v>56666.400000000001</v>
      </c>
      <c r="K17">
        <f t="shared" si="1"/>
        <v>1.5824721528101309</v>
      </c>
      <c r="L17">
        <f t="shared" si="2"/>
        <v>90331</v>
      </c>
      <c r="M17">
        <f t="shared" si="3"/>
        <v>28868</v>
      </c>
      <c r="N17">
        <f t="shared" si="4"/>
        <v>56666.400000000001</v>
      </c>
      <c r="O17">
        <f t="shared" si="5"/>
        <v>61463</v>
      </c>
      <c r="Q17">
        <v>2466</v>
      </c>
      <c r="R17">
        <v>-6420</v>
      </c>
      <c r="T17">
        <v>5301.5999999999985</v>
      </c>
      <c r="U17">
        <v>-5591.4000000000015</v>
      </c>
      <c r="W17">
        <v>27486</v>
      </c>
      <c r="X17">
        <v>6233.8</v>
      </c>
      <c r="AD17">
        <v>56666.400000000001</v>
      </c>
      <c r="AE17">
        <v>1.5824721528101309</v>
      </c>
      <c r="AK17">
        <v>56666.400000000001</v>
      </c>
      <c r="AL17">
        <v>1.5824721528101309</v>
      </c>
    </row>
    <row r="18" spans="2:38" x14ac:dyDescent="0.25">
      <c r="B18">
        <v>28148</v>
      </c>
      <c r="C18">
        <v>92272</v>
      </c>
      <c r="D18">
        <v>98222</v>
      </c>
      <c r="E18">
        <v>93078</v>
      </c>
      <c r="F18">
        <v>24811</v>
      </c>
      <c r="H18">
        <v>123206</v>
      </c>
      <c r="J18">
        <f t="shared" si="0"/>
        <v>67306.2</v>
      </c>
      <c r="K18">
        <f t="shared" si="1"/>
        <v>1.8305297283162623</v>
      </c>
      <c r="L18">
        <f t="shared" si="2"/>
        <v>98222</v>
      </c>
      <c r="M18">
        <f t="shared" si="3"/>
        <v>24811</v>
      </c>
      <c r="N18">
        <f t="shared" si="4"/>
        <v>67306.2</v>
      </c>
      <c r="O18">
        <f t="shared" si="5"/>
        <v>73411</v>
      </c>
      <c r="Q18">
        <v>50267</v>
      </c>
      <c r="R18">
        <v>-6563</v>
      </c>
      <c r="T18">
        <v>6544.1999999999971</v>
      </c>
      <c r="U18">
        <v>100.80000000000291</v>
      </c>
      <c r="W18">
        <v>21957.8</v>
      </c>
      <c r="X18">
        <v>1289.5999999999999</v>
      </c>
      <c r="Z18">
        <v>67306.2</v>
      </c>
      <c r="AA18">
        <v>1.8305297283162623</v>
      </c>
      <c r="AK18">
        <v>67306.2</v>
      </c>
      <c r="AL18">
        <v>1.8305297283162623</v>
      </c>
    </row>
    <row r="19" spans="2:38" x14ac:dyDescent="0.25">
      <c r="B19">
        <v>48778</v>
      </c>
      <c r="C19">
        <v>28649</v>
      </c>
      <c r="D19">
        <v>87655</v>
      </c>
      <c r="E19">
        <v>76225</v>
      </c>
      <c r="F19">
        <v>47567</v>
      </c>
      <c r="H19">
        <v>78257</v>
      </c>
      <c r="J19">
        <f t="shared" si="0"/>
        <v>57774.8</v>
      </c>
      <c r="K19">
        <f t="shared" si="1"/>
        <v>1.3545178866910832</v>
      </c>
      <c r="L19">
        <f t="shared" si="2"/>
        <v>87655</v>
      </c>
      <c r="M19">
        <f t="shared" si="3"/>
        <v>28649</v>
      </c>
      <c r="N19">
        <f t="shared" si="4"/>
        <v>57774.8</v>
      </c>
      <c r="O19">
        <f t="shared" si="5"/>
        <v>59006</v>
      </c>
      <c r="Q19">
        <v>-22111</v>
      </c>
      <c r="R19">
        <v>25</v>
      </c>
      <c r="T19">
        <v>-17575</v>
      </c>
      <c r="U19">
        <v>-2991.1999999999971</v>
      </c>
      <c r="W19">
        <v>37188.199999999997</v>
      </c>
      <c r="X19">
        <v>8367.1999999999989</v>
      </c>
      <c r="AB19">
        <v>57774.8</v>
      </c>
      <c r="AC19">
        <v>1.3545178866910832</v>
      </c>
      <c r="AI19">
        <v>57774.8</v>
      </c>
      <c r="AJ19">
        <v>1.3545178866910832</v>
      </c>
    </row>
    <row r="20" spans="2:38" x14ac:dyDescent="0.25">
      <c r="B20">
        <v>100375</v>
      </c>
      <c r="C20">
        <v>46475</v>
      </c>
      <c r="D20">
        <v>98951</v>
      </c>
      <c r="E20">
        <v>22779</v>
      </c>
      <c r="F20">
        <v>27373</v>
      </c>
      <c r="H20">
        <v>69706</v>
      </c>
      <c r="J20">
        <f t="shared" si="0"/>
        <v>59190.6</v>
      </c>
      <c r="K20">
        <f t="shared" si="1"/>
        <v>1.1776532084486389</v>
      </c>
      <c r="L20">
        <f t="shared" si="2"/>
        <v>100375</v>
      </c>
      <c r="M20">
        <f t="shared" si="3"/>
        <v>22779</v>
      </c>
      <c r="N20">
        <f t="shared" si="4"/>
        <v>59190.6</v>
      </c>
      <c r="O20">
        <f t="shared" si="5"/>
        <v>77596</v>
      </c>
      <c r="Q20">
        <v>-54401</v>
      </c>
      <c r="R20">
        <v>-842</v>
      </c>
      <c r="T20">
        <v>-5581.2000000000044</v>
      </c>
      <c r="U20">
        <v>3106.5999999999985</v>
      </c>
      <c r="W20">
        <v>28229.200000000001</v>
      </c>
      <c r="X20">
        <v>7351.8</v>
      </c>
      <c r="AF20">
        <v>59190.6</v>
      </c>
      <c r="AG20">
        <v>1.1776532084486389</v>
      </c>
      <c r="AI20">
        <v>59190.6</v>
      </c>
      <c r="AJ20">
        <v>1.1776532084486389</v>
      </c>
    </row>
    <row r="21" spans="2:38" x14ac:dyDescent="0.25">
      <c r="B21">
        <v>62181</v>
      </c>
      <c r="C21">
        <v>28527</v>
      </c>
      <c r="D21">
        <v>58820</v>
      </c>
      <c r="E21">
        <v>38427</v>
      </c>
      <c r="F21">
        <v>51349</v>
      </c>
      <c r="H21">
        <v>81595</v>
      </c>
      <c r="J21">
        <f t="shared" si="0"/>
        <v>47860.800000000003</v>
      </c>
      <c r="K21">
        <f t="shared" si="1"/>
        <v>1.7048398689532978</v>
      </c>
      <c r="L21">
        <f t="shared" si="2"/>
        <v>62181</v>
      </c>
      <c r="M21">
        <f t="shared" si="3"/>
        <v>28527</v>
      </c>
      <c r="N21">
        <f t="shared" si="4"/>
        <v>47860.800000000003</v>
      </c>
      <c r="O21">
        <f t="shared" si="5"/>
        <v>33654</v>
      </c>
      <c r="Q21">
        <v>-18158</v>
      </c>
      <c r="R21">
        <v>24</v>
      </c>
      <c r="T21">
        <v>1489.8000000000029</v>
      </c>
      <c r="U21">
        <v>-5948</v>
      </c>
      <c r="W21">
        <v>26339</v>
      </c>
      <c r="X21">
        <v>7294.8</v>
      </c>
      <c r="AD21">
        <v>47860.800000000003</v>
      </c>
      <c r="AE21">
        <v>1.7048398689532978</v>
      </c>
      <c r="AK21">
        <v>47860.800000000003</v>
      </c>
      <c r="AL21">
        <v>1.7048398689532978</v>
      </c>
    </row>
    <row r="22" spans="2:38" x14ac:dyDescent="0.25">
      <c r="B22">
        <v>14211</v>
      </c>
      <c r="C22">
        <v>52825</v>
      </c>
      <c r="D22">
        <v>87973</v>
      </c>
      <c r="E22">
        <v>26284</v>
      </c>
      <c r="F22">
        <v>96015</v>
      </c>
      <c r="H22">
        <v>122391</v>
      </c>
      <c r="J22">
        <f t="shared" si="0"/>
        <v>55461.599999999999</v>
      </c>
      <c r="K22">
        <f t="shared" si="1"/>
        <v>2.2067700895754903</v>
      </c>
      <c r="L22">
        <f t="shared" si="2"/>
        <v>96015</v>
      </c>
      <c r="M22">
        <f t="shared" si="3"/>
        <v>14211</v>
      </c>
      <c r="N22">
        <f t="shared" si="4"/>
        <v>55461.599999999999</v>
      </c>
      <c r="O22">
        <f t="shared" si="5"/>
        <v>81804</v>
      </c>
      <c r="Q22">
        <v>-16845</v>
      </c>
      <c r="R22">
        <v>-501</v>
      </c>
      <c r="T22">
        <v>-22643.4</v>
      </c>
      <c r="U22">
        <v>-3542.8000000000029</v>
      </c>
      <c r="W22">
        <v>28112.600000000002</v>
      </c>
      <c r="X22">
        <v>3605.2</v>
      </c>
      <c r="AF22">
        <v>55461.599999999999</v>
      </c>
      <c r="AG22">
        <v>2.2067700895754903</v>
      </c>
      <c r="AK22">
        <v>55461.599999999999</v>
      </c>
      <c r="AL22">
        <v>2.2067700895754903</v>
      </c>
    </row>
    <row r="23" spans="2:38" x14ac:dyDescent="0.25">
      <c r="B23">
        <v>96919</v>
      </c>
      <c r="C23">
        <v>95398</v>
      </c>
      <c r="D23">
        <v>56392</v>
      </c>
      <c r="E23">
        <v>61210</v>
      </c>
      <c r="F23">
        <v>47262</v>
      </c>
      <c r="H23">
        <v>122302</v>
      </c>
      <c r="J23">
        <f t="shared" si="0"/>
        <v>71436.2</v>
      </c>
      <c r="K23">
        <f t="shared" si="1"/>
        <v>1.712045153577598</v>
      </c>
      <c r="L23">
        <f t="shared" si="2"/>
        <v>96919</v>
      </c>
      <c r="M23">
        <f t="shared" si="3"/>
        <v>47262</v>
      </c>
      <c r="N23">
        <f t="shared" si="4"/>
        <v>71436.2</v>
      </c>
      <c r="O23">
        <f t="shared" si="5"/>
        <v>49657</v>
      </c>
      <c r="Q23">
        <v>12340</v>
      </c>
      <c r="R23">
        <v>-4034</v>
      </c>
      <c r="T23">
        <v>21399.799999999996</v>
      </c>
      <c r="U23">
        <v>1086.5999999999913</v>
      </c>
      <c r="W23">
        <v>34987</v>
      </c>
      <c r="X23">
        <v>7138.6</v>
      </c>
      <c r="AD23">
        <v>71436.2</v>
      </c>
      <c r="AE23">
        <v>1.712045153577598</v>
      </c>
      <c r="AK23">
        <v>71436.2</v>
      </c>
      <c r="AL23">
        <v>1.712045153577598</v>
      </c>
    </row>
    <row r="24" spans="2:38" x14ac:dyDescent="0.25">
      <c r="B24">
        <v>57432</v>
      </c>
      <c r="C24">
        <v>56092</v>
      </c>
      <c r="D24">
        <v>43018</v>
      </c>
      <c r="E24">
        <v>78358</v>
      </c>
      <c r="F24">
        <v>88770</v>
      </c>
      <c r="H24">
        <v>86351</v>
      </c>
      <c r="J24">
        <f t="shared" si="0"/>
        <v>64734</v>
      </c>
      <c r="K24">
        <f t="shared" si="1"/>
        <v>1.3339357988074274</v>
      </c>
      <c r="L24">
        <f t="shared" si="2"/>
        <v>88770</v>
      </c>
      <c r="M24">
        <f t="shared" si="3"/>
        <v>43018</v>
      </c>
      <c r="N24">
        <f t="shared" si="4"/>
        <v>64734</v>
      </c>
      <c r="O24">
        <f t="shared" si="5"/>
        <v>45752</v>
      </c>
      <c r="Q24">
        <v>-35050</v>
      </c>
      <c r="R24">
        <v>80</v>
      </c>
      <c r="T24">
        <v>-2325.6000000000058</v>
      </c>
      <c r="U24">
        <v>-445</v>
      </c>
      <c r="W24">
        <v>29766.400000000001</v>
      </c>
      <c r="X24">
        <v>3407.8</v>
      </c>
      <c r="AF24">
        <v>64734</v>
      </c>
      <c r="AG24">
        <v>1.3339357988074274</v>
      </c>
      <c r="AI24">
        <v>64734</v>
      </c>
      <c r="AJ24">
        <v>1.3339357988074274</v>
      </c>
    </row>
    <row r="25" spans="2:38" x14ac:dyDescent="0.25">
      <c r="B25">
        <v>49739</v>
      </c>
      <c r="C25">
        <v>37856</v>
      </c>
      <c r="D25">
        <v>42567</v>
      </c>
      <c r="E25">
        <v>31562</v>
      </c>
      <c r="F25">
        <v>61331</v>
      </c>
      <c r="H25">
        <v>79360</v>
      </c>
      <c r="J25">
        <f t="shared" si="0"/>
        <v>44611</v>
      </c>
      <c r="K25">
        <f t="shared" si="1"/>
        <v>1.7789334469077134</v>
      </c>
      <c r="L25">
        <f t="shared" si="2"/>
        <v>61331</v>
      </c>
      <c r="M25">
        <f t="shared" si="3"/>
        <v>31562</v>
      </c>
      <c r="N25">
        <f t="shared" si="4"/>
        <v>44611</v>
      </c>
      <c r="O25">
        <f t="shared" si="5"/>
        <v>29769</v>
      </c>
      <c r="Q25">
        <v>-15104</v>
      </c>
      <c r="R25">
        <v>-12390</v>
      </c>
      <c r="T25">
        <v>-17774.599999999999</v>
      </c>
      <c r="U25">
        <v>-5757.4000000000015</v>
      </c>
      <c r="W25">
        <v>47771.799999999988</v>
      </c>
      <c r="X25">
        <v>5886.6</v>
      </c>
      <c r="AF25">
        <v>44611</v>
      </c>
      <c r="AG25">
        <v>1.7789334469077134</v>
      </c>
      <c r="AK25">
        <v>44611</v>
      </c>
      <c r="AL25">
        <v>1.7789334469077134</v>
      </c>
    </row>
    <row r="26" spans="2:38" x14ac:dyDescent="0.25">
      <c r="B26">
        <v>38134</v>
      </c>
      <c r="C26">
        <v>78061</v>
      </c>
      <c r="D26">
        <v>37307</v>
      </c>
      <c r="E26">
        <v>91065</v>
      </c>
      <c r="F26">
        <v>54368</v>
      </c>
      <c r="H26">
        <v>67362</v>
      </c>
      <c r="J26">
        <f t="shared" si="0"/>
        <v>59787</v>
      </c>
      <c r="K26">
        <f t="shared" si="1"/>
        <v>1.1266997842340307</v>
      </c>
      <c r="L26">
        <f t="shared" si="2"/>
        <v>91065</v>
      </c>
      <c r="M26">
        <f t="shared" si="3"/>
        <v>37307</v>
      </c>
      <c r="N26">
        <f t="shared" si="4"/>
        <v>59787</v>
      </c>
      <c r="O26">
        <f t="shared" si="5"/>
        <v>53758</v>
      </c>
      <c r="Q26">
        <v>-13818</v>
      </c>
      <c r="R26">
        <v>71</v>
      </c>
      <c r="T26">
        <v>17696.400000000001</v>
      </c>
      <c r="U26">
        <v>-3332</v>
      </c>
      <c r="W26">
        <v>42378</v>
      </c>
      <c r="X26">
        <v>7717.5999999999995</v>
      </c>
      <c r="AD26">
        <v>59787</v>
      </c>
      <c r="AE26">
        <v>1.1266997842340307</v>
      </c>
      <c r="AI26">
        <v>59787</v>
      </c>
      <c r="AJ26">
        <v>1.1266997842340307</v>
      </c>
    </row>
    <row r="27" spans="2:38" x14ac:dyDescent="0.25">
      <c r="B27">
        <v>30391</v>
      </c>
      <c r="C27">
        <v>87993</v>
      </c>
      <c r="D27">
        <v>85671</v>
      </c>
      <c r="E27">
        <v>54643</v>
      </c>
      <c r="F27">
        <v>38273</v>
      </c>
      <c r="H27">
        <v>102668</v>
      </c>
      <c r="J27">
        <f t="shared" si="0"/>
        <v>59394.2</v>
      </c>
      <c r="K27">
        <f t="shared" si="1"/>
        <v>1.7285862929376943</v>
      </c>
      <c r="L27">
        <f t="shared" si="2"/>
        <v>87993</v>
      </c>
      <c r="M27">
        <f t="shared" si="3"/>
        <v>30391</v>
      </c>
      <c r="N27">
        <f t="shared" si="4"/>
        <v>59394.2</v>
      </c>
      <c r="O27">
        <f t="shared" si="5"/>
        <v>57602</v>
      </c>
      <c r="Q27">
        <v>41414</v>
      </c>
      <c r="R27">
        <v>-2296</v>
      </c>
      <c r="T27">
        <v>-1244.8000000000029</v>
      </c>
      <c r="U27">
        <v>1274.5999999999985</v>
      </c>
      <c r="W27">
        <v>32264</v>
      </c>
      <c r="X27">
        <v>1655.3999999999999</v>
      </c>
      <c r="Z27">
        <v>59394.2</v>
      </c>
      <c r="AA27">
        <v>1.7285862929376943</v>
      </c>
      <c r="AK27">
        <v>59394.2</v>
      </c>
      <c r="AL27">
        <v>1.7285862929376943</v>
      </c>
    </row>
    <row r="28" spans="2:38" x14ac:dyDescent="0.25">
      <c r="B28">
        <v>47929</v>
      </c>
      <c r="C28">
        <v>10749</v>
      </c>
      <c r="D28">
        <v>76922</v>
      </c>
      <c r="E28">
        <v>87764</v>
      </c>
      <c r="F28">
        <v>86297</v>
      </c>
      <c r="H28">
        <v>110031</v>
      </c>
      <c r="J28">
        <f t="shared" si="0"/>
        <v>61932.2</v>
      </c>
      <c r="K28">
        <f t="shared" si="1"/>
        <v>1.7766363862417289</v>
      </c>
      <c r="L28">
        <f t="shared" si="2"/>
        <v>87764</v>
      </c>
      <c r="M28">
        <f t="shared" si="3"/>
        <v>10749</v>
      </c>
      <c r="N28">
        <f t="shared" si="4"/>
        <v>61932.2</v>
      </c>
      <c r="O28">
        <f t="shared" si="5"/>
        <v>77015</v>
      </c>
      <c r="Q28">
        <v>27621</v>
      </c>
      <c r="R28">
        <v>-1613</v>
      </c>
      <c r="T28">
        <v>21268.399999999994</v>
      </c>
      <c r="U28">
        <v>-7023</v>
      </c>
      <c r="W28">
        <v>38092</v>
      </c>
      <c r="X28">
        <v>7563.8</v>
      </c>
      <c r="AD28">
        <v>61932.2</v>
      </c>
      <c r="AE28">
        <v>1.7766363862417289</v>
      </c>
      <c r="AK28">
        <v>61932.2</v>
      </c>
      <c r="AL28">
        <v>1.7766363862417289</v>
      </c>
    </row>
    <row r="29" spans="2:38" x14ac:dyDescent="0.25">
      <c r="B29">
        <v>37316</v>
      </c>
      <c r="C29">
        <v>23815</v>
      </c>
      <c r="D29">
        <v>39010</v>
      </c>
      <c r="E29">
        <v>49625</v>
      </c>
      <c r="F29">
        <v>40068</v>
      </c>
      <c r="H29">
        <v>71820</v>
      </c>
      <c r="J29">
        <f t="shared" si="0"/>
        <v>37966.800000000003</v>
      </c>
      <c r="K29">
        <f t="shared" si="1"/>
        <v>1.8916527071019942</v>
      </c>
      <c r="L29">
        <f t="shared" si="2"/>
        <v>49625</v>
      </c>
      <c r="M29">
        <f t="shared" si="3"/>
        <v>23815</v>
      </c>
      <c r="N29">
        <f t="shared" si="4"/>
        <v>37966.800000000003</v>
      </c>
      <c r="O29">
        <f t="shared" si="5"/>
        <v>25810</v>
      </c>
      <c r="Q29">
        <v>-53517</v>
      </c>
      <c r="R29">
        <v>-14</v>
      </c>
      <c r="T29">
        <v>-39793.800000000003</v>
      </c>
      <c r="U29">
        <v>1181.6000000000058</v>
      </c>
      <c r="W29">
        <v>58167.799999999996</v>
      </c>
      <c r="X29">
        <v>8023.6</v>
      </c>
      <c r="AF29">
        <v>37966.800000000003</v>
      </c>
      <c r="AG29">
        <v>1.8916527071019942</v>
      </c>
      <c r="AK29">
        <v>37966.800000000003</v>
      </c>
      <c r="AL29">
        <v>1.8916527071019942</v>
      </c>
    </row>
    <row r="30" spans="2:38" x14ac:dyDescent="0.25">
      <c r="B30">
        <v>79836</v>
      </c>
      <c r="C30">
        <v>24727</v>
      </c>
      <c r="D30">
        <v>24597</v>
      </c>
      <c r="E30">
        <v>79275</v>
      </c>
      <c r="F30">
        <v>89843</v>
      </c>
      <c r="H30">
        <v>87753</v>
      </c>
      <c r="J30">
        <f t="shared" si="0"/>
        <v>59655.6</v>
      </c>
      <c r="K30">
        <f t="shared" si="1"/>
        <v>1.4709935027055299</v>
      </c>
      <c r="L30">
        <f t="shared" si="2"/>
        <v>89843</v>
      </c>
      <c r="M30">
        <f t="shared" si="3"/>
        <v>24597</v>
      </c>
      <c r="N30">
        <f t="shared" si="4"/>
        <v>59655.6</v>
      </c>
      <c r="O30">
        <f t="shared" si="5"/>
        <v>65246</v>
      </c>
      <c r="Q30">
        <v>4236</v>
      </c>
      <c r="R30">
        <v>4000</v>
      </c>
      <c r="T30">
        <v>468</v>
      </c>
      <c r="U30">
        <v>-1317.5999999999985</v>
      </c>
      <c r="W30">
        <v>27032</v>
      </c>
      <c r="X30">
        <v>6522.4</v>
      </c>
      <c r="Z30">
        <v>59655.6</v>
      </c>
      <c r="AA30">
        <v>1.4709935027055299</v>
      </c>
      <c r="AK30">
        <v>59655.6</v>
      </c>
      <c r="AL30">
        <v>1.4709935027055299</v>
      </c>
    </row>
    <row r="31" spans="2:38" x14ac:dyDescent="0.25">
      <c r="B31">
        <v>82716</v>
      </c>
      <c r="C31">
        <v>83452</v>
      </c>
      <c r="D31">
        <v>24269</v>
      </c>
      <c r="E31">
        <v>79447</v>
      </c>
      <c r="F31">
        <v>52432</v>
      </c>
      <c r="H31">
        <v>95441</v>
      </c>
      <c r="J31">
        <f t="shared" si="0"/>
        <v>64463.199999999997</v>
      </c>
      <c r="K31">
        <f t="shared" si="1"/>
        <v>1.4805501433375943</v>
      </c>
      <c r="L31">
        <f t="shared" si="2"/>
        <v>83452</v>
      </c>
      <c r="M31">
        <f t="shared" si="3"/>
        <v>24269</v>
      </c>
      <c r="N31">
        <f t="shared" si="4"/>
        <v>64463.199999999997</v>
      </c>
      <c r="O31">
        <f t="shared" si="5"/>
        <v>59183</v>
      </c>
      <c r="Q31">
        <v>1100</v>
      </c>
      <c r="R31">
        <v>6552</v>
      </c>
      <c r="T31">
        <v>13590.399999999994</v>
      </c>
      <c r="U31">
        <v>-1270.1999999999971</v>
      </c>
      <c r="W31">
        <v>21442.799999999999</v>
      </c>
      <c r="X31">
        <v>2047</v>
      </c>
      <c r="AD31">
        <v>64463.199999999997</v>
      </c>
      <c r="AE31">
        <v>1.4805501433375943</v>
      </c>
      <c r="AI31">
        <v>64463.199999999997</v>
      </c>
      <c r="AJ31">
        <v>1.4805501433375943</v>
      </c>
    </row>
    <row r="32" spans="2:38" x14ac:dyDescent="0.25">
      <c r="B32">
        <v>64367</v>
      </c>
      <c r="C32">
        <v>53034</v>
      </c>
      <c r="D32">
        <v>43736</v>
      </c>
      <c r="E32">
        <v>51553</v>
      </c>
      <c r="F32">
        <v>36054</v>
      </c>
      <c r="H32">
        <v>80138</v>
      </c>
      <c r="J32">
        <f t="shared" si="0"/>
        <v>49748.800000000003</v>
      </c>
      <c r="K32">
        <f t="shared" si="1"/>
        <v>1.6108529250956807</v>
      </c>
      <c r="L32">
        <f t="shared" si="2"/>
        <v>64367</v>
      </c>
      <c r="M32">
        <f t="shared" si="3"/>
        <v>36054</v>
      </c>
      <c r="N32">
        <f t="shared" si="4"/>
        <v>49748.800000000003</v>
      </c>
      <c r="O32">
        <f t="shared" si="5"/>
        <v>28313</v>
      </c>
      <c r="Q32">
        <v>7691</v>
      </c>
      <c r="R32">
        <v>-14</v>
      </c>
      <c r="T32">
        <v>-6659</v>
      </c>
      <c r="U32">
        <v>-5669.1999999999971</v>
      </c>
      <c r="W32">
        <v>32784.6</v>
      </c>
      <c r="X32">
        <v>7920.4</v>
      </c>
      <c r="Z32">
        <v>49748.800000000003</v>
      </c>
      <c r="AA32">
        <v>1.6108529250956807</v>
      </c>
      <c r="AK32">
        <v>49748.800000000003</v>
      </c>
      <c r="AL32">
        <v>1.6108529250956807</v>
      </c>
    </row>
    <row r="33" spans="2:38" x14ac:dyDescent="0.25">
      <c r="B33">
        <v>97207</v>
      </c>
      <c r="C33">
        <v>86992</v>
      </c>
      <c r="D33">
        <v>77028</v>
      </c>
      <c r="E33">
        <v>68286</v>
      </c>
      <c r="F33">
        <v>45938</v>
      </c>
      <c r="H33">
        <v>106575</v>
      </c>
      <c r="J33">
        <f t="shared" si="0"/>
        <v>75090.2</v>
      </c>
      <c r="K33">
        <f t="shared" si="1"/>
        <v>1.4192930635422465</v>
      </c>
      <c r="L33">
        <f t="shared" si="2"/>
        <v>97207</v>
      </c>
      <c r="M33">
        <f t="shared" si="3"/>
        <v>45938</v>
      </c>
      <c r="N33">
        <f t="shared" si="4"/>
        <v>75090.2</v>
      </c>
      <c r="O33">
        <f t="shared" si="5"/>
        <v>51269</v>
      </c>
      <c r="Q33">
        <v>17769</v>
      </c>
      <c r="R33">
        <v>-7483</v>
      </c>
      <c r="T33">
        <v>23725.399999999994</v>
      </c>
      <c r="U33">
        <v>-3015.1999999999971</v>
      </c>
      <c r="W33">
        <v>42597.8</v>
      </c>
      <c r="X33">
        <v>5016.3999999999996</v>
      </c>
      <c r="AD33">
        <v>75090.2</v>
      </c>
      <c r="AE33">
        <v>1.4192930635422465</v>
      </c>
      <c r="AI33">
        <v>75090.2</v>
      </c>
      <c r="AJ33">
        <v>1.4192930635422465</v>
      </c>
    </row>
    <row r="34" spans="2:38" x14ac:dyDescent="0.25">
      <c r="B34">
        <v>97444</v>
      </c>
      <c r="C34">
        <v>26758</v>
      </c>
      <c r="D34">
        <v>47235</v>
      </c>
      <c r="E34">
        <v>22167</v>
      </c>
      <c r="F34">
        <v>28979</v>
      </c>
      <c r="H34">
        <v>48592</v>
      </c>
      <c r="J34">
        <f t="shared" ref="J34:J65" si="6">AVERAGE(B34:F34)</f>
        <v>44516.6</v>
      </c>
      <c r="K34">
        <f t="shared" ref="K34:K65" si="7">H34/J34</f>
        <v>1.0915478720297598</v>
      </c>
      <c r="L34">
        <f t="shared" ref="L34:L65" si="8">MAX(B34:F34)</f>
        <v>97444</v>
      </c>
      <c r="M34">
        <f t="shared" ref="M34:M65" si="9">MIN(B34:F34)</f>
        <v>22167</v>
      </c>
      <c r="N34">
        <f t="shared" ref="N34:N65" si="10">AVERAGE(B34:F34)</f>
        <v>44516.6</v>
      </c>
      <c r="O34">
        <f t="shared" ref="O34:O65" si="11">L34-M34</f>
        <v>75277</v>
      </c>
      <c r="Q34">
        <v>-67520</v>
      </c>
      <c r="R34">
        <v>-16599</v>
      </c>
      <c r="T34">
        <v>-18361</v>
      </c>
      <c r="U34">
        <v>-796.40000000000146</v>
      </c>
      <c r="W34">
        <v>42283.4</v>
      </c>
      <c r="X34">
        <v>970.39999999999986</v>
      </c>
      <c r="AF34">
        <v>44516.6</v>
      </c>
      <c r="AG34">
        <v>1.0915478720297598</v>
      </c>
      <c r="AI34">
        <v>44516.6</v>
      </c>
      <c r="AJ34">
        <v>1.0915478720297598</v>
      </c>
    </row>
    <row r="35" spans="2:38" x14ac:dyDescent="0.25">
      <c r="B35">
        <v>35298</v>
      </c>
      <c r="C35">
        <v>63128</v>
      </c>
      <c r="D35">
        <v>40217</v>
      </c>
      <c r="E35">
        <v>49750</v>
      </c>
      <c r="F35">
        <v>59145</v>
      </c>
      <c r="H35">
        <v>69195</v>
      </c>
      <c r="J35">
        <f t="shared" si="6"/>
        <v>49507.6</v>
      </c>
      <c r="K35">
        <f t="shared" si="7"/>
        <v>1.3976641970121759</v>
      </c>
      <c r="L35">
        <f t="shared" si="8"/>
        <v>63128</v>
      </c>
      <c r="M35">
        <f t="shared" si="9"/>
        <v>35298</v>
      </c>
      <c r="N35">
        <f t="shared" si="10"/>
        <v>49507.6</v>
      </c>
      <c r="O35">
        <f t="shared" si="11"/>
        <v>27830</v>
      </c>
      <c r="Q35">
        <v>-63153</v>
      </c>
      <c r="R35">
        <v>10</v>
      </c>
      <c r="T35">
        <v>-36026.6</v>
      </c>
      <c r="U35">
        <v>-3661.8000000000029</v>
      </c>
      <c r="W35">
        <v>37174.200000000004</v>
      </c>
      <c r="X35">
        <v>3858.2</v>
      </c>
      <c r="AF35">
        <v>49507.6</v>
      </c>
      <c r="AG35">
        <v>1.3976641970121759</v>
      </c>
      <c r="AI35">
        <v>49507.6</v>
      </c>
      <c r="AJ35">
        <v>1.3976641970121759</v>
      </c>
    </row>
    <row r="36" spans="2:38" x14ac:dyDescent="0.25">
      <c r="B36">
        <v>31123</v>
      </c>
      <c r="C36">
        <v>98639</v>
      </c>
      <c r="D36">
        <v>47889</v>
      </c>
      <c r="E36">
        <v>49743</v>
      </c>
      <c r="F36">
        <v>79274</v>
      </c>
      <c r="H36">
        <v>121023</v>
      </c>
      <c r="J36">
        <f t="shared" si="6"/>
        <v>61333.599999999999</v>
      </c>
      <c r="K36">
        <f t="shared" si="7"/>
        <v>1.9731925078586616</v>
      </c>
      <c r="L36">
        <f t="shared" si="8"/>
        <v>98639</v>
      </c>
      <c r="M36">
        <f t="shared" si="9"/>
        <v>31123</v>
      </c>
      <c r="N36">
        <f t="shared" si="10"/>
        <v>61333.599999999999</v>
      </c>
      <c r="O36">
        <f t="shared" si="11"/>
        <v>67516</v>
      </c>
      <c r="Q36">
        <v>-4314</v>
      </c>
      <c r="R36">
        <v>0</v>
      </c>
      <c r="T36">
        <v>-23339.599999999999</v>
      </c>
      <c r="U36">
        <v>-4917.7999999999956</v>
      </c>
      <c r="W36">
        <v>35464.799999999996</v>
      </c>
      <c r="X36">
        <v>5973</v>
      </c>
      <c r="AB36">
        <v>61333.599999999999</v>
      </c>
      <c r="AC36">
        <v>1.9731925078586616</v>
      </c>
      <c r="AK36">
        <v>61333.599999999999</v>
      </c>
      <c r="AL36">
        <v>1.9731925078586616</v>
      </c>
    </row>
    <row r="37" spans="2:38" x14ac:dyDescent="0.25">
      <c r="B37">
        <v>68672</v>
      </c>
      <c r="C37">
        <v>49698</v>
      </c>
      <c r="D37">
        <v>84691</v>
      </c>
      <c r="E37">
        <v>58224</v>
      </c>
      <c r="F37">
        <v>33580</v>
      </c>
      <c r="H37">
        <v>66361</v>
      </c>
      <c r="J37">
        <f t="shared" si="6"/>
        <v>58973</v>
      </c>
      <c r="K37">
        <f t="shared" si="7"/>
        <v>1.125277669441948</v>
      </c>
      <c r="L37">
        <f t="shared" si="8"/>
        <v>84691</v>
      </c>
      <c r="M37">
        <f t="shared" si="9"/>
        <v>33580</v>
      </c>
      <c r="N37">
        <f t="shared" si="10"/>
        <v>58973</v>
      </c>
      <c r="O37">
        <f t="shared" si="11"/>
        <v>51111</v>
      </c>
      <c r="Q37">
        <v>19375</v>
      </c>
      <c r="R37">
        <v>-9321</v>
      </c>
      <c r="T37">
        <v>21630.199999999997</v>
      </c>
      <c r="U37">
        <v>-885.80000000000291</v>
      </c>
      <c r="W37">
        <v>42718.600000000006</v>
      </c>
      <c r="X37">
        <v>1455</v>
      </c>
      <c r="Z37">
        <v>58973</v>
      </c>
      <c r="AA37">
        <v>1.125277669441948</v>
      </c>
      <c r="AI37">
        <v>58973</v>
      </c>
      <c r="AJ37">
        <v>1.125277669441948</v>
      </c>
    </row>
    <row r="38" spans="2:38" x14ac:dyDescent="0.25">
      <c r="B38">
        <v>71313</v>
      </c>
      <c r="C38">
        <v>56578</v>
      </c>
      <c r="D38">
        <v>23406</v>
      </c>
      <c r="E38">
        <v>28514</v>
      </c>
      <c r="F38">
        <v>25659</v>
      </c>
      <c r="H38">
        <v>55697</v>
      </c>
      <c r="J38">
        <f t="shared" si="6"/>
        <v>41094</v>
      </c>
      <c r="K38">
        <f t="shared" si="7"/>
        <v>1.3553560130432667</v>
      </c>
      <c r="L38">
        <f t="shared" si="8"/>
        <v>71313</v>
      </c>
      <c r="M38">
        <f t="shared" si="9"/>
        <v>23406</v>
      </c>
      <c r="N38">
        <f t="shared" si="10"/>
        <v>41094</v>
      </c>
      <c r="O38">
        <f t="shared" si="11"/>
        <v>47907</v>
      </c>
      <c r="Q38">
        <v>-28558</v>
      </c>
      <c r="R38">
        <v>17537</v>
      </c>
      <c r="T38">
        <v>-37872</v>
      </c>
      <c r="U38">
        <v>6123.8000000000029</v>
      </c>
      <c r="W38">
        <v>40183.599999999999</v>
      </c>
      <c r="X38">
        <v>6123.8</v>
      </c>
      <c r="AB38">
        <v>41094</v>
      </c>
      <c r="AC38">
        <v>1.3553560130432667</v>
      </c>
      <c r="AI38">
        <v>41094</v>
      </c>
      <c r="AJ38">
        <v>1.3553560130432667</v>
      </c>
    </row>
    <row r="39" spans="2:38" x14ac:dyDescent="0.25">
      <c r="B39">
        <v>97165</v>
      </c>
      <c r="C39">
        <v>25987</v>
      </c>
      <c r="D39">
        <v>88161</v>
      </c>
      <c r="E39">
        <v>45351</v>
      </c>
      <c r="F39">
        <v>57512</v>
      </c>
      <c r="H39">
        <v>107380</v>
      </c>
      <c r="J39">
        <f t="shared" si="6"/>
        <v>62835.199999999997</v>
      </c>
      <c r="K39">
        <f t="shared" si="7"/>
        <v>1.7089147484212672</v>
      </c>
      <c r="L39">
        <f t="shared" si="8"/>
        <v>97165</v>
      </c>
      <c r="M39">
        <f t="shared" si="9"/>
        <v>25987</v>
      </c>
      <c r="N39">
        <f t="shared" si="10"/>
        <v>62835.199999999997</v>
      </c>
      <c r="O39">
        <f t="shared" si="11"/>
        <v>71178</v>
      </c>
      <c r="Q39">
        <v>27184</v>
      </c>
      <c r="R39">
        <v>-2715</v>
      </c>
      <c r="T39">
        <v>7731.1999999999971</v>
      </c>
      <c r="U39">
        <v>-3401.4000000000087</v>
      </c>
      <c r="W39">
        <v>31151.200000000001</v>
      </c>
      <c r="X39">
        <v>3493</v>
      </c>
      <c r="Z39">
        <v>62835.199999999997</v>
      </c>
      <c r="AA39">
        <v>1.7089147484212672</v>
      </c>
      <c r="AK39">
        <v>62835.199999999997</v>
      </c>
      <c r="AL39">
        <v>1.7089147484212672</v>
      </c>
    </row>
    <row r="40" spans="2:38" x14ac:dyDescent="0.25">
      <c r="B40">
        <v>99172</v>
      </c>
      <c r="C40">
        <v>51126</v>
      </c>
      <c r="D40">
        <v>42716</v>
      </c>
      <c r="E40">
        <v>105998</v>
      </c>
      <c r="F40">
        <v>20228</v>
      </c>
      <c r="H40">
        <v>92655</v>
      </c>
      <c r="J40">
        <f t="shared" si="6"/>
        <v>63848</v>
      </c>
      <c r="K40">
        <f t="shared" si="7"/>
        <v>1.4511809297080567</v>
      </c>
      <c r="L40">
        <f t="shared" si="8"/>
        <v>105998</v>
      </c>
      <c r="M40">
        <f t="shared" si="9"/>
        <v>20228</v>
      </c>
      <c r="N40">
        <f t="shared" si="10"/>
        <v>63848</v>
      </c>
      <c r="O40">
        <f t="shared" si="11"/>
        <v>85770</v>
      </c>
      <c r="Q40">
        <v>8277</v>
      </c>
      <c r="R40">
        <v>2817</v>
      </c>
      <c r="T40">
        <v>-20333.199999999997</v>
      </c>
      <c r="U40">
        <v>-5584</v>
      </c>
      <c r="W40">
        <v>42634.400000000001</v>
      </c>
      <c r="X40">
        <v>6680</v>
      </c>
      <c r="AB40">
        <v>63848</v>
      </c>
      <c r="AC40">
        <v>1.4511809297080567</v>
      </c>
      <c r="AK40">
        <v>63848</v>
      </c>
      <c r="AL40">
        <v>1.4511809297080567</v>
      </c>
    </row>
    <row r="41" spans="2:38" x14ac:dyDescent="0.25">
      <c r="B41">
        <v>55101</v>
      </c>
      <c r="C41">
        <v>43666</v>
      </c>
      <c r="D41">
        <v>57581</v>
      </c>
      <c r="E41">
        <v>83322</v>
      </c>
      <c r="F41">
        <v>82961</v>
      </c>
      <c r="H41">
        <v>113034</v>
      </c>
      <c r="J41">
        <f t="shared" si="6"/>
        <v>64526.2</v>
      </c>
      <c r="K41">
        <f t="shared" si="7"/>
        <v>1.7517535512706468</v>
      </c>
      <c r="L41">
        <f t="shared" si="8"/>
        <v>83322</v>
      </c>
      <c r="M41">
        <f t="shared" si="9"/>
        <v>43666</v>
      </c>
      <c r="N41">
        <f t="shared" si="10"/>
        <v>64526.2</v>
      </c>
      <c r="O41">
        <f t="shared" si="11"/>
        <v>39656</v>
      </c>
      <c r="Q41">
        <v>26319</v>
      </c>
      <c r="R41">
        <v>-141</v>
      </c>
      <c r="T41">
        <v>-73.400000000001455</v>
      </c>
      <c r="U41">
        <v>-5238.1999999999971</v>
      </c>
      <c r="W41">
        <v>42268.2</v>
      </c>
      <c r="X41">
        <v>5241.4000000000005</v>
      </c>
      <c r="AB41">
        <v>64526.2</v>
      </c>
      <c r="AC41">
        <v>1.7517535512706468</v>
      </c>
      <c r="AK41">
        <v>64526.2</v>
      </c>
      <c r="AL41">
        <v>1.7517535512706468</v>
      </c>
    </row>
    <row r="42" spans="2:38" x14ac:dyDescent="0.25">
      <c r="B42">
        <v>92063</v>
      </c>
      <c r="C42">
        <v>82535</v>
      </c>
      <c r="D42">
        <v>76963</v>
      </c>
      <c r="E42">
        <v>74613</v>
      </c>
      <c r="F42">
        <v>66976</v>
      </c>
      <c r="H42">
        <v>98682</v>
      </c>
      <c r="J42">
        <f t="shared" si="6"/>
        <v>78630</v>
      </c>
      <c r="K42">
        <f t="shared" si="7"/>
        <v>1.2550171690194583</v>
      </c>
      <c r="L42">
        <f t="shared" si="8"/>
        <v>92063</v>
      </c>
      <c r="M42">
        <f t="shared" si="9"/>
        <v>66976</v>
      </c>
      <c r="N42">
        <f t="shared" si="10"/>
        <v>78630</v>
      </c>
      <c r="O42">
        <f t="shared" si="11"/>
        <v>25087</v>
      </c>
      <c r="Q42">
        <v>-25425</v>
      </c>
      <c r="R42">
        <v>6663</v>
      </c>
      <c r="T42">
        <v>771</v>
      </c>
      <c r="U42">
        <v>-4612.1999999999971</v>
      </c>
      <c r="W42">
        <v>33158.6</v>
      </c>
      <c r="X42">
        <v>4776.6000000000004</v>
      </c>
      <c r="AF42">
        <v>78630</v>
      </c>
      <c r="AG42">
        <v>1.2550171690194583</v>
      </c>
      <c r="AI42">
        <v>78630</v>
      </c>
      <c r="AJ42">
        <v>1.2550171690194583</v>
      </c>
    </row>
    <row r="43" spans="2:38" x14ac:dyDescent="0.25">
      <c r="B43">
        <v>94655</v>
      </c>
      <c r="C43">
        <v>37770</v>
      </c>
      <c r="D43">
        <v>37120</v>
      </c>
      <c r="E43">
        <v>92751</v>
      </c>
      <c r="F43">
        <v>76220</v>
      </c>
      <c r="H43">
        <v>120106</v>
      </c>
      <c r="J43">
        <f t="shared" si="6"/>
        <v>67703.199999999997</v>
      </c>
      <c r="K43">
        <f t="shared" si="7"/>
        <v>1.7740077278474282</v>
      </c>
      <c r="L43">
        <f t="shared" si="8"/>
        <v>94655</v>
      </c>
      <c r="M43">
        <f t="shared" si="9"/>
        <v>37120</v>
      </c>
      <c r="N43">
        <f t="shared" si="10"/>
        <v>67703.199999999997</v>
      </c>
      <c r="O43">
        <f t="shared" si="11"/>
        <v>57535</v>
      </c>
      <c r="Q43">
        <v>14572</v>
      </c>
      <c r="R43">
        <v>-2257</v>
      </c>
      <c r="T43">
        <v>-3587.6000000000058</v>
      </c>
      <c r="U43">
        <v>5660.1999999999971</v>
      </c>
      <c r="W43">
        <v>49161.599999999999</v>
      </c>
      <c r="X43">
        <v>5803</v>
      </c>
      <c r="AB43">
        <v>67703.199999999997</v>
      </c>
      <c r="AC43">
        <v>1.7740077278474282</v>
      </c>
      <c r="AK43">
        <v>67703.199999999997</v>
      </c>
      <c r="AL43">
        <v>1.7740077278474282</v>
      </c>
    </row>
    <row r="44" spans="2:38" x14ac:dyDescent="0.25">
      <c r="B44">
        <v>67307</v>
      </c>
      <c r="C44">
        <v>24358</v>
      </c>
      <c r="D44">
        <v>62721</v>
      </c>
      <c r="E44">
        <v>40240</v>
      </c>
      <c r="F44">
        <v>85972</v>
      </c>
      <c r="H44">
        <v>71765</v>
      </c>
      <c r="J44">
        <f t="shared" si="6"/>
        <v>56119.6</v>
      </c>
      <c r="K44">
        <f t="shared" si="7"/>
        <v>1.2787867340465719</v>
      </c>
      <c r="L44">
        <f t="shared" si="8"/>
        <v>85972</v>
      </c>
      <c r="M44">
        <f t="shared" si="9"/>
        <v>24358</v>
      </c>
      <c r="N44">
        <f t="shared" si="10"/>
        <v>56119.6</v>
      </c>
      <c r="O44">
        <f t="shared" si="11"/>
        <v>61614</v>
      </c>
      <c r="Q44">
        <v>-27496</v>
      </c>
      <c r="R44">
        <v>-1043</v>
      </c>
      <c r="T44">
        <v>-17065.400000000001</v>
      </c>
      <c r="U44">
        <v>-268</v>
      </c>
      <c r="W44">
        <v>50865.4</v>
      </c>
      <c r="X44">
        <v>6625.6</v>
      </c>
      <c r="AB44">
        <v>56119.6</v>
      </c>
      <c r="AC44">
        <v>1.2787867340465719</v>
      </c>
      <c r="AI44">
        <v>56119.6</v>
      </c>
      <c r="AJ44">
        <v>1.2787867340465719</v>
      </c>
    </row>
    <row r="45" spans="2:38" x14ac:dyDescent="0.25">
      <c r="B45">
        <v>19649</v>
      </c>
      <c r="C45">
        <v>33415</v>
      </c>
      <c r="D45">
        <v>25343</v>
      </c>
      <c r="E45">
        <v>59018</v>
      </c>
      <c r="F45">
        <v>37064</v>
      </c>
      <c r="H45">
        <v>36394</v>
      </c>
      <c r="J45">
        <f t="shared" si="6"/>
        <v>34897.800000000003</v>
      </c>
      <c r="K45">
        <f t="shared" si="7"/>
        <v>1.0428737628159941</v>
      </c>
      <c r="L45">
        <f t="shared" si="8"/>
        <v>59018</v>
      </c>
      <c r="M45">
        <f t="shared" si="9"/>
        <v>19649</v>
      </c>
      <c r="N45">
        <f t="shared" si="10"/>
        <v>34897.800000000003</v>
      </c>
      <c r="O45">
        <f t="shared" si="11"/>
        <v>39369</v>
      </c>
      <c r="Q45">
        <v>-87959</v>
      </c>
      <c r="R45">
        <v>-18538</v>
      </c>
      <c r="T45">
        <v>-38951.399999999994</v>
      </c>
      <c r="U45">
        <v>-1411.1999999999971</v>
      </c>
      <c r="W45">
        <v>42889.4</v>
      </c>
      <c r="X45">
        <v>1411.2</v>
      </c>
      <c r="AF45">
        <v>34897.800000000003</v>
      </c>
      <c r="AG45">
        <v>1.0428737628159941</v>
      </c>
      <c r="AI45">
        <v>34897.800000000003</v>
      </c>
      <c r="AJ45">
        <v>1.0428737628159941</v>
      </c>
    </row>
    <row r="46" spans="2:38" x14ac:dyDescent="0.25">
      <c r="B46">
        <v>74652</v>
      </c>
      <c r="C46">
        <v>64442</v>
      </c>
      <c r="D46">
        <v>71637</v>
      </c>
      <c r="E46">
        <v>24905</v>
      </c>
      <c r="F46">
        <v>64088</v>
      </c>
      <c r="H46">
        <v>106842</v>
      </c>
      <c r="J46">
        <f t="shared" si="6"/>
        <v>59944.800000000003</v>
      </c>
      <c r="K46">
        <f t="shared" si="7"/>
        <v>1.7823397525723665</v>
      </c>
      <c r="L46">
        <f t="shared" si="8"/>
        <v>74652</v>
      </c>
      <c r="M46">
        <f t="shared" si="9"/>
        <v>24905</v>
      </c>
      <c r="N46">
        <f t="shared" si="10"/>
        <v>59944.800000000003</v>
      </c>
      <c r="O46">
        <f t="shared" si="11"/>
        <v>49747</v>
      </c>
      <c r="Q46">
        <v>29844</v>
      </c>
      <c r="R46">
        <v>9858</v>
      </c>
      <c r="T46">
        <v>21568.800000000003</v>
      </c>
      <c r="U46">
        <v>11673.800000000003</v>
      </c>
      <c r="W46">
        <v>23513.200000000001</v>
      </c>
      <c r="X46">
        <v>12075.8</v>
      </c>
      <c r="AD46">
        <v>59944.800000000003</v>
      </c>
      <c r="AE46">
        <v>1.7823397525723665</v>
      </c>
      <c r="AK46">
        <v>59944.800000000003</v>
      </c>
      <c r="AL46">
        <v>1.7823397525723665</v>
      </c>
    </row>
    <row r="47" spans="2:38" x14ac:dyDescent="0.25">
      <c r="B47">
        <v>51263</v>
      </c>
      <c r="C47">
        <v>28589</v>
      </c>
      <c r="D47">
        <v>70170</v>
      </c>
      <c r="E47">
        <v>18839</v>
      </c>
      <c r="F47">
        <v>20056</v>
      </c>
      <c r="H47">
        <v>68614</v>
      </c>
      <c r="J47">
        <f t="shared" si="6"/>
        <v>37783.4</v>
      </c>
      <c r="K47">
        <f t="shared" si="7"/>
        <v>1.8159826802246488</v>
      </c>
      <c r="L47">
        <f t="shared" si="8"/>
        <v>70170</v>
      </c>
      <c r="M47">
        <f t="shared" si="9"/>
        <v>18839</v>
      </c>
      <c r="N47">
        <f t="shared" si="10"/>
        <v>37783.4</v>
      </c>
      <c r="O47">
        <f t="shared" si="11"/>
        <v>51331</v>
      </c>
      <c r="Q47">
        <v>13387</v>
      </c>
      <c r="R47">
        <v>2639</v>
      </c>
      <c r="T47">
        <v>-13335.400000000001</v>
      </c>
      <c r="U47">
        <v>-2139.7999999999956</v>
      </c>
      <c r="W47">
        <v>43571</v>
      </c>
      <c r="X47">
        <v>2146.6000000000004</v>
      </c>
      <c r="Z47">
        <v>37783.4</v>
      </c>
      <c r="AA47">
        <v>1.8159826802246488</v>
      </c>
      <c r="AI47">
        <v>37783.4</v>
      </c>
      <c r="AJ47">
        <v>1.8159826802246488</v>
      </c>
    </row>
    <row r="48" spans="2:38" x14ac:dyDescent="0.25">
      <c r="B48">
        <v>40166</v>
      </c>
      <c r="C48">
        <v>40164</v>
      </c>
      <c r="D48">
        <v>44960</v>
      </c>
      <c r="E48">
        <v>56934</v>
      </c>
      <c r="F48">
        <v>91589</v>
      </c>
      <c r="H48">
        <v>108349</v>
      </c>
      <c r="J48">
        <f t="shared" si="6"/>
        <v>54762.6</v>
      </c>
      <c r="K48">
        <f t="shared" si="7"/>
        <v>1.9785218378966667</v>
      </c>
      <c r="L48">
        <f t="shared" si="8"/>
        <v>91589</v>
      </c>
      <c r="M48">
        <f t="shared" si="9"/>
        <v>40164</v>
      </c>
      <c r="N48">
        <f t="shared" si="10"/>
        <v>54762.6</v>
      </c>
      <c r="O48">
        <f t="shared" si="11"/>
        <v>51425</v>
      </c>
      <c r="Q48">
        <v>20527</v>
      </c>
      <c r="R48">
        <v>-4323</v>
      </c>
      <c r="T48">
        <v>-9517.2000000000044</v>
      </c>
      <c r="U48">
        <v>-2319.4000000000015</v>
      </c>
      <c r="W48">
        <v>27434.799999999999</v>
      </c>
      <c r="X48">
        <v>8685.7999999999993</v>
      </c>
      <c r="AB48">
        <v>54762.6</v>
      </c>
      <c r="AC48">
        <v>1.9785218378966667</v>
      </c>
      <c r="AK48">
        <v>54762.6</v>
      </c>
      <c r="AL48">
        <v>1.9785218378966667</v>
      </c>
    </row>
    <row r="49" spans="2:38" x14ac:dyDescent="0.25">
      <c r="B49">
        <v>75493</v>
      </c>
      <c r="C49">
        <v>12888</v>
      </c>
      <c r="D49">
        <v>100564</v>
      </c>
      <c r="E49">
        <v>58873</v>
      </c>
      <c r="F49">
        <v>25405</v>
      </c>
      <c r="H49">
        <v>55932</v>
      </c>
      <c r="J49">
        <f t="shared" si="6"/>
        <v>54644.6</v>
      </c>
      <c r="K49">
        <f t="shared" si="7"/>
        <v>1.0235595099973283</v>
      </c>
      <c r="L49">
        <f t="shared" si="8"/>
        <v>100564</v>
      </c>
      <c r="M49">
        <f t="shared" si="9"/>
        <v>12888</v>
      </c>
      <c r="N49">
        <f t="shared" si="10"/>
        <v>54644.6</v>
      </c>
      <c r="O49">
        <f t="shared" si="11"/>
        <v>87676</v>
      </c>
      <c r="Q49">
        <v>3288</v>
      </c>
      <c r="R49">
        <v>17</v>
      </c>
      <c r="T49">
        <v>5469.1999999999971</v>
      </c>
      <c r="U49">
        <v>1115.4000000000015</v>
      </c>
      <c r="W49">
        <v>43610</v>
      </c>
      <c r="X49">
        <v>1267.8</v>
      </c>
      <c r="Z49">
        <v>54644.6</v>
      </c>
      <c r="AA49">
        <v>1.0235595099973283</v>
      </c>
      <c r="AI49">
        <v>54644.6</v>
      </c>
      <c r="AJ49">
        <v>1.0235595099973283</v>
      </c>
    </row>
    <row r="50" spans="2:38" x14ac:dyDescent="0.25">
      <c r="B50">
        <v>49939</v>
      </c>
      <c r="C50">
        <v>31465</v>
      </c>
      <c r="D50">
        <v>26885</v>
      </c>
      <c r="E50">
        <v>54040</v>
      </c>
      <c r="F50">
        <v>97464</v>
      </c>
      <c r="H50">
        <v>90714</v>
      </c>
      <c r="J50">
        <f t="shared" si="6"/>
        <v>51958.6</v>
      </c>
      <c r="K50">
        <f t="shared" si="7"/>
        <v>1.7458899970361019</v>
      </c>
      <c r="L50">
        <f t="shared" si="8"/>
        <v>97464</v>
      </c>
      <c r="M50">
        <f t="shared" si="9"/>
        <v>26885</v>
      </c>
      <c r="N50">
        <f t="shared" si="10"/>
        <v>51958.6</v>
      </c>
      <c r="O50">
        <f t="shared" si="11"/>
        <v>70579</v>
      </c>
      <c r="Q50">
        <v>-10023</v>
      </c>
      <c r="R50">
        <v>-9291</v>
      </c>
      <c r="T50">
        <v>-13994.000000000007</v>
      </c>
      <c r="U50">
        <v>-402</v>
      </c>
      <c r="W50">
        <v>55627.200000000004</v>
      </c>
      <c r="X50">
        <v>3129.2</v>
      </c>
      <c r="AF50">
        <v>51958.6</v>
      </c>
      <c r="AG50">
        <v>1.7458899970361019</v>
      </c>
      <c r="AK50">
        <v>51958.6</v>
      </c>
      <c r="AL50">
        <v>1.7458899970361019</v>
      </c>
    </row>
    <row r="51" spans="2:38" x14ac:dyDescent="0.25">
      <c r="B51">
        <v>85625</v>
      </c>
      <c r="C51">
        <v>83332</v>
      </c>
      <c r="D51">
        <v>63126</v>
      </c>
      <c r="E51">
        <v>57069</v>
      </c>
      <c r="F51">
        <v>84372</v>
      </c>
      <c r="H51">
        <v>79685</v>
      </c>
      <c r="J51">
        <f t="shared" si="6"/>
        <v>74704.800000000003</v>
      </c>
      <c r="K51">
        <f t="shared" si="7"/>
        <v>1.0666650603441814</v>
      </c>
      <c r="L51">
        <f t="shared" si="8"/>
        <v>85625</v>
      </c>
      <c r="M51">
        <f t="shared" si="9"/>
        <v>57069</v>
      </c>
      <c r="N51">
        <f t="shared" si="10"/>
        <v>74704.800000000003</v>
      </c>
      <c r="O51">
        <f t="shared" si="11"/>
        <v>28556</v>
      </c>
      <c r="Q51">
        <v>9944</v>
      </c>
      <c r="R51">
        <v>-4914</v>
      </c>
      <c r="T51">
        <v>32589.600000000006</v>
      </c>
      <c r="U51">
        <v>7420.8000000000029</v>
      </c>
      <c r="W51">
        <v>50302.799999999996</v>
      </c>
      <c r="X51">
        <v>7420.7999999999993</v>
      </c>
      <c r="AD51">
        <v>74704.800000000003</v>
      </c>
      <c r="AE51">
        <v>1.0666650603441814</v>
      </c>
      <c r="AI51">
        <v>74704.800000000003</v>
      </c>
      <c r="AJ51">
        <v>1.0666650603441814</v>
      </c>
    </row>
    <row r="52" spans="2:38" x14ac:dyDescent="0.25">
      <c r="B52">
        <v>26178</v>
      </c>
      <c r="C52">
        <v>36466</v>
      </c>
      <c r="D52">
        <v>96459</v>
      </c>
      <c r="E52">
        <v>21362</v>
      </c>
      <c r="F52">
        <v>18581</v>
      </c>
      <c r="H52">
        <v>83034</v>
      </c>
      <c r="J52">
        <f t="shared" si="6"/>
        <v>39809.199999999997</v>
      </c>
      <c r="K52">
        <f t="shared" si="7"/>
        <v>2.0857992624820394</v>
      </c>
      <c r="L52">
        <f t="shared" si="8"/>
        <v>96459</v>
      </c>
      <c r="M52">
        <f t="shared" si="9"/>
        <v>18581</v>
      </c>
      <c r="N52">
        <f t="shared" si="10"/>
        <v>39809.199999999997</v>
      </c>
      <c r="O52">
        <f t="shared" si="11"/>
        <v>77878</v>
      </c>
      <c r="Q52">
        <v>-5034</v>
      </c>
      <c r="R52">
        <v>-2452</v>
      </c>
      <c r="T52">
        <v>4926.3999999999942</v>
      </c>
      <c r="U52">
        <v>1287</v>
      </c>
      <c r="W52">
        <v>28112.400000000001</v>
      </c>
      <c r="X52">
        <v>3550.2000000000003</v>
      </c>
      <c r="AD52">
        <v>39809.199999999997</v>
      </c>
      <c r="AE52">
        <v>2.0857992624820394</v>
      </c>
      <c r="AK52">
        <v>39809.199999999997</v>
      </c>
      <c r="AL52">
        <v>2.0857992624820394</v>
      </c>
    </row>
    <row r="53" spans="2:38" x14ac:dyDescent="0.25">
      <c r="B53">
        <v>79433</v>
      </c>
      <c r="C53">
        <v>93765</v>
      </c>
      <c r="D53">
        <v>10527</v>
      </c>
      <c r="E53">
        <v>21340</v>
      </c>
      <c r="F53">
        <v>41008</v>
      </c>
      <c r="H53">
        <v>95824</v>
      </c>
      <c r="J53">
        <f t="shared" si="6"/>
        <v>49214.6</v>
      </c>
      <c r="K53">
        <f t="shared" si="7"/>
        <v>1.9470644889931037</v>
      </c>
      <c r="L53">
        <f t="shared" si="8"/>
        <v>93765</v>
      </c>
      <c r="M53">
        <f t="shared" si="9"/>
        <v>10527</v>
      </c>
      <c r="N53">
        <f t="shared" si="10"/>
        <v>49214.6</v>
      </c>
      <c r="O53">
        <f t="shared" si="11"/>
        <v>83238</v>
      </c>
      <c r="Q53">
        <v>-19181</v>
      </c>
      <c r="R53">
        <v>0</v>
      </c>
      <c r="T53">
        <v>-15434.200000000004</v>
      </c>
      <c r="U53">
        <v>-1966.4000000000015</v>
      </c>
      <c r="W53">
        <v>31390.6</v>
      </c>
      <c r="X53">
        <v>8614.4</v>
      </c>
      <c r="AF53">
        <v>49214.6</v>
      </c>
      <c r="AG53">
        <v>1.9470644889931037</v>
      </c>
      <c r="AK53">
        <v>49214.6</v>
      </c>
      <c r="AL53">
        <v>1.9470644889931037</v>
      </c>
    </row>
    <row r="54" spans="2:38" x14ac:dyDescent="0.25">
      <c r="B54">
        <v>90558</v>
      </c>
      <c r="C54">
        <v>73629</v>
      </c>
      <c r="D54">
        <v>53279</v>
      </c>
      <c r="E54">
        <v>83567</v>
      </c>
      <c r="F54">
        <v>34733</v>
      </c>
      <c r="H54">
        <v>136511</v>
      </c>
      <c r="J54">
        <f t="shared" si="6"/>
        <v>67153.2</v>
      </c>
      <c r="K54">
        <f t="shared" si="7"/>
        <v>2.0328294109588225</v>
      </c>
      <c r="L54">
        <f t="shared" si="8"/>
        <v>90558</v>
      </c>
      <c r="M54">
        <f t="shared" si="9"/>
        <v>34733</v>
      </c>
      <c r="N54">
        <f t="shared" si="10"/>
        <v>67153.2</v>
      </c>
      <c r="O54">
        <f t="shared" si="11"/>
        <v>55825</v>
      </c>
      <c r="Q54">
        <v>55085</v>
      </c>
      <c r="R54">
        <v>20273</v>
      </c>
      <c r="T54">
        <v>22897.799999999996</v>
      </c>
      <c r="U54">
        <v>-903.60000000000582</v>
      </c>
      <c r="W54">
        <v>44273</v>
      </c>
      <c r="X54">
        <v>4758.3999999999996</v>
      </c>
      <c r="AD54">
        <v>67153.2</v>
      </c>
      <c r="AE54">
        <v>2.0328294109588225</v>
      </c>
      <c r="AK54">
        <v>67153.2</v>
      </c>
      <c r="AL54">
        <v>2.0328294109588225</v>
      </c>
    </row>
    <row r="55" spans="2:38" x14ac:dyDescent="0.25">
      <c r="B55">
        <v>52097</v>
      </c>
      <c r="C55">
        <v>101818</v>
      </c>
      <c r="D55">
        <v>38184</v>
      </c>
      <c r="E55">
        <v>41671</v>
      </c>
      <c r="F55">
        <v>68440</v>
      </c>
      <c r="H55">
        <v>116916</v>
      </c>
      <c r="J55">
        <f t="shared" si="6"/>
        <v>60442</v>
      </c>
      <c r="K55">
        <f t="shared" si="7"/>
        <v>1.9343502862248105</v>
      </c>
      <c r="L55">
        <f t="shared" si="8"/>
        <v>101818</v>
      </c>
      <c r="M55">
        <f t="shared" si="9"/>
        <v>38184</v>
      </c>
      <c r="N55">
        <f t="shared" si="10"/>
        <v>60442</v>
      </c>
      <c r="O55">
        <f t="shared" si="11"/>
        <v>63634</v>
      </c>
      <c r="Q55">
        <v>64641</v>
      </c>
      <c r="R55">
        <v>-4</v>
      </c>
      <c r="T55">
        <v>9397</v>
      </c>
      <c r="U55">
        <v>-2822.4000000000015</v>
      </c>
      <c r="W55">
        <v>39687.4</v>
      </c>
      <c r="X55">
        <v>5134.3999999999996</v>
      </c>
      <c r="Z55">
        <v>60442</v>
      </c>
      <c r="AA55">
        <v>1.9343502862248105</v>
      </c>
      <c r="AK55">
        <v>60442</v>
      </c>
      <c r="AL55">
        <v>1.9343502862248105</v>
      </c>
    </row>
    <row r="56" spans="2:38" x14ac:dyDescent="0.25">
      <c r="B56">
        <v>31649</v>
      </c>
      <c r="C56">
        <v>42898</v>
      </c>
      <c r="D56">
        <v>25702</v>
      </c>
      <c r="E56">
        <v>89297</v>
      </c>
      <c r="F56">
        <v>61972</v>
      </c>
      <c r="H56">
        <v>109528</v>
      </c>
      <c r="J56">
        <f t="shared" si="6"/>
        <v>50303.6</v>
      </c>
      <c r="K56">
        <f t="shared" si="7"/>
        <v>2.1773391963994624</v>
      </c>
      <c r="L56">
        <f t="shared" si="8"/>
        <v>89297</v>
      </c>
      <c r="M56">
        <f t="shared" si="9"/>
        <v>25702</v>
      </c>
      <c r="N56">
        <f t="shared" si="10"/>
        <v>50303.6</v>
      </c>
      <c r="O56">
        <f t="shared" si="11"/>
        <v>63595</v>
      </c>
      <c r="Q56">
        <v>10513</v>
      </c>
      <c r="R56">
        <v>7483</v>
      </c>
      <c r="T56">
        <v>2727.1999999999971</v>
      </c>
      <c r="U56">
        <v>6541.4000000000015</v>
      </c>
      <c r="W56">
        <v>23474.400000000001</v>
      </c>
      <c r="X56">
        <v>6844.5999999999995</v>
      </c>
      <c r="AD56">
        <v>50303.6</v>
      </c>
      <c r="AE56">
        <v>2.1773391963994624</v>
      </c>
      <c r="AK56">
        <v>50303.6</v>
      </c>
      <c r="AL56">
        <v>2.1773391963994624</v>
      </c>
    </row>
    <row r="57" spans="2:38" x14ac:dyDescent="0.25">
      <c r="B57">
        <v>99212</v>
      </c>
      <c r="C57">
        <v>98152</v>
      </c>
      <c r="D57">
        <v>42629</v>
      </c>
      <c r="E57">
        <v>24629</v>
      </c>
      <c r="F57">
        <v>26135</v>
      </c>
      <c r="H57">
        <v>86539</v>
      </c>
      <c r="J57">
        <f t="shared" si="6"/>
        <v>58151.4</v>
      </c>
      <c r="K57">
        <f t="shared" si="7"/>
        <v>1.4881670948592811</v>
      </c>
      <c r="L57">
        <f t="shared" si="8"/>
        <v>99212</v>
      </c>
      <c r="M57">
        <f t="shared" si="9"/>
        <v>24629</v>
      </c>
      <c r="N57">
        <f t="shared" si="10"/>
        <v>58151.4</v>
      </c>
      <c r="O57">
        <f t="shared" si="11"/>
        <v>74583</v>
      </c>
      <c r="Q57">
        <v>-12107</v>
      </c>
      <c r="R57">
        <v>11904</v>
      </c>
      <c r="T57">
        <v>-27259.799999999996</v>
      </c>
      <c r="U57">
        <v>-3151.5999999999985</v>
      </c>
      <c r="W57">
        <v>38161.800000000003</v>
      </c>
      <c r="X57">
        <v>5312.0000000000009</v>
      </c>
      <c r="AB57">
        <v>58151.4</v>
      </c>
      <c r="AC57">
        <v>1.4881670948592811</v>
      </c>
      <c r="AK57">
        <v>58151.4</v>
      </c>
      <c r="AL57">
        <v>1.4881670948592811</v>
      </c>
    </row>
    <row r="58" spans="2:38" x14ac:dyDescent="0.25">
      <c r="B58">
        <v>37352</v>
      </c>
      <c r="C58">
        <v>18847</v>
      </c>
      <c r="D58">
        <v>20407</v>
      </c>
      <c r="E58">
        <v>65791</v>
      </c>
      <c r="F58">
        <v>36540</v>
      </c>
      <c r="H58">
        <v>66445</v>
      </c>
      <c r="J58">
        <f t="shared" si="6"/>
        <v>35787.4</v>
      </c>
      <c r="K58">
        <f t="shared" si="7"/>
        <v>1.8566590475977578</v>
      </c>
      <c r="L58">
        <f t="shared" si="8"/>
        <v>65791</v>
      </c>
      <c r="M58">
        <f t="shared" si="9"/>
        <v>18847</v>
      </c>
      <c r="N58">
        <f t="shared" si="10"/>
        <v>35787.4</v>
      </c>
      <c r="O58">
        <f t="shared" si="11"/>
        <v>46944</v>
      </c>
      <c r="Q58">
        <v>-48683</v>
      </c>
      <c r="R58">
        <v>-69</v>
      </c>
      <c r="T58">
        <v>-41874.799999999996</v>
      </c>
      <c r="U58">
        <v>-3090.4000000000015</v>
      </c>
      <c r="W58">
        <v>44493.599999999999</v>
      </c>
      <c r="X58">
        <v>8832</v>
      </c>
      <c r="AB58">
        <v>35787.4</v>
      </c>
      <c r="AC58">
        <v>1.8566590475977578</v>
      </c>
      <c r="AK58">
        <v>35787.4</v>
      </c>
      <c r="AL58">
        <v>1.8566590475977578</v>
      </c>
    </row>
    <row r="59" spans="2:38" x14ac:dyDescent="0.25">
      <c r="B59">
        <v>53845</v>
      </c>
      <c r="C59">
        <v>30438</v>
      </c>
      <c r="D59">
        <v>48368</v>
      </c>
      <c r="E59">
        <v>53827</v>
      </c>
      <c r="F59">
        <v>22850</v>
      </c>
      <c r="H59">
        <v>83924</v>
      </c>
      <c r="J59">
        <f t="shared" si="6"/>
        <v>41865.599999999999</v>
      </c>
      <c r="K59">
        <f t="shared" si="7"/>
        <v>2.0046052128716654</v>
      </c>
      <c r="L59">
        <f t="shared" si="8"/>
        <v>53845</v>
      </c>
      <c r="M59">
        <f t="shared" si="9"/>
        <v>22850</v>
      </c>
      <c r="N59">
        <f t="shared" si="10"/>
        <v>41865.599999999999</v>
      </c>
      <c r="O59">
        <f t="shared" si="11"/>
        <v>30995</v>
      </c>
      <c r="Q59">
        <v>-19396</v>
      </c>
      <c r="R59">
        <v>22372</v>
      </c>
      <c r="T59">
        <v>-27235.799999999996</v>
      </c>
      <c r="U59">
        <v>3420.7999999999956</v>
      </c>
      <c r="W59">
        <v>48967.399999999994</v>
      </c>
      <c r="X59">
        <v>7583.1999999999989</v>
      </c>
      <c r="AF59">
        <v>41865.599999999999</v>
      </c>
      <c r="AG59">
        <v>2.0046052128716654</v>
      </c>
      <c r="AK59">
        <v>41865.599999999999</v>
      </c>
      <c r="AL59">
        <v>2.0046052128716654</v>
      </c>
    </row>
    <row r="60" spans="2:38" x14ac:dyDescent="0.25">
      <c r="B60">
        <v>100603</v>
      </c>
      <c r="C60">
        <v>97115</v>
      </c>
      <c r="D60">
        <v>92293</v>
      </c>
      <c r="E60">
        <v>42601</v>
      </c>
      <c r="F60">
        <v>91757</v>
      </c>
      <c r="H60">
        <v>105821</v>
      </c>
      <c r="J60">
        <f t="shared" si="6"/>
        <v>84873.8</v>
      </c>
      <c r="K60">
        <f t="shared" si="7"/>
        <v>1.2468040785259997</v>
      </c>
      <c r="L60">
        <f t="shared" si="8"/>
        <v>100603</v>
      </c>
      <c r="M60">
        <f t="shared" si="9"/>
        <v>42601</v>
      </c>
      <c r="N60">
        <f t="shared" si="10"/>
        <v>84873.8</v>
      </c>
      <c r="O60">
        <f t="shared" si="11"/>
        <v>58002</v>
      </c>
      <c r="Q60">
        <v>-4264</v>
      </c>
      <c r="R60">
        <v>1084</v>
      </c>
      <c r="T60">
        <v>19511.600000000006</v>
      </c>
      <c r="U60">
        <v>-6666</v>
      </c>
      <c r="W60">
        <v>39322</v>
      </c>
      <c r="X60">
        <v>8992</v>
      </c>
      <c r="AF60">
        <v>84873.8</v>
      </c>
      <c r="AG60">
        <v>1.2468040785259997</v>
      </c>
      <c r="AI60">
        <v>84873.8</v>
      </c>
      <c r="AJ60">
        <v>1.2468040785259997</v>
      </c>
    </row>
    <row r="61" spans="2:38" x14ac:dyDescent="0.25">
      <c r="B61">
        <v>64712</v>
      </c>
      <c r="C61">
        <v>60492</v>
      </c>
      <c r="D61">
        <v>84761</v>
      </c>
      <c r="E61">
        <v>76516</v>
      </c>
      <c r="F61">
        <v>83902</v>
      </c>
      <c r="H61">
        <v>115095</v>
      </c>
      <c r="J61">
        <f t="shared" si="6"/>
        <v>74076.600000000006</v>
      </c>
      <c r="K61">
        <f t="shared" si="7"/>
        <v>1.553729517823442</v>
      </c>
      <c r="L61">
        <f t="shared" si="8"/>
        <v>84761</v>
      </c>
      <c r="M61">
        <f t="shared" si="9"/>
        <v>60492</v>
      </c>
      <c r="N61">
        <f t="shared" si="10"/>
        <v>74076.600000000006</v>
      </c>
      <c r="O61">
        <f t="shared" si="11"/>
        <v>24269</v>
      </c>
      <c r="Q61">
        <v>9807</v>
      </c>
      <c r="R61">
        <v>-7886</v>
      </c>
      <c r="T61">
        <v>-1027.1999999999971</v>
      </c>
      <c r="U61">
        <v>-2107.7999999999884</v>
      </c>
      <c r="W61">
        <v>30999.599999999999</v>
      </c>
      <c r="X61">
        <v>4757.3999999999987</v>
      </c>
      <c r="AB61">
        <v>74076.600000000006</v>
      </c>
      <c r="AC61">
        <v>1.553729517823442</v>
      </c>
      <c r="AI61">
        <v>74076.600000000006</v>
      </c>
      <c r="AJ61">
        <v>1.553729517823442</v>
      </c>
    </row>
    <row r="62" spans="2:38" x14ac:dyDescent="0.25">
      <c r="B62">
        <v>16064</v>
      </c>
      <c r="C62">
        <v>79990</v>
      </c>
      <c r="D62">
        <v>25173</v>
      </c>
      <c r="E62">
        <v>65815</v>
      </c>
      <c r="F62">
        <v>76031</v>
      </c>
      <c r="H62">
        <v>52961</v>
      </c>
      <c r="J62">
        <f t="shared" si="6"/>
        <v>52614.6</v>
      </c>
      <c r="K62">
        <f t="shared" si="7"/>
        <v>1.0065837239093332</v>
      </c>
      <c r="L62">
        <f t="shared" si="8"/>
        <v>79990</v>
      </c>
      <c r="M62">
        <f t="shared" si="9"/>
        <v>16064</v>
      </c>
      <c r="N62">
        <f t="shared" si="10"/>
        <v>52614.6</v>
      </c>
      <c r="O62">
        <f t="shared" si="11"/>
        <v>63926</v>
      </c>
      <c r="Q62">
        <v>-74467</v>
      </c>
      <c r="R62">
        <v>-1011</v>
      </c>
      <c r="T62">
        <v>-20250.599999999999</v>
      </c>
      <c r="U62">
        <v>-223.20000000000437</v>
      </c>
      <c r="W62">
        <v>30999</v>
      </c>
      <c r="X62">
        <v>223.2</v>
      </c>
      <c r="AF62">
        <v>52614.6</v>
      </c>
      <c r="AG62">
        <v>1.0065837239093332</v>
      </c>
      <c r="AI62">
        <v>52614.6</v>
      </c>
      <c r="AJ62">
        <v>1.0065837239093332</v>
      </c>
    </row>
    <row r="63" spans="2:38" x14ac:dyDescent="0.25">
      <c r="B63">
        <v>37607</v>
      </c>
      <c r="C63">
        <v>76104</v>
      </c>
      <c r="D63">
        <v>52241</v>
      </c>
      <c r="E63">
        <v>79705</v>
      </c>
      <c r="F63">
        <v>71871</v>
      </c>
      <c r="H63">
        <v>68426</v>
      </c>
      <c r="J63">
        <f t="shared" si="6"/>
        <v>63505.599999999999</v>
      </c>
      <c r="K63">
        <f t="shared" si="7"/>
        <v>1.0774797813106245</v>
      </c>
      <c r="L63">
        <f t="shared" si="8"/>
        <v>79705</v>
      </c>
      <c r="M63">
        <f t="shared" si="9"/>
        <v>37607</v>
      </c>
      <c r="N63">
        <f t="shared" si="10"/>
        <v>63505.599999999999</v>
      </c>
      <c r="O63">
        <f t="shared" si="11"/>
        <v>42098</v>
      </c>
      <c r="Q63">
        <v>-40921</v>
      </c>
      <c r="R63">
        <v>287</v>
      </c>
      <c r="T63">
        <v>3530.7999999999956</v>
      </c>
      <c r="U63">
        <v>5001</v>
      </c>
      <c r="W63">
        <v>18792.8</v>
      </c>
      <c r="X63">
        <v>5011.8000000000011</v>
      </c>
      <c r="AD63">
        <v>63505.599999999999</v>
      </c>
      <c r="AE63">
        <v>1.0774797813106245</v>
      </c>
      <c r="AI63">
        <v>63505.599999999999</v>
      </c>
      <c r="AJ63">
        <v>1.0774797813106245</v>
      </c>
    </row>
    <row r="64" spans="2:38" x14ac:dyDescent="0.25">
      <c r="B64">
        <v>52007</v>
      </c>
      <c r="C64">
        <v>49710</v>
      </c>
      <c r="D64">
        <v>88447</v>
      </c>
      <c r="E64">
        <v>36525</v>
      </c>
      <c r="F64">
        <v>52816</v>
      </c>
      <c r="H64">
        <v>120436</v>
      </c>
      <c r="J64">
        <f t="shared" si="6"/>
        <v>55901</v>
      </c>
      <c r="K64">
        <f t="shared" si="7"/>
        <v>2.1544516198279102</v>
      </c>
      <c r="L64">
        <f t="shared" si="8"/>
        <v>88447</v>
      </c>
      <c r="M64">
        <f t="shared" si="9"/>
        <v>36525</v>
      </c>
      <c r="N64">
        <f t="shared" si="10"/>
        <v>55901</v>
      </c>
      <c r="O64">
        <f t="shared" si="11"/>
        <v>51922</v>
      </c>
      <c r="Q64">
        <v>-24335</v>
      </c>
      <c r="R64">
        <v>13061</v>
      </c>
      <c r="T64">
        <v>-49559.199999999997</v>
      </c>
      <c r="U64">
        <v>139.19999999999709</v>
      </c>
      <c r="W64">
        <v>49559.200000000004</v>
      </c>
      <c r="X64">
        <v>887.6</v>
      </c>
      <c r="AB64">
        <v>55901</v>
      </c>
      <c r="AC64">
        <v>2.1544516198279102</v>
      </c>
      <c r="AK64">
        <v>55901</v>
      </c>
      <c r="AL64">
        <v>2.1544516198279102</v>
      </c>
    </row>
    <row r="65" spans="2:38" x14ac:dyDescent="0.25">
      <c r="B65">
        <v>97292</v>
      </c>
      <c r="C65">
        <v>27431</v>
      </c>
      <c r="D65">
        <v>19660</v>
      </c>
      <c r="E65">
        <v>36228</v>
      </c>
      <c r="F65">
        <v>122516</v>
      </c>
      <c r="H65">
        <v>120924</v>
      </c>
      <c r="J65">
        <f t="shared" si="6"/>
        <v>60625.4</v>
      </c>
      <c r="K65">
        <f t="shared" si="7"/>
        <v>1.9946095201021354</v>
      </c>
      <c r="L65">
        <f t="shared" si="8"/>
        <v>122516</v>
      </c>
      <c r="M65">
        <f t="shared" si="9"/>
        <v>19660</v>
      </c>
      <c r="N65">
        <f t="shared" si="10"/>
        <v>60625.4</v>
      </c>
      <c r="O65">
        <f t="shared" si="11"/>
        <v>102856</v>
      </c>
      <c r="Q65">
        <v>8994</v>
      </c>
      <c r="R65">
        <v>-5676</v>
      </c>
      <c r="T65">
        <v>-21932.200000000004</v>
      </c>
      <c r="U65">
        <v>5249.8000000000029</v>
      </c>
      <c r="W65">
        <v>57654.2</v>
      </c>
      <c r="X65">
        <v>7312.5999999999995</v>
      </c>
      <c r="AB65">
        <v>60625.4</v>
      </c>
      <c r="AC65">
        <v>1.9946095201021354</v>
      </c>
      <c r="AK65">
        <v>60625.4</v>
      </c>
      <c r="AL65">
        <v>1.9946095201021354</v>
      </c>
    </row>
    <row r="66" spans="2:38" x14ac:dyDescent="0.25">
      <c r="B66">
        <v>25889</v>
      </c>
      <c r="C66">
        <v>104115</v>
      </c>
      <c r="D66">
        <v>46061</v>
      </c>
      <c r="E66">
        <v>24236</v>
      </c>
      <c r="F66">
        <v>86984</v>
      </c>
      <c r="H66">
        <v>78141</v>
      </c>
      <c r="J66">
        <f t="shared" ref="J66:J101" si="12">AVERAGE(B66:F66)</f>
        <v>57457</v>
      </c>
      <c r="K66">
        <f t="shared" ref="K66:K97" si="13">H66/J66</f>
        <v>1.3599909497537288</v>
      </c>
      <c r="L66">
        <f t="shared" ref="L66:L101" si="14">MAX(B66:F66)</f>
        <v>104115</v>
      </c>
      <c r="M66">
        <f t="shared" ref="M66:M101" si="15">MIN(B66:F66)</f>
        <v>24236</v>
      </c>
      <c r="N66">
        <f t="shared" ref="N66:N101" si="16">AVERAGE(B66:F66)</f>
        <v>57457</v>
      </c>
      <c r="O66">
        <f t="shared" ref="O66:O101" si="17">L66-M66</f>
        <v>79879</v>
      </c>
      <c r="Q66">
        <v>-31083</v>
      </c>
      <c r="R66">
        <v>-900</v>
      </c>
      <c r="T66">
        <v>-13514</v>
      </c>
      <c r="U66">
        <v>1956.4000000000015</v>
      </c>
      <c r="W66">
        <v>58760.80000000001</v>
      </c>
      <c r="X66">
        <v>2164</v>
      </c>
      <c r="AF66">
        <v>57457</v>
      </c>
      <c r="AG66">
        <v>1.3599909497537288</v>
      </c>
      <c r="AI66">
        <v>57457</v>
      </c>
      <c r="AJ66">
        <v>1.3599909497537288</v>
      </c>
    </row>
    <row r="67" spans="2:38" x14ac:dyDescent="0.25">
      <c r="B67">
        <v>6316</v>
      </c>
      <c r="C67">
        <v>64831</v>
      </c>
      <c r="D67">
        <v>98154</v>
      </c>
      <c r="E67">
        <v>73124</v>
      </c>
      <c r="F67">
        <v>39076</v>
      </c>
      <c r="H67">
        <v>74713</v>
      </c>
      <c r="J67">
        <f t="shared" si="12"/>
        <v>56300.2</v>
      </c>
      <c r="K67">
        <f t="shared" si="13"/>
        <v>1.3270467955708862</v>
      </c>
      <c r="L67">
        <f t="shared" si="14"/>
        <v>98154</v>
      </c>
      <c r="M67">
        <f t="shared" si="15"/>
        <v>6316</v>
      </c>
      <c r="N67">
        <f t="shared" si="16"/>
        <v>56300.2</v>
      </c>
      <c r="O67">
        <f t="shared" si="17"/>
        <v>91838</v>
      </c>
      <c r="Q67">
        <v>-23810</v>
      </c>
      <c r="R67">
        <v>-15128</v>
      </c>
      <c r="T67">
        <v>16079.199999999997</v>
      </c>
      <c r="U67">
        <v>-3044.8000000000029</v>
      </c>
      <c r="W67">
        <v>23511.599999999999</v>
      </c>
      <c r="X67">
        <v>7879.9999999999991</v>
      </c>
      <c r="AD67">
        <v>56300.2</v>
      </c>
      <c r="AE67">
        <v>1.3270467955708862</v>
      </c>
      <c r="AI67">
        <v>56300.2</v>
      </c>
      <c r="AJ67">
        <v>1.3270467955708862</v>
      </c>
    </row>
    <row r="68" spans="2:38" x14ac:dyDescent="0.25">
      <c r="B68">
        <v>82621</v>
      </c>
      <c r="C68">
        <v>80909</v>
      </c>
      <c r="D68">
        <v>58429</v>
      </c>
      <c r="E68">
        <v>72879</v>
      </c>
      <c r="F68">
        <v>15172</v>
      </c>
      <c r="H68">
        <v>115412</v>
      </c>
      <c r="J68">
        <f t="shared" si="12"/>
        <v>62002</v>
      </c>
      <c r="K68">
        <f t="shared" si="13"/>
        <v>1.861423825037902</v>
      </c>
      <c r="L68">
        <f t="shared" si="14"/>
        <v>82621</v>
      </c>
      <c r="M68">
        <f t="shared" si="15"/>
        <v>15172</v>
      </c>
      <c r="N68">
        <f t="shared" si="16"/>
        <v>62002</v>
      </c>
      <c r="O68">
        <f t="shared" si="17"/>
        <v>67449</v>
      </c>
      <c r="Q68">
        <v>-12262</v>
      </c>
      <c r="R68">
        <v>-7413</v>
      </c>
      <c r="T68">
        <v>-8919.8000000000029</v>
      </c>
      <c r="U68">
        <v>-1151.4000000000015</v>
      </c>
      <c r="W68">
        <v>33143</v>
      </c>
      <c r="X68">
        <v>14626.599999999999</v>
      </c>
      <c r="AF68">
        <v>62002</v>
      </c>
      <c r="AG68">
        <v>1.861423825037902</v>
      </c>
      <c r="AK68">
        <v>62002</v>
      </c>
      <c r="AL68">
        <v>1.861423825037902</v>
      </c>
    </row>
    <row r="69" spans="2:38" x14ac:dyDescent="0.25">
      <c r="B69">
        <v>92951</v>
      </c>
      <c r="C69">
        <v>86892</v>
      </c>
      <c r="D69">
        <v>49039</v>
      </c>
      <c r="E69">
        <v>29464</v>
      </c>
      <c r="F69">
        <v>59632</v>
      </c>
      <c r="H69">
        <v>99501</v>
      </c>
      <c r="J69">
        <f t="shared" si="12"/>
        <v>63595.6</v>
      </c>
      <c r="K69">
        <f t="shared" si="13"/>
        <v>1.5645893741076426</v>
      </c>
      <c r="L69">
        <f t="shared" si="14"/>
        <v>92951</v>
      </c>
      <c r="M69">
        <f t="shared" si="15"/>
        <v>29464</v>
      </c>
      <c r="N69">
        <f t="shared" si="16"/>
        <v>63595.6</v>
      </c>
      <c r="O69">
        <f t="shared" si="17"/>
        <v>63487</v>
      </c>
      <c r="Q69">
        <v>22257</v>
      </c>
      <c r="R69">
        <v>43</v>
      </c>
      <c r="T69">
        <v>8048.7999999999956</v>
      </c>
      <c r="U69">
        <v>-2586.7999999999956</v>
      </c>
      <c r="W69">
        <v>47209.600000000006</v>
      </c>
      <c r="X69">
        <v>7189.2</v>
      </c>
      <c r="Z69">
        <v>63595.6</v>
      </c>
      <c r="AA69">
        <v>1.5645893741076426</v>
      </c>
      <c r="AK69">
        <v>63595.6</v>
      </c>
      <c r="AL69">
        <v>1.5645893741076426</v>
      </c>
    </row>
    <row r="70" spans="2:38" x14ac:dyDescent="0.25">
      <c r="B70">
        <v>47719</v>
      </c>
      <c r="C70">
        <v>94756</v>
      </c>
      <c r="D70">
        <v>21650</v>
      </c>
      <c r="E70">
        <v>36375</v>
      </c>
      <c r="F70">
        <v>45695</v>
      </c>
      <c r="H70">
        <v>54600</v>
      </c>
      <c r="J70">
        <f t="shared" si="12"/>
        <v>49239</v>
      </c>
      <c r="K70">
        <f t="shared" si="13"/>
        <v>1.1088771096082373</v>
      </c>
      <c r="L70">
        <f t="shared" si="14"/>
        <v>94756</v>
      </c>
      <c r="M70">
        <f t="shared" si="15"/>
        <v>21650</v>
      </c>
      <c r="N70">
        <f t="shared" si="16"/>
        <v>49239</v>
      </c>
      <c r="O70">
        <f t="shared" si="17"/>
        <v>73106</v>
      </c>
      <c r="Q70">
        <v>-42078</v>
      </c>
      <c r="R70">
        <v>-5487</v>
      </c>
      <c r="T70">
        <v>2376</v>
      </c>
      <c r="U70">
        <v>-5233.4000000000015</v>
      </c>
      <c r="W70">
        <v>10459.200000000001</v>
      </c>
      <c r="X70">
        <v>5233.3999999999996</v>
      </c>
      <c r="AD70">
        <v>49239</v>
      </c>
      <c r="AE70">
        <v>1.1088771096082373</v>
      </c>
      <c r="AI70">
        <v>49239</v>
      </c>
      <c r="AJ70">
        <v>1.1088771096082373</v>
      </c>
    </row>
    <row r="71" spans="2:38" x14ac:dyDescent="0.25">
      <c r="B71">
        <v>73344</v>
      </c>
      <c r="C71">
        <v>49175</v>
      </c>
      <c r="D71">
        <v>54735</v>
      </c>
      <c r="E71">
        <v>61449</v>
      </c>
      <c r="F71">
        <v>50385</v>
      </c>
      <c r="H71">
        <v>72535</v>
      </c>
      <c r="J71">
        <f t="shared" si="12"/>
        <v>57817.599999999999</v>
      </c>
      <c r="K71">
        <f t="shared" si="13"/>
        <v>1.2545487879123312</v>
      </c>
      <c r="L71">
        <f t="shared" si="14"/>
        <v>73344</v>
      </c>
      <c r="M71">
        <f t="shared" si="15"/>
        <v>49175</v>
      </c>
      <c r="N71">
        <f t="shared" si="16"/>
        <v>57817.599999999999</v>
      </c>
      <c r="O71">
        <f t="shared" si="17"/>
        <v>24169</v>
      </c>
      <c r="Q71">
        <v>12880</v>
      </c>
      <c r="R71">
        <v>12345</v>
      </c>
      <c r="T71">
        <v>15800.799999999996</v>
      </c>
      <c r="U71">
        <v>3781.7999999999956</v>
      </c>
      <c r="W71">
        <v>15800.800000000001</v>
      </c>
      <c r="X71">
        <v>5639.4</v>
      </c>
      <c r="Z71">
        <v>57817.599999999999</v>
      </c>
      <c r="AA71">
        <v>1.2545487879123312</v>
      </c>
      <c r="AI71">
        <v>57817.599999999999</v>
      </c>
      <c r="AJ71">
        <v>1.2545487879123312</v>
      </c>
    </row>
    <row r="72" spans="2:38" x14ac:dyDescent="0.25">
      <c r="B72">
        <v>42891</v>
      </c>
      <c r="C72">
        <v>33805</v>
      </c>
      <c r="D72">
        <v>23968</v>
      </c>
      <c r="E72">
        <v>34091</v>
      </c>
      <c r="F72">
        <v>40557</v>
      </c>
      <c r="H72">
        <v>73985</v>
      </c>
      <c r="J72">
        <f t="shared" si="12"/>
        <v>35062.400000000001</v>
      </c>
      <c r="K72">
        <f t="shared" si="13"/>
        <v>2.110095144656384</v>
      </c>
      <c r="L72">
        <f t="shared" si="14"/>
        <v>42891</v>
      </c>
      <c r="M72">
        <f t="shared" si="15"/>
        <v>23968</v>
      </c>
      <c r="N72">
        <f t="shared" si="16"/>
        <v>35062.400000000001</v>
      </c>
      <c r="O72">
        <f t="shared" si="17"/>
        <v>18923</v>
      </c>
      <c r="Q72">
        <v>-36100</v>
      </c>
      <c r="R72">
        <v>18850</v>
      </c>
      <c r="T72">
        <v>-33030.400000000001</v>
      </c>
      <c r="U72">
        <v>4698.2000000000007</v>
      </c>
      <c r="W72">
        <v>35531.600000000006</v>
      </c>
      <c r="X72">
        <v>5319.4</v>
      </c>
      <c r="AF72">
        <v>35062.400000000001</v>
      </c>
      <c r="AG72">
        <v>2.110095144656384</v>
      </c>
      <c r="AK72">
        <v>35062.400000000001</v>
      </c>
      <c r="AL72">
        <v>2.110095144656384</v>
      </c>
    </row>
    <row r="73" spans="2:38" x14ac:dyDescent="0.25">
      <c r="B73">
        <v>68959</v>
      </c>
      <c r="C73">
        <v>33654</v>
      </c>
      <c r="D73">
        <v>51528</v>
      </c>
      <c r="E73">
        <v>29292</v>
      </c>
      <c r="F73">
        <v>82457</v>
      </c>
      <c r="H73">
        <v>70037</v>
      </c>
      <c r="J73">
        <f t="shared" si="12"/>
        <v>53178</v>
      </c>
      <c r="K73">
        <f t="shared" si="13"/>
        <v>1.3170295987062319</v>
      </c>
      <c r="L73">
        <f t="shared" si="14"/>
        <v>82457</v>
      </c>
      <c r="M73">
        <f t="shared" si="15"/>
        <v>29292</v>
      </c>
      <c r="N73">
        <f t="shared" si="16"/>
        <v>53178</v>
      </c>
      <c r="O73">
        <f t="shared" si="17"/>
        <v>53165</v>
      </c>
      <c r="Q73">
        <v>13580</v>
      </c>
      <c r="R73">
        <v>-277</v>
      </c>
      <c r="T73">
        <v>6585.5999999999985</v>
      </c>
      <c r="U73">
        <v>87.19999999999709</v>
      </c>
      <c r="W73">
        <v>36374.800000000003</v>
      </c>
      <c r="X73">
        <v>3876.3999999999996</v>
      </c>
      <c r="Z73">
        <v>53178</v>
      </c>
      <c r="AA73">
        <v>1.3170295987062319</v>
      </c>
      <c r="AI73">
        <v>53178</v>
      </c>
      <c r="AJ73">
        <v>1.3170295987062319</v>
      </c>
    </row>
    <row r="74" spans="2:38" x14ac:dyDescent="0.25">
      <c r="B74">
        <v>94138</v>
      </c>
      <c r="C74">
        <v>99217</v>
      </c>
      <c r="D74">
        <v>63809</v>
      </c>
      <c r="E74">
        <v>38781</v>
      </c>
      <c r="F74">
        <v>97804</v>
      </c>
      <c r="H74">
        <v>110571</v>
      </c>
      <c r="J74">
        <f t="shared" si="12"/>
        <v>78749.8</v>
      </c>
      <c r="K74">
        <f t="shared" si="13"/>
        <v>1.4040797563930321</v>
      </c>
      <c r="L74">
        <f t="shared" si="14"/>
        <v>99217</v>
      </c>
      <c r="M74">
        <f t="shared" si="15"/>
        <v>38781</v>
      </c>
      <c r="N74">
        <f t="shared" si="16"/>
        <v>78749.8</v>
      </c>
      <c r="O74">
        <f t="shared" si="17"/>
        <v>60436</v>
      </c>
      <c r="Q74">
        <v>36894</v>
      </c>
      <c r="R74">
        <v>-161</v>
      </c>
      <c r="T74">
        <v>38528.800000000003</v>
      </c>
      <c r="U74">
        <v>1488.6000000000058</v>
      </c>
      <c r="W74">
        <v>39751.199999999997</v>
      </c>
      <c r="X74">
        <v>3921.4</v>
      </c>
      <c r="AD74">
        <v>78749.8</v>
      </c>
      <c r="AE74">
        <v>1.4040797563930321</v>
      </c>
      <c r="AI74">
        <v>78749.8</v>
      </c>
      <c r="AJ74">
        <v>1.4040797563930321</v>
      </c>
    </row>
    <row r="75" spans="2:38" x14ac:dyDescent="0.25">
      <c r="B75">
        <v>38253</v>
      </c>
      <c r="C75">
        <v>103621</v>
      </c>
      <c r="D75">
        <v>76830</v>
      </c>
      <c r="E75">
        <v>58980</v>
      </c>
      <c r="F75">
        <v>26863</v>
      </c>
      <c r="H75">
        <v>130245</v>
      </c>
      <c r="J75">
        <f t="shared" si="12"/>
        <v>60909.4</v>
      </c>
      <c r="K75">
        <f t="shared" si="13"/>
        <v>2.1383398949915775</v>
      </c>
      <c r="L75">
        <f t="shared" si="14"/>
        <v>103621</v>
      </c>
      <c r="M75">
        <f t="shared" si="15"/>
        <v>26863</v>
      </c>
      <c r="N75">
        <f t="shared" si="16"/>
        <v>60909.4</v>
      </c>
      <c r="O75">
        <f t="shared" si="17"/>
        <v>76758</v>
      </c>
      <c r="Q75">
        <v>24711</v>
      </c>
      <c r="R75">
        <v>-3906</v>
      </c>
      <c r="T75">
        <v>-10110.799999999996</v>
      </c>
      <c r="U75">
        <v>-5729.7999999999956</v>
      </c>
      <c r="W75">
        <v>37660.800000000003</v>
      </c>
      <c r="X75">
        <v>6467.8</v>
      </c>
      <c r="AB75">
        <v>60909.4</v>
      </c>
      <c r="AC75">
        <v>2.1383398949915775</v>
      </c>
      <c r="AK75">
        <v>60909.4</v>
      </c>
      <c r="AL75">
        <v>2.1383398949915775</v>
      </c>
    </row>
    <row r="76" spans="2:38" x14ac:dyDescent="0.25">
      <c r="B76">
        <v>36443</v>
      </c>
      <c r="C76">
        <v>82799</v>
      </c>
      <c r="D76">
        <v>28042</v>
      </c>
      <c r="E76">
        <v>84740</v>
      </c>
      <c r="F76">
        <v>61401</v>
      </c>
      <c r="H76">
        <v>70573</v>
      </c>
      <c r="J76">
        <f t="shared" si="12"/>
        <v>58685</v>
      </c>
      <c r="K76">
        <f t="shared" si="13"/>
        <v>1.2025730595552526</v>
      </c>
      <c r="L76">
        <f t="shared" si="14"/>
        <v>84740</v>
      </c>
      <c r="M76">
        <f t="shared" si="15"/>
        <v>28042</v>
      </c>
      <c r="N76">
        <f t="shared" si="16"/>
        <v>58685</v>
      </c>
      <c r="O76">
        <f t="shared" si="17"/>
        <v>56698</v>
      </c>
      <c r="Q76">
        <v>32074</v>
      </c>
      <c r="R76">
        <v>-20403</v>
      </c>
      <c r="T76">
        <v>28082.6</v>
      </c>
      <c r="U76">
        <v>120</v>
      </c>
      <c r="W76">
        <v>29657.800000000003</v>
      </c>
      <c r="X76">
        <v>9354.4</v>
      </c>
      <c r="Z76">
        <v>58685</v>
      </c>
      <c r="AA76">
        <v>1.2025730595552526</v>
      </c>
      <c r="AI76">
        <v>58685</v>
      </c>
      <c r="AJ76">
        <v>1.2025730595552526</v>
      </c>
    </row>
    <row r="77" spans="2:38" x14ac:dyDescent="0.25">
      <c r="B77">
        <v>91603</v>
      </c>
      <c r="C77">
        <v>48996</v>
      </c>
      <c r="D77">
        <v>51915</v>
      </c>
      <c r="E77">
        <v>40787</v>
      </c>
      <c r="F77">
        <v>46417</v>
      </c>
      <c r="H77">
        <v>86332</v>
      </c>
      <c r="J77">
        <f t="shared" si="12"/>
        <v>55943.6</v>
      </c>
      <c r="K77">
        <f t="shared" si="13"/>
        <v>1.543197077056178</v>
      </c>
      <c r="L77">
        <f t="shared" si="14"/>
        <v>91603</v>
      </c>
      <c r="M77">
        <f t="shared" si="15"/>
        <v>40787</v>
      </c>
      <c r="N77">
        <f t="shared" si="16"/>
        <v>55943.6</v>
      </c>
      <c r="O77">
        <f t="shared" si="17"/>
        <v>50816</v>
      </c>
      <c r="Q77">
        <v>-4565</v>
      </c>
      <c r="R77">
        <v>-10</v>
      </c>
      <c r="T77">
        <v>3767</v>
      </c>
      <c r="U77">
        <v>4441.5999999999985</v>
      </c>
      <c r="W77">
        <v>22465.8</v>
      </c>
      <c r="X77">
        <v>16414.8</v>
      </c>
      <c r="AD77">
        <v>55943.6</v>
      </c>
      <c r="AE77">
        <v>1.543197077056178</v>
      </c>
      <c r="AK77">
        <v>55943.6</v>
      </c>
      <c r="AL77">
        <v>1.543197077056178</v>
      </c>
    </row>
    <row r="78" spans="2:38" x14ac:dyDescent="0.25">
      <c r="B78">
        <v>32251</v>
      </c>
      <c r="C78">
        <v>72905</v>
      </c>
      <c r="D78">
        <v>79870</v>
      </c>
      <c r="E78">
        <v>31965</v>
      </c>
      <c r="F78">
        <v>86791</v>
      </c>
      <c r="H78">
        <v>122285</v>
      </c>
      <c r="J78">
        <f t="shared" si="12"/>
        <v>60756.4</v>
      </c>
      <c r="K78">
        <f t="shared" si="13"/>
        <v>2.0127097721392313</v>
      </c>
      <c r="L78">
        <f t="shared" si="14"/>
        <v>86791</v>
      </c>
      <c r="M78">
        <f t="shared" si="15"/>
        <v>31965</v>
      </c>
      <c r="N78">
        <f t="shared" si="16"/>
        <v>60756.4</v>
      </c>
      <c r="O78">
        <f t="shared" si="17"/>
        <v>54826</v>
      </c>
      <c r="Q78">
        <v>19457</v>
      </c>
      <c r="R78">
        <v>-559</v>
      </c>
      <c r="T78">
        <v>14139.400000000001</v>
      </c>
      <c r="U78">
        <v>855.80000000000291</v>
      </c>
      <c r="W78">
        <v>30119.399999999998</v>
      </c>
      <c r="X78">
        <v>5019.8</v>
      </c>
      <c r="AD78">
        <v>60756.4</v>
      </c>
      <c r="AE78">
        <v>2.0127097721392313</v>
      </c>
      <c r="AK78">
        <v>60756.4</v>
      </c>
      <c r="AL78">
        <v>2.0127097721392313</v>
      </c>
    </row>
    <row r="79" spans="2:38" x14ac:dyDescent="0.25">
      <c r="B79">
        <v>32708</v>
      </c>
      <c r="C79">
        <v>23086</v>
      </c>
      <c r="D79">
        <v>59565</v>
      </c>
      <c r="E79">
        <v>85271</v>
      </c>
      <c r="F79">
        <v>76771</v>
      </c>
      <c r="H79">
        <v>83313</v>
      </c>
      <c r="J79">
        <f t="shared" si="12"/>
        <v>55480.2</v>
      </c>
      <c r="K79">
        <f t="shared" si="13"/>
        <v>1.5016708663631351</v>
      </c>
      <c r="L79">
        <f t="shared" si="14"/>
        <v>85271</v>
      </c>
      <c r="M79">
        <f t="shared" si="15"/>
        <v>23086</v>
      </c>
      <c r="N79">
        <f t="shared" si="16"/>
        <v>55480.2</v>
      </c>
      <c r="O79">
        <f t="shared" si="17"/>
        <v>62185</v>
      </c>
      <c r="Q79">
        <v>26364</v>
      </c>
      <c r="R79">
        <v>-742</v>
      </c>
      <c r="T79">
        <v>13906.199999999997</v>
      </c>
      <c r="U79">
        <v>-1981</v>
      </c>
      <c r="W79">
        <v>44794.6</v>
      </c>
      <c r="X79">
        <v>2459.4</v>
      </c>
      <c r="Z79">
        <v>55480.2</v>
      </c>
      <c r="AA79">
        <v>1.5016708663631351</v>
      </c>
      <c r="AI79">
        <v>55480.2</v>
      </c>
      <c r="AJ79">
        <v>1.5016708663631351</v>
      </c>
    </row>
    <row r="80" spans="2:38" x14ac:dyDescent="0.25">
      <c r="B80">
        <v>35556</v>
      </c>
      <c r="C80">
        <v>54894</v>
      </c>
      <c r="D80">
        <v>10886</v>
      </c>
      <c r="E80">
        <v>52652</v>
      </c>
      <c r="F80">
        <v>64493</v>
      </c>
      <c r="H80">
        <v>54782</v>
      </c>
      <c r="J80">
        <f t="shared" si="12"/>
        <v>43696.2</v>
      </c>
      <c r="K80">
        <f t="shared" si="13"/>
        <v>1.2537016948842234</v>
      </c>
      <c r="L80">
        <f t="shared" si="14"/>
        <v>64493</v>
      </c>
      <c r="M80">
        <f t="shared" si="15"/>
        <v>10886</v>
      </c>
      <c r="N80">
        <f t="shared" si="16"/>
        <v>43696.2</v>
      </c>
      <c r="O80">
        <f t="shared" si="17"/>
        <v>53607</v>
      </c>
      <c r="Q80">
        <v>-49276</v>
      </c>
      <c r="R80">
        <v>-224</v>
      </c>
      <c r="T80">
        <v>-29833.199999999997</v>
      </c>
      <c r="U80">
        <v>-3749.6000000000058</v>
      </c>
      <c r="W80">
        <v>41622.800000000003</v>
      </c>
      <c r="X80">
        <v>7130.0000000000009</v>
      </c>
      <c r="AB80">
        <v>43696.2</v>
      </c>
      <c r="AC80">
        <v>1.2537016948842234</v>
      </c>
      <c r="AI80">
        <v>43696.2</v>
      </c>
      <c r="AJ80">
        <v>1.2537016948842234</v>
      </c>
    </row>
    <row r="81" spans="2:38" x14ac:dyDescent="0.25">
      <c r="B81">
        <v>26714</v>
      </c>
      <c r="C81">
        <v>98325</v>
      </c>
      <c r="D81">
        <v>77842</v>
      </c>
      <c r="E81">
        <v>52709</v>
      </c>
      <c r="F81">
        <v>18564</v>
      </c>
      <c r="H81">
        <v>83481</v>
      </c>
      <c r="J81">
        <f t="shared" si="12"/>
        <v>54830.8</v>
      </c>
      <c r="K81">
        <f t="shared" si="13"/>
        <v>1.5225201893826097</v>
      </c>
      <c r="L81">
        <f t="shared" si="14"/>
        <v>98325</v>
      </c>
      <c r="M81">
        <f t="shared" si="15"/>
        <v>18564</v>
      </c>
      <c r="N81">
        <f t="shared" si="16"/>
        <v>54830.8</v>
      </c>
      <c r="O81">
        <f t="shared" si="17"/>
        <v>79761</v>
      </c>
      <c r="Q81">
        <v>31206</v>
      </c>
      <c r="R81">
        <v>5631</v>
      </c>
      <c r="T81">
        <v>11731.600000000006</v>
      </c>
      <c r="U81">
        <v>-6044</v>
      </c>
      <c r="W81">
        <v>48314</v>
      </c>
      <c r="X81">
        <v>8134</v>
      </c>
      <c r="Z81">
        <v>54830.8</v>
      </c>
      <c r="AA81">
        <v>1.5225201893826097</v>
      </c>
      <c r="AI81">
        <v>54830.8</v>
      </c>
      <c r="AJ81">
        <v>1.5225201893826097</v>
      </c>
    </row>
    <row r="82" spans="2:38" x14ac:dyDescent="0.25">
      <c r="B82">
        <v>100127</v>
      </c>
      <c r="C82">
        <v>22436</v>
      </c>
      <c r="D82">
        <v>114294</v>
      </c>
      <c r="E82">
        <v>18186</v>
      </c>
      <c r="F82">
        <v>67604</v>
      </c>
      <c r="H82">
        <v>76703</v>
      </c>
      <c r="J82">
        <f t="shared" si="12"/>
        <v>64529.4</v>
      </c>
      <c r="K82">
        <f t="shared" si="13"/>
        <v>1.1886519942847755</v>
      </c>
      <c r="L82">
        <f t="shared" si="14"/>
        <v>114294</v>
      </c>
      <c r="M82">
        <f t="shared" si="15"/>
        <v>18186</v>
      </c>
      <c r="N82">
        <f t="shared" si="16"/>
        <v>64529.4</v>
      </c>
      <c r="O82">
        <f t="shared" si="17"/>
        <v>96108</v>
      </c>
      <c r="Q82">
        <v>-28708</v>
      </c>
      <c r="R82">
        <v>-18980</v>
      </c>
      <c r="T82">
        <v>12303.599999999999</v>
      </c>
      <c r="U82">
        <v>2860</v>
      </c>
      <c r="W82">
        <v>59196.799999999988</v>
      </c>
      <c r="X82">
        <v>8425.2000000000007</v>
      </c>
      <c r="AD82">
        <v>64529.4</v>
      </c>
      <c r="AE82">
        <v>1.1886519942847755</v>
      </c>
      <c r="AI82">
        <v>64529.4</v>
      </c>
      <c r="AJ82">
        <v>1.1886519942847755</v>
      </c>
    </row>
    <row r="83" spans="2:38" x14ac:dyDescent="0.25">
      <c r="B83">
        <v>21850</v>
      </c>
      <c r="C83">
        <v>26762</v>
      </c>
      <c r="D83">
        <v>23918</v>
      </c>
      <c r="E83">
        <v>64573</v>
      </c>
      <c r="F83">
        <v>66532</v>
      </c>
      <c r="H83">
        <v>61431</v>
      </c>
      <c r="J83">
        <f t="shared" si="12"/>
        <v>40727</v>
      </c>
      <c r="K83">
        <f t="shared" si="13"/>
        <v>1.5083605470572348</v>
      </c>
      <c r="L83">
        <f t="shared" si="14"/>
        <v>66532</v>
      </c>
      <c r="M83">
        <f t="shared" si="15"/>
        <v>21850</v>
      </c>
      <c r="N83">
        <f t="shared" si="16"/>
        <v>40727</v>
      </c>
      <c r="O83">
        <f t="shared" si="17"/>
        <v>44682</v>
      </c>
      <c r="Q83">
        <v>-60831</v>
      </c>
      <c r="R83">
        <v>-626</v>
      </c>
      <c r="T83">
        <v>-28423.600000000006</v>
      </c>
      <c r="U83">
        <v>2719.5999999999985</v>
      </c>
      <c r="W83">
        <v>51001.200000000004</v>
      </c>
      <c r="X83">
        <v>3948</v>
      </c>
      <c r="AF83">
        <v>40727</v>
      </c>
      <c r="AG83">
        <v>1.5083605470572348</v>
      </c>
      <c r="AI83">
        <v>40727</v>
      </c>
      <c r="AJ83">
        <v>1.5083605470572348</v>
      </c>
    </row>
    <row r="84" spans="2:38" x14ac:dyDescent="0.25">
      <c r="B84">
        <v>49748</v>
      </c>
      <c r="C84">
        <v>57117</v>
      </c>
      <c r="D84">
        <v>39383</v>
      </c>
      <c r="E84">
        <v>31779</v>
      </c>
      <c r="F84">
        <v>94414</v>
      </c>
      <c r="H84">
        <v>96592</v>
      </c>
      <c r="J84">
        <f t="shared" si="12"/>
        <v>54488.2</v>
      </c>
      <c r="K84">
        <f t="shared" si="13"/>
        <v>1.7727140922254727</v>
      </c>
      <c r="L84">
        <f t="shared" si="14"/>
        <v>94414</v>
      </c>
      <c r="M84">
        <f t="shared" si="15"/>
        <v>31779</v>
      </c>
      <c r="N84">
        <f t="shared" si="16"/>
        <v>54488.2</v>
      </c>
      <c r="O84">
        <f t="shared" si="17"/>
        <v>62635</v>
      </c>
      <c r="Q84">
        <v>29803</v>
      </c>
      <c r="R84">
        <v>1002</v>
      </c>
      <c r="T84">
        <v>-394.40000000000146</v>
      </c>
      <c r="U84">
        <v>-8334.4000000000015</v>
      </c>
      <c r="W84">
        <v>18688</v>
      </c>
      <c r="X84">
        <v>8488.4</v>
      </c>
      <c r="Z84">
        <v>54488.2</v>
      </c>
      <c r="AA84">
        <v>1.7727140922254727</v>
      </c>
      <c r="AK84">
        <v>54488.2</v>
      </c>
      <c r="AL84">
        <v>1.7727140922254727</v>
      </c>
    </row>
    <row r="85" spans="2:38" x14ac:dyDescent="0.25">
      <c r="B85">
        <v>99048</v>
      </c>
      <c r="C85">
        <v>66305</v>
      </c>
      <c r="D85">
        <v>55984</v>
      </c>
      <c r="E85">
        <v>32638</v>
      </c>
      <c r="F85">
        <v>97222</v>
      </c>
      <c r="H85">
        <v>108150</v>
      </c>
      <c r="J85">
        <f t="shared" si="12"/>
        <v>70239.399999999994</v>
      </c>
      <c r="K85">
        <f t="shared" si="13"/>
        <v>1.5397341093460366</v>
      </c>
      <c r="L85">
        <f t="shared" si="14"/>
        <v>99048</v>
      </c>
      <c r="M85">
        <f t="shared" si="15"/>
        <v>32638</v>
      </c>
      <c r="N85">
        <f t="shared" si="16"/>
        <v>70239.399999999994</v>
      </c>
      <c r="O85">
        <f t="shared" si="17"/>
        <v>66410</v>
      </c>
      <c r="Q85">
        <v>-36498</v>
      </c>
      <c r="R85">
        <v>4</v>
      </c>
      <c r="T85">
        <v>-24273.800000000003</v>
      </c>
      <c r="U85">
        <v>3471.5999999999913</v>
      </c>
      <c r="W85">
        <v>52745.399999999994</v>
      </c>
      <c r="X85">
        <v>4695.2</v>
      </c>
      <c r="AF85">
        <v>70239.399999999994</v>
      </c>
      <c r="AG85">
        <v>1.5397341093460366</v>
      </c>
      <c r="AI85">
        <v>70239.399999999994</v>
      </c>
      <c r="AJ85">
        <v>1.5397341093460366</v>
      </c>
    </row>
    <row r="86" spans="2:38" x14ac:dyDescent="0.25">
      <c r="B86">
        <v>97297</v>
      </c>
      <c r="C86">
        <v>31995</v>
      </c>
      <c r="D86">
        <v>88496</v>
      </c>
      <c r="E86">
        <v>89514</v>
      </c>
      <c r="F86">
        <v>69331</v>
      </c>
      <c r="H86">
        <v>93428</v>
      </c>
      <c r="J86">
        <f t="shared" si="12"/>
        <v>75326.600000000006</v>
      </c>
      <c r="K86">
        <f t="shared" si="13"/>
        <v>1.2403055494340645</v>
      </c>
      <c r="L86">
        <f t="shared" si="14"/>
        <v>97297</v>
      </c>
      <c r="M86">
        <f t="shared" si="15"/>
        <v>31995</v>
      </c>
      <c r="N86">
        <f t="shared" si="16"/>
        <v>75326.600000000006</v>
      </c>
      <c r="O86">
        <f t="shared" si="17"/>
        <v>65302</v>
      </c>
      <c r="Q86">
        <v>16430</v>
      </c>
      <c r="R86">
        <v>-7892</v>
      </c>
      <c r="T86">
        <v>5241.2000000000116</v>
      </c>
      <c r="U86">
        <v>6656</v>
      </c>
      <c r="W86">
        <v>31156.400000000001</v>
      </c>
      <c r="X86">
        <v>12254.000000000002</v>
      </c>
      <c r="AB86">
        <v>75326.600000000006</v>
      </c>
      <c r="AC86">
        <v>1.2403055494340645</v>
      </c>
      <c r="AI86">
        <v>75326.600000000006</v>
      </c>
      <c r="AJ86">
        <v>1.2403055494340645</v>
      </c>
    </row>
    <row r="87" spans="2:38" x14ac:dyDescent="0.25">
      <c r="B87">
        <v>9767</v>
      </c>
      <c r="C87">
        <v>50748</v>
      </c>
      <c r="D87">
        <v>43601</v>
      </c>
      <c r="E87">
        <v>56394</v>
      </c>
      <c r="F87">
        <v>31958</v>
      </c>
      <c r="H87">
        <v>55813</v>
      </c>
      <c r="J87">
        <f t="shared" si="12"/>
        <v>38493.599999999999</v>
      </c>
      <c r="K87">
        <f t="shared" si="13"/>
        <v>1.4499293389030905</v>
      </c>
      <c r="L87">
        <f t="shared" si="14"/>
        <v>56394</v>
      </c>
      <c r="M87">
        <f t="shared" si="15"/>
        <v>9767</v>
      </c>
      <c r="N87">
        <f t="shared" si="16"/>
        <v>38493.599999999999</v>
      </c>
      <c r="O87">
        <f t="shared" si="17"/>
        <v>46627</v>
      </c>
      <c r="Q87">
        <v>-13928</v>
      </c>
      <c r="R87">
        <v>5433</v>
      </c>
      <c r="T87">
        <v>-5737.2000000000044</v>
      </c>
      <c r="U87">
        <v>-1031.2000000000044</v>
      </c>
      <c r="W87">
        <v>24940.400000000001</v>
      </c>
      <c r="X87">
        <v>8380</v>
      </c>
      <c r="AD87">
        <v>38493.599999999999</v>
      </c>
      <c r="AE87">
        <v>1.4499293389030905</v>
      </c>
      <c r="AI87">
        <v>38493.599999999999</v>
      </c>
      <c r="AJ87">
        <v>1.4499293389030905</v>
      </c>
    </row>
    <row r="88" spans="2:38" x14ac:dyDescent="0.25">
      <c r="B88">
        <v>60493</v>
      </c>
      <c r="C88">
        <v>90577</v>
      </c>
      <c r="D88">
        <v>65679</v>
      </c>
      <c r="E88">
        <v>48427</v>
      </c>
      <c r="F88">
        <v>71771</v>
      </c>
      <c r="H88">
        <v>110588</v>
      </c>
      <c r="J88">
        <f t="shared" si="12"/>
        <v>67389.399999999994</v>
      </c>
      <c r="K88">
        <f t="shared" si="13"/>
        <v>1.6410295981267085</v>
      </c>
      <c r="L88">
        <f t="shared" si="14"/>
        <v>90577</v>
      </c>
      <c r="M88">
        <f t="shared" si="15"/>
        <v>48427</v>
      </c>
      <c r="N88">
        <f t="shared" si="16"/>
        <v>67389.399999999994</v>
      </c>
      <c r="O88">
        <f t="shared" si="17"/>
        <v>42150</v>
      </c>
      <c r="Q88">
        <v>78116</v>
      </c>
      <c r="R88">
        <v>-14595</v>
      </c>
      <c r="T88">
        <v>37278.999999999993</v>
      </c>
      <c r="U88">
        <v>-3757.6000000000058</v>
      </c>
      <c r="W88">
        <v>37279</v>
      </c>
      <c r="X88">
        <v>6252.4</v>
      </c>
      <c r="Z88">
        <v>67389.399999999994</v>
      </c>
      <c r="AA88">
        <v>1.6410295981267085</v>
      </c>
      <c r="AK88">
        <v>67389.399999999994</v>
      </c>
      <c r="AL88">
        <v>1.6410295981267085</v>
      </c>
    </row>
    <row r="89" spans="2:38" x14ac:dyDescent="0.25">
      <c r="B89">
        <v>66751</v>
      </c>
      <c r="C89">
        <v>64648</v>
      </c>
      <c r="D89">
        <v>16111</v>
      </c>
      <c r="E89">
        <v>38645</v>
      </c>
      <c r="F89">
        <v>28321</v>
      </c>
      <c r="H89">
        <v>56543</v>
      </c>
      <c r="J89">
        <f t="shared" si="12"/>
        <v>42895.199999999997</v>
      </c>
      <c r="K89">
        <f t="shared" si="13"/>
        <v>1.3181661351386635</v>
      </c>
      <c r="L89">
        <f t="shared" si="14"/>
        <v>66751</v>
      </c>
      <c r="M89">
        <f t="shared" si="15"/>
        <v>16111</v>
      </c>
      <c r="N89">
        <f t="shared" si="16"/>
        <v>42895.199999999997</v>
      </c>
      <c r="O89">
        <f t="shared" si="17"/>
        <v>50640</v>
      </c>
      <c r="Q89">
        <v>-55633</v>
      </c>
      <c r="R89">
        <v>7245</v>
      </c>
      <c r="T89">
        <v>-46821</v>
      </c>
      <c r="U89">
        <v>-2639.4000000000015</v>
      </c>
      <c r="W89">
        <v>51529</v>
      </c>
      <c r="X89">
        <v>7402.6</v>
      </c>
      <c r="AB89">
        <v>42895.199999999997</v>
      </c>
      <c r="AC89">
        <v>1.3181661351386635</v>
      </c>
      <c r="AI89">
        <v>42895.199999999997</v>
      </c>
      <c r="AJ89">
        <v>1.3181661351386635</v>
      </c>
    </row>
    <row r="90" spans="2:38" x14ac:dyDescent="0.25">
      <c r="B90">
        <v>62536</v>
      </c>
      <c r="C90">
        <v>43983</v>
      </c>
      <c r="D90">
        <v>44421</v>
      </c>
      <c r="E90">
        <v>65921</v>
      </c>
      <c r="F90">
        <v>64977</v>
      </c>
      <c r="H90">
        <v>127302</v>
      </c>
      <c r="J90">
        <f t="shared" si="12"/>
        <v>56367.6</v>
      </c>
      <c r="K90">
        <f t="shared" si="13"/>
        <v>2.2584250526898431</v>
      </c>
      <c r="L90">
        <f t="shared" si="14"/>
        <v>65921</v>
      </c>
      <c r="M90">
        <f t="shared" si="15"/>
        <v>43983</v>
      </c>
      <c r="N90">
        <f t="shared" si="16"/>
        <v>56367.6</v>
      </c>
      <c r="O90">
        <f t="shared" si="17"/>
        <v>21938</v>
      </c>
      <c r="Q90">
        <v>49812</v>
      </c>
      <c r="R90">
        <v>4992</v>
      </c>
      <c r="T90">
        <v>-7420.2000000000044</v>
      </c>
      <c r="U90">
        <v>2191.5999999999985</v>
      </c>
      <c r="W90">
        <v>47538.600000000006</v>
      </c>
      <c r="X90">
        <v>3862.4</v>
      </c>
      <c r="AB90">
        <v>56367.6</v>
      </c>
      <c r="AC90">
        <v>2.2584250526898431</v>
      </c>
      <c r="AK90">
        <v>56367.6</v>
      </c>
      <c r="AL90">
        <v>2.2584250526898431</v>
      </c>
    </row>
    <row r="91" spans="2:38" x14ac:dyDescent="0.25">
      <c r="B91">
        <v>40448</v>
      </c>
      <c r="C91">
        <v>36843</v>
      </c>
      <c r="D91">
        <v>80091</v>
      </c>
      <c r="E91">
        <v>24570</v>
      </c>
      <c r="F91">
        <v>68395</v>
      </c>
      <c r="H91">
        <v>71063</v>
      </c>
      <c r="J91">
        <f t="shared" si="12"/>
        <v>50069.4</v>
      </c>
      <c r="K91">
        <f t="shared" si="13"/>
        <v>1.4192900254446827</v>
      </c>
      <c r="L91">
        <f t="shared" si="14"/>
        <v>80091</v>
      </c>
      <c r="M91">
        <f t="shared" si="15"/>
        <v>24570</v>
      </c>
      <c r="N91">
        <f t="shared" si="16"/>
        <v>50069.4</v>
      </c>
      <c r="O91">
        <f t="shared" si="17"/>
        <v>55521</v>
      </c>
      <c r="Q91">
        <v>-6304</v>
      </c>
      <c r="R91">
        <v>-16885</v>
      </c>
      <c r="T91">
        <v>-18269.400000000001</v>
      </c>
      <c r="U91">
        <v>1978.4000000000015</v>
      </c>
      <c r="W91">
        <v>21519.399999999998</v>
      </c>
      <c r="X91">
        <v>8518.4</v>
      </c>
      <c r="AB91">
        <v>50069.4</v>
      </c>
      <c r="AC91">
        <v>1.4192900254446827</v>
      </c>
      <c r="AI91">
        <v>50069.4</v>
      </c>
      <c r="AJ91">
        <v>1.4192900254446827</v>
      </c>
    </row>
    <row r="92" spans="2:38" x14ac:dyDescent="0.25">
      <c r="B92">
        <v>96992</v>
      </c>
      <c r="C92">
        <v>71619</v>
      </c>
      <c r="D92">
        <v>88016</v>
      </c>
      <c r="E92">
        <v>57562</v>
      </c>
      <c r="F92">
        <v>69599</v>
      </c>
      <c r="H92">
        <v>93230</v>
      </c>
      <c r="J92">
        <f t="shared" si="12"/>
        <v>76757.600000000006</v>
      </c>
      <c r="K92">
        <f t="shared" si="13"/>
        <v>1.2146028536587907</v>
      </c>
      <c r="L92">
        <f t="shared" si="14"/>
        <v>96992</v>
      </c>
      <c r="M92">
        <f t="shared" si="15"/>
        <v>57562</v>
      </c>
      <c r="N92">
        <f t="shared" si="16"/>
        <v>76757.600000000006</v>
      </c>
      <c r="O92">
        <f t="shared" si="17"/>
        <v>39430</v>
      </c>
      <c r="Q92">
        <v>-6400</v>
      </c>
      <c r="R92">
        <v>-2368</v>
      </c>
      <c r="T92">
        <v>-117.39999999999418</v>
      </c>
      <c r="U92">
        <v>3619</v>
      </c>
      <c r="W92">
        <v>30402.600000000002</v>
      </c>
      <c r="X92">
        <v>7601</v>
      </c>
      <c r="AB92">
        <v>76757.600000000006</v>
      </c>
      <c r="AC92">
        <v>1.2146028536587907</v>
      </c>
      <c r="AI92">
        <v>76757.600000000006</v>
      </c>
      <c r="AJ92">
        <v>1.2146028536587907</v>
      </c>
    </row>
    <row r="93" spans="2:38" x14ac:dyDescent="0.25">
      <c r="B93">
        <v>59069</v>
      </c>
      <c r="C93">
        <v>25382</v>
      </c>
      <c r="D93">
        <v>86483</v>
      </c>
      <c r="E93">
        <v>29403</v>
      </c>
      <c r="F93">
        <v>54055</v>
      </c>
      <c r="H93">
        <v>113551</v>
      </c>
      <c r="J93">
        <f t="shared" si="12"/>
        <v>50878.400000000001</v>
      </c>
      <c r="K93">
        <f t="shared" si="13"/>
        <v>2.2318115349539291</v>
      </c>
      <c r="L93">
        <f t="shared" si="14"/>
        <v>86483</v>
      </c>
      <c r="M93">
        <f t="shared" si="15"/>
        <v>25382</v>
      </c>
      <c r="N93">
        <f t="shared" si="16"/>
        <v>50878.400000000001</v>
      </c>
      <c r="O93">
        <f t="shared" si="17"/>
        <v>61101</v>
      </c>
      <c r="Q93">
        <v>39013</v>
      </c>
      <c r="R93">
        <v>-460</v>
      </c>
      <c r="T93">
        <v>7459.4000000000015</v>
      </c>
      <c r="U93">
        <v>-605.19999999999709</v>
      </c>
      <c r="W93">
        <v>26332.2</v>
      </c>
      <c r="X93">
        <v>2495.2000000000003</v>
      </c>
      <c r="AD93">
        <v>50878.400000000001</v>
      </c>
      <c r="AE93">
        <v>2.2318115349539291</v>
      </c>
      <c r="AK93">
        <v>50878.400000000001</v>
      </c>
      <c r="AL93">
        <v>2.2318115349539291</v>
      </c>
    </row>
    <row r="94" spans="2:38" x14ac:dyDescent="0.25">
      <c r="B94">
        <v>83065</v>
      </c>
      <c r="C94">
        <v>38179</v>
      </c>
      <c r="D94">
        <v>101724</v>
      </c>
      <c r="E94">
        <v>21741</v>
      </c>
      <c r="F94">
        <v>32132</v>
      </c>
      <c r="H94">
        <v>103346</v>
      </c>
      <c r="J94">
        <f t="shared" si="12"/>
        <v>55368.2</v>
      </c>
      <c r="K94">
        <f t="shared" si="13"/>
        <v>1.8665226610220309</v>
      </c>
      <c r="L94">
        <f t="shared" si="14"/>
        <v>101724</v>
      </c>
      <c r="M94">
        <f t="shared" si="15"/>
        <v>21741</v>
      </c>
      <c r="N94">
        <f t="shared" si="16"/>
        <v>55368.2</v>
      </c>
      <c r="O94">
        <f t="shared" si="17"/>
        <v>79983</v>
      </c>
      <c r="Q94">
        <v>29669</v>
      </c>
      <c r="R94">
        <v>-1506</v>
      </c>
      <c r="T94">
        <v>-1039.6000000000058</v>
      </c>
      <c r="U94">
        <v>-618.60000000000582</v>
      </c>
      <c r="W94">
        <v>31006.400000000001</v>
      </c>
      <c r="X94">
        <v>2599.7999999999997</v>
      </c>
      <c r="Z94">
        <v>55368.2</v>
      </c>
      <c r="AA94">
        <v>1.8665226610220309</v>
      </c>
      <c r="AK94">
        <v>55368.2</v>
      </c>
      <c r="AL94">
        <v>1.8665226610220309</v>
      </c>
    </row>
    <row r="95" spans="2:38" x14ac:dyDescent="0.25">
      <c r="B95">
        <v>33205</v>
      </c>
      <c r="C95">
        <v>70830</v>
      </c>
      <c r="D95">
        <v>48057</v>
      </c>
      <c r="E95">
        <v>79363</v>
      </c>
      <c r="F95">
        <v>49404</v>
      </c>
      <c r="H95">
        <v>113931</v>
      </c>
      <c r="J95">
        <f t="shared" si="12"/>
        <v>56171.8</v>
      </c>
      <c r="K95">
        <f t="shared" si="13"/>
        <v>2.0282597317515192</v>
      </c>
      <c r="L95">
        <f t="shared" si="14"/>
        <v>79363</v>
      </c>
      <c r="M95">
        <f t="shared" si="15"/>
        <v>33205</v>
      </c>
      <c r="N95">
        <f t="shared" si="16"/>
        <v>56171.8</v>
      </c>
      <c r="O95">
        <f t="shared" si="17"/>
        <v>46158</v>
      </c>
      <c r="Q95">
        <v>18114</v>
      </c>
      <c r="R95">
        <v>7411</v>
      </c>
      <c r="T95">
        <v>-5402</v>
      </c>
      <c r="U95">
        <v>2761.8000000000029</v>
      </c>
      <c r="W95">
        <v>37425.600000000006</v>
      </c>
      <c r="X95">
        <v>4528.2</v>
      </c>
      <c r="AF95">
        <v>56171.8</v>
      </c>
      <c r="AG95">
        <v>2.0282597317515192</v>
      </c>
      <c r="AK95">
        <v>56171.8</v>
      </c>
      <c r="AL95">
        <v>2.0282597317515192</v>
      </c>
    </row>
    <row r="96" spans="2:38" x14ac:dyDescent="0.25">
      <c r="B96">
        <v>33287</v>
      </c>
      <c r="C96">
        <v>55122</v>
      </c>
      <c r="D96">
        <v>94144</v>
      </c>
      <c r="E96">
        <v>82020</v>
      </c>
      <c r="F96">
        <v>75128</v>
      </c>
      <c r="H96">
        <v>91826</v>
      </c>
      <c r="J96">
        <f t="shared" si="12"/>
        <v>67940.2</v>
      </c>
      <c r="K96">
        <f t="shared" si="13"/>
        <v>1.3515709403269347</v>
      </c>
      <c r="L96">
        <f t="shared" si="14"/>
        <v>94144</v>
      </c>
      <c r="M96">
        <f t="shared" si="15"/>
        <v>33287</v>
      </c>
      <c r="N96">
        <f t="shared" si="16"/>
        <v>67940.2</v>
      </c>
      <c r="O96">
        <f t="shared" si="17"/>
        <v>60857</v>
      </c>
      <c r="Q96">
        <v>20609</v>
      </c>
      <c r="R96">
        <v>1117</v>
      </c>
      <c r="T96">
        <v>18100.599999999999</v>
      </c>
      <c r="U96">
        <v>-1963.1999999999971</v>
      </c>
      <c r="W96">
        <v>34034.199999999997</v>
      </c>
      <c r="X96">
        <v>1963.6</v>
      </c>
      <c r="Z96">
        <v>67940.2</v>
      </c>
      <c r="AA96">
        <v>1.3515709403269347</v>
      </c>
      <c r="AI96">
        <v>67940.2</v>
      </c>
      <c r="AJ96">
        <v>1.3515709403269347</v>
      </c>
    </row>
    <row r="97" spans="2:38" x14ac:dyDescent="0.25">
      <c r="B97">
        <v>76216</v>
      </c>
      <c r="C97">
        <v>98617</v>
      </c>
      <c r="D97">
        <v>103502</v>
      </c>
      <c r="E97">
        <v>64667</v>
      </c>
      <c r="F97">
        <v>89598</v>
      </c>
      <c r="H97">
        <v>114610</v>
      </c>
      <c r="J97">
        <f t="shared" si="12"/>
        <v>86520</v>
      </c>
      <c r="K97">
        <f t="shared" si="13"/>
        <v>1.324664817383264</v>
      </c>
      <c r="L97">
        <f t="shared" si="14"/>
        <v>103502</v>
      </c>
      <c r="M97">
        <f t="shared" si="15"/>
        <v>64667</v>
      </c>
      <c r="N97">
        <f t="shared" si="16"/>
        <v>86520</v>
      </c>
      <c r="O97">
        <f t="shared" si="17"/>
        <v>38835</v>
      </c>
      <c r="Q97">
        <v>-9128</v>
      </c>
      <c r="R97">
        <v>0</v>
      </c>
      <c r="T97">
        <v>-1425</v>
      </c>
      <c r="U97">
        <v>776.60000000000582</v>
      </c>
      <c r="W97">
        <v>27251</v>
      </c>
      <c r="X97">
        <v>1829.0000000000002</v>
      </c>
      <c r="AB97">
        <v>86520</v>
      </c>
      <c r="AC97">
        <v>1.324664817383264</v>
      </c>
      <c r="AI97">
        <v>86520</v>
      </c>
      <c r="AJ97">
        <v>1.324664817383264</v>
      </c>
    </row>
    <row r="98" spans="2:38" x14ac:dyDescent="0.25">
      <c r="B98">
        <v>57571</v>
      </c>
      <c r="C98">
        <v>68519</v>
      </c>
      <c r="D98">
        <v>98155</v>
      </c>
      <c r="E98">
        <v>41872</v>
      </c>
      <c r="F98">
        <v>29308</v>
      </c>
      <c r="H98">
        <v>138126</v>
      </c>
      <c r="J98">
        <f t="shared" si="12"/>
        <v>59085</v>
      </c>
      <c r="K98">
        <f t="shared" ref="K98:K129" si="18">H98/J98</f>
        <v>2.337750698146738</v>
      </c>
      <c r="L98">
        <f t="shared" si="14"/>
        <v>98155</v>
      </c>
      <c r="M98">
        <f t="shared" si="15"/>
        <v>29308</v>
      </c>
      <c r="N98">
        <f t="shared" si="16"/>
        <v>59085</v>
      </c>
      <c r="O98">
        <f t="shared" si="17"/>
        <v>68847</v>
      </c>
      <c r="Q98">
        <v>38496</v>
      </c>
      <c r="R98">
        <v>20526</v>
      </c>
      <c r="T98">
        <v>5998.1999999999971</v>
      </c>
      <c r="U98">
        <v>-293.19999999999709</v>
      </c>
      <c r="W98">
        <v>22502.600000000002</v>
      </c>
      <c r="X98">
        <v>5072.8</v>
      </c>
      <c r="AD98">
        <v>59085</v>
      </c>
      <c r="AE98">
        <v>2.337750698146738</v>
      </c>
      <c r="AK98">
        <v>59085</v>
      </c>
      <c r="AL98">
        <v>2.337750698146738</v>
      </c>
    </row>
    <row r="99" spans="2:38" x14ac:dyDescent="0.25">
      <c r="B99">
        <v>26224</v>
      </c>
      <c r="C99">
        <v>22309</v>
      </c>
      <c r="D99">
        <v>61412</v>
      </c>
      <c r="E99">
        <v>37411</v>
      </c>
      <c r="F99">
        <v>100360</v>
      </c>
      <c r="H99">
        <v>90933</v>
      </c>
      <c r="J99">
        <f t="shared" si="12"/>
        <v>49543.199999999997</v>
      </c>
      <c r="K99">
        <f t="shared" si="18"/>
        <v>1.8354284745434288</v>
      </c>
      <c r="L99">
        <f t="shared" si="14"/>
        <v>100360</v>
      </c>
      <c r="M99">
        <f t="shared" si="15"/>
        <v>22309</v>
      </c>
      <c r="N99">
        <f t="shared" si="16"/>
        <v>49543.199999999997</v>
      </c>
      <c r="O99">
        <f t="shared" si="17"/>
        <v>78051</v>
      </c>
      <c r="Q99">
        <v>8400</v>
      </c>
      <c r="R99">
        <v>1708</v>
      </c>
      <c r="T99">
        <v>-2043</v>
      </c>
      <c r="U99">
        <v>-6521.6000000000058</v>
      </c>
      <c r="W99">
        <v>46633.399999999994</v>
      </c>
      <c r="X99">
        <v>6521.6</v>
      </c>
      <c r="AD99">
        <v>49543.199999999997</v>
      </c>
      <c r="AE99">
        <v>1.8354284745434288</v>
      </c>
      <c r="AK99">
        <v>49543.199999999997</v>
      </c>
      <c r="AL99">
        <v>1.8354284745434288</v>
      </c>
    </row>
    <row r="100" spans="2:38" x14ac:dyDescent="0.25">
      <c r="B100">
        <v>17564</v>
      </c>
      <c r="C100">
        <v>54258</v>
      </c>
      <c r="D100">
        <v>65094</v>
      </c>
      <c r="E100">
        <v>77656</v>
      </c>
      <c r="F100">
        <v>34178</v>
      </c>
      <c r="H100">
        <v>54612</v>
      </c>
      <c r="J100">
        <f t="shared" si="12"/>
        <v>49750</v>
      </c>
      <c r="K100">
        <f t="shared" si="18"/>
        <v>1.0977286432160804</v>
      </c>
      <c r="L100">
        <f t="shared" si="14"/>
        <v>77656</v>
      </c>
      <c r="M100">
        <f t="shared" si="15"/>
        <v>17564</v>
      </c>
      <c r="N100">
        <f t="shared" si="16"/>
        <v>49750</v>
      </c>
      <c r="O100">
        <f t="shared" si="17"/>
        <v>60092</v>
      </c>
      <c r="Q100">
        <v>-61623</v>
      </c>
      <c r="R100">
        <v>11035</v>
      </c>
      <c r="T100">
        <v>-14013.199999999997</v>
      </c>
      <c r="U100">
        <v>6277</v>
      </c>
      <c r="W100">
        <v>27064.399999999998</v>
      </c>
      <c r="X100">
        <v>6937.4000000000005</v>
      </c>
      <c r="AF100">
        <v>49750</v>
      </c>
      <c r="AG100">
        <v>1.0977286432160804</v>
      </c>
      <c r="AI100">
        <v>49750</v>
      </c>
      <c r="AJ100">
        <v>1.0977286432160804</v>
      </c>
    </row>
    <row r="101" spans="2:38" x14ac:dyDescent="0.25">
      <c r="B101">
        <v>43415</v>
      </c>
      <c r="C101">
        <v>57474</v>
      </c>
      <c r="D101">
        <v>57804</v>
      </c>
      <c r="E101">
        <v>44081</v>
      </c>
      <c r="F101">
        <v>42357</v>
      </c>
      <c r="H101">
        <v>94106</v>
      </c>
      <c r="J101">
        <f t="shared" si="12"/>
        <v>49026.2</v>
      </c>
      <c r="K101">
        <f t="shared" si="18"/>
        <v>1.919504265066434</v>
      </c>
      <c r="L101">
        <f t="shared" si="14"/>
        <v>57804</v>
      </c>
      <c r="M101">
        <f t="shared" si="15"/>
        <v>42357</v>
      </c>
      <c r="N101">
        <f t="shared" si="16"/>
        <v>49026.2</v>
      </c>
      <c r="O101">
        <f t="shared" si="17"/>
        <v>15447</v>
      </c>
      <c r="Q101">
        <v>1979</v>
      </c>
      <c r="R101">
        <v>14693</v>
      </c>
      <c r="T101">
        <v>11216</v>
      </c>
      <c r="U101">
        <v>5520.5999999999985</v>
      </c>
      <c r="W101">
        <v>35263.199999999997</v>
      </c>
      <c r="X101">
        <v>6131.4</v>
      </c>
      <c r="AD101">
        <v>49026.2</v>
      </c>
      <c r="AE101">
        <v>1.919504265066434</v>
      </c>
      <c r="AK101">
        <v>49026.2</v>
      </c>
      <c r="AL101">
        <v>1.919504265066434</v>
      </c>
    </row>
    <row r="103" spans="2:38" x14ac:dyDescent="0.25">
      <c r="B103">
        <v>3046509</v>
      </c>
      <c r="C103">
        <v>2800604</v>
      </c>
      <c r="D103">
        <v>3034104</v>
      </c>
      <c r="E103">
        <v>2685273</v>
      </c>
      <c r="F103">
        <v>2920935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1005F-D004-4A2B-ABB4-CDB9C8F84BF6}">
  <dimension ref="A1:AL103"/>
  <sheetViews>
    <sheetView workbookViewId="0"/>
  </sheetViews>
  <sheetFormatPr defaultRowHeight="15" x14ac:dyDescent="0.25"/>
  <sheetData>
    <row r="1" spans="1:38" x14ac:dyDescent="0.25">
      <c r="A1" t="s">
        <v>74</v>
      </c>
    </row>
    <row r="2" spans="1:38" x14ac:dyDescent="0.25">
      <c r="B2">
        <v>24728</v>
      </c>
      <c r="C2">
        <v>98526</v>
      </c>
      <c r="D2">
        <v>82796</v>
      </c>
      <c r="E2">
        <v>32677</v>
      </c>
      <c r="F2">
        <v>60964</v>
      </c>
      <c r="H2">
        <v>106015</v>
      </c>
      <c r="J2">
        <f t="shared" ref="J2:J33" si="0">AVERAGE(B2:F2)</f>
        <v>59938.2</v>
      </c>
      <c r="K2">
        <f t="shared" ref="K2:K33" si="1">H2/J2</f>
        <v>1.7687384672879733</v>
      </c>
      <c r="L2">
        <f t="shared" ref="L2:L33" si="2">MAX(B2:F2)</f>
        <v>98526</v>
      </c>
      <c r="M2">
        <f t="shared" ref="M2:M33" si="3">MIN(B2:F2)</f>
        <v>24728</v>
      </c>
      <c r="N2">
        <f t="shared" ref="N2:N33" si="4">AVERAGE(B2:F2)</f>
        <v>59938.2</v>
      </c>
      <c r="O2">
        <f t="shared" ref="O2:O33" si="5">L2-M2</f>
        <v>73798</v>
      </c>
      <c r="Q2">
        <v>44023</v>
      </c>
      <c r="R2">
        <v>-2823</v>
      </c>
      <c r="T2">
        <v>8991.5999999999985</v>
      </c>
      <c r="U2">
        <v>-2772</v>
      </c>
      <c r="W2">
        <v>35144</v>
      </c>
      <c r="X2">
        <v>10080.4</v>
      </c>
      <c r="Z2">
        <v>59938.2</v>
      </c>
      <c r="AA2">
        <v>1.7687384672879733</v>
      </c>
      <c r="AK2">
        <v>59938.2</v>
      </c>
      <c r="AL2">
        <v>1.7687384672879733</v>
      </c>
    </row>
    <row r="3" spans="1:38" x14ac:dyDescent="0.25">
      <c r="B3">
        <v>107401</v>
      </c>
      <c r="C3">
        <v>22271</v>
      </c>
      <c r="D3">
        <v>89384</v>
      </c>
      <c r="E3">
        <v>11738</v>
      </c>
      <c r="F3">
        <v>89640</v>
      </c>
      <c r="H3">
        <v>106865</v>
      </c>
      <c r="J3">
        <f t="shared" si="0"/>
        <v>64086.8</v>
      </c>
      <c r="K3">
        <f t="shared" si="1"/>
        <v>1.667504072601534</v>
      </c>
      <c r="L3">
        <f t="shared" si="2"/>
        <v>107401</v>
      </c>
      <c r="M3">
        <f t="shared" si="3"/>
        <v>11738</v>
      </c>
      <c r="N3">
        <f t="shared" si="4"/>
        <v>64086.8</v>
      </c>
      <c r="O3">
        <f t="shared" si="5"/>
        <v>95663</v>
      </c>
      <c r="Q3">
        <v>8465</v>
      </c>
      <c r="R3">
        <v>18228</v>
      </c>
      <c r="T3">
        <v>17961.800000000003</v>
      </c>
      <c r="U3">
        <v>1282.2000000000044</v>
      </c>
      <c r="W3">
        <v>56756.2</v>
      </c>
      <c r="X3">
        <v>9113</v>
      </c>
      <c r="AD3">
        <v>64086.8</v>
      </c>
      <c r="AE3">
        <v>1.667504072601534</v>
      </c>
      <c r="AI3">
        <v>64086.8</v>
      </c>
      <c r="AJ3">
        <v>1.667504072601534</v>
      </c>
    </row>
    <row r="4" spans="1:38" x14ac:dyDescent="0.25">
      <c r="B4">
        <v>89416</v>
      </c>
      <c r="C4">
        <v>24738</v>
      </c>
      <c r="D4">
        <v>31853</v>
      </c>
      <c r="E4">
        <v>24775</v>
      </c>
      <c r="F4">
        <v>121958</v>
      </c>
      <c r="H4">
        <v>76517</v>
      </c>
      <c r="J4">
        <f t="shared" si="0"/>
        <v>58548</v>
      </c>
      <c r="K4">
        <f t="shared" si="1"/>
        <v>1.306910569105691</v>
      </c>
      <c r="L4">
        <f t="shared" si="2"/>
        <v>121958</v>
      </c>
      <c r="M4">
        <f t="shared" si="3"/>
        <v>24738</v>
      </c>
      <c r="N4">
        <f t="shared" si="4"/>
        <v>58548</v>
      </c>
      <c r="O4">
        <f t="shared" si="5"/>
        <v>97220</v>
      </c>
      <c r="Q4">
        <v>-22006</v>
      </c>
      <c r="R4">
        <v>698</v>
      </c>
      <c r="T4">
        <v>-1672.8000000000029</v>
      </c>
      <c r="U4">
        <v>3109.8000000000029</v>
      </c>
      <c r="W4">
        <v>20955.2</v>
      </c>
      <c r="X4">
        <v>9115.4000000000015</v>
      </c>
      <c r="AD4">
        <v>58548</v>
      </c>
      <c r="AE4">
        <v>1.306910569105691</v>
      </c>
      <c r="AI4">
        <v>58548</v>
      </c>
      <c r="AJ4">
        <v>1.306910569105691</v>
      </c>
    </row>
    <row r="5" spans="1:38" x14ac:dyDescent="0.25">
      <c r="B5">
        <v>97972</v>
      </c>
      <c r="C5">
        <v>48465</v>
      </c>
      <c r="D5">
        <v>98788</v>
      </c>
      <c r="E5">
        <v>41229</v>
      </c>
      <c r="F5">
        <v>47446</v>
      </c>
      <c r="H5">
        <v>122203</v>
      </c>
      <c r="J5">
        <f t="shared" si="0"/>
        <v>66780</v>
      </c>
      <c r="K5">
        <f t="shared" si="1"/>
        <v>1.8299341120095838</v>
      </c>
      <c r="L5">
        <f t="shared" si="2"/>
        <v>98788</v>
      </c>
      <c r="M5">
        <f t="shared" si="3"/>
        <v>41229</v>
      </c>
      <c r="N5">
        <f t="shared" si="4"/>
        <v>66780</v>
      </c>
      <c r="O5">
        <f t="shared" si="5"/>
        <v>57559</v>
      </c>
      <c r="Q5">
        <v>-6824</v>
      </c>
      <c r="R5">
        <v>-12523</v>
      </c>
      <c r="T5">
        <v>-25297.800000000003</v>
      </c>
      <c r="U5">
        <v>-1497</v>
      </c>
      <c r="W5">
        <v>42895.4</v>
      </c>
      <c r="X5">
        <v>4527.4000000000005</v>
      </c>
      <c r="AB5">
        <v>66780</v>
      </c>
      <c r="AC5">
        <v>1.8299341120095838</v>
      </c>
      <c r="AK5">
        <v>66780</v>
      </c>
      <c r="AL5">
        <v>1.8299341120095838</v>
      </c>
    </row>
    <row r="6" spans="1:38" x14ac:dyDescent="0.25">
      <c r="B6">
        <v>42152</v>
      </c>
      <c r="C6">
        <v>26223</v>
      </c>
      <c r="D6">
        <v>42953</v>
      </c>
      <c r="E6">
        <v>71342</v>
      </c>
      <c r="F6">
        <v>53229</v>
      </c>
      <c r="H6">
        <v>100366</v>
      </c>
      <c r="J6">
        <f t="shared" si="0"/>
        <v>47179.8</v>
      </c>
      <c r="K6">
        <f t="shared" si="1"/>
        <v>2.1273087211052188</v>
      </c>
      <c r="L6">
        <f t="shared" si="2"/>
        <v>71342</v>
      </c>
      <c r="M6">
        <f t="shared" si="3"/>
        <v>26223</v>
      </c>
      <c r="N6">
        <f t="shared" si="4"/>
        <v>47179.8</v>
      </c>
      <c r="O6">
        <f t="shared" si="5"/>
        <v>45119</v>
      </c>
      <c r="Q6">
        <v>28042</v>
      </c>
      <c r="R6">
        <v>12507</v>
      </c>
      <c r="T6">
        <v>-18182.399999999994</v>
      </c>
      <c r="U6">
        <v>-342.59999999999854</v>
      </c>
      <c r="W6">
        <v>26055.200000000001</v>
      </c>
      <c r="X6">
        <v>4078.6</v>
      </c>
      <c r="AB6">
        <v>47179.8</v>
      </c>
      <c r="AC6">
        <v>2.1273087211052188</v>
      </c>
      <c r="AK6">
        <v>47179.8</v>
      </c>
      <c r="AL6">
        <v>2.1273087211052188</v>
      </c>
    </row>
    <row r="7" spans="1:38" x14ac:dyDescent="0.25">
      <c r="B7">
        <v>106763</v>
      </c>
      <c r="C7">
        <v>18137</v>
      </c>
      <c r="D7">
        <v>104145</v>
      </c>
      <c r="E7">
        <v>49542</v>
      </c>
      <c r="F7">
        <v>40664</v>
      </c>
      <c r="H7">
        <v>122614</v>
      </c>
      <c r="J7">
        <f t="shared" si="0"/>
        <v>63850.2</v>
      </c>
      <c r="K7">
        <f t="shared" si="1"/>
        <v>1.920338542400807</v>
      </c>
      <c r="L7">
        <f t="shared" si="2"/>
        <v>106763</v>
      </c>
      <c r="M7">
        <f t="shared" si="3"/>
        <v>18137</v>
      </c>
      <c r="N7">
        <f t="shared" si="4"/>
        <v>63850.2</v>
      </c>
      <c r="O7">
        <f t="shared" si="5"/>
        <v>88626</v>
      </c>
      <c r="Q7">
        <v>25813</v>
      </c>
      <c r="R7">
        <v>-12844</v>
      </c>
      <c r="T7">
        <v>6532.1999999999971</v>
      </c>
      <c r="U7">
        <v>-5874.6000000000058</v>
      </c>
      <c r="W7">
        <v>58032.999999999993</v>
      </c>
      <c r="X7">
        <v>10517.4</v>
      </c>
      <c r="AD7">
        <v>63850.2</v>
      </c>
      <c r="AE7">
        <v>1.920338542400807</v>
      </c>
      <c r="AK7">
        <v>63850.2</v>
      </c>
      <c r="AL7">
        <v>1.920338542400807</v>
      </c>
    </row>
    <row r="8" spans="1:38" x14ac:dyDescent="0.25">
      <c r="B8">
        <v>98135</v>
      </c>
      <c r="C8">
        <v>91080</v>
      </c>
      <c r="D8">
        <v>21994</v>
      </c>
      <c r="E8">
        <v>59507</v>
      </c>
      <c r="F8">
        <v>48232</v>
      </c>
      <c r="H8">
        <v>71590</v>
      </c>
      <c r="J8">
        <f t="shared" si="0"/>
        <v>63789.599999999999</v>
      </c>
      <c r="K8">
        <f t="shared" si="1"/>
        <v>1.1222832562047733</v>
      </c>
      <c r="L8">
        <f t="shared" si="2"/>
        <v>98135</v>
      </c>
      <c r="M8">
        <f t="shared" si="3"/>
        <v>21994</v>
      </c>
      <c r="N8">
        <f t="shared" si="4"/>
        <v>63789.599999999999</v>
      </c>
      <c r="O8">
        <f t="shared" si="5"/>
        <v>76141</v>
      </c>
      <c r="Q8">
        <v>-32837</v>
      </c>
      <c r="R8">
        <v>2142</v>
      </c>
      <c r="T8">
        <v>-34684.200000000004</v>
      </c>
      <c r="U8">
        <v>828</v>
      </c>
      <c r="W8">
        <v>34684.199999999997</v>
      </c>
      <c r="X8">
        <v>4661.2</v>
      </c>
      <c r="AB8">
        <v>63789.599999999999</v>
      </c>
      <c r="AC8">
        <v>1.1222832562047733</v>
      </c>
      <c r="AI8">
        <v>63789.599999999999</v>
      </c>
      <c r="AJ8">
        <v>1.1222832562047733</v>
      </c>
    </row>
    <row r="9" spans="1:38" x14ac:dyDescent="0.25">
      <c r="B9">
        <v>86890</v>
      </c>
      <c r="C9">
        <v>52834</v>
      </c>
      <c r="D9">
        <v>76870</v>
      </c>
      <c r="E9">
        <v>83529</v>
      </c>
      <c r="F9">
        <v>57605</v>
      </c>
      <c r="H9">
        <v>108917</v>
      </c>
      <c r="J9">
        <f t="shared" si="0"/>
        <v>71545.600000000006</v>
      </c>
      <c r="K9">
        <f t="shared" si="1"/>
        <v>1.5223437919312997</v>
      </c>
      <c r="L9">
        <f t="shared" si="2"/>
        <v>86890</v>
      </c>
      <c r="M9">
        <f t="shared" si="3"/>
        <v>52834</v>
      </c>
      <c r="N9">
        <f t="shared" si="4"/>
        <v>71545.600000000006</v>
      </c>
      <c r="O9">
        <f t="shared" si="5"/>
        <v>34056</v>
      </c>
      <c r="Q9">
        <v>25031</v>
      </c>
      <c r="R9">
        <v>-2033</v>
      </c>
      <c r="T9">
        <v>10709.800000000003</v>
      </c>
      <c r="U9">
        <v>4851.8000000000029</v>
      </c>
      <c r="W9">
        <v>33374.6</v>
      </c>
      <c r="X9">
        <v>6300.6</v>
      </c>
      <c r="Z9">
        <v>71545.600000000006</v>
      </c>
      <c r="AA9">
        <v>1.5223437919312997</v>
      </c>
      <c r="AI9">
        <v>71545.600000000006</v>
      </c>
      <c r="AJ9">
        <v>1.5223437919312997</v>
      </c>
    </row>
    <row r="10" spans="1:38" x14ac:dyDescent="0.25">
      <c r="B10">
        <v>48228</v>
      </c>
      <c r="C10">
        <v>97947</v>
      </c>
      <c r="D10">
        <v>72070</v>
      </c>
      <c r="E10">
        <v>57266</v>
      </c>
      <c r="F10">
        <v>37458</v>
      </c>
      <c r="H10">
        <v>104280</v>
      </c>
      <c r="J10">
        <f t="shared" si="0"/>
        <v>62593.8</v>
      </c>
      <c r="K10">
        <f t="shared" si="1"/>
        <v>1.6659796976697372</v>
      </c>
      <c r="L10">
        <f t="shared" si="2"/>
        <v>97947</v>
      </c>
      <c r="M10">
        <f t="shared" si="3"/>
        <v>37458</v>
      </c>
      <c r="N10">
        <f t="shared" si="4"/>
        <v>62593.8</v>
      </c>
      <c r="O10">
        <f t="shared" si="5"/>
        <v>60489</v>
      </c>
      <c r="Q10">
        <v>14367</v>
      </c>
      <c r="R10">
        <v>-667</v>
      </c>
      <c r="T10">
        <v>-3727.8000000000029</v>
      </c>
      <c r="U10">
        <v>-163.39999999999418</v>
      </c>
      <c r="W10">
        <v>28465</v>
      </c>
      <c r="X10">
        <v>536.6</v>
      </c>
      <c r="AB10">
        <v>62593.8</v>
      </c>
      <c r="AC10">
        <v>1.6659796976697372</v>
      </c>
      <c r="AK10">
        <v>62593.8</v>
      </c>
      <c r="AL10">
        <v>1.6659796976697372</v>
      </c>
    </row>
    <row r="11" spans="1:38" x14ac:dyDescent="0.25">
      <c r="B11">
        <v>55199</v>
      </c>
      <c r="C11">
        <v>9504</v>
      </c>
      <c r="D11">
        <v>77526</v>
      </c>
      <c r="E11">
        <v>79614</v>
      </c>
      <c r="F11">
        <v>79468</v>
      </c>
      <c r="H11">
        <v>102202</v>
      </c>
      <c r="J11">
        <f t="shared" si="0"/>
        <v>60262.2</v>
      </c>
      <c r="K11">
        <f t="shared" si="1"/>
        <v>1.6959553418229008</v>
      </c>
      <c r="L11">
        <f t="shared" si="2"/>
        <v>79614</v>
      </c>
      <c r="M11">
        <f t="shared" si="3"/>
        <v>9504</v>
      </c>
      <c r="N11">
        <f t="shared" si="4"/>
        <v>60262.2</v>
      </c>
      <c r="O11">
        <f t="shared" si="5"/>
        <v>70110</v>
      </c>
      <c r="Q11">
        <v>65056</v>
      </c>
      <c r="R11">
        <v>-759</v>
      </c>
      <c r="T11">
        <v>27150.6</v>
      </c>
      <c r="U11">
        <v>902.39999999999418</v>
      </c>
      <c r="W11">
        <v>38845.800000000003</v>
      </c>
      <c r="X11">
        <v>7404.0000000000009</v>
      </c>
      <c r="Z11">
        <v>60262.2</v>
      </c>
      <c r="AA11">
        <v>1.6959553418229008</v>
      </c>
      <c r="AK11">
        <v>60262.2</v>
      </c>
      <c r="AL11">
        <v>1.6959553418229008</v>
      </c>
    </row>
    <row r="12" spans="1:38" x14ac:dyDescent="0.25">
      <c r="B12">
        <v>55022</v>
      </c>
      <c r="C12">
        <v>57211</v>
      </c>
      <c r="D12">
        <v>64166</v>
      </c>
      <c r="E12">
        <v>62672</v>
      </c>
      <c r="F12">
        <v>44834</v>
      </c>
      <c r="H12">
        <v>83778</v>
      </c>
      <c r="J12">
        <f t="shared" si="0"/>
        <v>56781</v>
      </c>
      <c r="K12">
        <f t="shared" si="1"/>
        <v>1.4754583399376553</v>
      </c>
      <c r="L12">
        <f t="shared" si="2"/>
        <v>64166</v>
      </c>
      <c r="M12">
        <f t="shared" si="3"/>
        <v>44834</v>
      </c>
      <c r="N12">
        <f t="shared" si="4"/>
        <v>56781</v>
      </c>
      <c r="O12">
        <f t="shared" si="5"/>
        <v>19332</v>
      </c>
      <c r="Q12">
        <v>-30612</v>
      </c>
      <c r="R12">
        <v>75</v>
      </c>
      <c r="T12">
        <v>-10869</v>
      </c>
      <c r="U12">
        <v>248.59999999999854</v>
      </c>
      <c r="W12">
        <v>30131.4</v>
      </c>
      <c r="X12">
        <v>374.19999999999993</v>
      </c>
      <c r="AF12">
        <v>56781</v>
      </c>
      <c r="AG12">
        <v>1.4754583399376553</v>
      </c>
      <c r="AI12">
        <v>56781</v>
      </c>
      <c r="AJ12">
        <v>1.4754583399376553</v>
      </c>
    </row>
    <row r="13" spans="1:38" x14ac:dyDescent="0.25">
      <c r="B13">
        <v>91424</v>
      </c>
      <c r="C13">
        <v>73065</v>
      </c>
      <c r="D13">
        <v>88893</v>
      </c>
      <c r="E13">
        <v>87857</v>
      </c>
      <c r="F13">
        <v>39194</v>
      </c>
      <c r="H13">
        <v>94351</v>
      </c>
      <c r="J13">
        <f t="shared" si="0"/>
        <v>76086.600000000006</v>
      </c>
      <c r="K13">
        <f t="shared" si="1"/>
        <v>1.2400475247941161</v>
      </c>
      <c r="L13">
        <f t="shared" si="2"/>
        <v>91424</v>
      </c>
      <c r="M13">
        <f t="shared" si="3"/>
        <v>39194</v>
      </c>
      <c r="N13">
        <f t="shared" si="4"/>
        <v>76086.600000000006</v>
      </c>
      <c r="O13">
        <f t="shared" si="5"/>
        <v>52230</v>
      </c>
      <c r="Q13">
        <v>14032</v>
      </c>
      <c r="R13">
        <v>-162</v>
      </c>
      <c r="T13">
        <v>9273</v>
      </c>
      <c r="U13">
        <v>4141.6000000000058</v>
      </c>
      <c r="W13">
        <v>19692.599999999999</v>
      </c>
      <c r="X13">
        <v>6582.8</v>
      </c>
      <c r="AB13">
        <v>76086.600000000006</v>
      </c>
      <c r="AC13">
        <v>1.2400475247941161</v>
      </c>
      <c r="AI13">
        <v>76086.600000000006</v>
      </c>
      <c r="AJ13">
        <v>1.2400475247941161</v>
      </c>
    </row>
    <row r="14" spans="1:38" x14ac:dyDescent="0.25">
      <c r="B14">
        <v>53157</v>
      </c>
      <c r="C14">
        <v>28632</v>
      </c>
      <c r="D14">
        <v>76114</v>
      </c>
      <c r="E14">
        <v>47283</v>
      </c>
      <c r="F14">
        <v>23457</v>
      </c>
      <c r="H14">
        <v>83790</v>
      </c>
      <c r="J14">
        <f t="shared" si="0"/>
        <v>45728.6</v>
      </c>
      <c r="K14">
        <f t="shared" si="1"/>
        <v>1.8323325008856601</v>
      </c>
      <c r="L14">
        <f t="shared" si="2"/>
        <v>76114</v>
      </c>
      <c r="M14">
        <f t="shared" si="3"/>
        <v>23457</v>
      </c>
      <c r="N14">
        <f t="shared" si="4"/>
        <v>45728.6</v>
      </c>
      <c r="O14">
        <f t="shared" si="5"/>
        <v>52657</v>
      </c>
      <c r="Q14">
        <v>42339</v>
      </c>
      <c r="R14">
        <v>396</v>
      </c>
      <c r="T14">
        <v>4622</v>
      </c>
      <c r="U14">
        <v>2045.4000000000015</v>
      </c>
      <c r="W14">
        <v>21168.400000000001</v>
      </c>
      <c r="X14">
        <v>11180.6</v>
      </c>
      <c r="Z14">
        <v>45728.6</v>
      </c>
      <c r="AA14">
        <v>1.8323325008856601</v>
      </c>
      <c r="AK14">
        <v>45728.6</v>
      </c>
      <c r="AL14">
        <v>1.8323325008856601</v>
      </c>
    </row>
    <row r="15" spans="1:38" x14ac:dyDescent="0.25">
      <c r="B15">
        <v>58209</v>
      </c>
      <c r="C15">
        <v>41338</v>
      </c>
      <c r="D15">
        <v>55265</v>
      </c>
      <c r="E15">
        <v>22713</v>
      </c>
      <c r="F15">
        <v>86815</v>
      </c>
      <c r="H15">
        <v>111740</v>
      </c>
      <c r="J15">
        <f t="shared" si="0"/>
        <v>52868</v>
      </c>
      <c r="K15">
        <f t="shared" si="1"/>
        <v>2.1135658621472344</v>
      </c>
      <c r="L15">
        <f t="shared" si="2"/>
        <v>86815</v>
      </c>
      <c r="M15">
        <f t="shared" si="3"/>
        <v>22713</v>
      </c>
      <c r="N15">
        <f t="shared" si="4"/>
        <v>52868</v>
      </c>
      <c r="O15">
        <f t="shared" si="5"/>
        <v>64102</v>
      </c>
      <c r="Q15">
        <v>20474</v>
      </c>
      <c r="R15">
        <v>1369</v>
      </c>
      <c r="T15">
        <v>-21276.399999999994</v>
      </c>
      <c r="U15">
        <v>-4249.8000000000029</v>
      </c>
      <c r="W15">
        <v>24310</v>
      </c>
      <c r="X15">
        <v>4559</v>
      </c>
      <c r="AB15">
        <v>52868</v>
      </c>
      <c r="AC15">
        <v>2.1135658621472344</v>
      </c>
      <c r="AK15">
        <v>52868</v>
      </c>
      <c r="AL15">
        <v>2.1135658621472344</v>
      </c>
    </row>
    <row r="16" spans="1:38" x14ac:dyDescent="0.25">
      <c r="B16">
        <v>72119</v>
      </c>
      <c r="C16">
        <v>55381</v>
      </c>
      <c r="D16">
        <v>74651</v>
      </c>
      <c r="E16">
        <v>29516</v>
      </c>
      <c r="F16">
        <v>58505</v>
      </c>
      <c r="H16">
        <v>97076</v>
      </c>
      <c r="J16">
        <f t="shared" si="0"/>
        <v>58034.400000000001</v>
      </c>
      <c r="K16">
        <f t="shared" si="1"/>
        <v>1.6727320347931571</v>
      </c>
      <c r="L16">
        <f t="shared" si="2"/>
        <v>74651</v>
      </c>
      <c r="M16">
        <f t="shared" si="3"/>
        <v>29516</v>
      </c>
      <c r="N16">
        <f t="shared" si="4"/>
        <v>58034.400000000001</v>
      </c>
      <c r="O16">
        <f t="shared" si="5"/>
        <v>45135</v>
      </c>
      <c r="Q16">
        <v>-35764</v>
      </c>
      <c r="R16">
        <v>57</v>
      </c>
      <c r="T16">
        <v>-21398.999999999993</v>
      </c>
      <c r="U16">
        <v>130.80000000000291</v>
      </c>
      <c r="W16">
        <v>42370.6</v>
      </c>
      <c r="X16">
        <v>1219.2</v>
      </c>
      <c r="AF16">
        <v>58034.400000000001</v>
      </c>
      <c r="AG16">
        <v>1.6727320347931571</v>
      </c>
      <c r="AI16">
        <v>58034.400000000001</v>
      </c>
      <c r="AJ16">
        <v>1.6727320347931571</v>
      </c>
    </row>
    <row r="17" spans="2:38" x14ac:dyDescent="0.25">
      <c r="B17">
        <v>64724</v>
      </c>
      <c r="C17">
        <v>41968</v>
      </c>
      <c r="D17">
        <v>49154</v>
      </c>
      <c r="E17">
        <v>57973</v>
      </c>
      <c r="F17">
        <v>97470</v>
      </c>
      <c r="H17">
        <v>96093</v>
      </c>
      <c r="J17">
        <f t="shared" si="0"/>
        <v>62257.8</v>
      </c>
      <c r="K17">
        <f t="shared" si="1"/>
        <v>1.5434692520455267</v>
      </c>
      <c r="L17">
        <f t="shared" si="2"/>
        <v>97470</v>
      </c>
      <c r="M17">
        <f t="shared" si="3"/>
        <v>41968</v>
      </c>
      <c r="N17">
        <f t="shared" si="4"/>
        <v>62257.8</v>
      </c>
      <c r="O17">
        <f t="shared" si="5"/>
        <v>55502</v>
      </c>
      <c r="Q17">
        <v>8886</v>
      </c>
      <c r="R17">
        <v>9997</v>
      </c>
      <c r="T17">
        <v>10893</v>
      </c>
      <c r="U17">
        <v>7264.8000000000029</v>
      </c>
      <c r="W17">
        <v>22107.4</v>
      </c>
      <c r="X17">
        <v>7305.5999999999985</v>
      </c>
      <c r="AD17">
        <v>62257.8</v>
      </c>
      <c r="AE17">
        <v>1.5434692520455267</v>
      </c>
      <c r="AK17">
        <v>62257.8</v>
      </c>
      <c r="AL17">
        <v>1.5434692520455267</v>
      </c>
    </row>
    <row r="18" spans="2:38" x14ac:dyDescent="0.25">
      <c r="B18">
        <v>24714</v>
      </c>
      <c r="C18">
        <v>93790</v>
      </c>
      <c r="D18">
        <v>99676</v>
      </c>
      <c r="E18">
        <v>93069</v>
      </c>
      <c r="F18">
        <v>24778</v>
      </c>
      <c r="H18">
        <v>129769</v>
      </c>
      <c r="J18">
        <f t="shared" si="0"/>
        <v>67205.399999999994</v>
      </c>
      <c r="K18">
        <f t="shared" si="1"/>
        <v>1.9309311454139104</v>
      </c>
      <c r="L18">
        <f t="shared" si="2"/>
        <v>99676</v>
      </c>
      <c r="M18">
        <f t="shared" si="3"/>
        <v>24714</v>
      </c>
      <c r="N18">
        <f t="shared" si="4"/>
        <v>67205.399999999994</v>
      </c>
      <c r="O18">
        <f t="shared" si="5"/>
        <v>74962</v>
      </c>
      <c r="Q18">
        <v>56830</v>
      </c>
      <c r="R18">
        <v>16295</v>
      </c>
      <c r="T18">
        <v>6443.3999999999942</v>
      </c>
      <c r="U18">
        <v>232</v>
      </c>
      <c r="W18">
        <v>22464.2</v>
      </c>
      <c r="X18">
        <v>1922.8</v>
      </c>
      <c r="Z18">
        <v>67205.399999999994</v>
      </c>
      <c r="AA18">
        <v>1.9309311454139104</v>
      </c>
      <c r="AK18">
        <v>67205.399999999994</v>
      </c>
      <c r="AL18">
        <v>1.9309311454139104</v>
      </c>
    </row>
    <row r="19" spans="2:38" x14ac:dyDescent="0.25">
      <c r="B19">
        <v>43856</v>
      </c>
      <c r="C19">
        <v>20805</v>
      </c>
      <c r="D19">
        <v>116051</v>
      </c>
      <c r="E19">
        <v>76121</v>
      </c>
      <c r="F19">
        <v>46997</v>
      </c>
      <c r="H19">
        <v>78232</v>
      </c>
      <c r="J19">
        <f t="shared" si="0"/>
        <v>60766</v>
      </c>
      <c r="K19">
        <f t="shared" si="1"/>
        <v>1.2874304709870652</v>
      </c>
      <c r="L19">
        <f t="shared" si="2"/>
        <v>116051</v>
      </c>
      <c r="M19">
        <f t="shared" si="3"/>
        <v>20805</v>
      </c>
      <c r="N19">
        <f t="shared" si="4"/>
        <v>60766</v>
      </c>
      <c r="O19">
        <f t="shared" si="5"/>
        <v>95246</v>
      </c>
      <c r="Q19">
        <v>-22136</v>
      </c>
      <c r="R19">
        <v>1238</v>
      </c>
      <c r="T19">
        <v>-14583.800000000003</v>
      </c>
      <c r="U19">
        <v>6085.5999999999985</v>
      </c>
      <c r="W19">
        <v>32529</v>
      </c>
      <c r="X19">
        <v>6237.2000000000007</v>
      </c>
      <c r="AB19">
        <v>60766</v>
      </c>
      <c r="AC19">
        <v>1.2874304709870652</v>
      </c>
      <c r="AI19">
        <v>60766</v>
      </c>
      <c r="AJ19">
        <v>1.2874304709870652</v>
      </c>
    </row>
    <row r="20" spans="2:38" x14ac:dyDescent="0.25">
      <c r="B20">
        <v>86916</v>
      </c>
      <c r="C20">
        <v>35093</v>
      </c>
      <c r="D20">
        <v>97646</v>
      </c>
      <c r="E20">
        <v>31316</v>
      </c>
      <c r="F20">
        <v>29449</v>
      </c>
      <c r="H20">
        <v>70548</v>
      </c>
      <c r="J20">
        <f t="shared" si="0"/>
        <v>56084</v>
      </c>
      <c r="K20">
        <f t="shared" si="1"/>
        <v>1.2578988659867343</v>
      </c>
      <c r="L20">
        <f t="shared" si="2"/>
        <v>97646</v>
      </c>
      <c r="M20">
        <f t="shared" si="3"/>
        <v>29449</v>
      </c>
      <c r="N20">
        <f t="shared" si="4"/>
        <v>56084</v>
      </c>
      <c r="O20">
        <f t="shared" si="5"/>
        <v>68197</v>
      </c>
      <c r="Q20">
        <v>-53559</v>
      </c>
      <c r="R20">
        <v>-2363</v>
      </c>
      <c r="T20">
        <v>-8687.8000000000029</v>
      </c>
      <c r="U20">
        <v>6381.1999999999971</v>
      </c>
      <c r="W20">
        <v>26261</v>
      </c>
      <c r="X20">
        <v>11406.399999999998</v>
      </c>
      <c r="AF20">
        <v>56084</v>
      </c>
      <c r="AG20">
        <v>1.2578988659867343</v>
      </c>
      <c r="AI20">
        <v>56084</v>
      </c>
      <c r="AJ20">
        <v>1.2578988659867343</v>
      </c>
    </row>
    <row r="21" spans="2:38" x14ac:dyDescent="0.25">
      <c r="B21">
        <v>62169</v>
      </c>
      <c r="C21">
        <v>25366</v>
      </c>
      <c r="D21">
        <v>58626</v>
      </c>
      <c r="E21">
        <v>54759</v>
      </c>
      <c r="F21">
        <v>68124</v>
      </c>
      <c r="H21">
        <v>81571</v>
      </c>
      <c r="J21">
        <f t="shared" si="0"/>
        <v>53808.800000000003</v>
      </c>
      <c r="K21">
        <f t="shared" si="1"/>
        <v>1.5159416303652933</v>
      </c>
      <c r="L21">
        <f t="shared" si="2"/>
        <v>68124</v>
      </c>
      <c r="M21">
        <f t="shared" si="3"/>
        <v>25366</v>
      </c>
      <c r="N21">
        <f t="shared" si="4"/>
        <v>53808.800000000003</v>
      </c>
      <c r="O21">
        <f t="shared" si="5"/>
        <v>42758</v>
      </c>
      <c r="Q21">
        <v>-18182</v>
      </c>
      <c r="R21">
        <v>-2022</v>
      </c>
      <c r="T21">
        <v>7437.8000000000029</v>
      </c>
      <c r="U21">
        <v>-3236.1999999999971</v>
      </c>
      <c r="W21">
        <v>26846.2</v>
      </c>
      <c r="X21">
        <v>3489.8</v>
      </c>
      <c r="AD21">
        <v>53808.800000000003</v>
      </c>
      <c r="AE21">
        <v>1.5159416303652933</v>
      </c>
      <c r="AI21">
        <v>53808.800000000003</v>
      </c>
      <c r="AJ21">
        <v>1.5159416303652933</v>
      </c>
    </row>
    <row r="22" spans="2:38" x14ac:dyDescent="0.25">
      <c r="B22">
        <v>24738</v>
      </c>
      <c r="C22">
        <v>53363</v>
      </c>
      <c r="D22">
        <v>87817</v>
      </c>
      <c r="E22">
        <v>26351</v>
      </c>
      <c r="F22">
        <v>102753</v>
      </c>
      <c r="H22">
        <v>122892</v>
      </c>
      <c r="J22">
        <f t="shared" si="0"/>
        <v>59004.4</v>
      </c>
      <c r="K22">
        <f t="shared" si="1"/>
        <v>2.0827599297679495</v>
      </c>
      <c r="L22">
        <f t="shared" si="2"/>
        <v>102753</v>
      </c>
      <c r="M22">
        <f t="shared" si="3"/>
        <v>24738</v>
      </c>
      <c r="N22">
        <f t="shared" si="4"/>
        <v>59004.4</v>
      </c>
      <c r="O22">
        <f t="shared" si="5"/>
        <v>78015</v>
      </c>
      <c r="Q22">
        <v>-16344</v>
      </c>
      <c r="R22">
        <v>7176</v>
      </c>
      <c r="T22">
        <v>-19100.599999999999</v>
      </c>
      <c r="U22">
        <v>-3811.4000000000015</v>
      </c>
      <c r="W22">
        <v>24811.800000000003</v>
      </c>
      <c r="X22">
        <v>8023.4</v>
      </c>
      <c r="AF22">
        <v>59004.4</v>
      </c>
      <c r="AG22">
        <v>2.0827599297679495</v>
      </c>
      <c r="AK22">
        <v>59004.4</v>
      </c>
      <c r="AL22">
        <v>2.0827599297679495</v>
      </c>
    </row>
    <row r="23" spans="2:38" x14ac:dyDescent="0.25">
      <c r="B23">
        <v>98154</v>
      </c>
      <c r="C23">
        <v>95792</v>
      </c>
      <c r="D23">
        <v>56607</v>
      </c>
      <c r="E23">
        <v>40647</v>
      </c>
      <c r="F23">
        <v>60548</v>
      </c>
      <c r="H23">
        <v>126336</v>
      </c>
      <c r="J23">
        <f t="shared" si="0"/>
        <v>70349.600000000006</v>
      </c>
      <c r="K23">
        <f t="shared" si="1"/>
        <v>1.795831106360235</v>
      </c>
      <c r="L23">
        <f t="shared" si="2"/>
        <v>98154</v>
      </c>
      <c r="M23">
        <f t="shared" si="3"/>
        <v>40647</v>
      </c>
      <c r="N23">
        <f t="shared" si="4"/>
        <v>70349.600000000006</v>
      </c>
      <c r="O23">
        <f t="shared" si="5"/>
        <v>57507</v>
      </c>
      <c r="Q23">
        <v>16374</v>
      </c>
      <c r="R23">
        <v>-635</v>
      </c>
      <c r="T23">
        <v>20313.200000000004</v>
      </c>
      <c r="U23">
        <v>1597.6000000000058</v>
      </c>
      <c r="W23">
        <v>28428.400000000005</v>
      </c>
      <c r="X23">
        <v>2430.4</v>
      </c>
      <c r="AD23">
        <v>70349.600000000006</v>
      </c>
      <c r="AE23">
        <v>1.795831106360235</v>
      </c>
      <c r="AK23">
        <v>70349.600000000006</v>
      </c>
      <c r="AL23">
        <v>1.795831106360235</v>
      </c>
    </row>
    <row r="24" spans="2:38" x14ac:dyDescent="0.25">
      <c r="B24">
        <v>57642</v>
      </c>
      <c r="C24">
        <v>57240</v>
      </c>
      <c r="D24">
        <v>35611</v>
      </c>
      <c r="E24">
        <v>78680</v>
      </c>
      <c r="F24">
        <v>96722</v>
      </c>
      <c r="H24">
        <v>86271</v>
      </c>
      <c r="J24">
        <f t="shared" si="0"/>
        <v>65179</v>
      </c>
      <c r="K24">
        <f t="shared" si="1"/>
        <v>1.3236011598827844</v>
      </c>
      <c r="L24">
        <f t="shared" si="2"/>
        <v>96722</v>
      </c>
      <c r="M24">
        <f t="shared" si="3"/>
        <v>35611</v>
      </c>
      <c r="N24">
        <f t="shared" si="4"/>
        <v>65179</v>
      </c>
      <c r="O24">
        <f t="shared" si="5"/>
        <v>61111</v>
      </c>
      <c r="Q24">
        <v>-35130</v>
      </c>
      <c r="R24">
        <v>9667</v>
      </c>
      <c r="T24">
        <v>-1880.6000000000058</v>
      </c>
      <c r="U24">
        <v>-387.39999999999418</v>
      </c>
      <c r="W24">
        <v>32961.4</v>
      </c>
      <c r="X24">
        <v>8094.6</v>
      </c>
      <c r="AF24">
        <v>65179</v>
      </c>
      <c r="AG24">
        <v>1.3236011598827844</v>
      </c>
      <c r="AI24">
        <v>65179</v>
      </c>
      <c r="AJ24">
        <v>1.3236011598827844</v>
      </c>
    </row>
    <row r="25" spans="2:38" x14ac:dyDescent="0.25">
      <c r="B25">
        <v>49416</v>
      </c>
      <c r="C25">
        <v>39437</v>
      </c>
      <c r="D25">
        <v>61502</v>
      </c>
      <c r="E25">
        <v>39868</v>
      </c>
      <c r="F25">
        <v>61619</v>
      </c>
      <c r="H25">
        <v>91750</v>
      </c>
      <c r="J25">
        <f t="shared" si="0"/>
        <v>50368.4</v>
      </c>
      <c r="K25">
        <f t="shared" si="1"/>
        <v>1.8215786088102857</v>
      </c>
      <c r="L25">
        <f t="shared" si="2"/>
        <v>61619</v>
      </c>
      <c r="M25">
        <f t="shared" si="3"/>
        <v>39437</v>
      </c>
      <c r="N25">
        <f t="shared" si="4"/>
        <v>50368.4</v>
      </c>
      <c r="O25">
        <f t="shared" si="5"/>
        <v>22182</v>
      </c>
      <c r="Q25">
        <v>-2714</v>
      </c>
      <c r="R25">
        <v>-3831</v>
      </c>
      <c r="T25">
        <v>-12017.199999999997</v>
      </c>
      <c r="U25">
        <v>-4426</v>
      </c>
      <c r="W25">
        <v>49703.6</v>
      </c>
      <c r="X25">
        <v>5201.2000000000007</v>
      </c>
      <c r="AF25">
        <v>50368.4</v>
      </c>
      <c r="AG25">
        <v>1.8215786088102857</v>
      </c>
      <c r="AK25">
        <v>50368.4</v>
      </c>
      <c r="AL25">
        <v>1.8215786088102857</v>
      </c>
    </row>
    <row r="26" spans="2:38" x14ac:dyDescent="0.25">
      <c r="B26">
        <v>53812</v>
      </c>
      <c r="C26">
        <v>73975</v>
      </c>
      <c r="D26">
        <v>49253</v>
      </c>
      <c r="E26">
        <v>88273</v>
      </c>
      <c r="F26">
        <v>50282</v>
      </c>
      <c r="H26">
        <v>67291</v>
      </c>
      <c r="J26">
        <f t="shared" si="0"/>
        <v>63119</v>
      </c>
      <c r="K26">
        <f t="shared" si="1"/>
        <v>1.0660973716313631</v>
      </c>
      <c r="L26">
        <f t="shared" si="2"/>
        <v>88273</v>
      </c>
      <c r="M26">
        <f t="shared" si="3"/>
        <v>49253</v>
      </c>
      <c r="N26">
        <f t="shared" si="4"/>
        <v>63119</v>
      </c>
      <c r="O26">
        <f t="shared" si="5"/>
        <v>39020</v>
      </c>
      <c r="Q26">
        <v>-13889</v>
      </c>
      <c r="R26">
        <v>-21</v>
      </c>
      <c r="T26">
        <v>21028.400000000001</v>
      </c>
      <c r="U26">
        <v>-1475.4000000000015</v>
      </c>
      <c r="W26">
        <v>34660.400000000001</v>
      </c>
      <c r="X26">
        <v>2491.4</v>
      </c>
      <c r="AD26">
        <v>63119</v>
      </c>
      <c r="AE26">
        <v>1.0660973716313631</v>
      </c>
      <c r="AI26">
        <v>63119</v>
      </c>
      <c r="AJ26">
        <v>1.0660973716313631</v>
      </c>
    </row>
    <row r="27" spans="2:38" x14ac:dyDescent="0.25">
      <c r="B27">
        <v>25485</v>
      </c>
      <c r="C27">
        <v>88831</v>
      </c>
      <c r="D27">
        <v>85772</v>
      </c>
      <c r="E27">
        <v>52224</v>
      </c>
      <c r="F27">
        <v>38286</v>
      </c>
      <c r="H27">
        <v>104964</v>
      </c>
      <c r="J27">
        <f t="shared" si="0"/>
        <v>58119.6</v>
      </c>
      <c r="K27">
        <f t="shared" si="1"/>
        <v>1.806000041294159</v>
      </c>
      <c r="L27">
        <f t="shared" si="2"/>
        <v>88831</v>
      </c>
      <c r="M27">
        <f t="shared" si="3"/>
        <v>25485</v>
      </c>
      <c r="N27">
        <f t="shared" si="4"/>
        <v>58119.6</v>
      </c>
      <c r="O27">
        <f t="shared" si="5"/>
        <v>63346</v>
      </c>
      <c r="Q27">
        <v>43710</v>
      </c>
      <c r="R27">
        <v>-2549</v>
      </c>
      <c r="T27">
        <v>-2519.4000000000015</v>
      </c>
      <c r="U27">
        <v>524.79999999999563</v>
      </c>
      <c r="W27">
        <v>31911.4</v>
      </c>
      <c r="X27">
        <v>8251.2000000000007</v>
      </c>
      <c r="Z27">
        <v>58119.6</v>
      </c>
      <c r="AA27">
        <v>1.806000041294159</v>
      </c>
      <c r="AK27">
        <v>58119.6</v>
      </c>
      <c r="AL27">
        <v>1.806000041294159</v>
      </c>
    </row>
    <row r="28" spans="2:38" x14ac:dyDescent="0.25">
      <c r="B28">
        <v>50172</v>
      </c>
      <c r="C28">
        <v>22858</v>
      </c>
      <c r="D28">
        <v>99013</v>
      </c>
      <c r="E28">
        <v>87788</v>
      </c>
      <c r="F28">
        <v>84945</v>
      </c>
      <c r="H28">
        <v>111644</v>
      </c>
      <c r="J28">
        <f t="shared" si="0"/>
        <v>68955.199999999997</v>
      </c>
      <c r="K28">
        <f t="shared" si="1"/>
        <v>1.6190802144000742</v>
      </c>
      <c r="L28">
        <f t="shared" si="2"/>
        <v>99013</v>
      </c>
      <c r="M28">
        <f t="shared" si="3"/>
        <v>22858</v>
      </c>
      <c r="N28">
        <f t="shared" si="4"/>
        <v>68955.199999999997</v>
      </c>
      <c r="O28">
        <f t="shared" si="5"/>
        <v>76155</v>
      </c>
      <c r="Q28">
        <v>29234</v>
      </c>
      <c r="R28">
        <v>2</v>
      </c>
      <c r="T28">
        <v>28291.399999999994</v>
      </c>
      <c r="U28">
        <v>3593.3999999999942</v>
      </c>
      <c r="W28">
        <v>42515</v>
      </c>
      <c r="X28">
        <v>5696.2</v>
      </c>
      <c r="AD28">
        <v>68955.199999999997</v>
      </c>
      <c r="AE28">
        <v>1.6190802144000742</v>
      </c>
      <c r="AK28">
        <v>68955.199999999997</v>
      </c>
      <c r="AL28">
        <v>1.6190802144000742</v>
      </c>
    </row>
    <row r="29" spans="2:38" x14ac:dyDescent="0.25">
      <c r="B29">
        <v>26552</v>
      </c>
      <c r="C29">
        <v>11566</v>
      </c>
      <c r="D29">
        <v>39439</v>
      </c>
      <c r="E29">
        <v>57963</v>
      </c>
      <c r="F29">
        <v>48406</v>
      </c>
      <c r="H29">
        <v>71834</v>
      </c>
      <c r="J29">
        <f t="shared" si="0"/>
        <v>36785.199999999997</v>
      </c>
      <c r="K29">
        <f t="shared" si="1"/>
        <v>1.9527962332677273</v>
      </c>
      <c r="L29">
        <f t="shared" si="2"/>
        <v>57963</v>
      </c>
      <c r="M29">
        <f t="shared" si="3"/>
        <v>11566</v>
      </c>
      <c r="N29">
        <f t="shared" si="4"/>
        <v>36785.199999999997</v>
      </c>
      <c r="O29">
        <f t="shared" si="5"/>
        <v>46397</v>
      </c>
      <c r="Q29">
        <v>-53503</v>
      </c>
      <c r="R29">
        <v>2</v>
      </c>
      <c r="T29">
        <v>-40975.400000000009</v>
      </c>
      <c r="U29">
        <v>-4255.8000000000029</v>
      </c>
      <c r="W29">
        <v>62684.6</v>
      </c>
      <c r="X29">
        <v>4488.2</v>
      </c>
      <c r="AF29">
        <v>36785.199999999997</v>
      </c>
      <c r="AG29">
        <v>1.9527962332677273</v>
      </c>
      <c r="AK29">
        <v>36785.199999999997</v>
      </c>
      <c r="AL29">
        <v>1.9527962332677273</v>
      </c>
    </row>
    <row r="30" spans="2:38" x14ac:dyDescent="0.25">
      <c r="B30">
        <v>79985</v>
      </c>
      <c r="C30">
        <v>24602</v>
      </c>
      <c r="D30">
        <v>12657</v>
      </c>
      <c r="E30">
        <v>98726</v>
      </c>
      <c r="F30">
        <v>88896</v>
      </c>
      <c r="H30">
        <v>83753</v>
      </c>
      <c r="J30">
        <f t="shared" si="0"/>
        <v>60973.2</v>
      </c>
      <c r="K30">
        <f t="shared" si="1"/>
        <v>1.3736034848097198</v>
      </c>
      <c r="L30">
        <f t="shared" si="2"/>
        <v>98726</v>
      </c>
      <c r="M30">
        <f t="shared" si="3"/>
        <v>12657</v>
      </c>
      <c r="N30">
        <f t="shared" si="4"/>
        <v>60973.2</v>
      </c>
      <c r="O30">
        <f t="shared" si="5"/>
        <v>86069</v>
      </c>
      <c r="Q30">
        <v>236</v>
      </c>
      <c r="R30">
        <v>-8176</v>
      </c>
      <c r="T30">
        <v>1785.5999999999985</v>
      </c>
      <c r="U30">
        <v>-4708.1999999999971</v>
      </c>
      <c r="W30">
        <v>33116</v>
      </c>
      <c r="X30">
        <v>5205</v>
      </c>
      <c r="Z30">
        <v>60973.2</v>
      </c>
      <c r="AA30">
        <v>1.3736034848097198</v>
      </c>
      <c r="AK30">
        <v>60973.2</v>
      </c>
      <c r="AL30">
        <v>1.3736034848097198</v>
      </c>
    </row>
    <row r="31" spans="2:38" x14ac:dyDescent="0.25">
      <c r="B31">
        <v>84435</v>
      </c>
      <c r="C31">
        <v>82052</v>
      </c>
      <c r="D31">
        <v>30843</v>
      </c>
      <c r="E31">
        <v>79182</v>
      </c>
      <c r="F31">
        <v>52155</v>
      </c>
      <c r="H31">
        <v>88889</v>
      </c>
      <c r="J31">
        <f t="shared" si="0"/>
        <v>65733.399999999994</v>
      </c>
      <c r="K31">
        <f t="shared" si="1"/>
        <v>1.3522653628140338</v>
      </c>
      <c r="L31">
        <f t="shared" si="2"/>
        <v>84435</v>
      </c>
      <c r="M31">
        <f t="shared" si="3"/>
        <v>30843</v>
      </c>
      <c r="N31">
        <f t="shared" si="4"/>
        <v>65733.399999999994</v>
      </c>
      <c r="O31">
        <f t="shared" si="5"/>
        <v>53592</v>
      </c>
      <c r="Q31">
        <v>-5452</v>
      </c>
      <c r="R31">
        <v>29</v>
      </c>
      <c r="T31">
        <v>14860.599999999991</v>
      </c>
      <c r="U31">
        <v>-6174.4000000000087</v>
      </c>
      <c r="W31">
        <v>22131.4</v>
      </c>
      <c r="X31">
        <v>8424.4</v>
      </c>
      <c r="AD31">
        <v>65733.399999999994</v>
      </c>
      <c r="AE31">
        <v>1.3522653628140338</v>
      </c>
      <c r="AK31">
        <v>65733.399999999994</v>
      </c>
      <c r="AL31">
        <v>1.3522653628140338</v>
      </c>
    </row>
    <row r="32" spans="2:38" x14ac:dyDescent="0.25">
      <c r="B32">
        <v>58739</v>
      </c>
      <c r="C32">
        <v>61904</v>
      </c>
      <c r="D32">
        <v>44832</v>
      </c>
      <c r="E32">
        <v>51885</v>
      </c>
      <c r="F32">
        <v>59730</v>
      </c>
      <c r="H32">
        <v>80152</v>
      </c>
      <c r="J32">
        <f t="shared" si="0"/>
        <v>55418</v>
      </c>
      <c r="K32">
        <f t="shared" si="1"/>
        <v>1.4463170810927857</v>
      </c>
      <c r="L32">
        <f t="shared" si="2"/>
        <v>61904</v>
      </c>
      <c r="M32">
        <f t="shared" si="3"/>
        <v>44832</v>
      </c>
      <c r="N32">
        <f t="shared" si="4"/>
        <v>55418</v>
      </c>
      <c r="O32">
        <f t="shared" si="5"/>
        <v>17072</v>
      </c>
      <c r="Q32">
        <v>7705</v>
      </c>
      <c r="R32">
        <v>-118</v>
      </c>
      <c r="T32">
        <v>-989.80000000000291</v>
      </c>
      <c r="U32">
        <v>-3130.8000000000029</v>
      </c>
      <c r="W32">
        <v>34773</v>
      </c>
      <c r="X32">
        <v>5900.0000000000009</v>
      </c>
      <c r="Z32">
        <v>55418</v>
      </c>
      <c r="AA32">
        <v>1.4463170810927857</v>
      </c>
      <c r="AI32">
        <v>55418</v>
      </c>
      <c r="AJ32">
        <v>1.4463170810927857</v>
      </c>
    </row>
    <row r="33" spans="2:38" x14ac:dyDescent="0.25">
      <c r="B33">
        <v>95589</v>
      </c>
      <c r="C33">
        <v>83702</v>
      </c>
      <c r="D33">
        <v>91622</v>
      </c>
      <c r="E33">
        <v>68191</v>
      </c>
      <c r="F33">
        <v>51423</v>
      </c>
      <c r="H33">
        <v>114058</v>
      </c>
      <c r="J33">
        <f t="shared" si="0"/>
        <v>78105.399999999994</v>
      </c>
      <c r="K33">
        <f t="shared" si="1"/>
        <v>1.4603087622622766</v>
      </c>
      <c r="L33">
        <f t="shared" si="2"/>
        <v>95589</v>
      </c>
      <c r="M33">
        <f t="shared" si="3"/>
        <v>51423</v>
      </c>
      <c r="N33">
        <f t="shared" si="4"/>
        <v>78105.399999999994</v>
      </c>
      <c r="O33">
        <f t="shared" si="5"/>
        <v>44166</v>
      </c>
      <c r="Q33">
        <v>25252</v>
      </c>
      <c r="R33">
        <v>1489</v>
      </c>
      <c r="T33">
        <v>26740.599999999991</v>
      </c>
      <c r="U33">
        <v>519.79999999998836</v>
      </c>
      <c r="W33">
        <v>39813.4</v>
      </c>
      <c r="X33">
        <v>769.00000000000011</v>
      </c>
      <c r="AD33">
        <v>78105.399999999994</v>
      </c>
      <c r="AE33">
        <v>1.4603087622622766</v>
      </c>
      <c r="AI33">
        <v>78105.399999999994</v>
      </c>
      <c r="AJ33">
        <v>1.4603087622622766</v>
      </c>
    </row>
    <row r="34" spans="2:38" x14ac:dyDescent="0.25">
      <c r="B34">
        <v>97986</v>
      </c>
      <c r="C34">
        <v>27971</v>
      </c>
      <c r="D34">
        <v>47234</v>
      </c>
      <c r="E34">
        <v>24829</v>
      </c>
      <c r="F34">
        <v>28545</v>
      </c>
      <c r="H34">
        <v>65191</v>
      </c>
      <c r="J34">
        <f t="shared" ref="J34:J65" si="6">AVERAGE(B34:F34)</f>
        <v>45313</v>
      </c>
      <c r="K34">
        <f t="shared" ref="K34:K65" si="7">H34/J34</f>
        <v>1.4386820559221416</v>
      </c>
      <c r="L34">
        <f t="shared" ref="L34:L65" si="8">MAX(B34:F34)</f>
        <v>97986</v>
      </c>
      <c r="M34">
        <f t="shared" ref="M34:M65" si="9">MIN(B34:F34)</f>
        <v>24829</v>
      </c>
      <c r="N34">
        <f t="shared" ref="N34:N65" si="10">AVERAGE(B34:F34)</f>
        <v>45313</v>
      </c>
      <c r="O34">
        <f t="shared" ref="O34:O65" si="11">L34-M34</f>
        <v>73157</v>
      </c>
      <c r="Q34">
        <v>-50921</v>
      </c>
      <c r="R34">
        <v>-22293</v>
      </c>
      <c r="T34">
        <v>-17564.599999999999</v>
      </c>
      <c r="U34">
        <v>-647</v>
      </c>
      <c r="W34">
        <v>41703.799999999996</v>
      </c>
      <c r="X34">
        <v>860.2</v>
      </c>
      <c r="AF34">
        <v>45313</v>
      </c>
      <c r="AG34">
        <v>1.4386820559221416</v>
      </c>
      <c r="AK34">
        <v>45313</v>
      </c>
      <c r="AL34">
        <v>1.4386820559221416</v>
      </c>
    </row>
    <row r="35" spans="2:38" x14ac:dyDescent="0.25">
      <c r="B35">
        <v>39367</v>
      </c>
      <c r="C35">
        <v>66222</v>
      </c>
      <c r="D35">
        <v>39726</v>
      </c>
      <c r="E35">
        <v>50184</v>
      </c>
      <c r="F35">
        <v>70348</v>
      </c>
      <c r="H35">
        <v>69185</v>
      </c>
      <c r="J35">
        <f t="shared" si="6"/>
        <v>53169.4</v>
      </c>
      <c r="K35">
        <f t="shared" si="7"/>
        <v>1.3012183699646789</v>
      </c>
      <c r="L35">
        <f t="shared" si="8"/>
        <v>70348</v>
      </c>
      <c r="M35">
        <f t="shared" si="9"/>
        <v>39367</v>
      </c>
      <c r="N35">
        <f t="shared" si="10"/>
        <v>53169.4</v>
      </c>
      <c r="O35">
        <f t="shared" si="11"/>
        <v>30981</v>
      </c>
      <c r="Q35">
        <v>-63163</v>
      </c>
      <c r="R35">
        <v>7723</v>
      </c>
      <c r="T35">
        <v>-32364.799999999996</v>
      </c>
      <c r="U35">
        <v>-2118.4000000000015</v>
      </c>
      <c r="W35">
        <v>38167.199999999997</v>
      </c>
      <c r="X35">
        <v>6869.2</v>
      </c>
      <c r="AF35">
        <v>53169.4</v>
      </c>
      <c r="AG35">
        <v>1.3012183699646789</v>
      </c>
      <c r="AI35">
        <v>53169.4</v>
      </c>
      <c r="AJ35">
        <v>1.3012183699646789</v>
      </c>
    </row>
    <row r="36" spans="2:38" x14ac:dyDescent="0.25">
      <c r="B36">
        <v>28805</v>
      </c>
      <c r="C36">
        <v>98319</v>
      </c>
      <c r="D36">
        <v>52931</v>
      </c>
      <c r="E36">
        <v>68058</v>
      </c>
      <c r="F36">
        <v>83144</v>
      </c>
      <c r="H36">
        <v>121023</v>
      </c>
      <c r="J36">
        <f t="shared" si="6"/>
        <v>66251.399999999994</v>
      </c>
      <c r="K36">
        <f t="shared" si="7"/>
        <v>1.8267236616886589</v>
      </c>
      <c r="L36">
        <f t="shared" si="8"/>
        <v>98319</v>
      </c>
      <c r="M36">
        <f t="shared" si="9"/>
        <v>28805</v>
      </c>
      <c r="N36">
        <f t="shared" si="10"/>
        <v>66251.399999999994</v>
      </c>
      <c r="O36">
        <f t="shared" si="11"/>
        <v>69514</v>
      </c>
      <c r="Q36">
        <v>-4314</v>
      </c>
      <c r="R36">
        <v>-1273</v>
      </c>
      <c r="T36">
        <v>-18421.800000000003</v>
      </c>
      <c r="U36">
        <v>-8342.2000000000116</v>
      </c>
      <c r="W36">
        <v>31967.000000000004</v>
      </c>
      <c r="X36">
        <v>8342.1999999999989</v>
      </c>
      <c r="AB36">
        <v>66251.399999999994</v>
      </c>
      <c r="AC36">
        <v>1.8267236616886589</v>
      </c>
      <c r="AK36">
        <v>66251.399999999994</v>
      </c>
      <c r="AL36">
        <v>1.8267236616886589</v>
      </c>
    </row>
    <row r="37" spans="2:38" x14ac:dyDescent="0.25">
      <c r="B37">
        <v>67595</v>
      </c>
      <c r="C37">
        <v>49989</v>
      </c>
      <c r="D37">
        <v>85193</v>
      </c>
      <c r="E37">
        <v>57878</v>
      </c>
      <c r="F37">
        <v>38639</v>
      </c>
      <c r="H37">
        <v>75682</v>
      </c>
      <c r="J37">
        <f t="shared" si="6"/>
        <v>59858.8</v>
      </c>
      <c r="K37">
        <f t="shared" si="7"/>
        <v>1.2643420850401277</v>
      </c>
      <c r="L37">
        <f t="shared" si="8"/>
        <v>85193</v>
      </c>
      <c r="M37">
        <f t="shared" si="9"/>
        <v>38639</v>
      </c>
      <c r="N37">
        <f t="shared" si="10"/>
        <v>59858.8</v>
      </c>
      <c r="O37">
        <f t="shared" si="11"/>
        <v>46554</v>
      </c>
      <c r="Q37">
        <v>28696</v>
      </c>
      <c r="R37">
        <v>-56</v>
      </c>
      <c r="T37">
        <v>22516</v>
      </c>
      <c r="U37">
        <v>5690</v>
      </c>
      <c r="W37">
        <v>41719.199999999997</v>
      </c>
      <c r="X37">
        <v>5917.2000000000007</v>
      </c>
      <c r="Z37">
        <v>59858.8</v>
      </c>
      <c r="AA37">
        <v>1.2643420850401277</v>
      </c>
      <c r="AI37">
        <v>59858.8</v>
      </c>
      <c r="AJ37">
        <v>1.2643420850401277</v>
      </c>
    </row>
    <row r="38" spans="2:38" x14ac:dyDescent="0.25">
      <c r="B38">
        <v>50853</v>
      </c>
      <c r="C38">
        <v>50063</v>
      </c>
      <c r="D38">
        <v>22690</v>
      </c>
      <c r="E38">
        <v>28514</v>
      </c>
      <c r="F38">
        <v>22731</v>
      </c>
      <c r="H38">
        <v>38160</v>
      </c>
      <c r="J38">
        <f t="shared" si="6"/>
        <v>34970.199999999997</v>
      </c>
      <c r="K38">
        <f t="shared" si="7"/>
        <v>1.0912148057488948</v>
      </c>
      <c r="L38">
        <f t="shared" si="8"/>
        <v>50853</v>
      </c>
      <c r="M38">
        <f t="shared" si="9"/>
        <v>22690</v>
      </c>
      <c r="N38">
        <f t="shared" si="10"/>
        <v>34970.199999999997</v>
      </c>
      <c r="O38">
        <f t="shared" si="11"/>
        <v>28163</v>
      </c>
      <c r="Q38">
        <v>-46095</v>
      </c>
      <c r="R38">
        <v>-8778</v>
      </c>
      <c r="T38">
        <v>-43995.8</v>
      </c>
      <c r="U38">
        <v>-2130.2000000000044</v>
      </c>
      <c r="W38">
        <v>43995.8</v>
      </c>
      <c r="X38">
        <v>2907</v>
      </c>
      <c r="AB38">
        <v>34970.199999999997</v>
      </c>
      <c r="AC38">
        <v>1.0912148057488948</v>
      </c>
      <c r="AI38">
        <v>34970.199999999997</v>
      </c>
      <c r="AJ38">
        <v>1.0912148057488948</v>
      </c>
    </row>
    <row r="39" spans="2:38" x14ac:dyDescent="0.25">
      <c r="B39">
        <v>97004</v>
      </c>
      <c r="C39">
        <v>26049</v>
      </c>
      <c r="D39">
        <v>90394</v>
      </c>
      <c r="E39">
        <v>45283</v>
      </c>
      <c r="F39">
        <v>72453</v>
      </c>
      <c r="H39">
        <v>110095</v>
      </c>
      <c r="J39">
        <f t="shared" si="6"/>
        <v>66236.600000000006</v>
      </c>
      <c r="K39">
        <f t="shared" si="7"/>
        <v>1.6621475136102999</v>
      </c>
      <c r="L39">
        <f t="shared" si="8"/>
        <v>97004</v>
      </c>
      <c r="M39">
        <f t="shared" si="9"/>
        <v>26049</v>
      </c>
      <c r="N39">
        <f t="shared" si="10"/>
        <v>66236.600000000006</v>
      </c>
      <c r="O39">
        <f t="shared" si="11"/>
        <v>70955</v>
      </c>
      <c r="Q39">
        <v>29899</v>
      </c>
      <c r="R39">
        <v>12429</v>
      </c>
      <c r="T39">
        <v>11132.600000000006</v>
      </c>
      <c r="U39">
        <v>-231.39999999999418</v>
      </c>
      <c r="W39">
        <v>34555</v>
      </c>
      <c r="X39">
        <v>1951.8</v>
      </c>
      <c r="Z39">
        <v>66236.600000000006</v>
      </c>
      <c r="AA39">
        <v>1.6621475136102999</v>
      </c>
      <c r="AK39">
        <v>66236.600000000006</v>
      </c>
      <c r="AL39">
        <v>1.6621475136102999</v>
      </c>
    </row>
    <row r="40" spans="2:38" x14ac:dyDescent="0.25">
      <c r="B40">
        <v>104121</v>
      </c>
      <c r="C40">
        <v>55547</v>
      </c>
      <c r="D40">
        <v>39976</v>
      </c>
      <c r="E40">
        <v>108606</v>
      </c>
      <c r="F40">
        <v>38910</v>
      </c>
      <c r="H40">
        <v>89838</v>
      </c>
      <c r="J40">
        <f t="shared" si="6"/>
        <v>69432</v>
      </c>
      <c r="K40">
        <f t="shared" si="7"/>
        <v>1.293899066712755</v>
      </c>
      <c r="L40">
        <f t="shared" si="8"/>
        <v>108606</v>
      </c>
      <c r="M40">
        <f t="shared" si="9"/>
        <v>38910</v>
      </c>
      <c r="N40">
        <f t="shared" si="10"/>
        <v>69432</v>
      </c>
      <c r="O40">
        <f t="shared" si="11"/>
        <v>69696</v>
      </c>
      <c r="Q40">
        <v>5460</v>
      </c>
      <c r="R40">
        <v>4745</v>
      </c>
      <c r="T40">
        <v>-14749.199999999997</v>
      </c>
      <c r="U40">
        <v>5496.8000000000029</v>
      </c>
      <c r="W40">
        <v>39030</v>
      </c>
      <c r="X40">
        <v>5513.5999999999995</v>
      </c>
      <c r="AB40">
        <v>69432</v>
      </c>
      <c r="AC40">
        <v>1.293899066712755</v>
      </c>
      <c r="AI40">
        <v>69432</v>
      </c>
      <c r="AJ40">
        <v>1.293899066712755</v>
      </c>
    </row>
    <row r="41" spans="2:38" x14ac:dyDescent="0.25">
      <c r="B41">
        <v>64990</v>
      </c>
      <c r="C41">
        <v>43666</v>
      </c>
      <c r="D41">
        <v>73891</v>
      </c>
      <c r="E41">
        <v>83318</v>
      </c>
      <c r="F41">
        <v>82957</v>
      </c>
      <c r="H41">
        <v>113175</v>
      </c>
      <c r="J41">
        <f t="shared" si="6"/>
        <v>69764.399999999994</v>
      </c>
      <c r="K41">
        <f t="shared" si="7"/>
        <v>1.6222457299138244</v>
      </c>
      <c r="L41">
        <f t="shared" si="8"/>
        <v>83318</v>
      </c>
      <c r="M41">
        <f t="shared" si="9"/>
        <v>43666</v>
      </c>
      <c r="N41">
        <f t="shared" si="10"/>
        <v>69764.399999999994</v>
      </c>
      <c r="O41">
        <f t="shared" si="11"/>
        <v>39652</v>
      </c>
      <c r="Q41">
        <v>26460</v>
      </c>
      <c r="R41">
        <v>-18857</v>
      </c>
      <c r="T41">
        <v>5164.7999999999956</v>
      </c>
      <c r="U41">
        <v>2704</v>
      </c>
      <c r="W41">
        <v>45588</v>
      </c>
      <c r="X41">
        <v>11564.4</v>
      </c>
      <c r="AB41">
        <v>69764.399999999994</v>
      </c>
      <c r="AC41">
        <v>1.6222457299138244</v>
      </c>
      <c r="AK41">
        <v>69764.399999999994</v>
      </c>
      <c r="AL41">
        <v>1.6222457299138244</v>
      </c>
    </row>
    <row r="42" spans="2:38" x14ac:dyDescent="0.25">
      <c r="B42">
        <v>91693</v>
      </c>
      <c r="C42">
        <v>82494</v>
      </c>
      <c r="D42">
        <v>76980</v>
      </c>
      <c r="E42">
        <v>98045</v>
      </c>
      <c r="F42">
        <v>66999</v>
      </c>
      <c r="H42">
        <v>92019</v>
      </c>
      <c r="J42">
        <f t="shared" si="6"/>
        <v>83242.2</v>
      </c>
      <c r="K42">
        <f t="shared" si="7"/>
        <v>1.1054369058001832</v>
      </c>
      <c r="L42">
        <f t="shared" si="8"/>
        <v>98045</v>
      </c>
      <c r="M42">
        <f t="shared" si="9"/>
        <v>66999</v>
      </c>
      <c r="N42">
        <f t="shared" si="10"/>
        <v>83242.2</v>
      </c>
      <c r="O42">
        <f t="shared" si="11"/>
        <v>31046</v>
      </c>
      <c r="Q42">
        <v>-32088</v>
      </c>
      <c r="R42">
        <v>4</v>
      </c>
      <c r="T42">
        <v>5383.1999999999971</v>
      </c>
      <c r="U42">
        <v>-3047</v>
      </c>
      <c r="W42">
        <v>37902.800000000003</v>
      </c>
      <c r="X42">
        <v>3047</v>
      </c>
      <c r="AF42">
        <v>83242.2</v>
      </c>
      <c r="AG42">
        <v>1.1054369058001832</v>
      </c>
      <c r="AI42">
        <v>83242.2</v>
      </c>
      <c r="AJ42">
        <v>1.1054369058001832</v>
      </c>
    </row>
    <row r="43" spans="2:38" x14ac:dyDescent="0.25">
      <c r="B43">
        <v>93342</v>
      </c>
      <c r="C43">
        <v>28138</v>
      </c>
      <c r="D43">
        <v>31555</v>
      </c>
      <c r="E43">
        <v>93108</v>
      </c>
      <c r="F43">
        <v>64072</v>
      </c>
      <c r="H43">
        <v>122363</v>
      </c>
      <c r="J43">
        <f t="shared" si="6"/>
        <v>62043</v>
      </c>
      <c r="K43">
        <f t="shared" si="7"/>
        <v>1.9722289379946167</v>
      </c>
      <c r="L43">
        <f t="shared" si="8"/>
        <v>93342</v>
      </c>
      <c r="M43">
        <f t="shared" si="9"/>
        <v>28138</v>
      </c>
      <c r="N43">
        <f t="shared" si="10"/>
        <v>62043</v>
      </c>
      <c r="O43">
        <f t="shared" si="11"/>
        <v>65204</v>
      </c>
      <c r="Q43">
        <v>16829</v>
      </c>
      <c r="R43">
        <v>-2238</v>
      </c>
      <c r="T43">
        <v>-9247.8000000000029</v>
      </c>
      <c r="U43">
        <v>865.80000000000291</v>
      </c>
      <c r="W43">
        <v>49580.2</v>
      </c>
      <c r="X43">
        <v>1175.8</v>
      </c>
      <c r="AB43">
        <v>62043</v>
      </c>
      <c r="AC43">
        <v>1.9722289379946167</v>
      </c>
      <c r="AK43">
        <v>62043</v>
      </c>
      <c r="AL43">
        <v>1.9722289379946167</v>
      </c>
    </row>
    <row r="44" spans="2:38" x14ac:dyDescent="0.25">
      <c r="B44">
        <v>68058</v>
      </c>
      <c r="C44">
        <v>25299</v>
      </c>
      <c r="D44">
        <v>62037</v>
      </c>
      <c r="E44">
        <v>55782</v>
      </c>
      <c r="F44">
        <v>70762</v>
      </c>
      <c r="H44">
        <v>72808</v>
      </c>
      <c r="J44">
        <f t="shared" si="6"/>
        <v>56387.6</v>
      </c>
      <c r="K44">
        <f t="shared" si="7"/>
        <v>1.2912058679567848</v>
      </c>
      <c r="L44">
        <f t="shared" si="8"/>
        <v>70762</v>
      </c>
      <c r="M44">
        <f t="shared" si="9"/>
        <v>25299</v>
      </c>
      <c r="N44">
        <f t="shared" si="10"/>
        <v>56387.6</v>
      </c>
      <c r="O44">
        <f t="shared" si="11"/>
        <v>45463</v>
      </c>
      <c r="Q44">
        <v>-26453</v>
      </c>
      <c r="R44">
        <v>-1468</v>
      </c>
      <c r="T44">
        <v>-16797.400000000001</v>
      </c>
      <c r="U44">
        <v>8200.5999999999985</v>
      </c>
      <c r="W44">
        <v>44889.799999999996</v>
      </c>
      <c r="X44">
        <v>8200.6</v>
      </c>
      <c r="AB44">
        <v>56387.6</v>
      </c>
      <c r="AC44">
        <v>1.2912058679567848</v>
      </c>
      <c r="AI44">
        <v>56387.6</v>
      </c>
      <c r="AJ44">
        <v>1.2912058679567848</v>
      </c>
    </row>
    <row r="45" spans="2:38" x14ac:dyDescent="0.25">
      <c r="B45">
        <v>19649</v>
      </c>
      <c r="C45">
        <v>33415</v>
      </c>
      <c r="D45">
        <v>25454</v>
      </c>
      <c r="E45">
        <v>59089</v>
      </c>
      <c r="F45">
        <v>43938</v>
      </c>
      <c r="H45">
        <v>54932</v>
      </c>
      <c r="J45">
        <f t="shared" si="6"/>
        <v>36309</v>
      </c>
      <c r="K45">
        <f t="shared" si="7"/>
        <v>1.5129031369632873</v>
      </c>
      <c r="L45">
        <f t="shared" si="8"/>
        <v>59089</v>
      </c>
      <c r="M45">
        <f t="shared" si="9"/>
        <v>19649</v>
      </c>
      <c r="N45">
        <f t="shared" si="10"/>
        <v>36309</v>
      </c>
      <c r="O45">
        <f t="shared" si="11"/>
        <v>39440</v>
      </c>
      <c r="Q45">
        <v>-69421</v>
      </c>
      <c r="R45">
        <v>1848</v>
      </c>
      <c r="T45">
        <v>-37540.199999999997</v>
      </c>
      <c r="U45">
        <v>-106</v>
      </c>
      <c r="W45">
        <v>41522.600000000006</v>
      </c>
      <c r="X45">
        <v>4736.4000000000005</v>
      </c>
      <c r="AF45">
        <v>36309</v>
      </c>
      <c r="AG45">
        <v>1.5129031369632873</v>
      </c>
      <c r="AK45">
        <v>36309</v>
      </c>
      <c r="AL45">
        <v>1.5129031369632873</v>
      </c>
    </row>
    <row r="46" spans="2:38" x14ac:dyDescent="0.25">
      <c r="B46">
        <v>50403</v>
      </c>
      <c r="C46">
        <v>65447</v>
      </c>
      <c r="D46">
        <v>62687</v>
      </c>
      <c r="E46">
        <v>22836</v>
      </c>
      <c r="F46">
        <v>39982</v>
      </c>
      <c r="H46">
        <v>96984</v>
      </c>
      <c r="J46">
        <f t="shared" si="6"/>
        <v>48271</v>
      </c>
      <c r="K46">
        <f t="shared" si="7"/>
        <v>2.0091566364898177</v>
      </c>
      <c r="L46">
        <f t="shared" si="8"/>
        <v>65447</v>
      </c>
      <c r="M46">
        <f t="shared" si="9"/>
        <v>22836</v>
      </c>
      <c r="N46">
        <f t="shared" si="10"/>
        <v>48271</v>
      </c>
      <c r="O46">
        <f t="shared" si="11"/>
        <v>42611</v>
      </c>
      <c r="Q46">
        <v>19986</v>
      </c>
      <c r="R46">
        <v>6952</v>
      </c>
      <c r="T46">
        <v>9895</v>
      </c>
      <c r="U46">
        <v>-3212</v>
      </c>
      <c r="W46">
        <v>16617.399999999998</v>
      </c>
      <c r="X46">
        <v>3715.6000000000004</v>
      </c>
      <c r="AD46">
        <v>48271</v>
      </c>
      <c r="AE46">
        <v>2.0091566364898177</v>
      </c>
      <c r="AK46">
        <v>48271</v>
      </c>
      <c r="AL46">
        <v>2.0091566364898177</v>
      </c>
    </row>
    <row r="47" spans="2:38" x14ac:dyDescent="0.25">
      <c r="B47">
        <v>53849</v>
      </c>
      <c r="C47">
        <v>28572</v>
      </c>
      <c r="D47">
        <v>71856</v>
      </c>
      <c r="E47">
        <v>20096</v>
      </c>
      <c r="F47">
        <v>25243</v>
      </c>
      <c r="H47">
        <v>65975</v>
      </c>
      <c r="J47">
        <f t="shared" si="6"/>
        <v>39923.199999999997</v>
      </c>
      <c r="K47">
        <f t="shared" si="7"/>
        <v>1.6525478919525489</v>
      </c>
      <c r="L47">
        <f t="shared" si="8"/>
        <v>71856</v>
      </c>
      <c r="M47">
        <f t="shared" si="9"/>
        <v>20096</v>
      </c>
      <c r="N47">
        <f t="shared" si="10"/>
        <v>39923.199999999997</v>
      </c>
      <c r="O47">
        <f t="shared" si="11"/>
        <v>51760</v>
      </c>
      <c r="Q47">
        <v>10748</v>
      </c>
      <c r="R47">
        <v>2085</v>
      </c>
      <c r="T47">
        <v>-11195.600000000006</v>
      </c>
      <c r="U47">
        <v>-4076</v>
      </c>
      <c r="W47">
        <v>44180.4</v>
      </c>
      <c r="X47">
        <v>6627.6</v>
      </c>
      <c r="Z47">
        <v>39923.199999999997</v>
      </c>
      <c r="AA47">
        <v>1.6525478919525489</v>
      </c>
      <c r="AK47">
        <v>39923.199999999997</v>
      </c>
      <c r="AL47">
        <v>1.6525478919525489</v>
      </c>
    </row>
    <row r="48" spans="2:38" x14ac:dyDescent="0.25">
      <c r="B48">
        <v>34679</v>
      </c>
      <c r="C48">
        <v>39733</v>
      </c>
      <c r="D48">
        <v>59126</v>
      </c>
      <c r="E48">
        <v>46936</v>
      </c>
      <c r="F48">
        <v>104936</v>
      </c>
      <c r="H48">
        <v>112672</v>
      </c>
      <c r="J48">
        <f t="shared" si="6"/>
        <v>57082</v>
      </c>
      <c r="K48">
        <f t="shared" si="7"/>
        <v>1.973862163203812</v>
      </c>
      <c r="L48">
        <f t="shared" si="8"/>
        <v>104936</v>
      </c>
      <c r="M48">
        <f t="shared" si="9"/>
        <v>34679</v>
      </c>
      <c r="N48">
        <f t="shared" si="10"/>
        <v>57082</v>
      </c>
      <c r="O48">
        <f t="shared" si="11"/>
        <v>70257</v>
      </c>
      <c r="Q48">
        <v>24850</v>
      </c>
      <c r="R48">
        <v>-2</v>
      </c>
      <c r="T48">
        <v>-7197.8000000000029</v>
      </c>
      <c r="U48">
        <v>6895.5999999999985</v>
      </c>
      <c r="W48">
        <v>28259.4</v>
      </c>
      <c r="X48">
        <v>8795.2000000000007</v>
      </c>
      <c r="AB48">
        <v>57082</v>
      </c>
      <c r="AC48">
        <v>1.973862163203812</v>
      </c>
      <c r="AK48">
        <v>57082</v>
      </c>
      <c r="AL48">
        <v>1.973862163203812</v>
      </c>
    </row>
    <row r="49" spans="2:38" x14ac:dyDescent="0.25">
      <c r="B49">
        <v>75874</v>
      </c>
      <c r="C49">
        <v>10616</v>
      </c>
      <c r="D49">
        <v>98292</v>
      </c>
      <c r="E49">
        <v>58873</v>
      </c>
      <c r="F49">
        <v>23991</v>
      </c>
      <c r="H49">
        <v>55915</v>
      </c>
      <c r="J49">
        <f t="shared" si="6"/>
        <v>53529.2</v>
      </c>
      <c r="K49">
        <f t="shared" si="7"/>
        <v>1.044570066431032</v>
      </c>
      <c r="L49">
        <f t="shared" si="8"/>
        <v>98292</v>
      </c>
      <c r="M49">
        <f t="shared" si="9"/>
        <v>10616</v>
      </c>
      <c r="N49">
        <f t="shared" si="10"/>
        <v>53529.2</v>
      </c>
      <c r="O49">
        <f t="shared" si="11"/>
        <v>87676</v>
      </c>
      <c r="Q49">
        <v>3271</v>
      </c>
      <c r="R49">
        <v>-4921</v>
      </c>
      <c r="T49">
        <v>4353.7999999999956</v>
      </c>
      <c r="U49">
        <v>1810.5999999999985</v>
      </c>
      <c r="W49">
        <v>43745.399999999994</v>
      </c>
      <c r="X49">
        <v>2430.1999999999998</v>
      </c>
      <c r="Z49">
        <v>53529.2</v>
      </c>
      <c r="AA49">
        <v>1.044570066431032</v>
      </c>
      <c r="AI49">
        <v>53529.2</v>
      </c>
      <c r="AJ49">
        <v>1.044570066431032</v>
      </c>
    </row>
    <row r="50" spans="2:38" x14ac:dyDescent="0.25">
      <c r="B50">
        <v>58730</v>
      </c>
      <c r="C50">
        <v>29969</v>
      </c>
      <c r="D50">
        <v>26921</v>
      </c>
      <c r="E50">
        <v>54041</v>
      </c>
      <c r="F50">
        <v>92142</v>
      </c>
      <c r="H50">
        <v>100005</v>
      </c>
      <c r="J50">
        <f t="shared" si="6"/>
        <v>52360.6</v>
      </c>
      <c r="K50">
        <f t="shared" si="7"/>
        <v>1.9099284576570934</v>
      </c>
      <c r="L50">
        <f t="shared" si="8"/>
        <v>92142</v>
      </c>
      <c r="M50">
        <f t="shared" si="9"/>
        <v>26921</v>
      </c>
      <c r="N50">
        <f t="shared" si="10"/>
        <v>52360.6</v>
      </c>
      <c r="O50">
        <f t="shared" si="11"/>
        <v>65221</v>
      </c>
      <c r="Q50">
        <v>-732</v>
      </c>
      <c r="R50">
        <v>1</v>
      </c>
      <c r="T50">
        <v>-13592.000000000007</v>
      </c>
      <c r="U50">
        <v>-3140</v>
      </c>
      <c r="W50">
        <v>52498</v>
      </c>
      <c r="X50">
        <v>7196.4</v>
      </c>
      <c r="AF50">
        <v>52360.6</v>
      </c>
      <c r="AG50">
        <v>1.9099284576570934</v>
      </c>
      <c r="AK50">
        <v>52360.6</v>
      </c>
      <c r="AL50">
        <v>1.9099284576570934</v>
      </c>
    </row>
    <row r="51" spans="2:38" x14ac:dyDescent="0.25">
      <c r="B51">
        <v>73410</v>
      </c>
      <c r="C51">
        <v>83231</v>
      </c>
      <c r="D51">
        <v>62768</v>
      </c>
      <c r="E51">
        <v>44854</v>
      </c>
      <c r="F51">
        <v>72157</v>
      </c>
      <c r="H51">
        <v>84599</v>
      </c>
      <c r="J51">
        <f t="shared" si="6"/>
        <v>67284</v>
      </c>
      <c r="K51">
        <f t="shared" si="7"/>
        <v>1.2573420129599906</v>
      </c>
      <c r="L51">
        <f t="shared" si="8"/>
        <v>83231</v>
      </c>
      <c r="M51">
        <f t="shared" si="9"/>
        <v>44854</v>
      </c>
      <c r="N51">
        <f t="shared" si="10"/>
        <v>67284</v>
      </c>
      <c r="O51">
        <f t="shared" si="11"/>
        <v>38377</v>
      </c>
      <c r="Q51">
        <v>14858</v>
      </c>
      <c r="R51">
        <v>-1115</v>
      </c>
      <c r="T51">
        <v>25168.800000000003</v>
      </c>
      <c r="U51">
        <v>6640.1999999999971</v>
      </c>
      <c r="W51">
        <v>47768</v>
      </c>
      <c r="X51">
        <v>14688.6</v>
      </c>
      <c r="AD51">
        <v>67284</v>
      </c>
      <c r="AE51">
        <v>1.2573420129599906</v>
      </c>
      <c r="AI51">
        <v>67284</v>
      </c>
      <c r="AJ51">
        <v>1.2573420129599906</v>
      </c>
    </row>
    <row r="52" spans="2:38" x14ac:dyDescent="0.25">
      <c r="B52">
        <v>26203</v>
      </c>
      <c r="C52">
        <v>36464</v>
      </c>
      <c r="D52">
        <v>85282</v>
      </c>
      <c r="E52">
        <v>20448</v>
      </c>
      <c r="F52">
        <v>24214</v>
      </c>
      <c r="H52">
        <v>85486</v>
      </c>
      <c r="J52">
        <f t="shared" si="6"/>
        <v>38522.199999999997</v>
      </c>
      <c r="K52">
        <f t="shared" si="7"/>
        <v>2.2191359787343403</v>
      </c>
      <c r="L52">
        <f t="shared" si="8"/>
        <v>85282</v>
      </c>
      <c r="M52">
        <f t="shared" si="9"/>
        <v>20448</v>
      </c>
      <c r="N52">
        <f t="shared" si="10"/>
        <v>38522.199999999997</v>
      </c>
      <c r="O52">
        <f t="shared" si="11"/>
        <v>64834</v>
      </c>
      <c r="Q52">
        <v>-2582</v>
      </c>
      <c r="R52">
        <v>0</v>
      </c>
      <c r="T52">
        <v>3639.3999999999942</v>
      </c>
      <c r="U52">
        <v>-1950.8000000000029</v>
      </c>
      <c r="W52">
        <v>24937.8</v>
      </c>
      <c r="X52">
        <v>2761.2</v>
      </c>
      <c r="AD52">
        <v>38522.199999999997</v>
      </c>
      <c r="AE52">
        <v>2.2191359787343403</v>
      </c>
      <c r="AK52">
        <v>38522.199999999997</v>
      </c>
      <c r="AL52">
        <v>2.2191359787343403</v>
      </c>
    </row>
    <row r="53" spans="2:38" x14ac:dyDescent="0.25">
      <c r="B53">
        <v>92659</v>
      </c>
      <c r="C53">
        <v>91706</v>
      </c>
      <c r="D53">
        <v>23753</v>
      </c>
      <c r="E53">
        <v>16612</v>
      </c>
      <c r="F53">
        <v>31175</v>
      </c>
      <c r="H53">
        <v>95824</v>
      </c>
      <c r="J53">
        <f t="shared" si="6"/>
        <v>51181</v>
      </c>
      <c r="K53">
        <f t="shared" si="7"/>
        <v>1.8722572829761044</v>
      </c>
      <c r="L53">
        <f t="shared" si="8"/>
        <v>92659</v>
      </c>
      <c r="M53">
        <f t="shared" si="9"/>
        <v>16612</v>
      </c>
      <c r="N53">
        <f t="shared" si="10"/>
        <v>51181</v>
      </c>
      <c r="O53">
        <f t="shared" si="11"/>
        <v>76047</v>
      </c>
      <c r="Q53">
        <v>-19181</v>
      </c>
      <c r="R53">
        <v>2294</v>
      </c>
      <c r="T53">
        <v>-13467.800000000003</v>
      </c>
      <c r="U53">
        <v>-9292.5999999999985</v>
      </c>
      <c r="W53">
        <v>28600.6</v>
      </c>
      <c r="X53">
        <v>13875.8</v>
      </c>
      <c r="AF53">
        <v>51181</v>
      </c>
      <c r="AG53">
        <v>1.8722572829761044</v>
      </c>
      <c r="AK53">
        <v>51181</v>
      </c>
      <c r="AL53">
        <v>1.8722572829761044</v>
      </c>
    </row>
    <row r="54" spans="2:38" x14ac:dyDescent="0.25">
      <c r="B54">
        <v>90629</v>
      </c>
      <c r="C54">
        <v>73462</v>
      </c>
      <c r="D54">
        <v>53377</v>
      </c>
      <c r="E54">
        <v>74097</v>
      </c>
      <c r="F54">
        <v>48719</v>
      </c>
      <c r="H54">
        <v>116238</v>
      </c>
      <c r="J54">
        <f t="shared" si="6"/>
        <v>68056.800000000003</v>
      </c>
      <c r="K54">
        <f t="shared" si="7"/>
        <v>1.7079557075854286</v>
      </c>
      <c r="L54">
        <f t="shared" si="8"/>
        <v>90629</v>
      </c>
      <c r="M54">
        <f t="shared" si="9"/>
        <v>48719</v>
      </c>
      <c r="N54">
        <f t="shared" si="10"/>
        <v>68056.800000000003</v>
      </c>
      <c r="O54">
        <f t="shared" si="11"/>
        <v>41910</v>
      </c>
      <c r="Q54">
        <v>34812</v>
      </c>
      <c r="R54">
        <v>-7727</v>
      </c>
      <c r="T54">
        <v>23801.4</v>
      </c>
      <c r="U54">
        <v>-7444.5999999999913</v>
      </c>
      <c r="W54">
        <v>43631</v>
      </c>
      <c r="X54">
        <v>7581.4000000000005</v>
      </c>
      <c r="AD54">
        <v>68056.800000000003</v>
      </c>
      <c r="AE54">
        <v>1.7079557075854286</v>
      </c>
      <c r="AK54">
        <v>68056.800000000003</v>
      </c>
      <c r="AL54">
        <v>1.7079557075854286</v>
      </c>
    </row>
    <row r="55" spans="2:38" x14ac:dyDescent="0.25">
      <c r="B55">
        <v>52093</v>
      </c>
      <c r="C55">
        <v>118773</v>
      </c>
      <c r="D55">
        <v>33814</v>
      </c>
      <c r="E55">
        <v>44608</v>
      </c>
      <c r="F55">
        <v>67034</v>
      </c>
      <c r="H55">
        <v>116920</v>
      </c>
      <c r="J55">
        <f t="shared" si="6"/>
        <v>63264.4</v>
      </c>
      <c r="K55">
        <f t="shared" si="7"/>
        <v>1.8481167923824457</v>
      </c>
      <c r="L55">
        <f t="shared" si="8"/>
        <v>118773</v>
      </c>
      <c r="M55">
        <f t="shared" si="9"/>
        <v>33814</v>
      </c>
      <c r="N55">
        <f t="shared" si="10"/>
        <v>63264.4</v>
      </c>
      <c r="O55">
        <f t="shared" si="11"/>
        <v>84959</v>
      </c>
      <c r="Q55">
        <v>64645</v>
      </c>
      <c r="R55">
        <v>-774</v>
      </c>
      <c r="T55">
        <v>12219.400000000001</v>
      </c>
      <c r="U55">
        <v>4290.5999999999985</v>
      </c>
      <c r="W55">
        <v>41336.600000000006</v>
      </c>
      <c r="X55">
        <v>6767.4</v>
      </c>
      <c r="Z55">
        <v>63264.4</v>
      </c>
      <c r="AA55">
        <v>1.8481167923824457</v>
      </c>
      <c r="AK55">
        <v>63264.4</v>
      </c>
      <c r="AL55">
        <v>1.8481167923824457</v>
      </c>
    </row>
    <row r="56" spans="2:38" x14ac:dyDescent="0.25">
      <c r="B56">
        <v>31452</v>
      </c>
      <c r="C56">
        <v>43277</v>
      </c>
      <c r="D56">
        <v>10226</v>
      </c>
      <c r="E56">
        <v>71505</v>
      </c>
      <c r="F56">
        <v>62351</v>
      </c>
      <c r="H56">
        <v>102045</v>
      </c>
      <c r="J56">
        <f t="shared" si="6"/>
        <v>43762.2</v>
      </c>
      <c r="K56">
        <f t="shared" si="7"/>
        <v>2.3318069018467993</v>
      </c>
      <c r="L56">
        <f t="shared" si="8"/>
        <v>71505</v>
      </c>
      <c r="M56">
        <f t="shared" si="9"/>
        <v>10226</v>
      </c>
      <c r="N56">
        <f t="shared" si="10"/>
        <v>43762.2</v>
      </c>
      <c r="O56">
        <f t="shared" si="11"/>
        <v>61279</v>
      </c>
      <c r="Q56">
        <v>3030</v>
      </c>
      <c r="R56">
        <v>11469</v>
      </c>
      <c r="T56">
        <v>-3814.2000000000044</v>
      </c>
      <c r="U56">
        <v>-2156.8000000000029</v>
      </c>
      <c r="W56">
        <v>17011.8</v>
      </c>
      <c r="X56">
        <v>3499.6</v>
      </c>
      <c r="AD56">
        <v>43762.2</v>
      </c>
      <c r="AE56">
        <v>2.3318069018467993</v>
      </c>
      <c r="AK56">
        <v>43762.2</v>
      </c>
      <c r="AL56">
        <v>2.3318069018467993</v>
      </c>
    </row>
    <row r="57" spans="2:38" x14ac:dyDescent="0.25">
      <c r="B57">
        <v>96599</v>
      </c>
      <c r="C57">
        <v>98220</v>
      </c>
      <c r="D57">
        <v>61257</v>
      </c>
      <c r="E57">
        <v>21841</v>
      </c>
      <c r="F57">
        <v>28598</v>
      </c>
      <c r="H57">
        <v>74635</v>
      </c>
      <c r="J57">
        <f t="shared" si="6"/>
        <v>61303</v>
      </c>
      <c r="K57">
        <f t="shared" si="7"/>
        <v>1.2174771218374305</v>
      </c>
      <c r="L57">
        <f t="shared" si="8"/>
        <v>98220</v>
      </c>
      <c r="M57">
        <f t="shared" si="9"/>
        <v>21841</v>
      </c>
      <c r="N57">
        <f t="shared" si="10"/>
        <v>61303</v>
      </c>
      <c r="O57">
        <f t="shared" si="11"/>
        <v>76379</v>
      </c>
      <c r="Q57">
        <v>-24011</v>
      </c>
      <c r="R57">
        <v>-1425</v>
      </c>
      <c r="T57">
        <v>-24108.199999999997</v>
      </c>
      <c r="U57">
        <v>-861.40000000000146</v>
      </c>
      <c r="W57">
        <v>33992.199999999997</v>
      </c>
      <c r="X57">
        <v>5235.3999999999996</v>
      </c>
      <c r="AB57">
        <v>61303</v>
      </c>
      <c r="AC57">
        <v>1.2174771218374305</v>
      </c>
      <c r="AI57">
        <v>61303</v>
      </c>
      <c r="AJ57">
        <v>1.2174771218374305</v>
      </c>
    </row>
    <row r="58" spans="2:38" x14ac:dyDescent="0.25">
      <c r="B58">
        <v>49912</v>
      </c>
      <c r="C58">
        <v>29863</v>
      </c>
      <c r="D58">
        <v>24820</v>
      </c>
      <c r="E58">
        <v>51437</v>
      </c>
      <c r="F58">
        <v>38357</v>
      </c>
      <c r="H58">
        <v>66514</v>
      </c>
      <c r="J58">
        <f t="shared" si="6"/>
        <v>38877.800000000003</v>
      </c>
      <c r="K58">
        <f t="shared" si="7"/>
        <v>1.7108478360401049</v>
      </c>
      <c r="L58">
        <f t="shared" si="8"/>
        <v>51437</v>
      </c>
      <c r="M58">
        <f t="shared" si="9"/>
        <v>24820</v>
      </c>
      <c r="N58">
        <f t="shared" si="10"/>
        <v>38877.800000000003</v>
      </c>
      <c r="O58">
        <f t="shared" si="11"/>
        <v>26617</v>
      </c>
      <c r="Q58">
        <v>-48614</v>
      </c>
      <c r="R58">
        <v>-6189</v>
      </c>
      <c r="T58">
        <v>-38784.399999999994</v>
      </c>
      <c r="U58">
        <v>338.40000000000146</v>
      </c>
      <c r="W58">
        <v>45809.600000000006</v>
      </c>
      <c r="X58">
        <v>10054</v>
      </c>
      <c r="AB58">
        <v>38877.800000000003</v>
      </c>
      <c r="AC58">
        <v>1.7108478360401049</v>
      </c>
      <c r="AK58">
        <v>38877.800000000003</v>
      </c>
      <c r="AL58">
        <v>1.7108478360401049</v>
      </c>
    </row>
    <row r="59" spans="2:38" x14ac:dyDescent="0.25">
      <c r="B59">
        <v>43392</v>
      </c>
      <c r="C59">
        <v>35641</v>
      </c>
      <c r="D59">
        <v>53571</v>
      </c>
      <c r="E59">
        <v>53625</v>
      </c>
      <c r="F59">
        <v>5995</v>
      </c>
      <c r="H59">
        <v>61552</v>
      </c>
      <c r="J59">
        <f t="shared" si="6"/>
        <v>38444.800000000003</v>
      </c>
      <c r="K59">
        <f t="shared" si="7"/>
        <v>1.6010487764275012</v>
      </c>
      <c r="L59">
        <f t="shared" si="8"/>
        <v>53625</v>
      </c>
      <c r="M59">
        <f t="shared" si="9"/>
        <v>5995</v>
      </c>
      <c r="N59">
        <f t="shared" si="10"/>
        <v>38444.800000000003</v>
      </c>
      <c r="O59">
        <f t="shared" si="11"/>
        <v>47630</v>
      </c>
      <c r="Q59">
        <v>-41768</v>
      </c>
      <c r="R59">
        <v>0</v>
      </c>
      <c r="T59">
        <v>-30656.599999999991</v>
      </c>
      <c r="U59">
        <v>-4945.7999999999956</v>
      </c>
      <c r="W59">
        <v>56550.6</v>
      </c>
      <c r="X59">
        <v>6557.4</v>
      </c>
      <c r="AF59">
        <v>38444.800000000003</v>
      </c>
      <c r="AG59">
        <v>1.6010487764275012</v>
      </c>
      <c r="AI59">
        <v>38444.800000000003</v>
      </c>
      <c r="AJ59">
        <v>1.6010487764275012</v>
      </c>
    </row>
    <row r="60" spans="2:38" x14ac:dyDescent="0.25">
      <c r="B60">
        <v>96222</v>
      </c>
      <c r="C60">
        <v>104116</v>
      </c>
      <c r="D60">
        <v>90859</v>
      </c>
      <c r="E60">
        <v>44148</v>
      </c>
      <c r="F60">
        <v>122354</v>
      </c>
      <c r="H60">
        <v>104737</v>
      </c>
      <c r="J60">
        <f t="shared" si="6"/>
        <v>91539.8</v>
      </c>
      <c r="K60">
        <f t="shared" si="7"/>
        <v>1.1441689844198917</v>
      </c>
      <c r="L60">
        <f t="shared" si="8"/>
        <v>122354</v>
      </c>
      <c r="M60">
        <f t="shared" si="9"/>
        <v>44148</v>
      </c>
      <c r="N60">
        <f t="shared" si="10"/>
        <v>91539.8</v>
      </c>
      <c r="O60">
        <f t="shared" si="11"/>
        <v>78206</v>
      </c>
      <c r="Q60">
        <v>-5348</v>
      </c>
      <c r="R60">
        <v>202</v>
      </c>
      <c r="T60">
        <v>26177.600000000006</v>
      </c>
      <c r="U60">
        <v>-1833.8000000000029</v>
      </c>
      <c r="W60">
        <v>45369.2</v>
      </c>
      <c r="X60">
        <v>9541</v>
      </c>
      <c r="AF60">
        <v>91539.8</v>
      </c>
      <c r="AG60">
        <v>1.1441689844198917</v>
      </c>
      <c r="AI60">
        <v>91539.8</v>
      </c>
      <c r="AJ60">
        <v>1.1441689844198917</v>
      </c>
    </row>
    <row r="61" spans="2:38" x14ac:dyDescent="0.25">
      <c r="B61">
        <v>58859</v>
      </c>
      <c r="C61">
        <v>77608</v>
      </c>
      <c r="D61">
        <v>84808</v>
      </c>
      <c r="E61">
        <v>75745</v>
      </c>
      <c r="F61">
        <v>83902</v>
      </c>
      <c r="H61">
        <v>122981</v>
      </c>
      <c r="J61">
        <f t="shared" si="6"/>
        <v>76184.399999999994</v>
      </c>
      <c r="K61">
        <f t="shared" si="7"/>
        <v>1.6142543617853524</v>
      </c>
      <c r="L61">
        <f t="shared" si="8"/>
        <v>84808</v>
      </c>
      <c r="M61">
        <f t="shared" si="9"/>
        <v>58859</v>
      </c>
      <c r="N61">
        <f t="shared" si="10"/>
        <v>76184.399999999994</v>
      </c>
      <c r="O61">
        <f t="shared" si="11"/>
        <v>25949</v>
      </c>
      <c r="Q61">
        <v>17693</v>
      </c>
      <c r="R61">
        <v>9981</v>
      </c>
      <c r="T61">
        <v>1080.5999999999913</v>
      </c>
      <c r="U61">
        <v>-4717.4000000000087</v>
      </c>
      <c r="W61">
        <v>28602.200000000004</v>
      </c>
      <c r="X61">
        <v>4972.6000000000004</v>
      </c>
      <c r="AB61">
        <v>76184.399999999994</v>
      </c>
      <c r="AC61">
        <v>1.6142543617853524</v>
      </c>
      <c r="AK61">
        <v>76184.399999999994</v>
      </c>
      <c r="AL61">
        <v>1.6142543617853524</v>
      </c>
    </row>
    <row r="62" spans="2:38" x14ac:dyDescent="0.25">
      <c r="B62">
        <v>16064</v>
      </c>
      <c r="C62">
        <v>79990</v>
      </c>
      <c r="D62">
        <v>25173</v>
      </c>
      <c r="E62">
        <v>66931</v>
      </c>
      <c r="F62">
        <v>76031</v>
      </c>
      <c r="H62">
        <v>53972</v>
      </c>
      <c r="J62">
        <f t="shared" si="6"/>
        <v>52837.8</v>
      </c>
      <c r="K62">
        <f t="shared" si="7"/>
        <v>1.0214656931212125</v>
      </c>
      <c r="L62">
        <f t="shared" si="8"/>
        <v>79990</v>
      </c>
      <c r="M62">
        <f t="shared" si="9"/>
        <v>16064</v>
      </c>
      <c r="N62">
        <f t="shared" si="10"/>
        <v>52837.8</v>
      </c>
      <c r="O62">
        <f t="shared" si="11"/>
        <v>63926</v>
      </c>
      <c r="Q62">
        <v>-73456</v>
      </c>
      <c r="R62">
        <v>-2987</v>
      </c>
      <c r="T62">
        <v>-20027.399999999994</v>
      </c>
      <c r="U62">
        <v>-97.799999999995634</v>
      </c>
      <c r="W62">
        <v>30775.800000000003</v>
      </c>
      <c r="X62">
        <v>849.8</v>
      </c>
      <c r="AF62">
        <v>52837.8</v>
      </c>
      <c r="AG62">
        <v>1.0214656931212125</v>
      </c>
      <c r="AI62">
        <v>52837.8</v>
      </c>
      <c r="AJ62">
        <v>1.0214656931212125</v>
      </c>
    </row>
    <row r="63" spans="2:38" x14ac:dyDescent="0.25">
      <c r="B63">
        <v>27845</v>
      </c>
      <c r="C63">
        <v>67408</v>
      </c>
      <c r="D63">
        <v>52194</v>
      </c>
      <c r="E63">
        <v>79732</v>
      </c>
      <c r="F63">
        <v>65344</v>
      </c>
      <c r="H63">
        <v>68139</v>
      </c>
      <c r="J63">
        <f t="shared" si="6"/>
        <v>58504.6</v>
      </c>
      <c r="K63">
        <f t="shared" si="7"/>
        <v>1.1646776492788602</v>
      </c>
      <c r="L63">
        <f t="shared" si="8"/>
        <v>79732</v>
      </c>
      <c r="M63">
        <f t="shared" si="9"/>
        <v>27845</v>
      </c>
      <c r="N63">
        <f t="shared" si="10"/>
        <v>58504.6</v>
      </c>
      <c r="O63">
        <f t="shared" si="11"/>
        <v>51887</v>
      </c>
      <c r="Q63">
        <v>-41208</v>
      </c>
      <c r="R63">
        <v>-1600</v>
      </c>
      <c r="T63">
        <v>-1470.2000000000044</v>
      </c>
      <c r="U63">
        <v>-2749</v>
      </c>
      <c r="W63">
        <v>23785.8</v>
      </c>
      <c r="X63">
        <v>5560.6000000000013</v>
      </c>
      <c r="AD63">
        <v>58504.6</v>
      </c>
      <c r="AE63">
        <v>1.1646776492788602</v>
      </c>
      <c r="AI63">
        <v>58504.6</v>
      </c>
      <c r="AJ63">
        <v>1.1646776492788602</v>
      </c>
    </row>
    <row r="64" spans="2:38" x14ac:dyDescent="0.25">
      <c r="B64">
        <v>49673</v>
      </c>
      <c r="C64">
        <v>50080</v>
      </c>
      <c r="D64">
        <v>88214</v>
      </c>
      <c r="E64">
        <v>37969</v>
      </c>
      <c r="F64">
        <v>52873</v>
      </c>
      <c r="H64">
        <v>107375</v>
      </c>
      <c r="J64">
        <f t="shared" si="6"/>
        <v>55761.8</v>
      </c>
      <c r="K64">
        <f t="shared" si="7"/>
        <v>1.9256013973723947</v>
      </c>
      <c r="L64">
        <f t="shared" si="8"/>
        <v>88214</v>
      </c>
      <c r="M64">
        <f t="shared" si="9"/>
        <v>37969</v>
      </c>
      <c r="N64">
        <f t="shared" si="10"/>
        <v>55761.8</v>
      </c>
      <c r="O64">
        <f t="shared" si="11"/>
        <v>50245</v>
      </c>
      <c r="Q64">
        <v>-37396</v>
      </c>
      <c r="R64">
        <v>-4877</v>
      </c>
      <c r="T64">
        <v>-49698.399999999994</v>
      </c>
      <c r="U64">
        <v>-1335.5999999999985</v>
      </c>
      <c r="W64">
        <v>49698.399999999994</v>
      </c>
      <c r="X64">
        <v>5426.7999999999993</v>
      </c>
      <c r="AB64">
        <v>55761.8</v>
      </c>
      <c r="AC64">
        <v>1.9256013973723947</v>
      </c>
      <c r="AK64">
        <v>55761.8</v>
      </c>
      <c r="AL64">
        <v>1.9256013973723947</v>
      </c>
    </row>
    <row r="65" spans="2:38" x14ac:dyDescent="0.25">
      <c r="B65">
        <v>85134</v>
      </c>
      <c r="C65">
        <v>27437</v>
      </c>
      <c r="D65">
        <v>24729</v>
      </c>
      <c r="E65">
        <v>36310</v>
      </c>
      <c r="F65">
        <v>103268</v>
      </c>
      <c r="H65">
        <v>126600</v>
      </c>
      <c r="J65">
        <f t="shared" si="6"/>
        <v>55375.6</v>
      </c>
      <c r="K65">
        <f t="shared" si="7"/>
        <v>2.286205476780387</v>
      </c>
      <c r="L65">
        <f t="shared" si="8"/>
        <v>103268</v>
      </c>
      <c r="M65">
        <f t="shared" si="9"/>
        <v>24729</v>
      </c>
      <c r="N65">
        <f t="shared" si="10"/>
        <v>55375.6</v>
      </c>
      <c r="O65">
        <f t="shared" si="11"/>
        <v>78539</v>
      </c>
      <c r="Q65">
        <v>14670</v>
      </c>
      <c r="R65">
        <v>-4255</v>
      </c>
      <c r="T65">
        <v>-27182.000000000007</v>
      </c>
      <c r="U65">
        <v>1627.1999999999971</v>
      </c>
      <c r="W65">
        <v>50341.599999999999</v>
      </c>
      <c r="X65">
        <v>3068.4</v>
      </c>
      <c r="AB65">
        <v>55375.6</v>
      </c>
      <c r="AC65">
        <v>2.286205476780387</v>
      </c>
      <c r="AK65">
        <v>55375.6</v>
      </c>
      <c r="AL65">
        <v>2.286205476780387</v>
      </c>
    </row>
    <row r="66" spans="2:38" x14ac:dyDescent="0.25">
      <c r="B66">
        <v>25854</v>
      </c>
      <c r="C66">
        <v>94782</v>
      </c>
      <c r="D66">
        <v>45458</v>
      </c>
      <c r="E66">
        <v>24755</v>
      </c>
      <c r="F66">
        <v>86654</v>
      </c>
      <c r="H66">
        <v>79041</v>
      </c>
      <c r="J66">
        <f t="shared" ref="J66:J101" si="12">AVERAGE(B66:F66)</f>
        <v>55500.6</v>
      </c>
      <c r="K66">
        <f t="shared" ref="K66:K97" si="13">H66/J66</f>
        <v>1.4241467659809084</v>
      </c>
      <c r="L66">
        <f t="shared" ref="L66:L101" si="14">MAX(B66:F66)</f>
        <v>94782</v>
      </c>
      <c r="M66">
        <f t="shared" ref="M66:M101" si="15">MIN(B66:F66)</f>
        <v>24755</v>
      </c>
      <c r="N66">
        <f t="shared" ref="N66:N101" si="16">AVERAGE(B66:F66)</f>
        <v>55500.6</v>
      </c>
      <c r="O66">
        <f t="shared" ref="O66:O101" si="17">L66-M66</f>
        <v>70027</v>
      </c>
      <c r="Q66">
        <v>-30183</v>
      </c>
      <c r="R66">
        <v>12768</v>
      </c>
      <c r="T66">
        <v>-15470.400000000001</v>
      </c>
      <c r="U66">
        <v>-850.40000000000146</v>
      </c>
      <c r="W66">
        <v>56852</v>
      </c>
      <c r="X66">
        <v>7899.2</v>
      </c>
      <c r="AF66">
        <v>55500.6</v>
      </c>
      <c r="AG66">
        <v>1.4241467659809084</v>
      </c>
      <c r="AI66">
        <v>55500.6</v>
      </c>
      <c r="AJ66">
        <v>1.4241467659809084</v>
      </c>
    </row>
    <row r="67" spans="2:38" x14ac:dyDescent="0.25">
      <c r="B67">
        <v>25709</v>
      </c>
      <c r="C67">
        <v>65225</v>
      </c>
      <c r="D67">
        <v>105679</v>
      </c>
      <c r="E67">
        <v>72487</v>
      </c>
      <c r="F67">
        <v>27625</v>
      </c>
      <c r="H67">
        <v>89841</v>
      </c>
      <c r="J67">
        <f t="shared" si="12"/>
        <v>59345</v>
      </c>
      <c r="K67">
        <f t="shared" si="13"/>
        <v>1.5138764849608224</v>
      </c>
      <c r="L67">
        <f t="shared" si="14"/>
        <v>105679</v>
      </c>
      <c r="M67">
        <f t="shared" si="15"/>
        <v>25709</v>
      </c>
      <c r="N67">
        <f t="shared" si="16"/>
        <v>59345</v>
      </c>
      <c r="O67">
        <f t="shared" si="17"/>
        <v>79970</v>
      </c>
      <c r="Q67">
        <v>-8682</v>
      </c>
      <c r="R67">
        <v>22</v>
      </c>
      <c r="T67">
        <v>19124</v>
      </c>
      <c r="U67">
        <v>5235.8000000000029</v>
      </c>
      <c r="W67">
        <v>24722.799999999999</v>
      </c>
      <c r="X67">
        <v>5235.8</v>
      </c>
      <c r="AD67">
        <v>59345</v>
      </c>
      <c r="AE67">
        <v>1.5138764849608224</v>
      </c>
      <c r="AI67">
        <v>59345</v>
      </c>
      <c r="AJ67">
        <v>1.5138764849608224</v>
      </c>
    </row>
    <row r="68" spans="2:38" x14ac:dyDescent="0.25">
      <c r="B68">
        <v>87186</v>
      </c>
      <c r="C68">
        <v>68228</v>
      </c>
      <c r="D68">
        <v>37422</v>
      </c>
      <c r="E68">
        <v>90319</v>
      </c>
      <c r="F68">
        <v>32612</v>
      </c>
      <c r="H68">
        <v>122825</v>
      </c>
      <c r="J68">
        <f t="shared" si="12"/>
        <v>63153.4</v>
      </c>
      <c r="K68">
        <f t="shared" si="13"/>
        <v>1.9448675764091878</v>
      </c>
      <c r="L68">
        <f t="shared" si="14"/>
        <v>90319</v>
      </c>
      <c r="M68">
        <f t="shared" si="15"/>
        <v>32612</v>
      </c>
      <c r="N68">
        <f t="shared" si="16"/>
        <v>63153.4</v>
      </c>
      <c r="O68">
        <f t="shared" si="17"/>
        <v>57707</v>
      </c>
      <c r="Q68">
        <v>-4849</v>
      </c>
      <c r="R68">
        <v>7947</v>
      </c>
      <c r="T68">
        <v>-7768.4000000000015</v>
      </c>
      <c r="U68">
        <v>-4042.2000000000044</v>
      </c>
      <c r="W68">
        <v>25533.199999999997</v>
      </c>
      <c r="X68">
        <v>4042.2</v>
      </c>
      <c r="AF68">
        <v>63153.4</v>
      </c>
      <c r="AG68">
        <v>1.9448675764091878</v>
      </c>
      <c r="AK68">
        <v>63153.4</v>
      </c>
      <c r="AL68">
        <v>1.9448675764091878</v>
      </c>
    </row>
    <row r="69" spans="2:38" x14ac:dyDescent="0.25">
      <c r="B69">
        <v>94474</v>
      </c>
      <c r="C69">
        <v>86895</v>
      </c>
      <c r="D69">
        <v>50360</v>
      </c>
      <c r="E69">
        <v>51057</v>
      </c>
      <c r="F69">
        <v>48126</v>
      </c>
      <c r="H69">
        <v>99458</v>
      </c>
      <c r="J69">
        <f t="shared" si="12"/>
        <v>66182.399999999994</v>
      </c>
      <c r="K69">
        <f t="shared" si="13"/>
        <v>1.502786239241853</v>
      </c>
      <c r="L69">
        <f t="shared" si="14"/>
        <v>94474</v>
      </c>
      <c r="M69">
        <f t="shared" si="15"/>
        <v>48126</v>
      </c>
      <c r="N69">
        <f t="shared" si="16"/>
        <v>66182.399999999994</v>
      </c>
      <c r="O69">
        <f t="shared" si="17"/>
        <v>46348</v>
      </c>
      <c r="Q69">
        <v>22214</v>
      </c>
      <c r="R69">
        <v>-2753</v>
      </c>
      <c r="T69">
        <v>10635.599999999991</v>
      </c>
      <c r="U69">
        <v>-2424.8000000000029</v>
      </c>
      <c r="W69">
        <v>45233.200000000004</v>
      </c>
      <c r="X69">
        <v>4152.8</v>
      </c>
      <c r="Z69">
        <v>66182.399999999994</v>
      </c>
      <c r="AA69">
        <v>1.502786239241853</v>
      </c>
      <c r="AK69">
        <v>66182.399999999994</v>
      </c>
      <c r="AL69">
        <v>1.502786239241853</v>
      </c>
    </row>
    <row r="70" spans="2:38" x14ac:dyDescent="0.25">
      <c r="B70">
        <v>47722</v>
      </c>
      <c r="C70">
        <v>94756</v>
      </c>
      <c r="D70">
        <v>27517</v>
      </c>
      <c r="E70">
        <v>56672</v>
      </c>
      <c r="F70">
        <v>45695</v>
      </c>
      <c r="H70">
        <v>60087</v>
      </c>
      <c r="J70">
        <f t="shared" si="12"/>
        <v>54472.4</v>
      </c>
      <c r="K70">
        <f t="shared" si="13"/>
        <v>1.1030723816097694</v>
      </c>
      <c r="L70">
        <f t="shared" si="14"/>
        <v>94756</v>
      </c>
      <c r="M70">
        <f t="shared" si="15"/>
        <v>27517</v>
      </c>
      <c r="N70">
        <f t="shared" si="16"/>
        <v>54472.4</v>
      </c>
      <c r="O70">
        <f t="shared" si="17"/>
        <v>67239</v>
      </c>
      <c r="Q70">
        <v>-36591</v>
      </c>
      <c r="R70">
        <v>6</v>
      </c>
      <c r="T70">
        <v>7609.4000000000015</v>
      </c>
      <c r="U70">
        <v>-4225.4000000000015</v>
      </c>
      <c r="W70">
        <v>7856.1999999999989</v>
      </c>
      <c r="X70">
        <v>4725</v>
      </c>
      <c r="AD70">
        <v>54472.4</v>
      </c>
      <c r="AE70">
        <v>1.1030723816097694</v>
      </c>
      <c r="AI70">
        <v>54472.4</v>
      </c>
      <c r="AJ70">
        <v>1.1030723816097694</v>
      </c>
    </row>
    <row r="71" spans="2:38" x14ac:dyDescent="0.25">
      <c r="B71">
        <v>73376</v>
      </c>
      <c r="C71">
        <v>34644</v>
      </c>
      <c r="D71">
        <v>55476</v>
      </c>
      <c r="E71">
        <v>52427</v>
      </c>
      <c r="F71">
        <v>54256</v>
      </c>
      <c r="H71">
        <v>60190</v>
      </c>
      <c r="J71">
        <f t="shared" si="12"/>
        <v>54035.8</v>
      </c>
      <c r="K71">
        <f t="shared" si="13"/>
        <v>1.1138911610450848</v>
      </c>
      <c r="L71">
        <f t="shared" si="14"/>
        <v>73376</v>
      </c>
      <c r="M71">
        <f t="shared" si="15"/>
        <v>34644</v>
      </c>
      <c r="N71">
        <f t="shared" si="16"/>
        <v>54035.8</v>
      </c>
      <c r="O71">
        <f t="shared" si="17"/>
        <v>38732</v>
      </c>
      <c r="Q71">
        <v>535</v>
      </c>
      <c r="R71">
        <v>-5405</v>
      </c>
      <c r="T71">
        <v>12019</v>
      </c>
      <c r="U71">
        <v>-1810.7999999999956</v>
      </c>
      <c r="W71">
        <v>13483.4</v>
      </c>
      <c r="X71">
        <v>6047.2000000000007</v>
      </c>
      <c r="Z71">
        <v>54035.8</v>
      </c>
      <c r="AA71">
        <v>1.1138911610450848</v>
      </c>
      <c r="AI71">
        <v>54035.8</v>
      </c>
      <c r="AJ71">
        <v>1.1138911610450848</v>
      </c>
    </row>
    <row r="72" spans="2:38" x14ac:dyDescent="0.25">
      <c r="B72">
        <v>42997</v>
      </c>
      <c r="C72">
        <v>34361</v>
      </c>
      <c r="D72">
        <v>14055</v>
      </c>
      <c r="E72">
        <v>34982</v>
      </c>
      <c r="F72">
        <v>25426</v>
      </c>
      <c r="H72">
        <v>55135</v>
      </c>
      <c r="J72">
        <f t="shared" si="12"/>
        <v>30364.2</v>
      </c>
      <c r="K72">
        <f t="shared" si="13"/>
        <v>1.8157896470185284</v>
      </c>
      <c r="L72">
        <f t="shared" si="14"/>
        <v>42997</v>
      </c>
      <c r="M72">
        <f t="shared" si="15"/>
        <v>14055</v>
      </c>
      <c r="N72">
        <f t="shared" si="16"/>
        <v>30364.2</v>
      </c>
      <c r="O72">
        <f t="shared" si="17"/>
        <v>28942</v>
      </c>
      <c r="Q72">
        <v>-54950</v>
      </c>
      <c r="R72">
        <v>3640</v>
      </c>
      <c r="T72">
        <v>-37728.600000000006</v>
      </c>
      <c r="U72">
        <v>-4747.2000000000007</v>
      </c>
      <c r="W72">
        <v>40452.199999999997</v>
      </c>
      <c r="X72">
        <v>7472.4</v>
      </c>
      <c r="AF72">
        <v>30364.2</v>
      </c>
      <c r="AG72">
        <v>1.8157896470185284</v>
      </c>
      <c r="AK72">
        <v>30364.2</v>
      </c>
      <c r="AL72">
        <v>1.8157896470185284</v>
      </c>
    </row>
    <row r="73" spans="2:38" x14ac:dyDescent="0.25">
      <c r="B73">
        <v>66610</v>
      </c>
      <c r="C73">
        <v>31459</v>
      </c>
      <c r="D73">
        <v>49396</v>
      </c>
      <c r="E73">
        <v>26059</v>
      </c>
      <c r="F73">
        <v>91930</v>
      </c>
      <c r="H73">
        <v>70314</v>
      </c>
      <c r="J73">
        <f t="shared" si="12"/>
        <v>53090.8</v>
      </c>
      <c r="K73">
        <f t="shared" si="13"/>
        <v>1.3244102556375115</v>
      </c>
      <c r="L73">
        <f t="shared" si="14"/>
        <v>91930</v>
      </c>
      <c r="M73">
        <f t="shared" si="15"/>
        <v>26059</v>
      </c>
      <c r="N73">
        <f t="shared" si="16"/>
        <v>53090.8</v>
      </c>
      <c r="O73">
        <f t="shared" si="17"/>
        <v>65871</v>
      </c>
      <c r="Q73">
        <v>13857</v>
      </c>
      <c r="R73">
        <v>649</v>
      </c>
      <c r="T73">
        <v>6498.4000000000015</v>
      </c>
      <c r="U73">
        <v>735</v>
      </c>
      <c r="W73">
        <v>33791.599999999999</v>
      </c>
      <c r="X73">
        <v>2874.6</v>
      </c>
      <c r="Z73">
        <v>53090.8</v>
      </c>
      <c r="AA73">
        <v>1.3244102556375115</v>
      </c>
      <c r="AI73">
        <v>53090.8</v>
      </c>
      <c r="AJ73">
        <v>1.3244102556375115</v>
      </c>
    </row>
    <row r="74" spans="2:38" x14ac:dyDescent="0.25">
      <c r="B74">
        <v>98385</v>
      </c>
      <c r="C74">
        <v>85764</v>
      </c>
      <c r="D74">
        <v>63737</v>
      </c>
      <c r="E74">
        <v>40604</v>
      </c>
      <c r="F74">
        <v>97816</v>
      </c>
      <c r="H74">
        <v>110732</v>
      </c>
      <c r="J74">
        <f t="shared" si="12"/>
        <v>77261.2</v>
      </c>
      <c r="K74">
        <f t="shared" si="13"/>
        <v>1.4332161550687796</v>
      </c>
      <c r="L74">
        <f t="shared" si="14"/>
        <v>98385</v>
      </c>
      <c r="M74">
        <f t="shared" si="15"/>
        <v>40604</v>
      </c>
      <c r="N74">
        <f t="shared" si="16"/>
        <v>77261.2</v>
      </c>
      <c r="O74">
        <f t="shared" si="17"/>
        <v>57781</v>
      </c>
      <c r="Q74">
        <v>37055</v>
      </c>
      <c r="R74">
        <v>5260</v>
      </c>
      <c r="T74">
        <v>37040.199999999997</v>
      </c>
      <c r="U74">
        <v>-5956</v>
      </c>
      <c r="W74">
        <v>38257.800000000003</v>
      </c>
      <c r="X74">
        <v>6621.2000000000007</v>
      </c>
      <c r="AD74">
        <v>77261.2</v>
      </c>
      <c r="AE74">
        <v>1.4332161550687796</v>
      </c>
      <c r="AI74">
        <v>77261.2</v>
      </c>
      <c r="AJ74">
        <v>1.4332161550687796</v>
      </c>
    </row>
    <row r="75" spans="2:38" x14ac:dyDescent="0.25">
      <c r="B75">
        <v>53304</v>
      </c>
      <c r="C75">
        <v>109593</v>
      </c>
      <c r="D75">
        <v>74985</v>
      </c>
      <c r="E75">
        <v>59167</v>
      </c>
      <c r="F75">
        <v>36147</v>
      </c>
      <c r="H75">
        <v>134151</v>
      </c>
      <c r="J75">
        <f t="shared" si="12"/>
        <v>66639.199999999997</v>
      </c>
      <c r="K75">
        <f t="shared" si="13"/>
        <v>2.013094394890695</v>
      </c>
      <c r="L75">
        <f t="shared" si="14"/>
        <v>109593</v>
      </c>
      <c r="M75">
        <f t="shared" si="15"/>
        <v>36147</v>
      </c>
      <c r="N75">
        <f t="shared" si="16"/>
        <v>66639.199999999997</v>
      </c>
      <c r="O75">
        <f t="shared" si="17"/>
        <v>73446</v>
      </c>
      <c r="Q75">
        <v>28617</v>
      </c>
      <c r="R75">
        <v>19809</v>
      </c>
      <c r="T75">
        <v>-4381</v>
      </c>
      <c r="U75">
        <v>-3204.1999999999971</v>
      </c>
      <c r="W75">
        <v>40415</v>
      </c>
      <c r="X75">
        <v>13872.6</v>
      </c>
      <c r="AB75">
        <v>66639.199999999997</v>
      </c>
      <c r="AC75">
        <v>2.013094394890695</v>
      </c>
      <c r="AK75">
        <v>66639.199999999997</v>
      </c>
      <c r="AL75">
        <v>2.013094394890695</v>
      </c>
    </row>
    <row r="76" spans="2:38" x14ac:dyDescent="0.25">
      <c r="B76">
        <v>24600</v>
      </c>
      <c r="C76">
        <v>82871</v>
      </c>
      <c r="D76">
        <v>43259</v>
      </c>
      <c r="E76">
        <v>72897</v>
      </c>
      <c r="F76">
        <v>69198</v>
      </c>
      <c r="H76">
        <v>90976</v>
      </c>
      <c r="J76">
        <f t="shared" si="12"/>
        <v>58565</v>
      </c>
      <c r="K76">
        <f t="shared" si="13"/>
        <v>1.553419277725604</v>
      </c>
      <c r="L76">
        <f t="shared" si="14"/>
        <v>82871</v>
      </c>
      <c r="M76">
        <f t="shared" si="15"/>
        <v>24600</v>
      </c>
      <c r="N76">
        <f t="shared" si="16"/>
        <v>58565</v>
      </c>
      <c r="O76">
        <f t="shared" si="17"/>
        <v>58271</v>
      </c>
      <c r="Q76">
        <v>52477</v>
      </c>
      <c r="R76">
        <v>-689</v>
      </c>
      <c r="T76">
        <v>27962.6</v>
      </c>
      <c r="U76">
        <v>1849.1999999999971</v>
      </c>
      <c r="W76">
        <v>27962.6</v>
      </c>
      <c r="X76">
        <v>1849.2000000000003</v>
      </c>
      <c r="Z76">
        <v>58565</v>
      </c>
      <c r="AA76">
        <v>1.553419277725604</v>
      </c>
      <c r="AI76">
        <v>58565</v>
      </c>
      <c r="AJ76">
        <v>1.553419277725604</v>
      </c>
    </row>
    <row r="77" spans="2:38" x14ac:dyDescent="0.25">
      <c r="B77">
        <v>107749</v>
      </c>
      <c r="C77">
        <v>26097</v>
      </c>
      <c r="D77">
        <v>61608</v>
      </c>
      <c r="E77">
        <v>11545</v>
      </c>
      <c r="F77">
        <v>50511</v>
      </c>
      <c r="H77">
        <v>86342</v>
      </c>
      <c r="J77">
        <f t="shared" si="12"/>
        <v>51502</v>
      </c>
      <c r="K77">
        <f t="shared" si="13"/>
        <v>1.6764785833559861</v>
      </c>
      <c r="L77">
        <f t="shared" si="14"/>
        <v>107749</v>
      </c>
      <c r="M77">
        <f t="shared" si="15"/>
        <v>11545</v>
      </c>
      <c r="N77">
        <f t="shared" si="16"/>
        <v>51502</v>
      </c>
      <c r="O77">
        <f t="shared" si="17"/>
        <v>96204</v>
      </c>
      <c r="Q77">
        <v>-4555</v>
      </c>
      <c r="R77">
        <v>0</v>
      </c>
      <c r="T77">
        <v>-674.59999999999854</v>
      </c>
      <c r="U77">
        <v>3888.8000000000029</v>
      </c>
      <c r="W77">
        <v>38880.6</v>
      </c>
      <c r="X77">
        <v>5767.5999999999995</v>
      </c>
      <c r="AD77">
        <v>51502</v>
      </c>
      <c r="AE77">
        <v>1.6764785833559861</v>
      </c>
      <c r="AK77">
        <v>51502</v>
      </c>
      <c r="AL77">
        <v>1.6764785833559861</v>
      </c>
    </row>
    <row r="78" spans="2:38" x14ac:dyDescent="0.25">
      <c r="B78">
        <v>39874</v>
      </c>
      <c r="C78">
        <v>75692</v>
      </c>
      <c r="D78">
        <v>71324</v>
      </c>
      <c r="E78">
        <v>31781</v>
      </c>
      <c r="F78">
        <v>80832</v>
      </c>
      <c r="H78">
        <v>122844</v>
      </c>
      <c r="J78">
        <f t="shared" si="12"/>
        <v>59900.6</v>
      </c>
      <c r="K78">
        <f t="shared" si="13"/>
        <v>2.0507974878381852</v>
      </c>
      <c r="L78">
        <f t="shared" si="14"/>
        <v>80832</v>
      </c>
      <c r="M78">
        <f t="shared" si="15"/>
        <v>31781</v>
      </c>
      <c r="N78">
        <f t="shared" si="16"/>
        <v>59900.6</v>
      </c>
      <c r="O78">
        <f t="shared" si="17"/>
        <v>49051</v>
      </c>
      <c r="Q78">
        <v>20016</v>
      </c>
      <c r="R78">
        <v>-10992</v>
      </c>
      <c r="T78">
        <v>13283.599999999999</v>
      </c>
      <c r="U78">
        <v>-768</v>
      </c>
      <c r="W78">
        <v>26214.400000000001</v>
      </c>
      <c r="X78">
        <v>7731.6</v>
      </c>
      <c r="AD78">
        <v>59900.6</v>
      </c>
      <c r="AE78">
        <v>2.0507974878381852</v>
      </c>
      <c r="AK78">
        <v>59900.6</v>
      </c>
      <c r="AL78">
        <v>2.0507974878381852</v>
      </c>
    </row>
    <row r="79" spans="2:38" x14ac:dyDescent="0.25">
      <c r="B79">
        <v>39840</v>
      </c>
      <c r="C79">
        <v>24781</v>
      </c>
      <c r="D79">
        <v>61839</v>
      </c>
      <c r="E79">
        <v>84160</v>
      </c>
      <c r="F79">
        <v>76686</v>
      </c>
      <c r="H79">
        <v>84055</v>
      </c>
      <c r="J79">
        <f t="shared" si="12"/>
        <v>57461.2</v>
      </c>
      <c r="K79">
        <f t="shared" si="13"/>
        <v>1.4628131678419525</v>
      </c>
      <c r="L79">
        <f t="shared" si="14"/>
        <v>84160</v>
      </c>
      <c r="M79">
        <f t="shared" si="15"/>
        <v>24781</v>
      </c>
      <c r="N79">
        <f t="shared" si="16"/>
        <v>57461.2</v>
      </c>
      <c r="O79">
        <f t="shared" si="17"/>
        <v>59379</v>
      </c>
      <c r="Q79">
        <v>27106</v>
      </c>
      <c r="R79">
        <v>1</v>
      </c>
      <c r="T79">
        <v>15887.199999999997</v>
      </c>
      <c r="U79">
        <v>872.19999999999709</v>
      </c>
      <c r="W79">
        <v>43013.200000000004</v>
      </c>
      <c r="X79">
        <v>6470.5999999999995</v>
      </c>
      <c r="Z79">
        <v>57461.2</v>
      </c>
      <c r="AA79">
        <v>1.4628131678419525</v>
      </c>
      <c r="AI79">
        <v>57461.2</v>
      </c>
      <c r="AJ79">
        <v>1.4628131678419525</v>
      </c>
    </row>
    <row r="80" spans="2:38" x14ac:dyDescent="0.25">
      <c r="B80">
        <v>30034</v>
      </c>
      <c r="C80">
        <v>52328</v>
      </c>
      <c r="D80">
        <v>28315</v>
      </c>
      <c r="E80">
        <v>62422</v>
      </c>
      <c r="F80">
        <v>64130</v>
      </c>
      <c r="H80">
        <v>55006</v>
      </c>
      <c r="J80">
        <f t="shared" si="12"/>
        <v>47445.8</v>
      </c>
      <c r="K80">
        <f t="shared" si="13"/>
        <v>1.159343925068183</v>
      </c>
      <c r="L80">
        <f t="shared" si="14"/>
        <v>64130</v>
      </c>
      <c r="M80">
        <f t="shared" si="15"/>
        <v>28315</v>
      </c>
      <c r="N80">
        <f t="shared" si="16"/>
        <v>47445.8</v>
      </c>
      <c r="O80">
        <f t="shared" si="17"/>
        <v>35815</v>
      </c>
      <c r="Q80">
        <v>-49052</v>
      </c>
      <c r="R80">
        <v>2695</v>
      </c>
      <c r="T80">
        <v>-26083.599999999991</v>
      </c>
      <c r="U80">
        <v>-3249.3999999999942</v>
      </c>
      <c r="W80">
        <v>36701.600000000006</v>
      </c>
      <c r="X80">
        <v>4298.2</v>
      </c>
      <c r="AB80">
        <v>47445.8</v>
      </c>
      <c r="AC80">
        <v>1.159343925068183</v>
      </c>
      <c r="AI80">
        <v>47445.8</v>
      </c>
      <c r="AJ80">
        <v>1.159343925068183</v>
      </c>
    </row>
    <row r="81" spans="2:38" x14ac:dyDescent="0.25">
      <c r="B81">
        <v>24719</v>
      </c>
      <c r="C81">
        <v>106922</v>
      </c>
      <c r="D81">
        <v>96174</v>
      </c>
      <c r="E81">
        <v>49479</v>
      </c>
      <c r="F81">
        <v>27080</v>
      </c>
      <c r="H81">
        <v>77850</v>
      </c>
      <c r="J81">
        <f t="shared" si="12"/>
        <v>60874.8</v>
      </c>
      <c r="K81">
        <f t="shared" si="13"/>
        <v>1.2788543042441207</v>
      </c>
      <c r="L81">
        <f t="shared" si="14"/>
        <v>106922</v>
      </c>
      <c r="M81">
        <f t="shared" si="15"/>
        <v>24719</v>
      </c>
      <c r="N81">
        <f t="shared" si="16"/>
        <v>60874.8</v>
      </c>
      <c r="O81">
        <f t="shared" si="17"/>
        <v>82203</v>
      </c>
      <c r="Q81">
        <v>25575</v>
      </c>
      <c r="R81">
        <v>0</v>
      </c>
      <c r="T81">
        <v>17775.600000000006</v>
      </c>
      <c r="U81">
        <v>8694.2000000000044</v>
      </c>
      <c r="W81">
        <v>52243.6</v>
      </c>
      <c r="X81">
        <v>8694.2000000000007</v>
      </c>
      <c r="Z81">
        <v>60874.8</v>
      </c>
      <c r="AA81">
        <v>1.2788543042441207</v>
      </c>
      <c r="AI81">
        <v>60874.8</v>
      </c>
      <c r="AJ81">
        <v>1.2788543042441207</v>
      </c>
    </row>
    <row r="82" spans="2:38" x14ac:dyDescent="0.25">
      <c r="B82">
        <v>91833</v>
      </c>
      <c r="C82">
        <v>26619</v>
      </c>
      <c r="D82">
        <v>106389</v>
      </c>
      <c r="E82">
        <v>27916</v>
      </c>
      <c r="F82">
        <v>55590</v>
      </c>
      <c r="H82">
        <v>95683</v>
      </c>
      <c r="J82">
        <f t="shared" si="12"/>
        <v>61669.4</v>
      </c>
      <c r="K82">
        <f t="shared" si="13"/>
        <v>1.5515474449240627</v>
      </c>
      <c r="L82">
        <f t="shared" si="14"/>
        <v>106389</v>
      </c>
      <c r="M82">
        <f t="shared" si="15"/>
        <v>26619</v>
      </c>
      <c r="N82">
        <f t="shared" si="16"/>
        <v>61669.4</v>
      </c>
      <c r="O82">
        <f t="shared" si="17"/>
        <v>79770</v>
      </c>
      <c r="Q82">
        <v>-9728</v>
      </c>
      <c r="R82">
        <v>-15254</v>
      </c>
      <c r="T82">
        <v>9443.5999999999985</v>
      </c>
      <c r="U82">
        <v>2032.5999999999985</v>
      </c>
      <c r="W82">
        <v>55577.2</v>
      </c>
      <c r="X82">
        <v>9431.8000000000011</v>
      </c>
      <c r="AD82">
        <v>61669.4</v>
      </c>
      <c r="AE82">
        <v>1.5515474449240627</v>
      </c>
      <c r="AI82">
        <v>61669.4</v>
      </c>
      <c r="AJ82">
        <v>1.5515474449240627</v>
      </c>
    </row>
    <row r="83" spans="2:38" x14ac:dyDescent="0.25">
      <c r="B83">
        <v>23610</v>
      </c>
      <c r="C83">
        <v>26387</v>
      </c>
      <c r="D83">
        <v>24404</v>
      </c>
      <c r="E83">
        <v>65398</v>
      </c>
      <c r="F83">
        <v>50238</v>
      </c>
      <c r="H83">
        <v>62057</v>
      </c>
      <c r="J83">
        <f t="shared" si="12"/>
        <v>38007.4</v>
      </c>
      <c r="K83">
        <f t="shared" si="13"/>
        <v>1.6327609886495786</v>
      </c>
      <c r="L83">
        <f t="shared" si="14"/>
        <v>65398</v>
      </c>
      <c r="M83">
        <f t="shared" si="15"/>
        <v>23610</v>
      </c>
      <c r="N83">
        <f t="shared" si="16"/>
        <v>38007.4</v>
      </c>
      <c r="O83">
        <f t="shared" si="17"/>
        <v>41788</v>
      </c>
      <c r="Q83">
        <v>-60205</v>
      </c>
      <c r="R83">
        <v>7269</v>
      </c>
      <c r="T83">
        <v>-31143.200000000004</v>
      </c>
      <c r="U83">
        <v>-3515</v>
      </c>
      <c r="W83">
        <v>47533.200000000004</v>
      </c>
      <c r="X83">
        <v>3514.9999999999995</v>
      </c>
      <c r="AF83">
        <v>38007.4</v>
      </c>
      <c r="AG83">
        <v>1.6327609886495786</v>
      </c>
      <c r="AK83">
        <v>38007.4</v>
      </c>
      <c r="AL83">
        <v>1.6327609886495786</v>
      </c>
    </row>
    <row r="84" spans="2:38" x14ac:dyDescent="0.25">
      <c r="B84">
        <v>49748</v>
      </c>
      <c r="C84">
        <v>56732</v>
      </c>
      <c r="D84">
        <v>56180</v>
      </c>
      <c r="E84">
        <v>44026</v>
      </c>
      <c r="F84">
        <v>107427</v>
      </c>
      <c r="H84">
        <v>95590</v>
      </c>
      <c r="J84">
        <f t="shared" si="12"/>
        <v>62822.6</v>
      </c>
      <c r="K84">
        <f t="shared" si="13"/>
        <v>1.5215861807693409</v>
      </c>
      <c r="L84">
        <f t="shared" si="14"/>
        <v>107427</v>
      </c>
      <c r="M84">
        <f t="shared" si="15"/>
        <v>44026</v>
      </c>
      <c r="N84">
        <f t="shared" si="16"/>
        <v>62822.6</v>
      </c>
      <c r="O84">
        <f t="shared" si="17"/>
        <v>63401</v>
      </c>
      <c r="Q84">
        <v>28801</v>
      </c>
      <c r="R84">
        <v>8608</v>
      </c>
      <c r="T84">
        <v>7940</v>
      </c>
      <c r="U84">
        <v>9498</v>
      </c>
      <c r="W84">
        <v>16848.399999999998</v>
      </c>
      <c r="X84">
        <v>9498</v>
      </c>
      <c r="Z84">
        <v>62822.6</v>
      </c>
      <c r="AA84">
        <v>1.5215861807693409</v>
      </c>
      <c r="AI84">
        <v>62822.6</v>
      </c>
      <c r="AJ84">
        <v>1.5215861807693409</v>
      </c>
    </row>
    <row r="85" spans="2:38" x14ac:dyDescent="0.25">
      <c r="B85">
        <v>98153</v>
      </c>
      <c r="C85">
        <v>69364</v>
      </c>
      <c r="D85">
        <v>45403</v>
      </c>
      <c r="E85">
        <v>24156</v>
      </c>
      <c r="F85">
        <v>96763</v>
      </c>
      <c r="H85">
        <v>108146</v>
      </c>
      <c r="J85">
        <f t="shared" si="12"/>
        <v>66767.8</v>
      </c>
      <c r="K85">
        <f t="shared" si="13"/>
        <v>1.6197328652434257</v>
      </c>
      <c r="L85">
        <f t="shared" si="14"/>
        <v>98153</v>
      </c>
      <c r="M85">
        <f t="shared" si="15"/>
        <v>24156</v>
      </c>
      <c r="N85">
        <f t="shared" si="16"/>
        <v>66767.8</v>
      </c>
      <c r="O85">
        <f t="shared" si="17"/>
        <v>73997</v>
      </c>
      <c r="Q85">
        <v>-36502</v>
      </c>
      <c r="R85">
        <v>-3228</v>
      </c>
      <c r="T85">
        <v>-27745.399999999994</v>
      </c>
      <c r="U85">
        <v>-3637.8000000000029</v>
      </c>
      <c r="W85">
        <v>55675.4</v>
      </c>
      <c r="X85">
        <v>14866.599999999999</v>
      </c>
      <c r="AF85">
        <v>66767.8</v>
      </c>
      <c r="AG85">
        <v>1.6197328652434257</v>
      </c>
      <c r="AI85">
        <v>66767.8</v>
      </c>
      <c r="AJ85">
        <v>1.6197328652434257</v>
      </c>
    </row>
    <row r="86" spans="2:38" x14ac:dyDescent="0.25">
      <c r="B86">
        <v>101670</v>
      </c>
      <c r="C86">
        <v>13571</v>
      </c>
      <c r="D86">
        <v>98118</v>
      </c>
      <c r="E86">
        <v>80476</v>
      </c>
      <c r="F86">
        <v>49518</v>
      </c>
      <c r="H86">
        <v>101320</v>
      </c>
      <c r="J86">
        <f t="shared" si="12"/>
        <v>68670.600000000006</v>
      </c>
      <c r="K86">
        <f t="shared" si="13"/>
        <v>1.4754494645452347</v>
      </c>
      <c r="L86">
        <f t="shared" si="14"/>
        <v>101670</v>
      </c>
      <c r="M86">
        <f t="shared" si="15"/>
        <v>13571</v>
      </c>
      <c r="N86">
        <f t="shared" si="16"/>
        <v>68670.600000000006</v>
      </c>
      <c r="O86">
        <f t="shared" si="17"/>
        <v>88099</v>
      </c>
      <c r="Q86">
        <v>24322</v>
      </c>
      <c r="R86">
        <v>-4017</v>
      </c>
      <c r="T86">
        <v>-1414.7999999999884</v>
      </c>
      <c r="U86">
        <v>-1674</v>
      </c>
      <c r="W86">
        <v>35946.400000000001</v>
      </c>
      <c r="X86">
        <v>9066.4000000000015</v>
      </c>
      <c r="AB86">
        <v>68670.600000000006</v>
      </c>
      <c r="AC86">
        <v>1.4754494645452347</v>
      </c>
      <c r="AI86">
        <v>68670.600000000006</v>
      </c>
      <c r="AJ86">
        <v>1.4754494645452347</v>
      </c>
    </row>
    <row r="87" spans="2:38" x14ac:dyDescent="0.25">
      <c r="B87">
        <v>27185</v>
      </c>
      <c r="C87">
        <v>48604</v>
      </c>
      <c r="D87">
        <v>49711</v>
      </c>
      <c r="E87">
        <v>40236</v>
      </c>
      <c r="F87">
        <v>31888</v>
      </c>
      <c r="H87">
        <v>50380</v>
      </c>
      <c r="J87">
        <f t="shared" si="12"/>
        <v>39524.800000000003</v>
      </c>
      <c r="K87">
        <f t="shared" si="13"/>
        <v>1.274642755940574</v>
      </c>
      <c r="L87">
        <f t="shared" si="14"/>
        <v>49711</v>
      </c>
      <c r="M87">
        <f t="shared" si="15"/>
        <v>27185</v>
      </c>
      <c r="N87">
        <f t="shared" si="16"/>
        <v>39524.800000000003</v>
      </c>
      <c r="O87">
        <f t="shared" si="17"/>
        <v>22526</v>
      </c>
      <c r="Q87">
        <v>-19361</v>
      </c>
      <c r="R87">
        <v>-15350</v>
      </c>
      <c r="T87">
        <v>-4706</v>
      </c>
      <c r="U87">
        <v>6071.2000000000044</v>
      </c>
      <c r="W87">
        <v>17418</v>
      </c>
      <c r="X87">
        <v>6081.6</v>
      </c>
      <c r="AD87">
        <v>39524.800000000003</v>
      </c>
      <c r="AE87">
        <v>1.274642755940574</v>
      </c>
      <c r="AI87">
        <v>39524.800000000003</v>
      </c>
      <c r="AJ87">
        <v>1.274642755940574</v>
      </c>
    </row>
    <row r="88" spans="2:38" x14ac:dyDescent="0.25">
      <c r="B88">
        <v>72226</v>
      </c>
      <c r="C88">
        <v>98145</v>
      </c>
      <c r="D88">
        <v>60158</v>
      </c>
      <c r="E88">
        <v>47711</v>
      </c>
      <c r="F88">
        <v>77495</v>
      </c>
      <c r="H88">
        <v>125183</v>
      </c>
      <c r="J88">
        <f t="shared" si="12"/>
        <v>71147</v>
      </c>
      <c r="K88">
        <f t="shared" si="13"/>
        <v>1.7594979408829605</v>
      </c>
      <c r="L88">
        <f t="shared" si="14"/>
        <v>98145</v>
      </c>
      <c r="M88">
        <f t="shared" si="15"/>
        <v>47711</v>
      </c>
      <c r="N88">
        <f t="shared" si="16"/>
        <v>71147</v>
      </c>
      <c r="O88">
        <f t="shared" si="17"/>
        <v>50434</v>
      </c>
      <c r="Q88">
        <v>92711</v>
      </c>
      <c r="R88">
        <v>-6416</v>
      </c>
      <c r="T88">
        <v>41036.6</v>
      </c>
      <c r="U88">
        <v>-9267.6000000000058</v>
      </c>
      <c r="W88">
        <v>41036.6</v>
      </c>
      <c r="X88">
        <v>9475.5999999999985</v>
      </c>
      <c r="Z88">
        <v>71147</v>
      </c>
      <c r="AA88">
        <v>1.7594979408829605</v>
      </c>
      <c r="AK88">
        <v>71147</v>
      </c>
      <c r="AL88">
        <v>1.7594979408829605</v>
      </c>
    </row>
    <row r="89" spans="2:38" x14ac:dyDescent="0.25">
      <c r="B89">
        <v>68788</v>
      </c>
      <c r="C89">
        <v>53771</v>
      </c>
      <c r="D89">
        <v>39049</v>
      </c>
      <c r="E89">
        <v>37614</v>
      </c>
      <c r="F89">
        <v>28451</v>
      </c>
      <c r="H89">
        <v>49298</v>
      </c>
      <c r="J89">
        <f t="shared" si="12"/>
        <v>45534.6</v>
      </c>
      <c r="K89">
        <f t="shared" si="13"/>
        <v>1.0826492381617496</v>
      </c>
      <c r="L89">
        <f t="shared" si="14"/>
        <v>68788</v>
      </c>
      <c r="M89">
        <f t="shared" si="15"/>
        <v>28451</v>
      </c>
      <c r="N89">
        <f t="shared" si="16"/>
        <v>45534.6</v>
      </c>
      <c r="O89">
        <f t="shared" si="17"/>
        <v>40337</v>
      </c>
      <c r="Q89">
        <v>-62878</v>
      </c>
      <c r="R89">
        <v>-11409</v>
      </c>
      <c r="T89">
        <v>-44181.599999999999</v>
      </c>
      <c r="U89">
        <v>-3648.8000000000029</v>
      </c>
      <c r="W89">
        <v>49704.399999999994</v>
      </c>
      <c r="X89">
        <v>3648.8</v>
      </c>
      <c r="AB89">
        <v>45534.6</v>
      </c>
      <c r="AC89">
        <v>1.0826492381617496</v>
      </c>
      <c r="AI89">
        <v>45534.6</v>
      </c>
      <c r="AJ89">
        <v>1.0826492381617496</v>
      </c>
    </row>
    <row r="90" spans="2:38" x14ac:dyDescent="0.25">
      <c r="B90">
        <v>52454</v>
      </c>
      <c r="C90">
        <v>43259</v>
      </c>
      <c r="D90">
        <v>40092</v>
      </c>
      <c r="E90">
        <v>66345</v>
      </c>
      <c r="F90">
        <v>68730</v>
      </c>
      <c r="H90">
        <v>122310</v>
      </c>
      <c r="J90">
        <f t="shared" si="12"/>
        <v>54176</v>
      </c>
      <c r="K90">
        <f t="shared" si="13"/>
        <v>2.2576417601890135</v>
      </c>
      <c r="L90">
        <f t="shared" si="14"/>
        <v>68730</v>
      </c>
      <c r="M90">
        <f t="shared" si="15"/>
        <v>40092</v>
      </c>
      <c r="N90">
        <f t="shared" si="16"/>
        <v>54176</v>
      </c>
      <c r="O90">
        <f t="shared" si="17"/>
        <v>28638</v>
      </c>
      <c r="Q90">
        <v>44820</v>
      </c>
      <c r="R90">
        <v>-4792</v>
      </c>
      <c r="T90">
        <v>-9611.8000000000029</v>
      </c>
      <c r="U90">
        <v>2914.8000000000029</v>
      </c>
      <c r="W90">
        <v>49499.799999999996</v>
      </c>
      <c r="X90">
        <v>4041.2</v>
      </c>
      <c r="AB90">
        <v>54176</v>
      </c>
      <c r="AC90">
        <v>2.2576417601890135</v>
      </c>
      <c r="AK90">
        <v>54176</v>
      </c>
      <c r="AL90">
        <v>2.2576417601890135</v>
      </c>
    </row>
    <row r="91" spans="2:38" x14ac:dyDescent="0.25">
      <c r="B91">
        <v>31508</v>
      </c>
      <c r="C91">
        <v>52871</v>
      </c>
      <c r="D91">
        <v>63048</v>
      </c>
      <c r="E91">
        <v>24311</v>
      </c>
      <c r="F91">
        <v>68717</v>
      </c>
      <c r="H91">
        <v>87948</v>
      </c>
      <c r="J91">
        <f t="shared" si="12"/>
        <v>48091</v>
      </c>
      <c r="K91">
        <f t="shared" si="13"/>
        <v>1.8287829323574059</v>
      </c>
      <c r="L91">
        <f t="shared" si="14"/>
        <v>68717</v>
      </c>
      <c r="M91">
        <f t="shared" si="15"/>
        <v>24311</v>
      </c>
      <c r="N91">
        <f t="shared" si="16"/>
        <v>48091</v>
      </c>
      <c r="O91">
        <f t="shared" si="17"/>
        <v>44406</v>
      </c>
      <c r="Q91">
        <v>10581</v>
      </c>
      <c r="R91">
        <v>-5613</v>
      </c>
      <c r="T91">
        <v>-20247.800000000003</v>
      </c>
      <c r="U91">
        <v>2617.8000000000029</v>
      </c>
      <c r="W91">
        <v>23626.600000000006</v>
      </c>
      <c r="X91">
        <v>3498.2000000000003</v>
      </c>
      <c r="AB91">
        <v>48091</v>
      </c>
      <c r="AC91">
        <v>1.8287829323574059</v>
      </c>
      <c r="AK91">
        <v>48091</v>
      </c>
      <c r="AL91">
        <v>1.8287829323574059</v>
      </c>
    </row>
    <row r="92" spans="2:38" x14ac:dyDescent="0.25">
      <c r="B92">
        <v>77118</v>
      </c>
      <c r="C92">
        <v>63443</v>
      </c>
      <c r="D92">
        <v>88096</v>
      </c>
      <c r="E92">
        <v>58278</v>
      </c>
      <c r="F92">
        <v>78758</v>
      </c>
      <c r="H92">
        <v>95598</v>
      </c>
      <c r="J92">
        <f t="shared" si="12"/>
        <v>73138.600000000006</v>
      </c>
      <c r="K92">
        <f t="shared" si="13"/>
        <v>1.3070799823896</v>
      </c>
      <c r="L92">
        <f t="shared" si="14"/>
        <v>88096</v>
      </c>
      <c r="M92">
        <f t="shared" si="15"/>
        <v>58278</v>
      </c>
      <c r="N92">
        <f t="shared" si="16"/>
        <v>73138.600000000006</v>
      </c>
      <c r="O92">
        <f t="shared" si="17"/>
        <v>29818</v>
      </c>
      <c r="Q92">
        <v>-4032</v>
      </c>
      <c r="R92">
        <v>6544</v>
      </c>
      <c r="T92">
        <v>-3736.3999999999942</v>
      </c>
      <c r="U92">
        <v>1197.2000000000116</v>
      </c>
      <c r="W92">
        <v>26072</v>
      </c>
      <c r="X92">
        <v>7815.6</v>
      </c>
      <c r="AB92">
        <v>73138.600000000006</v>
      </c>
      <c r="AC92">
        <v>1.3070799823896</v>
      </c>
      <c r="AI92">
        <v>73138.600000000006</v>
      </c>
      <c r="AJ92">
        <v>1.3070799823896</v>
      </c>
    </row>
    <row r="93" spans="2:38" x14ac:dyDescent="0.25">
      <c r="B93">
        <v>58970</v>
      </c>
      <c r="C93">
        <v>31889</v>
      </c>
      <c r="D93">
        <v>86483</v>
      </c>
      <c r="E93">
        <v>24777</v>
      </c>
      <c r="F93">
        <v>55299</v>
      </c>
      <c r="H93">
        <v>114011</v>
      </c>
      <c r="J93">
        <f t="shared" si="12"/>
        <v>51483.6</v>
      </c>
      <c r="K93">
        <f t="shared" si="13"/>
        <v>2.2145110287547878</v>
      </c>
      <c r="L93">
        <f t="shared" si="14"/>
        <v>86483</v>
      </c>
      <c r="M93">
        <f t="shared" si="15"/>
        <v>24777</v>
      </c>
      <c r="N93">
        <f t="shared" si="16"/>
        <v>51483.6</v>
      </c>
      <c r="O93">
        <f t="shared" si="17"/>
        <v>61706</v>
      </c>
      <c r="Q93">
        <v>39473</v>
      </c>
      <c r="R93">
        <v>0</v>
      </c>
      <c r="T93">
        <v>8064.5999999999985</v>
      </c>
      <c r="U93">
        <v>717.59999999999854</v>
      </c>
      <c r="W93">
        <v>26185</v>
      </c>
      <c r="X93">
        <v>2967.2000000000003</v>
      </c>
      <c r="AD93">
        <v>51483.6</v>
      </c>
      <c r="AE93">
        <v>2.2145110287547878</v>
      </c>
      <c r="AK93">
        <v>51483.6</v>
      </c>
      <c r="AL93">
        <v>2.2145110287547878</v>
      </c>
    </row>
    <row r="94" spans="2:38" x14ac:dyDescent="0.25">
      <c r="B94">
        <v>82590</v>
      </c>
      <c r="C94">
        <v>41689</v>
      </c>
      <c r="D94">
        <v>97246</v>
      </c>
      <c r="E94">
        <v>24769</v>
      </c>
      <c r="F94">
        <v>33640</v>
      </c>
      <c r="H94">
        <v>104852</v>
      </c>
      <c r="J94">
        <f t="shared" si="12"/>
        <v>55986.8</v>
      </c>
      <c r="K94">
        <f t="shared" si="13"/>
        <v>1.8727985882386562</v>
      </c>
      <c r="L94">
        <f t="shared" si="14"/>
        <v>97246</v>
      </c>
      <c r="M94">
        <f t="shared" si="15"/>
        <v>24769</v>
      </c>
      <c r="N94">
        <f t="shared" si="16"/>
        <v>55986.8</v>
      </c>
      <c r="O94">
        <f t="shared" si="17"/>
        <v>72477</v>
      </c>
      <c r="Q94">
        <v>31175</v>
      </c>
      <c r="R94">
        <v>-6204</v>
      </c>
      <c r="T94">
        <v>-421</v>
      </c>
      <c r="U94">
        <v>5337.2000000000044</v>
      </c>
      <c r="W94">
        <v>31602.6</v>
      </c>
      <c r="X94">
        <v>5337.6</v>
      </c>
      <c r="Z94">
        <v>55986.8</v>
      </c>
      <c r="AA94">
        <v>1.8727985882386562</v>
      </c>
      <c r="AK94">
        <v>55986.8</v>
      </c>
      <c r="AL94">
        <v>1.8727985882386562</v>
      </c>
    </row>
    <row r="95" spans="2:38" x14ac:dyDescent="0.25">
      <c r="B95">
        <v>37401</v>
      </c>
      <c r="C95">
        <v>61411</v>
      </c>
      <c r="D95">
        <v>46229</v>
      </c>
      <c r="E95">
        <v>79583</v>
      </c>
      <c r="F95">
        <v>42426</v>
      </c>
      <c r="H95">
        <v>106520</v>
      </c>
      <c r="J95">
        <f t="shared" si="12"/>
        <v>53410</v>
      </c>
      <c r="K95">
        <f t="shared" si="13"/>
        <v>1.9943830743306497</v>
      </c>
      <c r="L95">
        <f t="shared" si="14"/>
        <v>79583</v>
      </c>
      <c r="M95">
        <f t="shared" si="15"/>
        <v>37401</v>
      </c>
      <c r="N95">
        <f t="shared" si="16"/>
        <v>53410</v>
      </c>
      <c r="O95">
        <f t="shared" si="17"/>
        <v>42182</v>
      </c>
      <c r="Q95">
        <v>10703</v>
      </c>
      <c r="R95">
        <v>0</v>
      </c>
      <c r="T95">
        <v>-8163.8000000000029</v>
      </c>
      <c r="U95">
        <v>-1482.4000000000015</v>
      </c>
      <c r="W95">
        <v>37484.200000000004</v>
      </c>
      <c r="X95">
        <v>5898.4</v>
      </c>
      <c r="AF95">
        <v>53410</v>
      </c>
      <c r="AG95">
        <v>1.9943830743306497</v>
      </c>
      <c r="AK95">
        <v>53410</v>
      </c>
      <c r="AL95">
        <v>1.9943830743306497</v>
      </c>
    </row>
    <row r="96" spans="2:38" x14ac:dyDescent="0.25">
      <c r="B96">
        <v>33286</v>
      </c>
      <c r="C96">
        <v>60345</v>
      </c>
      <c r="D96">
        <v>98500</v>
      </c>
      <c r="E96">
        <v>82258</v>
      </c>
      <c r="F96">
        <v>75128</v>
      </c>
      <c r="H96">
        <v>90709</v>
      </c>
      <c r="J96">
        <f t="shared" si="12"/>
        <v>69903.399999999994</v>
      </c>
      <c r="K96">
        <f t="shared" si="13"/>
        <v>1.2976335914991259</v>
      </c>
      <c r="L96">
        <f t="shared" si="14"/>
        <v>98500</v>
      </c>
      <c r="M96">
        <f t="shared" si="15"/>
        <v>33286</v>
      </c>
      <c r="N96">
        <f t="shared" si="16"/>
        <v>69903.399999999994</v>
      </c>
      <c r="O96">
        <f t="shared" si="17"/>
        <v>65214</v>
      </c>
      <c r="Q96">
        <v>19492</v>
      </c>
      <c r="R96">
        <v>-4</v>
      </c>
      <c r="T96">
        <v>20063.799999999996</v>
      </c>
      <c r="U96">
        <v>-4254</v>
      </c>
      <c r="W96">
        <v>33908.199999999997</v>
      </c>
      <c r="X96">
        <v>5255.6</v>
      </c>
      <c r="Z96">
        <v>69903.399999999994</v>
      </c>
      <c r="AA96">
        <v>1.2976335914991259</v>
      </c>
      <c r="AI96">
        <v>69903.399999999994</v>
      </c>
      <c r="AJ96">
        <v>1.2976335914991259</v>
      </c>
    </row>
    <row r="97" spans="2:38" x14ac:dyDescent="0.25">
      <c r="B97">
        <v>75771</v>
      </c>
      <c r="C97">
        <v>99512</v>
      </c>
      <c r="D97">
        <v>98215</v>
      </c>
      <c r="E97">
        <v>66403</v>
      </c>
      <c r="F97">
        <v>88816</v>
      </c>
      <c r="H97">
        <v>114610</v>
      </c>
      <c r="J97">
        <f t="shared" si="12"/>
        <v>85743.4</v>
      </c>
      <c r="K97">
        <f t="shared" si="13"/>
        <v>1.3366626469209293</v>
      </c>
      <c r="L97">
        <f t="shared" si="14"/>
        <v>99512</v>
      </c>
      <c r="M97">
        <f t="shared" si="15"/>
        <v>66403</v>
      </c>
      <c r="N97">
        <f t="shared" si="16"/>
        <v>85743.4</v>
      </c>
      <c r="O97">
        <f t="shared" si="17"/>
        <v>33109</v>
      </c>
      <c r="Q97">
        <v>-9128</v>
      </c>
      <c r="R97">
        <v>8266</v>
      </c>
      <c r="T97">
        <v>-2201.6000000000058</v>
      </c>
      <c r="U97">
        <v>-3221.6000000000058</v>
      </c>
      <c r="W97">
        <v>27051.599999999999</v>
      </c>
      <c r="X97">
        <v>8096.8000000000011</v>
      </c>
      <c r="AB97">
        <v>85743.4</v>
      </c>
      <c r="AC97">
        <v>1.3366626469209293</v>
      </c>
      <c r="AI97">
        <v>85743.4</v>
      </c>
      <c r="AJ97">
        <v>1.3366626469209293</v>
      </c>
    </row>
    <row r="98" spans="2:38" x14ac:dyDescent="0.25">
      <c r="B98">
        <v>45622</v>
      </c>
      <c r="C98">
        <v>73187</v>
      </c>
      <c r="D98">
        <v>99258</v>
      </c>
      <c r="E98">
        <v>44848</v>
      </c>
      <c r="F98">
        <v>33976</v>
      </c>
      <c r="H98">
        <v>117600</v>
      </c>
      <c r="J98">
        <f t="shared" si="12"/>
        <v>59378.2</v>
      </c>
      <c r="K98">
        <f t="shared" ref="K98:K129" si="18">H98/J98</f>
        <v>1.9805248390823569</v>
      </c>
      <c r="L98">
        <f t="shared" si="14"/>
        <v>99258</v>
      </c>
      <c r="M98">
        <f t="shared" si="15"/>
        <v>33976</v>
      </c>
      <c r="N98">
        <f t="shared" si="16"/>
        <v>59378.2</v>
      </c>
      <c r="O98">
        <f t="shared" si="17"/>
        <v>65282</v>
      </c>
      <c r="Q98">
        <v>17970</v>
      </c>
      <c r="R98">
        <v>3613</v>
      </c>
      <c r="T98">
        <v>6291.3999999999942</v>
      </c>
      <c r="U98">
        <v>-1204.2000000000044</v>
      </c>
      <c r="W98">
        <v>24517.800000000003</v>
      </c>
      <c r="X98">
        <v>4173.3999999999996</v>
      </c>
      <c r="AD98">
        <v>59378.2</v>
      </c>
      <c r="AE98">
        <v>1.9805248390823569</v>
      </c>
      <c r="AK98">
        <v>59378.2</v>
      </c>
      <c r="AL98">
        <v>1.9805248390823569</v>
      </c>
    </row>
    <row r="99" spans="2:38" x14ac:dyDescent="0.25">
      <c r="B99">
        <v>27430</v>
      </c>
      <c r="C99">
        <v>24008</v>
      </c>
      <c r="D99">
        <v>70949</v>
      </c>
      <c r="E99">
        <v>37530</v>
      </c>
      <c r="F99">
        <v>120407</v>
      </c>
      <c r="H99">
        <v>89225</v>
      </c>
      <c r="J99">
        <f t="shared" si="12"/>
        <v>56064.800000000003</v>
      </c>
      <c r="K99">
        <f t="shared" si="18"/>
        <v>1.5914620225168019</v>
      </c>
      <c r="L99">
        <f t="shared" si="14"/>
        <v>120407</v>
      </c>
      <c r="M99">
        <f t="shared" si="15"/>
        <v>24008</v>
      </c>
      <c r="N99">
        <f t="shared" si="16"/>
        <v>56064.800000000003</v>
      </c>
      <c r="O99">
        <f t="shared" si="17"/>
        <v>96399</v>
      </c>
      <c r="Q99">
        <v>6692</v>
      </c>
      <c r="R99">
        <v>-6727</v>
      </c>
      <c r="T99">
        <v>4478.6000000000058</v>
      </c>
      <c r="U99">
        <v>-962</v>
      </c>
      <c r="W99">
        <v>48810.2</v>
      </c>
      <c r="X99">
        <v>7381.2000000000007</v>
      </c>
      <c r="AD99">
        <v>56064.800000000003</v>
      </c>
      <c r="AE99">
        <v>1.5914620225168019</v>
      </c>
      <c r="AI99">
        <v>56064.800000000003</v>
      </c>
      <c r="AJ99">
        <v>1.5914620225168019</v>
      </c>
    </row>
    <row r="100" spans="2:38" x14ac:dyDescent="0.25">
      <c r="B100">
        <v>6552</v>
      </c>
      <c r="C100">
        <v>43246</v>
      </c>
      <c r="D100">
        <v>54082</v>
      </c>
      <c r="E100">
        <v>79292</v>
      </c>
      <c r="F100">
        <v>34193</v>
      </c>
      <c r="H100">
        <v>43577</v>
      </c>
      <c r="J100">
        <f t="shared" si="12"/>
        <v>43473</v>
      </c>
      <c r="K100">
        <f t="shared" si="18"/>
        <v>1.0023922894670254</v>
      </c>
      <c r="L100">
        <f t="shared" si="14"/>
        <v>79292</v>
      </c>
      <c r="M100">
        <f t="shared" si="15"/>
        <v>6552</v>
      </c>
      <c r="N100">
        <f t="shared" si="16"/>
        <v>43473</v>
      </c>
      <c r="O100">
        <f t="shared" si="17"/>
        <v>72740</v>
      </c>
      <c r="Q100">
        <v>-72658</v>
      </c>
      <c r="R100">
        <v>-13563</v>
      </c>
      <c r="T100">
        <v>-20290.199999999997</v>
      </c>
      <c r="U100">
        <v>-2.5999999999985448</v>
      </c>
      <c r="W100">
        <v>28961.4</v>
      </c>
      <c r="X100">
        <v>2.6</v>
      </c>
      <c r="AF100">
        <v>43473</v>
      </c>
      <c r="AG100">
        <v>1.0023922894670254</v>
      </c>
      <c r="AI100">
        <v>43473</v>
      </c>
      <c r="AJ100">
        <v>1.0023922894670254</v>
      </c>
    </row>
    <row r="101" spans="2:38" x14ac:dyDescent="0.25">
      <c r="B101">
        <v>42776</v>
      </c>
      <c r="C101">
        <v>47663</v>
      </c>
      <c r="D101">
        <v>59331</v>
      </c>
      <c r="E101">
        <v>43035</v>
      </c>
      <c r="F101">
        <v>24723</v>
      </c>
      <c r="H101">
        <v>79413</v>
      </c>
      <c r="J101">
        <f t="shared" si="12"/>
        <v>43505.599999999999</v>
      </c>
      <c r="K101">
        <f t="shared" si="18"/>
        <v>1.8253512191533965</v>
      </c>
      <c r="L101">
        <f t="shared" si="14"/>
        <v>59331</v>
      </c>
      <c r="M101">
        <f t="shared" si="15"/>
        <v>24723</v>
      </c>
      <c r="N101">
        <f t="shared" si="16"/>
        <v>43505.599999999999</v>
      </c>
      <c r="O101">
        <f t="shared" si="17"/>
        <v>34608</v>
      </c>
      <c r="Q101">
        <v>-12714</v>
      </c>
      <c r="R101">
        <v>3673</v>
      </c>
      <c r="T101">
        <v>5695.4000000000015</v>
      </c>
      <c r="U101">
        <v>604.19999999999709</v>
      </c>
      <c r="W101">
        <v>33922.6</v>
      </c>
      <c r="X101">
        <v>7234.2000000000007</v>
      </c>
      <c r="AD101">
        <v>43505.599999999999</v>
      </c>
      <c r="AE101">
        <v>1.8253512191533965</v>
      </c>
      <c r="AK101">
        <v>43505.599999999999</v>
      </c>
      <c r="AL101">
        <v>1.8253512191533965</v>
      </c>
    </row>
    <row r="103" spans="2:38" x14ac:dyDescent="0.25">
      <c r="B103">
        <v>3024149</v>
      </c>
      <c r="C103">
        <v>2773297</v>
      </c>
      <c r="D103">
        <v>3091461</v>
      </c>
      <c r="E103">
        <v>2689694</v>
      </c>
      <c r="F103">
        <v>2970623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1B269-A6E2-4A75-9D43-D86B6009A037}">
  <dimension ref="A1:AL103"/>
  <sheetViews>
    <sheetView workbookViewId="0"/>
  </sheetViews>
  <sheetFormatPr defaultRowHeight="15" x14ac:dyDescent="0.25"/>
  <sheetData>
    <row r="1" spans="1:38" x14ac:dyDescent="0.25">
      <c r="A1" t="s">
        <v>73</v>
      </c>
    </row>
    <row r="2" spans="1:38" x14ac:dyDescent="0.25">
      <c r="B2">
        <v>6579</v>
      </c>
      <c r="C2">
        <v>112954</v>
      </c>
      <c r="D2">
        <v>82782</v>
      </c>
      <c r="E2">
        <v>32569</v>
      </c>
      <c r="F2">
        <v>78667</v>
      </c>
      <c r="H2">
        <v>108838</v>
      </c>
      <c r="J2">
        <f t="shared" ref="J2:J33" si="0">AVERAGE(B2:F2)</f>
        <v>62710.2</v>
      </c>
      <c r="K2">
        <f t="shared" ref="K2:K33" si="1">H2/J2</f>
        <v>1.7355709278554368</v>
      </c>
      <c r="L2">
        <f t="shared" ref="L2:L33" si="2">MAX(B2:F2)</f>
        <v>112954</v>
      </c>
      <c r="M2">
        <f t="shared" ref="M2:M33" si="3">MIN(B2:F2)</f>
        <v>6579</v>
      </c>
      <c r="N2">
        <f t="shared" ref="N2:N33" si="4">AVERAGE(B2:F2)</f>
        <v>62710.2</v>
      </c>
      <c r="O2">
        <f t="shared" ref="O2:O33" si="5">L2-M2</f>
        <v>106375</v>
      </c>
      <c r="Q2">
        <v>46846</v>
      </c>
      <c r="R2">
        <v>2933</v>
      </c>
      <c r="T2">
        <v>11763.599999999999</v>
      </c>
      <c r="U2">
        <v>4804.3999999999942</v>
      </c>
      <c r="W2">
        <v>30883.599999999999</v>
      </c>
      <c r="X2">
        <v>7027.6</v>
      </c>
      <c r="Z2">
        <v>62710.2</v>
      </c>
      <c r="AA2">
        <v>1.7355709278554368</v>
      </c>
      <c r="AI2">
        <v>62710.2</v>
      </c>
      <c r="AJ2">
        <v>1.7355709278554368</v>
      </c>
    </row>
    <row r="3" spans="1:38" x14ac:dyDescent="0.25">
      <c r="B3">
        <v>97133</v>
      </c>
      <c r="C3">
        <v>9817</v>
      </c>
      <c r="D3">
        <v>86118</v>
      </c>
      <c r="E3">
        <v>31290</v>
      </c>
      <c r="F3">
        <v>89665</v>
      </c>
      <c r="H3">
        <v>88637</v>
      </c>
      <c r="J3">
        <f t="shared" si="0"/>
        <v>62804.6</v>
      </c>
      <c r="K3">
        <f t="shared" si="1"/>
        <v>1.411313820962159</v>
      </c>
      <c r="L3">
        <f t="shared" si="2"/>
        <v>97133</v>
      </c>
      <c r="M3">
        <f t="shared" si="3"/>
        <v>9817</v>
      </c>
      <c r="N3">
        <f t="shared" si="4"/>
        <v>62804.6</v>
      </c>
      <c r="O3">
        <f t="shared" si="5"/>
        <v>87316</v>
      </c>
      <c r="Q3">
        <v>-9763</v>
      </c>
      <c r="R3">
        <v>436</v>
      </c>
      <c r="T3">
        <v>16679.599999999999</v>
      </c>
      <c r="U3">
        <v>-3172.0000000000073</v>
      </c>
      <c r="W3">
        <v>52634.8</v>
      </c>
      <c r="X3">
        <v>5672.4000000000005</v>
      </c>
      <c r="AD3">
        <v>62804.6</v>
      </c>
      <c r="AE3">
        <v>1.411313820962159</v>
      </c>
      <c r="AI3">
        <v>62804.6</v>
      </c>
      <c r="AJ3">
        <v>1.411313820962159</v>
      </c>
    </row>
    <row r="4" spans="1:38" x14ac:dyDescent="0.25">
      <c r="B4">
        <v>89041</v>
      </c>
      <c r="C4">
        <v>3838</v>
      </c>
      <c r="D4">
        <v>46867</v>
      </c>
      <c r="E4">
        <v>23872</v>
      </c>
      <c r="F4">
        <v>113573</v>
      </c>
      <c r="H4">
        <v>75819</v>
      </c>
      <c r="J4">
        <f t="shared" si="0"/>
        <v>55438.2</v>
      </c>
      <c r="K4">
        <f t="shared" si="1"/>
        <v>1.3676309836899467</v>
      </c>
      <c r="L4">
        <f t="shared" si="2"/>
        <v>113573</v>
      </c>
      <c r="M4">
        <f t="shared" si="3"/>
        <v>3838</v>
      </c>
      <c r="N4">
        <f t="shared" si="4"/>
        <v>55438.2</v>
      </c>
      <c r="O4">
        <f t="shared" si="5"/>
        <v>109735</v>
      </c>
      <c r="Q4">
        <v>-22704</v>
      </c>
      <c r="R4">
        <v>431</v>
      </c>
      <c r="T4">
        <v>-4782.6000000000058</v>
      </c>
      <c r="U4">
        <v>6576.3999999999942</v>
      </c>
      <c r="W4">
        <v>28453.4</v>
      </c>
      <c r="X4">
        <v>14108.800000000001</v>
      </c>
      <c r="AD4">
        <v>55438.2</v>
      </c>
      <c r="AE4">
        <v>1.3676309836899467</v>
      </c>
      <c r="AI4">
        <v>55438.2</v>
      </c>
      <c r="AJ4">
        <v>1.3676309836899467</v>
      </c>
    </row>
    <row r="5" spans="1:38" x14ac:dyDescent="0.25">
      <c r="B5">
        <v>111632</v>
      </c>
      <c r="C5">
        <v>49802</v>
      </c>
      <c r="D5">
        <v>95223</v>
      </c>
      <c r="E5">
        <v>37218</v>
      </c>
      <c r="F5">
        <v>47510</v>
      </c>
      <c r="H5">
        <v>134726</v>
      </c>
      <c r="J5">
        <f t="shared" si="0"/>
        <v>68277</v>
      </c>
      <c r="K5">
        <f t="shared" si="1"/>
        <v>1.9732267088477817</v>
      </c>
      <c r="L5">
        <f t="shared" si="2"/>
        <v>111632</v>
      </c>
      <c r="M5">
        <f t="shared" si="3"/>
        <v>37218</v>
      </c>
      <c r="N5">
        <f t="shared" si="4"/>
        <v>68277</v>
      </c>
      <c r="O5">
        <f t="shared" si="5"/>
        <v>74414</v>
      </c>
      <c r="Q5">
        <v>5699</v>
      </c>
      <c r="R5">
        <v>11209</v>
      </c>
      <c r="T5">
        <v>-23800.800000000003</v>
      </c>
      <c r="U5">
        <v>-22</v>
      </c>
      <c r="W5">
        <v>45436.4</v>
      </c>
      <c r="X5">
        <v>7432.4000000000005</v>
      </c>
      <c r="AB5">
        <v>68277</v>
      </c>
      <c r="AC5">
        <v>1.9732267088477817</v>
      </c>
      <c r="AK5">
        <v>68277</v>
      </c>
      <c r="AL5">
        <v>1.9732267088477817</v>
      </c>
    </row>
    <row r="6" spans="1:38" x14ac:dyDescent="0.25">
      <c r="B6">
        <v>32822</v>
      </c>
      <c r="C6">
        <v>28812</v>
      </c>
      <c r="D6">
        <v>50721</v>
      </c>
      <c r="E6">
        <v>71332</v>
      </c>
      <c r="F6">
        <v>53925</v>
      </c>
      <c r="H6">
        <v>87859</v>
      </c>
      <c r="J6">
        <f t="shared" si="0"/>
        <v>47522.400000000001</v>
      </c>
      <c r="K6">
        <f t="shared" si="1"/>
        <v>1.8487913068363551</v>
      </c>
      <c r="L6">
        <f t="shared" si="2"/>
        <v>71332</v>
      </c>
      <c r="M6">
        <f t="shared" si="3"/>
        <v>28812</v>
      </c>
      <c r="N6">
        <f t="shared" si="4"/>
        <v>47522.400000000001</v>
      </c>
      <c r="O6">
        <f t="shared" si="5"/>
        <v>42520</v>
      </c>
      <c r="Q6">
        <v>15535</v>
      </c>
      <c r="R6">
        <v>4386</v>
      </c>
      <c r="T6">
        <v>-17839.799999999996</v>
      </c>
      <c r="U6">
        <v>1270.8000000000029</v>
      </c>
      <c r="W6">
        <v>28629.4</v>
      </c>
      <c r="X6">
        <v>6190.8</v>
      </c>
      <c r="AB6">
        <v>47522.400000000001</v>
      </c>
      <c r="AC6">
        <v>1.8487913068363551</v>
      </c>
      <c r="AK6">
        <v>47522.400000000001</v>
      </c>
      <c r="AL6">
        <v>1.8487913068363551</v>
      </c>
    </row>
    <row r="7" spans="1:38" x14ac:dyDescent="0.25">
      <c r="B7">
        <v>98900</v>
      </c>
      <c r="C7">
        <v>30656</v>
      </c>
      <c r="D7">
        <v>100401</v>
      </c>
      <c r="E7">
        <v>61456</v>
      </c>
      <c r="F7">
        <v>57211</v>
      </c>
      <c r="H7">
        <v>135458</v>
      </c>
      <c r="J7">
        <f t="shared" si="0"/>
        <v>69724.800000000003</v>
      </c>
      <c r="K7">
        <f t="shared" si="1"/>
        <v>1.9427520767359676</v>
      </c>
      <c r="L7">
        <f t="shared" si="2"/>
        <v>100401</v>
      </c>
      <c r="M7">
        <f t="shared" si="3"/>
        <v>30656</v>
      </c>
      <c r="N7">
        <f t="shared" si="4"/>
        <v>69724.800000000003</v>
      </c>
      <c r="O7">
        <f t="shared" si="5"/>
        <v>69745</v>
      </c>
      <c r="Q7">
        <v>38657</v>
      </c>
      <c r="R7">
        <v>12107</v>
      </c>
      <c r="T7">
        <v>12406.800000000003</v>
      </c>
      <c r="U7">
        <v>-4952.1999999999971</v>
      </c>
      <c r="W7">
        <v>54134.400000000001</v>
      </c>
      <c r="X7">
        <v>8971.7999999999993</v>
      </c>
      <c r="AD7">
        <v>69724.800000000003</v>
      </c>
      <c r="AE7">
        <v>1.9427520767359676</v>
      </c>
      <c r="AK7">
        <v>69724.800000000003</v>
      </c>
      <c r="AL7">
        <v>1.9427520767359676</v>
      </c>
    </row>
    <row r="8" spans="1:38" x14ac:dyDescent="0.25">
      <c r="B8">
        <v>89674</v>
      </c>
      <c r="C8">
        <v>87958</v>
      </c>
      <c r="D8">
        <v>28132</v>
      </c>
      <c r="E8">
        <v>62952</v>
      </c>
      <c r="F8">
        <v>46092</v>
      </c>
      <c r="H8">
        <v>69448</v>
      </c>
      <c r="J8">
        <f t="shared" si="0"/>
        <v>62961.599999999999</v>
      </c>
      <c r="K8">
        <f t="shared" si="1"/>
        <v>1.1030215242306423</v>
      </c>
      <c r="L8">
        <f t="shared" si="2"/>
        <v>89674</v>
      </c>
      <c r="M8">
        <f t="shared" si="3"/>
        <v>28132</v>
      </c>
      <c r="N8">
        <f t="shared" si="4"/>
        <v>62961.599999999999</v>
      </c>
      <c r="O8">
        <f t="shared" si="5"/>
        <v>61542</v>
      </c>
      <c r="Q8">
        <v>-34979</v>
      </c>
      <c r="R8">
        <v>5442</v>
      </c>
      <c r="T8">
        <v>-35512.200000000004</v>
      </c>
      <c r="U8">
        <v>1023.7999999999956</v>
      </c>
      <c r="W8">
        <v>35512.199999999997</v>
      </c>
      <c r="X8">
        <v>4854.6000000000004</v>
      </c>
      <c r="AB8">
        <v>62961.599999999999</v>
      </c>
      <c r="AC8">
        <v>1.1030215242306423</v>
      </c>
      <c r="AI8">
        <v>62961.599999999999</v>
      </c>
      <c r="AJ8">
        <v>1.1030215242306423</v>
      </c>
    </row>
    <row r="9" spans="1:38" x14ac:dyDescent="0.25">
      <c r="B9">
        <v>69671</v>
      </c>
      <c r="C9">
        <v>56084</v>
      </c>
      <c r="D9">
        <v>76867</v>
      </c>
      <c r="E9">
        <v>72870</v>
      </c>
      <c r="F9">
        <v>57977</v>
      </c>
      <c r="H9">
        <v>110950</v>
      </c>
      <c r="J9">
        <f t="shared" si="0"/>
        <v>66693.8</v>
      </c>
      <c r="K9">
        <f t="shared" si="1"/>
        <v>1.6635729258191916</v>
      </c>
      <c r="L9">
        <f t="shared" si="2"/>
        <v>76867</v>
      </c>
      <c r="M9">
        <f t="shared" si="3"/>
        <v>56084</v>
      </c>
      <c r="N9">
        <f t="shared" si="4"/>
        <v>66693.8</v>
      </c>
      <c r="O9">
        <f t="shared" si="5"/>
        <v>20783</v>
      </c>
      <c r="Q9">
        <v>27064</v>
      </c>
      <c r="R9">
        <v>71</v>
      </c>
      <c r="T9">
        <v>5858</v>
      </c>
      <c r="U9">
        <v>-1888.1999999999971</v>
      </c>
      <c r="W9">
        <v>31304.400000000001</v>
      </c>
      <c r="X9">
        <v>7869.4000000000005</v>
      </c>
      <c r="Z9">
        <v>66693.8</v>
      </c>
      <c r="AA9">
        <v>1.6635729258191916</v>
      </c>
      <c r="AK9">
        <v>66693.8</v>
      </c>
      <c r="AL9">
        <v>1.6635729258191916</v>
      </c>
    </row>
    <row r="10" spans="1:38" x14ac:dyDescent="0.25">
      <c r="B10">
        <v>49771</v>
      </c>
      <c r="C10">
        <v>98154</v>
      </c>
      <c r="D10">
        <v>72018</v>
      </c>
      <c r="E10">
        <v>57253</v>
      </c>
      <c r="F10">
        <v>36590</v>
      </c>
      <c r="H10">
        <v>104947</v>
      </c>
      <c r="J10">
        <f t="shared" si="0"/>
        <v>62757.2</v>
      </c>
      <c r="K10">
        <f t="shared" si="1"/>
        <v>1.6722702733710237</v>
      </c>
      <c r="L10">
        <f t="shared" si="2"/>
        <v>98154</v>
      </c>
      <c r="M10">
        <f t="shared" si="3"/>
        <v>36590</v>
      </c>
      <c r="N10">
        <f t="shared" si="4"/>
        <v>62757.2</v>
      </c>
      <c r="O10">
        <f t="shared" si="5"/>
        <v>61564</v>
      </c>
      <c r="Q10">
        <v>15034</v>
      </c>
      <c r="R10">
        <v>-300</v>
      </c>
      <c r="T10">
        <v>-3564.4000000000087</v>
      </c>
      <c r="U10">
        <v>2241.1999999999971</v>
      </c>
      <c r="W10">
        <v>28016.400000000001</v>
      </c>
      <c r="X10">
        <v>6530.8</v>
      </c>
      <c r="AB10">
        <v>62757.2</v>
      </c>
      <c r="AC10">
        <v>1.6722702733710237</v>
      </c>
      <c r="AK10">
        <v>62757.2</v>
      </c>
      <c r="AL10">
        <v>1.6722702733710237</v>
      </c>
    </row>
    <row r="11" spans="1:38" x14ac:dyDescent="0.25">
      <c r="B11">
        <v>41045</v>
      </c>
      <c r="C11">
        <v>24691</v>
      </c>
      <c r="D11">
        <v>78593</v>
      </c>
      <c r="E11">
        <v>73005</v>
      </c>
      <c r="F11">
        <v>79465</v>
      </c>
      <c r="H11">
        <v>102961</v>
      </c>
      <c r="J11">
        <f t="shared" si="0"/>
        <v>59359.8</v>
      </c>
      <c r="K11">
        <f t="shared" si="1"/>
        <v>1.7345240381537672</v>
      </c>
      <c r="L11">
        <f t="shared" si="2"/>
        <v>79465</v>
      </c>
      <c r="M11">
        <f t="shared" si="3"/>
        <v>24691</v>
      </c>
      <c r="N11">
        <f t="shared" si="4"/>
        <v>59359.8</v>
      </c>
      <c r="O11">
        <f t="shared" si="5"/>
        <v>54774</v>
      </c>
      <c r="Q11">
        <v>65815</v>
      </c>
      <c r="R11">
        <v>-26</v>
      </c>
      <c r="T11">
        <v>26248.200000000004</v>
      </c>
      <c r="U11">
        <v>138.80000000000291</v>
      </c>
      <c r="W11">
        <v>37516.600000000006</v>
      </c>
      <c r="X11">
        <v>2637.6</v>
      </c>
      <c r="Z11">
        <v>59359.8</v>
      </c>
      <c r="AA11">
        <v>1.7345240381537672</v>
      </c>
      <c r="AK11">
        <v>59359.8</v>
      </c>
      <c r="AL11">
        <v>1.7345240381537672</v>
      </c>
    </row>
    <row r="12" spans="1:38" x14ac:dyDescent="0.25">
      <c r="B12">
        <v>55298</v>
      </c>
      <c r="C12">
        <v>57133</v>
      </c>
      <c r="D12">
        <v>64204</v>
      </c>
      <c r="E12">
        <v>61195</v>
      </c>
      <c r="F12">
        <v>44832</v>
      </c>
      <c r="H12">
        <v>83703</v>
      </c>
      <c r="J12">
        <f t="shared" si="0"/>
        <v>56532.4</v>
      </c>
      <c r="K12">
        <f t="shared" si="1"/>
        <v>1.480619963065428</v>
      </c>
      <c r="L12">
        <f t="shared" si="2"/>
        <v>64204</v>
      </c>
      <c r="M12">
        <f t="shared" si="3"/>
        <v>44832</v>
      </c>
      <c r="N12">
        <f t="shared" si="4"/>
        <v>56532.4</v>
      </c>
      <c r="O12">
        <f t="shared" si="5"/>
        <v>19372</v>
      </c>
      <c r="Q12">
        <v>-30687</v>
      </c>
      <c r="R12">
        <v>-489</v>
      </c>
      <c r="T12">
        <v>-11117.599999999999</v>
      </c>
      <c r="U12">
        <v>-8667</v>
      </c>
      <c r="W12">
        <v>30504.800000000003</v>
      </c>
      <c r="X12">
        <v>9424.5999999999985</v>
      </c>
      <c r="AF12">
        <v>56532.4</v>
      </c>
      <c r="AG12">
        <v>1.480619963065428</v>
      </c>
      <c r="AI12">
        <v>56532.4</v>
      </c>
      <c r="AJ12">
        <v>1.480619963065428</v>
      </c>
    </row>
    <row r="13" spans="1:38" x14ac:dyDescent="0.25">
      <c r="B13">
        <v>83682</v>
      </c>
      <c r="C13">
        <v>73073</v>
      </c>
      <c r="D13">
        <v>88891</v>
      </c>
      <c r="E13">
        <v>68790</v>
      </c>
      <c r="F13">
        <v>45289</v>
      </c>
      <c r="H13">
        <v>94513</v>
      </c>
      <c r="J13">
        <f t="shared" si="0"/>
        <v>71945</v>
      </c>
      <c r="K13">
        <f t="shared" si="1"/>
        <v>1.3136840642157204</v>
      </c>
      <c r="L13">
        <f t="shared" si="2"/>
        <v>88891</v>
      </c>
      <c r="M13">
        <f t="shared" si="3"/>
        <v>45289</v>
      </c>
      <c r="N13">
        <f t="shared" si="4"/>
        <v>71945</v>
      </c>
      <c r="O13">
        <f t="shared" si="5"/>
        <v>43602</v>
      </c>
      <c r="Q13">
        <v>14194</v>
      </c>
      <c r="R13">
        <v>-19941</v>
      </c>
      <c r="T13">
        <v>5131.3999999999942</v>
      </c>
      <c r="U13">
        <v>-2136.3999999999942</v>
      </c>
      <c r="W13">
        <v>25027.4</v>
      </c>
      <c r="X13">
        <v>4172</v>
      </c>
      <c r="AB13">
        <v>71945</v>
      </c>
      <c r="AC13">
        <v>1.3136840642157204</v>
      </c>
      <c r="AI13">
        <v>71945</v>
      </c>
      <c r="AJ13">
        <v>1.3136840642157204</v>
      </c>
    </row>
    <row r="14" spans="1:38" x14ac:dyDescent="0.25">
      <c r="B14">
        <v>63652</v>
      </c>
      <c r="C14">
        <v>39127</v>
      </c>
      <c r="D14">
        <v>61742</v>
      </c>
      <c r="E14">
        <v>28590</v>
      </c>
      <c r="F14">
        <v>25305</v>
      </c>
      <c r="H14">
        <v>83394</v>
      </c>
      <c r="J14">
        <f t="shared" si="0"/>
        <v>43683.199999999997</v>
      </c>
      <c r="K14">
        <f t="shared" si="1"/>
        <v>1.9090634385759286</v>
      </c>
      <c r="L14">
        <f t="shared" si="2"/>
        <v>63652</v>
      </c>
      <c r="M14">
        <f t="shared" si="3"/>
        <v>25305</v>
      </c>
      <c r="N14">
        <f t="shared" si="4"/>
        <v>43683.199999999997</v>
      </c>
      <c r="O14">
        <f t="shared" si="5"/>
        <v>38347</v>
      </c>
      <c r="Q14">
        <v>41943</v>
      </c>
      <c r="R14">
        <v>7121</v>
      </c>
      <c r="T14">
        <v>2576.5999999999985</v>
      </c>
      <c r="U14">
        <v>-1580.4000000000015</v>
      </c>
      <c r="W14">
        <v>22369.800000000003</v>
      </c>
      <c r="X14">
        <v>2676.4</v>
      </c>
      <c r="Z14">
        <v>43683.199999999997</v>
      </c>
      <c r="AA14">
        <v>1.9090634385759286</v>
      </c>
      <c r="AK14">
        <v>43683.199999999997</v>
      </c>
      <c r="AL14">
        <v>1.9090634385759286</v>
      </c>
    </row>
    <row r="15" spans="1:38" x14ac:dyDescent="0.25">
      <c r="B15">
        <v>57436</v>
      </c>
      <c r="C15">
        <v>46032</v>
      </c>
      <c r="D15">
        <v>68124</v>
      </c>
      <c r="E15">
        <v>26459</v>
      </c>
      <c r="F15">
        <v>87538</v>
      </c>
      <c r="H15">
        <v>110371</v>
      </c>
      <c r="J15">
        <f t="shared" si="0"/>
        <v>57117.8</v>
      </c>
      <c r="K15">
        <f t="shared" si="1"/>
        <v>1.9323398310159003</v>
      </c>
      <c r="L15">
        <f t="shared" si="2"/>
        <v>87538</v>
      </c>
      <c r="M15">
        <f t="shared" si="3"/>
        <v>26459</v>
      </c>
      <c r="N15">
        <f t="shared" si="4"/>
        <v>57117.8</v>
      </c>
      <c r="O15">
        <f t="shared" si="5"/>
        <v>61079</v>
      </c>
      <c r="Q15">
        <v>19105</v>
      </c>
      <c r="R15">
        <v>14441</v>
      </c>
      <c r="T15">
        <v>-17026.599999999991</v>
      </c>
      <c r="U15">
        <v>-5895.5999999999985</v>
      </c>
      <c r="W15">
        <v>21699</v>
      </c>
      <c r="X15">
        <v>5895.9999999999991</v>
      </c>
      <c r="AB15">
        <v>57117.8</v>
      </c>
      <c r="AC15">
        <v>1.9323398310159003</v>
      </c>
      <c r="AK15">
        <v>57117.8</v>
      </c>
      <c r="AL15">
        <v>1.9323398310159003</v>
      </c>
    </row>
    <row r="16" spans="1:38" x14ac:dyDescent="0.25">
      <c r="B16">
        <v>72533</v>
      </c>
      <c r="C16">
        <v>56233</v>
      </c>
      <c r="D16">
        <v>75446</v>
      </c>
      <c r="E16">
        <v>26141</v>
      </c>
      <c r="F16">
        <v>59165</v>
      </c>
      <c r="H16">
        <v>97019</v>
      </c>
      <c r="J16">
        <f t="shared" si="0"/>
        <v>57903.6</v>
      </c>
      <c r="K16">
        <f t="shared" si="1"/>
        <v>1.6755262194405875</v>
      </c>
      <c r="L16">
        <f t="shared" si="2"/>
        <v>75446</v>
      </c>
      <c r="M16">
        <f t="shared" si="3"/>
        <v>26141</v>
      </c>
      <c r="N16">
        <f t="shared" si="4"/>
        <v>57903.6</v>
      </c>
      <c r="O16">
        <f t="shared" si="5"/>
        <v>49305</v>
      </c>
      <c r="Q16">
        <v>-35821</v>
      </c>
      <c r="R16">
        <v>17210</v>
      </c>
      <c r="T16">
        <v>-21529.799999999996</v>
      </c>
      <c r="U16">
        <v>-1793.2000000000044</v>
      </c>
      <c r="W16">
        <v>42985.000000000007</v>
      </c>
      <c r="X16">
        <v>6402.8</v>
      </c>
      <c r="AF16">
        <v>57903.6</v>
      </c>
      <c r="AG16">
        <v>1.6755262194405875</v>
      </c>
      <c r="AI16">
        <v>57903.6</v>
      </c>
      <c r="AJ16">
        <v>1.6755262194405875</v>
      </c>
    </row>
    <row r="17" spans="2:38" x14ac:dyDescent="0.25">
      <c r="B17">
        <v>64675</v>
      </c>
      <c r="C17">
        <v>40825</v>
      </c>
      <c r="D17">
        <v>24858</v>
      </c>
      <c r="E17">
        <v>47035</v>
      </c>
      <c r="F17">
        <v>97572</v>
      </c>
      <c r="H17">
        <v>86096</v>
      </c>
      <c r="J17">
        <f t="shared" si="0"/>
        <v>54993</v>
      </c>
      <c r="K17">
        <f t="shared" si="1"/>
        <v>1.565581073954867</v>
      </c>
      <c r="L17">
        <f t="shared" si="2"/>
        <v>97572</v>
      </c>
      <c r="M17">
        <f t="shared" si="3"/>
        <v>24858</v>
      </c>
      <c r="N17">
        <f t="shared" si="4"/>
        <v>54993</v>
      </c>
      <c r="O17">
        <f t="shared" si="5"/>
        <v>72714</v>
      </c>
      <c r="Q17">
        <v>-1111</v>
      </c>
      <c r="R17">
        <v>9137</v>
      </c>
      <c r="T17">
        <v>3628.1999999999971</v>
      </c>
      <c r="U17">
        <v>3762.1999999999971</v>
      </c>
      <c r="W17">
        <v>24520.2</v>
      </c>
      <c r="X17">
        <v>5091.8</v>
      </c>
      <c r="AD17">
        <v>54993</v>
      </c>
      <c r="AE17">
        <v>1.565581073954867</v>
      </c>
      <c r="AK17">
        <v>54993</v>
      </c>
      <c r="AL17">
        <v>1.565581073954867</v>
      </c>
    </row>
    <row r="18" spans="2:38" x14ac:dyDescent="0.25">
      <c r="B18">
        <v>28927</v>
      </c>
      <c r="C18">
        <v>93742</v>
      </c>
      <c r="D18">
        <v>95294</v>
      </c>
      <c r="E18">
        <v>92112</v>
      </c>
      <c r="F18">
        <v>24792</v>
      </c>
      <c r="H18">
        <v>113474</v>
      </c>
      <c r="J18">
        <f t="shared" si="0"/>
        <v>66973.399999999994</v>
      </c>
      <c r="K18">
        <f t="shared" si="1"/>
        <v>1.6943144591733437</v>
      </c>
      <c r="L18">
        <f t="shared" si="2"/>
        <v>95294</v>
      </c>
      <c r="M18">
        <f t="shared" si="3"/>
        <v>24792</v>
      </c>
      <c r="N18">
        <f t="shared" si="4"/>
        <v>66973.399999999994</v>
      </c>
      <c r="O18">
        <f t="shared" si="5"/>
        <v>70502</v>
      </c>
      <c r="Q18">
        <v>40535</v>
      </c>
      <c r="R18">
        <v>29</v>
      </c>
      <c r="T18">
        <v>6211.3999999999942</v>
      </c>
      <c r="U18">
        <v>-4551.6000000000058</v>
      </c>
      <c r="W18">
        <v>21632.6</v>
      </c>
      <c r="X18">
        <v>7965.2000000000007</v>
      </c>
      <c r="Z18">
        <v>66973.399999999994</v>
      </c>
      <c r="AA18">
        <v>1.6943144591733437</v>
      </c>
      <c r="AK18">
        <v>66973.399999999994</v>
      </c>
      <c r="AL18">
        <v>1.6943144591733437</v>
      </c>
    </row>
    <row r="19" spans="2:38" x14ac:dyDescent="0.25">
      <c r="B19">
        <v>44235</v>
      </c>
      <c r="C19">
        <v>17935</v>
      </c>
      <c r="D19">
        <v>98961</v>
      </c>
      <c r="E19">
        <v>72683</v>
      </c>
      <c r="F19">
        <v>39588</v>
      </c>
      <c r="H19">
        <v>76994</v>
      </c>
      <c r="J19">
        <f t="shared" si="0"/>
        <v>54680.4</v>
      </c>
      <c r="K19">
        <f t="shared" si="1"/>
        <v>1.408073093832525</v>
      </c>
      <c r="L19">
        <f t="shared" si="2"/>
        <v>98961</v>
      </c>
      <c r="M19">
        <f t="shared" si="3"/>
        <v>17935</v>
      </c>
      <c r="N19">
        <f t="shared" si="4"/>
        <v>54680.4</v>
      </c>
      <c r="O19">
        <f t="shared" si="5"/>
        <v>81026</v>
      </c>
      <c r="Q19">
        <v>-23374</v>
      </c>
      <c r="R19">
        <v>8104</v>
      </c>
      <c r="T19">
        <v>-20669.400000000001</v>
      </c>
      <c r="U19">
        <v>-4803.5999999999985</v>
      </c>
      <c r="W19">
        <v>32805.399999999994</v>
      </c>
      <c r="X19">
        <v>9104.4</v>
      </c>
      <c r="AB19">
        <v>54680.4</v>
      </c>
      <c r="AC19">
        <v>1.408073093832525</v>
      </c>
      <c r="AI19">
        <v>54680.4</v>
      </c>
      <c r="AJ19">
        <v>1.408073093832525</v>
      </c>
    </row>
    <row r="20" spans="2:38" x14ac:dyDescent="0.25">
      <c r="B20">
        <v>72681</v>
      </c>
      <c r="C20">
        <v>26147</v>
      </c>
      <c r="D20">
        <v>110209</v>
      </c>
      <c r="E20">
        <v>30709</v>
      </c>
      <c r="F20">
        <v>8768</v>
      </c>
      <c r="H20">
        <v>72911</v>
      </c>
      <c r="J20">
        <f t="shared" si="0"/>
        <v>49702.8</v>
      </c>
      <c r="K20">
        <f t="shared" si="1"/>
        <v>1.4669394883185656</v>
      </c>
      <c r="L20">
        <f t="shared" si="2"/>
        <v>110209</v>
      </c>
      <c r="M20">
        <f t="shared" si="3"/>
        <v>8768</v>
      </c>
      <c r="N20">
        <f t="shared" si="4"/>
        <v>49702.8</v>
      </c>
      <c r="O20">
        <f t="shared" si="5"/>
        <v>101441</v>
      </c>
      <c r="Q20">
        <v>-51196</v>
      </c>
      <c r="R20">
        <v>0</v>
      </c>
      <c r="T20">
        <v>-15069</v>
      </c>
      <c r="U20">
        <v>4486.6000000000058</v>
      </c>
      <c r="W20">
        <v>34089</v>
      </c>
      <c r="X20">
        <v>14342.599999999999</v>
      </c>
      <c r="AF20">
        <v>49702.8</v>
      </c>
      <c r="AG20">
        <v>1.4669394883185656</v>
      </c>
      <c r="AI20">
        <v>49702.8</v>
      </c>
      <c r="AJ20">
        <v>1.4669394883185656</v>
      </c>
    </row>
    <row r="21" spans="2:38" x14ac:dyDescent="0.25">
      <c r="B21">
        <v>70094</v>
      </c>
      <c r="C21">
        <v>24732</v>
      </c>
      <c r="D21">
        <v>58969</v>
      </c>
      <c r="E21">
        <v>62767</v>
      </c>
      <c r="F21">
        <v>68663</v>
      </c>
      <c r="H21">
        <v>83593</v>
      </c>
      <c r="J21">
        <f t="shared" si="0"/>
        <v>57045</v>
      </c>
      <c r="K21">
        <f t="shared" si="1"/>
        <v>1.4653869751950215</v>
      </c>
      <c r="L21">
        <f t="shared" si="2"/>
        <v>70094</v>
      </c>
      <c r="M21">
        <f t="shared" si="3"/>
        <v>24732</v>
      </c>
      <c r="N21">
        <f t="shared" si="4"/>
        <v>57045</v>
      </c>
      <c r="O21">
        <f t="shared" si="5"/>
        <v>45362</v>
      </c>
      <c r="Q21">
        <v>-16160</v>
      </c>
      <c r="R21">
        <v>5441</v>
      </c>
      <c r="T21">
        <v>10674</v>
      </c>
      <c r="U21">
        <v>4460.5999999999985</v>
      </c>
      <c r="W21">
        <v>26962</v>
      </c>
      <c r="X21">
        <v>5107.4000000000005</v>
      </c>
      <c r="AD21">
        <v>57045</v>
      </c>
      <c r="AE21">
        <v>1.4653869751950215</v>
      </c>
      <c r="AI21">
        <v>57045</v>
      </c>
      <c r="AJ21">
        <v>1.4653869751950215</v>
      </c>
    </row>
    <row r="22" spans="2:38" x14ac:dyDescent="0.25">
      <c r="B22">
        <v>14208</v>
      </c>
      <c r="C22">
        <v>54670</v>
      </c>
      <c r="D22">
        <v>87817</v>
      </c>
      <c r="E22">
        <v>40491</v>
      </c>
      <c r="F22">
        <v>116893</v>
      </c>
      <c r="H22">
        <v>115716</v>
      </c>
      <c r="J22">
        <f t="shared" si="0"/>
        <v>62815.8</v>
      </c>
      <c r="K22">
        <f t="shared" si="1"/>
        <v>1.8421479946128203</v>
      </c>
      <c r="L22">
        <f t="shared" si="2"/>
        <v>116893</v>
      </c>
      <c r="M22">
        <f t="shared" si="3"/>
        <v>14208</v>
      </c>
      <c r="N22">
        <f t="shared" si="4"/>
        <v>62815.8</v>
      </c>
      <c r="O22">
        <f t="shared" si="5"/>
        <v>102685</v>
      </c>
      <c r="Q22">
        <v>-23520</v>
      </c>
      <c r="R22">
        <v>1234</v>
      </c>
      <c r="T22">
        <v>-15289.199999999997</v>
      </c>
      <c r="U22">
        <v>64</v>
      </c>
      <c r="W22">
        <v>32706.800000000003</v>
      </c>
      <c r="X22">
        <v>5744</v>
      </c>
      <c r="AF22">
        <v>62815.8</v>
      </c>
      <c r="AG22">
        <v>1.8421479946128203</v>
      </c>
      <c r="AK22">
        <v>62815.8</v>
      </c>
      <c r="AL22">
        <v>1.8421479946128203</v>
      </c>
    </row>
    <row r="23" spans="2:38" x14ac:dyDescent="0.25">
      <c r="B23">
        <v>100097</v>
      </c>
      <c r="C23">
        <v>95811</v>
      </c>
      <c r="D23">
        <v>47260</v>
      </c>
      <c r="E23">
        <v>40767</v>
      </c>
      <c r="F23">
        <v>59825</v>
      </c>
      <c r="H23">
        <v>126971</v>
      </c>
      <c r="J23">
        <f t="shared" si="0"/>
        <v>68752</v>
      </c>
      <c r="K23">
        <f t="shared" si="1"/>
        <v>1.8467971840819175</v>
      </c>
      <c r="L23">
        <f t="shared" si="2"/>
        <v>100097</v>
      </c>
      <c r="M23">
        <f t="shared" si="3"/>
        <v>40767</v>
      </c>
      <c r="N23">
        <f t="shared" si="4"/>
        <v>68752</v>
      </c>
      <c r="O23">
        <f t="shared" si="5"/>
        <v>59330</v>
      </c>
      <c r="Q23">
        <v>17009</v>
      </c>
      <c r="R23">
        <v>13088</v>
      </c>
      <c r="T23">
        <v>18715.599999999999</v>
      </c>
      <c r="U23">
        <v>-698</v>
      </c>
      <c r="W23">
        <v>27112.400000000001</v>
      </c>
      <c r="X23">
        <v>6672.8</v>
      </c>
      <c r="AD23">
        <v>68752</v>
      </c>
      <c r="AE23">
        <v>1.8467971840819175</v>
      </c>
      <c r="AK23">
        <v>68752</v>
      </c>
      <c r="AL23">
        <v>1.8467971840819175</v>
      </c>
    </row>
    <row r="24" spans="2:38" x14ac:dyDescent="0.25">
      <c r="B24">
        <v>57645</v>
      </c>
      <c r="C24">
        <v>59377</v>
      </c>
      <c r="D24">
        <v>35624</v>
      </c>
      <c r="E24">
        <v>97732</v>
      </c>
      <c r="F24">
        <v>77454</v>
      </c>
      <c r="H24">
        <v>76604</v>
      </c>
      <c r="J24">
        <f t="shared" si="0"/>
        <v>65566.399999999994</v>
      </c>
      <c r="K24">
        <f t="shared" si="1"/>
        <v>1.1683423216769566</v>
      </c>
      <c r="L24">
        <f t="shared" si="2"/>
        <v>97732</v>
      </c>
      <c r="M24">
        <f t="shared" si="3"/>
        <v>35624</v>
      </c>
      <c r="N24">
        <f t="shared" si="4"/>
        <v>65566.399999999994</v>
      </c>
      <c r="O24">
        <f t="shared" si="5"/>
        <v>62108</v>
      </c>
      <c r="Q24">
        <v>-44797</v>
      </c>
      <c r="R24">
        <v>7331</v>
      </c>
      <c r="T24">
        <v>-1493.2000000000116</v>
      </c>
      <c r="U24">
        <v>3604.5999999999913</v>
      </c>
      <c r="W24">
        <v>31998</v>
      </c>
      <c r="X24">
        <v>4213</v>
      </c>
      <c r="AF24">
        <v>65566.399999999994</v>
      </c>
      <c r="AG24">
        <v>1.1683423216769566</v>
      </c>
      <c r="AI24">
        <v>65566.399999999994</v>
      </c>
      <c r="AJ24">
        <v>1.1683423216769566</v>
      </c>
    </row>
    <row r="25" spans="2:38" x14ac:dyDescent="0.25">
      <c r="B25">
        <v>49418</v>
      </c>
      <c r="C25">
        <v>39602</v>
      </c>
      <c r="D25">
        <v>79955</v>
      </c>
      <c r="E25">
        <v>37930</v>
      </c>
      <c r="F25">
        <v>67067</v>
      </c>
      <c r="H25">
        <v>95581</v>
      </c>
      <c r="J25">
        <f t="shared" si="0"/>
        <v>54794.400000000001</v>
      </c>
      <c r="K25">
        <f t="shared" si="1"/>
        <v>1.7443570875855927</v>
      </c>
      <c r="L25">
        <f t="shared" si="2"/>
        <v>79955</v>
      </c>
      <c r="M25">
        <f t="shared" si="3"/>
        <v>37930</v>
      </c>
      <c r="N25">
        <f t="shared" si="4"/>
        <v>54794.400000000001</v>
      </c>
      <c r="O25">
        <f t="shared" si="5"/>
        <v>42025</v>
      </c>
      <c r="Q25">
        <v>1117</v>
      </c>
      <c r="R25">
        <v>-4</v>
      </c>
      <c r="T25">
        <v>-7591.1999999999971</v>
      </c>
      <c r="U25">
        <v>-1467.4000000000015</v>
      </c>
      <c r="W25">
        <v>54838.000000000007</v>
      </c>
      <c r="X25">
        <v>5251</v>
      </c>
      <c r="AF25">
        <v>54794.400000000001</v>
      </c>
      <c r="AG25">
        <v>1.7443570875855927</v>
      </c>
      <c r="AK25">
        <v>54794.400000000001</v>
      </c>
      <c r="AL25">
        <v>1.7443570875855927</v>
      </c>
    </row>
    <row r="26" spans="2:38" x14ac:dyDescent="0.25">
      <c r="B26">
        <v>56173</v>
      </c>
      <c r="C26">
        <v>71435</v>
      </c>
      <c r="D26">
        <v>50299</v>
      </c>
      <c r="E26">
        <v>92190</v>
      </c>
      <c r="F26">
        <v>52875</v>
      </c>
      <c r="H26">
        <v>67312</v>
      </c>
      <c r="J26">
        <f t="shared" si="0"/>
        <v>64594.400000000001</v>
      </c>
      <c r="K26">
        <f t="shared" si="1"/>
        <v>1.0420717585425361</v>
      </c>
      <c r="L26">
        <f t="shared" si="2"/>
        <v>92190</v>
      </c>
      <c r="M26">
        <f t="shared" si="3"/>
        <v>50299</v>
      </c>
      <c r="N26">
        <f t="shared" si="4"/>
        <v>64594.400000000001</v>
      </c>
      <c r="O26">
        <f t="shared" si="5"/>
        <v>41891</v>
      </c>
      <c r="Q26">
        <v>-13868</v>
      </c>
      <c r="R26">
        <v>-12212</v>
      </c>
      <c r="T26">
        <v>22503.800000000003</v>
      </c>
      <c r="U26">
        <v>-2560.4000000000015</v>
      </c>
      <c r="W26">
        <v>34773</v>
      </c>
      <c r="X26">
        <v>2560.3999999999996</v>
      </c>
      <c r="AD26">
        <v>64594.400000000001</v>
      </c>
      <c r="AE26">
        <v>1.0420717585425361</v>
      </c>
      <c r="AI26">
        <v>64594.400000000001</v>
      </c>
      <c r="AJ26">
        <v>1.0420717585425361</v>
      </c>
    </row>
    <row r="27" spans="2:38" x14ac:dyDescent="0.25">
      <c r="B27">
        <v>28100</v>
      </c>
      <c r="C27">
        <v>103733</v>
      </c>
      <c r="D27">
        <v>73698</v>
      </c>
      <c r="E27">
        <v>54023</v>
      </c>
      <c r="F27">
        <v>28420</v>
      </c>
      <c r="H27">
        <v>107513</v>
      </c>
      <c r="J27">
        <f t="shared" si="0"/>
        <v>57594.8</v>
      </c>
      <c r="K27">
        <f t="shared" si="1"/>
        <v>1.86671366165001</v>
      </c>
      <c r="L27">
        <f t="shared" si="2"/>
        <v>103733</v>
      </c>
      <c r="M27">
        <f t="shared" si="3"/>
        <v>28100</v>
      </c>
      <c r="N27">
        <f t="shared" si="4"/>
        <v>57594.8</v>
      </c>
      <c r="O27">
        <f t="shared" si="5"/>
        <v>75633</v>
      </c>
      <c r="Q27">
        <v>46259</v>
      </c>
      <c r="R27">
        <v>229</v>
      </c>
      <c r="T27">
        <v>-3044.1999999999971</v>
      </c>
      <c r="U27">
        <v>3514</v>
      </c>
      <c r="W27">
        <v>39443</v>
      </c>
      <c r="X27">
        <v>8154.4</v>
      </c>
      <c r="Z27">
        <v>57594.8</v>
      </c>
      <c r="AA27">
        <v>1.86671366165001</v>
      </c>
      <c r="AK27">
        <v>57594.8</v>
      </c>
      <c r="AL27">
        <v>1.86671366165001</v>
      </c>
    </row>
    <row r="28" spans="2:38" x14ac:dyDescent="0.25">
      <c r="B28">
        <v>35018</v>
      </c>
      <c r="C28">
        <v>15413</v>
      </c>
      <c r="D28">
        <v>98388</v>
      </c>
      <c r="E28">
        <v>93043</v>
      </c>
      <c r="F28">
        <v>84947</v>
      </c>
      <c r="H28">
        <v>111642</v>
      </c>
      <c r="J28">
        <f t="shared" si="0"/>
        <v>65361.8</v>
      </c>
      <c r="K28">
        <f t="shared" si="1"/>
        <v>1.7080618954802345</v>
      </c>
      <c r="L28">
        <f t="shared" si="2"/>
        <v>98388</v>
      </c>
      <c r="M28">
        <f t="shared" si="3"/>
        <v>15413</v>
      </c>
      <c r="N28">
        <f t="shared" si="4"/>
        <v>65361.8</v>
      </c>
      <c r="O28">
        <f t="shared" si="5"/>
        <v>82975</v>
      </c>
      <c r="Q28">
        <v>29232</v>
      </c>
      <c r="R28">
        <v>-10717</v>
      </c>
      <c r="T28">
        <v>24698</v>
      </c>
      <c r="U28">
        <v>-2293.3999999999942</v>
      </c>
      <c r="W28">
        <v>44983.199999999997</v>
      </c>
      <c r="X28">
        <v>8620.6</v>
      </c>
      <c r="AD28">
        <v>65361.8</v>
      </c>
      <c r="AE28">
        <v>1.7080618954802345</v>
      </c>
      <c r="AK28">
        <v>65361.8</v>
      </c>
      <c r="AL28">
        <v>1.7080618954802345</v>
      </c>
    </row>
    <row r="29" spans="2:38" x14ac:dyDescent="0.25">
      <c r="B29">
        <v>27188</v>
      </c>
      <c r="C29">
        <v>16756</v>
      </c>
      <c r="D29">
        <v>52027</v>
      </c>
      <c r="E29">
        <v>61409</v>
      </c>
      <c r="F29">
        <v>47825</v>
      </c>
      <c r="H29">
        <v>71832</v>
      </c>
      <c r="J29">
        <f t="shared" si="0"/>
        <v>41041</v>
      </c>
      <c r="K29">
        <f t="shared" si="1"/>
        <v>1.7502497502497503</v>
      </c>
      <c r="L29">
        <f t="shared" si="2"/>
        <v>61409</v>
      </c>
      <c r="M29">
        <f t="shared" si="3"/>
        <v>16756</v>
      </c>
      <c r="N29">
        <f t="shared" si="4"/>
        <v>41041</v>
      </c>
      <c r="O29">
        <f t="shared" si="5"/>
        <v>44653</v>
      </c>
      <c r="Q29">
        <v>-53505</v>
      </c>
      <c r="R29">
        <v>29962</v>
      </c>
      <c r="T29">
        <v>-36719.600000000006</v>
      </c>
      <c r="U29">
        <v>803</v>
      </c>
      <c r="W29">
        <v>59807.200000000004</v>
      </c>
      <c r="X29">
        <v>1357.3999999999999</v>
      </c>
      <c r="AF29">
        <v>41041</v>
      </c>
      <c r="AG29">
        <v>1.7502497502497503</v>
      </c>
      <c r="AK29">
        <v>41041</v>
      </c>
      <c r="AL29">
        <v>1.7502497502497503</v>
      </c>
    </row>
    <row r="30" spans="2:38" x14ac:dyDescent="0.25">
      <c r="B30">
        <v>87232</v>
      </c>
      <c r="C30">
        <v>23360</v>
      </c>
      <c r="D30">
        <v>21588</v>
      </c>
      <c r="E30">
        <v>99309</v>
      </c>
      <c r="F30">
        <v>96918</v>
      </c>
      <c r="H30">
        <v>91929</v>
      </c>
      <c r="J30">
        <f t="shared" si="0"/>
        <v>65681.399999999994</v>
      </c>
      <c r="K30">
        <f t="shared" si="1"/>
        <v>1.399619983739689</v>
      </c>
      <c r="L30">
        <f t="shared" si="2"/>
        <v>99309</v>
      </c>
      <c r="M30">
        <f t="shared" si="3"/>
        <v>21588</v>
      </c>
      <c r="N30">
        <f t="shared" si="4"/>
        <v>65681.399999999994</v>
      </c>
      <c r="O30">
        <f t="shared" si="5"/>
        <v>77721</v>
      </c>
      <c r="Q30">
        <v>8412</v>
      </c>
      <c r="R30">
        <v>2376</v>
      </c>
      <c r="T30">
        <v>6493.7999999999956</v>
      </c>
      <c r="U30">
        <v>-3659.8000000000029</v>
      </c>
      <c r="W30">
        <v>32204.2</v>
      </c>
      <c r="X30">
        <v>8249.7999999999993</v>
      </c>
      <c r="Z30">
        <v>65681.399999999994</v>
      </c>
      <c r="AA30">
        <v>1.399619983739689</v>
      </c>
      <c r="AI30">
        <v>65681.399999999994</v>
      </c>
      <c r="AJ30">
        <v>1.399619983739689</v>
      </c>
    </row>
    <row r="31" spans="2:38" x14ac:dyDescent="0.25">
      <c r="B31">
        <v>92989</v>
      </c>
      <c r="C31">
        <v>86238</v>
      </c>
      <c r="D31">
        <v>25218</v>
      </c>
      <c r="E31">
        <v>97774</v>
      </c>
      <c r="F31">
        <v>57320</v>
      </c>
      <c r="H31">
        <v>88860</v>
      </c>
      <c r="J31">
        <f t="shared" si="0"/>
        <v>71907.8</v>
      </c>
      <c r="K31">
        <f t="shared" si="1"/>
        <v>1.2357491120573845</v>
      </c>
      <c r="L31">
        <f t="shared" si="2"/>
        <v>97774</v>
      </c>
      <c r="M31">
        <f t="shared" si="3"/>
        <v>25218</v>
      </c>
      <c r="N31">
        <f t="shared" si="4"/>
        <v>71907.8</v>
      </c>
      <c r="O31">
        <f t="shared" si="5"/>
        <v>72556</v>
      </c>
      <c r="Q31">
        <v>-5481</v>
      </c>
      <c r="R31">
        <v>8</v>
      </c>
      <c r="T31">
        <v>21035</v>
      </c>
      <c r="U31">
        <v>2118.1999999999971</v>
      </c>
      <c r="W31">
        <v>21035</v>
      </c>
      <c r="X31">
        <v>5319.4</v>
      </c>
      <c r="AD31">
        <v>71907.8</v>
      </c>
      <c r="AE31">
        <v>1.2357491120573845</v>
      </c>
      <c r="AI31">
        <v>71907.8</v>
      </c>
      <c r="AJ31">
        <v>1.2357491120573845</v>
      </c>
    </row>
    <row r="32" spans="2:38" x14ac:dyDescent="0.25">
      <c r="B32">
        <v>58717</v>
      </c>
      <c r="C32">
        <v>84158</v>
      </c>
      <c r="D32">
        <v>39710</v>
      </c>
      <c r="E32">
        <v>50106</v>
      </c>
      <c r="F32">
        <v>60053</v>
      </c>
      <c r="H32">
        <v>80270</v>
      </c>
      <c r="J32">
        <f t="shared" si="0"/>
        <v>58548.800000000003</v>
      </c>
      <c r="K32">
        <f t="shared" si="1"/>
        <v>1.3709930861093651</v>
      </c>
      <c r="L32">
        <f t="shared" si="2"/>
        <v>84158</v>
      </c>
      <c r="M32">
        <f t="shared" si="3"/>
        <v>39710</v>
      </c>
      <c r="N32">
        <f t="shared" si="4"/>
        <v>58548.800000000003</v>
      </c>
      <c r="O32">
        <f t="shared" si="5"/>
        <v>44448</v>
      </c>
      <c r="Q32">
        <v>7823</v>
      </c>
      <c r="R32">
        <v>17832</v>
      </c>
      <c r="T32">
        <v>2141</v>
      </c>
      <c r="U32">
        <v>5750.6000000000058</v>
      </c>
      <c r="W32">
        <v>29713.800000000003</v>
      </c>
      <c r="X32">
        <v>5891.7999999999993</v>
      </c>
      <c r="Z32">
        <v>58548.800000000003</v>
      </c>
      <c r="AA32">
        <v>1.3709930861093651</v>
      </c>
      <c r="AI32">
        <v>58548.800000000003</v>
      </c>
      <c r="AJ32">
        <v>1.3709930861093651</v>
      </c>
    </row>
    <row r="33" spans="2:38" x14ac:dyDescent="0.25">
      <c r="B33">
        <v>95763</v>
      </c>
      <c r="C33">
        <v>82124</v>
      </c>
      <c r="D33">
        <v>91623</v>
      </c>
      <c r="E33">
        <v>66547</v>
      </c>
      <c r="F33">
        <v>51871</v>
      </c>
      <c r="H33">
        <v>112569</v>
      </c>
      <c r="J33">
        <f t="shared" si="0"/>
        <v>77585.600000000006</v>
      </c>
      <c r="K33">
        <f t="shared" si="1"/>
        <v>1.450900682600895</v>
      </c>
      <c r="L33">
        <f t="shared" si="2"/>
        <v>95763</v>
      </c>
      <c r="M33">
        <f t="shared" si="3"/>
        <v>51871</v>
      </c>
      <c r="N33">
        <f t="shared" si="4"/>
        <v>77585.600000000006</v>
      </c>
      <c r="O33">
        <f t="shared" si="5"/>
        <v>43892</v>
      </c>
      <c r="Q33">
        <v>23763</v>
      </c>
      <c r="R33">
        <v>-6201</v>
      </c>
      <c r="T33">
        <v>26220.800000000003</v>
      </c>
      <c r="U33">
        <v>-1796.3999999999942</v>
      </c>
      <c r="W33">
        <v>39950.800000000003</v>
      </c>
      <c r="X33">
        <v>4128.8</v>
      </c>
      <c r="AD33">
        <v>77585.600000000006</v>
      </c>
      <c r="AE33">
        <v>1.450900682600895</v>
      </c>
      <c r="AI33">
        <v>77585.600000000006</v>
      </c>
      <c r="AJ33">
        <v>1.450900682600895</v>
      </c>
    </row>
    <row r="34" spans="2:38" x14ac:dyDescent="0.25">
      <c r="B34">
        <v>99000</v>
      </c>
      <c r="C34">
        <v>27852</v>
      </c>
      <c r="D34">
        <v>49970</v>
      </c>
      <c r="E34">
        <v>24415</v>
      </c>
      <c r="F34">
        <v>28563</v>
      </c>
      <c r="H34">
        <v>87484</v>
      </c>
      <c r="J34">
        <f t="shared" ref="J34:J65" si="6">AVERAGE(B34:F34)</f>
        <v>45960</v>
      </c>
      <c r="K34">
        <f t="shared" ref="K34:K65" si="7">H34/J34</f>
        <v>1.9034812880765883</v>
      </c>
      <c r="L34">
        <f t="shared" ref="L34:L65" si="8">MAX(B34:F34)</f>
        <v>99000</v>
      </c>
      <c r="M34">
        <f t="shared" ref="M34:M65" si="9">MIN(B34:F34)</f>
        <v>24415</v>
      </c>
      <c r="N34">
        <f t="shared" ref="N34:N65" si="10">AVERAGE(B34:F34)</f>
        <v>45960</v>
      </c>
      <c r="O34">
        <f t="shared" ref="O34:O65" si="11">L34-M34</f>
        <v>74585</v>
      </c>
      <c r="Q34">
        <v>-28628</v>
      </c>
      <c r="R34">
        <v>-11755</v>
      </c>
      <c r="T34">
        <v>-16917.599999999999</v>
      </c>
      <c r="U34">
        <v>-2947.4000000000015</v>
      </c>
      <c r="W34">
        <v>41462.399999999994</v>
      </c>
      <c r="X34">
        <v>5067.3999999999996</v>
      </c>
      <c r="AF34">
        <v>45960</v>
      </c>
      <c r="AG34">
        <v>1.9034812880765883</v>
      </c>
      <c r="AK34">
        <v>45960</v>
      </c>
      <c r="AL34">
        <v>1.9034812880765883</v>
      </c>
    </row>
    <row r="35" spans="2:38" x14ac:dyDescent="0.25">
      <c r="B35">
        <v>45938</v>
      </c>
      <c r="C35">
        <v>81205</v>
      </c>
      <c r="D35">
        <v>40641</v>
      </c>
      <c r="E35">
        <v>50183</v>
      </c>
      <c r="F35">
        <v>58472</v>
      </c>
      <c r="H35">
        <v>61462</v>
      </c>
      <c r="J35">
        <f t="shared" si="6"/>
        <v>55287.8</v>
      </c>
      <c r="K35">
        <f t="shared" si="7"/>
        <v>1.1116738231580927</v>
      </c>
      <c r="L35">
        <f t="shared" si="8"/>
        <v>81205</v>
      </c>
      <c r="M35">
        <f t="shared" si="9"/>
        <v>40641</v>
      </c>
      <c r="N35">
        <f t="shared" si="10"/>
        <v>55287.8</v>
      </c>
      <c r="O35">
        <f t="shared" si="11"/>
        <v>40564</v>
      </c>
      <c r="Q35">
        <v>-70886</v>
      </c>
      <c r="R35">
        <v>2340</v>
      </c>
      <c r="T35">
        <v>-30246.399999999994</v>
      </c>
      <c r="U35">
        <v>2158.2000000000044</v>
      </c>
      <c r="W35">
        <v>31328.399999999998</v>
      </c>
      <c r="X35">
        <v>2164.6</v>
      </c>
      <c r="AF35">
        <v>55287.8</v>
      </c>
      <c r="AG35">
        <v>1.1116738231580927</v>
      </c>
      <c r="AI35">
        <v>55287.8</v>
      </c>
      <c r="AJ35">
        <v>1.1116738231580927</v>
      </c>
    </row>
    <row r="36" spans="2:38" x14ac:dyDescent="0.25">
      <c r="B36">
        <v>29816</v>
      </c>
      <c r="C36">
        <v>111040</v>
      </c>
      <c r="D36">
        <v>54405</v>
      </c>
      <c r="E36">
        <v>81551</v>
      </c>
      <c r="F36">
        <v>96156</v>
      </c>
      <c r="H36">
        <v>122296</v>
      </c>
      <c r="J36">
        <f t="shared" si="6"/>
        <v>74593.600000000006</v>
      </c>
      <c r="K36">
        <f t="shared" si="7"/>
        <v>1.6394972222818043</v>
      </c>
      <c r="L36">
        <f t="shared" si="8"/>
        <v>111040</v>
      </c>
      <c r="M36">
        <f t="shared" si="9"/>
        <v>29816</v>
      </c>
      <c r="N36">
        <f t="shared" si="10"/>
        <v>74593.600000000006</v>
      </c>
      <c r="O36">
        <f t="shared" si="11"/>
        <v>81224</v>
      </c>
      <c r="Q36">
        <v>-3041</v>
      </c>
      <c r="R36">
        <v>-2765</v>
      </c>
      <c r="T36">
        <v>-10079.599999999991</v>
      </c>
      <c r="U36">
        <v>3307</v>
      </c>
      <c r="W36">
        <v>33918</v>
      </c>
      <c r="X36">
        <v>3355.4</v>
      </c>
      <c r="AB36">
        <v>74593.600000000006</v>
      </c>
      <c r="AC36">
        <v>1.6394972222818043</v>
      </c>
      <c r="AI36">
        <v>74593.600000000006</v>
      </c>
      <c r="AJ36">
        <v>1.6394972222818043</v>
      </c>
    </row>
    <row r="37" spans="2:38" x14ac:dyDescent="0.25">
      <c r="B37">
        <v>68163</v>
      </c>
      <c r="C37">
        <v>33890</v>
      </c>
      <c r="D37">
        <v>78020</v>
      </c>
      <c r="E37">
        <v>57574</v>
      </c>
      <c r="F37">
        <v>33197</v>
      </c>
      <c r="H37">
        <v>75738</v>
      </c>
      <c r="J37">
        <f t="shared" si="6"/>
        <v>54168.800000000003</v>
      </c>
      <c r="K37">
        <f t="shared" si="7"/>
        <v>1.3981849330241762</v>
      </c>
      <c r="L37">
        <f t="shared" si="8"/>
        <v>78020</v>
      </c>
      <c r="M37">
        <f t="shared" si="9"/>
        <v>33197</v>
      </c>
      <c r="N37">
        <f t="shared" si="10"/>
        <v>54168.800000000003</v>
      </c>
      <c r="O37">
        <f t="shared" si="11"/>
        <v>44823</v>
      </c>
      <c r="Q37">
        <v>28752</v>
      </c>
      <c r="R37">
        <v>-324</v>
      </c>
      <c r="T37">
        <v>16826</v>
      </c>
      <c r="U37">
        <v>2076</v>
      </c>
      <c r="W37">
        <v>38327.600000000006</v>
      </c>
      <c r="X37">
        <v>11368</v>
      </c>
      <c r="Z37">
        <v>54168.800000000003</v>
      </c>
      <c r="AA37">
        <v>1.3981849330241762</v>
      </c>
      <c r="AI37">
        <v>54168.800000000003</v>
      </c>
      <c r="AJ37">
        <v>1.3981849330241762</v>
      </c>
    </row>
    <row r="38" spans="2:38" x14ac:dyDescent="0.25">
      <c r="B38">
        <v>55334</v>
      </c>
      <c r="C38">
        <v>51714</v>
      </c>
      <c r="D38">
        <v>29151</v>
      </c>
      <c r="E38">
        <v>27543</v>
      </c>
      <c r="F38">
        <v>21760</v>
      </c>
      <c r="H38">
        <v>46938</v>
      </c>
      <c r="J38">
        <f t="shared" si="6"/>
        <v>37100.400000000001</v>
      </c>
      <c r="K38">
        <f t="shared" si="7"/>
        <v>1.2651615616004139</v>
      </c>
      <c r="L38">
        <f t="shared" si="8"/>
        <v>55334</v>
      </c>
      <c r="M38">
        <f t="shared" si="9"/>
        <v>21760</v>
      </c>
      <c r="N38">
        <f t="shared" si="10"/>
        <v>37100.400000000001</v>
      </c>
      <c r="O38">
        <f t="shared" si="11"/>
        <v>33574</v>
      </c>
      <c r="Q38">
        <v>-37317</v>
      </c>
      <c r="R38">
        <v>-12366</v>
      </c>
      <c r="T38">
        <v>-41865.599999999999</v>
      </c>
      <c r="U38">
        <v>1166.8000000000029</v>
      </c>
      <c r="W38">
        <v>42231.6</v>
      </c>
      <c r="X38">
        <v>3286.8</v>
      </c>
      <c r="AB38">
        <v>37100.400000000001</v>
      </c>
      <c r="AC38">
        <v>1.2651615616004139</v>
      </c>
      <c r="AI38">
        <v>37100.400000000001</v>
      </c>
      <c r="AJ38">
        <v>1.2651615616004139</v>
      </c>
    </row>
    <row r="39" spans="2:38" x14ac:dyDescent="0.25">
      <c r="B39">
        <v>96666</v>
      </c>
      <c r="C39">
        <v>26073</v>
      </c>
      <c r="D39">
        <v>91013</v>
      </c>
      <c r="E39">
        <v>41320</v>
      </c>
      <c r="F39">
        <v>77268</v>
      </c>
      <c r="H39">
        <v>97666</v>
      </c>
      <c r="J39">
        <f t="shared" si="6"/>
        <v>66468</v>
      </c>
      <c r="K39">
        <f t="shared" si="7"/>
        <v>1.4693687187819702</v>
      </c>
      <c r="L39">
        <f t="shared" si="8"/>
        <v>96666</v>
      </c>
      <c r="M39">
        <f t="shared" si="9"/>
        <v>26073</v>
      </c>
      <c r="N39">
        <f t="shared" si="10"/>
        <v>66468</v>
      </c>
      <c r="O39">
        <f t="shared" si="11"/>
        <v>70593</v>
      </c>
      <c r="Q39">
        <v>17470</v>
      </c>
      <c r="R39">
        <v>1278</v>
      </c>
      <c r="T39">
        <v>11364</v>
      </c>
      <c r="U39">
        <v>5562.4000000000015</v>
      </c>
      <c r="W39">
        <v>36362</v>
      </c>
      <c r="X39">
        <v>5585.6</v>
      </c>
      <c r="Z39">
        <v>66468</v>
      </c>
      <c r="AA39">
        <v>1.4693687187819702</v>
      </c>
      <c r="AI39">
        <v>66468</v>
      </c>
      <c r="AJ39">
        <v>1.4693687187819702</v>
      </c>
    </row>
    <row r="40" spans="2:38" x14ac:dyDescent="0.25">
      <c r="B40">
        <v>102845</v>
      </c>
      <c r="C40">
        <v>37948</v>
      </c>
      <c r="D40">
        <v>40017</v>
      </c>
      <c r="E40">
        <v>99955</v>
      </c>
      <c r="F40">
        <v>38911</v>
      </c>
      <c r="H40">
        <v>85093</v>
      </c>
      <c r="J40">
        <f t="shared" si="6"/>
        <v>63935.199999999997</v>
      </c>
      <c r="K40">
        <f t="shared" si="7"/>
        <v>1.330925687258349</v>
      </c>
      <c r="L40">
        <f t="shared" si="8"/>
        <v>102845</v>
      </c>
      <c r="M40">
        <f t="shared" si="9"/>
        <v>37948</v>
      </c>
      <c r="N40">
        <f t="shared" si="10"/>
        <v>63935.199999999997</v>
      </c>
      <c r="O40">
        <f t="shared" si="11"/>
        <v>64897</v>
      </c>
      <c r="Q40">
        <v>715</v>
      </c>
      <c r="R40">
        <v>-12771</v>
      </c>
      <c r="T40">
        <v>-20246</v>
      </c>
      <c r="U40">
        <v>-2190.6000000000058</v>
      </c>
      <c r="W40">
        <v>44016.399999999994</v>
      </c>
      <c r="X40">
        <v>6360.2</v>
      </c>
      <c r="AB40">
        <v>63935.199999999997</v>
      </c>
      <c r="AC40">
        <v>1.330925687258349</v>
      </c>
      <c r="AK40">
        <v>63935.199999999997</v>
      </c>
      <c r="AL40">
        <v>1.330925687258349</v>
      </c>
    </row>
    <row r="41" spans="2:38" x14ac:dyDescent="0.25">
      <c r="B41">
        <v>62336</v>
      </c>
      <c r="C41">
        <v>56523</v>
      </c>
      <c r="D41">
        <v>59949</v>
      </c>
      <c r="E41">
        <v>64243</v>
      </c>
      <c r="F41">
        <v>92251</v>
      </c>
      <c r="H41">
        <v>132032</v>
      </c>
      <c r="J41">
        <f t="shared" si="6"/>
        <v>67060.399999999994</v>
      </c>
      <c r="K41">
        <f t="shared" si="7"/>
        <v>1.9688519603223364</v>
      </c>
      <c r="L41">
        <f t="shared" si="8"/>
        <v>92251</v>
      </c>
      <c r="M41">
        <f t="shared" si="9"/>
        <v>56523</v>
      </c>
      <c r="N41">
        <f t="shared" si="10"/>
        <v>67060.399999999994</v>
      </c>
      <c r="O41">
        <f t="shared" si="11"/>
        <v>35728</v>
      </c>
      <c r="Q41">
        <v>45317</v>
      </c>
      <c r="R41">
        <v>-3366</v>
      </c>
      <c r="T41">
        <v>2460.7999999999956</v>
      </c>
      <c r="U41">
        <v>4749.1999999999971</v>
      </c>
      <c r="W41">
        <v>45371.199999999997</v>
      </c>
      <c r="X41">
        <v>4992.3999999999996</v>
      </c>
      <c r="AB41">
        <v>67060.399999999994</v>
      </c>
      <c r="AC41">
        <v>1.9688519603223364</v>
      </c>
      <c r="AK41">
        <v>67060.399999999994</v>
      </c>
      <c r="AL41">
        <v>1.9688519603223364</v>
      </c>
    </row>
    <row r="42" spans="2:38" x14ac:dyDescent="0.25">
      <c r="B42">
        <v>91695</v>
      </c>
      <c r="C42">
        <v>95168</v>
      </c>
      <c r="D42">
        <v>78351</v>
      </c>
      <c r="E42">
        <v>99228</v>
      </c>
      <c r="F42">
        <v>67004</v>
      </c>
      <c r="H42">
        <v>92015</v>
      </c>
      <c r="J42">
        <f t="shared" si="6"/>
        <v>86289.2</v>
      </c>
      <c r="K42">
        <f t="shared" si="7"/>
        <v>1.0663559286677824</v>
      </c>
      <c r="L42">
        <f t="shared" si="8"/>
        <v>99228</v>
      </c>
      <c r="M42">
        <f t="shared" si="9"/>
        <v>67004</v>
      </c>
      <c r="N42">
        <f t="shared" si="10"/>
        <v>86289.2</v>
      </c>
      <c r="O42">
        <f t="shared" si="11"/>
        <v>32224</v>
      </c>
      <c r="Q42">
        <v>-32092</v>
      </c>
      <c r="R42">
        <v>-7169</v>
      </c>
      <c r="T42">
        <v>8430.1999999999971</v>
      </c>
      <c r="U42">
        <v>-3166.1999999999971</v>
      </c>
      <c r="W42">
        <v>40398.600000000006</v>
      </c>
      <c r="X42">
        <v>3309.4</v>
      </c>
      <c r="AF42">
        <v>86289.2</v>
      </c>
      <c r="AG42">
        <v>1.0663559286677824</v>
      </c>
      <c r="AI42">
        <v>86289.2</v>
      </c>
      <c r="AJ42">
        <v>1.0663559286677824</v>
      </c>
    </row>
    <row r="43" spans="2:38" x14ac:dyDescent="0.25">
      <c r="B43">
        <v>93971</v>
      </c>
      <c r="C43">
        <v>28138</v>
      </c>
      <c r="D43">
        <v>26451</v>
      </c>
      <c r="E43">
        <v>93108</v>
      </c>
      <c r="F43">
        <v>64218</v>
      </c>
      <c r="H43">
        <v>124601</v>
      </c>
      <c r="J43">
        <f t="shared" si="6"/>
        <v>61177.2</v>
      </c>
      <c r="K43">
        <f t="shared" si="7"/>
        <v>2.0367228313816259</v>
      </c>
      <c r="L43">
        <f t="shared" si="8"/>
        <v>93971</v>
      </c>
      <c r="M43">
        <f t="shared" si="9"/>
        <v>26451</v>
      </c>
      <c r="N43">
        <f t="shared" si="10"/>
        <v>61177.2</v>
      </c>
      <c r="O43">
        <f t="shared" si="11"/>
        <v>67520</v>
      </c>
      <c r="Q43">
        <v>19067</v>
      </c>
      <c r="R43">
        <v>-4653</v>
      </c>
      <c r="T43">
        <v>-10113.600000000006</v>
      </c>
      <c r="U43">
        <v>1280.7999999999956</v>
      </c>
      <c r="W43">
        <v>50756</v>
      </c>
      <c r="X43">
        <v>5966.8</v>
      </c>
      <c r="AB43">
        <v>61177.2</v>
      </c>
      <c r="AC43">
        <v>2.0367228313816259</v>
      </c>
      <c r="AK43">
        <v>61177.2</v>
      </c>
      <c r="AL43">
        <v>2.0367228313816259</v>
      </c>
    </row>
    <row r="44" spans="2:38" x14ac:dyDescent="0.25">
      <c r="B44">
        <v>60662</v>
      </c>
      <c r="C44">
        <v>22493</v>
      </c>
      <c r="D44">
        <v>62037</v>
      </c>
      <c r="E44">
        <v>44889</v>
      </c>
      <c r="F44">
        <v>50854</v>
      </c>
      <c r="H44">
        <v>74276</v>
      </c>
      <c r="J44">
        <f t="shared" si="6"/>
        <v>48187</v>
      </c>
      <c r="K44">
        <f t="shared" si="7"/>
        <v>1.5414115840371885</v>
      </c>
      <c r="L44">
        <f t="shared" si="8"/>
        <v>62037</v>
      </c>
      <c r="M44">
        <f t="shared" si="9"/>
        <v>22493</v>
      </c>
      <c r="N44">
        <f t="shared" si="10"/>
        <v>48187</v>
      </c>
      <c r="O44">
        <f t="shared" si="11"/>
        <v>39544</v>
      </c>
      <c r="Q44">
        <v>-24985</v>
      </c>
      <c r="R44">
        <v>-4726</v>
      </c>
      <c r="T44">
        <v>-24998</v>
      </c>
      <c r="U44">
        <v>-1998</v>
      </c>
      <c r="W44">
        <v>44004.800000000003</v>
      </c>
      <c r="X44">
        <v>1998</v>
      </c>
      <c r="AB44">
        <v>48187</v>
      </c>
      <c r="AC44">
        <v>1.5414115840371885</v>
      </c>
      <c r="AI44">
        <v>48187</v>
      </c>
      <c r="AJ44">
        <v>1.5414115840371885</v>
      </c>
    </row>
    <row r="45" spans="2:38" x14ac:dyDescent="0.25">
      <c r="B45">
        <v>31006</v>
      </c>
      <c r="C45">
        <v>34164</v>
      </c>
      <c r="D45">
        <v>18968</v>
      </c>
      <c r="E45">
        <v>54047</v>
      </c>
      <c r="F45">
        <v>43890</v>
      </c>
      <c r="H45">
        <v>53084</v>
      </c>
      <c r="J45">
        <f t="shared" si="6"/>
        <v>36415</v>
      </c>
      <c r="K45">
        <f t="shared" si="7"/>
        <v>1.4577509268158726</v>
      </c>
      <c r="L45">
        <f t="shared" si="8"/>
        <v>54047</v>
      </c>
      <c r="M45">
        <f t="shared" si="9"/>
        <v>18968</v>
      </c>
      <c r="N45">
        <f t="shared" si="10"/>
        <v>36415</v>
      </c>
      <c r="O45">
        <f t="shared" si="11"/>
        <v>35079</v>
      </c>
      <c r="Q45">
        <v>-71269</v>
      </c>
      <c r="R45">
        <v>-1678</v>
      </c>
      <c r="T45">
        <v>-37434.199999999997</v>
      </c>
      <c r="U45">
        <v>-1486.4000000000015</v>
      </c>
      <c r="W45">
        <v>38822.199999999997</v>
      </c>
      <c r="X45">
        <v>2512.4</v>
      </c>
      <c r="AF45">
        <v>36415</v>
      </c>
      <c r="AG45">
        <v>1.4577509268158726</v>
      </c>
      <c r="AK45">
        <v>36415</v>
      </c>
      <c r="AL45">
        <v>1.4577509268158726</v>
      </c>
    </row>
    <row r="46" spans="2:38" x14ac:dyDescent="0.25">
      <c r="B46">
        <v>50156</v>
      </c>
      <c r="C46">
        <v>78516</v>
      </c>
      <c r="D46">
        <v>61675</v>
      </c>
      <c r="E46">
        <v>24693</v>
      </c>
      <c r="F46">
        <v>42375</v>
      </c>
      <c r="H46">
        <v>90032</v>
      </c>
      <c r="J46">
        <f t="shared" si="6"/>
        <v>51483</v>
      </c>
      <c r="K46">
        <f t="shared" si="7"/>
        <v>1.7487714391158247</v>
      </c>
      <c r="L46">
        <f t="shared" si="8"/>
        <v>78516</v>
      </c>
      <c r="M46">
        <f t="shared" si="9"/>
        <v>24693</v>
      </c>
      <c r="N46">
        <f t="shared" si="10"/>
        <v>51483</v>
      </c>
      <c r="O46">
        <f t="shared" si="11"/>
        <v>53823</v>
      </c>
      <c r="Q46">
        <v>13034</v>
      </c>
      <c r="R46">
        <v>8630</v>
      </c>
      <c r="T46">
        <v>13107</v>
      </c>
      <c r="U46">
        <v>2985.1999999999971</v>
      </c>
      <c r="W46">
        <v>18534.199999999997</v>
      </c>
      <c r="X46">
        <v>5194.8</v>
      </c>
      <c r="AD46">
        <v>51483</v>
      </c>
      <c r="AE46">
        <v>1.7487714391158247</v>
      </c>
      <c r="AK46">
        <v>51483</v>
      </c>
      <c r="AL46">
        <v>1.7487714391158247</v>
      </c>
    </row>
    <row r="47" spans="2:38" x14ac:dyDescent="0.25">
      <c r="B47">
        <v>65710</v>
      </c>
      <c r="C47">
        <v>28565</v>
      </c>
      <c r="D47">
        <v>75112</v>
      </c>
      <c r="E47">
        <v>31738</v>
      </c>
      <c r="F47">
        <v>18871</v>
      </c>
      <c r="H47">
        <v>63890</v>
      </c>
      <c r="J47">
        <f t="shared" si="6"/>
        <v>43999.199999999997</v>
      </c>
      <c r="K47">
        <f t="shared" si="7"/>
        <v>1.4520718558519248</v>
      </c>
      <c r="L47">
        <f t="shared" si="8"/>
        <v>75112</v>
      </c>
      <c r="M47">
        <f t="shared" si="9"/>
        <v>18871</v>
      </c>
      <c r="N47">
        <f t="shared" si="10"/>
        <v>43999.199999999997</v>
      </c>
      <c r="O47">
        <f t="shared" si="11"/>
        <v>56241</v>
      </c>
      <c r="Q47">
        <v>8663</v>
      </c>
      <c r="R47">
        <v>-170</v>
      </c>
      <c r="T47">
        <v>-7119.6000000000058</v>
      </c>
      <c r="U47">
        <v>-3067.4000000000015</v>
      </c>
      <c r="W47">
        <v>38858</v>
      </c>
      <c r="X47">
        <v>10961</v>
      </c>
      <c r="Z47">
        <v>43999.199999999997</v>
      </c>
      <c r="AA47">
        <v>1.4520718558519248</v>
      </c>
      <c r="AI47">
        <v>43999.199999999997</v>
      </c>
      <c r="AJ47">
        <v>1.4520718558519248</v>
      </c>
    </row>
    <row r="48" spans="2:38" x14ac:dyDescent="0.25">
      <c r="B48">
        <v>25759</v>
      </c>
      <c r="C48">
        <v>44037</v>
      </c>
      <c r="D48">
        <v>59571</v>
      </c>
      <c r="E48">
        <v>23141</v>
      </c>
      <c r="F48">
        <v>98424</v>
      </c>
      <c r="H48">
        <v>112674</v>
      </c>
      <c r="J48">
        <f t="shared" si="6"/>
        <v>50186.400000000001</v>
      </c>
      <c r="K48">
        <f t="shared" si="7"/>
        <v>2.2451102290660416</v>
      </c>
      <c r="L48">
        <f t="shared" si="8"/>
        <v>98424</v>
      </c>
      <c r="M48">
        <f t="shared" si="9"/>
        <v>23141</v>
      </c>
      <c r="N48">
        <f t="shared" si="10"/>
        <v>50186.400000000001</v>
      </c>
      <c r="O48">
        <f t="shared" si="11"/>
        <v>75283</v>
      </c>
      <c r="Q48">
        <v>24852</v>
      </c>
      <c r="R48">
        <v>-4535</v>
      </c>
      <c r="T48">
        <v>-14093.400000000001</v>
      </c>
      <c r="U48">
        <v>787.20000000000437</v>
      </c>
      <c r="W48">
        <v>28982.199999999997</v>
      </c>
      <c r="X48">
        <v>7316.8</v>
      </c>
      <c r="AB48">
        <v>50186.400000000001</v>
      </c>
      <c r="AC48">
        <v>2.2451102290660416</v>
      </c>
      <c r="AK48">
        <v>50186.400000000001</v>
      </c>
      <c r="AL48">
        <v>2.2451102290660416</v>
      </c>
    </row>
    <row r="49" spans="2:38" x14ac:dyDescent="0.25">
      <c r="B49">
        <v>71808</v>
      </c>
      <c r="C49">
        <v>8147</v>
      </c>
      <c r="D49">
        <v>99841</v>
      </c>
      <c r="E49">
        <v>58872</v>
      </c>
      <c r="F49">
        <v>19925</v>
      </c>
      <c r="H49">
        <v>60836</v>
      </c>
      <c r="J49">
        <f t="shared" si="6"/>
        <v>51718.6</v>
      </c>
      <c r="K49">
        <f t="shared" si="7"/>
        <v>1.1762886079669597</v>
      </c>
      <c r="L49">
        <f t="shared" si="8"/>
        <v>99841</v>
      </c>
      <c r="M49">
        <f t="shared" si="9"/>
        <v>8147</v>
      </c>
      <c r="N49">
        <f t="shared" si="10"/>
        <v>51718.6</v>
      </c>
      <c r="O49">
        <f t="shared" si="11"/>
        <v>91694</v>
      </c>
      <c r="Q49">
        <v>8192</v>
      </c>
      <c r="R49">
        <v>329</v>
      </c>
      <c r="T49">
        <v>2543.1999999999971</v>
      </c>
      <c r="U49">
        <v>-5698.4000000000015</v>
      </c>
      <c r="W49">
        <v>44548.799999999996</v>
      </c>
      <c r="X49">
        <v>8320</v>
      </c>
      <c r="Z49">
        <v>51718.6</v>
      </c>
      <c r="AA49">
        <v>1.1762886079669597</v>
      </c>
      <c r="AI49">
        <v>51718.6</v>
      </c>
      <c r="AJ49">
        <v>1.1762886079669597</v>
      </c>
    </row>
    <row r="50" spans="2:38" x14ac:dyDescent="0.25">
      <c r="B50">
        <v>58871</v>
      </c>
      <c r="C50">
        <v>19828</v>
      </c>
      <c r="D50">
        <v>33555</v>
      </c>
      <c r="E50">
        <v>69931</v>
      </c>
      <c r="F50">
        <v>95318</v>
      </c>
      <c r="H50">
        <v>100004</v>
      </c>
      <c r="J50">
        <f t="shared" si="6"/>
        <v>55500.6</v>
      </c>
      <c r="K50">
        <f t="shared" si="7"/>
        <v>1.8018543943669079</v>
      </c>
      <c r="L50">
        <f t="shared" si="8"/>
        <v>95318</v>
      </c>
      <c r="M50">
        <f t="shared" si="9"/>
        <v>19828</v>
      </c>
      <c r="N50">
        <f t="shared" si="10"/>
        <v>55500.6</v>
      </c>
      <c r="O50">
        <f t="shared" si="11"/>
        <v>75490</v>
      </c>
      <c r="Q50">
        <v>-733</v>
      </c>
      <c r="R50">
        <v>-9491</v>
      </c>
      <c r="T50">
        <v>-10452.000000000007</v>
      </c>
      <c r="U50">
        <v>1245.7999999999956</v>
      </c>
      <c r="W50">
        <v>46572</v>
      </c>
      <c r="X50">
        <v>7976.2</v>
      </c>
      <c r="AF50">
        <v>55500.6</v>
      </c>
      <c r="AG50">
        <v>1.8018543943669079</v>
      </c>
      <c r="AK50">
        <v>55500.6</v>
      </c>
      <c r="AL50">
        <v>1.8018543943669079</v>
      </c>
    </row>
    <row r="51" spans="2:38" x14ac:dyDescent="0.25">
      <c r="B51">
        <v>82608</v>
      </c>
      <c r="C51">
        <v>66463</v>
      </c>
      <c r="D51">
        <v>46904</v>
      </c>
      <c r="E51">
        <v>55777</v>
      </c>
      <c r="F51">
        <v>51467</v>
      </c>
      <c r="H51">
        <v>85714</v>
      </c>
      <c r="J51">
        <f t="shared" si="6"/>
        <v>60643.8</v>
      </c>
      <c r="K51">
        <f t="shared" si="7"/>
        <v>1.4134008752749663</v>
      </c>
      <c r="L51">
        <f t="shared" si="8"/>
        <v>82608</v>
      </c>
      <c r="M51">
        <f t="shared" si="9"/>
        <v>46904</v>
      </c>
      <c r="N51">
        <f t="shared" si="10"/>
        <v>60643.8</v>
      </c>
      <c r="O51">
        <f t="shared" si="11"/>
        <v>35704</v>
      </c>
      <c r="Q51">
        <v>15973</v>
      </c>
      <c r="R51">
        <v>3072</v>
      </c>
      <c r="T51">
        <v>18528.600000000006</v>
      </c>
      <c r="U51">
        <v>9226.4000000000015</v>
      </c>
      <c r="W51">
        <v>36758.6</v>
      </c>
      <c r="X51">
        <v>9261.6</v>
      </c>
      <c r="AD51">
        <v>60643.8</v>
      </c>
      <c r="AE51">
        <v>1.4134008752749663</v>
      </c>
      <c r="AK51">
        <v>60643.8</v>
      </c>
      <c r="AL51">
        <v>1.4134008752749663</v>
      </c>
    </row>
    <row r="52" spans="2:38" x14ac:dyDescent="0.25">
      <c r="B52">
        <v>32816</v>
      </c>
      <c r="C52">
        <v>36465</v>
      </c>
      <c r="D52">
        <v>83256</v>
      </c>
      <c r="E52">
        <v>25018</v>
      </c>
      <c r="F52">
        <v>24810</v>
      </c>
      <c r="H52">
        <v>85486</v>
      </c>
      <c r="J52">
        <f t="shared" si="6"/>
        <v>40473</v>
      </c>
      <c r="K52">
        <f t="shared" si="7"/>
        <v>2.1121735477972972</v>
      </c>
      <c r="L52">
        <f t="shared" si="8"/>
        <v>83256</v>
      </c>
      <c r="M52">
        <f t="shared" si="9"/>
        <v>24810</v>
      </c>
      <c r="N52">
        <f t="shared" si="10"/>
        <v>40473</v>
      </c>
      <c r="O52">
        <f t="shared" si="11"/>
        <v>58446</v>
      </c>
      <c r="Q52">
        <v>-2582</v>
      </c>
      <c r="R52">
        <v>0</v>
      </c>
      <c r="T52">
        <v>5590.1999999999971</v>
      </c>
      <c r="U52">
        <v>1957.4000000000015</v>
      </c>
      <c r="W52">
        <v>24822.2</v>
      </c>
      <c r="X52">
        <v>4002.2000000000003</v>
      </c>
      <c r="AD52">
        <v>40473</v>
      </c>
      <c r="AE52">
        <v>2.1121735477972972</v>
      </c>
      <c r="AK52">
        <v>40473</v>
      </c>
      <c r="AL52">
        <v>2.1121735477972972</v>
      </c>
    </row>
    <row r="53" spans="2:38" x14ac:dyDescent="0.25">
      <c r="B53">
        <v>91705</v>
      </c>
      <c r="C53">
        <v>114225</v>
      </c>
      <c r="D53">
        <v>13249</v>
      </c>
      <c r="E53">
        <v>29495</v>
      </c>
      <c r="F53">
        <v>53694</v>
      </c>
      <c r="H53">
        <v>93530</v>
      </c>
      <c r="J53">
        <f t="shared" si="6"/>
        <v>60473.599999999999</v>
      </c>
      <c r="K53">
        <f t="shared" si="7"/>
        <v>1.5466253042650016</v>
      </c>
      <c r="L53">
        <f t="shared" si="8"/>
        <v>114225</v>
      </c>
      <c r="M53">
        <f t="shared" si="9"/>
        <v>13249</v>
      </c>
      <c r="N53">
        <f t="shared" si="10"/>
        <v>60473.599999999999</v>
      </c>
      <c r="O53">
        <f t="shared" si="11"/>
        <v>100976</v>
      </c>
      <c r="Q53">
        <v>-21475</v>
      </c>
      <c r="R53">
        <v>13519</v>
      </c>
      <c r="T53">
        <v>-4175.2000000000044</v>
      </c>
      <c r="U53">
        <v>-1533.2000000000044</v>
      </c>
      <c r="W53">
        <v>28315.599999999999</v>
      </c>
      <c r="X53">
        <v>6244</v>
      </c>
      <c r="AF53">
        <v>60473.599999999999</v>
      </c>
      <c r="AG53">
        <v>1.5466253042650016</v>
      </c>
      <c r="AK53">
        <v>60473.599999999999</v>
      </c>
      <c r="AL53">
        <v>1.5466253042650016</v>
      </c>
    </row>
    <row r="54" spans="2:38" x14ac:dyDescent="0.25">
      <c r="B54">
        <v>92762</v>
      </c>
      <c r="C54">
        <v>73120</v>
      </c>
      <c r="D54">
        <v>63617</v>
      </c>
      <c r="E54">
        <v>90995</v>
      </c>
      <c r="F54">
        <v>57013</v>
      </c>
      <c r="H54">
        <v>123965</v>
      </c>
      <c r="J54">
        <f t="shared" si="6"/>
        <v>75501.399999999994</v>
      </c>
      <c r="K54">
        <f t="shared" si="7"/>
        <v>1.64189008415738</v>
      </c>
      <c r="L54">
        <f t="shared" si="8"/>
        <v>92762</v>
      </c>
      <c r="M54">
        <f t="shared" si="9"/>
        <v>57013</v>
      </c>
      <c r="N54">
        <f t="shared" si="10"/>
        <v>75501.399999999994</v>
      </c>
      <c r="O54">
        <f t="shared" si="11"/>
        <v>35749</v>
      </c>
      <c r="Q54">
        <v>42539</v>
      </c>
      <c r="R54">
        <v>1655</v>
      </c>
      <c r="T54">
        <v>31245.999999999993</v>
      </c>
      <c r="U54">
        <v>2743.5999999999913</v>
      </c>
      <c r="W54">
        <v>46979.600000000006</v>
      </c>
      <c r="X54">
        <v>4319.2</v>
      </c>
      <c r="AD54">
        <v>75501.399999999994</v>
      </c>
      <c r="AE54">
        <v>1.64189008415738</v>
      </c>
      <c r="AK54">
        <v>75501.399999999994</v>
      </c>
      <c r="AL54">
        <v>1.64189008415738</v>
      </c>
    </row>
    <row r="55" spans="2:38" x14ac:dyDescent="0.25">
      <c r="B55">
        <v>58015</v>
      </c>
      <c r="C55">
        <v>97481</v>
      </c>
      <c r="D55">
        <v>33725</v>
      </c>
      <c r="E55">
        <v>44878</v>
      </c>
      <c r="F55">
        <v>60770</v>
      </c>
      <c r="H55">
        <v>117694</v>
      </c>
      <c r="J55">
        <f t="shared" si="6"/>
        <v>58973.8</v>
      </c>
      <c r="K55">
        <f t="shared" si="7"/>
        <v>1.9956997853284</v>
      </c>
      <c r="L55">
        <f t="shared" si="8"/>
        <v>97481</v>
      </c>
      <c r="M55">
        <f t="shared" si="9"/>
        <v>33725</v>
      </c>
      <c r="N55">
        <f t="shared" si="10"/>
        <v>58973.8</v>
      </c>
      <c r="O55">
        <f t="shared" si="11"/>
        <v>63756</v>
      </c>
      <c r="Q55">
        <v>65419</v>
      </c>
      <c r="R55">
        <v>-195</v>
      </c>
      <c r="T55">
        <v>7928.8000000000029</v>
      </c>
      <c r="U55">
        <v>4394.2000000000044</v>
      </c>
      <c r="W55">
        <v>34569.199999999997</v>
      </c>
      <c r="X55">
        <v>4394.2</v>
      </c>
      <c r="Z55">
        <v>58973.8</v>
      </c>
      <c r="AA55">
        <v>1.9956997853284</v>
      </c>
      <c r="AK55">
        <v>58973.8</v>
      </c>
      <c r="AL55">
        <v>1.9956997853284</v>
      </c>
    </row>
    <row r="56" spans="2:38" x14ac:dyDescent="0.25">
      <c r="B56">
        <v>28482</v>
      </c>
      <c r="C56">
        <v>42890</v>
      </c>
      <c r="D56">
        <v>13367</v>
      </c>
      <c r="E56">
        <v>77005</v>
      </c>
      <c r="F56">
        <v>67851</v>
      </c>
      <c r="H56">
        <v>90576</v>
      </c>
      <c r="J56">
        <f t="shared" si="6"/>
        <v>45919</v>
      </c>
      <c r="K56">
        <f t="shared" si="7"/>
        <v>1.9725168231015484</v>
      </c>
      <c r="L56">
        <f t="shared" si="8"/>
        <v>77005</v>
      </c>
      <c r="M56">
        <f t="shared" si="9"/>
        <v>13367</v>
      </c>
      <c r="N56">
        <f t="shared" si="10"/>
        <v>45919</v>
      </c>
      <c r="O56">
        <f t="shared" si="11"/>
        <v>63638</v>
      </c>
      <c r="Q56">
        <v>-8439</v>
      </c>
      <c r="R56">
        <v>-16620</v>
      </c>
      <c r="T56">
        <v>-1657.4000000000015</v>
      </c>
      <c r="U56">
        <v>-4575.8000000000029</v>
      </c>
      <c r="W56">
        <v>20356.599999999999</v>
      </c>
      <c r="X56">
        <v>5848.2</v>
      </c>
      <c r="AD56">
        <v>45919</v>
      </c>
      <c r="AE56">
        <v>1.9725168231015484</v>
      </c>
      <c r="AK56">
        <v>45919</v>
      </c>
      <c r="AL56">
        <v>1.9725168231015484</v>
      </c>
    </row>
    <row r="57" spans="2:38" x14ac:dyDescent="0.25">
      <c r="B57">
        <v>97657</v>
      </c>
      <c r="C57">
        <v>87285</v>
      </c>
      <c r="D57">
        <v>61969</v>
      </c>
      <c r="E57">
        <v>28044</v>
      </c>
      <c r="F57">
        <v>35867</v>
      </c>
      <c r="H57">
        <v>76060</v>
      </c>
      <c r="J57">
        <f t="shared" si="6"/>
        <v>62164.4</v>
      </c>
      <c r="K57">
        <f t="shared" si="7"/>
        <v>1.2235298659683034</v>
      </c>
      <c r="L57">
        <f t="shared" si="8"/>
        <v>97657</v>
      </c>
      <c r="M57">
        <f t="shared" si="9"/>
        <v>28044</v>
      </c>
      <c r="N57">
        <f t="shared" si="10"/>
        <v>62164.4</v>
      </c>
      <c r="O57">
        <f t="shared" si="11"/>
        <v>69613</v>
      </c>
      <c r="Q57">
        <v>-22586</v>
      </c>
      <c r="R57">
        <v>-1758</v>
      </c>
      <c r="T57">
        <v>-23246.799999999996</v>
      </c>
      <c r="U57">
        <v>2879.2000000000044</v>
      </c>
      <c r="W57">
        <v>30821.599999999999</v>
      </c>
      <c r="X57">
        <v>2880.0000000000005</v>
      </c>
      <c r="AB57">
        <v>62164.4</v>
      </c>
      <c r="AC57">
        <v>1.2235298659683034</v>
      </c>
      <c r="AI57">
        <v>62164.4</v>
      </c>
      <c r="AJ57">
        <v>1.2235298659683034</v>
      </c>
    </row>
    <row r="58" spans="2:38" x14ac:dyDescent="0.25">
      <c r="B58">
        <v>50353</v>
      </c>
      <c r="C58">
        <v>42057</v>
      </c>
      <c r="D58">
        <v>16389</v>
      </c>
      <c r="E58">
        <v>33887</v>
      </c>
      <c r="F58">
        <v>50011</v>
      </c>
      <c r="H58">
        <v>72703</v>
      </c>
      <c r="J58">
        <f t="shared" si="6"/>
        <v>38539.4</v>
      </c>
      <c r="K58">
        <f t="shared" si="7"/>
        <v>1.8864590522945348</v>
      </c>
      <c r="L58">
        <f t="shared" si="8"/>
        <v>50353</v>
      </c>
      <c r="M58">
        <f t="shared" si="9"/>
        <v>16389</v>
      </c>
      <c r="N58">
        <f t="shared" si="10"/>
        <v>38539.4</v>
      </c>
      <c r="O58">
        <f t="shared" si="11"/>
        <v>33964</v>
      </c>
      <c r="Q58">
        <v>-42425</v>
      </c>
      <c r="R58">
        <v>-7180</v>
      </c>
      <c r="T58">
        <v>-39122.799999999996</v>
      </c>
      <c r="U58">
        <v>1723.8000000000029</v>
      </c>
      <c r="W58">
        <v>51025.600000000006</v>
      </c>
      <c r="X58">
        <v>9277</v>
      </c>
      <c r="AB58">
        <v>38539.4</v>
      </c>
      <c r="AC58">
        <v>1.8864590522945348</v>
      </c>
      <c r="AK58">
        <v>38539.4</v>
      </c>
      <c r="AL58">
        <v>1.8864590522945348</v>
      </c>
    </row>
    <row r="59" spans="2:38" x14ac:dyDescent="0.25">
      <c r="B59">
        <v>41711</v>
      </c>
      <c r="C59">
        <v>33293</v>
      </c>
      <c r="D59">
        <v>54527</v>
      </c>
      <c r="E59">
        <v>63345</v>
      </c>
      <c r="F59">
        <v>24077</v>
      </c>
      <c r="H59">
        <v>61552</v>
      </c>
      <c r="J59">
        <f t="shared" si="6"/>
        <v>43390.6</v>
      </c>
      <c r="K59">
        <f t="shared" si="7"/>
        <v>1.418556092794292</v>
      </c>
      <c r="L59">
        <f t="shared" si="8"/>
        <v>63345</v>
      </c>
      <c r="M59">
        <f t="shared" si="9"/>
        <v>24077</v>
      </c>
      <c r="N59">
        <f t="shared" si="10"/>
        <v>43390.6</v>
      </c>
      <c r="O59">
        <f t="shared" si="11"/>
        <v>39268</v>
      </c>
      <c r="Q59">
        <v>-41768</v>
      </c>
      <c r="R59">
        <v>6792</v>
      </c>
      <c r="T59">
        <v>-25710.799999999996</v>
      </c>
      <c r="U59">
        <v>1830.1999999999971</v>
      </c>
      <c r="W59">
        <v>51048</v>
      </c>
      <c r="X59">
        <v>1943.8</v>
      </c>
      <c r="AF59">
        <v>43390.6</v>
      </c>
      <c r="AG59">
        <v>1.418556092794292</v>
      </c>
      <c r="AI59">
        <v>43390.6</v>
      </c>
      <c r="AJ59">
        <v>1.418556092794292</v>
      </c>
    </row>
    <row r="60" spans="2:38" x14ac:dyDescent="0.25">
      <c r="B60">
        <v>96419</v>
      </c>
      <c r="C60">
        <v>92997</v>
      </c>
      <c r="D60">
        <v>104768</v>
      </c>
      <c r="E60">
        <v>58479</v>
      </c>
      <c r="F60">
        <v>114205</v>
      </c>
      <c r="H60">
        <v>104535</v>
      </c>
      <c r="J60">
        <f t="shared" si="6"/>
        <v>93373.6</v>
      </c>
      <c r="K60">
        <f t="shared" si="7"/>
        <v>1.1195348578184841</v>
      </c>
      <c r="L60">
        <f t="shared" si="8"/>
        <v>114205</v>
      </c>
      <c r="M60">
        <f t="shared" si="9"/>
        <v>58479</v>
      </c>
      <c r="N60">
        <f t="shared" si="10"/>
        <v>93373.6</v>
      </c>
      <c r="O60">
        <f t="shared" si="11"/>
        <v>55726</v>
      </c>
      <c r="Q60">
        <v>-5550</v>
      </c>
      <c r="R60">
        <v>421</v>
      </c>
      <c r="T60">
        <v>28011.400000000009</v>
      </c>
      <c r="U60">
        <v>11203.600000000006</v>
      </c>
      <c r="W60">
        <v>41470.6</v>
      </c>
      <c r="X60">
        <v>11203.599999999999</v>
      </c>
      <c r="AF60">
        <v>93373.6</v>
      </c>
      <c r="AG60">
        <v>1.1195348578184841</v>
      </c>
      <c r="AI60">
        <v>93373.6</v>
      </c>
      <c r="AJ60">
        <v>1.1195348578184841</v>
      </c>
    </row>
    <row r="61" spans="2:38" x14ac:dyDescent="0.25">
      <c r="B61">
        <v>64799</v>
      </c>
      <c r="C61">
        <v>91195</v>
      </c>
      <c r="D61">
        <v>86304</v>
      </c>
      <c r="E61">
        <v>75107</v>
      </c>
      <c r="F61">
        <v>87104</v>
      </c>
      <c r="H61">
        <v>113000</v>
      </c>
      <c r="J61">
        <f t="shared" si="6"/>
        <v>80901.8</v>
      </c>
      <c r="K61">
        <f t="shared" si="7"/>
        <v>1.3967550783789731</v>
      </c>
      <c r="L61">
        <f t="shared" si="8"/>
        <v>91195</v>
      </c>
      <c r="M61">
        <f t="shared" si="9"/>
        <v>64799</v>
      </c>
      <c r="N61">
        <f t="shared" si="10"/>
        <v>80901.8</v>
      </c>
      <c r="O61">
        <f t="shared" si="11"/>
        <v>26396</v>
      </c>
      <c r="Q61">
        <v>7712</v>
      </c>
      <c r="R61">
        <v>0</v>
      </c>
      <c r="T61">
        <v>5798</v>
      </c>
      <c r="U61">
        <v>5865.8000000000029</v>
      </c>
      <c r="W61">
        <v>24236</v>
      </c>
      <c r="X61">
        <v>5865.8</v>
      </c>
      <c r="AB61">
        <v>80901.8</v>
      </c>
      <c r="AC61">
        <v>1.3967550783789731</v>
      </c>
      <c r="AI61">
        <v>80901.8</v>
      </c>
      <c r="AJ61">
        <v>1.3967550783789731</v>
      </c>
    </row>
    <row r="62" spans="2:38" x14ac:dyDescent="0.25">
      <c r="B62">
        <v>15153</v>
      </c>
      <c r="C62">
        <v>82359</v>
      </c>
      <c r="D62">
        <v>25134</v>
      </c>
      <c r="E62">
        <v>66020</v>
      </c>
      <c r="F62">
        <v>76012</v>
      </c>
      <c r="H62">
        <v>56959</v>
      </c>
      <c r="J62">
        <f t="shared" si="6"/>
        <v>52935.6</v>
      </c>
      <c r="K62">
        <f t="shared" si="7"/>
        <v>1.0760055614746975</v>
      </c>
      <c r="L62">
        <f t="shared" si="8"/>
        <v>82359</v>
      </c>
      <c r="M62">
        <f t="shared" si="9"/>
        <v>15153</v>
      </c>
      <c r="N62">
        <f t="shared" si="10"/>
        <v>52935.6</v>
      </c>
      <c r="O62">
        <f t="shared" si="11"/>
        <v>67206</v>
      </c>
      <c r="Q62">
        <v>-70469</v>
      </c>
      <c r="R62">
        <v>2007</v>
      </c>
      <c r="T62">
        <v>-19929.599999999999</v>
      </c>
      <c r="U62">
        <v>-1888</v>
      </c>
      <c r="W62">
        <v>31618</v>
      </c>
      <c r="X62">
        <v>1888</v>
      </c>
      <c r="AF62">
        <v>52935.6</v>
      </c>
      <c r="AG62">
        <v>1.0760055614746975</v>
      </c>
      <c r="AI62">
        <v>52935.6</v>
      </c>
      <c r="AJ62">
        <v>1.0760055614746975</v>
      </c>
    </row>
    <row r="63" spans="2:38" x14ac:dyDescent="0.25">
      <c r="B63">
        <v>29744</v>
      </c>
      <c r="C63">
        <v>85515</v>
      </c>
      <c r="D63">
        <v>45468</v>
      </c>
      <c r="E63">
        <v>80500</v>
      </c>
      <c r="F63">
        <v>65041</v>
      </c>
      <c r="H63">
        <v>69739</v>
      </c>
      <c r="J63">
        <f t="shared" si="6"/>
        <v>61253.599999999999</v>
      </c>
      <c r="K63">
        <f t="shared" si="7"/>
        <v>1.138529000744446</v>
      </c>
      <c r="L63">
        <f t="shared" si="8"/>
        <v>85515</v>
      </c>
      <c r="M63">
        <f t="shared" si="9"/>
        <v>29744</v>
      </c>
      <c r="N63">
        <f t="shared" si="10"/>
        <v>61253.599999999999</v>
      </c>
      <c r="O63">
        <f t="shared" si="11"/>
        <v>55771</v>
      </c>
      <c r="Q63">
        <v>-39608</v>
      </c>
      <c r="R63">
        <v>2881</v>
      </c>
      <c r="T63">
        <v>1278.7999999999956</v>
      </c>
      <c r="U63">
        <v>6084.1999999999971</v>
      </c>
      <c r="W63">
        <v>21076.400000000001</v>
      </c>
      <c r="X63">
        <v>6084.2</v>
      </c>
      <c r="AD63">
        <v>61253.599999999999</v>
      </c>
      <c r="AE63">
        <v>1.138529000744446</v>
      </c>
      <c r="AI63">
        <v>61253.599999999999</v>
      </c>
      <c r="AJ63">
        <v>1.138529000744446</v>
      </c>
    </row>
    <row r="64" spans="2:38" x14ac:dyDescent="0.25">
      <c r="B64">
        <v>51572</v>
      </c>
      <c r="C64">
        <v>50513</v>
      </c>
      <c r="D64">
        <v>88221</v>
      </c>
      <c r="E64">
        <v>27741</v>
      </c>
      <c r="F64">
        <v>67440</v>
      </c>
      <c r="H64">
        <v>112252</v>
      </c>
      <c r="J64">
        <f t="shared" si="6"/>
        <v>57097.4</v>
      </c>
      <c r="K64">
        <f t="shared" si="7"/>
        <v>1.9659739322631153</v>
      </c>
      <c r="L64">
        <f t="shared" si="8"/>
        <v>88221</v>
      </c>
      <c r="M64">
        <f t="shared" si="9"/>
        <v>27741</v>
      </c>
      <c r="N64">
        <f t="shared" si="10"/>
        <v>57097.4</v>
      </c>
      <c r="O64">
        <f t="shared" si="11"/>
        <v>60480</v>
      </c>
      <c r="Q64">
        <v>-32519</v>
      </c>
      <c r="R64">
        <v>-14533</v>
      </c>
      <c r="T64">
        <v>-48362.799999999996</v>
      </c>
      <c r="U64">
        <v>-1240.7999999999956</v>
      </c>
      <c r="W64">
        <v>48362.8</v>
      </c>
      <c r="X64">
        <v>1243.5999999999999</v>
      </c>
      <c r="AB64">
        <v>57097.4</v>
      </c>
      <c r="AC64">
        <v>1.9659739322631153</v>
      </c>
      <c r="AK64">
        <v>57097.4</v>
      </c>
      <c r="AL64">
        <v>1.9659739322631153</v>
      </c>
    </row>
    <row r="65" spans="2:38" x14ac:dyDescent="0.25">
      <c r="B65">
        <v>84962</v>
      </c>
      <c r="C65">
        <v>16144</v>
      </c>
      <c r="D65">
        <v>24729</v>
      </c>
      <c r="E65">
        <v>36036</v>
      </c>
      <c r="F65">
        <v>106871</v>
      </c>
      <c r="H65">
        <v>130855</v>
      </c>
      <c r="J65">
        <f t="shared" si="6"/>
        <v>53748.4</v>
      </c>
      <c r="K65">
        <f t="shared" si="7"/>
        <v>2.4345840992476053</v>
      </c>
      <c r="L65">
        <f t="shared" si="8"/>
        <v>106871</v>
      </c>
      <c r="M65">
        <f t="shared" si="9"/>
        <v>16144</v>
      </c>
      <c r="N65">
        <f t="shared" si="10"/>
        <v>53748.4</v>
      </c>
      <c r="O65">
        <f t="shared" si="11"/>
        <v>90727</v>
      </c>
      <c r="Q65">
        <v>18925</v>
      </c>
      <c r="R65">
        <v>11772</v>
      </c>
      <c r="T65">
        <v>-28809.200000000004</v>
      </c>
      <c r="U65">
        <v>1918.2000000000044</v>
      </c>
      <c r="W65">
        <v>53341.2</v>
      </c>
      <c r="X65">
        <v>1918.2</v>
      </c>
      <c r="AB65">
        <v>53748.4</v>
      </c>
      <c r="AC65">
        <v>2.4345840992476053</v>
      </c>
      <c r="AK65">
        <v>53748.4</v>
      </c>
      <c r="AL65">
        <v>2.4345840992476053</v>
      </c>
    </row>
    <row r="66" spans="2:38" x14ac:dyDescent="0.25">
      <c r="B66">
        <v>24048</v>
      </c>
      <c r="C66">
        <v>80256</v>
      </c>
      <c r="D66">
        <v>59027</v>
      </c>
      <c r="E66">
        <v>23465</v>
      </c>
      <c r="F66">
        <v>94959</v>
      </c>
      <c r="H66">
        <v>66273</v>
      </c>
      <c r="J66">
        <f t="shared" ref="J66:J101" si="12">AVERAGE(B66:F66)</f>
        <v>56351</v>
      </c>
      <c r="K66">
        <f t="shared" ref="K66:K97" si="13">H66/J66</f>
        <v>1.17607495874075</v>
      </c>
      <c r="L66">
        <f t="shared" ref="L66:L101" si="14">MAX(B66:F66)</f>
        <v>94959</v>
      </c>
      <c r="M66">
        <f t="shared" ref="M66:M101" si="15">MIN(B66:F66)</f>
        <v>23465</v>
      </c>
      <c r="N66">
        <f t="shared" ref="N66:N101" si="16">AVERAGE(B66:F66)</f>
        <v>56351</v>
      </c>
      <c r="O66">
        <f t="shared" ref="O66:O101" si="17">L66-M66</f>
        <v>71494</v>
      </c>
      <c r="Q66">
        <v>-42951</v>
      </c>
      <c r="R66">
        <v>0</v>
      </c>
      <c r="T66">
        <v>-14620</v>
      </c>
      <c r="U66">
        <v>-1967.8000000000029</v>
      </c>
      <c r="W66">
        <v>53513.200000000004</v>
      </c>
      <c r="X66">
        <v>6713.8</v>
      </c>
      <c r="AF66">
        <v>56351</v>
      </c>
      <c r="AG66">
        <v>1.17607495874075</v>
      </c>
      <c r="AI66">
        <v>56351</v>
      </c>
      <c r="AJ66">
        <v>1.17607495874075</v>
      </c>
    </row>
    <row r="67" spans="2:38" x14ac:dyDescent="0.25">
      <c r="B67">
        <v>25499</v>
      </c>
      <c r="C67">
        <v>65161</v>
      </c>
      <c r="D67">
        <v>83870</v>
      </c>
      <c r="E67">
        <v>68400</v>
      </c>
      <c r="F67">
        <v>27616</v>
      </c>
      <c r="H67">
        <v>89819</v>
      </c>
      <c r="J67">
        <f t="shared" si="12"/>
        <v>54109.2</v>
      </c>
      <c r="K67">
        <f t="shared" si="13"/>
        <v>1.6599580108373437</v>
      </c>
      <c r="L67">
        <f t="shared" si="14"/>
        <v>83870</v>
      </c>
      <c r="M67">
        <f t="shared" si="15"/>
        <v>25499</v>
      </c>
      <c r="N67">
        <f t="shared" si="16"/>
        <v>54109.2</v>
      </c>
      <c r="O67">
        <f t="shared" si="17"/>
        <v>58371</v>
      </c>
      <c r="Q67">
        <v>-8704</v>
      </c>
      <c r="R67">
        <v>-3174</v>
      </c>
      <c r="T67">
        <v>13888.199999999997</v>
      </c>
      <c r="U67">
        <v>-657</v>
      </c>
      <c r="W67">
        <v>21151</v>
      </c>
      <c r="X67">
        <v>9431</v>
      </c>
      <c r="AD67">
        <v>54109.2</v>
      </c>
      <c r="AE67">
        <v>1.6599580108373437</v>
      </c>
      <c r="AK67">
        <v>54109.2</v>
      </c>
      <c r="AL67">
        <v>1.6599580108373437</v>
      </c>
    </row>
    <row r="68" spans="2:38" x14ac:dyDescent="0.25">
      <c r="B68">
        <v>98157</v>
      </c>
      <c r="C68">
        <v>68487</v>
      </c>
      <c r="D68">
        <v>37429</v>
      </c>
      <c r="E68">
        <v>90550</v>
      </c>
      <c r="F68">
        <v>41355</v>
      </c>
      <c r="H68">
        <v>114878</v>
      </c>
      <c r="J68">
        <f t="shared" si="12"/>
        <v>67195.600000000006</v>
      </c>
      <c r="K68">
        <f t="shared" si="13"/>
        <v>1.7096059861062329</v>
      </c>
      <c r="L68">
        <f t="shared" si="14"/>
        <v>98157</v>
      </c>
      <c r="M68">
        <f t="shared" si="15"/>
        <v>37429</v>
      </c>
      <c r="N68">
        <f t="shared" si="16"/>
        <v>67195.600000000006</v>
      </c>
      <c r="O68">
        <f t="shared" si="17"/>
        <v>60728</v>
      </c>
      <c r="Q68">
        <v>-12796</v>
      </c>
      <c r="R68">
        <v>16194</v>
      </c>
      <c r="T68">
        <v>-3726.1999999999971</v>
      </c>
      <c r="U68">
        <v>-3011.1999999999971</v>
      </c>
      <c r="W68">
        <v>26078.2</v>
      </c>
      <c r="X68">
        <v>10653.6</v>
      </c>
      <c r="AF68">
        <v>67195.600000000006</v>
      </c>
      <c r="AG68">
        <v>1.7096059861062329</v>
      </c>
      <c r="AK68">
        <v>67195.600000000006</v>
      </c>
      <c r="AL68">
        <v>1.7096059861062329</v>
      </c>
    </row>
    <row r="69" spans="2:38" x14ac:dyDescent="0.25">
      <c r="B69">
        <v>108576</v>
      </c>
      <c r="C69">
        <v>83633</v>
      </c>
      <c r="D69">
        <v>50356</v>
      </c>
      <c r="E69">
        <v>53399</v>
      </c>
      <c r="F69">
        <v>47072</v>
      </c>
      <c r="H69">
        <v>102211</v>
      </c>
      <c r="J69">
        <f t="shared" si="12"/>
        <v>68607.199999999997</v>
      </c>
      <c r="K69">
        <f t="shared" si="13"/>
        <v>1.4897999043832135</v>
      </c>
      <c r="L69">
        <f t="shared" si="14"/>
        <v>108576</v>
      </c>
      <c r="M69">
        <f t="shared" si="15"/>
        <v>47072</v>
      </c>
      <c r="N69">
        <f t="shared" si="16"/>
        <v>68607.199999999997</v>
      </c>
      <c r="O69">
        <f t="shared" si="17"/>
        <v>61504</v>
      </c>
      <c r="Q69">
        <v>24967</v>
      </c>
      <c r="R69">
        <v>15742</v>
      </c>
      <c r="T69">
        <v>13060.399999999994</v>
      </c>
      <c r="U69">
        <v>3417</v>
      </c>
      <c r="W69">
        <v>47200.4</v>
      </c>
      <c r="X69">
        <v>5522.6</v>
      </c>
      <c r="Z69">
        <v>68607.199999999997</v>
      </c>
      <c r="AA69">
        <v>1.4897999043832135</v>
      </c>
      <c r="AI69">
        <v>68607.199999999997</v>
      </c>
      <c r="AJ69">
        <v>1.4897999043832135</v>
      </c>
    </row>
    <row r="70" spans="2:38" x14ac:dyDescent="0.25">
      <c r="B70">
        <v>47723</v>
      </c>
      <c r="C70">
        <v>93507</v>
      </c>
      <c r="D70">
        <v>32614</v>
      </c>
      <c r="E70">
        <v>71502</v>
      </c>
      <c r="F70">
        <v>48143</v>
      </c>
      <c r="H70">
        <v>60081</v>
      </c>
      <c r="J70">
        <f t="shared" si="12"/>
        <v>58697.8</v>
      </c>
      <c r="K70">
        <f t="shared" si="13"/>
        <v>1.0235647673336989</v>
      </c>
      <c r="L70">
        <f t="shared" si="14"/>
        <v>93507</v>
      </c>
      <c r="M70">
        <f t="shared" si="15"/>
        <v>32614</v>
      </c>
      <c r="N70">
        <f t="shared" si="16"/>
        <v>58697.8</v>
      </c>
      <c r="O70">
        <f t="shared" si="17"/>
        <v>60893</v>
      </c>
      <c r="Q70">
        <v>-36597</v>
      </c>
      <c r="R70">
        <v>-13367</v>
      </c>
      <c r="T70">
        <v>11834.800000000003</v>
      </c>
      <c r="U70">
        <v>-1243.1999999999971</v>
      </c>
      <c r="W70">
        <v>12081.2</v>
      </c>
      <c r="X70">
        <v>1243.2</v>
      </c>
      <c r="AD70">
        <v>58697.8</v>
      </c>
      <c r="AE70">
        <v>1.0235647673336989</v>
      </c>
      <c r="AI70">
        <v>58697.8</v>
      </c>
      <c r="AJ70">
        <v>1.0235647673336989</v>
      </c>
    </row>
    <row r="71" spans="2:38" x14ac:dyDescent="0.25">
      <c r="B71">
        <v>93021</v>
      </c>
      <c r="C71">
        <v>33253</v>
      </c>
      <c r="D71">
        <v>53563</v>
      </c>
      <c r="E71">
        <v>49343</v>
      </c>
      <c r="F71">
        <v>50053</v>
      </c>
      <c r="H71">
        <v>65595</v>
      </c>
      <c r="J71">
        <f t="shared" si="12"/>
        <v>55846.6</v>
      </c>
      <c r="K71">
        <f t="shared" si="13"/>
        <v>1.1745567321913957</v>
      </c>
      <c r="L71">
        <f t="shared" si="14"/>
        <v>93021</v>
      </c>
      <c r="M71">
        <f t="shared" si="15"/>
        <v>33253</v>
      </c>
      <c r="N71">
        <f t="shared" si="16"/>
        <v>55846.6</v>
      </c>
      <c r="O71">
        <f t="shared" si="17"/>
        <v>59768</v>
      </c>
      <c r="Q71">
        <v>5940</v>
      </c>
      <c r="R71">
        <v>48</v>
      </c>
      <c r="T71">
        <v>13829.799999999996</v>
      </c>
      <c r="U71">
        <v>-1307</v>
      </c>
      <c r="W71">
        <v>16527.8</v>
      </c>
      <c r="X71">
        <v>1424.2</v>
      </c>
      <c r="Z71">
        <v>55846.6</v>
      </c>
      <c r="AA71">
        <v>1.1745567321913957</v>
      </c>
      <c r="AI71">
        <v>55846.6</v>
      </c>
      <c r="AJ71">
        <v>1.1745567321913957</v>
      </c>
    </row>
    <row r="72" spans="2:38" x14ac:dyDescent="0.25">
      <c r="B72">
        <v>47381</v>
      </c>
      <c r="C72">
        <v>43265</v>
      </c>
      <c r="D72">
        <v>18862</v>
      </c>
      <c r="E72">
        <v>47436</v>
      </c>
      <c r="F72">
        <v>18613</v>
      </c>
      <c r="H72">
        <v>51495</v>
      </c>
      <c r="J72">
        <f t="shared" si="12"/>
        <v>35111.4</v>
      </c>
      <c r="K72">
        <f t="shared" si="13"/>
        <v>1.4666176797279515</v>
      </c>
      <c r="L72">
        <f t="shared" si="14"/>
        <v>47436</v>
      </c>
      <c r="M72">
        <f t="shared" si="15"/>
        <v>18613</v>
      </c>
      <c r="N72">
        <f t="shared" si="16"/>
        <v>35111.4</v>
      </c>
      <c r="O72">
        <f t="shared" si="17"/>
        <v>28823</v>
      </c>
      <c r="Q72">
        <v>-58590</v>
      </c>
      <c r="R72">
        <v>12151</v>
      </c>
      <c r="T72">
        <v>-32981.4</v>
      </c>
      <c r="U72">
        <v>4706</v>
      </c>
      <c r="W72">
        <v>39266.6</v>
      </c>
      <c r="X72">
        <v>6081.2000000000007</v>
      </c>
      <c r="AF72">
        <v>35111.4</v>
      </c>
      <c r="AG72">
        <v>1.4666176797279515</v>
      </c>
      <c r="AK72">
        <v>35111.4</v>
      </c>
      <c r="AL72">
        <v>1.4666176797279515</v>
      </c>
    </row>
    <row r="73" spans="2:38" x14ac:dyDescent="0.25">
      <c r="B73">
        <v>66056</v>
      </c>
      <c r="C73">
        <v>24293</v>
      </c>
      <c r="D73">
        <v>48092</v>
      </c>
      <c r="E73">
        <v>26637</v>
      </c>
      <c r="F73">
        <v>96701</v>
      </c>
      <c r="H73">
        <v>69665</v>
      </c>
      <c r="J73">
        <f t="shared" si="12"/>
        <v>52355.8</v>
      </c>
      <c r="K73">
        <f t="shared" si="13"/>
        <v>1.330607115162026</v>
      </c>
      <c r="L73">
        <f t="shared" si="14"/>
        <v>96701</v>
      </c>
      <c r="M73">
        <f t="shared" si="15"/>
        <v>24293</v>
      </c>
      <c r="N73">
        <f t="shared" si="16"/>
        <v>52355.8</v>
      </c>
      <c r="O73">
        <f t="shared" si="17"/>
        <v>72408</v>
      </c>
      <c r="Q73">
        <v>13208</v>
      </c>
      <c r="R73">
        <v>2789</v>
      </c>
      <c r="T73">
        <v>5763.4000000000015</v>
      </c>
      <c r="U73">
        <v>-1075.1999999999971</v>
      </c>
      <c r="W73">
        <v>30916.999999999996</v>
      </c>
      <c r="X73">
        <v>3066.7999999999997</v>
      </c>
      <c r="Z73">
        <v>52355.8</v>
      </c>
      <c r="AA73">
        <v>1.330607115162026</v>
      </c>
      <c r="AI73">
        <v>52355.8</v>
      </c>
      <c r="AJ73">
        <v>1.330607115162026</v>
      </c>
    </row>
    <row r="74" spans="2:38" x14ac:dyDescent="0.25">
      <c r="B74">
        <v>103538</v>
      </c>
      <c r="C74">
        <v>84139</v>
      </c>
      <c r="D74">
        <v>81687</v>
      </c>
      <c r="E74">
        <v>40566</v>
      </c>
      <c r="F74">
        <v>106156</v>
      </c>
      <c r="H74">
        <v>105472</v>
      </c>
      <c r="J74">
        <f t="shared" si="12"/>
        <v>83217.2</v>
      </c>
      <c r="K74">
        <f t="shared" si="13"/>
        <v>1.2674302908533333</v>
      </c>
      <c r="L74">
        <f t="shared" si="14"/>
        <v>106156</v>
      </c>
      <c r="M74">
        <f t="shared" si="15"/>
        <v>40566</v>
      </c>
      <c r="N74">
        <f t="shared" si="16"/>
        <v>83217.2</v>
      </c>
      <c r="O74">
        <f t="shared" si="17"/>
        <v>65590</v>
      </c>
      <c r="Q74">
        <v>31795</v>
      </c>
      <c r="R74">
        <v>-1445</v>
      </c>
      <c r="T74">
        <v>42996.2</v>
      </c>
      <c r="U74">
        <v>234</v>
      </c>
      <c r="W74">
        <v>42996.2</v>
      </c>
      <c r="X74">
        <v>19951.2</v>
      </c>
      <c r="AD74">
        <v>83217.2</v>
      </c>
      <c r="AE74">
        <v>1.2674302908533333</v>
      </c>
      <c r="AI74">
        <v>83217.2</v>
      </c>
      <c r="AJ74">
        <v>1.2674302908533333</v>
      </c>
    </row>
    <row r="75" spans="2:38" x14ac:dyDescent="0.25">
      <c r="B75">
        <v>62580</v>
      </c>
      <c r="C75">
        <v>88799</v>
      </c>
      <c r="D75">
        <v>91693</v>
      </c>
      <c r="E75">
        <v>75875</v>
      </c>
      <c r="F75">
        <v>30270</v>
      </c>
      <c r="H75">
        <v>114342</v>
      </c>
      <c r="J75">
        <f t="shared" si="12"/>
        <v>69843.399999999994</v>
      </c>
      <c r="K75">
        <f t="shared" si="13"/>
        <v>1.6371196133063397</v>
      </c>
      <c r="L75">
        <f t="shared" si="14"/>
        <v>91693</v>
      </c>
      <c r="M75">
        <f t="shared" si="15"/>
        <v>30270</v>
      </c>
      <c r="N75">
        <f t="shared" si="16"/>
        <v>69843.399999999994</v>
      </c>
      <c r="O75">
        <f t="shared" si="17"/>
        <v>61423</v>
      </c>
      <c r="Q75">
        <v>8808</v>
      </c>
      <c r="R75">
        <v>0</v>
      </c>
      <c r="T75">
        <v>-1176.8000000000029</v>
      </c>
      <c r="U75">
        <v>705</v>
      </c>
      <c r="W75">
        <v>39286.800000000003</v>
      </c>
      <c r="X75">
        <v>3142.6000000000004</v>
      </c>
      <c r="AB75">
        <v>69843.399999999994</v>
      </c>
      <c r="AC75">
        <v>1.6371196133063397</v>
      </c>
      <c r="AK75">
        <v>69843.399999999994</v>
      </c>
      <c r="AL75">
        <v>1.6371196133063397</v>
      </c>
    </row>
    <row r="76" spans="2:38" x14ac:dyDescent="0.25">
      <c r="B76">
        <v>18164</v>
      </c>
      <c r="C76">
        <v>82524</v>
      </c>
      <c r="D76">
        <v>42622</v>
      </c>
      <c r="E76">
        <v>71072</v>
      </c>
      <c r="F76">
        <v>69197</v>
      </c>
      <c r="H76">
        <v>91665</v>
      </c>
      <c r="J76">
        <f t="shared" si="12"/>
        <v>56715.8</v>
      </c>
      <c r="K76">
        <f t="shared" si="13"/>
        <v>1.6162162924617125</v>
      </c>
      <c r="L76">
        <f t="shared" si="14"/>
        <v>82524</v>
      </c>
      <c r="M76">
        <f t="shared" si="15"/>
        <v>18164</v>
      </c>
      <c r="N76">
        <f t="shared" si="16"/>
        <v>56715.8</v>
      </c>
      <c r="O76">
        <f t="shared" si="17"/>
        <v>64360</v>
      </c>
      <c r="Q76">
        <v>53166</v>
      </c>
      <c r="R76">
        <v>9527</v>
      </c>
      <c r="T76">
        <v>26113.4</v>
      </c>
      <c r="U76">
        <v>-1627</v>
      </c>
      <c r="W76">
        <v>26113.4</v>
      </c>
      <c r="X76">
        <v>2625</v>
      </c>
      <c r="Z76">
        <v>56715.8</v>
      </c>
      <c r="AA76">
        <v>1.6162162924617125</v>
      </c>
      <c r="AK76">
        <v>56715.8</v>
      </c>
      <c r="AL76">
        <v>1.6162162924617125</v>
      </c>
    </row>
    <row r="77" spans="2:38" x14ac:dyDescent="0.25">
      <c r="B77">
        <v>98191</v>
      </c>
      <c r="C77">
        <v>23110</v>
      </c>
      <c r="D77">
        <v>50012</v>
      </c>
      <c r="E77">
        <v>16241</v>
      </c>
      <c r="F77">
        <v>50512</v>
      </c>
      <c r="H77">
        <v>86342</v>
      </c>
      <c r="J77">
        <f t="shared" si="12"/>
        <v>47613.2</v>
      </c>
      <c r="K77">
        <f t="shared" si="13"/>
        <v>1.8134046860954527</v>
      </c>
      <c r="L77">
        <f t="shared" si="14"/>
        <v>98191</v>
      </c>
      <c r="M77">
        <f t="shared" si="15"/>
        <v>16241</v>
      </c>
      <c r="N77">
        <f t="shared" si="16"/>
        <v>47613.2</v>
      </c>
      <c r="O77">
        <f t="shared" si="17"/>
        <v>81950</v>
      </c>
      <c r="Q77">
        <v>-4555</v>
      </c>
      <c r="R77">
        <v>-4609</v>
      </c>
      <c r="T77">
        <v>-4563.4000000000015</v>
      </c>
      <c r="U77">
        <v>-346.60000000000582</v>
      </c>
      <c r="W77">
        <v>34308.200000000004</v>
      </c>
      <c r="X77">
        <v>3625</v>
      </c>
      <c r="AD77">
        <v>47613.2</v>
      </c>
      <c r="AE77">
        <v>1.8134046860954527</v>
      </c>
      <c r="AK77">
        <v>47613.2</v>
      </c>
      <c r="AL77">
        <v>1.8134046860954527</v>
      </c>
    </row>
    <row r="78" spans="2:38" x14ac:dyDescent="0.25">
      <c r="B78">
        <v>44167</v>
      </c>
      <c r="C78">
        <v>80637</v>
      </c>
      <c r="D78">
        <v>70783</v>
      </c>
      <c r="E78">
        <v>43792</v>
      </c>
      <c r="F78">
        <v>63964</v>
      </c>
      <c r="H78">
        <v>133836</v>
      </c>
      <c r="J78">
        <f t="shared" si="12"/>
        <v>60668.6</v>
      </c>
      <c r="K78">
        <f t="shared" si="13"/>
        <v>2.2060176104277995</v>
      </c>
      <c r="L78">
        <f t="shared" si="14"/>
        <v>80637</v>
      </c>
      <c r="M78">
        <f t="shared" si="15"/>
        <v>43792</v>
      </c>
      <c r="N78">
        <f t="shared" si="16"/>
        <v>60668.6</v>
      </c>
      <c r="O78">
        <f t="shared" si="17"/>
        <v>36845</v>
      </c>
      <c r="Q78">
        <v>31008</v>
      </c>
      <c r="R78">
        <v>10667</v>
      </c>
      <c r="T78">
        <v>14051.599999999999</v>
      </c>
      <c r="U78">
        <v>-1861</v>
      </c>
      <c r="W78">
        <v>25265.199999999997</v>
      </c>
      <c r="X78">
        <v>1946.6</v>
      </c>
      <c r="AD78">
        <v>60668.6</v>
      </c>
      <c r="AE78">
        <v>2.2060176104277995</v>
      </c>
      <c r="AK78">
        <v>60668.6</v>
      </c>
      <c r="AL78">
        <v>2.2060176104277995</v>
      </c>
    </row>
    <row r="79" spans="2:38" x14ac:dyDescent="0.25">
      <c r="B79">
        <v>33639</v>
      </c>
      <c r="C79">
        <v>14505</v>
      </c>
      <c r="D79">
        <v>59959</v>
      </c>
      <c r="E79">
        <v>98156</v>
      </c>
      <c r="F79">
        <v>76686</v>
      </c>
      <c r="H79">
        <v>84054</v>
      </c>
      <c r="J79">
        <f t="shared" si="12"/>
        <v>56589</v>
      </c>
      <c r="K79">
        <f t="shared" si="13"/>
        <v>1.4853416741769603</v>
      </c>
      <c r="L79">
        <f t="shared" si="14"/>
        <v>98156</v>
      </c>
      <c r="M79">
        <f t="shared" si="15"/>
        <v>14505</v>
      </c>
      <c r="N79">
        <f t="shared" si="16"/>
        <v>56589</v>
      </c>
      <c r="O79">
        <f t="shared" si="17"/>
        <v>83651</v>
      </c>
      <c r="Q79">
        <v>27105</v>
      </c>
      <c r="R79">
        <v>18</v>
      </c>
      <c r="T79">
        <v>15015</v>
      </c>
      <c r="U79">
        <v>-2612.5999999999985</v>
      </c>
      <c r="W79">
        <v>45373.4</v>
      </c>
      <c r="X79">
        <v>8320.1999999999989</v>
      </c>
      <c r="Z79">
        <v>56589</v>
      </c>
      <c r="AA79">
        <v>1.4853416741769603</v>
      </c>
      <c r="AK79">
        <v>56589</v>
      </c>
      <c r="AL79">
        <v>1.4853416741769603</v>
      </c>
    </row>
    <row r="80" spans="2:38" x14ac:dyDescent="0.25">
      <c r="B80">
        <v>36251</v>
      </c>
      <c r="C80">
        <v>52148</v>
      </c>
      <c r="D80">
        <v>40967</v>
      </c>
      <c r="E80">
        <v>61984</v>
      </c>
      <c r="F80">
        <v>62126</v>
      </c>
      <c r="H80">
        <v>52311</v>
      </c>
      <c r="J80">
        <f t="shared" si="12"/>
        <v>50695.199999999997</v>
      </c>
      <c r="K80">
        <f t="shared" si="13"/>
        <v>1.0318728400321924</v>
      </c>
      <c r="L80">
        <f t="shared" si="14"/>
        <v>62126</v>
      </c>
      <c r="M80">
        <f t="shared" si="15"/>
        <v>36251</v>
      </c>
      <c r="N80">
        <f t="shared" si="16"/>
        <v>50695.199999999997</v>
      </c>
      <c r="O80">
        <f t="shared" si="17"/>
        <v>25875</v>
      </c>
      <c r="Q80">
        <v>-51747</v>
      </c>
      <c r="R80">
        <v>-3937</v>
      </c>
      <c r="T80">
        <v>-22834.199999999997</v>
      </c>
      <c r="U80">
        <v>-1380.4000000000015</v>
      </c>
      <c r="W80">
        <v>32578.6</v>
      </c>
      <c r="X80">
        <v>1516</v>
      </c>
      <c r="AB80">
        <v>50695.199999999997</v>
      </c>
      <c r="AC80">
        <v>1.0318728400321924</v>
      </c>
      <c r="AI80">
        <v>50695.199999999997</v>
      </c>
      <c r="AJ80">
        <v>1.0318728400321924</v>
      </c>
    </row>
    <row r="81" spans="2:38" x14ac:dyDescent="0.25">
      <c r="B81">
        <v>9419</v>
      </c>
      <c r="C81">
        <v>104296</v>
      </c>
      <c r="D81">
        <v>96120</v>
      </c>
      <c r="E81">
        <v>49476</v>
      </c>
      <c r="F81">
        <v>1592</v>
      </c>
      <c r="H81">
        <v>77850</v>
      </c>
      <c r="J81">
        <f t="shared" si="12"/>
        <v>52180.6</v>
      </c>
      <c r="K81">
        <f t="shared" si="13"/>
        <v>1.4919337838200404</v>
      </c>
      <c r="L81">
        <f t="shared" si="14"/>
        <v>104296</v>
      </c>
      <c r="M81">
        <f t="shared" si="15"/>
        <v>1592</v>
      </c>
      <c r="N81">
        <f t="shared" si="16"/>
        <v>52180.6</v>
      </c>
      <c r="O81">
        <f t="shared" si="17"/>
        <v>102704</v>
      </c>
      <c r="Q81">
        <v>25575</v>
      </c>
      <c r="R81">
        <v>-1</v>
      </c>
      <c r="T81">
        <v>9081.4000000000015</v>
      </c>
      <c r="U81">
        <v>-7657.2000000000044</v>
      </c>
      <c r="W81">
        <v>53745.8</v>
      </c>
      <c r="X81">
        <v>11492</v>
      </c>
      <c r="Z81">
        <v>52180.6</v>
      </c>
      <c r="AA81">
        <v>1.4919337838200404</v>
      </c>
      <c r="AI81">
        <v>52180.6</v>
      </c>
      <c r="AJ81">
        <v>1.4919337838200404</v>
      </c>
    </row>
    <row r="82" spans="2:38" x14ac:dyDescent="0.25">
      <c r="B82">
        <v>71435</v>
      </c>
      <c r="C82">
        <v>36294</v>
      </c>
      <c r="D82">
        <v>98126</v>
      </c>
      <c r="E82">
        <v>32223</v>
      </c>
      <c r="F82">
        <v>60106</v>
      </c>
      <c r="H82">
        <v>110937</v>
      </c>
      <c r="J82">
        <f t="shared" si="12"/>
        <v>59636.800000000003</v>
      </c>
      <c r="K82">
        <f t="shared" si="13"/>
        <v>1.8602104740697019</v>
      </c>
      <c r="L82">
        <f t="shared" si="14"/>
        <v>98126</v>
      </c>
      <c r="M82">
        <f t="shared" si="15"/>
        <v>32223</v>
      </c>
      <c r="N82">
        <f t="shared" si="16"/>
        <v>59636.800000000003</v>
      </c>
      <c r="O82">
        <f t="shared" si="17"/>
        <v>65903</v>
      </c>
      <c r="Q82">
        <v>5526</v>
      </c>
      <c r="R82">
        <v>-12655</v>
      </c>
      <c r="T82">
        <v>7411</v>
      </c>
      <c r="U82">
        <v>-1467.1999999999971</v>
      </c>
      <c r="W82">
        <v>46145.400000000009</v>
      </c>
      <c r="X82">
        <v>2007.2</v>
      </c>
      <c r="AD82">
        <v>59636.800000000003</v>
      </c>
      <c r="AE82">
        <v>1.8602104740697019</v>
      </c>
      <c r="AK82">
        <v>59636.800000000003</v>
      </c>
      <c r="AL82">
        <v>1.8602104740697019</v>
      </c>
    </row>
    <row r="83" spans="2:38" x14ac:dyDescent="0.25">
      <c r="B83">
        <v>33372</v>
      </c>
      <c r="C83">
        <v>32276</v>
      </c>
      <c r="D83">
        <v>25447</v>
      </c>
      <c r="E83">
        <v>65578</v>
      </c>
      <c r="F83">
        <v>50939</v>
      </c>
      <c r="H83">
        <v>54788</v>
      </c>
      <c r="J83">
        <f t="shared" si="12"/>
        <v>41522.400000000001</v>
      </c>
      <c r="K83">
        <f t="shared" si="13"/>
        <v>1.3194805695239196</v>
      </c>
      <c r="L83">
        <f t="shared" si="14"/>
        <v>65578</v>
      </c>
      <c r="M83">
        <f t="shared" si="15"/>
        <v>25447</v>
      </c>
      <c r="N83">
        <f t="shared" si="16"/>
        <v>41522.400000000001</v>
      </c>
      <c r="O83">
        <f t="shared" si="17"/>
        <v>40131</v>
      </c>
      <c r="Q83">
        <v>-67474</v>
      </c>
      <c r="R83">
        <v>8507</v>
      </c>
      <c r="T83">
        <v>-27628.200000000004</v>
      </c>
      <c r="U83">
        <v>-961.40000000000146</v>
      </c>
      <c r="W83">
        <v>44370.600000000006</v>
      </c>
      <c r="X83">
        <v>5030.2</v>
      </c>
      <c r="AF83">
        <v>41522.400000000001</v>
      </c>
      <c r="AG83">
        <v>1.3194805695239196</v>
      </c>
      <c r="AI83">
        <v>41522.400000000001</v>
      </c>
      <c r="AJ83">
        <v>1.3194805695239196</v>
      </c>
    </row>
    <row r="84" spans="2:38" x14ac:dyDescent="0.25">
      <c r="B84">
        <v>37928</v>
      </c>
      <c r="C84">
        <v>47571</v>
      </c>
      <c r="D84">
        <v>41391</v>
      </c>
      <c r="E84">
        <v>37767</v>
      </c>
      <c r="F84">
        <v>101966</v>
      </c>
      <c r="H84">
        <v>86982</v>
      </c>
      <c r="J84">
        <f t="shared" si="12"/>
        <v>53324.6</v>
      </c>
      <c r="K84">
        <f t="shared" si="13"/>
        <v>1.6311796056604269</v>
      </c>
      <c r="L84">
        <f t="shared" si="14"/>
        <v>101966</v>
      </c>
      <c r="M84">
        <f t="shared" si="15"/>
        <v>37767</v>
      </c>
      <c r="N84">
        <f t="shared" si="16"/>
        <v>53324.6</v>
      </c>
      <c r="O84">
        <f t="shared" si="17"/>
        <v>64199</v>
      </c>
      <c r="Q84">
        <v>20193</v>
      </c>
      <c r="R84">
        <v>1909</v>
      </c>
      <c r="T84">
        <v>-1558</v>
      </c>
      <c r="U84">
        <v>5085.1999999999971</v>
      </c>
      <c r="W84">
        <v>14060</v>
      </c>
      <c r="X84">
        <v>5785.6</v>
      </c>
      <c r="Z84">
        <v>53324.6</v>
      </c>
      <c r="AA84">
        <v>1.6311796056604269</v>
      </c>
      <c r="AI84">
        <v>53324.6</v>
      </c>
      <c r="AJ84">
        <v>1.6311796056604269</v>
      </c>
    </row>
    <row r="85" spans="2:38" x14ac:dyDescent="0.25">
      <c r="B85">
        <v>121582</v>
      </c>
      <c r="C85">
        <v>61258</v>
      </c>
      <c r="D85">
        <v>45410</v>
      </c>
      <c r="E85">
        <v>46981</v>
      </c>
      <c r="F85">
        <v>76797</v>
      </c>
      <c r="H85">
        <v>111374</v>
      </c>
      <c r="J85">
        <f t="shared" si="12"/>
        <v>70405.600000000006</v>
      </c>
      <c r="K85">
        <f t="shared" si="13"/>
        <v>1.58189121319895</v>
      </c>
      <c r="L85">
        <f t="shared" si="14"/>
        <v>121582</v>
      </c>
      <c r="M85">
        <f t="shared" si="15"/>
        <v>45410</v>
      </c>
      <c r="N85">
        <f t="shared" si="16"/>
        <v>70405.600000000006</v>
      </c>
      <c r="O85">
        <f t="shared" si="17"/>
        <v>76172</v>
      </c>
      <c r="Q85">
        <v>-33274</v>
      </c>
      <c r="R85">
        <v>66</v>
      </c>
      <c r="T85">
        <v>-24107.599999999991</v>
      </c>
      <c r="U85">
        <v>4585.4000000000087</v>
      </c>
      <c r="W85">
        <v>53422.799999999996</v>
      </c>
      <c r="X85">
        <v>7901.4</v>
      </c>
      <c r="AF85">
        <v>70405.600000000006</v>
      </c>
      <c r="AG85">
        <v>1.58189121319895</v>
      </c>
      <c r="AK85">
        <v>70405.600000000006</v>
      </c>
      <c r="AL85">
        <v>1.58189121319895</v>
      </c>
    </row>
    <row r="86" spans="2:38" x14ac:dyDescent="0.25">
      <c r="B86">
        <v>98324</v>
      </c>
      <c r="C86">
        <v>34749</v>
      </c>
      <c r="D86">
        <v>103778</v>
      </c>
      <c r="E86">
        <v>80489</v>
      </c>
      <c r="F86">
        <v>34383</v>
      </c>
      <c r="H86">
        <v>105337</v>
      </c>
      <c r="J86">
        <f t="shared" si="12"/>
        <v>70344.600000000006</v>
      </c>
      <c r="K86">
        <f t="shared" si="13"/>
        <v>1.4974425897652412</v>
      </c>
      <c r="L86">
        <f t="shared" si="14"/>
        <v>103778</v>
      </c>
      <c r="M86">
        <f t="shared" si="15"/>
        <v>34383</v>
      </c>
      <c r="N86">
        <f t="shared" si="16"/>
        <v>70344.600000000006</v>
      </c>
      <c r="O86">
        <f t="shared" si="17"/>
        <v>69395</v>
      </c>
      <c r="Q86">
        <v>28339</v>
      </c>
      <c r="R86">
        <v>10207</v>
      </c>
      <c r="T86">
        <v>259.20000000001164</v>
      </c>
      <c r="U86">
        <v>-6585.5999999999913</v>
      </c>
      <c r="W86">
        <v>33024</v>
      </c>
      <c r="X86">
        <v>6586</v>
      </c>
      <c r="AB86">
        <v>70344.600000000006</v>
      </c>
      <c r="AC86">
        <v>1.4974425897652412</v>
      </c>
      <c r="AI86">
        <v>70344.600000000006</v>
      </c>
      <c r="AJ86">
        <v>1.4974425897652412</v>
      </c>
    </row>
    <row r="87" spans="2:38" x14ac:dyDescent="0.25">
      <c r="B87">
        <v>27011</v>
      </c>
      <c r="C87">
        <v>48630</v>
      </c>
      <c r="D87">
        <v>49547</v>
      </c>
      <c r="E87">
        <v>26047</v>
      </c>
      <c r="F87">
        <v>16033</v>
      </c>
      <c r="H87">
        <v>65730</v>
      </c>
      <c r="J87">
        <f t="shared" si="12"/>
        <v>33453.599999999999</v>
      </c>
      <c r="K87">
        <f t="shared" si="13"/>
        <v>1.9648109620489276</v>
      </c>
      <c r="L87">
        <f t="shared" si="14"/>
        <v>49547</v>
      </c>
      <c r="M87">
        <f t="shared" si="15"/>
        <v>16033</v>
      </c>
      <c r="N87">
        <f t="shared" si="16"/>
        <v>33453.599999999999</v>
      </c>
      <c r="O87">
        <f t="shared" si="17"/>
        <v>33514</v>
      </c>
      <c r="Q87">
        <v>-4011</v>
      </c>
      <c r="R87">
        <v>8838</v>
      </c>
      <c r="T87">
        <v>-10777.200000000004</v>
      </c>
      <c r="U87">
        <v>-1573.5999999999985</v>
      </c>
      <c r="W87">
        <v>13697.2</v>
      </c>
      <c r="X87">
        <v>6680</v>
      </c>
      <c r="AD87">
        <v>33453.599999999999</v>
      </c>
      <c r="AE87">
        <v>1.9648109620489276</v>
      </c>
      <c r="AK87">
        <v>33453.599999999999</v>
      </c>
      <c r="AL87">
        <v>1.9648109620489276</v>
      </c>
    </row>
    <row r="88" spans="2:38" x14ac:dyDescent="0.25">
      <c r="B88">
        <v>83657</v>
      </c>
      <c r="C88">
        <v>113371</v>
      </c>
      <c r="D88">
        <v>59638</v>
      </c>
      <c r="E88">
        <v>66927</v>
      </c>
      <c r="F88">
        <v>78480</v>
      </c>
      <c r="H88">
        <v>131599</v>
      </c>
      <c r="J88">
        <f t="shared" si="12"/>
        <v>80414.600000000006</v>
      </c>
      <c r="K88">
        <f t="shared" si="13"/>
        <v>1.6365063060687983</v>
      </c>
      <c r="L88">
        <f t="shared" si="14"/>
        <v>113371</v>
      </c>
      <c r="M88">
        <f t="shared" si="15"/>
        <v>59638</v>
      </c>
      <c r="N88">
        <f t="shared" si="16"/>
        <v>80414.600000000006</v>
      </c>
      <c r="O88">
        <f t="shared" si="17"/>
        <v>53733</v>
      </c>
      <c r="Q88">
        <v>99127</v>
      </c>
      <c r="R88">
        <v>9451</v>
      </c>
      <c r="T88">
        <v>50304.200000000004</v>
      </c>
      <c r="U88">
        <v>727</v>
      </c>
      <c r="W88">
        <v>50304.2</v>
      </c>
      <c r="X88">
        <v>7899.4</v>
      </c>
      <c r="Z88">
        <v>80414.600000000006</v>
      </c>
      <c r="AA88">
        <v>1.6365063060687983</v>
      </c>
      <c r="AK88">
        <v>80414.600000000006</v>
      </c>
      <c r="AL88">
        <v>1.6365063060687983</v>
      </c>
    </row>
    <row r="89" spans="2:38" x14ac:dyDescent="0.25">
      <c r="B89">
        <v>78770</v>
      </c>
      <c r="C89">
        <v>53771</v>
      </c>
      <c r="D89">
        <v>39049</v>
      </c>
      <c r="E89">
        <v>45004</v>
      </c>
      <c r="F89">
        <v>29323</v>
      </c>
      <c r="H89">
        <v>60707</v>
      </c>
      <c r="J89">
        <f t="shared" si="12"/>
        <v>49183.4</v>
      </c>
      <c r="K89">
        <f t="shared" si="13"/>
        <v>1.2342985641496929</v>
      </c>
      <c r="L89">
        <f t="shared" si="14"/>
        <v>78770</v>
      </c>
      <c r="M89">
        <f t="shared" si="15"/>
        <v>29323</v>
      </c>
      <c r="N89">
        <f t="shared" si="16"/>
        <v>49183.4</v>
      </c>
      <c r="O89">
        <f t="shared" si="17"/>
        <v>49447</v>
      </c>
      <c r="Q89">
        <v>-51469</v>
      </c>
      <c r="R89">
        <v>-2041</v>
      </c>
      <c r="T89">
        <v>-40532.799999999996</v>
      </c>
      <c r="U89">
        <v>4567</v>
      </c>
      <c r="W89">
        <v>50048.399999999994</v>
      </c>
      <c r="X89">
        <v>7493.4</v>
      </c>
      <c r="AB89">
        <v>49183.4</v>
      </c>
      <c r="AC89">
        <v>1.2342985641496929</v>
      </c>
      <c r="AI89">
        <v>49183.4</v>
      </c>
      <c r="AJ89">
        <v>1.2342985641496929</v>
      </c>
    </row>
    <row r="90" spans="2:38" x14ac:dyDescent="0.25">
      <c r="B90">
        <v>52454</v>
      </c>
      <c r="C90">
        <v>41620</v>
      </c>
      <c r="D90">
        <v>42908</v>
      </c>
      <c r="E90">
        <v>65471</v>
      </c>
      <c r="F90">
        <v>53853</v>
      </c>
      <c r="H90">
        <v>127102</v>
      </c>
      <c r="J90">
        <f t="shared" si="12"/>
        <v>51261.2</v>
      </c>
      <c r="K90">
        <f t="shared" si="13"/>
        <v>2.4794971635466982</v>
      </c>
      <c r="L90">
        <f t="shared" si="14"/>
        <v>65471</v>
      </c>
      <c r="M90">
        <f t="shared" si="15"/>
        <v>41620</v>
      </c>
      <c r="N90">
        <f t="shared" si="16"/>
        <v>51261.2</v>
      </c>
      <c r="O90">
        <f t="shared" si="17"/>
        <v>23851</v>
      </c>
      <c r="Q90">
        <v>49612</v>
      </c>
      <c r="R90">
        <v>10250</v>
      </c>
      <c r="T90">
        <v>-12526.600000000006</v>
      </c>
      <c r="U90">
        <v>198.79999999999563</v>
      </c>
      <c r="W90">
        <v>47590.2</v>
      </c>
      <c r="X90">
        <v>774</v>
      </c>
      <c r="AB90">
        <v>51261.2</v>
      </c>
      <c r="AC90">
        <v>2.4794971635466982</v>
      </c>
      <c r="AK90">
        <v>51261.2</v>
      </c>
      <c r="AL90">
        <v>2.4794971635466982</v>
      </c>
    </row>
    <row r="91" spans="2:38" x14ac:dyDescent="0.25">
      <c r="B91">
        <v>31493</v>
      </c>
      <c r="C91">
        <v>55072</v>
      </c>
      <c r="D91">
        <v>62314</v>
      </c>
      <c r="E91">
        <v>11564</v>
      </c>
      <c r="F91">
        <v>66923</v>
      </c>
      <c r="H91">
        <v>93561</v>
      </c>
      <c r="J91">
        <f t="shared" si="12"/>
        <v>45473.2</v>
      </c>
      <c r="K91">
        <f t="shared" si="13"/>
        <v>2.0574976029837355</v>
      </c>
      <c r="L91">
        <f t="shared" si="14"/>
        <v>66923</v>
      </c>
      <c r="M91">
        <f t="shared" si="15"/>
        <v>11564</v>
      </c>
      <c r="N91">
        <f t="shared" si="16"/>
        <v>45473.2</v>
      </c>
      <c r="O91">
        <f t="shared" si="17"/>
        <v>55359</v>
      </c>
      <c r="Q91">
        <v>16194</v>
      </c>
      <c r="R91">
        <v>3838</v>
      </c>
      <c r="T91">
        <v>-22865.600000000006</v>
      </c>
      <c r="U91">
        <v>-8964.2000000000044</v>
      </c>
      <c r="W91">
        <v>25526.799999999999</v>
      </c>
      <c r="X91">
        <v>8982.2000000000007</v>
      </c>
      <c r="AB91">
        <v>45473.2</v>
      </c>
      <c r="AC91">
        <v>2.0574976029837355</v>
      </c>
      <c r="AK91">
        <v>45473.2</v>
      </c>
      <c r="AL91">
        <v>2.0574976029837355</v>
      </c>
    </row>
    <row r="92" spans="2:38" x14ac:dyDescent="0.25">
      <c r="B92">
        <v>78733</v>
      </c>
      <c r="C92">
        <v>46605</v>
      </c>
      <c r="D92">
        <v>101199</v>
      </c>
      <c r="E92">
        <v>60106</v>
      </c>
      <c r="F92">
        <v>73064</v>
      </c>
      <c r="H92">
        <v>89054</v>
      </c>
      <c r="J92">
        <f t="shared" si="12"/>
        <v>71941.399999999994</v>
      </c>
      <c r="K92">
        <f t="shared" si="13"/>
        <v>1.2378685986094238</v>
      </c>
      <c r="L92">
        <f t="shared" si="14"/>
        <v>101199</v>
      </c>
      <c r="M92">
        <f t="shared" si="15"/>
        <v>46605</v>
      </c>
      <c r="N92">
        <f t="shared" si="16"/>
        <v>71941.399999999994</v>
      </c>
      <c r="O92">
        <f t="shared" si="17"/>
        <v>54594</v>
      </c>
      <c r="Q92">
        <v>-10576</v>
      </c>
      <c r="R92">
        <v>-162</v>
      </c>
      <c r="T92">
        <v>-4933.6000000000058</v>
      </c>
      <c r="U92">
        <v>588.39999999999418</v>
      </c>
      <c r="W92">
        <v>29182.400000000001</v>
      </c>
      <c r="X92">
        <v>751.19999999999993</v>
      </c>
      <c r="AB92">
        <v>71941.399999999994</v>
      </c>
      <c r="AC92">
        <v>1.2378685986094238</v>
      </c>
      <c r="AI92">
        <v>71941.399999999994</v>
      </c>
      <c r="AJ92">
        <v>1.2378685986094238</v>
      </c>
    </row>
    <row r="93" spans="2:38" x14ac:dyDescent="0.25">
      <c r="B93">
        <v>55626</v>
      </c>
      <c r="C93">
        <v>37496</v>
      </c>
      <c r="D93">
        <v>86500</v>
      </c>
      <c r="E93">
        <v>19188</v>
      </c>
      <c r="F93">
        <v>55020</v>
      </c>
      <c r="H93">
        <v>114011</v>
      </c>
      <c r="J93">
        <f t="shared" si="12"/>
        <v>50766</v>
      </c>
      <c r="K93">
        <f t="shared" si="13"/>
        <v>2.2458141275656938</v>
      </c>
      <c r="L93">
        <f t="shared" si="14"/>
        <v>86500</v>
      </c>
      <c r="M93">
        <f t="shared" si="15"/>
        <v>19188</v>
      </c>
      <c r="N93">
        <f t="shared" si="16"/>
        <v>50766</v>
      </c>
      <c r="O93">
        <f t="shared" si="17"/>
        <v>67312</v>
      </c>
      <c r="Q93">
        <v>39473</v>
      </c>
      <c r="R93">
        <v>-11386</v>
      </c>
      <c r="T93">
        <v>7347</v>
      </c>
      <c r="U93">
        <v>-1465.8000000000029</v>
      </c>
      <c r="W93">
        <v>25460.2</v>
      </c>
      <c r="X93">
        <v>6408.6</v>
      </c>
      <c r="AD93">
        <v>50766</v>
      </c>
      <c r="AE93">
        <v>2.2458141275656938</v>
      </c>
      <c r="AK93">
        <v>50766</v>
      </c>
      <c r="AL93">
        <v>2.2458141275656938</v>
      </c>
    </row>
    <row r="94" spans="2:38" x14ac:dyDescent="0.25">
      <c r="B94">
        <v>75358</v>
      </c>
      <c r="C94">
        <v>41659</v>
      </c>
      <c r="D94">
        <v>77894</v>
      </c>
      <c r="E94">
        <v>24696</v>
      </c>
      <c r="F94">
        <v>33641</v>
      </c>
      <c r="H94">
        <v>111056</v>
      </c>
      <c r="J94">
        <f t="shared" si="12"/>
        <v>50649.599999999999</v>
      </c>
      <c r="K94">
        <f t="shared" si="13"/>
        <v>2.1926333080616631</v>
      </c>
      <c r="L94">
        <f t="shared" si="14"/>
        <v>77894</v>
      </c>
      <c r="M94">
        <f t="shared" si="15"/>
        <v>24696</v>
      </c>
      <c r="N94">
        <f t="shared" si="16"/>
        <v>50649.599999999999</v>
      </c>
      <c r="O94">
        <f t="shared" si="17"/>
        <v>53198</v>
      </c>
      <c r="Q94">
        <v>37379</v>
      </c>
      <c r="R94">
        <v>72</v>
      </c>
      <c r="T94">
        <v>-5758.2000000000044</v>
      </c>
      <c r="U94">
        <v>3665.5999999999985</v>
      </c>
      <c r="W94">
        <v>34005.800000000003</v>
      </c>
      <c r="X94">
        <v>4864</v>
      </c>
      <c r="Z94">
        <v>50649.599999999999</v>
      </c>
      <c r="AA94">
        <v>2.1926333080616631</v>
      </c>
      <c r="AK94">
        <v>50649.599999999999</v>
      </c>
      <c r="AL94">
        <v>2.1926333080616631</v>
      </c>
    </row>
    <row r="95" spans="2:38" x14ac:dyDescent="0.25">
      <c r="B95">
        <v>33597</v>
      </c>
      <c r="C95">
        <v>74112</v>
      </c>
      <c r="D95">
        <v>39728</v>
      </c>
      <c r="E95">
        <v>85334</v>
      </c>
      <c r="F95">
        <v>41691</v>
      </c>
      <c r="H95">
        <v>106520</v>
      </c>
      <c r="J95">
        <f t="shared" si="12"/>
        <v>54892.4</v>
      </c>
      <c r="K95">
        <f t="shared" si="13"/>
        <v>1.9405236426171928</v>
      </c>
      <c r="L95">
        <f t="shared" si="14"/>
        <v>85334</v>
      </c>
      <c r="M95">
        <f t="shared" si="15"/>
        <v>33597</v>
      </c>
      <c r="N95">
        <f t="shared" si="16"/>
        <v>54892.4</v>
      </c>
      <c r="O95">
        <f t="shared" si="17"/>
        <v>51737</v>
      </c>
      <c r="Q95">
        <v>10703</v>
      </c>
      <c r="R95">
        <v>-10306</v>
      </c>
      <c r="T95">
        <v>-6681.4000000000015</v>
      </c>
      <c r="U95">
        <v>-1827.1999999999971</v>
      </c>
      <c r="W95">
        <v>38008.200000000004</v>
      </c>
      <c r="X95">
        <v>7969.2000000000007</v>
      </c>
      <c r="AF95">
        <v>54892.4</v>
      </c>
      <c r="AG95">
        <v>1.9405236426171928</v>
      </c>
      <c r="AK95">
        <v>54892.4</v>
      </c>
      <c r="AL95">
        <v>1.9405236426171928</v>
      </c>
    </row>
    <row r="96" spans="2:38" x14ac:dyDescent="0.25">
      <c r="B96">
        <v>33509</v>
      </c>
      <c r="C96">
        <v>70934</v>
      </c>
      <c r="D96">
        <v>97656</v>
      </c>
      <c r="E96">
        <v>80598</v>
      </c>
      <c r="F96">
        <v>88090</v>
      </c>
      <c r="H96">
        <v>90713</v>
      </c>
      <c r="J96">
        <f t="shared" si="12"/>
        <v>74157.399999999994</v>
      </c>
      <c r="K96">
        <f t="shared" si="13"/>
        <v>1.2232494666749374</v>
      </c>
      <c r="L96">
        <f t="shared" si="14"/>
        <v>97656</v>
      </c>
      <c r="M96">
        <f t="shared" si="15"/>
        <v>33509</v>
      </c>
      <c r="N96">
        <f t="shared" si="16"/>
        <v>74157.399999999994</v>
      </c>
      <c r="O96">
        <f t="shared" si="17"/>
        <v>64147</v>
      </c>
      <c r="Q96">
        <v>19496</v>
      </c>
      <c r="R96">
        <v>3503</v>
      </c>
      <c r="T96">
        <v>24317.799999999996</v>
      </c>
      <c r="U96">
        <v>-2507.6000000000058</v>
      </c>
      <c r="W96">
        <v>33926.6</v>
      </c>
      <c r="X96">
        <v>8058</v>
      </c>
      <c r="Z96">
        <v>74157.399999999994</v>
      </c>
      <c r="AA96">
        <v>1.2232494666749374</v>
      </c>
      <c r="AI96">
        <v>74157.399999999994</v>
      </c>
      <c r="AJ96">
        <v>1.2232494666749374</v>
      </c>
    </row>
    <row r="97" spans="2:38" x14ac:dyDescent="0.25">
      <c r="B97">
        <v>86183</v>
      </c>
      <c r="C97">
        <v>96042</v>
      </c>
      <c r="D97">
        <v>115846</v>
      </c>
      <c r="E97">
        <v>57685</v>
      </c>
      <c r="F97">
        <v>89069</v>
      </c>
      <c r="H97">
        <v>106344</v>
      </c>
      <c r="J97">
        <f t="shared" si="12"/>
        <v>88965</v>
      </c>
      <c r="K97">
        <f t="shared" si="13"/>
        <v>1.1953464845725847</v>
      </c>
      <c r="L97">
        <f t="shared" si="14"/>
        <v>115846</v>
      </c>
      <c r="M97">
        <f t="shared" si="15"/>
        <v>57685</v>
      </c>
      <c r="N97">
        <f t="shared" si="16"/>
        <v>88965</v>
      </c>
      <c r="O97">
        <f t="shared" si="17"/>
        <v>58161</v>
      </c>
      <c r="Q97">
        <v>-17394</v>
      </c>
      <c r="R97">
        <v>8528</v>
      </c>
      <c r="T97">
        <v>1020</v>
      </c>
      <c r="U97">
        <v>12451</v>
      </c>
      <c r="W97">
        <v>29532</v>
      </c>
      <c r="X97">
        <v>12756.599999999999</v>
      </c>
      <c r="AB97">
        <v>88965</v>
      </c>
      <c r="AC97">
        <v>1.1953464845725847</v>
      </c>
      <c r="AI97">
        <v>88965</v>
      </c>
      <c r="AJ97">
        <v>1.1953464845725847</v>
      </c>
    </row>
    <row r="98" spans="2:38" x14ac:dyDescent="0.25">
      <c r="B98">
        <v>53276</v>
      </c>
      <c r="C98">
        <v>73498</v>
      </c>
      <c r="D98">
        <v>91835</v>
      </c>
      <c r="E98">
        <v>49795</v>
      </c>
      <c r="F98">
        <v>34508</v>
      </c>
      <c r="H98">
        <v>113987</v>
      </c>
      <c r="J98">
        <f t="shared" si="12"/>
        <v>60582.400000000001</v>
      </c>
      <c r="K98">
        <f t="shared" ref="K98:K129" si="18">H98/J98</f>
        <v>1.8815200454257341</v>
      </c>
      <c r="L98">
        <f t="shared" si="14"/>
        <v>91835</v>
      </c>
      <c r="M98">
        <f t="shared" si="15"/>
        <v>34508</v>
      </c>
      <c r="N98">
        <f t="shared" si="16"/>
        <v>60582.400000000001</v>
      </c>
      <c r="O98">
        <f t="shared" si="17"/>
        <v>57327</v>
      </c>
      <c r="Q98">
        <v>14357</v>
      </c>
      <c r="R98">
        <v>3047</v>
      </c>
      <c r="T98">
        <v>7495.5999999999985</v>
      </c>
      <c r="U98">
        <v>-2407.7999999999956</v>
      </c>
      <c r="W98">
        <v>22222</v>
      </c>
      <c r="X98">
        <v>4330.2</v>
      </c>
      <c r="AD98">
        <v>60582.400000000001</v>
      </c>
      <c r="AE98">
        <v>1.8815200454257341</v>
      </c>
      <c r="AK98">
        <v>60582.400000000001</v>
      </c>
      <c r="AL98">
        <v>1.8815200454257341</v>
      </c>
    </row>
    <row r="99" spans="2:38" x14ac:dyDescent="0.25">
      <c r="B99">
        <v>48074</v>
      </c>
      <c r="C99">
        <v>24222</v>
      </c>
      <c r="D99">
        <v>69320</v>
      </c>
      <c r="E99">
        <v>36093</v>
      </c>
      <c r="F99">
        <v>107425</v>
      </c>
      <c r="H99">
        <v>95952</v>
      </c>
      <c r="J99">
        <f t="shared" si="12"/>
        <v>57026.8</v>
      </c>
      <c r="K99">
        <f t="shared" si="18"/>
        <v>1.6825773145258018</v>
      </c>
      <c r="L99">
        <f t="shared" si="14"/>
        <v>107425</v>
      </c>
      <c r="M99">
        <f t="shared" si="15"/>
        <v>24222</v>
      </c>
      <c r="N99">
        <f t="shared" si="16"/>
        <v>57026.8</v>
      </c>
      <c r="O99">
        <f t="shared" si="17"/>
        <v>83203</v>
      </c>
      <c r="Q99">
        <v>13419</v>
      </c>
      <c r="R99">
        <v>-3378</v>
      </c>
      <c r="T99">
        <v>5440.6000000000058</v>
      </c>
      <c r="U99">
        <v>-2247.1999999999971</v>
      </c>
      <c r="W99">
        <v>42741</v>
      </c>
      <c r="X99">
        <v>5641.6</v>
      </c>
      <c r="AD99">
        <v>57026.8</v>
      </c>
      <c r="AE99">
        <v>1.6825773145258018</v>
      </c>
      <c r="AI99">
        <v>57026.8</v>
      </c>
      <c r="AJ99">
        <v>1.6825773145258018</v>
      </c>
    </row>
    <row r="100" spans="2:38" x14ac:dyDescent="0.25">
      <c r="B100">
        <v>6552</v>
      </c>
      <c r="C100">
        <v>43246</v>
      </c>
      <c r="D100">
        <v>54082</v>
      </c>
      <c r="E100">
        <v>79305</v>
      </c>
      <c r="F100">
        <v>34193</v>
      </c>
      <c r="H100">
        <v>57140</v>
      </c>
      <c r="J100">
        <f t="shared" si="12"/>
        <v>43475.6</v>
      </c>
      <c r="K100">
        <f t="shared" si="18"/>
        <v>1.3143004351866334</v>
      </c>
      <c r="L100">
        <f t="shared" si="14"/>
        <v>79305</v>
      </c>
      <c r="M100">
        <f t="shared" si="15"/>
        <v>6552</v>
      </c>
      <c r="N100">
        <f t="shared" si="16"/>
        <v>43475.6</v>
      </c>
      <c r="O100">
        <f t="shared" si="17"/>
        <v>72753</v>
      </c>
      <c r="Q100">
        <v>-59095</v>
      </c>
      <c r="R100">
        <v>97</v>
      </c>
      <c r="T100">
        <v>-20287.599999999999</v>
      </c>
      <c r="U100">
        <v>-8041.5999999999985</v>
      </c>
      <c r="W100">
        <v>28964</v>
      </c>
      <c r="X100">
        <v>10237.599999999999</v>
      </c>
      <c r="AF100">
        <v>43475.6</v>
      </c>
      <c r="AG100">
        <v>1.3143004351866334</v>
      </c>
      <c r="AI100">
        <v>43475.6</v>
      </c>
      <c r="AJ100">
        <v>1.3143004351866334</v>
      </c>
    </row>
    <row r="101" spans="2:38" x14ac:dyDescent="0.25">
      <c r="B101">
        <v>43783</v>
      </c>
      <c r="C101">
        <v>59110</v>
      </c>
      <c r="D101">
        <v>63452</v>
      </c>
      <c r="E101">
        <v>24577</v>
      </c>
      <c r="F101">
        <v>23585</v>
      </c>
      <c r="H101">
        <v>75740</v>
      </c>
      <c r="J101">
        <f t="shared" si="12"/>
        <v>42901.4</v>
      </c>
      <c r="K101">
        <f t="shared" si="18"/>
        <v>1.7654435519586773</v>
      </c>
      <c r="L101">
        <f t="shared" si="14"/>
        <v>63452</v>
      </c>
      <c r="M101">
        <f t="shared" si="15"/>
        <v>23585</v>
      </c>
      <c r="N101">
        <f t="shared" si="16"/>
        <v>42901.4</v>
      </c>
      <c r="O101">
        <f t="shared" si="17"/>
        <v>39867</v>
      </c>
      <c r="Q101">
        <v>-16387</v>
      </c>
      <c r="R101">
        <v>16533</v>
      </c>
      <c r="T101">
        <v>5091.2000000000044</v>
      </c>
      <c r="U101">
        <v>-394.79999999999563</v>
      </c>
      <c r="W101">
        <v>28336.799999999996</v>
      </c>
      <c r="X101">
        <v>4812.4000000000005</v>
      </c>
      <c r="AD101">
        <v>42901.4</v>
      </c>
      <c r="AE101">
        <v>1.7654435519586773</v>
      </c>
      <c r="AK101">
        <v>42901.4</v>
      </c>
      <c r="AL101">
        <v>1.7654435519586773</v>
      </c>
    </row>
    <row r="103" spans="2:38" x14ac:dyDescent="0.25">
      <c r="B103">
        <v>3048884</v>
      </c>
      <c r="C103">
        <v>2810637</v>
      </c>
      <c r="D103">
        <v>3085378</v>
      </c>
      <c r="E103">
        <v>2746849</v>
      </c>
      <c r="F103">
        <v>2943785</v>
      </c>
    </row>
  </sheetData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6D907A-0B17-46F0-B4BE-693B7842FAEC}">
  <dimension ref="A1:AL103"/>
  <sheetViews>
    <sheetView workbookViewId="0"/>
  </sheetViews>
  <sheetFormatPr defaultRowHeight="15" x14ac:dyDescent="0.25"/>
  <sheetData>
    <row r="1" spans="1:38" x14ac:dyDescent="0.25">
      <c r="A1" t="s">
        <v>72</v>
      </c>
    </row>
    <row r="2" spans="1:38" x14ac:dyDescent="0.25">
      <c r="B2">
        <v>7706</v>
      </c>
      <c r="C2">
        <v>98110</v>
      </c>
      <c r="D2">
        <v>80086</v>
      </c>
      <c r="E2">
        <v>37000</v>
      </c>
      <c r="F2">
        <v>66627</v>
      </c>
      <c r="H2">
        <v>105905</v>
      </c>
      <c r="J2">
        <f t="shared" ref="J2:J33" si="0">AVERAGE(B2:F2)</f>
        <v>57905.8</v>
      </c>
      <c r="K2">
        <f t="shared" ref="K2:K33" si="1">H2/J2</f>
        <v>1.8289186920826583</v>
      </c>
      <c r="L2">
        <f t="shared" ref="L2:L33" si="2">MAX(B2:F2)</f>
        <v>98110</v>
      </c>
      <c r="M2">
        <f t="shared" ref="M2:M33" si="3">MIN(B2:F2)</f>
        <v>7706</v>
      </c>
      <c r="N2">
        <f t="shared" ref="N2:N33" si="4">AVERAGE(B2:F2)</f>
        <v>57905.8</v>
      </c>
      <c r="O2">
        <f t="shared" ref="O2:O33" si="5">L2-M2</f>
        <v>90404</v>
      </c>
      <c r="Q2">
        <v>43913</v>
      </c>
      <c r="R2">
        <v>-17574</v>
      </c>
      <c r="T2">
        <v>6959.2000000000044</v>
      </c>
      <c r="U2">
        <v>-3438.3999999999942</v>
      </c>
      <c r="W2">
        <v>30979.200000000001</v>
      </c>
      <c r="X2">
        <v>8385.6</v>
      </c>
      <c r="Z2">
        <v>57905.8</v>
      </c>
      <c r="AA2">
        <v>1.8289186920826583</v>
      </c>
      <c r="AK2">
        <v>57905.8</v>
      </c>
      <c r="AL2">
        <v>1.8289186920826583</v>
      </c>
    </row>
    <row r="3" spans="1:38" x14ac:dyDescent="0.25">
      <c r="B3">
        <v>101789</v>
      </c>
      <c r="C3">
        <v>27272</v>
      </c>
      <c r="D3">
        <v>82015</v>
      </c>
      <c r="E3">
        <v>29142</v>
      </c>
      <c r="F3">
        <v>89665</v>
      </c>
      <c r="H3">
        <v>88201</v>
      </c>
      <c r="J3">
        <f t="shared" si="0"/>
        <v>65976.600000000006</v>
      </c>
      <c r="K3">
        <f t="shared" si="1"/>
        <v>1.3368527629492879</v>
      </c>
      <c r="L3">
        <f t="shared" si="2"/>
        <v>101789</v>
      </c>
      <c r="M3">
        <f t="shared" si="3"/>
        <v>27272</v>
      </c>
      <c r="N3">
        <f t="shared" si="4"/>
        <v>65976.600000000006</v>
      </c>
      <c r="O3">
        <f t="shared" si="5"/>
        <v>74517</v>
      </c>
      <c r="Q3">
        <v>-10199</v>
      </c>
      <c r="R3">
        <v>2196</v>
      </c>
      <c r="T3">
        <v>19851.600000000006</v>
      </c>
      <c r="U3">
        <v>68.200000000011642</v>
      </c>
      <c r="W3">
        <v>49684</v>
      </c>
      <c r="X3">
        <v>4167.3999999999996</v>
      </c>
      <c r="AD3">
        <v>65976.600000000006</v>
      </c>
      <c r="AE3">
        <v>1.3368527629492879</v>
      </c>
      <c r="AI3">
        <v>65976.600000000006</v>
      </c>
      <c r="AJ3">
        <v>1.3368527629492879</v>
      </c>
    </row>
    <row r="4" spans="1:38" x14ac:dyDescent="0.25">
      <c r="B4">
        <v>75007</v>
      </c>
      <c r="C4">
        <v>22669</v>
      </c>
      <c r="D4">
        <v>46867</v>
      </c>
      <c r="E4">
        <v>826</v>
      </c>
      <c r="F4">
        <v>98940</v>
      </c>
      <c r="H4">
        <v>75388</v>
      </c>
      <c r="J4">
        <f t="shared" si="0"/>
        <v>48861.8</v>
      </c>
      <c r="K4">
        <f t="shared" si="1"/>
        <v>1.5428821697113082</v>
      </c>
      <c r="L4">
        <f t="shared" si="2"/>
        <v>98940</v>
      </c>
      <c r="M4">
        <f t="shared" si="3"/>
        <v>826</v>
      </c>
      <c r="N4">
        <f t="shared" si="4"/>
        <v>48861.8</v>
      </c>
      <c r="O4">
        <f t="shared" si="5"/>
        <v>98114</v>
      </c>
      <c r="Q4">
        <v>-23135</v>
      </c>
      <c r="R4">
        <v>0</v>
      </c>
      <c r="T4">
        <v>-11359</v>
      </c>
      <c r="U4">
        <v>-9288.3999999999942</v>
      </c>
      <c r="W4">
        <v>26612.599999999995</v>
      </c>
      <c r="X4">
        <v>9288.4</v>
      </c>
      <c r="AD4">
        <v>48861.8</v>
      </c>
      <c r="AE4">
        <v>1.5428821697113082</v>
      </c>
      <c r="AI4">
        <v>48861.8</v>
      </c>
      <c r="AJ4">
        <v>1.5428821697113082</v>
      </c>
    </row>
    <row r="5" spans="1:38" x14ac:dyDescent="0.25">
      <c r="B5">
        <v>98120</v>
      </c>
      <c r="C5">
        <v>53503</v>
      </c>
      <c r="D5">
        <v>110158</v>
      </c>
      <c r="E5">
        <v>37049</v>
      </c>
      <c r="F5">
        <v>42665</v>
      </c>
      <c r="H5">
        <v>123517</v>
      </c>
      <c r="J5">
        <f t="shared" si="0"/>
        <v>68299</v>
      </c>
      <c r="K5">
        <f t="shared" si="1"/>
        <v>1.8084745018228672</v>
      </c>
      <c r="L5">
        <f t="shared" si="2"/>
        <v>110158</v>
      </c>
      <c r="M5">
        <f t="shared" si="3"/>
        <v>37049</v>
      </c>
      <c r="N5">
        <f t="shared" si="4"/>
        <v>68299</v>
      </c>
      <c r="O5">
        <f t="shared" si="5"/>
        <v>73109</v>
      </c>
      <c r="Q5">
        <v>-5510</v>
      </c>
      <c r="R5">
        <v>4122</v>
      </c>
      <c r="T5">
        <v>-23778.800000000003</v>
      </c>
      <c r="U5">
        <v>-706.60000000000582</v>
      </c>
      <c r="W5">
        <v>45983.6</v>
      </c>
      <c r="X5">
        <v>8744.2000000000007</v>
      </c>
      <c r="AB5">
        <v>68299</v>
      </c>
      <c r="AC5">
        <v>1.8084745018228672</v>
      </c>
      <c r="AK5">
        <v>68299</v>
      </c>
      <c r="AL5">
        <v>1.8084745018228672</v>
      </c>
    </row>
    <row r="6" spans="1:38" x14ac:dyDescent="0.25">
      <c r="B6">
        <v>33649</v>
      </c>
      <c r="C6">
        <v>40264</v>
      </c>
      <c r="D6">
        <v>50086</v>
      </c>
      <c r="E6">
        <v>71353</v>
      </c>
      <c r="F6">
        <v>35906</v>
      </c>
      <c r="H6">
        <v>83473</v>
      </c>
      <c r="J6">
        <f t="shared" si="0"/>
        <v>46251.6</v>
      </c>
      <c r="K6">
        <f t="shared" si="1"/>
        <v>1.8047591867092165</v>
      </c>
      <c r="L6">
        <f t="shared" si="2"/>
        <v>71353</v>
      </c>
      <c r="M6">
        <f t="shared" si="3"/>
        <v>33649</v>
      </c>
      <c r="N6">
        <f t="shared" si="4"/>
        <v>46251.6</v>
      </c>
      <c r="O6">
        <f t="shared" si="5"/>
        <v>37704</v>
      </c>
      <c r="Q6">
        <v>11149</v>
      </c>
      <c r="R6">
        <v>1526</v>
      </c>
      <c r="T6">
        <v>-19110.599999999999</v>
      </c>
      <c r="U6">
        <v>-3631</v>
      </c>
      <c r="W6">
        <v>31492.199999999997</v>
      </c>
      <c r="X6">
        <v>4358.2000000000007</v>
      </c>
      <c r="AB6">
        <v>46251.6</v>
      </c>
      <c r="AC6">
        <v>1.8047591867092165</v>
      </c>
      <c r="AK6">
        <v>46251.6</v>
      </c>
      <c r="AL6">
        <v>1.8047591867092165</v>
      </c>
    </row>
    <row r="7" spans="1:38" x14ac:dyDescent="0.25">
      <c r="B7">
        <v>88851</v>
      </c>
      <c r="C7">
        <v>40224</v>
      </c>
      <c r="D7">
        <v>119276</v>
      </c>
      <c r="E7">
        <v>67823</v>
      </c>
      <c r="F7">
        <v>57211</v>
      </c>
      <c r="H7">
        <v>123351</v>
      </c>
      <c r="J7">
        <f t="shared" si="0"/>
        <v>74677</v>
      </c>
      <c r="K7">
        <f t="shared" si="1"/>
        <v>1.6517937249755614</v>
      </c>
      <c r="L7">
        <f t="shared" si="2"/>
        <v>119276</v>
      </c>
      <c r="M7">
        <f t="shared" si="3"/>
        <v>40224</v>
      </c>
      <c r="N7">
        <f t="shared" si="4"/>
        <v>74677</v>
      </c>
      <c r="O7">
        <f t="shared" si="5"/>
        <v>79052</v>
      </c>
      <c r="Q7">
        <v>26550</v>
      </c>
      <c r="R7">
        <v>-4294</v>
      </c>
      <c r="T7">
        <v>17359</v>
      </c>
      <c r="U7">
        <v>-823.19999999999709</v>
      </c>
      <c r="W7">
        <v>52712.600000000006</v>
      </c>
      <c r="X7">
        <v>7585.2</v>
      </c>
      <c r="AD7">
        <v>74677</v>
      </c>
      <c r="AE7">
        <v>1.6517937249755614</v>
      </c>
      <c r="AK7">
        <v>74677</v>
      </c>
      <c r="AL7">
        <v>1.6517937249755614</v>
      </c>
    </row>
    <row r="8" spans="1:38" x14ac:dyDescent="0.25">
      <c r="B8">
        <v>82326</v>
      </c>
      <c r="C8">
        <v>88084</v>
      </c>
      <c r="D8">
        <v>37583</v>
      </c>
      <c r="E8">
        <v>55604</v>
      </c>
      <c r="F8">
        <v>46092</v>
      </c>
      <c r="H8">
        <v>64006</v>
      </c>
      <c r="J8">
        <f t="shared" si="0"/>
        <v>61937.8</v>
      </c>
      <c r="K8">
        <f t="shared" si="1"/>
        <v>1.0333915637946456</v>
      </c>
      <c r="L8">
        <f t="shared" si="2"/>
        <v>88084</v>
      </c>
      <c r="M8">
        <f t="shared" si="3"/>
        <v>37583</v>
      </c>
      <c r="N8">
        <f t="shared" si="4"/>
        <v>61937.8</v>
      </c>
      <c r="O8">
        <f t="shared" si="5"/>
        <v>50501</v>
      </c>
      <c r="Q8">
        <v>-40421</v>
      </c>
      <c r="R8">
        <v>2025</v>
      </c>
      <c r="T8">
        <v>-36536</v>
      </c>
      <c r="U8">
        <v>101.80000000000291</v>
      </c>
      <c r="W8">
        <v>36536</v>
      </c>
      <c r="X8">
        <v>1515</v>
      </c>
      <c r="AB8">
        <v>61937.8</v>
      </c>
      <c r="AC8">
        <v>1.0333915637946456</v>
      </c>
      <c r="AI8">
        <v>61937.8</v>
      </c>
      <c r="AJ8">
        <v>1.0333915637946456</v>
      </c>
    </row>
    <row r="9" spans="1:38" x14ac:dyDescent="0.25">
      <c r="B9">
        <v>69671</v>
      </c>
      <c r="C9">
        <v>41131</v>
      </c>
      <c r="D9">
        <v>81133</v>
      </c>
      <c r="E9">
        <v>91224</v>
      </c>
      <c r="F9">
        <v>59751</v>
      </c>
      <c r="H9">
        <v>110879</v>
      </c>
      <c r="J9">
        <f t="shared" si="0"/>
        <v>68582</v>
      </c>
      <c r="K9">
        <f t="shared" si="1"/>
        <v>1.616736169840483</v>
      </c>
      <c r="L9">
        <f t="shared" si="2"/>
        <v>91224</v>
      </c>
      <c r="M9">
        <f t="shared" si="3"/>
        <v>41131</v>
      </c>
      <c r="N9">
        <f t="shared" si="4"/>
        <v>68582</v>
      </c>
      <c r="O9">
        <f t="shared" si="5"/>
        <v>50093</v>
      </c>
      <c r="Q9">
        <v>26993</v>
      </c>
      <c r="R9">
        <v>837</v>
      </c>
      <c r="T9">
        <v>7746.1999999999971</v>
      </c>
      <c r="U9">
        <v>-7836.3999999999942</v>
      </c>
      <c r="W9">
        <v>29552.6</v>
      </c>
      <c r="X9">
        <v>7838.8</v>
      </c>
      <c r="Z9">
        <v>68582</v>
      </c>
      <c r="AA9">
        <v>1.616736169840483</v>
      </c>
      <c r="AK9">
        <v>68582</v>
      </c>
      <c r="AL9">
        <v>1.616736169840483</v>
      </c>
    </row>
    <row r="10" spans="1:38" x14ac:dyDescent="0.25">
      <c r="B10">
        <v>31866</v>
      </c>
      <c r="C10">
        <v>100161</v>
      </c>
      <c r="D10">
        <v>72804</v>
      </c>
      <c r="E10">
        <v>53228</v>
      </c>
      <c r="F10">
        <v>44521</v>
      </c>
      <c r="H10">
        <v>105247</v>
      </c>
      <c r="J10">
        <f t="shared" si="0"/>
        <v>60516</v>
      </c>
      <c r="K10">
        <f t="shared" si="1"/>
        <v>1.7391598915989159</v>
      </c>
      <c r="L10">
        <f t="shared" si="2"/>
        <v>100161</v>
      </c>
      <c r="M10">
        <f t="shared" si="3"/>
        <v>31866</v>
      </c>
      <c r="N10">
        <f t="shared" si="4"/>
        <v>60516</v>
      </c>
      <c r="O10">
        <f t="shared" si="5"/>
        <v>68295</v>
      </c>
      <c r="Q10">
        <v>15334</v>
      </c>
      <c r="R10">
        <v>3795</v>
      </c>
      <c r="T10">
        <v>-5805.6000000000058</v>
      </c>
      <c r="U10">
        <v>1005</v>
      </c>
      <c r="W10">
        <v>34547.199999999997</v>
      </c>
      <c r="X10">
        <v>8134.6</v>
      </c>
      <c r="AB10">
        <v>60516</v>
      </c>
      <c r="AC10">
        <v>1.7391598915989159</v>
      </c>
      <c r="AK10">
        <v>60516</v>
      </c>
      <c r="AL10">
        <v>1.7391598915989159</v>
      </c>
    </row>
    <row r="11" spans="1:38" x14ac:dyDescent="0.25">
      <c r="B11">
        <v>39914</v>
      </c>
      <c r="C11">
        <v>18913</v>
      </c>
      <c r="D11">
        <v>83929</v>
      </c>
      <c r="E11">
        <v>73916</v>
      </c>
      <c r="F11">
        <v>79433</v>
      </c>
      <c r="H11">
        <v>102987</v>
      </c>
      <c r="J11">
        <f t="shared" si="0"/>
        <v>59221</v>
      </c>
      <c r="K11">
        <f t="shared" si="1"/>
        <v>1.7390283852011956</v>
      </c>
      <c r="L11">
        <f t="shared" si="2"/>
        <v>83929</v>
      </c>
      <c r="M11">
        <f t="shared" si="3"/>
        <v>18913</v>
      </c>
      <c r="N11">
        <f t="shared" si="4"/>
        <v>59221</v>
      </c>
      <c r="O11">
        <f t="shared" si="5"/>
        <v>65016</v>
      </c>
      <c r="Q11">
        <v>65841</v>
      </c>
      <c r="R11">
        <v>-1</v>
      </c>
      <c r="T11">
        <v>26109.4</v>
      </c>
      <c r="U11">
        <v>-4691.5999999999985</v>
      </c>
      <c r="W11">
        <v>35243.4</v>
      </c>
      <c r="X11">
        <v>4691.5999999999995</v>
      </c>
      <c r="Z11">
        <v>59221</v>
      </c>
      <c r="AA11">
        <v>1.7390283852011956</v>
      </c>
      <c r="AK11">
        <v>59221</v>
      </c>
      <c r="AL11">
        <v>1.7390283852011956</v>
      </c>
    </row>
    <row r="12" spans="1:38" x14ac:dyDescent="0.25">
      <c r="B12">
        <v>78304</v>
      </c>
      <c r="C12">
        <v>57056</v>
      </c>
      <c r="D12">
        <v>62387</v>
      </c>
      <c r="E12">
        <v>82383</v>
      </c>
      <c r="F12">
        <v>45867</v>
      </c>
      <c r="H12">
        <v>84192</v>
      </c>
      <c r="J12">
        <f t="shared" si="0"/>
        <v>65199.4</v>
      </c>
      <c r="K12">
        <f t="shared" si="1"/>
        <v>1.2913002266892026</v>
      </c>
      <c r="L12">
        <f t="shared" si="2"/>
        <v>82383</v>
      </c>
      <c r="M12">
        <f t="shared" si="3"/>
        <v>45867</v>
      </c>
      <c r="N12">
        <f t="shared" si="4"/>
        <v>65199.4</v>
      </c>
      <c r="O12">
        <f t="shared" si="5"/>
        <v>36516</v>
      </c>
      <c r="Q12">
        <v>-30198</v>
      </c>
      <c r="R12">
        <v>3868</v>
      </c>
      <c r="T12">
        <v>-2450.5999999999985</v>
      </c>
      <c r="U12">
        <v>-2569.2000000000044</v>
      </c>
      <c r="W12">
        <v>30727.400000000005</v>
      </c>
      <c r="X12">
        <v>9072.4</v>
      </c>
      <c r="AF12">
        <v>65199.4</v>
      </c>
      <c r="AG12">
        <v>1.2913002266892026</v>
      </c>
      <c r="AI12">
        <v>65199.4</v>
      </c>
      <c r="AJ12">
        <v>1.2913002266892026</v>
      </c>
    </row>
    <row r="13" spans="1:38" x14ac:dyDescent="0.25">
      <c r="B13">
        <v>86756</v>
      </c>
      <c r="C13">
        <v>73085</v>
      </c>
      <c r="D13">
        <v>83802</v>
      </c>
      <c r="E13">
        <v>80408</v>
      </c>
      <c r="F13">
        <v>46356</v>
      </c>
      <c r="H13">
        <v>114454</v>
      </c>
      <c r="J13">
        <f t="shared" si="0"/>
        <v>74081.399999999994</v>
      </c>
      <c r="K13">
        <f t="shared" si="1"/>
        <v>1.5449762018536368</v>
      </c>
      <c r="L13">
        <f t="shared" si="2"/>
        <v>86756</v>
      </c>
      <c r="M13">
        <f t="shared" si="3"/>
        <v>46356</v>
      </c>
      <c r="N13">
        <f t="shared" si="4"/>
        <v>74081.399999999994</v>
      </c>
      <c r="O13">
        <f t="shared" si="5"/>
        <v>40400</v>
      </c>
      <c r="Q13">
        <v>34135</v>
      </c>
      <c r="R13">
        <v>369</v>
      </c>
      <c r="T13">
        <v>7267.7999999999884</v>
      </c>
      <c r="U13">
        <v>-1368.8000000000029</v>
      </c>
      <c r="W13">
        <v>21287</v>
      </c>
      <c r="X13">
        <v>2069.6000000000004</v>
      </c>
      <c r="AB13">
        <v>74081.399999999994</v>
      </c>
      <c r="AC13">
        <v>1.5449762018536368</v>
      </c>
      <c r="AK13">
        <v>74081.399999999994</v>
      </c>
      <c r="AL13">
        <v>1.5449762018536368</v>
      </c>
    </row>
    <row r="14" spans="1:38" x14ac:dyDescent="0.25">
      <c r="B14">
        <v>73607</v>
      </c>
      <c r="C14">
        <v>39172</v>
      </c>
      <c r="D14">
        <v>59149</v>
      </c>
      <c r="E14">
        <v>28443</v>
      </c>
      <c r="F14">
        <v>25947</v>
      </c>
      <c r="H14">
        <v>76273</v>
      </c>
      <c r="J14">
        <f t="shared" si="0"/>
        <v>45263.6</v>
      </c>
      <c r="K14">
        <f t="shared" si="1"/>
        <v>1.6850847038238232</v>
      </c>
      <c r="L14">
        <f t="shared" si="2"/>
        <v>73607</v>
      </c>
      <c r="M14">
        <f t="shared" si="3"/>
        <v>25947</v>
      </c>
      <c r="N14">
        <f t="shared" si="4"/>
        <v>45263.6</v>
      </c>
      <c r="O14">
        <f t="shared" si="5"/>
        <v>47660</v>
      </c>
      <c r="Q14">
        <v>34822</v>
      </c>
      <c r="R14">
        <v>-8904</v>
      </c>
      <c r="T14">
        <v>4157</v>
      </c>
      <c r="U14">
        <v>3919.5999999999985</v>
      </c>
      <c r="W14">
        <v>24730.6</v>
      </c>
      <c r="X14">
        <v>8100.7999999999993</v>
      </c>
      <c r="Z14">
        <v>45263.6</v>
      </c>
      <c r="AA14">
        <v>1.6850847038238232</v>
      </c>
      <c r="AK14">
        <v>45263.6</v>
      </c>
      <c r="AL14">
        <v>1.6850847038238232</v>
      </c>
    </row>
    <row r="15" spans="1:38" x14ac:dyDescent="0.25">
      <c r="B15">
        <v>65325</v>
      </c>
      <c r="C15">
        <v>65329</v>
      </c>
      <c r="D15">
        <v>68123</v>
      </c>
      <c r="E15">
        <v>26470</v>
      </c>
      <c r="F15">
        <v>89820</v>
      </c>
      <c r="H15">
        <v>95930</v>
      </c>
      <c r="J15">
        <f t="shared" si="0"/>
        <v>63013.4</v>
      </c>
      <c r="K15">
        <f t="shared" si="1"/>
        <v>1.5223746060361765</v>
      </c>
      <c r="L15">
        <f t="shared" si="2"/>
        <v>89820</v>
      </c>
      <c r="M15">
        <f t="shared" si="3"/>
        <v>26470</v>
      </c>
      <c r="N15">
        <f t="shared" si="4"/>
        <v>63013.4</v>
      </c>
      <c r="O15">
        <f t="shared" si="5"/>
        <v>63350</v>
      </c>
      <c r="Q15">
        <v>4664</v>
      </c>
      <c r="R15">
        <v>12435</v>
      </c>
      <c r="T15">
        <v>-11130.999999999993</v>
      </c>
      <c r="U15">
        <v>-1235.5999999999985</v>
      </c>
      <c r="W15">
        <v>15807.4</v>
      </c>
      <c r="X15">
        <v>8632.4</v>
      </c>
      <c r="AB15">
        <v>63013.4</v>
      </c>
      <c r="AC15">
        <v>1.5223746060361765</v>
      </c>
      <c r="AI15">
        <v>63013.4</v>
      </c>
      <c r="AJ15">
        <v>1.5223746060361765</v>
      </c>
    </row>
    <row r="16" spans="1:38" x14ac:dyDescent="0.25">
      <c r="B16">
        <v>72508</v>
      </c>
      <c r="C16">
        <v>54855</v>
      </c>
      <c r="D16">
        <v>75591</v>
      </c>
      <c r="E16">
        <v>46486</v>
      </c>
      <c r="F16">
        <v>49044</v>
      </c>
      <c r="H16">
        <v>79809</v>
      </c>
      <c r="J16">
        <f t="shared" si="0"/>
        <v>59696.800000000003</v>
      </c>
      <c r="K16">
        <f t="shared" si="1"/>
        <v>1.3369058307983006</v>
      </c>
      <c r="L16">
        <f t="shared" si="2"/>
        <v>75591</v>
      </c>
      <c r="M16">
        <f t="shared" si="3"/>
        <v>46486</v>
      </c>
      <c r="N16">
        <f t="shared" si="4"/>
        <v>59696.800000000003</v>
      </c>
      <c r="O16">
        <f t="shared" si="5"/>
        <v>29105</v>
      </c>
      <c r="Q16">
        <v>-53031</v>
      </c>
      <c r="R16">
        <v>3976</v>
      </c>
      <c r="T16">
        <v>-19736.599999999991</v>
      </c>
      <c r="U16">
        <v>-478.19999999999709</v>
      </c>
      <c r="W16">
        <v>41239.800000000003</v>
      </c>
      <c r="X16">
        <v>668.2</v>
      </c>
      <c r="AF16">
        <v>59696.800000000003</v>
      </c>
      <c r="AG16">
        <v>1.3369058307983006</v>
      </c>
      <c r="AI16">
        <v>59696.800000000003</v>
      </c>
      <c r="AJ16">
        <v>1.3369058307983006</v>
      </c>
    </row>
    <row r="17" spans="2:38" x14ac:dyDescent="0.25">
      <c r="B17">
        <v>62192</v>
      </c>
      <c r="C17">
        <v>24639</v>
      </c>
      <c r="D17">
        <v>21392</v>
      </c>
      <c r="E17">
        <v>50048</v>
      </c>
      <c r="F17">
        <v>97883</v>
      </c>
      <c r="H17">
        <v>76959</v>
      </c>
      <c r="J17">
        <f t="shared" si="0"/>
        <v>51230.8</v>
      </c>
      <c r="K17">
        <f t="shared" si="1"/>
        <v>1.5022018004793991</v>
      </c>
      <c r="L17">
        <f t="shared" si="2"/>
        <v>97883</v>
      </c>
      <c r="M17">
        <f t="shared" si="3"/>
        <v>21392</v>
      </c>
      <c r="N17">
        <f t="shared" si="4"/>
        <v>51230.8</v>
      </c>
      <c r="O17">
        <f t="shared" si="5"/>
        <v>76491</v>
      </c>
      <c r="Q17">
        <v>-10248</v>
      </c>
      <c r="R17">
        <v>968</v>
      </c>
      <c r="T17">
        <v>-134</v>
      </c>
      <c r="U17">
        <v>881.80000000000291</v>
      </c>
      <c r="W17">
        <v>23185.200000000001</v>
      </c>
      <c r="X17">
        <v>8518.6</v>
      </c>
      <c r="AD17">
        <v>51230.8</v>
      </c>
      <c r="AE17">
        <v>1.5022018004793991</v>
      </c>
      <c r="AK17">
        <v>51230.8</v>
      </c>
      <c r="AL17">
        <v>1.5022018004793991</v>
      </c>
    </row>
    <row r="18" spans="2:38" x14ac:dyDescent="0.25">
      <c r="B18">
        <v>40401</v>
      </c>
      <c r="C18">
        <v>97406</v>
      </c>
      <c r="D18">
        <v>95229</v>
      </c>
      <c r="E18">
        <v>108266</v>
      </c>
      <c r="F18">
        <v>16323</v>
      </c>
      <c r="H18">
        <v>113445</v>
      </c>
      <c r="J18">
        <f t="shared" si="0"/>
        <v>71525</v>
      </c>
      <c r="K18">
        <f t="shared" si="1"/>
        <v>1.5860887801468018</v>
      </c>
      <c r="L18">
        <f t="shared" si="2"/>
        <v>108266</v>
      </c>
      <c r="M18">
        <f t="shared" si="3"/>
        <v>16323</v>
      </c>
      <c r="N18">
        <f t="shared" si="4"/>
        <v>71525</v>
      </c>
      <c r="O18">
        <f t="shared" si="5"/>
        <v>91943</v>
      </c>
      <c r="Q18">
        <v>40506</v>
      </c>
      <c r="R18">
        <v>-5630</v>
      </c>
      <c r="T18">
        <v>10763</v>
      </c>
      <c r="U18">
        <v>7307.5999999999985</v>
      </c>
      <c r="W18">
        <v>29571.800000000003</v>
      </c>
      <c r="X18">
        <v>12699.599999999999</v>
      </c>
      <c r="Z18">
        <v>71525</v>
      </c>
      <c r="AA18">
        <v>1.5860887801468018</v>
      </c>
      <c r="AK18">
        <v>71525</v>
      </c>
      <c r="AL18">
        <v>1.5860887801468018</v>
      </c>
    </row>
    <row r="19" spans="2:38" x14ac:dyDescent="0.25">
      <c r="B19">
        <v>67826</v>
      </c>
      <c r="C19">
        <v>23526</v>
      </c>
      <c r="D19">
        <v>104549</v>
      </c>
      <c r="E19">
        <v>72681</v>
      </c>
      <c r="F19">
        <v>28838</v>
      </c>
      <c r="H19">
        <v>68890</v>
      </c>
      <c r="J19">
        <f t="shared" si="0"/>
        <v>59484</v>
      </c>
      <c r="K19">
        <f t="shared" si="1"/>
        <v>1.1581265550400108</v>
      </c>
      <c r="L19">
        <f t="shared" si="2"/>
        <v>104549</v>
      </c>
      <c r="M19">
        <f t="shared" si="3"/>
        <v>23526</v>
      </c>
      <c r="N19">
        <f t="shared" si="4"/>
        <v>59484</v>
      </c>
      <c r="O19">
        <f t="shared" si="5"/>
        <v>81023</v>
      </c>
      <c r="Q19">
        <v>-31478</v>
      </c>
      <c r="R19">
        <v>-17200</v>
      </c>
      <c r="T19">
        <v>-15865.800000000003</v>
      </c>
      <c r="U19">
        <v>6606.4000000000015</v>
      </c>
      <c r="W19">
        <v>25938.2</v>
      </c>
      <c r="X19">
        <v>7272</v>
      </c>
      <c r="AB19">
        <v>59484</v>
      </c>
      <c r="AC19">
        <v>1.1581265550400108</v>
      </c>
      <c r="AI19">
        <v>59484</v>
      </c>
      <c r="AJ19">
        <v>1.1581265550400108</v>
      </c>
    </row>
    <row r="20" spans="2:38" x14ac:dyDescent="0.25">
      <c r="B20">
        <v>82122</v>
      </c>
      <c r="C20">
        <v>2081</v>
      </c>
      <c r="D20">
        <v>94726</v>
      </c>
      <c r="E20">
        <v>23185</v>
      </c>
      <c r="F20">
        <v>23967</v>
      </c>
      <c r="H20">
        <v>72911</v>
      </c>
      <c r="J20">
        <f t="shared" si="0"/>
        <v>45216.2</v>
      </c>
      <c r="K20">
        <f t="shared" si="1"/>
        <v>1.6124972907940076</v>
      </c>
      <c r="L20">
        <f t="shared" si="2"/>
        <v>94726</v>
      </c>
      <c r="M20">
        <f t="shared" si="3"/>
        <v>2081</v>
      </c>
      <c r="N20">
        <f t="shared" si="4"/>
        <v>45216.2</v>
      </c>
      <c r="O20">
        <f t="shared" si="5"/>
        <v>92645</v>
      </c>
      <c r="Q20">
        <v>-51196</v>
      </c>
      <c r="R20">
        <v>-67</v>
      </c>
      <c r="T20">
        <v>-19555.600000000006</v>
      </c>
      <c r="U20">
        <v>3195.3999999999942</v>
      </c>
      <c r="W20">
        <v>32108</v>
      </c>
      <c r="X20">
        <v>8778.6</v>
      </c>
      <c r="AF20">
        <v>45216.2</v>
      </c>
      <c r="AG20">
        <v>1.6124972907940076</v>
      </c>
      <c r="AI20">
        <v>45216.2</v>
      </c>
      <c r="AJ20">
        <v>1.6124972907940076</v>
      </c>
    </row>
    <row r="21" spans="2:38" x14ac:dyDescent="0.25">
      <c r="B21">
        <v>70364</v>
      </c>
      <c r="C21">
        <v>24425</v>
      </c>
      <c r="D21">
        <v>60316</v>
      </c>
      <c r="E21">
        <v>62767</v>
      </c>
      <c r="F21">
        <v>45050</v>
      </c>
      <c r="H21">
        <v>78152</v>
      </c>
      <c r="J21">
        <f t="shared" si="0"/>
        <v>52584.4</v>
      </c>
      <c r="K21">
        <f t="shared" si="1"/>
        <v>1.4862202478301549</v>
      </c>
      <c r="L21">
        <f t="shared" si="2"/>
        <v>70364</v>
      </c>
      <c r="M21">
        <f t="shared" si="3"/>
        <v>24425</v>
      </c>
      <c r="N21">
        <f t="shared" si="4"/>
        <v>52584.4</v>
      </c>
      <c r="O21">
        <f t="shared" si="5"/>
        <v>45939</v>
      </c>
      <c r="Q21">
        <v>-21601</v>
      </c>
      <c r="R21">
        <v>-518</v>
      </c>
      <c r="T21">
        <v>6213.4000000000015</v>
      </c>
      <c r="U21">
        <v>1630.2000000000044</v>
      </c>
      <c r="W21">
        <v>31949.799999999996</v>
      </c>
      <c r="X21">
        <v>6066.6</v>
      </c>
      <c r="AD21">
        <v>52584.4</v>
      </c>
      <c r="AE21">
        <v>1.4862202478301549</v>
      </c>
      <c r="AI21">
        <v>52584.4</v>
      </c>
      <c r="AJ21">
        <v>1.4862202478301549</v>
      </c>
    </row>
    <row r="22" spans="2:38" x14ac:dyDescent="0.25">
      <c r="B22">
        <v>28302</v>
      </c>
      <c r="C22">
        <v>52966</v>
      </c>
      <c r="D22">
        <v>87923</v>
      </c>
      <c r="E22">
        <v>40482</v>
      </c>
      <c r="F22">
        <v>104086</v>
      </c>
      <c r="H22">
        <v>114482</v>
      </c>
      <c r="J22">
        <f t="shared" si="0"/>
        <v>62751.8</v>
      </c>
      <c r="K22">
        <f t="shared" si="1"/>
        <v>1.8243620103327713</v>
      </c>
      <c r="L22">
        <f t="shared" si="2"/>
        <v>104086</v>
      </c>
      <c r="M22">
        <f t="shared" si="3"/>
        <v>28302</v>
      </c>
      <c r="N22">
        <f t="shared" si="4"/>
        <v>62751.8</v>
      </c>
      <c r="O22">
        <f t="shared" si="5"/>
        <v>75784</v>
      </c>
      <c r="Q22">
        <v>-24754</v>
      </c>
      <c r="R22">
        <v>-58</v>
      </c>
      <c r="T22">
        <v>-15353.199999999997</v>
      </c>
      <c r="U22">
        <v>-1808.1999999999971</v>
      </c>
      <c r="W22">
        <v>26962.800000000003</v>
      </c>
      <c r="X22">
        <v>5957.4</v>
      </c>
      <c r="AF22">
        <v>62751.8</v>
      </c>
      <c r="AG22">
        <v>1.8243620103327713</v>
      </c>
      <c r="AK22">
        <v>62751.8</v>
      </c>
      <c r="AL22">
        <v>1.8243620103327713</v>
      </c>
    </row>
    <row r="23" spans="2:38" x14ac:dyDescent="0.25">
      <c r="B23">
        <v>103548</v>
      </c>
      <c r="C23">
        <v>95913</v>
      </c>
      <c r="D23">
        <v>35547</v>
      </c>
      <c r="E23">
        <v>55641</v>
      </c>
      <c r="F23">
        <v>56601</v>
      </c>
      <c r="H23">
        <v>113883</v>
      </c>
      <c r="J23">
        <f t="shared" si="0"/>
        <v>69450</v>
      </c>
      <c r="K23">
        <f t="shared" si="1"/>
        <v>1.6397840172786178</v>
      </c>
      <c r="L23">
        <f t="shared" si="2"/>
        <v>103548</v>
      </c>
      <c r="M23">
        <f t="shared" si="3"/>
        <v>35547</v>
      </c>
      <c r="N23">
        <f t="shared" si="4"/>
        <v>69450</v>
      </c>
      <c r="O23">
        <f t="shared" si="5"/>
        <v>68001</v>
      </c>
      <c r="Q23">
        <v>3921</v>
      </c>
      <c r="R23">
        <v>-5216</v>
      </c>
      <c r="T23">
        <v>19413.599999999999</v>
      </c>
      <c r="U23">
        <v>1270.1999999999971</v>
      </c>
      <c r="W23">
        <v>29059.200000000001</v>
      </c>
      <c r="X23">
        <v>2831.3999999999996</v>
      </c>
      <c r="AD23">
        <v>69450</v>
      </c>
      <c r="AE23">
        <v>1.6397840172786178</v>
      </c>
      <c r="AK23">
        <v>69450</v>
      </c>
      <c r="AL23">
        <v>1.6397840172786178</v>
      </c>
    </row>
    <row r="24" spans="2:38" x14ac:dyDescent="0.25">
      <c r="B24">
        <v>43181</v>
      </c>
      <c r="C24">
        <v>59505</v>
      </c>
      <c r="D24">
        <v>30544</v>
      </c>
      <c r="E24">
        <v>97787</v>
      </c>
      <c r="F24">
        <v>78792</v>
      </c>
      <c r="H24">
        <v>69273</v>
      </c>
      <c r="J24">
        <f t="shared" si="0"/>
        <v>61961.8</v>
      </c>
      <c r="K24">
        <f t="shared" si="1"/>
        <v>1.1179952809634321</v>
      </c>
      <c r="L24">
        <f t="shared" si="2"/>
        <v>97787</v>
      </c>
      <c r="M24">
        <f t="shared" si="3"/>
        <v>30544</v>
      </c>
      <c r="N24">
        <f t="shared" si="4"/>
        <v>61961.8</v>
      </c>
      <c r="O24">
        <f t="shared" si="5"/>
        <v>67243</v>
      </c>
      <c r="Q24">
        <v>-52128</v>
      </c>
      <c r="R24">
        <v>1332</v>
      </c>
      <c r="T24">
        <v>-5097.8000000000029</v>
      </c>
      <c r="U24">
        <v>58.80000000000291</v>
      </c>
      <c r="W24">
        <v>36211</v>
      </c>
      <c r="X24">
        <v>7118.8000000000011</v>
      </c>
      <c r="AF24">
        <v>61961.8</v>
      </c>
      <c r="AG24">
        <v>1.1179952809634321</v>
      </c>
      <c r="AI24">
        <v>61961.8</v>
      </c>
      <c r="AJ24">
        <v>1.1179952809634321</v>
      </c>
    </row>
    <row r="25" spans="2:38" x14ac:dyDescent="0.25">
      <c r="B25">
        <v>52882</v>
      </c>
      <c r="C25">
        <v>39682</v>
      </c>
      <c r="D25">
        <v>85523</v>
      </c>
      <c r="E25">
        <v>28471</v>
      </c>
      <c r="F25">
        <v>74751</v>
      </c>
      <c r="H25">
        <v>95585</v>
      </c>
      <c r="J25">
        <f t="shared" si="0"/>
        <v>56261.8</v>
      </c>
      <c r="K25">
        <f t="shared" si="1"/>
        <v>1.6989324906064149</v>
      </c>
      <c r="L25">
        <f t="shared" si="2"/>
        <v>85523</v>
      </c>
      <c r="M25">
        <f t="shared" si="3"/>
        <v>28471</v>
      </c>
      <c r="N25">
        <f t="shared" si="4"/>
        <v>56261.8</v>
      </c>
      <c r="O25">
        <f t="shared" si="5"/>
        <v>57052</v>
      </c>
      <c r="Q25">
        <v>1121</v>
      </c>
      <c r="R25">
        <v>-12462</v>
      </c>
      <c r="T25">
        <v>-6123.7999999999956</v>
      </c>
      <c r="U25">
        <v>4149.2000000000044</v>
      </c>
      <c r="W25">
        <v>58671.399999999994</v>
      </c>
      <c r="X25">
        <v>7726.4</v>
      </c>
      <c r="AF25">
        <v>56261.8</v>
      </c>
      <c r="AG25">
        <v>1.6989324906064149</v>
      </c>
      <c r="AI25">
        <v>56261.8</v>
      </c>
      <c r="AJ25">
        <v>1.6989324906064149</v>
      </c>
    </row>
    <row r="26" spans="2:38" x14ac:dyDescent="0.25">
      <c r="B26">
        <v>56992</v>
      </c>
      <c r="C26">
        <v>74458</v>
      </c>
      <c r="D26">
        <v>59218</v>
      </c>
      <c r="E26">
        <v>92231</v>
      </c>
      <c r="F26">
        <v>52875</v>
      </c>
      <c r="H26">
        <v>79524</v>
      </c>
      <c r="J26">
        <f t="shared" si="0"/>
        <v>67154.8</v>
      </c>
      <c r="K26">
        <f t="shared" si="1"/>
        <v>1.1841893654660576</v>
      </c>
      <c r="L26">
        <f t="shared" si="2"/>
        <v>92231</v>
      </c>
      <c r="M26">
        <f t="shared" si="3"/>
        <v>52875</v>
      </c>
      <c r="N26">
        <f t="shared" si="4"/>
        <v>67154.8</v>
      </c>
      <c r="O26">
        <f t="shared" si="5"/>
        <v>39356</v>
      </c>
      <c r="Q26">
        <v>-1656</v>
      </c>
      <c r="R26">
        <v>1555</v>
      </c>
      <c r="T26">
        <v>25064.200000000004</v>
      </c>
      <c r="U26">
        <v>-2193.3999999999942</v>
      </c>
      <c r="W26">
        <v>33438.200000000004</v>
      </c>
      <c r="X26">
        <v>2202.6</v>
      </c>
      <c r="AD26">
        <v>67154.8</v>
      </c>
      <c r="AE26">
        <v>1.1841893654660576</v>
      </c>
      <c r="AI26">
        <v>67154.8</v>
      </c>
      <c r="AJ26">
        <v>1.1841893654660576</v>
      </c>
    </row>
    <row r="27" spans="2:38" x14ac:dyDescent="0.25">
      <c r="B27">
        <v>28205</v>
      </c>
      <c r="C27">
        <v>89137</v>
      </c>
      <c r="D27">
        <v>85194</v>
      </c>
      <c r="E27">
        <v>40785</v>
      </c>
      <c r="F27">
        <v>27083</v>
      </c>
      <c r="H27">
        <v>107284</v>
      </c>
      <c r="J27">
        <f t="shared" si="0"/>
        <v>54080.800000000003</v>
      </c>
      <c r="K27">
        <f t="shared" si="1"/>
        <v>1.9837724294019319</v>
      </c>
      <c r="L27">
        <f t="shared" si="2"/>
        <v>89137</v>
      </c>
      <c r="M27">
        <f t="shared" si="3"/>
        <v>27083</v>
      </c>
      <c r="N27">
        <f t="shared" si="4"/>
        <v>54080.800000000003</v>
      </c>
      <c r="O27">
        <f t="shared" si="5"/>
        <v>62054</v>
      </c>
      <c r="Q27">
        <v>46030</v>
      </c>
      <c r="R27">
        <v>-4941</v>
      </c>
      <c r="T27">
        <v>-6558.1999999999971</v>
      </c>
      <c r="U27">
        <v>1667.2000000000044</v>
      </c>
      <c r="W27">
        <v>37160.6</v>
      </c>
      <c r="X27">
        <v>2638.4</v>
      </c>
      <c r="Z27">
        <v>54080.800000000003</v>
      </c>
      <c r="AA27">
        <v>1.9837724294019319</v>
      </c>
      <c r="AK27">
        <v>54080.800000000003</v>
      </c>
      <c r="AL27">
        <v>1.9837724294019319</v>
      </c>
    </row>
    <row r="28" spans="2:38" x14ac:dyDescent="0.25">
      <c r="B28">
        <v>50124</v>
      </c>
      <c r="C28">
        <v>27592</v>
      </c>
      <c r="D28">
        <v>83738</v>
      </c>
      <c r="E28">
        <v>92487</v>
      </c>
      <c r="F28">
        <v>84335</v>
      </c>
      <c r="H28">
        <v>122359</v>
      </c>
      <c r="J28">
        <f t="shared" si="0"/>
        <v>67655.199999999997</v>
      </c>
      <c r="K28">
        <f t="shared" si="1"/>
        <v>1.808567560217101</v>
      </c>
      <c r="L28">
        <f t="shared" si="2"/>
        <v>92487</v>
      </c>
      <c r="M28">
        <f t="shared" si="3"/>
        <v>27592</v>
      </c>
      <c r="N28">
        <f t="shared" si="4"/>
        <v>67655.199999999997</v>
      </c>
      <c r="O28">
        <f t="shared" si="5"/>
        <v>64895</v>
      </c>
      <c r="Q28">
        <v>39949</v>
      </c>
      <c r="R28">
        <v>-19431</v>
      </c>
      <c r="T28">
        <v>26991.399999999994</v>
      </c>
      <c r="U28">
        <v>-76.19999999999709</v>
      </c>
      <c r="W28">
        <v>41234.199999999997</v>
      </c>
      <c r="X28">
        <v>7377.4</v>
      </c>
      <c r="AD28">
        <v>67655.199999999997</v>
      </c>
      <c r="AE28">
        <v>1.808567560217101</v>
      </c>
      <c r="AK28">
        <v>67655.199999999997</v>
      </c>
      <c r="AL28">
        <v>1.808567560217101</v>
      </c>
    </row>
    <row r="29" spans="2:38" x14ac:dyDescent="0.25">
      <c r="B29">
        <v>27440</v>
      </c>
      <c r="C29">
        <v>11583</v>
      </c>
      <c r="D29">
        <v>52040</v>
      </c>
      <c r="E29">
        <v>62530</v>
      </c>
      <c r="F29">
        <v>47597</v>
      </c>
      <c r="H29">
        <v>41870</v>
      </c>
      <c r="J29">
        <f t="shared" si="0"/>
        <v>40238</v>
      </c>
      <c r="K29">
        <f t="shared" si="1"/>
        <v>1.0405586758785228</v>
      </c>
      <c r="L29">
        <f t="shared" si="2"/>
        <v>62530</v>
      </c>
      <c r="M29">
        <f t="shared" si="3"/>
        <v>11583</v>
      </c>
      <c r="N29">
        <f t="shared" si="4"/>
        <v>40238</v>
      </c>
      <c r="O29">
        <f t="shared" si="5"/>
        <v>50947</v>
      </c>
      <c r="Q29">
        <v>-83467</v>
      </c>
      <c r="R29">
        <v>-13630</v>
      </c>
      <c r="T29">
        <v>-37522.600000000006</v>
      </c>
      <c r="U29">
        <v>-1534.8000000000029</v>
      </c>
      <c r="W29">
        <v>61058.599999999991</v>
      </c>
      <c r="X29">
        <v>1534.8</v>
      </c>
      <c r="AF29">
        <v>40238</v>
      </c>
      <c r="AG29">
        <v>1.0405586758785228</v>
      </c>
      <c r="AI29">
        <v>40238</v>
      </c>
      <c r="AJ29">
        <v>1.0405586758785228</v>
      </c>
    </row>
    <row r="30" spans="2:38" x14ac:dyDescent="0.25">
      <c r="B30">
        <v>89021</v>
      </c>
      <c r="C30">
        <v>15985</v>
      </c>
      <c r="D30">
        <v>41264</v>
      </c>
      <c r="E30">
        <v>95209</v>
      </c>
      <c r="F30">
        <v>105227</v>
      </c>
      <c r="H30">
        <v>89553</v>
      </c>
      <c r="J30">
        <f t="shared" si="0"/>
        <v>69341.2</v>
      </c>
      <c r="K30">
        <f t="shared" si="1"/>
        <v>1.2914832740131408</v>
      </c>
      <c r="L30">
        <f t="shared" si="2"/>
        <v>105227</v>
      </c>
      <c r="M30">
        <f t="shared" si="3"/>
        <v>15985</v>
      </c>
      <c r="N30">
        <f t="shared" si="4"/>
        <v>69341.2</v>
      </c>
      <c r="O30">
        <f t="shared" si="5"/>
        <v>89242</v>
      </c>
      <c r="Q30">
        <v>6036</v>
      </c>
      <c r="R30">
        <v>0</v>
      </c>
      <c r="T30">
        <v>10153.599999999999</v>
      </c>
      <c r="U30">
        <v>587.39999999999418</v>
      </c>
      <c r="W30">
        <v>30943.599999999999</v>
      </c>
      <c r="X30">
        <v>9275.4</v>
      </c>
      <c r="Z30">
        <v>69341.2</v>
      </c>
      <c r="AA30">
        <v>1.2914832740131408</v>
      </c>
      <c r="AI30">
        <v>69341.2</v>
      </c>
      <c r="AJ30">
        <v>1.2914832740131408</v>
      </c>
    </row>
    <row r="31" spans="2:38" x14ac:dyDescent="0.25">
      <c r="B31">
        <v>90958</v>
      </c>
      <c r="C31">
        <v>93359</v>
      </c>
      <c r="D31">
        <v>25293</v>
      </c>
      <c r="E31">
        <v>98581</v>
      </c>
      <c r="F31">
        <v>40757</v>
      </c>
      <c r="H31">
        <v>88852</v>
      </c>
      <c r="J31">
        <f t="shared" si="0"/>
        <v>69789.600000000006</v>
      </c>
      <c r="K31">
        <f t="shared" si="1"/>
        <v>1.2731409837568921</v>
      </c>
      <c r="L31">
        <f t="shared" si="2"/>
        <v>98581</v>
      </c>
      <c r="M31">
        <f t="shared" si="3"/>
        <v>25293</v>
      </c>
      <c r="N31">
        <f t="shared" si="4"/>
        <v>69789.600000000006</v>
      </c>
      <c r="O31">
        <f t="shared" si="5"/>
        <v>73288</v>
      </c>
      <c r="Q31">
        <v>-5489</v>
      </c>
      <c r="R31">
        <v>2628</v>
      </c>
      <c r="T31">
        <v>18916.800000000003</v>
      </c>
      <c r="U31">
        <v>2037.4000000000087</v>
      </c>
      <c r="W31">
        <v>18916.8</v>
      </c>
      <c r="X31">
        <v>3973.4000000000005</v>
      </c>
      <c r="AD31">
        <v>69789.600000000006</v>
      </c>
      <c r="AE31">
        <v>1.2731409837568921</v>
      </c>
      <c r="AK31">
        <v>69789.600000000006</v>
      </c>
      <c r="AL31">
        <v>1.2731409837568921</v>
      </c>
    </row>
    <row r="32" spans="2:38" x14ac:dyDescent="0.25">
      <c r="B32">
        <v>38381</v>
      </c>
      <c r="C32">
        <v>83836</v>
      </c>
      <c r="D32">
        <v>31309</v>
      </c>
      <c r="E32">
        <v>50459</v>
      </c>
      <c r="F32">
        <v>60006</v>
      </c>
      <c r="H32">
        <v>62438</v>
      </c>
      <c r="J32">
        <f t="shared" si="0"/>
        <v>52798.2</v>
      </c>
      <c r="K32">
        <f t="shared" si="1"/>
        <v>1.1825781939535818</v>
      </c>
      <c r="L32">
        <f t="shared" si="2"/>
        <v>83836</v>
      </c>
      <c r="M32">
        <f t="shared" si="3"/>
        <v>31309</v>
      </c>
      <c r="N32">
        <f t="shared" si="4"/>
        <v>52798.2</v>
      </c>
      <c r="O32">
        <f t="shared" si="5"/>
        <v>52527</v>
      </c>
      <c r="Q32">
        <v>-10009</v>
      </c>
      <c r="R32">
        <v>-2105</v>
      </c>
      <c r="T32">
        <v>-3609.6000000000058</v>
      </c>
      <c r="U32">
        <v>-3449.8000000000029</v>
      </c>
      <c r="W32">
        <v>29459.200000000001</v>
      </c>
      <c r="X32">
        <v>7246.6</v>
      </c>
      <c r="Z32">
        <v>52798.2</v>
      </c>
      <c r="AA32">
        <v>1.1825781939535818</v>
      </c>
      <c r="AI32">
        <v>52798.2</v>
      </c>
      <c r="AJ32">
        <v>1.1825781939535818</v>
      </c>
    </row>
    <row r="33" spans="2:38" x14ac:dyDescent="0.25">
      <c r="B33">
        <v>95790</v>
      </c>
      <c r="C33">
        <v>76386</v>
      </c>
      <c r="D33">
        <v>91530</v>
      </c>
      <c r="E33">
        <v>81309</v>
      </c>
      <c r="F33">
        <v>51895</v>
      </c>
      <c r="H33">
        <v>118770</v>
      </c>
      <c r="J33">
        <f t="shared" si="0"/>
        <v>79382</v>
      </c>
      <c r="K33">
        <f t="shared" si="1"/>
        <v>1.4961830137814618</v>
      </c>
      <c r="L33">
        <f t="shared" si="2"/>
        <v>95790</v>
      </c>
      <c r="M33">
        <f t="shared" si="3"/>
        <v>51895</v>
      </c>
      <c r="N33">
        <f t="shared" si="4"/>
        <v>79382</v>
      </c>
      <c r="O33">
        <f t="shared" si="5"/>
        <v>43895</v>
      </c>
      <c r="Q33">
        <v>29964</v>
      </c>
      <c r="R33">
        <v>7710</v>
      </c>
      <c r="T33">
        <v>28017.199999999997</v>
      </c>
      <c r="U33">
        <v>1483.6000000000058</v>
      </c>
      <c r="W33">
        <v>36177.199999999997</v>
      </c>
      <c r="X33">
        <v>3818.8</v>
      </c>
      <c r="AD33">
        <v>79382</v>
      </c>
      <c r="AE33">
        <v>1.4961830137814618</v>
      </c>
      <c r="AI33">
        <v>79382</v>
      </c>
      <c r="AJ33">
        <v>1.4961830137814618</v>
      </c>
    </row>
    <row r="34" spans="2:38" x14ac:dyDescent="0.25">
      <c r="B34">
        <v>97437</v>
      </c>
      <c r="C34">
        <v>25923</v>
      </c>
      <c r="D34">
        <v>64226</v>
      </c>
      <c r="E34">
        <v>22607</v>
      </c>
      <c r="F34">
        <v>34344</v>
      </c>
      <c r="H34">
        <v>99239</v>
      </c>
      <c r="J34">
        <f t="shared" ref="J34:J65" si="6">AVERAGE(B34:F34)</f>
        <v>48907.4</v>
      </c>
      <c r="K34">
        <f t="shared" ref="K34:K65" si="7">H34/J34</f>
        <v>2.0291203376176203</v>
      </c>
      <c r="L34">
        <f t="shared" ref="L34:L65" si="8">MAX(B34:F34)</f>
        <v>97437</v>
      </c>
      <c r="M34">
        <f t="shared" ref="M34:M65" si="9">MIN(B34:F34)</f>
        <v>22607</v>
      </c>
      <c r="N34">
        <f t="shared" ref="N34:N65" si="10">AVERAGE(B34:F34)</f>
        <v>48907.4</v>
      </c>
      <c r="O34">
        <f t="shared" ref="O34:O65" si="11">L34-M34</f>
        <v>74830</v>
      </c>
      <c r="Q34">
        <v>-16873</v>
      </c>
      <c r="R34">
        <v>-100</v>
      </c>
      <c r="T34">
        <v>-13970.199999999997</v>
      </c>
      <c r="U34">
        <v>-495</v>
      </c>
      <c r="W34">
        <v>41391</v>
      </c>
      <c r="X34">
        <v>5581.4</v>
      </c>
      <c r="AF34">
        <v>48907.4</v>
      </c>
      <c r="AG34">
        <v>2.0291203376176203</v>
      </c>
      <c r="AK34">
        <v>48907.4</v>
      </c>
      <c r="AL34">
        <v>2.0291203376176203</v>
      </c>
    </row>
    <row r="35" spans="2:38" x14ac:dyDescent="0.25">
      <c r="B35">
        <v>45937</v>
      </c>
      <c r="C35">
        <v>81221</v>
      </c>
      <c r="D35">
        <v>40154</v>
      </c>
      <c r="E35">
        <v>48053</v>
      </c>
      <c r="F35">
        <v>50283</v>
      </c>
      <c r="H35">
        <v>59122</v>
      </c>
      <c r="J35">
        <f t="shared" si="6"/>
        <v>53129.599999999999</v>
      </c>
      <c r="K35">
        <f t="shared" si="7"/>
        <v>1.1127883515027406</v>
      </c>
      <c r="L35">
        <f t="shared" si="8"/>
        <v>81221</v>
      </c>
      <c r="M35">
        <f t="shared" si="9"/>
        <v>40154</v>
      </c>
      <c r="N35">
        <f t="shared" si="10"/>
        <v>53129.599999999999</v>
      </c>
      <c r="O35">
        <f t="shared" si="11"/>
        <v>41067</v>
      </c>
      <c r="Q35">
        <v>-73226</v>
      </c>
      <c r="R35">
        <v>-11486</v>
      </c>
      <c r="T35">
        <v>-32404.6</v>
      </c>
      <c r="U35">
        <v>1825.7999999999956</v>
      </c>
      <c r="W35">
        <v>32634.600000000002</v>
      </c>
      <c r="X35">
        <v>3959.8</v>
      </c>
      <c r="AF35">
        <v>53129.599999999999</v>
      </c>
      <c r="AG35">
        <v>1.1127883515027406</v>
      </c>
      <c r="AI35">
        <v>53129.599999999999</v>
      </c>
      <c r="AJ35">
        <v>1.1127883515027406</v>
      </c>
    </row>
    <row r="36" spans="2:38" x14ac:dyDescent="0.25">
      <c r="B36">
        <v>29736</v>
      </c>
      <c r="C36">
        <v>108385</v>
      </c>
      <c r="D36">
        <v>54464</v>
      </c>
      <c r="E36">
        <v>67630</v>
      </c>
      <c r="F36">
        <v>96218</v>
      </c>
      <c r="H36">
        <v>125061</v>
      </c>
      <c r="J36">
        <f t="shared" si="6"/>
        <v>71286.600000000006</v>
      </c>
      <c r="K36">
        <f t="shared" si="7"/>
        <v>1.7543409280285494</v>
      </c>
      <c r="L36">
        <f t="shared" si="8"/>
        <v>108385</v>
      </c>
      <c r="M36">
        <f t="shared" si="9"/>
        <v>29736</v>
      </c>
      <c r="N36">
        <f t="shared" si="10"/>
        <v>71286.600000000006</v>
      </c>
      <c r="O36">
        <f t="shared" si="11"/>
        <v>78649</v>
      </c>
      <c r="Q36">
        <v>-276</v>
      </c>
      <c r="R36">
        <v>-18341</v>
      </c>
      <c r="T36">
        <v>-13386.599999999991</v>
      </c>
      <c r="U36">
        <v>4303.6000000000058</v>
      </c>
      <c r="W36">
        <v>36187.799999999996</v>
      </c>
      <c r="X36">
        <v>4700.7999999999993</v>
      </c>
      <c r="AB36">
        <v>71286.600000000006</v>
      </c>
      <c r="AC36">
        <v>1.7543409280285494</v>
      </c>
      <c r="AK36">
        <v>71286.600000000006</v>
      </c>
      <c r="AL36">
        <v>1.7543409280285494</v>
      </c>
    </row>
    <row r="37" spans="2:38" x14ac:dyDescent="0.25">
      <c r="B37">
        <v>55109</v>
      </c>
      <c r="C37">
        <v>33982</v>
      </c>
      <c r="D37">
        <v>79378</v>
      </c>
      <c r="E37">
        <v>79354</v>
      </c>
      <c r="F37">
        <v>12641</v>
      </c>
      <c r="H37">
        <v>76062</v>
      </c>
      <c r="J37">
        <f t="shared" si="6"/>
        <v>52092.800000000003</v>
      </c>
      <c r="K37">
        <f t="shared" si="7"/>
        <v>1.4601250076786043</v>
      </c>
      <c r="L37">
        <f t="shared" si="8"/>
        <v>79378</v>
      </c>
      <c r="M37">
        <f t="shared" si="9"/>
        <v>12641</v>
      </c>
      <c r="N37">
        <f t="shared" si="10"/>
        <v>52092.800000000003</v>
      </c>
      <c r="O37">
        <f t="shared" si="11"/>
        <v>66737</v>
      </c>
      <c r="Q37">
        <v>29076</v>
      </c>
      <c r="R37">
        <v>-1</v>
      </c>
      <c r="T37">
        <v>14750</v>
      </c>
      <c r="U37">
        <v>-1233.5999999999985</v>
      </c>
      <c r="W37">
        <v>39558</v>
      </c>
      <c r="X37">
        <v>5121.6000000000004</v>
      </c>
      <c r="Z37">
        <v>52092.800000000003</v>
      </c>
      <c r="AA37">
        <v>1.4601250076786043</v>
      </c>
      <c r="AI37">
        <v>52092.800000000003</v>
      </c>
      <c r="AJ37">
        <v>1.4601250076786043</v>
      </c>
    </row>
    <row r="38" spans="2:38" x14ac:dyDescent="0.25">
      <c r="B38">
        <v>55312</v>
      </c>
      <c r="C38">
        <v>51497</v>
      </c>
      <c r="D38">
        <v>29597</v>
      </c>
      <c r="E38">
        <v>16648</v>
      </c>
      <c r="F38">
        <v>26614</v>
      </c>
      <c r="H38">
        <v>59304</v>
      </c>
      <c r="J38">
        <f t="shared" si="6"/>
        <v>35933.599999999999</v>
      </c>
      <c r="K38">
        <f t="shared" si="7"/>
        <v>1.650377362691186</v>
      </c>
      <c r="L38">
        <f t="shared" si="8"/>
        <v>55312</v>
      </c>
      <c r="M38">
        <f t="shared" si="9"/>
        <v>16648</v>
      </c>
      <c r="N38">
        <f t="shared" si="10"/>
        <v>35933.599999999999</v>
      </c>
      <c r="O38">
        <f t="shared" si="11"/>
        <v>38664</v>
      </c>
      <c r="Q38">
        <v>-24951</v>
      </c>
      <c r="R38">
        <v>-589</v>
      </c>
      <c r="T38">
        <v>-43032.4</v>
      </c>
      <c r="U38">
        <v>1147.5999999999985</v>
      </c>
      <c r="W38">
        <v>43311.6</v>
      </c>
      <c r="X38">
        <v>4632.3999999999996</v>
      </c>
      <c r="AB38">
        <v>35933.599999999999</v>
      </c>
      <c r="AC38">
        <v>1.650377362691186</v>
      </c>
      <c r="AK38">
        <v>35933.599999999999</v>
      </c>
      <c r="AL38">
        <v>1.650377362691186</v>
      </c>
    </row>
    <row r="39" spans="2:38" x14ac:dyDescent="0.25">
      <c r="B39">
        <v>89992</v>
      </c>
      <c r="C39">
        <v>8078</v>
      </c>
      <c r="D39">
        <v>91071</v>
      </c>
      <c r="E39">
        <v>41320</v>
      </c>
      <c r="F39">
        <v>74067</v>
      </c>
      <c r="H39">
        <v>96388</v>
      </c>
      <c r="J39">
        <f t="shared" si="6"/>
        <v>60905.599999999999</v>
      </c>
      <c r="K39">
        <f t="shared" si="7"/>
        <v>1.582580255345978</v>
      </c>
      <c r="L39">
        <f t="shared" si="8"/>
        <v>91071</v>
      </c>
      <c r="M39">
        <f t="shared" si="9"/>
        <v>8078</v>
      </c>
      <c r="N39">
        <f t="shared" si="10"/>
        <v>60905.599999999999</v>
      </c>
      <c r="O39">
        <f t="shared" si="11"/>
        <v>82993</v>
      </c>
      <c r="Q39">
        <v>16192</v>
      </c>
      <c r="R39">
        <v>4318</v>
      </c>
      <c r="T39">
        <v>5801.5999999999985</v>
      </c>
      <c r="U39">
        <v>-1590.5999999999985</v>
      </c>
      <c r="W39">
        <v>37997.599999999999</v>
      </c>
      <c r="X39">
        <v>7796.2000000000007</v>
      </c>
      <c r="Z39">
        <v>60905.599999999999</v>
      </c>
      <c r="AA39">
        <v>1.582580255345978</v>
      </c>
      <c r="AI39">
        <v>60905.599999999999</v>
      </c>
      <c r="AJ39">
        <v>1.582580255345978</v>
      </c>
    </row>
    <row r="40" spans="2:38" x14ac:dyDescent="0.25">
      <c r="B40">
        <v>99483</v>
      </c>
      <c r="C40">
        <v>53488</v>
      </c>
      <c r="D40">
        <v>45854</v>
      </c>
      <c r="E40">
        <v>92912</v>
      </c>
      <c r="F40">
        <v>38892</v>
      </c>
      <c r="H40">
        <v>97864</v>
      </c>
      <c r="J40">
        <f t="shared" si="6"/>
        <v>66125.8</v>
      </c>
      <c r="K40">
        <f t="shared" si="7"/>
        <v>1.4799669720441946</v>
      </c>
      <c r="L40">
        <f t="shared" si="8"/>
        <v>99483</v>
      </c>
      <c r="M40">
        <f t="shared" si="9"/>
        <v>38892</v>
      </c>
      <c r="N40">
        <f t="shared" si="10"/>
        <v>66125.8</v>
      </c>
      <c r="O40">
        <f t="shared" si="11"/>
        <v>60591</v>
      </c>
      <c r="Q40">
        <v>13486</v>
      </c>
      <c r="R40">
        <v>1498</v>
      </c>
      <c r="T40">
        <v>-18055.399999999994</v>
      </c>
      <c r="U40">
        <v>4886.4000000000015</v>
      </c>
      <c r="W40">
        <v>40481</v>
      </c>
      <c r="X40">
        <v>7289.5999999999995</v>
      </c>
      <c r="AB40">
        <v>66125.8</v>
      </c>
      <c r="AC40">
        <v>1.4799669720441946</v>
      </c>
      <c r="AK40">
        <v>66125.8</v>
      </c>
      <c r="AL40">
        <v>1.4799669720441946</v>
      </c>
    </row>
    <row r="41" spans="2:38" x14ac:dyDescent="0.25">
      <c r="B41">
        <v>62204</v>
      </c>
      <c r="C41">
        <v>55847</v>
      </c>
      <c r="D41">
        <v>60557</v>
      </c>
      <c r="E41">
        <v>52637</v>
      </c>
      <c r="F41">
        <v>80311</v>
      </c>
      <c r="H41">
        <v>135398</v>
      </c>
      <c r="J41">
        <f t="shared" si="6"/>
        <v>62311.199999999997</v>
      </c>
      <c r="K41">
        <f t="shared" si="7"/>
        <v>2.1729319929643469</v>
      </c>
      <c r="L41">
        <f t="shared" si="8"/>
        <v>80311</v>
      </c>
      <c r="M41">
        <f t="shared" si="9"/>
        <v>52637</v>
      </c>
      <c r="N41">
        <f t="shared" si="10"/>
        <v>62311.199999999997</v>
      </c>
      <c r="O41">
        <f t="shared" si="11"/>
        <v>27674</v>
      </c>
      <c r="Q41">
        <v>48683</v>
      </c>
      <c r="R41">
        <v>12091</v>
      </c>
      <c r="T41">
        <v>-2288.4000000000015</v>
      </c>
      <c r="U41">
        <v>-6147.4000000000087</v>
      </c>
      <c r="W41">
        <v>45534.8</v>
      </c>
      <c r="X41">
        <v>6147.4</v>
      </c>
      <c r="AB41">
        <v>62311.199999999997</v>
      </c>
      <c r="AC41">
        <v>2.1729319929643469</v>
      </c>
      <c r="AK41">
        <v>62311.199999999997</v>
      </c>
      <c r="AL41">
        <v>2.1729319929643469</v>
      </c>
    </row>
    <row r="42" spans="2:38" x14ac:dyDescent="0.25">
      <c r="B42">
        <v>91796</v>
      </c>
      <c r="C42">
        <v>95165</v>
      </c>
      <c r="D42">
        <v>77996</v>
      </c>
      <c r="E42">
        <v>101187</v>
      </c>
      <c r="F42">
        <v>81133</v>
      </c>
      <c r="H42">
        <v>99184</v>
      </c>
      <c r="J42">
        <f t="shared" si="6"/>
        <v>89455.4</v>
      </c>
      <c r="K42">
        <f t="shared" si="7"/>
        <v>1.1087536358900638</v>
      </c>
      <c r="L42">
        <f t="shared" si="8"/>
        <v>101187</v>
      </c>
      <c r="M42">
        <f t="shared" si="9"/>
        <v>77996</v>
      </c>
      <c r="N42">
        <f t="shared" si="10"/>
        <v>89455.4</v>
      </c>
      <c r="O42">
        <f t="shared" si="11"/>
        <v>23191</v>
      </c>
      <c r="Q42">
        <v>-24923</v>
      </c>
      <c r="R42">
        <v>-807</v>
      </c>
      <c r="T42">
        <v>11596.399999999994</v>
      </c>
      <c r="U42">
        <v>5058.5999999999913</v>
      </c>
      <c r="W42">
        <v>38014.800000000003</v>
      </c>
      <c r="X42">
        <v>5123.0000000000009</v>
      </c>
      <c r="AF42">
        <v>89455.4</v>
      </c>
      <c r="AG42">
        <v>1.1087536358900638</v>
      </c>
      <c r="AI42">
        <v>89455.4</v>
      </c>
      <c r="AJ42">
        <v>1.1087536358900638</v>
      </c>
    </row>
    <row r="43" spans="2:38" x14ac:dyDescent="0.25">
      <c r="B43">
        <v>93982</v>
      </c>
      <c r="C43">
        <v>29299</v>
      </c>
      <c r="D43">
        <v>24901</v>
      </c>
      <c r="E43">
        <v>103651</v>
      </c>
      <c r="F43">
        <v>47649</v>
      </c>
      <c r="H43">
        <v>129254</v>
      </c>
      <c r="J43">
        <f t="shared" si="6"/>
        <v>59896.4</v>
      </c>
      <c r="K43">
        <f t="shared" si="7"/>
        <v>2.1579594099144521</v>
      </c>
      <c r="L43">
        <f t="shared" si="8"/>
        <v>103651</v>
      </c>
      <c r="M43">
        <f t="shared" si="9"/>
        <v>24901</v>
      </c>
      <c r="N43">
        <f t="shared" si="10"/>
        <v>59896.4</v>
      </c>
      <c r="O43">
        <f t="shared" si="11"/>
        <v>78750</v>
      </c>
      <c r="Q43">
        <v>23720</v>
      </c>
      <c r="R43">
        <v>13255</v>
      </c>
      <c r="T43">
        <v>-11394.400000000001</v>
      </c>
      <c r="U43">
        <v>187.59999999999854</v>
      </c>
      <c r="W43">
        <v>49630.8</v>
      </c>
      <c r="X43">
        <v>2150</v>
      </c>
      <c r="AB43">
        <v>59896.4</v>
      </c>
      <c r="AC43">
        <v>2.1579594099144521</v>
      </c>
      <c r="AK43">
        <v>59896.4</v>
      </c>
      <c r="AL43">
        <v>2.1579594099144521</v>
      </c>
    </row>
    <row r="44" spans="2:38" x14ac:dyDescent="0.25">
      <c r="B44">
        <v>65083</v>
      </c>
      <c r="C44">
        <v>24643</v>
      </c>
      <c r="D44">
        <v>62203</v>
      </c>
      <c r="E44">
        <v>45293</v>
      </c>
      <c r="F44">
        <v>53703</v>
      </c>
      <c r="H44">
        <v>79002</v>
      </c>
      <c r="J44">
        <f t="shared" si="6"/>
        <v>50185</v>
      </c>
      <c r="K44">
        <f t="shared" si="7"/>
        <v>1.5742154030088671</v>
      </c>
      <c r="L44">
        <f t="shared" si="8"/>
        <v>65083</v>
      </c>
      <c r="M44">
        <f t="shared" si="9"/>
        <v>24643</v>
      </c>
      <c r="N44">
        <f t="shared" si="10"/>
        <v>50185</v>
      </c>
      <c r="O44">
        <f t="shared" si="11"/>
        <v>40440</v>
      </c>
      <c r="Q44">
        <v>-20259</v>
      </c>
      <c r="R44">
        <v>-14</v>
      </c>
      <c r="T44">
        <v>-23000</v>
      </c>
      <c r="U44">
        <v>-4005</v>
      </c>
      <c r="W44">
        <v>44006.400000000001</v>
      </c>
      <c r="X44">
        <v>4446.6000000000004</v>
      </c>
      <c r="AB44">
        <v>50185</v>
      </c>
      <c r="AC44">
        <v>1.5742154030088671</v>
      </c>
      <c r="AK44">
        <v>50185</v>
      </c>
      <c r="AL44">
        <v>1.5742154030088671</v>
      </c>
    </row>
    <row r="45" spans="2:38" x14ac:dyDescent="0.25">
      <c r="B45">
        <v>31009</v>
      </c>
      <c r="C45">
        <v>31627</v>
      </c>
      <c r="D45">
        <v>22798</v>
      </c>
      <c r="E45">
        <v>60211</v>
      </c>
      <c r="F45">
        <v>43862</v>
      </c>
      <c r="H45">
        <v>54762</v>
      </c>
      <c r="J45">
        <f t="shared" si="6"/>
        <v>37901.4</v>
      </c>
      <c r="K45">
        <f t="shared" si="7"/>
        <v>1.4448542797891371</v>
      </c>
      <c r="L45">
        <f t="shared" si="8"/>
        <v>60211</v>
      </c>
      <c r="M45">
        <f t="shared" si="9"/>
        <v>22798</v>
      </c>
      <c r="N45">
        <f t="shared" si="10"/>
        <v>37901.4</v>
      </c>
      <c r="O45">
        <f t="shared" si="11"/>
        <v>37413</v>
      </c>
      <c r="Q45">
        <v>-69591</v>
      </c>
      <c r="R45">
        <v>7346</v>
      </c>
      <c r="T45">
        <v>-35947.799999999996</v>
      </c>
      <c r="U45">
        <v>-3780</v>
      </c>
      <c r="W45">
        <v>38867.800000000003</v>
      </c>
      <c r="X45">
        <v>3871.6000000000004</v>
      </c>
      <c r="AF45">
        <v>37901.4</v>
      </c>
      <c r="AG45">
        <v>1.4448542797891371</v>
      </c>
      <c r="AI45">
        <v>37901.4</v>
      </c>
      <c r="AJ45">
        <v>1.4448542797891371</v>
      </c>
    </row>
    <row r="46" spans="2:38" x14ac:dyDescent="0.25">
      <c r="B46">
        <v>35667</v>
      </c>
      <c r="C46">
        <v>79511</v>
      </c>
      <c r="D46">
        <v>62265</v>
      </c>
      <c r="E46">
        <v>18732</v>
      </c>
      <c r="F46">
        <v>46314</v>
      </c>
      <c r="H46">
        <v>81402</v>
      </c>
      <c r="J46">
        <f t="shared" si="6"/>
        <v>48497.8</v>
      </c>
      <c r="K46">
        <f t="shared" si="7"/>
        <v>1.6784678892650799</v>
      </c>
      <c r="L46">
        <f t="shared" si="8"/>
        <v>79511</v>
      </c>
      <c r="M46">
        <f t="shared" si="9"/>
        <v>18732</v>
      </c>
      <c r="N46">
        <f t="shared" si="10"/>
        <v>48497.8</v>
      </c>
      <c r="O46">
        <f t="shared" si="11"/>
        <v>60779</v>
      </c>
      <c r="Q46">
        <v>4404</v>
      </c>
      <c r="R46">
        <v>-254</v>
      </c>
      <c r="T46">
        <v>10121.800000000003</v>
      </c>
      <c r="U46">
        <v>-4163.1999999999971</v>
      </c>
      <c r="W46">
        <v>17969.8</v>
      </c>
      <c r="X46">
        <v>6860.8</v>
      </c>
      <c r="AD46">
        <v>48497.8</v>
      </c>
      <c r="AE46">
        <v>1.6784678892650799</v>
      </c>
      <c r="AK46">
        <v>48497.8</v>
      </c>
      <c r="AL46">
        <v>1.6784678892650799</v>
      </c>
    </row>
    <row r="47" spans="2:38" x14ac:dyDescent="0.25">
      <c r="B47">
        <v>49036</v>
      </c>
      <c r="C47">
        <v>48347</v>
      </c>
      <c r="D47">
        <v>72052</v>
      </c>
      <c r="E47">
        <v>31989</v>
      </c>
      <c r="F47">
        <v>33909</v>
      </c>
      <c r="H47">
        <v>64060</v>
      </c>
      <c r="J47">
        <f t="shared" si="6"/>
        <v>47066.6</v>
      </c>
      <c r="K47">
        <f t="shared" si="7"/>
        <v>1.3610500864732102</v>
      </c>
      <c r="L47">
        <f t="shared" si="8"/>
        <v>72052</v>
      </c>
      <c r="M47">
        <f t="shared" si="9"/>
        <v>31989</v>
      </c>
      <c r="N47">
        <f t="shared" si="10"/>
        <v>47066.6</v>
      </c>
      <c r="O47">
        <f t="shared" si="11"/>
        <v>40063</v>
      </c>
      <c r="Q47">
        <v>8833</v>
      </c>
      <c r="R47">
        <v>-6879</v>
      </c>
      <c r="T47">
        <v>-4052.2000000000044</v>
      </c>
      <c r="U47">
        <v>-788.80000000000291</v>
      </c>
      <c r="W47">
        <v>40581.800000000003</v>
      </c>
      <c r="X47">
        <v>4408</v>
      </c>
      <c r="Z47">
        <v>47066.6</v>
      </c>
      <c r="AA47">
        <v>1.3610500864732102</v>
      </c>
      <c r="AI47">
        <v>47066.6</v>
      </c>
      <c r="AJ47">
        <v>1.3610500864732102</v>
      </c>
    </row>
    <row r="48" spans="2:38" x14ac:dyDescent="0.25">
      <c r="B48">
        <v>29223</v>
      </c>
      <c r="C48">
        <v>47357</v>
      </c>
      <c r="D48">
        <v>64341</v>
      </c>
      <c r="E48">
        <v>27911</v>
      </c>
      <c r="F48">
        <v>78164</v>
      </c>
      <c r="H48">
        <v>117209</v>
      </c>
      <c r="J48">
        <f t="shared" si="6"/>
        <v>49399.199999999997</v>
      </c>
      <c r="K48">
        <f t="shared" si="7"/>
        <v>2.3726902459958867</v>
      </c>
      <c r="L48">
        <f t="shared" si="8"/>
        <v>78164</v>
      </c>
      <c r="M48">
        <f t="shared" si="9"/>
        <v>27911</v>
      </c>
      <c r="N48">
        <f t="shared" si="10"/>
        <v>49399.199999999997</v>
      </c>
      <c r="O48">
        <f t="shared" si="11"/>
        <v>50253</v>
      </c>
      <c r="Q48">
        <v>29387</v>
      </c>
      <c r="R48">
        <v>8226</v>
      </c>
      <c r="T48">
        <v>-14880.600000000006</v>
      </c>
      <c r="U48">
        <v>-1578</v>
      </c>
      <c r="W48">
        <v>23051</v>
      </c>
      <c r="X48">
        <v>2140</v>
      </c>
      <c r="AB48">
        <v>49399.199999999997</v>
      </c>
      <c r="AC48">
        <v>2.3726902459958867</v>
      </c>
      <c r="AK48">
        <v>49399.199999999997</v>
      </c>
      <c r="AL48">
        <v>2.3726902459958867</v>
      </c>
    </row>
    <row r="49" spans="2:38" x14ac:dyDescent="0.25">
      <c r="B49">
        <v>71809</v>
      </c>
      <c r="C49">
        <v>4870</v>
      </c>
      <c r="D49">
        <v>96564</v>
      </c>
      <c r="E49">
        <v>78878</v>
      </c>
      <c r="F49">
        <v>34964</v>
      </c>
      <c r="H49">
        <v>60507</v>
      </c>
      <c r="J49">
        <f t="shared" si="6"/>
        <v>57417</v>
      </c>
      <c r="K49">
        <f t="shared" si="7"/>
        <v>1.0538168138356236</v>
      </c>
      <c r="L49">
        <f t="shared" si="8"/>
        <v>96564</v>
      </c>
      <c r="M49">
        <f t="shared" si="9"/>
        <v>4870</v>
      </c>
      <c r="N49">
        <f t="shared" si="10"/>
        <v>57417</v>
      </c>
      <c r="O49">
        <f t="shared" si="11"/>
        <v>91694</v>
      </c>
      <c r="Q49">
        <v>7863</v>
      </c>
      <c r="R49">
        <v>-8237</v>
      </c>
      <c r="T49">
        <v>8241.5999999999985</v>
      </c>
      <c r="U49">
        <v>325.19999999999709</v>
      </c>
      <c r="W49">
        <v>49589.599999999999</v>
      </c>
      <c r="X49">
        <v>1184.3999999999999</v>
      </c>
      <c r="Z49">
        <v>57417</v>
      </c>
      <c r="AA49">
        <v>1.0538168138356236</v>
      </c>
      <c r="AI49">
        <v>57417</v>
      </c>
      <c r="AJ49">
        <v>1.0538168138356236</v>
      </c>
    </row>
    <row r="50" spans="2:38" x14ac:dyDescent="0.25">
      <c r="B50">
        <v>69741</v>
      </c>
      <c r="C50">
        <v>24447</v>
      </c>
      <c r="D50">
        <v>34891</v>
      </c>
      <c r="E50">
        <v>46876</v>
      </c>
      <c r="F50">
        <v>95319</v>
      </c>
      <c r="H50">
        <v>109495</v>
      </c>
      <c r="J50">
        <f t="shared" si="6"/>
        <v>54254.8</v>
      </c>
      <c r="K50">
        <f t="shared" si="7"/>
        <v>2.0181624482995053</v>
      </c>
      <c r="L50">
        <f t="shared" si="8"/>
        <v>95319</v>
      </c>
      <c r="M50">
        <f t="shared" si="9"/>
        <v>24447</v>
      </c>
      <c r="N50">
        <f t="shared" si="10"/>
        <v>54254.8</v>
      </c>
      <c r="O50">
        <f t="shared" si="11"/>
        <v>70872</v>
      </c>
      <c r="Q50">
        <v>8758</v>
      </c>
      <c r="R50">
        <v>-8000</v>
      </c>
      <c r="T50">
        <v>-11697.800000000003</v>
      </c>
      <c r="U50">
        <v>541.40000000000146</v>
      </c>
      <c r="W50">
        <v>49665.799999999996</v>
      </c>
      <c r="X50">
        <v>560.20000000000005</v>
      </c>
      <c r="AF50">
        <v>54254.8</v>
      </c>
      <c r="AG50">
        <v>2.0181624482995053</v>
      </c>
      <c r="AK50">
        <v>54254.8</v>
      </c>
      <c r="AL50">
        <v>2.0181624482995053</v>
      </c>
    </row>
    <row r="51" spans="2:38" x14ac:dyDescent="0.25">
      <c r="B51">
        <v>60898</v>
      </c>
      <c r="C51">
        <v>66460</v>
      </c>
      <c r="D51">
        <v>46992</v>
      </c>
      <c r="E51">
        <v>53830</v>
      </c>
      <c r="F51">
        <v>28907</v>
      </c>
      <c r="H51">
        <v>82642</v>
      </c>
      <c r="J51">
        <f t="shared" si="6"/>
        <v>51417.4</v>
      </c>
      <c r="K51">
        <f t="shared" si="7"/>
        <v>1.6072769140407721</v>
      </c>
      <c r="L51">
        <f t="shared" si="8"/>
        <v>66460</v>
      </c>
      <c r="M51">
        <f t="shared" si="9"/>
        <v>28907</v>
      </c>
      <c r="N51">
        <f t="shared" si="10"/>
        <v>51417.4</v>
      </c>
      <c r="O51">
        <f t="shared" si="11"/>
        <v>37553</v>
      </c>
      <c r="Q51">
        <v>12901</v>
      </c>
      <c r="R51">
        <v>-45</v>
      </c>
      <c r="T51">
        <v>9302.2000000000044</v>
      </c>
      <c r="U51">
        <v>9069.8000000000029</v>
      </c>
      <c r="W51">
        <v>28311</v>
      </c>
      <c r="X51">
        <v>9157</v>
      </c>
      <c r="AD51">
        <v>51417.4</v>
      </c>
      <c r="AE51">
        <v>1.6072769140407721</v>
      </c>
      <c r="AK51">
        <v>51417.4</v>
      </c>
      <c r="AL51">
        <v>1.6072769140407721</v>
      </c>
    </row>
    <row r="52" spans="2:38" x14ac:dyDescent="0.25">
      <c r="B52">
        <v>33259</v>
      </c>
      <c r="C52">
        <v>36478</v>
      </c>
      <c r="D52">
        <v>87912</v>
      </c>
      <c r="E52">
        <v>16191</v>
      </c>
      <c r="F52">
        <v>18738</v>
      </c>
      <c r="H52">
        <v>85486</v>
      </c>
      <c r="J52">
        <f t="shared" si="6"/>
        <v>38515.599999999999</v>
      </c>
      <c r="K52">
        <f t="shared" si="7"/>
        <v>2.2195162479618649</v>
      </c>
      <c r="L52">
        <f t="shared" si="8"/>
        <v>87912</v>
      </c>
      <c r="M52">
        <f t="shared" si="9"/>
        <v>16191</v>
      </c>
      <c r="N52">
        <f t="shared" si="10"/>
        <v>38515.599999999999</v>
      </c>
      <c r="O52">
        <f t="shared" si="11"/>
        <v>71721</v>
      </c>
      <c r="Q52">
        <v>-2582</v>
      </c>
      <c r="R52">
        <v>-194</v>
      </c>
      <c r="T52">
        <v>3632.7999999999956</v>
      </c>
      <c r="U52">
        <v>-1433</v>
      </c>
      <c r="W52">
        <v>28824.400000000001</v>
      </c>
      <c r="X52">
        <v>2407.3999999999996</v>
      </c>
      <c r="AD52">
        <v>38515.599999999999</v>
      </c>
      <c r="AE52">
        <v>2.2195162479618649</v>
      </c>
      <c r="AK52">
        <v>38515.599999999999</v>
      </c>
      <c r="AL52">
        <v>2.2195162479618649</v>
      </c>
    </row>
    <row r="53" spans="2:38" x14ac:dyDescent="0.25">
      <c r="B53">
        <v>84623</v>
      </c>
      <c r="C53">
        <v>109734</v>
      </c>
      <c r="D53">
        <v>27335</v>
      </c>
      <c r="E53">
        <v>29291</v>
      </c>
      <c r="F53">
        <v>59051</v>
      </c>
      <c r="H53">
        <v>80011</v>
      </c>
      <c r="J53">
        <f t="shared" si="6"/>
        <v>62006.8</v>
      </c>
      <c r="K53">
        <f t="shared" si="7"/>
        <v>1.2903584768122205</v>
      </c>
      <c r="L53">
        <f t="shared" si="8"/>
        <v>109734</v>
      </c>
      <c r="M53">
        <f t="shared" si="9"/>
        <v>27335</v>
      </c>
      <c r="N53">
        <f t="shared" si="10"/>
        <v>62006.8</v>
      </c>
      <c r="O53">
        <f t="shared" si="11"/>
        <v>82399</v>
      </c>
      <c r="Q53">
        <v>-34994</v>
      </c>
      <c r="R53">
        <v>-6236</v>
      </c>
      <c r="T53">
        <v>-2642</v>
      </c>
      <c r="U53">
        <v>-4752</v>
      </c>
      <c r="W53">
        <v>24986</v>
      </c>
      <c r="X53">
        <v>9978.4</v>
      </c>
      <c r="AF53">
        <v>62006.8</v>
      </c>
      <c r="AG53">
        <v>1.2903584768122205</v>
      </c>
      <c r="AI53">
        <v>62006.8</v>
      </c>
      <c r="AJ53">
        <v>1.2903584768122205</v>
      </c>
    </row>
    <row r="54" spans="2:38" x14ac:dyDescent="0.25">
      <c r="B54">
        <v>95980</v>
      </c>
      <c r="C54">
        <v>62387</v>
      </c>
      <c r="D54">
        <v>64338</v>
      </c>
      <c r="E54">
        <v>84166</v>
      </c>
      <c r="F54">
        <v>56918</v>
      </c>
      <c r="H54">
        <v>122310</v>
      </c>
      <c r="J54">
        <f t="shared" si="6"/>
        <v>72757.8</v>
      </c>
      <c r="K54">
        <f t="shared" si="7"/>
        <v>1.6810568763761411</v>
      </c>
      <c r="L54">
        <f t="shared" si="8"/>
        <v>95980</v>
      </c>
      <c r="M54">
        <f t="shared" si="9"/>
        <v>56918</v>
      </c>
      <c r="N54">
        <f t="shared" si="10"/>
        <v>72757.8</v>
      </c>
      <c r="O54">
        <f t="shared" si="11"/>
        <v>39062</v>
      </c>
      <c r="Q54">
        <v>40884</v>
      </c>
      <c r="R54">
        <v>-485</v>
      </c>
      <c r="T54">
        <v>28502.400000000001</v>
      </c>
      <c r="U54">
        <v>2574.4000000000087</v>
      </c>
      <c r="W54">
        <v>43947.600000000006</v>
      </c>
      <c r="X54">
        <v>10343.6</v>
      </c>
      <c r="AD54">
        <v>72757.8</v>
      </c>
      <c r="AE54">
        <v>1.6810568763761411</v>
      </c>
      <c r="AK54">
        <v>72757.8</v>
      </c>
      <c r="AL54">
        <v>1.6810568763761411</v>
      </c>
    </row>
    <row r="55" spans="2:38" x14ac:dyDescent="0.25">
      <c r="B55">
        <v>42755</v>
      </c>
      <c r="C55">
        <v>97373</v>
      </c>
      <c r="D55">
        <v>32432</v>
      </c>
      <c r="E55">
        <v>44563</v>
      </c>
      <c r="F55">
        <v>55775</v>
      </c>
      <c r="H55">
        <v>117889</v>
      </c>
      <c r="J55">
        <f t="shared" si="6"/>
        <v>54579.6</v>
      </c>
      <c r="K55">
        <f t="shared" si="7"/>
        <v>2.1599462070077466</v>
      </c>
      <c r="L55">
        <f t="shared" si="8"/>
        <v>97373</v>
      </c>
      <c r="M55">
        <f t="shared" si="9"/>
        <v>32432</v>
      </c>
      <c r="N55">
        <f t="shared" si="10"/>
        <v>54579.6</v>
      </c>
      <c r="O55">
        <f t="shared" si="11"/>
        <v>64941</v>
      </c>
      <c r="Q55">
        <v>65614</v>
      </c>
      <c r="R55">
        <v>3921</v>
      </c>
      <c r="T55">
        <v>3534.5999999999985</v>
      </c>
      <c r="U55">
        <v>-3220.8000000000029</v>
      </c>
      <c r="W55">
        <v>36405</v>
      </c>
      <c r="X55">
        <v>3222.4</v>
      </c>
      <c r="Z55">
        <v>54579.6</v>
      </c>
      <c r="AA55">
        <v>2.1599462070077466</v>
      </c>
      <c r="AK55">
        <v>54579.6</v>
      </c>
      <c r="AL55">
        <v>2.1599462070077466</v>
      </c>
    </row>
    <row r="56" spans="2:38" x14ac:dyDescent="0.25">
      <c r="B56">
        <v>27874</v>
      </c>
      <c r="C56">
        <v>44710</v>
      </c>
      <c r="D56">
        <v>27973</v>
      </c>
      <c r="E56">
        <v>86639</v>
      </c>
      <c r="F56">
        <v>65278</v>
      </c>
      <c r="H56">
        <v>107196</v>
      </c>
      <c r="J56">
        <f t="shared" si="6"/>
        <v>50494.8</v>
      </c>
      <c r="K56">
        <f t="shared" si="7"/>
        <v>2.122911666151762</v>
      </c>
      <c r="L56">
        <f t="shared" si="8"/>
        <v>86639</v>
      </c>
      <c r="M56">
        <f t="shared" si="9"/>
        <v>27874</v>
      </c>
      <c r="N56">
        <f t="shared" si="10"/>
        <v>50494.8</v>
      </c>
      <c r="O56">
        <f t="shared" si="11"/>
        <v>58765</v>
      </c>
      <c r="Q56">
        <v>8181</v>
      </c>
      <c r="R56">
        <v>-31117</v>
      </c>
      <c r="T56">
        <v>2918.4000000000015</v>
      </c>
      <c r="U56">
        <v>-5139.3999999999942</v>
      </c>
      <c r="W56">
        <v>25175.599999999999</v>
      </c>
      <c r="X56">
        <v>5144.6000000000004</v>
      </c>
      <c r="AD56">
        <v>50494.8</v>
      </c>
      <c r="AE56">
        <v>2.122911666151762</v>
      </c>
      <c r="AK56">
        <v>50494.8</v>
      </c>
      <c r="AL56">
        <v>2.122911666151762</v>
      </c>
    </row>
    <row r="57" spans="2:38" x14ac:dyDescent="0.25">
      <c r="B57">
        <v>96473</v>
      </c>
      <c r="C57">
        <v>82118</v>
      </c>
      <c r="D57">
        <v>54576</v>
      </c>
      <c r="E57">
        <v>27390</v>
      </c>
      <c r="F57">
        <v>35869</v>
      </c>
      <c r="H57">
        <v>77818</v>
      </c>
      <c r="J57">
        <f t="shared" si="6"/>
        <v>59285.2</v>
      </c>
      <c r="K57">
        <f t="shared" si="7"/>
        <v>1.3126041575300413</v>
      </c>
      <c r="L57">
        <f t="shared" si="8"/>
        <v>96473</v>
      </c>
      <c r="M57">
        <f t="shared" si="9"/>
        <v>27390</v>
      </c>
      <c r="N57">
        <f t="shared" si="10"/>
        <v>59285.2</v>
      </c>
      <c r="O57">
        <f t="shared" si="11"/>
        <v>69083</v>
      </c>
      <c r="Q57">
        <v>-20828</v>
      </c>
      <c r="R57">
        <v>8</v>
      </c>
      <c r="T57">
        <v>-26126</v>
      </c>
      <c r="U57">
        <v>1010</v>
      </c>
      <c r="W57">
        <v>33227.199999999997</v>
      </c>
      <c r="X57">
        <v>5166</v>
      </c>
      <c r="AB57">
        <v>59285.2</v>
      </c>
      <c r="AC57">
        <v>1.3126041575300413</v>
      </c>
      <c r="AI57">
        <v>59285.2</v>
      </c>
      <c r="AJ57">
        <v>1.3126041575300413</v>
      </c>
    </row>
    <row r="58" spans="2:38" x14ac:dyDescent="0.25">
      <c r="B58">
        <v>53198</v>
      </c>
      <c r="C58">
        <v>28010</v>
      </c>
      <c r="D58">
        <v>24408</v>
      </c>
      <c r="E58">
        <v>20432</v>
      </c>
      <c r="F58">
        <v>58030</v>
      </c>
      <c r="H58">
        <v>79883</v>
      </c>
      <c r="J58">
        <f t="shared" si="6"/>
        <v>36815.599999999999</v>
      </c>
      <c r="K58">
        <f t="shared" si="7"/>
        <v>2.1698138832451463</v>
      </c>
      <c r="L58">
        <f t="shared" si="8"/>
        <v>58030</v>
      </c>
      <c r="M58">
        <f t="shared" si="9"/>
        <v>20432</v>
      </c>
      <c r="N58">
        <f t="shared" si="10"/>
        <v>36815.599999999999</v>
      </c>
      <c r="O58">
        <f t="shared" si="11"/>
        <v>37598</v>
      </c>
      <c r="Q58">
        <v>-35245</v>
      </c>
      <c r="R58">
        <v>-28</v>
      </c>
      <c r="T58">
        <v>-40846.6</v>
      </c>
      <c r="U58">
        <v>-2950.8000000000029</v>
      </c>
      <c r="W58">
        <v>47130.6</v>
      </c>
      <c r="X58">
        <v>3093.2</v>
      </c>
      <c r="AB58">
        <v>36815.599999999999</v>
      </c>
      <c r="AC58">
        <v>2.1698138832451463</v>
      </c>
      <c r="AK58">
        <v>36815.599999999999</v>
      </c>
      <c r="AL58">
        <v>2.1698138832451463</v>
      </c>
    </row>
    <row r="59" spans="2:38" x14ac:dyDescent="0.25">
      <c r="B59">
        <v>41804</v>
      </c>
      <c r="C59">
        <v>33233</v>
      </c>
      <c r="D59">
        <v>46107</v>
      </c>
      <c r="E59">
        <v>62390</v>
      </c>
      <c r="F59">
        <v>24268</v>
      </c>
      <c r="H59">
        <v>54760</v>
      </c>
      <c r="J59">
        <f t="shared" si="6"/>
        <v>41560.400000000001</v>
      </c>
      <c r="K59">
        <f t="shared" si="7"/>
        <v>1.3176004080807691</v>
      </c>
      <c r="L59">
        <f t="shared" si="8"/>
        <v>62390</v>
      </c>
      <c r="M59">
        <f t="shared" si="9"/>
        <v>24268</v>
      </c>
      <c r="N59">
        <f t="shared" si="10"/>
        <v>41560.400000000001</v>
      </c>
      <c r="O59">
        <f t="shared" si="11"/>
        <v>38122</v>
      </c>
      <c r="Q59">
        <v>-48560</v>
      </c>
      <c r="R59">
        <v>1072</v>
      </c>
      <c r="T59">
        <v>-27540.999999999993</v>
      </c>
      <c r="U59">
        <v>3257.8000000000029</v>
      </c>
      <c r="W59">
        <v>49486.2</v>
      </c>
      <c r="X59">
        <v>3604.2</v>
      </c>
      <c r="AF59">
        <v>41560.400000000001</v>
      </c>
      <c r="AG59">
        <v>1.3176004080807691</v>
      </c>
      <c r="AI59">
        <v>41560.400000000001</v>
      </c>
      <c r="AJ59">
        <v>1.3176004080807691</v>
      </c>
    </row>
    <row r="60" spans="2:38" x14ac:dyDescent="0.25">
      <c r="B60">
        <v>74648</v>
      </c>
      <c r="C60">
        <v>80664</v>
      </c>
      <c r="D60">
        <v>97150</v>
      </c>
      <c r="E60">
        <v>58479</v>
      </c>
      <c r="F60">
        <v>99909</v>
      </c>
      <c r="H60">
        <v>104114</v>
      </c>
      <c r="J60">
        <f t="shared" si="6"/>
        <v>82170</v>
      </c>
      <c r="K60">
        <f t="shared" si="7"/>
        <v>1.2670561032006815</v>
      </c>
      <c r="L60">
        <f t="shared" si="8"/>
        <v>99909</v>
      </c>
      <c r="M60">
        <f t="shared" si="9"/>
        <v>58479</v>
      </c>
      <c r="N60">
        <f t="shared" si="10"/>
        <v>82170</v>
      </c>
      <c r="O60">
        <f t="shared" si="11"/>
        <v>41430</v>
      </c>
      <c r="Q60">
        <v>-5971</v>
      </c>
      <c r="R60">
        <v>21996</v>
      </c>
      <c r="T60">
        <v>16807.800000000003</v>
      </c>
      <c r="U60">
        <v>8533.6000000000058</v>
      </c>
      <c r="W60">
        <v>33917.4</v>
      </c>
      <c r="X60">
        <v>8533.5999999999985</v>
      </c>
      <c r="AF60">
        <v>82170</v>
      </c>
      <c r="AG60">
        <v>1.2670561032006815</v>
      </c>
      <c r="AI60">
        <v>82170</v>
      </c>
      <c r="AJ60">
        <v>1.2670561032006815</v>
      </c>
    </row>
    <row r="61" spans="2:38" x14ac:dyDescent="0.25">
      <c r="B61">
        <v>53327</v>
      </c>
      <c r="C61">
        <v>91053</v>
      </c>
      <c r="D61">
        <v>78897</v>
      </c>
      <c r="E61">
        <v>74937</v>
      </c>
      <c r="F61">
        <v>76966</v>
      </c>
      <c r="H61">
        <v>113000</v>
      </c>
      <c r="J61">
        <f t="shared" si="6"/>
        <v>75036</v>
      </c>
      <c r="K61">
        <f t="shared" si="7"/>
        <v>1.5059438136361214</v>
      </c>
      <c r="L61">
        <f t="shared" si="8"/>
        <v>91053</v>
      </c>
      <c r="M61">
        <f t="shared" si="9"/>
        <v>53327</v>
      </c>
      <c r="N61">
        <f t="shared" si="10"/>
        <v>75036</v>
      </c>
      <c r="O61">
        <f t="shared" si="11"/>
        <v>37726</v>
      </c>
      <c r="Q61">
        <v>7712</v>
      </c>
      <c r="R61">
        <v>985</v>
      </c>
      <c r="T61">
        <v>-67.80000000000291</v>
      </c>
      <c r="U61">
        <v>873</v>
      </c>
      <c r="W61">
        <v>27062.999999999996</v>
      </c>
      <c r="X61">
        <v>2375</v>
      </c>
      <c r="AB61">
        <v>75036</v>
      </c>
      <c r="AC61">
        <v>1.5059438136361214</v>
      </c>
      <c r="AI61">
        <v>75036</v>
      </c>
      <c r="AJ61">
        <v>1.5059438136361214</v>
      </c>
    </row>
    <row r="62" spans="2:38" x14ac:dyDescent="0.25">
      <c r="B62">
        <v>18157</v>
      </c>
      <c r="C62">
        <v>82479</v>
      </c>
      <c r="D62">
        <v>25160</v>
      </c>
      <c r="E62">
        <v>72198</v>
      </c>
      <c r="F62">
        <v>76124</v>
      </c>
      <c r="H62">
        <v>54952</v>
      </c>
      <c r="J62">
        <f t="shared" si="6"/>
        <v>54823.6</v>
      </c>
      <c r="K62">
        <f t="shared" si="7"/>
        <v>1.0023420570703128</v>
      </c>
      <c r="L62">
        <f t="shared" si="8"/>
        <v>82479</v>
      </c>
      <c r="M62">
        <f t="shared" si="9"/>
        <v>18157</v>
      </c>
      <c r="N62">
        <f t="shared" si="10"/>
        <v>54823.6</v>
      </c>
      <c r="O62">
        <f t="shared" si="11"/>
        <v>64322</v>
      </c>
      <c r="Q62">
        <v>-72476</v>
      </c>
      <c r="R62">
        <v>1104</v>
      </c>
      <c r="T62">
        <v>-18041.599999999999</v>
      </c>
      <c r="U62">
        <v>2706</v>
      </c>
      <c r="W62">
        <v>29822.799999999999</v>
      </c>
      <c r="X62">
        <v>2706</v>
      </c>
      <c r="AF62">
        <v>54823.6</v>
      </c>
      <c r="AG62">
        <v>1.0023420570703128</v>
      </c>
      <c r="AI62">
        <v>54823.6</v>
      </c>
      <c r="AJ62">
        <v>1.0023420570703128</v>
      </c>
    </row>
    <row r="63" spans="2:38" x14ac:dyDescent="0.25">
      <c r="B63">
        <v>15337</v>
      </c>
      <c r="C63">
        <v>84470</v>
      </c>
      <c r="D63">
        <v>45467</v>
      </c>
      <c r="E63">
        <v>79939</v>
      </c>
      <c r="F63">
        <v>50634</v>
      </c>
      <c r="H63">
        <v>66858</v>
      </c>
      <c r="J63">
        <f t="shared" si="6"/>
        <v>55169.4</v>
      </c>
      <c r="K63">
        <f t="shared" si="7"/>
        <v>1.2118674482593612</v>
      </c>
      <c r="L63">
        <f t="shared" si="8"/>
        <v>84470</v>
      </c>
      <c r="M63">
        <f t="shared" si="9"/>
        <v>15337</v>
      </c>
      <c r="N63">
        <f t="shared" si="10"/>
        <v>55169.4</v>
      </c>
      <c r="O63">
        <f t="shared" si="11"/>
        <v>69133</v>
      </c>
      <c r="Q63">
        <v>-42489</v>
      </c>
      <c r="R63">
        <v>219</v>
      </c>
      <c r="T63">
        <v>-4805.4000000000015</v>
      </c>
      <c r="U63">
        <v>2602.5999999999985</v>
      </c>
      <c r="W63">
        <v>26517.8</v>
      </c>
      <c r="X63">
        <v>3302.6</v>
      </c>
      <c r="AD63">
        <v>55169.4</v>
      </c>
      <c r="AE63">
        <v>1.2118674482593612</v>
      </c>
      <c r="AI63">
        <v>55169.4</v>
      </c>
      <c r="AJ63">
        <v>1.2118674482593612</v>
      </c>
    </row>
    <row r="64" spans="2:38" x14ac:dyDescent="0.25">
      <c r="B64">
        <v>51565</v>
      </c>
      <c r="C64">
        <v>50539</v>
      </c>
      <c r="D64">
        <v>93727</v>
      </c>
      <c r="E64">
        <v>28420</v>
      </c>
      <c r="F64">
        <v>67440</v>
      </c>
      <c r="H64">
        <v>126785</v>
      </c>
      <c r="J64">
        <f t="shared" si="6"/>
        <v>58338.2</v>
      </c>
      <c r="K64">
        <f t="shared" si="7"/>
        <v>2.1732758295593624</v>
      </c>
      <c r="L64">
        <f t="shared" si="8"/>
        <v>93727</v>
      </c>
      <c r="M64">
        <f t="shared" si="9"/>
        <v>28420</v>
      </c>
      <c r="N64">
        <f t="shared" si="10"/>
        <v>58338.2</v>
      </c>
      <c r="O64">
        <f t="shared" si="11"/>
        <v>65307</v>
      </c>
      <c r="Q64">
        <v>-17986</v>
      </c>
      <c r="R64">
        <v>14542</v>
      </c>
      <c r="T64">
        <v>-47122</v>
      </c>
      <c r="U64">
        <v>-3147.6000000000058</v>
      </c>
      <c r="W64">
        <v>47122</v>
      </c>
      <c r="X64">
        <v>4634.4000000000005</v>
      </c>
      <c r="AB64">
        <v>58338.2</v>
      </c>
      <c r="AC64">
        <v>2.1732758295593624</v>
      </c>
      <c r="AK64">
        <v>58338.2</v>
      </c>
      <c r="AL64">
        <v>2.1732758295593624</v>
      </c>
    </row>
    <row r="65" spans="2:38" x14ac:dyDescent="0.25">
      <c r="B65">
        <v>84962</v>
      </c>
      <c r="C65">
        <v>16144</v>
      </c>
      <c r="D65">
        <v>24729</v>
      </c>
      <c r="E65">
        <v>36036</v>
      </c>
      <c r="F65">
        <v>97280</v>
      </c>
      <c r="H65">
        <v>119083</v>
      </c>
      <c r="J65">
        <f t="shared" si="6"/>
        <v>51830.2</v>
      </c>
      <c r="K65">
        <f t="shared" si="7"/>
        <v>2.2975601097429683</v>
      </c>
      <c r="L65">
        <f t="shared" si="8"/>
        <v>97280</v>
      </c>
      <c r="M65">
        <f t="shared" si="9"/>
        <v>16144</v>
      </c>
      <c r="N65">
        <f t="shared" si="10"/>
        <v>51830.2</v>
      </c>
      <c r="O65">
        <f t="shared" si="11"/>
        <v>81136</v>
      </c>
      <c r="Q65">
        <v>7153</v>
      </c>
      <c r="R65">
        <v>2</v>
      </c>
      <c r="T65">
        <v>-30727.400000000009</v>
      </c>
      <c r="U65">
        <v>-8571.8000000000029</v>
      </c>
      <c r="W65">
        <v>51422.999999999993</v>
      </c>
      <c r="X65">
        <v>12248.599999999999</v>
      </c>
      <c r="AB65">
        <v>51830.2</v>
      </c>
      <c r="AC65">
        <v>2.2975601097429683</v>
      </c>
      <c r="AK65">
        <v>51830.2</v>
      </c>
      <c r="AL65">
        <v>2.2975601097429683</v>
      </c>
    </row>
    <row r="66" spans="2:38" x14ac:dyDescent="0.25">
      <c r="B66">
        <v>43818</v>
      </c>
      <c r="C66">
        <v>72456</v>
      </c>
      <c r="D66">
        <v>59122</v>
      </c>
      <c r="E66">
        <v>25304</v>
      </c>
      <c r="F66">
        <v>90894</v>
      </c>
      <c r="H66">
        <v>66273</v>
      </c>
      <c r="J66">
        <f t="shared" ref="J66:J101" si="12">AVERAGE(B66:F66)</f>
        <v>58318.8</v>
      </c>
      <c r="K66">
        <f t="shared" ref="K66:K97" si="13">H66/J66</f>
        <v>1.1363916953023725</v>
      </c>
      <c r="L66">
        <f t="shared" ref="L66:L101" si="14">MAX(B66:F66)</f>
        <v>90894</v>
      </c>
      <c r="M66">
        <f t="shared" ref="M66:M101" si="15">MIN(B66:F66)</f>
        <v>25304</v>
      </c>
      <c r="N66">
        <f t="shared" ref="N66:N101" si="16">AVERAGE(B66:F66)</f>
        <v>58318.8</v>
      </c>
      <c r="O66">
        <f t="shared" ref="O66:O101" si="17">L66-M66</f>
        <v>65590</v>
      </c>
      <c r="Q66">
        <v>-42951</v>
      </c>
      <c r="R66">
        <v>-10051</v>
      </c>
      <c r="T66">
        <v>-12652.199999999997</v>
      </c>
      <c r="U66">
        <v>-7800</v>
      </c>
      <c r="W66">
        <v>46799.4</v>
      </c>
      <c r="X66">
        <v>7800</v>
      </c>
      <c r="AF66">
        <v>58318.8</v>
      </c>
      <c r="AG66">
        <v>1.1363916953023725</v>
      </c>
      <c r="AI66">
        <v>58318.8</v>
      </c>
      <c r="AJ66">
        <v>1.1363916953023725</v>
      </c>
    </row>
    <row r="67" spans="2:38" x14ac:dyDescent="0.25">
      <c r="B67">
        <v>24855</v>
      </c>
      <c r="C67">
        <v>65039</v>
      </c>
      <c r="D67">
        <v>90549</v>
      </c>
      <c r="E67">
        <v>86941</v>
      </c>
      <c r="F67">
        <v>6447</v>
      </c>
      <c r="H67">
        <v>92993</v>
      </c>
      <c r="J67">
        <f t="shared" si="12"/>
        <v>54766.2</v>
      </c>
      <c r="K67">
        <f t="shared" si="13"/>
        <v>1.6979998612282758</v>
      </c>
      <c r="L67">
        <f t="shared" si="14"/>
        <v>90549</v>
      </c>
      <c r="M67">
        <f t="shared" si="15"/>
        <v>6447</v>
      </c>
      <c r="N67">
        <f t="shared" si="16"/>
        <v>54766.2</v>
      </c>
      <c r="O67">
        <f t="shared" si="17"/>
        <v>84102</v>
      </c>
      <c r="Q67">
        <v>-5530</v>
      </c>
      <c r="R67">
        <v>-9111</v>
      </c>
      <c r="T67">
        <v>14545.199999999997</v>
      </c>
      <c r="U67">
        <v>2689</v>
      </c>
      <c r="W67">
        <v>26885.199999999997</v>
      </c>
      <c r="X67">
        <v>8497.7999999999993</v>
      </c>
      <c r="AD67">
        <v>54766.2</v>
      </c>
      <c r="AE67">
        <v>1.6979998612282758</v>
      </c>
      <c r="AK67">
        <v>54766.2</v>
      </c>
      <c r="AL67">
        <v>1.6979998612282758</v>
      </c>
    </row>
    <row r="68" spans="2:38" x14ac:dyDescent="0.25">
      <c r="B68">
        <v>101217</v>
      </c>
      <c r="C68">
        <v>51874</v>
      </c>
      <c r="D68">
        <v>60567</v>
      </c>
      <c r="E68">
        <v>88057</v>
      </c>
      <c r="F68">
        <v>49319</v>
      </c>
      <c r="H68">
        <v>98684</v>
      </c>
      <c r="J68">
        <f t="shared" si="12"/>
        <v>70206.8</v>
      </c>
      <c r="K68">
        <f t="shared" si="13"/>
        <v>1.4056188289453442</v>
      </c>
      <c r="L68">
        <f t="shared" si="14"/>
        <v>101217</v>
      </c>
      <c r="M68">
        <f t="shared" si="15"/>
        <v>49319</v>
      </c>
      <c r="N68">
        <f t="shared" si="16"/>
        <v>70206.8</v>
      </c>
      <c r="O68">
        <f t="shared" si="17"/>
        <v>51898</v>
      </c>
      <c r="Q68">
        <v>-28990</v>
      </c>
      <c r="R68">
        <v>7697</v>
      </c>
      <c r="T68">
        <v>-715</v>
      </c>
      <c r="U68">
        <v>-755.19999999999709</v>
      </c>
      <c r="W68">
        <v>31279.4</v>
      </c>
      <c r="X68">
        <v>1174.0000000000002</v>
      </c>
      <c r="AF68">
        <v>70206.8</v>
      </c>
      <c r="AG68">
        <v>1.4056188289453442</v>
      </c>
      <c r="AK68">
        <v>70206.8</v>
      </c>
      <c r="AL68">
        <v>1.4056188289453442</v>
      </c>
    </row>
    <row r="69" spans="2:38" x14ac:dyDescent="0.25">
      <c r="B69">
        <v>109479</v>
      </c>
      <c r="C69">
        <v>83633</v>
      </c>
      <c r="D69">
        <v>51373</v>
      </c>
      <c r="E69">
        <v>56743</v>
      </c>
      <c r="F69">
        <v>24723</v>
      </c>
      <c r="H69">
        <v>86469</v>
      </c>
      <c r="J69">
        <f t="shared" si="12"/>
        <v>65190.2</v>
      </c>
      <c r="K69">
        <f t="shared" si="13"/>
        <v>1.326411024970011</v>
      </c>
      <c r="L69">
        <f t="shared" si="14"/>
        <v>109479</v>
      </c>
      <c r="M69">
        <f t="shared" si="15"/>
        <v>24723</v>
      </c>
      <c r="N69">
        <f t="shared" si="16"/>
        <v>65190.2</v>
      </c>
      <c r="O69">
        <f t="shared" si="17"/>
        <v>84756</v>
      </c>
      <c r="Q69">
        <v>9225</v>
      </c>
      <c r="R69">
        <v>9429</v>
      </c>
      <c r="T69">
        <v>9643.3999999999942</v>
      </c>
      <c r="U69">
        <v>3161</v>
      </c>
      <c r="W69">
        <v>52316.200000000004</v>
      </c>
      <c r="X69">
        <v>5288.6</v>
      </c>
      <c r="Z69">
        <v>65190.2</v>
      </c>
      <c r="AA69">
        <v>1.326411024970011</v>
      </c>
      <c r="AI69">
        <v>65190.2</v>
      </c>
      <c r="AJ69">
        <v>1.326411024970011</v>
      </c>
    </row>
    <row r="70" spans="2:38" x14ac:dyDescent="0.25">
      <c r="B70">
        <v>47723</v>
      </c>
      <c r="C70">
        <v>98438</v>
      </c>
      <c r="D70">
        <v>33899</v>
      </c>
      <c r="E70">
        <v>71502</v>
      </c>
      <c r="F70">
        <v>48143</v>
      </c>
      <c r="H70">
        <v>73448</v>
      </c>
      <c r="J70">
        <f t="shared" si="12"/>
        <v>59941</v>
      </c>
      <c r="K70">
        <f t="shared" si="13"/>
        <v>1.2253382492784572</v>
      </c>
      <c r="L70">
        <f t="shared" si="14"/>
        <v>98438</v>
      </c>
      <c r="M70">
        <f t="shared" si="15"/>
        <v>33899</v>
      </c>
      <c r="N70">
        <f t="shared" si="16"/>
        <v>59941</v>
      </c>
      <c r="O70">
        <f t="shared" si="17"/>
        <v>64539</v>
      </c>
      <c r="Q70">
        <v>-23230</v>
      </c>
      <c r="R70">
        <v>-104</v>
      </c>
      <c r="T70">
        <v>13078</v>
      </c>
      <c r="U70">
        <v>-2954.8000000000029</v>
      </c>
      <c r="W70">
        <v>13324.399999999998</v>
      </c>
      <c r="X70">
        <v>7380.8</v>
      </c>
      <c r="AD70">
        <v>59941</v>
      </c>
      <c r="AE70">
        <v>1.2253382492784572</v>
      </c>
      <c r="AI70">
        <v>59941</v>
      </c>
      <c r="AJ70">
        <v>1.2253382492784572</v>
      </c>
    </row>
    <row r="71" spans="2:38" x14ac:dyDescent="0.25">
      <c r="B71">
        <v>94175</v>
      </c>
      <c r="C71">
        <v>34217</v>
      </c>
      <c r="D71">
        <v>58273</v>
      </c>
      <c r="E71">
        <v>49341</v>
      </c>
      <c r="F71">
        <v>49762</v>
      </c>
      <c r="H71">
        <v>65547</v>
      </c>
      <c r="J71">
        <f t="shared" si="12"/>
        <v>57153.599999999999</v>
      </c>
      <c r="K71">
        <f t="shared" si="13"/>
        <v>1.14685689090451</v>
      </c>
      <c r="L71">
        <f t="shared" si="14"/>
        <v>94175</v>
      </c>
      <c r="M71">
        <f t="shared" si="15"/>
        <v>34217</v>
      </c>
      <c r="N71">
        <f t="shared" si="16"/>
        <v>57153.599999999999</v>
      </c>
      <c r="O71">
        <f t="shared" si="17"/>
        <v>59958</v>
      </c>
      <c r="Q71">
        <v>5892</v>
      </c>
      <c r="R71">
        <v>-19172</v>
      </c>
      <c r="T71">
        <v>15136.799999999996</v>
      </c>
      <c r="U71">
        <v>-6749.2000000000044</v>
      </c>
      <c r="W71">
        <v>17835.599999999999</v>
      </c>
      <c r="X71">
        <v>7345.5999999999995</v>
      </c>
      <c r="Z71">
        <v>57153.599999999999</v>
      </c>
      <c r="AA71">
        <v>1.14685689090451</v>
      </c>
      <c r="AI71">
        <v>57153.599999999999</v>
      </c>
      <c r="AJ71">
        <v>1.14685689090451</v>
      </c>
    </row>
    <row r="72" spans="2:38" x14ac:dyDescent="0.25">
      <c r="B72">
        <v>47381</v>
      </c>
      <c r="C72">
        <v>46703</v>
      </c>
      <c r="D72">
        <v>16828</v>
      </c>
      <c r="E72">
        <v>35356</v>
      </c>
      <c r="F72">
        <v>5759</v>
      </c>
      <c r="H72">
        <v>39344</v>
      </c>
      <c r="J72">
        <f t="shared" si="12"/>
        <v>30405.4</v>
      </c>
      <c r="K72">
        <f t="shared" si="13"/>
        <v>1.2939806744854532</v>
      </c>
      <c r="L72">
        <f t="shared" si="14"/>
        <v>47381</v>
      </c>
      <c r="M72">
        <f t="shared" si="15"/>
        <v>5759</v>
      </c>
      <c r="N72">
        <f t="shared" si="16"/>
        <v>30405.4</v>
      </c>
      <c r="O72">
        <f t="shared" si="17"/>
        <v>41622</v>
      </c>
      <c r="Q72">
        <v>-70741</v>
      </c>
      <c r="R72">
        <v>-15588</v>
      </c>
      <c r="T72">
        <v>-37687.4</v>
      </c>
      <c r="U72">
        <v>-8847</v>
      </c>
      <c r="W72">
        <v>45347.8</v>
      </c>
      <c r="X72">
        <v>8847</v>
      </c>
      <c r="AF72">
        <v>30405.4</v>
      </c>
      <c r="AG72">
        <v>1.2939806744854532</v>
      </c>
      <c r="AI72">
        <v>30405.4</v>
      </c>
      <c r="AJ72">
        <v>1.2939806744854532</v>
      </c>
    </row>
    <row r="73" spans="2:38" x14ac:dyDescent="0.25">
      <c r="B73">
        <v>75486</v>
      </c>
      <c r="C73">
        <v>25168</v>
      </c>
      <c r="D73">
        <v>47541</v>
      </c>
      <c r="E73">
        <v>26687</v>
      </c>
      <c r="F73">
        <v>92273</v>
      </c>
      <c r="H73">
        <v>66876</v>
      </c>
      <c r="J73">
        <f t="shared" si="12"/>
        <v>53431</v>
      </c>
      <c r="K73">
        <f t="shared" si="13"/>
        <v>1.2516329471655032</v>
      </c>
      <c r="L73">
        <f t="shared" si="14"/>
        <v>92273</v>
      </c>
      <c r="M73">
        <f t="shared" si="15"/>
        <v>25168</v>
      </c>
      <c r="N73">
        <f t="shared" si="16"/>
        <v>53431</v>
      </c>
      <c r="O73">
        <f t="shared" si="17"/>
        <v>67105</v>
      </c>
      <c r="Q73">
        <v>10419</v>
      </c>
      <c r="R73">
        <v>-15513</v>
      </c>
      <c r="T73">
        <v>6838.5999999999985</v>
      </c>
      <c r="U73">
        <v>-2291.5999999999985</v>
      </c>
      <c r="W73">
        <v>33743.4</v>
      </c>
      <c r="X73">
        <v>2607.6</v>
      </c>
      <c r="Z73">
        <v>53431</v>
      </c>
      <c r="AA73">
        <v>1.2516329471655032</v>
      </c>
      <c r="AI73">
        <v>53431</v>
      </c>
      <c r="AJ73">
        <v>1.2516329471655032</v>
      </c>
    </row>
    <row r="74" spans="2:38" x14ac:dyDescent="0.25">
      <c r="B74">
        <v>90488</v>
      </c>
      <c r="C74">
        <v>120474</v>
      </c>
      <c r="D74">
        <v>94645</v>
      </c>
      <c r="E74">
        <v>24723</v>
      </c>
      <c r="F74">
        <v>84586</v>
      </c>
      <c r="H74">
        <v>106917</v>
      </c>
      <c r="J74">
        <f t="shared" si="12"/>
        <v>82983.199999999997</v>
      </c>
      <c r="K74">
        <f t="shared" si="13"/>
        <v>1.2884174146092222</v>
      </c>
      <c r="L74">
        <f t="shared" si="14"/>
        <v>120474</v>
      </c>
      <c r="M74">
        <f t="shared" si="15"/>
        <v>24723</v>
      </c>
      <c r="N74">
        <f t="shared" si="16"/>
        <v>82983.199999999997</v>
      </c>
      <c r="O74">
        <f t="shared" si="17"/>
        <v>95751</v>
      </c>
      <c r="Q74">
        <v>33240</v>
      </c>
      <c r="R74">
        <v>9585</v>
      </c>
      <c r="T74">
        <v>42762.2</v>
      </c>
      <c r="U74">
        <v>7402.8000000000029</v>
      </c>
      <c r="W74">
        <v>49271.8</v>
      </c>
      <c r="X74">
        <v>7609.1999999999989</v>
      </c>
      <c r="AD74">
        <v>82983.199999999997</v>
      </c>
      <c r="AE74">
        <v>1.2884174146092222</v>
      </c>
      <c r="AI74">
        <v>82983.199999999997</v>
      </c>
      <c r="AJ74">
        <v>1.2884174146092222</v>
      </c>
    </row>
    <row r="75" spans="2:38" x14ac:dyDescent="0.25">
      <c r="B75">
        <v>62133</v>
      </c>
      <c r="C75">
        <v>79722</v>
      </c>
      <c r="D75">
        <v>92906</v>
      </c>
      <c r="E75">
        <v>80756</v>
      </c>
      <c r="F75">
        <v>30175</v>
      </c>
      <c r="H75">
        <v>114342</v>
      </c>
      <c r="J75">
        <f t="shared" si="12"/>
        <v>69138.399999999994</v>
      </c>
      <c r="K75">
        <f t="shared" si="13"/>
        <v>1.6538132210175533</v>
      </c>
      <c r="L75">
        <f t="shared" si="14"/>
        <v>92906</v>
      </c>
      <c r="M75">
        <f t="shared" si="15"/>
        <v>30175</v>
      </c>
      <c r="N75">
        <f t="shared" si="16"/>
        <v>69138.399999999994</v>
      </c>
      <c r="O75">
        <f t="shared" si="17"/>
        <v>62731</v>
      </c>
      <c r="Q75">
        <v>8808</v>
      </c>
      <c r="R75">
        <v>-7374</v>
      </c>
      <c r="T75">
        <v>-1881.8000000000029</v>
      </c>
      <c r="U75">
        <v>-1897.6000000000058</v>
      </c>
      <c r="W75">
        <v>38134.600000000006</v>
      </c>
      <c r="X75">
        <v>7728</v>
      </c>
      <c r="AB75">
        <v>69138.399999999994</v>
      </c>
      <c r="AC75">
        <v>1.6538132210175533</v>
      </c>
      <c r="AK75">
        <v>69138.399999999994</v>
      </c>
      <c r="AL75">
        <v>1.6538132210175533</v>
      </c>
    </row>
    <row r="76" spans="2:38" x14ac:dyDescent="0.25">
      <c r="B76">
        <v>28323</v>
      </c>
      <c r="C76">
        <v>82578</v>
      </c>
      <c r="D76">
        <v>43036</v>
      </c>
      <c r="E76">
        <v>68577</v>
      </c>
      <c r="F76">
        <v>69200</v>
      </c>
      <c r="H76">
        <v>82138</v>
      </c>
      <c r="J76">
        <f t="shared" si="12"/>
        <v>58342.8</v>
      </c>
      <c r="K76">
        <f t="shared" si="13"/>
        <v>1.4078515258095257</v>
      </c>
      <c r="L76">
        <f t="shared" si="14"/>
        <v>82578</v>
      </c>
      <c r="M76">
        <f t="shared" si="15"/>
        <v>28323</v>
      </c>
      <c r="N76">
        <f t="shared" si="16"/>
        <v>58342.8</v>
      </c>
      <c r="O76">
        <f t="shared" si="17"/>
        <v>54255</v>
      </c>
      <c r="Q76">
        <v>43639</v>
      </c>
      <c r="R76">
        <v>-464</v>
      </c>
      <c r="T76">
        <v>27740.400000000001</v>
      </c>
      <c r="U76">
        <v>-767</v>
      </c>
      <c r="W76">
        <v>27740.400000000001</v>
      </c>
      <c r="X76">
        <v>823.8</v>
      </c>
      <c r="Z76">
        <v>58342.8</v>
      </c>
      <c r="AA76">
        <v>1.4078515258095257</v>
      </c>
      <c r="AK76">
        <v>58342.8</v>
      </c>
      <c r="AL76">
        <v>1.4078515258095257</v>
      </c>
    </row>
    <row r="77" spans="2:38" x14ac:dyDescent="0.25">
      <c r="B77">
        <v>99044</v>
      </c>
      <c r="C77">
        <v>22322</v>
      </c>
      <c r="D77">
        <v>42604</v>
      </c>
      <c r="E77">
        <v>25317</v>
      </c>
      <c r="F77">
        <v>50512</v>
      </c>
      <c r="H77">
        <v>90951</v>
      </c>
      <c r="J77">
        <f t="shared" si="12"/>
        <v>47959.8</v>
      </c>
      <c r="K77">
        <f t="shared" si="13"/>
        <v>1.8964007356160784</v>
      </c>
      <c r="L77">
        <f t="shared" si="14"/>
        <v>99044</v>
      </c>
      <c r="M77">
        <f t="shared" si="15"/>
        <v>22322</v>
      </c>
      <c r="N77">
        <f t="shared" si="16"/>
        <v>47959.8</v>
      </c>
      <c r="O77">
        <f t="shared" si="17"/>
        <v>76722</v>
      </c>
      <c r="Q77">
        <v>54</v>
      </c>
      <c r="R77">
        <v>1316</v>
      </c>
      <c r="T77">
        <v>-4216.7999999999956</v>
      </c>
      <c r="U77">
        <v>-1474.5999999999985</v>
      </c>
      <c r="W77">
        <v>32944.800000000003</v>
      </c>
      <c r="X77">
        <v>2067</v>
      </c>
      <c r="AD77">
        <v>47959.8</v>
      </c>
      <c r="AE77">
        <v>1.8964007356160784</v>
      </c>
      <c r="AK77">
        <v>47959.8</v>
      </c>
      <c r="AL77">
        <v>1.8964007356160784</v>
      </c>
    </row>
    <row r="78" spans="2:38" x14ac:dyDescent="0.25">
      <c r="B78">
        <v>53686</v>
      </c>
      <c r="C78">
        <v>80587</v>
      </c>
      <c r="D78">
        <v>70619</v>
      </c>
      <c r="E78">
        <v>43792</v>
      </c>
      <c r="F78">
        <v>63964</v>
      </c>
      <c r="H78">
        <v>123169</v>
      </c>
      <c r="J78">
        <f t="shared" si="12"/>
        <v>62529.599999999999</v>
      </c>
      <c r="K78">
        <f t="shared" si="13"/>
        <v>1.9697711163992733</v>
      </c>
      <c r="L78">
        <f t="shared" si="14"/>
        <v>80587</v>
      </c>
      <c r="M78">
        <f t="shared" si="15"/>
        <v>43792</v>
      </c>
      <c r="N78">
        <f t="shared" si="16"/>
        <v>62529.599999999999</v>
      </c>
      <c r="O78">
        <f t="shared" si="17"/>
        <v>36795</v>
      </c>
      <c r="Q78">
        <v>20341</v>
      </c>
      <c r="R78">
        <v>3431</v>
      </c>
      <c r="T78">
        <v>15912.599999999999</v>
      </c>
      <c r="U78">
        <v>-1109.2000000000044</v>
      </c>
      <c r="W78">
        <v>23318.6</v>
      </c>
      <c r="X78">
        <v>5835.5999999999995</v>
      </c>
      <c r="AD78">
        <v>62529.599999999999</v>
      </c>
      <c r="AE78">
        <v>1.9697711163992733</v>
      </c>
      <c r="AK78">
        <v>62529.599999999999</v>
      </c>
      <c r="AL78">
        <v>1.9697711163992733</v>
      </c>
    </row>
    <row r="79" spans="2:38" x14ac:dyDescent="0.25">
      <c r="B79">
        <v>31101</v>
      </c>
      <c r="C79">
        <v>29230</v>
      </c>
      <c r="D79">
        <v>48228</v>
      </c>
      <c r="E79">
        <v>98571</v>
      </c>
      <c r="F79">
        <v>88878</v>
      </c>
      <c r="H79">
        <v>84036</v>
      </c>
      <c r="J79">
        <f t="shared" si="12"/>
        <v>59201.599999999999</v>
      </c>
      <c r="K79">
        <f t="shared" si="13"/>
        <v>1.4194886624685821</v>
      </c>
      <c r="L79">
        <f t="shared" si="14"/>
        <v>98571</v>
      </c>
      <c r="M79">
        <f t="shared" si="15"/>
        <v>29230</v>
      </c>
      <c r="N79">
        <f t="shared" si="16"/>
        <v>59201.599999999999</v>
      </c>
      <c r="O79">
        <f t="shared" si="17"/>
        <v>69341</v>
      </c>
      <c r="Q79">
        <v>27087</v>
      </c>
      <c r="R79">
        <v>878</v>
      </c>
      <c r="T79">
        <v>17627.599999999999</v>
      </c>
      <c r="U79">
        <v>3705.7999999999956</v>
      </c>
      <c r="W79">
        <v>53693.600000000006</v>
      </c>
      <c r="X79">
        <v>3709.4</v>
      </c>
      <c r="Z79">
        <v>59201.599999999999</v>
      </c>
      <c r="AA79">
        <v>1.4194886624685821</v>
      </c>
      <c r="AI79">
        <v>59201.599999999999</v>
      </c>
      <c r="AJ79">
        <v>1.4194886624685821</v>
      </c>
    </row>
    <row r="80" spans="2:38" x14ac:dyDescent="0.25">
      <c r="B80">
        <v>36138</v>
      </c>
      <c r="C80">
        <v>52035</v>
      </c>
      <c r="D80">
        <v>40854</v>
      </c>
      <c r="E80">
        <v>66792</v>
      </c>
      <c r="F80">
        <v>64559</v>
      </c>
      <c r="H80">
        <v>56248</v>
      </c>
      <c r="J80">
        <f t="shared" si="12"/>
        <v>52075.6</v>
      </c>
      <c r="K80">
        <f t="shared" si="13"/>
        <v>1.0801219765110723</v>
      </c>
      <c r="L80">
        <f t="shared" si="14"/>
        <v>66792</v>
      </c>
      <c r="M80">
        <f t="shared" si="15"/>
        <v>36138</v>
      </c>
      <c r="N80">
        <f t="shared" si="16"/>
        <v>52075.6</v>
      </c>
      <c r="O80">
        <f t="shared" si="17"/>
        <v>30654</v>
      </c>
      <c r="Q80">
        <v>-47810</v>
      </c>
      <c r="R80">
        <v>-2648</v>
      </c>
      <c r="T80">
        <v>-21453.799999999996</v>
      </c>
      <c r="U80">
        <v>3704.5999999999985</v>
      </c>
      <c r="W80">
        <v>32126.2</v>
      </c>
      <c r="X80">
        <v>3713.8</v>
      </c>
      <c r="AB80">
        <v>52075.6</v>
      </c>
      <c r="AC80">
        <v>1.0801219765110723</v>
      </c>
      <c r="AI80">
        <v>52075.6</v>
      </c>
      <c r="AJ80">
        <v>1.0801219765110723</v>
      </c>
    </row>
    <row r="81" spans="2:38" x14ac:dyDescent="0.25">
      <c r="B81">
        <v>20828</v>
      </c>
      <c r="C81">
        <v>118162</v>
      </c>
      <c r="D81">
        <v>86577</v>
      </c>
      <c r="E81">
        <v>49432</v>
      </c>
      <c r="F81">
        <v>24190</v>
      </c>
      <c r="H81">
        <v>77851</v>
      </c>
      <c r="J81">
        <f t="shared" si="12"/>
        <v>59837.8</v>
      </c>
      <c r="K81">
        <f t="shared" si="13"/>
        <v>1.3010337946916497</v>
      </c>
      <c r="L81">
        <f t="shared" si="14"/>
        <v>118162</v>
      </c>
      <c r="M81">
        <f t="shared" si="15"/>
        <v>20828</v>
      </c>
      <c r="N81">
        <f t="shared" si="16"/>
        <v>59837.8</v>
      </c>
      <c r="O81">
        <f t="shared" si="17"/>
        <v>97334</v>
      </c>
      <c r="Q81">
        <v>25576</v>
      </c>
      <c r="R81">
        <v>-3223</v>
      </c>
      <c r="T81">
        <v>16738.600000000006</v>
      </c>
      <c r="U81">
        <v>7147.8000000000029</v>
      </c>
      <c r="W81">
        <v>52381.4</v>
      </c>
      <c r="X81">
        <v>11335.800000000001</v>
      </c>
      <c r="Z81">
        <v>59837.8</v>
      </c>
      <c r="AA81">
        <v>1.3010337946916497</v>
      </c>
      <c r="AI81">
        <v>59837.8</v>
      </c>
      <c r="AJ81">
        <v>1.3010337946916497</v>
      </c>
    </row>
    <row r="82" spans="2:38" x14ac:dyDescent="0.25">
      <c r="B82">
        <v>71377</v>
      </c>
      <c r="C82">
        <v>36472</v>
      </c>
      <c r="D82">
        <v>106634</v>
      </c>
      <c r="E82">
        <v>31028</v>
      </c>
      <c r="F82">
        <v>60009</v>
      </c>
      <c r="H82">
        <v>123592</v>
      </c>
      <c r="J82">
        <f t="shared" si="12"/>
        <v>61104</v>
      </c>
      <c r="K82">
        <f t="shared" si="13"/>
        <v>2.0226499083529719</v>
      </c>
      <c r="L82">
        <f t="shared" si="14"/>
        <v>106634</v>
      </c>
      <c r="M82">
        <f t="shared" si="15"/>
        <v>31028</v>
      </c>
      <c r="N82">
        <f t="shared" si="16"/>
        <v>61104</v>
      </c>
      <c r="O82">
        <f t="shared" si="17"/>
        <v>75606</v>
      </c>
      <c r="Q82">
        <v>18181</v>
      </c>
      <c r="R82">
        <v>885</v>
      </c>
      <c r="T82">
        <v>8878.1999999999971</v>
      </c>
      <c r="U82">
        <v>7333.1999999999971</v>
      </c>
      <c r="W82">
        <v>48058.2</v>
      </c>
      <c r="X82">
        <v>7371.2000000000007</v>
      </c>
      <c r="AD82">
        <v>61104</v>
      </c>
      <c r="AE82">
        <v>2.0226499083529719</v>
      </c>
      <c r="AK82">
        <v>61104</v>
      </c>
      <c r="AL82">
        <v>2.0226499083529719</v>
      </c>
    </row>
    <row r="83" spans="2:38" x14ac:dyDescent="0.25">
      <c r="B83">
        <v>35518</v>
      </c>
      <c r="C83">
        <v>41432</v>
      </c>
      <c r="D83">
        <v>15275</v>
      </c>
      <c r="E83">
        <v>69160</v>
      </c>
      <c r="F83">
        <v>51034</v>
      </c>
      <c r="H83">
        <v>46281</v>
      </c>
      <c r="J83">
        <f t="shared" si="12"/>
        <v>42483.8</v>
      </c>
      <c r="K83">
        <f t="shared" si="13"/>
        <v>1.0893799518875429</v>
      </c>
      <c r="L83">
        <f t="shared" si="14"/>
        <v>69160</v>
      </c>
      <c r="M83">
        <f t="shared" si="15"/>
        <v>15275</v>
      </c>
      <c r="N83">
        <f t="shared" si="16"/>
        <v>42483.8</v>
      </c>
      <c r="O83">
        <f t="shared" si="17"/>
        <v>53885</v>
      </c>
      <c r="Q83">
        <v>-75981</v>
      </c>
      <c r="R83">
        <v>-15098</v>
      </c>
      <c r="T83">
        <v>-26666.800000000003</v>
      </c>
      <c r="U83">
        <v>-668</v>
      </c>
      <c r="W83">
        <v>44879.999999999993</v>
      </c>
      <c r="X83">
        <v>3250</v>
      </c>
      <c r="AF83">
        <v>42483.8</v>
      </c>
      <c r="AG83">
        <v>1.0893799518875429</v>
      </c>
      <c r="AI83">
        <v>42483.8</v>
      </c>
      <c r="AJ83">
        <v>1.0893799518875429</v>
      </c>
    </row>
    <row r="84" spans="2:38" x14ac:dyDescent="0.25">
      <c r="B84">
        <v>39470</v>
      </c>
      <c r="C84">
        <v>40488</v>
      </c>
      <c r="D84">
        <v>25992</v>
      </c>
      <c r="E84">
        <v>33072</v>
      </c>
      <c r="F84">
        <v>102175</v>
      </c>
      <c r="H84">
        <v>85073</v>
      </c>
      <c r="J84">
        <f t="shared" si="12"/>
        <v>48239.4</v>
      </c>
      <c r="K84">
        <f t="shared" si="13"/>
        <v>1.7635584190516465</v>
      </c>
      <c r="L84">
        <f t="shared" si="14"/>
        <v>102175</v>
      </c>
      <c r="M84">
        <f t="shared" si="15"/>
        <v>25992</v>
      </c>
      <c r="N84">
        <f t="shared" si="16"/>
        <v>48239.4</v>
      </c>
      <c r="O84">
        <f t="shared" si="17"/>
        <v>76183</v>
      </c>
      <c r="Q84">
        <v>18284</v>
      </c>
      <c r="R84">
        <v>16388</v>
      </c>
      <c r="T84">
        <v>-6643.1999999999971</v>
      </c>
      <c r="U84">
        <v>-493.40000000000146</v>
      </c>
      <c r="W84">
        <v>17012.400000000001</v>
      </c>
      <c r="X84">
        <v>11598.2</v>
      </c>
      <c r="Z84">
        <v>48239.4</v>
      </c>
      <c r="AA84">
        <v>1.7635584190516465</v>
      </c>
      <c r="AK84">
        <v>48239.4</v>
      </c>
      <c r="AL84">
        <v>1.7635584190516465</v>
      </c>
    </row>
    <row r="85" spans="2:38" x14ac:dyDescent="0.25">
      <c r="B85">
        <v>99081</v>
      </c>
      <c r="C85">
        <v>61123</v>
      </c>
      <c r="D85">
        <v>45193</v>
      </c>
      <c r="E85">
        <v>38617</v>
      </c>
      <c r="F85">
        <v>85087</v>
      </c>
      <c r="H85">
        <v>111308</v>
      </c>
      <c r="J85">
        <f t="shared" si="12"/>
        <v>65820.2</v>
      </c>
      <c r="K85">
        <f t="shared" si="13"/>
        <v>1.6910917924892359</v>
      </c>
      <c r="L85">
        <f t="shared" si="14"/>
        <v>99081</v>
      </c>
      <c r="M85">
        <f t="shared" si="15"/>
        <v>38617</v>
      </c>
      <c r="N85">
        <f t="shared" si="16"/>
        <v>65820.2</v>
      </c>
      <c r="O85">
        <f t="shared" si="17"/>
        <v>60464</v>
      </c>
      <c r="Q85">
        <v>-33340</v>
      </c>
      <c r="R85">
        <v>12834</v>
      </c>
      <c r="T85">
        <v>-28693</v>
      </c>
      <c r="U85">
        <v>-1848</v>
      </c>
      <c r="W85">
        <v>52323.799999999996</v>
      </c>
      <c r="X85">
        <v>1954.8000000000002</v>
      </c>
      <c r="AF85">
        <v>65820.2</v>
      </c>
      <c r="AG85">
        <v>1.6910917924892359</v>
      </c>
      <c r="AK85">
        <v>65820.2</v>
      </c>
      <c r="AL85">
        <v>1.6910917924892359</v>
      </c>
    </row>
    <row r="86" spans="2:38" x14ac:dyDescent="0.25">
      <c r="B86">
        <v>108971</v>
      </c>
      <c r="C86">
        <v>38044</v>
      </c>
      <c r="D86">
        <v>110207</v>
      </c>
      <c r="E86">
        <v>80488</v>
      </c>
      <c r="F86">
        <v>46941</v>
      </c>
      <c r="H86">
        <v>95130</v>
      </c>
      <c r="J86">
        <f t="shared" si="12"/>
        <v>76930.2</v>
      </c>
      <c r="K86">
        <f t="shared" si="13"/>
        <v>1.2365754931093382</v>
      </c>
      <c r="L86">
        <f t="shared" si="14"/>
        <v>110207</v>
      </c>
      <c r="M86">
        <f t="shared" si="15"/>
        <v>38044</v>
      </c>
      <c r="N86">
        <f t="shared" si="16"/>
        <v>76930.2</v>
      </c>
      <c r="O86">
        <f t="shared" si="17"/>
        <v>72163</v>
      </c>
      <c r="Q86">
        <v>18132</v>
      </c>
      <c r="R86">
        <v>31</v>
      </c>
      <c r="T86">
        <v>6844.8000000000029</v>
      </c>
      <c r="U86">
        <v>-4927.6000000000058</v>
      </c>
      <c r="W86">
        <v>33268.400000000001</v>
      </c>
      <c r="X86">
        <v>13896.400000000001</v>
      </c>
      <c r="AB86">
        <v>76930.2</v>
      </c>
      <c r="AC86">
        <v>1.2365754931093382</v>
      </c>
      <c r="AI86">
        <v>76930.2</v>
      </c>
      <c r="AJ86">
        <v>1.2365754931093382</v>
      </c>
    </row>
    <row r="87" spans="2:38" x14ac:dyDescent="0.25">
      <c r="B87">
        <v>29661</v>
      </c>
      <c r="C87">
        <v>36846</v>
      </c>
      <c r="D87">
        <v>58539</v>
      </c>
      <c r="E87">
        <v>25065</v>
      </c>
      <c r="F87">
        <v>25025</v>
      </c>
      <c r="H87">
        <v>56892</v>
      </c>
      <c r="J87">
        <f t="shared" si="12"/>
        <v>35027.199999999997</v>
      </c>
      <c r="K87">
        <f t="shared" si="13"/>
        <v>1.624223460624886</v>
      </c>
      <c r="L87">
        <f t="shared" si="14"/>
        <v>58539</v>
      </c>
      <c r="M87">
        <f t="shared" si="15"/>
        <v>25025</v>
      </c>
      <c r="N87">
        <f t="shared" si="16"/>
        <v>35027.199999999997</v>
      </c>
      <c r="O87">
        <f t="shared" si="17"/>
        <v>33514</v>
      </c>
      <c r="Q87">
        <v>-12849</v>
      </c>
      <c r="R87">
        <v>10458</v>
      </c>
      <c r="T87">
        <v>-9203.6000000000058</v>
      </c>
      <c r="U87">
        <v>3460.7999999999956</v>
      </c>
      <c r="W87">
        <v>15720.4</v>
      </c>
      <c r="X87">
        <v>4188</v>
      </c>
      <c r="AD87">
        <v>35027.199999999997</v>
      </c>
      <c r="AE87">
        <v>1.624223460624886</v>
      </c>
      <c r="AI87">
        <v>35027.199999999997</v>
      </c>
      <c r="AJ87">
        <v>1.624223460624886</v>
      </c>
    </row>
    <row r="88" spans="2:38" x14ac:dyDescent="0.25">
      <c r="B88">
        <v>99780</v>
      </c>
      <c r="C88">
        <v>96240</v>
      </c>
      <c r="D88">
        <v>59439</v>
      </c>
      <c r="E88">
        <v>62691</v>
      </c>
      <c r="F88">
        <v>80288</v>
      </c>
      <c r="H88">
        <v>122148</v>
      </c>
      <c r="J88">
        <f t="shared" si="12"/>
        <v>79687.600000000006</v>
      </c>
      <c r="K88">
        <f t="shared" si="13"/>
        <v>1.5328357235002685</v>
      </c>
      <c r="L88">
        <f t="shared" si="14"/>
        <v>99780</v>
      </c>
      <c r="M88">
        <f t="shared" si="15"/>
        <v>59439</v>
      </c>
      <c r="N88">
        <f t="shared" si="16"/>
        <v>79687.600000000006</v>
      </c>
      <c r="O88">
        <f t="shared" si="17"/>
        <v>40341</v>
      </c>
      <c r="Q88">
        <v>89676</v>
      </c>
      <c r="R88">
        <v>-8830</v>
      </c>
      <c r="T88">
        <v>49577.200000000004</v>
      </c>
      <c r="U88">
        <v>2102.4000000000087</v>
      </c>
      <c r="W88">
        <v>49577.2</v>
      </c>
      <c r="X88">
        <v>10460.799999999999</v>
      </c>
      <c r="Z88">
        <v>79687.600000000006</v>
      </c>
      <c r="AA88">
        <v>1.5328357235002685</v>
      </c>
      <c r="AK88">
        <v>79687.600000000006</v>
      </c>
      <c r="AL88">
        <v>1.5328357235002685</v>
      </c>
    </row>
    <row r="89" spans="2:38" x14ac:dyDescent="0.25">
      <c r="B89">
        <v>75496</v>
      </c>
      <c r="C89">
        <v>42843</v>
      </c>
      <c r="D89">
        <v>39095</v>
      </c>
      <c r="E89">
        <v>29055</v>
      </c>
      <c r="F89">
        <v>36593</v>
      </c>
      <c r="H89">
        <v>62748</v>
      </c>
      <c r="J89">
        <f t="shared" si="12"/>
        <v>44616.4</v>
      </c>
      <c r="K89">
        <f t="shared" si="13"/>
        <v>1.4063886821886122</v>
      </c>
      <c r="L89">
        <f t="shared" si="14"/>
        <v>75496</v>
      </c>
      <c r="M89">
        <f t="shared" si="15"/>
        <v>29055</v>
      </c>
      <c r="N89">
        <f t="shared" si="16"/>
        <v>44616.4</v>
      </c>
      <c r="O89">
        <f t="shared" si="17"/>
        <v>46441</v>
      </c>
      <c r="Q89">
        <v>-49428</v>
      </c>
      <c r="R89">
        <v>7839</v>
      </c>
      <c r="T89">
        <v>-45099.799999999996</v>
      </c>
      <c r="U89">
        <v>-945</v>
      </c>
      <c r="W89">
        <v>53305.8</v>
      </c>
      <c r="X89">
        <v>5935.8</v>
      </c>
      <c r="AB89">
        <v>44616.4</v>
      </c>
      <c r="AC89">
        <v>1.4063886821886122</v>
      </c>
      <c r="AI89">
        <v>44616.4</v>
      </c>
      <c r="AJ89">
        <v>1.4063886821886122</v>
      </c>
    </row>
    <row r="90" spans="2:38" x14ac:dyDescent="0.25">
      <c r="B90">
        <v>50128</v>
      </c>
      <c r="C90">
        <v>42339</v>
      </c>
      <c r="D90">
        <v>42833</v>
      </c>
      <c r="E90">
        <v>66190</v>
      </c>
      <c r="F90">
        <v>53822</v>
      </c>
      <c r="H90">
        <v>116852</v>
      </c>
      <c r="J90">
        <f t="shared" si="12"/>
        <v>51062.400000000001</v>
      </c>
      <c r="K90">
        <f t="shared" si="13"/>
        <v>2.2884157423074512</v>
      </c>
      <c r="L90">
        <f t="shared" si="14"/>
        <v>66190</v>
      </c>
      <c r="M90">
        <f t="shared" si="15"/>
        <v>42339</v>
      </c>
      <c r="N90">
        <f t="shared" si="16"/>
        <v>51062.400000000001</v>
      </c>
      <c r="O90">
        <f t="shared" si="17"/>
        <v>23851</v>
      </c>
      <c r="Q90">
        <v>39362</v>
      </c>
      <c r="R90">
        <v>6584</v>
      </c>
      <c r="T90">
        <v>-12725.400000000001</v>
      </c>
      <c r="U90">
        <v>-1410</v>
      </c>
      <c r="W90">
        <v>47746.599999999991</v>
      </c>
      <c r="X90">
        <v>4259.5999999999995</v>
      </c>
      <c r="AB90">
        <v>51062.400000000001</v>
      </c>
      <c r="AC90">
        <v>2.2884157423074512</v>
      </c>
      <c r="AK90">
        <v>51062.400000000001</v>
      </c>
      <c r="AL90">
        <v>2.2884157423074512</v>
      </c>
    </row>
    <row r="91" spans="2:38" x14ac:dyDescent="0.25">
      <c r="B91">
        <v>37755</v>
      </c>
      <c r="C91">
        <v>55027</v>
      </c>
      <c r="D91">
        <v>66160</v>
      </c>
      <c r="E91">
        <v>28943</v>
      </c>
      <c r="F91">
        <v>84302</v>
      </c>
      <c r="H91">
        <v>89723</v>
      </c>
      <c r="J91">
        <f t="shared" si="12"/>
        <v>54437.4</v>
      </c>
      <c r="K91">
        <f t="shared" si="13"/>
        <v>1.6481867245680359</v>
      </c>
      <c r="L91">
        <f t="shared" si="14"/>
        <v>84302</v>
      </c>
      <c r="M91">
        <f t="shared" si="15"/>
        <v>28943</v>
      </c>
      <c r="N91">
        <f t="shared" si="16"/>
        <v>54437.4</v>
      </c>
      <c r="O91">
        <f t="shared" si="17"/>
        <v>55359</v>
      </c>
      <c r="Q91">
        <v>12356</v>
      </c>
      <c r="R91">
        <v>11709</v>
      </c>
      <c r="T91">
        <v>-13901.400000000001</v>
      </c>
      <c r="U91">
        <v>3448.8000000000029</v>
      </c>
      <c r="W91">
        <v>24710.199999999997</v>
      </c>
      <c r="X91">
        <v>10804.4</v>
      </c>
      <c r="AB91">
        <v>54437.4</v>
      </c>
      <c r="AC91">
        <v>1.6481867245680359</v>
      </c>
      <c r="AI91">
        <v>54437.4</v>
      </c>
      <c r="AJ91">
        <v>1.6481867245680359</v>
      </c>
    </row>
    <row r="92" spans="2:38" x14ac:dyDescent="0.25">
      <c r="B92">
        <v>75991</v>
      </c>
      <c r="C92">
        <v>46742</v>
      </c>
      <c r="D92">
        <v>100856</v>
      </c>
      <c r="E92">
        <v>59842</v>
      </c>
      <c r="F92">
        <v>73334</v>
      </c>
      <c r="H92">
        <v>89216</v>
      </c>
      <c r="J92">
        <f t="shared" si="12"/>
        <v>71353</v>
      </c>
      <c r="K92">
        <f t="shared" si="13"/>
        <v>1.2503468669852704</v>
      </c>
      <c r="L92">
        <f t="shared" si="14"/>
        <v>100856</v>
      </c>
      <c r="M92">
        <f t="shared" si="15"/>
        <v>46742</v>
      </c>
      <c r="N92">
        <f t="shared" si="16"/>
        <v>71353</v>
      </c>
      <c r="O92">
        <f t="shared" si="17"/>
        <v>54114</v>
      </c>
      <c r="Q92">
        <v>-10414</v>
      </c>
      <c r="R92">
        <v>-15467</v>
      </c>
      <c r="T92">
        <v>-5522</v>
      </c>
      <c r="U92">
        <v>-2948.8000000000029</v>
      </c>
      <c r="W92">
        <v>28536.799999999999</v>
      </c>
      <c r="X92">
        <v>4830</v>
      </c>
      <c r="AB92">
        <v>71353</v>
      </c>
      <c r="AC92">
        <v>1.2503468669852704</v>
      </c>
      <c r="AI92">
        <v>71353</v>
      </c>
      <c r="AJ92">
        <v>1.2503468669852704</v>
      </c>
    </row>
    <row r="93" spans="2:38" x14ac:dyDescent="0.25">
      <c r="B93">
        <v>45846</v>
      </c>
      <c r="C93">
        <v>34919</v>
      </c>
      <c r="D93">
        <v>93573</v>
      </c>
      <c r="E93">
        <v>24728</v>
      </c>
      <c r="F93">
        <v>62093</v>
      </c>
      <c r="H93">
        <v>125397</v>
      </c>
      <c r="J93">
        <f t="shared" si="12"/>
        <v>52231.8</v>
      </c>
      <c r="K93">
        <f t="shared" si="13"/>
        <v>2.4007788358815891</v>
      </c>
      <c r="L93">
        <f t="shared" si="14"/>
        <v>93573</v>
      </c>
      <c r="M93">
        <f t="shared" si="15"/>
        <v>24728</v>
      </c>
      <c r="N93">
        <f t="shared" si="16"/>
        <v>52231.8</v>
      </c>
      <c r="O93">
        <f t="shared" si="17"/>
        <v>68845</v>
      </c>
      <c r="Q93">
        <v>50859</v>
      </c>
      <c r="R93">
        <v>15594</v>
      </c>
      <c r="T93">
        <v>8812.8000000000029</v>
      </c>
      <c r="U93">
        <v>2563.4000000000015</v>
      </c>
      <c r="W93">
        <v>25740.799999999999</v>
      </c>
      <c r="X93">
        <v>2563.4000000000005</v>
      </c>
      <c r="AD93">
        <v>52231.8</v>
      </c>
      <c r="AE93">
        <v>2.4007788358815891</v>
      </c>
      <c r="AK93">
        <v>52231.8</v>
      </c>
      <c r="AL93">
        <v>2.4007788358815891</v>
      </c>
    </row>
    <row r="94" spans="2:38" x14ac:dyDescent="0.25">
      <c r="B94">
        <v>59453</v>
      </c>
      <c r="C94">
        <v>41659</v>
      </c>
      <c r="D94">
        <v>77739</v>
      </c>
      <c r="E94">
        <v>19432</v>
      </c>
      <c r="F94">
        <v>36637</v>
      </c>
      <c r="H94">
        <v>110984</v>
      </c>
      <c r="J94">
        <f t="shared" si="12"/>
        <v>46984</v>
      </c>
      <c r="K94">
        <f t="shared" si="13"/>
        <v>2.3621658436914696</v>
      </c>
      <c r="L94">
        <f t="shared" si="14"/>
        <v>77739</v>
      </c>
      <c r="M94">
        <f t="shared" si="15"/>
        <v>19432</v>
      </c>
      <c r="N94">
        <f t="shared" si="16"/>
        <v>46984</v>
      </c>
      <c r="O94">
        <f t="shared" si="17"/>
        <v>58307</v>
      </c>
      <c r="Q94">
        <v>37307</v>
      </c>
      <c r="R94">
        <v>3388</v>
      </c>
      <c r="T94">
        <v>-9423.8000000000029</v>
      </c>
      <c r="U94">
        <v>-1951.1999999999971</v>
      </c>
      <c r="W94">
        <v>29203.799999999996</v>
      </c>
      <c r="X94">
        <v>2029.6000000000001</v>
      </c>
      <c r="Z94">
        <v>46984</v>
      </c>
      <c r="AA94">
        <v>2.3621658436914696</v>
      </c>
      <c r="AK94">
        <v>46984</v>
      </c>
      <c r="AL94">
        <v>2.3621658436914696</v>
      </c>
    </row>
    <row r="95" spans="2:38" x14ac:dyDescent="0.25">
      <c r="B95">
        <v>46996</v>
      </c>
      <c r="C95">
        <v>74211</v>
      </c>
      <c r="D95">
        <v>26601</v>
      </c>
      <c r="E95">
        <v>83106</v>
      </c>
      <c r="F95">
        <v>52684</v>
      </c>
      <c r="H95">
        <v>116826</v>
      </c>
      <c r="J95">
        <f t="shared" si="12"/>
        <v>56719.6</v>
      </c>
      <c r="K95">
        <f t="shared" si="13"/>
        <v>2.0597112814617877</v>
      </c>
      <c r="L95">
        <f t="shared" si="14"/>
        <v>83106</v>
      </c>
      <c r="M95">
        <f t="shared" si="15"/>
        <v>26601</v>
      </c>
      <c r="N95">
        <f t="shared" si="16"/>
        <v>56719.6</v>
      </c>
      <c r="O95">
        <f t="shared" si="17"/>
        <v>56505</v>
      </c>
      <c r="Q95">
        <v>21009</v>
      </c>
      <c r="R95">
        <v>-5190</v>
      </c>
      <c r="T95">
        <v>-4854.2000000000044</v>
      </c>
      <c r="U95">
        <v>2809.1999999999971</v>
      </c>
      <c r="W95">
        <v>39687</v>
      </c>
      <c r="X95">
        <v>2809.1999999999994</v>
      </c>
      <c r="AF95">
        <v>56719.6</v>
      </c>
      <c r="AG95">
        <v>2.0597112814617877</v>
      </c>
      <c r="AK95">
        <v>56719.6</v>
      </c>
      <c r="AL95">
        <v>2.0597112814617877</v>
      </c>
    </row>
    <row r="96" spans="2:38" x14ac:dyDescent="0.25">
      <c r="B96">
        <v>36830</v>
      </c>
      <c r="C96">
        <v>94027</v>
      </c>
      <c r="D96">
        <v>97648</v>
      </c>
      <c r="E96">
        <v>66762</v>
      </c>
      <c r="F96">
        <v>88058</v>
      </c>
      <c r="H96">
        <v>87210</v>
      </c>
      <c r="J96">
        <f t="shared" si="12"/>
        <v>76665</v>
      </c>
      <c r="K96">
        <f t="shared" si="13"/>
        <v>1.1375464684014871</v>
      </c>
      <c r="L96">
        <f t="shared" si="14"/>
        <v>97648</v>
      </c>
      <c r="M96">
        <f t="shared" si="15"/>
        <v>36830</v>
      </c>
      <c r="N96">
        <f t="shared" si="16"/>
        <v>76665</v>
      </c>
      <c r="O96">
        <f t="shared" si="17"/>
        <v>60818</v>
      </c>
      <c r="Q96">
        <v>15993</v>
      </c>
      <c r="R96">
        <v>-4783</v>
      </c>
      <c r="T96">
        <v>26825.4</v>
      </c>
      <c r="U96">
        <v>-2287.3999999999942</v>
      </c>
      <c r="W96">
        <v>28979</v>
      </c>
      <c r="X96">
        <v>6083</v>
      </c>
      <c r="Z96">
        <v>76665</v>
      </c>
      <c r="AA96">
        <v>1.1375464684014871</v>
      </c>
      <c r="AI96">
        <v>76665</v>
      </c>
      <c r="AJ96">
        <v>1.1375464684014871</v>
      </c>
    </row>
    <row r="97" spans="2:38" x14ac:dyDescent="0.25">
      <c r="B97">
        <v>62429</v>
      </c>
      <c r="C97">
        <v>77172</v>
      </c>
      <c r="D97">
        <v>99828</v>
      </c>
      <c r="E97">
        <v>58449</v>
      </c>
      <c r="F97">
        <v>84692</v>
      </c>
      <c r="H97">
        <v>97816</v>
      </c>
      <c r="J97">
        <f t="shared" si="12"/>
        <v>76514</v>
      </c>
      <c r="K97">
        <f t="shared" si="13"/>
        <v>1.2784065661186188</v>
      </c>
      <c r="L97">
        <f t="shared" si="14"/>
        <v>99828</v>
      </c>
      <c r="M97">
        <f t="shared" si="15"/>
        <v>58449</v>
      </c>
      <c r="N97">
        <f t="shared" si="16"/>
        <v>76514</v>
      </c>
      <c r="O97">
        <f t="shared" si="17"/>
        <v>41379</v>
      </c>
      <c r="Q97">
        <v>-25922</v>
      </c>
      <c r="R97">
        <v>-13998</v>
      </c>
      <c r="T97">
        <v>-11431</v>
      </c>
      <c r="U97">
        <v>-3609.8000000000029</v>
      </c>
      <c r="W97">
        <v>34631.4</v>
      </c>
      <c r="X97">
        <v>6860.6</v>
      </c>
      <c r="AB97">
        <v>76514</v>
      </c>
      <c r="AC97">
        <v>1.2784065661186188</v>
      </c>
      <c r="AI97">
        <v>76514</v>
      </c>
      <c r="AJ97">
        <v>1.2784065661186188</v>
      </c>
    </row>
    <row r="98" spans="2:38" x14ac:dyDescent="0.25">
      <c r="B98">
        <v>60957</v>
      </c>
      <c r="C98">
        <v>73505</v>
      </c>
      <c r="D98">
        <v>87029</v>
      </c>
      <c r="E98">
        <v>57920</v>
      </c>
      <c r="F98">
        <v>35540</v>
      </c>
      <c r="H98">
        <v>110940</v>
      </c>
      <c r="J98">
        <f t="shared" si="12"/>
        <v>62990.2</v>
      </c>
      <c r="K98">
        <f t="shared" ref="K98:K129" si="18">H98/J98</f>
        <v>1.7612263494956359</v>
      </c>
      <c r="L98">
        <f t="shared" si="14"/>
        <v>87029</v>
      </c>
      <c r="M98">
        <f t="shared" si="15"/>
        <v>35540</v>
      </c>
      <c r="N98">
        <f t="shared" si="16"/>
        <v>62990.2</v>
      </c>
      <c r="O98">
        <f t="shared" si="17"/>
        <v>51489</v>
      </c>
      <c r="Q98">
        <v>11310</v>
      </c>
      <c r="R98">
        <v>22</v>
      </c>
      <c r="T98">
        <v>9903.3999999999942</v>
      </c>
      <c r="U98">
        <v>1632.1999999999971</v>
      </c>
      <c r="W98">
        <v>21780.199999999997</v>
      </c>
      <c r="X98">
        <v>4937.3999999999996</v>
      </c>
      <c r="AD98">
        <v>62990.2</v>
      </c>
      <c r="AE98">
        <v>1.7612263494956359</v>
      </c>
      <c r="AK98">
        <v>62990.2</v>
      </c>
      <c r="AL98">
        <v>1.7612263494956359</v>
      </c>
    </row>
    <row r="99" spans="2:38" x14ac:dyDescent="0.25">
      <c r="B99">
        <v>48074</v>
      </c>
      <c r="C99">
        <v>31235</v>
      </c>
      <c r="D99">
        <v>81702</v>
      </c>
      <c r="E99">
        <v>36420</v>
      </c>
      <c r="F99">
        <v>98939</v>
      </c>
      <c r="H99">
        <v>99330</v>
      </c>
      <c r="J99">
        <f t="shared" si="12"/>
        <v>59274</v>
      </c>
      <c r="K99">
        <f t="shared" si="18"/>
        <v>1.6757769004960017</v>
      </c>
      <c r="L99">
        <f t="shared" si="14"/>
        <v>98939</v>
      </c>
      <c r="M99">
        <f t="shared" si="15"/>
        <v>31235</v>
      </c>
      <c r="N99">
        <f t="shared" si="16"/>
        <v>59274</v>
      </c>
      <c r="O99">
        <f t="shared" si="17"/>
        <v>67704</v>
      </c>
      <c r="Q99">
        <v>16797</v>
      </c>
      <c r="R99">
        <v>6161</v>
      </c>
      <c r="T99">
        <v>7687.8000000000029</v>
      </c>
      <c r="U99">
        <v>-3506</v>
      </c>
      <c r="W99">
        <v>39904.6</v>
      </c>
      <c r="X99">
        <v>5100.8</v>
      </c>
      <c r="AD99">
        <v>59274</v>
      </c>
      <c r="AE99">
        <v>1.6757769004960017</v>
      </c>
      <c r="AK99">
        <v>59274</v>
      </c>
      <c r="AL99">
        <v>1.6757769004960017</v>
      </c>
    </row>
    <row r="100" spans="2:38" x14ac:dyDescent="0.25">
      <c r="B100">
        <v>24754</v>
      </c>
      <c r="C100">
        <v>37756</v>
      </c>
      <c r="D100">
        <v>62762</v>
      </c>
      <c r="E100">
        <v>94147</v>
      </c>
      <c r="F100">
        <v>38167</v>
      </c>
      <c r="H100">
        <v>57043</v>
      </c>
      <c r="J100">
        <f t="shared" si="12"/>
        <v>51517.2</v>
      </c>
      <c r="K100">
        <f t="shared" si="18"/>
        <v>1.1072612641991413</v>
      </c>
      <c r="L100">
        <f t="shared" si="14"/>
        <v>94147</v>
      </c>
      <c r="M100">
        <f t="shared" si="15"/>
        <v>24754</v>
      </c>
      <c r="N100">
        <f t="shared" si="16"/>
        <v>51517.2</v>
      </c>
      <c r="O100">
        <f t="shared" si="17"/>
        <v>69393</v>
      </c>
      <c r="Q100">
        <v>-59192</v>
      </c>
      <c r="R100">
        <v>-7208</v>
      </c>
      <c r="T100">
        <v>-12246</v>
      </c>
      <c r="U100">
        <v>767.39999999999418</v>
      </c>
      <c r="W100">
        <v>28168.799999999999</v>
      </c>
      <c r="X100">
        <v>1701.4</v>
      </c>
      <c r="AF100">
        <v>51517.2</v>
      </c>
      <c r="AG100">
        <v>1.1072612641991413</v>
      </c>
      <c r="AI100">
        <v>51517.2</v>
      </c>
      <c r="AJ100">
        <v>1.1072612641991413</v>
      </c>
    </row>
    <row r="101" spans="2:38" x14ac:dyDescent="0.25">
      <c r="B101">
        <v>55877</v>
      </c>
      <c r="C101">
        <v>58758</v>
      </c>
      <c r="D101">
        <v>63472</v>
      </c>
      <c r="E101">
        <v>13885</v>
      </c>
      <c r="F101">
        <v>24489</v>
      </c>
      <c r="H101">
        <v>59207</v>
      </c>
      <c r="J101">
        <f t="shared" si="12"/>
        <v>43296.2</v>
      </c>
      <c r="K101">
        <f t="shared" si="18"/>
        <v>1.367487215968145</v>
      </c>
      <c r="L101">
        <f t="shared" si="14"/>
        <v>63472</v>
      </c>
      <c r="M101">
        <f t="shared" si="15"/>
        <v>13885</v>
      </c>
      <c r="N101">
        <f t="shared" si="16"/>
        <v>43296.2</v>
      </c>
      <c r="O101">
        <f t="shared" si="17"/>
        <v>49587</v>
      </c>
      <c r="Q101">
        <v>-32920</v>
      </c>
      <c r="R101">
        <v>1306</v>
      </c>
      <c r="T101">
        <v>5486</v>
      </c>
      <c r="U101">
        <v>-2127.2000000000044</v>
      </c>
      <c r="W101">
        <v>24034.799999999999</v>
      </c>
      <c r="X101">
        <v>7292.4</v>
      </c>
      <c r="AD101">
        <v>43296.2</v>
      </c>
      <c r="AE101">
        <v>1.367487215968145</v>
      </c>
      <c r="AI101">
        <v>43296.2</v>
      </c>
      <c r="AJ101">
        <v>1.367487215968145</v>
      </c>
    </row>
    <row r="103" spans="2:38" x14ac:dyDescent="0.25">
      <c r="B103">
        <v>3035490</v>
      </c>
      <c r="C103">
        <v>2802661</v>
      </c>
      <c r="D103">
        <v>3128518</v>
      </c>
      <c r="E103">
        <v>2760977</v>
      </c>
      <c r="F103">
        <v>2868448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D54F70-6EE5-4107-8022-AA3C4E0B6905}">
  <dimension ref="A1:AL103"/>
  <sheetViews>
    <sheetView workbookViewId="0"/>
  </sheetViews>
  <sheetFormatPr defaultRowHeight="15" x14ac:dyDescent="0.25"/>
  <sheetData>
    <row r="1" spans="1:38" x14ac:dyDescent="0.25">
      <c r="A1" t="s">
        <v>71</v>
      </c>
    </row>
    <row r="2" spans="1:38" x14ac:dyDescent="0.25">
      <c r="B2">
        <v>24095</v>
      </c>
      <c r="C2">
        <v>99376</v>
      </c>
      <c r="D2">
        <v>80104</v>
      </c>
      <c r="E2">
        <v>24632</v>
      </c>
      <c r="F2">
        <v>78514</v>
      </c>
      <c r="H2">
        <v>123479</v>
      </c>
      <c r="J2">
        <f t="shared" ref="J2:J33" si="0">AVERAGE(B2:F2)</f>
        <v>61344.2</v>
      </c>
      <c r="K2">
        <f t="shared" ref="K2:K33" si="1">H2/J2</f>
        <v>2.0128879339856089</v>
      </c>
      <c r="L2">
        <f t="shared" ref="L2:L33" si="2">MAX(B2:F2)</f>
        <v>99376</v>
      </c>
      <c r="M2">
        <f t="shared" ref="M2:M33" si="3">MIN(B2:F2)</f>
        <v>24095</v>
      </c>
      <c r="N2">
        <f t="shared" ref="N2:N33" si="4">AVERAGE(B2:F2)</f>
        <v>61344.2</v>
      </c>
      <c r="O2">
        <f t="shared" ref="O2:O33" si="5">L2-M2</f>
        <v>75281</v>
      </c>
      <c r="Q2">
        <v>61487</v>
      </c>
      <c r="R2">
        <v>1074</v>
      </c>
      <c r="T2">
        <v>10397.599999999999</v>
      </c>
      <c r="U2">
        <v>2487.1999999999971</v>
      </c>
      <c r="W2">
        <v>33824.800000000003</v>
      </c>
      <c r="X2">
        <v>6615.1999999999989</v>
      </c>
      <c r="Z2">
        <v>61344.2</v>
      </c>
      <c r="AA2">
        <v>2.0128879339856089</v>
      </c>
      <c r="AK2">
        <v>61344.2</v>
      </c>
      <c r="AL2">
        <v>2.0128879339856089</v>
      </c>
    </row>
    <row r="3" spans="1:38" x14ac:dyDescent="0.25">
      <c r="B3">
        <v>93128</v>
      </c>
      <c r="C3">
        <v>29022</v>
      </c>
      <c r="D3">
        <v>90513</v>
      </c>
      <c r="E3">
        <v>27918</v>
      </c>
      <c r="F3">
        <v>88961</v>
      </c>
      <c r="H3">
        <v>86005</v>
      </c>
      <c r="J3">
        <f t="shared" si="0"/>
        <v>65908.399999999994</v>
      </c>
      <c r="K3">
        <f t="shared" si="1"/>
        <v>1.3049171274071287</v>
      </c>
      <c r="L3">
        <f t="shared" si="2"/>
        <v>93128</v>
      </c>
      <c r="M3">
        <f t="shared" si="3"/>
        <v>27918</v>
      </c>
      <c r="N3">
        <f t="shared" si="4"/>
        <v>65908.399999999994</v>
      </c>
      <c r="O3">
        <f t="shared" si="5"/>
        <v>65210</v>
      </c>
      <c r="Q3">
        <v>-12395</v>
      </c>
      <c r="R3">
        <v>-5091</v>
      </c>
      <c r="T3">
        <v>19783.399999999994</v>
      </c>
      <c r="U3">
        <v>-25.80000000000291</v>
      </c>
      <c r="W3">
        <v>49405.4</v>
      </c>
      <c r="X3">
        <v>7974.2</v>
      </c>
      <c r="AD3">
        <v>65908.399999999994</v>
      </c>
      <c r="AE3">
        <v>1.3049171274071287</v>
      </c>
      <c r="AI3">
        <v>65908.399999999994</v>
      </c>
      <c r="AJ3">
        <v>1.3049171274071287</v>
      </c>
    </row>
    <row r="4" spans="1:38" x14ac:dyDescent="0.25">
      <c r="B4">
        <v>75008</v>
      </c>
      <c r="C4">
        <v>45176</v>
      </c>
      <c r="D4">
        <v>46872</v>
      </c>
      <c r="E4">
        <v>18116</v>
      </c>
      <c r="F4">
        <v>105579</v>
      </c>
      <c r="H4">
        <v>75388</v>
      </c>
      <c r="J4">
        <f t="shared" si="0"/>
        <v>58150.2</v>
      </c>
      <c r="K4">
        <f t="shared" si="1"/>
        <v>1.296435781820183</v>
      </c>
      <c r="L4">
        <f t="shared" si="2"/>
        <v>105579</v>
      </c>
      <c r="M4">
        <f t="shared" si="3"/>
        <v>18116</v>
      </c>
      <c r="N4">
        <f t="shared" si="4"/>
        <v>58150.2</v>
      </c>
      <c r="O4">
        <f t="shared" si="5"/>
        <v>87463</v>
      </c>
      <c r="Q4">
        <v>-23135</v>
      </c>
      <c r="R4">
        <v>-6028</v>
      </c>
      <c r="T4">
        <v>-2070.6000000000058</v>
      </c>
      <c r="U4">
        <v>7665.5999999999985</v>
      </c>
      <c r="W4">
        <v>23441</v>
      </c>
      <c r="X4">
        <v>10210</v>
      </c>
      <c r="AD4">
        <v>58150.2</v>
      </c>
      <c r="AE4">
        <v>1.296435781820183</v>
      </c>
      <c r="AI4">
        <v>58150.2</v>
      </c>
      <c r="AJ4">
        <v>1.296435781820183</v>
      </c>
    </row>
    <row r="5" spans="1:38" x14ac:dyDescent="0.25">
      <c r="B5">
        <v>106434</v>
      </c>
      <c r="C5">
        <v>54424</v>
      </c>
      <c r="D5">
        <v>96690</v>
      </c>
      <c r="E5">
        <v>51441</v>
      </c>
      <c r="F5">
        <v>36039</v>
      </c>
      <c r="H5">
        <v>119395</v>
      </c>
      <c r="J5">
        <f t="shared" si="0"/>
        <v>69005.600000000006</v>
      </c>
      <c r="K5">
        <f t="shared" si="1"/>
        <v>1.7302218950346058</v>
      </c>
      <c r="L5">
        <f t="shared" si="2"/>
        <v>106434</v>
      </c>
      <c r="M5">
        <f t="shared" si="3"/>
        <v>36039</v>
      </c>
      <c r="N5">
        <f t="shared" si="4"/>
        <v>69005.600000000006</v>
      </c>
      <c r="O5">
        <f t="shared" si="5"/>
        <v>70395</v>
      </c>
      <c r="Q5">
        <v>-9632</v>
      </c>
      <c r="R5">
        <v>103</v>
      </c>
      <c r="T5">
        <v>-23072.199999999997</v>
      </c>
      <c r="U5">
        <v>6951.8000000000029</v>
      </c>
      <c r="W5">
        <v>43215.399999999994</v>
      </c>
      <c r="X5">
        <v>7525.8000000000011</v>
      </c>
      <c r="AB5">
        <v>69005.600000000006</v>
      </c>
      <c r="AC5">
        <v>1.7302218950346058</v>
      </c>
      <c r="AK5">
        <v>69005.600000000006</v>
      </c>
      <c r="AL5">
        <v>1.7302218950346058</v>
      </c>
    </row>
    <row r="6" spans="1:38" x14ac:dyDescent="0.25">
      <c r="B6">
        <v>50469</v>
      </c>
      <c r="C6">
        <v>43014</v>
      </c>
      <c r="D6">
        <v>48268</v>
      </c>
      <c r="E6">
        <v>71518</v>
      </c>
      <c r="F6">
        <v>36144</v>
      </c>
      <c r="H6">
        <v>81947</v>
      </c>
      <c r="J6">
        <f t="shared" si="0"/>
        <v>49882.6</v>
      </c>
      <c r="K6">
        <f t="shared" si="1"/>
        <v>1.6427972880322999</v>
      </c>
      <c r="L6">
        <f t="shared" si="2"/>
        <v>71518</v>
      </c>
      <c r="M6">
        <f t="shared" si="3"/>
        <v>36144</v>
      </c>
      <c r="N6">
        <f t="shared" si="4"/>
        <v>49882.6</v>
      </c>
      <c r="O6">
        <f t="shared" si="5"/>
        <v>35374</v>
      </c>
      <c r="Q6">
        <v>9623</v>
      </c>
      <c r="R6">
        <v>6493</v>
      </c>
      <c r="T6">
        <v>-15479.599999999999</v>
      </c>
      <c r="U6">
        <v>4682.5999999999985</v>
      </c>
      <c r="W6">
        <v>28299.999999999996</v>
      </c>
      <c r="X6">
        <v>5725.8</v>
      </c>
      <c r="AB6">
        <v>49882.6</v>
      </c>
      <c r="AC6">
        <v>1.6427972880322999</v>
      </c>
      <c r="AK6">
        <v>49882.6</v>
      </c>
      <c r="AL6">
        <v>1.6427972880322999</v>
      </c>
    </row>
    <row r="7" spans="1:38" x14ac:dyDescent="0.25">
      <c r="B7">
        <v>86154</v>
      </c>
      <c r="C7">
        <v>54460</v>
      </c>
      <c r="D7">
        <v>106293</v>
      </c>
      <c r="E7">
        <v>66598</v>
      </c>
      <c r="F7">
        <v>63996</v>
      </c>
      <c r="H7">
        <v>127645</v>
      </c>
      <c r="J7">
        <f t="shared" si="0"/>
        <v>75500.2</v>
      </c>
      <c r="K7">
        <f t="shared" si="1"/>
        <v>1.6906577730919918</v>
      </c>
      <c r="L7">
        <f t="shared" si="2"/>
        <v>106293</v>
      </c>
      <c r="M7">
        <f t="shared" si="3"/>
        <v>54460</v>
      </c>
      <c r="N7">
        <f t="shared" si="4"/>
        <v>75500.2</v>
      </c>
      <c r="O7">
        <f t="shared" si="5"/>
        <v>51833</v>
      </c>
      <c r="Q7">
        <v>30844</v>
      </c>
      <c r="R7">
        <v>5307</v>
      </c>
      <c r="T7">
        <v>18182.199999999997</v>
      </c>
      <c r="U7">
        <v>82.19999999999709</v>
      </c>
      <c r="W7">
        <v>48331.4</v>
      </c>
      <c r="X7">
        <v>3654.9999999999995</v>
      </c>
      <c r="AD7">
        <v>75500.2</v>
      </c>
      <c r="AE7">
        <v>1.6906577730919918</v>
      </c>
      <c r="AK7">
        <v>75500.2</v>
      </c>
      <c r="AL7">
        <v>1.6906577730919918</v>
      </c>
    </row>
    <row r="8" spans="1:38" x14ac:dyDescent="0.25">
      <c r="B8">
        <v>82444</v>
      </c>
      <c r="C8">
        <v>90384</v>
      </c>
      <c r="D8">
        <v>35562</v>
      </c>
      <c r="E8">
        <v>53583</v>
      </c>
      <c r="F8">
        <v>47207</v>
      </c>
      <c r="H8">
        <v>61981</v>
      </c>
      <c r="J8">
        <f t="shared" si="0"/>
        <v>61836</v>
      </c>
      <c r="K8">
        <f t="shared" si="1"/>
        <v>1.0023449123487935</v>
      </c>
      <c r="L8">
        <f t="shared" si="2"/>
        <v>90384</v>
      </c>
      <c r="M8">
        <f t="shared" si="3"/>
        <v>35562</v>
      </c>
      <c r="N8">
        <f t="shared" si="4"/>
        <v>61836</v>
      </c>
      <c r="O8">
        <f t="shared" si="5"/>
        <v>54822</v>
      </c>
      <c r="Q8">
        <v>-42446</v>
      </c>
      <c r="R8">
        <v>-4629</v>
      </c>
      <c r="T8">
        <v>-36637.800000000003</v>
      </c>
      <c r="U8">
        <v>0</v>
      </c>
      <c r="W8">
        <v>36637.800000000003</v>
      </c>
      <c r="X8">
        <v>0</v>
      </c>
      <c r="AB8">
        <v>61836</v>
      </c>
      <c r="AC8">
        <v>1.0023449123487935</v>
      </c>
      <c r="AI8">
        <v>61836</v>
      </c>
      <c r="AJ8">
        <v>1.0023449123487935</v>
      </c>
    </row>
    <row r="9" spans="1:38" x14ac:dyDescent="0.25">
      <c r="B9">
        <v>87008</v>
      </c>
      <c r="C9">
        <v>55362</v>
      </c>
      <c r="D9">
        <v>83610</v>
      </c>
      <c r="E9">
        <v>96367</v>
      </c>
      <c r="F9">
        <v>59745</v>
      </c>
      <c r="H9">
        <v>110042</v>
      </c>
      <c r="J9">
        <f t="shared" si="0"/>
        <v>76418.399999999994</v>
      </c>
      <c r="K9">
        <f t="shared" si="1"/>
        <v>1.4399935094165803</v>
      </c>
      <c r="L9">
        <f t="shared" si="2"/>
        <v>96367</v>
      </c>
      <c r="M9">
        <f t="shared" si="3"/>
        <v>55362</v>
      </c>
      <c r="N9">
        <f t="shared" si="4"/>
        <v>76418.399999999994</v>
      </c>
      <c r="O9">
        <f t="shared" si="5"/>
        <v>41005</v>
      </c>
      <c r="Q9">
        <v>26156</v>
      </c>
      <c r="R9">
        <v>-208</v>
      </c>
      <c r="T9">
        <v>15582.599999999991</v>
      </c>
      <c r="U9">
        <v>-2003.2000000000116</v>
      </c>
      <c r="W9">
        <v>37391.4</v>
      </c>
      <c r="X9">
        <v>6179.2000000000007</v>
      </c>
      <c r="Z9">
        <v>76418.399999999994</v>
      </c>
      <c r="AA9">
        <v>1.4399935094165803</v>
      </c>
      <c r="AI9">
        <v>76418.399999999994</v>
      </c>
      <c r="AJ9">
        <v>1.4399935094165803</v>
      </c>
    </row>
    <row r="10" spans="1:38" x14ac:dyDescent="0.25">
      <c r="B10">
        <v>30065</v>
      </c>
      <c r="C10">
        <v>117985</v>
      </c>
      <c r="D10">
        <v>72088</v>
      </c>
      <c r="E10">
        <v>33401</v>
      </c>
      <c r="F10">
        <v>44016</v>
      </c>
      <c r="H10">
        <v>101452</v>
      </c>
      <c r="J10">
        <f t="shared" si="0"/>
        <v>59511</v>
      </c>
      <c r="K10">
        <f t="shared" si="1"/>
        <v>1.7047604644519501</v>
      </c>
      <c r="L10">
        <f t="shared" si="2"/>
        <v>117985</v>
      </c>
      <c r="M10">
        <f t="shared" si="3"/>
        <v>30065</v>
      </c>
      <c r="N10">
        <f t="shared" si="4"/>
        <v>59511</v>
      </c>
      <c r="O10">
        <f t="shared" si="5"/>
        <v>87920</v>
      </c>
      <c r="Q10">
        <v>11539</v>
      </c>
      <c r="R10">
        <v>-20338</v>
      </c>
      <c r="T10">
        <v>-6810.6000000000058</v>
      </c>
      <c r="U10">
        <v>1472.4000000000015</v>
      </c>
      <c r="W10">
        <v>42193.399999999994</v>
      </c>
      <c r="X10">
        <v>7386</v>
      </c>
      <c r="AB10">
        <v>59511</v>
      </c>
      <c r="AC10">
        <v>1.7047604644519501</v>
      </c>
      <c r="AK10">
        <v>59511</v>
      </c>
      <c r="AL10">
        <v>1.7047604644519501</v>
      </c>
    </row>
    <row r="11" spans="1:38" x14ac:dyDescent="0.25">
      <c r="B11">
        <v>40135</v>
      </c>
      <c r="C11">
        <v>42034</v>
      </c>
      <c r="D11">
        <v>84034</v>
      </c>
      <c r="E11">
        <v>73927</v>
      </c>
      <c r="F11">
        <v>79433</v>
      </c>
      <c r="H11">
        <v>102988</v>
      </c>
      <c r="J11">
        <f t="shared" si="0"/>
        <v>63912.6</v>
      </c>
      <c r="K11">
        <f t="shared" si="1"/>
        <v>1.6113880518082506</v>
      </c>
      <c r="L11">
        <f t="shared" si="2"/>
        <v>84034</v>
      </c>
      <c r="M11">
        <f t="shared" si="3"/>
        <v>40135</v>
      </c>
      <c r="N11">
        <f t="shared" si="4"/>
        <v>63912.6</v>
      </c>
      <c r="O11">
        <f t="shared" si="5"/>
        <v>43899</v>
      </c>
      <c r="Q11">
        <v>65842</v>
      </c>
      <c r="R11">
        <v>8140</v>
      </c>
      <c r="T11">
        <v>30801</v>
      </c>
      <c r="U11">
        <v>4373.5999999999985</v>
      </c>
      <c r="W11">
        <v>39893</v>
      </c>
      <c r="X11">
        <v>4788.8</v>
      </c>
      <c r="Z11">
        <v>63912.6</v>
      </c>
      <c r="AA11">
        <v>1.6113880518082506</v>
      </c>
      <c r="AI11">
        <v>63912.6</v>
      </c>
      <c r="AJ11">
        <v>1.6113880518082506</v>
      </c>
    </row>
    <row r="12" spans="1:38" x14ac:dyDescent="0.25">
      <c r="B12">
        <v>78273</v>
      </c>
      <c r="C12">
        <v>59386</v>
      </c>
      <c r="D12">
        <v>86201</v>
      </c>
      <c r="E12">
        <v>66156</v>
      </c>
      <c r="F12">
        <v>48827</v>
      </c>
      <c r="H12">
        <v>80324</v>
      </c>
      <c r="J12">
        <f t="shared" si="0"/>
        <v>67768.600000000006</v>
      </c>
      <c r="K12">
        <f t="shared" si="1"/>
        <v>1.1852686937608272</v>
      </c>
      <c r="L12">
        <f t="shared" si="2"/>
        <v>86201</v>
      </c>
      <c r="M12">
        <f t="shared" si="3"/>
        <v>48827</v>
      </c>
      <c r="N12">
        <f t="shared" si="4"/>
        <v>67768.600000000006</v>
      </c>
      <c r="O12">
        <f t="shared" si="5"/>
        <v>37374</v>
      </c>
      <c r="Q12">
        <v>-34066</v>
      </c>
      <c r="R12">
        <v>-8741</v>
      </c>
      <c r="T12">
        <v>118.60000000000582</v>
      </c>
      <c r="U12">
        <v>-6026.1999999999971</v>
      </c>
      <c r="W12">
        <v>38855.399999999994</v>
      </c>
      <c r="X12">
        <v>6260.5999999999995</v>
      </c>
      <c r="AF12">
        <v>67768.600000000006</v>
      </c>
      <c r="AG12">
        <v>1.1852686937608272</v>
      </c>
      <c r="AI12">
        <v>67768.600000000006</v>
      </c>
      <c r="AJ12">
        <v>1.1852686937608272</v>
      </c>
    </row>
    <row r="13" spans="1:38" x14ac:dyDescent="0.25">
      <c r="B13">
        <v>85062</v>
      </c>
      <c r="C13">
        <v>73027</v>
      </c>
      <c r="D13">
        <v>86362</v>
      </c>
      <c r="E13">
        <v>85824</v>
      </c>
      <c r="F13">
        <v>46976</v>
      </c>
      <c r="H13">
        <v>114085</v>
      </c>
      <c r="J13">
        <f t="shared" si="0"/>
        <v>75450.2</v>
      </c>
      <c r="K13">
        <f t="shared" si="1"/>
        <v>1.5120569594248923</v>
      </c>
      <c r="L13">
        <f t="shared" si="2"/>
        <v>86362</v>
      </c>
      <c r="M13">
        <f t="shared" si="3"/>
        <v>46976</v>
      </c>
      <c r="N13">
        <f t="shared" si="4"/>
        <v>75450.2</v>
      </c>
      <c r="O13">
        <f t="shared" si="5"/>
        <v>39386</v>
      </c>
      <c r="Q13">
        <v>33766</v>
      </c>
      <c r="R13">
        <v>235</v>
      </c>
      <c r="T13">
        <v>8636.5999999999913</v>
      </c>
      <c r="U13">
        <v>3429</v>
      </c>
      <c r="W13">
        <v>21166.999999999996</v>
      </c>
      <c r="X13">
        <v>3501.3999999999996</v>
      </c>
      <c r="AB13">
        <v>75450.2</v>
      </c>
      <c r="AC13">
        <v>1.5120569594248923</v>
      </c>
      <c r="AK13">
        <v>75450.2</v>
      </c>
      <c r="AL13">
        <v>1.5120569594248923</v>
      </c>
    </row>
    <row r="14" spans="1:38" x14ac:dyDescent="0.25">
      <c r="B14">
        <v>57525</v>
      </c>
      <c r="C14">
        <v>27224</v>
      </c>
      <c r="D14">
        <v>69126</v>
      </c>
      <c r="E14">
        <v>28919</v>
      </c>
      <c r="F14">
        <v>23926</v>
      </c>
      <c r="H14">
        <v>85177</v>
      </c>
      <c r="J14">
        <f t="shared" si="0"/>
        <v>41344</v>
      </c>
      <c r="K14">
        <f t="shared" si="1"/>
        <v>2.0602022058823528</v>
      </c>
      <c r="L14">
        <f t="shared" si="2"/>
        <v>69126</v>
      </c>
      <c r="M14">
        <f t="shared" si="3"/>
        <v>23926</v>
      </c>
      <c r="N14">
        <f t="shared" si="4"/>
        <v>41344</v>
      </c>
      <c r="O14">
        <f t="shared" si="5"/>
        <v>45200</v>
      </c>
      <c r="Q14">
        <v>43726</v>
      </c>
      <c r="R14">
        <v>10529</v>
      </c>
      <c r="T14">
        <v>237.40000000000146</v>
      </c>
      <c r="U14">
        <v>2744.8000000000029</v>
      </c>
      <c r="W14">
        <v>17644.2</v>
      </c>
      <c r="X14">
        <v>3880.8</v>
      </c>
      <c r="Z14">
        <v>41344</v>
      </c>
      <c r="AA14">
        <v>2.0602022058823528</v>
      </c>
      <c r="AK14">
        <v>41344</v>
      </c>
      <c r="AL14">
        <v>2.0602022058823528</v>
      </c>
    </row>
    <row r="15" spans="1:38" x14ac:dyDescent="0.25">
      <c r="B15">
        <v>74683</v>
      </c>
      <c r="C15">
        <v>65329</v>
      </c>
      <c r="D15">
        <v>49631</v>
      </c>
      <c r="E15">
        <v>40285</v>
      </c>
      <c r="F15">
        <v>91317</v>
      </c>
      <c r="H15">
        <v>83495</v>
      </c>
      <c r="J15">
        <f t="shared" si="0"/>
        <v>64249</v>
      </c>
      <c r="K15">
        <f t="shared" si="1"/>
        <v>1.2995533004404738</v>
      </c>
      <c r="L15">
        <f t="shared" si="2"/>
        <v>91317</v>
      </c>
      <c r="M15">
        <f t="shared" si="3"/>
        <v>40285</v>
      </c>
      <c r="N15">
        <f t="shared" si="4"/>
        <v>64249</v>
      </c>
      <c r="O15">
        <f t="shared" si="5"/>
        <v>51032</v>
      </c>
      <c r="Q15">
        <v>-7771</v>
      </c>
      <c r="R15">
        <v>102</v>
      </c>
      <c r="T15">
        <v>-9895.3999999999942</v>
      </c>
      <c r="U15">
        <v>1162.5999999999985</v>
      </c>
      <c r="W15">
        <v>19957.8</v>
      </c>
      <c r="X15">
        <v>2729.3999999999996</v>
      </c>
      <c r="AB15">
        <v>64249</v>
      </c>
      <c r="AC15">
        <v>1.2995533004404738</v>
      </c>
      <c r="AI15">
        <v>64249</v>
      </c>
      <c r="AJ15">
        <v>1.2995533004404738</v>
      </c>
    </row>
    <row r="16" spans="1:38" x14ac:dyDescent="0.25">
      <c r="B16">
        <v>74833</v>
      </c>
      <c r="C16">
        <v>54691</v>
      </c>
      <c r="D16">
        <v>75591</v>
      </c>
      <c r="E16">
        <v>47027</v>
      </c>
      <c r="F16">
        <v>48733</v>
      </c>
      <c r="H16">
        <v>75833</v>
      </c>
      <c r="J16">
        <f t="shared" si="0"/>
        <v>60175</v>
      </c>
      <c r="K16">
        <f t="shared" si="1"/>
        <v>1.2602077274615704</v>
      </c>
      <c r="L16">
        <f t="shared" si="2"/>
        <v>75591</v>
      </c>
      <c r="M16">
        <f t="shared" si="3"/>
        <v>47027</v>
      </c>
      <c r="N16">
        <f t="shared" si="4"/>
        <v>60175</v>
      </c>
      <c r="O16">
        <f t="shared" si="5"/>
        <v>28564</v>
      </c>
      <c r="Q16">
        <v>-57007</v>
      </c>
      <c r="R16">
        <v>-9593</v>
      </c>
      <c r="T16">
        <v>-19258.399999999994</v>
      </c>
      <c r="U16">
        <v>470.80000000000291</v>
      </c>
      <c r="W16">
        <v>41691.600000000006</v>
      </c>
      <c r="X16">
        <v>9994.8000000000011</v>
      </c>
      <c r="AF16">
        <v>60175</v>
      </c>
      <c r="AG16">
        <v>1.2602077274615704</v>
      </c>
      <c r="AI16">
        <v>60175</v>
      </c>
      <c r="AJ16">
        <v>1.2602077274615704</v>
      </c>
    </row>
    <row r="17" spans="2:38" x14ac:dyDescent="0.25">
      <c r="B17">
        <v>39921</v>
      </c>
      <c r="C17">
        <v>26928</v>
      </c>
      <c r="D17">
        <v>37695</v>
      </c>
      <c r="E17">
        <v>48818</v>
      </c>
      <c r="F17">
        <v>98383</v>
      </c>
      <c r="H17">
        <v>75991</v>
      </c>
      <c r="J17">
        <f t="shared" si="0"/>
        <v>50349</v>
      </c>
      <c r="K17">
        <f t="shared" si="1"/>
        <v>1.5092851893781405</v>
      </c>
      <c r="L17">
        <f t="shared" si="2"/>
        <v>98383</v>
      </c>
      <c r="M17">
        <f t="shared" si="3"/>
        <v>26928</v>
      </c>
      <c r="N17">
        <f t="shared" si="4"/>
        <v>50349</v>
      </c>
      <c r="O17">
        <f t="shared" si="5"/>
        <v>71455</v>
      </c>
      <c r="Q17">
        <v>-11216</v>
      </c>
      <c r="R17">
        <v>-21171</v>
      </c>
      <c r="T17">
        <v>-1015.8000000000029</v>
      </c>
      <c r="U17">
        <v>921.59999999999854</v>
      </c>
      <c r="W17">
        <v>16557.8</v>
      </c>
      <c r="X17">
        <v>2175.1999999999998</v>
      </c>
      <c r="AD17">
        <v>50349</v>
      </c>
      <c r="AE17">
        <v>1.5092851893781405</v>
      </c>
      <c r="AK17">
        <v>50349</v>
      </c>
      <c r="AL17">
        <v>1.5092851893781405</v>
      </c>
    </row>
    <row r="18" spans="2:38" x14ac:dyDescent="0.25">
      <c r="B18">
        <v>44616</v>
      </c>
      <c r="C18">
        <v>81708</v>
      </c>
      <c r="D18">
        <v>78280</v>
      </c>
      <c r="E18">
        <v>90895</v>
      </c>
      <c r="F18">
        <v>25588</v>
      </c>
      <c r="H18">
        <v>119075</v>
      </c>
      <c r="J18">
        <f t="shared" si="0"/>
        <v>64217.4</v>
      </c>
      <c r="K18">
        <f t="shared" si="1"/>
        <v>1.8542482255588049</v>
      </c>
      <c r="L18">
        <f t="shared" si="2"/>
        <v>90895</v>
      </c>
      <c r="M18">
        <f t="shared" si="3"/>
        <v>25588</v>
      </c>
      <c r="N18">
        <f t="shared" si="4"/>
        <v>64217.4</v>
      </c>
      <c r="O18">
        <f t="shared" si="5"/>
        <v>65307</v>
      </c>
      <c r="Q18">
        <v>46136</v>
      </c>
      <c r="R18">
        <v>300</v>
      </c>
      <c r="T18">
        <v>3455.4000000000015</v>
      </c>
      <c r="U18">
        <v>3955.5999999999985</v>
      </c>
      <c r="W18">
        <v>22670.199999999997</v>
      </c>
      <c r="X18">
        <v>9946.8000000000011</v>
      </c>
      <c r="Z18">
        <v>64217.4</v>
      </c>
      <c r="AA18">
        <v>1.8542482255588049</v>
      </c>
      <c r="AK18">
        <v>64217.4</v>
      </c>
      <c r="AL18">
        <v>1.8542482255588049</v>
      </c>
    </row>
    <row r="19" spans="2:38" x14ac:dyDescent="0.25">
      <c r="B19">
        <v>64609</v>
      </c>
      <c r="C19">
        <v>24458</v>
      </c>
      <c r="D19">
        <v>88697</v>
      </c>
      <c r="E19">
        <v>73413</v>
      </c>
      <c r="F19">
        <v>13211</v>
      </c>
      <c r="H19">
        <v>86090</v>
      </c>
      <c r="J19">
        <f t="shared" si="0"/>
        <v>52877.599999999999</v>
      </c>
      <c r="K19">
        <f t="shared" si="1"/>
        <v>1.6280996111775119</v>
      </c>
      <c r="L19">
        <f t="shared" si="2"/>
        <v>88697</v>
      </c>
      <c r="M19">
        <f t="shared" si="3"/>
        <v>13211</v>
      </c>
      <c r="N19">
        <f t="shared" si="4"/>
        <v>52877.599999999999</v>
      </c>
      <c r="O19">
        <f t="shared" si="5"/>
        <v>75486</v>
      </c>
      <c r="Q19">
        <v>-14278</v>
      </c>
      <c r="R19">
        <v>20040</v>
      </c>
      <c r="T19">
        <v>-22472.200000000004</v>
      </c>
      <c r="U19">
        <v>-5481</v>
      </c>
      <c r="W19">
        <v>27729</v>
      </c>
      <c r="X19">
        <v>5602.2</v>
      </c>
      <c r="AB19">
        <v>52877.599999999999</v>
      </c>
      <c r="AC19">
        <v>1.6280996111775119</v>
      </c>
      <c r="AK19">
        <v>52877.599999999999</v>
      </c>
      <c r="AL19">
        <v>1.6280996111775119</v>
      </c>
    </row>
    <row r="20" spans="2:38" x14ac:dyDescent="0.25">
      <c r="B20">
        <v>73909</v>
      </c>
      <c r="C20">
        <v>12754</v>
      </c>
      <c r="D20">
        <v>94519</v>
      </c>
      <c r="E20">
        <v>1670</v>
      </c>
      <c r="F20">
        <v>27252</v>
      </c>
      <c r="H20">
        <v>72978</v>
      </c>
      <c r="J20">
        <f t="shared" si="0"/>
        <v>42020.800000000003</v>
      </c>
      <c r="K20">
        <f t="shared" si="1"/>
        <v>1.7367113429539656</v>
      </c>
      <c r="L20">
        <f t="shared" si="2"/>
        <v>94519</v>
      </c>
      <c r="M20">
        <f t="shared" si="3"/>
        <v>1670</v>
      </c>
      <c r="N20">
        <f t="shared" si="4"/>
        <v>42020.800000000003</v>
      </c>
      <c r="O20">
        <f t="shared" si="5"/>
        <v>92849</v>
      </c>
      <c r="Q20">
        <v>-51129</v>
      </c>
      <c r="R20">
        <v>-767</v>
      </c>
      <c r="T20">
        <v>-22751</v>
      </c>
      <c r="U20">
        <v>-9938.3999999999942</v>
      </c>
      <c r="W20">
        <v>35220.6</v>
      </c>
      <c r="X20">
        <v>11407.6</v>
      </c>
      <c r="AF20">
        <v>42020.800000000003</v>
      </c>
      <c r="AG20">
        <v>1.7367113429539656</v>
      </c>
      <c r="AI20">
        <v>42020.800000000003</v>
      </c>
      <c r="AJ20">
        <v>1.7367113429539656</v>
      </c>
    </row>
    <row r="21" spans="2:38" x14ac:dyDescent="0.25">
      <c r="B21">
        <v>69966</v>
      </c>
      <c r="C21">
        <v>24911</v>
      </c>
      <c r="D21">
        <v>41472</v>
      </c>
      <c r="E21">
        <v>73370</v>
      </c>
      <c r="F21">
        <v>45052</v>
      </c>
      <c r="H21">
        <v>78670</v>
      </c>
      <c r="J21">
        <f t="shared" si="0"/>
        <v>50954.2</v>
      </c>
      <c r="K21">
        <f t="shared" si="1"/>
        <v>1.5439355342641039</v>
      </c>
      <c r="L21">
        <f t="shared" si="2"/>
        <v>73370</v>
      </c>
      <c r="M21">
        <f t="shared" si="3"/>
        <v>24911</v>
      </c>
      <c r="N21">
        <f t="shared" si="4"/>
        <v>50954.2</v>
      </c>
      <c r="O21">
        <f t="shared" si="5"/>
        <v>48459</v>
      </c>
      <c r="Q21">
        <v>-21083</v>
      </c>
      <c r="R21">
        <v>-10</v>
      </c>
      <c r="T21">
        <v>4583.1999999999971</v>
      </c>
      <c r="U21">
        <v>-1833</v>
      </c>
      <c r="W21">
        <v>30283.599999999999</v>
      </c>
      <c r="X21">
        <v>6817.7999999999993</v>
      </c>
      <c r="AD21">
        <v>50954.2</v>
      </c>
      <c r="AE21">
        <v>1.5439355342641039</v>
      </c>
      <c r="AK21">
        <v>50954.2</v>
      </c>
      <c r="AL21">
        <v>1.5439355342641039</v>
      </c>
    </row>
    <row r="22" spans="2:38" x14ac:dyDescent="0.25">
      <c r="B22">
        <v>40268</v>
      </c>
      <c r="C22">
        <v>60120</v>
      </c>
      <c r="D22">
        <v>88217</v>
      </c>
      <c r="E22">
        <v>40482</v>
      </c>
      <c r="F22">
        <v>93713</v>
      </c>
      <c r="H22">
        <v>114540</v>
      </c>
      <c r="J22">
        <f t="shared" si="0"/>
        <v>64560</v>
      </c>
      <c r="K22">
        <f t="shared" si="1"/>
        <v>1.7741635687732342</v>
      </c>
      <c r="L22">
        <f t="shared" si="2"/>
        <v>93713</v>
      </c>
      <c r="M22">
        <f t="shared" si="3"/>
        <v>40268</v>
      </c>
      <c r="N22">
        <f t="shared" si="4"/>
        <v>64560</v>
      </c>
      <c r="O22">
        <f t="shared" si="5"/>
        <v>53445</v>
      </c>
      <c r="Q22">
        <v>-24696</v>
      </c>
      <c r="R22">
        <v>-5281</v>
      </c>
      <c r="T22">
        <v>-13545</v>
      </c>
      <c r="U22">
        <v>4090</v>
      </c>
      <c r="W22">
        <v>27611.399999999998</v>
      </c>
      <c r="X22">
        <v>9055.2000000000007</v>
      </c>
      <c r="AF22">
        <v>64560</v>
      </c>
      <c r="AG22">
        <v>1.7741635687732342</v>
      </c>
      <c r="AK22">
        <v>64560</v>
      </c>
      <c r="AL22">
        <v>1.7741635687732342</v>
      </c>
    </row>
    <row r="23" spans="2:38" x14ac:dyDescent="0.25">
      <c r="B23">
        <v>98018</v>
      </c>
      <c r="C23">
        <v>97488</v>
      </c>
      <c r="D23">
        <v>37210</v>
      </c>
      <c r="E23">
        <v>56306</v>
      </c>
      <c r="F23">
        <v>51877</v>
      </c>
      <c r="H23">
        <v>119099</v>
      </c>
      <c r="J23">
        <f t="shared" si="0"/>
        <v>68179.8</v>
      </c>
      <c r="K23">
        <f t="shared" si="1"/>
        <v>1.7468370397097086</v>
      </c>
      <c r="L23">
        <f t="shared" si="2"/>
        <v>98018</v>
      </c>
      <c r="M23">
        <f t="shared" si="3"/>
        <v>37210</v>
      </c>
      <c r="N23">
        <f t="shared" si="4"/>
        <v>68179.8</v>
      </c>
      <c r="O23">
        <f t="shared" si="5"/>
        <v>60808</v>
      </c>
      <c r="Q23">
        <v>9137</v>
      </c>
      <c r="R23">
        <v>311</v>
      </c>
      <c r="T23">
        <v>18143.400000000001</v>
      </c>
      <c r="U23">
        <v>782.60000000000582</v>
      </c>
      <c r="W23">
        <v>29048.6</v>
      </c>
      <c r="X23">
        <v>7289.3999999999987</v>
      </c>
      <c r="AD23">
        <v>68179.8</v>
      </c>
      <c r="AE23">
        <v>1.7468370397097086</v>
      </c>
      <c r="AK23">
        <v>68179.8</v>
      </c>
      <c r="AL23">
        <v>1.7468370397097086</v>
      </c>
    </row>
    <row r="24" spans="2:38" x14ac:dyDescent="0.25">
      <c r="B24">
        <v>49061</v>
      </c>
      <c r="C24">
        <v>71275</v>
      </c>
      <c r="D24">
        <v>27016</v>
      </c>
      <c r="E24">
        <v>90579</v>
      </c>
      <c r="F24">
        <v>71584</v>
      </c>
      <c r="H24">
        <v>67941</v>
      </c>
      <c r="J24">
        <f t="shared" si="0"/>
        <v>61903</v>
      </c>
      <c r="K24">
        <f t="shared" si="1"/>
        <v>1.0975396992068236</v>
      </c>
      <c r="L24">
        <f t="shared" si="2"/>
        <v>90579</v>
      </c>
      <c r="M24">
        <f t="shared" si="3"/>
        <v>27016</v>
      </c>
      <c r="N24">
        <f t="shared" si="4"/>
        <v>61903</v>
      </c>
      <c r="O24">
        <f t="shared" si="5"/>
        <v>63563</v>
      </c>
      <c r="Q24">
        <v>-53460</v>
      </c>
      <c r="R24">
        <v>110</v>
      </c>
      <c r="T24">
        <v>-5156.6000000000058</v>
      </c>
      <c r="U24">
        <v>-952.19999999999709</v>
      </c>
      <c r="W24">
        <v>35211.399999999994</v>
      </c>
      <c r="X24">
        <v>4108.5999999999995</v>
      </c>
      <c r="AF24">
        <v>61903</v>
      </c>
      <c r="AG24">
        <v>1.0975396992068236</v>
      </c>
      <c r="AI24">
        <v>61903</v>
      </c>
      <c r="AJ24">
        <v>1.0975396992068236</v>
      </c>
    </row>
    <row r="25" spans="2:38" x14ac:dyDescent="0.25">
      <c r="B25">
        <v>48072</v>
      </c>
      <c r="C25">
        <v>25420</v>
      </c>
      <c r="D25">
        <v>81153</v>
      </c>
      <c r="E25">
        <v>22224</v>
      </c>
      <c r="F25">
        <v>83694</v>
      </c>
      <c r="H25">
        <v>108047</v>
      </c>
      <c r="J25">
        <f t="shared" si="0"/>
        <v>52112.6</v>
      </c>
      <c r="K25">
        <f t="shared" si="1"/>
        <v>2.073337350276133</v>
      </c>
      <c r="L25">
        <f t="shared" si="2"/>
        <v>83694</v>
      </c>
      <c r="M25">
        <f t="shared" si="3"/>
        <v>22224</v>
      </c>
      <c r="N25">
        <f t="shared" si="4"/>
        <v>52112.6</v>
      </c>
      <c r="O25">
        <f t="shared" si="5"/>
        <v>61470</v>
      </c>
      <c r="Q25">
        <v>13583</v>
      </c>
      <c r="R25">
        <v>519</v>
      </c>
      <c r="T25">
        <v>-10273</v>
      </c>
      <c r="U25">
        <v>1323.7999999999956</v>
      </c>
      <c r="W25">
        <v>64649.8</v>
      </c>
      <c r="X25">
        <v>7718.1999999999989</v>
      </c>
      <c r="AF25">
        <v>52112.6</v>
      </c>
      <c r="AG25">
        <v>2.073337350276133</v>
      </c>
      <c r="AK25">
        <v>52112.6</v>
      </c>
      <c r="AL25">
        <v>2.073337350276133</v>
      </c>
    </row>
    <row r="26" spans="2:38" x14ac:dyDescent="0.25">
      <c r="B26">
        <v>56995</v>
      </c>
      <c r="C26">
        <v>76112</v>
      </c>
      <c r="D26">
        <v>68551</v>
      </c>
      <c r="E26">
        <v>92226</v>
      </c>
      <c r="F26">
        <v>52857</v>
      </c>
      <c r="H26">
        <v>77969</v>
      </c>
      <c r="J26">
        <f t="shared" si="0"/>
        <v>69348.2</v>
      </c>
      <c r="K26">
        <f t="shared" si="1"/>
        <v>1.1243118062184743</v>
      </c>
      <c r="L26">
        <f t="shared" si="2"/>
        <v>92226</v>
      </c>
      <c r="M26">
        <f t="shared" si="3"/>
        <v>52857</v>
      </c>
      <c r="N26">
        <f t="shared" si="4"/>
        <v>69348.2</v>
      </c>
      <c r="O26">
        <f t="shared" si="5"/>
        <v>39369</v>
      </c>
      <c r="Q26">
        <v>-3211</v>
      </c>
      <c r="R26">
        <v>-10190</v>
      </c>
      <c r="T26">
        <v>27257.599999999999</v>
      </c>
      <c r="U26">
        <v>8108.1999999999971</v>
      </c>
      <c r="W26">
        <v>31897.200000000001</v>
      </c>
      <c r="X26">
        <v>8115.4000000000005</v>
      </c>
      <c r="AD26">
        <v>69348.2</v>
      </c>
      <c r="AE26">
        <v>1.1243118062184743</v>
      </c>
      <c r="AI26">
        <v>69348.2</v>
      </c>
      <c r="AJ26">
        <v>1.1243118062184743</v>
      </c>
    </row>
    <row r="27" spans="2:38" x14ac:dyDescent="0.25">
      <c r="B27">
        <v>19917</v>
      </c>
      <c r="C27">
        <v>91311</v>
      </c>
      <c r="D27">
        <v>85189</v>
      </c>
      <c r="E27">
        <v>41039</v>
      </c>
      <c r="F27">
        <v>24612</v>
      </c>
      <c r="H27">
        <v>112225</v>
      </c>
      <c r="J27">
        <f t="shared" si="0"/>
        <v>52413.599999999999</v>
      </c>
      <c r="K27">
        <f t="shared" si="1"/>
        <v>2.1411427568417358</v>
      </c>
      <c r="L27">
        <f t="shared" si="2"/>
        <v>91311</v>
      </c>
      <c r="M27">
        <f t="shared" si="3"/>
        <v>19917</v>
      </c>
      <c r="N27">
        <f t="shared" si="4"/>
        <v>52413.599999999999</v>
      </c>
      <c r="O27">
        <f t="shared" si="5"/>
        <v>71394</v>
      </c>
      <c r="Q27">
        <v>50971</v>
      </c>
      <c r="R27">
        <v>-191</v>
      </c>
      <c r="T27">
        <v>-8225.4000000000015</v>
      </c>
      <c r="U27">
        <v>888.19999999999709</v>
      </c>
      <c r="W27">
        <v>37763.399999999994</v>
      </c>
      <c r="X27">
        <v>5941</v>
      </c>
      <c r="Z27">
        <v>52413.599999999999</v>
      </c>
      <c r="AA27">
        <v>2.1411427568417358</v>
      </c>
      <c r="AK27">
        <v>52413.599999999999</v>
      </c>
      <c r="AL27">
        <v>2.1411427568417358</v>
      </c>
    </row>
    <row r="28" spans="2:38" x14ac:dyDescent="0.25">
      <c r="B28">
        <v>63348</v>
      </c>
      <c r="C28">
        <v>27973</v>
      </c>
      <c r="D28">
        <v>83553</v>
      </c>
      <c r="E28">
        <v>97516</v>
      </c>
      <c r="F28">
        <v>66267</v>
      </c>
      <c r="H28">
        <v>141790</v>
      </c>
      <c r="J28">
        <f t="shared" si="0"/>
        <v>67731.399999999994</v>
      </c>
      <c r="K28">
        <f t="shared" si="1"/>
        <v>2.0934160522298373</v>
      </c>
      <c r="L28">
        <f t="shared" si="2"/>
        <v>97516</v>
      </c>
      <c r="M28">
        <f t="shared" si="3"/>
        <v>27973</v>
      </c>
      <c r="N28">
        <f t="shared" si="4"/>
        <v>67731.399999999994</v>
      </c>
      <c r="O28">
        <f t="shared" si="5"/>
        <v>69543</v>
      </c>
      <c r="Q28">
        <v>59380</v>
      </c>
      <c r="R28">
        <v>19477</v>
      </c>
      <c r="T28">
        <v>27067.599999999991</v>
      </c>
      <c r="U28">
        <v>3544.9999999999927</v>
      </c>
      <c r="W28">
        <v>36020.799999999996</v>
      </c>
      <c r="X28">
        <v>9965</v>
      </c>
      <c r="AD28">
        <v>67731.399999999994</v>
      </c>
      <c r="AE28">
        <v>2.0934160522298373</v>
      </c>
      <c r="AK28">
        <v>67731.399999999994</v>
      </c>
      <c r="AL28">
        <v>2.0934160522298373</v>
      </c>
    </row>
    <row r="29" spans="2:38" x14ac:dyDescent="0.25">
      <c r="B29">
        <v>27440</v>
      </c>
      <c r="C29">
        <v>11583</v>
      </c>
      <c r="D29">
        <v>59608</v>
      </c>
      <c r="E29">
        <v>62530</v>
      </c>
      <c r="F29">
        <v>47703</v>
      </c>
      <c r="H29">
        <v>55500</v>
      </c>
      <c r="J29">
        <f t="shared" si="0"/>
        <v>41772.800000000003</v>
      </c>
      <c r="K29">
        <f t="shared" si="1"/>
        <v>1.3286157499616975</v>
      </c>
      <c r="L29">
        <f t="shared" si="2"/>
        <v>62530</v>
      </c>
      <c r="M29">
        <f t="shared" si="3"/>
        <v>11583</v>
      </c>
      <c r="N29">
        <f t="shared" si="4"/>
        <v>41772.800000000003</v>
      </c>
      <c r="O29">
        <f t="shared" si="5"/>
        <v>50947</v>
      </c>
      <c r="Q29">
        <v>-69837</v>
      </c>
      <c r="R29">
        <v>-1</v>
      </c>
      <c r="T29">
        <v>-35987.800000000003</v>
      </c>
      <c r="U29">
        <v>-771.19999999999709</v>
      </c>
      <c r="W29">
        <v>62358.6</v>
      </c>
      <c r="X29">
        <v>11568.8</v>
      </c>
      <c r="AF29">
        <v>41772.800000000003</v>
      </c>
      <c r="AG29">
        <v>1.3286157499616975</v>
      </c>
      <c r="AI29">
        <v>41772.800000000003</v>
      </c>
      <c r="AJ29">
        <v>1.3286157499616975</v>
      </c>
    </row>
    <row r="30" spans="2:38" x14ac:dyDescent="0.25">
      <c r="B30">
        <v>89287</v>
      </c>
      <c r="C30">
        <v>37439</v>
      </c>
      <c r="D30">
        <v>41264</v>
      </c>
      <c r="E30">
        <v>81653</v>
      </c>
      <c r="F30">
        <v>94126</v>
      </c>
      <c r="H30">
        <v>89553</v>
      </c>
      <c r="J30">
        <f t="shared" si="0"/>
        <v>68753.8</v>
      </c>
      <c r="K30">
        <f t="shared" si="1"/>
        <v>1.3025170972368072</v>
      </c>
      <c r="L30">
        <f t="shared" si="2"/>
        <v>94126</v>
      </c>
      <c r="M30">
        <f t="shared" si="3"/>
        <v>37439</v>
      </c>
      <c r="N30">
        <f t="shared" si="4"/>
        <v>68753.8</v>
      </c>
      <c r="O30">
        <f t="shared" si="5"/>
        <v>56687</v>
      </c>
      <c r="Q30">
        <v>6036</v>
      </c>
      <c r="R30">
        <v>-22009</v>
      </c>
      <c r="T30">
        <v>9566.2000000000044</v>
      </c>
      <c r="U30">
        <v>618</v>
      </c>
      <c r="W30">
        <v>21774.6</v>
      </c>
      <c r="X30">
        <v>2062.4</v>
      </c>
      <c r="Z30">
        <v>68753.8</v>
      </c>
      <c r="AA30">
        <v>1.3025170972368072</v>
      </c>
      <c r="AI30">
        <v>68753.8</v>
      </c>
      <c r="AJ30">
        <v>1.3025170972368072</v>
      </c>
    </row>
    <row r="31" spans="2:38" x14ac:dyDescent="0.25">
      <c r="B31">
        <v>94438</v>
      </c>
      <c r="C31">
        <v>81412</v>
      </c>
      <c r="D31">
        <v>22427</v>
      </c>
      <c r="E31">
        <v>99941</v>
      </c>
      <c r="F31">
        <v>40543</v>
      </c>
      <c r="H31">
        <v>86224</v>
      </c>
      <c r="J31">
        <f t="shared" si="0"/>
        <v>67752.2</v>
      </c>
      <c r="K31">
        <f t="shared" si="1"/>
        <v>1.2726376412869251</v>
      </c>
      <c r="L31">
        <f t="shared" si="2"/>
        <v>99941</v>
      </c>
      <c r="M31">
        <f t="shared" si="3"/>
        <v>22427</v>
      </c>
      <c r="N31">
        <f t="shared" si="4"/>
        <v>67752.2</v>
      </c>
      <c r="O31">
        <f t="shared" si="5"/>
        <v>77514</v>
      </c>
      <c r="Q31">
        <v>-8117</v>
      </c>
      <c r="R31">
        <v>-781</v>
      </c>
      <c r="T31">
        <v>16879.399999999994</v>
      </c>
      <c r="U31">
        <v>2868</v>
      </c>
      <c r="W31">
        <v>16879.399999999998</v>
      </c>
      <c r="X31">
        <v>4911.5999999999995</v>
      </c>
      <c r="AD31">
        <v>67752.2</v>
      </c>
      <c r="AE31">
        <v>1.2726376412869251</v>
      </c>
      <c r="AI31">
        <v>67752.2</v>
      </c>
      <c r="AJ31">
        <v>1.2726376412869251</v>
      </c>
    </row>
    <row r="32" spans="2:38" x14ac:dyDescent="0.25">
      <c r="B32">
        <v>38537</v>
      </c>
      <c r="C32">
        <v>80388</v>
      </c>
      <c r="D32">
        <v>38989</v>
      </c>
      <c r="E32">
        <v>44415</v>
      </c>
      <c r="F32">
        <v>78911</v>
      </c>
      <c r="H32">
        <v>64543</v>
      </c>
      <c r="J32">
        <f t="shared" si="0"/>
        <v>56248</v>
      </c>
      <c r="K32">
        <f t="shared" si="1"/>
        <v>1.1474719101123596</v>
      </c>
      <c r="L32">
        <f t="shared" si="2"/>
        <v>80388</v>
      </c>
      <c r="M32">
        <f t="shared" si="3"/>
        <v>38537</v>
      </c>
      <c r="N32">
        <f t="shared" si="4"/>
        <v>56248</v>
      </c>
      <c r="O32">
        <f t="shared" si="5"/>
        <v>41851</v>
      </c>
      <c r="Q32">
        <v>-7904</v>
      </c>
      <c r="R32">
        <v>74</v>
      </c>
      <c r="T32">
        <v>-159.80000000000291</v>
      </c>
      <c r="U32">
        <v>-1282.5999999999985</v>
      </c>
      <c r="W32">
        <v>36643.4</v>
      </c>
      <c r="X32">
        <v>3330.6000000000004</v>
      </c>
      <c r="Z32">
        <v>56248</v>
      </c>
      <c r="AA32">
        <v>1.1474719101123596</v>
      </c>
      <c r="AI32">
        <v>56248</v>
      </c>
      <c r="AJ32">
        <v>1.1474719101123596</v>
      </c>
    </row>
    <row r="33" spans="2:38" x14ac:dyDescent="0.25">
      <c r="B33">
        <v>95479</v>
      </c>
      <c r="C33">
        <v>79510</v>
      </c>
      <c r="D33">
        <v>94244</v>
      </c>
      <c r="E33">
        <v>81309</v>
      </c>
      <c r="F33">
        <v>38950</v>
      </c>
      <c r="H33">
        <v>111060</v>
      </c>
      <c r="J33">
        <f t="shared" si="0"/>
        <v>77898.399999999994</v>
      </c>
      <c r="K33">
        <f t="shared" si="1"/>
        <v>1.4257032236862375</v>
      </c>
      <c r="L33">
        <f t="shared" si="2"/>
        <v>95479</v>
      </c>
      <c r="M33">
        <f t="shared" si="3"/>
        <v>38950</v>
      </c>
      <c r="N33">
        <f t="shared" si="4"/>
        <v>77898.399999999994</v>
      </c>
      <c r="O33">
        <f t="shared" si="5"/>
        <v>56529</v>
      </c>
      <c r="Q33">
        <v>22254</v>
      </c>
      <c r="R33">
        <v>-24122</v>
      </c>
      <c r="T33">
        <v>26533.599999999991</v>
      </c>
      <c r="U33">
        <v>-2534.4000000000087</v>
      </c>
      <c r="W33">
        <v>33608</v>
      </c>
      <c r="X33">
        <v>2534.4</v>
      </c>
      <c r="AD33">
        <v>77898.399999999994</v>
      </c>
      <c r="AE33">
        <v>1.4257032236862375</v>
      </c>
      <c r="AK33">
        <v>77898.399999999994</v>
      </c>
      <c r="AL33">
        <v>1.4257032236862375</v>
      </c>
    </row>
    <row r="34" spans="2:38" x14ac:dyDescent="0.25">
      <c r="B34">
        <v>102533</v>
      </c>
      <c r="C34">
        <v>21213</v>
      </c>
      <c r="D34">
        <v>56237</v>
      </c>
      <c r="E34">
        <v>32702</v>
      </c>
      <c r="F34">
        <v>34327</v>
      </c>
      <c r="H34">
        <v>99339</v>
      </c>
      <c r="J34">
        <f t="shared" ref="J34:J65" si="6">AVERAGE(B34:F34)</f>
        <v>49402.400000000001</v>
      </c>
      <c r="K34">
        <f t="shared" ref="K34:K65" si="7">H34/J34</f>
        <v>2.0108132398425989</v>
      </c>
      <c r="L34">
        <f t="shared" ref="L34:L65" si="8">MAX(B34:F34)</f>
        <v>102533</v>
      </c>
      <c r="M34">
        <f t="shared" ref="M34:M65" si="9">MIN(B34:F34)</f>
        <v>21213</v>
      </c>
      <c r="N34">
        <f t="shared" ref="N34:N65" si="10">AVERAGE(B34:F34)</f>
        <v>49402.400000000001</v>
      </c>
      <c r="O34">
        <f t="shared" ref="O34:O65" si="11">L34-M34</f>
        <v>81320</v>
      </c>
      <c r="Q34">
        <v>-16773</v>
      </c>
      <c r="R34">
        <v>-446</v>
      </c>
      <c r="T34">
        <v>-13475.199999999997</v>
      </c>
      <c r="U34">
        <v>-4044.1999999999971</v>
      </c>
      <c r="W34">
        <v>39738.800000000003</v>
      </c>
      <c r="X34">
        <v>7227.4</v>
      </c>
      <c r="AF34">
        <v>49402.400000000001</v>
      </c>
      <c r="AG34">
        <v>2.0108132398425989</v>
      </c>
      <c r="AK34">
        <v>49402.400000000001</v>
      </c>
      <c r="AL34">
        <v>2.0108132398425989</v>
      </c>
    </row>
    <row r="35" spans="2:38" x14ac:dyDescent="0.25">
      <c r="B35">
        <v>51262</v>
      </c>
      <c r="C35">
        <v>80897</v>
      </c>
      <c r="D35">
        <v>40164</v>
      </c>
      <c r="E35">
        <v>40373</v>
      </c>
      <c r="F35">
        <v>43823</v>
      </c>
      <c r="H35">
        <v>70608</v>
      </c>
      <c r="J35">
        <f t="shared" si="6"/>
        <v>51303.8</v>
      </c>
      <c r="K35">
        <f t="shared" si="7"/>
        <v>1.3762723229078546</v>
      </c>
      <c r="L35">
        <f t="shared" si="8"/>
        <v>80897</v>
      </c>
      <c r="M35">
        <f t="shared" si="9"/>
        <v>40164</v>
      </c>
      <c r="N35">
        <f t="shared" si="10"/>
        <v>51303.8</v>
      </c>
      <c r="O35">
        <f t="shared" si="11"/>
        <v>40733</v>
      </c>
      <c r="Q35">
        <v>-61740</v>
      </c>
      <c r="R35">
        <v>27247</v>
      </c>
      <c r="T35">
        <v>-34230.399999999994</v>
      </c>
      <c r="U35">
        <v>8348.4000000000015</v>
      </c>
      <c r="W35">
        <v>34230.400000000001</v>
      </c>
      <c r="X35">
        <v>8353.1999999999989</v>
      </c>
      <c r="AF35">
        <v>51303.8</v>
      </c>
      <c r="AG35">
        <v>1.3762723229078546</v>
      </c>
      <c r="AI35">
        <v>51303.8</v>
      </c>
      <c r="AJ35">
        <v>1.3762723229078546</v>
      </c>
    </row>
    <row r="36" spans="2:38" x14ac:dyDescent="0.25">
      <c r="B36">
        <v>30701</v>
      </c>
      <c r="C36">
        <v>98729</v>
      </c>
      <c r="D36">
        <v>54492</v>
      </c>
      <c r="E36">
        <v>67597</v>
      </c>
      <c r="F36">
        <v>83396</v>
      </c>
      <c r="H36">
        <v>143402</v>
      </c>
      <c r="J36">
        <f t="shared" si="6"/>
        <v>66983</v>
      </c>
      <c r="K36">
        <f t="shared" si="7"/>
        <v>2.1408715644267948</v>
      </c>
      <c r="L36">
        <f t="shared" si="8"/>
        <v>98729</v>
      </c>
      <c r="M36">
        <f t="shared" si="9"/>
        <v>30701</v>
      </c>
      <c r="N36">
        <f t="shared" si="10"/>
        <v>66983</v>
      </c>
      <c r="O36">
        <f t="shared" si="11"/>
        <v>68028</v>
      </c>
      <c r="Q36">
        <v>18065</v>
      </c>
      <c r="R36">
        <v>21556</v>
      </c>
      <c r="T36">
        <v>-17690.199999999997</v>
      </c>
      <c r="U36">
        <v>-3902.1999999999971</v>
      </c>
      <c r="W36">
        <v>31500.2</v>
      </c>
      <c r="X36">
        <v>4388.2</v>
      </c>
      <c r="AB36">
        <v>66983</v>
      </c>
      <c r="AC36">
        <v>2.1408715644267948</v>
      </c>
      <c r="AK36">
        <v>66983</v>
      </c>
      <c r="AL36">
        <v>2.1408715644267948</v>
      </c>
    </row>
    <row r="37" spans="2:38" x14ac:dyDescent="0.25">
      <c r="B37">
        <v>46843</v>
      </c>
      <c r="C37">
        <v>33946</v>
      </c>
      <c r="D37">
        <v>79378</v>
      </c>
      <c r="E37">
        <v>77936</v>
      </c>
      <c r="F37">
        <v>28529</v>
      </c>
      <c r="H37">
        <v>76063</v>
      </c>
      <c r="J37">
        <f t="shared" si="6"/>
        <v>53326.400000000001</v>
      </c>
      <c r="K37">
        <f t="shared" si="7"/>
        <v>1.4263666776680968</v>
      </c>
      <c r="L37">
        <f t="shared" si="8"/>
        <v>79378</v>
      </c>
      <c r="M37">
        <f t="shared" si="9"/>
        <v>28529</v>
      </c>
      <c r="N37">
        <f t="shared" si="10"/>
        <v>53326.400000000001</v>
      </c>
      <c r="O37">
        <f t="shared" si="11"/>
        <v>50849</v>
      </c>
      <c r="Q37">
        <v>29077</v>
      </c>
      <c r="R37">
        <v>-398</v>
      </c>
      <c r="T37">
        <v>15983.599999999999</v>
      </c>
      <c r="U37">
        <v>5796</v>
      </c>
      <c r="W37">
        <v>34436.400000000001</v>
      </c>
      <c r="X37">
        <v>6754.7999999999993</v>
      </c>
      <c r="Z37">
        <v>53326.400000000001</v>
      </c>
      <c r="AA37">
        <v>1.4263666776680968</v>
      </c>
      <c r="AI37">
        <v>53326.400000000001</v>
      </c>
      <c r="AJ37">
        <v>1.4263666776680968</v>
      </c>
    </row>
    <row r="38" spans="2:38" x14ac:dyDescent="0.25">
      <c r="B38">
        <v>55378</v>
      </c>
      <c r="C38">
        <v>37306</v>
      </c>
      <c r="D38">
        <v>29970</v>
      </c>
      <c r="E38">
        <v>24921</v>
      </c>
      <c r="F38">
        <v>26355</v>
      </c>
      <c r="H38">
        <v>59893</v>
      </c>
      <c r="J38">
        <f t="shared" si="6"/>
        <v>34786</v>
      </c>
      <c r="K38">
        <f t="shared" si="7"/>
        <v>1.7217558788018168</v>
      </c>
      <c r="L38">
        <f t="shared" si="8"/>
        <v>55378</v>
      </c>
      <c r="M38">
        <f t="shared" si="9"/>
        <v>24921</v>
      </c>
      <c r="N38">
        <f t="shared" si="10"/>
        <v>34786</v>
      </c>
      <c r="O38">
        <f t="shared" si="11"/>
        <v>30457</v>
      </c>
      <c r="Q38">
        <v>-24362</v>
      </c>
      <c r="R38">
        <v>-14301</v>
      </c>
      <c r="T38">
        <v>-44180</v>
      </c>
      <c r="U38">
        <v>-2771.5999999999985</v>
      </c>
      <c r="W38">
        <v>44180</v>
      </c>
      <c r="X38">
        <v>4258.4000000000005</v>
      </c>
      <c r="AB38">
        <v>34786</v>
      </c>
      <c r="AC38">
        <v>1.7217558788018168</v>
      </c>
      <c r="AK38">
        <v>34786</v>
      </c>
      <c r="AL38">
        <v>1.7217558788018168</v>
      </c>
    </row>
    <row r="39" spans="2:38" x14ac:dyDescent="0.25">
      <c r="B39">
        <v>89327</v>
      </c>
      <c r="C39">
        <v>25115</v>
      </c>
      <c r="D39">
        <v>94462</v>
      </c>
      <c r="E39">
        <v>44359</v>
      </c>
      <c r="F39">
        <v>59218</v>
      </c>
      <c r="H39">
        <v>92070</v>
      </c>
      <c r="J39">
        <f t="shared" si="6"/>
        <v>62496.2</v>
      </c>
      <c r="K39">
        <f t="shared" si="7"/>
        <v>1.4732095711419255</v>
      </c>
      <c r="L39">
        <f t="shared" si="8"/>
        <v>94462</v>
      </c>
      <c r="M39">
        <f t="shared" si="9"/>
        <v>25115</v>
      </c>
      <c r="N39">
        <f t="shared" si="10"/>
        <v>62496.2</v>
      </c>
      <c r="O39">
        <f t="shared" si="11"/>
        <v>69347</v>
      </c>
      <c r="Q39">
        <v>11874</v>
      </c>
      <c r="R39">
        <v>1449</v>
      </c>
      <c r="T39">
        <v>7392.1999999999971</v>
      </c>
      <c r="U39">
        <v>-3263.8000000000029</v>
      </c>
      <c r="W39">
        <v>31557.800000000003</v>
      </c>
      <c r="X39">
        <v>6889.7999999999993</v>
      </c>
      <c r="Z39">
        <v>62496.2</v>
      </c>
      <c r="AA39">
        <v>1.4732095711419255</v>
      </c>
      <c r="AI39">
        <v>62496.2</v>
      </c>
      <c r="AJ39">
        <v>1.4732095711419255</v>
      </c>
    </row>
    <row r="40" spans="2:38" x14ac:dyDescent="0.25">
      <c r="B40">
        <v>105248</v>
      </c>
      <c r="C40">
        <v>46916</v>
      </c>
      <c r="D40">
        <v>46097</v>
      </c>
      <c r="E40">
        <v>73465</v>
      </c>
      <c r="F40">
        <v>34471</v>
      </c>
      <c r="H40">
        <v>96366</v>
      </c>
      <c r="J40">
        <f t="shared" si="6"/>
        <v>61239.4</v>
      </c>
      <c r="K40">
        <f t="shared" si="7"/>
        <v>1.5735947772185881</v>
      </c>
      <c r="L40">
        <f t="shared" si="8"/>
        <v>105248</v>
      </c>
      <c r="M40">
        <f t="shared" si="9"/>
        <v>34471</v>
      </c>
      <c r="N40">
        <f t="shared" si="10"/>
        <v>61239.4</v>
      </c>
      <c r="O40">
        <f t="shared" si="11"/>
        <v>70777</v>
      </c>
      <c r="Q40">
        <v>11988</v>
      </c>
      <c r="R40">
        <v>196</v>
      </c>
      <c r="T40">
        <v>-22941.799999999996</v>
      </c>
      <c r="U40">
        <v>-1434</v>
      </c>
      <c r="W40">
        <v>47673.399999999994</v>
      </c>
      <c r="X40">
        <v>1485.2</v>
      </c>
      <c r="AB40">
        <v>61239.4</v>
      </c>
      <c r="AC40">
        <v>1.5735947772185881</v>
      </c>
      <c r="AK40">
        <v>61239.4</v>
      </c>
      <c r="AL40">
        <v>1.5735947772185881</v>
      </c>
    </row>
    <row r="41" spans="2:38" x14ac:dyDescent="0.25">
      <c r="B41">
        <v>63275</v>
      </c>
      <c r="C41">
        <v>69957</v>
      </c>
      <c r="D41">
        <v>60559</v>
      </c>
      <c r="E41">
        <v>53362</v>
      </c>
      <c r="F41">
        <v>95140</v>
      </c>
      <c r="H41">
        <v>123307</v>
      </c>
      <c r="J41">
        <f t="shared" si="6"/>
        <v>68458.600000000006</v>
      </c>
      <c r="K41">
        <f t="shared" si="7"/>
        <v>1.8011907926834612</v>
      </c>
      <c r="L41">
        <f t="shared" si="8"/>
        <v>95140</v>
      </c>
      <c r="M41">
        <f t="shared" si="9"/>
        <v>53362</v>
      </c>
      <c r="N41">
        <f t="shared" si="10"/>
        <v>68458.600000000006</v>
      </c>
      <c r="O41">
        <f t="shared" si="11"/>
        <v>41778</v>
      </c>
      <c r="Q41">
        <v>36592</v>
      </c>
      <c r="R41">
        <v>-1074</v>
      </c>
      <c r="T41">
        <v>3859.0000000000073</v>
      </c>
      <c r="U41">
        <v>3437.4000000000087</v>
      </c>
      <c r="W41">
        <v>45748.2</v>
      </c>
      <c r="X41">
        <v>9961.7999999999993</v>
      </c>
      <c r="AB41">
        <v>68458.600000000006</v>
      </c>
      <c r="AC41">
        <v>1.8011907926834612</v>
      </c>
      <c r="AK41">
        <v>68458.600000000006</v>
      </c>
      <c r="AL41">
        <v>1.8011907926834612</v>
      </c>
    </row>
    <row r="42" spans="2:38" x14ac:dyDescent="0.25">
      <c r="B42">
        <v>77240</v>
      </c>
      <c r="C42">
        <v>95167</v>
      </c>
      <c r="D42">
        <v>77947</v>
      </c>
      <c r="E42">
        <v>90338</v>
      </c>
      <c r="F42">
        <v>81292</v>
      </c>
      <c r="H42">
        <v>99991</v>
      </c>
      <c r="J42">
        <f t="shared" si="6"/>
        <v>84396.800000000003</v>
      </c>
      <c r="K42">
        <f t="shared" si="7"/>
        <v>1.1847724084325473</v>
      </c>
      <c r="L42">
        <f t="shared" si="8"/>
        <v>95167</v>
      </c>
      <c r="M42">
        <f t="shared" si="9"/>
        <v>77240</v>
      </c>
      <c r="N42">
        <f t="shared" si="10"/>
        <v>84396.800000000003</v>
      </c>
      <c r="O42">
        <f t="shared" si="11"/>
        <v>17927</v>
      </c>
      <c r="Q42">
        <v>-24116</v>
      </c>
      <c r="R42">
        <v>27</v>
      </c>
      <c r="T42">
        <v>6537.8000000000029</v>
      </c>
      <c r="U42">
        <v>-1002</v>
      </c>
      <c r="W42">
        <v>38734.599999999991</v>
      </c>
      <c r="X42">
        <v>7154.8</v>
      </c>
      <c r="AF42">
        <v>84396.800000000003</v>
      </c>
      <c r="AG42">
        <v>1.1847724084325473</v>
      </c>
      <c r="AI42">
        <v>84396.800000000003</v>
      </c>
      <c r="AJ42">
        <v>1.1847724084325473</v>
      </c>
    </row>
    <row r="43" spans="2:38" x14ac:dyDescent="0.25">
      <c r="B43">
        <v>92972</v>
      </c>
      <c r="C43">
        <v>24563</v>
      </c>
      <c r="D43">
        <v>24803</v>
      </c>
      <c r="E43">
        <v>108518</v>
      </c>
      <c r="F43">
        <v>47688</v>
      </c>
      <c r="H43">
        <v>115999</v>
      </c>
      <c r="J43">
        <f t="shared" si="6"/>
        <v>59708.800000000003</v>
      </c>
      <c r="K43">
        <f t="shared" si="7"/>
        <v>1.942745457955946</v>
      </c>
      <c r="L43">
        <f t="shared" si="8"/>
        <v>108518</v>
      </c>
      <c r="M43">
        <f t="shared" si="9"/>
        <v>24563</v>
      </c>
      <c r="N43">
        <f t="shared" si="10"/>
        <v>59708.800000000003</v>
      </c>
      <c r="O43">
        <f t="shared" si="11"/>
        <v>83955</v>
      </c>
      <c r="Q43">
        <v>10465</v>
      </c>
      <c r="R43">
        <v>-499</v>
      </c>
      <c r="T43">
        <v>-11582</v>
      </c>
      <c r="U43">
        <v>209.60000000000582</v>
      </c>
      <c r="W43">
        <v>51376.799999999996</v>
      </c>
      <c r="X43">
        <v>6778.8</v>
      </c>
      <c r="AB43">
        <v>59708.800000000003</v>
      </c>
      <c r="AC43">
        <v>1.942745457955946</v>
      </c>
      <c r="AK43">
        <v>59708.800000000003</v>
      </c>
      <c r="AL43">
        <v>1.942745457955946</v>
      </c>
    </row>
    <row r="44" spans="2:38" x14ac:dyDescent="0.25">
      <c r="B44">
        <v>84739</v>
      </c>
      <c r="C44">
        <v>23604</v>
      </c>
      <c r="D44">
        <v>62937</v>
      </c>
      <c r="E44">
        <v>45228</v>
      </c>
      <c r="F44">
        <v>54442</v>
      </c>
      <c r="H44">
        <v>79016</v>
      </c>
      <c r="J44">
        <f t="shared" si="6"/>
        <v>54190</v>
      </c>
      <c r="K44">
        <f t="shared" si="7"/>
        <v>1.4581288060527773</v>
      </c>
      <c r="L44">
        <f t="shared" si="8"/>
        <v>84739</v>
      </c>
      <c r="M44">
        <f t="shared" si="9"/>
        <v>23604</v>
      </c>
      <c r="N44">
        <f t="shared" si="10"/>
        <v>54190</v>
      </c>
      <c r="O44">
        <f t="shared" si="11"/>
        <v>61135</v>
      </c>
      <c r="Q44">
        <v>-20245</v>
      </c>
      <c r="R44">
        <v>12298</v>
      </c>
      <c r="T44">
        <v>-18995</v>
      </c>
      <c r="U44">
        <v>-5679.5999999999985</v>
      </c>
      <c r="W44">
        <v>39881.4</v>
      </c>
      <c r="X44">
        <v>7729.2000000000007</v>
      </c>
      <c r="AB44">
        <v>54190</v>
      </c>
      <c r="AC44">
        <v>1.4581288060527773</v>
      </c>
      <c r="AI44">
        <v>54190</v>
      </c>
      <c r="AJ44">
        <v>1.4581288060527773</v>
      </c>
    </row>
    <row r="45" spans="2:38" x14ac:dyDescent="0.25">
      <c r="B45">
        <v>31084</v>
      </c>
      <c r="C45">
        <v>38503</v>
      </c>
      <c r="D45">
        <v>32050</v>
      </c>
      <c r="E45">
        <v>59982</v>
      </c>
      <c r="F45">
        <v>46788</v>
      </c>
      <c r="H45">
        <v>47416</v>
      </c>
      <c r="J45">
        <f t="shared" si="6"/>
        <v>41681.4</v>
      </c>
      <c r="K45">
        <f t="shared" si="7"/>
        <v>1.1375817510928135</v>
      </c>
      <c r="L45">
        <f t="shared" si="8"/>
        <v>59982</v>
      </c>
      <c r="M45">
        <f t="shared" si="9"/>
        <v>31084</v>
      </c>
      <c r="N45">
        <f t="shared" si="10"/>
        <v>41681.4</v>
      </c>
      <c r="O45">
        <f t="shared" si="11"/>
        <v>28898</v>
      </c>
      <c r="Q45">
        <v>-76937</v>
      </c>
      <c r="R45">
        <v>-10597</v>
      </c>
      <c r="T45">
        <v>-32167.799999999996</v>
      </c>
      <c r="U45">
        <v>1703.4000000000015</v>
      </c>
      <c r="W45">
        <v>38788.600000000006</v>
      </c>
      <c r="X45">
        <v>6569.4</v>
      </c>
      <c r="AF45">
        <v>41681.4</v>
      </c>
      <c r="AG45">
        <v>1.1375817510928135</v>
      </c>
      <c r="AI45">
        <v>41681.4</v>
      </c>
      <c r="AJ45">
        <v>1.1375817510928135</v>
      </c>
    </row>
    <row r="46" spans="2:38" x14ac:dyDescent="0.25">
      <c r="B46">
        <v>35669</v>
      </c>
      <c r="C46">
        <v>98153</v>
      </c>
      <c r="D46">
        <v>55843</v>
      </c>
      <c r="E46">
        <v>27648</v>
      </c>
      <c r="F46">
        <v>45992</v>
      </c>
      <c r="H46">
        <v>81656</v>
      </c>
      <c r="J46">
        <f t="shared" si="6"/>
        <v>52661</v>
      </c>
      <c r="K46">
        <f t="shared" si="7"/>
        <v>1.5505972161561687</v>
      </c>
      <c r="L46">
        <f t="shared" si="8"/>
        <v>98153</v>
      </c>
      <c r="M46">
        <f t="shared" si="9"/>
        <v>27648</v>
      </c>
      <c r="N46">
        <f t="shared" si="10"/>
        <v>52661</v>
      </c>
      <c r="O46">
        <f t="shared" si="11"/>
        <v>70505</v>
      </c>
      <c r="Q46">
        <v>4658</v>
      </c>
      <c r="R46">
        <v>-5928</v>
      </c>
      <c r="T46">
        <v>14285</v>
      </c>
      <c r="U46">
        <v>1029.8000000000029</v>
      </c>
      <c r="W46">
        <v>21134.6</v>
      </c>
      <c r="X46">
        <v>1813</v>
      </c>
      <c r="AD46">
        <v>52661</v>
      </c>
      <c r="AE46">
        <v>1.5505972161561687</v>
      </c>
      <c r="AK46">
        <v>52661</v>
      </c>
      <c r="AL46">
        <v>1.5505972161561687</v>
      </c>
    </row>
    <row r="47" spans="2:38" x14ac:dyDescent="0.25">
      <c r="B47">
        <v>50260</v>
      </c>
      <c r="C47">
        <v>56623</v>
      </c>
      <c r="D47">
        <v>72052</v>
      </c>
      <c r="E47">
        <v>35481</v>
      </c>
      <c r="F47">
        <v>24861</v>
      </c>
      <c r="H47">
        <v>70939</v>
      </c>
      <c r="J47">
        <f t="shared" si="6"/>
        <v>47855.4</v>
      </c>
      <c r="K47">
        <f t="shared" si="7"/>
        <v>1.4823614471930022</v>
      </c>
      <c r="L47">
        <f t="shared" si="8"/>
        <v>72052</v>
      </c>
      <c r="M47">
        <f t="shared" si="9"/>
        <v>24861</v>
      </c>
      <c r="N47">
        <f t="shared" si="10"/>
        <v>47855.4</v>
      </c>
      <c r="O47">
        <f t="shared" si="11"/>
        <v>47191</v>
      </c>
      <c r="Q47">
        <v>15712</v>
      </c>
      <c r="R47">
        <v>-63</v>
      </c>
      <c r="T47">
        <v>-3263.4000000000015</v>
      </c>
      <c r="U47">
        <v>-1879.4000000000015</v>
      </c>
      <c r="W47">
        <v>36173.799999999996</v>
      </c>
      <c r="X47">
        <v>6481</v>
      </c>
      <c r="Z47">
        <v>47855.4</v>
      </c>
      <c r="AA47">
        <v>1.4823614471930022</v>
      </c>
      <c r="AI47">
        <v>47855.4</v>
      </c>
      <c r="AJ47">
        <v>1.4823614471930022</v>
      </c>
    </row>
    <row r="48" spans="2:38" x14ac:dyDescent="0.25">
      <c r="B48">
        <v>33775</v>
      </c>
      <c r="C48">
        <v>51511</v>
      </c>
      <c r="D48">
        <v>62936</v>
      </c>
      <c r="E48">
        <v>28495</v>
      </c>
      <c r="F48">
        <v>78169</v>
      </c>
      <c r="H48">
        <v>108983</v>
      </c>
      <c r="J48">
        <f t="shared" si="6"/>
        <v>50977.2</v>
      </c>
      <c r="K48">
        <f t="shared" si="7"/>
        <v>2.1378773255494616</v>
      </c>
      <c r="L48">
        <f t="shared" si="8"/>
        <v>78169</v>
      </c>
      <c r="M48">
        <f t="shared" si="9"/>
        <v>28495</v>
      </c>
      <c r="N48">
        <f t="shared" si="10"/>
        <v>50977.2</v>
      </c>
      <c r="O48">
        <f t="shared" si="11"/>
        <v>49674</v>
      </c>
      <c r="Q48">
        <v>21161</v>
      </c>
      <c r="R48">
        <v>-4509</v>
      </c>
      <c r="T48">
        <v>-13302.600000000006</v>
      </c>
      <c r="U48">
        <v>-5402.6000000000058</v>
      </c>
      <c r="W48">
        <v>23295.8</v>
      </c>
      <c r="X48">
        <v>5416.9999999999991</v>
      </c>
      <c r="AB48">
        <v>50977.2</v>
      </c>
      <c r="AC48">
        <v>2.1378773255494616</v>
      </c>
      <c r="AK48">
        <v>50977.2</v>
      </c>
      <c r="AL48">
        <v>2.1378773255494616</v>
      </c>
    </row>
    <row r="49" spans="2:38" x14ac:dyDescent="0.25">
      <c r="B49">
        <v>72348</v>
      </c>
      <c r="C49">
        <v>1596</v>
      </c>
      <c r="D49">
        <v>97780</v>
      </c>
      <c r="E49">
        <v>79271</v>
      </c>
      <c r="F49">
        <v>34464</v>
      </c>
      <c r="H49">
        <v>68744</v>
      </c>
      <c r="J49">
        <f t="shared" si="6"/>
        <v>57091.8</v>
      </c>
      <c r="K49">
        <f t="shared" si="7"/>
        <v>1.2040958596505977</v>
      </c>
      <c r="L49">
        <f t="shared" si="8"/>
        <v>97780</v>
      </c>
      <c r="M49">
        <f t="shared" si="9"/>
        <v>1596</v>
      </c>
      <c r="N49">
        <f t="shared" si="10"/>
        <v>57091.8</v>
      </c>
      <c r="O49">
        <f t="shared" si="11"/>
        <v>96184</v>
      </c>
      <c r="Q49">
        <v>16100</v>
      </c>
      <c r="R49">
        <v>-15196</v>
      </c>
      <c r="T49">
        <v>7916.4000000000015</v>
      </c>
      <c r="U49">
        <v>-4130</v>
      </c>
      <c r="W49">
        <v>50574</v>
      </c>
      <c r="X49">
        <v>5668</v>
      </c>
      <c r="Z49">
        <v>57091.8</v>
      </c>
      <c r="AA49">
        <v>1.2040958596505977</v>
      </c>
      <c r="AI49">
        <v>57091.8</v>
      </c>
      <c r="AJ49">
        <v>1.2040958596505977</v>
      </c>
    </row>
    <row r="50" spans="2:38" x14ac:dyDescent="0.25">
      <c r="B50">
        <v>69764</v>
      </c>
      <c r="C50">
        <v>22511</v>
      </c>
      <c r="D50">
        <v>34667</v>
      </c>
      <c r="E50">
        <v>46900</v>
      </c>
      <c r="F50">
        <v>94725</v>
      </c>
      <c r="H50">
        <v>117495</v>
      </c>
      <c r="J50">
        <f t="shared" si="6"/>
        <v>53713.4</v>
      </c>
      <c r="K50">
        <f t="shared" si="7"/>
        <v>2.1874429844321899</v>
      </c>
      <c r="L50">
        <f t="shared" si="8"/>
        <v>94725</v>
      </c>
      <c r="M50">
        <f t="shared" si="9"/>
        <v>22511</v>
      </c>
      <c r="N50">
        <f t="shared" si="10"/>
        <v>53713.4</v>
      </c>
      <c r="O50">
        <f t="shared" si="11"/>
        <v>72214</v>
      </c>
      <c r="Q50">
        <v>16758</v>
      </c>
      <c r="R50">
        <v>-1235</v>
      </c>
      <c r="T50">
        <v>-12239.200000000004</v>
      </c>
      <c r="U50">
        <v>1842.4000000000015</v>
      </c>
      <c r="W50">
        <v>49195.199999999997</v>
      </c>
      <c r="X50">
        <v>4274</v>
      </c>
      <c r="AF50">
        <v>53713.4</v>
      </c>
      <c r="AG50">
        <v>2.1874429844321899</v>
      </c>
      <c r="AK50">
        <v>53713.4</v>
      </c>
      <c r="AL50">
        <v>2.1874429844321899</v>
      </c>
    </row>
    <row r="51" spans="2:38" x14ac:dyDescent="0.25">
      <c r="B51">
        <v>59166</v>
      </c>
      <c r="C51">
        <v>66678</v>
      </c>
      <c r="D51">
        <v>25843</v>
      </c>
      <c r="E51">
        <v>35337</v>
      </c>
      <c r="F51">
        <v>24714</v>
      </c>
      <c r="H51">
        <v>82687</v>
      </c>
      <c r="J51">
        <f t="shared" si="6"/>
        <v>42347.6</v>
      </c>
      <c r="K51">
        <f t="shared" si="7"/>
        <v>1.9525781862490437</v>
      </c>
      <c r="L51">
        <f t="shared" si="8"/>
        <v>66678</v>
      </c>
      <c r="M51">
        <f t="shared" si="9"/>
        <v>24714</v>
      </c>
      <c r="N51">
        <f t="shared" si="10"/>
        <v>42347.6</v>
      </c>
      <c r="O51">
        <f t="shared" si="11"/>
        <v>41964</v>
      </c>
      <c r="Q51">
        <v>12946</v>
      </c>
      <c r="R51">
        <v>956</v>
      </c>
      <c r="T51">
        <v>232.40000000000146</v>
      </c>
      <c r="U51">
        <v>6655.1999999999971</v>
      </c>
      <c r="W51">
        <v>27518.800000000003</v>
      </c>
      <c r="X51">
        <v>6655.2000000000007</v>
      </c>
      <c r="AD51">
        <v>42347.6</v>
      </c>
      <c r="AE51">
        <v>1.9525781862490437</v>
      </c>
      <c r="AK51">
        <v>42347.6</v>
      </c>
      <c r="AL51">
        <v>1.9525781862490437</v>
      </c>
    </row>
    <row r="52" spans="2:38" x14ac:dyDescent="0.25">
      <c r="B52">
        <v>33596</v>
      </c>
      <c r="C52">
        <v>34042</v>
      </c>
      <c r="D52">
        <v>90222</v>
      </c>
      <c r="E52">
        <v>17056</v>
      </c>
      <c r="F52">
        <v>24827</v>
      </c>
      <c r="H52">
        <v>85680</v>
      </c>
      <c r="J52">
        <f t="shared" si="6"/>
        <v>39948.6</v>
      </c>
      <c r="K52">
        <f t="shared" si="7"/>
        <v>2.1447560114747453</v>
      </c>
      <c r="L52">
        <f t="shared" si="8"/>
        <v>90222</v>
      </c>
      <c r="M52">
        <f t="shared" si="9"/>
        <v>17056</v>
      </c>
      <c r="N52">
        <f t="shared" si="10"/>
        <v>39948.6</v>
      </c>
      <c r="O52">
        <f t="shared" si="11"/>
        <v>73166</v>
      </c>
      <c r="Q52">
        <v>-2388</v>
      </c>
      <c r="R52">
        <v>18673</v>
      </c>
      <c r="T52">
        <v>5065.7999999999956</v>
      </c>
      <c r="U52">
        <v>-555</v>
      </c>
      <c r="W52">
        <v>27475.799999999996</v>
      </c>
      <c r="X52">
        <v>4698.6000000000004</v>
      </c>
      <c r="AD52">
        <v>39948.6</v>
      </c>
      <c r="AE52">
        <v>2.1447560114747453</v>
      </c>
      <c r="AK52">
        <v>39948.6</v>
      </c>
      <c r="AL52">
        <v>2.1447560114747453</v>
      </c>
    </row>
    <row r="53" spans="2:38" x14ac:dyDescent="0.25">
      <c r="B53">
        <v>97041</v>
      </c>
      <c r="C53">
        <v>96668</v>
      </c>
      <c r="D53">
        <v>31373</v>
      </c>
      <c r="E53">
        <v>32485</v>
      </c>
      <c r="F53">
        <v>76227</v>
      </c>
      <c r="H53">
        <v>86247</v>
      </c>
      <c r="J53">
        <f t="shared" si="6"/>
        <v>66758.8</v>
      </c>
      <c r="K53">
        <f t="shared" si="7"/>
        <v>1.2919195671581873</v>
      </c>
      <c r="L53">
        <f t="shared" si="8"/>
        <v>97041</v>
      </c>
      <c r="M53">
        <f t="shared" si="9"/>
        <v>31373</v>
      </c>
      <c r="N53">
        <f t="shared" si="10"/>
        <v>66758.8</v>
      </c>
      <c r="O53">
        <f t="shared" si="11"/>
        <v>65668</v>
      </c>
      <c r="Q53">
        <v>-28758</v>
      </c>
      <c r="R53">
        <v>8515</v>
      </c>
      <c r="T53">
        <v>2110</v>
      </c>
      <c r="U53">
        <v>-4181</v>
      </c>
      <c r="W53">
        <v>16191.6</v>
      </c>
      <c r="X53">
        <v>4566.2</v>
      </c>
      <c r="AF53">
        <v>66758.8</v>
      </c>
      <c r="AG53">
        <v>1.2919195671581873</v>
      </c>
      <c r="AI53">
        <v>66758.8</v>
      </c>
      <c r="AJ53">
        <v>1.2919195671581873</v>
      </c>
    </row>
    <row r="54" spans="2:38" x14ac:dyDescent="0.25">
      <c r="B54">
        <v>76594</v>
      </c>
      <c r="C54">
        <v>62387</v>
      </c>
      <c r="D54">
        <v>65241</v>
      </c>
      <c r="E54">
        <v>71257</v>
      </c>
      <c r="F54">
        <v>75438</v>
      </c>
      <c r="H54">
        <v>122795</v>
      </c>
      <c r="J54">
        <f t="shared" si="6"/>
        <v>70183.399999999994</v>
      </c>
      <c r="K54">
        <f t="shared" si="7"/>
        <v>1.749630254447633</v>
      </c>
      <c r="L54">
        <f t="shared" si="8"/>
        <v>76594</v>
      </c>
      <c r="M54">
        <f t="shared" si="9"/>
        <v>62387</v>
      </c>
      <c r="N54">
        <f t="shared" si="10"/>
        <v>70183.399999999994</v>
      </c>
      <c r="O54">
        <f t="shared" si="11"/>
        <v>14207</v>
      </c>
      <c r="Q54">
        <v>41369</v>
      </c>
      <c r="R54">
        <v>-6145</v>
      </c>
      <c r="T54">
        <v>25927.999999999993</v>
      </c>
      <c r="U54">
        <v>5839.3999999999942</v>
      </c>
      <c r="W54">
        <v>41012</v>
      </c>
      <c r="X54">
        <v>5884.6</v>
      </c>
      <c r="AD54">
        <v>70183.399999999994</v>
      </c>
      <c r="AE54">
        <v>1.749630254447633</v>
      </c>
      <c r="AK54">
        <v>70183.399999999994</v>
      </c>
      <c r="AL54">
        <v>1.749630254447633</v>
      </c>
    </row>
    <row r="55" spans="2:38" x14ac:dyDescent="0.25">
      <c r="B55">
        <v>53861</v>
      </c>
      <c r="C55">
        <v>97369</v>
      </c>
      <c r="D55">
        <v>34912</v>
      </c>
      <c r="E55">
        <v>47003</v>
      </c>
      <c r="F55">
        <v>55857</v>
      </c>
      <c r="H55">
        <v>113968</v>
      </c>
      <c r="J55">
        <f t="shared" si="6"/>
        <v>57800.4</v>
      </c>
      <c r="K55">
        <f t="shared" si="7"/>
        <v>1.9717510605462938</v>
      </c>
      <c r="L55">
        <f t="shared" si="8"/>
        <v>97369</v>
      </c>
      <c r="M55">
        <f t="shared" si="9"/>
        <v>34912</v>
      </c>
      <c r="N55">
        <f t="shared" si="10"/>
        <v>57800.4</v>
      </c>
      <c r="O55">
        <f t="shared" si="11"/>
        <v>62457</v>
      </c>
      <c r="Q55">
        <v>61693</v>
      </c>
      <c r="R55">
        <v>607</v>
      </c>
      <c r="T55">
        <v>6755.4000000000015</v>
      </c>
      <c r="U55">
        <v>238.59999999999854</v>
      </c>
      <c r="W55">
        <v>34207.399999999994</v>
      </c>
      <c r="X55">
        <v>804.2</v>
      </c>
      <c r="Z55">
        <v>57800.4</v>
      </c>
      <c r="AA55">
        <v>1.9717510605462938</v>
      </c>
      <c r="AK55">
        <v>57800.4</v>
      </c>
      <c r="AL55">
        <v>1.9717510605462938</v>
      </c>
    </row>
    <row r="56" spans="2:38" x14ac:dyDescent="0.25">
      <c r="B56">
        <v>37524</v>
      </c>
      <c r="C56">
        <v>47671</v>
      </c>
      <c r="D56">
        <v>40710</v>
      </c>
      <c r="E56">
        <v>87001</v>
      </c>
      <c r="F56">
        <v>65265</v>
      </c>
      <c r="H56">
        <v>138313</v>
      </c>
      <c r="J56">
        <f t="shared" si="6"/>
        <v>55634.2</v>
      </c>
      <c r="K56">
        <f t="shared" si="7"/>
        <v>2.4861146560928353</v>
      </c>
      <c r="L56">
        <f t="shared" si="8"/>
        <v>87001</v>
      </c>
      <c r="M56">
        <f t="shared" si="9"/>
        <v>37524</v>
      </c>
      <c r="N56">
        <f t="shared" si="10"/>
        <v>55634.2</v>
      </c>
      <c r="O56">
        <f t="shared" si="11"/>
        <v>49477</v>
      </c>
      <c r="Q56">
        <v>39298</v>
      </c>
      <c r="R56">
        <v>20590</v>
      </c>
      <c r="T56">
        <v>8057.7999999999956</v>
      </c>
      <c r="U56">
        <v>-1284.2000000000044</v>
      </c>
      <c r="W56">
        <v>26455</v>
      </c>
      <c r="X56">
        <v>1284.2</v>
      </c>
      <c r="AD56">
        <v>55634.2</v>
      </c>
      <c r="AE56">
        <v>2.4861146560928353</v>
      </c>
      <c r="AK56">
        <v>55634.2</v>
      </c>
      <c r="AL56">
        <v>2.4861146560928353</v>
      </c>
    </row>
    <row r="57" spans="2:38" x14ac:dyDescent="0.25">
      <c r="B57">
        <v>105859</v>
      </c>
      <c r="C57">
        <v>83122</v>
      </c>
      <c r="D57">
        <v>54011</v>
      </c>
      <c r="E57">
        <v>15457</v>
      </c>
      <c r="F57">
        <v>32927</v>
      </c>
      <c r="H57">
        <v>77810</v>
      </c>
      <c r="J57">
        <f t="shared" si="6"/>
        <v>58275.199999999997</v>
      </c>
      <c r="K57">
        <f t="shared" si="7"/>
        <v>1.3352163527538301</v>
      </c>
      <c r="L57">
        <f t="shared" si="8"/>
        <v>105859</v>
      </c>
      <c r="M57">
        <f t="shared" si="9"/>
        <v>15457</v>
      </c>
      <c r="N57">
        <f t="shared" si="10"/>
        <v>58275.199999999997</v>
      </c>
      <c r="O57">
        <f t="shared" si="11"/>
        <v>90402</v>
      </c>
      <c r="Q57">
        <v>-20836</v>
      </c>
      <c r="R57">
        <v>-12119</v>
      </c>
      <c r="T57">
        <v>-27136</v>
      </c>
      <c r="U57">
        <v>-3617.4000000000015</v>
      </c>
      <c r="W57">
        <v>37991.599999999999</v>
      </c>
      <c r="X57">
        <v>12602.999999999998</v>
      </c>
      <c r="AB57">
        <v>58275.199999999997</v>
      </c>
      <c r="AC57">
        <v>1.3352163527538301</v>
      </c>
      <c r="AI57">
        <v>58275.199999999997</v>
      </c>
      <c r="AJ57">
        <v>1.3352163527538301</v>
      </c>
    </row>
    <row r="58" spans="2:38" x14ac:dyDescent="0.25">
      <c r="B58">
        <v>61324</v>
      </c>
      <c r="C58">
        <v>31144</v>
      </c>
      <c r="D58">
        <v>24052</v>
      </c>
      <c r="E58">
        <v>22905</v>
      </c>
      <c r="F58">
        <v>59407</v>
      </c>
      <c r="H58">
        <v>79911</v>
      </c>
      <c r="J58">
        <f t="shared" si="6"/>
        <v>39766.400000000001</v>
      </c>
      <c r="K58">
        <f t="shared" si="7"/>
        <v>2.0095105415627263</v>
      </c>
      <c r="L58">
        <f t="shared" si="8"/>
        <v>61324</v>
      </c>
      <c r="M58">
        <f t="shared" si="9"/>
        <v>22905</v>
      </c>
      <c r="N58">
        <f t="shared" si="10"/>
        <v>39766.400000000001</v>
      </c>
      <c r="O58">
        <f t="shared" si="11"/>
        <v>38419</v>
      </c>
      <c r="Q58">
        <v>-35217</v>
      </c>
      <c r="R58">
        <v>21418</v>
      </c>
      <c r="T58">
        <v>-37895.799999999996</v>
      </c>
      <c r="U58">
        <v>4781</v>
      </c>
      <c r="W58">
        <v>45433.399999999994</v>
      </c>
      <c r="X58">
        <v>5515.7999999999993</v>
      </c>
      <c r="AB58">
        <v>39766.400000000001</v>
      </c>
      <c r="AC58">
        <v>2.0095105415627263</v>
      </c>
      <c r="AK58">
        <v>39766.400000000001</v>
      </c>
      <c r="AL58">
        <v>2.0095105415627263</v>
      </c>
    </row>
    <row r="59" spans="2:38" x14ac:dyDescent="0.25">
      <c r="B59">
        <v>41907</v>
      </c>
      <c r="C59">
        <v>33996</v>
      </c>
      <c r="D59">
        <v>29777</v>
      </c>
      <c r="E59">
        <v>62106</v>
      </c>
      <c r="F59">
        <v>23727</v>
      </c>
      <c r="H59">
        <v>53688</v>
      </c>
      <c r="J59">
        <f t="shared" si="6"/>
        <v>38302.6</v>
      </c>
      <c r="K59">
        <f t="shared" si="7"/>
        <v>1.4016803036869561</v>
      </c>
      <c r="L59">
        <f t="shared" si="8"/>
        <v>62106</v>
      </c>
      <c r="M59">
        <f t="shared" si="9"/>
        <v>23727</v>
      </c>
      <c r="N59">
        <f t="shared" si="10"/>
        <v>38302.6</v>
      </c>
      <c r="O59">
        <f t="shared" si="11"/>
        <v>38379</v>
      </c>
      <c r="Q59">
        <v>-49632</v>
      </c>
      <c r="R59">
        <v>8847</v>
      </c>
      <c r="T59">
        <v>-30798.799999999996</v>
      </c>
      <c r="U59">
        <v>2877.4000000000015</v>
      </c>
      <c r="W59">
        <v>46517.2</v>
      </c>
      <c r="X59">
        <v>8541.4</v>
      </c>
      <c r="AF59">
        <v>38302.6</v>
      </c>
      <c r="AG59">
        <v>1.4016803036869561</v>
      </c>
      <c r="AI59">
        <v>38302.6</v>
      </c>
      <c r="AJ59">
        <v>1.4016803036869561</v>
      </c>
    </row>
    <row r="60" spans="2:38" x14ac:dyDescent="0.25">
      <c r="B60">
        <v>73249</v>
      </c>
      <c r="C60">
        <v>80656</v>
      </c>
      <c r="D60">
        <v>75174</v>
      </c>
      <c r="E60">
        <v>42031</v>
      </c>
      <c r="F60">
        <v>97072</v>
      </c>
      <c r="H60">
        <v>82118</v>
      </c>
      <c r="J60">
        <f t="shared" si="6"/>
        <v>73636.399999999994</v>
      </c>
      <c r="K60">
        <f t="shared" si="7"/>
        <v>1.1151821653421408</v>
      </c>
      <c r="L60">
        <f t="shared" si="8"/>
        <v>97072</v>
      </c>
      <c r="M60">
        <f t="shared" si="9"/>
        <v>42031</v>
      </c>
      <c r="N60">
        <f t="shared" si="10"/>
        <v>73636.399999999994</v>
      </c>
      <c r="O60">
        <f t="shared" si="11"/>
        <v>55041</v>
      </c>
      <c r="Q60">
        <v>-27967</v>
      </c>
      <c r="R60">
        <v>0</v>
      </c>
      <c r="T60">
        <v>8274.1999999999971</v>
      </c>
      <c r="U60">
        <v>-901</v>
      </c>
      <c r="W60">
        <v>33335.4</v>
      </c>
      <c r="X60">
        <v>3738.2</v>
      </c>
      <c r="AF60">
        <v>73636.399999999994</v>
      </c>
      <c r="AG60">
        <v>1.1151821653421408</v>
      </c>
      <c r="AI60">
        <v>73636.399999999994</v>
      </c>
      <c r="AJ60">
        <v>1.1151821653421408</v>
      </c>
    </row>
    <row r="61" spans="2:38" x14ac:dyDescent="0.25">
      <c r="B61">
        <v>53330</v>
      </c>
      <c r="C61">
        <v>91061</v>
      </c>
      <c r="D61">
        <v>74864</v>
      </c>
      <c r="E61">
        <v>78681</v>
      </c>
      <c r="F61">
        <v>72879</v>
      </c>
      <c r="H61">
        <v>112015</v>
      </c>
      <c r="J61">
        <f t="shared" si="6"/>
        <v>74163</v>
      </c>
      <c r="K61">
        <f t="shared" si="7"/>
        <v>1.5103892776721546</v>
      </c>
      <c r="L61">
        <f t="shared" si="8"/>
        <v>91061</v>
      </c>
      <c r="M61">
        <f t="shared" si="9"/>
        <v>53330</v>
      </c>
      <c r="N61">
        <f t="shared" si="10"/>
        <v>74163</v>
      </c>
      <c r="O61">
        <f t="shared" si="11"/>
        <v>37731</v>
      </c>
      <c r="Q61">
        <v>6727</v>
      </c>
      <c r="R61">
        <v>-8441</v>
      </c>
      <c r="T61">
        <v>-940.80000000000291</v>
      </c>
      <c r="U61">
        <v>509.19999999999709</v>
      </c>
      <c r="W61">
        <v>27820.400000000001</v>
      </c>
      <c r="X61">
        <v>5348.4</v>
      </c>
      <c r="AB61">
        <v>74163</v>
      </c>
      <c r="AC61">
        <v>1.5103892776721546</v>
      </c>
      <c r="AK61">
        <v>74163</v>
      </c>
      <c r="AL61">
        <v>1.5103892776721546</v>
      </c>
    </row>
    <row r="62" spans="2:38" x14ac:dyDescent="0.25">
      <c r="B62">
        <v>15451</v>
      </c>
      <c r="C62">
        <v>79773</v>
      </c>
      <c r="D62">
        <v>22454</v>
      </c>
      <c r="E62">
        <v>69492</v>
      </c>
      <c r="F62">
        <v>73418</v>
      </c>
      <c r="H62">
        <v>53848</v>
      </c>
      <c r="J62">
        <f t="shared" si="6"/>
        <v>52117.599999999999</v>
      </c>
      <c r="K62">
        <f t="shared" si="7"/>
        <v>1.0332018358481587</v>
      </c>
      <c r="L62">
        <f t="shared" si="8"/>
        <v>79773</v>
      </c>
      <c r="M62">
        <f t="shared" si="9"/>
        <v>15451</v>
      </c>
      <c r="N62">
        <f t="shared" si="10"/>
        <v>52117.599999999999</v>
      </c>
      <c r="O62">
        <f t="shared" si="11"/>
        <v>64322</v>
      </c>
      <c r="Q62">
        <v>-73580</v>
      </c>
      <c r="R62">
        <v>-2465</v>
      </c>
      <c r="T62">
        <v>-20747.599999999999</v>
      </c>
      <c r="U62">
        <v>-1604.4000000000015</v>
      </c>
      <c r="W62">
        <v>30364</v>
      </c>
      <c r="X62">
        <v>1604.3999999999999</v>
      </c>
      <c r="AF62">
        <v>52117.599999999999</v>
      </c>
      <c r="AG62">
        <v>1.0332018358481587</v>
      </c>
      <c r="AI62">
        <v>52117.599999999999</v>
      </c>
      <c r="AJ62">
        <v>1.0332018358481587</v>
      </c>
    </row>
    <row r="63" spans="2:38" x14ac:dyDescent="0.25">
      <c r="B63">
        <v>3793</v>
      </c>
      <c r="C63">
        <v>81252</v>
      </c>
      <c r="D63">
        <v>46176</v>
      </c>
      <c r="E63">
        <v>79938</v>
      </c>
      <c r="F63">
        <v>51675</v>
      </c>
      <c r="H63">
        <v>66639</v>
      </c>
      <c r="J63">
        <f t="shared" si="6"/>
        <v>52566.8</v>
      </c>
      <c r="K63">
        <f t="shared" si="7"/>
        <v>1.2677012867437241</v>
      </c>
      <c r="L63">
        <f t="shared" si="8"/>
        <v>81252</v>
      </c>
      <c r="M63">
        <f t="shared" si="9"/>
        <v>3793</v>
      </c>
      <c r="N63">
        <f t="shared" si="10"/>
        <v>52566.8</v>
      </c>
      <c r="O63">
        <f t="shared" si="11"/>
        <v>77459</v>
      </c>
      <c r="Q63">
        <v>-42708</v>
      </c>
      <c r="R63">
        <v>39</v>
      </c>
      <c r="T63">
        <v>-7408</v>
      </c>
      <c r="U63">
        <v>-2252.1999999999971</v>
      </c>
      <c r="W63">
        <v>28116.400000000001</v>
      </c>
      <c r="X63">
        <v>6918.2</v>
      </c>
      <c r="AD63">
        <v>52566.8</v>
      </c>
      <c r="AE63">
        <v>1.2677012867437241</v>
      </c>
      <c r="AI63">
        <v>52566.8</v>
      </c>
      <c r="AJ63">
        <v>1.2677012867437241</v>
      </c>
    </row>
    <row r="64" spans="2:38" x14ac:dyDescent="0.25">
      <c r="B64">
        <v>59752</v>
      </c>
      <c r="C64">
        <v>61807</v>
      </c>
      <c r="D64">
        <v>93727</v>
      </c>
      <c r="E64">
        <v>24721</v>
      </c>
      <c r="F64">
        <v>67422</v>
      </c>
      <c r="H64">
        <v>112243</v>
      </c>
      <c r="J64">
        <f t="shared" si="6"/>
        <v>61485.8</v>
      </c>
      <c r="K64">
        <f t="shared" si="7"/>
        <v>1.8255109309791853</v>
      </c>
      <c r="L64">
        <f t="shared" si="8"/>
        <v>93727</v>
      </c>
      <c r="M64">
        <f t="shared" si="9"/>
        <v>24721</v>
      </c>
      <c r="N64">
        <f t="shared" si="10"/>
        <v>61485.8</v>
      </c>
      <c r="O64">
        <f t="shared" si="11"/>
        <v>69006</v>
      </c>
      <c r="Q64">
        <v>-32528</v>
      </c>
      <c r="R64">
        <v>262</v>
      </c>
      <c r="T64">
        <v>-43974.399999999994</v>
      </c>
      <c r="U64">
        <v>155.20000000000437</v>
      </c>
      <c r="W64">
        <v>43974.400000000001</v>
      </c>
      <c r="X64">
        <v>6904</v>
      </c>
      <c r="AB64">
        <v>61485.8</v>
      </c>
      <c r="AC64">
        <v>1.8255109309791853</v>
      </c>
      <c r="AK64">
        <v>61485.8</v>
      </c>
      <c r="AL64">
        <v>1.8255109309791853</v>
      </c>
    </row>
    <row r="65" spans="2:38" x14ac:dyDescent="0.25">
      <c r="B65">
        <v>98196</v>
      </c>
      <c r="C65">
        <v>28493</v>
      </c>
      <c r="D65">
        <v>15537</v>
      </c>
      <c r="E65">
        <v>49270</v>
      </c>
      <c r="F65">
        <v>110514</v>
      </c>
      <c r="H65">
        <v>119081</v>
      </c>
      <c r="J65">
        <f t="shared" si="6"/>
        <v>60402</v>
      </c>
      <c r="K65">
        <f t="shared" si="7"/>
        <v>1.9714744544882621</v>
      </c>
      <c r="L65">
        <f t="shared" si="8"/>
        <v>110514</v>
      </c>
      <c r="M65">
        <f t="shared" si="9"/>
        <v>15537</v>
      </c>
      <c r="N65">
        <f t="shared" si="10"/>
        <v>60402</v>
      </c>
      <c r="O65">
        <f t="shared" si="11"/>
        <v>94977</v>
      </c>
      <c r="Q65">
        <v>7151</v>
      </c>
      <c r="R65">
        <v>6346</v>
      </c>
      <c r="T65">
        <v>-22155.600000000006</v>
      </c>
      <c r="U65">
        <v>2414.4000000000015</v>
      </c>
      <c r="W65">
        <v>53438.400000000001</v>
      </c>
      <c r="X65">
        <v>11071.2</v>
      </c>
      <c r="AB65">
        <v>60402</v>
      </c>
      <c r="AC65">
        <v>1.9714744544882621</v>
      </c>
      <c r="AK65">
        <v>60402</v>
      </c>
      <c r="AL65">
        <v>1.9714744544882621</v>
      </c>
    </row>
    <row r="66" spans="2:38" x14ac:dyDescent="0.25">
      <c r="B66">
        <v>52019</v>
      </c>
      <c r="C66">
        <v>72456</v>
      </c>
      <c r="D66">
        <v>59122</v>
      </c>
      <c r="E66">
        <v>38438</v>
      </c>
      <c r="F66">
        <v>108559</v>
      </c>
      <c r="H66">
        <v>76324</v>
      </c>
      <c r="J66">
        <f t="shared" ref="J66:J101" si="12">AVERAGE(B66:F66)</f>
        <v>66118.8</v>
      </c>
      <c r="K66">
        <f t="shared" ref="K66:K97" si="13">H66/J66</f>
        <v>1.1543464188702759</v>
      </c>
      <c r="L66">
        <f t="shared" ref="L66:L101" si="14">MAX(B66:F66)</f>
        <v>108559</v>
      </c>
      <c r="M66">
        <f t="shared" ref="M66:M101" si="15">MIN(B66:F66)</f>
        <v>38438</v>
      </c>
      <c r="N66">
        <f t="shared" ref="N66:N101" si="16">AVERAGE(B66:F66)</f>
        <v>66118.8</v>
      </c>
      <c r="O66">
        <f t="shared" ref="O66:O101" si="17">L66-M66</f>
        <v>70121</v>
      </c>
      <c r="Q66">
        <v>-32900</v>
      </c>
      <c r="R66">
        <v>-12</v>
      </c>
      <c r="T66">
        <v>-4852.1999999999971</v>
      </c>
      <c r="U66">
        <v>5611</v>
      </c>
      <c r="W66">
        <v>46065.4</v>
      </c>
      <c r="X66">
        <v>6325.8</v>
      </c>
      <c r="AF66">
        <v>66118.8</v>
      </c>
      <c r="AG66">
        <v>1.1543464188702759</v>
      </c>
      <c r="AI66">
        <v>66118.8</v>
      </c>
      <c r="AJ66">
        <v>1.1543464188702759</v>
      </c>
    </row>
    <row r="67" spans="2:38" x14ac:dyDescent="0.25">
      <c r="B67">
        <v>18062</v>
      </c>
      <c r="C67">
        <v>71487</v>
      </c>
      <c r="D67">
        <v>69375</v>
      </c>
      <c r="E67">
        <v>89760</v>
      </c>
      <c r="F67">
        <v>11702</v>
      </c>
      <c r="H67">
        <v>102104</v>
      </c>
      <c r="J67">
        <f t="shared" si="12"/>
        <v>52077.2</v>
      </c>
      <c r="K67">
        <f t="shared" si="13"/>
        <v>1.960627683516011</v>
      </c>
      <c r="L67">
        <f t="shared" si="14"/>
        <v>89760</v>
      </c>
      <c r="M67">
        <f t="shared" si="15"/>
        <v>11702</v>
      </c>
      <c r="N67">
        <f t="shared" si="16"/>
        <v>52077.2</v>
      </c>
      <c r="O67">
        <f t="shared" si="17"/>
        <v>78058</v>
      </c>
      <c r="Q67">
        <v>3581</v>
      </c>
      <c r="R67">
        <v>640</v>
      </c>
      <c r="T67">
        <v>11856.199999999997</v>
      </c>
      <c r="U67">
        <v>-609.40000000000146</v>
      </c>
      <c r="W67">
        <v>21992.2</v>
      </c>
      <c r="X67">
        <v>9989</v>
      </c>
      <c r="AD67">
        <v>52077.2</v>
      </c>
      <c r="AE67">
        <v>1.960627683516011</v>
      </c>
      <c r="AK67">
        <v>52077.2</v>
      </c>
      <c r="AL67">
        <v>1.960627683516011</v>
      </c>
    </row>
    <row r="68" spans="2:38" x14ac:dyDescent="0.25">
      <c r="B68">
        <v>103857</v>
      </c>
      <c r="C68">
        <v>51947</v>
      </c>
      <c r="D68">
        <v>60146</v>
      </c>
      <c r="E68">
        <v>90167</v>
      </c>
      <c r="F68">
        <v>48693</v>
      </c>
      <c r="H68">
        <v>90987</v>
      </c>
      <c r="J68">
        <f t="shared" si="12"/>
        <v>70962</v>
      </c>
      <c r="K68">
        <f t="shared" si="13"/>
        <v>1.2821932865477297</v>
      </c>
      <c r="L68">
        <f t="shared" si="14"/>
        <v>103857</v>
      </c>
      <c r="M68">
        <f t="shared" si="15"/>
        <v>48693</v>
      </c>
      <c r="N68">
        <f t="shared" si="16"/>
        <v>70962</v>
      </c>
      <c r="O68">
        <f t="shared" si="17"/>
        <v>55164</v>
      </c>
      <c r="Q68">
        <v>-36687</v>
      </c>
      <c r="R68">
        <v>39</v>
      </c>
      <c r="T68">
        <v>40.19999999999709</v>
      </c>
      <c r="U68">
        <v>4114.1999999999971</v>
      </c>
      <c r="W68">
        <v>32255.799999999996</v>
      </c>
      <c r="X68">
        <v>5065.8</v>
      </c>
      <c r="AF68">
        <v>70962</v>
      </c>
      <c r="AG68">
        <v>1.2821932865477297</v>
      </c>
      <c r="AI68">
        <v>70962</v>
      </c>
      <c r="AJ68">
        <v>1.2821932865477297</v>
      </c>
    </row>
    <row r="69" spans="2:38" x14ac:dyDescent="0.25">
      <c r="B69">
        <v>104664</v>
      </c>
      <c r="C69">
        <v>83636</v>
      </c>
      <c r="D69">
        <v>56689</v>
      </c>
      <c r="E69">
        <v>47129</v>
      </c>
      <c r="F69">
        <v>18028</v>
      </c>
      <c r="H69">
        <v>77040</v>
      </c>
      <c r="J69">
        <f t="shared" si="12"/>
        <v>62029.2</v>
      </c>
      <c r="K69">
        <f t="shared" si="13"/>
        <v>1.241995705248496</v>
      </c>
      <c r="L69">
        <f t="shared" si="14"/>
        <v>104664</v>
      </c>
      <c r="M69">
        <f t="shared" si="15"/>
        <v>18028</v>
      </c>
      <c r="N69">
        <f t="shared" si="16"/>
        <v>62029.2</v>
      </c>
      <c r="O69">
        <f t="shared" si="17"/>
        <v>86636</v>
      </c>
      <c r="Q69">
        <v>-204</v>
      </c>
      <c r="R69">
        <v>1648</v>
      </c>
      <c r="T69">
        <v>6482.3999999999942</v>
      </c>
      <c r="U69">
        <v>613.79999999999563</v>
      </c>
      <c r="W69">
        <v>52158.8</v>
      </c>
      <c r="X69">
        <v>7980.6</v>
      </c>
      <c r="Z69">
        <v>62029.2</v>
      </c>
      <c r="AA69">
        <v>1.241995705248496</v>
      </c>
      <c r="AI69">
        <v>62029.2</v>
      </c>
      <c r="AJ69">
        <v>1.241995705248496</v>
      </c>
    </row>
    <row r="70" spans="2:38" x14ac:dyDescent="0.25">
      <c r="B70">
        <v>61467</v>
      </c>
      <c r="C70">
        <v>98271</v>
      </c>
      <c r="D70">
        <v>33382</v>
      </c>
      <c r="E70">
        <v>83597</v>
      </c>
      <c r="F70">
        <v>37762</v>
      </c>
      <c r="H70">
        <v>73552</v>
      </c>
      <c r="J70">
        <f t="shared" si="12"/>
        <v>62895.8</v>
      </c>
      <c r="K70">
        <f t="shared" si="13"/>
        <v>1.1694262573971552</v>
      </c>
      <c r="L70">
        <f t="shared" si="14"/>
        <v>98271</v>
      </c>
      <c r="M70">
        <f t="shared" si="15"/>
        <v>33382</v>
      </c>
      <c r="N70">
        <f t="shared" si="16"/>
        <v>62895.8</v>
      </c>
      <c r="O70">
        <f t="shared" si="17"/>
        <v>64889</v>
      </c>
      <c r="Q70">
        <v>-23126</v>
      </c>
      <c r="R70">
        <v>5</v>
      </c>
      <c r="T70">
        <v>16032.800000000003</v>
      </c>
      <c r="U70">
        <v>55.200000000004366</v>
      </c>
      <c r="W70">
        <v>17065.600000000002</v>
      </c>
      <c r="X70">
        <v>1993.6000000000004</v>
      </c>
      <c r="AD70">
        <v>62895.8</v>
      </c>
      <c r="AE70">
        <v>1.1694262573971552</v>
      </c>
      <c r="AI70">
        <v>62895.8</v>
      </c>
      <c r="AJ70">
        <v>1.1694262573971552</v>
      </c>
    </row>
    <row r="71" spans="2:38" x14ac:dyDescent="0.25">
      <c r="B71">
        <v>94561</v>
      </c>
      <c r="C71">
        <v>56525</v>
      </c>
      <c r="D71">
        <v>56782</v>
      </c>
      <c r="E71">
        <v>60182</v>
      </c>
      <c r="F71">
        <v>51464</v>
      </c>
      <c r="H71">
        <v>84719</v>
      </c>
      <c r="J71">
        <f t="shared" si="12"/>
        <v>63902.8</v>
      </c>
      <c r="K71">
        <f t="shared" si="13"/>
        <v>1.3257478545541039</v>
      </c>
      <c r="L71">
        <f t="shared" si="14"/>
        <v>94561</v>
      </c>
      <c r="M71">
        <f t="shared" si="15"/>
        <v>51464</v>
      </c>
      <c r="N71">
        <f t="shared" si="16"/>
        <v>63902.8</v>
      </c>
      <c r="O71">
        <f t="shared" si="17"/>
        <v>43097</v>
      </c>
      <c r="Q71">
        <v>25064</v>
      </c>
      <c r="R71">
        <v>6106</v>
      </c>
      <c r="T71">
        <v>21886</v>
      </c>
      <c r="U71">
        <v>-71.399999999994179</v>
      </c>
      <c r="W71">
        <v>21886</v>
      </c>
      <c r="X71">
        <v>3108.5999999999995</v>
      </c>
      <c r="Z71">
        <v>63902.8</v>
      </c>
      <c r="AA71">
        <v>1.3257478545541039</v>
      </c>
      <c r="AI71">
        <v>63902.8</v>
      </c>
      <c r="AJ71">
        <v>1.3257478545541039</v>
      </c>
    </row>
    <row r="72" spans="2:38" x14ac:dyDescent="0.25">
      <c r="B72">
        <v>48059</v>
      </c>
      <c r="C72">
        <v>69462</v>
      </c>
      <c r="D72">
        <v>16828</v>
      </c>
      <c r="E72">
        <v>35356</v>
      </c>
      <c r="F72">
        <v>26557</v>
      </c>
      <c r="H72">
        <v>54932</v>
      </c>
      <c r="J72">
        <f t="shared" si="12"/>
        <v>39252.400000000001</v>
      </c>
      <c r="K72">
        <f t="shared" si="13"/>
        <v>1.3994558294524666</v>
      </c>
      <c r="L72">
        <f t="shared" si="14"/>
        <v>69462</v>
      </c>
      <c r="M72">
        <f t="shared" si="15"/>
        <v>16828</v>
      </c>
      <c r="N72">
        <f t="shared" si="16"/>
        <v>39252.400000000001</v>
      </c>
      <c r="O72">
        <f t="shared" si="17"/>
        <v>52634</v>
      </c>
      <c r="Q72">
        <v>-55153</v>
      </c>
      <c r="R72">
        <v>971</v>
      </c>
      <c r="T72">
        <v>-28840.400000000001</v>
      </c>
      <c r="U72">
        <v>-254</v>
      </c>
      <c r="W72">
        <v>45604.4</v>
      </c>
      <c r="X72">
        <v>3039.2</v>
      </c>
      <c r="AF72">
        <v>39252.400000000001</v>
      </c>
      <c r="AG72">
        <v>1.3994558294524666</v>
      </c>
      <c r="AK72">
        <v>39252.400000000001</v>
      </c>
      <c r="AL72">
        <v>1.3994558294524666</v>
      </c>
    </row>
    <row r="73" spans="2:38" x14ac:dyDescent="0.25">
      <c r="B73">
        <v>76892</v>
      </c>
      <c r="C73">
        <v>24784</v>
      </c>
      <c r="D73">
        <v>47246</v>
      </c>
      <c r="E73">
        <v>37529</v>
      </c>
      <c r="F73">
        <v>92162</v>
      </c>
      <c r="H73">
        <v>82389</v>
      </c>
      <c r="J73">
        <f t="shared" si="12"/>
        <v>55722.6</v>
      </c>
      <c r="K73">
        <f t="shared" si="13"/>
        <v>1.4785562769863574</v>
      </c>
      <c r="L73">
        <f t="shared" si="14"/>
        <v>92162</v>
      </c>
      <c r="M73">
        <f t="shared" si="15"/>
        <v>24784</v>
      </c>
      <c r="N73">
        <f t="shared" si="16"/>
        <v>55722.6</v>
      </c>
      <c r="O73">
        <f t="shared" si="17"/>
        <v>67378</v>
      </c>
      <c r="Q73">
        <v>25932</v>
      </c>
      <c r="R73">
        <v>20052</v>
      </c>
      <c r="T73">
        <v>9130.1999999999971</v>
      </c>
      <c r="U73">
        <v>373</v>
      </c>
      <c r="W73">
        <v>31742.600000000002</v>
      </c>
      <c r="X73">
        <v>1513.8000000000002</v>
      </c>
      <c r="Z73">
        <v>55722.6</v>
      </c>
      <c r="AA73">
        <v>1.4785562769863574</v>
      </c>
      <c r="AI73">
        <v>55722.6</v>
      </c>
      <c r="AJ73">
        <v>1.4785562769863574</v>
      </c>
    </row>
    <row r="74" spans="2:38" x14ac:dyDescent="0.25">
      <c r="B74">
        <v>90489</v>
      </c>
      <c r="C74">
        <v>109352</v>
      </c>
      <c r="D74">
        <v>70389</v>
      </c>
      <c r="E74">
        <v>22571</v>
      </c>
      <c r="F74">
        <v>85101</v>
      </c>
      <c r="H74">
        <v>97332</v>
      </c>
      <c r="J74">
        <f t="shared" si="12"/>
        <v>75580.399999999994</v>
      </c>
      <c r="K74">
        <f t="shared" si="13"/>
        <v>1.2877941900281027</v>
      </c>
      <c r="L74">
        <f t="shared" si="14"/>
        <v>109352</v>
      </c>
      <c r="M74">
        <f t="shared" si="15"/>
        <v>22571</v>
      </c>
      <c r="N74">
        <f t="shared" si="16"/>
        <v>75580.399999999994</v>
      </c>
      <c r="O74">
        <f t="shared" si="17"/>
        <v>86781</v>
      </c>
      <c r="Q74">
        <v>23655</v>
      </c>
      <c r="R74">
        <v>-1894</v>
      </c>
      <c r="T74">
        <v>35359.399999999994</v>
      </c>
      <c r="U74">
        <v>3601.1999999999971</v>
      </c>
      <c r="W74">
        <v>41663.000000000007</v>
      </c>
      <c r="X74">
        <v>15085.199999999999</v>
      </c>
      <c r="AD74">
        <v>75580.399999999994</v>
      </c>
      <c r="AE74">
        <v>1.2877941900281027</v>
      </c>
      <c r="AI74">
        <v>75580.399999999994</v>
      </c>
      <c r="AJ74">
        <v>1.2877941900281027</v>
      </c>
    </row>
    <row r="75" spans="2:38" x14ac:dyDescent="0.25">
      <c r="B75">
        <v>64344</v>
      </c>
      <c r="C75">
        <v>69527</v>
      </c>
      <c r="D75">
        <v>88525</v>
      </c>
      <c r="E75">
        <v>93897</v>
      </c>
      <c r="F75">
        <v>38887</v>
      </c>
      <c r="H75">
        <v>121716</v>
      </c>
      <c r="J75">
        <f t="shared" si="12"/>
        <v>71036</v>
      </c>
      <c r="K75">
        <f t="shared" si="13"/>
        <v>1.7134410721324398</v>
      </c>
      <c r="L75">
        <f t="shared" si="14"/>
        <v>93897</v>
      </c>
      <c r="M75">
        <f t="shared" si="15"/>
        <v>38887</v>
      </c>
      <c r="N75">
        <f t="shared" si="16"/>
        <v>71036</v>
      </c>
      <c r="O75">
        <f t="shared" si="17"/>
        <v>55010</v>
      </c>
      <c r="Q75">
        <v>16182</v>
      </c>
      <c r="R75">
        <v>-14494</v>
      </c>
      <c r="T75">
        <v>15.80000000000291</v>
      </c>
      <c r="U75">
        <v>-3477.3999999999942</v>
      </c>
      <c r="W75">
        <v>40304.199999999997</v>
      </c>
      <c r="X75">
        <v>5796.2000000000007</v>
      </c>
      <c r="AB75">
        <v>71036</v>
      </c>
      <c r="AC75">
        <v>1.7134410721324398</v>
      </c>
      <c r="AK75">
        <v>71036</v>
      </c>
      <c r="AL75">
        <v>1.7134410721324398</v>
      </c>
    </row>
    <row r="76" spans="2:38" x14ac:dyDescent="0.25">
      <c r="B76">
        <v>28375</v>
      </c>
      <c r="C76">
        <v>82436</v>
      </c>
      <c r="D76">
        <v>43042</v>
      </c>
      <c r="E76">
        <v>72379</v>
      </c>
      <c r="F76">
        <v>69317</v>
      </c>
      <c r="H76">
        <v>82602</v>
      </c>
      <c r="J76">
        <f t="shared" si="12"/>
        <v>59109.8</v>
      </c>
      <c r="K76">
        <f t="shared" si="13"/>
        <v>1.3974332513390333</v>
      </c>
      <c r="L76">
        <f t="shared" si="14"/>
        <v>82436</v>
      </c>
      <c r="M76">
        <f t="shared" si="15"/>
        <v>28375</v>
      </c>
      <c r="N76">
        <f t="shared" si="16"/>
        <v>59109.8</v>
      </c>
      <c r="O76">
        <f t="shared" si="17"/>
        <v>54061</v>
      </c>
      <c r="Q76">
        <v>44103</v>
      </c>
      <c r="R76">
        <v>48</v>
      </c>
      <c r="T76">
        <v>28507.4</v>
      </c>
      <c r="U76">
        <v>2772.2000000000044</v>
      </c>
      <c r="W76">
        <v>28507.4</v>
      </c>
      <c r="X76">
        <v>5495</v>
      </c>
      <c r="Z76">
        <v>59109.8</v>
      </c>
      <c r="AA76">
        <v>1.3974332513390333</v>
      </c>
      <c r="AI76">
        <v>59109.8</v>
      </c>
      <c r="AJ76">
        <v>1.3974332513390333</v>
      </c>
    </row>
    <row r="77" spans="2:38" x14ac:dyDescent="0.25">
      <c r="B77">
        <v>105198</v>
      </c>
      <c r="C77">
        <v>20843</v>
      </c>
      <c r="D77">
        <v>44040</v>
      </c>
      <c r="E77">
        <v>26581</v>
      </c>
      <c r="F77">
        <v>50510</v>
      </c>
      <c r="H77">
        <v>89635</v>
      </c>
      <c r="J77">
        <f t="shared" si="12"/>
        <v>49434.400000000001</v>
      </c>
      <c r="K77">
        <f t="shared" si="13"/>
        <v>1.8132110433220592</v>
      </c>
      <c r="L77">
        <f t="shared" si="14"/>
        <v>105198</v>
      </c>
      <c r="M77">
        <f t="shared" si="15"/>
        <v>20843</v>
      </c>
      <c r="N77">
        <f t="shared" si="16"/>
        <v>49434.400000000001</v>
      </c>
      <c r="O77">
        <f t="shared" si="17"/>
        <v>84355</v>
      </c>
      <c r="Q77">
        <v>-1262</v>
      </c>
      <c r="R77">
        <v>60</v>
      </c>
      <c r="T77">
        <v>-2742.1999999999971</v>
      </c>
      <c r="U77">
        <v>114.80000000000291</v>
      </c>
      <c r="W77">
        <v>33931</v>
      </c>
      <c r="X77">
        <v>7398.8</v>
      </c>
      <c r="AD77">
        <v>49434.400000000001</v>
      </c>
      <c r="AE77">
        <v>1.8132110433220592</v>
      </c>
      <c r="AK77">
        <v>49434.400000000001</v>
      </c>
      <c r="AL77">
        <v>1.8132110433220592</v>
      </c>
    </row>
    <row r="78" spans="2:38" x14ac:dyDescent="0.25">
      <c r="B78">
        <v>53728</v>
      </c>
      <c r="C78">
        <v>83054</v>
      </c>
      <c r="D78">
        <v>63834</v>
      </c>
      <c r="E78">
        <v>58645</v>
      </c>
      <c r="F78">
        <v>58933</v>
      </c>
      <c r="H78">
        <v>119738</v>
      </c>
      <c r="J78">
        <f t="shared" si="12"/>
        <v>63638.8</v>
      </c>
      <c r="K78">
        <f t="shared" si="13"/>
        <v>1.8815251073244623</v>
      </c>
      <c r="L78">
        <f t="shared" si="14"/>
        <v>83054</v>
      </c>
      <c r="M78">
        <f t="shared" si="15"/>
        <v>53728</v>
      </c>
      <c r="N78">
        <f t="shared" si="16"/>
        <v>63638.8</v>
      </c>
      <c r="O78">
        <f t="shared" si="17"/>
        <v>29326</v>
      </c>
      <c r="Q78">
        <v>16910</v>
      </c>
      <c r="R78">
        <v>10</v>
      </c>
      <c r="T78">
        <v>17021.800000000003</v>
      </c>
      <c r="U78">
        <v>-507.39999999999418</v>
      </c>
      <c r="W78">
        <v>27019.8</v>
      </c>
      <c r="X78">
        <v>2628.2000000000003</v>
      </c>
      <c r="AD78">
        <v>63638.8</v>
      </c>
      <c r="AE78">
        <v>1.8815251073244623</v>
      </c>
      <c r="AK78">
        <v>63638.8</v>
      </c>
      <c r="AL78">
        <v>1.8815251073244623</v>
      </c>
    </row>
    <row r="79" spans="2:38" x14ac:dyDescent="0.25">
      <c r="B79">
        <v>31108</v>
      </c>
      <c r="C79">
        <v>29232</v>
      </c>
      <c r="D79">
        <v>39699</v>
      </c>
      <c r="E79">
        <v>98154</v>
      </c>
      <c r="F79">
        <v>79286</v>
      </c>
      <c r="H79">
        <v>83158</v>
      </c>
      <c r="J79">
        <f t="shared" si="12"/>
        <v>55495.8</v>
      </c>
      <c r="K79">
        <f t="shared" si="13"/>
        <v>1.4984557389928606</v>
      </c>
      <c r="L79">
        <f t="shared" si="14"/>
        <v>98154</v>
      </c>
      <c r="M79">
        <f t="shared" si="15"/>
        <v>29232</v>
      </c>
      <c r="N79">
        <f t="shared" si="16"/>
        <v>55495.8</v>
      </c>
      <c r="O79">
        <f t="shared" si="17"/>
        <v>68922</v>
      </c>
      <c r="Q79">
        <v>26209</v>
      </c>
      <c r="R79">
        <v>-6989</v>
      </c>
      <c r="T79">
        <v>13921.800000000003</v>
      </c>
      <c r="U79">
        <v>-5395</v>
      </c>
      <c r="W79">
        <v>53396.6</v>
      </c>
      <c r="X79">
        <v>5762.6</v>
      </c>
      <c r="Z79">
        <v>55495.8</v>
      </c>
      <c r="AA79">
        <v>1.4984557389928606</v>
      </c>
      <c r="AK79">
        <v>55495.8</v>
      </c>
      <c r="AL79">
        <v>1.4984557389928606</v>
      </c>
    </row>
    <row r="80" spans="2:38" x14ac:dyDescent="0.25">
      <c r="B80">
        <v>28392</v>
      </c>
      <c r="C80">
        <v>49772</v>
      </c>
      <c r="D80">
        <v>40063</v>
      </c>
      <c r="E80">
        <v>66815</v>
      </c>
      <c r="F80">
        <v>56813</v>
      </c>
      <c r="H80">
        <v>58896</v>
      </c>
      <c r="J80">
        <f t="shared" si="12"/>
        <v>48371</v>
      </c>
      <c r="K80">
        <f t="shared" si="13"/>
        <v>1.2175890512910628</v>
      </c>
      <c r="L80">
        <f t="shared" si="14"/>
        <v>66815</v>
      </c>
      <c r="M80">
        <f t="shared" si="15"/>
        <v>28392</v>
      </c>
      <c r="N80">
        <f t="shared" si="16"/>
        <v>48371</v>
      </c>
      <c r="O80">
        <f t="shared" si="17"/>
        <v>38423</v>
      </c>
      <c r="Q80">
        <v>-45162</v>
      </c>
      <c r="R80">
        <v>890</v>
      </c>
      <c r="T80">
        <v>-25158.399999999994</v>
      </c>
      <c r="U80">
        <v>-3089.1999999999971</v>
      </c>
      <c r="W80">
        <v>31827.200000000001</v>
      </c>
      <c r="X80">
        <v>6008.4</v>
      </c>
      <c r="AB80">
        <v>48371</v>
      </c>
      <c r="AC80">
        <v>1.2175890512910628</v>
      </c>
      <c r="AI80">
        <v>48371</v>
      </c>
      <c r="AJ80">
        <v>1.2175890512910628</v>
      </c>
    </row>
    <row r="81" spans="2:38" x14ac:dyDescent="0.25">
      <c r="B81">
        <v>31298</v>
      </c>
      <c r="C81">
        <v>96249</v>
      </c>
      <c r="D81">
        <v>86364</v>
      </c>
      <c r="E81">
        <v>30177</v>
      </c>
      <c r="F81">
        <v>19362</v>
      </c>
      <c r="H81">
        <v>81074</v>
      </c>
      <c r="J81">
        <f t="shared" si="12"/>
        <v>52690</v>
      </c>
      <c r="K81">
        <f t="shared" si="13"/>
        <v>1.5386980451698615</v>
      </c>
      <c r="L81">
        <f t="shared" si="14"/>
        <v>96249</v>
      </c>
      <c r="M81">
        <f t="shared" si="15"/>
        <v>19362</v>
      </c>
      <c r="N81">
        <f t="shared" si="16"/>
        <v>52690</v>
      </c>
      <c r="O81">
        <f t="shared" si="17"/>
        <v>76887</v>
      </c>
      <c r="Q81">
        <v>28799</v>
      </c>
      <c r="R81">
        <v>1662</v>
      </c>
      <c r="T81">
        <v>9590.8000000000029</v>
      </c>
      <c r="U81">
        <v>320.59999999999854</v>
      </c>
      <c r="W81">
        <v>54866.799999999996</v>
      </c>
      <c r="X81">
        <v>12102.6</v>
      </c>
      <c r="Z81">
        <v>52690</v>
      </c>
      <c r="AA81">
        <v>1.5386980451698615</v>
      </c>
      <c r="AI81">
        <v>52690</v>
      </c>
      <c r="AJ81">
        <v>1.5386980451698615</v>
      </c>
    </row>
    <row r="82" spans="2:38" x14ac:dyDescent="0.25">
      <c r="B82">
        <v>71408</v>
      </c>
      <c r="C82">
        <v>24723</v>
      </c>
      <c r="D82">
        <v>93104</v>
      </c>
      <c r="E82">
        <v>31092</v>
      </c>
      <c r="F82">
        <v>48527</v>
      </c>
      <c r="H82">
        <v>122707</v>
      </c>
      <c r="J82">
        <f t="shared" si="12"/>
        <v>53770.8</v>
      </c>
      <c r="K82">
        <f t="shared" si="13"/>
        <v>2.2820378346611916</v>
      </c>
      <c r="L82">
        <f t="shared" si="14"/>
        <v>93104</v>
      </c>
      <c r="M82">
        <f t="shared" si="15"/>
        <v>24723</v>
      </c>
      <c r="N82">
        <f t="shared" si="16"/>
        <v>53770.8</v>
      </c>
      <c r="O82">
        <f t="shared" si="17"/>
        <v>68381</v>
      </c>
      <c r="Q82">
        <v>17296</v>
      </c>
      <c r="R82">
        <v>10453</v>
      </c>
      <c r="T82">
        <v>1545</v>
      </c>
      <c r="U82">
        <v>5167.8000000000029</v>
      </c>
      <c r="W82">
        <v>49991.799999999996</v>
      </c>
      <c r="X82">
        <v>5167.8</v>
      </c>
      <c r="AD82">
        <v>53770.8</v>
      </c>
      <c r="AE82">
        <v>2.2820378346611916</v>
      </c>
      <c r="AK82">
        <v>53770.8</v>
      </c>
      <c r="AL82">
        <v>2.2820378346611916</v>
      </c>
    </row>
    <row r="83" spans="2:38" x14ac:dyDescent="0.25">
      <c r="B83">
        <v>32497</v>
      </c>
      <c r="C83">
        <v>38411</v>
      </c>
      <c r="D83">
        <v>25070</v>
      </c>
      <c r="E83">
        <v>69005</v>
      </c>
      <c r="F83">
        <v>50776</v>
      </c>
      <c r="H83">
        <v>61379</v>
      </c>
      <c r="J83">
        <f t="shared" si="12"/>
        <v>43151.8</v>
      </c>
      <c r="K83">
        <f t="shared" si="13"/>
        <v>1.4223972117037991</v>
      </c>
      <c r="L83">
        <f t="shared" si="14"/>
        <v>69005</v>
      </c>
      <c r="M83">
        <f t="shared" si="15"/>
        <v>25070</v>
      </c>
      <c r="N83">
        <f t="shared" si="16"/>
        <v>43151.8</v>
      </c>
      <c r="O83">
        <f t="shared" si="17"/>
        <v>43935</v>
      </c>
      <c r="Q83">
        <v>-60883</v>
      </c>
      <c r="R83">
        <v>1</v>
      </c>
      <c r="T83">
        <v>-25998.800000000003</v>
      </c>
      <c r="U83">
        <v>1946.8000000000029</v>
      </c>
      <c r="W83">
        <v>44046.799999999996</v>
      </c>
      <c r="X83">
        <v>10470.400000000001</v>
      </c>
      <c r="AF83">
        <v>43151.8</v>
      </c>
      <c r="AG83">
        <v>1.4223972117037991</v>
      </c>
      <c r="AK83">
        <v>43151.8</v>
      </c>
      <c r="AL83">
        <v>1.4223972117037991</v>
      </c>
    </row>
    <row r="84" spans="2:38" x14ac:dyDescent="0.25">
      <c r="B84">
        <v>54506</v>
      </c>
      <c r="C84">
        <v>40645</v>
      </c>
      <c r="D84">
        <v>22569</v>
      </c>
      <c r="E84">
        <v>8733</v>
      </c>
      <c r="F84">
        <v>117211</v>
      </c>
      <c r="H84">
        <v>68685</v>
      </c>
      <c r="J84">
        <f t="shared" si="12"/>
        <v>48732.800000000003</v>
      </c>
      <c r="K84">
        <f t="shared" si="13"/>
        <v>1.4094203493335085</v>
      </c>
      <c r="L84">
        <f t="shared" si="14"/>
        <v>117211</v>
      </c>
      <c r="M84">
        <f t="shared" si="15"/>
        <v>8733</v>
      </c>
      <c r="N84">
        <f t="shared" si="16"/>
        <v>48732.800000000003</v>
      </c>
      <c r="O84">
        <f t="shared" si="17"/>
        <v>108478</v>
      </c>
      <c r="Q84">
        <v>1896</v>
      </c>
      <c r="R84">
        <v>-30</v>
      </c>
      <c r="T84">
        <v>-6149.7999999999956</v>
      </c>
      <c r="U84">
        <v>-1587.5999999999985</v>
      </c>
      <c r="W84">
        <v>28610.6</v>
      </c>
      <c r="X84">
        <v>8682.4</v>
      </c>
      <c r="Z84">
        <v>48732.800000000003</v>
      </c>
      <c r="AA84">
        <v>1.4094203493335085</v>
      </c>
      <c r="AK84">
        <v>48732.800000000003</v>
      </c>
      <c r="AL84">
        <v>1.4094203493335085</v>
      </c>
    </row>
    <row r="85" spans="2:38" x14ac:dyDescent="0.25">
      <c r="B85">
        <v>99911</v>
      </c>
      <c r="C85">
        <v>69784</v>
      </c>
      <c r="D85">
        <v>44926</v>
      </c>
      <c r="E85">
        <v>38617</v>
      </c>
      <c r="F85">
        <v>85103</v>
      </c>
      <c r="H85">
        <v>98474</v>
      </c>
      <c r="J85">
        <f t="shared" si="12"/>
        <v>67668.2</v>
      </c>
      <c r="K85">
        <f t="shared" si="13"/>
        <v>1.4552478121185433</v>
      </c>
      <c r="L85">
        <f t="shared" si="14"/>
        <v>99911</v>
      </c>
      <c r="M85">
        <f t="shared" si="15"/>
        <v>38617</v>
      </c>
      <c r="N85">
        <f t="shared" si="16"/>
        <v>67668.2</v>
      </c>
      <c r="O85">
        <f t="shared" si="17"/>
        <v>61294</v>
      </c>
      <c r="Q85">
        <v>-46174</v>
      </c>
      <c r="R85">
        <v>-5250</v>
      </c>
      <c r="T85">
        <v>-26845</v>
      </c>
      <c r="U85">
        <v>1695.8000000000029</v>
      </c>
      <c r="W85">
        <v>50814.200000000004</v>
      </c>
      <c r="X85">
        <v>2532.1999999999998</v>
      </c>
      <c r="AF85">
        <v>67668.2</v>
      </c>
      <c r="AG85">
        <v>1.4552478121185433</v>
      </c>
      <c r="AK85">
        <v>67668.2</v>
      </c>
      <c r="AL85">
        <v>1.4552478121185433</v>
      </c>
    </row>
    <row r="86" spans="2:38" x14ac:dyDescent="0.25">
      <c r="B86">
        <v>99599</v>
      </c>
      <c r="C86">
        <v>62002</v>
      </c>
      <c r="D86">
        <v>97157</v>
      </c>
      <c r="E86">
        <v>93219</v>
      </c>
      <c r="F86">
        <v>57312</v>
      </c>
      <c r="H86">
        <v>95099</v>
      </c>
      <c r="J86">
        <f t="shared" si="12"/>
        <v>81857.8</v>
      </c>
      <c r="K86">
        <f t="shared" si="13"/>
        <v>1.1617585617986312</v>
      </c>
      <c r="L86">
        <f t="shared" si="14"/>
        <v>99599</v>
      </c>
      <c r="M86">
        <f t="shared" si="15"/>
        <v>57312</v>
      </c>
      <c r="N86">
        <f t="shared" si="16"/>
        <v>81857.8</v>
      </c>
      <c r="O86">
        <f t="shared" si="17"/>
        <v>42287</v>
      </c>
      <c r="Q86">
        <v>18101</v>
      </c>
      <c r="R86">
        <v>3002</v>
      </c>
      <c r="T86">
        <v>11772.400000000009</v>
      </c>
      <c r="U86">
        <v>666.40000000000873</v>
      </c>
      <c r="W86">
        <v>27028</v>
      </c>
      <c r="X86">
        <v>7815.5999999999995</v>
      </c>
      <c r="AB86">
        <v>81857.8</v>
      </c>
      <c r="AC86">
        <v>1.1617585617986312</v>
      </c>
      <c r="AI86">
        <v>81857.8</v>
      </c>
      <c r="AJ86">
        <v>1.1617585617986312</v>
      </c>
    </row>
    <row r="87" spans="2:38" x14ac:dyDescent="0.25">
      <c r="B87">
        <v>31478</v>
      </c>
      <c r="C87">
        <v>36847</v>
      </c>
      <c r="D87">
        <v>56519</v>
      </c>
      <c r="E87">
        <v>22859</v>
      </c>
      <c r="F87">
        <v>10129</v>
      </c>
      <c r="H87">
        <v>46434</v>
      </c>
      <c r="J87">
        <f t="shared" si="12"/>
        <v>31566.400000000001</v>
      </c>
      <c r="K87">
        <f t="shared" si="13"/>
        <v>1.4709944751381214</v>
      </c>
      <c r="L87">
        <f t="shared" si="14"/>
        <v>56519</v>
      </c>
      <c r="M87">
        <f t="shared" si="15"/>
        <v>10129</v>
      </c>
      <c r="N87">
        <f t="shared" si="16"/>
        <v>31566.400000000001</v>
      </c>
      <c r="O87">
        <f t="shared" si="17"/>
        <v>46390</v>
      </c>
      <c r="Q87">
        <v>-23307</v>
      </c>
      <c r="R87">
        <v>12925</v>
      </c>
      <c r="T87">
        <v>-12664.400000000001</v>
      </c>
      <c r="U87">
        <v>-1656.5999999999985</v>
      </c>
      <c r="W87">
        <v>13222.8</v>
      </c>
      <c r="X87">
        <v>3155.4</v>
      </c>
      <c r="AD87">
        <v>31566.400000000001</v>
      </c>
      <c r="AE87">
        <v>1.4709944751381214</v>
      </c>
      <c r="AI87">
        <v>31566.400000000001</v>
      </c>
      <c r="AJ87">
        <v>1.4709944751381214</v>
      </c>
    </row>
    <row r="88" spans="2:38" x14ac:dyDescent="0.25">
      <c r="B88">
        <v>115232</v>
      </c>
      <c r="C88">
        <v>83490</v>
      </c>
      <c r="D88">
        <v>64881</v>
      </c>
      <c r="E88">
        <v>62693</v>
      </c>
      <c r="F88">
        <v>61630</v>
      </c>
      <c r="H88">
        <v>130978</v>
      </c>
      <c r="J88">
        <f t="shared" si="12"/>
        <v>77585.2</v>
      </c>
      <c r="K88">
        <f t="shared" si="13"/>
        <v>1.6881827977500865</v>
      </c>
      <c r="L88">
        <f t="shared" si="14"/>
        <v>115232</v>
      </c>
      <c r="M88">
        <f t="shared" si="15"/>
        <v>61630</v>
      </c>
      <c r="N88">
        <f t="shared" si="16"/>
        <v>77585.2</v>
      </c>
      <c r="O88">
        <f t="shared" si="17"/>
        <v>53602</v>
      </c>
      <c r="Q88">
        <v>98506</v>
      </c>
      <c r="R88">
        <v>15156</v>
      </c>
      <c r="T88">
        <v>47474.799999999996</v>
      </c>
      <c r="U88">
        <v>9715</v>
      </c>
      <c r="W88">
        <v>47474.799999999996</v>
      </c>
      <c r="X88">
        <v>10957.400000000001</v>
      </c>
      <c r="Z88">
        <v>77585.2</v>
      </c>
      <c r="AA88">
        <v>1.6881827977500865</v>
      </c>
      <c r="AK88">
        <v>77585.2</v>
      </c>
      <c r="AL88">
        <v>1.6881827977500865</v>
      </c>
    </row>
    <row r="89" spans="2:38" x14ac:dyDescent="0.25">
      <c r="B89">
        <v>75716</v>
      </c>
      <c r="C89">
        <v>46270</v>
      </c>
      <c r="D89">
        <v>50990</v>
      </c>
      <c r="E89">
        <v>30715</v>
      </c>
      <c r="F89">
        <v>24116</v>
      </c>
      <c r="H89">
        <v>54909</v>
      </c>
      <c r="J89">
        <f t="shared" si="12"/>
        <v>45561.4</v>
      </c>
      <c r="K89">
        <f t="shared" si="13"/>
        <v>1.2051648983569425</v>
      </c>
      <c r="L89">
        <f t="shared" si="14"/>
        <v>75716</v>
      </c>
      <c r="M89">
        <f t="shared" si="15"/>
        <v>24116</v>
      </c>
      <c r="N89">
        <f t="shared" si="16"/>
        <v>45561.4</v>
      </c>
      <c r="O89">
        <f t="shared" si="17"/>
        <v>51600</v>
      </c>
      <c r="Q89">
        <v>-57267</v>
      </c>
      <c r="R89">
        <v>4074</v>
      </c>
      <c r="T89">
        <v>-44154.799999999996</v>
      </c>
      <c r="U89">
        <v>-2779.7999999999956</v>
      </c>
      <c r="W89">
        <v>52448.800000000003</v>
      </c>
      <c r="X89">
        <v>5218.5999999999995</v>
      </c>
      <c r="AB89">
        <v>45561.4</v>
      </c>
      <c r="AC89">
        <v>1.2051648983569425</v>
      </c>
      <c r="AI89">
        <v>45561.4</v>
      </c>
      <c r="AJ89">
        <v>1.2051648983569425</v>
      </c>
    </row>
    <row r="90" spans="2:38" x14ac:dyDescent="0.25">
      <c r="B90">
        <v>56317</v>
      </c>
      <c r="C90">
        <v>44118</v>
      </c>
      <c r="D90">
        <v>35709</v>
      </c>
      <c r="E90">
        <v>70299</v>
      </c>
      <c r="F90">
        <v>55919</v>
      </c>
      <c r="H90">
        <v>110268</v>
      </c>
      <c r="J90">
        <f t="shared" si="12"/>
        <v>52472.4</v>
      </c>
      <c r="K90">
        <f t="shared" si="13"/>
        <v>2.1014476181764126</v>
      </c>
      <c r="L90">
        <f t="shared" si="14"/>
        <v>70299</v>
      </c>
      <c r="M90">
        <f t="shared" si="15"/>
        <v>35709</v>
      </c>
      <c r="N90">
        <f t="shared" si="16"/>
        <v>52472.4</v>
      </c>
      <c r="O90">
        <f t="shared" si="17"/>
        <v>34590</v>
      </c>
      <c r="Q90">
        <v>32778</v>
      </c>
      <c r="R90">
        <v>-2471</v>
      </c>
      <c r="T90">
        <v>-11315.400000000001</v>
      </c>
      <c r="U90">
        <v>5458.8000000000029</v>
      </c>
      <c r="W90">
        <v>44325.8</v>
      </c>
      <c r="X90">
        <v>5458.7999999999993</v>
      </c>
      <c r="AB90">
        <v>52472.4</v>
      </c>
      <c r="AC90">
        <v>2.1014476181764126</v>
      </c>
      <c r="AK90">
        <v>52472.4</v>
      </c>
      <c r="AL90">
        <v>2.1014476181764126</v>
      </c>
    </row>
    <row r="91" spans="2:38" x14ac:dyDescent="0.25">
      <c r="B91">
        <v>53205</v>
      </c>
      <c r="C91">
        <v>38655</v>
      </c>
      <c r="D91">
        <v>68201</v>
      </c>
      <c r="E91">
        <v>9682</v>
      </c>
      <c r="F91">
        <v>85200</v>
      </c>
      <c r="H91">
        <v>78014</v>
      </c>
      <c r="J91">
        <f t="shared" si="12"/>
        <v>50988.6</v>
      </c>
      <c r="K91">
        <f t="shared" si="13"/>
        <v>1.5300282808314016</v>
      </c>
      <c r="L91">
        <f t="shared" si="14"/>
        <v>85200</v>
      </c>
      <c r="M91">
        <f t="shared" si="15"/>
        <v>9682</v>
      </c>
      <c r="N91">
        <f t="shared" si="16"/>
        <v>50988.6</v>
      </c>
      <c r="O91">
        <f t="shared" si="17"/>
        <v>75518</v>
      </c>
      <c r="Q91">
        <v>647</v>
      </c>
      <c r="R91">
        <v>10735</v>
      </c>
      <c r="T91">
        <v>-17350.200000000004</v>
      </c>
      <c r="U91">
        <v>3450</v>
      </c>
      <c r="W91">
        <v>27322.2</v>
      </c>
      <c r="X91">
        <v>10782</v>
      </c>
      <c r="AB91">
        <v>50988.6</v>
      </c>
      <c r="AC91">
        <v>1.5300282808314016</v>
      </c>
      <c r="AI91">
        <v>50988.6</v>
      </c>
      <c r="AJ91">
        <v>1.5300282808314016</v>
      </c>
    </row>
    <row r="92" spans="2:38" x14ac:dyDescent="0.25">
      <c r="B92">
        <v>78281</v>
      </c>
      <c r="C92">
        <v>42039</v>
      </c>
      <c r="D92">
        <v>103382</v>
      </c>
      <c r="E92">
        <v>73651</v>
      </c>
      <c r="F92">
        <v>74156</v>
      </c>
      <c r="H92">
        <v>104683</v>
      </c>
      <c r="J92">
        <f t="shared" si="12"/>
        <v>74301.8</v>
      </c>
      <c r="K92">
        <f t="shared" si="13"/>
        <v>1.4088891520797611</v>
      </c>
      <c r="L92">
        <f t="shared" si="14"/>
        <v>103382</v>
      </c>
      <c r="M92">
        <f t="shared" si="15"/>
        <v>42039</v>
      </c>
      <c r="N92">
        <f t="shared" si="16"/>
        <v>74301.8</v>
      </c>
      <c r="O92">
        <f t="shared" si="17"/>
        <v>61343</v>
      </c>
      <c r="Q92">
        <v>5053</v>
      </c>
      <c r="R92">
        <v>-9882</v>
      </c>
      <c r="T92">
        <v>-2573.1999999999971</v>
      </c>
      <c r="U92">
        <v>5081.4000000000087</v>
      </c>
      <c r="W92">
        <v>27514.399999999998</v>
      </c>
      <c r="X92">
        <v>9547</v>
      </c>
      <c r="AB92">
        <v>74301.8</v>
      </c>
      <c r="AC92">
        <v>1.4088891520797611</v>
      </c>
      <c r="AI92">
        <v>74301.8</v>
      </c>
      <c r="AJ92">
        <v>1.4088891520797611</v>
      </c>
    </row>
    <row r="93" spans="2:38" x14ac:dyDescent="0.25">
      <c r="B93">
        <v>45846</v>
      </c>
      <c r="C93">
        <v>28367</v>
      </c>
      <c r="D93">
        <v>88537</v>
      </c>
      <c r="E93">
        <v>23499</v>
      </c>
      <c r="F93">
        <v>62093</v>
      </c>
      <c r="H93">
        <v>109803</v>
      </c>
      <c r="J93">
        <f t="shared" si="12"/>
        <v>49668.4</v>
      </c>
      <c r="K93">
        <f t="shared" si="13"/>
        <v>2.2107215050213012</v>
      </c>
      <c r="L93">
        <f t="shared" si="14"/>
        <v>88537</v>
      </c>
      <c r="M93">
        <f t="shared" si="15"/>
        <v>23499</v>
      </c>
      <c r="N93">
        <f t="shared" si="16"/>
        <v>49668.4</v>
      </c>
      <c r="O93">
        <f t="shared" si="17"/>
        <v>65038</v>
      </c>
      <c r="Q93">
        <v>35265</v>
      </c>
      <c r="R93">
        <v>29</v>
      </c>
      <c r="T93">
        <v>6249.4000000000015</v>
      </c>
      <c r="U93">
        <v>-614.19999999999709</v>
      </c>
      <c r="W93">
        <v>26289.8</v>
      </c>
      <c r="X93">
        <v>4540.6000000000004</v>
      </c>
      <c r="AD93">
        <v>49668.4</v>
      </c>
      <c r="AE93">
        <v>2.2107215050213012</v>
      </c>
      <c r="AK93">
        <v>49668.4</v>
      </c>
      <c r="AL93">
        <v>2.2107215050213012</v>
      </c>
    </row>
    <row r="94" spans="2:38" x14ac:dyDescent="0.25">
      <c r="B94">
        <v>59420</v>
      </c>
      <c r="C94">
        <v>46635</v>
      </c>
      <c r="D94">
        <v>77655</v>
      </c>
      <c r="E94">
        <v>24408</v>
      </c>
      <c r="F94">
        <v>36558</v>
      </c>
      <c r="H94">
        <v>107596</v>
      </c>
      <c r="J94">
        <f t="shared" si="12"/>
        <v>48935.199999999997</v>
      </c>
      <c r="K94">
        <f t="shared" si="13"/>
        <v>2.1987444620641177</v>
      </c>
      <c r="L94">
        <f t="shared" si="14"/>
        <v>77655</v>
      </c>
      <c r="M94">
        <f t="shared" si="15"/>
        <v>24408</v>
      </c>
      <c r="N94">
        <f t="shared" si="16"/>
        <v>48935.199999999997</v>
      </c>
      <c r="O94">
        <f t="shared" si="17"/>
        <v>53247</v>
      </c>
      <c r="Q94">
        <v>33919</v>
      </c>
      <c r="R94">
        <v>-1719</v>
      </c>
      <c r="T94">
        <v>-7472.6000000000058</v>
      </c>
      <c r="U94">
        <v>1981.1999999999971</v>
      </c>
      <c r="W94">
        <v>31220.2</v>
      </c>
      <c r="X94">
        <v>4326.8</v>
      </c>
      <c r="Z94">
        <v>48935.199999999997</v>
      </c>
      <c r="AA94">
        <v>2.1987444620641177</v>
      </c>
      <c r="AK94">
        <v>48935.199999999997</v>
      </c>
      <c r="AL94">
        <v>2.1987444620641177</v>
      </c>
    </row>
    <row r="95" spans="2:38" x14ac:dyDescent="0.25">
      <c r="B95">
        <v>36543</v>
      </c>
      <c r="C95">
        <v>74210</v>
      </c>
      <c r="D95">
        <v>25990</v>
      </c>
      <c r="E95">
        <v>81493</v>
      </c>
      <c r="F95">
        <v>51316</v>
      </c>
      <c r="H95">
        <v>122016</v>
      </c>
      <c r="J95">
        <f t="shared" si="12"/>
        <v>53910.400000000001</v>
      </c>
      <c r="K95">
        <f t="shared" si="13"/>
        <v>2.2633109752478187</v>
      </c>
      <c r="L95">
        <f t="shared" si="14"/>
        <v>81493</v>
      </c>
      <c r="M95">
        <f t="shared" si="15"/>
        <v>25990</v>
      </c>
      <c r="N95">
        <f t="shared" si="16"/>
        <v>53910.400000000001</v>
      </c>
      <c r="O95">
        <f t="shared" si="17"/>
        <v>55503</v>
      </c>
      <c r="Q95">
        <v>26199</v>
      </c>
      <c r="R95">
        <v>4347</v>
      </c>
      <c r="T95">
        <v>-7663.4000000000015</v>
      </c>
      <c r="U95">
        <v>164.80000000000291</v>
      </c>
      <c r="W95">
        <v>41303.800000000003</v>
      </c>
      <c r="X95">
        <v>5748.4</v>
      </c>
      <c r="AF95">
        <v>53910.400000000001</v>
      </c>
      <c r="AG95">
        <v>2.2633109752478187</v>
      </c>
      <c r="AK95">
        <v>53910.400000000001</v>
      </c>
      <c r="AL95">
        <v>2.2633109752478187</v>
      </c>
    </row>
    <row r="96" spans="2:38" x14ac:dyDescent="0.25">
      <c r="B96">
        <v>35395</v>
      </c>
      <c r="C96">
        <v>114549</v>
      </c>
      <c r="D96">
        <v>97997</v>
      </c>
      <c r="E96">
        <v>66817</v>
      </c>
      <c r="F96">
        <v>80004</v>
      </c>
      <c r="H96">
        <v>91993</v>
      </c>
      <c r="J96">
        <f t="shared" si="12"/>
        <v>78952.399999999994</v>
      </c>
      <c r="K96">
        <f t="shared" si="13"/>
        <v>1.1651704064727608</v>
      </c>
      <c r="L96">
        <f t="shared" si="14"/>
        <v>114549</v>
      </c>
      <c r="M96">
        <f t="shared" si="15"/>
        <v>35395</v>
      </c>
      <c r="N96">
        <f t="shared" si="16"/>
        <v>78952.399999999994</v>
      </c>
      <c r="O96">
        <f t="shared" si="17"/>
        <v>79154</v>
      </c>
      <c r="Q96">
        <v>20776</v>
      </c>
      <c r="R96">
        <v>6102</v>
      </c>
      <c r="T96">
        <v>29112.799999999996</v>
      </c>
      <c r="U96">
        <v>3557.5999999999913</v>
      </c>
      <c r="W96">
        <v>30872.800000000003</v>
      </c>
      <c r="X96">
        <v>9549.6</v>
      </c>
      <c r="Z96">
        <v>78952.399999999994</v>
      </c>
      <c r="AA96">
        <v>1.1651704064727608</v>
      </c>
      <c r="AI96">
        <v>78952.399999999994</v>
      </c>
      <c r="AJ96">
        <v>1.1651704064727608</v>
      </c>
    </row>
    <row r="97" spans="2:38" x14ac:dyDescent="0.25">
      <c r="B97">
        <v>62497</v>
      </c>
      <c r="C97">
        <v>98339</v>
      </c>
      <c r="D97">
        <v>104432</v>
      </c>
      <c r="E97">
        <v>58786</v>
      </c>
      <c r="F97">
        <v>76565</v>
      </c>
      <c r="H97">
        <v>111814</v>
      </c>
      <c r="J97">
        <f t="shared" si="12"/>
        <v>80123.8</v>
      </c>
      <c r="K97">
        <f t="shared" si="13"/>
        <v>1.3955154398568215</v>
      </c>
      <c r="L97">
        <f t="shared" si="14"/>
        <v>104432</v>
      </c>
      <c r="M97">
        <f t="shared" si="15"/>
        <v>58786</v>
      </c>
      <c r="N97">
        <f t="shared" si="16"/>
        <v>80123.8</v>
      </c>
      <c r="O97">
        <f t="shared" si="17"/>
        <v>45646</v>
      </c>
      <c r="Q97">
        <v>-11924</v>
      </c>
      <c r="R97">
        <v>-251</v>
      </c>
      <c r="T97">
        <v>-7821.1999999999971</v>
      </c>
      <c r="U97">
        <v>5561.4000000000087</v>
      </c>
      <c r="W97">
        <v>28806</v>
      </c>
      <c r="X97">
        <v>8388.6</v>
      </c>
      <c r="AB97">
        <v>80123.8</v>
      </c>
      <c r="AC97">
        <v>1.3955154398568215</v>
      </c>
      <c r="AI97">
        <v>80123.8</v>
      </c>
      <c r="AJ97">
        <v>1.3955154398568215</v>
      </c>
    </row>
    <row r="98" spans="2:38" x14ac:dyDescent="0.25">
      <c r="B98">
        <v>65043</v>
      </c>
      <c r="C98">
        <v>67095</v>
      </c>
      <c r="D98">
        <v>81811</v>
      </c>
      <c r="E98">
        <v>53124</v>
      </c>
      <c r="F98">
        <v>39717</v>
      </c>
      <c r="H98">
        <v>110918</v>
      </c>
      <c r="J98">
        <f t="shared" si="12"/>
        <v>61358</v>
      </c>
      <c r="K98">
        <f t="shared" ref="K98:K129" si="18">H98/J98</f>
        <v>1.807718634896835</v>
      </c>
      <c r="L98">
        <f t="shared" si="14"/>
        <v>81811</v>
      </c>
      <c r="M98">
        <f t="shared" si="15"/>
        <v>39717</v>
      </c>
      <c r="N98">
        <f t="shared" si="16"/>
        <v>61358</v>
      </c>
      <c r="O98">
        <f t="shared" si="17"/>
        <v>42094</v>
      </c>
      <c r="Q98">
        <v>11288</v>
      </c>
      <c r="R98">
        <v>-3209</v>
      </c>
      <c r="T98">
        <v>8271.1999999999971</v>
      </c>
      <c r="U98">
        <v>225.80000000000291</v>
      </c>
      <c r="W98">
        <v>22712</v>
      </c>
      <c r="X98">
        <v>7707.4</v>
      </c>
      <c r="AD98">
        <v>61358</v>
      </c>
      <c r="AE98">
        <v>1.807718634896835</v>
      </c>
      <c r="AK98">
        <v>61358</v>
      </c>
      <c r="AL98">
        <v>1.807718634896835</v>
      </c>
    </row>
    <row r="99" spans="2:38" x14ac:dyDescent="0.25">
      <c r="B99">
        <v>47479</v>
      </c>
      <c r="C99">
        <v>30493</v>
      </c>
      <c r="D99">
        <v>82091</v>
      </c>
      <c r="E99">
        <v>57548</v>
      </c>
      <c r="F99">
        <v>96289</v>
      </c>
      <c r="H99">
        <v>93169</v>
      </c>
      <c r="J99">
        <f t="shared" si="12"/>
        <v>62780</v>
      </c>
      <c r="K99">
        <f t="shared" si="18"/>
        <v>1.4840554316661356</v>
      </c>
      <c r="L99">
        <f t="shared" si="14"/>
        <v>96289</v>
      </c>
      <c r="M99">
        <f t="shared" si="15"/>
        <v>30493</v>
      </c>
      <c r="N99">
        <f t="shared" si="16"/>
        <v>62780</v>
      </c>
      <c r="O99">
        <f t="shared" si="17"/>
        <v>65796</v>
      </c>
      <c r="Q99">
        <v>10636</v>
      </c>
      <c r="R99">
        <v>-1467</v>
      </c>
      <c r="T99">
        <v>11193.800000000003</v>
      </c>
      <c r="U99">
        <v>-505.40000000000146</v>
      </c>
      <c r="W99">
        <v>35041.800000000003</v>
      </c>
      <c r="X99">
        <v>7255.7999999999993</v>
      </c>
      <c r="AD99">
        <v>62780</v>
      </c>
      <c r="AE99">
        <v>1.4840554316661356</v>
      </c>
      <c r="AI99">
        <v>62780</v>
      </c>
      <c r="AJ99">
        <v>1.4840554316661356</v>
      </c>
    </row>
    <row r="100" spans="2:38" x14ac:dyDescent="0.25">
      <c r="B100">
        <v>24742</v>
      </c>
      <c r="C100">
        <v>39528</v>
      </c>
      <c r="D100">
        <v>63126</v>
      </c>
      <c r="E100">
        <v>94346</v>
      </c>
      <c r="F100">
        <v>32007</v>
      </c>
      <c r="H100">
        <v>64251</v>
      </c>
      <c r="J100">
        <f t="shared" si="12"/>
        <v>50749.8</v>
      </c>
      <c r="K100">
        <f t="shared" si="18"/>
        <v>1.2660345459489495</v>
      </c>
      <c r="L100">
        <f t="shared" si="14"/>
        <v>94346</v>
      </c>
      <c r="M100">
        <f t="shared" si="15"/>
        <v>24742</v>
      </c>
      <c r="N100">
        <f t="shared" si="16"/>
        <v>50749.8</v>
      </c>
      <c r="O100">
        <f t="shared" si="17"/>
        <v>69604</v>
      </c>
      <c r="Q100">
        <v>-51984</v>
      </c>
      <c r="R100">
        <v>-713</v>
      </c>
      <c r="T100">
        <v>-13013.399999999994</v>
      </c>
      <c r="U100">
        <v>2534</v>
      </c>
      <c r="W100">
        <v>29719.8</v>
      </c>
      <c r="X100">
        <v>4188</v>
      </c>
      <c r="AF100">
        <v>50749.8</v>
      </c>
      <c r="AG100">
        <v>1.2660345459489495</v>
      </c>
      <c r="AI100">
        <v>50749.8</v>
      </c>
      <c r="AJ100">
        <v>1.2660345459489495</v>
      </c>
    </row>
    <row r="101" spans="2:38" x14ac:dyDescent="0.25">
      <c r="B101">
        <v>57844</v>
      </c>
      <c r="C101">
        <v>59217</v>
      </c>
      <c r="D101">
        <v>56151</v>
      </c>
      <c r="E101">
        <v>35008</v>
      </c>
      <c r="F101">
        <v>18897</v>
      </c>
      <c r="H101">
        <v>57901</v>
      </c>
      <c r="J101">
        <f t="shared" si="12"/>
        <v>45423.4</v>
      </c>
      <c r="K101">
        <f t="shared" si="18"/>
        <v>1.2746954213026767</v>
      </c>
      <c r="L101">
        <f t="shared" si="14"/>
        <v>59217</v>
      </c>
      <c r="M101">
        <f t="shared" si="15"/>
        <v>18897</v>
      </c>
      <c r="N101">
        <f t="shared" si="16"/>
        <v>45423.4</v>
      </c>
      <c r="O101">
        <f t="shared" si="17"/>
        <v>40320</v>
      </c>
      <c r="Q101">
        <v>-34226</v>
      </c>
      <c r="R101">
        <v>1374</v>
      </c>
      <c r="T101">
        <v>7613.2000000000044</v>
      </c>
      <c r="U101">
        <v>-5627.1999999999971</v>
      </c>
      <c r="W101">
        <v>25191.600000000002</v>
      </c>
      <c r="X101">
        <v>8455.5999999999985</v>
      </c>
      <c r="AD101">
        <v>45423.4</v>
      </c>
      <c r="AE101">
        <v>1.2746954213026767</v>
      </c>
      <c r="AI101">
        <v>45423.4</v>
      </c>
      <c r="AJ101">
        <v>1.2746954213026767</v>
      </c>
    </row>
    <row r="103" spans="2:38" x14ac:dyDescent="0.25">
      <c r="B103">
        <v>3108925</v>
      </c>
      <c r="C103">
        <v>2889281</v>
      </c>
      <c r="D103">
        <v>3050650</v>
      </c>
      <c r="E103">
        <v>2756192</v>
      </c>
      <c r="F103">
        <v>2847782</v>
      </c>
    </row>
  </sheetData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AF69E-DB33-4A33-A1FF-ABC6B645C6F5}">
  <dimension ref="A1:AL103"/>
  <sheetViews>
    <sheetView workbookViewId="0"/>
  </sheetViews>
  <sheetFormatPr defaultRowHeight="15" x14ac:dyDescent="0.25"/>
  <sheetData>
    <row r="1" spans="1:38" x14ac:dyDescent="0.25">
      <c r="A1" t="s">
        <v>70</v>
      </c>
    </row>
    <row r="2" spans="1:38" x14ac:dyDescent="0.25">
      <c r="B2">
        <v>13720</v>
      </c>
      <c r="C2">
        <v>91549</v>
      </c>
      <c r="D2">
        <v>75550</v>
      </c>
      <c r="E2">
        <v>34580</v>
      </c>
      <c r="F2">
        <v>78886</v>
      </c>
      <c r="H2">
        <v>122405</v>
      </c>
      <c r="J2">
        <f t="shared" ref="J2:J33" si="0">AVERAGE(B2:F2)</f>
        <v>58857</v>
      </c>
      <c r="K2">
        <f t="shared" ref="K2:K33" si="1">H2/J2</f>
        <v>2.0797016497612857</v>
      </c>
      <c r="L2">
        <f t="shared" ref="L2:L33" si="2">MAX(B2:F2)</f>
        <v>91549</v>
      </c>
      <c r="M2">
        <f t="shared" ref="M2:M33" si="3">MIN(B2:F2)</f>
        <v>13720</v>
      </c>
      <c r="N2">
        <f t="shared" ref="N2:N33" si="4">AVERAGE(B2:F2)</f>
        <v>58857</v>
      </c>
      <c r="O2">
        <f t="shared" ref="O2:O33" si="5">L2-M2</f>
        <v>77829</v>
      </c>
      <c r="Q2">
        <v>60413</v>
      </c>
      <c r="R2">
        <v>2331</v>
      </c>
      <c r="T2">
        <v>7910.4000000000015</v>
      </c>
      <c r="U2">
        <v>-654.40000000000146</v>
      </c>
      <c r="W2">
        <v>29031.199999999997</v>
      </c>
      <c r="X2">
        <v>8168.0000000000009</v>
      </c>
      <c r="Z2">
        <v>58857</v>
      </c>
      <c r="AA2">
        <v>2.0797016497612857</v>
      </c>
      <c r="AK2">
        <v>58857</v>
      </c>
      <c r="AL2">
        <v>2.0797016497612857</v>
      </c>
    </row>
    <row r="3" spans="1:38" x14ac:dyDescent="0.25">
      <c r="B3">
        <v>105174</v>
      </c>
      <c r="C3">
        <v>29081</v>
      </c>
      <c r="D3">
        <v>90512</v>
      </c>
      <c r="E3">
        <v>35813</v>
      </c>
      <c r="F3">
        <v>69091</v>
      </c>
      <c r="H3">
        <v>91096</v>
      </c>
      <c r="J3">
        <f t="shared" si="0"/>
        <v>65934.2</v>
      </c>
      <c r="K3">
        <f t="shared" si="1"/>
        <v>1.3816198573729568</v>
      </c>
      <c r="L3">
        <f t="shared" si="2"/>
        <v>105174</v>
      </c>
      <c r="M3">
        <f t="shared" si="3"/>
        <v>29081</v>
      </c>
      <c r="N3">
        <f t="shared" si="4"/>
        <v>65934.2</v>
      </c>
      <c r="O3">
        <f t="shared" si="5"/>
        <v>76093</v>
      </c>
      <c r="Q3">
        <v>-7304</v>
      </c>
      <c r="R3">
        <v>17036</v>
      </c>
      <c r="T3">
        <v>19809.199999999997</v>
      </c>
      <c r="U3">
        <v>803.59999999999854</v>
      </c>
      <c r="W3">
        <v>46249.600000000006</v>
      </c>
      <c r="X3">
        <v>8576</v>
      </c>
      <c r="AD3">
        <v>65934.2</v>
      </c>
      <c r="AE3">
        <v>1.3816198573729568</v>
      </c>
      <c r="AI3">
        <v>65934.2</v>
      </c>
      <c r="AJ3">
        <v>1.3816198573729568</v>
      </c>
    </row>
    <row r="4" spans="1:38" x14ac:dyDescent="0.25">
      <c r="B4">
        <v>70662</v>
      </c>
      <c r="C4">
        <v>20448</v>
      </c>
      <c r="D4">
        <v>46541</v>
      </c>
      <c r="E4">
        <v>24477</v>
      </c>
      <c r="F4">
        <v>90295</v>
      </c>
      <c r="H4">
        <v>81416</v>
      </c>
      <c r="J4">
        <f t="shared" si="0"/>
        <v>50484.6</v>
      </c>
      <c r="K4">
        <f t="shared" si="1"/>
        <v>1.6126898103580103</v>
      </c>
      <c r="L4">
        <f t="shared" si="2"/>
        <v>90295</v>
      </c>
      <c r="M4">
        <f t="shared" si="3"/>
        <v>20448</v>
      </c>
      <c r="N4">
        <f t="shared" si="4"/>
        <v>50484.6</v>
      </c>
      <c r="O4">
        <f t="shared" si="5"/>
        <v>69847</v>
      </c>
      <c r="Q4">
        <v>-17107</v>
      </c>
      <c r="R4">
        <v>265</v>
      </c>
      <c r="T4">
        <v>-9736.2000000000044</v>
      </c>
      <c r="U4">
        <v>920.79999999999563</v>
      </c>
      <c r="W4">
        <v>33518.6</v>
      </c>
      <c r="X4">
        <v>8290.7999999999993</v>
      </c>
      <c r="AD4">
        <v>50484.6</v>
      </c>
      <c r="AE4">
        <v>1.6126898103580103</v>
      </c>
      <c r="AI4">
        <v>50484.6</v>
      </c>
      <c r="AJ4">
        <v>1.6126898103580103</v>
      </c>
    </row>
    <row r="5" spans="1:38" x14ac:dyDescent="0.25">
      <c r="B5">
        <v>91025</v>
      </c>
      <c r="C5">
        <v>43422</v>
      </c>
      <c r="D5">
        <v>98125</v>
      </c>
      <c r="E5">
        <v>41766</v>
      </c>
      <c r="F5">
        <v>35931</v>
      </c>
      <c r="H5">
        <v>119292</v>
      </c>
      <c r="J5">
        <f t="shared" si="0"/>
        <v>62053.8</v>
      </c>
      <c r="K5">
        <f t="shared" si="1"/>
        <v>1.9223963721802693</v>
      </c>
      <c r="L5">
        <f t="shared" si="2"/>
        <v>98125</v>
      </c>
      <c r="M5">
        <f t="shared" si="3"/>
        <v>35931</v>
      </c>
      <c r="N5">
        <f t="shared" si="4"/>
        <v>62053.8</v>
      </c>
      <c r="O5">
        <f t="shared" si="5"/>
        <v>62194</v>
      </c>
      <c r="Q5">
        <v>-9735</v>
      </c>
      <c r="R5">
        <v>115</v>
      </c>
      <c r="T5">
        <v>-30024</v>
      </c>
      <c r="U5">
        <v>1027.8000000000029</v>
      </c>
      <c r="W5">
        <v>44577.599999999999</v>
      </c>
      <c r="X5">
        <v>1549.8</v>
      </c>
      <c r="AB5">
        <v>62053.8</v>
      </c>
      <c r="AC5">
        <v>1.9223963721802693</v>
      </c>
      <c r="AK5">
        <v>62053.8</v>
      </c>
      <c r="AL5">
        <v>1.9223963721802693</v>
      </c>
    </row>
    <row r="6" spans="1:38" x14ac:dyDescent="0.25">
      <c r="B6">
        <v>28912</v>
      </c>
      <c r="C6">
        <v>43879</v>
      </c>
      <c r="D6">
        <v>48727</v>
      </c>
      <c r="E6">
        <v>72802</v>
      </c>
      <c r="F6">
        <v>31680</v>
      </c>
      <c r="H6">
        <v>75454</v>
      </c>
      <c r="J6">
        <f t="shared" si="0"/>
        <v>45200</v>
      </c>
      <c r="K6">
        <f t="shared" si="1"/>
        <v>1.6693362831858407</v>
      </c>
      <c r="L6">
        <f t="shared" si="2"/>
        <v>72802</v>
      </c>
      <c r="M6">
        <f t="shared" si="3"/>
        <v>28912</v>
      </c>
      <c r="N6">
        <f t="shared" si="4"/>
        <v>45200</v>
      </c>
      <c r="O6">
        <f t="shared" si="5"/>
        <v>43890</v>
      </c>
      <c r="Q6">
        <v>3130</v>
      </c>
      <c r="R6">
        <v>-335</v>
      </c>
      <c r="T6">
        <v>-20162.199999999997</v>
      </c>
      <c r="U6">
        <v>9784.8000000000029</v>
      </c>
      <c r="W6">
        <v>34025.800000000003</v>
      </c>
      <c r="X6">
        <v>9901.2000000000007</v>
      </c>
      <c r="AB6">
        <v>45200</v>
      </c>
      <c r="AC6">
        <v>1.6693362831858407</v>
      </c>
      <c r="AK6">
        <v>45200</v>
      </c>
      <c r="AL6">
        <v>1.6693362831858407</v>
      </c>
    </row>
    <row r="7" spans="1:38" x14ac:dyDescent="0.25">
      <c r="B7">
        <v>86547</v>
      </c>
      <c r="C7">
        <v>45117</v>
      </c>
      <c r="D7">
        <v>109661</v>
      </c>
      <c r="E7">
        <v>66881</v>
      </c>
      <c r="F7">
        <v>68884</v>
      </c>
      <c r="H7">
        <v>122338</v>
      </c>
      <c r="J7">
        <f t="shared" si="0"/>
        <v>75418</v>
      </c>
      <c r="K7">
        <f t="shared" si="1"/>
        <v>1.62213264737861</v>
      </c>
      <c r="L7">
        <f t="shared" si="2"/>
        <v>109661</v>
      </c>
      <c r="M7">
        <f t="shared" si="3"/>
        <v>45117</v>
      </c>
      <c r="N7">
        <f t="shared" si="4"/>
        <v>75418</v>
      </c>
      <c r="O7">
        <f t="shared" si="5"/>
        <v>64544</v>
      </c>
      <c r="Q7">
        <v>25537</v>
      </c>
      <c r="R7">
        <v>-10708</v>
      </c>
      <c r="T7">
        <v>18100</v>
      </c>
      <c r="U7">
        <v>-2042.1999999999971</v>
      </c>
      <c r="W7">
        <v>51873.2</v>
      </c>
      <c r="X7">
        <v>2732.6</v>
      </c>
      <c r="AD7">
        <v>75418</v>
      </c>
      <c r="AE7">
        <v>1.62213264737861</v>
      </c>
      <c r="AK7">
        <v>75418</v>
      </c>
      <c r="AL7">
        <v>1.62213264737861</v>
      </c>
    </row>
    <row r="8" spans="1:38" x14ac:dyDescent="0.25">
      <c r="B8">
        <v>82444</v>
      </c>
      <c r="C8">
        <v>90384</v>
      </c>
      <c r="D8">
        <v>35562</v>
      </c>
      <c r="E8">
        <v>53583</v>
      </c>
      <c r="F8">
        <v>47207</v>
      </c>
      <c r="H8">
        <v>66610</v>
      </c>
      <c r="J8">
        <f t="shared" si="0"/>
        <v>61836</v>
      </c>
      <c r="K8">
        <f t="shared" si="1"/>
        <v>1.077204217607866</v>
      </c>
      <c r="L8">
        <f t="shared" si="2"/>
        <v>90384</v>
      </c>
      <c r="M8">
        <f t="shared" si="3"/>
        <v>35562</v>
      </c>
      <c r="N8">
        <f t="shared" si="4"/>
        <v>61836</v>
      </c>
      <c r="O8">
        <f t="shared" si="5"/>
        <v>54822</v>
      </c>
      <c r="Q8">
        <v>-37817</v>
      </c>
      <c r="R8">
        <v>-7386</v>
      </c>
      <c r="T8">
        <v>-36637.800000000003</v>
      </c>
      <c r="U8">
        <v>-2110.1999999999971</v>
      </c>
      <c r="W8">
        <v>36637.800000000003</v>
      </c>
      <c r="X8">
        <v>3947.0000000000005</v>
      </c>
      <c r="AB8">
        <v>61836</v>
      </c>
      <c r="AC8">
        <v>1.077204217607866</v>
      </c>
      <c r="AI8">
        <v>61836</v>
      </c>
      <c r="AJ8">
        <v>1.077204217607866</v>
      </c>
    </row>
    <row r="9" spans="1:38" x14ac:dyDescent="0.25">
      <c r="B9">
        <v>103951</v>
      </c>
      <c r="C9">
        <v>53615</v>
      </c>
      <c r="D9">
        <v>87123</v>
      </c>
      <c r="E9">
        <v>90057</v>
      </c>
      <c r="F9">
        <v>57362</v>
      </c>
      <c r="H9">
        <v>110250</v>
      </c>
      <c r="J9">
        <f t="shared" si="0"/>
        <v>78421.600000000006</v>
      </c>
      <c r="K9">
        <f t="shared" si="1"/>
        <v>1.4058626704887427</v>
      </c>
      <c r="L9">
        <f t="shared" si="2"/>
        <v>103951</v>
      </c>
      <c r="M9">
        <f t="shared" si="3"/>
        <v>53615</v>
      </c>
      <c r="N9">
        <f t="shared" si="4"/>
        <v>78421.600000000006</v>
      </c>
      <c r="O9">
        <f t="shared" si="5"/>
        <v>50336</v>
      </c>
      <c r="Q9">
        <v>26364</v>
      </c>
      <c r="R9">
        <v>148</v>
      </c>
      <c r="T9">
        <v>17585.800000000003</v>
      </c>
      <c r="U9">
        <v>6069.4000000000087</v>
      </c>
      <c r="W9">
        <v>40347.800000000003</v>
      </c>
      <c r="X9">
        <v>11435.4</v>
      </c>
      <c r="Z9">
        <v>78421.600000000006</v>
      </c>
      <c r="AA9">
        <v>1.4058626704887427</v>
      </c>
      <c r="AI9">
        <v>78421.600000000006</v>
      </c>
      <c r="AJ9">
        <v>1.4058626704887427</v>
      </c>
    </row>
    <row r="10" spans="1:38" x14ac:dyDescent="0.25">
      <c r="B10">
        <v>24026</v>
      </c>
      <c r="C10">
        <v>103998</v>
      </c>
      <c r="D10">
        <v>72089</v>
      </c>
      <c r="E10">
        <v>31281</v>
      </c>
      <c r="F10">
        <v>58799</v>
      </c>
      <c r="H10">
        <v>121790</v>
      </c>
      <c r="J10">
        <f t="shared" si="0"/>
        <v>58038.6</v>
      </c>
      <c r="K10">
        <f t="shared" si="1"/>
        <v>2.0984310441671576</v>
      </c>
      <c r="L10">
        <f t="shared" si="2"/>
        <v>103998</v>
      </c>
      <c r="M10">
        <f t="shared" si="3"/>
        <v>24026</v>
      </c>
      <c r="N10">
        <f t="shared" si="4"/>
        <v>58038.6</v>
      </c>
      <c r="O10">
        <f t="shared" si="5"/>
        <v>79972</v>
      </c>
      <c r="Q10">
        <v>31877</v>
      </c>
      <c r="R10">
        <v>-20445</v>
      </c>
      <c r="T10">
        <v>-8283.0000000000073</v>
      </c>
      <c r="U10">
        <v>-5283.5999999999985</v>
      </c>
      <c r="W10">
        <v>43984.600000000006</v>
      </c>
      <c r="X10">
        <v>8526.8000000000011</v>
      </c>
      <c r="AB10">
        <v>58038.6</v>
      </c>
      <c r="AC10">
        <v>2.0984310441671576</v>
      </c>
      <c r="AK10">
        <v>58038.6</v>
      </c>
      <c r="AL10">
        <v>2.0984310441671576</v>
      </c>
    </row>
    <row r="11" spans="1:38" x14ac:dyDescent="0.25">
      <c r="B11">
        <v>26543</v>
      </c>
      <c r="C11">
        <v>42010</v>
      </c>
      <c r="D11">
        <v>84547</v>
      </c>
      <c r="E11">
        <v>74452</v>
      </c>
      <c r="F11">
        <v>70143</v>
      </c>
      <c r="H11">
        <v>94848</v>
      </c>
      <c r="J11">
        <f t="shared" si="0"/>
        <v>59539</v>
      </c>
      <c r="K11">
        <f t="shared" si="1"/>
        <v>1.5930398562286905</v>
      </c>
      <c r="L11">
        <f t="shared" si="2"/>
        <v>84547</v>
      </c>
      <c r="M11">
        <f t="shared" si="3"/>
        <v>26543</v>
      </c>
      <c r="N11">
        <f t="shared" si="4"/>
        <v>59539</v>
      </c>
      <c r="O11">
        <f t="shared" si="5"/>
        <v>58004</v>
      </c>
      <c r="Q11">
        <v>57702</v>
      </c>
      <c r="R11">
        <v>892</v>
      </c>
      <c r="T11">
        <v>26427.4</v>
      </c>
      <c r="U11">
        <v>3975.5999999999985</v>
      </c>
      <c r="W11">
        <v>35314.199999999997</v>
      </c>
      <c r="X11">
        <v>5610.8</v>
      </c>
      <c r="Z11">
        <v>59539</v>
      </c>
      <c r="AA11">
        <v>1.5930398562286905</v>
      </c>
      <c r="AI11">
        <v>59539</v>
      </c>
      <c r="AJ11">
        <v>1.5930398562286905</v>
      </c>
    </row>
    <row r="12" spans="1:38" x14ac:dyDescent="0.25">
      <c r="B12">
        <v>106438</v>
      </c>
      <c r="C12">
        <v>61836</v>
      </c>
      <c r="D12">
        <v>85615</v>
      </c>
      <c r="E12">
        <v>66258</v>
      </c>
      <c r="F12">
        <v>48827</v>
      </c>
      <c r="H12">
        <v>89065</v>
      </c>
      <c r="J12">
        <f t="shared" si="0"/>
        <v>73794.8</v>
      </c>
      <c r="K12">
        <f t="shared" si="1"/>
        <v>1.2069278594155686</v>
      </c>
      <c r="L12">
        <f t="shared" si="2"/>
        <v>106438</v>
      </c>
      <c r="M12">
        <f t="shared" si="3"/>
        <v>48827</v>
      </c>
      <c r="N12">
        <f t="shared" si="4"/>
        <v>73794.8</v>
      </c>
      <c r="O12">
        <f t="shared" si="5"/>
        <v>57611</v>
      </c>
      <c r="Q12">
        <v>-25325</v>
      </c>
      <c r="R12">
        <v>-73</v>
      </c>
      <c r="T12">
        <v>6144.8000000000029</v>
      </c>
      <c r="U12">
        <v>4612.4000000000087</v>
      </c>
      <c r="W12">
        <v>43860.799999999996</v>
      </c>
      <c r="X12">
        <v>4644</v>
      </c>
      <c r="AF12">
        <v>73794.8</v>
      </c>
      <c r="AG12">
        <v>1.2069278594155686</v>
      </c>
      <c r="AI12">
        <v>73794.8</v>
      </c>
      <c r="AJ12">
        <v>1.2069278594155686</v>
      </c>
    </row>
    <row r="13" spans="1:38" x14ac:dyDescent="0.25">
      <c r="B13">
        <v>84959</v>
      </c>
      <c r="C13">
        <v>64015</v>
      </c>
      <c r="D13">
        <v>78151</v>
      </c>
      <c r="E13">
        <v>85862</v>
      </c>
      <c r="F13">
        <v>47119</v>
      </c>
      <c r="H13">
        <v>113850</v>
      </c>
      <c r="J13">
        <f t="shared" si="0"/>
        <v>72021.2</v>
      </c>
      <c r="K13">
        <f t="shared" si="1"/>
        <v>1.5807845467723394</v>
      </c>
      <c r="L13">
        <f t="shared" si="2"/>
        <v>85862</v>
      </c>
      <c r="M13">
        <f t="shared" si="3"/>
        <v>47119</v>
      </c>
      <c r="N13">
        <f t="shared" si="4"/>
        <v>72021.2</v>
      </c>
      <c r="O13">
        <f t="shared" si="5"/>
        <v>38743</v>
      </c>
      <c r="Q13">
        <v>33531</v>
      </c>
      <c r="R13">
        <v>-231</v>
      </c>
      <c r="T13">
        <v>5207.5999999999913</v>
      </c>
      <c r="U13">
        <v>5523.1999999999971</v>
      </c>
      <c r="W13">
        <v>20546.400000000001</v>
      </c>
      <c r="X13">
        <v>14093.6</v>
      </c>
      <c r="AB13">
        <v>72021.2</v>
      </c>
      <c r="AC13">
        <v>1.5807845467723394</v>
      </c>
      <c r="AK13">
        <v>72021.2</v>
      </c>
      <c r="AL13">
        <v>1.5807845467723394</v>
      </c>
    </row>
    <row r="14" spans="1:38" x14ac:dyDescent="0.25">
      <c r="B14">
        <v>55666</v>
      </c>
      <c r="C14">
        <v>30043</v>
      </c>
      <c r="D14">
        <v>69147</v>
      </c>
      <c r="E14">
        <v>27628</v>
      </c>
      <c r="F14">
        <v>10512</v>
      </c>
      <c r="H14">
        <v>74648</v>
      </c>
      <c r="J14">
        <f t="shared" si="0"/>
        <v>38599.199999999997</v>
      </c>
      <c r="K14">
        <f t="shared" si="1"/>
        <v>1.9339260917324712</v>
      </c>
      <c r="L14">
        <f t="shared" si="2"/>
        <v>69147</v>
      </c>
      <c r="M14">
        <f t="shared" si="3"/>
        <v>10512</v>
      </c>
      <c r="N14">
        <f t="shared" si="4"/>
        <v>38599.199999999997</v>
      </c>
      <c r="O14">
        <f t="shared" si="5"/>
        <v>58635</v>
      </c>
      <c r="Q14">
        <v>33197</v>
      </c>
      <c r="R14">
        <v>22913</v>
      </c>
      <c r="T14">
        <v>-2507.4000000000015</v>
      </c>
      <c r="U14">
        <v>-3236.8000000000029</v>
      </c>
      <c r="W14">
        <v>21000.2</v>
      </c>
      <c r="X14">
        <v>7282.8</v>
      </c>
      <c r="Z14">
        <v>38599.199999999997</v>
      </c>
      <c r="AA14">
        <v>1.9339260917324712</v>
      </c>
      <c r="AK14">
        <v>38599.199999999997</v>
      </c>
      <c r="AL14">
        <v>1.9339260917324712</v>
      </c>
    </row>
    <row r="15" spans="1:38" x14ac:dyDescent="0.25">
      <c r="B15">
        <v>78600</v>
      </c>
      <c r="C15">
        <v>56176</v>
      </c>
      <c r="D15">
        <v>49551</v>
      </c>
      <c r="E15">
        <v>40284</v>
      </c>
      <c r="F15">
        <v>90821</v>
      </c>
      <c r="H15">
        <v>83393</v>
      </c>
      <c r="J15">
        <f t="shared" si="0"/>
        <v>63086.400000000001</v>
      </c>
      <c r="K15">
        <f t="shared" si="1"/>
        <v>1.321885541099191</v>
      </c>
      <c r="L15">
        <f t="shared" si="2"/>
        <v>90821</v>
      </c>
      <c r="M15">
        <f t="shared" si="3"/>
        <v>40284</v>
      </c>
      <c r="N15">
        <f t="shared" si="4"/>
        <v>63086.400000000001</v>
      </c>
      <c r="O15">
        <f t="shared" si="5"/>
        <v>50537</v>
      </c>
      <c r="Q15">
        <v>-7873</v>
      </c>
      <c r="R15">
        <v>2644</v>
      </c>
      <c r="T15">
        <v>-11057.999999999993</v>
      </c>
      <c r="U15">
        <v>846.20000000000437</v>
      </c>
      <c r="W15">
        <v>21120</v>
      </c>
      <c r="X15">
        <v>2231.4</v>
      </c>
      <c r="AB15">
        <v>63086.400000000001</v>
      </c>
      <c r="AC15">
        <v>1.321885541099191</v>
      </c>
      <c r="AI15">
        <v>63086.400000000001</v>
      </c>
      <c r="AJ15">
        <v>1.321885541099191</v>
      </c>
    </row>
    <row r="16" spans="1:38" x14ac:dyDescent="0.25">
      <c r="B16">
        <v>98639</v>
      </c>
      <c r="C16">
        <v>44487</v>
      </c>
      <c r="D16">
        <v>75583</v>
      </c>
      <c r="E16">
        <v>47031</v>
      </c>
      <c r="F16">
        <v>32781</v>
      </c>
      <c r="H16">
        <v>85426</v>
      </c>
      <c r="J16">
        <f t="shared" si="0"/>
        <v>59704.2</v>
      </c>
      <c r="K16">
        <f t="shared" si="1"/>
        <v>1.4308206122852329</v>
      </c>
      <c r="L16">
        <f t="shared" si="2"/>
        <v>98639</v>
      </c>
      <c r="M16">
        <f t="shared" si="3"/>
        <v>32781</v>
      </c>
      <c r="N16">
        <f t="shared" si="4"/>
        <v>59704.2</v>
      </c>
      <c r="O16">
        <f t="shared" si="5"/>
        <v>65858</v>
      </c>
      <c r="Q16">
        <v>-47414</v>
      </c>
      <c r="R16">
        <v>4</v>
      </c>
      <c r="T16">
        <v>-19729.199999999997</v>
      </c>
      <c r="U16">
        <v>-832.60000000000582</v>
      </c>
      <c r="W16">
        <v>51681.599999999991</v>
      </c>
      <c r="X16">
        <v>8583.4</v>
      </c>
      <c r="AF16">
        <v>59704.2</v>
      </c>
      <c r="AG16">
        <v>1.4308206122852329</v>
      </c>
      <c r="AK16">
        <v>59704.2</v>
      </c>
      <c r="AL16">
        <v>1.4308206122852329</v>
      </c>
    </row>
    <row r="17" spans="2:38" x14ac:dyDescent="0.25">
      <c r="B17">
        <v>42621</v>
      </c>
      <c r="C17">
        <v>27209</v>
      </c>
      <c r="D17">
        <v>37848</v>
      </c>
      <c r="E17">
        <v>47844</v>
      </c>
      <c r="F17">
        <v>91615</v>
      </c>
      <c r="H17">
        <v>97162</v>
      </c>
      <c r="J17">
        <f t="shared" si="0"/>
        <v>49427.4</v>
      </c>
      <c r="K17">
        <f t="shared" si="1"/>
        <v>1.965751789493277</v>
      </c>
      <c r="L17">
        <f t="shared" si="2"/>
        <v>91615</v>
      </c>
      <c r="M17">
        <f t="shared" si="3"/>
        <v>27209</v>
      </c>
      <c r="N17">
        <f t="shared" si="4"/>
        <v>49427.4</v>
      </c>
      <c r="O17">
        <f t="shared" si="5"/>
        <v>64406</v>
      </c>
      <c r="Q17">
        <v>9955</v>
      </c>
      <c r="R17">
        <v>180</v>
      </c>
      <c r="T17">
        <v>-1937.4000000000015</v>
      </c>
      <c r="U17">
        <v>5456.8000000000029</v>
      </c>
      <c r="W17">
        <v>17089.800000000003</v>
      </c>
      <c r="X17">
        <v>9140</v>
      </c>
      <c r="AD17">
        <v>49427.4</v>
      </c>
      <c r="AE17">
        <v>1.965751789493277</v>
      </c>
      <c r="AK17">
        <v>49427.4</v>
      </c>
      <c r="AL17">
        <v>1.965751789493277</v>
      </c>
    </row>
    <row r="18" spans="2:38" x14ac:dyDescent="0.25">
      <c r="B18">
        <v>27943</v>
      </c>
      <c r="C18">
        <v>94805</v>
      </c>
      <c r="D18">
        <v>60907</v>
      </c>
      <c r="E18">
        <v>92776</v>
      </c>
      <c r="F18">
        <v>24878</v>
      </c>
      <c r="H18">
        <v>118775</v>
      </c>
      <c r="J18">
        <f t="shared" si="0"/>
        <v>60261.8</v>
      </c>
      <c r="K18">
        <f t="shared" si="1"/>
        <v>1.9709832763043917</v>
      </c>
      <c r="L18">
        <f t="shared" si="2"/>
        <v>94805</v>
      </c>
      <c r="M18">
        <f t="shared" si="3"/>
        <v>24878</v>
      </c>
      <c r="N18">
        <f t="shared" si="4"/>
        <v>60261.8</v>
      </c>
      <c r="O18">
        <f t="shared" si="5"/>
        <v>69927</v>
      </c>
      <c r="Q18">
        <v>45836</v>
      </c>
      <c r="R18">
        <v>16186</v>
      </c>
      <c r="T18">
        <v>-500.19999999999709</v>
      </c>
      <c r="U18">
        <v>451.80000000000291</v>
      </c>
      <c r="W18">
        <v>25947.800000000003</v>
      </c>
      <c r="X18">
        <v>2666.2</v>
      </c>
      <c r="Z18">
        <v>60261.8</v>
      </c>
      <c r="AA18">
        <v>1.9709832763043917</v>
      </c>
      <c r="AK18">
        <v>60261.8</v>
      </c>
      <c r="AL18">
        <v>1.9709832763043917</v>
      </c>
    </row>
    <row r="19" spans="2:38" x14ac:dyDescent="0.25">
      <c r="B19">
        <v>70179</v>
      </c>
      <c r="C19">
        <v>24155</v>
      </c>
      <c r="D19">
        <v>88917</v>
      </c>
      <c r="E19">
        <v>90402</v>
      </c>
      <c r="F19">
        <v>18140</v>
      </c>
      <c r="H19">
        <v>66050</v>
      </c>
      <c r="J19">
        <f t="shared" si="0"/>
        <v>58358.6</v>
      </c>
      <c r="K19">
        <f t="shared" si="1"/>
        <v>1.1317954851555727</v>
      </c>
      <c r="L19">
        <f t="shared" si="2"/>
        <v>90402</v>
      </c>
      <c r="M19">
        <f t="shared" si="3"/>
        <v>18140</v>
      </c>
      <c r="N19">
        <f t="shared" si="4"/>
        <v>58358.6</v>
      </c>
      <c r="O19">
        <f t="shared" si="5"/>
        <v>72262</v>
      </c>
      <c r="Q19">
        <v>-34318</v>
      </c>
      <c r="R19">
        <v>-4001</v>
      </c>
      <c r="T19">
        <v>-16991.200000000004</v>
      </c>
      <c r="U19">
        <v>-3663</v>
      </c>
      <c r="W19">
        <v>23036</v>
      </c>
      <c r="X19">
        <v>4656.2000000000007</v>
      </c>
      <c r="AB19">
        <v>58358.6</v>
      </c>
      <c r="AC19">
        <v>1.1317954851555727</v>
      </c>
      <c r="AI19">
        <v>58358.6</v>
      </c>
      <c r="AJ19">
        <v>1.1317954851555727</v>
      </c>
    </row>
    <row r="20" spans="2:38" x14ac:dyDescent="0.25">
      <c r="B20">
        <v>85318</v>
      </c>
      <c r="C20">
        <v>31657</v>
      </c>
      <c r="D20">
        <v>92174</v>
      </c>
      <c r="E20">
        <v>24723</v>
      </c>
      <c r="F20">
        <v>25924</v>
      </c>
      <c r="H20">
        <v>73745</v>
      </c>
      <c r="J20">
        <f t="shared" si="0"/>
        <v>51959.199999999997</v>
      </c>
      <c r="K20">
        <f t="shared" si="1"/>
        <v>1.4192866710803862</v>
      </c>
      <c r="L20">
        <f t="shared" si="2"/>
        <v>92174</v>
      </c>
      <c r="M20">
        <f t="shared" si="3"/>
        <v>24723</v>
      </c>
      <c r="N20">
        <f t="shared" si="4"/>
        <v>51959.199999999997</v>
      </c>
      <c r="O20">
        <f t="shared" si="5"/>
        <v>67451</v>
      </c>
      <c r="Q20">
        <v>-50362</v>
      </c>
      <c r="R20">
        <v>18013</v>
      </c>
      <c r="T20">
        <v>-12812.600000000006</v>
      </c>
      <c r="U20">
        <v>841</v>
      </c>
      <c r="W20">
        <v>26822.6</v>
      </c>
      <c r="X20">
        <v>4886.2</v>
      </c>
      <c r="AF20">
        <v>51959.199999999997</v>
      </c>
      <c r="AG20">
        <v>1.4192866710803862</v>
      </c>
      <c r="AI20">
        <v>51959.199999999997</v>
      </c>
      <c r="AJ20">
        <v>1.4192866710803862</v>
      </c>
    </row>
    <row r="21" spans="2:38" x14ac:dyDescent="0.25">
      <c r="B21">
        <v>69962</v>
      </c>
      <c r="C21">
        <v>24911</v>
      </c>
      <c r="D21">
        <v>31042</v>
      </c>
      <c r="E21">
        <v>71342</v>
      </c>
      <c r="F21">
        <v>66679</v>
      </c>
      <c r="H21">
        <v>78680</v>
      </c>
      <c r="J21">
        <f t="shared" si="0"/>
        <v>52787.199999999997</v>
      </c>
      <c r="K21">
        <f t="shared" si="1"/>
        <v>1.490512851600388</v>
      </c>
      <c r="L21">
        <f t="shared" si="2"/>
        <v>71342</v>
      </c>
      <c r="M21">
        <f t="shared" si="3"/>
        <v>24911</v>
      </c>
      <c r="N21">
        <f t="shared" si="4"/>
        <v>52787.199999999997</v>
      </c>
      <c r="O21">
        <f t="shared" si="5"/>
        <v>46431</v>
      </c>
      <c r="Q21">
        <v>-21073</v>
      </c>
      <c r="R21">
        <v>15455</v>
      </c>
      <c r="T21">
        <v>6416.1999999999971</v>
      </c>
      <c r="U21">
        <v>-3023</v>
      </c>
      <c r="W21">
        <v>23467.399999999998</v>
      </c>
      <c r="X21">
        <v>4824.2</v>
      </c>
      <c r="AD21">
        <v>52787.199999999997</v>
      </c>
      <c r="AE21">
        <v>1.490512851600388</v>
      </c>
      <c r="AK21">
        <v>52787.199999999997</v>
      </c>
      <c r="AL21">
        <v>1.490512851600388</v>
      </c>
    </row>
    <row r="22" spans="2:38" x14ac:dyDescent="0.25">
      <c r="B22">
        <v>47296</v>
      </c>
      <c r="C22">
        <v>42163</v>
      </c>
      <c r="D22">
        <v>88089</v>
      </c>
      <c r="E22">
        <v>25704</v>
      </c>
      <c r="F22">
        <v>99098</v>
      </c>
      <c r="H22">
        <v>119821</v>
      </c>
      <c r="J22">
        <f t="shared" si="0"/>
        <v>60470</v>
      </c>
      <c r="K22">
        <f t="shared" si="1"/>
        <v>1.9814949561766164</v>
      </c>
      <c r="L22">
        <f t="shared" si="2"/>
        <v>99098</v>
      </c>
      <c r="M22">
        <f t="shared" si="3"/>
        <v>25704</v>
      </c>
      <c r="N22">
        <f t="shared" si="4"/>
        <v>60470</v>
      </c>
      <c r="O22">
        <f t="shared" si="5"/>
        <v>73394</v>
      </c>
      <c r="Q22">
        <v>-19415</v>
      </c>
      <c r="R22">
        <v>2754</v>
      </c>
      <c r="T22">
        <v>-17635</v>
      </c>
      <c r="U22">
        <v>-3455.5999999999985</v>
      </c>
      <c r="W22">
        <v>19847.800000000003</v>
      </c>
      <c r="X22">
        <v>4480.8</v>
      </c>
      <c r="AF22">
        <v>60470</v>
      </c>
      <c r="AG22">
        <v>1.9814949561766164</v>
      </c>
      <c r="AK22">
        <v>60470</v>
      </c>
      <c r="AL22">
        <v>1.9814949561766164</v>
      </c>
    </row>
    <row r="23" spans="2:38" x14ac:dyDescent="0.25">
      <c r="B23">
        <v>99054</v>
      </c>
      <c r="C23">
        <v>112719</v>
      </c>
      <c r="D23">
        <v>36237</v>
      </c>
      <c r="E23">
        <v>41750</v>
      </c>
      <c r="F23">
        <v>47226</v>
      </c>
      <c r="H23">
        <v>118788</v>
      </c>
      <c r="J23">
        <f t="shared" si="0"/>
        <v>67397.2</v>
      </c>
      <c r="K23">
        <f t="shared" si="1"/>
        <v>1.7625064542740649</v>
      </c>
      <c r="L23">
        <f t="shared" si="2"/>
        <v>112719</v>
      </c>
      <c r="M23">
        <f t="shared" si="3"/>
        <v>36237</v>
      </c>
      <c r="N23">
        <f t="shared" si="4"/>
        <v>67397.2</v>
      </c>
      <c r="O23">
        <f t="shared" si="5"/>
        <v>76482</v>
      </c>
      <c r="Q23">
        <v>8826</v>
      </c>
      <c r="R23">
        <v>14904</v>
      </c>
      <c r="T23">
        <v>17360.799999999996</v>
      </c>
      <c r="U23">
        <v>747.19999999999709</v>
      </c>
      <c r="W23">
        <v>29712.400000000001</v>
      </c>
      <c r="X23">
        <v>7583.1999999999989</v>
      </c>
      <c r="AD23">
        <v>67397.2</v>
      </c>
      <c r="AE23">
        <v>1.7625064542740649</v>
      </c>
      <c r="AK23">
        <v>67397.2</v>
      </c>
      <c r="AL23">
        <v>1.7625064542740649</v>
      </c>
    </row>
    <row r="24" spans="2:38" x14ac:dyDescent="0.25">
      <c r="B24">
        <v>47640</v>
      </c>
      <c r="C24">
        <v>83538</v>
      </c>
      <c r="D24">
        <v>22089</v>
      </c>
      <c r="E24">
        <v>89036</v>
      </c>
      <c r="F24">
        <v>71973</v>
      </c>
      <c r="H24">
        <v>67831</v>
      </c>
      <c r="J24">
        <f t="shared" si="0"/>
        <v>62855.199999999997</v>
      </c>
      <c r="K24">
        <f t="shared" si="1"/>
        <v>1.0791629013987705</v>
      </c>
      <c r="L24">
        <f t="shared" si="2"/>
        <v>89036</v>
      </c>
      <c r="M24">
        <f t="shared" si="3"/>
        <v>22089</v>
      </c>
      <c r="N24">
        <f t="shared" si="4"/>
        <v>62855.199999999997</v>
      </c>
      <c r="O24">
        <f t="shared" si="5"/>
        <v>66947</v>
      </c>
      <c r="Q24">
        <v>-53570</v>
      </c>
      <c r="R24">
        <v>-274</v>
      </c>
      <c r="T24">
        <v>-4204.4000000000087</v>
      </c>
      <c r="U24">
        <v>2667</v>
      </c>
      <c r="W24">
        <v>38702.800000000003</v>
      </c>
      <c r="X24">
        <v>5350.6</v>
      </c>
      <c r="AF24">
        <v>62855.199999999997</v>
      </c>
      <c r="AG24">
        <v>1.0791629013987705</v>
      </c>
      <c r="AI24">
        <v>62855.199999999997</v>
      </c>
      <c r="AJ24">
        <v>1.0791629013987705</v>
      </c>
    </row>
    <row r="25" spans="2:38" x14ac:dyDescent="0.25">
      <c r="B25">
        <v>39057</v>
      </c>
      <c r="C25">
        <v>15472</v>
      </c>
      <c r="D25">
        <v>89146</v>
      </c>
      <c r="E25">
        <v>30217</v>
      </c>
      <c r="F25">
        <v>80052</v>
      </c>
      <c r="H25">
        <v>107528</v>
      </c>
      <c r="J25">
        <f t="shared" si="0"/>
        <v>50788.800000000003</v>
      </c>
      <c r="K25">
        <f t="shared" si="1"/>
        <v>2.1171596887502755</v>
      </c>
      <c r="L25">
        <f t="shared" si="2"/>
        <v>89146</v>
      </c>
      <c r="M25">
        <f t="shared" si="3"/>
        <v>15472</v>
      </c>
      <c r="N25">
        <f t="shared" si="4"/>
        <v>50788.800000000003</v>
      </c>
      <c r="O25">
        <f t="shared" si="5"/>
        <v>73674</v>
      </c>
      <c r="Q25">
        <v>13064</v>
      </c>
      <c r="R25">
        <v>1</v>
      </c>
      <c r="T25">
        <v>-11596.799999999996</v>
      </c>
      <c r="U25">
        <v>-1837.3999999999942</v>
      </c>
      <c r="W25">
        <v>67714</v>
      </c>
      <c r="X25">
        <v>3814.2000000000007</v>
      </c>
      <c r="AF25">
        <v>50788.800000000003</v>
      </c>
      <c r="AG25">
        <v>2.1171596887502755</v>
      </c>
      <c r="AK25">
        <v>50788.800000000003</v>
      </c>
      <c r="AL25">
        <v>2.1171596887502755</v>
      </c>
    </row>
    <row r="26" spans="2:38" x14ac:dyDescent="0.25">
      <c r="B26">
        <v>40448</v>
      </c>
      <c r="C26">
        <v>76130</v>
      </c>
      <c r="D26">
        <v>61006</v>
      </c>
      <c r="E26">
        <v>75967</v>
      </c>
      <c r="F26">
        <v>52649</v>
      </c>
      <c r="H26">
        <v>88159</v>
      </c>
      <c r="J26">
        <f t="shared" si="0"/>
        <v>61240</v>
      </c>
      <c r="K26">
        <f t="shared" si="1"/>
        <v>1.4395656433703461</v>
      </c>
      <c r="L26">
        <f t="shared" si="2"/>
        <v>76130</v>
      </c>
      <c r="M26">
        <f t="shared" si="3"/>
        <v>40448</v>
      </c>
      <c r="N26">
        <f t="shared" si="4"/>
        <v>61240</v>
      </c>
      <c r="O26">
        <f t="shared" si="5"/>
        <v>35682</v>
      </c>
      <c r="Q26">
        <v>6979</v>
      </c>
      <c r="R26">
        <v>4359</v>
      </c>
      <c r="T26">
        <v>19149.400000000001</v>
      </c>
      <c r="U26">
        <v>3146</v>
      </c>
      <c r="W26">
        <v>33425.800000000003</v>
      </c>
      <c r="X26">
        <v>3146</v>
      </c>
      <c r="AD26">
        <v>61240</v>
      </c>
      <c r="AE26">
        <v>1.4395656433703461</v>
      </c>
      <c r="AI26">
        <v>61240</v>
      </c>
      <c r="AJ26">
        <v>1.4395656433703461</v>
      </c>
    </row>
    <row r="27" spans="2:38" x14ac:dyDescent="0.25">
      <c r="B27">
        <v>26991</v>
      </c>
      <c r="C27">
        <v>91692</v>
      </c>
      <c r="D27">
        <v>87065</v>
      </c>
      <c r="E27">
        <v>44340</v>
      </c>
      <c r="F27">
        <v>7539</v>
      </c>
      <c r="H27">
        <v>112416</v>
      </c>
      <c r="J27">
        <f t="shared" si="0"/>
        <v>51525.4</v>
      </c>
      <c r="K27">
        <f t="shared" si="1"/>
        <v>2.1817588994942301</v>
      </c>
      <c r="L27">
        <f t="shared" si="2"/>
        <v>91692</v>
      </c>
      <c r="M27">
        <f t="shared" si="3"/>
        <v>7539</v>
      </c>
      <c r="N27">
        <f t="shared" si="4"/>
        <v>51525.4</v>
      </c>
      <c r="O27">
        <f t="shared" si="5"/>
        <v>84153</v>
      </c>
      <c r="Q27">
        <v>51162</v>
      </c>
      <c r="R27">
        <v>12220</v>
      </c>
      <c r="T27">
        <v>-9113.5999999999985</v>
      </c>
      <c r="U27">
        <v>-8677</v>
      </c>
      <c r="W27">
        <v>40252.400000000001</v>
      </c>
      <c r="X27">
        <v>10138.599999999999</v>
      </c>
      <c r="Z27">
        <v>51525.4</v>
      </c>
      <c r="AA27">
        <v>2.1817588994942301</v>
      </c>
      <c r="AK27">
        <v>51525.4</v>
      </c>
      <c r="AL27">
        <v>2.1817588994942301</v>
      </c>
    </row>
    <row r="28" spans="2:38" x14ac:dyDescent="0.25">
      <c r="B28">
        <v>40888</v>
      </c>
      <c r="C28">
        <v>35998</v>
      </c>
      <c r="D28">
        <v>83362</v>
      </c>
      <c r="E28">
        <v>105541</v>
      </c>
      <c r="F28">
        <v>55143</v>
      </c>
      <c r="H28">
        <v>122313</v>
      </c>
      <c r="J28">
        <f t="shared" si="0"/>
        <v>64186.400000000001</v>
      </c>
      <c r="K28">
        <f t="shared" si="1"/>
        <v>1.9055905923996359</v>
      </c>
      <c r="L28">
        <f t="shared" si="2"/>
        <v>105541</v>
      </c>
      <c r="M28">
        <f t="shared" si="3"/>
        <v>35998</v>
      </c>
      <c r="N28">
        <f t="shared" si="4"/>
        <v>64186.400000000001</v>
      </c>
      <c r="O28">
        <f t="shared" si="5"/>
        <v>69543</v>
      </c>
      <c r="Q28">
        <v>39903</v>
      </c>
      <c r="R28">
        <v>9319</v>
      </c>
      <c r="T28">
        <v>23522.6</v>
      </c>
      <c r="U28">
        <v>2012.8000000000029</v>
      </c>
      <c r="W28">
        <v>41459.800000000003</v>
      </c>
      <c r="X28">
        <v>17641.2</v>
      </c>
      <c r="AD28">
        <v>64186.400000000001</v>
      </c>
      <c r="AE28">
        <v>1.9055905923996359</v>
      </c>
      <c r="AK28">
        <v>64186.400000000001</v>
      </c>
      <c r="AL28">
        <v>1.9055905923996359</v>
      </c>
    </row>
    <row r="29" spans="2:38" x14ac:dyDescent="0.25">
      <c r="B29">
        <v>26100</v>
      </c>
      <c r="C29">
        <v>32144</v>
      </c>
      <c r="D29">
        <v>69897</v>
      </c>
      <c r="E29">
        <v>49703</v>
      </c>
      <c r="F29">
        <v>34876</v>
      </c>
      <c r="H29">
        <v>55501</v>
      </c>
      <c r="J29">
        <f t="shared" si="0"/>
        <v>42544</v>
      </c>
      <c r="K29">
        <f t="shared" si="1"/>
        <v>1.3045552839413312</v>
      </c>
      <c r="L29">
        <f t="shared" si="2"/>
        <v>69897</v>
      </c>
      <c r="M29">
        <f t="shared" si="3"/>
        <v>26100</v>
      </c>
      <c r="N29">
        <f t="shared" si="4"/>
        <v>42544</v>
      </c>
      <c r="O29">
        <f t="shared" si="5"/>
        <v>43797</v>
      </c>
      <c r="Q29">
        <v>-69836</v>
      </c>
      <c r="R29">
        <v>2742</v>
      </c>
      <c r="T29">
        <v>-35216.600000000006</v>
      </c>
      <c r="U29">
        <v>5663</v>
      </c>
      <c r="W29">
        <v>60572.2</v>
      </c>
      <c r="X29">
        <v>7053</v>
      </c>
      <c r="AF29">
        <v>42544</v>
      </c>
      <c r="AG29">
        <v>1.3045552839413312</v>
      </c>
      <c r="AI29">
        <v>42544</v>
      </c>
      <c r="AJ29">
        <v>1.3045552839413312</v>
      </c>
    </row>
    <row r="30" spans="2:38" x14ac:dyDescent="0.25">
      <c r="B30">
        <v>86272</v>
      </c>
      <c r="C30">
        <v>35614</v>
      </c>
      <c r="D30">
        <v>44875</v>
      </c>
      <c r="E30">
        <v>79936</v>
      </c>
      <c r="F30">
        <v>93982</v>
      </c>
      <c r="H30">
        <v>111562</v>
      </c>
      <c r="J30">
        <f t="shared" si="0"/>
        <v>68135.8</v>
      </c>
      <c r="K30">
        <f t="shared" si="1"/>
        <v>1.6373477672530445</v>
      </c>
      <c r="L30">
        <f t="shared" si="2"/>
        <v>93982</v>
      </c>
      <c r="M30">
        <f t="shared" si="3"/>
        <v>35614</v>
      </c>
      <c r="N30">
        <f t="shared" si="4"/>
        <v>68135.8</v>
      </c>
      <c r="O30">
        <f t="shared" si="5"/>
        <v>58368</v>
      </c>
      <c r="Q30">
        <v>28045</v>
      </c>
      <c r="R30">
        <v>-2125</v>
      </c>
      <c r="T30">
        <v>8948.2000000000044</v>
      </c>
      <c r="U30">
        <v>8271</v>
      </c>
      <c r="W30">
        <v>20471.800000000003</v>
      </c>
      <c r="X30">
        <v>9621</v>
      </c>
      <c r="Z30">
        <v>68135.8</v>
      </c>
      <c r="AA30">
        <v>1.6373477672530445</v>
      </c>
      <c r="AK30">
        <v>68135.8</v>
      </c>
      <c r="AL30">
        <v>1.6373477672530445</v>
      </c>
    </row>
    <row r="31" spans="2:38" x14ac:dyDescent="0.25">
      <c r="B31">
        <v>88721</v>
      </c>
      <c r="C31">
        <v>86521</v>
      </c>
      <c r="D31">
        <v>19151</v>
      </c>
      <c r="E31">
        <v>89731</v>
      </c>
      <c r="F31">
        <v>40297</v>
      </c>
      <c r="H31">
        <v>87005</v>
      </c>
      <c r="J31">
        <f t="shared" si="0"/>
        <v>64884.2</v>
      </c>
      <c r="K31">
        <f t="shared" si="1"/>
        <v>1.3409273752315665</v>
      </c>
      <c r="L31">
        <f t="shared" si="2"/>
        <v>89731</v>
      </c>
      <c r="M31">
        <f t="shared" si="3"/>
        <v>19151</v>
      </c>
      <c r="N31">
        <f t="shared" si="4"/>
        <v>64884.2</v>
      </c>
      <c r="O31">
        <f t="shared" si="5"/>
        <v>70580</v>
      </c>
      <c r="Q31">
        <v>-7336</v>
      </c>
      <c r="R31">
        <v>-3365</v>
      </c>
      <c r="T31">
        <v>14011.399999999994</v>
      </c>
      <c r="U31">
        <v>-5213.1999999999971</v>
      </c>
      <c r="W31">
        <v>15348.2</v>
      </c>
      <c r="X31">
        <v>5238</v>
      </c>
      <c r="AD31">
        <v>64884.2</v>
      </c>
      <c r="AE31">
        <v>1.3409273752315665</v>
      </c>
      <c r="AK31">
        <v>64884.2</v>
      </c>
      <c r="AL31">
        <v>1.3409273752315665</v>
      </c>
    </row>
    <row r="32" spans="2:38" x14ac:dyDescent="0.25">
      <c r="B32">
        <v>45874</v>
      </c>
      <c r="C32">
        <v>80728</v>
      </c>
      <c r="D32">
        <v>42836</v>
      </c>
      <c r="E32">
        <v>44424</v>
      </c>
      <c r="F32">
        <v>73791</v>
      </c>
      <c r="H32">
        <v>64469</v>
      </c>
      <c r="J32">
        <f t="shared" si="0"/>
        <v>57530.6</v>
      </c>
      <c r="K32">
        <f t="shared" si="1"/>
        <v>1.1206036439738156</v>
      </c>
      <c r="L32">
        <f t="shared" si="2"/>
        <v>80728</v>
      </c>
      <c r="M32">
        <f t="shared" si="3"/>
        <v>42836</v>
      </c>
      <c r="N32">
        <f t="shared" si="4"/>
        <v>57530.6</v>
      </c>
      <c r="O32">
        <f t="shared" si="5"/>
        <v>37892</v>
      </c>
      <c r="Q32">
        <v>-7978</v>
      </c>
      <c r="R32">
        <v>-9449</v>
      </c>
      <c r="T32">
        <v>1122.7999999999956</v>
      </c>
      <c r="U32">
        <v>1196.5999999999985</v>
      </c>
      <c r="W32">
        <v>34851.599999999999</v>
      </c>
      <c r="X32">
        <v>1201.8000000000002</v>
      </c>
      <c r="Z32">
        <v>57530.6</v>
      </c>
      <c r="AA32">
        <v>1.1206036439738156</v>
      </c>
      <c r="AI32">
        <v>57530.6</v>
      </c>
      <c r="AJ32">
        <v>1.1206036439738156</v>
      </c>
    </row>
    <row r="33" spans="2:38" x14ac:dyDescent="0.25">
      <c r="B33">
        <v>96631</v>
      </c>
      <c r="C33">
        <v>80315</v>
      </c>
      <c r="D33">
        <v>95074</v>
      </c>
      <c r="E33">
        <v>86122</v>
      </c>
      <c r="F33">
        <v>44022</v>
      </c>
      <c r="H33">
        <v>135182</v>
      </c>
      <c r="J33">
        <f t="shared" si="0"/>
        <v>80432.800000000003</v>
      </c>
      <c r="K33">
        <f t="shared" si="1"/>
        <v>1.6806825076337015</v>
      </c>
      <c r="L33">
        <f t="shared" si="2"/>
        <v>96631</v>
      </c>
      <c r="M33">
        <f t="shared" si="3"/>
        <v>44022</v>
      </c>
      <c r="N33">
        <f t="shared" si="4"/>
        <v>80432.800000000003</v>
      </c>
      <c r="O33">
        <f t="shared" si="5"/>
        <v>52609</v>
      </c>
      <c r="Q33">
        <v>46376</v>
      </c>
      <c r="R33">
        <v>13162</v>
      </c>
      <c r="T33">
        <v>29068</v>
      </c>
      <c r="U33">
        <v>9071.8000000000029</v>
      </c>
      <c r="W33">
        <v>35810.400000000001</v>
      </c>
      <c r="X33">
        <v>11418.6</v>
      </c>
      <c r="AD33">
        <v>80432.800000000003</v>
      </c>
      <c r="AE33">
        <v>1.6806825076337015</v>
      </c>
      <c r="AK33">
        <v>80432.800000000003</v>
      </c>
      <c r="AL33">
        <v>1.6806825076337015</v>
      </c>
    </row>
    <row r="34" spans="2:38" x14ac:dyDescent="0.25">
      <c r="B34">
        <v>94873</v>
      </c>
      <c r="C34">
        <v>35312</v>
      </c>
      <c r="D34">
        <v>70317</v>
      </c>
      <c r="E34">
        <v>32466</v>
      </c>
      <c r="F34">
        <v>34265</v>
      </c>
      <c r="H34">
        <v>99785</v>
      </c>
      <c r="J34">
        <f t="shared" ref="J34:J65" si="6">AVERAGE(B34:F34)</f>
        <v>53446.6</v>
      </c>
      <c r="K34">
        <f t="shared" ref="K34:K65" si="7">H34/J34</f>
        <v>1.8670037008902345</v>
      </c>
      <c r="L34">
        <f t="shared" ref="L34:L65" si="8">MAX(B34:F34)</f>
        <v>94873</v>
      </c>
      <c r="M34">
        <f t="shared" ref="M34:M65" si="9">MIN(B34:F34)</f>
        <v>32466</v>
      </c>
      <c r="N34">
        <f t="shared" ref="N34:N65" si="10">AVERAGE(B34:F34)</f>
        <v>53446.6</v>
      </c>
      <c r="O34">
        <f t="shared" ref="O34:O65" si="11">L34-M34</f>
        <v>62407</v>
      </c>
      <c r="Q34">
        <v>-16327</v>
      </c>
      <c r="R34">
        <v>-101</v>
      </c>
      <c r="T34">
        <v>-9431</v>
      </c>
      <c r="U34">
        <v>-12730.200000000004</v>
      </c>
      <c r="W34">
        <v>38262.599999999991</v>
      </c>
      <c r="X34">
        <v>12730.2</v>
      </c>
      <c r="AF34">
        <v>53446.6</v>
      </c>
      <c r="AG34">
        <v>1.8670037008902345</v>
      </c>
      <c r="AK34">
        <v>53446.6</v>
      </c>
      <c r="AL34">
        <v>1.8670037008902345</v>
      </c>
    </row>
    <row r="35" spans="2:38" x14ac:dyDescent="0.25">
      <c r="B35">
        <v>37526</v>
      </c>
      <c r="C35">
        <v>67207</v>
      </c>
      <c r="D35">
        <v>26680</v>
      </c>
      <c r="E35">
        <v>39529</v>
      </c>
      <c r="F35">
        <v>43835</v>
      </c>
      <c r="H35">
        <v>43361</v>
      </c>
      <c r="J35">
        <f t="shared" si="6"/>
        <v>42955.4</v>
      </c>
      <c r="K35">
        <f t="shared" si="7"/>
        <v>1.0094423518346936</v>
      </c>
      <c r="L35">
        <f t="shared" si="8"/>
        <v>67207</v>
      </c>
      <c r="M35">
        <f t="shared" si="9"/>
        <v>26680</v>
      </c>
      <c r="N35">
        <f t="shared" si="10"/>
        <v>42955.4</v>
      </c>
      <c r="O35">
        <f t="shared" si="11"/>
        <v>40527</v>
      </c>
      <c r="Q35">
        <v>-88987</v>
      </c>
      <c r="R35">
        <v>-4344</v>
      </c>
      <c r="T35">
        <v>-42578.799999999996</v>
      </c>
      <c r="U35">
        <v>-304</v>
      </c>
      <c r="W35">
        <v>42578.8</v>
      </c>
      <c r="X35">
        <v>304</v>
      </c>
      <c r="AF35">
        <v>42955.4</v>
      </c>
      <c r="AG35">
        <v>1.0094423518346936</v>
      </c>
      <c r="AI35">
        <v>42955.4</v>
      </c>
      <c r="AJ35">
        <v>1.0094423518346936</v>
      </c>
    </row>
    <row r="36" spans="2:38" x14ac:dyDescent="0.25">
      <c r="B36">
        <v>30724</v>
      </c>
      <c r="C36">
        <v>111501</v>
      </c>
      <c r="D36">
        <v>54797</v>
      </c>
      <c r="E36">
        <v>66382</v>
      </c>
      <c r="F36">
        <v>91022</v>
      </c>
      <c r="H36">
        <v>121846</v>
      </c>
      <c r="J36">
        <f t="shared" si="6"/>
        <v>70885.2</v>
      </c>
      <c r="K36">
        <f t="shared" si="7"/>
        <v>1.7189201695135234</v>
      </c>
      <c r="L36">
        <f t="shared" si="8"/>
        <v>111501</v>
      </c>
      <c r="M36">
        <f t="shared" si="9"/>
        <v>30724</v>
      </c>
      <c r="N36">
        <f t="shared" si="10"/>
        <v>70885.2</v>
      </c>
      <c r="O36">
        <f t="shared" si="11"/>
        <v>80777</v>
      </c>
      <c r="Q36">
        <v>-3491</v>
      </c>
      <c r="R36">
        <v>-4743</v>
      </c>
      <c r="T36">
        <v>-13788</v>
      </c>
      <c r="U36">
        <v>6903.3999999999942</v>
      </c>
      <c r="W36">
        <v>35757.200000000004</v>
      </c>
      <c r="X36">
        <v>6903.3999999999987</v>
      </c>
      <c r="AB36">
        <v>70885.2</v>
      </c>
      <c r="AC36">
        <v>1.7189201695135234</v>
      </c>
      <c r="AK36">
        <v>70885.2</v>
      </c>
      <c r="AL36">
        <v>1.7189201695135234</v>
      </c>
    </row>
    <row r="37" spans="2:38" x14ac:dyDescent="0.25">
      <c r="B37">
        <v>48675</v>
      </c>
      <c r="C37">
        <v>5591</v>
      </c>
      <c r="D37">
        <v>79614</v>
      </c>
      <c r="E37">
        <v>74914</v>
      </c>
      <c r="F37">
        <v>28858</v>
      </c>
      <c r="H37">
        <v>76461</v>
      </c>
      <c r="J37">
        <f t="shared" si="6"/>
        <v>47530.400000000001</v>
      </c>
      <c r="K37">
        <f t="shared" si="7"/>
        <v>1.6086757107030447</v>
      </c>
      <c r="L37">
        <f t="shared" si="8"/>
        <v>79614</v>
      </c>
      <c r="M37">
        <f t="shared" si="9"/>
        <v>5591</v>
      </c>
      <c r="N37">
        <f t="shared" si="10"/>
        <v>47530.400000000001</v>
      </c>
      <c r="O37">
        <f t="shared" si="11"/>
        <v>74023</v>
      </c>
      <c r="Q37">
        <v>29475</v>
      </c>
      <c r="R37">
        <v>-12331</v>
      </c>
      <c r="T37">
        <v>10187.599999999999</v>
      </c>
      <c r="U37">
        <v>137.80000000000291</v>
      </c>
      <c r="W37">
        <v>28508.800000000003</v>
      </c>
      <c r="X37">
        <v>10699.8</v>
      </c>
      <c r="Z37">
        <v>47530.400000000001</v>
      </c>
      <c r="AA37">
        <v>1.6086757107030447</v>
      </c>
      <c r="AI37">
        <v>47530.400000000001</v>
      </c>
      <c r="AJ37">
        <v>1.6086757107030447</v>
      </c>
    </row>
    <row r="38" spans="2:38" x14ac:dyDescent="0.25">
      <c r="B38">
        <v>62428</v>
      </c>
      <c r="C38">
        <v>42179</v>
      </c>
      <c r="D38">
        <v>35622</v>
      </c>
      <c r="E38">
        <v>21218</v>
      </c>
      <c r="F38">
        <v>26341</v>
      </c>
      <c r="H38">
        <v>74194</v>
      </c>
      <c r="J38">
        <f t="shared" si="6"/>
        <v>37557.599999999999</v>
      </c>
      <c r="K38">
        <f t="shared" si="7"/>
        <v>1.9754723411506594</v>
      </c>
      <c r="L38">
        <f t="shared" si="8"/>
        <v>62428</v>
      </c>
      <c r="M38">
        <f t="shared" si="9"/>
        <v>21218</v>
      </c>
      <c r="N38">
        <f t="shared" si="10"/>
        <v>37557.599999999999</v>
      </c>
      <c r="O38">
        <f t="shared" si="11"/>
        <v>41210</v>
      </c>
      <c r="Q38">
        <v>-10061</v>
      </c>
      <c r="R38">
        <v>2</v>
      </c>
      <c r="T38">
        <v>-41408.400000000001</v>
      </c>
      <c r="U38">
        <v>-1626.2000000000044</v>
      </c>
      <c r="W38">
        <v>41408.399999999994</v>
      </c>
      <c r="X38">
        <v>9244.6</v>
      </c>
      <c r="AB38">
        <v>37557.599999999999</v>
      </c>
      <c r="AC38">
        <v>1.9754723411506594</v>
      </c>
      <c r="AK38">
        <v>37557.599999999999</v>
      </c>
      <c r="AL38">
        <v>1.9754723411506594</v>
      </c>
    </row>
    <row r="39" spans="2:38" x14ac:dyDescent="0.25">
      <c r="B39">
        <v>90581</v>
      </c>
      <c r="C39">
        <v>45752</v>
      </c>
      <c r="D39">
        <v>94978</v>
      </c>
      <c r="E39">
        <v>35294</v>
      </c>
      <c r="F39">
        <v>62195</v>
      </c>
      <c r="H39">
        <v>90621</v>
      </c>
      <c r="J39">
        <f t="shared" si="6"/>
        <v>65760</v>
      </c>
      <c r="K39">
        <f t="shared" si="7"/>
        <v>1.3780565693430658</v>
      </c>
      <c r="L39">
        <f t="shared" si="8"/>
        <v>94978</v>
      </c>
      <c r="M39">
        <f t="shared" si="9"/>
        <v>35294</v>
      </c>
      <c r="N39">
        <f t="shared" si="10"/>
        <v>65760</v>
      </c>
      <c r="O39">
        <f t="shared" si="11"/>
        <v>59684</v>
      </c>
      <c r="Q39">
        <v>10425</v>
      </c>
      <c r="R39">
        <v>-6956</v>
      </c>
      <c r="T39">
        <v>10656</v>
      </c>
      <c r="U39">
        <v>4380.4000000000015</v>
      </c>
      <c r="W39">
        <v>32454.400000000001</v>
      </c>
      <c r="X39">
        <v>5002.3999999999996</v>
      </c>
      <c r="Z39">
        <v>65760</v>
      </c>
      <c r="AA39">
        <v>1.3780565693430658</v>
      </c>
      <c r="AI39">
        <v>65760</v>
      </c>
      <c r="AJ39">
        <v>1.3780565693430658</v>
      </c>
    </row>
    <row r="40" spans="2:38" x14ac:dyDescent="0.25">
      <c r="B40">
        <v>112530</v>
      </c>
      <c r="C40">
        <v>46803</v>
      </c>
      <c r="D40">
        <v>46095</v>
      </c>
      <c r="E40">
        <v>73452</v>
      </c>
      <c r="F40">
        <v>34487</v>
      </c>
      <c r="H40">
        <v>96170</v>
      </c>
      <c r="J40">
        <f t="shared" si="6"/>
        <v>62673.4</v>
      </c>
      <c r="K40">
        <f t="shared" si="7"/>
        <v>1.5344627864452862</v>
      </c>
      <c r="L40">
        <f t="shared" si="8"/>
        <v>112530</v>
      </c>
      <c r="M40">
        <f t="shared" si="9"/>
        <v>34487</v>
      </c>
      <c r="N40">
        <f t="shared" si="10"/>
        <v>62673.4</v>
      </c>
      <c r="O40">
        <f t="shared" si="11"/>
        <v>78043</v>
      </c>
      <c r="Q40">
        <v>11792</v>
      </c>
      <c r="R40">
        <v>-12095</v>
      </c>
      <c r="T40">
        <v>-21507.799999999996</v>
      </c>
      <c r="U40">
        <v>-3429.5999999999985</v>
      </c>
      <c r="W40">
        <v>49152.2</v>
      </c>
      <c r="X40">
        <v>4657.2</v>
      </c>
      <c r="AB40">
        <v>62673.4</v>
      </c>
      <c r="AC40">
        <v>1.5344627864452862</v>
      </c>
      <c r="AK40">
        <v>62673.4</v>
      </c>
      <c r="AL40">
        <v>1.5344627864452862</v>
      </c>
    </row>
    <row r="41" spans="2:38" x14ac:dyDescent="0.25">
      <c r="B41">
        <v>44442</v>
      </c>
      <c r="C41">
        <v>55513</v>
      </c>
      <c r="D41">
        <v>76740</v>
      </c>
      <c r="E41">
        <v>53492</v>
      </c>
      <c r="F41">
        <v>94919</v>
      </c>
      <c r="H41">
        <v>124381</v>
      </c>
      <c r="J41">
        <f t="shared" si="6"/>
        <v>65021.2</v>
      </c>
      <c r="K41">
        <f t="shared" si="7"/>
        <v>1.9129299366975694</v>
      </c>
      <c r="L41">
        <f t="shared" si="8"/>
        <v>94919</v>
      </c>
      <c r="M41">
        <f t="shared" si="9"/>
        <v>44442</v>
      </c>
      <c r="N41">
        <f t="shared" si="10"/>
        <v>65021.2</v>
      </c>
      <c r="O41">
        <f t="shared" si="11"/>
        <v>50477</v>
      </c>
      <c r="Q41">
        <v>37666</v>
      </c>
      <c r="R41">
        <v>15769</v>
      </c>
      <c r="T41">
        <v>421.59999999999854</v>
      </c>
      <c r="U41">
        <v>-465</v>
      </c>
      <c r="W41">
        <v>54220</v>
      </c>
      <c r="X41">
        <v>5537.8</v>
      </c>
      <c r="AB41">
        <v>65021.2</v>
      </c>
      <c r="AC41">
        <v>1.9129299366975694</v>
      </c>
      <c r="AK41">
        <v>65021.2</v>
      </c>
      <c r="AL41">
        <v>1.9129299366975694</v>
      </c>
    </row>
    <row r="42" spans="2:38" x14ac:dyDescent="0.25">
      <c r="B42">
        <v>76248</v>
      </c>
      <c r="C42">
        <v>97247</v>
      </c>
      <c r="D42">
        <v>96259</v>
      </c>
      <c r="E42">
        <v>90307</v>
      </c>
      <c r="F42">
        <v>66933</v>
      </c>
      <c r="H42">
        <v>99964</v>
      </c>
      <c r="J42">
        <f t="shared" si="6"/>
        <v>85398.8</v>
      </c>
      <c r="K42">
        <f t="shared" si="7"/>
        <v>1.1705550897670693</v>
      </c>
      <c r="L42">
        <f t="shared" si="8"/>
        <v>97247</v>
      </c>
      <c r="M42">
        <f t="shared" si="9"/>
        <v>66933</v>
      </c>
      <c r="N42">
        <f t="shared" si="10"/>
        <v>85398.8</v>
      </c>
      <c r="O42">
        <f t="shared" si="11"/>
        <v>30314</v>
      </c>
      <c r="Q42">
        <v>-24143</v>
      </c>
      <c r="R42">
        <v>-23490</v>
      </c>
      <c r="T42">
        <v>7539.8000000000029</v>
      </c>
      <c r="U42">
        <v>1441.1999999999971</v>
      </c>
      <c r="W42">
        <v>38552.200000000004</v>
      </c>
      <c r="X42">
        <v>1620.3999999999999</v>
      </c>
      <c r="AF42">
        <v>85398.8</v>
      </c>
      <c r="AG42">
        <v>1.1705550897670693</v>
      </c>
      <c r="AI42">
        <v>85398.8</v>
      </c>
      <c r="AJ42">
        <v>1.1705550897670693</v>
      </c>
    </row>
    <row r="43" spans="2:38" x14ac:dyDescent="0.25">
      <c r="B43">
        <v>99528</v>
      </c>
      <c r="C43">
        <v>25064</v>
      </c>
      <c r="D43">
        <v>17554</v>
      </c>
      <c r="E43">
        <v>98296</v>
      </c>
      <c r="F43">
        <v>57054</v>
      </c>
      <c r="H43">
        <v>116498</v>
      </c>
      <c r="J43">
        <f t="shared" si="6"/>
        <v>59499.199999999997</v>
      </c>
      <c r="K43">
        <f t="shared" si="7"/>
        <v>1.9579759055583941</v>
      </c>
      <c r="L43">
        <f t="shared" si="8"/>
        <v>99528</v>
      </c>
      <c r="M43">
        <f t="shared" si="9"/>
        <v>17554</v>
      </c>
      <c r="N43">
        <f t="shared" si="10"/>
        <v>59499.199999999997</v>
      </c>
      <c r="O43">
        <f t="shared" si="11"/>
        <v>81974</v>
      </c>
      <c r="Q43">
        <v>10964</v>
      </c>
      <c r="R43">
        <v>0</v>
      </c>
      <c r="T43">
        <v>-11791.600000000006</v>
      </c>
      <c r="U43">
        <v>992</v>
      </c>
      <c r="W43">
        <v>53866.400000000001</v>
      </c>
      <c r="X43">
        <v>7335.6</v>
      </c>
      <c r="AB43">
        <v>59499.199999999997</v>
      </c>
      <c r="AC43">
        <v>1.9579759055583941</v>
      </c>
      <c r="AK43">
        <v>59499.199999999997</v>
      </c>
      <c r="AL43">
        <v>1.9579759055583941</v>
      </c>
    </row>
    <row r="44" spans="2:38" x14ac:dyDescent="0.25">
      <c r="B44">
        <v>84792</v>
      </c>
      <c r="C44">
        <v>21961</v>
      </c>
      <c r="D44">
        <v>59456</v>
      </c>
      <c r="E44">
        <v>60659</v>
      </c>
      <c r="F44">
        <v>72480</v>
      </c>
      <c r="H44">
        <v>66718</v>
      </c>
      <c r="J44">
        <f t="shared" si="6"/>
        <v>59869.599999999999</v>
      </c>
      <c r="K44">
        <f t="shared" si="7"/>
        <v>1.1143886045672595</v>
      </c>
      <c r="L44">
        <f t="shared" si="8"/>
        <v>84792</v>
      </c>
      <c r="M44">
        <f t="shared" si="9"/>
        <v>21961</v>
      </c>
      <c r="N44">
        <f t="shared" si="10"/>
        <v>59869.599999999999</v>
      </c>
      <c r="O44">
        <f t="shared" si="11"/>
        <v>62831</v>
      </c>
      <c r="Q44">
        <v>-32543</v>
      </c>
      <c r="R44">
        <v>-91</v>
      </c>
      <c r="T44">
        <v>-13315.400000000001</v>
      </c>
      <c r="U44">
        <v>-1807.8000000000029</v>
      </c>
      <c r="W44">
        <v>40759.800000000003</v>
      </c>
      <c r="X44">
        <v>5715.8</v>
      </c>
      <c r="AB44">
        <v>59869.599999999999</v>
      </c>
      <c r="AC44">
        <v>1.1143886045672595</v>
      </c>
      <c r="AI44">
        <v>59869.599999999999</v>
      </c>
      <c r="AJ44">
        <v>1.1143886045672595</v>
      </c>
    </row>
    <row r="45" spans="2:38" x14ac:dyDescent="0.25">
      <c r="B45">
        <v>31084</v>
      </c>
      <c r="C45">
        <v>50668</v>
      </c>
      <c r="D45">
        <v>24723</v>
      </c>
      <c r="E45">
        <v>52655</v>
      </c>
      <c r="F45">
        <v>40760</v>
      </c>
      <c r="H45">
        <v>58013</v>
      </c>
      <c r="J45">
        <f t="shared" si="6"/>
        <v>39978</v>
      </c>
      <c r="K45">
        <f t="shared" si="7"/>
        <v>1.451123117714743</v>
      </c>
      <c r="L45">
        <f t="shared" si="8"/>
        <v>52655</v>
      </c>
      <c r="M45">
        <f t="shared" si="9"/>
        <v>24723</v>
      </c>
      <c r="N45">
        <f t="shared" si="10"/>
        <v>39978</v>
      </c>
      <c r="O45">
        <f t="shared" si="11"/>
        <v>27932</v>
      </c>
      <c r="Q45">
        <v>-66340</v>
      </c>
      <c r="R45">
        <v>-19583</v>
      </c>
      <c r="T45">
        <v>-33871.199999999997</v>
      </c>
      <c r="U45">
        <v>3741.5999999999985</v>
      </c>
      <c r="W45">
        <v>37561.200000000004</v>
      </c>
      <c r="X45">
        <v>4331.2</v>
      </c>
      <c r="AF45">
        <v>39978</v>
      </c>
      <c r="AG45">
        <v>1.451123117714743</v>
      </c>
      <c r="AI45">
        <v>39978</v>
      </c>
      <c r="AJ45">
        <v>1.451123117714743</v>
      </c>
    </row>
    <row r="46" spans="2:38" x14ac:dyDescent="0.25">
      <c r="B46">
        <v>35669</v>
      </c>
      <c r="C46">
        <v>98557</v>
      </c>
      <c r="D46">
        <v>48736</v>
      </c>
      <c r="E46">
        <v>29122</v>
      </c>
      <c r="F46">
        <v>46072</v>
      </c>
      <c r="H46">
        <v>87584</v>
      </c>
      <c r="J46">
        <f t="shared" si="6"/>
        <v>51631.199999999997</v>
      </c>
      <c r="K46">
        <f t="shared" si="7"/>
        <v>1.6963386479493021</v>
      </c>
      <c r="L46">
        <f t="shared" si="8"/>
        <v>98557</v>
      </c>
      <c r="M46">
        <f t="shared" si="9"/>
        <v>29122</v>
      </c>
      <c r="N46">
        <f t="shared" si="10"/>
        <v>51631.199999999997</v>
      </c>
      <c r="O46">
        <f t="shared" si="11"/>
        <v>69435</v>
      </c>
      <c r="Q46">
        <v>10586</v>
      </c>
      <c r="R46">
        <v>19342</v>
      </c>
      <c r="T46">
        <v>13255.199999999997</v>
      </c>
      <c r="U46">
        <v>-2350.6000000000058</v>
      </c>
      <c r="W46">
        <v>22358</v>
      </c>
      <c r="X46">
        <v>7485</v>
      </c>
      <c r="AD46">
        <v>51631.199999999997</v>
      </c>
      <c r="AE46">
        <v>1.6963386479493021</v>
      </c>
      <c r="AK46">
        <v>51631.199999999997</v>
      </c>
      <c r="AL46">
        <v>1.6963386479493021</v>
      </c>
    </row>
    <row r="47" spans="2:38" x14ac:dyDescent="0.25">
      <c r="B47">
        <v>50288</v>
      </c>
      <c r="C47">
        <v>51780</v>
      </c>
      <c r="D47">
        <v>92925</v>
      </c>
      <c r="E47">
        <v>32344</v>
      </c>
      <c r="F47">
        <v>21337</v>
      </c>
      <c r="H47">
        <v>71002</v>
      </c>
      <c r="J47">
        <f t="shared" si="6"/>
        <v>49734.8</v>
      </c>
      <c r="K47">
        <f t="shared" si="7"/>
        <v>1.4276120543361992</v>
      </c>
      <c r="L47">
        <f t="shared" si="8"/>
        <v>92925</v>
      </c>
      <c r="M47">
        <f t="shared" si="9"/>
        <v>21337</v>
      </c>
      <c r="N47">
        <f t="shared" si="10"/>
        <v>49734.8</v>
      </c>
      <c r="O47">
        <f t="shared" si="11"/>
        <v>71588</v>
      </c>
      <c r="Q47">
        <v>15775</v>
      </c>
      <c r="R47">
        <v>-11567</v>
      </c>
      <c r="T47">
        <v>-1384</v>
      </c>
      <c r="U47">
        <v>6702.8000000000029</v>
      </c>
      <c r="W47">
        <v>41234</v>
      </c>
      <c r="X47">
        <v>8795.1999999999989</v>
      </c>
      <c r="Z47">
        <v>49734.8</v>
      </c>
      <c r="AA47">
        <v>1.4276120543361992</v>
      </c>
      <c r="AI47">
        <v>49734.8</v>
      </c>
      <c r="AJ47">
        <v>1.4276120543361992</v>
      </c>
    </row>
    <row r="48" spans="2:38" x14ac:dyDescent="0.25">
      <c r="B48">
        <v>34332</v>
      </c>
      <c r="C48">
        <v>51577</v>
      </c>
      <c r="D48">
        <v>76149</v>
      </c>
      <c r="E48">
        <v>41708</v>
      </c>
      <c r="F48">
        <v>78133</v>
      </c>
      <c r="H48">
        <v>113492</v>
      </c>
      <c r="J48">
        <f t="shared" si="6"/>
        <v>56379.8</v>
      </c>
      <c r="K48">
        <f t="shared" si="7"/>
        <v>2.0129904682173403</v>
      </c>
      <c r="L48">
        <f t="shared" si="8"/>
        <v>78133</v>
      </c>
      <c r="M48">
        <f t="shared" si="9"/>
        <v>34332</v>
      </c>
      <c r="N48">
        <f t="shared" si="10"/>
        <v>56379.8</v>
      </c>
      <c r="O48">
        <f t="shared" si="11"/>
        <v>43801</v>
      </c>
      <c r="Q48">
        <v>25670</v>
      </c>
      <c r="R48">
        <v>0</v>
      </c>
      <c r="T48">
        <v>-7900</v>
      </c>
      <c r="U48">
        <v>-3953.5999999999985</v>
      </c>
      <c r="W48">
        <v>18101.600000000002</v>
      </c>
      <c r="X48">
        <v>5354.4</v>
      </c>
      <c r="AB48">
        <v>56379.8</v>
      </c>
      <c r="AC48">
        <v>2.0129904682173403</v>
      </c>
      <c r="AK48">
        <v>56379.8</v>
      </c>
      <c r="AL48">
        <v>2.0129904682173403</v>
      </c>
    </row>
    <row r="49" spans="2:38" x14ac:dyDescent="0.25">
      <c r="B49">
        <v>72313</v>
      </c>
      <c r="C49">
        <v>25928</v>
      </c>
      <c r="D49">
        <v>97943</v>
      </c>
      <c r="E49">
        <v>78268</v>
      </c>
      <c r="F49">
        <v>31657</v>
      </c>
      <c r="H49">
        <v>83940</v>
      </c>
      <c r="J49">
        <f t="shared" si="6"/>
        <v>61221.8</v>
      </c>
      <c r="K49">
        <f t="shared" si="7"/>
        <v>1.3710802361250403</v>
      </c>
      <c r="L49">
        <f t="shared" si="8"/>
        <v>97943</v>
      </c>
      <c r="M49">
        <f t="shared" si="9"/>
        <v>25928</v>
      </c>
      <c r="N49">
        <f t="shared" si="10"/>
        <v>61221.8</v>
      </c>
      <c r="O49">
        <f t="shared" si="11"/>
        <v>72015</v>
      </c>
      <c r="Q49">
        <v>31296</v>
      </c>
      <c r="R49">
        <v>-7221</v>
      </c>
      <c r="T49">
        <v>12046.400000000001</v>
      </c>
      <c r="U49">
        <v>2766.2000000000044</v>
      </c>
      <c r="W49">
        <v>44971.199999999997</v>
      </c>
      <c r="X49">
        <v>3096.2</v>
      </c>
      <c r="Z49">
        <v>61221.8</v>
      </c>
      <c r="AA49">
        <v>1.3710802361250403</v>
      </c>
      <c r="AI49">
        <v>61221.8</v>
      </c>
      <c r="AJ49">
        <v>1.3710802361250403</v>
      </c>
    </row>
    <row r="50" spans="2:38" x14ac:dyDescent="0.25">
      <c r="B50">
        <v>69324</v>
      </c>
      <c r="C50">
        <v>22099</v>
      </c>
      <c r="D50">
        <v>39999</v>
      </c>
      <c r="E50">
        <v>47647</v>
      </c>
      <c r="F50">
        <v>80286</v>
      </c>
      <c r="H50">
        <v>118730</v>
      </c>
      <c r="J50">
        <f t="shared" si="6"/>
        <v>51871</v>
      </c>
      <c r="K50">
        <f t="shared" si="7"/>
        <v>2.2889475815002602</v>
      </c>
      <c r="L50">
        <f t="shared" si="8"/>
        <v>80286</v>
      </c>
      <c r="M50">
        <f t="shared" si="9"/>
        <v>22099</v>
      </c>
      <c r="N50">
        <f t="shared" si="10"/>
        <v>51871</v>
      </c>
      <c r="O50">
        <f t="shared" si="11"/>
        <v>58187</v>
      </c>
      <c r="Q50">
        <v>17993</v>
      </c>
      <c r="R50">
        <v>137</v>
      </c>
      <c r="T50">
        <v>-14081.600000000006</v>
      </c>
      <c r="U50">
        <v>-753.40000000000146</v>
      </c>
      <c r="W50">
        <v>45097.2</v>
      </c>
      <c r="X50">
        <v>1715.8</v>
      </c>
      <c r="AF50">
        <v>51871</v>
      </c>
      <c r="AG50">
        <v>2.2889475815002602</v>
      </c>
      <c r="AK50">
        <v>51871</v>
      </c>
      <c r="AL50">
        <v>2.2889475815002602</v>
      </c>
    </row>
    <row r="51" spans="2:38" x14ac:dyDescent="0.25">
      <c r="B51">
        <v>47185</v>
      </c>
      <c r="C51">
        <v>51788</v>
      </c>
      <c r="D51">
        <v>24525</v>
      </c>
      <c r="E51">
        <v>35189</v>
      </c>
      <c r="F51">
        <v>19775</v>
      </c>
      <c r="H51">
        <v>81731</v>
      </c>
      <c r="J51">
        <f t="shared" si="6"/>
        <v>35692.400000000001</v>
      </c>
      <c r="K51">
        <f t="shared" si="7"/>
        <v>2.2898712330916386</v>
      </c>
      <c r="L51">
        <f t="shared" si="8"/>
        <v>51788</v>
      </c>
      <c r="M51">
        <f t="shared" si="9"/>
        <v>19775</v>
      </c>
      <c r="N51">
        <f t="shared" si="10"/>
        <v>35692.400000000001</v>
      </c>
      <c r="O51">
        <f t="shared" si="11"/>
        <v>32013</v>
      </c>
      <c r="Q51">
        <v>11990</v>
      </c>
      <c r="R51">
        <v>-1465</v>
      </c>
      <c r="T51">
        <v>-6422.7999999999956</v>
      </c>
      <c r="U51">
        <v>2666.4000000000015</v>
      </c>
      <c r="W51">
        <v>25777.599999999999</v>
      </c>
      <c r="X51">
        <v>3001.9999999999995</v>
      </c>
      <c r="AD51">
        <v>35692.400000000001</v>
      </c>
      <c r="AE51">
        <v>2.2898712330916386</v>
      </c>
      <c r="AK51">
        <v>35692.400000000001</v>
      </c>
      <c r="AL51">
        <v>2.2898712330916386</v>
      </c>
    </row>
    <row r="52" spans="2:38" x14ac:dyDescent="0.25">
      <c r="B52">
        <v>33280</v>
      </c>
      <c r="C52">
        <v>40609</v>
      </c>
      <c r="D52">
        <v>80287</v>
      </c>
      <c r="E52">
        <v>23623</v>
      </c>
      <c r="F52">
        <v>24719</v>
      </c>
      <c r="H52">
        <v>67007</v>
      </c>
      <c r="J52">
        <f t="shared" si="6"/>
        <v>40503.599999999999</v>
      </c>
      <c r="K52">
        <f t="shared" si="7"/>
        <v>1.654346774113906</v>
      </c>
      <c r="L52">
        <f t="shared" si="8"/>
        <v>80287</v>
      </c>
      <c r="M52">
        <f t="shared" si="9"/>
        <v>23623</v>
      </c>
      <c r="N52">
        <f t="shared" si="10"/>
        <v>40503.599999999999</v>
      </c>
      <c r="O52">
        <f t="shared" si="11"/>
        <v>56664</v>
      </c>
      <c r="Q52">
        <v>-21061</v>
      </c>
      <c r="R52">
        <v>-3278</v>
      </c>
      <c r="T52">
        <v>5620.7999999999956</v>
      </c>
      <c r="U52">
        <v>486.40000000000146</v>
      </c>
      <c r="W52">
        <v>25447.200000000001</v>
      </c>
      <c r="X52">
        <v>4496.3999999999996</v>
      </c>
      <c r="AD52">
        <v>40503.599999999999</v>
      </c>
      <c r="AE52">
        <v>1.654346774113906</v>
      </c>
      <c r="AK52">
        <v>40503.599999999999</v>
      </c>
      <c r="AL52">
        <v>1.654346774113906</v>
      </c>
    </row>
    <row r="53" spans="2:38" x14ac:dyDescent="0.25">
      <c r="B53">
        <v>98896</v>
      </c>
      <c r="C53">
        <v>96471</v>
      </c>
      <c r="D53">
        <v>39740</v>
      </c>
      <c r="E53">
        <v>44131</v>
      </c>
      <c r="F53">
        <v>75461</v>
      </c>
      <c r="H53">
        <v>77732</v>
      </c>
      <c r="J53">
        <f t="shared" si="6"/>
        <v>70939.8</v>
      </c>
      <c r="K53">
        <f t="shared" si="7"/>
        <v>1.0957459705271229</v>
      </c>
      <c r="L53">
        <f t="shared" si="8"/>
        <v>98896</v>
      </c>
      <c r="M53">
        <f t="shared" si="9"/>
        <v>39740</v>
      </c>
      <c r="N53">
        <f t="shared" si="10"/>
        <v>70939.8</v>
      </c>
      <c r="O53">
        <f t="shared" si="11"/>
        <v>59156</v>
      </c>
      <c r="Q53">
        <v>-37273</v>
      </c>
      <c r="R53">
        <v>-9723</v>
      </c>
      <c r="T53">
        <v>6291</v>
      </c>
      <c r="U53">
        <v>2544.1999999999971</v>
      </c>
      <c r="W53">
        <v>16645.8</v>
      </c>
      <c r="X53">
        <v>2545</v>
      </c>
      <c r="AF53">
        <v>70939.8</v>
      </c>
      <c r="AG53">
        <v>1.0957459705271229</v>
      </c>
      <c r="AI53">
        <v>70939.8</v>
      </c>
      <c r="AJ53">
        <v>1.0957459705271229</v>
      </c>
    </row>
    <row r="54" spans="2:38" x14ac:dyDescent="0.25">
      <c r="B54">
        <v>76533</v>
      </c>
      <c r="C54">
        <v>62500</v>
      </c>
      <c r="D54">
        <v>47267</v>
      </c>
      <c r="E54">
        <v>64916</v>
      </c>
      <c r="F54">
        <v>70504</v>
      </c>
      <c r="H54">
        <v>128940</v>
      </c>
      <c r="J54">
        <f t="shared" si="6"/>
        <v>64344</v>
      </c>
      <c r="K54">
        <f t="shared" si="7"/>
        <v>2.0039164490861618</v>
      </c>
      <c r="L54">
        <f t="shared" si="8"/>
        <v>76533</v>
      </c>
      <c r="M54">
        <f t="shared" si="9"/>
        <v>47267</v>
      </c>
      <c r="N54">
        <f t="shared" si="10"/>
        <v>64344</v>
      </c>
      <c r="O54">
        <f t="shared" si="11"/>
        <v>29266</v>
      </c>
      <c r="Q54">
        <v>47514</v>
      </c>
      <c r="R54">
        <v>20099</v>
      </c>
      <c r="T54">
        <v>20088.599999999999</v>
      </c>
      <c r="U54">
        <v>1020</v>
      </c>
      <c r="W54">
        <v>42362.2</v>
      </c>
      <c r="X54">
        <v>6681.2</v>
      </c>
      <c r="AD54">
        <v>64344</v>
      </c>
      <c r="AE54">
        <v>2.0039164490861618</v>
      </c>
      <c r="AK54">
        <v>64344</v>
      </c>
      <c r="AL54">
        <v>2.0039164490861618</v>
      </c>
    </row>
    <row r="55" spans="2:38" x14ac:dyDescent="0.25">
      <c r="B55">
        <v>54714</v>
      </c>
      <c r="C55">
        <v>97282</v>
      </c>
      <c r="D55">
        <v>34497</v>
      </c>
      <c r="E55">
        <v>44898</v>
      </c>
      <c r="F55">
        <v>56418</v>
      </c>
      <c r="H55">
        <v>113361</v>
      </c>
      <c r="J55">
        <f t="shared" si="6"/>
        <v>57561.8</v>
      </c>
      <c r="K55">
        <f t="shared" si="7"/>
        <v>1.9693789978770642</v>
      </c>
      <c r="L55">
        <f t="shared" si="8"/>
        <v>97282</v>
      </c>
      <c r="M55">
        <f t="shared" si="9"/>
        <v>34497</v>
      </c>
      <c r="N55">
        <f t="shared" si="10"/>
        <v>57561.8</v>
      </c>
      <c r="O55">
        <f t="shared" si="11"/>
        <v>62785</v>
      </c>
      <c r="Q55">
        <v>61086</v>
      </c>
      <c r="R55">
        <v>-2482</v>
      </c>
      <c r="T55">
        <v>6516.8000000000029</v>
      </c>
      <c r="U55">
        <v>-2702.1999999999971</v>
      </c>
      <c r="W55">
        <v>34469.599999999999</v>
      </c>
      <c r="X55">
        <v>2940.2</v>
      </c>
      <c r="Z55">
        <v>57561.8</v>
      </c>
      <c r="AA55">
        <v>1.9693789978770642</v>
      </c>
      <c r="AK55">
        <v>57561.8</v>
      </c>
      <c r="AL55">
        <v>1.9693789978770642</v>
      </c>
    </row>
    <row r="56" spans="2:38" x14ac:dyDescent="0.25">
      <c r="B56">
        <v>37524</v>
      </c>
      <c r="C56">
        <v>47690</v>
      </c>
      <c r="D56">
        <v>42844</v>
      </c>
      <c r="E56">
        <v>89135</v>
      </c>
      <c r="F56">
        <v>67399</v>
      </c>
      <c r="H56">
        <v>117723</v>
      </c>
      <c r="J56">
        <f t="shared" si="6"/>
        <v>56918.400000000001</v>
      </c>
      <c r="K56">
        <f t="shared" si="7"/>
        <v>2.0682766908416257</v>
      </c>
      <c r="L56">
        <f t="shared" si="8"/>
        <v>89135</v>
      </c>
      <c r="M56">
        <f t="shared" si="9"/>
        <v>37524</v>
      </c>
      <c r="N56">
        <f t="shared" si="10"/>
        <v>56918.400000000001</v>
      </c>
      <c r="O56">
        <f t="shared" si="11"/>
        <v>51611</v>
      </c>
      <c r="Q56">
        <v>18708</v>
      </c>
      <c r="R56">
        <v>10645</v>
      </c>
      <c r="T56">
        <v>9342</v>
      </c>
      <c r="U56">
        <v>-2716.1999999999971</v>
      </c>
      <c r="W56">
        <v>27739.200000000001</v>
      </c>
      <c r="X56">
        <v>7688.6</v>
      </c>
      <c r="AD56">
        <v>56918.400000000001</v>
      </c>
      <c r="AE56">
        <v>2.0682766908416257</v>
      </c>
      <c r="AK56">
        <v>56918.400000000001</v>
      </c>
      <c r="AL56">
        <v>2.0682766908416257</v>
      </c>
    </row>
    <row r="57" spans="2:38" x14ac:dyDescent="0.25">
      <c r="B57">
        <v>90123</v>
      </c>
      <c r="C57">
        <v>76596</v>
      </c>
      <c r="D57">
        <v>77216</v>
      </c>
      <c r="E57">
        <v>32803</v>
      </c>
      <c r="F57">
        <v>32725</v>
      </c>
      <c r="H57">
        <v>89929</v>
      </c>
      <c r="J57">
        <f t="shared" si="6"/>
        <v>61892.6</v>
      </c>
      <c r="K57">
        <f t="shared" si="7"/>
        <v>1.4529846863760774</v>
      </c>
      <c r="L57">
        <f t="shared" si="8"/>
        <v>90123</v>
      </c>
      <c r="M57">
        <f t="shared" si="9"/>
        <v>32725</v>
      </c>
      <c r="N57">
        <f t="shared" si="10"/>
        <v>61892.6</v>
      </c>
      <c r="O57">
        <f t="shared" si="11"/>
        <v>57398</v>
      </c>
      <c r="Q57">
        <v>-8717</v>
      </c>
      <c r="R57">
        <v>354</v>
      </c>
      <c r="T57">
        <v>-23518.6</v>
      </c>
      <c r="U57">
        <v>-6164.0000000000073</v>
      </c>
      <c r="W57">
        <v>31561.8</v>
      </c>
      <c r="X57">
        <v>13466.000000000002</v>
      </c>
      <c r="AB57">
        <v>61892.6</v>
      </c>
      <c r="AC57">
        <v>1.4529846863760774</v>
      </c>
      <c r="AI57">
        <v>61892.6</v>
      </c>
      <c r="AJ57">
        <v>1.4529846863760774</v>
      </c>
    </row>
    <row r="58" spans="2:38" x14ac:dyDescent="0.25">
      <c r="B58">
        <v>55206</v>
      </c>
      <c r="C58">
        <v>30150</v>
      </c>
      <c r="D58">
        <v>6612</v>
      </c>
      <c r="E58">
        <v>24742</v>
      </c>
      <c r="F58">
        <v>58217</v>
      </c>
      <c r="H58">
        <v>58493</v>
      </c>
      <c r="J58">
        <f t="shared" si="6"/>
        <v>34985.4</v>
      </c>
      <c r="K58">
        <f t="shared" si="7"/>
        <v>1.6719260034185688</v>
      </c>
      <c r="L58">
        <f t="shared" si="8"/>
        <v>58217</v>
      </c>
      <c r="M58">
        <f t="shared" si="9"/>
        <v>6612</v>
      </c>
      <c r="N58">
        <f t="shared" si="10"/>
        <v>34985.4</v>
      </c>
      <c r="O58">
        <f t="shared" si="11"/>
        <v>51605</v>
      </c>
      <c r="Q58">
        <v>-56635</v>
      </c>
      <c r="R58">
        <v>5290</v>
      </c>
      <c r="T58">
        <v>-42676.799999999996</v>
      </c>
      <c r="U58">
        <v>-5009.7999999999956</v>
      </c>
      <c r="W58">
        <v>49816.800000000003</v>
      </c>
      <c r="X58">
        <v>7142.2000000000007</v>
      </c>
      <c r="AB58">
        <v>34985.4</v>
      </c>
      <c r="AC58">
        <v>1.6719260034185688</v>
      </c>
      <c r="AI58">
        <v>34985.4</v>
      </c>
      <c r="AJ58">
        <v>1.6719260034185688</v>
      </c>
    </row>
    <row r="59" spans="2:38" x14ac:dyDescent="0.25">
      <c r="B59">
        <v>56067</v>
      </c>
      <c r="C59">
        <v>33476</v>
      </c>
      <c r="D59">
        <v>17894</v>
      </c>
      <c r="E59">
        <v>54619</v>
      </c>
      <c r="F59">
        <v>15070</v>
      </c>
      <c r="H59">
        <v>44841</v>
      </c>
      <c r="J59">
        <f t="shared" si="6"/>
        <v>35425.199999999997</v>
      </c>
      <c r="K59">
        <f t="shared" si="7"/>
        <v>1.2657938416720302</v>
      </c>
      <c r="L59">
        <f t="shared" si="8"/>
        <v>56067</v>
      </c>
      <c r="M59">
        <f t="shared" si="9"/>
        <v>15070</v>
      </c>
      <c r="N59">
        <f t="shared" si="10"/>
        <v>35425.199999999997</v>
      </c>
      <c r="O59">
        <f t="shared" si="11"/>
        <v>40997</v>
      </c>
      <c r="Q59">
        <v>-58479</v>
      </c>
      <c r="R59">
        <v>-4059</v>
      </c>
      <c r="T59">
        <v>-33676.199999999997</v>
      </c>
      <c r="U59">
        <v>-8183</v>
      </c>
      <c r="W59">
        <v>44433.399999999994</v>
      </c>
      <c r="X59">
        <v>8183</v>
      </c>
      <c r="AF59">
        <v>35425.199999999997</v>
      </c>
      <c r="AG59">
        <v>1.2657938416720302</v>
      </c>
      <c r="AI59">
        <v>35425.199999999997</v>
      </c>
      <c r="AJ59">
        <v>1.2657938416720302</v>
      </c>
    </row>
    <row r="60" spans="2:38" x14ac:dyDescent="0.25">
      <c r="B60">
        <v>67879</v>
      </c>
      <c r="C60">
        <v>89614</v>
      </c>
      <c r="D60">
        <v>75096</v>
      </c>
      <c r="E60">
        <v>44671</v>
      </c>
      <c r="F60">
        <v>95427</v>
      </c>
      <c r="H60">
        <v>82118</v>
      </c>
      <c r="J60">
        <f t="shared" si="6"/>
        <v>74537.399999999994</v>
      </c>
      <c r="K60">
        <f t="shared" si="7"/>
        <v>1.1017019643829811</v>
      </c>
      <c r="L60">
        <f t="shared" si="8"/>
        <v>95427</v>
      </c>
      <c r="M60">
        <f t="shared" si="9"/>
        <v>44671</v>
      </c>
      <c r="N60">
        <f t="shared" si="10"/>
        <v>74537.399999999994</v>
      </c>
      <c r="O60">
        <f t="shared" si="11"/>
        <v>50756</v>
      </c>
      <c r="Q60">
        <v>-27967</v>
      </c>
      <c r="R60">
        <v>-102</v>
      </c>
      <c r="T60">
        <v>9175.1999999999971</v>
      </c>
      <c r="U60">
        <v>-7389.2000000000116</v>
      </c>
      <c r="W60">
        <v>29628.400000000001</v>
      </c>
      <c r="X60">
        <v>7389.2</v>
      </c>
      <c r="AF60">
        <v>74537.399999999994</v>
      </c>
      <c r="AG60">
        <v>1.1017019643829811</v>
      </c>
      <c r="AI60">
        <v>74537.399999999994</v>
      </c>
      <c r="AJ60">
        <v>1.1017019643829811</v>
      </c>
    </row>
    <row r="61" spans="2:38" x14ac:dyDescent="0.25">
      <c r="B61">
        <v>39104</v>
      </c>
      <c r="C61">
        <v>94295</v>
      </c>
      <c r="D61">
        <v>82886</v>
      </c>
      <c r="E61">
        <v>78263</v>
      </c>
      <c r="F61">
        <v>73721</v>
      </c>
      <c r="H61">
        <v>120456</v>
      </c>
      <c r="J61">
        <f t="shared" si="6"/>
        <v>73653.8</v>
      </c>
      <c r="K61">
        <f t="shared" si="7"/>
        <v>1.635434967374392</v>
      </c>
      <c r="L61">
        <f t="shared" si="8"/>
        <v>94295</v>
      </c>
      <c r="M61">
        <f t="shared" si="9"/>
        <v>39104</v>
      </c>
      <c r="N61">
        <f t="shared" si="10"/>
        <v>73653.8</v>
      </c>
      <c r="O61">
        <f t="shared" si="11"/>
        <v>55191</v>
      </c>
      <c r="Q61">
        <v>15168</v>
      </c>
      <c r="R61">
        <v>19580</v>
      </c>
      <c r="T61">
        <v>-1450</v>
      </c>
      <c r="U61">
        <v>-2685.1999999999971</v>
      </c>
      <c r="W61">
        <v>31371.199999999997</v>
      </c>
      <c r="X61">
        <v>2686.4</v>
      </c>
      <c r="AB61">
        <v>73653.8</v>
      </c>
      <c r="AC61">
        <v>1.635434967374392</v>
      </c>
      <c r="AK61">
        <v>73653.8</v>
      </c>
      <c r="AL61">
        <v>1.635434967374392</v>
      </c>
    </row>
    <row r="62" spans="2:38" x14ac:dyDescent="0.25">
      <c r="B62">
        <v>20082</v>
      </c>
      <c r="C62">
        <v>79773</v>
      </c>
      <c r="D62">
        <v>23776</v>
      </c>
      <c r="E62">
        <v>71561</v>
      </c>
      <c r="F62">
        <v>73418</v>
      </c>
      <c r="H62">
        <v>56313</v>
      </c>
      <c r="J62">
        <f t="shared" si="6"/>
        <v>53722</v>
      </c>
      <c r="K62">
        <f t="shared" si="7"/>
        <v>1.0482297755109637</v>
      </c>
      <c r="L62">
        <f t="shared" si="8"/>
        <v>79773</v>
      </c>
      <c r="M62">
        <f t="shared" si="9"/>
        <v>20082</v>
      </c>
      <c r="N62">
        <f t="shared" si="10"/>
        <v>53722</v>
      </c>
      <c r="O62">
        <f t="shared" si="11"/>
        <v>59691</v>
      </c>
      <c r="Q62">
        <v>-71115</v>
      </c>
      <c r="R62">
        <v>-246</v>
      </c>
      <c r="T62">
        <v>-19143.199999999997</v>
      </c>
      <c r="U62">
        <v>-2459.1999999999971</v>
      </c>
      <c r="W62">
        <v>28759.599999999999</v>
      </c>
      <c r="X62">
        <v>2459.2000000000003</v>
      </c>
      <c r="AF62">
        <v>53722</v>
      </c>
      <c r="AG62">
        <v>1.0482297755109637</v>
      </c>
      <c r="AI62">
        <v>53722</v>
      </c>
      <c r="AJ62">
        <v>1.0482297755109637</v>
      </c>
    </row>
    <row r="63" spans="2:38" x14ac:dyDescent="0.25">
      <c r="B63">
        <v>24197</v>
      </c>
      <c r="C63">
        <v>69587</v>
      </c>
      <c r="D63">
        <v>48117</v>
      </c>
      <c r="E63">
        <v>80358</v>
      </c>
      <c r="F63">
        <v>51836</v>
      </c>
      <c r="H63">
        <v>66600</v>
      </c>
      <c r="J63">
        <f t="shared" si="6"/>
        <v>54819</v>
      </c>
      <c r="K63">
        <f t="shared" si="7"/>
        <v>1.2149072401904448</v>
      </c>
      <c r="L63">
        <f t="shared" si="8"/>
        <v>80358</v>
      </c>
      <c r="M63">
        <f t="shared" si="9"/>
        <v>24197</v>
      </c>
      <c r="N63">
        <f t="shared" si="10"/>
        <v>54819</v>
      </c>
      <c r="O63">
        <f t="shared" si="11"/>
        <v>56161</v>
      </c>
      <c r="Q63">
        <v>-42747</v>
      </c>
      <c r="R63">
        <v>0</v>
      </c>
      <c r="T63">
        <v>-5155.8000000000029</v>
      </c>
      <c r="U63">
        <v>3881</v>
      </c>
      <c r="W63">
        <v>26091</v>
      </c>
      <c r="X63">
        <v>4289</v>
      </c>
      <c r="AD63">
        <v>54819</v>
      </c>
      <c r="AE63">
        <v>1.2149072401904448</v>
      </c>
      <c r="AI63">
        <v>54819</v>
      </c>
      <c r="AJ63">
        <v>1.2149072401904448</v>
      </c>
    </row>
    <row r="64" spans="2:38" x14ac:dyDescent="0.25">
      <c r="B64">
        <v>52578</v>
      </c>
      <c r="C64">
        <v>78679</v>
      </c>
      <c r="D64">
        <v>92363</v>
      </c>
      <c r="E64">
        <v>15616</v>
      </c>
      <c r="F64">
        <v>67417</v>
      </c>
      <c r="H64">
        <v>111981</v>
      </c>
      <c r="J64">
        <f t="shared" si="6"/>
        <v>61330.6</v>
      </c>
      <c r="K64">
        <f t="shared" si="7"/>
        <v>1.8258585436959691</v>
      </c>
      <c r="L64">
        <f t="shared" si="8"/>
        <v>92363</v>
      </c>
      <c r="M64">
        <f t="shared" si="9"/>
        <v>15616</v>
      </c>
      <c r="N64">
        <f t="shared" si="10"/>
        <v>61330.6</v>
      </c>
      <c r="O64">
        <f t="shared" si="11"/>
        <v>76747</v>
      </c>
      <c r="Q64">
        <v>-32790</v>
      </c>
      <c r="R64">
        <v>-11086</v>
      </c>
      <c r="T64">
        <v>-44129.599999999999</v>
      </c>
      <c r="U64">
        <v>-1273.2000000000044</v>
      </c>
      <c r="W64">
        <v>44129.599999999999</v>
      </c>
      <c r="X64">
        <v>7338</v>
      </c>
      <c r="AB64">
        <v>61330.6</v>
      </c>
      <c r="AC64">
        <v>1.8258585436959691</v>
      </c>
      <c r="AK64">
        <v>61330.6</v>
      </c>
      <c r="AL64">
        <v>1.8258585436959691</v>
      </c>
    </row>
    <row r="65" spans="2:38" x14ac:dyDescent="0.25">
      <c r="B65">
        <v>92318</v>
      </c>
      <c r="C65">
        <v>39314</v>
      </c>
      <c r="D65">
        <v>26358</v>
      </c>
      <c r="E65">
        <v>39329</v>
      </c>
      <c r="F65">
        <v>92619</v>
      </c>
      <c r="H65">
        <v>112735</v>
      </c>
      <c r="J65">
        <f t="shared" si="6"/>
        <v>57987.6</v>
      </c>
      <c r="K65">
        <f t="shared" si="7"/>
        <v>1.9441225365422954</v>
      </c>
      <c r="L65">
        <f t="shared" si="8"/>
        <v>92619</v>
      </c>
      <c r="M65">
        <f t="shared" si="9"/>
        <v>26358</v>
      </c>
      <c r="N65">
        <f t="shared" si="10"/>
        <v>57987.6</v>
      </c>
      <c r="O65">
        <f t="shared" si="11"/>
        <v>66261</v>
      </c>
      <c r="Q65">
        <v>805</v>
      </c>
      <c r="R65">
        <v>18450</v>
      </c>
      <c r="T65">
        <v>-24570.000000000007</v>
      </c>
      <c r="U65">
        <v>4768</v>
      </c>
      <c r="W65">
        <v>46638.799999999996</v>
      </c>
      <c r="X65">
        <v>5120</v>
      </c>
      <c r="AB65">
        <v>57987.6</v>
      </c>
      <c r="AC65">
        <v>1.9441225365422954</v>
      </c>
      <c r="AK65">
        <v>57987.6</v>
      </c>
      <c r="AL65">
        <v>1.9441225365422954</v>
      </c>
    </row>
    <row r="66" spans="2:38" x14ac:dyDescent="0.25">
      <c r="B66">
        <v>46147</v>
      </c>
      <c r="C66">
        <v>74243</v>
      </c>
      <c r="D66">
        <v>58977</v>
      </c>
      <c r="E66">
        <v>26263</v>
      </c>
      <c r="F66">
        <v>96909</v>
      </c>
      <c r="H66">
        <v>76336</v>
      </c>
      <c r="J66">
        <f t="shared" ref="J66:J101" si="12">AVERAGE(B66:F66)</f>
        <v>60507.8</v>
      </c>
      <c r="K66">
        <f t="shared" ref="K66:K97" si="13">H66/J66</f>
        <v>1.2615894149184073</v>
      </c>
      <c r="L66">
        <f t="shared" ref="L66:L101" si="14">MAX(B66:F66)</f>
        <v>96909</v>
      </c>
      <c r="M66">
        <f t="shared" ref="M66:M101" si="15">MIN(B66:F66)</f>
        <v>26263</v>
      </c>
      <c r="N66">
        <f t="shared" ref="N66:N101" si="16">AVERAGE(B66:F66)</f>
        <v>60507.8</v>
      </c>
      <c r="O66">
        <f t="shared" ref="O66:O101" si="17">L66-M66</f>
        <v>70646</v>
      </c>
      <c r="Q66">
        <v>-32888</v>
      </c>
      <c r="R66">
        <v>-19138</v>
      </c>
      <c r="T66">
        <v>-10463.199999999997</v>
      </c>
      <c r="U66">
        <v>2803</v>
      </c>
      <c r="W66">
        <v>47731.200000000004</v>
      </c>
      <c r="X66">
        <v>6064.2</v>
      </c>
      <c r="AF66">
        <v>60507.8</v>
      </c>
      <c r="AG66">
        <v>1.2615894149184073</v>
      </c>
      <c r="AI66">
        <v>60507.8</v>
      </c>
      <c r="AJ66">
        <v>1.2615894149184073</v>
      </c>
    </row>
    <row r="67" spans="2:38" x14ac:dyDescent="0.25">
      <c r="B67">
        <v>27226</v>
      </c>
      <c r="C67">
        <v>69834</v>
      </c>
      <c r="D67">
        <v>47579</v>
      </c>
      <c r="E67">
        <v>94848</v>
      </c>
      <c r="F67">
        <v>23946</v>
      </c>
      <c r="H67">
        <v>101464</v>
      </c>
      <c r="J67">
        <f t="shared" si="12"/>
        <v>52686.6</v>
      </c>
      <c r="K67">
        <f t="shared" si="13"/>
        <v>1.9258027657886445</v>
      </c>
      <c r="L67">
        <f t="shared" si="14"/>
        <v>94848</v>
      </c>
      <c r="M67">
        <f t="shared" si="15"/>
        <v>23946</v>
      </c>
      <c r="N67">
        <f t="shared" si="16"/>
        <v>52686.6</v>
      </c>
      <c r="O67">
        <f t="shared" si="17"/>
        <v>70902</v>
      </c>
      <c r="Q67">
        <v>2941</v>
      </c>
      <c r="R67">
        <v>9178</v>
      </c>
      <c r="T67">
        <v>12465.599999999999</v>
      </c>
      <c r="U67">
        <v>-1266.2000000000044</v>
      </c>
      <c r="W67">
        <v>17204.400000000001</v>
      </c>
      <c r="X67">
        <v>2273</v>
      </c>
      <c r="AD67">
        <v>52686.6</v>
      </c>
      <c r="AE67">
        <v>1.9258027657886445</v>
      </c>
      <c r="AK67">
        <v>52686.6</v>
      </c>
      <c r="AL67">
        <v>1.9258027657886445</v>
      </c>
    </row>
    <row r="68" spans="2:38" x14ac:dyDescent="0.25">
      <c r="B68">
        <v>84262</v>
      </c>
      <c r="C68">
        <v>54326</v>
      </c>
      <c r="D68">
        <v>59371</v>
      </c>
      <c r="E68">
        <v>89203</v>
      </c>
      <c r="F68">
        <v>47077</v>
      </c>
      <c r="H68">
        <v>90948</v>
      </c>
      <c r="J68">
        <f t="shared" si="12"/>
        <v>66847.8</v>
      </c>
      <c r="K68">
        <f t="shared" si="13"/>
        <v>1.3605234577652519</v>
      </c>
      <c r="L68">
        <f t="shared" si="14"/>
        <v>89203</v>
      </c>
      <c r="M68">
        <f t="shared" si="15"/>
        <v>47077</v>
      </c>
      <c r="N68">
        <f t="shared" si="16"/>
        <v>66847.8</v>
      </c>
      <c r="O68">
        <f t="shared" si="17"/>
        <v>42126</v>
      </c>
      <c r="Q68">
        <v>-36726</v>
      </c>
      <c r="R68">
        <v>218</v>
      </c>
      <c r="T68">
        <v>-4074</v>
      </c>
      <c r="U68">
        <v>9426.2000000000044</v>
      </c>
      <c r="W68">
        <v>28965.200000000001</v>
      </c>
      <c r="X68">
        <v>11714.6</v>
      </c>
      <c r="AF68">
        <v>66847.8</v>
      </c>
      <c r="AG68">
        <v>1.3605234577652519</v>
      </c>
      <c r="AI68">
        <v>66847.8</v>
      </c>
      <c r="AJ68">
        <v>1.3605234577652519</v>
      </c>
    </row>
    <row r="69" spans="2:38" x14ac:dyDescent="0.25">
      <c r="B69">
        <v>98623</v>
      </c>
      <c r="C69">
        <v>84308</v>
      </c>
      <c r="D69">
        <v>41244</v>
      </c>
      <c r="E69">
        <v>47319</v>
      </c>
      <c r="F69">
        <v>35583</v>
      </c>
      <c r="H69">
        <v>75392</v>
      </c>
      <c r="J69">
        <f t="shared" si="12"/>
        <v>61415.4</v>
      </c>
      <c r="K69">
        <f t="shared" si="13"/>
        <v>1.2275748427918731</v>
      </c>
      <c r="L69">
        <f t="shared" si="14"/>
        <v>98623</v>
      </c>
      <c r="M69">
        <f t="shared" si="15"/>
        <v>35583</v>
      </c>
      <c r="N69">
        <f t="shared" si="16"/>
        <v>61415.4</v>
      </c>
      <c r="O69">
        <f t="shared" si="17"/>
        <v>63040</v>
      </c>
      <c r="Q69">
        <v>-1852</v>
      </c>
      <c r="R69">
        <v>-10895</v>
      </c>
      <c r="T69">
        <v>5868.5999999999985</v>
      </c>
      <c r="U69">
        <v>1167.5999999999985</v>
      </c>
      <c r="W69">
        <v>50625</v>
      </c>
      <c r="X69">
        <v>9546</v>
      </c>
      <c r="Z69">
        <v>61415.4</v>
      </c>
      <c r="AA69">
        <v>1.2275748427918731</v>
      </c>
      <c r="AI69">
        <v>61415.4</v>
      </c>
      <c r="AJ69">
        <v>1.2275748427918731</v>
      </c>
    </row>
    <row r="70" spans="2:38" x14ac:dyDescent="0.25">
      <c r="B70">
        <v>66313</v>
      </c>
      <c r="C70">
        <v>96908</v>
      </c>
      <c r="D70">
        <v>30740</v>
      </c>
      <c r="E70">
        <v>83591</v>
      </c>
      <c r="F70">
        <v>36651</v>
      </c>
      <c r="H70">
        <v>73547</v>
      </c>
      <c r="J70">
        <f t="shared" si="12"/>
        <v>62840.6</v>
      </c>
      <c r="K70">
        <f t="shared" si="13"/>
        <v>1.1703739302298195</v>
      </c>
      <c r="L70">
        <f t="shared" si="14"/>
        <v>96908</v>
      </c>
      <c r="M70">
        <f t="shared" si="15"/>
        <v>30740</v>
      </c>
      <c r="N70">
        <f t="shared" si="16"/>
        <v>62840.6</v>
      </c>
      <c r="O70">
        <f t="shared" si="17"/>
        <v>66168</v>
      </c>
      <c r="Q70">
        <v>-23131</v>
      </c>
      <c r="R70">
        <v>3539</v>
      </c>
      <c r="T70">
        <v>15977.599999999999</v>
      </c>
      <c r="U70">
        <v>-3147.4000000000015</v>
      </c>
      <c r="W70">
        <v>17454.8</v>
      </c>
      <c r="X70">
        <v>6133.4</v>
      </c>
      <c r="AD70">
        <v>62840.6</v>
      </c>
      <c r="AE70">
        <v>1.1703739302298195</v>
      </c>
      <c r="AI70">
        <v>62840.6</v>
      </c>
      <c r="AJ70">
        <v>1.1703739302298195</v>
      </c>
    </row>
    <row r="71" spans="2:38" x14ac:dyDescent="0.25">
      <c r="B71">
        <v>98040</v>
      </c>
      <c r="C71">
        <v>49967</v>
      </c>
      <c r="D71">
        <v>55747</v>
      </c>
      <c r="E71">
        <v>60887</v>
      </c>
      <c r="F71">
        <v>55230</v>
      </c>
      <c r="H71">
        <v>78613</v>
      </c>
      <c r="J71">
        <f t="shared" si="12"/>
        <v>63974.2</v>
      </c>
      <c r="K71">
        <f t="shared" si="13"/>
        <v>1.2288234944712089</v>
      </c>
      <c r="L71">
        <f t="shared" si="14"/>
        <v>98040</v>
      </c>
      <c r="M71">
        <f t="shared" si="15"/>
        <v>49967</v>
      </c>
      <c r="N71">
        <f t="shared" si="16"/>
        <v>63974.2</v>
      </c>
      <c r="O71">
        <f t="shared" si="17"/>
        <v>48073</v>
      </c>
      <c r="Q71">
        <v>18958</v>
      </c>
      <c r="R71">
        <v>16325</v>
      </c>
      <c r="T71">
        <v>21957.399999999994</v>
      </c>
      <c r="U71">
        <v>9616.1999999999971</v>
      </c>
      <c r="W71">
        <v>21957.4</v>
      </c>
      <c r="X71">
        <v>9616.2000000000007</v>
      </c>
      <c r="Z71">
        <v>63974.2</v>
      </c>
      <c r="AA71">
        <v>1.2288234944712089</v>
      </c>
      <c r="AI71">
        <v>63974.2</v>
      </c>
      <c r="AJ71">
        <v>1.2288234944712089</v>
      </c>
    </row>
    <row r="72" spans="2:38" x14ac:dyDescent="0.25">
      <c r="B72">
        <v>48058</v>
      </c>
      <c r="C72">
        <v>69731</v>
      </c>
      <c r="D72">
        <v>24779</v>
      </c>
      <c r="E72">
        <v>35369</v>
      </c>
      <c r="F72">
        <v>19595</v>
      </c>
      <c r="H72">
        <v>53961</v>
      </c>
      <c r="J72">
        <f t="shared" si="12"/>
        <v>39506.400000000001</v>
      </c>
      <c r="K72">
        <f t="shared" si="13"/>
        <v>1.3658799586902375</v>
      </c>
      <c r="L72">
        <f t="shared" si="14"/>
        <v>69731</v>
      </c>
      <c r="M72">
        <f t="shared" si="15"/>
        <v>19595</v>
      </c>
      <c r="N72">
        <f t="shared" si="16"/>
        <v>39506.400000000001</v>
      </c>
      <c r="O72">
        <f t="shared" si="17"/>
        <v>50136</v>
      </c>
      <c r="Q72">
        <v>-56124</v>
      </c>
      <c r="R72">
        <v>-976</v>
      </c>
      <c r="T72">
        <v>-28586.400000000001</v>
      </c>
      <c r="U72">
        <v>-5501</v>
      </c>
      <c r="W72">
        <v>45458</v>
      </c>
      <c r="X72">
        <v>5550.2000000000007</v>
      </c>
      <c r="AF72">
        <v>39506.400000000001</v>
      </c>
      <c r="AG72">
        <v>1.3658799586902375</v>
      </c>
      <c r="AK72">
        <v>39506.400000000001</v>
      </c>
      <c r="AL72">
        <v>1.3658799586902375</v>
      </c>
    </row>
    <row r="73" spans="2:38" x14ac:dyDescent="0.25">
      <c r="B73">
        <v>76886</v>
      </c>
      <c r="C73">
        <v>20073</v>
      </c>
      <c r="D73">
        <v>47246</v>
      </c>
      <c r="E73">
        <v>37802</v>
      </c>
      <c r="F73">
        <v>94741</v>
      </c>
      <c r="H73">
        <v>62337</v>
      </c>
      <c r="J73">
        <f t="shared" si="12"/>
        <v>55349.599999999999</v>
      </c>
      <c r="K73">
        <f t="shared" si="13"/>
        <v>1.1262412013817624</v>
      </c>
      <c r="L73">
        <f t="shared" si="14"/>
        <v>94741</v>
      </c>
      <c r="M73">
        <f t="shared" si="15"/>
        <v>20073</v>
      </c>
      <c r="N73">
        <f t="shared" si="16"/>
        <v>55349.599999999999</v>
      </c>
      <c r="O73">
        <f t="shared" si="17"/>
        <v>74668</v>
      </c>
      <c r="Q73">
        <v>5880</v>
      </c>
      <c r="R73">
        <v>-11598</v>
      </c>
      <c r="T73">
        <v>8757.1999999999971</v>
      </c>
      <c r="U73">
        <v>4402.1999999999971</v>
      </c>
      <c r="W73">
        <v>31646</v>
      </c>
      <c r="X73">
        <v>4645.0000000000009</v>
      </c>
      <c r="Z73">
        <v>55349.599999999999</v>
      </c>
      <c r="AA73">
        <v>1.1262412013817624</v>
      </c>
      <c r="AI73">
        <v>55349.599999999999</v>
      </c>
      <c r="AJ73">
        <v>1.1262412013817624</v>
      </c>
    </row>
    <row r="74" spans="2:38" x14ac:dyDescent="0.25">
      <c r="B74">
        <v>98182</v>
      </c>
      <c r="C74">
        <v>90763</v>
      </c>
      <c r="D74">
        <v>91406</v>
      </c>
      <c r="E74">
        <v>14152</v>
      </c>
      <c r="F74">
        <v>65393</v>
      </c>
      <c r="H74">
        <v>99226</v>
      </c>
      <c r="J74">
        <f t="shared" si="12"/>
        <v>71979.199999999997</v>
      </c>
      <c r="K74">
        <f t="shared" si="13"/>
        <v>1.3785371329495189</v>
      </c>
      <c r="L74">
        <f t="shared" si="14"/>
        <v>98182</v>
      </c>
      <c r="M74">
        <f t="shared" si="15"/>
        <v>14152</v>
      </c>
      <c r="N74">
        <f t="shared" si="16"/>
        <v>71979.199999999997</v>
      </c>
      <c r="O74">
        <f t="shared" si="17"/>
        <v>84030</v>
      </c>
      <c r="Q74">
        <v>25549</v>
      </c>
      <c r="R74">
        <v>-12850</v>
      </c>
      <c r="T74">
        <v>31758.199999999997</v>
      </c>
      <c r="U74">
        <v>-1563.4000000000087</v>
      </c>
      <c r="W74">
        <v>48599</v>
      </c>
      <c r="X74">
        <v>3420.2000000000003</v>
      </c>
      <c r="AD74">
        <v>71979.199999999997</v>
      </c>
      <c r="AE74">
        <v>1.3785371329495189</v>
      </c>
      <c r="AI74">
        <v>71979.199999999997</v>
      </c>
      <c r="AJ74">
        <v>1.3785371329495189</v>
      </c>
    </row>
    <row r="75" spans="2:38" x14ac:dyDescent="0.25">
      <c r="B75">
        <v>67722</v>
      </c>
      <c r="C75">
        <v>69485</v>
      </c>
      <c r="D75">
        <v>98519</v>
      </c>
      <c r="E75">
        <v>103709</v>
      </c>
      <c r="F75">
        <v>33132</v>
      </c>
      <c r="H75">
        <v>136210</v>
      </c>
      <c r="J75">
        <f t="shared" si="12"/>
        <v>74513.399999999994</v>
      </c>
      <c r="K75">
        <f t="shared" si="13"/>
        <v>1.8279933542154836</v>
      </c>
      <c r="L75">
        <f t="shared" si="14"/>
        <v>103709</v>
      </c>
      <c r="M75">
        <f t="shared" si="15"/>
        <v>33132</v>
      </c>
      <c r="N75">
        <f t="shared" si="16"/>
        <v>74513.399999999994</v>
      </c>
      <c r="O75">
        <f t="shared" si="17"/>
        <v>70577</v>
      </c>
      <c r="Q75">
        <v>30676</v>
      </c>
      <c r="R75">
        <v>13918</v>
      </c>
      <c r="T75">
        <v>3493.1999999999971</v>
      </c>
      <c r="U75">
        <v>601.19999999999709</v>
      </c>
      <c r="W75">
        <v>42102.8</v>
      </c>
      <c r="X75">
        <v>10527.2</v>
      </c>
      <c r="AB75">
        <v>74513.399999999994</v>
      </c>
      <c r="AC75">
        <v>1.8279933542154836</v>
      </c>
      <c r="AK75">
        <v>74513.399999999994</v>
      </c>
      <c r="AL75">
        <v>1.8279933542154836</v>
      </c>
    </row>
    <row r="76" spans="2:38" x14ac:dyDescent="0.25">
      <c r="B76">
        <v>35066</v>
      </c>
      <c r="C76">
        <v>82410</v>
      </c>
      <c r="D76">
        <v>43158</v>
      </c>
      <c r="E76">
        <v>69785</v>
      </c>
      <c r="F76">
        <v>51269</v>
      </c>
      <c r="H76">
        <v>82554</v>
      </c>
      <c r="J76">
        <f t="shared" si="12"/>
        <v>56337.599999999999</v>
      </c>
      <c r="K76">
        <f t="shared" si="13"/>
        <v>1.4653446366192384</v>
      </c>
      <c r="L76">
        <f t="shared" si="14"/>
        <v>82410</v>
      </c>
      <c r="M76">
        <f t="shared" si="15"/>
        <v>35066</v>
      </c>
      <c r="N76">
        <f t="shared" si="16"/>
        <v>56337.599999999999</v>
      </c>
      <c r="O76">
        <f t="shared" si="17"/>
        <v>47344</v>
      </c>
      <c r="Q76">
        <v>44055</v>
      </c>
      <c r="R76">
        <v>443</v>
      </c>
      <c r="T76">
        <v>25735.199999999997</v>
      </c>
      <c r="U76">
        <v>2957.7999999999956</v>
      </c>
      <c r="W76">
        <v>25735.199999999997</v>
      </c>
      <c r="X76">
        <v>5978.6</v>
      </c>
      <c r="Z76">
        <v>56337.599999999999</v>
      </c>
      <c r="AA76">
        <v>1.4653446366192384</v>
      </c>
      <c r="AI76">
        <v>56337.599999999999</v>
      </c>
      <c r="AJ76">
        <v>1.4653446366192384</v>
      </c>
    </row>
    <row r="77" spans="2:38" x14ac:dyDescent="0.25">
      <c r="B77">
        <v>99553</v>
      </c>
      <c r="C77">
        <v>27230</v>
      </c>
      <c r="D77">
        <v>30901</v>
      </c>
      <c r="E77">
        <v>26998</v>
      </c>
      <c r="F77">
        <v>61916</v>
      </c>
      <c r="H77">
        <v>89575</v>
      </c>
      <c r="J77">
        <f t="shared" si="12"/>
        <v>49319.6</v>
      </c>
      <c r="K77">
        <f t="shared" si="13"/>
        <v>1.8162150544611069</v>
      </c>
      <c r="L77">
        <f t="shared" si="14"/>
        <v>99553</v>
      </c>
      <c r="M77">
        <f t="shared" si="15"/>
        <v>26998</v>
      </c>
      <c r="N77">
        <f t="shared" si="16"/>
        <v>49319.6</v>
      </c>
      <c r="O77">
        <f t="shared" si="17"/>
        <v>72555</v>
      </c>
      <c r="Q77">
        <v>-1322</v>
      </c>
      <c r="R77">
        <v>4677</v>
      </c>
      <c r="T77">
        <v>-2857</v>
      </c>
      <c r="U77">
        <v>3568</v>
      </c>
      <c r="W77">
        <v>36350.200000000004</v>
      </c>
      <c r="X77">
        <v>7992.4000000000005</v>
      </c>
      <c r="AD77">
        <v>49319.6</v>
      </c>
      <c r="AE77">
        <v>1.8162150544611069</v>
      </c>
      <c r="AK77">
        <v>49319.6</v>
      </c>
      <c r="AL77">
        <v>1.8162150544611069</v>
      </c>
    </row>
    <row r="78" spans="2:38" x14ac:dyDescent="0.25">
      <c r="B78">
        <v>48441</v>
      </c>
      <c r="C78">
        <v>83039</v>
      </c>
      <c r="D78">
        <v>71125</v>
      </c>
      <c r="E78">
        <v>58940</v>
      </c>
      <c r="F78">
        <v>59186</v>
      </c>
      <c r="H78">
        <v>119728</v>
      </c>
      <c r="J78">
        <f t="shared" si="12"/>
        <v>64146.2</v>
      </c>
      <c r="K78">
        <f t="shared" si="13"/>
        <v>1.8664862454829749</v>
      </c>
      <c r="L78">
        <f t="shared" si="14"/>
        <v>83039</v>
      </c>
      <c r="M78">
        <f t="shared" si="15"/>
        <v>48441</v>
      </c>
      <c r="N78">
        <f t="shared" si="16"/>
        <v>64146.2</v>
      </c>
      <c r="O78">
        <f t="shared" si="17"/>
        <v>34598</v>
      </c>
      <c r="Q78">
        <v>16900</v>
      </c>
      <c r="R78">
        <v>-586</v>
      </c>
      <c r="T78">
        <v>17529.199999999997</v>
      </c>
      <c r="U78">
        <v>1585.3999999999942</v>
      </c>
      <c r="W78">
        <v>27033.199999999997</v>
      </c>
      <c r="X78">
        <v>6425</v>
      </c>
      <c r="AD78">
        <v>64146.2</v>
      </c>
      <c r="AE78">
        <v>1.8664862454829749</v>
      </c>
      <c r="AK78">
        <v>64146.2</v>
      </c>
      <c r="AL78">
        <v>1.8664862454829749</v>
      </c>
    </row>
    <row r="79" spans="2:38" x14ac:dyDescent="0.25">
      <c r="B79">
        <v>30407</v>
      </c>
      <c r="C79">
        <v>47657</v>
      </c>
      <c r="D79">
        <v>39489</v>
      </c>
      <c r="E79">
        <v>107623</v>
      </c>
      <c r="F79">
        <v>79278</v>
      </c>
      <c r="H79">
        <v>90147</v>
      </c>
      <c r="J79">
        <f t="shared" si="12"/>
        <v>60890.8</v>
      </c>
      <c r="K79">
        <f t="shared" si="13"/>
        <v>1.4804699560524741</v>
      </c>
      <c r="L79">
        <f t="shared" si="14"/>
        <v>107623</v>
      </c>
      <c r="M79">
        <f t="shared" si="15"/>
        <v>30407</v>
      </c>
      <c r="N79">
        <f t="shared" si="16"/>
        <v>60890.8</v>
      </c>
      <c r="O79">
        <f t="shared" si="17"/>
        <v>77216</v>
      </c>
      <c r="Q79">
        <v>33198</v>
      </c>
      <c r="R79">
        <v>15056</v>
      </c>
      <c r="T79">
        <v>19316.800000000003</v>
      </c>
      <c r="U79">
        <v>92</v>
      </c>
      <c r="W79">
        <v>59156</v>
      </c>
      <c r="X79">
        <v>7494.3999999999987</v>
      </c>
      <c r="Z79">
        <v>60890.8</v>
      </c>
      <c r="AA79">
        <v>1.4804699560524741</v>
      </c>
      <c r="AI79">
        <v>60890.8</v>
      </c>
      <c r="AJ79">
        <v>1.4804699560524741</v>
      </c>
    </row>
    <row r="80" spans="2:38" x14ac:dyDescent="0.25">
      <c r="B80">
        <v>39875</v>
      </c>
      <c r="C80">
        <v>42474</v>
      </c>
      <c r="D80">
        <v>40086</v>
      </c>
      <c r="E80">
        <v>69324</v>
      </c>
      <c r="F80">
        <v>65542</v>
      </c>
      <c r="H80">
        <v>58006</v>
      </c>
      <c r="J80">
        <f t="shared" si="12"/>
        <v>51460.2</v>
      </c>
      <c r="K80">
        <f t="shared" si="13"/>
        <v>1.127201215696791</v>
      </c>
      <c r="L80">
        <f t="shared" si="14"/>
        <v>69324</v>
      </c>
      <c r="M80">
        <f t="shared" si="15"/>
        <v>39875</v>
      </c>
      <c r="N80">
        <f t="shared" si="16"/>
        <v>51460.2</v>
      </c>
      <c r="O80">
        <f t="shared" si="17"/>
        <v>29449</v>
      </c>
      <c r="Q80">
        <v>-46052</v>
      </c>
      <c r="R80">
        <v>-654</v>
      </c>
      <c r="T80">
        <v>-22069.199999999997</v>
      </c>
      <c r="U80">
        <v>-381.60000000000582</v>
      </c>
      <c r="W80">
        <v>32000.799999999999</v>
      </c>
      <c r="X80">
        <v>1005.2</v>
      </c>
      <c r="AB80">
        <v>51460.2</v>
      </c>
      <c r="AC80">
        <v>1.127201215696791</v>
      </c>
      <c r="AI80">
        <v>51460.2</v>
      </c>
      <c r="AJ80">
        <v>1.127201215696791</v>
      </c>
    </row>
    <row r="81" spans="2:38" x14ac:dyDescent="0.25">
      <c r="B81">
        <v>6978</v>
      </c>
      <c r="C81">
        <v>116506</v>
      </c>
      <c r="D81">
        <v>95217</v>
      </c>
      <c r="E81">
        <v>30522</v>
      </c>
      <c r="F81">
        <v>12624</v>
      </c>
      <c r="H81">
        <v>79412</v>
      </c>
      <c r="J81">
        <f t="shared" si="12"/>
        <v>52369.4</v>
      </c>
      <c r="K81">
        <f t="shared" si="13"/>
        <v>1.5163817038194058</v>
      </c>
      <c r="L81">
        <f t="shared" si="14"/>
        <v>116506</v>
      </c>
      <c r="M81">
        <f t="shared" si="15"/>
        <v>6978</v>
      </c>
      <c r="N81">
        <f t="shared" si="16"/>
        <v>52369.4</v>
      </c>
      <c r="O81">
        <f t="shared" si="17"/>
        <v>109528</v>
      </c>
      <c r="Q81">
        <v>27137</v>
      </c>
      <c r="R81">
        <v>584</v>
      </c>
      <c r="T81">
        <v>9270.2000000000044</v>
      </c>
      <c r="U81">
        <v>-2215</v>
      </c>
      <c r="W81">
        <v>57559.400000000009</v>
      </c>
      <c r="X81">
        <v>8095.4</v>
      </c>
      <c r="Z81">
        <v>52369.4</v>
      </c>
      <c r="AA81">
        <v>1.5163817038194058</v>
      </c>
      <c r="AI81">
        <v>52369.4</v>
      </c>
      <c r="AJ81">
        <v>1.5163817038194058</v>
      </c>
    </row>
    <row r="82" spans="2:38" x14ac:dyDescent="0.25">
      <c r="B82">
        <v>71408</v>
      </c>
      <c r="C82">
        <v>24723</v>
      </c>
      <c r="D82">
        <v>72346</v>
      </c>
      <c r="E82">
        <v>31092</v>
      </c>
      <c r="F82">
        <v>43446</v>
      </c>
      <c r="H82">
        <v>112254</v>
      </c>
      <c r="J82">
        <f t="shared" si="12"/>
        <v>48603</v>
      </c>
      <c r="K82">
        <f t="shared" si="13"/>
        <v>2.3096105178692672</v>
      </c>
      <c r="L82">
        <f t="shared" si="14"/>
        <v>72346</v>
      </c>
      <c r="M82">
        <f t="shared" si="15"/>
        <v>24723</v>
      </c>
      <c r="N82">
        <f t="shared" si="16"/>
        <v>48603</v>
      </c>
      <c r="O82">
        <f t="shared" si="17"/>
        <v>47623</v>
      </c>
      <c r="Q82">
        <v>6843</v>
      </c>
      <c r="R82">
        <v>8419</v>
      </c>
      <c r="T82">
        <v>-3622.8000000000029</v>
      </c>
      <c r="U82">
        <v>-29.400000000001455</v>
      </c>
      <c r="W82">
        <v>46856.399999999994</v>
      </c>
      <c r="X82">
        <v>1638.6000000000001</v>
      </c>
      <c r="AD82">
        <v>48603</v>
      </c>
      <c r="AE82">
        <v>2.3096105178692672</v>
      </c>
      <c r="AK82">
        <v>48603</v>
      </c>
      <c r="AL82">
        <v>2.3096105178692672</v>
      </c>
    </row>
    <row r="83" spans="2:38" x14ac:dyDescent="0.25">
      <c r="B83">
        <v>32719</v>
      </c>
      <c r="C83">
        <v>42605</v>
      </c>
      <c r="D83">
        <v>41963</v>
      </c>
      <c r="E83">
        <v>53908</v>
      </c>
      <c r="F83">
        <v>34830</v>
      </c>
      <c r="H83">
        <v>61378</v>
      </c>
      <c r="J83">
        <f t="shared" si="12"/>
        <v>41205</v>
      </c>
      <c r="K83">
        <f t="shared" si="13"/>
        <v>1.4895765077053755</v>
      </c>
      <c r="L83">
        <f t="shared" si="14"/>
        <v>53908</v>
      </c>
      <c r="M83">
        <f t="shared" si="15"/>
        <v>32719</v>
      </c>
      <c r="N83">
        <f t="shared" si="16"/>
        <v>41205</v>
      </c>
      <c r="O83">
        <f t="shared" si="17"/>
        <v>21189</v>
      </c>
      <c r="Q83">
        <v>-60884</v>
      </c>
      <c r="R83">
        <v>-11046</v>
      </c>
      <c r="T83">
        <v>-27945.600000000006</v>
      </c>
      <c r="U83">
        <v>3228.5999999999985</v>
      </c>
      <c r="W83">
        <v>34997.600000000006</v>
      </c>
      <c r="X83">
        <v>5837.0000000000009</v>
      </c>
      <c r="AF83">
        <v>41205</v>
      </c>
      <c r="AG83">
        <v>1.4895765077053755</v>
      </c>
      <c r="AI83">
        <v>41205</v>
      </c>
      <c r="AJ83">
        <v>1.4895765077053755</v>
      </c>
    </row>
    <row r="84" spans="2:38" x14ac:dyDescent="0.25">
      <c r="B84">
        <v>61059</v>
      </c>
      <c r="C84">
        <v>37368</v>
      </c>
      <c r="D84">
        <v>28650</v>
      </c>
      <c r="E84">
        <v>21774</v>
      </c>
      <c r="F84">
        <v>102751</v>
      </c>
      <c r="H84">
        <v>68715</v>
      </c>
      <c r="J84">
        <f t="shared" si="12"/>
        <v>50320.4</v>
      </c>
      <c r="K84">
        <f t="shared" si="13"/>
        <v>1.3655495584295831</v>
      </c>
      <c r="L84">
        <f t="shared" si="14"/>
        <v>102751</v>
      </c>
      <c r="M84">
        <f t="shared" si="15"/>
        <v>21774</v>
      </c>
      <c r="N84">
        <f t="shared" si="16"/>
        <v>50320.4</v>
      </c>
      <c r="O84">
        <f t="shared" si="17"/>
        <v>80977</v>
      </c>
      <c r="Q84">
        <v>1926</v>
      </c>
      <c r="R84">
        <v>-122</v>
      </c>
      <c r="T84">
        <v>-4562.1999999999971</v>
      </c>
      <c r="U84">
        <v>-8049.5999999999985</v>
      </c>
      <c r="W84">
        <v>22549.4</v>
      </c>
      <c r="X84">
        <v>9888.4</v>
      </c>
      <c r="Z84">
        <v>50320.4</v>
      </c>
      <c r="AA84">
        <v>1.3655495584295831</v>
      </c>
      <c r="AI84">
        <v>50320.4</v>
      </c>
      <c r="AJ84">
        <v>1.3655495584295831</v>
      </c>
    </row>
    <row r="85" spans="2:38" x14ac:dyDescent="0.25">
      <c r="B85">
        <v>90819</v>
      </c>
      <c r="C85">
        <v>71874</v>
      </c>
      <c r="D85">
        <v>44927</v>
      </c>
      <c r="E85">
        <v>37850</v>
      </c>
      <c r="F85">
        <v>84392</v>
      </c>
      <c r="H85">
        <v>103724</v>
      </c>
      <c r="J85">
        <f t="shared" si="12"/>
        <v>65972.399999999994</v>
      </c>
      <c r="K85">
        <f t="shared" si="13"/>
        <v>1.5722332369293828</v>
      </c>
      <c r="L85">
        <f t="shared" si="14"/>
        <v>90819</v>
      </c>
      <c r="M85">
        <f t="shared" si="15"/>
        <v>37850</v>
      </c>
      <c r="N85">
        <f t="shared" si="16"/>
        <v>65972.399999999994</v>
      </c>
      <c r="O85">
        <f t="shared" si="17"/>
        <v>52969</v>
      </c>
      <c r="Q85">
        <v>-40924</v>
      </c>
      <c r="R85">
        <v>9305</v>
      </c>
      <c r="T85">
        <v>-28540.800000000003</v>
      </c>
      <c r="U85">
        <v>739.59999999999127</v>
      </c>
      <c r="W85">
        <v>48588.800000000003</v>
      </c>
      <c r="X85">
        <v>4928.8</v>
      </c>
      <c r="AF85">
        <v>65972.399999999994</v>
      </c>
      <c r="AG85">
        <v>1.5722332369293828</v>
      </c>
      <c r="AK85">
        <v>65972.399999999994</v>
      </c>
      <c r="AL85">
        <v>1.5722332369293828</v>
      </c>
    </row>
    <row r="86" spans="2:38" x14ac:dyDescent="0.25">
      <c r="B86">
        <v>85913</v>
      </c>
      <c r="C86">
        <v>72527</v>
      </c>
      <c r="D86">
        <v>96199</v>
      </c>
      <c r="E86">
        <v>100567</v>
      </c>
      <c r="F86">
        <v>50751</v>
      </c>
      <c r="H86">
        <v>92097</v>
      </c>
      <c r="J86">
        <f t="shared" si="12"/>
        <v>81191.399999999994</v>
      </c>
      <c r="K86">
        <f t="shared" si="13"/>
        <v>1.134319644691433</v>
      </c>
      <c r="L86">
        <f t="shared" si="14"/>
        <v>100567</v>
      </c>
      <c r="M86">
        <f t="shared" si="15"/>
        <v>50751</v>
      </c>
      <c r="N86">
        <f t="shared" si="16"/>
        <v>81191.399999999994</v>
      </c>
      <c r="O86">
        <f t="shared" si="17"/>
        <v>49816</v>
      </c>
      <c r="Q86">
        <v>15099</v>
      </c>
      <c r="R86">
        <v>-10911</v>
      </c>
      <c r="T86">
        <v>11106</v>
      </c>
      <c r="U86">
        <v>-1726.8000000000029</v>
      </c>
      <c r="W86">
        <v>27897.200000000001</v>
      </c>
      <c r="X86">
        <v>8898</v>
      </c>
      <c r="AB86">
        <v>81191.399999999994</v>
      </c>
      <c r="AC86">
        <v>1.134319644691433</v>
      </c>
      <c r="AI86">
        <v>81191.399999999994</v>
      </c>
      <c r="AJ86">
        <v>1.134319644691433</v>
      </c>
    </row>
    <row r="87" spans="2:38" x14ac:dyDescent="0.25">
      <c r="B87">
        <v>33907</v>
      </c>
      <c r="C87">
        <v>34107</v>
      </c>
      <c r="D87">
        <v>56519</v>
      </c>
      <c r="E87">
        <v>21852</v>
      </c>
      <c r="F87">
        <v>19730</v>
      </c>
      <c r="H87">
        <v>33509</v>
      </c>
      <c r="J87">
        <f t="shared" si="12"/>
        <v>33223</v>
      </c>
      <c r="K87">
        <f t="shared" si="13"/>
        <v>1.0086084941155224</v>
      </c>
      <c r="L87">
        <f t="shared" si="14"/>
        <v>56519</v>
      </c>
      <c r="M87">
        <f t="shared" si="15"/>
        <v>19730</v>
      </c>
      <c r="N87">
        <f t="shared" si="16"/>
        <v>33223</v>
      </c>
      <c r="O87">
        <f t="shared" si="17"/>
        <v>36789</v>
      </c>
      <c r="Q87">
        <v>-36232</v>
      </c>
      <c r="R87">
        <v>-15000</v>
      </c>
      <c r="T87">
        <v>-11007.800000000003</v>
      </c>
      <c r="U87">
        <v>199.40000000000146</v>
      </c>
      <c r="W87">
        <v>15406.599999999999</v>
      </c>
      <c r="X87">
        <v>289</v>
      </c>
      <c r="AD87">
        <v>33223</v>
      </c>
      <c r="AE87">
        <v>1.0086084941155224</v>
      </c>
      <c r="AI87">
        <v>33223</v>
      </c>
      <c r="AJ87">
        <v>1.0086084941155224</v>
      </c>
    </row>
    <row r="88" spans="2:38" x14ac:dyDescent="0.25">
      <c r="B88">
        <v>94462</v>
      </c>
      <c r="C88">
        <v>65645</v>
      </c>
      <c r="D88">
        <v>51815</v>
      </c>
      <c r="E88">
        <v>62693</v>
      </c>
      <c r="F88">
        <v>64736</v>
      </c>
      <c r="H88">
        <v>115822</v>
      </c>
      <c r="J88">
        <f t="shared" si="12"/>
        <v>67870.2</v>
      </c>
      <c r="K88">
        <f t="shared" si="13"/>
        <v>1.7065221555262842</v>
      </c>
      <c r="L88">
        <f t="shared" si="14"/>
        <v>94462</v>
      </c>
      <c r="M88">
        <f t="shared" si="15"/>
        <v>51815</v>
      </c>
      <c r="N88">
        <f t="shared" si="16"/>
        <v>67870.2</v>
      </c>
      <c r="O88">
        <f t="shared" si="17"/>
        <v>42647</v>
      </c>
      <c r="Q88">
        <v>83350</v>
      </c>
      <c r="R88">
        <v>-8388</v>
      </c>
      <c r="T88">
        <v>37759.799999999996</v>
      </c>
      <c r="U88">
        <v>958</v>
      </c>
      <c r="W88">
        <v>37759.800000000003</v>
      </c>
      <c r="X88">
        <v>959.2</v>
      </c>
      <c r="Z88">
        <v>67870.2</v>
      </c>
      <c r="AA88">
        <v>1.7065221555262842</v>
      </c>
      <c r="AK88">
        <v>67870.2</v>
      </c>
      <c r="AL88">
        <v>1.7065221555262842</v>
      </c>
    </row>
    <row r="89" spans="2:38" x14ac:dyDescent="0.25">
      <c r="B89">
        <v>93692</v>
      </c>
      <c r="C89">
        <v>48290</v>
      </c>
      <c r="D89">
        <v>50218</v>
      </c>
      <c r="E89">
        <v>27106</v>
      </c>
      <c r="F89">
        <v>22400</v>
      </c>
      <c r="H89">
        <v>50835</v>
      </c>
      <c r="J89">
        <f t="shared" si="12"/>
        <v>48341.2</v>
      </c>
      <c r="K89">
        <f t="shared" si="13"/>
        <v>1.0515874657641928</v>
      </c>
      <c r="L89">
        <f t="shared" si="14"/>
        <v>93692</v>
      </c>
      <c r="M89">
        <f t="shared" si="15"/>
        <v>22400</v>
      </c>
      <c r="N89">
        <f t="shared" si="16"/>
        <v>48341.2</v>
      </c>
      <c r="O89">
        <f t="shared" si="17"/>
        <v>71292</v>
      </c>
      <c r="Q89">
        <v>-61341</v>
      </c>
      <c r="R89">
        <v>-7146</v>
      </c>
      <c r="T89">
        <v>-41375</v>
      </c>
      <c r="U89">
        <v>773</v>
      </c>
      <c r="W89">
        <v>56859.4</v>
      </c>
      <c r="X89">
        <v>1867.8000000000002</v>
      </c>
      <c r="AB89">
        <v>48341.2</v>
      </c>
      <c r="AC89">
        <v>1.0515874657641928</v>
      </c>
      <c r="AI89">
        <v>48341.2</v>
      </c>
      <c r="AJ89">
        <v>1.0515874657641928</v>
      </c>
    </row>
    <row r="90" spans="2:38" x14ac:dyDescent="0.25">
      <c r="B90">
        <v>55323</v>
      </c>
      <c r="C90">
        <v>44118</v>
      </c>
      <c r="D90">
        <v>30535</v>
      </c>
      <c r="E90">
        <v>63494</v>
      </c>
      <c r="F90">
        <v>41598</v>
      </c>
      <c r="H90">
        <v>112739</v>
      </c>
      <c r="J90">
        <f t="shared" si="12"/>
        <v>47013.599999999999</v>
      </c>
      <c r="K90">
        <f t="shared" si="13"/>
        <v>2.3980082359147139</v>
      </c>
      <c r="L90">
        <f t="shared" si="14"/>
        <v>63494</v>
      </c>
      <c r="M90">
        <f t="shared" si="15"/>
        <v>30535</v>
      </c>
      <c r="N90">
        <f t="shared" si="16"/>
        <v>47013.599999999999</v>
      </c>
      <c r="O90">
        <f t="shared" si="17"/>
        <v>32959</v>
      </c>
      <c r="Q90">
        <v>35249</v>
      </c>
      <c r="R90">
        <v>-6</v>
      </c>
      <c r="T90">
        <v>-16774.200000000004</v>
      </c>
      <c r="U90">
        <v>-3201.5999999999985</v>
      </c>
      <c r="W90">
        <v>41986.6</v>
      </c>
      <c r="X90">
        <v>3217.2</v>
      </c>
      <c r="AB90">
        <v>47013.599999999999</v>
      </c>
      <c r="AC90">
        <v>2.3980082359147139</v>
      </c>
      <c r="AK90">
        <v>47013.599999999999</v>
      </c>
      <c r="AL90">
        <v>2.3980082359147139</v>
      </c>
    </row>
    <row r="91" spans="2:38" x14ac:dyDescent="0.25">
      <c r="B91">
        <v>42574</v>
      </c>
      <c r="C91">
        <v>20113</v>
      </c>
      <c r="D91">
        <v>69893</v>
      </c>
      <c r="E91">
        <v>26320</v>
      </c>
      <c r="F91">
        <v>78793</v>
      </c>
      <c r="H91">
        <v>67279</v>
      </c>
      <c r="J91">
        <f t="shared" si="12"/>
        <v>47538.6</v>
      </c>
      <c r="K91">
        <f t="shared" si="13"/>
        <v>1.4152499232202884</v>
      </c>
      <c r="L91">
        <f t="shared" si="14"/>
        <v>78793</v>
      </c>
      <c r="M91">
        <f t="shared" si="15"/>
        <v>20113</v>
      </c>
      <c r="N91">
        <f t="shared" si="16"/>
        <v>47538.6</v>
      </c>
      <c r="O91">
        <f t="shared" si="17"/>
        <v>58680</v>
      </c>
      <c r="Q91">
        <v>-10088</v>
      </c>
      <c r="R91">
        <v>1322</v>
      </c>
      <c r="T91">
        <v>-20800.200000000004</v>
      </c>
      <c r="U91">
        <v>2841.1999999999971</v>
      </c>
      <c r="W91">
        <v>28356.199999999997</v>
      </c>
      <c r="X91">
        <v>3852.7999999999997</v>
      </c>
      <c r="AB91">
        <v>47538.6</v>
      </c>
      <c r="AC91">
        <v>1.4152499232202884</v>
      </c>
      <c r="AI91">
        <v>47538.6</v>
      </c>
      <c r="AJ91">
        <v>1.4152499232202884</v>
      </c>
    </row>
    <row r="92" spans="2:38" x14ac:dyDescent="0.25">
      <c r="B92">
        <v>78090</v>
      </c>
      <c r="C92">
        <v>10933</v>
      </c>
      <c r="D92">
        <v>98108</v>
      </c>
      <c r="E92">
        <v>74039</v>
      </c>
      <c r="F92">
        <v>84932</v>
      </c>
      <c r="H92">
        <v>114565</v>
      </c>
      <c r="J92">
        <f t="shared" si="12"/>
        <v>69220.399999999994</v>
      </c>
      <c r="K92">
        <f t="shared" si="13"/>
        <v>1.6550756713338843</v>
      </c>
      <c r="L92">
        <f t="shared" si="14"/>
        <v>98108</v>
      </c>
      <c r="M92">
        <f t="shared" si="15"/>
        <v>10933</v>
      </c>
      <c r="N92">
        <f t="shared" si="16"/>
        <v>69220.399999999994</v>
      </c>
      <c r="O92">
        <f t="shared" si="17"/>
        <v>87175</v>
      </c>
      <c r="Q92">
        <v>14935</v>
      </c>
      <c r="R92">
        <v>-2</v>
      </c>
      <c r="T92">
        <v>-7654.6000000000058</v>
      </c>
      <c r="U92">
        <v>-3475.6000000000058</v>
      </c>
      <c r="W92">
        <v>30680.600000000002</v>
      </c>
      <c r="X92">
        <v>13989.6</v>
      </c>
      <c r="AB92">
        <v>69220.399999999994</v>
      </c>
      <c r="AC92">
        <v>1.6550756713338843</v>
      </c>
      <c r="AK92">
        <v>69220.399999999994</v>
      </c>
      <c r="AL92">
        <v>1.6550756713338843</v>
      </c>
    </row>
    <row r="93" spans="2:38" x14ac:dyDescent="0.25">
      <c r="B93">
        <v>36030</v>
      </c>
      <c r="C93">
        <v>28706</v>
      </c>
      <c r="D93">
        <v>92222</v>
      </c>
      <c r="E93">
        <v>25571</v>
      </c>
      <c r="F93">
        <v>68884</v>
      </c>
      <c r="H93">
        <v>109774</v>
      </c>
      <c r="J93">
        <f t="shared" si="12"/>
        <v>50282.6</v>
      </c>
      <c r="K93">
        <f t="shared" si="13"/>
        <v>2.1831408877027045</v>
      </c>
      <c r="L93">
        <f t="shared" si="14"/>
        <v>92222</v>
      </c>
      <c r="M93">
        <f t="shared" si="15"/>
        <v>25571</v>
      </c>
      <c r="N93">
        <f t="shared" si="16"/>
        <v>50282.6</v>
      </c>
      <c r="O93">
        <f t="shared" si="17"/>
        <v>66651</v>
      </c>
      <c r="Q93">
        <v>35236</v>
      </c>
      <c r="R93">
        <v>6019</v>
      </c>
      <c r="T93">
        <v>6863.5999999999985</v>
      </c>
      <c r="U93">
        <v>921.40000000000146</v>
      </c>
      <c r="W93">
        <v>25939.599999999999</v>
      </c>
      <c r="X93">
        <v>5626.2000000000007</v>
      </c>
      <c r="AD93">
        <v>50282.6</v>
      </c>
      <c r="AE93">
        <v>2.1831408877027045</v>
      </c>
      <c r="AK93">
        <v>50282.6</v>
      </c>
      <c r="AL93">
        <v>2.1831408877027045</v>
      </c>
    </row>
    <row r="94" spans="2:38" x14ac:dyDescent="0.25">
      <c r="B94">
        <v>50934</v>
      </c>
      <c r="C94">
        <v>50971</v>
      </c>
      <c r="D94">
        <v>79159</v>
      </c>
      <c r="E94">
        <v>17124</v>
      </c>
      <c r="F94">
        <v>36582</v>
      </c>
      <c r="H94">
        <v>109315</v>
      </c>
      <c r="J94">
        <f t="shared" si="12"/>
        <v>46954</v>
      </c>
      <c r="K94">
        <f t="shared" si="13"/>
        <v>2.3281296588150102</v>
      </c>
      <c r="L94">
        <f t="shared" si="14"/>
        <v>79159</v>
      </c>
      <c r="M94">
        <f t="shared" si="15"/>
        <v>17124</v>
      </c>
      <c r="N94">
        <f t="shared" si="16"/>
        <v>46954</v>
      </c>
      <c r="O94">
        <f t="shared" si="17"/>
        <v>62035</v>
      </c>
      <c r="Q94">
        <v>35638</v>
      </c>
      <c r="R94">
        <v>-839</v>
      </c>
      <c r="T94">
        <v>-9453.8000000000029</v>
      </c>
      <c r="U94">
        <v>-4121.5999999999985</v>
      </c>
      <c r="W94">
        <v>28912.2</v>
      </c>
      <c r="X94">
        <v>5210.8</v>
      </c>
      <c r="Z94">
        <v>46954</v>
      </c>
      <c r="AA94">
        <v>2.3281296588150102</v>
      </c>
      <c r="AK94">
        <v>46954</v>
      </c>
      <c r="AL94">
        <v>2.3281296588150102</v>
      </c>
    </row>
    <row r="95" spans="2:38" x14ac:dyDescent="0.25">
      <c r="B95">
        <v>22395</v>
      </c>
      <c r="C95">
        <v>77337</v>
      </c>
      <c r="D95">
        <v>31406</v>
      </c>
      <c r="E95">
        <v>86909</v>
      </c>
      <c r="F95">
        <v>50681</v>
      </c>
      <c r="H95">
        <v>117669</v>
      </c>
      <c r="J95">
        <f t="shared" si="12"/>
        <v>53745.599999999999</v>
      </c>
      <c r="K95">
        <f t="shared" si="13"/>
        <v>2.1893699205144235</v>
      </c>
      <c r="L95">
        <f t="shared" si="14"/>
        <v>86909</v>
      </c>
      <c r="M95">
        <f t="shared" si="15"/>
        <v>22395</v>
      </c>
      <c r="N95">
        <f t="shared" si="16"/>
        <v>53745.599999999999</v>
      </c>
      <c r="O95">
        <f t="shared" si="17"/>
        <v>64514</v>
      </c>
      <c r="Q95">
        <v>21852</v>
      </c>
      <c r="R95">
        <v>-4628</v>
      </c>
      <c r="T95">
        <v>-7828.2000000000044</v>
      </c>
      <c r="U95">
        <v>2514.1999999999971</v>
      </c>
      <c r="W95">
        <v>43381</v>
      </c>
      <c r="X95">
        <v>6213.4</v>
      </c>
      <c r="AF95">
        <v>53745.599999999999</v>
      </c>
      <c r="AG95">
        <v>2.1893699205144235</v>
      </c>
      <c r="AK95">
        <v>53745.599999999999</v>
      </c>
      <c r="AL95">
        <v>2.1893699205144235</v>
      </c>
    </row>
    <row r="96" spans="2:38" x14ac:dyDescent="0.25">
      <c r="B96">
        <v>35543</v>
      </c>
      <c r="C96">
        <v>98165</v>
      </c>
      <c r="D96">
        <v>110794</v>
      </c>
      <c r="E96">
        <v>68852</v>
      </c>
      <c r="F96">
        <v>63620</v>
      </c>
      <c r="H96">
        <v>85891</v>
      </c>
      <c r="J96">
        <f t="shared" si="12"/>
        <v>75394.8</v>
      </c>
      <c r="K96">
        <f t="shared" si="13"/>
        <v>1.1392164976894958</v>
      </c>
      <c r="L96">
        <f t="shared" si="14"/>
        <v>110794</v>
      </c>
      <c r="M96">
        <f t="shared" si="15"/>
        <v>35543</v>
      </c>
      <c r="N96">
        <f t="shared" si="16"/>
        <v>75394.8</v>
      </c>
      <c r="O96">
        <f t="shared" si="17"/>
        <v>75251</v>
      </c>
      <c r="Q96">
        <v>14674</v>
      </c>
      <c r="R96">
        <v>-20528</v>
      </c>
      <c r="T96">
        <v>25555.200000000004</v>
      </c>
      <c r="U96">
        <v>9033.8000000000029</v>
      </c>
      <c r="W96">
        <v>26501.199999999997</v>
      </c>
      <c r="X96">
        <v>9355.4</v>
      </c>
      <c r="Z96">
        <v>75394.8</v>
      </c>
      <c r="AA96">
        <v>1.1392164976894958</v>
      </c>
      <c r="AI96">
        <v>75394.8</v>
      </c>
      <c r="AJ96">
        <v>1.1392164976894958</v>
      </c>
    </row>
    <row r="97" spans="2:38" x14ac:dyDescent="0.25">
      <c r="B97">
        <v>46172</v>
      </c>
      <c r="C97">
        <v>105407</v>
      </c>
      <c r="D97">
        <v>98127</v>
      </c>
      <c r="E97">
        <v>54310</v>
      </c>
      <c r="F97">
        <v>68796</v>
      </c>
      <c r="H97">
        <v>112065</v>
      </c>
      <c r="J97">
        <f t="shared" si="12"/>
        <v>74562.399999999994</v>
      </c>
      <c r="K97">
        <f t="shared" si="13"/>
        <v>1.5029693250217269</v>
      </c>
      <c r="L97">
        <f t="shared" si="14"/>
        <v>105407</v>
      </c>
      <c r="M97">
        <f t="shared" si="15"/>
        <v>46172</v>
      </c>
      <c r="N97">
        <f t="shared" si="16"/>
        <v>74562.399999999994</v>
      </c>
      <c r="O97">
        <f t="shared" si="17"/>
        <v>59235</v>
      </c>
      <c r="Q97">
        <v>-11673</v>
      </c>
      <c r="R97">
        <v>-24842</v>
      </c>
      <c r="T97">
        <v>-13382.600000000006</v>
      </c>
      <c r="U97">
        <v>-264</v>
      </c>
      <c r="W97">
        <v>30224.6</v>
      </c>
      <c r="X97">
        <v>2601.1999999999998</v>
      </c>
      <c r="AB97">
        <v>74562.399999999994</v>
      </c>
      <c r="AC97">
        <v>1.5029693250217269</v>
      </c>
      <c r="AI97">
        <v>74562.399999999994</v>
      </c>
      <c r="AJ97">
        <v>1.5029693250217269</v>
      </c>
    </row>
    <row r="98" spans="2:38" x14ac:dyDescent="0.25">
      <c r="B98">
        <v>46803</v>
      </c>
      <c r="C98">
        <v>66997</v>
      </c>
      <c r="D98">
        <v>80316</v>
      </c>
      <c r="E98">
        <v>70323</v>
      </c>
      <c r="F98">
        <v>41222</v>
      </c>
      <c r="H98">
        <v>114127</v>
      </c>
      <c r="J98">
        <f t="shared" si="12"/>
        <v>61132.2</v>
      </c>
      <c r="K98">
        <f t="shared" ref="K98:K129" si="18">H98/J98</f>
        <v>1.8668884810296376</v>
      </c>
      <c r="L98">
        <f t="shared" si="14"/>
        <v>80316</v>
      </c>
      <c r="M98">
        <f t="shared" si="15"/>
        <v>41222</v>
      </c>
      <c r="N98">
        <f t="shared" si="16"/>
        <v>61132.2</v>
      </c>
      <c r="O98">
        <f t="shared" si="17"/>
        <v>39094</v>
      </c>
      <c r="Q98">
        <v>14497</v>
      </c>
      <c r="R98">
        <v>109</v>
      </c>
      <c r="T98">
        <v>8045.3999999999942</v>
      </c>
      <c r="U98">
        <v>-5369.6000000000058</v>
      </c>
      <c r="W98">
        <v>27961.399999999998</v>
      </c>
      <c r="X98">
        <v>8135.5999999999995</v>
      </c>
      <c r="AD98">
        <v>61132.2</v>
      </c>
      <c r="AE98">
        <v>1.8668884810296376</v>
      </c>
      <c r="AK98">
        <v>61132.2</v>
      </c>
      <c r="AL98">
        <v>1.8668884810296376</v>
      </c>
    </row>
    <row r="99" spans="2:38" x14ac:dyDescent="0.25">
      <c r="B99">
        <v>47479</v>
      </c>
      <c r="C99">
        <v>34698</v>
      </c>
      <c r="D99">
        <v>82659</v>
      </c>
      <c r="E99">
        <v>72178</v>
      </c>
      <c r="F99">
        <v>79413</v>
      </c>
      <c r="H99">
        <v>94636</v>
      </c>
      <c r="J99">
        <f t="shared" si="12"/>
        <v>63285.4</v>
      </c>
      <c r="K99">
        <f t="shared" si="18"/>
        <v>1.4953844014575242</v>
      </c>
      <c r="L99">
        <f t="shared" si="14"/>
        <v>82659</v>
      </c>
      <c r="M99">
        <f t="shared" si="15"/>
        <v>34698</v>
      </c>
      <c r="N99">
        <f t="shared" si="16"/>
        <v>63285.4</v>
      </c>
      <c r="O99">
        <f t="shared" si="17"/>
        <v>47961</v>
      </c>
      <c r="Q99">
        <v>12103</v>
      </c>
      <c r="R99">
        <v>-2091</v>
      </c>
      <c r="T99">
        <v>11699.200000000004</v>
      </c>
      <c r="U99">
        <v>-12294.200000000004</v>
      </c>
      <c r="W99">
        <v>32853.599999999999</v>
      </c>
      <c r="X99">
        <v>13156.6</v>
      </c>
      <c r="AD99">
        <v>63285.4</v>
      </c>
      <c r="AE99">
        <v>1.4953844014575242</v>
      </c>
      <c r="AI99">
        <v>63285.4</v>
      </c>
      <c r="AJ99">
        <v>1.4953844014575242</v>
      </c>
    </row>
    <row r="100" spans="2:38" x14ac:dyDescent="0.25">
      <c r="B100">
        <v>24785</v>
      </c>
      <c r="C100">
        <v>43620</v>
      </c>
      <c r="D100">
        <v>48569</v>
      </c>
      <c r="E100">
        <v>94342</v>
      </c>
      <c r="F100">
        <v>29763</v>
      </c>
      <c r="H100">
        <v>64964</v>
      </c>
      <c r="J100">
        <f t="shared" si="12"/>
        <v>48215.8</v>
      </c>
      <c r="K100">
        <f t="shared" si="18"/>
        <v>1.3473591644232803</v>
      </c>
      <c r="L100">
        <f t="shared" si="14"/>
        <v>94342</v>
      </c>
      <c r="M100">
        <f t="shared" si="15"/>
        <v>24785</v>
      </c>
      <c r="N100">
        <f t="shared" si="16"/>
        <v>48215.8</v>
      </c>
      <c r="O100">
        <f t="shared" si="17"/>
        <v>69557</v>
      </c>
      <c r="Q100">
        <v>-51271</v>
      </c>
      <c r="R100">
        <v>7575</v>
      </c>
      <c r="T100">
        <v>-15547.399999999994</v>
      </c>
      <c r="U100">
        <v>9407.6000000000058</v>
      </c>
      <c r="W100">
        <v>33906.199999999997</v>
      </c>
      <c r="X100">
        <v>9604.7999999999993</v>
      </c>
      <c r="AF100">
        <v>48215.8</v>
      </c>
      <c r="AG100">
        <v>1.3473591644232803</v>
      </c>
      <c r="AI100">
        <v>48215.8</v>
      </c>
      <c r="AJ100">
        <v>1.3473591644232803</v>
      </c>
    </row>
    <row r="101" spans="2:38" x14ac:dyDescent="0.25">
      <c r="B101">
        <v>71517</v>
      </c>
      <c r="C101">
        <v>58861</v>
      </c>
      <c r="D101">
        <v>49436</v>
      </c>
      <c r="E101">
        <v>36148</v>
      </c>
      <c r="F101">
        <v>39291</v>
      </c>
      <c r="H101">
        <v>56527</v>
      </c>
      <c r="J101">
        <f t="shared" si="12"/>
        <v>51050.6</v>
      </c>
      <c r="K101">
        <f t="shared" si="18"/>
        <v>1.1072739595616898</v>
      </c>
      <c r="L101">
        <f t="shared" si="14"/>
        <v>71517</v>
      </c>
      <c r="M101">
        <f t="shared" si="15"/>
        <v>36148</v>
      </c>
      <c r="N101">
        <f t="shared" si="16"/>
        <v>51050.6</v>
      </c>
      <c r="O101">
        <f t="shared" si="17"/>
        <v>35369</v>
      </c>
      <c r="Q101">
        <v>-35600</v>
      </c>
      <c r="R101">
        <v>293</v>
      </c>
      <c r="T101">
        <v>13240.400000000001</v>
      </c>
      <c r="U101">
        <v>2970.1999999999971</v>
      </c>
      <c r="W101">
        <v>25492</v>
      </c>
      <c r="X101">
        <v>7007.8</v>
      </c>
      <c r="AD101">
        <v>51050.6</v>
      </c>
      <c r="AE101">
        <v>1.1072739595616898</v>
      </c>
      <c r="AI101">
        <v>51050.6</v>
      </c>
      <c r="AJ101">
        <v>1.1072739595616898</v>
      </c>
    </row>
    <row r="103" spans="2:38" x14ac:dyDescent="0.25">
      <c r="B103">
        <v>3026432</v>
      </c>
      <c r="C103">
        <v>2877206</v>
      </c>
      <c r="D103">
        <v>3051854</v>
      </c>
      <c r="E103">
        <v>2778353</v>
      </c>
      <c r="F103">
        <v>2748189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98ADA-6ED5-45A7-AB3E-EEC414C1427D}">
  <dimension ref="A1:AL103"/>
  <sheetViews>
    <sheetView workbookViewId="0"/>
  </sheetViews>
  <sheetFormatPr defaultRowHeight="15" x14ac:dyDescent="0.25"/>
  <sheetData>
    <row r="1" spans="1:38" x14ac:dyDescent="0.25">
      <c r="A1" t="s">
        <v>69</v>
      </c>
    </row>
    <row r="2" spans="1:38" x14ac:dyDescent="0.25">
      <c r="B2">
        <v>24748</v>
      </c>
      <c r="C2">
        <v>73719</v>
      </c>
      <c r="D2">
        <v>86578</v>
      </c>
      <c r="E2">
        <v>34536</v>
      </c>
      <c r="F2">
        <v>77976</v>
      </c>
      <c r="H2">
        <v>120074</v>
      </c>
      <c r="J2">
        <f t="shared" ref="J2:J33" si="0">AVERAGE(B2:F2)</f>
        <v>59511.4</v>
      </c>
      <c r="K2">
        <f t="shared" ref="K2:K33" si="1">H2/J2</f>
        <v>2.0176638425578965</v>
      </c>
      <c r="L2">
        <f t="shared" ref="L2:L33" si="2">MAX(B2:F2)</f>
        <v>86578</v>
      </c>
      <c r="M2">
        <f t="shared" ref="M2:M33" si="3">MIN(B2:F2)</f>
        <v>24748</v>
      </c>
      <c r="N2">
        <f t="shared" ref="N2:N33" si="4">AVERAGE(B2:F2)</f>
        <v>59511.4</v>
      </c>
      <c r="O2">
        <f t="shared" ref="O2:O33" si="5">L2-M2</f>
        <v>61830</v>
      </c>
      <c r="Q2">
        <v>58082</v>
      </c>
      <c r="R2">
        <v>-370</v>
      </c>
      <c r="T2">
        <v>8564.8000000000029</v>
      </c>
      <c r="U2">
        <v>532.59999999999854</v>
      </c>
      <c r="W2">
        <v>25656</v>
      </c>
      <c r="X2">
        <v>741.8</v>
      </c>
      <c r="Z2">
        <v>59511.4</v>
      </c>
      <c r="AA2">
        <v>2.0176638425578965</v>
      </c>
      <c r="AK2">
        <v>59511.4</v>
      </c>
      <c r="AL2">
        <v>2.0176638425578965</v>
      </c>
    </row>
    <row r="3" spans="1:38" x14ac:dyDescent="0.25">
      <c r="B3">
        <v>95920</v>
      </c>
      <c r="C3">
        <v>38855</v>
      </c>
      <c r="D3">
        <v>76773</v>
      </c>
      <c r="E3">
        <v>45470</v>
      </c>
      <c r="F3">
        <v>68635</v>
      </c>
      <c r="H3">
        <v>74060</v>
      </c>
      <c r="J3">
        <f t="shared" si="0"/>
        <v>65130.6</v>
      </c>
      <c r="K3">
        <f t="shared" si="1"/>
        <v>1.1370999192391902</v>
      </c>
      <c r="L3">
        <f t="shared" si="2"/>
        <v>95920</v>
      </c>
      <c r="M3">
        <f t="shared" si="3"/>
        <v>38855</v>
      </c>
      <c r="N3">
        <f t="shared" si="4"/>
        <v>65130.6</v>
      </c>
      <c r="O3">
        <f t="shared" si="5"/>
        <v>57065</v>
      </c>
      <c r="Q3">
        <v>-24340</v>
      </c>
      <c r="R3">
        <v>2264</v>
      </c>
      <c r="T3">
        <v>19005.599999999999</v>
      </c>
      <c r="U3">
        <v>8757.1999999999971</v>
      </c>
      <c r="W3">
        <v>37673.600000000006</v>
      </c>
      <c r="X3">
        <v>8761.2000000000007</v>
      </c>
      <c r="AD3">
        <v>65130.6</v>
      </c>
      <c r="AE3">
        <v>1.1370999192391902</v>
      </c>
      <c r="AI3">
        <v>65130.6</v>
      </c>
      <c r="AJ3">
        <v>1.1370999192391902</v>
      </c>
    </row>
    <row r="4" spans="1:38" x14ac:dyDescent="0.25">
      <c r="B4">
        <v>85142</v>
      </c>
      <c r="C4">
        <v>23329</v>
      </c>
      <c r="D4">
        <v>24793</v>
      </c>
      <c r="E4">
        <v>23196</v>
      </c>
      <c r="F4">
        <v>91359</v>
      </c>
      <c r="H4">
        <v>81151</v>
      </c>
      <c r="J4">
        <f t="shared" si="0"/>
        <v>49563.8</v>
      </c>
      <c r="K4">
        <f t="shared" si="1"/>
        <v>1.6373038386887202</v>
      </c>
      <c r="L4">
        <f t="shared" si="2"/>
        <v>91359</v>
      </c>
      <c r="M4">
        <f t="shared" si="3"/>
        <v>23196</v>
      </c>
      <c r="N4">
        <f t="shared" si="4"/>
        <v>49563.8</v>
      </c>
      <c r="O4">
        <f t="shared" si="5"/>
        <v>68163</v>
      </c>
      <c r="Q4">
        <v>-17372</v>
      </c>
      <c r="R4">
        <v>-127</v>
      </c>
      <c r="T4">
        <v>-10657</v>
      </c>
      <c r="U4">
        <v>-5164.5999999999985</v>
      </c>
      <c r="W4">
        <v>25227.8</v>
      </c>
      <c r="X4">
        <v>5192.6000000000004</v>
      </c>
      <c r="AD4">
        <v>49563.8</v>
      </c>
      <c r="AE4">
        <v>1.6373038386887202</v>
      </c>
      <c r="AK4">
        <v>49563.8</v>
      </c>
      <c r="AL4">
        <v>1.6373038386887202</v>
      </c>
    </row>
    <row r="5" spans="1:38" x14ac:dyDescent="0.25">
      <c r="B5">
        <v>88597</v>
      </c>
      <c r="C5">
        <v>40430</v>
      </c>
      <c r="D5">
        <v>98465</v>
      </c>
      <c r="E5">
        <v>42731</v>
      </c>
      <c r="F5">
        <v>34907</v>
      </c>
      <c r="H5">
        <v>119177</v>
      </c>
      <c r="J5">
        <f t="shared" si="0"/>
        <v>61026</v>
      </c>
      <c r="K5">
        <f t="shared" si="1"/>
        <v>1.9528889325861107</v>
      </c>
      <c r="L5">
        <f t="shared" si="2"/>
        <v>98465</v>
      </c>
      <c r="M5">
        <f t="shared" si="3"/>
        <v>34907</v>
      </c>
      <c r="N5">
        <f t="shared" si="4"/>
        <v>61026</v>
      </c>
      <c r="O5">
        <f t="shared" si="5"/>
        <v>63558</v>
      </c>
      <c r="Q5">
        <v>-9850</v>
      </c>
      <c r="R5">
        <v>2996</v>
      </c>
      <c r="T5">
        <v>-31051.800000000003</v>
      </c>
      <c r="U5">
        <v>-1304.4000000000015</v>
      </c>
      <c r="W5">
        <v>44770.2</v>
      </c>
      <c r="X5">
        <v>7995.6</v>
      </c>
      <c r="AB5">
        <v>61026</v>
      </c>
      <c r="AC5">
        <v>1.9528889325861107</v>
      </c>
      <c r="AK5">
        <v>61026</v>
      </c>
      <c r="AL5">
        <v>1.9528889325861107</v>
      </c>
    </row>
    <row r="6" spans="1:38" x14ac:dyDescent="0.25">
      <c r="B6">
        <v>19326</v>
      </c>
      <c r="C6">
        <v>38592</v>
      </c>
      <c r="D6">
        <v>27194</v>
      </c>
      <c r="E6">
        <v>59993</v>
      </c>
      <c r="F6">
        <v>31971</v>
      </c>
      <c r="H6">
        <v>75789</v>
      </c>
      <c r="J6">
        <f t="shared" si="0"/>
        <v>35415.199999999997</v>
      </c>
      <c r="K6">
        <f t="shared" si="1"/>
        <v>2.1400133276107436</v>
      </c>
      <c r="L6">
        <f t="shared" si="2"/>
        <v>59993</v>
      </c>
      <c r="M6">
        <f t="shared" si="3"/>
        <v>19326</v>
      </c>
      <c r="N6">
        <f t="shared" si="4"/>
        <v>35415.199999999997</v>
      </c>
      <c r="O6">
        <f t="shared" si="5"/>
        <v>40667</v>
      </c>
      <c r="Q6">
        <v>3465</v>
      </c>
      <c r="R6">
        <v>15139</v>
      </c>
      <c r="T6">
        <v>-29947</v>
      </c>
      <c r="U6">
        <v>-82</v>
      </c>
      <c r="W6">
        <v>34449</v>
      </c>
      <c r="X6">
        <v>3365.5999999999995</v>
      </c>
      <c r="AB6">
        <v>35415.199999999997</v>
      </c>
      <c r="AC6">
        <v>2.1400133276107436</v>
      </c>
      <c r="AK6">
        <v>35415.199999999997</v>
      </c>
      <c r="AL6">
        <v>2.1400133276107436</v>
      </c>
    </row>
    <row r="7" spans="1:38" x14ac:dyDescent="0.25">
      <c r="B7">
        <v>85717</v>
      </c>
      <c r="C7">
        <v>52810</v>
      </c>
      <c r="D7">
        <v>113905</v>
      </c>
      <c r="E7">
        <v>66687</v>
      </c>
      <c r="F7">
        <v>68182</v>
      </c>
      <c r="H7">
        <v>133046</v>
      </c>
      <c r="J7">
        <f t="shared" si="0"/>
        <v>77460.2</v>
      </c>
      <c r="K7">
        <f t="shared" si="1"/>
        <v>1.7176046537447618</v>
      </c>
      <c r="L7">
        <f t="shared" si="2"/>
        <v>113905</v>
      </c>
      <c r="M7">
        <f t="shared" si="3"/>
        <v>52810</v>
      </c>
      <c r="N7">
        <f t="shared" si="4"/>
        <v>77460.2</v>
      </c>
      <c r="O7">
        <f t="shared" si="5"/>
        <v>61095</v>
      </c>
      <c r="Q7">
        <v>36245</v>
      </c>
      <c r="R7">
        <v>12150</v>
      </c>
      <c r="T7">
        <v>20142.199999999997</v>
      </c>
      <c r="U7">
        <v>2267.1999999999971</v>
      </c>
      <c r="W7">
        <v>50915.8</v>
      </c>
      <c r="X7">
        <v>3478.4</v>
      </c>
      <c r="AD7">
        <v>77460.2</v>
      </c>
      <c r="AE7">
        <v>1.7176046537447618</v>
      </c>
      <c r="AK7">
        <v>77460.2</v>
      </c>
      <c r="AL7">
        <v>1.7176046537447618</v>
      </c>
    </row>
    <row r="8" spans="1:38" x14ac:dyDescent="0.25">
      <c r="B8">
        <v>88172</v>
      </c>
      <c r="C8">
        <v>99465</v>
      </c>
      <c r="D8">
        <v>33054</v>
      </c>
      <c r="E8">
        <v>53917</v>
      </c>
      <c r="F8">
        <v>45123</v>
      </c>
      <c r="H8">
        <v>73996</v>
      </c>
      <c r="J8">
        <f t="shared" si="0"/>
        <v>63946.2</v>
      </c>
      <c r="K8">
        <f t="shared" si="1"/>
        <v>1.1571602378249217</v>
      </c>
      <c r="L8">
        <f t="shared" si="2"/>
        <v>99465</v>
      </c>
      <c r="M8">
        <f t="shared" si="3"/>
        <v>33054</v>
      </c>
      <c r="N8">
        <f t="shared" si="4"/>
        <v>63946.2</v>
      </c>
      <c r="O8">
        <f t="shared" si="5"/>
        <v>66411</v>
      </c>
      <c r="Q8">
        <v>-30431</v>
      </c>
      <c r="R8">
        <v>-21026</v>
      </c>
      <c r="T8">
        <v>-34527.600000000006</v>
      </c>
      <c r="U8">
        <v>1238.7999999999956</v>
      </c>
      <c r="W8">
        <v>34707.599999999999</v>
      </c>
      <c r="X8">
        <v>1977.6000000000001</v>
      </c>
      <c r="AB8">
        <v>63946.2</v>
      </c>
      <c r="AC8">
        <v>1.1571602378249217</v>
      </c>
      <c r="AI8">
        <v>63946.2</v>
      </c>
      <c r="AJ8">
        <v>1.1571602378249217</v>
      </c>
    </row>
    <row r="9" spans="1:38" x14ac:dyDescent="0.25">
      <c r="B9">
        <v>80489</v>
      </c>
      <c r="C9">
        <v>55432</v>
      </c>
      <c r="D9">
        <v>87123</v>
      </c>
      <c r="E9">
        <v>101655</v>
      </c>
      <c r="F9">
        <v>37062</v>
      </c>
      <c r="H9">
        <v>110102</v>
      </c>
      <c r="J9">
        <f t="shared" si="0"/>
        <v>72352.2</v>
      </c>
      <c r="K9">
        <f t="shared" si="1"/>
        <v>1.5217505480137439</v>
      </c>
      <c r="L9">
        <f t="shared" si="2"/>
        <v>101655</v>
      </c>
      <c r="M9">
        <f t="shared" si="3"/>
        <v>37062</v>
      </c>
      <c r="N9">
        <f t="shared" si="4"/>
        <v>72352.2</v>
      </c>
      <c r="O9">
        <f t="shared" si="5"/>
        <v>64593</v>
      </c>
      <c r="Q9">
        <v>26216</v>
      </c>
      <c r="R9">
        <v>13658</v>
      </c>
      <c r="T9">
        <v>11516.399999999994</v>
      </c>
      <c r="U9">
        <v>6094.3999999999942</v>
      </c>
      <c r="W9">
        <v>42398.399999999994</v>
      </c>
      <c r="X9">
        <v>6100</v>
      </c>
      <c r="Z9">
        <v>72352.2</v>
      </c>
      <c r="AA9">
        <v>1.5217505480137439</v>
      </c>
      <c r="AI9">
        <v>72352.2</v>
      </c>
      <c r="AJ9">
        <v>1.5217505480137439</v>
      </c>
    </row>
    <row r="10" spans="1:38" x14ac:dyDescent="0.25">
      <c r="B10">
        <v>28388</v>
      </c>
      <c r="C10">
        <v>101828</v>
      </c>
      <c r="D10">
        <v>87171</v>
      </c>
      <c r="E10">
        <v>46363</v>
      </c>
      <c r="F10">
        <v>52861</v>
      </c>
      <c r="H10">
        <v>142235</v>
      </c>
      <c r="J10">
        <f t="shared" si="0"/>
        <v>63322.2</v>
      </c>
      <c r="K10">
        <f t="shared" si="1"/>
        <v>2.2462106496615721</v>
      </c>
      <c r="L10">
        <f t="shared" si="2"/>
        <v>101828</v>
      </c>
      <c r="M10">
        <f t="shared" si="3"/>
        <v>28388</v>
      </c>
      <c r="N10">
        <f t="shared" si="4"/>
        <v>63322.2</v>
      </c>
      <c r="O10">
        <f t="shared" si="5"/>
        <v>73440</v>
      </c>
      <c r="Q10">
        <v>52322</v>
      </c>
      <c r="R10">
        <v>21696</v>
      </c>
      <c r="T10">
        <v>-2999.4000000000087</v>
      </c>
      <c r="U10">
        <v>1071.1999999999971</v>
      </c>
      <c r="W10">
        <v>41490.599999999991</v>
      </c>
      <c r="X10">
        <v>4378.4000000000005</v>
      </c>
      <c r="AB10">
        <v>63322.2</v>
      </c>
      <c r="AC10">
        <v>2.2462106496615721</v>
      </c>
      <c r="AK10">
        <v>63322.2</v>
      </c>
      <c r="AL10">
        <v>2.2462106496615721</v>
      </c>
    </row>
    <row r="11" spans="1:38" x14ac:dyDescent="0.25">
      <c r="B11">
        <v>25051</v>
      </c>
      <c r="C11">
        <v>45944</v>
      </c>
      <c r="D11">
        <v>84701</v>
      </c>
      <c r="E11">
        <v>60927</v>
      </c>
      <c r="F11">
        <v>61194</v>
      </c>
      <c r="H11">
        <v>93956</v>
      </c>
      <c r="J11">
        <f t="shared" si="0"/>
        <v>55563.4</v>
      </c>
      <c r="K11">
        <f t="shared" si="1"/>
        <v>1.6909692351439976</v>
      </c>
      <c r="L11">
        <f t="shared" si="2"/>
        <v>84701</v>
      </c>
      <c r="M11">
        <f t="shared" si="3"/>
        <v>25051</v>
      </c>
      <c r="N11">
        <f t="shared" si="4"/>
        <v>55563.4</v>
      </c>
      <c r="O11">
        <f t="shared" si="5"/>
        <v>59650</v>
      </c>
      <c r="Q11">
        <v>56810</v>
      </c>
      <c r="R11">
        <v>-18981</v>
      </c>
      <c r="T11">
        <v>22451.800000000003</v>
      </c>
      <c r="U11">
        <v>-1173.5999999999985</v>
      </c>
      <c r="W11">
        <v>31277</v>
      </c>
      <c r="X11">
        <v>7754.4</v>
      </c>
      <c r="Z11">
        <v>55563.4</v>
      </c>
      <c r="AA11">
        <v>1.6909692351439976</v>
      </c>
      <c r="AI11">
        <v>55563.4</v>
      </c>
      <c r="AJ11">
        <v>1.6909692351439976</v>
      </c>
    </row>
    <row r="12" spans="1:38" x14ac:dyDescent="0.25">
      <c r="B12">
        <v>100963</v>
      </c>
      <c r="C12">
        <v>61836</v>
      </c>
      <c r="D12">
        <v>83715</v>
      </c>
      <c r="E12">
        <v>66337</v>
      </c>
      <c r="F12">
        <v>33061</v>
      </c>
      <c r="H12">
        <v>89138</v>
      </c>
      <c r="J12">
        <f t="shared" si="0"/>
        <v>69182.399999999994</v>
      </c>
      <c r="K12">
        <f t="shared" si="1"/>
        <v>1.2884490853164967</v>
      </c>
      <c r="L12">
        <f t="shared" si="2"/>
        <v>100963</v>
      </c>
      <c r="M12">
        <f t="shared" si="3"/>
        <v>33061</v>
      </c>
      <c r="N12">
        <f t="shared" si="4"/>
        <v>69182.399999999994</v>
      </c>
      <c r="O12">
        <f t="shared" si="5"/>
        <v>67902</v>
      </c>
      <c r="Q12">
        <v>-25252</v>
      </c>
      <c r="R12">
        <v>5525</v>
      </c>
      <c r="T12">
        <v>1532.3999999999942</v>
      </c>
      <c r="U12">
        <v>8990.3999999999942</v>
      </c>
      <c r="W12">
        <v>43064.799999999996</v>
      </c>
      <c r="X12">
        <v>8990.4</v>
      </c>
      <c r="AF12">
        <v>69182.399999999994</v>
      </c>
      <c r="AG12">
        <v>1.2884490853164967</v>
      </c>
      <c r="AI12">
        <v>69182.399999999994</v>
      </c>
      <c r="AJ12">
        <v>1.2884490853164967</v>
      </c>
    </row>
    <row r="13" spans="1:38" x14ac:dyDescent="0.25">
      <c r="B13">
        <v>60491</v>
      </c>
      <c r="C13">
        <v>61863</v>
      </c>
      <c r="D13">
        <v>99554</v>
      </c>
      <c r="E13">
        <v>85885</v>
      </c>
      <c r="F13">
        <v>24697</v>
      </c>
      <c r="H13">
        <v>114081</v>
      </c>
      <c r="J13">
        <f t="shared" si="0"/>
        <v>66498</v>
      </c>
      <c r="K13">
        <f t="shared" si="1"/>
        <v>1.7155553550482721</v>
      </c>
      <c r="L13">
        <f t="shared" si="2"/>
        <v>99554</v>
      </c>
      <c r="M13">
        <f t="shared" si="3"/>
        <v>24697</v>
      </c>
      <c r="N13">
        <f t="shared" si="4"/>
        <v>66498</v>
      </c>
      <c r="O13">
        <f t="shared" si="5"/>
        <v>74857</v>
      </c>
      <c r="Q13">
        <v>33762</v>
      </c>
      <c r="R13">
        <v>3220</v>
      </c>
      <c r="T13">
        <v>-315.60000000000582</v>
      </c>
      <c r="U13">
        <v>-3718.3999999999942</v>
      </c>
      <c r="W13">
        <v>32708</v>
      </c>
      <c r="X13">
        <v>4349.9999999999991</v>
      </c>
      <c r="AB13">
        <v>66498</v>
      </c>
      <c r="AC13">
        <v>1.7155553550482721</v>
      </c>
      <c r="AK13">
        <v>66498</v>
      </c>
      <c r="AL13">
        <v>1.7155553550482721</v>
      </c>
    </row>
    <row r="14" spans="1:38" x14ac:dyDescent="0.25">
      <c r="B14">
        <v>52042</v>
      </c>
      <c r="C14">
        <v>42312</v>
      </c>
      <c r="D14">
        <v>70908</v>
      </c>
      <c r="E14">
        <v>21137</v>
      </c>
      <c r="F14">
        <v>22781</v>
      </c>
      <c r="H14">
        <v>51735</v>
      </c>
      <c r="J14">
        <f t="shared" si="0"/>
        <v>41836</v>
      </c>
      <c r="K14">
        <f t="shared" si="1"/>
        <v>1.2366143990821303</v>
      </c>
      <c r="L14">
        <f t="shared" si="2"/>
        <v>70908</v>
      </c>
      <c r="M14">
        <f t="shared" si="3"/>
        <v>21137</v>
      </c>
      <c r="N14">
        <f t="shared" si="4"/>
        <v>41836</v>
      </c>
      <c r="O14">
        <f t="shared" si="5"/>
        <v>49771</v>
      </c>
      <c r="Q14">
        <v>10284</v>
      </c>
      <c r="R14">
        <v>-3727</v>
      </c>
      <c r="T14">
        <v>729.40000000000146</v>
      </c>
      <c r="U14">
        <v>-5321.1999999999971</v>
      </c>
      <c r="W14">
        <v>20074.599999999999</v>
      </c>
      <c r="X14">
        <v>8666</v>
      </c>
      <c r="Z14">
        <v>41836</v>
      </c>
      <c r="AA14">
        <v>1.2366143990821303</v>
      </c>
      <c r="AI14">
        <v>41836</v>
      </c>
      <c r="AJ14">
        <v>1.2366143990821303</v>
      </c>
    </row>
    <row r="15" spans="1:38" x14ac:dyDescent="0.25">
      <c r="B15">
        <v>78602</v>
      </c>
      <c r="C15">
        <v>56380</v>
      </c>
      <c r="D15">
        <v>52808</v>
      </c>
      <c r="E15">
        <v>38561</v>
      </c>
      <c r="F15">
        <v>84850</v>
      </c>
      <c r="H15">
        <v>80749</v>
      </c>
      <c r="J15">
        <f t="shared" si="0"/>
        <v>62240.2</v>
      </c>
      <c r="K15">
        <f t="shared" si="1"/>
        <v>1.297376936449433</v>
      </c>
      <c r="L15">
        <f t="shared" si="2"/>
        <v>84850</v>
      </c>
      <c r="M15">
        <f t="shared" si="3"/>
        <v>38561</v>
      </c>
      <c r="N15">
        <f t="shared" si="4"/>
        <v>62240.2</v>
      </c>
      <c r="O15">
        <f t="shared" si="5"/>
        <v>46289</v>
      </c>
      <c r="Q15">
        <v>-10517</v>
      </c>
      <c r="R15">
        <v>-45</v>
      </c>
      <c r="T15">
        <v>-11904.199999999997</v>
      </c>
      <c r="U15">
        <v>399</v>
      </c>
      <c r="W15">
        <v>21277</v>
      </c>
      <c r="X15">
        <v>4876.6000000000004</v>
      </c>
      <c r="AB15">
        <v>62240.2</v>
      </c>
      <c r="AC15">
        <v>1.297376936449433</v>
      </c>
      <c r="AI15">
        <v>62240.2</v>
      </c>
      <c r="AJ15">
        <v>1.297376936449433</v>
      </c>
    </row>
    <row r="16" spans="1:38" x14ac:dyDescent="0.25">
      <c r="B16">
        <v>103910</v>
      </c>
      <c r="C16">
        <v>45190</v>
      </c>
      <c r="D16">
        <v>56774</v>
      </c>
      <c r="E16">
        <v>64597</v>
      </c>
      <c r="F16">
        <v>32213</v>
      </c>
      <c r="H16">
        <v>85422</v>
      </c>
      <c r="J16">
        <f t="shared" si="0"/>
        <v>60536.800000000003</v>
      </c>
      <c r="K16">
        <f t="shared" si="1"/>
        <v>1.4110755771695893</v>
      </c>
      <c r="L16">
        <f t="shared" si="2"/>
        <v>103910</v>
      </c>
      <c r="M16">
        <f t="shared" si="3"/>
        <v>32213</v>
      </c>
      <c r="N16">
        <f t="shared" si="4"/>
        <v>60536.800000000003</v>
      </c>
      <c r="O16">
        <f t="shared" si="5"/>
        <v>71697</v>
      </c>
      <c r="Q16">
        <v>-47418</v>
      </c>
      <c r="R16">
        <v>550</v>
      </c>
      <c r="T16">
        <v>-18896.599999999991</v>
      </c>
      <c r="U16">
        <v>1780.6000000000058</v>
      </c>
      <c r="W16">
        <v>49685.8</v>
      </c>
      <c r="X16">
        <v>8525.7999999999993</v>
      </c>
      <c r="AF16">
        <v>60536.800000000003</v>
      </c>
      <c r="AG16">
        <v>1.4110755771695893</v>
      </c>
      <c r="AI16">
        <v>60536.800000000003</v>
      </c>
      <c r="AJ16">
        <v>1.4110755771695893</v>
      </c>
    </row>
    <row r="17" spans="2:38" x14ac:dyDescent="0.25">
      <c r="B17">
        <v>48107</v>
      </c>
      <c r="C17">
        <v>27204</v>
      </c>
      <c r="D17">
        <v>41570</v>
      </c>
      <c r="E17">
        <v>19360</v>
      </c>
      <c r="F17">
        <v>83612</v>
      </c>
      <c r="H17">
        <v>96982</v>
      </c>
      <c r="J17">
        <f t="shared" si="0"/>
        <v>43970.6</v>
      </c>
      <c r="K17">
        <f t="shared" si="1"/>
        <v>2.2056101122113412</v>
      </c>
      <c r="L17">
        <f t="shared" si="2"/>
        <v>83612</v>
      </c>
      <c r="M17">
        <f t="shared" si="3"/>
        <v>19360</v>
      </c>
      <c r="N17">
        <f t="shared" si="4"/>
        <v>43970.6</v>
      </c>
      <c r="O17">
        <f t="shared" si="5"/>
        <v>64252</v>
      </c>
      <c r="Q17">
        <v>9775</v>
      </c>
      <c r="R17">
        <v>6093</v>
      </c>
      <c r="T17">
        <v>-7394.2000000000044</v>
      </c>
      <c r="U17">
        <v>-4898.8000000000029</v>
      </c>
      <c r="W17">
        <v>12536.2</v>
      </c>
      <c r="X17">
        <v>5257.6</v>
      </c>
      <c r="AD17">
        <v>43970.6</v>
      </c>
      <c r="AE17">
        <v>2.2056101122113412</v>
      </c>
      <c r="AK17">
        <v>43970.6</v>
      </c>
      <c r="AL17">
        <v>2.2056101122113412</v>
      </c>
    </row>
    <row r="18" spans="2:38" x14ac:dyDescent="0.25">
      <c r="B18">
        <v>28081</v>
      </c>
      <c r="C18">
        <v>93462</v>
      </c>
      <c r="D18">
        <v>54455</v>
      </c>
      <c r="E18">
        <v>98154</v>
      </c>
      <c r="F18">
        <v>24898</v>
      </c>
      <c r="H18">
        <v>102589</v>
      </c>
      <c r="J18">
        <f t="shared" si="0"/>
        <v>59810</v>
      </c>
      <c r="K18">
        <f t="shared" si="1"/>
        <v>1.7152482862397593</v>
      </c>
      <c r="L18">
        <f t="shared" si="2"/>
        <v>98154</v>
      </c>
      <c r="M18">
        <f t="shared" si="3"/>
        <v>24898</v>
      </c>
      <c r="N18">
        <f t="shared" si="4"/>
        <v>59810</v>
      </c>
      <c r="O18">
        <f t="shared" si="5"/>
        <v>73256</v>
      </c>
      <c r="Q18">
        <v>29650</v>
      </c>
      <c r="R18">
        <v>4562</v>
      </c>
      <c r="T18">
        <v>-952</v>
      </c>
      <c r="U18">
        <v>-5111</v>
      </c>
      <c r="W18">
        <v>28068.800000000003</v>
      </c>
      <c r="X18">
        <v>5111.3999999999996</v>
      </c>
      <c r="Z18">
        <v>59810</v>
      </c>
      <c r="AA18">
        <v>1.7152482862397593</v>
      </c>
      <c r="AK18">
        <v>59810</v>
      </c>
      <c r="AL18">
        <v>1.7152482862397593</v>
      </c>
    </row>
    <row r="19" spans="2:38" x14ac:dyDescent="0.25">
      <c r="B19">
        <v>82793</v>
      </c>
      <c r="C19">
        <v>23337</v>
      </c>
      <c r="D19">
        <v>88919</v>
      </c>
      <c r="E19">
        <v>88737</v>
      </c>
      <c r="F19">
        <v>26322</v>
      </c>
      <c r="H19">
        <v>70051</v>
      </c>
      <c r="J19">
        <f t="shared" si="0"/>
        <v>62021.599999999999</v>
      </c>
      <c r="K19">
        <f t="shared" si="1"/>
        <v>1.1294613489493983</v>
      </c>
      <c r="L19">
        <f t="shared" si="2"/>
        <v>88919</v>
      </c>
      <c r="M19">
        <f t="shared" si="3"/>
        <v>23337</v>
      </c>
      <c r="N19">
        <f t="shared" si="4"/>
        <v>62021.599999999999</v>
      </c>
      <c r="O19">
        <f t="shared" si="5"/>
        <v>65582</v>
      </c>
      <c r="Q19">
        <v>-30317</v>
      </c>
      <c r="R19">
        <v>1244</v>
      </c>
      <c r="T19">
        <v>-13328.200000000004</v>
      </c>
      <c r="U19">
        <v>-1211.4000000000015</v>
      </c>
      <c r="W19">
        <v>22318.6</v>
      </c>
      <c r="X19">
        <v>3874.5999999999995</v>
      </c>
      <c r="AB19">
        <v>62021.599999999999</v>
      </c>
      <c r="AC19">
        <v>1.1294613489493983</v>
      </c>
      <c r="AI19">
        <v>62021.599999999999</v>
      </c>
      <c r="AJ19">
        <v>1.1294613489493983</v>
      </c>
    </row>
    <row r="20" spans="2:38" x14ac:dyDescent="0.25">
      <c r="B20">
        <v>83667</v>
      </c>
      <c r="C20">
        <v>28391</v>
      </c>
      <c r="D20">
        <v>92203</v>
      </c>
      <c r="E20">
        <v>15322</v>
      </c>
      <c r="F20">
        <v>36008</v>
      </c>
      <c r="H20">
        <v>55732</v>
      </c>
      <c r="J20">
        <f t="shared" si="0"/>
        <v>51118.2</v>
      </c>
      <c r="K20">
        <f t="shared" si="1"/>
        <v>1.0902574816797148</v>
      </c>
      <c r="L20">
        <f t="shared" si="2"/>
        <v>92203</v>
      </c>
      <c r="M20">
        <f t="shared" si="3"/>
        <v>15322</v>
      </c>
      <c r="N20">
        <f t="shared" si="4"/>
        <v>51118.2</v>
      </c>
      <c r="O20">
        <f t="shared" si="5"/>
        <v>76881</v>
      </c>
      <c r="Q20">
        <v>-68375</v>
      </c>
      <c r="R20">
        <v>1195</v>
      </c>
      <c r="T20">
        <v>-13653.600000000006</v>
      </c>
      <c r="U20">
        <v>2268.5999999999985</v>
      </c>
      <c r="W20">
        <v>26368.799999999999</v>
      </c>
      <c r="X20">
        <v>3133</v>
      </c>
      <c r="AF20">
        <v>51118.2</v>
      </c>
      <c r="AG20">
        <v>1.0902574816797148</v>
      </c>
      <c r="AI20">
        <v>51118.2</v>
      </c>
      <c r="AJ20">
        <v>1.0902574816797148</v>
      </c>
    </row>
    <row r="21" spans="2:38" x14ac:dyDescent="0.25">
      <c r="B21">
        <v>69679</v>
      </c>
      <c r="C21">
        <v>20691</v>
      </c>
      <c r="D21">
        <v>31857</v>
      </c>
      <c r="E21">
        <v>71342</v>
      </c>
      <c r="F21">
        <v>85482</v>
      </c>
      <c r="H21">
        <v>63225</v>
      </c>
      <c r="J21">
        <f t="shared" si="0"/>
        <v>55810.2</v>
      </c>
      <c r="K21">
        <f t="shared" si="1"/>
        <v>1.1328574346624811</v>
      </c>
      <c r="L21">
        <f t="shared" si="2"/>
        <v>85482</v>
      </c>
      <c r="M21">
        <f t="shared" si="3"/>
        <v>20691</v>
      </c>
      <c r="N21">
        <f t="shared" si="4"/>
        <v>55810.2</v>
      </c>
      <c r="O21">
        <f t="shared" si="5"/>
        <v>64791</v>
      </c>
      <c r="Q21">
        <v>-36528</v>
      </c>
      <c r="R21">
        <v>455</v>
      </c>
      <c r="T21">
        <v>9439.1999999999971</v>
      </c>
      <c r="U21">
        <v>-2607.4000000000015</v>
      </c>
      <c r="W21">
        <v>27509.599999999999</v>
      </c>
      <c r="X21">
        <v>4476.6000000000004</v>
      </c>
      <c r="AD21">
        <v>55810.2</v>
      </c>
      <c r="AE21">
        <v>1.1328574346624811</v>
      </c>
      <c r="AI21">
        <v>55810.2</v>
      </c>
      <c r="AJ21">
        <v>1.1328574346624811</v>
      </c>
    </row>
    <row r="22" spans="2:38" x14ac:dyDescent="0.25">
      <c r="B22">
        <v>47162</v>
      </c>
      <c r="C22">
        <v>41763</v>
      </c>
      <c r="D22">
        <v>92641</v>
      </c>
      <c r="E22">
        <v>40993</v>
      </c>
      <c r="F22">
        <v>97069</v>
      </c>
      <c r="H22">
        <v>117067</v>
      </c>
      <c r="J22">
        <f t="shared" si="0"/>
        <v>63925.599999999999</v>
      </c>
      <c r="K22">
        <f t="shared" si="1"/>
        <v>1.8313007621359831</v>
      </c>
      <c r="L22">
        <f t="shared" si="2"/>
        <v>97069</v>
      </c>
      <c r="M22">
        <f t="shared" si="3"/>
        <v>40993</v>
      </c>
      <c r="N22">
        <f t="shared" si="4"/>
        <v>63925.599999999999</v>
      </c>
      <c r="O22">
        <f t="shared" si="5"/>
        <v>56076</v>
      </c>
      <c r="Q22">
        <v>-22169</v>
      </c>
      <c r="R22">
        <v>4</v>
      </c>
      <c r="T22">
        <v>-14179.400000000001</v>
      </c>
      <c r="U22">
        <v>-2877.2000000000044</v>
      </c>
      <c r="W22">
        <v>22507.800000000003</v>
      </c>
      <c r="X22">
        <v>6234.8</v>
      </c>
      <c r="AF22">
        <v>63925.599999999999</v>
      </c>
      <c r="AG22">
        <v>1.8313007621359831</v>
      </c>
      <c r="AK22">
        <v>63925.599999999999</v>
      </c>
      <c r="AL22">
        <v>1.8313007621359831</v>
      </c>
    </row>
    <row r="23" spans="2:38" x14ac:dyDescent="0.25">
      <c r="B23">
        <v>96873</v>
      </c>
      <c r="C23">
        <v>97586</v>
      </c>
      <c r="D23">
        <v>46870</v>
      </c>
      <c r="E23">
        <v>38238</v>
      </c>
      <c r="F23">
        <v>53683</v>
      </c>
      <c r="H23">
        <v>103884</v>
      </c>
      <c r="J23">
        <f t="shared" si="0"/>
        <v>66650</v>
      </c>
      <c r="K23">
        <f t="shared" si="1"/>
        <v>1.5586496624156039</v>
      </c>
      <c r="L23">
        <f t="shared" si="2"/>
        <v>97586</v>
      </c>
      <c r="M23">
        <f t="shared" si="3"/>
        <v>38238</v>
      </c>
      <c r="N23">
        <f t="shared" si="4"/>
        <v>66650</v>
      </c>
      <c r="O23">
        <f t="shared" si="5"/>
        <v>59348</v>
      </c>
      <c r="Q23">
        <v>-6078</v>
      </c>
      <c r="R23">
        <v>788</v>
      </c>
      <c r="T23">
        <v>16613.599999999999</v>
      </c>
      <c r="U23">
        <v>-3713.3999999999942</v>
      </c>
      <c r="W23">
        <v>26812.400000000001</v>
      </c>
      <c r="X23">
        <v>3713.4</v>
      </c>
      <c r="AD23">
        <v>66650</v>
      </c>
      <c r="AE23">
        <v>1.5586496624156039</v>
      </c>
      <c r="AK23">
        <v>66650</v>
      </c>
      <c r="AL23">
        <v>1.5586496624156039</v>
      </c>
    </row>
    <row r="24" spans="2:38" x14ac:dyDescent="0.25">
      <c r="B24">
        <v>41568</v>
      </c>
      <c r="C24">
        <v>76053</v>
      </c>
      <c r="D24">
        <v>28798</v>
      </c>
      <c r="E24">
        <v>89036</v>
      </c>
      <c r="F24">
        <v>65486</v>
      </c>
      <c r="H24">
        <v>68105</v>
      </c>
      <c r="J24">
        <f t="shared" si="0"/>
        <v>60188.2</v>
      </c>
      <c r="K24">
        <f t="shared" si="1"/>
        <v>1.131534088077065</v>
      </c>
      <c r="L24">
        <f t="shared" si="2"/>
        <v>89036</v>
      </c>
      <c r="M24">
        <f t="shared" si="3"/>
        <v>28798</v>
      </c>
      <c r="N24">
        <f t="shared" si="4"/>
        <v>60188.2</v>
      </c>
      <c r="O24">
        <f t="shared" si="5"/>
        <v>60238</v>
      </c>
      <c r="Q24">
        <v>-53296</v>
      </c>
      <c r="R24">
        <v>-4725</v>
      </c>
      <c r="T24">
        <v>-6871.4000000000087</v>
      </c>
      <c r="U24">
        <v>2702.5999999999985</v>
      </c>
      <c r="W24">
        <v>35781</v>
      </c>
      <c r="X24">
        <v>4966.5999999999995</v>
      </c>
      <c r="AF24">
        <v>60188.2</v>
      </c>
      <c r="AG24">
        <v>1.131534088077065</v>
      </c>
      <c r="AI24">
        <v>60188.2</v>
      </c>
      <c r="AJ24">
        <v>1.131534088077065</v>
      </c>
    </row>
    <row r="25" spans="2:38" x14ac:dyDescent="0.25">
      <c r="B25">
        <v>43861</v>
      </c>
      <c r="C25">
        <v>24797</v>
      </c>
      <c r="D25">
        <v>89107</v>
      </c>
      <c r="E25">
        <v>25318</v>
      </c>
      <c r="F25">
        <v>80048</v>
      </c>
      <c r="H25">
        <v>107527</v>
      </c>
      <c r="J25">
        <f t="shared" si="0"/>
        <v>52626.2</v>
      </c>
      <c r="K25">
        <f t="shared" si="1"/>
        <v>2.0432218172697252</v>
      </c>
      <c r="L25">
        <f t="shared" si="2"/>
        <v>89107</v>
      </c>
      <c r="M25">
        <f t="shared" si="3"/>
        <v>24797</v>
      </c>
      <c r="N25">
        <f t="shared" si="4"/>
        <v>52626.2</v>
      </c>
      <c r="O25">
        <f t="shared" si="5"/>
        <v>64310</v>
      </c>
      <c r="Q25">
        <v>13063</v>
      </c>
      <c r="R25">
        <v>13870</v>
      </c>
      <c r="T25">
        <v>-9759.4000000000015</v>
      </c>
      <c r="U25">
        <v>843</v>
      </c>
      <c r="W25">
        <v>65859.399999999994</v>
      </c>
      <c r="X25">
        <v>3883.4</v>
      </c>
      <c r="AF25">
        <v>52626.2</v>
      </c>
      <c r="AG25">
        <v>2.0432218172697252</v>
      </c>
      <c r="AK25">
        <v>52626.2</v>
      </c>
      <c r="AL25">
        <v>2.0432218172697252</v>
      </c>
    </row>
    <row r="26" spans="2:38" x14ac:dyDescent="0.25">
      <c r="B26">
        <v>39654</v>
      </c>
      <c r="C26">
        <v>75197</v>
      </c>
      <c r="D26">
        <v>48584</v>
      </c>
      <c r="E26">
        <v>75872</v>
      </c>
      <c r="F26">
        <v>51163</v>
      </c>
      <c r="H26">
        <v>83800</v>
      </c>
      <c r="J26">
        <f t="shared" si="0"/>
        <v>58094</v>
      </c>
      <c r="K26">
        <f t="shared" si="1"/>
        <v>1.4424897579784488</v>
      </c>
      <c r="L26">
        <f t="shared" si="2"/>
        <v>75872</v>
      </c>
      <c r="M26">
        <f t="shared" si="3"/>
        <v>39654</v>
      </c>
      <c r="N26">
        <f t="shared" si="4"/>
        <v>58094</v>
      </c>
      <c r="O26">
        <f t="shared" si="5"/>
        <v>36218</v>
      </c>
      <c r="Q26">
        <v>2620</v>
      </c>
      <c r="R26">
        <v>3525</v>
      </c>
      <c r="T26">
        <v>16003.400000000001</v>
      </c>
      <c r="U26">
        <v>2588.5999999999985</v>
      </c>
      <c r="W26">
        <v>35566.199999999997</v>
      </c>
      <c r="X26">
        <v>2589.4</v>
      </c>
      <c r="AD26">
        <v>58094</v>
      </c>
      <c r="AE26">
        <v>1.4424897579784488</v>
      </c>
      <c r="AI26">
        <v>58094</v>
      </c>
      <c r="AJ26">
        <v>1.4424897579784488</v>
      </c>
    </row>
    <row r="27" spans="2:38" x14ac:dyDescent="0.25">
      <c r="B27">
        <v>42667</v>
      </c>
      <c r="C27">
        <v>91703</v>
      </c>
      <c r="D27">
        <v>83411</v>
      </c>
      <c r="E27">
        <v>60016</v>
      </c>
      <c r="F27">
        <v>23215</v>
      </c>
      <c r="H27">
        <v>100196</v>
      </c>
      <c r="J27">
        <f t="shared" si="0"/>
        <v>60202.400000000001</v>
      </c>
      <c r="K27">
        <f t="shared" si="1"/>
        <v>1.664319030470546</v>
      </c>
      <c r="L27">
        <f t="shared" si="2"/>
        <v>91703</v>
      </c>
      <c r="M27">
        <f t="shared" si="3"/>
        <v>23215</v>
      </c>
      <c r="N27">
        <f t="shared" si="4"/>
        <v>60202.400000000001</v>
      </c>
      <c r="O27">
        <f t="shared" si="5"/>
        <v>68488</v>
      </c>
      <c r="Q27">
        <v>38942</v>
      </c>
      <c r="R27">
        <v>3170</v>
      </c>
      <c r="T27">
        <v>-436.59999999999854</v>
      </c>
      <c r="U27">
        <v>-5501.5999999999985</v>
      </c>
      <c r="W27">
        <v>37850.199999999997</v>
      </c>
      <c r="X27">
        <v>5968.8</v>
      </c>
      <c r="Z27">
        <v>60202.400000000001</v>
      </c>
      <c r="AA27">
        <v>1.664319030470546</v>
      </c>
      <c r="AK27">
        <v>60202.400000000001</v>
      </c>
      <c r="AL27">
        <v>1.664319030470546</v>
      </c>
    </row>
    <row r="28" spans="2:38" x14ac:dyDescent="0.25">
      <c r="B28">
        <v>26127</v>
      </c>
      <c r="C28">
        <v>1624</v>
      </c>
      <c r="D28">
        <v>94979</v>
      </c>
      <c r="E28">
        <v>119268</v>
      </c>
      <c r="F28">
        <v>68870</v>
      </c>
      <c r="H28">
        <v>112994</v>
      </c>
      <c r="J28">
        <f t="shared" si="0"/>
        <v>62173.599999999999</v>
      </c>
      <c r="K28">
        <f t="shared" si="1"/>
        <v>1.817395164507122</v>
      </c>
      <c r="L28">
        <f t="shared" si="2"/>
        <v>119268</v>
      </c>
      <c r="M28">
        <f t="shared" si="3"/>
        <v>1624</v>
      </c>
      <c r="N28">
        <f t="shared" si="4"/>
        <v>62173.599999999999</v>
      </c>
      <c r="O28">
        <f t="shared" si="5"/>
        <v>117644</v>
      </c>
      <c r="Q28">
        <v>30584</v>
      </c>
      <c r="R28">
        <v>-162</v>
      </c>
      <c r="T28">
        <v>21509.799999999996</v>
      </c>
      <c r="U28">
        <v>2016.5999999999985</v>
      </c>
      <c r="W28">
        <v>50704.2</v>
      </c>
      <c r="X28">
        <v>8681</v>
      </c>
      <c r="AD28">
        <v>62173.599999999999</v>
      </c>
      <c r="AE28">
        <v>1.817395164507122</v>
      </c>
      <c r="AI28">
        <v>62173.599999999999</v>
      </c>
      <c r="AJ28">
        <v>1.817395164507122</v>
      </c>
    </row>
    <row r="29" spans="2:38" x14ac:dyDescent="0.25">
      <c r="B29">
        <v>29560</v>
      </c>
      <c r="C29">
        <v>16272</v>
      </c>
      <c r="D29">
        <v>69897</v>
      </c>
      <c r="E29">
        <v>33785</v>
      </c>
      <c r="F29">
        <v>34891</v>
      </c>
      <c r="H29">
        <v>52759</v>
      </c>
      <c r="J29">
        <f t="shared" si="0"/>
        <v>36881</v>
      </c>
      <c r="K29">
        <f t="shared" si="1"/>
        <v>1.4305197798324341</v>
      </c>
      <c r="L29">
        <f t="shared" si="2"/>
        <v>69897</v>
      </c>
      <c r="M29">
        <f t="shared" si="3"/>
        <v>16272</v>
      </c>
      <c r="N29">
        <f t="shared" si="4"/>
        <v>36881</v>
      </c>
      <c r="O29">
        <f t="shared" si="5"/>
        <v>53625</v>
      </c>
      <c r="Q29">
        <v>-72578</v>
      </c>
      <c r="R29">
        <v>1851</v>
      </c>
      <c r="T29">
        <v>-40879.600000000006</v>
      </c>
      <c r="U29">
        <v>-3075.8000000000029</v>
      </c>
      <c r="W29">
        <v>59868</v>
      </c>
      <c r="X29">
        <v>8147.4</v>
      </c>
      <c r="AF29">
        <v>36881</v>
      </c>
      <c r="AG29">
        <v>1.4305197798324341</v>
      </c>
      <c r="AI29">
        <v>36881</v>
      </c>
      <c r="AJ29">
        <v>1.4305197798324341</v>
      </c>
    </row>
    <row r="30" spans="2:38" x14ac:dyDescent="0.25">
      <c r="B30">
        <v>87211</v>
      </c>
      <c r="C30">
        <v>38050</v>
      </c>
      <c r="D30">
        <v>28875</v>
      </c>
      <c r="E30">
        <v>61781</v>
      </c>
      <c r="F30">
        <v>83407</v>
      </c>
      <c r="H30">
        <v>113687</v>
      </c>
      <c r="J30">
        <f t="shared" si="0"/>
        <v>59864.800000000003</v>
      </c>
      <c r="K30">
        <f t="shared" si="1"/>
        <v>1.8990625542889978</v>
      </c>
      <c r="L30">
        <f t="shared" si="2"/>
        <v>87211</v>
      </c>
      <c r="M30">
        <f t="shared" si="3"/>
        <v>28875</v>
      </c>
      <c r="N30">
        <f t="shared" si="4"/>
        <v>59864.800000000003</v>
      </c>
      <c r="O30">
        <f t="shared" si="5"/>
        <v>58336</v>
      </c>
      <c r="Q30">
        <v>30170</v>
      </c>
      <c r="R30">
        <v>-8247</v>
      </c>
      <c r="T30">
        <v>677.20000000000437</v>
      </c>
      <c r="U30">
        <v>-4019.3999999999942</v>
      </c>
      <c r="W30">
        <v>17596.8</v>
      </c>
      <c r="X30">
        <v>4019.3999999999996</v>
      </c>
      <c r="Z30">
        <v>59864.800000000003</v>
      </c>
      <c r="AA30">
        <v>1.8990625542889978</v>
      </c>
      <c r="AK30">
        <v>59864.800000000003</v>
      </c>
      <c r="AL30">
        <v>1.8990625542889978</v>
      </c>
    </row>
    <row r="31" spans="2:38" x14ac:dyDescent="0.25">
      <c r="B31">
        <v>89771</v>
      </c>
      <c r="C31">
        <v>101668</v>
      </c>
      <c r="D31">
        <v>28608</v>
      </c>
      <c r="E31">
        <v>90205</v>
      </c>
      <c r="F31">
        <v>40235</v>
      </c>
      <c r="H31">
        <v>90370</v>
      </c>
      <c r="J31">
        <f t="shared" si="0"/>
        <v>70097.399999999994</v>
      </c>
      <c r="K31">
        <f t="shared" si="1"/>
        <v>1.289206161712132</v>
      </c>
      <c r="L31">
        <f t="shared" si="2"/>
        <v>101668</v>
      </c>
      <c r="M31">
        <f t="shared" si="3"/>
        <v>28608</v>
      </c>
      <c r="N31">
        <f t="shared" si="4"/>
        <v>70097.399999999994</v>
      </c>
      <c r="O31">
        <f t="shared" si="5"/>
        <v>73060</v>
      </c>
      <c r="Q31">
        <v>-3971</v>
      </c>
      <c r="R31">
        <v>-17887</v>
      </c>
      <c r="T31">
        <v>19224.599999999991</v>
      </c>
      <c r="U31">
        <v>8310.3999999999942</v>
      </c>
      <c r="W31">
        <v>19993.400000000001</v>
      </c>
      <c r="X31">
        <v>9148.8000000000011</v>
      </c>
      <c r="AD31">
        <v>70097.399999999994</v>
      </c>
      <c r="AE31">
        <v>1.289206161712132</v>
      </c>
      <c r="AI31">
        <v>70097.399999999994</v>
      </c>
      <c r="AJ31">
        <v>1.289206161712132</v>
      </c>
    </row>
    <row r="32" spans="2:38" x14ac:dyDescent="0.25">
      <c r="B32">
        <v>44193</v>
      </c>
      <c r="C32">
        <v>80741</v>
      </c>
      <c r="D32">
        <v>42836</v>
      </c>
      <c r="E32">
        <v>40151</v>
      </c>
      <c r="F32">
        <v>73749</v>
      </c>
      <c r="H32">
        <v>73918</v>
      </c>
      <c r="J32">
        <f t="shared" si="0"/>
        <v>56334</v>
      </c>
      <c r="K32">
        <f t="shared" si="1"/>
        <v>1.312138317889729</v>
      </c>
      <c r="L32">
        <f t="shared" si="2"/>
        <v>80741</v>
      </c>
      <c r="M32">
        <f t="shared" si="3"/>
        <v>40151</v>
      </c>
      <c r="N32">
        <f t="shared" si="4"/>
        <v>56334</v>
      </c>
      <c r="O32">
        <f t="shared" si="5"/>
        <v>40590</v>
      </c>
      <c r="Q32">
        <v>1471</v>
      </c>
      <c r="R32">
        <v>4402</v>
      </c>
      <c r="T32">
        <v>-73.80000000000291</v>
      </c>
      <c r="U32">
        <v>-2256.4000000000015</v>
      </c>
      <c r="W32">
        <v>36031.4</v>
      </c>
      <c r="X32">
        <v>2549.2000000000003</v>
      </c>
      <c r="Z32">
        <v>56334</v>
      </c>
      <c r="AA32">
        <v>1.312138317889729</v>
      </c>
      <c r="AI32">
        <v>56334</v>
      </c>
      <c r="AJ32">
        <v>1.312138317889729</v>
      </c>
    </row>
    <row r="33" spans="2:38" x14ac:dyDescent="0.25">
      <c r="B33">
        <v>89337</v>
      </c>
      <c r="C33">
        <v>59263</v>
      </c>
      <c r="D33">
        <v>72194</v>
      </c>
      <c r="E33">
        <v>86804</v>
      </c>
      <c r="F33">
        <v>49207</v>
      </c>
      <c r="H33">
        <v>122020</v>
      </c>
      <c r="J33">
        <f t="shared" si="0"/>
        <v>71361</v>
      </c>
      <c r="K33">
        <f t="shared" si="1"/>
        <v>1.7098975630946875</v>
      </c>
      <c r="L33">
        <f t="shared" si="2"/>
        <v>89337</v>
      </c>
      <c r="M33">
        <f t="shared" si="3"/>
        <v>49207</v>
      </c>
      <c r="N33">
        <f t="shared" si="4"/>
        <v>71361</v>
      </c>
      <c r="O33">
        <f t="shared" si="5"/>
        <v>40130</v>
      </c>
      <c r="Q33">
        <v>33214</v>
      </c>
      <c r="R33">
        <v>-270</v>
      </c>
      <c r="T33">
        <v>19996.199999999997</v>
      </c>
      <c r="U33">
        <v>-1636.8000000000029</v>
      </c>
      <c r="W33">
        <v>35890.6</v>
      </c>
      <c r="X33">
        <v>7306.8</v>
      </c>
      <c r="AD33">
        <v>71361</v>
      </c>
      <c r="AE33">
        <v>1.7098975630946875</v>
      </c>
      <c r="AK33">
        <v>71361</v>
      </c>
      <c r="AL33">
        <v>1.7098975630946875</v>
      </c>
    </row>
    <row r="34" spans="2:38" x14ac:dyDescent="0.25">
      <c r="B34">
        <v>113820</v>
      </c>
      <c r="C34">
        <v>35414</v>
      </c>
      <c r="D34">
        <v>70317</v>
      </c>
      <c r="E34">
        <v>56702</v>
      </c>
      <c r="F34">
        <v>54631</v>
      </c>
      <c r="H34">
        <v>99886</v>
      </c>
      <c r="J34">
        <f t="shared" ref="J34:J65" si="6">AVERAGE(B34:F34)</f>
        <v>66176.800000000003</v>
      </c>
      <c r="K34">
        <f t="shared" ref="K34:K65" si="7">H34/J34</f>
        <v>1.5093809310815873</v>
      </c>
      <c r="L34">
        <f t="shared" ref="L34:L65" si="8">MAX(B34:F34)</f>
        <v>113820</v>
      </c>
      <c r="M34">
        <f t="shared" ref="M34:M65" si="9">MIN(B34:F34)</f>
        <v>35414</v>
      </c>
      <c r="N34">
        <f t="shared" ref="N34:N65" si="10">AVERAGE(B34:F34)</f>
        <v>66176.800000000003</v>
      </c>
      <c r="O34">
        <f t="shared" ref="O34:O65" si="11">L34-M34</f>
        <v>78406</v>
      </c>
      <c r="Q34">
        <v>-16226</v>
      </c>
      <c r="R34">
        <v>-16753</v>
      </c>
      <c r="T34">
        <v>3299.2000000000044</v>
      </c>
      <c r="U34">
        <v>29.400000000008731</v>
      </c>
      <c r="W34">
        <v>36907.200000000004</v>
      </c>
      <c r="X34">
        <v>6105.8</v>
      </c>
      <c r="AF34">
        <v>66176.800000000003</v>
      </c>
      <c r="AG34">
        <v>1.5093809310815873</v>
      </c>
      <c r="AK34">
        <v>66176.800000000003</v>
      </c>
      <c r="AL34">
        <v>1.5093809310815873</v>
      </c>
    </row>
    <row r="35" spans="2:38" x14ac:dyDescent="0.25">
      <c r="B35">
        <v>37526</v>
      </c>
      <c r="C35">
        <v>67207</v>
      </c>
      <c r="D35">
        <v>26680</v>
      </c>
      <c r="E35">
        <v>40921</v>
      </c>
      <c r="F35">
        <v>43963</v>
      </c>
      <c r="H35">
        <v>47705</v>
      </c>
      <c r="J35">
        <f t="shared" si="6"/>
        <v>43259.4</v>
      </c>
      <c r="K35">
        <f t="shared" si="7"/>
        <v>1.1027661040143877</v>
      </c>
      <c r="L35">
        <f t="shared" si="8"/>
        <v>67207</v>
      </c>
      <c r="M35">
        <f t="shared" si="9"/>
        <v>26680</v>
      </c>
      <c r="N35">
        <f t="shared" si="10"/>
        <v>43259.4</v>
      </c>
      <c r="O35">
        <f t="shared" si="11"/>
        <v>40527</v>
      </c>
      <c r="Q35">
        <v>-84643</v>
      </c>
      <c r="R35">
        <v>-6754</v>
      </c>
      <c r="T35">
        <v>-42274.799999999996</v>
      </c>
      <c r="U35">
        <v>-4334.7999999999956</v>
      </c>
      <c r="W35">
        <v>42274.8</v>
      </c>
      <c r="X35">
        <v>4334.8</v>
      </c>
      <c r="AF35">
        <v>43259.4</v>
      </c>
      <c r="AG35">
        <v>1.1027661040143877</v>
      </c>
      <c r="AI35">
        <v>43259.4</v>
      </c>
      <c r="AJ35">
        <v>1.1027661040143877</v>
      </c>
    </row>
    <row r="36" spans="2:38" x14ac:dyDescent="0.25">
      <c r="B36">
        <v>25665</v>
      </c>
      <c r="C36">
        <v>94053</v>
      </c>
      <c r="D36">
        <v>52025</v>
      </c>
      <c r="E36">
        <v>57146</v>
      </c>
      <c r="F36">
        <v>91020</v>
      </c>
      <c r="H36">
        <v>126589</v>
      </c>
      <c r="J36">
        <f t="shared" si="6"/>
        <v>63981.8</v>
      </c>
      <c r="K36">
        <f t="shared" si="7"/>
        <v>1.9785157654207914</v>
      </c>
      <c r="L36">
        <f t="shared" si="8"/>
        <v>94053</v>
      </c>
      <c r="M36">
        <f t="shared" si="9"/>
        <v>25665</v>
      </c>
      <c r="N36">
        <f t="shared" si="10"/>
        <v>63981.8</v>
      </c>
      <c r="O36">
        <f t="shared" si="11"/>
        <v>68388</v>
      </c>
      <c r="Q36">
        <v>1252</v>
      </c>
      <c r="R36">
        <v>21775</v>
      </c>
      <c r="T36">
        <v>-20691.399999999994</v>
      </c>
      <c r="U36">
        <v>-166.59999999999854</v>
      </c>
      <c r="W36">
        <v>35680.6</v>
      </c>
      <c r="X36">
        <v>5598.2</v>
      </c>
      <c r="AB36">
        <v>63981.8</v>
      </c>
      <c r="AC36">
        <v>1.9785157654207914</v>
      </c>
      <c r="AK36">
        <v>63981.8</v>
      </c>
      <c r="AL36">
        <v>1.9785157654207914</v>
      </c>
    </row>
    <row r="37" spans="2:38" x14ac:dyDescent="0.25">
      <c r="B37">
        <v>27549</v>
      </c>
      <c r="C37">
        <v>16617</v>
      </c>
      <c r="D37">
        <v>79625</v>
      </c>
      <c r="E37">
        <v>90282</v>
      </c>
      <c r="F37">
        <v>22890</v>
      </c>
      <c r="H37">
        <v>88792</v>
      </c>
      <c r="J37">
        <f t="shared" si="6"/>
        <v>47392.6</v>
      </c>
      <c r="K37">
        <f t="shared" si="7"/>
        <v>1.8735414389588247</v>
      </c>
      <c r="L37">
        <f t="shared" si="8"/>
        <v>90282</v>
      </c>
      <c r="M37">
        <f t="shared" si="9"/>
        <v>16617</v>
      </c>
      <c r="N37">
        <f t="shared" si="10"/>
        <v>47392.6</v>
      </c>
      <c r="O37">
        <f t="shared" si="11"/>
        <v>73665</v>
      </c>
      <c r="Q37">
        <v>41806</v>
      </c>
      <c r="R37">
        <v>2690</v>
      </c>
      <c r="T37">
        <v>10049.799999999996</v>
      </c>
      <c r="U37">
        <v>-850.59999999999854</v>
      </c>
      <c r="W37">
        <v>30758.2</v>
      </c>
      <c r="X37">
        <v>4381.8</v>
      </c>
      <c r="Z37">
        <v>47392.6</v>
      </c>
      <c r="AA37">
        <v>1.8735414389588247</v>
      </c>
      <c r="AK37">
        <v>47392.6</v>
      </c>
      <c r="AL37">
        <v>1.8735414389588247</v>
      </c>
    </row>
    <row r="38" spans="2:38" x14ac:dyDescent="0.25">
      <c r="B38">
        <v>63272</v>
      </c>
      <c r="C38">
        <v>23133</v>
      </c>
      <c r="D38">
        <v>42363</v>
      </c>
      <c r="E38">
        <v>31014</v>
      </c>
      <c r="F38">
        <v>36137</v>
      </c>
      <c r="H38">
        <v>74192</v>
      </c>
      <c r="J38">
        <f t="shared" si="6"/>
        <v>39183.800000000003</v>
      </c>
      <c r="K38">
        <f t="shared" si="7"/>
        <v>1.8934355524476951</v>
      </c>
      <c r="L38">
        <f t="shared" si="8"/>
        <v>63272</v>
      </c>
      <c r="M38">
        <f t="shared" si="9"/>
        <v>23133</v>
      </c>
      <c r="N38">
        <f t="shared" si="10"/>
        <v>39183.800000000003</v>
      </c>
      <c r="O38">
        <f t="shared" si="11"/>
        <v>40139</v>
      </c>
      <c r="Q38">
        <v>-10063</v>
      </c>
      <c r="R38">
        <v>-4072</v>
      </c>
      <c r="T38">
        <v>-39782.199999999997</v>
      </c>
      <c r="U38">
        <v>3194.8000000000029</v>
      </c>
      <c r="W38">
        <v>40688.199999999997</v>
      </c>
      <c r="X38">
        <v>5721.6</v>
      </c>
      <c r="AB38">
        <v>39183.800000000003</v>
      </c>
      <c r="AC38">
        <v>1.8934355524476951</v>
      </c>
      <c r="AK38">
        <v>39183.800000000003</v>
      </c>
      <c r="AL38">
        <v>1.8934355524476951</v>
      </c>
    </row>
    <row r="39" spans="2:38" x14ac:dyDescent="0.25">
      <c r="B39">
        <v>90576</v>
      </c>
      <c r="C39">
        <v>36046</v>
      </c>
      <c r="D39">
        <v>95742</v>
      </c>
      <c r="E39">
        <v>36085</v>
      </c>
      <c r="F39">
        <v>48449</v>
      </c>
      <c r="H39">
        <v>97577</v>
      </c>
      <c r="J39">
        <f t="shared" si="6"/>
        <v>61379.6</v>
      </c>
      <c r="K39">
        <f t="shared" si="7"/>
        <v>1.589730138352156</v>
      </c>
      <c r="L39">
        <f t="shared" si="8"/>
        <v>95742</v>
      </c>
      <c r="M39">
        <f t="shared" si="9"/>
        <v>36046</v>
      </c>
      <c r="N39">
        <f t="shared" si="10"/>
        <v>61379.6</v>
      </c>
      <c r="O39">
        <f t="shared" si="11"/>
        <v>59696</v>
      </c>
      <c r="Q39">
        <v>17381</v>
      </c>
      <c r="R39">
        <v>817</v>
      </c>
      <c r="T39">
        <v>6275.5999999999985</v>
      </c>
      <c r="U39">
        <v>7460.1999999999971</v>
      </c>
      <c r="W39">
        <v>30367.599999999999</v>
      </c>
      <c r="X39">
        <v>7460.2</v>
      </c>
      <c r="Z39">
        <v>61379.6</v>
      </c>
      <c r="AA39">
        <v>1.589730138352156</v>
      </c>
      <c r="AI39">
        <v>61379.6</v>
      </c>
      <c r="AJ39">
        <v>1.589730138352156</v>
      </c>
    </row>
    <row r="40" spans="2:38" x14ac:dyDescent="0.25">
      <c r="B40">
        <v>109761</v>
      </c>
      <c r="C40">
        <v>46778</v>
      </c>
      <c r="D40">
        <v>46514</v>
      </c>
      <c r="E40">
        <v>93250</v>
      </c>
      <c r="F40">
        <v>34212</v>
      </c>
      <c r="H40">
        <v>108265</v>
      </c>
      <c r="J40">
        <f t="shared" si="6"/>
        <v>66103</v>
      </c>
      <c r="K40">
        <f t="shared" si="7"/>
        <v>1.6378227917038561</v>
      </c>
      <c r="L40">
        <f t="shared" si="8"/>
        <v>109761</v>
      </c>
      <c r="M40">
        <f t="shared" si="9"/>
        <v>34212</v>
      </c>
      <c r="N40">
        <f t="shared" si="10"/>
        <v>66103</v>
      </c>
      <c r="O40">
        <f t="shared" si="11"/>
        <v>75549</v>
      </c>
      <c r="Q40">
        <v>23887</v>
      </c>
      <c r="R40">
        <v>4331</v>
      </c>
      <c r="T40">
        <v>-18078.199999999997</v>
      </c>
      <c r="U40">
        <v>-6686</v>
      </c>
      <c r="W40">
        <v>44615</v>
      </c>
      <c r="X40">
        <v>8654.7999999999993</v>
      </c>
      <c r="AB40">
        <v>66103</v>
      </c>
      <c r="AC40">
        <v>1.6378227917038561</v>
      </c>
      <c r="AK40">
        <v>66103</v>
      </c>
      <c r="AL40">
        <v>1.6378227917038561</v>
      </c>
    </row>
    <row r="41" spans="2:38" x14ac:dyDescent="0.25">
      <c r="B41">
        <v>50438</v>
      </c>
      <c r="C41">
        <v>62546</v>
      </c>
      <c r="D41">
        <v>78718</v>
      </c>
      <c r="E41">
        <v>53198</v>
      </c>
      <c r="F41">
        <v>82531</v>
      </c>
      <c r="H41">
        <v>108612</v>
      </c>
      <c r="J41">
        <f t="shared" si="6"/>
        <v>65486.2</v>
      </c>
      <c r="K41">
        <f t="shared" si="7"/>
        <v>1.6585479078034762</v>
      </c>
      <c r="L41">
        <f t="shared" si="8"/>
        <v>82531</v>
      </c>
      <c r="M41">
        <f t="shared" si="9"/>
        <v>50438</v>
      </c>
      <c r="N41">
        <f t="shared" si="10"/>
        <v>65486.2</v>
      </c>
      <c r="O41">
        <f t="shared" si="11"/>
        <v>32093</v>
      </c>
      <c r="Q41">
        <v>21897</v>
      </c>
      <c r="R41">
        <v>-16460</v>
      </c>
      <c r="T41">
        <v>886.59999999999854</v>
      </c>
      <c r="U41">
        <v>-1288.8000000000029</v>
      </c>
      <c r="W41">
        <v>49591</v>
      </c>
      <c r="X41">
        <v>1620.7999999999997</v>
      </c>
      <c r="AB41">
        <v>65486.2</v>
      </c>
      <c r="AC41">
        <v>1.6585479078034762</v>
      </c>
      <c r="AI41">
        <v>65486.2</v>
      </c>
      <c r="AJ41">
        <v>1.6585479078034762</v>
      </c>
    </row>
    <row r="42" spans="2:38" x14ac:dyDescent="0.25">
      <c r="B42">
        <v>76696</v>
      </c>
      <c r="C42">
        <v>97033</v>
      </c>
      <c r="D42">
        <v>96259</v>
      </c>
      <c r="E42">
        <v>90145</v>
      </c>
      <c r="F42">
        <v>59655</v>
      </c>
      <c r="H42">
        <v>123454</v>
      </c>
      <c r="J42">
        <f t="shared" si="6"/>
        <v>83957.6</v>
      </c>
      <c r="K42">
        <f t="shared" si="7"/>
        <v>1.4704326945982256</v>
      </c>
      <c r="L42">
        <f t="shared" si="8"/>
        <v>97033</v>
      </c>
      <c r="M42">
        <f t="shared" si="9"/>
        <v>59655</v>
      </c>
      <c r="N42">
        <f t="shared" si="10"/>
        <v>83957.6</v>
      </c>
      <c r="O42">
        <f t="shared" si="11"/>
        <v>37378</v>
      </c>
      <c r="Q42">
        <v>-653</v>
      </c>
      <c r="R42">
        <v>3809</v>
      </c>
      <c r="T42">
        <v>6098.6000000000058</v>
      </c>
      <c r="U42">
        <v>-3219</v>
      </c>
      <c r="W42">
        <v>39843</v>
      </c>
      <c r="X42">
        <v>5849.8</v>
      </c>
      <c r="AF42">
        <v>83957.6</v>
      </c>
      <c r="AG42">
        <v>1.4704326945982256</v>
      </c>
      <c r="AI42">
        <v>83957.6</v>
      </c>
      <c r="AJ42">
        <v>1.4704326945982256</v>
      </c>
    </row>
    <row r="43" spans="2:38" x14ac:dyDescent="0.25">
      <c r="B43">
        <v>86509</v>
      </c>
      <c r="C43">
        <v>17264</v>
      </c>
      <c r="D43">
        <v>24383</v>
      </c>
      <c r="E43">
        <v>100974</v>
      </c>
      <c r="F43">
        <v>63406</v>
      </c>
      <c r="H43">
        <v>116498</v>
      </c>
      <c r="J43">
        <f t="shared" si="6"/>
        <v>58507.199999999997</v>
      </c>
      <c r="K43">
        <f t="shared" si="7"/>
        <v>1.9911737358820796</v>
      </c>
      <c r="L43">
        <f t="shared" si="8"/>
        <v>100974</v>
      </c>
      <c r="M43">
        <f t="shared" si="9"/>
        <v>17264</v>
      </c>
      <c r="N43">
        <f t="shared" si="10"/>
        <v>58507.199999999997</v>
      </c>
      <c r="O43">
        <f t="shared" si="11"/>
        <v>83710</v>
      </c>
      <c r="Q43">
        <v>10964</v>
      </c>
      <c r="R43">
        <v>10643</v>
      </c>
      <c r="T43">
        <v>-12783.600000000006</v>
      </c>
      <c r="U43">
        <v>754.79999999999563</v>
      </c>
      <c r="W43">
        <v>53262.8</v>
      </c>
      <c r="X43">
        <v>6462.4000000000005</v>
      </c>
      <c r="AB43">
        <v>58507.199999999997</v>
      </c>
      <c r="AC43">
        <v>1.9911737358820796</v>
      </c>
      <c r="AK43">
        <v>58507.199999999997</v>
      </c>
      <c r="AL43">
        <v>1.9911737358820796</v>
      </c>
    </row>
    <row r="44" spans="2:38" x14ac:dyDescent="0.25">
      <c r="B44">
        <v>84802</v>
      </c>
      <c r="C44">
        <v>26933</v>
      </c>
      <c r="D44">
        <v>73283</v>
      </c>
      <c r="E44">
        <v>55774</v>
      </c>
      <c r="F44">
        <v>67595</v>
      </c>
      <c r="H44">
        <v>66809</v>
      </c>
      <c r="J44">
        <f t="shared" si="6"/>
        <v>61677.4</v>
      </c>
      <c r="K44">
        <f t="shared" si="7"/>
        <v>1.0832006537240544</v>
      </c>
      <c r="L44">
        <f t="shared" si="8"/>
        <v>84802</v>
      </c>
      <c r="M44">
        <f t="shared" si="9"/>
        <v>26933</v>
      </c>
      <c r="N44">
        <f t="shared" si="10"/>
        <v>61677.4</v>
      </c>
      <c r="O44">
        <f t="shared" si="11"/>
        <v>57869</v>
      </c>
      <c r="Q44">
        <v>-32452</v>
      </c>
      <c r="R44">
        <v>-4384</v>
      </c>
      <c r="T44">
        <v>-11507.599999999999</v>
      </c>
      <c r="U44">
        <v>-1585.7999999999956</v>
      </c>
      <c r="W44">
        <v>38986.800000000003</v>
      </c>
      <c r="X44">
        <v>2431.3999999999996</v>
      </c>
      <c r="AB44">
        <v>61677.4</v>
      </c>
      <c r="AC44">
        <v>1.0832006537240544</v>
      </c>
      <c r="AI44">
        <v>61677.4</v>
      </c>
      <c r="AJ44">
        <v>1.0832006537240544</v>
      </c>
    </row>
    <row r="45" spans="2:38" x14ac:dyDescent="0.25">
      <c r="B45">
        <v>21843</v>
      </c>
      <c r="C45">
        <v>50669</v>
      </c>
      <c r="D45">
        <v>22663</v>
      </c>
      <c r="E45">
        <v>54128</v>
      </c>
      <c r="F45">
        <v>31879</v>
      </c>
      <c r="H45">
        <v>77596</v>
      </c>
      <c r="J45">
        <f t="shared" si="6"/>
        <v>36236.400000000001</v>
      </c>
      <c r="K45">
        <f t="shared" si="7"/>
        <v>2.1413826980605135</v>
      </c>
      <c r="L45">
        <f t="shared" si="8"/>
        <v>54128</v>
      </c>
      <c r="M45">
        <f t="shared" si="9"/>
        <v>21843</v>
      </c>
      <c r="N45">
        <f t="shared" si="10"/>
        <v>36236.400000000001</v>
      </c>
      <c r="O45">
        <f t="shared" si="11"/>
        <v>32285</v>
      </c>
      <c r="Q45">
        <v>-46757</v>
      </c>
      <c r="R45">
        <v>0</v>
      </c>
      <c r="T45">
        <v>-37612.799999999996</v>
      </c>
      <c r="U45">
        <v>1907</v>
      </c>
      <c r="W45">
        <v>40478.799999999996</v>
      </c>
      <c r="X45">
        <v>4647.3999999999996</v>
      </c>
      <c r="AF45">
        <v>36236.400000000001</v>
      </c>
      <c r="AG45">
        <v>2.1413826980605135</v>
      </c>
      <c r="AK45">
        <v>36236.400000000001</v>
      </c>
      <c r="AL45">
        <v>2.1413826980605135</v>
      </c>
    </row>
    <row r="46" spans="2:38" x14ac:dyDescent="0.25">
      <c r="B46">
        <v>34153</v>
      </c>
      <c r="C46">
        <v>116771</v>
      </c>
      <c r="D46">
        <v>50059</v>
      </c>
      <c r="E46">
        <v>17802</v>
      </c>
      <c r="F46">
        <v>51124</v>
      </c>
      <c r="H46">
        <v>68242</v>
      </c>
      <c r="J46">
        <f t="shared" si="6"/>
        <v>53981.8</v>
      </c>
      <c r="K46">
        <f t="shared" si="7"/>
        <v>1.2641668117773026</v>
      </c>
      <c r="L46">
        <f t="shared" si="8"/>
        <v>116771</v>
      </c>
      <c r="M46">
        <f t="shared" si="9"/>
        <v>17802</v>
      </c>
      <c r="N46">
        <f t="shared" si="10"/>
        <v>53981.8</v>
      </c>
      <c r="O46">
        <f t="shared" si="11"/>
        <v>98969</v>
      </c>
      <c r="Q46">
        <v>-8756</v>
      </c>
      <c r="R46">
        <v>453</v>
      </c>
      <c r="T46">
        <v>15605.800000000003</v>
      </c>
      <c r="U46">
        <v>9448.6000000000058</v>
      </c>
      <c r="W46">
        <v>29313.799999999996</v>
      </c>
      <c r="X46">
        <v>10056.200000000001</v>
      </c>
      <c r="AD46">
        <v>53981.8</v>
      </c>
      <c r="AE46">
        <v>1.2641668117773026</v>
      </c>
      <c r="AI46">
        <v>53981.8</v>
      </c>
      <c r="AJ46">
        <v>1.2641668117773026</v>
      </c>
    </row>
    <row r="47" spans="2:38" x14ac:dyDescent="0.25">
      <c r="B47">
        <v>28496</v>
      </c>
      <c r="C47">
        <v>51779</v>
      </c>
      <c r="D47">
        <v>98156</v>
      </c>
      <c r="E47">
        <v>25463</v>
      </c>
      <c r="F47">
        <v>11266</v>
      </c>
      <c r="H47">
        <v>82569</v>
      </c>
      <c r="J47">
        <f t="shared" si="6"/>
        <v>43032</v>
      </c>
      <c r="K47">
        <f t="shared" si="7"/>
        <v>1.9187813720022309</v>
      </c>
      <c r="L47">
        <f t="shared" si="8"/>
        <v>98156</v>
      </c>
      <c r="M47">
        <f t="shared" si="9"/>
        <v>11266</v>
      </c>
      <c r="N47">
        <f t="shared" si="10"/>
        <v>43032</v>
      </c>
      <c r="O47">
        <f t="shared" si="11"/>
        <v>86890</v>
      </c>
      <c r="Q47">
        <v>27342</v>
      </c>
      <c r="R47">
        <v>70</v>
      </c>
      <c r="T47">
        <v>-8086.8000000000029</v>
      </c>
      <c r="U47">
        <v>-5952.4000000000015</v>
      </c>
      <c r="W47">
        <v>46000.799999999996</v>
      </c>
      <c r="X47">
        <v>6012.8</v>
      </c>
      <c r="Z47">
        <v>43032</v>
      </c>
      <c r="AA47">
        <v>1.9187813720022309</v>
      </c>
      <c r="AK47">
        <v>43032</v>
      </c>
      <c r="AL47">
        <v>1.9187813720022309</v>
      </c>
    </row>
    <row r="48" spans="2:38" x14ac:dyDescent="0.25">
      <c r="B48">
        <v>49712</v>
      </c>
      <c r="C48">
        <v>48127</v>
      </c>
      <c r="D48">
        <v>76164</v>
      </c>
      <c r="E48">
        <v>49583</v>
      </c>
      <c r="F48">
        <v>78081</v>
      </c>
      <c r="H48">
        <v>113492</v>
      </c>
      <c r="J48">
        <f t="shared" si="6"/>
        <v>60333.4</v>
      </c>
      <c r="K48">
        <f t="shared" si="7"/>
        <v>1.8810807943858625</v>
      </c>
      <c r="L48">
        <f t="shared" si="8"/>
        <v>78081</v>
      </c>
      <c r="M48">
        <f t="shared" si="9"/>
        <v>48127</v>
      </c>
      <c r="N48">
        <f t="shared" si="10"/>
        <v>60333.4</v>
      </c>
      <c r="O48">
        <f t="shared" si="11"/>
        <v>29954</v>
      </c>
      <c r="Q48">
        <v>25670</v>
      </c>
      <c r="R48">
        <v>2</v>
      </c>
      <c r="T48">
        <v>-3946.4000000000015</v>
      </c>
      <c r="U48">
        <v>-8019.7999999999956</v>
      </c>
      <c r="W48">
        <v>20279.2</v>
      </c>
      <c r="X48">
        <v>8461.7999999999993</v>
      </c>
      <c r="AB48">
        <v>60333.4</v>
      </c>
      <c r="AC48">
        <v>1.8810807943858625</v>
      </c>
      <c r="AK48">
        <v>60333.4</v>
      </c>
      <c r="AL48">
        <v>1.8810807943858625</v>
      </c>
    </row>
    <row r="49" spans="2:38" x14ac:dyDescent="0.25">
      <c r="B49">
        <v>73138</v>
      </c>
      <c r="C49">
        <v>24767</v>
      </c>
      <c r="D49">
        <v>97943</v>
      </c>
      <c r="E49">
        <v>68337</v>
      </c>
      <c r="F49">
        <v>28093</v>
      </c>
      <c r="H49">
        <v>91161</v>
      </c>
      <c r="J49">
        <f t="shared" si="6"/>
        <v>58455.6</v>
      </c>
      <c r="K49">
        <f t="shared" si="7"/>
        <v>1.5594913062221585</v>
      </c>
      <c r="L49">
        <f t="shared" si="8"/>
        <v>97943</v>
      </c>
      <c r="M49">
        <f t="shared" si="9"/>
        <v>24767</v>
      </c>
      <c r="N49">
        <f t="shared" si="10"/>
        <v>58455.6</v>
      </c>
      <c r="O49">
        <f t="shared" si="11"/>
        <v>73176</v>
      </c>
      <c r="Q49">
        <v>38517</v>
      </c>
      <c r="R49">
        <v>-6176</v>
      </c>
      <c r="T49">
        <v>9280.1999999999971</v>
      </c>
      <c r="U49">
        <v>9078.4000000000015</v>
      </c>
      <c r="W49">
        <v>42669.4</v>
      </c>
      <c r="X49">
        <v>10688.800000000001</v>
      </c>
      <c r="Z49">
        <v>58455.6</v>
      </c>
      <c r="AA49">
        <v>1.5594913062221585</v>
      </c>
      <c r="AI49">
        <v>58455.6</v>
      </c>
      <c r="AJ49">
        <v>1.5594913062221585</v>
      </c>
    </row>
    <row r="50" spans="2:38" x14ac:dyDescent="0.25">
      <c r="B50">
        <v>69888</v>
      </c>
      <c r="C50">
        <v>24892</v>
      </c>
      <c r="D50">
        <v>37593</v>
      </c>
      <c r="E50">
        <v>47694</v>
      </c>
      <c r="F50">
        <v>83055</v>
      </c>
      <c r="H50">
        <v>118593</v>
      </c>
      <c r="J50">
        <f t="shared" si="6"/>
        <v>52624.4</v>
      </c>
      <c r="K50">
        <f t="shared" si="7"/>
        <v>2.2535743875464611</v>
      </c>
      <c r="L50">
        <f t="shared" si="8"/>
        <v>83055</v>
      </c>
      <c r="M50">
        <f t="shared" si="9"/>
        <v>24892</v>
      </c>
      <c r="N50">
        <f t="shared" si="10"/>
        <v>52624.4</v>
      </c>
      <c r="O50">
        <f t="shared" si="11"/>
        <v>58163</v>
      </c>
      <c r="Q50">
        <v>17856</v>
      </c>
      <c r="R50">
        <v>5840</v>
      </c>
      <c r="T50">
        <v>-13328.200000000004</v>
      </c>
      <c r="U50">
        <v>-1430.5999999999985</v>
      </c>
      <c r="W50">
        <v>46568.6</v>
      </c>
      <c r="X50">
        <v>2260.6000000000004</v>
      </c>
      <c r="AF50">
        <v>52624.4</v>
      </c>
      <c r="AG50">
        <v>2.2535743875464611</v>
      </c>
      <c r="AK50">
        <v>52624.4</v>
      </c>
      <c r="AL50">
        <v>2.2535743875464611</v>
      </c>
    </row>
    <row r="51" spans="2:38" x14ac:dyDescent="0.25">
      <c r="B51">
        <v>43921</v>
      </c>
      <c r="C51">
        <v>41714</v>
      </c>
      <c r="D51">
        <v>23692</v>
      </c>
      <c r="E51">
        <v>35375</v>
      </c>
      <c r="F51">
        <v>20428</v>
      </c>
      <c r="H51">
        <v>83196</v>
      </c>
      <c r="J51">
        <f t="shared" si="6"/>
        <v>33026</v>
      </c>
      <c r="K51">
        <f t="shared" si="7"/>
        <v>2.5191061587839885</v>
      </c>
      <c r="L51">
        <f t="shared" si="8"/>
        <v>43921</v>
      </c>
      <c r="M51">
        <f t="shared" si="9"/>
        <v>20428</v>
      </c>
      <c r="N51">
        <f t="shared" si="10"/>
        <v>33026</v>
      </c>
      <c r="O51">
        <f t="shared" si="11"/>
        <v>23493</v>
      </c>
      <c r="Q51">
        <v>13455</v>
      </c>
      <c r="R51">
        <v>9270</v>
      </c>
      <c r="T51">
        <v>-9089.1999999999971</v>
      </c>
      <c r="U51">
        <v>72.80000000000291</v>
      </c>
      <c r="W51">
        <v>27399.600000000002</v>
      </c>
      <c r="X51">
        <v>72.800000000000011</v>
      </c>
      <c r="AD51">
        <v>33026</v>
      </c>
      <c r="AE51">
        <v>2.5191061587839885</v>
      </c>
      <c r="AK51">
        <v>33026</v>
      </c>
      <c r="AL51">
        <v>2.5191061587839885</v>
      </c>
    </row>
    <row r="52" spans="2:38" x14ac:dyDescent="0.25">
      <c r="B52">
        <v>27883</v>
      </c>
      <c r="C52">
        <v>45978</v>
      </c>
      <c r="D52">
        <v>84943</v>
      </c>
      <c r="E52">
        <v>19086</v>
      </c>
      <c r="F52">
        <v>22196</v>
      </c>
      <c r="H52">
        <v>70285</v>
      </c>
      <c r="J52">
        <f t="shared" si="6"/>
        <v>40017.199999999997</v>
      </c>
      <c r="K52">
        <f t="shared" si="7"/>
        <v>1.7563697610027689</v>
      </c>
      <c r="L52">
        <f t="shared" si="8"/>
        <v>84943</v>
      </c>
      <c r="M52">
        <f t="shared" si="9"/>
        <v>19086</v>
      </c>
      <c r="N52">
        <f t="shared" si="10"/>
        <v>40017.199999999997</v>
      </c>
      <c r="O52">
        <f t="shared" si="11"/>
        <v>65857</v>
      </c>
      <c r="Q52">
        <v>-17783</v>
      </c>
      <c r="R52">
        <v>7513</v>
      </c>
      <c r="T52">
        <v>5134.3999999999942</v>
      </c>
      <c r="U52">
        <v>1585.3999999999942</v>
      </c>
      <c r="W52">
        <v>27784.799999999999</v>
      </c>
      <c r="X52">
        <v>8414.2000000000007</v>
      </c>
      <c r="AD52">
        <v>40017.199999999997</v>
      </c>
      <c r="AE52">
        <v>1.7563697610027689</v>
      </c>
      <c r="AI52">
        <v>40017.199999999997</v>
      </c>
      <c r="AJ52">
        <v>1.7563697610027689</v>
      </c>
    </row>
    <row r="53" spans="2:38" x14ac:dyDescent="0.25">
      <c r="B53">
        <v>98720</v>
      </c>
      <c r="C53">
        <v>87316</v>
      </c>
      <c r="D53">
        <v>36396</v>
      </c>
      <c r="E53">
        <v>44083</v>
      </c>
      <c r="F53">
        <v>75463</v>
      </c>
      <c r="H53">
        <v>87455</v>
      </c>
      <c r="J53">
        <f t="shared" si="6"/>
        <v>68395.600000000006</v>
      </c>
      <c r="K53">
        <f t="shared" si="7"/>
        <v>1.2786641245928099</v>
      </c>
      <c r="L53">
        <f t="shared" si="8"/>
        <v>98720</v>
      </c>
      <c r="M53">
        <f t="shared" si="9"/>
        <v>36396</v>
      </c>
      <c r="N53">
        <f t="shared" si="10"/>
        <v>68395.600000000006</v>
      </c>
      <c r="O53">
        <f t="shared" si="11"/>
        <v>62324</v>
      </c>
      <c r="Q53">
        <v>-27550</v>
      </c>
      <c r="R53">
        <v>-8254</v>
      </c>
      <c r="T53">
        <v>3746.8000000000029</v>
      </c>
      <c r="U53">
        <v>834</v>
      </c>
      <c r="W53">
        <v>14171.2</v>
      </c>
      <c r="X53">
        <v>4438.4000000000005</v>
      </c>
      <c r="AF53">
        <v>68395.600000000006</v>
      </c>
      <c r="AG53">
        <v>1.2786641245928099</v>
      </c>
      <c r="AI53">
        <v>68395.600000000006</v>
      </c>
      <c r="AJ53">
        <v>1.2786641245928099</v>
      </c>
    </row>
    <row r="54" spans="2:38" x14ac:dyDescent="0.25">
      <c r="B54">
        <v>76533</v>
      </c>
      <c r="C54">
        <v>61227</v>
      </c>
      <c r="D54">
        <v>59519</v>
      </c>
      <c r="E54">
        <v>46936</v>
      </c>
      <c r="F54">
        <v>72405</v>
      </c>
      <c r="H54">
        <v>108841</v>
      </c>
      <c r="J54">
        <f t="shared" si="6"/>
        <v>63324</v>
      </c>
      <c r="K54">
        <f t="shared" si="7"/>
        <v>1.7187954014275788</v>
      </c>
      <c r="L54">
        <f t="shared" si="8"/>
        <v>76533</v>
      </c>
      <c r="M54">
        <f t="shared" si="9"/>
        <v>46936</v>
      </c>
      <c r="N54">
        <f t="shared" si="10"/>
        <v>63324</v>
      </c>
      <c r="O54">
        <f t="shared" si="11"/>
        <v>29597</v>
      </c>
      <c r="Q54">
        <v>27415</v>
      </c>
      <c r="R54">
        <v>-182</v>
      </c>
      <c r="T54">
        <v>19068.599999999999</v>
      </c>
      <c r="U54">
        <v>2312.5999999999985</v>
      </c>
      <c r="W54">
        <v>36441.4</v>
      </c>
      <c r="X54">
        <v>2356.2000000000003</v>
      </c>
      <c r="AD54">
        <v>63324</v>
      </c>
      <c r="AE54">
        <v>1.7187954014275788</v>
      </c>
      <c r="AK54">
        <v>63324</v>
      </c>
      <c r="AL54">
        <v>1.7187954014275788</v>
      </c>
    </row>
    <row r="55" spans="2:38" x14ac:dyDescent="0.25">
      <c r="B55">
        <v>54745</v>
      </c>
      <c r="C55">
        <v>100461</v>
      </c>
      <c r="D55">
        <v>34533</v>
      </c>
      <c r="E55">
        <v>55758</v>
      </c>
      <c r="F55">
        <v>55823</v>
      </c>
      <c r="H55">
        <v>115843</v>
      </c>
      <c r="J55">
        <f t="shared" si="6"/>
        <v>60264</v>
      </c>
      <c r="K55">
        <f t="shared" si="7"/>
        <v>1.9222587282623125</v>
      </c>
      <c r="L55">
        <f t="shared" si="8"/>
        <v>100461</v>
      </c>
      <c r="M55">
        <f t="shared" si="9"/>
        <v>34533</v>
      </c>
      <c r="N55">
        <f t="shared" si="10"/>
        <v>60264</v>
      </c>
      <c r="O55">
        <f t="shared" si="11"/>
        <v>65928</v>
      </c>
      <c r="Q55">
        <v>63568</v>
      </c>
      <c r="R55">
        <v>-10956</v>
      </c>
      <c r="T55">
        <v>9219</v>
      </c>
      <c r="U55">
        <v>-2364.4000000000015</v>
      </c>
      <c r="W55">
        <v>32815.399999999994</v>
      </c>
      <c r="X55">
        <v>4684</v>
      </c>
      <c r="Z55">
        <v>60264</v>
      </c>
      <c r="AA55">
        <v>1.9222587282623125</v>
      </c>
      <c r="AK55">
        <v>60264</v>
      </c>
      <c r="AL55">
        <v>1.9222587282623125</v>
      </c>
    </row>
    <row r="56" spans="2:38" x14ac:dyDescent="0.25">
      <c r="B56">
        <v>50530</v>
      </c>
      <c r="C56">
        <v>43909</v>
      </c>
      <c r="D56">
        <v>55850</v>
      </c>
      <c r="E56">
        <v>81198</v>
      </c>
      <c r="F56">
        <v>66686</v>
      </c>
      <c r="H56">
        <v>107078</v>
      </c>
      <c r="J56">
        <f t="shared" si="6"/>
        <v>59634.6</v>
      </c>
      <c r="K56">
        <f t="shared" si="7"/>
        <v>1.795568344551653</v>
      </c>
      <c r="L56">
        <f t="shared" si="8"/>
        <v>81198</v>
      </c>
      <c r="M56">
        <f t="shared" si="9"/>
        <v>43909</v>
      </c>
      <c r="N56">
        <f t="shared" si="10"/>
        <v>59634.6</v>
      </c>
      <c r="O56">
        <f t="shared" si="11"/>
        <v>37289</v>
      </c>
      <c r="Q56">
        <v>8063</v>
      </c>
      <c r="R56">
        <v>13880</v>
      </c>
      <c r="T56">
        <v>12058.199999999997</v>
      </c>
      <c r="U56">
        <v>3722.4000000000015</v>
      </c>
      <c r="W56">
        <v>25253</v>
      </c>
      <c r="X56">
        <v>3740.3999999999996</v>
      </c>
      <c r="AD56">
        <v>59634.6</v>
      </c>
      <c r="AE56">
        <v>1.795568344551653</v>
      </c>
      <c r="AK56">
        <v>59634.6</v>
      </c>
      <c r="AL56">
        <v>1.795568344551653</v>
      </c>
    </row>
    <row r="57" spans="2:38" x14ac:dyDescent="0.25">
      <c r="B57">
        <v>72059</v>
      </c>
      <c r="C57">
        <v>97700</v>
      </c>
      <c r="D57">
        <v>100906</v>
      </c>
      <c r="E57">
        <v>37084</v>
      </c>
      <c r="F57">
        <v>32534</v>
      </c>
      <c r="H57">
        <v>89575</v>
      </c>
      <c r="J57">
        <f t="shared" si="6"/>
        <v>68056.600000000006</v>
      </c>
      <c r="K57">
        <f t="shared" si="7"/>
        <v>1.3161838822391949</v>
      </c>
      <c r="L57">
        <f t="shared" si="8"/>
        <v>100906</v>
      </c>
      <c r="M57">
        <f t="shared" si="9"/>
        <v>32534</v>
      </c>
      <c r="N57">
        <f t="shared" si="10"/>
        <v>68056.600000000006</v>
      </c>
      <c r="O57">
        <f t="shared" si="11"/>
        <v>68372</v>
      </c>
      <c r="Q57">
        <v>-9071</v>
      </c>
      <c r="R57">
        <v>1607</v>
      </c>
      <c r="T57">
        <v>-17354.599999999991</v>
      </c>
      <c r="U57">
        <v>-8092.1999999999971</v>
      </c>
      <c r="W57">
        <v>32837</v>
      </c>
      <c r="X57">
        <v>8092.2000000000007</v>
      </c>
      <c r="AB57">
        <v>68056.600000000006</v>
      </c>
      <c r="AC57">
        <v>1.3161838822391949</v>
      </c>
      <c r="AI57">
        <v>68056.600000000006</v>
      </c>
      <c r="AJ57">
        <v>1.3161838822391949</v>
      </c>
    </row>
    <row r="58" spans="2:38" x14ac:dyDescent="0.25">
      <c r="B58">
        <v>61475</v>
      </c>
      <c r="C58">
        <v>38997</v>
      </c>
      <c r="D58">
        <v>21876</v>
      </c>
      <c r="E58">
        <v>24724</v>
      </c>
      <c r="F58">
        <v>52904</v>
      </c>
      <c r="H58">
        <v>53203</v>
      </c>
      <c r="J58">
        <f t="shared" si="6"/>
        <v>39995.199999999997</v>
      </c>
      <c r="K58">
        <f t="shared" si="7"/>
        <v>1.3302346281553787</v>
      </c>
      <c r="L58">
        <f t="shared" si="8"/>
        <v>61475</v>
      </c>
      <c r="M58">
        <f t="shared" si="9"/>
        <v>21876</v>
      </c>
      <c r="N58">
        <f t="shared" si="10"/>
        <v>39995.199999999997</v>
      </c>
      <c r="O58">
        <f t="shared" si="11"/>
        <v>39599</v>
      </c>
      <c r="Q58">
        <v>-61925</v>
      </c>
      <c r="R58">
        <v>-5001</v>
      </c>
      <c r="T58">
        <v>-37667</v>
      </c>
      <c r="U58">
        <v>3594.5999999999985</v>
      </c>
      <c r="W58">
        <v>48345.799999999996</v>
      </c>
      <c r="X58">
        <v>3844.2000000000003</v>
      </c>
      <c r="AB58">
        <v>39995.199999999997</v>
      </c>
      <c r="AC58">
        <v>1.3302346281553787</v>
      </c>
      <c r="AK58">
        <v>39995.199999999997</v>
      </c>
      <c r="AL58">
        <v>1.3302346281553787</v>
      </c>
    </row>
    <row r="59" spans="2:38" x14ac:dyDescent="0.25">
      <c r="B59">
        <v>60341</v>
      </c>
      <c r="C59">
        <v>55071</v>
      </c>
      <c r="D59">
        <v>24612</v>
      </c>
      <c r="E59">
        <v>57807</v>
      </c>
      <c r="F59">
        <v>20210</v>
      </c>
      <c r="H59">
        <v>48900</v>
      </c>
      <c r="J59">
        <f t="shared" si="6"/>
        <v>43608.2</v>
      </c>
      <c r="K59">
        <f t="shared" si="7"/>
        <v>1.1213487371641113</v>
      </c>
      <c r="L59">
        <f t="shared" si="8"/>
        <v>60341</v>
      </c>
      <c r="M59">
        <f t="shared" si="9"/>
        <v>20210</v>
      </c>
      <c r="N59">
        <f t="shared" si="10"/>
        <v>43608.2</v>
      </c>
      <c r="O59">
        <f t="shared" si="11"/>
        <v>40131</v>
      </c>
      <c r="Q59">
        <v>-54420</v>
      </c>
      <c r="R59">
        <v>5776</v>
      </c>
      <c r="T59">
        <v>-25493.199999999997</v>
      </c>
      <c r="U59">
        <v>2225.1999999999971</v>
      </c>
      <c r="W59">
        <v>47575.6</v>
      </c>
      <c r="X59">
        <v>2340.7999999999997</v>
      </c>
      <c r="AF59">
        <v>43608.2</v>
      </c>
      <c r="AG59">
        <v>1.1213487371641113</v>
      </c>
      <c r="AI59">
        <v>43608.2</v>
      </c>
      <c r="AJ59">
        <v>1.1213487371641113</v>
      </c>
    </row>
    <row r="60" spans="2:38" x14ac:dyDescent="0.25">
      <c r="B60">
        <v>89955</v>
      </c>
      <c r="C60">
        <v>94498</v>
      </c>
      <c r="D60">
        <v>85082</v>
      </c>
      <c r="E60">
        <v>44671</v>
      </c>
      <c r="F60">
        <v>95427</v>
      </c>
      <c r="H60">
        <v>82220</v>
      </c>
      <c r="J60">
        <f t="shared" si="6"/>
        <v>81926.600000000006</v>
      </c>
      <c r="K60">
        <f t="shared" si="7"/>
        <v>1.0035812544399498</v>
      </c>
      <c r="L60">
        <f t="shared" si="8"/>
        <v>95427</v>
      </c>
      <c r="M60">
        <f t="shared" si="9"/>
        <v>44671</v>
      </c>
      <c r="N60">
        <f t="shared" si="10"/>
        <v>81926.600000000006</v>
      </c>
      <c r="O60">
        <f t="shared" si="11"/>
        <v>50756</v>
      </c>
      <c r="Q60">
        <v>-27865</v>
      </c>
      <c r="R60">
        <v>-2832</v>
      </c>
      <c r="T60">
        <v>16564.400000000009</v>
      </c>
      <c r="U60">
        <v>-101.39999999999418</v>
      </c>
      <c r="W60">
        <v>35546.800000000003</v>
      </c>
      <c r="X60">
        <v>101.4</v>
      </c>
      <c r="AF60">
        <v>81926.600000000006</v>
      </c>
      <c r="AG60">
        <v>1.0035812544399498</v>
      </c>
      <c r="AI60">
        <v>81926.600000000006</v>
      </c>
      <c r="AJ60">
        <v>1.0035812544399498</v>
      </c>
    </row>
    <row r="61" spans="2:38" x14ac:dyDescent="0.25">
      <c r="B61">
        <v>39109</v>
      </c>
      <c r="C61">
        <v>94337</v>
      </c>
      <c r="D61">
        <v>96245</v>
      </c>
      <c r="E61">
        <v>78286</v>
      </c>
      <c r="F61">
        <v>73718</v>
      </c>
      <c r="H61">
        <v>100876</v>
      </c>
      <c r="J61">
        <f t="shared" si="6"/>
        <v>76339</v>
      </c>
      <c r="K61">
        <f t="shared" si="7"/>
        <v>1.3214215538584473</v>
      </c>
      <c r="L61">
        <f t="shared" si="8"/>
        <v>96245</v>
      </c>
      <c r="M61">
        <f t="shared" si="9"/>
        <v>39109</v>
      </c>
      <c r="N61">
        <f t="shared" si="10"/>
        <v>76339</v>
      </c>
      <c r="O61">
        <f t="shared" si="11"/>
        <v>57136</v>
      </c>
      <c r="Q61">
        <v>-4412</v>
      </c>
      <c r="R61">
        <v>-5072</v>
      </c>
      <c r="T61">
        <v>1235.1999999999971</v>
      </c>
      <c r="U61">
        <v>-2086.3999999999942</v>
      </c>
      <c r="W61">
        <v>34038.799999999996</v>
      </c>
      <c r="X61">
        <v>11124</v>
      </c>
      <c r="AB61">
        <v>76339</v>
      </c>
      <c r="AC61">
        <v>1.3214215538584473</v>
      </c>
      <c r="AI61">
        <v>76339</v>
      </c>
      <c r="AJ61">
        <v>1.3214215538584473</v>
      </c>
    </row>
    <row r="62" spans="2:38" x14ac:dyDescent="0.25">
      <c r="B62">
        <v>20082</v>
      </c>
      <c r="C62">
        <v>79773</v>
      </c>
      <c r="D62">
        <v>23776</v>
      </c>
      <c r="E62">
        <v>83605</v>
      </c>
      <c r="F62">
        <v>73670</v>
      </c>
      <c r="H62">
        <v>56559</v>
      </c>
      <c r="J62">
        <f t="shared" si="6"/>
        <v>56181.2</v>
      </c>
      <c r="K62">
        <f t="shared" si="7"/>
        <v>1.0067246694623826</v>
      </c>
      <c r="L62">
        <f t="shared" si="8"/>
        <v>83605</v>
      </c>
      <c r="M62">
        <f t="shared" si="9"/>
        <v>20082</v>
      </c>
      <c r="N62">
        <f t="shared" si="10"/>
        <v>56181.2</v>
      </c>
      <c r="O62">
        <f t="shared" si="11"/>
        <v>63523</v>
      </c>
      <c r="Q62">
        <v>-70869</v>
      </c>
      <c r="R62">
        <v>-12383</v>
      </c>
      <c r="T62">
        <v>-16684</v>
      </c>
      <c r="U62">
        <v>190.79999999999563</v>
      </c>
      <c r="W62">
        <v>26401.200000000001</v>
      </c>
      <c r="X62">
        <v>353.6</v>
      </c>
      <c r="AF62">
        <v>56181.2</v>
      </c>
      <c r="AG62">
        <v>1.0067246694623826</v>
      </c>
      <c r="AI62">
        <v>56181.2</v>
      </c>
      <c r="AJ62">
        <v>1.0067246694623826</v>
      </c>
    </row>
    <row r="63" spans="2:38" x14ac:dyDescent="0.25">
      <c r="B63">
        <v>20150</v>
      </c>
      <c r="C63">
        <v>70607</v>
      </c>
      <c r="D63">
        <v>47258</v>
      </c>
      <c r="E63">
        <v>80346</v>
      </c>
      <c r="F63">
        <v>36329</v>
      </c>
      <c r="H63">
        <v>66600</v>
      </c>
      <c r="J63">
        <f t="shared" si="6"/>
        <v>50938</v>
      </c>
      <c r="K63">
        <f t="shared" si="7"/>
        <v>1.307471828497389</v>
      </c>
      <c r="L63">
        <f t="shared" si="8"/>
        <v>80346</v>
      </c>
      <c r="M63">
        <f t="shared" si="9"/>
        <v>20150</v>
      </c>
      <c r="N63">
        <f t="shared" si="10"/>
        <v>50938</v>
      </c>
      <c r="O63">
        <f t="shared" si="11"/>
        <v>60196</v>
      </c>
      <c r="Q63">
        <v>-42747</v>
      </c>
      <c r="R63">
        <v>12540</v>
      </c>
      <c r="T63">
        <v>-9036.8000000000029</v>
      </c>
      <c r="U63">
        <v>3062.1999999999971</v>
      </c>
      <c r="W63">
        <v>29623.599999999999</v>
      </c>
      <c r="X63">
        <v>3346.6000000000004</v>
      </c>
      <c r="AD63">
        <v>50938</v>
      </c>
      <c r="AE63">
        <v>1.307471828497389</v>
      </c>
      <c r="AI63">
        <v>50938</v>
      </c>
      <c r="AJ63">
        <v>1.307471828497389</v>
      </c>
    </row>
    <row r="64" spans="2:38" x14ac:dyDescent="0.25">
      <c r="B64">
        <v>55697</v>
      </c>
      <c r="C64">
        <v>81430</v>
      </c>
      <c r="D64">
        <v>79954</v>
      </c>
      <c r="E64">
        <v>31274</v>
      </c>
      <c r="F64">
        <v>64664</v>
      </c>
      <c r="H64">
        <v>123067</v>
      </c>
      <c r="J64">
        <f t="shared" si="6"/>
        <v>62603.8</v>
      </c>
      <c r="K64">
        <f t="shared" si="7"/>
        <v>1.9658071874231275</v>
      </c>
      <c r="L64">
        <f t="shared" si="8"/>
        <v>81430</v>
      </c>
      <c r="M64">
        <f t="shared" si="9"/>
        <v>31274</v>
      </c>
      <c r="N64">
        <f t="shared" si="10"/>
        <v>62603.8</v>
      </c>
      <c r="O64">
        <f t="shared" si="11"/>
        <v>50156</v>
      </c>
      <c r="Q64">
        <v>-21704</v>
      </c>
      <c r="R64">
        <v>-6875</v>
      </c>
      <c r="T64">
        <v>-42856.399999999994</v>
      </c>
      <c r="U64">
        <v>-2271</v>
      </c>
      <c r="W64">
        <v>42856.4</v>
      </c>
      <c r="X64">
        <v>4871.8000000000011</v>
      </c>
      <c r="AB64">
        <v>62603.8</v>
      </c>
      <c r="AC64">
        <v>1.9658071874231275</v>
      </c>
      <c r="AK64">
        <v>62603.8</v>
      </c>
      <c r="AL64">
        <v>1.9658071874231275</v>
      </c>
    </row>
    <row r="65" spans="2:38" x14ac:dyDescent="0.25">
      <c r="B65">
        <v>93198</v>
      </c>
      <c r="C65">
        <v>39314</v>
      </c>
      <c r="D65">
        <v>24714</v>
      </c>
      <c r="E65">
        <v>39325</v>
      </c>
      <c r="F65">
        <v>69547</v>
      </c>
      <c r="H65">
        <v>94285</v>
      </c>
      <c r="J65">
        <f t="shared" si="6"/>
        <v>53219.6</v>
      </c>
      <c r="K65">
        <f t="shared" si="7"/>
        <v>1.7716217333463611</v>
      </c>
      <c r="L65">
        <f t="shared" si="8"/>
        <v>93198</v>
      </c>
      <c r="M65">
        <f t="shared" si="9"/>
        <v>24714</v>
      </c>
      <c r="N65">
        <f t="shared" si="10"/>
        <v>53219.6</v>
      </c>
      <c r="O65">
        <f t="shared" si="11"/>
        <v>68484</v>
      </c>
      <c r="Q65">
        <v>-17645</v>
      </c>
      <c r="R65">
        <v>1714</v>
      </c>
      <c r="T65">
        <v>-29338.000000000007</v>
      </c>
      <c r="U65">
        <v>2493.1999999999971</v>
      </c>
      <c r="W65">
        <v>51758.799999999996</v>
      </c>
      <c r="X65">
        <v>2493.2000000000003</v>
      </c>
      <c r="AB65">
        <v>53219.6</v>
      </c>
      <c r="AC65">
        <v>1.7716217333463611</v>
      </c>
      <c r="AK65">
        <v>53219.6</v>
      </c>
      <c r="AL65">
        <v>1.7716217333463611</v>
      </c>
    </row>
    <row r="66" spans="2:38" x14ac:dyDescent="0.25">
      <c r="B66">
        <v>54300</v>
      </c>
      <c r="C66">
        <v>56125</v>
      </c>
      <c r="D66">
        <v>57140</v>
      </c>
      <c r="E66">
        <v>24639</v>
      </c>
      <c r="F66">
        <v>96320</v>
      </c>
      <c r="H66">
        <v>95474</v>
      </c>
      <c r="J66">
        <f t="shared" ref="J66:J101" si="12">AVERAGE(B66:F66)</f>
        <v>57704.800000000003</v>
      </c>
      <c r="K66">
        <f t="shared" ref="K66:K97" si="13">H66/J66</f>
        <v>1.6545244069817415</v>
      </c>
      <c r="L66">
        <f t="shared" ref="L66:L101" si="14">MAX(B66:F66)</f>
        <v>96320</v>
      </c>
      <c r="M66">
        <f t="shared" ref="M66:M101" si="15">MIN(B66:F66)</f>
        <v>24639</v>
      </c>
      <c r="N66">
        <f t="shared" ref="N66:N101" si="16">AVERAGE(B66:F66)</f>
        <v>57704.800000000003</v>
      </c>
      <c r="O66">
        <f t="shared" ref="O66:O101" si="17">L66-M66</f>
        <v>71681</v>
      </c>
      <c r="Q66">
        <v>-13750</v>
      </c>
      <c r="R66">
        <v>-1780</v>
      </c>
      <c r="T66">
        <v>-13266.199999999997</v>
      </c>
      <c r="U66">
        <v>-1561.3999999999942</v>
      </c>
      <c r="W66">
        <v>43051.4</v>
      </c>
      <c r="X66">
        <v>5871.8</v>
      </c>
      <c r="AF66">
        <v>57704.800000000003</v>
      </c>
      <c r="AG66">
        <v>1.6545244069817415</v>
      </c>
      <c r="AI66">
        <v>57704.800000000003</v>
      </c>
      <c r="AJ66">
        <v>1.6545244069817415</v>
      </c>
    </row>
    <row r="67" spans="2:38" x14ac:dyDescent="0.25">
      <c r="B67">
        <v>24723</v>
      </c>
      <c r="C67">
        <v>69826</v>
      </c>
      <c r="D67">
        <v>47573</v>
      </c>
      <c r="E67">
        <v>96021</v>
      </c>
      <c r="F67">
        <v>31621</v>
      </c>
      <c r="H67">
        <v>92286</v>
      </c>
      <c r="J67">
        <f t="shared" si="12"/>
        <v>53952.800000000003</v>
      </c>
      <c r="K67">
        <f t="shared" si="13"/>
        <v>1.7104950994202339</v>
      </c>
      <c r="L67">
        <f t="shared" si="14"/>
        <v>96021</v>
      </c>
      <c r="M67">
        <f t="shared" si="15"/>
        <v>24723</v>
      </c>
      <c r="N67">
        <f t="shared" si="16"/>
        <v>53952.800000000003</v>
      </c>
      <c r="O67">
        <f t="shared" si="17"/>
        <v>71298</v>
      </c>
      <c r="Q67">
        <v>-6237</v>
      </c>
      <c r="R67">
        <v>-1457</v>
      </c>
      <c r="T67">
        <v>13731.800000000003</v>
      </c>
      <c r="U67">
        <v>2413.8000000000029</v>
      </c>
      <c r="W67">
        <v>15400.6</v>
      </c>
      <c r="X67">
        <v>4224.6000000000004</v>
      </c>
      <c r="AD67">
        <v>53952.800000000003</v>
      </c>
      <c r="AE67">
        <v>1.7104950994202339</v>
      </c>
      <c r="AK67">
        <v>53952.800000000003</v>
      </c>
      <c r="AL67">
        <v>1.7104950994202339</v>
      </c>
    </row>
    <row r="68" spans="2:38" x14ac:dyDescent="0.25">
      <c r="B68">
        <v>84282</v>
      </c>
      <c r="C68">
        <v>60027</v>
      </c>
      <c r="D68">
        <v>58990</v>
      </c>
      <c r="E68">
        <v>69557</v>
      </c>
      <c r="F68">
        <v>14252</v>
      </c>
      <c r="H68">
        <v>90730</v>
      </c>
      <c r="J68">
        <f t="shared" si="12"/>
        <v>57421.599999999999</v>
      </c>
      <c r="K68">
        <f t="shared" si="13"/>
        <v>1.5800674310712346</v>
      </c>
      <c r="L68">
        <f t="shared" si="14"/>
        <v>84282</v>
      </c>
      <c r="M68">
        <f t="shared" si="15"/>
        <v>14252</v>
      </c>
      <c r="N68">
        <f t="shared" si="16"/>
        <v>57421.599999999999</v>
      </c>
      <c r="O68">
        <f t="shared" si="17"/>
        <v>70030</v>
      </c>
      <c r="Q68">
        <v>-36944</v>
      </c>
      <c r="R68">
        <v>-17100</v>
      </c>
      <c r="T68">
        <v>-13500.200000000004</v>
      </c>
      <c r="U68">
        <v>-7858</v>
      </c>
      <c r="W68">
        <v>30380.6</v>
      </c>
      <c r="X68">
        <v>9509.6</v>
      </c>
      <c r="AF68">
        <v>57421.599999999999</v>
      </c>
      <c r="AG68">
        <v>1.5800674310712346</v>
      </c>
      <c r="AK68">
        <v>57421.599999999999</v>
      </c>
      <c r="AL68">
        <v>1.5800674310712346</v>
      </c>
    </row>
    <row r="69" spans="2:38" x14ac:dyDescent="0.25">
      <c r="B69">
        <v>117255</v>
      </c>
      <c r="C69">
        <v>72492</v>
      </c>
      <c r="D69">
        <v>26276</v>
      </c>
      <c r="E69">
        <v>47321</v>
      </c>
      <c r="F69">
        <v>37895</v>
      </c>
      <c r="H69">
        <v>86287</v>
      </c>
      <c r="J69">
        <f t="shared" si="12"/>
        <v>60247.8</v>
      </c>
      <c r="K69">
        <f t="shared" si="13"/>
        <v>1.4322016737540624</v>
      </c>
      <c r="L69">
        <f t="shared" si="14"/>
        <v>117255</v>
      </c>
      <c r="M69">
        <f t="shared" si="15"/>
        <v>26276</v>
      </c>
      <c r="N69">
        <f t="shared" si="16"/>
        <v>60247.8</v>
      </c>
      <c r="O69">
        <f t="shared" si="17"/>
        <v>90979</v>
      </c>
      <c r="Q69">
        <v>9043</v>
      </c>
      <c r="R69">
        <v>2850</v>
      </c>
      <c r="T69">
        <v>4701</v>
      </c>
      <c r="U69">
        <v>3837.8000000000029</v>
      </c>
      <c r="W69">
        <v>54519</v>
      </c>
      <c r="X69">
        <v>14147</v>
      </c>
      <c r="Z69">
        <v>60247.8</v>
      </c>
      <c r="AA69">
        <v>1.4322016737540624</v>
      </c>
      <c r="AK69">
        <v>60247.8</v>
      </c>
      <c r="AL69">
        <v>1.4322016737540624</v>
      </c>
    </row>
    <row r="70" spans="2:38" x14ac:dyDescent="0.25">
      <c r="B70">
        <v>68250</v>
      </c>
      <c r="C70">
        <v>97784</v>
      </c>
      <c r="D70">
        <v>51129</v>
      </c>
      <c r="E70">
        <v>83513</v>
      </c>
      <c r="F70">
        <v>29264</v>
      </c>
      <c r="H70">
        <v>70008</v>
      </c>
      <c r="J70">
        <f t="shared" si="12"/>
        <v>65988</v>
      </c>
      <c r="K70">
        <f t="shared" si="13"/>
        <v>1.0609201673031461</v>
      </c>
      <c r="L70">
        <f t="shared" si="14"/>
        <v>97784</v>
      </c>
      <c r="M70">
        <f t="shared" si="15"/>
        <v>29264</v>
      </c>
      <c r="N70">
        <f t="shared" si="16"/>
        <v>65988</v>
      </c>
      <c r="O70">
        <f t="shared" si="17"/>
        <v>68520</v>
      </c>
      <c r="Q70">
        <v>-26670</v>
      </c>
      <c r="R70">
        <v>-1466</v>
      </c>
      <c r="T70">
        <v>19125</v>
      </c>
      <c r="U70">
        <v>-3737.6000000000058</v>
      </c>
      <c r="W70">
        <v>23557</v>
      </c>
      <c r="X70">
        <v>3832.7999999999997</v>
      </c>
      <c r="AD70">
        <v>65988</v>
      </c>
      <c r="AE70">
        <v>1.0609201673031461</v>
      </c>
      <c r="AI70">
        <v>65988</v>
      </c>
      <c r="AJ70">
        <v>1.0609201673031461</v>
      </c>
    </row>
    <row r="71" spans="2:38" x14ac:dyDescent="0.25">
      <c r="B71">
        <v>98040</v>
      </c>
      <c r="C71">
        <v>39705</v>
      </c>
      <c r="D71">
        <v>50879</v>
      </c>
      <c r="E71">
        <v>47555</v>
      </c>
      <c r="F71">
        <v>35611</v>
      </c>
      <c r="H71">
        <v>62288</v>
      </c>
      <c r="J71">
        <f t="shared" si="12"/>
        <v>54358</v>
      </c>
      <c r="K71">
        <f t="shared" si="13"/>
        <v>1.1458846903859599</v>
      </c>
      <c r="L71">
        <f t="shared" si="14"/>
        <v>98040</v>
      </c>
      <c r="M71">
        <f t="shared" si="15"/>
        <v>35611</v>
      </c>
      <c r="N71">
        <f t="shared" si="16"/>
        <v>54358</v>
      </c>
      <c r="O71">
        <f t="shared" si="17"/>
        <v>62429</v>
      </c>
      <c r="Q71">
        <v>2633</v>
      </c>
      <c r="R71">
        <v>2684</v>
      </c>
      <c r="T71">
        <v>12341.199999999997</v>
      </c>
      <c r="U71">
        <v>473.59999999999854</v>
      </c>
      <c r="W71">
        <v>19517.2</v>
      </c>
      <c r="X71">
        <v>2627.6</v>
      </c>
      <c r="Z71">
        <v>54358</v>
      </c>
      <c r="AA71">
        <v>1.1458846903859599</v>
      </c>
      <c r="AI71">
        <v>54358</v>
      </c>
      <c r="AJ71">
        <v>1.1458846903859599</v>
      </c>
    </row>
    <row r="72" spans="2:38" x14ac:dyDescent="0.25">
      <c r="B72">
        <v>48272</v>
      </c>
      <c r="C72">
        <v>82938</v>
      </c>
      <c r="D72">
        <v>24703</v>
      </c>
      <c r="E72">
        <v>35322</v>
      </c>
      <c r="F72">
        <v>33802</v>
      </c>
      <c r="H72">
        <v>54937</v>
      </c>
      <c r="J72">
        <f t="shared" si="12"/>
        <v>45007.4</v>
      </c>
      <c r="K72">
        <f t="shared" si="13"/>
        <v>1.2206214977981398</v>
      </c>
      <c r="L72">
        <f t="shared" si="14"/>
        <v>82938</v>
      </c>
      <c r="M72">
        <f t="shared" si="15"/>
        <v>24703</v>
      </c>
      <c r="N72">
        <f t="shared" si="16"/>
        <v>45007.4</v>
      </c>
      <c r="O72">
        <f t="shared" si="17"/>
        <v>58235</v>
      </c>
      <c r="Q72">
        <v>-55148</v>
      </c>
      <c r="R72">
        <v>9966</v>
      </c>
      <c r="T72">
        <v>-23085.4</v>
      </c>
      <c r="U72">
        <v>1656.2000000000044</v>
      </c>
      <c r="W72">
        <v>45239.799999999996</v>
      </c>
      <c r="X72">
        <v>8078.6</v>
      </c>
      <c r="AF72">
        <v>45007.4</v>
      </c>
      <c r="AG72">
        <v>1.2206214977981398</v>
      </c>
      <c r="AI72">
        <v>45007.4</v>
      </c>
      <c r="AJ72">
        <v>1.2206214977981398</v>
      </c>
    </row>
    <row r="73" spans="2:38" x14ac:dyDescent="0.25">
      <c r="B73">
        <v>65642</v>
      </c>
      <c r="C73">
        <v>9086</v>
      </c>
      <c r="D73">
        <v>47853</v>
      </c>
      <c r="E73">
        <v>37429</v>
      </c>
      <c r="F73">
        <v>94727</v>
      </c>
      <c r="H73">
        <v>73935</v>
      </c>
      <c r="J73">
        <f t="shared" si="12"/>
        <v>50947.4</v>
      </c>
      <c r="K73">
        <f t="shared" si="13"/>
        <v>1.4512026128909423</v>
      </c>
      <c r="L73">
        <f t="shared" si="14"/>
        <v>94727</v>
      </c>
      <c r="M73">
        <f t="shared" si="15"/>
        <v>9086</v>
      </c>
      <c r="N73">
        <f t="shared" si="16"/>
        <v>50947.4</v>
      </c>
      <c r="O73">
        <f t="shared" si="17"/>
        <v>85641</v>
      </c>
      <c r="Q73">
        <v>17478</v>
      </c>
      <c r="R73">
        <v>-8314</v>
      </c>
      <c r="T73">
        <v>4355</v>
      </c>
      <c r="U73">
        <v>-4473.4000000000015</v>
      </c>
      <c r="W73">
        <v>31793.399999999998</v>
      </c>
      <c r="X73">
        <v>5668.2</v>
      </c>
      <c r="Z73">
        <v>50947.4</v>
      </c>
      <c r="AA73">
        <v>1.4512026128909423</v>
      </c>
      <c r="AI73">
        <v>50947.4</v>
      </c>
      <c r="AJ73">
        <v>1.4512026128909423</v>
      </c>
    </row>
    <row r="74" spans="2:38" x14ac:dyDescent="0.25">
      <c r="B74">
        <v>100319</v>
      </c>
      <c r="C74">
        <v>100926</v>
      </c>
      <c r="D74">
        <v>87097</v>
      </c>
      <c r="E74">
        <v>13819</v>
      </c>
      <c r="F74">
        <v>65552</v>
      </c>
      <c r="H74">
        <v>112076</v>
      </c>
      <c r="J74">
        <f t="shared" si="12"/>
        <v>73542.600000000006</v>
      </c>
      <c r="K74">
        <f t="shared" si="13"/>
        <v>1.5239602624873201</v>
      </c>
      <c r="L74">
        <f t="shared" si="14"/>
        <v>100926</v>
      </c>
      <c r="M74">
        <f t="shared" si="15"/>
        <v>13819</v>
      </c>
      <c r="N74">
        <f t="shared" si="16"/>
        <v>73542.600000000006</v>
      </c>
      <c r="O74">
        <f t="shared" si="17"/>
        <v>87107</v>
      </c>
      <c r="Q74">
        <v>38399</v>
      </c>
      <c r="R74">
        <v>2524</v>
      </c>
      <c r="T74">
        <v>33321.600000000006</v>
      </c>
      <c r="U74">
        <v>4528.2000000000116</v>
      </c>
      <c r="W74">
        <v>50232</v>
      </c>
      <c r="X74">
        <v>4528.2</v>
      </c>
      <c r="AD74">
        <v>73542.600000000006</v>
      </c>
      <c r="AE74">
        <v>1.5239602624873201</v>
      </c>
      <c r="AK74">
        <v>73542.600000000006</v>
      </c>
      <c r="AL74">
        <v>1.5239602624873201</v>
      </c>
    </row>
    <row r="75" spans="2:38" x14ac:dyDescent="0.25">
      <c r="B75">
        <v>67722</v>
      </c>
      <c r="C75">
        <v>45563</v>
      </c>
      <c r="D75">
        <v>103373</v>
      </c>
      <c r="E75">
        <v>99810</v>
      </c>
      <c r="F75">
        <v>53093</v>
      </c>
      <c r="H75">
        <v>122292</v>
      </c>
      <c r="J75">
        <f t="shared" si="12"/>
        <v>73912.2</v>
      </c>
      <c r="K75">
        <f t="shared" si="13"/>
        <v>1.654557704952633</v>
      </c>
      <c r="L75">
        <f t="shared" si="14"/>
        <v>103373</v>
      </c>
      <c r="M75">
        <f t="shared" si="15"/>
        <v>45563</v>
      </c>
      <c r="N75">
        <f t="shared" si="16"/>
        <v>73912.2</v>
      </c>
      <c r="O75">
        <f t="shared" si="17"/>
        <v>57810</v>
      </c>
      <c r="Q75">
        <v>16758</v>
      </c>
      <c r="R75">
        <v>-20</v>
      </c>
      <c r="T75">
        <v>2892</v>
      </c>
      <c r="U75">
        <v>3820.5999999999913</v>
      </c>
      <c r="W75">
        <v>41165.600000000006</v>
      </c>
      <c r="X75">
        <v>3869.3999999999996</v>
      </c>
      <c r="AB75">
        <v>73912.2</v>
      </c>
      <c r="AC75">
        <v>1.654557704952633</v>
      </c>
      <c r="AK75">
        <v>73912.2</v>
      </c>
      <c r="AL75">
        <v>1.654557704952633</v>
      </c>
    </row>
    <row r="76" spans="2:38" x14ac:dyDescent="0.25">
      <c r="B76">
        <v>35066</v>
      </c>
      <c r="C76">
        <v>72324</v>
      </c>
      <c r="D76">
        <v>34562</v>
      </c>
      <c r="E76">
        <v>66126</v>
      </c>
      <c r="F76">
        <v>58821</v>
      </c>
      <c r="H76">
        <v>82111</v>
      </c>
      <c r="J76">
        <f t="shared" si="12"/>
        <v>53379.8</v>
      </c>
      <c r="K76">
        <f t="shared" si="13"/>
        <v>1.5382410574786716</v>
      </c>
      <c r="L76">
        <f t="shared" si="14"/>
        <v>72324</v>
      </c>
      <c r="M76">
        <f t="shared" si="15"/>
        <v>34562</v>
      </c>
      <c r="N76">
        <f t="shared" si="16"/>
        <v>53379.8</v>
      </c>
      <c r="O76">
        <f t="shared" si="17"/>
        <v>37762</v>
      </c>
      <c r="Q76">
        <v>43612</v>
      </c>
      <c r="R76">
        <v>6505</v>
      </c>
      <c r="T76">
        <v>22777.4</v>
      </c>
      <c r="U76">
        <v>-1009.5999999999985</v>
      </c>
      <c r="W76">
        <v>22777.399999999998</v>
      </c>
      <c r="X76">
        <v>2274</v>
      </c>
      <c r="Z76">
        <v>53379.8</v>
      </c>
      <c r="AA76">
        <v>1.5382410574786716</v>
      </c>
      <c r="AK76">
        <v>53379.8</v>
      </c>
      <c r="AL76">
        <v>1.5382410574786716</v>
      </c>
    </row>
    <row r="77" spans="2:38" x14ac:dyDescent="0.25">
      <c r="B77">
        <v>79484</v>
      </c>
      <c r="C77">
        <v>26004</v>
      </c>
      <c r="D77">
        <v>31690</v>
      </c>
      <c r="E77">
        <v>37270</v>
      </c>
      <c r="F77">
        <v>54310</v>
      </c>
      <c r="H77">
        <v>84898</v>
      </c>
      <c r="J77">
        <f t="shared" si="12"/>
        <v>45751.6</v>
      </c>
      <c r="K77">
        <f t="shared" si="13"/>
        <v>1.8556290927530403</v>
      </c>
      <c r="L77">
        <f t="shared" si="14"/>
        <v>79484</v>
      </c>
      <c r="M77">
        <f t="shared" si="15"/>
        <v>26004</v>
      </c>
      <c r="N77">
        <f t="shared" si="16"/>
        <v>45751.6</v>
      </c>
      <c r="O77">
        <f t="shared" si="17"/>
        <v>53480</v>
      </c>
      <c r="Q77">
        <v>-5999</v>
      </c>
      <c r="R77">
        <v>2</v>
      </c>
      <c r="T77">
        <v>-6425</v>
      </c>
      <c r="U77">
        <v>6852.5999999999985</v>
      </c>
      <c r="W77">
        <v>28848.199999999997</v>
      </c>
      <c r="X77">
        <v>9970.2000000000007</v>
      </c>
      <c r="AD77">
        <v>45751.6</v>
      </c>
      <c r="AE77">
        <v>1.8556290927530403</v>
      </c>
      <c r="AK77">
        <v>45751.6</v>
      </c>
      <c r="AL77">
        <v>1.8556290927530403</v>
      </c>
    </row>
    <row r="78" spans="2:38" x14ac:dyDescent="0.25">
      <c r="B78">
        <v>60452</v>
      </c>
      <c r="C78">
        <v>83001</v>
      </c>
      <c r="D78">
        <v>71203</v>
      </c>
      <c r="E78">
        <v>38952</v>
      </c>
      <c r="F78">
        <v>59196</v>
      </c>
      <c r="H78">
        <v>120314</v>
      </c>
      <c r="J78">
        <f t="shared" si="12"/>
        <v>62560.800000000003</v>
      </c>
      <c r="K78">
        <f t="shared" si="13"/>
        <v>1.9231531566092503</v>
      </c>
      <c r="L78">
        <f t="shared" si="14"/>
        <v>83001</v>
      </c>
      <c r="M78">
        <f t="shared" si="15"/>
        <v>38952</v>
      </c>
      <c r="N78">
        <f t="shared" si="16"/>
        <v>62560.800000000003</v>
      </c>
      <c r="O78">
        <f t="shared" si="17"/>
        <v>44049</v>
      </c>
      <c r="Q78">
        <v>17486</v>
      </c>
      <c r="R78">
        <v>-2926</v>
      </c>
      <c r="T78">
        <v>15943.800000000003</v>
      </c>
      <c r="U78">
        <v>2724.4000000000015</v>
      </c>
      <c r="W78">
        <v>20643.399999999998</v>
      </c>
      <c r="X78">
        <v>2930</v>
      </c>
      <c r="AD78">
        <v>62560.800000000003</v>
      </c>
      <c r="AE78">
        <v>1.9231531566092503</v>
      </c>
      <c r="AK78">
        <v>62560.800000000003</v>
      </c>
      <c r="AL78">
        <v>1.9231531566092503</v>
      </c>
    </row>
    <row r="79" spans="2:38" x14ac:dyDescent="0.25">
      <c r="B79">
        <v>48913</v>
      </c>
      <c r="C79">
        <v>46259</v>
      </c>
      <c r="D79">
        <v>35674</v>
      </c>
      <c r="E79">
        <v>98186</v>
      </c>
      <c r="F79">
        <v>74962</v>
      </c>
      <c r="H79">
        <v>75091</v>
      </c>
      <c r="J79">
        <f t="shared" si="12"/>
        <v>60798.8</v>
      </c>
      <c r="K79">
        <f t="shared" si="13"/>
        <v>1.2350737185602347</v>
      </c>
      <c r="L79">
        <f t="shared" si="14"/>
        <v>98186</v>
      </c>
      <c r="M79">
        <f t="shared" si="15"/>
        <v>35674</v>
      </c>
      <c r="N79">
        <f t="shared" si="16"/>
        <v>60798.8</v>
      </c>
      <c r="O79">
        <f t="shared" si="17"/>
        <v>62512</v>
      </c>
      <c r="Q79">
        <v>18142</v>
      </c>
      <c r="R79">
        <v>-3</v>
      </c>
      <c r="T79">
        <v>19224.800000000003</v>
      </c>
      <c r="U79">
        <v>-2410.7999999999956</v>
      </c>
      <c r="W79">
        <v>53187.6</v>
      </c>
      <c r="X79">
        <v>7228.8</v>
      </c>
      <c r="Z79">
        <v>60798.8</v>
      </c>
      <c r="AA79">
        <v>1.2350737185602347</v>
      </c>
      <c r="AI79">
        <v>60798.8</v>
      </c>
      <c r="AJ79">
        <v>1.2350737185602347</v>
      </c>
    </row>
    <row r="80" spans="2:38" x14ac:dyDescent="0.25">
      <c r="B80">
        <v>40313</v>
      </c>
      <c r="C80">
        <v>40915</v>
      </c>
      <c r="D80">
        <v>43054</v>
      </c>
      <c r="E80">
        <v>69384</v>
      </c>
      <c r="F80">
        <v>65543</v>
      </c>
      <c r="H80">
        <v>58660</v>
      </c>
      <c r="J80">
        <f t="shared" si="12"/>
        <v>51841.8</v>
      </c>
      <c r="K80">
        <f t="shared" si="13"/>
        <v>1.1315193531088812</v>
      </c>
      <c r="L80">
        <f t="shared" si="14"/>
        <v>69384</v>
      </c>
      <c r="M80">
        <f t="shared" si="15"/>
        <v>40313</v>
      </c>
      <c r="N80">
        <f t="shared" si="16"/>
        <v>51841.8</v>
      </c>
      <c r="O80">
        <f t="shared" si="17"/>
        <v>29071</v>
      </c>
      <c r="Q80">
        <v>-45398</v>
      </c>
      <c r="R80">
        <v>-2648</v>
      </c>
      <c r="T80">
        <v>-21687.599999999991</v>
      </c>
      <c r="U80">
        <v>1660.6000000000058</v>
      </c>
      <c r="W80">
        <v>31619.599999999999</v>
      </c>
      <c r="X80">
        <v>2985.4000000000005</v>
      </c>
      <c r="AB80">
        <v>51841.8</v>
      </c>
      <c r="AC80">
        <v>1.1315193531088812</v>
      </c>
      <c r="AI80">
        <v>51841.8</v>
      </c>
      <c r="AJ80">
        <v>1.1315193531088812</v>
      </c>
    </row>
    <row r="81" spans="2:38" x14ac:dyDescent="0.25">
      <c r="B81">
        <v>19310</v>
      </c>
      <c r="C81">
        <v>117307</v>
      </c>
      <c r="D81">
        <v>90216</v>
      </c>
      <c r="E81">
        <v>20822</v>
      </c>
      <c r="F81">
        <v>25267</v>
      </c>
      <c r="H81">
        <v>78828</v>
      </c>
      <c r="J81">
        <f t="shared" si="12"/>
        <v>54584.4</v>
      </c>
      <c r="K81">
        <f t="shared" si="13"/>
        <v>1.4441488777013212</v>
      </c>
      <c r="L81">
        <f t="shared" si="14"/>
        <v>117307</v>
      </c>
      <c r="M81">
        <f t="shared" si="15"/>
        <v>19310</v>
      </c>
      <c r="N81">
        <f t="shared" si="16"/>
        <v>54584.4</v>
      </c>
      <c r="O81">
        <f t="shared" si="17"/>
        <v>97997</v>
      </c>
      <c r="Q81">
        <v>26553</v>
      </c>
      <c r="R81">
        <v>-4480</v>
      </c>
      <c r="T81">
        <v>11485.200000000004</v>
      </c>
      <c r="U81">
        <v>1962.2000000000044</v>
      </c>
      <c r="W81">
        <v>58141.2</v>
      </c>
      <c r="X81">
        <v>11841.4</v>
      </c>
      <c r="Z81">
        <v>54584.4</v>
      </c>
      <c r="AA81">
        <v>1.4441488777013212</v>
      </c>
      <c r="AI81">
        <v>54584.4</v>
      </c>
      <c r="AJ81">
        <v>1.4441488777013212</v>
      </c>
    </row>
    <row r="82" spans="2:38" x14ac:dyDescent="0.25">
      <c r="B82">
        <v>71408</v>
      </c>
      <c r="C82">
        <v>21731</v>
      </c>
      <c r="D82">
        <v>72271</v>
      </c>
      <c r="E82">
        <v>35262</v>
      </c>
      <c r="F82">
        <v>42490</v>
      </c>
      <c r="H82">
        <v>103835</v>
      </c>
      <c r="J82">
        <f t="shared" si="12"/>
        <v>48632.4</v>
      </c>
      <c r="K82">
        <f t="shared" si="13"/>
        <v>2.1350992342553523</v>
      </c>
      <c r="L82">
        <f t="shared" si="14"/>
        <v>72271</v>
      </c>
      <c r="M82">
        <f t="shared" si="15"/>
        <v>21731</v>
      </c>
      <c r="N82">
        <f t="shared" si="16"/>
        <v>48632.4</v>
      </c>
      <c r="O82">
        <f t="shared" si="17"/>
        <v>50540</v>
      </c>
      <c r="Q82">
        <v>-1576</v>
      </c>
      <c r="R82">
        <v>-2115</v>
      </c>
      <c r="T82">
        <v>-3593.4000000000015</v>
      </c>
      <c r="U82">
        <v>2154.2000000000044</v>
      </c>
      <c r="W82">
        <v>46797</v>
      </c>
      <c r="X82">
        <v>3639.3999999999996</v>
      </c>
      <c r="AD82">
        <v>48632.4</v>
      </c>
      <c r="AE82">
        <v>2.1350992342553523</v>
      </c>
      <c r="AK82">
        <v>48632.4</v>
      </c>
      <c r="AL82">
        <v>2.1350992342553523</v>
      </c>
    </row>
    <row r="83" spans="2:38" x14ac:dyDescent="0.25">
      <c r="B83">
        <v>32717</v>
      </c>
      <c r="C83">
        <v>26143</v>
      </c>
      <c r="D83">
        <v>35763</v>
      </c>
      <c r="E83">
        <v>59975</v>
      </c>
      <c r="F83">
        <v>35284</v>
      </c>
      <c r="H83">
        <v>72424</v>
      </c>
      <c r="J83">
        <f t="shared" si="12"/>
        <v>37976.400000000001</v>
      </c>
      <c r="K83">
        <f t="shared" si="13"/>
        <v>1.9070791333565056</v>
      </c>
      <c r="L83">
        <f t="shared" si="14"/>
        <v>59975</v>
      </c>
      <c r="M83">
        <f t="shared" si="15"/>
        <v>26143</v>
      </c>
      <c r="N83">
        <f t="shared" si="16"/>
        <v>37976.400000000001</v>
      </c>
      <c r="O83">
        <f t="shared" si="17"/>
        <v>33832</v>
      </c>
      <c r="Q83">
        <v>-49838</v>
      </c>
      <c r="R83">
        <v>-2441</v>
      </c>
      <c r="T83">
        <v>-31174.200000000004</v>
      </c>
      <c r="U83">
        <v>-2118.1999999999971</v>
      </c>
      <c r="W83">
        <v>39413.399999999994</v>
      </c>
      <c r="X83">
        <v>8180.2000000000007</v>
      </c>
      <c r="AF83">
        <v>37976.400000000001</v>
      </c>
      <c r="AG83">
        <v>1.9070791333565056</v>
      </c>
      <c r="AK83">
        <v>37976.400000000001</v>
      </c>
      <c r="AL83">
        <v>1.9070791333565056</v>
      </c>
    </row>
    <row r="84" spans="2:38" x14ac:dyDescent="0.25">
      <c r="B84">
        <v>84583</v>
      </c>
      <c r="C84">
        <v>54256</v>
      </c>
      <c r="D84">
        <v>30151</v>
      </c>
      <c r="E84">
        <v>24706</v>
      </c>
      <c r="F84">
        <v>98154</v>
      </c>
      <c r="H84">
        <v>68837</v>
      </c>
      <c r="J84">
        <f t="shared" si="12"/>
        <v>58370</v>
      </c>
      <c r="K84">
        <f t="shared" si="13"/>
        <v>1.1793215692992975</v>
      </c>
      <c r="L84">
        <f t="shared" si="14"/>
        <v>98154</v>
      </c>
      <c r="M84">
        <f t="shared" si="15"/>
        <v>24706</v>
      </c>
      <c r="N84">
        <f t="shared" si="16"/>
        <v>58370</v>
      </c>
      <c r="O84">
        <f t="shared" si="17"/>
        <v>73448</v>
      </c>
      <c r="Q84">
        <v>2048</v>
      </c>
      <c r="R84">
        <v>-21672</v>
      </c>
      <c r="T84">
        <v>3487.4000000000015</v>
      </c>
      <c r="U84">
        <v>-2461.1999999999971</v>
      </c>
      <c r="W84">
        <v>28825.8</v>
      </c>
      <c r="X84">
        <v>8368.4000000000015</v>
      </c>
      <c r="Z84">
        <v>58370</v>
      </c>
      <c r="AA84">
        <v>1.1793215692992975</v>
      </c>
      <c r="AI84">
        <v>58370</v>
      </c>
      <c r="AJ84">
        <v>1.1793215692992975</v>
      </c>
    </row>
    <row r="85" spans="2:38" x14ac:dyDescent="0.25">
      <c r="B85">
        <v>76648</v>
      </c>
      <c r="C85">
        <v>74847</v>
      </c>
      <c r="D85">
        <v>44932</v>
      </c>
      <c r="E85">
        <v>40682</v>
      </c>
      <c r="F85">
        <v>89055</v>
      </c>
      <c r="H85">
        <v>94419</v>
      </c>
      <c r="J85">
        <f t="shared" si="12"/>
        <v>65232.800000000003</v>
      </c>
      <c r="K85">
        <f t="shared" si="13"/>
        <v>1.4474160238407672</v>
      </c>
      <c r="L85">
        <f t="shared" si="14"/>
        <v>89055</v>
      </c>
      <c r="M85">
        <f t="shared" si="15"/>
        <v>40682</v>
      </c>
      <c r="N85">
        <f t="shared" si="16"/>
        <v>65232.800000000003</v>
      </c>
      <c r="O85">
        <f t="shared" si="17"/>
        <v>48373</v>
      </c>
      <c r="Q85">
        <v>-50229</v>
      </c>
      <c r="R85">
        <v>-9635</v>
      </c>
      <c r="T85">
        <v>-29280.399999999994</v>
      </c>
      <c r="U85">
        <v>-5679.8000000000029</v>
      </c>
      <c r="W85">
        <v>45525.200000000004</v>
      </c>
      <c r="X85">
        <v>6180.2</v>
      </c>
      <c r="AF85">
        <v>65232.800000000003</v>
      </c>
      <c r="AG85">
        <v>1.4474160238407672</v>
      </c>
      <c r="AI85">
        <v>65232.800000000003</v>
      </c>
      <c r="AJ85">
        <v>1.4474160238407672</v>
      </c>
    </row>
    <row r="86" spans="2:38" x14ac:dyDescent="0.25">
      <c r="B86">
        <v>98703</v>
      </c>
      <c r="C86">
        <v>79655</v>
      </c>
      <c r="D86">
        <v>102843</v>
      </c>
      <c r="E86">
        <v>91603</v>
      </c>
      <c r="F86">
        <v>41787</v>
      </c>
      <c r="H86">
        <v>103008</v>
      </c>
      <c r="J86">
        <f t="shared" si="12"/>
        <v>82918.2</v>
      </c>
      <c r="K86">
        <f t="shared" si="13"/>
        <v>1.2422845647879477</v>
      </c>
      <c r="L86">
        <f t="shared" si="14"/>
        <v>102843</v>
      </c>
      <c r="M86">
        <f t="shared" si="15"/>
        <v>41787</v>
      </c>
      <c r="N86">
        <f t="shared" si="16"/>
        <v>82918.2</v>
      </c>
      <c r="O86">
        <f t="shared" si="17"/>
        <v>61056</v>
      </c>
      <c r="Q86">
        <v>26010</v>
      </c>
      <c r="R86">
        <v>172</v>
      </c>
      <c r="T86">
        <v>12832.800000000003</v>
      </c>
      <c r="U86">
        <v>419.19999999999709</v>
      </c>
      <c r="W86">
        <v>30552</v>
      </c>
      <c r="X86">
        <v>4455.5999999999995</v>
      </c>
      <c r="AB86">
        <v>82918.2</v>
      </c>
      <c r="AC86">
        <v>1.2422845647879477</v>
      </c>
      <c r="AI86">
        <v>82918.2</v>
      </c>
      <c r="AJ86">
        <v>1.2422845647879477</v>
      </c>
    </row>
    <row r="87" spans="2:38" x14ac:dyDescent="0.25">
      <c r="B87">
        <v>34052</v>
      </c>
      <c r="C87">
        <v>34186</v>
      </c>
      <c r="D87">
        <v>56112</v>
      </c>
      <c r="E87">
        <v>21445</v>
      </c>
      <c r="F87">
        <v>19323</v>
      </c>
      <c r="H87">
        <v>48509</v>
      </c>
      <c r="J87">
        <f t="shared" si="12"/>
        <v>33023.599999999999</v>
      </c>
      <c r="K87">
        <f t="shared" si="13"/>
        <v>1.4689191971801985</v>
      </c>
      <c r="L87">
        <f t="shared" si="14"/>
        <v>56112</v>
      </c>
      <c r="M87">
        <f t="shared" si="15"/>
        <v>19323</v>
      </c>
      <c r="N87">
        <f t="shared" si="16"/>
        <v>33023.599999999999</v>
      </c>
      <c r="O87">
        <f t="shared" si="17"/>
        <v>36789</v>
      </c>
      <c r="Q87">
        <v>-21232</v>
      </c>
      <c r="R87">
        <v>-12007</v>
      </c>
      <c r="T87">
        <v>-11207.200000000004</v>
      </c>
      <c r="U87">
        <v>-1541.4000000000015</v>
      </c>
      <c r="W87">
        <v>15443.2</v>
      </c>
      <c r="X87">
        <v>7073.7999999999993</v>
      </c>
      <c r="AD87">
        <v>33023.599999999999</v>
      </c>
      <c r="AE87">
        <v>1.4689191971801985</v>
      </c>
      <c r="AK87">
        <v>33023.599999999999</v>
      </c>
      <c r="AL87">
        <v>1.4689191971801985</v>
      </c>
    </row>
    <row r="88" spans="2:38" x14ac:dyDescent="0.25">
      <c r="B88">
        <v>90802</v>
      </c>
      <c r="C88">
        <v>65495</v>
      </c>
      <c r="D88">
        <v>51549</v>
      </c>
      <c r="E88">
        <v>62696</v>
      </c>
      <c r="F88">
        <v>64019</v>
      </c>
      <c r="H88">
        <v>124210</v>
      </c>
      <c r="J88">
        <f t="shared" si="12"/>
        <v>66912.2</v>
      </c>
      <c r="K88">
        <f t="shared" si="13"/>
        <v>1.8563131984899615</v>
      </c>
      <c r="L88">
        <f t="shared" si="14"/>
        <v>90802</v>
      </c>
      <c r="M88">
        <f t="shared" si="15"/>
        <v>51549</v>
      </c>
      <c r="N88">
        <f t="shared" si="16"/>
        <v>66912.2</v>
      </c>
      <c r="O88">
        <f t="shared" si="17"/>
        <v>39253</v>
      </c>
      <c r="Q88">
        <v>91738</v>
      </c>
      <c r="R88">
        <v>756</v>
      </c>
      <c r="T88">
        <v>36801.799999999996</v>
      </c>
      <c r="U88">
        <v>-1223.8000000000029</v>
      </c>
      <c r="W88">
        <v>36801.800000000003</v>
      </c>
      <c r="X88">
        <v>4432.2</v>
      </c>
      <c r="Z88">
        <v>66912.2</v>
      </c>
      <c r="AA88">
        <v>1.8563131984899615</v>
      </c>
      <c r="AK88">
        <v>66912.2</v>
      </c>
      <c r="AL88">
        <v>1.8563131984899615</v>
      </c>
    </row>
    <row r="89" spans="2:38" x14ac:dyDescent="0.25">
      <c r="B89">
        <v>93386</v>
      </c>
      <c r="C89">
        <v>50613</v>
      </c>
      <c r="D89">
        <v>47070</v>
      </c>
      <c r="E89">
        <v>27520</v>
      </c>
      <c r="F89">
        <v>19252</v>
      </c>
      <c r="H89">
        <v>57981</v>
      </c>
      <c r="J89">
        <f t="shared" si="12"/>
        <v>47568.2</v>
      </c>
      <c r="K89">
        <f t="shared" si="13"/>
        <v>1.2189025441366292</v>
      </c>
      <c r="L89">
        <f t="shared" si="14"/>
        <v>93386</v>
      </c>
      <c r="M89">
        <f t="shared" si="15"/>
        <v>19252</v>
      </c>
      <c r="N89">
        <f t="shared" si="16"/>
        <v>47568.2</v>
      </c>
      <c r="O89">
        <f t="shared" si="17"/>
        <v>74134</v>
      </c>
      <c r="Q89">
        <v>-54195</v>
      </c>
      <c r="R89">
        <v>22</v>
      </c>
      <c r="T89">
        <v>-42148</v>
      </c>
      <c r="U89">
        <v>-1411.6000000000058</v>
      </c>
      <c r="W89">
        <v>57510</v>
      </c>
      <c r="X89">
        <v>6025.6</v>
      </c>
      <c r="AB89">
        <v>47568.2</v>
      </c>
      <c r="AC89">
        <v>1.2189025441366292</v>
      </c>
      <c r="AI89">
        <v>47568.2</v>
      </c>
      <c r="AJ89">
        <v>1.2189025441366292</v>
      </c>
    </row>
    <row r="90" spans="2:38" x14ac:dyDescent="0.25">
      <c r="B90">
        <v>55312</v>
      </c>
      <c r="C90">
        <v>49045</v>
      </c>
      <c r="D90">
        <v>36095</v>
      </c>
      <c r="E90">
        <v>69054</v>
      </c>
      <c r="F90">
        <v>41570</v>
      </c>
      <c r="H90">
        <v>112745</v>
      </c>
      <c r="J90">
        <f t="shared" si="12"/>
        <v>50215.199999999997</v>
      </c>
      <c r="K90">
        <f t="shared" si="13"/>
        <v>2.2452365020949832</v>
      </c>
      <c r="L90">
        <f t="shared" si="14"/>
        <v>69054</v>
      </c>
      <c r="M90">
        <f t="shared" si="15"/>
        <v>36095</v>
      </c>
      <c r="N90">
        <f t="shared" si="16"/>
        <v>50215.199999999997</v>
      </c>
      <c r="O90">
        <f t="shared" si="17"/>
        <v>32959</v>
      </c>
      <c r="Q90">
        <v>35255</v>
      </c>
      <c r="R90">
        <v>-3712</v>
      </c>
      <c r="T90">
        <v>-13572.600000000006</v>
      </c>
      <c r="U90">
        <v>-3993.6000000000058</v>
      </c>
      <c r="W90">
        <v>40997.800000000003</v>
      </c>
      <c r="X90">
        <v>4331.2</v>
      </c>
      <c r="AB90">
        <v>50215.199999999997</v>
      </c>
      <c r="AC90">
        <v>2.2452365020949832</v>
      </c>
      <c r="AK90">
        <v>50215.199999999997</v>
      </c>
      <c r="AL90">
        <v>2.2452365020949832</v>
      </c>
    </row>
    <row r="91" spans="2:38" x14ac:dyDescent="0.25">
      <c r="B91">
        <v>42528</v>
      </c>
      <c r="C91">
        <v>22642</v>
      </c>
      <c r="D91">
        <v>69893</v>
      </c>
      <c r="E91">
        <v>10437</v>
      </c>
      <c r="F91">
        <v>77987</v>
      </c>
      <c r="H91">
        <v>65957</v>
      </c>
      <c r="J91">
        <f t="shared" si="12"/>
        <v>44697.4</v>
      </c>
      <c r="K91">
        <f t="shared" si="13"/>
        <v>1.4756339294903058</v>
      </c>
      <c r="L91">
        <f t="shared" si="14"/>
        <v>77987</v>
      </c>
      <c r="M91">
        <f t="shared" si="15"/>
        <v>10437</v>
      </c>
      <c r="N91">
        <f t="shared" si="16"/>
        <v>44697.4</v>
      </c>
      <c r="O91">
        <f t="shared" si="17"/>
        <v>67550</v>
      </c>
      <c r="Q91">
        <v>-11410</v>
      </c>
      <c r="R91">
        <v>3747</v>
      </c>
      <c r="T91">
        <v>-23641.4</v>
      </c>
      <c r="U91">
        <v>2164.8000000000029</v>
      </c>
      <c r="W91">
        <v>30728.2</v>
      </c>
      <c r="X91">
        <v>6768.7999999999993</v>
      </c>
      <c r="AB91">
        <v>44697.4</v>
      </c>
      <c r="AC91">
        <v>1.4756339294903058</v>
      </c>
      <c r="AI91">
        <v>44697.4</v>
      </c>
      <c r="AJ91">
        <v>1.4756339294903058</v>
      </c>
    </row>
    <row r="92" spans="2:38" x14ac:dyDescent="0.25">
      <c r="B92">
        <v>90132</v>
      </c>
      <c r="C92">
        <v>26524</v>
      </c>
      <c r="D92">
        <v>114138</v>
      </c>
      <c r="E92">
        <v>58009</v>
      </c>
      <c r="F92">
        <v>74677</v>
      </c>
      <c r="H92">
        <v>114567</v>
      </c>
      <c r="J92">
        <f t="shared" si="12"/>
        <v>72696</v>
      </c>
      <c r="K92">
        <f t="shared" si="13"/>
        <v>1.5759739187850776</v>
      </c>
      <c r="L92">
        <f t="shared" si="14"/>
        <v>114138</v>
      </c>
      <c r="M92">
        <f t="shared" si="15"/>
        <v>26524</v>
      </c>
      <c r="N92">
        <f t="shared" si="16"/>
        <v>72696</v>
      </c>
      <c r="O92">
        <f t="shared" si="17"/>
        <v>87614</v>
      </c>
      <c r="Q92">
        <v>14937</v>
      </c>
      <c r="R92">
        <v>21740</v>
      </c>
      <c r="T92">
        <v>-4179</v>
      </c>
      <c r="U92">
        <v>8227</v>
      </c>
      <c r="W92">
        <v>38163</v>
      </c>
      <c r="X92">
        <v>8429.4</v>
      </c>
      <c r="AB92">
        <v>72696</v>
      </c>
      <c r="AC92">
        <v>1.5759739187850776</v>
      </c>
      <c r="AI92">
        <v>72696</v>
      </c>
      <c r="AJ92">
        <v>1.5759739187850776</v>
      </c>
    </row>
    <row r="93" spans="2:38" x14ac:dyDescent="0.25">
      <c r="B93">
        <v>34732</v>
      </c>
      <c r="C93">
        <v>34587</v>
      </c>
      <c r="D93">
        <v>98103</v>
      </c>
      <c r="E93">
        <v>24699</v>
      </c>
      <c r="F93">
        <v>54685</v>
      </c>
      <c r="H93">
        <v>103755</v>
      </c>
      <c r="J93">
        <f t="shared" si="12"/>
        <v>49361.2</v>
      </c>
      <c r="K93">
        <f t="shared" si="13"/>
        <v>2.1019545716068491</v>
      </c>
      <c r="L93">
        <f t="shared" si="14"/>
        <v>98103</v>
      </c>
      <c r="M93">
        <f t="shared" si="15"/>
        <v>24699</v>
      </c>
      <c r="N93">
        <f t="shared" si="16"/>
        <v>49361.2</v>
      </c>
      <c r="O93">
        <f t="shared" si="17"/>
        <v>73404</v>
      </c>
      <c r="Q93">
        <v>29217</v>
      </c>
      <c r="R93">
        <v>-1296</v>
      </c>
      <c r="T93">
        <v>5942.1999999999971</v>
      </c>
      <c r="U93">
        <v>-2000.4000000000015</v>
      </c>
      <c r="W93">
        <v>23014.600000000002</v>
      </c>
      <c r="X93">
        <v>2215.1999999999998</v>
      </c>
      <c r="AD93">
        <v>49361.2</v>
      </c>
      <c r="AE93">
        <v>2.1019545716068491</v>
      </c>
      <c r="AK93">
        <v>49361.2</v>
      </c>
      <c r="AL93">
        <v>2.1019545716068491</v>
      </c>
    </row>
    <row r="94" spans="2:38" x14ac:dyDescent="0.25">
      <c r="B94">
        <v>58711</v>
      </c>
      <c r="C94">
        <v>49148</v>
      </c>
      <c r="D94">
        <v>86936</v>
      </c>
      <c r="E94">
        <v>24901</v>
      </c>
      <c r="F94">
        <v>35682</v>
      </c>
      <c r="H94">
        <v>110154</v>
      </c>
      <c r="J94">
        <f t="shared" si="12"/>
        <v>51075.6</v>
      </c>
      <c r="K94">
        <f t="shared" si="13"/>
        <v>2.1566853840189837</v>
      </c>
      <c r="L94">
        <f t="shared" si="14"/>
        <v>86936</v>
      </c>
      <c r="M94">
        <f t="shared" si="15"/>
        <v>24901</v>
      </c>
      <c r="N94">
        <f t="shared" si="16"/>
        <v>51075.6</v>
      </c>
      <c r="O94">
        <f t="shared" si="17"/>
        <v>62035</v>
      </c>
      <c r="Q94">
        <v>36477</v>
      </c>
      <c r="R94">
        <v>2</v>
      </c>
      <c r="T94">
        <v>-5332.2000000000044</v>
      </c>
      <c r="U94">
        <v>-1467.2000000000044</v>
      </c>
      <c r="W94">
        <v>29998.6</v>
      </c>
      <c r="X94">
        <v>3028.7999999999997</v>
      </c>
      <c r="Z94">
        <v>51075.6</v>
      </c>
      <c r="AA94">
        <v>2.1566853840189837</v>
      </c>
      <c r="AK94">
        <v>51075.6</v>
      </c>
      <c r="AL94">
        <v>2.1566853840189837</v>
      </c>
    </row>
    <row r="95" spans="2:38" x14ac:dyDescent="0.25">
      <c r="B95">
        <v>17096</v>
      </c>
      <c r="C95">
        <v>81961</v>
      </c>
      <c r="D95">
        <v>36030</v>
      </c>
      <c r="E95">
        <v>79066</v>
      </c>
      <c r="F95">
        <v>42004</v>
      </c>
      <c r="H95">
        <v>122297</v>
      </c>
      <c r="J95">
        <f t="shared" si="12"/>
        <v>51231.4</v>
      </c>
      <c r="K95">
        <f t="shared" si="13"/>
        <v>2.3871492873511166</v>
      </c>
      <c r="L95">
        <f t="shared" si="14"/>
        <v>81961</v>
      </c>
      <c r="M95">
        <f t="shared" si="15"/>
        <v>17096</v>
      </c>
      <c r="N95">
        <f t="shared" si="16"/>
        <v>51231.4</v>
      </c>
      <c r="O95">
        <f t="shared" si="17"/>
        <v>64865</v>
      </c>
      <c r="Q95">
        <v>26480</v>
      </c>
      <c r="R95">
        <v>-8</v>
      </c>
      <c r="T95">
        <v>-10342.400000000001</v>
      </c>
      <c r="U95">
        <v>-2641.4000000000015</v>
      </c>
      <c r="W95">
        <v>39287.200000000004</v>
      </c>
      <c r="X95">
        <v>2653.0000000000005</v>
      </c>
      <c r="AF95">
        <v>51231.4</v>
      </c>
      <c r="AG95">
        <v>2.3871492873511166</v>
      </c>
      <c r="AK95">
        <v>51231.4</v>
      </c>
      <c r="AL95">
        <v>2.3871492873511166</v>
      </c>
    </row>
    <row r="96" spans="2:38" x14ac:dyDescent="0.25">
      <c r="B96">
        <v>36045</v>
      </c>
      <c r="C96">
        <v>98467</v>
      </c>
      <c r="D96">
        <v>95923</v>
      </c>
      <c r="E96">
        <v>51728</v>
      </c>
      <c r="F96">
        <v>49642</v>
      </c>
      <c r="H96">
        <v>106419</v>
      </c>
      <c r="J96">
        <f t="shared" si="12"/>
        <v>66361</v>
      </c>
      <c r="K96">
        <f t="shared" si="13"/>
        <v>1.6036376787571014</v>
      </c>
      <c r="L96">
        <f t="shared" si="14"/>
        <v>98467</v>
      </c>
      <c r="M96">
        <f t="shared" si="15"/>
        <v>36045</v>
      </c>
      <c r="N96">
        <f t="shared" si="16"/>
        <v>66361</v>
      </c>
      <c r="O96">
        <f t="shared" si="17"/>
        <v>62422</v>
      </c>
      <c r="Q96">
        <v>35202</v>
      </c>
      <c r="R96">
        <v>-1404</v>
      </c>
      <c r="T96">
        <v>16521.400000000001</v>
      </c>
      <c r="U96">
        <v>445.19999999999709</v>
      </c>
      <c r="W96">
        <v>24317</v>
      </c>
      <c r="X96">
        <v>5560.8</v>
      </c>
      <c r="Z96">
        <v>66361</v>
      </c>
      <c r="AA96">
        <v>1.6036376787571014</v>
      </c>
      <c r="AK96">
        <v>66361</v>
      </c>
      <c r="AL96">
        <v>1.6036376787571014</v>
      </c>
    </row>
    <row r="97" spans="2:38" x14ac:dyDescent="0.25">
      <c r="B97">
        <v>51701</v>
      </c>
      <c r="C97">
        <v>99613</v>
      </c>
      <c r="D97">
        <v>99598</v>
      </c>
      <c r="E97">
        <v>54473</v>
      </c>
      <c r="F97">
        <v>68747</v>
      </c>
      <c r="H97">
        <v>136907</v>
      </c>
      <c r="J97">
        <f t="shared" si="12"/>
        <v>74826.399999999994</v>
      </c>
      <c r="K97">
        <f t="shared" si="13"/>
        <v>1.829661723669721</v>
      </c>
      <c r="L97">
        <f t="shared" si="14"/>
        <v>99613</v>
      </c>
      <c r="M97">
        <f t="shared" si="15"/>
        <v>51701</v>
      </c>
      <c r="N97">
        <f t="shared" si="16"/>
        <v>74826.399999999994</v>
      </c>
      <c r="O97">
        <f t="shared" si="17"/>
        <v>47912</v>
      </c>
      <c r="Q97">
        <v>13169</v>
      </c>
      <c r="R97">
        <v>16372</v>
      </c>
      <c r="T97">
        <v>-13118.600000000006</v>
      </c>
      <c r="U97">
        <v>5216</v>
      </c>
      <c r="W97">
        <v>29941.000000000004</v>
      </c>
      <c r="X97">
        <v>10923.2</v>
      </c>
      <c r="AB97">
        <v>74826.399999999994</v>
      </c>
      <c r="AC97">
        <v>1.829661723669721</v>
      </c>
      <c r="AK97">
        <v>74826.399999999994</v>
      </c>
      <c r="AL97">
        <v>1.829661723669721</v>
      </c>
    </row>
    <row r="98" spans="2:38" x14ac:dyDescent="0.25">
      <c r="B98">
        <v>65820</v>
      </c>
      <c r="C98">
        <v>66929</v>
      </c>
      <c r="D98">
        <v>73469</v>
      </c>
      <c r="E98">
        <v>84827</v>
      </c>
      <c r="F98">
        <v>41464</v>
      </c>
      <c r="H98">
        <v>114018</v>
      </c>
      <c r="J98">
        <f t="shared" si="12"/>
        <v>66501.8</v>
      </c>
      <c r="K98">
        <f t="shared" ref="K98:K129" si="18">H98/J98</f>
        <v>1.714509983188425</v>
      </c>
      <c r="L98">
        <f t="shared" si="14"/>
        <v>84827</v>
      </c>
      <c r="M98">
        <f t="shared" si="15"/>
        <v>41464</v>
      </c>
      <c r="N98">
        <f t="shared" si="16"/>
        <v>66501.8</v>
      </c>
      <c r="O98">
        <f t="shared" si="17"/>
        <v>43363</v>
      </c>
      <c r="Q98">
        <v>14388</v>
      </c>
      <c r="R98">
        <v>323</v>
      </c>
      <c r="T98">
        <v>13415</v>
      </c>
      <c r="U98">
        <v>9579.4000000000015</v>
      </c>
      <c r="W98">
        <v>27922.2</v>
      </c>
      <c r="X98">
        <v>10447.400000000001</v>
      </c>
      <c r="AD98">
        <v>66501.8</v>
      </c>
      <c r="AE98">
        <v>1.714509983188425</v>
      </c>
      <c r="AK98">
        <v>66501.8</v>
      </c>
      <c r="AL98">
        <v>1.714509983188425</v>
      </c>
    </row>
    <row r="99" spans="2:38" x14ac:dyDescent="0.25">
      <c r="B99">
        <v>65473</v>
      </c>
      <c r="C99">
        <v>42236</v>
      </c>
      <c r="D99">
        <v>120754</v>
      </c>
      <c r="E99">
        <v>72130</v>
      </c>
      <c r="F99">
        <v>77305</v>
      </c>
      <c r="H99">
        <v>96727</v>
      </c>
      <c r="J99">
        <f t="shared" si="12"/>
        <v>75579.600000000006</v>
      </c>
      <c r="K99">
        <f t="shared" si="18"/>
        <v>1.2798030156285558</v>
      </c>
      <c r="L99">
        <f t="shared" si="14"/>
        <v>120754</v>
      </c>
      <c r="M99">
        <f t="shared" si="15"/>
        <v>42236</v>
      </c>
      <c r="N99">
        <f t="shared" si="16"/>
        <v>75579.600000000006</v>
      </c>
      <c r="O99">
        <f t="shared" si="17"/>
        <v>78518</v>
      </c>
      <c r="Q99">
        <v>14194</v>
      </c>
      <c r="R99">
        <v>-269</v>
      </c>
      <c r="T99">
        <v>23993.400000000009</v>
      </c>
      <c r="U99">
        <v>5874.6000000000058</v>
      </c>
      <c r="W99">
        <v>28701.8</v>
      </c>
      <c r="X99">
        <v>11707</v>
      </c>
      <c r="AD99">
        <v>75579.600000000006</v>
      </c>
      <c r="AE99">
        <v>1.2798030156285558</v>
      </c>
      <c r="AI99">
        <v>75579.600000000006</v>
      </c>
      <c r="AJ99">
        <v>1.2798030156285558</v>
      </c>
    </row>
    <row r="100" spans="2:38" x14ac:dyDescent="0.25">
      <c r="B100">
        <v>25278</v>
      </c>
      <c r="C100">
        <v>23645</v>
      </c>
      <c r="D100">
        <v>23738</v>
      </c>
      <c r="E100">
        <v>91617</v>
      </c>
      <c r="F100">
        <v>29763</v>
      </c>
      <c r="H100">
        <v>57389</v>
      </c>
      <c r="J100">
        <f t="shared" si="12"/>
        <v>38808.199999999997</v>
      </c>
      <c r="K100">
        <f t="shared" si="18"/>
        <v>1.4787854113305952</v>
      </c>
      <c r="L100">
        <f t="shared" si="14"/>
        <v>91617</v>
      </c>
      <c r="M100">
        <f t="shared" si="15"/>
        <v>23645</v>
      </c>
      <c r="N100">
        <f t="shared" si="16"/>
        <v>38808.199999999997</v>
      </c>
      <c r="O100">
        <f t="shared" si="17"/>
        <v>67972</v>
      </c>
      <c r="Q100">
        <v>-58846</v>
      </c>
      <c r="R100">
        <v>-689</v>
      </c>
      <c r="T100">
        <v>-24955</v>
      </c>
      <c r="U100">
        <v>-1656.6000000000058</v>
      </c>
      <c r="W100">
        <v>37568.199999999997</v>
      </c>
      <c r="X100">
        <v>8953</v>
      </c>
      <c r="AF100">
        <v>38808.199999999997</v>
      </c>
      <c r="AG100">
        <v>1.4787854113305952</v>
      </c>
      <c r="AI100">
        <v>38808.199999999997</v>
      </c>
      <c r="AJ100">
        <v>1.4787854113305952</v>
      </c>
    </row>
    <row r="101" spans="2:38" x14ac:dyDescent="0.25">
      <c r="B101">
        <v>63202</v>
      </c>
      <c r="C101">
        <v>50546</v>
      </c>
      <c r="D101">
        <v>59530</v>
      </c>
      <c r="E101">
        <v>36148</v>
      </c>
      <c r="F101">
        <v>30976</v>
      </c>
      <c r="H101">
        <v>56234</v>
      </c>
      <c r="J101">
        <f t="shared" si="12"/>
        <v>48080.4</v>
      </c>
      <c r="K101">
        <f t="shared" si="18"/>
        <v>1.1695826157852265</v>
      </c>
      <c r="L101">
        <f t="shared" si="14"/>
        <v>63202</v>
      </c>
      <c r="M101">
        <f t="shared" si="15"/>
        <v>30976</v>
      </c>
      <c r="N101">
        <f t="shared" si="16"/>
        <v>48080.4</v>
      </c>
      <c r="O101">
        <f t="shared" si="17"/>
        <v>32226</v>
      </c>
      <c r="Q101">
        <v>-35893</v>
      </c>
      <c r="R101">
        <v>8165</v>
      </c>
      <c r="T101">
        <v>10270.200000000004</v>
      </c>
      <c r="U101">
        <v>1966</v>
      </c>
      <c r="W101">
        <v>29173.799999999996</v>
      </c>
      <c r="X101">
        <v>2955.2</v>
      </c>
      <c r="AD101">
        <v>48080.4</v>
      </c>
      <c r="AE101">
        <v>1.1695826157852265</v>
      </c>
      <c r="AI101">
        <v>48080.4</v>
      </c>
      <c r="AJ101">
        <v>1.1695826157852265</v>
      </c>
    </row>
    <row r="103" spans="2:38" x14ac:dyDescent="0.25">
      <c r="B103">
        <v>3058450</v>
      </c>
      <c r="C103">
        <v>2840349</v>
      </c>
      <c r="D103">
        <v>3101736</v>
      </c>
      <c r="E103">
        <v>2750567</v>
      </c>
      <c r="F103">
        <v>2664210</v>
      </c>
    </row>
  </sheetData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1A31FA-A369-4AE3-956D-3F3E6ECCF0D7}">
  <dimension ref="A1:AL103"/>
  <sheetViews>
    <sheetView workbookViewId="0"/>
  </sheetViews>
  <sheetFormatPr defaultRowHeight="15" x14ac:dyDescent="0.25"/>
  <sheetData>
    <row r="1" spans="1:38" x14ac:dyDescent="0.25">
      <c r="A1" t="s">
        <v>68</v>
      </c>
    </row>
    <row r="2" spans="1:38" x14ac:dyDescent="0.25">
      <c r="B2">
        <v>24750</v>
      </c>
      <c r="C2">
        <v>73766</v>
      </c>
      <c r="D2">
        <v>83392</v>
      </c>
      <c r="E2">
        <v>34948</v>
      </c>
      <c r="F2">
        <v>78038</v>
      </c>
      <c r="H2">
        <v>120444</v>
      </c>
      <c r="J2">
        <f t="shared" ref="J2:J33" si="0">AVERAGE(B2:F2)</f>
        <v>58978.8</v>
      </c>
      <c r="K2">
        <f t="shared" ref="K2:K33" si="1">H2/J2</f>
        <v>2.0421575210075482</v>
      </c>
      <c r="L2">
        <f t="shared" ref="L2:L33" si="2">MAX(B2:F2)</f>
        <v>83392</v>
      </c>
      <c r="M2">
        <f t="shared" ref="M2:M33" si="3">MIN(B2:F2)</f>
        <v>24750</v>
      </c>
      <c r="N2">
        <f t="shared" ref="N2:N33" si="4">AVERAGE(B2:F2)</f>
        <v>58978.8</v>
      </c>
      <c r="O2">
        <f t="shared" ref="O2:O33" si="5">L2-M2</f>
        <v>58642</v>
      </c>
      <c r="Q2">
        <v>58452</v>
      </c>
      <c r="R2">
        <v>117</v>
      </c>
      <c r="T2">
        <v>8032.2000000000044</v>
      </c>
      <c r="U2">
        <v>924.40000000000146</v>
      </c>
      <c r="W2">
        <v>26208.2</v>
      </c>
      <c r="X2">
        <v>941.59999999999991</v>
      </c>
      <c r="Z2">
        <v>58978.8</v>
      </c>
      <c r="AA2">
        <v>2.0421575210075482</v>
      </c>
      <c r="AK2">
        <v>58978.8</v>
      </c>
      <c r="AL2">
        <v>2.0421575210075482</v>
      </c>
    </row>
    <row r="3" spans="1:38" x14ac:dyDescent="0.25">
      <c r="B3">
        <v>95930</v>
      </c>
      <c r="C3">
        <v>21341</v>
      </c>
      <c r="D3">
        <v>75628</v>
      </c>
      <c r="E3">
        <v>37847</v>
      </c>
      <c r="F3">
        <v>51121</v>
      </c>
      <c r="H3">
        <v>71796</v>
      </c>
      <c r="J3">
        <f t="shared" si="0"/>
        <v>56373.4</v>
      </c>
      <c r="K3">
        <f t="shared" si="1"/>
        <v>1.2735793831842677</v>
      </c>
      <c r="L3">
        <f t="shared" si="2"/>
        <v>95930</v>
      </c>
      <c r="M3">
        <f t="shared" si="3"/>
        <v>21341</v>
      </c>
      <c r="N3">
        <f t="shared" si="4"/>
        <v>56373.4</v>
      </c>
      <c r="O3">
        <f t="shared" si="5"/>
        <v>74589</v>
      </c>
      <c r="Q3">
        <v>-26604</v>
      </c>
      <c r="R3">
        <v>5070</v>
      </c>
      <c r="T3">
        <v>10248.400000000001</v>
      </c>
      <c r="U3">
        <v>-696.19999999999709</v>
      </c>
      <c r="W3">
        <v>38971.199999999997</v>
      </c>
      <c r="X3">
        <v>6635</v>
      </c>
      <c r="AD3">
        <v>56373.4</v>
      </c>
      <c r="AE3">
        <v>1.2735793831842677</v>
      </c>
      <c r="AI3">
        <v>56373.4</v>
      </c>
      <c r="AJ3">
        <v>1.2735793831842677</v>
      </c>
    </row>
    <row r="4" spans="1:38" x14ac:dyDescent="0.25">
      <c r="B4">
        <v>87220</v>
      </c>
      <c r="C4">
        <v>25445</v>
      </c>
      <c r="D4">
        <v>24723</v>
      </c>
      <c r="E4">
        <v>24605</v>
      </c>
      <c r="F4">
        <v>111649</v>
      </c>
      <c r="H4">
        <v>81278</v>
      </c>
      <c r="J4">
        <f t="shared" si="0"/>
        <v>54728.4</v>
      </c>
      <c r="K4">
        <f t="shared" si="1"/>
        <v>1.4851155889812235</v>
      </c>
      <c r="L4">
        <f t="shared" si="2"/>
        <v>111649</v>
      </c>
      <c r="M4">
        <f t="shared" si="3"/>
        <v>24605</v>
      </c>
      <c r="N4">
        <f t="shared" si="4"/>
        <v>54728.4</v>
      </c>
      <c r="O4">
        <f t="shared" si="5"/>
        <v>87044</v>
      </c>
      <c r="Q4">
        <v>-17245</v>
      </c>
      <c r="R4">
        <v>-5196</v>
      </c>
      <c r="T4">
        <v>-5492.4000000000015</v>
      </c>
      <c r="U4">
        <v>2214.2000000000044</v>
      </c>
      <c r="W4">
        <v>20598.8</v>
      </c>
      <c r="X4">
        <v>3935.3999999999996</v>
      </c>
      <c r="AD4">
        <v>54728.4</v>
      </c>
      <c r="AE4">
        <v>1.4851155889812235</v>
      </c>
      <c r="AI4">
        <v>54728.4</v>
      </c>
      <c r="AJ4">
        <v>1.4851155889812235</v>
      </c>
    </row>
    <row r="5" spans="1:38" x14ac:dyDescent="0.25">
      <c r="B5">
        <v>98052</v>
      </c>
      <c r="C5">
        <v>23702</v>
      </c>
      <c r="D5">
        <v>100046</v>
      </c>
      <c r="E5">
        <v>43411</v>
      </c>
      <c r="F5">
        <v>46441</v>
      </c>
      <c r="H5">
        <v>116181</v>
      </c>
      <c r="J5">
        <f t="shared" si="0"/>
        <v>62330.400000000001</v>
      </c>
      <c r="K5">
        <f t="shared" si="1"/>
        <v>1.8639540256439875</v>
      </c>
      <c r="L5">
        <f t="shared" si="2"/>
        <v>100046</v>
      </c>
      <c r="M5">
        <f t="shared" si="3"/>
        <v>23702</v>
      </c>
      <c r="N5">
        <f t="shared" si="4"/>
        <v>62330.400000000001</v>
      </c>
      <c r="O5">
        <f t="shared" si="5"/>
        <v>76344</v>
      </c>
      <c r="Q5">
        <v>-12846</v>
      </c>
      <c r="R5">
        <v>1683</v>
      </c>
      <c r="T5">
        <v>-29747.4</v>
      </c>
      <c r="U5">
        <v>-1877.1999999999971</v>
      </c>
      <c r="W5">
        <v>47880.200000000004</v>
      </c>
      <c r="X5">
        <v>3594.4</v>
      </c>
      <c r="AB5">
        <v>62330.400000000001</v>
      </c>
      <c r="AC5">
        <v>1.8639540256439875</v>
      </c>
      <c r="AK5">
        <v>62330.400000000001</v>
      </c>
      <c r="AL5">
        <v>1.8639540256439875</v>
      </c>
    </row>
    <row r="6" spans="1:38" x14ac:dyDescent="0.25">
      <c r="B6">
        <v>24804</v>
      </c>
      <c r="C6">
        <v>40800</v>
      </c>
      <c r="D6">
        <v>20661</v>
      </c>
      <c r="E6">
        <v>58317</v>
      </c>
      <c r="F6">
        <v>32904</v>
      </c>
      <c r="H6">
        <v>60650</v>
      </c>
      <c r="J6">
        <f t="shared" si="0"/>
        <v>35497.199999999997</v>
      </c>
      <c r="K6">
        <f t="shared" si="1"/>
        <v>1.7085854658959019</v>
      </c>
      <c r="L6">
        <f t="shared" si="2"/>
        <v>58317</v>
      </c>
      <c r="M6">
        <f t="shared" si="3"/>
        <v>20661</v>
      </c>
      <c r="N6">
        <f t="shared" si="4"/>
        <v>35497.199999999997</v>
      </c>
      <c r="O6">
        <f t="shared" si="5"/>
        <v>37656</v>
      </c>
      <c r="Q6">
        <v>-11674</v>
      </c>
      <c r="R6">
        <v>-2587</v>
      </c>
      <c r="T6">
        <v>-29865</v>
      </c>
      <c r="U6">
        <v>-3250.8000000000029</v>
      </c>
      <c r="W6">
        <v>34579.800000000003</v>
      </c>
      <c r="X6">
        <v>3254</v>
      </c>
      <c r="AB6">
        <v>35497.199999999997</v>
      </c>
      <c r="AC6">
        <v>1.7085854658959019</v>
      </c>
      <c r="AK6">
        <v>35497.199999999997</v>
      </c>
      <c r="AL6">
        <v>1.7085854658959019</v>
      </c>
    </row>
    <row r="7" spans="1:38" x14ac:dyDescent="0.25">
      <c r="B7">
        <v>71418</v>
      </c>
      <c r="C7">
        <v>52845</v>
      </c>
      <c r="D7">
        <v>115308</v>
      </c>
      <c r="E7">
        <v>66622</v>
      </c>
      <c r="F7">
        <v>69772</v>
      </c>
      <c r="H7">
        <v>120896</v>
      </c>
      <c r="J7">
        <f t="shared" si="0"/>
        <v>75193</v>
      </c>
      <c r="K7">
        <f t="shared" si="1"/>
        <v>1.607809237562007</v>
      </c>
      <c r="L7">
        <f t="shared" si="2"/>
        <v>115308</v>
      </c>
      <c r="M7">
        <f t="shared" si="3"/>
        <v>52845</v>
      </c>
      <c r="N7">
        <f t="shared" si="4"/>
        <v>75193</v>
      </c>
      <c r="O7">
        <f t="shared" si="5"/>
        <v>62463</v>
      </c>
      <c r="Q7">
        <v>24095</v>
      </c>
      <c r="R7">
        <v>-398</v>
      </c>
      <c r="T7">
        <v>17875</v>
      </c>
      <c r="U7">
        <v>5708</v>
      </c>
      <c r="W7">
        <v>48660.6</v>
      </c>
      <c r="X7">
        <v>6264.8</v>
      </c>
      <c r="AD7">
        <v>75193</v>
      </c>
      <c r="AE7">
        <v>1.607809237562007</v>
      </c>
      <c r="AI7">
        <v>75193</v>
      </c>
      <c r="AJ7">
        <v>1.607809237562007</v>
      </c>
    </row>
    <row r="8" spans="1:38" x14ac:dyDescent="0.25">
      <c r="B8">
        <v>88090</v>
      </c>
      <c r="C8">
        <v>91514</v>
      </c>
      <c r="D8">
        <v>33165</v>
      </c>
      <c r="E8">
        <v>55653</v>
      </c>
      <c r="F8">
        <v>45115</v>
      </c>
      <c r="H8">
        <v>95022</v>
      </c>
      <c r="J8">
        <f t="shared" si="0"/>
        <v>62707.4</v>
      </c>
      <c r="K8">
        <f t="shared" si="1"/>
        <v>1.5153235503305829</v>
      </c>
      <c r="L8">
        <f t="shared" si="2"/>
        <v>91514</v>
      </c>
      <c r="M8">
        <f t="shared" si="3"/>
        <v>33165</v>
      </c>
      <c r="N8">
        <f t="shared" si="4"/>
        <v>62707.4</v>
      </c>
      <c r="O8">
        <f t="shared" si="5"/>
        <v>58349</v>
      </c>
      <c r="Q8">
        <v>-9405</v>
      </c>
      <c r="R8">
        <v>-2429</v>
      </c>
      <c r="T8">
        <v>-35766.400000000001</v>
      </c>
      <c r="U8">
        <v>-1194</v>
      </c>
      <c r="W8">
        <v>35766.400000000001</v>
      </c>
      <c r="X8">
        <v>9675.1999999999989</v>
      </c>
      <c r="AB8">
        <v>62707.4</v>
      </c>
      <c r="AC8">
        <v>1.5153235503305829</v>
      </c>
      <c r="AK8">
        <v>62707.4</v>
      </c>
      <c r="AL8">
        <v>1.5153235503305829</v>
      </c>
    </row>
    <row r="9" spans="1:38" x14ac:dyDescent="0.25">
      <c r="B9">
        <v>80503</v>
      </c>
      <c r="C9">
        <v>42595</v>
      </c>
      <c r="D9">
        <v>87025</v>
      </c>
      <c r="E9">
        <v>96294</v>
      </c>
      <c r="F9">
        <v>24872</v>
      </c>
      <c r="H9">
        <v>96444</v>
      </c>
      <c r="J9">
        <f t="shared" si="0"/>
        <v>66257.8</v>
      </c>
      <c r="K9">
        <f t="shared" si="1"/>
        <v>1.4555871157810854</v>
      </c>
      <c r="L9">
        <f t="shared" si="2"/>
        <v>96294</v>
      </c>
      <c r="M9">
        <f t="shared" si="3"/>
        <v>24872</v>
      </c>
      <c r="N9">
        <f t="shared" si="4"/>
        <v>66257.8</v>
      </c>
      <c r="O9">
        <f t="shared" si="5"/>
        <v>71422</v>
      </c>
      <c r="Q9">
        <v>12558</v>
      </c>
      <c r="R9">
        <v>727</v>
      </c>
      <c r="T9">
        <v>5422</v>
      </c>
      <c r="U9">
        <v>4677</v>
      </c>
      <c r="W9">
        <v>41180</v>
      </c>
      <c r="X9">
        <v>4697.7999999999993</v>
      </c>
      <c r="Z9">
        <v>66257.8</v>
      </c>
      <c r="AA9">
        <v>1.4555871157810854</v>
      </c>
      <c r="AI9">
        <v>66257.8</v>
      </c>
      <c r="AJ9">
        <v>1.4555871157810854</v>
      </c>
    </row>
    <row r="10" spans="1:38" x14ac:dyDescent="0.25">
      <c r="B10">
        <v>34301</v>
      </c>
      <c r="C10">
        <v>88204</v>
      </c>
      <c r="D10">
        <v>87185</v>
      </c>
      <c r="E10">
        <v>46612</v>
      </c>
      <c r="F10">
        <v>54953</v>
      </c>
      <c r="H10">
        <v>120539</v>
      </c>
      <c r="J10">
        <f t="shared" si="0"/>
        <v>62251</v>
      </c>
      <c r="K10">
        <f t="shared" si="1"/>
        <v>1.9363383720743441</v>
      </c>
      <c r="L10">
        <f t="shared" si="2"/>
        <v>88204</v>
      </c>
      <c r="M10">
        <f t="shared" si="3"/>
        <v>34301</v>
      </c>
      <c r="N10">
        <f t="shared" si="4"/>
        <v>62251</v>
      </c>
      <c r="O10">
        <f t="shared" si="5"/>
        <v>53903</v>
      </c>
      <c r="Q10">
        <v>30626</v>
      </c>
      <c r="R10">
        <v>-547</v>
      </c>
      <c r="T10">
        <v>-4070.6000000000058</v>
      </c>
      <c r="U10">
        <v>2389</v>
      </c>
      <c r="W10">
        <v>37954.600000000006</v>
      </c>
      <c r="X10">
        <v>7578.6</v>
      </c>
      <c r="AB10">
        <v>62251</v>
      </c>
      <c r="AC10">
        <v>1.9363383720743441</v>
      </c>
      <c r="AK10">
        <v>62251</v>
      </c>
      <c r="AL10">
        <v>1.9363383720743441</v>
      </c>
    </row>
    <row r="11" spans="1:38" x14ac:dyDescent="0.25">
      <c r="B11">
        <v>14873</v>
      </c>
      <c r="C11">
        <v>39670</v>
      </c>
      <c r="D11">
        <v>85335</v>
      </c>
      <c r="E11">
        <v>65097</v>
      </c>
      <c r="F11">
        <v>78710</v>
      </c>
      <c r="H11">
        <v>112937</v>
      </c>
      <c r="J11">
        <f t="shared" si="0"/>
        <v>56737</v>
      </c>
      <c r="K11">
        <f t="shared" si="1"/>
        <v>1.9905352768034967</v>
      </c>
      <c r="L11">
        <f t="shared" si="2"/>
        <v>85335</v>
      </c>
      <c r="M11">
        <f t="shared" si="3"/>
        <v>14873</v>
      </c>
      <c r="N11">
        <f t="shared" si="4"/>
        <v>56737</v>
      </c>
      <c r="O11">
        <f t="shared" si="5"/>
        <v>70462</v>
      </c>
      <c r="Q11">
        <v>75791</v>
      </c>
      <c r="R11">
        <v>-19703</v>
      </c>
      <c r="T11">
        <v>23625.4</v>
      </c>
      <c r="U11">
        <v>-1690.5999999999985</v>
      </c>
      <c r="W11">
        <v>32196.999999999996</v>
      </c>
      <c r="X11">
        <v>4461.7999999999993</v>
      </c>
      <c r="Z11">
        <v>56737</v>
      </c>
      <c r="AA11">
        <v>1.9905352768034967</v>
      </c>
      <c r="AK11">
        <v>56737</v>
      </c>
      <c r="AL11">
        <v>1.9905352768034967</v>
      </c>
    </row>
    <row r="12" spans="1:38" x14ac:dyDescent="0.25">
      <c r="B12">
        <v>77146</v>
      </c>
      <c r="C12">
        <v>58625</v>
      </c>
      <c r="D12">
        <v>83032</v>
      </c>
      <c r="E12">
        <v>57323</v>
      </c>
      <c r="F12">
        <v>24834</v>
      </c>
      <c r="H12">
        <v>83613</v>
      </c>
      <c r="J12">
        <f t="shared" si="0"/>
        <v>60192</v>
      </c>
      <c r="K12">
        <f t="shared" si="1"/>
        <v>1.3891048644338118</v>
      </c>
      <c r="L12">
        <f t="shared" si="2"/>
        <v>83032</v>
      </c>
      <c r="M12">
        <f t="shared" si="3"/>
        <v>24834</v>
      </c>
      <c r="N12">
        <f t="shared" si="4"/>
        <v>60192</v>
      </c>
      <c r="O12">
        <f t="shared" si="5"/>
        <v>58198</v>
      </c>
      <c r="Q12">
        <v>-30777</v>
      </c>
      <c r="R12">
        <v>-7849</v>
      </c>
      <c r="T12">
        <v>-7458</v>
      </c>
      <c r="U12">
        <v>-3323.1999999999971</v>
      </c>
      <c r="W12">
        <v>42255.200000000004</v>
      </c>
      <c r="X12">
        <v>3586.8</v>
      </c>
      <c r="AF12">
        <v>60192</v>
      </c>
      <c r="AG12">
        <v>1.3891048644338118</v>
      </c>
      <c r="AI12">
        <v>60192</v>
      </c>
      <c r="AJ12">
        <v>1.3891048644338118</v>
      </c>
    </row>
    <row r="13" spans="1:38" x14ac:dyDescent="0.25">
      <c r="B13">
        <v>60491</v>
      </c>
      <c r="C13">
        <v>62338</v>
      </c>
      <c r="D13">
        <v>119250</v>
      </c>
      <c r="E13">
        <v>85553</v>
      </c>
      <c r="F13">
        <v>23450</v>
      </c>
      <c r="H13">
        <v>110861</v>
      </c>
      <c r="J13">
        <f t="shared" si="0"/>
        <v>70216.399999999994</v>
      </c>
      <c r="K13">
        <f t="shared" si="1"/>
        <v>1.5788476766111621</v>
      </c>
      <c r="L13">
        <f t="shared" si="2"/>
        <v>119250</v>
      </c>
      <c r="M13">
        <f t="shared" si="3"/>
        <v>23450</v>
      </c>
      <c r="N13">
        <f t="shared" si="4"/>
        <v>70216.399999999994</v>
      </c>
      <c r="O13">
        <f t="shared" si="5"/>
        <v>95800</v>
      </c>
      <c r="Q13">
        <v>30542</v>
      </c>
      <c r="R13">
        <v>0</v>
      </c>
      <c r="T13">
        <v>3402.7999999999884</v>
      </c>
      <c r="U13">
        <v>4134.3999999999942</v>
      </c>
      <c r="W13">
        <v>36868.000000000007</v>
      </c>
      <c r="X13">
        <v>5515.6</v>
      </c>
      <c r="AB13">
        <v>70216.399999999994</v>
      </c>
      <c r="AC13">
        <v>1.5788476766111621</v>
      </c>
      <c r="AK13">
        <v>70216.399999999994</v>
      </c>
      <c r="AL13">
        <v>1.5788476766111621</v>
      </c>
    </row>
    <row r="14" spans="1:38" x14ac:dyDescent="0.25">
      <c r="B14">
        <v>47585</v>
      </c>
      <c r="C14">
        <v>39129</v>
      </c>
      <c r="D14">
        <v>70186</v>
      </c>
      <c r="E14">
        <v>37334</v>
      </c>
      <c r="F14">
        <v>41552</v>
      </c>
      <c r="H14">
        <v>55462</v>
      </c>
      <c r="J14">
        <f t="shared" si="0"/>
        <v>47157.2</v>
      </c>
      <c r="K14">
        <f t="shared" si="1"/>
        <v>1.1761088444606551</v>
      </c>
      <c r="L14">
        <f t="shared" si="2"/>
        <v>70186</v>
      </c>
      <c r="M14">
        <f t="shared" si="3"/>
        <v>37334</v>
      </c>
      <c r="N14">
        <f t="shared" si="4"/>
        <v>47157.2</v>
      </c>
      <c r="O14">
        <f t="shared" si="5"/>
        <v>32852</v>
      </c>
      <c r="Q14">
        <v>14011</v>
      </c>
      <c r="R14">
        <v>-1061</v>
      </c>
      <c r="T14">
        <v>6050.5999999999985</v>
      </c>
      <c r="U14">
        <v>6439.1999999999971</v>
      </c>
      <c r="W14">
        <v>19959</v>
      </c>
      <c r="X14">
        <v>7942.4</v>
      </c>
      <c r="Z14">
        <v>47157.2</v>
      </c>
      <c r="AA14">
        <v>1.1761088444606551</v>
      </c>
      <c r="AI14">
        <v>47157.2</v>
      </c>
      <c r="AJ14">
        <v>1.1761088444606551</v>
      </c>
    </row>
    <row r="15" spans="1:38" x14ac:dyDescent="0.25">
      <c r="B15">
        <v>77979</v>
      </c>
      <c r="C15">
        <v>53709</v>
      </c>
      <c r="D15">
        <v>52793</v>
      </c>
      <c r="E15">
        <v>28681</v>
      </c>
      <c r="F15">
        <v>96044</v>
      </c>
      <c r="H15">
        <v>80794</v>
      </c>
      <c r="J15">
        <f t="shared" si="0"/>
        <v>61841.2</v>
      </c>
      <c r="K15">
        <f t="shared" si="1"/>
        <v>1.306475294787294</v>
      </c>
      <c r="L15">
        <f t="shared" si="2"/>
        <v>96044</v>
      </c>
      <c r="M15">
        <f t="shared" si="3"/>
        <v>28681</v>
      </c>
      <c r="N15">
        <f t="shared" si="4"/>
        <v>61841.2</v>
      </c>
      <c r="O15">
        <f t="shared" si="5"/>
        <v>67363</v>
      </c>
      <c r="Q15">
        <v>-10472</v>
      </c>
      <c r="R15">
        <v>-17555</v>
      </c>
      <c r="T15">
        <v>-12303.199999999997</v>
      </c>
      <c r="U15">
        <v>2088.5999999999985</v>
      </c>
      <c r="W15">
        <v>17724</v>
      </c>
      <c r="X15">
        <v>4804.5999999999995</v>
      </c>
      <c r="AB15">
        <v>61841.2</v>
      </c>
      <c r="AC15">
        <v>1.306475294787294</v>
      </c>
      <c r="AI15">
        <v>61841.2</v>
      </c>
      <c r="AJ15">
        <v>1.306475294787294</v>
      </c>
    </row>
    <row r="16" spans="1:38" x14ac:dyDescent="0.25">
      <c r="B16">
        <v>98154</v>
      </c>
      <c r="C16">
        <v>45172</v>
      </c>
      <c r="D16">
        <v>36782</v>
      </c>
      <c r="E16">
        <v>64598</v>
      </c>
      <c r="F16">
        <v>49075</v>
      </c>
      <c r="H16">
        <v>84872</v>
      </c>
      <c r="J16">
        <f t="shared" si="0"/>
        <v>58756.2</v>
      </c>
      <c r="K16">
        <f t="shared" si="1"/>
        <v>1.4444773487734062</v>
      </c>
      <c r="L16">
        <f t="shared" si="2"/>
        <v>98154</v>
      </c>
      <c r="M16">
        <f t="shared" si="3"/>
        <v>36782</v>
      </c>
      <c r="N16">
        <f t="shared" si="4"/>
        <v>58756.2</v>
      </c>
      <c r="O16">
        <f t="shared" si="5"/>
        <v>61372</v>
      </c>
      <c r="Q16">
        <v>-47968</v>
      </c>
      <c r="R16">
        <v>6</v>
      </c>
      <c r="T16">
        <v>-20677.199999999997</v>
      </c>
      <c r="U16">
        <v>-1432.2000000000044</v>
      </c>
      <c r="W16">
        <v>49164</v>
      </c>
      <c r="X16">
        <v>4993.4000000000005</v>
      </c>
      <c r="AF16">
        <v>58756.2</v>
      </c>
      <c r="AG16">
        <v>1.4444773487734062</v>
      </c>
      <c r="AK16">
        <v>58756.2</v>
      </c>
      <c r="AL16">
        <v>1.4444773487734062</v>
      </c>
    </row>
    <row r="17" spans="2:38" x14ac:dyDescent="0.25">
      <c r="B17">
        <v>54020</v>
      </c>
      <c r="C17">
        <v>26307</v>
      </c>
      <c r="D17">
        <v>44849</v>
      </c>
      <c r="E17">
        <v>26875</v>
      </c>
      <c r="F17">
        <v>92296</v>
      </c>
      <c r="H17">
        <v>90889</v>
      </c>
      <c r="J17">
        <f t="shared" si="0"/>
        <v>48869.4</v>
      </c>
      <c r="K17">
        <f t="shared" si="1"/>
        <v>1.8598345795119235</v>
      </c>
      <c r="L17">
        <f t="shared" si="2"/>
        <v>92296</v>
      </c>
      <c r="M17">
        <f t="shared" si="3"/>
        <v>26307</v>
      </c>
      <c r="N17">
        <f t="shared" si="4"/>
        <v>48869.4</v>
      </c>
      <c r="O17">
        <f t="shared" si="5"/>
        <v>65989</v>
      </c>
      <c r="Q17">
        <v>3682</v>
      </c>
      <c r="R17">
        <v>-1803</v>
      </c>
      <c r="T17">
        <v>-2495.4000000000015</v>
      </c>
      <c r="U17">
        <v>6725.4000000000015</v>
      </c>
      <c r="W17">
        <v>13008.599999999999</v>
      </c>
      <c r="X17">
        <v>9341.7999999999993</v>
      </c>
      <c r="AD17">
        <v>48869.4</v>
      </c>
      <c r="AE17">
        <v>1.8598345795119235</v>
      </c>
      <c r="AK17">
        <v>48869.4</v>
      </c>
      <c r="AL17">
        <v>1.8598345795119235</v>
      </c>
    </row>
    <row r="18" spans="2:38" x14ac:dyDescent="0.25">
      <c r="B18">
        <v>28080</v>
      </c>
      <c r="C18">
        <v>107311</v>
      </c>
      <c r="D18">
        <v>54480</v>
      </c>
      <c r="E18">
        <v>98164</v>
      </c>
      <c r="F18">
        <v>36570</v>
      </c>
      <c r="H18">
        <v>98027</v>
      </c>
      <c r="J18">
        <f t="shared" si="0"/>
        <v>64921</v>
      </c>
      <c r="K18">
        <f t="shared" si="1"/>
        <v>1.5099428536220945</v>
      </c>
      <c r="L18">
        <f t="shared" si="2"/>
        <v>107311</v>
      </c>
      <c r="M18">
        <f t="shared" si="3"/>
        <v>28080</v>
      </c>
      <c r="N18">
        <f t="shared" si="4"/>
        <v>64921</v>
      </c>
      <c r="O18">
        <f t="shared" si="5"/>
        <v>79231</v>
      </c>
      <c r="Q18">
        <v>25088</v>
      </c>
      <c r="R18">
        <v>4864</v>
      </c>
      <c r="T18">
        <v>4159</v>
      </c>
      <c r="U18">
        <v>-1865</v>
      </c>
      <c r="W18">
        <v>28501</v>
      </c>
      <c r="X18">
        <v>3634.5999999999995</v>
      </c>
      <c r="Z18">
        <v>64921</v>
      </c>
      <c r="AA18">
        <v>1.5099428536220945</v>
      </c>
      <c r="AI18">
        <v>64921</v>
      </c>
      <c r="AJ18">
        <v>1.5099428536220945</v>
      </c>
    </row>
    <row r="19" spans="2:38" x14ac:dyDescent="0.25">
      <c r="B19">
        <v>83286</v>
      </c>
      <c r="C19">
        <v>16682</v>
      </c>
      <c r="D19">
        <v>98103</v>
      </c>
      <c r="E19">
        <v>88734</v>
      </c>
      <c r="F19">
        <v>29360</v>
      </c>
      <c r="H19">
        <v>68807</v>
      </c>
      <c r="J19">
        <f t="shared" si="0"/>
        <v>63233</v>
      </c>
      <c r="K19">
        <f t="shared" si="1"/>
        <v>1.0881501747505258</v>
      </c>
      <c r="L19">
        <f t="shared" si="2"/>
        <v>98103</v>
      </c>
      <c r="M19">
        <f t="shared" si="3"/>
        <v>16682</v>
      </c>
      <c r="N19">
        <f t="shared" si="4"/>
        <v>63233</v>
      </c>
      <c r="O19">
        <f t="shared" si="5"/>
        <v>81421</v>
      </c>
      <c r="Q19">
        <v>-31561</v>
      </c>
      <c r="R19">
        <v>-12927</v>
      </c>
      <c r="T19">
        <v>-12116.800000000003</v>
      </c>
      <c r="U19">
        <v>-4018</v>
      </c>
      <c r="W19">
        <v>19660.400000000001</v>
      </c>
      <c r="X19">
        <v>4576.3999999999996</v>
      </c>
      <c r="AB19">
        <v>63233</v>
      </c>
      <c r="AC19">
        <v>1.0881501747505258</v>
      </c>
      <c r="AI19">
        <v>63233</v>
      </c>
      <c r="AJ19">
        <v>1.0881501747505258</v>
      </c>
    </row>
    <row r="20" spans="2:38" x14ac:dyDescent="0.25">
      <c r="B20">
        <v>84160</v>
      </c>
      <c r="C20">
        <v>21639</v>
      </c>
      <c r="D20">
        <v>93640</v>
      </c>
      <c r="E20">
        <v>8570</v>
      </c>
      <c r="F20">
        <v>36239</v>
      </c>
      <c r="H20">
        <v>54537</v>
      </c>
      <c r="J20">
        <f t="shared" si="0"/>
        <v>48849.599999999999</v>
      </c>
      <c r="K20">
        <f t="shared" si="1"/>
        <v>1.1164267465854378</v>
      </c>
      <c r="L20">
        <f t="shared" si="2"/>
        <v>93640</v>
      </c>
      <c r="M20">
        <f t="shared" si="3"/>
        <v>8570</v>
      </c>
      <c r="N20">
        <f t="shared" si="4"/>
        <v>48849.599999999999</v>
      </c>
      <c r="O20">
        <f t="shared" si="5"/>
        <v>85070</v>
      </c>
      <c r="Q20">
        <v>-69570</v>
      </c>
      <c r="R20">
        <v>5079</v>
      </c>
      <c r="T20">
        <v>-15922.200000000004</v>
      </c>
      <c r="U20">
        <v>490.59999999999854</v>
      </c>
      <c r="W20">
        <v>28040.199999999997</v>
      </c>
      <c r="X20">
        <v>4359.8</v>
      </c>
      <c r="AF20">
        <v>48849.599999999999</v>
      </c>
      <c r="AG20">
        <v>1.1164267465854378</v>
      </c>
      <c r="AI20">
        <v>48849.599999999999</v>
      </c>
      <c r="AJ20">
        <v>1.1164267465854378</v>
      </c>
    </row>
    <row r="21" spans="2:38" x14ac:dyDescent="0.25">
      <c r="B21">
        <v>69716</v>
      </c>
      <c r="C21">
        <v>16031</v>
      </c>
      <c r="D21">
        <v>36776</v>
      </c>
      <c r="E21">
        <v>84096</v>
      </c>
      <c r="F21">
        <v>85469</v>
      </c>
      <c r="H21">
        <v>62770</v>
      </c>
      <c r="J21">
        <f t="shared" si="0"/>
        <v>58417.599999999999</v>
      </c>
      <c r="K21">
        <f t="shared" si="1"/>
        <v>1.0745049437155927</v>
      </c>
      <c r="L21">
        <f t="shared" si="2"/>
        <v>85469</v>
      </c>
      <c r="M21">
        <f t="shared" si="3"/>
        <v>16031</v>
      </c>
      <c r="N21">
        <f t="shared" si="4"/>
        <v>58417.599999999999</v>
      </c>
      <c r="O21">
        <f t="shared" si="5"/>
        <v>69438</v>
      </c>
      <c r="Q21">
        <v>-36983</v>
      </c>
      <c r="R21">
        <v>-1570</v>
      </c>
      <c r="T21">
        <v>12046.599999999999</v>
      </c>
      <c r="U21">
        <v>-4205.8000000000029</v>
      </c>
      <c r="W21">
        <v>31966.199999999997</v>
      </c>
      <c r="X21">
        <v>4205.8</v>
      </c>
      <c r="AD21">
        <v>58417.599999999999</v>
      </c>
      <c r="AE21">
        <v>1.0745049437155927</v>
      </c>
      <c r="AI21">
        <v>58417.599999999999</v>
      </c>
      <c r="AJ21">
        <v>1.0745049437155927</v>
      </c>
    </row>
    <row r="22" spans="2:38" x14ac:dyDescent="0.25">
      <c r="B22">
        <v>43397</v>
      </c>
      <c r="C22">
        <v>54330</v>
      </c>
      <c r="D22">
        <v>88012</v>
      </c>
      <c r="E22">
        <v>50403</v>
      </c>
      <c r="F22">
        <v>97872</v>
      </c>
      <c r="H22">
        <v>117063</v>
      </c>
      <c r="J22">
        <f t="shared" si="0"/>
        <v>66802.8</v>
      </c>
      <c r="K22">
        <f t="shared" si="1"/>
        <v>1.7523666672654439</v>
      </c>
      <c r="L22">
        <f t="shared" si="2"/>
        <v>97872</v>
      </c>
      <c r="M22">
        <f t="shared" si="3"/>
        <v>43397</v>
      </c>
      <c r="N22">
        <f t="shared" si="4"/>
        <v>66802.8</v>
      </c>
      <c r="O22">
        <f t="shared" si="5"/>
        <v>54475</v>
      </c>
      <c r="Q22">
        <v>-22173</v>
      </c>
      <c r="R22">
        <v>14126</v>
      </c>
      <c r="T22">
        <v>-11302.199999999997</v>
      </c>
      <c r="U22">
        <v>-665.59999999999127</v>
      </c>
      <c r="W22">
        <v>27021.000000000004</v>
      </c>
      <c r="X22">
        <v>5072.0000000000009</v>
      </c>
      <c r="AF22">
        <v>66802.8</v>
      </c>
      <c r="AG22">
        <v>1.7523666672654439</v>
      </c>
      <c r="AK22">
        <v>66802.8</v>
      </c>
      <c r="AL22">
        <v>1.7523666672654439</v>
      </c>
    </row>
    <row r="23" spans="2:38" x14ac:dyDescent="0.25">
      <c r="B23">
        <v>99210</v>
      </c>
      <c r="C23">
        <v>105108</v>
      </c>
      <c r="D23">
        <v>51781</v>
      </c>
      <c r="E23">
        <v>39502</v>
      </c>
      <c r="F23">
        <v>56216</v>
      </c>
      <c r="H23">
        <v>103096</v>
      </c>
      <c r="J23">
        <f t="shared" si="0"/>
        <v>70363.399999999994</v>
      </c>
      <c r="K23">
        <f t="shared" si="1"/>
        <v>1.4651935523297626</v>
      </c>
      <c r="L23">
        <f t="shared" si="2"/>
        <v>105108</v>
      </c>
      <c r="M23">
        <f t="shared" si="3"/>
        <v>39502</v>
      </c>
      <c r="N23">
        <f t="shared" si="4"/>
        <v>70363.399999999994</v>
      </c>
      <c r="O23">
        <f t="shared" si="5"/>
        <v>65606</v>
      </c>
      <c r="Q23">
        <v>-6866</v>
      </c>
      <c r="R23">
        <v>-1</v>
      </c>
      <c r="T23">
        <v>20326.999999999993</v>
      </c>
      <c r="U23">
        <v>-5965</v>
      </c>
      <c r="W23">
        <v>29082.600000000002</v>
      </c>
      <c r="X23">
        <v>7424.6</v>
      </c>
      <c r="AD23">
        <v>70363.399999999994</v>
      </c>
      <c r="AE23">
        <v>1.4651935523297626</v>
      </c>
      <c r="AK23">
        <v>70363.399999999994</v>
      </c>
      <c r="AL23">
        <v>1.4651935523297626</v>
      </c>
    </row>
    <row r="24" spans="2:38" x14ac:dyDescent="0.25">
      <c r="B24">
        <v>41597</v>
      </c>
      <c r="C24">
        <v>67341</v>
      </c>
      <c r="D24">
        <v>34347</v>
      </c>
      <c r="E24">
        <v>78575</v>
      </c>
      <c r="F24">
        <v>65568</v>
      </c>
      <c r="H24">
        <v>72830</v>
      </c>
      <c r="J24">
        <f t="shared" si="0"/>
        <v>57485.599999999999</v>
      </c>
      <c r="K24">
        <f t="shared" si="1"/>
        <v>1.2669259779840516</v>
      </c>
      <c r="L24">
        <f t="shared" si="2"/>
        <v>78575</v>
      </c>
      <c r="M24">
        <f t="shared" si="3"/>
        <v>34347</v>
      </c>
      <c r="N24">
        <f t="shared" si="4"/>
        <v>57485.599999999999</v>
      </c>
      <c r="O24">
        <f t="shared" si="5"/>
        <v>44228</v>
      </c>
      <c r="Q24">
        <v>-48571</v>
      </c>
      <c r="R24">
        <v>-132</v>
      </c>
      <c r="T24">
        <v>-9574.0000000000073</v>
      </c>
      <c r="U24">
        <v>-2877.5999999999985</v>
      </c>
      <c r="W24">
        <v>32233.599999999999</v>
      </c>
      <c r="X24">
        <v>7796.4000000000005</v>
      </c>
      <c r="AF24">
        <v>57485.599999999999</v>
      </c>
      <c r="AG24">
        <v>1.2669259779840516</v>
      </c>
      <c r="AI24">
        <v>57485.599999999999</v>
      </c>
      <c r="AJ24">
        <v>1.2669259779840516</v>
      </c>
    </row>
    <row r="25" spans="2:38" x14ac:dyDescent="0.25">
      <c r="B25">
        <v>42426</v>
      </c>
      <c r="C25">
        <v>14453</v>
      </c>
      <c r="D25">
        <v>93052</v>
      </c>
      <c r="E25">
        <v>28974</v>
      </c>
      <c r="F25">
        <v>80011</v>
      </c>
      <c r="H25">
        <v>93657</v>
      </c>
      <c r="J25">
        <f t="shared" si="0"/>
        <v>51783.199999999997</v>
      </c>
      <c r="K25">
        <f t="shared" si="1"/>
        <v>1.8086367779511503</v>
      </c>
      <c r="L25">
        <f t="shared" si="2"/>
        <v>93052</v>
      </c>
      <c r="M25">
        <f t="shared" si="3"/>
        <v>14453</v>
      </c>
      <c r="N25">
        <f t="shared" si="4"/>
        <v>51783.199999999997</v>
      </c>
      <c r="O25">
        <f t="shared" si="5"/>
        <v>78599</v>
      </c>
      <c r="Q25">
        <v>-807</v>
      </c>
      <c r="R25">
        <v>6456</v>
      </c>
      <c r="T25">
        <v>-10602.400000000001</v>
      </c>
      <c r="U25">
        <v>-7734</v>
      </c>
      <c r="W25">
        <v>68265.600000000006</v>
      </c>
      <c r="X25">
        <v>16505.600000000002</v>
      </c>
      <c r="AF25">
        <v>51783.199999999997</v>
      </c>
      <c r="AG25">
        <v>1.8086367779511503</v>
      </c>
      <c r="AI25">
        <v>51783.199999999997</v>
      </c>
      <c r="AJ25">
        <v>1.8086367779511503</v>
      </c>
    </row>
    <row r="26" spans="2:38" x14ac:dyDescent="0.25">
      <c r="B26">
        <v>37497</v>
      </c>
      <c r="C26">
        <v>75197</v>
      </c>
      <c r="D26">
        <v>48517</v>
      </c>
      <c r="E26">
        <v>65151</v>
      </c>
      <c r="F26">
        <v>51165</v>
      </c>
      <c r="H26">
        <v>80275</v>
      </c>
      <c r="J26">
        <f t="shared" si="0"/>
        <v>55505.4</v>
      </c>
      <c r="K26">
        <f t="shared" si="1"/>
        <v>1.4462556796275676</v>
      </c>
      <c r="L26">
        <f t="shared" si="2"/>
        <v>75197</v>
      </c>
      <c r="M26">
        <f t="shared" si="3"/>
        <v>37497</v>
      </c>
      <c r="N26">
        <f t="shared" si="4"/>
        <v>55505.4</v>
      </c>
      <c r="O26">
        <f t="shared" si="5"/>
        <v>37700</v>
      </c>
      <c r="Q26">
        <v>-905</v>
      </c>
      <c r="R26">
        <v>434</v>
      </c>
      <c r="T26">
        <v>13414.800000000003</v>
      </c>
      <c r="U26">
        <v>1711.2000000000044</v>
      </c>
      <c r="W26">
        <v>33867.199999999997</v>
      </c>
      <c r="X26">
        <v>4806.3999999999996</v>
      </c>
      <c r="AD26">
        <v>55505.4</v>
      </c>
      <c r="AE26">
        <v>1.4462556796275676</v>
      </c>
      <c r="AI26">
        <v>55505.4</v>
      </c>
      <c r="AJ26">
        <v>1.4462556796275676</v>
      </c>
    </row>
    <row r="27" spans="2:38" x14ac:dyDescent="0.25">
      <c r="B27">
        <v>42649</v>
      </c>
      <c r="C27">
        <v>97975</v>
      </c>
      <c r="D27">
        <v>82715</v>
      </c>
      <c r="E27">
        <v>82420</v>
      </c>
      <c r="F27">
        <v>22761</v>
      </c>
      <c r="H27">
        <v>97026</v>
      </c>
      <c r="J27">
        <f t="shared" si="0"/>
        <v>65704</v>
      </c>
      <c r="K27">
        <f t="shared" si="1"/>
        <v>1.4767137464994522</v>
      </c>
      <c r="L27">
        <f t="shared" si="2"/>
        <v>97975</v>
      </c>
      <c r="M27">
        <f t="shared" si="3"/>
        <v>22761</v>
      </c>
      <c r="N27">
        <f t="shared" si="4"/>
        <v>65704</v>
      </c>
      <c r="O27">
        <f t="shared" si="5"/>
        <v>75214</v>
      </c>
      <c r="Q27">
        <v>35772</v>
      </c>
      <c r="R27">
        <v>18876</v>
      </c>
      <c r="T27">
        <v>5065</v>
      </c>
      <c r="U27">
        <v>-3613.1999999999971</v>
      </c>
      <c r="W27">
        <v>34850.199999999997</v>
      </c>
      <c r="X27">
        <v>3613.2</v>
      </c>
      <c r="Z27">
        <v>65704</v>
      </c>
      <c r="AA27">
        <v>1.4767137464994522</v>
      </c>
      <c r="AI27">
        <v>65704</v>
      </c>
      <c r="AJ27">
        <v>1.4767137464994522</v>
      </c>
    </row>
    <row r="28" spans="2:38" x14ac:dyDescent="0.25">
      <c r="B28">
        <v>28053</v>
      </c>
      <c r="C28">
        <v>16359</v>
      </c>
      <c r="D28">
        <v>88956</v>
      </c>
      <c r="E28">
        <v>98558</v>
      </c>
      <c r="F28">
        <v>68859</v>
      </c>
      <c r="H28">
        <v>113156</v>
      </c>
      <c r="J28">
        <f t="shared" si="0"/>
        <v>60157</v>
      </c>
      <c r="K28">
        <f t="shared" si="1"/>
        <v>1.8810113536246822</v>
      </c>
      <c r="L28">
        <f t="shared" si="2"/>
        <v>98558</v>
      </c>
      <c r="M28">
        <f t="shared" si="3"/>
        <v>16359</v>
      </c>
      <c r="N28">
        <f t="shared" si="4"/>
        <v>60157</v>
      </c>
      <c r="O28">
        <f t="shared" si="5"/>
        <v>82199</v>
      </c>
      <c r="Q28">
        <v>30746</v>
      </c>
      <c r="R28">
        <v>-241</v>
      </c>
      <c r="T28">
        <v>19493.199999999997</v>
      </c>
      <c r="U28">
        <v>-411.80000000000291</v>
      </c>
      <c r="W28">
        <v>42564.399999999994</v>
      </c>
      <c r="X28">
        <v>6618.5999999999995</v>
      </c>
      <c r="AD28">
        <v>60157</v>
      </c>
      <c r="AE28">
        <v>1.8810113536246822</v>
      </c>
      <c r="AK28">
        <v>60157</v>
      </c>
      <c r="AL28">
        <v>1.8810113536246822</v>
      </c>
    </row>
    <row r="29" spans="2:38" x14ac:dyDescent="0.25">
      <c r="B29">
        <v>16881</v>
      </c>
      <c r="C29">
        <v>29611</v>
      </c>
      <c r="D29">
        <v>70963</v>
      </c>
      <c r="E29">
        <v>34515</v>
      </c>
      <c r="F29">
        <v>47814</v>
      </c>
      <c r="H29">
        <v>50908</v>
      </c>
      <c r="J29">
        <f t="shared" si="0"/>
        <v>39956.800000000003</v>
      </c>
      <c r="K29">
        <f t="shared" si="1"/>
        <v>1.2740760020822488</v>
      </c>
      <c r="L29">
        <f t="shared" si="2"/>
        <v>70963</v>
      </c>
      <c r="M29">
        <f t="shared" si="3"/>
        <v>16881</v>
      </c>
      <c r="N29">
        <f t="shared" si="4"/>
        <v>39956.800000000003</v>
      </c>
      <c r="O29">
        <f t="shared" si="5"/>
        <v>54082</v>
      </c>
      <c r="Q29">
        <v>-74429</v>
      </c>
      <c r="R29">
        <v>-1759</v>
      </c>
      <c r="T29">
        <v>-37803.800000000003</v>
      </c>
      <c r="U29">
        <v>885.20000000000437</v>
      </c>
      <c r="W29">
        <v>57510.600000000006</v>
      </c>
      <c r="X29">
        <v>6646.4</v>
      </c>
      <c r="AF29">
        <v>39956.800000000003</v>
      </c>
      <c r="AG29">
        <v>1.2740760020822488</v>
      </c>
      <c r="AI29">
        <v>39956.800000000003</v>
      </c>
      <c r="AJ29">
        <v>1.2740760020822488</v>
      </c>
    </row>
    <row r="30" spans="2:38" x14ac:dyDescent="0.25">
      <c r="B30">
        <v>102792</v>
      </c>
      <c r="C30">
        <v>38423</v>
      </c>
      <c r="D30">
        <v>29371</v>
      </c>
      <c r="E30">
        <v>61878</v>
      </c>
      <c r="F30">
        <v>86957</v>
      </c>
      <c r="H30">
        <v>121934</v>
      </c>
      <c r="J30">
        <f t="shared" si="0"/>
        <v>63884.2</v>
      </c>
      <c r="K30">
        <f t="shared" si="1"/>
        <v>1.9086722538593268</v>
      </c>
      <c r="L30">
        <f t="shared" si="2"/>
        <v>102792</v>
      </c>
      <c r="M30">
        <f t="shared" si="3"/>
        <v>29371</v>
      </c>
      <c r="N30">
        <f t="shared" si="4"/>
        <v>63884.2</v>
      </c>
      <c r="O30">
        <f t="shared" si="5"/>
        <v>73421</v>
      </c>
      <c r="Q30">
        <v>38417</v>
      </c>
      <c r="R30">
        <v>-15055</v>
      </c>
      <c r="T30">
        <v>4696.5999999999985</v>
      </c>
      <c r="U30">
        <v>-982.20000000000437</v>
      </c>
      <c r="W30">
        <v>21268.6</v>
      </c>
      <c r="X30">
        <v>3085</v>
      </c>
      <c r="Z30">
        <v>63884.2</v>
      </c>
      <c r="AA30">
        <v>1.9086722538593268</v>
      </c>
      <c r="AK30">
        <v>63884.2</v>
      </c>
      <c r="AL30">
        <v>1.9086722538593268</v>
      </c>
    </row>
    <row r="31" spans="2:38" x14ac:dyDescent="0.25">
      <c r="B31">
        <v>73253</v>
      </c>
      <c r="C31">
        <v>87334</v>
      </c>
      <c r="D31">
        <v>27360</v>
      </c>
      <c r="E31">
        <v>78657</v>
      </c>
      <c r="F31">
        <v>42331</v>
      </c>
      <c r="H31">
        <v>108257</v>
      </c>
      <c r="J31">
        <f t="shared" si="0"/>
        <v>61787</v>
      </c>
      <c r="K31">
        <f t="shared" si="1"/>
        <v>1.7520999563014874</v>
      </c>
      <c r="L31">
        <f t="shared" si="2"/>
        <v>87334</v>
      </c>
      <c r="M31">
        <f t="shared" si="3"/>
        <v>27360</v>
      </c>
      <c r="N31">
        <f t="shared" si="4"/>
        <v>61787</v>
      </c>
      <c r="O31">
        <f t="shared" si="5"/>
        <v>59974</v>
      </c>
      <c r="Q31">
        <v>13916</v>
      </c>
      <c r="R31">
        <v>-11468</v>
      </c>
      <c r="T31">
        <v>10914.199999999997</v>
      </c>
      <c r="U31">
        <v>4462</v>
      </c>
      <c r="W31">
        <v>22867.8</v>
      </c>
      <c r="X31">
        <v>7123.2</v>
      </c>
      <c r="AD31">
        <v>61787</v>
      </c>
      <c r="AE31">
        <v>1.7520999563014874</v>
      </c>
      <c r="AK31">
        <v>61787</v>
      </c>
      <c r="AL31">
        <v>1.7520999563014874</v>
      </c>
    </row>
    <row r="32" spans="2:38" x14ac:dyDescent="0.25">
      <c r="B32">
        <v>43461</v>
      </c>
      <c r="C32">
        <v>81256</v>
      </c>
      <c r="D32">
        <v>43670</v>
      </c>
      <c r="E32">
        <v>48682</v>
      </c>
      <c r="F32">
        <v>75883</v>
      </c>
      <c r="H32">
        <v>69516</v>
      </c>
      <c r="J32">
        <f t="shared" si="0"/>
        <v>58590.400000000001</v>
      </c>
      <c r="K32">
        <f t="shared" si="1"/>
        <v>1.186474234686911</v>
      </c>
      <c r="L32">
        <f t="shared" si="2"/>
        <v>81256</v>
      </c>
      <c r="M32">
        <f t="shared" si="3"/>
        <v>43461</v>
      </c>
      <c r="N32">
        <f t="shared" si="4"/>
        <v>58590.400000000001</v>
      </c>
      <c r="O32">
        <f t="shared" si="5"/>
        <v>37795</v>
      </c>
      <c r="Q32">
        <v>-2931</v>
      </c>
      <c r="R32">
        <v>11874</v>
      </c>
      <c r="T32">
        <v>2182.5999999999985</v>
      </c>
      <c r="U32">
        <v>2526.2000000000044</v>
      </c>
      <c r="W32">
        <v>34962.199999999997</v>
      </c>
      <c r="X32">
        <v>4846.2</v>
      </c>
      <c r="Z32">
        <v>58590.400000000001</v>
      </c>
      <c r="AA32">
        <v>1.186474234686911</v>
      </c>
      <c r="AI32">
        <v>58590.400000000001</v>
      </c>
      <c r="AJ32">
        <v>1.186474234686911</v>
      </c>
    </row>
    <row r="33" spans="2:38" x14ac:dyDescent="0.25">
      <c r="B33">
        <v>77200</v>
      </c>
      <c r="C33">
        <v>81622</v>
      </c>
      <c r="D33">
        <v>72194</v>
      </c>
      <c r="E33">
        <v>86757</v>
      </c>
      <c r="F33">
        <v>47216</v>
      </c>
      <c r="H33">
        <v>122290</v>
      </c>
      <c r="J33">
        <f t="shared" si="0"/>
        <v>72997.8</v>
      </c>
      <c r="K33">
        <f t="shared" si="1"/>
        <v>1.6752559666181719</v>
      </c>
      <c r="L33">
        <f t="shared" si="2"/>
        <v>86757</v>
      </c>
      <c r="M33">
        <f t="shared" si="3"/>
        <v>47216</v>
      </c>
      <c r="N33">
        <f t="shared" si="4"/>
        <v>72997.8</v>
      </c>
      <c r="O33">
        <f t="shared" si="5"/>
        <v>39541</v>
      </c>
      <c r="Q33">
        <v>33484</v>
      </c>
      <c r="R33">
        <v>-2</v>
      </c>
      <c r="T33">
        <v>21633</v>
      </c>
      <c r="U33">
        <v>1909.4000000000087</v>
      </c>
      <c r="W33">
        <v>37527.4</v>
      </c>
      <c r="X33">
        <v>3249</v>
      </c>
      <c r="AD33">
        <v>72997.8</v>
      </c>
      <c r="AE33">
        <v>1.6752559666181719</v>
      </c>
      <c r="AK33">
        <v>72997.8</v>
      </c>
      <c r="AL33">
        <v>1.6752559666181719</v>
      </c>
    </row>
    <row r="34" spans="2:38" x14ac:dyDescent="0.25">
      <c r="B34">
        <v>101177</v>
      </c>
      <c r="C34">
        <v>35412</v>
      </c>
      <c r="D34">
        <v>70317</v>
      </c>
      <c r="E34">
        <v>71893</v>
      </c>
      <c r="F34">
        <v>51938</v>
      </c>
      <c r="H34">
        <v>116639</v>
      </c>
      <c r="J34">
        <f t="shared" ref="J34:J65" si="6">AVERAGE(B34:F34)</f>
        <v>66147.399999999994</v>
      </c>
      <c r="K34">
        <f t="shared" ref="K34:K65" si="7">H34/J34</f>
        <v>1.7633194955508458</v>
      </c>
      <c r="L34">
        <f t="shared" ref="L34:L65" si="8">MAX(B34:F34)</f>
        <v>101177</v>
      </c>
      <c r="M34">
        <f t="shared" ref="M34:M65" si="9">MIN(B34:F34)</f>
        <v>35412</v>
      </c>
      <c r="N34">
        <f t="shared" ref="N34:N65" si="10">AVERAGE(B34:F34)</f>
        <v>66147.399999999994</v>
      </c>
      <c r="O34">
        <f t="shared" ref="O34:O65" si="11">L34-M34</f>
        <v>65765</v>
      </c>
      <c r="Q34">
        <v>527</v>
      </c>
      <c r="R34">
        <v>-1608</v>
      </c>
      <c r="T34">
        <v>3269.7999999999956</v>
      </c>
      <c r="U34">
        <v>-832.60000000000582</v>
      </c>
      <c r="W34">
        <v>35599</v>
      </c>
      <c r="X34">
        <v>9221.4000000000015</v>
      </c>
      <c r="AF34">
        <v>66147.399999999994</v>
      </c>
      <c r="AG34">
        <v>1.7633194955508458</v>
      </c>
      <c r="AK34">
        <v>66147.399999999994</v>
      </c>
      <c r="AL34">
        <v>1.7633194955508458</v>
      </c>
    </row>
    <row r="35" spans="2:38" x14ac:dyDescent="0.25">
      <c r="B35">
        <v>37526</v>
      </c>
      <c r="C35">
        <v>86817</v>
      </c>
      <c r="D35">
        <v>26680</v>
      </c>
      <c r="E35">
        <v>42985</v>
      </c>
      <c r="F35">
        <v>43963</v>
      </c>
      <c r="H35">
        <v>54459</v>
      </c>
      <c r="J35">
        <f t="shared" si="6"/>
        <v>47594.2</v>
      </c>
      <c r="K35">
        <f t="shared" si="7"/>
        <v>1.1442360623773487</v>
      </c>
      <c r="L35">
        <f t="shared" si="8"/>
        <v>86817</v>
      </c>
      <c r="M35">
        <f t="shared" si="9"/>
        <v>26680</v>
      </c>
      <c r="N35">
        <f t="shared" si="10"/>
        <v>47594.2</v>
      </c>
      <c r="O35">
        <f t="shared" si="11"/>
        <v>60137</v>
      </c>
      <c r="Q35">
        <v>-77889</v>
      </c>
      <c r="R35">
        <v>-547</v>
      </c>
      <c r="T35">
        <v>-37940</v>
      </c>
      <c r="U35">
        <v>6228.5999999999985</v>
      </c>
      <c r="W35">
        <v>37940</v>
      </c>
      <c r="X35">
        <v>6228.5999999999995</v>
      </c>
      <c r="AF35">
        <v>47594.2</v>
      </c>
      <c r="AG35">
        <v>1.1442360623773487</v>
      </c>
      <c r="AI35">
        <v>47594.2</v>
      </c>
      <c r="AJ35">
        <v>1.1442360623773487</v>
      </c>
    </row>
    <row r="36" spans="2:38" x14ac:dyDescent="0.25">
      <c r="B36">
        <v>39673</v>
      </c>
      <c r="C36">
        <v>94445</v>
      </c>
      <c r="D36">
        <v>39131</v>
      </c>
      <c r="E36">
        <v>57158</v>
      </c>
      <c r="F36">
        <v>90335</v>
      </c>
      <c r="H36">
        <v>104814</v>
      </c>
      <c r="J36">
        <f t="shared" si="6"/>
        <v>64148.4</v>
      </c>
      <c r="K36">
        <f t="shared" si="7"/>
        <v>1.6339300746394299</v>
      </c>
      <c r="L36">
        <f t="shared" si="8"/>
        <v>94445</v>
      </c>
      <c r="M36">
        <f t="shared" si="9"/>
        <v>39131</v>
      </c>
      <c r="N36">
        <f t="shared" si="10"/>
        <v>64148.4</v>
      </c>
      <c r="O36">
        <f t="shared" si="11"/>
        <v>55314</v>
      </c>
      <c r="Q36">
        <v>-20523</v>
      </c>
      <c r="R36">
        <v>-17510</v>
      </c>
      <c r="T36">
        <v>-20524.799999999996</v>
      </c>
      <c r="U36">
        <v>-1135.7999999999956</v>
      </c>
      <c r="W36">
        <v>35396.800000000003</v>
      </c>
      <c r="X36">
        <v>8333</v>
      </c>
      <c r="AB36">
        <v>64148.4</v>
      </c>
      <c r="AC36">
        <v>1.6339300746394299</v>
      </c>
      <c r="AK36">
        <v>64148.4</v>
      </c>
      <c r="AL36">
        <v>1.6339300746394299</v>
      </c>
    </row>
    <row r="37" spans="2:38" x14ac:dyDescent="0.25">
      <c r="B37">
        <v>27544</v>
      </c>
      <c r="C37">
        <v>7794</v>
      </c>
      <c r="D37">
        <v>79898</v>
      </c>
      <c r="E37">
        <v>98139</v>
      </c>
      <c r="F37">
        <v>27841</v>
      </c>
      <c r="H37">
        <v>86102</v>
      </c>
      <c r="J37">
        <f t="shared" si="6"/>
        <v>48243.199999999997</v>
      </c>
      <c r="K37">
        <f t="shared" si="7"/>
        <v>1.7847489387105333</v>
      </c>
      <c r="L37">
        <f t="shared" si="8"/>
        <v>98139</v>
      </c>
      <c r="M37">
        <f t="shared" si="9"/>
        <v>7794</v>
      </c>
      <c r="N37">
        <f t="shared" si="10"/>
        <v>48243.199999999997</v>
      </c>
      <c r="O37">
        <f t="shared" si="11"/>
        <v>90345</v>
      </c>
      <c r="Q37">
        <v>39116</v>
      </c>
      <c r="R37">
        <v>1586</v>
      </c>
      <c r="T37">
        <v>10900.399999999994</v>
      </c>
      <c r="U37">
        <v>-6904.2000000000044</v>
      </c>
      <c r="W37">
        <v>29628.400000000001</v>
      </c>
      <c r="X37">
        <v>7766.2000000000007</v>
      </c>
      <c r="Z37">
        <v>48243.199999999997</v>
      </c>
      <c r="AA37">
        <v>1.7847489387105333</v>
      </c>
      <c r="AK37">
        <v>48243.199999999997</v>
      </c>
      <c r="AL37">
        <v>1.7847489387105333</v>
      </c>
    </row>
    <row r="38" spans="2:38" x14ac:dyDescent="0.25">
      <c r="B38">
        <v>61303</v>
      </c>
      <c r="C38">
        <v>29450</v>
      </c>
      <c r="D38">
        <v>24479</v>
      </c>
      <c r="E38">
        <v>28610</v>
      </c>
      <c r="F38">
        <v>36103</v>
      </c>
      <c r="H38">
        <v>78264</v>
      </c>
      <c r="J38">
        <f t="shared" si="6"/>
        <v>35989</v>
      </c>
      <c r="K38">
        <f t="shared" si="7"/>
        <v>2.1746644808135818</v>
      </c>
      <c r="L38">
        <f t="shared" si="8"/>
        <v>61303</v>
      </c>
      <c r="M38">
        <f t="shared" si="9"/>
        <v>24479</v>
      </c>
      <c r="N38">
        <f t="shared" si="10"/>
        <v>35989</v>
      </c>
      <c r="O38">
        <f t="shared" si="11"/>
        <v>36824</v>
      </c>
      <c r="Q38">
        <v>-5991</v>
      </c>
      <c r="R38">
        <v>7897</v>
      </c>
      <c r="T38">
        <v>-42977</v>
      </c>
      <c r="U38">
        <v>4989.4000000000015</v>
      </c>
      <c r="W38">
        <v>42977</v>
      </c>
      <c r="X38">
        <v>4989.3999999999996</v>
      </c>
      <c r="AB38">
        <v>35989</v>
      </c>
      <c r="AC38">
        <v>2.1746644808135818</v>
      </c>
      <c r="AK38">
        <v>35989</v>
      </c>
      <c r="AL38">
        <v>2.1746644808135818</v>
      </c>
    </row>
    <row r="39" spans="2:38" x14ac:dyDescent="0.25">
      <c r="B39">
        <v>67330</v>
      </c>
      <c r="C39">
        <v>36028</v>
      </c>
      <c r="D39">
        <v>95254</v>
      </c>
      <c r="E39">
        <v>28762</v>
      </c>
      <c r="F39">
        <v>42223</v>
      </c>
      <c r="H39">
        <v>96760</v>
      </c>
      <c r="J39">
        <f t="shared" si="6"/>
        <v>53919.4</v>
      </c>
      <c r="K39">
        <f t="shared" si="7"/>
        <v>1.7945303545662599</v>
      </c>
      <c r="L39">
        <f t="shared" si="8"/>
        <v>95254</v>
      </c>
      <c r="M39">
        <f t="shared" si="9"/>
        <v>28762</v>
      </c>
      <c r="N39">
        <f t="shared" si="10"/>
        <v>53919.4</v>
      </c>
      <c r="O39">
        <f t="shared" si="11"/>
        <v>66492</v>
      </c>
      <c r="Q39">
        <v>16564</v>
      </c>
      <c r="R39">
        <v>11357</v>
      </c>
      <c r="T39">
        <v>-1184.5999999999985</v>
      </c>
      <c r="U39">
        <v>6614</v>
      </c>
      <c r="W39">
        <v>35743.800000000003</v>
      </c>
      <c r="X39">
        <v>6614</v>
      </c>
      <c r="Z39">
        <v>53919.4</v>
      </c>
      <c r="AA39">
        <v>1.7945303545662599</v>
      </c>
      <c r="AK39">
        <v>53919.4</v>
      </c>
      <c r="AL39">
        <v>1.7945303545662599</v>
      </c>
    </row>
    <row r="40" spans="2:38" x14ac:dyDescent="0.25">
      <c r="B40">
        <v>104839</v>
      </c>
      <c r="C40">
        <v>48059</v>
      </c>
      <c r="D40">
        <v>68095</v>
      </c>
      <c r="E40">
        <v>94195</v>
      </c>
      <c r="F40">
        <v>48757</v>
      </c>
      <c r="H40">
        <v>103934</v>
      </c>
      <c r="J40">
        <f t="shared" si="6"/>
        <v>72789</v>
      </c>
      <c r="K40">
        <f t="shared" si="7"/>
        <v>1.4278805863523334</v>
      </c>
      <c r="L40">
        <f t="shared" si="8"/>
        <v>104839</v>
      </c>
      <c r="M40">
        <f t="shared" si="9"/>
        <v>48059</v>
      </c>
      <c r="N40">
        <f t="shared" si="10"/>
        <v>72789</v>
      </c>
      <c r="O40">
        <f t="shared" si="11"/>
        <v>56780</v>
      </c>
      <c r="Q40">
        <v>19556</v>
      </c>
      <c r="R40">
        <v>-2300</v>
      </c>
      <c r="T40">
        <v>-11392.199999999997</v>
      </c>
      <c r="U40">
        <v>6969.3999999999942</v>
      </c>
      <c r="W40">
        <v>35960.200000000004</v>
      </c>
      <c r="X40">
        <v>7421.4</v>
      </c>
      <c r="AB40">
        <v>72789</v>
      </c>
      <c r="AC40">
        <v>1.4278805863523334</v>
      </c>
      <c r="AI40">
        <v>72789</v>
      </c>
      <c r="AJ40">
        <v>1.4278805863523334</v>
      </c>
    </row>
    <row r="41" spans="2:38" x14ac:dyDescent="0.25">
      <c r="B41">
        <v>50352</v>
      </c>
      <c r="C41">
        <v>61802</v>
      </c>
      <c r="D41">
        <v>78916</v>
      </c>
      <c r="E41">
        <v>57867</v>
      </c>
      <c r="F41">
        <v>84938</v>
      </c>
      <c r="H41">
        <v>125072</v>
      </c>
      <c r="J41">
        <f t="shared" si="6"/>
        <v>66775</v>
      </c>
      <c r="K41">
        <f t="shared" si="7"/>
        <v>1.873036315986522</v>
      </c>
      <c r="L41">
        <f t="shared" si="8"/>
        <v>84938</v>
      </c>
      <c r="M41">
        <f t="shared" si="9"/>
        <v>50352</v>
      </c>
      <c r="N41">
        <f t="shared" si="10"/>
        <v>66775</v>
      </c>
      <c r="O41">
        <f t="shared" si="11"/>
        <v>34586</v>
      </c>
      <c r="Q41">
        <v>38357</v>
      </c>
      <c r="R41">
        <v>-1957</v>
      </c>
      <c r="T41">
        <v>2175.4000000000015</v>
      </c>
      <c r="U41">
        <v>-837.60000000000582</v>
      </c>
      <c r="W41">
        <v>49344.2</v>
      </c>
      <c r="X41">
        <v>4030.7999999999997</v>
      </c>
      <c r="AB41">
        <v>66775</v>
      </c>
      <c r="AC41">
        <v>1.873036315986522</v>
      </c>
      <c r="AK41">
        <v>66775</v>
      </c>
      <c r="AL41">
        <v>1.873036315986522</v>
      </c>
    </row>
    <row r="42" spans="2:38" x14ac:dyDescent="0.25">
      <c r="B42">
        <v>73167</v>
      </c>
      <c r="C42">
        <v>93985</v>
      </c>
      <c r="D42">
        <v>98764</v>
      </c>
      <c r="E42">
        <v>110297</v>
      </c>
      <c r="F42">
        <v>59670</v>
      </c>
      <c r="H42">
        <v>119645</v>
      </c>
      <c r="J42">
        <f t="shared" si="6"/>
        <v>87176.6</v>
      </c>
      <c r="K42">
        <f t="shared" si="7"/>
        <v>1.3724439815271527</v>
      </c>
      <c r="L42">
        <f t="shared" si="8"/>
        <v>110297</v>
      </c>
      <c r="M42">
        <f t="shared" si="9"/>
        <v>59670</v>
      </c>
      <c r="N42">
        <f t="shared" si="10"/>
        <v>87176.6</v>
      </c>
      <c r="O42">
        <f t="shared" si="11"/>
        <v>50627</v>
      </c>
      <c r="Q42">
        <v>-4462</v>
      </c>
      <c r="R42">
        <v>-95</v>
      </c>
      <c r="T42">
        <v>9317.6000000000058</v>
      </c>
      <c r="U42">
        <v>9923.8000000000029</v>
      </c>
      <c r="W42">
        <v>43465.599999999999</v>
      </c>
      <c r="X42">
        <v>10011</v>
      </c>
      <c r="AF42">
        <v>87176.6</v>
      </c>
      <c r="AG42">
        <v>1.3724439815271527</v>
      </c>
      <c r="AI42">
        <v>87176.6</v>
      </c>
      <c r="AJ42">
        <v>1.3724439815271527</v>
      </c>
    </row>
    <row r="43" spans="2:38" x14ac:dyDescent="0.25">
      <c r="B43">
        <v>72330</v>
      </c>
      <c r="C43">
        <v>19924</v>
      </c>
      <c r="D43">
        <v>21003</v>
      </c>
      <c r="E43">
        <v>100490</v>
      </c>
      <c r="F43">
        <v>75015</v>
      </c>
      <c r="H43">
        <v>105855</v>
      </c>
      <c r="J43">
        <f t="shared" si="6"/>
        <v>57752.4</v>
      </c>
      <c r="K43">
        <f t="shared" si="7"/>
        <v>1.8329108400689842</v>
      </c>
      <c r="L43">
        <f t="shared" si="8"/>
        <v>100490</v>
      </c>
      <c r="M43">
        <f t="shared" si="9"/>
        <v>19924</v>
      </c>
      <c r="N43">
        <f t="shared" si="10"/>
        <v>57752.4</v>
      </c>
      <c r="O43">
        <f t="shared" si="11"/>
        <v>80566</v>
      </c>
      <c r="Q43">
        <v>321</v>
      </c>
      <c r="R43">
        <v>18009</v>
      </c>
      <c r="T43">
        <v>-13538.400000000001</v>
      </c>
      <c r="U43">
        <v>1307.8000000000029</v>
      </c>
      <c r="W43">
        <v>52796.000000000007</v>
      </c>
      <c r="X43">
        <v>1691.8</v>
      </c>
      <c r="AB43">
        <v>57752.4</v>
      </c>
      <c r="AC43">
        <v>1.8329108400689842</v>
      </c>
      <c r="AK43">
        <v>57752.4</v>
      </c>
      <c r="AL43">
        <v>1.8329108400689842</v>
      </c>
    </row>
    <row r="44" spans="2:38" x14ac:dyDescent="0.25">
      <c r="B44">
        <v>84862</v>
      </c>
      <c r="C44">
        <v>26933</v>
      </c>
      <c r="D44">
        <v>77343</v>
      </c>
      <c r="E44">
        <v>53660</v>
      </c>
      <c r="F44">
        <v>73518</v>
      </c>
      <c r="H44">
        <v>71193</v>
      </c>
      <c r="J44">
        <f t="shared" si="6"/>
        <v>63263.199999999997</v>
      </c>
      <c r="K44">
        <f t="shared" si="7"/>
        <v>1.1253461728145273</v>
      </c>
      <c r="L44">
        <f t="shared" si="8"/>
        <v>84862</v>
      </c>
      <c r="M44">
        <f t="shared" si="9"/>
        <v>26933</v>
      </c>
      <c r="N44">
        <f t="shared" si="10"/>
        <v>63263.199999999997</v>
      </c>
      <c r="O44">
        <f t="shared" si="11"/>
        <v>57929</v>
      </c>
      <c r="Q44">
        <v>-28068</v>
      </c>
      <c r="R44">
        <v>245</v>
      </c>
      <c r="T44">
        <v>-9921.8000000000029</v>
      </c>
      <c r="U44">
        <v>-2557.6000000000058</v>
      </c>
      <c r="W44">
        <v>39770.199999999997</v>
      </c>
      <c r="X44">
        <v>5778</v>
      </c>
      <c r="AB44">
        <v>63263.199999999997</v>
      </c>
      <c r="AC44">
        <v>1.1253461728145273</v>
      </c>
      <c r="AI44">
        <v>63263.199999999997</v>
      </c>
      <c r="AJ44">
        <v>1.1253461728145273</v>
      </c>
    </row>
    <row r="45" spans="2:38" x14ac:dyDescent="0.25">
      <c r="B45">
        <v>24860</v>
      </c>
      <c r="C45">
        <v>34283</v>
      </c>
      <c r="D45">
        <v>26257</v>
      </c>
      <c r="E45">
        <v>54299</v>
      </c>
      <c r="F45">
        <v>31948</v>
      </c>
      <c r="H45">
        <v>77596</v>
      </c>
      <c r="J45">
        <f t="shared" si="6"/>
        <v>34329.4</v>
      </c>
      <c r="K45">
        <f t="shared" si="7"/>
        <v>2.2603366210886295</v>
      </c>
      <c r="L45">
        <f t="shared" si="8"/>
        <v>54299</v>
      </c>
      <c r="M45">
        <f t="shared" si="9"/>
        <v>24860</v>
      </c>
      <c r="N45">
        <f t="shared" si="10"/>
        <v>34329.4</v>
      </c>
      <c r="O45">
        <f t="shared" si="11"/>
        <v>29439</v>
      </c>
      <c r="Q45">
        <v>-46757</v>
      </c>
      <c r="R45">
        <v>1239</v>
      </c>
      <c r="T45">
        <v>-39519.799999999996</v>
      </c>
      <c r="U45">
        <v>3594.6000000000022</v>
      </c>
      <c r="W45">
        <v>43823.4</v>
      </c>
      <c r="X45">
        <v>3594.6</v>
      </c>
      <c r="AF45">
        <v>34329.4</v>
      </c>
      <c r="AG45">
        <v>2.2603366210886295</v>
      </c>
      <c r="AK45">
        <v>34329.4</v>
      </c>
      <c r="AL45">
        <v>2.2603366210886295</v>
      </c>
    </row>
    <row r="46" spans="2:38" x14ac:dyDescent="0.25">
      <c r="B46">
        <v>25371</v>
      </c>
      <c r="C46">
        <v>95945</v>
      </c>
      <c r="D46">
        <v>50060</v>
      </c>
      <c r="E46">
        <v>19320</v>
      </c>
      <c r="F46">
        <v>31970</v>
      </c>
      <c r="H46">
        <v>67789</v>
      </c>
      <c r="J46">
        <f t="shared" si="6"/>
        <v>44533.2</v>
      </c>
      <c r="K46">
        <f t="shared" si="7"/>
        <v>1.5222126413552137</v>
      </c>
      <c r="L46">
        <f t="shared" si="8"/>
        <v>95945</v>
      </c>
      <c r="M46">
        <f t="shared" si="9"/>
        <v>19320</v>
      </c>
      <c r="N46">
        <f t="shared" si="10"/>
        <v>44533.2</v>
      </c>
      <c r="O46">
        <f t="shared" si="11"/>
        <v>76625</v>
      </c>
      <c r="Q46">
        <v>-9209</v>
      </c>
      <c r="R46">
        <v>-40</v>
      </c>
      <c r="T46">
        <v>6157.1999999999971</v>
      </c>
      <c r="U46">
        <v>-3494.6000000000058</v>
      </c>
      <c r="W46">
        <v>27497.600000000002</v>
      </c>
      <c r="X46">
        <v>6229.7999999999993</v>
      </c>
      <c r="AD46">
        <v>44533.2</v>
      </c>
      <c r="AE46">
        <v>1.5222126413552137</v>
      </c>
      <c r="AK46">
        <v>44533.2</v>
      </c>
      <c r="AL46">
        <v>1.5222126413552137</v>
      </c>
    </row>
    <row r="47" spans="2:38" x14ac:dyDescent="0.25">
      <c r="B47">
        <v>28345</v>
      </c>
      <c r="C47">
        <v>51795</v>
      </c>
      <c r="D47">
        <v>98424</v>
      </c>
      <c r="E47">
        <v>41743</v>
      </c>
      <c r="F47">
        <v>24615</v>
      </c>
      <c r="H47">
        <v>82499</v>
      </c>
      <c r="J47">
        <f t="shared" si="6"/>
        <v>48984.4</v>
      </c>
      <c r="K47">
        <f t="shared" si="7"/>
        <v>1.6841892520884199</v>
      </c>
      <c r="L47">
        <f t="shared" si="8"/>
        <v>98424</v>
      </c>
      <c r="M47">
        <f t="shared" si="9"/>
        <v>24615</v>
      </c>
      <c r="N47">
        <f t="shared" si="10"/>
        <v>48984.4</v>
      </c>
      <c r="O47">
        <f t="shared" si="11"/>
        <v>73809</v>
      </c>
      <c r="Q47">
        <v>27272</v>
      </c>
      <c r="R47">
        <v>14801</v>
      </c>
      <c r="T47">
        <v>-2134.4000000000015</v>
      </c>
      <c r="U47">
        <v>4624.2000000000044</v>
      </c>
      <c r="W47">
        <v>45495.200000000004</v>
      </c>
      <c r="X47">
        <v>8797.4000000000015</v>
      </c>
      <c r="Z47">
        <v>48984.4</v>
      </c>
      <c r="AA47">
        <v>1.6841892520884199</v>
      </c>
      <c r="AI47">
        <v>48984.4</v>
      </c>
      <c r="AJ47">
        <v>1.6841892520884199</v>
      </c>
    </row>
    <row r="48" spans="2:38" x14ac:dyDescent="0.25">
      <c r="B48">
        <v>48607</v>
      </c>
      <c r="C48">
        <v>69159</v>
      </c>
      <c r="D48">
        <v>76554</v>
      </c>
      <c r="E48">
        <v>67428</v>
      </c>
      <c r="F48">
        <v>80018</v>
      </c>
      <c r="H48">
        <v>113490</v>
      </c>
      <c r="J48">
        <f t="shared" si="6"/>
        <v>68353.2</v>
      </c>
      <c r="K48">
        <f t="shared" si="7"/>
        <v>1.6603465529046191</v>
      </c>
      <c r="L48">
        <f t="shared" si="8"/>
        <v>80018</v>
      </c>
      <c r="M48">
        <f t="shared" si="9"/>
        <v>48607</v>
      </c>
      <c r="N48">
        <f t="shared" si="10"/>
        <v>68353.2</v>
      </c>
      <c r="O48">
        <f t="shared" si="11"/>
        <v>31411</v>
      </c>
      <c r="Q48">
        <v>25668</v>
      </c>
      <c r="R48">
        <v>11763</v>
      </c>
      <c r="T48">
        <v>4073.3999999999942</v>
      </c>
      <c r="U48">
        <v>-1929.1999999999971</v>
      </c>
      <c r="W48">
        <v>15409.799999999997</v>
      </c>
      <c r="X48">
        <v>4405.6000000000004</v>
      </c>
      <c r="AB48">
        <v>68353.2</v>
      </c>
      <c r="AC48">
        <v>1.6603465529046191</v>
      </c>
      <c r="AK48">
        <v>68353.2</v>
      </c>
      <c r="AL48">
        <v>1.6603465529046191</v>
      </c>
    </row>
    <row r="49" spans="2:38" x14ac:dyDescent="0.25">
      <c r="B49">
        <v>50514</v>
      </c>
      <c r="C49">
        <v>19466</v>
      </c>
      <c r="D49">
        <v>100813</v>
      </c>
      <c r="E49">
        <v>46844</v>
      </c>
      <c r="F49">
        <v>29249</v>
      </c>
      <c r="H49">
        <v>97337</v>
      </c>
      <c r="J49">
        <f t="shared" si="6"/>
        <v>49377.2</v>
      </c>
      <c r="K49">
        <f t="shared" si="7"/>
        <v>1.9712944435893491</v>
      </c>
      <c r="L49">
        <f t="shared" si="8"/>
        <v>100813</v>
      </c>
      <c r="M49">
        <f t="shared" si="9"/>
        <v>19466</v>
      </c>
      <c r="N49">
        <f t="shared" si="10"/>
        <v>49377.2</v>
      </c>
      <c r="O49">
        <f t="shared" si="11"/>
        <v>81347</v>
      </c>
      <c r="Q49">
        <v>44693</v>
      </c>
      <c r="R49">
        <v>6500</v>
      </c>
      <c r="T49">
        <v>201.79999999999563</v>
      </c>
      <c r="U49">
        <v>-84.200000000004366</v>
      </c>
      <c r="W49">
        <v>35711.4</v>
      </c>
      <c r="X49">
        <v>4644.2000000000007</v>
      </c>
      <c r="Z49">
        <v>49377.2</v>
      </c>
      <c r="AA49">
        <v>1.9712944435893491</v>
      </c>
      <c r="AK49">
        <v>49377.2</v>
      </c>
      <c r="AL49">
        <v>1.9712944435893491</v>
      </c>
    </row>
    <row r="50" spans="2:38" x14ac:dyDescent="0.25">
      <c r="B50">
        <v>68067</v>
      </c>
      <c r="C50">
        <v>27038</v>
      </c>
      <c r="D50">
        <v>37390</v>
      </c>
      <c r="E50">
        <v>47643</v>
      </c>
      <c r="F50">
        <v>90137</v>
      </c>
      <c r="H50">
        <v>112753</v>
      </c>
      <c r="J50">
        <f t="shared" si="6"/>
        <v>54055</v>
      </c>
      <c r="K50">
        <f t="shared" si="7"/>
        <v>2.0858939968550549</v>
      </c>
      <c r="L50">
        <f t="shared" si="8"/>
        <v>90137</v>
      </c>
      <c r="M50">
        <f t="shared" si="9"/>
        <v>27038</v>
      </c>
      <c r="N50">
        <f t="shared" si="10"/>
        <v>54055</v>
      </c>
      <c r="O50">
        <f t="shared" si="11"/>
        <v>63099</v>
      </c>
      <c r="Q50">
        <v>12016</v>
      </c>
      <c r="R50">
        <v>421</v>
      </c>
      <c r="T50">
        <v>-11897.600000000006</v>
      </c>
      <c r="U50">
        <v>-500.40000000000146</v>
      </c>
      <c r="W50">
        <v>48829.200000000004</v>
      </c>
      <c r="X50">
        <v>2535.1999999999998</v>
      </c>
      <c r="AF50">
        <v>54055</v>
      </c>
      <c r="AG50">
        <v>2.0858939968550549</v>
      </c>
      <c r="AK50">
        <v>54055</v>
      </c>
      <c r="AL50">
        <v>2.0858939968550549</v>
      </c>
    </row>
    <row r="51" spans="2:38" x14ac:dyDescent="0.25">
      <c r="B51">
        <v>43921</v>
      </c>
      <c r="C51">
        <v>41511</v>
      </c>
      <c r="D51">
        <v>23692</v>
      </c>
      <c r="E51">
        <v>35214</v>
      </c>
      <c r="F51">
        <v>20428</v>
      </c>
      <c r="H51">
        <v>73926</v>
      </c>
      <c r="J51">
        <f t="shared" si="6"/>
        <v>32953.199999999997</v>
      </c>
      <c r="K51">
        <f t="shared" si="7"/>
        <v>2.2433633152470778</v>
      </c>
      <c r="L51">
        <f t="shared" si="8"/>
        <v>43921</v>
      </c>
      <c r="M51">
        <f t="shared" si="9"/>
        <v>20428</v>
      </c>
      <c r="N51">
        <f t="shared" si="10"/>
        <v>32953.199999999997</v>
      </c>
      <c r="O51">
        <f t="shared" si="11"/>
        <v>23493</v>
      </c>
      <c r="Q51">
        <v>4185</v>
      </c>
      <c r="R51">
        <v>21326</v>
      </c>
      <c r="T51">
        <v>-9162</v>
      </c>
      <c r="U51">
        <v>-611.40000000000146</v>
      </c>
      <c r="W51">
        <v>27472.400000000001</v>
      </c>
      <c r="X51">
        <v>3229</v>
      </c>
      <c r="AD51">
        <v>32953.199999999997</v>
      </c>
      <c r="AE51">
        <v>2.2433633152470778</v>
      </c>
      <c r="AK51">
        <v>32953.199999999997</v>
      </c>
      <c r="AL51">
        <v>2.2433633152470778</v>
      </c>
    </row>
    <row r="52" spans="2:38" x14ac:dyDescent="0.25">
      <c r="B52">
        <v>31771</v>
      </c>
      <c r="C52">
        <v>20979</v>
      </c>
      <c r="D52">
        <v>88183</v>
      </c>
      <c r="E52">
        <v>24765</v>
      </c>
      <c r="F52">
        <v>26461</v>
      </c>
      <c r="H52">
        <v>62772</v>
      </c>
      <c r="J52">
        <f t="shared" si="6"/>
        <v>38431.800000000003</v>
      </c>
      <c r="K52">
        <f t="shared" si="7"/>
        <v>1.6333348945404587</v>
      </c>
      <c r="L52">
        <f t="shared" si="8"/>
        <v>88183</v>
      </c>
      <c r="M52">
        <f t="shared" si="9"/>
        <v>20979</v>
      </c>
      <c r="N52">
        <f t="shared" si="10"/>
        <v>38431.800000000003</v>
      </c>
      <c r="O52">
        <f t="shared" si="11"/>
        <v>67204</v>
      </c>
      <c r="Q52">
        <v>-25296</v>
      </c>
      <c r="R52">
        <v>459</v>
      </c>
      <c r="T52">
        <v>3549</v>
      </c>
      <c r="U52">
        <v>-2586.1999999999971</v>
      </c>
      <c r="W52">
        <v>26572.999999999996</v>
      </c>
      <c r="X52">
        <v>5165.3999999999996</v>
      </c>
      <c r="AD52">
        <v>38431.800000000003</v>
      </c>
      <c r="AE52">
        <v>1.6333348945404587</v>
      </c>
      <c r="AI52">
        <v>38431.800000000003</v>
      </c>
      <c r="AJ52">
        <v>1.6333348945404587</v>
      </c>
    </row>
    <row r="53" spans="2:38" x14ac:dyDescent="0.25">
      <c r="B53">
        <v>97884</v>
      </c>
      <c r="C53">
        <v>81044</v>
      </c>
      <c r="D53">
        <v>31331</v>
      </c>
      <c r="E53">
        <v>43075</v>
      </c>
      <c r="F53">
        <v>84474</v>
      </c>
      <c r="H53">
        <v>95709</v>
      </c>
      <c r="J53">
        <f t="shared" si="6"/>
        <v>67561.600000000006</v>
      </c>
      <c r="K53">
        <f t="shared" si="7"/>
        <v>1.416618315729645</v>
      </c>
      <c r="L53">
        <f t="shared" si="8"/>
        <v>97884</v>
      </c>
      <c r="M53">
        <f t="shared" si="9"/>
        <v>31331</v>
      </c>
      <c r="N53">
        <f t="shared" si="10"/>
        <v>67561.600000000006</v>
      </c>
      <c r="O53">
        <f t="shared" si="11"/>
        <v>66553</v>
      </c>
      <c r="Q53">
        <v>-19296</v>
      </c>
      <c r="R53">
        <v>5361</v>
      </c>
      <c r="T53">
        <v>2912.8000000000029</v>
      </c>
      <c r="U53">
        <v>2975.0000000000073</v>
      </c>
      <c r="W53">
        <v>10067.200000000001</v>
      </c>
      <c r="X53">
        <v>9141.4</v>
      </c>
      <c r="AF53">
        <v>67561.600000000006</v>
      </c>
      <c r="AG53">
        <v>1.416618315729645</v>
      </c>
      <c r="AK53">
        <v>67561.600000000006</v>
      </c>
      <c r="AL53">
        <v>1.416618315729645</v>
      </c>
    </row>
    <row r="54" spans="2:38" x14ac:dyDescent="0.25">
      <c r="B54">
        <v>76256</v>
      </c>
      <c r="C54">
        <v>59534</v>
      </c>
      <c r="D54">
        <v>59623</v>
      </c>
      <c r="E54">
        <v>37234</v>
      </c>
      <c r="F54">
        <v>72410</v>
      </c>
      <c r="H54">
        <v>109023</v>
      </c>
      <c r="J54">
        <f t="shared" si="6"/>
        <v>61011.4</v>
      </c>
      <c r="K54">
        <f t="shared" si="7"/>
        <v>1.7869283445388895</v>
      </c>
      <c r="L54">
        <f t="shared" si="8"/>
        <v>76256</v>
      </c>
      <c r="M54">
        <f t="shared" si="9"/>
        <v>37234</v>
      </c>
      <c r="N54">
        <f t="shared" si="10"/>
        <v>61011.4</v>
      </c>
      <c r="O54">
        <f t="shared" si="11"/>
        <v>39022</v>
      </c>
      <c r="Q54">
        <v>27597</v>
      </c>
      <c r="R54">
        <v>94</v>
      </c>
      <c r="T54">
        <v>16756</v>
      </c>
      <c r="U54">
        <v>-3760.1999999999971</v>
      </c>
      <c r="W54">
        <v>34087.199999999997</v>
      </c>
      <c r="X54">
        <v>3795.4</v>
      </c>
      <c r="AD54">
        <v>61011.4</v>
      </c>
      <c r="AE54">
        <v>1.7869283445388895</v>
      </c>
      <c r="AK54">
        <v>61011.4</v>
      </c>
      <c r="AL54">
        <v>1.7869283445388895</v>
      </c>
    </row>
    <row r="55" spans="2:38" x14ac:dyDescent="0.25">
      <c r="B55">
        <v>55622</v>
      </c>
      <c r="C55">
        <v>117205</v>
      </c>
      <c r="D55">
        <v>34178</v>
      </c>
      <c r="E55">
        <v>53882</v>
      </c>
      <c r="F55">
        <v>52255</v>
      </c>
      <c r="H55">
        <v>126799</v>
      </c>
      <c r="J55">
        <f t="shared" si="6"/>
        <v>62628.4</v>
      </c>
      <c r="K55">
        <f t="shared" si="7"/>
        <v>2.0246246111987531</v>
      </c>
      <c r="L55">
        <f t="shared" si="8"/>
        <v>117205</v>
      </c>
      <c r="M55">
        <f t="shared" si="9"/>
        <v>34178</v>
      </c>
      <c r="N55">
        <f t="shared" si="10"/>
        <v>62628.4</v>
      </c>
      <c r="O55">
        <f t="shared" si="11"/>
        <v>83027</v>
      </c>
      <c r="Q55">
        <v>74524</v>
      </c>
      <c r="R55">
        <v>5572</v>
      </c>
      <c r="T55">
        <v>11583.400000000001</v>
      </c>
      <c r="U55">
        <v>1410.8000000000029</v>
      </c>
      <c r="W55">
        <v>35579.4</v>
      </c>
      <c r="X55">
        <v>7755.2</v>
      </c>
      <c r="Z55">
        <v>62628.4</v>
      </c>
      <c r="AA55">
        <v>2.0246246111987531</v>
      </c>
      <c r="AK55">
        <v>62628.4</v>
      </c>
      <c r="AL55">
        <v>2.0246246111987531</v>
      </c>
    </row>
    <row r="56" spans="2:38" x14ac:dyDescent="0.25">
      <c r="B56">
        <v>41331</v>
      </c>
      <c r="C56">
        <v>43954</v>
      </c>
      <c r="D56">
        <v>50687</v>
      </c>
      <c r="E56">
        <v>79447</v>
      </c>
      <c r="F56">
        <v>64142</v>
      </c>
      <c r="H56">
        <v>93198</v>
      </c>
      <c r="J56">
        <f t="shared" si="6"/>
        <v>55912.2</v>
      </c>
      <c r="K56">
        <f t="shared" si="7"/>
        <v>1.6668634036936483</v>
      </c>
      <c r="L56">
        <f t="shared" si="8"/>
        <v>79447</v>
      </c>
      <c r="M56">
        <f t="shared" si="9"/>
        <v>41331</v>
      </c>
      <c r="N56">
        <f t="shared" si="10"/>
        <v>55912.2</v>
      </c>
      <c r="O56">
        <f t="shared" si="11"/>
        <v>38116</v>
      </c>
      <c r="Q56">
        <v>-5817</v>
      </c>
      <c r="R56">
        <v>-1832</v>
      </c>
      <c r="T56">
        <v>8335.7999999999956</v>
      </c>
      <c r="U56">
        <v>2758.5999999999985</v>
      </c>
      <c r="W56">
        <v>25210.2</v>
      </c>
      <c r="X56">
        <v>9254.2000000000007</v>
      </c>
      <c r="AD56">
        <v>55912.2</v>
      </c>
      <c r="AE56">
        <v>1.6668634036936483</v>
      </c>
      <c r="AI56">
        <v>55912.2</v>
      </c>
      <c r="AJ56">
        <v>1.6668634036936483</v>
      </c>
    </row>
    <row r="57" spans="2:38" x14ac:dyDescent="0.25">
      <c r="B57">
        <v>76645</v>
      </c>
      <c r="C57">
        <v>103467</v>
      </c>
      <c r="D57">
        <v>113628</v>
      </c>
      <c r="E57">
        <v>37087</v>
      </c>
      <c r="F57">
        <v>49917</v>
      </c>
      <c r="H57">
        <v>87968</v>
      </c>
      <c r="J57">
        <f t="shared" si="6"/>
        <v>76148.800000000003</v>
      </c>
      <c r="K57">
        <f t="shared" si="7"/>
        <v>1.1552119009097976</v>
      </c>
      <c r="L57">
        <f t="shared" si="8"/>
        <v>113628</v>
      </c>
      <c r="M57">
        <f t="shared" si="9"/>
        <v>37087</v>
      </c>
      <c r="N57">
        <f t="shared" si="10"/>
        <v>76148.800000000003</v>
      </c>
      <c r="O57">
        <f t="shared" si="11"/>
        <v>76541</v>
      </c>
      <c r="Q57">
        <v>-10678</v>
      </c>
      <c r="R57">
        <v>-9914</v>
      </c>
      <c r="T57">
        <v>-9262.3999999999942</v>
      </c>
      <c r="U57">
        <v>5039.1999999999971</v>
      </c>
      <c r="W57">
        <v>32140.400000000001</v>
      </c>
      <c r="X57">
        <v>5039.2</v>
      </c>
      <c r="AB57">
        <v>76148.800000000003</v>
      </c>
      <c r="AC57">
        <v>1.1552119009097976</v>
      </c>
      <c r="AI57">
        <v>76148.800000000003</v>
      </c>
      <c r="AJ57">
        <v>1.1552119009097976</v>
      </c>
    </row>
    <row r="58" spans="2:38" x14ac:dyDescent="0.25">
      <c r="B58">
        <v>61475</v>
      </c>
      <c r="C58">
        <v>39429</v>
      </c>
      <c r="D58">
        <v>16519</v>
      </c>
      <c r="E58">
        <v>11484</v>
      </c>
      <c r="F58">
        <v>53096</v>
      </c>
      <c r="H58">
        <v>58204</v>
      </c>
      <c r="J58">
        <f t="shared" si="6"/>
        <v>36400.6</v>
      </c>
      <c r="K58">
        <f t="shared" si="7"/>
        <v>1.5989846321214487</v>
      </c>
      <c r="L58">
        <f t="shared" si="8"/>
        <v>61475</v>
      </c>
      <c r="M58">
        <f t="shared" si="9"/>
        <v>11484</v>
      </c>
      <c r="N58">
        <f t="shared" si="10"/>
        <v>36400.6</v>
      </c>
      <c r="O58">
        <f t="shared" si="11"/>
        <v>49991</v>
      </c>
      <c r="Q58">
        <v>-56924</v>
      </c>
      <c r="R58">
        <v>-621</v>
      </c>
      <c r="T58">
        <v>-41261.599999999999</v>
      </c>
      <c r="U58">
        <v>-7413.2000000000044</v>
      </c>
      <c r="W58">
        <v>52113.2</v>
      </c>
      <c r="X58">
        <v>7413.2</v>
      </c>
      <c r="AB58">
        <v>36400.6</v>
      </c>
      <c r="AC58">
        <v>1.5989846321214487</v>
      </c>
      <c r="AK58">
        <v>36400.6</v>
      </c>
      <c r="AL58">
        <v>1.5989846321214487</v>
      </c>
    </row>
    <row r="59" spans="2:38" x14ac:dyDescent="0.25">
      <c r="B59">
        <v>60630</v>
      </c>
      <c r="C59">
        <v>51204</v>
      </c>
      <c r="D59">
        <v>24467</v>
      </c>
      <c r="E59">
        <v>57807</v>
      </c>
      <c r="F59">
        <v>12807</v>
      </c>
      <c r="H59">
        <v>43124</v>
      </c>
      <c r="J59">
        <f t="shared" si="6"/>
        <v>41383</v>
      </c>
      <c r="K59">
        <f t="shared" si="7"/>
        <v>1.0420704153879612</v>
      </c>
      <c r="L59">
        <f t="shared" si="8"/>
        <v>60630</v>
      </c>
      <c r="M59">
        <f t="shared" si="9"/>
        <v>12807</v>
      </c>
      <c r="N59">
        <f t="shared" si="10"/>
        <v>41383</v>
      </c>
      <c r="O59">
        <f t="shared" si="11"/>
        <v>47823</v>
      </c>
      <c r="Q59">
        <v>-60196</v>
      </c>
      <c r="R59">
        <v>-11821</v>
      </c>
      <c r="T59">
        <v>-27718.399999999994</v>
      </c>
      <c r="U59">
        <v>2028</v>
      </c>
      <c r="W59">
        <v>48196</v>
      </c>
      <c r="X59">
        <v>2165.1999999999998</v>
      </c>
      <c r="AF59">
        <v>41383</v>
      </c>
      <c r="AG59">
        <v>1.0420704153879612</v>
      </c>
      <c r="AI59">
        <v>41383</v>
      </c>
      <c r="AJ59">
        <v>1.0420704153879612</v>
      </c>
    </row>
    <row r="60" spans="2:38" x14ac:dyDescent="0.25">
      <c r="B60">
        <v>89955</v>
      </c>
      <c r="C60">
        <v>94498</v>
      </c>
      <c r="D60">
        <v>85589</v>
      </c>
      <c r="E60">
        <v>44671</v>
      </c>
      <c r="F60">
        <v>95427</v>
      </c>
      <c r="H60">
        <v>85052</v>
      </c>
      <c r="J60">
        <f t="shared" si="6"/>
        <v>82028</v>
      </c>
      <c r="K60">
        <f t="shared" si="7"/>
        <v>1.0368654605744381</v>
      </c>
      <c r="L60">
        <f t="shared" si="8"/>
        <v>95427</v>
      </c>
      <c r="M60">
        <f t="shared" si="9"/>
        <v>44671</v>
      </c>
      <c r="N60">
        <f t="shared" si="10"/>
        <v>82028</v>
      </c>
      <c r="O60">
        <f t="shared" si="11"/>
        <v>50756</v>
      </c>
      <c r="Q60">
        <v>-25033</v>
      </c>
      <c r="R60">
        <v>-3677</v>
      </c>
      <c r="T60">
        <v>16665.800000000003</v>
      </c>
      <c r="U60">
        <v>-2384.3999999999942</v>
      </c>
      <c r="W60">
        <v>35648.199999999997</v>
      </c>
      <c r="X60">
        <v>2761.5999999999995</v>
      </c>
      <c r="AF60">
        <v>82028</v>
      </c>
      <c r="AG60">
        <v>1.0368654605744381</v>
      </c>
      <c r="AI60">
        <v>82028</v>
      </c>
      <c r="AJ60">
        <v>1.0368654605744381</v>
      </c>
    </row>
    <row r="61" spans="2:38" x14ac:dyDescent="0.25">
      <c r="B61">
        <v>38821</v>
      </c>
      <c r="C61">
        <v>112230</v>
      </c>
      <c r="D61">
        <v>74030</v>
      </c>
      <c r="E61">
        <v>78195</v>
      </c>
      <c r="F61">
        <v>88851</v>
      </c>
      <c r="H61">
        <v>105948</v>
      </c>
      <c r="J61">
        <f t="shared" si="6"/>
        <v>78425.399999999994</v>
      </c>
      <c r="K61">
        <f t="shared" si="7"/>
        <v>1.3509398740714107</v>
      </c>
      <c r="L61">
        <f t="shared" si="8"/>
        <v>112230</v>
      </c>
      <c r="M61">
        <f t="shared" si="9"/>
        <v>38821</v>
      </c>
      <c r="N61">
        <f t="shared" si="10"/>
        <v>78425.399999999994</v>
      </c>
      <c r="O61">
        <f t="shared" si="11"/>
        <v>73409</v>
      </c>
      <c r="Q61">
        <v>660</v>
      </c>
      <c r="R61">
        <v>-15</v>
      </c>
      <c r="T61">
        <v>3321.5999999999913</v>
      </c>
      <c r="U61">
        <v>7319.1999999999971</v>
      </c>
      <c r="W61">
        <v>24250.400000000001</v>
      </c>
      <c r="X61">
        <v>7606</v>
      </c>
      <c r="AB61">
        <v>78425.399999999994</v>
      </c>
      <c r="AC61">
        <v>1.3509398740714107</v>
      </c>
      <c r="AI61">
        <v>78425.399999999994</v>
      </c>
      <c r="AJ61">
        <v>1.3509398740714107</v>
      </c>
    </row>
    <row r="62" spans="2:38" x14ac:dyDescent="0.25">
      <c r="B62">
        <v>19645</v>
      </c>
      <c r="C62">
        <v>79723</v>
      </c>
      <c r="D62">
        <v>23339</v>
      </c>
      <c r="E62">
        <v>84012</v>
      </c>
      <c r="F62">
        <v>73233</v>
      </c>
      <c r="H62">
        <v>68942</v>
      </c>
      <c r="J62">
        <f t="shared" si="6"/>
        <v>55990.400000000001</v>
      </c>
      <c r="K62">
        <f t="shared" si="7"/>
        <v>1.2313182259815969</v>
      </c>
      <c r="L62">
        <f t="shared" si="8"/>
        <v>84012</v>
      </c>
      <c r="M62">
        <f t="shared" si="9"/>
        <v>19645</v>
      </c>
      <c r="N62">
        <f t="shared" si="10"/>
        <v>55990.400000000001</v>
      </c>
      <c r="O62">
        <f t="shared" si="11"/>
        <v>64367</v>
      </c>
      <c r="Q62">
        <v>-58486</v>
      </c>
      <c r="R62">
        <v>810</v>
      </c>
      <c r="T62">
        <v>-16874.799999999996</v>
      </c>
      <c r="U62">
        <v>-2686.7999999999956</v>
      </c>
      <c r="W62">
        <v>26397.200000000001</v>
      </c>
      <c r="X62">
        <v>4779.2</v>
      </c>
      <c r="AF62">
        <v>55990.400000000001</v>
      </c>
      <c r="AG62">
        <v>1.2313182259815969</v>
      </c>
      <c r="AI62">
        <v>55990.400000000001</v>
      </c>
      <c r="AJ62">
        <v>1.2313182259815969</v>
      </c>
    </row>
    <row r="63" spans="2:38" x14ac:dyDescent="0.25">
      <c r="B63">
        <v>20752</v>
      </c>
      <c r="C63">
        <v>70600</v>
      </c>
      <c r="D63">
        <v>31243</v>
      </c>
      <c r="E63">
        <v>80450</v>
      </c>
      <c r="F63">
        <v>36334</v>
      </c>
      <c r="H63">
        <v>54060</v>
      </c>
      <c r="J63">
        <f t="shared" si="6"/>
        <v>47875.8</v>
      </c>
      <c r="K63">
        <f t="shared" si="7"/>
        <v>1.1291717318561778</v>
      </c>
      <c r="L63">
        <f t="shared" si="8"/>
        <v>80450</v>
      </c>
      <c r="M63">
        <f t="shared" si="9"/>
        <v>20752</v>
      </c>
      <c r="N63">
        <f t="shared" si="10"/>
        <v>47875.8</v>
      </c>
      <c r="O63">
        <f t="shared" si="11"/>
        <v>59698</v>
      </c>
      <c r="Q63">
        <v>-55287</v>
      </c>
      <c r="R63">
        <v>2970</v>
      </c>
      <c r="T63">
        <v>-12099</v>
      </c>
      <c r="U63">
        <v>-1450.5999999999985</v>
      </c>
      <c r="W63">
        <v>26321.399999999998</v>
      </c>
      <c r="X63">
        <v>2271.8000000000002</v>
      </c>
      <c r="AD63">
        <v>47875.8</v>
      </c>
      <c r="AE63">
        <v>1.1291717318561778</v>
      </c>
      <c r="AI63">
        <v>47875.8</v>
      </c>
      <c r="AJ63">
        <v>1.1291717318561778</v>
      </c>
    </row>
    <row r="64" spans="2:38" x14ac:dyDescent="0.25">
      <c r="B64">
        <v>57026</v>
      </c>
      <c r="C64">
        <v>81829</v>
      </c>
      <c r="D64">
        <v>73605</v>
      </c>
      <c r="E64">
        <v>47403</v>
      </c>
      <c r="F64">
        <v>64511</v>
      </c>
      <c r="H64">
        <v>129942</v>
      </c>
      <c r="J64">
        <f t="shared" si="6"/>
        <v>64874.8</v>
      </c>
      <c r="K64">
        <f t="shared" si="7"/>
        <v>2.0029657124183813</v>
      </c>
      <c r="L64">
        <f t="shared" si="8"/>
        <v>81829</v>
      </c>
      <c r="M64">
        <f t="shared" si="9"/>
        <v>47403</v>
      </c>
      <c r="N64">
        <f t="shared" si="10"/>
        <v>64874.8</v>
      </c>
      <c r="O64">
        <f t="shared" si="11"/>
        <v>34426</v>
      </c>
      <c r="Q64">
        <v>-14829</v>
      </c>
      <c r="R64">
        <v>15656</v>
      </c>
      <c r="T64">
        <v>-40585.399999999994</v>
      </c>
      <c r="U64">
        <v>3363</v>
      </c>
      <c r="W64">
        <v>40585.399999999994</v>
      </c>
      <c r="X64">
        <v>4165.3999999999996</v>
      </c>
      <c r="AB64">
        <v>64874.8</v>
      </c>
      <c r="AC64">
        <v>2.0029657124183813</v>
      </c>
      <c r="AK64">
        <v>64874.8</v>
      </c>
      <c r="AL64">
        <v>2.0029657124183813</v>
      </c>
    </row>
    <row r="65" spans="2:38" x14ac:dyDescent="0.25">
      <c r="B65">
        <v>83729</v>
      </c>
      <c r="C65">
        <v>39312</v>
      </c>
      <c r="D65">
        <v>22226</v>
      </c>
      <c r="E65">
        <v>39206</v>
      </c>
      <c r="F65">
        <v>69159</v>
      </c>
      <c r="H65">
        <v>92571</v>
      </c>
      <c r="J65">
        <f t="shared" si="6"/>
        <v>50726.400000000001</v>
      </c>
      <c r="K65">
        <f t="shared" si="7"/>
        <v>1.824907740348221</v>
      </c>
      <c r="L65">
        <f t="shared" si="8"/>
        <v>83729</v>
      </c>
      <c r="M65">
        <f t="shared" si="9"/>
        <v>22226</v>
      </c>
      <c r="N65">
        <f t="shared" si="10"/>
        <v>50726.400000000001</v>
      </c>
      <c r="O65">
        <f t="shared" si="11"/>
        <v>61503</v>
      </c>
      <c r="Q65">
        <v>-19359</v>
      </c>
      <c r="R65">
        <v>9672</v>
      </c>
      <c r="T65">
        <v>-31831.200000000004</v>
      </c>
      <c r="U65">
        <v>-1936.4000000000015</v>
      </c>
      <c r="W65">
        <v>50464.4</v>
      </c>
      <c r="X65">
        <v>10108.800000000001</v>
      </c>
      <c r="AB65">
        <v>50726.400000000001</v>
      </c>
      <c r="AC65">
        <v>1.824907740348221</v>
      </c>
      <c r="AK65">
        <v>50726.400000000001</v>
      </c>
      <c r="AL65">
        <v>1.824907740348221</v>
      </c>
    </row>
    <row r="66" spans="2:38" x14ac:dyDescent="0.25">
      <c r="B66">
        <v>52111</v>
      </c>
      <c r="C66">
        <v>54938</v>
      </c>
      <c r="D66">
        <v>75719</v>
      </c>
      <c r="E66">
        <v>17239</v>
      </c>
      <c r="F66">
        <v>96324</v>
      </c>
      <c r="H66">
        <v>97254</v>
      </c>
      <c r="J66">
        <f t="shared" ref="J66:J101" si="12">AVERAGE(B66:F66)</f>
        <v>59266.2</v>
      </c>
      <c r="K66">
        <f t="shared" ref="K66:K97" si="13">H66/J66</f>
        <v>1.6409690514998432</v>
      </c>
      <c r="L66">
        <f t="shared" ref="L66:L101" si="14">MAX(B66:F66)</f>
        <v>96324</v>
      </c>
      <c r="M66">
        <f t="shared" ref="M66:M101" si="15">MIN(B66:F66)</f>
        <v>17239</v>
      </c>
      <c r="N66">
        <f t="shared" ref="N66:N101" si="16">AVERAGE(B66:F66)</f>
        <v>59266.2</v>
      </c>
      <c r="O66">
        <f t="shared" ref="O66:O101" si="17">L66-M66</f>
        <v>79085</v>
      </c>
      <c r="Q66">
        <v>-11970</v>
      </c>
      <c r="R66">
        <v>0</v>
      </c>
      <c r="T66">
        <v>-11704.800000000003</v>
      </c>
      <c r="U66">
        <v>-1819.2000000000044</v>
      </c>
      <c r="W66">
        <v>41016.800000000003</v>
      </c>
      <c r="X66">
        <v>5624</v>
      </c>
      <c r="AF66">
        <v>59266.2</v>
      </c>
      <c r="AG66">
        <v>1.6409690514998432</v>
      </c>
      <c r="AK66">
        <v>59266.2</v>
      </c>
      <c r="AL66">
        <v>1.6409690514998432</v>
      </c>
    </row>
    <row r="67" spans="2:38" x14ac:dyDescent="0.25">
      <c r="B67">
        <v>17336</v>
      </c>
      <c r="C67">
        <v>70129</v>
      </c>
      <c r="D67">
        <v>51797</v>
      </c>
      <c r="E67">
        <v>89625</v>
      </c>
      <c r="F67">
        <v>28808</v>
      </c>
      <c r="H67">
        <v>93743</v>
      </c>
      <c r="J67">
        <f t="shared" si="12"/>
        <v>51539</v>
      </c>
      <c r="K67">
        <f t="shared" si="13"/>
        <v>1.8188750266788258</v>
      </c>
      <c r="L67">
        <f t="shared" si="14"/>
        <v>89625</v>
      </c>
      <c r="M67">
        <f t="shared" si="15"/>
        <v>17336</v>
      </c>
      <c r="N67">
        <f t="shared" si="16"/>
        <v>51539</v>
      </c>
      <c r="O67">
        <f t="shared" si="17"/>
        <v>72289</v>
      </c>
      <c r="Q67">
        <v>-4780</v>
      </c>
      <c r="R67">
        <v>0</v>
      </c>
      <c r="T67">
        <v>11318</v>
      </c>
      <c r="U67">
        <v>1987.4000000000015</v>
      </c>
      <c r="W67">
        <v>14902</v>
      </c>
      <c r="X67">
        <v>6097.0000000000009</v>
      </c>
      <c r="AD67">
        <v>51539</v>
      </c>
      <c r="AE67">
        <v>1.8188750266788258</v>
      </c>
      <c r="AK67">
        <v>51539</v>
      </c>
      <c r="AL67">
        <v>1.8188750266788258</v>
      </c>
    </row>
    <row r="68" spans="2:38" x14ac:dyDescent="0.25">
      <c r="B68">
        <v>81624</v>
      </c>
      <c r="C68">
        <v>58556</v>
      </c>
      <c r="D68">
        <v>78276</v>
      </c>
      <c r="E68">
        <v>69941</v>
      </c>
      <c r="F68">
        <v>38001</v>
      </c>
      <c r="H68">
        <v>107830</v>
      </c>
      <c r="J68">
        <f t="shared" si="12"/>
        <v>65279.6</v>
      </c>
      <c r="K68">
        <f t="shared" si="13"/>
        <v>1.6518177194713204</v>
      </c>
      <c r="L68">
        <f t="shared" si="14"/>
        <v>81624</v>
      </c>
      <c r="M68">
        <f t="shared" si="15"/>
        <v>38001</v>
      </c>
      <c r="N68">
        <f t="shared" si="16"/>
        <v>65279.6</v>
      </c>
      <c r="O68">
        <f t="shared" si="17"/>
        <v>43623</v>
      </c>
      <c r="Q68">
        <v>-19844</v>
      </c>
      <c r="R68">
        <v>-217</v>
      </c>
      <c r="T68">
        <v>-5642.2000000000044</v>
      </c>
      <c r="U68">
        <v>5371</v>
      </c>
      <c r="W68">
        <v>30390.6</v>
      </c>
      <c r="X68">
        <v>5371</v>
      </c>
      <c r="AF68">
        <v>65279.6</v>
      </c>
      <c r="AG68">
        <v>1.6518177194713204</v>
      </c>
      <c r="AK68">
        <v>65279.6</v>
      </c>
      <c r="AL68">
        <v>1.6518177194713204</v>
      </c>
    </row>
    <row r="69" spans="2:38" x14ac:dyDescent="0.25">
      <c r="B69">
        <v>95938</v>
      </c>
      <c r="C69">
        <v>48870</v>
      </c>
      <c r="D69">
        <v>33578</v>
      </c>
      <c r="E69">
        <v>47298</v>
      </c>
      <c r="F69">
        <v>56366</v>
      </c>
      <c r="H69">
        <v>83437</v>
      </c>
      <c r="J69">
        <f t="shared" si="12"/>
        <v>56410</v>
      </c>
      <c r="K69">
        <f t="shared" si="13"/>
        <v>1.4791171778053536</v>
      </c>
      <c r="L69">
        <f t="shared" si="14"/>
        <v>95938</v>
      </c>
      <c r="M69">
        <f t="shared" si="15"/>
        <v>33578</v>
      </c>
      <c r="N69">
        <f t="shared" si="16"/>
        <v>56410</v>
      </c>
      <c r="O69">
        <f t="shared" si="17"/>
        <v>62360</v>
      </c>
      <c r="Q69">
        <v>6193</v>
      </c>
      <c r="R69">
        <v>2657</v>
      </c>
      <c r="T69">
        <v>863.19999999999709</v>
      </c>
      <c r="U69">
        <v>1887.8000000000029</v>
      </c>
      <c r="W69">
        <v>40381.199999999997</v>
      </c>
      <c r="X69">
        <v>1897</v>
      </c>
      <c r="Z69">
        <v>56410</v>
      </c>
      <c r="AA69">
        <v>1.4791171778053536</v>
      </c>
      <c r="AI69">
        <v>56410</v>
      </c>
      <c r="AJ69">
        <v>1.4791171778053536</v>
      </c>
    </row>
    <row r="70" spans="2:38" x14ac:dyDescent="0.25">
      <c r="B70">
        <v>68296</v>
      </c>
      <c r="C70">
        <v>97665</v>
      </c>
      <c r="D70">
        <v>51010</v>
      </c>
      <c r="E70">
        <v>85792</v>
      </c>
      <c r="F70">
        <v>45865</v>
      </c>
      <c r="H70">
        <v>71474</v>
      </c>
      <c r="J70">
        <f t="shared" si="12"/>
        <v>69725.600000000006</v>
      </c>
      <c r="K70">
        <f t="shared" si="13"/>
        <v>1.0250754385763621</v>
      </c>
      <c r="L70">
        <f t="shared" si="14"/>
        <v>97665</v>
      </c>
      <c r="M70">
        <f t="shared" si="15"/>
        <v>45865</v>
      </c>
      <c r="N70">
        <f t="shared" si="16"/>
        <v>69725.600000000006</v>
      </c>
      <c r="O70">
        <f t="shared" si="17"/>
        <v>51800</v>
      </c>
      <c r="Q70">
        <v>-25204</v>
      </c>
      <c r="R70">
        <v>-16298</v>
      </c>
      <c r="T70">
        <v>22862.600000000006</v>
      </c>
      <c r="U70">
        <v>1874.2000000000116</v>
      </c>
      <c r="W70">
        <v>22862.600000000002</v>
      </c>
      <c r="X70">
        <v>1874.2</v>
      </c>
      <c r="AD70">
        <v>69725.600000000006</v>
      </c>
      <c r="AE70">
        <v>1.0250754385763621</v>
      </c>
      <c r="AI70">
        <v>69725.600000000006</v>
      </c>
      <c r="AJ70">
        <v>1.0250754385763621</v>
      </c>
    </row>
    <row r="71" spans="2:38" x14ac:dyDescent="0.25">
      <c r="B71">
        <v>94267</v>
      </c>
      <c r="C71">
        <v>45090</v>
      </c>
      <c r="D71">
        <v>50879</v>
      </c>
      <c r="E71">
        <v>45697</v>
      </c>
      <c r="F71">
        <v>33489</v>
      </c>
      <c r="H71">
        <v>59604</v>
      </c>
      <c r="J71">
        <f t="shared" si="12"/>
        <v>53884.4</v>
      </c>
      <c r="K71">
        <f t="shared" si="13"/>
        <v>1.1061457490479618</v>
      </c>
      <c r="L71">
        <f t="shared" si="14"/>
        <v>94267</v>
      </c>
      <c r="M71">
        <f t="shared" si="15"/>
        <v>33489</v>
      </c>
      <c r="N71">
        <f t="shared" si="16"/>
        <v>53884.4</v>
      </c>
      <c r="O71">
        <f t="shared" si="17"/>
        <v>60778</v>
      </c>
      <c r="Q71">
        <v>-51</v>
      </c>
      <c r="R71">
        <v>-2604</v>
      </c>
      <c r="T71">
        <v>11867.599999999999</v>
      </c>
      <c r="U71">
        <v>1420.5999999999985</v>
      </c>
      <c r="W71">
        <v>20635.599999999999</v>
      </c>
      <c r="X71">
        <v>3104.2000000000003</v>
      </c>
      <c r="Z71">
        <v>53884.4</v>
      </c>
      <c r="AA71">
        <v>1.1061457490479618</v>
      </c>
      <c r="AI71">
        <v>53884.4</v>
      </c>
      <c r="AJ71">
        <v>1.1061457490479618</v>
      </c>
    </row>
    <row r="72" spans="2:38" x14ac:dyDescent="0.25">
      <c r="B72">
        <v>46199</v>
      </c>
      <c r="C72">
        <v>82496</v>
      </c>
      <c r="D72">
        <v>14339</v>
      </c>
      <c r="E72">
        <v>51378</v>
      </c>
      <c r="F72">
        <v>22344</v>
      </c>
      <c r="H72">
        <v>44971</v>
      </c>
      <c r="J72">
        <f t="shared" si="12"/>
        <v>43351.199999999997</v>
      </c>
      <c r="K72">
        <f t="shared" si="13"/>
        <v>1.0373645942903542</v>
      </c>
      <c r="L72">
        <f t="shared" si="14"/>
        <v>82496</v>
      </c>
      <c r="M72">
        <f t="shared" si="15"/>
        <v>14339</v>
      </c>
      <c r="N72">
        <f t="shared" si="16"/>
        <v>43351.199999999997</v>
      </c>
      <c r="O72">
        <f t="shared" si="17"/>
        <v>68157</v>
      </c>
      <c r="Q72">
        <v>-65114</v>
      </c>
      <c r="R72">
        <v>-10791</v>
      </c>
      <c r="T72">
        <v>-24741.600000000006</v>
      </c>
      <c r="U72">
        <v>-1515.4000000000015</v>
      </c>
      <c r="W72">
        <v>46719.199999999997</v>
      </c>
      <c r="X72">
        <v>1515.4</v>
      </c>
      <c r="AF72">
        <v>43351.199999999997</v>
      </c>
      <c r="AG72">
        <v>1.0373645942903542</v>
      </c>
      <c r="AI72">
        <v>43351.199999999997</v>
      </c>
      <c r="AJ72">
        <v>1.0373645942903542</v>
      </c>
    </row>
    <row r="73" spans="2:38" x14ac:dyDescent="0.25">
      <c r="B73">
        <v>71067</v>
      </c>
      <c r="C73">
        <v>27187</v>
      </c>
      <c r="D73">
        <v>45536</v>
      </c>
      <c r="E73">
        <v>36759</v>
      </c>
      <c r="F73">
        <v>96555</v>
      </c>
      <c r="H73">
        <v>82249</v>
      </c>
      <c r="J73">
        <f t="shared" si="12"/>
        <v>55420.800000000003</v>
      </c>
      <c r="K73">
        <f t="shared" si="13"/>
        <v>1.4840817887868814</v>
      </c>
      <c r="L73">
        <f t="shared" si="14"/>
        <v>96555</v>
      </c>
      <c r="M73">
        <f t="shared" si="15"/>
        <v>27187</v>
      </c>
      <c r="N73">
        <f t="shared" si="16"/>
        <v>55420.800000000003</v>
      </c>
      <c r="O73">
        <f t="shared" si="17"/>
        <v>69368</v>
      </c>
      <c r="Q73">
        <v>25792</v>
      </c>
      <c r="R73">
        <v>-289</v>
      </c>
      <c r="T73">
        <v>8828.4000000000015</v>
      </c>
      <c r="U73">
        <v>-1787.7999999999956</v>
      </c>
      <c r="W73">
        <v>29991.600000000002</v>
      </c>
      <c r="X73">
        <v>6656.6</v>
      </c>
      <c r="Z73">
        <v>55420.800000000003</v>
      </c>
      <c r="AA73">
        <v>1.4840817887868814</v>
      </c>
      <c r="AI73">
        <v>55420.800000000003</v>
      </c>
      <c r="AJ73">
        <v>1.4840817887868814</v>
      </c>
    </row>
    <row r="74" spans="2:38" x14ac:dyDescent="0.25">
      <c r="B74">
        <v>98213</v>
      </c>
      <c r="C74">
        <v>95673</v>
      </c>
      <c r="D74">
        <v>87044</v>
      </c>
      <c r="E74">
        <v>7230</v>
      </c>
      <c r="F74">
        <v>56912</v>
      </c>
      <c r="H74">
        <v>109552</v>
      </c>
      <c r="J74">
        <f t="shared" si="12"/>
        <v>69014.399999999994</v>
      </c>
      <c r="K74">
        <f t="shared" si="13"/>
        <v>1.5873788658598786</v>
      </c>
      <c r="L74">
        <f t="shared" si="14"/>
        <v>98213</v>
      </c>
      <c r="M74">
        <f t="shared" si="15"/>
        <v>7230</v>
      </c>
      <c r="N74">
        <f t="shared" si="16"/>
        <v>69014.399999999994</v>
      </c>
      <c r="O74">
        <f t="shared" si="17"/>
        <v>90983</v>
      </c>
      <c r="Q74">
        <v>35875</v>
      </c>
      <c r="R74">
        <v>-504</v>
      </c>
      <c r="T74">
        <v>28793.399999999994</v>
      </c>
      <c r="U74">
        <v>-4302.8000000000029</v>
      </c>
      <c r="W74">
        <v>51795.4</v>
      </c>
      <c r="X74">
        <v>5188.3999999999996</v>
      </c>
      <c r="AD74">
        <v>69014.399999999994</v>
      </c>
      <c r="AE74">
        <v>1.5873788658598786</v>
      </c>
      <c r="AI74">
        <v>69014.399999999994</v>
      </c>
      <c r="AJ74">
        <v>1.5873788658598786</v>
      </c>
    </row>
    <row r="75" spans="2:38" x14ac:dyDescent="0.25">
      <c r="B75">
        <v>67719</v>
      </c>
      <c r="C75">
        <v>45685</v>
      </c>
      <c r="D75">
        <v>101420</v>
      </c>
      <c r="E75">
        <v>85494</v>
      </c>
      <c r="F75">
        <v>50140</v>
      </c>
      <c r="H75">
        <v>122312</v>
      </c>
      <c r="J75">
        <f t="shared" si="12"/>
        <v>70091.600000000006</v>
      </c>
      <c r="K75">
        <f t="shared" si="13"/>
        <v>1.7450307882827614</v>
      </c>
      <c r="L75">
        <f t="shared" si="14"/>
        <v>101420</v>
      </c>
      <c r="M75">
        <f t="shared" si="15"/>
        <v>45685</v>
      </c>
      <c r="N75">
        <f t="shared" si="16"/>
        <v>70091.600000000006</v>
      </c>
      <c r="O75">
        <f t="shared" si="17"/>
        <v>55735</v>
      </c>
      <c r="Q75">
        <v>16778</v>
      </c>
      <c r="R75">
        <v>-12190</v>
      </c>
      <c r="T75">
        <v>-928.59999999999127</v>
      </c>
      <c r="U75">
        <v>1928.8000000000029</v>
      </c>
      <c r="W75">
        <v>39237.4</v>
      </c>
      <c r="X75">
        <v>9815.1999999999989</v>
      </c>
      <c r="AB75">
        <v>70091.600000000006</v>
      </c>
      <c r="AC75">
        <v>1.7450307882827614</v>
      </c>
      <c r="AK75">
        <v>70091.600000000006</v>
      </c>
      <c r="AL75">
        <v>1.7450307882827614</v>
      </c>
    </row>
    <row r="76" spans="2:38" x14ac:dyDescent="0.25">
      <c r="B76">
        <v>35450</v>
      </c>
      <c r="C76">
        <v>70962</v>
      </c>
      <c r="D76">
        <v>35448</v>
      </c>
      <c r="E76">
        <v>64327</v>
      </c>
      <c r="F76">
        <v>65760</v>
      </c>
      <c r="H76">
        <v>75606</v>
      </c>
      <c r="J76">
        <f t="shared" si="12"/>
        <v>54389.4</v>
      </c>
      <c r="K76">
        <f t="shared" si="13"/>
        <v>1.3900870390186322</v>
      </c>
      <c r="L76">
        <f t="shared" si="14"/>
        <v>70962</v>
      </c>
      <c r="M76">
        <f t="shared" si="15"/>
        <v>35448</v>
      </c>
      <c r="N76">
        <f t="shared" si="16"/>
        <v>54389.4</v>
      </c>
      <c r="O76">
        <f t="shared" si="17"/>
        <v>35514</v>
      </c>
      <c r="Q76">
        <v>37107</v>
      </c>
      <c r="R76">
        <v>6304</v>
      </c>
      <c r="T76">
        <v>23787</v>
      </c>
      <c r="U76">
        <v>9142</v>
      </c>
      <c r="W76">
        <v>23787</v>
      </c>
      <c r="X76">
        <v>9142</v>
      </c>
      <c r="Z76">
        <v>54389.4</v>
      </c>
      <c r="AA76">
        <v>1.3900870390186322</v>
      </c>
      <c r="AI76">
        <v>54389.4</v>
      </c>
      <c r="AJ76">
        <v>1.3900870390186322</v>
      </c>
    </row>
    <row r="77" spans="2:38" x14ac:dyDescent="0.25">
      <c r="B77">
        <v>69579</v>
      </c>
      <c r="C77">
        <v>31276</v>
      </c>
      <c r="D77">
        <v>17394</v>
      </c>
      <c r="E77">
        <v>39792</v>
      </c>
      <c r="F77">
        <v>36454</v>
      </c>
      <c r="H77">
        <v>84896</v>
      </c>
      <c r="J77">
        <f t="shared" si="12"/>
        <v>38899</v>
      </c>
      <c r="K77">
        <f t="shared" si="13"/>
        <v>2.1824725571351449</v>
      </c>
      <c r="L77">
        <f t="shared" si="14"/>
        <v>69579</v>
      </c>
      <c r="M77">
        <f t="shared" si="15"/>
        <v>17394</v>
      </c>
      <c r="N77">
        <f t="shared" si="16"/>
        <v>38899</v>
      </c>
      <c r="O77">
        <f t="shared" si="17"/>
        <v>52185</v>
      </c>
      <c r="Q77">
        <v>-6001</v>
      </c>
      <c r="R77">
        <v>432</v>
      </c>
      <c r="T77">
        <v>-13277.599999999999</v>
      </c>
      <c r="U77">
        <v>-5473.1999999999971</v>
      </c>
      <c r="W77">
        <v>24596.400000000001</v>
      </c>
      <c r="X77">
        <v>6655.9999999999991</v>
      </c>
      <c r="AD77">
        <v>38899</v>
      </c>
      <c r="AE77">
        <v>2.1824725571351449</v>
      </c>
      <c r="AK77">
        <v>38899</v>
      </c>
      <c r="AL77">
        <v>2.1824725571351449</v>
      </c>
    </row>
    <row r="78" spans="2:38" x14ac:dyDescent="0.25">
      <c r="B78">
        <v>60451</v>
      </c>
      <c r="C78">
        <v>82331</v>
      </c>
      <c r="D78">
        <v>71717</v>
      </c>
      <c r="E78">
        <v>35205</v>
      </c>
      <c r="F78">
        <v>49478</v>
      </c>
      <c r="H78">
        <v>123240</v>
      </c>
      <c r="J78">
        <f t="shared" si="12"/>
        <v>59836.4</v>
      </c>
      <c r="K78">
        <f t="shared" si="13"/>
        <v>2.0596158859824456</v>
      </c>
      <c r="L78">
        <f t="shared" si="14"/>
        <v>82331</v>
      </c>
      <c r="M78">
        <f t="shared" si="15"/>
        <v>35205</v>
      </c>
      <c r="N78">
        <f t="shared" si="16"/>
        <v>59836.4</v>
      </c>
      <c r="O78">
        <f t="shared" si="17"/>
        <v>47126</v>
      </c>
      <c r="Q78">
        <v>20412</v>
      </c>
      <c r="R78">
        <v>-5845</v>
      </c>
      <c r="T78">
        <v>13219.400000000001</v>
      </c>
      <c r="U78">
        <v>2352</v>
      </c>
      <c r="W78">
        <v>17919.400000000001</v>
      </c>
      <c r="X78">
        <v>4975.5999999999995</v>
      </c>
      <c r="AD78">
        <v>59836.4</v>
      </c>
      <c r="AE78">
        <v>2.0596158859824456</v>
      </c>
      <c r="AK78">
        <v>59836.4</v>
      </c>
      <c r="AL78">
        <v>2.0596158859824456</v>
      </c>
    </row>
    <row r="79" spans="2:38" x14ac:dyDescent="0.25">
      <c r="B79">
        <v>64488</v>
      </c>
      <c r="C79">
        <v>48379</v>
      </c>
      <c r="D79">
        <v>23968</v>
      </c>
      <c r="E79">
        <v>104590</v>
      </c>
      <c r="F79">
        <v>74623</v>
      </c>
      <c r="H79">
        <v>75094</v>
      </c>
      <c r="J79">
        <f t="shared" si="12"/>
        <v>63209.599999999999</v>
      </c>
      <c r="K79">
        <f t="shared" si="13"/>
        <v>1.1880157444438819</v>
      </c>
      <c r="L79">
        <f t="shared" si="14"/>
        <v>104590</v>
      </c>
      <c r="M79">
        <f t="shared" si="15"/>
        <v>23968</v>
      </c>
      <c r="N79">
        <f t="shared" si="16"/>
        <v>63209.599999999999</v>
      </c>
      <c r="O79">
        <f t="shared" si="17"/>
        <v>80622</v>
      </c>
      <c r="Q79">
        <v>18145</v>
      </c>
      <c r="R79">
        <v>-13</v>
      </c>
      <c r="T79">
        <v>21635.599999999999</v>
      </c>
      <c r="U79">
        <v>2278.7999999999956</v>
      </c>
      <c r="W79">
        <v>54050.8</v>
      </c>
      <c r="X79">
        <v>3998</v>
      </c>
      <c r="Z79">
        <v>63209.599999999999</v>
      </c>
      <c r="AA79">
        <v>1.1880157444438819</v>
      </c>
      <c r="AI79">
        <v>63209.599999999999</v>
      </c>
      <c r="AJ79">
        <v>1.1880157444438819</v>
      </c>
    </row>
    <row r="80" spans="2:38" x14ac:dyDescent="0.25">
      <c r="B80">
        <v>40322</v>
      </c>
      <c r="C80">
        <v>32573</v>
      </c>
      <c r="D80">
        <v>46357</v>
      </c>
      <c r="E80">
        <v>69205</v>
      </c>
      <c r="F80">
        <v>62449</v>
      </c>
      <c r="H80">
        <v>61308</v>
      </c>
      <c r="J80">
        <f t="shared" si="12"/>
        <v>50181.2</v>
      </c>
      <c r="K80">
        <f t="shared" si="13"/>
        <v>1.2217324416315274</v>
      </c>
      <c r="L80">
        <f t="shared" si="14"/>
        <v>69205</v>
      </c>
      <c r="M80">
        <f t="shared" si="15"/>
        <v>32573</v>
      </c>
      <c r="N80">
        <f t="shared" si="16"/>
        <v>50181.2</v>
      </c>
      <c r="O80">
        <f t="shared" si="17"/>
        <v>36632</v>
      </c>
      <c r="Q80">
        <v>-42750</v>
      </c>
      <c r="R80">
        <v>-18073</v>
      </c>
      <c r="T80">
        <v>-23348.199999999997</v>
      </c>
      <c r="U80">
        <v>-46.200000000004366</v>
      </c>
      <c r="W80">
        <v>32042.6</v>
      </c>
      <c r="X80">
        <v>2879</v>
      </c>
      <c r="AB80">
        <v>50181.2</v>
      </c>
      <c r="AC80">
        <v>1.2217324416315274</v>
      </c>
      <c r="AI80">
        <v>50181.2</v>
      </c>
      <c r="AJ80">
        <v>1.2217324416315274</v>
      </c>
    </row>
    <row r="81" spans="2:38" x14ac:dyDescent="0.25">
      <c r="B81">
        <v>3960</v>
      </c>
      <c r="C81">
        <v>98148</v>
      </c>
      <c r="D81">
        <v>93512</v>
      </c>
      <c r="E81">
        <v>42221</v>
      </c>
      <c r="F81">
        <v>25270</v>
      </c>
      <c r="H81">
        <v>83308</v>
      </c>
      <c r="J81">
        <f t="shared" si="12"/>
        <v>52622.2</v>
      </c>
      <c r="K81">
        <f t="shared" si="13"/>
        <v>1.5831341144992039</v>
      </c>
      <c r="L81">
        <f t="shared" si="14"/>
        <v>98148</v>
      </c>
      <c r="M81">
        <f t="shared" si="15"/>
        <v>3960</v>
      </c>
      <c r="N81">
        <f t="shared" si="16"/>
        <v>52622.2</v>
      </c>
      <c r="O81">
        <f t="shared" si="17"/>
        <v>94188</v>
      </c>
      <c r="Q81">
        <v>31033</v>
      </c>
      <c r="R81">
        <v>1389</v>
      </c>
      <c r="T81">
        <v>9523</v>
      </c>
      <c r="U81">
        <v>-3201.6000000000058</v>
      </c>
      <c r="W81">
        <v>49281.399999999994</v>
      </c>
      <c r="X81">
        <v>3673.9999999999995</v>
      </c>
      <c r="Z81">
        <v>52622.2</v>
      </c>
      <c r="AA81">
        <v>1.5831341144992039</v>
      </c>
      <c r="AI81">
        <v>52622.2</v>
      </c>
      <c r="AJ81">
        <v>1.5831341144992039</v>
      </c>
    </row>
    <row r="82" spans="2:38" x14ac:dyDescent="0.25">
      <c r="B82">
        <v>68769</v>
      </c>
      <c r="C82">
        <v>9938</v>
      </c>
      <c r="D82">
        <v>75984</v>
      </c>
      <c r="E82">
        <v>35210</v>
      </c>
      <c r="F82">
        <v>42490</v>
      </c>
      <c r="H82">
        <v>105950</v>
      </c>
      <c r="J82">
        <f t="shared" si="12"/>
        <v>46478.2</v>
      </c>
      <c r="K82">
        <f t="shared" si="13"/>
        <v>2.2795633221596363</v>
      </c>
      <c r="L82">
        <f t="shared" si="14"/>
        <v>75984</v>
      </c>
      <c r="M82">
        <f t="shared" si="15"/>
        <v>9938</v>
      </c>
      <c r="N82">
        <f t="shared" si="16"/>
        <v>46478.2</v>
      </c>
      <c r="O82">
        <f t="shared" si="17"/>
        <v>66046</v>
      </c>
      <c r="Q82">
        <v>539</v>
      </c>
      <c r="R82">
        <v>7245</v>
      </c>
      <c r="T82">
        <v>-5747.6000000000058</v>
      </c>
      <c r="U82">
        <v>-2202</v>
      </c>
      <c r="W82">
        <v>49380.800000000003</v>
      </c>
      <c r="X82">
        <v>3620.4</v>
      </c>
      <c r="AD82">
        <v>46478.2</v>
      </c>
      <c r="AE82">
        <v>2.2795633221596363</v>
      </c>
      <c r="AK82">
        <v>46478.2</v>
      </c>
      <c r="AL82">
        <v>2.2795633221596363</v>
      </c>
    </row>
    <row r="83" spans="2:38" x14ac:dyDescent="0.25">
      <c r="B83">
        <v>41581</v>
      </c>
      <c r="C83">
        <v>17403</v>
      </c>
      <c r="D83">
        <v>41237</v>
      </c>
      <c r="E83">
        <v>53560</v>
      </c>
      <c r="F83">
        <v>46692</v>
      </c>
      <c r="H83">
        <v>74865</v>
      </c>
      <c r="J83">
        <f t="shared" si="12"/>
        <v>40094.6</v>
      </c>
      <c r="K83">
        <f t="shared" si="13"/>
        <v>1.867209050595342</v>
      </c>
      <c r="L83">
        <f t="shared" si="14"/>
        <v>53560</v>
      </c>
      <c r="M83">
        <f t="shared" si="15"/>
        <v>17403</v>
      </c>
      <c r="N83">
        <f t="shared" si="16"/>
        <v>40094.6</v>
      </c>
      <c r="O83">
        <f t="shared" si="17"/>
        <v>36157</v>
      </c>
      <c r="Q83">
        <v>-47397</v>
      </c>
      <c r="R83">
        <v>15841</v>
      </c>
      <c r="T83">
        <v>-29056.000000000007</v>
      </c>
      <c r="U83">
        <v>-2677</v>
      </c>
      <c r="W83">
        <v>40562.400000000001</v>
      </c>
      <c r="X83">
        <v>3657.8</v>
      </c>
      <c r="AF83">
        <v>40094.6</v>
      </c>
      <c r="AG83">
        <v>1.867209050595342</v>
      </c>
      <c r="AK83">
        <v>40094.6</v>
      </c>
      <c r="AL83">
        <v>1.867209050595342</v>
      </c>
    </row>
    <row r="84" spans="2:38" x14ac:dyDescent="0.25">
      <c r="B84">
        <v>77660</v>
      </c>
      <c r="C84">
        <v>65341</v>
      </c>
      <c r="D84">
        <v>32466</v>
      </c>
      <c r="E84">
        <v>16861</v>
      </c>
      <c r="F84">
        <v>111828</v>
      </c>
      <c r="H84">
        <v>90509</v>
      </c>
      <c r="J84">
        <f t="shared" si="12"/>
        <v>60831.199999999997</v>
      </c>
      <c r="K84">
        <f t="shared" si="13"/>
        <v>1.4878713554886309</v>
      </c>
      <c r="L84">
        <f t="shared" si="14"/>
        <v>111828</v>
      </c>
      <c r="M84">
        <f t="shared" si="15"/>
        <v>16861</v>
      </c>
      <c r="N84">
        <f t="shared" si="16"/>
        <v>60831.199999999997</v>
      </c>
      <c r="O84">
        <f t="shared" si="17"/>
        <v>94967</v>
      </c>
      <c r="Q84">
        <v>23720</v>
      </c>
      <c r="R84">
        <v>-2590</v>
      </c>
      <c r="T84">
        <v>5948.5999999999985</v>
      </c>
      <c r="U84">
        <v>-7530.8000000000029</v>
      </c>
      <c r="W84">
        <v>33499</v>
      </c>
      <c r="X84">
        <v>8883.6</v>
      </c>
      <c r="Z84">
        <v>60831.199999999997</v>
      </c>
      <c r="AA84">
        <v>1.4878713554886309</v>
      </c>
      <c r="AI84">
        <v>60831.199999999997</v>
      </c>
      <c r="AJ84">
        <v>1.4878713554886309</v>
      </c>
    </row>
    <row r="85" spans="2:38" x14ac:dyDescent="0.25">
      <c r="B85">
        <v>75397</v>
      </c>
      <c r="C85">
        <v>98153</v>
      </c>
      <c r="D85">
        <v>50155</v>
      </c>
      <c r="E85">
        <v>40682</v>
      </c>
      <c r="F85">
        <v>90176</v>
      </c>
      <c r="H85">
        <v>104054</v>
      </c>
      <c r="J85">
        <f t="shared" si="12"/>
        <v>70912.600000000006</v>
      </c>
      <c r="K85">
        <f t="shared" si="13"/>
        <v>1.4673555898387591</v>
      </c>
      <c r="L85">
        <f t="shared" si="14"/>
        <v>98153</v>
      </c>
      <c r="M85">
        <f t="shared" si="15"/>
        <v>40682</v>
      </c>
      <c r="N85">
        <f t="shared" si="16"/>
        <v>70912.600000000006</v>
      </c>
      <c r="O85">
        <f t="shared" si="17"/>
        <v>57471</v>
      </c>
      <c r="Q85">
        <v>-40594</v>
      </c>
      <c r="R85">
        <v>14827</v>
      </c>
      <c r="T85">
        <v>-23600.599999999991</v>
      </c>
      <c r="U85">
        <v>-93.399999999994179</v>
      </c>
      <c r="W85">
        <v>39793.4</v>
      </c>
      <c r="X85">
        <v>7954.5999999999995</v>
      </c>
      <c r="AF85">
        <v>70912.600000000006</v>
      </c>
      <c r="AG85">
        <v>1.4673555898387591</v>
      </c>
      <c r="AI85">
        <v>70912.600000000006</v>
      </c>
      <c r="AJ85">
        <v>1.4673555898387591</v>
      </c>
    </row>
    <row r="86" spans="2:38" x14ac:dyDescent="0.25">
      <c r="B86">
        <v>106071</v>
      </c>
      <c r="C86">
        <v>81741</v>
      </c>
      <c r="D86">
        <v>98441</v>
      </c>
      <c r="E86">
        <v>83818</v>
      </c>
      <c r="F86">
        <v>42424</v>
      </c>
      <c r="H86">
        <v>102836</v>
      </c>
      <c r="J86">
        <f t="shared" si="12"/>
        <v>82499</v>
      </c>
      <c r="K86">
        <f t="shared" si="13"/>
        <v>1.2465120789342901</v>
      </c>
      <c r="L86">
        <f t="shared" si="14"/>
        <v>106071</v>
      </c>
      <c r="M86">
        <f t="shared" si="15"/>
        <v>42424</v>
      </c>
      <c r="N86">
        <f t="shared" si="16"/>
        <v>82499</v>
      </c>
      <c r="O86">
        <f t="shared" si="17"/>
        <v>63647</v>
      </c>
      <c r="Q86">
        <v>25838</v>
      </c>
      <c r="R86">
        <v>-15072</v>
      </c>
      <c r="T86">
        <v>12413.600000000006</v>
      </c>
      <c r="U86">
        <v>6877.6000000000058</v>
      </c>
      <c r="W86">
        <v>31638.800000000003</v>
      </c>
      <c r="X86">
        <v>9386.4</v>
      </c>
      <c r="AB86">
        <v>82499</v>
      </c>
      <c r="AC86">
        <v>1.2465120789342901</v>
      </c>
      <c r="AI86">
        <v>82499</v>
      </c>
      <c r="AJ86">
        <v>1.2465120789342901</v>
      </c>
    </row>
    <row r="87" spans="2:38" x14ac:dyDescent="0.25">
      <c r="B87">
        <v>49403</v>
      </c>
      <c r="C87">
        <v>36172</v>
      </c>
      <c r="D87">
        <v>58492</v>
      </c>
      <c r="E87">
        <v>23266</v>
      </c>
      <c r="F87">
        <v>5492</v>
      </c>
      <c r="H87">
        <v>60516</v>
      </c>
      <c r="J87">
        <f t="shared" si="12"/>
        <v>34565</v>
      </c>
      <c r="K87">
        <f t="shared" si="13"/>
        <v>1.7507883697381745</v>
      </c>
      <c r="L87">
        <f t="shared" si="14"/>
        <v>58492</v>
      </c>
      <c r="M87">
        <f t="shared" si="15"/>
        <v>5492</v>
      </c>
      <c r="N87">
        <f t="shared" si="16"/>
        <v>34565</v>
      </c>
      <c r="O87">
        <f t="shared" si="17"/>
        <v>53000</v>
      </c>
      <c r="Q87">
        <v>-9225</v>
      </c>
      <c r="R87">
        <v>-81</v>
      </c>
      <c r="T87">
        <v>-9665.8000000000029</v>
      </c>
      <c r="U87">
        <v>-5870.1999999999971</v>
      </c>
      <c r="W87">
        <v>15405</v>
      </c>
      <c r="X87">
        <v>7119.4</v>
      </c>
      <c r="AD87">
        <v>34565</v>
      </c>
      <c r="AE87">
        <v>1.7507883697381745</v>
      </c>
      <c r="AK87">
        <v>34565</v>
      </c>
      <c r="AL87">
        <v>1.7507883697381745</v>
      </c>
    </row>
    <row r="88" spans="2:38" x14ac:dyDescent="0.25">
      <c r="B88">
        <v>90793</v>
      </c>
      <c r="C88">
        <v>65478</v>
      </c>
      <c r="D88">
        <v>43554</v>
      </c>
      <c r="E88">
        <v>65601</v>
      </c>
      <c r="F88">
        <v>75254</v>
      </c>
      <c r="H88">
        <v>123454</v>
      </c>
      <c r="J88">
        <f t="shared" si="12"/>
        <v>68136</v>
      </c>
      <c r="K88">
        <f t="shared" si="13"/>
        <v>1.8118762475049901</v>
      </c>
      <c r="L88">
        <f t="shared" si="14"/>
        <v>90793</v>
      </c>
      <c r="M88">
        <f t="shared" si="15"/>
        <v>43554</v>
      </c>
      <c r="N88">
        <f t="shared" si="16"/>
        <v>68136</v>
      </c>
      <c r="O88">
        <f t="shared" si="17"/>
        <v>47239</v>
      </c>
      <c r="Q88">
        <v>90982</v>
      </c>
      <c r="R88">
        <v>-8555</v>
      </c>
      <c r="T88">
        <v>38025.599999999999</v>
      </c>
      <c r="U88">
        <v>7076.8000000000029</v>
      </c>
      <c r="W88">
        <v>38025.599999999999</v>
      </c>
      <c r="X88">
        <v>8256</v>
      </c>
      <c r="Z88">
        <v>68136</v>
      </c>
      <c r="AA88">
        <v>1.8118762475049901</v>
      </c>
      <c r="AK88">
        <v>68136</v>
      </c>
      <c r="AL88">
        <v>1.8118762475049901</v>
      </c>
    </row>
    <row r="89" spans="2:38" x14ac:dyDescent="0.25">
      <c r="B89">
        <v>89820</v>
      </c>
      <c r="C89">
        <v>54446</v>
      </c>
      <c r="D89">
        <v>57086</v>
      </c>
      <c r="E89">
        <v>19551</v>
      </c>
      <c r="F89">
        <v>23996</v>
      </c>
      <c r="H89">
        <v>57959</v>
      </c>
      <c r="J89">
        <f t="shared" si="12"/>
        <v>48979.8</v>
      </c>
      <c r="K89">
        <f t="shared" si="13"/>
        <v>1.1833245542039779</v>
      </c>
      <c r="L89">
        <f t="shared" si="14"/>
        <v>89820</v>
      </c>
      <c r="M89">
        <f t="shared" si="15"/>
        <v>19551</v>
      </c>
      <c r="N89">
        <f t="shared" si="16"/>
        <v>48979.8</v>
      </c>
      <c r="O89">
        <f t="shared" si="17"/>
        <v>70269</v>
      </c>
      <c r="Q89">
        <v>-54217</v>
      </c>
      <c r="R89">
        <v>-3205</v>
      </c>
      <c r="T89">
        <v>-40736.399999999994</v>
      </c>
      <c r="U89">
        <v>2729.2000000000044</v>
      </c>
      <c r="W89">
        <v>54672</v>
      </c>
      <c r="X89">
        <v>9268.7999999999993</v>
      </c>
      <c r="AB89">
        <v>48979.8</v>
      </c>
      <c r="AC89">
        <v>1.1833245542039779</v>
      </c>
      <c r="AI89">
        <v>48979.8</v>
      </c>
      <c r="AJ89">
        <v>1.1833245542039779</v>
      </c>
    </row>
    <row r="90" spans="2:38" x14ac:dyDescent="0.25">
      <c r="B90">
        <v>55329</v>
      </c>
      <c r="C90">
        <v>48201</v>
      </c>
      <c r="D90">
        <v>45647</v>
      </c>
      <c r="E90">
        <v>70745</v>
      </c>
      <c r="F90">
        <v>51122</v>
      </c>
      <c r="H90">
        <v>116457</v>
      </c>
      <c r="J90">
        <f t="shared" si="12"/>
        <v>54208.800000000003</v>
      </c>
      <c r="K90">
        <f t="shared" si="13"/>
        <v>2.1483043343516179</v>
      </c>
      <c r="L90">
        <f t="shared" si="14"/>
        <v>70745</v>
      </c>
      <c r="M90">
        <f t="shared" si="15"/>
        <v>45647</v>
      </c>
      <c r="N90">
        <f t="shared" si="16"/>
        <v>54208.800000000003</v>
      </c>
      <c r="O90">
        <f t="shared" si="17"/>
        <v>25098</v>
      </c>
      <c r="Q90">
        <v>38967</v>
      </c>
      <c r="R90">
        <v>11706</v>
      </c>
      <c r="T90">
        <v>-9579</v>
      </c>
      <c r="U90">
        <v>-2984.3999999999942</v>
      </c>
      <c r="W90">
        <v>44645.8</v>
      </c>
      <c r="X90">
        <v>3023.2</v>
      </c>
      <c r="AB90">
        <v>54208.800000000003</v>
      </c>
      <c r="AC90">
        <v>2.1483043343516179</v>
      </c>
      <c r="AK90">
        <v>54208.800000000003</v>
      </c>
      <c r="AL90">
        <v>2.1483043343516179</v>
      </c>
    </row>
    <row r="91" spans="2:38" x14ac:dyDescent="0.25">
      <c r="B91">
        <v>42721</v>
      </c>
      <c r="C91">
        <v>20034</v>
      </c>
      <c r="D91">
        <v>50167</v>
      </c>
      <c r="E91">
        <v>20842</v>
      </c>
      <c r="F91">
        <v>78899</v>
      </c>
      <c r="H91">
        <v>62210</v>
      </c>
      <c r="J91">
        <f t="shared" si="12"/>
        <v>42532.6</v>
      </c>
      <c r="K91">
        <f t="shared" si="13"/>
        <v>1.4626427728377762</v>
      </c>
      <c r="L91">
        <f t="shared" si="14"/>
        <v>78899</v>
      </c>
      <c r="M91">
        <f t="shared" si="15"/>
        <v>20034</v>
      </c>
      <c r="N91">
        <f t="shared" si="16"/>
        <v>42532.6</v>
      </c>
      <c r="O91">
        <f t="shared" si="17"/>
        <v>58865</v>
      </c>
      <c r="Q91">
        <v>-15157</v>
      </c>
      <c r="R91">
        <v>-9733</v>
      </c>
      <c r="T91">
        <v>-25806.200000000004</v>
      </c>
      <c r="U91">
        <v>-5044.4000000000015</v>
      </c>
      <c r="W91">
        <v>33257.800000000003</v>
      </c>
      <c r="X91">
        <v>10839.6</v>
      </c>
      <c r="AB91">
        <v>42532.6</v>
      </c>
      <c r="AC91">
        <v>1.4626427728377762</v>
      </c>
      <c r="AI91">
        <v>42532.6</v>
      </c>
      <c r="AJ91">
        <v>1.4626427728377762</v>
      </c>
    </row>
    <row r="92" spans="2:38" x14ac:dyDescent="0.25">
      <c r="B92">
        <v>74708</v>
      </c>
      <c r="C92">
        <v>27030</v>
      </c>
      <c r="D92">
        <v>98199</v>
      </c>
      <c r="E92">
        <v>50404</v>
      </c>
      <c r="F92">
        <v>72004</v>
      </c>
      <c r="H92">
        <v>92827</v>
      </c>
      <c r="J92">
        <f t="shared" si="12"/>
        <v>64469</v>
      </c>
      <c r="K92">
        <f t="shared" si="13"/>
        <v>1.4398703252726117</v>
      </c>
      <c r="L92">
        <f t="shared" si="14"/>
        <v>98199</v>
      </c>
      <c r="M92">
        <f t="shared" si="15"/>
        <v>27030</v>
      </c>
      <c r="N92">
        <f t="shared" si="16"/>
        <v>64469</v>
      </c>
      <c r="O92">
        <f t="shared" si="17"/>
        <v>71169</v>
      </c>
      <c r="Q92">
        <v>-6803</v>
      </c>
      <c r="R92">
        <v>13</v>
      </c>
      <c r="T92">
        <v>-12406</v>
      </c>
      <c r="U92">
        <v>-3947</v>
      </c>
      <c r="W92">
        <v>33844.799999999996</v>
      </c>
      <c r="X92">
        <v>5807</v>
      </c>
      <c r="AB92">
        <v>64469</v>
      </c>
      <c r="AC92">
        <v>1.4398703252726117</v>
      </c>
      <c r="AI92">
        <v>64469</v>
      </c>
      <c r="AJ92">
        <v>1.4398703252726117</v>
      </c>
    </row>
    <row r="93" spans="2:38" x14ac:dyDescent="0.25">
      <c r="B93">
        <v>35655</v>
      </c>
      <c r="C93">
        <v>35423</v>
      </c>
      <c r="D93">
        <v>99428</v>
      </c>
      <c r="E93">
        <v>24162</v>
      </c>
      <c r="F93">
        <v>62140</v>
      </c>
      <c r="H93">
        <v>105051</v>
      </c>
      <c r="J93">
        <f t="shared" si="12"/>
        <v>51361.599999999999</v>
      </c>
      <c r="K93">
        <f t="shared" si="13"/>
        <v>2.0453217968287594</v>
      </c>
      <c r="L93">
        <f t="shared" si="14"/>
        <v>99428</v>
      </c>
      <c r="M93">
        <f t="shared" si="15"/>
        <v>24162</v>
      </c>
      <c r="N93">
        <f t="shared" si="16"/>
        <v>51361.599999999999</v>
      </c>
      <c r="O93">
        <f t="shared" si="17"/>
        <v>75266</v>
      </c>
      <c r="Q93">
        <v>30513</v>
      </c>
      <c r="R93">
        <v>-129</v>
      </c>
      <c r="T93">
        <v>7942.5999999999985</v>
      </c>
      <c r="U93">
        <v>11.599999999998545</v>
      </c>
      <c r="W93">
        <v>24895.4</v>
      </c>
      <c r="X93">
        <v>4655.5999999999995</v>
      </c>
      <c r="AD93">
        <v>51361.599999999999</v>
      </c>
      <c r="AE93">
        <v>2.0453217968287594</v>
      </c>
      <c r="AK93">
        <v>51361.599999999999</v>
      </c>
      <c r="AL93">
        <v>2.0453217968287594</v>
      </c>
    </row>
    <row r="94" spans="2:38" x14ac:dyDescent="0.25">
      <c r="B94">
        <v>54807</v>
      </c>
      <c r="C94">
        <v>54145</v>
      </c>
      <c r="D94">
        <v>91222</v>
      </c>
      <c r="E94">
        <v>24906</v>
      </c>
      <c r="F94">
        <v>37634</v>
      </c>
      <c r="H94">
        <v>110152</v>
      </c>
      <c r="J94">
        <f t="shared" si="12"/>
        <v>52542.8</v>
      </c>
      <c r="K94">
        <f t="shared" si="13"/>
        <v>2.0964242484222386</v>
      </c>
      <c r="L94">
        <f t="shared" si="14"/>
        <v>91222</v>
      </c>
      <c r="M94">
        <f t="shared" si="15"/>
        <v>24906</v>
      </c>
      <c r="N94">
        <f t="shared" si="16"/>
        <v>52542.8</v>
      </c>
      <c r="O94">
        <f t="shared" si="17"/>
        <v>66316</v>
      </c>
      <c r="Q94">
        <v>36475</v>
      </c>
      <c r="R94">
        <v>14</v>
      </c>
      <c r="T94">
        <v>-3865</v>
      </c>
      <c r="U94">
        <v>-4752.1999999999971</v>
      </c>
      <c r="W94">
        <v>28970.6</v>
      </c>
      <c r="X94">
        <v>5265</v>
      </c>
      <c r="Z94">
        <v>52542.8</v>
      </c>
      <c r="AA94">
        <v>2.0964242484222386</v>
      </c>
      <c r="AK94">
        <v>52542.8</v>
      </c>
      <c r="AL94">
        <v>2.0964242484222386</v>
      </c>
    </row>
    <row r="95" spans="2:38" x14ac:dyDescent="0.25">
      <c r="B95">
        <v>20820</v>
      </c>
      <c r="C95">
        <v>85114</v>
      </c>
      <c r="D95">
        <v>36001</v>
      </c>
      <c r="E95">
        <v>84498</v>
      </c>
      <c r="F95">
        <v>42931</v>
      </c>
      <c r="H95">
        <v>122305</v>
      </c>
      <c r="J95">
        <f t="shared" si="12"/>
        <v>53872.800000000003</v>
      </c>
      <c r="K95">
        <f t="shared" si="13"/>
        <v>2.2702551194665954</v>
      </c>
      <c r="L95">
        <f t="shared" si="14"/>
        <v>85114</v>
      </c>
      <c r="M95">
        <f t="shared" si="15"/>
        <v>20820</v>
      </c>
      <c r="N95">
        <f t="shared" si="16"/>
        <v>53872.800000000003</v>
      </c>
      <c r="O95">
        <f t="shared" si="17"/>
        <v>64294</v>
      </c>
      <c r="Q95">
        <v>26488</v>
      </c>
      <c r="R95">
        <v>-30</v>
      </c>
      <c r="T95">
        <v>-7701</v>
      </c>
      <c r="U95">
        <v>821.20000000000437</v>
      </c>
      <c r="W95">
        <v>39189.4</v>
      </c>
      <c r="X95">
        <v>2664.3999999999996</v>
      </c>
      <c r="AF95">
        <v>53872.800000000003</v>
      </c>
      <c r="AG95">
        <v>2.2702551194665954</v>
      </c>
      <c r="AK95">
        <v>53872.800000000003</v>
      </c>
      <c r="AL95">
        <v>2.2702551194665954</v>
      </c>
    </row>
    <row r="96" spans="2:38" x14ac:dyDescent="0.25">
      <c r="B96">
        <v>46610</v>
      </c>
      <c r="C96">
        <v>98132</v>
      </c>
      <c r="D96">
        <v>98147</v>
      </c>
      <c r="E96">
        <v>45876</v>
      </c>
      <c r="F96">
        <v>40814</v>
      </c>
      <c r="H96">
        <v>107823</v>
      </c>
      <c r="J96">
        <f t="shared" si="12"/>
        <v>65915.8</v>
      </c>
      <c r="K96">
        <f t="shared" si="13"/>
        <v>1.6357686624451193</v>
      </c>
      <c r="L96">
        <f t="shared" si="14"/>
        <v>98147</v>
      </c>
      <c r="M96">
        <f t="shared" si="15"/>
        <v>40814</v>
      </c>
      <c r="N96">
        <f t="shared" si="16"/>
        <v>65915.8</v>
      </c>
      <c r="O96">
        <f t="shared" si="17"/>
        <v>57333</v>
      </c>
      <c r="Q96">
        <v>36606</v>
      </c>
      <c r="R96">
        <v>1</v>
      </c>
      <c r="T96">
        <v>16076.200000000004</v>
      </c>
      <c r="U96">
        <v>3990.8000000000029</v>
      </c>
      <c r="W96">
        <v>26212.600000000002</v>
      </c>
      <c r="X96">
        <v>4573.2</v>
      </c>
      <c r="Z96">
        <v>65915.8</v>
      </c>
      <c r="AA96">
        <v>1.6357686624451193</v>
      </c>
      <c r="AK96">
        <v>65915.8</v>
      </c>
      <c r="AL96">
        <v>1.6357686624451193</v>
      </c>
    </row>
    <row r="97" spans="2:38" x14ac:dyDescent="0.25">
      <c r="B97">
        <v>65383</v>
      </c>
      <c r="C97">
        <v>75850</v>
      </c>
      <c r="D97">
        <v>86062</v>
      </c>
      <c r="E97">
        <v>55059</v>
      </c>
      <c r="F97">
        <v>65698</v>
      </c>
      <c r="H97">
        <v>120535</v>
      </c>
      <c r="J97">
        <f t="shared" si="12"/>
        <v>69610.399999999994</v>
      </c>
      <c r="K97">
        <f t="shared" si="13"/>
        <v>1.7315659729006012</v>
      </c>
      <c r="L97">
        <f t="shared" si="14"/>
        <v>86062</v>
      </c>
      <c r="M97">
        <f t="shared" si="15"/>
        <v>55059</v>
      </c>
      <c r="N97">
        <f t="shared" si="16"/>
        <v>69610.399999999994</v>
      </c>
      <c r="O97">
        <f t="shared" si="17"/>
        <v>31003</v>
      </c>
      <c r="Q97">
        <v>-3203</v>
      </c>
      <c r="R97">
        <v>-1156</v>
      </c>
      <c r="T97">
        <v>-18334.600000000006</v>
      </c>
      <c r="U97">
        <v>-5602.4000000000087</v>
      </c>
      <c r="W97">
        <v>33937.4</v>
      </c>
      <c r="X97">
        <v>8976</v>
      </c>
      <c r="AB97">
        <v>69610.399999999994</v>
      </c>
      <c r="AC97">
        <v>1.7315659729006012</v>
      </c>
      <c r="AK97">
        <v>69610.399999999994</v>
      </c>
      <c r="AL97">
        <v>1.7315659729006012</v>
      </c>
    </row>
    <row r="98" spans="2:38" x14ac:dyDescent="0.25">
      <c r="B98">
        <v>67990</v>
      </c>
      <c r="C98">
        <v>65042</v>
      </c>
      <c r="D98">
        <v>64129</v>
      </c>
      <c r="E98">
        <v>84825</v>
      </c>
      <c r="F98">
        <v>2626</v>
      </c>
      <c r="H98">
        <v>113695</v>
      </c>
      <c r="J98">
        <f t="shared" si="12"/>
        <v>56922.400000000001</v>
      </c>
      <c r="K98">
        <f t="shared" ref="K98:K129" si="18">H98/J98</f>
        <v>1.9973683470830463</v>
      </c>
      <c r="L98">
        <f t="shared" si="14"/>
        <v>84825</v>
      </c>
      <c r="M98">
        <f t="shared" si="15"/>
        <v>2626</v>
      </c>
      <c r="N98">
        <f t="shared" si="16"/>
        <v>56922.400000000001</v>
      </c>
      <c r="O98">
        <f t="shared" si="17"/>
        <v>82199</v>
      </c>
      <c r="Q98">
        <v>14065</v>
      </c>
      <c r="R98">
        <v>-1100</v>
      </c>
      <c r="T98">
        <v>3835.5999999999985</v>
      </c>
      <c r="U98">
        <v>-2871</v>
      </c>
      <c r="W98">
        <v>20556.400000000001</v>
      </c>
      <c r="X98">
        <v>2879.8</v>
      </c>
      <c r="AD98">
        <v>56922.400000000001</v>
      </c>
      <c r="AE98">
        <v>1.9973683470830463</v>
      </c>
      <c r="AK98">
        <v>56922.400000000001</v>
      </c>
      <c r="AL98">
        <v>1.9973683470830463</v>
      </c>
    </row>
    <row r="99" spans="2:38" x14ac:dyDescent="0.25">
      <c r="B99">
        <v>65473</v>
      </c>
      <c r="C99">
        <v>42012</v>
      </c>
      <c r="D99">
        <v>96317</v>
      </c>
      <c r="E99">
        <v>52837</v>
      </c>
      <c r="F99">
        <v>91886</v>
      </c>
      <c r="H99">
        <v>96996</v>
      </c>
      <c r="J99">
        <f t="shared" si="12"/>
        <v>69705</v>
      </c>
      <c r="K99">
        <f t="shared" si="18"/>
        <v>1.3915214116634387</v>
      </c>
      <c r="L99">
        <f t="shared" si="14"/>
        <v>96317</v>
      </c>
      <c r="M99">
        <f t="shared" si="15"/>
        <v>42012</v>
      </c>
      <c r="N99">
        <f t="shared" si="16"/>
        <v>69705</v>
      </c>
      <c r="O99">
        <f t="shared" si="17"/>
        <v>54305</v>
      </c>
      <c r="Q99">
        <v>14463</v>
      </c>
      <c r="R99">
        <v>13682</v>
      </c>
      <c r="T99">
        <v>18118.800000000003</v>
      </c>
      <c r="U99">
        <v>257.80000000000291</v>
      </c>
      <c r="W99">
        <v>30963.200000000001</v>
      </c>
      <c r="X99">
        <v>2473.4</v>
      </c>
      <c r="AD99">
        <v>69705</v>
      </c>
      <c r="AE99">
        <v>1.3915214116634387</v>
      </c>
      <c r="AI99">
        <v>69705</v>
      </c>
      <c r="AJ99">
        <v>1.3915214116634387</v>
      </c>
    </row>
    <row r="100" spans="2:38" x14ac:dyDescent="0.25">
      <c r="B100">
        <v>41203</v>
      </c>
      <c r="C100">
        <v>27564</v>
      </c>
      <c r="D100">
        <v>15975</v>
      </c>
      <c r="E100">
        <v>81139</v>
      </c>
      <c r="F100">
        <v>36443</v>
      </c>
      <c r="H100">
        <v>58078</v>
      </c>
      <c r="J100">
        <f t="shared" si="12"/>
        <v>40464.800000000003</v>
      </c>
      <c r="K100">
        <f t="shared" si="18"/>
        <v>1.4352721377592375</v>
      </c>
      <c r="L100">
        <f t="shared" si="14"/>
        <v>81139</v>
      </c>
      <c r="M100">
        <f t="shared" si="15"/>
        <v>15975</v>
      </c>
      <c r="N100">
        <f t="shared" si="16"/>
        <v>40464.800000000003</v>
      </c>
      <c r="O100">
        <f t="shared" si="17"/>
        <v>65164</v>
      </c>
      <c r="Q100">
        <v>-58157</v>
      </c>
      <c r="R100">
        <v>-11337</v>
      </c>
      <c r="T100">
        <v>-23298.399999999994</v>
      </c>
      <c r="U100">
        <v>-1585.7999999999956</v>
      </c>
      <c r="W100">
        <v>38090.400000000001</v>
      </c>
      <c r="X100">
        <v>5017</v>
      </c>
      <c r="AF100">
        <v>40464.800000000003</v>
      </c>
      <c r="AG100">
        <v>1.4352721377592375</v>
      </c>
      <c r="AI100">
        <v>40464.800000000003</v>
      </c>
      <c r="AJ100">
        <v>1.4352721377592375</v>
      </c>
    </row>
    <row r="101" spans="2:38" x14ac:dyDescent="0.25">
      <c r="B101">
        <v>60516</v>
      </c>
      <c r="C101">
        <v>50094</v>
      </c>
      <c r="D101">
        <v>62003</v>
      </c>
      <c r="E101">
        <v>31272</v>
      </c>
      <c r="F101">
        <v>26687</v>
      </c>
      <c r="H101">
        <v>48069</v>
      </c>
      <c r="J101">
        <f t="shared" si="12"/>
        <v>46114.400000000001</v>
      </c>
      <c r="K101">
        <f t="shared" si="18"/>
        <v>1.0423858924761029</v>
      </c>
      <c r="L101">
        <f t="shared" si="14"/>
        <v>62003</v>
      </c>
      <c r="M101">
        <f t="shared" si="15"/>
        <v>26687</v>
      </c>
      <c r="N101">
        <f t="shared" si="16"/>
        <v>46114.400000000001</v>
      </c>
      <c r="O101">
        <f t="shared" si="17"/>
        <v>35316</v>
      </c>
      <c r="Q101">
        <v>-44058</v>
      </c>
      <c r="R101">
        <v>-8243</v>
      </c>
      <c r="T101">
        <v>8304.2000000000044</v>
      </c>
      <c r="U101">
        <v>-1842.5999999999985</v>
      </c>
      <c r="W101">
        <v>28463</v>
      </c>
      <c r="X101">
        <v>1842.6</v>
      </c>
      <c r="AD101">
        <v>46114.400000000001</v>
      </c>
      <c r="AE101">
        <v>1.0423858924761029</v>
      </c>
      <c r="AI101">
        <v>46114.400000000001</v>
      </c>
      <c r="AJ101">
        <v>1.0423858924761029</v>
      </c>
    </row>
    <row r="103" spans="2:38" x14ac:dyDescent="0.25">
      <c r="B103">
        <v>2984074</v>
      </c>
      <c r="C103">
        <v>2808979</v>
      </c>
      <c r="D103">
        <v>3066860</v>
      </c>
      <c r="E103">
        <v>2747789</v>
      </c>
      <c r="F103">
        <v>2761524</v>
      </c>
    </row>
  </sheetData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0069F-AD13-44B5-9D30-9EDE73E6F780}">
  <dimension ref="A1:AL103"/>
  <sheetViews>
    <sheetView workbookViewId="0"/>
  </sheetViews>
  <sheetFormatPr defaultRowHeight="15" x14ac:dyDescent="0.25"/>
  <sheetData>
    <row r="1" spans="1:38" x14ac:dyDescent="0.25">
      <c r="A1" t="s">
        <v>67</v>
      </c>
    </row>
    <row r="2" spans="1:38" x14ac:dyDescent="0.25">
      <c r="B2">
        <v>23275</v>
      </c>
      <c r="C2">
        <v>72467</v>
      </c>
      <c r="D2">
        <v>82767</v>
      </c>
      <c r="E2">
        <v>34991</v>
      </c>
      <c r="F2">
        <v>76772</v>
      </c>
      <c r="H2">
        <v>120327</v>
      </c>
      <c r="J2">
        <f t="shared" ref="J2:J33" si="0">AVERAGE(B2:F2)</f>
        <v>58054.400000000001</v>
      </c>
      <c r="K2">
        <f t="shared" ref="K2:K33" si="1">H2/J2</f>
        <v>2.0726594366662989</v>
      </c>
      <c r="L2">
        <f t="shared" ref="L2:L33" si="2">MAX(B2:F2)</f>
        <v>82767</v>
      </c>
      <c r="M2">
        <f t="shared" ref="M2:M33" si="3">MIN(B2:F2)</f>
        <v>23275</v>
      </c>
      <c r="N2">
        <f t="shared" ref="N2:N33" si="4">AVERAGE(B2:F2)</f>
        <v>58054.400000000001</v>
      </c>
      <c r="O2">
        <f t="shared" ref="O2:O33" si="5">L2-M2</f>
        <v>59492</v>
      </c>
      <c r="Q2">
        <v>58335</v>
      </c>
      <c r="R2">
        <v>4590</v>
      </c>
      <c r="T2">
        <v>7107.8000000000029</v>
      </c>
      <c r="U2">
        <v>-5821</v>
      </c>
      <c r="W2">
        <v>26023</v>
      </c>
      <c r="X2">
        <v>6346.5999999999995</v>
      </c>
      <c r="Z2">
        <v>58054.400000000001</v>
      </c>
      <c r="AA2">
        <v>2.0726594366662989</v>
      </c>
      <c r="AK2">
        <v>58054.400000000001</v>
      </c>
      <c r="AL2">
        <v>2.0726594366662989</v>
      </c>
    </row>
    <row r="3" spans="1:38" x14ac:dyDescent="0.25">
      <c r="B3">
        <v>110478</v>
      </c>
      <c r="C3">
        <v>24767</v>
      </c>
      <c r="D3">
        <v>75982</v>
      </c>
      <c r="E3">
        <v>29072</v>
      </c>
      <c r="F3">
        <v>45049</v>
      </c>
      <c r="H3">
        <v>66726</v>
      </c>
      <c r="J3">
        <f t="shared" si="0"/>
        <v>57069.599999999999</v>
      </c>
      <c r="K3">
        <f t="shared" si="1"/>
        <v>1.1692039194247026</v>
      </c>
      <c r="L3">
        <f t="shared" si="2"/>
        <v>110478</v>
      </c>
      <c r="M3">
        <f t="shared" si="3"/>
        <v>24767</v>
      </c>
      <c r="N3">
        <f t="shared" si="4"/>
        <v>57069.599999999999</v>
      </c>
      <c r="O3">
        <f t="shared" si="5"/>
        <v>85711</v>
      </c>
      <c r="Q3">
        <v>-31674</v>
      </c>
      <c r="R3">
        <v>-2892</v>
      </c>
      <c r="T3">
        <v>10944.599999999999</v>
      </c>
      <c r="U3">
        <v>6811.1999999999971</v>
      </c>
      <c r="W3">
        <v>41807</v>
      </c>
      <c r="X3">
        <v>10489.6</v>
      </c>
      <c r="AD3">
        <v>57069.599999999999</v>
      </c>
      <c r="AE3">
        <v>1.1692039194247026</v>
      </c>
      <c r="AI3">
        <v>57069.599999999999</v>
      </c>
      <c r="AJ3">
        <v>1.1692039194247026</v>
      </c>
    </row>
    <row r="4" spans="1:38" x14ac:dyDescent="0.25">
      <c r="B4">
        <v>87056</v>
      </c>
      <c r="C4">
        <v>25499</v>
      </c>
      <c r="D4">
        <v>9513</v>
      </c>
      <c r="E4">
        <v>26743</v>
      </c>
      <c r="F4">
        <v>113760</v>
      </c>
      <c r="H4">
        <v>86474</v>
      </c>
      <c r="J4">
        <f t="shared" si="0"/>
        <v>52514.2</v>
      </c>
      <c r="K4">
        <f t="shared" si="1"/>
        <v>1.646678422217229</v>
      </c>
      <c r="L4">
        <f t="shared" si="2"/>
        <v>113760</v>
      </c>
      <c r="M4">
        <f t="shared" si="3"/>
        <v>9513</v>
      </c>
      <c r="N4">
        <f t="shared" si="4"/>
        <v>52514.2</v>
      </c>
      <c r="O4">
        <f t="shared" si="5"/>
        <v>104247</v>
      </c>
      <c r="Q4">
        <v>-12049</v>
      </c>
      <c r="R4">
        <v>4545</v>
      </c>
      <c r="T4">
        <v>-7706.6000000000058</v>
      </c>
      <c r="U4">
        <v>-2238.6000000000058</v>
      </c>
      <c r="W4">
        <v>17584.199999999997</v>
      </c>
      <c r="X4">
        <v>10598.6</v>
      </c>
      <c r="AD4">
        <v>52514.2</v>
      </c>
      <c r="AE4">
        <v>1.646678422217229</v>
      </c>
      <c r="AK4">
        <v>52514.2</v>
      </c>
      <c r="AL4">
        <v>1.646678422217229</v>
      </c>
    </row>
    <row r="5" spans="1:38" x14ac:dyDescent="0.25">
      <c r="B5">
        <v>100893</v>
      </c>
      <c r="C5">
        <v>24736</v>
      </c>
      <c r="D5">
        <v>95753</v>
      </c>
      <c r="E5">
        <v>53201</v>
      </c>
      <c r="F5">
        <v>46455</v>
      </c>
      <c r="H5">
        <v>114498</v>
      </c>
      <c r="J5">
        <f t="shared" si="0"/>
        <v>64207.6</v>
      </c>
      <c r="K5">
        <f t="shared" si="1"/>
        <v>1.7832468430528474</v>
      </c>
      <c r="L5">
        <f t="shared" si="2"/>
        <v>100893</v>
      </c>
      <c r="M5">
        <f t="shared" si="3"/>
        <v>24736</v>
      </c>
      <c r="N5">
        <f t="shared" si="4"/>
        <v>64207.6</v>
      </c>
      <c r="O5">
        <f t="shared" si="5"/>
        <v>76157</v>
      </c>
      <c r="Q5">
        <v>-14529</v>
      </c>
      <c r="R5">
        <v>9411</v>
      </c>
      <c r="T5">
        <v>-27870.200000000004</v>
      </c>
      <c r="U5">
        <v>-2090.7999999999956</v>
      </c>
      <c r="W5">
        <v>45422.200000000004</v>
      </c>
      <c r="X5">
        <v>3489.6</v>
      </c>
      <c r="AB5">
        <v>64207.6</v>
      </c>
      <c r="AC5">
        <v>1.7832468430528474</v>
      </c>
      <c r="AK5">
        <v>64207.6</v>
      </c>
      <c r="AL5">
        <v>1.7832468430528474</v>
      </c>
    </row>
    <row r="6" spans="1:38" x14ac:dyDescent="0.25">
      <c r="B6">
        <v>39529</v>
      </c>
      <c r="C6">
        <v>40880</v>
      </c>
      <c r="D6">
        <v>21180</v>
      </c>
      <c r="E6">
        <v>59255</v>
      </c>
      <c r="F6">
        <v>32896</v>
      </c>
      <c r="H6">
        <v>63237</v>
      </c>
      <c r="J6">
        <f t="shared" si="0"/>
        <v>38748</v>
      </c>
      <c r="K6">
        <f t="shared" si="1"/>
        <v>1.6320068132548777</v>
      </c>
      <c r="L6">
        <f t="shared" si="2"/>
        <v>59255</v>
      </c>
      <c r="M6">
        <f t="shared" si="3"/>
        <v>21180</v>
      </c>
      <c r="N6">
        <f t="shared" si="4"/>
        <v>38748</v>
      </c>
      <c r="O6">
        <f t="shared" si="5"/>
        <v>38075</v>
      </c>
      <c r="Q6">
        <v>-9087</v>
      </c>
      <c r="R6">
        <v>30</v>
      </c>
      <c r="T6">
        <v>-26614.199999999997</v>
      </c>
      <c r="U6">
        <v>-3381.8000000000029</v>
      </c>
      <c r="W6">
        <v>31736.199999999997</v>
      </c>
      <c r="X6">
        <v>6406.6</v>
      </c>
      <c r="AB6">
        <v>38748</v>
      </c>
      <c r="AC6">
        <v>1.6320068132548777</v>
      </c>
      <c r="AK6">
        <v>38748</v>
      </c>
      <c r="AL6">
        <v>1.6320068132548777</v>
      </c>
    </row>
    <row r="7" spans="1:38" x14ac:dyDescent="0.25">
      <c r="B7">
        <v>67177</v>
      </c>
      <c r="C7">
        <v>45963</v>
      </c>
      <c r="D7">
        <v>97887</v>
      </c>
      <c r="E7">
        <v>65234</v>
      </c>
      <c r="F7">
        <v>71164</v>
      </c>
      <c r="H7">
        <v>121294</v>
      </c>
      <c r="J7">
        <f t="shared" si="0"/>
        <v>69485</v>
      </c>
      <c r="K7">
        <f t="shared" si="1"/>
        <v>1.7456141613297833</v>
      </c>
      <c r="L7">
        <f t="shared" si="2"/>
        <v>97887</v>
      </c>
      <c r="M7">
        <f t="shared" si="3"/>
        <v>45963</v>
      </c>
      <c r="N7">
        <f t="shared" si="4"/>
        <v>69485</v>
      </c>
      <c r="O7">
        <f t="shared" si="5"/>
        <v>51924</v>
      </c>
      <c r="Q7">
        <v>24493</v>
      </c>
      <c r="R7">
        <v>-1019</v>
      </c>
      <c r="T7">
        <v>12167</v>
      </c>
      <c r="U7">
        <v>-39.399999999994179</v>
      </c>
      <c r="W7">
        <v>46260.600000000006</v>
      </c>
      <c r="X7">
        <v>881.8</v>
      </c>
      <c r="AD7">
        <v>69485</v>
      </c>
      <c r="AE7">
        <v>1.7456141613297833</v>
      </c>
      <c r="AI7">
        <v>69485</v>
      </c>
      <c r="AJ7">
        <v>1.7456141613297833</v>
      </c>
    </row>
    <row r="8" spans="1:38" x14ac:dyDescent="0.25">
      <c r="B8">
        <v>87095</v>
      </c>
      <c r="C8">
        <v>71306</v>
      </c>
      <c r="D8">
        <v>42245</v>
      </c>
      <c r="E8">
        <v>67489</v>
      </c>
      <c r="F8">
        <v>51372</v>
      </c>
      <c r="H8">
        <v>97451</v>
      </c>
      <c r="J8">
        <f t="shared" si="0"/>
        <v>63901.4</v>
      </c>
      <c r="K8">
        <f t="shared" si="1"/>
        <v>1.5250213610343435</v>
      </c>
      <c r="L8">
        <f t="shared" si="2"/>
        <v>87095</v>
      </c>
      <c r="M8">
        <f t="shared" si="3"/>
        <v>42245</v>
      </c>
      <c r="N8">
        <f t="shared" si="4"/>
        <v>63901.4</v>
      </c>
      <c r="O8">
        <f t="shared" si="5"/>
        <v>44850</v>
      </c>
      <c r="Q8">
        <v>-6976</v>
      </c>
      <c r="R8">
        <v>11733</v>
      </c>
      <c r="T8">
        <v>-34572.400000000001</v>
      </c>
      <c r="U8">
        <v>4584.2000000000044</v>
      </c>
      <c r="W8">
        <v>34572.399999999994</v>
      </c>
      <c r="X8">
        <v>8290.6</v>
      </c>
      <c r="AB8">
        <v>63901.4</v>
      </c>
      <c r="AC8">
        <v>1.5250213610343435</v>
      </c>
      <c r="AI8">
        <v>63901.4</v>
      </c>
      <c r="AJ8">
        <v>1.5250213610343435</v>
      </c>
    </row>
    <row r="9" spans="1:38" x14ac:dyDescent="0.25">
      <c r="B9">
        <v>74341</v>
      </c>
      <c r="C9">
        <v>28979</v>
      </c>
      <c r="D9">
        <v>84082</v>
      </c>
      <c r="E9">
        <v>96346</v>
      </c>
      <c r="F9">
        <v>24156</v>
      </c>
      <c r="H9">
        <v>95717</v>
      </c>
      <c r="J9">
        <f t="shared" si="0"/>
        <v>61580.800000000003</v>
      </c>
      <c r="K9">
        <f t="shared" si="1"/>
        <v>1.5543318696736645</v>
      </c>
      <c r="L9">
        <f t="shared" si="2"/>
        <v>96346</v>
      </c>
      <c r="M9">
        <f t="shared" si="3"/>
        <v>24156</v>
      </c>
      <c r="N9">
        <f t="shared" si="4"/>
        <v>61580.800000000003</v>
      </c>
      <c r="O9">
        <f t="shared" si="5"/>
        <v>72190</v>
      </c>
      <c r="Q9">
        <v>11831</v>
      </c>
      <c r="R9">
        <v>-13846</v>
      </c>
      <c r="T9">
        <v>745</v>
      </c>
      <c r="U9">
        <v>235.20000000000437</v>
      </c>
      <c r="W9">
        <v>36789.4</v>
      </c>
      <c r="X9">
        <v>10302.800000000001</v>
      </c>
      <c r="Z9">
        <v>61580.800000000003</v>
      </c>
      <c r="AA9">
        <v>1.5543318696736645</v>
      </c>
      <c r="AI9">
        <v>61580.800000000003</v>
      </c>
      <c r="AJ9">
        <v>1.5543318696736645</v>
      </c>
    </row>
    <row r="10" spans="1:38" x14ac:dyDescent="0.25">
      <c r="B10">
        <v>35298</v>
      </c>
      <c r="C10">
        <v>97329</v>
      </c>
      <c r="D10">
        <v>83515</v>
      </c>
      <c r="E10">
        <v>25363</v>
      </c>
      <c r="F10">
        <v>57805</v>
      </c>
      <c r="H10">
        <v>121086</v>
      </c>
      <c r="J10">
        <f t="shared" si="0"/>
        <v>59862</v>
      </c>
      <c r="K10">
        <f t="shared" si="1"/>
        <v>2.0227523303598276</v>
      </c>
      <c r="L10">
        <f t="shared" si="2"/>
        <v>97329</v>
      </c>
      <c r="M10">
        <f t="shared" si="3"/>
        <v>25363</v>
      </c>
      <c r="N10">
        <f t="shared" si="4"/>
        <v>59862</v>
      </c>
      <c r="O10">
        <f t="shared" si="5"/>
        <v>71966</v>
      </c>
      <c r="Q10">
        <v>31173</v>
      </c>
      <c r="R10">
        <v>4510</v>
      </c>
      <c r="T10">
        <v>-6459.6000000000058</v>
      </c>
      <c r="U10">
        <v>-7741.1999999999971</v>
      </c>
      <c r="W10">
        <v>43666.400000000001</v>
      </c>
      <c r="X10">
        <v>7758.7999999999993</v>
      </c>
      <c r="AB10">
        <v>59862</v>
      </c>
      <c r="AC10">
        <v>2.0227523303598276</v>
      </c>
      <c r="AK10">
        <v>59862</v>
      </c>
      <c r="AL10">
        <v>2.0227523303598276</v>
      </c>
    </row>
    <row r="11" spans="1:38" x14ac:dyDescent="0.25">
      <c r="B11">
        <v>27611</v>
      </c>
      <c r="C11">
        <v>34018</v>
      </c>
      <c r="D11">
        <v>85996</v>
      </c>
      <c r="E11">
        <v>67079</v>
      </c>
      <c r="F11">
        <v>77434</v>
      </c>
      <c r="H11">
        <v>132640</v>
      </c>
      <c r="J11">
        <f t="shared" si="0"/>
        <v>58427.6</v>
      </c>
      <c r="K11">
        <f t="shared" si="1"/>
        <v>2.2701599928800773</v>
      </c>
      <c r="L11">
        <f t="shared" si="2"/>
        <v>85996</v>
      </c>
      <c r="M11">
        <f t="shared" si="3"/>
        <v>27611</v>
      </c>
      <c r="N11">
        <f t="shared" si="4"/>
        <v>58427.6</v>
      </c>
      <c r="O11">
        <f t="shared" si="5"/>
        <v>58385</v>
      </c>
      <c r="Q11">
        <v>95494</v>
      </c>
      <c r="R11">
        <v>12422</v>
      </c>
      <c r="T11">
        <v>25316</v>
      </c>
      <c r="U11">
        <v>-321.40000000000146</v>
      </c>
      <c r="W11">
        <v>33623.199999999997</v>
      </c>
      <c r="X11">
        <v>2343.7999999999997</v>
      </c>
      <c r="Z11">
        <v>58427.6</v>
      </c>
      <c r="AA11">
        <v>2.2701599928800773</v>
      </c>
      <c r="AK11">
        <v>58427.6</v>
      </c>
      <c r="AL11">
        <v>2.2701599928800773</v>
      </c>
    </row>
    <row r="12" spans="1:38" x14ac:dyDescent="0.25">
      <c r="B12">
        <v>77147</v>
      </c>
      <c r="C12">
        <v>58695</v>
      </c>
      <c r="D12">
        <v>82373</v>
      </c>
      <c r="E12">
        <v>74527</v>
      </c>
      <c r="F12">
        <v>24834</v>
      </c>
      <c r="H12">
        <v>91462</v>
      </c>
      <c r="J12">
        <f t="shared" si="0"/>
        <v>63515.199999999997</v>
      </c>
      <c r="K12">
        <f t="shared" si="1"/>
        <v>1.4400017633574327</v>
      </c>
      <c r="L12">
        <f t="shared" si="2"/>
        <v>82373</v>
      </c>
      <c r="M12">
        <f t="shared" si="3"/>
        <v>24834</v>
      </c>
      <c r="N12">
        <f t="shared" si="4"/>
        <v>63515.199999999997</v>
      </c>
      <c r="O12">
        <f t="shared" si="5"/>
        <v>57539</v>
      </c>
      <c r="Q12">
        <v>-22928</v>
      </c>
      <c r="R12">
        <v>267</v>
      </c>
      <c r="T12">
        <v>-4134.8000000000029</v>
      </c>
      <c r="U12">
        <v>4593.1999999999971</v>
      </c>
      <c r="W12">
        <v>38668.800000000003</v>
      </c>
      <c r="X12">
        <v>4595.6000000000004</v>
      </c>
      <c r="AF12">
        <v>63515.199999999997</v>
      </c>
      <c r="AG12">
        <v>1.4400017633574327</v>
      </c>
      <c r="AI12">
        <v>63515.199999999997</v>
      </c>
      <c r="AJ12">
        <v>1.4400017633574327</v>
      </c>
    </row>
    <row r="13" spans="1:38" x14ac:dyDescent="0.25">
      <c r="B13">
        <v>61512</v>
      </c>
      <c r="C13">
        <v>63497</v>
      </c>
      <c r="D13">
        <v>95471</v>
      </c>
      <c r="E13">
        <v>85207</v>
      </c>
      <c r="F13">
        <v>24723</v>
      </c>
      <c r="H13">
        <v>110861</v>
      </c>
      <c r="J13">
        <f t="shared" si="0"/>
        <v>66082</v>
      </c>
      <c r="K13">
        <f t="shared" si="1"/>
        <v>1.6776277957688932</v>
      </c>
      <c r="L13">
        <f t="shared" si="2"/>
        <v>95471</v>
      </c>
      <c r="M13">
        <f t="shared" si="3"/>
        <v>24723</v>
      </c>
      <c r="N13">
        <f t="shared" si="4"/>
        <v>66082</v>
      </c>
      <c r="O13">
        <f t="shared" si="5"/>
        <v>70748</v>
      </c>
      <c r="Q13">
        <v>30542</v>
      </c>
      <c r="R13">
        <v>683</v>
      </c>
      <c r="T13">
        <v>-731.60000000000582</v>
      </c>
      <c r="U13">
        <v>780.59999999999854</v>
      </c>
      <c r="W13">
        <v>31490.799999999999</v>
      </c>
      <c r="X13">
        <v>3653.7999999999993</v>
      </c>
      <c r="AB13">
        <v>66082</v>
      </c>
      <c r="AC13">
        <v>1.6776277957688932</v>
      </c>
      <c r="AK13">
        <v>66082</v>
      </c>
      <c r="AL13">
        <v>1.6776277957688932</v>
      </c>
    </row>
    <row r="14" spans="1:38" x14ac:dyDescent="0.25">
      <c r="B14">
        <v>44575</v>
      </c>
      <c r="C14">
        <v>31180</v>
      </c>
      <c r="D14">
        <v>73944</v>
      </c>
      <c r="E14">
        <v>26954</v>
      </c>
      <c r="F14">
        <v>26937</v>
      </c>
      <c r="H14">
        <v>56523</v>
      </c>
      <c r="J14">
        <f t="shared" si="0"/>
        <v>40718</v>
      </c>
      <c r="K14">
        <f t="shared" si="1"/>
        <v>1.3881575715899601</v>
      </c>
      <c r="L14">
        <f t="shared" si="2"/>
        <v>73944</v>
      </c>
      <c r="M14">
        <f t="shared" si="3"/>
        <v>26937</v>
      </c>
      <c r="N14">
        <f t="shared" si="4"/>
        <v>40718</v>
      </c>
      <c r="O14">
        <f t="shared" si="5"/>
        <v>47007</v>
      </c>
      <c r="Q14">
        <v>15072</v>
      </c>
      <c r="R14">
        <v>2167</v>
      </c>
      <c r="T14">
        <v>-388.59999999999854</v>
      </c>
      <c r="U14">
        <v>4027.5999999999985</v>
      </c>
      <c r="W14">
        <v>19066.599999999999</v>
      </c>
      <c r="X14">
        <v>4182.3999999999996</v>
      </c>
      <c r="Z14">
        <v>40718</v>
      </c>
      <c r="AA14">
        <v>1.3881575715899601</v>
      </c>
      <c r="AI14">
        <v>40718</v>
      </c>
      <c r="AJ14">
        <v>1.3881575715899601</v>
      </c>
    </row>
    <row r="15" spans="1:38" x14ac:dyDescent="0.25">
      <c r="B15">
        <v>77253</v>
      </c>
      <c r="C15">
        <v>53826</v>
      </c>
      <c r="D15">
        <v>39958</v>
      </c>
      <c r="E15">
        <v>35354</v>
      </c>
      <c r="F15">
        <v>92372</v>
      </c>
      <c r="H15">
        <v>98349</v>
      </c>
      <c r="J15">
        <f t="shared" si="0"/>
        <v>59752.6</v>
      </c>
      <c r="K15">
        <f t="shared" si="1"/>
        <v>1.6459367458487162</v>
      </c>
      <c r="L15">
        <f t="shared" si="2"/>
        <v>92372</v>
      </c>
      <c r="M15">
        <f t="shared" si="3"/>
        <v>35354</v>
      </c>
      <c r="N15">
        <f t="shared" si="4"/>
        <v>59752.6</v>
      </c>
      <c r="O15">
        <f t="shared" si="5"/>
        <v>57018</v>
      </c>
      <c r="Q15">
        <v>7083</v>
      </c>
      <c r="R15">
        <v>20834</v>
      </c>
      <c r="T15">
        <v>-14391.799999999996</v>
      </c>
      <c r="U15">
        <v>5033.7999999999956</v>
      </c>
      <c r="W15">
        <v>22481.8</v>
      </c>
      <c r="X15">
        <v>5889.4000000000005</v>
      </c>
      <c r="AB15">
        <v>59752.6</v>
      </c>
      <c r="AC15">
        <v>1.6459367458487162</v>
      </c>
      <c r="AK15">
        <v>59752.6</v>
      </c>
      <c r="AL15">
        <v>1.6459367458487162</v>
      </c>
    </row>
    <row r="16" spans="1:38" x14ac:dyDescent="0.25">
      <c r="B16">
        <v>105621</v>
      </c>
      <c r="C16">
        <v>37742</v>
      </c>
      <c r="D16">
        <v>36782</v>
      </c>
      <c r="E16">
        <v>73195</v>
      </c>
      <c r="F16">
        <v>47602</v>
      </c>
      <c r="H16">
        <v>84866</v>
      </c>
      <c r="J16">
        <f t="shared" si="0"/>
        <v>60188.4</v>
      </c>
      <c r="K16">
        <f t="shared" si="1"/>
        <v>1.4100059147609838</v>
      </c>
      <c r="L16">
        <f t="shared" si="2"/>
        <v>105621</v>
      </c>
      <c r="M16">
        <f t="shared" si="3"/>
        <v>36782</v>
      </c>
      <c r="N16">
        <f t="shared" si="4"/>
        <v>60188.4</v>
      </c>
      <c r="O16">
        <f t="shared" si="5"/>
        <v>68839</v>
      </c>
      <c r="Q16">
        <v>-47974</v>
      </c>
      <c r="R16">
        <v>-2</v>
      </c>
      <c r="T16">
        <v>-19244.999999999993</v>
      </c>
      <c r="U16">
        <v>-703.59999999999854</v>
      </c>
      <c r="W16">
        <v>50718.600000000006</v>
      </c>
      <c r="X16">
        <v>6136.7999999999993</v>
      </c>
      <c r="AF16">
        <v>60188.4</v>
      </c>
      <c r="AG16">
        <v>1.4100059147609838</v>
      </c>
      <c r="AI16">
        <v>60188.4</v>
      </c>
      <c r="AJ16">
        <v>1.4100059147609838</v>
      </c>
    </row>
    <row r="17" spans="2:38" x14ac:dyDescent="0.25">
      <c r="B17">
        <v>34242</v>
      </c>
      <c r="C17">
        <v>30221</v>
      </c>
      <c r="D17">
        <v>47476</v>
      </c>
      <c r="E17">
        <v>26388</v>
      </c>
      <c r="F17">
        <v>72393</v>
      </c>
      <c r="H17">
        <v>92692</v>
      </c>
      <c r="J17">
        <f t="shared" si="0"/>
        <v>42144</v>
      </c>
      <c r="K17">
        <f t="shared" si="1"/>
        <v>2.1994115413819286</v>
      </c>
      <c r="L17">
        <f t="shared" si="2"/>
        <v>72393</v>
      </c>
      <c r="M17">
        <f t="shared" si="3"/>
        <v>26388</v>
      </c>
      <c r="N17">
        <f t="shared" si="4"/>
        <v>42144</v>
      </c>
      <c r="O17">
        <f t="shared" si="5"/>
        <v>46005</v>
      </c>
      <c r="Q17">
        <v>5485</v>
      </c>
      <c r="R17">
        <v>17775</v>
      </c>
      <c r="T17">
        <v>-9220.8000000000029</v>
      </c>
      <c r="U17">
        <v>49.19999999999709</v>
      </c>
      <c r="W17">
        <v>16858.400000000001</v>
      </c>
      <c r="X17">
        <v>1986.4</v>
      </c>
      <c r="AD17">
        <v>42144</v>
      </c>
      <c r="AE17">
        <v>2.1994115413819286</v>
      </c>
      <c r="AK17">
        <v>42144</v>
      </c>
      <c r="AL17">
        <v>2.1994115413819286</v>
      </c>
    </row>
    <row r="18" spans="2:38" x14ac:dyDescent="0.25">
      <c r="B18">
        <v>26869</v>
      </c>
      <c r="C18">
        <v>110373</v>
      </c>
      <c r="D18">
        <v>51267</v>
      </c>
      <c r="E18">
        <v>108020</v>
      </c>
      <c r="F18">
        <v>37401</v>
      </c>
      <c r="H18">
        <v>93163</v>
      </c>
      <c r="J18">
        <f t="shared" si="0"/>
        <v>66786</v>
      </c>
      <c r="K18">
        <f t="shared" si="1"/>
        <v>1.3949480430030246</v>
      </c>
      <c r="L18">
        <f t="shared" si="2"/>
        <v>110373</v>
      </c>
      <c r="M18">
        <f t="shared" si="3"/>
        <v>26869</v>
      </c>
      <c r="N18">
        <f t="shared" si="4"/>
        <v>66786</v>
      </c>
      <c r="O18">
        <f t="shared" si="5"/>
        <v>83504</v>
      </c>
      <c r="Q18">
        <v>20224</v>
      </c>
      <c r="R18">
        <v>-11790</v>
      </c>
      <c r="T18">
        <v>6024</v>
      </c>
      <c r="U18">
        <v>3890.8000000000029</v>
      </c>
      <c r="W18">
        <v>31318.799999999999</v>
      </c>
      <c r="X18">
        <v>5175.2</v>
      </c>
      <c r="Z18">
        <v>66786</v>
      </c>
      <c r="AA18">
        <v>1.3949480430030246</v>
      </c>
      <c r="AI18">
        <v>66786</v>
      </c>
      <c r="AJ18">
        <v>1.3949480430030246</v>
      </c>
    </row>
    <row r="19" spans="2:38" x14ac:dyDescent="0.25">
      <c r="B19">
        <v>83383</v>
      </c>
      <c r="C19">
        <v>15286</v>
      </c>
      <c r="D19">
        <v>102187</v>
      </c>
      <c r="E19">
        <v>88757</v>
      </c>
      <c r="F19">
        <v>46642</v>
      </c>
      <c r="H19">
        <v>81734</v>
      </c>
      <c r="J19">
        <f t="shared" si="0"/>
        <v>67251</v>
      </c>
      <c r="K19">
        <f t="shared" si="1"/>
        <v>1.2153573924551309</v>
      </c>
      <c r="L19">
        <f t="shared" si="2"/>
        <v>102187</v>
      </c>
      <c r="M19">
        <f t="shared" si="3"/>
        <v>15286</v>
      </c>
      <c r="N19">
        <f t="shared" si="4"/>
        <v>67251</v>
      </c>
      <c r="O19">
        <f t="shared" si="5"/>
        <v>86901</v>
      </c>
      <c r="Q19">
        <v>-18634</v>
      </c>
      <c r="R19">
        <v>1012</v>
      </c>
      <c r="T19">
        <v>-8098.8000000000029</v>
      </c>
      <c r="U19">
        <v>-3007.1999999999971</v>
      </c>
      <c r="W19">
        <v>21996.799999999999</v>
      </c>
      <c r="X19">
        <v>8898.4</v>
      </c>
      <c r="AB19">
        <v>67251</v>
      </c>
      <c r="AC19">
        <v>1.2153573924551309</v>
      </c>
      <c r="AI19">
        <v>67251</v>
      </c>
      <c r="AJ19">
        <v>1.2153573924551309</v>
      </c>
    </row>
    <row r="20" spans="2:38" x14ac:dyDescent="0.25">
      <c r="B20">
        <v>84171</v>
      </c>
      <c r="C20">
        <v>15588</v>
      </c>
      <c r="D20">
        <v>87589</v>
      </c>
      <c r="E20">
        <v>18232</v>
      </c>
      <c r="F20">
        <v>36215</v>
      </c>
      <c r="H20">
        <v>49458</v>
      </c>
      <c r="J20">
        <f t="shared" si="0"/>
        <v>48359</v>
      </c>
      <c r="K20">
        <f t="shared" si="1"/>
        <v>1.0227258628176761</v>
      </c>
      <c r="L20">
        <f t="shared" si="2"/>
        <v>87589</v>
      </c>
      <c r="M20">
        <f t="shared" si="3"/>
        <v>15588</v>
      </c>
      <c r="N20">
        <f t="shared" si="4"/>
        <v>48359</v>
      </c>
      <c r="O20">
        <f t="shared" si="5"/>
        <v>72001</v>
      </c>
      <c r="Q20">
        <v>-74649</v>
      </c>
      <c r="R20">
        <v>-2605</v>
      </c>
      <c r="T20">
        <v>-16412.800000000003</v>
      </c>
      <c r="U20">
        <v>-983.40000000000146</v>
      </c>
      <c r="W20">
        <v>26110.399999999998</v>
      </c>
      <c r="X20">
        <v>983.4</v>
      </c>
      <c r="AF20">
        <v>48359</v>
      </c>
      <c r="AG20">
        <v>1.0227258628176761</v>
      </c>
      <c r="AI20">
        <v>48359</v>
      </c>
      <c r="AJ20">
        <v>1.0227258628176761</v>
      </c>
    </row>
    <row r="21" spans="2:38" x14ac:dyDescent="0.25">
      <c r="B21">
        <v>69748</v>
      </c>
      <c r="C21">
        <v>24887</v>
      </c>
      <c r="D21">
        <v>36777</v>
      </c>
      <c r="E21">
        <v>96236</v>
      </c>
      <c r="F21">
        <v>85469</v>
      </c>
      <c r="H21">
        <v>64340</v>
      </c>
      <c r="J21">
        <f t="shared" si="0"/>
        <v>62623.4</v>
      </c>
      <c r="K21">
        <f t="shared" si="1"/>
        <v>1.027411478776304</v>
      </c>
      <c r="L21">
        <f t="shared" si="2"/>
        <v>96236</v>
      </c>
      <c r="M21">
        <f t="shared" si="3"/>
        <v>24887</v>
      </c>
      <c r="N21">
        <f t="shared" si="4"/>
        <v>62623.4</v>
      </c>
      <c r="O21">
        <f t="shared" si="5"/>
        <v>71349</v>
      </c>
      <c r="Q21">
        <v>-35413</v>
      </c>
      <c r="R21">
        <v>-12366</v>
      </c>
      <c r="T21">
        <v>16252.400000000001</v>
      </c>
      <c r="U21">
        <v>-1566.5999999999985</v>
      </c>
      <c r="W21">
        <v>32616.800000000003</v>
      </c>
      <c r="X21">
        <v>1566.6</v>
      </c>
      <c r="AD21">
        <v>62623.4</v>
      </c>
      <c r="AE21">
        <v>1.027411478776304</v>
      </c>
      <c r="AI21">
        <v>62623.4</v>
      </c>
      <c r="AJ21">
        <v>1.027411478776304</v>
      </c>
    </row>
    <row r="22" spans="2:38" x14ac:dyDescent="0.25">
      <c r="B22">
        <v>57502</v>
      </c>
      <c r="C22">
        <v>53906</v>
      </c>
      <c r="D22">
        <v>77453</v>
      </c>
      <c r="E22">
        <v>50370</v>
      </c>
      <c r="F22">
        <v>98111</v>
      </c>
      <c r="H22">
        <v>102937</v>
      </c>
      <c r="J22">
        <f t="shared" si="0"/>
        <v>67468.399999999994</v>
      </c>
      <c r="K22">
        <f t="shared" si="1"/>
        <v>1.5257068494287698</v>
      </c>
      <c r="L22">
        <f t="shared" si="2"/>
        <v>98111</v>
      </c>
      <c r="M22">
        <f t="shared" si="3"/>
        <v>50370</v>
      </c>
      <c r="N22">
        <f t="shared" si="4"/>
        <v>67468.399999999994</v>
      </c>
      <c r="O22">
        <f t="shared" si="5"/>
        <v>47741</v>
      </c>
      <c r="Q22">
        <v>-36299</v>
      </c>
      <c r="R22">
        <v>-146</v>
      </c>
      <c r="T22">
        <v>-10636.600000000006</v>
      </c>
      <c r="U22">
        <v>-6162</v>
      </c>
      <c r="W22">
        <v>26172.6</v>
      </c>
      <c r="X22">
        <v>9951.9999999999982</v>
      </c>
      <c r="AF22">
        <v>67468.399999999994</v>
      </c>
      <c r="AG22">
        <v>1.5257068494287698</v>
      </c>
      <c r="AI22">
        <v>67468.399999999994</v>
      </c>
      <c r="AJ22">
        <v>1.5257068494287698</v>
      </c>
    </row>
    <row r="23" spans="2:38" x14ac:dyDescent="0.25">
      <c r="B23">
        <v>117409</v>
      </c>
      <c r="C23">
        <v>103513</v>
      </c>
      <c r="D23">
        <v>49727</v>
      </c>
      <c r="E23">
        <v>50350</v>
      </c>
      <c r="F23">
        <v>60643</v>
      </c>
      <c r="H23">
        <v>103097</v>
      </c>
      <c r="J23">
        <f t="shared" si="0"/>
        <v>76328.399999999994</v>
      </c>
      <c r="K23">
        <f t="shared" si="1"/>
        <v>1.3507030148673365</v>
      </c>
      <c r="L23">
        <f t="shared" si="2"/>
        <v>117409</v>
      </c>
      <c r="M23">
        <f t="shared" si="3"/>
        <v>49727</v>
      </c>
      <c r="N23">
        <f t="shared" si="4"/>
        <v>76328.399999999994</v>
      </c>
      <c r="O23">
        <f t="shared" si="5"/>
        <v>67682</v>
      </c>
      <c r="Q23">
        <v>-6865</v>
      </c>
      <c r="R23">
        <v>0</v>
      </c>
      <c r="T23">
        <v>26291.999999999993</v>
      </c>
      <c r="U23">
        <v>4340.7999999999884</v>
      </c>
      <c r="W23">
        <v>33276.799999999996</v>
      </c>
      <c r="X23">
        <v>8882.8000000000011</v>
      </c>
      <c r="AD23">
        <v>76328.399999999994</v>
      </c>
      <c r="AE23">
        <v>1.3507030148673365</v>
      </c>
      <c r="AI23">
        <v>76328.399999999994</v>
      </c>
      <c r="AJ23">
        <v>1.3507030148673365</v>
      </c>
    </row>
    <row r="24" spans="2:38" x14ac:dyDescent="0.25">
      <c r="B24">
        <v>44926</v>
      </c>
      <c r="C24">
        <v>71329</v>
      </c>
      <c r="D24">
        <v>22050</v>
      </c>
      <c r="E24">
        <v>82588</v>
      </c>
      <c r="F24">
        <v>80923</v>
      </c>
      <c r="H24">
        <v>72962</v>
      </c>
      <c r="J24">
        <f t="shared" si="0"/>
        <v>60363.199999999997</v>
      </c>
      <c r="K24">
        <f t="shared" si="1"/>
        <v>1.2087165690354389</v>
      </c>
      <c r="L24">
        <f t="shared" si="2"/>
        <v>82588</v>
      </c>
      <c r="M24">
        <f t="shared" si="3"/>
        <v>22050</v>
      </c>
      <c r="N24">
        <f t="shared" si="4"/>
        <v>60363.199999999997</v>
      </c>
      <c r="O24">
        <f t="shared" si="5"/>
        <v>60538</v>
      </c>
      <c r="Q24">
        <v>-48439</v>
      </c>
      <c r="R24">
        <v>-95</v>
      </c>
      <c r="T24">
        <v>-6696.4000000000087</v>
      </c>
      <c r="U24">
        <v>3297.3999999999942</v>
      </c>
      <c r="W24">
        <v>37312</v>
      </c>
      <c r="X24">
        <v>3297.4</v>
      </c>
      <c r="AF24">
        <v>60363.199999999997</v>
      </c>
      <c r="AG24">
        <v>1.2087165690354389</v>
      </c>
      <c r="AI24">
        <v>60363.199999999997</v>
      </c>
      <c r="AJ24">
        <v>1.2087165690354389</v>
      </c>
    </row>
    <row r="25" spans="2:38" x14ac:dyDescent="0.25">
      <c r="B25">
        <v>53827</v>
      </c>
      <c r="C25">
        <v>30405</v>
      </c>
      <c r="D25">
        <v>71123</v>
      </c>
      <c r="E25">
        <v>39799</v>
      </c>
      <c r="F25">
        <v>102432</v>
      </c>
      <c r="H25">
        <v>87201</v>
      </c>
      <c r="J25">
        <f t="shared" si="0"/>
        <v>59517.2</v>
      </c>
      <c r="K25">
        <f t="shared" si="1"/>
        <v>1.4651394890888685</v>
      </c>
      <c r="L25">
        <f t="shared" si="2"/>
        <v>102432</v>
      </c>
      <c r="M25">
        <f t="shared" si="3"/>
        <v>30405</v>
      </c>
      <c r="N25">
        <f t="shared" si="4"/>
        <v>59517.2</v>
      </c>
      <c r="O25">
        <f t="shared" si="5"/>
        <v>72027</v>
      </c>
      <c r="Q25">
        <v>-7263</v>
      </c>
      <c r="R25">
        <v>8</v>
      </c>
      <c r="T25">
        <v>-2868.4000000000015</v>
      </c>
      <c r="U25">
        <v>4753.7999999999956</v>
      </c>
      <c r="W25">
        <v>60728.4</v>
      </c>
      <c r="X25">
        <v>7346.1999999999989</v>
      </c>
      <c r="AF25">
        <v>59517.2</v>
      </c>
      <c r="AG25">
        <v>1.4651394890888685</v>
      </c>
      <c r="AI25">
        <v>59517.2</v>
      </c>
      <c r="AJ25">
        <v>1.4651394890888685</v>
      </c>
    </row>
    <row r="26" spans="2:38" x14ac:dyDescent="0.25">
      <c r="B26">
        <v>36129</v>
      </c>
      <c r="C26">
        <v>76553</v>
      </c>
      <c r="D26">
        <v>54899</v>
      </c>
      <c r="E26">
        <v>50316</v>
      </c>
      <c r="F26">
        <v>51074</v>
      </c>
      <c r="H26">
        <v>79841</v>
      </c>
      <c r="J26">
        <f t="shared" si="0"/>
        <v>53794.2</v>
      </c>
      <c r="K26">
        <f t="shared" si="1"/>
        <v>1.4841934632358136</v>
      </c>
      <c r="L26">
        <f t="shared" si="2"/>
        <v>76553</v>
      </c>
      <c r="M26">
        <f t="shared" si="3"/>
        <v>36129</v>
      </c>
      <c r="N26">
        <f t="shared" si="4"/>
        <v>53794.2</v>
      </c>
      <c r="O26">
        <f t="shared" si="5"/>
        <v>40424</v>
      </c>
      <c r="Q26">
        <v>-1339</v>
      </c>
      <c r="R26">
        <v>532</v>
      </c>
      <c r="T26">
        <v>11703.599999999999</v>
      </c>
      <c r="U26">
        <v>2312.5999999999985</v>
      </c>
      <c r="W26">
        <v>30150.400000000001</v>
      </c>
      <c r="X26">
        <v>2312.6</v>
      </c>
      <c r="AD26">
        <v>53794.2</v>
      </c>
      <c r="AE26">
        <v>1.4841934632358136</v>
      </c>
      <c r="AK26">
        <v>53794.2</v>
      </c>
      <c r="AL26">
        <v>1.4841934632358136</v>
      </c>
    </row>
    <row r="27" spans="2:38" x14ac:dyDescent="0.25">
      <c r="B27">
        <v>44158</v>
      </c>
      <c r="C27">
        <v>98097</v>
      </c>
      <c r="D27">
        <v>83936</v>
      </c>
      <c r="E27">
        <v>95651</v>
      </c>
      <c r="F27">
        <v>24744</v>
      </c>
      <c r="H27">
        <v>78150</v>
      </c>
      <c r="J27">
        <f t="shared" si="0"/>
        <v>69317.2</v>
      </c>
      <c r="K27">
        <f t="shared" si="1"/>
        <v>1.1274258048507442</v>
      </c>
      <c r="L27">
        <f t="shared" si="2"/>
        <v>98097</v>
      </c>
      <c r="M27">
        <f t="shared" si="3"/>
        <v>24744</v>
      </c>
      <c r="N27">
        <f t="shared" si="4"/>
        <v>69317.2</v>
      </c>
      <c r="O27">
        <f t="shared" si="5"/>
        <v>73353</v>
      </c>
      <c r="Q27">
        <v>16896</v>
      </c>
      <c r="R27">
        <v>-12661</v>
      </c>
      <c r="T27">
        <v>8678.1999999999971</v>
      </c>
      <c r="U27">
        <v>-1241</v>
      </c>
      <c r="W27">
        <v>33003.800000000003</v>
      </c>
      <c r="X27">
        <v>4861.3999999999996</v>
      </c>
      <c r="Z27">
        <v>69317.2</v>
      </c>
      <c r="AA27">
        <v>1.1274258048507442</v>
      </c>
      <c r="AI27">
        <v>69317.2</v>
      </c>
      <c r="AJ27">
        <v>1.1274258048507442</v>
      </c>
    </row>
    <row r="28" spans="2:38" x14ac:dyDescent="0.25">
      <c r="B28">
        <v>13119</v>
      </c>
      <c r="C28">
        <v>24717</v>
      </c>
      <c r="D28">
        <v>98174</v>
      </c>
      <c r="E28">
        <v>98156</v>
      </c>
      <c r="F28">
        <v>68678</v>
      </c>
      <c r="H28">
        <v>113397</v>
      </c>
      <c r="J28">
        <f t="shared" si="0"/>
        <v>60568.800000000003</v>
      </c>
      <c r="K28">
        <f t="shared" si="1"/>
        <v>1.8722015295003367</v>
      </c>
      <c r="L28">
        <f t="shared" si="2"/>
        <v>98174</v>
      </c>
      <c r="M28">
        <f t="shared" si="3"/>
        <v>13119</v>
      </c>
      <c r="N28">
        <f t="shared" si="4"/>
        <v>60568.800000000003</v>
      </c>
      <c r="O28">
        <f t="shared" si="5"/>
        <v>85055</v>
      </c>
      <c r="Q28">
        <v>30987</v>
      </c>
      <c r="R28">
        <v>0</v>
      </c>
      <c r="T28">
        <v>19905</v>
      </c>
      <c r="U28">
        <v>-1643.3999999999942</v>
      </c>
      <c r="W28">
        <v>48949.8</v>
      </c>
      <c r="X28">
        <v>4837.3999999999996</v>
      </c>
      <c r="AD28">
        <v>60568.800000000003</v>
      </c>
      <c r="AE28">
        <v>1.8722015295003367</v>
      </c>
      <c r="AK28">
        <v>60568.800000000003</v>
      </c>
      <c r="AL28">
        <v>1.8722015295003367</v>
      </c>
    </row>
    <row r="29" spans="2:38" x14ac:dyDescent="0.25">
      <c r="B29">
        <v>28154</v>
      </c>
      <c r="C29">
        <v>31680</v>
      </c>
      <c r="D29">
        <v>59245</v>
      </c>
      <c r="E29">
        <v>27404</v>
      </c>
      <c r="F29">
        <v>48875</v>
      </c>
      <c r="H29">
        <v>52667</v>
      </c>
      <c r="J29">
        <f t="shared" si="0"/>
        <v>39071.599999999999</v>
      </c>
      <c r="K29">
        <f t="shared" si="1"/>
        <v>1.3479611789637487</v>
      </c>
      <c r="L29">
        <f t="shared" si="2"/>
        <v>59245</v>
      </c>
      <c r="M29">
        <f t="shared" si="3"/>
        <v>27404</v>
      </c>
      <c r="N29">
        <f t="shared" si="4"/>
        <v>39071.599999999999</v>
      </c>
      <c r="O29">
        <f t="shared" si="5"/>
        <v>31841</v>
      </c>
      <c r="Q29">
        <v>-72670</v>
      </c>
      <c r="R29">
        <v>-2117</v>
      </c>
      <c r="T29">
        <v>-38689.000000000007</v>
      </c>
      <c r="U29">
        <v>1156.5999999999985</v>
      </c>
      <c r="W29">
        <v>50864.2</v>
      </c>
      <c r="X29">
        <v>1159</v>
      </c>
      <c r="AF29">
        <v>39071.599999999999</v>
      </c>
      <c r="AG29">
        <v>1.3479611789637487</v>
      </c>
      <c r="AI29">
        <v>39071.599999999999</v>
      </c>
      <c r="AJ29">
        <v>1.3479611789637487</v>
      </c>
    </row>
    <row r="30" spans="2:38" x14ac:dyDescent="0.25">
      <c r="B30">
        <v>98178</v>
      </c>
      <c r="C30">
        <v>37781</v>
      </c>
      <c r="D30">
        <v>37939</v>
      </c>
      <c r="E30">
        <v>61877</v>
      </c>
      <c r="F30">
        <v>88557</v>
      </c>
      <c r="H30">
        <v>136989</v>
      </c>
      <c r="J30">
        <f t="shared" si="0"/>
        <v>64866.400000000001</v>
      </c>
      <c r="K30">
        <f t="shared" si="1"/>
        <v>2.1118637692241284</v>
      </c>
      <c r="L30">
        <f t="shared" si="2"/>
        <v>98178</v>
      </c>
      <c r="M30">
        <f t="shared" si="3"/>
        <v>37781</v>
      </c>
      <c r="N30">
        <f t="shared" si="4"/>
        <v>64866.400000000001</v>
      </c>
      <c r="O30">
        <f t="shared" si="5"/>
        <v>60397</v>
      </c>
      <c r="Q30">
        <v>53472</v>
      </c>
      <c r="R30">
        <v>11791</v>
      </c>
      <c r="T30">
        <v>5678.8000000000029</v>
      </c>
      <c r="U30">
        <v>2805.8000000000029</v>
      </c>
      <c r="W30">
        <v>19080.400000000001</v>
      </c>
      <c r="X30">
        <v>2981.7999999999997</v>
      </c>
      <c r="Z30">
        <v>64866.400000000001</v>
      </c>
      <c r="AA30">
        <v>2.1118637692241284</v>
      </c>
      <c r="AK30">
        <v>64866.400000000001</v>
      </c>
      <c r="AL30">
        <v>2.1118637692241284</v>
      </c>
    </row>
    <row r="31" spans="2:38" x14ac:dyDescent="0.25">
      <c r="B31">
        <v>67425</v>
      </c>
      <c r="C31">
        <v>87356</v>
      </c>
      <c r="D31">
        <v>16653</v>
      </c>
      <c r="E31">
        <v>66229</v>
      </c>
      <c r="F31">
        <v>48962</v>
      </c>
      <c r="H31">
        <v>119725</v>
      </c>
      <c r="J31">
        <f t="shared" si="0"/>
        <v>57325</v>
      </c>
      <c r="K31">
        <f t="shared" si="1"/>
        <v>2.088530309638029</v>
      </c>
      <c r="L31">
        <f t="shared" si="2"/>
        <v>87356</v>
      </c>
      <c r="M31">
        <f t="shared" si="3"/>
        <v>16653</v>
      </c>
      <c r="N31">
        <f t="shared" si="4"/>
        <v>57325</v>
      </c>
      <c r="O31">
        <f t="shared" si="5"/>
        <v>70703</v>
      </c>
      <c r="Q31">
        <v>25384</v>
      </c>
      <c r="R31">
        <v>-1152</v>
      </c>
      <c r="T31">
        <v>6452.1999999999971</v>
      </c>
      <c r="U31">
        <v>2937.8000000000029</v>
      </c>
      <c r="W31">
        <v>25708.2</v>
      </c>
      <c r="X31">
        <v>5723.8</v>
      </c>
      <c r="AD31">
        <v>57325</v>
      </c>
      <c r="AE31">
        <v>2.088530309638029</v>
      </c>
      <c r="AK31">
        <v>57325</v>
      </c>
      <c r="AL31">
        <v>2.088530309638029</v>
      </c>
    </row>
    <row r="32" spans="2:38" x14ac:dyDescent="0.25">
      <c r="B32">
        <v>45850</v>
      </c>
      <c r="C32">
        <v>76115</v>
      </c>
      <c r="D32">
        <v>44901</v>
      </c>
      <c r="E32">
        <v>50862</v>
      </c>
      <c r="F32">
        <v>62593</v>
      </c>
      <c r="H32">
        <v>57642</v>
      </c>
      <c r="J32">
        <f t="shared" si="0"/>
        <v>56064.2</v>
      </c>
      <c r="K32">
        <f t="shared" si="1"/>
        <v>1.0281427363629554</v>
      </c>
      <c r="L32">
        <f t="shared" si="2"/>
        <v>76115</v>
      </c>
      <c r="M32">
        <f t="shared" si="3"/>
        <v>44901</v>
      </c>
      <c r="N32">
        <f t="shared" si="4"/>
        <v>56064.2</v>
      </c>
      <c r="O32">
        <f t="shared" si="5"/>
        <v>31214</v>
      </c>
      <c r="Q32">
        <v>-14805</v>
      </c>
      <c r="R32">
        <v>-5162</v>
      </c>
      <c r="T32">
        <v>-343.60000000000582</v>
      </c>
      <c r="U32">
        <v>-1201</v>
      </c>
      <c r="W32">
        <v>32664.800000000003</v>
      </c>
      <c r="X32">
        <v>1335.8000000000002</v>
      </c>
      <c r="Z32">
        <v>56064.2</v>
      </c>
      <c r="AA32">
        <v>1.0281427363629554</v>
      </c>
      <c r="AI32">
        <v>56064.2</v>
      </c>
      <c r="AJ32">
        <v>1.0281427363629554</v>
      </c>
    </row>
    <row r="33" spans="2:38" x14ac:dyDescent="0.25">
      <c r="B33">
        <v>72692</v>
      </c>
      <c r="C33">
        <v>84681</v>
      </c>
      <c r="D33">
        <v>72292</v>
      </c>
      <c r="E33">
        <v>86949</v>
      </c>
      <c r="F33">
        <v>38828</v>
      </c>
      <c r="H33">
        <v>122292</v>
      </c>
      <c r="J33">
        <f t="shared" si="0"/>
        <v>71088.399999999994</v>
      </c>
      <c r="K33">
        <f t="shared" si="1"/>
        <v>1.7202806646372686</v>
      </c>
      <c r="L33">
        <f t="shared" si="2"/>
        <v>86949</v>
      </c>
      <c r="M33">
        <f t="shared" si="3"/>
        <v>38828</v>
      </c>
      <c r="N33">
        <f t="shared" si="4"/>
        <v>71088.399999999994</v>
      </c>
      <c r="O33">
        <f t="shared" si="5"/>
        <v>48121</v>
      </c>
      <c r="Q33">
        <v>33486</v>
      </c>
      <c r="R33">
        <v>-2624</v>
      </c>
      <c r="T33">
        <v>19723.599999999991</v>
      </c>
      <c r="U33">
        <v>5362</v>
      </c>
      <c r="W33">
        <v>35578.800000000003</v>
      </c>
      <c r="X33">
        <v>5585.2000000000007</v>
      </c>
      <c r="AD33">
        <v>71088.399999999994</v>
      </c>
      <c r="AE33">
        <v>1.7202806646372686</v>
      </c>
      <c r="AK33">
        <v>71088.399999999994</v>
      </c>
      <c r="AL33">
        <v>1.7202806646372686</v>
      </c>
    </row>
    <row r="34" spans="2:38" x14ac:dyDescent="0.25">
      <c r="B34">
        <v>121958</v>
      </c>
      <c r="C34">
        <v>37355</v>
      </c>
      <c r="D34">
        <v>49345</v>
      </c>
      <c r="E34">
        <v>74304</v>
      </c>
      <c r="F34">
        <v>51938</v>
      </c>
      <c r="H34">
        <v>118247</v>
      </c>
      <c r="J34">
        <f t="shared" ref="J34:J65" si="6">AVERAGE(B34:F34)</f>
        <v>66980</v>
      </c>
      <c r="K34">
        <f t="shared" ref="K34:K65" si="7">H34/J34</f>
        <v>1.7654075843535384</v>
      </c>
      <c r="L34">
        <f t="shared" ref="L34:L65" si="8">MAX(B34:F34)</f>
        <v>121958</v>
      </c>
      <c r="M34">
        <f t="shared" ref="M34:M65" si="9">MIN(B34:F34)</f>
        <v>37355</v>
      </c>
      <c r="N34">
        <f t="shared" ref="N34:N65" si="10">AVERAGE(B34:F34)</f>
        <v>66980</v>
      </c>
      <c r="O34">
        <f t="shared" ref="O34:O65" si="11">L34-M34</f>
        <v>84603</v>
      </c>
      <c r="Q34">
        <v>2135</v>
      </c>
      <c r="R34">
        <v>7</v>
      </c>
      <c r="T34">
        <v>4102.4000000000015</v>
      </c>
      <c r="U34">
        <v>3557.5999999999985</v>
      </c>
      <c r="W34">
        <v>38105.599999999999</v>
      </c>
      <c r="X34">
        <v>7557.6</v>
      </c>
      <c r="AF34">
        <v>66980</v>
      </c>
      <c r="AG34">
        <v>1.7654075843535384</v>
      </c>
      <c r="AK34">
        <v>66980</v>
      </c>
      <c r="AL34">
        <v>1.7654075843535384</v>
      </c>
    </row>
    <row r="35" spans="2:38" x14ac:dyDescent="0.25">
      <c r="B35">
        <v>24560</v>
      </c>
      <c r="C35">
        <v>86313</v>
      </c>
      <c r="D35">
        <v>15008</v>
      </c>
      <c r="E35">
        <v>38916</v>
      </c>
      <c r="F35">
        <v>42031</v>
      </c>
      <c r="H35">
        <v>55006</v>
      </c>
      <c r="J35">
        <f t="shared" si="6"/>
        <v>41365.599999999999</v>
      </c>
      <c r="K35">
        <f t="shared" si="7"/>
        <v>1.3297522579147891</v>
      </c>
      <c r="L35">
        <f t="shared" si="8"/>
        <v>86313</v>
      </c>
      <c r="M35">
        <f t="shared" si="9"/>
        <v>15008</v>
      </c>
      <c r="N35">
        <f t="shared" si="10"/>
        <v>41365.599999999999</v>
      </c>
      <c r="O35">
        <f t="shared" si="11"/>
        <v>71305</v>
      </c>
      <c r="Q35">
        <v>-77342</v>
      </c>
      <c r="R35">
        <v>9885</v>
      </c>
      <c r="T35">
        <v>-44168.6</v>
      </c>
      <c r="U35">
        <v>-2499.2000000000044</v>
      </c>
      <c r="W35">
        <v>44168.600000000006</v>
      </c>
      <c r="X35">
        <v>3696</v>
      </c>
      <c r="AF35">
        <v>41365.599999999999</v>
      </c>
      <c r="AG35">
        <v>1.3297522579147891</v>
      </c>
      <c r="AI35">
        <v>41365.599999999999</v>
      </c>
      <c r="AJ35">
        <v>1.3297522579147891</v>
      </c>
    </row>
    <row r="36" spans="2:38" x14ac:dyDescent="0.25">
      <c r="B36">
        <v>39553</v>
      </c>
      <c r="C36">
        <v>94450</v>
      </c>
      <c r="D36">
        <v>54112</v>
      </c>
      <c r="E36">
        <v>39285</v>
      </c>
      <c r="F36">
        <v>99021</v>
      </c>
      <c r="H36">
        <v>122324</v>
      </c>
      <c r="J36">
        <f t="shared" si="6"/>
        <v>65284.2</v>
      </c>
      <c r="K36">
        <f t="shared" si="7"/>
        <v>1.8737152327822046</v>
      </c>
      <c r="L36">
        <f t="shared" si="8"/>
        <v>99021</v>
      </c>
      <c r="M36">
        <f t="shared" si="9"/>
        <v>39285</v>
      </c>
      <c r="N36">
        <f t="shared" si="10"/>
        <v>65284.2</v>
      </c>
      <c r="O36">
        <f t="shared" si="11"/>
        <v>59736</v>
      </c>
      <c r="Q36">
        <v>-3013</v>
      </c>
      <c r="R36">
        <v>16</v>
      </c>
      <c r="T36">
        <v>-19389</v>
      </c>
      <c r="U36">
        <v>1079</v>
      </c>
      <c r="W36">
        <v>37737.4</v>
      </c>
      <c r="X36">
        <v>1441.8000000000002</v>
      </c>
      <c r="AB36">
        <v>65284.2</v>
      </c>
      <c r="AC36">
        <v>1.8737152327822046</v>
      </c>
      <c r="AK36">
        <v>65284.2</v>
      </c>
      <c r="AL36">
        <v>1.8737152327822046</v>
      </c>
    </row>
    <row r="37" spans="2:38" x14ac:dyDescent="0.25">
      <c r="B37">
        <v>42312</v>
      </c>
      <c r="C37">
        <v>28837</v>
      </c>
      <c r="D37">
        <v>79966</v>
      </c>
      <c r="E37">
        <v>98936</v>
      </c>
      <c r="F37">
        <v>25686</v>
      </c>
      <c r="H37">
        <v>84516</v>
      </c>
      <c r="J37">
        <f t="shared" si="6"/>
        <v>55147.4</v>
      </c>
      <c r="K37">
        <f t="shared" si="7"/>
        <v>1.5325473186405887</v>
      </c>
      <c r="L37">
        <f t="shared" si="8"/>
        <v>98936</v>
      </c>
      <c r="M37">
        <f t="shared" si="9"/>
        <v>25686</v>
      </c>
      <c r="N37">
        <f t="shared" si="10"/>
        <v>55147.4</v>
      </c>
      <c r="O37">
        <f t="shared" si="11"/>
        <v>73250</v>
      </c>
      <c r="Q37">
        <v>37530</v>
      </c>
      <c r="R37">
        <v>467</v>
      </c>
      <c r="T37">
        <v>17804.599999999999</v>
      </c>
      <c r="U37">
        <v>-2660.7999999999956</v>
      </c>
      <c r="W37">
        <v>37394.6</v>
      </c>
      <c r="X37">
        <v>5636</v>
      </c>
      <c r="Z37">
        <v>55147.4</v>
      </c>
      <c r="AA37">
        <v>1.5325473186405887</v>
      </c>
      <c r="AI37">
        <v>55147.4</v>
      </c>
      <c r="AJ37">
        <v>1.5325473186405887</v>
      </c>
    </row>
    <row r="38" spans="2:38" x14ac:dyDescent="0.25">
      <c r="B38">
        <v>61303</v>
      </c>
      <c r="C38">
        <v>18416</v>
      </c>
      <c r="D38">
        <v>23656</v>
      </c>
      <c r="E38">
        <v>28610</v>
      </c>
      <c r="F38">
        <v>23013</v>
      </c>
      <c r="H38">
        <v>70367</v>
      </c>
      <c r="J38">
        <f t="shared" si="6"/>
        <v>30999.599999999999</v>
      </c>
      <c r="K38">
        <f t="shared" si="7"/>
        <v>2.2699325152582617</v>
      </c>
      <c r="L38">
        <f t="shared" si="8"/>
        <v>61303</v>
      </c>
      <c r="M38">
        <f t="shared" si="9"/>
        <v>18416</v>
      </c>
      <c r="N38">
        <f t="shared" si="10"/>
        <v>30999.599999999999</v>
      </c>
      <c r="O38">
        <f t="shared" si="11"/>
        <v>42887</v>
      </c>
      <c r="Q38">
        <v>-13888</v>
      </c>
      <c r="R38">
        <v>6666</v>
      </c>
      <c r="T38">
        <v>-47966.400000000001</v>
      </c>
      <c r="U38">
        <v>-3771.4000000000015</v>
      </c>
      <c r="W38">
        <v>47966.400000000001</v>
      </c>
      <c r="X38">
        <v>3771.4</v>
      </c>
      <c r="AB38">
        <v>30999.599999999999</v>
      </c>
      <c r="AC38">
        <v>2.2699325152582617</v>
      </c>
      <c r="AK38">
        <v>30999.599999999999</v>
      </c>
      <c r="AL38">
        <v>2.2699325152582617</v>
      </c>
    </row>
    <row r="39" spans="2:38" x14ac:dyDescent="0.25">
      <c r="B39">
        <v>67177</v>
      </c>
      <c r="C39">
        <v>29639</v>
      </c>
      <c r="D39">
        <v>74505</v>
      </c>
      <c r="E39">
        <v>26654</v>
      </c>
      <c r="F39">
        <v>38552</v>
      </c>
      <c r="H39">
        <v>85403</v>
      </c>
      <c r="J39">
        <f t="shared" si="6"/>
        <v>47305.4</v>
      </c>
      <c r="K39">
        <f t="shared" si="7"/>
        <v>1.8053541456155111</v>
      </c>
      <c r="L39">
        <f t="shared" si="8"/>
        <v>74505</v>
      </c>
      <c r="M39">
        <f t="shared" si="9"/>
        <v>26654</v>
      </c>
      <c r="N39">
        <f t="shared" si="10"/>
        <v>47305.4</v>
      </c>
      <c r="O39">
        <f t="shared" si="11"/>
        <v>47851</v>
      </c>
      <c r="Q39">
        <v>5207</v>
      </c>
      <c r="R39">
        <v>4852</v>
      </c>
      <c r="T39">
        <v>-7798.5999999999985</v>
      </c>
      <c r="U39">
        <v>1921.5999999999985</v>
      </c>
      <c r="W39">
        <v>34058.199999999997</v>
      </c>
      <c r="X39">
        <v>4953.2000000000007</v>
      </c>
      <c r="Z39">
        <v>47305.4</v>
      </c>
      <c r="AA39">
        <v>1.8053541456155111</v>
      </c>
      <c r="AK39">
        <v>47305.4</v>
      </c>
      <c r="AL39">
        <v>1.8053541456155111</v>
      </c>
    </row>
    <row r="40" spans="2:38" x14ac:dyDescent="0.25">
      <c r="B40">
        <v>89036</v>
      </c>
      <c r="C40">
        <v>35329</v>
      </c>
      <c r="D40">
        <v>66818</v>
      </c>
      <c r="E40">
        <v>88028</v>
      </c>
      <c r="F40">
        <v>49887</v>
      </c>
      <c r="H40">
        <v>106234</v>
      </c>
      <c r="J40">
        <f t="shared" si="6"/>
        <v>65819.600000000006</v>
      </c>
      <c r="K40">
        <f t="shared" si="7"/>
        <v>1.6140177090106897</v>
      </c>
      <c r="L40">
        <f t="shared" si="8"/>
        <v>89036</v>
      </c>
      <c r="M40">
        <f t="shared" si="9"/>
        <v>35329</v>
      </c>
      <c r="N40">
        <f t="shared" si="10"/>
        <v>65819.600000000006</v>
      </c>
      <c r="O40">
        <f t="shared" si="11"/>
        <v>53707</v>
      </c>
      <c r="Q40">
        <v>21856</v>
      </c>
      <c r="R40">
        <v>6</v>
      </c>
      <c r="T40">
        <v>-18361.599999999991</v>
      </c>
      <c r="U40">
        <v>-3155.3999999999942</v>
      </c>
      <c r="W40">
        <v>36608.399999999994</v>
      </c>
      <c r="X40">
        <v>4502.2</v>
      </c>
      <c r="AB40">
        <v>65819.600000000006</v>
      </c>
      <c r="AC40">
        <v>1.6140177090106897</v>
      </c>
      <c r="AK40">
        <v>65819.600000000006</v>
      </c>
      <c r="AL40">
        <v>1.6140177090106897</v>
      </c>
    </row>
    <row r="41" spans="2:38" x14ac:dyDescent="0.25">
      <c r="B41">
        <v>50043</v>
      </c>
      <c r="C41">
        <v>55484</v>
      </c>
      <c r="D41">
        <v>91087</v>
      </c>
      <c r="E41">
        <v>57583</v>
      </c>
      <c r="F41">
        <v>83866</v>
      </c>
      <c r="H41">
        <v>127029</v>
      </c>
      <c r="J41">
        <f t="shared" si="6"/>
        <v>67612.600000000006</v>
      </c>
      <c r="K41">
        <f t="shared" si="7"/>
        <v>1.8787770326832571</v>
      </c>
      <c r="L41">
        <f t="shared" si="8"/>
        <v>91087</v>
      </c>
      <c r="M41">
        <f t="shared" si="9"/>
        <v>50043</v>
      </c>
      <c r="N41">
        <f t="shared" si="10"/>
        <v>67612.600000000006</v>
      </c>
      <c r="O41">
        <f t="shared" si="11"/>
        <v>41044</v>
      </c>
      <c r="Q41">
        <v>40314</v>
      </c>
      <c r="R41">
        <v>-337</v>
      </c>
      <c r="T41">
        <v>3013.0000000000073</v>
      </c>
      <c r="U41">
        <v>-5018.5999999999913</v>
      </c>
      <c r="W41">
        <v>52946.200000000004</v>
      </c>
      <c r="X41">
        <v>6542.2</v>
      </c>
      <c r="AB41">
        <v>67612.600000000006</v>
      </c>
      <c r="AC41">
        <v>1.8787770326832571</v>
      </c>
      <c r="AK41">
        <v>67612.600000000006</v>
      </c>
      <c r="AL41">
        <v>1.8787770326832571</v>
      </c>
    </row>
    <row r="42" spans="2:38" x14ac:dyDescent="0.25">
      <c r="B42">
        <v>57938</v>
      </c>
      <c r="C42">
        <v>94203</v>
      </c>
      <c r="D42">
        <v>95047</v>
      </c>
      <c r="E42">
        <v>96354</v>
      </c>
      <c r="F42">
        <v>42722</v>
      </c>
      <c r="H42">
        <v>119740</v>
      </c>
      <c r="J42">
        <f t="shared" si="6"/>
        <v>77252.800000000003</v>
      </c>
      <c r="K42">
        <f t="shared" si="7"/>
        <v>1.5499761820930762</v>
      </c>
      <c r="L42">
        <f t="shared" si="8"/>
        <v>96354</v>
      </c>
      <c r="M42">
        <f t="shared" si="9"/>
        <v>42722</v>
      </c>
      <c r="N42">
        <f t="shared" si="10"/>
        <v>77252.800000000003</v>
      </c>
      <c r="O42">
        <f t="shared" si="11"/>
        <v>53632</v>
      </c>
      <c r="Q42">
        <v>-4367</v>
      </c>
      <c r="R42">
        <v>0</v>
      </c>
      <c r="T42">
        <v>-606.19999999999709</v>
      </c>
      <c r="U42">
        <v>-2727</v>
      </c>
      <c r="W42">
        <v>47899.399999999994</v>
      </c>
      <c r="X42">
        <v>3540.5999999999995</v>
      </c>
      <c r="AF42">
        <v>77252.800000000003</v>
      </c>
      <c r="AG42">
        <v>1.5499761820930762</v>
      </c>
      <c r="AI42">
        <v>77252.800000000003</v>
      </c>
      <c r="AJ42">
        <v>1.5499761820930762</v>
      </c>
    </row>
    <row r="43" spans="2:38" x14ac:dyDescent="0.25">
      <c r="B43">
        <v>69906</v>
      </c>
      <c r="C43">
        <v>19551</v>
      </c>
      <c r="D43">
        <v>18865</v>
      </c>
      <c r="E43">
        <v>97926</v>
      </c>
      <c r="F43">
        <v>75975</v>
      </c>
      <c r="H43">
        <v>87846</v>
      </c>
      <c r="J43">
        <f t="shared" si="6"/>
        <v>56444.6</v>
      </c>
      <c r="K43">
        <f t="shared" si="7"/>
        <v>1.5563224825758355</v>
      </c>
      <c r="L43">
        <f t="shared" si="8"/>
        <v>97926</v>
      </c>
      <c r="M43">
        <f t="shared" si="9"/>
        <v>18865</v>
      </c>
      <c r="N43">
        <f t="shared" si="10"/>
        <v>56444.6</v>
      </c>
      <c r="O43">
        <f t="shared" si="11"/>
        <v>79061</v>
      </c>
      <c r="Q43">
        <v>-17688</v>
      </c>
      <c r="R43">
        <v>-210</v>
      </c>
      <c r="T43">
        <v>-14846.200000000004</v>
      </c>
      <c r="U43">
        <v>2862.5999999999985</v>
      </c>
      <c r="W43">
        <v>52492.6</v>
      </c>
      <c r="X43">
        <v>12316.2</v>
      </c>
      <c r="AB43">
        <v>56444.6</v>
      </c>
      <c r="AC43">
        <v>1.5563224825758355</v>
      </c>
      <c r="AK43">
        <v>56444.6</v>
      </c>
      <c r="AL43">
        <v>1.5563224825758355</v>
      </c>
    </row>
    <row r="44" spans="2:38" x14ac:dyDescent="0.25">
      <c r="B44">
        <v>84698</v>
      </c>
      <c r="C44">
        <v>24252</v>
      </c>
      <c r="D44">
        <v>98182</v>
      </c>
      <c r="E44">
        <v>48454</v>
      </c>
      <c r="F44">
        <v>73518</v>
      </c>
      <c r="H44">
        <v>70948</v>
      </c>
      <c r="J44">
        <f t="shared" si="6"/>
        <v>65820.800000000003</v>
      </c>
      <c r="K44">
        <f t="shared" si="7"/>
        <v>1.0778963488745199</v>
      </c>
      <c r="L44">
        <f t="shared" si="8"/>
        <v>98182</v>
      </c>
      <c r="M44">
        <f t="shared" si="9"/>
        <v>24252</v>
      </c>
      <c r="N44">
        <f t="shared" si="10"/>
        <v>65820.800000000003</v>
      </c>
      <c r="O44">
        <f t="shared" si="11"/>
        <v>73930</v>
      </c>
      <c r="Q44">
        <v>-28313</v>
      </c>
      <c r="R44">
        <v>-2626</v>
      </c>
      <c r="T44">
        <v>-7364.1999999999971</v>
      </c>
      <c r="U44">
        <v>-2794.3999999999942</v>
      </c>
      <c r="W44">
        <v>36140.199999999997</v>
      </c>
      <c r="X44">
        <v>3661.2000000000003</v>
      </c>
      <c r="AB44">
        <v>65820.800000000003</v>
      </c>
      <c r="AC44">
        <v>1.0778963488745199</v>
      </c>
      <c r="AI44">
        <v>65820.800000000003</v>
      </c>
      <c r="AJ44">
        <v>1.0778963488745199</v>
      </c>
    </row>
    <row r="45" spans="2:38" x14ac:dyDescent="0.25">
      <c r="B45">
        <v>24778</v>
      </c>
      <c r="C45">
        <v>16392</v>
      </c>
      <c r="D45">
        <v>26257</v>
      </c>
      <c r="E45">
        <v>54299</v>
      </c>
      <c r="F45">
        <v>31948</v>
      </c>
      <c r="H45">
        <v>76357</v>
      </c>
      <c r="J45">
        <f t="shared" si="6"/>
        <v>30734.799999999999</v>
      </c>
      <c r="K45">
        <f t="shared" si="7"/>
        <v>2.4843825240444057</v>
      </c>
      <c r="L45">
        <f t="shared" si="8"/>
        <v>54299</v>
      </c>
      <c r="M45">
        <f t="shared" si="9"/>
        <v>16392</v>
      </c>
      <c r="N45">
        <f t="shared" si="10"/>
        <v>30734.799999999999</v>
      </c>
      <c r="O45">
        <f t="shared" si="11"/>
        <v>37907</v>
      </c>
      <c r="Q45">
        <v>-47996</v>
      </c>
      <c r="R45">
        <v>21936</v>
      </c>
      <c r="T45">
        <v>-43114.399999999994</v>
      </c>
      <c r="U45">
        <v>-726</v>
      </c>
      <c r="W45">
        <v>47418</v>
      </c>
      <c r="X45">
        <v>734.4</v>
      </c>
      <c r="AF45">
        <v>30734.799999999999</v>
      </c>
      <c r="AG45">
        <v>2.4843825240444057</v>
      </c>
      <c r="AK45">
        <v>30734.799999999999</v>
      </c>
      <c r="AL45">
        <v>2.4843825240444057</v>
      </c>
    </row>
    <row r="46" spans="2:38" x14ac:dyDescent="0.25">
      <c r="B46">
        <v>25667</v>
      </c>
      <c r="C46">
        <v>107615</v>
      </c>
      <c r="D46">
        <v>54439</v>
      </c>
      <c r="E46">
        <v>27286</v>
      </c>
      <c r="F46">
        <v>25132</v>
      </c>
      <c r="H46">
        <v>67829</v>
      </c>
      <c r="J46">
        <f t="shared" si="6"/>
        <v>48027.8</v>
      </c>
      <c r="K46">
        <f t="shared" si="7"/>
        <v>1.4122862175656599</v>
      </c>
      <c r="L46">
        <f t="shared" si="8"/>
        <v>107615</v>
      </c>
      <c r="M46">
        <f t="shared" si="9"/>
        <v>25132</v>
      </c>
      <c r="N46">
        <f t="shared" si="10"/>
        <v>48027.8</v>
      </c>
      <c r="O46">
        <f t="shared" si="11"/>
        <v>82483</v>
      </c>
      <c r="Q46">
        <v>-9169</v>
      </c>
      <c r="R46">
        <v>8</v>
      </c>
      <c r="T46">
        <v>9651.8000000000029</v>
      </c>
      <c r="U46">
        <v>-842</v>
      </c>
      <c r="W46">
        <v>28671</v>
      </c>
      <c r="X46">
        <v>2082.8000000000002</v>
      </c>
      <c r="AD46">
        <v>48027.8</v>
      </c>
      <c r="AE46">
        <v>1.4122862175656599</v>
      </c>
      <c r="AK46">
        <v>48027.8</v>
      </c>
      <c r="AL46">
        <v>1.4122862175656599</v>
      </c>
    </row>
    <row r="47" spans="2:38" x14ac:dyDescent="0.25">
      <c r="B47">
        <v>36115</v>
      </c>
      <c r="C47">
        <v>37474</v>
      </c>
      <c r="D47">
        <v>101087</v>
      </c>
      <c r="E47">
        <v>41309</v>
      </c>
      <c r="F47">
        <v>5816</v>
      </c>
      <c r="H47">
        <v>67698</v>
      </c>
      <c r="J47">
        <f t="shared" si="6"/>
        <v>44360.2</v>
      </c>
      <c r="K47">
        <f t="shared" si="7"/>
        <v>1.5260977182248954</v>
      </c>
      <c r="L47">
        <f t="shared" si="8"/>
        <v>101087</v>
      </c>
      <c r="M47">
        <f t="shared" si="9"/>
        <v>5816</v>
      </c>
      <c r="N47">
        <f t="shared" si="10"/>
        <v>44360.2</v>
      </c>
      <c r="O47">
        <f t="shared" si="11"/>
        <v>95271</v>
      </c>
      <c r="Q47">
        <v>12471</v>
      </c>
      <c r="R47">
        <v>-8032</v>
      </c>
      <c r="T47">
        <v>-6758.6000000000058</v>
      </c>
      <c r="U47">
        <v>-1231.4000000000015</v>
      </c>
      <c r="W47">
        <v>45520.600000000006</v>
      </c>
      <c r="X47">
        <v>8981</v>
      </c>
      <c r="Z47">
        <v>44360.2</v>
      </c>
      <c r="AA47">
        <v>1.5260977182248954</v>
      </c>
      <c r="AI47">
        <v>44360.2</v>
      </c>
      <c r="AJ47">
        <v>1.5260977182248954</v>
      </c>
    </row>
    <row r="48" spans="2:38" x14ac:dyDescent="0.25">
      <c r="B48">
        <v>46439</v>
      </c>
      <c r="C48">
        <v>69157</v>
      </c>
      <c r="D48">
        <v>76870</v>
      </c>
      <c r="E48">
        <v>63407</v>
      </c>
      <c r="F48">
        <v>95539</v>
      </c>
      <c r="H48">
        <v>101727</v>
      </c>
      <c r="J48">
        <f t="shared" si="6"/>
        <v>70282.399999999994</v>
      </c>
      <c r="K48">
        <f t="shared" si="7"/>
        <v>1.4474036174063494</v>
      </c>
      <c r="L48">
        <f t="shared" si="8"/>
        <v>95539</v>
      </c>
      <c r="M48">
        <f t="shared" si="9"/>
        <v>46439</v>
      </c>
      <c r="N48">
        <f t="shared" si="10"/>
        <v>70282.399999999994</v>
      </c>
      <c r="O48">
        <f t="shared" si="11"/>
        <v>49100</v>
      </c>
      <c r="Q48">
        <v>13905</v>
      </c>
      <c r="R48">
        <v>-23978</v>
      </c>
      <c r="T48">
        <v>6002.5999999999913</v>
      </c>
      <c r="U48">
        <v>-1090.8000000000029</v>
      </c>
      <c r="W48">
        <v>18821</v>
      </c>
      <c r="X48">
        <v>1096.4000000000001</v>
      </c>
      <c r="AB48">
        <v>70282.399999999994</v>
      </c>
      <c r="AC48">
        <v>1.4474036174063494</v>
      </c>
      <c r="AI48">
        <v>70282.399999999994</v>
      </c>
      <c r="AJ48">
        <v>1.4474036174063494</v>
      </c>
    </row>
    <row r="49" spans="2:38" x14ac:dyDescent="0.25">
      <c r="B49">
        <v>51428</v>
      </c>
      <c r="C49">
        <v>30373</v>
      </c>
      <c r="D49">
        <v>100500</v>
      </c>
      <c r="E49">
        <v>39672</v>
      </c>
      <c r="F49">
        <v>25334</v>
      </c>
      <c r="H49">
        <v>90837</v>
      </c>
      <c r="J49">
        <f t="shared" si="6"/>
        <v>49461.4</v>
      </c>
      <c r="K49">
        <f t="shared" si="7"/>
        <v>1.8365230260364647</v>
      </c>
      <c r="L49">
        <f t="shared" si="8"/>
        <v>100500</v>
      </c>
      <c r="M49">
        <f t="shared" si="9"/>
        <v>25334</v>
      </c>
      <c r="N49">
        <f t="shared" si="10"/>
        <v>49461.4</v>
      </c>
      <c r="O49">
        <f t="shared" si="11"/>
        <v>75166</v>
      </c>
      <c r="Q49">
        <v>38193</v>
      </c>
      <c r="R49">
        <v>88</v>
      </c>
      <c r="T49">
        <v>286</v>
      </c>
      <c r="U49">
        <v>3481.8000000000029</v>
      </c>
      <c r="W49">
        <v>31432.799999999996</v>
      </c>
      <c r="X49">
        <v>5911.4000000000005</v>
      </c>
      <c r="Z49">
        <v>49461.4</v>
      </c>
      <c r="AA49">
        <v>1.8365230260364647</v>
      </c>
      <c r="AK49">
        <v>49461.4</v>
      </c>
      <c r="AL49">
        <v>1.8365230260364647</v>
      </c>
    </row>
    <row r="50" spans="2:38" x14ac:dyDescent="0.25">
      <c r="B50">
        <v>68070</v>
      </c>
      <c r="C50">
        <v>27020</v>
      </c>
      <c r="D50">
        <v>40170</v>
      </c>
      <c r="E50">
        <v>52449</v>
      </c>
      <c r="F50">
        <v>85068</v>
      </c>
      <c r="H50">
        <v>112332</v>
      </c>
      <c r="J50">
        <f t="shared" si="6"/>
        <v>54555.4</v>
      </c>
      <c r="K50">
        <f t="shared" si="7"/>
        <v>2.0590445675405182</v>
      </c>
      <c r="L50">
        <f t="shared" si="8"/>
        <v>85068</v>
      </c>
      <c r="M50">
        <f t="shared" si="9"/>
        <v>27020</v>
      </c>
      <c r="N50">
        <f t="shared" si="10"/>
        <v>54555.4</v>
      </c>
      <c r="O50">
        <f t="shared" si="11"/>
        <v>58048</v>
      </c>
      <c r="Q50">
        <v>11595</v>
      </c>
      <c r="R50">
        <v>5633</v>
      </c>
      <c r="T50">
        <v>-11397.200000000004</v>
      </c>
      <c r="U50">
        <v>5910.2000000000044</v>
      </c>
      <c r="W50">
        <v>46294</v>
      </c>
      <c r="X50">
        <v>7571</v>
      </c>
      <c r="AF50">
        <v>54555.4</v>
      </c>
      <c r="AG50">
        <v>2.0590445675405182</v>
      </c>
      <c r="AK50">
        <v>54555.4</v>
      </c>
      <c r="AL50">
        <v>2.0590445675405182</v>
      </c>
    </row>
    <row r="51" spans="2:38" x14ac:dyDescent="0.25">
      <c r="B51">
        <v>37422</v>
      </c>
      <c r="C51">
        <v>41466</v>
      </c>
      <c r="D51">
        <v>24727</v>
      </c>
      <c r="E51">
        <v>39497</v>
      </c>
      <c r="F51">
        <v>24711</v>
      </c>
      <c r="H51">
        <v>52600</v>
      </c>
      <c r="J51">
        <f t="shared" si="6"/>
        <v>33564.6</v>
      </c>
      <c r="K51">
        <f t="shared" si="7"/>
        <v>1.5671272709938449</v>
      </c>
      <c r="L51">
        <f t="shared" si="8"/>
        <v>41466</v>
      </c>
      <c r="M51">
        <f t="shared" si="9"/>
        <v>24711</v>
      </c>
      <c r="N51">
        <f t="shared" si="10"/>
        <v>33564.6</v>
      </c>
      <c r="O51">
        <f t="shared" si="11"/>
        <v>16755</v>
      </c>
      <c r="Q51">
        <v>-17141</v>
      </c>
      <c r="R51">
        <v>-1026</v>
      </c>
      <c r="T51">
        <v>-8550.5999999999985</v>
      </c>
      <c r="U51">
        <v>-4577</v>
      </c>
      <c r="W51">
        <v>25974.6</v>
      </c>
      <c r="X51">
        <v>4903.4000000000005</v>
      </c>
      <c r="AD51">
        <v>33564.6</v>
      </c>
      <c r="AE51">
        <v>1.5671272709938449</v>
      </c>
      <c r="AK51">
        <v>33564.6</v>
      </c>
      <c r="AL51">
        <v>1.5671272709938449</v>
      </c>
    </row>
    <row r="52" spans="2:38" x14ac:dyDescent="0.25">
      <c r="B52">
        <v>28695</v>
      </c>
      <c r="C52">
        <v>19785</v>
      </c>
      <c r="D52">
        <v>91407</v>
      </c>
      <c r="E52">
        <v>22587</v>
      </c>
      <c r="F52">
        <v>42616</v>
      </c>
      <c r="H52">
        <v>62313</v>
      </c>
      <c r="J52">
        <f t="shared" si="6"/>
        <v>41018</v>
      </c>
      <c r="K52">
        <f t="shared" si="7"/>
        <v>1.5191623189819103</v>
      </c>
      <c r="L52">
        <f t="shared" si="8"/>
        <v>91407</v>
      </c>
      <c r="M52">
        <f t="shared" si="9"/>
        <v>19785</v>
      </c>
      <c r="N52">
        <f t="shared" si="10"/>
        <v>41018</v>
      </c>
      <c r="O52">
        <f t="shared" si="11"/>
        <v>71622</v>
      </c>
      <c r="Q52">
        <v>-25755</v>
      </c>
      <c r="R52">
        <v>5182</v>
      </c>
      <c r="T52">
        <v>6135.1999999999971</v>
      </c>
      <c r="U52">
        <v>5002.1999999999971</v>
      </c>
      <c r="W52">
        <v>24046</v>
      </c>
      <c r="X52">
        <v>8790.1999999999989</v>
      </c>
      <c r="AD52">
        <v>41018</v>
      </c>
      <c r="AE52">
        <v>1.5191623189819103</v>
      </c>
      <c r="AI52">
        <v>41018</v>
      </c>
      <c r="AJ52">
        <v>1.5191623189819103</v>
      </c>
    </row>
    <row r="53" spans="2:38" x14ac:dyDescent="0.25">
      <c r="B53">
        <v>96340</v>
      </c>
      <c r="C53">
        <v>75975</v>
      </c>
      <c r="D53">
        <v>32406</v>
      </c>
      <c r="E53">
        <v>57416</v>
      </c>
      <c r="F53">
        <v>60796</v>
      </c>
      <c r="H53">
        <v>90348</v>
      </c>
      <c r="J53">
        <f t="shared" si="6"/>
        <v>64586.6</v>
      </c>
      <c r="K53">
        <f t="shared" si="7"/>
        <v>1.398866018647831</v>
      </c>
      <c r="L53">
        <f t="shared" si="8"/>
        <v>96340</v>
      </c>
      <c r="M53">
        <f t="shared" si="9"/>
        <v>32406</v>
      </c>
      <c r="N53">
        <f t="shared" si="10"/>
        <v>64586.6</v>
      </c>
      <c r="O53">
        <f t="shared" si="11"/>
        <v>63934</v>
      </c>
      <c r="Q53">
        <v>-24657</v>
      </c>
      <c r="R53">
        <v>-292</v>
      </c>
      <c r="T53">
        <v>-62.200000000004366</v>
      </c>
      <c r="U53">
        <v>3617.7999999999956</v>
      </c>
      <c r="W53">
        <v>17181</v>
      </c>
      <c r="X53">
        <v>4417.8</v>
      </c>
      <c r="AF53">
        <v>64586.6</v>
      </c>
      <c r="AG53">
        <v>1.398866018647831</v>
      </c>
      <c r="AI53">
        <v>64586.6</v>
      </c>
      <c r="AJ53">
        <v>1.398866018647831</v>
      </c>
    </row>
    <row r="54" spans="2:38" x14ac:dyDescent="0.25">
      <c r="B54">
        <v>76284</v>
      </c>
      <c r="C54">
        <v>66384</v>
      </c>
      <c r="D54">
        <v>67959</v>
      </c>
      <c r="E54">
        <v>37146</v>
      </c>
      <c r="F54">
        <v>76085</v>
      </c>
      <c r="H54">
        <v>108929</v>
      </c>
      <c r="J54">
        <f t="shared" si="6"/>
        <v>64771.6</v>
      </c>
      <c r="K54">
        <f t="shared" si="7"/>
        <v>1.6817401453723546</v>
      </c>
      <c r="L54">
        <f t="shared" si="8"/>
        <v>76284</v>
      </c>
      <c r="M54">
        <f t="shared" si="9"/>
        <v>37146</v>
      </c>
      <c r="N54">
        <f t="shared" si="10"/>
        <v>64771.6</v>
      </c>
      <c r="O54">
        <f t="shared" si="11"/>
        <v>39138</v>
      </c>
      <c r="Q54">
        <v>27503</v>
      </c>
      <c r="R54">
        <v>-5</v>
      </c>
      <c r="T54">
        <v>20516.199999999997</v>
      </c>
      <c r="U54">
        <v>-2631.0000000000073</v>
      </c>
      <c r="W54">
        <v>34513</v>
      </c>
      <c r="X54">
        <v>5640.6</v>
      </c>
      <c r="AD54">
        <v>64771.6</v>
      </c>
      <c r="AE54">
        <v>1.6817401453723546</v>
      </c>
      <c r="AK54">
        <v>64771.6</v>
      </c>
      <c r="AL54">
        <v>1.6817401453723546</v>
      </c>
    </row>
    <row r="55" spans="2:38" x14ac:dyDescent="0.25">
      <c r="B55">
        <v>66616</v>
      </c>
      <c r="C55">
        <v>96054</v>
      </c>
      <c r="D55">
        <v>39045</v>
      </c>
      <c r="E55">
        <v>52413</v>
      </c>
      <c r="F55">
        <v>51960</v>
      </c>
      <c r="H55">
        <v>121227</v>
      </c>
      <c r="J55">
        <f t="shared" si="6"/>
        <v>61217.599999999999</v>
      </c>
      <c r="K55">
        <f t="shared" si="7"/>
        <v>1.9802638456914352</v>
      </c>
      <c r="L55">
        <f t="shared" si="8"/>
        <v>96054</v>
      </c>
      <c r="M55">
        <f t="shared" si="9"/>
        <v>39045</v>
      </c>
      <c r="N55">
        <f t="shared" si="10"/>
        <v>61217.599999999999</v>
      </c>
      <c r="O55">
        <f t="shared" si="11"/>
        <v>57009</v>
      </c>
      <c r="Q55">
        <v>68952</v>
      </c>
      <c r="R55">
        <v>-10092</v>
      </c>
      <c r="T55">
        <v>10172.599999999999</v>
      </c>
      <c r="U55">
        <v>-4866.5999999999985</v>
      </c>
      <c r="W55">
        <v>30358.6</v>
      </c>
      <c r="X55">
        <v>4978.6000000000004</v>
      </c>
      <c r="Z55">
        <v>61217.599999999999</v>
      </c>
      <c r="AA55">
        <v>1.9802638456914352</v>
      </c>
      <c r="AK55">
        <v>61217.599999999999</v>
      </c>
      <c r="AL55">
        <v>1.9802638456914352</v>
      </c>
    </row>
    <row r="56" spans="2:38" x14ac:dyDescent="0.25">
      <c r="B56">
        <v>57570</v>
      </c>
      <c r="C56">
        <v>42779</v>
      </c>
      <c r="D56">
        <v>36473</v>
      </c>
      <c r="E56">
        <v>77374</v>
      </c>
      <c r="F56">
        <v>51572</v>
      </c>
      <c r="H56">
        <v>95030</v>
      </c>
      <c r="J56">
        <f t="shared" si="6"/>
        <v>53153.599999999999</v>
      </c>
      <c r="K56">
        <f t="shared" si="7"/>
        <v>1.7878375124168449</v>
      </c>
      <c r="L56">
        <f t="shared" si="8"/>
        <v>77374</v>
      </c>
      <c r="M56">
        <f t="shared" si="9"/>
        <v>36473</v>
      </c>
      <c r="N56">
        <f t="shared" si="10"/>
        <v>53153.599999999999</v>
      </c>
      <c r="O56">
        <f t="shared" si="11"/>
        <v>40901</v>
      </c>
      <c r="Q56">
        <v>-3985</v>
      </c>
      <c r="R56">
        <v>9031</v>
      </c>
      <c r="T56">
        <v>5577.1999999999971</v>
      </c>
      <c r="U56">
        <v>-1766.8000000000029</v>
      </c>
      <c r="W56">
        <v>17762.399999999998</v>
      </c>
      <c r="X56">
        <v>4822.4000000000005</v>
      </c>
      <c r="AD56">
        <v>53153.599999999999</v>
      </c>
      <c r="AE56">
        <v>1.7878375124168449</v>
      </c>
      <c r="AK56">
        <v>53153.599999999999</v>
      </c>
      <c r="AL56">
        <v>1.7878375124168449</v>
      </c>
    </row>
    <row r="57" spans="2:38" x14ac:dyDescent="0.25">
      <c r="B57">
        <v>76645</v>
      </c>
      <c r="C57">
        <v>97983</v>
      </c>
      <c r="D57">
        <v>98853</v>
      </c>
      <c r="E57">
        <v>32776</v>
      </c>
      <c r="F57">
        <v>49291</v>
      </c>
      <c r="H57">
        <v>97882</v>
      </c>
      <c r="J57">
        <f t="shared" si="6"/>
        <v>71109.600000000006</v>
      </c>
      <c r="K57">
        <f t="shared" si="7"/>
        <v>1.3764948755161046</v>
      </c>
      <c r="L57">
        <f t="shared" si="8"/>
        <v>98853</v>
      </c>
      <c r="M57">
        <f t="shared" si="9"/>
        <v>32776</v>
      </c>
      <c r="N57">
        <f t="shared" si="10"/>
        <v>71109.600000000006</v>
      </c>
      <c r="O57">
        <f t="shared" si="11"/>
        <v>66077</v>
      </c>
      <c r="Q57">
        <v>-764</v>
      </c>
      <c r="R57">
        <v>-17723</v>
      </c>
      <c r="T57">
        <v>-14301.599999999991</v>
      </c>
      <c r="U57">
        <v>-1189.1999999999971</v>
      </c>
      <c r="W57">
        <v>29076</v>
      </c>
      <c r="X57">
        <v>1190</v>
      </c>
      <c r="AB57">
        <v>71109.600000000006</v>
      </c>
      <c r="AC57">
        <v>1.3764948755161046</v>
      </c>
      <c r="AI57">
        <v>71109.600000000006</v>
      </c>
      <c r="AJ57">
        <v>1.3764948755161046</v>
      </c>
    </row>
    <row r="58" spans="2:38" x14ac:dyDescent="0.25">
      <c r="B58">
        <v>61475</v>
      </c>
      <c r="C58">
        <v>39573</v>
      </c>
      <c r="D58">
        <v>37279</v>
      </c>
      <c r="E58">
        <v>27644</v>
      </c>
      <c r="F58">
        <v>53098</v>
      </c>
      <c r="H58">
        <v>58825</v>
      </c>
      <c r="J58">
        <f t="shared" si="6"/>
        <v>43813.8</v>
      </c>
      <c r="K58">
        <f t="shared" si="7"/>
        <v>1.3426135144634794</v>
      </c>
      <c r="L58">
        <f t="shared" si="8"/>
        <v>61475</v>
      </c>
      <c r="M58">
        <f t="shared" si="9"/>
        <v>27644</v>
      </c>
      <c r="N58">
        <f t="shared" si="10"/>
        <v>43813.8</v>
      </c>
      <c r="O58">
        <f t="shared" si="11"/>
        <v>33831</v>
      </c>
      <c r="Q58">
        <v>-56303</v>
      </c>
      <c r="R58">
        <v>3159</v>
      </c>
      <c r="T58">
        <v>-33848.399999999994</v>
      </c>
      <c r="U58">
        <v>-3772.5999999999985</v>
      </c>
      <c r="W58">
        <v>44757.600000000006</v>
      </c>
      <c r="X58">
        <v>4008.2</v>
      </c>
      <c r="AB58">
        <v>43813.8</v>
      </c>
      <c r="AC58">
        <v>1.3426135144634794</v>
      </c>
      <c r="AI58">
        <v>43813.8</v>
      </c>
      <c r="AJ58">
        <v>1.3426135144634794</v>
      </c>
    </row>
    <row r="59" spans="2:38" x14ac:dyDescent="0.25">
      <c r="B59">
        <v>60630</v>
      </c>
      <c r="C59">
        <v>47536</v>
      </c>
      <c r="D59">
        <v>24810</v>
      </c>
      <c r="E59">
        <v>54660</v>
      </c>
      <c r="F59">
        <v>9139</v>
      </c>
      <c r="H59">
        <v>54945</v>
      </c>
      <c r="J59">
        <f t="shared" si="6"/>
        <v>39355</v>
      </c>
      <c r="K59">
        <f t="shared" si="7"/>
        <v>1.3961377207470462</v>
      </c>
      <c r="L59">
        <f t="shared" si="8"/>
        <v>60630</v>
      </c>
      <c r="M59">
        <f t="shared" si="9"/>
        <v>9139</v>
      </c>
      <c r="N59">
        <f t="shared" si="10"/>
        <v>39355</v>
      </c>
      <c r="O59">
        <f t="shared" si="11"/>
        <v>51491</v>
      </c>
      <c r="Q59">
        <v>-48375</v>
      </c>
      <c r="R59">
        <v>6930</v>
      </c>
      <c r="T59">
        <v>-29746.399999999994</v>
      </c>
      <c r="U59">
        <v>-3121.4000000000015</v>
      </c>
      <c r="W59">
        <v>48894</v>
      </c>
      <c r="X59">
        <v>3139</v>
      </c>
      <c r="AF59">
        <v>39355</v>
      </c>
      <c r="AG59">
        <v>1.3961377207470462</v>
      </c>
      <c r="AI59">
        <v>39355</v>
      </c>
      <c r="AJ59">
        <v>1.3961377207470462</v>
      </c>
    </row>
    <row r="60" spans="2:38" x14ac:dyDescent="0.25">
      <c r="B60">
        <v>90255</v>
      </c>
      <c r="C60">
        <v>94437</v>
      </c>
      <c r="D60">
        <v>98154</v>
      </c>
      <c r="E60">
        <v>44230</v>
      </c>
      <c r="F60">
        <v>94986</v>
      </c>
      <c r="H60">
        <v>88729</v>
      </c>
      <c r="J60">
        <f t="shared" si="6"/>
        <v>84412.4</v>
      </c>
      <c r="K60">
        <f t="shared" si="7"/>
        <v>1.0511370367386783</v>
      </c>
      <c r="L60">
        <f t="shared" si="8"/>
        <v>98154</v>
      </c>
      <c r="M60">
        <f t="shared" si="9"/>
        <v>44230</v>
      </c>
      <c r="N60">
        <f t="shared" si="10"/>
        <v>84412.4</v>
      </c>
      <c r="O60">
        <f t="shared" si="11"/>
        <v>53924</v>
      </c>
      <c r="Q60">
        <v>-21356</v>
      </c>
      <c r="R60">
        <v>-14243</v>
      </c>
      <c r="T60">
        <v>19050.199999999997</v>
      </c>
      <c r="U60">
        <v>-4109.2000000000116</v>
      </c>
      <c r="W60">
        <v>38209</v>
      </c>
      <c r="X60">
        <v>4109.2</v>
      </c>
      <c r="AF60">
        <v>84412.4</v>
      </c>
      <c r="AG60">
        <v>1.0511370367386783</v>
      </c>
      <c r="AI60">
        <v>84412.4</v>
      </c>
      <c r="AJ60">
        <v>1.0511370367386783</v>
      </c>
    </row>
    <row r="61" spans="2:38" x14ac:dyDescent="0.25">
      <c r="B61">
        <v>39377</v>
      </c>
      <c r="C61">
        <v>106081</v>
      </c>
      <c r="D61">
        <v>66965</v>
      </c>
      <c r="E61">
        <v>54096</v>
      </c>
      <c r="F61">
        <v>89012</v>
      </c>
      <c r="H61">
        <v>105963</v>
      </c>
      <c r="J61">
        <f t="shared" si="6"/>
        <v>71106.2</v>
      </c>
      <c r="K61">
        <f t="shared" si="7"/>
        <v>1.4902076049627178</v>
      </c>
      <c r="L61">
        <f t="shared" si="8"/>
        <v>106081</v>
      </c>
      <c r="M61">
        <f t="shared" si="9"/>
        <v>39377</v>
      </c>
      <c r="N61">
        <f t="shared" si="10"/>
        <v>71106.2</v>
      </c>
      <c r="O61">
        <f t="shared" si="11"/>
        <v>66704</v>
      </c>
      <c r="Q61">
        <v>675</v>
      </c>
      <c r="R61">
        <v>10160</v>
      </c>
      <c r="T61">
        <v>-3997.6000000000058</v>
      </c>
      <c r="U61">
        <v>-698.80000000000291</v>
      </c>
      <c r="W61">
        <v>20700</v>
      </c>
      <c r="X61">
        <v>6037.2</v>
      </c>
      <c r="AB61">
        <v>71106.2</v>
      </c>
      <c r="AC61">
        <v>1.4902076049627178</v>
      </c>
      <c r="AI61">
        <v>71106.2</v>
      </c>
      <c r="AJ61">
        <v>1.4902076049627178</v>
      </c>
    </row>
    <row r="62" spans="2:38" x14ac:dyDescent="0.25">
      <c r="B62">
        <v>28984</v>
      </c>
      <c r="C62">
        <v>74492</v>
      </c>
      <c r="D62">
        <v>23577</v>
      </c>
      <c r="E62">
        <v>84671</v>
      </c>
      <c r="F62">
        <v>81662</v>
      </c>
      <c r="H62">
        <v>68132</v>
      </c>
      <c r="J62">
        <f t="shared" si="6"/>
        <v>58677.2</v>
      </c>
      <c r="K62">
        <f t="shared" si="7"/>
        <v>1.1611324330404313</v>
      </c>
      <c r="L62">
        <f t="shared" si="8"/>
        <v>84671</v>
      </c>
      <c r="M62">
        <f t="shared" si="9"/>
        <v>23577</v>
      </c>
      <c r="N62">
        <f t="shared" si="10"/>
        <v>58677.2</v>
      </c>
      <c r="O62">
        <f t="shared" si="11"/>
        <v>61094</v>
      </c>
      <c r="Q62">
        <v>-59296</v>
      </c>
      <c r="R62">
        <v>8004</v>
      </c>
      <c r="T62">
        <v>-14188</v>
      </c>
      <c r="U62">
        <v>-1260</v>
      </c>
      <c r="W62">
        <v>25401.599999999999</v>
      </c>
      <c r="X62">
        <v>4154</v>
      </c>
      <c r="AF62">
        <v>58677.2</v>
      </c>
      <c r="AG62">
        <v>1.1611324330404313</v>
      </c>
      <c r="AI62">
        <v>58677.2</v>
      </c>
      <c r="AJ62">
        <v>1.1611324330404313</v>
      </c>
    </row>
    <row r="63" spans="2:38" x14ac:dyDescent="0.25">
      <c r="B63">
        <v>19928</v>
      </c>
      <c r="C63">
        <v>71680</v>
      </c>
      <c r="D63">
        <v>31247</v>
      </c>
      <c r="E63">
        <v>79221</v>
      </c>
      <c r="F63">
        <v>44556</v>
      </c>
      <c r="H63">
        <v>51090</v>
      </c>
      <c r="J63">
        <f t="shared" si="6"/>
        <v>49326.400000000001</v>
      </c>
      <c r="K63">
        <f t="shared" si="7"/>
        <v>1.0357536734892472</v>
      </c>
      <c r="L63">
        <f t="shared" si="8"/>
        <v>79221</v>
      </c>
      <c r="M63">
        <f t="shared" si="9"/>
        <v>19928</v>
      </c>
      <c r="N63">
        <f t="shared" si="10"/>
        <v>49326.400000000001</v>
      </c>
      <c r="O63">
        <f t="shared" si="11"/>
        <v>59293</v>
      </c>
      <c r="Q63">
        <v>-58257</v>
      </c>
      <c r="R63">
        <v>-9723</v>
      </c>
      <c r="T63">
        <v>-10648.400000000001</v>
      </c>
      <c r="U63">
        <v>-1547.4000000000015</v>
      </c>
      <c r="W63">
        <v>24380.800000000003</v>
      </c>
      <c r="X63">
        <v>1654.2</v>
      </c>
      <c r="AD63">
        <v>49326.400000000001</v>
      </c>
      <c r="AE63">
        <v>1.0357536734892472</v>
      </c>
      <c r="AI63">
        <v>49326.400000000001</v>
      </c>
      <c r="AJ63">
        <v>1.0357536734892472</v>
      </c>
    </row>
    <row r="64" spans="2:38" x14ac:dyDescent="0.25">
      <c r="B64">
        <v>57909</v>
      </c>
      <c r="C64">
        <v>82952</v>
      </c>
      <c r="D64">
        <v>63385</v>
      </c>
      <c r="E64">
        <v>45275</v>
      </c>
      <c r="F64">
        <v>58038</v>
      </c>
      <c r="H64">
        <v>114286</v>
      </c>
      <c r="J64">
        <f t="shared" si="6"/>
        <v>61511.8</v>
      </c>
      <c r="K64">
        <f t="shared" si="7"/>
        <v>1.8579524579023861</v>
      </c>
      <c r="L64">
        <f t="shared" si="8"/>
        <v>82952</v>
      </c>
      <c r="M64">
        <f t="shared" si="9"/>
        <v>45275</v>
      </c>
      <c r="N64">
        <f t="shared" si="10"/>
        <v>61511.8</v>
      </c>
      <c r="O64">
        <f t="shared" si="11"/>
        <v>37677</v>
      </c>
      <c r="Q64">
        <v>-30485</v>
      </c>
      <c r="R64">
        <v>1470</v>
      </c>
      <c r="T64">
        <v>-43948.399999999994</v>
      </c>
      <c r="U64">
        <v>3281.2000000000044</v>
      </c>
      <c r="W64">
        <v>43948.399999999994</v>
      </c>
      <c r="X64">
        <v>4834.4000000000005</v>
      </c>
      <c r="AB64">
        <v>61511.8</v>
      </c>
      <c r="AC64">
        <v>1.8579524579023861</v>
      </c>
      <c r="AK64">
        <v>61511.8</v>
      </c>
      <c r="AL64">
        <v>1.8579524579023861</v>
      </c>
    </row>
    <row r="65" spans="2:38" x14ac:dyDescent="0.25">
      <c r="B65">
        <v>97846</v>
      </c>
      <c r="C65">
        <v>34896</v>
      </c>
      <c r="D65">
        <v>38222</v>
      </c>
      <c r="E65">
        <v>26877</v>
      </c>
      <c r="F65">
        <v>65473</v>
      </c>
      <c r="H65">
        <v>82899</v>
      </c>
      <c r="J65">
        <f t="shared" si="6"/>
        <v>52662.8</v>
      </c>
      <c r="K65">
        <f t="shared" si="7"/>
        <v>1.5741472158715448</v>
      </c>
      <c r="L65">
        <f t="shared" si="8"/>
        <v>97846</v>
      </c>
      <c r="M65">
        <f t="shared" si="9"/>
        <v>26877</v>
      </c>
      <c r="N65">
        <f t="shared" si="10"/>
        <v>52662.8</v>
      </c>
      <c r="O65">
        <f t="shared" si="11"/>
        <v>70969</v>
      </c>
      <c r="Q65">
        <v>-29031</v>
      </c>
      <c r="R65">
        <v>2249</v>
      </c>
      <c r="T65">
        <v>-29894.800000000003</v>
      </c>
      <c r="U65">
        <v>3184.8000000000029</v>
      </c>
      <c r="W65">
        <v>54174.8</v>
      </c>
      <c r="X65">
        <v>5055.2</v>
      </c>
      <c r="AB65">
        <v>52662.8</v>
      </c>
      <c r="AC65">
        <v>1.5741472158715448</v>
      </c>
      <c r="AK65">
        <v>52662.8</v>
      </c>
      <c r="AL65">
        <v>1.5741472158715448</v>
      </c>
    </row>
    <row r="66" spans="2:38" x14ac:dyDescent="0.25">
      <c r="B66">
        <v>52441</v>
      </c>
      <c r="C66">
        <v>54168</v>
      </c>
      <c r="D66">
        <v>68758</v>
      </c>
      <c r="E66">
        <v>35517</v>
      </c>
      <c r="F66">
        <v>94543</v>
      </c>
      <c r="H66">
        <v>97254</v>
      </c>
      <c r="J66">
        <f t="shared" ref="J66:J101" si="12">AVERAGE(B66:F66)</f>
        <v>61085.4</v>
      </c>
      <c r="K66">
        <f t="shared" ref="K66:K97" si="13">H66/J66</f>
        <v>1.5920989303499691</v>
      </c>
      <c r="L66">
        <f t="shared" ref="L66:L101" si="14">MAX(B66:F66)</f>
        <v>94543</v>
      </c>
      <c r="M66">
        <f t="shared" ref="M66:M101" si="15">MIN(B66:F66)</f>
        <v>35517</v>
      </c>
      <c r="N66">
        <f t="shared" ref="N66:N101" si="16">AVERAGE(B66:F66)</f>
        <v>61085.4</v>
      </c>
      <c r="O66">
        <f t="shared" ref="O66:O101" si="17">L66-M66</f>
        <v>59026</v>
      </c>
      <c r="Q66">
        <v>-11970</v>
      </c>
      <c r="R66">
        <v>5110</v>
      </c>
      <c r="T66">
        <v>-9885.5999999999985</v>
      </c>
      <c r="U66">
        <v>-1780</v>
      </c>
      <c r="W66">
        <v>38177.199999999997</v>
      </c>
      <c r="X66">
        <v>1780.4</v>
      </c>
      <c r="AF66">
        <v>61085.4</v>
      </c>
      <c r="AG66">
        <v>1.5920989303499691</v>
      </c>
      <c r="AI66">
        <v>61085.4</v>
      </c>
      <c r="AJ66">
        <v>1.5920989303499691</v>
      </c>
    </row>
    <row r="67" spans="2:38" x14ac:dyDescent="0.25">
      <c r="B67">
        <v>27610</v>
      </c>
      <c r="C67">
        <v>63110</v>
      </c>
      <c r="D67">
        <v>40381</v>
      </c>
      <c r="E67">
        <v>87852</v>
      </c>
      <c r="F67">
        <v>28805</v>
      </c>
      <c r="H67">
        <v>93743</v>
      </c>
      <c r="J67">
        <f t="shared" si="12"/>
        <v>49551.6</v>
      </c>
      <c r="K67">
        <f t="shared" si="13"/>
        <v>1.8918258946229789</v>
      </c>
      <c r="L67">
        <f t="shared" si="14"/>
        <v>87852</v>
      </c>
      <c r="M67">
        <f t="shared" si="15"/>
        <v>27610</v>
      </c>
      <c r="N67">
        <f t="shared" si="16"/>
        <v>49551.6</v>
      </c>
      <c r="O67">
        <f t="shared" si="17"/>
        <v>60242</v>
      </c>
      <c r="Q67">
        <v>-4780</v>
      </c>
      <c r="R67">
        <v>10659</v>
      </c>
      <c r="T67">
        <v>9330.5999999999985</v>
      </c>
      <c r="U67">
        <v>509.59999999999854</v>
      </c>
      <c r="W67">
        <v>13499.000000000002</v>
      </c>
      <c r="X67">
        <v>3853.6</v>
      </c>
      <c r="AD67">
        <v>49551.6</v>
      </c>
      <c r="AE67">
        <v>1.8918258946229789</v>
      </c>
      <c r="AK67">
        <v>49551.6</v>
      </c>
      <c r="AL67">
        <v>1.8918258946229789</v>
      </c>
    </row>
    <row r="68" spans="2:38" x14ac:dyDescent="0.25">
      <c r="B68">
        <v>81020</v>
      </c>
      <c r="C68">
        <v>51424</v>
      </c>
      <c r="D68">
        <v>77104</v>
      </c>
      <c r="E68">
        <v>56349</v>
      </c>
      <c r="F68">
        <v>33646</v>
      </c>
      <c r="H68">
        <v>108047</v>
      </c>
      <c r="J68">
        <f t="shared" si="12"/>
        <v>59908.6</v>
      </c>
      <c r="K68">
        <f t="shared" si="13"/>
        <v>1.8035307117842847</v>
      </c>
      <c r="L68">
        <f t="shared" si="14"/>
        <v>81020</v>
      </c>
      <c r="M68">
        <f t="shared" si="15"/>
        <v>33646</v>
      </c>
      <c r="N68">
        <f t="shared" si="16"/>
        <v>59908.6</v>
      </c>
      <c r="O68">
        <f t="shared" si="17"/>
        <v>47374</v>
      </c>
      <c r="Q68">
        <v>-19627</v>
      </c>
      <c r="R68">
        <v>-7227</v>
      </c>
      <c r="T68">
        <v>-11013.200000000004</v>
      </c>
      <c r="U68">
        <v>-3696.5999999999985</v>
      </c>
      <c r="W68">
        <v>29856</v>
      </c>
      <c r="X68">
        <v>5873.4000000000005</v>
      </c>
      <c r="AF68">
        <v>59908.6</v>
      </c>
      <c r="AG68">
        <v>1.8035307117842847</v>
      </c>
      <c r="AK68">
        <v>59908.6</v>
      </c>
      <c r="AL68">
        <v>1.8035307117842847</v>
      </c>
    </row>
    <row r="69" spans="2:38" x14ac:dyDescent="0.25">
      <c r="B69">
        <v>95961</v>
      </c>
      <c r="C69">
        <v>46703</v>
      </c>
      <c r="D69">
        <v>33489</v>
      </c>
      <c r="E69">
        <v>40362</v>
      </c>
      <c r="F69">
        <v>56096</v>
      </c>
      <c r="H69">
        <v>80780</v>
      </c>
      <c r="J69">
        <f t="shared" si="12"/>
        <v>54522.2</v>
      </c>
      <c r="K69">
        <f t="shared" si="13"/>
        <v>1.4815983214176978</v>
      </c>
      <c r="L69">
        <f t="shared" si="14"/>
        <v>95961</v>
      </c>
      <c r="M69">
        <f t="shared" si="15"/>
        <v>33489</v>
      </c>
      <c r="N69">
        <f t="shared" si="16"/>
        <v>54522.2</v>
      </c>
      <c r="O69">
        <f t="shared" si="17"/>
        <v>62472</v>
      </c>
      <c r="Q69">
        <v>3536</v>
      </c>
      <c r="R69">
        <v>-137</v>
      </c>
      <c r="T69">
        <v>-1024.6000000000058</v>
      </c>
      <c r="U69">
        <v>1994.7999999999956</v>
      </c>
      <c r="W69">
        <v>41411.4</v>
      </c>
      <c r="X69">
        <v>3367.6000000000004</v>
      </c>
      <c r="Z69">
        <v>54522.2</v>
      </c>
      <c r="AA69">
        <v>1.4815983214176978</v>
      </c>
      <c r="AK69">
        <v>54522.2</v>
      </c>
      <c r="AL69">
        <v>1.4815983214176978</v>
      </c>
    </row>
    <row r="70" spans="2:38" x14ac:dyDescent="0.25">
      <c r="B70">
        <v>68195</v>
      </c>
      <c r="C70">
        <v>97583</v>
      </c>
      <c r="D70">
        <v>47554</v>
      </c>
      <c r="E70">
        <v>83516</v>
      </c>
      <c r="F70">
        <v>42409</v>
      </c>
      <c r="H70">
        <v>87772</v>
      </c>
      <c r="J70">
        <f t="shared" si="12"/>
        <v>67851.399999999994</v>
      </c>
      <c r="K70">
        <f t="shared" si="13"/>
        <v>1.2935915839614216</v>
      </c>
      <c r="L70">
        <f t="shared" si="14"/>
        <v>97583</v>
      </c>
      <c r="M70">
        <f t="shared" si="15"/>
        <v>42409</v>
      </c>
      <c r="N70">
        <f t="shared" si="16"/>
        <v>67851.399999999994</v>
      </c>
      <c r="O70">
        <f t="shared" si="17"/>
        <v>55174</v>
      </c>
      <c r="Q70">
        <v>-8906</v>
      </c>
      <c r="R70">
        <v>-432</v>
      </c>
      <c r="T70">
        <v>20988.399999999994</v>
      </c>
      <c r="U70">
        <v>1003.1999999999971</v>
      </c>
      <c r="W70">
        <v>20988.400000000001</v>
      </c>
      <c r="X70">
        <v>3306.8</v>
      </c>
      <c r="AD70">
        <v>67851.399999999994</v>
      </c>
      <c r="AE70">
        <v>1.2935915839614216</v>
      </c>
      <c r="AI70">
        <v>67851.399999999994</v>
      </c>
      <c r="AJ70">
        <v>1.2935915839614216</v>
      </c>
    </row>
    <row r="71" spans="2:38" x14ac:dyDescent="0.25">
      <c r="B71">
        <v>95996</v>
      </c>
      <c r="C71">
        <v>47362</v>
      </c>
      <c r="D71">
        <v>43878</v>
      </c>
      <c r="E71">
        <v>41386</v>
      </c>
      <c r="F71">
        <v>33697</v>
      </c>
      <c r="H71">
        <v>62208</v>
      </c>
      <c r="J71">
        <f t="shared" si="12"/>
        <v>52463.8</v>
      </c>
      <c r="K71">
        <f t="shared" si="13"/>
        <v>1.1857318760745503</v>
      </c>
      <c r="L71">
        <f t="shared" si="14"/>
        <v>95996</v>
      </c>
      <c r="M71">
        <f t="shared" si="15"/>
        <v>33697</v>
      </c>
      <c r="N71">
        <f t="shared" si="16"/>
        <v>52463.8</v>
      </c>
      <c r="O71">
        <f t="shared" si="17"/>
        <v>62299</v>
      </c>
      <c r="Q71">
        <v>2553</v>
      </c>
      <c r="R71">
        <v>-1</v>
      </c>
      <c r="T71">
        <v>10447</v>
      </c>
      <c r="U71">
        <v>9564.4000000000015</v>
      </c>
      <c r="W71">
        <v>22591.4</v>
      </c>
      <c r="X71">
        <v>9710.4000000000015</v>
      </c>
      <c r="Z71">
        <v>52463.8</v>
      </c>
      <c r="AA71">
        <v>1.1857318760745503</v>
      </c>
      <c r="AI71">
        <v>52463.8</v>
      </c>
      <c r="AJ71">
        <v>1.1857318760745503</v>
      </c>
    </row>
    <row r="72" spans="2:38" x14ac:dyDescent="0.25">
      <c r="B72">
        <v>46199</v>
      </c>
      <c r="C72">
        <v>83062</v>
      </c>
      <c r="D72">
        <v>14339</v>
      </c>
      <c r="E72">
        <v>51378</v>
      </c>
      <c r="F72">
        <v>29355</v>
      </c>
      <c r="H72">
        <v>55762</v>
      </c>
      <c r="J72">
        <f t="shared" si="12"/>
        <v>44866.6</v>
      </c>
      <c r="K72">
        <f t="shared" si="13"/>
        <v>1.2428398853490124</v>
      </c>
      <c r="L72">
        <f t="shared" si="14"/>
        <v>83062</v>
      </c>
      <c r="M72">
        <f t="shared" si="15"/>
        <v>14339</v>
      </c>
      <c r="N72">
        <f t="shared" si="16"/>
        <v>44866.6</v>
      </c>
      <c r="O72">
        <f t="shared" si="17"/>
        <v>68723</v>
      </c>
      <c r="Q72">
        <v>-54323</v>
      </c>
      <c r="R72">
        <v>-52</v>
      </c>
      <c r="T72">
        <v>-23226.200000000004</v>
      </c>
      <c r="U72">
        <v>-3791.2000000000044</v>
      </c>
      <c r="W72">
        <v>45430.200000000004</v>
      </c>
      <c r="X72">
        <v>9370.4</v>
      </c>
      <c r="AF72">
        <v>44866.6</v>
      </c>
      <c r="AG72">
        <v>1.2428398853490124</v>
      </c>
      <c r="AI72">
        <v>44866.6</v>
      </c>
      <c r="AJ72">
        <v>1.2428398853490124</v>
      </c>
    </row>
    <row r="73" spans="2:38" x14ac:dyDescent="0.25">
      <c r="B73">
        <v>78689</v>
      </c>
      <c r="C73">
        <v>29229</v>
      </c>
      <c r="D73">
        <v>38568</v>
      </c>
      <c r="E73">
        <v>48206</v>
      </c>
      <c r="F73">
        <v>91351</v>
      </c>
      <c r="H73">
        <v>82538</v>
      </c>
      <c r="J73">
        <f t="shared" si="12"/>
        <v>57208.6</v>
      </c>
      <c r="K73">
        <f t="shared" si="13"/>
        <v>1.4427551102456624</v>
      </c>
      <c r="L73">
        <f t="shared" si="14"/>
        <v>91351</v>
      </c>
      <c r="M73">
        <f t="shared" si="15"/>
        <v>29229</v>
      </c>
      <c r="N73">
        <f t="shared" si="16"/>
        <v>57208.6</v>
      </c>
      <c r="O73">
        <f t="shared" si="17"/>
        <v>62122</v>
      </c>
      <c r="Q73">
        <v>26081</v>
      </c>
      <c r="R73">
        <v>1733</v>
      </c>
      <c r="T73">
        <v>10616.199999999997</v>
      </c>
      <c r="U73">
        <v>-3560.4000000000015</v>
      </c>
      <c r="W73">
        <v>29282.2</v>
      </c>
      <c r="X73">
        <v>4289.6000000000004</v>
      </c>
      <c r="Z73">
        <v>57208.6</v>
      </c>
      <c r="AA73">
        <v>1.4427551102456624</v>
      </c>
      <c r="AI73">
        <v>57208.6</v>
      </c>
      <c r="AJ73">
        <v>1.4427551102456624</v>
      </c>
    </row>
    <row r="74" spans="2:38" x14ac:dyDescent="0.25">
      <c r="B74">
        <v>108739</v>
      </c>
      <c r="C74">
        <v>93683</v>
      </c>
      <c r="D74">
        <v>89020</v>
      </c>
      <c r="E74">
        <v>18456</v>
      </c>
      <c r="F74">
        <v>56688</v>
      </c>
      <c r="H74">
        <v>110056</v>
      </c>
      <c r="J74">
        <f t="shared" si="12"/>
        <v>73317.2</v>
      </c>
      <c r="K74">
        <f t="shared" si="13"/>
        <v>1.50109387701658</v>
      </c>
      <c r="L74">
        <f t="shared" si="14"/>
        <v>108739</v>
      </c>
      <c r="M74">
        <f t="shared" si="15"/>
        <v>18456</v>
      </c>
      <c r="N74">
        <f t="shared" si="16"/>
        <v>73317.2</v>
      </c>
      <c r="O74">
        <f t="shared" si="17"/>
        <v>90283</v>
      </c>
      <c r="Q74">
        <v>36379</v>
      </c>
      <c r="R74">
        <v>-4744</v>
      </c>
      <c r="T74">
        <v>33096.199999999997</v>
      </c>
      <c r="U74">
        <v>4300.3999999999942</v>
      </c>
      <c r="W74">
        <v>51697.4</v>
      </c>
      <c r="X74">
        <v>8408.4000000000015</v>
      </c>
      <c r="AD74">
        <v>73317.2</v>
      </c>
      <c r="AE74">
        <v>1.50109387701658</v>
      </c>
      <c r="AK74">
        <v>73317.2</v>
      </c>
      <c r="AL74">
        <v>1.50109387701658</v>
      </c>
    </row>
    <row r="75" spans="2:38" x14ac:dyDescent="0.25">
      <c r="B75">
        <v>52474</v>
      </c>
      <c r="C75">
        <v>33722</v>
      </c>
      <c r="D75">
        <v>121136</v>
      </c>
      <c r="E75">
        <v>83582</v>
      </c>
      <c r="F75">
        <v>49900</v>
      </c>
      <c r="H75">
        <v>134502</v>
      </c>
      <c r="J75">
        <f t="shared" si="12"/>
        <v>68162.8</v>
      </c>
      <c r="K75">
        <f t="shared" si="13"/>
        <v>1.9732464041970106</v>
      </c>
      <c r="L75">
        <f t="shared" si="14"/>
        <v>121136</v>
      </c>
      <c r="M75">
        <f t="shared" si="15"/>
        <v>33722</v>
      </c>
      <c r="N75">
        <f t="shared" si="16"/>
        <v>68162.8</v>
      </c>
      <c r="O75">
        <f t="shared" si="17"/>
        <v>87414</v>
      </c>
      <c r="Q75">
        <v>28968</v>
      </c>
      <c r="R75">
        <v>10913</v>
      </c>
      <c r="T75">
        <v>-2857.3999999999942</v>
      </c>
      <c r="U75">
        <v>99.600000000005821</v>
      </c>
      <c r="W75">
        <v>41429.800000000003</v>
      </c>
      <c r="X75">
        <v>8479.2000000000007</v>
      </c>
      <c r="AB75">
        <v>68162.8</v>
      </c>
      <c r="AC75">
        <v>1.9732464041970106</v>
      </c>
      <c r="AK75">
        <v>68162.8</v>
      </c>
      <c r="AL75">
        <v>1.9732464041970106</v>
      </c>
    </row>
    <row r="76" spans="2:38" x14ac:dyDescent="0.25">
      <c r="B76">
        <v>35402</v>
      </c>
      <c r="C76">
        <v>69420</v>
      </c>
      <c r="D76">
        <v>35448</v>
      </c>
      <c r="E76">
        <v>40128</v>
      </c>
      <c r="F76">
        <v>45839</v>
      </c>
      <c r="H76">
        <v>69302</v>
      </c>
      <c r="J76">
        <f t="shared" si="12"/>
        <v>45247.4</v>
      </c>
      <c r="K76">
        <f t="shared" si="13"/>
        <v>1.53162391651233</v>
      </c>
      <c r="L76">
        <f t="shared" si="14"/>
        <v>69420</v>
      </c>
      <c r="M76">
        <f t="shared" si="15"/>
        <v>35402</v>
      </c>
      <c r="N76">
        <f t="shared" si="16"/>
        <v>45247.4</v>
      </c>
      <c r="O76">
        <f t="shared" si="17"/>
        <v>34018</v>
      </c>
      <c r="Q76">
        <v>30803</v>
      </c>
      <c r="R76">
        <v>50</v>
      </c>
      <c r="T76">
        <v>14645</v>
      </c>
      <c r="U76">
        <v>2705.8000000000029</v>
      </c>
      <c r="W76">
        <v>16235.400000000001</v>
      </c>
      <c r="X76">
        <v>6189.4000000000005</v>
      </c>
      <c r="Z76">
        <v>45247.4</v>
      </c>
      <c r="AA76">
        <v>1.53162391651233</v>
      </c>
      <c r="AK76">
        <v>45247.4</v>
      </c>
      <c r="AL76">
        <v>1.53162391651233</v>
      </c>
    </row>
    <row r="77" spans="2:38" x14ac:dyDescent="0.25">
      <c r="B77">
        <v>80325</v>
      </c>
      <c r="C77">
        <v>42022</v>
      </c>
      <c r="D77">
        <v>14437</v>
      </c>
      <c r="E77">
        <v>43659</v>
      </c>
      <c r="F77">
        <v>41418</v>
      </c>
      <c r="H77">
        <v>84464</v>
      </c>
      <c r="J77">
        <f t="shared" si="12"/>
        <v>44372.2</v>
      </c>
      <c r="K77">
        <f t="shared" si="13"/>
        <v>1.9035341948337023</v>
      </c>
      <c r="L77">
        <f t="shared" si="14"/>
        <v>80325</v>
      </c>
      <c r="M77">
        <f t="shared" si="15"/>
        <v>14437</v>
      </c>
      <c r="N77">
        <f t="shared" si="16"/>
        <v>44372.2</v>
      </c>
      <c r="O77">
        <f t="shared" si="17"/>
        <v>65888</v>
      </c>
      <c r="Q77">
        <v>-6433</v>
      </c>
      <c r="R77">
        <v>-18380</v>
      </c>
      <c r="T77">
        <v>-7804.4000000000015</v>
      </c>
      <c r="U77">
        <v>-4319</v>
      </c>
      <c r="W77">
        <v>25407.200000000001</v>
      </c>
      <c r="X77">
        <v>10593</v>
      </c>
      <c r="AD77">
        <v>44372.2</v>
      </c>
      <c r="AE77">
        <v>1.9035341948337023</v>
      </c>
      <c r="AK77">
        <v>44372.2</v>
      </c>
      <c r="AL77">
        <v>1.9035341948337023</v>
      </c>
    </row>
    <row r="78" spans="2:38" x14ac:dyDescent="0.25">
      <c r="B78">
        <v>62544</v>
      </c>
      <c r="C78">
        <v>75717</v>
      </c>
      <c r="D78">
        <v>60049</v>
      </c>
      <c r="E78">
        <v>39671</v>
      </c>
      <c r="F78">
        <v>49441</v>
      </c>
      <c r="H78">
        <v>129085</v>
      </c>
      <c r="J78">
        <f t="shared" si="12"/>
        <v>57484.4</v>
      </c>
      <c r="K78">
        <f t="shared" si="13"/>
        <v>2.2455657534913818</v>
      </c>
      <c r="L78">
        <f t="shared" si="14"/>
        <v>75717</v>
      </c>
      <c r="M78">
        <f t="shared" si="15"/>
        <v>39671</v>
      </c>
      <c r="N78">
        <f t="shared" si="16"/>
        <v>57484.4</v>
      </c>
      <c r="O78">
        <f t="shared" si="17"/>
        <v>36046</v>
      </c>
      <c r="Q78">
        <v>26257</v>
      </c>
      <c r="R78">
        <v>18814</v>
      </c>
      <c r="T78">
        <v>10867.400000000001</v>
      </c>
      <c r="U78">
        <v>-3101.1999999999971</v>
      </c>
      <c r="W78">
        <v>18853</v>
      </c>
      <c r="X78">
        <v>5330.8</v>
      </c>
      <c r="AD78">
        <v>57484.4</v>
      </c>
      <c r="AE78">
        <v>2.2455657534913818</v>
      </c>
      <c r="AK78">
        <v>57484.4</v>
      </c>
      <c r="AL78">
        <v>2.2455657534913818</v>
      </c>
    </row>
    <row r="79" spans="2:38" x14ac:dyDescent="0.25">
      <c r="B79">
        <v>68786</v>
      </c>
      <c r="C79">
        <v>41031</v>
      </c>
      <c r="D79">
        <v>23746</v>
      </c>
      <c r="E79">
        <v>96474</v>
      </c>
      <c r="F79">
        <v>74617</v>
      </c>
      <c r="H79">
        <v>75107</v>
      </c>
      <c r="J79">
        <f t="shared" si="12"/>
        <v>60930.8</v>
      </c>
      <c r="K79">
        <f t="shared" si="13"/>
        <v>1.2326606576641042</v>
      </c>
      <c r="L79">
        <f t="shared" si="14"/>
        <v>96474</v>
      </c>
      <c r="M79">
        <f t="shared" si="15"/>
        <v>23746</v>
      </c>
      <c r="N79">
        <f t="shared" si="16"/>
        <v>60930.8</v>
      </c>
      <c r="O79">
        <f t="shared" si="17"/>
        <v>72728</v>
      </c>
      <c r="Q79">
        <v>18158</v>
      </c>
      <c r="R79">
        <v>-8962</v>
      </c>
      <c r="T79">
        <v>19356.800000000003</v>
      </c>
      <c r="U79">
        <v>3542</v>
      </c>
      <c r="W79">
        <v>50141.599999999999</v>
      </c>
      <c r="X79">
        <v>5154.4000000000005</v>
      </c>
      <c r="Z79">
        <v>60930.8</v>
      </c>
      <c r="AA79">
        <v>1.2326606576641042</v>
      </c>
      <c r="AI79">
        <v>60930.8</v>
      </c>
      <c r="AJ79">
        <v>1.2326606576641042</v>
      </c>
    </row>
    <row r="80" spans="2:38" x14ac:dyDescent="0.25">
      <c r="B80">
        <v>40794</v>
      </c>
      <c r="C80">
        <v>39299</v>
      </c>
      <c r="D80">
        <v>46472</v>
      </c>
      <c r="E80">
        <v>62279</v>
      </c>
      <c r="F80">
        <v>62293</v>
      </c>
      <c r="H80">
        <v>79381</v>
      </c>
      <c r="J80">
        <f t="shared" si="12"/>
        <v>50227.4</v>
      </c>
      <c r="K80">
        <f t="shared" si="13"/>
        <v>1.58043219437996</v>
      </c>
      <c r="L80">
        <f t="shared" si="14"/>
        <v>62293</v>
      </c>
      <c r="M80">
        <f t="shared" si="15"/>
        <v>39299</v>
      </c>
      <c r="N80">
        <f t="shared" si="16"/>
        <v>50227.4</v>
      </c>
      <c r="O80">
        <f t="shared" si="17"/>
        <v>22994</v>
      </c>
      <c r="Q80">
        <v>-24677</v>
      </c>
      <c r="R80">
        <v>13876</v>
      </c>
      <c r="T80">
        <v>-23301.999999999993</v>
      </c>
      <c r="U80">
        <v>3713.2000000000044</v>
      </c>
      <c r="W80">
        <v>31934</v>
      </c>
      <c r="X80">
        <v>3806.4</v>
      </c>
      <c r="AB80">
        <v>50227.4</v>
      </c>
      <c r="AC80">
        <v>1.58043219437996</v>
      </c>
      <c r="AK80">
        <v>50227.4</v>
      </c>
      <c r="AL80">
        <v>1.58043219437996</v>
      </c>
    </row>
    <row r="81" spans="2:38" x14ac:dyDescent="0.25">
      <c r="B81">
        <v>21123</v>
      </c>
      <c r="C81">
        <v>98174</v>
      </c>
      <c r="D81">
        <v>93407</v>
      </c>
      <c r="E81">
        <v>41386</v>
      </c>
      <c r="F81">
        <v>25029</v>
      </c>
      <c r="H81">
        <v>81919</v>
      </c>
      <c r="J81">
        <f t="shared" si="12"/>
        <v>55823.8</v>
      </c>
      <c r="K81">
        <f t="shared" si="13"/>
        <v>1.4674565328766582</v>
      </c>
      <c r="L81">
        <f t="shared" si="14"/>
        <v>98174</v>
      </c>
      <c r="M81">
        <f t="shared" si="15"/>
        <v>21123</v>
      </c>
      <c r="N81">
        <f t="shared" si="16"/>
        <v>55823.8</v>
      </c>
      <c r="O81">
        <f t="shared" si="17"/>
        <v>77051</v>
      </c>
      <c r="Q81">
        <v>29644</v>
      </c>
      <c r="R81">
        <v>-1</v>
      </c>
      <c r="T81">
        <v>12724.600000000006</v>
      </c>
      <c r="U81">
        <v>-2255.1999999999971</v>
      </c>
      <c r="W81">
        <v>51250.2</v>
      </c>
      <c r="X81">
        <v>10864.8</v>
      </c>
      <c r="Z81">
        <v>55823.8</v>
      </c>
      <c r="AA81">
        <v>1.4674565328766582</v>
      </c>
      <c r="AI81">
        <v>55823.8</v>
      </c>
      <c r="AJ81">
        <v>1.4674565328766582</v>
      </c>
    </row>
    <row r="82" spans="2:38" x14ac:dyDescent="0.25">
      <c r="B82">
        <v>69895</v>
      </c>
      <c r="C82">
        <v>16653</v>
      </c>
      <c r="D82">
        <v>72438</v>
      </c>
      <c r="E82">
        <v>41925</v>
      </c>
      <c r="F82">
        <v>42490</v>
      </c>
      <c r="H82">
        <v>98705</v>
      </c>
      <c r="J82">
        <f t="shared" si="12"/>
        <v>48680.2</v>
      </c>
      <c r="K82">
        <f t="shared" si="13"/>
        <v>2.0276210861911004</v>
      </c>
      <c r="L82">
        <f t="shared" si="14"/>
        <v>72438</v>
      </c>
      <c r="M82">
        <f t="shared" si="15"/>
        <v>16653</v>
      </c>
      <c r="N82">
        <f t="shared" si="16"/>
        <v>48680.2</v>
      </c>
      <c r="O82">
        <f t="shared" si="17"/>
        <v>55785</v>
      </c>
      <c r="Q82">
        <v>-6706</v>
      </c>
      <c r="R82">
        <v>6149</v>
      </c>
      <c r="T82">
        <v>-3545.6000000000058</v>
      </c>
      <c r="U82">
        <v>-1919.8000000000029</v>
      </c>
      <c r="W82">
        <v>46210.8</v>
      </c>
      <c r="X82">
        <v>5745.8</v>
      </c>
      <c r="AD82">
        <v>48680.2</v>
      </c>
      <c r="AE82">
        <v>2.0276210861911004</v>
      </c>
      <c r="AK82">
        <v>48680.2</v>
      </c>
      <c r="AL82">
        <v>2.0276210861911004</v>
      </c>
    </row>
    <row r="83" spans="2:38" x14ac:dyDescent="0.25">
      <c r="B83">
        <v>54699</v>
      </c>
      <c r="C83">
        <v>14951</v>
      </c>
      <c r="D83">
        <v>41250</v>
      </c>
      <c r="E83">
        <v>55807</v>
      </c>
      <c r="F83">
        <v>47151</v>
      </c>
      <c r="H83">
        <v>59024</v>
      </c>
      <c r="J83">
        <f t="shared" si="12"/>
        <v>42771.6</v>
      </c>
      <c r="K83">
        <f t="shared" si="13"/>
        <v>1.3799811089601512</v>
      </c>
      <c r="L83">
        <f t="shared" si="14"/>
        <v>55807</v>
      </c>
      <c r="M83">
        <f t="shared" si="15"/>
        <v>14951</v>
      </c>
      <c r="N83">
        <f t="shared" si="16"/>
        <v>42771.6</v>
      </c>
      <c r="O83">
        <f t="shared" si="17"/>
        <v>40856</v>
      </c>
      <c r="Q83">
        <v>-63238</v>
      </c>
      <c r="R83">
        <v>2379</v>
      </c>
      <c r="T83">
        <v>-26379.000000000007</v>
      </c>
      <c r="U83">
        <v>126.40000000000146</v>
      </c>
      <c r="W83">
        <v>38601.4</v>
      </c>
      <c r="X83">
        <v>7046.4</v>
      </c>
      <c r="AF83">
        <v>42771.6</v>
      </c>
      <c r="AG83">
        <v>1.3799811089601512</v>
      </c>
      <c r="AI83">
        <v>42771.6</v>
      </c>
      <c r="AJ83">
        <v>1.3799811089601512</v>
      </c>
    </row>
    <row r="84" spans="2:38" x14ac:dyDescent="0.25">
      <c r="B84">
        <v>78654</v>
      </c>
      <c r="C84">
        <v>75290</v>
      </c>
      <c r="D84">
        <v>40804</v>
      </c>
      <c r="E84">
        <v>38616</v>
      </c>
      <c r="F84">
        <v>108446</v>
      </c>
      <c r="H84">
        <v>93099</v>
      </c>
      <c r="J84">
        <f t="shared" si="12"/>
        <v>68362</v>
      </c>
      <c r="K84">
        <f t="shared" si="13"/>
        <v>1.3618530762704426</v>
      </c>
      <c r="L84">
        <f t="shared" si="14"/>
        <v>108446</v>
      </c>
      <c r="M84">
        <f t="shared" si="15"/>
        <v>38616</v>
      </c>
      <c r="N84">
        <f t="shared" si="16"/>
        <v>68362</v>
      </c>
      <c r="O84">
        <f t="shared" si="17"/>
        <v>69830</v>
      </c>
      <c r="Q84">
        <v>26310</v>
      </c>
      <c r="R84">
        <v>204</v>
      </c>
      <c r="T84">
        <v>13479.400000000001</v>
      </c>
      <c r="U84">
        <v>6022</v>
      </c>
      <c r="W84">
        <v>28992.600000000002</v>
      </c>
      <c r="X84">
        <v>8188.4</v>
      </c>
      <c r="Z84">
        <v>68362</v>
      </c>
      <c r="AA84">
        <v>1.3618530762704426</v>
      </c>
      <c r="AI84">
        <v>68362</v>
      </c>
      <c r="AJ84">
        <v>1.3618530762704426</v>
      </c>
    </row>
    <row r="85" spans="2:38" x14ac:dyDescent="0.25">
      <c r="B85">
        <v>75558</v>
      </c>
      <c r="C85">
        <v>111516</v>
      </c>
      <c r="D85">
        <v>30502</v>
      </c>
      <c r="E85">
        <v>44768</v>
      </c>
      <c r="F85">
        <v>92686</v>
      </c>
      <c r="H85">
        <v>89227</v>
      </c>
      <c r="J85">
        <f t="shared" si="12"/>
        <v>71006</v>
      </c>
      <c r="K85">
        <f t="shared" si="13"/>
        <v>1.2566121172858631</v>
      </c>
      <c r="L85">
        <f t="shared" si="14"/>
        <v>111516</v>
      </c>
      <c r="M85">
        <f t="shared" si="15"/>
        <v>30502</v>
      </c>
      <c r="N85">
        <f t="shared" si="16"/>
        <v>71006</v>
      </c>
      <c r="O85">
        <f t="shared" si="17"/>
        <v>81014</v>
      </c>
      <c r="Q85">
        <v>-55421</v>
      </c>
      <c r="R85">
        <v>-1161</v>
      </c>
      <c r="T85">
        <v>-23507.199999999997</v>
      </c>
      <c r="U85">
        <v>-654.19999999999709</v>
      </c>
      <c r="W85">
        <v>40768.400000000001</v>
      </c>
      <c r="X85">
        <v>7943.8</v>
      </c>
      <c r="AF85">
        <v>71006</v>
      </c>
      <c r="AG85">
        <v>1.2566121172858631</v>
      </c>
      <c r="AI85">
        <v>71006</v>
      </c>
      <c r="AJ85">
        <v>1.2566121172858631</v>
      </c>
    </row>
    <row r="86" spans="2:38" x14ac:dyDescent="0.25">
      <c r="B86">
        <v>83859</v>
      </c>
      <c r="C86">
        <v>81752</v>
      </c>
      <c r="D86">
        <v>80939</v>
      </c>
      <c r="E86">
        <v>82872</v>
      </c>
      <c r="F86">
        <v>48685</v>
      </c>
      <c r="H86">
        <v>117908</v>
      </c>
      <c r="J86">
        <f t="shared" si="12"/>
        <v>75621.399999999994</v>
      </c>
      <c r="K86">
        <f t="shared" si="13"/>
        <v>1.5591882721028705</v>
      </c>
      <c r="L86">
        <f t="shared" si="14"/>
        <v>83859</v>
      </c>
      <c r="M86">
        <f t="shared" si="15"/>
        <v>48685</v>
      </c>
      <c r="N86">
        <f t="shared" si="16"/>
        <v>75621.399999999994</v>
      </c>
      <c r="O86">
        <f t="shared" si="17"/>
        <v>35174</v>
      </c>
      <c r="Q86">
        <v>40910</v>
      </c>
      <c r="R86">
        <v>1890</v>
      </c>
      <c r="T86">
        <v>5536</v>
      </c>
      <c r="U86">
        <v>2190</v>
      </c>
      <c r="W86">
        <v>29257.599999999999</v>
      </c>
      <c r="X86">
        <v>8816.7999999999993</v>
      </c>
      <c r="AB86">
        <v>75621.399999999994</v>
      </c>
      <c r="AC86">
        <v>1.5591882721028705</v>
      </c>
      <c r="AK86">
        <v>75621.399999999994</v>
      </c>
      <c r="AL86">
        <v>1.5591882721028705</v>
      </c>
    </row>
    <row r="87" spans="2:38" x14ac:dyDescent="0.25">
      <c r="B87">
        <v>49371</v>
      </c>
      <c r="C87">
        <v>33374</v>
      </c>
      <c r="D87">
        <v>58199</v>
      </c>
      <c r="E87">
        <v>39275</v>
      </c>
      <c r="F87">
        <v>21957</v>
      </c>
      <c r="H87">
        <v>60597</v>
      </c>
      <c r="J87">
        <f t="shared" si="12"/>
        <v>40435.199999999997</v>
      </c>
      <c r="K87">
        <f t="shared" si="13"/>
        <v>1.4986200142450143</v>
      </c>
      <c r="L87">
        <f t="shared" si="14"/>
        <v>58199</v>
      </c>
      <c r="M87">
        <f t="shared" si="15"/>
        <v>21957</v>
      </c>
      <c r="N87">
        <f t="shared" si="16"/>
        <v>40435.199999999997</v>
      </c>
      <c r="O87">
        <f t="shared" si="17"/>
        <v>36242</v>
      </c>
      <c r="Q87">
        <v>-9144</v>
      </c>
      <c r="R87">
        <v>-1624</v>
      </c>
      <c r="T87">
        <v>-3795.6000000000058</v>
      </c>
      <c r="U87">
        <v>1497</v>
      </c>
      <c r="W87">
        <v>17877.2</v>
      </c>
      <c r="X87">
        <v>2743</v>
      </c>
      <c r="AD87">
        <v>40435.199999999997</v>
      </c>
      <c r="AE87">
        <v>1.4986200142450143</v>
      </c>
      <c r="AI87">
        <v>40435.199999999997</v>
      </c>
      <c r="AJ87">
        <v>1.4986200142450143</v>
      </c>
    </row>
    <row r="88" spans="2:38" x14ac:dyDescent="0.25">
      <c r="B88">
        <v>92190</v>
      </c>
      <c r="C88">
        <v>51430</v>
      </c>
      <c r="D88">
        <v>42906</v>
      </c>
      <c r="E88">
        <v>67152</v>
      </c>
      <c r="F88">
        <v>51618</v>
      </c>
      <c r="H88">
        <v>132009</v>
      </c>
      <c r="J88">
        <f t="shared" si="12"/>
        <v>61059.199999999997</v>
      </c>
      <c r="K88">
        <f t="shared" si="13"/>
        <v>2.1619837796761177</v>
      </c>
      <c r="L88">
        <f t="shared" si="14"/>
        <v>92190</v>
      </c>
      <c r="M88">
        <f t="shared" si="15"/>
        <v>42906</v>
      </c>
      <c r="N88">
        <f t="shared" si="16"/>
        <v>61059.199999999997</v>
      </c>
      <c r="O88">
        <f t="shared" si="17"/>
        <v>49284</v>
      </c>
      <c r="Q88">
        <v>99537</v>
      </c>
      <c r="R88">
        <v>10171</v>
      </c>
      <c r="T88">
        <v>30948.799999999996</v>
      </c>
      <c r="U88">
        <v>1273</v>
      </c>
      <c r="W88">
        <v>36354.399999999994</v>
      </c>
      <c r="X88">
        <v>2399.8000000000002</v>
      </c>
      <c r="Z88">
        <v>61059.199999999997</v>
      </c>
      <c r="AA88">
        <v>2.1619837796761177</v>
      </c>
      <c r="AK88">
        <v>61059.199999999997</v>
      </c>
      <c r="AL88">
        <v>2.1619837796761177</v>
      </c>
    </row>
    <row r="89" spans="2:38" x14ac:dyDescent="0.25">
      <c r="B89">
        <v>78247</v>
      </c>
      <c r="C89">
        <v>47597</v>
      </c>
      <c r="D89">
        <v>62129</v>
      </c>
      <c r="E89">
        <v>7978</v>
      </c>
      <c r="F89">
        <v>35302</v>
      </c>
      <c r="H89">
        <v>61164</v>
      </c>
      <c r="J89">
        <f t="shared" si="12"/>
        <v>46250.6</v>
      </c>
      <c r="K89">
        <f t="shared" si="13"/>
        <v>1.3224477087864805</v>
      </c>
      <c r="L89">
        <f t="shared" si="14"/>
        <v>78247</v>
      </c>
      <c r="M89">
        <f t="shared" si="15"/>
        <v>7978</v>
      </c>
      <c r="N89">
        <f t="shared" si="16"/>
        <v>46250.6</v>
      </c>
      <c r="O89">
        <f t="shared" si="17"/>
        <v>70269</v>
      </c>
      <c r="Q89">
        <v>-51012</v>
      </c>
      <c r="R89">
        <v>-989</v>
      </c>
      <c r="T89">
        <v>-43465.599999999999</v>
      </c>
      <c r="U89">
        <v>-7299.4000000000015</v>
      </c>
      <c r="W89">
        <v>52772</v>
      </c>
      <c r="X89">
        <v>10441.400000000001</v>
      </c>
      <c r="AB89">
        <v>46250.6</v>
      </c>
      <c r="AC89">
        <v>1.3224477087864805</v>
      </c>
      <c r="AI89">
        <v>46250.6</v>
      </c>
      <c r="AJ89">
        <v>1.3224477087864805</v>
      </c>
    </row>
    <row r="90" spans="2:38" x14ac:dyDescent="0.25">
      <c r="B90">
        <v>66395</v>
      </c>
      <c r="C90">
        <v>48106</v>
      </c>
      <c r="D90">
        <v>49504</v>
      </c>
      <c r="E90">
        <v>70743</v>
      </c>
      <c r="F90">
        <v>51218</v>
      </c>
      <c r="H90">
        <v>104751</v>
      </c>
      <c r="J90">
        <f t="shared" si="12"/>
        <v>57193.2</v>
      </c>
      <c r="K90">
        <f t="shared" si="13"/>
        <v>1.8315289230188205</v>
      </c>
      <c r="L90">
        <f t="shared" si="14"/>
        <v>70743</v>
      </c>
      <c r="M90">
        <f t="shared" si="15"/>
        <v>48106</v>
      </c>
      <c r="N90">
        <f t="shared" si="16"/>
        <v>57193.2</v>
      </c>
      <c r="O90">
        <f t="shared" si="17"/>
        <v>22637</v>
      </c>
      <c r="Q90">
        <v>27261</v>
      </c>
      <c r="R90">
        <v>10403</v>
      </c>
      <c r="T90">
        <v>-6594.6000000000058</v>
      </c>
      <c r="U90">
        <v>4222.3999999999942</v>
      </c>
      <c r="W90">
        <v>43242.6</v>
      </c>
      <c r="X90">
        <v>4306.3999999999996</v>
      </c>
      <c r="AB90">
        <v>57193.2</v>
      </c>
      <c r="AC90">
        <v>1.8315289230188205</v>
      </c>
      <c r="AK90">
        <v>57193.2</v>
      </c>
      <c r="AL90">
        <v>1.8315289230188205</v>
      </c>
    </row>
    <row r="91" spans="2:38" x14ac:dyDescent="0.25">
      <c r="B91">
        <v>61296</v>
      </c>
      <c r="C91">
        <v>29148</v>
      </c>
      <c r="D91">
        <v>50267</v>
      </c>
      <c r="E91">
        <v>32763</v>
      </c>
      <c r="F91">
        <v>64411</v>
      </c>
      <c r="H91">
        <v>71943</v>
      </c>
      <c r="J91">
        <f t="shared" si="12"/>
        <v>47577</v>
      </c>
      <c r="K91">
        <f t="shared" si="13"/>
        <v>1.512138218046535</v>
      </c>
      <c r="L91">
        <f t="shared" si="14"/>
        <v>64411</v>
      </c>
      <c r="M91">
        <f t="shared" si="15"/>
        <v>29148</v>
      </c>
      <c r="N91">
        <f t="shared" si="16"/>
        <v>47577</v>
      </c>
      <c r="O91">
        <f t="shared" si="17"/>
        <v>35263</v>
      </c>
      <c r="Q91">
        <v>-5424</v>
      </c>
      <c r="R91">
        <v>0</v>
      </c>
      <c r="T91">
        <v>-20761.800000000003</v>
      </c>
      <c r="U91">
        <v>-8105</v>
      </c>
      <c r="W91">
        <v>25142.2</v>
      </c>
      <c r="X91">
        <v>9778.2000000000007</v>
      </c>
      <c r="AB91">
        <v>47577</v>
      </c>
      <c r="AC91">
        <v>1.512138218046535</v>
      </c>
      <c r="AI91">
        <v>47577</v>
      </c>
      <c r="AJ91">
        <v>1.512138218046535</v>
      </c>
    </row>
    <row r="92" spans="2:38" x14ac:dyDescent="0.25">
      <c r="B92">
        <v>74793</v>
      </c>
      <c r="C92">
        <v>22380</v>
      </c>
      <c r="D92">
        <v>98595</v>
      </c>
      <c r="E92">
        <v>73690</v>
      </c>
      <c r="F92">
        <v>72622</v>
      </c>
      <c r="H92">
        <v>92814</v>
      </c>
      <c r="J92">
        <f t="shared" si="12"/>
        <v>68416</v>
      </c>
      <c r="K92">
        <f t="shared" si="13"/>
        <v>1.3566124883068289</v>
      </c>
      <c r="L92">
        <f t="shared" si="14"/>
        <v>98595</v>
      </c>
      <c r="M92">
        <f t="shared" si="15"/>
        <v>22380</v>
      </c>
      <c r="N92">
        <f t="shared" si="16"/>
        <v>68416</v>
      </c>
      <c r="O92">
        <f t="shared" si="17"/>
        <v>76215</v>
      </c>
      <c r="Q92">
        <v>-6816</v>
      </c>
      <c r="R92">
        <v>19</v>
      </c>
      <c r="T92">
        <v>-8459</v>
      </c>
      <c r="U92">
        <v>-5598.3999999999942</v>
      </c>
      <c r="W92">
        <v>30090.2</v>
      </c>
      <c r="X92">
        <v>13031.6</v>
      </c>
      <c r="AB92">
        <v>68416</v>
      </c>
      <c r="AC92">
        <v>1.3566124883068289</v>
      </c>
      <c r="AI92">
        <v>68416</v>
      </c>
      <c r="AJ92">
        <v>1.3566124883068289</v>
      </c>
    </row>
    <row r="93" spans="2:38" x14ac:dyDescent="0.25">
      <c r="B93">
        <v>36973</v>
      </c>
      <c r="C93">
        <v>28956</v>
      </c>
      <c r="D93">
        <v>109168</v>
      </c>
      <c r="E93">
        <v>18961</v>
      </c>
      <c r="F93">
        <v>62692</v>
      </c>
      <c r="H93">
        <v>105180</v>
      </c>
      <c r="J93">
        <f t="shared" si="12"/>
        <v>51350</v>
      </c>
      <c r="K93">
        <f t="shared" si="13"/>
        <v>2.0482960077896788</v>
      </c>
      <c r="L93">
        <f t="shared" si="14"/>
        <v>109168</v>
      </c>
      <c r="M93">
        <f t="shared" si="15"/>
        <v>18961</v>
      </c>
      <c r="N93">
        <f t="shared" si="16"/>
        <v>51350</v>
      </c>
      <c r="O93">
        <f t="shared" si="17"/>
        <v>90207</v>
      </c>
      <c r="Q93">
        <v>30642</v>
      </c>
      <c r="R93">
        <v>-29</v>
      </c>
      <c r="T93">
        <v>7931</v>
      </c>
      <c r="U93">
        <v>-6396.1999999999971</v>
      </c>
      <c r="W93">
        <v>29551</v>
      </c>
      <c r="X93">
        <v>9043.4</v>
      </c>
      <c r="AD93">
        <v>51350</v>
      </c>
      <c r="AE93">
        <v>2.0482960077896788</v>
      </c>
      <c r="AK93">
        <v>51350</v>
      </c>
      <c r="AL93">
        <v>2.0482960077896788</v>
      </c>
    </row>
    <row r="94" spans="2:38" x14ac:dyDescent="0.25">
      <c r="B94">
        <v>56632</v>
      </c>
      <c r="C94">
        <v>54140</v>
      </c>
      <c r="D94">
        <v>104887</v>
      </c>
      <c r="E94">
        <v>23629</v>
      </c>
      <c r="F94">
        <v>47187</v>
      </c>
      <c r="H94">
        <v>110138</v>
      </c>
      <c r="J94">
        <f t="shared" si="12"/>
        <v>57295</v>
      </c>
      <c r="K94">
        <f t="shared" si="13"/>
        <v>1.9222968845448991</v>
      </c>
      <c r="L94">
        <f t="shared" si="14"/>
        <v>104887</v>
      </c>
      <c r="M94">
        <f t="shared" si="15"/>
        <v>23629</v>
      </c>
      <c r="N94">
        <f t="shared" si="16"/>
        <v>57295</v>
      </c>
      <c r="O94">
        <f t="shared" si="17"/>
        <v>81258</v>
      </c>
      <c r="Q94">
        <v>36461</v>
      </c>
      <c r="R94">
        <v>10690</v>
      </c>
      <c r="T94">
        <v>887.19999999999709</v>
      </c>
      <c r="U94">
        <v>3516.8000000000029</v>
      </c>
      <c r="W94">
        <v>25505.199999999997</v>
      </c>
      <c r="X94">
        <v>3516.7999999999997</v>
      </c>
      <c r="Z94">
        <v>57295</v>
      </c>
      <c r="AA94">
        <v>1.9222968845448991</v>
      </c>
      <c r="AK94">
        <v>57295</v>
      </c>
      <c r="AL94">
        <v>1.9222968845448991</v>
      </c>
    </row>
    <row r="95" spans="2:38" x14ac:dyDescent="0.25">
      <c r="B95">
        <v>19068</v>
      </c>
      <c r="C95">
        <v>89722</v>
      </c>
      <c r="D95">
        <v>35808</v>
      </c>
      <c r="E95">
        <v>84284</v>
      </c>
      <c r="F95">
        <v>36376</v>
      </c>
      <c r="H95">
        <v>122335</v>
      </c>
      <c r="J95">
        <f t="shared" si="12"/>
        <v>53051.6</v>
      </c>
      <c r="K95">
        <f t="shared" si="13"/>
        <v>2.3059624968898205</v>
      </c>
      <c r="L95">
        <f t="shared" si="14"/>
        <v>89722</v>
      </c>
      <c r="M95">
        <f t="shared" si="15"/>
        <v>19068</v>
      </c>
      <c r="N95">
        <f t="shared" si="16"/>
        <v>53051.6</v>
      </c>
      <c r="O95">
        <f t="shared" si="17"/>
        <v>70654</v>
      </c>
      <c r="Q95">
        <v>26518</v>
      </c>
      <c r="R95">
        <v>434</v>
      </c>
      <c r="T95">
        <v>-8522.2000000000044</v>
      </c>
      <c r="U95">
        <v>-1503.2000000000044</v>
      </c>
      <c r="W95">
        <v>37303.000000000007</v>
      </c>
      <c r="X95">
        <v>3207.9999999999995</v>
      </c>
      <c r="AF95">
        <v>53051.6</v>
      </c>
      <c r="AG95">
        <v>2.3059624968898205</v>
      </c>
      <c r="AK95">
        <v>53051.6</v>
      </c>
      <c r="AL95">
        <v>2.3059624968898205</v>
      </c>
    </row>
    <row r="96" spans="2:38" x14ac:dyDescent="0.25">
      <c r="B96">
        <v>45804</v>
      </c>
      <c r="C96">
        <v>93236</v>
      </c>
      <c r="D96">
        <v>99603</v>
      </c>
      <c r="E96">
        <v>30320</v>
      </c>
      <c r="F96">
        <v>40662</v>
      </c>
      <c r="H96">
        <v>107822</v>
      </c>
      <c r="J96">
        <f t="shared" si="12"/>
        <v>61925</v>
      </c>
      <c r="K96">
        <f t="shared" si="13"/>
        <v>1.7411707710940654</v>
      </c>
      <c r="L96">
        <f t="shared" si="14"/>
        <v>99603</v>
      </c>
      <c r="M96">
        <f t="shared" si="15"/>
        <v>30320</v>
      </c>
      <c r="N96">
        <f t="shared" si="16"/>
        <v>61925</v>
      </c>
      <c r="O96">
        <f t="shared" si="17"/>
        <v>69283</v>
      </c>
      <c r="Q96">
        <v>36605</v>
      </c>
      <c r="R96">
        <v>9388</v>
      </c>
      <c r="T96">
        <v>12085.400000000001</v>
      </c>
      <c r="U96">
        <v>7116.8000000000029</v>
      </c>
      <c r="W96">
        <v>29132.199999999997</v>
      </c>
      <c r="X96">
        <v>11957.2</v>
      </c>
      <c r="Z96">
        <v>61925</v>
      </c>
      <c r="AA96">
        <v>1.7411707710940654</v>
      </c>
      <c r="AK96">
        <v>61925</v>
      </c>
      <c r="AL96">
        <v>1.7411707710940654</v>
      </c>
    </row>
    <row r="97" spans="2:38" x14ac:dyDescent="0.25">
      <c r="B97">
        <v>56956</v>
      </c>
      <c r="C97">
        <v>98085</v>
      </c>
      <c r="D97">
        <v>88265</v>
      </c>
      <c r="E97">
        <v>55052</v>
      </c>
      <c r="F97">
        <v>77706</v>
      </c>
      <c r="H97">
        <v>121691</v>
      </c>
      <c r="J97">
        <f t="shared" si="12"/>
        <v>75212.800000000003</v>
      </c>
      <c r="K97">
        <f t="shared" si="13"/>
        <v>1.6179559862151123</v>
      </c>
      <c r="L97">
        <f t="shared" si="14"/>
        <v>98085</v>
      </c>
      <c r="M97">
        <f t="shared" si="15"/>
        <v>55052</v>
      </c>
      <c r="N97">
        <f t="shared" si="16"/>
        <v>75212.800000000003</v>
      </c>
      <c r="O97">
        <f t="shared" si="17"/>
        <v>43033</v>
      </c>
      <c r="Q97">
        <v>-2047</v>
      </c>
      <c r="R97">
        <v>2</v>
      </c>
      <c r="T97">
        <v>-12732.199999999997</v>
      </c>
      <c r="U97">
        <v>3531</v>
      </c>
      <c r="W97">
        <v>33138.199999999997</v>
      </c>
      <c r="X97">
        <v>7916.2</v>
      </c>
      <c r="AB97">
        <v>75212.800000000003</v>
      </c>
      <c r="AC97">
        <v>1.6179559862151123</v>
      </c>
      <c r="AK97">
        <v>75212.800000000003</v>
      </c>
      <c r="AL97">
        <v>1.6179559862151123</v>
      </c>
    </row>
    <row r="98" spans="2:38" x14ac:dyDescent="0.25">
      <c r="B98">
        <v>67971</v>
      </c>
      <c r="C98">
        <v>65039</v>
      </c>
      <c r="D98">
        <v>66244</v>
      </c>
      <c r="E98">
        <v>84825</v>
      </c>
      <c r="F98">
        <v>14888</v>
      </c>
      <c r="H98">
        <v>114795</v>
      </c>
      <c r="J98">
        <f t="shared" si="12"/>
        <v>59793.4</v>
      </c>
      <c r="K98">
        <f t="shared" ref="K98:K129" si="18">H98/J98</f>
        <v>1.9198607204139586</v>
      </c>
      <c r="L98">
        <f t="shared" si="14"/>
        <v>84825</v>
      </c>
      <c r="M98">
        <f t="shared" si="15"/>
        <v>14888</v>
      </c>
      <c r="N98">
        <f t="shared" si="16"/>
        <v>59793.4</v>
      </c>
      <c r="O98">
        <f t="shared" si="17"/>
        <v>69937</v>
      </c>
      <c r="Q98">
        <v>15165</v>
      </c>
      <c r="R98">
        <v>0</v>
      </c>
      <c r="T98">
        <v>6706.5999999999985</v>
      </c>
      <c r="U98">
        <v>1769.2000000000044</v>
      </c>
      <c r="W98">
        <v>21969.800000000003</v>
      </c>
      <c r="X98">
        <v>4976.7999999999993</v>
      </c>
      <c r="AD98">
        <v>59793.4</v>
      </c>
      <c r="AE98">
        <v>1.9198607204139586</v>
      </c>
      <c r="AK98">
        <v>59793.4</v>
      </c>
      <c r="AL98">
        <v>1.9198607204139586</v>
      </c>
    </row>
    <row r="99" spans="2:38" x14ac:dyDescent="0.25">
      <c r="B99">
        <v>65176</v>
      </c>
      <c r="C99">
        <v>35489</v>
      </c>
      <c r="D99">
        <v>96309</v>
      </c>
      <c r="E99">
        <v>54753</v>
      </c>
      <c r="F99">
        <v>95509</v>
      </c>
      <c r="H99">
        <v>83314</v>
      </c>
      <c r="J99">
        <f t="shared" si="12"/>
        <v>69447.199999999997</v>
      </c>
      <c r="K99">
        <f t="shared" si="18"/>
        <v>1.1996739969358017</v>
      </c>
      <c r="L99">
        <f t="shared" si="14"/>
        <v>96309</v>
      </c>
      <c r="M99">
        <f t="shared" si="15"/>
        <v>35489</v>
      </c>
      <c r="N99">
        <f t="shared" si="16"/>
        <v>69447.199999999997</v>
      </c>
      <c r="O99">
        <f t="shared" si="17"/>
        <v>60820</v>
      </c>
      <c r="Q99">
        <v>781</v>
      </c>
      <c r="R99">
        <v>-1005</v>
      </c>
      <c r="T99">
        <v>17861</v>
      </c>
      <c r="U99">
        <v>8037.3999999999942</v>
      </c>
      <c r="W99">
        <v>30061</v>
      </c>
      <c r="X99">
        <v>8037.4</v>
      </c>
      <c r="AD99">
        <v>69447.199999999997</v>
      </c>
      <c r="AE99">
        <v>1.1996739969358017</v>
      </c>
      <c r="AI99">
        <v>69447.199999999997</v>
      </c>
      <c r="AJ99">
        <v>1.1996739969358017</v>
      </c>
    </row>
    <row r="100" spans="2:38" x14ac:dyDescent="0.25">
      <c r="B100">
        <v>33497</v>
      </c>
      <c r="C100">
        <v>34442</v>
      </c>
      <c r="D100">
        <v>21780</v>
      </c>
      <c r="E100">
        <v>84963</v>
      </c>
      <c r="F100">
        <v>35571</v>
      </c>
      <c r="H100">
        <v>69415</v>
      </c>
      <c r="J100">
        <f t="shared" si="12"/>
        <v>42050.6</v>
      </c>
      <c r="K100">
        <f t="shared" si="18"/>
        <v>1.6507493353245852</v>
      </c>
      <c r="L100">
        <f t="shared" si="14"/>
        <v>84963</v>
      </c>
      <c r="M100">
        <f t="shared" si="15"/>
        <v>21780</v>
      </c>
      <c r="N100">
        <f t="shared" si="16"/>
        <v>42050.6</v>
      </c>
      <c r="O100">
        <f t="shared" si="17"/>
        <v>63183</v>
      </c>
      <c r="Q100">
        <v>-46820</v>
      </c>
      <c r="R100">
        <v>-2033</v>
      </c>
      <c r="T100">
        <v>-21712.6</v>
      </c>
      <c r="U100">
        <v>630.79999999999563</v>
      </c>
      <c r="W100">
        <v>36133.4</v>
      </c>
      <c r="X100">
        <v>2422</v>
      </c>
      <c r="AF100">
        <v>42050.6</v>
      </c>
      <c r="AG100">
        <v>1.6507493353245852</v>
      </c>
      <c r="AK100">
        <v>42050.6</v>
      </c>
      <c r="AL100">
        <v>1.6507493353245852</v>
      </c>
    </row>
    <row r="101" spans="2:38" x14ac:dyDescent="0.25">
      <c r="B101">
        <v>67895</v>
      </c>
      <c r="C101">
        <v>50094</v>
      </c>
      <c r="D101">
        <v>62003</v>
      </c>
      <c r="E101">
        <v>33106</v>
      </c>
      <c r="F101">
        <v>26687</v>
      </c>
      <c r="H101">
        <v>56312</v>
      </c>
      <c r="J101">
        <f t="shared" si="12"/>
        <v>47957</v>
      </c>
      <c r="K101">
        <f t="shared" si="18"/>
        <v>1.1742185708030111</v>
      </c>
      <c r="L101">
        <f t="shared" si="14"/>
        <v>67895</v>
      </c>
      <c r="M101">
        <f t="shared" si="15"/>
        <v>26687</v>
      </c>
      <c r="N101">
        <f t="shared" si="16"/>
        <v>47957</v>
      </c>
      <c r="O101">
        <f t="shared" si="17"/>
        <v>41208</v>
      </c>
      <c r="Q101">
        <v>-35815</v>
      </c>
      <c r="R101">
        <v>6630</v>
      </c>
      <c r="T101">
        <v>10146.800000000003</v>
      </c>
      <c r="U101">
        <v>1903.4000000000015</v>
      </c>
      <c r="W101">
        <v>27354</v>
      </c>
      <c r="X101">
        <v>2147.4</v>
      </c>
      <c r="AD101">
        <v>47957</v>
      </c>
      <c r="AE101">
        <v>1.1742185708030111</v>
      </c>
      <c r="AI101">
        <v>47957</v>
      </c>
      <c r="AJ101">
        <v>1.1742185708030111</v>
      </c>
    </row>
    <row r="103" spans="2:38" x14ac:dyDescent="0.25">
      <c r="B103">
        <v>3052472</v>
      </c>
      <c r="C103">
        <v>2767207</v>
      </c>
      <c r="D103">
        <v>3010472</v>
      </c>
      <c r="E103">
        <v>2761616</v>
      </c>
      <c r="F103">
        <v>2741508</v>
      </c>
    </row>
  </sheetData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AE8DDD-024E-4F50-A19D-6EF0589868FC}">
  <dimension ref="A1:AL103"/>
  <sheetViews>
    <sheetView workbookViewId="0"/>
  </sheetViews>
  <sheetFormatPr defaultRowHeight="15" x14ac:dyDescent="0.25"/>
  <sheetData>
    <row r="1" spans="1:38" x14ac:dyDescent="0.25">
      <c r="A1" t="s">
        <v>66</v>
      </c>
    </row>
    <row r="2" spans="1:38" x14ac:dyDescent="0.25">
      <c r="B2">
        <v>32004</v>
      </c>
      <c r="C2">
        <v>75994</v>
      </c>
      <c r="D2">
        <v>96928</v>
      </c>
      <c r="E2">
        <v>33677</v>
      </c>
      <c r="F2">
        <v>80774</v>
      </c>
      <c r="H2">
        <v>115737</v>
      </c>
      <c r="J2">
        <f t="shared" ref="J2:J33" si="0">AVERAGE(B2:F2)</f>
        <v>63875.4</v>
      </c>
      <c r="K2">
        <f t="shared" ref="K2:K33" si="1">H2/J2</f>
        <v>1.8119182032519561</v>
      </c>
      <c r="L2">
        <f t="shared" ref="L2:L33" si="2">MAX(B2:F2)</f>
        <v>96928</v>
      </c>
      <c r="M2">
        <f t="shared" ref="M2:M33" si="3">MIN(B2:F2)</f>
        <v>32004</v>
      </c>
      <c r="N2">
        <f t="shared" ref="N2:N33" si="4">AVERAGE(B2:F2)</f>
        <v>63875.4</v>
      </c>
      <c r="O2">
        <f t="shared" ref="O2:O33" si="5">L2-M2</f>
        <v>64924</v>
      </c>
      <c r="Q2">
        <v>53745</v>
      </c>
      <c r="R2">
        <v>-21658</v>
      </c>
      <c r="T2">
        <v>12928.800000000003</v>
      </c>
      <c r="U2">
        <v>3593.5999999999985</v>
      </c>
      <c r="W2">
        <v>25104.399999999998</v>
      </c>
      <c r="X2">
        <v>5117.2</v>
      </c>
      <c r="Z2">
        <v>63875.4</v>
      </c>
      <c r="AA2">
        <v>1.8119182032519561</v>
      </c>
      <c r="AK2">
        <v>63875.4</v>
      </c>
      <c r="AL2">
        <v>1.8119182032519561</v>
      </c>
    </row>
    <row r="3" spans="1:38" x14ac:dyDescent="0.25">
      <c r="B3">
        <v>98279</v>
      </c>
      <c r="C3">
        <v>24838</v>
      </c>
      <c r="D3">
        <v>61241</v>
      </c>
      <c r="E3">
        <v>12760</v>
      </c>
      <c r="F3">
        <v>54174</v>
      </c>
      <c r="H3">
        <v>69618</v>
      </c>
      <c r="J3">
        <f t="shared" si="0"/>
        <v>50258.400000000001</v>
      </c>
      <c r="K3">
        <f t="shared" si="1"/>
        <v>1.3852012797860656</v>
      </c>
      <c r="L3">
        <f t="shared" si="2"/>
        <v>98279</v>
      </c>
      <c r="M3">
        <f t="shared" si="3"/>
        <v>12760</v>
      </c>
      <c r="N3">
        <f t="shared" si="4"/>
        <v>50258.400000000001</v>
      </c>
      <c r="O3">
        <f t="shared" si="5"/>
        <v>85519</v>
      </c>
      <c r="Q3">
        <v>-28782</v>
      </c>
      <c r="R3">
        <v>-6344</v>
      </c>
      <c r="T3">
        <v>4133.4000000000015</v>
      </c>
      <c r="U3">
        <v>-690.79999999999563</v>
      </c>
      <c r="W3">
        <v>41492.199999999997</v>
      </c>
      <c r="X3">
        <v>7222.4</v>
      </c>
      <c r="AD3">
        <v>50258.400000000001</v>
      </c>
      <c r="AE3">
        <v>1.3852012797860656</v>
      </c>
      <c r="AI3">
        <v>50258.400000000001</v>
      </c>
      <c r="AJ3">
        <v>1.3852012797860656</v>
      </c>
    </row>
    <row r="4" spans="1:38" x14ac:dyDescent="0.25">
      <c r="B4">
        <v>87048</v>
      </c>
      <c r="C4">
        <v>31928</v>
      </c>
      <c r="D4">
        <v>27975</v>
      </c>
      <c r="E4">
        <v>5851</v>
      </c>
      <c r="F4">
        <v>120962</v>
      </c>
      <c r="H4">
        <v>81929</v>
      </c>
      <c r="J4">
        <f t="shared" si="0"/>
        <v>54752.800000000003</v>
      </c>
      <c r="K4">
        <f t="shared" si="1"/>
        <v>1.4963435659911455</v>
      </c>
      <c r="L4">
        <f t="shared" si="2"/>
        <v>120962</v>
      </c>
      <c r="M4">
        <f t="shared" si="3"/>
        <v>5851</v>
      </c>
      <c r="N4">
        <f t="shared" si="4"/>
        <v>54752.800000000003</v>
      </c>
      <c r="O4">
        <f t="shared" si="5"/>
        <v>115111</v>
      </c>
      <c r="Q4">
        <v>-16594</v>
      </c>
      <c r="R4">
        <v>21821</v>
      </c>
      <c r="T4">
        <v>-5468</v>
      </c>
      <c r="U4">
        <v>-571.19999999999709</v>
      </c>
      <c r="W4">
        <v>15231.199999999999</v>
      </c>
      <c r="X4">
        <v>10289.200000000001</v>
      </c>
      <c r="AD4">
        <v>54752.800000000003</v>
      </c>
      <c r="AE4">
        <v>1.4963435659911455</v>
      </c>
      <c r="AK4">
        <v>54752.800000000003</v>
      </c>
      <c r="AL4">
        <v>1.4963435659911455</v>
      </c>
    </row>
    <row r="5" spans="1:38" x14ac:dyDescent="0.25">
      <c r="B5">
        <v>98251</v>
      </c>
      <c r="C5">
        <v>28837</v>
      </c>
      <c r="D5">
        <v>94898</v>
      </c>
      <c r="E5">
        <v>58331</v>
      </c>
      <c r="F5">
        <v>51175</v>
      </c>
      <c r="H5">
        <v>105087</v>
      </c>
      <c r="J5">
        <f t="shared" si="0"/>
        <v>66298.399999999994</v>
      </c>
      <c r="K5">
        <f t="shared" si="1"/>
        <v>1.585060876280574</v>
      </c>
      <c r="L5">
        <f t="shared" si="2"/>
        <v>98251</v>
      </c>
      <c r="M5">
        <f t="shared" si="3"/>
        <v>28837</v>
      </c>
      <c r="N5">
        <f t="shared" si="4"/>
        <v>66298.399999999994</v>
      </c>
      <c r="O5">
        <f t="shared" si="5"/>
        <v>69414</v>
      </c>
      <c r="Q5">
        <v>-23940</v>
      </c>
      <c r="R5">
        <v>-13740</v>
      </c>
      <c r="T5">
        <v>-25779.400000000009</v>
      </c>
      <c r="U5">
        <v>-1193.8000000000029</v>
      </c>
      <c r="W5">
        <v>41932.600000000006</v>
      </c>
      <c r="X5">
        <v>4569</v>
      </c>
      <c r="AB5">
        <v>66298.399999999994</v>
      </c>
      <c r="AC5">
        <v>1.585060876280574</v>
      </c>
      <c r="AI5">
        <v>66298.399999999994</v>
      </c>
      <c r="AJ5">
        <v>1.585060876280574</v>
      </c>
    </row>
    <row r="6" spans="1:38" x14ac:dyDescent="0.25">
      <c r="B6">
        <v>44265</v>
      </c>
      <c r="C6">
        <v>57962</v>
      </c>
      <c r="D6">
        <v>13620</v>
      </c>
      <c r="E6">
        <v>59253</v>
      </c>
      <c r="F6">
        <v>35549</v>
      </c>
      <c r="H6">
        <v>63207</v>
      </c>
      <c r="J6">
        <f t="shared" si="0"/>
        <v>42129.8</v>
      </c>
      <c r="K6">
        <f t="shared" si="1"/>
        <v>1.5002919548633034</v>
      </c>
      <c r="L6">
        <f t="shared" si="2"/>
        <v>59253</v>
      </c>
      <c r="M6">
        <f t="shared" si="3"/>
        <v>13620</v>
      </c>
      <c r="N6">
        <f t="shared" si="4"/>
        <v>42129.8</v>
      </c>
      <c r="O6">
        <f t="shared" si="5"/>
        <v>45633</v>
      </c>
      <c r="Q6">
        <v>-9117</v>
      </c>
      <c r="R6">
        <v>-4426</v>
      </c>
      <c r="T6">
        <v>-23232.399999999994</v>
      </c>
      <c r="U6">
        <v>-86.399999999994179</v>
      </c>
      <c r="W6">
        <v>35186.399999999994</v>
      </c>
      <c r="X6">
        <v>6022.8</v>
      </c>
      <c r="AB6">
        <v>42129.8</v>
      </c>
      <c r="AC6">
        <v>1.5002919548633034</v>
      </c>
      <c r="AK6">
        <v>42129.8</v>
      </c>
      <c r="AL6">
        <v>1.5002919548633034</v>
      </c>
    </row>
    <row r="7" spans="1:38" x14ac:dyDescent="0.25">
      <c r="B7">
        <v>65362</v>
      </c>
      <c r="C7">
        <v>45964</v>
      </c>
      <c r="D7">
        <v>97596</v>
      </c>
      <c r="E7">
        <v>66994</v>
      </c>
      <c r="F7">
        <v>71706</v>
      </c>
      <c r="H7">
        <v>122313</v>
      </c>
      <c r="J7">
        <f t="shared" si="0"/>
        <v>69524.399999999994</v>
      </c>
      <c r="K7">
        <f t="shared" si="1"/>
        <v>1.7592816334984553</v>
      </c>
      <c r="L7">
        <f t="shared" si="2"/>
        <v>97596</v>
      </c>
      <c r="M7">
        <f t="shared" si="3"/>
        <v>45964</v>
      </c>
      <c r="N7">
        <f t="shared" si="4"/>
        <v>69524.399999999994</v>
      </c>
      <c r="O7">
        <f t="shared" si="5"/>
        <v>51632</v>
      </c>
      <c r="Q7">
        <v>25512</v>
      </c>
      <c r="R7">
        <v>-5543</v>
      </c>
      <c r="T7">
        <v>12206.399999999994</v>
      </c>
      <c r="U7">
        <v>-357.20000000001164</v>
      </c>
      <c r="W7">
        <v>45595.6</v>
      </c>
      <c r="X7">
        <v>1922.8000000000002</v>
      </c>
      <c r="AD7">
        <v>69524.399999999994</v>
      </c>
      <c r="AE7">
        <v>1.7592816334984553</v>
      </c>
      <c r="AK7">
        <v>69524.399999999994</v>
      </c>
      <c r="AL7">
        <v>1.7592816334984553</v>
      </c>
    </row>
    <row r="8" spans="1:38" x14ac:dyDescent="0.25">
      <c r="B8">
        <v>85394</v>
      </c>
      <c r="C8">
        <v>74974</v>
      </c>
      <c r="D8">
        <v>34441</v>
      </c>
      <c r="E8">
        <v>44807</v>
      </c>
      <c r="F8">
        <v>56970</v>
      </c>
      <c r="H8">
        <v>85718</v>
      </c>
      <c r="J8">
        <f t="shared" si="0"/>
        <v>59317.2</v>
      </c>
      <c r="K8">
        <f t="shared" si="1"/>
        <v>1.4450783246680559</v>
      </c>
      <c r="L8">
        <f t="shared" si="2"/>
        <v>85394</v>
      </c>
      <c r="M8">
        <f t="shared" si="3"/>
        <v>34441</v>
      </c>
      <c r="N8">
        <f t="shared" si="4"/>
        <v>59317.2</v>
      </c>
      <c r="O8">
        <f t="shared" si="5"/>
        <v>50953</v>
      </c>
      <c r="Q8">
        <v>-18709</v>
      </c>
      <c r="R8">
        <v>4602</v>
      </c>
      <c r="T8">
        <v>-39156.600000000006</v>
      </c>
      <c r="U8">
        <v>-7447.1999999999971</v>
      </c>
      <c r="W8">
        <v>39156.600000000006</v>
      </c>
      <c r="X8">
        <v>7447.2</v>
      </c>
      <c r="AB8">
        <v>59317.2</v>
      </c>
      <c r="AC8">
        <v>1.4450783246680559</v>
      </c>
      <c r="AI8">
        <v>59317.2</v>
      </c>
      <c r="AJ8">
        <v>1.4450783246680559</v>
      </c>
    </row>
    <row r="9" spans="1:38" x14ac:dyDescent="0.25">
      <c r="B9">
        <v>97774</v>
      </c>
      <c r="C9">
        <v>12199</v>
      </c>
      <c r="D9">
        <v>80378</v>
      </c>
      <c r="E9">
        <v>98082</v>
      </c>
      <c r="F9">
        <v>18295</v>
      </c>
      <c r="H9">
        <v>109563</v>
      </c>
      <c r="J9">
        <f t="shared" si="0"/>
        <v>61345.599999999999</v>
      </c>
      <c r="K9">
        <f t="shared" si="1"/>
        <v>1.7859960616572339</v>
      </c>
      <c r="L9">
        <f t="shared" si="2"/>
        <v>98082</v>
      </c>
      <c r="M9">
        <f t="shared" si="3"/>
        <v>12199</v>
      </c>
      <c r="N9">
        <f t="shared" si="4"/>
        <v>61345.599999999999</v>
      </c>
      <c r="O9">
        <f t="shared" si="5"/>
        <v>85883</v>
      </c>
      <c r="Q9">
        <v>25677</v>
      </c>
      <c r="R9">
        <v>-6849</v>
      </c>
      <c r="T9">
        <v>509.79999999999563</v>
      </c>
      <c r="U9">
        <v>-11828.799999999996</v>
      </c>
      <c r="W9">
        <v>38898.600000000006</v>
      </c>
      <c r="X9">
        <v>11828.8</v>
      </c>
      <c r="Z9">
        <v>61345.599999999999</v>
      </c>
      <c r="AA9">
        <v>1.7859960616572339</v>
      </c>
      <c r="AK9">
        <v>61345.599999999999</v>
      </c>
      <c r="AL9">
        <v>1.7859960616572339</v>
      </c>
    </row>
    <row r="10" spans="1:38" x14ac:dyDescent="0.25">
      <c r="B10">
        <v>36737</v>
      </c>
      <c r="C10">
        <v>97285</v>
      </c>
      <c r="D10">
        <v>103157</v>
      </c>
      <c r="E10">
        <v>30340</v>
      </c>
      <c r="F10">
        <v>70497</v>
      </c>
      <c r="H10">
        <v>116576</v>
      </c>
      <c r="J10">
        <f t="shared" si="0"/>
        <v>67603.199999999997</v>
      </c>
      <c r="K10">
        <f t="shared" si="1"/>
        <v>1.7244154122881759</v>
      </c>
      <c r="L10">
        <f t="shared" si="2"/>
        <v>103157</v>
      </c>
      <c r="M10">
        <f t="shared" si="3"/>
        <v>30340</v>
      </c>
      <c r="N10">
        <f t="shared" si="4"/>
        <v>67603.199999999997</v>
      </c>
      <c r="O10">
        <f t="shared" si="5"/>
        <v>72817</v>
      </c>
      <c r="Q10">
        <v>26663</v>
      </c>
      <c r="R10">
        <v>6222</v>
      </c>
      <c r="T10">
        <v>1281.5999999999913</v>
      </c>
      <c r="U10">
        <v>1427.1999999999971</v>
      </c>
      <c r="W10">
        <v>48841.200000000004</v>
      </c>
      <c r="X10">
        <v>2941.2</v>
      </c>
      <c r="AB10">
        <v>67603.199999999997</v>
      </c>
      <c r="AC10">
        <v>1.7244154122881759</v>
      </c>
      <c r="AK10">
        <v>67603.199999999997</v>
      </c>
      <c r="AL10">
        <v>1.7244154122881759</v>
      </c>
    </row>
    <row r="11" spans="1:38" x14ac:dyDescent="0.25">
      <c r="B11">
        <v>33823</v>
      </c>
      <c r="C11">
        <v>31985</v>
      </c>
      <c r="D11">
        <v>82973</v>
      </c>
      <c r="E11">
        <v>67529</v>
      </c>
      <c r="F11">
        <v>77435</v>
      </c>
      <c r="H11">
        <v>120218</v>
      </c>
      <c r="J11">
        <f t="shared" si="0"/>
        <v>58749</v>
      </c>
      <c r="K11">
        <f t="shared" si="1"/>
        <v>2.0462986604027305</v>
      </c>
      <c r="L11">
        <f t="shared" si="2"/>
        <v>82973</v>
      </c>
      <c r="M11">
        <f t="shared" si="3"/>
        <v>31985</v>
      </c>
      <c r="N11">
        <f t="shared" si="4"/>
        <v>58749</v>
      </c>
      <c r="O11">
        <f t="shared" si="5"/>
        <v>50988</v>
      </c>
      <c r="Q11">
        <v>83072</v>
      </c>
      <c r="R11">
        <v>0</v>
      </c>
      <c r="T11">
        <v>25637.4</v>
      </c>
      <c r="U11">
        <v>1841.4000000000015</v>
      </c>
      <c r="W11">
        <v>35153.800000000003</v>
      </c>
      <c r="X11">
        <v>4231.3999999999996</v>
      </c>
      <c r="Z11">
        <v>58749</v>
      </c>
      <c r="AA11">
        <v>2.0462986604027305</v>
      </c>
      <c r="AK11">
        <v>58749</v>
      </c>
      <c r="AL11">
        <v>2.0462986604027305</v>
      </c>
    </row>
    <row r="12" spans="1:38" x14ac:dyDescent="0.25">
      <c r="B12">
        <v>77035</v>
      </c>
      <c r="C12">
        <v>58701</v>
      </c>
      <c r="D12">
        <v>74178</v>
      </c>
      <c r="E12">
        <v>74479</v>
      </c>
      <c r="F12">
        <v>10217</v>
      </c>
      <c r="H12">
        <v>91195</v>
      </c>
      <c r="J12">
        <f t="shared" si="0"/>
        <v>58922</v>
      </c>
      <c r="K12">
        <f t="shared" si="1"/>
        <v>1.5477241098401275</v>
      </c>
      <c r="L12">
        <f t="shared" si="2"/>
        <v>77035</v>
      </c>
      <c r="M12">
        <f t="shared" si="3"/>
        <v>10217</v>
      </c>
      <c r="N12">
        <f t="shared" si="4"/>
        <v>58922</v>
      </c>
      <c r="O12">
        <f t="shared" si="5"/>
        <v>66818</v>
      </c>
      <c r="Q12">
        <v>-23195</v>
      </c>
      <c r="R12">
        <v>-7275</v>
      </c>
      <c r="T12">
        <v>-8728</v>
      </c>
      <c r="U12">
        <v>-3134</v>
      </c>
      <c r="W12">
        <v>39939.200000000004</v>
      </c>
      <c r="X12">
        <v>9313.2000000000007</v>
      </c>
      <c r="AF12">
        <v>58922</v>
      </c>
      <c r="AG12">
        <v>1.5477241098401275</v>
      </c>
      <c r="AI12">
        <v>58922</v>
      </c>
      <c r="AJ12">
        <v>1.5477241098401275</v>
      </c>
    </row>
    <row r="13" spans="1:38" x14ac:dyDescent="0.25">
      <c r="B13">
        <v>50426</v>
      </c>
      <c r="C13">
        <v>63498</v>
      </c>
      <c r="D13">
        <v>102282</v>
      </c>
      <c r="E13">
        <v>85578</v>
      </c>
      <c r="F13">
        <v>24723</v>
      </c>
      <c r="H13">
        <v>110178</v>
      </c>
      <c r="J13">
        <f t="shared" si="0"/>
        <v>65301.4</v>
      </c>
      <c r="K13">
        <f t="shared" si="1"/>
        <v>1.6872226322865971</v>
      </c>
      <c r="L13">
        <f t="shared" si="2"/>
        <v>102282</v>
      </c>
      <c r="M13">
        <f t="shared" si="3"/>
        <v>24723</v>
      </c>
      <c r="N13">
        <f t="shared" si="4"/>
        <v>65301.4</v>
      </c>
      <c r="O13">
        <f t="shared" si="5"/>
        <v>77559</v>
      </c>
      <c r="Q13">
        <v>29859</v>
      </c>
      <c r="R13">
        <v>-2574</v>
      </c>
      <c r="T13">
        <v>-1512.2000000000044</v>
      </c>
      <c r="U13">
        <v>-3315.7999999999956</v>
      </c>
      <c r="W13">
        <v>34995.799999999996</v>
      </c>
      <c r="X13">
        <v>6207</v>
      </c>
      <c r="AB13">
        <v>65301.4</v>
      </c>
      <c r="AC13">
        <v>1.6872226322865971</v>
      </c>
      <c r="AK13">
        <v>65301.4</v>
      </c>
      <c r="AL13">
        <v>1.6872226322865971</v>
      </c>
    </row>
    <row r="14" spans="1:38" x14ac:dyDescent="0.25">
      <c r="B14">
        <v>43726</v>
      </c>
      <c r="C14">
        <v>31567</v>
      </c>
      <c r="D14">
        <v>65286</v>
      </c>
      <c r="E14">
        <v>26502</v>
      </c>
      <c r="F14">
        <v>16371</v>
      </c>
      <c r="H14">
        <v>54356</v>
      </c>
      <c r="J14">
        <f t="shared" si="0"/>
        <v>36690.400000000001</v>
      </c>
      <c r="K14">
        <f t="shared" si="1"/>
        <v>1.4814774436909928</v>
      </c>
      <c r="L14">
        <f t="shared" si="2"/>
        <v>65286</v>
      </c>
      <c r="M14">
        <f t="shared" si="3"/>
        <v>16371</v>
      </c>
      <c r="N14">
        <f t="shared" si="4"/>
        <v>36690.400000000001</v>
      </c>
      <c r="O14">
        <f t="shared" si="5"/>
        <v>48915</v>
      </c>
      <c r="Q14">
        <v>12905</v>
      </c>
      <c r="R14">
        <v>10267</v>
      </c>
      <c r="T14">
        <v>-4416.1999999999971</v>
      </c>
      <c r="U14">
        <v>-3516.5999999999985</v>
      </c>
      <c r="W14">
        <v>23068.2</v>
      </c>
      <c r="X14">
        <v>8081.8</v>
      </c>
      <c r="Z14">
        <v>36690.400000000001</v>
      </c>
      <c r="AA14">
        <v>1.4814774436909928</v>
      </c>
      <c r="AI14">
        <v>36690.400000000001</v>
      </c>
      <c r="AJ14">
        <v>1.4814774436909928</v>
      </c>
    </row>
    <row r="15" spans="1:38" x14ac:dyDescent="0.25">
      <c r="B15">
        <v>61144</v>
      </c>
      <c r="C15">
        <v>53402</v>
      </c>
      <c r="D15">
        <v>38750</v>
      </c>
      <c r="E15">
        <v>25787</v>
      </c>
      <c r="F15">
        <v>94511</v>
      </c>
      <c r="H15">
        <v>77515</v>
      </c>
      <c r="J15">
        <f t="shared" si="0"/>
        <v>54718.8</v>
      </c>
      <c r="K15">
        <f t="shared" si="1"/>
        <v>1.4166063583265713</v>
      </c>
      <c r="L15">
        <f t="shared" si="2"/>
        <v>94511</v>
      </c>
      <c r="M15">
        <f t="shared" si="3"/>
        <v>25787</v>
      </c>
      <c r="N15">
        <f t="shared" si="4"/>
        <v>54718.8</v>
      </c>
      <c r="O15">
        <f t="shared" si="5"/>
        <v>68724</v>
      </c>
      <c r="Q15">
        <v>-13751</v>
      </c>
      <c r="R15">
        <v>4</v>
      </c>
      <c r="T15">
        <v>-19425.599999999991</v>
      </c>
      <c r="U15">
        <v>8604.4000000000015</v>
      </c>
      <c r="W15">
        <v>23688.800000000003</v>
      </c>
      <c r="X15">
        <v>9006</v>
      </c>
      <c r="AB15">
        <v>54718.8</v>
      </c>
      <c r="AC15">
        <v>1.4166063583265713</v>
      </c>
      <c r="AI15">
        <v>54718.8</v>
      </c>
      <c r="AJ15">
        <v>1.4166063583265713</v>
      </c>
    </row>
    <row r="16" spans="1:38" x14ac:dyDescent="0.25">
      <c r="B16">
        <v>105053</v>
      </c>
      <c r="C16">
        <v>24727</v>
      </c>
      <c r="D16">
        <v>36981</v>
      </c>
      <c r="E16">
        <v>90070</v>
      </c>
      <c r="F16">
        <v>47629</v>
      </c>
      <c r="H16">
        <v>84868</v>
      </c>
      <c r="J16">
        <f t="shared" si="0"/>
        <v>60892</v>
      </c>
      <c r="K16">
        <f t="shared" si="1"/>
        <v>1.3937463049333245</v>
      </c>
      <c r="L16">
        <f t="shared" si="2"/>
        <v>105053</v>
      </c>
      <c r="M16">
        <f t="shared" si="3"/>
        <v>24727</v>
      </c>
      <c r="N16">
        <f t="shared" si="4"/>
        <v>60892</v>
      </c>
      <c r="O16">
        <f t="shared" si="5"/>
        <v>80326</v>
      </c>
      <c r="Q16">
        <v>-47972</v>
      </c>
      <c r="R16">
        <v>-11036</v>
      </c>
      <c r="T16">
        <v>-18541.399999999994</v>
      </c>
      <c r="U16">
        <v>-1329.4000000000015</v>
      </c>
      <c r="W16">
        <v>49787.799999999996</v>
      </c>
      <c r="X16">
        <v>4464.5999999999995</v>
      </c>
      <c r="AF16">
        <v>60892</v>
      </c>
      <c r="AG16">
        <v>1.3937463049333245</v>
      </c>
      <c r="AI16">
        <v>60892</v>
      </c>
      <c r="AJ16">
        <v>1.3937463049333245</v>
      </c>
    </row>
    <row r="17" spans="2:38" x14ac:dyDescent="0.25">
      <c r="B17">
        <v>34118</v>
      </c>
      <c r="C17">
        <v>25261</v>
      </c>
      <c r="D17">
        <v>47962</v>
      </c>
      <c r="E17">
        <v>30745</v>
      </c>
      <c r="F17">
        <v>72388</v>
      </c>
      <c r="H17">
        <v>74917</v>
      </c>
      <c r="J17">
        <f t="shared" si="0"/>
        <v>42094.8</v>
      </c>
      <c r="K17">
        <f t="shared" si="1"/>
        <v>1.7797210106711516</v>
      </c>
      <c r="L17">
        <f t="shared" si="2"/>
        <v>72388</v>
      </c>
      <c r="M17">
        <f t="shared" si="3"/>
        <v>25261</v>
      </c>
      <c r="N17">
        <f t="shared" si="4"/>
        <v>42094.8</v>
      </c>
      <c r="O17">
        <f t="shared" si="5"/>
        <v>47127</v>
      </c>
      <c r="Q17">
        <v>-12290</v>
      </c>
      <c r="R17">
        <v>0</v>
      </c>
      <c r="T17">
        <v>-9270</v>
      </c>
      <c r="U17">
        <v>4317.4000000000015</v>
      </c>
      <c r="W17">
        <v>17582.8</v>
      </c>
      <c r="X17">
        <v>4581.7999999999993</v>
      </c>
      <c r="AD17">
        <v>42094.8</v>
      </c>
      <c r="AE17">
        <v>1.7797210106711516</v>
      </c>
      <c r="AK17">
        <v>42094.8</v>
      </c>
      <c r="AL17">
        <v>1.7797210106711516</v>
      </c>
    </row>
    <row r="18" spans="2:38" x14ac:dyDescent="0.25">
      <c r="B18">
        <v>28676</v>
      </c>
      <c r="C18">
        <v>98230</v>
      </c>
      <c r="D18">
        <v>50488</v>
      </c>
      <c r="E18">
        <v>98277</v>
      </c>
      <c r="F18">
        <v>38805</v>
      </c>
      <c r="H18">
        <v>104953</v>
      </c>
      <c r="J18">
        <f t="shared" si="0"/>
        <v>62895.199999999997</v>
      </c>
      <c r="K18">
        <f t="shared" si="1"/>
        <v>1.6686964983019372</v>
      </c>
      <c r="L18">
        <f t="shared" si="2"/>
        <v>98277</v>
      </c>
      <c r="M18">
        <f t="shared" si="3"/>
        <v>28676</v>
      </c>
      <c r="N18">
        <f t="shared" si="4"/>
        <v>62895.199999999997</v>
      </c>
      <c r="O18">
        <f t="shared" si="5"/>
        <v>69601</v>
      </c>
      <c r="Q18">
        <v>32014</v>
      </c>
      <c r="R18">
        <v>308</v>
      </c>
      <c r="T18">
        <v>2133.1999999999971</v>
      </c>
      <c r="U18">
        <v>-3516.8000000000029</v>
      </c>
      <c r="W18">
        <v>27178</v>
      </c>
      <c r="X18">
        <v>3826</v>
      </c>
      <c r="Z18">
        <v>62895.199999999997</v>
      </c>
      <c r="AA18">
        <v>1.6686964983019372</v>
      </c>
      <c r="AK18">
        <v>62895.199999999997</v>
      </c>
      <c r="AL18">
        <v>1.6686964983019372</v>
      </c>
    </row>
    <row r="19" spans="2:38" x14ac:dyDescent="0.25">
      <c r="B19">
        <v>72098</v>
      </c>
      <c r="C19">
        <v>34903</v>
      </c>
      <c r="D19">
        <v>98759</v>
      </c>
      <c r="E19">
        <v>98904</v>
      </c>
      <c r="F19">
        <v>46627</v>
      </c>
      <c r="H19">
        <v>80722</v>
      </c>
      <c r="J19">
        <f t="shared" si="0"/>
        <v>70258.2</v>
      </c>
      <c r="K19">
        <f t="shared" si="1"/>
        <v>1.1489335052705592</v>
      </c>
      <c r="L19">
        <f t="shared" si="2"/>
        <v>98904</v>
      </c>
      <c r="M19">
        <f t="shared" si="3"/>
        <v>34903</v>
      </c>
      <c r="N19">
        <f t="shared" si="4"/>
        <v>70258.2</v>
      </c>
      <c r="O19">
        <f t="shared" si="5"/>
        <v>64001</v>
      </c>
      <c r="Q19">
        <v>-19646</v>
      </c>
      <c r="R19">
        <v>11133</v>
      </c>
      <c r="T19">
        <v>-5091.6000000000058</v>
      </c>
      <c r="U19">
        <v>3617</v>
      </c>
      <c r="W19">
        <v>26830.399999999998</v>
      </c>
      <c r="X19">
        <v>3798.9999999999995</v>
      </c>
      <c r="AB19">
        <v>70258.2</v>
      </c>
      <c r="AC19">
        <v>1.1489335052705592</v>
      </c>
      <c r="AI19">
        <v>70258.2</v>
      </c>
      <c r="AJ19">
        <v>1.1489335052705592</v>
      </c>
    </row>
    <row r="20" spans="2:38" x14ac:dyDescent="0.25">
      <c r="B20">
        <v>84171</v>
      </c>
      <c r="C20">
        <v>15588</v>
      </c>
      <c r="D20">
        <v>92506</v>
      </c>
      <c r="E20">
        <v>18232</v>
      </c>
      <c r="F20">
        <v>36215</v>
      </c>
      <c r="H20">
        <v>52063</v>
      </c>
      <c r="J20">
        <f t="shared" si="0"/>
        <v>49342.400000000001</v>
      </c>
      <c r="K20">
        <f t="shared" si="1"/>
        <v>1.0551371639806737</v>
      </c>
      <c r="L20">
        <f t="shared" si="2"/>
        <v>92506</v>
      </c>
      <c r="M20">
        <f t="shared" si="3"/>
        <v>15588</v>
      </c>
      <c r="N20">
        <f t="shared" si="4"/>
        <v>49342.400000000001</v>
      </c>
      <c r="O20">
        <f t="shared" si="5"/>
        <v>76918</v>
      </c>
      <c r="Q20">
        <v>-72044</v>
      </c>
      <c r="R20">
        <v>-8655</v>
      </c>
      <c r="T20">
        <v>-15429.400000000001</v>
      </c>
      <c r="U20">
        <v>-2599.4000000000015</v>
      </c>
      <c r="W20">
        <v>27093.8</v>
      </c>
      <c r="X20">
        <v>2599.4</v>
      </c>
      <c r="AF20">
        <v>49342.400000000001</v>
      </c>
      <c r="AG20">
        <v>1.0551371639806737</v>
      </c>
      <c r="AI20">
        <v>49342.400000000001</v>
      </c>
      <c r="AJ20">
        <v>1.0551371639806737</v>
      </c>
    </row>
    <row r="21" spans="2:38" x14ac:dyDescent="0.25">
      <c r="B21">
        <v>69806</v>
      </c>
      <c r="C21">
        <v>24887</v>
      </c>
      <c r="D21">
        <v>43049</v>
      </c>
      <c r="E21">
        <v>97719</v>
      </c>
      <c r="F21">
        <v>85489</v>
      </c>
      <c r="H21">
        <v>76706</v>
      </c>
      <c r="J21">
        <f t="shared" si="0"/>
        <v>64190</v>
      </c>
      <c r="K21">
        <f t="shared" si="1"/>
        <v>1.1949836423118867</v>
      </c>
      <c r="L21">
        <f t="shared" si="2"/>
        <v>97719</v>
      </c>
      <c r="M21">
        <f t="shared" si="3"/>
        <v>24887</v>
      </c>
      <c r="N21">
        <f t="shared" si="4"/>
        <v>64190</v>
      </c>
      <c r="O21">
        <f t="shared" si="5"/>
        <v>72832</v>
      </c>
      <c r="Q21">
        <v>-23047</v>
      </c>
      <c r="R21">
        <v>-1245</v>
      </c>
      <c r="T21">
        <v>17819</v>
      </c>
      <c r="U21">
        <v>13866.400000000001</v>
      </c>
      <c r="W21">
        <v>34160.199999999997</v>
      </c>
      <c r="X21">
        <v>14088</v>
      </c>
      <c r="AD21">
        <v>64190</v>
      </c>
      <c r="AE21">
        <v>1.1949836423118867</v>
      </c>
      <c r="AI21">
        <v>64190</v>
      </c>
      <c r="AJ21">
        <v>1.1949836423118867</v>
      </c>
    </row>
    <row r="22" spans="2:38" x14ac:dyDescent="0.25">
      <c r="B22">
        <v>48027</v>
      </c>
      <c r="C22">
        <v>60402</v>
      </c>
      <c r="D22">
        <v>105975</v>
      </c>
      <c r="E22">
        <v>50517</v>
      </c>
      <c r="F22">
        <v>103231</v>
      </c>
      <c r="H22">
        <v>103083</v>
      </c>
      <c r="J22">
        <f t="shared" si="0"/>
        <v>73630.399999999994</v>
      </c>
      <c r="K22">
        <f t="shared" si="1"/>
        <v>1.4000059757926075</v>
      </c>
      <c r="L22">
        <f t="shared" si="2"/>
        <v>105975</v>
      </c>
      <c r="M22">
        <f t="shared" si="3"/>
        <v>48027</v>
      </c>
      <c r="N22">
        <f t="shared" si="4"/>
        <v>73630.399999999994</v>
      </c>
      <c r="O22">
        <f t="shared" si="5"/>
        <v>57948</v>
      </c>
      <c r="Q22">
        <v>-36153</v>
      </c>
      <c r="R22">
        <v>-12870</v>
      </c>
      <c r="T22">
        <v>-4474.6000000000058</v>
      </c>
      <c r="U22">
        <v>2341.5999999999913</v>
      </c>
      <c r="W22">
        <v>22730.600000000002</v>
      </c>
      <c r="X22">
        <v>4420.8</v>
      </c>
      <c r="AF22">
        <v>73630.399999999994</v>
      </c>
      <c r="AG22">
        <v>1.4000059757926075</v>
      </c>
      <c r="AI22">
        <v>73630.399999999994</v>
      </c>
      <c r="AJ22">
        <v>1.4000059757926075</v>
      </c>
    </row>
    <row r="23" spans="2:38" x14ac:dyDescent="0.25">
      <c r="B23">
        <v>100594</v>
      </c>
      <c r="C23">
        <v>87269</v>
      </c>
      <c r="D23">
        <v>58479</v>
      </c>
      <c r="E23">
        <v>52657</v>
      </c>
      <c r="F23">
        <v>60939</v>
      </c>
      <c r="H23">
        <v>103097</v>
      </c>
      <c r="J23">
        <f t="shared" si="0"/>
        <v>71987.600000000006</v>
      </c>
      <c r="K23">
        <f t="shared" si="1"/>
        <v>1.4321494257344318</v>
      </c>
      <c r="L23">
        <f t="shared" si="2"/>
        <v>100594</v>
      </c>
      <c r="M23">
        <f t="shared" si="3"/>
        <v>52657</v>
      </c>
      <c r="N23">
        <f t="shared" si="4"/>
        <v>71987.600000000006</v>
      </c>
      <c r="O23">
        <f t="shared" si="5"/>
        <v>47937</v>
      </c>
      <c r="Q23">
        <v>-6865</v>
      </c>
      <c r="R23">
        <v>388</v>
      </c>
      <c r="T23">
        <v>21951.200000000004</v>
      </c>
      <c r="U23">
        <v>2181.8000000000029</v>
      </c>
      <c r="W23">
        <v>33319.199999999997</v>
      </c>
      <c r="X23">
        <v>6477.7999999999993</v>
      </c>
      <c r="AD23">
        <v>71987.600000000006</v>
      </c>
      <c r="AE23">
        <v>1.4321494257344318</v>
      </c>
      <c r="AI23">
        <v>71987.600000000006</v>
      </c>
      <c r="AJ23">
        <v>1.4321494257344318</v>
      </c>
    </row>
    <row r="24" spans="2:38" x14ac:dyDescent="0.25">
      <c r="B24">
        <v>41542</v>
      </c>
      <c r="C24">
        <v>71303</v>
      </c>
      <c r="D24">
        <v>15107</v>
      </c>
      <c r="E24">
        <v>76478</v>
      </c>
      <c r="F24">
        <v>80899</v>
      </c>
      <c r="H24">
        <v>73057</v>
      </c>
      <c r="J24">
        <f t="shared" si="0"/>
        <v>57065.8</v>
      </c>
      <c r="K24">
        <f t="shared" si="1"/>
        <v>1.2802238819047485</v>
      </c>
      <c r="L24">
        <f t="shared" si="2"/>
        <v>80899</v>
      </c>
      <c r="M24">
        <f t="shared" si="3"/>
        <v>15107</v>
      </c>
      <c r="N24">
        <f t="shared" si="4"/>
        <v>57065.8</v>
      </c>
      <c r="O24">
        <f t="shared" si="5"/>
        <v>65792</v>
      </c>
      <c r="Q24">
        <v>-48344</v>
      </c>
      <c r="R24">
        <v>5547</v>
      </c>
      <c r="T24">
        <v>-9993.8000000000029</v>
      </c>
      <c r="U24">
        <v>-3069.7999999999956</v>
      </c>
      <c r="W24">
        <v>40370.6</v>
      </c>
      <c r="X24">
        <v>3711.7999999999997</v>
      </c>
      <c r="AF24">
        <v>57065.8</v>
      </c>
      <c r="AG24">
        <v>1.2802238819047485</v>
      </c>
      <c r="AI24">
        <v>57065.8</v>
      </c>
      <c r="AJ24">
        <v>1.2802238819047485</v>
      </c>
    </row>
    <row r="25" spans="2:38" x14ac:dyDescent="0.25">
      <c r="B25">
        <v>54381</v>
      </c>
      <c r="C25">
        <v>30343</v>
      </c>
      <c r="D25">
        <v>47557</v>
      </c>
      <c r="E25">
        <v>33177</v>
      </c>
      <c r="F25">
        <v>108359</v>
      </c>
      <c r="H25">
        <v>87193</v>
      </c>
      <c r="J25">
        <f t="shared" si="0"/>
        <v>54763.4</v>
      </c>
      <c r="K25">
        <f t="shared" si="1"/>
        <v>1.5921765266583154</v>
      </c>
      <c r="L25">
        <f t="shared" si="2"/>
        <v>108359</v>
      </c>
      <c r="M25">
        <f t="shared" si="3"/>
        <v>30343</v>
      </c>
      <c r="N25">
        <f t="shared" si="4"/>
        <v>54763.4</v>
      </c>
      <c r="O25">
        <f t="shared" si="5"/>
        <v>78016</v>
      </c>
      <c r="Q25">
        <v>-7271</v>
      </c>
      <c r="R25">
        <v>-259</v>
      </c>
      <c r="T25">
        <v>-7622.1999999999971</v>
      </c>
      <c r="U25">
        <v>-386.40000000000146</v>
      </c>
      <c r="W25">
        <v>58426.600000000006</v>
      </c>
      <c r="X25">
        <v>7859.2</v>
      </c>
      <c r="AF25">
        <v>54763.4</v>
      </c>
      <c r="AG25">
        <v>1.5921765266583154</v>
      </c>
      <c r="AK25">
        <v>54763.4</v>
      </c>
      <c r="AL25">
        <v>1.5921765266583154</v>
      </c>
    </row>
    <row r="26" spans="2:38" x14ac:dyDescent="0.25">
      <c r="B26">
        <v>29418</v>
      </c>
      <c r="C26">
        <v>74256</v>
      </c>
      <c r="D26">
        <v>54619</v>
      </c>
      <c r="E26">
        <v>48908</v>
      </c>
      <c r="F26">
        <v>50207</v>
      </c>
      <c r="H26">
        <v>79309</v>
      </c>
      <c r="J26">
        <f t="shared" si="0"/>
        <v>51481.599999999999</v>
      </c>
      <c r="K26">
        <f t="shared" si="1"/>
        <v>1.5405309858279463</v>
      </c>
      <c r="L26">
        <f t="shared" si="2"/>
        <v>74256</v>
      </c>
      <c r="M26">
        <f t="shared" si="3"/>
        <v>29418</v>
      </c>
      <c r="N26">
        <f t="shared" si="4"/>
        <v>51481.599999999999</v>
      </c>
      <c r="O26">
        <f t="shared" si="5"/>
        <v>44838</v>
      </c>
      <c r="Q26">
        <v>-1871</v>
      </c>
      <c r="R26">
        <v>4531</v>
      </c>
      <c r="T26">
        <v>9391</v>
      </c>
      <c r="U26">
        <v>-7812</v>
      </c>
      <c r="W26">
        <v>30634.199999999997</v>
      </c>
      <c r="X26">
        <v>7866.8</v>
      </c>
      <c r="AD26">
        <v>51481.599999999999</v>
      </c>
      <c r="AE26">
        <v>1.5405309858279463</v>
      </c>
      <c r="AI26">
        <v>51481.599999999999</v>
      </c>
      <c r="AJ26">
        <v>1.5405309858279463</v>
      </c>
    </row>
    <row r="27" spans="2:38" x14ac:dyDescent="0.25">
      <c r="B27">
        <v>43341</v>
      </c>
      <c r="C27">
        <v>113353</v>
      </c>
      <c r="D27">
        <v>83178</v>
      </c>
      <c r="E27">
        <v>88241</v>
      </c>
      <c r="F27">
        <v>24678</v>
      </c>
      <c r="H27">
        <v>90811</v>
      </c>
      <c r="J27">
        <f t="shared" si="0"/>
        <v>70558.2</v>
      </c>
      <c r="K27">
        <f t="shared" si="1"/>
        <v>1.2870368008254178</v>
      </c>
      <c r="L27">
        <f t="shared" si="2"/>
        <v>113353</v>
      </c>
      <c r="M27">
        <f t="shared" si="3"/>
        <v>24678</v>
      </c>
      <c r="N27">
        <f t="shared" si="4"/>
        <v>70558.2</v>
      </c>
      <c r="O27">
        <f t="shared" si="5"/>
        <v>88675</v>
      </c>
      <c r="Q27">
        <v>29557</v>
      </c>
      <c r="R27">
        <v>531</v>
      </c>
      <c r="T27">
        <v>9919.1999999999971</v>
      </c>
      <c r="U27">
        <v>-840.19999999999709</v>
      </c>
      <c r="W27">
        <v>36424</v>
      </c>
      <c r="X27">
        <v>6925.8</v>
      </c>
      <c r="Z27">
        <v>70558.2</v>
      </c>
      <c r="AA27">
        <v>1.2870368008254178</v>
      </c>
      <c r="AI27">
        <v>70558.2</v>
      </c>
      <c r="AJ27">
        <v>1.2870368008254178</v>
      </c>
    </row>
    <row r="28" spans="2:38" x14ac:dyDescent="0.25">
      <c r="B28">
        <v>8834</v>
      </c>
      <c r="C28">
        <v>21017</v>
      </c>
      <c r="D28">
        <v>108131</v>
      </c>
      <c r="E28">
        <v>104351</v>
      </c>
      <c r="F28">
        <v>68728</v>
      </c>
      <c r="H28">
        <v>113397</v>
      </c>
      <c r="J28">
        <f t="shared" si="0"/>
        <v>62212.2</v>
      </c>
      <c r="K28">
        <f t="shared" si="1"/>
        <v>1.8227453779162288</v>
      </c>
      <c r="L28">
        <f t="shared" si="2"/>
        <v>108131</v>
      </c>
      <c r="M28">
        <f t="shared" si="3"/>
        <v>8834</v>
      </c>
      <c r="N28">
        <f t="shared" si="4"/>
        <v>62212.2</v>
      </c>
      <c r="O28">
        <f t="shared" si="5"/>
        <v>99297</v>
      </c>
      <c r="Q28">
        <v>30987</v>
      </c>
      <c r="R28">
        <v>1191</v>
      </c>
      <c r="T28">
        <v>21548.399999999994</v>
      </c>
      <c r="U28">
        <v>-396.40000000000146</v>
      </c>
      <c r="W28">
        <v>52307.200000000004</v>
      </c>
      <c r="X28">
        <v>12602.400000000001</v>
      </c>
      <c r="AD28">
        <v>62212.2</v>
      </c>
      <c r="AE28">
        <v>1.8227453779162288</v>
      </c>
      <c r="AK28">
        <v>62212.2</v>
      </c>
      <c r="AL28">
        <v>1.8227453779162288</v>
      </c>
    </row>
    <row r="29" spans="2:38" x14ac:dyDescent="0.25">
      <c r="B29">
        <v>27743</v>
      </c>
      <c r="C29">
        <v>31681</v>
      </c>
      <c r="D29">
        <v>59054</v>
      </c>
      <c r="E29">
        <v>27409</v>
      </c>
      <c r="F29">
        <v>43688</v>
      </c>
      <c r="H29">
        <v>54784</v>
      </c>
      <c r="J29">
        <f t="shared" si="0"/>
        <v>37915</v>
      </c>
      <c r="K29">
        <f t="shared" si="1"/>
        <v>1.4449162600553871</v>
      </c>
      <c r="L29">
        <f t="shared" si="2"/>
        <v>59054</v>
      </c>
      <c r="M29">
        <f t="shared" si="3"/>
        <v>27409</v>
      </c>
      <c r="N29">
        <f t="shared" si="4"/>
        <v>37915</v>
      </c>
      <c r="O29">
        <f t="shared" si="5"/>
        <v>31645</v>
      </c>
      <c r="Q29">
        <v>-70553</v>
      </c>
      <c r="R29">
        <v>11119</v>
      </c>
      <c r="T29">
        <v>-39845.600000000006</v>
      </c>
      <c r="U29">
        <v>-4055.5999999999985</v>
      </c>
      <c r="W29">
        <v>51946.400000000001</v>
      </c>
      <c r="X29">
        <v>5278</v>
      </c>
      <c r="AF29">
        <v>37915</v>
      </c>
      <c r="AG29">
        <v>1.4449162600553871</v>
      </c>
      <c r="AI29">
        <v>37915</v>
      </c>
      <c r="AJ29">
        <v>1.4449162600553871</v>
      </c>
    </row>
    <row r="30" spans="2:38" x14ac:dyDescent="0.25">
      <c r="B30">
        <v>98466</v>
      </c>
      <c r="C30">
        <v>37782</v>
      </c>
      <c r="D30">
        <v>38090</v>
      </c>
      <c r="E30">
        <v>47454</v>
      </c>
      <c r="F30">
        <v>88511</v>
      </c>
      <c r="H30">
        <v>125198</v>
      </c>
      <c r="J30">
        <f t="shared" si="0"/>
        <v>62060.6</v>
      </c>
      <c r="K30">
        <f t="shared" si="1"/>
        <v>2.0173507829444124</v>
      </c>
      <c r="L30">
        <f t="shared" si="2"/>
        <v>98466</v>
      </c>
      <c r="M30">
        <f t="shared" si="3"/>
        <v>37782</v>
      </c>
      <c r="N30">
        <f t="shared" si="4"/>
        <v>62060.6</v>
      </c>
      <c r="O30">
        <f t="shared" si="5"/>
        <v>60684</v>
      </c>
      <c r="Q30">
        <v>41681</v>
      </c>
      <c r="R30">
        <v>9351</v>
      </c>
      <c r="T30">
        <v>2873</v>
      </c>
      <c r="U30">
        <v>-2787.4000000000015</v>
      </c>
      <c r="W30">
        <v>16213.800000000001</v>
      </c>
      <c r="X30">
        <v>7076.6</v>
      </c>
      <c r="Z30">
        <v>62060.6</v>
      </c>
      <c r="AA30">
        <v>2.0173507829444124</v>
      </c>
      <c r="AK30">
        <v>62060.6</v>
      </c>
      <c r="AL30">
        <v>2.0173507829444124</v>
      </c>
    </row>
    <row r="31" spans="2:38" x14ac:dyDescent="0.25">
      <c r="B31">
        <v>64381</v>
      </c>
      <c r="C31">
        <v>80804</v>
      </c>
      <c r="D31">
        <v>11085</v>
      </c>
      <c r="E31">
        <v>59739</v>
      </c>
      <c r="F31">
        <v>55927</v>
      </c>
      <c r="H31">
        <v>120877</v>
      </c>
      <c r="J31">
        <f t="shared" si="0"/>
        <v>54387.199999999997</v>
      </c>
      <c r="K31">
        <f t="shared" si="1"/>
        <v>2.2225266239115089</v>
      </c>
      <c r="L31">
        <f t="shared" si="2"/>
        <v>80804</v>
      </c>
      <c r="M31">
        <f t="shared" si="3"/>
        <v>11085</v>
      </c>
      <c r="N31">
        <f t="shared" si="4"/>
        <v>54387.199999999997</v>
      </c>
      <c r="O31">
        <f t="shared" si="5"/>
        <v>69719</v>
      </c>
      <c r="Q31">
        <v>26536</v>
      </c>
      <c r="R31">
        <v>19788</v>
      </c>
      <c r="T31">
        <v>3514.3999999999942</v>
      </c>
      <c r="U31">
        <v>-10100.600000000006</v>
      </c>
      <c r="W31">
        <v>26584</v>
      </c>
      <c r="X31">
        <v>10100.6</v>
      </c>
      <c r="AD31">
        <v>54387.199999999997</v>
      </c>
      <c r="AE31">
        <v>2.2225266239115089</v>
      </c>
      <c r="AK31">
        <v>54387.199999999997</v>
      </c>
      <c r="AL31">
        <v>2.2225266239115089</v>
      </c>
    </row>
    <row r="32" spans="2:38" x14ac:dyDescent="0.25">
      <c r="B32">
        <v>49150</v>
      </c>
      <c r="C32">
        <v>77198</v>
      </c>
      <c r="D32">
        <v>46860</v>
      </c>
      <c r="E32">
        <v>50620</v>
      </c>
      <c r="F32">
        <v>62498</v>
      </c>
      <c r="H32">
        <v>62804</v>
      </c>
      <c r="J32">
        <f t="shared" si="0"/>
        <v>57265.2</v>
      </c>
      <c r="K32">
        <f t="shared" si="1"/>
        <v>1.0967219183727639</v>
      </c>
      <c r="L32">
        <f t="shared" si="2"/>
        <v>77198</v>
      </c>
      <c r="M32">
        <f t="shared" si="3"/>
        <v>46860</v>
      </c>
      <c r="N32">
        <f t="shared" si="4"/>
        <v>57265.2</v>
      </c>
      <c r="O32">
        <f t="shared" si="5"/>
        <v>30338</v>
      </c>
      <c r="Q32">
        <v>-9643</v>
      </c>
      <c r="R32">
        <v>4165</v>
      </c>
      <c r="T32">
        <v>857.39999999999418</v>
      </c>
      <c r="U32">
        <v>5470.1999999999971</v>
      </c>
      <c r="W32">
        <v>32209.4</v>
      </c>
      <c r="X32">
        <v>5470.2</v>
      </c>
      <c r="Z32">
        <v>57265.2</v>
      </c>
      <c r="AA32">
        <v>1.0967219183727639</v>
      </c>
      <c r="AI32">
        <v>57265.2</v>
      </c>
      <c r="AJ32">
        <v>1.0967219183727639</v>
      </c>
    </row>
    <row r="33" spans="2:38" x14ac:dyDescent="0.25">
      <c r="B33">
        <v>65636</v>
      </c>
      <c r="C33">
        <v>84149</v>
      </c>
      <c r="D33">
        <v>71656</v>
      </c>
      <c r="E33">
        <v>67805</v>
      </c>
      <c r="F33">
        <v>39386</v>
      </c>
      <c r="H33">
        <v>124916</v>
      </c>
      <c r="J33">
        <f t="shared" si="0"/>
        <v>65726.399999999994</v>
      </c>
      <c r="K33">
        <f t="shared" si="1"/>
        <v>1.900545290781178</v>
      </c>
      <c r="L33">
        <f t="shared" si="2"/>
        <v>84149</v>
      </c>
      <c r="M33">
        <f t="shared" si="3"/>
        <v>39386</v>
      </c>
      <c r="N33">
        <f t="shared" si="4"/>
        <v>65726.399999999994</v>
      </c>
      <c r="O33">
        <f t="shared" si="5"/>
        <v>44763</v>
      </c>
      <c r="Q33">
        <v>36110</v>
      </c>
      <c r="R33">
        <v>18751</v>
      </c>
      <c r="T33">
        <v>14361.599999999991</v>
      </c>
      <c r="U33">
        <v>1092.5999999999913</v>
      </c>
      <c r="W33">
        <v>35575.199999999997</v>
      </c>
      <c r="X33">
        <v>4647.4000000000005</v>
      </c>
      <c r="AD33">
        <v>65726.399999999994</v>
      </c>
      <c r="AE33">
        <v>1.900545290781178</v>
      </c>
      <c r="AK33">
        <v>65726.399999999994</v>
      </c>
      <c r="AL33">
        <v>1.900545290781178</v>
      </c>
    </row>
    <row r="34" spans="2:38" x14ac:dyDescent="0.25">
      <c r="B34">
        <v>103603</v>
      </c>
      <c r="C34">
        <v>46078</v>
      </c>
      <c r="D34">
        <v>50622</v>
      </c>
      <c r="E34">
        <v>64956</v>
      </c>
      <c r="F34">
        <v>51853</v>
      </c>
      <c r="H34">
        <v>118240</v>
      </c>
      <c r="J34">
        <f t="shared" ref="J34:J65" si="6">AVERAGE(B34:F34)</f>
        <v>63422.400000000001</v>
      </c>
      <c r="K34">
        <f t="shared" ref="K34:K65" si="7">H34/J34</f>
        <v>1.8643255379802719</v>
      </c>
      <c r="L34">
        <f t="shared" ref="L34:L65" si="8">MAX(B34:F34)</f>
        <v>103603</v>
      </c>
      <c r="M34">
        <f t="shared" ref="M34:M65" si="9">MIN(B34:F34)</f>
        <v>46078</v>
      </c>
      <c r="N34">
        <f t="shared" ref="N34:N65" si="10">AVERAGE(B34:F34)</f>
        <v>63422.400000000001</v>
      </c>
      <c r="O34">
        <f t="shared" ref="O34:O65" si="11">L34-M34</f>
        <v>57525</v>
      </c>
      <c r="Q34">
        <v>2128</v>
      </c>
      <c r="R34">
        <v>6747</v>
      </c>
      <c r="T34">
        <v>544.80000000000291</v>
      </c>
      <c r="U34">
        <v>3793.2000000000044</v>
      </c>
      <c r="W34">
        <v>30548.000000000004</v>
      </c>
      <c r="X34">
        <v>8861.9999999999982</v>
      </c>
      <c r="AF34">
        <v>63422.400000000001</v>
      </c>
      <c r="AG34">
        <v>1.8643255379802719</v>
      </c>
      <c r="AK34">
        <v>63422.400000000001</v>
      </c>
      <c r="AL34">
        <v>1.8643255379802719</v>
      </c>
    </row>
    <row r="35" spans="2:38" x14ac:dyDescent="0.25">
      <c r="B35">
        <v>25150</v>
      </c>
      <c r="C35">
        <v>94086</v>
      </c>
      <c r="D35">
        <v>22133</v>
      </c>
      <c r="E35">
        <v>36260</v>
      </c>
      <c r="F35">
        <v>41695</v>
      </c>
      <c r="H35">
        <v>45121</v>
      </c>
      <c r="J35">
        <f t="shared" si="6"/>
        <v>43864.800000000003</v>
      </c>
      <c r="K35">
        <f t="shared" si="7"/>
        <v>1.0286379967536612</v>
      </c>
      <c r="L35">
        <f t="shared" si="8"/>
        <v>94086</v>
      </c>
      <c r="M35">
        <f t="shared" si="9"/>
        <v>22133</v>
      </c>
      <c r="N35">
        <f t="shared" si="10"/>
        <v>43864.800000000003</v>
      </c>
      <c r="O35">
        <f t="shared" si="11"/>
        <v>71953</v>
      </c>
      <c r="Q35">
        <v>-87227</v>
      </c>
      <c r="R35">
        <v>-11561</v>
      </c>
      <c r="T35">
        <v>-41669.399999999994</v>
      </c>
      <c r="U35">
        <v>1228.6000000000058</v>
      </c>
      <c r="W35">
        <v>41669.399999999994</v>
      </c>
      <c r="X35">
        <v>1627.4</v>
      </c>
      <c r="AF35">
        <v>43864.800000000003</v>
      </c>
      <c r="AG35">
        <v>1.0286379967536612</v>
      </c>
      <c r="AI35">
        <v>43864.800000000003</v>
      </c>
      <c r="AJ35">
        <v>1.0286379967536612</v>
      </c>
    </row>
    <row r="36" spans="2:38" x14ac:dyDescent="0.25">
      <c r="B36">
        <v>39572</v>
      </c>
      <c r="C36">
        <v>94450</v>
      </c>
      <c r="D36">
        <v>54377</v>
      </c>
      <c r="E36">
        <v>39908</v>
      </c>
      <c r="F36">
        <v>92719</v>
      </c>
      <c r="H36">
        <v>122308</v>
      </c>
      <c r="J36">
        <f t="shared" si="6"/>
        <v>64205.2</v>
      </c>
      <c r="K36">
        <f t="shared" si="7"/>
        <v>1.9049547388685029</v>
      </c>
      <c r="L36">
        <f t="shared" si="8"/>
        <v>94450</v>
      </c>
      <c r="M36">
        <f t="shared" si="9"/>
        <v>39572</v>
      </c>
      <c r="N36">
        <f t="shared" si="10"/>
        <v>64205.2</v>
      </c>
      <c r="O36">
        <f t="shared" si="11"/>
        <v>54878</v>
      </c>
      <c r="Q36">
        <v>-3029</v>
      </c>
      <c r="R36">
        <v>-52</v>
      </c>
      <c r="T36">
        <v>-20468</v>
      </c>
      <c r="U36">
        <v>-862.20000000000437</v>
      </c>
      <c r="W36">
        <v>36295.599999999999</v>
      </c>
      <c r="X36">
        <v>7677.4000000000005</v>
      </c>
      <c r="AB36">
        <v>64205.2</v>
      </c>
      <c r="AC36">
        <v>1.9049547388685029</v>
      </c>
      <c r="AK36">
        <v>64205.2</v>
      </c>
      <c r="AL36">
        <v>1.9049547388685029</v>
      </c>
    </row>
    <row r="37" spans="2:38" x14ac:dyDescent="0.25">
      <c r="B37">
        <v>42119</v>
      </c>
      <c r="C37">
        <v>24726</v>
      </c>
      <c r="D37">
        <v>76832</v>
      </c>
      <c r="E37">
        <v>100026</v>
      </c>
      <c r="F37">
        <v>45338</v>
      </c>
      <c r="H37">
        <v>84049</v>
      </c>
      <c r="J37">
        <f t="shared" si="6"/>
        <v>57808.2</v>
      </c>
      <c r="K37">
        <f t="shared" si="7"/>
        <v>1.4539286813981409</v>
      </c>
      <c r="L37">
        <f t="shared" si="8"/>
        <v>100026</v>
      </c>
      <c r="M37">
        <f t="shared" si="9"/>
        <v>24726</v>
      </c>
      <c r="N37">
        <f t="shared" si="10"/>
        <v>57808.2</v>
      </c>
      <c r="O37">
        <f t="shared" si="11"/>
        <v>75300</v>
      </c>
      <c r="Q37">
        <v>37063</v>
      </c>
      <c r="R37">
        <v>185</v>
      </c>
      <c r="T37">
        <v>20465.399999999994</v>
      </c>
      <c r="U37">
        <v>698.59999999999854</v>
      </c>
      <c r="W37">
        <v>32194.6</v>
      </c>
      <c r="X37">
        <v>721.80000000000007</v>
      </c>
      <c r="Z37">
        <v>57808.2</v>
      </c>
      <c r="AA37">
        <v>1.4539286813981409</v>
      </c>
      <c r="AI37">
        <v>57808.2</v>
      </c>
      <c r="AJ37">
        <v>1.4539286813981409</v>
      </c>
    </row>
    <row r="38" spans="2:38" x14ac:dyDescent="0.25">
      <c r="B38">
        <v>65950</v>
      </c>
      <c r="C38">
        <v>25315</v>
      </c>
      <c r="D38">
        <v>27315</v>
      </c>
      <c r="E38">
        <v>30427</v>
      </c>
      <c r="F38">
        <v>24848</v>
      </c>
      <c r="H38">
        <v>63701</v>
      </c>
      <c r="J38">
        <f t="shared" si="6"/>
        <v>34771</v>
      </c>
      <c r="K38">
        <f t="shared" si="7"/>
        <v>1.8320151850680164</v>
      </c>
      <c r="L38">
        <f t="shared" si="8"/>
        <v>65950</v>
      </c>
      <c r="M38">
        <f t="shared" si="9"/>
        <v>24848</v>
      </c>
      <c r="N38">
        <f t="shared" si="10"/>
        <v>34771</v>
      </c>
      <c r="O38">
        <f t="shared" si="11"/>
        <v>41102</v>
      </c>
      <c r="Q38">
        <v>-20554</v>
      </c>
      <c r="R38">
        <v>-6410</v>
      </c>
      <c r="T38">
        <v>-44195</v>
      </c>
      <c r="U38">
        <v>-4670.4000000000015</v>
      </c>
      <c r="W38">
        <v>44195</v>
      </c>
      <c r="X38">
        <v>4670.3999999999996</v>
      </c>
      <c r="AB38">
        <v>34771</v>
      </c>
      <c r="AC38">
        <v>1.8320151850680164</v>
      </c>
      <c r="AK38">
        <v>34771</v>
      </c>
      <c r="AL38">
        <v>1.8320151850680164</v>
      </c>
    </row>
    <row r="39" spans="2:38" x14ac:dyDescent="0.25">
      <c r="B39">
        <v>72250</v>
      </c>
      <c r="C39">
        <v>27344</v>
      </c>
      <c r="D39">
        <v>59613</v>
      </c>
      <c r="E39">
        <v>28797</v>
      </c>
      <c r="F39">
        <v>38915</v>
      </c>
      <c r="H39">
        <v>80551</v>
      </c>
      <c r="J39">
        <f t="shared" si="6"/>
        <v>45383.8</v>
      </c>
      <c r="K39">
        <f t="shared" si="7"/>
        <v>1.7748844301270497</v>
      </c>
      <c r="L39">
        <f t="shared" si="8"/>
        <v>72250</v>
      </c>
      <c r="M39">
        <f t="shared" si="9"/>
        <v>27344</v>
      </c>
      <c r="N39">
        <f t="shared" si="10"/>
        <v>45383.8</v>
      </c>
      <c r="O39">
        <f t="shared" si="11"/>
        <v>44906</v>
      </c>
      <c r="Q39">
        <v>355</v>
      </c>
      <c r="R39">
        <v>12</v>
      </c>
      <c r="T39">
        <v>-9720.1999999999971</v>
      </c>
      <c r="U39">
        <v>-2068.1999999999971</v>
      </c>
      <c r="W39">
        <v>30023</v>
      </c>
      <c r="X39">
        <v>4709.8</v>
      </c>
      <c r="Z39">
        <v>45383.8</v>
      </c>
      <c r="AA39">
        <v>1.7748844301270497</v>
      </c>
      <c r="AK39">
        <v>45383.8</v>
      </c>
      <c r="AL39">
        <v>1.7748844301270497</v>
      </c>
    </row>
    <row r="40" spans="2:38" x14ac:dyDescent="0.25">
      <c r="B40">
        <v>87683</v>
      </c>
      <c r="C40">
        <v>33315</v>
      </c>
      <c r="D40">
        <v>84573</v>
      </c>
      <c r="E40">
        <v>89047</v>
      </c>
      <c r="F40">
        <v>50257</v>
      </c>
      <c r="H40">
        <v>106228</v>
      </c>
      <c r="J40">
        <f t="shared" si="6"/>
        <v>68975</v>
      </c>
      <c r="K40">
        <f t="shared" si="7"/>
        <v>1.5400942370424067</v>
      </c>
      <c r="L40">
        <f t="shared" si="8"/>
        <v>89047</v>
      </c>
      <c r="M40">
        <f t="shared" si="9"/>
        <v>33315</v>
      </c>
      <c r="N40">
        <f t="shared" si="10"/>
        <v>68975</v>
      </c>
      <c r="O40">
        <f t="shared" si="11"/>
        <v>55732</v>
      </c>
      <c r="Q40">
        <v>21850</v>
      </c>
      <c r="R40">
        <v>-5895</v>
      </c>
      <c r="T40">
        <v>-15206.199999999997</v>
      </c>
      <c r="U40">
        <v>-1066.6000000000058</v>
      </c>
      <c r="W40">
        <v>35548.199999999997</v>
      </c>
      <c r="X40">
        <v>3334.1999999999994</v>
      </c>
      <c r="AB40">
        <v>68975</v>
      </c>
      <c r="AC40">
        <v>1.5400942370424067</v>
      </c>
      <c r="AI40">
        <v>68975</v>
      </c>
      <c r="AJ40">
        <v>1.5400942370424067</v>
      </c>
    </row>
    <row r="41" spans="2:38" x14ac:dyDescent="0.25">
      <c r="B41">
        <v>65415</v>
      </c>
      <c r="C41">
        <v>69014</v>
      </c>
      <c r="D41">
        <v>90944</v>
      </c>
      <c r="E41">
        <v>54388</v>
      </c>
      <c r="F41">
        <v>83395</v>
      </c>
      <c r="H41">
        <v>127366</v>
      </c>
      <c r="J41">
        <f t="shared" si="6"/>
        <v>72631.199999999997</v>
      </c>
      <c r="K41">
        <f t="shared" si="7"/>
        <v>1.7535990042846601</v>
      </c>
      <c r="L41">
        <f t="shared" si="8"/>
        <v>90944</v>
      </c>
      <c r="M41">
        <f t="shared" si="9"/>
        <v>54388</v>
      </c>
      <c r="N41">
        <f t="shared" si="10"/>
        <v>72631.199999999997</v>
      </c>
      <c r="O41">
        <f t="shared" si="11"/>
        <v>36556</v>
      </c>
      <c r="Q41">
        <v>40651</v>
      </c>
      <c r="R41">
        <v>9968</v>
      </c>
      <c r="T41">
        <v>8031.5999999999985</v>
      </c>
      <c r="U41">
        <v>10196.599999999999</v>
      </c>
      <c r="W41">
        <v>49887.600000000006</v>
      </c>
      <c r="X41">
        <v>10196.6</v>
      </c>
      <c r="AB41">
        <v>72631.199999999997</v>
      </c>
      <c r="AC41">
        <v>1.7535990042846601</v>
      </c>
      <c r="AK41">
        <v>72631.199999999997</v>
      </c>
      <c r="AL41">
        <v>1.7535990042846601</v>
      </c>
    </row>
    <row r="42" spans="2:38" x14ac:dyDescent="0.25">
      <c r="B42">
        <v>56120</v>
      </c>
      <c r="C42">
        <v>97806</v>
      </c>
      <c r="D42">
        <v>106592</v>
      </c>
      <c r="E42">
        <v>96875</v>
      </c>
      <c r="F42">
        <v>42506</v>
      </c>
      <c r="H42">
        <v>119740</v>
      </c>
      <c r="J42">
        <f t="shared" si="6"/>
        <v>79979.8</v>
      </c>
      <c r="K42">
        <f t="shared" si="7"/>
        <v>1.4971280248262686</v>
      </c>
      <c r="L42">
        <f t="shared" si="8"/>
        <v>106592</v>
      </c>
      <c r="M42">
        <f t="shared" si="9"/>
        <v>42506</v>
      </c>
      <c r="N42">
        <f t="shared" si="10"/>
        <v>79979.8</v>
      </c>
      <c r="O42">
        <f t="shared" si="11"/>
        <v>64086</v>
      </c>
      <c r="Q42">
        <v>-4367</v>
      </c>
      <c r="R42">
        <v>1851</v>
      </c>
      <c r="T42">
        <v>2120.8000000000029</v>
      </c>
      <c r="U42">
        <v>-2232.3999999999942</v>
      </c>
      <c r="W42">
        <v>47048.4</v>
      </c>
      <c r="X42">
        <v>3518.8</v>
      </c>
      <c r="AF42">
        <v>79979.8</v>
      </c>
      <c r="AG42">
        <v>1.4971280248262686</v>
      </c>
      <c r="AI42">
        <v>79979.8</v>
      </c>
      <c r="AJ42">
        <v>1.4971280248262686</v>
      </c>
    </row>
    <row r="43" spans="2:38" x14ac:dyDescent="0.25">
      <c r="B43">
        <v>48060</v>
      </c>
      <c r="C43">
        <v>26729</v>
      </c>
      <c r="D43">
        <v>4809</v>
      </c>
      <c r="E43">
        <v>114382</v>
      </c>
      <c r="F43">
        <v>73930</v>
      </c>
      <c r="H43">
        <v>88056</v>
      </c>
      <c r="J43">
        <f t="shared" si="6"/>
        <v>53582</v>
      </c>
      <c r="K43">
        <f t="shared" si="7"/>
        <v>1.6433877048262475</v>
      </c>
      <c r="L43">
        <f t="shared" si="8"/>
        <v>114382</v>
      </c>
      <c r="M43">
        <f t="shared" si="9"/>
        <v>4809</v>
      </c>
      <c r="N43">
        <f t="shared" si="10"/>
        <v>53582</v>
      </c>
      <c r="O43">
        <f t="shared" si="11"/>
        <v>109573</v>
      </c>
      <c r="Q43">
        <v>-17478</v>
      </c>
      <c r="R43">
        <v>-13780</v>
      </c>
      <c r="T43">
        <v>-17708.800000000003</v>
      </c>
      <c r="U43">
        <v>1085.4000000000015</v>
      </c>
      <c r="W43">
        <v>61004.4</v>
      </c>
      <c r="X43">
        <v>4683.3999999999996</v>
      </c>
      <c r="AB43">
        <v>53582</v>
      </c>
      <c r="AC43">
        <v>1.6433877048262475</v>
      </c>
      <c r="AK43">
        <v>53582</v>
      </c>
      <c r="AL43">
        <v>1.6433877048262475</v>
      </c>
    </row>
    <row r="44" spans="2:38" x14ac:dyDescent="0.25">
      <c r="B44">
        <v>94192</v>
      </c>
      <c r="C44">
        <v>29292</v>
      </c>
      <c r="D44">
        <v>98659</v>
      </c>
      <c r="E44">
        <v>49582</v>
      </c>
      <c r="F44">
        <v>71351</v>
      </c>
      <c r="H44">
        <v>73574</v>
      </c>
      <c r="J44">
        <f t="shared" si="6"/>
        <v>68615.199999999997</v>
      </c>
      <c r="K44">
        <f t="shared" si="7"/>
        <v>1.0722697011740838</v>
      </c>
      <c r="L44">
        <f t="shared" si="8"/>
        <v>98659</v>
      </c>
      <c r="M44">
        <f t="shared" si="9"/>
        <v>29292</v>
      </c>
      <c r="N44">
        <f t="shared" si="10"/>
        <v>68615.199999999997</v>
      </c>
      <c r="O44">
        <f t="shared" si="11"/>
        <v>69367</v>
      </c>
      <c r="Q44">
        <v>-25687</v>
      </c>
      <c r="R44">
        <v>-19688</v>
      </c>
      <c r="T44">
        <v>-4569.8000000000029</v>
      </c>
      <c r="U44">
        <v>2750.3999999999942</v>
      </c>
      <c r="W44">
        <v>34495</v>
      </c>
      <c r="X44">
        <v>3380.3999999999996</v>
      </c>
      <c r="AB44">
        <v>68615.199999999997</v>
      </c>
      <c r="AC44">
        <v>1.0722697011740838</v>
      </c>
      <c r="AI44">
        <v>68615.199999999997</v>
      </c>
      <c r="AJ44">
        <v>1.0722697011740838</v>
      </c>
    </row>
    <row r="45" spans="2:38" x14ac:dyDescent="0.25">
      <c r="B45">
        <v>24758</v>
      </c>
      <c r="C45">
        <v>17609</v>
      </c>
      <c r="D45">
        <v>26256</v>
      </c>
      <c r="E45">
        <v>55516</v>
      </c>
      <c r="F45">
        <v>33165</v>
      </c>
      <c r="H45">
        <v>54421</v>
      </c>
      <c r="J45">
        <f t="shared" si="6"/>
        <v>31460.799999999999</v>
      </c>
      <c r="K45">
        <f t="shared" si="7"/>
        <v>1.7298034379291054</v>
      </c>
      <c r="L45">
        <f t="shared" si="8"/>
        <v>55516</v>
      </c>
      <c r="M45">
        <f t="shared" si="9"/>
        <v>17609</v>
      </c>
      <c r="N45">
        <f t="shared" si="10"/>
        <v>31460.799999999999</v>
      </c>
      <c r="O45">
        <f t="shared" si="11"/>
        <v>37907</v>
      </c>
      <c r="Q45">
        <v>-69932</v>
      </c>
      <c r="R45">
        <v>-8610</v>
      </c>
      <c r="T45">
        <v>-42388.399999999994</v>
      </c>
      <c r="U45">
        <v>-1280.7999999999993</v>
      </c>
      <c r="W45">
        <v>46691.6</v>
      </c>
      <c r="X45">
        <v>4741.5999999999995</v>
      </c>
      <c r="AF45">
        <v>31460.799999999999</v>
      </c>
      <c r="AG45">
        <v>1.7298034379291054</v>
      </c>
      <c r="AK45">
        <v>31460.799999999999</v>
      </c>
      <c r="AL45">
        <v>1.7298034379291054</v>
      </c>
    </row>
    <row r="46" spans="2:38" x14ac:dyDescent="0.25">
      <c r="B46">
        <v>24843</v>
      </c>
      <c r="C46">
        <v>105337</v>
      </c>
      <c r="D46">
        <v>54689</v>
      </c>
      <c r="E46">
        <v>34040</v>
      </c>
      <c r="F46">
        <v>25440</v>
      </c>
      <c r="H46">
        <v>67821</v>
      </c>
      <c r="J46">
        <f t="shared" si="6"/>
        <v>48869.8</v>
      </c>
      <c r="K46">
        <f t="shared" si="7"/>
        <v>1.3877895960286311</v>
      </c>
      <c r="L46">
        <f t="shared" si="8"/>
        <v>105337</v>
      </c>
      <c r="M46">
        <f t="shared" si="9"/>
        <v>24843</v>
      </c>
      <c r="N46">
        <f t="shared" si="10"/>
        <v>48869.8</v>
      </c>
      <c r="O46">
        <f t="shared" si="11"/>
        <v>80494</v>
      </c>
      <c r="Q46">
        <v>-9177</v>
      </c>
      <c r="R46">
        <v>-17702</v>
      </c>
      <c r="T46">
        <v>10493.800000000003</v>
      </c>
      <c r="U46">
        <v>3947.8000000000029</v>
      </c>
      <c r="W46">
        <v>28627.399999999994</v>
      </c>
      <c r="X46">
        <v>3947.8</v>
      </c>
      <c r="AD46">
        <v>48869.8</v>
      </c>
      <c r="AE46">
        <v>1.3877895960286311</v>
      </c>
      <c r="AI46">
        <v>48869.8</v>
      </c>
      <c r="AJ46">
        <v>1.3877895960286311</v>
      </c>
    </row>
    <row r="47" spans="2:38" x14ac:dyDescent="0.25">
      <c r="B47">
        <v>21377</v>
      </c>
      <c r="C47">
        <v>38204</v>
      </c>
      <c r="D47">
        <v>96451</v>
      </c>
      <c r="E47">
        <v>47333</v>
      </c>
      <c r="F47">
        <v>24593</v>
      </c>
      <c r="H47">
        <v>75730</v>
      </c>
      <c r="J47">
        <f t="shared" si="6"/>
        <v>45591.6</v>
      </c>
      <c r="K47">
        <f t="shared" si="7"/>
        <v>1.66105159722405</v>
      </c>
      <c r="L47">
        <f t="shared" si="8"/>
        <v>96451</v>
      </c>
      <c r="M47">
        <f t="shared" si="9"/>
        <v>21377</v>
      </c>
      <c r="N47">
        <f t="shared" si="10"/>
        <v>45591.6</v>
      </c>
      <c r="O47">
        <f t="shared" si="11"/>
        <v>75074</v>
      </c>
      <c r="Q47">
        <v>20503</v>
      </c>
      <c r="R47">
        <v>993</v>
      </c>
      <c r="T47">
        <v>-5527.2000000000044</v>
      </c>
      <c r="U47">
        <v>-602.40000000000146</v>
      </c>
      <c r="W47">
        <v>48090</v>
      </c>
      <c r="X47">
        <v>3785.2</v>
      </c>
      <c r="Z47">
        <v>45591.6</v>
      </c>
      <c r="AA47">
        <v>1.66105159722405</v>
      </c>
      <c r="AI47">
        <v>45591.6</v>
      </c>
      <c r="AJ47">
        <v>1.66105159722405</v>
      </c>
    </row>
    <row r="48" spans="2:38" x14ac:dyDescent="0.25">
      <c r="B48">
        <v>46686</v>
      </c>
      <c r="C48">
        <v>74378</v>
      </c>
      <c r="D48">
        <v>76867</v>
      </c>
      <c r="E48">
        <v>63397</v>
      </c>
      <c r="F48">
        <v>95538</v>
      </c>
      <c r="H48">
        <v>125705</v>
      </c>
      <c r="J48">
        <f t="shared" si="6"/>
        <v>71373.2</v>
      </c>
      <c r="K48">
        <f t="shared" si="7"/>
        <v>1.7612353096120112</v>
      </c>
      <c r="L48">
        <f t="shared" si="8"/>
        <v>95538</v>
      </c>
      <c r="M48">
        <f t="shared" si="9"/>
        <v>46686</v>
      </c>
      <c r="N48">
        <f t="shared" si="10"/>
        <v>71373.2</v>
      </c>
      <c r="O48">
        <f t="shared" si="11"/>
        <v>48852</v>
      </c>
      <c r="Q48">
        <v>37883</v>
      </c>
      <c r="R48">
        <v>1455</v>
      </c>
      <c r="T48">
        <v>7093.3999999999942</v>
      </c>
      <c r="U48">
        <v>752.19999999999709</v>
      </c>
      <c r="W48">
        <v>19917</v>
      </c>
      <c r="X48">
        <v>1476.9999999999998</v>
      </c>
      <c r="AB48">
        <v>71373.2</v>
      </c>
      <c r="AC48">
        <v>1.7612353096120112</v>
      </c>
      <c r="AK48">
        <v>71373.2</v>
      </c>
      <c r="AL48">
        <v>1.7612353096120112</v>
      </c>
    </row>
    <row r="49" spans="2:38" x14ac:dyDescent="0.25">
      <c r="B49">
        <v>50493</v>
      </c>
      <c r="C49">
        <v>29607</v>
      </c>
      <c r="D49">
        <v>106574</v>
      </c>
      <c r="E49">
        <v>18149</v>
      </c>
      <c r="F49">
        <v>25075</v>
      </c>
      <c r="H49">
        <v>90749</v>
      </c>
      <c r="J49">
        <f t="shared" si="6"/>
        <v>45979.6</v>
      </c>
      <c r="K49">
        <f t="shared" si="7"/>
        <v>1.9736796318367276</v>
      </c>
      <c r="L49">
        <f t="shared" si="8"/>
        <v>106574</v>
      </c>
      <c r="M49">
        <f t="shared" si="9"/>
        <v>18149</v>
      </c>
      <c r="N49">
        <f t="shared" si="10"/>
        <v>45979.6</v>
      </c>
      <c r="O49">
        <f t="shared" si="11"/>
        <v>88425</v>
      </c>
      <c r="Q49">
        <v>38105</v>
      </c>
      <c r="R49">
        <v>0</v>
      </c>
      <c r="T49">
        <v>-3195.8000000000029</v>
      </c>
      <c r="U49">
        <v>-722.20000000000437</v>
      </c>
      <c r="W49">
        <v>28257.399999999998</v>
      </c>
      <c r="X49">
        <v>4483.8</v>
      </c>
      <c r="Z49">
        <v>45979.6</v>
      </c>
      <c r="AA49">
        <v>1.9736796318367276</v>
      </c>
      <c r="AK49">
        <v>45979.6</v>
      </c>
      <c r="AL49">
        <v>1.9736796318367276</v>
      </c>
    </row>
    <row r="50" spans="2:38" x14ac:dyDescent="0.25">
      <c r="B50">
        <v>45462</v>
      </c>
      <c r="C50">
        <v>24110</v>
      </c>
      <c r="D50">
        <v>40164</v>
      </c>
      <c r="E50">
        <v>56601</v>
      </c>
      <c r="F50">
        <v>76889</v>
      </c>
      <c r="H50">
        <v>106699</v>
      </c>
      <c r="J50">
        <f t="shared" si="6"/>
        <v>48645.2</v>
      </c>
      <c r="K50">
        <f t="shared" si="7"/>
        <v>2.1934127108121664</v>
      </c>
      <c r="L50">
        <f t="shared" si="8"/>
        <v>76889</v>
      </c>
      <c r="M50">
        <f t="shared" si="9"/>
        <v>24110</v>
      </c>
      <c r="N50">
        <f t="shared" si="10"/>
        <v>48645.2</v>
      </c>
      <c r="O50">
        <f t="shared" si="11"/>
        <v>52779</v>
      </c>
      <c r="Q50">
        <v>5962</v>
      </c>
      <c r="R50">
        <v>11732</v>
      </c>
      <c r="T50">
        <v>-17307.400000000009</v>
      </c>
      <c r="U50">
        <v>-2334</v>
      </c>
      <c r="W50">
        <v>47768.6</v>
      </c>
      <c r="X50">
        <v>2347.2000000000003</v>
      </c>
      <c r="AF50">
        <v>48645.2</v>
      </c>
      <c r="AG50">
        <v>2.1934127108121664</v>
      </c>
      <c r="AK50">
        <v>48645.2</v>
      </c>
      <c r="AL50">
        <v>2.1934127108121664</v>
      </c>
    </row>
    <row r="51" spans="2:38" x14ac:dyDescent="0.25">
      <c r="B51">
        <v>44274</v>
      </c>
      <c r="C51">
        <v>49677</v>
      </c>
      <c r="D51">
        <v>26008</v>
      </c>
      <c r="E51">
        <v>46854</v>
      </c>
      <c r="F51">
        <v>23895</v>
      </c>
      <c r="H51">
        <v>53626</v>
      </c>
      <c r="J51">
        <f t="shared" si="6"/>
        <v>38141.599999999999</v>
      </c>
      <c r="K51">
        <f t="shared" si="7"/>
        <v>1.4059714327663235</v>
      </c>
      <c r="L51">
        <f t="shared" si="8"/>
        <v>49677</v>
      </c>
      <c r="M51">
        <f t="shared" si="9"/>
        <v>23895</v>
      </c>
      <c r="N51">
        <f t="shared" si="10"/>
        <v>38141.599999999999</v>
      </c>
      <c r="O51">
        <f t="shared" si="11"/>
        <v>25782</v>
      </c>
      <c r="Q51">
        <v>-16115</v>
      </c>
      <c r="R51">
        <v>2159</v>
      </c>
      <c r="T51">
        <v>-3973.5999999999985</v>
      </c>
      <c r="U51">
        <v>-9096.5999999999985</v>
      </c>
      <c r="W51">
        <v>23812</v>
      </c>
      <c r="X51">
        <v>11747.8</v>
      </c>
      <c r="AD51">
        <v>38141.599999999999</v>
      </c>
      <c r="AE51">
        <v>1.4059714327663235</v>
      </c>
      <c r="AI51">
        <v>38141.599999999999</v>
      </c>
      <c r="AJ51">
        <v>1.4059714327663235</v>
      </c>
    </row>
    <row r="52" spans="2:38" x14ac:dyDescent="0.25">
      <c r="B52">
        <v>14290</v>
      </c>
      <c r="C52">
        <v>27896</v>
      </c>
      <c r="D52">
        <v>75001</v>
      </c>
      <c r="E52">
        <v>18917</v>
      </c>
      <c r="F52">
        <v>43975</v>
      </c>
      <c r="H52">
        <v>57131</v>
      </c>
      <c r="J52">
        <f t="shared" si="6"/>
        <v>36015.800000000003</v>
      </c>
      <c r="K52">
        <f t="shared" si="7"/>
        <v>1.5862760233008846</v>
      </c>
      <c r="L52">
        <f t="shared" si="8"/>
        <v>75001</v>
      </c>
      <c r="M52">
        <f t="shared" si="9"/>
        <v>14290</v>
      </c>
      <c r="N52">
        <f t="shared" si="10"/>
        <v>36015.800000000003</v>
      </c>
      <c r="O52">
        <f t="shared" si="11"/>
        <v>60711</v>
      </c>
      <c r="Q52">
        <v>-30937</v>
      </c>
      <c r="R52">
        <v>0</v>
      </c>
      <c r="T52">
        <v>1133</v>
      </c>
      <c r="U52">
        <v>3050.2000000000044</v>
      </c>
      <c r="W52">
        <v>16723.8</v>
      </c>
      <c r="X52">
        <v>10562.6</v>
      </c>
      <c r="AD52">
        <v>36015.800000000003</v>
      </c>
      <c r="AE52">
        <v>1.5862760233008846</v>
      </c>
      <c r="AI52">
        <v>36015.800000000003</v>
      </c>
      <c r="AJ52">
        <v>1.5862760233008846</v>
      </c>
    </row>
    <row r="53" spans="2:38" x14ac:dyDescent="0.25">
      <c r="B53">
        <v>91533</v>
      </c>
      <c r="C53">
        <v>67285</v>
      </c>
      <c r="D53">
        <v>27898</v>
      </c>
      <c r="E53">
        <v>55332</v>
      </c>
      <c r="F53">
        <v>62796</v>
      </c>
      <c r="H53">
        <v>90640</v>
      </c>
      <c r="J53">
        <f t="shared" si="6"/>
        <v>60968.800000000003</v>
      </c>
      <c r="K53">
        <f t="shared" si="7"/>
        <v>1.4866620304155567</v>
      </c>
      <c r="L53">
        <f t="shared" si="8"/>
        <v>91533</v>
      </c>
      <c r="M53">
        <f t="shared" si="9"/>
        <v>27898</v>
      </c>
      <c r="N53">
        <f t="shared" si="10"/>
        <v>60968.800000000003</v>
      </c>
      <c r="O53">
        <f t="shared" si="11"/>
        <v>63635</v>
      </c>
      <c r="Q53">
        <v>-24365</v>
      </c>
      <c r="R53">
        <v>-69</v>
      </c>
      <c r="T53">
        <v>-3680</v>
      </c>
      <c r="U53">
        <v>314.40000000000146</v>
      </c>
      <c r="W53">
        <v>14892</v>
      </c>
      <c r="X53">
        <v>7051.2</v>
      </c>
      <c r="AF53">
        <v>60968.800000000003</v>
      </c>
      <c r="AG53">
        <v>1.4866620304155567</v>
      </c>
      <c r="AI53">
        <v>60968.800000000003</v>
      </c>
      <c r="AJ53">
        <v>1.4866620304155567</v>
      </c>
    </row>
    <row r="54" spans="2:38" x14ac:dyDescent="0.25">
      <c r="B54">
        <v>96963</v>
      </c>
      <c r="C54">
        <v>66129</v>
      </c>
      <c r="D54">
        <v>67544</v>
      </c>
      <c r="E54">
        <v>36992</v>
      </c>
      <c r="F54">
        <v>69385</v>
      </c>
      <c r="H54">
        <v>108934</v>
      </c>
      <c r="J54">
        <f t="shared" si="6"/>
        <v>67402.600000000006</v>
      </c>
      <c r="K54">
        <f t="shared" si="7"/>
        <v>1.6161691092035024</v>
      </c>
      <c r="L54">
        <f t="shared" si="8"/>
        <v>96963</v>
      </c>
      <c r="M54">
        <f t="shared" si="9"/>
        <v>36992</v>
      </c>
      <c r="N54">
        <f t="shared" si="10"/>
        <v>67402.600000000006</v>
      </c>
      <c r="O54">
        <f t="shared" si="11"/>
        <v>59971</v>
      </c>
      <c r="Q54">
        <v>27508</v>
      </c>
      <c r="R54">
        <v>-1</v>
      </c>
      <c r="T54">
        <v>23147.200000000004</v>
      </c>
      <c r="U54">
        <v>1612</v>
      </c>
      <c r="W54">
        <v>37310</v>
      </c>
      <c r="X54">
        <v>1749.2</v>
      </c>
      <c r="AD54">
        <v>67402.600000000006</v>
      </c>
      <c r="AE54">
        <v>1.6161691092035024</v>
      </c>
      <c r="AI54">
        <v>67402.600000000006</v>
      </c>
      <c r="AJ54">
        <v>1.6161691092035024</v>
      </c>
    </row>
    <row r="55" spans="2:38" x14ac:dyDescent="0.25">
      <c r="B55">
        <v>82061</v>
      </c>
      <c r="C55">
        <v>96087</v>
      </c>
      <c r="D55">
        <v>48180</v>
      </c>
      <c r="E55">
        <v>52298</v>
      </c>
      <c r="F55">
        <v>51795</v>
      </c>
      <c r="H55">
        <v>131319</v>
      </c>
      <c r="J55">
        <f t="shared" si="6"/>
        <v>66084.2</v>
      </c>
      <c r="K55">
        <f t="shared" si="7"/>
        <v>1.9871467007242276</v>
      </c>
      <c r="L55">
        <f t="shared" si="8"/>
        <v>96087</v>
      </c>
      <c r="M55">
        <f t="shared" si="9"/>
        <v>48180</v>
      </c>
      <c r="N55">
        <f t="shared" si="10"/>
        <v>66084.2</v>
      </c>
      <c r="O55">
        <f t="shared" si="11"/>
        <v>47907</v>
      </c>
      <c r="Q55">
        <v>79044</v>
      </c>
      <c r="R55">
        <v>8760</v>
      </c>
      <c r="T55">
        <v>15039.199999999997</v>
      </c>
      <c r="U55">
        <v>-3792.8000000000029</v>
      </c>
      <c r="W55">
        <v>29093.200000000004</v>
      </c>
      <c r="X55">
        <v>6441.6</v>
      </c>
      <c r="Z55">
        <v>66084.2</v>
      </c>
      <c r="AA55">
        <v>1.9871467007242276</v>
      </c>
      <c r="AK55">
        <v>66084.2</v>
      </c>
      <c r="AL55">
        <v>1.9871467007242276</v>
      </c>
    </row>
    <row r="56" spans="2:38" x14ac:dyDescent="0.25">
      <c r="B56">
        <v>57626</v>
      </c>
      <c r="C56">
        <v>36343</v>
      </c>
      <c r="D56">
        <v>52886</v>
      </c>
      <c r="E56">
        <v>77378</v>
      </c>
      <c r="F56">
        <v>50369</v>
      </c>
      <c r="H56">
        <v>85999</v>
      </c>
      <c r="J56">
        <f t="shared" si="6"/>
        <v>54920.4</v>
      </c>
      <c r="K56">
        <f t="shared" si="7"/>
        <v>1.5658844436675625</v>
      </c>
      <c r="L56">
        <f t="shared" si="8"/>
        <v>77378</v>
      </c>
      <c r="M56">
        <f t="shared" si="9"/>
        <v>36343</v>
      </c>
      <c r="N56">
        <f t="shared" si="10"/>
        <v>54920.4</v>
      </c>
      <c r="O56">
        <f t="shared" si="11"/>
        <v>41035</v>
      </c>
      <c r="Q56">
        <v>-13016</v>
      </c>
      <c r="R56">
        <v>2471</v>
      </c>
      <c r="T56">
        <v>7344</v>
      </c>
      <c r="U56">
        <v>-4609</v>
      </c>
      <c r="W56">
        <v>21981.999999999996</v>
      </c>
      <c r="X56">
        <v>6535.4</v>
      </c>
      <c r="AD56">
        <v>54920.4</v>
      </c>
      <c r="AE56">
        <v>1.5658844436675625</v>
      </c>
      <c r="AI56">
        <v>54920.4</v>
      </c>
      <c r="AJ56">
        <v>1.5658844436675625</v>
      </c>
    </row>
    <row r="57" spans="2:38" x14ac:dyDescent="0.25">
      <c r="B57">
        <v>76643</v>
      </c>
      <c r="C57">
        <v>98231</v>
      </c>
      <c r="D57">
        <v>99036</v>
      </c>
      <c r="E57">
        <v>34522</v>
      </c>
      <c r="F57">
        <v>53062</v>
      </c>
      <c r="H57">
        <v>115605</v>
      </c>
      <c r="J57">
        <f t="shared" si="6"/>
        <v>72298.8</v>
      </c>
      <c r="K57">
        <f t="shared" si="7"/>
        <v>1.5989891948414081</v>
      </c>
      <c r="L57">
        <f t="shared" si="8"/>
        <v>99036</v>
      </c>
      <c r="M57">
        <f t="shared" si="9"/>
        <v>34522</v>
      </c>
      <c r="N57">
        <f t="shared" si="10"/>
        <v>72298.8</v>
      </c>
      <c r="O57">
        <f t="shared" si="11"/>
        <v>64514</v>
      </c>
      <c r="Q57">
        <v>16959</v>
      </c>
      <c r="R57">
        <v>-14626</v>
      </c>
      <c r="T57">
        <v>-13112.399999999994</v>
      </c>
      <c r="U57">
        <v>-5122.8000000000029</v>
      </c>
      <c r="W57">
        <v>28059.199999999997</v>
      </c>
      <c r="X57">
        <v>5194.4000000000005</v>
      </c>
      <c r="AB57">
        <v>72298.8</v>
      </c>
      <c r="AC57">
        <v>1.5989891948414081</v>
      </c>
      <c r="AK57">
        <v>72298.8</v>
      </c>
      <c r="AL57">
        <v>1.5989891948414081</v>
      </c>
    </row>
    <row r="58" spans="2:38" x14ac:dyDescent="0.25">
      <c r="B58">
        <v>61476</v>
      </c>
      <c r="C58">
        <v>48662</v>
      </c>
      <c r="D58">
        <v>37269</v>
      </c>
      <c r="E58">
        <v>27065</v>
      </c>
      <c r="F58">
        <v>63460</v>
      </c>
      <c r="H58">
        <v>55666</v>
      </c>
      <c r="J58">
        <f t="shared" si="6"/>
        <v>47586.400000000001</v>
      </c>
      <c r="K58">
        <f t="shared" si="7"/>
        <v>1.1697880066573643</v>
      </c>
      <c r="L58">
        <f t="shared" si="8"/>
        <v>63460</v>
      </c>
      <c r="M58">
        <f t="shared" si="9"/>
        <v>27065</v>
      </c>
      <c r="N58">
        <f t="shared" si="10"/>
        <v>47586.400000000001</v>
      </c>
      <c r="O58">
        <f t="shared" si="11"/>
        <v>36395</v>
      </c>
      <c r="Q58">
        <v>-59462</v>
      </c>
      <c r="R58">
        <v>-12192</v>
      </c>
      <c r="T58">
        <v>-30075.799999999996</v>
      </c>
      <c r="U58">
        <v>1941.5999999999985</v>
      </c>
      <c r="W58">
        <v>44620.6</v>
      </c>
      <c r="X58">
        <v>2494.4</v>
      </c>
      <c r="AB58">
        <v>47586.400000000001</v>
      </c>
      <c r="AC58">
        <v>1.1697880066573643</v>
      </c>
      <c r="AI58">
        <v>47586.400000000001</v>
      </c>
      <c r="AJ58">
        <v>1.1697880066573643</v>
      </c>
    </row>
    <row r="59" spans="2:38" x14ac:dyDescent="0.25">
      <c r="B59">
        <v>60616</v>
      </c>
      <c r="C59">
        <v>47532</v>
      </c>
      <c r="D59">
        <v>24908</v>
      </c>
      <c r="E59">
        <v>54634</v>
      </c>
      <c r="F59">
        <v>24692</v>
      </c>
      <c r="H59">
        <v>48015</v>
      </c>
      <c r="J59">
        <f t="shared" si="6"/>
        <v>42476.4</v>
      </c>
      <c r="K59">
        <f t="shared" si="7"/>
        <v>1.1303924061361132</v>
      </c>
      <c r="L59">
        <f t="shared" si="8"/>
        <v>60616</v>
      </c>
      <c r="M59">
        <f t="shared" si="9"/>
        <v>24692</v>
      </c>
      <c r="N59">
        <f t="shared" si="10"/>
        <v>42476.4</v>
      </c>
      <c r="O59">
        <f t="shared" si="11"/>
        <v>35924</v>
      </c>
      <c r="Q59">
        <v>-55305</v>
      </c>
      <c r="R59">
        <v>-5700</v>
      </c>
      <c r="T59">
        <v>-26624.999999999993</v>
      </c>
      <c r="U59">
        <v>-5426.4000000000015</v>
      </c>
      <c r="W59">
        <v>45810.200000000004</v>
      </c>
      <c r="X59">
        <v>5426.4000000000005</v>
      </c>
      <c r="AF59">
        <v>42476.4</v>
      </c>
      <c r="AG59">
        <v>1.1303924061361132</v>
      </c>
      <c r="AI59">
        <v>42476.4</v>
      </c>
      <c r="AJ59">
        <v>1.1303924061361132</v>
      </c>
    </row>
    <row r="60" spans="2:38" x14ac:dyDescent="0.25">
      <c r="B60">
        <v>90339</v>
      </c>
      <c r="C60">
        <v>94437</v>
      </c>
      <c r="D60">
        <v>117257</v>
      </c>
      <c r="E60">
        <v>44230</v>
      </c>
      <c r="F60">
        <v>96345</v>
      </c>
      <c r="H60">
        <v>102972</v>
      </c>
      <c r="J60">
        <f t="shared" si="6"/>
        <v>88521.600000000006</v>
      </c>
      <c r="K60">
        <f t="shared" si="7"/>
        <v>1.1632415139355818</v>
      </c>
      <c r="L60">
        <f t="shared" si="8"/>
        <v>117257</v>
      </c>
      <c r="M60">
        <f t="shared" si="9"/>
        <v>44230</v>
      </c>
      <c r="N60">
        <f t="shared" si="10"/>
        <v>88521.600000000006</v>
      </c>
      <c r="O60">
        <f t="shared" si="11"/>
        <v>73027</v>
      </c>
      <c r="Q60">
        <v>-7113</v>
      </c>
      <c r="R60">
        <v>1035</v>
      </c>
      <c r="T60">
        <v>23159.400000000009</v>
      </c>
      <c r="U60">
        <v>5846.6000000000058</v>
      </c>
      <c r="W60">
        <v>42318.2</v>
      </c>
      <c r="X60">
        <v>6384.6</v>
      </c>
      <c r="AF60">
        <v>88521.600000000006</v>
      </c>
      <c r="AG60">
        <v>1.1632415139355818</v>
      </c>
      <c r="AI60">
        <v>88521.600000000006</v>
      </c>
      <c r="AJ60">
        <v>1.1632415139355818</v>
      </c>
    </row>
    <row r="61" spans="2:38" x14ac:dyDescent="0.25">
      <c r="B61">
        <v>26031</v>
      </c>
      <c r="C61">
        <v>106595</v>
      </c>
      <c r="D61">
        <v>72099</v>
      </c>
      <c r="E61">
        <v>64291</v>
      </c>
      <c r="F61">
        <v>90009</v>
      </c>
      <c r="H61">
        <v>95803</v>
      </c>
      <c r="J61">
        <f t="shared" si="6"/>
        <v>71805</v>
      </c>
      <c r="K61">
        <f t="shared" si="7"/>
        <v>1.3342107095606155</v>
      </c>
      <c r="L61">
        <f t="shared" si="8"/>
        <v>106595</v>
      </c>
      <c r="M61">
        <f t="shared" si="9"/>
        <v>26031</v>
      </c>
      <c r="N61">
        <f t="shared" si="10"/>
        <v>71805</v>
      </c>
      <c r="O61">
        <f t="shared" si="11"/>
        <v>80564</v>
      </c>
      <c r="Q61">
        <v>-9485</v>
      </c>
      <c r="R61">
        <v>-36</v>
      </c>
      <c r="T61">
        <v>-3298.8000000000029</v>
      </c>
      <c r="U61">
        <v>-1330.1999999999971</v>
      </c>
      <c r="W61">
        <v>24486.400000000001</v>
      </c>
      <c r="X61">
        <v>4944.5999999999995</v>
      </c>
      <c r="AB61">
        <v>71805</v>
      </c>
      <c r="AC61">
        <v>1.3342107095606155</v>
      </c>
      <c r="AI61">
        <v>71805</v>
      </c>
      <c r="AJ61">
        <v>1.3342107095606155</v>
      </c>
    </row>
    <row r="62" spans="2:38" x14ac:dyDescent="0.25">
      <c r="B62">
        <v>34422</v>
      </c>
      <c r="C62">
        <v>82589</v>
      </c>
      <c r="D62">
        <v>19019</v>
      </c>
      <c r="E62">
        <v>82001</v>
      </c>
      <c r="F62">
        <v>81655</v>
      </c>
      <c r="H62">
        <v>60128</v>
      </c>
      <c r="J62">
        <f t="shared" si="6"/>
        <v>59937.2</v>
      </c>
      <c r="K62">
        <f t="shared" si="7"/>
        <v>1.0031833318873755</v>
      </c>
      <c r="L62">
        <f t="shared" si="8"/>
        <v>82589</v>
      </c>
      <c r="M62">
        <f t="shared" si="9"/>
        <v>19019</v>
      </c>
      <c r="N62">
        <f t="shared" si="10"/>
        <v>59937.2</v>
      </c>
      <c r="O62">
        <f t="shared" si="11"/>
        <v>63570</v>
      </c>
      <c r="Q62">
        <v>-67300</v>
      </c>
      <c r="R62">
        <v>-4230</v>
      </c>
      <c r="T62">
        <v>-12928</v>
      </c>
      <c r="U62">
        <v>-50.80000000000291</v>
      </c>
      <c r="W62">
        <v>26965.599999999999</v>
      </c>
      <c r="X62">
        <v>50.8</v>
      </c>
      <c r="AF62">
        <v>59937.2</v>
      </c>
      <c r="AG62">
        <v>1.0031833318873755</v>
      </c>
      <c r="AI62">
        <v>59937.2</v>
      </c>
      <c r="AJ62">
        <v>1.0031833318873755</v>
      </c>
    </row>
    <row r="63" spans="2:38" x14ac:dyDescent="0.25">
      <c r="B63">
        <v>24005</v>
      </c>
      <c r="C63">
        <v>75607</v>
      </c>
      <c r="D63">
        <v>31174</v>
      </c>
      <c r="E63">
        <v>79124</v>
      </c>
      <c r="F63">
        <v>44459</v>
      </c>
      <c r="H63">
        <v>60813</v>
      </c>
      <c r="J63">
        <f t="shared" si="6"/>
        <v>50873.8</v>
      </c>
      <c r="K63">
        <f t="shared" si="7"/>
        <v>1.1953697187943499</v>
      </c>
      <c r="L63">
        <f t="shared" si="8"/>
        <v>79124</v>
      </c>
      <c r="M63">
        <f t="shared" si="9"/>
        <v>24005</v>
      </c>
      <c r="N63">
        <f t="shared" si="10"/>
        <v>50873.8</v>
      </c>
      <c r="O63">
        <f t="shared" si="11"/>
        <v>55119</v>
      </c>
      <c r="Q63">
        <v>-48534</v>
      </c>
      <c r="R63">
        <v>5028</v>
      </c>
      <c r="T63">
        <v>-9101</v>
      </c>
      <c r="U63">
        <v>1196.6000000000058</v>
      </c>
      <c r="W63">
        <v>22765.399999999998</v>
      </c>
      <c r="X63">
        <v>3814.2000000000003</v>
      </c>
      <c r="AD63">
        <v>50873.8</v>
      </c>
      <c r="AE63">
        <v>1.1953697187943499</v>
      </c>
      <c r="AI63">
        <v>50873.8</v>
      </c>
      <c r="AJ63">
        <v>1.1953697187943499</v>
      </c>
    </row>
    <row r="64" spans="2:38" x14ac:dyDescent="0.25">
      <c r="B64">
        <v>37620</v>
      </c>
      <c r="C64">
        <v>83711</v>
      </c>
      <c r="D64">
        <v>66006</v>
      </c>
      <c r="E64">
        <v>45778</v>
      </c>
      <c r="F64">
        <v>58038</v>
      </c>
      <c r="H64">
        <v>112816</v>
      </c>
      <c r="J64">
        <f t="shared" si="6"/>
        <v>58230.6</v>
      </c>
      <c r="K64">
        <f t="shared" si="7"/>
        <v>1.9374006106754869</v>
      </c>
      <c r="L64">
        <f t="shared" si="8"/>
        <v>83711</v>
      </c>
      <c r="M64">
        <f t="shared" si="9"/>
        <v>37620</v>
      </c>
      <c r="N64">
        <f t="shared" si="10"/>
        <v>58230.6</v>
      </c>
      <c r="O64">
        <f t="shared" si="11"/>
        <v>46091</v>
      </c>
      <c r="Q64">
        <v>-31955</v>
      </c>
      <c r="R64">
        <v>-264</v>
      </c>
      <c r="T64">
        <v>-47229.599999999999</v>
      </c>
      <c r="U64">
        <v>-1356</v>
      </c>
      <c r="W64">
        <v>47229.600000000006</v>
      </c>
      <c r="X64">
        <v>6706</v>
      </c>
      <c r="AB64">
        <v>58230.6</v>
      </c>
      <c r="AC64">
        <v>1.9374006106754869</v>
      </c>
      <c r="AK64">
        <v>58230.6</v>
      </c>
      <c r="AL64">
        <v>1.9374006106754869</v>
      </c>
    </row>
    <row r="65" spans="2:38" x14ac:dyDescent="0.25">
      <c r="B65">
        <v>97627</v>
      </c>
      <c r="C65">
        <v>36766</v>
      </c>
      <c r="D65">
        <v>38414</v>
      </c>
      <c r="E65">
        <v>29491</v>
      </c>
      <c r="F65">
        <v>45092</v>
      </c>
      <c r="H65">
        <v>80650</v>
      </c>
      <c r="J65">
        <f t="shared" si="6"/>
        <v>49478</v>
      </c>
      <c r="K65">
        <f t="shared" si="7"/>
        <v>1.6300173814624681</v>
      </c>
      <c r="L65">
        <f t="shared" si="8"/>
        <v>97627</v>
      </c>
      <c r="M65">
        <f t="shared" si="9"/>
        <v>29491</v>
      </c>
      <c r="N65">
        <f t="shared" si="10"/>
        <v>49478</v>
      </c>
      <c r="O65">
        <f t="shared" si="11"/>
        <v>68136</v>
      </c>
      <c r="Q65">
        <v>-31280</v>
      </c>
      <c r="R65">
        <v>18157</v>
      </c>
      <c r="T65">
        <v>-33079.600000000006</v>
      </c>
      <c r="U65">
        <v>5756.4000000000015</v>
      </c>
      <c r="W65">
        <v>57272</v>
      </c>
      <c r="X65">
        <v>8174.4</v>
      </c>
      <c r="AB65">
        <v>49478</v>
      </c>
      <c r="AC65">
        <v>1.6300173814624681</v>
      </c>
      <c r="AK65">
        <v>49478</v>
      </c>
      <c r="AL65">
        <v>1.6300173814624681</v>
      </c>
    </row>
    <row r="66" spans="2:38" x14ac:dyDescent="0.25">
      <c r="B66">
        <v>52458</v>
      </c>
      <c r="C66">
        <v>59009</v>
      </c>
      <c r="D66">
        <v>72757</v>
      </c>
      <c r="E66">
        <v>35561</v>
      </c>
      <c r="F66">
        <v>94542</v>
      </c>
      <c r="H66">
        <v>92144</v>
      </c>
      <c r="J66">
        <f t="shared" ref="J66:J101" si="12">AVERAGE(B66:F66)</f>
        <v>62865.4</v>
      </c>
      <c r="K66">
        <f t="shared" ref="K66:K97" si="13">H66/J66</f>
        <v>1.4657347284833946</v>
      </c>
      <c r="L66">
        <f t="shared" ref="L66:L101" si="14">MAX(B66:F66)</f>
        <v>94542</v>
      </c>
      <c r="M66">
        <f t="shared" ref="M66:M101" si="15">MIN(B66:F66)</f>
        <v>35561</v>
      </c>
      <c r="N66">
        <f t="shared" ref="N66:N101" si="16">AVERAGE(B66:F66)</f>
        <v>62865.4</v>
      </c>
      <c r="O66">
        <f t="shared" ref="O66:O101" si="17">L66-M66</f>
        <v>58981</v>
      </c>
      <c r="Q66">
        <v>-17080</v>
      </c>
      <c r="R66">
        <v>-3865</v>
      </c>
      <c r="T66">
        <v>-8105.5999999999985</v>
      </c>
      <c r="U66">
        <v>8873</v>
      </c>
      <c r="W66">
        <v>38333.200000000004</v>
      </c>
      <c r="X66">
        <v>8872.9999999999982</v>
      </c>
      <c r="AF66">
        <v>62865.4</v>
      </c>
      <c r="AG66">
        <v>1.4657347284833946</v>
      </c>
      <c r="AI66">
        <v>62865.4</v>
      </c>
      <c r="AJ66">
        <v>1.4657347284833946</v>
      </c>
    </row>
    <row r="67" spans="2:38" x14ac:dyDescent="0.25">
      <c r="B67">
        <v>26050</v>
      </c>
      <c r="C67">
        <v>53762</v>
      </c>
      <c r="D67">
        <v>45313</v>
      </c>
      <c r="E67">
        <v>90448</v>
      </c>
      <c r="F67">
        <v>29637</v>
      </c>
      <c r="H67">
        <v>83084</v>
      </c>
      <c r="J67">
        <f t="shared" si="12"/>
        <v>49042</v>
      </c>
      <c r="K67">
        <f t="shared" si="13"/>
        <v>1.6941397169772847</v>
      </c>
      <c r="L67">
        <f t="shared" si="14"/>
        <v>90448</v>
      </c>
      <c r="M67">
        <f t="shared" si="15"/>
        <v>26050</v>
      </c>
      <c r="N67">
        <f t="shared" si="16"/>
        <v>49042</v>
      </c>
      <c r="O67">
        <f t="shared" si="17"/>
        <v>64398</v>
      </c>
      <c r="Q67">
        <v>-15439</v>
      </c>
      <c r="R67">
        <v>6079</v>
      </c>
      <c r="T67">
        <v>8821</v>
      </c>
      <c r="U67">
        <v>5090.8000000000029</v>
      </c>
      <c r="W67">
        <v>16395.8</v>
      </c>
      <c r="X67">
        <v>5256.0000000000009</v>
      </c>
      <c r="AD67">
        <v>49042</v>
      </c>
      <c r="AE67">
        <v>1.6941397169772847</v>
      </c>
      <c r="AK67">
        <v>49042</v>
      </c>
      <c r="AL67">
        <v>1.6941397169772847</v>
      </c>
    </row>
    <row r="68" spans="2:38" x14ac:dyDescent="0.25">
      <c r="B68">
        <v>101829</v>
      </c>
      <c r="C68">
        <v>45982</v>
      </c>
      <c r="D68">
        <v>77646</v>
      </c>
      <c r="E68">
        <v>58923</v>
      </c>
      <c r="F68">
        <v>33646</v>
      </c>
      <c r="H68">
        <v>115274</v>
      </c>
      <c r="J68">
        <f t="shared" si="12"/>
        <v>63605.2</v>
      </c>
      <c r="K68">
        <f t="shared" si="13"/>
        <v>1.8123360983064278</v>
      </c>
      <c r="L68">
        <f t="shared" si="14"/>
        <v>101829</v>
      </c>
      <c r="M68">
        <f t="shared" si="15"/>
        <v>33646</v>
      </c>
      <c r="N68">
        <f t="shared" si="16"/>
        <v>63605.2</v>
      </c>
      <c r="O68">
        <f t="shared" si="17"/>
        <v>68183</v>
      </c>
      <c r="Q68">
        <v>-12400</v>
      </c>
      <c r="R68">
        <v>-2147</v>
      </c>
      <c r="T68">
        <v>-7316.6000000000058</v>
      </c>
      <c r="U68">
        <v>1495</v>
      </c>
      <c r="W68">
        <v>33303.800000000003</v>
      </c>
      <c r="X68">
        <v>3995</v>
      </c>
      <c r="AF68">
        <v>63605.2</v>
      </c>
      <c r="AG68">
        <v>1.8123360983064278</v>
      </c>
      <c r="AK68">
        <v>63605.2</v>
      </c>
      <c r="AL68">
        <v>1.8123360983064278</v>
      </c>
    </row>
    <row r="69" spans="2:38" x14ac:dyDescent="0.25">
      <c r="B69">
        <v>93284</v>
      </c>
      <c r="C69">
        <v>49257</v>
      </c>
      <c r="D69">
        <v>25571</v>
      </c>
      <c r="E69">
        <v>41240</v>
      </c>
      <c r="F69">
        <v>53285</v>
      </c>
      <c r="H69">
        <v>80917</v>
      </c>
      <c r="J69">
        <f t="shared" si="12"/>
        <v>52527.4</v>
      </c>
      <c r="K69">
        <f t="shared" si="13"/>
        <v>1.5404722106938473</v>
      </c>
      <c r="L69">
        <f t="shared" si="14"/>
        <v>93284</v>
      </c>
      <c r="M69">
        <f t="shared" si="15"/>
        <v>25571</v>
      </c>
      <c r="N69">
        <f t="shared" si="16"/>
        <v>52527.4</v>
      </c>
      <c r="O69">
        <f t="shared" si="17"/>
        <v>67713</v>
      </c>
      <c r="Q69">
        <v>3673</v>
      </c>
      <c r="R69">
        <v>4180</v>
      </c>
      <c r="T69">
        <v>-3019.4000000000015</v>
      </c>
      <c r="U69">
        <v>6425.2000000000044</v>
      </c>
      <c r="W69">
        <v>43357</v>
      </c>
      <c r="X69">
        <v>6426.8</v>
      </c>
      <c r="Z69">
        <v>52527.4</v>
      </c>
      <c r="AA69">
        <v>1.5404722106938473</v>
      </c>
      <c r="AK69">
        <v>52527.4</v>
      </c>
      <c r="AL69">
        <v>1.5404722106938473</v>
      </c>
    </row>
    <row r="70" spans="2:38" x14ac:dyDescent="0.25">
      <c r="B70">
        <v>67971</v>
      </c>
      <c r="C70">
        <v>97547</v>
      </c>
      <c r="D70">
        <v>47637</v>
      </c>
      <c r="E70">
        <v>89192</v>
      </c>
      <c r="F70">
        <v>31894</v>
      </c>
      <c r="H70">
        <v>88204</v>
      </c>
      <c r="J70">
        <f t="shared" si="12"/>
        <v>66848.2</v>
      </c>
      <c r="K70">
        <f t="shared" si="13"/>
        <v>1.319467091110905</v>
      </c>
      <c r="L70">
        <f t="shared" si="14"/>
        <v>97547</v>
      </c>
      <c r="M70">
        <f t="shared" si="15"/>
        <v>31894</v>
      </c>
      <c r="N70">
        <f t="shared" si="16"/>
        <v>66848.2</v>
      </c>
      <c r="O70">
        <f t="shared" si="17"/>
        <v>65653</v>
      </c>
      <c r="Q70">
        <v>-8474</v>
      </c>
      <c r="R70">
        <v>2008</v>
      </c>
      <c r="T70">
        <v>19985.199999999997</v>
      </c>
      <c r="U70">
        <v>353.19999999999709</v>
      </c>
      <c r="W70">
        <v>23365.200000000001</v>
      </c>
      <c r="X70">
        <v>8330.4000000000015</v>
      </c>
      <c r="AD70">
        <v>66848.2</v>
      </c>
      <c r="AE70">
        <v>1.319467091110905</v>
      </c>
      <c r="AI70">
        <v>66848.2</v>
      </c>
      <c r="AJ70">
        <v>1.319467091110905</v>
      </c>
    </row>
    <row r="71" spans="2:38" x14ac:dyDescent="0.25">
      <c r="B71">
        <v>96361</v>
      </c>
      <c r="C71">
        <v>46524</v>
      </c>
      <c r="D71">
        <v>24714</v>
      </c>
      <c r="E71">
        <v>22222</v>
      </c>
      <c r="F71">
        <v>24676</v>
      </c>
      <c r="H71">
        <v>62209</v>
      </c>
      <c r="J71">
        <f t="shared" si="12"/>
        <v>42899.4</v>
      </c>
      <c r="K71">
        <f t="shared" si="13"/>
        <v>1.4501135214012317</v>
      </c>
      <c r="L71">
        <f t="shared" si="14"/>
        <v>96361</v>
      </c>
      <c r="M71">
        <f t="shared" si="15"/>
        <v>22222</v>
      </c>
      <c r="N71">
        <f t="shared" si="16"/>
        <v>42899.4</v>
      </c>
      <c r="O71">
        <f t="shared" si="17"/>
        <v>74139</v>
      </c>
      <c r="Q71">
        <v>2554</v>
      </c>
      <c r="R71">
        <v>5527</v>
      </c>
      <c r="T71">
        <v>882.59999999999854</v>
      </c>
      <c r="U71">
        <v>3333.8000000000029</v>
      </c>
      <c r="W71">
        <v>31966.600000000002</v>
      </c>
      <c r="X71">
        <v>5470.6</v>
      </c>
      <c r="Z71">
        <v>42899.4</v>
      </c>
      <c r="AA71">
        <v>1.4501135214012317</v>
      </c>
      <c r="AK71">
        <v>42899.4</v>
      </c>
      <c r="AL71">
        <v>1.4501135214012317</v>
      </c>
    </row>
    <row r="72" spans="2:38" x14ac:dyDescent="0.25">
      <c r="B72">
        <v>39225</v>
      </c>
      <c r="C72">
        <v>83605</v>
      </c>
      <c r="D72">
        <v>32821</v>
      </c>
      <c r="E72">
        <v>65257</v>
      </c>
      <c r="F72">
        <v>22381</v>
      </c>
      <c r="H72">
        <v>55814</v>
      </c>
      <c r="J72">
        <f t="shared" si="12"/>
        <v>48657.8</v>
      </c>
      <c r="K72">
        <f t="shared" si="13"/>
        <v>1.1470720007891848</v>
      </c>
      <c r="L72">
        <f t="shared" si="14"/>
        <v>83605</v>
      </c>
      <c r="M72">
        <f t="shared" si="15"/>
        <v>22381</v>
      </c>
      <c r="N72">
        <f t="shared" si="16"/>
        <v>48657.8</v>
      </c>
      <c r="O72">
        <f t="shared" si="17"/>
        <v>61224</v>
      </c>
      <c r="Q72">
        <v>-54271</v>
      </c>
      <c r="R72">
        <v>0</v>
      </c>
      <c r="T72">
        <v>-19435</v>
      </c>
      <c r="U72">
        <v>3717.4000000000015</v>
      </c>
      <c r="W72">
        <v>41856.199999999997</v>
      </c>
      <c r="X72">
        <v>6064.6</v>
      </c>
      <c r="AF72">
        <v>48657.8</v>
      </c>
      <c r="AG72">
        <v>1.1470720007891848</v>
      </c>
      <c r="AI72">
        <v>48657.8</v>
      </c>
      <c r="AJ72">
        <v>1.1470720007891848</v>
      </c>
    </row>
    <row r="73" spans="2:38" x14ac:dyDescent="0.25">
      <c r="B73">
        <v>76866</v>
      </c>
      <c r="C73">
        <v>29695</v>
      </c>
      <c r="D73">
        <v>56912</v>
      </c>
      <c r="E73">
        <v>49016</v>
      </c>
      <c r="F73">
        <v>91356</v>
      </c>
      <c r="H73">
        <v>80805</v>
      </c>
      <c r="J73">
        <f t="shared" si="12"/>
        <v>60769</v>
      </c>
      <c r="K73">
        <f t="shared" si="13"/>
        <v>1.3297075811680297</v>
      </c>
      <c r="L73">
        <f t="shared" si="14"/>
        <v>91356</v>
      </c>
      <c r="M73">
        <f t="shared" si="15"/>
        <v>29695</v>
      </c>
      <c r="N73">
        <f t="shared" si="16"/>
        <v>60769</v>
      </c>
      <c r="O73">
        <f t="shared" si="17"/>
        <v>61661</v>
      </c>
      <c r="Q73">
        <v>24348</v>
      </c>
      <c r="R73">
        <v>-332</v>
      </c>
      <c r="T73">
        <v>14176.599999999999</v>
      </c>
      <c r="U73">
        <v>4354.8000000000029</v>
      </c>
      <c r="W73">
        <v>32516.6</v>
      </c>
      <c r="X73">
        <v>5643.5999999999995</v>
      </c>
      <c r="Z73">
        <v>60769</v>
      </c>
      <c r="AA73">
        <v>1.3297075811680297</v>
      </c>
      <c r="AI73">
        <v>60769</v>
      </c>
      <c r="AJ73">
        <v>1.3297075811680297</v>
      </c>
    </row>
    <row r="74" spans="2:38" x14ac:dyDescent="0.25">
      <c r="B74">
        <v>103129</v>
      </c>
      <c r="C74">
        <v>94394</v>
      </c>
      <c r="D74">
        <v>78658</v>
      </c>
      <c r="E74">
        <v>28015</v>
      </c>
      <c r="F74">
        <v>40888</v>
      </c>
      <c r="H74">
        <v>114800</v>
      </c>
      <c r="J74">
        <f t="shared" si="12"/>
        <v>69016.800000000003</v>
      </c>
      <c r="K74">
        <f t="shared" si="13"/>
        <v>1.6633631231816022</v>
      </c>
      <c r="L74">
        <f t="shared" si="14"/>
        <v>103129</v>
      </c>
      <c r="M74">
        <f t="shared" si="15"/>
        <v>28015</v>
      </c>
      <c r="N74">
        <f t="shared" si="16"/>
        <v>69016.800000000003</v>
      </c>
      <c r="O74">
        <f t="shared" si="17"/>
        <v>75114</v>
      </c>
      <c r="Q74">
        <v>41123</v>
      </c>
      <c r="R74">
        <v>-885</v>
      </c>
      <c r="T74">
        <v>28795.800000000003</v>
      </c>
      <c r="U74">
        <v>4231.6000000000058</v>
      </c>
      <c r="W74">
        <v>52784.6</v>
      </c>
      <c r="X74">
        <v>5851.5999999999995</v>
      </c>
      <c r="AD74">
        <v>69016.800000000003</v>
      </c>
      <c r="AE74">
        <v>1.6633631231816022</v>
      </c>
      <c r="AK74">
        <v>69016.800000000003</v>
      </c>
      <c r="AL74">
        <v>1.6633631231816022</v>
      </c>
    </row>
    <row r="75" spans="2:38" x14ac:dyDescent="0.25">
      <c r="B75">
        <v>57112</v>
      </c>
      <c r="C75">
        <v>34783</v>
      </c>
      <c r="D75">
        <v>99689</v>
      </c>
      <c r="E75">
        <v>98111</v>
      </c>
      <c r="F75">
        <v>50621</v>
      </c>
      <c r="H75">
        <v>123589</v>
      </c>
      <c r="J75">
        <f t="shared" si="12"/>
        <v>68063.199999999997</v>
      </c>
      <c r="K75">
        <f t="shared" si="13"/>
        <v>1.8157976704004515</v>
      </c>
      <c r="L75">
        <f t="shared" si="14"/>
        <v>99689</v>
      </c>
      <c r="M75">
        <f t="shared" si="15"/>
        <v>34783</v>
      </c>
      <c r="N75">
        <f t="shared" si="16"/>
        <v>68063.199999999997</v>
      </c>
      <c r="O75">
        <f t="shared" si="17"/>
        <v>64906</v>
      </c>
      <c r="Q75">
        <v>18055</v>
      </c>
      <c r="R75">
        <v>6354</v>
      </c>
      <c r="T75">
        <v>-2957</v>
      </c>
      <c r="U75">
        <v>-639.80000000000291</v>
      </c>
      <c r="W75">
        <v>42069.8</v>
      </c>
      <c r="X75">
        <v>812.2</v>
      </c>
      <c r="AB75">
        <v>68063.199999999997</v>
      </c>
      <c r="AC75">
        <v>1.8157976704004515</v>
      </c>
      <c r="AK75">
        <v>68063.199999999997</v>
      </c>
      <c r="AL75">
        <v>1.8157976704004515</v>
      </c>
    </row>
    <row r="76" spans="2:38" x14ac:dyDescent="0.25">
      <c r="B76">
        <v>37092</v>
      </c>
      <c r="C76">
        <v>61779</v>
      </c>
      <c r="D76">
        <v>22934</v>
      </c>
      <c r="E76">
        <v>47147</v>
      </c>
      <c r="F76">
        <v>43756</v>
      </c>
      <c r="H76">
        <v>69252</v>
      </c>
      <c r="J76">
        <f t="shared" si="12"/>
        <v>42541.599999999999</v>
      </c>
      <c r="K76">
        <f t="shared" si="13"/>
        <v>1.62786543054328</v>
      </c>
      <c r="L76">
        <f t="shared" si="14"/>
        <v>61779</v>
      </c>
      <c r="M76">
        <f t="shared" si="15"/>
        <v>22934</v>
      </c>
      <c r="N76">
        <f t="shared" si="16"/>
        <v>42541.599999999999</v>
      </c>
      <c r="O76">
        <f t="shared" si="17"/>
        <v>38845</v>
      </c>
      <c r="Q76">
        <v>30753</v>
      </c>
      <c r="R76">
        <v>2845</v>
      </c>
      <c r="T76">
        <v>11939.199999999997</v>
      </c>
      <c r="U76">
        <v>-5911.5999999999985</v>
      </c>
      <c r="W76">
        <v>17981.2</v>
      </c>
      <c r="X76">
        <v>6353.2</v>
      </c>
      <c r="Z76">
        <v>42541.599999999999</v>
      </c>
      <c r="AA76">
        <v>1.62786543054328</v>
      </c>
      <c r="AK76">
        <v>42541.599999999999</v>
      </c>
      <c r="AL76">
        <v>1.62786543054328</v>
      </c>
    </row>
    <row r="77" spans="2:38" x14ac:dyDescent="0.25">
      <c r="B77">
        <v>64640</v>
      </c>
      <c r="C77">
        <v>53326</v>
      </c>
      <c r="D77">
        <v>29673</v>
      </c>
      <c r="E77">
        <v>45968</v>
      </c>
      <c r="F77">
        <v>49849</v>
      </c>
      <c r="H77">
        <v>102844</v>
      </c>
      <c r="J77">
        <f t="shared" si="12"/>
        <v>48691.199999999997</v>
      </c>
      <c r="K77">
        <f t="shared" si="13"/>
        <v>2.1121681125131442</v>
      </c>
      <c r="L77">
        <f t="shared" si="14"/>
        <v>64640</v>
      </c>
      <c r="M77">
        <f t="shared" si="15"/>
        <v>29673</v>
      </c>
      <c r="N77">
        <f t="shared" si="16"/>
        <v>48691.199999999997</v>
      </c>
      <c r="O77">
        <f t="shared" si="17"/>
        <v>34967</v>
      </c>
      <c r="Q77">
        <v>11947</v>
      </c>
      <c r="R77">
        <v>-796</v>
      </c>
      <c r="T77">
        <v>-3485.4000000000015</v>
      </c>
      <c r="U77">
        <v>-3272.6000000000058</v>
      </c>
      <c r="W77">
        <v>18186.600000000002</v>
      </c>
      <c r="X77">
        <v>4765</v>
      </c>
      <c r="AD77">
        <v>48691.199999999997</v>
      </c>
      <c r="AE77">
        <v>2.1121681125131442</v>
      </c>
      <c r="AK77">
        <v>48691.199999999997</v>
      </c>
      <c r="AL77">
        <v>2.1121681125131442</v>
      </c>
    </row>
    <row r="78" spans="2:38" x14ac:dyDescent="0.25">
      <c r="B78">
        <v>61875</v>
      </c>
      <c r="C78">
        <v>70812</v>
      </c>
      <c r="D78">
        <v>69505</v>
      </c>
      <c r="E78">
        <v>42559</v>
      </c>
      <c r="F78">
        <v>58177</v>
      </c>
      <c r="H78">
        <v>110271</v>
      </c>
      <c r="J78">
        <f t="shared" si="12"/>
        <v>60585.599999999999</v>
      </c>
      <c r="K78">
        <f t="shared" si="13"/>
        <v>1.8200859610204405</v>
      </c>
      <c r="L78">
        <f t="shared" si="14"/>
        <v>70812</v>
      </c>
      <c r="M78">
        <f t="shared" si="15"/>
        <v>42559</v>
      </c>
      <c r="N78">
        <f t="shared" si="16"/>
        <v>60585.599999999999</v>
      </c>
      <c r="O78">
        <f t="shared" si="17"/>
        <v>28253</v>
      </c>
      <c r="Q78">
        <v>7443</v>
      </c>
      <c r="R78">
        <v>-292</v>
      </c>
      <c r="T78">
        <v>13968.599999999999</v>
      </c>
      <c r="U78">
        <v>-2050.2000000000044</v>
      </c>
      <c r="W78">
        <v>18439.400000000001</v>
      </c>
      <c r="X78">
        <v>8071.8000000000011</v>
      </c>
      <c r="AD78">
        <v>60585.599999999999</v>
      </c>
      <c r="AE78">
        <v>1.8200859610204405</v>
      </c>
      <c r="AK78">
        <v>60585.599999999999</v>
      </c>
      <c r="AL78">
        <v>1.8200859610204405</v>
      </c>
    </row>
    <row r="79" spans="2:38" x14ac:dyDescent="0.25">
      <c r="B79">
        <v>68782</v>
      </c>
      <c r="C79">
        <v>23488</v>
      </c>
      <c r="D79">
        <v>25934</v>
      </c>
      <c r="E79">
        <v>92280</v>
      </c>
      <c r="F79">
        <v>76460</v>
      </c>
      <c r="H79">
        <v>84069</v>
      </c>
      <c r="J79">
        <f t="shared" si="12"/>
        <v>57388.800000000003</v>
      </c>
      <c r="K79">
        <f t="shared" si="13"/>
        <v>1.4649025593844094</v>
      </c>
      <c r="L79">
        <f t="shared" si="14"/>
        <v>92280</v>
      </c>
      <c r="M79">
        <f t="shared" si="15"/>
        <v>23488</v>
      </c>
      <c r="N79">
        <f t="shared" si="16"/>
        <v>57388.800000000003</v>
      </c>
      <c r="O79">
        <f t="shared" si="17"/>
        <v>68792</v>
      </c>
      <c r="Q79">
        <v>27120</v>
      </c>
      <c r="R79">
        <v>4265</v>
      </c>
      <c r="T79">
        <v>15814.800000000003</v>
      </c>
      <c r="U79">
        <v>-1028.5999999999985</v>
      </c>
      <c r="W79">
        <v>45726</v>
      </c>
      <c r="X79">
        <v>3321.4</v>
      </c>
      <c r="Z79">
        <v>57388.800000000003</v>
      </c>
      <c r="AA79">
        <v>1.4649025593844094</v>
      </c>
      <c r="AI79">
        <v>57388.800000000003</v>
      </c>
      <c r="AJ79">
        <v>1.4649025593844094</v>
      </c>
    </row>
    <row r="80" spans="2:38" x14ac:dyDescent="0.25">
      <c r="B80">
        <v>39874</v>
      </c>
      <c r="C80">
        <v>39219</v>
      </c>
      <c r="D80">
        <v>40560</v>
      </c>
      <c r="E80">
        <v>62512</v>
      </c>
      <c r="F80">
        <v>50406</v>
      </c>
      <c r="H80">
        <v>65505</v>
      </c>
      <c r="J80">
        <f t="shared" si="12"/>
        <v>46514.2</v>
      </c>
      <c r="K80">
        <f t="shared" si="13"/>
        <v>1.4082796221368958</v>
      </c>
      <c r="L80">
        <f t="shared" si="14"/>
        <v>62512</v>
      </c>
      <c r="M80">
        <f t="shared" si="15"/>
        <v>39219</v>
      </c>
      <c r="N80">
        <f t="shared" si="16"/>
        <v>46514.2</v>
      </c>
      <c r="O80">
        <f t="shared" si="17"/>
        <v>23293</v>
      </c>
      <c r="Q80">
        <v>-38553</v>
      </c>
      <c r="R80">
        <v>-222</v>
      </c>
      <c r="T80">
        <v>-27015.199999999997</v>
      </c>
      <c r="U80">
        <v>3120.3999999999942</v>
      </c>
      <c r="W80">
        <v>30892.400000000001</v>
      </c>
      <c r="X80">
        <v>3432</v>
      </c>
      <c r="AB80">
        <v>46514.2</v>
      </c>
      <c r="AC80">
        <v>1.4082796221368958</v>
      </c>
      <c r="AI80">
        <v>46514.2</v>
      </c>
      <c r="AJ80">
        <v>1.4082796221368958</v>
      </c>
    </row>
    <row r="81" spans="2:38" x14ac:dyDescent="0.25">
      <c r="B81">
        <v>30371</v>
      </c>
      <c r="C81">
        <v>100272</v>
      </c>
      <c r="D81">
        <v>92665</v>
      </c>
      <c r="E81">
        <v>20604</v>
      </c>
      <c r="F81">
        <v>46483</v>
      </c>
      <c r="H81">
        <v>81920</v>
      </c>
      <c r="J81">
        <f t="shared" si="12"/>
        <v>58079</v>
      </c>
      <c r="K81">
        <f t="shared" si="13"/>
        <v>1.4104926049002222</v>
      </c>
      <c r="L81">
        <f t="shared" si="14"/>
        <v>100272</v>
      </c>
      <c r="M81">
        <f t="shared" si="15"/>
        <v>20604</v>
      </c>
      <c r="N81">
        <f t="shared" si="16"/>
        <v>58079</v>
      </c>
      <c r="O81">
        <f t="shared" si="17"/>
        <v>79668</v>
      </c>
      <c r="Q81">
        <v>29645</v>
      </c>
      <c r="R81">
        <v>17349</v>
      </c>
      <c r="T81">
        <v>14979.800000000003</v>
      </c>
      <c r="U81">
        <v>6907</v>
      </c>
      <c r="W81">
        <v>53236.6</v>
      </c>
      <c r="X81">
        <v>7685</v>
      </c>
      <c r="Z81">
        <v>58079</v>
      </c>
      <c r="AA81">
        <v>1.4104926049002222</v>
      </c>
      <c r="AI81">
        <v>58079</v>
      </c>
      <c r="AJ81">
        <v>1.4104926049002222</v>
      </c>
    </row>
    <row r="82" spans="2:38" x14ac:dyDescent="0.25">
      <c r="B82">
        <v>60330</v>
      </c>
      <c r="C82">
        <v>23958</v>
      </c>
      <c r="D82">
        <v>83942</v>
      </c>
      <c r="E82">
        <v>42278</v>
      </c>
      <c r="F82">
        <v>42492</v>
      </c>
      <c r="H82">
        <v>92556</v>
      </c>
      <c r="J82">
        <f t="shared" si="12"/>
        <v>50600</v>
      </c>
      <c r="K82">
        <f t="shared" si="13"/>
        <v>1.8291699604743084</v>
      </c>
      <c r="L82">
        <f t="shared" si="14"/>
        <v>83942</v>
      </c>
      <c r="M82">
        <f t="shared" si="15"/>
        <v>23958</v>
      </c>
      <c r="N82">
        <f t="shared" si="16"/>
        <v>50600</v>
      </c>
      <c r="O82">
        <f t="shared" si="17"/>
        <v>59984</v>
      </c>
      <c r="Q82">
        <v>-12855</v>
      </c>
      <c r="R82">
        <v>18580</v>
      </c>
      <c r="T82">
        <v>-1625.8000000000029</v>
      </c>
      <c r="U82">
        <v>-6363.1999999999971</v>
      </c>
      <c r="W82">
        <v>45066.6</v>
      </c>
      <c r="X82">
        <v>6483.2</v>
      </c>
      <c r="AD82">
        <v>50600</v>
      </c>
      <c r="AE82">
        <v>1.8291699604743084</v>
      </c>
      <c r="AK82">
        <v>50600</v>
      </c>
      <c r="AL82">
        <v>1.8291699604743084</v>
      </c>
    </row>
    <row r="83" spans="2:38" x14ac:dyDescent="0.25">
      <c r="B83">
        <v>54118</v>
      </c>
      <c r="C83">
        <v>32251</v>
      </c>
      <c r="D83">
        <v>41244</v>
      </c>
      <c r="E83">
        <v>40020</v>
      </c>
      <c r="F83">
        <v>45593</v>
      </c>
      <c r="H83">
        <v>56645</v>
      </c>
      <c r="J83">
        <f t="shared" si="12"/>
        <v>42645.2</v>
      </c>
      <c r="K83">
        <f t="shared" si="13"/>
        <v>1.328285481132695</v>
      </c>
      <c r="L83">
        <f t="shared" si="14"/>
        <v>54118</v>
      </c>
      <c r="M83">
        <f t="shared" si="15"/>
        <v>32251</v>
      </c>
      <c r="N83">
        <f t="shared" si="16"/>
        <v>42645.2</v>
      </c>
      <c r="O83">
        <f t="shared" si="17"/>
        <v>21867</v>
      </c>
      <c r="Q83">
        <v>-65617</v>
      </c>
      <c r="R83">
        <v>11100</v>
      </c>
      <c r="T83">
        <v>-26505.400000000009</v>
      </c>
      <c r="U83">
        <v>-2438.2000000000044</v>
      </c>
      <c r="W83">
        <v>37575</v>
      </c>
      <c r="X83">
        <v>5359</v>
      </c>
      <c r="AF83">
        <v>42645.2</v>
      </c>
      <c r="AG83">
        <v>1.328285481132695</v>
      </c>
      <c r="AI83">
        <v>42645.2</v>
      </c>
      <c r="AJ83">
        <v>1.328285481132695</v>
      </c>
    </row>
    <row r="84" spans="2:38" x14ac:dyDescent="0.25">
      <c r="B84">
        <v>83742</v>
      </c>
      <c r="C84">
        <v>75618</v>
      </c>
      <c r="D84">
        <v>31573</v>
      </c>
      <c r="E84">
        <v>36568</v>
      </c>
      <c r="F84">
        <v>84199</v>
      </c>
      <c r="H84">
        <v>92895</v>
      </c>
      <c r="J84">
        <f t="shared" si="12"/>
        <v>62340</v>
      </c>
      <c r="K84">
        <f t="shared" si="13"/>
        <v>1.4901347449470645</v>
      </c>
      <c r="L84">
        <f t="shared" si="14"/>
        <v>84199</v>
      </c>
      <c r="M84">
        <f t="shared" si="15"/>
        <v>31573</v>
      </c>
      <c r="N84">
        <f t="shared" si="16"/>
        <v>62340</v>
      </c>
      <c r="O84">
        <f t="shared" si="17"/>
        <v>52626</v>
      </c>
      <c r="Q84">
        <v>26106</v>
      </c>
      <c r="R84">
        <v>-2508</v>
      </c>
      <c r="T84">
        <v>7457.4000000000015</v>
      </c>
      <c r="U84">
        <v>11097.199999999997</v>
      </c>
      <c r="W84">
        <v>31834.199999999997</v>
      </c>
      <c r="X84">
        <v>11097.2</v>
      </c>
      <c r="Z84">
        <v>62340</v>
      </c>
      <c r="AA84">
        <v>1.4901347449470645</v>
      </c>
      <c r="AK84">
        <v>62340</v>
      </c>
      <c r="AL84">
        <v>1.4901347449470645</v>
      </c>
    </row>
    <row r="85" spans="2:38" x14ac:dyDescent="0.25">
      <c r="B85">
        <v>73763</v>
      </c>
      <c r="C85">
        <v>100872</v>
      </c>
      <c r="D85">
        <v>24717</v>
      </c>
      <c r="E85">
        <v>65019</v>
      </c>
      <c r="F85">
        <v>93930</v>
      </c>
      <c r="H85">
        <v>90388</v>
      </c>
      <c r="J85">
        <f t="shared" si="12"/>
        <v>71660.2</v>
      </c>
      <c r="K85">
        <f t="shared" si="13"/>
        <v>1.2613417210669242</v>
      </c>
      <c r="L85">
        <f t="shared" si="14"/>
        <v>100872</v>
      </c>
      <c r="M85">
        <f t="shared" si="15"/>
        <v>24717</v>
      </c>
      <c r="N85">
        <f t="shared" si="16"/>
        <v>71660.2</v>
      </c>
      <c r="O85">
        <f t="shared" si="17"/>
        <v>76155</v>
      </c>
      <c r="Q85">
        <v>-54260</v>
      </c>
      <c r="R85">
        <v>-4133</v>
      </c>
      <c r="T85">
        <v>-22853</v>
      </c>
      <c r="U85">
        <v>5464.8000000000029</v>
      </c>
      <c r="W85">
        <v>39893.800000000003</v>
      </c>
      <c r="X85">
        <v>6576.4000000000005</v>
      </c>
      <c r="AF85">
        <v>71660.2</v>
      </c>
      <c r="AG85">
        <v>1.2613417210669242</v>
      </c>
      <c r="AI85">
        <v>71660.2</v>
      </c>
      <c r="AJ85">
        <v>1.2613417210669242</v>
      </c>
    </row>
    <row r="86" spans="2:38" x14ac:dyDescent="0.25">
      <c r="B86">
        <v>76171</v>
      </c>
      <c r="C86">
        <v>61923</v>
      </c>
      <c r="D86">
        <v>81538</v>
      </c>
      <c r="E86">
        <v>97558</v>
      </c>
      <c r="F86">
        <v>49967</v>
      </c>
      <c r="H86">
        <v>116018</v>
      </c>
      <c r="J86">
        <f t="shared" si="12"/>
        <v>73431.399999999994</v>
      </c>
      <c r="K86">
        <f t="shared" si="13"/>
        <v>1.5799508112333418</v>
      </c>
      <c r="L86">
        <f t="shared" si="14"/>
        <v>97558</v>
      </c>
      <c r="M86">
        <f t="shared" si="15"/>
        <v>49967</v>
      </c>
      <c r="N86">
        <f t="shared" si="16"/>
        <v>73431.399999999994</v>
      </c>
      <c r="O86">
        <f t="shared" si="17"/>
        <v>47591</v>
      </c>
      <c r="Q86">
        <v>39020</v>
      </c>
      <c r="R86">
        <v>9074</v>
      </c>
      <c r="T86">
        <v>3346</v>
      </c>
      <c r="U86">
        <v>19.599999999991269</v>
      </c>
      <c r="W86">
        <v>27818.799999999999</v>
      </c>
      <c r="X86">
        <v>6287.2</v>
      </c>
      <c r="AB86">
        <v>73431.399999999994</v>
      </c>
      <c r="AC86">
        <v>1.5799508112333418</v>
      </c>
      <c r="AK86">
        <v>73431.399999999994</v>
      </c>
      <c r="AL86">
        <v>1.5799508112333418</v>
      </c>
    </row>
    <row r="87" spans="2:38" x14ac:dyDescent="0.25">
      <c r="B87">
        <v>48933</v>
      </c>
      <c r="C87">
        <v>33068</v>
      </c>
      <c r="D87">
        <v>48710</v>
      </c>
      <c r="E87">
        <v>38908</v>
      </c>
      <c r="F87">
        <v>25072</v>
      </c>
      <c r="H87">
        <v>62221</v>
      </c>
      <c r="J87">
        <f t="shared" si="12"/>
        <v>38938.199999999997</v>
      </c>
      <c r="K87">
        <f t="shared" si="13"/>
        <v>1.5979423804901101</v>
      </c>
      <c r="L87">
        <f t="shared" si="14"/>
        <v>48933</v>
      </c>
      <c r="M87">
        <f t="shared" si="15"/>
        <v>25072</v>
      </c>
      <c r="N87">
        <f t="shared" si="16"/>
        <v>38938.199999999997</v>
      </c>
      <c r="O87">
        <f t="shared" si="17"/>
        <v>23861</v>
      </c>
      <c r="Q87">
        <v>-7520</v>
      </c>
      <c r="R87">
        <v>-8740</v>
      </c>
      <c r="T87">
        <v>-5292.6000000000058</v>
      </c>
      <c r="U87">
        <v>9466.9999999999964</v>
      </c>
      <c r="W87">
        <v>20298.2</v>
      </c>
      <c r="X87">
        <v>11399</v>
      </c>
      <c r="AD87">
        <v>38938.199999999997</v>
      </c>
      <c r="AE87">
        <v>1.5979423804901101</v>
      </c>
      <c r="AI87">
        <v>38938.199999999997</v>
      </c>
      <c r="AJ87">
        <v>1.5979423804901101</v>
      </c>
    </row>
    <row r="88" spans="2:38" x14ac:dyDescent="0.25">
      <c r="B88">
        <v>92190</v>
      </c>
      <c r="C88">
        <v>46628</v>
      </c>
      <c r="D88">
        <v>38533</v>
      </c>
      <c r="E88">
        <v>69969</v>
      </c>
      <c r="F88">
        <v>51611</v>
      </c>
      <c r="H88">
        <v>121838</v>
      </c>
      <c r="J88">
        <f t="shared" si="12"/>
        <v>59786.2</v>
      </c>
      <c r="K88">
        <f t="shared" si="13"/>
        <v>2.037895032632949</v>
      </c>
      <c r="L88">
        <f t="shared" si="14"/>
        <v>92190</v>
      </c>
      <c r="M88">
        <f t="shared" si="15"/>
        <v>38533</v>
      </c>
      <c r="N88">
        <f t="shared" si="16"/>
        <v>59786.2</v>
      </c>
      <c r="O88">
        <f t="shared" si="17"/>
        <v>53657</v>
      </c>
      <c r="Q88">
        <v>89366</v>
      </c>
      <c r="R88">
        <v>-2449</v>
      </c>
      <c r="T88">
        <v>29675.799999999996</v>
      </c>
      <c r="U88">
        <v>-2308.8000000000029</v>
      </c>
      <c r="W88">
        <v>37002.200000000004</v>
      </c>
      <c r="X88">
        <v>2308.8000000000002</v>
      </c>
      <c r="Z88">
        <v>59786.2</v>
      </c>
      <c r="AA88">
        <v>2.037895032632949</v>
      </c>
      <c r="AK88">
        <v>59786.2</v>
      </c>
      <c r="AL88">
        <v>2.037895032632949</v>
      </c>
    </row>
    <row r="89" spans="2:38" x14ac:dyDescent="0.25">
      <c r="B89">
        <v>97299</v>
      </c>
      <c r="C89">
        <v>47213</v>
      </c>
      <c r="D89">
        <v>70684</v>
      </c>
      <c r="E89">
        <v>24723</v>
      </c>
      <c r="F89">
        <v>27831</v>
      </c>
      <c r="H89">
        <v>62153</v>
      </c>
      <c r="J89">
        <f t="shared" si="12"/>
        <v>53550</v>
      </c>
      <c r="K89">
        <f t="shared" si="13"/>
        <v>1.1606535947712417</v>
      </c>
      <c r="L89">
        <f t="shared" si="14"/>
        <v>97299</v>
      </c>
      <c r="M89">
        <f t="shared" si="15"/>
        <v>24723</v>
      </c>
      <c r="N89">
        <f t="shared" si="16"/>
        <v>53550</v>
      </c>
      <c r="O89">
        <f t="shared" si="17"/>
        <v>72576</v>
      </c>
      <c r="Q89">
        <v>-50023</v>
      </c>
      <c r="R89">
        <v>-3065</v>
      </c>
      <c r="T89">
        <v>-36166.199999999997</v>
      </c>
      <c r="U89">
        <v>4075.4000000000015</v>
      </c>
      <c r="W89">
        <v>53093.399999999994</v>
      </c>
      <c r="X89">
        <v>4221.3999999999996</v>
      </c>
      <c r="AB89">
        <v>53550</v>
      </c>
      <c r="AC89">
        <v>1.1606535947712417</v>
      </c>
      <c r="AI89">
        <v>53550</v>
      </c>
      <c r="AJ89">
        <v>1.1606535947712417</v>
      </c>
    </row>
    <row r="90" spans="2:38" x14ac:dyDescent="0.25">
      <c r="B90">
        <v>66394</v>
      </c>
      <c r="C90">
        <v>48200</v>
      </c>
      <c r="D90">
        <v>36855</v>
      </c>
      <c r="E90">
        <v>70859</v>
      </c>
      <c r="F90">
        <v>42546</v>
      </c>
      <c r="H90">
        <v>94348</v>
      </c>
      <c r="J90">
        <f t="shared" si="12"/>
        <v>52970.8</v>
      </c>
      <c r="K90">
        <f t="shared" si="13"/>
        <v>1.7811322464452113</v>
      </c>
      <c r="L90">
        <f t="shared" si="14"/>
        <v>70859</v>
      </c>
      <c r="M90">
        <f t="shared" si="15"/>
        <v>36855</v>
      </c>
      <c r="N90">
        <f t="shared" si="16"/>
        <v>52970.8</v>
      </c>
      <c r="O90">
        <f t="shared" si="17"/>
        <v>34004</v>
      </c>
      <c r="Q90">
        <v>16858</v>
      </c>
      <c r="R90">
        <v>12740</v>
      </c>
      <c r="T90">
        <v>-10817</v>
      </c>
      <c r="U90">
        <v>-3742.7999999999956</v>
      </c>
      <c r="W90">
        <v>38936.6</v>
      </c>
      <c r="X90">
        <v>4124</v>
      </c>
      <c r="AB90">
        <v>52970.8</v>
      </c>
      <c r="AC90">
        <v>1.7811322464452113</v>
      </c>
      <c r="AK90">
        <v>52970.8</v>
      </c>
      <c r="AL90">
        <v>1.7811322464452113</v>
      </c>
    </row>
    <row r="91" spans="2:38" x14ac:dyDescent="0.25">
      <c r="B91">
        <v>75367</v>
      </c>
      <c r="C91">
        <v>24965</v>
      </c>
      <c r="D91">
        <v>50267</v>
      </c>
      <c r="E91">
        <v>51187</v>
      </c>
      <c r="F91">
        <v>76624</v>
      </c>
      <c r="H91">
        <v>71943</v>
      </c>
      <c r="J91">
        <f t="shared" si="12"/>
        <v>55682</v>
      </c>
      <c r="K91">
        <f t="shared" si="13"/>
        <v>1.2920333321360584</v>
      </c>
      <c r="L91">
        <f t="shared" si="14"/>
        <v>76624</v>
      </c>
      <c r="M91">
        <f t="shared" si="15"/>
        <v>24965</v>
      </c>
      <c r="N91">
        <f t="shared" si="16"/>
        <v>55682</v>
      </c>
      <c r="O91">
        <f t="shared" si="17"/>
        <v>51659</v>
      </c>
      <c r="Q91">
        <v>-5424</v>
      </c>
      <c r="R91">
        <v>219</v>
      </c>
      <c r="T91">
        <v>-12656.800000000003</v>
      </c>
      <c r="U91">
        <v>-5649.1999999999971</v>
      </c>
      <c r="W91">
        <v>29292</v>
      </c>
      <c r="X91">
        <v>5649.2</v>
      </c>
      <c r="AB91">
        <v>55682</v>
      </c>
      <c r="AC91">
        <v>1.2920333321360584</v>
      </c>
      <c r="AI91">
        <v>55682</v>
      </c>
      <c r="AJ91">
        <v>1.2920333321360584</v>
      </c>
    </row>
    <row r="92" spans="2:38" x14ac:dyDescent="0.25">
      <c r="B92">
        <v>56210</v>
      </c>
      <c r="C92">
        <v>46249</v>
      </c>
      <c r="D92">
        <v>105468</v>
      </c>
      <c r="E92">
        <v>89496</v>
      </c>
      <c r="F92">
        <v>72649</v>
      </c>
      <c r="H92">
        <v>92795</v>
      </c>
      <c r="J92">
        <f t="shared" si="12"/>
        <v>74014.399999999994</v>
      </c>
      <c r="K92">
        <f t="shared" si="13"/>
        <v>1.2537425149700601</v>
      </c>
      <c r="L92">
        <f t="shared" si="14"/>
        <v>105468</v>
      </c>
      <c r="M92">
        <f t="shared" si="15"/>
        <v>46249</v>
      </c>
      <c r="N92">
        <f t="shared" si="16"/>
        <v>74014.399999999994</v>
      </c>
      <c r="O92">
        <f t="shared" si="17"/>
        <v>59219</v>
      </c>
      <c r="Q92">
        <v>-6835</v>
      </c>
      <c r="R92">
        <v>-89</v>
      </c>
      <c r="T92">
        <v>-2860.6000000000058</v>
      </c>
      <c r="U92">
        <v>-1238.6000000000058</v>
      </c>
      <c r="W92">
        <v>23921.4</v>
      </c>
      <c r="X92">
        <v>2409.4</v>
      </c>
      <c r="AB92">
        <v>74014.399999999994</v>
      </c>
      <c r="AC92">
        <v>1.2537425149700601</v>
      </c>
      <c r="AI92">
        <v>74014.399999999994</v>
      </c>
      <c r="AJ92">
        <v>1.2537425149700601</v>
      </c>
    </row>
    <row r="93" spans="2:38" x14ac:dyDescent="0.25">
      <c r="B93">
        <v>42853</v>
      </c>
      <c r="C93">
        <v>45042</v>
      </c>
      <c r="D93">
        <v>102550</v>
      </c>
      <c r="E93">
        <v>31803</v>
      </c>
      <c r="F93">
        <v>66483</v>
      </c>
      <c r="H93">
        <v>105209</v>
      </c>
      <c r="J93">
        <f t="shared" si="12"/>
        <v>57746.2</v>
      </c>
      <c r="K93">
        <f t="shared" si="13"/>
        <v>1.821920749763621</v>
      </c>
      <c r="L93">
        <f t="shared" si="14"/>
        <v>102550</v>
      </c>
      <c r="M93">
        <f t="shared" si="15"/>
        <v>31803</v>
      </c>
      <c r="N93">
        <f t="shared" si="16"/>
        <v>57746.2</v>
      </c>
      <c r="O93">
        <f t="shared" si="17"/>
        <v>70747</v>
      </c>
      <c r="Q93">
        <v>30671</v>
      </c>
      <c r="R93">
        <v>-56</v>
      </c>
      <c r="T93">
        <v>14327.199999999997</v>
      </c>
      <c r="U93">
        <v>3274.5999999999985</v>
      </c>
      <c r="W93">
        <v>24376</v>
      </c>
      <c r="X93">
        <v>10787.800000000001</v>
      </c>
      <c r="AD93">
        <v>57746.2</v>
      </c>
      <c r="AE93">
        <v>1.821920749763621</v>
      </c>
      <c r="AK93">
        <v>57746.2</v>
      </c>
      <c r="AL93">
        <v>1.821920749763621</v>
      </c>
    </row>
    <row r="94" spans="2:38" x14ac:dyDescent="0.25">
      <c r="B94">
        <v>55718</v>
      </c>
      <c r="C94">
        <v>51291</v>
      </c>
      <c r="D94">
        <v>99758</v>
      </c>
      <c r="E94">
        <v>23405</v>
      </c>
      <c r="F94">
        <v>38719</v>
      </c>
      <c r="H94">
        <v>99448</v>
      </c>
      <c r="J94">
        <f t="shared" si="12"/>
        <v>53778.2</v>
      </c>
      <c r="K94">
        <f t="shared" si="13"/>
        <v>1.8492251507116269</v>
      </c>
      <c r="L94">
        <f t="shared" si="14"/>
        <v>99758</v>
      </c>
      <c r="M94">
        <f t="shared" si="15"/>
        <v>23405</v>
      </c>
      <c r="N94">
        <f t="shared" si="16"/>
        <v>53778.2</v>
      </c>
      <c r="O94">
        <f t="shared" si="17"/>
        <v>76353</v>
      </c>
      <c r="Q94">
        <v>25771</v>
      </c>
      <c r="R94">
        <v>3083</v>
      </c>
      <c r="T94">
        <v>-2629.6000000000058</v>
      </c>
      <c r="U94">
        <v>213.59999999999854</v>
      </c>
      <c r="W94">
        <v>26357.599999999999</v>
      </c>
      <c r="X94">
        <v>7701.6</v>
      </c>
      <c r="Z94">
        <v>53778.2</v>
      </c>
      <c r="AA94">
        <v>1.8492251507116269</v>
      </c>
      <c r="AK94">
        <v>53778.2</v>
      </c>
      <c r="AL94">
        <v>1.8492251507116269</v>
      </c>
    </row>
    <row r="95" spans="2:38" x14ac:dyDescent="0.25">
      <c r="B95">
        <v>25167</v>
      </c>
      <c r="C95">
        <v>89722</v>
      </c>
      <c r="D95">
        <v>31546</v>
      </c>
      <c r="E95">
        <v>89962</v>
      </c>
      <c r="F95">
        <v>36377</v>
      </c>
      <c r="H95">
        <v>121901</v>
      </c>
      <c r="J95">
        <f t="shared" si="12"/>
        <v>54554.8</v>
      </c>
      <c r="K95">
        <f t="shared" si="13"/>
        <v>2.2344688276741915</v>
      </c>
      <c r="L95">
        <f t="shared" si="14"/>
        <v>89962</v>
      </c>
      <c r="M95">
        <f t="shared" si="15"/>
        <v>25167</v>
      </c>
      <c r="N95">
        <f t="shared" si="16"/>
        <v>54554.8</v>
      </c>
      <c r="O95">
        <f t="shared" si="17"/>
        <v>64795</v>
      </c>
      <c r="Q95">
        <v>26084</v>
      </c>
      <c r="R95">
        <v>-15303</v>
      </c>
      <c r="T95">
        <v>-7019</v>
      </c>
      <c r="U95">
        <v>-4365.3999999999942</v>
      </c>
      <c r="W95">
        <v>38071.4</v>
      </c>
      <c r="X95">
        <v>4407.3999999999996</v>
      </c>
      <c r="AF95">
        <v>54554.8</v>
      </c>
      <c r="AG95">
        <v>2.2344688276741915</v>
      </c>
      <c r="AK95">
        <v>54554.8</v>
      </c>
      <c r="AL95">
        <v>2.2344688276741915</v>
      </c>
    </row>
    <row r="96" spans="2:38" x14ac:dyDescent="0.25">
      <c r="B96">
        <v>34134</v>
      </c>
      <c r="C96">
        <v>93236</v>
      </c>
      <c r="D96">
        <v>90240</v>
      </c>
      <c r="E96">
        <v>42421</v>
      </c>
      <c r="F96">
        <v>14010</v>
      </c>
      <c r="H96">
        <v>98434</v>
      </c>
      <c r="J96">
        <f t="shared" si="12"/>
        <v>54808.2</v>
      </c>
      <c r="K96">
        <f t="shared" si="13"/>
        <v>1.7959721355563585</v>
      </c>
      <c r="L96">
        <f t="shared" si="14"/>
        <v>93236</v>
      </c>
      <c r="M96">
        <f t="shared" si="15"/>
        <v>14010</v>
      </c>
      <c r="N96">
        <f t="shared" si="16"/>
        <v>54808.2</v>
      </c>
      <c r="O96">
        <f t="shared" si="17"/>
        <v>79226</v>
      </c>
      <c r="Q96">
        <v>27217</v>
      </c>
      <c r="R96">
        <v>-2128</v>
      </c>
      <c r="T96">
        <v>4968.5999999999985</v>
      </c>
      <c r="U96">
        <v>-5810</v>
      </c>
      <c r="W96">
        <v>24805.800000000003</v>
      </c>
      <c r="X96">
        <v>12264.4</v>
      </c>
      <c r="Z96">
        <v>54808.2</v>
      </c>
      <c r="AA96">
        <v>1.7959721355563585</v>
      </c>
      <c r="AK96">
        <v>54808.2</v>
      </c>
      <c r="AL96">
        <v>1.7959721355563585</v>
      </c>
    </row>
    <row r="97" spans="2:38" x14ac:dyDescent="0.25">
      <c r="B97">
        <v>49004</v>
      </c>
      <c r="C97">
        <v>109037</v>
      </c>
      <c r="D97">
        <v>68436</v>
      </c>
      <c r="E97">
        <v>54215</v>
      </c>
      <c r="F97">
        <v>77717</v>
      </c>
      <c r="H97">
        <v>121689</v>
      </c>
      <c r="J97">
        <f t="shared" si="12"/>
        <v>71681.8</v>
      </c>
      <c r="K97">
        <f t="shared" si="13"/>
        <v>1.6976275707362258</v>
      </c>
      <c r="L97">
        <f t="shared" si="14"/>
        <v>109037</v>
      </c>
      <c r="M97">
        <f t="shared" si="15"/>
        <v>49004</v>
      </c>
      <c r="N97">
        <f t="shared" si="16"/>
        <v>71681.8</v>
      </c>
      <c r="O97">
        <f t="shared" si="17"/>
        <v>60033</v>
      </c>
      <c r="Q97">
        <v>-2049</v>
      </c>
      <c r="R97">
        <v>-76</v>
      </c>
      <c r="T97">
        <v>-16263.199999999997</v>
      </c>
      <c r="U97">
        <v>-3468.8000000000029</v>
      </c>
      <c r="W97">
        <v>36673.599999999999</v>
      </c>
      <c r="X97">
        <v>8500.8000000000011</v>
      </c>
      <c r="AB97">
        <v>71681.8</v>
      </c>
      <c r="AC97">
        <v>1.6976275707362258</v>
      </c>
      <c r="AK97">
        <v>71681.8</v>
      </c>
      <c r="AL97">
        <v>1.6976275707362258</v>
      </c>
    </row>
    <row r="98" spans="2:38" x14ac:dyDescent="0.25">
      <c r="B98">
        <v>67121</v>
      </c>
      <c r="C98">
        <v>73058</v>
      </c>
      <c r="D98">
        <v>63774</v>
      </c>
      <c r="E98">
        <v>72632</v>
      </c>
      <c r="F98">
        <v>13536</v>
      </c>
      <c r="H98">
        <v>114795</v>
      </c>
      <c r="J98">
        <f t="shared" si="12"/>
        <v>58024.2</v>
      </c>
      <c r="K98">
        <f t="shared" ref="K98:K129" si="18">H98/J98</f>
        <v>1.9783986681419132</v>
      </c>
      <c r="L98">
        <f t="shared" si="14"/>
        <v>73058</v>
      </c>
      <c r="M98">
        <f t="shared" si="15"/>
        <v>13536</v>
      </c>
      <c r="N98">
        <f t="shared" si="16"/>
        <v>58024.2</v>
      </c>
      <c r="O98">
        <f t="shared" si="17"/>
        <v>59522</v>
      </c>
      <c r="Q98">
        <v>15165</v>
      </c>
      <c r="R98">
        <v>22106</v>
      </c>
      <c r="T98">
        <v>4937.3999999999942</v>
      </c>
      <c r="U98">
        <v>1445.5999999999985</v>
      </c>
      <c r="W98">
        <v>16992.999999999996</v>
      </c>
      <c r="X98">
        <v>9672</v>
      </c>
      <c r="AD98">
        <v>58024.2</v>
      </c>
      <c r="AE98">
        <v>1.9783986681419132</v>
      </c>
      <c r="AK98">
        <v>58024.2</v>
      </c>
      <c r="AL98">
        <v>1.9783986681419132</v>
      </c>
    </row>
    <row r="99" spans="2:38" x14ac:dyDescent="0.25">
      <c r="B99">
        <v>56530</v>
      </c>
      <c r="C99">
        <v>27794</v>
      </c>
      <c r="D99">
        <v>91714</v>
      </c>
      <c r="E99">
        <v>45118</v>
      </c>
      <c r="F99">
        <v>85893</v>
      </c>
      <c r="H99">
        <v>84319</v>
      </c>
      <c r="J99">
        <f t="shared" si="12"/>
        <v>61409.8</v>
      </c>
      <c r="K99">
        <f t="shared" si="18"/>
        <v>1.373054463619813</v>
      </c>
      <c r="L99">
        <f t="shared" si="14"/>
        <v>91714</v>
      </c>
      <c r="M99">
        <f t="shared" si="15"/>
        <v>27794</v>
      </c>
      <c r="N99">
        <f t="shared" si="16"/>
        <v>61409.8</v>
      </c>
      <c r="O99">
        <f t="shared" si="17"/>
        <v>63920</v>
      </c>
      <c r="Q99">
        <v>1786</v>
      </c>
      <c r="R99">
        <v>4952</v>
      </c>
      <c r="T99">
        <v>9823.6000000000058</v>
      </c>
      <c r="U99">
        <v>-516.59999999999854</v>
      </c>
      <c r="W99">
        <v>31174</v>
      </c>
      <c r="X99">
        <v>10875.4</v>
      </c>
      <c r="AD99">
        <v>61409.8</v>
      </c>
      <c r="AE99">
        <v>1.373054463619813</v>
      </c>
      <c r="AI99">
        <v>61409.8</v>
      </c>
      <c r="AJ99">
        <v>1.373054463619813</v>
      </c>
    </row>
    <row r="100" spans="2:38" x14ac:dyDescent="0.25">
      <c r="B100">
        <v>32626</v>
      </c>
      <c r="C100">
        <v>34594</v>
      </c>
      <c r="D100">
        <v>26106</v>
      </c>
      <c r="E100">
        <v>84935</v>
      </c>
      <c r="F100">
        <v>28838</v>
      </c>
      <c r="H100">
        <v>71448</v>
      </c>
      <c r="J100">
        <f t="shared" si="12"/>
        <v>41419.800000000003</v>
      </c>
      <c r="K100">
        <f t="shared" si="18"/>
        <v>1.724972114785682</v>
      </c>
      <c r="L100">
        <f t="shared" si="14"/>
        <v>84935</v>
      </c>
      <c r="M100">
        <f t="shared" si="15"/>
        <v>26106</v>
      </c>
      <c r="N100">
        <f t="shared" si="16"/>
        <v>41419.800000000003</v>
      </c>
      <c r="O100">
        <f t="shared" si="17"/>
        <v>58829</v>
      </c>
      <c r="Q100">
        <v>-44787</v>
      </c>
      <c r="R100">
        <v>15512</v>
      </c>
      <c r="T100">
        <v>-22343.399999999994</v>
      </c>
      <c r="U100">
        <v>-1046.7999999999956</v>
      </c>
      <c r="W100">
        <v>36465.4</v>
      </c>
      <c r="X100">
        <v>7526.4000000000005</v>
      </c>
      <c r="AF100">
        <v>41419.800000000003</v>
      </c>
      <c r="AG100">
        <v>1.724972114785682</v>
      </c>
      <c r="AK100">
        <v>41419.800000000003</v>
      </c>
      <c r="AL100">
        <v>1.724972114785682</v>
      </c>
    </row>
    <row r="101" spans="2:38" x14ac:dyDescent="0.25">
      <c r="B101">
        <v>68354</v>
      </c>
      <c r="C101">
        <v>50133</v>
      </c>
      <c r="D101">
        <v>62115</v>
      </c>
      <c r="E101">
        <v>33106</v>
      </c>
      <c r="F101">
        <v>16560</v>
      </c>
      <c r="H101">
        <v>49682</v>
      </c>
      <c r="J101">
        <f t="shared" si="12"/>
        <v>46053.599999999999</v>
      </c>
      <c r="K101">
        <f t="shared" si="18"/>
        <v>1.0787864575190649</v>
      </c>
      <c r="L101">
        <f t="shared" si="14"/>
        <v>68354</v>
      </c>
      <c r="M101">
        <f t="shared" si="15"/>
        <v>16560</v>
      </c>
      <c r="N101">
        <f t="shared" si="16"/>
        <v>46053.599999999999</v>
      </c>
      <c r="O101">
        <f t="shared" si="17"/>
        <v>51794</v>
      </c>
      <c r="Q101">
        <v>-42445</v>
      </c>
      <c r="R101">
        <v>-701</v>
      </c>
      <c r="T101">
        <v>8243.4000000000015</v>
      </c>
      <c r="U101">
        <v>-2054.5999999999985</v>
      </c>
      <c r="W101">
        <v>25251.4</v>
      </c>
      <c r="X101">
        <v>3804.2</v>
      </c>
      <c r="AD101">
        <v>46053.599999999999</v>
      </c>
      <c r="AE101">
        <v>1.0787864575190649</v>
      </c>
      <c r="AI101">
        <v>46053.599999999999</v>
      </c>
      <c r="AJ101">
        <v>1.0787864575190649</v>
      </c>
    </row>
    <row r="103" spans="2:38" x14ac:dyDescent="0.25">
      <c r="B103">
        <v>2989510</v>
      </c>
      <c r="C103">
        <v>2807770</v>
      </c>
      <c r="D103">
        <v>3008083</v>
      </c>
      <c r="E103">
        <v>2776550</v>
      </c>
      <c r="F103">
        <v>2721457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E02CC0-DC5B-434C-BAFD-F69DBCC72BC3}">
  <dimension ref="A1:AL103"/>
  <sheetViews>
    <sheetView workbookViewId="0"/>
  </sheetViews>
  <sheetFormatPr defaultRowHeight="15" x14ac:dyDescent="0.25"/>
  <sheetData>
    <row r="1" spans="1:38" x14ac:dyDescent="0.25">
      <c r="A1" t="s">
        <v>65</v>
      </c>
    </row>
    <row r="2" spans="1:38" x14ac:dyDescent="0.25">
      <c r="B2">
        <v>34190</v>
      </c>
      <c r="C2">
        <v>54658</v>
      </c>
      <c r="D2">
        <v>98523</v>
      </c>
      <c r="E2">
        <v>33236</v>
      </c>
      <c r="F2">
        <v>80802</v>
      </c>
      <c r="H2">
        <v>137395</v>
      </c>
      <c r="J2">
        <f t="shared" ref="J2:J33" si="0">AVERAGE(B2:F2)</f>
        <v>60281.8</v>
      </c>
      <c r="K2">
        <f t="shared" ref="K2:K33" si="1">H2/J2</f>
        <v>2.2792119677912734</v>
      </c>
      <c r="L2">
        <f t="shared" ref="L2:L33" si="2">MAX(B2:F2)</f>
        <v>98523</v>
      </c>
      <c r="M2">
        <f t="shared" ref="M2:M33" si="3">MIN(B2:F2)</f>
        <v>33236</v>
      </c>
      <c r="N2">
        <f t="shared" ref="N2:N33" si="4">AVERAGE(B2:F2)</f>
        <v>60281.8</v>
      </c>
      <c r="O2">
        <f t="shared" ref="O2:O33" si="5">L2-M2</f>
        <v>65287</v>
      </c>
      <c r="Q2">
        <v>75403</v>
      </c>
      <c r="R2">
        <v>14295</v>
      </c>
      <c r="T2">
        <v>9335.2000000000044</v>
      </c>
      <c r="U2">
        <v>-369.19999999999709</v>
      </c>
      <c r="W2">
        <v>21038</v>
      </c>
      <c r="X2">
        <v>2817.6</v>
      </c>
      <c r="Z2">
        <v>60281.8</v>
      </c>
      <c r="AA2">
        <v>2.2792119677912734</v>
      </c>
      <c r="AK2">
        <v>60281.8</v>
      </c>
      <c r="AL2">
        <v>2.2792119677912734</v>
      </c>
    </row>
    <row r="3" spans="1:38" x14ac:dyDescent="0.25">
      <c r="B3">
        <v>98302</v>
      </c>
      <c r="C3">
        <v>24623</v>
      </c>
      <c r="D3">
        <v>45127</v>
      </c>
      <c r="E3">
        <v>32508</v>
      </c>
      <c r="F3">
        <v>54186</v>
      </c>
      <c r="H3">
        <v>75962</v>
      </c>
      <c r="J3">
        <f t="shared" si="0"/>
        <v>50949.2</v>
      </c>
      <c r="K3">
        <f t="shared" si="1"/>
        <v>1.4909360696536944</v>
      </c>
      <c r="L3">
        <f t="shared" si="2"/>
        <v>98302</v>
      </c>
      <c r="M3">
        <f t="shared" si="3"/>
        <v>24623</v>
      </c>
      <c r="N3">
        <f t="shared" si="4"/>
        <v>50949.2</v>
      </c>
      <c r="O3">
        <f t="shared" si="5"/>
        <v>73679</v>
      </c>
      <c r="Q3">
        <v>-22438</v>
      </c>
      <c r="R3">
        <v>-18352</v>
      </c>
      <c r="T3">
        <v>4824.1999999999971</v>
      </c>
      <c r="U3">
        <v>-749.40000000000146</v>
      </c>
      <c r="W3">
        <v>34369.799999999996</v>
      </c>
      <c r="X3">
        <v>4576.5999999999995</v>
      </c>
      <c r="AD3">
        <v>50949.2</v>
      </c>
      <c r="AE3">
        <v>1.4909360696536944</v>
      </c>
      <c r="AI3">
        <v>50949.2</v>
      </c>
      <c r="AJ3">
        <v>1.4909360696536944</v>
      </c>
    </row>
    <row r="4" spans="1:38" x14ac:dyDescent="0.25">
      <c r="B4">
        <v>93762</v>
      </c>
      <c r="C4">
        <v>32377</v>
      </c>
      <c r="D4">
        <v>23589</v>
      </c>
      <c r="E4">
        <v>25839</v>
      </c>
      <c r="F4">
        <v>101053</v>
      </c>
      <c r="H4">
        <v>60108</v>
      </c>
      <c r="J4">
        <f t="shared" si="0"/>
        <v>55324</v>
      </c>
      <c r="K4">
        <f t="shared" si="1"/>
        <v>1.0864724170341986</v>
      </c>
      <c r="L4">
        <f t="shared" si="2"/>
        <v>101053</v>
      </c>
      <c r="M4">
        <f t="shared" si="3"/>
        <v>23589</v>
      </c>
      <c r="N4">
        <f t="shared" si="4"/>
        <v>55324</v>
      </c>
      <c r="O4">
        <f t="shared" si="5"/>
        <v>77464</v>
      </c>
      <c r="Q4">
        <v>-38415</v>
      </c>
      <c r="R4">
        <v>6434</v>
      </c>
      <c r="T4">
        <v>-4896.8000000000029</v>
      </c>
      <c r="U4">
        <v>6006</v>
      </c>
      <c r="W4">
        <v>20043.2</v>
      </c>
      <c r="X4">
        <v>6036.4</v>
      </c>
      <c r="AD4">
        <v>55324</v>
      </c>
      <c r="AE4">
        <v>1.0864724170341986</v>
      </c>
      <c r="AI4">
        <v>55324</v>
      </c>
      <c r="AJ4">
        <v>1.0864724170341986</v>
      </c>
    </row>
    <row r="5" spans="1:38" x14ac:dyDescent="0.25">
      <c r="B5">
        <v>112658</v>
      </c>
      <c r="C5">
        <v>28836</v>
      </c>
      <c r="D5">
        <v>90197</v>
      </c>
      <c r="E5">
        <v>57995</v>
      </c>
      <c r="F5">
        <v>47775</v>
      </c>
      <c r="H5">
        <v>118827</v>
      </c>
      <c r="J5">
        <f t="shared" si="0"/>
        <v>67492.2</v>
      </c>
      <c r="K5">
        <f t="shared" si="1"/>
        <v>1.76060344750949</v>
      </c>
      <c r="L5">
        <f t="shared" si="2"/>
        <v>112658</v>
      </c>
      <c r="M5">
        <f t="shared" si="3"/>
        <v>28836</v>
      </c>
      <c r="N5">
        <f t="shared" si="4"/>
        <v>67492.2</v>
      </c>
      <c r="O5">
        <f t="shared" si="5"/>
        <v>83822</v>
      </c>
      <c r="Q5">
        <v>-10200</v>
      </c>
      <c r="R5">
        <v>8616</v>
      </c>
      <c r="T5">
        <v>-24585.600000000006</v>
      </c>
      <c r="U5">
        <v>13411.799999999996</v>
      </c>
      <c r="W5">
        <v>44999.6</v>
      </c>
      <c r="X5">
        <v>13411.8</v>
      </c>
      <c r="AB5">
        <v>67492.2</v>
      </c>
      <c r="AC5">
        <v>1.76060344750949</v>
      </c>
      <c r="AK5">
        <v>67492.2</v>
      </c>
      <c r="AL5">
        <v>1.76060344750949</v>
      </c>
    </row>
    <row r="6" spans="1:38" x14ac:dyDescent="0.25">
      <c r="B6">
        <v>46958</v>
      </c>
      <c r="C6">
        <v>58471</v>
      </c>
      <c r="D6">
        <v>25215</v>
      </c>
      <c r="E6">
        <v>44412</v>
      </c>
      <c r="F6">
        <v>36025</v>
      </c>
      <c r="H6">
        <v>67633</v>
      </c>
      <c r="J6">
        <f t="shared" si="0"/>
        <v>42216.2</v>
      </c>
      <c r="K6">
        <f t="shared" si="1"/>
        <v>1.6020627152609663</v>
      </c>
      <c r="L6">
        <f t="shared" si="2"/>
        <v>58471</v>
      </c>
      <c r="M6">
        <f t="shared" si="3"/>
        <v>25215</v>
      </c>
      <c r="N6">
        <f t="shared" si="4"/>
        <v>42216.2</v>
      </c>
      <c r="O6">
        <f t="shared" si="5"/>
        <v>33256</v>
      </c>
      <c r="Q6">
        <v>-4691</v>
      </c>
      <c r="R6">
        <v>4829</v>
      </c>
      <c r="T6">
        <v>-23146</v>
      </c>
      <c r="U6">
        <v>5632.1999999999971</v>
      </c>
      <c r="W6">
        <v>32266.399999999998</v>
      </c>
      <c r="X6">
        <v>13040.599999999999</v>
      </c>
      <c r="AB6">
        <v>42216.2</v>
      </c>
      <c r="AC6">
        <v>1.6020627152609663</v>
      </c>
      <c r="AK6">
        <v>42216.2</v>
      </c>
      <c r="AL6">
        <v>1.6020627152609663</v>
      </c>
    </row>
    <row r="7" spans="1:38" x14ac:dyDescent="0.25">
      <c r="B7">
        <v>65183</v>
      </c>
      <c r="C7">
        <v>47160</v>
      </c>
      <c r="D7">
        <v>98544</v>
      </c>
      <c r="E7">
        <v>70550</v>
      </c>
      <c r="F7">
        <v>67971</v>
      </c>
      <c r="H7">
        <v>127856</v>
      </c>
      <c r="J7">
        <f t="shared" si="0"/>
        <v>69881.600000000006</v>
      </c>
      <c r="K7">
        <f t="shared" si="1"/>
        <v>1.8296089385474859</v>
      </c>
      <c r="L7">
        <f t="shared" si="2"/>
        <v>98544</v>
      </c>
      <c r="M7">
        <f t="shared" si="3"/>
        <v>47160</v>
      </c>
      <c r="N7">
        <f t="shared" si="4"/>
        <v>69881.600000000006</v>
      </c>
      <c r="O7">
        <f t="shared" si="5"/>
        <v>51384</v>
      </c>
      <c r="Q7">
        <v>31055</v>
      </c>
      <c r="R7">
        <v>15109</v>
      </c>
      <c r="T7">
        <v>12563.600000000006</v>
      </c>
      <c r="U7">
        <v>-1395.3999999999942</v>
      </c>
      <c r="W7">
        <v>44052</v>
      </c>
      <c r="X7">
        <v>3619.3999999999996</v>
      </c>
      <c r="AD7">
        <v>69881.600000000006</v>
      </c>
      <c r="AE7">
        <v>1.8296089385474859</v>
      </c>
      <c r="AK7">
        <v>69881.600000000006</v>
      </c>
      <c r="AL7">
        <v>1.8296089385474859</v>
      </c>
    </row>
    <row r="8" spans="1:38" x14ac:dyDescent="0.25">
      <c r="B8">
        <v>88736</v>
      </c>
      <c r="C8">
        <v>96541</v>
      </c>
      <c r="D8">
        <v>46455</v>
      </c>
      <c r="E8">
        <v>45097</v>
      </c>
      <c r="F8">
        <v>56993</v>
      </c>
      <c r="H8">
        <v>81116</v>
      </c>
      <c r="J8">
        <f t="shared" si="0"/>
        <v>66764.399999999994</v>
      </c>
      <c r="K8">
        <f t="shared" si="1"/>
        <v>1.214958870296146</v>
      </c>
      <c r="L8">
        <f t="shared" si="2"/>
        <v>96541</v>
      </c>
      <c r="M8">
        <f t="shared" si="3"/>
        <v>45097</v>
      </c>
      <c r="N8">
        <f t="shared" si="4"/>
        <v>66764.399999999994</v>
      </c>
      <c r="O8">
        <f t="shared" si="5"/>
        <v>51444</v>
      </c>
      <c r="Q8">
        <v>-23311</v>
      </c>
      <c r="R8">
        <v>120</v>
      </c>
      <c r="T8">
        <v>-31709.400000000009</v>
      </c>
      <c r="U8">
        <v>3030.7999999999956</v>
      </c>
      <c r="W8">
        <v>31709.4</v>
      </c>
      <c r="X8">
        <v>8910.7999999999993</v>
      </c>
      <c r="AB8">
        <v>66764.399999999994</v>
      </c>
      <c r="AC8">
        <v>1.214958870296146</v>
      </c>
      <c r="AI8">
        <v>66764.399999999994</v>
      </c>
      <c r="AJ8">
        <v>1.214958870296146</v>
      </c>
    </row>
    <row r="9" spans="1:38" x14ac:dyDescent="0.25">
      <c r="B9">
        <v>100173</v>
      </c>
      <c r="C9">
        <v>32405</v>
      </c>
      <c r="D9">
        <v>106304</v>
      </c>
      <c r="E9">
        <v>100666</v>
      </c>
      <c r="F9">
        <v>26324</v>
      </c>
      <c r="H9">
        <v>116412</v>
      </c>
      <c r="J9">
        <f t="shared" si="0"/>
        <v>73174.399999999994</v>
      </c>
      <c r="K9">
        <f t="shared" si="1"/>
        <v>1.5908842436699175</v>
      </c>
      <c r="L9">
        <f t="shared" si="2"/>
        <v>106304</v>
      </c>
      <c r="M9">
        <f t="shared" si="3"/>
        <v>26324</v>
      </c>
      <c r="N9">
        <f t="shared" si="4"/>
        <v>73174.399999999994</v>
      </c>
      <c r="O9">
        <f t="shared" si="5"/>
        <v>79980</v>
      </c>
      <c r="Q9">
        <v>32526</v>
      </c>
      <c r="R9">
        <v>-9826</v>
      </c>
      <c r="T9">
        <v>12338.599999999991</v>
      </c>
      <c r="U9">
        <v>3988.5999999999913</v>
      </c>
      <c r="W9">
        <v>47515.8</v>
      </c>
      <c r="X9">
        <v>7667</v>
      </c>
      <c r="Z9">
        <v>73174.399999999994</v>
      </c>
      <c r="AA9">
        <v>1.5908842436699175</v>
      </c>
      <c r="AI9">
        <v>73174.399999999994</v>
      </c>
      <c r="AJ9">
        <v>1.5908842436699175</v>
      </c>
    </row>
    <row r="10" spans="1:38" x14ac:dyDescent="0.25">
      <c r="B10">
        <v>31418</v>
      </c>
      <c r="C10">
        <v>96871</v>
      </c>
      <c r="D10">
        <v>97969</v>
      </c>
      <c r="E10">
        <v>33544</v>
      </c>
      <c r="F10">
        <v>71078</v>
      </c>
      <c r="H10">
        <v>110354</v>
      </c>
      <c r="J10">
        <f t="shared" si="0"/>
        <v>66176</v>
      </c>
      <c r="K10">
        <f t="shared" si="1"/>
        <v>1.6675834139264991</v>
      </c>
      <c r="L10">
        <f t="shared" si="2"/>
        <v>97969</v>
      </c>
      <c r="M10">
        <f t="shared" si="3"/>
        <v>31418</v>
      </c>
      <c r="N10">
        <f t="shared" si="4"/>
        <v>66176</v>
      </c>
      <c r="O10">
        <f t="shared" si="5"/>
        <v>66551</v>
      </c>
      <c r="Q10">
        <v>20441</v>
      </c>
      <c r="R10">
        <v>-12311</v>
      </c>
      <c r="T10">
        <v>-145.60000000000582</v>
      </c>
      <c r="U10">
        <v>2913</v>
      </c>
      <c r="W10">
        <v>48259.999999999993</v>
      </c>
      <c r="X10">
        <v>3145.0000000000005</v>
      </c>
      <c r="AB10">
        <v>66176</v>
      </c>
      <c r="AC10">
        <v>1.6675834139264991</v>
      </c>
      <c r="AK10">
        <v>66176</v>
      </c>
      <c r="AL10">
        <v>1.6675834139264991</v>
      </c>
    </row>
    <row r="11" spans="1:38" x14ac:dyDescent="0.25">
      <c r="B11">
        <v>39798</v>
      </c>
      <c r="C11">
        <v>31465</v>
      </c>
      <c r="D11">
        <v>82881</v>
      </c>
      <c r="E11">
        <v>65856</v>
      </c>
      <c r="F11">
        <v>64538</v>
      </c>
      <c r="H11">
        <v>120218</v>
      </c>
      <c r="J11">
        <f t="shared" si="0"/>
        <v>56907.6</v>
      </c>
      <c r="K11">
        <f t="shared" si="1"/>
        <v>2.1125122127800156</v>
      </c>
      <c r="L11">
        <f t="shared" si="2"/>
        <v>82881</v>
      </c>
      <c r="M11">
        <f t="shared" si="3"/>
        <v>31465</v>
      </c>
      <c r="N11">
        <f t="shared" si="4"/>
        <v>56907.6</v>
      </c>
      <c r="O11">
        <f t="shared" si="5"/>
        <v>51416</v>
      </c>
      <c r="Q11">
        <v>83072</v>
      </c>
      <c r="R11">
        <v>20735</v>
      </c>
      <c r="T11">
        <v>23796</v>
      </c>
      <c r="U11">
        <v>626.40000000000146</v>
      </c>
      <c r="W11">
        <v>33349.199999999997</v>
      </c>
      <c r="X11">
        <v>1525.6</v>
      </c>
      <c r="Z11">
        <v>56907.6</v>
      </c>
      <c r="AA11">
        <v>2.1125122127800156</v>
      </c>
      <c r="AK11">
        <v>56907.6</v>
      </c>
      <c r="AL11">
        <v>2.1125122127800156</v>
      </c>
    </row>
    <row r="12" spans="1:38" x14ac:dyDescent="0.25">
      <c r="B12">
        <v>61587</v>
      </c>
      <c r="C12">
        <v>59282</v>
      </c>
      <c r="D12">
        <v>74391</v>
      </c>
      <c r="E12">
        <v>92404</v>
      </c>
      <c r="F12">
        <v>22616</v>
      </c>
      <c r="H12">
        <v>98470</v>
      </c>
      <c r="J12">
        <f t="shared" si="0"/>
        <v>62056</v>
      </c>
      <c r="K12">
        <f t="shared" si="1"/>
        <v>1.5867925744488849</v>
      </c>
      <c r="L12">
        <f t="shared" si="2"/>
        <v>92404</v>
      </c>
      <c r="M12">
        <f t="shared" si="3"/>
        <v>22616</v>
      </c>
      <c r="N12">
        <f t="shared" si="4"/>
        <v>62056</v>
      </c>
      <c r="O12">
        <f t="shared" si="5"/>
        <v>69788</v>
      </c>
      <c r="Q12">
        <v>-15920</v>
      </c>
      <c r="R12">
        <v>18423</v>
      </c>
      <c r="T12">
        <v>-5594</v>
      </c>
      <c r="U12">
        <v>4625.4000000000015</v>
      </c>
      <c r="W12">
        <v>30711.200000000001</v>
      </c>
      <c r="X12">
        <v>4654.2</v>
      </c>
      <c r="AF12">
        <v>62056</v>
      </c>
      <c r="AG12">
        <v>1.5867925744488849</v>
      </c>
      <c r="AK12">
        <v>62056</v>
      </c>
      <c r="AL12">
        <v>1.5867925744488849</v>
      </c>
    </row>
    <row r="13" spans="1:38" x14ac:dyDescent="0.25">
      <c r="B13">
        <v>56649</v>
      </c>
      <c r="C13">
        <v>63519</v>
      </c>
      <c r="D13">
        <v>119451</v>
      </c>
      <c r="E13">
        <v>85972</v>
      </c>
      <c r="F13">
        <v>17495</v>
      </c>
      <c r="H13">
        <v>112752</v>
      </c>
      <c r="J13">
        <f t="shared" si="0"/>
        <v>68617.2</v>
      </c>
      <c r="K13">
        <f t="shared" si="1"/>
        <v>1.6432031618894389</v>
      </c>
      <c r="L13">
        <f t="shared" si="2"/>
        <v>119451</v>
      </c>
      <c r="M13">
        <f t="shared" si="3"/>
        <v>17495</v>
      </c>
      <c r="N13">
        <f t="shared" si="4"/>
        <v>68617.2</v>
      </c>
      <c r="O13">
        <f t="shared" si="5"/>
        <v>101956</v>
      </c>
      <c r="Q13">
        <v>32433</v>
      </c>
      <c r="R13">
        <v>8</v>
      </c>
      <c r="T13">
        <v>1803.5999999999913</v>
      </c>
      <c r="U13">
        <v>5569.5999999999985</v>
      </c>
      <c r="W13">
        <v>38547.599999999999</v>
      </c>
      <c r="X13">
        <v>12465.2</v>
      </c>
      <c r="AB13">
        <v>68617.2</v>
      </c>
      <c r="AC13">
        <v>1.6432031618894389</v>
      </c>
      <c r="AK13">
        <v>68617.2</v>
      </c>
      <c r="AL13">
        <v>1.6432031618894389</v>
      </c>
    </row>
    <row r="14" spans="1:38" x14ac:dyDescent="0.25">
      <c r="B14">
        <v>62403</v>
      </c>
      <c r="C14">
        <v>33416</v>
      </c>
      <c r="D14">
        <v>66000</v>
      </c>
      <c r="E14">
        <v>15089</v>
      </c>
      <c r="F14">
        <v>24127</v>
      </c>
      <c r="H14">
        <v>44089</v>
      </c>
      <c r="J14">
        <f t="shared" si="0"/>
        <v>40207</v>
      </c>
      <c r="K14">
        <f t="shared" si="1"/>
        <v>1.0965503519287687</v>
      </c>
      <c r="L14">
        <f t="shared" si="2"/>
        <v>66000</v>
      </c>
      <c r="M14">
        <f t="shared" si="3"/>
        <v>15089</v>
      </c>
      <c r="N14">
        <f t="shared" si="4"/>
        <v>40207</v>
      </c>
      <c r="O14">
        <f t="shared" si="5"/>
        <v>50911</v>
      </c>
      <c r="Q14">
        <v>2638</v>
      </c>
      <c r="R14">
        <v>-6596</v>
      </c>
      <c r="T14">
        <v>-899.59999999999854</v>
      </c>
      <c r="U14">
        <v>-3779.5999999999985</v>
      </c>
      <c r="W14">
        <v>17661.599999999999</v>
      </c>
      <c r="X14">
        <v>3779.6</v>
      </c>
      <c r="Z14">
        <v>40207</v>
      </c>
      <c r="AA14">
        <v>1.0965503519287687</v>
      </c>
      <c r="AI14">
        <v>40207</v>
      </c>
      <c r="AJ14">
        <v>1.0965503519287687</v>
      </c>
    </row>
    <row r="15" spans="1:38" x14ac:dyDescent="0.25">
      <c r="B15">
        <v>54778</v>
      </c>
      <c r="C15">
        <v>51669</v>
      </c>
      <c r="D15">
        <v>21978</v>
      </c>
      <c r="E15">
        <v>26791</v>
      </c>
      <c r="F15">
        <v>75356</v>
      </c>
      <c r="H15">
        <v>77511</v>
      </c>
      <c r="J15">
        <f t="shared" si="0"/>
        <v>46114.400000000001</v>
      </c>
      <c r="K15">
        <f t="shared" si="1"/>
        <v>1.6808415592526411</v>
      </c>
      <c r="L15">
        <f t="shared" si="2"/>
        <v>75356</v>
      </c>
      <c r="M15">
        <f t="shared" si="3"/>
        <v>21978</v>
      </c>
      <c r="N15">
        <f t="shared" si="4"/>
        <v>46114.400000000001</v>
      </c>
      <c r="O15">
        <f t="shared" si="5"/>
        <v>53378</v>
      </c>
      <c r="Q15">
        <v>-13755</v>
      </c>
      <c r="R15">
        <v>3913</v>
      </c>
      <c r="T15">
        <v>-28029.999999999993</v>
      </c>
      <c r="U15">
        <v>-2716.4000000000015</v>
      </c>
      <c r="W15">
        <v>32694.800000000003</v>
      </c>
      <c r="X15">
        <v>6172.4000000000005</v>
      </c>
      <c r="AB15">
        <v>46114.400000000001</v>
      </c>
      <c r="AC15">
        <v>1.6808415592526411</v>
      </c>
      <c r="AI15">
        <v>46114.400000000001</v>
      </c>
      <c r="AJ15">
        <v>1.6808415592526411</v>
      </c>
    </row>
    <row r="16" spans="1:38" x14ac:dyDescent="0.25">
      <c r="B16">
        <v>98214</v>
      </c>
      <c r="C16">
        <v>32929</v>
      </c>
      <c r="D16">
        <v>43264</v>
      </c>
      <c r="E16">
        <v>89071</v>
      </c>
      <c r="F16">
        <v>47629</v>
      </c>
      <c r="H16">
        <v>95904</v>
      </c>
      <c r="J16">
        <f t="shared" si="0"/>
        <v>62221.4</v>
      </c>
      <c r="K16">
        <f t="shared" si="1"/>
        <v>1.5413346533507764</v>
      </c>
      <c r="L16">
        <f t="shared" si="2"/>
        <v>98214</v>
      </c>
      <c r="M16">
        <f t="shared" si="3"/>
        <v>32929</v>
      </c>
      <c r="N16">
        <f t="shared" si="4"/>
        <v>62221.4</v>
      </c>
      <c r="O16">
        <f t="shared" si="5"/>
        <v>65285</v>
      </c>
      <c r="Q16">
        <v>-36936</v>
      </c>
      <c r="R16">
        <v>-1580</v>
      </c>
      <c r="T16">
        <v>-17211.999999999993</v>
      </c>
      <c r="U16">
        <v>-2387.4000000000015</v>
      </c>
      <c r="W16">
        <v>45722.799999999996</v>
      </c>
      <c r="X16">
        <v>2405.4000000000005</v>
      </c>
      <c r="AF16">
        <v>62221.4</v>
      </c>
      <c r="AG16">
        <v>1.5413346533507764</v>
      </c>
      <c r="AI16">
        <v>62221.4</v>
      </c>
      <c r="AJ16">
        <v>1.5413346533507764</v>
      </c>
    </row>
    <row r="17" spans="2:38" x14ac:dyDescent="0.25">
      <c r="B17">
        <v>22765</v>
      </c>
      <c r="C17">
        <v>25922</v>
      </c>
      <c r="D17">
        <v>46292</v>
      </c>
      <c r="E17">
        <v>21521</v>
      </c>
      <c r="F17">
        <v>72387</v>
      </c>
      <c r="H17">
        <v>74917</v>
      </c>
      <c r="J17">
        <f t="shared" si="0"/>
        <v>37777.4</v>
      </c>
      <c r="K17">
        <f t="shared" si="1"/>
        <v>1.9831168899924292</v>
      </c>
      <c r="L17">
        <f t="shared" si="2"/>
        <v>72387</v>
      </c>
      <c r="M17">
        <f t="shared" si="3"/>
        <v>21521</v>
      </c>
      <c r="N17">
        <f t="shared" si="4"/>
        <v>37777.4</v>
      </c>
      <c r="O17">
        <f t="shared" si="5"/>
        <v>50866</v>
      </c>
      <c r="Q17">
        <v>-12290</v>
      </c>
      <c r="R17">
        <v>-1939</v>
      </c>
      <c r="T17">
        <v>-13587.400000000001</v>
      </c>
      <c r="U17">
        <v>-2256.7999999999956</v>
      </c>
      <c r="W17">
        <v>18210.599999999999</v>
      </c>
      <c r="X17">
        <v>4612.7999999999993</v>
      </c>
      <c r="AD17">
        <v>37777.4</v>
      </c>
      <c r="AE17">
        <v>1.9831168899924292</v>
      </c>
      <c r="AK17">
        <v>37777.4</v>
      </c>
      <c r="AL17">
        <v>1.9831168899924292</v>
      </c>
    </row>
    <row r="18" spans="2:38" x14ac:dyDescent="0.25">
      <c r="B18">
        <v>43524</v>
      </c>
      <c r="C18">
        <v>100569</v>
      </c>
      <c r="D18">
        <v>49747</v>
      </c>
      <c r="E18">
        <v>99447</v>
      </c>
      <c r="F18">
        <v>38773</v>
      </c>
      <c r="H18">
        <v>104645</v>
      </c>
      <c r="J18">
        <f t="shared" si="0"/>
        <v>66412</v>
      </c>
      <c r="K18">
        <f t="shared" si="1"/>
        <v>1.5756941516593386</v>
      </c>
      <c r="L18">
        <f t="shared" si="2"/>
        <v>100569</v>
      </c>
      <c r="M18">
        <f t="shared" si="3"/>
        <v>38773</v>
      </c>
      <c r="N18">
        <f t="shared" si="4"/>
        <v>66412</v>
      </c>
      <c r="O18">
        <f t="shared" si="5"/>
        <v>61796</v>
      </c>
      <c r="Q18">
        <v>31706</v>
      </c>
      <c r="R18">
        <v>-6705</v>
      </c>
      <c r="T18">
        <v>5650</v>
      </c>
      <c r="U18">
        <v>4770.1999999999971</v>
      </c>
      <c r="W18">
        <v>31004</v>
      </c>
      <c r="X18">
        <v>4899.3999999999996</v>
      </c>
      <c r="Z18">
        <v>66412</v>
      </c>
      <c r="AA18">
        <v>1.5756941516593386</v>
      </c>
      <c r="AK18">
        <v>66412</v>
      </c>
      <c r="AL18">
        <v>1.5756941516593386</v>
      </c>
    </row>
    <row r="19" spans="2:38" x14ac:dyDescent="0.25">
      <c r="B19">
        <v>72150</v>
      </c>
      <c r="C19">
        <v>35306</v>
      </c>
      <c r="D19">
        <v>96085</v>
      </c>
      <c r="E19">
        <v>85011</v>
      </c>
      <c r="F19">
        <v>44654</v>
      </c>
      <c r="H19">
        <v>69589</v>
      </c>
      <c r="J19">
        <f t="shared" si="0"/>
        <v>66641.2</v>
      </c>
      <c r="K19">
        <f t="shared" si="1"/>
        <v>1.0442338973487872</v>
      </c>
      <c r="L19">
        <f t="shared" si="2"/>
        <v>96085</v>
      </c>
      <c r="M19">
        <f t="shared" si="3"/>
        <v>35306</v>
      </c>
      <c r="N19">
        <f t="shared" si="4"/>
        <v>66641.2</v>
      </c>
      <c r="O19">
        <f t="shared" si="5"/>
        <v>60779</v>
      </c>
      <c r="Q19">
        <v>-30779</v>
      </c>
      <c r="R19">
        <v>-1347</v>
      </c>
      <c r="T19">
        <v>-8708.6000000000058</v>
      </c>
      <c r="U19">
        <v>-2785</v>
      </c>
      <c r="W19">
        <v>29819.4</v>
      </c>
      <c r="X19">
        <v>2785</v>
      </c>
      <c r="AB19">
        <v>66641.2</v>
      </c>
      <c r="AC19">
        <v>1.0442338973487872</v>
      </c>
      <c r="AI19">
        <v>66641.2</v>
      </c>
      <c r="AJ19">
        <v>1.0442338973487872</v>
      </c>
    </row>
    <row r="20" spans="2:38" x14ac:dyDescent="0.25">
      <c r="B20">
        <v>84171</v>
      </c>
      <c r="C20">
        <v>20505</v>
      </c>
      <c r="D20">
        <v>92506</v>
      </c>
      <c r="E20">
        <v>21599</v>
      </c>
      <c r="F20">
        <v>40928</v>
      </c>
      <c r="H20">
        <v>60718</v>
      </c>
      <c r="J20">
        <f t="shared" si="0"/>
        <v>51941.8</v>
      </c>
      <c r="K20">
        <f t="shared" si="1"/>
        <v>1.1689621845989164</v>
      </c>
      <c r="L20">
        <f t="shared" si="2"/>
        <v>92506</v>
      </c>
      <c r="M20">
        <f t="shared" si="3"/>
        <v>20505</v>
      </c>
      <c r="N20">
        <f t="shared" si="4"/>
        <v>51941.8</v>
      </c>
      <c r="O20">
        <f t="shared" si="5"/>
        <v>72001</v>
      </c>
      <c r="Q20">
        <v>-63389</v>
      </c>
      <c r="R20">
        <v>1843</v>
      </c>
      <c r="T20">
        <v>-12830</v>
      </c>
      <c r="U20">
        <v>-4286.3999999999942</v>
      </c>
      <c r="W20">
        <v>24494.400000000001</v>
      </c>
      <c r="X20">
        <v>6557.2</v>
      </c>
      <c r="AF20">
        <v>51941.8</v>
      </c>
      <c r="AG20">
        <v>1.1689621845989164</v>
      </c>
      <c r="AI20">
        <v>51941.8</v>
      </c>
      <c r="AJ20">
        <v>1.1689621845989164</v>
      </c>
    </row>
    <row r="21" spans="2:38" x14ac:dyDescent="0.25">
      <c r="B21">
        <v>46790</v>
      </c>
      <c r="C21">
        <v>8981</v>
      </c>
      <c r="D21">
        <v>32299</v>
      </c>
      <c r="E21">
        <v>98273</v>
      </c>
      <c r="F21">
        <v>65275</v>
      </c>
      <c r="H21">
        <v>77951</v>
      </c>
      <c r="J21">
        <f t="shared" si="0"/>
        <v>50323.6</v>
      </c>
      <c r="K21">
        <f t="shared" si="1"/>
        <v>1.5489949049750018</v>
      </c>
      <c r="L21">
        <f t="shared" si="2"/>
        <v>98273</v>
      </c>
      <c r="M21">
        <f t="shared" si="3"/>
        <v>8981</v>
      </c>
      <c r="N21">
        <f t="shared" si="4"/>
        <v>50323.6</v>
      </c>
      <c r="O21">
        <f t="shared" si="5"/>
        <v>89292</v>
      </c>
      <c r="Q21">
        <v>-21802</v>
      </c>
      <c r="R21">
        <v>-14955</v>
      </c>
      <c r="T21">
        <v>3952.5999999999985</v>
      </c>
      <c r="U21">
        <v>-6068.5999999999985</v>
      </c>
      <c r="W21">
        <v>37206.200000000004</v>
      </c>
      <c r="X21">
        <v>9260.5999999999985</v>
      </c>
      <c r="AD21">
        <v>50323.6</v>
      </c>
      <c r="AE21">
        <v>1.5489949049750018</v>
      </c>
      <c r="AK21">
        <v>50323.6</v>
      </c>
      <c r="AL21">
        <v>1.5489949049750018</v>
      </c>
    </row>
    <row r="22" spans="2:38" x14ac:dyDescent="0.25">
      <c r="B22">
        <v>47191</v>
      </c>
      <c r="C22">
        <v>62982</v>
      </c>
      <c r="D22">
        <v>89922</v>
      </c>
      <c r="E22">
        <v>50500</v>
      </c>
      <c r="F22">
        <v>105849</v>
      </c>
      <c r="H22">
        <v>115953</v>
      </c>
      <c r="J22">
        <f t="shared" si="0"/>
        <v>71288.800000000003</v>
      </c>
      <c r="K22">
        <f t="shared" si="1"/>
        <v>1.6265247836967378</v>
      </c>
      <c r="L22">
        <f t="shared" si="2"/>
        <v>105849</v>
      </c>
      <c r="M22">
        <f t="shared" si="3"/>
        <v>47191</v>
      </c>
      <c r="N22">
        <f t="shared" si="4"/>
        <v>71288.800000000003</v>
      </c>
      <c r="O22">
        <f t="shared" si="5"/>
        <v>58658</v>
      </c>
      <c r="Q22">
        <v>-23283</v>
      </c>
      <c r="R22">
        <v>4865</v>
      </c>
      <c r="T22">
        <v>-6816.1999999999971</v>
      </c>
      <c r="U22">
        <v>3118.4000000000087</v>
      </c>
      <c r="W22">
        <v>27144.6</v>
      </c>
      <c r="X22">
        <v>5003.2</v>
      </c>
      <c r="AF22">
        <v>71288.800000000003</v>
      </c>
      <c r="AG22">
        <v>1.6265247836967378</v>
      </c>
      <c r="AI22">
        <v>71288.800000000003</v>
      </c>
      <c r="AJ22">
        <v>1.6265247836967378</v>
      </c>
    </row>
    <row r="23" spans="2:38" x14ac:dyDescent="0.25">
      <c r="B23">
        <v>84827</v>
      </c>
      <c r="C23">
        <v>92624</v>
      </c>
      <c r="D23">
        <v>52597</v>
      </c>
      <c r="E23">
        <v>58042</v>
      </c>
      <c r="F23">
        <v>60939</v>
      </c>
      <c r="H23">
        <v>102709</v>
      </c>
      <c r="J23">
        <f t="shared" si="0"/>
        <v>69805.8</v>
      </c>
      <c r="K23">
        <f t="shared" si="1"/>
        <v>1.4713533832432262</v>
      </c>
      <c r="L23">
        <f t="shared" si="2"/>
        <v>92624</v>
      </c>
      <c r="M23">
        <f t="shared" si="3"/>
        <v>52597</v>
      </c>
      <c r="N23">
        <f t="shared" si="4"/>
        <v>69805.8</v>
      </c>
      <c r="O23">
        <f t="shared" si="5"/>
        <v>40027</v>
      </c>
      <c r="Q23">
        <v>-7253</v>
      </c>
      <c r="R23">
        <v>-1062</v>
      </c>
      <c r="T23">
        <v>19769.400000000001</v>
      </c>
      <c r="U23">
        <v>1506.1999999999971</v>
      </c>
      <c r="W23">
        <v>28995.4</v>
      </c>
      <c r="X23">
        <v>5092.6000000000004</v>
      </c>
      <c r="AD23">
        <v>69805.8</v>
      </c>
      <c r="AE23">
        <v>1.4713533832432262</v>
      </c>
      <c r="AI23">
        <v>69805.8</v>
      </c>
      <c r="AJ23">
        <v>1.4713533832432262</v>
      </c>
    </row>
    <row r="24" spans="2:38" x14ac:dyDescent="0.25">
      <c r="B24">
        <v>41119</v>
      </c>
      <c r="C24">
        <v>71125</v>
      </c>
      <c r="D24">
        <v>32061</v>
      </c>
      <c r="E24">
        <v>75740</v>
      </c>
      <c r="F24">
        <v>80633</v>
      </c>
      <c r="H24">
        <v>67510</v>
      </c>
      <c r="J24">
        <f t="shared" si="0"/>
        <v>60135.6</v>
      </c>
      <c r="K24">
        <f t="shared" si="1"/>
        <v>1.1226295239425566</v>
      </c>
      <c r="L24">
        <f t="shared" si="2"/>
        <v>80633</v>
      </c>
      <c r="M24">
        <f t="shared" si="3"/>
        <v>32061</v>
      </c>
      <c r="N24">
        <f t="shared" si="4"/>
        <v>60135.6</v>
      </c>
      <c r="O24">
        <f t="shared" si="5"/>
        <v>48572</v>
      </c>
      <c r="Q24">
        <v>-53891</v>
      </c>
      <c r="R24">
        <v>151</v>
      </c>
      <c r="T24">
        <v>-6924.0000000000073</v>
      </c>
      <c r="U24">
        <v>951.79999999999563</v>
      </c>
      <c r="W24">
        <v>37123.199999999997</v>
      </c>
      <c r="X24">
        <v>4203.8</v>
      </c>
      <c r="AF24">
        <v>60135.6</v>
      </c>
      <c r="AG24">
        <v>1.1226295239425566</v>
      </c>
      <c r="AI24">
        <v>60135.6</v>
      </c>
      <c r="AJ24">
        <v>1.1226295239425566</v>
      </c>
    </row>
    <row r="25" spans="2:38" x14ac:dyDescent="0.25">
      <c r="B25">
        <v>51137</v>
      </c>
      <c r="C25">
        <v>26682</v>
      </c>
      <c r="D25">
        <v>44569</v>
      </c>
      <c r="E25">
        <v>53791</v>
      </c>
      <c r="F25">
        <v>99570</v>
      </c>
      <c r="H25">
        <v>87452</v>
      </c>
      <c r="J25">
        <f t="shared" si="0"/>
        <v>55149.8</v>
      </c>
      <c r="K25">
        <f t="shared" si="1"/>
        <v>1.5857174459381538</v>
      </c>
      <c r="L25">
        <f t="shared" si="2"/>
        <v>99570</v>
      </c>
      <c r="M25">
        <f t="shared" si="3"/>
        <v>26682</v>
      </c>
      <c r="N25">
        <f t="shared" si="4"/>
        <v>55149.8</v>
      </c>
      <c r="O25">
        <f t="shared" si="5"/>
        <v>72888</v>
      </c>
      <c r="Q25">
        <v>-7012</v>
      </c>
      <c r="R25">
        <v>2302</v>
      </c>
      <c r="T25">
        <v>-7235.7999999999956</v>
      </c>
      <c r="U25">
        <v>123.80000000000291</v>
      </c>
      <c r="W25">
        <v>53329.399999999994</v>
      </c>
      <c r="X25">
        <v>2662.2000000000003</v>
      </c>
      <c r="AF25">
        <v>55149.8</v>
      </c>
      <c r="AG25">
        <v>1.5857174459381538</v>
      </c>
      <c r="AI25">
        <v>55149.8</v>
      </c>
      <c r="AJ25">
        <v>1.5857174459381538</v>
      </c>
    </row>
    <row r="26" spans="2:38" x14ac:dyDescent="0.25">
      <c r="B26">
        <v>44647</v>
      </c>
      <c r="C26">
        <v>98224</v>
      </c>
      <c r="D26">
        <v>54518</v>
      </c>
      <c r="E26">
        <v>48873</v>
      </c>
      <c r="F26">
        <v>50206</v>
      </c>
      <c r="H26">
        <v>74778</v>
      </c>
      <c r="J26">
        <f t="shared" si="0"/>
        <v>59293.599999999999</v>
      </c>
      <c r="K26">
        <f t="shared" si="1"/>
        <v>1.2611479147833831</v>
      </c>
      <c r="L26">
        <f t="shared" si="2"/>
        <v>98224</v>
      </c>
      <c r="M26">
        <f t="shared" si="3"/>
        <v>44647</v>
      </c>
      <c r="N26">
        <f t="shared" si="4"/>
        <v>59293.599999999999</v>
      </c>
      <c r="O26">
        <f t="shared" si="5"/>
        <v>53577</v>
      </c>
      <c r="Q26">
        <v>-6402</v>
      </c>
      <c r="R26">
        <v>535</v>
      </c>
      <c r="T26">
        <v>17203</v>
      </c>
      <c r="U26">
        <v>4563</v>
      </c>
      <c r="W26">
        <v>32395</v>
      </c>
      <c r="X26">
        <v>5249</v>
      </c>
      <c r="AD26">
        <v>59293.599999999999</v>
      </c>
      <c r="AE26">
        <v>1.2611479147833831</v>
      </c>
      <c r="AI26">
        <v>59293.599999999999</v>
      </c>
      <c r="AJ26">
        <v>1.2611479147833831</v>
      </c>
    </row>
    <row r="27" spans="2:38" x14ac:dyDescent="0.25">
      <c r="B27">
        <v>40731</v>
      </c>
      <c r="C27">
        <v>113340</v>
      </c>
      <c r="D27">
        <v>78616</v>
      </c>
      <c r="E27">
        <v>107656</v>
      </c>
      <c r="F27">
        <v>16649</v>
      </c>
      <c r="H27">
        <v>90280</v>
      </c>
      <c r="J27">
        <f t="shared" si="0"/>
        <v>71398.399999999994</v>
      </c>
      <c r="K27">
        <f t="shared" si="1"/>
        <v>1.2644541054141269</v>
      </c>
      <c r="L27">
        <f t="shared" si="2"/>
        <v>113340</v>
      </c>
      <c r="M27">
        <f t="shared" si="3"/>
        <v>16649</v>
      </c>
      <c r="N27">
        <f t="shared" si="4"/>
        <v>71398.399999999994</v>
      </c>
      <c r="O27">
        <f t="shared" si="5"/>
        <v>96691</v>
      </c>
      <c r="Q27">
        <v>29026</v>
      </c>
      <c r="R27">
        <v>8712</v>
      </c>
      <c r="T27">
        <v>10759.399999999994</v>
      </c>
      <c r="U27">
        <v>4061.7999999999884</v>
      </c>
      <c r="W27">
        <v>40451</v>
      </c>
      <c r="X27">
        <v>4532.6000000000004</v>
      </c>
      <c r="Z27">
        <v>71398.399999999994</v>
      </c>
      <c r="AA27">
        <v>1.2644541054141269</v>
      </c>
      <c r="AI27">
        <v>71398.399999999994</v>
      </c>
      <c r="AJ27">
        <v>1.2644541054141269</v>
      </c>
    </row>
    <row r="28" spans="2:38" x14ac:dyDescent="0.25">
      <c r="B28">
        <v>24686</v>
      </c>
      <c r="C28">
        <v>34246</v>
      </c>
      <c r="D28">
        <v>97705</v>
      </c>
      <c r="E28">
        <v>107767</v>
      </c>
      <c r="F28">
        <v>48639</v>
      </c>
      <c r="H28">
        <v>112206</v>
      </c>
      <c r="J28">
        <f t="shared" si="0"/>
        <v>62608.6</v>
      </c>
      <c r="K28">
        <f t="shared" si="1"/>
        <v>1.7921819047223544</v>
      </c>
      <c r="L28">
        <f t="shared" si="2"/>
        <v>107767</v>
      </c>
      <c r="M28">
        <f t="shared" si="3"/>
        <v>24686</v>
      </c>
      <c r="N28">
        <f t="shared" si="4"/>
        <v>62608.6</v>
      </c>
      <c r="O28">
        <f t="shared" si="5"/>
        <v>83081</v>
      </c>
      <c r="Q28">
        <v>29796</v>
      </c>
      <c r="R28">
        <v>-9531</v>
      </c>
      <c r="T28">
        <v>21944.799999999996</v>
      </c>
      <c r="U28">
        <v>1434</v>
      </c>
      <c r="W28">
        <v>46362.8</v>
      </c>
      <c r="X28">
        <v>5379.6</v>
      </c>
      <c r="AD28">
        <v>62608.6</v>
      </c>
      <c r="AE28">
        <v>1.7921819047223544</v>
      </c>
      <c r="AK28">
        <v>62608.6</v>
      </c>
      <c r="AL28">
        <v>1.7921819047223544</v>
      </c>
    </row>
    <row r="29" spans="2:38" x14ac:dyDescent="0.25">
      <c r="B29">
        <v>24687</v>
      </c>
      <c r="C29">
        <v>36769</v>
      </c>
      <c r="D29">
        <v>77080</v>
      </c>
      <c r="E29">
        <v>27614</v>
      </c>
      <c r="F29">
        <v>43703</v>
      </c>
      <c r="H29">
        <v>43665</v>
      </c>
      <c r="J29">
        <f t="shared" si="0"/>
        <v>41970.6</v>
      </c>
      <c r="K29">
        <f t="shared" si="1"/>
        <v>1.0403711169247045</v>
      </c>
      <c r="L29">
        <f t="shared" si="2"/>
        <v>77080</v>
      </c>
      <c r="M29">
        <f t="shared" si="3"/>
        <v>24687</v>
      </c>
      <c r="N29">
        <f t="shared" si="4"/>
        <v>41970.6</v>
      </c>
      <c r="O29">
        <f t="shared" si="5"/>
        <v>52393</v>
      </c>
      <c r="Q29">
        <v>-81672</v>
      </c>
      <c r="R29">
        <v>-14373</v>
      </c>
      <c r="T29">
        <v>-35790.000000000007</v>
      </c>
      <c r="U29">
        <v>-1592.2000000000044</v>
      </c>
      <c r="W29">
        <v>55183.200000000004</v>
      </c>
      <c r="X29">
        <v>1592.1999999999998</v>
      </c>
      <c r="AF29">
        <v>41970.6</v>
      </c>
      <c r="AG29">
        <v>1.0403711169247045</v>
      </c>
      <c r="AI29">
        <v>41970.6</v>
      </c>
      <c r="AJ29">
        <v>1.0403711169247045</v>
      </c>
    </row>
    <row r="30" spans="2:38" x14ac:dyDescent="0.25">
      <c r="B30">
        <v>99091</v>
      </c>
      <c r="C30">
        <v>27059</v>
      </c>
      <c r="D30">
        <v>40762</v>
      </c>
      <c r="E30">
        <v>62712</v>
      </c>
      <c r="F30">
        <v>94616</v>
      </c>
      <c r="H30">
        <v>115847</v>
      </c>
      <c r="J30">
        <f t="shared" si="0"/>
        <v>64848</v>
      </c>
      <c r="K30">
        <f t="shared" si="1"/>
        <v>1.7864390574882802</v>
      </c>
      <c r="L30">
        <f t="shared" si="2"/>
        <v>99091</v>
      </c>
      <c r="M30">
        <f t="shared" si="3"/>
        <v>27059</v>
      </c>
      <c r="N30">
        <f t="shared" si="4"/>
        <v>64848</v>
      </c>
      <c r="O30">
        <f t="shared" si="5"/>
        <v>72032</v>
      </c>
      <c r="Q30">
        <v>32330</v>
      </c>
      <c r="R30">
        <v>2626</v>
      </c>
      <c r="T30">
        <v>5660.4000000000015</v>
      </c>
      <c r="U30">
        <v>-5074.6000000000058</v>
      </c>
      <c r="W30">
        <v>22221.599999999999</v>
      </c>
      <c r="X30">
        <v>5725</v>
      </c>
      <c r="Z30">
        <v>64848</v>
      </c>
      <c r="AA30">
        <v>1.7864390574882802</v>
      </c>
      <c r="AK30">
        <v>64848</v>
      </c>
      <c r="AL30">
        <v>1.7864390574882802</v>
      </c>
    </row>
    <row r="31" spans="2:38" x14ac:dyDescent="0.25">
      <c r="B31">
        <v>65053</v>
      </c>
      <c r="C31">
        <v>97414</v>
      </c>
      <c r="D31">
        <v>27695</v>
      </c>
      <c r="E31">
        <v>76349</v>
      </c>
      <c r="F31">
        <v>55928</v>
      </c>
      <c r="H31">
        <v>101089</v>
      </c>
      <c r="J31">
        <f t="shared" si="0"/>
        <v>64487.8</v>
      </c>
      <c r="K31">
        <f t="shared" si="1"/>
        <v>1.5675678190293356</v>
      </c>
      <c r="L31">
        <f t="shared" si="2"/>
        <v>97414</v>
      </c>
      <c r="M31">
        <f t="shared" si="3"/>
        <v>27695</v>
      </c>
      <c r="N31">
        <f t="shared" si="4"/>
        <v>64487.8</v>
      </c>
      <c r="O31">
        <f t="shared" si="5"/>
        <v>69719</v>
      </c>
      <c r="Q31">
        <v>6748</v>
      </c>
      <c r="R31">
        <v>-1690</v>
      </c>
      <c r="T31">
        <v>13615</v>
      </c>
      <c r="U31">
        <v>890.80000000000291</v>
      </c>
      <c r="W31">
        <v>29771.8</v>
      </c>
      <c r="X31">
        <v>1087.2</v>
      </c>
      <c r="AD31">
        <v>64487.8</v>
      </c>
      <c r="AE31">
        <v>1.5675678190293356</v>
      </c>
      <c r="AK31">
        <v>64487.8</v>
      </c>
      <c r="AL31">
        <v>1.5675678190293356</v>
      </c>
    </row>
    <row r="32" spans="2:38" x14ac:dyDescent="0.25">
      <c r="B32">
        <v>49148</v>
      </c>
      <c r="C32">
        <v>74528</v>
      </c>
      <c r="D32">
        <v>35997</v>
      </c>
      <c r="E32">
        <v>47667</v>
      </c>
      <c r="F32">
        <v>51635</v>
      </c>
      <c r="H32">
        <v>58639</v>
      </c>
      <c r="J32">
        <f t="shared" si="0"/>
        <v>51795</v>
      </c>
      <c r="K32">
        <f t="shared" si="1"/>
        <v>1.1321363065933006</v>
      </c>
      <c r="L32">
        <f t="shared" si="2"/>
        <v>74528</v>
      </c>
      <c r="M32">
        <f t="shared" si="3"/>
        <v>35997</v>
      </c>
      <c r="N32">
        <f t="shared" si="4"/>
        <v>51795</v>
      </c>
      <c r="O32">
        <f t="shared" si="5"/>
        <v>38531</v>
      </c>
      <c r="Q32">
        <v>-13808</v>
      </c>
      <c r="R32">
        <v>3934</v>
      </c>
      <c r="T32">
        <v>-4612.8000000000029</v>
      </c>
      <c r="U32">
        <v>83</v>
      </c>
      <c r="W32">
        <v>28989.200000000001</v>
      </c>
      <c r="X32">
        <v>1008.2</v>
      </c>
      <c r="Z32">
        <v>51795</v>
      </c>
      <c r="AA32">
        <v>1.1321363065933006</v>
      </c>
      <c r="AI32">
        <v>51795</v>
      </c>
      <c r="AJ32">
        <v>1.1321363065933006</v>
      </c>
    </row>
    <row r="33" spans="2:38" x14ac:dyDescent="0.25">
      <c r="B33">
        <v>65652</v>
      </c>
      <c r="C33">
        <v>89570</v>
      </c>
      <c r="D33">
        <v>57306</v>
      </c>
      <c r="E33">
        <v>68462</v>
      </c>
      <c r="F33">
        <v>42179</v>
      </c>
      <c r="H33">
        <v>106165</v>
      </c>
      <c r="J33">
        <f t="shared" si="0"/>
        <v>64633.8</v>
      </c>
      <c r="K33">
        <f t="shared" si="1"/>
        <v>1.6425616318396876</v>
      </c>
      <c r="L33">
        <f t="shared" si="2"/>
        <v>89570</v>
      </c>
      <c r="M33">
        <f t="shared" si="3"/>
        <v>42179</v>
      </c>
      <c r="N33">
        <f t="shared" si="4"/>
        <v>64633.8</v>
      </c>
      <c r="O33">
        <f t="shared" si="5"/>
        <v>47391</v>
      </c>
      <c r="Q33">
        <v>17359</v>
      </c>
      <c r="R33">
        <v>5884</v>
      </c>
      <c r="T33">
        <v>13269</v>
      </c>
      <c r="U33">
        <v>400.60000000000582</v>
      </c>
      <c r="W33">
        <v>39959.799999999996</v>
      </c>
      <c r="X33">
        <v>2173.3999999999996</v>
      </c>
      <c r="AD33">
        <v>64633.8</v>
      </c>
      <c r="AE33">
        <v>1.6425616318396876</v>
      </c>
      <c r="AK33">
        <v>64633.8</v>
      </c>
      <c r="AL33">
        <v>1.6425616318396876</v>
      </c>
    </row>
    <row r="34" spans="2:38" x14ac:dyDescent="0.25">
      <c r="B34">
        <v>97216</v>
      </c>
      <c r="C34">
        <v>41744</v>
      </c>
      <c r="D34">
        <v>31889</v>
      </c>
      <c r="E34">
        <v>77628</v>
      </c>
      <c r="F34">
        <v>49669</v>
      </c>
      <c r="H34">
        <v>111493</v>
      </c>
      <c r="J34">
        <f t="shared" ref="J34:J65" si="6">AVERAGE(B34:F34)</f>
        <v>59629.2</v>
      </c>
      <c r="K34">
        <f t="shared" ref="K34:K65" si="7">H34/J34</f>
        <v>1.8697718567413282</v>
      </c>
      <c r="L34">
        <f t="shared" ref="L34:L65" si="8">MAX(B34:F34)</f>
        <v>97216</v>
      </c>
      <c r="M34">
        <f t="shared" ref="M34:M65" si="9">MIN(B34:F34)</f>
        <v>31889</v>
      </c>
      <c r="N34">
        <f t="shared" ref="N34:N65" si="10">AVERAGE(B34:F34)</f>
        <v>59629.2</v>
      </c>
      <c r="O34">
        <f t="shared" ref="O34:O65" si="11">L34-M34</f>
        <v>65327</v>
      </c>
      <c r="Q34">
        <v>-4619</v>
      </c>
      <c r="R34">
        <v>-7694</v>
      </c>
      <c r="T34">
        <v>-3248.4000000000015</v>
      </c>
      <c r="U34">
        <v>-3328</v>
      </c>
      <c r="W34">
        <v>35981.599999999999</v>
      </c>
      <c r="X34">
        <v>3944.4</v>
      </c>
      <c r="AF34">
        <v>59629.2</v>
      </c>
      <c r="AG34">
        <v>1.8697718567413282</v>
      </c>
      <c r="AK34">
        <v>59629.2</v>
      </c>
      <c r="AL34">
        <v>1.8697718567413282</v>
      </c>
    </row>
    <row r="35" spans="2:38" x14ac:dyDescent="0.25">
      <c r="B35">
        <v>25151</v>
      </c>
      <c r="C35">
        <v>91706</v>
      </c>
      <c r="D35">
        <v>19753</v>
      </c>
      <c r="E35">
        <v>33880</v>
      </c>
      <c r="F35">
        <v>42691</v>
      </c>
      <c r="H35">
        <v>56682</v>
      </c>
      <c r="J35">
        <f t="shared" si="6"/>
        <v>42636.2</v>
      </c>
      <c r="K35">
        <f t="shared" si="7"/>
        <v>1.3294336737326498</v>
      </c>
      <c r="L35">
        <f t="shared" si="8"/>
        <v>91706</v>
      </c>
      <c r="M35">
        <f t="shared" si="9"/>
        <v>19753</v>
      </c>
      <c r="N35">
        <f t="shared" si="10"/>
        <v>42636.2</v>
      </c>
      <c r="O35">
        <f t="shared" si="11"/>
        <v>71953</v>
      </c>
      <c r="Q35">
        <v>-75666</v>
      </c>
      <c r="R35">
        <v>10885</v>
      </c>
      <c r="T35">
        <v>-42898</v>
      </c>
      <c r="U35">
        <v>-810.80000000000291</v>
      </c>
      <c r="W35">
        <v>42898</v>
      </c>
      <c r="X35">
        <v>6794.4</v>
      </c>
      <c r="AF35">
        <v>42636.2</v>
      </c>
      <c r="AG35">
        <v>1.3294336737326498</v>
      </c>
      <c r="AI35">
        <v>42636.2</v>
      </c>
      <c r="AJ35">
        <v>1.3294336737326498</v>
      </c>
    </row>
    <row r="36" spans="2:38" x14ac:dyDescent="0.25">
      <c r="B36">
        <v>39571</v>
      </c>
      <c r="C36">
        <v>98908</v>
      </c>
      <c r="D36">
        <v>70999</v>
      </c>
      <c r="E36">
        <v>22871</v>
      </c>
      <c r="F36">
        <v>92988</v>
      </c>
      <c r="H36">
        <v>122360</v>
      </c>
      <c r="J36">
        <f t="shared" si="6"/>
        <v>65067.4</v>
      </c>
      <c r="K36">
        <f t="shared" si="7"/>
        <v>1.8805115925947555</v>
      </c>
      <c r="L36">
        <f t="shared" si="8"/>
        <v>98908</v>
      </c>
      <c r="M36">
        <f t="shared" si="9"/>
        <v>22871</v>
      </c>
      <c r="N36">
        <f t="shared" si="10"/>
        <v>65067.4</v>
      </c>
      <c r="O36">
        <f t="shared" si="11"/>
        <v>76037</v>
      </c>
      <c r="Q36">
        <v>-2977</v>
      </c>
      <c r="R36">
        <v>-17547</v>
      </c>
      <c r="T36">
        <v>-19605.799999999996</v>
      </c>
      <c r="U36">
        <v>-2249.4000000000015</v>
      </c>
      <c r="W36">
        <v>37324.199999999997</v>
      </c>
      <c r="X36">
        <v>5380.5999999999995</v>
      </c>
      <c r="AB36">
        <v>65067.4</v>
      </c>
      <c r="AC36">
        <v>1.8805115925947555</v>
      </c>
      <c r="AK36">
        <v>65067.4</v>
      </c>
      <c r="AL36">
        <v>1.8805115925947555</v>
      </c>
    </row>
    <row r="37" spans="2:38" x14ac:dyDescent="0.25">
      <c r="B37">
        <v>42177</v>
      </c>
      <c r="C37">
        <v>23076</v>
      </c>
      <c r="D37">
        <v>76814</v>
      </c>
      <c r="E37">
        <v>98154</v>
      </c>
      <c r="F37">
        <v>45327</v>
      </c>
      <c r="H37">
        <v>83864</v>
      </c>
      <c r="J37">
        <f t="shared" si="6"/>
        <v>57109.599999999999</v>
      </c>
      <c r="K37">
        <f t="shared" si="7"/>
        <v>1.4684746522476082</v>
      </c>
      <c r="L37">
        <f t="shared" si="8"/>
        <v>98154</v>
      </c>
      <c r="M37">
        <f t="shared" si="9"/>
        <v>23076</v>
      </c>
      <c r="N37">
        <f t="shared" si="10"/>
        <v>57109.599999999999</v>
      </c>
      <c r="O37">
        <f t="shared" si="11"/>
        <v>75078</v>
      </c>
      <c r="Q37">
        <v>36878</v>
      </c>
      <c r="R37">
        <v>1072</v>
      </c>
      <c r="T37">
        <v>19766.799999999996</v>
      </c>
      <c r="U37">
        <v>-6380</v>
      </c>
      <c r="W37">
        <v>31500.400000000001</v>
      </c>
      <c r="X37">
        <v>6380</v>
      </c>
      <c r="Z37">
        <v>57109.599999999999</v>
      </c>
      <c r="AA37">
        <v>1.4684746522476082</v>
      </c>
      <c r="AI37">
        <v>57109.599999999999</v>
      </c>
      <c r="AJ37">
        <v>1.4684746522476082</v>
      </c>
    </row>
    <row r="38" spans="2:38" x14ac:dyDescent="0.25">
      <c r="B38">
        <v>66342</v>
      </c>
      <c r="C38">
        <v>25733</v>
      </c>
      <c r="D38">
        <v>38479</v>
      </c>
      <c r="E38">
        <v>41758</v>
      </c>
      <c r="F38">
        <v>24895</v>
      </c>
      <c r="H38">
        <v>70111</v>
      </c>
      <c r="J38">
        <f t="shared" si="6"/>
        <v>39441.4</v>
      </c>
      <c r="K38">
        <f t="shared" si="7"/>
        <v>1.7775991724431688</v>
      </c>
      <c r="L38">
        <f t="shared" si="8"/>
        <v>66342</v>
      </c>
      <c r="M38">
        <f t="shared" si="9"/>
        <v>24895</v>
      </c>
      <c r="N38">
        <f t="shared" si="10"/>
        <v>39441.4</v>
      </c>
      <c r="O38">
        <f t="shared" si="11"/>
        <v>41447</v>
      </c>
      <c r="Q38">
        <v>-14144</v>
      </c>
      <c r="R38">
        <v>1</v>
      </c>
      <c r="T38">
        <v>-39524.6</v>
      </c>
      <c r="U38">
        <v>-1409.7999999999956</v>
      </c>
      <c r="W38">
        <v>39524.600000000006</v>
      </c>
      <c r="X38">
        <v>7177.8</v>
      </c>
      <c r="AB38">
        <v>39441.4</v>
      </c>
      <c r="AC38">
        <v>1.7775991724431688</v>
      </c>
      <c r="AK38">
        <v>39441.4</v>
      </c>
      <c r="AL38">
        <v>1.7775991724431688</v>
      </c>
    </row>
    <row r="39" spans="2:38" x14ac:dyDescent="0.25">
      <c r="B39">
        <v>81348</v>
      </c>
      <c r="C39">
        <v>24723</v>
      </c>
      <c r="D39">
        <v>61462</v>
      </c>
      <c r="E39">
        <v>24814</v>
      </c>
      <c r="F39">
        <v>44913</v>
      </c>
      <c r="H39">
        <v>80539</v>
      </c>
      <c r="J39">
        <f t="shared" si="6"/>
        <v>47452</v>
      </c>
      <c r="K39">
        <f t="shared" si="7"/>
        <v>1.6972730338025794</v>
      </c>
      <c r="L39">
        <f t="shared" si="8"/>
        <v>81348</v>
      </c>
      <c r="M39">
        <f t="shared" si="9"/>
        <v>24723</v>
      </c>
      <c r="N39">
        <f t="shared" si="10"/>
        <v>47452</v>
      </c>
      <c r="O39">
        <f t="shared" si="11"/>
        <v>56625</v>
      </c>
      <c r="Q39">
        <v>343</v>
      </c>
      <c r="R39">
        <v>-92</v>
      </c>
      <c r="T39">
        <v>-7652</v>
      </c>
      <c r="U39">
        <v>-2840</v>
      </c>
      <c r="W39">
        <v>28694.400000000001</v>
      </c>
      <c r="X39">
        <v>4368.3999999999996</v>
      </c>
      <c r="Z39">
        <v>47452</v>
      </c>
      <c r="AA39">
        <v>1.6972730338025794</v>
      </c>
      <c r="AK39">
        <v>47452</v>
      </c>
      <c r="AL39">
        <v>1.6972730338025794</v>
      </c>
    </row>
    <row r="40" spans="2:38" x14ac:dyDescent="0.25">
      <c r="B40">
        <v>98154</v>
      </c>
      <c r="C40">
        <v>33838</v>
      </c>
      <c r="D40">
        <v>84508</v>
      </c>
      <c r="E40">
        <v>83443</v>
      </c>
      <c r="F40">
        <v>50265</v>
      </c>
      <c r="H40">
        <v>112123</v>
      </c>
      <c r="J40">
        <f t="shared" si="6"/>
        <v>70041.600000000006</v>
      </c>
      <c r="K40">
        <f t="shared" si="7"/>
        <v>1.6008058068347952</v>
      </c>
      <c r="L40">
        <f t="shared" si="8"/>
        <v>98154</v>
      </c>
      <c r="M40">
        <f t="shared" si="9"/>
        <v>33838</v>
      </c>
      <c r="N40">
        <f t="shared" si="10"/>
        <v>70041.600000000006</v>
      </c>
      <c r="O40">
        <f t="shared" si="11"/>
        <v>64316</v>
      </c>
      <c r="Q40">
        <v>27745</v>
      </c>
      <c r="R40">
        <v>314</v>
      </c>
      <c r="T40">
        <v>-14139.599999999991</v>
      </c>
      <c r="U40">
        <v>770.20000000001164</v>
      </c>
      <c r="W40">
        <v>38644</v>
      </c>
      <c r="X40">
        <v>2682.2</v>
      </c>
      <c r="AB40">
        <v>70041.600000000006</v>
      </c>
      <c r="AC40">
        <v>1.6008058068347952</v>
      </c>
      <c r="AK40">
        <v>70041.600000000006</v>
      </c>
      <c r="AL40">
        <v>1.6008058068347952</v>
      </c>
    </row>
    <row r="41" spans="2:38" x14ac:dyDescent="0.25">
      <c r="B41">
        <v>64853</v>
      </c>
      <c r="C41">
        <v>48638</v>
      </c>
      <c r="D41">
        <v>69780</v>
      </c>
      <c r="E41">
        <v>49233</v>
      </c>
      <c r="F41">
        <v>79669</v>
      </c>
      <c r="H41">
        <v>117398</v>
      </c>
      <c r="J41">
        <f t="shared" si="6"/>
        <v>62434.6</v>
      </c>
      <c r="K41">
        <f t="shared" si="7"/>
        <v>1.8803355831542126</v>
      </c>
      <c r="L41">
        <f t="shared" si="8"/>
        <v>79669</v>
      </c>
      <c r="M41">
        <f t="shared" si="9"/>
        <v>48638</v>
      </c>
      <c r="N41">
        <f t="shared" si="10"/>
        <v>62434.6</v>
      </c>
      <c r="O41">
        <f t="shared" si="11"/>
        <v>31031</v>
      </c>
      <c r="Q41">
        <v>30683</v>
      </c>
      <c r="R41">
        <v>-2747</v>
      </c>
      <c r="T41">
        <v>-2165</v>
      </c>
      <c r="U41">
        <v>7517.5999999999985</v>
      </c>
      <c r="W41">
        <v>49903.4</v>
      </c>
      <c r="X41">
        <v>8846.8000000000011</v>
      </c>
      <c r="AB41">
        <v>62434.6</v>
      </c>
      <c r="AC41">
        <v>1.8803355831542126</v>
      </c>
      <c r="AK41">
        <v>62434.6</v>
      </c>
      <c r="AL41">
        <v>1.8803355831542126</v>
      </c>
    </row>
    <row r="42" spans="2:38" x14ac:dyDescent="0.25">
      <c r="B42">
        <v>56120</v>
      </c>
      <c r="C42">
        <v>97805</v>
      </c>
      <c r="D42">
        <v>103377</v>
      </c>
      <c r="E42">
        <v>111253</v>
      </c>
      <c r="F42">
        <v>42506</v>
      </c>
      <c r="H42">
        <v>117889</v>
      </c>
      <c r="J42">
        <f t="shared" si="6"/>
        <v>82212.2</v>
      </c>
      <c r="K42">
        <f t="shared" si="7"/>
        <v>1.433959923223074</v>
      </c>
      <c r="L42">
        <f t="shared" si="8"/>
        <v>111253</v>
      </c>
      <c r="M42">
        <f t="shared" si="9"/>
        <v>42506</v>
      </c>
      <c r="N42">
        <f t="shared" si="10"/>
        <v>82212.2</v>
      </c>
      <c r="O42">
        <f t="shared" si="11"/>
        <v>68747</v>
      </c>
      <c r="Q42">
        <v>-6218</v>
      </c>
      <c r="R42">
        <v>0</v>
      </c>
      <c r="T42">
        <v>4353.1999999999971</v>
      </c>
      <c r="U42">
        <v>1042.8000000000029</v>
      </c>
      <c r="W42">
        <v>50340.4</v>
      </c>
      <c r="X42">
        <v>13420.8</v>
      </c>
      <c r="AF42">
        <v>82212.2</v>
      </c>
      <c r="AG42">
        <v>1.433959923223074</v>
      </c>
      <c r="AI42">
        <v>82212.2</v>
      </c>
      <c r="AJ42">
        <v>1.433959923223074</v>
      </c>
    </row>
    <row r="43" spans="2:38" x14ac:dyDescent="0.25">
      <c r="B43">
        <v>48037</v>
      </c>
      <c r="C43">
        <v>26057</v>
      </c>
      <c r="D43">
        <v>11772</v>
      </c>
      <c r="E43">
        <v>100655</v>
      </c>
      <c r="F43">
        <v>75962</v>
      </c>
      <c r="H43">
        <v>101836</v>
      </c>
      <c r="J43">
        <f t="shared" si="6"/>
        <v>52496.6</v>
      </c>
      <c r="K43">
        <f t="shared" si="7"/>
        <v>1.9398589622947011</v>
      </c>
      <c r="L43">
        <f t="shared" si="8"/>
        <v>100655</v>
      </c>
      <c r="M43">
        <f t="shared" si="9"/>
        <v>11772</v>
      </c>
      <c r="N43">
        <f t="shared" si="10"/>
        <v>52496.6</v>
      </c>
      <c r="O43">
        <f t="shared" si="11"/>
        <v>88883</v>
      </c>
      <c r="Q43">
        <v>-3698</v>
      </c>
      <c r="R43">
        <v>-7506</v>
      </c>
      <c r="T43">
        <v>-18794.200000000004</v>
      </c>
      <c r="U43">
        <v>-8295.4000000000015</v>
      </c>
      <c r="W43">
        <v>57411.8</v>
      </c>
      <c r="X43">
        <v>10309</v>
      </c>
      <c r="AB43">
        <v>52496.6</v>
      </c>
      <c r="AC43">
        <v>1.9398589622947011</v>
      </c>
      <c r="AK43">
        <v>52496.6</v>
      </c>
      <c r="AL43">
        <v>1.9398589622947011</v>
      </c>
    </row>
    <row r="44" spans="2:38" x14ac:dyDescent="0.25">
      <c r="B44">
        <v>95173</v>
      </c>
      <c r="C44">
        <v>29886</v>
      </c>
      <c r="D44">
        <v>91121</v>
      </c>
      <c r="E44">
        <v>42044</v>
      </c>
      <c r="F44">
        <v>71100</v>
      </c>
      <c r="H44">
        <v>93262</v>
      </c>
      <c r="J44">
        <f t="shared" si="6"/>
        <v>65864.800000000003</v>
      </c>
      <c r="K44">
        <f t="shared" si="7"/>
        <v>1.4159611810861037</v>
      </c>
      <c r="L44">
        <f t="shared" si="8"/>
        <v>95173</v>
      </c>
      <c r="M44">
        <f t="shared" si="9"/>
        <v>29886</v>
      </c>
      <c r="N44">
        <f t="shared" si="10"/>
        <v>65864.800000000003</v>
      </c>
      <c r="O44">
        <f t="shared" si="11"/>
        <v>65287</v>
      </c>
      <c r="Q44">
        <v>-5999</v>
      </c>
      <c r="R44">
        <v>-573</v>
      </c>
      <c r="T44">
        <v>-7320.1999999999971</v>
      </c>
      <c r="U44">
        <v>1197</v>
      </c>
      <c r="W44">
        <v>37382.600000000006</v>
      </c>
      <c r="X44">
        <v>1244.1999999999998</v>
      </c>
      <c r="AB44">
        <v>65864.800000000003</v>
      </c>
      <c r="AC44">
        <v>1.4159611810861037</v>
      </c>
      <c r="AI44">
        <v>65864.800000000003</v>
      </c>
      <c r="AJ44">
        <v>1.4159611810861037</v>
      </c>
    </row>
    <row r="45" spans="2:38" x14ac:dyDescent="0.25">
      <c r="B45">
        <v>17079</v>
      </c>
      <c r="C45">
        <v>21445</v>
      </c>
      <c r="D45">
        <v>25283</v>
      </c>
      <c r="E45">
        <v>66702</v>
      </c>
      <c r="F45">
        <v>33199</v>
      </c>
      <c r="H45">
        <v>63031</v>
      </c>
      <c r="J45">
        <f t="shared" si="6"/>
        <v>32741.599999999999</v>
      </c>
      <c r="K45">
        <f t="shared" si="7"/>
        <v>1.9251044542722409</v>
      </c>
      <c r="L45">
        <f t="shared" si="8"/>
        <v>66702</v>
      </c>
      <c r="M45">
        <f t="shared" si="9"/>
        <v>17079</v>
      </c>
      <c r="N45">
        <f t="shared" si="10"/>
        <v>32741.599999999999</v>
      </c>
      <c r="O45">
        <f t="shared" si="11"/>
        <v>49623</v>
      </c>
      <c r="Q45">
        <v>-61322</v>
      </c>
      <c r="R45">
        <v>8099</v>
      </c>
      <c r="T45">
        <v>-41107.599999999999</v>
      </c>
      <c r="U45">
        <v>-4841.5999999999985</v>
      </c>
      <c r="W45">
        <v>45021.599999999999</v>
      </c>
      <c r="X45">
        <v>5958</v>
      </c>
      <c r="AF45">
        <v>32741.599999999999</v>
      </c>
      <c r="AG45">
        <v>1.9251044542722409</v>
      </c>
      <c r="AK45">
        <v>32741.599999999999</v>
      </c>
      <c r="AL45">
        <v>1.9251044542722409</v>
      </c>
    </row>
    <row r="46" spans="2:38" x14ac:dyDescent="0.25">
      <c r="B46">
        <v>24843</v>
      </c>
      <c r="C46">
        <v>93922</v>
      </c>
      <c r="D46">
        <v>49495</v>
      </c>
      <c r="E46">
        <v>32000</v>
      </c>
      <c r="F46">
        <v>24350</v>
      </c>
      <c r="H46">
        <v>85523</v>
      </c>
      <c r="J46">
        <f t="shared" si="6"/>
        <v>44922</v>
      </c>
      <c r="K46">
        <f t="shared" si="7"/>
        <v>1.9038110502649037</v>
      </c>
      <c r="L46">
        <f t="shared" si="8"/>
        <v>93922</v>
      </c>
      <c r="M46">
        <f t="shared" si="9"/>
        <v>24350</v>
      </c>
      <c r="N46">
        <f t="shared" si="10"/>
        <v>44922</v>
      </c>
      <c r="O46">
        <f t="shared" si="11"/>
        <v>69572</v>
      </c>
      <c r="Q46">
        <v>8525</v>
      </c>
      <c r="R46">
        <v>8817</v>
      </c>
      <c r="T46">
        <v>6546</v>
      </c>
      <c r="U46">
        <v>2276.1999999999971</v>
      </c>
      <c r="W46">
        <v>27193.199999999997</v>
      </c>
      <c r="X46">
        <v>2909.3999999999996</v>
      </c>
      <c r="AD46">
        <v>44922</v>
      </c>
      <c r="AE46">
        <v>1.9038110502649037</v>
      </c>
      <c r="AK46">
        <v>44922</v>
      </c>
      <c r="AL46">
        <v>1.9038110502649037</v>
      </c>
    </row>
    <row r="47" spans="2:38" x14ac:dyDescent="0.25">
      <c r="B47">
        <v>29122</v>
      </c>
      <c r="C47">
        <v>39237</v>
      </c>
      <c r="D47">
        <v>98642</v>
      </c>
      <c r="E47">
        <v>45159</v>
      </c>
      <c r="F47">
        <v>18810</v>
      </c>
      <c r="H47">
        <v>74737</v>
      </c>
      <c r="J47">
        <f t="shared" si="6"/>
        <v>46194</v>
      </c>
      <c r="K47">
        <f t="shared" si="7"/>
        <v>1.61789409880071</v>
      </c>
      <c r="L47">
        <f t="shared" si="8"/>
        <v>98642</v>
      </c>
      <c r="M47">
        <f t="shared" si="9"/>
        <v>18810</v>
      </c>
      <c r="N47">
        <f t="shared" si="10"/>
        <v>46194</v>
      </c>
      <c r="O47">
        <f t="shared" si="11"/>
        <v>79832</v>
      </c>
      <c r="Q47">
        <v>19510</v>
      </c>
      <c r="R47">
        <v>826</v>
      </c>
      <c r="T47">
        <v>-4924.8000000000029</v>
      </c>
      <c r="U47">
        <v>2184</v>
      </c>
      <c r="W47">
        <v>46050.8</v>
      </c>
      <c r="X47">
        <v>6138.8000000000011</v>
      </c>
      <c r="Z47">
        <v>46194</v>
      </c>
      <c r="AA47">
        <v>1.61789409880071</v>
      </c>
      <c r="AI47">
        <v>46194</v>
      </c>
      <c r="AJ47">
        <v>1.61789409880071</v>
      </c>
    </row>
    <row r="48" spans="2:38" x14ac:dyDescent="0.25">
      <c r="B48">
        <v>45057</v>
      </c>
      <c r="C48">
        <v>70434</v>
      </c>
      <c r="D48">
        <v>76867</v>
      </c>
      <c r="E48">
        <v>63870</v>
      </c>
      <c r="F48">
        <v>96877</v>
      </c>
      <c r="H48">
        <v>124250</v>
      </c>
      <c r="J48">
        <f t="shared" si="6"/>
        <v>70621</v>
      </c>
      <c r="K48">
        <f t="shared" si="7"/>
        <v>1.7593916823607709</v>
      </c>
      <c r="L48">
        <f t="shared" si="8"/>
        <v>96877</v>
      </c>
      <c r="M48">
        <f t="shared" si="9"/>
        <v>45057</v>
      </c>
      <c r="N48">
        <f t="shared" si="10"/>
        <v>70621</v>
      </c>
      <c r="O48">
        <f t="shared" si="11"/>
        <v>51820</v>
      </c>
      <c r="Q48">
        <v>36428</v>
      </c>
      <c r="R48">
        <v>14811</v>
      </c>
      <c r="T48">
        <v>6341.1999999999971</v>
      </c>
      <c r="U48">
        <v>34.80000000000291</v>
      </c>
      <c r="W48">
        <v>18975.599999999999</v>
      </c>
      <c r="X48">
        <v>1044.8</v>
      </c>
      <c r="AB48">
        <v>70621</v>
      </c>
      <c r="AC48">
        <v>1.7593916823607709</v>
      </c>
      <c r="AK48">
        <v>70621</v>
      </c>
      <c r="AL48">
        <v>1.7593916823607709</v>
      </c>
    </row>
    <row r="49" spans="2:38" x14ac:dyDescent="0.25">
      <c r="B49">
        <v>50493</v>
      </c>
      <c r="C49">
        <v>28924</v>
      </c>
      <c r="D49">
        <v>97853</v>
      </c>
      <c r="E49">
        <v>28285</v>
      </c>
      <c r="F49">
        <v>27954</v>
      </c>
      <c r="H49">
        <v>90749</v>
      </c>
      <c r="J49">
        <f t="shared" si="6"/>
        <v>46701.8</v>
      </c>
      <c r="K49">
        <f t="shared" si="7"/>
        <v>1.9431585078091207</v>
      </c>
      <c r="L49">
        <f t="shared" si="8"/>
        <v>97853</v>
      </c>
      <c r="M49">
        <f t="shared" si="9"/>
        <v>27954</v>
      </c>
      <c r="N49">
        <f t="shared" si="10"/>
        <v>46701.8</v>
      </c>
      <c r="O49">
        <f t="shared" si="11"/>
        <v>69899</v>
      </c>
      <c r="Q49">
        <v>38105</v>
      </c>
      <c r="R49">
        <v>-14453</v>
      </c>
      <c r="T49">
        <v>-2473.5999999999985</v>
      </c>
      <c r="U49">
        <v>-1564.7999999999956</v>
      </c>
      <c r="W49">
        <v>29252.799999999999</v>
      </c>
      <c r="X49">
        <v>5015.2000000000007</v>
      </c>
      <c r="Z49">
        <v>46701.8</v>
      </c>
      <c r="AA49">
        <v>1.9431585078091207</v>
      </c>
      <c r="AK49">
        <v>46701.8</v>
      </c>
      <c r="AL49">
        <v>1.9431585078091207</v>
      </c>
    </row>
    <row r="50" spans="2:38" x14ac:dyDescent="0.25">
      <c r="B50">
        <v>46771</v>
      </c>
      <c r="C50">
        <v>25787</v>
      </c>
      <c r="D50">
        <v>48881</v>
      </c>
      <c r="E50">
        <v>56601</v>
      </c>
      <c r="F50">
        <v>76856</v>
      </c>
      <c r="H50">
        <v>94967</v>
      </c>
      <c r="J50">
        <f t="shared" si="6"/>
        <v>50979.199999999997</v>
      </c>
      <c r="K50">
        <f t="shared" si="7"/>
        <v>1.8628577929822361</v>
      </c>
      <c r="L50">
        <f t="shared" si="8"/>
        <v>76856</v>
      </c>
      <c r="M50">
        <f t="shared" si="9"/>
        <v>25787</v>
      </c>
      <c r="N50">
        <f t="shared" si="10"/>
        <v>50979.199999999997</v>
      </c>
      <c r="O50">
        <f t="shared" si="11"/>
        <v>51069</v>
      </c>
      <c r="Q50">
        <v>-5770</v>
      </c>
      <c r="R50">
        <v>17030</v>
      </c>
      <c r="T50">
        <v>-14973.400000000009</v>
      </c>
      <c r="U50">
        <v>-2115.4000000000015</v>
      </c>
      <c r="W50">
        <v>46092.2</v>
      </c>
      <c r="X50">
        <v>3398.2000000000003</v>
      </c>
      <c r="AF50">
        <v>50979.199999999997</v>
      </c>
      <c r="AG50">
        <v>1.8628577929822361</v>
      </c>
      <c r="AK50">
        <v>50979.199999999997</v>
      </c>
      <c r="AL50">
        <v>1.8628577929822361</v>
      </c>
    </row>
    <row r="51" spans="2:38" x14ac:dyDescent="0.25">
      <c r="B51">
        <v>67137</v>
      </c>
      <c r="C51">
        <v>49312</v>
      </c>
      <c r="D51">
        <v>33000</v>
      </c>
      <c r="E51">
        <v>40591</v>
      </c>
      <c r="F51">
        <v>46151</v>
      </c>
      <c r="H51">
        <v>51467</v>
      </c>
      <c r="J51">
        <f t="shared" si="6"/>
        <v>47238.2</v>
      </c>
      <c r="K51">
        <f t="shared" si="7"/>
        <v>1.0895207692079716</v>
      </c>
      <c r="L51">
        <f t="shared" si="8"/>
        <v>67137</v>
      </c>
      <c r="M51">
        <f t="shared" si="9"/>
        <v>33000</v>
      </c>
      <c r="N51">
        <f t="shared" si="10"/>
        <v>47238.2</v>
      </c>
      <c r="O51">
        <f t="shared" si="11"/>
        <v>34137</v>
      </c>
      <c r="Q51">
        <v>-18274</v>
      </c>
      <c r="R51">
        <v>-4182</v>
      </c>
      <c r="T51">
        <v>5123</v>
      </c>
      <c r="U51">
        <v>-4109.2000000000044</v>
      </c>
      <c r="W51">
        <v>34745.4</v>
      </c>
      <c r="X51">
        <v>4109.2</v>
      </c>
      <c r="AD51">
        <v>47238.2</v>
      </c>
      <c r="AE51">
        <v>1.0895207692079716</v>
      </c>
      <c r="AI51">
        <v>47238.2</v>
      </c>
      <c r="AJ51">
        <v>1.0895207692079716</v>
      </c>
    </row>
    <row r="52" spans="2:38" x14ac:dyDescent="0.25">
      <c r="B52">
        <v>21954</v>
      </c>
      <c r="C52">
        <v>5840</v>
      </c>
      <c r="D52">
        <v>78579</v>
      </c>
      <c r="E52">
        <v>26456</v>
      </c>
      <c r="F52">
        <v>31999</v>
      </c>
      <c r="H52">
        <v>57131</v>
      </c>
      <c r="J52">
        <f t="shared" si="6"/>
        <v>32965.599999999999</v>
      </c>
      <c r="K52">
        <f t="shared" si="7"/>
        <v>1.733048996529716</v>
      </c>
      <c r="L52">
        <f t="shared" si="8"/>
        <v>78579</v>
      </c>
      <c r="M52">
        <f t="shared" si="9"/>
        <v>5840</v>
      </c>
      <c r="N52">
        <f t="shared" si="10"/>
        <v>32965.599999999999</v>
      </c>
      <c r="O52">
        <f t="shared" si="11"/>
        <v>72739</v>
      </c>
      <c r="Q52">
        <v>-30937</v>
      </c>
      <c r="R52">
        <v>683</v>
      </c>
      <c r="T52">
        <v>-1917.2000000000044</v>
      </c>
      <c r="U52">
        <v>-12755</v>
      </c>
      <c r="W52">
        <v>24270.799999999999</v>
      </c>
      <c r="X52">
        <v>12755.000000000002</v>
      </c>
      <c r="AD52">
        <v>32965.599999999999</v>
      </c>
      <c r="AE52">
        <v>1.733048996529716</v>
      </c>
      <c r="AI52">
        <v>32965.599999999999</v>
      </c>
      <c r="AJ52">
        <v>1.733048996529716</v>
      </c>
    </row>
    <row r="53" spans="2:38" x14ac:dyDescent="0.25">
      <c r="B53">
        <v>99755</v>
      </c>
      <c r="C53">
        <v>75903</v>
      </c>
      <c r="D53">
        <v>9817</v>
      </c>
      <c r="E53">
        <v>54999</v>
      </c>
      <c r="F53">
        <v>62798</v>
      </c>
      <c r="H53">
        <v>90709</v>
      </c>
      <c r="J53">
        <f t="shared" si="6"/>
        <v>60654.400000000001</v>
      </c>
      <c r="K53">
        <f t="shared" si="7"/>
        <v>1.4955056846659105</v>
      </c>
      <c r="L53">
        <f t="shared" si="8"/>
        <v>99755</v>
      </c>
      <c r="M53">
        <f t="shared" si="9"/>
        <v>9817</v>
      </c>
      <c r="N53">
        <f t="shared" si="10"/>
        <v>60654.400000000001</v>
      </c>
      <c r="O53">
        <f t="shared" si="11"/>
        <v>89938</v>
      </c>
      <c r="Q53">
        <v>-24296</v>
      </c>
      <c r="R53">
        <v>-10800</v>
      </c>
      <c r="T53">
        <v>-3994.4000000000015</v>
      </c>
      <c r="U53">
        <v>-2011.7999999999956</v>
      </c>
      <c r="W53">
        <v>18520.399999999998</v>
      </c>
      <c r="X53">
        <v>4963.4000000000005</v>
      </c>
      <c r="AF53">
        <v>60654.400000000001</v>
      </c>
      <c r="AG53">
        <v>1.4955056846659105</v>
      </c>
      <c r="AK53">
        <v>60654.400000000001</v>
      </c>
      <c r="AL53">
        <v>1.4955056846659105</v>
      </c>
    </row>
    <row r="54" spans="2:38" x14ac:dyDescent="0.25">
      <c r="B54">
        <v>96602</v>
      </c>
      <c r="C54">
        <v>66472</v>
      </c>
      <c r="D54">
        <v>66875</v>
      </c>
      <c r="E54">
        <v>35159</v>
      </c>
      <c r="F54">
        <v>63845</v>
      </c>
      <c r="H54">
        <v>108935</v>
      </c>
      <c r="J54">
        <f t="shared" si="6"/>
        <v>65790.600000000006</v>
      </c>
      <c r="K54">
        <f t="shared" si="7"/>
        <v>1.6557836529838608</v>
      </c>
      <c r="L54">
        <f t="shared" si="8"/>
        <v>96602</v>
      </c>
      <c r="M54">
        <f t="shared" si="9"/>
        <v>35159</v>
      </c>
      <c r="N54">
        <f t="shared" si="10"/>
        <v>65790.600000000006</v>
      </c>
      <c r="O54">
        <f t="shared" si="11"/>
        <v>61443</v>
      </c>
      <c r="Q54">
        <v>27509</v>
      </c>
      <c r="R54">
        <v>695</v>
      </c>
      <c r="T54">
        <v>21535.200000000004</v>
      </c>
      <c r="U54">
        <v>-3478.5999999999913</v>
      </c>
      <c r="W54">
        <v>35965.599999999999</v>
      </c>
      <c r="X54">
        <v>3485.8</v>
      </c>
      <c r="AD54">
        <v>65790.600000000006</v>
      </c>
      <c r="AE54">
        <v>1.6557836529838608</v>
      </c>
      <c r="AK54">
        <v>65790.600000000006</v>
      </c>
      <c r="AL54">
        <v>1.6557836529838608</v>
      </c>
    </row>
    <row r="55" spans="2:38" x14ac:dyDescent="0.25">
      <c r="B55">
        <v>81601</v>
      </c>
      <c r="C55">
        <v>94600</v>
      </c>
      <c r="D55">
        <v>55903</v>
      </c>
      <c r="E55">
        <v>70161</v>
      </c>
      <c r="F55">
        <v>47120</v>
      </c>
      <c r="H55">
        <v>122559</v>
      </c>
      <c r="J55">
        <f t="shared" si="6"/>
        <v>69877</v>
      </c>
      <c r="K55">
        <f t="shared" si="7"/>
        <v>1.7539247534954276</v>
      </c>
      <c r="L55">
        <f t="shared" si="8"/>
        <v>94600</v>
      </c>
      <c r="M55">
        <f t="shared" si="9"/>
        <v>47120</v>
      </c>
      <c r="N55">
        <f t="shared" si="10"/>
        <v>69877</v>
      </c>
      <c r="O55">
        <f t="shared" si="11"/>
        <v>47480</v>
      </c>
      <c r="Q55">
        <v>70284</v>
      </c>
      <c r="R55">
        <v>-18034</v>
      </c>
      <c r="T55">
        <v>18832</v>
      </c>
      <c r="U55">
        <v>2683.3999999999942</v>
      </c>
      <c r="W55">
        <v>30176.400000000001</v>
      </c>
      <c r="X55">
        <v>3396.2</v>
      </c>
      <c r="Z55">
        <v>69877</v>
      </c>
      <c r="AA55">
        <v>1.7539247534954276</v>
      </c>
      <c r="AK55">
        <v>69877</v>
      </c>
      <c r="AL55">
        <v>1.7539247534954276</v>
      </c>
    </row>
    <row r="56" spans="2:38" x14ac:dyDescent="0.25">
      <c r="B56">
        <v>63631</v>
      </c>
      <c r="C56">
        <v>57684</v>
      </c>
      <c r="D56">
        <v>50381</v>
      </c>
      <c r="E56">
        <v>77893</v>
      </c>
      <c r="F56">
        <v>48058</v>
      </c>
      <c r="H56">
        <v>83528</v>
      </c>
      <c r="J56">
        <f t="shared" si="6"/>
        <v>59529.4</v>
      </c>
      <c r="K56">
        <f t="shared" si="7"/>
        <v>1.4031386172210705</v>
      </c>
      <c r="L56">
        <f t="shared" si="8"/>
        <v>77893</v>
      </c>
      <c r="M56">
        <f t="shared" si="9"/>
        <v>48058</v>
      </c>
      <c r="N56">
        <f t="shared" si="10"/>
        <v>59529.4</v>
      </c>
      <c r="O56">
        <f t="shared" si="11"/>
        <v>29835</v>
      </c>
      <c r="Q56">
        <v>-15487</v>
      </c>
      <c r="R56">
        <v>843</v>
      </c>
      <c r="T56">
        <v>11953</v>
      </c>
      <c r="U56">
        <v>-296</v>
      </c>
      <c r="W56">
        <v>23119.4</v>
      </c>
      <c r="X56">
        <v>1272.4000000000001</v>
      </c>
      <c r="AD56">
        <v>59529.4</v>
      </c>
      <c r="AE56">
        <v>1.4031386172210705</v>
      </c>
      <c r="AI56">
        <v>59529.4</v>
      </c>
      <c r="AJ56">
        <v>1.4031386172210705</v>
      </c>
    </row>
    <row r="57" spans="2:38" x14ac:dyDescent="0.25">
      <c r="B57">
        <v>76865</v>
      </c>
      <c r="C57">
        <v>98052</v>
      </c>
      <c r="D57">
        <v>99914</v>
      </c>
      <c r="E57">
        <v>51614</v>
      </c>
      <c r="F57">
        <v>60663</v>
      </c>
      <c r="H57">
        <v>130231</v>
      </c>
      <c r="J57">
        <f t="shared" si="6"/>
        <v>77421.600000000006</v>
      </c>
      <c r="K57">
        <f t="shared" si="7"/>
        <v>1.6821016357192307</v>
      </c>
      <c r="L57">
        <f t="shared" si="8"/>
        <v>99914</v>
      </c>
      <c r="M57">
        <f t="shared" si="9"/>
        <v>51614</v>
      </c>
      <c r="N57">
        <f t="shared" si="10"/>
        <v>77421.600000000006</v>
      </c>
      <c r="O57">
        <f t="shared" si="11"/>
        <v>48300</v>
      </c>
      <c r="Q57">
        <v>31585</v>
      </c>
      <c r="R57">
        <v>-5756</v>
      </c>
      <c r="T57">
        <v>-7989.5999999999913</v>
      </c>
      <c r="U57">
        <v>-332.39999999999418</v>
      </c>
      <c r="W57">
        <v>23216</v>
      </c>
      <c r="X57">
        <v>598.4</v>
      </c>
      <c r="AB57">
        <v>77421.600000000006</v>
      </c>
      <c r="AC57">
        <v>1.6821016357192307</v>
      </c>
      <c r="AK57">
        <v>77421.600000000006</v>
      </c>
      <c r="AL57">
        <v>1.6821016357192307</v>
      </c>
    </row>
    <row r="58" spans="2:38" x14ac:dyDescent="0.25">
      <c r="B58">
        <v>60277</v>
      </c>
      <c r="C58">
        <v>38771</v>
      </c>
      <c r="D58">
        <v>37278</v>
      </c>
      <c r="E58">
        <v>27066</v>
      </c>
      <c r="F58">
        <v>64832</v>
      </c>
      <c r="H58">
        <v>67858</v>
      </c>
      <c r="J58">
        <f t="shared" si="6"/>
        <v>45644.800000000003</v>
      </c>
      <c r="K58">
        <f t="shared" si="7"/>
        <v>1.4866534632641615</v>
      </c>
      <c r="L58">
        <f t="shared" si="8"/>
        <v>64832</v>
      </c>
      <c r="M58">
        <f t="shared" si="9"/>
        <v>27066</v>
      </c>
      <c r="N58">
        <f t="shared" si="10"/>
        <v>45644.800000000003</v>
      </c>
      <c r="O58">
        <f t="shared" si="11"/>
        <v>37766</v>
      </c>
      <c r="Q58">
        <v>-47270</v>
      </c>
      <c r="R58">
        <v>5814</v>
      </c>
      <c r="T58">
        <v>-32017.399999999994</v>
      </c>
      <c r="U58">
        <v>3071.6000000000058</v>
      </c>
      <c r="W58">
        <v>42605.8</v>
      </c>
      <c r="X58">
        <v>6389.2</v>
      </c>
      <c r="AB58">
        <v>45644.800000000003</v>
      </c>
      <c r="AC58">
        <v>1.4866534632641615</v>
      </c>
      <c r="AI58">
        <v>45644.800000000003</v>
      </c>
      <c r="AJ58">
        <v>1.4866534632641615</v>
      </c>
    </row>
    <row r="59" spans="2:38" x14ac:dyDescent="0.25">
      <c r="B59">
        <v>61932</v>
      </c>
      <c r="C59">
        <v>49950</v>
      </c>
      <c r="D59">
        <v>24908</v>
      </c>
      <c r="E59">
        <v>78032</v>
      </c>
      <c r="F59">
        <v>24692</v>
      </c>
      <c r="H59">
        <v>53715</v>
      </c>
      <c r="J59">
        <f t="shared" si="6"/>
        <v>47902.8</v>
      </c>
      <c r="K59">
        <f t="shared" si="7"/>
        <v>1.121333199729452</v>
      </c>
      <c r="L59">
        <f t="shared" si="8"/>
        <v>78032</v>
      </c>
      <c r="M59">
        <f t="shared" si="9"/>
        <v>24692</v>
      </c>
      <c r="N59">
        <f t="shared" si="10"/>
        <v>47902.8</v>
      </c>
      <c r="O59">
        <f t="shared" si="11"/>
        <v>53340</v>
      </c>
      <c r="Q59">
        <v>-49605</v>
      </c>
      <c r="R59">
        <v>-7443</v>
      </c>
      <c r="T59">
        <v>-21198.599999999991</v>
      </c>
      <c r="U59">
        <v>-5687.1999999999971</v>
      </c>
      <c r="W59">
        <v>41351</v>
      </c>
      <c r="X59">
        <v>5687.2000000000007</v>
      </c>
      <c r="AF59">
        <v>47902.8</v>
      </c>
      <c r="AG59">
        <v>1.121333199729452</v>
      </c>
      <c r="AI59">
        <v>47902.8</v>
      </c>
      <c r="AJ59">
        <v>1.121333199729452</v>
      </c>
    </row>
    <row r="60" spans="2:38" x14ac:dyDescent="0.25">
      <c r="B60">
        <v>80426</v>
      </c>
      <c r="C60">
        <v>93829</v>
      </c>
      <c r="D60">
        <v>97200</v>
      </c>
      <c r="E60">
        <v>44947</v>
      </c>
      <c r="F60">
        <v>96973</v>
      </c>
      <c r="H60">
        <v>101937</v>
      </c>
      <c r="J60">
        <f t="shared" si="6"/>
        <v>82675</v>
      </c>
      <c r="K60">
        <f t="shared" si="7"/>
        <v>1.2329845781675235</v>
      </c>
      <c r="L60">
        <f t="shared" si="8"/>
        <v>97200</v>
      </c>
      <c r="M60">
        <f t="shared" si="9"/>
        <v>44947</v>
      </c>
      <c r="N60">
        <f t="shared" si="10"/>
        <v>82675</v>
      </c>
      <c r="O60">
        <f t="shared" si="11"/>
        <v>52253</v>
      </c>
      <c r="Q60">
        <v>-8148</v>
      </c>
      <c r="R60">
        <v>210</v>
      </c>
      <c r="T60">
        <v>17312.800000000003</v>
      </c>
      <c r="U60">
        <v>-185.19999999999709</v>
      </c>
      <c r="W60">
        <v>36184.800000000003</v>
      </c>
      <c r="X60">
        <v>3152.7999999999997</v>
      </c>
      <c r="AF60">
        <v>82675</v>
      </c>
      <c r="AG60">
        <v>1.2329845781675235</v>
      </c>
      <c r="AI60">
        <v>82675</v>
      </c>
      <c r="AJ60">
        <v>1.2329845781675235</v>
      </c>
    </row>
    <row r="61" spans="2:38" x14ac:dyDescent="0.25">
      <c r="B61">
        <v>31141</v>
      </c>
      <c r="C61">
        <v>117172</v>
      </c>
      <c r="D61">
        <v>63481</v>
      </c>
      <c r="E61">
        <v>64249</v>
      </c>
      <c r="F61">
        <v>89633</v>
      </c>
      <c r="H61">
        <v>95839</v>
      </c>
      <c r="J61">
        <f t="shared" si="6"/>
        <v>73135.199999999997</v>
      </c>
      <c r="K61">
        <f t="shared" si="7"/>
        <v>1.3104360143952571</v>
      </c>
      <c r="L61">
        <f t="shared" si="8"/>
        <v>117172</v>
      </c>
      <c r="M61">
        <f t="shared" si="9"/>
        <v>31141</v>
      </c>
      <c r="N61">
        <f t="shared" si="10"/>
        <v>73135.199999999997</v>
      </c>
      <c r="O61">
        <f t="shared" si="11"/>
        <v>86031</v>
      </c>
      <c r="Q61">
        <v>-9449</v>
      </c>
      <c r="R61">
        <v>-56</v>
      </c>
      <c r="T61">
        <v>-1968.6000000000058</v>
      </c>
      <c r="U61">
        <v>8813.5999999999985</v>
      </c>
      <c r="W61">
        <v>25471</v>
      </c>
      <c r="X61">
        <v>11200.800000000001</v>
      </c>
      <c r="AB61">
        <v>73135.199999999997</v>
      </c>
      <c r="AC61">
        <v>1.3104360143952571</v>
      </c>
      <c r="AI61">
        <v>73135.199999999997</v>
      </c>
      <c r="AJ61">
        <v>1.3104360143952571</v>
      </c>
    </row>
    <row r="62" spans="2:38" x14ac:dyDescent="0.25">
      <c r="B62">
        <v>34422</v>
      </c>
      <c r="C62">
        <v>82759</v>
      </c>
      <c r="D62">
        <v>19019</v>
      </c>
      <c r="E62">
        <v>82001</v>
      </c>
      <c r="F62">
        <v>81739</v>
      </c>
      <c r="H62">
        <v>64358</v>
      </c>
      <c r="J62">
        <f t="shared" si="6"/>
        <v>59988</v>
      </c>
      <c r="K62">
        <f t="shared" si="7"/>
        <v>1.0728479029139162</v>
      </c>
      <c r="L62">
        <f t="shared" si="8"/>
        <v>82759</v>
      </c>
      <c r="M62">
        <f t="shared" si="9"/>
        <v>19019</v>
      </c>
      <c r="N62">
        <f t="shared" si="10"/>
        <v>59988</v>
      </c>
      <c r="O62">
        <f t="shared" si="11"/>
        <v>63740</v>
      </c>
      <c r="Q62">
        <v>-63070</v>
      </c>
      <c r="R62">
        <v>-5</v>
      </c>
      <c r="T62">
        <v>-12877.199999999997</v>
      </c>
      <c r="U62">
        <v>-2564.4000000000015</v>
      </c>
      <c r="W62">
        <v>27016.400000000001</v>
      </c>
      <c r="X62">
        <v>4550.3999999999996</v>
      </c>
      <c r="AF62">
        <v>59988</v>
      </c>
      <c r="AG62">
        <v>1.0728479029139162</v>
      </c>
      <c r="AI62">
        <v>59988</v>
      </c>
      <c r="AJ62">
        <v>1.0728479029139162</v>
      </c>
    </row>
    <row r="63" spans="2:38" x14ac:dyDescent="0.25">
      <c r="B63">
        <v>21917</v>
      </c>
      <c r="C63">
        <v>65168</v>
      </c>
      <c r="D63">
        <v>31322</v>
      </c>
      <c r="E63">
        <v>84203</v>
      </c>
      <c r="F63">
        <v>45776</v>
      </c>
      <c r="H63">
        <v>55785</v>
      </c>
      <c r="J63">
        <f t="shared" si="6"/>
        <v>49677.2</v>
      </c>
      <c r="K63">
        <f t="shared" si="7"/>
        <v>1.1229497636742811</v>
      </c>
      <c r="L63">
        <f t="shared" si="8"/>
        <v>84203</v>
      </c>
      <c r="M63">
        <f t="shared" si="9"/>
        <v>21917</v>
      </c>
      <c r="N63">
        <f t="shared" si="10"/>
        <v>49677.2</v>
      </c>
      <c r="O63">
        <f t="shared" si="11"/>
        <v>62286</v>
      </c>
      <c r="Q63">
        <v>-53562</v>
      </c>
      <c r="R63">
        <v>6934</v>
      </c>
      <c r="T63">
        <v>-10297.600000000006</v>
      </c>
      <c r="U63">
        <v>2200.3999999999942</v>
      </c>
      <c r="W63">
        <v>26052.799999999999</v>
      </c>
      <c r="X63">
        <v>2256.4</v>
      </c>
      <c r="AD63">
        <v>49677.2</v>
      </c>
      <c r="AE63">
        <v>1.1229497636742811</v>
      </c>
      <c r="AI63">
        <v>49677.2</v>
      </c>
      <c r="AJ63">
        <v>1.1229497636742811</v>
      </c>
    </row>
    <row r="64" spans="2:38" x14ac:dyDescent="0.25">
      <c r="B64">
        <v>24266</v>
      </c>
      <c r="C64">
        <v>87044</v>
      </c>
      <c r="D64">
        <v>80907</v>
      </c>
      <c r="E64">
        <v>47699</v>
      </c>
      <c r="F64">
        <v>58017</v>
      </c>
      <c r="H64">
        <v>113080</v>
      </c>
      <c r="J64">
        <f t="shared" si="6"/>
        <v>59586.6</v>
      </c>
      <c r="K64">
        <f t="shared" si="7"/>
        <v>1.8977421098032108</v>
      </c>
      <c r="L64">
        <f t="shared" si="8"/>
        <v>87044</v>
      </c>
      <c r="M64">
        <f t="shared" si="9"/>
        <v>24266</v>
      </c>
      <c r="N64">
        <f t="shared" si="10"/>
        <v>59586.6</v>
      </c>
      <c r="O64">
        <f t="shared" si="11"/>
        <v>62778</v>
      </c>
      <c r="Q64">
        <v>-31691</v>
      </c>
      <c r="R64">
        <v>8997</v>
      </c>
      <c r="T64">
        <v>-45873.599999999999</v>
      </c>
      <c r="U64">
        <v>-209.20000000000437</v>
      </c>
      <c r="W64">
        <v>45873.600000000006</v>
      </c>
      <c r="X64">
        <v>1392.4</v>
      </c>
      <c r="AB64">
        <v>59586.6</v>
      </c>
      <c r="AC64">
        <v>1.8977421098032108</v>
      </c>
      <c r="AK64">
        <v>59586.6</v>
      </c>
      <c r="AL64">
        <v>1.8977421098032108</v>
      </c>
    </row>
    <row r="65" spans="2:38" x14ac:dyDescent="0.25">
      <c r="B65">
        <v>97723</v>
      </c>
      <c r="C65">
        <v>37238</v>
      </c>
      <c r="D65">
        <v>43891</v>
      </c>
      <c r="E65">
        <v>15009</v>
      </c>
      <c r="F65">
        <v>24747</v>
      </c>
      <c r="H65">
        <v>62493</v>
      </c>
      <c r="J65">
        <f t="shared" si="6"/>
        <v>43721.599999999999</v>
      </c>
      <c r="K65">
        <f t="shared" si="7"/>
        <v>1.429339273951548</v>
      </c>
      <c r="L65">
        <f t="shared" si="8"/>
        <v>97723</v>
      </c>
      <c r="M65">
        <f t="shared" si="9"/>
        <v>15009</v>
      </c>
      <c r="N65">
        <f t="shared" si="10"/>
        <v>43721.599999999999</v>
      </c>
      <c r="O65">
        <f t="shared" si="11"/>
        <v>82714</v>
      </c>
      <c r="Q65">
        <v>-49437</v>
      </c>
      <c r="R65">
        <v>-4</v>
      </c>
      <c r="T65">
        <v>-38836.000000000007</v>
      </c>
      <c r="U65">
        <v>165.19999999999709</v>
      </c>
      <c r="W65">
        <v>63066.799999999996</v>
      </c>
      <c r="X65">
        <v>2516.7999999999997</v>
      </c>
      <c r="AB65">
        <v>43721.599999999999</v>
      </c>
      <c r="AC65">
        <v>1.429339273951548</v>
      </c>
      <c r="AI65">
        <v>43721.599999999999</v>
      </c>
      <c r="AJ65">
        <v>1.429339273951548</v>
      </c>
    </row>
    <row r="66" spans="2:38" x14ac:dyDescent="0.25">
      <c r="B66">
        <v>52380</v>
      </c>
      <c r="C66">
        <v>49285</v>
      </c>
      <c r="D66">
        <v>51742</v>
      </c>
      <c r="E66">
        <v>23525</v>
      </c>
      <c r="F66">
        <v>93030</v>
      </c>
      <c r="H66">
        <v>96009</v>
      </c>
      <c r="J66">
        <f t="shared" ref="J66:J101" si="12">AVERAGE(B66:F66)</f>
        <v>53992.4</v>
      </c>
      <c r="K66">
        <f t="shared" ref="K66:K97" si="13">H66/J66</f>
        <v>1.7781947088849541</v>
      </c>
      <c r="L66">
        <f t="shared" ref="L66:L101" si="14">MAX(B66:F66)</f>
        <v>93030</v>
      </c>
      <c r="M66">
        <f t="shared" ref="M66:M101" si="15">MIN(B66:F66)</f>
        <v>23525</v>
      </c>
      <c r="N66">
        <f t="shared" ref="N66:N101" si="16">AVERAGE(B66:F66)</f>
        <v>53992.4</v>
      </c>
      <c r="O66">
        <f t="shared" ref="O66:O101" si="17">L66-M66</f>
        <v>69505</v>
      </c>
      <c r="Q66">
        <v>-13215</v>
      </c>
      <c r="R66">
        <v>-1170</v>
      </c>
      <c r="T66">
        <v>-16978.599999999999</v>
      </c>
      <c r="U66">
        <v>-5337</v>
      </c>
      <c r="W66">
        <v>42711.8</v>
      </c>
      <c r="X66">
        <v>7326.6</v>
      </c>
      <c r="AF66">
        <v>53992.4</v>
      </c>
      <c r="AG66">
        <v>1.7781947088849541</v>
      </c>
      <c r="AK66">
        <v>53992.4</v>
      </c>
      <c r="AL66">
        <v>1.7781947088849541</v>
      </c>
    </row>
    <row r="67" spans="2:38" x14ac:dyDescent="0.25">
      <c r="B67">
        <v>26258</v>
      </c>
      <c r="C67">
        <v>29856</v>
      </c>
      <c r="D67">
        <v>45295</v>
      </c>
      <c r="E67">
        <v>88505</v>
      </c>
      <c r="F67">
        <v>29842</v>
      </c>
      <c r="H67">
        <v>77005</v>
      </c>
      <c r="J67">
        <f t="shared" si="12"/>
        <v>43951.199999999997</v>
      </c>
      <c r="K67">
        <f t="shared" si="13"/>
        <v>1.7520568266622982</v>
      </c>
      <c r="L67">
        <f t="shared" si="14"/>
        <v>88505</v>
      </c>
      <c r="M67">
        <f t="shared" si="15"/>
        <v>26258</v>
      </c>
      <c r="N67">
        <f t="shared" si="16"/>
        <v>43951.199999999997</v>
      </c>
      <c r="O67">
        <f t="shared" si="17"/>
        <v>62247</v>
      </c>
      <c r="Q67">
        <v>-21518</v>
      </c>
      <c r="R67">
        <v>20535</v>
      </c>
      <c r="T67">
        <v>3730.1999999999971</v>
      </c>
      <c r="U67">
        <v>-826.60000000000582</v>
      </c>
      <c r="W67">
        <v>20785.400000000001</v>
      </c>
      <c r="X67">
        <v>6934.6</v>
      </c>
      <c r="AD67">
        <v>43951.199999999997</v>
      </c>
      <c r="AE67">
        <v>1.7520568266622982</v>
      </c>
      <c r="AK67">
        <v>43951.199999999997</v>
      </c>
      <c r="AL67">
        <v>1.7520568266622982</v>
      </c>
    </row>
    <row r="68" spans="2:38" x14ac:dyDescent="0.25">
      <c r="B68">
        <v>107976</v>
      </c>
      <c r="C68">
        <v>46072</v>
      </c>
      <c r="D68">
        <v>74076</v>
      </c>
      <c r="E68">
        <v>48768</v>
      </c>
      <c r="F68">
        <v>33659</v>
      </c>
      <c r="H68">
        <v>117421</v>
      </c>
      <c r="J68">
        <f t="shared" si="12"/>
        <v>62110.2</v>
      </c>
      <c r="K68">
        <f t="shared" si="13"/>
        <v>1.890526837781878</v>
      </c>
      <c r="L68">
        <f t="shared" si="14"/>
        <v>107976</v>
      </c>
      <c r="M68">
        <f t="shared" si="15"/>
        <v>33659</v>
      </c>
      <c r="N68">
        <f t="shared" si="16"/>
        <v>62110.2</v>
      </c>
      <c r="O68">
        <f t="shared" si="17"/>
        <v>74317</v>
      </c>
      <c r="Q68">
        <v>-10253</v>
      </c>
      <c r="R68">
        <v>15315</v>
      </c>
      <c r="T68">
        <v>-8811.6000000000058</v>
      </c>
      <c r="U68">
        <v>4807.3999999999942</v>
      </c>
      <c r="W68">
        <v>33908.400000000001</v>
      </c>
      <c r="X68">
        <v>9125</v>
      </c>
      <c r="AF68">
        <v>62110.2</v>
      </c>
      <c r="AG68">
        <v>1.890526837781878</v>
      </c>
      <c r="AK68">
        <v>62110.2</v>
      </c>
      <c r="AL68">
        <v>1.890526837781878</v>
      </c>
    </row>
    <row r="69" spans="2:38" x14ac:dyDescent="0.25">
      <c r="B69">
        <v>89890</v>
      </c>
      <c r="C69">
        <v>49261</v>
      </c>
      <c r="D69">
        <v>20108</v>
      </c>
      <c r="E69">
        <v>25026</v>
      </c>
      <c r="F69">
        <v>46226</v>
      </c>
      <c r="H69">
        <v>76737</v>
      </c>
      <c r="J69">
        <f t="shared" si="12"/>
        <v>46102.2</v>
      </c>
      <c r="K69">
        <f t="shared" si="13"/>
        <v>1.6644975727839453</v>
      </c>
      <c r="L69">
        <f t="shared" si="14"/>
        <v>89890</v>
      </c>
      <c r="M69">
        <f t="shared" si="15"/>
        <v>20108</v>
      </c>
      <c r="N69">
        <f t="shared" si="16"/>
        <v>46102.2</v>
      </c>
      <c r="O69">
        <f t="shared" si="17"/>
        <v>69782</v>
      </c>
      <c r="Q69">
        <v>-507</v>
      </c>
      <c r="R69">
        <v>-8248</v>
      </c>
      <c r="T69">
        <v>-9444.6000000000058</v>
      </c>
      <c r="U69">
        <v>-3587</v>
      </c>
      <c r="W69">
        <v>48426.2</v>
      </c>
      <c r="X69">
        <v>9315.7999999999993</v>
      </c>
      <c r="Z69">
        <v>46102.2</v>
      </c>
      <c r="AA69">
        <v>1.6644975727839453</v>
      </c>
      <c r="AK69">
        <v>46102.2</v>
      </c>
      <c r="AL69">
        <v>1.6644975727839453</v>
      </c>
    </row>
    <row r="70" spans="2:38" x14ac:dyDescent="0.25">
      <c r="B70">
        <v>87592</v>
      </c>
      <c r="C70">
        <v>97869</v>
      </c>
      <c r="D70">
        <v>26134</v>
      </c>
      <c r="E70">
        <v>88986</v>
      </c>
      <c r="F70">
        <v>31894</v>
      </c>
      <c r="H70">
        <v>86196</v>
      </c>
      <c r="J70">
        <f t="shared" si="12"/>
        <v>66495</v>
      </c>
      <c r="K70">
        <f t="shared" si="13"/>
        <v>1.2962779156327544</v>
      </c>
      <c r="L70">
        <f t="shared" si="14"/>
        <v>97869</v>
      </c>
      <c r="M70">
        <f t="shared" si="15"/>
        <v>26134</v>
      </c>
      <c r="N70">
        <f t="shared" si="16"/>
        <v>66495</v>
      </c>
      <c r="O70">
        <f t="shared" si="17"/>
        <v>71735</v>
      </c>
      <c r="Q70">
        <v>-10482</v>
      </c>
      <c r="R70">
        <v>17315</v>
      </c>
      <c r="T70">
        <v>19632</v>
      </c>
      <c r="U70">
        <v>1056.8000000000029</v>
      </c>
      <c r="W70">
        <v>23012</v>
      </c>
      <c r="X70">
        <v>1486.8000000000002</v>
      </c>
      <c r="AD70">
        <v>66495</v>
      </c>
      <c r="AE70">
        <v>1.2962779156327544</v>
      </c>
      <c r="AI70">
        <v>66495</v>
      </c>
      <c r="AJ70">
        <v>1.2962779156327544</v>
      </c>
    </row>
    <row r="71" spans="2:38" x14ac:dyDescent="0.25">
      <c r="B71">
        <v>97084</v>
      </c>
      <c r="C71">
        <v>46040</v>
      </c>
      <c r="D71">
        <v>3260</v>
      </c>
      <c r="E71">
        <v>26841</v>
      </c>
      <c r="F71">
        <v>24603</v>
      </c>
      <c r="H71">
        <v>56682</v>
      </c>
      <c r="J71">
        <f t="shared" si="12"/>
        <v>39565.599999999999</v>
      </c>
      <c r="K71">
        <f t="shared" si="13"/>
        <v>1.4326081242291284</v>
      </c>
      <c r="L71">
        <f t="shared" si="14"/>
        <v>97084</v>
      </c>
      <c r="M71">
        <f t="shared" si="15"/>
        <v>3260</v>
      </c>
      <c r="N71">
        <f t="shared" si="16"/>
        <v>39565.599999999999</v>
      </c>
      <c r="O71">
        <f t="shared" si="17"/>
        <v>93824</v>
      </c>
      <c r="Q71">
        <v>-2973</v>
      </c>
      <c r="R71">
        <v>-1680</v>
      </c>
      <c r="T71">
        <v>-2451.2000000000044</v>
      </c>
      <c r="U71">
        <v>-4156</v>
      </c>
      <c r="W71">
        <v>35396</v>
      </c>
      <c r="X71">
        <v>9256.4</v>
      </c>
      <c r="Z71">
        <v>39565.599999999999</v>
      </c>
      <c r="AA71">
        <v>1.4326081242291284</v>
      </c>
      <c r="AK71">
        <v>39565.599999999999</v>
      </c>
      <c r="AL71">
        <v>1.4326081242291284</v>
      </c>
    </row>
    <row r="72" spans="2:38" x14ac:dyDescent="0.25">
      <c r="B72">
        <v>28482</v>
      </c>
      <c r="C72">
        <v>87500</v>
      </c>
      <c r="D72">
        <v>26975</v>
      </c>
      <c r="E72">
        <v>57391</v>
      </c>
      <c r="F72">
        <v>24354</v>
      </c>
      <c r="H72">
        <v>55814</v>
      </c>
      <c r="J72">
        <f t="shared" si="12"/>
        <v>44940.4</v>
      </c>
      <c r="K72">
        <f t="shared" si="13"/>
        <v>1.241956012852578</v>
      </c>
      <c r="L72">
        <f t="shared" si="14"/>
        <v>87500</v>
      </c>
      <c r="M72">
        <f t="shared" si="15"/>
        <v>24354</v>
      </c>
      <c r="N72">
        <f t="shared" si="16"/>
        <v>44940.4</v>
      </c>
      <c r="O72">
        <f t="shared" si="17"/>
        <v>63146</v>
      </c>
      <c r="Q72">
        <v>-54271</v>
      </c>
      <c r="R72">
        <v>-13</v>
      </c>
      <c r="T72">
        <v>-23152.400000000001</v>
      </c>
      <c r="U72">
        <v>-2799.4000000000015</v>
      </c>
      <c r="W72">
        <v>47131.6</v>
      </c>
      <c r="X72">
        <v>5809.7999999999993</v>
      </c>
      <c r="AF72">
        <v>44940.4</v>
      </c>
      <c r="AG72">
        <v>1.241956012852578</v>
      </c>
      <c r="AI72">
        <v>44940.4</v>
      </c>
      <c r="AJ72">
        <v>1.241956012852578</v>
      </c>
    </row>
    <row r="73" spans="2:38" x14ac:dyDescent="0.25">
      <c r="B73">
        <v>79067</v>
      </c>
      <c r="C73">
        <v>5493</v>
      </c>
      <c r="D73">
        <v>56118</v>
      </c>
      <c r="E73">
        <v>49061</v>
      </c>
      <c r="F73">
        <v>92332</v>
      </c>
      <c r="H73">
        <v>81137</v>
      </c>
      <c r="J73">
        <f t="shared" si="12"/>
        <v>56414.2</v>
      </c>
      <c r="K73">
        <f t="shared" si="13"/>
        <v>1.4382371814188628</v>
      </c>
      <c r="L73">
        <f t="shared" si="14"/>
        <v>92332</v>
      </c>
      <c r="M73">
        <f t="shared" si="15"/>
        <v>5493</v>
      </c>
      <c r="N73">
        <f t="shared" si="16"/>
        <v>56414.2</v>
      </c>
      <c r="O73">
        <f t="shared" si="17"/>
        <v>86839</v>
      </c>
      <c r="Q73">
        <v>24680</v>
      </c>
      <c r="R73">
        <v>-33</v>
      </c>
      <c r="T73">
        <v>9821.7999999999956</v>
      </c>
      <c r="U73">
        <v>-3601.6000000000058</v>
      </c>
      <c r="W73">
        <v>35002.600000000006</v>
      </c>
      <c r="X73">
        <v>6249.6</v>
      </c>
      <c r="Z73">
        <v>56414.2</v>
      </c>
      <c r="AA73">
        <v>1.4382371814188628</v>
      </c>
      <c r="AI73">
        <v>56414.2</v>
      </c>
      <c r="AJ73">
        <v>1.4382371814188628</v>
      </c>
    </row>
    <row r="74" spans="2:38" x14ac:dyDescent="0.25">
      <c r="B74">
        <v>97553</v>
      </c>
      <c r="C74">
        <v>75461</v>
      </c>
      <c r="D74">
        <v>78656</v>
      </c>
      <c r="E74">
        <v>32065</v>
      </c>
      <c r="F74">
        <v>40191</v>
      </c>
      <c r="H74">
        <v>115685</v>
      </c>
      <c r="J74">
        <f t="shared" si="12"/>
        <v>64785.2</v>
      </c>
      <c r="K74">
        <f t="shared" si="13"/>
        <v>1.7856701839308979</v>
      </c>
      <c r="L74">
        <f t="shared" si="14"/>
        <v>97553</v>
      </c>
      <c r="M74">
        <f t="shared" si="15"/>
        <v>32065</v>
      </c>
      <c r="N74">
        <f t="shared" si="16"/>
        <v>64785.2</v>
      </c>
      <c r="O74">
        <f t="shared" si="17"/>
        <v>65488</v>
      </c>
      <c r="Q74">
        <v>42008</v>
      </c>
      <c r="R74">
        <v>-61</v>
      </c>
      <c r="T74">
        <v>24564.199999999997</v>
      </c>
      <c r="U74">
        <v>-5617.4000000000087</v>
      </c>
      <c r="W74">
        <v>48831.8</v>
      </c>
      <c r="X74">
        <v>8805.4</v>
      </c>
      <c r="AD74">
        <v>64785.2</v>
      </c>
      <c r="AE74">
        <v>1.7856701839308979</v>
      </c>
      <c r="AK74">
        <v>64785.2</v>
      </c>
      <c r="AL74">
        <v>1.7856701839308979</v>
      </c>
    </row>
    <row r="75" spans="2:38" x14ac:dyDescent="0.25">
      <c r="B75">
        <v>57161</v>
      </c>
      <c r="C75">
        <v>34352</v>
      </c>
      <c r="D75">
        <v>100400</v>
      </c>
      <c r="E75">
        <v>100981</v>
      </c>
      <c r="F75">
        <v>50621</v>
      </c>
      <c r="H75">
        <v>117235</v>
      </c>
      <c r="J75">
        <f t="shared" si="12"/>
        <v>68703</v>
      </c>
      <c r="K75">
        <f t="shared" si="13"/>
        <v>1.7064029227253541</v>
      </c>
      <c r="L75">
        <f t="shared" si="14"/>
        <v>100981</v>
      </c>
      <c r="M75">
        <f t="shared" si="15"/>
        <v>34352</v>
      </c>
      <c r="N75">
        <f t="shared" si="16"/>
        <v>68703</v>
      </c>
      <c r="O75">
        <f t="shared" si="17"/>
        <v>66629</v>
      </c>
      <c r="Q75">
        <v>11701</v>
      </c>
      <c r="R75">
        <v>7</v>
      </c>
      <c r="T75">
        <v>-2317.1999999999971</v>
      </c>
      <c r="U75">
        <v>5517.8000000000029</v>
      </c>
      <c r="W75">
        <v>42597.600000000006</v>
      </c>
      <c r="X75">
        <v>5728.5999999999995</v>
      </c>
      <c r="AB75">
        <v>68703</v>
      </c>
      <c r="AC75">
        <v>1.7064029227253541</v>
      </c>
      <c r="AK75">
        <v>68703</v>
      </c>
      <c r="AL75">
        <v>1.7064029227253541</v>
      </c>
    </row>
    <row r="76" spans="2:38" x14ac:dyDescent="0.25">
      <c r="B76">
        <v>37093</v>
      </c>
      <c r="C76">
        <v>61771</v>
      </c>
      <c r="D76">
        <v>40282</v>
      </c>
      <c r="E76">
        <v>46051</v>
      </c>
      <c r="F76">
        <v>57069</v>
      </c>
      <c r="H76">
        <v>66407</v>
      </c>
      <c r="J76">
        <f t="shared" si="12"/>
        <v>48453.2</v>
      </c>
      <c r="K76">
        <f t="shared" si="13"/>
        <v>1.370538994328548</v>
      </c>
      <c r="L76">
        <f t="shared" si="14"/>
        <v>61771</v>
      </c>
      <c r="M76">
        <f t="shared" si="15"/>
        <v>37093</v>
      </c>
      <c r="N76">
        <f t="shared" si="16"/>
        <v>48453.2</v>
      </c>
      <c r="O76">
        <f t="shared" si="17"/>
        <v>24678</v>
      </c>
      <c r="Q76">
        <v>27908</v>
      </c>
      <c r="R76">
        <v>-9161</v>
      </c>
      <c r="T76">
        <v>17850.799999999996</v>
      </c>
      <c r="U76">
        <v>-4549</v>
      </c>
      <c r="W76">
        <v>17850.8</v>
      </c>
      <c r="X76">
        <v>5071.8</v>
      </c>
      <c r="Z76">
        <v>48453.2</v>
      </c>
      <c r="AA76">
        <v>1.370538994328548</v>
      </c>
      <c r="AI76">
        <v>48453.2</v>
      </c>
      <c r="AJ76">
        <v>1.370538994328548</v>
      </c>
    </row>
    <row r="77" spans="2:38" x14ac:dyDescent="0.25">
      <c r="B77">
        <v>64668</v>
      </c>
      <c r="C77">
        <v>52875</v>
      </c>
      <c r="D77">
        <v>26393</v>
      </c>
      <c r="E77">
        <v>57196</v>
      </c>
      <c r="F77">
        <v>58687</v>
      </c>
      <c r="H77">
        <v>103640</v>
      </c>
      <c r="J77">
        <f t="shared" si="12"/>
        <v>51963.8</v>
      </c>
      <c r="K77">
        <f t="shared" si="13"/>
        <v>1.9944653778207135</v>
      </c>
      <c r="L77">
        <f t="shared" si="14"/>
        <v>64668</v>
      </c>
      <c r="M77">
        <f t="shared" si="15"/>
        <v>26393</v>
      </c>
      <c r="N77">
        <f t="shared" si="16"/>
        <v>51963.8</v>
      </c>
      <c r="O77">
        <f t="shared" si="17"/>
        <v>38275</v>
      </c>
      <c r="Q77">
        <v>12743</v>
      </c>
      <c r="R77">
        <v>6621</v>
      </c>
      <c r="T77">
        <v>-212.79999999999563</v>
      </c>
      <c r="U77">
        <v>4723.6000000000058</v>
      </c>
      <c r="W77">
        <v>22839.600000000002</v>
      </c>
      <c r="X77">
        <v>8127.1999999999989</v>
      </c>
      <c r="AD77">
        <v>51963.8</v>
      </c>
      <c r="AE77">
        <v>1.9944653778207135</v>
      </c>
      <c r="AK77">
        <v>51963.8</v>
      </c>
      <c r="AL77">
        <v>1.9944653778207135</v>
      </c>
    </row>
    <row r="78" spans="2:38" x14ac:dyDescent="0.25">
      <c r="B78">
        <v>63631</v>
      </c>
      <c r="C78">
        <v>75402</v>
      </c>
      <c r="D78">
        <v>67779</v>
      </c>
      <c r="E78">
        <v>61518</v>
      </c>
      <c r="F78">
        <v>44849</v>
      </c>
      <c r="H78">
        <v>110563</v>
      </c>
      <c r="J78">
        <f t="shared" si="12"/>
        <v>62635.8</v>
      </c>
      <c r="K78">
        <f t="shared" si="13"/>
        <v>1.7651726329032278</v>
      </c>
      <c r="L78">
        <f t="shared" si="14"/>
        <v>75402</v>
      </c>
      <c r="M78">
        <f t="shared" si="15"/>
        <v>44849</v>
      </c>
      <c r="N78">
        <f t="shared" si="16"/>
        <v>62635.8</v>
      </c>
      <c r="O78">
        <f t="shared" si="17"/>
        <v>30553</v>
      </c>
      <c r="Q78">
        <v>7735</v>
      </c>
      <c r="R78">
        <v>11814</v>
      </c>
      <c r="T78">
        <v>16018.800000000003</v>
      </c>
      <c r="U78">
        <v>1448.8000000000029</v>
      </c>
      <c r="W78">
        <v>20477.599999999999</v>
      </c>
      <c r="X78">
        <v>8052.4000000000005</v>
      </c>
      <c r="AD78">
        <v>62635.8</v>
      </c>
      <c r="AE78">
        <v>1.7651726329032278</v>
      </c>
      <c r="AK78">
        <v>62635.8</v>
      </c>
      <c r="AL78">
        <v>1.7651726329032278</v>
      </c>
    </row>
    <row r="79" spans="2:38" x14ac:dyDescent="0.25">
      <c r="B79">
        <v>64038</v>
      </c>
      <c r="C79">
        <v>34363</v>
      </c>
      <c r="D79">
        <v>24954</v>
      </c>
      <c r="E79">
        <v>92272</v>
      </c>
      <c r="F79">
        <v>76460</v>
      </c>
      <c r="H79">
        <v>79804</v>
      </c>
      <c r="J79">
        <f t="shared" si="12"/>
        <v>58417.4</v>
      </c>
      <c r="K79">
        <f t="shared" si="13"/>
        <v>1.3660998264215798</v>
      </c>
      <c r="L79">
        <f t="shared" si="14"/>
        <v>92272</v>
      </c>
      <c r="M79">
        <f t="shared" si="15"/>
        <v>24954</v>
      </c>
      <c r="N79">
        <f t="shared" si="16"/>
        <v>58417.4</v>
      </c>
      <c r="O79">
        <f t="shared" si="17"/>
        <v>67318</v>
      </c>
      <c r="Q79">
        <v>22855</v>
      </c>
      <c r="R79">
        <v>-13670</v>
      </c>
      <c r="T79">
        <v>16843.400000000001</v>
      </c>
      <c r="U79">
        <v>2029.8000000000029</v>
      </c>
      <c r="W79">
        <v>49044.2</v>
      </c>
      <c r="X79">
        <v>7773</v>
      </c>
      <c r="Z79">
        <v>58417.4</v>
      </c>
      <c r="AA79">
        <v>1.3660998264215798</v>
      </c>
      <c r="AI79">
        <v>58417.4</v>
      </c>
      <c r="AJ79">
        <v>1.3660998264215798</v>
      </c>
    </row>
    <row r="80" spans="2:38" x14ac:dyDescent="0.25">
      <c r="B80">
        <v>39664</v>
      </c>
      <c r="C80">
        <v>39267</v>
      </c>
      <c r="D80">
        <v>41291</v>
      </c>
      <c r="E80">
        <v>62394</v>
      </c>
      <c r="F80">
        <v>34353</v>
      </c>
      <c r="H80">
        <v>65727</v>
      </c>
      <c r="J80">
        <f t="shared" si="12"/>
        <v>43393.8</v>
      </c>
      <c r="K80">
        <f t="shared" si="13"/>
        <v>1.5146633850918794</v>
      </c>
      <c r="L80">
        <f t="shared" si="14"/>
        <v>62394</v>
      </c>
      <c r="M80">
        <f t="shared" si="15"/>
        <v>34353</v>
      </c>
      <c r="N80">
        <f t="shared" si="16"/>
        <v>43393.8</v>
      </c>
      <c r="O80">
        <f t="shared" si="17"/>
        <v>28041</v>
      </c>
      <c r="Q80">
        <v>-38331</v>
      </c>
      <c r="R80">
        <v>-3470</v>
      </c>
      <c r="T80">
        <v>-30135.599999999991</v>
      </c>
      <c r="U80">
        <v>-2873.7999999999956</v>
      </c>
      <c r="W80">
        <v>30135.599999999999</v>
      </c>
      <c r="X80">
        <v>6621</v>
      </c>
      <c r="AB80">
        <v>43393.8</v>
      </c>
      <c r="AC80">
        <v>1.5146633850918794</v>
      </c>
      <c r="AK80">
        <v>43393.8</v>
      </c>
      <c r="AL80">
        <v>1.5146633850918794</v>
      </c>
    </row>
    <row r="81" spans="2:38" x14ac:dyDescent="0.25">
      <c r="B81">
        <v>24813</v>
      </c>
      <c r="C81">
        <v>83717</v>
      </c>
      <c r="D81">
        <v>78298</v>
      </c>
      <c r="E81">
        <v>22549</v>
      </c>
      <c r="F81">
        <v>46483</v>
      </c>
      <c r="H81">
        <v>64571</v>
      </c>
      <c r="J81">
        <f t="shared" si="12"/>
        <v>51172</v>
      </c>
      <c r="K81">
        <f t="shared" si="13"/>
        <v>1.2618424138200579</v>
      </c>
      <c r="L81">
        <f t="shared" si="14"/>
        <v>83717</v>
      </c>
      <c r="M81">
        <f t="shared" si="15"/>
        <v>22549</v>
      </c>
      <c r="N81">
        <f t="shared" si="16"/>
        <v>51172</v>
      </c>
      <c r="O81">
        <f t="shared" si="17"/>
        <v>61168</v>
      </c>
      <c r="Q81">
        <v>12296</v>
      </c>
      <c r="R81">
        <v>-2162</v>
      </c>
      <c r="T81">
        <v>8072.8000000000029</v>
      </c>
      <c r="U81">
        <v>4399.5999999999985</v>
      </c>
      <c r="W81">
        <v>45551.6</v>
      </c>
      <c r="X81">
        <v>5378.8</v>
      </c>
      <c r="Z81">
        <v>51172</v>
      </c>
      <c r="AA81">
        <v>1.2618424138200579</v>
      </c>
      <c r="AI81">
        <v>51172</v>
      </c>
      <c r="AJ81">
        <v>1.2618424138200579</v>
      </c>
    </row>
    <row r="82" spans="2:38" x14ac:dyDescent="0.25">
      <c r="B82">
        <v>75302</v>
      </c>
      <c r="C82">
        <v>27296</v>
      </c>
      <c r="D82">
        <v>83642</v>
      </c>
      <c r="E82">
        <v>53177</v>
      </c>
      <c r="F82">
        <v>45399</v>
      </c>
      <c r="H82">
        <v>73976</v>
      </c>
      <c r="J82">
        <f t="shared" si="12"/>
        <v>56963.199999999997</v>
      </c>
      <c r="K82">
        <f t="shared" si="13"/>
        <v>1.2986629964608731</v>
      </c>
      <c r="L82">
        <f t="shared" si="14"/>
        <v>83642</v>
      </c>
      <c r="M82">
        <f t="shared" si="15"/>
        <v>27296</v>
      </c>
      <c r="N82">
        <f t="shared" si="16"/>
        <v>56963.199999999997</v>
      </c>
      <c r="O82">
        <f t="shared" si="17"/>
        <v>56346</v>
      </c>
      <c r="Q82">
        <v>-31435</v>
      </c>
      <c r="R82">
        <v>-308</v>
      </c>
      <c r="T82">
        <v>4737.3999999999942</v>
      </c>
      <c r="U82">
        <v>-943</v>
      </c>
      <c r="W82">
        <v>44572.2</v>
      </c>
      <c r="X82">
        <v>5728.6</v>
      </c>
      <c r="AD82">
        <v>56963.199999999997</v>
      </c>
      <c r="AE82">
        <v>1.2986629964608731</v>
      </c>
      <c r="AI82">
        <v>56963.199999999997</v>
      </c>
      <c r="AJ82">
        <v>1.2986629964608731</v>
      </c>
    </row>
    <row r="83" spans="2:38" x14ac:dyDescent="0.25">
      <c r="B83">
        <v>46816</v>
      </c>
      <c r="C83">
        <v>45998</v>
      </c>
      <c r="D83">
        <v>46975</v>
      </c>
      <c r="E83">
        <v>40020</v>
      </c>
      <c r="F83">
        <v>45608</v>
      </c>
      <c r="H83">
        <v>45545</v>
      </c>
      <c r="J83">
        <f t="shared" si="12"/>
        <v>45083.4</v>
      </c>
      <c r="K83">
        <f t="shared" si="13"/>
        <v>1.0102388018649879</v>
      </c>
      <c r="L83">
        <f t="shared" si="14"/>
        <v>46975</v>
      </c>
      <c r="M83">
        <f t="shared" si="15"/>
        <v>40020</v>
      </c>
      <c r="N83">
        <f t="shared" si="16"/>
        <v>45083.4</v>
      </c>
      <c r="O83">
        <f t="shared" si="17"/>
        <v>6955</v>
      </c>
      <c r="Q83">
        <v>-76717</v>
      </c>
      <c r="R83">
        <v>-9834</v>
      </c>
      <c r="T83">
        <v>-24067.200000000004</v>
      </c>
      <c r="U83">
        <v>300.20000000000437</v>
      </c>
      <c r="W83">
        <v>37435.199999999997</v>
      </c>
      <c r="X83">
        <v>486.99999999999994</v>
      </c>
      <c r="AF83">
        <v>45083.4</v>
      </c>
      <c r="AG83">
        <v>1.0102388018649879</v>
      </c>
      <c r="AI83">
        <v>45083.4</v>
      </c>
      <c r="AJ83">
        <v>1.0102388018649879</v>
      </c>
    </row>
    <row r="84" spans="2:38" x14ac:dyDescent="0.25">
      <c r="B84">
        <v>81654</v>
      </c>
      <c r="C84">
        <v>70589</v>
      </c>
      <c r="D84">
        <v>31523</v>
      </c>
      <c r="E84">
        <v>8410</v>
      </c>
      <c r="F84">
        <v>64038</v>
      </c>
      <c r="H84">
        <v>95403</v>
      </c>
      <c r="J84">
        <f t="shared" si="12"/>
        <v>51242.8</v>
      </c>
      <c r="K84">
        <f t="shared" si="13"/>
        <v>1.8617835090978634</v>
      </c>
      <c r="L84">
        <f t="shared" si="14"/>
        <v>81654</v>
      </c>
      <c r="M84">
        <f t="shared" si="15"/>
        <v>8410</v>
      </c>
      <c r="N84">
        <f t="shared" si="16"/>
        <v>51242.8</v>
      </c>
      <c r="O84">
        <f t="shared" si="17"/>
        <v>73244</v>
      </c>
      <c r="Q84">
        <v>28614</v>
      </c>
      <c r="R84">
        <v>-5565</v>
      </c>
      <c r="T84">
        <v>-3639.7999999999956</v>
      </c>
      <c r="U84">
        <v>-6370</v>
      </c>
      <c r="W84">
        <v>40084.6</v>
      </c>
      <c r="X84">
        <v>10130.4</v>
      </c>
      <c r="Z84">
        <v>51242.8</v>
      </c>
      <c r="AA84">
        <v>1.8617835090978634</v>
      </c>
      <c r="AK84">
        <v>51242.8</v>
      </c>
      <c r="AL84">
        <v>1.8617835090978634</v>
      </c>
    </row>
    <row r="85" spans="2:38" x14ac:dyDescent="0.25">
      <c r="B85">
        <v>65712</v>
      </c>
      <c r="C85">
        <v>98169</v>
      </c>
      <c r="D85">
        <v>14147</v>
      </c>
      <c r="E85">
        <v>67798</v>
      </c>
      <c r="F85">
        <v>85151</v>
      </c>
      <c r="H85">
        <v>94521</v>
      </c>
      <c r="J85">
        <f t="shared" si="12"/>
        <v>66195.399999999994</v>
      </c>
      <c r="K85">
        <f t="shared" si="13"/>
        <v>1.4279088879287687</v>
      </c>
      <c r="L85">
        <f t="shared" si="14"/>
        <v>98169</v>
      </c>
      <c r="M85">
        <f t="shared" si="15"/>
        <v>14147</v>
      </c>
      <c r="N85">
        <f t="shared" si="16"/>
        <v>66195.399999999994</v>
      </c>
      <c r="O85">
        <f t="shared" si="17"/>
        <v>84022</v>
      </c>
      <c r="Q85">
        <v>-50127</v>
      </c>
      <c r="R85">
        <v>-84</v>
      </c>
      <c r="T85">
        <v>-28317.800000000003</v>
      </c>
      <c r="U85">
        <v>5848.5999999999913</v>
      </c>
      <c r="W85">
        <v>41369.800000000003</v>
      </c>
      <c r="X85">
        <v>8023</v>
      </c>
      <c r="AF85">
        <v>66195.399999999994</v>
      </c>
      <c r="AG85">
        <v>1.4279088879287687</v>
      </c>
      <c r="AK85">
        <v>66195.399999999994</v>
      </c>
      <c r="AL85">
        <v>1.4279088879287687</v>
      </c>
    </row>
    <row r="86" spans="2:38" x14ac:dyDescent="0.25">
      <c r="B86">
        <v>77341</v>
      </c>
      <c r="C86">
        <v>48075</v>
      </c>
      <c r="D86">
        <v>79619</v>
      </c>
      <c r="E86">
        <v>112051</v>
      </c>
      <c r="F86">
        <v>49973</v>
      </c>
      <c r="H86">
        <v>106944</v>
      </c>
      <c r="J86">
        <f t="shared" si="12"/>
        <v>73411.8</v>
      </c>
      <c r="K86">
        <f t="shared" si="13"/>
        <v>1.4567685303997449</v>
      </c>
      <c r="L86">
        <f t="shared" si="14"/>
        <v>112051</v>
      </c>
      <c r="M86">
        <f t="shared" si="15"/>
        <v>48075</v>
      </c>
      <c r="N86">
        <f t="shared" si="16"/>
        <v>73411.8</v>
      </c>
      <c r="O86">
        <f t="shared" si="17"/>
        <v>63976</v>
      </c>
      <c r="Q86">
        <v>29946</v>
      </c>
      <c r="R86">
        <v>289</v>
      </c>
      <c r="T86">
        <v>3326.4000000000087</v>
      </c>
      <c r="U86">
        <v>5272.4000000000087</v>
      </c>
      <c r="W86">
        <v>34103.599999999999</v>
      </c>
      <c r="X86">
        <v>7014</v>
      </c>
      <c r="AB86">
        <v>73411.8</v>
      </c>
      <c r="AC86">
        <v>1.4567685303997449</v>
      </c>
      <c r="AI86">
        <v>73411.8</v>
      </c>
      <c r="AJ86">
        <v>1.4567685303997449</v>
      </c>
    </row>
    <row r="87" spans="2:38" x14ac:dyDescent="0.25">
      <c r="B87">
        <v>39770</v>
      </c>
      <c r="C87">
        <v>11395</v>
      </c>
      <c r="D87">
        <v>53536</v>
      </c>
      <c r="E87">
        <v>17579</v>
      </c>
      <c r="F87">
        <v>25076</v>
      </c>
      <c r="H87">
        <v>70961</v>
      </c>
      <c r="J87">
        <f t="shared" si="12"/>
        <v>29471.200000000001</v>
      </c>
      <c r="K87">
        <f t="shared" si="13"/>
        <v>2.4078083009853688</v>
      </c>
      <c r="L87">
        <f t="shared" si="14"/>
        <v>53536</v>
      </c>
      <c r="M87">
        <f t="shared" si="15"/>
        <v>11395</v>
      </c>
      <c r="N87">
        <f t="shared" si="16"/>
        <v>29471.200000000001</v>
      </c>
      <c r="O87">
        <f t="shared" si="17"/>
        <v>42141</v>
      </c>
      <c r="Q87">
        <v>1220</v>
      </c>
      <c r="R87">
        <v>3895</v>
      </c>
      <c r="T87">
        <v>-14759.600000000002</v>
      </c>
      <c r="U87">
        <v>-5942.6000000000022</v>
      </c>
      <c r="W87">
        <v>23182.799999999999</v>
      </c>
      <c r="X87">
        <v>5942.6</v>
      </c>
      <c r="AD87">
        <v>29471.200000000001</v>
      </c>
      <c r="AE87">
        <v>2.4078083009853688</v>
      </c>
      <c r="AK87">
        <v>29471.200000000001</v>
      </c>
      <c r="AL87">
        <v>2.4078083009853688</v>
      </c>
    </row>
    <row r="88" spans="2:38" x14ac:dyDescent="0.25">
      <c r="B88">
        <v>92190</v>
      </c>
      <c r="C88">
        <v>49786</v>
      </c>
      <c r="D88">
        <v>39856</v>
      </c>
      <c r="E88">
        <v>69969</v>
      </c>
      <c r="F88">
        <v>58674</v>
      </c>
      <c r="H88">
        <v>124287</v>
      </c>
      <c r="J88">
        <f t="shared" si="12"/>
        <v>62095</v>
      </c>
      <c r="K88">
        <f t="shared" si="13"/>
        <v>2.0015621225541511</v>
      </c>
      <c r="L88">
        <f t="shared" si="14"/>
        <v>92190</v>
      </c>
      <c r="M88">
        <f t="shared" si="15"/>
        <v>39856</v>
      </c>
      <c r="N88">
        <f t="shared" si="16"/>
        <v>62095</v>
      </c>
      <c r="O88">
        <f t="shared" si="17"/>
        <v>52334</v>
      </c>
      <c r="Q88">
        <v>91815</v>
      </c>
      <c r="R88">
        <v>6036</v>
      </c>
      <c r="T88">
        <v>31984.6</v>
      </c>
      <c r="U88">
        <v>3867.5999999999985</v>
      </c>
      <c r="W88">
        <v>38047.800000000003</v>
      </c>
      <c r="X88">
        <v>9260.8000000000011</v>
      </c>
      <c r="Z88">
        <v>62095</v>
      </c>
      <c r="AA88">
        <v>2.0015621225541511</v>
      </c>
      <c r="AK88">
        <v>62095</v>
      </c>
      <c r="AL88">
        <v>2.0015621225541511</v>
      </c>
    </row>
    <row r="89" spans="2:38" x14ac:dyDescent="0.25">
      <c r="B89">
        <v>97653</v>
      </c>
      <c r="C89">
        <v>45602</v>
      </c>
      <c r="D89">
        <v>58151</v>
      </c>
      <c r="E89">
        <v>18125</v>
      </c>
      <c r="F89">
        <v>27842</v>
      </c>
      <c r="H89">
        <v>65218</v>
      </c>
      <c r="J89">
        <f t="shared" si="12"/>
        <v>49474.6</v>
      </c>
      <c r="K89">
        <f t="shared" si="13"/>
        <v>1.318211769271505</v>
      </c>
      <c r="L89">
        <f t="shared" si="14"/>
        <v>97653</v>
      </c>
      <c r="M89">
        <f t="shared" si="15"/>
        <v>18125</v>
      </c>
      <c r="N89">
        <f t="shared" si="16"/>
        <v>49474.6</v>
      </c>
      <c r="O89">
        <f t="shared" si="17"/>
        <v>79528</v>
      </c>
      <c r="Q89">
        <v>-46958</v>
      </c>
      <c r="R89">
        <v>8578</v>
      </c>
      <c r="T89">
        <v>-40241.599999999999</v>
      </c>
      <c r="U89">
        <v>-5277.2000000000044</v>
      </c>
      <c r="W89">
        <v>57310.400000000001</v>
      </c>
      <c r="X89">
        <v>8586.7999999999993</v>
      </c>
      <c r="AB89">
        <v>49474.6</v>
      </c>
      <c r="AC89">
        <v>1.318211769271505</v>
      </c>
      <c r="AI89">
        <v>49474.6</v>
      </c>
      <c r="AJ89">
        <v>1.318211769271505</v>
      </c>
    </row>
    <row r="90" spans="2:38" x14ac:dyDescent="0.25">
      <c r="B90">
        <v>71776</v>
      </c>
      <c r="C90">
        <v>57148</v>
      </c>
      <c r="D90">
        <v>41824</v>
      </c>
      <c r="E90">
        <v>71227</v>
      </c>
      <c r="F90">
        <v>41593</v>
      </c>
      <c r="H90">
        <v>81608</v>
      </c>
      <c r="J90">
        <f t="shared" si="12"/>
        <v>56713.599999999999</v>
      </c>
      <c r="K90">
        <f t="shared" si="13"/>
        <v>1.4389493878011623</v>
      </c>
      <c r="L90">
        <f t="shared" si="14"/>
        <v>71776</v>
      </c>
      <c r="M90">
        <f t="shared" si="15"/>
        <v>41593</v>
      </c>
      <c r="N90">
        <f t="shared" si="16"/>
        <v>56713.599999999999</v>
      </c>
      <c r="O90">
        <f t="shared" si="17"/>
        <v>30183</v>
      </c>
      <c r="Q90">
        <v>4118</v>
      </c>
      <c r="R90">
        <v>-10</v>
      </c>
      <c r="T90">
        <v>-7074.2000000000044</v>
      </c>
      <c r="U90">
        <v>-3396.8000000000029</v>
      </c>
      <c r="W90">
        <v>36800.199999999997</v>
      </c>
      <c r="X90">
        <v>9022</v>
      </c>
      <c r="AB90">
        <v>56713.599999999999</v>
      </c>
      <c r="AC90">
        <v>1.4389493878011623</v>
      </c>
      <c r="AI90">
        <v>56713.599999999999</v>
      </c>
      <c r="AJ90">
        <v>1.4389493878011623</v>
      </c>
    </row>
    <row r="91" spans="2:38" x14ac:dyDescent="0.25">
      <c r="B91">
        <v>75904</v>
      </c>
      <c r="C91">
        <v>30390</v>
      </c>
      <c r="D91">
        <v>50371</v>
      </c>
      <c r="E91">
        <v>73365</v>
      </c>
      <c r="F91">
        <v>76626</v>
      </c>
      <c r="H91">
        <v>71724</v>
      </c>
      <c r="J91">
        <f t="shared" si="12"/>
        <v>61331.199999999997</v>
      </c>
      <c r="K91">
        <f t="shared" si="13"/>
        <v>1.169453720129396</v>
      </c>
      <c r="L91">
        <f t="shared" si="14"/>
        <v>76626</v>
      </c>
      <c r="M91">
        <f t="shared" si="15"/>
        <v>30390</v>
      </c>
      <c r="N91">
        <f t="shared" si="16"/>
        <v>61331.199999999997</v>
      </c>
      <c r="O91">
        <f t="shared" si="17"/>
        <v>46236</v>
      </c>
      <c r="Q91">
        <v>-5643</v>
      </c>
      <c r="R91">
        <v>-6680</v>
      </c>
      <c r="T91">
        <v>-7007.6000000000058</v>
      </c>
      <c r="U91">
        <v>149.19999999999709</v>
      </c>
      <c r="W91">
        <v>32514.799999999999</v>
      </c>
      <c r="X91">
        <v>6681.6</v>
      </c>
      <c r="AB91">
        <v>61331.199999999997</v>
      </c>
      <c r="AC91">
        <v>1.169453720129396</v>
      </c>
      <c r="AI91">
        <v>61331.199999999997</v>
      </c>
      <c r="AJ91">
        <v>1.169453720129396</v>
      </c>
    </row>
    <row r="92" spans="2:38" x14ac:dyDescent="0.25">
      <c r="B92">
        <v>56597</v>
      </c>
      <c r="C92">
        <v>43322</v>
      </c>
      <c r="D92">
        <v>112130</v>
      </c>
      <c r="E92">
        <v>91565</v>
      </c>
      <c r="F92">
        <v>72651</v>
      </c>
      <c r="H92">
        <v>92884</v>
      </c>
      <c r="J92">
        <f t="shared" si="12"/>
        <v>75253</v>
      </c>
      <c r="K92">
        <f t="shared" si="13"/>
        <v>1.2342896628705833</v>
      </c>
      <c r="L92">
        <f t="shared" si="14"/>
        <v>112130</v>
      </c>
      <c r="M92">
        <f t="shared" si="15"/>
        <v>43322</v>
      </c>
      <c r="N92">
        <f t="shared" si="16"/>
        <v>75253</v>
      </c>
      <c r="O92">
        <f t="shared" si="17"/>
        <v>68808</v>
      </c>
      <c r="Q92">
        <v>-6746</v>
      </c>
      <c r="R92">
        <v>-19356</v>
      </c>
      <c r="T92">
        <v>-1622</v>
      </c>
      <c r="U92">
        <v>6905.8000000000029</v>
      </c>
      <c r="W92">
        <v>26330</v>
      </c>
      <c r="X92">
        <v>10009.4</v>
      </c>
      <c r="AB92">
        <v>75253</v>
      </c>
      <c r="AC92">
        <v>1.2342896628705833</v>
      </c>
      <c r="AI92">
        <v>75253</v>
      </c>
      <c r="AJ92">
        <v>1.2342896628705833</v>
      </c>
    </row>
    <row r="93" spans="2:38" x14ac:dyDescent="0.25">
      <c r="B93">
        <v>47232</v>
      </c>
      <c r="C93">
        <v>57841</v>
      </c>
      <c r="D93">
        <v>85481</v>
      </c>
      <c r="E93">
        <v>33408</v>
      </c>
      <c r="F93">
        <v>48396</v>
      </c>
      <c r="H93">
        <v>105265</v>
      </c>
      <c r="J93">
        <f t="shared" si="12"/>
        <v>54471.6</v>
      </c>
      <c r="K93">
        <f t="shared" si="13"/>
        <v>1.9324749043538285</v>
      </c>
      <c r="L93">
        <f t="shared" si="14"/>
        <v>85481</v>
      </c>
      <c r="M93">
        <f t="shared" si="15"/>
        <v>33408</v>
      </c>
      <c r="N93">
        <f t="shared" si="16"/>
        <v>54471.6</v>
      </c>
      <c r="O93">
        <f t="shared" si="17"/>
        <v>52073</v>
      </c>
      <c r="Q93">
        <v>30727</v>
      </c>
      <c r="R93">
        <v>-45</v>
      </c>
      <c r="T93">
        <v>11052.599999999999</v>
      </c>
      <c r="U93">
        <v>5205.4000000000015</v>
      </c>
      <c r="W93">
        <v>15339.8</v>
      </c>
      <c r="X93">
        <v>8275.4</v>
      </c>
      <c r="AD93">
        <v>54471.6</v>
      </c>
      <c r="AE93">
        <v>1.9324749043538285</v>
      </c>
      <c r="AK93">
        <v>54471.6</v>
      </c>
      <c r="AL93">
        <v>1.9324749043538285</v>
      </c>
    </row>
    <row r="94" spans="2:38" x14ac:dyDescent="0.25">
      <c r="B94">
        <v>40435</v>
      </c>
      <c r="C94">
        <v>55213</v>
      </c>
      <c r="D94">
        <v>110473</v>
      </c>
      <c r="E94">
        <v>27488</v>
      </c>
      <c r="F94">
        <v>34214</v>
      </c>
      <c r="H94">
        <v>96365</v>
      </c>
      <c r="J94">
        <f t="shared" si="12"/>
        <v>53564.6</v>
      </c>
      <c r="K94">
        <f t="shared" si="13"/>
        <v>1.7990426513032862</v>
      </c>
      <c r="L94">
        <f t="shared" si="14"/>
        <v>110473</v>
      </c>
      <c r="M94">
        <f t="shared" si="15"/>
        <v>27488</v>
      </c>
      <c r="N94">
        <f t="shared" si="16"/>
        <v>53564.6</v>
      </c>
      <c r="O94">
        <f t="shared" si="17"/>
        <v>82985</v>
      </c>
      <c r="Q94">
        <v>22688</v>
      </c>
      <c r="R94">
        <v>0</v>
      </c>
      <c r="T94">
        <v>-2843.2000000000044</v>
      </c>
      <c r="U94">
        <v>612.40000000000146</v>
      </c>
      <c r="W94">
        <v>26964</v>
      </c>
      <c r="X94">
        <v>7017.2</v>
      </c>
      <c r="Z94">
        <v>53564.6</v>
      </c>
      <c r="AA94">
        <v>1.7990426513032862</v>
      </c>
      <c r="AK94">
        <v>53564.6</v>
      </c>
      <c r="AL94">
        <v>1.7990426513032862</v>
      </c>
    </row>
    <row r="95" spans="2:38" x14ac:dyDescent="0.25">
      <c r="B95">
        <v>25062</v>
      </c>
      <c r="C95">
        <v>90265</v>
      </c>
      <c r="D95">
        <v>42183</v>
      </c>
      <c r="E95">
        <v>95409</v>
      </c>
      <c r="F95">
        <v>41682</v>
      </c>
      <c r="H95">
        <v>137204</v>
      </c>
      <c r="J95">
        <f t="shared" si="12"/>
        <v>58920.2</v>
      </c>
      <c r="K95">
        <f t="shared" si="13"/>
        <v>2.3286411111978578</v>
      </c>
      <c r="L95">
        <f t="shared" si="14"/>
        <v>95409</v>
      </c>
      <c r="M95">
        <f t="shared" si="15"/>
        <v>25062</v>
      </c>
      <c r="N95">
        <f t="shared" si="16"/>
        <v>58920.2</v>
      </c>
      <c r="O95">
        <f t="shared" si="17"/>
        <v>70347</v>
      </c>
      <c r="Q95">
        <v>41387</v>
      </c>
      <c r="R95">
        <v>14903</v>
      </c>
      <c r="T95">
        <v>-2653.6000000000058</v>
      </c>
      <c r="U95">
        <v>4575</v>
      </c>
      <c r="W95">
        <v>38006.800000000003</v>
      </c>
      <c r="X95">
        <v>4575</v>
      </c>
      <c r="AF95">
        <v>58920.2</v>
      </c>
      <c r="AG95">
        <v>2.3286411111978578</v>
      </c>
      <c r="AK95">
        <v>58920.2</v>
      </c>
      <c r="AL95">
        <v>2.3286411111978578</v>
      </c>
    </row>
    <row r="96" spans="2:38" x14ac:dyDescent="0.25">
      <c r="B96">
        <v>50335</v>
      </c>
      <c r="C96">
        <v>85767</v>
      </c>
      <c r="D96">
        <v>103805</v>
      </c>
      <c r="E96">
        <v>33754</v>
      </c>
      <c r="F96">
        <v>29430</v>
      </c>
      <c r="H96">
        <v>100562</v>
      </c>
      <c r="J96">
        <f t="shared" si="12"/>
        <v>60618.2</v>
      </c>
      <c r="K96">
        <f t="shared" si="13"/>
        <v>1.6589407141749508</v>
      </c>
      <c r="L96">
        <f t="shared" si="14"/>
        <v>103805</v>
      </c>
      <c r="M96">
        <f t="shared" si="15"/>
        <v>29430</v>
      </c>
      <c r="N96">
        <f t="shared" si="16"/>
        <v>60618.2</v>
      </c>
      <c r="O96">
        <f t="shared" si="17"/>
        <v>74375</v>
      </c>
      <c r="Q96">
        <v>29345</v>
      </c>
      <c r="R96">
        <v>-2723</v>
      </c>
      <c r="T96">
        <v>10778.599999999999</v>
      </c>
      <c r="U96">
        <v>-1838.6000000000058</v>
      </c>
      <c r="W96">
        <v>30902.200000000004</v>
      </c>
      <c r="X96">
        <v>3628.2</v>
      </c>
      <c r="Z96">
        <v>60618.2</v>
      </c>
      <c r="AA96">
        <v>1.6589407141749508</v>
      </c>
      <c r="AI96">
        <v>60618.2</v>
      </c>
      <c r="AJ96">
        <v>1.6589407141749508</v>
      </c>
    </row>
    <row r="97" spans="2:38" x14ac:dyDescent="0.25">
      <c r="B97">
        <v>48546</v>
      </c>
      <c r="C97">
        <v>102035</v>
      </c>
      <c r="D97">
        <v>89904</v>
      </c>
      <c r="E97">
        <v>49095</v>
      </c>
      <c r="F97">
        <v>86173</v>
      </c>
      <c r="H97">
        <v>121765</v>
      </c>
      <c r="J97">
        <f t="shared" si="12"/>
        <v>75150.600000000006</v>
      </c>
      <c r="K97">
        <f t="shared" si="13"/>
        <v>1.6202798114718977</v>
      </c>
      <c r="L97">
        <f t="shared" si="14"/>
        <v>102035</v>
      </c>
      <c r="M97">
        <f t="shared" si="15"/>
        <v>48546</v>
      </c>
      <c r="N97">
        <f t="shared" si="16"/>
        <v>75150.600000000006</v>
      </c>
      <c r="O97">
        <f t="shared" si="17"/>
        <v>53489</v>
      </c>
      <c r="Q97">
        <v>-1973</v>
      </c>
      <c r="R97">
        <v>-2804</v>
      </c>
      <c r="T97">
        <v>-12794.399999999994</v>
      </c>
      <c r="U97">
        <v>171.60000000000582</v>
      </c>
      <c r="W97">
        <v>36587.200000000004</v>
      </c>
      <c r="X97">
        <v>4708.3999999999996</v>
      </c>
      <c r="AB97">
        <v>75150.600000000006</v>
      </c>
      <c r="AC97">
        <v>1.6202798114718977</v>
      </c>
      <c r="AI97">
        <v>75150.600000000006</v>
      </c>
      <c r="AJ97">
        <v>1.6202798114718977</v>
      </c>
    </row>
    <row r="98" spans="2:38" x14ac:dyDescent="0.25">
      <c r="B98">
        <v>50486</v>
      </c>
      <c r="C98">
        <v>61899</v>
      </c>
      <c r="D98">
        <v>64087</v>
      </c>
      <c r="E98">
        <v>81775</v>
      </c>
      <c r="F98">
        <v>24646</v>
      </c>
      <c r="H98">
        <v>92689</v>
      </c>
      <c r="J98">
        <f t="shared" si="12"/>
        <v>56578.6</v>
      </c>
      <c r="K98">
        <f t="shared" ref="K98:K129" si="18">H98/J98</f>
        <v>1.6382342440428006</v>
      </c>
      <c r="L98">
        <f t="shared" si="14"/>
        <v>81775</v>
      </c>
      <c r="M98">
        <f t="shared" si="15"/>
        <v>24646</v>
      </c>
      <c r="N98">
        <f t="shared" si="16"/>
        <v>56578.6</v>
      </c>
      <c r="O98">
        <f t="shared" si="17"/>
        <v>57129</v>
      </c>
      <c r="Q98">
        <v>-6941</v>
      </c>
      <c r="R98">
        <v>-1517</v>
      </c>
      <c r="T98">
        <v>3491.7999999999956</v>
      </c>
      <c r="U98">
        <v>487</v>
      </c>
      <c r="W98">
        <v>23973.799999999996</v>
      </c>
      <c r="X98">
        <v>2466.6000000000004</v>
      </c>
      <c r="AD98">
        <v>56578.6</v>
      </c>
      <c r="AE98">
        <v>1.6382342440428006</v>
      </c>
      <c r="AK98">
        <v>56578.6</v>
      </c>
      <c r="AL98">
        <v>1.6382342440428006</v>
      </c>
    </row>
    <row r="99" spans="2:38" x14ac:dyDescent="0.25">
      <c r="B99">
        <v>71420</v>
      </c>
      <c r="C99">
        <v>40885</v>
      </c>
      <c r="D99">
        <v>88013</v>
      </c>
      <c r="E99">
        <v>45617</v>
      </c>
      <c r="F99">
        <v>63697</v>
      </c>
      <c r="H99">
        <v>79367</v>
      </c>
      <c r="J99">
        <f t="shared" si="12"/>
        <v>61926.400000000001</v>
      </c>
      <c r="K99">
        <f t="shared" si="18"/>
        <v>1.2816343272013229</v>
      </c>
      <c r="L99">
        <f t="shared" si="14"/>
        <v>88013</v>
      </c>
      <c r="M99">
        <f t="shared" si="15"/>
        <v>40885</v>
      </c>
      <c r="N99">
        <f t="shared" si="16"/>
        <v>61926.400000000001</v>
      </c>
      <c r="O99">
        <f t="shared" si="17"/>
        <v>47128</v>
      </c>
      <c r="Q99">
        <v>-3166</v>
      </c>
      <c r="R99">
        <v>691</v>
      </c>
      <c r="T99">
        <v>10340.200000000004</v>
      </c>
      <c r="U99">
        <v>7480.2000000000044</v>
      </c>
      <c r="W99">
        <v>27015.4</v>
      </c>
      <c r="X99">
        <v>8685</v>
      </c>
      <c r="AD99">
        <v>61926.400000000001</v>
      </c>
      <c r="AE99">
        <v>1.2816343272013229</v>
      </c>
      <c r="AI99">
        <v>61926.400000000001</v>
      </c>
      <c r="AJ99">
        <v>1.2816343272013229</v>
      </c>
    </row>
    <row r="100" spans="2:38" x14ac:dyDescent="0.25">
      <c r="B100">
        <v>33123</v>
      </c>
      <c r="C100">
        <v>18395</v>
      </c>
      <c r="D100">
        <v>28658</v>
      </c>
      <c r="E100">
        <v>97098</v>
      </c>
      <c r="F100">
        <v>35059</v>
      </c>
      <c r="H100">
        <v>55936</v>
      </c>
      <c r="J100">
        <f t="shared" si="12"/>
        <v>42466.6</v>
      </c>
      <c r="K100">
        <f t="shared" si="18"/>
        <v>1.317176322097837</v>
      </c>
      <c r="L100">
        <f t="shared" si="14"/>
        <v>97098</v>
      </c>
      <c r="M100">
        <f t="shared" si="15"/>
        <v>18395</v>
      </c>
      <c r="N100">
        <f t="shared" si="16"/>
        <v>42466.6</v>
      </c>
      <c r="O100">
        <f t="shared" si="17"/>
        <v>78703</v>
      </c>
      <c r="Q100">
        <v>-60299</v>
      </c>
      <c r="R100">
        <v>2013</v>
      </c>
      <c r="T100">
        <v>-21296.6</v>
      </c>
      <c r="U100">
        <v>-141</v>
      </c>
      <c r="W100">
        <v>39240.199999999997</v>
      </c>
      <c r="X100">
        <v>5390.2</v>
      </c>
      <c r="AF100">
        <v>42466.6</v>
      </c>
      <c r="AG100">
        <v>1.317176322097837</v>
      </c>
      <c r="AI100">
        <v>42466.6</v>
      </c>
      <c r="AJ100">
        <v>1.317176322097837</v>
      </c>
    </row>
    <row r="101" spans="2:38" x14ac:dyDescent="0.25">
      <c r="B101">
        <v>66896</v>
      </c>
      <c r="C101">
        <v>62465</v>
      </c>
      <c r="D101">
        <v>64430</v>
      </c>
      <c r="E101">
        <v>31648</v>
      </c>
      <c r="F101">
        <v>15102</v>
      </c>
      <c r="H101">
        <v>50383</v>
      </c>
      <c r="J101">
        <f t="shared" si="12"/>
        <v>48108.2</v>
      </c>
      <c r="K101">
        <f t="shared" si="18"/>
        <v>1.0472850782195136</v>
      </c>
      <c r="L101">
        <f t="shared" si="14"/>
        <v>66896</v>
      </c>
      <c r="M101">
        <f t="shared" si="15"/>
        <v>15102</v>
      </c>
      <c r="N101">
        <f t="shared" si="16"/>
        <v>48108.2</v>
      </c>
      <c r="O101">
        <f t="shared" si="17"/>
        <v>51794</v>
      </c>
      <c r="Q101">
        <v>-41744</v>
      </c>
      <c r="R101">
        <v>-1766</v>
      </c>
      <c r="T101">
        <v>10298</v>
      </c>
      <c r="U101">
        <v>4012</v>
      </c>
      <c r="W101">
        <v>22956.400000000001</v>
      </c>
      <c r="X101">
        <v>4066.8</v>
      </c>
      <c r="AD101">
        <v>48108.2</v>
      </c>
      <c r="AE101">
        <v>1.0472850782195136</v>
      </c>
      <c r="AI101">
        <v>48108.2</v>
      </c>
      <c r="AJ101">
        <v>1.0472850782195136</v>
      </c>
    </row>
    <row r="103" spans="2:38" x14ac:dyDescent="0.25">
      <c r="B103">
        <v>3015525</v>
      </c>
      <c r="C103">
        <v>2786422</v>
      </c>
      <c r="D103">
        <v>2972832</v>
      </c>
      <c r="E103">
        <v>2855095</v>
      </c>
      <c r="F103">
        <v>2653699</v>
      </c>
    </row>
  </sheetData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250DD-7662-43E0-9DFA-CF1106CFE0A3}">
  <dimension ref="A1:AL103"/>
  <sheetViews>
    <sheetView workbookViewId="0"/>
  </sheetViews>
  <sheetFormatPr defaultRowHeight="15" x14ac:dyDescent="0.25"/>
  <sheetData>
    <row r="1" spans="1:38" x14ac:dyDescent="0.25">
      <c r="A1" t="s">
        <v>64</v>
      </c>
    </row>
    <row r="2" spans="1:38" x14ac:dyDescent="0.25">
      <c r="B2">
        <v>28069</v>
      </c>
      <c r="C2">
        <v>54673</v>
      </c>
      <c r="D2">
        <v>99053</v>
      </c>
      <c r="E2">
        <v>39466</v>
      </c>
      <c r="F2">
        <v>81994</v>
      </c>
      <c r="H2">
        <v>123100</v>
      </c>
      <c r="J2">
        <f t="shared" ref="J2:J33" si="0">AVERAGE(B2:F2)</f>
        <v>60651</v>
      </c>
      <c r="K2">
        <f t="shared" ref="K2:K33" si="1">H2/J2</f>
        <v>2.0296450182189907</v>
      </c>
      <c r="L2">
        <f t="shared" ref="L2:L33" si="2">MAX(B2:F2)</f>
        <v>99053</v>
      </c>
      <c r="M2">
        <f t="shared" ref="M2:M33" si="3">MIN(B2:F2)</f>
        <v>28069</v>
      </c>
      <c r="N2">
        <f t="shared" ref="N2:N33" si="4">AVERAGE(B2:F2)</f>
        <v>60651</v>
      </c>
      <c r="O2">
        <f t="shared" ref="O2:O33" si="5">L2-M2</f>
        <v>70984</v>
      </c>
      <c r="Q2">
        <v>61108</v>
      </c>
      <c r="R2">
        <v>2528</v>
      </c>
      <c r="T2">
        <v>9704.4000000000015</v>
      </c>
      <c r="U2">
        <v>-1219.8000000000029</v>
      </c>
      <c r="W2">
        <v>19990.800000000003</v>
      </c>
      <c r="X2">
        <v>4109.3999999999996</v>
      </c>
      <c r="Z2">
        <v>60651</v>
      </c>
      <c r="AA2">
        <v>2.0296450182189907</v>
      </c>
      <c r="AK2">
        <v>60651</v>
      </c>
      <c r="AL2">
        <v>2.0296450182189907</v>
      </c>
    </row>
    <row r="3" spans="1:38" x14ac:dyDescent="0.25">
      <c r="B3">
        <v>106198</v>
      </c>
      <c r="C3">
        <v>15298</v>
      </c>
      <c r="D3">
        <v>47547</v>
      </c>
      <c r="E3">
        <v>32265</v>
      </c>
      <c r="F3">
        <v>57185</v>
      </c>
      <c r="H3">
        <v>94314</v>
      </c>
      <c r="J3">
        <f t="shared" si="0"/>
        <v>51698.6</v>
      </c>
      <c r="K3">
        <f t="shared" si="1"/>
        <v>1.8243047200504463</v>
      </c>
      <c r="L3">
        <f t="shared" si="2"/>
        <v>106198</v>
      </c>
      <c r="M3">
        <f t="shared" si="3"/>
        <v>15298</v>
      </c>
      <c r="N3">
        <f t="shared" si="4"/>
        <v>51698.6</v>
      </c>
      <c r="O3">
        <f t="shared" si="5"/>
        <v>90900</v>
      </c>
      <c r="Q3">
        <v>-4086</v>
      </c>
      <c r="R3">
        <v>-2421</v>
      </c>
      <c r="T3">
        <v>5573.5999999999985</v>
      </c>
      <c r="U3">
        <v>51.599999999998545</v>
      </c>
      <c r="W3">
        <v>38946.399999999994</v>
      </c>
      <c r="X3">
        <v>6144.8</v>
      </c>
      <c r="AD3">
        <v>51698.6</v>
      </c>
      <c r="AE3">
        <v>1.8243047200504463</v>
      </c>
      <c r="AK3">
        <v>51698.6</v>
      </c>
      <c r="AL3">
        <v>1.8243047200504463</v>
      </c>
    </row>
    <row r="4" spans="1:38" x14ac:dyDescent="0.25">
      <c r="B4">
        <v>93828</v>
      </c>
      <c r="C4">
        <v>23571</v>
      </c>
      <c r="D4">
        <v>12939</v>
      </c>
      <c r="E4">
        <v>25849</v>
      </c>
      <c r="F4">
        <v>90403</v>
      </c>
      <c r="H4">
        <v>53674</v>
      </c>
      <c r="J4">
        <f t="shared" si="0"/>
        <v>49318</v>
      </c>
      <c r="K4">
        <f t="shared" si="1"/>
        <v>1.0883247495843302</v>
      </c>
      <c r="L4">
        <f t="shared" si="2"/>
        <v>93828</v>
      </c>
      <c r="M4">
        <f t="shared" si="3"/>
        <v>12939</v>
      </c>
      <c r="N4">
        <f t="shared" si="4"/>
        <v>49318</v>
      </c>
      <c r="O4">
        <f t="shared" si="5"/>
        <v>80889</v>
      </c>
      <c r="Q4">
        <v>-44849</v>
      </c>
      <c r="R4">
        <v>-1066</v>
      </c>
      <c r="T4">
        <v>-10902.800000000003</v>
      </c>
      <c r="U4">
        <v>-4230.4000000000015</v>
      </c>
      <c r="W4">
        <v>21793.200000000001</v>
      </c>
      <c r="X4">
        <v>4230.3999999999996</v>
      </c>
      <c r="AD4">
        <v>49318</v>
      </c>
      <c r="AE4">
        <v>1.0883247495843302</v>
      </c>
      <c r="AI4">
        <v>49318</v>
      </c>
      <c r="AJ4">
        <v>1.0883247495843302</v>
      </c>
    </row>
    <row r="5" spans="1:38" x14ac:dyDescent="0.25">
      <c r="B5">
        <v>96843</v>
      </c>
      <c r="C5">
        <v>9400</v>
      </c>
      <c r="D5">
        <v>89029</v>
      </c>
      <c r="E5">
        <v>37405</v>
      </c>
      <c r="F5">
        <v>37725</v>
      </c>
      <c r="H5">
        <v>110211</v>
      </c>
      <c r="J5">
        <f t="shared" si="0"/>
        <v>54080.4</v>
      </c>
      <c r="K5">
        <f t="shared" si="1"/>
        <v>2.0379102225575254</v>
      </c>
      <c r="L5">
        <f t="shared" si="2"/>
        <v>96843</v>
      </c>
      <c r="M5">
        <f t="shared" si="3"/>
        <v>9400</v>
      </c>
      <c r="N5">
        <f t="shared" si="4"/>
        <v>54080.4</v>
      </c>
      <c r="O5">
        <f t="shared" si="5"/>
        <v>87443</v>
      </c>
      <c r="Q5">
        <v>-18816</v>
      </c>
      <c r="R5">
        <v>2651</v>
      </c>
      <c r="T5">
        <v>-37997.4</v>
      </c>
      <c r="U5">
        <v>-1781.1999999999971</v>
      </c>
      <c r="W5">
        <v>52085.399999999994</v>
      </c>
      <c r="X5">
        <v>5294.8</v>
      </c>
      <c r="AB5">
        <v>54080.4</v>
      </c>
      <c r="AC5">
        <v>2.0379102225575254</v>
      </c>
      <c r="AK5">
        <v>54080.4</v>
      </c>
      <c r="AL5">
        <v>2.0379102225575254</v>
      </c>
    </row>
    <row r="6" spans="1:38" x14ac:dyDescent="0.25">
      <c r="B6">
        <v>25674</v>
      </c>
      <c r="C6">
        <v>68266</v>
      </c>
      <c r="D6">
        <v>33941</v>
      </c>
      <c r="E6">
        <v>30393</v>
      </c>
      <c r="F6">
        <v>24646</v>
      </c>
      <c r="H6">
        <v>62804</v>
      </c>
      <c r="J6">
        <f t="shared" si="0"/>
        <v>36584</v>
      </c>
      <c r="K6">
        <f t="shared" si="1"/>
        <v>1.7167067570522634</v>
      </c>
      <c r="L6">
        <f t="shared" si="2"/>
        <v>68266</v>
      </c>
      <c r="M6">
        <f t="shared" si="3"/>
        <v>24646</v>
      </c>
      <c r="N6">
        <f t="shared" si="4"/>
        <v>36584</v>
      </c>
      <c r="O6">
        <f t="shared" si="5"/>
        <v>43620</v>
      </c>
      <c r="Q6">
        <v>-9520</v>
      </c>
      <c r="R6">
        <v>-3</v>
      </c>
      <c r="T6">
        <v>-28778.199999999997</v>
      </c>
      <c r="U6">
        <v>-1747.8000000000029</v>
      </c>
      <c r="W6">
        <v>41816.6</v>
      </c>
      <c r="X6">
        <v>4253.3999999999996</v>
      </c>
      <c r="AB6">
        <v>36584</v>
      </c>
      <c r="AC6">
        <v>1.7167067570522634</v>
      </c>
      <c r="AK6">
        <v>36584</v>
      </c>
      <c r="AL6">
        <v>1.7167067570522634</v>
      </c>
    </row>
    <row r="7" spans="1:38" x14ac:dyDescent="0.25">
      <c r="B7">
        <v>64328</v>
      </c>
      <c r="C7">
        <v>59697</v>
      </c>
      <c r="D7">
        <v>96836</v>
      </c>
      <c r="E7">
        <v>70014</v>
      </c>
      <c r="F7">
        <v>65510</v>
      </c>
      <c r="H7">
        <v>112747</v>
      </c>
      <c r="J7">
        <f t="shared" si="0"/>
        <v>71277</v>
      </c>
      <c r="K7">
        <f t="shared" si="1"/>
        <v>1.581814610603701</v>
      </c>
      <c r="L7">
        <f t="shared" si="2"/>
        <v>96836</v>
      </c>
      <c r="M7">
        <f t="shared" si="3"/>
        <v>59697</v>
      </c>
      <c r="N7">
        <f t="shared" si="4"/>
        <v>71277</v>
      </c>
      <c r="O7">
        <f t="shared" si="5"/>
        <v>37139</v>
      </c>
      <c r="Q7">
        <v>15946</v>
      </c>
      <c r="R7">
        <v>941</v>
      </c>
      <c r="T7">
        <v>13959</v>
      </c>
      <c r="U7">
        <v>1363</v>
      </c>
      <c r="W7">
        <v>40647</v>
      </c>
      <c r="X7">
        <v>4148.2</v>
      </c>
      <c r="AD7">
        <v>71277</v>
      </c>
      <c r="AE7">
        <v>1.581814610603701</v>
      </c>
      <c r="AI7">
        <v>71277</v>
      </c>
      <c r="AJ7">
        <v>1.581814610603701</v>
      </c>
    </row>
    <row r="8" spans="1:38" x14ac:dyDescent="0.25">
      <c r="B8">
        <v>101366</v>
      </c>
      <c r="C8">
        <v>87600</v>
      </c>
      <c r="D8">
        <v>48525</v>
      </c>
      <c r="E8">
        <v>38815</v>
      </c>
      <c r="F8">
        <v>42362</v>
      </c>
      <c r="H8">
        <v>80996</v>
      </c>
      <c r="J8">
        <f t="shared" si="0"/>
        <v>63733.599999999999</v>
      </c>
      <c r="K8">
        <f t="shared" si="1"/>
        <v>1.2708524232116183</v>
      </c>
      <c r="L8">
        <f t="shared" si="2"/>
        <v>101366</v>
      </c>
      <c r="M8">
        <f t="shared" si="3"/>
        <v>38815</v>
      </c>
      <c r="N8">
        <f t="shared" si="4"/>
        <v>63733.599999999999</v>
      </c>
      <c r="O8">
        <f t="shared" si="5"/>
        <v>62551</v>
      </c>
      <c r="Q8">
        <v>-23431</v>
      </c>
      <c r="R8">
        <v>-4294</v>
      </c>
      <c r="T8">
        <v>-34740.200000000004</v>
      </c>
      <c r="U8">
        <v>-2051.2000000000044</v>
      </c>
      <c r="W8">
        <v>34740.199999999997</v>
      </c>
      <c r="X8">
        <v>8472.8000000000029</v>
      </c>
      <c r="AB8">
        <v>63733.599999999999</v>
      </c>
      <c r="AC8">
        <v>1.2708524232116183</v>
      </c>
      <c r="AI8">
        <v>63733.599999999999</v>
      </c>
      <c r="AJ8">
        <v>1.2708524232116183</v>
      </c>
    </row>
    <row r="9" spans="1:38" x14ac:dyDescent="0.25">
      <c r="B9">
        <v>97820</v>
      </c>
      <c r="C9">
        <v>24672</v>
      </c>
      <c r="D9">
        <v>101473</v>
      </c>
      <c r="E9">
        <v>109862</v>
      </c>
      <c r="F9">
        <v>12102</v>
      </c>
      <c r="H9">
        <v>126238</v>
      </c>
      <c r="J9">
        <f t="shared" si="0"/>
        <v>69185.8</v>
      </c>
      <c r="K9">
        <f t="shared" si="1"/>
        <v>1.8246229717658826</v>
      </c>
      <c r="L9">
        <f t="shared" si="2"/>
        <v>109862</v>
      </c>
      <c r="M9">
        <f t="shared" si="3"/>
        <v>12102</v>
      </c>
      <c r="N9">
        <f t="shared" si="4"/>
        <v>69185.8</v>
      </c>
      <c r="O9">
        <f t="shared" si="5"/>
        <v>97760</v>
      </c>
      <c r="Q9">
        <v>42352</v>
      </c>
      <c r="R9">
        <v>13496</v>
      </c>
      <c r="T9">
        <v>8350</v>
      </c>
      <c r="U9">
        <v>3511.6000000000058</v>
      </c>
      <c r="W9">
        <v>49216</v>
      </c>
      <c r="X9">
        <v>11176.4</v>
      </c>
      <c r="Z9">
        <v>69185.8</v>
      </c>
      <c r="AA9">
        <v>1.8246229717658826</v>
      </c>
      <c r="AK9">
        <v>69185.8</v>
      </c>
      <c r="AL9">
        <v>1.8246229717658826</v>
      </c>
    </row>
    <row r="10" spans="1:38" x14ac:dyDescent="0.25">
      <c r="B10">
        <v>31906</v>
      </c>
      <c r="C10">
        <v>93225</v>
      </c>
      <c r="D10">
        <v>97649</v>
      </c>
      <c r="E10">
        <v>22365</v>
      </c>
      <c r="F10">
        <v>71170</v>
      </c>
      <c r="H10">
        <v>122665</v>
      </c>
      <c r="J10">
        <f t="shared" si="0"/>
        <v>63263</v>
      </c>
      <c r="K10">
        <f t="shared" si="1"/>
        <v>1.9389690656465866</v>
      </c>
      <c r="L10">
        <f t="shared" si="2"/>
        <v>97649</v>
      </c>
      <c r="M10">
        <f t="shared" si="3"/>
        <v>22365</v>
      </c>
      <c r="N10">
        <f t="shared" si="4"/>
        <v>63263</v>
      </c>
      <c r="O10">
        <f t="shared" si="5"/>
        <v>75284</v>
      </c>
      <c r="Q10">
        <v>32752</v>
      </c>
      <c r="R10">
        <v>-1041</v>
      </c>
      <c r="T10">
        <v>-3058.6000000000058</v>
      </c>
      <c r="U10">
        <v>-122.59999999999854</v>
      </c>
      <c r="W10">
        <v>49623.4</v>
      </c>
      <c r="X10">
        <v>7595.7999999999993</v>
      </c>
      <c r="AB10">
        <v>63263</v>
      </c>
      <c r="AC10">
        <v>1.9389690656465866</v>
      </c>
      <c r="AK10">
        <v>63263</v>
      </c>
      <c r="AL10">
        <v>1.9389690656465866</v>
      </c>
    </row>
    <row r="11" spans="1:38" x14ac:dyDescent="0.25">
      <c r="B11">
        <v>39798</v>
      </c>
      <c r="C11">
        <v>33690</v>
      </c>
      <c r="D11">
        <v>78143</v>
      </c>
      <c r="E11">
        <v>65214</v>
      </c>
      <c r="F11">
        <v>64561</v>
      </c>
      <c r="H11">
        <v>99483</v>
      </c>
      <c r="J11">
        <f t="shared" si="0"/>
        <v>56281.2</v>
      </c>
      <c r="K11">
        <f t="shared" si="1"/>
        <v>1.7676062344086481</v>
      </c>
      <c r="L11">
        <f t="shared" si="2"/>
        <v>78143</v>
      </c>
      <c r="M11">
        <f t="shared" si="3"/>
        <v>33690</v>
      </c>
      <c r="N11">
        <f t="shared" si="4"/>
        <v>56281.2</v>
      </c>
      <c r="O11">
        <f t="shared" si="5"/>
        <v>44453</v>
      </c>
      <c r="Q11">
        <v>62337</v>
      </c>
      <c r="R11">
        <v>-923</v>
      </c>
      <c r="T11">
        <v>23169.599999999999</v>
      </c>
      <c r="U11">
        <v>1429.5999999999985</v>
      </c>
      <c r="W11">
        <v>34618</v>
      </c>
      <c r="X11">
        <v>2980.4</v>
      </c>
      <c r="Z11">
        <v>56281.2</v>
      </c>
      <c r="AA11">
        <v>1.7676062344086481</v>
      </c>
      <c r="AK11">
        <v>56281.2</v>
      </c>
      <c r="AL11">
        <v>1.7676062344086481</v>
      </c>
    </row>
    <row r="12" spans="1:38" x14ac:dyDescent="0.25">
      <c r="B12">
        <v>57098</v>
      </c>
      <c r="C12">
        <v>59301</v>
      </c>
      <c r="D12">
        <v>74363</v>
      </c>
      <c r="E12">
        <v>92457</v>
      </c>
      <c r="F12">
        <v>3934</v>
      </c>
      <c r="H12">
        <v>80047</v>
      </c>
      <c r="J12">
        <f t="shared" si="0"/>
        <v>57430.6</v>
      </c>
      <c r="K12">
        <f t="shared" si="1"/>
        <v>1.3938039999582104</v>
      </c>
      <c r="L12">
        <f t="shared" si="2"/>
        <v>92457</v>
      </c>
      <c r="M12">
        <f t="shared" si="3"/>
        <v>3934</v>
      </c>
      <c r="N12">
        <f t="shared" si="4"/>
        <v>57430.6</v>
      </c>
      <c r="O12">
        <f t="shared" si="5"/>
        <v>88523</v>
      </c>
      <c r="Q12">
        <v>-34343</v>
      </c>
      <c r="R12">
        <v>-789</v>
      </c>
      <c r="T12">
        <v>-10219.400000000001</v>
      </c>
      <c r="U12">
        <v>-8582.4000000000015</v>
      </c>
      <c r="W12">
        <v>33529.800000000003</v>
      </c>
      <c r="X12">
        <v>12495.2</v>
      </c>
      <c r="AF12">
        <v>57430.6</v>
      </c>
      <c r="AG12">
        <v>1.3938039999582104</v>
      </c>
      <c r="AI12">
        <v>57430.6</v>
      </c>
      <c r="AJ12">
        <v>1.3938039999582104</v>
      </c>
    </row>
    <row r="13" spans="1:38" x14ac:dyDescent="0.25">
      <c r="B13">
        <v>34852</v>
      </c>
      <c r="C13">
        <v>51641</v>
      </c>
      <c r="D13">
        <v>108147</v>
      </c>
      <c r="E13">
        <v>85864</v>
      </c>
      <c r="F13">
        <v>34734</v>
      </c>
      <c r="H13">
        <v>112744</v>
      </c>
      <c r="J13">
        <f t="shared" si="0"/>
        <v>63047.6</v>
      </c>
      <c r="K13">
        <f t="shared" si="1"/>
        <v>1.7882361897994532</v>
      </c>
      <c r="L13">
        <f t="shared" si="2"/>
        <v>108147</v>
      </c>
      <c r="M13">
        <f t="shared" si="3"/>
        <v>34734</v>
      </c>
      <c r="N13">
        <f t="shared" si="4"/>
        <v>63047.6</v>
      </c>
      <c r="O13">
        <f t="shared" si="5"/>
        <v>73413</v>
      </c>
      <c r="Q13">
        <v>32425</v>
      </c>
      <c r="R13">
        <v>553</v>
      </c>
      <c r="T13">
        <v>-3766.0000000000073</v>
      </c>
      <c r="U13">
        <v>3605.5999999999985</v>
      </c>
      <c r="W13">
        <v>39595.599999999991</v>
      </c>
      <c r="X13">
        <v>12921.2</v>
      </c>
      <c r="AB13">
        <v>63047.6</v>
      </c>
      <c r="AC13">
        <v>1.7882361897994532</v>
      </c>
      <c r="AK13">
        <v>63047.6</v>
      </c>
      <c r="AL13">
        <v>1.7882361897994532</v>
      </c>
    </row>
    <row r="14" spans="1:38" x14ac:dyDescent="0.25">
      <c r="B14">
        <v>62403</v>
      </c>
      <c r="C14">
        <v>33489</v>
      </c>
      <c r="D14">
        <v>66000</v>
      </c>
      <c r="E14">
        <v>33914</v>
      </c>
      <c r="F14">
        <v>24127</v>
      </c>
      <c r="H14">
        <v>50685</v>
      </c>
      <c r="J14">
        <f t="shared" si="0"/>
        <v>43986.6</v>
      </c>
      <c r="K14">
        <f t="shared" si="1"/>
        <v>1.1522827406528353</v>
      </c>
      <c r="L14">
        <f t="shared" si="2"/>
        <v>66000</v>
      </c>
      <c r="M14">
        <f t="shared" si="3"/>
        <v>24127</v>
      </c>
      <c r="N14">
        <f t="shared" si="4"/>
        <v>43986.6</v>
      </c>
      <c r="O14">
        <f t="shared" si="5"/>
        <v>41873</v>
      </c>
      <c r="Q14">
        <v>9234</v>
      </c>
      <c r="R14">
        <v>-1899</v>
      </c>
      <c r="T14">
        <v>2880</v>
      </c>
      <c r="U14">
        <v>3121.4000000000015</v>
      </c>
      <c r="W14">
        <v>21441.200000000001</v>
      </c>
      <c r="X14">
        <v>7031.8000000000011</v>
      </c>
      <c r="Z14">
        <v>43986.6</v>
      </c>
      <c r="AA14">
        <v>1.1522827406528353</v>
      </c>
      <c r="AI14">
        <v>43986.6</v>
      </c>
      <c r="AJ14">
        <v>1.1522827406528353</v>
      </c>
    </row>
    <row r="15" spans="1:38" x14ac:dyDescent="0.25">
      <c r="B15">
        <v>55887</v>
      </c>
      <c r="C15">
        <v>43029</v>
      </c>
      <c r="D15">
        <v>28413</v>
      </c>
      <c r="E15">
        <v>41078</v>
      </c>
      <c r="F15">
        <v>75747</v>
      </c>
      <c r="H15">
        <v>73598</v>
      </c>
      <c r="J15">
        <f t="shared" si="0"/>
        <v>48830.8</v>
      </c>
      <c r="K15">
        <f t="shared" si="1"/>
        <v>1.5072044693103532</v>
      </c>
      <c r="L15">
        <f t="shared" si="2"/>
        <v>75747</v>
      </c>
      <c r="M15">
        <f t="shared" si="3"/>
        <v>28413</v>
      </c>
      <c r="N15">
        <f t="shared" si="4"/>
        <v>48830.8</v>
      </c>
      <c r="O15">
        <f t="shared" si="5"/>
        <v>47334</v>
      </c>
      <c r="Q15">
        <v>-17668</v>
      </c>
      <c r="R15">
        <v>-162</v>
      </c>
      <c r="T15">
        <v>-25313.599999999991</v>
      </c>
      <c r="U15">
        <v>273.60000000000582</v>
      </c>
      <c r="W15">
        <v>35693.199999999997</v>
      </c>
      <c r="X15">
        <v>3520</v>
      </c>
      <c r="AB15">
        <v>48830.8</v>
      </c>
      <c r="AC15">
        <v>1.5072044693103532</v>
      </c>
      <c r="AI15">
        <v>48830.8</v>
      </c>
      <c r="AJ15">
        <v>1.5072044693103532</v>
      </c>
    </row>
    <row r="16" spans="1:38" x14ac:dyDescent="0.25">
      <c r="B16">
        <v>100222</v>
      </c>
      <c r="C16">
        <v>34808</v>
      </c>
      <c r="D16">
        <v>49810</v>
      </c>
      <c r="E16">
        <v>89026</v>
      </c>
      <c r="F16">
        <v>49178</v>
      </c>
      <c r="H16">
        <v>97484</v>
      </c>
      <c r="J16">
        <f t="shared" si="0"/>
        <v>64608.800000000003</v>
      </c>
      <c r="K16">
        <f t="shared" si="1"/>
        <v>1.5088347098228105</v>
      </c>
      <c r="L16">
        <f t="shared" si="2"/>
        <v>100222</v>
      </c>
      <c r="M16">
        <f t="shared" si="3"/>
        <v>34808</v>
      </c>
      <c r="N16">
        <f t="shared" si="4"/>
        <v>64608.800000000003</v>
      </c>
      <c r="O16">
        <f t="shared" si="5"/>
        <v>65414</v>
      </c>
      <c r="Q16">
        <v>-35356</v>
      </c>
      <c r="R16">
        <v>33</v>
      </c>
      <c r="T16">
        <v>-14824.599999999991</v>
      </c>
      <c r="U16">
        <v>3100.2000000000044</v>
      </c>
      <c r="W16">
        <v>44138.600000000006</v>
      </c>
      <c r="X16">
        <v>3101.3999999999996</v>
      </c>
      <c r="AF16">
        <v>64608.800000000003</v>
      </c>
      <c r="AG16">
        <v>1.5088347098228105</v>
      </c>
      <c r="AK16">
        <v>64608.800000000003</v>
      </c>
      <c r="AL16">
        <v>1.5088347098228105</v>
      </c>
    </row>
    <row r="17" spans="2:38" x14ac:dyDescent="0.25">
      <c r="B17">
        <v>32739</v>
      </c>
      <c r="C17">
        <v>20690</v>
      </c>
      <c r="D17">
        <v>48029</v>
      </c>
      <c r="E17">
        <v>20863</v>
      </c>
      <c r="F17">
        <v>77850</v>
      </c>
      <c r="H17">
        <v>76856</v>
      </c>
      <c r="J17">
        <f t="shared" si="0"/>
        <v>40034.199999999997</v>
      </c>
      <c r="K17">
        <f t="shared" si="1"/>
        <v>1.9197586063915353</v>
      </c>
      <c r="L17">
        <f t="shared" si="2"/>
        <v>77850</v>
      </c>
      <c r="M17">
        <f t="shared" si="3"/>
        <v>20690</v>
      </c>
      <c r="N17">
        <f t="shared" si="4"/>
        <v>40034.199999999997</v>
      </c>
      <c r="O17">
        <f t="shared" si="5"/>
        <v>57160</v>
      </c>
      <c r="Q17">
        <v>-10351</v>
      </c>
      <c r="R17">
        <v>21924</v>
      </c>
      <c r="T17">
        <v>-11330.600000000006</v>
      </c>
      <c r="U17">
        <v>-9240.6000000000058</v>
      </c>
      <c r="W17">
        <v>15690.6</v>
      </c>
      <c r="X17">
        <v>9240.6</v>
      </c>
      <c r="AD17">
        <v>40034.199999999997</v>
      </c>
      <c r="AE17">
        <v>1.9197586063915353</v>
      </c>
      <c r="AK17">
        <v>40034.199999999997</v>
      </c>
      <c r="AL17">
        <v>1.9197586063915353</v>
      </c>
    </row>
    <row r="18" spans="2:38" x14ac:dyDescent="0.25">
      <c r="B18">
        <v>43847</v>
      </c>
      <c r="C18">
        <v>96165</v>
      </c>
      <c r="D18">
        <v>46966</v>
      </c>
      <c r="E18">
        <v>91840</v>
      </c>
      <c r="F18">
        <v>29391</v>
      </c>
      <c r="H18">
        <v>111350</v>
      </c>
      <c r="J18">
        <f t="shared" si="0"/>
        <v>61641.8</v>
      </c>
      <c r="K18">
        <f t="shared" si="1"/>
        <v>1.806404095921923</v>
      </c>
      <c r="L18">
        <f t="shared" si="2"/>
        <v>96165</v>
      </c>
      <c r="M18">
        <f t="shared" si="3"/>
        <v>29391</v>
      </c>
      <c r="N18">
        <f t="shared" si="4"/>
        <v>61641.8</v>
      </c>
      <c r="O18">
        <f t="shared" si="5"/>
        <v>66774</v>
      </c>
      <c r="Q18">
        <v>38411</v>
      </c>
      <c r="R18">
        <v>6873</v>
      </c>
      <c r="T18">
        <v>879.80000000000291</v>
      </c>
      <c r="U18">
        <v>2923.2000000000044</v>
      </c>
      <c r="W18">
        <v>31099</v>
      </c>
      <c r="X18">
        <v>9585.6</v>
      </c>
      <c r="Z18">
        <v>61641.8</v>
      </c>
      <c r="AA18">
        <v>1.806404095921923</v>
      </c>
      <c r="AK18">
        <v>61641.8</v>
      </c>
      <c r="AL18">
        <v>1.806404095921923</v>
      </c>
    </row>
    <row r="19" spans="2:38" x14ac:dyDescent="0.25">
      <c r="B19">
        <v>75623</v>
      </c>
      <c r="C19">
        <v>35306</v>
      </c>
      <c r="D19">
        <v>96085</v>
      </c>
      <c r="E19">
        <v>86569</v>
      </c>
      <c r="F19">
        <v>53548</v>
      </c>
      <c r="H19">
        <v>70936</v>
      </c>
      <c r="J19">
        <f t="shared" si="0"/>
        <v>69426.2</v>
      </c>
      <c r="K19">
        <f t="shared" si="1"/>
        <v>1.0217468333280519</v>
      </c>
      <c r="L19">
        <f t="shared" si="2"/>
        <v>96085</v>
      </c>
      <c r="M19">
        <f t="shared" si="3"/>
        <v>35306</v>
      </c>
      <c r="N19">
        <f t="shared" si="4"/>
        <v>69426.2</v>
      </c>
      <c r="O19">
        <f t="shared" si="5"/>
        <v>60779</v>
      </c>
      <c r="Q19">
        <v>-29432</v>
      </c>
      <c r="R19">
        <v>-8008</v>
      </c>
      <c r="T19">
        <v>-5923.6000000000058</v>
      </c>
      <c r="U19">
        <v>-1344.8000000000029</v>
      </c>
      <c r="W19">
        <v>30592.000000000004</v>
      </c>
      <c r="X19">
        <v>1344.8</v>
      </c>
      <c r="AB19">
        <v>69426.2</v>
      </c>
      <c r="AC19">
        <v>1.0217468333280519</v>
      </c>
      <c r="AI19">
        <v>69426.2</v>
      </c>
      <c r="AJ19">
        <v>1.0217468333280519</v>
      </c>
    </row>
    <row r="20" spans="2:38" x14ac:dyDescent="0.25">
      <c r="B20">
        <v>87378</v>
      </c>
      <c r="C20">
        <v>41295</v>
      </c>
      <c r="D20">
        <v>90277</v>
      </c>
      <c r="E20">
        <v>18151</v>
      </c>
      <c r="F20">
        <v>44040</v>
      </c>
      <c r="H20">
        <v>58875</v>
      </c>
      <c r="J20">
        <f t="shared" si="0"/>
        <v>56228.2</v>
      </c>
      <c r="K20">
        <f t="shared" si="1"/>
        <v>1.0470724654177086</v>
      </c>
      <c r="L20">
        <f t="shared" si="2"/>
        <v>90277</v>
      </c>
      <c r="M20">
        <f t="shared" si="3"/>
        <v>18151</v>
      </c>
      <c r="N20">
        <f t="shared" si="4"/>
        <v>56228.2</v>
      </c>
      <c r="O20">
        <f t="shared" si="5"/>
        <v>72126</v>
      </c>
      <c r="Q20">
        <v>-65232</v>
      </c>
      <c r="R20">
        <v>-4963</v>
      </c>
      <c r="T20">
        <v>-8543.6000000000058</v>
      </c>
      <c r="U20">
        <v>-2509.8000000000029</v>
      </c>
      <c r="W20">
        <v>25650</v>
      </c>
      <c r="X20">
        <v>2509.8000000000002</v>
      </c>
      <c r="AF20">
        <v>56228.2</v>
      </c>
      <c r="AG20">
        <v>1.0470724654177086</v>
      </c>
      <c r="AI20">
        <v>56228.2</v>
      </c>
      <c r="AJ20">
        <v>1.0470724654177086</v>
      </c>
    </row>
    <row r="21" spans="2:38" x14ac:dyDescent="0.25">
      <c r="B21">
        <v>49152</v>
      </c>
      <c r="C21">
        <v>31325</v>
      </c>
      <c r="D21">
        <v>24319</v>
      </c>
      <c r="E21">
        <v>99895</v>
      </c>
      <c r="F21">
        <v>77270</v>
      </c>
      <c r="H21">
        <v>92906</v>
      </c>
      <c r="J21">
        <f t="shared" si="0"/>
        <v>56392.2</v>
      </c>
      <c r="K21">
        <f t="shared" si="1"/>
        <v>1.647497348924142</v>
      </c>
      <c r="L21">
        <f t="shared" si="2"/>
        <v>99895</v>
      </c>
      <c r="M21">
        <f t="shared" si="3"/>
        <v>24319</v>
      </c>
      <c r="N21">
        <f t="shared" si="4"/>
        <v>56392.2</v>
      </c>
      <c r="O21">
        <f t="shared" si="5"/>
        <v>75576</v>
      </c>
      <c r="Q21">
        <v>-6847</v>
      </c>
      <c r="R21">
        <v>-9717</v>
      </c>
      <c r="T21">
        <v>10021.199999999997</v>
      </c>
      <c r="U21">
        <v>-836</v>
      </c>
      <c r="W21">
        <v>32082</v>
      </c>
      <c r="X21">
        <v>1395.6</v>
      </c>
      <c r="AD21">
        <v>56392.2</v>
      </c>
      <c r="AE21">
        <v>1.647497348924142</v>
      </c>
      <c r="AK21">
        <v>56392.2</v>
      </c>
      <c r="AL21">
        <v>1.647497348924142</v>
      </c>
    </row>
    <row r="22" spans="2:38" x14ac:dyDescent="0.25">
      <c r="B22">
        <v>46654</v>
      </c>
      <c r="C22">
        <v>62982</v>
      </c>
      <c r="D22">
        <v>85928</v>
      </c>
      <c r="E22">
        <v>55212</v>
      </c>
      <c r="F22">
        <v>90076</v>
      </c>
      <c r="H22">
        <v>111088</v>
      </c>
      <c r="J22">
        <f t="shared" si="0"/>
        <v>68170.399999999994</v>
      </c>
      <c r="K22">
        <f t="shared" si="1"/>
        <v>1.6295635642448925</v>
      </c>
      <c r="L22">
        <f t="shared" si="2"/>
        <v>90076</v>
      </c>
      <c r="M22">
        <f t="shared" si="3"/>
        <v>46654</v>
      </c>
      <c r="N22">
        <f t="shared" si="4"/>
        <v>68170.399999999994</v>
      </c>
      <c r="O22">
        <f t="shared" si="5"/>
        <v>43422</v>
      </c>
      <c r="Q22">
        <v>-28148</v>
      </c>
      <c r="R22">
        <v>-503</v>
      </c>
      <c r="T22">
        <v>-9934.6000000000058</v>
      </c>
      <c r="U22">
        <v>4857.9999999999927</v>
      </c>
      <c r="W22">
        <v>31037.799999999996</v>
      </c>
      <c r="X22">
        <v>5868</v>
      </c>
      <c r="AF22">
        <v>68170.399999999994</v>
      </c>
      <c r="AG22">
        <v>1.6295635642448925</v>
      </c>
      <c r="AI22">
        <v>68170.399999999994</v>
      </c>
      <c r="AJ22">
        <v>1.6295635642448925</v>
      </c>
    </row>
    <row r="23" spans="2:38" x14ac:dyDescent="0.25">
      <c r="B23">
        <v>69733</v>
      </c>
      <c r="C23">
        <v>101583</v>
      </c>
      <c r="D23">
        <v>52604</v>
      </c>
      <c r="E23">
        <v>56717</v>
      </c>
      <c r="F23">
        <v>60861</v>
      </c>
      <c r="H23">
        <v>103771</v>
      </c>
      <c r="J23">
        <f t="shared" si="0"/>
        <v>68299.600000000006</v>
      </c>
      <c r="K23">
        <f t="shared" si="1"/>
        <v>1.5193500401173652</v>
      </c>
      <c r="L23">
        <f t="shared" si="2"/>
        <v>101583</v>
      </c>
      <c r="M23">
        <f t="shared" si="3"/>
        <v>52604</v>
      </c>
      <c r="N23">
        <f t="shared" si="4"/>
        <v>68299.600000000006</v>
      </c>
      <c r="O23">
        <f t="shared" si="5"/>
        <v>48979</v>
      </c>
      <c r="Q23">
        <v>-6191</v>
      </c>
      <c r="R23">
        <v>-175</v>
      </c>
      <c r="T23">
        <v>18263.200000000004</v>
      </c>
      <c r="U23">
        <v>-7258.7999999999884</v>
      </c>
      <c r="W23">
        <v>25160.799999999999</v>
      </c>
      <c r="X23">
        <v>7674.0000000000009</v>
      </c>
      <c r="AD23">
        <v>68299.600000000006</v>
      </c>
      <c r="AE23">
        <v>1.5193500401173652</v>
      </c>
      <c r="AK23">
        <v>68299.600000000006</v>
      </c>
      <c r="AL23">
        <v>1.5193500401173652</v>
      </c>
    </row>
    <row r="24" spans="2:38" x14ac:dyDescent="0.25">
      <c r="B24">
        <v>36942</v>
      </c>
      <c r="C24">
        <v>72291</v>
      </c>
      <c r="D24">
        <v>31518</v>
      </c>
      <c r="E24">
        <v>82704</v>
      </c>
      <c r="F24">
        <v>72464</v>
      </c>
      <c r="H24">
        <v>67359</v>
      </c>
      <c r="J24">
        <f t="shared" si="0"/>
        <v>59183.8</v>
      </c>
      <c r="K24">
        <f t="shared" si="1"/>
        <v>1.1381323943376396</v>
      </c>
      <c r="L24">
        <f t="shared" si="2"/>
        <v>82704</v>
      </c>
      <c r="M24">
        <f t="shared" si="3"/>
        <v>31518</v>
      </c>
      <c r="N24">
        <f t="shared" si="4"/>
        <v>59183.8</v>
      </c>
      <c r="O24">
        <f t="shared" si="5"/>
        <v>51186</v>
      </c>
      <c r="Q24">
        <v>-54042</v>
      </c>
      <c r="R24">
        <v>-150</v>
      </c>
      <c r="T24">
        <v>-7875.8000000000029</v>
      </c>
      <c r="U24">
        <v>5010.2000000000044</v>
      </c>
      <c r="W24">
        <v>35538.999999999993</v>
      </c>
      <c r="X24">
        <v>5422.6</v>
      </c>
      <c r="AF24">
        <v>59183.8</v>
      </c>
      <c r="AG24">
        <v>1.1381323943376396</v>
      </c>
      <c r="AI24">
        <v>59183.8</v>
      </c>
      <c r="AJ24">
        <v>1.1381323943376396</v>
      </c>
    </row>
    <row r="25" spans="2:38" x14ac:dyDescent="0.25">
      <c r="B25">
        <v>47377</v>
      </c>
      <c r="C25">
        <v>31248</v>
      </c>
      <c r="D25">
        <v>44542</v>
      </c>
      <c r="E25">
        <v>55571</v>
      </c>
      <c r="F25">
        <v>96392</v>
      </c>
      <c r="H25">
        <v>85150</v>
      </c>
      <c r="J25">
        <f t="shared" si="0"/>
        <v>55026</v>
      </c>
      <c r="K25">
        <f t="shared" si="1"/>
        <v>1.5474502962236034</v>
      </c>
      <c r="L25">
        <f t="shared" si="2"/>
        <v>96392</v>
      </c>
      <c r="M25">
        <f t="shared" si="3"/>
        <v>31248</v>
      </c>
      <c r="N25">
        <f t="shared" si="4"/>
        <v>55026</v>
      </c>
      <c r="O25">
        <f t="shared" si="5"/>
        <v>65144</v>
      </c>
      <c r="Q25">
        <v>-9314</v>
      </c>
      <c r="R25">
        <v>1801</v>
      </c>
      <c r="T25">
        <v>-7359.5999999999985</v>
      </c>
      <c r="U25">
        <v>7940</v>
      </c>
      <c r="W25">
        <v>52171.200000000004</v>
      </c>
      <c r="X25">
        <v>8107.2</v>
      </c>
      <c r="AF25">
        <v>55026</v>
      </c>
      <c r="AG25">
        <v>1.5474502962236034</v>
      </c>
      <c r="AI25">
        <v>55026</v>
      </c>
      <c r="AJ25">
        <v>1.5474502962236034</v>
      </c>
    </row>
    <row r="26" spans="2:38" x14ac:dyDescent="0.25">
      <c r="B26">
        <v>24774</v>
      </c>
      <c r="C26">
        <v>99931</v>
      </c>
      <c r="D26">
        <v>49861</v>
      </c>
      <c r="E26">
        <v>48881</v>
      </c>
      <c r="F26">
        <v>50206</v>
      </c>
      <c r="H26">
        <v>74243</v>
      </c>
      <c r="J26">
        <f t="shared" si="0"/>
        <v>54730.6</v>
      </c>
      <c r="K26">
        <f t="shared" si="1"/>
        <v>1.3565171951339836</v>
      </c>
      <c r="L26">
        <f t="shared" si="2"/>
        <v>99931</v>
      </c>
      <c r="M26">
        <f t="shared" si="3"/>
        <v>24774</v>
      </c>
      <c r="N26">
        <f t="shared" si="4"/>
        <v>54730.6</v>
      </c>
      <c r="O26">
        <f t="shared" si="5"/>
        <v>75157</v>
      </c>
      <c r="Q26">
        <v>-6937</v>
      </c>
      <c r="R26">
        <v>-2955</v>
      </c>
      <c r="T26">
        <v>12640</v>
      </c>
      <c r="U26">
        <v>-1609.4000000000015</v>
      </c>
      <c r="W26">
        <v>37644</v>
      </c>
      <c r="X26">
        <v>2769.8</v>
      </c>
      <c r="AD26">
        <v>54730.6</v>
      </c>
      <c r="AE26">
        <v>1.3565171951339836</v>
      </c>
      <c r="AI26">
        <v>54730.6</v>
      </c>
      <c r="AJ26">
        <v>1.3565171951339836</v>
      </c>
    </row>
    <row r="27" spans="2:38" x14ac:dyDescent="0.25">
      <c r="B27">
        <v>41908</v>
      </c>
      <c r="C27">
        <v>106131</v>
      </c>
      <c r="D27">
        <v>76340</v>
      </c>
      <c r="E27">
        <v>105963</v>
      </c>
      <c r="F27">
        <v>6341</v>
      </c>
      <c r="H27">
        <v>81568</v>
      </c>
      <c r="J27">
        <f t="shared" si="0"/>
        <v>67336.600000000006</v>
      </c>
      <c r="K27">
        <f t="shared" si="1"/>
        <v>1.2113471722658999</v>
      </c>
      <c r="L27">
        <f t="shared" si="2"/>
        <v>106131</v>
      </c>
      <c r="M27">
        <f t="shared" si="3"/>
        <v>6341</v>
      </c>
      <c r="N27">
        <f t="shared" si="4"/>
        <v>67336.600000000006</v>
      </c>
      <c r="O27">
        <f t="shared" si="5"/>
        <v>99790</v>
      </c>
      <c r="Q27">
        <v>20314</v>
      </c>
      <c r="R27">
        <v>-14139</v>
      </c>
      <c r="T27">
        <v>6697.6000000000058</v>
      </c>
      <c r="U27">
        <v>-6141.3999999999942</v>
      </c>
      <c r="W27">
        <v>41422.799999999996</v>
      </c>
      <c r="X27">
        <v>12461.400000000001</v>
      </c>
      <c r="Z27">
        <v>67336.600000000006</v>
      </c>
      <c r="AA27">
        <v>1.2113471722658999</v>
      </c>
      <c r="AI27">
        <v>67336.600000000006</v>
      </c>
      <c r="AJ27">
        <v>1.2113471722658999</v>
      </c>
    </row>
    <row r="28" spans="2:38" x14ac:dyDescent="0.25">
      <c r="B28">
        <v>24314</v>
      </c>
      <c r="C28">
        <v>34046</v>
      </c>
      <c r="D28">
        <v>104992</v>
      </c>
      <c r="E28">
        <v>91305</v>
      </c>
      <c r="F28">
        <v>51216</v>
      </c>
      <c r="H28">
        <v>121737</v>
      </c>
      <c r="J28">
        <f t="shared" si="0"/>
        <v>61174.6</v>
      </c>
      <c r="K28">
        <f t="shared" si="1"/>
        <v>1.989992578619231</v>
      </c>
      <c r="L28">
        <f t="shared" si="2"/>
        <v>104992</v>
      </c>
      <c r="M28">
        <f t="shared" si="3"/>
        <v>24314</v>
      </c>
      <c r="N28">
        <f t="shared" si="4"/>
        <v>61174.6</v>
      </c>
      <c r="O28">
        <f t="shared" si="5"/>
        <v>80678</v>
      </c>
      <c r="Q28">
        <v>39327</v>
      </c>
      <c r="R28">
        <v>-10657</v>
      </c>
      <c r="T28">
        <v>20510.799999999996</v>
      </c>
      <c r="U28">
        <v>-494.80000000000291</v>
      </c>
      <c r="W28">
        <v>45077.599999999999</v>
      </c>
      <c r="X28">
        <v>5374.7999999999993</v>
      </c>
      <c r="AD28">
        <v>61174.6</v>
      </c>
      <c r="AE28">
        <v>1.989992578619231</v>
      </c>
      <c r="AK28">
        <v>61174.6</v>
      </c>
      <c r="AL28">
        <v>1.989992578619231</v>
      </c>
    </row>
    <row r="29" spans="2:38" x14ac:dyDescent="0.25">
      <c r="B29">
        <v>24687</v>
      </c>
      <c r="C29">
        <v>40673</v>
      </c>
      <c r="D29">
        <v>77080</v>
      </c>
      <c r="E29">
        <v>27614</v>
      </c>
      <c r="F29">
        <v>47760</v>
      </c>
      <c r="H29">
        <v>58038</v>
      </c>
      <c r="J29">
        <f t="shared" si="0"/>
        <v>43562.8</v>
      </c>
      <c r="K29">
        <f t="shared" si="1"/>
        <v>1.3322835079471476</v>
      </c>
      <c r="L29">
        <f t="shared" si="2"/>
        <v>77080</v>
      </c>
      <c r="M29">
        <f t="shared" si="3"/>
        <v>24687</v>
      </c>
      <c r="N29">
        <f t="shared" si="4"/>
        <v>43562.8</v>
      </c>
      <c r="O29">
        <f t="shared" si="5"/>
        <v>52393</v>
      </c>
      <c r="Q29">
        <v>-67299</v>
      </c>
      <c r="R29">
        <v>993</v>
      </c>
      <c r="T29">
        <v>-34197.800000000003</v>
      </c>
      <c r="U29">
        <v>-2423</v>
      </c>
      <c r="W29">
        <v>53591</v>
      </c>
      <c r="X29">
        <v>2525.4</v>
      </c>
      <c r="AF29">
        <v>43562.8</v>
      </c>
      <c r="AG29">
        <v>1.3322835079471476</v>
      </c>
      <c r="AI29">
        <v>43562.8</v>
      </c>
      <c r="AJ29">
        <v>1.3322835079471476</v>
      </c>
    </row>
    <row r="30" spans="2:38" x14ac:dyDescent="0.25">
      <c r="B30">
        <v>99300</v>
      </c>
      <c r="C30">
        <v>29754</v>
      </c>
      <c r="D30">
        <v>45874</v>
      </c>
      <c r="E30">
        <v>61086</v>
      </c>
      <c r="F30">
        <v>113599</v>
      </c>
      <c r="H30">
        <v>113221</v>
      </c>
      <c r="J30">
        <f t="shared" si="0"/>
        <v>69922.600000000006</v>
      </c>
      <c r="K30">
        <f t="shared" si="1"/>
        <v>1.6192332664975271</v>
      </c>
      <c r="L30">
        <f t="shared" si="2"/>
        <v>113599</v>
      </c>
      <c r="M30">
        <f t="shared" si="3"/>
        <v>29754</v>
      </c>
      <c r="N30">
        <f t="shared" si="4"/>
        <v>69922.600000000006</v>
      </c>
      <c r="O30">
        <f t="shared" si="5"/>
        <v>83845</v>
      </c>
      <c r="Q30">
        <v>29704</v>
      </c>
      <c r="R30">
        <v>0</v>
      </c>
      <c r="T30">
        <v>10735.000000000007</v>
      </c>
      <c r="U30">
        <v>1877</v>
      </c>
      <c r="W30">
        <v>24173.4</v>
      </c>
      <c r="X30">
        <v>8095.8</v>
      </c>
      <c r="Z30">
        <v>69922.600000000006</v>
      </c>
      <c r="AA30">
        <v>1.6192332664975271</v>
      </c>
      <c r="AK30">
        <v>69922.600000000006</v>
      </c>
      <c r="AL30">
        <v>1.6192332664975271</v>
      </c>
    </row>
    <row r="31" spans="2:38" x14ac:dyDescent="0.25">
      <c r="B31">
        <v>61712</v>
      </c>
      <c r="C31">
        <v>97797</v>
      </c>
      <c r="D31">
        <v>27697</v>
      </c>
      <c r="E31">
        <v>76455</v>
      </c>
      <c r="F31">
        <v>54324</v>
      </c>
      <c r="H31">
        <v>102779</v>
      </c>
      <c r="J31">
        <f t="shared" si="0"/>
        <v>63597</v>
      </c>
      <c r="K31">
        <f t="shared" si="1"/>
        <v>1.6160982436278442</v>
      </c>
      <c r="L31">
        <f t="shared" si="2"/>
        <v>97797</v>
      </c>
      <c r="M31">
        <f t="shared" si="3"/>
        <v>27697</v>
      </c>
      <c r="N31">
        <f t="shared" si="4"/>
        <v>63597</v>
      </c>
      <c r="O31">
        <f t="shared" si="5"/>
        <v>70100</v>
      </c>
      <c r="Q31">
        <v>8438</v>
      </c>
      <c r="R31">
        <v>-2881</v>
      </c>
      <c r="T31">
        <v>12724.199999999997</v>
      </c>
      <c r="U31">
        <v>1068.1999999999971</v>
      </c>
      <c r="W31">
        <v>30175</v>
      </c>
      <c r="X31">
        <v>2675.8</v>
      </c>
      <c r="AD31">
        <v>63597</v>
      </c>
      <c r="AE31">
        <v>1.6160982436278442</v>
      </c>
      <c r="AK31">
        <v>63597</v>
      </c>
      <c r="AL31">
        <v>1.6160982436278442</v>
      </c>
    </row>
    <row r="32" spans="2:38" x14ac:dyDescent="0.25">
      <c r="B32">
        <v>49175</v>
      </c>
      <c r="C32">
        <v>74618</v>
      </c>
      <c r="D32">
        <v>35857</v>
      </c>
      <c r="E32">
        <v>49863</v>
      </c>
      <c r="F32">
        <v>49047</v>
      </c>
      <c r="H32">
        <v>54705</v>
      </c>
      <c r="J32">
        <f t="shared" si="0"/>
        <v>51712</v>
      </c>
      <c r="K32">
        <f t="shared" si="1"/>
        <v>1.0578782487623761</v>
      </c>
      <c r="L32">
        <f t="shared" si="2"/>
        <v>74618</v>
      </c>
      <c r="M32">
        <f t="shared" si="3"/>
        <v>35857</v>
      </c>
      <c r="N32">
        <f t="shared" si="4"/>
        <v>51712</v>
      </c>
      <c r="O32">
        <f t="shared" si="5"/>
        <v>38761</v>
      </c>
      <c r="Q32">
        <v>-17742</v>
      </c>
      <c r="R32">
        <v>-21947</v>
      </c>
      <c r="T32">
        <v>-4695.8000000000029</v>
      </c>
      <c r="U32">
        <v>-2865.5999999999985</v>
      </c>
      <c r="W32">
        <v>27981</v>
      </c>
      <c r="X32">
        <v>2865.6</v>
      </c>
      <c r="Z32">
        <v>51712</v>
      </c>
      <c r="AA32">
        <v>1.0578782487623761</v>
      </c>
      <c r="AI32">
        <v>51712</v>
      </c>
      <c r="AJ32">
        <v>1.0578782487623761</v>
      </c>
    </row>
    <row r="33" spans="2:38" x14ac:dyDescent="0.25">
      <c r="B33">
        <v>65628</v>
      </c>
      <c r="C33">
        <v>91249</v>
      </c>
      <c r="D33">
        <v>60058</v>
      </c>
      <c r="E33">
        <v>62051</v>
      </c>
      <c r="F33">
        <v>42180</v>
      </c>
      <c r="H33">
        <v>100281</v>
      </c>
      <c r="J33">
        <f t="shared" si="0"/>
        <v>64233.2</v>
      </c>
      <c r="K33">
        <f t="shared" si="1"/>
        <v>1.5612019952298812</v>
      </c>
      <c r="L33">
        <f t="shared" si="2"/>
        <v>91249</v>
      </c>
      <c r="M33">
        <f t="shared" si="3"/>
        <v>42180</v>
      </c>
      <c r="N33">
        <f t="shared" si="4"/>
        <v>64233.2</v>
      </c>
      <c r="O33">
        <f t="shared" si="5"/>
        <v>49069</v>
      </c>
      <c r="Q33">
        <v>11475</v>
      </c>
      <c r="R33">
        <v>-2106</v>
      </c>
      <c r="T33">
        <v>12868.399999999994</v>
      </c>
      <c r="U33">
        <v>-556.60000000000582</v>
      </c>
      <c r="W33">
        <v>41022.80000000001</v>
      </c>
      <c r="X33">
        <v>3597</v>
      </c>
      <c r="AD33">
        <v>64233.2</v>
      </c>
      <c r="AE33">
        <v>1.5612019952298812</v>
      </c>
      <c r="AI33">
        <v>64233.2</v>
      </c>
      <c r="AJ33">
        <v>1.5612019952298812</v>
      </c>
    </row>
    <row r="34" spans="2:38" x14ac:dyDescent="0.25">
      <c r="B34">
        <v>105493</v>
      </c>
      <c r="C34">
        <v>41058</v>
      </c>
      <c r="D34">
        <v>31927</v>
      </c>
      <c r="E34">
        <v>76773</v>
      </c>
      <c r="F34">
        <v>59535</v>
      </c>
      <c r="H34">
        <v>119187</v>
      </c>
      <c r="J34">
        <f t="shared" ref="J34:J65" si="6">AVERAGE(B34:F34)</f>
        <v>62957.2</v>
      </c>
      <c r="K34">
        <f t="shared" ref="K34:K65" si="7">H34/J34</f>
        <v>1.8931432782906483</v>
      </c>
      <c r="L34">
        <f t="shared" ref="L34:L65" si="8">MAX(B34:F34)</f>
        <v>105493</v>
      </c>
      <c r="M34">
        <f t="shared" ref="M34:M65" si="9">MIN(B34:F34)</f>
        <v>31927</v>
      </c>
      <c r="N34">
        <f t="shared" ref="N34:N65" si="10">AVERAGE(B34:F34)</f>
        <v>62957.2</v>
      </c>
      <c r="O34">
        <f t="shared" ref="O34:O65" si="11">L34-M34</f>
        <v>73566</v>
      </c>
      <c r="Q34">
        <v>3075</v>
      </c>
      <c r="R34">
        <v>3521</v>
      </c>
      <c r="T34">
        <v>79.599999999998545</v>
      </c>
      <c r="U34">
        <v>-1080</v>
      </c>
      <c r="W34">
        <v>39568.800000000003</v>
      </c>
      <c r="X34">
        <v>2198.3999999999996</v>
      </c>
      <c r="AF34">
        <v>62957.2</v>
      </c>
      <c r="AG34">
        <v>1.8931432782906483</v>
      </c>
      <c r="AK34">
        <v>62957.2</v>
      </c>
      <c r="AL34">
        <v>1.8931432782906483</v>
      </c>
    </row>
    <row r="35" spans="2:38" x14ac:dyDescent="0.25">
      <c r="B35">
        <v>43995</v>
      </c>
      <c r="C35">
        <v>86215</v>
      </c>
      <c r="D35">
        <v>10727</v>
      </c>
      <c r="E35">
        <v>34049</v>
      </c>
      <c r="F35">
        <v>42249</v>
      </c>
      <c r="H35">
        <v>45797</v>
      </c>
      <c r="J35">
        <f t="shared" si="6"/>
        <v>43447</v>
      </c>
      <c r="K35">
        <f t="shared" si="7"/>
        <v>1.0540888899118466</v>
      </c>
      <c r="L35">
        <f t="shared" si="8"/>
        <v>86215</v>
      </c>
      <c r="M35">
        <f t="shared" si="9"/>
        <v>10727</v>
      </c>
      <c r="N35">
        <f t="shared" si="10"/>
        <v>43447</v>
      </c>
      <c r="O35">
        <f t="shared" si="11"/>
        <v>75488</v>
      </c>
      <c r="Q35">
        <v>-86551</v>
      </c>
      <c r="R35">
        <v>-10206</v>
      </c>
      <c r="T35">
        <v>-42087.199999999997</v>
      </c>
      <c r="U35">
        <v>-2242.8000000000029</v>
      </c>
      <c r="W35">
        <v>42087.200000000004</v>
      </c>
      <c r="X35">
        <v>2242.8000000000002</v>
      </c>
      <c r="AF35">
        <v>43447</v>
      </c>
      <c r="AG35">
        <v>1.0540888899118466</v>
      </c>
      <c r="AI35">
        <v>43447</v>
      </c>
      <c r="AJ35">
        <v>1.0540888899118466</v>
      </c>
    </row>
    <row r="36" spans="2:38" x14ac:dyDescent="0.25">
      <c r="B36">
        <v>39267</v>
      </c>
      <c r="C36">
        <v>96474</v>
      </c>
      <c r="D36">
        <v>65909</v>
      </c>
      <c r="E36">
        <v>40509</v>
      </c>
      <c r="F36">
        <v>94425</v>
      </c>
      <c r="H36">
        <v>139907</v>
      </c>
      <c r="J36">
        <f t="shared" si="6"/>
        <v>67316.800000000003</v>
      </c>
      <c r="K36">
        <f t="shared" si="7"/>
        <v>2.0783370570199415</v>
      </c>
      <c r="L36">
        <f t="shared" si="8"/>
        <v>96474</v>
      </c>
      <c r="M36">
        <f t="shared" si="9"/>
        <v>39267</v>
      </c>
      <c r="N36">
        <f t="shared" si="10"/>
        <v>67316.800000000003</v>
      </c>
      <c r="O36">
        <f t="shared" si="11"/>
        <v>57207</v>
      </c>
      <c r="Q36">
        <v>14570</v>
      </c>
      <c r="R36">
        <v>19545</v>
      </c>
      <c r="T36">
        <v>-17356.399999999994</v>
      </c>
      <c r="U36">
        <v>-6010.1999999999971</v>
      </c>
      <c r="W36">
        <v>34676</v>
      </c>
      <c r="X36">
        <v>6932.2</v>
      </c>
      <c r="AB36">
        <v>67316.800000000003</v>
      </c>
      <c r="AC36">
        <v>2.0783370570199415</v>
      </c>
      <c r="AK36">
        <v>67316.800000000003</v>
      </c>
      <c r="AL36">
        <v>2.0783370570199415</v>
      </c>
    </row>
    <row r="37" spans="2:38" x14ac:dyDescent="0.25">
      <c r="B37">
        <v>54211</v>
      </c>
      <c r="C37">
        <v>33094</v>
      </c>
      <c r="D37">
        <v>77923</v>
      </c>
      <c r="E37">
        <v>98332</v>
      </c>
      <c r="F37">
        <v>53888</v>
      </c>
      <c r="H37">
        <v>82792</v>
      </c>
      <c r="J37">
        <f t="shared" si="6"/>
        <v>63489.599999999999</v>
      </c>
      <c r="K37">
        <f t="shared" si="7"/>
        <v>1.3040245961543309</v>
      </c>
      <c r="L37">
        <f t="shared" si="8"/>
        <v>98332</v>
      </c>
      <c r="M37">
        <f t="shared" si="9"/>
        <v>33094</v>
      </c>
      <c r="N37">
        <f t="shared" si="10"/>
        <v>63489.599999999999</v>
      </c>
      <c r="O37">
        <f t="shared" si="11"/>
        <v>65238</v>
      </c>
      <c r="Q37">
        <v>35806</v>
      </c>
      <c r="R37">
        <v>-32</v>
      </c>
      <c r="T37">
        <v>26146.799999999996</v>
      </c>
      <c r="U37">
        <v>-2868.5999999999985</v>
      </c>
      <c r="W37">
        <v>34456</v>
      </c>
      <c r="X37">
        <v>9523.7999999999993</v>
      </c>
      <c r="Z37">
        <v>63489.599999999999</v>
      </c>
      <c r="AA37">
        <v>1.3040245961543309</v>
      </c>
      <c r="AI37">
        <v>63489.599999999999</v>
      </c>
      <c r="AJ37">
        <v>1.3040245961543309</v>
      </c>
    </row>
    <row r="38" spans="2:38" x14ac:dyDescent="0.25">
      <c r="B38">
        <v>65030</v>
      </c>
      <c r="C38">
        <v>38814</v>
      </c>
      <c r="D38">
        <v>30470</v>
      </c>
      <c r="E38">
        <v>50146</v>
      </c>
      <c r="F38">
        <v>19796</v>
      </c>
      <c r="H38">
        <v>70110</v>
      </c>
      <c r="J38">
        <f t="shared" si="6"/>
        <v>40851.199999999997</v>
      </c>
      <c r="K38">
        <f t="shared" si="7"/>
        <v>1.7162286542378193</v>
      </c>
      <c r="L38">
        <f t="shared" si="8"/>
        <v>65030</v>
      </c>
      <c r="M38">
        <f t="shared" si="9"/>
        <v>19796</v>
      </c>
      <c r="N38">
        <f t="shared" si="10"/>
        <v>40851.199999999997</v>
      </c>
      <c r="O38">
        <f t="shared" si="11"/>
        <v>45234</v>
      </c>
      <c r="Q38">
        <v>-14145</v>
      </c>
      <c r="R38">
        <v>-7276</v>
      </c>
      <c r="T38">
        <v>-38114.800000000003</v>
      </c>
      <c r="U38">
        <v>2501.1999999999971</v>
      </c>
      <c r="W38">
        <v>38114.800000000003</v>
      </c>
      <c r="X38">
        <v>10402.800000000001</v>
      </c>
      <c r="AB38">
        <v>40851.199999999997</v>
      </c>
      <c r="AC38">
        <v>1.7162286542378193</v>
      </c>
      <c r="AK38">
        <v>40851.199999999997</v>
      </c>
      <c r="AL38">
        <v>1.7162286542378193</v>
      </c>
    </row>
    <row r="39" spans="2:38" x14ac:dyDescent="0.25">
      <c r="B39">
        <v>99288</v>
      </c>
      <c r="C39">
        <v>22457</v>
      </c>
      <c r="D39">
        <v>60206</v>
      </c>
      <c r="E39">
        <v>24515</v>
      </c>
      <c r="F39">
        <v>44994</v>
      </c>
      <c r="H39">
        <v>80631</v>
      </c>
      <c r="J39">
        <f t="shared" si="6"/>
        <v>50292</v>
      </c>
      <c r="K39">
        <f t="shared" si="7"/>
        <v>1.6032569792412312</v>
      </c>
      <c r="L39">
        <f t="shared" si="8"/>
        <v>99288</v>
      </c>
      <c r="M39">
        <f t="shared" si="9"/>
        <v>22457</v>
      </c>
      <c r="N39">
        <f t="shared" si="10"/>
        <v>50292</v>
      </c>
      <c r="O39">
        <f t="shared" si="11"/>
        <v>76831</v>
      </c>
      <c r="Q39">
        <v>435</v>
      </c>
      <c r="R39">
        <v>557</v>
      </c>
      <c r="T39">
        <v>-4812</v>
      </c>
      <c r="U39">
        <v>2804.4000000000015</v>
      </c>
      <c r="W39">
        <v>30725.599999999999</v>
      </c>
      <c r="X39">
        <v>10240.400000000001</v>
      </c>
      <c r="Z39">
        <v>50292</v>
      </c>
      <c r="AA39">
        <v>1.6032569792412312</v>
      </c>
      <c r="AI39">
        <v>50292</v>
      </c>
      <c r="AJ39">
        <v>1.6032569792412312</v>
      </c>
    </row>
    <row r="40" spans="2:38" x14ac:dyDescent="0.25">
      <c r="B40">
        <v>101442</v>
      </c>
      <c r="C40">
        <v>32701</v>
      </c>
      <c r="D40">
        <v>78967</v>
      </c>
      <c r="E40">
        <v>84935</v>
      </c>
      <c r="F40">
        <v>48312</v>
      </c>
      <c r="H40">
        <v>111809</v>
      </c>
      <c r="J40">
        <f t="shared" si="6"/>
        <v>69271.399999999994</v>
      </c>
      <c r="K40">
        <f t="shared" si="7"/>
        <v>1.6140716081961677</v>
      </c>
      <c r="L40">
        <f t="shared" si="8"/>
        <v>101442</v>
      </c>
      <c r="M40">
        <f t="shared" si="9"/>
        <v>32701</v>
      </c>
      <c r="N40">
        <f t="shared" si="10"/>
        <v>69271.399999999994</v>
      </c>
      <c r="O40">
        <f t="shared" si="11"/>
        <v>68741</v>
      </c>
      <c r="Q40">
        <v>27431</v>
      </c>
      <c r="R40">
        <v>-8111</v>
      </c>
      <c r="T40">
        <v>-14909.800000000003</v>
      </c>
      <c r="U40">
        <v>-1396.2000000000116</v>
      </c>
      <c r="W40">
        <v>38513</v>
      </c>
      <c r="X40">
        <v>5228.2</v>
      </c>
      <c r="AB40">
        <v>69271.399999999994</v>
      </c>
      <c r="AC40">
        <v>1.6140716081961677</v>
      </c>
      <c r="AI40">
        <v>69271.399999999994</v>
      </c>
      <c r="AJ40">
        <v>1.6140716081961677</v>
      </c>
    </row>
    <row r="41" spans="2:38" x14ac:dyDescent="0.25">
      <c r="B41">
        <v>62954</v>
      </c>
      <c r="C41">
        <v>24088</v>
      </c>
      <c r="D41">
        <v>57486</v>
      </c>
      <c r="E41">
        <v>47065</v>
      </c>
      <c r="F41">
        <v>82992</v>
      </c>
      <c r="H41">
        <v>120145</v>
      </c>
      <c r="J41">
        <f t="shared" si="6"/>
        <v>54917</v>
      </c>
      <c r="K41">
        <f t="shared" si="7"/>
        <v>2.1877560682484476</v>
      </c>
      <c r="L41">
        <f t="shared" si="8"/>
        <v>82992</v>
      </c>
      <c r="M41">
        <f t="shared" si="9"/>
        <v>24088</v>
      </c>
      <c r="N41">
        <f t="shared" si="10"/>
        <v>54917</v>
      </c>
      <c r="O41">
        <f t="shared" si="11"/>
        <v>58904</v>
      </c>
      <c r="Q41">
        <v>33430</v>
      </c>
      <c r="R41">
        <v>-2338</v>
      </c>
      <c r="T41">
        <v>-9682.5999999999985</v>
      </c>
      <c r="U41">
        <v>-5202</v>
      </c>
      <c r="W41">
        <v>53073</v>
      </c>
      <c r="X41">
        <v>8309.2000000000007</v>
      </c>
      <c r="AB41">
        <v>54917</v>
      </c>
      <c r="AC41">
        <v>2.1877560682484476</v>
      </c>
      <c r="AK41">
        <v>54917</v>
      </c>
      <c r="AL41">
        <v>2.1877560682484476</v>
      </c>
    </row>
    <row r="42" spans="2:38" x14ac:dyDescent="0.25">
      <c r="B42">
        <v>47775</v>
      </c>
      <c r="C42">
        <v>109715</v>
      </c>
      <c r="D42">
        <v>94952</v>
      </c>
      <c r="E42">
        <v>91864</v>
      </c>
      <c r="F42">
        <v>61541</v>
      </c>
      <c r="H42">
        <v>117889</v>
      </c>
      <c r="J42">
        <f t="shared" si="6"/>
        <v>81169.399999999994</v>
      </c>
      <c r="K42">
        <f t="shared" si="7"/>
        <v>1.4523823017048298</v>
      </c>
      <c r="L42">
        <f t="shared" si="8"/>
        <v>109715</v>
      </c>
      <c r="M42">
        <f t="shared" si="9"/>
        <v>47775</v>
      </c>
      <c r="N42">
        <f t="shared" si="10"/>
        <v>81169.399999999994</v>
      </c>
      <c r="O42">
        <f t="shared" si="11"/>
        <v>61940</v>
      </c>
      <c r="Q42">
        <v>-6218</v>
      </c>
      <c r="R42">
        <v>-2091</v>
      </c>
      <c r="T42">
        <v>3310.3999999999942</v>
      </c>
      <c r="U42">
        <v>14765</v>
      </c>
      <c r="W42">
        <v>48391.6</v>
      </c>
      <c r="X42">
        <v>15135.800000000001</v>
      </c>
      <c r="AF42">
        <v>81169.399999999994</v>
      </c>
      <c r="AG42">
        <v>1.4523823017048298</v>
      </c>
      <c r="AI42">
        <v>81169.399999999994</v>
      </c>
      <c r="AJ42">
        <v>1.4523823017048298</v>
      </c>
    </row>
    <row r="43" spans="2:38" x14ac:dyDescent="0.25">
      <c r="B43">
        <v>53636</v>
      </c>
      <c r="C43">
        <v>24741</v>
      </c>
      <c r="D43">
        <v>32228</v>
      </c>
      <c r="E43">
        <v>121111</v>
      </c>
      <c r="F43">
        <v>72244</v>
      </c>
      <c r="H43">
        <v>109342</v>
      </c>
      <c r="J43">
        <f t="shared" si="6"/>
        <v>60792</v>
      </c>
      <c r="K43">
        <f t="shared" si="7"/>
        <v>1.7986248190551388</v>
      </c>
      <c r="L43">
        <f t="shared" si="8"/>
        <v>121111</v>
      </c>
      <c r="M43">
        <f t="shared" si="9"/>
        <v>24741</v>
      </c>
      <c r="N43">
        <f t="shared" si="10"/>
        <v>60792</v>
      </c>
      <c r="O43">
        <f t="shared" si="11"/>
        <v>96370</v>
      </c>
      <c r="Q43">
        <v>3808</v>
      </c>
      <c r="R43">
        <v>4501</v>
      </c>
      <c r="T43">
        <v>-10498.800000000003</v>
      </c>
      <c r="U43">
        <v>5503.4000000000015</v>
      </c>
      <c r="W43">
        <v>55811.6</v>
      </c>
      <c r="X43">
        <v>5503.4</v>
      </c>
      <c r="AB43">
        <v>60792</v>
      </c>
      <c r="AC43">
        <v>1.7986248190551388</v>
      </c>
      <c r="AK43">
        <v>60792</v>
      </c>
      <c r="AL43">
        <v>1.7986248190551388</v>
      </c>
    </row>
    <row r="44" spans="2:38" x14ac:dyDescent="0.25">
      <c r="B44">
        <v>92553</v>
      </c>
      <c r="C44">
        <v>30000</v>
      </c>
      <c r="D44">
        <v>90052</v>
      </c>
      <c r="E44">
        <v>39630</v>
      </c>
      <c r="F44">
        <v>71104</v>
      </c>
      <c r="H44">
        <v>93835</v>
      </c>
      <c r="J44">
        <f t="shared" si="6"/>
        <v>64667.8</v>
      </c>
      <c r="K44">
        <f t="shared" si="7"/>
        <v>1.4510312705859794</v>
      </c>
      <c r="L44">
        <f t="shared" si="8"/>
        <v>92553</v>
      </c>
      <c r="M44">
        <f t="shared" si="9"/>
        <v>30000</v>
      </c>
      <c r="N44">
        <f t="shared" si="10"/>
        <v>64667.8</v>
      </c>
      <c r="O44">
        <f t="shared" si="11"/>
        <v>62553</v>
      </c>
      <c r="Q44">
        <v>-5426</v>
      </c>
      <c r="R44">
        <v>-5</v>
      </c>
      <c r="T44">
        <v>-8517.1999999999971</v>
      </c>
      <c r="U44">
        <v>1286</v>
      </c>
      <c r="W44">
        <v>38626.800000000003</v>
      </c>
      <c r="X44">
        <v>6661.2</v>
      </c>
      <c r="AB44">
        <v>64667.8</v>
      </c>
      <c r="AC44">
        <v>1.4510312705859794</v>
      </c>
      <c r="AI44">
        <v>64667.8</v>
      </c>
      <c r="AJ44">
        <v>1.4510312705859794</v>
      </c>
    </row>
    <row r="45" spans="2:38" x14ac:dyDescent="0.25">
      <c r="B45">
        <v>24748</v>
      </c>
      <c r="C45">
        <v>27697</v>
      </c>
      <c r="D45">
        <v>22492</v>
      </c>
      <c r="E45">
        <v>67163</v>
      </c>
      <c r="F45">
        <v>45816</v>
      </c>
      <c r="H45">
        <v>54932</v>
      </c>
      <c r="J45">
        <f t="shared" si="6"/>
        <v>37583.199999999997</v>
      </c>
      <c r="K45">
        <f t="shared" si="7"/>
        <v>1.4616105068221972</v>
      </c>
      <c r="L45">
        <f t="shared" si="8"/>
        <v>67163</v>
      </c>
      <c r="M45">
        <f t="shared" si="9"/>
        <v>22492</v>
      </c>
      <c r="N45">
        <f t="shared" si="10"/>
        <v>37583.199999999997</v>
      </c>
      <c r="O45">
        <f t="shared" si="11"/>
        <v>44671</v>
      </c>
      <c r="Q45">
        <v>-69421</v>
      </c>
      <c r="R45">
        <v>10827</v>
      </c>
      <c r="T45">
        <v>-36266</v>
      </c>
      <c r="U45">
        <v>-5467.2000000000044</v>
      </c>
      <c r="W45">
        <v>39063.599999999999</v>
      </c>
      <c r="X45">
        <v>6598.7999999999993</v>
      </c>
      <c r="AF45">
        <v>37583.199999999997</v>
      </c>
      <c r="AG45">
        <v>1.4616105068221972</v>
      </c>
      <c r="AK45">
        <v>37583.199999999997</v>
      </c>
      <c r="AL45">
        <v>1.4616105068221972</v>
      </c>
    </row>
    <row r="46" spans="2:38" x14ac:dyDescent="0.25">
      <c r="B46">
        <v>24762</v>
      </c>
      <c r="C46">
        <v>82464</v>
      </c>
      <c r="D46">
        <v>48249</v>
      </c>
      <c r="E46">
        <v>31821</v>
      </c>
      <c r="F46">
        <v>25933</v>
      </c>
      <c r="H46">
        <v>76706</v>
      </c>
      <c r="J46">
        <f t="shared" si="6"/>
        <v>42645.8</v>
      </c>
      <c r="K46">
        <f t="shared" si="7"/>
        <v>1.7986765402454636</v>
      </c>
      <c r="L46">
        <f t="shared" si="8"/>
        <v>82464</v>
      </c>
      <c r="M46">
        <f t="shared" si="9"/>
        <v>24762</v>
      </c>
      <c r="N46">
        <f t="shared" si="10"/>
        <v>42645.8</v>
      </c>
      <c r="O46">
        <f t="shared" si="11"/>
        <v>57702</v>
      </c>
      <c r="Q46">
        <v>-292</v>
      </c>
      <c r="R46">
        <v>718</v>
      </c>
      <c r="T46">
        <v>4269.8000000000029</v>
      </c>
      <c r="U46">
        <v>3827.2000000000044</v>
      </c>
      <c r="W46">
        <v>24814.6</v>
      </c>
      <c r="X46">
        <v>3964</v>
      </c>
      <c r="AD46">
        <v>42645.8</v>
      </c>
      <c r="AE46">
        <v>1.7986765402454636</v>
      </c>
      <c r="AK46">
        <v>42645.8</v>
      </c>
      <c r="AL46">
        <v>1.7986765402454636</v>
      </c>
    </row>
    <row r="47" spans="2:38" x14ac:dyDescent="0.25">
      <c r="B47">
        <v>24362</v>
      </c>
      <c r="C47">
        <v>37605</v>
      </c>
      <c r="D47">
        <v>85258</v>
      </c>
      <c r="E47">
        <v>44128</v>
      </c>
      <c r="F47">
        <v>28697</v>
      </c>
      <c r="H47">
        <v>73911</v>
      </c>
      <c r="J47">
        <f t="shared" si="6"/>
        <v>44010</v>
      </c>
      <c r="K47">
        <f t="shared" si="7"/>
        <v>1.6794137695978186</v>
      </c>
      <c r="L47">
        <f t="shared" si="8"/>
        <v>85258</v>
      </c>
      <c r="M47">
        <f t="shared" si="9"/>
        <v>24362</v>
      </c>
      <c r="N47">
        <f t="shared" si="10"/>
        <v>44010</v>
      </c>
      <c r="O47">
        <f t="shared" si="11"/>
        <v>60896</v>
      </c>
      <c r="Q47">
        <v>18684</v>
      </c>
      <c r="R47">
        <v>12302</v>
      </c>
      <c r="T47">
        <v>-7108.8000000000029</v>
      </c>
      <c r="U47">
        <v>-5756.1999999999971</v>
      </c>
      <c r="W47">
        <v>46836</v>
      </c>
      <c r="X47">
        <v>6458.2</v>
      </c>
      <c r="Z47">
        <v>44010</v>
      </c>
      <c r="AA47">
        <v>1.6794137695978186</v>
      </c>
      <c r="AI47">
        <v>44010</v>
      </c>
      <c r="AJ47">
        <v>1.6794137695978186</v>
      </c>
    </row>
    <row r="48" spans="2:38" x14ac:dyDescent="0.25">
      <c r="B48">
        <v>45057</v>
      </c>
      <c r="C48">
        <v>70432</v>
      </c>
      <c r="D48">
        <v>78851</v>
      </c>
      <c r="E48">
        <v>64411</v>
      </c>
      <c r="F48">
        <v>94180</v>
      </c>
      <c r="H48">
        <v>109439</v>
      </c>
      <c r="J48">
        <f t="shared" si="6"/>
        <v>70586.2</v>
      </c>
      <c r="K48">
        <f t="shared" si="7"/>
        <v>1.5504305374138287</v>
      </c>
      <c r="L48">
        <f t="shared" si="8"/>
        <v>94180</v>
      </c>
      <c r="M48">
        <f t="shared" si="9"/>
        <v>45057</v>
      </c>
      <c r="N48">
        <f t="shared" si="10"/>
        <v>70586.2</v>
      </c>
      <c r="O48">
        <f t="shared" si="11"/>
        <v>49123</v>
      </c>
      <c r="Q48">
        <v>21617</v>
      </c>
      <c r="R48">
        <v>10862</v>
      </c>
      <c r="T48">
        <v>6306.3999999999942</v>
      </c>
      <c r="U48">
        <v>342.39999999999418</v>
      </c>
      <c r="W48">
        <v>17930.8</v>
      </c>
      <c r="X48">
        <v>762.40000000000009</v>
      </c>
      <c r="AB48">
        <v>70586.2</v>
      </c>
      <c r="AC48">
        <v>1.5504305374138287</v>
      </c>
      <c r="AI48">
        <v>70586.2</v>
      </c>
      <c r="AJ48">
        <v>1.5504305374138287</v>
      </c>
    </row>
    <row r="49" spans="2:38" x14ac:dyDescent="0.25">
      <c r="B49">
        <v>41867</v>
      </c>
      <c r="C49">
        <v>32881</v>
      </c>
      <c r="D49">
        <v>109628</v>
      </c>
      <c r="E49">
        <v>28898</v>
      </c>
      <c r="F49">
        <v>28059</v>
      </c>
      <c r="H49">
        <v>105202</v>
      </c>
      <c r="J49">
        <f t="shared" si="6"/>
        <v>48266.6</v>
      </c>
      <c r="K49">
        <f t="shared" si="7"/>
        <v>2.1796024580144446</v>
      </c>
      <c r="L49">
        <f t="shared" si="8"/>
        <v>109628</v>
      </c>
      <c r="M49">
        <f t="shared" si="9"/>
        <v>28059</v>
      </c>
      <c r="N49">
        <f t="shared" si="10"/>
        <v>48266.6</v>
      </c>
      <c r="O49">
        <f t="shared" si="11"/>
        <v>81569</v>
      </c>
      <c r="Q49">
        <v>52558</v>
      </c>
      <c r="R49">
        <v>-17660</v>
      </c>
      <c r="T49">
        <v>-908.80000000000291</v>
      </c>
      <c r="U49">
        <v>-2132.8000000000029</v>
      </c>
      <c r="W49">
        <v>32413.999999999996</v>
      </c>
      <c r="X49">
        <v>6637.2</v>
      </c>
      <c r="Z49">
        <v>48266.6</v>
      </c>
      <c r="AA49">
        <v>2.1796024580144446</v>
      </c>
      <c r="AK49">
        <v>48266.6</v>
      </c>
      <c r="AL49">
        <v>2.1796024580144446</v>
      </c>
    </row>
    <row r="50" spans="2:38" x14ac:dyDescent="0.25">
      <c r="B50">
        <v>46981</v>
      </c>
      <c r="C50">
        <v>25195</v>
      </c>
      <c r="D50">
        <v>46266</v>
      </c>
      <c r="E50">
        <v>67038</v>
      </c>
      <c r="F50">
        <v>79993</v>
      </c>
      <c r="H50">
        <v>77937</v>
      </c>
      <c r="J50">
        <f t="shared" si="6"/>
        <v>53094.6</v>
      </c>
      <c r="K50">
        <f t="shared" si="7"/>
        <v>1.4678893898814569</v>
      </c>
      <c r="L50">
        <f t="shared" si="8"/>
        <v>79993</v>
      </c>
      <c r="M50">
        <f t="shared" si="9"/>
        <v>25195</v>
      </c>
      <c r="N50">
        <f t="shared" si="10"/>
        <v>53094.6</v>
      </c>
      <c r="O50">
        <f t="shared" si="11"/>
        <v>54798</v>
      </c>
      <c r="Q50">
        <v>-22800</v>
      </c>
      <c r="R50">
        <v>21061</v>
      </c>
      <c r="T50">
        <v>-12858.000000000007</v>
      </c>
      <c r="U50">
        <v>5120.1999999999971</v>
      </c>
      <c r="W50">
        <v>44994.8</v>
      </c>
      <c r="X50">
        <v>5835.7999999999993</v>
      </c>
      <c r="AF50">
        <v>53094.6</v>
      </c>
      <c r="AG50">
        <v>1.4678893898814569</v>
      </c>
      <c r="AI50">
        <v>53094.6</v>
      </c>
      <c r="AJ50">
        <v>1.4678893898814569</v>
      </c>
    </row>
    <row r="51" spans="2:38" x14ac:dyDescent="0.25">
      <c r="B51">
        <v>68824</v>
      </c>
      <c r="C51">
        <v>49312</v>
      </c>
      <c r="D51">
        <v>33000</v>
      </c>
      <c r="E51">
        <v>40591</v>
      </c>
      <c r="F51">
        <v>65010</v>
      </c>
      <c r="H51">
        <v>55649</v>
      </c>
      <c r="J51">
        <f t="shared" si="6"/>
        <v>51347.4</v>
      </c>
      <c r="K51">
        <f t="shared" si="7"/>
        <v>1.0837744462231778</v>
      </c>
      <c r="L51">
        <f t="shared" si="8"/>
        <v>68824</v>
      </c>
      <c r="M51">
        <f t="shared" si="9"/>
        <v>33000</v>
      </c>
      <c r="N51">
        <f t="shared" si="10"/>
        <v>51347.4</v>
      </c>
      <c r="O51">
        <f t="shared" si="11"/>
        <v>35824</v>
      </c>
      <c r="Q51">
        <v>-14092</v>
      </c>
      <c r="R51">
        <v>-16284</v>
      </c>
      <c r="T51">
        <v>9232.2000000000044</v>
      </c>
      <c r="U51">
        <v>468.59999999999854</v>
      </c>
      <c r="W51">
        <v>38854.6</v>
      </c>
      <c r="X51">
        <v>3105.7999999999997</v>
      </c>
      <c r="AD51">
        <v>51347.4</v>
      </c>
      <c r="AE51">
        <v>1.0837744462231778</v>
      </c>
      <c r="AI51">
        <v>51347.4</v>
      </c>
      <c r="AJ51">
        <v>1.0837744462231778</v>
      </c>
    </row>
    <row r="52" spans="2:38" x14ac:dyDescent="0.25">
      <c r="B52">
        <v>24697</v>
      </c>
      <c r="C52">
        <v>23661</v>
      </c>
      <c r="D52">
        <v>100647</v>
      </c>
      <c r="E52">
        <v>27422</v>
      </c>
      <c r="F52">
        <v>52176</v>
      </c>
      <c r="H52">
        <v>56448</v>
      </c>
      <c r="J52">
        <f t="shared" si="6"/>
        <v>45720.6</v>
      </c>
      <c r="K52">
        <f t="shared" si="7"/>
        <v>1.2346294668048976</v>
      </c>
      <c r="L52">
        <f t="shared" si="8"/>
        <v>100647</v>
      </c>
      <c r="M52">
        <f t="shared" si="9"/>
        <v>23661</v>
      </c>
      <c r="N52">
        <f t="shared" si="10"/>
        <v>45720.6</v>
      </c>
      <c r="O52">
        <f t="shared" si="11"/>
        <v>76986</v>
      </c>
      <c r="Q52">
        <v>-31620</v>
      </c>
      <c r="R52">
        <v>-17</v>
      </c>
      <c r="T52">
        <v>10837.799999999996</v>
      </c>
      <c r="U52">
        <v>6697.7999999999956</v>
      </c>
      <c r="W52">
        <v>22630.600000000002</v>
      </c>
      <c r="X52">
        <v>8693</v>
      </c>
      <c r="AD52">
        <v>45720.6</v>
      </c>
      <c r="AE52">
        <v>1.2346294668048976</v>
      </c>
      <c r="AI52">
        <v>45720.6</v>
      </c>
      <c r="AJ52">
        <v>1.2346294668048976</v>
      </c>
    </row>
    <row r="53" spans="2:38" x14ac:dyDescent="0.25">
      <c r="B53">
        <v>105979</v>
      </c>
      <c r="C53">
        <v>68524</v>
      </c>
      <c r="D53">
        <v>20210</v>
      </c>
      <c r="E53">
        <v>55702</v>
      </c>
      <c r="F53">
        <v>62916</v>
      </c>
      <c r="H53">
        <v>101509</v>
      </c>
      <c r="J53">
        <f t="shared" si="6"/>
        <v>62666.2</v>
      </c>
      <c r="K53">
        <f t="shared" si="7"/>
        <v>1.6198365306975691</v>
      </c>
      <c r="L53">
        <f t="shared" si="8"/>
        <v>105979</v>
      </c>
      <c r="M53">
        <f t="shared" si="9"/>
        <v>20210</v>
      </c>
      <c r="N53">
        <f t="shared" si="10"/>
        <v>62666.2</v>
      </c>
      <c r="O53">
        <f t="shared" si="11"/>
        <v>85769</v>
      </c>
      <c r="Q53">
        <v>-13496</v>
      </c>
      <c r="R53">
        <v>-39079</v>
      </c>
      <c r="T53">
        <v>-1982.6000000000058</v>
      </c>
      <c r="U53">
        <v>4045.1999999999971</v>
      </c>
      <c r="W53">
        <v>15689</v>
      </c>
      <c r="X53">
        <v>13772.399999999998</v>
      </c>
      <c r="AF53">
        <v>62666.2</v>
      </c>
      <c r="AG53">
        <v>1.6198365306975691</v>
      </c>
      <c r="AK53">
        <v>62666.2</v>
      </c>
      <c r="AL53">
        <v>1.6198365306975691</v>
      </c>
    </row>
    <row r="54" spans="2:38" x14ac:dyDescent="0.25">
      <c r="B54">
        <v>96595</v>
      </c>
      <c r="C54">
        <v>66461</v>
      </c>
      <c r="D54">
        <v>67195</v>
      </c>
      <c r="E54">
        <v>36946</v>
      </c>
      <c r="F54">
        <v>79149</v>
      </c>
      <c r="H54">
        <v>108240</v>
      </c>
      <c r="J54">
        <f t="shared" si="6"/>
        <v>69269.2</v>
      </c>
      <c r="K54">
        <f t="shared" si="7"/>
        <v>1.5625992504605222</v>
      </c>
      <c r="L54">
        <f t="shared" si="8"/>
        <v>96595</v>
      </c>
      <c r="M54">
        <f t="shared" si="9"/>
        <v>36946</v>
      </c>
      <c r="N54">
        <f t="shared" si="10"/>
        <v>69269.2</v>
      </c>
      <c r="O54">
        <f t="shared" si="11"/>
        <v>59649</v>
      </c>
      <c r="Q54">
        <v>26814</v>
      </c>
      <c r="R54">
        <v>-7369</v>
      </c>
      <c r="T54">
        <v>25013.799999999996</v>
      </c>
      <c r="U54">
        <v>1047.8000000000029</v>
      </c>
      <c r="W54">
        <v>39316.199999999997</v>
      </c>
      <c r="X54">
        <v>2229</v>
      </c>
      <c r="AD54">
        <v>69269.2</v>
      </c>
      <c r="AE54">
        <v>1.5625992504605222</v>
      </c>
      <c r="AK54">
        <v>69269.2</v>
      </c>
      <c r="AL54">
        <v>1.5625992504605222</v>
      </c>
    </row>
    <row r="55" spans="2:38" x14ac:dyDescent="0.25">
      <c r="B55">
        <v>82306</v>
      </c>
      <c r="C55">
        <v>95677</v>
      </c>
      <c r="D55">
        <v>48532</v>
      </c>
      <c r="E55">
        <v>68944</v>
      </c>
      <c r="F55">
        <v>40509</v>
      </c>
      <c r="H55">
        <v>140593</v>
      </c>
      <c r="J55">
        <f t="shared" si="6"/>
        <v>67193.600000000006</v>
      </c>
      <c r="K55">
        <f t="shared" si="7"/>
        <v>2.0923570101914466</v>
      </c>
      <c r="L55">
        <f t="shared" si="8"/>
        <v>95677</v>
      </c>
      <c r="M55">
        <f t="shared" si="9"/>
        <v>40509</v>
      </c>
      <c r="N55">
        <f t="shared" si="10"/>
        <v>67193.600000000006</v>
      </c>
      <c r="O55">
        <f t="shared" si="11"/>
        <v>55168</v>
      </c>
      <c r="Q55">
        <v>88318</v>
      </c>
      <c r="R55">
        <v>11497</v>
      </c>
      <c r="T55">
        <v>16148.600000000006</v>
      </c>
      <c r="U55">
        <v>2622.4000000000087</v>
      </c>
      <c r="W55">
        <v>27211.000000000004</v>
      </c>
      <c r="X55">
        <v>2622.4</v>
      </c>
      <c r="Z55">
        <v>67193.600000000006</v>
      </c>
      <c r="AA55">
        <v>2.0923570101914466</v>
      </c>
      <c r="AK55">
        <v>67193.600000000006</v>
      </c>
      <c r="AL55">
        <v>2.0923570101914466</v>
      </c>
    </row>
    <row r="56" spans="2:38" x14ac:dyDescent="0.25">
      <c r="B56">
        <v>62768</v>
      </c>
      <c r="C56">
        <v>56517</v>
      </c>
      <c r="D56">
        <v>52976</v>
      </c>
      <c r="E56">
        <v>77482</v>
      </c>
      <c r="F56">
        <v>49384</v>
      </c>
      <c r="H56">
        <v>82685</v>
      </c>
      <c r="J56">
        <f t="shared" si="6"/>
        <v>59825.4</v>
      </c>
      <c r="K56">
        <f t="shared" si="7"/>
        <v>1.3821052596388825</v>
      </c>
      <c r="L56">
        <f t="shared" si="8"/>
        <v>77482</v>
      </c>
      <c r="M56">
        <f t="shared" si="9"/>
        <v>49384</v>
      </c>
      <c r="N56">
        <f t="shared" si="10"/>
        <v>59825.4</v>
      </c>
      <c r="O56">
        <f t="shared" si="11"/>
        <v>28098</v>
      </c>
      <c r="Q56">
        <v>-16330</v>
      </c>
      <c r="R56">
        <v>1234</v>
      </c>
      <c r="T56">
        <v>12249</v>
      </c>
      <c r="U56">
        <v>-2702.1999999999971</v>
      </c>
      <c r="W56">
        <v>23230.2</v>
      </c>
      <c r="X56">
        <v>3067</v>
      </c>
      <c r="AD56">
        <v>59825.4</v>
      </c>
      <c r="AE56">
        <v>1.3821052596388825</v>
      </c>
      <c r="AK56">
        <v>59825.4</v>
      </c>
      <c r="AL56">
        <v>1.3821052596388825</v>
      </c>
    </row>
    <row r="57" spans="2:38" x14ac:dyDescent="0.25">
      <c r="B57">
        <v>76203</v>
      </c>
      <c r="C57">
        <v>98154</v>
      </c>
      <c r="D57">
        <v>102085</v>
      </c>
      <c r="E57">
        <v>51668</v>
      </c>
      <c r="F57">
        <v>60660</v>
      </c>
      <c r="H57">
        <v>135987</v>
      </c>
      <c r="J57">
        <f t="shared" si="6"/>
        <v>77754</v>
      </c>
      <c r="K57">
        <f t="shared" si="7"/>
        <v>1.7489389613396096</v>
      </c>
      <c r="L57">
        <f t="shared" si="8"/>
        <v>102085</v>
      </c>
      <c r="M57">
        <f t="shared" si="9"/>
        <v>51668</v>
      </c>
      <c r="N57">
        <f t="shared" si="10"/>
        <v>77754</v>
      </c>
      <c r="O57">
        <f t="shared" si="11"/>
        <v>50417</v>
      </c>
      <c r="Q57">
        <v>37341</v>
      </c>
      <c r="R57">
        <v>21452</v>
      </c>
      <c r="T57">
        <v>-7657.1999999999971</v>
      </c>
      <c r="U57">
        <v>-404.60000000000582</v>
      </c>
      <c r="W57">
        <v>23792.800000000003</v>
      </c>
      <c r="X57">
        <v>5354.5999999999995</v>
      </c>
      <c r="AB57">
        <v>77754</v>
      </c>
      <c r="AC57">
        <v>1.7489389613396096</v>
      </c>
      <c r="AK57">
        <v>77754</v>
      </c>
      <c r="AL57">
        <v>1.7489389613396096</v>
      </c>
    </row>
    <row r="58" spans="2:38" x14ac:dyDescent="0.25">
      <c r="B58">
        <v>60285</v>
      </c>
      <c r="C58">
        <v>39364</v>
      </c>
      <c r="D58">
        <v>34476</v>
      </c>
      <c r="E58">
        <v>34759</v>
      </c>
      <c r="F58">
        <v>43982</v>
      </c>
      <c r="H58">
        <v>62044</v>
      </c>
      <c r="J58">
        <f t="shared" si="6"/>
        <v>42573.2</v>
      </c>
      <c r="K58">
        <f t="shared" si="7"/>
        <v>1.4573487546155799</v>
      </c>
      <c r="L58">
        <f t="shared" si="8"/>
        <v>60285</v>
      </c>
      <c r="M58">
        <f t="shared" si="9"/>
        <v>34476</v>
      </c>
      <c r="N58">
        <f t="shared" si="10"/>
        <v>42573.2</v>
      </c>
      <c r="O58">
        <f t="shared" si="11"/>
        <v>25809</v>
      </c>
      <c r="Q58">
        <v>-53084</v>
      </c>
      <c r="R58">
        <v>-1601</v>
      </c>
      <c r="T58">
        <v>-35089</v>
      </c>
      <c r="U58">
        <v>-2540.2000000000044</v>
      </c>
      <c r="W58">
        <v>45914.6</v>
      </c>
      <c r="X58">
        <v>6925.7999999999993</v>
      </c>
      <c r="AB58">
        <v>42573.2</v>
      </c>
      <c r="AC58">
        <v>1.4573487546155799</v>
      </c>
      <c r="AI58">
        <v>42573.2</v>
      </c>
      <c r="AJ58">
        <v>1.4573487546155799</v>
      </c>
    </row>
    <row r="59" spans="2:38" x14ac:dyDescent="0.25">
      <c r="B59">
        <v>75856</v>
      </c>
      <c r="C59">
        <v>49995</v>
      </c>
      <c r="D59">
        <v>39375</v>
      </c>
      <c r="E59">
        <v>78032</v>
      </c>
      <c r="F59">
        <v>24692</v>
      </c>
      <c r="H59">
        <v>61158</v>
      </c>
      <c r="J59">
        <f t="shared" si="6"/>
        <v>53590</v>
      </c>
      <c r="K59">
        <f t="shared" si="7"/>
        <v>1.1412203769359954</v>
      </c>
      <c r="L59">
        <f t="shared" si="8"/>
        <v>78032</v>
      </c>
      <c r="M59">
        <f t="shared" si="9"/>
        <v>24692</v>
      </c>
      <c r="N59">
        <f t="shared" si="10"/>
        <v>53590</v>
      </c>
      <c r="O59">
        <f t="shared" si="11"/>
        <v>53340</v>
      </c>
      <c r="Q59">
        <v>-42162</v>
      </c>
      <c r="R59">
        <v>5221</v>
      </c>
      <c r="T59">
        <v>-15511.399999999994</v>
      </c>
      <c r="U59">
        <v>1958.1999999999971</v>
      </c>
      <c r="W59">
        <v>41468.6</v>
      </c>
      <c r="X59">
        <v>2115.8000000000002</v>
      </c>
      <c r="AF59">
        <v>53590</v>
      </c>
      <c r="AG59">
        <v>1.1412203769359954</v>
      </c>
      <c r="AI59">
        <v>53590</v>
      </c>
      <c r="AJ59">
        <v>1.1412203769359954</v>
      </c>
    </row>
    <row r="60" spans="2:38" x14ac:dyDescent="0.25">
      <c r="B60">
        <v>81885</v>
      </c>
      <c r="C60">
        <v>87960</v>
      </c>
      <c r="D60">
        <v>102848</v>
      </c>
      <c r="E60">
        <v>43397</v>
      </c>
      <c r="F60">
        <v>98211</v>
      </c>
      <c r="H60">
        <v>101727</v>
      </c>
      <c r="J60">
        <f t="shared" si="6"/>
        <v>82860.2</v>
      </c>
      <c r="K60">
        <f t="shared" si="7"/>
        <v>1.2276943574840515</v>
      </c>
      <c r="L60">
        <f t="shared" si="8"/>
        <v>102848</v>
      </c>
      <c r="M60">
        <f t="shared" si="9"/>
        <v>43397</v>
      </c>
      <c r="N60">
        <f t="shared" si="10"/>
        <v>82860.2</v>
      </c>
      <c r="O60">
        <f t="shared" si="11"/>
        <v>59451</v>
      </c>
      <c r="Q60">
        <v>-8358</v>
      </c>
      <c r="R60">
        <v>2409</v>
      </c>
      <c r="T60">
        <v>17498</v>
      </c>
      <c r="U60">
        <v>-8465.4000000000087</v>
      </c>
      <c r="W60">
        <v>37722</v>
      </c>
      <c r="X60">
        <v>14873.4</v>
      </c>
      <c r="AF60">
        <v>82860.2</v>
      </c>
      <c r="AG60">
        <v>1.2276943574840515</v>
      </c>
      <c r="AI60">
        <v>82860.2</v>
      </c>
      <c r="AJ60">
        <v>1.2276943574840515</v>
      </c>
    </row>
    <row r="61" spans="2:38" x14ac:dyDescent="0.25">
      <c r="B61">
        <v>31411</v>
      </c>
      <c r="C61">
        <v>98114</v>
      </c>
      <c r="D61">
        <v>51292</v>
      </c>
      <c r="E61">
        <v>45460</v>
      </c>
      <c r="F61">
        <v>95331</v>
      </c>
      <c r="H61">
        <v>95895</v>
      </c>
      <c r="J61">
        <f t="shared" si="6"/>
        <v>64321.599999999999</v>
      </c>
      <c r="K61">
        <f t="shared" si="7"/>
        <v>1.4908677644834707</v>
      </c>
      <c r="L61">
        <f t="shared" si="8"/>
        <v>98114</v>
      </c>
      <c r="M61">
        <f t="shared" si="9"/>
        <v>31411</v>
      </c>
      <c r="N61">
        <f t="shared" si="10"/>
        <v>64321.599999999999</v>
      </c>
      <c r="O61">
        <f t="shared" si="11"/>
        <v>66703</v>
      </c>
      <c r="Q61">
        <v>-9393</v>
      </c>
      <c r="R61">
        <v>-145</v>
      </c>
      <c r="T61">
        <v>-10782.200000000004</v>
      </c>
      <c r="U61">
        <v>2678.1999999999971</v>
      </c>
      <c r="W61">
        <v>26557.800000000003</v>
      </c>
      <c r="X61">
        <v>6704.6</v>
      </c>
      <c r="AB61">
        <v>64321.599999999999</v>
      </c>
      <c r="AC61">
        <v>1.4908677644834707</v>
      </c>
      <c r="AI61">
        <v>64321.599999999999</v>
      </c>
      <c r="AJ61">
        <v>1.4908677644834707</v>
      </c>
    </row>
    <row r="62" spans="2:38" x14ac:dyDescent="0.25">
      <c r="B62">
        <v>32767</v>
      </c>
      <c r="C62">
        <v>83462</v>
      </c>
      <c r="D62">
        <v>17364</v>
      </c>
      <c r="E62">
        <v>80346</v>
      </c>
      <c r="F62">
        <v>98823</v>
      </c>
      <c r="H62">
        <v>64363</v>
      </c>
      <c r="J62">
        <f t="shared" si="6"/>
        <v>62552.4</v>
      </c>
      <c r="K62">
        <f t="shared" si="7"/>
        <v>1.0289453322334554</v>
      </c>
      <c r="L62">
        <f t="shared" si="8"/>
        <v>98823</v>
      </c>
      <c r="M62">
        <f t="shared" si="9"/>
        <v>17364</v>
      </c>
      <c r="N62">
        <f t="shared" si="10"/>
        <v>62552.4</v>
      </c>
      <c r="O62">
        <f t="shared" si="11"/>
        <v>81459</v>
      </c>
      <c r="Q62">
        <v>-63065</v>
      </c>
      <c r="R62">
        <v>-7913</v>
      </c>
      <c r="T62">
        <v>-10312.799999999996</v>
      </c>
      <c r="U62">
        <v>-1660.1999999999971</v>
      </c>
      <c r="W62">
        <v>31566.799999999999</v>
      </c>
      <c r="X62">
        <v>1660.2</v>
      </c>
      <c r="AF62">
        <v>62552.4</v>
      </c>
      <c r="AG62">
        <v>1.0289453322334554</v>
      </c>
      <c r="AI62">
        <v>62552.4</v>
      </c>
      <c r="AJ62">
        <v>1.0289453322334554</v>
      </c>
    </row>
    <row r="63" spans="2:38" x14ac:dyDescent="0.25">
      <c r="B63">
        <v>13739</v>
      </c>
      <c r="C63">
        <v>63146</v>
      </c>
      <c r="D63">
        <v>30814</v>
      </c>
      <c r="E63">
        <v>83769</v>
      </c>
      <c r="F63">
        <v>45916</v>
      </c>
      <c r="H63">
        <v>48851</v>
      </c>
      <c r="J63">
        <f t="shared" si="6"/>
        <v>47476.800000000003</v>
      </c>
      <c r="K63">
        <f t="shared" si="7"/>
        <v>1.0289446634988035</v>
      </c>
      <c r="L63">
        <f t="shared" si="8"/>
        <v>83769</v>
      </c>
      <c r="M63">
        <f t="shared" si="9"/>
        <v>13739</v>
      </c>
      <c r="N63">
        <f t="shared" si="10"/>
        <v>47476.800000000003</v>
      </c>
      <c r="O63">
        <f t="shared" si="11"/>
        <v>70030</v>
      </c>
      <c r="Q63">
        <v>-60496</v>
      </c>
      <c r="R63">
        <v>-11602</v>
      </c>
      <c r="T63">
        <v>-12498</v>
      </c>
      <c r="U63">
        <v>1785.2000000000044</v>
      </c>
      <c r="W63">
        <v>27876.400000000001</v>
      </c>
      <c r="X63">
        <v>3086.8</v>
      </c>
      <c r="AD63">
        <v>47476.800000000003</v>
      </c>
      <c r="AE63">
        <v>1.0289446634988035</v>
      </c>
      <c r="AI63">
        <v>47476.800000000003</v>
      </c>
      <c r="AJ63">
        <v>1.0289446634988035</v>
      </c>
    </row>
    <row r="64" spans="2:38" x14ac:dyDescent="0.25">
      <c r="B64">
        <v>24723</v>
      </c>
      <c r="C64">
        <v>85106</v>
      </c>
      <c r="D64">
        <v>79887</v>
      </c>
      <c r="E64">
        <v>49679</v>
      </c>
      <c r="F64">
        <v>59584</v>
      </c>
      <c r="H64">
        <v>104083</v>
      </c>
      <c r="J64">
        <f t="shared" si="6"/>
        <v>59795.8</v>
      </c>
      <c r="K64">
        <f t="shared" si="7"/>
        <v>1.7406406470019633</v>
      </c>
      <c r="L64">
        <f t="shared" si="8"/>
        <v>85106</v>
      </c>
      <c r="M64">
        <f t="shared" si="9"/>
        <v>24723</v>
      </c>
      <c r="N64">
        <f t="shared" si="10"/>
        <v>59795.8</v>
      </c>
      <c r="O64">
        <f t="shared" si="11"/>
        <v>60383</v>
      </c>
      <c r="Q64">
        <v>-40688</v>
      </c>
      <c r="R64">
        <v>39</v>
      </c>
      <c r="T64">
        <v>-45664.399999999994</v>
      </c>
      <c r="U64">
        <v>-537.79999999999563</v>
      </c>
      <c r="W64">
        <v>45664.4</v>
      </c>
      <c r="X64">
        <v>7105</v>
      </c>
      <c r="AB64">
        <v>59795.8</v>
      </c>
      <c r="AC64">
        <v>1.7406406470019633</v>
      </c>
      <c r="AK64">
        <v>59795.8</v>
      </c>
      <c r="AL64">
        <v>1.7406406470019633</v>
      </c>
    </row>
    <row r="65" spans="2:38" x14ac:dyDescent="0.25">
      <c r="B65">
        <v>97644</v>
      </c>
      <c r="C65">
        <v>35236</v>
      </c>
      <c r="D65">
        <v>43875</v>
      </c>
      <c r="E65">
        <v>20888</v>
      </c>
      <c r="F65">
        <v>20139</v>
      </c>
      <c r="H65">
        <v>62497</v>
      </c>
      <c r="J65">
        <f t="shared" si="6"/>
        <v>43556.4</v>
      </c>
      <c r="K65">
        <f t="shared" si="7"/>
        <v>1.4348522834761366</v>
      </c>
      <c r="L65">
        <f t="shared" si="8"/>
        <v>97644</v>
      </c>
      <c r="M65">
        <f t="shared" si="9"/>
        <v>20139</v>
      </c>
      <c r="N65">
        <f t="shared" si="10"/>
        <v>43556.4</v>
      </c>
      <c r="O65">
        <f t="shared" si="11"/>
        <v>77505</v>
      </c>
      <c r="Q65">
        <v>-49433</v>
      </c>
      <c r="R65">
        <v>0</v>
      </c>
      <c r="T65">
        <v>-39001.200000000004</v>
      </c>
      <c r="U65">
        <v>-1429</v>
      </c>
      <c r="W65">
        <v>63200.4</v>
      </c>
      <c r="X65">
        <v>2941.8</v>
      </c>
      <c r="AB65">
        <v>43556.4</v>
      </c>
      <c r="AC65">
        <v>1.4348522834761366</v>
      </c>
      <c r="AI65">
        <v>43556.4</v>
      </c>
      <c r="AJ65">
        <v>1.4348522834761366</v>
      </c>
    </row>
    <row r="66" spans="2:38" x14ac:dyDescent="0.25">
      <c r="B66">
        <v>51985</v>
      </c>
      <c r="C66">
        <v>47284</v>
      </c>
      <c r="D66">
        <v>49164</v>
      </c>
      <c r="E66">
        <v>41360</v>
      </c>
      <c r="F66">
        <v>106854</v>
      </c>
      <c r="H66">
        <v>97179</v>
      </c>
      <c r="J66">
        <f t="shared" ref="J66:J101" si="12">AVERAGE(B66:F66)</f>
        <v>59329.4</v>
      </c>
      <c r="K66">
        <f t="shared" ref="K66:K97" si="13">H66/J66</f>
        <v>1.6379568982662895</v>
      </c>
      <c r="L66">
        <f t="shared" ref="L66:L101" si="14">MAX(B66:F66)</f>
        <v>106854</v>
      </c>
      <c r="M66">
        <f t="shared" ref="M66:M101" si="15">MIN(B66:F66)</f>
        <v>41360</v>
      </c>
      <c r="N66">
        <f t="shared" ref="N66:N101" si="16">AVERAGE(B66:F66)</f>
        <v>59329.4</v>
      </c>
      <c r="O66">
        <f t="shared" ref="O66:O101" si="17">L66-M66</f>
        <v>65494</v>
      </c>
      <c r="Q66">
        <v>-12045</v>
      </c>
      <c r="R66">
        <v>17083</v>
      </c>
      <c r="T66">
        <v>-11641.599999999999</v>
      </c>
      <c r="U66">
        <v>2953</v>
      </c>
      <c r="W66">
        <v>42104</v>
      </c>
      <c r="X66">
        <v>4997.8</v>
      </c>
      <c r="AF66">
        <v>59329.4</v>
      </c>
      <c r="AG66">
        <v>1.6379568982662895</v>
      </c>
      <c r="AK66">
        <v>59329.4</v>
      </c>
      <c r="AL66">
        <v>1.6379568982662895</v>
      </c>
    </row>
    <row r="67" spans="2:38" x14ac:dyDescent="0.25">
      <c r="B67">
        <v>21202</v>
      </c>
      <c r="C67">
        <v>44133</v>
      </c>
      <c r="D67">
        <v>47355</v>
      </c>
      <c r="E67">
        <v>91571</v>
      </c>
      <c r="F67">
        <v>19628</v>
      </c>
      <c r="H67">
        <v>56470</v>
      </c>
      <c r="J67">
        <f t="shared" si="12"/>
        <v>44777.8</v>
      </c>
      <c r="K67">
        <f t="shared" si="13"/>
        <v>1.261115999446154</v>
      </c>
      <c r="L67">
        <f t="shared" si="14"/>
        <v>91571</v>
      </c>
      <c r="M67">
        <f t="shared" si="15"/>
        <v>19628</v>
      </c>
      <c r="N67">
        <f t="shared" si="16"/>
        <v>44777.8</v>
      </c>
      <c r="O67">
        <f t="shared" si="17"/>
        <v>71943</v>
      </c>
      <c r="Q67">
        <v>-42053</v>
      </c>
      <c r="R67">
        <v>-25</v>
      </c>
      <c r="T67">
        <v>4556.8000000000029</v>
      </c>
      <c r="U67">
        <v>-4401.3999999999942</v>
      </c>
      <c r="W67">
        <v>19986.8</v>
      </c>
      <c r="X67">
        <v>4401.3999999999996</v>
      </c>
      <c r="AD67">
        <v>44777.8</v>
      </c>
      <c r="AE67">
        <v>1.261115999446154</v>
      </c>
      <c r="AI67">
        <v>44777.8</v>
      </c>
      <c r="AJ67">
        <v>1.261115999446154</v>
      </c>
    </row>
    <row r="68" spans="2:38" x14ac:dyDescent="0.25">
      <c r="B68">
        <v>87017</v>
      </c>
      <c r="C68">
        <v>56866</v>
      </c>
      <c r="D68">
        <v>72280</v>
      </c>
      <c r="E68">
        <v>40310</v>
      </c>
      <c r="F68">
        <v>30041</v>
      </c>
      <c r="H68">
        <v>102106</v>
      </c>
      <c r="J68">
        <f t="shared" si="12"/>
        <v>57302.8</v>
      </c>
      <c r="K68">
        <f t="shared" si="13"/>
        <v>1.7818675527199368</v>
      </c>
      <c r="L68">
        <f t="shared" si="14"/>
        <v>87017</v>
      </c>
      <c r="M68">
        <f t="shared" si="15"/>
        <v>30041</v>
      </c>
      <c r="N68">
        <f t="shared" si="16"/>
        <v>57302.8</v>
      </c>
      <c r="O68">
        <f t="shared" si="17"/>
        <v>56976</v>
      </c>
      <c r="Q68">
        <v>-25568</v>
      </c>
      <c r="R68">
        <v>0</v>
      </c>
      <c r="T68">
        <v>-13619</v>
      </c>
      <c r="U68">
        <v>-2067.5999999999985</v>
      </c>
      <c r="W68">
        <v>29640.6</v>
      </c>
      <c r="X68">
        <v>2082.7999999999997</v>
      </c>
      <c r="AF68">
        <v>57302.8</v>
      </c>
      <c r="AG68">
        <v>1.7818675527199368</v>
      </c>
      <c r="AK68">
        <v>57302.8</v>
      </c>
      <c r="AL68">
        <v>1.7818675527199368</v>
      </c>
    </row>
    <row r="69" spans="2:38" x14ac:dyDescent="0.25">
      <c r="B69">
        <v>90042</v>
      </c>
      <c r="C69">
        <v>34939</v>
      </c>
      <c r="D69">
        <v>34486</v>
      </c>
      <c r="E69">
        <v>42401</v>
      </c>
      <c r="F69">
        <v>46578</v>
      </c>
      <c r="H69">
        <v>84985</v>
      </c>
      <c r="J69">
        <f t="shared" si="12"/>
        <v>49689.2</v>
      </c>
      <c r="K69">
        <f t="shared" si="13"/>
        <v>1.7103314201073876</v>
      </c>
      <c r="L69">
        <f t="shared" si="14"/>
        <v>90042</v>
      </c>
      <c r="M69">
        <f t="shared" si="15"/>
        <v>34486</v>
      </c>
      <c r="N69">
        <f t="shared" si="16"/>
        <v>49689.2</v>
      </c>
      <c r="O69">
        <f t="shared" si="17"/>
        <v>55556</v>
      </c>
      <c r="Q69">
        <v>7741</v>
      </c>
      <c r="R69">
        <v>13522</v>
      </c>
      <c r="T69">
        <v>-5857.6000000000058</v>
      </c>
      <c r="U69">
        <v>9130.7999999999956</v>
      </c>
      <c r="W69">
        <v>39171.199999999997</v>
      </c>
      <c r="X69">
        <v>9133.6</v>
      </c>
      <c r="Z69">
        <v>49689.2</v>
      </c>
      <c r="AA69">
        <v>1.7103314201073876</v>
      </c>
      <c r="AK69">
        <v>49689.2</v>
      </c>
      <c r="AL69">
        <v>1.7103314201073876</v>
      </c>
    </row>
    <row r="70" spans="2:38" x14ac:dyDescent="0.25">
      <c r="B70">
        <v>88667</v>
      </c>
      <c r="C70">
        <v>97820</v>
      </c>
      <c r="D70">
        <v>22007</v>
      </c>
      <c r="E70">
        <v>88986</v>
      </c>
      <c r="F70">
        <v>29711</v>
      </c>
      <c r="H70">
        <v>68881</v>
      </c>
      <c r="J70">
        <f t="shared" si="12"/>
        <v>65438.2</v>
      </c>
      <c r="K70">
        <f t="shared" si="13"/>
        <v>1.0526114715869324</v>
      </c>
      <c r="L70">
        <f t="shared" si="14"/>
        <v>97820</v>
      </c>
      <c r="M70">
        <f t="shared" si="15"/>
        <v>22007</v>
      </c>
      <c r="N70">
        <f t="shared" si="16"/>
        <v>65438.2</v>
      </c>
      <c r="O70">
        <f t="shared" si="17"/>
        <v>75813</v>
      </c>
      <c r="Q70">
        <v>-27797</v>
      </c>
      <c r="R70">
        <v>-14</v>
      </c>
      <c r="T70">
        <v>18575.199999999997</v>
      </c>
      <c r="U70">
        <v>-2838.1999999999971</v>
      </c>
      <c r="W70">
        <v>23570.399999999998</v>
      </c>
      <c r="X70">
        <v>3197</v>
      </c>
      <c r="AD70">
        <v>65438.2</v>
      </c>
      <c r="AE70">
        <v>1.0526114715869324</v>
      </c>
      <c r="AI70">
        <v>65438.2</v>
      </c>
      <c r="AJ70">
        <v>1.0526114715869324</v>
      </c>
    </row>
    <row r="71" spans="2:38" x14ac:dyDescent="0.25">
      <c r="B71">
        <v>84333</v>
      </c>
      <c r="C71">
        <v>46233</v>
      </c>
      <c r="D71">
        <v>24530</v>
      </c>
      <c r="E71">
        <v>36227</v>
      </c>
      <c r="F71">
        <v>27285</v>
      </c>
      <c r="H71">
        <v>58362</v>
      </c>
      <c r="J71">
        <f t="shared" si="12"/>
        <v>43721.599999999999</v>
      </c>
      <c r="K71">
        <f t="shared" si="13"/>
        <v>1.3348550830710679</v>
      </c>
      <c r="L71">
        <f t="shared" si="14"/>
        <v>84333</v>
      </c>
      <c r="M71">
        <f t="shared" si="15"/>
        <v>24530</v>
      </c>
      <c r="N71">
        <f t="shared" si="16"/>
        <v>43721.599999999999</v>
      </c>
      <c r="O71">
        <f t="shared" si="17"/>
        <v>59803</v>
      </c>
      <c r="Q71">
        <v>-1293</v>
      </c>
      <c r="R71">
        <v>-517</v>
      </c>
      <c r="T71">
        <v>1704.7999999999956</v>
      </c>
      <c r="U71">
        <v>5759.5999999999985</v>
      </c>
      <c r="W71">
        <v>26216.799999999999</v>
      </c>
      <c r="X71">
        <v>7984</v>
      </c>
      <c r="Z71">
        <v>43721.599999999999</v>
      </c>
      <c r="AA71">
        <v>1.3348550830710679</v>
      </c>
      <c r="AI71">
        <v>43721.599999999999</v>
      </c>
      <c r="AJ71">
        <v>1.3348550830710679</v>
      </c>
    </row>
    <row r="72" spans="2:38" x14ac:dyDescent="0.25">
      <c r="B72">
        <v>43057</v>
      </c>
      <c r="C72">
        <v>87998</v>
      </c>
      <c r="D72">
        <v>26976</v>
      </c>
      <c r="E72">
        <v>63840</v>
      </c>
      <c r="F72">
        <v>16828</v>
      </c>
      <c r="H72">
        <v>55827</v>
      </c>
      <c r="J72">
        <f t="shared" si="12"/>
        <v>47739.8</v>
      </c>
      <c r="K72">
        <f t="shared" si="13"/>
        <v>1.1694016313432398</v>
      </c>
      <c r="L72">
        <f t="shared" si="14"/>
        <v>87998</v>
      </c>
      <c r="M72">
        <f t="shared" si="15"/>
        <v>16828</v>
      </c>
      <c r="N72">
        <f t="shared" si="16"/>
        <v>47739.8</v>
      </c>
      <c r="O72">
        <f t="shared" si="17"/>
        <v>71170</v>
      </c>
      <c r="Q72">
        <v>-54258</v>
      </c>
      <c r="R72">
        <v>322</v>
      </c>
      <c r="T72">
        <v>-20353</v>
      </c>
      <c r="U72">
        <v>-1355</v>
      </c>
      <c r="W72">
        <v>44531.4</v>
      </c>
      <c r="X72">
        <v>4568.2</v>
      </c>
      <c r="AF72">
        <v>47739.8</v>
      </c>
      <c r="AG72">
        <v>1.1694016313432398</v>
      </c>
      <c r="AI72">
        <v>47739.8</v>
      </c>
      <c r="AJ72">
        <v>1.1694016313432398</v>
      </c>
    </row>
    <row r="73" spans="2:38" x14ac:dyDescent="0.25">
      <c r="B73">
        <v>78518</v>
      </c>
      <c r="C73">
        <v>28413</v>
      </c>
      <c r="D73">
        <v>51478</v>
      </c>
      <c r="E73">
        <v>50769</v>
      </c>
      <c r="F73">
        <v>90901</v>
      </c>
      <c r="H73">
        <v>81170</v>
      </c>
      <c r="J73">
        <f t="shared" si="12"/>
        <v>60015.8</v>
      </c>
      <c r="K73">
        <f t="shared" si="13"/>
        <v>1.3524771810090008</v>
      </c>
      <c r="L73">
        <f t="shared" si="14"/>
        <v>90901</v>
      </c>
      <c r="M73">
        <f t="shared" si="15"/>
        <v>28413</v>
      </c>
      <c r="N73">
        <f t="shared" si="16"/>
        <v>60015.8</v>
      </c>
      <c r="O73">
        <f t="shared" si="17"/>
        <v>62488</v>
      </c>
      <c r="Q73">
        <v>24713</v>
      </c>
      <c r="R73">
        <v>2553</v>
      </c>
      <c r="T73">
        <v>13423.400000000001</v>
      </c>
      <c r="U73">
        <v>9890.4000000000015</v>
      </c>
      <c r="W73">
        <v>31244.2</v>
      </c>
      <c r="X73">
        <v>9902.7999999999993</v>
      </c>
      <c r="Z73">
        <v>60015.8</v>
      </c>
      <c r="AA73">
        <v>1.3524771810090008</v>
      </c>
      <c r="AI73">
        <v>60015.8</v>
      </c>
      <c r="AJ73">
        <v>1.3524771810090008</v>
      </c>
    </row>
    <row r="74" spans="2:38" x14ac:dyDescent="0.25">
      <c r="B74">
        <v>89583</v>
      </c>
      <c r="C74">
        <v>86472</v>
      </c>
      <c r="D74">
        <v>79739</v>
      </c>
      <c r="E74">
        <v>55852</v>
      </c>
      <c r="F74">
        <v>40367</v>
      </c>
      <c r="H74">
        <v>115746</v>
      </c>
      <c r="J74">
        <f t="shared" si="12"/>
        <v>70402.600000000006</v>
      </c>
      <c r="K74">
        <f t="shared" si="13"/>
        <v>1.6440586001085187</v>
      </c>
      <c r="L74">
        <f t="shared" si="14"/>
        <v>89583</v>
      </c>
      <c r="M74">
        <f t="shared" si="15"/>
        <v>40367</v>
      </c>
      <c r="N74">
        <f t="shared" si="16"/>
        <v>70402.600000000006</v>
      </c>
      <c r="O74">
        <f t="shared" si="17"/>
        <v>49216</v>
      </c>
      <c r="Q74">
        <v>42069</v>
      </c>
      <c r="R74">
        <v>-10948</v>
      </c>
      <c r="T74">
        <v>30181.600000000006</v>
      </c>
      <c r="U74">
        <v>3270.4000000000087</v>
      </c>
      <c r="W74">
        <v>54378.799999999996</v>
      </c>
      <c r="X74">
        <v>3544.8</v>
      </c>
      <c r="AD74">
        <v>70402.600000000006</v>
      </c>
      <c r="AE74">
        <v>1.6440586001085187</v>
      </c>
      <c r="AK74">
        <v>70402.600000000006</v>
      </c>
      <c r="AL74">
        <v>1.6440586001085187</v>
      </c>
    </row>
    <row r="75" spans="2:38" x14ac:dyDescent="0.25">
      <c r="B75">
        <v>54687</v>
      </c>
      <c r="C75">
        <v>32284</v>
      </c>
      <c r="D75">
        <v>79440</v>
      </c>
      <c r="E75">
        <v>98367</v>
      </c>
      <c r="F75">
        <v>51148</v>
      </c>
      <c r="H75">
        <v>117228</v>
      </c>
      <c r="J75">
        <f t="shared" si="12"/>
        <v>63185.2</v>
      </c>
      <c r="K75">
        <f t="shared" si="13"/>
        <v>1.8553078885561809</v>
      </c>
      <c r="L75">
        <f t="shared" si="14"/>
        <v>98367</v>
      </c>
      <c r="M75">
        <f t="shared" si="15"/>
        <v>32284</v>
      </c>
      <c r="N75">
        <f t="shared" si="16"/>
        <v>63185.2</v>
      </c>
      <c r="O75">
        <f t="shared" si="17"/>
        <v>66083</v>
      </c>
      <c r="Q75">
        <v>11694</v>
      </c>
      <c r="R75">
        <v>-3966</v>
      </c>
      <c r="T75">
        <v>-7835</v>
      </c>
      <c r="U75">
        <v>-277.80000000000291</v>
      </c>
      <c r="W75">
        <v>46080.2</v>
      </c>
      <c r="X75">
        <v>2043</v>
      </c>
      <c r="AB75">
        <v>63185.2</v>
      </c>
      <c r="AC75">
        <v>1.8553078885561809</v>
      </c>
      <c r="AK75">
        <v>63185.2</v>
      </c>
      <c r="AL75">
        <v>1.8553078885561809</v>
      </c>
    </row>
    <row r="76" spans="2:38" x14ac:dyDescent="0.25">
      <c r="B76">
        <v>40157</v>
      </c>
      <c r="C76">
        <v>70246</v>
      </c>
      <c r="D76">
        <v>51814</v>
      </c>
      <c r="E76">
        <v>47032</v>
      </c>
      <c r="F76">
        <v>55762</v>
      </c>
      <c r="H76">
        <v>75568</v>
      </c>
      <c r="J76">
        <f t="shared" si="12"/>
        <v>53002.2</v>
      </c>
      <c r="K76">
        <f t="shared" si="13"/>
        <v>1.4257521385904737</v>
      </c>
      <c r="L76">
        <f t="shared" si="14"/>
        <v>70246</v>
      </c>
      <c r="M76">
        <f t="shared" si="15"/>
        <v>40157</v>
      </c>
      <c r="N76">
        <f t="shared" si="16"/>
        <v>53002.2</v>
      </c>
      <c r="O76">
        <f t="shared" si="17"/>
        <v>30089</v>
      </c>
      <c r="Q76">
        <v>37069</v>
      </c>
      <c r="R76">
        <v>4190</v>
      </c>
      <c r="T76">
        <v>22399.799999999996</v>
      </c>
      <c r="U76">
        <v>848.39999999999418</v>
      </c>
      <c r="W76">
        <v>22399.800000000003</v>
      </c>
      <c r="X76">
        <v>5036.8</v>
      </c>
      <c r="Z76">
        <v>53002.2</v>
      </c>
      <c r="AA76">
        <v>1.4257521385904737</v>
      </c>
      <c r="AI76">
        <v>53002.2</v>
      </c>
      <c r="AJ76">
        <v>1.4257521385904737</v>
      </c>
    </row>
    <row r="77" spans="2:38" x14ac:dyDescent="0.25">
      <c r="B77">
        <v>46637</v>
      </c>
      <c r="C77">
        <v>56057</v>
      </c>
      <c r="D77">
        <v>26279</v>
      </c>
      <c r="E77">
        <v>43214</v>
      </c>
      <c r="F77">
        <v>64014</v>
      </c>
      <c r="H77">
        <v>97019</v>
      </c>
      <c r="J77">
        <f t="shared" si="12"/>
        <v>47240.2</v>
      </c>
      <c r="K77">
        <f t="shared" si="13"/>
        <v>2.0537381298131678</v>
      </c>
      <c r="L77">
        <f t="shared" si="14"/>
        <v>64014</v>
      </c>
      <c r="M77">
        <f t="shared" si="15"/>
        <v>26279</v>
      </c>
      <c r="N77">
        <f t="shared" si="16"/>
        <v>47240.2</v>
      </c>
      <c r="O77">
        <f t="shared" si="17"/>
        <v>37735</v>
      </c>
      <c r="Q77">
        <v>6122</v>
      </c>
      <c r="R77">
        <v>714</v>
      </c>
      <c r="T77">
        <v>-4936.4000000000015</v>
      </c>
      <c r="U77">
        <v>-1048</v>
      </c>
      <c r="W77">
        <v>23358.800000000003</v>
      </c>
      <c r="X77">
        <v>2744</v>
      </c>
      <c r="AD77">
        <v>47240.2</v>
      </c>
      <c r="AE77">
        <v>2.0537381298131678</v>
      </c>
      <c r="AK77">
        <v>47240.2</v>
      </c>
      <c r="AL77">
        <v>2.0537381298131678</v>
      </c>
    </row>
    <row r="78" spans="2:38" x14ac:dyDescent="0.25">
      <c r="B78">
        <v>60125</v>
      </c>
      <c r="C78">
        <v>74589</v>
      </c>
      <c r="D78">
        <v>75903</v>
      </c>
      <c r="E78">
        <v>69903</v>
      </c>
      <c r="F78">
        <v>25415</v>
      </c>
      <c r="H78">
        <v>98749</v>
      </c>
      <c r="J78">
        <f t="shared" si="12"/>
        <v>61187</v>
      </c>
      <c r="K78">
        <f t="shared" si="13"/>
        <v>1.6138885711017046</v>
      </c>
      <c r="L78">
        <f t="shared" si="14"/>
        <v>75903</v>
      </c>
      <c r="M78">
        <f t="shared" si="15"/>
        <v>25415</v>
      </c>
      <c r="N78">
        <f t="shared" si="16"/>
        <v>61187</v>
      </c>
      <c r="O78">
        <f t="shared" si="17"/>
        <v>50488</v>
      </c>
      <c r="Q78">
        <v>-4079</v>
      </c>
      <c r="R78">
        <v>-2409</v>
      </c>
      <c r="T78">
        <v>14570</v>
      </c>
      <c r="U78">
        <v>-3313.8000000000029</v>
      </c>
      <c r="W78">
        <v>22469.200000000001</v>
      </c>
      <c r="X78">
        <v>3321</v>
      </c>
      <c r="AD78">
        <v>61187</v>
      </c>
      <c r="AE78">
        <v>1.6138885711017046</v>
      </c>
      <c r="AK78">
        <v>61187</v>
      </c>
      <c r="AL78">
        <v>1.6138885711017046</v>
      </c>
    </row>
    <row r="79" spans="2:38" x14ac:dyDescent="0.25">
      <c r="B79">
        <v>69295</v>
      </c>
      <c r="C79">
        <v>33246</v>
      </c>
      <c r="D79">
        <v>1724</v>
      </c>
      <c r="E79">
        <v>92112</v>
      </c>
      <c r="F79">
        <v>85561</v>
      </c>
      <c r="H79">
        <v>93474</v>
      </c>
      <c r="J79">
        <f t="shared" si="12"/>
        <v>56387.6</v>
      </c>
      <c r="K79">
        <f t="shared" si="13"/>
        <v>1.6577048854712739</v>
      </c>
      <c r="L79">
        <f t="shared" si="14"/>
        <v>92112</v>
      </c>
      <c r="M79">
        <f t="shared" si="15"/>
        <v>1724</v>
      </c>
      <c r="N79">
        <f t="shared" si="16"/>
        <v>56387.6</v>
      </c>
      <c r="O79">
        <f t="shared" si="17"/>
        <v>90388</v>
      </c>
      <c r="Q79">
        <v>36525</v>
      </c>
      <c r="R79">
        <v>-3781</v>
      </c>
      <c r="T79">
        <v>14813.599999999999</v>
      </c>
      <c r="U79">
        <v>-6136.2000000000044</v>
      </c>
      <c r="W79">
        <v>54203.6</v>
      </c>
      <c r="X79">
        <v>6247.4</v>
      </c>
      <c r="Z79">
        <v>56387.6</v>
      </c>
      <c r="AA79">
        <v>1.6577048854712739</v>
      </c>
      <c r="AK79">
        <v>56387.6</v>
      </c>
      <c r="AL79">
        <v>1.6577048854712739</v>
      </c>
    </row>
    <row r="80" spans="2:38" x14ac:dyDescent="0.25">
      <c r="B80">
        <v>31721</v>
      </c>
      <c r="C80">
        <v>38964</v>
      </c>
      <c r="D80">
        <v>54268</v>
      </c>
      <c r="E80">
        <v>73154</v>
      </c>
      <c r="F80">
        <v>33231</v>
      </c>
      <c r="H80">
        <v>69197</v>
      </c>
      <c r="J80">
        <f t="shared" si="12"/>
        <v>46267.6</v>
      </c>
      <c r="K80">
        <f t="shared" si="13"/>
        <v>1.4955822216842889</v>
      </c>
      <c r="L80">
        <f t="shared" si="14"/>
        <v>73154</v>
      </c>
      <c r="M80">
        <f t="shared" si="15"/>
        <v>31721</v>
      </c>
      <c r="N80">
        <f t="shared" si="16"/>
        <v>46267.6</v>
      </c>
      <c r="O80">
        <f t="shared" si="17"/>
        <v>41433</v>
      </c>
      <c r="Q80">
        <v>-34861</v>
      </c>
      <c r="R80">
        <v>2</v>
      </c>
      <c r="T80">
        <v>-27261.799999999996</v>
      </c>
      <c r="U80">
        <v>5105.7999999999956</v>
      </c>
      <c r="W80">
        <v>27261.800000000003</v>
      </c>
      <c r="X80">
        <v>5409.4000000000005</v>
      </c>
      <c r="AB80">
        <v>46267.6</v>
      </c>
      <c r="AC80">
        <v>1.4955822216842889</v>
      </c>
      <c r="AI80">
        <v>46267.6</v>
      </c>
      <c r="AJ80">
        <v>1.4955822216842889</v>
      </c>
    </row>
    <row r="81" spans="2:38" x14ac:dyDescent="0.25">
      <c r="B81">
        <v>10701</v>
      </c>
      <c r="C81">
        <v>85847</v>
      </c>
      <c r="D81">
        <v>78616</v>
      </c>
      <c r="E81">
        <v>12219</v>
      </c>
      <c r="F81">
        <v>46479</v>
      </c>
      <c r="H81">
        <v>66733</v>
      </c>
      <c r="J81">
        <f t="shared" si="12"/>
        <v>46772.4</v>
      </c>
      <c r="K81">
        <f t="shared" si="13"/>
        <v>1.4267602261162566</v>
      </c>
      <c r="L81">
        <f t="shared" si="14"/>
        <v>85847</v>
      </c>
      <c r="M81">
        <f t="shared" si="15"/>
        <v>10701</v>
      </c>
      <c r="N81">
        <f t="shared" si="16"/>
        <v>46772.4</v>
      </c>
      <c r="O81">
        <f t="shared" si="17"/>
        <v>75146</v>
      </c>
      <c r="Q81">
        <v>14458</v>
      </c>
      <c r="R81">
        <v>-230</v>
      </c>
      <c r="T81">
        <v>3673.2000000000044</v>
      </c>
      <c r="U81">
        <v>-5852.1999999999971</v>
      </c>
      <c r="W81">
        <v>45285.599999999991</v>
      </c>
      <c r="X81">
        <v>7435.4</v>
      </c>
      <c r="Z81">
        <v>46772.4</v>
      </c>
      <c r="AA81">
        <v>1.4267602261162566</v>
      </c>
      <c r="AI81">
        <v>46772.4</v>
      </c>
      <c r="AJ81">
        <v>1.4267602261162566</v>
      </c>
    </row>
    <row r="82" spans="2:38" x14ac:dyDescent="0.25">
      <c r="B82">
        <v>75145</v>
      </c>
      <c r="C82">
        <v>27738</v>
      </c>
      <c r="D82">
        <v>72138</v>
      </c>
      <c r="E82">
        <v>69414</v>
      </c>
      <c r="F82">
        <v>45096</v>
      </c>
      <c r="H82">
        <v>74284</v>
      </c>
      <c r="J82">
        <f t="shared" si="12"/>
        <v>57906.2</v>
      </c>
      <c r="K82">
        <f t="shared" si="13"/>
        <v>1.2828332717394684</v>
      </c>
      <c r="L82">
        <f t="shared" si="14"/>
        <v>75145</v>
      </c>
      <c r="M82">
        <f t="shared" si="15"/>
        <v>27738</v>
      </c>
      <c r="N82">
        <f t="shared" si="16"/>
        <v>57906.2</v>
      </c>
      <c r="O82">
        <f t="shared" si="17"/>
        <v>47407</v>
      </c>
      <c r="Q82">
        <v>-31127</v>
      </c>
      <c r="R82">
        <v>2</v>
      </c>
      <c r="T82">
        <v>5680.3999999999942</v>
      </c>
      <c r="U82">
        <v>740.39999999999418</v>
      </c>
      <c r="W82">
        <v>38964.800000000003</v>
      </c>
      <c r="X82">
        <v>887.2</v>
      </c>
      <c r="AD82">
        <v>57906.2</v>
      </c>
      <c r="AE82">
        <v>1.2828332717394684</v>
      </c>
      <c r="AI82">
        <v>57906.2</v>
      </c>
      <c r="AJ82">
        <v>1.2828332717394684</v>
      </c>
    </row>
    <row r="83" spans="2:38" x14ac:dyDescent="0.25">
      <c r="B83">
        <v>46160</v>
      </c>
      <c r="C83">
        <v>45342</v>
      </c>
      <c r="D83">
        <v>46319</v>
      </c>
      <c r="E83">
        <v>40453</v>
      </c>
      <c r="F83">
        <v>45642</v>
      </c>
      <c r="H83">
        <v>55379</v>
      </c>
      <c r="J83">
        <f t="shared" si="12"/>
        <v>44783.199999999997</v>
      </c>
      <c r="K83">
        <f t="shared" si="13"/>
        <v>1.2366021186516374</v>
      </c>
      <c r="L83">
        <f t="shared" si="14"/>
        <v>46319</v>
      </c>
      <c r="M83">
        <f t="shared" si="15"/>
        <v>40453</v>
      </c>
      <c r="N83">
        <f t="shared" si="16"/>
        <v>44783.199999999997</v>
      </c>
      <c r="O83">
        <f t="shared" si="17"/>
        <v>5866</v>
      </c>
      <c r="Q83">
        <v>-66883</v>
      </c>
      <c r="R83">
        <v>-45</v>
      </c>
      <c r="T83">
        <v>-24367.400000000009</v>
      </c>
      <c r="U83">
        <v>-4421.4000000000015</v>
      </c>
      <c r="W83">
        <v>37486.600000000006</v>
      </c>
      <c r="X83">
        <v>4729.3999999999996</v>
      </c>
      <c r="AF83">
        <v>44783.199999999997</v>
      </c>
      <c r="AG83">
        <v>1.2366021186516374</v>
      </c>
      <c r="AI83">
        <v>44783.199999999997</v>
      </c>
      <c r="AJ83">
        <v>1.2366021186516374</v>
      </c>
    </row>
    <row r="84" spans="2:38" x14ac:dyDescent="0.25">
      <c r="B84">
        <v>75024</v>
      </c>
      <c r="C84">
        <v>76514</v>
      </c>
      <c r="D84">
        <v>28752</v>
      </c>
      <c r="E84">
        <v>23911</v>
      </c>
      <c r="F84">
        <v>83863</v>
      </c>
      <c r="H84">
        <v>100968</v>
      </c>
      <c r="J84">
        <f t="shared" si="12"/>
        <v>57612.800000000003</v>
      </c>
      <c r="K84">
        <f t="shared" si="13"/>
        <v>1.7525272161741834</v>
      </c>
      <c r="L84">
        <f t="shared" si="14"/>
        <v>83863</v>
      </c>
      <c r="M84">
        <f t="shared" si="15"/>
        <v>23911</v>
      </c>
      <c r="N84">
        <f t="shared" si="16"/>
        <v>57612.800000000003</v>
      </c>
      <c r="O84">
        <f t="shared" si="17"/>
        <v>59952</v>
      </c>
      <c r="Q84">
        <v>34179</v>
      </c>
      <c r="R84">
        <v>-614</v>
      </c>
      <c r="T84">
        <v>2730.2000000000044</v>
      </c>
      <c r="U84">
        <v>-3895</v>
      </c>
      <c r="W84">
        <v>33432.6</v>
      </c>
      <c r="X84">
        <v>4711</v>
      </c>
      <c r="Z84">
        <v>57612.800000000003</v>
      </c>
      <c r="AA84">
        <v>1.7525272161741834</v>
      </c>
      <c r="AK84">
        <v>57612.800000000003</v>
      </c>
      <c r="AL84">
        <v>1.7525272161741834</v>
      </c>
    </row>
    <row r="85" spans="2:38" x14ac:dyDescent="0.25">
      <c r="B85">
        <v>57296</v>
      </c>
      <c r="C85">
        <v>103605</v>
      </c>
      <c r="D85">
        <v>10158</v>
      </c>
      <c r="E85">
        <v>57247</v>
      </c>
      <c r="F85">
        <v>73428</v>
      </c>
      <c r="H85">
        <v>94605</v>
      </c>
      <c r="J85">
        <f t="shared" si="12"/>
        <v>60346.8</v>
      </c>
      <c r="K85">
        <f t="shared" si="13"/>
        <v>1.5676887589731352</v>
      </c>
      <c r="L85">
        <f t="shared" si="14"/>
        <v>103605</v>
      </c>
      <c r="M85">
        <f t="shared" si="15"/>
        <v>10158</v>
      </c>
      <c r="N85">
        <f t="shared" si="16"/>
        <v>60346.8</v>
      </c>
      <c r="O85">
        <f t="shared" si="17"/>
        <v>93447</v>
      </c>
      <c r="Q85">
        <v>-50043</v>
      </c>
      <c r="R85">
        <v>5250</v>
      </c>
      <c r="T85">
        <v>-34166.399999999994</v>
      </c>
      <c r="U85">
        <v>-1164.3999999999942</v>
      </c>
      <c r="W85">
        <v>42529.200000000004</v>
      </c>
      <c r="X85">
        <v>9784</v>
      </c>
      <c r="AF85">
        <v>60346.8</v>
      </c>
      <c r="AG85">
        <v>1.5676887589731352</v>
      </c>
      <c r="AK85">
        <v>60346.8</v>
      </c>
      <c r="AL85">
        <v>1.5676887589731352</v>
      </c>
    </row>
    <row r="86" spans="2:38" x14ac:dyDescent="0.25">
      <c r="B86">
        <v>81695</v>
      </c>
      <c r="C86">
        <v>43691</v>
      </c>
      <c r="D86">
        <v>79562</v>
      </c>
      <c r="E86">
        <v>98145</v>
      </c>
      <c r="F86">
        <v>37604</v>
      </c>
      <c r="H86">
        <v>106655</v>
      </c>
      <c r="J86">
        <f t="shared" si="12"/>
        <v>68139.399999999994</v>
      </c>
      <c r="K86">
        <f t="shared" si="13"/>
        <v>1.5652471257451637</v>
      </c>
      <c r="L86">
        <f t="shared" si="14"/>
        <v>98145</v>
      </c>
      <c r="M86">
        <f t="shared" si="15"/>
        <v>37604</v>
      </c>
      <c r="N86">
        <f t="shared" si="16"/>
        <v>68139.399999999994</v>
      </c>
      <c r="O86">
        <f t="shared" si="17"/>
        <v>60541</v>
      </c>
      <c r="Q86">
        <v>29657</v>
      </c>
      <c r="R86">
        <v>61</v>
      </c>
      <c r="T86">
        <v>-1946</v>
      </c>
      <c r="U86">
        <v>-2138.6000000000058</v>
      </c>
      <c r="W86">
        <v>35555.199999999997</v>
      </c>
      <c r="X86">
        <v>5074.2</v>
      </c>
      <c r="AB86">
        <v>68139.399999999994</v>
      </c>
      <c r="AC86">
        <v>1.5652471257451637</v>
      </c>
      <c r="AK86">
        <v>68139.399999999994</v>
      </c>
      <c r="AL86">
        <v>1.5652471257451637</v>
      </c>
    </row>
    <row r="87" spans="2:38" x14ac:dyDescent="0.25">
      <c r="B87">
        <v>40255</v>
      </c>
      <c r="C87">
        <v>18702</v>
      </c>
      <c r="D87">
        <v>60843</v>
      </c>
      <c r="E87">
        <v>24886</v>
      </c>
      <c r="F87">
        <v>32383</v>
      </c>
      <c r="H87">
        <v>67066</v>
      </c>
      <c r="J87">
        <f t="shared" si="12"/>
        <v>35413.800000000003</v>
      </c>
      <c r="K87">
        <f t="shared" si="13"/>
        <v>1.8937815201983406</v>
      </c>
      <c r="L87">
        <f t="shared" si="14"/>
        <v>60843</v>
      </c>
      <c r="M87">
        <f t="shared" si="15"/>
        <v>18702</v>
      </c>
      <c r="N87">
        <f t="shared" si="16"/>
        <v>35413.800000000003</v>
      </c>
      <c r="O87">
        <f t="shared" si="17"/>
        <v>42141</v>
      </c>
      <c r="Q87">
        <v>-2675</v>
      </c>
      <c r="R87">
        <v>23671</v>
      </c>
      <c r="T87">
        <v>-8817</v>
      </c>
      <c r="U87">
        <v>-137.79999999999563</v>
      </c>
      <c r="W87">
        <v>20357</v>
      </c>
      <c r="X87">
        <v>6752.2000000000007</v>
      </c>
      <c r="AD87">
        <v>35413.800000000003</v>
      </c>
      <c r="AE87">
        <v>1.8937815201983406</v>
      </c>
      <c r="AK87">
        <v>35413.800000000003</v>
      </c>
      <c r="AL87">
        <v>1.8937815201983406</v>
      </c>
    </row>
    <row r="88" spans="2:38" x14ac:dyDescent="0.25">
      <c r="B88">
        <v>79417</v>
      </c>
      <c r="C88">
        <v>55309</v>
      </c>
      <c r="D88">
        <v>29704</v>
      </c>
      <c r="E88">
        <v>77929</v>
      </c>
      <c r="F88">
        <v>48778</v>
      </c>
      <c r="H88">
        <v>118251</v>
      </c>
      <c r="J88">
        <f t="shared" si="12"/>
        <v>58227.4</v>
      </c>
      <c r="K88">
        <f t="shared" si="13"/>
        <v>2.0308480200043277</v>
      </c>
      <c r="L88">
        <f t="shared" si="14"/>
        <v>79417</v>
      </c>
      <c r="M88">
        <f t="shared" si="15"/>
        <v>29704</v>
      </c>
      <c r="N88">
        <f t="shared" si="16"/>
        <v>58227.4</v>
      </c>
      <c r="O88">
        <f t="shared" si="17"/>
        <v>49713</v>
      </c>
      <c r="Q88">
        <v>85779</v>
      </c>
      <c r="R88">
        <v>-1075</v>
      </c>
      <c r="T88">
        <v>28117</v>
      </c>
      <c r="U88">
        <v>319.20000000000437</v>
      </c>
      <c r="W88">
        <v>31971.000000000004</v>
      </c>
      <c r="X88">
        <v>3504.0000000000005</v>
      </c>
      <c r="Z88">
        <v>58227.4</v>
      </c>
      <c r="AA88">
        <v>2.0308480200043277</v>
      </c>
      <c r="AK88">
        <v>58227.4</v>
      </c>
      <c r="AL88">
        <v>2.0308480200043277</v>
      </c>
    </row>
    <row r="89" spans="2:38" x14ac:dyDescent="0.25">
      <c r="B89">
        <v>98159</v>
      </c>
      <c r="C89">
        <v>60084</v>
      </c>
      <c r="D89">
        <v>58606</v>
      </c>
      <c r="E89">
        <v>37342</v>
      </c>
      <c r="F89">
        <v>19568</v>
      </c>
      <c r="H89">
        <v>56640</v>
      </c>
      <c r="J89">
        <f t="shared" si="12"/>
        <v>54751.8</v>
      </c>
      <c r="K89">
        <f t="shared" si="13"/>
        <v>1.0344865374289063</v>
      </c>
      <c r="L89">
        <f t="shared" si="14"/>
        <v>98159</v>
      </c>
      <c r="M89">
        <f t="shared" si="15"/>
        <v>19568</v>
      </c>
      <c r="N89">
        <f t="shared" si="16"/>
        <v>54751.8</v>
      </c>
      <c r="O89">
        <f t="shared" si="17"/>
        <v>78591</v>
      </c>
      <c r="Q89">
        <v>-55536</v>
      </c>
      <c r="R89">
        <v>-4282</v>
      </c>
      <c r="T89">
        <v>-34964.399999999994</v>
      </c>
      <c r="U89">
        <v>-1756.1999999999971</v>
      </c>
      <c r="W89">
        <v>52235.600000000006</v>
      </c>
      <c r="X89">
        <v>1756.2</v>
      </c>
      <c r="AB89">
        <v>54751.8</v>
      </c>
      <c r="AC89">
        <v>1.0344865374289063</v>
      </c>
      <c r="AI89">
        <v>54751.8</v>
      </c>
      <c r="AJ89">
        <v>1.0344865374289063</v>
      </c>
    </row>
    <row r="90" spans="2:38" x14ac:dyDescent="0.25">
      <c r="B90">
        <v>93374</v>
      </c>
      <c r="C90">
        <v>58453</v>
      </c>
      <c r="D90">
        <v>27780</v>
      </c>
      <c r="E90">
        <v>71208</v>
      </c>
      <c r="F90">
        <v>49737</v>
      </c>
      <c r="H90">
        <v>81618</v>
      </c>
      <c r="J90">
        <f t="shared" si="12"/>
        <v>60110.400000000001</v>
      </c>
      <c r="K90">
        <f t="shared" si="13"/>
        <v>1.3578016449732493</v>
      </c>
      <c r="L90">
        <f t="shared" si="14"/>
        <v>93374</v>
      </c>
      <c r="M90">
        <f t="shared" si="15"/>
        <v>27780</v>
      </c>
      <c r="N90">
        <f t="shared" si="16"/>
        <v>60110.400000000001</v>
      </c>
      <c r="O90">
        <f t="shared" si="17"/>
        <v>65594</v>
      </c>
      <c r="Q90">
        <v>4128</v>
      </c>
      <c r="R90">
        <v>-21347</v>
      </c>
      <c r="T90">
        <v>-3677.4000000000015</v>
      </c>
      <c r="U90">
        <v>-3429.1999999999971</v>
      </c>
      <c r="W90">
        <v>31043.399999999998</v>
      </c>
      <c r="X90">
        <v>3512.3999999999996</v>
      </c>
      <c r="AB90">
        <v>60110.400000000001</v>
      </c>
      <c r="AC90">
        <v>1.3578016449732493</v>
      </c>
      <c r="AI90">
        <v>60110.400000000001</v>
      </c>
      <c r="AJ90">
        <v>1.3578016449732493</v>
      </c>
    </row>
    <row r="91" spans="2:38" x14ac:dyDescent="0.25">
      <c r="B91">
        <v>65529</v>
      </c>
      <c r="C91">
        <v>27752</v>
      </c>
      <c r="D91">
        <v>62869</v>
      </c>
      <c r="E91">
        <v>77198</v>
      </c>
      <c r="F91">
        <v>72562</v>
      </c>
      <c r="H91">
        <v>78404</v>
      </c>
      <c r="J91">
        <f t="shared" si="12"/>
        <v>61182</v>
      </c>
      <c r="K91">
        <f t="shared" si="13"/>
        <v>1.281488019352097</v>
      </c>
      <c r="L91">
        <f t="shared" si="14"/>
        <v>77198</v>
      </c>
      <c r="M91">
        <f t="shared" si="15"/>
        <v>27752</v>
      </c>
      <c r="N91">
        <f t="shared" si="16"/>
        <v>61182</v>
      </c>
      <c r="O91">
        <f t="shared" si="17"/>
        <v>49446</v>
      </c>
      <c r="Q91">
        <v>1037</v>
      </c>
      <c r="R91">
        <v>-1115</v>
      </c>
      <c r="T91">
        <v>-7156.8000000000029</v>
      </c>
      <c r="U91">
        <v>910.19999999999709</v>
      </c>
      <c r="W91">
        <v>32571.599999999999</v>
      </c>
      <c r="X91">
        <v>5683.8</v>
      </c>
      <c r="AB91">
        <v>61182</v>
      </c>
      <c r="AC91">
        <v>1.281488019352097</v>
      </c>
      <c r="AI91">
        <v>61182</v>
      </c>
      <c r="AJ91">
        <v>1.281488019352097</v>
      </c>
    </row>
    <row r="92" spans="2:38" x14ac:dyDescent="0.25">
      <c r="B92">
        <v>35150</v>
      </c>
      <c r="C92">
        <v>42066</v>
      </c>
      <c r="D92">
        <v>93768</v>
      </c>
      <c r="E92">
        <v>99324</v>
      </c>
      <c r="F92">
        <v>71428</v>
      </c>
      <c r="H92">
        <v>112240</v>
      </c>
      <c r="J92">
        <f t="shared" si="12"/>
        <v>68347.199999999997</v>
      </c>
      <c r="K92">
        <f t="shared" si="13"/>
        <v>1.642203338249409</v>
      </c>
      <c r="L92">
        <f t="shared" si="14"/>
        <v>99324</v>
      </c>
      <c r="M92">
        <f t="shared" si="15"/>
        <v>35150</v>
      </c>
      <c r="N92">
        <f t="shared" si="16"/>
        <v>68347.199999999997</v>
      </c>
      <c r="O92">
        <f t="shared" si="17"/>
        <v>64174</v>
      </c>
      <c r="Q92">
        <v>12610</v>
      </c>
      <c r="R92">
        <v>801</v>
      </c>
      <c r="T92">
        <v>-8527.8000000000029</v>
      </c>
      <c r="U92">
        <v>-3618.1999999999971</v>
      </c>
      <c r="W92">
        <v>22121</v>
      </c>
      <c r="X92">
        <v>4179.7999999999993</v>
      </c>
      <c r="AB92">
        <v>68347.199999999997</v>
      </c>
      <c r="AC92">
        <v>1.642203338249409</v>
      </c>
      <c r="AI92">
        <v>68347.199999999997</v>
      </c>
      <c r="AJ92">
        <v>1.642203338249409</v>
      </c>
    </row>
    <row r="93" spans="2:38" x14ac:dyDescent="0.25">
      <c r="B93">
        <v>47335</v>
      </c>
      <c r="C93">
        <v>57086</v>
      </c>
      <c r="D93">
        <v>76296</v>
      </c>
      <c r="E93">
        <v>40980</v>
      </c>
      <c r="F93">
        <v>24634</v>
      </c>
      <c r="H93">
        <v>105310</v>
      </c>
      <c r="J93">
        <f t="shared" si="12"/>
        <v>49266.2</v>
      </c>
      <c r="K93">
        <f t="shared" si="13"/>
        <v>2.137570991876784</v>
      </c>
      <c r="L93">
        <f t="shared" si="14"/>
        <v>76296</v>
      </c>
      <c r="M93">
        <f t="shared" si="15"/>
        <v>24634</v>
      </c>
      <c r="N93">
        <f t="shared" si="16"/>
        <v>49266.2</v>
      </c>
      <c r="O93">
        <f t="shared" si="17"/>
        <v>51662</v>
      </c>
      <c r="Q93">
        <v>30772</v>
      </c>
      <c r="R93">
        <v>4382</v>
      </c>
      <c r="T93">
        <v>5847.1999999999971</v>
      </c>
      <c r="U93">
        <v>969.79999999999563</v>
      </c>
      <c r="W93">
        <v>10796.4</v>
      </c>
      <c r="X93">
        <v>3609</v>
      </c>
      <c r="AD93">
        <v>49266.2</v>
      </c>
      <c r="AE93">
        <v>2.137570991876784</v>
      </c>
      <c r="AK93">
        <v>49266.2</v>
      </c>
      <c r="AL93">
        <v>2.137570991876784</v>
      </c>
    </row>
    <row r="94" spans="2:38" x14ac:dyDescent="0.25">
      <c r="B94">
        <v>40516</v>
      </c>
      <c r="C94">
        <v>69996</v>
      </c>
      <c r="D94">
        <v>91399</v>
      </c>
      <c r="E94">
        <v>28629</v>
      </c>
      <c r="F94">
        <v>34221</v>
      </c>
      <c r="H94">
        <v>96365</v>
      </c>
      <c r="J94">
        <f t="shared" si="12"/>
        <v>52952.2</v>
      </c>
      <c r="K94">
        <f t="shared" si="13"/>
        <v>1.8198488448072037</v>
      </c>
      <c r="L94">
        <f t="shared" si="14"/>
        <v>91399</v>
      </c>
      <c r="M94">
        <f t="shared" si="15"/>
        <v>28629</v>
      </c>
      <c r="N94">
        <f t="shared" si="16"/>
        <v>52952.2</v>
      </c>
      <c r="O94">
        <f t="shared" si="17"/>
        <v>62770</v>
      </c>
      <c r="Q94">
        <v>22688</v>
      </c>
      <c r="R94">
        <v>-2</v>
      </c>
      <c r="T94">
        <v>-3455.6000000000058</v>
      </c>
      <c r="U94">
        <v>-3737.2000000000044</v>
      </c>
      <c r="W94">
        <v>30674.399999999998</v>
      </c>
      <c r="X94">
        <v>3737.2</v>
      </c>
      <c r="Z94">
        <v>52952.2</v>
      </c>
      <c r="AA94">
        <v>1.8198488448072037</v>
      </c>
      <c r="AK94">
        <v>52952.2</v>
      </c>
      <c r="AL94">
        <v>1.8198488448072037</v>
      </c>
    </row>
    <row r="95" spans="2:38" x14ac:dyDescent="0.25">
      <c r="B95">
        <v>20118</v>
      </c>
      <c r="C95">
        <v>79963</v>
      </c>
      <c r="D95">
        <v>42153</v>
      </c>
      <c r="E95">
        <v>87880</v>
      </c>
      <c r="F95">
        <v>41612</v>
      </c>
      <c r="H95">
        <v>122301</v>
      </c>
      <c r="J95">
        <f t="shared" si="12"/>
        <v>54345.2</v>
      </c>
      <c r="K95">
        <f t="shared" si="13"/>
        <v>2.2504471416058824</v>
      </c>
      <c r="L95">
        <f t="shared" si="14"/>
        <v>87880</v>
      </c>
      <c r="M95">
        <f t="shared" si="15"/>
        <v>20118</v>
      </c>
      <c r="N95">
        <f t="shared" si="16"/>
        <v>54345.2</v>
      </c>
      <c r="O95">
        <f t="shared" si="17"/>
        <v>67762</v>
      </c>
      <c r="Q95">
        <v>26484</v>
      </c>
      <c r="R95">
        <v>-3607</v>
      </c>
      <c r="T95">
        <v>-7228.6000000000058</v>
      </c>
      <c r="U95">
        <v>-649.60000000000582</v>
      </c>
      <c r="W95">
        <v>39542.199999999997</v>
      </c>
      <c r="X95">
        <v>5824.4</v>
      </c>
      <c r="AF95">
        <v>54345.2</v>
      </c>
      <c r="AG95">
        <v>2.2504471416058824</v>
      </c>
      <c r="AK95">
        <v>54345.2</v>
      </c>
      <c r="AL95">
        <v>2.2504471416058824</v>
      </c>
    </row>
    <row r="96" spans="2:38" x14ac:dyDescent="0.25">
      <c r="B96">
        <v>50335</v>
      </c>
      <c r="C96">
        <v>85739</v>
      </c>
      <c r="D96">
        <v>117349</v>
      </c>
      <c r="E96">
        <v>33877</v>
      </c>
      <c r="F96">
        <v>24984</v>
      </c>
      <c r="H96">
        <v>103285</v>
      </c>
      <c r="J96">
        <f t="shared" si="12"/>
        <v>62456.800000000003</v>
      </c>
      <c r="K96">
        <f t="shared" si="13"/>
        <v>1.6537030395409307</v>
      </c>
      <c r="L96">
        <f t="shared" si="14"/>
        <v>117349</v>
      </c>
      <c r="M96">
        <f t="shared" si="15"/>
        <v>24984</v>
      </c>
      <c r="N96">
        <f t="shared" si="16"/>
        <v>62456.800000000003</v>
      </c>
      <c r="O96">
        <f t="shared" si="17"/>
        <v>92365</v>
      </c>
      <c r="Q96">
        <v>32068</v>
      </c>
      <c r="R96">
        <v>-651</v>
      </c>
      <c r="T96">
        <v>12617.200000000004</v>
      </c>
      <c r="U96">
        <v>3135.8000000000029</v>
      </c>
      <c r="W96">
        <v>34481.199999999997</v>
      </c>
      <c r="X96">
        <v>4507</v>
      </c>
      <c r="Z96">
        <v>62456.800000000003</v>
      </c>
      <c r="AA96">
        <v>1.6537030395409307</v>
      </c>
      <c r="AK96">
        <v>62456.800000000003</v>
      </c>
      <c r="AL96">
        <v>1.6537030395409307</v>
      </c>
    </row>
    <row r="97" spans="2:38" x14ac:dyDescent="0.25">
      <c r="B97">
        <v>42802</v>
      </c>
      <c r="C97">
        <v>97664</v>
      </c>
      <c r="D97">
        <v>92249</v>
      </c>
      <c r="E97">
        <v>58092</v>
      </c>
      <c r="F97">
        <v>84088</v>
      </c>
      <c r="H97">
        <v>124569</v>
      </c>
      <c r="J97">
        <f t="shared" si="12"/>
        <v>74979</v>
      </c>
      <c r="K97">
        <f t="shared" si="13"/>
        <v>1.6613851878525987</v>
      </c>
      <c r="L97">
        <f t="shared" si="14"/>
        <v>97664</v>
      </c>
      <c r="M97">
        <f t="shared" si="15"/>
        <v>42802</v>
      </c>
      <c r="N97">
        <f t="shared" si="16"/>
        <v>74979</v>
      </c>
      <c r="O97">
        <f t="shared" si="17"/>
        <v>54862</v>
      </c>
      <c r="Q97">
        <v>831</v>
      </c>
      <c r="R97">
        <v>-13704</v>
      </c>
      <c r="T97">
        <v>-12966</v>
      </c>
      <c r="U97">
        <v>330.80000000000291</v>
      </c>
      <c r="W97">
        <v>35924.800000000003</v>
      </c>
      <c r="X97">
        <v>12262</v>
      </c>
      <c r="AB97">
        <v>74979</v>
      </c>
      <c r="AC97">
        <v>1.6613851878525987</v>
      </c>
      <c r="AK97">
        <v>74979</v>
      </c>
      <c r="AL97">
        <v>1.6613851878525987</v>
      </c>
    </row>
    <row r="98" spans="2:38" x14ac:dyDescent="0.25">
      <c r="B98">
        <v>49543</v>
      </c>
      <c r="C98">
        <v>65649</v>
      </c>
      <c r="D98">
        <v>64787</v>
      </c>
      <c r="E98">
        <v>75334</v>
      </c>
      <c r="F98">
        <v>25145</v>
      </c>
      <c r="H98">
        <v>94206</v>
      </c>
      <c r="J98">
        <f t="shared" si="12"/>
        <v>56091.6</v>
      </c>
      <c r="K98">
        <f t="shared" ref="K98:K129" si="18">H98/J98</f>
        <v>1.6795028132554608</v>
      </c>
      <c r="L98">
        <f t="shared" si="14"/>
        <v>75334</v>
      </c>
      <c r="M98">
        <f t="shared" si="15"/>
        <v>25145</v>
      </c>
      <c r="N98">
        <f t="shared" si="16"/>
        <v>56091.6</v>
      </c>
      <c r="O98">
        <f t="shared" si="17"/>
        <v>50189</v>
      </c>
      <c r="Q98">
        <v>-5424</v>
      </c>
      <c r="R98">
        <v>11984</v>
      </c>
      <c r="T98">
        <v>3004.7999999999956</v>
      </c>
      <c r="U98">
        <v>5721.1999999999971</v>
      </c>
      <c r="W98">
        <v>22364.000000000004</v>
      </c>
      <c r="X98">
        <v>5898.7999999999993</v>
      </c>
      <c r="AD98">
        <v>56091.6</v>
      </c>
      <c r="AE98">
        <v>1.6795028132554608</v>
      </c>
      <c r="AK98">
        <v>56091.6</v>
      </c>
      <c r="AL98">
        <v>1.6795028132554608</v>
      </c>
    </row>
    <row r="99" spans="2:38" x14ac:dyDescent="0.25">
      <c r="B99">
        <v>71632</v>
      </c>
      <c r="C99">
        <v>24818</v>
      </c>
      <c r="D99">
        <v>87742</v>
      </c>
      <c r="E99">
        <v>21542</v>
      </c>
      <c r="F99">
        <v>66497</v>
      </c>
      <c r="H99">
        <v>78676</v>
      </c>
      <c r="J99">
        <f t="shared" si="12"/>
        <v>54446.2</v>
      </c>
      <c r="K99">
        <f t="shared" si="18"/>
        <v>1.4450227931425885</v>
      </c>
      <c r="L99">
        <f t="shared" si="14"/>
        <v>87742</v>
      </c>
      <c r="M99">
        <f t="shared" si="15"/>
        <v>21542</v>
      </c>
      <c r="N99">
        <f t="shared" si="16"/>
        <v>54446.2</v>
      </c>
      <c r="O99">
        <f t="shared" si="17"/>
        <v>66200</v>
      </c>
      <c r="Q99">
        <v>-3857</v>
      </c>
      <c r="R99">
        <v>1</v>
      </c>
      <c r="T99">
        <v>2860</v>
      </c>
      <c r="U99">
        <v>3951.5999999999985</v>
      </c>
      <c r="W99">
        <v>29188.799999999999</v>
      </c>
      <c r="X99">
        <v>5090.7999999999993</v>
      </c>
      <c r="AD99">
        <v>54446.2</v>
      </c>
      <c r="AE99">
        <v>1.4450227931425885</v>
      </c>
      <c r="AI99">
        <v>54446.2</v>
      </c>
      <c r="AJ99">
        <v>1.4450227931425885</v>
      </c>
    </row>
    <row r="100" spans="2:38" x14ac:dyDescent="0.25">
      <c r="B100">
        <v>24724</v>
      </c>
      <c r="C100">
        <v>31803</v>
      </c>
      <c r="D100">
        <v>24865</v>
      </c>
      <c r="E100">
        <v>97518</v>
      </c>
      <c r="F100">
        <v>34128</v>
      </c>
      <c r="H100">
        <v>53923</v>
      </c>
      <c r="J100">
        <f t="shared" si="12"/>
        <v>42607.6</v>
      </c>
      <c r="K100">
        <f t="shared" si="18"/>
        <v>1.2655723392070899</v>
      </c>
      <c r="L100">
        <f t="shared" si="14"/>
        <v>97518</v>
      </c>
      <c r="M100">
        <f t="shared" si="15"/>
        <v>24724</v>
      </c>
      <c r="N100">
        <f t="shared" si="16"/>
        <v>42607.6</v>
      </c>
      <c r="O100">
        <f t="shared" si="17"/>
        <v>72794</v>
      </c>
      <c r="Q100">
        <v>-62312</v>
      </c>
      <c r="R100">
        <v>14146</v>
      </c>
      <c r="T100">
        <v>-21155.599999999999</v>
      </c>
      <c r="U100">
        <v>3459</v>
      </c>
      <c r="W100">
        <v>36033.599999999999</v>
      </c>
      <c r="X100">
        <v>5226.2000000000007</v>
      </c>
      <c r="AF100">
        <v>42607.6</v>
      </c>
      <c r="AG100">
        <v>1.2655723392070899</v>
      </c>
      <c r="AI100">
        <v>42607.6</v>
      </c>
      <c r="AJ100">
        <v>1.2655723392070899</v>
      </c>
    </row>
    <row r="101" spans="2:38" x14ac:dyDescent="0.25">
      <c r="B101">
        <v>65206</v>
      </c>
      <c r="C101">
        <v>56296</v>
      </c>
      <c r="D101">
        <v>58261</v>
      </c>
      <c r="E101">
        <v>31785</v>
      </c>
      <c r="F101">
        <v>8933</v>
      </c>
      <c r="H101">
        <v>52149</v>
      </c>
      <c r="J101">
        <f t="shared" si="12"/>
        <v>44096.2</v>
      </c>
      <c r="K101">
        <f t="shared" si="18"/>
        <v>1.1826189104730114</v>
      </c>
      <c r="L101">
        <f t="shared" si="14"/>
        <v>65206</v>
      </c>
      <c r="M101">
        <f t="shared" si="15"/>
        <v>8933</v>
      </c>
      <c r="N101">
        <f t="shared" si="16"/>
        <v>44096.2</v>
      </c>
      <c r="O101">
        <f t="shared" si="17"/>
        <v>56273</v>
      </c>
      <c r="Q101">
        <v>-39978</v>
      </c>
      <c r="R101">
        <v>-4307</v>
      </c>
      <c r="T101">
        <v>6286</v>
      </c>
      <c r="U101">
        <v>-4192.4000000000015</v>
      </c>
      <c r="W101">
        <v>22088</v>
      </c>
      <c r="X101">
        <v>5688</v>
      </c>
      <c r="AD101">
        <v>44096.2</v>
      </c>
      <c r="AE101">
        <v>1.1826189104730114</v>
      </c>
      <c r="AI101">
        <v>44096.2</v>
      </c>
      <c r="AJ101">
        <v>1.1826189104730114</v>
      </c>
    </row>
    <row r="103" spans="2:38" x14ac:dyDescent="0.25">
      <c r="B103">
        <v>2946797</v>
      </c>
      <c r="C103">
        <v>2812712</v>
      </c>
      <c r="D103">
        <v>2938860</v>
      </c>
      <c r="E103">
        <v>2906105</v>
      </c>
      <c r="F103">
        <v>2648213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0DE68-A14A-4496-80B5-ACDAD8FCCFE7}">
  <dimension ref="A1:AL103"/>
  <sheetViews>
    <sheetView workbookViewId="0"/>
  </sheetViews>
  <sheetFormatPr defaultRowHeight="15" x14ac:dyDescent="0.25"/>
  <sheetData>
    <row r="1" spans="1:38" x14ac:dyDescent="0.25">
      <c r="A1" t="s">
        <v>63</v>
      </c>
    </row>
    <row r="2" spans="1:38" x14ac:dyDescent="0.25">
      <c r="B2">
        <v>25665</v>
      </c>
      <c r="C2">
        <v>51398</v>
      </c>
      <c r="D2">
        <v>97508</v>
      </c>
      <c r="E2">
        <v>52578</v>
      </c>
      <c r="F2">
        <v>82205</v>
      </c>
      <c r="H2">
        <v>120572</v>
      </c>
      <c r="J2">
        <f t="shared" ref="J2:J33" si="0">AVERAGE(B2:F2)</f>
        <v>61870.8</v>
      </c>
      <c r="K2">
        <f t="shared" ref="K2:K33" si="1">H2/J2</f>
        <v>1.9487706640289117</v>
      </c>
      <c r="L2">
        <f t="shared" ref="L2:L33" si="2">MAX(B2:F2)</f>
        <v>97508</v>
      </c>
      <c r="M2">
        <f t="shared" ref="M2:M33" si="3">MIN(B2:F2)</f>
        <v>25665</v>
      </c>
      <c r="N2">
        <f t="shared" ref="N2:N33" si="4">AVERAGE(B2:F2)</f>
        <v>61870.8</v>
      </c>
      <c r="O2">
        <f t="shared" ref="O2:O33" si="5">L2-M2</f>
        <v>71843</v>
      </c>
      <c r="Q2">
        <v>58580</v>
      </c>
      <c r="R2">
        <v>3</v>
      </c>
      <c r="T2">
        <v>10924.200000000004</v>
      </c>
      <c r="U2">
        <v>752.80000000000291</v>
      </c>
      <c r="W2">
        <v>21744.199999999997</v>
      </c>
      <c r="X2">
        <v>6375.1999999999989</v>
      </c>
      <c r="Z2">
        <v>61870.8</v>
      </c>
      <c r="AA2">
        <v>1.9487706640289117</v>
      </c>
      <c r="AK2">
        <v>61870.8</v>
      </c>
      <c r="AL2">
        <v>1.9487706640289117</v>
      </c>
    </row>
    <row r="3" spans="1:38" x14ac:dyDescent="0.25">
      <c r="B3">
        <v>90976</v>
      </c>
      <c r="C3">
        <v>29588</v>
      </c>
      <c r="D3">
        <v>47278</v>
      </c>
      <c r="E3">
        <v>32869</v>
      </c>
      <c r="F3">
        <v>57524</v>
      </c>
      <c r="H3">
        <v>96735</v>
      </c>
      <c r="J3">
        <f t="shared" si="0"/>
        <v>51647</v>
      </c>
      <c r="K3">
        <f t="shared" si="1"/>
        <v>1.8730032722132941</v>
      </c>
      <c r="L3">
        <f t="shared" si="2"/>
        <v>90976</v>
      </c>
      <c r="M3">
        <f t="shared" si="3"/>
        <v>29588</v>
      </c>
      <c r="N3">
        <f t="shared" si="4"/>
        <v>51647</v>
      </c>
      <c r="O3">
        <f t="shared" si="5"/>
        <v>61388</v>
      </c>
      <c r="Q3">
        <v>-1665</v>
      </c>
      <c r="R3">
        <v>0</v>
      </c>
      <c r="T3">
        <v>5522</v>
      </c>
      <c r="U3">
        <v>2852</v>
      </c>
      <c r="W3">
        <v>32937.199999999997</v>
      </c>
      <c r="X3">
        <v>5671.5999999999995</v>
      </c>
      <c r="AD3">
        <v>51647</v>
      </c>
      <c r="AE3">
        <v>1.8730032722132941</v>
      </c>
      <c r="AK3">
        <v>51647</v>
      </c>
      <c r="AL3">
        <v>1.8730032722132941</v>
      </c>
    </row>
    <row r="4" spans="1:38" x14ac:dyDescent="0.25">
      <c r="B4">
        <v>97149</v>
      </c>
      <c r="C4">
        <v>23571</v>
      </c>
      <c r="D4">
        <v>20044</v>
      </c>
      <c r="E4">
        <v>35161</v>
      </c>
      <c r="F4">
        <v>91817</v>
      </c>
      <c r="H4">
        <v>54740</v>
      </c>
      <c r="J4">
        <f t="shared" si="0"/>
        <v>53548.4</v>
      </c>
      <c r="K4">
        <f t="shared" si="1"/>
        <v>1.0222527657222251</v>
      </c>
      <c r="L4">
        <f t="shared" si="2"/>
        <v>97149</v>
      </c>
      <c r="M4">
        <f t="shared" si="3"/>
        <v>20044</v>
      </c>
      <c r="N4">
        <f t="shared" si="4"/>
        <v>53548.4</v>
      </c>
      <c r="O4">
        <f t="shared" si="5"/>
        <v>77105</v>
      </c>
      <c r="Q4">
        <v>-43783</v>
      </c>
      <c r="R4">
        <v>4493</v>
      </c>
      <c r="T4">
        <v>-6672.4000000000015</v>
      </c>
      <c r="U4">
        <v>5987.5999999999985</v>
      </c>
      <c r="W4">
        <v>24129.600000000002</v>
      </c>
      <c r="X4">
        <v>5987.6</v>
      </c>
      <c r="AD4">
        <v>53548.4</v>
      </c>
      <c r="AE4">
        <v>1.0222527657222251</v>
      </c>
      <c r="AI4">
        <v>53548.4</v>
      </c>
      <c r="AJ4">
        <v>1.0222527657222251</v>
      </c>
    </row>
    <row r="5" spans="1:38" x14ac:dyDescent="0.25">
      <c r="B5">
        <v>95524</v>
      </c>
      <c r="C5">
        <v>21608</v>
      </c>
      <c r="D5">
        <v>81564</v>
      </c>
      <c r="E5">
        <v>41319</v>
      </c>
      <c r="F5">
        <v>39293</v>
      </c>
      <c r="H5">
        <v>107560</v>
      </c>
      <c r="J5">
        <f t="shared" si="0"/>
        <v>55861.599999999999</v>
      </c>
      <c r="K5">
        <f t="shared" si="1"/>
        <v>1.9254729545877669</v>
      </c>
      <c r="L5">
        <f t="shared" si="2"/>
        <v>95524</v>
      </c>
      <c r="M5">
        <f t="shared" si="3"/>
        <v>21608</v>
      </c>
      <c r="N5">
        <f t="shared" si="4"/>
        <v>55861.599999999999</v>
      </c>
      <c r="O5">
        <f t="shared" si="5"/>
        <v>73916</v>
      </c>
      <c r="Q5">
        <v>-21467</v>
      </c>
      <c r="R5">
        <v>-1978</v>
      </c>
      <c r="T5">
        <v>-36216.200000000004</v>
      </c>
      <c r="U5">
        <v>-1083.2000000000044</v>
      </c>
      <c r="W5">
        <v>49776.6</v>
      </c>
      <c r="X5">
        <v>2739.2000000000003</v>
      </c>
      <c r="AB5">
        <v>55861.599999999999</v>
      </c>
      <c r="AC5">
        <v>1.9254729545877669</v>
      </c>
      <c r="AK5">
        <v>55861.599999999999</v>
      </c>
      <c r="AL5">
        <v>1.9254729545877669</v>
      </c>
    </row>
    <row r="6" spans="1:38" x14ac:dyDescent="0.25">
      <c r="B6">
        <v>35852</v>
      </c>
      <c r="C6">
        <v>68618</v>
      </c>
      <c r="D6">
        <v>38414</v>
      </c>
      <c r="E6">
        <v>24919</v>
      </c>
      <c r="F6">
        <v>23856</v>
      </c>
      <c r="H6">
        <v>62807</v>
      </c>
      <c r="J6">
        <f t="shared" si="0"/>
        <v>38331.800000000003</v>
      </c>
      <c r="K6">
        <f t="shared" si="1"/>
        <v>1.6385090186216142</v>
      </c>
      <c r="L6">
        <f t="shared" si="2"/>
        <v>68618</v>
      </c>
      <c r="M6">
        <f t="shared" si="3"/>
        <v>23856</v>
      </c>
      <c r="N6">
        <f t="shared" si="4"/>
        <v>38331.800000000003</v>
      </c>
      <c r="O6">
        <f t="shared" si="5"/>
        <v>44762</v>
      </c>
      <c r="Q6">
        <v>-9517</v>
      </c>
      <c r="R6">
        <v>-588</v>
      </c>
      <c r="T6">
        <v>-27030.399999999994</v>
      </c>
      <c r="U6">
        <v>2478</v>
      </c>
      <c r="W6">
        <v>40209.600000000006</v>
      </c>
      <c r="X6">
        <v>6897.5999999999995</v>
      </c>
      <c r="AB6">
        <v>38331.800000000003</v>
      </c>
      <c r="AC6">
        <v>1.6385090186216142</v>
      </c>
      <c r="AK6">
        <v>38331.800000000003</v>
      </c>
      <c r="AL6">
        <v>1.6385090186216142</v>
      </c>
    </row>
    <row r="7" spans="1:38" x14ac:dyDescent="0.25">
      <c r="B7">
        <v>71201</v>
      </c>
      <c r="C7">
        <v>59743</v>
      </c>
      <c r="D7">
        <v>95934</v>
      </c>
      <c r="E7">
        <v>57138</v>
      </c>
      <c r="F7">
        <v>65554</v>
      </c>
      <c r="H7">
        <v>111806</v>
      </c>
      <c r="J7">
        <f t="shared" si="0"/>
        <v>69914</v>
      </c>
      <c r="K7">
        <f t="shared" si="1"/>
        <v>1.5991932946191034</v>
      </c>
      <c r="L7">
        <f t="shared" si="2"/>
        <v>95934</v>
      </c>
      <c r="M7">
        <f t="shared" si="3"/>
        <v>57138</v>
      </c>
      <c r="N7">
        <f t="shared" si="4"/>
        <v>69914</v>
      </c>
      <c r="O7">
        <f t="shared" si="5"/>
        <v>38796</v>
      </c>
      <c r="Q7">
        <v>15005</v>
      </c>
      <c r="R7">
        <v>-5308</v>
      </c>
      <c r="T7">
        <v>12596</v>
      </c>
      <c r="U7">
        <v>1723.1999999999971</v>
      </c>
      <c r="W7">
        <v>44416</v>
      </c>
      <c r="X7">
        <v>3788.4</v>
      </c>
      <c r="AD7">
        <v>69914</v>
      </c>
      <c r="AE7">
        <v>1.5991932946191034</v>
      </c>
      <c r="AK7">
        <v>69914</v>
      </c>
      <c r="AL7">
        <v>1.5991932946191034</v>
      </c>
    </row>
    <row r="8" spans="1:38" x14ac:dyDescent="0.25">
      <c r="B8">
        <v>111912</v>
      </c>
      <c r="C8">
        <v>72578</v>
      </c>
      <c r="D8">
        <v>64289</v>
      </c>
      <c r="E8">
        <v>37784</v>
      </c>
      <c r="F8">
        <v>42361</v>
      </c>
      <c r="H8">
        <v>85290</v>
      </c>
      <c r="J8">
        <f t="shared" si="0"/>
        <v>65784.800000000003</v>
      </c>
      <c r="K8">
        <f t="shared" si="1"/>
        <v>1.2965001033673431</v>
      </c>
      <c r="L8">
        <f t="shared" si="2"/>
        <v>111912</v>
      </c>
      <c r="M8">
        <f t="shared" si="3"/>
        <v>37784</v>
      </c>
      <c r="N8">
        <f t="shared" si="4"/>
        <v>65784.800000000003</v>
      </c>
      <c r="O8">
        <f t="shared" si="5"/>
        <v>74128</v>
      </c>
      <c r="Q8">
        <v>-19137</v>
      </c>
      <c r="R8">
        <v>-15044</v>
      </c>
      <c r="T8">
        <v>-32689</v>
      </c>
      <c r="U8">
        <v>1789.2000000000044</v>
      </c>
      <c r="W8">
        <v>35617.800000000003</v>
      </c>
      <c r="X8">
        <v>12852.8</v>
      </c>
      <c r="AB8">
        <v>65784.800000000003</v>
      </c>
      <c r="AC8">
        <v>1.2965001033673431</v>
      </c>
      <c r="AI8">
        <v>65784.800000000003</v>
      </c>
      <c r="AJ8">
        <v>1.2965001033673431</v>
      </c>
    </row>
    <row r="9" spans="1:38" x14ac:dyDescent="0.25">
      <c r="B9">
        <v>93757</v>
      </c>
      <c r="C9">
        <v>9215</v>
      </c>
      <c r="D9">
        <v>84273</v>
      </c>
      <c r="E9">
        <v>113361</v>
      </c>
      <c r="F9">
        <v>27765</v>
      </c>
      <c r="H9">
        <v>112742</v>
      </c>
      <c r="J9">
        <f t="shared" si="0"/>
        <v>65674.2</v>
      </c>
      <c r="K9">
        <f t="shared" si="1"/>
        <v>1.7166863090833235</v>
      </c>
      <c r="L9">
        <f t="shared" si="2"/>
        <v>113361</v>
      </c>
      <c r="M9">
        <f t="shared" si="3"/>
        <v>9215</v>
      </c>
      <c r="N9">
        <f t="shared" si="4"/>
        <v>65674.2</v>
      </c>
      <c r="O9">
        <f t="shared" si="5"/>
        <v>104146</v>
      </c>
      <c r="Q9">
        <v>28856</v>
      </c>
      <c r="R9">
        <v>1</v>
      </c>
      <c r="T9">
        <v>4838.3999999999942</v>
      </c>
      <c r="U9">
        <v>-997.80000000000291</v>
      </c>
      <c r="W9">
        <v>39541.600000000006</v>
      </c>
      <c r="X9">
        <v>9133.4000000000015</v>
      </c>
      <c r="Z9">
        <v>65674.2</v>
      </c>
      <c r="AA9">
        <v>1.7166863090833235</v>
      </c>
      <c r="AK9">
        <v>65674.2</v>
      </c>
      <c r="AL9">
        <v>1.7166863090833235</v>
      </c>
    </row>
    <row r="10" spans="1:38" x14ac:dyDescent="0.25">
      <c r="B10">
        <v>30857</v>
      </c>
      <c r="C10">
        <v>75591</v>
      </c>
      <c r="D10">
        <v>106171</v>
      </c>
      <c r="E10">
        <v>33127</v>
      </c>
      <c r="F10">
        <v>71182</v>
      </c>
      <c r="H10">
        <v>123706</v>
      </c>
      <c r="J10">
        <f t="shared" si="0"/>
        <v>63385.599999999999</v>
      </c>
      <c r="K10">
        <f t="shared" si="1"/>
        <v>1.9516420133279484</v>
      </c>
      <c r="L10">
        <f t="shared" si="2"/>
        <v>106171</v>
      </c>
      <c r="M10">
        <f t="shared" si="3"/>
        <v>30857</v>
      </c>
      <c r="N10">
        <f t="shared" si="4"/>
        <v>63385.599999999999</v>
      </c>
      <c r="O10">
        <f t="shared" si="5"/>
        <v>75314</v>
      </c>
      <c r="Q10">
        <v>33793</v>
      </c>
      <c r="R10">
        <v>-488</v>
      </c>
      <c r="T10">
        <v>-2936.0000000000073</v>
      </c>
      <c r="U10">
        <v>10518.199999999997</v>
      </c>
      <c r="W10">
        <v>46374.400000000001</v>
      </c>
      <c r="X10">
        <v>12065.800000000003</v>
      </c>
      <c r="AB10">
        <v>63385.599999999999</v>
      </c>
      <c r="AC10">
        <v>1.9516420133279484</v>
      </c>
      <c r="AK10">
        <v>63385.599999999999</v>
      </c>
      <c r="AL10">
        <v>1.9516420133279484</v>
      </c>
    </row>
    <row r="11" spans="1:38" x14ac:dyDescent="0.25">
      <c r="B11">
        <v>39798</v>
      </c>
      <c r="C11">
        <v>33783</v>
      </c>
      <c r="D11">
        <v>78130</v>
      </c>
      <c r="E11">
        <v>68998</v>
      </c>
      <c r="F11">
        <v>53549</v>
      </c>
      <c r="H11">
        <v>100406</v>
      </c>
      <c r="J11">
        <f t="shared" si="0"/>
        <v>54851.6</v>
      </c>
      <c r="K11">
        <f t="shared" si="1"/>
        <v>1.8305026653734804</v>
      </c>
      <c r="L11">
        <f t="shared" si="2"/>
        <v>78130</v>
      </c>
      <c r="M11">
        <f t="shared" si="3"/>
        <v>33783</v>
      </c>
      <c r="N11">
        <f t="shared" si="4"/>
        <v>54851.6</v>
      </c>
      <c r="O11">
        <f t="shared" si="5"/>
        <v>44347</v>
      </c>
      <c r="Q11">
        <v>63260</v>
      </c>
      <c r="R11">
        <v>-41</v>
      </c>
      <c r="T11">
        <v>21740</v>
      </c>
      <c r="U11">
        <v>3548.4000000000015</v>
      </c>
      <c r="W11">
        <v>33193.599999999999</v>
      </c>
      <c r="X11">
        <v>6000</v>
      </c>
      <c r="Z11">
        <v>54851.6</v>
      </c>
      <c r="AA11">
        <v>1.8305026653734804</v>
      </c>
      <c r="AK11">
        <v>54851.6</v>
      </c>
      <c r="AL11">
        <v>1.8305026653734804</v>
      </c>
    </row>
    <row r="12" spans="1:38" x14ac:dyDescent="0.25">
      <c r="B12">
        <v>48094</v>
      </c>
      <c r="C12">
        <v>83384</v>
      </c>
      <c r="D12">
        <v>82106</v>
      </c>
      <c r="E12">
        <v>91679</v>
      </c>
      <c r="F12">
        <v>24802</v>
      </c>
      <c r="H12">
        <v>80836</v>
      </c>
      <c r="J12">
        <f t="shared" si="0"/>
        <v>66013</v>
      </c>
      <c r="K12">
        <f t="shared" si="1"/>
        <v>1.2245466801993548</v>
      </c>
      <c r="L12">
        <f t="shared" si="2"/>
        <v>91679</v>
      </c>
      <c r="M12">
        <f t="shared" si="3"/>
        <v>24802</v>
      </c>
      <c r="N12">
        <f t="shared" si="4"/>
        <v>66013</v>
      </c>
      <c r="O12">
        <f t="shared" si="5"/>
        <v>66877</v>
      </c>
      <c r="Q12">
        <v>-33554</v>
      </c>
      <c r="R12">
        <v>-356</v>
      </c>
      <c r="T12">
        <v>-1637</v>
      </c>
      <c r="U12">
        <v>-2624.3999999999942</v>
      </c>
      <c r="W12">
        <v>24443</v>
      </c>
      <c r="X12">
        <v>7530.8</v>
      </c>
      <c r="AF12">
        <v>66013</v>
      </c>
      <c r="AG12">
        <v>1.2245466801993548</v>
      </c>
      <c r="AI12">
        <v>66013</v>
      </c>
      <c r="AJ12">
        <v>1.2245466801993548</v>
      </c>
    </row>
    <row r="13" spans="1:38" x14ac:dyDescent="0.25">
      <c r="B13">
        <v>45956</v>
      </c>
      <c r="C13">
        <v>39062</v>
      </c>
      <c r="D13">
        <v>97910</v>
      </c>
      <c r="E13">
        <v>98049</v>
      </c>
      <c r="F13">
        <v>16233</v>
      </c>
      <c r="H13">
        <v>112191</v>
      </c>
      <c r="J13">
        <f t="shared" si="0"/>
        <v>59442</v>
      </c>
      <c r="K13">
        <f t="shared" si="1"/>
        <v>1.8874028464721915</v>
      </c>
      <c r="L13">
        <f t="shared" si="2"/>
        <v>98049</v>
      </c>
      <c r="M13">
        <f t="shared" si="3"/>
        <v>16233</v>
      </c>
      <c r="N13">
        <f t="shared" si="4"/>
        <v>59442</v>
      </c>
      <c r="O13">
        <f t="shared" si="5"/>
        <v>81816</v>
      </c>
      <c r="Q13">
        <v>31872</v>
      </c>
      <c r="R13">
        <v>100</v>
      </c>
      <c r="T13">
        <v>-7371.6000000000058</v>
      </c>
      <c r="U13">
        <v>-576</v>
      </c>
      <c r="W13">
        <v>40245.200000000004</v>
      </c>
      <c r="X13">
        <v>6081.2000000000007</v>
      </c>
      <c r="AB13">
        <v>59442</v>
      </c>
      <c r="AC13">
        <v>1.8874028464721915</v>
      </c>
      <c r="AK13">
        <v>59442</v>
      </c>
      <c r="AL13">
        <v>1.8874028464721915</v>
      </c>
    </row>
    <row r="14" spans="1:38" x14ac:dyDescent="0.25">
      <c r="B14">
        <v>52701</v>
      </c>
      <c r="C14">
        <v>33488</v>
      </c>
      <c r="D14">
        <v>75776</v>
      </c>
      <c r="E14">
        <v>24212</v>
      </c>
      <c r="F14">
        <v>18149</v>
      </c>
      <c r="H14">
        <v>52584</v>
      </c>
      <c r="J14">
        <f t="shared" si="0"/>
        <v>40865.199999999997</v>
      </c>
      <c r="K14">
        <f t="shared" si="1"/>
        <v>1.2867672249248749</v>
      </c>
      <c r="L14">
        <f t="shared" si="2"/>
        <v>75776</v>
      </c>
      <c r="M14">
        <f t="shared" si="3"/>
        <v>18149</v>
      </c>
      <c r="N14">
        <f t="shared" si="4"/>
        <v>40865.199999999997</v>
      </c>
      <c r="O14">
        <f t="shared" si="5"/>
        <v>57627</v>
      </c>
      <c r="Q14">
        <v>11133</v>
      </c>
      <c r="R14">
        <v>-1808</v>
      </c>
      <c r="T14">
        <v>-241.40000000000146</v>
      </c>
      <c r="U14">
        <v>478.39999999999418</v>
      </c>
      <c r="W14">
        <v>18745.800000000003</v>
      </c>
      <c r="X14">
        <v>8302</v>
      </c>
      <c r="Z14">
        <v>40865.199999999997</v>
      </c>
      <c r="AA14">
        <v>1.2867672249248749</v>
      </c>
      <c r="AI14">
        <v>40865.199999999997</v>
      </c>
      <c r="AJ14">
        <v>1.2867672249248749</v>
      </c>
    </row>
    <row r="15" spans="1:38" x14ac:dyDescent="0.25">
      <c r="B15">
        <v>55522</v>
      </c>
      <c r="C15">
        <v>50005</v>
      </c>
      <c r="D15">
        <v>19298</v>
      </c>
      <c r="E15">
        <v>42218</v>
      </c>
      <c r="F15">
        <v>75743</v>
      </c>
      <c r="H15">
        <v>73760</v>
      </c>
      <c r="J15">
        <f t="shared" si="0"/>
        <v>48557.2</v>
      </c>
      <c r="K15">
        <f t="shared" si="1"/>
        <v>1.5190332226734655</v>
      </c>
      <c r="L15">
        <f t="shared" si="2"/>
        <v>75743</v>
      </c>
      <c r="M15">
        <f t="shared" si="3"/>
        <v>19298</v>
      </c>
      <c r="N15">
        <f t="shared" si="4"/>
        <v>48557.2</v>
      </c>
      <c r="O15">
        <f t="shared" si="5"/>
        <v>56445</v>
      </c>
      <c r="Q15">
        <v>-17506</v>
      </c>
      <c r="R15">
        <v>10177</v>
      </c>
      <c r="T15">
        <v>-25587.199999999997</v>
      </c>
      <c r="U15">
        <v>6820</v>
      </c>
      <c r="W15">
        <v>36422.800000000003</v>
      </c>
      <c r="X15">
        <v>8949.5999999999985</v>
      </c>
      <c r="AB15">
        <v>48557.2</v>
      </c>
      <c r="AC15">
        <v>1.5190332226734655</v>
      </c>
      <c r="AI15">
        <v>48557.2</v>
      </c>
      <c r="AJ15">
        <v>1.5190332226734655</v>
      </c>
    </row>
    <row r="16" spans="1:38" x14ac:dyDescent="0.25">
      <c r="B16">
        <v>88272</v>
      </c>
      <c r="C16">
        <v>31372</v>
      </c>
      <c r="D16">
        <v>49810</v>
      </c>
      <c r="E16">
        <v>89029</v>
      </c>
      <c r="F16">
        <v>49060</v>
      </c>
      <c r="H16">
        <v>97451</v>
      </c>
      <c r="J16">
        <f t="shared" si="0"/>
        <v>61508.6</v>
      </c>
      <c r="K16">
        <f t="shared" si="1"/>
        <v>1.5843475546508943</v>
      </c>
      <c r="L16">
        <f t="shared" si="2"/>
        <v>89029</v>
      </c>
      <c r="M16">
        <f t="shared" si="3"/>
        <v>31372</v>
      </c>
      <c r="N16">
        <f t="shared" si="4"/>
        <v>61508.6</v>
      </c>
      <c r="O16">
        <f t="shared" si="5"/>
        <v>57657</v>
      </c>
      <c r="Q16">
        <v>-35389</v>
      </c>
      <c r="R16">
        <v>-1511</v>
      </c>
      <c r="T16">
        <v>-17924.799999999996</v>
      </c>
      <c r="U16">
        <v>-3236</v>
      </c>
      <c r="W16">
        <v>42458.8</v>
      </c>
      <c r="X16">
        <v>11071.2</v>
      </c>
      <c r="AF16">
        <v>61508.6</v>
      </c>
      <c r="AG16">
        <v>1.5843475546508943</v>
      </c>
      <c r="AK16">
        <v>61508.6</v>
      </c>
      <c r="AL16">
        <v>1.5843475546508943</v>
      </c>
    </row>
    <row r="17" spans="2:38" x14ac:dyDescent="0.25">
      <c r="B17">
        <v>39948</v>
      </c>
      <c r="C17">
        <v>32423</v>
      </c>
      <c r="D17">
        <v>66862</v>
      </c>
      <c r="E17">
        <v>29286</v>
      </c>
      <c r="F17">
        <v>77855</v>
      </c>
      <c r="H17">
        <v>54932</v>
      </c>
      <c r="J17">
        <f t="shared" si="0"/>
        <v>49274.8</v>
      </c>
      <c r="K17">
        <f t="shared" si="1"/>
        <v>1.1148091925284322</v>
      </c>
      <c r="L17">
        <f t="shared" si="2"/>
        <v>77855</v>
      </c>
      <c r="M17">
        <f t="shared" si="3"/>
        <v>29286</v>
      </c>
      <c r="N17">
        <f t="shared" si="4"/>
        <v>49274.8</v>
      </c>
      <c r="O17">
        <f t="shared" si="5"/>
        <v>48569</v>
      </c>
      <c r="Q17">
        <v>-32275</v>
      </c>
      <c r="R17">
        <v>1991</v>
      </c>
      <c r="T17">
        <v>-2090</v>
      </c>
      <c r="U17">
        <v>3397.2000000000044</v>
      </c>
      <c r="W17">
        <v>17405.599999999999</v>
      </c>
      <c r="X17">
        <v>3743.6</v>
      </c>
      <c r="AD17">
        <v>49274.8</v>
      </c>
      <c r="AE17">
        <v>1.1148091925284322</v>
      </c>
      <c r="AI17">
        <v>49274.8</v>
      </c>
      <c r="AJ17">
        <v>1.1148091925284322</v>
      </c>
    </row>
    <row r="18" spans="2:38" x14ac:dyDescent="0.25">
      <c r="B18">
        <v>25823</v>
      </c>
      <c r="C18">
        <v>82917</v>
      </c>
      <c r="D18">
        <v>48879</v>
      </c>
      <c r="E18">
        <v>91969</v>
      </c>
      <c r="F18">
        <v>44005</v>
      </c>
      <c r="H18">
        <v>104477</v>
      </c>
      <c r="J18">
        <f t="shared" si="0"/>
        <v>58718.6</v>
      </c>
      <c r="K18">
        <f t="shared" si="1"/>
        <v>1.779282884809924</v>
      </c>
      <c r="L18">
        <f t="shared" si="2"/>
        <v>91969</v>
      </c>
      <c r="M18">
        <f t="shared" si="3"/>
        <v>25823</v>
      </c>
      <c r="N18">
        <f t="shared" si="4"/>
        <v>58718.6</v>
      </c>
      <c r="O18">
        <f t="shared" si="5"/>
        <v>66146</v>
      </c>
      <c r="Q18">
        <v>31538</v>
      </c>
      <c r="R18">
        <v>-27167</v>
      </c>
      <c r="T18">
        <v>-2043.4000000000015</v>
      </c>
      <c r="U18">
        <v>-6371</v>
      </c>
      <c r="W18">
        <v>21715.4</v>
      </c>
      <c r="X18">
        <v>6426.2</v>
      </c>
      <c r="Z18">
        <v>58718.6</v>
      </c>
      <c r="AA18">
        <v>1.779282884809924</v>
      </c>
      <c r="AK18">
        <v>58718.6</v>
      </c>
      <c r="AL18">
        <v>1.779282884809924</v>
      </c>
    </row>
    <row r="19" spans="2:38" x14ac:dyDescent="0.25">
      <c r="B19">
        <v>75623</v>
      </c>
      <c r="C19">
        <v>40794</v>
      </c>
      <c r="D19">
        <v>96085</v>
      </c>
      <c r="E19">
        <v>86569</v>
      </c>
      <c r="F19">
        <v>54784</v>
      </c>
      <c r="H19">
        <v>78944</v>
      </c>
      <c r="J19">
        <f t="shared" si="0"/>
        <v>70771</v>
      </c>
      <c r="K19">
        <f t="shared" si="1"/>
        <v>1.1154851563493522</v>
      </c>
      <c r="L19">
        <f t="shared" si="2"/>
        <v>96085</v>
      </c>
      <c r="M19">
        <f t="shared" si="3"/>
        <v>40794</v>
      </c>
      <c r="N19">
        <f t="shared" si="4"/>
        <v>70771</v>
      </c>
      <c r="O19">
        <f t="shared" si="5"/>
        <v>55291</v>
      </c>
      <c r="Q19">
        <v>-21424</v>
      </c>
      <c r="R19">
        <v>-4209</v>
      </c>
      <c r="T19">
        <v>-4578.8000000000029</v>
      </c>
      <c r="U19">
        <v>-1246.3999999999942</v>
      </c>
      <c r="W19">
        <v>31936.800000000003</v>
      </c>
      <c r="X19">
        <v>4992</v>
      </c>
      <c r="AB19">
        <v>70771</v>
      </c>
      <c r="AC19">
        <v>1.1154851563493522</v>
      </c>
      <c r="AI19">
        <v>70771</v>
      </c>
      <c r="AJ19">
        <v>1.1154851563493522</v>
      </c>
    </row>
    <row r="20" spans="2:38" x14ac:dyDescent="0.25">
      <c r="B20">
        <v>99927</v>
      </c>
      <c r="C20">
        <v>41295</v>
      </c>
      <c r="D20">
        <v>90277</v>
      </c>
      <c r="E20">
        <v>18151</v>
      </c>
      <c r="F20">
        <v>44040</v>
      </c>
      <c r="H20">
        <v>63838</v>
      </c>
      <c r="J20">
        <f t="shared" si="0"/>
        <v>58738</v>
      </c>
      <c r="K20">
        <f t="shared" si="1"/>
        <v>1.0868262453607545</v>
      </c>
      <c r="L20">
        <f t="shared" si="2"/>
        <v>99927</v>
      </c>
      <c r="M20">
        <f t="shared" si="3"/>
        <v>18151</v>
      </c>
      <c r="N20">
        <f t="shared" si="4"/>
        <v>58738</v>
      </c>
      <c r="O20">
        <f t="shared" si="5"/>
        <v>81776</v>
      </c>
      <c r="Q20">
        <v>-60269</v>
      </c>
      <c r="R20">
        <v>-6612</v>
      </c>
      <c r="T20">
        <v>-6033.8000000000029</v>
      </c>
      <c r="U20">
        <v>1725</v>
      </c>
      <c r="W20">
        <v>23140.2</v>
      </c>
      <c r="X20">
        <v>6017</v>
      </c>
      <c r="AF20">
        <v>58738</v>
      </c>
      <c r="AG20">
        <v>1.0868262453607545</v>
      </c>
      <c r="AI20">
        <v>58738</v>
      </c>
      <c r="AJ20">
        <v>1.0868262453607545</v>
      </c>
    </row>
    <row r="21" spans="2:38" x14ac:dyDescent="0.25">
      <c r="B21">
        <v>49100</v>
      </c>
      <c r="C21">
        <v>31495</v>
      </c>
      <c r="D21">
        <v>22972</v>
      </c>
      <c r="E21">
        <v>100262</v>
      </c>
      <c r="F21">
        <v>82312</v>
      </c>
      <c r="H21">
        <v>102623</v>
      </c>
      <c r="J21">
        <f t="shared" si="0"/>
        <v>57228.2</v>
      </c>
      <c r="K21">
        <f t="shared" si="1"/>
        <v>1.7932243194788584</v>
      </c>
      <c r="L21">
        <f t="shared" si="2"/>
        <v>100262</v>
      </c>
      <c r="M21">
        <f t="shared" si="3"/>
        <v>22972</v>
      </c>
      <c r="N21">
        <f t="shared" si="4"/>
        <v>57228.2</v>
      </c>
      <c r="O21">
        <f t="shared" si="5"/>
        <v>77290</v>
      </c>
      <c r="Q21">
        <v>2870</v>
      </c>
      <c r="R21">
        <v>-1878</v>
      </c>
      <c r="T21">
        <v>10857.199999999997</v>
      </c>
      <c r="U21">
        <v>-5662.6000000000058</v>
      </c>
      <c r="W21">
        <v>32938.799999999996</v>
      </c>
      <c r="X21">
        <v>5685.8</v>
      </c>
      <c r="AD21">
        <v>57228.2</v>
      </c>
      <c r="AE21">
        <v>1.7932243194788584</v>
      </c>
      <c r="AK21">
        <v>57228.2</v>
      </c>
      <c r="AL21">
        <v>1.7932243194788584</v>
      </c>
    </row>
    <row r="22" spans="2:38" x14ac:dyDescent="0.25">
      <c r="B22">
        <v>49179</v>
      </c>
      <c r="C22">
        <v>62918</v>
      </c>
      <c r="D22">
        <v>80397</v>
      </c>
      <c r="E22">
        <v>33997</v>
      </c>
      <c r="F22">
        <v>90071</v>
      </c>
      <c r="H22">
        <v>111591</v>
      </c>
      <c r="J22">
        <f t="shared" si="0"/>
        <v>63312.4</v>
      </c>
      <c r="K22">
        <f t="shared" si="1"/>
        <v>1.7625457256398431</v>
      </c>
      <c r="L22">
        <f t="shared" si="2"/>
        <v>90071</v>
      </c>
      <c r="M22">
        <f t="shared" si="3"/>
        <v>33997</v>
      </c>
      <c r="N22">
        <f t="shared" si="4"/>
        <v>63312.4</v>
      </c>
      <c r="O22">
        <f t="shared" si="5"/>
        <v>56074</v>
      </c>
      <c r="Q22">
        <v>-27645</v>
      </c>
      <c r="R22">
        <v>-10700</v>
      </c>
      <c r="T22">
        <v>-14792.599999999999</v>
      </c>
      <c r="U22">
        <v>-6215.7999999999956</v>
      </c>
      <c r="W22">
        <v>27384.199999999997</v>
      </c>
      <c r="X22">
        <v>8836.2000000000007</v>
      </c>
      <c r="AF22">
        <v>63312.4</v>
      </c>
      <c r="AG22">
        <v>1.7625457256398431</v>
      </c>
      <c r="AK22">
        <v>63312.4</v>
      </c>
      <c r="AL22">
        <v>1.7625457256398431</v>
      </c>
    </row>
    <row r="23" spans="2:38" x14ac:dyDescent="0.25">
      <c r="B23">
        <v>91906</v>
      </c>
      <c r="C23">
        <v>101390</v>
      </c>
      <c r="D23">
        <v>67747</v>
      </c>
      <c r="E23">
        <v>56733</v>
      </c>
      <c r="F23">
        <v>60016</v>
      </c>
      <c r="H23">
        <v>103946</v>
      </c>
      <c r="J23">
        <f t="shared" si="0"/>
        <v>75558.399999999994</v>
      </c>
      <c r="K23">
        <f t="shared" si="1"/>
        <v>1.3757040911400984</v>
      </c>
      <c r="L23">
        <f t="shared" si="2"/>
        <v>101390</v>
      </c>
      <c r="M23">
        <f t="shared" si="3"/>
        <v>56733</v>
      </c>
      <c r="N23">
        <f t="shared" si="4"/>
        <v>75558.399999999994</v>
      </c>
      <c r="O23">
        <f t="shared" si="5"/>
        <v>44657</v>
      </c>
      <c r="Q23">
        <v>-6016</v>
      </c>
      <c r="R23">
        <v>-17647</v>
      </c>
      <c r="T23">
        <v>25521.999999999993</v>
      </c>
      <c r="U23">
        <v>8718.1999999999971</v>
      </c>
      <c r="W23">
        <v>32757.600000000002</v>
      </c>
      <c r="X23">
        <v>10251</v>
      </c>
      <c r="AD23">
        <v>75558.399999999994</v>
      </c>
      <c r="AE23">
        <v>1.3757040911400984</v>
      </c>
      <c r="AI23">
        <v>75558.399999999994</v>
      </c>
      <c r="AJ23">
        <v>1.3757040911400984</v>
      </c>
    </row>
    <row r="24" spans="2:38" x14ac:dyDescent="0.25">
      <c r="B24">
        <v>36376</v>
      </c>
      <c r="C24">
        <v>73322</v>
      </c>
      <c r="D24">
        <v>24685</v>
      </c>
      <c r="E24">
        <v>69676</v>
      </c>
      <c r="F24">
        <v>66809</v>
      </c>
      <c r="H24">
        <v>67509</v>
      </c>
      <c r="J24">
        <f t="shared" si="0"/>
        <v>54173.599999999999</v>
      </c>
      <c r="K24">
        <f t="shared" si="1"/>
        <v>1.2461604914570936</v>
      </c>
      <c r="L24">
        <f t="shared" si="2"/>
        <v>73322</v>
      </c>
      <c r="M24">
        <f t="shared" si="3"/>
        <v>24685</v>
      </c>
      <c r="N24">
        <f t="shared" si="4"/>
        <v>54173.599999999999</v>
      </c>
      <c r="O24">
        <f t="shared" si="5"/>
        <v>48637</v>
      </c>
      <c r="Q24">
        <v>-53892</v>
      </c>
      <c r="R24">
        <v>151</v>
      </c>
      <c r="T24">
        <v>-12886.000000000007</v>
      </c>
      <c r="U24">
        <v>3843.5999999999985</v>
      </c>
      <c r="W24">
        <v>38434.399999999994</v>
      </c>
      <c r="X24">
        <v>3877.6</v>
      </c>
      <c r="AF24">
        <v>54173.599999999999</v>
      </c>
      <c r="AG24">
        <v>1.2461604914570936</v>
      </c>
      <c r="AI24">
        <v>54173.599999999999</v>
      </c>
      <c r="AJ24">
        <v>1.2461604914570936</v>
      </c>
    </row>
    <row r="25" spans="2:38" x14ac:dyDescent="0.25">
      <c r="B25">
        <v>47795</v>
      </c>
      <c r="C25">
        <v>10331</v>
      </c>
      <c r="D25">
        <v>27355</v>
      </c>
      <c r="E25">
        <v>53557</v>
      </c>
      <c r="F25">
        <v>96392</v>
      </c>
      <c r="H25">
        <v>83349</v>
      </c>
      <c r="J25">
        <f t="shared" si="0"/>
        <v>47086</v>
      </c>
      <c r="K25">
        <f t="shared" si="1"/>
        <v>1.7701439918447097</v>
      </c>
      <c r="L25">
        <f t="shared" si="2"/>
        <v>96392</v>
      </c>
      <c r="M25">
        <f t="shared" si="3"/>
        <v>10331</v>
      </c>
      <c r="N25">
        <f t="shared" si="4"/>
        <v>47086</v>
      </c>
      <c r="O25">
        <f t="shared" si="5"/>
        <v>86061</v>
      </c>
      <c r="Q25">
        <v>-11115</v>
      </c>
      <c r="R25">
        <v>14879</v>
      </c>
      <c r="T25">
        <v>-15299.599999999999</v>
      </c>
      <c r="U25">
        <v>-8379.1999999999971</v>
      </c>
      <c r="W25">
        <v>53236.4</v>
      </c>
      <c r="X25">
        <v>9414</v>
      </c>
      <c r="AF25">
        <v>47086</v>
      </c>
      <c r="AG25">
        <v>1.7701439918447097</v>
      </c>
      <c r="AK25">
        <v>47086</v>
      </c>
      <c r="AL25">
        <v>1.7701439918447097</v>
      </c>
    </row>
    <row r="26" spans="2:38" x14ac:dyDescent="0.25">
      <c r="B26">
        <v>24698</v>
      </c>
      <c r="C26">
        <v>97120</v>
      </c>
      <c r="D26">
        <v>59296</v>
      </c>
      <c r="E26">
        <v>48867</v>
      </c>
      <c r="F26">
        <v>51719</v>
      </c>
      <c r="H26">
        <v>77198</v>
      </c>
      <c r="J26">
        <f t="shared" si="0"/>
        <v>56340</v>
      </c>
      <c r="K26">
        <f t="shared" si="1"/>
        <v>1.3702165424210153</v>
      </c>
      <c r="L26">
        <f t="shared" si="2"/>
        <v>97120</v>
      </c>
      <c r="M26">
        <f t="shared" si="3"/>
        <v>24698</v>
      </c>
      <c r="N26">
        <f t="shared" si="4"/>
        <v>56340</v>
      </c>
      <c r="O26">
        <f t="shared" si="5"/>
        <v>72422</v>
      </c>
      <c r="Q26">
        <v>-3982</v>
      </c>
      <c r="R26">
        <v>-718</v>
      </c>
      <c r="T26">
        <v>14249.400000000001</v>
      </c>
      <c r="U26">
        <v>5690.1999999999971</v>
      </c>
      <c r="W26">
        <v>35509.799999999996</v>
      </c>
      <c r="X26">
        <v>8810.6</v>
      </c>
      <c r="AD26">
        <v>56340</v>
      </c>
      <c r="AE26">
        <v>1.3702165424210153</v>
      </c>
      <c r="AI26">
        <v>56340</v>
      </c>
      <c r="AJ26">
        <v>1.3702165424210153</v>
      </c>
    </row>
    <row r="27" spans="2:38" x14ac:dyDescent="0.25">
      <c r="B27">
        <v>34008</v>
      </c>
      <c r="C27">
        <v>98231</v>
      </c>
      <c r="D27">
        <v>99973</v>
      </c>
      <c r="E27">
        <v>108509</v>
      </c>
      <c r="F27">
        <v>26669</v>
      </c>
      <c r="H27">
        <v>95707</v>
      </c>
      <c r="J27">
        <f t="shared" si="0"/>
        <v>73478</v>
      </c>
      <c r="K27">
        <f t="shared" si="1"/>
        <v>1.3025259261275484</v>
      </c>
      <c r="L27">
        <f t="shared" si="2"/>
        <v>108509</v>
      </c>
      <c r="M27">
        <f t="shared" si="3"/>
        <v>26669</v>
      </c>
      <c r="N27">
        <f t="shared" si="4"/>
        <v>73478</v>
      </c>
      <c r="O27">
        <f t="shared" si="5"/>
        <v>81840</v>
      </c>
      <c r="Q27">
        <v>34453</v>
      </c>
      <c r="R27">
        <v>15267</v>
      </c>
      <c r="T27">
        <v>12839</v>
      </c>
      <c r="U27">
        <v>10091.400000000001</v>
      </c>
      <c r="W27">
        <v>34249.799999999996</v>
      </c>
      <c r="X27">
        <v>10091.4</v>
      </c>
      <c r="Z27">
        <v>73478</v>
      </c>
      <c r="AA27">
        <v>1.3025259261275484</v>
      </c>
      <c r="AI27">
        <v>73478</v>
      </c>
      <c r="AJ27">
        <v>1.3025259261275484</v>
      </c>
    </row>
    <row r="28" spans="2:38" x14ac:dyDescent="0.25">
      <c r="B28">
        <v>22069</v>
      </c>
      <c r="C28">
        <v>35044</v>
      </c>
      <c r="D28">
        <v>95037</v>
      </c>
      <c r="E28">
        <v>104756</v>
      </c>
      <c r="F28">
        <v>51441</v>
      </c>
      <c r="H28">
        <v>132394</v>
      </c>
      <c r="J28">
        <f t="shared" si="0"/>
        <v>61669.4</v>
      </c>
      <c r="K28">
        <f t="shared" si="1"/>
        <v>2.1468345727378568</v>
      </c>
      <c r="L28">
        <f t="shared" si="2"/>
        <v>104756</v>
      </c>
      <c r="M28">
        <f t="shared" si="3"/>
        <v>22069</v>
      </c>
      <c r="N28">
        <f t="shared" si="4"/>
        <v>61669.4</v>
      </c>
      <c r="O28">
        <f t="shared" si="5"/>
        <v>82687</v>
      </c>
      <c r="Q28">
        <v>49984</v>
      </c>
      <c r="R28">
        <v>10431</v>
      </c>
      <c r="T28">
        <v>21005.599999999999</v>
      </c>
      <c r="U28">
        <v>4106.2000000000044</v>
      </c>
      <c r="W28">
        <v>46470.400000000001</v>
      </c>
      <c r="X28">
        <v>6155.4000000000005</v>
      </c>
      <c r="AD28">
        <v>61669.4</v>
      </c>
      <c r="AE28">
        <v>2.1468345727378568</v>
      </c>
      <c r="AK28">
        <v>61669.4</v>
      </c>
      <c r="AL28">
        <v>2.1468345727378568</v>
      </c>
    </row>
    <row r="29" spans="2:38" x14ac:dyDescent="0.25">
      <c r="B29">
        <v>24431</v>
      </c>
      <c r="C29">
        <v>41088</v>
      </c>
      <c r="D29">
        <v>82963</v>
      </c>
      <c r="E29">
        <v>29630</v>
      </c>
      <c r="F29">
        <v>51817</v>
      </c>
      <c r="H29">
        <v>57045</v>
      </c>
      <c r="J29">
        <f t="shared" si="0"/>
        <v>45985.8</v>
      </c>
      <c r="K29">
        <f t="shared" si="1"/>
        <v>1.2404916300249207</v>
      </c>
      <c r="L29">
        <f t="shared" si="2"/>
        <v>82963</v>
      </c>
      <c r="M29">
        <f t="shared" si="3"/>
        <v>24431</v>
      </c>
      <c r="N29">
        <f t="shared" si="4"/>
        <v>45985.8</v>
      </c>
      <c r="O29">
        <f t="shared" si="5"/>
        <v>58532</v>
      </c>
      <c r="Q29">
        <v>-68292</v>
      </c>
      <c r="R29">
        <v>401</v>
      </c>
      <c r="T29">
        <v>-31774.800000000003</v>
      </c>
      <c r="U29">
        <v>-978.79999999999563</v>
      </c>
      <c r="W29">
        <v>54327.600000000006</v>
      </c>
      <c r="X29">
        <v>4957.6000000000004</v>
      </c>
      <c r="AF29">
        <v>45985.8</v>
      </c>
      <c r="AG29">
        <v>1.2404916300249207</v>
      </c>
      <c r="AI29">
        <v>45985.8</v>
      </c>
      <c r="AJ29">
        <v>1.2404916300249207</v>
      </c>
    </row>
    <row r="30" spans="2:38" x14ac:dyDescent="0.25">
      <c r="B30">
        <v>105827</v>
      </c>
      <c r="C30">
        <v>28626</v>
      </c>
      <c r="D30">
        <v>54894</v>
      </c>
      <c r="E30">
        <v>59127</v>
      </c>
      <c r="F30">
        <v>91754</v>
      </c>
      <c r="H30">
        <v>113221</v>
      </c>
      <c r="J30">
        <f t="shared" si="0"/>
        <v>68045.600000000006</v>
      </c>
      <c r="K30">
        <f t="shared" si="1"/>
        <v>1.6638989148453389</v>
      </c>
      <c r="L30">
        <f t="shared" si="2"/>
        <v>105827</v>
      </c>
      <c r="M30">
        <f t="shared" si="3"/>
        <v>28626</v>
      </c>
      <c r="N30">
        <f t="shared" si="4"/>
        <v>68045.600000000006</v>
      </c>
      <c r="O30">
        <f t="shared" si="5"/>
        <v>77201</v>
      </c>
      <c r="Q30">
        <v>29704</v>
      </c>
      <c r="R30">
        <v>-6678</v>
      </c>
      <c r="T30">
        <v>8858.0000000000073</v>
      </c>
      <c r="U30">
        <v>5972.4000000000087</v>
      </c>
      <c r="W30">
        <v>19139.599999999999</v>
      </c>
      <c r="X30">
        <v>6267.6</v>
      </c>
      <c r="Z30">
        <v>68045.600000000006</v>
      </c>
      <c r="AA30">
        <v>1.6638989148453389</v>
      </c>
      <c r="AK30">
        <v>68045.600000000006</v>
      </c>
      <c r="AL30">
        <v>1.6638989148453389</v>
      </c>
    </row>
    <row r="31" spans="2:38" x14ac:dyDescent="0.25">
      <c r="B31">
        <v>58729</v>
      </c>
      <c r="C31">
        <v>101816</v>
      </c>
      <c r="D31">
        <v>27200</v>
      </c>
      <c r="E31">
        <v>73581</v>
      </c>
      <c r="F31">
        <v>51318</v>
      </c>
      <c r="H31">
        <v>105660</v>
      </c>
      <c r="J31">
        <f t="shared" si="0"/>
        <v>62528.800000000003</v>
      </c>
      <c r="K31">
        <f t="shared" si="1"/>
        <v>1.6897813487544939</v>
      </c>
      <c r="L31">
        <f t="shared" si="2"/>
        <v>101816</v>
      </c>
      <c r="M31">
        <f t="shared" si="3"/>
        <v>27200</v>
      </c>
      <c r="N31">
        <f t="shared" si="4"/>
        <v>62528.800000000003</v>
      </c>
      <c r="O31">
        <f t="shared" si="5"/>
        <v>74616</v>
      </c>
      <c r="Q31">
        <v>11319</v>
      </c>
      <c r="R31">
        <v>-15170</v>
      </c>
      <c r="T31">
        <v>11656</v>
      </c>
      <c r="U31">
        <v>-1411.1999999999971</v>
      </c>
      <c r="W31">
        <v>31449.600000000002</v>
      </c>
      <c r="X31">
        <v>7260.4000000000005</v>
      </c>
      <c r="AD31">
        <v>62528.800000000003</v>
      </c>
      <c r="AE31">
        <v>1.6897813487544939</v>
      </c>
      <c r="AK31">
        <v>62528.800000000003</v>
      </c>
      <c r="AL31">
        <v>1.6897813487544939</v>
      </c>
    </row>
    <row r="32" spans="2:38" x14ac:dyDescent="0.25">
      <c r="B32">
        <v>49175</v>
      </c>
      <c r="C32">
        <v>74618</v>
      </c>
      <c r="D32">
        <v>47765</v>
      </c>
      <c r="E32">
        <v>52283</v>
      </c>
      <c r="F32">
        <v>49047</v>
      </c>
      <c r="H32">
        <v>76652</v>
      </c>
      <c r="J32">
        <f t="shared" si="0"/>
        <v>54577.599999999999</v>
      </c>
      <c r="K32">
        <f t="shared" si="1"/>
        <v>1.4044589721790626</v>
      </c>
      <c r="L32">
        <f t="shared" si="2"/>
        <v>74618</v>
      </c>
      <c r="M32">
        <f t="shared" si="3"/>
        <v>47765</v>
      </c>
      <c r="N32">
        <f t="shared" si="4"/>
        <v>54577.599999999999</v>
      </c>
      <c r="O32">
        <f t="shared" si="5"/>
        <v>26853</v>
      </c>
      <c r="Q32">
        <v>4205</v>
      </c>
      <c r="R32">
        <v>-2608</v>
      </c>
      <c r="T32">
        <v>-1830.2000000000044</v>
      </c>
      <c r="U32">
        <v>-8336.2000000000044</v>
      </c>
      <c r="W32">
        <v>29878.600000000002</v>
      </c>
      <c r="X32">
        <v>11152.2</v>
      </c>
      <c r="Z32">
        <v>54577.599999999999</v>
      </c>
      <c r="AA32">
        <v>1.4044589721790626</v>
      </c>
      <c r="AI32">
        <v>54577.599999999999</v>
      </c>
      <c r="AJ32">
        <v>1.4044589721790626</v>
      </c>
    </row>
    <row r="33" spans="2:38" x14ac:dyDescent="0.25">
      <c r="B33">
        <v>69729</v>
      </c>
      <c r="C33">
        <v>97532</v>
      </c>
      <c r="D33">
        <v>59912</v>
      </c>
      <c r="E33">
        <v>57200</v>
      </c>
      <c r="F33">
        <v>39576</v>
      </c>
      <c r="H33">
        <v>102387</v>
      </c>
      <c r="J33">
        <f t="shared" si="0"/>
        <v>64789.8</v>
      </c>
      <c r="K33">
        <f t="shared" si="1"/>
        <v>1.5802950464424954</v>
      </c>
      <c r="L33">
        <f t="shared" si="2"/>
        <v>97532</v>
      </c>
      <c r="M33">
        <f t="shared" si="3"/>
        <v>39576</v>
      </c>
      <c r="N33">
        <f t="shared" si="4"/>
        <v>64789.8</v>
      </c>
      <c r="O33">
        <f t="shared" si="5"/>
        <v>57956</v>
      </c>
      <c r="Q33">
        <v>13581</v>
      </c>
      <c r="R33">
        <v>3172</v>
      </c>
      <c r="T33">
        <v>13425</v>
      </c>
      <c r="U33">
        <v>5549</v>
      </c>
      <c r="W33">
        <v>43578.2</v>
      </c>
      <c r="X33">
        <v>6383</v>
      </c>
      <c r="AD33">
        <v>64789.8</v>
      </c>
      <c r="AE33">
        <v>1.5802950464424954</v>
      </c>
      <c r="AK33">
        <v>64789.8</v>
      </c>
      <c r="AL33">
        <v>1.5802950464424954</v>
      </c>
    </row>
    <row r="34" spans="2:38" x14ac:dyDescent="0.25">
      <c r="B34">
        <v>104131</v>
      </c>
      <c r="C34">
        <v>48562</v>
      </c>
      <c r="D34">
        <v>31579</v>
      </c>
      <c r="E34">
        <v>75687</v>
      </c>
      <c r="F34">
        <v>60227</v>
      </c>
      <c r="H34">
        <v>115666</v>
      </c>
      <c r="J34">
        <f t="shared" ref="J34:J65" si="6">AVERAGE(B34:F34)</f>
        <v>64037.2</v>
      </c>
      <c r="K34">
        <f t="shared" ref="K34:K65" si="7">H34/J34</f>
        <v>1.8062313780115309</v>
      </c>
      <c r="L34">
        <f t="shared" ref="L34:L65" si="8">MAX(B34:F34)</f>
        <v>104131</v>
      </c>
      <c r="M34">
        <f t="shared" ref="M34:M65" si="9">MIN(B34:F34)</f>
        <v>31579</v>
      </c>
      <c r="N34">
        <f t="shared" ref="N34:N65" si="10">AVERAGE(B34:F34)</f>
        <v>64037.2</v>
      </c>
      <c r="O34">
        <f t="shared" ref="O34:O65" si="11">L34-M34</f>
        <v>72552</v>
      </c>
      <c r="Q34">
        <v>-446</v>
      </c>
      <c r="R34">
        <v>-131</v>
      </c>
      <c r="T34">
        <v>1159.5999999999985</v>
      </c>
      <c r="U34">
        <v>-6472.1999999999971</v>
      </c>
      <c r="W34">
        <v>37786.399999999994</v>
      </c>
      <c r="X34">
        <v>8838.2000000000007</v>
      </c>
      <c r="AF34">
        <v>64037.2</v>
      </c>
      <c r="AG34">
        <v>1.8062313780115309</v>
      </c>
      <c r="AK34">
        <v>64037.2</v>
      </c>
      <c r="AL34">
        <v>1.8062313780115309</v>
      </c>
    </row>
    <row r="35" spans="2:38" x14ac:dyDescent="0.25">
      <c r="B35">
        <v>49967</v>
      </c>
      <c r="C35">
        <v>91447</v>
      </c>
      <c r="D35">
        <v>10727</v>
      </c>
      <c r="E35">
        <v>34049</v>
      </c>
      <c r="F35">
        <v>42259</v>
      </c>
      <c r="H35">
        <v>56003</v>
      </c>
      <c r="J35">
        <f t="shared" si="6"/>
        <v>45689.8</v>
      </c>
      <c r="K35">
        <f t="shared" si="7"/>
        <v>1.2257221524278941</v>
      </c>
      <c r="L35">
        <f t="shared" si="8"/>
        <v>91447</v>
      </c>
      <c r="M35">
        <f t="shared" si="9"/>
        <v>10727</v>
      </c>
      <c r="N35">
        <f t="shared" si="10"/>
        <v>45689.8</v>
      </c>
      <c r="O35">
        <f t="shared" si="11"/>
        <v>80720</v>
      </c>
      <c r="Q35">
        <v>-76345</v>
      </c>
      <c r="R35">
        <v>2476</v>
      </c>
      <c r="T35">
        <v>-39844.399999999994</v>
      </c>
      <c r="U35">
        <v>-2393</v>
      </c>
      <c r="W35">
        <v>39844.400000000009</v>
      </c>
      <c r="X35">
        <v>3205.8000000000006</v>
      </c>
      <c r="AF35">
        <v>45689.8</v>
      </c>
      <c r="AG35">
        <v>1.2257221524278941</v>
      </c>
      <c r="AI35">
        <v>45689.8</v>
      </c>
      <c r="AJ35">
        <v>1.2257221524278941</v>
      </c>
    </row>
    <row r="36" spans="2:38" x14ac:dyDescent="0.25">
      <c r="B36">
        <v>37090</v>
      </c>
      <c r="C36">
        <v>114385</v>
      </c>
      <c r="D36">
        <v>80354</v>
      </c>
      <c r="E36">
        <v>40403</v>
      </c>
      <c r="F36">
        <v>94403</v>
      </c>
      <c r="H36">
        <v>120362</v>
      </c>
      <c r="J36">
        <f t="shared" si="6"/>
        <v>73327</v>
      </c>
      <c r="K36">
        <f t="shared" si="7"/>
        <v>1.6414417608793486</v>
      </c>
      <c r="L36">
        <f t="shared" si="8"/>
        <v>114385</v>
      </c>
      <c r="M36">
        <f t="shared" si="9"/>
        <v>37090</v>
      </c>
      <c r="N36">
        <f t="shared" si="10"/>
        <v>73327</v>
      </c>
      <c r="O36">
        <f t="shared" si="11"/>
        <v>77295</v>
      </c>
      <c r="Q36">
        <v>-4975</v>
      </c>
      <c r="R36">
        <v>18089</v>
      </c>
      <c r="T36">
        <v>-11346.199999999997</v>
      </c>
      <c r="U36">
        <v>5734</v>
      </c>
      <c r="W36">
        <v>35821.4</v>
      </c>
      <c r="X36">
        <v>5827.2</v>
      </c>
      <c r="AB36">
        <v>73327</v>
      </c>
      <c r="AC36">
        <v>1.6414417608793486</v>
      </c>
      <c r="AK36">
        <v>73327</v>
      </c>
      <c r="AL36">
        <v>1.6414417608793486</v>
      </c>
    </row>
    <row r="37" spans="2:38" x14ac:dyDescent="0.25">
      <c r="B37">
        <v>70567</v>
      </c>
      <c r="C37">
        <v>32697</v>
      </c>
      <c r="D37">
        <v>61682</v>
      </c>
      <c r="E37">
        <v>110190</v>
      </c>
      <c r="F37">
        <v>56655</v>
      </c>
      <c r="H37">
        <v>82824</v>
      </c>
      <c r="J37">
        <f t="shared" si="6"/>
        <v>66358.2</v>
      </c>
      <c r="K37">
        <f t="shared" si="7"/>
        <v>1.2481351212058194</v>
      </c>
      <c r="L37">
        <f t="shared" si="8"/>
        <v>110190</v>
      </c>
      <c r="M37">
        <f t="shared" si="9"/>
        <v>32697</v>
      </c>
      <c r="N37">
        <f t="shared" si="10"/>
        <v>66358.2</v>
      </c>
      <c r="O37">
        <f t="shared" si="11"/>
        <v>77493</v>
      </c>
      <c r="Q37">
        <v>35838</v>
      </c>
      <c r="R37">
        <v>-1816</v>
      </c>
      <c r="T37">
        <v>29015.399999999994</v>
      </c>
      <c r="U37">
        <v>-456.60000000000582</v>
      </c>
      <c r="W37">
        <v>36217.799999999996</v>
      </c>
      <c r="X37">
        <v>9751.7999999999993</v>
      </c>
      <c r="Z37">
        <v>66358.2</v>
      </c>
      <c r="AA37">
        <v>1.2481351212058194</v>
      </c>
      <c r="AI37">
        <v>66358.2</v>
      </c>
      <c r="AJ37">
        <v>1.2481351212058194</v>
      </c>
    </row>
    <row r="38" spans="2:38" x14ac:dyDescent="0.25">
      <c r="B38">
        <v>67181</v>
      </c>
      <c r="C38">
        <v>49394</v>
      </c>
      <c r="D38">
        <v>17353</v>
      </c>
      <c r="E38">
        <v>31003</v>
      </c>
      <c r="F38">
        <v>26819</v>
      </c>
      <c r="H38">
        <v>77386</v>
      </c>
      <c r="J38">
        <f t="shared" si="6"/>
        <v>38350</v>
      </c>
      <c r="K38">
        <f t="shared" si="7"/>
        <v>2.0178878748370273</v>
      </c>
      <c r="L38">
        <f t="shared" si="8"/>
        <v>67181</v>
      </c>
      <c r="M38">
        <f t="shared" si="9"/>
        <v>17353</v>
      </c>
      <c r="N38">
        <f t="shared" si="10"/>
        <v>38350</v>
      </c>
      <c r="O38">
        <f t="shared" si="11"/>
        <v>49828</v>
      </c>
      <c r="Q38">
        <v>-6869</v>
      </c>
      <c r="R38">
        <v>-1</v>
      </c>
      <c r="T38">
        <v>-40616</v>
      </c>
      <c r="U38">
        <v>-4226</v>
      </c>
      <c r="W38">
        <v>40616</v>
      </c>
      <c r="X38">
        <v>5427.6</v>
      </c>
      <c r="AB38">
        <v>38350</v>
      </c>
      <c r="AC38">
        <v>2.0178878748370273</v>
      </c>
      <c r="AK38">
        <v>38350</v>
      </c>
      <c r="AL38">
        <v>2.0178878748370273</v>
      </c>
    </row>
    <row r="39" spans="2:38" x14ac:dyDescent="0.25">
      <c r="B39">
        <v>110437</v>
      </c>
      <c r="C39">
        <v>26377</v>
      </c>
      <c r="D39">
        <v>35854</v>
      </c>
      <c r="E39">
        <v>16255</v>
      </c>
      <c r="F39">
        <v>48515</v>
      </c>
      <c r="H39">
        <v>80074</v>
      </c>
      <c r="J39">
        <f t="shared" si="6"/>
        <v>47487.6</v>
      </c>
      <c r="K39">
        <f t="shared" si="7"/>
        <v>1.6862086102477278</v>
      </c>
      <c r="L39">
        <f t="shared" si="8"/>
        <v>110437</v>
      </c>
      <c r="M39">
        <f t="shared" si="9"/>
        <v>16255</v>
      </c>
      <c r="N39">
        <f t="shared" si="10"/>
        <v>47487.6</v>
      </c>
      <c r="O39">
        <f t="shared" si="11"/>
        <v>94182</v>
      </c>
      <c r="Q39">
        <v>-122</v>
      </c>
      <c r="R39">
        <v>2814</v>
      </c>
      <c r="T39">
        <v>-7616.4000000000015</v>
      </c>
      <c r="U39">
        <v>3208.7999999999956</v>
      </c>
      <c r="W39">
        <v>28248.800000000003</v>
      </c>
      <c r="X39">
        <v>11638.4</v>
      </c>
      <c r="Z39">
        <v>47487.6</v>
      </c>
      <c r="AA39">
        <v>1.6862086102477278</v>
      </c>
      <c r="AI39">
        <v>47487.6</v>
      </c>
      <c r="AJ39">
        <v>1.6862086102477278</v>
      </c>
    </row>
    <row r="40" spans="2:38" x14ac:dyDescent="0.25">
      <c r="B40">
        <v>91868</v>
      </c>
      <c r="C40">
        <v>34012</v>
      </c>
      <c r="D40">
        <v>78987</v>
      </c>
      <c r="E40">
        <v>84929</v>
      </c>
      <c r="F40">
        <v>63542</v>
      </c>
      <c r="H40">
        <v>119920</v>
      </c>
      <c r="J40">
        <f t="shared" si="6"/>
        <v>70667.600000000006</v>
      </c>
      <c r="K40">
        <f t="shared" si="7"/>
        <v>1.6969587194131397</v>
      </c>
      <c r="L40">
        <f t="shared" si="8"/>
        <v>91868</v>
      </c>
      <c r="M40">
        <f t="shared" si="9"/>
        <v>34012</v>
      </c>
      <c r="N40">
        <f t="shared" si="10"/>
        <v>70667.600000000006</v>
      </c>
      <c r="O40">
        <f t="shared" si="11"/>
        <v>57856</v>
      </c>
      <c r="Q40">
        <v>35542</v>
      </c>
      <c r="R40">
        <v>-7364</v>
      </c>
      <c r="T40">
        <v>-13513.599999999991</v>
      </c>
      <c r="U40">
        <v>-2390.5999999999913</v>
      </c>
      <c r="W40">
        <v>33295.199999999997</v>
      </c>
      <c r="X40">
        <v>2479.3999999999996</v>
      </c>
      <c r="AB40">
        <v>70667.600000000006</v>
      </c>
      <c r="AC40">
        <v>1.6969587194131397</v>
      </c>
      <c r="AK40">
        <v>70667.600000000006</v>
      </c>
      <c r="AL40">
        <v>1.6969587194131397</v>
      </c>
    </row>
    <row r="41" spans="2:38" x14ac:dyDescent="0.25">
      <c r="B41">
        <v>72126</v>
      </c>
      <c r="C41">
        <v>35762</v>
      </c>
      <c r="D41">
        <v>57887</v>
      </c>
      <c r="E41">
        <v>59596</v>
      </c>
      <c r="F41">
        <v>75224</v>
      </c>
      <c r="H41">
        <v>122483</v>
      </c>
      <c r="J41">
        <f t="shared" si="6"/>
        <v>60119</v>
      </c>
      <c r="K41">
        <f t="shared" si="7"/>
        <v>2.0373426038357256</v>
      </c>
      <c r="L41">
        <f t="shared" si="8"/>
        <v>75224</v>
      </c>
      <c r="M41">
        <f t="shared" si="9"/>
        <v>35762</v>
      </c>
      <c r="N41">
        <f t="shared" si="10"/>
        <v>60119</v>
      </c>
      <c r="O41">
        <f t="shared" si="11"/>
        <v>39462</v>
      </c>
      <c r="Q41">
        <v>35768</v>
      </c>
      <c r="R41">
        <v>-16855</v>
      </c>
      <c r="T41">
        <v>-4480.5999999999985</v>
      </c>
      <c r="U41">
        <v>-5430.6000000000058</v>
      </c>
      <c r="W41">
        <v>48592.999999999993</v>
      </c>
      <c r="X41">
        <v>5455.4000000000005</v>
      </c>
      <c r="AB41">
        <v>60119</v>
      </c>
      <c r="AC41">
        <v>2.0373426038357256</v>
      </c>
      <c r="AK41">
        <v>60119</v>
      </c>
      <c r="AL41">
        <v>2.0373426038357256</v>
      </c>
    </row>
    <row r="42" spans="2:38" x14ac:dyDescent="0.25">
      <c r="B42">
        <v>10456</v>
      </c>
      <c r="C42">
        <v>93621</v>
      </c>
      <c r="D42">
        <v>89341</v>
      </c>
      <c r="E42">
        <v>76136</v>
      </c>
      <c r="F42">
        <v>62468</v>
      </c>
      <c r="H42">
        <v>119980</v>
      </c>
      <c r="J42">
        <f t="shared" si="6"/>
        <v>66404.399999999994</v>
      </c>
      <c r="K42">
        <f t="shared" si="7"/>
        <v>1.8068079826035626</v>
      </c>
      <c r="L42">
        <f t="shared" si="8"/>
        <v>93621</v>
      </c>
      <c r="M42">
        <f t="shared" si="9"/>
        <v>10456</v>
      </c>
      <c r="N42">
        <f t="shared" si="10"/>
        <v>66404.399999999994</v>
      </c>
      <c r="O42">
        <f t="shared" si="11"/>
        <v>83165</v>
      </c>
      <c r="Q42">
        <v>-4127</v>
      </c>
      <c r="R42">
        <v>-9944</v>
      </c>
      <c r="T42">
        <v>-11454.600000000006</v>
      </c>
      <c r="U42">
        <v>-1770.2000000000116</v>
      </c>
      <c r="W42">
        <v>50427.8</v>
      </c>
      <c r="X42">
        <v>12015</v>
      </c>
      <c r="AF42">
        <v>66404.399999999994</v>
      </c>
      <c r="AG42">
        <v>1.8068079826035626</v>
      </c>
      <c r="AK42">
        <v>66404.399999999994</v>
      </c>
      <c r="AL42">
        <v>1.8068079826035626</v>
      </c>
    </row>
    <row r="43" spans="2:38" x14ac:dyDescent="0.25">
      <c r="B43">
        <v>51839</v>
      </c>
      <c r="C43">
        <v>22053</v>
      </c>
      <c r="D43">
        <v>32143</v>
      </c>
      <c r="E43">
        <v>98164</v>
      </c>
      <c r="F43">
        <v>72244</v>
      </c>
      <c r="H43">
        <v>104841</v>
      </c>
      <c r="J43">
        <f t="shared" si="6"/>
        <v>55288.6</v>
      </c>
      <c r="K43">
        <f t="shared" si="7"/>
        <v>1.8962498598264381</v>
      </c>
      <c r="L43">
        <f t="shared" si="8"/>
        <v>98164</v>
      </c>
      <c r="M43">
        <f t="shared" si="9"/>
        <v>22053</v>
      </c>
      <c r="N43">
        <f t="shared" si="10"/>
        <v>55288.6</v>
      </c>
      <c r="O43">
        <f t="shared" si="11"/>
        <v>76111</v>
      </c>
      <c r="Q43">
        <v>-693</v>
      </c>
      <c r="R43">
        <v>4106</v>
      </c>
      <c r="T43">
        <v>-16002.200000000004</v>
      </c>
      <c r="U43">
        <v>-417.20000000000437</v>
      </c>
      <c r="W43">
        <v>52136.2</v>
      </c>
      <c r="X43">
        <v>4538.3999999999996</v>
      </c>
      <c r="AB43">
        <v>55288.6</v>
      </c>
      <c r="AC43">
        <v>1.8962498598264381</v>
      </c>
      <c r="AK43">
        <v>55288.6</v>
      </c>
      <c r="AL43">
        <v>1.8962498598264381</v>
      </c>
    </row>
    <row r="44" spans="2:38" x14ac:dyDescent="0.25">
      <c r="B44">
        <v>92387</v>
      </c>
      <c r="C44">
        <v>39143</v>
      </c>
      <c r="D44">
        <v>78110</v>
      </c>
      <c r="E44">
        <v>31870</v>
      </c>
      <c r="F44">
        <v>75399</v>
      </c>
      <c r="H44">
        <v>93840</v>
      </c>
      <c r="J44">
        <f t="shared" si="6"/>
        <v>63381.8</v>
      </c>
      <c r="K44">
        <f t="shared" si="7"/>
        <v>1.4805511992401603</v>
      </c>
      <c r="L44">
        <f t="shared" si="8"/>
        <v>92387</v>
      </c>
      <c r="M44">
        <f t="shared" si="9"/>
        <v>31870</v>
      </c>
      <c r="N44">
        <f t="shared" si="10"/>
        <v>63381.8</v>
      </c>
      <c r="O44">
        <f t="shared" si="11"/>
        <v>60517</v>
      </c>
      <c r="Q44">
        <v>-5421</v>
      </c>
      <c r="R44">
        <v>-2743</v>
      </c>
      <c r="T44">
        <v>-9803.1999999999971</v>
      </c>
      <c r="U44">
        <v>-12221</v>
      </c>
      <c r="W44">
        <v>45288</v>
      </c>
      <c r="X44">
        <v>12518.6</v>
      </c>
      <c r="AB44">
        <v>63381.8</v>
      </c>
      <c r="AC44">
        <v>1.4805511992401603</v>
      </c>
      <c r="AI44">
        <v>63381.8</v>
      </c>
      <c r="AJ44">
        <v>1.4805511992401603</v>
      </c>
    </row>
    <row r="45" spans="2:38" x14ac:dyDescent="0.25">
      <c r="B45">
        <v>23752</v>
      </c>
      <c r="C45">
        <v>39537</v>
      </c>
      <c r="D45">
        <v>26961</v>
      </c>
      <c r="E45">
        <v>65330</v>
      </c>
      <c r="F45">
        <v>59672</v>
      </c>
      <c r="H45">
        <v>44105</v>
      </c>
      <c r="J45">
        <f t="shared" si="6"/>
        <v>43050.400000000001</v>
      </c>
      <c r="K45">
        <f t="shared" si="7"/>
        <v>1.0244968687863527</v>
      </c>
      <c r="L45">
        <f t="shared" si="8"/>
        <v>65330</v>
      </c>
      <c r="M45">
        <f t="shared" si="9"/>
        <v>23752</v>
      </c>
      <c r="N45">
        <f t="shared" si="10"/>
        <v>43050.400000000001</v>
      </c>
      <c r="O45">
        <f t="shared" si="11"/>
        <v>41578</v>
      </c>
      <c r="Q45">
        <v>-80248</v>
      </c>
      <c r="R45">
        <v>-12333</v>
      </c>
      <c r="T45">
        <v>-30798.799999999996</v>
      </c>
      <c r="U45">
        <v>-952.19999999999709</v>
      </c>
      <c r="W45">
        <v>39376</v>
      </c>
      <c r="X45">
        <v>952.2</v>
      </c>
      <c r="AF45">
        <v>43050.400000000001</v>
      </c>
      <c r="AG45">
        <v>1.0244968687863527</v>
      </c>
      <c r="AI45">
        <v>43050.400000000001</v>
      </c>
      <c r="AJ45">
        <v>1.0244968687863527</v>
      </c>
    </row>
    <row r="46" spans="2:38" x14ac:dyDescent="0.25">
      <c r="B46">
        <v>17179</v>
      </c>
      <c r="C46">
        <v>82803</v>
      </c>
      <c r="D46">
        <v>37577</v>
      </c>
      <c r="E46">
        <v>31824</v>
      </c>
      <c r="F46">
        <v>24710</v>
      </c>
      <c r="H46">
        <v>75988</v>
      </c>
      <c r="J46">
        <f t="shared" si="6"/>
        <v>38818.6</v>
      </c>
      <c r="K46">
        <f t="shared" si="7"/>
        <v>1.9575152117799199</v>
      </c>
      <c r="L46">
        <f t="shared" si="8"/>
        <v>82803</v>
      </c>
      <c r="M46">
        <f t="shared" si="9"/>
        <v>17179</v>
      </c>
      <c r="N46">
        <f t="shared" si="10"/>
        <v>38818.6</v>
      </c>
      <c r="O46">
        <f t="shared" si="11"/>
        <v>65624</v>
      </c>
      <c r="Q46">
        <v>-1010</v>
      </c>
      <c r="R46">
        <v>4</v>
      </c>
      <c r="T46">
        <v>442.59999999999854</v>
      </c>
      <c r="U46">
        <v>-778.80000000000291</v>
      </c>
      <c r="W46">
        <v>28778.6</v>
      </c>
      <c r="X46">
        <v>3286.3999999999996</v>
      </c>
      <c r="AD46">
        <v>38818.6</v>
      </c>
      <c r="AE46">
        <v>1.9575152117799199</v>
      </c>
      <c r="AK46">
        <v>38818.6</v>
      </c>
      <c r="AL46">
        <v>1.9575152117799199</v>
      </c>
    </row>
    <row r="47" spans="2:38" x14ac:dyDescent="0.25">
      <c r="B47">
        <v>34380</v>
      </c>
      <c r="C47">
        <v>36489</v>
      </c>
      <c r="D47">
        <v>85285</v>
      </c>
      <c r="E47">
        <v>64619</v>
      </c>
      <c r="F47">
        <v>28058</v>
      </c>
      <c r="H47">
        <v>61609</v>
      </c>
      <c r="J47">
        <f t="shared" si="6"/>
        <v>49766.2</v>
      </c>
      <c r="K47">
        <f t="shared" si="7"/>
        <v>1.237968741836829</v>
      </c>
      <c r="L47">
        <f t="shared" si="8"/>
        <v>85285</v>
      </c>
      <c r="M47">
        <f t="shared" si="9"/>
        <v>28058</v>
      </c>
      <c r="N47">
        <f t="shared" si="10"/>
        <v>49766.2</v>
      </c>
      <c r="O47">
        <f t="shared" si="11"/>
        <v>57227</v>
      </c>
      <c r="Q47">
        <v>6382</v>
      </c>
      <c r="R47">
        <v>283</v>
      </c>
      <c r="T47">
        <v>-1352.6000000000058</v>
      </c>
      <c r="U47">
        <v>-5194.4000000000015</v>
      </c>
      <c r="W47">
        <v>40835</v>
      </c>
      <c r="X47">
        <v>7895.2</v>
      </c>
      <c r="Z47">
        <v>49766.2</v>
      </c>
      <c r="AA47">
        <v>1.237968741836829</v>
      </c>
      <c r="AI47">
        <v>49766.2</v>
      </c>
      <c r="AJ47">
        <v>1.237968741836829</v>
      </c>
    </row>
    <row r="48" spans="2:38" x14ac:dyDescent="0.25">
      <c r="B48">
        <v>42982</v>
      </c>
      <c r="C48">
        <v>70359</v>
      </c>
      <c r="D48">
        <v>78237</v>
      </c>
      <c r="E48">
        <v>64707</v>
      </c>
      <c r="F48">
        <v>94934</v>
      </c>
      <c r="H48">
        <v>98577</v>
      </c>
      <c r="J48">
        <f t="shared" si="6"/>
        <v>70243.8</v>
      </c>
      <c r="K48">
        <f t="shared" si="7"/>
        <v>1.4033551715596251</v>
      </c>
      <c r="L48">
        <f t="shared" si="8"/>
        <v>94934</v>
      </c>
      <c r="M48">
        <f t="shared" si="9"/>
        <v>42982</v>
      </c>
      <c r="N48">
        <f t="shared" si="10"/>
        <v>70243.8</v>
      </c>
      <c r="O48">
        <f t="shared" si="11"/>
        <v>51952</v>
      </c>
      <c r="Q48">
        <v>10755</v>
      </c>
      <c r="R48">
        <v>140</v>
      </c>
      <c r="T48">
        <v>5964</v>
      </c>
      <c r="U48">
        <v>-2351.1999999999971</v>
      </c>
      <c r="W48">
        <v>17715.599999999999</v>
      </c>
      <c r="X48">
        <v>2449.1999999999998</v>
      </c>
      <c r="AB48">
        <v>70243.8</v>
      </c>
      <c r="AC48">
        <v>1.4033551715596251</v>
      </c>
      <c r="AI48">
        <v>70243.8</v>
      </c>
      <c r="AJ48">
        <v>1.4033551715596251</v>
      </c>
    </row>
    <row r="49" spans="2:38" x14ac:dyDescent="0.25">
      <c r="B49">
        <v>46923</v>
      </c>
      <c r="C49">
        <v>40804</v>
      </c>
      <c r="D49">
        <v>98367</v>
      </c>
      <c r="E49">
        <v>29114</v>
      </c>
      <c r="F49">
        <v>36789</v>
      </c>
      <c r="H49">
        <v>122862</v>
      </c>
      <c r="J49">
        <f t="shared" si="6"/>
        <v>50399.4</v>
      </c>
      <c r="K49">
        <f t="shared" si="7"/>
        <v>2.4377671162751935</v>
      </c>
      <c r="L49">
        <f t="shared" si="8"/>
        <v>98367</v>
      </c>
      <c r="M49">
        <f t="shared" si="9"/>
        <v>29114</v>
      </c>
      <c r="N49">
        <f t="shared" si="10"/>
        <v>50399.4</v>
      </c>
      <c r="O49">
        <f t="shared" si="11"/>
        <v>69253</v>
      </c>
      <c r="Q49">
        <v>70218</v>
      </c>
      <c r="R49">
        <v>1256</v>
      </c>
      <c r="T49">
        <v>1224</v>
      </c>
      <c r="U49">
        <v>-1008.5999999999985</v>
      </c>
      <c r="W49">
        <v>29355.199999999997</v>
      </c>
      <c r="X49">
        <v>1267.4000000000001</v>
      </c>
      <c r="Z49">
        <v>50399.4</v>
      </c>
      <c r="AA49">
        <v>2.4377671162751935</v>
      </c>
      <c r="AK49">
        <v>50399.4</v>
      </c>
      <c r="AL49">
        <v>2.4377671162751935</v>
      </c>
    </row>
    <row r="50" spans="2:38" x14ac:dyDescent="0.25">
      <c r="B50">
        <v>46700</v>
      </c>
      <c r="C50">
        <v>24636</v>
      </c>
      <c r="D50">
        <v>44043</v>
      </c>
      <c r="E50">
        <v>68827</v>
      </c>
      <c r="F50">
        <v>55666</v>
      </c>
      <c r="H50">
        <v>56876</v>
      </c>
      <c r="J50">
        <f t="shared" si="6"/>
        <v>47974.400000000001</v>
      </c>
      <c r="K50">
        <f t="shared" si="7"/>
        <v>1.1855489594450372</v>
      </c>
      <c r="L50">
        <f t="shared" si="8"/>
        <v>68827</v>
      </c>
      <c r="M50">
        <f t="shared" si="9"/>
        <v>24636</v>
      </c>
      <c r="N50">
        <f t="shared" si="10"/>
        <v>47974.400000000001</v>
      </c>
      <c r="O50">
        <f t="shared" si="11"/>
        <v>44191</v>
      </c>
      <c r="Q50">
        <v>-43861</v>
      </c>
      <c r="R50">
        <v>-2797</v>
      </c>
      <c r="T50">
        <v>-17978.200000000004</v>
      </c>
      <c r="U50">
        <v>6880.5999999999985</v>
      </c>
      <c r="W50">
        <v>40160.600000000006</v>
      </c>
      <c r="X50">
        <v>6943.4</v>
      </c>
      <c r="AF50">
        <v>47974.400000000001</v>
      </c>
      <c r="AG50">
        <v>1.1855489594450372</v>
      </c>
      <c r="AI50">
        <v>47974.400000000001</v>
      </c>
      <c r="AJ50">
        <v>1.1855489594450372</v>
      </c>
    </row>
    <row r="51" spans="2:38" x14ac:dyDescent="0.25">
      <c r="B51">
        <v>68969</v>
      </c>
      <c r="C51">
        <v>45133</v>
      </c>
      <c r="D51">
        <v>32877</v>
      </c>
      <c r="E51">
        <v>35957</v>
      </c>
      <c r="F51">
        <v>71458</v>
      </c>
      <c r="H51">
        <v>71933</v>
      </c>
      <c r="J51">
        <f t="shared" si="6"/>
        <v>50878.8</v>
      </c>
      <c r="K51">
        <f t="shared" si="7"/>
        <v>1.4138108603190327</v>
      </c>
      <c r="L51">
        <f t="shared" si="8"/>
        <v>71458</v>
      </c>
      <c r="M51">
        <f t="shared" si="9"/>
        <v>32877</v>
      </c>
      <c r="N51">
        <f t="shared" si="10"/>
        <v>50878.8</v>
      </c>
      <c r="O51">
        <f t="shared" si="11"/>
        <v>38581</v>
      </c>
      <c r="Q51">
        <v>2192</v>
      </c>
      <c r="R51">
        <v>-198</v>
      </c>
      <c r="T51">
        <v>8763.6000000000058</v>
      </c>
      <c r="U51">
        <v>26</v>
      </c>
      <c r="W51">
        <v>41911.199999999997</v>
      </c>
      <c r="X51">
        <v>1101.5999999999999</v>
      </c>
      <c r="AD51">
        <v>50878.8</v>
      </c>
      <c r="AE51">
        <v>1.4138108603190327</v>
      </c>
      <c r="AI51">
        <v>50878.8</v>
      </c>
      <c r="AJ51">
        <v>1.4138108603190327</v>
      </c>
    </row>
    <row r="52" spans="2:38" x14ac:dyDescent="0.25">
      <c r="B52">
        <v>8697</v>
      </c>
      <c r="C52">
        <v>28649</v>
      </c>
      <c r="D52">
        <v>95865</v>
      </c>
      <c r="E52">
        <v>10128</v>
      </c>
      <c r="F52">
        <v>51775</v>
      </c>
      <c r="H52">
        <v>56465</v>
      </c>
      <c r="J52">
        <f t="shared" si="6"/>
        <v>39022.800000000003</v>
      </c>
      <c r="K52">
        <f t="shared" si="7"/>
        <v>1.4469745892145103</v>
      </c>
      <c r="L52">
        <f t="shared" si="8"/>
        <v>95865</v>
      </c>
      <c r="M52">
        <f t="shared" si="9"/>
        <v>8697</v>
      </c>
      <c r="N52">
        <f t="shared" si="10"/>
        <v>39022.800000000003</v>
      </c>
      <c r="O52">
        <f t="shared" si="11"/>
        <v>87168</v>
      </c>
      <c r="Q52">
        <v>-31603</v>
      </c>
      <c r="R52">
        <v>6537</v>
      </c>
      <c r="T52">
        <v>4140</v>
      </c>
      <c r="U52">
        <v>655.80000000000291</v>
      </c>
      <c r="W52">
        <v>20855.2</v>
      </c>
      <c r="X52">
        <v>13717</v>
      </c>
      <c r="AD52">
        <v>39022.800000000003</v>
      </c>
      <c r="AE52">
        <v>1.4469745892145103</v>
      </c>
      <c r="AI52">
        <v>39022.800000000003</v>
      </c>
      <c r="AJ52">
        <v>1.4469745892145103</v>
      </c>
    </row>
    <row r="53" spans="2:38" x14ac:dyDescent="0.25">
      <c r="B53">
        <v>82811</v>
      </c>
      <c r="C53">
        <v>86345</v>
      </c>
      <c r="D53">
        <v>26248</v>
      </c>
      <c r="E53">
        <v>56161</v>
      </c>
      <c r="F53">
        <v>41540</v>
      </c>
      <c r="H53">
        <v>140588</v>
      </c>
      <c r="J53">
        <f t="shared" si="6"/>
        <v>58621</v>
      </c>
      <c r="K53">
        <f t="shared" si="7"/>
        <v>2.3982531857184286</v>
      </c>
      <c r="L53">
        <f t="shared" si="8"/>
        <v>86345</v>
      </c>
      <c r="M53">
        <f t="shared" si="9"/>
        <v>26248</v>
      </c>
      <c r="N53">
        <f t="shared" si="10"/>
        <v>58621</v>
      </c>
      <c r="O53">
        <f t="shared" si="11"/>
        <v>60097</v>
      </c>
      <c r="Q53">
        <v>25583</v>
      </c>
      <c r="R53">
        <v>18577</v>
      </c>
      <c r="T53">
        <v>-6027.8000000000029</v>
      </c>
      <c r="U53">
        <v>1136</v>
      </c>
      <c r="W53">
        <v>25195.4</v>
      </c>
      <c r="X53">
        <v>2198.4</v>
      </c>
      <c r="AF53">
        <v>58621</v>
      </c>
      <c r="AG53">
        <v>2.3982531857184286</v>
      </c>
      <c r="AK53">
        <v>58621</v>
      </c>
      <c r="AL53">
        <v>2.3982531857184286</v>
      </c>
    </row>
    <row r="54" spans="2:38" x14ac:dyDescent="0.25">
      <c r="B54">
        <v>96906</v>
      </c>
      <c r="C54">
        <v>65435</v>
      </c>
      <c r="D54">
        <v>67160</v>
      </c>
      <c r="E54">
        <v>39588</v>
      </c>
      <c r="F54">
        <v>72018</v>
      </c>
      <c r="H54">
        <v>115609</v>
      </c>
      <c r="J54">
        <f t="shared" si="6"/>
        <v>68221.399999999994</v>
      </c>
      <c r="K54">
        <f t="shared" si="7"/>
        <v>1.6946148862380428</v>
      </c>
      <c r="L54">
        <f t="shared" si="8"/>
        <v>96906</v>
      </c>
      <c r="M54">
        <f t="shared" si="9"/>
        <v>39588</v>
      </c>
      <c r="N54">
        <f t="shared" si="10"/>
        <v>68221.399999999994</v>
      </c>
      <c r="O54">
        <f t="shared" si="11"/>
        <v>57318</v>
      </c>
      <c r="Q54">
        <v>34183</v>
      </c>
      <c r="R54">
        <v>-500</v>
      </c>
      <c r="T54">
        <v>23965.999999999993</v>
      </c>
      <c r="U54">
        <v>-9504.2000000000116</v>
      </c>
      <c r="W54">
        <v>38282.400000000001</v>
      </c>
      <c r="X54">
        <v>15438.199999999999</v>
      </c>
      <c r="AD54">
        <v>68221.399999999994</v>
      </c>
      <c r="AE54">
        <v>1.6946148862380428</v>
      </c>
      <c r="AK54">
        <v>68221.399999999994</v>
      </c>
      <c r="AL54">
        <v>1.6946148862380428</v>
      </c>
    </row>
    <row r="55" spans="2:38" x14ac:dyDescent="0.25">
      <c r="B55">
        <v>82305</v>
      </c>
      <c r="C55">
        <v>95497</v>
      </c>
      <c r="D55">
        <v>46792</v>
      </c>
      <c r="E55">
        <v>68943</v>
      </c>
      <c r="F55">
        <v>29319</v>
      </c>
      <c r="H55">
        <v>129096</v>
      </c>
      <c r="J55">
        <f t="shared" si="6"/>
        <v>64571.199999999997</v>
      </c>
      <c r="K55">
        <f t="shared" si="7"/>
        <v>1.9992814133855341</v>
      </c>
      <c r="L55">
        <f t="shared" si="8"/>
        <v>95497</v>
      </c>
      <c r="M55">
        <f t="shared" si="9"/>
        <v>29319</v>
      </c>
      <c r="N55">
        <f t="shared" si="10"/>
        <v>64571.199999999997</v>
      </c>
      <c r="O55">
        <f t="shared" si="11"/>
        <v>66178</v>
      </c>
      <c r="Q55">
        <v>76821</v>
      </c>
      <c r="R55">
        <v>20485</v>
      </c>
      <c r="T55">
        <v>13526.199999999997</v>
      </c>
      <c r="U55">
        <v>828.39999999999418</v>
      </c>
      <c r="W55">
        <v>24589.000000000004</v>
      </c>
      <c r="X55">
        <v>5872</v>
      </c>
      <c r="Z55">
        <v>64571.199999999997</v>
      </c>
      <c r="AA55">
        <v>1.9992814133855341</v>
      </c>
      <c r="AK55">
        <v>64571.199999999997</v>
      </c>
      <c r="AL55">
        <v>1.9992814133855341</v>
      </c>
    </row>
    <row r="56" spans="2:38" x14ac:dyDescent="0.25">
      <c r="B56">
        <v>62746</v>
      </c>
      <c r="C56">
        <v>56519</v>
      </c>
      <c r="D56">
        <v>66916</v>
      </c>
      <c r="E56">
        <v>77963</v>
      </c>
      <c r="F56">
        <v>48494</v>
      </c>
      <c r="H56">
        <v>81451</v>
      </c>
      <c r="J56">
        <f t="shared" si="6"/>
        <v>62527.6</v>
      </c>
      <c r="K56">
        <f t="shared" si="7"/>
        <v>1.3026407538431028</v>
      </c>
      <c r="L56">
        <f t="shared" si="8"/>
        <v>77963</v>
      </c>
      <c r="M56">
        <f t="shared" si="9"/>
        <v>48494</v>
      </c>
      <c r="N56">
        <f t="shared" si="10"/>
        <v>62527.6</v>
      </c>
      <c r="O56">
        <f t="shared" si="11"/>
        <v>29469</v>
      </c>
      <c r="Q56">
        <v>-17564</v>
      </c>
      <c r="R56">
        <v>-1746</v>
      </c>
      <c r="T56">
        <v>14951.199999999997</v>
      </c>
      <c r="U56">
        <v>2625.7999999999956</v>
      </c>
      <c r="W56">
        <v>26297.200000000001</v>
      </c>
      <c r="X56">
        <v>5322.5999999999995</v>
      </c>
      <c r="AD56">
        <v>62527.6</v>
      </c>
      <c r="AE56">
        <v>1.3026407538431028</v>
      </c>
      <c r="AI56">
        <v>62527.6</v>
      </c>
      <c r="AJ56">
        <v>1.3026407538431028</v>
      </c>
    </row>
    <row r="57" spans="2:38" x14ac:dyDescent="0.25">
      <c r="B57">
        <v>74259</v>
      </c>
      <c r="C57">
        <v>103094</v>
      </c>
      <c r="D57">
        <v>96576</v>
      </c>
      <c r="E57">
        <v>61126</v>
      </c>
      <c r="F57">
        <v>55738</v>
      </c>
      <c r="H57">
        <v>114535</v>
      </c>
      <c r="J57">
        <f t="shared" si="6"/>
        <v>78158.600000000006</v>
      </c>
      <c r="K57">
        <f t="shared" si="7"/>
        <v>1.4654177531327326</v>
      </c>
      <c r="L57">
        <f t="shared" si="8"/>
        <v>103094</v>
      </c>
      <c r="M57">
        <f t="shared" si="9"/>
        <v>55738</v>
      </c>
      <c r="N57">
        <f t="shared" si="10"/>
        <v>78158.600000000006</v>
      </c>
      <c r="O57">
        <f t="shared" si="11"/>
        <v>47356</v>
      </c>
      <c r="Q57">
        <v>15889</v>
      </c>
      <c r="R57">
        <v>3845</v>
      </c>
      <c r="T57">
        <v>-7252.5999999999913</v>
      </c>
      <c r="U57">
        <v>493</v>
      </c>
      <c r="W57">
        <v>23160.6</v>
      </c>
      <c r="X57">
        <v>2885.4</v>
      </c>
      <c r="AB57">
        <v>78158.600000000006</v>
      </c>
      <c r="AC57">
        <v>1.4654177531327326</v>
      </c>
      <c r="AI57">
        <v>78158.600000000006</v>
      </c>
      <c r="AJ57">
        <v>1.4654177531327326</v>
      </c>
    </row>
    <row r="58" spans="2:38" x14ac:dyDescent="0.25">
      <c r="B58">
        <v>50306</v>
      </c>
      <c r="C58">
        <v>39186</v>
      </c>
      <c r="D58">
        <v>37603</v>
      </c>
      <c r="E58">
        <v>55297</v>
      </c>
      <c r="F58">
        <v>43175</v>
      </c>
      <c r="H58">
        <v>63645</v>
      </c>
      <c r="J58">
        <f t="shared" si="6"/>
        <v>45113.4</v>
      </c>
      <c r="K58">
        <f t="shared" si="7"/>
        <v>1.4107781723390389</v>
      </c>
      <c r="L58">
        <f t="shared" si="8"/>
        <v>55297</v>
      </c>
      <c r="M58">
        <f t="shared" si="9"/>
        <v>37603</v>
      </c>
      <c r="N58">
        <f t="shared" si="10"/>
        <v>45113.4</v>
      </c>
      <c r="O58">
        <f t="shared" si="11"/>
        <v>17694</v>
      </c>
      <c r="Q58">
        <v>-51483</v>
      </c>
      <c r="R58">
        <v>-6644</v>
      </c>
      <c r="T58">
        <v>-32548.799999999996</v>
      </c>
      <c r="U58">
        <v>912.80000000000291</v>
      </c>
      <c r="W58">
        <v>43303.199999999997</v>
      </c>
      <c r="X58">
        <v>7477.6</v>
      </c>
      <c r="AB58">
        <v>45113.4</v>
      </c>
      <c r="AC58">
        <v>1.4107781723390389</v>
      </c>
      <c r="AI58">
        <v>45113.4</v>
      </c>
      <c r="AJ58">
        <v>1.4107781723390389</v>
      </c>
    </row>
    <row r="59" spans="2:38" x14ac:dyDescent="0.25">
      <c r="B59">
        <v>67141</v>
      </c>
      <c r="C59">
        <v>50065</v>
      </c>
      <c r="D59">
        <v>39133</v>
      </c>
      <c r="E59">
        <v>76804</v>
      </c>
      <c r="F59">
        <v>25016</v>
      </c>
      <c r="H59">
        <v>55937</v>
      </c>
      <c r="J59">
        <f t="shared" si="6"/>
        <v>51631.8</v>
      </c>
      <c r="K59">
        <f t="shared" si="7"/>
        <v>1.0833827215010903</v>
      </c>
      <c r="L59">
        <f t="shared" si="8"/>
        <v>76804</v>
      </c>
      <c r="M59">
        <f t="shared" si="9"/>
        <v>25016</v>
      </c>
      <c r="N59">
        <f t="shared" si="10"/>
        <v>51631.8</v>
      </c>
      <c r="O59">
        <f t="shared" si="11"/>
        <v>51788</v>
      </c>
      <c r="Q59">
        <v>-47383</v>
      </c>
      <c r="R59">
        <v>-11778</v>
      </c>
      <c r="T59">
        <v>-17469.599999999991</v>
      </c>
      <c r="U59">
        <v>3819.2000000000044</v>
      </c>
      <c r="W59">
        <v>43358</v>
      </c>
      <c r="X59">
        <v>6245.5999999999995</v>
      </c>
      <c r="AF59">
        <v>51631.8</v>
      </c>
      <c r="AG59">
        <v>1.0833827215010903</v>
      </c>
      <c r="AI59">
        <v>51631.8</v>
      </c>
      <c r="AJ59">
        <v>1.0833827215010903</v>
      </c>
    </row>
    <row r="60" spans="2:38" x14ac:dyDescent="0.25">
      <c r="B60">
        <v>76029</v>
      </c>
      <c r="C60">
        <v>119866</v>
      </c>
      <c r="D60">
        <v>92684</v>
      </c>
      <c r="E60">
        <v>47648</v>
      </c>
      <c r="F60">
        <v>120401</v>
      </c>
      <c r="H60">
        <v>99318</v>
      </c>
      <c r="J60">
        <f t="shared" si="6"/>
        <v>91325.6</v>
      </c>
      <c r="K60">
        <f t="shared" si="7"/>
        <v>1.0875154392634705</v>
      </c>
      <c r="L60">
        <f t="shared" si="8"/>
        <v>120401</v>
      </c>
      <c r="M60">
        <f t="shared" si="9"/>
        <v>47648</v>
      </c>
      <c r="N60">
        <f t="shared" si="10"/>
        <v>91325.6</v>
      </c>
      <c r="O60">
        <f t="shared" si="11"/>
        <v>72753</v>
      </c>
      <c r="Q60">
        <v>-10767</v>
      </c>
      <c r="R60">
        <v>-19918</v>
      </c>
      <c r="T60">
        <v>25963.400000000009</v>
      </c>
      <c r="U60">
        <v>7289.4000000000087</v>
      </c>
      <c r="W60">
        <v>43755</v>
      </c>
      <c r="X60">
        <v>11911</v>
      </c>
      <c r="AF60">
        <v>91325.6</v>
      </c>
      <c r="AG60">
        <v>1.0875154392634705</v>
      </c>
      <c r="AI60">
        <v>91325.6</v>
      </c>
      <c r="AJ60">
        <v>1.0875154392634705</v>
      </c>
    </row>
    <row r="61" spans="2:38" x14ac:dyDescent="0.25">
      <c r="B61">
        <v>38496</v>
      </c>
      <c r="C61">
        <v>101095</v>
      </c>
      <c r="D61">
        <v>51290</v>
      </c>
      <c r="E61">
        <v>32891</v>
      </c>
      <c r="F61">
        <v>84445</v>
      </c>
      <c r="H61">
        <v>96040</v>
      </c>
      <c r="J61">
        <f t="shared" si="6"/>
        <v>61643.4</v>
      </c>
      <c r="K61">
        <f t="shared" si="7"/>
        <v>1.5579932320410619</v>
      </c>
      <c r="L61">
        <f t="shared" si="8"/>
        <v>101095</v>
      </c>
      <c r="M61">
        <f t="shared" si="9"/>
        <v>32891</v>
      </c>
      <c r="N61">
        <f t="shared" si="10"/>
        <v>61643.4</v>
      </c>
      <c r="O61">
        <f t="shared" si="11"/>
        <v>68204</v>
      </c>
      <c r="Q61">
        <v>-9248</v>
      </c>
      <c r="R61">
        <v>4061</v>
      </c>
      <c r="T61">
        <v>-13460.400000000001</v>
      </c>
      <c r="U61">
        <v>-1794</v>
      </c>
      <c r="W61">
        <v>20909.599999999999</v>
      </c>
      <c r="X61">
        <v>2916</v>
      </c>
      <c r="AB61">
        <v>61643.4</v>
      </c>
      <c r="AC61">
        <v>1.5579932320410619</v>
      </c>
      <c r="AK61">
        <v>61643.4</v>
      </c>
      <c r="AL61">
        <v>1.5579932320410619</v>
      </c>
    </row>
    <row r="62" spans="2:38" x14ac:dyDescent="0.25">
      <c r="B62">
        <v>35228</v>
      </c>
      <c r="C62">
        <v>88917</v>
      </c>
      <c r="D62">
        <v>17364</v>
      </c>
      <c r="E62">
        <v>80731</v>
      </c>
      <c r="F62">
        <v>98823</v>
      </c>
      <c r="H62">
        <v>72276</v>
      </c>
      <c r="J62">
        <f t="shared" si="6"/>
        <v>64212.6</v>
      </c>
      <c r="K62">
        <f t="shared" si="7"/>
        <v>1.125573485577597</v>
      </c>
      <c r="L62">
        <f t="shared" si="8"/>
        <v>98823</v>
      </c>
      <c r="M62">
        <f t="shared" si="9"/>
        <v>17364</v>
      </c>
      <c r="N62">
        <f t="shared" si="10"/>
        <v>64212.6</v>
      </c>
      <c r="O62">
        <f t="shared" si="11"/>
        <v>81459</v>
      </c>
      <c r="Q62">
        <v>-55152</v>
      </c>
      <c r="R62">
        <v>-13843</v>
      </c>
      <c r="T62">
        <v>-8652.5999999999985</v>
      </c>
      <c r="U62">
        <v>-5682.4000000000015</v>
      </c>
      <c r="W62">
        <v>32088.6</v>
      </c>
      <c r="X62">
        <v>7452</v>
      </c>
      <c r="AF62">
        <v>64212.6</v>
      </c>
      <c r="AG62">
        <v>1.125573485577597</v>
      </c>
      <c r="AI62">
        <v>64212.6</v>
      </c>
      <c r="AJ62">
        <v>1.125573485577597</v>
      </c>
    </row>
    <row r="63" spans="2:38" x14ac:dyDescent="0.25">
      <c r="B63">
        <v>10694</v>
      </c>
      <c r="C63">
        <v>60101</v>
      </c>
      <c r="D63">
        <v>27769</v>
      </c>
      <c r="E63">
        <v>80724</v>
      </c>
      <c r="F63">
        <v>49170</v>
      </c>
      <c r="H63">
        <v>60453</v>
      </c>
      <c r="J63">
        <f t="shared" si="6"/>
        <v>45691.6</v>
      </c>
      <c r="K63">
        <f t="shared" si="7"/>
        <v>1.3230659464759387</v>
      </c>
      <c r="L63">
        <f t="shared" si="8"/>
        <v>80724</v>
      </c>
      <c r="M63">
        <f t="shared" si="9"/>
        <v>10694</v>
      </c>
      <c r="N63">
        <f t="shared" si="10"/>
        <v>45691.6</v>
      </c>
      <c r="O63">
        <f t="shared" si="11"/>
        <v>70030</v>
      </c>
      <c r="Q63">
        <v>-48894</v>
      </c>
      <c r="R63">
        <v>-292</v>
      </c>
      <c r="T63">
        <v>-14283.200000000004</v>
      </c>
      <c r="U63">
        <v>-6927</v>
      </c>
      <c r="W63">
        <v>27225.599999999999</v>
      </c>
      <c r="X63">
        <v>12679.8</v>
      </c>
      <c r="AD63">
        <v>45691.6</v>
      </c>
      <c r="AE63">
        <v>1.3230659464759387</v>
      </c>
      <c r="AI63">
        <v>45691.6</v>
      </c>
      <c r="AJ63">
        <v>1.3230659464759387</v>
      </c>
    </row>
    <row r="64" spans="2:38" x14ac:dyDescent="0.25">
      <c r="B64">
        <v>16535</v>
      </c>
      <c r="C64">
        <v>85106</v>
      </c>
      <c r="D64">
        <v>98994</v>
      </c>
      <c r="E64">
        <v>41648</v>
      </c>
      <c r="F64">
        <v>59385</v>
      </c>
      <c r="H64">
        <v>104044</v>
      </c>
      <c r="J64">
        <f t="shared" si="6"/>
        <v>60333.599999999999</v>
      </c>
      <c r="K64">
        <f t="shared" si="7"/>
        <v>1.724478565840593</v>
      </c>
      <c r="L64">
        <f t="shared" si="8"/>
        <v>98994</v>
      </c>
      <c r="M64">
        <f t="shared" si="9"/>
        <v>16535</v>
      </c>
      <c r="N64">
        <f t="shared" si="10"/>
        <v>60333.599999999999</v>
      </c>
      <c r="O64">
        <f t="shared" si="11"/>
        <v>82459</v>
      </c>
      <c r="Q64">
        <v>-40727</v>
      </c>
      <c r="R64">
        <v>-8593</v>
      </c>
      <c r="T64">
        <v>-45126.6</v>
      </c>
      <c r="U64">
        <v>-5520.5999999999985</v>
      </c>
      <c r="W64">
        <v>45126.599999999991</v>
      </c>
      <c r="X64">
        <v>7232.6</v>
      </c>
      <c r="AB64">
        <v>60333.599999999999</v>
      </c>
      <c r="AC64">
        <v>1.724478565840593</v>
      </c>
      <c r="AK64">
        <v>60333.599999999999</v>
      </c>
      <c r="AL64">
        <v>1.724478565840593</v>
      </c>
    </row>
    <row r="65" spans="2:38" x14ac:dyDescent="0.25">
      <c r="B65">
        <v>97533</v>
      </c>
      <c r="C65">
        <v>35236</v>
      </c>
      <c r="D65">
        <v>50099</v>
      </c>
      <c r="E65">
        <v>17217</v>
      </c>
      <c r="F65">
        <v>24842</v>
      </c>
      <c r="H65">
        <v>62497</v>
      </c>
      <c r="J65">
        <f t="shared" si="6"/>
        <v>44985.4</v>
      </c>
      <c r="K65">
        <f t="shared" si="7"/>
        <v>1.389272964117247</v>
      </c>
      <c r="L65">
        <f t="shared" si="8"/>
        <v>97533</v>
      </c>
      <c r="M65">
        <f t="shared" si="9"/>
        <v>17217</v>
      </c>
      <c r="N65">
        <f t="shared" si="10"/>
        <v>44985.4</v>
      </c>
      <c r="O65">
        <f t="shared" si="11"/>
        <v>80316</v>
      </c>
      <c r="Q65">
        <v>-49433</v>
      </c>
      <c r="R65">
        <v>104</v>
      </c>
      <c r="T65">
        <v>-37572.200000000004</v>
      </c>
      <c r="U65">
        <v>-3298.7999999999956</v>
      </c>
      <c r="W65">
        <v>61727</v>
      </c>
      <c r="X65">
        <v>4802.4000000000005</v>
      </c>
      <c r="AB65">
        <v>44985.4</v>
      </c>
      <c r="AC65">
        <v>1.389272964117247</v>
      </c>
      <c r="AI65">
        <v>44985.4</v>
      </c>
      <c r="AJ65">
        <v>1.389272964117247</v>
      </c>
    </row>
    <row r="66" spans="2:38" x14ac:dyDescent="0.25">
      <c r="B66">
        <v>51965</v>
      </c>
      <c r="C66">
        <v>34425</v>
      </c>
      <c r="D66">
        <v>51803</v>
      </c>
      <c r="E66">
        <v>43833</v>
      </c>
      <c r="F66">
        <v>99856</v>
      </c>
      <c r="H66">
        <v>80096</v>
      </c>
      <c r="J66">
        <f t="shared" ref="J66:J101" si="12">AVERAGE(B66:F66)</f>
        <v>56376.4</v>
      </c>
      <c r="K66">
        <f t="shared" ref="K66:K97" si="13">H66/J66</f>
        <v>1.4207363364812227</v>
      </c>
      <c r="L66">
        <f t="shared" ref="L66:L101" si="14">MAX(B66:F66)</f>
        <v>99856</v>
      </c>
      <c r="M66">
        <f t="shared" ref="M66:M101" si="15">MIN(B66:F66)</f>
        <v>34425</v>
      </c>
      <c r="N66">
        <f t="shared" ref="N66:N101" si="16">AVERAGE(B66:F66)</f>
        <v>56376.4</v>
      </c>
      <c r="O66">
        <f t="shared" ref="O66:O101" si="17">L66-M66</f>
        <v>65431</v>
      </c>
      <c r="Q66">
        <v>-29128</v>
      </c>
      <c r="R66">
        <v>3530</v>
      </c>
      <c r="T66">
        <v>-14594.599999999999</v>
      </c>
      <c r="U66">
        <v>-3066.1999999999971</v>
      </c>
      <c r="W66">
        <v>37114.199999999997</v>
      </c>
      <c r="X66">
        <v>11017</v>
      </c>
      <c r="AF66">
        <v>56376.4</v>
      </c>
      <c r="AG66">
        <v>1.4207363364812227</v>
      </c>
      <c r="AI66">
        <v>56376.4</v>
      </c>
      <c r="AJ66">
        <v>1.4207363364812227</v>
      </c>
    </row>
    <row r="67" spans="2:38" x14ac:dyDescent="0.25">
      <c r="B67">
        <v>26497</v>
      </c>
      <c r="C67">
        <v>47106</v>
      </c>
      <c r="D67">
        <v>49159</v>
      </c>
      <c r="E67">
        <v>91688</v>
      </c>
      <c r="F67">
        <v>31446</v>
      </c>
      <c r="H67">
        <v>56495</v>
      </c>
      <c r="J67">
        <f t="shared" si="12"/>
        <v>49179.199999999997</v>
      </c>
      <c r="K67">
        <f t="shared" si="13"/>
        <v>1.1487580115170641</v>
      </c>
      <c r="L67">
        <f t="shared" si="14"/>
        <v>91688</v>
      </c>
      <c r="M67">
        <f t="shared" si="15"/>
        <v>26497</v>
      </c>
      <c r="N67">
        <f t="shared" si="16"/>
        <v>49179.199999999997</v>
      </c>
      <c r="O67">
        <f t="shared" si="17"/>
        <v>65191</v>
      </c>
      <c r="Q67">
        <v>-42028</v>
      </c>
      <c r="R67">
        <v>-352</v>
      </c>
      <c r="T67">
        <v>8958.1999999999971</v>
      </c>
      <c r="U67">
        <v>2147</v>
      </c>
      <c r="W67">
        <v>18471.800000000003</v>
      </c>
      <c r="X67">
        <v>2151.3999999999996</v>
      </c>
      <c r="AD67">
        <v>49179.199999999997</v>
      </c>
      <c r="AE67">
        <v>1.1487580115170641</v>
      </c>
      <c r="AI67">
        <v>49179.199999999997</v>
      </c>
      <c r="AJ67">
        <v>1.1487580115170641</v>
      </c>
    </row>
    <row r="68" spans="2:38" x14ac:dyDescent="0.25">
      <c r="B68">
        <v>87394</v>
      </c>
      <c r="C68">
        <v>66635</v>
      </c>
      <c r="D68">
        <v>72510</v>
      </c>
      <c r="E68">
        <v>40272</v>
      </c>
      <c r="F68">
        <v>30041</v>
      </c>
      <c r="H68">
        <v>102106</v>
      </c>
      <c r="J68">
        <f t="shared" si="12"/>
        <v>59370.400000000001</v>
      </c>
      <c r="K68">
        <f t="shared" si="13"/>
        <v>1.7198132402678776</v>
      </c>
      <c r="L68">
        <f t="shared" si="14"/>
        <v>87394</v>
      </c>
      <c r="M68">
        <f t="shared" si="15"/>
        <v>30041</v>
      </c>
      <c r="N68">
        <f t="shared" si="16"/>
        <v>59370.400000000001</v>
      </c>
      <c r="O68">
        <f t="shared" si="17"/>
        <v>57353</v>
      </c>
      <c r="Q68">
        <v>-25568</v>
      </c>
      <c r="R68">
        <v>-70</v>
      </c>
      <c r="T68">
        <v>-11551.400000000001</v>
      </c>
      <c r="U68">
        <v>427.80000000000291</v>
      </c>
      <c r="W68">
        <v>28317.800000000003</v>
      </c>
      <c r="X68">
        <v>809.80000000000007</v>
      </c>
      <c r="AF68">
        <v>59370.400000000001</v>
      </c>
      <c r="AG68">
        <v>1.7198132402678776</v>
      </c>
      <c r="AK68">
        <v>59370.400000000001</v>
      </c>
      <c r="AL68">
        <v>1.7198132402678776</v>
      </c>
    </row>
    <row r="69" spans="2:38" x14ac:dyDescent="0.25">
      <c r="B69">
        <v>78056</v>
      </c>
      <c r="C69">
        <v>22228</v>
      </c>
      <c r="D69">
        <v>15753</v>
      </c>
      <c r="E69">
        <v>40170</v>
      </c>
      <c r="F69">
        <v>46585</v>
      </c>
      <c r="H69">
        <v>71463</v>
      </c>
      <c r="J69">
        <f t="shared" si="12"/>
        <v>40558.400000000001</v>
      </c>
      <c r="K69">
        <f t="shared" si="13"/>
        <v>1.7619777900508895</v>
      </c>
      <c r="L69">
        <f t="shared" si="14"/>
        <v>78056</v>
      </c>
      <c r="M69">
        <f t="shared" si="15"/>
        <v>15753</v>
      </c>
      <c r="N69">
        <f t="shared" si="16"/>
        <v>40558.400000000001</v>
      </c>
      <c r="O69">
        <f t="shared" si="17"/>
        <v>62303</v>
      </c>
      <c r="Q69">
        <v>-5781</v>
      </c>
      <c r="R69">
        <v>607</v>
      </c>
      <c r="T69">
        <v>-14988.400000000001</v>
      </c>
      <c r="U69">
        <v>-6005.4000000000015</v>
      </c>
      <c r="W69">
        <v>38423.200000000004</v>
      </c>
      <c r="X69">
        <v>7899</v>
      </c>
      <c r="Z69">
        <v>40558.400000000001</v>
      </c>
      <c r="AA69">
        <v>1.7619777900508895</v>
      </c>
      <c r="AK69">
        <v>40558.400000000001</v>
      </c>
      <c r="AL69">
        <v>1.7619777900508895</v>
      </c>
    </row>
    <row r="70" spans="2:38" x14ac:dyDescent="0.25">
      <c r="B70">
        <v>88223</v>
      </c>
      <c r="C70">
        <v>97811</v>
      </c>
      <c r="D70">
        <v>28070</v>
      </c>
      <c r="E70">
        <v>88542</v>
      </c>
      <c r="F70">
        <v>38736</v>
      </c>
      <c r="H70">
        <v>68895</v>
      </c>
      <c r="J70">
        <f t="shared" si="12"/>
        <v>68276.399999999994</v>
      </c>
      <c r="K70">
        <f t="shared" si="13"/>
        <v>1.0090602316466599</v>
      </c>
      <c r="L70">
        <f t="shared" si="14"/>
        <v>97811</v>
      </c>
      <c r="M70">
        <f t="shared" si="15"/>
        <v>28070</v>
      </c>
      <c r="N70">
        <f t="shared" si="16"/>
        <v>68276.399999999994</v>
      </c>
      <c r="O70">
        <f t="shared" si="17"/>
        <v>69741</v>
      </c>
      <c r="Q70">
        <v>-27783</v>
      </c>
      <c r="R70">
        <v>-6361</v>
      </c>
      <c r="T70">
        <v>21413.399999999994</v>
      </c>
      <c r="U70">
        <v>-458</v>
      </c>
      <c r="W70">
        <v>22056.6</v>
      </c>
      <c r="X70">
        <v>458</v>
      </c>
      <c r="AD70">
        <v>68276.399999999994</v>
      </c>
      <c r="AE70">
        <v>1.0090602316466599</v>
      </c>
      <c r="AI70">
        <v>68276.399999999994</v>
      </c>
      <c r="AJ70">
        <v>1.0090602316466599</v>
      </c>
    </row>
    <row r="71" spans="2:38" x14ac:dyDescent="0.25">
      <c r="B71">
        <v>89894</v>
      </c>
      <c r="C71">
        <v>46209</v>
      </c>
      <c r="D71">
        <v>4266</v>
      </c>
      <c r="E71">
        <v>32254</v>
      </c>
      <c r="F71">
        <v>17187</v>
      </c>
      <c r="H71">
        <v>58879</v>
      </c>
      <c r="J71">
        <f t="shared" si="12"/>
        <v>37962</v>
      </c>
      <c r="K71">
        <f t="shared" si="13"/>
        <v>1.5509983667878404</v>
      </c>
      <c r="L71">
        <f t="shared" si="14"/>
        <v>89894</v>
      </c>
      <c r="M71">
        <f t="shared" si="15"/>
        <v>4266</v>
      </c>
      <c r="N71">
        <f t="shared" si="16"/>
        <v>37962</v>
      </c>
      <c r="O71">
        <f t="shared" si="17"/>
        <v>85628</v>
      </c>
      <c r="Q71">
        <v>-776</v>
      </c>
      <c r="R71">
        <v>4978</v>
      </c>
      <c r="T71">
        <v>-4054.8000000000029</v>
      </c>
      <c r="U71">
        <v>-8382.5999999999985</v>
      </c>
      <c r="W71">
        <v>34191.199999999997</v>
      </c>
      <c r="X71">
        <v>15733.4</v>
      </c>
      <c r="Z71">
        <v>37962</v>
      </c>
      <c r="AA71">
        <v>1.5509983667878404</v>
      </c>
      <c r="AK71">
        <v>37962</v>
      </c>
      <c r="AL71">
        <v>1.5509983667878404</v>
      </c>
    </row>
    <row r="72" spans="2:38" x14ac:dyDescent="0.25">
      <c r="B72">
        <v>37452</v>
      </c>
      <c r="C72">
        <v>88304</v>
      </c>
      <c r="D72">
        <v>24562</v>
      </c>
      <c r="E72">
        <v>63826</v>
      </c>
      <c r="F72">
        <v>31330</v>
      </c>
      <c r="H72">
        <v>55505</v>
      </c>
      <c r="J72">
        <f t="shared" si="12"/>
        <v>49094.8</v>
      </c>
      <c r="K72">
        <f t="shared" si="13"/>
        <v>1.1305677994410812</v>
      </c>
      <c r="L72">
        <f t="shared" si="14"/>
        <v>88304</v>
      </c>
      <c r="M72">
        <f t="shared" si="15"/>
        <v>24562</v>
      </c>
      <c r="N72">
        <f t="shared" si="16"/>
        <v>49094.8</v>
      </c>
      <c r="O72">
        <f t="shared" si="17"/>
        <v>63742</v>
      </c>
      <c r="Q72">
        <v>-54580</v>
      </c>
      <c r="R72">
        <v>4639</v>
      </c>
      <c r="T72">
        <v>-18998</v>
      </c>
      <c r="U72">
        <v>2072.4000000000015</v>
      </c>
      <c r="W72">
        <v>43298.8</v>
      </c>
      <c r="X72">
        <v>2146</v>
      </c>
      <c r="AF72">
        <v>49094.8</v>
      </c>
      <c r="AG72">
        <v>1.1305677994410812</v>
      </c>
      <c r="AI72">
        <v>49094.8</v>
      </c>
      <c r="AJ72">
        <v>1.1305677994410812</v>
      </c>
    </row>
    <row r="73" spans="2:38" x14ac:dyDescent="0.25">
      <c r="B73">
        <v>59802</v>
      </c>
      <c r="C73">
        <v>28375</v>
      </c>
      <c r="D73">
        <v>51509</v>
      </c>
      <c r="E73">
        <v>27512</v>
      </c>
      <c r="F73">
        <v>83429</v>
      </c>
      <c r="H73">
        <v>78617</v>
      </c>
      <c r="J73">
        <f t="shared" si="12"/>
        <v>50125.4</v>
      </c>
      <c r="K73">
        <f t="shared" si="13"/>
        <v>1.5684064366568646</v>
      </c>
      <c r="L73">
        <f t="shared" si="14"/>
        <v>83429</v>
      </c>
      <c r="M73">
        <f t="shared" si="15"/>
        <v>27512</v>
      </c>
      <c r="N73">
        <f t="shared" si="16"/>
        <v>50125.4</v>
      </c>
      <c r="O73">
        <f t="shared" si="17"/>
        <v>55917</v>
      </c>
      <c r="Q73">
        <v>22160</v>
      </c>
      <c r="R73">
        <v>-14666</v>
      </c>
      <c r="T73">
        <v>3533</v>
      </c>
      <c r="U73">
        <v>2152.2000000000044</v>
      </c>
      <c r="W73">
        <v>33645.4</v>
      </c>
      <c r="X73">
        <v>2782.6</v>
      </c>
      <c r="Z73">
        <v>50125.4</v>
      </c>
      <c r="AA73">
        <v>1.5684064366568646</v>
      </c>
      <c r="AI73">
        <v>50125.4</v>
      </c>
      <c r="AJ73">
        <v>1.5684064366568646</v>
      </c>
    </row>
    <row r="74" spans="2:38" x14ac:dyDescent="0.25">
      <c r="B74">
        <v>87659</v>
      </c>
      <c r="C74">
        <v>83366</v>
      </c>
      <c r="D74">
        <v>79082</v>
      </c>
      <c r="E74">
        <v>56538</v>
      </c>
      <c r="F74">
        <v>29016</v>
      </c>
      <c r="H74">
        <v>126694</v>
      </c>
      <c r="J74">
        <f t="shared" si="12"/>
        <v>67132.2</v>
      </c>
      <c r="K74">
        <f t="shared" si="13"/>
        <v>1.8872314626959941</v>
      </c>
      <c r="L74">
        <f t="shared" si="14"/>
        <v>87659</v>
      </c>
      <c r="M74">
        <f t="shared" si="15"/>
        <v>29016</v>
      </c>
      <c r="N74">
        <f t="shared" si="16"/>
        <v>67132.2</v>
      </c>
      <c r="O74">
        <f t="shared" si="17"/>
        <v>58643</v>
      </c>
      <c r="Q74">
        <v>53017</v>
      </c>
      <c r="R74">
        <v>10174</v>
      </c>
      <c r="T74">
        <v>26911.199999999997</v>
      </c>
      <c r="U74">
        <v>2152</v>
      </c>
      <c r="W74">
        <v>55648.800000000003</v>
      </c>
      <c r="X74">
        <v>9525.2000000000007</v>
      </c>
      <c r="AD74">
        <v>67132.2</v>
      </c>
      <c r="AE74">
        <v>1.8872314626959941</v>
      </c>
      <c r="AK74">
        <v>67132.2</v>
      </c>
      <c r="AL74">
        <v>1.8872314626959941</v>
      </c>
    </row>
    <row r="75" spans="2:38" x14ac:dyDescent="0.25">
      <c r="B75">
        <v>53953</v>
      </c>
      <c r="C75">
        <v>32268</v>
      </c>
      <c r="D75">
        <v>85094</v>
      </c>
      <c r="E75">
        <v>94704</v>
      </c>
      <c r="F75">
        <v>51296</v>
      </c>
      <c r="H75">
        <v>121194</v>
      </c>
      <c r="J75">
        <f t="shared" si="12"/>
        <v>63463</v>
      </c>
      <c r="K75">
        <f t="shared" si="13"/>
        <v>1.9096796558624711</v>
      </c>
      <c r="L75">
        <f t="shared" si="14"/>
        <v>94704</v>
      </c>
      <c r="M75">
        <f t="shared" si="15"/>
        <v>32268</v>
      </c>
      <c r="N75">
        <f t="shared" si="16"/>
        <v>63463</v>
      </c>
      <c r="O75">
        <f t="shared" si="17"/>
        <v>62436</v>
      </c>
      <c r="Q75">
        <v>15660</v>
      </c>
      <c r="R75">
        <v>-10938</v>
      </c>
      <c r="T75">
        <v>-7557.1999999999971</v>
      </c>
      <c r="U75">
        <v>-1649.4000000000015</v>
      </c>
      <c r="W75">
        <v>44043.6</v>
      </c>
      <c r="X75">
        <v>7989.4</v>
      </c>
      <c r="AB75">
        <v>63463</v>
      </c>
      <c r="AC75">
        <v>1.9096796558624711</v>
      </c>
      <c r="AK75">
        <v>63463</v>
      </c>
      <c r="AL75">
        <v>1.9096796558624711</v>
      </c>
    </row>
    <row r="76" spans="2:38" x14ac:dyDescent="0.25">
      <c r="B76">
        <v>43619</v>
      </c>
      <c r="C76">
        <v>58668</v>
      </c>
      <c r="D76">
        <v>49220</v>
      </c>
      <c r="E76">
        <v>46491</v>
      </c>
      <c r="F76">
        <v>62771</v>
      </c>
      <c r="H76">
        <v>71378</v>
      </c>
      <c r="J76">
        <f t="shared" si="12"/>
        <v>52153.8</v>
      </c>
      <c r="K76">
        <f t="shared" si="13"/>
        <v>1.3686059309197027</v>
      </c>
      <c r="L76">
        <f t="shared" si="14"/>
        <v>62771</v>
      </c>
      <c r="M76">
        <f t="shared" si="15"/>
        <v>43619</v>
      </c>
      <c r="N76">
        <f t="shared" si="16"/>
        <v>52153.8</v>
      </c>
      <c r="O76">
        <f t="shared" si="17"/>
        <v>19152</v>
      </c>
      <c r="Q76">
        <v>32879</v>
      </c>
      <c r="R76">
        <v>245</v>
      </c>
      <c r="T76">
        <v>21551.4</v>
      </c>
      <c r="U76">
        <v>-340.39999999999418</v>
      </c>
      <c r="W76">
        <v>21551.399999999998</v>
      </c>
      <c r="X76">
        <v>5118.8</v>
      </c>
      <c r="Z76">
        <v>52153.8</v>
      </c>
      <c r="AA76">
        <v>1.3686059309197027</v>
      </c>
      <c r="AI76">
        <v>52153.8</v>
      </c>
      <c r="AJ76">
        <v>1.3686059309197027</v>
      </c>
    </row>
    <row r="77" spans="2:38" x14ac:dyDescent="0.25">
      <c r="B77">
        <v>55805</v>
      </c>
      <c r="C77">
        <v>56368</v>
      </c>
      <c r="D77">
        <v>26280</v>
      </c>
      <c r="E77">
        <v>39047</v>
      </c>
      <c r="F77">
        <v>63941</v>
      </c>
      <c r="H77">
        <v>96305</v>
      </c>
      <c r="J77">
        <f t="shared" si="12"/>
        <v>48288.2</v>
      </c>
      <c r="K77">
        <f t="shared" si="13"/>
        <v>1.9943795792760965</v>
      </c>
      <c r="L77">
        <f t="shared" si="14"/>
        <v>63941</v>
      </c>
      <c r="M77">
        <f t="shared" si="15"/>
        <v>26280</v>
      </c>
      <c r="N77">
        <f t="shared" si="16"/>
        <v>48288.2</v>
      </c>
      <c r="O77">
        <f t="shared" si="17"/>
        <v>37661</v>
      </c>
      <c r="Q77">
        <v>5408</v>
      </c>
      <c r="R77">
        <v>0</v>
      </c>
      <c r="T77">
        <v>-3888.4000000000015</v>
      </c>
      <c r="U77">
        <v>531</v>
      </c>
      <c r="W77">
        <v>22281.600000000002</v>
      </c>
      <c r="X77">
        <v>8496.2000000000007</v>
      </c>
      <c r="AD77">
        <v>48288.2</v>
      </c>
      <c r="AE77">
        <v>1.9943795792760965</v>
      </c>
      <c r="AK77">
        <v>48288.2</v>
      </c>
      <c r="AL77">
        <v>1.9943795792760965</v>
      </c>
    </row>
    <row r="78" spans="2:38" x14ac:dyDescent="0.25">
      <c r="B78">
        <v>60193</v>
      </c>
      <c r="C78">
        <v>74571</v>
      </c>
      <c r="D78">
        <v>85823</v>
      </c>
      <c r="E78">
        <v>73080</v>
      </c>
      <c r="F78">
        <v>28837</v>
      </c>
      <c r="H78">
        <v>101158</v>
      </c>
      <c r="J78">
        <f t="shared" si="12"/>
        <v>64500.800000000003</v>
      </c>
      <c r="K78">
        <f t="shared" si="13"/>
        <v>1.5683216332200529</v>
      </c>
      <c r="L78">
        <f t="shared" si="14"/>
        <v>85823</v>
      </c>
      <c r="M78">
        <f t="shared" si="15"/>
        <v>28837</v>
      </c>
      <c r="N78">
        <f t="shared" si="16"/>
        <v>64500.800000000003</v>
      </c>
      <c r="O78">
        <f t="shared" si="17"/>
        <v>56986</v>
      </c>
      <c r="Q78">
        <v>-1670</v>
      </c>
      <c r="R78">
        <v>-157</v>
      </c>
      <c r="T78">
        <v>17883.800000000003</v>
      </c>
      <c r="U78">
        <v>-2434.8000000000029</v>
      </c>
      <c r="W78">
        <v>24387</v>
      </c>
      <c r="X78">
        <v>2504.8000000000002</v>
      </c>
      <c r="AD78">
        <v>64500.800000000003</v>
      </c>
      <c r="AE78">
        <v>1.5683216332200529</v>
      </c>
      <c r="AI78">
        <v>64500.800000000003</v>
      </c>
      <c r="AJ78">
        <v>1.5683216332200529</v>
      </c>
    </row>
    <row r="79" spans="2:38" x14ac:dyDescent="0.25">
      <c r="B79">
        <v>69046</v>
      </c>
      <c r="C79">
        <v>41283</v>
      </c>
      <c r="D79">
        <v>24626</v>
      </c>
      <c r="E79">
        <v>92083</v>
      </c>
      <c r="F79">
        <v>85581</v>
      </c>
      <c r="H79">
        <v>97255</v>
      </c>
      <c r="J79">
        <f t="shared" si="12"/>
        <v>62523.8</v>
      </c>
      <c r="K79">
        <f t="shared" si="13"/>
        <v>1.5554876702951514</v>
      </c>
      <c r="L79">
        <f t="shared" si="14"/>
        <v>92083</v>
      </c>
      <c r="M79">
        <f t="shared" si="15"/>
        <v>24626</v>
      </c>
      <c r="N79">
        <f t="shared" si="16"/>
        <v>62523.8</v>
      </c>
      <c r="O79">
        <f t="shared" si="17"/>
        <v>67457</v>
      </c>
      <c r="Q79">
        <v>40306</v>
      </c>
      <c r="R79">
        <v>8</v>
      </c>
      <c r="T79">
        <v>20949.800000000003</v>
      </c>
      <c r="U79">
        <v>-6228.5999999999913</v>
      </c>
      <c r="W79">
        <v>51278.6</v>
      </c>
      <c r="X79">
        <v>11127</v>
      </c>
      <c r="Z79">
        <v>62523.8</v>
      </c>
      <c r="AA79">
        <v>1.5554876702951514</v>
      </c>
      <c r="AK79">
        <v>62523.8</v>
      </c>
      <c r="AL79">
        <v>1.5554876702951514</v>
      </c>
    </row>
    <row r="80" spans="2:38" x14ac:dyDescent="0.25">
      <c r="B80">
        <v>14864</v>
      </c>
      <c r="C80">
        <v>29548</v>
      </c>
      <c r="D80">
        <v>54312</v>
      </c>
      <c r="E80">
        <v>73869</v>
      </c>
      <c r="F80">
        <v>33216</v>
      </c>
      <c r="H80">
        <v>69195</v>
      </c>
      <c r="J80">
        <f t="shared" si="12"/>
        <v>41161.800000000003</v>
      </c>
      <c r="K80">
        <f t="shared" si="13"/>
        <v>1.6810489337200996</v>
      </c>
      <c r="L80">
        <f t="shared" si="14"/>
        <v>73869</v>
      </c>
      <c r="M80">
        <f t="shared" si="15"/>
        <v>14864</v>
      </c>
      <c r="N80">
        <f t="shared" si="16"/>
        <v>41161.800000000003</v>
      </c>
      <c r="O80">
        <f t="shared" si="17"/>
        <v>59005</v>
      </c>
      <c r="Q80">
        <v>-34863</v>
      </c>
      <c r="R80">
        <v>11447</v>
      </c>
      <c r="T80">
        <v>-32367.599999999991</v>
      </c>
      <c r="U80">
        <v>-2444.1999999999971</v>
      </c>
      <c r="W80">
        <v>32367.599999999999</v>
      </c>
      <c r="X80">
        <v>3582.6</v>
      </c>
      <c r="AB80">
        <v>41161.800000000003</v>
      </c>
      <c r="AC80">
        <v>1.6810489337200996</v>
      </c>
      <c r="AK80">
        <v>41161.800000000003</v>
      </c>
      <c r="AL80">
        <v>1.6810489337200996</v>
      </c>
    </row>
    <row r="81" spans="2:38" x14ac:dyDescent="0.25">
      <c r="B81">
        <v>30616</v>
      </c>
      <c r="C81">
        <v>82551</v>
      </c>
      <c r="D81">
        <v>91920</v>
      </c>
      <c r="E81">
        <v>11594</v>
      </c>
      <c r="F81">
        <v>46442</v>
      </c>
      <c r="H81">
        <v>66963</v>
      </c>
      <c r="J81">
        <f t="shared" si="12"/>
        <v>52624.6</v>
      </c>
      <c r="K81">
        <f t="shared" si="13"/>
        <v>1.2724657289556596</v>
      </c>
      <c r="L81">
        <f t="shared" si="14"/>
        <v>91920</v>
      </c>
      <c r="M81">
        <f t="shared" si="15"/>
        <v>11594</v>
      </c>
      <c r="N81">
        <f t="shared" si="16"/>
        <v>52624.6</v>
      </c>
      <c r="O81">
        <f t="shared" si="17"/>
        <v>80326</v>
      </c>
      <c r="Q81">
        <v>14688</v>
      </c>
      <c r="R81">
        <v>8067</v>
      </c>
      <c r="T81">
        <v>9525.4000000000015</v>
      </c>
      <c r="U81">
        <v>2894.5999999999985</v>
      </c>
      <c r="W81">
        <v>51402.6</v>
      </c>
      <c r="X81">
        <v>3959</v>
      </c>
      <c r="Z81">
        <v>52624.6</v>
      </c>
      <c r="AA81">
        <v>1.2724657289556596</v>
      </c>
      <c r="AI81">
        <v>52624.6</v>
      </c>
      <c r="AJ81">
        <v>1.2724657289556596</v>
      </c>
    </row>
    <row r="82" spans="2:38" x14ac:dyDescent="0.25">
      <c r="B82">
        <v>74095</v>
      </c>
      <c r="C82">
        <v>27730</v>
      </c>
      <c r="D82">
        <v>72505</v>
      </c>
      <c r="E82">
        <v>68835</v>
      </c>
      <c r="F82">
        <v>42664</v>
      </c>
      <c r="H82">
        <v>74282</v>
      </c>
      <c r="J82">
        <f t="shared" si="12"/>
        <v>57165.8</v>
      </c>
      <c r="K82">
        <f t="shared" si="13"/>
        <v>1.2994132855658453</v>
      </c>
      <c r="L82">
        <f t="shared" si="14"/>
        <v>74095</v>
      </c>
      <c r="M82">
        <f t="shared" si="15"/>
        <v>27730</v>
      </c>
      <c r="N82">
        <f t="shared" si="16"/>
        <v>57165.8</v>
      </c>
      <c r="O82">
        <f t="shared" si="17"/>
        <v>46365</v>
      </c>
      <c r="Q82">
        <v>-31129</v>
      </c>
      <c r="R82">
        <v>7884</v>
      </c>
      <c r="T82">
        <v>4940</v>
      </c>
      <c r="U82">
        <v>2002.6000000000058</v>
      </c>
      <c r="W82">
        <v>39432</v>
      </c>
      <c r="X82">
        <v>9452.5999999999985</v>
      </c>
      <c r="AD82">
        <v>57165.8</v>
      </c>
      <c r="AE82">
        <v>1.2994132855658453</v>
      </c>
      <c r="AI82">
        <v>57165.8</v>
      </c>
      <c r="AJ82">
        <v>1.2994132855658453</v>
      </c>
    </row>
    <row r="83" spans="2:38" x14ac:dyDescent="0.25">
      <c r="B83">
        <v>47432</v>
      </c>
      <c r="C83">
        <v>45202</v>
      </c>
      <c r="D83">
        <v>45689</v>
      </c>
      <c r="E83">
        <v>54754</v>
      </c>
      <c r="F83">
        <v>52946</v>
      </c>
      <c r="H83">
        <v>55424</v>
      </c>
      <c r="J83">
        <f t="shared" si="12"/>
        <v>49204.6</v>
      </c>
      <c r="K83">
        <f t="shared" si="13"/>
        <v>1.1263987513362572</v>
      </c>
      <c r="L83">
        <f t="shared" si="14"/>
        <v>54754</v>
      </c>
      <c r="M83">
        <f t="shared" si="15"/>
        <v>45202</v>
      </c>
      <c r="N83">
        <f t="shared" si="16"/>
        <v>49204.6</v>
      </c>
      <c r="O83">
        <f t="shared" si="17"/>
        <v>9552</v>
      </c>
      <c r="Q83">
        <v>-66838</v>
      </c>
      <c r="R83">
        <v>-2698</v>
      </c>
      <c r="T83">
        <v>-19946.000000000007</v>
      </c>
      <c r="U83">
        <v>-4034.4000000000015</v>
      </c>
      <c r="W83">
        <v>35840.800000000003</v>
      </c>
      <c r="X83">
        <v>6483.2</v>
      </c>
      <c r="AF83">
        <v>49204.6</v>
      </c>
      <c r="AG83">
        <v>1.1263987513362572</v>
      </c>
      <c r="AI83">
        <v>49204.6</v>
      </c>
      <c r="AJ83">
        <v>1.1263987513362572</v>
      </c>
    </row>
    <row r="84" spans="2:38" x14ac:dyDescent="0.25">
      <c r="B84">
        <v>75023</v>
      </c>
      <c r="C84">
        <v>98029</v>
      </c>
      <c r="D84">
        <v>28031</v>
      </c>
      <c r="E84">
        <v>23667</v>
      </c>
      <c r="F84">
        <v>82789</v>
      </c>
      <c r="H84">
        <v>101582</v>
      </c>
      <c r="J84">
        <f t="shared" si="12"/>
        <v>61507.8</v>
      </c>
      <c r="K84">
        <f t="shared" si="13"/>
        <v>1.6515303750093484</v>
      </c>
      <c r="L84">
        <f t="shared" si="14"/>
        <v>98029</v>
      </c>
      <c r="M84">
        <f t="shared" si="15"/>
        <v>23667</v>
      </c>
      <c r="N84">
        <f t="shared" si="16"/>
        <v>61507.8</v>
      </c>
      <c r="O84">
        <f t="shared" si="17"/>
        <v>74362</v>
      </c>
      <c r="Q84">
        <v>34793</v>
      </c>
      <c r="R84">
        <v>1905</v>
      </c>
      <c r="T84">
        <v>6625.2000000000044</v>
      </c>
      <c r="U84">
        <v>-5716.1999999999971</v>
      </c>
      <c r="W84">
        <v>38143.199999999997</v>
      </c>
      <c r="X84">
        <v>14805.400000000001</v>
      </c>
      <c r="Z84">
        <v>61507.8</v>
      </c>
      <c r="AA84">
        <v>1.6515303750093484</v>
      </c>
      <c r="AK84">
        <v>61507.8</v>
      </c>
      <c r="AL84">
        <v>1.6515303750093484</v>
      </c>
    </row>
    <row r="85" spans="2:38" x14ac:dyDescent="0.25">
      <c r="B85">
        <v>69666</v>
      </c>
      <c r="C85">
        <v>98428</v>
      </c>
      <c r="D85">
        <v>25159</v>
      </c>
      <c r="E85">
        <v>43192</v>
      </c>
      <c r="F85">
        <v>71111</v>
      </c>
      <c r="H85">
        <v>89355</v>
      </c>
      <c r="J85">
        <f t="shared" si="12"/>
        <v>61511.199999999997</v>
      </c>
      <c r="K85">
        <f t="shared" si="13"/>
        <v>1.4526622793897697</v>
      </c>
      <c r="L85">
        <f t="shared" si="14"/>
        <v>98428</v>
      </c>
      <c r="M85">
        <f t="shared" si="15"/>
        <v>25159</v>
      </c>
      <c r="N85">
        <f t="shared" si="16"/>
        <v>61511.199999999997</v>
      </c>
      <c r="O85">
        <f t="shared" si="17"/>
        <v>73269</v>
      </c>
      <c r="Q85">
        <v>-55293</v>
      </c>
      <c r="R85">
        <v>510</v>
      </c>
      <c r="T85">
        <v>-33002</v>
      </c>
      <c r="U85">
        <v>-860.60000000000582</v>
      </c>
      <c r="W85">
        <v>40438</v>
      </c>
      <c r="X85">
        <v>889.00000000000011</v>
      </c>
      <c r="AF85">
        <v>61511.199999999997</v>
      </c>
      <c r="AG85">
        <v>1.4526622793897697</v>
      </c>
      <c r="AI85">
        <v>61511.199999999997</v>
      </c>
      <c r="AJ85">
        <v>1.4526622793897697</v>
      </c>
    </row>
    <row r="86" spans="2:38" x14ac:dyDescent="0.25">
      <c r="B86">
        <v>98150</v>
      </c>
      <c r="C86">
        <v>37474</v>
      </c>
      <c r="D86">
        <v>78440</v>
      </c>
      <c r="E86">
        <v>99709</v>
      </c>
      <c r="F86">
        <v>37617</v>
      </c>
      <c r="H86">
        <v>106594</v>
      </c>
      <c r="J86">
        <f t="shared" si="12"/>
        <v>70278</v>
      </c>
      <c r="K86">
        <f t="shared" si="13"/>
        <v>1.5167477731295711</v>
      </c>
      <c r="L86">
        <f t="shared" si="14"/>
        <v>99709</v>
      </c>
      <c r="M86">
        <f t="shared" si="15"/>
        <v>37474</v>
      </c>
      <c r="N86">
        <f t="shared" si="16"/>
        <v>70278</v>
      </c>
      <c r="O86">
        <f t="shared" si="17"/>
        <v>62235</v>
      </c>
      <c r="Q86">
        <v>29596</v>
      </c>
      <c r="R86">
        <v>-3388</v>
      </c>
      <c r="T86">
        <v>192.60000000000582</v>
      </c>
      <c r="U86">
        <v>-3559.8000000000029</v>
      </c>
      <c r="W86">
        <v>40624.199999999997</v>
      </c>
      <c r="X86">
        <v>8719</v>
      </c>
      <c r="AB86">
        <v>70278</v>
      </c>
      <c r="AC86">
        <v>1.5167477731295711</v>
      </c>
      <c r="AI86">
        <v>70278</v>
      </c>
      <c r="AJ86">
        <v>1.5167477731295711</v>
      </c>
    </row>
    <row r="87" spans="2:38" x14ac:dyDescent="0.25">
      <c r="B87">
        <v>49242</v>
      </c>
      <c r="C87">
        <v>24737</v>
      </c>
      <c r="D87">
        <v>63046</v>
      </c>
      <c r="E87">
        <v>15843</v>
      </c>
      <c r="F87">
        <v>24890</v>
      </c>
      <c r="H87">
        <v>43395</v>
      </c>
      <c r="J87">
        <f t="shared" si="12"/>
        <v>35551.599999999999</v>
      </c>
      <c r="K87">
        <f t="shared" si="13"/>
        <v>1.2206201689938005</v>
      </c>
      <c r="L87">
        <f t="shared" si="14"/>
        <v>63046</v>
      </c>
      <c r="M87">
        <f t="shared" si="15"/>
        <v>15843</v>
      </c>
      <c r="N87">
        <f t="shared" si="16"/>
        <v>35551.599999999999</v>
      </c>
      <c r="O87">
        <f t="shared" si="17"/>
        <v>47203</v>
      </c>
      <c r="Q87">
        <v>-26346</v>
      </c>
      <c r="R87">
        <v>4306</v>
      </c>
      <c r="T87">
        <v>-8679.2000000000044</v>
      </c>
      <c r="U87">
        <v>-1470.8000000000029</v>
      </c>
      <c r="W87">
        <v>21336.799999999999</v>
      </c>
      <c r="X87">
        <v>2970.3999999999996</v>
      </c>
      <c r="AD87">
        <v>35551.599999999999</v>
      </c>
      <c r="AE87">
        <v>1.2206201689938005</v>
      </c>
      <c r="AI87">
        <v>35551.599999999999</v>
      </c>
      <c r="AJ87">
        <v>1.2206201689938005</v>
      </c>
    </row>
    <row r="88" spans="2:38" x14ac:dyDescent="0.25">
      <c r="B88">
        <v>82819</v>
      </c>
      <c r="C88">
        <v>59869</v>
      </c>
      <c r="D88">
        <v>29697</v>
      </c>
      <c r="E88">
        <v>68390</v>
      </c>
      <c r="F88">
        <v>48766</v>
      </c>
      <c r="H88">
        <v>119326</v>
      </c>
      <c r="J88">
        <f t="shared" si="12"/>
        <v>57908.2</v>
      </c>
      <c r="K88">
        <f t="shared" si="13"/>
        <v>2.0606062699237762</v>
      </c>
      <c r="L88">
        <f t="shared" si="14"/>
        <v>82819</v>
      </c>
      <c r="M88">
        <f t="shared" si="15"/>
        <v>29697</v>
      </c>
      <c r="N88">
        <f t="shared" si="16"/>
        <v>57908.2</v>
      </c>
      <c r="O88">
        <f t="shared" si="17"/>
        <v>53122</v>
      </c>
      <c r="Q88">
        <v>86854</v>
      </c>
      <c r="R88">
        <v>2258</v>
      </c>
      <c r="T88">
        <v>27797.799999999996</v>
      </c>
      <c r="U88">
        <v>437.79999999999563</v>
      </c>
      <c r="W88">
        <v>29827.8</v>
      </c>
      <c r="X88">
        <v>1183.8</v>
      </c>
      <c r="Z88">
        <v>57908.2</v>
      </c>
      <c r="AA88">
        <v>2.0606062699237762</v>
      </c>
      <c r="AK88">
        <v>57908.2</v>
      </c>
      <c r="AL88">
        <v>2.0606062699237762</v>
      </c>
    </row>
    <row r="89" spans="2:38" x14ac:dyDescent="0.25">
      <c r="B89">
        <v>99735</v>
      </c>
      <c r="C89">
        <v>63319</v>
      </c>
      <c r="D89">
        <v>62576</v>
      </c>
      <c r="E89">
        <v>37342</v>
      </c>
      <c r="F89">
        <v>19568</v>
      </c>
      <c r="H89">
        <v>60922</v>
      </c>
      <c r="J89">
        <f t="shared" si="12"/>
        <v>56508</v>
      </c>
      <c r="K89">
        <f t="shared" si="13"/>
        <v>1.0781128335810859</v>
      </c>
      <c r="L89">
        <f t="shared" si="14"/>
        <v>99735</v>
      </c>
      <c r="M89">
        <f t="shared" si="15"/>
        <v>19568</v>
      </c>
      <c r="N89">
        <f t="shared" si="16"/>
        <v>56508</v>
      </c>
      <c r="O89">
        <f t="shared" si="17"/>
        <v>80167</v>
      </c>
      <c r="Q89">
        <v>-51254</v>
      </c>
      <c r="R89">
        <v>-10949</v>
      </c>
      <c r="T89">
        <v>-33208.199999999997</v>
      </c>
      <c r="U89">
        <v>-4271.5999999999985</v>
      </c>
      <c r="W89">
        <v>51109.8</v>
      </c>
      <c r="X89">
        <v>4271.6000000000004</v>
      </c>
      <c r="AB89">
        <v>56508</v>
      </c>
      <c r="AC89">
        <v>1.0781128335810859</v>
      </c>
      <c r="AI89">
        <v>56508</v>
      </c>
      <c r="AJ89">
        <v>1.0781128335810859</v>
      </c>
    </row>
    <row r="90" spans="2:38" x14ac:dyDescent="0.25">
      <c r="B90">
        <v>108737</v>
      </c>
      <c r="C90">
        <v>58245</v>
      </c>
      <c r="D90">
        <v>29708</v>
      </c>
      <c r="E90">
        <v>71271</v>
      </c>
      <c r="F90">
        <v>49737</v>
      </c>
      <c r="H90">
        <v>102965</v>
      </c>
      <c r="J90">
        <f t="shared" si="12"/>
        <v>63539.6</v>
      </c>
      <c r="K90">
        <f t="shared" si="13"/>
        <v>1.6204854925117564</v>
      </c>
      <c r="L90">
        <f t="shared" si="14"/>
        <v>108737</v>
      </c>
      <c r="M90">
        <f t="shared" si="15"/>
        <v>29708</v>
      </c>
      <c r="N90">
        <f t="shared" si="16"/>
        <v>63539.6</v>
      </c>
      <c r="O90">
        <f t="shared" si="17"/>
        <v>79029</v>
      </c>
      <c r="Q90">
        <v>25475</v>
      </c>
      <c r="R90">
        <v>2372</v>
      </c>
      <c r="T90">
        <v>-248.20000000000437</v>
      </c>
      <c r="U90">
        <v>3096</v>
      </c>
      <c r="W90">
        <v>30355.399999999998</v>
      </c>
      <c r="X90">
        <v>8149.6</v>
      </c>
      <c r="AB90">
        <v>63539.6</v>
      </c>
      <c r="AC90">
        <v>1.6204854925117564</v>
      </c>
      <c r="AK90">
        <v>63539.6</v>
      </c>
      <c r="AL90">
        <v>1.6204854925117564</v>
      </c>
    </row>
    <row r="91" spans="2:38" x14ac:dyDescent="0.25">
      <c r="B91">
        <v>65282</v>
      </c>
      <c r="C91">
        <v>33680</v>
      </c>
      <c r="D91">
        <v>66572</v>
      </c>
      <c r="E91">
        <v>60960</v>
      </c>
      <c r="F91">
        <v>74865</v>
      </c>
      <c r="H91">
        <v>79519</v>
      </c>
      <c r="J91">
        <f t="shared" si="12"/>
        <v>60271.8</v>
      </c>
      <c r="K91">
        <f t="shared" si="13"/>
        <v>1.3193400562120261</v>
      </c>
      <c r="L91">
        <f t="shared" si="14"/>
        <v>74865</v>
      </c>
      <c r="M91">
        <f t="shared" si="15"/>
        <v>33680</v>
      </c>
      <c r="N91">
        <f t="shared" si="16"/>
        <v>60271.8</v>
      </c>
      <c r="O91">
        <f t="shared" si="17"/>
        <v>41185</v>
      </c>
      <c r="Q91">
        <v>2152</v>
      </c>
      <c r="R91">
        <v>2495</v>
      </c>
      <c r="T91">
        <v>-8067</v>
      </c>
      <c r="U91">
        <v>-352.79999999999563</v>
      </c>
      <c r="W91">
        <v>27907.800000000003</v>
      </c>
      <c r="X91">
        <v>1546.3999999999999</v>
      </c>
      <c r="AB91">
        <v>60271.8</v>
      </c>
      <c r="AC91">
        <v>1.3193400562120261</v>
      </c>
      <c r="AI91">
        <v>60271.8</v>
      </c>
      <c r="AJ91">
        <v>1.3193400562120261</v>
      </c>
    </row>
    <row r="92" spans="2:38" x14ac:dyDescent="0.25">
      <c r="B92">
        <v>34839</v>
      </c>
      <c r="C92">
        <v>42068</v>
      </c>
      <c r="D92">
        <v>104658</v>
      </c>
      <c r="E92">
        <v>98231</v>
      </c>
      <c r="F92">
        <v>80031</v>
      </c>
      <c r="H92">
        <v>111439</v>
      </c>
      <c r="J92">
        <f t="shared" si="12"/>
        <v>71965.399999999994</v>
      </c>
      <c r="K92">
        <f t="shared" si="13"/>
        <v>1.5485080330269825</v>
      </c>
      <c r="L92">
        <f t="shared" si="14"/>
        <v>104658</v>
      </c>
      <c r="M92">
        <f t="shared" si="15"/>
        <v>34839</v>
      </c>
      <c r="N92">
        <f t="shared" si="16"/>
        <v>71965.399999999994</v>
      </c>
      <c r="O92">
        <f t="shared" si="17"/>
        <v>69819</v>
      </c>
      <c r="Q92">
        <v>11809</v>
      </c>
      <c r="R92">
        <v>97</v>
      </c>
      <c r="T92">
        <v>-4909.6000000000058</v>
      </c>
      <c r="U92">
        <v>3336.1999999999971</v>
      </c>
      <c r="W92">
        <v>20592</v>
      </c>
      <c r="X92">
        <v>10037.799999999999</v>
      </c>
      <c r="AB92">
        <v>71965.399999999994</v>
      </c>
      <c r="AC92">
        <v>1.5485080330269825</v>
      </c>
      <c r="AI92">
        <v>71965.399999999994</v>
      </c>
      <c r="AJ92">
        <v>1.5485080330269825</v>
      </c>
    </row>
    <row r="93" spans="2:38" x14ac:dyDescent="0.25">
      <c r="B93">
        <v>47807</v>
      </c>
      <c r="C93">
        <v>56378</v>
      </c>
      <c r="D93">
        <v>82316</v>
      </c>
      <c r="E93">
        <v>30241</v>
      </c>
      <c r="F93">
        <v>24740</v>
      </c>
      <c r="H93">
        <v>100928</v>
      </c>
      <c r="J93">
        <f t="shared" si="12"/>
        <v>48296.4</v>
      </c>
      <c r="K93">
        <f t="shared" si="13"/>
        <v>2.0897623839458013</v>
      </c>
      <c r="L93">
        <f t="shared" si="14"/>
        <v>82316</v>
      </c>
      <c r="M93">
        <f t="shared" si="15"/>
        <v>24740</v>
      </c>
      <c r="N93">
        <f t="shared" si="16"/>
        <v>48296.4</v>
      </c>
      <c r="O93">
        <f t="shared" si="17"/>
        <v>57576</v>
      </c>
      <c r="Q93">
        <v>26390</v>
      </c>
      <c r="R93">
        <v>6556</v>
      </c>
      <c r="T93">
        <v>4877.4000000000015</v>
      </c>
      <c r="U93">
        <v>88</v>
      </c>
      <c r="W93">
        <v>11016.599999999999</v>
      </c>
      <c r="X93">
        <v>4940.3999999999996</v>
      </c>
      <c r="AD93">
        <v>48296.4</v>
      </c>
      <c r="AE93">
        <v>2.0897623839458013</v>
      </c>
      <c r="AK93">
        <v>48296.4</v>
      </c>
      <c r="AL93">
        <v>2.0897623839458013</v>
      </c>
    </row>
    <row r="94" spans="2:38" x14ac:dyDescent="0.25">
      <c r="B94">
        <v>42156</v>
      </c>
      <c r="C94">
        <v>81203</v>
      </c>
      <c r="D94">
        <v>91765</v>
      </c>
      <c r="E94">
        <v>34102</v>
      </c>
      <c r="F94">
        <v>34221</v>
      </c>
      <c r="H94">
        <v>96367</v>
      </c>
      <c r="J94">
        <f t="shared" si="12"/>
        <v>56689.4</v>
      </c>
      <c r="K94">
        <f t="shared" si="13"/>
        <v>1.6999121528892527</v>
      </c>
      <c r="L94">
        <f t="shared" si="14"/>
        <v>91765</v>
      </c>
      <c r="M94">
        <f t="shared" si="15"/>
        <v>34102</v>
      </c>
      <c r="N94">
        <f t="shared" si="16"/>
        <v>56689.4</v>
      </c>
      <c r="O94">
        <f t="shared" si="17"/>
        <v>57663</v>
      </c>
      <c r="Q94">
        <v>22690</v>
      </c>
      <c r="R94">
        <v>731</v>
      </c>
      <c r="T94">
        <v>281.59999999999854</v>
      </c>
      <c r="U94">
        <v>1214</v>
      </c>
      <c r="W94">
        <v>34265.199999999997</v>
      </c>
      <c r="X94">
        <v>5072</v>
      </c>
      <c r="Z94">
        <v>56689.4</v>
      </c>
      <c r="AA94">
        <v>1.6999121528892527</v>
      </c>
      <c r="AK94">
        <v>56689.4</v>
      </c>
      <c r="AL94">
        <v>1.6999121528892527</v>
      </c>
    </row>
    <row r="95" spans="2:38" x14ac:dyDescent="0.25">
      <c r="B95">
        <v>26671</v>
      </c>
      <c r="C95">
        <v>76511</v>
      </c>
      <c r="D95">
        <v>32668</v>
      </c>
      <c r="E95">
        <v>90959</v>
      </c>
      <c r="F95">
        <v>48165</v>
      </c>
      <c r="H95">
        <v>125908</v>
      </c>
      <c r="J95">
        <f t="shared" si="12"/>
        <v>54994.8</v>
      </c>
      <c r="K95">
        <f t="shared" si="13"/>
        <v>2.2894528209939846</v>
      </c>
      <c r="L95">
        <f t="shared" si="14"/>
        <v>90959</v>
      </c>
      <c r="M95">
        <f t="shared" si="15"/>
        <v>26671</v>
      </c>
      <c r="N95">
        <f t="shared" si="16"/>
        <v>54994.8</v>
      </c>
      <c r="O95">
        <f t="shared" si="17"/>
        <v>64288</v>
      </c>
      <c r="Q95">
        <v>30091</v>
      </c>
      <c r="R95">
        <v>14301</v>
      </c>
      <c r="T95">
        <v>-6579</v>
      </c>
      <c r="U95">
        <v>-5041.1999999999971</v>
      </c>
      <c r="W95">
        <v>42745.4</v>
      </c>
      <c r="X95">
        <v>5041.2</v>
      </c>
      <c r="AF95">
        <v>54994.8</v>
      </c>
      <c r="AG95">
        <v>2.2894528209939846</v>
      </c>
      <c r="AK95">
        <v>54994.8</v>
      </c>
      <c r="AL95">
        <v>2.2894528209939846</v>
      </c>
    </row>
    <row r="96" spans="2:38" x14ac:dyDescent="0.25">
      <c r="B96">
        <v>50667</v>
      </c>
      <c r="C96">
        <v>86564</v>
      </c>
      <c r="D96">
        <v>98483</v>
      </c>
      <c r="E96">
        <v>36148</v>
      </c>
      <c r="F96">
        <v>24743</v>
      </c>
      <c r="H96">
        <v>103936</v>
      </c>
      <c r="J96">
        <f t="shared" si="12"/>
        <v>59321</v>
      </c>
      <c r="K96">
        <f t="shared" si="13"/>
        <v>1.7520945365047791</v>
      </c>
      <c r="L96">
        <f t="shared" si="14"/>
        <v>98483</v>
      </c>
      <c r="M96">
        <f t="shared" si="15"/>
        <v>24743</v>
      </c>
      <c r="N96">
        <f t="shared" si="16"/>
        <v>59321</v>
      </c>
      <c r="O96">
        <f t="shared" si="17"/>
        <v>73740</v>
      </c>
      <c r="Q96">
        <v>32719</v>
      </c>
      <c r="R96">
        <v>0</v>
      </c>
      <c r="T96">
        <v>9481.4000000000015</v>
      </c>
      <c r="U96">
        <v>5410.8000000000029</v>
      </c>
      <c r="W96">
        <v>30203.399999999998</v>
      </c>
      <c r="X96">
        <v>5410.8</v>
      </c>
      <c r="Z96">
        <v>59321</v>
      </c>
      <c r="AA96">
        <v>1.7520945365047791</v>
      </c>
      <c r="AK96">
        <v>59321</v>
      </c>
      <c r="AL96">
        <v>1.7520945365047791</v>
      </c>
    </row>
    <row r="97" spans="2:38" x14ac:dyDescent="0.25">
      <c r="B97">
        <v>25389</v>
      </c>
      <c r="C97">
        <v>101018</v>
      </c>
      <c r="D97">
        <v>93415</v>
      </c>
      <c r="E97">
        <v>44023</v>
      </c>
      <c r="F97">
        <v>109396</v>
      </c>
      <c r="H97">
        <v>138273</v>
      </c>
      <c r="J97">
        <f t="shared" si="12"/>
        <v>74648.2</v>
      </c>
      <c r="K97">
        <f t="shared" si="13"/>
        <v>1.8523286562837418</v>
      </c>
      <c r="L97">
        <f t="shared" si="14"/>
        <v>109396</v>
      </c>
      <c r="M97">
        <f t="shared" si="15"/>
        <v>25389</v>
      </c>
      <c r="N97">
        <f t="shared" si="16"/>
        <v>74648.2</v>
      </c>
      <c r="O97">
        <f t="shared" si="17"/>
        <v>84007</v>
      </c>
      <c r="Q97">
        <v>14535</v>
      </c>
      <c r="R97">
        <v>16009</v>
      </c>
      <c r="T97">
        <v>-13296.800000000003</v>
      </c>
      <c r="U97">
        <v>4983.5999999999913</v>
      </c>
      <c r="W97">
        <v>46378.799999999996</v>
      </c>
      <c r="X97">
        <v>5106</v>
      </c>
      <c r="AB97">
        <v>74648.2</v>
      </c>
      <c r="AC97">
        <v>1.8523286562837418</v>
      </c>
      <c r="AK97">
        <v>74648.2</v>
      </c>
      <c r="AL97">
        <v>1.8523286562837418</v>
      </c>
    </row>
    <row r="98" spans="2:38" x14ac:dyDescent="0.25">
      <c r="B98">
        <v>49987</v>
      </c>
      <c r="C98">
        <v>65647</v>
      </c>
      <c r="D98">
        <v>58354</v>
      </c>
      <c r="E98">
        <v>75241</v>
      </c>
      <c r="F98">
        <v>2623</v>
      </c>
      <c r="H98">
        <v>82222</v>
      </c>
      <c r="J98">
        <f t="shared" si="12"/>
        <v>50370.400000000001</v>
      </c>
      <c r="K98">
        <f t="shared" ref="K98:K129" si="18">H98/J98</f>
        <v>1.6323475692073122</v>
      </c>
      <c r="L98">
        <f t="shared" si="14"/>
        <v>75241</v>
      </c>
      <c r="M98">
        <f t="shared" si="15"/>
        <v>2623</v>
      </c>
      <c r="N98">
        <f t="shared" si="16"/>
        <v>50370.400000000001</v>
      </c>
      <c r="O98">
        <f t="shared" si="17"/>
        <v>72618</v>
      </c>
      <c r="Q98">
        <v>-17408</v>
      </c>
      <c r="R98">
        <v>551</v>
      </c>
      <c r="T98">
        <v>-2716.4000000000015</v>
      </c>
      <c r="U98">
        <v>-5058.1999999999971</v>
      </c>
      <c r="W98">
        <v>17926</v>
      </c>
      <c r="X98">
        <v>5066.5999999999995</v>
      </c>
      <c r="AD98">
        <v>50370.400000000001</v>
      </c>
      <c r="AE98">
        <v>1.6323475692073122</v>
      </c>
      <c r="AI98">
        <v>50370.400000000001</v>
      </c>
      <c r="AJ98">
        <v>1.6323475692073122</v>
      </c>
    </row>
    <row r="99" spans="2:38" x14ac:dyDescent="0.25">
      <c r="B99">
        <v>56729</v>
      </c>
      <c r="C99">
        <v>27506</v>
      </c>
      <c r="D99">
        <v>87902</v>
      </c>
      <c r="E99">
        <v>20121</v>
      </c>
      <c r="F99">
        <v>60215</v>
      </c>
      <c r="H99">
        <v>78675</v>
      </c>
      <c r="J99">
        <f t="shared" si="12"/>
        <v>50494.6</v>
      </c>
      <c r="K99">
        <f t="shared" si="18"/>
        <v>1.5580873994446931</v>
      </c>
      <c r="L99">
        <f t="shared" si="14"/>
        <v>87902</v>
      </c>
      <c r="M99">
        <f t="shared" si="15"/>
        <v>20121</v>
      </c>
      <c r="N99">
        <f t="shared" si="16"/>
        <v>50494.6</v>
      </c>
      <c r="O99">
        <f t="shared" si="17"/>
        <v>67781</v>
      </c>
      <c r="Q99">
        <v>-3858</v>
      </c>
      <c r="R99">
        <v>4</v>
      </c>
      <c r="T99">
        <v>-1091.5999999999985</v>
      </c>
      <c r="U99">
        <v>4835.4000000000015</v>
      </c>
      <c r="W99">
        <v>31702.799999999999</v>
      </c>
      <c r="X99">
        <v>4835.4000000000005</v>
      </c>
      <c r="AD99">
        <v>50494.6</v>
      </c>
      <c r="AE99">
        <v>1.5580873994446931</v>
      </c>
      <c r="AK99">
        <v>50494.6</v>
      </c>
      <c r="AL99">
        <v>1.5580873994446931</v>
      </c>
    </row>
    <row r="100" spans="2:38" x14ac:dyDescent="0.25">
      <c r="B100">
        <v>17025</v>
      </c>
      <c r="C100">
        <v>27588</v>
      </c>
      <c r="D100">
        <v>15066</v>
      </c>
      <c r="E100">
        <v>97638</v>
      </c>
      <c r="F100">
        <v>38426</v>
      </c>
      <c r="H100">
        <v>39777</v>
      </c>
      <c r="J100">
        <f t="shared" si="12"/>
        <v>39148.6</v>
      </c>
      <c r="K100">
        <f t="shared" si="18"/>
        <v>1.0160516595740334</v>
      </c>
      <c r="L100">
        <f t="shared" si="14"/>
        <v>97638</v>
      </c>
      <c r="M100">
        <f t="shared" si="15"/>
        <v>15066</v>
      </c>
      <c r="N100">
        <f t="shared" si="16"/>
        <v>39148.6</v>
      </c>
      <c r="O100">
        <f t="shared" si="17"/>
        <v>82572</v>
      </c>
      <c r="Q100">
        <v>-76458</v>
      </c>
      <c r="R100">
        <v>-6126</v>
      </c>
      <c r="T100">
        <v>-24614.6</v>
      </c>
      <c r="U100">
        <v>-535.20000000000437</v>
      </c>
      <c r="W100">
        <v>36335</v>
      </c>
      <c r="X100">
        <v>535.20000000000005</v>
      </c>
      <c r="AF100">
        <v>39148.6</v>
      </c>
      <c r="AG100">
        <v>1.0160516595740334</v>
      </c>
      <c r="AI100">
        <v>39148.6</v>
      </c>
      <c r="AJ100">
        <v>1.0160516595740334</v>
      </c>
    </row>
    <row r="101" spans="2:38" x14ac:dyDescent="0.25">
      <c r="B101">
        <v>67374</v>
      </c>
      <c r="C101">
        <v>52557</v>
      </c>
      <c r="D101">
        <v>59510</v>
      </c>
      <c r="E101">
        <v>34287</v>
      </c>
      <c r="F101">
        <v>27715</v>
      </c>
      <c r="H101">
        <v>56456</v>
      </c>
      <c r="J101">
        <f t="shared" si="12"/>
        <v>48288.6</v>
      </c>
      <c r="K101">
        <f t="shared" si="18"/>
        <v>1.1691372290768423</v>
      </c>
      <c r="L101">
        <f t="shared" si="14"/>
        <v>67374</v>
      </c>
      <c r="M101">
        <f t="shared" si="15"/>
        <v>27715</v>
      </c>
      <c r="N101">
        <f t="shared" si="16"/>
        <v>48288.6</v>
      </c>
      <c r="O101">
        <f t="shared" si="17"/>
        <v>39659</v>
      </c>
      <c r="Q101">
        <v>-35671</v>
      </c>
      <c r="R101">
        <v>-620</v>
      </c>
      <c r="T101">
        <v>10478.400000000001</v>
      </c>
      <c r="U101">
        <v>-1078</v>
      </c>
      <c r="W101">
        <v>26908.799999999999</v>
      </c>
      <c r="X101">
        <v>3010.4</v>
      </c>
      <c r="AD101">
        <v>48288.6</v>
      </c>
      <c r="AE101">
        <v>1.1691372290768423</v>
      </c>
      <c r="AI101">
        <v>48288.6</v>
      </c>
      <c r="AJ101">
        <v>1.1691372290768423</v>
      </c>
    </row>
    <row r="103" spans="2:38" x14ac:dyDescent="0.25">
      <c r="B103">
        <v>2925087</v>
      </c>
      <c r="C103">
        <v>2864879</v>
      </c>
      <c r="D103">
        <v>2951105</v>
      </c>
      <c r="E103">
        <v>2851290</v>
      </c>
      <c r="F103">
        <v>2678475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48EAF8-8E10-48A2-867B-DE75A67C92B1}">
  <dimension ref="A1:AL103"/>
  <sheetViews>
    <sheetView workbookViewId="0"/>
  </sheetViews>
  <sheetFormatPr defaultRowHeight="15" x14ac:dyDescent="0.25"/>
  <sheetData>
    <row r="1" spans="1:38" x14ac:dyDescent="0.25">
      <c r="A1" t="s">
        <v>62</v>
      </c>
    </row>
    <row r="2" spans="1:38" x14ac:dyDescent="0.25">
      <c r="B2">
        <v>39026</v>
      </c>
      <c r="C2">
        <v>39310</v>
      </c>
      <c r="D2">
        <v>98203</v>
      </c>
      <c r="E2">
        <v>52299</v>
      </c>
      <c r="F2">
        <v>76752</v>
      </c>
      <c r="H2">
        <v>120569</v>
      </c>
      <c r="J2">
        <f t="shared" ref="J2:J33" si="0">AVERAGE(B2:F2)</f>
        <v>61118</v>
      </c>
      <c r="K2">
        <f t="shared" ref="K2:K33" si="1">H2/J2</f>
        <v>1.9727248928302628</v>
      </c>
      <c r="L2">
        <f t="shared" ref="L2:L33" si="2">MAX(B2:F2)</f>
        <v>98203</v>
      </c>
      <c r="M2">
        <f t="shared" ref="M2:M33" si="3">MIN(B2:F2)</f>
        <v>39026</v>
      </c>
      <c r="N2">
        <f t="shared" ref="N2:N33" si="4">AVERAGE(B2:F2)</f>
        <v>61118</v>
      </c>
      <c r="O2">
        <f t="shared" ref="O2:O33" si="5">L2-M2</f>
        <v>59177</v>
      </c>
      <c r="Q2">
        <v>58577</v>
      </c>
      <c r="R2">
        <v>19303</v>
      </c>
      <c r="T2">
        <v>10171.400000000001</v>
      </c>
      <c r="U2">
        <v>-3235.8000000000029</v>
      </c>
      <c r="W2">
        <v>22894.600000000002</v>
      </c>
      <c r="X2">
        <v>7173</v>
      </c>
      <c r="Z2">
        <v>61118</v>
      </c>
      <c r="AA2">
        <v>1.9727248928302628</v>
      </c>
      <c r="AK2">
        <v>61118</v>
      </c>
      <c r="AL2">
        <v>1.9727248928302628</v>
      </c>
    </row>
    <row r="3" spans="1:38" x14ac:dyDescent="0.25">
      <c r="B3">
        <v>71462</v>
      </c>
      <c r="C3">
        <v>29666</v>
      </c>
      <c r="D3">
        <v>45483</v>
      </c>
      <c r="E3">
        <v>39840</v>
      </c>
      <c r="F3">
        <v>57524</v>
      </c>
      <c r="H3">
        <v>96735</v>
      </c>
      <c r="J3">
        <f t="shared" si="0"/>
        <v>48795</v>
      </c>
      <c r="K3">
        <f t="shared" si="1"/>
        <v>1.9824777128804181</v>
      </c>
      <c r="L3">
        <f t="shared" si="2"/>
        <v>71462</v>
      </c>
      <c r="M3">
        <f t="shared" si="3"/>
        <v>29666</v>
      </c>
      <c r="N3">
        <f t="shared" si="4"/>
        <v>48795</v>
      </c>
      <c r="O3">
        <f t="shared" si="5"/>
        <v>41796</v>
      </c>
      <c r="Q3">
        <v>-1665</v>
      </c>
      <c r="R3">
        <v>15159</v>
      </c>
      <c r="T3">
        <v>2670</v>
      </c>
      <c r="U3">
        <v>-5968</v>
      </c>
      <c r="W3">
        <v>30070.400000000001</v>
      </c>
      <c r="X3">
        <v>5968</v>
      </c>
      <c r="AD3">
        <v>48795</v>
      </c>
      <c r="AE3">
        <v>1.9824777128804181</v>
      </c>
      <c r="AK3">
        <v>48795</v>
      </c>
      <c r="AL3">
        <v>1.9824777128804181</v>
      </c>
    </row>
    <row r="4" spans="1:38" x14ac:dyDescent="0.25">
      <c r="B4">
        <v>90097</v>
      </c>
      <c r="C4">
        <v>21841</v>
      </c>
      <c r="D4">
        <v>12992</v>
      </c>
      <c r="E4">
        <v>28109</v>
      </c>
      <c r="F4">
        <v>84765</v>
      </c>
      <c r="H4">
        <v>50247</v>
      </c>
      <c r="J4">
        <f t="shared" si="0"/>
        <v>47560.800000000003</v>
      </c>
      <c r="K4">
        <f t="shared" si="1"/>
        <v>1.0564792854619771</v>
      </c>
      <c r="L4">
        <f t="shared" si="2"/>
        <v>90097</v>
      </c>
      <c r="M4">
        <f t="shared" si="3"/>
        <v>12992</v>
      </c>
      <c r="N4">
        <f t="shared" si="4"/>
        <v>47560.800000000003</v>
      </c>
      <c r="O4">
        <f t="shared" si="5"/>
        <v>77105</v>
      </c>
      <c r="Q4">
        <v>-48276</v>
      </c>
      <c r="R4">
        <v>-4760</v>
      </c>
      <c r="T4">
        <v>-12660</v>
      </c>
      <c r="U4">
        <v>-2137.3999999999942</v>
      </c>
      <c r="W4">
        <v>24475.599999999999</v>
      </c>
      <c r="X4">
        <v>2655.8000000000006</v>
      </c>
      <c r="AD4">
        <v>47560.800000000003</v>
      </c>
      <c r="AE4">
        <v>1.0564792854619771</v>
      </c>
      <c r="AI4">
        <v>47560.800000000003</v>
      </c>
      <c r="AJ4">
        <v>1.0564792854619771</v>
      </c>
    </row>
    <row r="5" spans="1:38" x14ac:dyDescent="0.25">
      <c r="B5">
        <v>98054</v>
      </c>
      <c r="C5">
        <v>28634</v>
      </c>
      <c r="D5">
        <v>78680</v>
      </c>
      <c r="E5">
        <v>41310</v>
      </c>
      <c r="F5">
        <v>38046</v>
      </c>
      <c r="H5">
        <v>109538</v>
      </c>
      <c r="J5">
        <f t="shared" si="0"/>
        <v>56944.800000000003</v>
      </c>
      <c r="K5">
        <f t="shared" si="1"/>
        <v>1.9235821356822747</v>
      </c>
      <c r="L5">
        <f t="shared" si="2"/>
        <v>98054</v>
      </c>
      <c r="M5">
        <f t="shared" si="3"/>
        <v>28634</v>
      </c>
      <c r="N5">
        <f t="shared" si="4"/>
        <v>56944.800000000003</v>
      </c>
      <c r="O5">
        <f t="shared" si="5"/>
        <v>69420</v>
      </c>
      <c r="Q5">
        <v>-19489</v>
      </c>
      <c r="R5">
        <v>3379</v>
      </c>
      <c r="T5">
        <v>-35133</v>
      </c>
      <c r="U5">
        <v>-9102.3999999999942</v>
      </c>
      <c r="W5">
        <v>49705.4</v>
      </c>
      <c r="X5">
        <v>9107.2000000000007</v>
      </c>
      <c r="AB5">
        <v>56944.800000000003</v>
      </c>
      <c r="AC5">
        <v>1.9235821356822747</v>
      </c>
      <c r="AK5">
        <v>56944.800000000003</v>
      </c>
      <c r="AL5">
        <v>1.9235821356822747</v>
      </c>
    </row>
    <row r="6" spans="1:38" x14ac:dyDescent="0.25">
      <c r="B6">
        <v>26027</v>
      </c>
      <c r="C6">
        <v>72934</v>
      </c>
      <c r="D6">
        <v>45147</v>
      </c>
      <c r="E6">
        <v>13909</v>
      </c>
      <c r="F6">
        <v>21252</v>
      </c>
      <c r="H6">
        <v>63395</v>
      </c>
      <c r="J6">
        <f t="shared" si="0"/>
        <v>35853.800000000003</v>
      </c>
      <c r="K6">
        <f t="shared" si="1"/>
        <v>1.7681528875600354</v>
      </c>
      <c r="L6">
        <f t="shared" si="2"/>
        <v>72934</v>
      </c>
      <c r="M6">
        <f t="shared" si="3"/>
        <v>13909</v>
      </c>
      <c r="N6">
        <f t="shared" si="4"/>
        <v>35853.800000000003</v>
      </c>
      <c r="O6">
        <f t="shared" si="5"/>
        <v>59025</v>
      </c>
      <c r="Q6">
        <v>-8929</v>
      </c>
      <c r="R6">
        <v>6384</v>
      </c>
      <c r="T6">
        <v>-29508.399999999994</v>
      </c>
      <c r="U6">
        <v>-771.79999999999563</v>
      </c>
      <c r="W6">
        <v>45105.2</v>
      </c>
      <c r="X6">
        <v>5582.9999999999991</v>
      </c>
      <c r="AB6">
        <v>35853.800000000003</v>
      </c>
      <c r="AC6">
        <v>1.7681528875600354</v>
      </c>
      <c r="AK6">
        <v>35853.800000000003</v>
      </c>
      <c r="AL6">
        <v>1.7681528875600354</v>
      </c>
    </row>
    <row r="7" spans="1:38" x14ac:dyDescent="0.25">
      <c r="B7">
        <v>74502</v>
      </c>
      <c r="C7">
        <v>45965</v>
      </c>
      <c r="D7">
        <v>97796</v>
      </c>
      <c r="E7">
        <v>57138</v>
      </c>
      <c r="F7">
        <v>65553</v>
      </c>
      <c r="H7">
        <v>117114</v>
      </c>
      <c r="J7">
        <f t="shared" si="0"/>
        <v>68190.8</v>
      </c>
      <c r="K7">
        <f t="shared" si="1"/>
        <v>1.7174457551458553</v>
      </c>
      <c r="L7">
        <f t="shared" si="2"/>
        <v>97796</v>
      </c>
      <c r="M7">
        <f t="shared" si="3"/>
        <v>45965</v>
      </c>
      <c r="N7">
        <f t="shared" si="4"/>
        <v>68190.8</v>
      </c>
      <c r="O7">
        <f t="shared" si="5"/>
        <v>51831</v>
      </c>
      <c r="Q7">
        <v>20313</v>
      </c>
      <c r="R7">
        <v>11914</v>
      </c>
      <c r="T7">
        <v>10872.800000000003</v>
      </c>
      <c r="U7">
        <v>-1933.3999999999942</v>
      </c>
      <c r="W7">
        <v>48204</v>
      </c>
      <c r="X7">
        <v>2058.1999999999998</v>
      </c>
      <c r="AD7">
        <v>68190.8</v>
      </c>
      <c r="AE7">
        <v>1.7174457551458553</v>
      </c>
      <c r="AK7">
        <v>68190.8</v>
      </c>
      <c r="AL7">
        <v>1.7174457551458553</v>
      </c>
    </row>
    <row r="8" spans="1:38" x14ac:dyDescent="0.25">
      <c r="B8">
        <v>90817</v>
      </c>
      <c r="C8">
        <v>78893</v>
      </c>
      <c r="D8">
        <v>85078</v>
      </c>
      <c r="E8">
        <v>38339</v>
      </c>
      <c r="F8">
        <v>26851</v>
      </c>
      <c r="H8">
        <v>100334</v>
      </c>
      <c r="J8">
        <f t="shared" si="0"/>
        <v>63995.6</v>
      </c>
      <c r="K8">
        <f t="shared" si="1"/>
        <v>1.5678265380744927</v>
      </c>
      <c r="L8">
        <f t="shared" si="2"/>
        <v>90817</v>
      </c>
      <c r="M8">
        <f t="shared" si="3"/>
        <v>26851</v>
      </c>
      <c r="N8">
        <f t="shared" si="4"/>
        <v>63995.6</v>
      </c>
      <c r="O8">
        <f t="shared" si="5"/>
        <v>63966</v>
      </c>
      <c r="Q8">
        <v>-4093</v>
      </c>
      <c r="R8">
        <v>-1396</v>
      </c>
      <c r="T8">
        <v>-34478.200000000004</v>
      </c>
      <c r="U8">
        <v>1747.1999999999971</v>
      </c>
      <c r="W8">
        <v>44155.4</v>
      </c>
      <c r="X8">
        <v>1834</v>
      </c>
      <c r="AB8">
        <v>63995.6</v>
      </c>
      <c r="AC8">
        <v>1.5678265380744927</v>
      </c>
      <c r="AI8">
        <v>63995.6</v>
      </c>
      <c r="AJ8">
        <v>1.5678265380744927</v>
      </c>
    </row>
    <row r="9" spans="1:38" x14ac:dyDescent="0.25">
      <c r="B9">
        <v>93206</v>
      </c>
      <c r="C9">
        <v>21829</v>
      </c>
      <c r="D9">
        <v>96987</v>
      </c>
      <c r="E9">
        <v>93714</v>
      </c>
      <c r="F9">
        <v>27624</v>
      </c>
      <c r="H9">
        <v>112741</v>
      </c>
      <c r="J9">
        <f t="shared" si="0"/>
        <v>66672</v>
      </c>
      <c r="K9">
        <f t="shared" si="1"/>
        <v>1.6909797216222702</v>
      </c>
      <c r="L9">
        <f t="shared" si="2"/>
        <v>96987</v>
      </c>
      <c r="M9">
        <f t="shared" si="3"/>
        <v>21829</v>
      </c>
      <c r="N9">
        <f t="shared" si="4"/>
        <v>66672</v>
      </c>
      <c r="O9">
        <f t="shared" si="5"/>
        <v>75158</v>
      </c>
      <c r="Q9">
        <v>28855</v>
      </c>
      <c r="R9">
        <v>3103</v>
      </c>
      <c r="T9">
        <v>5836.1999999999971</v>
      </c>
      <c r="U9">
        <v>3100.1999999999971</v>
      </c>
      <c r="W9">
        <v>40493.399999999994</v>
      </c>
      <c r="X9">
        <v>5035.8</v>
      </c>
      <c r="Z9">
        <v>66672</v>
      </c>
      <c r="AA9">
        <v>1.6909797216222702</v>
      </c>
      <c r="AK9">
        <v>66672</v>
      </c>
      <c r="AL9">
        <v>1.6909797216222702</v>
      </c>
    </row>
    <row r="10" spans="1:38" x14ac:dyDescent="0.25">
      <c r="B10">
        <v>14802</v>
      </c>
      <c r="C10">
        <v>79460</v>
      </c>
      <c r="D10">
        <v>84158</v>
      </c>
      <c r="E10">
        <v>32389</v>
      </c>
      <c r="F10">
        <v>53528</v>
      </c>
      <c r="H10">
        <v>124194</v>
      </c>
      <c r="J10">
        <f t="shared" si="0"/>
        <v>52867.4</v>
      </c>
      <c r="K10">
        <f t="shared" si="1"/>
        <v>2.3491603521262632</v>
      </c>
      <c r="L10">
        <f t="shared" si="2"/>
        <v>84158</v>
      </c>
      <c r="M10">
        <f t="shared" si="3"/>
        <v>14802</v>
      </c>
      <c r="N10">
        <f t="shared" si="4"/>
        <v>52867.4</v>
      </c>
      <c r="O10">
        <f t="shared" si="5"/>
        <v>69356</v>
      </c>
      <c r="Q10">
        <v>34281</v>
      </c>
      <c r="R10">
        <v>21749</v>
      </c>
      <c r="T10">
        <v>-13454.200000000004</v>
      </c>
      <c r="U10">
        <v>-2404.1999999999971</v>
      </c>
      <c r="W10">
        <v>42059.799999999996</v>
      </c>
      <c r="X10">
        <v>2569.4</v>
      </c>
      <c r="AB10">
        <v>52867.4</v>
      </c>
      <c r="AC10">
        <v>2.3491603521262632</v>
      </c>
      <c r="AK10">
        <v>52867.4</v>
      </c>
      <c r="AL10">
        <v>2.3491603521262632</v>
      </c>
    </row>
    <row r="11" spans="1:38" x14ac:dyDescent="0.25">
      <c r="B11">
        <v>40244</v>
      </c>
      <c r="C11">
        <v>33226</v>
      </c>
      <c r="D11">
        <v>83813</v>
      </c>
      <c r="E11">
        <v>68326</v>
      </c>
      <c r="F11">
        <v>30907</v>
      </c>
      <c r="H11">
        <v>100447</v>
      </c>
      <c r="J11">
        <f t="shared" si="0"/>
        <v>51303.199999999997</v>
      </c>
      <c r="K11">
        <f t="shared" si="1"/>
        <v>1.9579090583043555</v>
      </c>
      <c r="L11">
        <f t="shared" si="2"/>
        <v>83813</v>
      </c>
      <c r="M11">
        <f t="shared" si="3"/>
        <v>30907</v>
      </c>
      <c r="N11">
        <f t="shared" si="4"/>
        <v>51303.199999999997</v>
      </c>
      <c r="O11">
        <f t="shared" si="5"/>
        <v>52906</v>
      </c>
      <c r="Q11">
        <v>63301</v>
      </c>
      <c r="R11">
        <v>-34161</v>
      </c>
      <c r="T11">
        <v>18191.599999999999</v>
      </c>
      <c r="U11">
        <v>-3524.4000000000015</v>
      </c>
      <c r="W11">
        <v>27372.000000000004</v>
      </c>
      <c r="X11">
        <v>7534.8</v>
      </c>
      <c r="Z11">
        <v>51303.199999999997</v>
      </c>
      <c r="AA11">
        <v>1.9579090583043555</v>
      </c>
      <c r="AK11">
        <v>51303.199999999997</v>
      </c>
      <c r="AL11">
        <v>1.9579090583043555</v>
      </c>
    </row>
    <row r="12" spans="1:38" x14ac:dyDescent="0.25">
      <c r="B12">
        <v>58603</v>
      </c>
      <c r="C12">
        <v>98155</v>
      </c>
      <c r="D12">
        <v>82214</v>
      </c>
      <c r="E12">
        <v>84944</v>
      </c>
      <c r="F12">
        <v>19271</v>
      </c>
      <c r="H12">
        <v>81192</v>
      </c>
      <c r="J12">
        <f t="shared" si="0"/>
        <v>68637.399999999994</v>
      </c>
      <c r="K12">
        <f t="shared" si="1"/>
        <v>1.1829119401375927</v>
      </c>
      <c r="L12">
        <f t="shared" si="2"/>
        <v>98155</v>
      </c>
      <c r="M12">
        <f t="shared" si="3"/>
        <v>19271</v>
      </c>
      <c r="N12">
        <f t="shared" si="4"/>
        <v>68637.399999999994</v>
      </c>
      <c r="O12">
        <f t="shared" si="5"/>
        <v>78884</v>
      </c>
      <c r="Q12">
        <v>-33198</v>
      </c>
      <c r="R12">
        <v>-170</v>
      </c>
      <c r="T12">
        <v>987.39999999999418</v>
      </c>
      <c r="U12">
        <v>2230.7999999999884</v>
      </c>
      <c r="W12">
        <v>26065.399999999998</v>
      </c>
      <c r="X12">
        <v>8210.7999999999993</v>
      </c>
      <c r="AF12">
        <v>68637.399999999994</v>
      </c>
      <c r="AG12">
        <v>1.1829119401375927</v>
      </c>
      <c r="AI12">
        <v>68637.399999999994</v>
      </c>
      <c r="AJ12">
        <v>1.1829119401375927</v>
      </c>
    </row>
    <row r="13" spans="1:38" x14ac:dyDescent="0.25">
      <c r="B13">
        <v>45222</v>
      </c>
      <c r="C13">
        <v>26033</v>
      </c>
      <c r="D13">
        <v>97952</v>
      </c>
      <c r="E13">
        <v>103577</v>
      </c>
      <c r="F13">
        <v>27306</v>
      </c>
      <c r="H13">
        <v>112091</v>
      </c>
      <c r="J13">
        <f t="shared" si="0"/>
        <v>60018</v>
      </c>
      <c r="K13">
        <f t="shared" si="1"/>
        <v>1.8676230464194075</v>
      </c>
      <c r="L13">
        <f t="shared" si="2"/>
        <v>103577</v>
      </c>
      <c r="M13">
        <f t="shared" si="3"/>
        <v>26033</v>
      </c>
      <c r="N13">
        <f t="shared" si="4"/>
        <v>60018</v>
      </c>
      <c r="O13">
        <f t="shared" si="5"/>
        <v>77544</v>
      </c>
      <c r="Q13">
        <v>31772</v>
      </c>
      <c r="R13">
        <v>-3434</v>
      </c>
      <c r="T13">
        <v>-6795.6000000000058</v>
      </c>
      <c r="U13">
        <v>-1850.1999999999971</v>
      </c>
      <c r="W13">
        <v>41897.199999999997</v>
      </c>
      <c r="X13">
        <v>5139.8</v>
      </c>
      <c r="AB13">
        <v>60018</v>
      </c>
      <c r="AC13">
        <v>1.8676230464194075</v>
      </c>
      <c r="AK13">
        <v>60018</v>
      </c>
      <c r="AL13">
        <v>1.8676230464194075</v>
      </c>
    </row>
    <row r="14" spans="1:38" x14ac:dyDescent="0.25">
      <c r="B14">
        <v>43609</v>
      </c>
      <c r="C14">
        <v>33349</v>
      </c>
      <c r="D14">
        <v>75131</v>
      </c>
      <c r="E14">
        <v>12137</v>
      </c>
      <c r="F14">
        <v>37708</v>
      </c>
      <c r="H14">
        <v>54392</v>
      </c>
      <c r="J14">
        <f t="shared" si="0"/>
        <v>40386.800000000003</v>
      </c>
      <c r="K14">
        <f t="shared" si="1"/>
        <v>1.3467766696049204</v>
      </c>
      <c r="L14">
        <f t="shared" si="2"/>
        <v>75131</v>
      </c>
      <c r="M14">
        <f t="shared" si="3"/>
        <v>12137</v>
      </c>
      <c r="N14">
        <f t="shared" si="4"/>
        <v>40386.800000000003</v>
      </c>
      <c r="O14">
        <f t="shared" si="5"/>
        <v>62994</v>
      </c>
      <c r="Q14">
        <v>12941</v>
      </c>
      <c r="R14">
        <v>-951</v>
      </c>
      <c r="T14">
        <v>-719.79999999999563</v>
      </c>
      <c r="U14">
        <v>-1910.5999999999985</v>
      </c>
      <c r="W14">
        <v>14338.6</v>
      </c>
      <c r="X14">
        <v>6845.4</v>
      </c>
      <c r="Z14">
        <v>40386.800000000003</v>
      </c>
      <c r="AA14">
        <v>1.3467766696049204</v>
      </c>
      <c r="AI14">
        <v>40386.800000000003</v>
      </c>
      <c r="AJ14">
        <v>1.3467766696049204</v>
      </c>
    </row>
    <row r="15" spans="1:38" x14ac:dyDescent="0.25">
      <c r="B15">
        <v>53220</v>
      </c>
      <c r="C15">
        <v>34107</v>
      </c>
      <c r="D15">
        <v>24622</v>
      </c>
      <c r="E15">
        <v>24723</v>
      </c>
      <c r="F15">
        <v>72014</v>
      </c>
      <c r="H15">
        <v>63583</v>
      </c>
      <c r="J15">
        <f t="shared" si="0"/>
        <v>41737.199999999997</v>
      </c>
      <c r="K15">
        <f t="shared" si="1"/>
        <v>1.5234131661922699</v>
      </c>
      <c r="L15">
        <f t="shared" si="2"/>
        <v>72014</v>
      </c>
      <c r="M15">
        <f t="shared" si="3"/>
        <v>24622</v>
      </c>
      <c r="N15">
        <f t="shared" si="4"/>
        <v>41737.199999999997</v>
      </c>
      <c r="O15">
        <f t="shared" si="5"/>
        <v>47392</v>
      </c>
      <c r="Q15">
        <v>-27683</v>
      </c>
      <c r="R15">
        <v>1586</v>
      </c>
      <c r="T15">
        <v>-32407.199999999997</v>
      </c>
      <c r="U15">
        <v>5204.7999999999956</v>
      </c>
      <c r="W15">
        <v>36244.800000000003</v>
      </c>
      <c r="X15">
        <v>6142.7999999999993</v>
      </c>
      <c r="AB15">
        <v>41737.199999999997</v>
      </c>
      <c r="AC15">
        <v>1.5234131661922699</v>
      </c>
      <c r="AK15">
        <v>41737.199999999997</v>
      </c>
      <c r="AL15">
        <v>1.5234131661922699</v>
      </c>
    </row>
    <row r="16" spans="1:38" x14ac:dyDescent="0.25">
      <c r="B16">
        <v>110966</v>
      </c>
      <c r="C16">
        <v>44446</v>
      </c>
      <c r="D16">
        <v>31981</v>
      </c>
      <c r="E16">
        <v>87952</v>
      </c>
      <c r="F16">
        <v>48378</v>
      </c>
      <c r="H16">
        <v>98962</v>
      </c>
      <c r="J16">
        <f t="shared" si="0"/>
        <v>64744.6</v>
      </c>
      <c r="K16">
        <f t="shared" si="1"/>
        <v>1.5284981295737405</v>
      </c>
      <c r="L16">
        <f t="shared" si="2"/>
        <v>110966</v>
      </c>
      <c r="M16">
        <f t="shared" si="3"/>
        <v>31981</v>
      </c>
      <c r="N16">
        <f t="shared" si="4"/>
        <v>64744.6</v>
      </c>
      <c r="O16">
        <f t="shared" si="5"/>
        <v>78985</v>
      </c>
      <c r="Q16">
        <v>-33878</v>
      </c>
      <c r="R16">
        <v>-75</v>
      </c>
      <c r="T16">
        <v>-14688.799999999996</v>
      </c>
      <c r="U16">
        <v>5892</v>
      </c>
      <c r="W16">
        <v>48300.4</v>
      </c>
      <c r="X16">
        <v>8494.4000000000015</v>
      </c>
      <c r="AF16">
        <v>64744.6</v>
      </c>
      <c r="AG16">
        <v>1.5284981295737405</v>
      </c>
      <c r="AI16">
        <v>64744.6</v>
      </c>
      <c r="AJ16">
        <v>1.5284981295737405</v>
      </c>
    </row>
    <row r="17" spans="2:38" x14ac:dyDescent="0.25">
      <c r="B17">
        <v>39948</v>
      </c>
      <c r="C17">
        <v>23497</v>
      </c>
      <c r="D17">
        <v>66980</v>
      </c>
      <c r="E17">
        <v>20360</v>
      </c>
      <c r="F17">
        <v>78603</v>
      </c>
      <c r="H17">
        <v>52941</v>
      </c>
      <c r="J17">
        <f t="shared" si="0"/>
        <v>45877.599999999999</v>
      </c>
      <c r="K17">
        <f t="shared" si="1"/>
        <v>1.1539618463040786</v>
      </c>
      <c r="L17">
        <f t="shared" si="2"/>
        <v>78603</v>
      </c>
      <c r="M17">
        <f t="shared" si="3"/>
        <v>20360</v>
      </c>
      <c r="N17">
        <f t="shared" si="4"/>
        <v>45877.599999999999</v>
      </c>
      <c r="O17">
        <f t="shared" si="5"/>
        <v>58243</v>
      </c>
      <c r="Q17">
        <v>-34266</v>
      </c>
      <c r="R17">
        <v>-13693</v>
      </c>
      <c r="T17">
        <v>-5487.2000000000044</v>
      </c>
      <c r="U17">
        <v>2358.4000000000015</v>
      </c>
      <c r="W17">
        <v>15331.2</v>
      </c>
      <c r="X17">
        <v>5080</v>
      </c>
      <c r="AD17">
        <v>45877.599999999999</v>
      </c>
      <c r="AE17">
        <v>1.1539618463040786</v>
      </c>
      <c r="AI17">
        <v>45877.599999999999</v>
      </c>
      <c r="AJ17">
        <v>1.1539618463040786</v>
      </c>
    </row>
    <row r="18" spans="2:38" x14ac:dyDescent="0.25">
      <c r="B18">
        <v>41383</v>
      </c>
      <c r="C18">
        <v>90309</v>
      </c>
      <c r="D18">
        <v>48741</v>
      </c>
      <c r="E18">
        <v>101010</v>
      </c>
      <c r="F18">
        <v>44005</v>
      </c>
      <c r="H18">
        <v>131644</v>
      </c>
      <c r="J18">
        <f t="shared" si="0"/>
        <v>65089.599999999999</v>
      </c>
      <c r="K18">
        <f t="shared" si="1"/>
        <v>2.0225043632162434</v>
      </c>
      <c r="L18">
        <f t="shared" si="2"/>
        <v>101010</v>
      </c>
      <c r="M18">
        <f t="shared" si="3"/>
        <v>41383</v>
      </c>
      <c r="N18">
        <f t="shared" si="4"/>
        <v>65089.599999999999</v>
      </c>
      <c r="O18">
        <f t="shared" si="5"/>
        <v>59627</v>
      </c>
      <c r="Q18">
        <v>58705</v>
      </c>
      <c r="R18">
        <v>10730</v>
      </c>
      <c r="T18">
        <v>4327.5999999999985</v>
      </c>
      <c r="U18">
        <v>1528.4000000000015</v>
      </c>
      <c r="W18">
        <v>27991.200000000001</v>
      </c>
      <c r="X18">
        <v>5140.3999999999996</v>
      </c>
      <c r="Z18">
        <v>65089.599999999999</v>
      </c>
      <c r="AA18">
        <v>2.0225043632162434</v>
      </c>
      <c r="AK18">
        <v>65089.599999999999</v>
      </c>
      <c r="AL18">
        <v>2.0225043632162434</v>
      </c>
    </row>
    <row r="19" spans="2:38" x14ac:dyDescent="0.25">
      <c r="B19">
        <v>75623</v>
      </c>
      <c r="C19">
        <v>38172</v>
      </c>
      <c r="D19">
        <v>89343</v>
      </c>
      <c r="E19">
        <v>98287</v>
      </c>
      <c r="F19">
        <v>58662</v>
      </c>
      <c r="H19">
        <v>83153</v>
      </c>
      <c r="J19">
        <f t="shared" si="0"/>
        <v>72017.399999999994</v>
      </c>
      <c r="K19">
        <f t="shared" si="1"/>
        <v>1.1546237437063822</v>
      </c>
      <c r="L19">
        <f t="shared" si="2"/>
        <v>98287</v>
      </c>
      <c r="M19">
        <f t="shared" si="3"/>
        <v>38172</v>
      </c>
      <c r="N19">
        <f t="shared" si="4"/>
        <v>72017.399999999994</v>
      </c>
      <c r="O19">
        <f t="shared" si="5"/>
        <v>60115</v>
      </c>
      <c r="Q19">
        <v>-17215</v>
      </c>
      <c r="R19">
        <v>6246</v>
      </c>
      <c r="T19">
        <v>-3332.4000000000087</v>
      </c>
      <c r="U19">
        <v>-4427.8000000000029</v>
      </c>
      <c r="W19">
        <v>31192.799999999999</v>
      </c>
      <c r="X19">
        <v>4613.0000000000009</v>
      </c>
      <c r="AB19">
        <v>72017.399999999994</v>
      </c>
      <c r="AC19">
        <v>1.1546237437063822</v>
      </c>
      <c r="AI19">
        <v>72017.399999999994</v>
      </c>
      <c r="AJ19">
        <v>1.1546237437063822</v>
      </c>
    </row>
    <row r="20" spans="2:38" x14ac:dyDescent="0.25">
      <c r="B20">
        <v>93251</v>
      </c>
      <c r="C20">
        <v>34619</v>
      </c>
      <c r="D20">
        <v>90995</v>
      </c>
      <c r="E20">
        <v>12148</v>
      </c>
      <c r="F20">
        <v>54052</v>
      </c>
      <c r="H20">
        <v>70450</v>
      </c>
      <c r="J20">
        <f t="shared" si="0"/>
        <v>57013</v>
      </c>
      <c r="K20">
        <f t="shared" si="1"/>
        <v>1.2356830898216196</v>
      </c>
      <c r="L20">
        <f t="shared" si="2"/>
        <v>93251</v>
      </c>
      <c r="M20">
        <f t="shared" si="3"/>
        <v>12148</v>
      </c>
      <c r="N20">
        <f t="shared" si="4"/>
        <v>57013</v>
      </c>
      <c r="O20">
        <f t="shared" si="5"/>
        <v>81103</v>
      </c>
      <c r="Q20">
        <v>-53657</v>
      </c>
      <c r="R20">
        <v>6956</v>
      </c>
      <c r="T20">
        <v>-7758.8000000000029</v>
      </c>
      <c r="U20">
        <v>-6151.8000000000029</v>
      </c>
      <c r="W20">
        <v>22482</v>
      </c>
      <c r="X20">
        <v>7034.5999999999995</v>
      </c>
      <c r="AF20">
        <v>57013</v>
      </c>
      <c r="AG20">
        <v>1.2356830898216196</v>
      </c>
      <c r="AI20">
        <v>57013</v>
      </c>
      <c r="AJ20">
        <v>1.2356830898216196</v>
      </c>
    </row>
    <row r="21" spans="2:38" x14ac:dyDescent="0.25">
      <c r="B21">
        <v>61568</v>
      </c>
      <c r="C21">
        <v>31437</v>
      </c>
      <c r="D21">
        <v>29655</v>
      </c>
      <c r="E21">
        <v>106849</v>
      </c>
      <c r="F21">
        <v>84945</v>
      </c>
      <c r="H21">
        <v>104501</v>
      </c>
      <c r="J21">
        <f t="shared" si="0"/>
        <v>62890.8</v>
      </c>
      <c r="K21">
        <f t="shared" si="1"/>
        <v>1.661626183797948</v>
      </c>
      <c r="L21">
        <f t="shared" si="2"/>
        <v>106849</v>
      </c>
      <c r="M21">
        <f t="shared" si="3"/>
        <v>29655</v>
      </c>
      <c r="N21">
        <f t="shared" si="4"/>
        <v>62890.8</v>
      </c>
      <c r="O21">
        <f t="shared" si="5"/>
        <v>77194</v>
      </c>
      <c r="Q21">
        <v>4748</v>
      </c>
      <c r="R21">
        <v>-17877</v>
      </c>
      <c r="T21">
        <v>16519.800000000003</v>
      </c>
      <c r="U21">
        <v>3641.4000000000015</v>
      </c>
      <c r="W21">
        <v>33614.199999999997</v>
      </c>
      <c r="X21">
        <v>3869.3999999999996</v>
      </c>
      <c r="AD21">
        <v>62890.8</v>
      </c>
      <c r="AE21">
        <v>1.661626183797948</v>
      </c>
      <c r="AK21">
        <v>62890.8</v>
      </c>
      <c r="AL21">
        <v>1.661626183797948</v>
      </c>
    </row>
    <row r="22" spans="2:38" x14ac:dyDescent="0.25">
      <c r="B22">
        <v>55348</v>
      </c>
      <c r="C22">
        <v>76268</v>
      </c>
      <c r="D22">
        <v>77187</v>
      </c>
      <c r="E22">
        <v>52108</v>
      </c>
      <c r="F22">
        <v>86730</v>
      </c>
      <c r="H22">
        <v>122291</v>
      </c>
      <c r="J22">
        <f t="shared" si="0"/>
        <v>69528.2</v>
      </c>
      <c r="K22">
        <f t="shared" si="1"/>
        <v>1.7588690632002555</v>
      </c>
      <c r="L22">
        <f t="shared" si="2"/>
        <v>86730</v>
      </c>
      <c r="M22">
        <f t="shared" si="3"/>
        <v>52108</v>
      </c>
      <c r="N22">
        <f t="shared" si="4"/>
        <v>69528.2</v>
      </c>
      <c r="O22">
        <f t="shared" si="5"/>
        <v>34622</v>
      </c>
      <c r="Q22">
        <v>-16945</v>
      </c>
      <c r="R22">
        <v>-2542</v>
      </c>
      <c r="T22">
        <v>-8576.8000000000029</v>
      </c>
      <c r="U22">
        <v>631.80000000000291</v>
      </c>
      <c r="W22">
        <v>33752.800000000003</v>
      </c>
      <c r="X22">
        <v>1043.8</v>
      </c>
      <c r="AF22">
        <v>69528.2</v>
      </c>
      <c r="AG22">
        <v>1.7588690632002555</v>
      </c>
      <c r="AK22">
        <v>69528.2</v>
      </c>
      <c r="AL22">
        <v>1.7588690632002555</v>
      </c>
    </row>
    <row r="23" spans="2:38" x14ac:dyDescent="0.25">
      <c r="B23">
        <v>94482</v>
      </c>
      <c r="C23">
        <v>87735</v>
      </c>
      <c r="D23">
        <v>69003</v>
      </c>
      <c r="E23">
        <v>46719</v>
      </c>
      <c r="F23">
        <v>36262</v>
      </c>
      <c r="H23">
        <v>121593</v>
      </c>
      <c r="J23">
        <f t="shared" si="0"/>
        <v>66840.2</v>
      </c>
      <c r="K23">
        <f t="shared" si="1"/>
        <v>1.8191597272300204</v>
      </c>
      <c r="L23">
        <f t="shared" si="2"/>
        <v>94482</v>
      </c>
      <c r="M23">
        <f t="shared" si="3"/>
        <v>36262</v>
      </c>
      <c r="N23">
        <f t="shared" si="4"/>
        <v>66840.2</v>
      </c>
      <c r="O23">
        <f t="shared" si="5"/>
        <v>58220</v>
      </c>
      <c r="Q23">
        <v>11631</v>
      </c>
      <c r="R23">
        <v>-376</v>
      </c>
      <c r="T23">
        <v>16803.799999999996</v>
      </c>
      <c r="U23">
        <v>-276</v>
      </c>
      <c r="W23">
        <v>37856.199999999997</v>
      </c>
      <c r="X23">
        <v>6182</v>
      </c>
      <c r="AD23">
        <v>66840.2</v>
      </c>
      <c r="AE23">
        <v>1.8191597272300204</v>
      </c>
      <c r="AK23">
        <v>66840.2</v>
      </c>
      <c r="AL23">
        <v>1.8191597272300204</v>
      </c>
    </row>
    <row r="24" spans="2:38" x14ac:dyDescent="0.25">
      <c r="B24">
        <v>36373</v>
      </c>
      <c r="C24">
        <v>73046</v>
      </c>
      <c r="D24">
        <v>22683</v>
      </c>
      <c r="E24">
        <v>69761</v>
      </c>
      <c r="F24">
        <v>49787</v>
      </c>
      <c r="H24">
        <v>67358</v>
      </c>
      <c r="J24">
        <f t="shared" si="0"/>
        <v>50330</v>
      </c>
      <c r="K24">
        <f t="shared" si="1"/>
        <v>1.338327041525929</v>
      </c>
      <c r="L24">
        <f t="shared" si="2"/>
        <v>73046</v>
      </c>
      <c r="M24">
        <f t="shared" si="3"/>
        <v>22683</v>
      </c>
      <c r="N24">
        <f t="shared" si="4"/>
        <v>50330</v>
      </c>
      <c r="O24">
        <f t="shared" si="5"/>
        <v>50363</v>
      </c>
      <c r="Q24">
        <v>-54043</v>
      </c>
      <c r="R24">
        <v>-300</v>
      </c>
      <c r="T24">
        <v>-16729.600000000006</v>
      </c>
      <c r="U24">
        <v>923.80000000000291</v>
      </c>
      <c r="W24">
        <v>35358.800000000003</v>
      </c>
      <c r="X24">
        <v>1783</v>
      </c>
      <c r="AF24">
        <v>50330</v>
      </c>
      <c r="AG24">
        <v>1.338327041525929</v>
      </c>
      <c r="AI24">
        <v>50330</v>
      </c>
      <c r="AJ24">
        <v>1.338327041525929</v>
      </c>
    </row>
    <row r="25" spans="2:38" x14ac:dyDescent="0.25">
      <c r="B25">
        <v>58166</v>
      </c>
      <c r="C25">
        <v>23706</v>
      </c>
      <c r="D25">
        <v>24768</v>
      </c>
      <c r="E25">
        <v>62134</v>
      </c>
      <c r="F25">
        <v>108552</v>
      </c>
      <c r="H25">
        <v>68470</v>
      </c>
      <c r="J25">
        <f t="shared" si="0"/>
        <v>55465.2</v>
      </c>
      <c r="K25">
        <f t="shared" si="1"/>
        <v>1.2344677383296194</v>
      </c>
      <c r="L25">
        <f t="shared" si="2"/>
        <v>108552</v>
      </c>
      <c r="M25">
        <f t="shared" si="3"/>
        <v>23706</v>
      </c>
      <c r="N25">
        <f t="shared" si="4"/>
        <v>55465.2</v>
      </c>
      <c r="O25">
        <f t="shared" si="5"/>
        <v>84846</v>
      </c>
      <c r="Q25">
        <v>-25994</v>
      </c>
      <c r="R25">
        <v>-13090</v>
      </c>
      <c r="T25">
        <v>-6920.4000000000015</v>
      </c>
      <c r="U25">
        <v>5584.7999999999956</v>
      </c>
      <c r="W25">
        <v>49862</v>
      </c>
      <c r="X25">
        <v>6011.6</v>
      </c>
      <c r="AF25">
        <v>55465.2</v>
      </c>
      <c r="AG25">
        <v>1.2344677383296194</v>
      </c>
      <c r="AI25">
        <v>55465.2</v>
      </c>
      <c r="AJ25">
        <v>1.2344677383296194</v>
      </c>
    </row>
    <row r="26" spans="2:38" x14ac:dyDescent="0.25">
      <c r="B26">
        <v>13887</v>
      </c>
      <c r="C26">
        <v>97122</v>
      </c>
      <c r="D26">
        <v>58048</v>
      </c>
      <c r="E26">
        <v>24674</v>
      </c>
      <c r="F26">
        <v>59518</v>
      </c>
      <c r="H26">
        <v>77916</v>
      </c>
      <c r="J26">
        <f t="shared" si="0"/>
        <v>50649.8</v>
      </c>
      <c r="K26">
        <f t="shared" si="1"/>
        <v>1.5383278907320463</v>
      </c>
      <c r="L26">
        <f t="shared" si="2"/>
        <v>97122</v>
      </c>
      <c r="M26">
        <f t="shared" si="3"/>
        <v>13887</v>
      </c>
      <c r="N26">
        <f t="shared" si="4"/>
        <v>50649.8</v>
      </c>
      <c r="O26">
        <f t="shared" si="5"/>
        <v>83235</v>
      </c>
      <c r="Q26">
        <v>-3264</v>
      </c>
      <c r="R26">
        <v>10312</v>
      </c>
      <c r="T26">
        <v>8559.2000000000044</v>
      </c>
      <c r="U26">
        <v>588.80000000000291</v>
      </c>
      <c r="W26">
        <v>43518.8</v>
      </c>
      <c r="X26">
        <v>3506.3999999999996</v>
      </c>
      <c r="AD26">
        <v>50649.8</v>
      </c>
      <c r="AE26">
        <v>1.5383278907320463</v>
      </c>
      <c r="AI26">
        <v>50649.8</v>
      </c>
      <c r="AJ26">
        <v>1.5383278907320463</v>
      </c>
    </row>
    <row r="27" spans="2:38" x14ac:dyDescent="0.25">
      <c r="B27">
        <v>32475</v>
      </c>
      <c r="C27">
        <v>79092</v>
      </c>
      <c r="D27">
        <v>93138</v>
      </c>
      <c r="E27">
        <v>87076</v>
      </c>
      <c r="F27">
        <v>25152</v>
      </c>
      <c r="H27">
        <v>80440</v>
      </c>
      <c r="J27">
        <f t="shared" si="0"/>
        <v>63386.6</v>
      </c>
      <c r="K27">
        <f t="shared" si="1"/>
        <v>1.2690379354627004</v>
      </c>
      <c r="L27">
        <f t="shared" si="2"/>
        <v>93138</v>
      </c>
      <c r="M27">
        <f t="shared" si="3"/>
        <v>25152</v>
      </c>
      <c r="N27">
        <f t="shared" si="4"/>
        <v>63386.6</v>
      </c>
      <c r="O27">
        <f t="shared" si="5"/>
        <v>67986</v>
      </c>
      <c r="Q27">
        <v>19186</v>
      </c>
      <c r="R27">
        <v>14961</v>
      </c>
      <c r="T27">
        <v>2747.5999999999985</v>
      </c>
      <c r="U27">
        <v>1193.7999999999956</v>
      </c>
      <c r="W27">
        <v>27080.799999999999</v>
      </c>
      <c r="X27">
        <v>3567.3999999999996</v>
      </c>
      <c r="Z27">
        <v>63386.6</v>
      </c>
      <c r="AA27">
        <v>1.2690379354627004</v>
      </c>
      <c r="AI27">
        <v>63386.6</v>
      </c>
      <c r="AJ27">
        <v>1.2690379354627004</v>
      </c>
    </row>
    <row r="28" spans="2:38" x14ac:dyDescent="0.25">
      <c r="B28">
        <v>12738</v>
      </c>
      <c r="C28">
        <v>35038</v>
      </c>
      <c r="D28">
        <v>100160</v>
      </c>
      <c r="E28">
        <v>93522</v>
      </c>
      <c r="F28">
        <v>46358</v>
      </c>
      <c r="H28">
        <v>121963</v>
      </c>
      <c r="J28">
        <f t="shared" si="0"/>
        <v>57563.199999999997</v>
      </c>
      <c r="K28">
        <f t="shared" si="1"/>
        <v>2.1187668510437225</v>
      </c>
      <c r="L28">
        <f t="shared" si="2"/>
        <v>100160</v>
      </c>
      <c r="M28">
        <f t="shared" si="3"/>
        <v>12738</v>
      </c>
      <c r="N28">
        <f t="shared" si="4"/>
        <v>57563.199999999997</v>
      </c>
      <c r="O28">
        <f t="shared" si="5"/>
        <v>87422</v>
      </c>
      <c r="Q28">
        <v>39553</v>
      </c>
      <c r="R28">
        <v>-1583</v>
      </c>
      <c r="T28">
        <v>16899.399999999994</v>
      </c>
      <c r="U28">
        <v>-2730</v>
      </c>
      <c r="W28">
        <v>46096.600000000006</v>
      </c>
      <c r="X28">
        <v>11652</v>
      </c>
      <c r="AD28">
        <v>57563.199999999997</v>
      </c>
      <c r="AE28">
        <v>2.1187668510437225</v>
      </c>
      <c r="AK28">
        <v>57563.199999999997</v>
      </c>
      <c r="AL28">
        <v>2.1187668510437225</v>
      </c>
    </row>
    <row r="29" spans="2:38" x14ac:dyDescent="0.25">
      <c r="B29">
        <v>24730</v>
      </c>
      <c r="C29">
        <v>50196</v>
      </c>
      <c r="D29">
        <v>73016</v>
      </c>
      <c r="E29">
        <v>35064</v>
      </c>
      <c r="F29">
        <v>51817</v>
      </c>
      <c r="H29">
        <v>56644</v>
      </c>
      <c r="J29">
        <f t="shared" si="0"/>
        <v>46964.6</v>
      </c>
      <c r="K29">
        <f t="shared" si="1"/>
        <v>1.2060999135519093</v>
      </c>
      <c r="L29">
        <f t="shared" si="2"/>
        <v>73016</v>
      </c>
      <c r="M29">
        <f t="shared" si="3"/>
        <v>24730</v>
      </c>
      <c r="N29">
        <f t="shared" si="4"/>
        <v>46964.6</v>
      </c>
      <c r="O29">
        <f t="shared" si="5"/>
        <v>48286</v>
      </c>
      <c r="Q29">
        <v>-68693</v>
      </c>
      <c r="R29">
        <v>-17115</v>
      </c>
      <c r="T29">
        <v>-30796.000000000007</v>
      </c>
      <c r="U29">
        <v>2090.5999999999985</v>
      </c>
      <c r="W29">
        <v>51543.600000000006</v>
      </c>
      <c r="X29">
        <v>4826.6000000000004</v>
      </c>
      <c r="AF29">
        <v>46964.6</v>
      </c>
      <c r="AG29">
        <v>1.2060999135519093</v>
      </c>
      <c r="AI29">
        <v>46964.6</v>
      </c>
      <c r="AJ29">
        <v>1.2060999135519093</v>
      </c>
    </row>
    <row r="30" spans="2:38" x14ac:dyDescent="0.25">
      <c r="B30">
        <v>93600</v>
      </c>
      <c r="C30">
        <v>29364</v>
      </c>
      <c r="D30">
        <v>53060</v>
      </c>
      <c r="E30">
        <v>59122</v>
      </c>
      <c r="F30">
        <v>75220</v>
      </c>
      <c r="H30">
        <v>119899</v>
      </c>
      <c r="J30">
        <f t="shared" si="0"/>
        <v>62073.2</v>
      </c>
      <c r="K30">
        <f t="shared" si="1"/>
        <v>1.9315743348176024</v>
      </c>
      <c r="L30">
        <f t="shared" si="2"/>
        <v>93600</v>
      </c>
      <c r="M30">
        <f t="shared" si="3"/>
        <v>29364</v>
      </c>
      <c r="N30">
        <f t="shared" si="4"/>
        <v>62073.2</v>
      </c>
      <c r="O30">
        <f t="shared" si="5"/>
        <v>64236</v>
      </c>
      <c r="Q30">
        <v>36382</v>
      </c>
      <c r="R30">
        <v>11254</v>
      </c>
      <c r="T30">
        <v>2885.5999999999985</v>
      </c>
      <c r="U30">
        <v>3230.7999999999956</v>
      </c>
      <c r="W30">
        <v>13605.600000000002</v>
      </c>
      <c r="X30">
        <v>10962.8</v>
      </c>
      <c r="Z30">
        <v>62073.2</v>
      </c>
      <c r="AA30">
        <v>1.9315743348176024</v>
      </c>
      <c r="AK30">
        <v>62073.2</v>
      </c>
      <c r="AL30">
        <v>1.9315743348176024</v>
      </c>
    </row>
    <row r="31" spans="2:38" x14ac:dyDescent="0.25">
      <c r="B31">
        <v>58804</v>
      </c>
      <c r="C31">
        <v>92819</v>
      </c>
      <c r="D31">
        <v>48804</v>
      </c>
      <c r="E31">
        <v>73220</v>
      </c>
      <c r="F31">
        <v>46053</v>
      </c>
      <c r="H31">
        <v>120830</v>
      </c>
      <c r="J31">
        <f t="shared" si="0"/>
        <v>63940</v>
      </c>
      <c r="K31">
        <f t="shared" si="1"/>
        <v>1.8897403816077574</v>
      </c>
      <c r="L31">
        <f t="shared" si="2"/>
        <v>92819</v>
      </c>
      <c r="M31">
        <f t="shared" si="3"/>
        <v>46053</v>
      </c>
      <c r="N31">
        <f t="shared" si="4"/>
        <v>63940</v>
      </c>
      <c r="O31">
        <f t="shared" si="5"/>
        <v>46766</v>
      </c>
      <c r="Q31">
        <v>26489</v>
      </c>
      <c r="R31">
        <v>-8785</v>
      </c>
      <c r="T31">
        <v>13067.199999999997</v>
      </c>
      <c r="U31">
        <v>5153</v>
      </c>
      <c r="W31">
        <v>32975.199999999997</v>
      </c>
      <c r="X31">
        <v>5153</v>
      </c>
      <c r="AD31">
        <v>63940</v>
      </c>
      <c r="AE31">
        <v>1.8897403816077574</v>
      </c>
      <c r="AK31">
        <v>63940</v>
      </c>
      <c r="AL31">
        <v>1.8897403816077574</v>
      </c>
    </row>
    <row r="32" spans="2:38" x14ac:dyDescent="0.25">
      <c r="B32">
        <v>73103</v>
      </c>
      <c r="C32">
        <v>99411</v>
      </c>
      <c r="D32">
        <v>47718</v>
      </c>
      <c r="E32">
        <v>50210</v>
      </c>
      <c r="F32">
        <v>44127</v>
      </c>
      <c r="H32">
        <v>79260</v>
      </c>
      <c r="J32">
        <f t="shared" si="0"/>
        <v>62913.8</v>
      </c>
      <c r="K32">
        <f t="shared" si="1"/>
        <v>1.2598189904281731</v>
      </c>
      <c r="L32">
        <f t="shared" si="2"/>
        <v>99411</v>
      </c>
      <c r="M32">
        <f t="shared" si="3"/>
        <v>44127</v>
      </c>
      <c r="N32">
        <f t="shared" si="4"/>
        <v>62913.8</v>
      </c>
      <c r="O32">
        <f t="shared" si="5"/>
        <v>55284</v>
      </c>
      <c r="Q32">
        <v>6813</v>
      </c>
      <c r="R32">
        <v>7888</v>
      </c>
      <c r="T32">
        <v>6506</v>
      </c>
      <c r="U32">
        <v>6346.2000000000044</v>
      </c>
      <c r="W32">
        <v>27936</v>
      </c>
      <c r="X32">
        <v>7319.4</v>
      </c>
      <c r="Z32">
        <v>62913.8</v>
      </c>
      <c r="AA32">
        <v>1.2598189904281731</v>
      </c>
      <c r="AI32">
        <v>62913.8</v>
      </c>
      <c r="AJ32">
        <v>1.2598189904281731</v>
      </c>
    </row>
    <row r="33" spans="2:38" x14ac:dyDescent="0.25">
      <c r="B33">
        <v>70146</v>
      </c>
      <c r="C33">
        <v>73748</v>
      </c>
      <c r="D33">
        <v>53866</v>
      </c>
      <c r="E33">
        <v>58408</v>
      </c>
      <c r="F33">
        <v>40036</v>
      </c>
      <c r="H33">
        <v>99215</v>
      </c>
      <c r="J33">
        <f t="shared" si="0"/>
        <v>59240.800000000003</v>
      </c>
      <c r="K33">
        <f t="shared" si="1"/>
        <v>1.6747748173556063</v>
      </c>
      <c r="L33">
        <f t="shared" si="2"/>
        <v>73748</v>
      </c>
      <c r="M33">
        <f t="shared" si="3"/>
        <v>40036</v>
      </c>
      <c r="N33">
        <f t="shared" si="4"/>
        <v>59240.800000000003</v>
      </c>
      <c r="O33">
        <f t="shared" si="5"/>
        <v>33712</v>
      </c>
      <c r="Q33">
        <v>10409</v>
      </c>
      <c r="R33">
        <v>69</v>
      </c>
      <c r="T33">
        <v>7876</v>
      </c>
      <c r="U33">
        <v>3884.4000000000015</v>
      </c>
      <c r="W33">
        <v>39964.400000000001</v>
      </c>
      <c r="X33">
        <v>5037.5999999999995</v>
      </c>
      <c r="AD33">
        <v>59240.800000000003</v>
      </c>
      <c r="AE33">
        <v>1.6747748173556063</v>
      </c>
      <c r="AK33">
        <v>59240.800000000003</v>
      </c>
      <c r="AL33">
        <v>1.6747748173556063</v>
      </c>
    </row>
    <row r="34" spans="2:38" x14ac:dyDescent="0.25">
      <c r="B34">
        <v>100674</v>
      </c>
      <c r="C34">
        <v>70970</v>
      </c>
      <c r="D34">
        <v>32454</v>
      </c>
      <c r="E34">
        <v>90680</v>
      </c>
      <c r="F34">
        <v>57769</v>
      </c>
      <c r="H34">
        <v>115797</v>
      </c>
      <c r="J34">
        <f t="shared" ref="J34:J65" si="6">AVERAGE(B34:F34)</f>
        <v>70509.399999999994</v>
      </c>
      <c r="K34">
        <f t="shared" ref="K34:K65" si="7">H34/J34</f>
        <v>1.642291666075729</v>
      </c>
      <c r="L34">
        <f t="shared" ref="L34:L65" si="8">MAX(B34:F34)</f>
        <v>100674</v>
      </c>
      <c r="M34">
        <f t="shared" ref="M34:M65" si="9">MIN(B34:F34)</f>
        <v>32454</v>
      </c>
      <c r="N34">
        <f t="shared" ref="N34:N65" si="10">AVERAGE(B34:F34)</f>
        <v>70509.399999999994</v>
      </c>
      <c r="O34">
        <f t="shared" ref="O34:O65" si="11">L34-M34</f>
        <v>68220</v>
      </c>
      <c r="Q34">
        <v>-315</v>
      </c>
      <c r="R34">
        <v>367</v>
      </c>
      <c r="T34">
        <v>7631.7999999999956</v>
      </c>
      <c r="U34">
        <v>-3701.4000000000087</v>
      </c>
      <c r="W34">
        <v>34945.4</v>
      </c>
      <c r="X34">
        <v>5930.2</v>
      </c>
      <c r="AF34">
        <v>70509.399999999994</v>
      </c>
      <c r="AG34">
        <v>1.642291666075729</v>
      </c>
      <c r="AK34">
        <v>70509.399999999994</v>
      </c>
      <c r="AL34">
        <v>1.642291666075729</v>
      </c>
    </row>
    <row r="35" spans="2:38" x14ac:dyDescent="0.25">
      <c r="B35">
        <v>49967</v>
      </c>
      <c r="C35">
        <v>91073</v>
      </c>
      <c r="D35">
        <v>24724</v>
      </c>
      <c r="E35">
        <v>33505</v>
      </c>
      <c r="F35">
        <v>41145</v>
      </c>
      <c r="H35">
        <v>53527</v>
      </c>
      <c r="J35">
        <f t="shared" si="6"/>
        <v>48082.8</v>
      </c>
      <c r="K35">
        <f t="shared" si="7"/>
        <v>1.1132255193125191</v>
      </c>
      <c r="L35">
        <f t="shared" si="8"/>
        <v>91073</v>
      </c>
      <c r="M35">
        <f t="shared" si="9"/>
        <v>24724</v>
      </c>
      <c r="N35">
        <f t="shared" si="10"/>
        <v>48082.8</v>
      </c>
      <c r="O35">
        <f t="shared" si="11"/>
        <v>66349</v>
      </c>
      <c r="Q35">
        <v>-78821</v>
      </c>
      <c r="R35">
        <v>1282</v>
      </c>
      <c r="T35">
        <v>-37451.399999999994</v>
      </c>
      <c r="U35">
        <v>2504.8000000000029</v>
      </c>
      <c r="W35">
        <v>37451.4</v>
      </c>
      <c r="X35">
        <v>5153.2</v>
      </c>
      <c r="AF35">
        <v>48082.8</v>
      </c>
      <c r="AG35">
        <v>1.1132255193125191</v>
      </c>
      <c r="AI35">
        <v>48082.8</v>
      </c>
      <c r="AJ35">
        <v>1.1132255193125191</v>
      </c>
    </row>
    <row r="36" spans="2:38" x14ac:dyDescent="0.25">
      <c r="B36">
        <v>33460</v>
      </c>
      <c r="C36">
        <v>97230</v>
      </c>
      <c r="D36">
        <v>79652</v>
      </c>
      <c r="E36">
        <v>32987</v>
      </c>
      <c r="F36">
        <v>94636</v>
      </c>
      <c r="H36">
        <v>102273</v>
      </c>
      <c r="J36">
        <f t="shared" si="6"/>
        <v>67593</v>
      </c>
      <c r="K36">
        <f t="shared" si="7"/>
        <v>1.5130708801207227</v>
      </c>
      <c r="L36">
        <f t="shared" si="8"/>
        <v>97230</v>
      </c>
      <c r="M36">
        <f t="shared" si="9"/>
        <v>32987</v>
      </c>
      <c r="N36">
        <f t="shared" si="10"/>
        <v>67593</v>
      </c>
      <c r="O36">
        <f t="shared" si="11"/>
        <v>64243</v>
      </c>
      <c r="Q36">
        <v>-23064</v>
      </c>
      <c r="R36">
        <v>1623</v>
      </c>
      <c r="T36">
        <v>-17080.199999999997</v>
      </c>
      <c r="U36">
        <v>1238</v>
      </c>
      <c r="W36">
        <v>34786.600000000006</v>
      </c>
      <c r="X36">
        <v>1692.8000000000002</v>
      </c>
      <c r="AB36">
        <v>67593</v>
      </c>
      <c r="AC36">
        <v>1.5130708801207227</v>
      </c>
      <c r="AI36">
        <v>67593</v>
      </c>
      <c r="AJ36">
        <v>1.5130708801207227</v>
      </c>
    </row>
    <row r="37" spans="2:38" x14ac:dyDescent="0.25">
      <c r="B37">
        <v>71477</v>
      </c>
      <c r="C37">
        <v>53332</v>
      </c>
      <c r="D37">
        <v>50976</v>
      </c>
      <c r="E37">
        <v>114166</v>
      </c>
      <c r="F37">
        <v>44123</v>
      </c>
      <c r="H37">
        <v>84640</v>
      </c>
      <c r="J37">
        <f t="shared" si="6"/>
        <v>66814.8</v>
      </c>
      <c r="K37">
        <f t="shared" si="7"/>
        <v>1.2667852032783156</v>
      </c>
      <c r="L37">
        <f t="shared" si="8"/>
        <v>114166</v>
      </c>
      <c r="M37">
        <f t="shared" si="9"/>
        <v>44123</v>
      </c>
      <c r="N37">
        <f t="shared" si="10"/>
        <v>66814.8</v>
      </c>
      <c r="O37">
        <f t="shared" si="11"/>
        <v>70043</v>
      </c>
      <c r="Q37">
        <v>37654</v>
      </c>
      <c r="R37">
        <v>3940</v>
      </c>
      <c r="T37">
        <v>29472</v>
      </c>
      <c r="U37">
        <v>3090.2000000000044</v>
      </c>
      <c r="W37">
        <v>41687.199999999997</v>
      </c>
      <c r="X37">
        <v>12267.4</v>
      </c>
      <c r="Z37">
        <v>66814.8</v>
      </c>
      <c r="AA37">
        <v>1.2667852032783156</v>
      </c>
      <c r="AI37">
        <v>66814.8</v>
      </c>
      <c r="AJ37">
        <v>1.2667852032783156</v>
      </c>
    </row>
    <row r="38" spans="2:38" x14ac:dyDescent="0.25">
      <c r="B38">
        <v>64177</v>
      </c>
      <c r="C38">
        <v>49667</v>
      </c>
      <c r="D38">
        <v>28276</v>
      </c>
      <c r="E38">
        <v>42927</v>
      </c>
      <c r="F38">
        <v>27833</v>
      </c>
      <c r="H38">
        <v>77387</v>
      </c>
      <c r="J38">
        <f t="shared" si="6"/>
        <v>42576</v>
      </c>
      <c r="K38">
        <f t="shared" si="7"/>
        <v>1.817620255543029</v>
      </c>
      <c r="L38">
        <f t="shared" si="8"/>
        <v>64177</v>
      </c>
      <c r="M38">
        <f t="shared" si="9"/>
        <v>27833</v>
      </c>
      <c r="N38">
        <f t="shared" si="10"/>
        <v>42576</v>
      </c>
      <c r="O38">
        <f t="shared" si="11"/>
        <v>36344</v>
      </c>
      <c r="Q38">
        <v>-6868</v>
      </c>
      <c r="R38">
        <v>-33</v>
      </c>
      <c r="T38">
        <v>-36390</v>
      </c>
      <c r="U38">
        <v>-428.40000000000146</v>
      </c>
      <c r="W38">
        <v>36390</v>
      </c>
      <c r="X38">
        <v>5437.6</v>
      </c>
      <c r="AB38">
        <v>42576</v>
      </c>
      <c r="AC38">
        <v>1.817620255543029</v>
      </c>
      <c r="AK38">
        <v>42576</v>
      </c>
      <c r="AL38">
        <v>1.817620255543029</v>
      </c>
    </row>
    <row r="39" spans="2:38" x14ac:dyDescent="0.25">
      <c r="B39">
        <v>91047</v>
      </c>
      <c r="C39">
        <v>36357</v>
      </c>
      <c r="D39">
        <v>38464</v>
      </c>
      <c r="E39">
        <v>24739</v>
      </c>
      <c r="F39">
        <v>30787</v>
      </c>
      <c r="H39">
        <v>77260</v>
      </c>
      <c r="J39">
        <f t="shared" si="6"/>
        <v>44278.8</v>
      </c>
      <c r="K39">
        <f t="shared" si="7"/>
        <v>1.7448530673821332</v>
      </c>
      <c r="L39">
        <f t="shared" si="8"/>
        <v>91047</v>
      </c>
      <c r="M39">
        <f t="shared" si="9"/>
        <v>24739</v>
      </c>
      <c r="N39">
        <f t="shared" si="10"/>
        <v>44278.8</v>
      </c>
      <c r="O39">
        <f t="shared" si="11"/>
        <v>66308</v>
      </c>
      <c r="Q39">
        <v>-2936</v>
      </c>
      <c r="R39">
        <v>18241</v>
      </c>
      <c r="T39">
        <v>-10825.199999999997</v>
      </c>
      <c r="U39">
        <v>3631.8000000000029</v>
      </c>
      <c r="W39">
        <v>24745.600000000002</v>
      </c>
      <c r="X39">
        <v>8048.1999999999989</v>
      </c>
      <c r="Z39">
        <v>44278.8</v>
      </c>
      <c r="AA39">
        <v>1.7448530673821332</v>
      </c>
      <c r="AK39">
        <v>44278.8</v>
      </c>
      <c r="AL39">
        <v>1.7448530673821332</v>
      </c>
    </row>
    <row r="40" spans="2:38" x14ac:dyDescent="0.25">
      <c r="B40">
        <v>92579</v>
      </c>
      <c r="C40">
        <v>33890</v>
      </c>
      <c r="D40">
        <v>78887</v>
      </c>
      <c r="E40">
        <v>87150</v>
      </c>
      <c r="F40">
        <v>72785</v>
      </c>
      <c r="H40">
        <v>127284</v>
      </c>
      <c r="J40">
        <f t="shared" si="6"/>
        <v>73058.2</v>
      </c>
      <c r="K40">
        <f t="shared" si="7"/>
        <v>1.7422274296382885</v>
      </c>
      <c r="L40">
        <f t="shared" si="8"/>
        <v>92579</v>
      </c>
      <c r="M40">
        <f t="shared" si="9"/>
        <v>33890</v>
      </c>
      <c r="N40">
        <f t="shared" si="10"/>
        <v>73058.2</v>
      </c>
      <c r="O40">
        <f t="shared" si="11"/>
        <v>58689</v>
      </c>
      <c r="Q40">
        <v>42906</v>
      </c>
      <c r="R40">
        <v>16727</v>
      </c>
      <c r="T40">
        <v>-11123</v>
      </c>
      <c r="U40">
        <v>-182.60000000000582</v>
      </c>
      <c r="W40">
        <v>31149</v>
      </c>
      <c r="X40">
        <v>1701.4</v>
      </c>
      <c r="AB40">
        <v>73058.2</v>
      </c>
      <c r="AC40">
        <v>1.7422274296382885</v>
      </c>
      <c r="AK40">
        <v>73058.2</v>
      </c>
      <c r="AL40">
        <v>1.7422274296382885</v>
      </c>
    </row>
    <row r="41" spans="2:38" x14ac:dyDescent="0.25">
      <c r="B41">
        <v>72113</v>
      </c>
      <c r="C41">
        <v>42251</v>
      </c>
      <c r="D41">
        <v>62688</v>
      </c>
      <c r="E41">
        <v>75521</v>
      </c>
      <c r="F41">
        <v>75175</v>
      </c>
      <c r="H41">
        <v>139338</v>
      </c>
      <c r="J41">
        <f t="shared" si="6"/>
        <v>65549.600000000006</v>
      </c>
      <c r="K41">
        <f t="shared" si="7"/>
        <v>2.1256880286073443</v>
      </c>
      <c r="L41">
        <f t="shared" si="8"/>
        <v>75521</v>
      </c>
      <c r="M41">
        <f t="shared" si="9"/>
        <v>42251</v>
      </c>
      <c r="N41">
        <f t="shared" si="10"/>
        <v>65549.600000000006</v>
      </c>
      <c r="O41">
        <f t="shared" si="11"/>
        <v>33270</v>
      </c>
      <c r="Q41">
        <v>52623</v>
      </c>
      <c r="R41">
        <v>63</v>
      </c>
      <c r="T41">
        <v>950.00000000000728</v>
      </c>
      <c r="U41">
        <v>7106.6000000000058</v>
      </c>
      <c r="W41">
        <v>45058</v>
      </c>
      <c r="X41">
        <v>7106.6</v>
      </c>
      <c r="AB41">
        <v>65549.600000000006</v>
      </c>
      <c r="AC41">
        <v>2.1256880286073443</v>
      </c>
      <c r="AK41">
        <v>65549.600000000006</v>
      </c>
      <c r="AL41">
        <v>2.1256880286073443</v>
      </c>
    </row>
    <row r="42" spans="2:38" x14ac:dyDescent="0.25">
      <c r="B42">
        <v>23467</v>
      </c>
      <c r="C42">
        <v>114273</v>
      </c>
      <c r="D42">
        <v>68072</v>
      </c>
      <c r="E42">
        <v>71793</v>
      </c>
      <c r="F42">
        <v>63268</v>
      </c>
      <c r="H42">
        <v>129924</v>
      </c>
      <c r="J42">
        <f t="shared" si="6"/>
        <v>68174.600000000006</v>
      </c>
      <c r="K42">
        <f t="shared" si="7"/>
        <v>1.9057537557976136</v>
      </c>
      <c r="L42">
        <f t="shared" si="8"/>
        <v>114273</v>
      </c>
      <c r="M42">
        <f t="shared" si="9"/>
        <v>23467</v>
      </c>
      <c r="N42">
        <f t="shared" si="10"/>
        <v>68174.600000000006</v>
      </c>
      <c r="O42">
        <f t="shared" si="11"/>
        <v>90806</v>
      </c>
      <c r="Q42">
        <v>5817</v>
      </c>
      <c r="R42">
        <v>16849</v>
      </c>
      <c r="T42">
        <v>-9684.3999999999942</v>
      </c>
      <c r="U42">
        <v>10715.000000000007</v>
      </c>
      <c r="W42">
        <v>55181.2</v>
      </c>
      <c r="X42">
        <v>10714.999999999998</v>
      </c>
      <c r="AF42">
        <v>68174.600000000006</v>
      </c>
      <c r="AG42">
        <v>1.9057537557976136</v>
      </c>
      <c r="AK42">
        <v>68174.600000000006</v>
      </c>
      <c r="AL42">
        <v>1.9057537557976136</v>
      </c>
    </row>
    <row r="43" spans="2:38" x14ac:dyDescent="0.25">
      <c r="B43">
        <v>59794</v>
      </c>
      <c r="C43">
        <v>25321</v>
      </c>
      <c r="D43">
        <v>32192</v>
      </c>
      <c r="E43">
        <v>99281</v>
      </c>
      <c r="F43">
        <v>61941</v>
      </c>
      <c r="H43">
        <v>100735</v>
      </c>
      <c r="J43">
        <f t="shared" si="6"/>
        <v>55705.8</v>
      </c>
      <c r="K43">
        <f t="shared" si="7"/>
        <v>1.8083395265843054</v>
      </c>
      <c r="L43">
        <f t="shared" si="8"/>
        <v>99281</v>
      </c>
      <c r="M43">
        <f t="shared" si="9"/>
        <v>25321</v>
      </c>
      <c r="N43">
        <f t="shared" si="10"/>
        <v>55705.8</v>
      </c>
      <c r="O43">
        <f t="shared" si="11"/>
        <v>73960</v>
      </c>
      <c r="Q43">
        <v>-4799</v>
      </c>
      <c r="R43">
        <v>7716</v>
      </c>
      <c r="T43">
        <v>-15585</v>
      </c>
      <c r="U43">
        <v>1825.4000000000015</v>
      </c>
      <c r="W43">
        <v>48044.600000000006</v>
      </c>
      <c r="X43">
        <v>1829.8</v>
      </c>
      <c r="AB43">
        <v>55705.8</v>
      </c>
      <c r="AC43">
        <v>1.8083395265843054</v>
      </c>
      <c r="AK43">
        <v>55705.8</v>
      </c>
      <c r="AL43">
        <v>1.8083395265843054</v>
      </c>
    </row>
    <row r="44" spans="2:38" x14ac:dyDescent="0.25">
      <c r="B44">
        <v>118820</v>
      </c>
      <c r="C44">
        <v>38419</v>
      </c>
      <c r="D44">
        <v>93778</v>
      </c>
      <c r="E44">
        <v>51618</v>
      </c>
      <c r="F44">
        <v>75379</v>
      </c>
      <c r="H44">
        <v>96583</v>
      </c>
      <c r="J44">
        <f t="shared" si="6"/>
        <v>75602.8</v>
      </c>
      <c r="K44">
        <f t="shared" si="7"/>
        <v>1.2775055950308718</v>
      </c>
      <c r="L44">
        <f t="shared" si="8"/>
        <v>118820</v>
      </c>
      <c r="M44">
        <f t="shared" si="9"/>
        <v>38419</v>
      </c>
      <c r="N44">
        <f t="shared" si="10"/>
        <v>75602.8</v>
      </c>
      <c r="O44">
        <f t="shared" si="11"/>
        <v>80401</v>
      </c>
      <c r="Q44">
        <v>-2678</v>
      </c>
      <c r="R44">
        <v>-5614</v>
      </c>
      <c r="T44">
        <v>2417.8000000000029</v>
      </c>
      <c r="U44">
        <v>386.19999999999709</v>
      </c>
      <c r="W44">
        <v>37690.199999999997</v>
      </c>
      <c r="X44">
        <v>8070.2</v>
      </c>
      <c r="AB44">
        <v>75602.8</v>
      </c>
      <c r="AC44">
        <v>1.2775055950308718</v>
      </c>
      <c r="AI44">
        <v>75602.8</v>
      </c>
      <c r="AJ44">
        <v>1.2775055950308718</v>
      </c>
    </row>
    <row r="45" spans="2:38" x14ac:dyDescent="0.25">
      <c r="B45">
        <v>24768</v>
      </c>
      <c r="C45">
        <v>39537</v>
      </c>
      <c r="D45">
        <v>28345</v>
      </c>
      <c r="E45">
        <v>67691</v>
      </c>
      <c r="F45">
        <v>59672</v>
      </c>
      <c r="H45">
        <v>56438</v>
      </c>
      <c r="J45">
        <f t="shared" si="6"/>
        <v>44002.6</v>
      </c>
      <c r="K45">
        <f t="shared" si="7"/>
        <v>1.2826060278256286</v>
      </c>
      <c r="L45">
        <f t="shared" si="8"/>
        <v>67691</v>
      </c>
      <c r="M45">
        <f t="shared" si="9"/>
        <v>24768</v>
      </c>
      <c r="N45">
        <f t="shared" si="10"/>
        <v>44002.6</v>
      </c>
      <c r="O45">
        <f t="shared" si="11"/>
        <v>42923</v>
      </c>
      <c r="Q45">
        <v>-67915</v>
      </c>
      <c r="R45">
        <v>-1365</v>
      </c>
      <c r="T45">
        <v>-29846.6</v>
      </c>
      <c r="U45">
        <v>4659.4000000000015</v>
      </c>
      <c r="W45">
        <v>38977.4</v>
      </c>
      <c r="X45">
        <v>4759.8</v>
      </c>
      <c r="AF45">
        <v>44002.6</v>
      </c>
      <c r="AG45">
        <v>1.2826060278256286</v>
      </c>
      <c r="AI45">
        <v>44002.6</v>
      </c>
      <c r="AJ45">
        <v>1.2826060278256286</v>
      </c>
    </row>
    <row r="46" spans="2:38" x14ac:dyDescent="0.25">
      <c r="B46">
        <v>26678</v>
      </c>
      <c r="C46">
        <v>82797</v>
      </c>
      <c r="D46">
        <v>38130</v>
      </c>
      <c r="E46">
        <v>31935</v>
      </c>
      <c r="F46">
        <v>18447</v>
      </c>
      <c r="H46">
        <v>75984</v>
      </c>
      <c r="J46">
        <f t="shared" si="6"/>
        <v>39597.4</v>
      </c>
      <c r="K46">
        <f t="shared" si="7"/>
        <v>1.9189138680822477</v>
      </c>
      <c r="L46">
        <f t="shared" si="8"/>
        <v>82797</v>
      </c>
      <c r="M46">
        <f t="shared" si="9"/>
        <v>18447</v>
      </c>
      <c r="N46">
        <f t="shared" si="10"/>
        <v>39597.4</v>
      </c>
      <c r="O46">
        <f t="shared" si="11"/>
        <v>64350</v>
      </c>
      <c r="Q46">
        <v>-1014</v>
      </c>
      <c r="R46">
        <v>1489</v>
      </c>
      <c r="T46">
        <v>1221.4000000000015</v>
      </c>
      <c r="U46">
        <v>-74.599999999998545</v>
      </c>
      <c r="W46">
        <v>28041.799999999996</v>
      </c>
      <c r="X46">
        <v>724.2</v>
      </c>
      <c r="AD46">
        <v>39597.4</v>
      </c>
      <c r="AE46">
        <v>1.9189138680822477</v>
      </c>
      <c r="AK46">
        <v>39597.4</v>
      </c>
      <c r="AL46">
        <v>1.9189138680822477</v>
      </c>
    </row>
    <row r="47" spans="2:38" x14ac:dyDescent="0.25">
      <c r="B47">
        <v>34133</v>
      </c>
      <c r="C47">
        <v>39543</v>
      </c>
      <c r="D47">
        <v>98071</v>
      </c>
      <c r="E47">
        <v>81503</v>
      </c>
      <c r="F47">
        <v>21553</v>
      </c>
      <c r="H47">
        <v>61326</v>
      </c>
      <c r="J47">
        <f t="shared" si="6"/>
        <v>54960.6</v>
      </c>
      <c r="K47">
        <f t="shared" si="7"/>
        <v>1.1158175129092478</v>
      </c>
      <c r="L47">
        <f t="shared" si="8"/>
        <v>98071</v>
      </c>
      <c r="M47">
        <f t="shared" si="9"/>
        <v>21553</v>
      </c>
      <c r="N47">
        <f t="shared" si="10"/>
        <v>54960.6</v>
      </c>
      <c r="O47">
        <f t="shared" si="11"/>
        <v>76518</v>
      </c>
      <c r="Q47">
        <v>6099</v>
      </c>
      <c r="R47">
        <v>86</v>
      </c>
      <c r="T47">
        <v>3841.7999999999956</v>
      </c>
      <c r="U47">
        <v>-578.20000000000437</v>
      </c>
      <c r="W47">
        <v>38153</v>
      </c>
      <c r="X47">
        <v>2839</v>
      </c>
      <c r="Z47">
        <v>54960.6</v>
      </c>
      <c r="AA47">
        <v>1.1158175129092478</v>
      </c>
      <c r="AI47">
        <v>54960.6</v>
      </c>
      <c r="AJ47">
        <v>1.1158175129092478</v>
      </c>
    </row>
    <row r="48" spans="2:38" x14ac:dyDescent="0.25">
      <c r="B48">
        <v>46964</v>
      </c>
      <c r="C48">
        <v>70114</v>
      </c>
      <c r="D48">
        <v>78602</v>
      </c>
      <c r="E48">
        <v>71660</v>
      </c>
      <c r="F48">
        <v>95635</v>
      </c>
      <c r="H48">
        <v>98437</v>
      </c>
      <c r="J48">
        <f t="shared" si="6"/>
        <v>72595</v>
      </c>
      <c r="K48">
        <f t="shared" si="7"/>
        <v>1.3559749294028514</v>
      </c>
      <c r="L48">
        <f t="shared" si="8"/>
        <v>95635</v>
      </c>
      <c r="M48">
        <f t="shared" si="9"/>
        <v>46964</v>
      </c>
      <c r="N48">
        <f t="shared" si="10"/>
        <v>72595</v>
      </c>
      <c r="O48">
        <f t="shared" si="11"/>
        <v>48671</v>
      </c>
      <c r="Q48">
        <v>10615</v>
      </c>
      <c r="R48">
        <v>-147</v>
      </c>
      <c r="T48">
        <v>8315.1999999999971</v>
      </c>
      <c r="U48">
        <v>2497.6000000000058</v>
      </c>
      <c r="W48">
        <v>17139.600000000002</v>
      </c>
      <c r="X48">
        <v>3483.2000000000003</v>
      </c>
      <c r="AB48">
        <v>72595</v>
      </c>
      <c r="AC48">
        <v>1.3559749294028514</v>
      </c>
      <c r="AI48">
        <v>72595</v>
      </c>
      <c r="AJ48">
        <v>1.3559749294028514</v>
      </c>
    </row>
    <row r="49" spans="2:38" x14ac:dyDescent="0.25">
      <c r="B49">
        <v>46836</v>
      </c>
      <c r="C49">
        <v>43548</v>
      </c>
      <c r="D49">
        <v>101111</v>
      </c>
      <c r="E49">
        <v>29316</v>
      </c>
      <c r="F49">
        <v>36229</v>
      </c>
      <c r="H49">
        <v>121606</v>
      </c>
      <c r="J49">
        <f t="shared" si="6"/>
        <v>51408</v>
      </c>
      <c r="K49">
        <f t="shared" si="7"/>
        <v>2.365507314036726</v>
      </c>
      <c r="L49">
        <f t="shared" si="8"/>
        <v>101111</v>
      </c>
      <c r="M49">
        <f t="shared" si="9"/>
        <v>29316</v>
      </c>
      <c r="N49">
        <f t="shared" si="10"/>
        <v>51408</v>
      </c>
      <c r="O49">
        <f t="shared" si="11"/>
        <v>71795</v>
      </c>
      <c r="Q49">
        <v>68962</v>
      </c>
      <c r="R49">
        <v>17112</v>
      </c>
      <c r="T49">
        <v>2232.5999999999985</v>
      </c>
      <c r="U49">
        <v>3241.1999999999971</v>
      </c>
      <c r="W49">
        <v>29301</v>
      </c>
      <c r="X49">
        <v>3241.2000000000003</v>
      </c>
      <c r="Z49">
        <v>51408</v>
      </c>
      <c r="AA49">
        <v>2.365507314036726</v>
      </c>
      <c r="AK49">
        <v>51408</v>
      </c>
      <c r="AL49">
        <v>2.365507314036726</v>
      </c>
    </row>
    <row r="50" spans="2:38" x14ac:dyDescent="0.25">
      <c r="B50">
        <v>31789</v>
      </c>
      <c r="C50">
        <v>24631</v>
      </c>
      <c r="D50">
        <v>38289</v>
      </c>
      <c r="E50">
        <v>68984</v>
      </c>
      <c r="F50">
        <v>41776</v>
      </c>
      <c r="H50">
        <v>59673</v>
      </c>
      <c r="J50">
        <f t="shared" si="6"/>
        <v>41093.800000000003</v>
      </c>
      <c r="K50">
        <f t="shared" si="7"/>
        <v>1.4521168643444995</v>
      </c>
      <c r="L50">
        <f t="shared" si="8"/>
        <v>68984</v>
      </c>
      <c r="M50">
        <f t="shared" si="9"/>
        <v>24631</v>
      </c>
      <c r="N50">
        <f t="shared" si="10"/>
        <v>41093.800000000003</v>
      </c>
      <c r="O50">
        <f t="shared" si="11"/>
        <v>44353</v>
      </c>
      <c r="Q50">
        <v>-41064</v>
      </c>
      <c r="R50">
        <v>-1454</v>
      </c>
      <c r="T50">
        <v>-24858.800000000003</v>
      </c>
      <c r="U50">
        <v>5809.2000000000044</v>
      </c>
      <c r="W50">
        <v>41483.199999999997</v>
      </c>
      <c r="X50">
        <v>8404</v>
      </c>
      <c r="AF50">
        <v>41093.800000000003</v>
      </c>
      <c r="AG50">
        <v>1.4521168643444995</v>
      </c>
      <c r="AI50">
        <v>41093.800000000003</v>
      </c>
      <c r="AJ50">
        <v>1.4521168643444995</v>
      </c>
    </row>
    <row r="51" spans="2:38" x14ac:dyDescent="0.25">
      <c r="B51">
        <v>70105</v>
      </c>
      <c r="C51">
        <v>46447</v>
      </c>
      <c r="D51">
        <v>30058</v>
      </c>
      <c r="E51">
        <v>36061</v>
      </c>
      <c r="F51">
        <v>71593</v>
      </c>
      <c r="H51">
        <v>72131</v>
      </c>
      <c r="J51">
        <f t="shared" si="6"/>
        <v>50852.800000000003</v>
      </c>
      <c r="K51">
        <f t="shared" si="7"/>
        <v>1.4184273039046029</v>
      </c>
      <c r="L51">
        <f t="shared" si="8"/>
        <v>71593</v>
      </c>
      <c r="M51">
        <f t="shared" si="9"/>
        <v>30058</v>
      </c>
      <c r="N51">
        <f t="shared" si="10"/>
        <v>50852.800000000003</v>
      </c>
      <c r="O51">
        <f t="shared" si="11"/>
        <v>41535</v>
      </c>
      <c r="Q51">
        <v>2390</v>
      </c>
      <c r="R51">
        <v>-15964</v>
      </c>
      <c r="T51">
        <v>8737.6000000000058</v>
      </c>
      <c r="U51">
        <v>2787.4000000000015</v>
      </c>
      <c r="W51">
        <v>41318</v>
      </c>
      <c r="X51">
        <v>2810.2</v>
      </c>
      <c r="AD51">
        <v>50852.800000000003</v>
      </c>
      <c r="AE51">
        <v>1.4184273039046029</v>
      </c>
      <c r="AK51">
        <v>50852.800000000003</v>
      </c>
      <c r="AL51">
        <v>1.4184273039046029</v>
      </c>
    </row>
    <row r="52" spans="2:38" x14ac:dyDescent="0.25">
      <c r="B52">
        <v>24699</v>
      </c>
      <c r="C52">
        <v>10683</v>
      </c>
      <c r="D52">
        <v>96514</v>
      </c>
      <c r="E52">
        <v>26130</v>
      </c>
      <c r="F52">
        <v>33809</v>
      </c>
      <c r="H52">
        <v>49928</v>
      </c>
      <c r="J52">
        <f t="shared" si="6"/>
        <v>38367</v>
      </c>
      <c r="K52">
        <f t="shared" si="7"/>
        <v>1.3013266609325722</v>
      </c>
      <c r="L52">
        <f t="shared" si="8"/>
        <v>96514</v>
      </c>
      <c r="M52">
        <f t="shared" si="9"/>
        <v>10683</v>
      </c>
      <c r="N52">
        <f t="shared" si="10"/>
        <v>38367</v>
      </c>
      <c r="O52">
        <f t="shared" si="11"/>
        <v>85831</v>
      </c>
      <c r="Q52">
        <v>-38140</v>
      </c>
      <c r="R52">
        <v>10541</v>
      </c>
      <c r="T52">
        <v>3484.1999999999971</v>
      </c>
      <c r="U52">
        <v>-928</v>
      </c>
      <c r="W52">
        <v>27141.399999999998</v>
      </c>
      <c r="X52">
        <v>3306.8</v>
      </c>
      <c r="AD52">
        <v>38367</v>
      </c>
      <c r="AE52">
        <v>1.3013266609325722</v>
      </c>
      <c r="AI52">
        <v>38367</v>
      </c>
      <c r="AJ52">
        <v>1.3013266609325722</v>
      </c>
    </row>
    <row r="53" spans="2:38" x14ac:dyDescent="0.25">
      <c r="B53">
        <v>83667</v>
      </c>
      <c r="C53">
        <v>88145</v>
      </c>
      <c r="D53">
        <v>24742</v>
      </c>
      <c r="E53">
        <v>49566</v>
      </c>
      <c r="F53">
        <v>41305</v>
      </c>
      <c r="H53">
        <v>122011</v>
      </c>
      <c r="J53">
        <f t="shared" si="6"/>
        <v>57485</v>
      </c>
      <c r="K53">
        <f t="shared" si="7"/>
        <v>2.1224841262938159</v>
      </c>
      <c r="L53">
        <f t="shared" si="8"/>
        <v>88145</v>
      </c>
      <c r="M53">
        <f t="shared" si="9"/>
        <v>24742</v>
      </c>
      <c r="N53">
        <f t="shared" si="10"/>
        <v>57485</v>
      </c>
      <c r="O53">
        <f t="shared" si="11"/>
        <v>63403</v>
      </c>
      <c r="Q53">
        <v>7006</v>
      </c>
      <c r="R53">
        <v>-300</v>
      </c>
      <c r="T53">
        <v>-7163.8000000000029</v>
      </c>
      <c r="U53">
        <v>2921</v>
      </c>
      <c r="W53">
        <v>24413.4</v>
      </c>
      <c r="X53">
        <v>6473</v>
      </c>
      <c r="AF53">
        <v>57485</v>
      </c>
      <c r="AG53">
        <v>2.1224841262938159</v>
      </c>
      <c r="AK53">
        <v>57485</v>
      </c>
      <c r="AL53">
        <v>2.1224841262938159</v>
      </c>
    </row>
    <row r="54" spans="2:38" x14ac:dyDescent="0.25">
      <c r="B54">
        <v>105955</v>
      </c>
      <c r="C54">
        <v>85714</v>
      </c>
      <c r="D54">
        <v>81666</v>
      </c>
      <c r="E54">
        <v>24753</v>
      </c>
      <c r="F54">
        <v>90540</v>
      </c>
      <c r="H54">
        <v>116109</v>
      </c>
      <c r="J54">
        <f t="shared" si="6"/>
        <v>77725.600000000006</v>
      </c>
      <c r="K54">
        <f t="shared" si="7"/>
        <v>1.4938321479666929</v>
      </c>
      <c r="L54">
        <f t="shared" si="8"/>
        <v>105955</v>
      </c>
      <c r="M54">
        <f t="shared" si="9"/>
        <v>24753</v>
      </c>
      <c r="N54">
        <f t="shared" si="10"/>
        <v>77725.600000000006</v>
      </c>
      <c r="O54">
        <f t="shared" si="11"/>
        <v>81202</v>
      </c>
      <c r="Q54">
        <v>34683</v>
      </c>
      <c r="R54">
        <v>-6123</v>
      </c>
      <c r="T54">
        <v>33470.200000000004</v>
      </c>
      <c r="U54">
        <v>-1139.3999999999942</v>
      </c>
      <c r="W54">
        <v>41984.2</v>
      </c>
      <c r="X54">
        <v>2494.6000000000004</v>
      </c>
      <c r="AD54">
        <v>77725.600000000006</v>
      </c>
      <c r="AE54">
        <v>1.4938321479666929</v>
      </c>
      <c r="AK54">
        <v>77725.600000000006</v>
      </c>
      <c r="AL54">
        <v>1.4938321479666929</v>
      </c>
    </row>
    <row r="55" spans="2:38" x14ac:dyDescent="0.25">
      <c r="B55">
        <v>69225</v>
      </c>
      <c r="C55">
        <v>94971</v>
      </c>
      <c r="D55">
        <v>59401</v>
      </c>
      <c r="E55">
        <v>68929</v>
      </c>
      <c r="F55">
        <v>26188</v>
      </c>
      <c r="H55">
        <v>108611</v>
      </c>
      <c r="J55">
        <f t="shared" si="6"/>
        <v>63742.8</v>
      </c>
      <c r="K55">
        <f t="shared" si="7"/>
        <v>1.7038944006225016</v>
      </c>
      <c r="L55">
        <f t="shared" si="8"/>
        <v>94971</v>
      </c>
      <c r="M55">
        <f t="shared" si="9"/>
        <v>26188</v>
      </c>
      <c r="N55">
        <f t="shared" si="10"/>
        <v>63742.8</v>
      </c>
      <c r="O55">
        <f t="shared" si="11"/>
        <v>68783</v>
      </c>
      <c r="Q55">
        <v>56336</v>
      </c>
      <c r="R55">
        <v>803</v>
      </c>
      <c r="T55">
        <v>12697.800000000003</v>
      </c>
      <c r="U55">
        <v>1502</v>
      </c>
      <c r="W55">
        <v>29046.199999999997</v>
      </c>
      <c r="X55">
        <v>1653.2</v>
      </c>
      <c r="Z55">
        <v>63742.8</v>
      </c>
      <c r="AA55">
        <v>1.7038944006225016</v>
      </c>
      <c r="AK55">
        <v>63742.8</v>
      </c>
      <c r="AL55">
        <v>1.7038944006225016</v>
      </c>
    </row>
    <row r="56" spans="2:38" x14ac:dyDescent="0.25">
      <c r="B56">
        <v>44279</v>
      </c>
      <c r="C56">
        <v>55748</v>
      </c>
      <c r="D56">
        <v>66674</v>
      </c>
      <c r="E56">
        <v>84705</v>
      </c>
      <c r="F56">
        <v>48103</v>
      </c>
      <c r="H56">
        <v>83197</v>
      </c>
      <c r="J56">
        <f t="shared" si="6"/>
        <v>59901.8</v>
      </c>
      <c r="K56">
        <f t="shared" si="7"/>
        <v>1.3888898163327312</v>
      </c>
      <c r="L56">
        <f t="shared" si="8"/>
        <v>84705</v>
      </c>
      <c r="M56">
        <f t="shared" si="9"/>
        <v>44279</v>
      </c>
      <c r="N56">
        <f t="shared" si="10"/>
        <v>59901.8</v>
      </c>
      <c r="O56">
        <f t="shared" si="11"/>
        <v>40426</v>
      </c>
      <c r="Q56">
        <v>-15818</v>
      </c>
      <c r="R56">
        <v>-897</v>
      </c>
      <c r="T56">
        <v>12325.400000000001</v>
      </c>
      <c r="U56">
        <v>3111.2000000000044</v>
      </c>
      <c r="W56">
        <v>31214.600000000002</v>
      </c>
      <c r="X56">
        <v>4508.8</v>
      </c>
      <c r="AD56">
        <v>59901.8</v>
      </c>
      <c r="AE56">
        <v>1.3888898163327312</v>
      </c>
      <c r="AI56">
        <v>59901.8</v>
      </c>
      <c r="AJ56">
        <v>1.3888898163327312</v>
      </c>
    </row>
    <row r="57" spans="2:38" x14ac:dyDescent="0.25">
      <c r="B57">
        <v>74530</v>
      </c>
      <c r="C57">
        <v>108804</v>
      </c>
      <c r="D57">
        <v>92666</v>
      </c>
      <c r="E57">
        <v>60877</v>
      </c>
      <c r="F57">
        <v>51451</v>
      </c>
      <c r="H57">
        <v>110690</v>
      </c>
      <c r="J57">
        <f t="shared" si="6"/>
        <v>77665.600000000006</v>
      </c>
      <c r="K57">
        <f t="shared" si="7"/>
        <v>1.4252127067839557</v>
      </c>
      <c r="L57">
        <f t="shared" si="8"/>
        <v>108804</v>
      </c>
      <c r="M57">
        <f t="shared" si="9"/>
        <v>51451</v>
      </c>
      <c r="N57">
        <f t="shared" si="10"/>
        <v>77665.600000000006</v>
      </c>
      <c r="O57">
        <f t="shared" si="11"/>
        <v>57353</v>
      </c>
      <c r="Q57">
        <v>12044</v>
      </c>
      <c r="R57">
        <v>4</v>
      </c>
      <c r="T57">
        <v>-7745.5999999999913</v>
      </c>
      <c r="U57">
        <v>-7099.5999999999913</v>
      </c>
      <c r="W57">
        <v>24373.599999999999</v>
      </c>
      <c r="X57">
        <v>12160.8</v>
      </c>
      <c r="AB57">
        <v>77665.600000000006</v>
      </c>
      <c r="AC57">
        <v>1.4252127067839557</v>
      </c>
      <c r="AI57">
        <v>77665.600000000006</v>
      </c>
      <c r="AJ57">
        <v>1.4252127067839557</v>
      </c>
    </row>
    <row r="58" spans="2:38" x14ac:dyDescent="0.25">
      <c r="B58">
        <v>64393</v>
      </c>
      <c r="C58">
        <v>41188</v>
      </c>
      <c r="D58">
        <v>24333</v>
      </c>
      <c r="E58">
        <v>47591</v>
      </c>
      <c r="F58">
        <v>43498</v>
      </c>
      <c r="H58">
        <v>70289</v>
      </c>
      <c r="J58">
        <f t="shared" si="6"/>
        <v>44200.6</v>
      </c>
      <c r="K58">
        <f t="shared" si="7"/>
        <v>1.5902272819825976</v>
      </c>
      <c r="L58">
        <f t="shared" si="8"/>
        <v>64393</v>
      </c>
      <c r="M58">
        <f t="shared" si="9"/>
        <v>24333</v>
      </c>
      <c r="N58">
        <f t="shared" si="10"/>
        <v>44200.6</v>
      </c>
      <c r="O58">
        <f t="shared" si="11"/>
        <v>40060</v>
      </c>
      <c r="Q58">
        <v>-44839</v>
      </c>
      <c r="R58">
        <v>24505</v>
      </c>
      <c r="T58">
        <v>-33461.599999999999</v>
      </c>
      <c r="U58">
        <v>660.59999999999854</v>
      </c>
      <c r="W58">
        <v>45016.800000000003</v>
      </c>
      <c r="X58">
        <v>7208.2000000000007</v>
      </c>
      <c r="AB58">
        <v>44200.6</v>
      </c>
      <c r="AC58">
        <v>1.5902272819825976</v>
      </c>
      <c r="AK58">
        <v>44200.6</v>
      </c>
      <c r="AL58">
        <v>1.5902272819825976</v>
      </c>
    </row>
    <row r="59" spans="2:38" x14ac:dyDescent="0.25">
      <c r="B59">
        <v>59147</v>
      </c>
      <c r="C59">
        <v>42071</v>
      </c>
      <c r="D59">
        <v>31139</v>
      </c>
      <c r="E59">
        <v>82870</v>
      </c>
      <c r="F59">
        <v>23836</v>
      </c>
      <c r="H59">
        <v>67715</v>
      </c>
      <c r="J59">
        <f t="shared" si="6"/>
        <v>47812.6</v>
      </c>
      <c r="K59">
        <f t="shared" si="7"/>
        <v>1.4162584757992664</v>
      </c>
      <c r="L59">
        <f t="shared" si="8"/>
        <v>82870</v>
      </c>
      <c r="M59">
        <f t="shared" si="9"/>
        <v>23836</v>
      </c>
      <c r="N59">
        <f t="shared" si="10"/>
        <v>47812.6</v>
      </c>
      <c r="O59">
        <f t="shared" si="11"/>
        <v>59034</v>
      </c>
      <c r="Q59">
        <v>-35605</v>
      </c>
      <c r="R59">
        <v>44</v>
      </c>
      <c r="T59">
        <v>-21288.799999999996</v>
      </c>
      <c r="U59">
        <v>-4756.8000000000029</v>
      </c>
      <c r="W59">
        <v>40782</v>
      </c>
      <c r="X59">
        <v>10831.2</v>
      </c>
      <c r="AF59">
        <v>47812.6</v>
      </c>
      <c r="AG59">
        <v>1.4162584757992664</v>
      </c>
      <c r="AI59">
        <v>47812.6</v>
      </c>
      <c r="AJ59">
        <v>1.4162584757992664</v>
      </c>
    </row>
    <row r="60" spans="2:38" x14ac:dyDescent="0.25">
      <c r="B60">
        <v>60979</v>
      </c>
      <c r="C60">
        <v>105126</v>
      </c>
      <c r="D60">
        <v>104238</v>
      </c>
      <c r="E60">
        <v>44487</v>
      </c>
      <c r="F60">
        <v>105351</v>
      </c>
      <c r="H60">
        <v>119236</v>
      </c>
      <c r="J60">
        <f t="shared" si="6"/>
        <v>84036.2</v>
      </c>
      <c r="K60">
        <f t="shared" si="7"/>
        <v>1.4188647273436925</v>
      </c>
      <c r="L60">
        <f t="shared" si="8"/>
        <v>105351</v>
      </c>
      <c r="M60">
        <f t="shared" si="9"/>
        <v>44487</v>
      </c>
      <c r="N60">
        <f t="shared" si="10"/>
        <v>84036.2</v>
      </c>
      <c r="O60">
        <f t="shared" si="11"/>
        <v>60864</v>
      </c>
      <c r="Q60">
        <v>9151</v>
      </c>
      <c r="R60">
        <v>-10357</v>
      </c>
      <c r="T60">
        <v>18674</v>
      </c>
      <c r="U60">
        <v>4193.8000000000029</v>
      </c>
      <c r="W60">
        <v>37730</v>
      </c>
      <c r="X60">
        <v>4193.8</v>
      </c>
      <c r="AF60">
        <v>84036.2</v>
      </c>
      <c r="AG60">
        <v>1.4188647273436925</v>
      </c>
      <c r="AI60">
        <v>84036.2</v>
      </c>
      <c r="AJ60">
        <v>1.4188647273436925</v>
      </c>
    </row>
    <row r="61" spans="2:38" x14ac:dyDescent="0.25">
      <c r="B61">
        <v>38490</v>
      </c>
      <c r="C61">
        <v>98869</v>
      </c>
      <c r="D61">
        <v>50717</v>
      </c>
      <c r="E61">
        <v>41098</v>
      </c>
      <c r="F61">
        <v>88013</v>
      </c>
      <c r="H61">
        <v>91979</v>
      </c>
      <c r="J61">
        <f t="shared" si="6"/>
        <v>63437.4</v>
      </c>
      <c r="K61">
        <f t="shared" si="7"/>
        <v>1.4499175565202862</v>
      </c>
      <c r="L61">
        <f t="shared" si="8"/>
        <v>98869</v>
      </c>
      <c r="M61">
        <f t="shared" si="9"/>
        <v>38490</v>
      </c>
      <c r="N61">
        <f t="shared" si="10"/>
        <v>63437.4</v>
      </c>
      <c r="O61">
        <f t="shared" si="11"/>
        <v>60379</v>
      </c>
      <c r="Q61">
        <v>-13309</v>
      </c>
      <c r="R61">
        <v>-3907</v>
      </c>
      <c r="T61">
        <v>-11666.400000000001</v>
      </c>
      <c r="U61">
        <v>-4499.7999999999956</v>
      </c>
      <c r="W61">
        <v>22770</v>
      </c>
      <c r="X61">
        <v>4567</v>
      </c>
      <c r="AB61">
        <v>63437.4</v>
      </c>
      <c r="AC61">
        <v>1.4499175565202862</v>
      </c>
      <c r="AK61">
        <v>63437.4</v>
      </c>
      <c r="AL61">
        <v>1.4499175565202862</v>
      </c>
    </row>
    <row r="62" spans="2:38" x14ac:dyDescent="0.25">
      <c r="B62">
        <v>51619</v>
      </c>
      <c r="C62">
        <v>89115</v>
      </c>
      <c r="D62">
        <v>15152</v>
      </c>
      <c r="E62">
        <v>78519</v>
      </c>
      <c r="F62">
        <v>115070</v>
      </c>
      <c r="H62">
        <v>86119</v>
      </c>
      <c r="J62">
        <f t="shared" si="6"/>
        <v>69895</v>
      </c>
      <c r="K62">
        <f t="shared" si="7"/>
        <v>1.2321196079834036</v>
      </c>
      <c r="L62">
        <f t="shared" si="8"/>
        <v>115070</v>
      </c>
      <c r="M62">
        <f t="shared" si="9"/>
        <v>15152</v>
      </c>
      <c r="N62">
        <f t="shared" si="10"/>
        <v>69895</v>
      </c>
      <c r="O62">
        <f t="shared" si="11"/>
        <v>99918</v>
      </c>
      <c r="Q62">
        <v>-41309</v>
      </c>
      <c r="R62">
        <v>0</v>
      </c>
      <c r="T62">
        <v>-2970.1999999999971</v>
      </c>
      <c r="U62">
        <v>12349.599999999999</v>
      </c>
      <c r="W62">
        <v>36559.4</v>
      </c>
      <c r="X62">
        <v>12349.599999999999</v>
      </c>
      <c r="AF62">
        <v>69895</v>
      </c>
      <c r="AG62">
        <v>1.2321196079834036</v>
      </c>
      <c r="AI62">
        <v>69895</v>
      </c>
      <c r="AJ62">
        <v>1.2321196079834036</v>
      </c>
    </row>
    <row r="63" spans="2:38" x14ac:dyDescent="0.25">
      <c r="B63">
        <v>28877</v>
      </c>
      <c r="C63">
        <v>53412</v>
      </c>
      <c r="D63">
        <v>34805</v>
      </c>
      <c r="E63">
        <v>73031</v>
      </c>
      <c r="F63">
        <v>72968</v>
      </c>
      <c r="H63">
        <v>60745</v>
      </c>
      <c r="J63">
        <f t="shared" si="6"/>
        <v>52618.6</v>
      </c>
      <c r="K63">
        <f t="shared" si="7"/>
        <v>1.1544396848262781</v>
      </c>
      <c r="L63">
        <f t="shared" si="8"/>
        <v>73031</v>
      </c>
      <c r="M63">
        <f t="shared" si="9"/>
        <v>28877</v>
      </c>
      <c r="N63">
        <f t="shared" si="10"/>
        <v>52618.6</v>
      </c>
      <c r="O63">
        <f t="shared" si="11"/>
        <v>44154</v>
      </c>
      <c r="Q63">
        <v>-48602</v>
      </c>
      <c r="R63">
        <v>-14840</v>
      </c>
      <c r="T63">
        <v>-7356.2000000000044</v>
      </c>
      <c r="U63">
        <v>1887</v>
      </c>
      <c r="W63">
        <v>20035.800000000003</v>
      </c>
      <c r="X63">
        <v>6077.4</v>
      </c>
      <c r="AD63">
        <v>52618.6</v>
      </c>
      <c r="AE63">
        <v>1.1544396848262781</v>
      </c>
      <c r="AI63">
        <v>52618.6</v>
      </c>
      <c r="AJ63">
        <v>1.1544396848262781</v>
      </c>
    </row>
    <row r="64" spans="2:38" x14ac:dyDescent="0.25">
      <c r="B64">
        <v>24737</v>
      </c>
      <c r="C64">
        <v>83358</v>
      </c>
      <c r="D64">
        <v>96462</v>
      </c>
      <c r="E64">
        <v>62051</v>
      </c>
      <c r="F64">
        <v>62663</v>
      </c>
      <c r="H64">
        <v>112637</v>
      </c>
      <c r="J64">
        <f t="shared" si="6"/>
        <v>65854.2</v>
      </c>
      <c r="K64">
        <f t="shared" si="7"/>
        <v>1.7103996404177715</v>
      </c>
      <c r="L64">
        <f t="shared" si="8"/>
        <v>96462</v>
      </c>
      <c r="M64">
        <f t="shared" si="9"/>
        <v>24737</v>
      </c>
      <c r="N64">
        <f t="shared" si="10"/>
        <v>65854.2</v>
      </c>
      <c r="O64">
        <f t="shared" si="11"/>
        <v>71725</v>
      </c>
      <c r="Q64">
        <v>-32134</v>
      </c>
      <c r="R64">
        <v>4294</v>
      </c>
      <c r="T64">
        <v>-39606</v>
      </c>
      <c r="U64">
        <v>1921</v>
      </c>
      <c r="W64">
        <v>39606</v>
      </c>
      <c r="X64">
        <v>9249.4</v>
      </c>
      <c r="AB64">
        <v>65854.2</v>
      </c>
      <c r="AC64">
        <v>1.7103996404177715</v>
      </c>
      <c r="AK64">
        <v>65854.2</v>
      </c>
      <c r="AL64">
        <v>1.7103996404177715</v>
      </c>
    </row>
    <row r="65" spans="2:38" x14ac:dyDescent="0.25">
      <c r="B65">
        <v>107699</v>
      </c>
      <c r="C65">
        <v>35739</v>
      </c>
      <c r="D65">
        <v>50099</v>
      </c>
      <c r="E65">
        <v>26801</v>
      </c>
      <c r="F65">
        <v>21083</v>
      </c>
      <c r="H65">
        <v>62393</v>
      </c>
      <c r="J65">
        <f t="shared" si="6"/>
        <v>48284.2</v>
      </c>
      <c r="K65">
        <f t="shared" si="7"/>
        <v>1.2922032466106925</v>
      </c>
      <c r="L65">
        <f t="shared" si="8"/>
        <v>107699</v>
      </c>
      <c r="M65">
        <f t="shared" si="9"/>
        <v>21083</v>
      </c>
      <c r="N65">
        <f t="shared" si="10"/>
        <v>48284.2</v>
      </c>
      <c r="O65">
        <f t="shared" si="11"/>
        <v>86616</v>
      </c>
      <c r="Q65">
        <v>-49537</v>
      </c>
      <c r="R65">
        <v>-7882</v>
      </c>
      <c r="T65">
        <v>-34273.400000000009</v>
      </c>
      <c r="U65">
        <v>-2860</v>
      </c>
      <c r="W65">
        <v>62494.600000000006</v>
      </c>
      <c r="X65">
        <v>4656.8</v>
      </c>
      <c r="AB65">
        <v>48284.2</v>
      </c>
      <c r="AC65">
        <v>1.2922032466106925</v>
      </c>
      <c r="AI65">
        <v>48284.2</v>
      </c>
      <c r="AJ65">
        <v>1.2922032466106925</v>
      </c>
    </row>
    <row r="66" spans="2:38" x14ac:dyDescent="0.25">
      <c r="B66">
        <v>37057</v>
      </c>
      <c r="C66">
        <v>53771</v>
      </c>
      <c r="D66">
        <v>52206</v>
      </c>
      <c r="E66">
        <v>59292</v>
      </c>
      <c r="F66">
        <v>94887</v>
      </c>
      <c r="H66">
        <v>76566</v>
      </c>
      <c r="J66">
        <f t="shared" ref="J66:J101" si="12">AVERAGE(B66:F66)</f>
        <v>59442.6</v>
      </c>
      <c r="K66">
        <f t="shared" ref="K66:K97" si="13">H66/J66</f>
        <v>1.288066134388469</v>
      </c>
      <c r="L66">
        <f t="shared" ref="L66:L101" si="14">MAX(B66:F66)</f>
        <v>94887</v>
      </c>
      <c r="M66">
        <f t="shared" ref="M66:M101" si="15">MIN(B66:F66)</f>
        <v>37057</v>
      </c>
      <c r="N66">
        <f t="shared" ref="N66:N101" si="16">AVERAGE(B66:F66)</f>
        <v>59442.6</v>
      </c>
      <c r="O66">
        <f t="shared" ref="O66:O101" si="17">L66-M66</f>
        <v>57830</v>
      </c>
      <c r="Q66">
        <v>-32658</v>
      </c>
      <c r="R66">
        <v>-4</v>
      </c>
      <c r="T66">
        <v>-11528.400000000001</v>
      </c>
      <c r="U66">
        <v>5331.7999999999956</v>
      </c>
      <c r="W66">
        <v>39798.800000000003</v>
      </c>
      <c r="X66">
        <v>6755.8</v>
      </c>
      <c r="AF66">
        <v>59442.6</v>
      </c>
      <c r="AG66">
        <v>1.288066134388469</v>
      </c>
      <c r="AI66">
        <v>59442.6</v>
      </c>
      <c r="AJ66">
        <v>1.288066134388469</v>
      </c>
    </row>
    <row r="67" spans="2:38" x14ac:dyDescent="0.25">
      <c r="B67">
        <v>25463</v>
      </c>
      <c r="C67">
        <v>47026</v>
      </c>
      <c r="D67">
        <v>49170</v>
      </c>
      <c r="E67">
        <v>82357</v>
      </c>
      <c r="F67">
        <v>31145</v>
      </c>
      <c r="H67">
        <v>56847</v>
      </c>
      <c r="J67">
        <f t="shared" si="12"/>
        <v>47032.2</v>
      </c>
      <c r="K67">
        <f t="shared" si="13"/>
        <v>1.2086825621595418</v>
      </c>
      <c r="L67">
        <f t="shared" si="14"/>
        <v>82357</v>
      </c>
      <c r="M67">
        <f t="shared" si="15"/>
        <v>25463</v>
      </c>
      <c r="N67">
        <f t="shared" si="16"/>
        <v>47032.2</v>
      </c>
      <c r="O67">
        <f t="shared" si="17"/>
        <v>56894</v>
      </c>
      <c r="Q67">
        <v>-41676</v>
      </c>
      <c r="R67">
        <v>882</v>
      </c>
      <c r="T67">
        <v>6811.1999999999971</v>
      </c>
      <c r="U67">
        <v>-2800</v>
      </c>
      <c r="W67">
        <v>16477.199999999997</v>
      </c>
      <c r="X67">
        <v>7356.7999999999993</v>
      </c>
      <c r="AD67">
        <v>47032.2</v>
      </c>
      <c r="AE67">
        <v>1.2086825621595418</v>
      </c>
      <c r="AI67">
        <v>47032.2</v>
      </c>
      <c r="AJ67">
        <v>1.2086825621595418</v>
      </c>
    </row>
    <row r="68" spans="2:38" x14ac:dyDescent="0.25">
      <c r="B68">
        <v>87437</v>
      </c>
      <c r="C68">
        <v>67009</v>
      </c>
      <c r="D68">
        <v>70084</v>
      </c>
      <c r="E68">
        <v>39604</v>
      </c>
      <c r="F68">
        <v>30579</v>
      </c>
      <c r="H68">
        <v>102176</v>
      </c>
      <c r="J68">
        <f t="shared" si="12"/>
        <v>58942.6</v>
      </c>
      <c r="K68">
        <f t="shared" si="13"/>
        <v>1.7334830835422936</v>
      </c>
      <c r="L68">
        <f t="shared" si="14"/>
        <v>87437</v>
      </c>
      <c r="M68">
        <f t="shared" si="15"/>
        <v>30579</v>
      </c>
      <c r="N68">
        <f t="shared" si="16"/>
        <v>58942.6</v>
      </c>
      <c r="O68">
        <f t="shared" si="17"/>
        <v>56858</v>
      </c>
      <c r="Q68">
        <v>-25498</v>
      </c>
      <c r="R68">
        <v>0</v>
      </c>
      <c r="T68">
        <v>-11979.200000000004</v>
      </c>
      <c r="U68">
        <v>-2228.4000000000015</v>
      </c>
      <c r="W68">
        <v>27942</v>
      </c>
      <c r="X68">
        <v>5255.6</v>
      </c>
      <c r="AF68">
        <v>58942.6</v>
      </c>
      <c r="AG68">
        <v>1.7334830835422936</v>
      </c>
      <c r="AI68">
        <v>58942.6</v>
      </c>
      <c r="AJ68">
        <v>1.7334830835422936</v>
      </c>
    </row>
    <row r="69" spans="2:38" x14ac:dyDescent="0.25">
      <c r="B69">
        <v>73887</v>
      </c>
      <c r="C69">
        <v>25562</v>
      </c>
      <c r="D69">
        <v>28922</v>
      </c>
      <c r="E69">
        <v>58428</v>
      </c>
      <c r="F69">
        <v>46020</v>
      </c>
      <c r="H69">
        <v>70856</v>
      </c>
      <c r="J69">
        <f t="shared" si="12"/>
        <v>46563.8</v>
      </c>
      <c r="K69">
        <f t="shared" si="13"/>
        <v>1.5216971123490779</v>
      </c>
      <c r="L69">
        <f t="shared" si="14"/>
        <v>73887</v>
      </c>
      <c r="M69">
        <f t="shared" si="15"/>
        <v>25562</v>
      </c>
      <c r="N69">
        <f t="shared" si="16"/>
        <v>46563.8</v>
      </c>
      <c r="O69">
        <f t="shared" si="17"/>
        <v>48325</v>
      </c>
      <c r="Q69">
        <v>-6388</v>
      </c>
      <c r="R69">
        <v>311</v>
      </c>
      <c r="T69">
        <v>-8983</v>
      </c>
      <c r="U69">
        <v>501.80000000000291</v>
      </c>
      <c r="W69">
        <v>34151.4</v>
      </c>
      <c r="X69">
        <v>507</v>
      </c>
      <c r="Z69">
        <v>46563.8</v>
      </c>
      <c r="AA69">
        <v>1.5216971123490779</v>
      </c>
      <c r="AI69">
        <v>46563.8</v>
      </c>
      <c r="AJ69">
        <v>1.5216971123490779</v>
      </c>
    </row>
    <row r="70" spans="2:38" x14ac:dyDescent="0.25">
      <c r="B70">
        <v>89873</v>
      </c>
      <c r="C70">
        <v>97811</v>
      </c>
      <c r="D70">
        <v>28070</v>
      </c>
      <c r="E70">
        <v>88542</v>
      </c>
      <c r="F70">
        <v>39376</v>
      </c>
      <c r="H70">
        <v>75256</v>
      </c>
      <c r="J70">
        <f t="shared" si="12"/>
        <v>68734.399999999994</v>
      </c>
      <c r="K70">
        <f t="shared" si="13"/>
        <v>1.094881165762704</v>
      </c>
      <c r="L70">
        <f t="shared" si="14"/>
        <v>97811</v>
      </c>
      <c r="M70">
        <f t="shared" si="15"/>
        <v>28070</v>
      </c>
      <c r="N70">
        <f t="shared" si="16"/>
        <v>68734.399999999994</v>
      </c>
      <c r="O70">
        <f t="shared" si="17"/>
        <v>69741</v>
      </c>
      <c r="Q70">
        <v>-21422</v>
      </c>
      <c r="R70">
        <v>-1</v>
      </c>
      <c r="T70">
        <v>21871.399999999994</v>
      </c>
      <c r="U70">
        <v>-1022.4000000000087</v>
      </c>
      <c r="W70">
        <v>22258.6</v>
      </c>
      <c r="X70">
        <v>3152</v>
      </c>
      <c r="AD70">
        <v>68734.399999999994</v>
      </c>
      <c r="AE70">
        <v>1.094881165762704</v>
      </c>
      <c r="AI70">
        <v>68734.399999999994</v>
      </c>
      <c r="AJ70">
        <v>1.094881165762704</v>
      </c>
    </row>
    <row r="71" spans="2:38" x14ac:dyDescent="0.25">
      <c r="B71">
        <v>78581</v>
      </c>
      <c r="C71">
        <v>67634</v>
      </c>
      <c r="D71">
        <v>20108</v>
      </c>
      <c r="E71">
        <v>25190</v>
      </c>
      <c r="F71">
        <v>40210</v>
      </c>
      <c r="H71">
        <v>53901</v>
      </c>
      <c r="J71">
        <f t="shared" si="12"/>
        <v>46344.6</v>
      </c>
      <c r="K71">
        <f t="shared" si="13"/>
        <v>1.163048122111314</v>
      </c>
      <c r="L71">
        <f t="shared" si="14"/>
        <v>78581</v>
      </c>
      <c r="M71">
        <f t="shared" si="15"/>
        <v>20108</v>
      </c>
      <c r="N71">
        <f t="shared" si="16"/>
        <v>46344.6</v>
      </c>
      <c r="O71">
        <f t="shared" si="17"/>
        <v>58473</v>
      </c>
      <c r="Q71">
        <v>-5754</v>
      </c>
      <c r="R71">
        <v>-14827</v>
      </c>
      <c r="T71">
        <v>4327.7999999999956</v>
      </c>
      <c r="U71">
        <v>-7430.4000000000015</v>
      </c>
      <c r="W71">
        <v>29853.399999999994</v>
      </c>
      <c r="X71">
        <v>7430.4</v>
      </c>
      <c r="Z71">
        <v>46344.6</v>
      </c>
      <c r="AA71">
        <v>1.163048122111314</v>
      </c>
      <c r="AI71">
        <v>46344.6</v>
      </c>
      <c r="AJ71">
        <v>1.163048122111314</v>
      </c>
    </row>
    <row r="72" spans="2:38" x14ac:dyDescent="0.25">
      <c r="B72">
        <v>37459</v>
      </c>
      <c r="C72">
        <v>79951</v>
      </c>
      <c r="D72">
        <v>24739</v>
      </c>
      <c r="E72">
        <v>63559</v>
      </c>
      <c r="F72">
        <v>29404</v>
      </c>
      <c r="H72">
        <v>50866</v>
      </c>
      <c r="J72">
        <f t="shared" si="12"/>
        <v>47022.400000000001</v>
      </c>
      <c r="K72">
        <f t="shared" si="13"/>
        <v>1.0817397665793325</v>
      </c>
      <c r="L72">
        <f t="shared" si="14"/>
        <v>79951</v>
      </c>
      <c r="M72">
        <f t="shared" si="15"/>
        <v>24739</v>
      </c>
      <c r="N72">
        <f t="shared" si="16"/>
        <v>47022.400000000001</v>
      </c>
      <c r="O72">
        <f t="shared" si="17"/>
        <v>55212</v>
      </c>
      <c r="Q72">
        <v>-59219</v>
      </c>
      <c r="R72">
        <v>-4066</v>
      </c>
      <c r="T72">
        <v>-21070.400000000001</v>
      </c>
      <c r="U72">
        <v>3968.4000000000015</v>
      </c>
      <c r="W72">
        <v>42029.999999999993</v>
      </c>
      <c r="X72">
        <v>3981.2</v>
      </c>
      <c r="AF72">
        <v>47022.400000000001</v>
      </c>
      <c r="AG72">
        <v>1.0817397665793325</v>
      </c>
      <c r="AI72">
        <v>47022.400000000001</v>
      </c>
      <c r="AJ72">
        <v>1.0817397665793325</v>
      </c>
    </row>
    <row r="73" spans="2:38" x14ac:dyDescent="0.25">
      <c r="B73">
        <v>59834</v>
      </c>
      <c r="C73">
        <v>29727</v>
      </c>
      <c r="D73">
        <v>39172</v>
      </c>
      <c r="E73">
        <v>27704</v>
      </c>
      <c r="F73">
        <v>83429</v>
      </c>
      <c r="H73">
        <v>93283</v>
      </c>
      <c r="J73">
        <f t="shared" si="12"/>
        <v>47973.2</v>
      </c>
      <c r="K73">
        <f t="shared" si="13"/>
        <v>1.9444815021720461</v>
      </c>
      <c r="L73">
        <f t="shared" si="14"/>
        <v>83429</v>
      </c>
      <c r="M73">
        <f t="shared" si="15"/>
        <v>27704</v>
      </c>
      <c r="N73">
        <f t="shared" si="16"/>
        <v>47973.2</v>
      </c>
      <c r="O73">
        <f t="shared" si="17"/>
        <v>55725</v>
      </c>
      <c r="Q73">
        <v>36826</v>
      </c>
      <c r="R73">
        <v>6166</v>
      </c>
      <c r="T73">
        <v>1380.7999999999956</v>
      </c>
      <c r="U73">
        <v>3384.7999999999956</v>
      </c>
      <c r="W73">
        <v>31416.400000000001</v>
      </c>
      <c r="X73">
        <v>4376</v>
      </c>
      <c r="Z73">
        <v>47973.2</v>
      </c>
      <c r="AA73">
        <v>1.9444815021720461</v>
      </c>
      <c r="AK73">
        <v>47973.2</v>
      </c>
      <c r="AL73">
        <v>1.9444815021720461</v>
      </c>
    </row>
    <row r="74" spans="2:38" x14ac:dyDescent="0.25">
      <c r="B74">
        <v>89384</v>
      </c>
      <c r="C74">
        <v>85453</v>
      </c>
      <c r="D74">
        <v>61418</v>
      </c>
      <c r="E74">
        <v>45009</v>
      </c>
      <c r="F74">
        <v>43637</v>
      </c>
      <c r="H74">
        <v>116520</v>
      </c>
      <c r="J74">
        <f t="shared" si="12"/>
        <v>64980.2</v>
      </c>
      <c r="K74">
        <f t="shared" si="13"/>
        <v>1.7931616092286575</v>
      </c>
      <c r="L74">
        <f t="shared" si="14"/>
        <v>89384</v>
      </c>
      <c r="M74">
        <f t="shared" si="15"/>
        <v>43637</v>
      </c>
      <c r="N74">
        <f t="shared" si="16"/>
        <v>64980.2</v>
      </c>
      <c r="O74">
        <f t="shared" si="17"/>
        <v>45747</v>
      </c>
      <c r="Q74">
        <v>42843</v>
      </c>
      <c r="R74">
        <v>-5</v>
      </c>
      <c r="T74">
        <v>24759.199999999997</v>
      </c>
      <c r="U74">
        <v>-4111.8000000000029</v>
      </c>
      <c r="W74">
        <v>47648.4</v>
      </c>
      <c r="X74">
        <v>4430.2</v>
      </c>
      <c r="AD74">
        <v>64980.2</v>
      </c>
      <c r="AE74">
        <v>1.7931616092286575</v>
      </c>
      <c r="AK74">
        <v>64980.2</v>
      </c>
      <c r="AL74">
        <v>1.7931616092286575</v>
      </c>
    </row>
    <row r="75" spans="2:38" x14ac:dyDescent="0.25">
      <c r="B75">
        <v>53901</v>
      </c>
      <c r="C75">
        <v>44727</v>
      </c>
      <c r="D75">
        <v>88796</v>
      </c>
      <c r="E75">
        <v>102640</v>
      </c>
      <c r="F75">
        <v>35498</v>
      </c>
      <c r="H75">
        <v>132132</v>
      </c>
      <c r="J75">
        <f t="shared" si="12"/>
        <v>65112.4</v>
      </c>
      <c r="K75">
        <f t="shared" si="13"/>
        <v>2.0292908877571705</v>
      </c>
      <c r="L75">
        <f t="shared" si="14"/>
        <v>102640</v>
      </c>
      <c r="M75">
        <f t="shared" si="15"/>
        <v>35498</v>
      </c>
      <c r="N75">
        <f t="shared" si="16"/>
        <v>65112.4</v>
      </c>
      <c r="O75">
        <f t="shared" si="17"/>
        <v>67142</v>
      </c>
      <c r="Q75">
        <v>26598</v>
      </c>
      <c r="R75">
        <v>9680</v>
      </c>
      <c r="T75">
        <v>-5907.7999999999956</v>
      </c>
      <c r="U75">
        <v>4061.8000000000029</v>
      </c>
      <c r="W75">
        <v>45547.8</v>
      </c>
      <c r="X75">
        <v>7548.2</v>
      </c>
      <c r="AB75">
        <v>65112.4</v>
      </c>
      <c r="AC75">
        <v>2.0292908877571705</v>
      </c>
      <c r="AK75">
        <v>65112.4</v>
      </c>
      <c r="AL75">
        <v>2.0292908877571705</v>
      </c>
    </row>
    <row r="76" spans="2:38" x14ac:dyDescent="0.25">
      <c r="B76">
        <v>55563</v>
      </c>
      <c r="C76">
        <v>59041</v>
      </c>
      <c r="D76">
        <v>49240</v>
      </c>
      <c r="E76">
        <v>34545</v>
      </c>
      <c r="F76">
        <v>64082</v>
      </c>
      <c r="H76">
        <v>71133</v>
      </c>
      <c r="J76">
        <f t="shared" si="12"/>
        <v>52494.2</v>
      </c>
      <c r="K76">
        <f t="shared" si="13"/>
        <v>1.3550639880215338</v>
      </c>
      <c r="L76">
        <f t="shared" si="14"/>
        <v>64082</v>
      </c>
      <c r="M76">
        <f t="shared" si="15"/>
        <v>34545</v>
      </c>
      <c r="N76">
        <f t="shared" si="16"/>
        <v>52494.2</v>
      </c>
      <c r="O76">
        <f t="shared" si="17"/>
        <v>29537</v>
      </c>
      <c r="Q76">
        <v>32634</v>
      </c>
      <c r="R76">
        <v>-2900</v>
      </c>
      <c r="T76">
        <v>21891.799999999996</v>
      </c>
      <c r="U76">
        <v>1564.3999999999942</v>
      </c>
      <c r="W76">
        <v>21891.800000000003</v>
      </c>
      <c r="X76">
        <v>3587.2000000000003</v>
      </c>
      <c r="Z76">
        <v>52494.2</v>
      </c>
      <c r="AA76">
        <v>1.3550639880215338</v>
      </c>
      <c r="AI76">
        <v>52494.2</v>
      </c>
      <c r="AJ76">
        <v>1.3550639880215338</v>
      </c>
    </row>
    <row r="77" spans="2:38" x14ac:dyDescent="0.25">
      <c r="B77">
        <v>56096</v>
      </c>
      <c r="C77">
        <v>65980</v>
      </c>
      <c r="D77">
        <v>35892</v>
      </c>
      <c r="E77">
        <v>39445</v>
      </c>
      <c r="F77">
        <v>41373</v>
      </c>
      <c r="H77">
        <v>96305</v>
      </c>
      <c r="J77">
        <f t="shared" si="12"/>
        <v>47757.2</v>
      </c>
      <c r="K77">
        <f t="shared" si="13"/>
        <v>2.0165545718760733</v>
      </c>
      <c r="L77">
        <f t="shared" si="14"/>
        <v>65980</v>
      </c>
      <c r="M77">
        <f t="shared" si="15"/>
        <v>35892</v>
      </c>
      <c r="N77">
        <f t="shared" si="16"/>
        <v>47757.2</v>
      </c>
      <c r="O77">
        <f t="shared" si="17"/>
        <v>30088</v>
      </c>
      <c r="Q77">
        <v>5408</v>
      </c>
      <c r="R77">
        <v>26</v>
      </c>
      <c r="T77">
        <v>-4419.4000000000015</v>
      </c>
      <c r="U77">
        <v>3438</v>
      </c>
      <c r="W77">
        <v>13785.4</v>
      </c>
      <c r="X77">
        <v>3473.6000000000004</v>
      </c>
      <c r="AD77">
        <v>47757.2</v>
      </c>
      <c r="AE77">
        <v>2.0165545718760733</v>
      </c>
      <c r="AK77">
        <v>47757.2</v>
      </c>
      <c r="AL77">
        <v>2.0165545718760733</v>
      </c>
    </row>
    <row r="78" spans="2:38" x14ac:dyDescent="0.25">
      <c r="B78">
        <v>60018</v>
      </c>
      <c r="C78">
        <v>74620</v>
      </c>
      <c r="D78">
        <v>85823</v>
      </c>
      <c r="E78">
        <v>79306</v>
      </c>
      <c r="F78">
        <v>34911</v>
      </c>
      <c r="H78">
        <v>101315</v>
      </c>
      <c r="J78">
        <f t="shared" si="12"/>
        <v>66935.600000000006</v>
      </c>
      <c r="K78">
        <f t="shared" si="13"/>
        <v>1.5136190607090994</v>
      </c>
      <c r="L78">
        <f t="shared" si="14"/>
        <v>85823</v>
      </c>
      <c r="M78">
        <f t="shared" si="15"/>
        <v>34911</v>
      </c>
      <c r="N78">
        <f t="shared" si="16"/>
        <v>66935.600000000006</v>
      </c>
      <c r="O78">
        <f t="shared" si="17"/>
        <v>50912</v>
      </c>
      <c r="Q78">
        <v>-1513</v>
      </c>
      <c r="R78">
        <v>76</v>
      </c>
      <c r="T78">
        <v>20318.600000000006</v>
      </c>
      <c r="U78">
        <v>-2868.5999999999913</v>
      </c>
      <c r="W78">
        <v>25191.8</v>
      </c>
      <c r="X78">
        <v>5882.5999999999995</v>
      </c>
      <c r="AD78">
        <v>66935.600000000006</v>
      </c>
      <c r="AE78">
        <v>1.5136190607090994</v>
      </c>
      <c r="AI78">
        <v>66935.600000000006</v>
      </c>
      <c r="AJ78">
        <v>1.5136190607090994</v>
      </c>
    </row>
    <row r="79" spans="2:38" x14ac:dyDescent="0.25">
      <c r="B79">
        <v>82204</v>
      </c>
      <c r="C79">
        <v>35672</v>
      </c>
      <c r="D79">
        <v>20078</v>
      </c>
      <c r="E79">
        <v>89996</v>
      </c>
      <c r="F79">
        <v>115812</v>
      </c>
      <c r="H79">
        <v>97247</v>
      </c>
      <c r="J79">
        <f t="shared" si="12"/>
        <v>68752.399999999994</v>
      </c>
      <c r="K79">
        <f t="shared" si="13"/>
        <v>1.4144524409329713</v>
      </c>
      <c r="L79">
        <f t="shared" si="14"/>
        <v>115812</v>
      </c>
      <c r="M79">
        <f t="shared" si="15"/>
        <v>20078</v>
      </c>
      <c r="N79">
        <f t="shared" si="16"/>
        <v>68752.399999999994</v>
      </c>
      <c r="O79">
        <f t="shared" si="17"/>
        <v>95734</v>
      </c>
      <c r="Q79">
        <v>40298</v>
      </c>
      <c r="R79">
        <v>8518</v>
      </c>
      <c r="T79">
        <v>27178.399999999994</v>
      </c>
      <c r="U79">
        <v>4435.3999999999942</v>
      </c>
      <c r="W79">
        <v>54063.199999999997</v>
      </c>
      <c r="X79">
        <v>12641.4</v>
      </c>
      <c r="Z79">
        <v>68752.399999999994</v>
      </c>
      <c r="AA79">
        <v>1.4144524409329713</v>
      </c>
      <c r="AK79">
        <v>68752.399999999994</v>
      </c>
      <c r="AL79">
        <v>1.4144524409329713</v>
      </c>
    </row>
    <row r="80" spans="2:38" x14ac:dyDescent="0.25">
      <c r="B80">
        <v>22908</v>
      </c>
      <c r="C80">
        <v>28840</v>
      </c>
      <c r="D80">
        <v>54041</v>
      </c>
      <c r="E80">
        <v>72002</v>
      </c>
      <c r="F80">
        <v>40239</v>
      </c>
      <c r="H80">
        <v>57748</v>
      </c>
      <c r="J80">
        <f t="shared" si="12"/>
        <v>43606</v>
      </c>
      <c r="K80">
        <f t="shared" si="13"/>
        <v>1.3243131679126725</v>
      </c>
      <c r="L80">
        <f t="shared" si="14"/>
        <v>72002</v>
      </c>
      <c r="M80">
        <f t="shared" si="15"/>
        <v>22908</v>
      </c>
      <c r="N80">
        <f t="shared" si="16"/>
        <v>43606</v>
      </c>
      <c r="O80">
        <f t="shared" si="17"/>
        <v>49094</v>
      </c>
      <c r="Q80">
        <v>-46310</v>
      </c>
      <c r="R80">
        <v>-1</v>
      </c>
      <c r="T80">
        <v>-29923.399999999994</v>
      </c>
      <c r="U80">
        <v>1383.8000000000029</v>
      </c>
      <c r="W80">
        <v>29923.399999999998</v>
      </c>
      <c r="X80">
        <v>5575.8</v>
      </c>
      <c r="AB80">
        <v>43606</v>
      </c>
      <c r="AC80">
        <v>1.3243131679126725</v>
      </c>
      <c r="AI80">
        <v>43606</v>
      </c>
      <c r="AJ80">
        <v>1.3243131679126725</v>
      </c>
    </row>
    <row r="81" spans="2:38" x14ac:dyDescent="0.25">
      <c r="B81">
        <v>33277</v>
      </c>
      <c r="C81">
        <v>69818</v>
      </c>
      <c r="D81">
        <v>91625</v>
      </c>
      <c r="E81">
        <v>7489</v>
      </c>
      <c r="F81">
        <v>46441</v>
      </c>
      <c r="H81">
        <v>58896</v>
      </c>
      <c r="J81">
        <f t="shared" si="12"/>
        <v>49730</v>
      </c>
      <c r="K81">
        <f t="shared" si="13"/>
        <v>1.1843153026342248</v>
      </c>
      <c r="L81">
        <f t="shared" si="14"/>
        <v>91625</v>
      </c>
      <c r="M81">
        <f t="shared" si="15"/>
        <v>7489</v>
      </c>
      <c r="N81">
        <f t="shared" si="16"/>
        <v>49730</v>
      </c>
      <c r="O81">
        <f t="shared" si="17"/>
        <v>84136</v>
      </c>
      <c r="Q81">
        <v>6621</v>
      </c>
      <c r="R81">
        <v>1193</v>
      </c>
      <c r="T81">
        <v>6630.8000000000029</v>
      </c>
      <c r="U81">
        <v>3677.4000000000015</v>
      </c>
      <c r="W81">
        <v>50150.400000000001</v>
      </c>
      <c r="X81">
        <v>3983.7999999999997</v>
      </c>
      <c r="Z81">
        <v>49730</v>
      </c>
      <c r="AA81">
        <v>1.1843153026342248</v>
      </c>
      <c r="AI81">
        <v>49730</v>
      </c>
      <c r="AJ81">
        <v>1.1843153026342248</v>
      </c>
    </row>
    <row r="82" spans="2:38" x14ac:dyDescent="0.25">
      <c r="B82">
        <v>64403</v>
      </c>
      <c r="C82">
        <v>42258</v>
      </c>
      <c r="D82">
        <v>75902</v>
      </c>
      <c r="E82">
        <v>49889</v>
      </c>
      <c r="F82">
        <v>43364</v>
      </c>
      <c r="H82">
        <v>66398</v>
      </c>
      <c r="J82">
        <f t="shared" si="12"/>
        <v>55163.199999999997</v>
      </c>
      <c r="K82">
        <f t="shared" si="13"/>
        <v>1.2036647620152565</v>
      </c>
      <c r="L82">
        <f t="shared" si="14"/>
        <v>75902</v>
      </c>
      <c r="M82">
        <f t="shared" si="15"/>
        <v>42258</v>
      </c>
      <c r="N82">
        <f t="shared" si="16"/>
        <v>55163.199999999997</v>
      </c>
      <c r="O82">
        <f t="shared" si="17"/>
        <v>33644</v>
      </c>
      <c r="Q82">
        <v>-39013</v>
      </c>
      <c r="R82">
        <v>9620</v>
      </c>
      <c r="T82">
        <v>2937.3999999999942</v>
      </c>
      <c r="U82">
        <v>-612</v>
      </c>
      <c r="W82">
        <v>38916.600000000006</v>
      </c>
      <c r="X82">
        <v>4799.2</v>
      </c>
      <c r="AD82">
        <v>55163.199999999997</v>
      </c>
      <c r="AE82">
        <v>1.2036647620152565</v>
      </c>
      <c r="AI82">
        <v>55163.199999999997</v>
      </c>
      <c r="AJ82">
        <v>1.2036647620152565</v>
      </c>
    </row>
    <row r="83" spans="2:38" x14ac:dyDescent="0.25">
      <c r="B83">
        <v>69052</v>
      </c>
      <c r="C83">
        <v>49876</v>
      </c>
      <c r="D83">
        <v>43679</v>
      </c>
      <c r="E83">
        <v>52698</v>
      </c>
      <c r="F83">
        <v>50890</v>
      </c>
      <c r="H83">
        <v>58122</v>
      </c>
      <c r="J83">
        <f t="shared" si="12"/>
        <v>53239</v>
      </c>
      <c r="K83">
        <f t="shared" si="13"/>
        <v>1.0917184770562933</v>
      </c>
      <c r="L83">
        <f t="shared" si="14"/>
        <v>69052</v>
      </c>
      <c r="M83">
        <f t="shared" si="15"/>
        <v>43679</v>
      </c>
      <c r="N83">
        <f t="shared" si="16"/>
        <v>53239</v>
      </c>
      <c r="O83">
        <f t="shared" si="17"/>
        <v>25373</v>
      </c>
      <c r="Q83">
        <v>-64140</v>
      </c>
      <c r="R83">
        <v>-60</v>
      </c>
      <c r="T83">
        <v>-15911.600000000006</v>
      </c>
      <c r="U83">
        <v>-4747.5999999999985</v>
      </c>
      <c r="W83">
        <v>30074</v>
      </c>
      <c r="X83">
        <v>4747.5999999999995</v>
      </c>
      <c r="AF83">
        <v>53239</v>
      </c>
      <c r="AG83">
        <v>1.0917184770562933</v>
      </c>
      <c r="AI83">
        <v>53239</v>
      </c>
      <c r="AJ83">
        <v>1.0917184770562933</v>
      </c>
    </row>
    <row r="84" spans="2:38" x14ac:dyDescent="0.25">
      <c r="B84">
        <v>61043</v>
      </c>
      <c r="C84">
        <v>114481</v>
      </c>
      <c r="D84">
        <v>47660</v>
      </c>
      <c r="E84">
        <v>14924</v>
      </c>
      <c r="F84">
        <v>98012</v>
      </c>
      <c r="H84">
        <v>99677</v>
      </c>
      <c r="J84">
        <f t="shared" si="12"/>
        <v>67224</v>
      </c>
      <c r="K84">
        <f t="shared" si="13"/>
        <v>1.4827591336427466</v>
      </c>
      <c r="L84">
        <f t="shared" si="14"/>
        <v>114481</v>
      </c>
      <c r="M84">
        <f t="shared" si="15"/>
        <v>14924</v>
      </c>
      <c r="N84">
        <f t="shared" si="16"/>
        <v>67224</v>
      </c>
      <c r="O84">
        <f t="shared" si="17"/>
        <v>99557</v>
      </c>
      <c r="Q84">
        <v>32888</v>
      </c>
      <c r="R84">
        <v>-6325</v>
      </c>
      <c r="T84">
        <v>12341.400000000001</v>
      </c>
      <c r="U84">
        <v>-3174</v>
      </c>
      <c r="W84">
        <v>34589</v>
      </c>
      <c r="X84">
        <v>9696.0000000000018</v>
      </c>
      <c r="Z84">
        <v>67224</v>
      </c>
      <c r="AA84">
        <v>1.4827591336427466</v>
      </c>
      <c r="AI84">
        <v>67224</v>
      </c>
      <c r="AJ84">
        <v>1.4827591336427466</v>
      </c>
    </row>
    <row r="85" spans="2:38" x14ac:dyDescent="0.25">
      <c r="B85">
        <v>73781</v>
      </c>
      <c r="C85">
        <v>98451</v>
      </c>
      <c r="D85">
        <v>25395</v>
      </c>
      <c r="E85">
        <v>43122</v>
      </c>
      <c r="F85">
        <v>71110</v>
      </c>
      <c r="H85">
        <v>88845</v>
      </c>
      <c r="J85">
        <f t="shared" si="12"/>
        <v>62371.8</v>
      </c>
      <c r="K85">
        <f t="shared" si="13"/>
        <v>1.4244418150510325</v>
      </c>
      <c r="L85">
        <f t="shared" si="14"/>
        <v>98451</v>
      </c>
      <c r="M85">
        <f t="shared" si="15"/>
        <v>25395</v>
      </c>
      <c r="N85">
        <f t="shared" si="16"/>
        <v>62371.8</v>
      </c>
      <c r="O85">
        <f t="shared" si="17"/>
        <v>73056</v>
      </c>
      <c r="Q85">
        <v>-55803</v>
      </c>
      <c r="R85">
        <v>7503</v>
      </c>
      <c r="T85">
        <v>-32141.399999999994</v>
      </c>
      <c r="U85">
        <v>-2140.1999999999971</v>
      </c>
      <c r="W85">
        <v>40061.4</v>
      </c>
      <c r="X85">
        <v>7232.2</v>
      </c>
      <c r="AF85">
        <v>62371.8</v>
      </c>
      <c r="AG85">
        <v>1.4244418150510325</v>
      </c>
      <c r="AK85">
        <v>62371.8</v>
      </c>
      <c r="AL85">
        <v>1.4244418150510325</v>
      </c>
    </row>
    <row r="86" spans="2:38" x14ac:dyDescent="0.25">
      <c r="B86">
        <v>105208</v>
      </c>
      <c r="C86">
        <v>39937</v>
      </c>
      <c r="D86">
        <v>99616</v>
      </c>
      <c r="E86">
        <v>97259</v>
      </c>
      <c r="F86">
        <v>27169</v>
      </c>
      <c r="H86">
        <v>109982</v>
      </c>
      <c r="J86">
        <f t="shared" si="12"/>
        <v>73837.8</v>
      </c>
      <c r="K86">
        <f t="shared" si="13"/>
        <v>1.4895080839353285</v>
      </c>
      <c r="L86">
        <f t="shared" si="14"/>
        <v>105208</v>
      </c>
      <c r="M86">
        <f t="shared" si="15"/>
        <v>27169</v>
      </c>
      <c r="N86">
        <f t="shared" si="16"/>
        <v>73837.8</v>
      </c>
      <c r="O86">
        <f t="shared" si="17"/>
        <v>78039</v>
      </c>
      <c r="Q86">
        <v>32984</v>
      </c>
      <c r="R86">
        <v>13376</v>
      </c>
      <c r="T86">
        <v>3752.4000000000087</v>
      </c>
      <c r="U86">
        <v>-3239.3999999999942</v>
      </c>
      <c r="W86">
        <v>38907.599999999999</v>
      </c>
      <c r="X86">
        <v>7066.6</v>
      </c>
      <c r="AB86">
        <v>73837.8</v>
      </c>
      <c r="AC86">
        <v>1.4895080839353285</v>
      </c>
      <c r="AI86">
        <v>73837.8</v>
      </c>
      <c r="AJ86">
        <v>1.4895080839353285</v>
      </c>
    </row>
    <row r="87" spans="2:38" x14ac:dyDescent="0.25">
      <c r="B87">
        <v>49612</v>
      </c>
      <c r="C87">
        <v>22963</v>
      </c>
      <c r="D87">
        <v>61071</v>
      </c>
      <c r="E87">
        <v>26576</v>
      </c>
      <c r="F87">
        <v>24890</v>
      </c>
      <c r="H87">
        <v>39089</v>
      </c>
      <c r="J87">
        <f t="shared" si="12"/>
        <v>37022.400000000001</v>
      </c>
      <c r="K87">
        <f t="shared" si="13"/>
        <v>1.0558202601668178</v>
      </c>
      <c r="L87">
        <f t="shared" si="14"/>
        <v>61071</v>
      </c>
      <c r="M87">
        <f t="shared" si="15"/>
        <v>22963</v>
      </c>
      <c r="N87">
        <f t="shared" si="16"/>
        <v>37022.400000000001</v>
      </c>
      <c r="O87">
        <f t="shared" si="17"/>
        <v>38108</v>
      </c>
      <c r="Q87">
        <v>-30652</v>
      </c>
      <c r="R87">
        <v>-15773</v>
      </c>
      <c r="T87">
        <v>-7208.4000000000015</v>
      </c>
      <c r="U87">
        <v>-1975.7999999999956</v>
      </c>
      <c r="W87">
        <v>19494</v>
      </c>
      <c r="X87">
        <v>1975.8000000000002</v>
      </c>
      <c r="AD87">
        <v>37022.400000000001</v>
      </c>
      <c r="AE87">
        <v>1.0558202601668178</v>
      </c>
      <c r="AI87">
        <v>37022.400000000001</v>
      </c>
      <c r="AJ87">
        <v>1.0558202601668178</v>
      </c>
    </row>
    <row r="88" spans="2:38" x14ac:dyDescent="0.25">
      <c r="B88">
        <v>84625</v>
      </c>
      <c r="C88">
        <v>59928</v>
      </c>
      <c r="D88">
        <v>29669</v>
      </c>
      <c r="E88">
        <v>67968</v>
      </c>
      <c r="F88">
        <v>45162</v>
      </c>
      <c r="H88">
        <v>117068</v>
      </c>
      <c r="J88">
        <f t="shared" si="12"/>
        <v>57470.400000000001</v>
      </c>
      <c r="K88">
        <f t="shared" si="13"/>
        <v>2.0370138366881037</v>
      </c>
      <c r="L88">
        <f t="shared" si="14"/>
        <v>84625</v>
      </c>
      <c r="M88">
        <f t="shared" si="15"/>
        <v>29669</v>
      </c>
      <c r="N88">
        <f t="shared" si="16"/>
        <v>57470.400000000001</v>
      </c>
      <c r="O88">
        <f t="shared" si="17"/>
        <v>54956</v>
      </c>
      <c r="Q88">
        <v>84596</v>
      </c>
      <c r="R88">
        <v>14906</v>
      </c>
      <c r="T88">
        <v>27360</v>
      </c>
      <c r="U88">
        <v>3041.8000000000029</v>
      </c>
      <c r="W88">
        <v>29366.399999999998</v>
      </c>
      <c r="X88">
        <v>6378.2</v>
      </c>
      <c r="Z88">
        <v>57470.400000000001</v>
      </c>
      <c r="AA88">
        <v>2.0370138366881037</v>
      </c>
      <c r="AK88">
        <v>57470.400000000001</v>
      </c>
      <c r="AL88">
        <v>2.0370138366881037</v>
      </c>
    </row>
    <row r="89" spans="2:38" x14ac:dyDescent="0.25">
      <c r="B89">
        <v>103517</v>
      </c>
      <c r="C89">
        <v>63632</v>
      </c>
      <c r="D89">
        <v>62576</v>
      </c>
      <c r="E89">
        <v>37342</v>
      </c>
      <c r="F89">
        <v>36831</v>
      </c>
      <c r="H89">
        <v>71871</v>
      </c>
      <c r="J89">
        <f t="shared" si="12"/>
        <v>60779.6</v>
      </c>
      <c r="K89">
        <f t="shared" si="13"/>
        <v>1.1824855708165241</v>
      </c>
      <c r="L89">
        <f t="shared" si="14"/>
        <v>103517</v>
      </c>
      <c r="M89">
        <f t="shared" si="15"/>
        <v>36831</v>
      </c>
      <c r="N89">
        <f t="shared" si="16"/>
        <v>60779.6</v>
      </c>
      <c r="O89">
        <f t="shared" si="17"/>
        <v>66686</v>
      </c>
      <c r="Q89">
        <v>-40305</v>
      </c>
      <c r="R89">
        <v>-17250</v>
      </c>
      <c r="T89">
        <v>-28936.6</v>
      </c>
      <c r="U89">
        <v>-9838.2000000000044</v>
      </c>
      <c r="W89">
        <v>48351</v>
      </c>
      <c r="X89">
        <v>9838.1999999999989</v>
      </c>
      <c r="AB89">
        <v>60779.6</v>
      </c>
      <c r="AC89">
        <v>1.1824855708165241</v>
      </c>
      <c r="AI89">
        <v>60779.6</v>
      </c>
      <c r="AJ89">
        <v>1.1824855708165241</v>
      </c>
    </row>
    <row r="90" spans="2:38" x14ac:dyDescent="0.25">
      <c r="B90">
        <v>87653</v>
      </c>
      <c r="C90">
        <v>60551</v>
      </c>
      <c r="D90">
        <v>40036</v>
      </c>
      <c r="E90">
        <v>71271</v>
      </c>
      <c r="F90">
        <v>42707</v>
      </c>
      <c r="H90">
        <v>100593</v>
      </c>
      <c r="J90">
        <f t="shared" si="12"/>
        <v>60443.6</v>
      </c>
      <c r="K90">
        <f t="shared" si="13"/>
        <v>1.6642456769616634</v>
      </c>
      <c r="L90">
        <f t="shared" si="14"/>
        <v>87653</v>
      </c>
      <c r="M90">
        <f t="shared" si="15"/>
        <v>40036</v>
      </c>
      <c r="N90">
        <f t="shared" si="16"/>
        <v>60443.6</v>
      </c>
      <c r="O90">
        <f t="shared" si="17"/>
        <v>47617</v>
      </c>
      <c r="Q90">
        <v>23103</v>
      </c>
      <c r="R90">
        <v>-352</v>
      </c>
      <c r="T90">
        <v>-3344.2000000000044</v>
      </c>
      <c r="U90">
        <v>8333.5999999999985</v>
      </c>
      <c r="W90">
        <v>32800.600000000006</v>
      </c>
      <c r="X90">
        <v>13387.2</v>
      </c>
      <c r="AB90">
        <v>60443.6</v>
      </c>
      <c r="AC90">
        <v>1.6642456769616634</v>
      </c>
      <c r="AK90">
        <v>60443.6</v>
      </c>
      <c r="AL90">
        <v>1.6642456769616634</v>
      </c>
    </row>
    <row r="91" spans="2:38" x14ac:dyDescent="0.25">
      <c r="B91">
        <v>65282</v>
      </c>
      <c r="C91">
        <v>33766</v>
      </c>
      <c r="D91">
        <v>71170</v>
      </c>
      <c r="E91">
        <v>57976</v>
      </c>
      <c r="F91">
        <v>74929</v>
      </c>
      <c r="H91">
        <v>77024</v>
      </c>
      <c r="J91">
        <f t="shared" si="12"/>
        <v>60624.6</v>
      </c>
      <c r="K91">
        <f t="shared" si="13"/>
        <v>1.2705073518010841</v>
      </c>
      <c r="L91">
        <f t="shared" si="14"/>
        <v>74929</v>
      </c>
      <c r="M91">
        <f t="shared" si="15"/>
        <v>33766</v>
      </c>
      <c r="N91">
        <f t="shared" si="16"/>
        <v>60624.6</v>
      </c>
      <c r="O91">
        <f t="shared" si="17"/>
        <v>41163</v>
      </c>
      <c r="Q91">
        <v>-343</v>
      </c>
      <c r="R91">
        <v>7056</v>
      </c>
      <c r="T91">
        <v>-7714.2000000000044</v>
      </c>
      <c r="U91">
        <v>4928.1999999999971</v>
      </c>
      <c r="W91">
        <v>26387.000000000004</v>
      </c>
      <c r="X91">
        <v>9229.8000000000011</v>
      </c>
      <c r="AB91">
        <v>60624.6</v>
      </c>
      <c r="AC91">
        <v>1.2705073518010841</v>
      </c>
      <c r="AI91">
        <v>60624.6</v>
      </c>
      <c r="AJ91">
        <v>1.2705073518010841</v>
      </c>
    </row>
    <row r="92" spans="2:38" x14ac:dyDescent="0.25">
      <c r="B92">
        <v>23186</v>
      </c>
      <c r="C92">
        <v>45172</v>
      </c>
      <c r="D92">
        <v>82961</v>
      </c>
      <c r="E92">
        <v>98146</v>
      </c>
      <c r="F92">
        <v>93681</v>
      </c>
      <c r="H92">
        <v>111342</v>
      </c>
      <c r="J92">
        <f t="shared" si="12"/>
        <v>68629.2</v>
      </c>
      <c r="K92">
        <f t="shared" si="13"/>
        <v>1.6223706527250792</v>
      </c>
      <c r="L92">
        <f t="shared" si="14"/>
        <v>98146</v>
      </c>
      <c r="M92">
        <f t="shared" si="15"/>
        <v>23186</v>
      </c>
      <c r="N92">
        <f t="shared" si="16"/>
        <v>68629.2</v>
      </c>
      <c r="O92">
        <f t="shared" si="17"/>
        <v>74960</v>
      </c>
      <c r="Q92">
        <v>11712</v>
      </c>
      <c r="R92">
        <v>0</v>
      </c>
      <c r="T92">
        <v>-8245.8000000000029</v>
      </c>
      <c r="U92">
        <v>619.39999999999418</v>
      </c>
      <c r="W92">
        <v>20352.600000000002</v>
      </c>
      <c r="X92">
        <v>5211.8</v>
      </c>
      <c r="AB92">
        <v>68629.2</v>
      </c>
      <c r="AC92">
        <v>1.6223706527250792</v>
      </c>
      <c r="AK92">
        <v>68629.2</v>
      </c>
      <c r="AL92">
        <v>1.6223706527250792</v>
      </c>
    </row>
    <row r="93" spans="2:38" x14ac:dyDescent="0.25">
      <c r="B93">
        <v>47778</v>
      </c>
      <c r="C93">
        <v>56395</v>
      </c>
      <c r="D93">
        <v>86198</v>
      </c>
      <c r="E93">
        <v>38473</v>
      </c>
      <c r="F93">
        <v>12198</v>
      </c>
      <c r="H93">
        <v>94372</v>
      </c>
      <c r="J93">
        <f t="shared" si="12"/>
        <v>48208.4</v>
      </c>
      <c r="K93">
        <f t="shared" si="13"/>
        <v>1.9575841554583848</v>
      </c>
      <c r="L93">
        <f t="shared" si="14"/>
        <v>86198</v>
      </c>
      <c r="M93">
        <f t="shared" si="15"/>
        <v>12198</v>
      </c>
      <c r="N93">
        <f t="shared" si="16"/>
        <v>48208.4</v>
      </c>
      <c r="O93">
        <f t="shared" si="17"/>
        <v>74000</v>
      </c>
      <c r="Q93">
        <v>19834</v>
      </c>
      <c r="R93">
        <v>1153</v>
      </c>
      <c r="T93">
        <v>4789.4000000000015</v>
      </c>
      <c r="U93">
        <v>989.40000000000146</v>
      </c>
      <c r="W93">
        <v>8446.6</v>
      </c>
      <c r="X93">
        <v>5991.4</v>
      </c>
      <c r="AD93">
        <v>48208.4</v>
      </c>
      <c r="AE93">
        <v>1.9575841554583848</v>
      </c>
      <c r="AK93">
        <v>48208.4</v>
      </c>
      <c r="AL93">
        <v>1.9575841554583848</v>
      </c>
    </row>
    <row r="94" spans="2:38" x14ac:dyDescent="0.25">
      <c r="B94">
        <v>51546</v>
      </c>
      <c r="C94">
        <v>81414</v>
      </c>
      <c r="D94">
        <v>91764</v>
      </c>
      <c r="E94">
        <v>34146</v>
      </c>
      <c r="F94">
        <v>18507</v>
      </c>
      <c r="H94">
        <v>95636</v>
      </c>
      <c r="J94">
        <f t="shared" si="12"/>
        <v>55475.4</v>
      </c>
      <c r="K94">
        <f t="shared" si="13"/>
        <v>1.7239352938419552</v>
      </c>
      <c r="L94">
        <f t="shared" si="14"/>
        <v>91764</v>
      </c>
      <c r="M94">
        <f t="shared" si="15"/>
        <v>18507</v>
      </c>
      <c r="N94">
        <f t="shared" si="16"/>
        <v>55475.4</v>
      </c>
      <c r="O94">
        <f t="shared" si="17"/>
        <v>73257</v>
      </c>
      <c r="Q94">
        <v>21959</v>
      </c>
      <c r="R94">
        <v>0</v>
      </c>
      <c r="T94">
        <v>-932.40000000000146</v>
      </c>
      <c r="U94">
        <v>-8582.7999999999956</v>
      </c>
      <c r="W94">
        <v>39337.199999999997</v>
      </c>
      <c r="X94">
        <v>9257.5999999999985</v>
      </c>
      <c r="Z94">
        <v>55475.4</v>
      </c>
      <c r="AA94">
        <v>1.7239352938419552</v>
      </c>
      <c r="AK94">
        <v>55475.4</v>
      </c>
      <c r="AL94">
        <v>1.7239352938419552</v>
      </c>
    </row>
    <row r="95" spans="2:38" x14ac:dyDescent="0.25">
      <c r="B95">
        <v>31484</v>
      </c>
      <c r="C95">
        <v>86676</v>
      </c>
      <c r="D95">
        <v>33366</v>
      </c>
      <c r="E95">
        <v>98088</v>
      </c>
      <c r="F95">
        <v>50566</v>
      </c>
      <c r="H95">
        <v>111607</v>
      </c>
      <c r="J95">
        <f t="shared" si="12"/>
        <v>60036</v>
      </c>
      <c r="K95">
        <f t="shared" si="13"/>
        <v>1.8590012659071224</v>
      </c>
      <c r="L95">
        <f t="shared" si="14"/>
        <v>98088</v>
      </c>
      <c r="M95">
        <f t="shared" si="15"/>
        <v>31484</v>
      </c>
      <c r="N95">
        <f t="shared" si="16"/>
        <v>60036</v>
      </c>
      <c r="O95">
        <f t="shared" si="17"/>
        <v>66604</v>
      </c>
      <c r="Q95">
        <v>15790</v>
      </c>
      <c r="R95">
        <v>-203</v>
      </c>
      <c r="T95">
        <v>-1537.8000000000029</v>
      </c>
      <c r="U95">
        <v>1991.8000000000029</v>
      </c>
      <c r="W95">
        <v>41516.199999999997</v>
      </c>
      <c r="X95">
        <v>3217.3999999999996</v>
      </c>
      <c r="AF95">
        <v>60036</v>
      </c>
      <c r="AG95">
        <v>1.8590012659071224</v>
      </c>
      <c r="AK95">
        <v>60036</v>
      </c>
      <c r="AL95">
        <v>1.8590012659071224</v>
      </c>
    </row>
    <row r="96" spans="2:38" x14ac:dyDescent="0.25">
      <c r="B96">
        <v>50666</v>
      </c>
      <c r="C96">
        <v>83657</v>
      </c>
      <c r="D96">
        <v>98174</v>
      </c>
      <c r="E96">
        <v>22841</v>
      </c>
      <c r="F96">
        <v>14213</v>
      </c>
      <c r="H96">
        <v>103936</v>
      </c>
      <c r="J96">
        <f t="shared" si="12"/>
        <v>53910.2</v>
      </c>
      <c r="K96">
        <f t="shared" si="13"/>
        <v>1.9279468449384347</v>
      </c>
      <c r="L96">
        <f t="shared" si="14"/>
        <v>98174</v>
      </c>
      <c r="M96">
        <f t="shared" si="15"/>
        <v>14213</v>
      </c>
      <c r="N96">
        <f t="shared" si="16"/>
        <v>53910.2</v>
      </c>
      <c r="O96">
        <f t="shared" si="17"/>
        <v>83961</v>
      </c>
      <c r="Q96">
        <v>32719</v>
      </c>
      <c r="R96">
        <v>-2019</v>
      </c>
      <c r="T96">
        <v>4070.5999999999985</v>
      </c>
      <c r="U96">
        <v>-7135.2000000000044</v>
      </c>
      <c r="W96">
        <v>35490.200000000004</v>
      </c>
      <c r="X96">
        <v>8864</v>
      </c>
      <c r="Z96">
        <v>53910.2</v>
      </c>
      <c r="AA96">
        <v>1.9279468449384347</v>
      </c>
      <c r="AK96">
        <v>53910.2</v>
      </c>
      <c r="AL96">
        <v>1.9279468449384347</v>
      </c>
    </row>
    <row r="97" spans="2:38" x14ac:dyDescent="0.25">
      <c r="B97">
        <v>25567</v>
      </c>
      <c r="C97">
        <v>92123</v>
      </c>
      <c r="D97">
        <v>93543</v>
      </c>
      <c r="E97">
        <v>43883</v>
      </c>
      <c r="F97">
        <v>93207</v>
      </c>
      <c r="H97">
        <v>122264</v>
      </c>
      <c r="J97">
        <f t="shared" si="12"/>
        <v>69664.600000000006</v>
      </c>
      <c r="K97">
        <f t="shared" si="13"/>
        <v>1.7550377092526188</v>
      </c>
      <c r="L97">
        <f t="shared" si="14"/>
        <v>93543</v>
      </c>
      <c r="M97">
        <f t="shared" si="15"/>
        <v>25567</v>
      </c>
      <c r="N97">
        <f t="shared" si="16"/>
        <v>69664.600000000006</v>
      </c>
      <c r="O97">
        <f t="shared" si="17"/>
        <v>67976</v>
      </c>
      <c r="Q97">
        <v>-1474</v>
      </c>
      <c r="R97">
        <v>-2619</v>
      </c>
      <c r="T97">
        <v>-18280.399999999994</v>
      </c>
      <c r="U97">
        <v>324.20000000001164</v>
      </c>
      <c r="W97">
        <v>44886.8</v>
      </c>
      <c r="X97">
        <v>2689.4</v>
      </c>
      <c r="AB97">
        <v>69664.600000000006</v>
      </c>
      <c r="AC97">
        <v>1.7550377092526188</v>
      </c>
      <c r="AK97">
        <v>69664.600000000006</v>
      </c>
      <c r="AL97">
        <v>1.7550377092526188</v>
      </c>
    </row>
    <row r="98" spans="2:38" x14ac:dyDescent="0.25">
      <c r="B98">
        <v>49966</v>
      </c>
      <c r="C98">
        <v>66590</v>
      </c>
      <c r="D98">
        <v>58579</v>
      </c>
      <c r="E98">
        <v>76524</v>
      </c>
      <c r="F98">
        <v>25484</v>
      </c>
      <c r="H98">
        <v>81671</v>
      </c>
      <c r="J98">
        <f t="shared" si="12"/>
        <v>55428.6</v>
      </c>
      <c r="K98">
        <f t="shared" ref="K98:K129" si="18">H98/J98</f>
        <v>1.4734451167808678</v>
      </c>
      <c r="L98">
        <f t="shared" si="14"/>
        <v>76524</v>
      </c>
      <c r="M98">
        <f t="shared" si="15"/>
        <v>25484</v>
      </c>
      <c r="N98">
        <f t="shared" si="16"/>
        <v>55428.6</v>
      </c>
      <c r="O98">
        <f t="shared" si="17"/>
        <v>51040</v>
      </c>
      <c r="Q98">
        <v>-17959</v>
      </c>
      <c r="R98">
        <v>64</v>
      </c>
      <c r="T98">
        <v>2341.7999999999956</v>
      </c>
      <c r="U98">
        <v>4574.7999999999956</v>
      </c>
      <c r="W98">
        <v>21155.4</v>
      </c>
      <c r="X98">
        <v>7207.6</v>
      </c>
      <c r="AD98">
        <v>55428.6</v>
      </c>
      <c r="AE98">
        <v>1.4734451167808678</v>
      </c>
      <c r="AI98">
        <v>55428.6</v>
      </c>
      <c r="AJ98">
        <v>1.4734451167808678</v>
      </c>
    </row>
    <row r="99" spans="2:38" x14ac:dyDescent="0.25">
      <c r="B99">
        <v>43690</v>
      </c>
      <c r="C99">
        <v>26810</v>
      </c>
      <c r="D99">
        <v>86743</v>
      </c>
      <c r="E99">
        <v>17209</v>
      </c>
      <c r="F99">
        <v>53844</v>
      </c>
      <c r="H99">
        <v>78671</v>
      </c>
      <c r="J99">
        <f t="shared" si="12"/>
        <v>45659.199999999997</v>
      </c>
      <c r="K99">
        <f t="shared" si="18"/>
        <v>1.7230043452360095</v>
      </c>
      <c r="L99">
        <f t="shared" si="14"/>
        <v>86743</v>
      </c>
      <c r="M99">
        <f t="shared" si="15"/>
        <v>17209</v>
      </c>
      <c r="N99">
        <f t="shared" si="16"/>
        <v>45659.199999999997</v>
      </c>
      <c r="O99">
        <f t="shared" si="17"/>
        <v>69534</v>
      </c>
      <c r="Q99">
        <v>-3862</v>
      </c>
      <c r="R99">
        <v>8303</v>
      </c>
      <c r="T99">
        <v>-5927</v>
      </c>
      <c r="U99">
        <v>-1596.4000000000015</v>
      </c>
      <c r="W99">
        <v>33711.4</v>
      </c>
      <c r="X99">
        <v>4389.5999999999995</v>
      </c>
      <c r="AD99">
        <v>45659.199999999997</v>
      </c>
      <c r="AE99">
        <v>1.7230043452360095</v>
      </c>
      <c r="AK99">
        <v>45659.199999999997</v>
      </c>
      <c r="AL99">
        <v>1.7230043452360095</v>
      </c>
    </row>
    <row r="100" spans="2:38" x14ac:dyDescent="0.25">
      <c r="B100">
        <v>17025</v>
      </c>
      <c r="C100">
        <v>27588</v>
      </c>
      <c r="D100">
        <v>15066</v>
      </c>
      <c r="E100">
        <v>100314</v>
      </c>
      <c r="F100">
        <v>38426</v>
      </c>
      <c r="H100">
        <v>45903</v>
      </c>
      <c r="J100">
        <f t="shared" si="12"/>
        <v>39683.800000000003</v>
      </c>
      <c r="K100">
        <f t="shared" si="18"/>
        <v>1.1567188626089235</v>
      </c>
      <c r="L100">
        <f t="shared" si="14"/>
        <v>100314</v>
      </c>
      <c r="M100">
        <f t="shared" si="15"/>
        <v>15066</v>
      </c>
      <c r="N100">
        <f t="shared" si="16"/>
        <v>39683.800000000003</v>
      </c>
      <c r="O100">
        <f t="shared" si="17"/>
        <v>85248</v>
      </c>
      <c r="Q100">
        <v>-70332</v>
      </c>
      <c r="R100">
        <v>-9028</v>
      </c>
      <c r="T100">
        <v>-24079.399999999994</v>
      </c>
      <c r="U100">
        <v>-6112</v>
      </c>
      <c r="W100">
        <v>36870.200000000004</v>
      </c>
      <c r="X100">
        <v>6112</v>
      </c>
      <c r="AF100">
        <v>39683.800000000003</v>
      </c>
      <c r="AG100">
        <v>1.1567188626089235</v>
      </c>
      <c r="AI100">
        <v>39683.800000000003</v>
      </c>
      <c r="AJ100">
        <v>1.1567188626089235</v>
      </c>
    </row>
    <row r="101" spans="2:38" x14ac:dyDescent="0.25">
      <c r="B101">
        <v>67376</v>
      </c>
      <c r="C101">
        <v>52560</v>
      </c>
      <c r="D101">
        <v>69720</v>
      </c>
      <c r="E101">
        <v>34293</v>
      </c>
      <c r="F101">
        <v>22884</v>
      </c>
      <c r="H101">
        <v>57076</v>
      </c>
      <c r="J101">
        <f t="shared" si="12"/>
        <v>49366.6</v>
      </c>
      <c r="K101">
        <f t="shared" si="18"/>
        <v>1.1561663148768602</v>
      </c>
      <c r="L101">
        <f t="shared" si="14"/>
        <v>69720</v>
      </c>
      <c r="M101">
        <f t="shared" si="15"/>
        <v>22884</v>
      </c>
      <c r="N101">
        <f t="shared" si="16"/>
        <v>49366.6</v>
      </c>
      <c r="O101">
        <f t="shared" si="17"/>
        <v>46836</v>
      </c>
      <c r="Q101">
        <v>-35051</v>
      </c>
      <c r="R101">
        <v>-15</v>
      </c>
      <c r="T101">
        <v>11556.400000000001</v>
      </c>
      <c r="U101">
        <v>-1991.2000000000044</v>
      </c>
      <c r="W101">
        <v>27984.799999999999</v>
      </c>
      <c r="X101">
        <v>3066.4</v>
      </c>
      <c r="AD101">
        <v>49366.6</v>
      </c>
      <c r="AE101">
        <v>1.1561663148768602</v>
      </c>
      <c r="AI101">
        <v>49366.6</v>
      </c>
      <c r="AJ101">
        <v>1.1561663148768602</v>
      </c>
    </row>
    <row r="103" spans="2:38" x14ac:dyDescent="0.25">
      <c r="B103">
        <v>2949071</v>
      </c>
      <c r="C103">
        <v>2926620</v>
      </c>
      <c r="D103">
        <v>2995525</v>
      </c>
      <c r="E103">
        <v>2855176</v>
      </c>
      <c r="F103">
        <v>2623103</v>
      </c>
    </row>
  </sheetData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9DFE84-EC48-4543-8FDA-B708B093CAC7}">
  <dimension ref="A1:AL103"/>
  <sheetViews>
    <sheetView workbookViewId="0"/>
  </sheetViews>
  <sheetFormatPr defaultRowHeight="15" x14ac:dyDescent="0.25"/>
  <sheetData>
    <row r="1" spans="1:38" x14ac:dyDescent="0.25">
      <c r="A1" t="s">
        <v>61</v>
      </c>
    </row>
    <row r="2" spans="1:38" x14ac:dyDescent="0.25">
      <c r="B2">
        <v>38968</v>
      </c>
      <c r="C2">
        <v>39310</v>
      </c>
      <c r="D2">
        <v>107627</v>
      </c>
      <c r="E2">
        <v>68897</v>
      </c>
      <c r="F2">
        <v>66967</v>
      </c>
      <c r="H2">
        <v>101266</v>
      </c>
      <c r="J2">
        <f t="shared" ref="J2:J33" si="0">AVERAGE(B2:F2)</f>
        <v>64353.8</v>
      </c>
      <c r="K2">
        <f t="shared" ref="K2:K33" si="1">H2/J2</f>
        <v>1.5735822904008776</v>
      </c>
      <c r="L2">
        <f t="shared" ref="L2:L33" si="2">MAX(B2:F2)</f>
        <v>107627</v>
      </c>
      <c r="M2">
        <f t="shared" ref="M2:M33" si="3">MIN(B2:F2)</f>
        <v>38968</v>
      </c>
      <c r="N2">
        <f t="shared" ref="N2:N33" si="4">AVERAGE(B2:F2)</f>
        <v>64353.8</v>
      </c>
      <c r="O2">
        <f t="shared" ref="O2:O33" si="5">L2-M2</f>
        <v>68659</v>
      </c>
      <c r="Q2">
        <v>39274</v>
      </c>
      <c r="R2">
        <v>-20405</v>
      </c>
      <c r="T2">
        <v>13407.200000000004</v>
      </c>
      <c r="U2">
        <v>38</v>
      </c>
      <c r="W2">
        <v>28489.600000000002</v>
      </c>
      <c r="X2">
        <v>4371.6000000000004</v>
      </c>
      <c r="Z2">
        <v>64353.8</v>
      </c>
      <c r="AA2">
        <v>1.5735822904008776</v>
      </c>
      <c r="AI2">
        <v>64353.8</v>
      </c>
      <c r="AJ2">
        <v>1.5735822904008776</v>
      </c>
    </row>
    <row r="3" spans="1:38" x14ac:dyDescent="0.25">
      <c r="B3">
        <v>72890</v>
      </c>
      <c r="C3">
        <v>34488</v>
      </c>
      <c r="D3">
        <v>48901</v>
      </c>
      <c r="E3">
        <v>52134</v>
      </c>
      <c r="F3">
        <v>65402</v>
      </c>
      <c r="H3">
        <v>81576</v>
      </c>
      <c r="J3">
        <f t="shared" si="0"/>
        <v>54763</v>
      </c>
      <c r="K3">
        <f t="shared" si="1"/>
        <v>1.4896189032741085</v>
      </c>
      <c r="L3">
        <f t="shared" si="2"/>
        <v>72890</v>
      </c>
      <c r="M3">
        <f t="shared" si="3"/>
        <v>34488</v>
      </c>
      <c r="N3">
        <f t="shared" si="4"/>
        <v>54763</v>
      </c>
      <c r="O3">
        <f t="shared" si="5"/>
        <v>38402</v>
      </c>
      <c r="Q3">
        <v>-16824</v>
      </c>
      <c r="R3">
        <v>8140</v>
      </c>
      <c r="T3">
        <v>8638</v>
      </c>
      <c r="U3">
        <v>2258.5999999999985</v>
      </c>
      <c r="W3">
        <v>28620.799999999996</v>
      </c>
      <c r="X3">
        <v>2688.2000000000003</v>
      </c>
      <c r="AD3">
        <v>54763</v>
      </c>
      <c r="AE3">
        <v>1.4896189032741085</v>
      </c>
      <c r="AI3">
        <v>54763</v>
      </c>
      <c r="AJ3">
        <v>1.4896189032741085</v>
      </c>
    </row>
    <row r="4" spans="1:38" x14ac:dyDescent="0.25">
      <c r="B4">
        <v>89665</v>
      </c>
      <c r="C4">
        <v>27303</v>
      </c>
      <c r="D4">
        <v>12560</v>
      </c>
      <c r="E4">
        <v>34630</v>
      </c>
      <c r="F4">
        <v>84333</v>
      </c>
      <c r="H4">
        <v>55007</v>
      </c>
      <c r="J4">
        <f t="shared" si="0"/>
        <v>49698.2</v>
      </c>
      <c r="K4">
        <f t="shared" si="1"/>
        <v>1.1068207701687385</v>
      </c>
      <c r="L4">
        <f t="shared" si="2"/>
        <v>89665</v>
      </c>
      <c r="M4">
        <f t="shared" si="3"/>
        <v>12560</v>
      </c>
      <c r="N4">
        <f t="shared" si="4"/>
        <v>49698.2</v>
      </c>
      <c r="O4">
        <f t="shared" si="5"/>
        <v>77105</v>
      </c>
      <c r="Q4">
        <v>-43516</v>
      </c>
      <c r="R4">
        <v>-10806</v>
      </c>
      <c r="T4">
        <v>-10522.600000000006</v>
      </c>
      <c r="U4">
        <v>-5180.2000000000044</v>
      </c>
      <c r="W4">
        <v>24773.8</v>
      </c>
      <c r="X4">
        <v>5180.2</v>
      </c>
      <c r="AD4">
        <v>49698.2</v>
      </c>
      <c r="AE4">
        <v>1.1068207701687385</v>
      </c>
      <c r="AI4">
        <v>49698.2</v>
      </c>
      <c r="AJ4">
        <v>1.1068207701687385</v>
      </c>
    </row>
    <row r="5" spans="1:38" x14ac:dyDescent="0.25">
      <c r="B5">
        <v>108898</v>
      </c>
      <c r="C5">
        <v>41636</v>
      </c>
      <c r="D5">
        <v>78668</v>
      </c>
      <c r="E5">
        <v>48528</v>
      </c>
      <c r="F5">
        <v>52506</v>
      </c>
      <c r="H5">
        <v>106159</v>
      </c>
      <c r="J5">
        <f t="shared" si="0"/>
        <v>66047.199999999997</v>
      </c>
      <c r="K5">
        <f t="shared" si="1"/>
        <v>1.6073202194794027</v>
      </c>
      <c r="L5">
        <f t="shared" si="2"/>
        <v>108898</v>
      </c>
      <c r="M5">
        <f t="shared" si="3"/>
        <v>41636</v>
      </c>
      <c r="N5">
        <f t="shared" si="4"/>
        <v>66047.199999999997</v>
      </c>
      <c r="O5">
        <f t="shared" si="5"/>
        <v>67262</v>
      </c>
      <c r="Q5">
        <v>-22868</v>
      </c>
      <c r="R5">
        <v>371</v>
      </c>
      <c r="T5">
        <v>-26030.600000000006</v>
      </c>
      <c r="U5">
        <v>6007.5999999999985</v>
      </c>
      <c r="W5">
        <v>44940.6</v>
      </c>
      <c r="X5">
        <v>6007.5999999999995</v>
      </c>
      <c r="AB5">
        <v>66047.199999999997</v>
      </c>
      <c r="AC5">
        <v>1.6073202194794027</v>
      </c>
      <c r="AK5">
        <v>66047.199999999997</v>
      </c>
      <c r="AL5">
        <v>1.6073202194794027</v>
      </c>
    </row>
    <row r="6" spans="1:38" x14ac:dyDescent="0.25">
      <c r="B6">
        <v>14056</v>
      </c>
      <c r="C6">
        <v>75024</v>
      </c>
      <c r="D6">
        <v>45090</v>
      </c>
      <c r="E6">
        <v>25425</v>
      </c>
      <c r="F6">
        <v>23533</v>
      </c>
      <c r="H6">
        <v>57011</v>
      </c>
      <c r="J6">
        <f t="shared" si="0"/>
        <v>36625.599999999999</v>
      </c>
      <c r="K6">
        <f t="shared" si="1"/>
        <v>1.556588834039579</v>
      </c>
      <c r="L6">
        <f t="shared" si="2"/>
        <v>75024</v>
      </c>
      <c r="M6">
        <f t="shared" si="3"/>
        <v>14056</v>
      </c>
      <c r="N6">
        <f t="shared" si="4"/>
        <v>36625.599999999999</v>
      </c>
      <c r="O6">
        <f t="shared" si="5"/>
        <v>60968</v>
      </c>
      <c r="Q6">
        <v>-15313</v>
      </c>
      <c r="R6">
        <v>821</v>
      </c>
      <c r="T6">
        <v>-28736.6</v>
      </c>
      <c r="U6">
        <v>114.40000000000146</v>
      </c>
      <c r="W6">
        <v>45146.600000000006</v>
      </c>
      <c r="X6">
        <v>4178.8</v>
      </c>
      <c r="AB6">
        <v>36625.599999999999</v>
      </c>
      <c r="AC6">
        <v>1.556588834039579</v>
      </c>
      <c r="AI6">
        <v>36625.599999999999</v>
      </c>
      <c r="AJ6">
        <v>1.556588834039579</v>
      </c>
    </row>
    <row r="7" spans="1:38" x14ac:dyDescent="0.25">
      <c r="B7">
        <v>82672</v>
      </c>
      <c r="C7">
        <v>45853</v>
      </c>
      <c r="D7">
        <v>98045</v>
      </c>
      <c r="E7">
        <v>56938</v>
      </c>
      <c r="F7">
        <v>67113</v>
      </c>
      <c r="H7">
        <v>105200</v>
      </c>
      <c r="J7">
        <f t="shared" si="0"/>
        <v>70124.2</v>
      </c>
      <c r="K7">
        <f t="shared" si="1"/>
        <v>1.500195367647688</v>
      </c>
      <c r="L7">
        <f t="shared" si="2"/>
        <v>98045</v>
      </c>
      <c r="M7">
        <f t="shared" si="3"/>
        <v>45853</v>
      </c>
      <c r="N7">
        <f t="shared" si="4"/>
        <v>70124.2</v>
      </c>
      <c r="O7">
        <f t="shared" si="5"/>
        <v>52192</v>
      </c>
      <c r="Q7">
        <v>8399</v>
      </c>
      <c r="R7">
        <v>18540</v>
      </c>
      <c r="T7">
        <v>12806.199999999997</v>
      </c>
      <c r="U7">
        <v>373.39999999999418</v>
      </c>
      <c r="W7">
        <v>50262.2</v>
      </c>
      <c r="X7">
        <v>2359.7999999999997</v>
      </c>
      <c r="AD7">
        <v>70124.2</v>
      </c>
      <c r="AE7">
        <v>1.500195367647688</v>
      </c>
      <c r="AI7">
        <v>70124.2</v>
      </c>
      <c r="AJ7">
        <v>1.500195367647688</v>
      </c>
    </row>
    <row r="8" spans="1:38" x14ac:dyDescent="0.25">
      <c r="B8">
        <v>90817</v>
      </c>
      <c r="C8">
        <v>72752</v>
      </c>
      <c r="D8">
        <v>85192</v>
      </c>
      <c r="E8">
        <v>35527</v>
      </c>
      <c r="F8">
        <v>26954</v>
      </c>
      <c r="H8">
        <v>101730</v>
      </c>
      <c r="J8">
        <f t="shared" si="0"/>
        <v>62248.4</v>
      </c>
      <c r="K8">
        <f t="shared" si="1"/>
        <v>1.6342588725172051</v>
      </c>
      <c r="L8">
        <f t="shared" si="2"/>
        <v>90817</v>
      </c>
      <c r="M8">
        <f t="shared" si="3"/>
        <v>26954</v>
      </c>
      <c r="N8">
        <f t="shared" si="4"/>
        <v>62248.4</v>
      </c>
      <c r="O8">
        <f t="shared" si="5"/>
        <v>63863</v>
      </c>
      <c r="Q8">
        <v>-2697</v>
      </c>
      <c r="R8">
        <v>-3713</v>
      </c>
      <c r="T8">
        <v>-36225.4</v>
      </c>
      <c r="U8">
        <v>3511</v>
      </c>
      <c r="W8">
        <v>45948.2</v>
      </c>
      <c r="X8">
        <v>5321.7999999999993</v>
      </c>
      <c r="AB8">
        <v>62248.4</v>
      </c>
      <c r="AC8">
        <v>1.6342588725172051</v>
      </c>
      <c r="AK8">
        <v>62248.4</v>
      </c>
      <c r="AL8">
        <v>1.6342588725172051</v>
      </c>
    </row>
    <row r="9" spans="1:38" x14ac:dyDescent="0.25">
      <c r="B9">
        <v>92942</v>
      </c>
      <c r="C9">
        <v>25483</v>
      </c>
      <c r="D9">
        <v>98172</v>
      </c>
      <c r="E9">
        <v>79574</v>
      </c>
      <c r="F9">
        <v>21688</v>
      </c>
      <c r="H9">
        <v>109638</v>
      </c>
      <c r="J9">
        <f t="shared" si="0"/>
        <v>63571.8</v>
      </c>
      <c r="K9">
        <f t="shared" si="1"/>
        <v>1.7246326201240172</v>
      </c>
      <c r="L9">
        <f t="shared" si="2"/>
        <v>98172</v>
      </c>
      <c r="M9">
        <f t="shared" si="3"/>
        <v>21688</v>
      </c>
      <c r="N9">
        <f t="shared" si="4"/>
        <v>63571.8</v>
      </c>
      <c r="O9">
        <f t="shared" si="5"/>
        <v>76484</v>
      </c>
      <c r="Q9">
        <v>25752</v>
      </c>
      <c r="R9">
        <v>10599</v>
      </c>
      <c r="T9">
        <v>2736</v>
      </c>
      <c r="U9">
        <v>-2953</v>
      </c>
      <c r="W9">
        <v>40016.399999999994</v>
      </c>
      <c r="X9">
        <v>6398.2000000000007</v>
      </c>
      <c r="Z9">
        <v>63571.8</v>
      </c>
      <c r="AA9">
        <v>1.7246326201240172</v>
      </c>
      <c r="AK9">
        <v>63571.8</v>
      </c>
      <c r="AL9">
        <v>1.7246326201240172</v>
      </c>
    </row>
    <row r="10" spans="1:38" x14ac:dyDescent="0.25">
      <c r="B10">
        <v>20882</v>
      </c>
      <c r="C10">
        <v>85540</v>
      </c>
      <c r="D10">
        <v>84432</v>
      </c>
      <c r="E10">
        <v>32378</v>
      </c>
      <c r="F10">
        <v>53126</v>
      </c>
      <c r="H10">
        <v>102445</v>
      </c>
      <c r="J10">
        <f t="shared" si="0"/>
        <v>55271.6</v>
      </c>
      <c r="K10">
        <f t="shared" si="1"/>
        <v>1.853483524992944</v>
      </c>
      <c r="L10">
        <f t="shared" si="2"/>
        <v>85540</v>
      </c>
      <c r="M10">
        <f t="shared" si="3"/>
        <v>20882</v>
      </c>
      <c r="N10">
        <f t="shared" si="4"/>
        <v>55271.6</v>
      </c>
      <c r="O10">
        <f t="shared" si="5"/>
        <v>64658</v>
      </c>
      <c r="Q10">
        <v>12532</v>
      </c>
      <c r="R10">
        <v>-217</v>
      </c>
      <c r="T10">
        <v>-11050.000000000007</v>
      </c>
      <c r="U10">
        <v>-3589.5999999999985</v>
      </c>
      <c r="W10">
        <v>42036.399999999994</v>
      </c>
      <c r="X10">
        <v>3610.4000000000005</v>
      </c>
      <c r="AB10">
        <v>55271.6</v>
      </c>
      <c r="AC10">
        <v>1.853483524992944</v>
      </c>
      <c r="AK10">
        <v>55271.6</v>
      </c>
      <c r="AL10">
        <v>1.853483524992944</v>
      </c>
    </row>
    <row r="11" spans="1:38" x14ac:dyDescent="0.25">
      <c r="B11">
        <v>36443</v>
      </c>
      <c r="C11">
        <v>44081</v>
      </c>
      <c r="D11">
        <v>98855</v>
      </c>
      <c r="E11">
        <v>62101</v>
      </c>
      <c r="F11">
        <v>32658</v>
      </c>
      <c r="H11">
        <v>134608</v>
      </c>
      <c r="J11">
        <f t="shared" si="0"/>
        <v>54827.6</v>
      </c>
      <c r="K11">
        <f t="shared" si="1"/>
        <v>2.4551138477701011</v>
      </c>
      <c r="L11">
        <f t="shared" si="2"/>
        <v>98855</v>
      </c>
      <c r="M11">
        <f t="shared" si="3"/>
        <v>32658</v>
      </c>
      <c r="N11">
        <f t="shared" si="4"/>
        <v>54827.6</v>
      </c>
      <c r="O11">
        <f t="shared" si="5"/>
        <v>66197</v>
      </c>
      <c r="Q11">
        <v>97462</v>
      </c>
      <c r="R11">
        <v>12334</v>
      </c>
      <c r="T11">
        <v>21716</v>
      </c>
      <c r="U11">
        <v>1510.7999999999956</v>
      </c>
      <c r="W11">
        <v>24879.599999999999</v>
      </c>
      <c r="X11">
        <v>1510.8</v>
      </c>
      <c r="Z11">
        <v>54827.6</v>
      </c>
      <c r="AA11">
        <v>2.4551138477701011</v>
      </c>
      <c r="AK11">
        <v>54827.6</v>
      </c>
      <c r="AL11">
        <v>2.4551138477701011</v>
      </c>
    </row>
    <row r="12" spans="1:38" x14ac:dyDescent="0.25">
      <c r="B12">
        <v>51038</v>
      </c>
      <c r="C12">
        <v>109862</v>
      </c>
      <c r="D12">
        <v>85457</v>
      </c>
      <c r="E12">
        <v>81001</v>
      </c>
      <c r="F12">
        <v>4675</v>
      </c>
      <c r="H12">
        <v>81362</v>
      </c>
      <c r="J12">
        <f t="shared" si="0"/>
        <v>66406.600000000006</v>
      </c>
      <c r="K12">
        <f t="shared" si="1"/>
        <v>1.2252095424249998</v>
      </c>
      <c r="L12">
        <f t="shared" si="2"/>
        <v>109862</v>
      </c>
      <c r="M12">
        <f t="shared" si="3"/>
        <v>4675</v>
      </c>
      <c r="N12">
        <f t="shared" si="4"/>
        <v>66406.600000000006</v>
      </c>
      <c r="O12">
        <f t="shared" si="5"/>
        <v>105187</v>
      </c>
      <c r="Q12">
        <v>-33028</v>
      </c>
      <c r="R12">
        <v>-12335</v>
      </c>
      <c r="T12">
        <v>-1243.3999999999942</v>
      </c>
      <c r="U12">
        <v>800.80000000000291</v>
      </c>
      <c r="W12">
        <v>27068.600000000002</v>
      </c>
      <c r="X12">
        <v>8249.6</v>
      </c>
      <c r="AF12">
        <v>66406.600000000006</v>
      </c>
      <c r="AG12">
        <v>1.2252095424249998</v>
      </c>
      <c r="AI12">
        <v>66406.600000000006</v>
      </c>
      <c r="AJ12">
        <v>1.2252095424249998</v>
      </c>
    </row>
    <row r="13" spans="1:38" x14ac:dyDescent="0.25">
      <c r="B13">
        <v>38869</v>
      </c>
      <c r="C13">
        <v>26033</v>
      </c>
      <c r="D13">
        <v>97957</v>
      </c>
      <c r="E13">
        <v>121047</v>
      </c>
      <c r="F13">
        <v>25435</v>
      </c>
      <c r="H13">
        <v>115525</v>
      </c>
      <c r="J13">
        <f t="shared" si="0"/>
        <v>61868.2</v>
      </c>
      <c r="K13">
        <f t="shared" si="1"/>
        <v>1.8672759188080468</v>
      </c>
      <c r="L13">
        <f t="shared" si="2"/>
        <v>121047</v>
      </c>
      <c r="M13">
        <f t="shared" si="3"/>
        <v>25435</v>
      </c>
      <c r="N13">
        <f t="shared" si="4"/>
        <v>61868.2</v>
      </c>
      <c r="O13">
        <f t="shared" si="5"/>
        <v>95612</v>
      </c>
      <c r="Q13">
        <v>35206</v>
      </c>
      <c r="R13">
        <v>12261</v>
      </c>
      <c r="T13">
        <v>-4945.4000000000087</v>
      </c>
      <c r="U13">
        <v>800.79999999999563</v>
      </c>
      <c r="W13">
        <v>47037.000000000007</v>
      </c>
      <c r="X13">
        <v>8278.4000000000015</v>
      </c>
      <c r="AB13">
        <v>61868.2</v>
      </c>
      <c r="AC13">
        <v>1.8672759188080468</v>
      </c>
      <c r="AK13">
        <v>61868.2</v>
      </c>
      <c r="AL13">
        <v>1.8672759188080468</v>
      </c>
    </row>
    <row r="14" spans="1:38" x14ac:dyDescent="0.25">
      <c r="B14">
        <v>43240</v>
      </c>
      <c r="C14">
        <v>21381</v>
      </c>
      <c r="D14">
        <v>84506</v>
      </c>
      <c r="E14">
        <v>24469</v>
      </c>
      <c r="F14">
        <v>37891</v>
      </c>
      <c r="H14">
        <v>55343</v>
      </c>
      <c r="J14">
        <f t="shared" si="0"/>
        <v>42297.4</v>
      </c>
      <c r="K14">
        <f t="shared" si="1"/>
        <v>1.3084255769858195</v>
      </c>
      <c r="L14">
        <f t="shared" si="2"/>
        <v>84506</v>
      </c>
      <c r="M14">
        <f t="shared" si="3"/>
        <v>21381</v>
      </c>
      <c r="N14">
        <f t="shared" si="4"/>
        <v>42297.4</v>
      </c>
      <c r="O14">
        <f t="shared" si="5"/>
        <v>63125</v>
      </c>
      <c r="Q14">
        <v>13892</v>
      </c>
      <c r="R14">
        <v>17533</v>
      </c>
      <c r="T14">
        <v>1190.8000000000029</v>
      </c>
      <c r="U14">
        <v>5811.8000000000029</v>
      </c>
      <c r="W14">
        <v>12573.6</v>
      </c>
      <c r="X14">
        <v>11637.800000000001</v>
      </c>
      <c r="Z14">
        <v>42297.4</v>
      </c>
      <c r="AA14">
        <v>1.3084255769858195</v>
      </c>
      <c r="AI14">
        <v>42297.4</v>
      </c>
      <c r="AJ14">
        <v>1.3084255769858195</v>
      </c>
    </row>
    <row r="15" spans="1:38" x14ac:dyDescent="0.25">
      <c r="B15">
        <v>53209</v>
      </c>
      <c r="C15">
        <v>36452</v>
      </c>
      <c r="D15">
        <v>14884</v>
      </c>
      <c r="E15">
        <v>19641</v>
      </c>
      <c r="F15">
        <v>58476</v>
      </c>
      <c r="H15">
        <v>61997</v>
      </c>
      <c r="J15">
        <f t="shared" si="0"/>
        <v>36532.400000000001</v>
      </c>
      <c r="K15">
        <f t="shared" si="1"/>
        <v>1.6970415302580721</v>
      </c>
      <c r="L15">
        <f t="shared" si="2"/>
        <v>58476</v>
      </c>
      <c r="M15">
        <f t="shared" si="3"/>
        <v>14884</v>
      </c>
      <c r="N15">
        <f t="shared" si="4"/>
        <v>36532.400000000001</v>
      </c>
      <c r="O15">
        <f t="shared" si="5"/>
        <v>43592</v>
      </c>
      <c r="Q15">
        <v>-29269</v>
      </c>
      <c r="R15">
        <v>27856</v>
      </c>
      <c r="T15">
        <v>-37611.999999999993</v>
      </c>
      <c r="U15">
        <v>3351.8000000000029</v>
      </c>
      <c r="W15">
        <v>39416.799999999996</v>
      </c>
      <c r="X15">
        <v>10037</v>
      </c>
      <c r="AB15">
        <v>36532.400000000001</v>
      </c>
      <c r="AC15">
        <v>1.6970415302580721</v>
      </c>
      <c r="AK15">
        <v>36532.400000000001</v>
      </c>
      <c r="AL15">
        <v>1.6970415302580721</v>
      </c>
    </row>
    <row r="16" spans="1:38" x14ac:dyDescent="0.25">
      <c r="B16">
        <v>93369</v>
      </c>
      <c r="C16">
        <v>44422</v>
      </c>
      <c r="D16">
        <v>29051</v>
      </c>
      <c r="E16">
        <v>94458</v>
      </c>
      <c r="F16">
        <v>32963</v>
      </c>
      <c r="H16">
        <v>99037</v>
      </c>
      <c r="J16">
        <f t="shared" si="0"/>
        <v>58852.6</v>
      </c>
      <c r="K16">
        <f t="shared" si="1"/>
        <v>1.6827973615439251</v>
      </c>
      <c r="L16">
        <f t="shared" si="2"/>
        <v>94458</v>
      </c>
      <c r="M16">
        <f t="shared" si="3"/>
        <v>29051</v>
      </c>
      <c r="N16">
        <f t="shared" si="4"/>
        <v>58852.6</v>
      </c>
      <c r="O16">
        <f t="shared" si="5"/>
        <v>65407</v>
      </c>
      <c r="Q16">
        <v>-33803</v>
      </c>
      <c r="R16">
        <v>-18969</v>
      </c>
      <c r="T16">
        <v>-20580.799999999996</v>
      </c>
      <c r="U16">
        <v>-3688.5999999999985</v>
      </c>
      <c r="W16">
        <v>47153.599999999991</v>
      </c>
      <c r="X16">
        <v>5412.6</v>
      </c>
      <c r="AF16">
        <v>58852.6</v>
      </c>
      <c r="AG16">
        <v>1.6827973615439251</v>
      </c>
      <c r="AK16">
        <v>58852.6</v>
      </c>
      <c r="AL16">
        <v>1.6827973615439251</v>
      </c>
    </row>
    <row r="17" spans="2:38" x14ac:dyDescent="0.25">
      <c r="B17">
        <v>30650</v>
      </c>
      <c r="C17">
        <v>14199</v>
      </c>
      <c r="D17">
        <v>67264</v>
      </c>
      <c r="E17">
        <v>26856</v>
      </c>
      <c r="F17">
        <v>78627</v>
      </c>
      <c r="H17">
        <v>66634</v>
      </c>
      <c r="J17">
        <f t="shared" si="0"/>
        <v>43519.199999999997</v>
      </c>
      <c r="K17">
        <f t="shared" si="1"/>
        <v>1.5311402783139396</v>
      </c>
      <c r="L17">
        <f t="shared" si="2"/>
        <v>78627</v>
      </c>
      <c r="M17">
        <f t="shared" si="3"/>
        <v>14199</v>
      </c>
      <c r="N17">
        <f t="shared" si="4"/>
        <v>43519.199999999997</v>
      </c>
      <c r="O17">
        <f t="shared" si="5"/>
        <v>64428</v>
      </c>
      <c r="Q17">
        <v>-20573</v>
      </c>
      <c r="R17">
        <v>2041</v>
      </c>
      <c r="T17">
        <v>-7845.6000000000058</v>
      </c>
      <c r="U17">
        <v>-5112.2000000000044</v>
      </c>
      <c r="W17">
        <v>20401.599999999999</v>
      </c>
      <c r="X17">
        <v>7916.5999999999995</v>
      </c>
      <c r="AD17">
        <v>43519.199999999997</v>
      </c>
      <c r="AE17">
        <v>1.5311402783139396</v>
      </c>
      <c r="AK17">
        <v>43519.199999999997</v>
      </c>
      <c r="AL17">
        <v>1.5311402783139396</v>
      </c>
    </row>
    <row r="18" spans="2:38" x14ac:dyDescent="0.25">
      <c r="B18">
        <v>41385</v>
      </c>
      <c r="C18">
        <v>98624</v>
      </c>
      <c r="D18">
        <v>49454</v>
      </c>
      <c r="E18">
        <v>84415</v>
      </c>
      <c r="F18">
        <v>43928</v>
      </c>
      <c r="H18">
        <v>120914</v>
      </c>
      <c r="J18">
        <f t="shared" si="0"/>
        <v>63561.2</v>
      </c>
      <c r="K18">
        <f t="shared" si="1"/>
        <v>1.9023240593317936</v>
      </c>
      <c r="L18">
        <f t="shared" si="2"/>
        <v>98624</v>
      </c>
      <c r="M18">
        <f t="shared" si="3"/>
        <v>41385</v>
      </c>
      <c r="N18">
        <f t="shared" si="4"/>
        <v>63561.2</v>
      </c>
      <c r="O18">
        <f t="shared" si="5"/>
        <v>57239</v>
      </c>
      <c r="Q18">
        <v>47975</v>
      </c>
      <c r="R18">
        <v>74</v>
      </c>
      <c r="T18">
        <v>2799.1999999999971</v>
      </c>
      <c r="U18">
        <v>-1926.2000000000044</v>
      </c>
      <c r="W18">
        <v>26208.400000000001</v>
      </c>
      <c r="X18">
        <v>1930.6000000000001</v>
      </c>
      <c r="Z18">
        <v>63561.2</v>
      </c>
      <c r="AA18">
        <v>1.9023240593317936</v>
      </c>
      <c r="AK18">
        <v>63561.2</v>
      </c>
      <c r="AL18">
        <v>1.9023240593317936</v>
      </c>
    </row>
    <row r="19" spans="2:38" x14ac:dyDescent="0.25">
      <c r="B19">
        <v>76708</v>
      </c>
      <c r="C19">
        <v>40863</v>
      </c>
      <c r="D19">
        <v>106836</v>
      </c>
      <c r="E19">
        <v>99620</v>
      </c>
      <c r="F19">
        <v>58199</v>
      </c>
      <c r="H19">
        <v>76907</v>
      </c>
      <c r="J19">
        <f t="shared" si="0"/>
        <v>76445.2</v>
      </c>
      <c r="K19">
        <f t="shared" si="1"/>
        <v>1.0060409286652399</v>
      </c>
      <c r="L19">
        <f t="shared" si="2"/>
        <v>106836</v>
      </c>
      <c r="M19">
        <f t="shared" si="3"/>
        <v>40863</v>
      </c>
      <c r="N19">
        <f t="shared" si="4"/>
        <v>76445.2</v>
      </c>
      <c r="O19">
        <f t="shared" si="5"/>
        <v>65973</v>
      </c>
      <c r="Q19">
        <v>-23461</v>
      </c>
      <c r="R19">
        <v>-7012</v>
      </c>
      <c r="T19">
        <v>1095.3999999999942</v>
      </c>
      <c r="U19">
        <v>-282</v>
      </c>
      <c r="W19">
        <v>27656.199999999997</v>
      </c>
      <c r="X19">
        <v>282</v>
      </c>
      <c r="AB19">
        <v>76445.2</v>
      </c>
      <c r="AC19">
        <v>1.0060409286652399</v>
      </c>
      <c r="AI19">
        <v>76445.2</v>
      </c>
      <c r="AJ19">
        <v>1.0060409286652399</v>
      </c>
    </row>
    <row r="20" spans="2:38" x14ac:dyDescent="0.25">
      <c r="B20">
        <v>94298</v>
      </c>
      <c r="C20">
        <v>33388</v>
      </c>
      <c r="D20">
        <v>90019</v>
      </c>
      <c r="E20">
        <v>22621</v>
      </c>
      <c r="F20">
        <v>75498</v>
      </c>
      <c r="H20">
        <v>63494</v>
      </c>
      <c r="J20">
        <f t="shared" si="0"/>
        <v>63164.800000000003</v>
      </c>
      <c r="K20">
        <f t="shared" si="1"/>
        <v>1.0052117635138558</v>
      </c>
      <c r="L20">
        <f t="shared" si="2"/>
        <v>94298</v>
      </c>
      <c r="M20">
        <f t="shared" si="3"/>
        <v>22621</v>
      </c>
      <c r="N20">
        <f t="shared" si="4"/>
        <v>63164.800000000003</v>
      </c>
      <c r="O20">
        <f t="shared" si="5"/>
        <v>71677</v>
      </c>
      <c r="Q20">
        <v>-60613</v>
      </c>
      <c r="R20">
        <v>-9910</v>
      </c>
      <c r="T20">
        <v>-1607</v>
      </c>
      <c r="U20">
        <v>-181.39999999999418</v>
      </c>
      <c r="W20">
        <v>17947</v>
      </c>
      <c r="X20">
        <v>181.4</v>
      </c>
      <c r="AF20">
        <v>63164.800000000003</v>
      </c>
      <c r="AG20">
        <v>1.0052117635138558</v>
      </c>
      <c r="AI20">
        <v>63164.800000000003</v>
      </c>
      <c r="AJ20">
        <v>1.0052117635138558</v>
      </c>
    </row>
    <row r="21" spans="2:38" x14ac:dyDescent="0.25">
      <c r="B21">
        <v>50131</v>
      </c>
      <c r="C21">
        <v>31761</v>
      </c>
      <c r="D21">
        <v>26011</v>
      </c>
      <c r="E21">
        <v>103153</v>
      </c>
      <c r="F21">
        <v>85191</v>
      </c>
      <c r="H21">
        <v>122378</v>
      </c>
      <c r="J21">
        <f t="shared" si="0"/>
        <v>59249.4</v>
      </c>
      <c r="K21">
        <f t="shared" si="1"/>
        <v>2.0654723929693803</v>
      </c>
      <c r="L21">
        <f t="shared" si="2"/>
        <v>103153</v>
      </c>
      <c r="M21">
        <f t="shared" si="3"/>
        <v>26011</v>
      </c>
      <c r="N21">
        <f t="shared" si="4"/>
        <v>59249.4</v>
      </c>
      <c r="O21">
        <f t="shared" si="5"/>
        <v>77142</v>
      </c>
      <c r="Q21">
        <v>22625</v>
      </c>
      <c r="R21">
        <v>-8485</v>
      </c>
      <c r="T21">
        <v>12878.400000000001</v>
      </c>
      <c r="U21">
        <v>3017.8000000000029</v>
      </c>
      <c r="W21">
        <v>34547.599999999999</v>
      </c>
      <c r="X21">
        <v>3017.8</v>
      </c>
      <c r="AD21">
        <v>59249.4</v>
      </c>
      <c r="AE21">
        <v>2.0654723929693803</v>
      </c>
      <c r="AK21">
        <v>59249.4</v>
      </c>
      <c r="AL21">
        <v>2.0654723929693803</v>
      </c>
    </row>
    <row r="22" spans="2:38" x14ac:dyDescent="0.25">
      <c r="B22">
        <v>56350</v>
      </c>
      <c r="C22">
        <v>76268</v>
      </c>
      <c r="D22">
        <v>73829</v>
      </c>
      <c r="E22">
        <v>51277</v>
      </c>
      <c r="F22">
        <v>86758</v>
      </c>
      <c r="H22">
        <v>124833</v>
      </c>
      <c r="J22">
        <f t="shared" si="0"/>
        <v>68896.399999999994</v>
      </c>
      <c r="K22">
        <f t="shared" si="1"/>
        <v>1.8118943805481855</v>
      </c>
      <c r="L22">
        <f t="shared" si="2"/>
        <v>86758</v>
      </c>
      <c r="M22">
        <f t="shared" si="3"/>
        <v>51277</v>
      </c>
      <c r="N22">
        <f t="shared" si="4"/>
        <v>68896.399999999994</v>
      </c>
      <c r="O22">
        <f t="shared" si="5"/>
        <v>35481</v>
      </c>
      <c r="Q22">
        <v>-14403</v>
      </c>
      <c r="R22">
        <v>12409</v>
      </c>
      <c r="T22">
        <v>-9208.6000000000058</v>
      </c>
      <c r="U22">
        <v>-555.20000000001164</v>
      </c>
      <c r="W22">
        <v>34052.199999999997</v>
      </c>
      <c r="X22">
        <v>4370.3999999999996</v>
      </c>
      <c r="AF22">
        <v>68896.399999999994</v>
      </c>
      <c r="AG22">
        <v>1.8118943805481855</v>
      </c>
      <c r="AK22">
        <v>68896.399999999994</v>
      </c>
      <c r="AL22">
        <v>1.8118943805481855</v>
      </c>
    </row>
    <row r="23" spans="2:38" x14ac:dyDescent="0.25">
      <c r="B23">
        <v>81770</v>
      </c>
      <c r="C23">
        <v>91741</v>
      </c>
      <c r="D23">
        <v>68916</v>
      </c>
      <c r="E23">
        <v>44753</v>
      </c>
      <c r="F23">
        <v>48401</v>
      </c>
      <c r="H23">
        <v>121969</v>
      </c>
      <c r="J23">
        <f t="shared" si="0"/>
        <v>67116.2</v>
      </c>
      <c r="K23">
        <f t="shared" si="1"/>
        <v>1.8172810737199068</v>
      </c>
      <c r="L23">
        <f t="shared" si="2"/>
        <v>91741</v>
      </c>
      <c r="M23">
        <f t="shared" si="3"/>
        <v>44753</v>
      </c>
      <c r="N23">
        <f t="shared" si="4"/>
        <v>67116.2</v>
      </c>
      <c r="O23">
        <f t="shared" si="5"/>
        <v>46988</v>
      </c>
      <c r="Q23">
        <v>12007</v>
      </c>
      <c r="R23">
        <v>-1575</v>
      </c>
      <c r="T23">
        <v>17079.799999999996</v>
      </c>
      <c r="U23">
        <v>6058.7999999999956</v>
      </c>
      <c r="W23">
        <v>31674.2</v>
      </c>
      <c r="X23">
        <v>9698.4</v>
      </c>
      <c r="AD23">
        <v>67116.2</v>
      </c>
      <c r="AE23">
        <v>1.8172810737199068</v>
      </c>
      <c r="AK23">
        <v>67116.2</v>
      </c>
      <c r="AL23">
        <v>1.8172810737199068</v>
      </c>
    </row>
    <row r="24" spans="2:38" x14ac:dyDescent="0.25">
      <c r="B24">
        <v>36477</v>
      </c>
      <c r="C24">
        <v>73050</v>
      </c>
      <c r="D24">
        <v>24723</v>
      </c>
      <c r="E24">
        <v>67655</v>
      </c>
      <c r="F24">
        <v>45126</v>
      </c>
      <c r="H24">
        <v>67658</v>
      </c>
      <c r="J24">
        <f t="shared" si="0"/>
        <v>49406.2</v>
      </c>
      <c r="K24">
        <f t="shared" si="1"/>
        <v>1.3694232707635885</v>
      </c>
      <c r="L24">
        <f t="shared" si="2"/>
        <v>73050</v>
      </c>
      <c r="M24">
        <f t="shared" si="3"/>
        <v>24723</v>
      </c>
      <c r="N24">
        <f t="shared" si="4"/>
        <v>49406.2</v>
      </c>
      <c r="O24">
        <f t="shared" si="5"/>
        <v>48327</v>
      </c>
      <c r="Q24">
        <v>-53743</v>
      </c>
      <c r="R24">
        <v>-4</v>
      </c>
      <c r="T24">
        <v>-17653.400000000009</v>
      </c>
      <c r="U24">
        <v>3922.7999999999956</v>
      </c>
      <c r="W24">
        <v>34622.6</v>
      </c>
      <c r="X24">
        <v>3922.7999999999997</v>
      </c>
      <c r="AF24">
        <v>49406.2</v>
      </c>
      <c r="AG24">
        <v>1.3694232707635885</v>
      </c>
      <c r="AI24">
        <v>49406.2</v>
      </c>
      <c r="AJ24">
        <v>1.3694232707635885</v>
      </c>
    </row>
    <row r="25" spans="2:38" x14ac:dyDescent="0.25">
      <c r="B25">
        <v>58016</v>
      </c>
      <c r="C25">
        <v>24769</v>
      </c>
      <c r="D25">
        <v>24772</v>
      </c>
      <c r="E25">
        <v>47884</v>
      </c>
      <c r="F25">
        <v>93961</v>
      </c>
      <c r="H25">
        <v>81560</v>
      </c>
      <c r="J25">
        <f t="shared" si="0"/>
        <v>49880.4</v>
      </c>
      <c r="K25">
        <f t="shared" si="1"/>
        <v>1.6351111859568086</v>
      </c>
      <c r="L25">
        <f t="shared" si="2"/>
        <v>93961</v>
      </c>
      <c r="M25">
        <f t="shared" si="3"/>
        <v>24769</v>
      </c>
      <c r="N25">
        <f t="shared" si="4"/>
        <v>49880.4</v>
      </c>
      <c r="O25">
        <f t="shared" si="5"/>
        <v>69192</v>
      </c>
      <c r="Q25">
        <v>-12904</v>
      </c>
      <c r="R25">
        <v>87</v>
      </c>
      <c r="T25">
        <v>-12505.199999999997</v>
      </c>
      <c r="U25">
        <v>2946.4000000000015</v>
      </c>
      <c r="W25">
        <v>49552</v>
      </c>
      <c r="X25">
        <v>5188.3999999999996</v>
      </c>
      <c r="AF25">
        <v>49880.4</v>
      </c>
      <c r="AG25">
        <v>1.6351111859568086</v>
      </c>
      <c r="AK25">
        <v>49880.4</v>
      </c>
      <c r="AL25">
        <v>1.6351111859568086</v>
      </c>
    </row>
    <row r="26" spans="2:38" x14ac:dyDescent="0.25">
      <c r="B26">
        <v>7944</v>
      </c>
      <c r="C26">
        <v>93615</v>
      </c>
      <c r="D26">
        <v>60454</v>
      </c>
      <c r="E26">
        <v>23886</v>
      </c>
      <c r="F26">
        <v>64406</v>
      </c>
      <c r="H26">
        <v>67604</v>
      </c>
      <c r="J26">
        <f t="shared" si="0"/>
        <v>50061</v>
      </c>
      <c r="K26">
        <f t="shared" si="1"/>
        <v>1.3504324723836918</v>
      </c>
      <c r="L26">
        <f t="shared" si="2"/>
        <v>93615</v>
      </c>
      <c r="M26">
        <f t="shared" si="3"/>
        <v>7944</v>
      </c>
      <c r="N26">
        <f t="shared" si="4"/>
        <v>50061</v>
      </c>
      <c r="O26">
        <f t="shared" si="5"/>
        <v>85671</v>
      </c>
      <c r="Q26">
        <v>-13576</v>
      </c>
      <c r="R26">
        <v>-890</v>
      </c>
      <c r="T26">
        <v>7970.4000000000015</v>
      </c>
      <c r="U26">
        <v>-3861.8000000000029</v>
      </c>
      <c r="W26">
        <v>44659.999999999993</v>
      </c>
      <c r="X26">
        <v>6137.0000000000009</v>
      </c>
      <c r="AD26">
        <v>50061</v>
      </c>
      <c r="AE26">
        <v>1.3504324723836918</v>
      </c>
      <c r="AI26">
        <v>50061</v>
      </c>
      <c r="AJ26">
        <v>1.3504324723836918</v>
      </c>
    </row>
    <row r="27" spans="2:38" x14ac:dyDescent="0.25">
      <c r="B27">
        <v>34702</v>
      </c>
      <c r="C27">
        <v>79512</v>
      </c>
      <c r="D27">
        <v>93028</v>
      </c>
      <c r="E27">
        <v>90363</v>
      </c>
      <c r="F27">
        <v>13359</v>
      </c>
      <c r="H27">
        <v>65479</v>
      </c>
      <c r="J27">
        <f t="shared" si="0"/>
        <v>62192.800000000003</v>
      </c>
      <c r="K27">
        <f t="shared" si="1"/>
        <v>1.0528389138292535</v>
      </c>
      <c r="L27">
        <f t="shared" si="2"/>
        <v>93028</v>
      </c>
      <c r="M27">
        <f t="shared" si="3"/>
        <v>13359</v>
      </c>
      <c r="N27">
        <f t="shared" si="4"/>
        <v>62192.800000000003</v>
      </c>
      <c r="O27">
        <f t="shared" si="5"/>
        <v>79669</v>
      </c>
      <c r="Q27">
        <v>4225</v>
      </c>
      <c r="R27">
        <v>-14799</v>
      </c>
      <c r="T27">
        <v>1553.8000000000029</v>
      </c>
      <c r="U27">
        <v>-3133</v>
      </c>
      <c r="W27">
        <v>29289.4</v>
      </c>
      <c r="X27">
        <v>3133</v>
      </c>
      <c r="Z27">
        <v>62192.800000000003</v>
      </c>
      <c r="AA27">
        <v>1.0528389138292535</v>
      </c>
      <c r="AI27">
        <v>62192.800000000003</v>
      </c>
      <c r="AJ27">
        <v>1.0528389138292535</v>
      </c>
    </row>
    <row r="28" spans="2:38" x14ac:dyDescent="0.25">
      <c r="B28">
        <v>24723</v>
      </c>
      <c r="C28">
        <v>33259</v>
      </c>
      <c r="D28">
        <v>112145</v>
      </c>
      <c r="E28">
        <v>105507</v>
      </c>
      <c r="F28">
        <v>25832</v>
      </c>
      <c r="H28">
        <v>123546</v>
      </c>
      <c r="J28">
        <f t="shared" si="0"/>
        <v>60293.2</v>
      </c>
      <c r="K28">
        <f t="shared" si="1"/>
        <v>2.0490867958575762</v>
      </c>
      <c r="L28">
        <f t="shared" si="2"/>
        <v>112145</v>
      </c>
      <c r="M28">
        <f t="shared" si="3"/>
        <v>24723</v>
      </c>
      <c r="N28">
        <f t="shared" si="4"/>
        <v>60293.2</v>
      </c>
      <c r="O28">
        <f t="shared" si="5"/>
        <v>87422</v>
      </c>
      <c r="Q28">
        <v>41136</v>
      </c>
      <c r="R28">
        <v>4191</v>
      </c>
      <c r="T28">
        <v>19629.399999999994</v>
      </c>
      <c r="U28">
        <v>-335.20000000000437</v>
      </c>
      <c r="W28">
        <v>45655.4</v>
      </c>
      <c r="X28">
        <v>6749.6</v>
      </c>
      <c r="AD28">
        <v>60293.2</v>
      </c>
      <c r="AE28">
        <v>2.0490867958575762</v>
      </c>
      <c r="AK28">
        <v>60293.2</v>
      </c>
      <c r="AL28">
        <v>2.0490867958575762</v>
      </c>
    </row>
    <row r="29" spans="2:38" x14ac:dyDescent="0.25">
      <c r="B29">
        <v>17697</v>
      </c>
      <c r="C29">
        <v>54595</v>
      </c>
      <c r="D29">
        <v>75457</v>
      </c>
      <c r="E29">
        <v>24812</v>
      </c>
      <c r="F29">
        <v>51809</v>
      </c>
      <c r="H29">
        <v>73759</v>
      </c>
      <c r="J29">
        <f t="shared" si="0"/>
        <v>44874</v>
      </c>
      <c r="K29">
        <f t="shared" si="1"/>
        <v>1.6436912243169763</v>
      </c>
      <c r="L29">
        <f t="shared" si="2"/>
        <v>75457</v>
      </c>
      <c r="M29">
        <f t="shared" si="3"/>
        <v>17697</v>
      </c>
      <c r="N29">
        <f t="shared" si="4"/>
        <v>44874</v>
      </c>
      <c r="O29">
        <f t="shared" si="5"/>
        <v>57760</v>
      </c>
      <c r="Q29">
        <v>-51578</v>
      </c>
      <c r="R29">
        <v>-10</v>
      </c>
      <c r="T29">
        <v>-32886.600000000006</v>
      </c>
      <c r="U29">
        <v>-62.599999999998545</v>
      </c>
      <c r="W29">
        <v>50509.8</v>
      </c>
      <c r="X29">
        <v>9797.7999999999993</v>
      </c>
      <c r="AF29">
        <v>44874</v>
      </c>
      <c r="AG29">
        <v>1.6436912243169763</v>
      </c>
      <c r="AK29">
        <v>44874</v>
      </c>
      <c r="AL29">
        <v>1.6436912243169763</v>
      </c>
    </row>
    <row r="30" spans="2:38" x14ac:dyDescent="0.25">
      <c r="B30">
        <v>101578</v>
      </c>
      <c r="C30">
        <v>29364</v>
      </c>
      <c r="D30">
        <v>41877</v>
      </c>
      <c r="E30">
        <v>34821</v>
      </c>
      <c r="F30">
        <v>86572</v>
      </c>
      <c r="H30">
        <v>108645</v>
      </c>
      <c r="J30">
        <f t="shared" si="0"/>
        <v>58842.400000000001</v>
      </c>
      <c r="K30">
        <f t="shared" si="1"/>
        <v>1.8463726836430872</v>
      </c>
      <c r="L30">
        <f t="shared" si="2"/>
        <v>101578</v>
      </c>
      <c r="M30">
        <f t="shared" si="3"/>
        <v>29364</v>
      </c>
      <c r="N30">
        <f t="shared" si="4"/>
        <v>58842.400000000001</v>
      </c>
      <c r="O30">
        <f t="shared" si="5"/>
        <v>72214</v>
      </c>
      <c r="Q30">
        <v>25128</v>
      </c>
      <c r="R30">
        <v>8734</v>
      </c>
      <c r="T30">
        <v>-345.19999999999709</v>
      </c>
      <c r="U30">
        <v>4916.8000000000029</v>
      </c>
      <c r="W30">
        <v>16073.2</v>
      </c>
      <c r="X30">
        <v>8169.1999999999989</v>
      </c>
      <c r="Z30">
        <v>58842.400000000001</v>
      </c>
      <c r="AA30">
        <v>1.8463726836430872</v>
      </c>
      <c r="AK30">
        <v>58842.400000000001</v>
      </c>
      <c r="AL30">
        <v>1.8463726836430872</v>
      </c>
    </row>
    <row r="31" spans="2:38" x14ac:dyDescent="0.25">
      <c r="B31">
        <v>58379</v>
      </c>
      <c r="C31">
        <v>88411</v>
      </c>
      <c r="D31">
        <v>42046</v>
      </c>
      <c r="E31">
        <v>70629</v>
      </c>
      <c r="F31">
        <v>34470</v>
      </c>
      <c r="H31">
        <v>129615</v>
      </c>
      <c r="J31">
        <f t="shared" si="0"/>
        <v>58787</v>
      </c>
      <c r="K31">
        <f t="shared" si="1"/>
        <v>2.2048241958256076</v>
      </c>
      <c r="L31">
        <f t="shared" si="2"/>
        <v>88411</v>
      </c>
      <c r="M31">
        <f t="shared" si="3"/>
        <v>34470</v>
      </c>
      <c r="N31">
        <f t="shared" si="4"/>
        <v>58787</v>
      </c>
      <c r="O31">
        <f t="shared" si="5"/>
        <v>53941</v>
      </c>
      <c r="Q31">
        <v>35274</v>
      </c>
      <c r="R31">
        <v>5745</v>
      </c>
      <c r="T31">
        <v>7914.1999999999971</v>
      </c>
      <c r="U31">
        <v>676.80000000000291</v>
      </c>
      <c r="W31">
        <v>29028.6</v>
      </c>
      <c r="X31">
        <v>3230</v>
      </c>
      <c r="AD31">
        <v>58787</v>
      </c>
      <c r="AE31">
        <v>2.2048241958256076</v>
      </c>
      <c r="AK31">
        <v>58787</v>
      </c>
      <c r="AL31">
        <v>2.2048241958256076</v>
      </c>
    </row>
    <row r="32" spans="2:38" x14ac:dyDescent="0.25">
      <c r="B32">
        <v>58976</v>
      </c>
      <c r="C32">
        <v>100377</v>
      </c>
      <c r="D32">
        <v>27739</v>
      </c>
      <c r="E32">
        <v>50152</v>
      </c>
      <c r="F32">
        <v>45594</v>
      </c>
      <c r="H32">
        <v>71372</v>
      </c>
      <c r="J32">
        <f t="shared" si="0"/>
        <v>56567.6</v>
      </c>
      <c r="K32">
        <f t="shared" si="1"/>
        <v>1.2617116511925555</v>
      </c>
      <c r="L32">
        <f t="shared" si="2"/>
        <v>100377</v>
      </c>
      <c r="M32">
        <f t="shared" si="3"/>
        <v>27739</v>
      </c>
      <c r="N32">
        <f t="shared" si="4"/>
        <v>56567.6</v>
      </c>
      <c r="O32">
        <f t="shared" si="5"/>
        <v>72638</v>
      </c>
      <c r="Q32">
        <v>-1075</v>
      </c>
      <c r="R32">
        <v>7396</v>
      </c>
      <c r="T32">
        <v>159.79999999999563</v>
      </c>
      <c r="U32">
        <v>-1903</v>
      </c>
      <c r="W32">
        <v>21226.6</v>
      </c>
      <c r="X32">
        <v>7863.7999999999993</v>
      </c>
      <c r="Z32">
        <v>56567.6</v>
      </c>
      <c r="AA32">
        <v>1.2617116511925555</v>
      </c>
      <c r="AI32">
        <v>56567.6</v>
      </c>
      <c r="AJ32">
        <v>1.2617116511925555</v>
      </c>
    </row>
    <row r="33" spans="2:38" x14ac:dyDescent="0.25">
      <c r="B33">
        <v>68220</v>
      </c>
      <c r="C33">
        <v>76631</v>
      </c>
      <c r="D33">
        <v>38818</v>
      </c>
      <c r="E33">
        <v>53191</v>
      </c>
      <c r="F33">
        <v>39922</v>
      </c>
      <c r="H33">
        <v>99146</v>
      </c>
      <c r="J33">
        <f t="shared" si="0"/>
        <v>55356.4</v>
      </c>
      <c r="K33">
        <f t="shared" si="1"/>
        <v>1.7910485508450693</v>
      </c>
      <c r="L33">
        <f t="shared" si="2"/>
        <v>76631</v>
      </c>
      <c r="M33">
        <f t="shared" si="3"/>
        <v>38818</v>
      </c>
      <c r="N33">
        <f t="shared" si="4"/>
        <v>55356.4</v>
      </c>
      <c r="O33">
        <f t="shared" si="5"/>
        <v>37813</v>
      </c>
      <c r="Q33">
        <v>10340</v>
      </c>
      <c r="R33">
        <v>-3967</v>
      </c>
      <c r="T33">
        <v>3991.5999999999985</v>
      </c>
      <c r="U33">
        <v>-269.59999999999854</v>
      </c>
      <c r="W33">
        <v>44186</v>
      </c>
      <c r="X33">
        <v>3688.4000000000005</v>
      </c>
      <c r="AD33">
        <v>55356.4</v>
      </c>
      <c r="AE33">
        <v>1.7910485508450693</v>
      </c>
      <c r="AK33">
        <v>55356.4</v>
      </c>
      <c r="AL33">
        <v>1.7910485508450693</v>
      </c>
    </row>
    <row r="34" spans="2:38" x14ac:dyDescent="0.25">
      <c r="B34">
        <v>98273</v>
      </c>
      <c r="C34">
        <v>76572</v>
      </c>
      <c r="D34">
        <v>50931</v>
      </c>
      <c r="E34">
        <v>87509</v>
      </c>
      <c r="F34">
        <v>57769</v>
      </c>
      <c r="H34">
        <v>115430</v>
      </c>
      <c r="J34">
        <f t="shared" ref="J34:J65" si="6">AVERAGE(B34:F34)</f>
        <v>74210.8</v>
      </c>
      <c r="K34">
        <f t="shared" ref="K34:K65" si="7">H34/J34</f>
        <v>1.55543397995979</v>
      </c>
      <c r="L34">
        <f t="shared" ref="L34:L65" si="8">MAX(B34:F34)</f>
        <v>98273</v>
      </c>
      <c r="M34">
        <f t="shared" ref="M34:M65" si="9">MIN(B34:F34)</f>
        <v>50931</v>
      </c>
      <c r="N34">
        <f t="shared" ref="N34:N65" si="10">AVERAGE(B34:F34)</f>
        <v>74210.8</v>
      </c>
      <c r="O34">
        <f t="shared" ref="O34:O65" si="11">L34-M34</f>
        <v>47342</v>
      </c>
      <c r="Q34">
        <v>-682</v>
      </c>
      <c r="R34">
        <v>223</v>
      </c>
      <c r="T34">
        <v>11333.200000000004</v>
      </c>
      <c r="U34">
        <v>-1055</v>
      </c>
      <c r="W34">
        <v>29015.199999999997</v>
      </c>
      <c r="X34">
        <v>5012.6000000000004</v>
      </c>
      <c r="AF34">
        <v>74210.8</v>
      </c>
      <c r="AG34">
        <v>1.55543397995979</v>
      </c>
      <c r="AK34">
        <v>74210.8</v>
      </c>
      <c r="AL34">
        <v>1.55543397995979</v>
      </c>
    </row>
    <row r="35" spans="2:38" x14ac:dyDescent="0.25">
      <c r="B35">
        <v>45733</v>
      </c>
      <c r="C35">
        <v>87942</v>
      </c>
      <c r="D35">
        <v>20768</v>
      </c>
      <c r="E35">
        <v>40126</v>
      </c>
      <c r="F35">
        <v>33321</v>
      </c>
      <c r="H35">
        <v>52245</v>
      </c>
      <c r="J35">
        <f t="shared" si="6"/>
        <v>45578</v>
      </c>
      <c r="K35">
        <f t="shared" si="7"/>
        <v>1.1462767124489885</v>
      </c>
      <c r="L35">
        <f t="shared" si="8"/>
        <v>87942</v>
      </c>
      <c r="M35">
        <f t="shared" si="9"/>
        <v>20768</v>
      </c>
      <c r="N35">
        <f t="shared" si="10"/>
        <v>45578</v>
      </c>
      <c r="O35">
        <f t="shared" si="11"/>
        <v>67174</v>
      </c>
      <c r="Q35">
        <v>-80103</v>
      </c>
      <c r="R35">
        <v>-2687</v>
      </c>
      <c r="T35">
        <v>-39956.199999999997</v>
      </c>
      <c r="U35">
        <v>-6544.8000000000029</v>
      </c>
      <c r="W35">
        <v>39956.200000000004</v>
      </c>
      <c r="X35">
        <v>6544.8</v>
      </c>
      <c r="AF35">
        <v>45578</v>
      </c>
      <c r="AG35">
        <v>1.1462767124489885</v>
      </c>
      <c r="AI35">
        <v>45578</v>
      </c>
      <c r="AJ35">
        <v>1.1462767124489885</v>
      </c>
    </row>
    <row r="36" spans="2:38" x14ac:dyDescent="0.25">
      <c r="B36">
        <v>27904</v>
      </c>
      <c r="C36">
        <v>97231</v>
      </c>
      <c r="D36">
        <v>79687</v>
      </c>
      <c r="E36">
        <v>34088</v>
      </c>
      <c r="F36">
        <v>92865</v>
      </c>
      <c r="H36">
        <v>100650</v>
      </c>
      <c r="J36">
        <f t="shared" si="6"/>
        <v>66355</v>
      </c>
      <c r="K36">
        <f t="shared" si="7"/>
        <v>1.5168412327631677</v>
      </c>
      <c r="L36">
        <f t="shared" si="8"/>
        <v>97231</v>
      </c>
      <c r="M36">
        <f t="shared" si="9"/>
        <v>27904</v>
      </c>
      <c r="N36">
        <f t="shared" si="10"/>
        <v>66355</v>
      </c>
      <c r="O36">
        <f t="shared" si="11"/>
        <v>69327</v>
      </c>
      <c r="Q36">
        <v>-24687</v>
      </c>
      <c r="R36">
        <v>-12791</v>
      </c>
      <c r="T36">
        <v>-18318.199999999997</v>
      </c>
      <c r="U36">
        <v>1758</v>
      </c>
      <c r="W36">
        <v>35316.6</v>
      </c>
      <c r="X36">
        <v>3171.2</v>
      </c>
      <c r="AB36">
        <v>66355</v>
      </c>
      <c r="AC36">
        <v>1.5168412327631677</v>
      </c>
      <c r="AK36">
        <v>66355</v>
      </c>
      <c r="AL36">
        <v>1.5168412327631677</v>
      </c>
    </row>
    <row r="37" spans="2:38" x14ac:dyDescent="0.25">
      <c r="B37">
        <v>54784</v>
      </c>
      <c r="C37">
        <v>54965</v>
      </c>
      <c r="D37">
        <v>49993</v>
      </c>
      <c r="E37">
        <v>93448</v>
      </c>
      <c r="F37">
        <v>65433</v>
      </c>
      <c r="H37">
        <v>80700</v>
      </c>
      <c r="J37">
        <f t="shared" si="6"/>
        <v>63724.6</v>
      </c>
      <c r="K37">
        <f t="shared" si="7"/>
        <v>1.2663869212203764</v>
      </c>
      <c r="L37">
        <f t="shared" si="8"/>
        <v>93448</v>
      </c>
      <c r="M37">
        <f t="shared" si="9"/>
        <v>49993</v>
      </c>
      <c r="N37">
        <f t="shared" si="10"/>
        <v>63724.6</v>
      </c>
      <c r="O37">
        <f t="shared" si="11"/>
        <v>43455</v>
      </c>
      <c r="Q37">
        <v>33714</v>
      </c>
      <c r="R37">
        <v>0</v>
      </c>
      <c r="T37">
        <v>26381.799999999996</v>
      </c>
      <c r="U37">
        <v>2155.1999999999971</v>
      </c>
      <c r="W37">
        <v>30072.999999999996</v>
      </c>
      <c r="X37">
        <v>5546.4000000000005</v>
      </c>
      <c r="Z37">
        <v>63724.6</v>
      </c>
      <c r="AA37">
        <v>1.2663869212203764</v>
      </c>
      <c r="AI37">
        <v>63724.6</v>
      </c>
      <c r="AJ37">
        <v>1.2663869212203764</v>
      </c>
    </row>
    <row r="38" spans="2:38" x14ac:dyDescent="0.25">
      <c r="B38">
        <v>64347</v>
      </c>
      <c r="C38">
        <v>40167</v>
      </c>
      <c r="D38">
        <v>30419</v>
      </c>
      <c r="E38">
        <v>39904</v>
      </c>
      <c r="F38">
        <v>40185</v>
      </c>
      <c r="H38">
        <v>77420</v>
      </c>
      <c r="J38">
        <f t="shared" si="6"/>
        <v>43004.4</v>
      </c>
      <c r="K38">
        <f t="shared" si="7"/>
        <v>1.8002809014891499</v>
      </c>
      <c r="L38">
        <f t="shared" si="8"/>
        <v>64347</v>
      </c>
      <c r="M38">
        <f t="shared" si="9"/>
        <v>30419</v>
      </c>
      <c r="N38">
        <f t="shared" si="10"/>
        <v>43004.4</v>
      </c>
      <c r="O38">
        <f t="shared" si="11"/>
        <v>33928</v>
      </c>
      <c r="Q38">
        <v>-6835</v>
      </c>
      <c r="R38">
        <v>1446</v>
      </c>
      <c r="T38">
        <v>-35961.599999999999</v>
      </c>
      <c r="U38">
        <v>-874.40000000000146</v>
      </c>
      <c r="W38">
        <v>35961.600000000006</v>
      </c>
      <c r="X38">
        <v>1430.8</v>
      </c>
      <c r="AB38">
        <v>43004.4</v>
      </c>
      <c r="AC38">
        <v>1.8002809014891499</v>
      </c>
      <c r="AK38">
        <v>43004.4</v>
      </c>
      <c r="AL38">
        <v>1.8002809014891499</v>
      </c>
    </row>
    <row r="39" spans="2:38" x14ac:dyDescent="0.25">
      <c r="B39">
        <v>91025</v>
      </c>
      <c r="C39">
        <v>37353</v>
      </c>
      <c r="D39">
        <v>48509</v>
      </c>
      <c r="E39">
        <v>1528</v>
      </c>
      <c r="F39">
        <v>24820</v>
      </c>
      <c r="H39">
        <v>59019</v>
      </c>
      <c r="J39">
        <f t="shared" si="6"/>
        <v>40647</v>
      </c>
      <c r="K39">
        <f t="shared" si="7"/>
        <v>1.4519890766846262</v>
      </c>
      <c r="L39">
        <f t="shared" si="8"/>
        <v>91025</v>
      </c>
      <c r="M39">
        <f t="shared" si="9"/>
        <v>1528</v>
      </c>
      <c r="N39">
        <f t="shared" si="10"/>
        <v>40647</v>
      </c>
      <c r="O39">
        <f t="shared" si="11"/>
        <v>89497</v>
      </c>
      <c r="Q39">
        <v>-21177</v>
      </c>
      <c r="R39">
        <v>38</v>
      </c>
      <c r="T39">
        <v>-14457</v>
      </c>
      <c r="U39">
        <v>-5625.1999999999971</v>
      </c>
      <c r="W39">
        <v>32386.600000000006</v>
      </c>
      <c r="X39">
        <v>6085.2</v>
      </c>
      <c r="Z39">
        <v>40647</v>
      </c>
      <c r="AA39">
        <v>1.4519890766846262</v>
      </c>
      <c r="AK39">
        <v>40647</v>
      </c>
      <c r="AL39">
        <v>1.4519890766846262</v>
      </c>
    </row>
    <row r="40" spans="2:38" x14ac:dyDescent="0.25">
      <c r="B40">
        <v>90123</v>
      </c>
      <c r="C40">
        <v>38598</v>
      </c>
      <c r="D40">
        <v>78887</v>
      </c>
      <c r="E40">
        <v>87152</v>
      </c>
      <c r="F40">
        <v>71444</v>
      </c>
      <c r="H40">
        <v>110557</v>
      </c>
      <c r="J40">
        <f t="shared" si="6"/>
        <v>73240.800000000003</v>
      </c>
      <c r="K40">
        <f t="shared" si="7"/>
        <v>1.5095001693045407</v>
      </c>
      <c r="L40">
        <f t="shared" si="8"/>
        <v>90123</v>
      </c>
      <c r="M40">
        <f t="shared" si="9"/>
        <v>38598</v>
      </c>
      <c r="N40">
        <f t="shared" si="10"/>
        <v>73240.800000000003</v>
      </c>
      <c r="O40">
        <f t="shared" si="11"/>
        <v>51525</v>
      </c>
      <c r="Q40">
        <v>26179</v>
      </c>
      <c r="R40">
        <v>-5448</v>
      </c>
      <c r="T40">
        <v>-10940.399999999994</v>
      </c>
      <c r="U40">
        <v>3378.8000000000029</v>
      </c>
      <c r="W40">
        <v>29984</v>
      </c>
      <c r="X40">
        <v>3466.3999999999996</v>
      </c>
      <c r="AB40">
        <v>73240.800000000003</v>
      </c>
      <c r="AC40">
        <v>1.5095001693045407</v>
      </c>
      <c r="AI40">
        <v>73240.800000000003</v>
      </c>
      <c r="AJ40">
        <v>1.5095001693045407</v>
      </c>
    </row>
    <row r="41" spans="2:38" x14ac:dyDescent="0.25">
      <c r="B41">
        <v>64144</v>
      </c>
      <c r="C41">
        <v>42069</v>
      </c>
      <c r="D41">
        <v>50999</v>
      </c>
      <c r="E41">
        <v>61192</v>
      </c>
      <c r="F41">
        <v>73811</v>
      </c>
      <c r="H41">
        <v>139275</v>
      </c>
      <c r="J41">
        <f t="shared" si="6"/>
        <v>58443</v>
      </c>
      <c r="K41">
        <f t="shared" si="7"/>
        <v>2.3830912170833121</v>
      </c>
      <c r="L41">
        <f t="shared" si="8"/>
        <v>73811</v>
      </c>
      <c r="M41">
        <f t="shared" si="9"/>
        <v>42069</v>
      </c>
      <c r="N41">
        <f t="shared" si="10"/>
        <v>58443</v>
      </c>
      <c r="O41">
        <f t="shared" si="11"/>
        <v>31742</v>
      </c>
      <c r="Q41">
        <v>52560</v>
      </c>
      <c r="R41">
        <v>16735</v>
      </c>
      <c r="T41">
        <v>-6156.5999999999985</v>
      </c>
      <c r="U41">
        <v>2214.8000000000029</v>
      </c>
      <c r="W41">
        <v>43755.8</v>
      </c>
      <c r="X41">
        <v>2653.6000000000004</v>
      </c>
      <c r="AB41">
        <v>58443</v>
      </c>
      <c r="AC41">
        <v>2.3830912170833121</v>
      </c>
      <c r="AK41">
        <v>58443</v>
      </c>
      <c r="AL41">
        <v>2.3830912170833121</v>
      </c>
    </row>
    <row r="42" spans="2:38" x14ac:dyDescent="0.25">
      <c r="B42">
        <v>18397</v>
      </c>
      <c r="C42">
        <v>91006</v>
      </c>
      <c r="D42">
        <v>64075</v>
      </c>
      <c r="E42">
        <v>56539</v>
      </c>
      <c r="F42">
        <v>57281</v>
      </c>
      <c r="H42">
        <v>113075</v>
      </c>
      <c r="J42">
        <f t="shared" si="6"/>
        <v>57459.6</v>
      </c>
      <c r="K42">
        <f t="shared" si="7"/>
        <v>1.9679044058782171</v>
      </c>
      <c r="L42">
        <f t="shared" si="8"/>
        <v>91006</v>
      </c>
      <c r="M42">
        <f t="shared" si="9"/>
        <v>18397</v>
      </c>
      <c r="N42">
        <f t="shared" si="10"/>
        <v>57459.6</v>
      </c>
      <c r="O42">
        <f t="shared" si="11"/>
        <v>72609</v>
      </c>
      <c r="Q42">
        <v>-11032</v>
      </c>
      <c r="R42">
        <v>1994</v>
      </c>
      <c r="T42">
        <v>-20399.400000000001</v>
      </c>
      <c r="U42">
        <v>1573.7999999999956</v>
      </c>
      <c r="W42">
        <v>50487.8</v>
      </c>
      <c r="X42">
        <v>4317.3999999999996</v>
      </c>
      <c r="AF42">
        <v>57459.6</v>
      </c>
      <c r="AG42">
        <v>1.9679044058782171</v>
      </c>
      <c r="AK42">
        <v>57459.6</v>
      </c>
      <c r="AL42">
        <v>1.9679044058782171</v>
      </c>
    </row>
    <row r="43" spans="2:38" x14ac:dyDescent="0.25">
      <c r="B43">
        <v>59526</v>
      </c>
      <c r="C43">
        <v>25331</v>
      </c>
      <c r="D43">
        <v>24927</v>
      </c>
      <c r="E43">
        <v>97676</v>
      </c>
      <c r="F43">
        <v>61942</v>
      </c>
      <c r="H43">
        <v>93019</v>
      </c>
      <c r="J43">
        <f t="shared" si="6"/>
        <v>53880.4</v>
      </c>
      <c r="K43">
        <f t="shared" si="7"/>
        <v>1.7263977253324028</v>
      </c>
      <c r="L43">
        <f t="shared" si="8"/>
        <v>97676</v>
      </c>
      <c r="M43">
        <f t="shared" si="9"/>
        <v>24927</v>
      </c>
      <c r="N43">
        <f t="shared" si="10"/>
        <v>53880.4</v>
      </c>
      <c r="O43">
        <f t="shared" si="11"/>
        <v>72749</v>
      </c>
      <c r="Q43">
        <v>-12515</v>
      </c>
      <c r="R43">
        <v>16315</v>
      </c>
      <c r="T43">
        <v>-17410.400000000001</v>
      </c>
      <c r="U43">
        <v>9807.2000000000044</v>
      </c>
      <c r="W43">
        <v>49228.4</v>
      </c>
      <c r="X43">
        <v>9820</v>
      </c>
      <c r="AB43">
        <v>53880.4</v>
      </c>
      <c r="AC43">
        <v>1.7263977253324028</v>
      </c>
      <c r="AK43">
        <v>53880.4</v>
      </c>
      <c r="AL43">
        <v>1.7263977253324028</v>
      </c>
    </row>
    <row r="44" spans="2:38" x14ac:dyDescent="0.25">
      <c r="B44">
        <v>97679</v>
      </c>
      <c r="C44">
        <v>48528</v>
      </c>
      <c r="D44">
        <v>102866</v>
      </c>
      <c r="E44">
        <v>51630</v>
      </c>
      <c r="F44">
        <v>75380</v>
      </c>
      <c r="H44">
        <v>102197</v>
      </c>
      <c r="J44">
        <f t="shared" si="6"/>
        <v>75216.600000000006</v>
      </c>
      <c r="K44">
        <f t="shared" si="7"/>
        <v>1.3587027331732622</v>
      </c>
      <c r="L44">
        <f t="shared" si="8"/>
        <v>102866</v>
      </c>
      <c r="M44">
        <f t="shared" si="9"/>
        <v>48528</v>
      </c>
      <c r="N44">
        <f t="shared" si="10"/>
        <v>75216.600000000006</v>
      </c>
      <c r="O44">
        <f t="shared" si="11"/>
        <v>54338</v>
      </c>
      <c r="Q44">
        <v>2936</v>
      </c>
      <c r="R44">
        <v>3793</v>
      </c>
      <c r="T44">
        <v>2031.6000000000058</v>
      </c>
      <c r="U44">
        <v>-7176.3999999999942</v>
      </c>
      <c r="W44">
        <v>37199.600000000006</v>
      </c>
      <c r="X44">
        <v>10552.800000000001</v>
      </c>
      <c r="AB44">
        <v>75216.600000000006</v>
      </c>
      <c r="AC44">
        <v>1.3587027331732622</v>
      </c>
      <c r="AI44">
        <v>75216.600000000006</v>
      </c>
      <c r="AJ44">
        <v>1.3587027331732622</v>
      </c>
    </row>
    <row r="45" spans="2:38" x14ac:dyDescent="0.25">
      <c r="B45">
        <v>15692</v>
      </c>
      <c r="C45">
        <v>34308</v>
      </c>
      <c r="D45">
        <v>25026</v>
      </c>
      <c r="E45">
        <v>67942</v>
      </c>
      <c r="F45">
        <v>53748</v>
      </c>
      <c r="H45">
        <v>57803</v>
      </c>
      <c r="J45">
        <f t="shared" si="6"/>
        <v>39343.199999999997</v>
      </c>
      <c r="K45">
        <f t="shared" si="7"/>
        <v>1.4691992517131296</v>
      </c>
      <c r="L45">
        <f t="shared" si="8"/>
        <v>67942</v>
      </c>
      <c r="M45">
        <f t="shared" si="9"/>
        <v>15692</v>
      </c>
      <c r="N45">
        <f t="shared" si="10"/>
        <v>39343.199999999997</v>
      </c>
      <c r="O45">
        <f t="shared" si="11"/>
        <v>52250</v>
      </c>
      <c r="Q45">
        <v>-66550</v>
      </c>
      <c r="R45">
        <v>1717</v>
      </c>
      <c r="T45">
        <v>-34506</v>
      </c>
      <c r="U45">
        <v>-9920</v>
      </c>
      <c r="W45">
        <v>39939.599999999999</v>
      </c>
      <c r="X45">
        <v>10155.6</v>
      </c>
      <c r="AF45">
        <v>39343.199999999997</v>
      </c>
      <c r="AG45">
        <v>1.4691992517131296</v>
      </c>
      <c r="AI45">
        <v>39343.199999999997</v>
      </c>
      <c r="AJ45">
        <v>1.4691992517131296</v>
      </c>
    </row>
    <row r="46" spans="2:38" x14ac:dyDescent="0.25">
      <c r="B46">
        <v>25054</v>
      </c>
      <c r="C46">
        <v>82853</v>
      </c>
      <c r="D46">
        <v>38132</v>
      </c>
      <c r="E46">
        <v>32111</v>
      </c>
      <c r="F46">
        <v>20210</v>
      </c>
      <c r="H46">
        <v>74495</v>
      </c>
      <c r="J46">
        <f t="shared" si="6"/>
        <v>39672</v>
      </c>
      <c r="K46">
        <f t="shared" si="7"/>
        <v>1.8777727364387982</v>
      </c>
      <c r="L46">
        <f t="shared" si="8"/>
        <v>82853</v>
      </c>
      <c r="M46">
        <f t="shared" si="9"/>
        <v>20210</v>
      </c>
      <c r="N46">
        <f t="shared" si="10"/>
        <v>39672</v>
      </c>
      <c r="O46">
        <f t="shared" si="11"/>
        <v>62643</v>
      </c>
      <c r="Q46">
        <v>-2503</v>
      </c>
      <c r="R46">
        <v>148</v>
      </c>
      <c r="T46">
        <v>1296</v>
      </c>
      <c r="U46">
        <v>-5695.4000000000015</v>
      </c>
      <c r="W46">
        <v>28060</v>
      </c>
      <c r="X46">
        <v>5695.4</v>
      </c>
      <c r="AD46">
        <v>39672</v>
      </c>
      <c r="AE46">
        <v>1.8777727364387982</v>
      </c>
      <c r="AK46">
        <v>39672</v>
      </c>
      <c r="AL46">
        <v>1.8777727364387982</v>
      </c>
    </row>
    <row r="47" spans="2:38" x14ac:dyDescent="0.25">
      <c r="B47">
        <v>34125</v>
      </c>
      <c r="C47">
        <v>39929</v>
      </c>
      <c r="D47">
        <v>98925</v>
      </c>
      <c r="E47">
        <v>88806</v>
      </c>
      <c r="F47">
        <v>15909</v>
      </c>
      <c r="H47">
        <v>61240</v>
      </c>
      <c r="J47">
        <f t="shared" si="6"/>
        <v>55538.8</v>
      </c>
      <c r="K47">
        <f t="shared" si="7"/>
        <v>1.1026525600120995</v>
      </c>
      <c r="L47">
        <f t="shared" si="8"/>
        <v>98925</v>
      </c>
      <c r="M47">
        <f t="shared" si="9"/>
        <v>15909</v>
      </c>
      <c r="N47">
        <f t="shared" si="10"/>
        <v>55538.8</v>
      </c>
      <c r="O47">
        <f t="shared" si="11"/>
        <v>83016</v>
      </c>
      <c r="Q47">
        <v>6013</v>
      </c>
      <c r="R47">
        <v>2355</v>
      </c>
      <c r="T47">
        <v>4420</v>
      </c>
      <c r="U47">
        <v>-534.79999999999563</v>
      </c>
      <c r="W47">
        <v>35658.800000000003</v>
      </c>
      <c r="X47">
        <v>3611.5999999999995</v>
      </c>
      <c r="Z47">
        <v>55538.8</v>
      </c>
      <c r="AA47">
        <v>1.1026525600120995</v>
      </c>
      <c r="AI47">
        <v>55538.8</v>
      </c>
      <c r="AJ47">
        <v>1.1026525600120995</v>
      </c>
    </row>
    <row r="48" spans="2:38" x14ac:dyDescent="0.25">
      <c r="B48">
        <v>46636</v>
      </c>
      <c r="C48">
        <v>70008</v>
      </c>
      <c r="D48">
        <v>81066</v>
      </c>
      <c r="E48">
        <v>69156</v>
      </c>
      <c r="F48">
        <v>83621</v>
      </c>
      <c r="H48">
        <v>98584</v>
      </c>
      <c r="J48">
        <f t="shared" si="6"/>
        <v>70097.399999999994</v>
      </c>
      <c r="K48">
        <f t="shared" si="7"/>
        <v>1.4063859715196285</v>
      </c>
      <c r="L48">
        <f t="shared" si="8"/>
        <v>83621</v>
      </c>
      <c r="M48">
        <f t="shared" si="9"/>
        <v>46636</v>
      </c>
      <c r="N48">
        <f t="shared" si="10"/>
        <v>70097.399999999994</v>
      </c>
      <c r="O48">
        <f t="shared" si="11"/>
        <v>36985</v>
      </c>
      <c r="Q48">
        <v>10762</v>
      </c>
      <c r="R48">
        <v>18379</v>
      </c>
      <c r="T48">
        <v>5817.5999999999913</v>
      </c>
      <c r="U48">
        <v>8181.5999999999913</v>
      </c>
      <c r="W48">
        <v>14657.999999999998</v>
      </c>
      <c r="X48">
        <v>8181.6000000000013</v>
      </c>
      <c r="AB48">
        <v>70097.399999999994</v>
      </c>
      <c r="AC48">
        <v>1.4063859715196285</v>
      </c>
      <c r="AK48">
        <v>70097.399999999994</v>
      </c>
      <c r="AL48">
        <v>1.4063859715196285</v>
      </c>
    </row>
    <row r="49" spans="2:38" x14ac:dyDescent="0.25">
      <c r="B49">
        <v>46836</v>
      </c>
      <c r="C49">
        <v>43056</v>
      </c>
      <c r="D49">
        <v>85397</v>
      </c>
      <c r="E49">
        <v>29316</v>
      </c>
      <c r="F49">
        <v>36229</v>
      </c>
      <c r="H49">
        <v>104494</v>
      </c>
      <c r="J49">
        <f t="shared" si="6"/>
        <v>48166.8</v>
      </c>
      <c r="K49">
        <f t="shared" si="7"/>
        <v>2.1694196002225596</v>
      </c>
      <c r="L49">
        <f t="shared" si="8"/>
        <v>85397</v>
      </c>
      <c r="M49">
        <f t="shared" si="9"/>
        <v>29316</v>
      </c>
      <c r="N49">
        <f t="shared" si="10"/>
        <v>48166.8</v>
      </c>
      <c r="O49">
        <f t="shared" si="11"/>
        <v>56081</v>
      </c>
      <c r="Q49">
        <v>51850</v>
      </c>
      <c r="R49">
        <v>193</v>
      </c>
      <c r="T49">
        <v>-1008.5999999999985</v>
      </c>
      <c r="U49">
        <v>-439</v>
      </c>
      <c r="W49">
        <v>26256.6</v>
      </c>
      <c r="X49">
        <v>5334.6</v>
      </c>
      <c r="Z49">
        <v>48166.8</v>
      </c>
      <c r="AA49">
        <v>2.1694196002225596</v>
      </c>
      <c r="AK49">
        <v>48166.8</v>
      </c>
      <c r="AL49">
        <v>2.1694196002225596</v>
      </c>
    </row>
    <row r="50" spans="2:38" x14ac:dyDescent="0.25">
      <c r="B50">
        <v>10296</v>
      </c>
      <c r="C50">
        <v>13544</v>
      </c>
      <c r="D50">
        <v>44615</v>
      </c>
      <c r="E50">
        <v>69145</v>
      </c>
      <c r="F50">
        <v>38823</v>
      </c>
      <c r="H50">
        <v>61127</v>
      </c>
      <c r="J50">
        <f t="shared" si="6"/>
        <v>35284.6</v>
      </c>
      <c r="K50">
        <f t="shared" si="7"/>
        <v>1.732398836886347</v>
      </c>
      <c r="L50">
        <f t="shared" si="8"/>
        <v>69145</v>
      </c>
      <c r="M50">
        <f t="shared" si="9"/>
        <v>10296</v>
      </c>
      <c r="N50">
        <f t="shared" si="10"/>
        <v>35284.6</v>
      </c>
      <c r="O50">
        <f t="shared" si="11"/>
        <v>58849</v>
      </c>
      <c r="Q50">
        <v>-39610</v>
      </c>
      <c r="R50">
        <v>785</v>
      </c>
      <c r="T50">
        <v>-30668.000000000007</v>
      </c>
      <c r="U50">
        <v>2301</v>
      </c>
      <c r="W50">
        <v>41676.399999999994</v>
      </c>
      <c r="X50">
        <v>10423</v>
      </c>
      <c r="AF50">
        <v>35284.6</v>
      </c>
      <c r="AG50">
        <v>1.732398836886347</v>
      </c>
      <c r="AK50">
        <v>35284.6</v>
      </c>
      <c r="AL50">
        <v>1.732398836886347</v>
      </c>
    </row>
    <row r="51" spans="2:38" x14ac:dyDescent="0.25">
      <c r="B51">
        <v>56532</v>
      </c>
      <c r="C51">
        <v>46447</v>
      </c>
      <c r="D51">
        <v>29720</v>
      </c>
      <c r="E51">
        <v>35978</v>
      </c>
      <c r="F51">
        <v>71650</v>
      </c>
      <c r="H51">
        <v>88095</v>
      </c>
      <c r="J51">
        <f t="shared" si="6"/>
        <v>48065.4</v>
      </c>
      <c r="K51">
        <f t="shared" si="7"/>
        <v>1.8328152891685079</v>
      </c>
      <c r="L51">
        <f t="shared" si="8"/>
        <v>71650</v>
      </c>
      <c r="M51">
        <f t="shared" si="9"/>
        <v>29720</v>
      </c>
      <c r="N51">
        <f t="shared" si="10"/>
        <v>48065.4</v>
      </c>
      <c r="O51">
        <f t="shared" si="11"/>
        <v>41930</v>
      </c>
      <c r="Q51">
        <v>18354</v>
      </c>
      <c r="R51">
        <v>-4112</v>
      </c>
      <c r="T51">
        <v>5950.2000000000044</v>
      </c>
      <c r="U51">
        <v>3338.2000000000044</v>
      </c>
      <c r="W51">
        <v>38563.800000000003</v>
      </c>
      <c r="X51">
        <v>3436.2000000000003</v>
      </c>
      <c r="AD51">
        <v>48065.4</v>
      </c>
      <c r="AE51">
        <v>1.8328152891685079</v>
      </c>
      <c r="AK51">
        <v>48065.4</v>
      </c>
      <c r="AL51">
        <v>1.8328152891685079</v>
      </c>
    </row>
    <row r="52" spans="2:38" x14ac:dyDescent="0.25">
      <c r="B52">
        <v>19177</v>
      </c>
      <c r="C52">
        <v>18090</v>
      </c>
      <c r="D52">
        <v>96089</v>
      </c>
      <c r="E52">
        <v>26191</v>
      </c>
      <c r="F52">
        <v>36928</v>
      </c>
      <c r="H52">
        <v>39387</v>
      </c>
      <c r="J52">
        <f t="shared" si="6"/>
        <v>39295</v>
      </c>
      <c r="K52">
        <f t="shared" si="7"/>
        <v>1.0023412647919583</v>
      </c>
      <c r="L52">
        <f t="shared" si="8"/>
        <v>96089</v>
      </c>
      <c r="M52">
        <f t="shared" si="9"/>
        <v>18090</v>
      </c>
      <c r="N52">
        <f t="shared" si="10"/>
        <v>39295</v>
      </c>
      <c r="O52">
        <f t="shared" si="11"/>
        <v>77999</v>
      </c>
      <c r="Q52">
        <v>-48681</v>
      </c>
      <c r="R52">
        <v>-17239</v>
      </c>
      <c r="T52">
        <v>4412.1999999999971</v>
      </c>
      <c r="U52">
        <v>0</v>
      </c>
      <c r="W52">
        <v>23834.6</v>
      </c>
      <c r="X52">
        <v>0</v>
      </c>
      <c r="AD52">
        <v>39295</v>
      </c>
      <c r="AE52">
        <v>1.0023412647919583</v>
      </c>
      <c r="AI52">
        <v>39295</v>
      </c>
      <c r="AJ52">
        <v>1.0023412647919583</v>
      </c>
    </row>
    <row r="53" spans="2:38" x14ac:dyDescent="0.25">
      <c r="B53">
        <v>89904</v>
      </c>
      <c r="C53">
        <v>90788</v>
      </c>
      <c r="D53">
        <v>20072</v>
      </c>
      <c r="E53">
        <v>32849</v>
      </c>
      <c r="F53">
        <v>39207</v>
      </c>
      <c r="H53">
        <v>122311</v>
      </c>
      <c r="J53">
        <f t="shared" si="6"/>
        <v>54564</v>
      </c>
      <c r="K53">
        <f t="shared" si="7"/>
        <v>2.2416061872296753</v>
      </c>
      <c r="L53">
        <f t="shared" si="8"/>
        <v>90788</v>
      </c>
      <c r="M53">
        <f t="shared" si="9"/>
        <v>20072</v>
      </c>
      <c r="N53">
        <f t="shared" si="10"/>
        <v>54564</v>
      </c>
      <c r="O53">
        <f t="shared" si="11"/>
        <v>70716</v>
      </c>
      <c r="Q53">
        <v>7306</v>
      </c>
      <c r="R53">
        <v>-8164</v>
      </c>
      <c r="T53">
        <v>-10084.800000000003</v>
      </c>
      <c r="U53">
        <v>-3346.5999999999985</v>
      </c>
      <c r="W53">
        <v>24850.400000000001</v>
      </c>
      <c r="X53">
        <v>4555.8</v>
      </c>
      <c r="AF53">
        <v>54564</v>
      </c>
      <c r="AG53">
        <v>2.2416061872296753</v>
      </c>
      <c r="AK53">
        <v>54564</v>
      </c>
      <c r="AL53">
        <v>2.2416061872296753</v>
      </c>
    </row>
    <row r="54" spans="2:38" x14ac:dyDescent="0.25">
      <c r="B54">
        <v>114252</v>
      </c>
      <c r="C54">
        <v>82326</v>
      </c>
      <c r="D54">
        <v>81833</v>
      </c>
      <c r="E54">
        <v>24992</v>
      </c>
      <c r="F54">
        <v>90922</v>
      </c>
      <c r="H54">
        <v>122232</v>
      </c>
      <c r="J54">
        <f t="shared" si="6"/>
        <v>78865</v>
      </c>
      <c r="K54">
        <f t="shared" si="7"/>
        <v>1.5498890509097825</v>
      </c>
      <c r="L54">
        <f t="shared" si="8"/>
        <v>114252</v>
      </c>
      <c r="M54">
        <f t="shared" si="9"/>
        <v>24992</v>
      </c>
      <c r="N54">
        <f t="shared" si="10"/>
        <v>78865</v>
      </c>
      <c r="O54">
        <f t="shared" si="11"/>
        <v>89260</v>
      </c>
      <c r="Q54">
        <v>40806</v>
      </c>
      <c r="R54">
        <v>-20054</v>
      </c>
      <c r="T54">
        <v>34609.599999999999</v>
      </c>
      <c r="U54">
        <v>2614.3999999999942</v>
      </c>
      <c r="W54">
        <v>43056.799999999996</v>
      </c>
      <c r="X54">
        <v>2614.4</v>
      </c>
      <c r="AD54">
        <v>78865</v>
      </c>
      <c r="AE54">
        <v>1.5498890509097825</v>
      </c>
      <c r="AI54">
        <v>78865</v>
      </c>
      <c r="AJ54">
        <v>1.5498890509097825</v>
      </c>
    </row>
    <row r="55" spans="2:38" x14ac:dyDescent="0.25">
      <c r="B55">
        <v>69224</v>
      </c>
      <c r="C55">
        <v>95349</v>
      </c>
      <c r="D55">
        <v>54894</v>
      </c>
      <c r="E55">
        <v>65571</v>
      </c>
      <c r="F55">
        <v>26166</v>
      </c>
      <c r="H55">
        <v>107808</v>
      </c>
      <c r="J55">
        <f t="shared" si="6"/>
        <v>62240.800000000003</v>
      </c>
      <c r="K55">
        <f t="shared" si="7"/>
        <v>1.7321114124497115</v>
      </c>
      <c r="L55">
        <f t="shared" si="8"/>
        <v>95349</v>
      </c>
      <c r="M55">
        <f t="shared" si="9"/>
        <v>26166</v>
      </c>
      <c r="N55">
        <f t="shared" si="10"/>
        <v>62240.800000000003</v>
      </c>
      <c r="O55">
        <f t="shared" si="11"/>
        <v>69183</v>
      </c>
      <c r="Q55">
        <v>55533</v>
      </c>
      <c r="R55">
        <v>-3686</v>
      </c>
      <c r="T55">
        <v>11195.800000000003</v>
      </c>
      <c r="U55">
        <v>2437.4000000000015</v>
      </c>
      <c r="W55">
        <v>27553.4</v>
      </c>
      <c r="X55">
        <v>4417.3999999999996</v>
      </c>
      <c r="Z55">
        <v>62240.800000000003</v>
      </c>
      <c r="AA55">
        <v>1.7321114124497115</v>
      </c>
      <c r="AK55">
        <v>62240.800000000003</v>
      </c>
      <c r="AL55">
        <v>1.7321114124497115</v>
      </c>
    </row>
    <row r="56" spans="2:38" x14ac:dyDescent="0.25">
      <c r="B56">
        <v>46382</v>
      </c>
      <c r="C56">
        <v>56572</v>
      </c>
      <c r="D56">
        <v>53090</v>
      </c>
      <c r="E56">
        <v>79239</v>
      </c>
      <c r="F56">
        <v>48670</v>
      </c>
      <c r="H56">
        <v>84094</v>
      </c>
      <c r="J56">
        <f t="shared" si="6"/>
        <v>56790.6</v>
      </c>
      <c r="K56">
        <f t="shared" si="7"/>
        <v>1.480773226555099</v>
      </c>
      <c r="L56">
        <f t="shared" si="8"/>
        <v>79239</v>
      </c>
      <c r="M56">
        <f t="shared" si="9"/>
        <v>46382</v>
      </c>
      <c r="N56">
        <f t="shared" si="10"/>
        <v>56790.6</v>
      </c>
      <c r="O56">
        <f t="shared" si="11"/>
        <v>32857</v>
      </c>
      <c r="Q56">
        <v>-14921</v>
      </c>
      <c r="R56">
        <v>19037</v>
      </c>
      <c r="T56">
        <v>9214.1999999999971</v>
      </c>
      <c r="U56">
        <v>-2251.8000000000029</v>
      </c>
      <c r="W56">
        <v>27035.399999999994</v>
      </c>
      <c r="X56">
        <v>10047.799999999999</v>
      </c>
      <c r="AD56">
        <v>56790.6</v>
      </c>
      <c r="AE56">
        <v>1.480773226555099</v>
      </c>
      <c r="AI56">
        <v>56790.6</v>
      </c>
      <c r="AJ56">
        <v>1.480773226555099</v>
      </c>
    </row>
    <row r="57" spans="2:38" x14ac:dyDescent="0.25">
      <c r="B57">
        <v>96935</v>
      </c>
      <c r="C57">
        <v>96151</v>
      </c>
      <c r="D57">
        <v>100634</v>
      </c>
      <c r="E57">
        <v>64366</v>
      </c>
      <c r="F57">
        <v>65740</v>
      </c>
      <c r="H57">
        <v>110686</v>
      </c>
      <c r="J57">
        <f t="shared" si="6"/>
        <v>84765.2</v>
      </c>
      <c r="K57">
        <f t="shared" si="7"/>
        <v>1.3057953027893523</v>
      </c>
      <c r="L57">
        <f t="shared" si="8"/>
        <v>100634</v>
      </c>
      <c r="M57">
        <f t="shared" si="9"/>
        <v>64366</v>
      </c>
      <c r="N57">
        <f t="shared" si="10"/>
        <v>84765.2</v>
      </c>
      <c r="O57">
        <f t="shared" si="11"/>
        <v>36268</v>
      </c>
      <c r="Q57">
        <v>12040</v>
      </c>
      <c r="R57">
        <v>47</v>
      </c>
      <c r="T57">
        <v>-646</v>
      </c>
      <c r="U57">
        <v>6855.1999999999971</v>
      </c>
      <c r="W57">
        <v>22686</v>
      </c>
      <c r="X57">
        <v>10646</v>
      </c>
      <c r="AB57">
        <v>84765.2</v>
      </c>
      <c r="AC57">
        <v>1.3057953027893523</v>
      </c>
      <c r="AI57">
        <v>84765.2</v>
      </c>
      <c r="AJ57">
        <v>1.3057953027893523</v>
      </c>
    </row>
    <row r="58" spans="2:38" x14ac:dyDescent="0.25">
      <c r="B58">
        <v>48914</v>
      </c>
      <c r="C58">
        <v>37581</v>
      </c>
      <c r="D58">
        <v>23747</v>
      </c>
      <c r="E58">
        <v>48261</v>
      </c>
      <c r="F58">
        <v>59197</v>
      </c>
      <c r="H58">
        <v>45784</v>
      </c>
      <c r="J58">
        <f t="shared" si="6"/>
        <v>43540</v>
      </c>
      <c r="K58">
        <f t="shared" si="7"/>
        <v>1.0515388148828664</v>
      </c>
      <c r="L58">
        <f t="shared" si="8"/>
        <v>59197</v>
      </c>
      <c r="M58">
        <f t="shared" si="9"/>
        <v>23747</v>
      </c>
      <c r="N58">
        <f t="shared" si="10"/>
        <v>43540</v>
      </c>
      <c r="O58">
        <f t="shared" si="11"/>
        <v>35450</v>
      </c>
      <c r="Q58">
        <v>-69344</v>
      </c>
      <c r="R58">
        <v>-12473</v>
      </c>
      <c r="T58">
        <v>-34122.199999999997</v>
      </c>
      <c r="U58">
        <v>-1771</v>
      </c>
      <c r="W58">
        <v>44234.6</v>
      </c>
      <c r="X58">
        <v>1917.8</v>
      </c>
      <c r="AB58">
        <v>43540</v>
      </c>
      <c r="AC58">
        <v>1.0515388148828664</v>
      </c>
      <c r="AI58">
        <v>43540</v>
      </c>
      <c r="AJ58">
        <v>1.0515388148828664</v>
      </c>
    </row>
    <row r="59" spans="2:38" x14ac:dyDescent="0.25">
      <c r="B59">
        <v>58949</v>
      </c>
      <c r="C59">
        <v>55312</v>
      </c>
      <c r="D59">
        <v>36745</v>
      </c>
      <c r="E59">
        <v>67882</v>
      </c>
      <c r="F59">
        <v>43959</v>
      </c>
      <c r="H59">
        <v>67671</v>
      </c>
      <c r="J59">
        <f t="shared" si="6"/>
        <v>52569.4</v>
      </c>
      <c r="K59">
        <f t="shared" si="7"/>
        <v>1.2872697805187048</v>
      </c>
      <c r="L59">
        <f t="shared" si="8"/>
        <v>67882</v>
      </c>
      <c r="M59">
        <f t="shared" si="9"/>
        <v>36745</v>
      </c>
      <c r="N59">
        <f t="shared" si="10"/>
        <v>52569.4</v>
      </c>
      <c r="O59">
        <f t="shared" si="11"/>
        <v>31137</v>
      </c>
      <c r="Q59">
        <v>-35649</v>
      </c>
      <c r="R59">
        <v>-18105</v>
      </c>
      <c r="T59">
        <v>-16531.999999999993</v>
      </c>
      <c r="U59">
        <v>-2089.1999999999971</v>
      </c>
      <c r="W59">
        <v>43564</v>
      </c>
      <c r="X59">
        <v>7621.2000000000007</v>
      </c>
      <c r="AF59">
        <v>52569.4</v>
      </c>
      <c r="AG59">
        <v>1.2872697805187048</v>
      </c>
      <c r="AI59">
        <v>52569.4</v>
      </c>
      <c r="AJ59">
        <v>1.2872697805187048</v>
      </c>
    </row>
    <row r="60" spans="2:38" x14ac:dyDescent="0.25">
      <c r="B60">
        <v>60678</v>
      </c>
      <c r="C60">
        <v>97834</v>
      </c>
      <c r="D60">
        <v>98062</v>
      </c>
      <c r="E60">
        <v>44487</v>
      </c>
      <c r="F60">
        <v>98151</v>
      </c>
      <c r="H60">
        <v>129593</v>
      </c>
      <c r="J60">
        <f t="shared" si="6"/>
        <v>79842.399999999994</v>
      </c>
      <c r="K60">
        <f t="shared" si="7"/>
        <v>1.623110026752703</v>
      </c>
      <c r="L60">
        <f t="shared" si="8"/>
        <v>98151</v>
      </c>
      <c r="M60">
        <f t="shared" si="9"/>
        <v>44487</v>
      </c>
      <c r="N60">
        <f t="shared" si="10"/>
        <v>79842.399999999994</v>
      </c>
      <c r="O60">
        <f t="shared" si="11"/>
        <v>53664</v>
      </c>
      <c r="Q60">
        <v>19508</v>
      </c>
      <c r="R60">
        <v>8631</v>
      </c>
      <c r="T60">
        <v>14480.199999999997</v>
      </c>
      <c r="U60">
        <v>-4327.6000000000058</v>
      </c>
      <c r="W60">
        <v>33536.199999999997</v>
      </c>
      <c r="X60">
        <v>4327.6000000000004</v>
      </c>
      <c r="AF60">
        <v>79842.399999999994</v>
      </c>
      <c r="AG60">
        <v>1.623110026752703</v>
      </c>
      <c r="AK60">
        <v>79842.399999999994</v>
      </c>
      <c r="AL60">
        <v>1.623110026752703</v>
      </c>
    </row>
    <row r="61" spans="2:38" x14ac:dyDescent="0.25">
      <c r="B61">
        <v>40489</v>
      </c>
      <c r="C61">
        <v>98701</v>
      </c>
      <c r="D61">
        <v>63803</v>
      </c>
      <c r="E61">
        <v>48475</v>
      </c>
      <c r="F61">
        <v>88218</v>
      </c>
      <c r="H61">
        <v>95886</v>
      </c>
      <c r="J61">
        <f t="shared" si="6"/>
        <v>67937.2</v>
      </c>
      <c r="K61">
        <f t="shared" si="7"/>
        <v>1.4113916970378526</v>
      </c>
      <c r="L61">
        <f t="shared" si="8"/>
        <v>98701</v>
      </c>
      <c r="M61">
        <f t="shared" si="9"/>
        <v>40489</v>
      </c>
      <c r="N61">
        <f t="shared" si="10"/>
        <v>67937.2</v>
      </c>
      <c r="O61">
        <f t="shared" si="11"/>
        <v>58212</v>
      </c>
      <c r="Q61">
        <v>-9402</v>
      </c>
      <c r="R61">
        <v>382</v>
      </c>
      <c r="T61">
        <v>-7166.6000000000058</v>
      </c>
      <c r="U61">
        <v>-6677</v>
      </c>
      <c r="W61">
        <v>21302.999999999996</v>
      </c>
      <c r="X61">
        <v>6676.9999999999991</v>
      </c>
      <c r="AB61">
        <v>67937.2</v>
      </c>
      <c r="AC61">
        <v>1.4113916970378526</v>
      </c>
      <c r="AI61">
        <v>67937.2</v>
      </c>
      <c r="AJ61">
        <v>1.4113916970378526</v>
      </c>
    </row>
    <row r="62" spans="2:38" x14ac:dyDescent="0.25">
      <c r="B62">
        <v>32758</v>
      </c>
      <c r="C62">
        <v>65867</v>
      </c>
      <c r="D62">
        <v>14802</v>
      </c>
      <c r="E62">
        <v>78414</v>
      </c>
      <c r="F62">
        <v>95886</v>
      </c>
      <c r="H62">
        <v>86119</v>
      </c>
      <c r="J62">
        <f t="shared" si="6"/>
        <v>57545.4</v>
      </c>
      <c r="K62">
        <f t="shared" si="7"/>
        <v>1.4965401231028024</v>
      </c>
      <c r="L62">
        <f t="shared" si="8"/>
        <v>95886</v>
      </c>
      <c r="M62">
        <f t="shared" si="9"/>
        <v>14802</v>
      </c>
      <c r="N62">
        <f t="shared" si="10"/>
        <v>57545.4</v>
      </c>
      <c r="O62">
        <f t="shared" si="11"/>
        <v>81084</v>
      </c>
      <c r="Q62">
        <v>-41309</v>
      </c>
      <c r="R62">
        <v>4506</v>
      </c>
      <c r="T62">
        <v>-15319.799999999996</v>
      </c>
      <c r="U62">
        <v>5142</v>
      </c>
      <c r="W62">
        <v>32223</v>
      </c>
      <c r="X62">
        <v>7666.8</v>
      </c>
      <c r="AF62">
        <v>57545.4</v>
      </c>
      <c r="AG62">
        <v>1.4965401231028024</v>
      </c>
      <c r="AI62">
        <v>57545.4</v>
      </c>
      <c r="AJ62">
        <v>1.4965401231028024</v>
      </c>
    </row>
    <row r="63" spans="2:38" x14ac:dyDescent="0.25">
      <c r="B63">
        <v>38768</v>
      </c>
      <c r="C63">
        <v>53997</v>
      </c>
      <c r="D63">
        <v>24933</v>
      </c>
      <c r="E63">
        <v>63159</v>
      </c>
      <c r="F63">
        <v>72801</v>
      </c>
      <c r="H63">
        <v>75585</v>
      </c>
      <c r="J63">
        <f t="shared" si="6"/>
        <v>50731.6</v>
      </c>
      <c r="K63">
        <f t="shared" si="7"/>
        <v>1.4898997863264711</v>
      </c>
      <c r="L63">
        <f t="shared" si="8"/>
        <v>72801</v>
      </c>
      <c r="M63">
        <f t="shared" si="9"/>
        <v>24933</v>
      </c>
      <c r="N63">
        <f t="shared" si="10"/>
        <v>50731.6</v>
      </c>
      <c r="O63">
        <f t="shared" si="11"/>
        <v>47868</v>
      </c>
      <c r="Q63">
        <v>-33762</v>
      </c>
      <c r="R63">
        <v>100</v>
      </c>
      <c r="T63">
        <v>-9243.2000000000044</v>
      </c>
      <c r="U63">
        <v>-4138.8000000000029</v>
      </c>
      <c r="W63">
        <v>14591.6</v>
      </c>
      <c r="X63">
        <v>4771.5999999999995</v>
      </c>
      <c r="AD63">
        <v>50731.6</v>
      </c>
      <c r="AE63">
        <v>1.4898997863264711</v>
      </c>
      <c r="AI63">
        <v>50731.6</v>
      </c>
      <c r="AJ63">
        <v>1.4898997863264711</v>
      </c>
    </row>
    <row r="64" spans="2:38" x14ac:dyDescent="0.25">
      <c r="B64">
        <v>14402</v>
      </c>
      <c r="C64">
        <v>65792</v>
      </c>
      <c r="D64">
        <v>96503</v>
      </c>
      <c r="E64">
        <v>62026</v>
      </c>
      <c r="F64">
        <v>80943</v>
      </c>
      <c r="H64">
        <v>108343</v>
      </c>
      <c r="J64">
        <f t="shared" si="6"/>
        <v>63933.2</v>
      </c>
      <c r="K64">
        <f t="shared" si="7"/>
        <v>1.6946281431243861</v>
      </c>
      <c r="L64">
        <f t="shared" si="8"/>
        <v>96503</v>
      </c>
      <c r="M64">
        <f t="shared" si="9"/>
        <v>14402</v>
      </c>
      <c r="N64">
        <f t="shared" si="10"/>
        <v>63933.2</v>
      </c>
      <c r="O64">
        <f t="shared" si="11"/>
        <v>82101</v>
      </c>
      <c r="Q64">
        <v>-36428</v>
      </c>
      <c r="R64">
        <v>-11634</v>
      </c>
      <c r="T64">
        <v>-41527</v>
      </c>
      <c r="U64">
        <v>-6043.1999999999971</v>
      </c>
      <c r="W64">
        <v>41527</v>
      </c>
      <c r="X64">
        <v>6043.5999999999985</v>
      </c>
      <c r="AB64">
        <v>63933.2</v>
      </c>
      <c r="AC64">
        <v>1.6946281431243861</v>
      </c>
      <c r="AK64">
        <v>63933.2</v>
      </c>
      <c r="AL64">
        <v>1.6946281431243861</v>
      </c>
    </row>
    <row r="65" spans="2:38" x14ac:dyDescent="0.25">
      <c r="B65">
        <v>103207</v>
      </c>
      <c r="C65">
        <v>44989</v>
      </c>
      <c r="D65">
        <v>55115</v>
      </c>
      <c r="E65">
        <v>27151</v>
      </c>
      <c r="F65">
        <v>25259</v>
      </c>
      <c r="H65">
        <v>70275</v>
      </c>
      <c r="J65">
        <f t="shared" si="6"/>
        <v>51144.2</v>
      </c>
      <c r="K65">
        <f t="shared" si="7"/>
        <v>1.3740561002029557</v>
      </c>
      <c r="L65">
        <f t="shared" si="8"/>
        <v>103207</v>
      </c>
      <c r="M65">
        <f t="shared" si="9"/>
        <v>25259</v>
      </c>
      <c r="N65">
        <f t="shared" si="10"/>
        <v>51144.2</v>
      </c>
      <c r="O65">
        <f t="shared" si="11"/>
        <v>77948</v>
      </c>
      <c r="Q65">
        <v>-41655</v>
      </c>
      <c r="R65">
        <v>8</v>
      </c>
      <c r="T65">
        <v>-31413.400000000009</v>
      </c>
      <c r="U65">
        <v>-1918.8000000000029</v>
      </c>
      <c r="W65">
        <v>57837.799999999996</v>
      </c>
      <c r="X65">
        <v>6158</v>
      </c>
      <c r="AB65">
        <v>51144.2</v>
      </c>
      <c r="AC65">
        <v>1.3740561002029557</v>
      </c>
      <c r="AI65">
        <v>51144.2</v>
      </c>
      <c r="AJ65">
        <v>1.3740561002029557</v>
      </c>
    </row>
    <row r="66" spans="2:38" x14ac:dyDescent="0.25">
      <c r="B66">
        <v>37057</v>
      </c>
      <c r="C66">
        <v>57331</v>
      </c>
      <c r="D66">
        <v>36868</v>
      </c>
      <c r="E66">
        <v>58098</v>
      </c>
      <c r="F66">
        <v>81200</v>
      </c>
      <c r="H66">
        <v>76570</v>
      </c>
      <c r="J66">
        <f t="shared" ref="J66:J101" si="12">AVERAGE(B66:F66)</f>
        <v>54110.8</v>
      </c>
      <c r="K66">
        <f t="shared" ref="K66:K97" si="13">H66/J66</f>
        <v>1.4150594705677979</v>
      </c>
      <c r="L66">
        <f t="shared" ref="L66:L101" si="14">MAX(B66:F66)</f>
        <v>81200</v>
      </c>
      <c r="M66">
        <f t="shared" ref="M66:M101" si="15">MIN(B66:F66)</f>
        <v>36868</v>
      </c>
      <c r="N66">
        <f t="shared" ref="N66:N101" si="16">AVERAGE(B66:F66)</f>
        <v>54110.8</v>
      </c>
      <c r="O66">
        <f t="shared" ref="O66:O101" si="17">L66-M66</f>
        <v>44332</v>
      </c>
      <c r="Q66">
        <v>-32654</v>
      </c>
      <c r="R66">
        <v>17518</v>
      </c>
      <c r="T66">
        <v>-16860.199999999997</v>
      </c>
      <c r="U66">
        <v>9391.2000000000044</v>
      </c>
      <c r="W66">
        <v>41079.799999999996</v>
      </c>
      <c r="X66">
        <v>9396</v>
      </c>
      <c r="AF66">
        <v>54110.8</v>
      </c>
      <c r="AG66">
        <v>1.4150594705677979</v>
      </c>
      <c r="AI66">
        <v>54110.8</v>
      </c>
      <c r="AJ66">
        <v>1.4150594705677979</v>
      </c>
    </row>
    <row r="67" spans="2:38" x14ac:dyDescent="0.25">
      <c r="B67">
        <v>20953</v>
      </c>
      <c r="C67">
        <v>57129</v>
      </c>
      <c r="D67">
        <v>42288</v>
      </c>
      <c r="E67">
        <v>90524</v>
      </c>
      <c r="F67">
        <v>38267</v>
      </c>
      <c r="H67">
        <v>55965</v>
      </c>
      <c r="J67">
        <f t="shared" si="12"/>
        <v>49832.2</v>
      </c>
      <c r="K67">
        <f t="shared" si="13"/>
        <v>1.123069019629878</v>
      </c>
      <c r="L67">
        <f t="shared" si="14"/>
        <v>90524</v>
      </c>
      <c r="M67">
        <f t="shared" si="15"/>
        <v>20953</v>
      </c>
      <c r="N67">
        <f t="shared" si="16"/>
        <v>49832.2</v>
      </c>
      <c r="O67">
        <f t="shared" si="17"/>
        <v>69571</v>
      </c>
      <c r="Q67">
        <v>-42558</v>
      </c>
      <c r="R67">
        <v>2727</v>
      </c>
      <c r="T67">
        <v>9611.1999999999971</v>
      </c>
      <c r="U67">
        <v>-2345.2000000000044</v>
      </c>
      <c r="W67">
        <v>13376.8</v>
      </c>
      <c r="X67">
        <v>3279.6</v>
      </c>
      <c r="AD67">
        <v>49832.2</v>
      </c>
      <c r="AE67">
        <v>1.123069019629878</v>
      </c>
      <c r="AI67">
        <v>49832.2</v>
      </c>
      <c r="AJ67">
        <v>1.123069019629878</v>
      </c>
    </row>
    <row r="68" spans="2:38" x14ac:dyDescent="0.25">
      <c r="B68">
        <v>85618</v>
      </c>
      <c r="C68">
        <v>69537</v>
      </c>
      <c r="D68">
        <v>85009</v>
      </c>
      <c r="E68">
        <v>40861</v>
      </c>
      <c r="F68">
        <v>24830</v>
      </c>
      <c r="H68">
        <v>102176</v>
      </c>
      <c r="J68">
        <f t="shared" si="12"/>
        <v>61171</v>
      </c>
      <c r="K68">
        <f t="shared" si="13"/>
        <v>1.6703339817887561</v>
      </c>
      <c r="L68">
        <f t="shared" si="14"/>
        <v>85618</v>
      </c>
      <c r="M68">
        <f t="shared" si="15"/>
        <v>24830</v>
      </c>
      <c r="N68">
        <f t="shared" si="16"/>
        <v>61171</v>
      </c>
      <c r="O68">
        <f t="shared" si="17"/>
        <v>60788</v>
      </c>
      <c r="Q68">
        <v>-25498</v>
      </c>
      <c r="R68">
        <v>1432</v>
      </c>
      <c r="T68">
        <v>-9750.8000000000029</v>
      </c>
      <c r="U68">
        <v>-5181.6000000000058</v>
      </c>
      <c r="W68">
        <v>32553.600000000002</v>
      </c>
      <c r="X68">
        <v>6550.4000000000005</v>
      </c>
      <c r="AF68">
        <v>61171</v>
      </c>
      <c r="AG68">
        <v>1.6703339817887561</v>
      </c>
      <c r="AK68">
        <v>61171</v>
      </c>
      <c r="AL68">
        <v>1.6703339817887561</v>
      </c>
    </row>
    <row r="69" spans="2:38" x14ac:dyDescent="0.25">
      <c r="B69">
        <v>73683</v>
      </c>
      <c r="C69">
        <v>24956</v>
      </c>
      <c r="D69">
        <v>27222</v>
      </c>
      <c r="E69">
        <v>58441</v>
      </c>
      <c r="F69">
        <v>46008</v>
      </c>
      <c r="H69">
        <v>70545</v>
      </c>
      <c r="J69">
        <f t="shared" si="12"/>
        <v>46062</v>
      </c>
      <c r="K69">
        <f t="shared" si="13"/>
        <v>1.531522730233164</v>
      </c>
      <c r="L69">
        <f t="shared" si="14"/>
        <v>73683</v>
      </c>
      <c r="M69">
        <f t="shared" si="15"/>
        <v>24956</v>
      </c>
      <c r="N69">
        <f t="shared" si="16"/>
        <v>46062</v>
      </c>
      <c r="O69">
        <f t="shared" si="17"/>
        <v>48727</v>
      </c>
      <c r="Q69">
        <v>-6699</v>
      </c>
      <c r="R69">
        <v>4</v>
      </c>
      <c r="T69">
        <v>-9484.8000000000029</v>
      </c>
      <c r="U69">
        <v>2765.5999999999985</v>
      </c>
      <c r="W69">
        <v>34334.400000000001</v>
      </c>
      <c r="X69">
        <v>3472.3999999999996</v>
      </c>
      <c r="Z69">
        <v>46062</v>
      </c>
      <c r="AA69">
        <v>1.531522730233164</v>
      </c>
      <c r="AK69">
        <v>46062</v>
      </c>
      <c r="AL69">
        <v>1.531522730233164</v>
      </c>
    </row>
    <row r="70" spans="2:38" x14ac:dyDescent="0.25">
      <c r="B70">
        <v>84549</v>
      </c>
      <c r="C70">
        <v>100092</v>
      </c>
      <c r="D70">
        <v>28239</v>
      </c>
      <c r="E70">
        <v>90738</v>
      </c>
      <c r="F70">
        <v>45166</v>
      </c>
      <c r="H70">
        <v>75257</v>
      </c>
      <c r="J70">
        <f t="shared" si="12"/>
        <v>69756.800000000003</v>
      </c>
      <c r="K70">
        <f t="shared" si="13"/>
        <v>1.0788482269828892</v>
      </c>
      <c r="L70">
        <f t="shared" si="14"/>
        <v>100092</v>
      </c>
      <c r="M70">
        <f t="shared" si="15"/>
        <v>28239</v>
      </c>
      <c r="N70">
        <f t="shared" si="16"/>
        <v>69756.800000000003</v>
      </c>
      <c r="O70">
        <f t="shared" si="17"/>
        <v>71853</v>
      </c>
      <c r="Q70">
        <v>-21421</v>
      </c>
      <c r="R70">
        <v>9</v>
      </c>
      <c r="T70">
        <v>22893.800000000003</v>
      </c>
      <c r="U70">
        <v>-2769.3999999999942</v>
      </c>
      <c r="W70">
        <v>22893.800000000003</v>
      </c>
      <c r="X70">
        <v>4024.6</v>
      </c>
      <c r="AD70">
        <v>69756.800000000003</v>
      </c>
      <c r="AE70">
        <v>1.0788482269828892</v>
      </c>
      <c r="AI70">
        <v>69756.800000000003</v>
      </c>
      <c r="AJ70">
        <v>1.0788482269828892</v>
      </c>
    </row>
    <row r="71" spans="2:38" x14ac:dyDescent="0.25">
      <c r="B71">
        <v>78581</v>
      </c>
      <c r="C71">
        <v>86334</v>
      </c>
      <c r="D71">
        <v>36685</v>
      </c>
      <c r="E71">
        <v>25190</v>
      </c>
      <c r="F71">
        <v>42085</v>
      </c>
      <c r="H71">
        <v>68728</v>
      </c>
      <c r="J71">
        <f t="shared" si="12"/>
        <v>53775</v>
      </c>
      <c r="K71">
        <f t="shared" si="13"/>
        <v>1.2780660158066015</v>
      </c>
      <c r="L71">
        <f t="shared" si="14"/>
        <v>86334</v>
      </c>
      <c r="M71">
        <f t="shared" si="15"/>
        <v>25190</v>
      </c>
      <c r="N71">
        <f t="shared" si="16"/>
        <v>53775</v>
      </c>
      <c r="O71">
        <f t="shared" si="17"/>
        <v>61144</v>
      </c>
      <c r="Q71">
        <v>9073</v>
      </c>
      <c r="R71">
        <v>-1826</v>
      </c>
      <c r="T71">
        <v>11758.199999999997</v>
      </c>
      <c r="U71">
        <v>-385.40000000000146</v>
      </c>
      <c r="W71">
        <v>29903</v>
      </c>
      <c r="X71">
        <v>1691.8</v>
      </c>
      <c r="Z71">
        <v>53775</v>
      </c>
      <c r="AA71">
        <v>1.2780660158066015</v>
      </c>
      <c r="AI71">
        <v>53775</v>
      </c>
      <c r="AJ71">
        <v>1.2780660158066015</v>
      </c>
    </row>
    <row r="72" spans="2:38" x14ac:dyDescent="0.25">
      <c r="B72">
        <v>37304</v>
      </c>
      <c r="C72">
        <v>75618</v>
      </c>
      <c r="D72">
        <v>24771</v>
      </c>
      <c r="E72">
        <v>55866</v>
      </c>
      <c r="F72">
        <v>21711</v>
      </c>
      <c r="H72">
        <v>54932</v>
      </c>
      <c r="J72">
        <f t="shared" si="12"/>
        <v>43054</v>
      </c>
      <c r="K72">
        <f t="shared" si="13"/>
        <v>1.2758860965299392</v>
      </c>
      <c r="L72">
        <f t="shared" si="14"/>
        <v>75618</v>
      </c>
      <c r="M72">
        <f t="shared" si="15"/>
        <v>21711</v>
      </c>
      <c r="N72">
        <f t="shared" si="16"/>
        <v>43054</v>
      </c>
      <c r="O72">
        <f t="shared" si="17"/>
        <v>53907</v>
      </c>
      <c r="Q72">
        <v>-55153</v>
      </c>
      <c r="R72">
        <v>9576</v>
      </c>
      <c r="T72">
        <v>-25038.800000000003</v>
      </c>
      <c r="U72">
        <v>7597.1999999999971</v>
      </c>
      <c r="W72">
        <v>44265.2</v>
      </c>
      <c r="X72">
        <v>7707.6</v>
      </c>
      <c r="AF72">
        <v>43054</v>
      </c>
      <c r="AG72">
        <v>1.2758860965299392</v>
      </c>
      <c r="AI72">
        <v>43054</v>
      </c>
      <c r="AJ72">
        <v>1.2758860965299392</v>
      </c>
    </row>
    <row r="73" spans="2:38" x14ac:dyDescent="0.25">
      <c r="B73">
        <v>42354</v>
      </c>
      <c r="C73">
        <v>32205</v>
      </c>
      <c r="D73">
        <v>38408</v>
      </c>
      <c r="E73">
        <v>27695</v>
      </c>
      <c r="F73">
        <v>82280</v>
      </c>
      <c r="H73">
        <v>87117</v>
      </c>
      <c r="J73">
        <f t="shared" si="12"/>
        <v>44588.4</v>
      </c>
      <c r="K73">
        <f t="shared" si="13"/>
        <v>1.9538041284280216</v>
      </c>
      <c r="L73">
        <f t="shared" si="14"/>
        <v>82280</v>
      </c>
      <c r="M73">
        <f t="shared" si="15"/>
        <v>27695</v>
      </c>
      <c r="N73">
        <f t="shared" si="16"/>
        <v>44588.4</v>
      </c>
      <c r="O73">
        <f t="shared" si="17"/>
        <v>54585</v>
      </c>
      <c r="Q73">
        <v>30660</v>
      </c>
      <c r="R73">
        <v>5465</v>
      </c>
      <c r="T73">
        <v>-2004</v>
      </c>
      <c r="U73">
        <v>837</v>
      </c>
      <c r="W73">
        <v>28494.799999999999</v>
      </c>
      <c r="X73">
        <v>4467.3999999999996</v>
      </c>
      <c r="Z73">
        <v>44588.4</v>
      </c>
      <c r="AA73">
        <v>1.9538041284280216</v>
      </c>
      <c r="AK73">
        <v>44588.4</v>
      </c>
      <c r="AL73">
        <v>1.9538041284280216</v>
      </c>
    </row>
    <row r="74" spans="2:38" x14ac:dyDescent="0.25">
      <c r="B74">
        <v>89416</v>
      </c>
      <c r="C74">
        <v>85811</v>
      </c>
      <c r="D74">
        <v>82383</v>
      </c>
      <c r="E74">
        <v>44709</v>
      </c>
      <c r="F74">
        <v>43141</v>
      </c>
      <c r="H74">
        <v>116525</v>
      </c>
      <c r="J74">
        <f t="shared" si="12"/>
        <v>69092</v>
      </c>
      <c r="K74">
        <f t="shared" si="13"/>
        <v>1.6865194233775256</v>
      </c>
      <c r="L74">
        <f t="shared" si="14"/>
        <v>89416</v>
      </c>
      <c r="M74">
        <f t="shared" si="15"/>
        <v>43141</v>
      </c>
      <c r="N74">
        <f t="shared" si="16"/>
        <v>69092</v>
      </c>
      <c r="O74">
        <f t="shared" si="17"/>
        <v>46275</v>
      </c>
      <c r="Q74">
        <v>42848</v>
      </c>
      <c r="R74">
        <v>-3957</v>
      </c>
      <c r="T74">
        <v>28871</v>
      </c>
      <c r="U74">
        <v>-1655.1999999999971</v>
      </c>
      <c r="W74">
        <v>51958.600000000006</v>
      </c>
      <c r="X74">
        <v>11270</v>
      </c>
      <c r="AD74">
        <v>69092</v>
      </c>
      <c r="AE74">
        <v>1.6865194233775256</v>
      </c>
      <c r="AK74">
        <v>69092</v>
      </c>
      <c r="AL74">
        <v>1.6865194233775256</v>
      </c>
    </row>
    <row r="75" spans="2:38" x14ac:dyDescent="0.25">
      <c r="B75">
        <v>47635</v>
      </c>
      <c r="C75">
        <v>53442</v>
      </c>
      <c r="D75">
        <v>88797</v>
      </c>
      <c r="E75">
        <v>79881</v>
      </c>
      <c r="F75">
        <v>35498</v>
      </c>
      <c r="H75">
        <v>122452</v>
      </c>
      <c r="J75">
        <f t="shared" si="12"/>
        <v>61050.6</v>
      </c>
      <c r="K75">
        <f t="shared" si="13"/>
        <v>2.0057460532738416</v>
      </c>
      <c r="L75">
        <f t="shared" si="14"/>
        <v>88797</v>
      </c>
      <c r="M75">
        <f t="shared" si="15"/>
        <v>35498</v>
      </c>
      <c r="N75">
        <f t="shared" si="16"/>
        <v>61050.6</v>
      </c>
      <c r="O75">
        <f t="shared" si="17"/>
        <v>53299</v>
      </c>
      <c r="Q75">
        <v>16918</v>
      </c>
      <c r="R75">
        <v>-57</v>
      </c>
      <c r="T75">
        <v>-9969.5999999999985</v>
      </c>
      <c r="U75">
        <v>-3372</v>
      </c>
      <c r="W75">
        <v>37999.600000000006</v>
      </c>
      <c r="X75">
        <v>7705.6000000000013</v>
      </c>
      <c r="AB75">
        <v>61050.6</v>
      </c>
      <c r="AC75">
        <v>2.0057460532738416</v>
      </c>
      <c r="AK75">
        <v>61050.6</v>
      </c>
      <c r="AL75">
        <v>2.0057460532738416</v>
      </c>
    </row>
    <row r="76" spans="2:38" x14ac:dyDescent="0.25">
      <c r="B76">
        <v>55542</v>
      </c>
      <c r="C76">
        <v>61736</v>
      </c>
      <c r="D76">
        <v>44107</v>
      </c>
      <c r="E76">
        <v>26820</v>
      </c>
      <c r="F76">
        <v>66444</v>
      </c>
      <c r="H76">
        <v>74033</v>
      </c>
      <c r="J76">
        <f t="shared" si="12"/>
        <v>50929.8</v>
      </c>
      <c r="K76">
        <f t="shared" si="13"/>
        <v>1.453628327619586</v>
      </c>
      <c r="L76">
        <f t="shared" si="14"/>
        <v>66444</v>
      </c>
      <c r="M76">
        <f t="shared" si="15"/>
        <v>26820</v>
      </c>
      <c r="N76">
        <f t="shared" si="16"/>
        <v>50929.8</v>
      </c>
      <c r="O76">
        <f t="shared" si="17"/>
        <v>39624</v>
      </c>
      <c r="Q76">
        <v>35534</v>
      </c>
      <c r="R76">
        <v>3501</v>
      </c>
      <c r="T76">
        <v>20327.400000000001</v>
      </c>
      <c r="U76">
        <v>-3067.5999999999985</v>
      </c>
      <c r="W76">
        <v>20327.400000000001</v>
      </c>
      <c r="X76">
        <v>11835.2</v>
      </c>
      <c r="Z76">
        <v>50929.8</v>
      </c>
      <c r="AA76">
        <v>1.453628327619586</v>
      </c>
      <c r="AI76">
        <v>50929.8</v>
      </c>
      <c r="AJ76">
        <v>1.453628327619586</v>
      </c>
    </row>
    <row r="77" spans="2:38" x14ac:dyDescent="0.25">
      <c r="B77">
        <v>56181</v>
      </c>
      <c r="C77">
        <v>57067</v>
      </c>
      <c r="D77">
        <v>32546</v>
      </c>
      <c r="E77">
        <v>39449</v>
      </c>
      <c r="F77">
        <v>36353</v>
      </c>
      <c r="H77">
        <v>96279</v>
      </c>
      <c r="J77">
        <f t="shared" si="12"/>
        <v>44319.199999999997</v>
      </c>
      <c r="K77">
        <f t="shared" si="13"/>
        <v>2.1723993212873882</v>
      </c>
      <c r="L77">
        <f t="shared" si="14"/>
        <v>57067</v>
      </c>
      <c r="M77">
        <f t="shared" si="15"/>
        <v>32546</v>
      </c>
      <c r="N77">
        <f t="shared" si="16"/>
        <v>44319.199999999997</v>
      </c>
      <c r="O77">
        <f t="shared" si="17"/>
        <v>24521</v>
      </c>
      <c r="Q77">
        <v>5382</v>
      </c>
      <c r="R77">
        <v>-1</v>
      </c>
      <c r="T77">
        <v>-7857.4000000000015</v>
      </c>
      <c r="U77">
        <v>-4020</v>
      </c>
      <c r="W77">
        <v>15215.399999999998</v>
      </c>
      <c r="X77">
        <v>4662.3999999999996</v>
      </c>
      <c r="AD77">
        <v>44319.199999999997</v>
      </c>
      <c r="AE77">
        <v>2.1723993212873882</v>
      </c>
      <c r="AK77">
        <v>44319.199999999997</v>
      </c>
      <c r="AL77">
        <v>2.1723993212873882</v>
      </c>
    </row>
    <row r="78" spans="2:38" x14ac:dyDescent="0.25">
      <c r="B78">
        <v>60066</v>
      </c>
      <c r="C78">
        <v>90831</v>
      </c>
      <c r="D78">
        <v>91442</v>
      </c>
      <c r="E78">
        <v>77527</v>
      </c>
      <c r="F78">
        <v>29155</v>
      </c>
      <c r="H78">
        <v>101239</v>
      </c>
      <c r="J78">
        <f t="shared" si="12"/>
        <v>69804.2</v>
      </c>
      <c r="K78">
        <f t="shared" si="13"/>
        <v>1.4503282037470526</v>
      </c>
      <c r="L78">
        <f t="shared" si="14"/>
        <v>91442</v>
      </c>
      <c r="M78">
        <f t="shared" si="15"/>
        <v>29155</v>
      </c>
      <c r="N78">
        <f t="shared" si="16"/>
        <v>69804.2</v>
      </c>
      <c r="O78">
        <f t="shared" si="17"/>
        <v>62287</v>
      </c>
      <c r="Q78">
        <v>-1589</v>
      </c>
      <c r="R78">
        <v>15508</v>
      </c>
      <c r="T78">
        <v>23187.199999999997</v>
      </c>
      <c r="U78">
        <v>2363.8000000000029</v>
      </c>
      <c r="W78">
        <v>29614.000000000004</v>
      </c>
      <c r="X78">
        <v>2483.4</v>
      </c>
      <c r="AD78">
        <v>69804.2</v>
      </c>
      <c r="AE78">
        <v>1.4503282037470526</v>
      </c>
      <c r="AI78">
        <v>69804.2</v>
      </c>
      <c r="AJ78">
        <v>1.4503282037470526</v>
      </c>
    </row>
    <row r="79" spans="2:38" x14ac:dyDescent="0.25">
      <c r="B79">
        <v>76442</v>
      </c>
      <c r="C79">
        <v>34382</v>
      </c>
      <c r="D79">
        <v>40593</v>
      </c>
      <c r="E79">
        <v>68046</v>
      </c>
      <c r="F79">
        <v>102122</v>
      </c>
      <c r="H79">
        <v>88729</v>
      </c>
      <c r="J79">
        <f t="shared" si="12"/>
        <v>64317</v>
      </c>
      <c r="K79">
        <f t="shared" si="13"/>
        <v>1.3795575042368269</v>
      </c>
      <c r="L79">
        <f t="shared" si="14"/>
        <v>102122</v>
      </c>
      <c r="M79">
        <f t="shared" si="15"/>
        <v>34382</v>
      </c>
      <c r="N79">
        <f t="shared" si="16"/>
        <v>64317</v>
      </c>
      <c r="O79">
        <f t="shared" si="17"/>
        <v>67740</v>
      </c>
      <c r="Q79">
        <v>31780</v>
      </c>
      <c r="R79">
        <v>-12479</v>
      </c>
      <c r="T79">
        <v>22743</v>
      </c>
      <c r="U79">
        <v>2679.1999999999971</v>
      </c>
      <c r="W79">
        <v>43726.599999999991</v>
      </c>
      <c r="X79">
        <v>3514</v>
      </c>
      <c r="Z79">
        <v>64317</v>
      </c>
      <c r="AA79">
        <v>1.3795575042368269</v>
      </c>
      <c r="AI79">
        <v>64317</v>
      </c>
      <c r="AJ79">
        <v>1.3795575042368269</v>
      </c>
    </row>
    <row r="80" spans="2:38" x14ac:dyDescent="0.25">
      <c r="B80">
        <v>7517</v>
      </c>
      <c r="C80">
        <v>30170</v>
      </c>
      <c r="D80">
        <v>52039</v>
      </c>
      <c r="E80">
        <v>81152</v>
      </c>
      <c r="F80">
        <v>40233</v>
      </c>
      <c r="H80">
        <v>57749</v>
      </c>
      <c r="J80">
        <f t="shared" si="12"/>
        <v>42222.2</v>
      </c>
      <c r="K80">
        <f t="shared" si="13"/>
        <v>1.3677401935474705</v>
      </c>
      <c r="L80">
        <f t="shared" si="14"/>
        <v>81152</v>
      </c>
      <c r="M80">
        <f t="shared" si="15"/>
        <v>7517</v>
      </c>
      <c r="N80">
        <f t="shared" si="16"/>
        <v>42222.2</v>
      </c>
      <c r="O80">
        <f t="shared" si="17"/>
        <v>73635</v>
      </c>
      <c r="Q80">
        <v>-46309</v>
      </c>
      <c r="R80">
        <v>-542</v>
      </c>
      <c r="T80">
        <v>-31307.199999999997</v>
      </c>
      <c r="U80">
        <v>-2483.6000000000058</v>
      </c>
      <c r="W80">
        <v>31307.200000000004</v>
      </c>
      <c r="X80">
        <v>7653.2</v>
      </c>
      <c r="AB80">
        <v>42222.2</v>
      </c>
      <c r="AC80">
        <v>1.3677401935474705</v>
      </c>
      <c r="AI80">
        <v>42222.2</v>
      </c>
      <c r="AJ80">
        <v>1.3677401935474705</v>
      </c>
    </row>
    <row r="81" spans="2:38" x14ac:dyDescent="0.25">
      <c r="B81">
        <v>33277</v>
      </c>
      <c r="C81">
        <v>69749</v>
      </c>
      <c r="D81">
        <v>78919</v>
      </c>
      <c r="E81">
        <v>8255</v>
      </c>
      <c r="F81">
        <v>40063</v>
      </c>
      <c r="H81">
        <v>57703</v>
      </c>
      <c r="J81">
        <f t="shared" si="12"/>
        <v>46052.6</v>
      </c>
      <c r="K81">
        <f t="shared" si="13"/>
        <v>1.2529802877579117</v>
      </c>
      <c r="L81">
        <f t="shared" si="14"/>
        <v>78919</v>
      </c>
      <c r="M81">
        <f t="shared" si="15"/>
        <v>8255</v>
      </c>
      <c r="N81">
        <f t="shared" si="16"/>
        <v>46052.6</v>
      </c>
      <c r="O81">
        <f t="shared" si="17"/>
        <v>70664</v>
      </c>
      <c r="Q81">
        <v>5428</v>
      </c>
      <c r="R81">
        <v>1025</v>
      </c>
      <c r="T81">
        <v>2953.4000000000015</v>
      </c>
      <c r="U81">
        <v>-6690.4000000000015</v>
      </c>
      <c r="W81">
        <v>48717.799999999996</v>
      </c>
      <c r="X81">
        <v>6690.4</v>
      </c>
      <c r="Z81">
        <v>46052.6</v>
      </c>
      <c r="AA81">
        <v>1.2529802877579117</v>
      </c>
      <c r="AI81">
        <v>46052.6</v>
      </c>
      <c r="AJ81">
        <v>1.2529802877579117</v>
      </c>
    </row>
    <row r="82" spans="2:38" x14ac:dyDescent="0.25">
      <c r="B82">
        <v>64403</v>
      </c>
      <c r="C82">
        <v>46686</v>
      </c>
      <c r="D82">
        <v>65434</v>
      </c>
      <c r="E82">
        <v>57353</v>
      </c>
      <c r="F82">
        <v>45000</v>
      </c>
      <c r="H82">
        <v>56778</v>
      </c>
      <c r="J82">
        <f t="shared" si="12"/>
        <v>55775.199999999997</v>
      </c>
      <c r="K82">
        <f t="shared" si="13"/>
        <v>1.0179793169724178</v>
      </c>
      <c r="L82">
        <f t="shared" si="14"/>
        <v>65434</v>
      </c>
      <c r="M82">
        <f t="shared" si="15"/>
        <v>45000</v>
      </c>
      <c r="N82">
        <f t="shared" si="16"/>
        <v>55775.199999999997</v>
      </c>
      <c r="O82">
        <f t="shared" si="17"/>
        <v>20434</v>
      </c>
      <c r="Q82">
        <v>-48633</v>
      </c>
      <c r="R82">
        <v>-2941</v>
      </c>
      <c r="T82">
        <v>3549.3999999999942</v>
      </c>
      <c r="U82">
        <v>-870.80000000000291</v>
      </c>
      <c r="W82">
        <v>35129</v>
      </c>
      <c r="X82">
        <v>870.8</v>
      </c>
      <c r="AD82">
        <v>55775.199999999997</v>
      </c>
      <c r="AE82">
        <v>1.0179793169724178</v>
      </c>
      <c r="AI82">
        <v>55775.199999999997</v>
      </c>
      <c r="AJ82">
        <v>1.0179793169724178</v>
      </c>
    </row>
    <row r="83" spans="2:38" x14ac:dyDescent="0.25">
      <c r="B83">
        <v>71438</v>
      </c>
      <c r="C83">
        <v>49876</v>
      </c>
      <c r="D83">
        <v>43679</v>
      </c>
      <c r="E83">
        <v>74050</v>
      </c>
      <c r="F83">
        <v>50890</v>
      </c>
      <c r="H83">
        <v>58182</v>
      </c>
      <c r="J83">
        <f t="shared" si="12"/>
        <v>57986.6</v>
      </c>
      <c r="K83">
        <f t="shared" si="13"/>
        <v>1.0033697440443137</v>
      </c>
      <c r="L83">
        <f t="shared" si="14"/>
        <v>74050</v>
      </c>
      <c r="M83">
        <f t="shared" si="15"/>
        <v>43679</v>
      </c>
      <c r="N83">
        <f t="shared" si="16"/>
        <v>57986.6</v>
      </c>
      <c r="O83">
        <f t="shared" si="17"/>
        <v>30371</v>
      </c>
      <c r="Q83">
        <v>-64080</v>
      </c>
      <c r="R83">
        <v>-4166</v>
      </c>
      <c r="T83">
        <v>-11164.000000000007</v>
      </c>
      <c r="U83">
        <v>-59.599999999998545</v>
      </c>
      <c r="W83">
        <v>33150.800000000003</v>
      </c>
      <c r="X83">
        <v>59.6</v>
      </c>
      <c r="AF83">
        <v>57986.6</v>
      </c>
      <c r="AG83">
        <v>1.0033697440443137</v>
      </c>
      <c r="AI83">
        <v>57986.6</v>
      </c>
      <c r="AJ83">
        <v>1.0033697440443137</v>
      </c>
    </row>
    <row r="84" spans="2:38" x14ac:dyDescent="0.25">
      <c r="B84">
        <v>81165</v>
      </c>
      <c r="C84">
        <v>101007</v>
      </c>
      <c r="D84">
        <v>44832</v>
      </c>
      <c r="E84">
        <v>26977</v>
      </c>
      <c r="F84">
        <v>98009</v>
      </c>
      <c r="H84">
        <v>106002</v>
      </c>
      <c r="J84">
        <f t="shared" si="12"/>
        <v>70398</v>
      </c>
      <c r="K84">
        <f t="shared" si="13"/>
        <v>1.5057530043467144</v>
      </c>
      <c r="L84">
        <f t="shared" si="14"/>
        <v>101007</v>
      </c>
      <c r="M84">
        <f t="shared" si="15"/>
        <v>26977</v>
      </c>
      <c r="N84">
        <f t="shared" si="16"/>
        <v>70398</v>
      </c>
      <c r="O84">
        <f t="shared" si="17"/>
        <v>74030</v>
      </c>
      <c r="Q84">
        <v>39213</v>
      </c>
      <c r="R84">
        <v>7048</v>
      </c>
      <c r="T84">
        <v>15515.400000000001</v>
      </c>
      <c r="U84">
        <v>-1658.1999999999971</v>
      </c>
      <c r="W84">
        <v>34073</v>
      </c>
      <c r="X84">
        <v>2842.2</v>
      </c>
      <c r="Z84">
        <v>70398</v>
      </c>
      <c r="AA84">
        <v>1.5057530043467144</v>
      </c>
      <c r="AK84">
        <v>70398</v>
      </c>
      <c r="AL84">
        <v>1.5057530043467144</v>
      </c>
    </row>
    <row r="85" spans="2:38" x14ac:dyDescent="0.25">
      <c r="B85">
        <v>67105</v>
      </c>
      <c r="C85">
        <v>99189</v>
      </c>
      <c r="D85">
        <v>19341</v>
      </c>
      <c r="E85">
        <v>43125</v>
      </c>
      <c r="F85">
        <v>93800</v>
      </c>
      <c r="H85">
        <v>81342</v>
      </c>
      <c r="J85">
        <f t="shared" si="12"/>
        <v>64512</v>
      </c>
      <c r="K85">
        <f t="shared" si="13"/>
        <v>1.2608816964285714</v>
      </c>
      <c r="L85">
        <f t="shared" si="14"/>
        <v>99189</v>
      </c>
      <c r="M85">
        <f t="shared" si="15"/>
        <v>19341</v>
      </c>
      <c r="N85">
        <f t="shared" si="16"/>
        <v>64512</v>
      </c>
      <c r="O85">
        <f t="shared" si="17"/>
        <v>79848</v>
      </c>
      <c r="Q85">
        <v>-63306</v>
      </c>
      <c r="R85">
        <v>-561</v>
      </c>
      <c r="T85">
        <v>-30001.199999999997</v>
      </c>
      <c r="U85">
        <v>-626.80000000000291</v>
      </c>
      <c r="W85">
        <v>46512.800000000003</v>
      </c>
      <c r="X85">
        <v>7506.4</v>
      </c>
      <c r="AF85">
        <v>64512</v>
      </c>
      <c r="AG85">
        <v>1.2608816964285714</v>
      </c>
      <c r="AI85">
        <v>64512</v>
      </c>
      <c r="AJ85">
        <v>1.2608816964285714</v>
      </c>
    </row>
    <row r="86" spans="2:38" x14ac:dyDescent="0.25">
      <c r="B86">
        <v>98150</v>
      </c>
      <c r="C86">
        <v>37427</v>
      </c>
      <c r="D86">
        <v>113728</v>
      </c>
      <c r="E86">
        <v>108912</v>
      </c>
      <c r="F86">
        <v>27169</v>
      </c>
      <c r="H86">
        <v>96606</v>
      </c>
      <c r="J86">
        <f t="shared" si="12"/>
        <v>77077.2</v>
      </c>
      <c r="K86">
        <f t="shared" si="13"/>
        <v>1.2533667543709424</v>
      </c>
      <c r="L86">
        <f t="shared" si="14"/>
        <v>113728</v>
      </c>
      <c r="M86">
        <f t="shared" si="15"/>
        <v>27169</v>
      </c>
      <c r="N86">
        <f t="shared" si="16"/>
        <v>77077.2</v>
      </c>
      <c r="O86">
        <f t="shared" si="17"/>
        <v>86559</v>
      </c>
      <c r="Q86">
        <v>19608</v>
      </c>
      <c r="R86">
        <v>355</v>
      </c>
      <c r="T86">
        <v>6991.8000000000029</v>
      </c>
      <c r="U86">
        <v>4720.3999999999942</v>
      </c>
      <c r="W86">
        <v>41571</v>
      </c>
      <c r="X86">
        <v>9166.7999999999993</v>
      </c>
      <c r="AB86">
        <v>77077.2</v>
      </c>
      <c r="AC86">
        <v>1.2533667543709424</v>
      </c>
      <c r="AI86">
        <v>77077.2</v>
      </c>
      <c r="AJ86">
        <v>1.2533667543709424</v>
      </c>
    </row>
    <row r="87" spans="2:38" x14ac:dyDescent="0.25">
      <c r="B87">
        <v>49612</v>
      </c>
      <c r="C87">
        <v>32780</v>
      </c>
      <c r="D87">
        <v>61071</v>
      </c>
      <c r="E87">
        <v>26638</v>
      </c>
      <c r="F87">
        <v>24890</v>
      </c>
      <c r="H87">
        <v>54862</v>
      </c>
      <c r="J87">
        <f t="shared" si="12"/>
        <v>38998.199999999997</v>
      </c>
      <c r="K87">
        <f t="shared" si="13"/>
        <v>1.406782877158433</v>
      </c>
      <c r="L87">
        <f t="shared" si="14"/>
        <v>61071</v>
      </c>
      <c r="M87">
        <f t="shared" si="15"/>
        <v>24890</v>
      </c>
      <c r="N87">
        <f t="shared" si="16"/>
        <v>38998.199999999997</v>
      </c>
      <c r="O87">
        <f t="shared" si="17"/>
        <v>36181</v>
      </c>
      <c r="Q87">
        <v>-14879</v>
      </c>
      <c r="R87">
        <v>575</v>
      </c>
      <c r="T87">
        <v>-5232.6000000000058</v>
      </c>
      <c r="U87">
        <v>-3343</v>
      </c>
      <c r="W87">
        <v>17518.2</v>
      </c>
      <c r="X87">
        <v>4465.4000000000005</v>
      </c>
      <c r="AD87">
        <v>38998.199999999997</v>
      </c>
      <c r="AE87">
        <v>1.406782877158433</v>
      </c>
      <c r="AI87">
        <v>38998.199999999997</v>
      </c>
      <c r="AJ87">
        <v>1.406782877158433</v>
      </c>
    </row>
    <row r="88" spans="2:38" x14ac:dyDescent="0.25">
      <c r="B88">
        <v>92684</v>
      </c>
      <c r="C88">
        <v>36678</v>
      </c>
      <c r="D88">
        <v>29896</v>
      </c>
      <c r="E88">
        <v>67668</v>
      </c>
      <c r="F88">
        <v>45217</v>
      </c>
      <c r="H88">
        <v>102162</v>
      </c>
      <c r="J88">
        <f t="shared" si="12"/>
        <v>54428.6</v>
      </c>
      <c r="K88">
        <f t="shared" si="13"/>
        <v>1.8769911406870654</v>
      </c>
      <c r="L88">
        <f t="shared" si="14"/>
        <v>92684</v>
      </c>
      <c r="M88">
        <f t="shared" si="15"/>
        <v>29896</v>
      </c>
      <c r="N88">
        <f t="shared" si="16"/>
        <v>54428.6</v>
      </c>
      <c r="O88">
        <f t="shared" si="17"/>
        <v>62788</v>
      </c>
      <c r="Q88">
        <v>69690</v>
      </c>
      <c r="R88">
        <v>17071</v>
      </c>
      <c r="T88">
        <v>24318.199999999997</v>
      </c>
      <c r="U88">
        <v>4976.1999999999971</v>
      </c>
      <c r="W88">
        <v>35624.6</v>
      </c>
      <c r="X88">
        <v>5052.5999999999995</v>
      </c>
      <c r="Z88">
        <v>54428.6</v>
      </c>
      <c r="AA88">
        <v>1.8769911406870654</v>
      </c>
      <c r="AK88">
        <v>54428.6</v>
      </c>
      <c r="AL88">
        <v>1.8769911406870654</v>
      </c>
    </row>
    <row r="89" spans="2:38" x14ac:dyDescent="0.25">
      <c r="B89">
        <v>116256</v>
      </c>
      <c r="C89">
        <v>79356</v>
      </c>
      <c r="D89">
        <v>78532</v>
      </c>
      <c r="E89">
        <v>37342</v>
      </c>
      <c r="F89">
        <v>41603</v>
      </c>
      <c r="H89">
        <v>89121</v>
      </c>
      <c r="J89">
        <f t="shared" si="12"/>
        <v>70617.8</v>
      </c>
      <c r="K89">
        <f t="shared" si="13"/>
        <v>1.2620189244071607</v>
      </c>
      <c r="L89">
        <f t="shared" si="14"/>
        <v>116256</v>
      </c>
      <c r="M89">
        <f t="shared" si="15"/>
        <v>37342</v>
      </c>
      <c r="N89">
        <f t="shared" si="16"/>
        <v>70617.8</v>
      </c>
      <c r="O89">
        <f t="shared" si="17"/>
        <v>78914</v>
      </c>
      <c r="Q89">
        <v>-23055</v>
      </c>
      <c r="R89">
        <v>-10161</v>
      </c>
      <c r="T89">
        <v>-19098.399999999994</v>
      </c>
      <c r="U89">
        <v>44.600000000005821</v>
      </c>
      <c r="W89">
        <v>43608.4</v>
      </c>
      <c r="X89">
        <v>2805.4</v>
      </c>
      <c r="AB89">
        <v>70617.8</v>
      </c>
      <c r="AC89">
        <v>1.2620189244071607</v>
      </c>
      <c r="AI89">
        <v>70617.8</v>
      </c>
      <c r="AJ89">
        <v>1.2620189244071607</v>
      </c>
    </row>
    <row r="90" spans="2:38" x14ac:dyDescent="0.25">
      <c r="B90">
        <v>64929</v>
      </c>
      <c r="C90">
        <v>58094</v>
      </c>
      <c r="D90">
        <v>40404</v>
      </c>
      <c r="E90">
        <v>83537</v>
      </c>
      <c r="F90">
        <v>13586</v>
      </c>
      <c r="H90">
        <v>100945</v>
      </c>
      <c r="J90">
        <f t="shared" si="12"/>
        <v>52110</v>
      </c>
      <c r="K90">
        <f t="shared" si="13"/>
        <v>1.9371521780848207</v>
      </c>
      <c r="L90">
        <f t="shared" si="14"/>
        <v>83537</v>
      </c>
      <c r="M90">
        <f t="shared" si="15"/>
        <v>13586</v>
      </c>
      <c r="N90">
        <f t="shared" si="16"/>
        <v>52110</v>
      </c>
      <c r="O90">
        <f t="shared" si="17"/>
        <v>69951</v>
      </c>
      <c r="Q90">
        <v>23455</v>
      </c>
      <c r="R90">
        <v>787</v>
      </c>
      <c r="T90">
        <v>-11677.800000000003</v>
      </c>
      <c r="U90">
        <v>-263</v>
      </c>
      <c r="W90">
        <v>29632.999999999996</v>
      </c>
      <c r="X90">
        <v>7486.9999999999991</v>
      </c>
      <c r="AB90">
        <v>52110</v>
      </c>
      <c r="AC90">
        <v>1.9371521780848207</v>
      </c>
      <c r="AK90">
        <v>52110</v>
      </c>
      <c r="AL90">
        <v>1.9371521780848207</v>
      </c>
    </row>
    <row r="91" spans="2:38" x14ac:dyDescent="0.25">
      <c r="B91">
        <v>67950</v>
      </c>
      <c r="C91">
        <v>30596</v>
      </c>
      <c r="D91">
        <v>79256</v>
      </c>
      <c r="E91">
        <v>40419</v>
      </c>
      <c r="F91">
        <v>60261</v>
      </c>
      <c r="H91">
        <v>69968</v>
      </c>
      <c r="J91">
        <f t="shared" si="12"/>
        <v>55696.4</v>
      </c>
      <c r="K91">
        <f t="shared" si="13"/>
        <v>1.2562391824247168</v>
      </c>
      <c r="L91">
        <f t="shared" si="14"/>
        <v>79256</v>
      </c>
      <c r="M91">
        <f t="shared" si="15"/>
        <v>30596</v>
      </c>
      <c r="N91">
        <f t="shared" si="16"/>
        <v>55696.4</v>
      </c>
      <c r="O91">
        <f t="shared" si="17"/>
        <v>48660</v>
      </c>
      <c r="Q91">
        <v>-7399</v>
      </c>
      <c r="R91">
        <v>9902</v>
      </c>
      <c r="T91">
        <v>-12642.400000000001</v>
      </c>
      <c r="U91">
        <v>-1705.5999999999985</v>
      </c>
      <c r="W91">
        <v>18428.8</v>
      </c>
      <c r="X91">
        <v>3169.6</v>
      </c>
      <c r="AB91">
        <v>55696.4</v>
      </c>
      <c r="AC91">
        <v>1.2562391824247168</v>
      </c>
      <c r="AI91">
        <v>55696.4</v>
      </c>
      <c r="AJ91">
        <v>1.2562391824247168</v>
      </c>
    </row>
    <row r="92" spans="2:38" x14ac:dyDescent="0.25">
      <c r="B92">
        <v>33407</v>
      </c>
      <c r="C92">
        <v>31095</v>
      </c>
      <c r="D92">
        <v>82460</v>
      </c>
      <c r="E92">
        <v>99376</v>
      </c>
      <c r="F92">
        <v>93711</v>
      </c>
      <c r="H92">
        <v>111342</v>
      </c>
      <c r="J92">
        <f t="shared" si="12"/>
        <v>68009.8</v>
      </c>
      <c r="K92">
        <f t="shared" si="13"/>
        <v>1.6371464112524958</v>
      </c>
      <c r="L92">
        <f t="shared" si="14"/>
        <v>99376</v>
      </c>
      <c r="M92">
        <f t="shared" si="15"/>
        <v>31095</v>
      </c>
      <c r="N92">
        <f t="shared" si="16"/>
        <v>68009.8</v>
      </c>
      <c r="O92">
        <f t="shared" si="17"/>
        <v>68281</v>
      </c>
      <c r="Q92">
        <v>11712</v>
      </c>
      <c r="R92">
        <v>-3741</v>
      </c>
      <c r="T92">
        <v>-8865.1999999999971</v>
      </c>
      <c r="U92">
        <v>-3448.8000000000029</v>
      </c>
      <c r="W92">
        <v>25564.400000000001</v>
      </c>
      <c r="X92">
        <v>6287.1999999999989</v>
      </c>
      <c r="AB92">
        <v>68009.8</v>
      </c>
      <c r="AC92">
        <v>1.6371464112524958</v>
      </c>
      <c r="AK92">
        <v>68009.8</v>
      </c>
      <c r="AL92">
        <v>1.6371464112524958</v>
      </c>
    </row>
    <row r="93" spans="2:38" x14ac:dyDescent="0.25">
      <c r="B93">
        <v>50280</v>
      </c>
      <c r="C93">
        <v>56559</v>
      </c>
      <c r="D93">
        <v>79685</v>
      </c>
      <c r="E93">
        <v>27534</v>
      </c>
      <c r="F93">
        <v>22037</v>
      </c>
      <c r="H93">
        <v>93219</v>
      </c>
      <c r="J93">
        <f t="shared" si="12"/>
        <v>47219</v>
      </c>
      <c r="K93">
        <f t="shared" si="13"/>
        <v>1.9741841207988309</v>
      </c>
      <c r="L93">
        <f t="shared" si="14"/>
        <v>79685</v>
      </c>
      <c r="M93">
        <f t="shared" si="15"/>
        <v>22037</v>
      </c>
      <c r="N93">
        <f t="shared" si="16"/>
        <v>47219</v>
      </c>
      <c r="O93">
        <f t="shared" si="17"/>
        <v>57648</v>
      </c>
      <c r="Q93">
        <v>18681</v>
      </c>
      <c r="R93">
        <v>13737</v>
      </c>
      <c r="T93">
        <v>3800</v>
      </c>
      <c r="U93">
        <v>-1307</v>
      </c>
      <c r="W93">
        <v>11842.800000000001</v>
      </c>
      <c r="X93">
        <v>2257.4</v>
      </c>
      <c r="AD93">
        <v>47219</v>
      </c>
      <c r="AE93">
        <v>1.9741841207988309</v>
      </c>
      <c r="AK93">
        <v>47219</v>
      </c>
      <c r="AL93">
        <v>1.9741841207988309</v>
      </c>
    </row>
    <row r="94" spans="2:38" x14ac:dyDescent="0.25">
      <c r="B94">
        <v>54686</v>
      </c>
      <c r="C94">
        <v>98132</v>
      </c>
      <c r="D94">
        <v>100387</v>
      </c>
      <c r="E94">
        <v>32459</v>
      </c>
      <c r="F94">
        <v>34627</v>
      </c>
      <c r="H94">
        <v>95636</v>
      </c>
      <c r="J94">
        <f t="shared" si="12"/>
        <v>64058.2</v>
      </c>
      <c r="K94">
        <f t="shared" si="13"/>
        <v>1.4929548441885661</v>
      </c>
      <c r="L94">
        <f t="shared" si="14"/>
        <v>100387</v>
      </c>
      <c r="M94">
        <f t="shared" si="15"/>
        <v>32459</v>
      </c>
      <c r="N94">
        <f t="shared" si="16"/>
        <v>64058.2</v>
      </c>
      <c r="O94">
        <f t="shared" si="17"/>
        <v>67928</v>
      </c>
      <c r="Q94">
        <v>21959</v>
      </c>
      <c r="R94">
        <v>-4625</v>
      </c>
      <c r="T94">
        <v>7650.3999999999942</v>
      </c>
      <c r="U94">
        <v>1222.7999999999956</v>
      </c>
      <c r="W94">
        <v>38022.800000000003</v>
      </c>
      <c r="X94">
        <v>4117.2</v>
      </c>
      <c r="Z94">
        <v>64058.2</v>
      </c>
      <c r="AA94">
        <v>1.4929548441885661</v>
      </c>
      <c r="AI94">
        <v>64058.2</v>
      </c>
      <c r="AJ94">
        <v>1.4929548441885661</v>
      </c>
    </row>
    <row r="95" spans="2:38" x14ac:dyDescent="0.25">
      <c r="B95">
        <v>31161</v>
      </c>
      <c r="C95">
        <v>86676</v>
      </c>
      <c r="D95">
        <v>33184</v>
      </c>
      <c r="E95">
        <v>101152</v>
      </c>
      <c r="F95">
        <v>38048</v>
      </c>
      <c r="H95">
        <v>111810</v>
      </c>
      <c r="J95">
        <f t="shared" si="12"/>
        <v>58044.2</v>
      </c>
      <c r="K95">
        <f t="shared" si="13"/>
        <v>1.9262906543633991</v>
      </c>
      <c r="L95">
        <f t="shared" si="14"/>
        <v>101152</v>
      </c>
      <c r="M95">
        <f t="shared" si="15"/>
        <v>31161</v>
      </c>
      <c r="N95">
        <f t="shared" si="16"/>
        <v>58044.2</v>
      </c>
      <c r="O95">
        <f t="shared" si="17"/>
        <v>69991</v>
      </c>
      <c r="Q95">
        <v>15993</v>
      </c>
      <c r="R95">
        <v>-7746</v>
      </c>
      <c r="T95">
        <v>-3529.6000000000058</v>
      </c>
      <c r="U95">
        <v>2075</v>
      </c>
      <c r="W95">
        <v>39726.399999999994</v>
      </c>
      <c r="X95">
        <v>2502.6</v>
      </c>
      <c r="AF95">
        <v>58044.2</v>
      </c>
      <c r="AG95">
        <v>1.9262906543633991</v>
      </c>
      <c r="AK95">
        <v>58044.2</v>
      </c>
      <c r="AL95">
        <v>1.9262906543633991</v>
      </c>
    </row>
    <row r="96" spans="2:38" x14ac:dyDescent="0.25">
      <c r="B96">
        <v>50692</v>
      </c>
      <c r="C96">
        <v>93228</v>
      </c>
      <c r="D96">
        <v>93852</v>
      </c>
      <c r="E96">
        <v>42718</v>
      </c>
      <c r="F96">
        <v>24737</v>
      </c>
      <c r="H96">
        <v>105955</v>
      </c>
      <c r="J96">
        <f t="shared" si="12"/>
        <v>61045.4</v>
      </c>
      <c r="K96">
        <f t="shared" si="13"/>
        <v>1.7356754153466107</v>
      </c>
      <c r="L96">
        <f t="shared" si="14"/>
        <v>93852</v>
      </c>
      <c r="M96">
        <f t="shared" si="15"/>
        <v>24737</v>
      </c>
      <c r="N96">
        <f t="shared" si="16"/>
        <v>61045.4</v>
      </c>
      <c r="O96">
        <f t="shared" si="17"/>
        <v>69115</v>
      </c>
      <c r="Q96">
        <v>34738</v>
      </c>
      <c r="R96">
        <v>1429</v>
      </c>
      <c r="T96">
        <v>11205.800000000003</v>
      </c>
      <c r="U96">
        <v>2089.2000000000044</v>
      </c>
      <c r="W96">
        <v>26636.600000000002</v>
      </c>
      <c r="X96">
        <v>4784</v>
      </c>
      <c r="Z96">
        <v>61045.4</v>
      </c>
      <c r="AA96">
        <v>1.7356754153466107</v>
      </c>
      <c r="AK96">
        <v>61045.4</v>
      </c>
      <c r="AL96">
        <v>1.7356754153466107</v>
      </c>
    </row>
    <row r="97" spans="2:38" x14ac:dyDescent="0.25">
      <c r="B97">
        <v>25576</v>
      </c>
      <c r="C97">
        <v>88108</v>
      </c>
      <c r="D97">
        <v>98454</v>
      </c>
      <c r="E97">
        <v>40364</v>
      </c>
      <c r="F97">
        <v>94200</v>
      </c>
      <c r="H97">
        <v>124883</v>
      </c>
      <c r="J97">
        <f t="shared" si="12"/>
        <v>69340.399999999994</v>
      </c>
      <c r="K97">
        <f t="shared" si="13"/>
        <v>1.8010135505419642</v>
      </c>
      <c r="L97">
        <f t="shared" si="14"/>
        <v>98454</v>
      </c>
      <c r="M97">
        <f t="shared" si="15"/>
        <v>25576</v>
      </c>
      <c r="N97">
        <f t="shared" si="16"/>
        <v>69340.399999999994</v>
      </c>
      <c r="O97">
        <f t="shared" si="17"/>
        <v>72878</v>
      </c>
      <c r="Q97">
        <v>1145</v>
      </c>
      <c r="R97">
        <v>-14649</v>
      </c>
      <c r="T97">
        <v>-18604.600000000006</v>
      </c>
      <c r="U97">
        <v>2290.7999999999884</v>
      </c>
      <c r="W97">
        <v>45608.2</v>
      </c>
      <c r="X97">
        <v>10075.6</v>
      </c>
      <c r="AB97">
        <v>69340.399999999994</v>
      </c>
      <c r="AC97">
        <v>1.8010135505419642</v>
      </c>
      <c r="AK97">
        <v>69340.399999999994</v>
      </c>
      <c r="AL97">
        <v>1.8010135505419642</v>
      </c>
    </row>
    <row r="98" spans="2:38" x14ac:dyDescent="0.25">
      <c r="B98">
        <v>49966</v>
      </c>
      <c r="C98">
        <v>59316</v>
      </c>
      <c r="D98">
        <v>62483</v>
      </c>
      <c r="E98">
        <v>54342</v>
      </c>
      <c r="F98">
        <v>28162</v>
      </c>
      <c r="H98">
        <v>81607</v>
      </c>
      <c r="J98">
        <f t="shared" si="12"/>
        <v>50853.8</v>
      </c>
      <c r="K98">
        <f t="shared" ref="K98:K129" si="18">H98/J98</f>
        <v>1.6047375024088661</v>
      </c>
      <c r="L98">
        <f t="shared" si="14"/>
        <v>62483</v>
      </c>
      <c r="M98">
        <f t="shared" si="15"/>
        <v>28162</v>
      </c>
      <c r="N98">
        <f t="shared" si="16"/>
        <v>50853.8</v>
      </c>
      <c r="O98">
        <f t="shared" si="17"/>
        <v>34321</v>
      </c>
      <c r="Q98">
        <v>-18023</v>
      </c>
      <c r="R98">
        <v>386</v>
      </c>
      <c r="T98">
        <v>-2233</v>
      </c>
      <c r="U98">
        <v>2850.8000000000029</v>
      </c>
      <c r="W98">
        <v>19490.2</v>
      </c>
      <c r="X98">
        <v>9630.8000000000011</v>
      </c>
      <c r="AD98">
        <v>50853.8</v>
      </c>
      <c r="AE98">
        <v>1.6047375024088661</v>
      </c>
      <c r="AK98">
        <v>50853.8</v>
      </c>
      <c r="AL98">
        <v>1.6047375024088661</v>
      </c>
    </row>
    <row r="99" spans="2:38" x14ac:dyDescent="0.25">
      <c r="B99">
        <v>47403</v>
      </c>
      <c r="C99">
        <v>36388</v>
      </c>
      <c r="D99">
        <v>79880</v>
      </c>
      <c r="E99">
        <v>18883</v>
      </c>
      <c r="F99">
        <v>53724</v>
      </c>
      <c r="H99">
        <v>70368</v>
      </c>
      <c r="J99">
        <f t="shared" si="12"/>
        <v>47255.6</v>
      </c>
      <c r="K99">
        <f t="shared" si="18"/>
        <v>1.4890933561313369</v>
      </c>
      <c r="L99">
        <f t="shared" si="14"/>
        <v>79880</v>
      </c>
      <c r="M99">
        <f t="shared" si="15"/>
        <v>18883</v>
      </c>
      <c r="N99">
        <f t="shared" si="16"/>
        <v>47255.6</v>
      </c>
      <c r="O99">
        <f t="shared" si="17"/>
        <v>60997</v>
      </c>
      <c r="Q99">
        <v>-12165</v>
      </c>
      <c r="R99">
        <v>-711</v>
      </c>
      <c r="T99">
        <v>-4330.5999999999985</v>
      </c>
      <c r="U99">
        <v>-5945.5999999999985</v>
      </c>
      <c r="W99">
        <v>35898.200000000004</v>
      </c>
      <c r="X99">
        <v>6872.8000000000011</v>
      </c>
      <c r="AD99">
        <v>47255.6</v>
      </c>
      <c r="AE99">
        <v>1.4890933561313369</v>
      </c>
      <c r="AI99">
        <v>47255.6</v>
      </c>
      <c r="AJ99">
        <v>1.4890933561313369</v>
      </c>
    </row>
    <row r="100" spans="2:38" x14ac:dyDescent="0.25">
      <c r="B100">
        <v>17025</v>
      </c>
      <c r="C100">
        <v>27588</v>
      </c>
      <c r="D100">
        <v>30925</v>
      </c>
      <c r="E100">
        <v>100314</v>
      </c>
      <c r="F100">
        <v>53127</v>
      </c>
      <c r="H100">
        <v>54931</v>
      </c>
      <c r="J100">
        <f t="shared" si="12"/>
        <v>45795.8</v>
      </c>
      <c r="K100">
        <f t="shared" si="18"/>
        <v>1.1994768079168832</v>
      </c>
      <c r="L100">
        <f t="shared" si="14"/>
        <v>100314</v>
      </c>
      <c r="M100">
        <f t="shared" si="15"/>
        <v>17025</v>
      </c>
      <c r="N100">
        <f t="shared" si="16"/>
        <v>45795.8</v>
      </c>
      <c r="O100">
        <f t="shared" si="17"/>
        <v>83289</v>
      </c>
      <c r="Q100">
        <v>-61304</v>
      </c>
      <c r="R100">
        <v>13806</v>
      </c>
      <c r="T100">
        <v>-17967.399999999994</v>
      </c>
      <c r="U100">
        <v>9206.2000000000044</v>
      </c>
      <c r="W100">
        <v>30758.2</v>
      </c>
      <c r="X100">
        <v>10337.400000000001</v>
      </c>
      <c r="AF100">
        <v>45795.8</v>
      </c>
      <c r="AG100">
        <v>1.1994768079168832</v>
      </c>
      <c r="AI100">
        <v>45795.8</v>
      </c>
      <c r="AJ100">
        <v>1.1994768079168832</v>
      </c>
    </row>
    <row r="101" spans="2:38" x14ac:dyDescent="0.25">
      <c r="B101">
        <v>67382</v>
      </c>
      <c r="C101">
        <v>65198</v>
      </c>
      <c r="D101">
        <v>68601</v>
      </c>
      <c r="E101">
        <v>32821</v>
      </c>
      <c r="F101">
        <v>22787</v>
      </c>
      <c r="H101">
        <v>57091</v>
      </c>
      <c r="J101">
        <f t="shared" si="12"/>
        <v>51357.8</v>
      </c>
      <c r="K101">
        <f t="shared" si="18"/>
        <v>1.11163250762299</v>
      </c>
      <c r="L101">
        <f t="shared" si="14"/>
        <v>68601</v>
      </c>
      <c r="M101">
        <f t="shared" si="15"/>
        <v>22787</v>
      </c>
      <c r="N101">
        <f t="shared" si="16"/>
        <v>51357.8</v>
      </c>
      <c r="O101">
        <f t="shared" si="17"/>
        <v>45814</v>
      </c>
      <c r="Q101">
        <v>-35036</v>
      </c>
      <c r="R101">
        <v>-21329</v>
      </c>
      <c r="T101">
        <v>13547.600000000006</v>
      </c>
      <c r="U101">
        <v>-5600.1999999999971</v>
      </c>
      <c r="W101">
        <v>24918.400000000001</v>
      </c>
      <c r="X101">
        <v>5600.2</v>
      </c>
      <c r="AD101">
        <v>51357.8</v>
      </c>
      <c r="AE101">
        <v>1.11163250762299</v>
      </c>
      <c r="AI101">
        <v>51357.8</v>
      </c>
      <c r="AJ101">
        <v>1.11163250762299</v>
      </c>
    </row>
    <row r="103" spans="2:38" x14ac:dyDescent="0.25">
      <c r="B103">
        <v>2847331</v>
      </c>
      <c r="C103">
        <v>2949835</v>
      </c>
      <c r="D103">
        <v>3027224</v>
      </c>
      <c r="E103">
        <v>2801944</v>
      </c>
      <c r="F103">
        <v>2609055</v>
      </c>
    </row>
  </sheetData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8D526-3D08-430D-9056-2564029ADB19}">
  <dimension ref="A1:AL103"/>
  <sheetViews>
    <sheetView workbookViewId="0"/>
  </sheetViews>
  <sheetFormatPr defaultRowHeight="15" x14ac:dyDescent="0.25"/>
  <sheetData>
    <row r="1" spans="1:38" x14ac:dyDescent="0.25">
      <c r="A1" t="s">
        <v>60</v>
      </c>
    </row>
    <row r="2" spans="1:38" x14ac:dyDescent="0.25">
      <c r="B2">
        <v>41641</v>
      </c>
      <c r="C2">
        <v>39739</v>
      </c>
      <c r="D2">
        <v>97373</v>
      </c>
      <c r="E2">
        <v>76629</v>
      </c>
      <c r="F2">
        <v>66197</v>
      </c>
      <c r="H2">
        <v>121671</v>
      </c>
      <c r="J2">
        <f t="shared" ref="J2:J33" si="0">AVERAGE(B2:F2)</f>
        <v>64315.8</v>
      </c>
      <c r="K2">
        <f t="shared" ref="K2:K33" si="1">H2/J2</f>
        <v>1.8917746494640508</v>
      </c>
      <c r="L2">
        <f t="shared" ref="L2:L33" si="2">MAX(B2:F2)</f>
        <v>97373</v>
      </c>
      <c r="M2">
        <f t="shared" ref="M2:M33" si="3">MIN(B2:F2)</f>
        <v>39739</v>
      </c>
      <c r="N2">
        <f t="shared" ref="N2:N33" si="4">AVERAGE(B2:F2)</f>
        <v>64315.8</v>
      </c>
      <c r="O2">
        <f t="shared" ref="O2:O33" si="5">L2-M2</f>
        <v>57634</v>
      </c>
      <c r="Q2">
        <v>59679</v>
      </c>
      <c r="R2">
        <v>-7857</v>
      </c>
      <c r="T2">
        <v>13369.200000000004</v>
      </c>
      <c r="U2">
        <v>-899.79999999999563</v>
      </c>
      <c r="W2">
        <v>30646.399999999998</v>
      </c>
      <c r="X2">
        <v>974.2</v>
      </c>
      <c r="Z2">
        <v>64315.8</v>
      </c>
      <c r="AA2">
        <v>1.8917746494640508</v>
      </c>
      <c r="AK2">
        <v>64315.8</v>
      </c>
      <c r="AL2">
        <v>1.8917746494640508</v>
      </c>
    </row>
    <row r="3" spans="1:38" x14ac:dyDescent="0.25">
      <c r="B3">
        <v>72901</v>
      </c>
      <c r="C3">
        <v>34421</v>
      </c>
      <c r="D3">
        <v>48840</v>
      </c>
      <c r="E3">
        <v>39895</v>
      </c>
      <c r="F3">
        <v>66465</v>
      </c>
      <c r="H3">
        <v>73436</v>
      </c>
      <c r="J3">
        <f t="shared" si="0"/>
        <v>52504.4</v>
      </c>
      <c r="K3">
        <f t="shared" si="1"/>
        <v>1.3986637310396843</v>
      </c>
      <c r="L3">
        <f t="shared" si="2"/>
        <v>72901</v>
      </c>
      <c r="M3">
        <f t="shared" si="3"/>
        <v>34421</v>
      </c>
      <c r="N3">
        <f t="shared" si="4"/>
        <v>52504.4</v>
      </c>
      <c r="O3">
        <f t="shared" si="5"/>
        <v>38480</v>
      </c>
      <c r="Q3">
        <v>-24964</v>
      </c>
      <c r="R3">
        <v>-6267</v>
      </c>
      <c r="T3">
        <v>6379.4000000000015</v>
      </c>
      <c r="U3">
        <v>-2429.1999999999971</v>
      </c>
      <c r="W3">
        <v>31280.2</v>
      </c>
      <c r="X3">
        <v>8869.2000000000007</v>
      </c>
      <c r="AD3">
        <v>52504.4</v>
      </c>
      <c r="AE3">
        <v>1.3986637310396843</v>
      </c>
      <c r="AI3">
        <v>52504.4</v>
      </c>
      <c r="AJ3">
        <v>1.3986637310396843</v>
      </c>
    </row>
    <row r="4" spans="1:38" x14ac:dyDescent="0.25">
      <c r="B4">
        <v>101365</v>
      </c>
      <c r="C4">
        <v>27303</v>
      </c>
      <c r="D4">
        <v>26440</v>
      </c>
      <c r="E4">
        <v>34841</v>
      </c>
      <c r="F4">
        <v>84443</v>
      </c>
      <c r="H4">
        <v>65813</v>
      </c>
      <c r="J4">
        <f t="shared" si="0"/>
        <v>54878.400000000001</v>
      </c>
      <c r="K4">
        <f t="shared" si="1"/>
        <v>1.1992514359019213</v>
      </c>
      <c r="L4">
        <f t="shared" si="2"/>
        <v>101365</v>
      </c>
      <c r="M4">
        <f t="shared" si="3"/>
        <v>26440</v>
      </c>
      <c r="N4">
        <f t="shared" si="4"/>
        <v>54878.400000000001</v>
      </c>
      <c r="O4">
        <f t="shared" si="5"/>
        <v>74925</v>
      </c>
      <c r="Q4">
        <v>-32710</v>
      </c>
      <c r="R4">
        <v>-1298</v>
      </c>
      <c r="T4">
        <v>-5342.4000000000015</v>
      </c>
      <c r="U4">
        <v>3042.5999999999985</v>
      </c>
      <c r="W4">
        <v>25230</v>
      </c>
      <c r="X4">
        <v>6645.8</v>
      </c>
      <c r="AD4">
        <v>54878.400000000001</v>
      </c>
      <c r="AE4">
        <v>1.1992514359019213</v>
      </c>
      <c r="AI4">
        <v>54878.400000000001</v>
      </c>
      <c r="AJ4">
        <v>1.1992514359019213</v>
      </c>
    </row>
    <row r="5" spans="1:38" x14ac:dyDescent="0.25">
      <c r="B5">
        <v>84708</v>
      </c>
      <c r="C5">
        <v>41477</v>
      </c>
      <c r="D5">
        <v>77471</v>
      </c>
      <c r="E5">
        <v>44056</v>
      </c>
      <c r="F5">
        <v>52486</v>
      </c>
      <c r="H5">
        <v>105788</v>
      </c>
      <c r="J5">
        <f t="shared" si="0"/>
        <v>60039.6</v>
      </c>
      <c r="K5">
        <f t="shared" si="1"/>
        <v>1.761970432847654</v>
      </c>
      <c r="L5">
        <f t="shared" si="2"/>
        <v>84708</v>
      </c>
      <c r="M5">
        <f t="shared" si="3"/>
        <v>41477</v>
      </c>
      <c r="N5">
        <f t="shared" si="4"/>
        <v>60039.6</v>
      </c>
      <c r="O5">
        <f t="shared" si="5"/>
        <v>43231</v>
      </c>
      <c r="Q5">
        <v>-23239</v>
      </c>
      <c r="R5">
        <v>-12172</v>
      </c>
      <c r="T5">
        <v>-32038.200000000004</v>
      </c>
      <c r="U5">
        <v>-5614.0000000000073</v>
      </c>
      <c r="W5">
        <v>41272.200000000004</v>
      </c>
      <c r="X5">
        <v>10382</v>
      </c>
      <c r="AB5">
        <v>60039.6</v>
      </c>
      <c r="AC5">
        <v>1.761970432847654</v>
      </c>
      <c r="AK5">
        <v>60039.6</v>
      </c>
      <c r="AL5">
        <v>1.761970432847654</v>
      </c>
    </row>
    <row r="6" spans="1:38" x14ac:dyDescent="0.25">
      <c r="B6">
        <v>24217</v>
      </c>
      <c r="C6">
        <v>74902</v>
      </c>
      <c r="D6">
        <v>45086</v>
      </c>
      <c r="E6">
        <v>20498</v>
      </c>
      <c r="F6">
        <v>17853</v>
      </c>
      <c r="H6">
        <v>56190</v>
      </c>
      <c r="J6">
        <f t="shared" si="0"/>
        <v>36511.199999999997</v>
      </c>
      <c r="K6">
        <f t="shared" si="1"/>
        <v>1.5389798198908828</v>
      </c>
      <c r="L6">
        <f t="shared" si="2"/>
        <v>74902</v>
      </c>
      <c r="M6">
        <f t="shared" si="3"/>
        <v>17853</v>
      </c>
      <c r="N6">
        <f t="shared" si="4"/>
        <v>36511.199999999997</v>
      </c>
      <c r="O6">
        <f t="shared" si="5"/>
        <v>57049</v>
      </c>
      <c r="Q6">
        <v>-16134</v>
      </c>
      <c r="R6">
        <v>3885</v>
      </c>
      <c r="T6">
        <v>-28851</v>
      </c>
      <c r="U6">
        <v>-2060.4000000000015</v>
      </c>
      <c r="W6">
        <v>45210.600000000006</v>
      </c>
      <c r="X6">
        <v>5076</v>
      </c>
      <c r="AB6">
        <v>36511.199999999997</v>
      </c>
      <c r="AC6">
        <v>1.5389798198908828</v>
      </c>
      <c r="AK6">
        <v>36511.199999999997</v>
      </c>
      <c r="AL6">
        <v>1.5389798198908828</v>
      </c>
    </row>
    <row r="7" spans="1:38" x14ac:dyDescent="0.25">
      <c r="B7">
        <v>82711</v>
      </c>
      <c r="C7">
        <v>49740</v>
      </c>
      <c r="D7">
        <v>98159</v>
      </c>
      <c r="E7">
        <v>57864</v>
      </c>
      <c r="F7">
        <v>60280</v>
      </c>
      <c r="H7">
        <v>86660</v>
      </c>
      <c r="J7">
        <f t="shared" si="0"/>
        <v>69750.8</v>
      </c>
      <c r="K7">
        <f t="shared" si="1"/>
        <v>1.242423025972462</v>
      </c>
      <c r="L7">
        <f t="shared" si="2"/>
        <v>98159</v>
      </c>
      <c r="M7">
        <f t="shared" si="3"/>
        <v>49740</v>
      </c>
      <c r="N7">
        <f t="shared" si="4"/>
        <v>69750.8</v>
      </c>
      <c r="O7">
        <f t="shared" si="5"/>
        <v>48419</v>
      </c>
      <c r="Q7">
        <v>-10141</v>
      </c>
      <c r="R7">
        <v>1918</v>
      </c>
      <c r="T7">
        <v>12432.800000000003</v>
      </c>
      <c r="U7">
        <v>118.19999999999709</v>
      </c>
      <c r="W7">
        <v>47963.600000000006</v>
      </c>
      <c r="X7">
        <v>3513.7999999999997</v>
      </c>
      <c r="AD7">
        <v>69750.8</v>
      </c>
      <c r="AE7">
        <v>1.242423025972462</v>
      </c>
      <c r="AI7">
        <v>69750.8</v>
      </c>
      <c r="AJ7">
        <v>1.242423025972462</v>
      </c>
    </row>
    <row r="8" spans="1:38" x14ac:dyDescent="0.25">
      <c r="B8">
        <v>81364</v>
      </c>
      <c r="C8">
        <v>62186</v>
      </c>
      <c r="D8">
        <v>83129</v>
      </c>
      <c r="E8">
        <v>36327</v>
      </c>
      <c r="F8">
        <v>30681</v>
      </c>
      <c r="H8">
        <v>105443</v>
      </c>
      <c r="J8">
        <f t="shared" si="0"/>
        <v>58737.4</v>
      </c>
      <c r="K8">
        <f t="shared" si="1"/>
        <v>1.7951594724996338</v>
      </c>
      <c r="L8">
        <f t="shared" si="2"/>
        <v>83129</v>
      </c>
      <c r="M8">
        <f t="shared" si="3"/>
        <v>30681</v>
      </c>
      <c r="N8">
        <f t="shared" si="4"/>
        <v>58737.4</v>
      </c>
      <c r="O8">
        <f t="shared" si="5"/>
        <v>52448</v>
      </c>
      <c r="Q8">
        <v>1016</v>
      </c>
      <c r="R8">
        <v>-5648</v>
      </c>
      <c r="T8">
        <v>-39736.400000000001</v>
      </c>
      <c r="U8">
        <v>-8708.5999999999985</v>
      </c>
      <c r="W8">
        <v>48634</v>
      </c>
      <c r="X8">
        <v>9327</v>
      </c>
      <c r="AB8">
        <v>58737.4</v>
      </c>
      <c r="AC8">
        <v>1.7951594724996338</v>
      </c>
      <c r="AK8">
        <v>58737.4</v>
      </c>
      <c r="AL8">
        <v>1.7951594724996338</v>
      </c>
    </row>
    <row r="9" spans="1:38" x14ac:dyDescent="0.25">
      <c r="B9">
        <v>85710</v>
      </c>
      <c r="C9">
        <v>24102</v>
      </c>
      <c r="D9">
        <v>98432</v>
      </c>
      <c r="E9">
        <v>79594</v>
      </c>
      <c r="F9">
        <v>44786</v>
      </c>
      <c r="H9">
        <v>99039</v>
      </c>
      <c r="J9">
        <f t="shared" si="0"/>
        <v>66524.800000000003</v>
      </c>
      <c r="K9">
        <f t="shared" si="1"/>
        <v>1.4887530665255664</v>
      </c>
      <c r="L9">
        <f t="shared" si="2"/>
        <v>98432</v>
      </c>
      <c r="M9">
        <f t="shared" si="3"/>
        <v>24102</v>
      </c>
      <c r="N9">
        <f t="shared" si="4"/>
        <v>66524.800000000003</v>
      </c>
      <c r="O9">
        <f t="shared" si="5"/>
        <v>74330</v>
      </c>
      <c r="Q9">
        <v>15153</v>
      </c>
      <c r="R9">
        <v>-9381</v>
      </c>
      <c r="T9">
        <v>5689</v>
      </c>
      <c r="U9">
        <v>-7315.5999999999913</v>
      </c>
      <c r="W9">
        <v>33722.199999999997</v>
      </c>
      <c r="X9">
        <v>14165.2</v>
      </c>
      <c r="Z9">
        <v>66524.800000000003</v>
      </c>
      <c r="AA9">
        <v>1.4887530665255664</v>
      </c>
      <c r="AK9">
        <v>66524.800000000003</v>
      </c>
      <c r="AL9">
        <v>1.4887530665255664</v>
      </c>
    </row>
    <row r="10" spans="1:38" x14ac:dyDescent="0.25">
      <c r="B10">
        <v>29413</v>
      </c>
      <c r="C10">
        <v>85626</v>
      </c>
      <c r="D10">
        <v>84380</v>
      </c>
      <c r="E10">
        <v>33110</v>
      </c>
      <c r="F10">
        <v>61777</v>
      </c>
      <c r="H10">
        <v>102662</v>
      </c>
      <c r="J10">
        <f t="shared" si="0"/>
        <v>58861.2</v>
      </c>
      <c r="K10">
        <f t="shared" si="1"/>
        <v>1.7441370546302148</v>
      </c>
      <c r="L10">
        <f t="shared" si="2"/>
        <v>85626</v>
      </c>
      <c r="M10">
        <f t="shared" si="3"/>
        <v>29413</v>
      </c>
      <c r="N10">
        <f t="shared" si="4"/>
        <v>58861.2</v>
      </c>
      <c r="O10">
        <f t="shared" si="5"/>
        <v>56213</v>
      </c>
      <c r="Q10">
        <v>12749</v>
      </c>
      <c r="R10">
        <v>-2046</v>
      </c>
      <c r="T10">
        <v>-7460.4000000000087</v>
      </c>
      <c r="U10">
        <v>-6010.8000000000029</v>
      </c>
      <c r="W10">
        <v>41920.800000000003</v>
      </c>
      <c r="X10">
        <v>8552</v>
      </c>
      <c r="AB10">
        <v>58861.2</v>
      </c>
      <c r="AC10">
        <v>1.7441370546302148</v>
      </c>
      <c r="AK10">
        <v>58861.2</v>
      </c>
      <c r="AL10">
        <v>1.7441370546302148</v>
      </c>
    </row>
    <row r="11" spans="1:38" x14ac:dyDescent="0.25">
      <c r="B11">
        <v>36443</v>
      </c>
      <c r="C11">
        <v>44081</v>
      </c>
      <c r="D11">
        <v>92024</v>
      </c>
      <c r="E11">
        <v>62101</v>
      </c>
      <c r="F11">
        <v>31935</v>
      </c>
      <c r="H11">
        <v>122274</v>
      </c>
      <c r="J11">
        <f t="shared" si="0"/>
        <v>53316.800000000003</v>
      </c>
      <c r="K11">
        <f t="shared" si="1"/>
        <v>2.2933484380157849</v>
      </c>
      <c r="L11">
        <f t="shared" si="2"/>
        <v>92024</v>
      </c>
      <c r="M11">
        <f t="shared" si="3"/>
        <v>31935</v>
      </c>
      <c r="N11">
        <f t="shared" si="4"/>
        <v>53316.800000000003</v>
      </c>
      <c r="O11">
        <f t="shared" si="5"/>
        <v>60089</v>
      </c>
      <c r="Q11">
        <v>85128</v>
      </c>
      <c r="R11">
        <v>-623</v>
      </c>
      <c r="T11">
        <v>20205.200000000004</v>
      </c>
      <c r="U11">
        <v>-1431.7999999999956</v>
      </c>
      <c r="W11">
        <v>26101.200000000001</v>
      </c>
      <c r="X11">
        <v>4018.6000000000004</v>
      </c>
      <c r="Z11">
        <v>53316.800000000003</v>
      </c>
      <c r="AA11">
        <v>2.2933484380157849</v>
      </c>
      <c r="AK11">
        <v>53316.800000000003</v>
      </c>
      <c r="AL11">
        <v>2.2933484380157849</v>
      </c>
    </row>
    <row r="12" spans="1:38" x14ac:dyDescent="0.25">
      <c r="B12">
        <v>51056</v>
      </c>
      <c r="C12">
        <v>94296</v>
      </c>
      <c r="D12">
        <v>85358</v>
      </c>
      <c r="E12">
        <v>74040</v>
      </c>
      <c r="F12">
        <v>23279</v>
      </c>
      <c r="H12">
        <v>93697</v>
      </c>
      <c r="J12">
        <f t="shared" si="0"/>
        <v>65605.8</v>
      </c>
      <c r="K12">
        <f t="shared" si="1"/>
        <v>1.428181654670776</v>
      </c>
      <c r="L12">
        <f t="shared" si="2"/>
        <v>94296</v>
      </c>
      <c r="M12">
        <f t="shared" si="3"/>
        <v>23279</v>
      </c>
      <c r="N12">
        <f t="shared" si="4"/>
        <v>65605.8</v>
      </c>
      <c r="O12">
        <f t="shared" si="5"/>
        <v>71017</v>
      </c>
      <c r="Q12">
        <v>-20693</v>
      </c>
      <c r="R12">
        <v>-1084</v>
      </c>
      <c r="T12">
        <v>-2044.1999999999971</v>
      </c>
      <c r="U12">
        <v>-3178.1999999999971</v>
      </c>
      <c r="W12">
        <v>27335.800000000003</v>
      </c>
      <c r="X12">
        <v>9027.4</v>
      </c>
      <c r="AF12">
        <v>65605.8</v>
      </c>
      <c r="AG12">
        <v>1.428181654670776</v>
      </c>
      <c r="AI12">
        <v>65605.8</v>
      </c>
      <c r="AJ12">
        <v>1.428181654670776</v>
      </c>
    </row>
    <row r="13" spans="1:38" x14ac:dyDescent="0.25">
      <c r="B13">
        <v>54178</v>
      </c>
      <c r="C13">
        <v>27228</v>
      </c>
      <c r="D13">
        <v>100144</v>
      </c>
      <c r="E13">
        <v>98349</v>
      </c>
      <c r="F13">
        <v>25438</v>
      </c>
      <c r="H13">
        <v>103264</v>
      </c>
      <c r="J13">
        <f t="shared" si="0"/>
        <v>61067.4</v>
      </c>
      <c r="K13">
        <f t="shared" si="1"/>
        <v>1.6909840602350845</v>
      </c>
      <c r="L13">
        <f t="shared" si="2"/>
        <v>100144</v>
      </c>
      <c r="M13">
        <f t="shared" si="3"/>
        <v>25438</v>
      </c>
      <c r="N13">
        <f t="shared" si="4"/>
        <v>61067.4</v>
      </c>
      <c r="O13">
        <f t="shared" si="5"/>
        <v>74706</v>
      </c>
      <c r="Q13">
        <v>22945</v>
      </c>
      <c r="R13">
        <v>-10</v>
      </c>
      <c r="T13">
        <v>-5746.2000000000044</v>
      </c>
      <c r="U13">
        <v>-2467.1999999999971</v>
      </c>
      <c r="W13">
        <v>39633.4</v>
      </c>
      <c r="X13">
        <v>3264.4</v>
      </c>
      <c r="AB13">
        <v>61067.4</v>
      </c>
      <c r="AC13">
        <v>1.6909840602350845</v>
      </c>
      <c r="AI13">
        <v>61067.4</v>
      </c>
      <c r="AJ13">
        <v>1.6909840602350845</v>
      </c>
    </row>
    <row r="14" spans="1:38" x14ac:dyDescent="0.25">
      <c r="B14">
        <v>57805</v>
      </c>
      <c r="C14">
        <v>2653</v>
      </c>
      <c r="D14">
        <v>82737</v>
      </c>
      <c r="E14">
        <v>20070</v>
      </c>
      <c r="F14">
        <v>19163</v>
      </c>
      <c r="H14">
        <v>37810</v>
      </c>
      <c r="J14">
        <f t="shared" si="0"/>
        <v>36485.599999999999</v>
      </c>
      <c r="K14">
        <f t="shared" si="1"/>
        <v>1.0362992523077599</v>
      </c>
      <c r="L14">
        <f t="shared" si="2"/>
        <v>82737</v>
      </c>
      <c r="M14">
        <f t="shared" si="3"/>
        <v>2653</v>
      </c>
      <c r="N14">
        <f t="shared" si="4"/>
        <v>36485.599999999999</v>
      </c>
      <c r="O14">
        <f t="shared" si="5"/>
        <v>80084</v>
      </c>
      <c r="Q14">
        <v>-3641</v>
      </c>
      <c r="R14">
        <v>-3905</v>
      </c>
      <c r="T14">
        <v>-4621</v>
      </c>
      <c r="U14">
        <v>192.19999999999709</v>
      </c>
      <c r="W14">
        <v>11613.8</v>
      </c>
      <c r="X14">
        <v>954.2</v>
      </c>
      <c r="Z14">
        <v>36485.599999999999</v>
      </c>
      <c r="AA14">
        <v>1.0362992523077599</v>
      </c>
      <c r="AI14">
        <v>36485.599999999999</v>
      </c>
      <c r="AJ14">
        <v>1.0362992523077599</v>
      </c>
    </row>
    <row r="15" spans="1:38" x14ac:dyDescent="0.25">
      <c r="B15">
        <v>61833</v>
      </c>
      <c r="C15">
        <v>11711</v>
      </c>
      <c r="D15">
        <v>22973</v>
      </c>
      <c r="E15">
        <v>18111</v>
      </c>
      <c r="F15">
        <v>51275</v>
      </c>
      <c r="H15">
        <v>34141</v>
      </c>
      <c r="J15">
        <f t="shared" si="0"/>
        <v>33180.6</v>
      </c>
      <c r="K15">
        <f t="shared" si="1"/>
        <v>1.0289446242683979</v>
      </c>
      <c r="L15">
        <f t="shared" si="2"/>
        <v>61833</v>
      </c>
      <c r="M15">
        <f t="shared" si="3"/>
        <v>11711</v>
      </c>
      <c r="N15">
        <f t="shared" si="4"/>
        <v>33180.6</v>
      </c>
      <c r="O15">
        <f t="shared" si="5"/>
        <v>50122</v>
      </c>
      <c r="Q15">
        <v>-57125</v>
      </c>
      <c r="R15">
        <v>-21323</v>
      </c>
      <c r="T15">
        <v>-40963.799999999996</v>
      </c>
      <c r="U15">
        <v>1141.3999999999978</v>
      </c>
      <c r="W15">
        <v>42156.6</v>
      </c>
      <c r="X15">
        <v>1285</v>
      </c>
      <c r="AB15">
        <v>33180.6</v>
      </c>
      <c r="AC15">
        <v>1.0289446242683979</v>
      </c>
      <c r="AI15">
        <v>33180.6</v>
      </c>
      <c r="AJ15">
        <v>1.0289446242683979</v>
      </c>
    </row>
    <row r="16" spans="1:38" x14ac:dyDescent="0.25">
      <c r="B16">
        <v>93371</v>
      </c>
      <c r="C16">
        <v>63478</v>
      </c>
      <c r="D16">
        <v>24741</v>
      </c>
      <c r="E16">
        <v>98128</v>
      </c>
      <c r="F16">
        <v>32988</v>
      </c>
      <c r="H16">
        <v>118006</v>
      </c>
      <c r="J16">
        <f t="shared" si="0"/>
        <v>62541.2</v>
      </c>
      <c r="K16">
        <f t="shared" si="1"/>
        <v>1.8868521870383044</v>
      </c>
      <c r="L16">
        <f t="shared" si="2"/>
        <v>98128</v>
      </c>
      <c r="M16">
        <f t="shared" si="3"/>
        <v>24741</v>
      </c>
      <c r="N16">
        <f t="shared" si="4"/>
        <v>62541.2</v>
      </c>
      <c r="O16">
        <f t="shared" si="5"/>
        <v>73387</v>
      </c>
      <c r="Q16">
        <v>-14834</v>
      </c>
      <c r="R16">
        <v>-16081</v>
      </c>
      <c r="T16">
        <v>-16892.199999999997</v>
      </c>
      <c r="U16">
        <v>1325</v>
      </c>
      <c r="W16">
        <v>43465.8</v>
      </c>
      <c r="X16">
        <v>4579.4000000000005</v>
      </c>
      <c r="AF16">
        <v>62541.2</v>
      </c>
      <c r="AG16">
        <v>1.8868521870383044</v>
      </c>
      <c r="AK16">
        <v>62541.2</v>
      </c>
      <c r="AL16">
        <v>1.8868521870383044</v>
      </c>
    </row>
    <row r="17" spans="2:38" x14ac:dyDescent="0.25">
      <c r="B17">
        <v>43718</v>
      </c>
      <c r="C17">
        <v>28948</v>
      </c>
      <c r="D17">
        <v>72019</v>
      </c>
      <c r="E17">
        <v>23980</v>
      </c>
      <c r="F17">
        <v>74492</v>
      </c>
      <c r="H17">
        <v>64593</v>
      </c>
      <c r="J17">
        <f t="shared" si="0"/>
        <v>48631.4</v>
      </c>
      <c r="K17">
        <f t="shared" si="1"/>
        <v>1.3282159263356597</v>
      </c>
      <c r="L17">
        <f t="shared" si="2"/>
        <v>74492</v>
      </c>
      <c r="M17">
        <f t="shared" si="3"/>
        <v>23980</v>
      </c>
      <c r="N17">
        <f t="shared" si="4"/>
        <v>48631.4</v>
      </c>
      <c r="O17">
        <f t="shared" si="5"/>
        <v>50512</v>
      </c>
      <c r="Q17">
        <v>-22614</v>
      </c>
      <c r="R17">
        <v>-4682</v>
      </c>
      <c r="T17">
        <v>-2733.4000000000015</v>
      </c>
      <c r="U17">
        <v>984</v>
      </c>
      <c r="W17">
        <v>16599.400000000001</v>
      </c>
      <c r="X17">
        <v>7974.7999999999993</v>
      </c>
      <c r="AD17">
        <v>48631.4</v>
      </c>
      <c r="AE17">
        <v>1.3282159263356597</v>
      </c>
      <c r="AI17">
        <v>48631.4</v>
      </c>
      <c r="AJ17">
        <v>1.3282159263356597</v>
      </c>
    </row>
    <row r="18" spans="2:38" x14ac:dyDescent="0.25">
      <c r="B18">
        <v>46712</v>
      </c>
      <c r="C18">
        <v>99038</v>
      </c>
      <c r="D18">
        <v>49504</v>
      </c>
      <c r="E18">
        <v>88266</v>
      </c>
      <c r="F18">
        <v>43917</v>
      </c>
      <c r="H18">
        <v>120840</v>
      </c>
      <c r="J18">
        <f t="shared" si="0"/>
        <v>65487.4</v>
      </c>
      <c r="K18">
        <f t="shared" si="1"/>
        <v>1.8452404584698736</v>
      </c>
      <c r="L18">
        <f t="shared" si="2"/>
        <v>99038</v>
      </c>
      <c r="M18">
        <f t="shared" si="3"/>
        <v>43917</v>
      </c>
      <c r="N18">
        <f t="shared" si="4"/>
        <v>65487.4</v>
      </c>
      <c r="O18">
        <f t="shared" si="5"/>
        <v>55121</v>
      </c>
      <c r="Q18">
        <v>47901</v>
      </c>
      <c r="R18">
        <v>-1473</v>
      </c>
      <c r="T18">
        <v>4725.4000000000015</v>
      </c>
      <c r="U18">
        <v>2535.4000000000015</v>
      </c>
      <c r="W18">
        <v>28119</v>
      </c>
      <c r="X18">
        <v>3677.8</v>
      </c>
      <c r="Z18">
        <v>65487.4</v>
      </c>
      <c r="AA18">
        <v>1.8452404584698736</v>
      </c>
      <c r="AK18">
        <v>65487.4</v>
      </c>
      <c r="AL18">
        <v>1.8452404584698736</v>
      </c>
    </row>
    <row r="19" spans="2:38" x14ac:dyDescent="0.25">
      <c r="B19">
        <v>76708</v>
      </c>
      <c r="C19">
        <v>40863</v>
      </c>
      <c r="D19">
        <v>108246</v>
      </c>
      <c r="E19">
        <v>99620</v>
      </c>
      <c r="F19">
        <v>58199</v>
      </c>
      <c r="H19">
        <v>83919</v>
      </c>
      <c r="J19">
        <f t="shared" si="0"/>
        <v>76727.199999999997</v>
      </c>
      <c r="K19">
        <f t="shared" si="1"/>
        <v>1.0937320793668999</v>
      </c>
      <c r="L19">
        <f t="shared" si="2"/>
        <v>108246</v>
      </c>
      <c r="M19">
        <f t="shared" si="3"/>
        <v>40863</v>
      </c>
      <c r="N19">
        <f t="shared" si="4"/>
        <v>76727.199999999997</v>
      </c>
      <c r="O19">
        <f t="shared" si="5"/>
        <v>67383</v>
      </c>
      <c r="Q19">
        <v>-16449</v>
      </c>
      <c r="R19">
        <v>421</v>
      </c>
      <c r="T19">
        <v>1377.3999999999942</v>
      </c>
      <c r="U19">
        <v>3788</v>
      </c>
      <c r="W19">
        <v>27374.199999999997</v>
      </c>
      <c r="X19">
        <v>3791.2000000000003</v>
      </c>
      <c r="AB19">
        <v>76727.199999999997</v>
      </c>
      <c r="AC19">
        <v>1.0937320793668999</v>
      </c>
      <c r="AI19">
        <v>76727.199999999997</v>
      </c>
      <c r="AJ19">
        <v>1.0937320793668999</v>
      </c>
    </row>
    <row r="20" spans="2:38" x14ac:dyDescent="0.25">
      <c r="B20">
        <v>94298</v>
      </c>
      <c r="C20">
        <v>34295</v>
      </c>
      <c r="D20">
        <v>90019</v>
      </c>
      <c r="E20">
        <v>22621</v>
      </c>
      <c r="F20">
        <v>75498</v>
      </c>
      <c r="H20">
        <v>73404</v>
      </c>
      <c r="J20">
        <f t="shared" si="0"/>
        <v>63346.2</v>
      </c>
      <c r="K20">
        <f t="shared" si="1"/>
        <v>1.1587751120035614</v>
      </c>
      <c r="L20">
        <f t="shared" si="2"/>
        <v>94298</v>
      </c>
      <c r="M20">
        <f t="shared" si="3"/>
        <v>22621</v>
      </c>
      <c r="N20">
        <f t="shared" si="4"/>
        <v>63346.2</v>
      </c>
      <c r="O20">
        <f t="shared" si="5"/>
        <v>71677</v>
      </c>
      <c r="Q20">
        <v>-50703</v>
      </c>
      <c r="R20">
        <v>-10339</v>
      </c>
      <c r="T20">
        <v>-1425.6000000000058</v>
      </c>
      <c r="U20">
        <v>790.59999999999854</v>
      </c>
      <c r="W20">
        <v>18128.399999999998</v>
      </c>
      <c r="X20">
        <v>3940.2</v>
      </c>
      <c r="AF20">
        <v>63346.2</v>
      </c>
      <c r="AG20">
        <v>1.1587751120035614</v>
      </c>
      <c r="AI20">
        <v>63346.2</v>
      </c>
      <c r="AJ20">
        <v>1.1587751120035614</v>
      </c>
    </row>
    <row r="21" spans="2:38" x14ac:dyDescent="0.25">
      <c r="B21">
        <v>45439</v>
      </c>
      <c r="C21">
        <v>28516</v>
      </c>
      <c r="D21">
        <v>25761</v>
      </c>
      <c r="E21">
        <v>97288</v>
      </c>
      <c r="F21">
        <v>84154</v>
      </c>
      <c r="H21">
        <v>130863</v>
      </c>
      <c r="J21">
        <f t="shared" si="0"/>
        <v>56231.6</v>
      </c>
      <c r="K21">
        <f t="shared" si="1"/>
        <v>2.327214591084017</v>
      </c>
      <c r="L21">
        <f t="shared" si="2"/>
        <v>97288</v>
      </c>
      <c r="M21">
        <f t="shared" si="3"/>
        <v>25761</v>
      </c>
      <c r="N21">
        <f t="shared" si="4"/>
        <v>56231.6</v>
      </c>
      <c r="O21">
        <f t="shared" si="5"/>
        <v>71527</v>
      </c>
      <c r="Q21">
        <v>31110</v>
      </c>
      <c r="R21">
        <v>9287</v>
      </c>
      <c r="T21">
        <v>9860.5999999999985</v>
      </c>
      <c r="U21">
        <v>-360</v>
      </c>
      <c r="W21">
        <v>34497</v>
      </c>
      <c r="X21">
        <v>3217.6000000000004</v>
      </c>
      <c r="AD21">
        <v>56231.6</v>
      </c>
      <c r="AE21">
        <v>2.327214591084017</v>
      </c>
      <c r="AK21">
        <v>56231.6</v>
      </c>
      <c r="AL21">
        <v>2.327214591084017</v>
      </c>
    </row>
    <row r="22" spans="2:38" x14ac:dyDescent="0.25">
      <c r="B22">
        <v>56351</v>
      </c>
      <c r="C22">
        <v>66756</v>
      </c>
      <c r="D22">
        <v>83350</v>
      </c>
      <c r="E22">
        <v>54069</v>
      </c>
      <c r="F22">
        <v>86732</v>
      </c>
      <c r="H22">
        <v>112424</v>
      </c>
      <c r="J22">
        <f t="shared" si="0"/>
        <v>69451.600000000006</v>
      </c>
      <c r="K22">
        <f t="shared" si="1"/>
        <v>1.6187388051535168</v>
      </c>
      <c r="L22">
        <f t="shared" si="2"/>
        <v>86732</v>
      </c>
      <c r="M22">
        <f t="shared" si="3"/>
        <v>54069</v>
      </c>
      <c r="N22">
        <f t="shared" si="4"/>
        <v>69451.600000000006</v>
      </c>
      <c r="O22">
        <f t="shared" si="5"/>
        <v>32663</v>
      </c>
      <c r="Q22">
        <v>-26812</v>
      </c>
      <c r="R22">
        <v>14</v>
      </c>
      <c r="T22">
        <v>-8653.3999999999942</v>
      </c>
      <c r="U22">
        <v>105</v>
      </c>
      <c r="W22">
        <v>30809</v>
      </c>
      <c r="X22">
        <v>9525.7999999999993</v>
      </c>
      <c r="AF22">
        <v>69451.600000000006</v>
      </c>
      <c r="AG22">
        <v>1.6187388051535168</v>
      </c>
      <c r="AK22">
        <v>69451.600000000006</v>
      </c>
      <c r="AL22">
        <v>1.6187388051535168</v>
      </c>
    </row>
    <row r="23" spans="2:38" x14ac:dyDescent="0.25">
      <c r="B23">
        <v>90869</v>
      </c>
      <c r="C23">
        <v>81869</v>
      </c>
      <c r="D23">
        <v>63811</v>
      </c>
      <c r="E23">
        <v>23345</v>
      </c>
      <c r="F23">
        <v>45393</v>
      </c>
      <c r="H23">
        <v>123544</v>
      </c>
      <c r="J23">
        <f t="shared" si="0"/>
        <v>61057.4</v>
      </c>
      <c r="K23">
        <f t="shared" si="1"/>
        <v>2.0234074821397572</v>
      </c>
      <c r="L23">
        <f t="shared" si="2"/>
        <v>90869</v>
      </c>
      <c r="M23">
        <f t="shared" si="3"/>
        <v>23345</v>
      </c>
      <c r="N23">
        <f t="shared" si="4"/>
        <v>61057.4</v>
      </c>
      <c r="O23">
        <f t="shared" si="5"/>
        <v>67524</v>
      </c>
      <c r="Q23">
        <v>13582</v>
      </c>
      <c r="R23">
        <v>5261</v>
      </c>
      <c r="T23">
        <v>11021</v>
      </c>
      <c r="U23">
        <v>-1510.5999999999985</v>
      </c>
      <c r="W23">
        <v>36779.800000000003</v>
      </c>
      <c r="X23">
        <v>5658.6</v>
      </c>
      <c r="AD23">
        <v>61057.4</v>
      </c>
      <c r="AE23">
        <v>2.0234074821397572</v>
      </c>
      <c r="AK23">
        <v>61057.4</v>
      </c>
      <c r="AL23">
        <v>2.0234074821397572</v>
      </c>
    </row>
    <row r="24" spans="2:38" x14ac:dyDescent="0.25">
      <c r="B24">
        <v>29691</v>
      </c>
      <c r="C24">
        <v>73017</v>
      </c>
      <c r="D24">
        <v>18421</v>
      </c>
      <c r="E24">
        <v>61644</v>
      </c>
      <c r="F24">
        <v>44644</v>
      </c>
      <c r="H24">
        <v>67662</v>
      </c>
      <c r="J24">
        <f t="shared" si="0"/>
        <v>45483.4</v>
      </c>
      <c r="K24">
        <f t="shared" si="1"/>
        <v>1.4876196590404411</v>
      </c>
      <c r="L24">
        <f t="shared" si="2"/>
        <v>73017</v>
      </c>
      <c r="M24">
        <f t="shared" si="3"/>
        <v>18421</v>
      </c>
      <c r="N24">
        <f t="shared" si="4"/>
        <v>45483.4</v>
      </c>
      <c r="O24">
        <f t="shared" si="5"/>
        <v>54596</v>
      </c>
      <c r="Q24">
        <v>-53739</v>
      </c>
      <c r="R24">
        <v>334</v>
      </c>
      <c r="T24">
        <v>-21576.200000000004</v>
      </c>
      <c r="U24">
        <v>-1831</v>
      </c>
      <c r="W24">
        <v>38532.200000000004</v>
      </c>
      <c r="X24">
        <v>6374.5999999999995</v>
      </c>
      <c r="AF24">
        <v>45483.4</v>
      </c>
      <c r="AG24">
        <v>1.4876196590404411</v>
      </c>
      <c r="AI24">
        <v>45483.4</v>
      </c>
      <c r="AJ24">
        <v>1.4876196590404411</v>
      </c>
    </row>
    <row r="25" spans="2:38" x14ac:dyDescent="0.25">
      <c r="B25">
        <v>57788</v>
      </c>
      <c r="C25">
        <v>10020</v>
      </c>
      <c r="D25">
        <v>28906</v>
      </c>
      <c r="E25">
        <v>42524</v>
      </c>
      <c r="F25">
        <v>95432</v>
      </c>
      <c r="H25">
        <v>81473</v>
      </c>
      <c r="J25">
        <f t="shared" si="0"/>
        <v>46934</v>
      </c>
      <c r="K25">
        <f t="shared" si="1"/>
        <v>1.7359057399752844</v>
      </c>
      <c r="L25">
        <f t="shared" si="2"/>
        <v>95432</v>
      </c>
      <c r="M25">
        <f t="shared" si="3"/>
        <v>10020</v>
      </c>
      <c r="N25">
        <f t="shared" si="4"/>
        <v>46934</v>
      </c>
      <c r="O25">
        <f t="shared" si="5"/>
        <v>85412</v>
      </c>
      <c r="Q25">
        <v>-12991</v>
      </c>
      <c r="R25">
        <v>3613</v>
      </c>
      <c r="T25">
        <v>-15451.599999999999</v>
      </c>
      <c r="U25">
        <v>-2138.4000000000015</v>
      </c>
      <c r="W25">
        <v>54649.200000000004</v>
      </c>
      <c r="X25">
        <v>4834.4000000000005</v>
      </c>
      <c r="AF25">
        <v>46934</v>
      </c>
      <c r="AG25">
        <v>1.7359057399752844</v>
      </c>
      <c r="AK25">
        <v>46934</v>
      </c>
      <c r="AL25">
        <v>1.7359057399752844</v>
      </c>
    </row>
    <row r="26" spans="2:38" x14ac:dyDescent="0.25">
      <c r="B26">
        <v>24733</v>
      </c>
      <c r="C26">
        <v>93722</v>
      </c>
      <c r="D26">
        <v>67986</v>
      </c>
      <c r="E26">
        <v>18198</v>
      </c>
      <c r="F26">
        <v>64975</v>
      </c>
      <c r="H26">
        <v>68494</v>
      </c>
      <c r="J26">
        <f t="shared" si="0"/>
        <v>53922.8</v>
      </c>
      <c r="K26">
        <f t="shared" si="1"/>
        <v>1.2702233563538985</v>
      </c>
      <c r="L26">
        <f t="shared" si="2"/>
        <v>93722</v>
      </c>
      <c r="M26">
        <f t="shared" si="3"/>
        <v>18198</v>
      </c>
      <c r="N26">
        <f t="shared" si="4"/>
        <v>53922.8</v>
      </c>
      <c r="O26">
        <f t="shared" si="5"/>
        <v>75524</v>
      </c>
      <c r="Q26">
        <v>-12686</v>
      </c>
      <c r="R26">
        <v>3219</v>
      </c>
      <c r="T26">
        <v>11832.200000000004</v>
      </c>
      <c r="U26">
        <v>1805</v>
      </c>
      <c r="W26">
        <v>41068.6</v>
      </c>
      <c r="X26">
        <v>6093.4</v>
      </c>
      <c r="AD26">
        <v>53922.8</v>
      </c>
      <c r="AE26">
        <v>1.2702233563538985</v>
      </c>
      <c r="AI26">
        <v>53922.8</v>
      </c>
      <c r="AJ26">
        <v>1.2702233563538985</v>
      </c>
    </row>
    <row r="27" spans="2:38" x14ac:dyDescent="0.25">
      <c r="B27">
        <v>34702</v>
      </c>
      <c r="C27">
        <v>87150</v>
      </c>
      <c r="D27">
        <v>101055</v>
      </c>
      <c r="E27">
        <v>90363</v>
      </c>
      <c r="F27">
        <v>13359</v>
      </c>
      <c r="H27">
        <v>80278</v>
      </c>
      <c r="J27">
        <f t="shared" si="0"/>
        <v>65325.8</v>
      </c>
      <c r="K27">
        <f t="shared" si="1"/>
        <v>1.2288865961075104</v>
      </c>
      <c r="L27">
        <f t="shared" si="2"/>
        <v>101055</v>
      </c>
      <c r="M27">
        <f t="shared" si="3"/>
        <v>13359</v>
      </c>
      <c r="N27">
        <f t="shared" si="4"/>
        <v>65325.8</v>
      </c>
      <c r="O27">
        <f t="shared" si="5"/>
        <v>87696</v>
      </c>
      <c r="Q27">
        <v>19024</v>
      </c>
      <c r="R27">
        <v>-19448</v>
      </c>
      <c r="T27">
        <v>4686.8000000000029</v>
      </c>
      <c r="U27">
        <v>-7680.3999999999942</v>
      </c>
      <c r="W27">
        <v>32422.400000000001</v>
      </c>
      <c r="X27">
        <v>8231.6000000000022</v>
      </c>
      <c r="Z27">
        <v>65325.8</v>
      </c>
      <c r="AA27">
        <v>1.2288865961075104</v>
      </c>
      <c r="AI27">
        <v>65325.8</v>
      </c>
      <c r="AJ27">
        <v>1.2288865961075104</v>
      </c>
    </row>
    <row r="28" spans="2:38" x14ac:dyDescent="0.25">
      <c r="B28">
        <v>24654</v>
      </c>
      <c r="C28">
        <v>39278</v>
      </c>
      <c r="D28">
        <v>99566</v>
      </c>
      <c r="E28">
        <v>102119</v>
      </c>
      <c r="F28">
        <v>37525</v>
      </c>
      <c r="H28">
        <v>119355</v>
      </c>
      <c r="J28">
        <f t="shared" si="0"/>
        <v>60628.4</v>
      </c>
      <c r="K28">
        <f t="shared" si="1"/>
        <v>1.9686318622955579</v>
      </c>
      <c r="L28">
        <f t="shared" si="2"/>
        <v>102119</v>
      </c>
      <c r="M28">
        <f t="shared" si="3"/>
        <v>24654</v>
      </c>
      <c r="N28">
        <f t="shared" si="4"/>
        <v>60628.4</v>
      </c>
      <c r="O28">
        <f t="shared" si="5"/>
        <v>77465</v>
      </c>
      <c r="Q28">
        <v>36945</v>
      </c>
      <c r="R28">
        <v>-11182</v>
      </c>
      <c r="T28">
        <v>19964.599999999999</v>
      </c>
      <c r="U28">
        <v>-5288.9999999999927</v>
      </c>
      <c r="W28">
        <v>44395.399999999994</v>
      </c>
      <c r="X28">
        <v>5868.6</v>
      </c>
      <c r="AD28">
        <v>60628.4</v>
      </c>
      <c r="AE28">
        <v>1.9686318622955579</v>
      </c>
      <c r="AK28">
        <v>60628.4</v>
      </c>
      <c r="AL28">
        <v>1.9686318622955579</v>
      </c>
    </row>
    <row r="29" spans="2:38" x14ac:dyDescent="0.25">
      <c r="B29">
        <v>26626</v>
      </c>
      <c r="C29">
        <v>54596</v>
      </c>
      <c r="D29">
        <v>52538</v>
      </c>
      <c r="E29">
        <v>23393</v>
      </c>
      <c r="F29">
        <v>67530</v>
      </c>
      <c r="H29">
        <v>73769</v>
      </c>
      <c r="J29">
        <f t="shared" si="0"/>
        <v>44936.6</v>
      </c>
      <c r="K29">
        <f t="shared" si="1"/>
        <v>1.6416239768918877</v>
      </c>
      <c r="L29">
        <f t="shared" si="2"/>
        <v>67530</v>
      </c>
      <c r="M29">
        <f t="shared" si="3"/>
        <v>23393</v>
      </c>
      <c r="N29">
        <f t="shared" si="4"/>
        <v>44936.6</v>
      </c>
      <c r="O29">
        <f t="shared" si="5"/>
        <v>44137</v>
      </c>
      <c r="Q29">
        <v>-51568</v>
      </c>
      <c r="R29">
        <v>43</v>
      </c>
      <c r="T29">
        <v>-32824.000000000007</v>
      </c>
      <c r="U29">
        <v>4115.5999999999985</v>
      </c>
      <c r="W29">
        <v>40712</v>
      </c>
      <c r="X29">
        <v>5308.4</v>
      </c>
      <c r="AF29">
        <v>44936.6</v>
      </c>
      <c r="AG29">
        <v>1.6416239768918877</v>
      </c>
      <c r="AI29">
        <v>44936.6</v>
      </c>
      <c r="AJ29">
        <v>1.6416239768918877</v>
      </c>
    </row>
    <row r="30" spans="2:38" x14ac:dyDescent="0.25">
      <c r="B30">
        <v>93925</v>
      </c>
      <c r="C30">
        <v>32013</v>
      </c>
      <c r="D30">
        <v>20907</v>
      </c>
      <c r="E30">
        <v>30729</v>
      </c>
      <c r="F30">
        <v>92054</v>
      </c>
      <c r="H30">
        <v>99911</v>
      </c>
      <c r="J30">
        <f t="shared" si="0"/>
        <v>53925.599999999999</v>
      </c>
      <c r="K30">
        <f t="shared" si="1"/>
        <v>1.8527563902858755</v>
      </c>
      <c r="L30">
        <f t="shared" si="2"/>
        <v>93925</v>
      </c>
      <c r="M30">
        <f t="shared" si="3"/>
        <v>20907</v>
      </c>
      <c r="N30">
        <f t="shared" si="4"/>
        <v>53925.599999999999</v>
      </c>
      <c r="O30">
        <f t="shared" si="5"/>
        <v>73018</v>
      </c>
      <c r="Q30">
        <v>16394</v>
      </c>
      <c r="R30">
        <v>-1171</v>
      </c>
      <c r="T30">
        <v>-5262</v>
      </c>
      <c r="U30">
        <v>-1084.5999999999985</v>
      </c>
      <c r="W30">
        <v>20121.599999999999</v>
      </c>
      <c r="X30">
        <v>2871.8</v>
      </c>
      <c r="Z30">
        <v>53925.599999999999</v>
      </c>
      <c r="AA30">
        <v>1.8527563902858755</v>
      </c>
      <c r="AK30">
        <v>53925.599999999999</v>
      </c>
      <c r="AL30">
        <v>1.8527563902858755</v>
      </c>
    </row>
    <row r="31" spans="2:38" x14ac:dyDescent="0.25">
      <c r="B31">
        <v>60977</v>
      </c>
      <c r="C31">
        <v>92002</v>
      </c>
      <c r="D31">
        <v>42240</v>
      </c>
      <c r="E31">
        <v>70613</v>
      </c>
      <c r="F31">
        <v>24719</v>
      </c>
      <c r="H31">
        <v>123870</v>
      </c>
      <c r="J31">
        <f t="shared" si="0"/>
        <v>58110.2</v>
      </c>
      <c r="K31">
        <f t="shared" si="1"/>
        <v>2.1316395400463257</v>
      </c>
      <c r="L31">
        <f t="shared" si="2"/>
        <v>92002</v>
      </c>
      <c r="M31">
        <f t="shared" si="3"/>
        <v>24719</v>
      </c>
      <c r="N31">
        <f t="shared" si="4"/>
        <v>58110.2</v>
      </c>
      <c r="O31">
        <f t="shared" si="5"/>
        <v>67283</v>
      </c>
      <c r="Q31">
        <v>29529</v>
      </c>
      <c r="R31">
        <v>20858</v>
      </c>
      <c r="T31">
        <v>7237.3999999999942</v>
      </c>
      <c r="U31">
        <v>556.79999999999563</v>
      </c>
      <c r="W31">
        <v>27319</v>
      </c>
      <c r="X31">
        <v>556.79999999999995</v>
      </c>
      <c r="AD31">
        <v>58110.2</v>
      </c>
      <c r="AE31">
        <v>2.1316395400463257</v>
      </c>
      <c r="AK31">
        <v>58110.2</v>
      </c>
      <c r="AL31">
        <v>2.1316395400463257</v>
      </c>
    </row>
    <row r="32" spans="2:38" x14ac:dyDescent="0.25">
      <c r="B32">
        <v>79732</v>
      </c>
      <c r="C32">
        <v>87642</v>
      </c>
      <c r="D32">
        <v>25572</v>
      </c>
      <c r="E32">
        <v>52656</v>
      </c>
      <c r="F32">
        <v>46751</v>
      </c>
      <c r="H32">
        <v>63976</v>
      </c>
      <c r="J32">
        <f t="shared" si="0"/>
        <v>58470.6</v>
      </c>
      <c r="K32">
        <f t="shared" si="1"/>
        <v>1.0941567214976415</v>
      </c>
      <c r="L32">
        <f t="shared" si="2"/>
        <v>87642</v>
      </c>
      <c r="M32">
        <f t="shared" si="3"/>
        <v>25572</v>
      </c>
      <c r="N32">
        <f t="shared" si="4"/>
        <v>58470.6</v>
      </c>
      <c r="O32">
        <f t="shared" si="5"/>
        <v>62070</v>
      </c>
      <c r="Q32">
        <v>-8471</v>
      </c>
      <c r="R32">
        <v>-13342</v>
      </c>
      <c r="T32">
        <v>2062.7999999999956</v>
      </c>
      <c r="U32">
        <v>-5356.4000000000015</v>
      </c>
      <c r="W32">
        <v>27222</v>
      </c>
      <c r="X32">
        <v>5356.4000000000005</v>
      </c>
      <c r="Z32">
        <v>58470.6</v>
      </c>
      <c r="AA32">
        <v>1.0941567214976415</v>
      </c>
      <c r="AI32">
        <v>58470.6</v>
      </c>
      <c r="AJ32">
        <v>1.0941567214976415</v>
      </c>
    </row>
    <row r="33" spans="2:38" x14ac:dyDescent="0.25">
      <c r="B33">
        <v>64035</v>
      </c>
      <c r="C33">
        <v>82905</v>
      </c>
      <c r="D33">
        <v>37503</v>
      </c>
      <c r="E33">
        <v>50144</v>
      </c>
      <c r="F33">
        <v>43543</v>
      </c>
      <c r="H33">
        <v>103113</v>
      </c>
      <c r="J33">
        <f t="shared" si="0"/>
        <v>55626</v>
      </c>
      <c r="K33">
        <f t="shared" si="1"/>
        <v>1.8536835292848668</v>
      </c>
      <c r="L33">
        <f t="shared" si="2"/>
        <v>82905</v>
      </c>
      <c r="M33">
        <f t="shared" si="3"/>
        <v>37503</v>
      </c>
      <c r="N33">
        <f t="shared" si="4"/>
        <v>55626</v>
      </c>
      <c r="O33">
        <f t="shared" si="5"/>
        <v>45402</v>
      </c>
      <c r="Q33">
        <v>14307</v>
      </c>
      <c r="R33">
        <v>-8719</v>
      </c>
      <c r="T33">
        <v>4261.1999999999971</v>
      </c>
      <c r="U33">
        <v>-350</v>
      </c>
      <c r="W33">
        <v>46200.4</v>
      </c>
      <c r="X33">
        <v>11757.2</v>
      </c>
      <c r="AD33">
        <v>55626</v>
      </c>
      <c r="AE33">
        <v>1.8536835292848668</v>
      </c>
      <c r="AK33">
        <v>55626</v>
      </c>
      <c r="AL33">
        <v>1.8536835292848668</v>
      </c>
    </row>
    <row r="34" spans="2:38" x14ac:dyDescent="0.25">
      <c r="B34">
        <v>111537</v>
      </c>
      <c r="C34">
        <v>78239</v>
      </c>
      <c r="D34">
        <v>51169</v>
      </c>
      <c r="E34">
        <v>87509</v>
      </c>
      <c r="F34">
        <v>47875</v>
      </c>
      <c r="H34">
        <v>115207</v>
      </c>
      <c r="J34">
        <f t="shared" ref="J34:J65" si="6">AVERAGE(B34:F34)</f>
        <v>75265.8</v>
      </c>
      <c r="K34">
        <f t="shared" ref="K34:K65" si="7">H34/J34</f>
        <v>1.5306686436602015</v>
      </c>
      <c r="L34">
        <f t="shared" ref="L34:L65" si="8">MAX(B34:F34)</f>
        <v>111537</v>
      </c>
      <c r="M34">
        <f t="shared" ref="M34:M65" si="9">MIN(B34:F34)</f>
        <v>47875</v>
      </c>
      <c r="N34">
        <f t="shared" ref="N34:N65" si="10">AVERAGE(B34:F34)</f>
        <v>75265.8</v>
      </c>
      <c r="O34">
        <f t="shared" ref="O34:O65" si="11">L34-M34</f>
        <v>63662</v>
      </c>
      <c r="Q34">
        <v>-905</v>
      </c>
      <c r="R34">
        <v>-4145</v>
      </c>
      <c r="T34">
        <v>12388.200000000004</v>
      </c>
      <c r="U34">
        <v>3656.6000000000058</v>
      </c>
      <c r="W34">
        <v>29308.2</v>
      </c>
      <c r="X34">
        <v>3676.2</v>
      </c>
      <c r="AF34">
        <v>75265.8</v>
      </c>
      <c r="AG34">
        <v>1.5306686436602015</v>
      </c>
      <c r="AK34">
        <v>75265.8</v>
      </c>
      <c r="AL34">
        <v>1.5306686436602015</v>
      </c>
    </row>
    <row r="35" spans="2:38" x14ac:dyDescent="0.25">
      <c r="B35">
        <v>45733</v>
      </c>
      <c r="C35">
        <v>87943</v>
      </c>
      <c r="D35">
        <v>27365</v>
      </c>
      <c r="E35">
        <v>48538</v>
      </c>
      <c r="F35">
        <v>51035</v>
      </c>
      <c r="H35">
        <v>54932</v>
      </c>
      <c r="J35">
        <f t="shared" si="6"/>
        <v>52122.8</v>
      </c>
      <c r="K35">
        <f t="shared" si="7"/>
        <v>1.0538957999186536</v>
      </c>
      <c r="L35">
        <f t="shared" si="8"/>
        <v>87943</v>
      </c>
      <c r="M35">
        <f t="shared" si="9"/>
        <v>27365</v>
      </c>
      <c r="N35">
        <f t="shared" si="10"/>
        <v>52122.8</v>
      </c>
      <c r="O35">
        <f t="shared" si="11"/>
        <v>60578</v>
      </c>
      <c r="Q35">
        <v>-77416</v>
      </c>
      <c r="R35">
        <v>2009</v>
      </c>
      <c r="T35">
        <v>-33411.399999999994</v>
      </c>
      <c r="U35">
        <v>4912.2000000000044</v>
      </c>
      <c r="W35">
        <v>33835.4</v>
      </c>
      <c r="X35">
        <v>4912.2</v>
      </c>
      <c r="AF35">
        <v>52122.8</v>
      </c>
      <c r="AG35">
        <v>1.0538957999186536</v>
      </c>
      <c r="AI35">
        <v>52122.8</v>
      </c>
      <c r="AJ35">
        <v>1.0538957999186536</v>
      </c>
    </row>
    <row r="36" spans="2:38" x14ac:dyDescent="0.25">
      <c r="B36">
        <v>31391</v>
      </c>
      <c r="C36">
        <v>86578</v>
      </c>
      <c r="D36">
        <v>78323</v>
      </c>
      <c r="E36">
        <v>34134</v>
      </c>
      <c r="F36">
        <v>92559</v>
      </c>
      <c r="H36">
        <v>113441</v>
      </c>
      <c r="J36">
        <f t="shared" si="6"/>
        <v>64597</v>
      </c>
      <c r="K36">
        <f t="shared" si="7"/>
        <v>1.7561341857981021</v>
      </c>
      <c r="L36">
        <f t="shared" si="8"/>
        <v>92559</v>
      </c>
      <c r="M36">
        <f t="shared" si="9"/>
        <v>31391</v>
      </c>
      <c r="N36">
        <f t="shared" si="10"/>
        <v>64597</v>
      </c>
      <c r="O36">
        <f t="shared" si="11"/>
        <v>61168</v>
      </c>
      <c r="Q36">
        <v>-11896</v>
      </c>
      <c r="R36">
        <v>14092</v>
      </c>
      <c r="T36">
        <v>-20076.199999999997</v>
      </c>
      <c r="U36">
        <v>1222.5999999999985</v>
      </c>
      <c r="W36">
        <v>32691</v>
      </c>
      <c r="X36">
        <v>8679.8000000000011</v>
      </c>
      <c r="AB36">
        <v>64597</v>
      </c>
      <c r="AC36">
        <v>1.7561341857981021</v>
      </c>
      <c r="AK36">
        <v>64597</v>
      </c>
      <c r="AL36">
        <v>1.7561341857981021</v>
      </c>
    </row>
    <row r="37" spans="2:38" x14ac:dyDescent="0.25">
      <c r="B37">
        <v>54784</v>
      </c>
      <c r="C37">
        <v>63290</v>
      </c>
      <c r="D37">
        <v>31733</v>
      </c>
      <c r="E37">
        <v>93601</v>
      </c>
      <c r="F37">
        <v>64439</v>
      </c>
      <c r="H37">
        <v>80700</v>
      </c>
      <c r="J37">
        <f t="shared" si="6"/>
        <v>61569.4</v>
      </c>
      <c r="K37">
        <f t="shared" si="7"/>
        <v>1.3107160375121407</v>
      </c>
      <c r="L37">
        <f t="shared" si="8"/>
        <v>93601</v>
      </c>
      <c r="M37">
        <f t="shared" si="9"/>
        <v>31733</v>
      </c>
      <c r="N37">
        <f t="shared" si="10"/>
        <v>61569.4</v>
      </c>
      <c r="O37">
        <f t="shared" si="11"/>
        <v>61868</v>
      </c>
      <c r="Q37">
        <v>33714</v>
      </c>
      <c r="R37">
        <v>-5528</v>
      </c>
      <c r="T37">
        <v>24226.6</v>
      </c>
      <c r="U37">
        <v>-1290.7999999999956</v>
      </c>
      <c r="W37">
        <v>28315.4</v>
      </c>
      <c r="X37">
        <v>8010.0000000000009</v>
      </c>
      <c r="Z37">
        <v>61569.4</v>
      </c>
      <c r="AA37">
        <v>1.3107160375121407</v>
      </c>
      <c r="AI37">
        <v>61569.4</v>
      </c>
      <c r="AJ37">
        <v>1.3107160375121407</v>
      </c>
    </row>
    <row r="38" spans="2:38" x14ac:dyDescent="0.25">
      <c r="B38">
        <v>64271</v>
      </c>
      <c r="C38">
        <v>43862</v>
      </c>
      <c r="D38">
        <v>31464</v>
      </c>
      <c r="E38">
        <v>40927</v>
      </c>
      <c r="F38">
        <v>38870</v>
      </c>
      <c r="H38">
        <v>75974</v>
      </c>
      <c r="J38">
        <f t="shared" si="6"/>
        <v>43878.8</v>
      </c>
      <c r="K38">
        <f t="shared" si="7"/>
        <v>1.7314511791571328</v>
      </c>
      <c r="L38">
        <f t="shared" si="8"/>
        <v>64271</v>
      </c>
      <c r="M38">
        <f t="shared" si="9"/>
        <v>31464</v>
      </c>
      <c r="N38">
        <f t="shared" si="10"/>
        <v>43878.8</v>
      </c>
      <c r="O38">
        <f t="shared" si="11"/>
        <v>32807</v>
      </c>
      <c r="Q38">
        <v>-8281</v>
      </c>
      <c r="R38">
        <v>-8431</v>
      </c>
      <c r="T38">
        <v>-35087.199999999997</v>
      </c>
      <c r="U38">
        <v>-2241.7999999999956</v>
      </c>
      <c r="W38">
        <v>35087.199999999997</v>
      </c>
      <c r="X38">
        <v>7983.4000000000005</v>
      </c>
      <c r="AB38">
        <v>43878.8</v>
      </c>
      <c r="AC38">
        <v>1.7314511791571328</v>
      </c>
      <c r="AK38">
        <v>43878.8</v>
      </c>
      <c r="AL38">
        <v>1.7314511791571328</v>
      </c>
    </row>
    <row r="39" spans="2:38" x14ac:dyDescent="0.25">
      <c r="B39">
        <v>91542</v>
      </c>
      <c r="C39">
        <v>43217</v>
      </c>
      <c r="D39">
        <v>48509</v>
      </c>
      <c r="E39">
        <v>24423</v>
      </c>
      <c r="F39">
        <v>23670</v>
      </c>
      <c r="H39">
        <v>58981</v>
      </c>
      <c r="J39">
        <f t="shared" si="6"/>
        <v>46272.2</v>
      </c>
      <c r="K39">
        <f t="shared" si="7"/>
        <v>1.2746530314097881</v>
      </c>
      <c r="L39">
        <f t="shared" si="8"/>
        <v>91542</v>
      </c>
      <c r="M39">
        <f t="shared" si="9"/>
        <v>23670</v>
      </c>
      <c r="N39">
        <f t="shared" si="10"/>
        <v>46272.2</v>
      </c>
      <c r="O39">
        <f t="shared" si="11"/>
        <v>67872</v>
      </c>
      <c r="Q39">
        <v>-21215</v>
      </c>
      <c r="R39">
        <v>61</v>
      </c>
      <c r="T39">
        <v>-8831.8000000000029</v>
      </c>
      <c r="U39">
        <v>2359.1999999999971</v>
      </c>
      <c r="W39">
        <v>28215.800000000003</v>
      </c>
      <c r="X39">
        <v>3202.4000000000005</v>
      </c>
      <c r="Z39">
        <v>46272.2</v>
      </c>
      <c r="AA39">
        <v>1.2746530314097881</v>
      </c>
      <c r="AI39">
        <v>46272.2</v>
      </c>
      <c r="AJ39">
        <v>1.2746530314097881</v>
      </c>
    </row>
    <row r="40" spans="2:38" x14ac:dyDescent="0.25">
      <c r="B40">
        <v>73790</v>
      </c>
      <c r="C40">
        <v>38631</v>
      </c>
      <c r="D40">
        <v>79073</v>
      </c>
      <c r="E40">
        <v>86729</v>
      </c>
      <c r="F40">
        <v>71087</v>
      </c>
      <c r="H40">
        <v>116005</v>
      </c>
      <c r="J40">
        <f t="shared" si="6"/>
        <v>69862</v>
      </c>
      <c r="K40">
        <f t="shared" si="7"/>
        <v>1.6604878188428616</v>
      </c>
      <c r="L40">
        <f t="shared" si="8"/>
        <v>86729</v>
      </c>
      <c r="M40">
        <f t="shared" si="9"/>
        <v>38631</v>
      </c>
      <c r="N40">
        <f t="shared" si="10"/>
        <v>69862</v>
      </c>
      <c r="O40">
        <f t="shared" si="11"/>
        <v>48098</v>
      </c>
      <c r="Q40">
        <v>31627</v>
      </c>
      <c r="R40">
        <v>-840</v>
      </c>
      <c r="T40">
        <v>-14319.199999999997</v>
      </c>
      <c r="U40">
        <v>4009.1999999999971</v>
      </c>
      <c r="W40">
        <v>26904</v>
      </c>
      <c r="X40">
        <v>5396</v>
      </c>
      <c r="AB40">
        <v>69862</v>
      </c>
      <c r="AC40">
        <v>1.6604878188428616</v>
      </c>
      <c r="AK40">
        <v>69862</v>
      </c>
      <c r="AL40">
        <v>1.6604878188428616</v>
      </c>
    </row>
    <row r="41" spans="2:38" x14ac:dyDescent="0.25">
      <c r="B41">
        <v>65207</v>
      </c>
      <c r="C41">
        <v>42103</v>
      </c>
      <c r="D41">
        <v>50670</v>
      </c>
      <c r="E41">
        <v>55200</v>
      </c>
      <c r="F41">
        <v>67961</v>
      </c>
      <c r="H41">
        <v>122540</v>
      </c>
      <c r="J41">
        <f t="shared" si="6"/>
        <v>56228.2</v>
      </c>
      <c r="K41">
        <f t="shared" si="7"/>
        <v>2.1793335016948792</v>
      </c>
      <c r="L41">
        <f t="shared" si="8"/>
        <v>67961</v>
      </c>
      <c r="M41">
        <f t="shared" si="9"/>
        <v>42103</v>
      </c>
      <c r="N41">
        <f t="shared" si="10"/>
        <v>56228.2</v>
      </c>
      <c r="O41">
        <f t="shared" si="11"/>
        <v>25858</v>
      </c>
      <c r="Q41">
        <v>35825</v>
      </c>
      <c r="R41">
        <v>-3540</v>
      </c>
      <c r="T41">
        <v>-8371.4000000000015</v>
      </c>
      <c r="U41">
        <v>-1946.2000000000044</v>
      </c>
      <c r="W41">
        <v>43924.2</v>
      </c>
      <c r="X41">
        <v>2111</v>
      </c>
      <c r="AB41">
        <v>56228.2</v>
      </c>
      <c r="AC41">
        <v>2.1793335016948792</v>
      </c>
      <c r="AK41">
        <v>56228.2</v>
      </c>
      <c r="AL41">
        <v>2.1793335016948792</v>
      </c>
    </row>
    <row r="42" spans="2:38" x14ac:dyDescent="0.25">
      <c r="B42">
        <v>23432</v>
      </c>
      <c r="C42">
        <v>89569</v>
      </c>
      <c r="D42">
        <v>65899</v>
      </c>
      <c r="E42">
        <v>49241</v>
      </c>
      <c r="F42">
        <v>51288</v>
      </c>
      <c r="H42">
        <v>111081</v>
      </c>
      <c r="J42">
        <f t="shared" si="6"/>
        <v>55885.8</v>
      </c>
      <c r="K42">
        <f t="shared" si="7"/>
        <v>1.9876426569897898</v>
      </c>
      <c r="L42">
        <f t="shared" si="8"/>
        <v>89569</v>
      </c>
      <c r="M42">
        <f t="shared" si="9"/>
        <v>23432</v>
      </c>
      <c r="N42">
        <f t="shared" si="10"/>
        <v>55885.8</v>
      </c>
      <c r="O42">
        <f t="shared" si="11"/>
        <v>66137</v>
      </c>
      <c r="Q42">
        <v>-13026</v>
      </c>
      <c r="R42">
        <v>0</v>
      </c>
      <c r="T42">
        <v>-21973.199999999997</v>
      </c>
      <c r="U42">
        <v>-5018.1999999999971</v>
      </c>
      <c r="W42">
        <v>48567.6</v>
      </c>
      <c r="X42">
        <v>5095.0000000000009</v>
      </c>
      <c r="AF42">
        <v>55885.8</v>
      </c>
      <c r="AG42">
        <v>1.9876426569897898</v>
      </c>
      <c r="AK42">
        <v>55885.8</v>
      </c>
      <c r="AL42">
        <v>1.9876426569897898</v>
      </c>
    </row>
    <row r="43" spans="2:38" x14ac:dyDescent="0.25">
      <c r="B43">
        <v>58288</v>
      </c>
      <c r="C43">
        <v>14210</v>
      </c>
      <c r="D43">
        <v>7529</v>
      </c>
      <c r="E43">
        <v>97708</v>
      </c>
      <c r="F43">
        <v>42631</v>
      </c>
      <c r="H43">
        <v>76704</v>
      </c>
      <c r="J43">
        <f t="shared" si="6"/>
        <v>44073.2</v>
      </c>
      <c r="K43">
        <f t="shared" si="7"/>
        <v>1.7403773721899023</v>
      </c>
      <c r="L43">
        <f t="shared" si="8"/>
        <v>97708</v>
      </c>
      <c r="M43">
        <f t="shared" si="9"/>
        <v>7529</v>
      </c>
      <c r="N43">
        <f t="shared" si="10"/>
        <v>44073.2</v>
      </c>
      <c r="O43">
        <f t="shared" si="11"/>
        <v>90179</v>
      </c>
      <c r="Q43">
        <v>-28830</v>
      </c>
      <c r="R43">
        <v>2926</v>
      </c>
      <c r="T43">
        <v>-27217.600000000006</v>
      </c>
      <c r="U43">
        <v>-3585</v>
      </c>
      <c r="W43">
        <v>51324.000000000007</v>
      </c>
      <c r="X43">
        <v>12852.6</v>
      </c>
      <c r="AB43">
        <v>44073.2</v>
      </c>
      <c r="AC43">
        <v>1.7403773721899023</v>
      </c>
      <c r="AK43">
        <v>44073.2</v>
      </c>
      <c r="AL43">
        <v>1.7403773721899023</v>
      </c>
    </row>
    <row r="44" spans="2:38" x14ac:dyDescent="0.25">
      <c r="B44">
        <v>113495</v>
      </c>
      <c r="C44">
        <v>70947</v>
      </c>
      <c r="D44">
        <v>108954</v>
      </c>
      <c r="E44">
        <v>50020</v>
      </c>
      <c r="F44">
        <v>68549</v>
      </c>
      <c r="H44">
        <v>98404</v>
      </c>
      <c r="J44">
        <f t="shared" si="6"/>
        <v>82393</v>
      </c>
      <c r="K44">
        <f t="shared" si="7"/>
        <v>1.1943247605985945</v>
      </c>
      <c r="L44">
        <f t="shared" si="8"/>
        <v>113495</v>
      </c>
      <c r="M44">
        <f t="shared" si="9"/>
        <v>50020</v>
      </c>
      <c r="N44">
        <f t="shared" si="10"/>
        <v>82393</v>
      </c>
      <c r="O44">
        <f t="shared" si="11"/>
        <v>63475</v>
      </c>
      <c r="Q44">
        <v>-857</v>
      </c>
      <c r="R44">
        <v>-1382</v>
      </c>
      <c r="T44">
        <v>9208</v>
      </c>
      <c r="U44">
        <v>6350.6000000000058</v>
      </c>
      <c r="W44">
        <v>39049.199999999997</v>
      </c>
      <c r="X44">
        <v>6570.2</v>
      </c>
      <c r="AB44">
        <v>82393</v>
      </c>
      <c r="AC44">
        <v>1.1943247605985945</v>
      </c>
      <c r="AI44">
        <v>82393</v>
      </c>
      <c r="AJ44">
        <v>1.1943247605985945</v>
      </c>
    </row>
    <row r="45" spans="2:38" x14ac:dyDescent="0.25">
      <c r="B45">
        <v>24267</v>
      </c>
      <c r="C45">
        <v>34310</v>
      </c>
      <c r="D45">
        <v>43755</v>
      </c>
      <c r="E45">
        <v>90825</v>
      </c>
      <c r="F45">
        <v>53159</v>
      </c>
      <c r="H45">
        <v>56086</v>
      </c>
      <c r="J45">
        <f t="shared" si="6"/>
        <v>49263.199999999997</v>
      </c>
      <c r="K45">
        <f t="shared" si="7"/>
        <v>1.1384968901735981</v>
      </c>
      <c r="L45">
        <f t="shared" si="8"/>
        <v>90825</v>
      </c>
      <c r="M45">
        <f t="shared" si="9"/>
        <v>24267</v>
      </c>
      <c r="N45">
        <f t="shared" si="10"/>
        <v>49263.199999999997</v>
      </c>
      <c r="O45">
        <f t="shared" si="11"/>
        <v>66558</v>
      </c>
      <c r="Q45">
        <v>-68267</v>
      </c>
      <c r="R45">
        <v>-2333</v>
      </c>
      <c r="T45">
        <v>-24586</v>
      </c>
      <c r="U45">
        <v>-1660.2000000000044</v>
      </c>
      <c r="W45">
        <v>37275.600000000006</v>
      </c>
      <c r="X45">
        <v>4359.8</v>
      </c>
      <c r="AF45">
        <v>49263.199999999997</v>
      </c>
      <c r="AG45">
        <v>1.1384968901735981</v>
      </c>
      <c r="AI45">
        <v>49263.199999999997</v>
      </c>
      <c r="AJ45">
        <v>1.1384968901735981</v>
      </c>
    </row>
    <row r="46" spans="2:38" x14ac:dyDescent="0.25">
      <c r="B46">
        <v>25054</v>
      </c>
      <c r="C46">
        <v>87160</v>
      </c>
      <c r="D46">
        <v>38354</v>
      </c>
      <c r="E46">
        <v>47972</v>
      </c>
      <c r="F46">
        <v>28297</v>
      </c>
      <c r="H46">
        <v>74347</v>
      </c>
      <c r="J46">
        <f t="shared" si="6"/>
        <v>45367.4</v>
      </c>
      <c r="K46">
        <f t="shared" si="7"/>
        <v>1.6387758610808643</v>
      </c>
      <c r="L46">
        <f t="shared" si="8"/>
        <v>87160</v>
      </c>
      <c r="M46">
        <f t="shared" si="9"/>
        <v>25054</v>
      </c>
      <c r="N46">
        <f t="shared" si="10"/>
        <v>45367.4</v>
      </c>
      <c r="O46">
        <f t="shared" si="11"/>
        <v>62106</v>
      </c>
      <c r="Q46">
        <v>-2651</v>
      </c>
      <c r="R46">
        <v>20443</v>
      </c>
      <c r="T46">
        <v>6991.4000000000015</v>
      </c>
      <c r="U46">
        <v>897.20000000000437</v>
      </c>
      <c r="W46">
        <v>30431.800000000003</v>
      </c>
      <c r="X46">
        <v>7861.2</v>
      </c>
      <c r="AD46">
        <v>45367.4</v>
      </c>
      <c r="AE46">
        <v>1.6387758610808643</v>
      </c>
      <c r="AI46">
        <v>45367.4</v>
      </c>
      <c r="AJ46">
        <v>1.6387758610808643</v>
      </c>
    </row>
    <row r="47" spans="2:38" x14ac:dyDescent="0.25">
      <c r="B47">
        <v>44180</v>
      </c>
      <c r="C47">
        <v>40240</v>
      </c>
      <c r="D47">
        <v>96257</v>
      </c>
      <c r="E47">
        <v>88806</v>
      </c>
      <c r="F47">
        <v>10885</v>
      </c>
      <c r="H47">
        <v>58885</v>
      </c>
      <c r="J47">
        <f t="shared" si="6"/>
        <v>56073.599999999999</v>
      </c>
      <c r="K47">
        <f t="shared" si="7"/>
        <v>1.0501376761969983</v>
      </c>
      <c r="L47">
        <f t="shared" si="8"/>
        <v>96257</v>
      </c>
      <c r="M47">
        <f t="shared" si="9"/>
        <v>10885</v>
      </c>
      <c r="N47">
        <f t="shared" si="10"/>
        <v>56073.599999999999</v>
      </c>
      <c r="O47">
        <f t="shared" si="11"/>
        <v>85372</v>
      </c>
      <c r="Q47">
        <v>3658</v>
      </c>
      <c r="R47">
        <v>-4300</v>
      </c>
      <c r="T47">
        <v>4954.7999999999956</v>
      </c>
      <c r="U47">
        <v>-2673.8000000000029</v>
      </c>
      <c r="W47">
        <v>32047.200000000001</v>
      </c>
      <c r="X47">
        <v>2673.8</v>
      </c>
      <c r="Z47">
        <v>56073.599999999999</v>
      </c>
      <c r="AA47">
        <v>1.0501376761969983</v>
      </c>
      <c r="AI47">
        <v>56073.599999999999</v>
      </c>
      <c r="AJ47">
        <v>1.0501376761969983</v>
      </c>
    </row>
    <row r="48" spans="2:38" x14ac:dyDescent="0.25">
      <c r="B48">
        <v>33527</v>
      </c>
      <c r="C48">
        <v>48244</v>
      </c>
      <c r="D48">
        <v>76287</v>
      </c>
      <c r="E48">
        <v>69153</v>
      </c>
      <c r="F48">
        <v>82368</v>
      </c>
      <c r="H48">
        <v>80205</v>
      </c>
      <c r="J48">
        <f t="shared" si="6"/>
        <v>61915.8</v>
      </c>
      <c r="K48">
        <f t="shared" si="7"/>
        <v>1.2953882530791816</v>
      </c>
      <c r="L48">
        <f t="shared" si="8"/>
        <v>82368</v>
      </c>
      <c r="M48">
        <f t="shared" si="9"/>
        <v>33527</v>
      </c>
      <c r="N48">
        <f t="shared" si="10"/>
        <v>61915.8</v>
      </c>
      <c r="O48">
        <f t="shared" si="11"/>
        <v>48841</v>
      </c>
      <c r="Q48">
        <v>-7617</v>
      </c>
      <c r="R48">
        <v>-539</v>
      </c>
      <c r="T48">
        <v>-2364</v>
      </c>
      <c r="U48">
        <v>-3696.3999999999942</v>
      </c>
      <c r="W48">
        <v>13937.599999999999</v>
      </c>
      <c r="X48">
        <v>10645.2</v>
      </c>
      <c r="AB48">
        <v>61915.8</v>
      </c>
      <c r="AC48">
        <v>1.2953882530791816</v>
      </c>
      <c r="AI48">
        <v>61915.8</v>
      </c>
      <c r="AJ48">
        <v>1.2953882530791816</v>
      </c>
    </row>
    <row r="49" spans="2:38" x14ac:dyDescent="0.25">
      <c r="B49">
        <v>44267</v>
      </c>
      <c r="C49">
        <v>41333</v>
      </c>
      <c r="D49">
        <v>92614</v>
      </c>
      <c r="E49">
        <v>36533</v>
      </c>
      <c r="F49">
        <v>28282</v>
      </c>
      <c r="H49">
        <v>104301</v>
      </c>
      <c r="J49">
        <f t="shared" si="6"/>
        <v>48605.8</v>
      </c>
      <c r="K49">
        <f t="shared" si="7"/>
        <v>2.145855021417197</v>
      </c>
      <c r="L49">
        <f t="shared" si="8"/>
        <v>92614</v>
      </c>
      <c r="M49">
        <f t="shared" si="9"/>
        <v>28282</v>
      </c>
      <c r="N49">
        <f t="shared" si="10"/>
        <v>48605.8</v>
      </c>
      <c r="O49">
        <f t="shared" si="11"/>
        <v>64332</v>
      </c>
      <c r="Q49">
        <v>51657</v>
      </c>
      <c r="R49">
        <v>9</v>
      </c>
      <c r="T49">
        <v>-569.59999999999854</v>
      </c>
      <c r="U49">
        <v>1125.8000000000029</v>
      </c>
      <c r="W49">
        <v>28412.400000000001</v>
      </c>
      <c r="X49">
        <v>3592.5999999999995</v>
      </c>
      <c r="Z49">
        <v>48605.8</v>
      </c>
      <c r="AA49">
        <v>2.145855021417197</v>
      </c>
      <c r="AK49">
        <v>48605.8</v>
      </c>
      <c r="AL49">
        <v>2.145855021417197</v>
      </c>
    </row>
    <row r="50" spans="2:38" x14ac:dyDescent="0.25">
      <c r="B50">
        <v>19068</v>
      </c>
      <c r="C50">
        <v>22316</v>
      </c>
      <c r="D50">
        <v>24536</v>
      </c>
      <c r="E50">
        <v>57414</v>
      </c>
      <c r="F50">
        <v>41584</v>
      </c>
      <c r="H50">
        <v>60342</v>
      </c>
      <c r="J50">
        <f t="shared" si="6"/>
        <v>32983.599999999999</v>
      </c>
      <c r="K50">
        <f t="shared" si="7"/>
        <v>1.8294546380625525</v>
      </c>
      <c r="L50">
        <f t="shared" si="8"/>
        <v>57414</v>
      </c>
      <c r="M50">
        <f t="shared" si="9"/>
        <v>19068</v>
      </c>
      <c r="N50">
        <f t="shared" si="10"/>
        <v>32983.599999999999</v>
      </c>
      <c r="O50">
        <f t="shared" si="11"/>
        <v>38346</v>
      </c>
      <c r="Q50">
        <v>-40395</v>
      </c>
      <c r="R50">
        <v>13960</v>
      </c>
      <c r="T50">
        <v>-32969.000000000007</v>
      </c>
      <c r="U50">
        <v>-6646.2000000000044</v>
      </c>
      <c r="W50">
        <v>48590.6</v>
      </c>
      <c r="X50">
        <v>7304.6</v>
      </c>
      <c r="AF50">
        <v>32983.599999999999</v>
      </c>
      <c r="AG50">
        <v>1.8294546380625525</v>
      </c>
      <c r="AK50">
        <v>32983.599999999999</v>
      </c>
      <c r="AL50">
        <v>1.8294546380625525</v>
      </c>
    </row>
    <row r="51" spans="2:38" x14ac:dyDescent="0.25">
      <c r="B51">
        <v>56777</v>
      </c>
      <c r="C51">
        <v>44709</v>
      </c>
      <c r="D51">
        <v>19368</v>
      </c>
      <c r="E51">
        <v>34994</v>
      </c>
      <c r="F51">
        <v>67788</v>
      </c>
      <c r="H51">
        <v>92207</v>
      </c>
      <c r="J51">
        <f t="shared" si="6"/>
        <v>44727.199999999997</v>
      </c>
      <c r="K51">
        <f t="shared" si="7"/>
        <v>2.0615419699869433</v>
      </c>
      <c r="L51">
        <f t="shared" si="8"/>
        <v>67788</v>
      </c>
      <c r="M51">
        <f t="shared" si="9"/>
        <v>19368</v>
      </c>
      <c r="N51">
        <f t="shared" si="10"/>
        <v>44727.199999999997</v>
      </c>
      <c r="O51">
        <f t="shared" si="11"/>
        <v>48420</v>
      </c>
      <c r="Q51">
        <v>22466</v>
      </c>
      <c r="R51">
        <v>1352</v>
      </c>
      <c r="T51">
        <v>2612</v>
      </c>
      <c r="U51">
        <v>-7019</v>
      </c>
      <c r="W51">
        <v>39784.800000000003</v>
      </c>
      <c r="X51">
        <v>7019</v>
      </c>
      <c r="AD51">
        <v>44727.199999999997</v>
      </c>
      <c r="AE51">
        <v>2.0615419699869433</v>
      </c>
      <c r="AK51">
        <v>44727.199999999997</v>
      </c>
      <c r="AL51">
        <v>2.0615419699869433</v>
      </c>
    </row>
    <row r="52" spans="2:38" x14ac:dyDescent="0.25">
      <c r="B52">
        <v>19177</v>
      </c>
      <c r="C52">
        <v>18090</v>
      </c>
      <c r="D52">
        <v>96089</v>
      </c>
      <c r="E52">
        <v>26191</v>
      </c>
      <c r="F52">
        <v>36928</v>
      </c>
      <c r="H52">
        <v>56626</v>
      </c>
      <c r="J52">
        <f t="shared" si="6"/>
        <v>39295</v>
      </c>
      <c r="K52">
        <f t="shared" si="7"/>
        <v>1.4410484794503118</v>
      </c>
      <c r="L52">
        <f t="shared" si="8"/>
        <v>96089</v>
      </c>
      <c r="M52">
        <f t="shared" si="9"/>
        <v>18090</v>
      </c>
      <c r="N52">
        <f t="shared" si="10"/>
        <v>39295</v>
      </c>
      <c r="O52">
        <f t="shared" si="11"/>
        <v>77999</v>
      </c>
      <c r="Q52">
        <v>-31442</v>
      </c>
      <c r="R52">
        <v>7325</v>
      </c>
      <c r="T52">
        <v>4412.1999999999971</v>
      </c>
      <c r="U52">
        <v>-6927</v>
      </c>
      <c r="W52">
        <v>23834.6</v>
      </c>
      <c r="X52">
        <v>10792.599999999999</v>
      </c>
      <c r="AD52">
        <v>39295</v>
      </c>
      <c r="AE52">
        <v>1.4410484794503118</v>
      </c>
      <c r="AI52">
        <v>39295</v>
      </c>
      <c r="AJ52">
        <v>1.4410484794503118</v>
      </c>
    </row>
    <row r="53" spans="2:38" x14ac:dyDescent="0.25">
      <c r="B53">
        <v>99369</v>
      </c>
      <c r="C53">
        <v>91614</v>
      </c>
      <c r="D53">
        <v>29537</v>
      </c>
      <c r="E53">
        <v>31925</v>
      </c>
      <c r="F53">
        <v>37108</v>
      </c>
      <c r="H53">
        <v>130475</v>
      </c>
      <c r="J53">
        <f t="shared" si="6"/>
        <v>57910.6</v>
      </c>
      <c r="K53">
        <f t="shared" si="7"/>
        <v>2.2530417574675448</v>
      </c>
      <c r="L53">
        <f t="shared" si="8"/>
        <v>99369</v>
      </c>
      <c r="M53">
        <f t="shared" si="9"/>
        <v>29537</v>
      </c>
      <c r="N53">
        <f t="shared" si="10"/>
        <v>57910.6</v>
      </c>
      <c r="O53">
        <f t="shared" si="11"/>
        <v>69832</v>
      </c>
      <c r="Q53">
        <v>15470</v>
      </c>
      <c r="R53">
        <v>17042</v>
      </c>
      <c r="T53">
        <v>-6738.2000000000044</v>
      </c>
      <c r="U53">
        <v>1675.4000000000015</v>
      </c>
      <c r="W53">
        <v>22283.8</v>
      </c>
      <c r="X53">
        <v>6469.7999999999993</v>
      </c>
      <c r="AF53">
        <v>57910.6</v>
      </c>
      <c r="AG53">
        <v>2.2530417574675448</v>
      </c>
      <c r="AK53">
        <v>57910.6</v>
      </c>
      <c r="AL53">
        <v>2.2530417574675448</v>
      </c>
    </row>
    <row r="54" spans="2:38" x14ac:dyDescent="0.25">
      <c r="B54">
        <v>104902</v>
      </c>
      <c r="C54">
        <v>82034</v>
      </c>
      <c r="D54">
        <v>81580</v>
      </c>
      <c r="E54">
        <v>22190</v>
      </c>
      <c r="F54">
        <v>90547</v>
      </c>
      <c r="H54">
        <v>142286</v>
      </c>
      <c r="J54">
        <f t="shared" si="6"/>
        <v>76250.600000000006</v>
      </c>
      <c r="K54">
        <f t="shared" si="7"/>
        <v>1.8660312181150049</v>
      </c>
      <c r="L54">
        <f t="shared" si="8"/>
        <v>104902</v>
      </c>
      <c r="M54">
        <f t="shared" si="9"/>
        <v>22190</v>
      </c>
      <c r="N54">
        <f t="shared" si="10"/>
        <v>76250.600000000006</v>
      </c>
      <c r="O54">
        <f t="shared" si="11"/>
        <v>82712</v>
      </c>
      <c r="Q54">
        <v>60860</v>
      </c>
      <c r="R54">
        <v>9731</v>
      </c>
      <c r="T54">
        <v>31995.200000000004</v>
      </c>
      <c r="U54">
        <v>-2224.5999999999913</v>
      </c>
      <c r="W54">
        <v>40543.599999999999</v>
      </c>
      <c r="X54">
        <v>7942.1999999999989</v>
      </c>
      <c r="AD54">
        <v>76250.600000000006</v>
      </c>
      <c r="AE54">
        <v>1.8660312181150049</v>
      </c>
      <c r="AK54">
        <v>76250.600000000006</v>
      </c>
      <c r="AL54">
        <v>1.8660312181150049</v>
      </c>
    </row>
    <row r="55" spans="2:38" x14ac:dyDescent="0.25">
      <c r="B55">
        <v>52087</v>
      </c>
      <c r="C55">
        <v>95830</v>
      </c>
      <c r="D55">
        <v>55071</v>
      </c>
      <c r="E55">
        <v>69857</v>
      </c>
      <c r="F55">
        <v>26172</v>
      </c>
      <c r="H55">
        <v>111494</v>
      </c>
      <c r="J55">
        <f t="shared" si="6"/>
        <v>59803.4</v>
      </c>
      <c r="K55">
        <f t="shared" si="7"/>
        <v>1.8643421611480284</v>
      </c>
      <c r="L55">
        <f t="shared" si="8"/>
        <v>95830</v>
      </c>
      <c r="M55">
        <f t="shared" si="9"/>
        <v>26172</v>
      </c>
      <c r="N55">
        <f t="shared" si="10"/>
        <v>59803.4</v>
      </c>
      <c r="O55">
        <f t="shared" si="11"/>
        <v>69658</v>
      </c>
      <c r="Q55">
        <v>59219</v>
      </c>
      <c r="R55">
        <v>5708</v>
      </c>
      <c r="T55">
        <v>8758.4000000000015</v>
      </c>
      <c r="U55">
        <v>82.80000000000291</v>
      </c>
      <c r="W55">
        <v>31968.399999999998</v>
      </c>
      <c r="X55">
        <v>640.80000000000007</v>
      </c>
      <c r="Z55">
        <v>59803.4</v>
      </c>
      <c r="AA55">
        <v>1.8643421611480284</v>
      </c>
      <c r="AK55">
        <v>59803.4</v>
      </c>
      <c r="AL55">
        <v>1.8643421611480284</v>
      </c>
    </row>
    <row r="56" spans="2:38" x14ac:dyDescent="0.25">
      <c r="B56">
        <v>46380</v>
      </c>
      <c r="C56">
        <v>78032</v>
      </c>
      <c r="D56">
        <v>62379</v>
      </c>
      <c r="E56">
        <v>76113</v>
      </c>
      <c r="F56">
        <v>32308</v>
      </c>
      <c r="H56">
        <v>65057</v>
      </c>
      <c r="J56">
        <f t="shared" si="6"/>
        <v>59042.400000000001</v>
      </c>
      <c r="K56">
        <f t="shared" si="7"/>
        <v>1.1018691652100863</v>
      </c>
      <c r="L56">
        <f t="shared" si="8"/>
        <v>78032</v>
      </c>
      <c r="M56">
        <f t="shared" si="9"/>
        <v>32308</v>
      </c>
      <c r="N56">
        <f t="shared" si="10"/>
        <v>59042.400000000001</v>
      </c>
      <c r="O56">
        <f t="shared" si="11"/>
        <v>45724</v>
      </c>
      <c r="Q56">
        <v>-33958</v>
      </c>
      <c r="R56">
        <v>0</v>
      </c>
      <c r="T56">
        <v>11466</v>
      </c>
      <c r="U56">
        <v>-5597.5999999999985</v>
      </c>
      <c r="W56">
        <v>35832.800000000003</v>
      </c>
      <c r="X56">
        <v>5809.5999999999995</v>
      </c>
      <c r="AD56">
        <v>59042.400000000001</v>
      </c>
      <c r="AE56">
        <v>1.1018691652100863</v>
      </c>
      <c r="AI56">
        <v>59042.400000000001</v>
      </c>
      <c r="AJ56">
        <v>1.1018691652100863</v>
      </c>
    </row>
    <row r="57" spans="2:38" x14ac:dyDescent="0.25">
      <c r="B57">
        <v>98157</v>
      </c>
      <c r="C57">
        <v>73802</v>
      </c>
      <c r="D57">
        <v>84831</v>
      </c>
      <c r="E57">
        <v>72621</v>
      </c>
      <c r="F57">
        <v>60139</v>
      </c>
      <c r="H57">
        <v>110639</v>
      </c>
      <c r="J57">
        <f t="shared" si="6"/>
        <v>77910</v>
      </c>
      <c r="K57">
        <f t="shared" si="7"/>
        <v>1.420087280195097</v>
      </c>
      <c r="L57">
        <f t="shared" si="8"/>
        <v>98157</v>
      </c>
      <c r="M57">
        <f t="shared" si="9"/>
        <v>60139</v>
      </c>
      <c r="N57">
        <f t="shared" si="10"/>
        <v>77910</v>
      </c>
      <c r="O57">
        <f t="shared" si="11"/>
        <v>38018</v>
      </c>
      <c r="Q57">
        <v>11993</v>
      </c>
      <c r="R57">
        <v>43</v>
      </c>
      <c r="T57">
        <v>-7501.1999999999971</v>
      </c>
      <c r="U57">
        <v>-2527.6000000000058</v>
      </c>
      <c r="W57">
        <v>21804</v>
      </c>
      <c r="X57">
        <v>5683.2</v>
      </c>
      <c r="AB57">
        <v>77910</v>
      </c>
      <c r="AC57">
        <v>1.420087280195097</v>
      </c>
      <c r="AI57">
        <v>77910</v>
      </c>
      <c r="AJ57">
        <v>1.420087280195097</v>
      </c>
    </row>
    <row r="58" spans="2:38" x14ac:dyDescent="0.25">
      <c r="B58">
        <v>48916</v>
      </c>
      <c r="C58">
        <v>39473</v>
      </c>
      <c r="D58">
        <v>31075</v>
      </c>
      <c r="E58">
        <v>48260</v>
      </c>
      <c r="F58">
        <v>58831</v>
      </c>
      <c r="H58">
        <v>58257</v>
      </c>
      <c r="J58">
        <f t="shared" si="6"/>
        <v>45311</v>
      </c>
      <c r="K58">
        <f t="shared" si="7"/>
        <v>1.2857142857142858</v>
      </c>
      <c r="L58">
        <f t="shared" si="8"/>
        <v>58831</v>
      </c>
      <c r="M58">
        <f t="shared" si="9"/>
        <v>31075</v>
      </c>
      <c r="N58">
        <f t="shared" si="10"/>
        <v>45311</v>
      </c>
      <c r="O58">
        <f t="shared" si="11"/>
        <v>27756</v>
      </c>
      <c r="Q58">
        <v>-56871</v>
      </c>
      <c r="R58">
        <v>-20</v>
      </c>
      <c r="T58">
        <v>-32351.199999999997</v>
      </c>
      <c r="U58">
        <v>-6464.8000000000029</v>
      </c>
      <c r="W58">
        <v>43220.399999999994</v>
      </c>
      <c r="X58">
        <v>10060</v>
      </c>
      <c r="AB58">
        <v>45311</v>
      </c>
      <c r="AC58">
        <v>1.2857142857142858</v>
      </c>
      <c r="AI58">
        <v>45311</v>
      </c>
      <c r="AJ58">
        <v>1.2857142857142858</v>
      </c>
    </row>
    <row r="59" spans="2:38" x14ac:dyDescent="0.25">
      <c r="B59">
        <v>64698</v>
      </c>
      <c r="C59">
        <v>54675</v>
      </c>
      <c r="D59">
        <v>55272</v>
      </c>
      <c r="E59">
        <v>55027</v>
      </c>
      <c r="F59">
        <v>43621</v>
      </c>
      <c r="H59">
        <v>85776</v>
      </c>
      <c r="J59">
        <f t="shared" si="6"/>
        <v>54658.6</v>
      </c>
      <c r="K59">
        <f t="shared" si="7"/>
        <v>1.5693047388700041</v>
      </c>
      <c r="L59">
        <f t="shared" si="8"/>
        <v>64698</v>
      </c>
      <c r="M59">
        <f t="shared" si="9"/>
        <v>43621</v>
      </c>
      <c r="N59">
        <f t="shared" si="10"/>
        <v>54658.6</v>
      </c>
      <c r="O59">
        <f t="shared" si="11"/>
        <v>21077</v>
      </c>
      <c r="Q59">
        <v>-17544</v>
      </c>
      <c r="R59">
        <v>-3174</v>
      </c>
      <c r="T59">
        <v>-14442.799999999996</v>
      </c>
      <c r="U59">
        <v>264.40000000000146</v>
      </c>
      <c r="W59">
        <v>48630.8</v>
      </c>
      <c r="X59">
        <v>4803.2</v>
      </c>
      <c r="AF59">
        <v>54658.6</v>
      </c>
      <c r="AG59">
        <v>1.5693047388700041</v>
      </c>
      <c r="AK59">
        <v>54658.6</v>
      </c>
      <c r="AL59">
        <v>1.5693047388700041</v>
      </c>
    </row>
    <row r="60" spans="2:38" x14ac:dyDescent="0.25">
      <c r="B60">
        <v>62776</v>
      </c>
      <c r="C60">
        <v>103858</v>
      </c>
      <c r="D60">
        <v>98447</v>
      </c>
      <c r="E60">
        <v>44537</v>
      </c>
      <c r="F60">
        <v>111232</v>
      </c>
      <c r="H60">
        <v>120962</v>
      </c>
      <c r="J60">
        <f t="shared" si="6"/>
        <v>84170</v>
      </c>
      <c r="K60">
        <f t="shared" si="7"/>
        <v>1.4371153617678507</v>
      </c>
      <c r="L60">
        <f t="shared" si="8"/>
        <v>111232</v>
      </c>
      <c r="M60">
        <f t="shared" si="9"/>
        <v>44537</v>
      </c>
      <c r="N60">
        <f t="shared" si="10"/>
        <v>84170</v>
      </c>
      <c r="O60">
        <f t="shared" si="11"/>
        <v>66695</v>
      </c>
      <c r="Q60">
        <v>10877</v>
      </c>
      <c r="R60">
        <v>209</v>
      </c>
      <c r="T60">
        <v>18807.800000000003</v>
      </c>
      <c r="U60">
        <v>5189.3999999999942</v>
      </c>
      <c r="W60">
        <v>37843.800000000003</v>
      </c>
      <c r="X60">
        <v>11139.400000000001</v>
      </c>
      <c r="AF60">
        <v>84170</v>
      </c>
      <c r="AG60">
        <v>1.4371153617678507</v>
      </c>
      <c r="AK60">
        <v>84170</v>
      </c>
      <c r="AL60">
        <v>1.4371153617678507</v>
      </c>
    </row>
    <row r="61" spans="2:38" x14ac:dyDescent="0.25">
      <c r="B61">
        <v>58214</v>
      </c>
      <c r="C61">
        <v>100086</v>
      </c>
      <c r="D61">
        <v>63834</v>
      </c>
      <c r="E61">
        <v>59593</v>
      </c>
      <c r="F61">
        <v>91344</v>
      </c>
      <c r="H61">
        <v>95504</v>
      </c>
      <c r="J61">
        <f t="shared" si="6"/>
        <v>74614.2</v>
      </c>
      <c r="K61">
        <f t="shared" si="7"/>
        <v>1.2799708366503963</v>
      </c>
      <c r="L61">
        <f t="shared" si="8"/>
        <v>100086</v>
      </c>
      <c r="M61">
        <f t="shared" si="9"/>
        <v>58214</v>
      </c>
      <c r="N61">
        <f t="shared" si="10"/>
        <v>74614.2</v>
      </c>
      <c r="O61">
        <f t="shared" si="11"/>
        <v>41872</v>
      </c>
      <c r="Q61">
        <v>-9784</v>
      </c>
      <c r="R61">
        <v>54</v>
      </c>
      <c r="T61">
        <v>-489.60000000000582</v>
      </c>
      <c r="U61">
        <v>-1440</v>
      </c>
      <c r="W61">
        <v>20323.599999999999</v>
      </c>
      <c r="X61">
        <v>2276.4</v>
      </c>
      <c r="AB61">
        <v>74614.2</v>
      </c>
      <c r="AC61">
        <v>1.2799708366503963</v>
      </c>
      <c r="AI61">
        <v>74614.2</v>
      </c>
      <c r="AJ61">
        <v>1.2799708366503963</v>
      </c>
    </row>
    <row r="62" spans="2:38" x14ac:dyDescent="0.25">
      <c r="B62">
        <v>32758</v>
      </c>
      <c r="C62">
        <v>49371</v>
      </c>
      <c r="D62">
        <v>21114</v>
      </c>
      <c r="E62">
        <v>77582</v>
      </c>
      <c r="F62">
        <v>81192</v>
      </c>
      <c r="H62">
        <v>81613</v>
      </c>
      <c r="J62">
        <f t="shared" si="6"/>
        <v>52403.4</v>
      </c>
      <c r="K62">
        <f t="shared" si="7"/>
        <v>1.5573989473965428</v>
      </c>
      <c r="L62">
        <f t="shared" si="8"/>
        <v>81192</v>
      </c>
      <c r="M62">
        <f t="shared" si="9"/>
        <v>21114</v>
      </c>
      <c r="N62">
        <f t="shared" si="10"/>
        <v>52403.4</v>
      </c>
      <c r="O62">
        <f t="shared" si="11"/>
        <v>60078</v>
      </c>
      <c r="Q62">
        <v>-45815</v>
      </c>
      <c r="R62">
        <v>223</v>
      </c>
      <c r="T62">
        <v>-20461.799999999996</v>
      </c>
      <c r="U62">
        <v>3681.2000000000044</v>
      </c>
      <c r="W62">
        <v>31487.399999999998</v>
      </c>
      <c r="X62">
        <v>6343.2000000000007</v>
      </c>
      <c r="AF62">
        <v>52403.4</v>
      </c>
      <c r="AG62">
        <v>1.5573989473965428</v>
      </c>
      <c r="AI62">
        <v>52403.4</v>
      </c>
      <c r="AJ62">
        <v>1.5573989473965428</v>
      </c>
    </row>
    <row r="63" spans="2:38" x14ac:dyDescent="0.25">
      <c r="B63">
        <v>41962</v>
      </c>
      <c r="C63">
        <v>53412</v>
      </c>
      <c r="D63">
        <v>44015</v>
      </c>
      <c r="E63">
        <v>62754</v>
      </c>
      <c r="F63">
        <v>72209</v>
      </c>
      <c r="H63">
        <v>75485</v>
      </c>
      <c r="J63">
        <f t="shared" si="6"/>
        <v>54870.400000000001</v>
      </c>
      <c r="K63">
        <f t="shared" si="7"/>
        <v>1.3756961859217356</v>
      </c>
      <c r="L63">
        <f t="shared" si="8"/>
        <v>72209</v>
      </c>
      <c r="M63">
        <f t="shared" si="9"/>
        <v>41962</v>
      </c>
      <c r="N63">
        <f t="shared" si="10"/>
        <v>54870.400000000001</v>
      </c>
      <c r="O63">
        <f t="shared" si="11"/>
        <v>30247</v>
      </c>
      <c r="Q63">
        <v>-33862</v>
      </c>
      <c r="R63">
        <v>1187</v>
      </c>
      <c r="T63">
        <v>-5104.4000000000015</v>
      </c>
      <c r="U63">
        <v>-1262.4000000000015</v>
      </c>
      <c r="W63">
        <v>18290</v>
      </c>
      <c r="X63">
        <v>1396.8</v>
      </c>
      <c r="AD63">
        <v>54870.400000000001</v>
      </c>
      <c r="AE63">
        <v>1.3756961859217356</v>
      </c>
      <c r="AI63">
        <v>54870.400000000001</v>
      </c>
      <c r="AJ63">
        <v>1.3756961859217356</v>
      </c>
    </row>
    <row r="64" spans="2:38" x14ac:dyDescent="0.25">
      <c r="B64">
        <v>29888</v>
      </c>
      <c r="C64">
        <v>65791</v>
      </c>
      <c r="D64">
        <v>98154</v>
      </c>
      <c r="E64">
        <v>66338</v>
      </c>
      <c r="F64">
        <v>89711</v>
      </c>
      <c r="H64">
        <v>119977</v>
      </c>
      <c r="J64">
        <f t="shared" si="6"/>
        <v>69976.399999999994</v>
      </c>
      <c r="K64">
        <f t="shared" si="7"/>
        <v>1.714535186148473</v>
      </c>
      <c r="L64">
        <f t="shared" si="8"/>
        <v>98154</v>
      </c>
      <c r="M64">
        <f t="shared" si="9"/>
        <v>29888</v>
      </c>
      <c r="N64">
        <f t="shared" si="10"/>
        <v>69976.399999999994</v>
      </c>
      <c r="O64">
        <f t="shared" si="11"/>
        <v>68266</v>
      </c>
      <c r="Q64">
        <v>-24794</v>
      </c>
      <c r="R64">
        <v>-2310</v>
      </c>
      <c r="T64">
        <v>-35483.800000000003</v>
      </c>
      <c r="U64">
        <v>-1532</v>
      </c>
      <c r="W64">
        <v>35483.799999999996</v>
      </c>
      <c r="X64">
        <v>3955.2</v>
      </c>
      <c r="AB64">
        <v>69976.399999999994</v>
      </c>
      <c r="AC64">
        <v>1.714535186148473</v>
      </c>
      <c r="AK64">
        <v>69976.399999999994</v>
      </c>
      <c r="AL64">
        <v>1.714535186148473</v>
      </c>
    </row>
    <row r="65" spans="2:38" x14ac:dyDescent="0.25">
      <c r="B65">
        <v>92701</v>
      </c>
      <c r="C65">
        <v>54461</v>
      </c>
      <c r="D65">
        <v>57947</v>
      </c>
      <c r="E65">
        <v>27059</v>
      </c>
      <c r="F65">
        <v>33147</v>
      </c>
      <c r="H65">
        <v>70267</v>
      </c>
      <c r="J65">
        <f t="shared" si="6"/>
        <v>53063</v>
      </c>
      <c r="K65">
        <f t="shared" si="7"/>
        <v>1.3242183819233742</v>
      </c>
      <c r="L65">
        <f t="shared" si="8"/>
        <v>92701</v>
      </c>
      <c r="M65">
        <f t="shared" si="9"/>
        <v>27059</v>
      </c>
      <c r="N65">
        <f t="shared" si="10"/>
        <v>53063</v>
      </c>
      <c r="O65">
        <f t="shared" si="11"/>
        <v>65642</v>
      </c>
      <c r="Q65">
        <v>-41663</v>
      </c>
      <c r="R65">
        <v>-36</v>
      </c>
      <c r="T65">
        <v>-29494.600000000006</v>
      </c>
      <c r="U65">
        <v>2807</v>
      </c>
      <c r="W65">
        <v>51716.6</v>
      </c>
      <c r="X65">
        <v>9083.4</v>
      </c>
      <c r="AB65">
        <v>53063</v>
      </c>
      <c r="AC65">
        <v>1.3242183819233742</v>
      </c>
      <c r="AI65">
        <v>53063</v>
      </c>
      <c r="AJ65">
        <v>1.3242183819233742</v>
      </c>
    </row>
    <row r="66" spans="2:38" x14ac:dyDescent="0.25">
      <c r="B66">
        <v>24565</v>
      </c>
      <c r="C66">
        <v>40331</v>
      </c>
      <c r="D66">
        <v>36010</v>
      </c>
      <c r="E66">
        <v>41480</v>
      </c>
      <c r="F66">
        <v>81212</v>
      </c>
      <c r="H66">
        <v>59052</v>
      </c>
      <c r="J66">
        <f t="shared" ref="J66:J101" si="12">AVERAGE(B66:F66)</f>
        <v>44719.6</v>
      </c>
      <c r="K66">
        <f t="shared" ref="K66:K97" si="13">H66/J66</f>
        <v>1.3204948165904884</v>
      </c>
      <c r="L66">
        <f t="shared" ref="L66:L101" si="14">MAX(B66:F66)</f>
        <v>81212</v>
      </c>
      <c r="M66">
        <f t="shared" ref="M66:M101" si="15">MIN(B66:F66)</f>
        <v>24565</v>
      </c>
      <c r="N66">
        <f t="shared" ref="N66:N101" si="16">AVERAGE(B66:F66)</f>
        <v>44719.6</v>
      </c>
      <c r="O66">
        <f t="shared" ref="O66:O101" si="17">L66-M66</f>
        <v>56647</v>
      </c>
      <c r="Q66">
        <v>-50172</v>
      </c>
      <c r="R66">
        <v>-20468</v>
      </c>
      <c r="T66">
        <v>-26251.4</v>
      </c>
      <c r="U66">
        <v>5254</v>
      </c>
      <c r="W66">
        <v>43675.8</v>
      </c>
      <c r="X66">
        <v>5455.2000000000007</v>
      </c>
      <c r="AF66">
        <v>44719.6</v>
      </c>
      <c r="AG66">
        <v>1.3204948165904884</v>
      </c>
      <c r="AI66">
        <v>44719.6</v>
      </c>
      <c r="AJ66">
        <v>1.3204948165904884</v>
      </c>
    </row>
    <row r="67" spans="2:38" x14ac:dyDescent="0.25">
      <c r="B67">
        <v>27808</v>
      </c>
      <c r="C67">
        <v>57170</v>
      </c>
      <c r="D67">
        <v>49454</v>
      </c>
      <c r="E67">
        <v>90359</v>
      </c>
      <c r="F67">
        <v>36096</v>
      </c>
      <c r="H67">
        <v>53238</v>
      </c>
      <c r="J67">
        <f t="shared" si="12"/>
        <v>52177.4</v>
      </c>
      <c r="K67">
        <f t="shared" si="13"/>
        <v>1.0203268081583214</v>
      </c>
      <c r="L67">
        <f t="shared" si="14"/>
        <v>90359</v>
      </c>
      <c r="M67">
        <f t="shared" si="15"/>
        <v>27808</v>
      </c>
      <c r="N67">
        <f t="shared" si="16"/>
        <v>52177.4</v>
      </c>
      <c r="O67">
        <f t="shared" si="17"/>
        <v>62551</v>
      </c>
      <c r="Q67">
        <v>-45285</v>
      </c>
      <c r="R67">
        <v>-11444</v>
      </c>
      <c r="T67">
        <v>11956.400000000001</v>
      </c>
      <c r="U67">
        <v>-384.19999999999709</v>
      </c>
      <c r="W67">
        <v>15705.6</v>
      </c>
      <c r="X67">
        <v>825.8</v>
      </c>
      <c r="AD67">
        <v>52177.4</v>
      </c>
      <c r="AE67">
        <v>1.0203268081583214</v>
      </c>
      <c r="AI67">
        <v>52177.4</v>
      </c>
      <c r="AJ67">
        <v>1.0203268081583214</v>
      </c>
    </row>
    <row r="68" spans="2:38" x14ac:dyDescent="0.25">
      <c r="B68">
        <v>83419</v>
      </c>
      <c r="C68">
        <v>79352</v>
      </c>
      <c r="D68">
        <v>85030</v>
      </c>
      <c r="E68">
        <v>60355</v>
      </c>
      <c r="F68">
        <v>23607</v>
      </c>
      <c r="H68">
        <v>100744</v>
      </c>
      <c r="J68">
        <f t="shared" si="12"/>
        <v>66352.600000000006</v>
      </c>
      <c r="K68">
        <f t="shared" si="13"/>
        <v>1.518312771466378</v>
      </c>
      <c r="L68">
        <f t="shared" si="14"/>
        <v>85030</v>
      </c>
      <c r="M68">
        <f t="shared" si="15"/>
        <v>23607</v>
      </c>
      <c r="N68">
        <f t="shared" si="16"/>
        <v>66352.600000000006</v>
      </c>
      <c r="O68">
        <f t="shared" si="17"/>
        <v>61423</v>
      </c>
      <c r="Q68">
        <v>-26930</v>
      </c>
      <c r="R68">
        <v>0</v>
      </c>
      <c r="T68">
        <v>-4569.1999999999971</v>
      </c>
      <c r="U68">
        <v>2548.8000000000029</v>
      </c>
      <c r="W68">
        <v>33800.399999999994</v>
      </c>
      <c r="X68">
        <v>11360.400000000001</v>
      </c>
      <c r="AF68">
        <v>66352.600000000006</v>
      </c>
      <c r="AG68">
        <v>1.518312771466378</v>
      </c>
      <c r="AI68">
        <v>66352.600000000006</v>
      </c>
      <c r="AJ68">
        <v>1.518312771466378</v>
      </c>
    </row>
    <row r="69" spans="2:38" x14ac:dyDescent="0.25">
      <c r="B69">
        <v>75450</v>
      </c>
      <c r="C69">
        <v>19622</v>
      </c>
      <c r="D69">
        <v>27219</v>
      </c>
      <c r="E69">
        <v>58441</v>
      </c>
      <c r="F69">
        <v>35750</v>
      </c>
      <c r="H69">
        <v>70541</v>
      </c>
      <c r="J69">
        <f t="shared" si="12"/>
        <v>43296.4</v>
      </c>
      <c r="K69">
        <f t="shared" si="13"/>
        <v>1.6292578597758705</v>
      </c>
      <c r="L69">
        <f t="shared" si="14"/>
        <v>75450</v>
      </c>
      <c r="M69">
        <f t="shared" si="15"/>
        <v>19622</v>
      </c>
      <c r="N69">
        <f t="shared" si="16"/>
        <v>43296.4</v>
      </c>
      <c r="O69">
        <f t="shared" si="17"/>
        <v>55828</v>
      </c>
      <c r="Q69">
        <v>-6703</v>
      </c>
      <c r="R69">
        <v>20614</v>
      </c>
      <c r="T69">
        <v>-12250.400000000001</v>
      </c>
      <c r="U69">
        <v>-1421</v>
      </c>
      <c r="W69">
        <v>35673.199999999997</v>
      </c>
      <c r="X69">
        <v>7417.4</v>
      </c>
      <c r="Z69">
        <v>43296.4</v>
      </c>
      <c r="AA69">
        <v>1.6292578597758705</v>
      </c>
      <c r="AK69">
        <v>43296.4</v>
      </c>
      <c r="AL69">
        <v>1.6292578597758705</v>
      </c>
    </row>
    <row r="70" spans="2:38" x14ac:dyDescent="0.25">
      <c r="B70">
        <v>84547</v>
      </c>
      <c r="C70">
        <v>97537</v>
      </c>
      <c r="D70">
        <v>30696</v>
      </c>
      <c r="E70">
        <v>90157</v>
      </c>
      <c r="F70">
        <v>59694</v>
      </c>
      <c r="H70">
        <v>75248</v>
      </c>
      <c r="J70">
        <f t="shared" si="12"/>
        <v>72526.2</v>
      </c>
      <c r="K70">
        <f t="shared" si="13"/>
        <v>1.0375285069395612</v>
      </c>
      <c r="L70">
        <f t="shared" si="14"/>
        <v>97537</v>
      </c>
      <c r="M70">
        <f t="shared" si="15"/>
        <v>30696</v>
      </c>
      <c r="N70">
        <f t="shared" si="16"/>
        <v>72526.2</v>
      </c>
      <c r="O70">
        <f t="shared" si="17"/>
        <v>66841</v>
      </c>
      <c r="Q70">
        <v>-21430</v>
      </c>
      <c r="R70">
        <v>-9655</v>
      </c>
      <c r="T70">
        <v>25663.199999999997</v>
      </c>
      <c r="U70">
        <v>2150.1999999999971</v>
      </c>
      <c r="W70">
        <v>25663.200000000001</v>
      </c>
      <c r="X70">
        <v>2333.4</v>
      </c>
      <c r="AD70">
        <v>72526.2</v>
      </c>
      <c r="AE70">
        <v>1.0375285069395612</v>
      </c>
      <c r="AI70">
        <v>72526.2</v>
      </c>
      <c r="AJ70">
        <v>1.0375285069395612</v>
      </c>
    </row>
    <row r="71" spans="2:38" x14ac:dyDescent="0.25">
      <c r="B71">
        <v>77461</v>
      </c>
      <c r="C71">
        <v>90671</v>
      </c>
      <c r="D71">
        <v>35467</v>
      </c>
      <c r="E71">
        <v>24262</v>
      </c>
      <c r="F71">
        <v>42941</v>
      </c>
      <c r="H71">
        <v>70554</v>
      </c>
      <c r="J71">
        <f t="shared" si="12"/>
        <v>54160.4</v>
      </c>
      <c r="K71">
        <f t="shared" si="13"/>
        <v>1.3026860953759574</v>
      </c>
      <c r="L71">
        <f t="shared" si="14"/>
        <v>90671</v>
      </c>
      <c r="M71">
        <f t="shared" si="15"/>
        <v>24262</v>
      </c>
      <c r="N71">
        <f t="shared" si="16"/>
        <v>54160.4</v>
      </c>
      <c r="O71">
        <f t="shared" si="17"/>
        <v>66409</v>
      </c>
      <c r="Q71">
        <v>10899</v>
      </c>
      <c r="R71">
        <v>7</v>
      </c>
      <c r="T71">
        <v>12143.599999999999</v>
      </c>
      <c r="U71">
        <v>6147.2000000000044</v>
      </c>
      <c r="W71">
        <v>30804.400000000001</v>
      </c>
      <c r="X71">
        <v>6347.2</v>
      </c>
      <c r="Z71">
        <v>54160.4</v>
      </c>
      <c r="AA71">
        <v>1.3026860953759574</v>
      </c>
      <c r="AI71">
        <v>54160.4</v>
      </c>
      <c r="AJ71">
        <v>1.3026860953759574</v>
      </c>
    </row>
    <row r="72" spans="2:38" x14ac:dyDescent="0.25">
      <c r="B72">
        <v>19389</v>
      </c>
      <c r="C72">
        <v>75614</v>
      </c>
      <c r="D72">
        <v>25047</v>
      </c>
      <c r="E72">
        <v>54870</v>
      </c>
      <c r="F72">
        <v>2364</v>
      </c>
      <c r="H72">
        <v>45356</v>
      </c>
      <c r="J72">
        <f t="shared" si="12"/>
        <v>35456.800000000003</v>
      </c>
      <c r="K72">
        <f t="shared" si="13"/>
        <v>1.2791904514789827</v>
      </c>
      <c r="L72">
        <f t="shared" si="14"/>
        <v>75614</v>
      </c>
      <c r="M72">
        <f t="shared" si="15"/>
        <v>2364</v>
      </c>
      <c r="N72">
        <f t="shared" si="16"/>
        <v>35456.800000000003</v>
      </c>
      <c r="O72">
        <f t="shared" si="17"/>
        <v>73250</v>
      </c>
      <c r="Q72">
        <v>-64729</v>
      </c>
      <c r="R72">
        <v>-9551</v>
      </c>
      <c r="T72">
        <v>-32636</v>
      </c>
      <c r="U72">
        <v>-9793.7999999999956</v>
      </c>
      <c r="W72">
        <v>51860.799999999996</v>
      </c>
      <c r="X72">
        <v>9793.7999999999993</v>
      </c>
      <c r="AF72">
        <v>35456.800000000003</v>
      </c>
      <c r="AG72">
        <v>1.2791904514789827</v>
      </c>
      <c r="AI72">
        <v>35456.800000000003</v>
      </c>
      <c r="AJ72">
        <v>1.2791904514789827</v>
      </c>
    </row>
    <row r="73" spans="2:38" x14ac:dyDescent="0.25">
      <c r="B73">
        <v>42707</v>
      </c>
      <c r="C73">
        <v>19025</v>
      </c>
      <c r="D73">
        <v>46712</v>
      </c>
      <c r="E73">
        <v>28114</v>
      </c>
      <c r="F73">
        <v>82199</v>
      </c>
      <c r="H73">
        <v>81652</v>
      </c>
      <c r="J73">
        <f t="shared" si="12"/>
        <v>43751.4</v>
      </c>
      <c r="K73">
        <f t="shared" si="13"/>
        <v>1.8662717078767765</v>
      </c>
      <c r="L73">
        <f t="shared" si="14"/>
        <v>82199</v>
      </c>
      <c r="M73">
        <f t="shared" si="15"/>
        <v>19025</v>
      </c>
      <c r="N73">
        <f t="shared" si="16"/>
        <v>43751.4</v>
      </c>
      <c r="O73">
        <f t="shared" si="17"/>
        <v>63174</v>
      </c>
      <c r="Q73">
        <v>25195</v>
      </c>
      <c r="R73">
        <v>22324</v>
      </c>
      <c r="T73">
        <v>-2841</v>
      </c>
      <c r="U73">
        <v>-4057.1999999999971</v>
      </c>
      <c r="W73">
        <v>29359</v>
      </c>
      <c r="X73">
        <v>4328.8</v>
      </c>
      <c r="Z73">
        <v>43751.4</v>
      </c>
      <c r="AA73">
        <v>1.8662717078767765</v>
      </c>
      <c r="AK73">
        <v>43751.4</v>
      </c>
      <c r="AL73">
        <v>1.8662717078767765</v>
      </c>
    </row>
    <row r="74" spans="2:38" x14ac:dyDescent="0.25">
      <c r="B74">
        <v>83023</v>
      </c>
      <c r="C74">
        <v>68167</v>
      </c>
      <c r="D74">
        <v>96971</v>
      </c>
      <c r="E74">
        <v>62326</v>
      </c>
      <c r="F74">
        <v>43249</v>
      </c>
      <c r="H74">
        <v>120482</v>
      </c>
      <c r="J74">
        <f t="shared" si="12"/>
        <v>70747.199999999997</v>
      </c>
      <c r="K74">
        <f t="shared" si="13"/>
        <v>1.7029931926634554</v>
      </c>
      <c r="L74">
        <f t="shared" si="14"/>
        <v>96971</v>
      </c>
      <c r="M74">
        <f t="shared" si="15"/>
        <v>43249</v>
      </c>
      <c r="N74">
        <f t="shared" si="16"/>
        <v>70747.199999999997</v>
      </c>
      <c r="O74">
        <f t="shared" si="17"/>
        <v>53722</v>
      </c>
      <c r="Q74">
        <v>46805</v>
      </c>
      <c r="R74">
        <v>-134</v>
      </c>
      <c r="T74">
        <v>30526.199999999997</v>
      </c>
      <c r="U74">
        <v>4459</v>
      </c>
      <c r="W74">
        <v>53570.599999999991</v>
      </c>
      <c r="X74">
        <v>20799.400000000001</v>
      </c>
      <c r="AD74">
        <v>70747.199999999997</v>
      </c>
      <c r="AE74">
        <v>1.7029931926634554</v>
      </c>
      <c r="AK74">
        <v>70747.199999999997</v>
      </c>
      <c r="AL74">
        <v>1.7029931926634554</v>
      </c>
    </row>
    <row r="75" spans="2:38" x14ac:dyDescent="0.25">
      <c r="B75">
        <v>36801</v>
      </c>
      <c r="C75">
        <v>53885</v>
      </c>
      <c r="D75">
        <v>100341</v>
      </c>
      <c r="E75">
        <v>79894</v>
      </c>
      <c r="F75">
        <v>51192</v>
      </c>
      <c r="H75">
        <v>122509</v>
      </c>
      <c r="J75">
        <f t="shared" si="12"/>
        <v>64422.6</v>
      </c>
      <c r="K75">
        <f t="shared" si="13"/>
        <v>1.9016463166652697</v>
      </c>
      <c r="L75">
        <f t="shared" si="14"/>
        <v>100341</v>
      </c>
      <c r="M75">
        <f t="shared" si="15"/>
        <v>36801</v>
      </c>
      <c r="N75">
        <f t="shared" si="16"/>
        <v>64422.6</v>
      </c>
      <c r="O75">
        <f t="shared" si="17"/>
        <v>63540</v>
      </c>
      <c r="Q75">
        <v>16975</v>
      </c>
      <c r="R75">
        <v>-9499</v>
      </c>
      <c r="T75">
        <v>-6597.5999999999985</v>
      </c>
      <c r="U75">
        <v>6495.5999999999985</v>
      </c>
      <c r="W75">
        <v>30299.200000000001</v>
      </c>
      <c r="X75">
        <v>6495.5999999999995</v>
      </c>
      <c r="AB75">
        <v>64422.6</v>
      </c>
      <c r="AC75">
        <v>1.9016463166652697</v>
      </c>
      <c r="AK75">
        <v>64422.6</v>
      </c>
      <c r="AL75">
        <v>1.9016463166652697</v>
      </c>
    </row>
    <row r="76" spans="2:38" x14ac:dyDescent="0.25">
      <c r="B76">
        <v>55137</v>
      </c>
      <c r="C76">
        <v>41873</v>
      </c>
      <c r="D76">
        <v>42456</v>
      </c>
      <c r="E76">
        <v>43122</v>
      </c>
      <c r="F76">
        <v>87399</v>
      </c>
      <c r="H76">
        <v>70532</v>
      </c>
      <c r="J76">
        <f t="shared" si="12"/>
        <v>53997.4</v>
      </c>
      <c r="K76">
        <f t="shared" si="13"/>
        <v>1.3062110397908047</v>
      </c>
      <c r="L76">
        <f t="shared" si="14"/>
        <v>87399</v>
      </c>
      <c r="M76">
        <f t="shared" si="15"/>
        <v>41873</v>
      </c>
      <c r="N76">
        <f t="shared" si="16"/>
        <v>53997.4</v>
      </c>
      <c r="O76">
        <f t="shared" si="17"/>
        <v>45526</v>
      </c>
      <c r="Q76">
        <v>32033</v>
      </c>
      <c r="R76">
        <v>0</v>
      </c>
      <c r="T76">
        <v>23395</v>
      </c>
      <c r="U76">
        <v>-7873.4000000000015</v>
      </c>
      <c r="W76">
        <v>23395</v>
      </c>
      <c r="X76">
        <v>7873.7999999999993</v>
      </c>
      <c r="Z76">
        <v>53997.4</v>
      </c>
      <c r="AA76">
        <v>1.3062110397908047</v>
      </c>
      <c r="AI76">
        <v>53997.4</v>
      </c>
      <c r="AJ76">
        <v>1.3062110397908047</v>
      </c>
    </row>
    <row r="77" spans="2:38" x14ac:dyDescent="0.25">
      <c r="B77">
        <v>54741</v>
      </c>
      <c r="C77">
        <v>56901</v>
      </c>
      <c r="D77">
        <v>42455</v>
      </c>
      <c r="E77">
        <v>41042</v>
      </c>
      <c r="F77">
        <v>46557</v>
      </c>
      <c r="H77">
        <v>96280</v>
      </c>
      <c r="J77">
        <f t="shared" si="12"/>
        <v>48339.199999999997</v>
      </c>
      <c r="K77">
        <f t="shared" si="13"/>
        <v>1.9917582417582418</v>
      </c>
      <c r="L77">
        <f t="shared" si="14"/>
        <v>56901</v>
      </c>
      <c r="M77">
        <f t="shared" si="15"/>
        <v>41042</v>
      </c>
      <c r="N77">
        <f t="shared" si="16"/>
        <v>48339.199999999997</v>
      </c>
      <c r="O77">
        <f t="shared" si="17"/>
        <v>15859</v>
      </c>
      <c r="Q77">
        <v>5383</v>
      </c>
      <c r="R77">
        <v>61</v>
      </c>
      <c r="T77">
        <v>-3837.4000000000015</v>
      </c>
      <c r="U77">
        <v>-4873.8000000000029</v>
      </c>
      <c r="W77">
        <v>15277</v>
      </c>
      <c r="X77">
        <v>5967.4</v>
      </c>
      <c r="AD77">
        <v>48339.199999999997</v>
      </c>
      <c r="AE77">
        <v>1.9917582417582418</v>
      </c>
      <c r="AK77">
        <v>48339.199999999997</v>
      </c>
      <c r="AL77">
        <v>1.9917582417582418</v>
      </c>
    </row>
    <row r="78" spans="2:38" x14ac:dyDescent="0.25">
      <c r="B78">
        <v>59933</v>
      </c>
      <c r="C78">
        <v>91130</v>
      </c>
      <c r="D78">
        <v>91442</v>
      </c>
      <c r="E78">
        <v>65819</v>
      </c>
      <c r="F78">
        <v>28878</v>
      </c>
      <c r="H78">
        <v>85731</v>
      </c>
      <c r="J78">
        <f t="shared" si="12"/>
        <v>67440.399999999994</v>
      </c>
      <c r="K78">
        <f t="shared" si="13"/>
        <v>1.2712113214037877</v>
      </c>
      <c r="L78">
        <f t="shared" si="14"/>
        <v>91442</v>
      </c>
      <c r="M78">
        <f t="shared" si="15"/>
        <v>28878</v>
      </c>
      <c r="N78">
        <f t="shared" si="16"/>
        <v>67440.399999999994</v>
      </c>
      <c r="O78">
        <f t="shared" si="17"/>
        <v>62564</v>
      </c>
      <c r="Q78">
        <v>-17097</v>
      </c>
      <c r="R78">
        <v>5319</v>
      </c>
      <c r="T78">
        <v>20823.399999999994</v>
      </c>
      <c r="U78">
        <v>3194.5999999999913</v>
      </c>
      <c r="W78">
        <v>27414.2</v>
      </c>
      <c r="X78">
        <v>6873</v>
      </c>
      <c r="AD78">
        <v>67440.399999999994</v>
      </c>
      <c r="AE78">
        <v>1.2712113214037877</v>
      </c>
      <c r="AI78">
        <v>67440.399999999994</v>
      </c>
      <c r="AJ78">
        <v>1.2712113214037877</v>
      </c>
    </row>
    <row r="79" spans="2:38" x14ac:dyDescent="0.25">
      <c r="B79">
        <v>76479</v>
      </c>
      <c r="C79">
        <v>34953</v>
      </c>
      <c r="D79">
        <v>42072</v>
      </c>
      <c r="E79">
        <v>67067</v>
      </c>
      <c r="F79">
        <v>87618</v>
      </c>
      <c r="H79">
        <v>101208</v>
      </c>
      <c r="J79">
        <f t="shared" si="12"/>
        <v>61637.8</v>
      </c>
      <c r="K79">
        <f t="shared" si="13"/>
        <v>1.6419794346975394</v>
      </c>
      <c r="L79">
        <f t="shared" si="14"/>
        <v>87618</v>
      </c>
      <c r="M79">
        <f t="shared" si="15"/>
        <v>34953</v>
      </c>
      <c r="N79">
        <f t="shared" si="16"/>
        <v>61637.8</v>
      </c>
      <c r="O79">
        <f t="shared" si="17"/>
        <v>52665</v>
      </c>
      <c r="Q79">
        <v>44259</v>
      </c>
      <c r="R79">
        <v>3384</v>
      </c>
      <c r="T79">
        <v>20063.800000000003</v>
      </c>
      <c r="U79">
        <v>3167.4000000000015</v>
      </c>
      <c r="W79">
        <v>40441</v>
      </c>
      <c r="X79">
        <v>8098.2</v>
      </c>
      <c r="Z79">
        <v>61637.8</v>
      </c>
      <c r="AA79">
        <v>1.6419794346975394</v>
      </c>
      <c r="AK79">
        <v>61637.8</v>
      </c>
      <c r="AL79">
        <v>1.6419794346975394</v>
      </c>
    </row>
    <row r="80" spans="2:38" x14ac:dyDescent="0.25">
      <c r="B80">
        <v>29349</v>
      </c>
      <c r="C80">
        <v>31915</v>
      </c>
      <c r="D80">
        <v>52024</v>
      </c>
      <c r="E80">
        <v>82917</v>
      </c>
      <c r="F80">
        <v>27324</v>
      </c>
      <c r="H80">
        <v>58291</v>
      </c>
      <c r="J80">
        <f t="shared" si="12"/>
        <v>44705.8</v>
      </c>
      <c r="K80">
        <f t="shared" si="13"/>
        <v>1.3038800334632195</v>
      </c>
      <c r="L80">
        <f t="shared" si="14"/>
        <v>82917</v>
      </c>
      <c r="M80">
        <f t="shared" si="15"/>
        <v>27324</v>
      </c>
      <c r="N80">
        <f t="shared" si="16"/>
        <v>44705.8</v>
      </c>
      <c r="O80">
        <f t="shared" si="17"/>
        <v>55593</v>
      </c>
      <c r="Q80">
        <v>-45767</v>
      </c>
      <c r="R80">
        <v>-1</v>
      </c>
      <c r="T80">
        <v>-28823.599999999991</v>
      </c>
      <c r="U80">
        <v>5896.8000000000029</v>
      </c>
      <c r="W80">
        <v>28823.600000000002</v>
      </c>
      <c r="X80">
        <v>8492.4</v>
      </c>
      <c r="AB80">
        <v>44705.8</v>
      </c>
      <c r="AC80">
        <v>1.3038800334632195</v>
      </c>
      <c r="AI80">
        <v>44705.8</v>
      </c>
      <c r="AJ80">
        <v>1.3038800334632195</v>
      </c>
    </row>
    <row r="81" spans="2:38" x14ac:dyDescent="0.25">
      <c r="B81">
        <v>33333</v>
      </c>
      <c r="C81">
        <v>75000</v>
      </c>
      <c r="D81">
        <v>79201</v>
      </c>
      <c r="E81">
        <v>14507</v>
      </c>
      <c r="F81">
        <v>61674</v>
      </c>
      <c r="H81">
        <v>56678</v>
      </c>
      <c r="J81">
        <f t="shared" si="12"/>
        <v>52743</v>
      </c>
      <c r="K81">
        <f t="shared" si="13"/>
        <v>1.0746070568606261</v>
      </c>
      <c r="L81">
        <f t="shared" si="14"/>
        <v>79201</v>
      </c>
      <c r="M81">
        <f t="shared" si="15"/>
        <v>14507</v>
      </c>
      <c r="N81">
        <f t="shared" si="16"/>
        <v>52743</v>
      </c>
      <c r="O81">
        <f t="shared" si="17"/>
        <v>64694</v>
      </c>
      <c r="Q81">
        <v>4403</v>
      </c>
      <c r="R81">
        <v>-7060</v>
      </c>
      <c r="T81">
        <v>9643.8000000000029</v>
      </c>
      <c r="U81">
        <v>-3802.5999999999985</v>
      </c>
      <c r="W81">
        <v>44263</v>
      </c>
      <c r="X81">
        <v>3802.6</v>
      </c>
      <c r="Z81">
        <v>52743</v>
      </c>
      <c r="AA81">
        <v>1.0746070568606261</v>
      </c>
      <c r="AI81">
        <v>52743</v>
      </c>
      <c r="AJ81">
        <v>1.0746070568606261</v>
      </c>
    </row>
    <row r="82" spans="2:38" x14ac:dyDescent="0.25">
      <c r="B82">
        <v>66939</v>
      </c>
      <c r="C82">
        <v>46686</v>
      </c>
      <c r="D82">
        <v>66230</v>
      </c>
      <c r="E82">
        <v>57363</v>
      </c>
      <c r="F82">
        <v>46012</v>
      </c>
      <c r="H82">
        <v>59719</v>
      </c>
      <c r="J82">
        <f t="shared" si="12"/>
        <v>56646</v>
      </c>
      <c r="K82">
        <f t="shared" si="13"/>
        <v>1.0542491967658794</v>
      </c>
      <c r="L82">
        <f t="shared" si="14"/>
        <v>66939</v>
      </c>
      <c r="M82">
        <f t="shared" si="15"/>
        <v>46012</v>
      </c>
      <c r="N82">
        <f t="shared" si="16"/>
        <v>56646</v>
      </c>
      <c r="O82">
        <f t="shared" si="17"/>
        <v>20927</v>
      </c>
      <c r="Q82">
        <v>-45692</v>
      </c>
      <c r="R82">
        <v>-11226</v>
      </c>
      <c r="T82">
        <v>4420.1999999999971</v>
      </c>
      <c r="U82">
        <v>1033.8000000000029</v>
      </c>
      <c r="W82">
        <v>35591</v>
      </c>
      <c r="X82">
        <v>2140.6</v>
      </c>
      <c r="AD82">
        <v>56646</v>
      </c>
      <c r="AE82">
        <v>1.0542491967658794</v>
      </c>
      <c r="AI82">
        <v>56646</v>
      </c>
      <c r="AJ82">
        <v>1.0542491967658794</v>
      </c>
    </row>
    <row r="83" spans="2:38" x14ac:dyDescent="0.25">
      <c r="B83">
        <v>71736</v>
      </c>
      <c r="C83">
        <v>49876</v>
      </c>
      <c r="D83">
        <v>43679</v>
      </c>
      <c r="E83">
        <v>74050</v>
      </c>
      <c r="F83">
        <v>50890</v>
      </c>
      <c r="H83">
        <v>62348</v>
      </c>
      <c r="J83">
        <f t="shared" si="12"/>
        <v>58046.2</v>
      </c>
      <c r="K83">
        <f t="shared" si="13"/>
        <v>1.0741099331222372</v>
      </c>
      <c r="L83">
        <f t="shared" si="14"/>
        <v>74050</v>
      </c>
      <c r="M83">
        <f t="shared" si="15"/>
        <v>43679</v>
      </c>
      <c r="N83">
        <f t="shared" si="16"/>
        <v>58046.2</v>
      </c>
      <c r="O83">
        <f t="shared" si="17"/>
        <v>30371</v>
      </c>
      <c r="Q83">
        <v>-59914</v>
      </c>
      <c r="R83">
        <v>0</v>
      </c>
      <c r="T83">
        <v>-11104.400000000009</v>
      </c>
      <c r="U83">
        <v>-4156.6000000000058</v>
      </c>
      <c r="W83">
        <v>33091.199999999997</v>
      </c>
      <c r="X83">
        <v>4156.6000000000004</v>
      </c>
      <c r="AF83">
        <v>58046.2</v>
      </c>
      <c r="AG83">
        <v>1.0741099331222372</v>
      </c>
      <c r="AI83">
        <v>58046.2</v>
      </c>
      <c r="AJ83">
        <v>1.0741099331222372</v>
      </c>
    </row>
    <row r="84" spans="2:38" x14ac:dyDescent="0.25">
      <c r="B84">
        <v>81586</v>
      </c>
      <c r="C84">
        <v>98047</v>
      </c>
      <c r="D84">
        <v>46366</v>
      </c>
      <c r="E84">
        <v>34987</v>
      </c>
      <c r="F84">
        <v>99295</v>
      </c>
      <c r="H84">
        <v>98954</v>
      </c>
      <c r="J84">
        <f t="shared" si="12"/>
        <v>72056.2</v>
      </c>
      <c r="K84">
        <f t="shared" si="13"/>
        <v>1.3732891826102405</v>
      </c>
      <c r="L84">
        <f t="shared" si="14"/>
        <v>99295</v>
      </c>
      <c r="M84">
        <f t="shared" si="15"/>
        <v>34987</v>
      </c>
      <c r="N84">
        <f t="shared" si="16"/>
        <v>72056.2</v>
      </c>
      <c r="O84">
        <f t="shared" si="17"/>
        <v>64308</v>
      </c>
      <c r="Q84">
        <v>32165</v>
      </c>
      <c r="R84">
        <v>3461</v>
      </c>
      <c r="T84">
        <v>17173.599999999999</v>
      </c>
      <c r="U84">
        <v>8244</v>
      </c>
      <c r="W84">
        <v>31913.600000000002</v>
      </c>
      <c r="X84">
        <v>8718.7999999999993</v>
      </c>
      <c r="Z84">
        <v>72056.2</v>
      </c>
      <c r="AA84">
        <v>1.3732891826102405</v>
      </c>
      <c r="AI84">
        <v>72056.2</v>
      </c>
      <c r="AJ84">
        <v>1.3732891826102405</v>
      </c>
    </row>
    <row r="85" spans="2:38" x14ac:dyDescent="0.25">
      <c r="B85">
        <v>51263</v>
      </c>
      <c r="C85">
        <v>103519</v>
      </c>
      <c r="D85">
        <v>24412</v>
      </c>
      <c r="E85">
        <v>54057</v>
      </c>
      <c r="F85">
        <v>92443</v>
      </c>
      <c r="H85">
        <v>81903</v>
      </c>
      <c r="J85">
        <f t="shared" si="12"/>
        <v>65138.8</v>
      </c>
      <c r="K85">
        <f t="shared" si="13"/>
        <v>1.2573612040749906</v>
      </c>
      <c r="L85">
        <f t="shared" si="14"/>
        <v>103519</v>
      </c>
      <c r="M85">
        <f t="shared" si="15"/>
        <v>24412</v>
      </c>
      <c r="N85">
        <f t="shared" si="16"/>
        <v>65138.8</v>
      </c>
      <c r="O85">
        <f t="shared" si="17"/>
        <v>79107</v>
      </c>
      <c r="Q85">
        <v>-62745</v>
      </c>
      <c r="R85">
        <v>-10482</v>
      </c>
      <c r="T85">
        <v>-29374.399999999994</v>
      </c>
      <c r="U85">
        <v>6820</v>
      </c>
      <c r="W85">
        <v>45343.200000000004</v>
      </c>
      <c r="X85">
        <v>7069.2000000000007</v>
      </c>
      <c r="AF85">
        <v>65138.8</v>
      </c>
      <c r="AG85">
        <v>1.2573612040749906</v>
      </c>
      <c r="AI85">
        <v>65138.8</v>
      </c>
      <c r="AJ85">
        <v>1.2573612040749906</v>
      </c>
    </row>
    <row r="86" spans="2:38" x14ac:dyDescent="0.25">
      <c r="B86">
        <v>108383</v>
      </c>
      <c r="C86">
        <v>38310</v>
      </c>
      <c r="D86">
        <v>91954</v>
      </c>
      <c r="E86">
        <v>98432</v>
      </c>
      <c r="F86">
        <v>24705</v>
      </c>
      <c r="H86">
        <v>96251</v>
      </c>
      <c r="J86">
        <f t="shared" si="12"/>
        <v>72356.800000000003</v>
      </c>
      <c r="K86">
        <f t="shared" si="13"/>
        <v>1.3302274285208853</v>
      </c>
      <c r="L86">
        <f t="shared" si="14"/>
        <v>108383</v>
      </c>
      <c r="M86">
        <f t="shared" si="15"/>
        <v>24705</v>
      </c>
      <c r="N86">
        <f t="shared" si="16"/>
        <v>72356.800000000003</v>
      </c>
      <c r="O86">
        <f t="shared" si="17"/>
        <v>83678</v>
      </c>
      <c r="Q86">
        <v>19253</v>
      </c>
      <c r="R86">
        <v>12</v>
      </c>
      <c r="T86">
        <v>2271.4000000000087</v>
      </c>
      <c r="U86">
        <v>3451.4000000000087</v>
      </c>
      <c r="W86">
        <v>42127.8</v>
      </c>
      <c r="X86">
        <v>5198.2</v>
      </c>
      <c r="AB86">
        <v>72356.800000000003</v>
      </c>
      <c r="AC86">
        <v>1.3302274285208853</v>
      </c>
      <c r="AI86">
        <v>72356.800000000003</v>
      </c>
      <c r="AJ86">
        <v>1.3302274285208853</v>
      </c>
    </row>
    <row r="87" spans="2:38" x14ac:dyDescent="0.25">
      <c r="B87">
        <v>54786</v>
      </c>
      <c r="C87">
        <v>32777</v>
      </c>
      <c r="D87">
        <v>75418</v>
      </c>
      <c r="E87">
        <v>26638</v>
      </c>
      <c r="F87">
        <v>22087</v>
      </c>
      <c r="H87">
        <v>54287</v>
      </c>
      <c r="J87">
        <f t="shared" si="12"/>
        <v>42341.2</v>
      </c>
      <c r="K87">
        <f t="shared" si="13"/>
        <v>1.2821318243224096</v>
      </c>
      <c r="L87">
        <f t="shared" si="14"/>
        <v>75418</v>
      </c>
      <c r="M87">
        <f t="shared" si="15"/>
        <v>22087</v>
      </c>
      <c r="N87">
        <f t="shared" si="16"/>
        <v>42341.2</v>
      </c>
      <c r="O87">
        <f t="shared" si="17"/>
        <v>53331</v>
      </c>
      <c r="Q87">
        <v>-15454</v>
      </c>
      <c r="R87">
        <v>-1487</v>
      </c>
      <c r="T87">
        <v>-1889.6000000000058</v>
      </c>
      <c r="U87">
        <v>-1159.6000000000058</v>
      </c>
      <c r="W87">
        <v>20592.399999999998</v>
      </c>
      <c r="X87">
        <v>5524.4</v>
      </c>
      <c r="AD87">
        <v>42341.2</v>
      </c>
      <c r="AE87">
        <v>1.2821318243224096</v>
      </c>
      <c r="AI87">
        <v>42341.2</v>
      </c>
      <c r="AJ87">
        <v>1.2821318243224096</v>
      </c>
    </row>
    <row r="88" spans="2:38" x14ac:dyDescent="0.25">
      <c r="B88">
        <v>73347</v>
      </c>
      <c r="C88">
        <v>36869</v>
      </c>
      <c r="D88">
        <v>24718</v>
      </c>
      <c r="E88">
        <v>67492</v>
      </c>
      <c r="F88">
        <v>44836</v>
      </c>
      <c r="H88">
        <v>85091</v>
      </c>
      <c r="J88">
        <f t="shared" si="12"/>
        <v>49452.4</v>
      </c>
      <c r="K88">
        <f t="shared" si="13"/>
        <v>1.7206647200135887</v>
      </c>
      <c r="L88">
        <f t="shared" si="14"/>
        <v>73347</v>
      </c>
      <c r="M88">
        <f t="shared" si="15"/>
        <v>24718</v>
      </c>
      <c r="N88">
        <f t="shared" si="16"/>
        <v>49452.4</v>
      </c>
      <c r="O88">
        <f t="shared" si="17"/>
        <v>48629</v>
      </c>
      <c r="Q88">
        <v>52619</v>
      </c>
      <c r="R88">
        <v>4039</v>
      </c>
      <c r="T88">
        <v>19342</v>
      </c>
      <c r="U88">
        <v>3503.8000000000029</v>
      </c>
      <c r="W88">
        <v>30571.999999999996</v>
      </c>
      <c r="X88">
        <v>10508.6</v>
      </c>
      <c r="Z88">
        <v>49452.4</v>
      </c>
      <c r="AA88">
        <v>1.7206647200135887</v>
      </c>
      <c r="AK88">
        <v>49452.4</v>
      </c>
      <c r="AL88">
        <v>1.7206647200135887</v>
      </c>
    </row>
    <row r="89" spans="2:38" x14ac:dyDescent="0.25">
      <c r="B89">
        <v>112909</v>
      </c>
      <c r="C89">
        <v>77674</v>
      </c>
      <c r="D89">
        <v>76436</v>
      </c>
      <c r="E89">
        <v>37352</v>
      </c>
      <c r="F89">
        <v>48495</v>
      </c>
      <c r="H89">
        <v>99282</v>
      </c>
      <c r="J89">
        <f t="shared" si="12"/>
        <v>70573.2</v>
      </c>
      <c r="K89">
        <f t="shared" si="13"/>
        <v>1.4067946472598665</v>
      </c>
      <c r="L89">
        <f t="shared" si="14"/>
        <v>112909</v>
      </c>
      <c r="M89">
        <f t="shared" si="15"/>
        <v>37352</v>
      </c>
      <c r="N89">
        <f t="shared" si="16"/>
        <v>70573.2</v>
      </c>
      <c r="O89">
        <f t="shared" si="17"/>
        <v>75557</v>
      </c>
      <c r="Q89">
        <v>-12894</v>
      </c>
      <c r="R89">
        <v>2513</v>
      </c>
      <c r="T89">
        <v>-19143</v>
      </c>
      <c r="U89">
        <v>455</v>
      </c>
      <c r="W89">
        <v>42314.200000000004</v>
      </c>
      <c r="X89">
        <v>2195.4</v>
      </c>
      <c r="AB89">
        <v>70573.2</v>
      </c>
      <c r="AC89">
        <v>1.4067946472598665</v>
      </c>
      <c r="AK89">
        <v>70573.2</v>
      </c>
      <c r="AL89">
        <v>1.4067946472598665</v>
      </c>
    </row>
    <row r="90" spans="2:38" x14ac:dyDescent="0.25">
      <c r="B90">
        <v>47098</v>
      </c>
      <c r="C90">
        <v>57865</v>
      </c>
      <c r="D90">
        <v>40680</v>
      </c>
      <c r="E90">
        <v>91500</v>
      </c>
      <c r="F90">
        <v>24722</v>
      </c>
      <c r="H90">
        <v>100158</v>
      </c>
      <c r="J90">
        <f t="shared" si="12"/>
        <v>52373</v>
      </c>
      <c r="K90">
        <f t="shared" si="13"/>
        <v>1.9123976094552537</v>
      </c>
      <c r="L90">
        <f t="shared" si="14"/>
        <v>91500</v>
      </c>
      <c r="M90">
        <f t="shared" si="15"/>
        <v>24722</v>
      </c>
      <c r="N90">
        <f t="shared" si="16"/>
        <v>52373</v>
      </c>
      <c r="O90">
        <f t="shared" si="17"/>
        <v>66778</v>
      </c>
      <c r="Q90">
        <v>22668</v>
      </c>
      <c r="R90">
        <v>13022</v>
      </c>
      <c r="T90">
        <v>-11414.800000000003</v>
      </c>
      <c r="U90">
        <v>727.80000000000291</v>
      </c>
      <c r="W90">
        <v>33934.800000000003</v>
      </c>
      <c r="X90">
        <v>6475.8</v>
      </c>
      <c r="AB90">
        <v>52373</v>
      </c>
      <c r="AC90">
        <v>1.9123976094552537</v>
      </c>
      <c r="AK90">
        <v>52373</v>
      </c>
      <c r="AL90">
        <v>1.9123976094552537</v>
      </c>
    </row>
    <row r="91" spans="2:38" x14ac:dyDescent="0.25">
      <c r="B91">
        <v>72882</v>
      </c>
      <c r="C91">
        <v>29393</v>
      </c>
      <c r="D91">
        <v>77422</v>
      </c>
      <c r="E91">
        <v>39796</v>
      </c>
      <c r="F91">
        <v>67517</v>
      </c>
      <c r="H91">
        <v>60066</v>
      </c>
      <c r="J91">
        <f t="shared" si="12"/>
        <v>57402</v>
      </c>
      <c r="K91">
        <f t="shared" si="13"/>
        <v>1.0464095327688931</v>
      </c>
      <c r="L91">
        <f t="shared" si="14"/>
        <v>77422</v>
      </c>
      <c r="M91">
        <f t="shared" si="15"/>
        <v>29393</v>
      </c>
      <c r="N91">
        <f t="shared" si="16"/>
        <v>57402</v>
      </c>
      <c r="O91">
        <f t="shared" si="17"/>
        <v>48029</v>
      </c>
      <c r="Q91">
        <v>-17301</v>
      </c>
      <c r="R91">
        <v>1292</v>
      </c>
      <c r="T91">
        <v>-10936.800000000003</v>
      </c>
      <c r="U91">
        <v>759.59999999999854</v>
      </c>
      <c r="W91">
        <v>19372.8</v>
      </c>
      <c r="X91">
        <v>861.99999999999989</v>
      </c>
      <c r="AB91">
        <v>57402</v>
      </c>
      <c r="AC91">
        <v>1.0464095327688931</v>
      </c>
      <c r="AI91">
        <v>57402</v>
      </c>
      <c r="AJ91">
        <v>1.0464095327688931</v>
      </c>
    </row>
    <row r="92" spans="2:38" x14ac:dyDescent="0.25">
      <c r="B92">
        <v>38243</v>
      </c>
      <c r="C92">
        <v>23999</v>
      </c>
      <c r="D92">
        <v>82461</v>
      </c>
      <c r="E92">
        <v>118802</v>
      </c>
      <c r="F92">
        <v>93788</v>
      </c>
      <c r="H92">
        <v>115083</v>
      </c>
      <c r="J92">
        <f t="shared" si="12"/>
        <v>71458.600000000006</v>
      </c>
      <c r="K92">
        <f t="shared" si="13"/>
        <v>1.610484952126126</v>
      </c>
      <c r="L92">
        <f t="shared" si="14"/>
        <v>118802</v>
      </c>
      <c r="M92">
        <f t="shared" si="15"/>
        <v>23999</v>
      </c>
      <c r="N92">
        <f t="shared" si="16"/>
        <v>71458.600000000006</v>
      </c>
      <c r="O92">
        <f t="shared" si="17"/>
        <v>94803</v>
      </c>
      <c r="Q92">
        <v>15453</v>
      </c>
      <c r="R92">
        <v>-5536</v>
      </c>
      <c r="T92">
        <v>-5416.3999999999942</v>
      </c>
      <c r="U92">
        <v>1464</v>
      </c>
      <c r="W92">
        <v>31851.199999999997</v>
      </c>
      <c r="X92">
        <v>6988.7999999999993</v>
      </c>
      <c r="AB92">
        <v>71458.600000000006</v>
      </c>
      <c r="AC92">
        <v>1.610484952126126</v>
      </c>
      <c r="AK92">
        <v>71458.600000000006</v>
      </c>
      <c r="AL92">
        <v>1.610484952126126</v>
      </c>
    </row>
    <row r="93" spans="2:38" x14ac:dyDescent="0.25">
      <c r="B93">
        <v>48030</v>
      </c>
      <c r="C93">
        <v>59677</v>
      </c>
      <c r="D93">
        <v>82927</v>
      </c>
      <c r="E93">
        <v>27408</v>
      </c>
      <c r="F93">
        <v>24588</v>
      </c>
      <c r="H93">
        <v>79482</v>
      </c>
      <c r="J93">
        <f t="shared" si="12"/>
        <v>48526</v>
      </c>
      <c r="K93">
        <f t="shared" si="13"/>
        <v>1.6379260602563575</v>
      </c>
      <c r="L93">
        <f t="shared" si="14"/>
        <v>82927</v>
      </c>
      <c r="M93">
        <f t="shared" si="15"/>
        <v>24588</v>
      </c>
      <c r="N93">
        <f t="shared" si="16"/>
        <v>48526</v>
      </c>
      <c r="O93">
        <f t="shared" si="17"/>
        <v>58339</v>
      </c>
      <c r="Q93">
        <v>4944</v>
      </c>
      <c r="R93">
        <v>559</v>
      </c>
      <c r="T93">
        <v>5107</v>
      </c>
      <c r="U93">
        <v>5827.4000000000015</v>
      </c>
      <c r="W93">
        <v>11059.8</v>
      </c>
      <c r="X93">
        <v>9337</v>
      </c>
      <c r="AD93">
        <v>48526</v>
      </c>
      <c r="AE93">
        <v>1.6379260602563575</v>
      </c>
      <c r="AK93">
        <v>48526</v>
      </c>
      <c r="AL93">
        <v>1.6379260602563575</v>
      </c>
    </row>
    <row r="94" spans="2:38" x14ac:dyDescent="0.25">
      <c r="B94">
        <v>54216</v>
      </c>
      <c r="C94">
        <v>101724</v>
      </c>
      <c r="D94">
        <v>104031</v>
      </c>
      <c r="E94">
        <v>31726</v>
      </c>
      <c r="F94">
        <v>22480</v>
      </c>
      <c r="H94">
        <v>100261</v>
      </c>
      <c r="J94">
        <f t="shared" si="12"/>
        <v>62835.4</v>
      </c>
      <c r="K94">
        <f t="shared" si="13"/>
        <v>1.5956133007826798</v>
      </c>
      <c r="L94">
        <f t="shared" si="14"/>
        <v>104031</v>
      </c>
      <c r="M94">
        <f t="shared" si="15"/>
        <v>22480</v>
      </c>
      <c r="N94">
        <f t="shared" si="16"/>
        <v>62835.4</v>
      </c>
      <c r="O94">
        <f t="shared" si="17"/>
        <v>81551</v>
      </c>
      <c r="Q94">
        <v>26584</v>
      </c>
      <c r="R94">
        <v>-8980</v>
      </c>
      <c r="T94">
        <v>6427.5999999999985</v>
      </c>
      <c r="U94">
        <v>29.400000000001455</v>
      </c>
      <c r="W94">
        <v>40928.399999999994</v>
      </c>
      <c r="X94">
        <v>2825.3999999999996</v>
      </c>
      <c r="Z94">
        <v>62835.4</v>
      </c>
      <c r="AA94">
        <v>1.5956133007826798</v>
      </c>
      <c r="AK94">
        <v>62835.4</v>
      </c>
      <c r="AL94">
        <v>1.5956133007826798</v>
      </c>
    </row>
    <row r="95" spans="2:38" x14ac:dyDescent="0.25">
      <c r="B95">
        <v>31400</v>
      </c>
      <c r="C95">
        <v>87435</v>
      </c>
      <c r="D95">
        <v>33255</v>
      </c>
      <c r="E95">
        <v>93056</v>
      </c>
      <c r="F95">
        <v>34700</v>
      </c>
      <c r="H95">
        <v>119556</v>
      </c>
      <c r="J95">
        <f t="shared" si="12"/>
        <v>55969.2</v>
      </c>
      <c r="K95">
        <f t="shared" si="13"/>
        <v>2.1361034283141445</v>
      </c>
      <c r="L95">
        <f t="shared" si="14"/>
        <v>93056</v>
      </c>
      <c r="M95">
        <f t="shared" si="15"/>
        <v>31400</v>
      </c>
      <c r="N95">
        <f t="shared" si="16"/>
        <v>55969.2</v>
      </c>
      <c r="O95">
        <f t="shared" si="17"/>
        <v>61656</v>
      </c>
      <c r="Q95">
        <v>23739</v>
      </c>
      <c r="R95">
        <v>0</v>
      </c>
      <c r="T95">
        <v>-5604.6000000000058</v>
      </c>
      <c r="U95">
        <v>2524.3999999999942</v>
      </c>
      <c r="W95">
        <v>37223.799999999996</v>
      </c>
      <c r="X95">
        <v>4688.7999999999993</v>
      </c>
      <c r="AF95">
        <v>55969.2</v>
      </c>
      <c r="AG95">
        <v>2.1361034283141445</v>
      </c>
      <c r="AK95">
        <v>55969.2</v>
      </c>
      <c r="AL95">
        <v>2.1361034283141445</v>
      </c>
    </row>
    <row r="96" spans="2:38" x14ac:dyDescent="0.25">
      <c r="B96">
        <v>50612</v>
      </c>
      <c r="C96">
        <v>76125</v>
      </c>
      <c r="D96">
        <v>100358</v>
      </c>
      <c r="E96">
        <v>42905</v>
      </c>
      <c r="F96">
        <v>24781</v>
      </c>
      <c r="H96">
        <v>104526</v>
      </c>
      <c r="J96">
        <f t="shared" si="12"/>
        <v>58956.2</v>
      </c>
      <c r="K96">
        <f t="shared" si="13"/>
        <v>1.7729433036728963</v>
      </c>
      <c r="L96">
        <f t="shared" si="14"/>
        <v>100358</v>
      </c>
      <c r="M96">
        <f t="shared" si="15"/>
        <v>24781</v>
      </c>
      <c r="N96">
        <f t="shared" si="16"/>
        <v>58956.2</v>
      </c>
      <c r="O96">
        <f t="shared" si="17"/>
        <v>75577</v>
      </c>
      <c r="Q96">
        <v>33309</v>
      </c>
      <c r="R96">
        <v>-698</v>
      </c>
      <c r="T96">
        <v>9116.5999999999985</v>
      </c>
      <c r="U96">
        <v>541.59999999999854</v>
      </c>
      <c r="W96">
        <v>31296.2</v>
      </c>
      <c r="X96">
        <v>600.80000000000007</v>
      </c>
      <c r="Z96">
        <v>58956.2</v>
      </c>
      <c r="AA96">
        <v>1.7729433036728963</v>
      </c>
      <c r="AK96">
        <v>58956.2</v>
      </c>
      <c r="AL96">
        <v>1.7729433036728963</v>
      </c>
    </row>
    <row r="97" spans="2:38" x14ac:dyDescent="0.25">
      <c r="B97">
        <v>40312</v>
      </c>
      <c r="C97">
        <v>81998</v>
      </c>
      <c r="D97">
        <v>80490</v>
      </c>
      <c r="E97">
        <v>33522</v>
      </c>
      <c r="F97">
        <v>98926</v>
      </c>
      <c r="H97">
        <v>139532</v>
      </c>
      <c r="J97">
        <f t="shared" si="12"/>
        <v>67049.600000000006</v>
      </c>
      <c r="K97">
        <f t="shared" si="13"/>
        <v>2.0810265833054933</v>
      </c>
      <c r="L97">
        <f t="shared" si="14"/>
        <v>98926</v>
      </c>
      <c r="M97">
        <f t="shared" si="15"/>
        <v>33522</v>
      </c>
      <c r="N97">
        <f t="shared" si="16"/>
        <v>67049.600000000006</v>
      </c>
      <c r="O97">
        <f t="shared" si="17"/>
        <v>65404</v>
      </c>
      <c r="Q97">
        <v>15794</v>
      </c>
      <c r="R97">
        <v>19836</v>
      </c>
      <c r="T97">
        <v>-20895.399999999994</v>
      </c>
      <c r="U97">
        <v>-1353</v>
      </c>
      <c r="W97">
        <v>49789.4</v>
      </c>
      <c r="X97">
        <v>3181.4000000000005</v>
      </c>
      <c r="AB97">
        <v>67049.600000000006</v>
      </c>
      <c r="AC97">
        <v>2.0810265833054933</v>
      </c>
      <c r="AK97">
        <v>67049.600000000006</v>
      </c>
      <c r="AL97">
        <v>2.0810265833054933</v>
      </c>
    </row>
    <row r="98" spans="2:38" x14ac:dyDescent="0.25">
      <c r="B98">
        <v>49254</v>
      </c>
      <c r="C98">
        <v>74995</v>
      </c>
      <c r="D98">
        <v>63754</v>
      </c>
      <c r="E98">
        <v>36843</v>
      </c>
      <c r="F98">
        <v>15169</v>
      </c>
      <c r="H98">
        <v>81221</v>
      </c>
      <c r="J98">
        <f t="shared" si="12"/>
        <v>48003</v>
      </c>
      <c r="K98">
        <f t="shared" ref="K98:K129" si="18">H98/J98</f>
        <v>1.6919984167656188</v>
      </c>
      <c r="L98">
        <f t="shared" si="14"/>
        <v>74995</v>
      </c>
      <c r="M98">
        <f t="shared" si="15"/>
        <v>15169</v>
      </c>
      <c r="N98">
        <f t="shared" si="16"/>
        <v>48003</v>
      </c>
      <c r="O98">
        <f t="shared" si="17"/>
        <v>59826</v>
      </c>
      <c r="Q98">
        <v>-18409</v>
      </c>
      <c r="R98">
        <v>-1380</v>
      </c>
      <c r="T98">
        <v>-5083.8000000000029</v>
      </c>
      <c r="U98">
        <v>-3057.8000000000029</v>
      </c>
      <c r="W98">
        <v>14168.6</v>
      </c>
      <c r="X98">
        <v>5061.8</v>
      </c>
      <c r="AD98">
        <v>48003</v>
      </c>
      <c r="AE98">
        <v>1.6919984167656188</v>
      </c>
      <c r="AK98">
        <v>48003</v>
      </c>
      <c r="AL98">
        <v>1.6919984167656188</v>
      </c>
    </row>
    <row r="99" spans="2:38" x14ac:dyDescent="0.25">
      <c r="B99">
        <v>45085</v>
      </c>
      <c r="C99">
        <v>54663</v>
      </c>
      <c r="D99">
        <v>79888</v>
      </c>
      <c r="E99">
        <v>25856</v>
      </c>
      <c r="F99">
        <v>60514</v>
      </c>
      <c r="H99">
        <v>71079</v>
      </c>
      <c r="J99">
        <f t="shared" si="12"/>
        <v>53201.2</v>
      </c>
      <c r="K99">
        <f t="shared" si="18"/>
        <v>1.3360412923016776</v>
      </c>
      <c r="L99">
        <f t="shared" si="14"/>
        <v>79888</v>
      </c>
      <c r="M99">
        <f t="shared" si="15"/>
        <v>25856</v>
      </c>
      <c r="N99">
        <f t="shared" si="16"/>
        <v>53201.2</v>
      </c>
      <c r="O99">
        <f t="shared" si="17"/>
        <v>54032</v>
      </c>
      <c r="Q99">
        <v>-11454</v>
      </c>
      <c r="R99">
        <v>7576</v>
      </c>
      <c r="T99">
        <v>1615</v>
      </c>
      <c r="U99">
        <v>1745.7999999999956</v>
      </c>
      <c r="W99">
        <v>39978.6</v>
      </c>
      <c r="X99">
        <v>5449.4</v>
      </c>
      <c r="AD99">
        <v>53201.2</v>
      </c>
      <c r="AE99">
        <v>1.3360412923016776</v>
      </c>
      <c r="AI99">
        <v>53201.2</v>
      </c>
      <c r="AJ99">
        <v>1.3360412923016776</v>
      </c>
    </row>
    <row r="100" spans="2:38" x14ac:dyDescent="0.25">
      <c r="B100">
        <v>19853</v>
      </c>
      <c r="C100">
        <v>14883</v>
      </c>
      <c r="D100">
        <v>27698</v>
      </c>
      <c r="E100">
        <v>82101</v>
      </c>
      <c r="F100">
        <v>38413</v>
      </c>
      <c r="H100">
        <v>41125</v>
      </c>
      <c r="J100">
        <f t="shared" si="12"/>
        <v>36589.599999999999</v>
      </c>
      <c r="K100">
        <f t="shared" si="18"/>
        <v>1.1239532544766819</v>
      </c>
      <c r="L100">
        <f t="shared" si="14"/>
        <v>82101</v>
      </c>
      <c r="M100">
        <f t="shared" si="15"/>
        <v>14883</v>
      </c>
      <c r="N100">
        <f t="shared" si="16"/>
        <v>36589.599999999999</v>
      </c>
      <c r="O100">
        <f t="shared" si="17"/>
        <v>67218</v>
      </c>
      <c r="Q100">
        <v>-75110</v>
      </c>
      <c r="R100">
        <v>-22087</v>
      </c>
      <c r="T100">
        <v>-27173.599999999999</v>
      </c>
      <c r="U100">
        <v>-529.59999999999854</v>
      </c>
      <c r="W100">
        <v>33810.399999999994</v>
      </c>
      <c r="X100">
        <v>2641.2000000000003</v>
      </c>
      <c r="AF100">
        <v>36589.599999999999</v>
      </c>
      <c r="AG100">
        <v>1.1239532544766819</v>
      </c>
      <c r="AI100">
        <v>36589.599999999999</v>
      </c>
      <c r="AJ100">
        <v>1.1239532544766819</v>
      </c>
    </row>
    <row r="101" spans="2:38" x14ac:dyDescent="0.25">
      <c r="B101">
        <v>67382</v>
      </c>
      <c r="C101">
        <v>65198</v>
      </c>
      <c r="D101">
        <v>68601</v>
      </c>
      <c r="E101">
        <v>40995</v>
      </c>
      <c r="F101">
        <v>42614</v>
      </c>
      <c r="H101">
        <v>78420</v>
      </c>
      <c r="J101">
        <f t="shared" si="12"/>
        <v>56958</v>
      </c>
      <c r="K101">
        <f t="shared" si="18"/>
        <v>1.3768039608132308</v>
      </c>
      <c r="L101">
        <f t="shared" si="14"/>
        <v>68601</v>
      </c>
      <c r="M101">
        <f t="shared" si="15"/>
        <v>40995</v>
      </c>
      <c r="N101">
        <f t="shared" si="16"/>
        <v>56958</v>
      </c>
      <c r="O101">
        <f t="shared" si="17"/>
        <v>27606</v>
      </c>
      <c r="Q101">
        <v>-13707</v>
      </c>
      <c r="R101">
        <v>26</v>
      </c>
      <c r="T101">
        <v>19147.800000000003</v>
      </c>
      <c r="U101">
        <v>5709.4000000000015</v>
      </c>
      <c r="W101">
        <v>30518.6</v>
      </c>
      <c r="X101">
        <v>6204.2000000000007</v>
      </c>
      <c r="AD101">
        <v>56958</v>
      </c>
      <c r="AE101">
        <v>1.3768039608132308</v>
      </c>
      <c r="AI101">
        <v>56958</v>
      </c>
      <c r="AJ101">
        <v>1.3768039608132308</v>
      </c>
    </row>
    <row r="103" spans="2:38" x14ac:dyDescent="0.25">
      <c r="B103">
        <v>2895919</v>
      </c>
      <c r="C103">
        <v>2898931</v>
      </c>
      <c r="D103">
        <v>3039635</v>
      </c>
      <c r="E103">
        <v>2799286</v>
      </c>
      <c r="F103">
        <v>2619808</v>
      </c>
    </row>
  </sheetData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82BB88-8540-4FDC-B397-2EE543F01957}">
  <dimension ref="A1:AL103"/>
  <sheetViews>
    <sheetView workbookViewId="0"/>
  </sheetViews>
  <sheetFormatPr defaultRowHeight="15" x14ac:dyDescent="0.25"/>
  <sheetData>
    <row r="1" spans="1:38" x14ac:dyDescent="0.25">
      <c r="A1" t="s">
        <v>59</v>
      </c>
    </row>
    <row r="2" spans="1:38" x14ac:dyDescent="0.25">
      <c r="B2">
        <v>43313</v>
      </c>
      <c r="C2">
        <v>39739</v>
      </c>
      <c r="D2">
        <v>97565</v>
      </c>
      <c r="E2">
        <v>79450</v>
      </c>
      <c r="F2">
        <v>66011</v>
      </c>
      <c r="H2">
        <v>129528</v>
      </c>
      <c r="J2">
        <f t="shared" ref="J2:J33" si="0">AVERAGE(B2:F2)</f>
        <v>65215.6</v>
      </c>
      <c r="K2">
        <f t="shared" ref="K2:K33" si="1">H2/J2</f>
        <v>1.9861505529351873</v>
      </c>
      <c r="L2">
        <f t="shared" ref="L2:L33" si="2">MAX(B2:F2)</f>
        <v>97565</v>
      </c>
      <c r="M2">
        <f t="shared" ref="M2:M33" si="3">MIN(B2:F2)</f>
        <v>39739</v>
      </c>
      <c r="N2">
        <f t="shared" ref="N2:N33" si="4">AVERAGE(B2:F2)</f>
        <v>65215.6</v>
      </c>
      <c r="O2">
        <f t="shared" ref="O2:O33" si="5">L2-M2</f>
        <v>57826</v>
      </c>
      <c r="Q2">
        <v>67536</v>
      </c>
      <c r="R2">
        <v>4077</v>
      </c>
      <c r="T2">
        <v>14269</v>
      </c>
      <c r="U2">
        <v>2349.4000000000015</v>
      </c>
      <c r="W2">
        <v>31543.800000000003</v>
      </c>
      <c r="X2">
        <v>3013.4</v>
      </c>
      <c r="Z2">
        <v>65215.6</v>
      </c>
      <c r="AA2">
        <v>1.9861505529351873</v>
      </c>
      <c r="AK2">
        <v>65215.6</v>
      </c>
      <c r="AL2">
        <v>1.9861505529351873</v>
      </c>
    </row>
    <row r="3" spans="1:38" x14ac:dyDescent="0.25">
      <c r="B3">
        <v>80603</v>
      </c>
      <c r="C3">
        <v>45999</v>
      </c>
      <c r="D3">
        <v>49170</v>
      </c>
      <c r="E3">
        <v>23795</v>
      </c>
      <c r="F3">
        <v>75101</v>
      </c>
      <c r="H3">
        <v>79703</v>
      </c>
      <c r="J3">
        <f t="shared" si="0"/>
        <v>54933.599999999999</v>
      </c>
      <c r="K3">
        <f t="shared" si="1"/>
        <v>1.4508970830238688</v>
      </c>
      <c r="L3">
        <f t="shared" si="2"/>
        <v>80603</v>
      </c>
      <c r="M3">
        <f t="shared" si="3"/>
        <v>23795</v>
      </c>
      <c r="N3">
        <f t="shared" si="4"/>
        <v>54933.599999999999</v>
      </c>
      <c r="O3">
        <f t="shared" si="5"/>
        <v>56808</v>
      </c>
      <c r="Q3">
        <v>-18697</v>
      </c>
      <c r="R3">
        <v>-19778</v>
      </c>
      <c r="T3">
        <v>8808.5999999999985</v>
      </c>
      <c r="U3">
        <v>9991</v>
      </c>
      <c r="W3">
        <v>33289</v>
      </c>
      <c r="X3">
        <v>10261.799999999999</v>
      </c>
      <c r="AD3">
        <v>54933.599999999999</v>
      </c>
      <c r="AE3">
        <v>1.4508970830238688</v>
      </c>
      <c r="AK3">
        <v>54933.599999999999</v>
      </c>
      <c r="AL3">
        <v>1.4508970830238688</v>
      </c>
    </row>
    <row r="4" spans="1:38" x14ac:dyDescent="0.25">
      <c r="B4">
        <v>90742</v>
      </c>
      <c r="C4">
        <v>28721</v>
      </c>
      <c r="D4">
        <v>26776</v>
      </c>
      <c r="E4">
        <v>21243</v>
      </c>
      <c r="F4">
        <v>91697</v>
      </c>
      <c r="H4">
        <v>67111</v>
      </c>
      <c r="J4">
        <f t="shared" si="0"/>
        <v>51835.8</v>
      </c>
      <c r="K4">
        <f t="shared" si="1"/>
        <v>1.2946843687181446</v>
      </c>
      <c r="L4">
        <f t="shared" si="2"/>
        <v>91697</v>
      </c>
      <c r="M4">
        <f t="shared" si="3"/>
        <v>21243</v>
      </c>
      <c r="N4">
        <f t="shared" si="4"/>
        <v>51835.8</v>
      </c>
      <c r="O4">
        <f t="shared" si="5"/>
        <v>70454</v>
      </c>
      <c r="Q4">
        <v>-31412</v>
      </c>
      <c r="R4">
        <v>-261</v>
      </c>
      <c r="T4">
        <v>-8385</v>
      </c>
      <c r="U4">
        <v>-5347.1999999999971</v>
      </c>
      <c r="W4">
        <v>22967.800000000003</v>
      </c>
      <c r="X4">
        <v>6914.7999999999993</v>
      </c>
      <c r="AD4">
        <v>51835.8</v>
      </c>
      <c r="AE4">
        <v>1.2946843687181446</v>
      </c>
      <c r="AI4">
        <v>51835.8</v>
      </c>
      <c r="AJ4">
        <v>1.2946843687181446</v>
      </c>
    </row>
    <row r="5" spans="1:38" x14ac:dyDescent="0.25">
      <c r="B5">
        <v>95985</v>
      </c>
      <c r="C5">
        <v>37168</v>
      </c>
      <c r="D5">
        <v>87158</v>
      </c>
      <c r="E5">
        <v>36445</v>
      </c>
      <c r="F5">
        <v>71512</v>
      </c>
      <c r="H5">
        <v>117960</v>
      </c>
      <c r="J5">
        <f t="shared" si="0"/>
        <v>65653.600000000006</v>
      </c>
      <c r="K5">
        <f t="shared" si="1"/>
        <v>1.7967026941401536</v>
      </c>
      <c r="L5">
        <f t="shared" si="2"/>
        <v>95985</v>
      </c>
      <c r="M5">
        <f t="shared" si="3"/>
        <v>36445</v>
      </c>
      <c r="N5">
        <f t="shared" si="4"/>
        <v>65653.600000000006</v>
      </c>
      <c r="O5">
        <f t="shared" si="5"/>
        <v>59540</v>
      </c>
      <c r="Q5">
        <v>-11067</v>
      </c>
      <c r="R5">
        <v>-4351</v>
      </c>
      <c r="T5">
        <v>-26424.199999999997</v>
      </c>
      <c r="U5">
        <v>-4235.1999999999971</v>
      </c>
      <c r="W5">
        <v>40169</v>
      </c>
      <c r="X5">
        <v>9140.4000000000015</v>
      </c>
      <c r="AB5">
        <v>65653.600000000006</v>
      </c>
      <c r="AC5">
        <v>1.7967026941401536</v>
      </c>
      <c r="AK5">
        <v>65653.600000000006</v>
      </c>
      <c r="AL5">
        <v>1.7967026941401536</v>
      </c>
    </row>
    <row r="6" spans="1:38" x14ac:dyDescent="0.25">
      <c r="B6">
        <v>27275</v>
      </c>
      <c r="C6">
        <v>71118</v>
      </c>
      <c r="D6">
        <v>41331</v>
      </c>
      <c r="E6">
        <v>28422</v>
      </c>
      <c r="F6">
        <v>24712</v>
      </c>
      <c r="H6">
        <v>52305</v>
      </c>
      <c r="J6">
        <f t="shared" si="0"/>
        <v>38571.599999999999</v>
      </c>
      <c r="K6">
        <f t="shared" si="1"/>
        <v>1.3560495286687615</v>
      </c>
      <c r="L6">
        <f t="shared" si="2"/>
        <v>71118</v>
      </c>
      <c r="M6">
        <f t="shared" si="3"/>
        <v>24712</v>
      </c>
      <c r="N6">
        <f t="shared" si="4"/>
        <v>38571.599999999999</v>
      </c>
      <c r="O6">
        <f t="shared" si="5"/>
        <v>46406</v>
      </c>
      <c r="Q6">
        <v>-20019</v>
      </c>
      <c r="R6">
        <v>-2644</v>
      </c>
      <c r="T6">
        <v>-26790.6</v>
      </c>
      <c r="U6">
        <v>181.79999999999563</v>
      </c>
      <c r="W6">
        <v>40969.799999999996</v>
      </c>
      <c r="X6">
        <v>3733.3999999999996</v>
      </c>
      <c r="AB6">
        <v>38571.599999999999</v>
      </c>
      <c r="AC6">
        <v>1.3560495286687615</v>
      </c>
      <c r="AI6">
        <v>38571.599999999999</v>
      </c>
      <c r="AJ6">
        <v>1.3560495286687615</v>
      </c>
    </row>
    <row r="7" spans="1:38" x14ac:dyDescent="0.25">
      <c r="B7">
        <v>90029</v>
      </c>
      <c r="C7">
        <v>49722</v>
      </c>
      <c r="D7">
        <v>99330</v>
      </c>
      <c r="E7">
        <v>57861</v>
      </c>
      <c r="F7">
        <v>51221</v>
      </c>
      <c r="H7">
        <v>84742</v>
      </c>
      <c r="J7">
        <f t="shared" si="0"/>
        <v>69632.600000000006</v>
      </c>
      <c r="K7">
        <f t="shared" si="1"/>
        <v>1.216987445535568</v>
      </c>
      <c r="L7">
        <f t="shared" si="2"/>
        <v>99330</v>
      </c>
      <c r="M7">
        <f t="shared" si="3"/>
        <v>49722</v>
      </c>
      <c r="N7">
        <f t="shared" si="4"/>
        <v>69632.600000000006</v>
      </c>
      <c r="O7">
        <f t="shared" si="5"/>
        <v>49608</v>
      </c>
      <c r="Q7">
        <v>-12059</v>
      </c>
      <c r="R7">
        <v>-3</v>
      </c>
      <c r="T7">
        <v>12314.600000000006</v>
      </c>
      <c r="U7">
        <v>1276.8000000000029</v>
      </c>
      <c r="W7">
        <v>47853.8</v>
      </c>
      <c r="X7">
        <v>1754.3999999999999</v>
      </c>
      <c r="AD7">
        <v>69632.600000000006</v>
      </c>
      <c r="AE7">
        <v>1.216987445535568</v>
      </c>
      <c r="AI7">
        <v>69632.600000000006</v>
      </c>
      <c r="AJ7">
        <v>1.216987445535568</v>
      </c>
    </row>
    <row r="8" spans="1:38" x14ac:dyDescent="0.25">
      <c r="B8">
        <v>107045</v>
      </c>
      <c r="C8">
        <v>72638</v>
      </c>
      <c r="D8">
        <v>92085</v>
      </c>
      <c r="E8">
        <v>35088</v>
      </c>
      <c r="F8">
        <v>30374</v>
      </c>
      <c r="H8">
        <v>111091</v>
      </c>
      <c r="J8">
        <f t="shared" si="0"/>
        <v>67446</v>
      </c>
      <c r="K8">
        <f t="shared" si="1"/>
        <v>1.6471102808172464</v>
      </c>
      <c r="L8">
        <f t="shared" si="2"/>
        <v>107045</v>
      </c>
      <c r="M8">
        <f t="shared" si="3"/>
        <v>30374</v>
      </c>
      <c r="N8">
        <f t="shared" si="4"/>
        <v>67446</v>
      </c>
      <c r="O8">
        <f t="shared" si="5"/>
        <v>76671</v>
      </c>
      <c r="Q8">
        <v>6664</v>
      </c>
      <c r="R8">
        <v>0</v>
      </c>
      <c r="T8">
        <v>-31027.800000000003</v>
      </c>
      <c r="U8">
        <v>7087.1999999999971</v>
      </c>
      <c r="W8">
        <v>43507.8</v>
      </c>
      <c r="X8">
        <v>7087.2000000000007</v>
      </c>
      <c r="AB8">
        <v>67446</v>
      </c>
      <c r="AC8">
        <v>1.6471102808172464</v>
      </c>
      <c r="AK8">
        <v>67446</v>
      </c>
      <c r="AL8">
        <v>1.6471102808172464</v>
      </c>
    </row>
    <row r="9" spans="1:38" x14ac:dyDescent="0.25">
      <c r="B9">
        <v>90670</v>
      </c>
      <c r="C9">
        <v>35748</v>
      </c>
      <c r="D9">
        <v>118555</v>
      </c>
      <c r="E9">
        <v>96567</v>
      </c>
      <c r="F9">
        <v>27662</v>
      </c>
      <c r="H9">
        <v>108420</v>
      </c>
      <c r="J9">
        <f t="shared" si="0"/>
        <v>73840.399999999994</v>
      </c>
      <c r="K9">
        <f t="shared" si="1"/>
        <v>1.4683019051901129</v>
      </c>
      <c r="L9">
        <f t="shared" si="2"/>
        <v>118555</v>
      </c>
      <c r="M9">
        <f t="shared" si="3"/>
        <v>27662</v>
      </c>
      <c r="N9">
        <f t="shared" si="4"/>
        <v>73840.399999999994</v>
      </c>
      <c r="O9">
        <f t="shared" si="5"/>
        <v>90893</v>
      </c>
      <c r="Q9">
        <v>24534</v>
      </c>
      <c r="R9">
        <v>-1316</v>
      </c>
      <c r="T9">
        <v>13004.599999999991</v>
      </c>
      <c r="U9">
        <v>7116.5999999999913</v>
      </c>
      <c r="W9">
        <v>47646.600000000006</v>
      </c>
      <c r="X9">
        <v>8175.8</v>
      </c>
      <c r="Z9">
        <v>73840.399999999994</v>
      </c>
      <c r="AA9">
        <v>1.4683019051901129</v>
      </c>
      <c r="AI9">
        <v>73840.399999999994</v>
      </c>
      <c r="AJ9">
        <v>1.4683019051901129</v>
      </c>
    </row>
    <row r="10" spans="1:38" x14ac:dyDescent="0.25">
      <c r="B10">
        <v>29393</v>
      </c>
      <c r="C10">
        <v>109835</v>
      </c>
      <c r="D10">
        <v>83237</v>
      </c>
      <c r="E10">
        <v>45308</v>
      </c>
      <c r="F10">
        <v>56587</v>
      </c>
      <c r="H10">
        <v>104708</v>
      </c>
      <c r="J10">
        <f t="shared" si="0"/>
        <v>64872</v>
      </c>
      <c r="K10">
        <f t="shared" si="1"/>
        <v>1.6140707855469232</v>
      </c>
      <c r="L10">
        <f t="shared" si="2"/>
        <v>109835</v>
      </c>
      <c r="M10">
        <f t="shared" si="3"/>
        <v>29393</v>
      </c>
      <c r="N10">
        <f t="shared" si="4"/>
        <v>64872</v>
      </c>
      <c r="O10">
        <f t="shared" si="5"/>
        <v>80442</v>
      </c>
      <c r="Q10">
        <v>14795</v>
      </c>
      <c r="R10">
        <v>-1</v>
      </c>
      <c r="T10">
        <v>-1449.6000000000058</v>
      </c>
      <c r="U10">
        <v>10848</v>
      </c>
      <c r="W10">
        <v>43060.4</v>
      </c>
      <c r="X10">
        <v>10848</v>
      </c>
      <c r="AB10">
        <v>64872</v>
      </c>
      <c r="AC10">
        <v>1.6140707855469232</v>
      </c>
      <c r="AI10">
        <v>64872</v>
      </c>
      <c r="AJ10">
        <v>1.6140707855469232</v>
      </c>
    </row>
    <row r="11" spans="1:38" x14ac:dyDescent="0.25">
      <c r="B11">
        <v>35948</v>
      </c>
      <c r="C11">
        <v>50398</v>
      </c>
      <c r="D11">
        <v>93016</v>
      </c>
      <c r="E11">
        <v>56129</v>
      </c>
      <c r="F11">
        <v>38252</v>
      </c>
      <c r="H11">
        <v>122897</v>
      </c>
      <c r="J11">
        <f t="shared" si="0"/>
        <v>54748.6</v>
      </c>
      <c r="K11">
        <f t="shared" si="1"/>
        <v>2.2447514639643753</v>
      </c>
      <c r="L11">
        <f t="shared" si="2"/>
        <v>93016</v>
      </c>
      <c r="M11">
        <f t="shared" si="3"/>
        <v>35948</v>
      </c>
      <c r="N11">
        <f t="shared" si="4"/>
        <v>54748.6</v>
      </c>
      <c r="O11">
        <f t="shared" si="5"/>
        <v>57068</v>
      </c>
      <c r="Q11">
        <v>85751</v>
      </c>
      <c r="R11">
        <v>-145</v>
      </c>
      <c r="T11">
        <v>21637</v>
      </c>
      <c r="U11">
        <v>-2854</v>
      </c>
      <c r="W11">
        <v>27136.2</v>
      </c>
      <c r="X11">
        <v>2876.3999999999996</v>
      </c>
      <c r="Z11">
        <v>54748.6</v>
      </c>
      <c r="AA11">
        <v>2.2447514639643753</v>
      </c>
      <c r="AK11">
        <v>54748.6</v>
      </c>
      <c r="AL11">
        <v>2.2447514639643753</v>
      </c>
    </row>
    <row r="12" spans="1:38" x14ac:dyDescent="0.25">
      <c r="B12">
        <v>51063</v>
      </c>
      <c r="C12">
        <v>113413</v>
      </c>
      <c r="D12">
        <v>85102</v>
      </c>
      <c r="E12">
        <v>59673</v>
      </c>
      <c r="F12">
        <v>34669</v>
      </c>
      <c r="H12">
        <v>94781</v>
      </c>
      <c r="J12">
        <f t="shared" si="0"/>
        <v>68784</v>
      </c>
      <c r="K12">
        <f t="shared" si="1"/>
        <v>1.377951267736683</v>
      </c>
      <c r="L12">
        <f t="shared" si="2"/>
        <v>113413</v>
      </c>
      <c r="M12">
        <f t="shared" si="3"/>
        <v>34669</v>
      </c>
      <c r="N12">
        <f t="shared" si="4"/>
        <v>68784</v>
      </c>
      <c r="O12">
        <f t="shared" si="5"/>
        <v>78744</v>
      </c>
      <c r="Q12">
        <v>-19609</v>
      </c>
      <c r="R12">
        <v>-1063</v>
      </c>
      <c r="T12">
        <v>1134</v>
      </c>
      <c r="U12">
        <v>4753.1999999999971</v>
      </c>
      <c r="W12">
        <v>25979.599999999999</v>
      </c>
      <c r="X12">
        <v>15348.8</v>
      </c>
      <c r="AF12">
        <v>68784</v>
      </c>
      <c r="AG12">
        <v>1.377951267736683</v>
      </c>
      <c r="AI12">
        <v>68784</v>
      </c>
      <c r="AJ12">
        <v>1.377951267736683</v>
      </c>
    </row>
    <row r="13" spans="1:38" x14ac:dyDescent="0.25">
      <c r="B13">
        <v>55024</v>
      </c>
      <c r="C13">
        <v>27224</v>
      </c>
      <c r="D13">
        <v>98155</v>
      </c>
      <c r="E13">
        <v>109400</v>
      </c>
      <c r="F13">
        <v>27870</v>
      </c>
      <c r="H13">
        <v>103274</v>
      </c>
      <c r="J13">
        <f t="shared" si="0"/>
        <v>63534.6</v>
      </c>
      <c r="K13">
        <f t="shared" si="1"/>
        <v>1.6254765120107784</v>
      </c>
      <c r="L13">
        <f t="shared" si="2"/>
        <v>109400</v>
      </c>
      <c r="M13">
        <f t="shared" si="3"/>
        <v>27224</v>
      </c>
      <c r="N13">
        <f t="shared" si="4"/>
        <v>63534.6</v>
      </c>
      <c r="O13">
        <f t="shared" si="5"/>
        <v>82176</v>
      </c>
      <c r="Q13">
        <v>22955</v>
      </c>
      <c r="R13">
        <v>1017</v>
      </c>
      <c r="T13">
        <v>-3279.0000000000073</v>
      </c>
      <c r="U13">
        <v>2564.5999999999985</v>
      </c>
      <c r="W13">
        <v>40791</v>
      </c>
      <c r="X13">
        <v>11171</v>
      </c>
      <c r="AB13">
        <v>63534.6</v>
      </c>
      <c r="AC13">
        <v>1.6254765120107784</v>
      </c>
      <c r="AK13">
        <v>63534.6</v>
      </c>
      <c r="AL13">
        <v>1.6254765120107784</v>
      </c>
    </row>
    <row r="14" spans="1:38" x14ac:dyDescent="0.25">
      <c r="B14">
        <v>57801</v>
      </c>
      <c r="C14">
        <v>1225</v>
      </c>
      <c r="D14">
        <v>82731</v>
      </c>
      <c r="E14">
        <v>21975</v>
      </c>
      <c r="F14">
        <v>17735</v>
      </c>
      <c r="H14">
        <v>41715</v>
      </c>
      <c r="J14">
        <f t="shared" si="0"/>
        <v>36293.4</v>
      </c>
      <c r="K14">
        <f t="shared" si="1"/>
        <v>1.1493825323612556</v>
      </c>
      <c r="L14">
        <f t="shared" si="2"/>
        <v>82731</v>
      </c>
      <c r="M14">
        <f t="shared" si="3"/>
        <v>1225</v>
      </c>
      <c r="N14">
        <f t="shared" si="4"/>
        <v>36293.4</v>
      </c>
      <c r="O14">
        <f t="shared" si="5"/>
        <v>81506</v>
      </c>
      <c r="Q14">
        <v>264</v>
      </c>
      <c r="R14">
        <v>-14639</v>
      </c>
      <c r="T14">
        <v>-4813.1999999999971</v>
      </c>
      <c r="U14">
        <v>-5324.7999999999956</v>
      </c>
      <c r="W14">
        <v>12566.4</v>
      </c>
      <c r="X14">
        <v>5324.8</v>
      </c>
      <c r="Z14">
        <v>36293.4</v>
      </c>
      <c r="AA14">
        <v>1.1493825323612556</v>
      </c>
      <c r="AI14">
        <v>36293.4</v>
      </c>
      <c r="AJ14">
        <v>1.1493825323612556</v>
      </c>
    </row>
    <row r="15" spans="1:38" x14ac:dyDescent="0.25">
      <c r="B15">
        <v>62135</v>
      </c>
      <c r="C15">
        <v>9689</v>
      </c>
      <c r="D15">
        <v>20951</v>
      </c>
      <c r="E15">
        <v>16089</v>
      </c>
      <c r="F15">
        <v>51332</v>
      </c>
      <c r="H15">
        <v>55464</v>
      </c>
      <c r="J15">
        <f t="shared" si="0"/>
        <v>32039.200000000001</v>
      </c>
      <c r="K15">
        <f t="shared" si="1"/>
        <v>1.7311293665260057</v>
      </c>
      <c r="L15">
        <f t="shared" si="2"/>
        <v>62135</v>
      </c>
      <c r="M15">
        <f t="shared" si="3"/>
        <v>9689</v>
      </c>
      <c r="N15">
        <f t="shared" si="4"/>
        <v>32039.200000000001</v>
      </c>
      <c r="O15">
        <f t="shared" si="5"/>
        <v>52446</v>
      </c>
      <c r="Q15">
        <v>-35802</v>
      </c>
      <c r="R15">
        <v>533</v>
      </c>
      <c r="T15">
        <v>-42105.2</v>
      </c>
      <c r="U15">
        <v>-721.59999999999854</v>
      </c>
      <c r="W15">
        <v>42489.2</v>
      </c>
      <c r="X15">
        <v>9751.2000000000007</v>
      </c>
      <c r="AB15">
        <v>32039.200000000001</v>
      </c>
      <c r="AC15">
        <v>1.7311293665260057</v>
      </c>
      <c r="AK15">
        <v>32039.200000000001</v>
      </c>
      <c r="AL15">
        <v>1.7311293665260057</v>
      </c>
    </row>
    <row r="16" spans="1:38" x14ac:dyDescent="0.25">
      <c r="B16">
        <v>86428</v>
      </c>
      <c r="C16">
        <v>59202</v>
      </c>
      <c r="D16">
        <v>21333</v>
      </c>
      <c r="E16">
        <v>106264</v>
      </c>
      <c r="F16">
        <v>32854</v>
      </c>
      <c r="H16">
        <v>134087</v>
      </c>
      <c r="J16">
        <f t="shared" si="0"/>
        <v>61216.2</v>
      </c>
      <c r="K16">
        <f t="shared" si="1"/>
        <v>2.1903842446933983</v>
      </c>
      <c r="L16">
        <f t="shared" si="2"/>
        <v>106264</v>
      </c>
      <c r="M16">
        <f t="shared" si="3"/>
        <v>21333</v>
      </c>
      <c r="N16">
        <f t="shared" si="4"/>
        <v>61216.2</v>
      </c>
      <c r="O16">
        <f t="shared" si="5"/>
        <v>84931</v>
      </c>
      <c r="Q16">
        <v>1247</v>
      </c>
      <c r="R16">
        <v>11966</v>
      </c>
      <c r="T16">
        <v>-18217.199999999997</v>
      </c>
      <c r="U16">
        <v>-2519</v>
      </c>
      <c r="W16">
        <v>42013.600000000006</v>
      </c>
      <c r="X16">
        <v>6094.5999999999995</v>
      </c>
      <c r="AF16">
        <v>61216.2</v>
      </c>
      <c r="AG16">
        <v>2.1903842446933983</v>
      </c>
      <c r="AK16">
        <v>61216.2</v>
      </c>
      <c r="AL16">
        <v>2.1903842446933983</v>
      </c>
    </row>
    <row r="17" spans="2:38" x14ac:dyDescent="0.25">
      <c r="B17">
        <v>37284</v>
      </c>
      <c r="C17">
        <v>44750</v>
      </c>
      <c r="D17">
        <v>72812</v>
      </c>
      <c r="E17">
        <v>8017</v>
      </c>
      <c r="F17">
        <v>75374</v>
      </c>
      <c r="H17">
        <v>69275</v>
      </c>
      <c r="J17">
        <f t="shared" si="0"/>
        <v>47647.4</v>
      </c>
      <c r="K17">
        <f t="shared" si="1"/>
        <v>1.4539093423775484</v>
      </c>
      <c r="L17">
        <f t="shared" si="2"/>
        <v>75374</v>
      </c>
      <c r="M17">
        <f t="shared" si="3"/>
        <v>8017</v>
      </c>
      <c r="N17">
        <f t="shared" si="4"/>
        <v>47647.4</v>
      </c>
      <c r="O17">
        <f t="shared" si="5"/>
        <v>67357</v>
      </c>
      <c r="Q17">
        <v>-17932</v>
      </c>
      <c r="R17">
        <v>1339</v>
      </c>
      <c r="T17">
        <v>-3717.4000000000015</v>
      </c>
      <c r="U17">
        <v>-1430.7999999999956</v>
      </c>
      <c r="W17">
        <v>18614.599999999999</v>
      </c>
      <c r="X17">
        <v>2483.1999999999998</v>
      </c>
      <c r="AD17">
        <v>47647.4</v>
      </c>
      <c r="AE17">
        <v>1.4539093423775484</v>
      </c>
      <c r="AK17">
        <v>47647.4</v>
      </c>
      <c r="AL17">
        <v>1.4539093423775484</v>
      </c>
    </row>
    <row r="18" spans="2:38" x14ac:dyDescent="0.25">
      <c r="B18">
        <v>46364</v>
      </c>
      <c r="C18">
        <v>94913</v>
      </c>
      <c r="D18">
        <v>52360</v>
      </c>
      <c r="E18">
        <v>78984</v>
      </c>
      <c r="F18">
        <v>42139</v>
      </c>
      <c r="H18">
        <v>122313</v>
      </c>
      <c r="J18">
        <f t="shared" si="0"/>
        <v>62952</v>
      </c>
      <c r="K18">
        <f t="shared" si="1"/>
        <v>1.9429565383149066</v>
      </c>
      <c r="L18">
        <f t="shared" si="2"/>
        <v>94913</v>
      </c>
      <c r="M18">
        <f t="shared" si="3"/>
        <v>42139</v>
      </c>
      <c r="N18">
        <f t="shared" si="4"/>
        <v>62952</v>
      </c>
      <c r="O18">
        <f t="shared" si="5"/>
        <v>52774</v>
      </c>
      <c r="Q18">
        <v>49374</v>
      </c>
      <c r="R18">
        <v>-6409</v>
      </c>
      <c r="T18">
        <v>2190</v>
      </c>
      <c r="U18">
        <v>-1423.5999999999985</v>
      </c>
      <c r="W18">
        <v>25152.399999999998</v>
      </c>
      <c r="X18">
        <v>1826</v>
      </c>
      <c r="Z18">
        <v>62952</v>
      </c>
      <c r="AA18">
        <v>1.9429565383149066</v>
      </c>
      <c r="AK18">
        <v>62952</v>
      </c>
      <c r="AL18">
        <v>1.9429565383149066</v>
      </c>
    </row>
    <row r="19" spans="2:38" x14ac:dyDescent="0.25">
      <c r="B19">
        <v>75125</v>
      </c>
      <c r="C19">
        <v>40871</v>
      </c>
      <c r="D19">
        <v>99543</v>
      </c>
      <c r="E19">
        <v>94063</v>
      </c>
      <c r="F19">
        <v>55094</v>
      </c>
      <c r="H19">
        <v>83498</v>
      </c>
      <c r="J19">
        <f t="shared" si="0"/>
        <v>72939.199999999997</v>
      </c>
      <c r="K19">
        <f t="shared" si="1"/>
        <v>1.144761664509619</v>
      </c>
      <c r="L19">
        <f t="shared" si="2"/>
        <v>99543</v>
      </c>
      <c r="M19">
        <f t="shared" si="3"/>
        <v>40871</v>
      </c>
      <c r="N19">
        <f t="shared" si="4"/>
        <v>72939.199999999997</v>
      </c>
      <c r="O19">
        <f t="shared" si="5"/>
        <v>58672</v>
      </c>
      <c r="Q19">
        <v>-16870</v>
      </c>
      <c r="R19">
        <v>-6449</v>
      </c>
      <c r="T19">
        <v>-2410.6000000000058</v>
      </c>
      <c r="U19">
        <v>2968.3999999999942</v>
      </c>
      <c r="W19">
        <v>29923.4</v>
      </c>
      <c r="X19">
        <v>5510.4</v>
      </c>
      <c r="AB19">
        <v>72939.199999999997</v>
      </c>
      <c r="AC19">
        <v>1.144761664509619</v>
      </c>
      <c r="AI19">
        <v>72939.199999999997</v>
      </c>
      <c r="AJ19">
        <v>1.144761664509619</v>
      </c>
    </row>
    <row r="20" spans="2:38" x14ac:dyDescent="0.25">
      <c r="B20">
        <v>94303</v>
      </c>
      <c r="C20">
        <v>23618</v>
      </c>
      <c r="D20">
        <v>97417</v>
      </c>
      <c r="E20">
        <v>21471</v>
      </c>
      <c r="F20">
        <v>75969</v>
      </c>
      <c r="H20">
        <v>83743</v>
      </c>
      <c r="J20">
        <f t="shared" si="0"/>
        <v>62555.6</v>
      </c>
      <c r="K20">
        <f t="shared" si="1"/>
        <v>1.338697095064231</v>
      </c>
      <c r="L20">
        <f t="shared" si="2"/>
        <v>97417</v>
      </c>
      <c r="M20">
        <f t="shared" si="3"/>
        <v>21471</v>
      </c>
      <c r="N20">
        <f t="shared" si="4"/>
        <v>62555.6</v>
      </c>
      <c r="O20">
        <f t="shared" si="5"/>
        <v>75946</v>
      </c>
      <c r="Q20">
        <v>-40364</v>
      </c>
      <c r="R20">
        <v>4820</v>
      </c>
      <c r="T20">
        <v>-2216.2000000000044</v>
      </c>
      <c r="U20">
        <v>-2424.5999999999985</v>
      </c>
      <c r="W20">
        <v>18533</v>
      </c>
      <c r="X20">
        <v>2452.2000000000003</v>
      </c>
      <c r="AF20">
        <v>62555.6</v>
      </c>
      <c r="AG20">
        <v>1.338697095064231</v>
      </c>
      <c r="AI20">
        <v>62555.6</v>
      </c>
      <c r="AJ20">
        <v>1.338697095064231</v>
      </c>
    </row>
    <row r="21" spans="2:38" x14ac:dyDescent="0.25">
      <c r="B21">
        <v>50197</v>
      </c>
      <c r="C21">
        <v>28631</v>
      </c>
      <c r="D21">
        <v>25754</v>
      </c>
      <c r="E21">
        <v>90151</v>
      </c>
      <c r="F21">
        <v>88225</v>
      </c>
      <c r="H21">
        <v>121576</v>
      </c>
      <c r="J21">
        <f t="shared" si="0"/>
        <v>56591.6</v>
      </c>
      <c r="K21">
        <f t="shared" si="1"/>
        <v>2.1483046953964902</v>
      </c>
      <c r="L21">
        <f t="shared" si="2"/>
        <v>90151</v>
      </c>
      <c r="M21">
        <f t="shared" si="3"/>
        <v>25754</v>
      </c>
      <c r="N21">
        <f t="shared" si="4"/>
        <v>56591.6</v>
      </c>
      <c r="O21">
        <f t="shared" si="5"/>
        <v>64397</v>
      </c>
      <c r="Q21">
        <v>21823</v>
      </c>
      <c r="R21">
        <v>-1108</v>
      </c>
      <c r="T21">
        <v>10220.599999999999</v>
      </c>
      <c r="U21">
        <v>2668</v>
      </c>
      <c r="W21">
        <v>32907.799999999996</v>
      </c>
      <c r="X21">
        <v>6798</v>
      </c>
      <c r="AD21">
        <v>56591.6</v>
      </c>
      <c r="AE21">
        <v>2.1483046953964902</v>
      </c>
      <c r="AK21">
        <v>56591.6</v>
      </c>
      <c r="AL21">
        <v>2.1483046953964902</v>
      </c>
    </row>
    <row r="22" spans="2:38" x14ac:dyDescent="0.25">
      <c r="B22">
        <v>60556</v>
      </c>
      <c r="C22">
        <v>66549</v>
      </c>
      <c r="D22">
        <v>81145</v>
      </c>
      <c r="E22">
        <v>73416</v>
      </c>
      <c r="F22">
        <v>65067</v>
      </c>
      <c r="H22">
        <v>112410</v>
      </c>
      <c r="J22">
        <f t="shared" si="0"/>
        <v>69346.600000000006</v>
      </c>
      <c r="K22">
        <f t="shared" si="1"/>
        <v>1.620987907121618</v>
      </c>
      <c r="L22">
        <f t="shared" si="2"/>
        <v>81145</v>
      </c>
      <c r="M22">
        <f t="shared" si="3"/>
        <v>60556</v>
      </c>
      <c r="N22">
        <f t="shared" si="4"/>
        <v>69346.600000000006</v>
      </c>
      <c r="O22">
        <f t="shared" si="5"/>
        <v>20589</v>
      </c>
      <c r="Q22">
        <v>-26826</v>
      </c>
      <c r="R22">
        <v>-14271</v>
      </c>
      <c r="T22">
        <v>-8758.3999999999942</v>
      </c>
      <c r="U22">
        <v>7773.0000000000073</v>
      </c>
      <c r="W22">
        <v>38570</v>
      </c>
      <c r="X22">
        <v>8051.7999999999993</v>
      </c>
      <c r="AF22">
        <v>69346.600000000006</v>
      </c>
      <c r="AG22">
        <v>1.620987907121618</v>
      </c>
      <c r="AK22">
        <v>69346.600000000006</v>
      </c>
      <c r="AL22">
        <v>1.620987907121618</v>
      </c>
    </row>
    <row r="23" spans="2:38" x14ac:dyDescent="0.25">
      <c r="B23">
        <v>104503</v>
      </c>
      <c r="C23">
        <v>84843</v>
      </c>
      <c r="D23">
        <v>63811</v>
      </c>
      <c r="E23">
        <v>24660</v>
      </c>
      <c r="F23">
        <v>35023</v>
      </c>
      <c r="H23">
        <v>118283</v>
      </c>
      <c r="J23">
        <f t="shared" si="0"/>
        <v>62568</v>
      </c>
      <c r="K23">
        <f t="shared" si="1"/>
        <v>1.8904711673699015</v>
      </c>
      <c r="L23">
        <f t="shared" si="2"/>
        <v>104503</v>
      </c>
      <c r="M23">
        <f t="shared" si="3"/>
        <v>24660</v>
      </c>
      <c r="N23">
        <f t="shared" si="4"/>
        <v>62568</v>
      </c>
      <c r="O23">
        <f t="shared" si="5"/>
        <v>79843</v>
      </c>
      <c r="Q23">
        <v>8321</v>
      </c>
      <c r="R23">
        <v>-300</v>
      </c>
      <c r="T23">
        <v>12531.599999999999</v>
      </c>
      <c r="U23">
        <v>2346.4000000000015</v>
      </c>
      <c r="W23">
        <v>40722.800000000003</v>
      </c>
      <c r="X23">
        <v>5441.6</v>
      </c>
      <c r="AD23">
        <v>62568</v>
      </c>
      <c r="AE23">
        <v>1.8904711673699015</v>
      </c>
      <c r="AK23">
        <v>62568</v>
      </c>
      <c r="AL23">
        <v>1.8904711673699015</v>
      </c>
    </row>
    <row r="24" spans="2:38" x14ac:dyDescent="0.25">
      <c r="B24">
        <v>24723</v>
      </c>
      <c r="C24">
        <v>71427</v>
      </c>
      <c r="D24">
        <v>38935</v>
      </c>
      <c r="E24">
        <v>57532</v>
      </c>
      <c r="F24">
        <v>43955</v>
      </c>
      <c r="H24">
        <v>67328</v>
      </c>
      <c r="J24">
        <f t="shared" si="0"/>
        <v>47314.400000000001</v>
      </c>
      <c r="K24">
        <f t="shared" si="1"/>
        <v>1.4229917319040293</v>
      </c>
      <c r="L24">
        <f t="shared" si="2"/>
        <v>71427</v>
      </c>
      <c r="M24">
        <f t="shared" si="3"/>
        <v>24723</v>
      </c>
      <c r="N24">
        <f t="shared" si="4"/>
        <v>47314.400000000001</v>
      </c>
      <c r="O24">
        <f t="shared" si="5"/>
        <v>46704</v>
      </c>
      <c r="Q24">
        <v>-54073</v>
      </c>
      <c r="R24">
        <v>-1310</v>
      </c>
      <c r="T24">
        <v>-19745.200000000004</v>
      </c>
      <c r="U24">
        <v>-4435.5999999999985</v>
      </c>
      <c r="W24">
        <v>36065.199999999997</v>
      </c>
      <c r="X24">
        <v>5616.4</v>
      </c>
      <c r="AF24">
        <v>47314.400000000001</v>
      </c>
      <c r="AG24">
        <v>1.4229917319040293</v>
      </c>
      <c r="AI24">
        <v>47314.400000000001</v>
      </c>
      <c r="AJ24">
        <v>1.4229917319040293</v>
      </c>
    </row>
    <row r="25" spans="2:38" x14ac:dyDescent="0.25">
      <c r="B25">
        <v>51252</v>
      </c>
      <c r="C25">
        <v>24067</v>
      </c>
      <c r="D25">
        <v>32291</v>
      </c>
      <c r="E25">
        <v>42524</v>
      </c>
      <c r="F25">
        <v>95228</v>
      </c>
      <c r="H25">
        <v>77860</v>
      </c>
      <c r="J25">
        <f t="shared" si="0"/>
        <v>49072.4</v>
      </c>
      <c r="K25">
        <f t="shared" si="1"/>
        <v>1.5866352572933053</v>
      </c>
      <c r="L25">
        <f t="shared" si="2"/>
        <v>95228</v>
      </c>
      <c r="M25">
        <f t="shared" si="3"/>
        <v>24067</v>
      </c>
      <c r="N25">
        <f t="shared" si="4"/>
        <v>49072.4</v>
      </c>
      <c r="O25">
        <f t="shared" si="5"/>
        <v>71161</v>
      </c>
      <c r="Q25">
        <v>-16604</v>
      </c>
      <c r="R25">
        <v>11285</v>
      </c>
      <c r="T25">
        <v>-13313.199999999997</v>
      </c>
      <c r="U25">
        <v>-5736.5999999999985</v>
      </c>
      <c r="W25">
        <v>52758.799999999996</v>
      </c>
      <c r="X25">
        <v>5747.8000000000011</v>
      </c>
      <c r="AF25">
        <v>49072.4</v>
      </c>
      <c r="AG25">
        <v>1.5866352572933053</v>
      </c>
      <c r="AI25">
        <v>49072.4</v>
      </c>
      <c r="AJ25">
        <v>1.5866352572933053</v>
      </c>
    </row>
    <row r="26" spans="2:38" x14ac:dyDescent="0.25">
      <c r="B26">
        <v>24473</v>
      </c>
      <c r="C26">
        <v>88818</v>
      </c>
      <c r="D26">
        <v>78707</v>
      </c>
      <c r="E26">
        <v>6058</v>
      </c>
      <c r="F26">
        <v>62533</v>
      </c>
      <c r="H26">
        <v>65275</v>
      </c>
      <c r="J26">
        <f t="shared" si="0"/>
        <v>52117.8</v>
      </c>
      <c r="K26">
        <f t="shared" si="1"/>
        <v>1.2524511779085072</v>
      </c>
      <c r="L26">
        <f t="shared" si="2"/>
        <v>88818</v>
      </c>
      <c r="M26">
        <f t="shared" si="3"/>
        <v>6058</v>
      </c>
      <c r="N26">
        <f t="shared" si="4"/>
        <v>52117.8</v>
      </c>
      <c r="O26">
        <f t="shared" si="5"/>
        <v>82760</v>
      </c>
      <c r="Q26">
        <v>-15905</v>
      </c>
      <c r="R26">
        <v>-7122</v>
      </c>
      <c r="T26">
        <v>10027.200000000004</v>
      </c>
      <c r="U26">
        <v>1496.4000000000015</v>
      </c>
      <c r="W26">
        <v>41356.800000000003</v>
      </c>
      <c r="X26">
        <v>2544.8000000000002</v>
      </c>
      <c r="AD26">
        <v>52117.8</v>
      </c>
      <c r="AE26">
        <v>1.2524511779085072</v>
      </c>
      <c r="AI26">
        <v>52117.8</v>
      </c>
      <c r="AJ26">
        <v>1.2524511779085072</v>
      </c>
    </row>
    <row r="27" spans="2:38" x14ac:dyDescent="0.25">
      <c r="B27">
        <v>46399</v>
      </c>
      <c r="C27">
        <v>100886</v>
      </c>
      <c r="D27">
        <v>99677</v>
      </c>
      <c r="E27">
        <v>93346</v>
      </c>
      <c r="F27">
        <v>24723</v>
      </c>
      <c r="H27">
        <v>99726</v>
      </c>
      <c r="J27">
        <f t="shared" si="0"/>
        <v>73006.2</v>
      </c>
      <c r="K27">
        <f t="shared" si="1"/>
        <v>1.3659935731485819</v>
      </c>
      <c r="L27">
        <f t="shared" si="2"/>
        <v>100886</v>
      </c>
      <c r="M27">
        <f t="shared" si="3"/>
        <v>24723</v>
      </c>
      <c r="N27">
        <f t="shared" si="4"/>
        <v>73006.2</v>
      </c>
      <c r="O27">
        <f t="shared" si="5"/>
        <v>76163</v>
      </c>
      <c r="Q27">
        <v>38472</v>
      </c>
      <c r="R27">
        <v>-2</v>
      </c>
      <c r="T27">
        <v>12367.199999999997</v>
      </c>
      <c r="U27">
        <v>805.59999999999127</v>
      </c>
      <c r="W27">
        <v>34556.400000000001</v>
      </c>
      <c r="X27">
        <v>8023.2</v>
      </c>
      <c r="Z27">
        <v>73006.2</v>
      </c>
      <c r="AA27">
        <v>1.3659935731485819</v>
      </c>
      <c r="AI27">
        <v>73006.2</v>
      </c>
      <c r="AJ27">
        <v>1.3659935731485819</v>
      </c>
    </row>
    <row r="28" spans="2:38" x14ac:dyDescent="0.25">
      <c r="B28">
        <v>24784</v>
      </c>
      <c r="C28">
        <v>44625</v>
      </c>
      <c r="D28">
        <v>98117</v>
      </c>
      <c r="E28">
        <v>120761</v>
      </c>
      <c r="F28">
        <v>41300</v>
      </c>
      <c r="H28">
        <v>130537</v>
      </c>
      <c r="J28">
        <f t="shared" si="0"/>
        <v>65917.399999999994</v>
      </c>
      <c r="K28">
        <f t="shared" si="1"/>
        <v>1.9803117234599668</v>
      </c>
      <c r="L28">
        <f t="shared" si="2"/>
        <v>120761</v>
      </c>
      <c r="M28">
        <f t="shared" si="3"/>
        <v>24784</v>
      </c>
      <c r="N28">
        <f t="shared" si="4"/>
        <v>65917.399999999994</v>
      </c>
      <c r="O28">
        <f t="shared" si="5"/>
        <v>95977</v>
      </c>
      <c r="Q28">
        <v>48127</v>
      </c>
      <c r="R28">
        <v>-12263</v>
      </c>
      <c r="T28">
        <v>25253.599999999991</v>
      </c>
      <c r="U28">
        <v>1907.1999999999971</v>
      </c>
      <c r="W28">
        <v>49632.4</v>
      </c>
      <c r="X28">
        <v>7457.2</v>
      </c>
      <c r="AD28">
        <v>65917.399999999994</v>
      </c>
      <c r="AE28">
        <v>1.9803117234599668</v>
      </c>
      <c r="AK28">
        <v>65917.399999999994</v>
      </c>
      <c r="AL28">
        <v>1.9803117234599668</v>
      </c>
    </row>
    <row r="29" spans="2:38" x14ac:dyDescent="0.25">
      <c r="B29">
        <v>23181</v>
      </c>
      <c r="C29">
        <v>56507</v>
      </c>
      <c r="D29">
        <v>41600</v>
      </c>
      <c r="E29">
        <v>24464</v>
      </c>
      <c r="F29">
        <v>58353</v>
      </c>
      <c r="H29">
        <v>73726</v>
      </c>
      <c r="J29">
        <f t="shared" si="0"/>
        <v>40821</v>
      </c>
      <c r="K29">
        <f t="shared" si="1"/>
        <v>1.806080203816663</v>
      </c>
      <c r="L29">
        <f t="shared" si="2"/>
        <v>58353</v>
      </c>
      <c r="M29">
        <f t="shared" si="3"/>
        <v>23181</v>
      </c>
      <c r="N29">
        <f t="shared" si="4"/>
        <v>40821</v>
      </c>
      <c r="O29">
        <f t="shared" si="5"/>
        <v>35172</v>
      </c>
      <c r="Q29">
        <v>-51611</v>
      </c>
      <c r="R29">
        <v>-1593</v>
      </c>
      <c r="T29">
        <v>-36939.600000000006</v>
      </c>
      <c r="U29">
        <v>1897.1999999999971</v>
      </c>
      <c r="W29">
        <v>45249.200000000004</v>
      </c>
      <c r="X29">
        <v>3741.2000000000003</v>
      </c>
      <c r="AF29">
        <v>40821</v>
      </c>
      <c r="AG29">
        <v>1.806080203816663</v>
      </c>
      <c r="AK29">
        <v>40821</v>
      </c>
      <c r="AL29">
        <v>1.806080203816663</v>
      </c>
    </row>
    <row r="30" spans="2:38" x14ac:dyDescent="0.25">
      <c r="B30">
        <v>90628</v>
      </c>
      <c r="C30">
        <v>32081</v>
      </c>
      <c r="D30">
        <v>24627</v>
      </c>
      <c r="E30">
        <v>29558</v>
      </c>
      <c r="F30">
        <v>98157</v>
      </c>
      <c r="H30">
        <v>101082</v>
      </c>
      <c r="J30">
        <f t="shared" si="0"/>
        <v>55010.2</v>
      </c>
      <c r="K30">
        <f t="shared" si="1"/>
        <v>1.8375137701735316</v>
      </c>
      <c r="L30">
        <f t="shared" si="2"/>
        <v>98157</v>
      </c>
      <c r="M30">
        <f t="shared" si="3"/>
        <v>24627</v>
      </c>
      <c r="N30">
        <f t="shared" si="4"/>
        <v>55010.2</v>
      </c>
      <c r="O30">
        <f t="shared" si="5"/>
        <v>73530</v>
      </c>
      <c r="Q30">
        <v>17565</v>
      </c>
      <c r="R30">
        <v>16295</v>
      </c>
      <c r="T30">
        <v>-4177.4000000000015</v>
      </c>
      <c r="U30">
        <v>-2074.4000000000015</v>
      </c>
      <c r="W30">
        <v>20159.400000000001</v>
      </c>
      <c r="X30">
        <v>3134</v>
      </c>
      <c r="Z30">
        <v>55010.2</v>
      </c>
      <c r="AA30">
        <v>1.8375137701735316</v>
      </c>
      <c r="AK30">
        <v>55010.2</v>
      </c>
      <c r="AL30">
        <v>1.8375137701735316</v>
      </c>
    </row>
    <row r="31" spans="2:38" x14ac:dyDescent="0.25">
      <c r="B31">
        <v>60079</v>
      </c>
      <c r="C31">
        <v>91992</v>
      </c>
      <c r="D31">
        <v>42016</v>
      </c>
      <c r="E31">
        <v>68973</v>
      </c>
      <c r="F31">
        <v>24707</v>
      </c>
      <c r="H31">
        <v>103012</v>
      </c>
      <c r="J31">
        <f t="shared" si="0"/>
        <v>57553.4</v>
      </c>
      <c r="K31">
        <f t="shared" si="1"/>
        <v>1.7898508168066525</v>
      </c>
      <c r="L31">
        <f t="shared" si="2"/>
        <v>91992</v>
      </c>
      <c r="M31">
        <f t="shared" si="3"/>
        <v>24707</v>
      </c>
      <c r="N31">
        <f t="shared" si="4"/>
        <v>57553.4</v>
      </c>
      <c r="O31">
        <f t="shared" si="5"/>
        <v>67285</v>
      </c>
      <c r="Q31">
        <v>8671</v>
      </c>
      <c r="R31">
        <v>10475</v>
      </c>
      <c r="T31">
        <v>6680.5999999999985</v>
      </c>
      <c r="U31">
        <v>3612.4000000000015</v>
      </c>
      <c r="W31">
        <v>27777.399999999998</v>
      </c>
      <c r="X31">
        <v>8868</v>
      </c>
      <c r="AD31">
        <v>57553.4</v>
      </c>
      <c r="AE31">
        <v>1.7898508168066525</v>
      </c>
      <c r="AK31">
        <v>57553.4</v>
      </c>
      <c r="AL31">
        <v>1.7898508168066525</v>
      </c>
    </row>
    <row r="32" spans="2:38" x14ac:dyDescent="0.25">
      <c r="B32">
        <v>79736</v>
      </c>
      <c r="C32">
        <v>114420</v>
      </c>
      <c r="D32">
        <v>25572</v>
      </c>
      <c r="E32">
        <v>52656</v>
      </c>
      <c r="F32">
        <v>46751</v>
      </c>
      <c r="H32">
        <v>77318</v>
      </c>
      <c r="J32">
        <f t="shared" si="0"/>
        <v>63827</v>
      </c>
      <c r="K32">
        <f t="shared" si="1"/>
        <v>1.2113682297460322</v>
      </c>
      <c r="L32">
        <f t="shared" si="2"/>
        <v>114420</v>
      </c>
      <c r="M32">
        <f t="shared" si="3"/>
        <v>25572</v>
      </c>
      <c r="N32">
        <f t="shared" si="4"/>
        <v>63827</v>
      </c>
      <c r="O32">
        <f t="shared" si="5"/>
        <v>88848</v>
      </c>
      <c r="Q32">
        <v>4871</v>
      </c>
      <c r="R32">
        <v>-35</v>
      </c>
      <c r="T32">
        <v>7419.1999999999971</v>
      </c>
      <c r="U32">
        <v>9574.4000000000015</v>
      </c>
      <c r="W32">
        <v>27094.400000000001</v>
      </c>
      <c r="X32">
        <v>9582.4000000000015</v>
      </c>
      <c r="Z32">
        <v>63827</v>
      </c>
      <c r="AA32">
        <v>1.2113682297460322</v>
      </c>
      <c r="AI32">
        <v>63827</v>
      </c>
      <c r="AJ32">
        <v>1.2113682297460322</v>
      </c>
    </row>
    <row r="33" spans="2:38" x14ac:dyDescent="0.25">
      <c r="B33">
        <v>64023</v>
      </c>
      <c r="C33">
        <v>63157</v>
      </c>
      <c r="D33">
        <v>52637</v>
      </c>
      <c r="E33">
        <v>65278</v>
      </c>
      <c r="F33">
        <v>34785</v>
      </c>
      <c r="H33">
        <v>111832</v>
      </c>
      <c r="J33">
        <f t="shared" si="0"/>
        <v>55976</v>
      </c>
      <c r="K33">
        <f t="shared" si="1"/>
        <v>1.9978562240960411</v>
      </c>
      <c r="L33">
        <f t="shared" si="2"/>
        <v>65278</v>
      </c>
      <c r="M33">
        <f t="shared" si="3"/>
        <v>34785</v>
      </c>
      <c r="N33">
        <f t="shared" si="4"/>
        <v>55976</v>
      </c>
      <c r="O33">
        <f t="shared" si="5"/>
        <v>30493</v>
      </c>
      <c r="Q33">
        <v>23026</v>
      </c>
      <c r="R33">
        <v>0</v>
      </c>
      <c r="T33">
        <v>4611.1999999999971</v>
      </c>
      <c r="U33">
        <v>-974.40000000000146</v>
      </c>
      <c r="W33">
        <v>34443.200000000004</v>
      </c>
      <c r="X33">
        <v>4102.4000000000005</v>
      </c>
      <c r="AD33">
        <v>55976</v>
      </c>
      <c r="AE33">
        <v>1.9978562240960411</v>
      </c>
      <c r="AK33">
        <v>55976</v>
      </c>
      <c r="AL33">
        <v>1.9978562240960411</v>
      </c>
    </row>
    <row r="34" spans="2:38" x14ac:dyDescent="0.25">
      <c r="B34">
        <v>93284</v>
      </c>
      <c r="C34">
        <v>78176</v>
      </c>
      <c r="D34">
        <v>51183</v>
      </c>
      <c r="E34">
        <v>87544</v>
      </c>
      <c r="F34">
        <v>47859</v>
      </c>
      <c r="H34">
        <v>119352</v>
      </c>
      <c r="J34">
        <f t="shared" ref="J34:J65" si="6">AVERAGE(B34:F34)</f>
        <v>71609.2</v>
      </c>
      <c r="K34">
        <f t="shared" ref="K34:K65" si="7">H34/J34</f>
        <v>1.6667132156203393</v>
      </c>
      <c r="L34">
        <f t="shared" ref="L34:L65" si="8">MAX(B34:F34)</f>
        <v>93284</v>
      </c>
      <c r="M34">
        <f t="shared" ref="M34:M65" si="9">MIN(B34:F34)</f>
        <v>47859</v>
      </c>
      <c r="N34">
        <f t="shared" ref="N34:N65" si="10">AVERAGE(B34:F34)</f>
        <v>71609.2</v>
      </c>
      <c r="O34">
        <f t="shared" ref="O34:O65" si="11">L34-M34</f>
        <v>45425</v>
      </c>
      <c r="Q34">
        <v>3240</v>
      </c>
      <c r="R34">
        <v>-329</v>
      </c>
      <c r="T34">
        <v>8731.5999999999985</v>
      </c>
      <c r="U34">
        <v>-7050.8000000000029</v>
      </c>
      <c r="W34">
        <v>25671.199999999997</v>
      </c>
      <c r="X34">
        <v>7231.2</v>
      </c>
      <c r="AF34">
        <v>71609.2</v>
      </c>
      <c r="AG34">
        <v>1.6667132156203393</v>
      </c>
      <c r="AK34">
        <v>71609.2</v>
      </c>
      <c r="AL34">
        <v>1.6667132156203393</v>
      </c>
    </row>
    <row r="35" spans="2:38" x14ac:dyDescent="0.25">
      <c r="B35">
        <v>38140</v>
      </c>
      <c r="C35">
        <v>80350</v>
      </c>
      <c r="D35">
        <v>25583</v>
      </c>
      <c r="E35">
        <v>48538</v>
      </c>
      <c r="F35">
        <v>43442</v>
      </c>
      <c r="H35">
        <v>52923</v>
      </c>
      <c r="J35">
        <f t="shared" si="6"/>
        <v>47210.6</v>
      </c>
      <c r="K35">
        <f t="shared" si="7"/>
        <v>1.1209982503929203</v>
      </c>
      <c r="L35">
        <f t="shared" si="8"/>
        <v>80350</v>
      </c>
      <c r="M35">
        <f t="shared" si="9"/>
        <v>25583</v>
      </c>
      <c r="N35">
        <f t="shared" si="10"/>
        <v>47210.6</v>
      </c>
      <c r="O35">
        <f t="shared" si="11"/>
        <v>54767</v>
      </c>
      <c r="Q35">
        <v>-79425</v>
      </c>
      <c r="R35">
        <v>4698</v>
      </c>
      <c r="T35">
        <v>-38323.599999999999</v>
      </c>
      <c r="U35">
        <v>-155.20000000000437</v>
      </c>
      <c r="W35">
        <v>38747.599999999999</v>
      </c>
      <c r="X35">
        <v>1732.4</v>
      </c>
      <c r="AF35">
        <v>47210.6</v>
      </c>
      <c r="AG35">
        <v>1.1209982503929203</v>
      </c>
      <c r="AI35">
        <v>47210.6</v>
      </c>
      <c r="AJ35">
        <v>1.1209982503929203</v>
      </c>
    </row>
    <row r="36" spans="2:38" x14ac:dyDescent="0.25">
      <c r="B36">
        <v>29075</v>
      </c>
      <c r="C36">
        <v>86206</v>
      </c>
      <c r="D36">
        <v>56255</v>
      </c>
      <c r="E36">
        <v>52576</v>
      </c>
      <c r="F36">
        <v>92760</v>
      </c>
      <c r="H36">
        <v>99349</v>
      </c>
      <c r="J36">
        <f t="shared" si="6"/>
        <v>63374.400000000001</v>
      </c>
      <c r="K36">
        <f t="shared" si="7"/>
        <v>1.5676519225428565</v>
      </c>
      <c r="L36">
        <f t="shared" si="8"/>
        <v>92760</v>
      </c>
      <c r="M36">
        <f t="shared" si="9"/>
        <v>29075</v>
      </c>
      <c r="N36">
        <f t="shared" si="10"/>
        <v>63374.400000000001</v>
      </c>
      <c r="O36">
        <f t="shared" si="11"/>
        <v>63685</v>
      </c>
      <c r="Q36">
        <v>-25988</v>
      </c>
      <c r="R36">
        <v>-6580</v>
      </c>
      <c r="T36">
        <v>-21298.799999999996</v>
      </c>
      <c r="U36">
        <v>5464.4000000000015</v>
      </c>
      <c r="W36">
        <v>33845.199999999997</v>
      </c>
      <c r="X36">
        <v>11488.8</v>
      </c>
      <c r="AB36">
        <v>63374.400000000001</v>
      </c>
      <c r="AC36">
        <v>1.5676519225428565</v>
      </c>
      <c r="AK36">
        <v>63374.400000000001</v>
      </c>
      <c r="AL36">
        <v>1.5676519225428565</v>
      </c>
    </row>
    <row r="37" spans="2:38" x14ac:dyDescent="0.25">
      <c r="B37">
        <v>49269</v>
      </c>
      <c r="C37">
        <v>80608</v>
      </c>
      <c r="D37">
        <v>37643</v>
      </c>
      <c r="E37">
        <v>82318</v>
      </c>
      <c r="F37">
        <v>64463</v>
      </c>
      <c r="H37">
        <v>86228</v>
      </c>
      <c r="J37">
        <f t="shared" si="6"/>
        <v>62860.2</v>
      </c>
      <c r="K37">
        <f t="shared" si="7"/>
        <v>1.3717423743481567</v>
      </c>
      <c r="L37">
        <f t="shared" si="8"/>
        <v>82318</v>
      </c>
      <c r="M37">
        <f t="shared" si="9"/>
        <v>37643</v>
      </c>
      <c r="N37">
        <f t="shared" si="10"/>
        <v>62860.2</v>
      </c>
      <c r="O37">
        <f t="shared" si="11"/>
        <v>44675</v>
      </c>
      <c r="Q37">
        <v>39242</v>
      </c>
      <c r="R37">
        <v>-1545</v>
      </c>
      <c r="T37">
        <v>25517.399999999994</v>
      </c>
      <c r="U37">
        <v>-4779.1999999999971</v>
      </c>
      <c r="W37">
        <v>29596.6</v>
      </c>
      <c r="X37">
        <v>6887.6</v>
      </c>
      <c r="Z37">
        <v>62860.2</v>
      </c>
      <c r="AA37">
        <v>1.3717423743481567</v>
      </c>
      <c r="AI37">
        <v>62860.2</v>
      </c>
      <c r="AJ37">
        <v>1.3717423743481567</v>
      </c>
    </row>
    <row r="38" spans="2:38" x14ac:dyDescent="0.25">
      <c r="B38">
        <v>80299</v>
      </c>
      <c r="C38">
        <v>45405</v>
      </c>
      <c r="D38">
        <v>36923</v>
      </c>
      <c r="E38">
        <v>43460</v>
      </c>
      <c r="F38">
        <v>24516</v>
      </c>
      <c r="H38">
        <v>84405</v>
      </c>
      <c r="J38">
        <f t="shared" si="6"/>
        <v>46120.6</v>
      </c>
      <c r="K38">
        <f t="shared" si="7"/>
        <v>1.8300932771906697</v>
      </c>
      <c r="L38">
        <f t="shared" si="8"/>
        <v>80299</v>
      </c>
      <c r="M38">
        <f t="shared" si="9"/>
        <v>24516</v>
      </c>
      <c r="N38">
        <f t="shared" si="10"/>
        <v>46120.6</v>
      </c>
      <c r="O38">
        <f t="shared" si="11"/>
        <v>55783</v>
      </c>
      <c r="Q38">
        <v>150</v>
      </c>
      <c r="R38">
        <v>11104</v>
      </c>
      <c r="T38">
        <v>-32845.4</v>
      </c>
      <c r="U38">
        <v>3096</v>
      </c>
      <c r="W38">
        <v>33132.600000000006</v>
      </c>
      <c r="X38">
        <v>3476.8</v>
      </c>
      <c r="AB38">
        <v>46120.6</v>
      </c>
      <c r="AC38">
        <v>1.8300932771906697</v>
      </c>
      <c r="AK38">
        <v>46120.6</v>
      </c>
      <c r="AL38">
        <v>1.8300932771906697</v>
      </c>
    </row>
    <row r="39" spans="2:38" x14ac:dyDescent="0.25">
      <c r="B39">
        <v>90893</v>
      </c>
      <c r="C39">
        <v>29962</v>
      </c>
      <c r="D39">
        <v>48648</v>
      </c>
      <c r="E39">
        <v>25180</v>
      </c>
      <c r="F39">
        <v>24882</v>
      </c>
      <c r="H39">
        <v>58920</v>
      </c>
      <c r="J39">
        <f t="shared" si="6"/>
        <v>43913</v>
      </c>
      <c r="K39">
        <f t="shared" si="7"/>
        <v>1.3417439027167353</v>
      </c>
      <c r="L39">
        <f t="shared" si="8"/>
        <v>90893</v>
      </c>
      <c r="M39">
        <f t="shared" si="9"/>
        <v>24882</v>
      </c>
      <c r="N39">
        <f t="shared" si="10"/>
        <v>43913</v>
      </c>
      <c r="O39">
        <f t="shared" si="11"/>
        <v>66011</v>
      </c>
      <c r="Q39">
        <v>-21276</v>
      </c>
      <c r="R39">
        <v>-18457</v>
      </c>
      <c r="T39">
        <v>-11191</v>
      </c>
      <c r="U39">
        <v>2759.5999999999985</v>
      </c>
      <c r="W39">
        <v>29123.4</v>
      </c>
      <c r="X39">
        <v>3898</v>
      </c>
      <c r="Z39">
        <v>43913</v>
      </c>
      <c r="AA39">
        <v>1.3417439027167353</v>
      </c>
      <c r="AI39">
        <v>43913</v>
      </c>
      <c r="AJ39">
        <v>1.3417439027167353</v>
      </c>
    </row>
    <row r="40" spans="2:38" x14ac:dyDescent="0.25">
      <c r="B40">
        <v>53601</v>
      </c>
      <c r="C40">
        <v>42097</v>
      </c>
      <c r="D40">
        <v>79074</v>
      </c>
      <c r="E40">
        <v>86480</v>
      </c>
      <c r="F40">
        <v>68012</v>
      </c>
      <c r="H40">
        <v>116845</v>
      </c>
      <c r="J40">
        <f t="shared" si="6"/>
        <v>65852.800000000003</v>
      </c>
      <c r="K40">
        <f t="shared" si="7"/>
        <v>1.7743360950483502</v>
      </c>
      <c r="L40">
        <f t="shared" si="8"/>
        <v>86480</v>
      </c>
      <c r="M40">
        <f t="shared" si="9"/>
        <v>42097</v>
      </c>
      <c r="N40">
        <f t="shared" si="10"/>
        <v>65852.800000000003</v>
      </c>
      <c r="O40">
        <f t="shared" si="11"/>
        <v>44383</v>
      </c>
      <c r="Q40">
        <v>32467</v>
      </c>
      <c r="R40">
        <v>-64</v>
      </c>
      <c r="T40">
        <v>-18328.399999999994</v>
      </c>
      <c r="U40">
        <v>-35.80000000000291</v>
      </c>
      <c r="W40">
        <v>22838</v>
      </c>
      <c r="X40">
        <v>11030.599999999999</v>
      </c>
      <c r="AB40">
        <v>65852.800000000003</v>
      </c>
      <c r="AC40">
        <v>1.7743360950483502</v>
      </c>
      <c r="AK40">
        <v>65852.800000000003</v>
      </c>
      <c r="AL40">
        <v>1.7743360950483502</v>
      </c>
    </row>
    <row r="41" spans="2:38" x14ac:dyDescent="0.25">
      <c r="B41">
        <v>64795</v>
      </c>
      <c r="C41">
        <v>42571</v>
      </c>
      <c r="D41">
        <v>50693</v>
      </c>
      <c r="E41">
        <v>64838</v>
      </c>
      <c r="F41">
        <v>67975</v>
      </c>
      <c r="H41">
        <v>126080</v>
      </c>
      <c r="J41">
        <f t="shared" si="6"/>
        <v>58174.400000000001</v>
      </c>
      <c r="K41">
        <f t="shared" si="7"/>
        <v>2.1672763277317859</v>
      </c>
      <c r="L41">
        <f t="shared" si="8"/>
        <v>67975</v>
      </c>
      <c r="M41">
        <f t="shared" si="9"/>
        <v>42571</v>
      </c>
      <c r="N41">
        <f t="shared" si="10"/>
        <v>58174.400000000001</v>
      </c>
      <c r="O41">
        <f t="shared" si="11"/>
        <v>25404</v>
      </c>
      <c r="Q41">
        <v>39365</v>
      </c>
      <c r="R41">
        <v>6289</v>
      </c>
      <c r="T41">
        <v>-6425.1999999999971</v>
      </c>
      <c r="U41">
        <v>797.20000000000437</v>
      </c>
      <c r="W41">
        <v>41828</v>
      </c>
      <c r="X41">
        <v>4643.2</v>
      </c>
      <c r="AB41">
        <v>58174.400000000001</v>
      </c>
      <c r="AC41">
        <v>2.1672763277317859</v>
      </c>
      <c r="AK41">
        <v>58174.400000000001</v>
      </c>
      <c r="AL41">
        <v>2.1672763277317859</v>
      </c>
    </row>
    <row r="42" spans="2:38" x14ac:dyDescent="0.25">
      <c r="B42">
        <v>40201</v>
      </c>
      <c r="C42">
        <v>89377</v>
      </c>
      <c r="D42">
        <v>74370</v>
      </c>
      <c r="E42">
        <v>49241</v>
      </c>
      <c r="F42">
        <v>51331</v>
      </c>
      <c r="H42">
        <v>111081</v>
      </c>
      <c r="J42">
        <f t="shared" si="6"/>
        <v>60904</v>
      </c>
      <c r="K42">
        <f t="shared" si="7"/>
        <v>1.8238703533429659</v>
      </c>
      <c r="L42">
        <f t="shared" si="8"/>
        <v>89377</v>
      </c>
      <c r="M42">
        <f t="shared" si="9"/>
        <v>40201</v>
      </c>
      <c r="N42">
        <f t="shared" si="10"/>
        <v>60904</v>
      </c>
      <c r="O42">
        <f t="shared" si="11"/>
        <v>49176</v>
      </c>
      <c r="Q42">
        <v>-13026</v>
      </c>
      <c r="R42">
        <v>-798</v>
      </c>
      <c r="T42">
        <v>-16955</v>
      </c>
      <c r="U42">
        <v>3355.4000000000015</v>
      </c>
      <c r="W42">
        <v>43472.6</v>
      </c>
      <c r="X42">
        <v>4773.8</v>
      </c>
      <c r="AF42">
        <v>60904</v>
      </c>
      <c r="AG42">
        <v>1.8238703533429659</v>
      </c>
      <c r="AK42">
        <v>60904</v>
      </c>
      <c r="AL42">
        <v>1.8238703533429659</v>
      </c>
    </row>
    <row r="43" spans="2:38" x14ac:dyDescent="0.25">
      <c r="B43">
        <v>47664</v>
      </c>
      <c r="C43">
        <v>31487</v>
      </c>
      <c r="D43">
        <v>24806</v>
      </c>
      <c r="E43">
        <v>85163</v>
      </c>
      <c r="F43">
        <v>49171</v>
      </c>
      <c r="H43">
        <v>73778</v>
      </c>
      <c r="J43">
        <f t="shared" si="6"/>
        <v>47658.2</v>
      </c>
      <c r="K43">
        <f t="shared" si="7"/>
        <v>1.5480651808083394</v>
      </c>
      <c r="L43">
        <f t="shared" si="8"/>
        <v>85163</v>
      </c>
      <c r="M43">
        <f t="shared" si="9"/>
        <v>24806</v>
      </c>
      <c r="N43">
        <f t="shared" si="10"/>
        <v>47658.2</v>
      </c>
      <c r="O43">
        <f t="shared" si="11"/>
        <v>60357</v>
      </c>
      <c r="Q43">
        <v>-31756</v>
      </c>
      <c r="R43">
        <v>14545</v>
      </c>
      <c r="T43">
        <v>-23632.600000000006</v>
      </c>
      <c r="U43">
        <v>6351.5999999999985</v>
      </c>
      <c r="W43">
        <v>45337.000000000007</v>
      </c>
      <c r="X43">
        <v>7094.4000000000005</v>
      </c>
      <c r="AB43">
        <v>47658.2</v>
      </c>
      <c r="AC43">
        <v>1.5480651808083394</v>
      </c>
      <c r="AI43">
        <v>47658.2</v>
      </c>
      <c r="AJ43">
        <v>1.5480651808083394</v>
      </c>
    </row>
    <row r="44" spans="2:38" x14ac:dyDescent="0.25">
      <c r="B44">
        <v>93750</v>
      </c>
      <c r="C44">
        <v>71496</v>
      </c>
      <c r="D44">
        <v>96923</v>
      </c>
      <c r="E44">
        <v>49585</v>
      </c>
      <c r="F44">
        <v>68458</v>
      </c>
      <c r="H44">
        <v>99786</v>
      </c>
      <c r="J44">
        <f t="shared" si="6"/>
        <v>76042.399999999994</v>
      </c>
      <c r="K44">
        <f t="shared" si="7"/>
        <v>1.3122415915331447</v>
      </c>
      <c r="L44">
        <f t="shared" si="8"/>
        <v>96923</v>
      </c>
      <c r="M44">
        <f t="shared" si="9"/>
        <v>49585</v>
      </c>
      <c r="N44">
        <f t="shared" si="10"/>
        <v>76042.399999999994</v>
      </c>
      <c r="O44">
        <f t="shared" si="11"/>
        <v>47338</v>
      </c>
      <c r="Q44">
        <v>525</v>
      </c>
      <c r="R44">
        <v>-233</v>
      </c>
      <c r="T44">
        <v>2857.3999999999942</v>
      </c>
      <c r="U44">
        <v>2353.3999999999942</v>
      </c>
      <c r="W44">
        <v>42792.2</v>
      </c>
      <c r="X44">
        <v>2562.2000000000003</v>
      </c>
      <c r="AB44">
        <v>76042.399999999994</v>
      </c>
      <c r="AC44">
        <v>1.3122415915331447</v>
      </c>
      <c r="AI44">
        <v>76042.399999999994</v>
      </c>
      <c r="AJ44">
        <v>1.3122415915331447</v>
      </c>
    </row>
    <row r="45" spans="2:38" x14ac:dyDescent="0.25">
      <c r="B45">
        <v>20779</v>
      </c>
      <c r="C45">
        <v>46454</v>
      </c>
      <c r="D45">
        <v>46399</v>
      </c>
      <c r="E45">
        <v>91087</v>
      </c>
      <c r="F45">
        <v>49898</v>
      </c>
      <c r="H45">
        <v>58419</v>
      </c>
      <c r="J45">
        <f t="shared" si="6"/>
        <v>50923.4</v>
      </c>
      <c r="K45">
        <f t="shared" si="7"/>
        <v>1.1471936280766799</v>
      </c>
      <c r="L45">
        <f t="shared" si="8"/>
        <v>91087</v>
      </c>
      <c r="M45">
        <f t="shared" si="9"/>
        <v>20779</v>
      </c>
      <c r="N45">
        <f t="shared" si="10"/>
        <v>50923.4</v>
      </c>
      <c r="O45">
        <f t="shared" si="11"/>
        <v>70308</v>
      </c>
      <c r="Q45">
        <v>-65934</v>
      </c>
      <c r="R45">
        <v>99</v>
      </c>
      <c r="T45">
        <v>-22925.799999999996</v>
      </c>
      <c r="U45">
        <v>-4363.7999999999956</v>
      </c>
      <c r="W45">
        <v>35368.6</v>
      </c>
      <c r="X45">
        <v>6760.6</v>
      </c>
      <c r="AF45">
        <v>50923.4</v>
      </c>
      <c r="AG45">
        <v>1.1471936280766799</v>
      </c>
      <c r="AI45">
        <v>50923.4</v>
      </c>
      <c r="AJ45">
        <v>1.1471936280766799</v>
      </c>
    </row>
    <row r="46" spans="2:38" x14ac:dyDescent="0.25">
      <c r="B46">
        <v>15407</v>
      </c>
      <c r="C46">
        <v>86811</v>
      </c>
      <c r="D46">
        <v>26454</v>
      </c>
      <c r="E46">
        <v>55037</v>
      </c>
      <c r="F46">
        <v>38642</v>
      </c>
      <c r="H46">
        <v>53904</v>
      </c>
      <c r="J46">
        <f t="shared" si="6"/>
        <v>44470.2</v>
      </c>
      <c r="K46">
        <f t="shared" si="7"/>
        <v>1.2121375662803406</v>
      </c>
      <c r="L46">
        <f t="shared" si="8"/>
        <v>86811</v>
      </c>
      <c r="M46">
        <f t="shared" si="9"/>
        <v>15407</v>
      </c>
      <c r="N46">
        <f t="shared" si="10"/>
        <v>44470.2</v>
      </c>
      <c r="O46">
        <f t="shared" si="11"/>
        <v>71404</v>
      </c>
      <c r="Q46">
        <v>-23094</v>
      </c>
      <c r="R46">
        <v>3914</v>
      </c>
      <c r="T46">
        <v>6094.1999999999971</v>
      </c>
      <c r="U46">
        <v>-802.80000000000291</v>
      </c>
      <c r="W46">
        <v>34015.399999999994</v>
      </c>
      <c r="X46">
        <v>1036</v>
      </c>
      <c r="AD46">
        <v>44470.2</v>
      </c>
      <c r="AE46">
        <v>1.2121375662803406</v>
      </c>
      <c r="AI46">
        <v>44470.2</v>
      </c>
      <c r="AJ46">
        <v>1.2121375662803406</v>
      </c>
    </row>
    <row r="47" spans="2:38" x14ac:dyDescent="0.25">
      <c r="B47">
        <v>44469</v>
      </c>
      <c r="C47">
        <v>40240</v>
      </c>
      <c r="D47">
        <v>96257</v>
      </c>
      <c r="E47">
        <v>88806</v>
      </c>
      <c r="F47">
        <v>23965</v>
      </c>
      <c r="H47">
        <v>63185</v>
      </c>
      <c r="J47">
        <f t="shared" si="6"/>
        <v>58747.4</v>
      </c>
      <c r="K47">
        <f t="shared" si="7"/>
        <v>1.075536959933546</v>
      </c>
      <c r="L47">
        <f t="shared" si="8"/>
        <v>96257</v>
      </c>
      <c r="M47">
        <f t="shared" si="9"/>
        <v>23965</v>
      </c>
      <c r="N47">
        <f t="shared" si="10"/>
        <v>58747.4</v>
      </c>
      <c r="O47">
        <f t="shared" si="11"/>
        <v>72292</v>
      </c>
      <c r="Q47">
        <v>7958</v>
      </c>
      <c r="R47">
        <v>-1727</v>
      </c>
      <c r="T47">
        <v>7628.5999999999985</v>
      </c>
      <c r="U47">
        <v>-4290.4000000000015</v>
      </c>
      <c r="W47">
        <v>34605.4</v>
      </c>
      <c r="X47">
        <v>4290.3999999999996</v>
      </c>
      <c r="Z47">
        <v>58747.4</v>
      </c>
      <c r="AA47">
        <v>1.075536959933546</v>
      </c>
      <c r="AI47">
        <v>58747.4</v>
      </c>
      <c r="AJ47">
        <v>1.075536959933546</v>
      </c>
    </row>
    <row r="48" spans="2:38" x14ac:dyDescent="0.25">
      <c r="B48">
        <v>35302</v>
      </c>
      <c r="C48">
        <v>33838</v>
      </c>
      <c r="D48">
        <v>73321</v>
      </c>
      <c r="E48">
        <v>69388</v>
      </c>
      <c r="F48">
        <v>116212</v>
      </c>
      <c r="H48">
        <v>80744</v>
      </c>
      <c r="J48">
        <f t="shared" si="6"/>
        <v>65612.2</v>
      </c>
      <c r="K48">
        <f t="shared" si="7"/>
        <v>1.230624792340449</v>
      </c>
      <c r="L48">
        <f t="shared" si="8"/>
        <v>116212</v>
      </c>
      <c r="M48">
        <f t="shared" si="9"/>
        <v>33838</v>
      </c>
      <c r="N48">
        <f t="shared" si="10"/>
        <v>65612.2</v>
      </c>
      <c r="O48">
        <f t="shared" si="11"/>
        <v>82374</v>
      </c>
      <c r="Q48">
        <v>-7078</v>
      </c>
      <c r="R48">
        <v>3504</v>
      </c>
      <c r="T48">
        <v>1332.3999999999942</v>
      </c>
      <c r="U48">
        <v>5675.1999999999971</v>
      </c>
      <c r="W48">
        <v>24488.799999999999</v>
      </c>
      <c r="X48">
        <v>9150.7999999999993</v>
      </c>
      <c r="AB48">
        <v>65612.2</v>
      </c>
      <c r="AC48">
        <v>1.230624792340449</v>
      </c>
      <c r="AI48">
        <v>65612.2</v>
      </c>
      <c r="AJ48">
        <v>1.230624792340449</v>
      </c>
    </row>
    <row r="49" spans="2:38" x14ac:dyDescent="0.25">
      <c r="B49">
        <v>34438</v>
      </c>
      <c r="C49">
        <v>41213</v>
      </c>
      <c r="D49">
        <v>98781</v>
      </c>
      <c r="E49">
        <v>34712</v>
      </c>
      <c r="F49">
        <v>28256</v>
      </c>
      <c r="H49">
        <v>104292</v>
      </c>
      <c r="J49">
        <f t="shared" si="6"/>
        <v>47480</v>
      </c>
      <c r="K49">
        <f t="shared" si="7"/>
        <v>2.1965459140690817</v>
      </c>
      <c r="L49">
        <f t="shared" si="8"/>
        <v>98781</v>
      </c>
      <c r="M49">
        <f t="shared" si="9"/>
        <v>28256</v>
      </c>
      <c r="N49">
        <f t="shared" si="10"/>
        <v>47480</v>
      </c>
      <c r="O49">
        <f t="shared" si="11"/>
        <v>70525</v>
      </c>
      <c r="Q49">
        <v>51648</v>
      </c>
      <c r="R49">
        <v>1399</v>
      </c>
      <c r="T49">
        <v>-1695.4000000000015</v>
      </c>
      <c r="U49">
        <v>4316.5999999999985</v>
      </c>
      <c r="W49">
        <v>31266.199999999997</v>
      </c>
      <c r="X49">
        <v>6043.0000000000009</v>
      </c>
      <c r="Z49">
        <v>47480</v>
      </c>
      <c r="AA49">
        <v>2.1965459140690817</v>
      </c>
      <c r="AK49">
        <v>47480</v>
      </c>
      <c r="AL49">
        <v>2.1965459140690817</v>
      </c>
    </row>
    <row r="50" spans="2:38" x14ac:dyDescent="0.25">
      <c r="B50">
        <v>22478</v>
      </c>
      <c r="C50">
        <v>38045</v>
      </c>
      <c r="D50">
        <v>22890</v>
      </c>
      <c r="E50">
        <v>73143</v>
      </c>
      <c r="F50">
        <v>41593</v>
      </c>
      <c r="H50">
        <v>46382</v>
      </c>
      <c r="J50">
        <f t="shared" si="6"/>
        <v>39629.800000000003</v>
      </c>
      <c r="K50">
        <f t="shared" si="7"/>
        <v>1.1703818843395626</v>
      </c>
      <c r="L50">
        <f t="shared" si="8"/>
        <v>73143</v>
      </c>
      <c r="M50">
        <f t="shared" si="9"/>
        <v>22478</v>
      </c>
      <c r="N50">
        <f t="shared" si="10"/>
        <v>39629.800000000003</v>
      </c>
      <c r="O50">
        <f t="shared" si="11"/>
        <v>50665</v>
      </c>
      <c r="Q50">
        <v>-54355</v>
      </c>
      <c r="R50">
        <v>-9157</v>
      </c>
      <c r="T50">
        <v>-26322.800000000003</v>
      </c>
      <c r="U50">
        <v>-6643.7999999999956</v>
      </c>
      <c r="W50">
        <v>48239.6</v>
      </c>
      <c r="X50">
        <v>6643.7999999999993</v>
      </c>
      <c r="AF50">
        <v>39629.800000000003</v>
      </c>
      <c r="AG50">
        <v>1.1703818843395626</v>
      </c>
      <c r="AI50">
        <v>39629.800000000003</v>
      </c>
      <c r="AJ50">
        <v>1.1703818843395626</v>
      </c>
    </row>
    <row r="51" spans="2:38" x14ac:dyDescent="0.25">
      <c r="B51">
        <v>70688</v>
      </c>
      <c r="C51">
        <v>44709</v>
      </c>
      <c r="D51">
        <v>34592</v>
      </c>
      <c r="E51">
        <v>39924</v>
      </c>
      <c r="F51">
        <v>68818</v>
      </c>
      <c r="H51">
        <v>90855</v>
      </c>
      <c r="J51">
        <f t="shared" si="6"/>
        <v>51746.2</v>
      </c>
      <c r="K51">
        <f t="shared" si="7"/>
        <v>1.7557811008344575</v>
      </c>
      <c r="L51">
        <f t="shared" si="8"/>
        <v>70688</v>
      </c>
      <c r="M51">
        <f t="shared" si="9"/>
        <v>34592</v>
      </c>
      <c r="N51">
        <f t="shared" si="10"/>
        <v>51746.2</v>
      </c>
      <c r="O51">
        <f t="shared" si="11"/>
        <v>36096</v>
      </c>
      <c r="Q51">
        <v>21114</v>
      </c>
      <c r="R51">
        <v>-20250</v>
      </c>
      <c r="T51">
        <v>9631</v>
      </c>
      <c r="U51">
        <v>-5545.4000000000015</v>
      </c>
      <c r="W51">
        <v>41361.399999999994</v>
      </c>
      <c r="X51">
        <v>9925.4000000000015</v>
      </c>
      <c r="AD51">
        <v>51746.2</v>
      </c>
      <c r="AE51">
        <v>1.7557811008344575</v>
      </c>
      <c r="AK51">
        <v>51746.2</v>
      </c>
      <c r="AL51">
        <v>1.7557811008344575</v>
      </c>
    </row>
    <row r="52" spans="2:38" x14ac:dyDescent="0.25">
      <c r="B52">
        <v>18873</v>
      </c>
      <c r="C52">
        <v>36981</v>
      </c>
      <c r="D52">
        <v>99566</v>
      </c>
      <c r="E52">
        <v>16831</v>
      </c>
      <c r="F52">
        <v>58859</v>
      </c>
      <c r="H52">
        <v>49301</v>
      </c>
      <c r="J52">
        <f t="shared" si="6"/>
        <v>46222</v>
      </c>
      <c r="K52">
        <f t="shared" si="7"/>
        <v>1.0666133010254857</v>
      </c>
      <c r="L52">
        <f t="shared" si="8"/>
        <v>99566</v>
      </c>
      <c r="M52">
        <f t="shared" si="9"/>
        <v>16831</v>
      </c>
      <c r="N52">
        <f t="shared" si="10"/>
        <v>46222</v>
      </c>
      <c r="O52">
        <f t="shared" si="11"/>
        <v>82735</v>
      </c>
      <c r="Q52">
        <v>-38767</v>
      </c>
      <c r="R52">
        <v>-6527</v>
      </c>
      <c r="T52">
        <v>11339.199999999997</v>
      </c>
      <c r="U52">
        <v>-2963.5999999999985</v>
      </c>
      <c r="W52">
        <v>24089.999999999996</v>
      </c>
      <c r="X52">
        <v>2963.6</v>
      </c>
      <c r="AD52">
        <v>46222</v>
      </c>
      <c r="AE52">
        <v>1.0666133010254857</v>
      </c>
      <c r="AI52">
        <v>46222</v>
      </c>
      <c r="AJ52">
        <v>1.0666133010254857</v>
      </c>
    </row>
    <row r="53" spans="2:38" x14ac:dyDescent="0.25">
      <c r="B53">
        <v>79006</v>
      </c>
      <c r="C53">
        <v>94033</v>
      </c>
      <c r="D53">
        <v>29994</v>
      </c>
      <c r="E53">
        <v>36480</v>
      </c>
      <c r="F53">
        <v>41663</v>
      </c>
      <c r="H53">
        <v>113433</v>
      </c>
      <c r="J53">
        <f t="shared" si="6"/>
        <v>56235.199999999997</v>
      </c>
      <c r="K53">
        <f t="shared" si="7"/>
        <v>2.0171173926650923</v>
      </c>
      <c r="L53">
        <f t="shared" si="8"/>
        <v>94033</v>
      </c>
      <c r="M53">
        <f t="shared" si="9"/>
        <v>29994</v>
      </c>
      <c r="N53">
        <f t="shared" si="10"/>
        <v>56235.199999999997</v>
      </c>
      <c r="O53">
        <f t="shared" si="11"/>
        <v>64039</v>
      </c>
      <c r="Q53">
        <v>-1572</v>
      </c>
      <c r="R53">
        <v>15845</v>
      </c>
      <c r="T53">
        <v>-8413.6000000000058</v>
      </c>
      <c r="U53">
        <v>-196.20000000000437</v>
      </c>
      <c r="W53">
        <v>25109.599999999999</v>
      </c>
      <c r="X53">
        <v>282.60000000000002</v>
      </c>
      <c r="AF53">
        <v>56235.199999999997</v>
      </c>
      <c r="AG53">
        <v>2.0171173926650923</v>
      </c>
      <c r="AK53">
        <v>56235.199999999997</v>
      </c>
      <c r="AL53">
        <v>2.0171173926650923</v>
      </c>
    </row>
    <row r="54" spans="2:38" x14ac:dyDescent="0.25">
      <c r="B54">
        <v>97951</v>
      </c>
      <c r="C54">
        <v>84703</v>
      </c>
      <c r="D54">
        <v>74237</v>
      </c>
      <c r="E54">
        <v>22821</v>
      </c>
      <c r="F54">
        <v>112664</v>
      </c>
      <c r="H54">
        <v>132555</v>
      </c>
      <c r="J54">
        <f t="shared" si="6"/>
        <v>78475.199999999997</v>
      </c>
      <c r="K54">
        <f t="shared" si="7"/>
        <v>1.6891323628356476</v>
      </c>
      <c r="L54">
        <f t="shared" si="8"/>
        <v>112664</v>
      </c>
      <c r="M54">
        <f t="shared" si="9"/>
        <v>22821</v>
      </c>
      <c r="N54">
        <f t="shared" si="10"/>
        <v>78475.199999999997</v>
      </c>
      <c r="O54">
        <f t="shared" si="11"/>
        <v>89843</v>
      </c>
      <c r="Q54">
        <v>51129</v>
      </c>
      <c r="R54">
        <v>14181</v>
      </c>
      <c r="T54">
        <v>34219.799999999996</v>
      </c>
      <c r="U54">
        <v>-2623.1999999999971</v>
      </c>
      <c r="W54">
        <v>45705.4</v>
      </c>
      <c r="X54">
        <v>7416.4</v>
      </c>
      <c r="AD54">
        <v>78475.199999999997</v>
      </c>
      <c r="AE54">
        <v>1.6891323628356476</v>
      </c>
      <c r="AK54">
        <v>78475.199999999997</v>
      </c>
      <c r="AL54">
        <v>1.6891323628356476</v>
      </c>
    </row>
    <row r="55" spans="2:38" x14ac:dyDescent="0.25">
      <c r="B55">
        <v>52155</v>
      </c>
      <c r="C55">
        <v>95883</v>
      </c>
      <c r="D55">
        <v>56298</v>
      </c>
      <c r="E55">
        <v>68048</v>
      </c>
      <c r="F55">
        <v>26219</v>
      </c>
      <c r="H55">
        <v>105786</v>
      </c>
      <c r="J55">
        <f t="shared" si="6"/>
        <v>59720.6</v>
      </c>
      <c r="K55">
        <f t="shared" si="7"/>
        <v>1.7713485798870072</v>
      </c>
      <c r="L55">
        <f t="shared" si="8"/>
        <v>95883</v>
      </c>
      <c r="M55">
        <f t="shared" si="9"/>
        <v>26219</v>
      </c>
      <c r="N55">
        <f t="shared" si="10"/>
        <v>59720.6</v>
      </c>
      <c r="O55">
        <f t="shared" si="11"/>
        <v>69664</v>
      </c>
      <c r="Q55">
        <v>53511</v>
      </c>
      <c r="R55">
        <v>572</v>
      </c>
      <c r="T55">
        <v>8675.5999999999985</v>
      </c>
      <c r="U55">
        <v>261.19999999999709</v>
      </c>
      <c r="W55">
        <v>31839.599999999999</v>
      </c>
      <c r="X55">
        <v>3771.2000000000003</v>
      </c>
      <c r="Z55">
        <v>59720.6</v>
      </c>
      <c r="AA55">
        <v>1.7713485798870072</v>
      </c>
      <c r="AK55">
        <v>59720.6</v>
      </c>
      <c r="AL55">
        <v>1.7713485798870072</v>
      </c>
    </row>
    <row r="56" spans="2:38" x14ac:dyDescent="0.25">
      <c r="B56">
        <v>47412</v>
      </c>
      <c r="C56">
        <v>77767</v>
      </c>
      <c r="D56">
        <v>82844</v>
      </c>
      <c r="E56">
        <v>83134</v>
      </c>
      <c r="F56">
        <v>32043</v>
      </c>
      <c r="H56">
        <v>65057</v>
      </c>
      <c r="J56">
        <f t="shared" si="6"/>
        <v>64640</v>
      </c>
      <c r="K56">
        <f t="shared" si="7"/>
        <v>1.0064511138613861</v>
      </c>
      <c r="L56">
        <f t="shared" si="8"/>
        <v>83134</v>
      </c>
      <c r="M56">
        <f t="shared" si="9"/>
        <v>32043</v>
      </c>
      <c r="N56">
        <f t="shared" si="10"/>
        <v>64640</v>
      </c>
      <c r="O56">
        <f t="shared" si="11"/>
        <v>51091</v>
      </c>
      <c r="Q56">
        <v>-33958</v>
      </c>
      <c r="R56">
        <v>-21</v>
      </c>
      <c r="T56">
        <v>17063.599999999999</v>
      </c>
      <c r="U56">
        <v>133</v>
      </c>
      <c r="W56">
        <v>41123.599999999999</v>
      </c>
      <c r="X56">
        <v>344.6</v>
      </c>
      <c r="AD56">
        <v>64640</v>
      </c>
      <c r="AE56">
        <v>1.0064511138613861</v>
      </c>
      <c r="AI56">
        <v>64640</v>
      </c>
      <c r="AJ56">
        <v>1.0064511138613861</v>
      </c>
    </row>
    <row r="57" spans="2:38" x14ac:dyDescent="0.25">
      <c r="B57">
        <v>102121</v>
      </c>
      <c r="C57">
        <v>73783</v>
      </c>
      <c r="D57">
        <v>76961</v>
      </c>
      <c r="E57">
        <v>88845</v>
      </c>
      <c r="F57">
        <v>60478</v>
      </c>
      <c r="H57">
        <v>110596</v>
      </c>
      <c r="J57">
        <f t="shared" si="6"/>
        <v>80437.600000000006</v>
      </c>
      <c r="K57">
        <f t="shared" si="7"/>
        <v>1.3749291376172337</v>
      </c>
      <c r="L57">
        <f t="shared" si="8"/>
        <v>102121</v>
      </c>
      <c r="M57">
        <f t="shared" si="9"/>
        <v>60478</v>
      </c>
      <c r="N57">
        <f t="shared" si="10"/>
        <v>80437.600000000006</v>
      </c>
      <c r="O57">
        <f t="shared" si="11"/>
        <v>41643</v>
      </c>
      <c r="Q57">
        <v>11950</v>
      </c>
      <c r="R57">
        <v>42</v>
      </c>
      <c r="T57">
        <v>-4973.5999999999913</v>
      </c>
      <c r="U57">
        <v>5833</v>
      </c>
      <c r="W57">
        <v>22649.599999999999</v>
      </c>
      <c r="X57">
        <v>9598.5999999999985</v>
      </c>
      <c r="AB57">
        <v>80437.600000000006</v>
      </c>
      <c r="AC57">
        <v>1.3749291376172337</v>
      </c>
      <c r="AI57">
        <v>80437.600000000006</v>
      </c>
      <c r="AJ57">
        <v>1.3749291376172337</v>
      </c>
    </row>
    <row r="58" spans="2:38" x14ac:dyDescent="0.25">
      <c r="B58">
        <v>42571</v>
      </c>
      <c r="C58">
        <v>50167</v>
      </c>
      <c r="D58">
        <v>50931</v>
      </c>
      <c r="E58">
        <v>45617</v>
      </c>
      <c r="F58">
        <v>69593</v>
      </c>
      <c r="H58">
        <v>58277</v>
      </c>
      <c r="J58">
        <f t="shared" si="6"/>
        <v>51775.8</v>
      </c>
      <c r="K58">
        <f t="shared" si="7"/>
        <v>1.1255644528911191</v>
      </c>
      <c r="L58">
        <f t="shared" si="8"/>
        <v>69593</v>
      </c>
      <c r="M58">
        <f t="shared" si="9"/>
        <v>42571</v>
      </c>
      <c r="N58">
        <f t="shared" si="10"/>
        <v>51775.8</v>
      </c>
      <c r="O58">
        <f t="shared" si="11"/>
        <v>27022</v>
      </c>
      <c r="Q58">
        <v>-56851</v>
      </c>
      <c r="R58">
        <v>-1</v>
      </c>
      <c r="T58">
        <v>-25886.399999999994</v>
      </c>
      <c r="U58">
        <v>-5906.7999999999956</v>
      </c>
      <c r="W58">
        <v>41033.200000000004</v>
      </c>
      <c r="X58">
        <v>6273.2000000000007</v>
      </c>
      <c r="AB58">
        <v>51775.8</v>
      </c>
      <c r="AC58">
        <v>1.1255644528911191</v>
      </c>
      <c r="AI58">
        <v>51775.8</v>
      </c>
      <c r="AJ58">
        <v>1.1255644528911191</v>
      </c>
    </row>
    <row r="59" spans="2:38" x14ac:dyDescent="0.25">
      <c r="B59">
        <v>60484</v>
      </c>
      <c r="C59">
        <v>66022</v>
      </c>
      <c r="D59">
        <v>55024</v>
      </c>
      <c r="E59">
        <v>55018</v>
      </c>
      <c r="F59">
        <v>35423</v>
      </c>
      <c r="H59">
        <v>88950</v>
      </c>
      <c r="J59">
        <f t="shared" si="6"/>
        <v>54394.2</v>
      </c>
      <c r="K59">
        <f t="shared" si="7"/>
        <v>1.6352846443186959</v>
      </c>
      <c r="L59">
        <f t="shared" si="8"/>
        <v>66022</v>
      </c>
      <c r="M59">
        <f t="shared" si="9"/>
        <v>35423</v>
      </c>
      <c r="N59">
        <f t="shared" si="10"/>
        <v>54394.2</v>
      </c>
      <c r="O59">
        <f t="shared" si="11"/>
        <v>30599</v>
      </c>
      <c r="Q59">
        <v>-14370</v>
      </c>
      <c r="R59">
        <v>-17760</v>
      </c>
      <c r="T59">
        <v>-14707.199999999997</v>
      </c>
      <c r="U59">
        <v>-98.200000000004366</v>
      </c>
      <c r="W59">
        <v>53334.8</v>
      </c>
      <c r="X59">
        <v>684.6</v>
      </c>
      <c r="AF59">
        <v>54394.2</v>
      </c>
      <c r="AG59">
        <v>1.6352846443186959</v>
      </c>
      <c r="AK59">
        <v>54394.2</v>
      </c>
      <c r="AL59">
        <v>1.6352846443186959</v>
      </c>
    </row>
    <row r="60" spans="2:38" x14ac:dyDescent="0.25">
      <c r="B60">
        <v>62804</v>
      </c>
      <c r="C60">
        <v>85978</v>
      </c>
      <c r="D60">
        <v>98154</v>
      </c>
      <c r="E60">
        <v>59384</v>
      </c>
      <c r="F60">
        <v>88583</v>
      </c>
      <c r="H60">
        <v>120753</v>
      </c>
      <c r="J60">
        <f t="shared" si="6"/>
        <v>78980.600000000006</v>
      </c>
      <c r="K60">
        <f t="shared" si="7"/>
        <v>1.5288944373681637</v>
      </c>
      <c r="L60">
        <f t="shared" si="8"/>
        <v>98154</v>
      </c>
      <c r="M60">
        <f t="shared" si="9"/>
        <v>59384</v>
      </c>
      <c r="N60">
        <f t="shared" si="10"/>
        <v>78980.600000000006</v>
      </c>
      <c r="O60">
        <f t="shared" si="11"/>
        <v>38770</v>
      </c>
      <c r="Q60">
        <v>10668</v>
      </c>
      <c r="R60">
        <v>84</v>
      </c>
      <c r="T60">
        <v>13618.400000000009</v>
      </c>
      <c r="U60">
        <v>7287.2000000000116</v>
      </c>
      <c r="W60">
        <v>28240.400000000001</v>
      </c>
      <c r="X60">
        <v>8118.7999999999993</v>
      </c>
      <c r="AF60">
        <v>78980.600000000006</v>
      </c>
      <c r="AG60">
        <v>1.5288944373681637</v>
      </c>
      <c r="AI60">
        <v>78980.600000000006</v>
      </c>
      <c r="AJ60">
        <v>1.5288944373681637</v>
      </c>
    </row>
    <row r="61" spans="2:38" x14ac:dyDescent="0.25">
      <c r="B61">
        <v>65470</v>
      </c>
      <c r="C61">
        <v>98161</v>
      </c>
      <c r="D61">
        <v>64650</v>
      </c>
      <c r="E61">
        <v>59427</v>
      </c>
      <c r="F61">
        <v>92563</v>
      </c>
      <c r="H61">
        <v>95450</v>
      </c>
      <c r="J61">
        <f t="shared" si="6"/>
        <v>76054.2</v>
      </c>
      <c r="K61">
        <f t="shared" si="7"/>
        <v>1.2550260209166622</v>
      </c>
      <c r="L61">
        <f t="shared" si="8"/>
        <v>98161</v>
      </c>
      <c r="M61">
        <f t="shared" si="9"/>
        <v>59427</v>
      </c>
      <c r="N61">
        <f t="shared" si="10"/>
        <v>76054.2</v>
      </c>
      <c r="O61">
        <f t="shared" si="11"/>
        <v>38734</v>
      </c>
      <c r="Q61">
        <v>-9838</v>
      </c>
      <c r="R61">
        <v>-5783</v>
      </c>
      <c r="T61">
        <v>950.39999999999418</v>
      </c>
      <c r="U61">
        <v>1463.1999999999971</v>
      </c>
      <c r="W61">
        <v>19304.8</v>
      </c>
      <c r="X61">
        <v>3347.2</v>
      </c>
      <c r="AB61">
        <v>76054.2</v>
      </c>
      <c r="AC61">
        <v>1.2550260209166622</v>
      </c>
      <c r="AI61">
        <v>76054.2</v>
      </c>
      <c r="AJ61">
        <v>1.2550260209166622</v>
      </c>
    </row>
    <row r="62" spans="2:38" x14ac:dyDescent="0.25">
      <c r="B62">
        <v>20766</v>
      </c>
      <c r="C62">
        <v>50509</v>
      </c>
      <c r="D62">
        <v>26631</v>
      </c>
      <c r="E62">
        <v>65693</v>
      </c>
      <c r="F62">
        <v>80012</v>
      </c>
      <c r="H62">
        <v>81390</v>
      </c>
      <c r="J62">
        <f t="shared" si="6"/>
        <v>48722.2</v>
      </c>
      <c r="K62">
        <f t="shared" si="7"/>
        <v>1.6704910697792794</v>
      </c>
      <c r="L62">
        <f t="shared" si="8"/>
        <v>80012</v>
      </c>
      <c r="M62">
        <f t="shared" si="9"/>
        <v>20766</v>
      </c>
      <c r="N62">
        <f t="shared" si="10"/>
        <v>48722.2</v>
      </c>
      <c r="O62">
        <f t="shared" si="11"/>
        <v>59246</v>
      </c>
      <c r="Q62">
        <v>-46038</v>
      </c>
      <c r="R62">
        <v>356</v>
      </c>
      <c r="T62">
        <v>-24143</v>
      </c>
      <c r="U62">
        <v>-4446.8000000000029</v>
      </c>
      <c r="W62">
        <v>34696.600000000006</v>
      </c>
      <c r="X62">
        <v>6145.6</v>
      </c>
      <c r="AF62">
        <v>48722.2</v>
      </c>
      <c r="AG62">
        <v>1.6704910697792794</v>
      </c>
      <c r="AK62">
        <v>48722.2</v>
      </c>
      <c r="AL62">
        <v>1.6704910697792794</v>
      </c>
    </row>
    <row r="63" spans="2:38" x14ac:dyDescent="0.25">
      <c r="B63">
        <v>41960</v>
      </c>
      <c r="C63">
        <v>55870</v>
      </c>
      <c r="D63">
        <v>48205</v>
      </c>
      <c r="E63">
        <v>62754</v>
      </c>
      <c r="F63">
        <v>71875</v>
      </c>
      <c r="H63">
        <v>74298</v>
      </c>
      <c r="J63">
        <f t="shared" si="6"/>
        <v>56132.800000000003</v>
      </c>
      <c r="K63">
        <f t="shared" si="7"/>
        <v>1.323611150699769</v>
      </c>
      <c r="L63">
        <f t="shared" si="8"/>
        <v>71875</v>
      </c>
      <c r="M63">
        <f t="shared" si="9"/>
        <v>41960</v>
      </c>
      <c r="N63">
        <f t="shared" si="10"/>
        <v>56132.800000000003</v>
      </c>
      <c r="O63">
        <f t="shared" si="11"/>
        <v>29915</v>
      </c>
      <c r="Q63">
        <v>-35049</v>
      </c>
      <c r="R63">
        <v>-16532</v>
      </c>
      <c r="T63">
        <v>-3842</v>
      </c>
      <c r="U63">
        <v>993.80000000000291</v>
      </c>
      <c r="W63">
        <v>18702.800000000003</v>
      </c>
      <c r="X63">
        <v>6860.2</v>
      </c>
      <c r="AD63">
        <v>56132.800000000003</v>
      </c>
      <c r="AE63">
        <v>1.323611150699769</v>
      </c>
      <c r="AI63">
        <v>56132.800000000003</v>
      </c>
      <c r="AJ63">
        <v>1.323611150699769</v>
      </c>
    </row>
    <row r="64" spans="2:38" x14ac:dyDescent="0.25">
      <c r="B64">
        <v>26106</v>
      </c>
      <c r="C64">
        <v>63515</v>
      </c>
      <c r="D64">
        <v>98908</v>
      </c>
      <c r="E64">
        <v>66338</v>
      </c>
      <c r="F64">
        <v>102675</v>
      </c>
      <c r="H64">
        <v>122287</v>
      </c>
      <c r="J64">
        <f t="shared" si="6"/>
        <v>71508.399999999994</v>
      </c>
      <c r="K64">
        <f t="shared" si="7"/>
        <v>1.7101067846574669</v>
      </c>
      <c r="L64">
        <f t="shared" si="8"/>
        <v>102675</v>
      </c>
      <c r="M64">
        <f t="shared" si="9"/>
        <v>26106</v>
      </c>
      <c r="N64">
        <f t="shared" si="10"/>
        <v>71508.399999999994</v>
      </c>
      <c r="O64">
        <f t="shared" si="11"/>
        <v>76569</v>
      </c>
      <c r="Q64">
        <v>-22484</v>
      </c>
      <c r="R64">
        <v>-9</v>
      </c>
      <c r="T64">
        <v>-33951.800000000003</v>
      </c>
      <c r="U64">
        <v>460.59999999999127</v>
      </c>
      <c r="W64">
        <v>34776.199999999997</v>
      </c>
      <c r="X64">
        <v>4389.8</v>
      </c>
      <c r="AB64">
        <v>71508.399999999994</v>
      </c>
      <c r="AC64">
        <v>1.7101067846574669</v>
      </c>
      <c r="AK64">
        <v>71508.399999999994</v>
      </c>
      <c r="AL64">
        <v>1.7101067846574669</v>
      </c>
    </row>
    <row r="65" spans="2:38" x14ac:dyDescent="0.25">
      <c r="B65">
        <v>92850</v>
      </c>
      <c r="C65">
        <v>36727</v>
      </c>
      <c r="D65">
        <v>73489</v>
      </c>
      <c r="E65">
        <v>25487</v>
      </c>
      <c r="F65">
        <v>22727</v>
      </c>
      <c r="H65">
        <v>70303</v>
      </c>
      <c r="J65">
        <f t="shared" si="6"/>
        <v>50256</v>
      </c>
      <c r="K65">
        <f t="shared" si="7"/>
        <v>1.3988976440624006</v>
      </c>
      <c r="L65">
        <f t="shared" si="8"/>
        <v>92850</v>
      </c>
      <c r="M65">
        <f t="shared" si="9"/>
        <v>22727</v>
      </c>
      <c r="N65">
        <f t="shared" si="10"/>
        <v>50256</v>
      </c>
      <c r="O65">
        <f t="shared" si="11"/>
        <v>70123</v>
      </c>
      <c r="Q65">
        <v>-41627</v>
      </c>
      <c r="R65">
        <v>581</v>
      </c>
      <c r="T65">
        <v>-32301.600000000006</v>
      </c>
      <c r="U65">
        <v>10234.800000000003</v>
      </c>
      <c r="W65">
        <v>54583.199999999997</v>
      </c>
      <c r="X65">
        <v>10330.4</v>
      </c>
      <c r="AB65">
        <v>50256</v>
      </c>
      <c r="AC65">
        <v>1.3988976440624006</v>
      </c>
      <c r="AI65">
        <v>50256</v>
      </c>
      <c r="AJ65">
        <v>1.3988976440624006</v>
      </c>
    </row>
    <row r="66" spans="2:38" x14ac:dyDescent="0.25">
      <c r="B66">
        <v>20319</v>
      </c>
      <c r="C66">
        <v>40396</v>
      </c>
      <c r="D66">
        <v>26658</v>
      </c>
      <c r="E66">
        <v>41918</v>
      </c>
      <c r="F66">
        <v>68037</v>
      </c>
      <c r="H66">
        <v>79520</v>
      </c>
      <c r="J66">
        <f t="shared" ref="J66:J101" si="12">AVERAGE(B66:F66)</f>
        <v>39465.599999999999</v>
      </c>
      <c r="K66">
        <f t="shared" ref="K66:K97" si="13">H66/J66</f>
        <v>2.0149193221438417</v>
      </c>
      <c r="L66">
        <f t="shared" ref="L66:L101" si="14">MAX(B66:F66)</f>
        <v>68037</v>
      </c>
      <c r="M66">
        <f t="shared" ref="M66:M101" si="15">MIN(B66:F66)</f>
        <v>20319</v>
      </c>
      <c r="N66">
        <f t="shared" ref="N66:N101" si="16">AVERAGE(B66:F66)</f>
        <v>39465.599999999999</v>
      </c>
      <c r="O66">
        <f t="shared" ref="O66:O101" si="17">L66-M66</f>
        <v>47718</v>
      </c>
      <c r="Q66">
        <v>-29704</v>
      </c>
      <c r="R66">
        <v>12760</v>
      </c>
      <c r="T66">
        <v>-31505.4</v>
      </c>
      <c r="U66">
        <v>3728</v>
      </c>
      <c r="W66">
        <v>43685.8</v>
      </c>
      <c r="X66">
        <v>7512.7999999999993</v>
      </c>
      <c r="AF66">
        <v>39465.599999999999</v>
      </c>
      <c r="AG66">
        <v>2.0149193221438417</v>
      </c>
      <c r="AK66">
        <v>39465.599999999999</v>
      </c>
      <c r="AL66">
        <v>2.0149193221438417</v>
      </c>
    </row>
    <row r="67" spans="2:38" x14ac:dyDescent="0.25">
      <c r="B67">
        <v>28430</v>
      </c>
      <c r="C67">
        <v>57171</v>
      </c>
      <c r="D67">
        <v>51856</v>
      </c>
      <c r="E67">
        <v>89807</v>
      </c>
      <c r="F67">
        <v>35544</v>
      </c>
      <c r="H67">
        <v>64682</v>
      </c>
      <c r="J67">
        <f t="shared" si="12"/>
        <v>52561.599999999999</v>
      </c>
      <c r="K67">
        <f t="shared" si="13"/>
        <v>1.2305941980457216</v>
      </c>
      <c r="L67">
        <f t="shared" si="14"/>
        <v>89807</v>
      </c>
      <c r="M67">
        <f t="shared" si="15"/>
        <v>28430</v>
      </c>
      <c r="N67">
        <f t="shared" si="16"/>
        <v>52561.599999999999</v>
      </c>
      <c r="O67">
        <f t="shared" si="17"/>
        <v>61377</v>
      </c>
      <c r="Q67">
        <v>-33841</v>
      </c>
      <c r="R67">
        <v>-515</v>
      </c>
      <c r="T67">
        <v>12340.599999999999</v>
      </c>
      <c r="U67">
        <v>-2175.4000000000015</v>
      </c>
      <c r="W67">
        <v>16189</v>
      </c>
      <c r="X67">
        <v>8505</v>
      </c>
      <c r="AD67">
        <v>52561.599999999999</v>
      </c>
      <c r="AE67">
        <v>1.2305941980457216</v>
      </c>
      <c r="AI67">
        <v>52561.599999999999</v>
      </c>
      <c r="AJ67">
        <v>1.2305941980457216</v>
      </c>
    </row>
    <row r="68" spans="2:38" x14ac:dyDescent="0.25">
      <c r="B68">
        <v>91824</v>
      </c>
      <c r="C68">
        <v>79373</v>
      </c>
      <c r="D68">
        <v>98633</v>
      </c>
      <c r="E68">
        <v>46230</v>
      </c>
      <c r="F68">
        <v>2959</v>
      </c>
      <c r="H68">
        <v>100744</v>
      </c>
      <c r="J68">
        <f t="shared" si="12"/>
        <v>63803.8</v>
      </c>
      <c r="K68">
        <f t="shared" si="13"/>
        <v>1.5789655161604794</v>
      </c>
      <c r="L68">
        <f t="shared" si="14"/>
        <v>98633</v>
      </c>
      <c r="M68">
        <f t="shared" si="15"/>
        <v>2959</v>
      </c>
      <c r="N68">
        <f t="shared" si="16"/>
        <v>63803.8</v>
      </c>
      <c r="O68">
        <f t="shared" si="17"/>
        <v>95674</v>
      </c>
      <c r="Q68">
        <v>-26930</v>
      </c>
      <c r="R68">
        <v>19595</v>
      </c>
      <c r="T68">
        <v>-7118</v>
      </c>
      <c r="U68">
        <v>-2831.5999999999913</v>
      </c>
      <c r="W68">
        <v>41200.800000000003</v>
      </c>
      <c r="X68">
        <v>11355.2</v>
      </c>
      <c r="AF68">
        <v>63803.8</v>
      </c>
      <c r="AG68">
        <v>1.5789655161604794</v>
      </c>
      <c r="AK68">
        <v>63803.8</v>
      </c>
      <c r="AL68">
        <v>1.5789655161604794</v>
      </c>
    </row>
    <row r="69" spans="2:38" x14ac:dyDescent="0.25">
      <c r="B69">
        <v>75454</v>
      </c>
      <c r="C69">
        <v>28084</v>
      </c>
      <c r="D69">
        <v>40849</v>
      </c>
      <c r="E69">
        <v>48477</v>
      </c>
      <c r="F69">
        <v>30723</v>
      </c>
      <c r="H69">
        <v>49927</v>
      </c>
      <c r="J69">
        <f t="shared" si="12"/>
        <v>44717.4</v>
      </c>
      <c r="K69">
        <f t="shared" si="13"/>
        <v>1.1165005121049076</v>
      </c>
      <c r="L69">
        <f t="shared" si="14"/>
        <v>75454</v>
      </c>
      <c r="M69">
        <f t="shared" si="15"/>
        <v>28084</v>
      </c>
      <c r="N69">
        <f t="shared" si="16"/>
        <v>44717.4</v>
      </c>
      <c r="O69">
        <f t="shared" si="17"/>
        <v>47370</v>
      </c>
      <c r="Q69">
        <v>-27317</v>
      </c>
      <c r="R69">
        <v>-15411</v>
      </c>
      <c r="T69">
        <v>-10829.400000000001</v>
      </c>
      <c r="U69">
        <v>-695.40000000000146</v>
      </c>
      <c r="W69">
        <v>35565.800000000003</v>
      </c>
      <c r="X69">
        <v>1051.4000000000001</v>
      </c>
      <c r="Z69">
        <v>44717.4</v>
      </c>
      <c r="AA69">
        <v>1.1165005121049076</v>
      </c>
      <c r="AI69">
        <v>44717.4</v>
      </c>
      <c r="AJ69">
        <v>1.1165005121049076</v>
      </c>
    </row>
    <row r="70" spans="2:38" x14ac:dyDescent="0.25">
      <c r="B70">
        <v>83169</v>
      </c>
      <c r="C70">
        <v>92841</v>
      </c>
      <c r="D70">
        <v>26000</v>
      </c>
      <c r="E70">
        <v>89718</v>
      </c>
      <c r="F70">
        <v>60152</v>
      </c>
      <c r="H70">
        <v>84903</v>
      </c>
      <c r="J70">
        <f t="shared" si="12"/>
        <v>70376</v>
      </c>
      <c r="K70">
        <f t="shared" si="13"/>
        <v>1.2064198022052972</v>
      </c>
      <c r="L70">
        <f t="shared" si="14"/>
        <v>92841</v>
      </c>
      <c r="M70">
        <f t="shared" si="15"/>
        <v>26000</v>
      </c>
      <c r="N70">
        <f t="shared" si="16"/>
        <v>70376</v>
      </c>
      <c r="O70">
        <f t="shared" si="17"/>
        <v>66841</v>
      </c>
      <c r="Q70">
        <v>-11775</v>
      </c>
      <c r="R70">
        <v>-12712</v>
      </c>
      <c r="T70">
        <v>23513</v>
      </c>
      <c r="U70">
        <v>-119.39999999999418</v>
      </c>
      <c r="W70">
        <v>23513</v>
      </c>
      <c r="X70">
        <v>7142.6</v>
      </c>
      <c r="AD70">
        <v>70376</v>
      </c>
      <c r="AE70">
        <v>1.2064198022052972</v>
      </c>
      <c r="AI70">
        <v>70376</v>
      </c>
      <c r="AJ70">
        <v>1.2064198022052972</v>
      </c>
    </row>
    <row r="71" spans="2:38" x14ac:dyDescent="0.25">
      <c r="B71">
        <v>68605</v>
      </c>
      <c r="C71">
        <v>90667</v>
      </c>
      <c r="D71">
        <v>13091</v>
      </c>
      <c r="E71">
        <v>24723</v>
      </c>
      <c r="F71">
        <v>42980</v>
      </c>
      <c r="H71">
        <v>70547</v>
      </c>
      <c r="J71">
        <f t="shared" si="12"/>
        <v>48013.2</v>
      </c>
      <c r="K71">
        <f t="shared" si="13"/>
        <v>1.4693251022635443</v>
      </c>
      <c r="L71">
        <f t="shared" si="14"/>
        <v>90667</v>
      </c>
      <c r="M71">
        <f t="shared" si="15"/>
        <v>13091</v>
      </c>
      <c r="N71">
        <f t="shared" si="16"/>
        <v>48013.2</v>
      </c>
      <c r="O71">
        <f t="shared" si="17"/>
        <v>77576</v>
      </c>
      <c r="Q71">
        <v>10892</v>
      </c>
      <c r="R71">
        <v>2794</v>
      </c>
      <c r="T71">
        <v>5996.3999999999942</v>
      </c>
      <c r="U71">
        <v>1254.1999999999971</v>
      </c>
      <c r="W71">
        <v>33407.599999999999</v>
      </c>
      <c r="X71">
        <v>9391.8000000000011</v>
      </c>
      <c r="Z71">
        <v>48013.2</v>
      </c>
      <c r="AA71">
        <v>1.4693251022635443</v>
      </c>
      <c r="AI71">
        <v>48013.2</v>
      </c>
      <c r="AJ71">
        <v>1.4693251022635443</v>
      </c>
    </row>
    <row r="72" spans="2:38" x14ac:dyDescent="0.25">
      <c r="B72">
        <v>38943</v>
      </c>
      <c r="C72">
        <v>75614</v>
      </c>
      <c r="D72">
        <v>32605</v>
      </c>
      <c r="E72">
        <v>54870</v>
      </c>
      <c r="F72">
        <v>24221</v>
      </c>
      <c r="H72">
        <v>54907</v>
      </c>
      <c r="J72">
        <f t="shared" si="12"/>
        <v>45250.6</v>
      </c>
      <c r="K72">
        <f t="shared" si="13"/>
        <v>1.2133982753819839</v>
      </c>
      <c r="L72">
        <f t="shared" si="14"/>
        <v>75614</v>
      </c>
      <c r="M72">
        <f t="shared" si="15"/>
        <v>24221</v>
      </c>
      <c r="N72">
        <f t="shared" si="16"/>
        <v>45250.6</v>
      </c>
      <c r="O72">
        <f t="shared" si="17"/>
        <v>51393</v>
      </c>
      <c r="Q72">
        <v>-55178</v>
      </c>
      <c r="R72">
        <v>11845</v>
      </c>
      <c r="T72">
        <v>-22842.200000000004</v>
      </c>
      <c r="U72">
        <v>2336.7999999999956</v>
      </c>
      <c r="W72">
        <v>42067</v>
      </c>
      <c r="X72">
        <v>2706</v>
      </c>
      <c r="AF72">
        <v>45250.6</v>
      </c>
      <c r="AG72">
        <v>1.2133982753819839</v>
      </c>
      <c r="AI72">
        <v>45250.6</v>
      </c>
      <c r="AJ72">
        <v>1.2133982753819839</v>
      </c>
    </row>
    <row r="73" spans="2:38" x14ac:dyDescent="0.25">
      <c r="B73">
        <v>42028</v>
      </c>
      <c r="C73">
        <v>34492</v>
      </c>
      <c r="D73">
        <v>46834</v>
      </c>
      <c r="E73">
        <v>33314</v>
      </c>
      <c r="F73">
        <v>82375</v>
      </c>
      <c r="H73">
        <v>59328</v>
      </c>
      <c r="J73">
        <f t="shared" si="12"/>
        <v>47808.6</v>
      </c>
      <c r="K73">
        <f t="shared" si="13"/>
        <v>1.2409482812715704</v>
      </c>
      <c r="L73">
        <f t="shared" si="14"/>
        <v>82375</v>
      </c>
      <c r="M73">
        <f t="shared" si="15"/>
        <v>33314</v>
      </c>
      <c r="N73">
        <f t="shared" si="16"/>
        <v>47808.6</v>
      </c>
      <c r="O73">
        <f t="shared" si="17"/>
        <v>49061</v>
      </c>
      <c r="Q73">
        <v>2871</v>
      </c>
      <c r="R73">
        <v>0</v>
      </c>
      <c r="T73">
        <v>1216.1999999999971</v>
      </c>
      <c r="U73">
        <v>-3639.8000000000029</v>
      </c>
      <c r="W73">
        <v>29429.399999999998</v>
      </c>
      <c r="X73">
        <v>6565.8</v>
      </c>
      <c r="Z73">
        <v>47808.6</v>
      </c>
      <c r="AA73">
        <v>1.2409482812715704</v>
      </c>
      <c r="AI73">
        <v>47808.6</v>
      </c>
      <c r="AJ73">
        <v>1.2409482812715704</v>
      </c>
    </row>
    <row r="74" spans="2:38" x14ac:dyDescent="0.25">
      <c r="B74">
        <v>101590</v>
      </c>
      <c r="C74">
        <v>86734</v>
      </c>
      <c r="D74">
        <v>100688</v>
      </c>
      <c r="E74">
        <v>42095</v>
      </c>
      <c r="F74">
        <v>334</v>
      </c>
      <c r="H74">
        <v>120616</v>
      </c>
      <c r="J74">
        <f t="shared" si="12"/>
        <v>66288.2</v>
      </c>
      <c r="K74">
        <f t="shared" si="13"/>
        <v>1.8195696971708388</v>
      </c>
      <c r="L74">
        <f t="shared" si="14"/>
        <v>101590</v>
      </c>
      <c r="M74">
        <f t="shared" si="15"/>
        <v>334</v>
      </c>
      <c r="N74">
        <f t="shared" si="16"/>
        <v>66288.2</v>
      </c>
      <c r="O74">
        <f t="shared" si="17"/>
        <v>101256</v>
      </c>
      <c r="Q74">
        <v>46939</v>
      </c>
      <c r="R74">
        <v>-523</v>
      </c>
      <c r="T74">
        <v>26067.199999999997</v>
      </c>
      <c r="U74">
        <v>-3430.6000000000058</v>
      </c>
      <c r="W74">
        <v>66277.600000000006</v>
      </c>
      <c r="X74">
        <v>5648.2</v>
      </c>
      <c r="AD74">
        <v>66288.2</v>
      </c>
      <c r="AE74">
        <v>1.8195696971708388</v>
      </c>
      <c r="AK74">
        <v>66288.2</v>
      </c>
      <c r="AL74">
        <v>1.8195696971708388</v>
      </c>
    </row>
    <row r="75" spans="2:38" x14ac:dyDescent="0.25">
      <c r="B75">
        <v>24723</v>
      </c>
      <c r="C75">
        <v>45331</v>
      </c>
      <c r="D75">
        <v>91304</v>
      </c>
      <c r="E75">
        <v>78644</v>
      </c>
      <c r="F75">
        <v>49633</v>
      </c>
      <c r="H75">
        <v>132008</v>
      </c>
      <c r="J75">
        <f t="shared" si="12"/>
        <v>57927</v>
      </c>
      <c r="K75">
        <f t="shared" si="13"/>
        <v>2.2788682307041621</v>
      </c>
      <c r="L75">
        <f t="shared" si="14"/>
        <v>91304</v>
      </c>
      <c r="M75">
        <f t="shared" si="15"/>
        <v>24723</v>
      </c>
      <c r="N75">
        <f t="shared" si="16"/>
        <v>57927</v>
      </c>
      <c r="O75">
        <f t="shared" si="17"/>
        <v>66581</v>
      </c>
      <c r="Q75">
        <v>26474</v>
      </c>
      <c r="R75">
        <v>16225</v>
      </c>
      <c r="T75">
        <v>-13093.199999999997</v>
      </c>
      <c r="U75">
        <v>124</v>
      </c>
      <c r="W75">
        <v>34218.800000000003</v>
      </c>
      <c r="X75">
        <v>4536.8</v>
      </c>
      <c r="AB75">
        <v>57927</v>
      </c>
      <c r="AC75">
        <v>2.2788682307041621</v>
      </c>
      <c r="AK75">
        <v>57927</v>
      </c>
      <c r="AL75">
        <v>2.2788682307041621</v>
      </c>
    </row>
    <row r="76" spans="2:38" x14ac:dyDescent="0.25">
      <c r="B76">
        <v>76154</v>
      </c>
      <c r="C76">
        <v>49253</v>
      </c>
      <c r="D76">
        <v>42455</v>
      </c>
      <c r="E76">
        <v>52232</v>
      </c>
      <c r="F76">
        <v>89260</v>
      </c>
      <c r="H76">
        <v>70532</v>
      </c>
      <c r="J76">
        <f t="shared" si="12"/>
        <v>61870.8</v>
      </c>
      <c r="K76">
        <f t="shared" si="13"/>
        <v>1.1399884921481538</v>
      </c>
      <c r="L76">
        <f t="shared" si="14"/>
        <v>89260</v>
      </c>
      <c r="M76">
        <f t="shared" si="15"/>
        <v>42455</v>
      </c>
      <c r="N76">
        <f t="shared" si="16"/>
        <v>61870.8</v>
      </c>
      <c r="O76">
        <f t="shared" si="17"/>
        <v>46805</v>
      </c>
      <c r="Q76">
        <v>32033</v>
      </c>
      <c r="R76">
        <v>-12</v>
      </c>
      <c r="T76">
        <v>31268.400000000001</v>
      </c>
      <c r="U76">
        <v>5465.4000000000015</v>
      </c>
      <c r="W76">
        <v>31268.400000000001</v>
      </c>
      <c r="X76">
        <v>10359.4</v>
      </c>
      <c r="Z76">
        <v>61870.8</v>
      </c>
      <c r="AA76">
        <v>1.1399884921481538</v>
      </c>
      <c r="AI76">
        <v>61870.8</v>
      </c>
      <c r="AJ76">
        <v>1.1399884921481538</v>
      </c>
    </row>
    <row r="77" spans="2:38" x14ac:dyDescent="0.25">
      <c r="B77">
        <v>54682</v>
      </c>
      <c r="C77">
        <v>54226</v>
      </c>
      <c r="D77">
        <v>57533</v>
      </c>
      <c r="E77">
        <v>41737</v>
      </c>
      <c r="F77">
        <v>57887</v>
      </c>
      <c r="H77">
        <v>96219</v>
      </c>
      <c r="J77">
        <f t="shared" si="12"/>
        <v>53213</v>
      </c>
      <c r="K77">
        <f t="shared" si="13"/>
        <v>1.8081859695938962</v>
      </c>
      <c r="L77">
        <f t="shared" si="14"/>
        <v>57887</v>
      </c>
      <c r="M77">
        <f t="shared" si="15"/>
        <v>41737</v>
      </c>
      <c r="N77">
        <f t="shared" si="16"/>
        <v>53213</v>
      </c>
      <c r="O77">
        <f t="shared" si="17"/>
        <v>16150</v>
      </c>
      <c r="Q77">
        <v>5322</v>
      </c>
      <c r="R77">
        <v>-1677</v>
      </c>
      <c r="T77">
        <v>1036.4000000000015</v>
      </c>
      <c r="U77">
        <v>-1291.1999999999971</v>
      </c>
      <c r="W77">
        <v>19301.599999999999</v>
      </c>
      <c r="X77">
        <v>2443.2000000000003</v>
      </c>
      <c r="AD77">
        <v>53213</v>
      </c>
      <c r="AE77">
        <v>1.8081859695938962</v>
      </c>
      <c r="AK77">
        <v>53213</v>
      </c>
      <c r="AL77">
        <v>1.8081859695938962</v>
      </c>
    </row>
    <row r="78" spans="2:38" x14ac:dyDescent="0.25">
      <c r="B78">
        <v>59727</v>
      </c>
      <c r="C78">
        <v>87452</v>
      </c>
      <c r="D78">
        <v>100638</v>
      </c>
      <c r="E78">
        <v>65819</v>
      </c>
      <c r="F78">
        <v>7593</v>
      </c>
      <c r="H78">
        <v>80412</v>
      </c>
      <c r="J78">
        <f t="shared" si="12"/>
        <v>64245.8</v>
      </c>
      <c r="K78">
        <f t="shared" si="13"/>
        <v>1.251630456776941</v>
      </c>
      <c r="L78">
        <f t="shared" si="14"/>
        <v>100638</v>
      </c>
      <c r="M78">
        <f t="shared" si="15"/>
        <v>7593</v>
      </c>
      <c r="N78">
        <f t="shared" si="16"/>
        <v>64245.8</v>
      </c>
      <c r="O78">
        <f t="shared" si="17"/>
        <v>93045</v>
      </c>
      <c r="Q78">
        <v>-22416</v>
      </c>
      <c r="R78">
        <v>-17181</v>
      </c>
      <c r="T78">
        <v>17628.800000000003</v>
      </c>
      <c r="U78">
        <v>2270.6000000000058</v>
      </c>
      <c r="W78">
        <v>32816</v>
      </c>
      <c r="X78">
        <v>9461</v>
      </c>
      <c r="AD78">
        <v>64245.8</v>
      </c>
      <c r="AE78">
        <v>1.251630456776941</v>
      </c>
      <c r="AI78">
        <v>64245.8</v>
      </c>
      <c r="AJ78">
        <v>1.251630456776941</v>
      </c>
    </row>
    <row r="79" spans="2:38" x14ac:dyDescent="0.25">
      <c r="B79">
        <v>76843</v>
      </c>
      <c r="C79">
        <v>46916</v>
      </c>
      <c r="D79">
        <v>40396</v>
      </c>
      <c r="E79">
        <v>61595</v>
      </c>
      <c r="F79">
        <v>66602</v>
      </c>
      <c r="H79">
        <v>97824</v>
      </c>
      <c r="J79">
        <f t="shared" si="12"/>
        <v>58470.400000000001</v>
      </c>
      <c r="K79">
        <f t="shared" si="13"/>
        <v>1.6730516637478108</v>
      </c>
      <c r="L79">
        <f t="shared" si="14"/>
        <v>76843</v>
      </c>
      <c r="M79">
        <f t="shared" si="15"/>
        <v>40396</v>
      </c>
      <c r="N79">
        <f t="shared" si="16"/>
        <v>58470.400000000001</v>
      </c>
      <c r="O79">
        <f t="shared" si="17"/>
        <v>36447</v>
      </c>
      <c r="Q79">
        <v>40875</v>
      </c>
      <c r="R79">
        <v>1045</v>
      </c>
      <c r="T79">
        <v>16896.400000000001</v>
      </c>
      <c r="U79">
        <v>1915.8000000000029</v>
      </c>
      <c r="W79">
        <v>37798.400000000001</v>
      </c>
      <c r="X79">
        <v>2224.2000000000003</v>
      </c>
      <c r="Z79">
        <v>58470.400000000001</v>
      </c>
      <c r="AA79">
        <v>1.6730516637478108</v>
      </c>
      <c r="AK79">
        <v>58470.400000000001</v>
      </c>
      <c r="AL79">
        <v>1.6730516637478108</v>
      </c>
    </row>
    <row r="80" spans="2:38" x14ac:dyDescent="0.25">
      <c r="B80">
        <v>33141</v>
      </c>
      <c r="C80">
        <v>12569</v>
      </c>
      <c r="D80">
        <v>51735</v>
      </c>
      <c r="E80">
        <v>85614</v>
      </c>
      <c r="F80">
        <v>10986</v>
      </c>
      <c r="H80">
        <v>58292</v>
      </c>
      <c r="J80">
        <f t="shared" si="12"/>
        <v>38809</v>
      </c>
      <c r="K80">
        <f t="shared" si="13"/>
        <v>1.5020227266871087</v>
      </c>
      <c r="L80">
        <f t="shared" si="14"/>
        <v>85614</v>
      </c>
      <c r="M80">
        <f t="shared" si="15"/>
        <v>10986</v>
      </c>
      <c r="N80">
        <f t="shared" si="16"/>
        <v>38809</v>
      </c>
      <c r="O80">
        <f t="shared" si="17"/>
        <v>74628</v>
      </c>
      <c r="Q80">
        <v>-45766</v>
      </c>
      <c r="R80">
        <v>-2025</v>
      </c>
      <c r="T80">
        <v>-34720.399999999994</v>
      </c>
      <c r="U80">
        <v>1842.1999999999971</v>
      </c>
      <c r="W80">
        <v>34720.400000000001</v>
      </c>
      <c r="X80">
        <v>6900.5999999999995</v>
      </c>
      <c r="AB80">
        <v>38809</v>
      </c>
      <c r="AC80">
        <v>1.5020227266871087</v>
      </c>
      <c r="AI80">
        <v>38809</v>
      </c>
      <c r="AJ80">
        <v>1.5020227266871087</v>
      </c>
    </row>
    <row r="81" spans="2:38" x14ac:dyDescent="0.25">
      <c r="B81">
        <v>35399</v>
      </c>
      <c r="C81">
        <v>79188</v>
      </c>
      <c r="D81">
        <v>79307</v>
      </c>
      <c r="E81">
        <v>14790</v>
      </c>
      <c r="F81">
        <v>74044</v>
      </c>
      <c r="H81">
        <v>63738</v>
      </c>
      <c r="J81">
        <f t="shared" si="12"/>
        <v>56545.599999999999</v>
      </c>
      <c r="K81">
        <f t="shared" si="13"/>
        <v>1.1271964573724569</v>
      </c>
      <c r="L81">
        <f t="shared" si="14"/>
        <v>79307</v>
      </c>
      <c r="M81">
        <f t="shared" si="15"/>
        <v>14790</v>
      </c>
      <c r="N81">
        <f t="shared" si="16"/>
        <v>56545.599999999999</v>
      </c>
      <c r="O81">
        <f t="shared" si="17"/>
        <v>64517</v>
      </c>
      <c r="Q81">
        <v>11463</v>
      </c>
      <c r="R81">
        <v>3</v>
      </c>
      <c r="T81">
        <v>13446.400000000001</v>
      </c>
      <c r="U81">
        <v>-6622.2000000000044</v>
      </c>
      <c r="W81">
        <v>43348</v>
      </c>
      <c r="X81">
        <v>6877.4</v>
      </c>
      <c r="Z81">
        <v>56545.599999999999</v>
      </c>
      <c r="AA81">
        <v>1.1271964573724569</v>
      </c>
      <c r="AI81">
        <v>56545.599999999999</v>
      </c>
      <c r="AJ81">
        <v>1.1271964573724569</v>
      </c>
    </row>
    <row r="82" spans="2:38" x14ac:dyDescent="0.25">
      <c r="B82">
        <v>66947</v>
      </c>
      <c r="C82">
        <v>49366</v>
      </c>
      <c r="D82">
        <v>62262</v>
      </c>
      <c r="E82">
        <v>57442</v>
      </c>
      <c r="F82">
        <v>42044</v>
      </c>
      <c r="H82">
        <v>70945</v>
      </c>
      <c r="J82">
        <f t="shared" si="12"/>
        <v>55612.2</v>
      </c>
      <c r="K82">
        <f t="shared" si="13"/>
        <v>1.2757092868111675</v>
      </c>
      <c r="L82">
        <f t="shared" si="14"/>
        <v>66947</v>
      </c>
      <c r="M82">
        <f t="shared" si="15"/>
        <v>42044</v>
      </c>
      <c r="N82">
        <f t="shared" si="16"/>
        <v>55612.2</v>
      </c>
      <c r="O82">
        <f t="shared" si="17"/>
        <v>24903</v>
      </c>
      <c r="Q82">
        <v>-34466</v>
      </c>
      <c r="R82">
        <v>12897</v>
      </c>
      <c r="T82">
        <v>3386.3999999999942</v>
      </c>
      <c r="U82">
        <v>647.59999999999854</v>
      </c>
      <c r="W82">
        <v>36112.800000000003</v>
      </c>
      <c r="X82">
        <v>5862.8</v>
      </c>
      <c r="AD82">
        <v>55612.2</v>
      </c>
      <c r="AE82">
        <v>1.2757092868111675</v>
      </c>
      <c r="AI82">
        <v>55612.2</v>
      </c>
      <c r="AJ82">
        <v>1.2757092868111675</v>
      </c>
    </row>
    <row r="83" spans="2:38" x14ac:dyDescent="0.25">
      <c r="B83">
        <v>71736</v>
      </c>
      <c r="C83">
        <v>49876</v>
      </c>
      <c r="D83">
        <v>43679</v>
      </c>
      <c r="E83">
        <v>94833</v>
      </c>
      <c r="F83">
        <v>50890</v>
      </c>
      <c r="H83">
        <v>62348</v>
      </c>
      <c r="J83">
        <f t="shared" si="12"/>
        <v>62202.8</v>
      </c>
      <c r="K83">
        <f t="shared" si="13"/>
        <v>1.0023343000636626</v>
      </c>
      <c r="L83">
        <f t="shared" si="14"/>
        <v>94833</v>
      </c>
      <c r="M83">
        <f t="shared" si="15"/>
        <v>43679</v>
      </c>
      <c r="N83">
        <f t="shared" si="16"/>
        <v>62202.8</v>
      </c>
      <c r="O83">
        <f t="shared" si="17"/>
        <v>51154</v>
      </c>
      <c r="Q83">
        <v>-59914</v>
      </c>
      <c r="R83">
        <v>-2850</v>
      </c>
      <c r="T83">
        <v>-6947.8000000000029</v>
      </c>
      <c r="U83">
        <v>0</v>
      </c>
      <c r="W83">
        <v>37247.799999999996</v>
      </c>
      <c r="X83">
        <v>0</v>
      </c>
      <c r="AF83">
        <v>62202.8</v>
      </c>
      <c r="AG83">
        <v>1.0023343000636626</v>
      </c>
      <c r="AI83">
        <v>62202.8</v>
      </c>
      <c r="AJ83">
        <v>1.0023343000636626</v>
      </c>
    </row>
    <row r="84" spans="2:38" x14ac:dyDescent="0.25">
      <c r="B84">
        <v>60090</v>
      </c>
      <c r="C84">
        <v>85527</v>
      </c>
      <c r="D84">
        <v>45411</v>
      </c>
      <c r="E84">
        <v>27551</v>
      </c>
      <c r="F84">
        <v>100482</v>
      </c>
      <c r="H84">
        <v>95493</v>
      </c>
      <c r="J84">
        <f t="shared" si="12"/>
        <v>63812.2</v>
      </c>
      <c r="K84">
        <f t="shared" si="13"/>
        <v>1.4964693271819496</v>
      </c>
      <c r="L84">
        <f t="shared" si="14"/>
        <v>100482</v>
      </c>
      <c r="M84">
        <f t="shared" si="15"/>
        <v>27551</v>
      </c>
      <c r="N84">
        <f t="shared" si="16"/>
        <v>63812.2</v>
      </c>
      <c r="O84">
        <f t="shared" si="17"/>
        <v>72931</v>
      </c>
      <c r="Q84">
        <v>28704</v>
      </c>
      <c r="R84">
        <v>0</v>
      </c>
      <c r="T84">
        <v>8929.5999999999985</v>
      </c>
      <c r="U84">
        <v>3971.3999999999942</v>
      </c>
      <c r="W84">
        <v>27026</v>
      </c>
      <c r="X84">
        <v>4651.4000000000005</v>
      </c>
      <c r="Z84">
        <v>63812.2</v>
      </c>
      <c r="AA84">
        <v>1.4964693271819496</v>
      </c>
      <c r="AK84">
        <v>63812.2</v>
      </c>
      <c r="AL84">
        <v>1.4964693271819496</v>
      </c>
    </row>
    <row r="85" spans="2:38" x14ac:dyDescent="0.25">
      <c r="B85">
        <v>51144</v>
      </c>
      <c r="C85">
        <v>80159</v>
      </c>
      <c r="D85">
        <v>24696</v>
      </c>
      <c r="E85">
        <v>54396</v>
      </c>
      <c r="F85">
        <v>81199</v>
      </c>
      <c r="H85">
        <v>92385</v>
      </c>
      <c r="J85">
        <f t="shared" si="12"/>
        <v>58318.8</v>
      </c>
      <c r="K85">
        <f t="shared" si="13"/>
        <v>1.5841375336941088</v>
      </c>
      <c r="L85">
        <f t="shared" si="14"/>
        <v>81199</v>
      </c>
      <c r="M85">
        <f t="shared" si="15"/>
        <v>24696</v>
      </c>
      <c r="N85">
        <f t="shared" si="16"/>
        <v>58318.8</v>
      </c>
      <c r="O85">
        <f t="shared" si="17"/>
        <v>56503</v>
      </c>
      <c r="Q85">
        <v>-52263</v>
      </c>
      <c r="R85">
        <v>101</v>
      </c>
      <c r="T85">
        <v>-36194.399999999994</v>
      </c>
      <c r="U85">
        <v>2875</v>
      </c>
      <c r="W85">
        <v>47665.599999999999</v>
      </c>
      <c r="X85">
        <v>2999.3999999999996</v>
      </c>
      <c r="AF85">
        <v>58318.8</v>
      </c>
      <c r="AG85">
        <v>1.5841375336941088</v>
      </c>
      <c r="AI85">
        <v>58318.8</v>
      </c>
      <c r="AJ85">
        <v>1.5841375336941088</v>
      </c>
    </row>
    <row r="86" spans="2:38" x14ac:dyDescent="0.25">
      <c r="B86">
        <v>93900</v>
      </c>
      <c r="C86">
        <v>37843</v>
      </c>
      <c r="D86">
        <v>85280</v>
      </c>
      <c r="E86">
        <v>102753</v>
      </c>
      <c r="F86">
        <v>24751</v>
      </c>
      <c r="H86">
        <v>96239</v>
      </c>
      <c r="J86">
        <f t="shared" si="12"/>
        <v>68905.399999999994</v>
      </c>
      <c r="K86">
        <f t="shared" si="13"/>
        <v>1.3966829885611289</v>
      </c>
      <c r="L86">
        <f t="shared" si="14"/>
        <v>102753</v>
      </c>
      <c r="M86">
        <f t="shared" si="15"/>
        <v>24751</v>
      </c>
      <c r="N86">
        <f t="shared" si="16"/>
        <v>68905.399999999994</v>
      </c>
      <c r="O86">
        <f t="shared" si="17"/>
        <v>78002</v>
      </c>
      <c r="Q86">
        <v>19241</v>
      </c>
      <c r="R86">
        <v>-5976</v>
      </c>
      <c r="T86">
        <v>-1180</v>
      </c>
      <c r="U86">
        <v>5972.1999999999971</v>
      </c>
      <c r="W86">
        <v>41514.400000000001</v>
      </c>
      <c r="X86">
        <v>5972.2000000000007</v>
      </c>
      <c r="AB86">
        <v>68905.399999999994</v>
      </c>
      <c r="AC86">
        <v>1.3966829885611289</v>
      </c>
      <c r="AI86">
        <v>68905.399999999994</v>
      </c>
      <c r="AJ86">
        <v>1.3966829885611289</v>
      </c>
    </row>
    <row r="87" spans="2:38" x14ac:dyDescent="0.25">
      <c r="B87">
        <v>54555</v>
      </c>
      <c r="C87">
        <v>48014</v>
      </c>
      <c r="D87">
        <v>75397</v>
      </c>
      <c r="E87">
        <v>28111</v>
      </c>
      <c r="F87">
        <v>11427</v>
      </c>
      <c r="H87">
        <v>55774</v>
      </c>
      <c r="J87">
        <f t="shared" si="12"/>
        <v>43500.800000000003</v>
      </c>
      <c r="K87">
        <f t="shared" si="13"/>
        <v>1.2821373400029423</v>
      </c>
      <c r="L87">
        <f t="shared" si="14"/>
        <v>75397</v>
      </c>
      <c r="M87">
        <f t="shared" si="15"/>
        <v>11427</v>
      </c>
      <c r="N87">
        <f t="shared" si="16"/>
        <v>43500.800000000003</v>
      </c>
      <c r="O87">
        <f t="shared" si="17"/>
        <v>63970</v>
      </c>
      <c r="Q87">
        <v>-13967</v>
      </c>
      <c r="R87">
        <v>8551</v>
      </c>
      <c r="T87">
        <v>-730</v>
      </c>
      <c r="U87">
        <v>-3611.5999999999985</v>
      </c>
      <c r="W87">
        <v>15068</v>
      </c>
      <c r="X87">
        <v>5389.6</v>
      </c>
      <c r="AD87">
        <v>43500.800000000003</v>
      </c>
      <c r="AE87">
        <v>1.2821373400029423</v>
      </c>
      <c r="AK87">
        <v>43500.800000000003</v>
      </c>
      <c r="AL87">
        <v>1.2821373400029423</v>
      </c>
    </row>
    <row r="88" spans="2:38" x14ac:dyDescent="0.25">
      <c r="B88">
        <v>55355</v>
      </c>
      <c r="C88">
        <v>20721</v>
      </c>
      <c r="D88">
        <v>23827</v>
      </c>
      <c r="E88">
        <v>72759</v>
      </c>
      <c r="F88">
        <v>57081</v>
      </c>
      <c r="H88">
        <v>81052</v>
      </c>
      <c r="J88">
        <f t="shared" si="12"/>
        <v>45948.6</v>
      </c>
      <c r="K88">
        <f t="shared" si="13"/>
        <v>1.7639710459078188</v>
      </c>
      <c r="L88">
        <f t="shared" si="14"/>
        <v>72759</v>
      </c>
      <c r="M88">
        <f t="shared" si="15"/>
        <v>20721</v>
      </c>
      <c r="N88">
        <f t="shared" si="16"/>
        <v>45948.6</v>
      </c>
      <c r="O88">
        <f t="shared" si="17"/>
        <v>52038</v>
      </c>
      <c r="Q88">
        <v>48580</v>
      </c>
      <c r="R88">
        <v>-47</v>
      </c>
      <c r="T88">
        <v>15838.199999999997</v>
      </c>
      <c r="U88">
        <v>3967</v>
      </c>
      <c r="W88">
        <v>33527.4</v>
      </c>
      <c r="X88">
        <v>5987.4</v>
      </c>
      <c r="Z88">
        <v>45948.6</v>
      </c>
      <c r="AA88">
        <v>1.7639710459078188</v>
      </c>
      <c r="AK88">
        <v>45948.6</v>
      </c>
      <c r="AL88">
        <v>1.7639710459078188</v>
      </c>
    </row>
    <row r="89" spans="2:38" x14ac:dyDescent="0.25">
      <c r="B89">
        <v>109062</v>
      </c>
      <c r="C89">
        <v>80343</v>
      </c>
      <c r="D89">
        <v>75909</v>
      </c>
      <c r="E89">
        <v>35100</v>
      </c>
      <c r="F89">
        <v>50177</v>
      </c>
      <c r="H89">
        <v>96769</v>
      </c>
      <c r="J89">
        <f t="shared" si="12"/>
        <v>70118.2</v>
      </c>
      <c r="K89">
        <f t="shared" si="13"/>
        <v>1.3800839154456332</v>
      </c>
      <c r="L89">
        <f t="shared" si="14"/>
        <v>109062</v>
      </c>
      <c r="M89">
        <f t="shared" si="15"/>
        <v>35100</v>
      </c>
      <c r="N89">
        <f t="shared" si="16"/>
        <v>70118.2</v>
      </c>
      <c r="O89">
        <f t="shared" si="17"/>
        <v>73962</v>
      </c>
      <c r="Q89">
        <v>-15407</v>
      </c>
      <c r="R89">
        <v>13411</v>
      </c>
      <c r="T89">
        <v>-19598</v>
      </c>
      <c r="U89">
        <v>2787</v>
      </c>
      <c r="W89">
        <v>41230.400000000001</v>
      </c>
      <c r="X89">
        <v>5191</v>
      </c>
      <c r="AB89">
        <v>70118.2</v>
      </c>
      <c r="AC89">
        <v>1.3800839154456332</v>
      </c>
      <c r="AI89">
        <v>70118.2</v>
      </c>
      <c r="AJ89">
        <v>1.3800839154456332</v>
      </c>
    </row>
    <row r="90" spans="2:38" x14ac:dyDescent="0.25">
      <c r="B90">
        <v>47736</v>
      </c>
      <c r="C90">
        <v>58122</v>
      </c>
      <c r="D90">
        <v>42181</v>
      </c>
      <c r="E90">
        <v>103474</v>
      </c>
      <c r="F90">
        <v>6713</v>
      </c>
      <c r="H90">
        <v>87136</v>
      </c>
      <c r="J90">
        <f t="shared" si="12"/>
        <v>51645.2</v>
      </c>
      <c r="K90">
        <f t="shared" si="13"/>
        <v>1.6872042319518563</v>
      </c>
      <c r="L90">
        <f t="shared" si="14"/>
        <v>103474</v>
      </c>
      <c r="M90">
        <f t="shared" si="15"/>
        <v>6713</v>
      </c>
      <c r="N90">
        <f t="shared" si="16"/>
        <v>51645.2</v>
      </c>
      <c r="O90">
        <f t="shared" si="17"/>
        <v>96761</v>
      </c>
      <c r="Q90">
        <v>9646</v>
      </c>
      <c r="R90">
        <v>8428</v>
      </c>
      <c r="T90">
        <v>-12142.600000000006</v>
      </c>
      <c r="U90">
        <v>-2878.6000000000058</v>
      </c>
      <c r="W90">
        <v>28059.4</v>
      </c>
      <c r="X90">
        <v>12592.2</v>
      </c>
      <c r="AB90">
        <v>51645.2</v>
      </c>
      <c r="AC90">
        <v>1.6872042319518563</v>
      </c>
      <c r="AK90">
        <v>51645.2</v>
      </c>
      <c r="AL90">
        <v>1.6872042319518563</v>
      </c>
    </row>
    <row r="91" spans="2:38" x14ac:dyDescent="0.25">
      <c r="B91">
        <v>69598</v>
      </c>
      <c r="C91">
        <v>29390</v>
      </c>
      <c r="D91">
        <v>76655</v>
      </c>
      <c r="E91">
        <v>40040</v>
      </c>
      <c r="F91">
        <v>67529</v>
      </c>
      <c r="H91">
        <v>58774</v>
      </c>
      <c r="J91">
        <f t="shared" si="12"/>
        <v>56642.400000000001</v>
      </c>
      <c r="K91">
        <f t="shared" si="13"/>
        <v>1.0376325861898508</v>
      </c>
      <c r="L91">
        <f t="shared" si="14"/>
        <v>76655</v>
      </c>
      <c r="M91">
        <f t="shared" si="15"/>
        <v>29390</v>
      </c>
      <c r="N91">
        <f t="shared" si="16"/>
        <v>56642.400000000001</v>
      </c>
      <c r="O91">
        <f t="shared" si="17"/>
        <v>47265</v>
      </c>
      <c r="Q91">
        <v>-18593</v>
      </c>
      <c r="R91">
        <v>-10552</v>
      </c>
      <c r="T91">
        <v>-11696.400000000001</v>
      </c>
      <c r="U91">
        <v>-1336.7999999999956</v>
      </c>
      <c r="W91">
        <v>20234.800000000003</v>
      </c>
      <c r="X91">
        <v>1863.2</v>
      </c>
      <c r="AB91">
        <v>56642.400000000001</v>
      </c>
      <c r="AC91">
        <v>1.0376325861898508</v>
      </c>
      <c r="AI91">
        <v>56642.400000000001</v>
      </c>
      <c r="AJ91">
        <v>1.0376325861898508</v>
      </c>
    </row>
    <row r="92" spans="2:38" x14ac:dyDescent="0.25">
      <c r="B92">
        <v>38242</v>
      </c>
      <c r="C92">
        <v>27776</v>
      </c>
      <c r="D92">
        <v>88141</v>
      </c>
      <c r="E92">
        <v>97671</v>
      </c>
      <c r="F92">
        <v>98143</v>
      </c>
      <c r="H92">
        <v>120619</v>
      </c>
      <c r="J92">
        <f t="shared" si="12"/>
        <v>69994.600000000006</v>
      </c>
      <c r="K92">
        <f t="shared" si="13"/>
        <v>1.7232615087449601</v>
      </c>
      <c r="L92">
        <f t="shared" si="14"/>
        <v>98143</v>
      </c>
      <c r="M92">
        <f t="shared" si="15"/>
        <v>27776</v>
      </c>
      <c r="N92">
        <f t="shared" si="16"/>
        <v>69994.600000000006</v>
      </c>
      <c r="O92">
        <f t="shared" si="17"/>
        <v>70367</v>
      </c>
      <c r="Q92">
        <v>20989</v>
      </c>
      <c r="R92">
        <v>-12</v>
      </c>
      <c r="T92">
        <v>-6880.3999999999942</v>
      </c>
      <c r="U92">
        <v>-2518</v>
      </c>
      <c r="W92">
        <v>26604.399999999998</v>
      </c>
      <c r="X92">
        <v>6866.4</v>
      </c>
      <c r="AB92">
        <v>69994.600000000006</v>
      </c>
      <c r="AC92">
        <v>1.7232615087449601</v>
      </c>
      <c r="AK92">
        <v>69994.600000000006</v>
      </c>
      <c r="AL92">
        <v>1.7232615087449601</v>
      </c>
    </row>
    <row r="93" spans="2:38" x14ac:dyDescent="0.25">
      <c r="B93">
        <v>56761</v>
      </c>
      <c r="C93">
        <v>59720</v>
      </c>
      <c r="D93">
        <v>58933</v>
      </c>
      <c r="E93">
        <v>16328</v>
      </c>
      <c r="F93">
        <v>21751</v>
      </c>
      <c r="H93">
        <v>78923</v>
      </c>
      <c r="J93">
        <f t="shared" si="12"/>
        <v>42698.6</v>
      </c>
      <c r="K93">
        <f t="shared" si="13"/>
        <v>1.8483744197702032</v>
      </c>
      <c r="L93">
        <f t="shared" si="14"/>
        <v>59720</v>
      </c>
      <c r="M93">
        <f t="shared" si="15"/>
        <v>16328</v>
      </c>
      <c r="N93">
        <f t="shared" si="16"/>
        <v>42698.6</v>
      </c>
      <c r="O93">
        <f t="shared" si="17"/>
        <v>43392</v>
      </c>
      <c r="Q93">
        <v>4385</v>
      </c>
      <c r="R93">
        <v>-187</v>
      </c>
      <c r="T93">
        <v>-720.40000000000146</v>
      </c>
      <c r="U93">
        <v>-7527.8000000000029</v>
      </c>
      <c r="W93">
        <v>18841.2</v>
      </c>
      <c r="X93">
        <v>9515</v>
      </c>
      <c r="AD93">
        <v>42698.6</v>
      </c>
      <c r="AE93">
        <v>1.8483744197702032</v>
      </c>
      <c r="AK93">
        <v>42698.6</v>
      </c>
      <c r="AL93">
        <v>1.8483744197702032</v>
      </c>
    </row>
    <row r="94" spans="2:38" x14ac:dyDescent="0.25">
      <c r="B94">
        <v>53118</v>
      </c>
      <c r="C94">
        <v>104075</v>
      </c>
      <c r="D94">
        <v>100105</v>
      </c>
      <c r="E94">
        <v>29613</v>
      </c>
      <c r="F94">
        <v>27119</v>
      </c>
      <c r="H94">
        <v>109241</v>
      </c>
      <c r="J94">
        <f t="shared" si="12"/>
        <v>62806</v>
      </c>
      <c r="K94">
        <f t="shared" si="13"/>
        <v>1.7393401904276662</v>
      </c>
      <c r="L94">
        <f t="shared" si="14"/>
        <v>104075</v>
      </c>
      <c r="M94">
        <f t="shared" si="15"/>
        <v>27119</v>
      </c>
      <c r="N94">
        <f t="shared" si="16"/>
        <v>62806</v>
      </c>
      <c r="O94">
        <f t="shared" si="17"/>
        <v>76956</v>
      </c>
      <c r="Q94">
        <v>35564</v>
      </c>
      <c r="R94">
        <v>-4972</v>
      </c>
      <c r="T94">
        <v>6398.1999999999971</v>
      </c>
      <c r="U94">
        <v>4582.4000000000015</v>
      </c>
      <c r="W94">
        <v>39886.6</v>
      </c>
      <c r="X94">
        <v>6710.8</v>
      </c>
      <c r="Z94">
        <v>62806</v>
      </c>
      <c r="AA94">
        <v>1.7393401904276662</v>
      </c>
      <c r="AK94">
        <v>62806</v>
      </c>
      <c r="AL94">
        <v>1.7393401904276662</v>
      </c>
    </row>
    <row r="95" spans="2:38" x14ac:dyDescent="0.25">
      <c r="B95">
        <v>36811</v>
      </c>
      <c r="C95">
        <v>87426</v>
      </c>
      <c r="D95">
        <v>27995</v>
      </c>
      <c r="E95">
        <v>92153</v>
      </c>
      <c r="F95">
        <v>22839</v>
      </c>
      <c r="H95">
        <v>119556</v>
      </c>
      <c r="J95">
        <f t="shared" si="12"/>
        <v>53444.800000000003</v>
      </c>
      <c r="K95">
        <f t="shared" si="13"/>
        <v>2.2369996706882613</v>
      </c>
      <c r="L95">
        <f t="shared" si="14"/>
        <v>92153</v>
      </c>
      <c r="M95">
        <f t="shared" si="15"/>
        <v>22839</v>
      </c>
      <c r="N95">
        <f t="shared" si="16"/>
        <v>53444.800000000003</v>
      </c>
      <c r="O95">
        <f t="shared" si="17"/>
        <v>69314</v>
      </c>
      <c r="Q95">
        <v>23739</v>
      </c>
      <c r="R95">
        <v>-1</v>
      </c>
      <c r="T95">
        <v>-8129</v>
      </c>
      <c r="U95">
        <v>-4037.1999999999971</v>
      </c>
      <c r="W95">
        <v>34642.6</v>
      </c>
      <c r="X95">
        <v>8115.2000000000007</v>
      </c>
      <c r="AF95">
        <v>53444.800000000003</v>
      </c>
      <c r="AG95">
        <v>2.2369996706882613</v>
      </c>
      <c r="AK95">
        <v>53444.800000000003</v>
      </c>
      <c r="AL95">
        <v>2.2369996706882613</v>
      </c>
    </row>
    <row r="96" spans="2:38" x14ac:dyDescent="0.25">
      <c r="B96">
        <v>50627</v>
      </c>
      <c r="C96">
        <v>76227</v>
      </c>
      <c r="D96">
        <v>97502</v>
      </c>
      <c r="E96">
        <v>42931</v>
      </c>
      <c r="F96">
        <v>24786</v>
      </c>
      <c r="H96">
        <v>105224</v>
      </c>
      <c r="J96">
        <f t="shared" si="12"/>
        <v>58414.6</v>
      </c>
      <c r="K96">
        <f t="shared" si="13"/>
        <v>1.8013304892954844</v>
      </c>
      <c r="L96">
        <f t="shared" si="14"/>
        <v>97502</v>
      </c>
      <c r="M96">
        <f t="shared" si="15"/>
        <v>24786</v>
      </c>
      <c r="N96">
        <f t="shared" si="16"/>
        <v>58414.6</v>
      </c>
      <c r="O96">
        <f t="shared" si="17"/>
        <v>72716</v>
      </c>
      <c r="Q96">
        <v>34007</v>
      </c>
      <c r="R96">
        <v>3661</v>
      </c>
      <c r="T96">
        <v>8575</v>
      </c>
      <c r="U96">
        <v>-1229.2000000000044</v>
      </c>
      <c r="W96">
        <v>30701.4</v>
      </c>
      <c r="X96">
        <v>5989.2000000000007</v>
      </c>
      <c r="Z96">
        <v>58414.6</v>
      </c>
      <c r="AA96">
        <v>1.8013304892954844</v>
      </c>
      <c r="AK96">
        <v>58414.6</v>
      </c>
      <c r="AL96">
        <v>1.8013304892954844</v>
      </c>
    </row>
    <row r="97" spans="2:38" x14ac:dyDescent="0.25">
      <c r="B97">
        <v>41309</v>
      </c>
      <c r="C97">
        <v>92337</v>
      </c>
      <c r="D97">
        <v>80490</v>
      </c>
      <c r="E97">
        <v>30115</v>
      </c>
      <c r="F97">
        <v>97762</v>
      </c>
      <c r="H97">
        <v>119696</v>
      </c>
      <c r="J97">
        <f t="shared" si="12"/>
        <v>68402.600000000006</v>
      </c>
      <c r="K97">
        <f t="shared" si="13"/>
        <v>1.7498750047512812</v>
      </c>
      <c r="L97">
        <f t="shared" si="14"/>
        <v>97762</v>
      </c>
      <c r="M97">
        <f t="shared" si="15"/>
        <v>30115</v>
      </c>
      <c r="N97">
        <f t="shared" si="16"/>
        <v>68402.600000000006</v>
      </c>
      <c r="O97">
        <f t="shared" si="17"/>
        <v>67647</v>
      </c>
      <c r="Q97">
        <v>-4042</v>
      </c>
      <c r="R97">
        <v>5674</v>
      </c>
      <c r="T97">
        <v>-19542.399999999994</v>
      </c>
      <c r="U97">
        <v>-5339.1999999999971</v>
      </c>
      <c r="W97">
        <v>47970.8</v>
      </c>
      <c r="X97">
        <v>10586</v>
      </c>
      <c r="AB97">
        <v>68402.600000000006</v>
      </c>
      <c r="AC97">
        <v>1.7498750047512812</v>
      </c>
      <c r="AK97">
        <v>68402.600000000006</v>
      </c>
      <c r="AL97">
        <v>1.7498750047512812</v>
      </c>
    </row>
    <row r="98" spans="2:38" x14ac:dyDescent="0.25">
      <c r="B98">
        <v>56508</v>
      </c>
      <c r="C98">
        <v>72501</v>
      </c>
      <c r="D98">
        <v>61262</v>
      </c>
      <c r="E98">
        <v>36819</v>
      </c>
      <c r="F98">
        <v>28214</v>
      </c>
      <c r="H98">
        <v>82601</v>
      </c>
      <c r="J98">
        <f t="shared" si="12"/>
        <v>51060.800000000003</v>
      </c>
      <c r="K98">
        <f t="shared" ref="K98:K129" si="18">H98/J98</f>
        <v>1.6176989001347413</v>
      </c>
      <c r="L98">
        <f t="shared" si="14"/>
        <v>72501</v>
      </c>
      <c r="M98">
        <f t="shared" si="15"/>
        <v>28214</v>
      </c>
      <c r="N98">
        <f t="shared" si="16"/>
        <v>51060.800000000003</v>
      </c>
      <c r="O98">
        <f t="shared" si="17"/>
        <v>44287</v>
      </c>
      <c r="Q98">
        <v>-17029</v>
      </c>
      <c r="R98">
        <v>1059</v>
      </c>
      <c r="T98">
        <v>-2026</v>
      </c>
      <c r="U98">
        <v>-2373</v>
      </c>
      <c r="W98">
        <v>15332</v>
      </c>
      <c r="X98">
        <v>3781.3999999999996</v>
      </c>
      <c r="AD98">
        <v>51060.800000000003</v>
      </c>
      <c r="AE98">
        <v>1.6176989001347413</v>
      </c>
      <c r="AK98">
        <v>51060.800000000003</v>
      </c>
      <c r="AL98">
        <v>1.6176989001347413</v>
      </c>
    </row>
    <row r="99" spans="2:38" x14ac:dyDescent="0.25">
      <c r="B99">
        <v>49062</v>
      </c>
      <c r="C99">
        <v>57057</v>
      </c>
      <c r="D99">
        <v>80021</v>
      </c>
      <c r="E99">
        <v>7868</v>
      </c>
      <c r="F99">
        <v>63269</v>
      </c>
      <c r="H99">
        <v>63503</v>
      </c>
      <c r="J99">
        <f t="shared" si="12"/>
        <v>51455.4</v>
      </c>
      <c r="K99">
        <f t="shared" si="18"/>
        <v>1.2341367475522491</v>
      </c>
      <c r="L99">
        <f t="shared" si="14"/>
        <v>80021</v>
      </c>
      <c r="M99">
        <f t="shared" si="15"/>
        <v>7868</v>
      </c>
      <c r="N99">
        <f t="shared" si="16"/>
        <v>51455.4</v>
      </c>
      <c r="O99">
        <f t="shared" si="17"/>
        <v>72153</v>
      </c>
      <c r="Q99">
        <v>-19030</v>
      </c>
      <c r="R99">
        <v>-19795</v>
      </c>
      <c r="T99">
        <v>-130.79999999999563</v>
      </c>
      <c r="U99">
        <v>-2064.1999999999971</v>
      </c>
      <c r="W99">
        <v>43784</v>
      </c>
      <c r="X99">
        <v>6381.4</v>
      </c>
      <c r="AD99">
        <v>51455.4</v>
      </c>
      <c r="AE99">
        <v>1.2341367475522491</v>
      </c>
      <c r="AI99">
        <v>51455.4</v>
      </c>
      <c r="AJ99">
        <v>1.2341367475522491</v>
      </c>
    </row>
    <row r="100" spans="2:38" x14ac:dyDescent="0.25">
      <c r="B100">
        <v>24718</v>
      </c>
      <c r="C100">
        <v>10973</v>
      </c>
      <c r="D100">
        <v>29035</v>
      </c>
      <c r="E100">
        <v>80732</v>
      </c>
      <c r="F100">
        <v>40138</v>
      </c>
      <c r="H100">
        <v>63212</v>
      </c>
      <c r="J100">
        <f t="shared" si="12"/>
        <v>37119.199999999997</v>
      </c>
      <c r="K100">
        <f t="shared" si="18"/>
        <v>1.7029461841850042</v>
      </c>
      <c r="L100">
        <f t="shared" si="14"/>
        <v>80732</v>
      </c>
      <c r="M100">
        <f t="shared" si="15"/>
        <v>10973</v>
      </c>
      <c r="N100">
        <f t="shared" si="16"/>
        <v>37119.199999999997</v>
      </c>
      <c r="O100">
        <f t="shared" si="17"/>
        <v>69759</v>
      </c>
      <c r="Q100">
        <v>-53023</v>
      </c>
      <c r="R100">
        <v>5342</v>
      </c>
      <c r="T100">
        <v>-26644</v>
      </c>
      <c r="U100">
        <v>-1969.6000000000058</v>
      </c>
      <c r="W100">
        <v>34679.199999999997</v>
      </c>
      <c r="X100">
        <v>7180.4000000000005</v>
      </c>
      <c r="AF100">
        <v>37119.199999999997</v>
      </c>
      <c r="AG100">
        <v>1.7029461841850042</v>
      </c>
      <c r="AK100">
        <v>37119.199999999997</v>
      </c>
      <c r="AL100">
        <v>1.7029461841850042</v>
      </c>
    </row>
    <row r="101" spans="2:38" x14ac:dyDescent="0.25">
      <c r="B101">
        <v>68391</v>
      </c>
      <c r="C101">
        <v>58743</v>
      </c>
      <c r="D101">
        <v>46558</v>
      </c>
      <c r="E101">
        <v>39709</v>
      </c>
      <c r="F101">
        <v>42842</v>
      </c>
      <c r="H101">
        <v>78394</v>
      </c>
      <c r="J101">
        <f t="shared" si="12"/>
        <v>51248.6</v>
      </c>
      <c r="K101">
        <f t="shared" si="18"/>
        <v>1.5296808107928803</v>
      </c>
      <c r="L101">
        <f t="shared" si="14"/>
        <v>68391</v>
      </c>
      <c r="M101">
        <f t="shared" si="15"/>
        <v>39709</v>
      </c>
      <c r="N101">
        <f t="shared" si="16"/>
        <v>51248.6</v>
      </c>
      <c r="O101">
        <f t="shared" si="17"/>
        <v>28682</v>
      </c>
      <c r="Q101">
        <v>-13733</v>
      </c>
      <c r="R101">
        <v>19522</v>
      </c>
      <c r="T101">
        <v>13438.400000000001</v>
      </c>
      <c r="U101">
        <v>-807.59999999999854</v>
      </c>
      <c r="W101">
        <v>26987.599999999999</v>
      </c>
      <c r="X101">
        <v>2199.1999999999998</v>
      </c>
      <c r="AD101">
        <v>51248.6</v>
      </c>
      <c r="AE101">
        <v>1.5296808107928803</v>
      </c>
      <c r="AI101">
        <v>51248.6</v>
      </c>
      <c r="AJ101">
        <v>1.5296808107928803</v>
      </c>
    </row>
    <row r="103" spans="2:38" x14ac:dyDescent="0.25">
      <c r="B103">
        <v>2881468</v>
      </c>
      <c r="C103">
        <v>2974820</v>
      </c>
      <c r="D103">
        <v>3083062</v>
      </c>
      <c r="E103">
        <v>2795249</v>
      </c>
      <c r="F103">
        <v>2596597</v>
      </c>
    </row>
  </sheetData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39DEA-6FBE-4166-80A1-5A0B009F4D2F}">
  <dimension ref="A1:AL103"/>
  <sheetViews>
    <sheetView workbookViewId="0"/>
  </sheetViews>
  <sheetFormatPr defaultRowHeight="15" x14ac:dyDescent="0.25"/>
  <sheetData>
    <row r="1" spans="1:38" x14ac:dyDescent="0.25">
      <c r="A1" t="s">
        <v>58</v>
      </c>
    </row>
    <row r="2" spans="1:38" x14ac:dyDescent="0.25">
      <c r="B2">
        <v>44866</v>
      </c>
      <c r="C2">
        <v>39846</v>
      </c>
      <c r="D2">
        <v>84158</v>
      </c>
      <c r="E2">
        <v>79450</v>
      </c>
      <c r="F2">
        <v>66011</v>
      </c>
      <c r="H2">
        <v>125451</v>
      </c>
      <c r="J2">
        <f t="shared" ref="J2:J33" si="0">AVERAGE(B2:F2)</f>
        <v>62866.2</v>
      </c>
      <c r="K2">
        <f t="shared" ref="K2:K33" si="1">H2/J2</f>
        <v>1.9955238267940485</v>
      </c>
      <c r="L2">
        <f t="shared" ref="L2:L33" si="2">MAX(B2:F2)</f>
        <v>84158</v>
      </c>
      <c r="M2">
        <f t="shared" ref="M2:M33" si="3">MIN(B2:F2)</f>
        <v>39846</v>
      </c>
      <c r="N2">
        <f t="shared" ref="N2:N33" si="4">AVERAGE(B2:F2)</f>
        <v>62866.2</v>
      </c>
      <c r="O2">
        <f t="shared" ref="O2:O33" si="5">L2-M2</f>
        <v>44312</v>
      </c>
      <c r="Q2">
        <v>63459</v>
      </c>
      <c r="R2">
        <v>15067</v>
      </c>
      <c r="T2">
        <v>11919.599999999999</v>
      </c>
      <c r="U2">
        <v>1617.5999999999985</v>
      </c>
      <c r="W2">
        <v>34557.200000000004</v>
      </c>
      <c r="X2">
        <v>4549.6000000000004</v>
      </c>
      <c r="Z2">
        <v>62866.2</v>
      </c>
      <c r="AA2">
        <v>1.9955238267940485</v>
      </c>
      <c r="AK2">
        <v>62866.2</v>
      </c>
      <c r="AL2">
        <v>1.9955238267940485</v>
      </c>
    </row>
    <row r="3" spans="1:38" x14ac:dyDescent="0.25">
      <c r="B3">
        <v>78794</v>
      </c>
      <c r="C3">
        <v>44123</v>
      </c>
      <c r="D3">
        <v>18160</v>
      </c>
      <c r="E3">
        <v>24472</v>
      </c>
      <c r="F3">
        <v>59164</v>
      </c>
      <c r="H3">
        <v>99481</v>
      </c>
      <c r="J3">
        <f t="shared" si="0"/>
        <v>44942.6</v>
      </c>
      <c r="K3">
        <f t="shared" si="1"/>
        <v>2.2135123468602171</v>
      </c>
      <c r="L3">
        <f t="shared" si="2"/>
        <v>78794</v>
      </c>
      <c r="M3">
        <f t="shared" si="3"/>
        <v>18160</v>
      </c>
      <c r="N3">
        <f t="shared" si="4"/>
        <v>44942.6</v>
      </c>
      <c r="O3">
        <f t="shared" si="5"/>
        <v>60634</v>
      </c>
      <c r="Q3">
        <v>1081</v>
      </c>
      <c r="R3">
        <v>-5955</v>
      </c>
      <c r="T3">
        <v>-1182.4000000000015</v>
      </c>
      <c r="U3">
        <v>816.59999999999854</v>
      </c>
      <c r="W3">
        <v>23777.599999999999</v>
      </c>
      <c r="X3">
        <v>1583</v>
      </c>
      <c r="AD3">
        <v>44942.6</v>
      </c>
      <c r="AE3">
        <v>2.2135123468602171</v>
      </c>
      <c r="AK3">
        <v>44942.6</v>
      </c>
      <c r="AL3">
        <v>2.2135123468602171</v>
      </c>
    </row>
    <row r="4" spans="1:38" x14ac:dyDescent="0.25">
      <c r="B4">
        <v>93298</v>
      </c>
      <c r="C4">
        <v>42532</v>
      </c>
      <c r="D4">
        <v>34817</v>
      </c>
      <c r="E4">
        <v>17324</v>
      </c>
      <c r="F4">
        <v>97944</v>
      </c>
      <c r="H4">
        <v>67372</v>
      </c>
      <c r="J4">
        <f t="shared" si="0"/>
        <v>57183</v>
      </c>
      <c r="K4">
        <f t="shared" si="1"/>
        <v>1.178182326915342</v>
      </c>
      <c r="L4">
        <f t="shared" si="2"/>
        <v>97944</v>
      </c>
      <c r="M4">
        <f t="shared" si="3"/>
        <v>17324</v>
      </c>
      <c r="N4">
        <f t="shared" si="4"/>
        <v>57183</v>
      </c>
      <c r="O4">
        <f t="shared" si="5"/>
        <v>80620</v>
      </c>
      <c r="Q4">
        <v>-31151</v>
      </c>
      <c r="R4">
        <v>1463</v>
      </c>
      <c r="T4">
        <v>-3037.8000000000029</v>
      </c>
      <c r="U4">
        <v>2358.8000000000029</v>
      </c>
      <c r="W4">
        <v>19269.400000000001</v>
      </c>
      <c r="X4">
        <v>5767.2</v>
      </c>
      <c r="AD4">
        <v>57183</v>
      </c>
      <c r="AE4">
        <v>1.178182326915342</v>
      </c>
      <c r="AI4">
        <v>57183</v>
      </c>
      <c r="AJ4">
        <v>1.178182326915342</v>
      </c>
    </row>
    <row r="5" spans="1:38" x14ac:dyDescent="0.25">
      <c r="B5">
        <v>117839</v>
      </c>
      <c r="C5">
        <v>36939</v>
      </c>
      <c r="D5">
        <v>85560</v>
      </c>
      <c r="E5">
        <v>26009</v>
      </c>
      <c r="F5">
        <v>83097</v>
      </c>
      <c r="H5">
        <v>122311</v>
      </c>
      <c r="J5">
        <f t="shared" si="0"/>
        <v>69888.800000000003</v>
      </c>
      <c r="K5">
        <f t="shared" si="1"/>
        <v>1.7500801272879201</v>
      </c>
      <c r="L5">
        <f t="shared" si="2"/>
        <v>117839</v>
      </c>
      <c r="M5">
        <f t="shared" si="3"/>
        <v>26009</v>
      </c>
      <c r="N5">
        <f t="shared" si="4"/>
        <v>69888.800000000003</v>
      </c>
      <c r="O5">
        <f t="shared" si="5"/>
        <v>91830</v>
      </c>
      <c r="Q5">
        <v>-6716</v>
      </c>
      <c r="R5">
        <v>-5971</v>
      </c>
      <c r="T5">
        <v>-22189</v>
      </c>
      <c r="U5">
        <v>3867.4000000000087</v>
      </c>
      <c r="W5">
        <v>44675.399999999994</v>
      </c>
      <c r="X5">
        <v>6055.4</v>
      </c>
      <c r="AB5">
        <v>69888.800000000003</v>
      </c>
      <c r="AC5">
        <v>1.7500801272879201</v>
      </c>
      <c r="AK5">
        <v>69888.800000000003</v>
      </c>
      <c r="AL5">
        <v>1.7500801272879201</v>
      </c>
    </row>
    <row r="6" spans="1:38" x14ac:dyDescent="0.25">
      <c r="B6">
        <v>27484</v>
      </c>
      <c r="C6">
        <v>70918</v>
      </c>
      <c r="D6">
        <v>44578</v>
      </c>
      <c r="E6">
        <v>33845</v>
      </c>
      <c r="F6">
        <v>15124</v>
      </c>
      <c r="H6">
        <v>54949</v>
      </c>
      <c r="J6">
        <f t="shared" si="0"/>
        <v>38389.800000000003</v>
      </c>
      <c r="K6">
        <f t="shared" si="1"/>
        <v>1.4313437423482278</v>
      </c>
      <c r="L6">
        <f t="shared" si="2"/>
        <v>70918</v>
      </c>
      <c r="M6">
        <f t="shared" si="3"/>
        <v>15124</v>
      </c>
      <c r="N6">
        <f t="shared" si="4"/>
        <v>38389.800000000003</v>
      </c>
      <c r="O6">
        <f t="shared" si="5"/>
        <v>55794</v>
      </c>
      <c r="Q6">
        <v>-17375</v>
      </c>
      <c r="R6">
        <v>973</v>
      </c>
      <c r="T6">
        <v>-26972.399999999994</v>
      </c>
      <c r="U6">
        <v>-6563.7999999999956</v>
      </c>
      <c r="W6">
        <v>41535.199999999997</v>
      </c>
      <c r="X6">
        <v>7673.7999999999993</v>
      </c>
      <c r="AB6">
        <v>38389.800000000003</v>
      </c>
      <c r="AC6">
        <v>1.4313437423482278</v>
      </c>
      <c r="AI6">
        <v>38389.800000000003</v>
      </c>
      <c r="AJ6">
        <v>1.4313437423482278</v>
      </c>
    </row>
    <row r="7" spans="1:38" x14ac:dyDescent="0.25">
      <c r="B7">
        <v>90199</v>
      </c>
      <c r="C7">
        <v>49648</v>
      </c>
      <c r="D7">
        <v>100353</v>
      </c>
      <c r="E7">
        <v>57862</v>
      </c>
      <c r="F7">
        <v>43717</v>
      </c>
      <c r="H7">
        <v>84745</v>
      </c>
      <c r="J7">
        <f t="shared" si="0"/>
        <v>68355.8</v>
      </c>
      <c r="K7">
        <f t="shared" si="1"/>
        <v>1.2397631217833747</v>
      </c>
      <c r="L7">
        <f t="shared" si="2"/>
        <v>100353</v>
      </c>
      <c r="M7">
        <f t="shared" si="3"/>
        <v>43717</v>
      </c>
      <c r="N7">
        <f t="shared" si="4"/>
        <v>68355.8</v>
      </c>
      <c r="O7">
        <f t="shared" si="5"/>
        <v>56636</v>
      </c>
      <c r="Q7">
        <v>-12056</v>
      </c>
      <c r="R7">
        <v>-659</v>
      </c>
      <c r="T7">
        <v>11037.800000000003</v>
      </c>
      <c r="U7">
        <v>-9811.8000000000029</v>
      </c>
      <c r="W7">
        <v>46606.2</v>
      </c>
      <c r="X7">
        <v>9811.7999999999993</v>
      </c>
      <c r="AD7">
        <v>68355.8</v>
      </c>
      <c r="AE7">
        <v>1.2397631217833747</v>
      </c>
      <c r="AI7">
        <v>68355.8</v>
      </c>
      <c r="AJ7">
        <v>1.2397631217833747</v>
      </c>
    </row>
    <row r="8" spans="1:38" x14ac:dyDescent="0.25">
      <c r="B8">
        <v>100208</v>
      </c>
      <c r="C8">
        <v>56162</v>
      </c>
      <c r="D8">
        <v>90915</v>
      </c>
      <c r="E8">
        <v>24163</v>
      </c>
      <c r="F8">
        <v>30346</v>
      </c>
      <c r="H8">
        <v>111091</v>
      </c>
      <c r="J8">
        <f t="shared" si="0"/>
        <v>60358.8</v>
      </c>
      <c r="K8">
        <f t="shared" si="1"/>
        <v>1.8405104143886226</v>
      </c>
      <c r="L8">
        <f t="shared" si="2"/>
        <v>100208</v>
      </c>
      <c r="M8">
        <f t="shared" si="3"/>
        <v>24163</v>
      </c>
      <c r="N8">
        <f t="shared" si="4"/>
        <v>60358.8</v>
      </c>
      <c r="O8">
        <f t="shared" si="5"/>
        <v>76045</v>
      </c>
      <c r="Q8">
        <v>6664</v>
      </c>
      <c r="R8">
        <v>-930</v>
      </c>
      <c r="T8">
        <v>-38115</v>
      </c>
      <c r="U8">
        <v>3040.6000000000058</v>
      </c>
      <c r="W8">
        <v>50127</v>
      </c>
      <c r="X8">
        <v>9193.7999999999993</v>
      </c>
      <c r="AB8">
        <v>60358.8</v>
      </c>
      <c r="AC8">
        <v>1.8405104143886226</v>
      </c>
      <c r="AK8">
        <v>60358.8</v>
      </c>
      <c r="AL8">
        <v>1.8405104143886226</v>
      </c>
    </row>
    <row r="9" spans="1:38" x14ac:dyDescent="0.25">
      <c r="B9">
        <v>89984</v>
      </c>
      <c r="C9">
        <v>36037</v>
      </c>
      <c r="D9">
        <v>98131</v>
      </c>
      <c r="E9">
        <v>98926</v>
      </c>
      <c r="F9">
        <v>10541</v>
      </c>
      <c r="H9">
        <v>109736</v>
      </c>
      <c r="J9">
        <f t="shared" si="0"/>
        <v>66723.8</v>
      </c>
      <c r="K9">
        <f t="shared" si="1"/>
        <v>1.6446305516172639</v>
      </c>
      <c r="L9">
        <f t="shared" si="2"/>
        <v>98926</v>
      </c>
      <c r="M9">
        <f t="shared" si="3"/>
        <v>10541</v>
      </c>
      <c r="N9">
        <f t="shared" si="4"/>
        <v>66723.8</v>
      </c>
      <c r="O9">
        <f t="shared" si="5"/>
        <v>88385</v>
      </c>
      <c r="Q9">
        <v>25850</v>
      </c>
      <c r="R9">
        <v>-74</v>
      </c>
      <c r="T9">
        <v>5888</v>
      </c>
      <c r="U9">
        <v>-7013.1999999999971</v>
      </c>
      <c r="W9">
        <v>47378.399999999994</v>
      </c>
      <c r="X9">
        <v>11618</v>
      </c>
      <c r="Z9">
        <v>66723.8</v>
      </c>
      <c r="AA9">
        <v>1.6446305516172639</v>
      </c>
      <c r="AI9">
        <v>66723.8</v>
      </c>
      <c r="AJ9">
        <v>1.6446305516172639</v>
      </c>
    </row>
    <row r="10" spans="1:38" x14ac:dyDescent="0.25">
      <c r="B10">
        <v>27467</v>
      </c>
      <c r="C10">
        <v>98154</v>
      </c>
      <c r="D10">
        <v>74209</v>
      </c>
      <c r="E10">
        <v>30807</v>
      </c>
      <c r="F10">
        <v>39483</v>
      </c>
      <c r="H10">
        <v>104709</v>
      </c>
      <c r="J10">
        <f t="shared" si="0"/>
        <v>54024</v>
      </c>
      <c r="K10">
        <f t="shared" si="1"/>
        <v>1.9381941359395825</v>
      </c>
      <c r="L10">
        <f t="shared" si="2"/>
        <v>98154</v>
      </c>
      <c r="M10">
        <f t="shared" si="3"/>
        <v>27467</v>
      </c>
      <c r="N10">
        <f t="shared" si="4"/>
        <v>54024</v>
      </c>
      <c r="O10">
        <f t="shared" si="5"/>
        <v>70687</v>
      </c>
      <c r="Q10">
        <v>14796</v>
      </c>
      <c r="R10">
        <v>38</v>
      </c>
      <c r="T10">
        <v>-12297.600000000006</v>
      </c>
      <c r="U10">
        <v>-1977.8000000000029</v>
      </c>
      <c r="W10">
        <v>38783.200000000004</v>
      </c>
      <c r="X10">
        <v>2532.6000000000004</v>
      </c>
      <c r="AB10">
        <v>54024</v>
      </c>
      <c r="AC10">
        <v>1.9381941359395825</v>
      </c>
      <c r="AK10">
        <v>54024</v>
      </c>
      <c r="AL10">
        <v>1.9381941359395825</v>
      </c>
    </row>
    <row r="11" spans="1:38" x14ac:dyDescent="0.25">
      <c r="B11">
        <v>38556</v>
      </c>
      <c r="C11">
        <v>50342</v>
      </c>
      <c r="D11">
        <v>95810</v>
      </c>
      <c r="E11">
        <v>56129</v>
      </c>
      <c r="F11">
        <v>47176</v>
      </c>
      <c r="H11">
        <v>123042</v>
      </c>
      <c r="J11">
        <f t="shared" si="0"/>
        <v>57602.6</v>
      </c>
      <c r="K11">
        <f t="shared" si="1"/>
        <v>2.1360494144361541</v>
      </c>
      <c r="L11">
        <f t="shared" si="2"/>
        <v>95810</v>
      </c>
      <c r="M11">
        <f t="shared" si="3"/>
        <v>38556</v>
      </c>
      <c r="N11">
        <f t="shared" si="4"/>
        <v>57602.6</v>
      </c>
      <c r="O11">
        <f t="shared" si="5"/>
        <v>57254</v>
      </c>
      <c r="Q11">
        <v>85896</v>
      </c>
      <c r="R11">
        <v>-6510</v>
      </c>
      <c r="T11">
        <v>24491</v>
      </c>
      <c r="U11">
        <v>-1221.8000000000029</v>
      </c>
      <c r="W11">
        <v>28872.6</v>
      </c>
      <c r="X11">
        <v>3329.8</v>
      </c>
      <c r="Z11">
        <v>57602.6</v>
      </c>
      <c r="AA11">
        <v>2.1360494144361541</v>
      </c>
      <c r="AK11">
        <v>57602.6</v>
      </c>
      <c r="AL11">
        <v>2.1360494144361541</v>
      </c>
    </row>
    <row r="12" spans="1:38" x14ac:dyDescent="0.25">
      <c r="B12">
        <v>30482</v>
      </c>
      <c r="C12">
        <v>91419</v>
      </c>
      <c r="D12">
        <v>111591</v>
      </c>
      <c r="E12">
        <v>59615</v>
      </c>
      <c r="F12">
        <v>27047</v>
      </c>
      <c r="H12">
        <v>95844</v>
      </c>
      <c r="J12">
        <f t="shared" si="0"/>
        <v>64030.8</v>
      </c>
      <c r="K12">
        <f t="shared" si="1"/>
        <v>1.4968421447178544</v>
      </c>
      <c r="L12">
        <f t="shared" si="2"/>
        <v>111591</v>
      </c>
      <c r="M12">
        <f t="shared" si="3"/>
        <v>27047</v>
      </c>
      <c r="N12">
        <f t="shared" si="4"/>
        <v>64030.8</v>
      </c>
      <c r="O12">
        <f t="shared" si="5"/>
        <v>84544</v>
      </c>
      <c r="Q12">
        <v>-18546</v>
      </c>
      <c r="R12">
        <v>4133</v>
      </c>
      <c r="T12">
        <v>-3619.1999999999971</v>
      </c>
      <c r="U12">
        <v>3938.4000000000015</v>
      </c>
      <c r="W12">
        <v>31174.399999999998</v>
      </c>
      <c r="X12">
        <v>5756.8000000000011</v>
      </c>
      <c r="AF12">
        <v>64030.8</v>
      </c>
      <c r="AG12">
        <v>1.4968421447178544</v>
      </c>
      <c r="AI12">
        <v>64030.8</v>
      </c>
      <c r="AJ12">
        <v>1.4968421447178544</v>
      </c>
    </row>
    <row r="13" spans="1:38" x14ac:dyDescent="0.25">
      <c r="B13">
        <v>47353</v>
      </c>
      <c r="C13">
        <v>29634</v>
      </c>
      <c r="D13">
        <v>117261</v>
      </c>
      <c r="E13">
        <v>98180</v>
      </c>
      <c r="F13">
        <v>12422</v>
      </c>
      <c r="H13">
        <v>102257</v>
      </c>
      <c r="J13">
        <f t="shared" si="0"/>
        <v>60970</v>
      </c>
      <c r="K13">
        <f t="shared" si="1"/>
        <v>1.6771690995571593</v>
      </c>
      <c r="L13">
        <f t="shared" si="2"/>
        <v>117261</v>
      </c>
      <c r="M13">
        <f t="shared" si="3"/>
        <v>12422</v>
      </c>
      <c r="N13">
        <f t="shared" si="4"/>
        <v>60970</v>
      </c>
      <c r="O13">
        <f t="shared" si="5"/>
        <v>104839</v>
      </c>
      <c r="Q13">
        <v>21938</v>
      </c>
      <c r="R13">
        <v>-20095</v>
      </c>
      <c r="T13">
        <v>-5843.6000000000058</v>
      </c>
      <c r="U13">
        <v>-4177</v>
      </c>
      <c r="W13">
        <v>46509.999999999993</v>
      </c>
      <c r="X13">
        <v>13525</v>
      </c>
      <c r="AB13">
        <v>60970</v>
      </c>
      <c r="AC13">
        <v>1.6771690995571593</v>
      </c>
      <c r="AK13">
        <v>60970</v>
      </c>
      <c r="AL13">
        <v>1.6771690995571593</v>
      </c>
    </row>
    <row r="14" spans="1:38" x14ac:dyDescent="0.25">
      <c r="B14">
        <v>57801</v>
      </c>
      <c r="C14">
        <v>9938</v>
      </c>
      <c r="D14">
        <v>83237</v>
      </c>
      <c r="E14">
        <v>21975</v>
      </c>
      <c r="F14">
        <v>35140</v>
      </c>
      <c r="H14">
        <v>56354</v>
      </c>
      <c r="J14">
        <f t="shared" si="0"/>
        <v>41618.199999999997</v>
      </c>
      <c r="K14">
        <f t="shared" si="1"/>
        <v>1.3540710554517015</v>
      </c>
      <c r="L14">
        <f t="shared" si="2"/>
        <v>83237</v>
      </c>
      <c r="M14">
        <f t="shared" si="3"/>
        <v>9938</v>
      </c>
      <c r="N14">
        <f t="shared" si="4"/>
        <v>41618.199999999997</v>
      </c>
      <c r="O14">
        <f t="shared" si="5"/>
        <v>73299</v>
      </c>
      <c r="Q14">
        <v>14903</v>
      </c>
      <c r="R14">
        <v>3116</v>
      </c>
      <c r="T14">
        <v>511.59999999999854</v>
      </c>
      <c r="U14">
        <v>-4236.2000000000044</v>
      </c>
      <c r="W14">
        <v>7772.7999999999993</v>
      </c>
      <c r="X14">
        <v>8383.4000000000015</v>
      </c>
      <c r="Z14">
        <v>41618.199999999997</v>
      </c>
      <c r="AA14">
        <v>1.3540710554517015</v>
      </c>
      <c r="AI14">
        <v>41618.199999999997</v>
      </c>
      <c r="AJ14">
        <v>1.3540710554517015</v>
      </c>
    </row>
    <row r="15" spans="1:38" x14ac:dyDescent="0.25">
      <c r="B15">
        <v>39561</v>
      </c>
      <c r="C15">
        <v>20481</v>
      </c>
      <c r="D15">
        <v>23884</v>
      </c>
      <c r="E15">
        <v>26881</v>
      </c>
      <c r="F15">
        <v>52997</v>
      </c>
      <c r="H15">
        <v>54931</v>
      </c>
      <c r="J15">
        <f t="shared" si="0"/>
        <v>32760.799999999999</v>
      </c>
      <c r="K15">
        <f t="shared" si="1"/>
        <v>1.6767295059949696</v>
      </c>
      <c r="L15">
        <f t="shared" si="2"/>
        <v>52997</v>
      </c>
      <c r="M15">
        <f t="shared" si="3"/>
        <v>20481</v>
      </c>
      <c r="N15">
        <f t="shared" si="4"/>
        <v>32760.799999999999</v>
      </c>
      <c r="O15">
        <f t="shared" si="5"/>
        <v>32516</v>
      </c>
      <c r="Q15">
        <v>-36335</v>
      </c>
      <c r="R15">
        <v>7935</v>
      </c>
      <c r="T15">
        <v>-41383.599999999991</v>
      </c>
      <c r="U15">
        <v>2040.5999999999985</v>
      </c>
      <c r="W15">
        <v>46084.399999999994</v>
      </c>
      <c r="X15">
        <v>2743</v>
      </c>
      <c r="AB15">
        <v>32760.799999999999</v>
      </c>
      <c r="AC15">
        <v>1.6767295059949696</v>
      </c>
      <c r="AK15">
        <v>32760.799999999999</v>
      </c>
      <c r="AL15">
        <v>1.6767295059949696</v>
      </c>
    </row>
    <row r="16" spans="1:38" x14ac:dyDescent="0.25">
      <c r="B16">
        <v>87006</v>
      </c>
      <c r="C16">
        <v>69533</v>
      </c>
      <c r="D16">
        <v>31958</v>
      </c>
      <c r="E16">
        <v>97491</v>
      </c>
      <c r="F16">
        <v>32688</v>
      </c>
      <c r="H16">
        <v>122121</v>
      </c>
      <c r="J16">
        <f t="shared" si="0"/>
        <v>63735.199999999997</v>
      </c>
      <c r="K16">
        <f t="shared" si="1"/>
        <v>1.916068357830524</v>
      </c>
      <c r="L16">
        <f t="shared" si="2"/>
        <v>97491</v>
      </c>
      <c r="M16">
        <f t="shared" si="3"/>
        <v>31958</v>
      </c>
      <c r="N16">
        <f t="shared" si="4"/>
        <v>63735.199999999997</v>
      </c>
      <c r="O16">
        <f t="shared" si="5"/>
        <v>65533</v>
      </c>
      <c r="Q16">
        <v>-10719</v>
      </c>
      <c r="R16">
        <v>-3179</v>
      </c>
      <c r="T16">
        <v>-15698.199999999997</v>
      </c>
      <c r="U16">
        <v>-967.20000000000437</v>
      </c>
      <c r="W16">
        <v>39725.800000000003</v>
      </c>
      <c r="X16">
        <v>6560.4</v>
      </c>
      <c r="AF16">
        <v>63735.199999999997</v>
      </c>
      <c r="AG16">
        <v>1.916068357830524</v>
      </c>
      <c r="AK16">
        <v>63735.199999999997</v>
      </c>
      <c r="AL16">
        <v>1.916068357830524</v>
      </c>
    </row>
    <row r="17" spans="2:38" x14ac:dyDescent="0.25">
      <c r="B17">
        <v>34653</v>
      </c>
      <c r="C17">
        <v>45144</v>
      </c>
      <c r="D17">
        <v>72854</v>
      </c>
      <c r="E17">
        <v>15451</v>
      </c>
      <c r="F17">
        <v>77289</v>
      </c>
      <c r="H17">
        <v>67936</v>
      </c>
      <c r="J17">
        <f t="shared" si="0"/>
        <v>49078.2</v>
      </c>
      <c r="K17">
        <f t="shared" si="1"/>
        <v>1.3842398457971157</v>
      </c>
      <c r="L17">
        <f t="shared" si="2"/>
        <v>77289</v>
      </c>
      <c r="M17">
        <f t="shared" si="3"/>
        <v>15451</v>
      </c>
      <c r="N17">
        <f t="shared" si="4"/>
        <v>49078.2</v>
      </c>
      <c r="O17">
        <f t="shared" si="5"/>
        <v>61838</v>
      </c>
      <c r="Q17">
        <v>-19271</v>
      </c>
      <c r="R17">
        <v>-1238</v>
      </c>
      <c r="T17">
        <v>-2286.6000000000058</v>
      </c>
      <c r="U17">
        <v>-8036.2000000000044</v>
      </c>
      <c r="W17">
        <v>19553.400000000001</v>
      </c>
      <c r="X17">
        <v>8516.2000000000007</v>
      </c>
      <c r="AD17">
        <v>49078.2</v>
      </c>
      <c r="AE17">
        <v>1.3842398457971157</v>
      </c>
      <c r="AI17">
        <v>49078.2</v>
      </c>
      <c r="AJ17">
        <v>1.3842398457971157</v>
      </c>
    </row>
    <row r="18" spans="2:38" x14ac:dyDescent="0.25">
      <c r="B18">
        <v>46364</v>
      </c>
      <c r="C18">
        <v>95137</v>
      </c>
      <c r="D18">
        <v>52284</v>
      </c>
      <c r="E18">
        <v>86884</v>
      </c>
      <c r="F18">
        <v>41209</v>
      </c>
      <c r="H18">
        <v>128722</v>
      </c>
      <c r="J18">
        <f t="shared" si="0"/>
        <v>64375.6</v>
      </c>
      <c r="K18">
        <f t="shared" si="1"/>
        <v>1.9995464119946067</v>
      </c>
      <c r="L18">
        <f t="shared" si="2"/>
        <v>95137</v>
      </c>
      <c r="M18">
        <f t="shared" si="3"/>
        <v>41209</v>
      </c>
      <c r="N18">
        <f t="shared" si="4"/>
        <v>64375.6</v>
      </c>
      <c r="O18">
        <f t="shared" si="5"/>
        <v>53928</v>
      </c>
      <c r="Q18">
        <v>55783</v>
      </c>
      <c r="R18">
        <v>14047</v>
      </c>
      <c r="T18">
        <v>3613.5999999999985</v>
      </c>
      <c r="U18">
        <v>-3615.4000000000015</v>
      </c>
      <c r="W18">
        <v>26978.399999999998</v>
      </c>
      <c r="X18">
        <v>10238.199999999999</v>
      </c>
      <c r="Z18">
        <v>64375.6</v>
      </c>
      <c r="AA18">
        <v>1.9995464119946067</v>
      </c>
      <c r="AK18">
        <v>64375.6</v>
      </c>
      <c r="AL18">
        <v>1.9995464119946067</v>
      </c>
    </row>
    <row r="19" spans="2:38" x14ac:dyDescent="0.25">
      <c r="B19">
        <v>76514</v>
      </c>
      <c r="C19">
        <v>45837</v>
      </c>
      <c r="D19">
        <v>93388</v>
      </c>
      <c r="E19">
        <v>80731</v>
      </c>
      <c r="F19">
        <v>53384</v>
      </c>
      <c r="H19">
        <v>89947</v>
      </c>
      <c r="J19">
        <f t="shared" si="0"/>
        <v>69970.8</v>
      </c>
      <c r="K19">
        <f t="shared" si="1"/>
        <v>1.2854933772373618</v>
      </c>
      <c r="L19">
        <f t="shared" si="2"/>
        <v>93388</v>
      </c>
      <c r="M19">
        <f t="shared" si="3"/>
        <v>45837</v>
      </c>
      <c r="N19">
        <f t="shared" si="4"/>
        <v>69970.8</v>
      </c>
      <c r="O19">
        <f t="shared" si="5"/>
        <v>47551</v>
      </c>
      <c r="Q19">
        <v>-10421</v>
      </c>
      <c r="R19">
        <v>-22376</v>
      </c>
      <c r="T19">
        <v>-5379</v>
      </c>
      <c r="U19">
        <v>1614</v>
      </c>
      <c r="W19">
        <v>34194.199999999997</v>
      </c>
      <c r="X19">
        <v>1623.6000000000001</v>
      </c>
      <c r="AB19">
        <v>69970.8</v>
      </c>
      <c r="AC19">
        <v>1.2854933772373618</v>
      </c>
      <c r="AI19">
        <v>69970.8</v>
      </c>
      <c r="AJ19">
        <v>1.2854933772373618</v>
      </c>
    </row>
    <row r="20" spans="2:38" x14ac:dyDescent="0.25">
      <c r="B20">
        <v>94234</v>
      </c>
      <c r="C20">
        <v>24151</v>
      </c>
      <c r="D20">
        <v>101658</v>
      </c>
      <c r="E20">
        <v>28865</v>
      </c>
      <c r="F20">
        <v>75993</v>
      </c>
      <c r="H20">
        <v>78923</v>
      </c>
      <c r="J20">
        <f t="shared" si="0"/>
        <v>64980.2</v>
      </c>
      <c r="K20">
        <f t="shared" si="1"/>
        <v>1.2145699767005951</v>
      </c>
      <c r="L20">
        <f t="shared" si="2"/>
        <v>101658</v>
      </c>
      <c r="M20">
        <f t="shared" si="3"/>
        <v>24151</v>
      </c>
      <c r="N20">
        <f t="shared" si="4"/>
        <v>64980.2</v>
      </c>
      <c r="O20">
        <f t="shared" si="5"/>
        <v>77507</v>
      </c>
      <c r="Q20">
        <v>-45184</v>
      </c>
      <c r="R20">
        <v>-2771</v>
      </c>
      <c r="T20">
        <v>208.39999999999418</v>
      </c>
      <c r="U20">
        <v>-2326</v>
      </c>
      <c r="W20">
        <v>17814.399999999998</v>
      </c>
      <c r="X20">
        <v>3544</v>
      </c>
      <c r="AF20">
        <v>64980.2</v>
      </c>
      <c r="AG20">
        <v>1.2145699767005951</v>
      </c>
      <c r="AI20">
        <v>64980.2</v>
      </c>
      <c r="AJ20">
        <v>1.2145699767005951</v>
      </c>
    </row>
    <row r="21" spans="2:38" x14ac:dyDescent="0.25">
      <c r="B21">
        <v>54518</v>
      </c>
      <c r="C21">
        <v>17278</v>
      </c>
      <c r="D21">
        <v>25989</v>
      </c>
      <c r="E21">
        <v>95920</v>
      </c>
      <c r="F21">
        <v>75913</v>
      </c>
      <c r="H21">
        <v>122684</v>
      </c>
      <c r="J21">
        <f t="shared" si="0"/>
        <v>53923.6</v>
      </c>
      <c r="K21">
        <f t="shared" si="1"/>
        <v>2.275144834543688</v>
      </c>
      <c r="L21">
        <f t="shared" si="2"/>
        <v>95920</v>
      </c>
      <c r="M21">
        <f t="shared" si="3"/>
        <v>17278</v>
      </c>
      <c r="N21">
        <f t="shared" si="4"/>
        <v>53923.6</v>
      </c>
      <c r="O21">
        <f t="shared" si="5"/>
        <v>78642</v>
      </c>
      <c r="Q21">
        <v>22931</v>
      </c>
      <c r="R21">
        <v>-21883</v>
      </c>
      <c r="T21">
        <v>7552.5999999999985</v>
      </c>
      <c r="U21">
        <v>-5193.2000000000044</v>
      </c>
      <c r="W21">
        <v>33052.600000000006</v>
      </c>
      <c r="X21">
        <v>5193.1999999999989</v>
      </c>
      <c r="AD21">
        <v>53923.6</v>
      </c>
      <c r="AE21">
        <v>2.275144834543688</v>
      </c>
      <c r="AK21">
        <v>53923.6</v>
      </c>
      <c r="AL21">
        <v>2.275144834543688</v>
      </c>
    </row>
    <row r="22" spans="2:38" x14ac:dyDescent="0.25">
      <c r="B22">
        <v>59789</v>
      </c>
      <c r="C22">
        <v>44728</v>
      </c>
      <c r="D22">
        <v>80138</v>
      </c>
      <c r="E22">
        <v>74113</v>
      </c>
      <c r="F22">
        <v>49100</v>
      </c>
      <c r="H22">
        <v>126681</v>
      </c>
      <c r="J22">
        <f t="shared" si="0"/>
        <v>61573.599999999999</v>
      </c>
      <c r="K22">
        <f t="shared" si="1"/>
        <v>2.0573914794652253</v>
      </c>
      <c r="L22">
        <f t="shared" si="2"/>
        <v>80138</v>
      </c>
      <c r="M22">
        <f t="shared" si="3"/>
        <v>44728</v>
      </c>
      <c r="N22">
        <f t="shared" si="4"/>
        <v>61573.599999999999</v>
      </c>
      <c r="O22">
        <f t="shared" si="5"/>
        <v>35410</v>
      </c>
      <c r="Q22">
        <v>-12555</v>
      </c>
      <c r="R22">
        <v>4371</v>
      </c>
      <c r="T22">
        <v>-16531.400000000001</v>
      </c>
      <c r="U22">
        <v>1559.7999999999956</v>
      </c>
      <c r="W22">
        <v>38107.800000000003</v>
      </c>
      <c r="X22">
        <v>1559.8</v>
      </c>
      <c r="AF22">
        <v>61573.599999999999</v>
      </c>
      <c r="AG22">
        <v>2.0573914794652253</v>
      </c>
      <c r="AK22">
        <v>61573.599999999999</v>
      </c>
      <c r="AL22">
        <v>2.0573914794652253</v>
      </c>
    </row>
    <row r="23" spans="2:38" x14ac:dyDescent="0.25">
      <c r="B23">
        <v>98442</v>
      </c>
      <c r="C23">
        <v>80587</v>
      </c>
      <c r="D23">
        <v>63774</v>
      </c>
      <c r="E23">
        <v>15544</v>
      </c>
      <c r="F23">
        <v>42761</v>
      </c>
      <c r="H23">
        <v>118583</v>
      </c>
      <c r="J23">
        <f t="shared" si="0"/>
        <v>60221.599999999999</v>
      </c>
      <c r="K23">
        <f t="shared" si="1"/>
        <v>1.9691107509597885</v>
      </c>
      <c r="L23">
        <f t="shared" si="2"/>
        <v>98442</v>
      </c>
      <c r="M23">
        <f t="shared" si="3"/>
        <v>15544</v>
      </c>
      <c r="N23">
        <f t="shared" si="4"/>
        <v>60221.599999999999</v>
      </c>
      <c r="O23">
        <f t="shared" si="5"/>
        <v>82898</v>
      </c>
      <c r="Q23">
        <v>8621</v>
      </c>
      <c r="R23">
        <v>-4</v>
      </c>
      <c r="T23">
        <v>10185.199999999997</v>
      </c>
      <c r="U23">
        <v>558</v>
      </c>
      <c r="W23">
        <v>40630</v>
      </c>
      <c r="X23">
        <v>4230</v>
      </c>
      <c r="AD23">
        <v>60221.599999999999</v>
      </c>
      <c r="AE23">
        <v>1.9691107509597885</v>
      </c>
      <c r="AK23">
        <v>60221.599999999999</v>
      </c>
      <c r="AL23">
        <v>1.9691107509597885</v>
      </c>
    </row>
    <row r="24" spans="2:38" x14ac:dyDescent="0.25">
      <c r="B24">
        <v>23288</v>
      </c>
      <c r="C24">
        <v>69910</v>
      </c>
      <c r="D24">
        <v>41471</v>
      </c>
      <c r="E24">
        <v>58162</v>
      </c>
      <c r="F24">
        <v>65919</v>
      </c>
      <c r="H24">
        <v>68638</v>
      </c>
      <c r="J24">
        <f t="shared" si="0"/>
        <v>51750</v>
      </c>
      <c r="K24">
        <f t="shared" si="1"/>
        <v>1.3263381642512078</v>
      </c>
      <c r="L24">
        <f t="shared" si="2"/>
        <v>69910</v>
      </c>
      <c r="M24">
        <f t="shared" si="3"/>
        <v>23288</v>
      </c>
      <c r="N24">
        <f t="shared" si="4"/>
        <v>51750</v>
      </c>
      <c r="O24">
        <f t="shared" si="5"/>
        <v>46622</v>
      </c>
      <c r="Q24">
        <v>-52763</v>
      </c>
      <c r="R24">
        <v>2620</v>
      </c>
      <c r="T24">
        <v>-15309.600000000006</v>
      </c>
      <c r="U24">
        <v>-1845.8000000000029</v>
      </c>
      <c r="W24">
        <v>39137.199999999997</v>
      </c>
      <c r="X24">
        <v>3265.4000000000005</v>
      </c>
      <c r="AF24">
        <v>51750</v>
      </c>
      <c r="AG24">
        <v>1.3263381642512078</v>
      </c>
      <c r="AI24">
        <v>51750</v>
      </c>
      <c r="AJ24">
        <v>1.3263381642512078</v>
      </c>
    </row>
    <row r="25" spans="2:38" x14ac:dyDescent="0.25">
      <c r="B25">
        <v>51224</v>
      </c>
      <c r="C25">
        <v>28108</v>
      </c>
      <c r="D25">
        <v>32505</v>
      </c>
      <c r="E25">
        <v>61498</v>
      </c>
      <c r="F25">
        <v>100710</v>
      </c>
      <c r="H25">
        <v>66575</v>
      </c>
      <c r="J25">
        <f t="shared" si="0"/>
        <v>54809</v>
      </c>
      <c r="K25">
        <f t="shared" si="1"/>
        <v>1.2146727727198088</v>
      </c>
      <c r="L25">
        <f t="shared" si="2"/>
        <v>100710</v>
      </c>
      <c r="M25">
        <f t="shared" si="3"/>
        <v>28108</v>
      </c>
      <c r="N25">
        <f t="shared" si="4"/>
        <v>54809</v>
      </c>
      <c r="O25">
        <f t="shared" si="5"/>
        <v>72602</v>
      </c>
      <c r="Q25">
        <v>-27889</v>
      </c>
      <c r="R25">
        <v>2360</v>
      </c>
      <c r="T25">
        <v>-7576.5999999999985</v>
      </c>
      <c r="U25">
        <v>-2176.4000000000015</v>
      </c>
      <c r="W25">
        <v>49300.6</v>
      </c>
      <c r="X25">
        <v>5140.3999999999996</v>
      </c>
      <c r="AF25">
        <v>54809</v>
      </c>
      <c r="AG25">
        <v>1.2146727727198088</v>
      </c>
      <c r="AI25">
        <v>54809</v>
      </c>
      <c r="AJ25">
        <v>1.2146727727198088</v>
      </c>
    </row>
    <row r="26" spans="2:38" x14ac:dyDescent="0.25">
      <c r="B26">
        <v>24803</v>
      </c>
      <c r="C26">
        <v>78715</v>
      </c>
      <c r="D26">
        <v>79934</v>
      </c>
      <c r="E26">
        <v>7112</v>
      </c>
      <c r="F26">
        <v>62543</v>
      </c>
      <c r="H26">
        <v>72397</v>
      </c>
      <c r="J26">
        <f t="shared" si="0"/>
        <v>50621.4</v>
      </c>
      <c r="K26">
        <f t="shared" si="1"/>
        <v>1.4301658982169596</v>
      </c>
      <c r="L26">
        <f t="shared" si="2"/>
        <v>79934</v>
      </c>
      <c r="M26">
        <f t="shared" si="3"/>
        <v>7112</v>
      </c>
      <c r="N26">
        <f t="shared" si="4"/>
        <v>50621.4</v>
      </c>
      <c r="O26">
        <f t="shared" si="5"/>
        <v>72822</v>
      </c>
      <c r="Q26">
        <v>-8783</v>
      </c>
      <c r="R26">
        <v>-9576</v>
      </c>
      <c r="T26">
        <v>8530.8000000000029</v>
      </c>
      <c r="U26">
        <v>-5952.5999999999985</v>
      </c>
      <c r="W26">
        <v>39306.800000000003</v>
      </c>
      <c r="X26">
        <v>5985.4</v>
      </c>
      <c r="AD26">
        <v>50621.4</v>
      </c>
      <c r="AE26">
        <v>1.4301658982169596</v>
      </c>
      <c r="AI26">
        <v>50621.4</v>
      </c>
      <c r="AJ26">
        <v>1.4301658982169596</v>
      </c>
    </row>
    <row r="27" spans="2:38" x14ac:dyDescent="0.25">
      <c r="B27">
        <v>46420</v>
      </c>
      <c r="C27">
        <v>86588</v>
      </c>
      <c r="D27">
        <v>117700</v>
      </c>
      <c r="E27">
        <v>93298</v>
      </c>
      <c r="F27">
        <v>16997</v>
      </c>
      <c r="H27">
        <v>99728</v>
      </c>
      <c r="J27">
        <f t="shared" si="0"/>
        <v>72200.600000000006</v>
      </c>
      <c r="K27">
        <f t="shared" si="1"/>
        <v>1.3812627595892555</v>
      </c>
      <c r="L27">
        <f t="shared" si="2"/>
        <v>117700</v>
      </c>
      <c r="M27">
        <f t="shared" si="3"/>
        <v>16997</v>
      </c>
      <c r="N27">
        <f t="shared" si="4"/>
        <v>72200.600000000006</v>
      </c>
      <c r="O27">
        <f t="shared" si="5"/>
        <v>100703</v>
      </c>
      <c r="Q27">
        <v>38474</v>
      </c>
      <c r="R27">
        <v>-6212</v>
      </c>
      <c r="T27">
        <v>11561.600000000006</v>
      </c>
      <c r="U27">
        <v>1422.4000000000087</v>
      </c>
      <c r="W27">
        <v>36841.199999999997</v>
      </c>
      <c r="X27">
        <v>4537.2</v>
      </c>
      <c r="Z27">
        <v>72200.600000000006</v>
      </c>
      <c r="AA27">
        <v>1.3812627595892555</v>
      </c>
      <c r="AI27">
        <v>72200.600000000006</v>
      </c>
      <c r="AJ27">
        <v>1.3812627595892555</v>
      </c>
    </row>
    <row r="28" spans="2:38" x14ac:dyDescent="0.25">
      <c r="B28">
        <v>24712</v>
      </c>
      <c r="C28">
        <v>48272</v>
      </c>
      <c r="D28">
        <v>108345</v>
      </c>
      <c r="E28">
        <v>97521</v>
      </c>
      <c r="F28">
        <v>41201</v>
      </c>
      <c r="H28">
        <v>142800</v>
      </c>
      <c r="J28">
        <f t="shared" si="0"/>
        <v>64010.2</v>
      </c>
      <c r="K28">
        <f t="shared" si="1"/>
        <v>2.2308944511968405</v>
      </c>
      <c r="L28">
        <f t="shared" si="2"/>
        <v>108345</v>
      </c>
      <c r="M28">
        <f t="shared" si="3"/>
        <v>24712</v>
      </c>
      <c r="N28">
        <f t="shared" si="4"/>
        <v>64010.2</v>
      </c>
      <c r="O28">
        <f t="shared" si="5"/>
        <v>83633</v>
      </c>
      <c r="Q28">
        <v>60390</v>
      </c>
      <c r="R28">
        <v>22095</v>
      </c>
      <c r="T28">
        <v>23346.399999999994</v>
      </c>
      <c r="U28">
        <v>2342.1999999999971</v>
      </c>
      <c r="W28">
        <v>47754</v>
      </c>
      <c r="X28">
        <v>4663.7999999999993</v>
      </c>
      <c r="AD28">
        <v>64010.2</v>
      </c>
      <c r="AE28">
        <v>2.2308944511968405</v>
      </c>
      <c r="AK28">
        <v>64010.2</v>
      </c>
      <c r="AL28">
        <v>2.2308944511968405</v>
      </c>
    </row>
    <row r="29" spans="2:38" x14ac:dyDescent="0.25">
      <c r="B29">
        <v>27552</v>
      </c>
      <c r="C29">
        <v>48211</v>
      </c>
      <c r="D29">
        <v>39988</v>
      </c>
      <c r="E29">
        <v>24703</v>
      </c>
      <c r="F29">
        <v>54165</v>
      </c>
      <c r="H29">
        <v>75319</v>
      </c>
      <c r="J29">
        <f t="shared" si="0"/>
        <v>38923.800000000003</v>
      </c>
      <c r="K29">
        <f t="shared" si="1"/>
        <v>1.9350371751987214</v>
      </c>
      <c r="L29">
        <f t="shared" si="2"/>
        <v>54165</v>
      </c>
      <c r="M29">
        <f t="shared" si="3"/>
        <v>24703</v>
      </c>
      <c r="N29">
        <f t="shared" si="4"/>
        <v>38923.800000000003</v>
      </c>
      <c r="O29">
        <f t="shared" si="5"/>
        <v>29462</v>
      </c>
      <c r="Q29">
        <v>-50018</v>
      </c>
      <c r="R29">
        <v>21777</v>
      </c>
      <c r="T29">
        <v>-38836.800000000003</v>
      </c>
      <c r="U29">
        <v>-20.399999999994179</v>
      </c>
      <c r="W29">
        <v>47242</v>
      </c>
      <c r="X29">
        <v>6714.8</v>
      </c>
      <c r="AF29">
        <v>38923.800000000003</v>
      </c>
      <c r="AG29">
        <v>1.9350371751987214</v>
      </c>
      <c r="AK29">
        <v>38923.800000000003</v>
      </c>
      <c r="AL29">
        <v>1.9350371751987214</v>
      </c>
    </row>
    <row r="30" spans="2:38" x14ac:dyDescent="0.25">
      <c r="B30">
        <v>90628</v>
      </c>
      <c r="C30">
        <v>32550</v>
      </c>
      <c r="D30">
        <v>21978</v>
      </c>
      <c r="E30">
        <v>35663</v>
      </c>
      <c r="F30">
        <v>104604</v>
      </c>
      <c r="H30">
        <v>84787</v>
      </c>
      <c r="J30">
        <f t="shared" si="0"/>
        <v>57084.6</v>
      </c>
      <c r="K30">
        <f t="shared" si="1"/>
        <v>1.4852867498414635</v>
      </c>
      <c r="L30">
        <f t="shared" si="2"/>
        <v>104604</v>
      </c>
      <c r="M30">
        <f t="shared" si="3"/>
        <v>21978</v>
      </c>
      <c r="N30">
        <f t="shared" si="4"/>
        <v>57084.6</v>
      </c>
      <c r="O30">
        <f t="shared" si="5"/>
        <v>82626</v>
      </c>
      <c r="Q30">
        <v>1270</v>
      </c>
      <c r="R30">
        <v>111</v>
      </c>
      <c r="T30">
        <v>-2103</v>
      </c>
      <c r="U30">
        <v>-1277.8000000000029</v>
      </c>
      <c r="W30">
        <v>20663.8</v>
      </c>
      <c r="X30">
        <v>6315.7999999999993</v>
      </c>
      <c r="Z30">
        <v>57084.6</v>
      </c>
      <c r="AA30">
        <v>1.4852867498414635</v>
      </c>
      <c r="AI30">
        <v>57084.6</v>
      </c>
      <c r="AJ30">
        <v>1.4852867498414635</v>
      </c>
    </row>
    <row r="31" spans="2:38" x14ac:dyDescent="0.25">
      <c r="B31">
        <v>73218</v>
      </c>
      <c r="C31">
        <v>91421</v>
      </c>
      <c r="D31">
        <v>42016</v>
      </c>
      <c r="E31">
        <v>60777</v>
      </c>
      <c r="F31">
        <v>2273</v>
      </c>
      <c r="H31">
        <v>92537</v>
      </c>
      <c r="J31">
        <f t="shared" si="0"/>
        <v>53941</v>
      </c>
      <c r="K31">
        <f t="shared" si="1"/>
        <v>1.7155225153408353</v>
      </c>
      <c r="L31">
        <f t="shared" si="2"/>
        <v>91421</v>
      </c>
      <c r="M31">
        <f t="shared" si="3"/>
        <v>2273</v>
      </c>
      <c r="N31">
        <f t="shared" si="4"/>
        <v>53941</v>
      </c>
      <c r="O31">
        <f t="shared" si="5"/>
        <v>89148</v>
      </c>
      <c r="Q31">
        <v>-1804</v>
      </c>
      <c r="R31">
        <v>-17794</v>
      </c>
      <c r="T31">
        <v>3068.1999999999971</v>
      </c>
      <c r="U31">
        <v>-9072</v>
      </c>
      <c r="W31">
        <v>23443.399999999998</v>
      </c>
      <c r="X31">
        <v>9269.2000000000007</v>
      </c>
      <c r="AD31">
        <v>53941</v>
      </c>
      <c r="AE31">
        <v>1.7155225153408353</v>
      </c>
      <c r="AK31">
        <v>53941</v>
      </c>
      <c r="AL31">
        <v>1.7155225153408353</v>
      </c>
    </row>
    <row r="32" spans="2:38" x14ac:dyDescent="0.25">
      <c r="B32">
        <v>72209</v>
      </c>
      <c r="C32">
        <v>93676</v>
      </c>
      <c r="D32">
        <v>25592</v>
      </c>
      <c r="E32">
        <v>48980</v>
      </c>
      <c r="F32">
        <v>30806</v>
      </c>
      <c r="H32">
        <v>77353</v>
      </c>
      <c r="J32">
        <f t="shared" si="0"/>
        <v>54252.6</v>
      </c>
      <c r="K32">
        <f t="shared" si="1"/>
        <v>1.4257934181956258</v>
      </c>
      <c r="L32">
        <f t="shared" si="2"/>
        <v>93676</v>
      </c>
      <c r="M32">
        <f t="shared" si="3"/>
        <v>25592</v>
      </c>
      <c r="N32">
        <f t="shared" si="4"/>
        <v>54252.6</v>
      </c>
      <c r="O32">
        <f t="shared" si="5"/>
        <v>68084</v>
      </c>
      <c r="Q32">
        <v>4906</v>
      </c>
      <c r="R32">
        <v>-2265</v>
      </c>
      <c r="T32">
        <v>-2155.2000000000044</v>
      </c>
      <c r="U32">
        <v>7619.5999999999985</v>
      </c>
      <c r="W32">
        <v>22060.799999999999</v>
      </c>
      <c r="X32">
        <v>9715.6</v>
      </c>
      <c r="Z32">
        <v>54252.6</v>
      </c>
      <c r="AA32">
        <v>1.4257934181956258</v>
      </c>
      <c r="AI32">
        <v>54252.6</v>
      </c>
      <c r="AJ32">
        <v>1.4257934181956258</v>
      </c>
    </row>
    <row r="33" spans="2:38" x14ac:dyDescent="0.25">
      <c r="B33">
        <v>64060</v>
      </c>
      <c r="C33">
        <v>56220</v>
      </c>
      <c r="D33">
        <v>52550</v>
      </c>
      <c r="E33">
        <v>77933</v>
      </c>
      <c r="F33">
        <v>33989</v>
      </c>
      <c r="H33">
        <v>111832</v>
      </c>
      <c r="J33">
        <f t="shared" si="0"/>
        <v>56950.400000000001</v>
      </c>
      <c r="K33">
        <f t="shared" si="1"/>
        <v>1.963673652862842</v>
      </c>
      <c r="L33">
        <f t="shared" si="2"/>
        <v>77933</v>
      </c>
      <c r="M33">
        <f t="shared" si="3"/>
        <v>33989</v>
      </c>
      <c r="N33">
        <f t="shared" si="4"/>
        <v>56950.400000000001</v>
      </c>
      <c r="O33">
        <f t="shared" si="5"/>
        <v>43944</v>
      </c>
      <c r="Q33">
        <v>23026</v>
      </c>
      <c r="R33">
        <v>-1134</v>
      </c>
      <c r="T33">
        <v>5585.5999999999985</v>
      </c>
      <c r="U33">
        <v>-2477.5999999999985</v>
      </c>
      <c r="W33">
        <v>30390.400000000001</v>
      </c>
      <c r="X33">
        <v>2924.4</v>
      </c>
      <c r="AD33">
        <v>56950.400000000001</v>
      </c>
      <c r="AE33">
        <v>1.963673652862842</v>
      </c>
      <c r="AK33">
        <v>56950.400000000001</v>
      </c>
      <c r="AL33">
        <v>1.963673652862842</v>
      </c>
    </row>
    <row r="34" spans="2:38" x14ac:dyDescent="0.25">
      <c r="B34">
        <v>97431</v>
      </c>
      <c r="C34">
        <v>80355</v>
      </c>
      <c r="D34">
        <v>70283</v>
      </c>
      <c r="E34">
        <v>87093</v>
      </c>
      <c r="F34">
        <v>58138</v>
      </c>
      <c r="H34">
        <v>119681</v>
      </c>
      <c r="J34">
        <f t="shared" ref="J34:J65" si="6">AVERAGE(B34:F34)</f>
        <v>78660</v>
      </c>
      <c r="K34">
        <f t="shared" ref="K34:K65" si="7">H34/J34</f>
        <v>1.5214975845410628</v>
      </c>
      <c r="L34">
        <f t="shared" ref="L34:L65" si="8">MAX(B34:F34)</f>
        <v>97431</v>
      </c>
      <c r="M34">
        <f t="shared" ref="M34:M65" si="9">MIN(B34:F34)</f>
        <v>58138</v>
      </c>
      <c r="N34">
        <f t="shared" ref="N34:N65" si="10">AVERAGE(B34:F34)</f>
        <v>78660</v>
      </c>
      <c r="O34">
        <f t="shared" ref="O34:O65" si="11">L34-M34</f>
        <v>39293</v>
      </c>
      <c r="Q34">
        <v>3569</v>
      </c>
      <c r="R34">
        <v>-6812</v>
      </c>
      <c r="T34">
        <v>15782.400000000001</v>
      </c>
      <c r="U34">
        <v>2799.3999999999942</v>
      </c>
      <c r="W34">
        <v>30134.400000000001</v>
      </c>
      <c r="X34">
        <v>6574.5999999999995</v>
      </c>
      <c r="AF34">
        <v>78660</v>
      </c>
      <c r="AG34">
        <v>1.5214975845410628</v>
      </c>
      <c r="AI34">
        <v>78660</v>
      </c>
      <c r="AJ34">
        <v>1.5214975845410628</v>
      </c>
    </row>
    <row r="35" spans="2:38" x14ac:dyDescent="0.25">
      <c r="B35">
        <v>35406</v>
      </c>
      <c r="C35">
        <v>81808</v>
      </c>
      <c r="D35">
        <v>24751</v>
      </c>
      <c r="E35">
        <v>48161</v>
      </c>
      <c r="F35">
        <v>46703</v>
      </c>
      <c r="H35">
        <v>48225</v>
      </c>
      <c r="J35">
        <f t="shared" si="6"/>
        <v>47365.8</v>
      </c>
      <c r="K35">
        <f t="shared" si="7"/>
        <v>1.0181396703950951</v>
      </c>
      <c r="L35">
        <f t="shared" si="8"/>
        <v>81808</v>
      </c>
      <c r="M35">
        <f t="shared" si="9"/>
        <v>24751</v>
      </c>
      <c r="N35">
        <f t="shared" si="10"/>
        <v>47365.8</v>
      </c>
      <c r="O35">
        <f t="shared" si="11"/>
        <v>57057</v>
      </c>
      <c r="Q35">
        <v>-84123</v>
      </c>
      <c r="R35">
        <v>-6706</v>
      </c>
      <c r="T35">
        <v>-38168.399999999994</v>
      </c>
      <c r="U35">
        <v>-747</v>
      </c>
      <c r="W35">
        <v>38441.599999999999</v>
      </c>
      <c r="X35">
        <v>747</v>
      </c>
      <c r="AF35">
        <v>47365.8</v>
      </c>
      <c r="AG35">
        <v>1.0181396703950951</v>
      </c>
      <c r="AI35">
        <v>47365.8</v>
      </c>
      <c r="AJ35">
        <v>1.0181396703950951</v>
      </c>
    </row>
    <row r="36" spans="2:38" x14ac:dyDescent="0.25">
      <c r="B36">
        <v>27979</v>
      </c>
      <c r="C36">
        <v>101267</v>
      </c>
      <c r="D36">
        <v>37821</v>
      </c>
      <c r="E36">
        <v>50485</v>
      </c>
      <c r="F36">
        <v>71998</v>
      </c>
      <c r="H36">
        <v>105929</v>
      </c>
      <c r="J36">
        <f t="shared" si="6"/>
        <v>57910</v>
      </c>
      <c r="K36">
        <f t="shared" si="7"/>
        <v>1.8292004835088931</v>
      </c>
      <c r="L36">
        <f t="shared" si="8"/>
        <v>101267</v>
      </c>
      <c r="M36">
        <f t="shared" si="9"/>
        <v>27979</v>
      </c>
      <c r="N36">
        <f t="shared" si="10"/>
        <v>57910</v>
      </c>
      <c r="O36">
        <f t="shared" si="11"/>
        <v>73288</v>
      </c>
      <c r="Q36">
        <v>-19408</v>
      </c>
      <c r="R36">
        <v>146</v>
      </c>
      <c r="T36">
        <v>-26763.199999999997</v>
      </c>
      <c r="U36">
        <v>2887.5999999999985</v>
      </c>
      <c r="W36">
        <v>37029.199999999997</v>
      </c>
      <c r="X36">
        <v>5928.4000000000005</v>
      </c>
      <c r="AB36">
        <v>57910</v>
      </c>
      <c r="AC36">
        <v>1.8292004835088931</v>
      </c>
      <c r="AK36">
        <v>57910</v>
      </c>
      <c r="AL36">
        <v>1.8292004835088931</v>
      </c>
    </row>
    <row r="37" spans="2:38" x14ac:dyDescent="0.25">
      <c r="B37">
        <v>50490</v>
      </c>
      <c r="C37">
        <v>80711</v>
      </c>
      <c r="D37">
        <v>52647</v>
      </c>
      <c r="E37">
        <v>95157</v>
      </c>
      <c r="F37">
        <v>59192</v>
      </c>
      <c r="H37">
        <v>87773</v>
      </c>
      <c r="J37">
        <f t="shared" si="6"/>
        <v>67639.399999999994</v>
      </c>
      <c r="K37">
        <f t="shared" si="7"/>
        <v>1.2976608308175415</v>
      </c>
      <c r="L37">
        <f t="shared" si="8"/>
        <v>95157</v>
      </c>
      <c r="M37">
        <f t="shared" si="9"/>
        <v>50490</v>
      </c>
      <c r="N37">
        <f t="shared" si="10"/>
        <v>67639.399999999994</v>
      </c>
      <c r="O37">
        <f t="shared" si="11"/>
        <v>44667</v>
      </c>
      <c r="Q37">
        <v>40787</v>
      </c>
      <c r="R37">
        <v>3814</v>
      </c>
      <c r="T37">
        <v>30296.599999999991</v>
      </c>
      <c r="U37">
        <v>4499.9999999999927</v>
      </c>
      <c r="W37">
        <v>36484.200000000004</v>
      </c>
      <c r="X37">
        <v>4736</v>
      </c>
      <c r="Z37">
        <v>67639.399999999994</v>
      </c>
      <c r="AA37">
        <v>1.2976608308175415</v>
      </c>
      <c r="AI37">
        <v>67639.399999999994</v>
      </c>
      <c r="AJ37">
        <v>1.2976608308175415</v>
      </c>
    </row>
    <row r="38" spans="2:38" x14ac:dyDescent="0.25">
      <c r="B38">
        <v>81082</v>
      </c>
      <c r="C38">
        <v>43970</v>
      </c>
      <c r="D38">
        <v>37092</v>
      </c>
      <c r="E38">
        <v>37981</v>
      </c>
      <c r="F38">
        <v>14998</v>
      </c>
      <c r="H38">
        <v>73301</v>
      </c>
      <c r="J38">
        <f t="shared" si="6"/>
        <v>43024.6</v>
      </c>
      <c r="K38">
        <f t="shared" si="7"/>
        <v>1.7036997438674619</v>
      </c>
      <c r="L38">
        <f t="shared" si="8"/>
        <v>81082</v>
      </c>
      <c r="M38">
        <f t="shared" si="9"/>
        <v>14998</v>
      </c>
      <c r="N38">
        <f t="shared" si="10"/>
        <v>43024.6</v>
      </c>
      <c r="O38">
        <f t="shared" si="11"/>
        <v>66084</v>
      </c>
      <c r="Q38">
        <v>-10954</v>
      </c>
      <c r="R38">
        <v>8179</v>
      </c>
      <c r="T38">
        <v>-35941.4</v>
      </c>
      <c r="U38">
        <v>-3508.5999999999985</v>
      </c>
      <c r="W38">
        <v>36541.800000000003</v>
      </c>
      <c r="X38">
        <v>8561.4</v>
      </c>
      <c r="AB38">
        <v>43024.6</v>
      </c>
      <c r="AC38">
        <v>1.7036997438674619</v>
      </c>
      <c r="AK38">
        <v>43024.6</v>
      </c>
      <c r="AL38">
        <v>1.7036997438674619</v>
      </c>
    </row>
    <row r="39" spans="2:38" x14ac:dyDescent="0.25">
      <c r="B39">
        <v>90710</v>
      </c>
      <c r="C39">
        <v>29962</v>
      </c>
      <c r="D39">
        <v>42302</v>
      </c>
      <c r="E39">
        <v>28026</v>
      </c>
      <c r="F39">
        <v>14767</v>
      </c>
      <c r="H39">
        <v>77377</v>
      </c>
      <c r="J39">
        <f t="shared" si="6"/>
        <v>41153.4</v>
      </c>
      <c r="K39">
        <f t="shared" si="7"/>
        <v>1.8802091686227627</v>
      </c>
      <c r="L39">
        <f t="shared" si="8"/>
        <v>90710</v>
      </c>
      <c r="M39">
        <f t="shared" si="9"/>
        <v>14767</v>
      </c>
      <c r="N39">
        <f t="shared" si="10"/>
        <v>41153.4</v>
      </c>
      <c r="O39">
        <f t="shared" si="11"/>
        <v>75943</v>
      </c>
      <c r="Q39">
        <v>-2819</v>
      </c>
      <c r="R39">
        <v>5055</v>
      </c>
      <c r="T39">
        <v>-13950.599999999999</v>
      </c>
      <c r="U39">
        <v>-5844</v>
      </c>
      <c r="W39">
        <v>29271.4</v>
      </c>
      <c r="X39">
        <v>7109.2</v>
      </c>
      <c r="Z39">
        <v>41153.4</v>
      </c>
      <c r="AA39">
        <v>1.8802091686227627</v>
      </c>
      <c r="AK39">
        <v>41153.4</v>
      </c>
      <c r="AL39">
        <v>1.8802091686227627</v>
      </c>
    </row>
    <row r="40" spans="2:38" x14ac:dyDescent="0.25">
      <c r="B40">
        <v>65787</v>
      </c>
      <c r="C40">
        <v>31519</v>
      </c>
      <c r="D40">
        <v>62165</v>
      </c>
      <c r="E40">
        <v>99468</v>
      </c>
      <c r="F40">
        <v>70504</v>
      </c>
      <c r="H40">
        <v>116909</v>
      </c>
      <c r="J40">
        <f t="shared" si="6"/>
        <v>65888.600000000006</v>
      </c>
      <c r="K40">
        <f t="shared" si="7"/>
        <v>1.7743433613705557</v>
      </c>
      <c r="L40">
        <f t="shared" si="8"/>
        <v>99468</v>
      </c>
      <c r="M40">
        <f t="shared" si="9"/>
        <v>31519</v>
      </c>
      <c r="N40">
        <f t="shared" si="10"/>
        <v>65888.600000000006</v>
      </c>
      <c r="O40">
        <f t="shared" si="11"/>
        <v>67949</v>
      </c>
      <c r="Q40">
        <v>32531</v>
      </c>
      <c r="R40">
        <v>-1802</v>
      </c>
      <c r="T40">
        <v>-18292.599999999991</v>
      </c>
      <c r="U40">
        <v>1165.6000000000058</v>
      </c>
      <c r="W40">
        <v>27239.800000000003</v>
      </c>
      <c r="X40">
        <v>2081.6</v>
      </c>
      <c r="AB40">
        <v>65888.600000000006</v>
      </c>
      <c r="AC40">
        <v>1.7743433613705557</v>
      </c>
      <c r="AK40">
        <v>65888.600000000006</v>
      </c>
      <c r="AL40">
        <v>1.7743433613705557</v>
      </c>
    </row>
    <row r="41" spans="2:38" x14ac:dyDescent="0.25">
      <c r="B41">
        <v>72233</v>
      </c>
      <c r="C41">
        <v>42819</v>
      </c>
      <c r="D41">
        <v>52620</v>
      </c>
      <c r="E41">
        <v>64840</v>
      </c>
      <c r="F41">
        <v>54374</v>
      </c>
      <c r="H41">
        <v>119791</v>
      </c>
      <c r="J41">
        <f t="shared" si="6"/>
        <v>57377.2</v>
      </c>
      <c r="K41">
        <f t="shared" si="7"/>
        <v>2.0877805121197968</v>
      </c>
      <c r="L41">
        <f t="shared" si="8"/>
        <v>72233</v>
      </c>
      <c r="M41">
        <f t="shared" si="9"/>
        <v>42819</v>
      </c>
      <c r="N41">
        <f t="shared" si="10"/>
        <v>57377.2</v>
      </c>
      <c r="O41">
        <f t="shared" si="11"/>
        <v>29414</v>
      </c>
      <c r="Q41">
        <v>33076</v>
      </c>
      <c r="R41">
        <v>173</v>
      </c>
      <c r="T41">
        <v>-7222.4000000000015</v>
      </c>
      <c r="U41">
        <v>3801.7999999999956</v>
      </c>
      <c r="W41">
        <v>40930.799999999996</v>
      </c>
      <c r="X41">
        <v>6037.8</v>
      </c>
      <c r="AB41">
        <v>57377.2</v>
      </c>
      <c r="AC41">
        <v>2.0877805121197968</v>
      </c>
      <c r="AK41">
        <v>57377.2</v>
      </c>
      <c r="AL41">
        <v>2.0877805121197968</v>
      </c>
    </row>
    <row r="42" spans="2:38" x14ac:dyDescent="0.25">
      <c r="B42">
        <v>38115</v>
      </c>
      <c r="C42">
        <v>71217</v>
      </c>
      <c r="D42">
        <v>74293</v>
      </c>
      <c r="E42">
        <v>49260</v>
      </c>
      <c r="F42">
        <v>54858</v>
      </c>
      <c r="H42">
        <v>111879</v>
      </c>
      <c r="J42">
        <f t="shared" si="6"/>
        <v>57548.6</v>
      </c>
      <c r="K42">
        <f t="shared" si="7"/>
        <v>1.9440785701129133</v>
      </c>
      <c r="L42">
        <f t="shared" si="8"/>
        <v>74293</v>
      </c>
      <c r="M42">
        <f t="shared" si="9"/>
        <v>38115</v>
      </c>
      <c r="N42">
        <f t="shared" si="10"/>
        <v>57548.6</v>
      </c>
      <c r="O42">
        <f t="shared" si="11"/>
        <v>36178</v>
      </c>
      <c r="Q42">
        <v>-12228</v>
      </c>
      <c r="R42">
        <v>2403</v>
      </c>
      <c r="T42">
        <v>-20310.400000000001</v>
      </c>
      <c r="U42">
        <v>-6144.2000000000044</v>
      </c>
      <c r="W42">
        <v>39571.600000000006</v>
      </c>
      <c r="X42">
        <v>6145</v>
      </c>
      <c r="AF42">
        <v>57548.6</v>
      </c>
      <c r="AG42">
        <v>1.9440785701129133</v>
      </c>
      <c r="AK42">
        <v>57548.6</v>
      </c>
      <c r="AL42">
        <v>1.9440785701129133</v>
      </c>
    </row>
    <row r="43" spans="2:38" x14ac:dyDescent="0.25">
      <c r="B43">
        <v>43834</v>
      </c>
      <c r="C43">
        <v>31685</v>
      </c>
      <c r="D43">
        <v>5857</v>
      </c>
      <c r="E43">
        <v>74327</v>
      </c>
      <c r="F43">
        <v>50830</v>
      </c>
      <c r="H43">
        <v>59233</v>
      </c>
      <c r="J43">
        <f t="shared" si="6"/>
        <v>41306.6</v>
      </c>
      <c r="K43">
        <f t="shared" si="7"/>
        <v>1.4339839154033496</v>
      </c>
      <c r="L43">
        <f t="shared" si="8"/>
        <v>74327</v>
      </c>
      <c r="M43">
        <f t="shared" si="9"/>
        <v>5857</v>
      </c>
      <c r="N43">
        <f t="shared" si="10"/>
        <v>41306.6</v>
      </c>
      <c r="O43">
        <f t="shared" si="11"/>
        <v>68470</v>
      </c>
      <c r="Q43">
        <v>-46301</v>
      </c>
      <c r="R43">
        <v>7553</v>
      </c>
      <c r="T43">
        <v>-29984.200000000004</v>
      </c>
      <c r="U43">
        <v>2727.4000000000015</v>
      </c>
      <c r="W43">
        <v>48017.799999999996</v>
      </c>
      <c r="X43">
        <v>8534.5999999999985</v>
      </c>
      <c r="AB43">
        <v>41306.6</v>
      </c>
      <c r="AC43">
        <v>1.4339839154033496</v>
      </c>
      <c r="AI43">
        <v>41306.6</v>
      </c>
      <c r="AJ43">
        <v>1.4339839154033496</v>
      </c>
    </row>
    <row r="44" spans="2:38" x14ac:dyDescent="0.25">
      <c r="B44">
        <v>94257</v>
      </c>
      <c r="C44">
        <v>71511</v>
      </c>
      <c r="D44">
        <v>96828</v>
      </c>
      <c r="E44">
        <v>39575</v>
      </c>
      <c r="F44">
        <v>66274</v>
      </c>
      <c r="H44">
        <v>100019</v>
      </c>
      <c r="J44">
        <f t="shared" si="6"/>
        <v>73689</v>
      </c>
      <c r="K44">
        <f t="shared" si="7"/>
        <v>1.357312488973931</v>
      </c>
      <c r="L44">
        <f t="shared" si="8"/>
        <v>96828</v>
      </c>
      <c r="M44">
        <f t="shared" si="9"/>
        <v>39575</v>
      </c>
      <c r="N44">
        <f t="shared" si="10"/>
        <v>73689</v>
      </c>
      <c r="O44">
        <f t="shared" si="11"/>
        <v>57253</v>
      </c>
      <c r="Q44">
        <v>758</v>
      </c>
      <c r="R44">
        <v>-1</v>
      </c>
      <c r="T44">
        <v>504</v>
      </c>
      <c r="U44">
        <v>5200.3999999999942</v>
      </c>
      <c r="W44">
        <v>44278</v>
      </c>
      <c r="X44">
        <v>5208.8</v>
      </c>
      <c r="AB44">
        <v>73689</v>
      </c>
      <c r="AC44">
        <v>1.357312488973931</v>
      </c>
      <c r="AI44">
        <v>73689</v>
      </c>
      <c r="AJ44">
        <v>1.357312488973931</v>
      </c>
    </row>
    <row r="45" spans="2:38" x14ac:dyDescent="0.25">
      <c r="B45">
        <v>30430</v>
      </c>
      <c r="C45">
        <v>46492</v>
      </c>
      <c r="D45">
        <v>43403</v>
      </c>
      <c r="E45">
        <v>88091</v>
      </c>
      <c r="F45">
        <v>68020</v>
      </c>
      <c r="H45">
        <v>58320</v>
      </c>
      <c r="J45">
        <f t="shared" si="6"/>
        <v>55287.199999999997</v>
      </c>
      <c r="K45">
        <f t="shared" si="7"/>
        <v>1.0548553733956505</v>
      </c>
      <c r="L45">
        <f t="shared" si="8"/>
        <v>88091</v>
      </c>
      <c r="M45">
        <f t="shared" si="9"/>
        <v>30430</v>
      </c>
      <c r="N45">
        <f t="shared" si="10"/>
        <v>55287.199999999997</v>
      </c>
      <c r="O45">
        <f t="shared" si="11"/>
        <v>57661</v>
      </c>
      <c r="Q45">
        <v>-66033</v>
      </c>
      <c r="R45">
        <v>-3975</v>
      </c>
      <c r="T45">
        <v>-18562</v>
      </c>
      <c r="U45">
        <v>355.59999999999854</v>
      </c>
      <c r="W45">
        <v>37055.200000000004</v>
      </c>
      <c r="X45">
        <v>1813.1999999999998</v>
      </c>
      <c r="AF45">
        <v>55287.199999999997</v>
      </c>
      <c r="AG45">
        <v>1.0548553733956505</v>
      </c>
      <c r="AI45">
        <v>55287.199999999997</v>
      </c>
      <c r="AJ45">
        <v>1.0548553733956505</v>
      </c>
    </row>
    <row r="46" spans="2:38" x14ac:dyDescent="0.25">
      <c r="B46">
        <v>18320</v>
      </c>
      <c r="C46">
        <v>86228</v>
      </c>
      <c r="D46">
        <v>26478</v>
      </c>
      <c r="E46">
        <v>55283</v>
      </c>
      <c r="F46">
        <v>40056</v>
      </c>
      <c r="H46">
        <v>49990</v>
      </c>
      <c r="J46">
        <f t="shared" si="6"/>
        <v>45273</v>
      </c>
      <c r="K46">
        <f t="shared" si="7"/>
        <v>1.1041901354007908</v>
      </c>
      <c r="L46">
        <f t="shared" si="8"/>
        <v>86228</v>
      </c>
      <c r="M46">
        <f t="shared" si="9"/>
        <v>18320</v>
      </c>
      <c r="N46">
        <f t="shared" si="10"/>
        <v>45273</v>
      </c>
      <c r="O46">
        <f t="shared" si="11"/>
        <v>67908</v>
      </c>
      <c r="Q46">
        <v>-27008</v>
      </c>
      <c r="R46">
        <v>-3196</v>
      </c>
      <c r="T46">
        <v>6897</v>
      </c>
      <c r="U46">
        <v>-4600.5999999999985</v>
      </c>
      <c r="W46">
        <v>33077.800000000003</v>
      </c>
      <c r="X46">
        <v>4600.6000000000004</v>
      </c>
      <c r="AD46">
        <v>45273</v>
      </c>
      <c r="AE46">
        <v>1.1041901354007908</v>
      </c>
      <c r="AI46">
        <v>45273</v>
      </c>
      <c r="AJ46">
        <v>1.1041901354007908</v>
      </c>
    </row>
    <row r="47" spans="2:38" x14ac:dyDescent="0.25">
      <c r="B47">
        <v>45155</v>
      </c>
      <c r="C47">
        <v>53827</v>
      </c>
      <c r="D47">
        <v>98242</v>
      </c>
      <c r="E47">
        <v>94000</v>
      </c>
      <c r="F47">
        <v>23965</v>
      </c>
      <c r="H47">
        <v>64912</v>
      </c>
      <c r="J47">
        <f t="shared" si="6"/>
        <v>63037.8</v>
      </c>
      <c r="K47">
        <f t="shared" si="7"/>
        <v>1.029731367528689</v>
      </c>
      <c r="L47">
        <f t="shared" si="8"/>
        <v>98242</v>
      </c>
      <c r="M47">
        <f t="shared" si="9"/>
        <v>23965</v>
      </c>
      <c r="N47">
        <f t="shared" si="10"/>
        <v>63037.8</v>
      </c>
      <c r="O47">
        <f t="shared" si="11"/>
        <v>74277</v>
      </c>
      <c r="Q47">
        <v>9685</v>
      </c>
      <c r="R47">
        <v>-20869</v>
      </c>
      <c r="T47">
        <v>11919</v>
      </c>
      <c r="U47">
        <v>-1723.1999999999971</v>
      </c>
      <c r="W47">
        <v>31109</v>
      </c>
      <c r="X47">
        <v>1723.1999999999998</v>
      </c>
      <c r="Z47">
        <v>63037.8</v>
      </c>
      <c r="AA47">
        <v>1.029731367528689</v>
      </c>
      <c r="AI47">
        <v>63037.8</v>
      </c>
      <c r="AJ47">
        <v>1.029731367528689</v>
      </c>
    </row>
    <row r="48" spans="2:38" x14ac:dyDescent="0.25">
      <c r="B48">
        <v>38171</v>
      </c>
      <c r="C48">
        <v>39658</v>
      </c>
      <c r="D48">
        <v>73113</v>
      </c>
      <c r="E48">
        <v>50545</v>
      </c>
      <c r="F48">
        <v>98198</v>
      </c>
      <c r="H48">
        <v>77240</v>
      </c>
      <c r="J48">
        <f t="shared" si="6"/>
        <v>59937</v>
      </c>
      <c r="K48">
        <f t="shared" si="7"/>
        <v>1.288686454110149</v>
      </c>
      <c r="L48">
        <f t="shared" si="8"/>
        <v>98198</v>
      </c>
      <c r="M48">
        <f t="shared" si="9"/>
        <v>38171</v>
      </c>
      <c r="N48">
        <f t="shared" si="10"/>
        <v>59937</v>
      </c>
      <c r="O48">
        <f t="shared" si="11"/>
        <v>60027</v>
      </c>
      <c r="Q48">
        <v>-10582</v>
      </c>
      <c r="R48">
        <v>-17531</v>
      </c>
      <c r="T48">
        <v>-4342.8000000000029</v>
      </c>
      <c r="U48">
        <v>2421.8000000000029</v>
      </c>
      <c r="W48">
        <v>24106</v>
      </c>
      <c r="X48">
        <v>9895.7999999999993</v>
      </c>
      <c r="AB48">
        <v>59937</v>
      </c>
      <c r="AC48">
        <v>1.288686454110149</v>
      </c>
      <c r="AI48">
        <v>59937</v>
      </c>
      <c r="AJ48">
        <v>1.288686454110149</v>
      </c>
    </row>
    <row r="49" spans="2:38" x14ac:dyDescent="0.25">
      <c r="B49">
        <v>33325</v>
      </c>
      <c r="C49">
        <v>16427</v>
      </c>
      <c r="D49">
        <v>100635</v>
      </c>
      <c r="E49">
        <v>35320</v>
      </c>
      <c r="F49">
        <v>30110</v>
      </c>
      <c r="H49">
        <v>102893</v>
      </c>
      <c r="J49">
        <f t="shared" si="6"/>
        <v>43163.4</v>
      </c>
      <c r="K49">
        <f t="shared" si="7"/>
        <v>2.3838020174499692</v>
      </c>
      <c r="L49">
        <f t="shared" si="8"/>
        <v>100635</v>
      </c>
      <c r="M49">
        <f t="shared" si="9"/>
        <v>16427</v>
      </c>
      <c r="N49">
        <f t="shared" si="10"/>
        <v>43163.4</v>
      </c>
      <c r="O49">
        <f t="shared" si="11"/>
        <v>84208</v>
      </c>
      <c r="Q49">
        <v>50249</v>
      </c>
      <c r="R49">
        <v>-897</v>
      </c>
      <c r="T49">
        <v>-6012</v>
      </c>
      <c r="U49">
        <v>-286</v>
      </c>
      <c r="W49">
        <v>37309.199999999997</v>
      </c>
      <c r="X49">
        <v>2822</v>
      </c>
      <c r="Z49">
        <v>43163.4</v>
      </c>
      <c r="AA49">
        <v>2.3838020174499692</v>
      </c>
      <c r="AK49">
        <v>43163.4</v>
      </c>
      <c r="AL49">
        <v>2.3838020174499692</v>
      </c>
    </row>
    <row r="50" spans="2:38" x14ac:dyDescent="0.25">
      <c r="B50">
        <v>34943</v>
      </c>
      <c r="C50">
        <v>38045</v>
      </c>
      <c r="D50">
        <v>24246</v>
      </c>
      <c r="E50">
        <v>73143</v>
      </c>
      <c r="F50">
        <v>60991</v>
      </c>
      <c r="H50">
        <v>55539</v>
      </c>
      <c r="J50">
        <f t="shared" si="6"/>
        <v>46273.599999999999</v>
      </c>
      <c r="K50">
        <f t="shared" si="7"/>
        <v>1.2002308011479548</v>
      </c>
      <c r="L50">
        <f t="shared" si="8"/>
        <v>73143</v>
      </c>
      <c r="M50">
        <f t="shared" si="9"/>
        <v>24246</v>
      </c>
      <c r="N50">
        <f t="shared" si="10"/>
        <v>46273.599999999999</v>
      </c>
      <c r="O50">
        <f t="shared" si="11"/>
        <v>48897</v>
      </c>
      <c r="Q50">
        <v>-45198</v>
      </c>
      <c r="R50">
        <v>610</v>
      </c>
      <c r="T50">
        <v>-19679.000000000007</v>
      </c>
      <c r="U50">
        <v>1924</v>
      </c>
      <c r="W50">
        <v>49355</v>
      </c>
      <c r="X50">
        <v>1949.6</v>
      </c>
      <c r="AF50">
        <v>46273.599999999999</v>
      </c>
      <c r="AG50">
        <v>1.2002308011479548</v>
      </c>
      <c r="AI50">
        <v>46273.599999999999</v>
      </c>
      <c r="AJ50">
        <v>1.2002308011479548</v>
      </c>
    </row>
    <row r="51" spans="2:38" x14ac:dyDescent="0.25">
      <c r="B51">
        <v>70631</v>
      </c>
      <c r="C51">
        <v>34982</v>
      </c>
      <c r="D51">
        <v>55897</v>
      </c>
      <c r="E51">
        <v>57296</v>
      </c>
      <c r="F51">
        <v>67652</v>
      </c>
      <c r="H51">
        <v>111105</v>
      </c>
      <c r="J51">
        <f t="shared" si="6"/>
        <v>57291.6</v>
      </c>
      <c r="K51">
        <f t="shared" si="7"/>
        <v>1.9392895293550887</v>
      </c>
      <c r="L51">
        <f t="shared" si="8"/>
        <v>70631</v>
      </c>
      <c r="M51">
        <f t="shared" si="9"/>
        <v>34982</v>
      </c>
      <c r="N51">
        <f t="shared" si="10"/>
        <v>57291.6</v>
      </c>
      <c r="O51">
        <f t="shared" si="11"/>
        <v>35649</v>
      </c>
      <c r="Q51">
        <v>41364</v>
      </c>
      <c r="R51">
        <v>12857</v>
      </c>
      <c r="T51">
        <v>15176.400000000001</v>
      </c>
      <c r="U51">
        <v>4466.7999999999956</v>
      </c>
      <c r="W51">
        <v>43848.800000000003</v>
      </c>
      <c r="X51">
        <v>8002</v>
      </c>
      <c r="AD51">
        <v>57291.6</v>
      </c>
      <c r="AE51">
        <v>1.9392895293550887</v>
      </c>
      <c r="AK51">
        <v>57291.6</v>
      </c>
      <c r="AL51">
        <v>1.9392895293550887</v>
      </c>
    </row>
    <row r="52" spans="2:38" x14ac:dyDescent="0.25">
      <c r="B52">
        <v>25806</v>
      </c>
      <c r="C52">
        <v>36981</v>
      </c>
      <c r="D52">
        <v>99566</v>
      </c>
      <c r="E52">
        <v>24716</v>
      </c>
      <c r="F52">
        <v>58859</v>
      </c>
      <c r="H52">
        <v>55828</v>
      </c>
      <c r="J52">
        <f t="shared" si="6"/>
        <v>49185.599999999999</v>
      </c>
      <c r="K52">
        <f t="shared" si="7"/>
        <v>1.1350476562245861</v>
      </c>
      <c r="L52">
        <f t="shared" si="8"/>
        <v>99566</v>
      </c>
      <c r="M52">
        <f t="shared" si="9"/>
        <v>24716</v>
      </c>
      <c r="N52">
        <f t="shared" si="10"/>
        <v>49185.599999999999</v>
      </c>
      <c r="O52">
        <f t="shared" si="11"/>
        <v>74850</v>
      </c>
      <c r="Q52">
        <v>-32240</v>
      </c>
      <c r="R52">
        <v>7568</v>
      </c>
      <c r="T52">
        <v>14302.799999999996</v>
      </c>
      <c r="U52">
        <v>2727.5999999999985</v>
      </c>
      <c r="W52">
        <v>23899.600000000002</v>
      </c>
      <c r="X52">
        <v>2991.6</v>
      </c>
      <c r="AD52">
        <v>49185.599999999999</v>
      </c>
      <c r="AE52">
        <v>1.1350476562245861</v>
      </c>
      <c r="AI52">
        <v>49185.599999999999</v>
      </c>
      <c r="AJ52">
        <v>1.1350476562245861</v>
      </c>
    </row>
    <row r="53" spans="2:38" x14ac:dyDescent="0.25">
      <c r="B53">
        <v>79002</v>
      </c>
      <c r="C53">
        <v>95223</v>
      </c>
      <c r="D53">
        <v>30001</v>
      </c>
      <c r="E53">
        <v>36480</v>
      </c>
      <c r="F53">
        <v>41451</v>
      </c>
      <c r="H53">
        <v>97588</v>
      </c>
      <c r="J53">
        <f t="shared" si="6"/>
        <v>56431.4</v>
      </c>
      <c r="K53">
        <f t="shared" si="7"/>
        <v>1.7293209099898283</v>
      </c>
      <c r="L53">
        <f t="shared" si="8"/>
        <v>95223</v>
      </c>
      <c r="M53">
        <f t="shared" si="9"/>
        <v>30001</v>
      </c>
      <c r="N53">
        <f t="shared" si="10"/>
        <v>56431.4</v>
      </c>
      <c r="O53">
        <f t="shared" si="11"/>
        <v>65222</v>
      </c>
      <c r="Q53">
        <v>-17417</v>
      </c>
      <c r="R53">
        <v>4465</v>
      </c>
      <c r="T53">
        <v>-8217.4000000000015</v>
      </c>
      <c r="U53">
        <v>983.59999999999854</v>
      </c>
      <c r="W53">
        <v>25392.2</v>
      </c>
      <c r="X53">
        <v>4841.6000000000004</v>
      </c>
      <c r="AF53">
        <v>56431.4</v>
      </c>
      <c r="AG53">
        <v>1.7293209099898283</v>
      </c>
      <c r="AK53">
        <v>56431.4</v>
      </c>
      <c r="AL53">
        <v>1.7293209099898283</v>
      </c>
    </row>
    <row r="54" spans="2:38" x14ac:dyDescent="0.25">
      <c r="B54">
        <v>115671</v>
      </c>
      <c r="C54">
        <v>83838</v>
      </c>
      <c r="D54">
        <v>73594</v>
      </c>
      <c r="E54">
        <v>30200</v>
      </c>
      <c r="F54">
        <v>102189</v>
      </c>
      <c r="H54">
        <v>118374</v>
      </c>
      <c r="J54">
        <f t="shared" si="6"/>
        <v>81098.399999999994</v>
      </c>
      <c r="K54">
        <f t="shared" si="7"/>
        <v>1.459634222130153</v>
      </c>
      <c r="L54">
        <f t="shared" si="8"/>
        <v>115671</v>
      </c>
      <c r="M54">
        <f t="shared" si="9"/>
        <v>30200</v>
      </c>
      <c r="N54">
        <f t="shared" si="10"/>
        <v>81098.399999999994</v>
      </c>
      <c r="O54">
        <f t="shared" si="11"/>
        <v>85471</v>
      </c>
      <c r="Q54">
        <v>36948</v>
      </c>
      <c r="R54">
        <v>28</v>
      </c>
      <c r="T54">
        <v>36842.999999999993</v>
      </c>
      <c r="U54">
        <v>10767.199999999997</v>
      </c>
      <c r="W54">
        <v>48585.8</v>
      </c>
      <c r="X54">
        <v>10768.8</v>
      </c>
      <c r="AD54">
        <v>81098.399999999994</v>
      </c>
      <c r="AE54">
        <v>1.459634222130153</v>
      </c>
      <c r="AI54">
        <v>81098.399999999994</v>
      </c>
      <c r="AJ54">
        <v>1.459634222130153</v>
      </c>
    </row>
    <row r="55" spans="2:38" x14ac:dyDescent="0.25">
      <c r="B55">
        <v>44806</v>
      </c>
      <c r="C55">
        <v>94851</v>
      </c>
      <c r="D55">
        <v>56046</v>
      </c>
      <c r="E55">
        <v>76823</v>
      </c>
      <c r="F55">
        <v>24771</v>
      </c>
      <c r="H55">
        <v>105214</v>
      </c>
      <c r="J55">
        <f t="shared" si="6"/>
        <v>59459.4</v>
      </c>
      <c r="K55">
        <f t="shared" si="7"/>
        <v>1.7695099513281332</v>
      </c>
      <c r="L55">
        <f t="shared" si="8"/>
        <v>94851</v>
      </c>
      <c r="M55">
        <f t="shared" si="9"/>
        <v>24771</v>
      </c>
      <c r="N55">
        <f t="shared" si="10"/>
        <v>59459.4</v>
      </c>
      <c r="O55">
        <f t="shared" si="11"/>
        <v>70080</v>
      </c>
      <c r="Q55">
        <v>52939</v>
      </c>
      <c r="R55">
        <v>-573</v>
      </c>
      <c r="T55">
        <v>8414.4000000000015</v>
      </c>
      <c r="U55">
        <v>383.59999999999854</v>
      </c>
      <c r="W55">
        <v>35097.199999999997</v>
      </c>
      <c r="X55">
        <v>6745.2000000000007</v>
      </c>
      <c r="Z55">
        <v>59459.4</v>
      </c>
      <c r="AA55">
        <v>1.7695099513281332</v>
      </c>
      <c r="AK55">
        <v>59459.4</v>
      </c>
      <c r="AL55">
        <v>1.7695099513281332</v>
      </c>
    </row>
    <row r="56" spans="2:38" x14ac:dyDescent="0.25">
      <c r="B56">
        <v>47014</v>
      </c>
      <c r="C56">
        <v>77369</v>
      </c>
      <c r="D56">
        <v>82446</v>
      </c>
      <c r="E56">
        <v>83645</v>
      </c>
      <c r="F56">
        <v>32061</v>
      </c>
      <c r="H56">
        <v>65078</v>
      </c>
      <c r="J56">
        <f t="shared" si="6"/>
        <v>64507</v>
      </c>
      <c r="K56">
        <f t="shared" si="7"/>
        <v>1.0088517525229821</v>
      </c>
      <c r="L56">
        <f t="shared" si="8"/>
        <v>83645</v>
      </c>
      <c r="M56">
        <f t="shared" si="9"/>
        <v>32061</v>
      </c>
      <c r="N56">
        <f t="shared" si="10"/>
        <v>64507</v>
      </c>
      <c r="O56">
        <f t="shared" si="11"/>
        <v>51584</v>
      </c>
      <c r="Q56">
        <v>-33937</v>
      </c>
      <c r="R56">
        <v>-3723</v>
      </c>
      <c r="T56">
        <v>16930.599999999999</v>
      </c>
      <c r="U56">
        <v>-419.40000000000146</v>
      </c>
      <c r="W56">
        <v>41142.600000000006</v>
      </c>
      <c r="X56">
        <v>419.40000000000003</v>
      </c>
      <c r="AD56">
        <v>64507</v>
      </c>
      <c r="AE56">
        <v>1.0088517525229821</v>
      </c>
      <c r="AI56">
        <v>64507</v>
      </c>
      <c r="AJ56">
        <v>1.0088517525229821</v>
      </c>
    </row>
    <row r="57" spans="2:38" x14ac:dyDescent="0.25">
      <c r="B57">
        <v>79777</v>
      </c>
      <c r="C57">
        <v>79038</v>
      </c>
      <c r="D57">
        <v>61485</v>
      </c>
      <c r="E57">
        <v>88086</v>
      </c>
      <c r="F57">
        <v>64637</v>
      </c>
      <c r="H57">
        <v>110554</v>
      </c>
      <c r="J57">
        <f t="shared" si="6"/>
        <v>74604.600000000006</v>
      </c>
      <c r="K57">
        <f t="shared" si="7"/>
        <v>1.4818657294590414</v>
      </c>
      <c r="L57">
        <f t="shared" si="8"/>
        <v>88086</v>
      </c>
      <c r="M57">
        <f t="shared" si="9"/>
        <v>61485</v>
      </c>
      <c r="N57">
        <f t="shared" si="10"/>
        <v>74604.600000000006</v>
      </c>
      <c r="O57">
        <f t="shared" si="11"/>
        <v>26601</v>
      </c>
      <c r="Q57">
        <v>11908</v>
      </c>
      <c r="R57">
        <v>-112</v>
      </c>
      <c r="T57">
        <v>-10806.599999999991</v>
      </c>
      <c r="U57">
        <v>-11849.399999999994</v>
      </c>
      <c r="W57">
        <v>15861.400000000001</v>
      </c>
      <c r="X57">
        <v>12679</v>
      </c>
      <c r="AB57">
        <v>74604.600000000006</v>
      </c>
      <c r="AC57">
        <v>1.4818657294590414</v>
      </c>
      <c r="AK57">
        <v>74604.600000000006</v>
      </c>
      <c r="AL57">
        <v>1.4818657294590414</v>
      </c>
    </row>
    <row r="58" spans="2:38" x14ac:dyDescent="0.25">
      <c r="B58">
        <v>46318</v>
      </c>
      <c r="C58">
        <v>49709</v>
      </c>
      <c r="D58">
        <v>74436</v>
      </c>
      <c r="E58">
        <v>45159</v>
      </c>
      <c r="F58">
        <v>72791</v>
      </c>
      <c r="H58">
        <v>58278</v>
      </c>
      <c r="J58">
        <f t="shared" si="6"/>
        <v>57682.6</v>
      </c>
      <c r="K58">
        <f t="shared" si="7"/>
        <v>1.0103220035157916</v>
      </c>
      <c r="L58">
        <f t="shared" si="8"/>
        <v>74436</v>
      </c>
      <c r="M58">
        <f t="shared" si="9"/>
        <v>45159</v>
      </c>
      <c r="N58">
        <f t="shared" si="10"/>
        <v>57682.6</v>
      </c>
      <c r="O58">
        <f t="shared" si="11"/>
        <v>29277</v>
      </c>
      <c r="Q58">
        <v>-56850</v>
      </c>
      <c r="R58">
        <v>-43</v>
      </c>
      <c r="T58">
        <v>-19979.599999999999</v>
      </c>
      <c r="U58">
        <v>-10.400000000001455</v>
      </c>
      <c r="W58">
        <v>34943.199999999997</v>
      </c>
      <c r="X58">
        <v>190</v>
      </c>
      <c r="AB58">
        <v>57682.6</v>
      </c>
      <c r="AC58">
        <v>1.0103220035157916</v>
      </c>
      <c r="AI58">
        <v>57682.6</v>
      </c>
      <c r="AJ58">
        <v>1.0103220035157916</v>
      </c>
    </row>
    <row r="59" spans="2:38" x14ac:dyDescent="0.25">
      <c r="B59">
        <v>60343</v>
      </c>
      <c r="C59">
        <v>66111</v>
      </c>
      <c r="D59">
        <v>53912</v>
      </c>
      <c r="E59">
        <v>56886</v>
      </c>
      <c r="F59">
        <v>35210</v>
      </c>
      <c r="H59">
        <v>106710</v>
      </c>
      <c r="J59">
        <f t="shared" si="6"/>
        <v>54492.4</v>
      </c>
      <c r="K59">
        <f t="shared" si="7"/>
        <v>1.9582547290998378</v>
      </c>
      <c r="L59">
        <f t="shared" si="8"/>
        <v>66111</v>
      </c>
      <c r="M59">
        <f t="shared" si="9"/>
        <v>35210</v>
      </c>
      <c r="N59">
        <f t="shared" si="10"/>
        <v>54492.4</v>
      </c>
      <c r="O59">
        <f t="shared" si="11"/>
        <v>30901</v>
      </c>
      <c r="Q59">
        <v>3390</v>
      </c>
      <c r="R59">
        <v>507</v>
      </c>
      <c r="T59">
        <v>-14608.999999999993</v>
      </c>
      <c r="U59">
        <v>-5813.1999999999971</v>
      </c>
      <c r="W59">
        <v>52827.4</v>
      </c>
      <c r="X59">
        <v>5813.2</v>
      </c>
      <c r="AF59">
        <v>54492.4</v>
      </c>
      <c r="AG59">
        <v>1.9582547290998378</v>
      </c>
      <c r="AK59">
        <v>54492.4</v>
      </c>
      <c r="AL59">
        <v>1.9582547290998378</v>
      </c>
    </row>
    <row r="60" spans="2:38" x14ac:dyDescent="0.25">
      <c r="B60">
        <v>62978</v>
      </c>
      <c r="C60">
        <v>71653</v>
      </c>
      <c r="D60">
        <v>100059</v>
      </c>
      <c r="E60">
        <v>57461</v>
      </c>
      <c r="F60">
        <v>66316</v>
      </c>
      <c r="H60">
        <v>120669</v>
      </c>
      <c r="J60">
        <f t="shared" si="6"/>
        <v>71693.399999999994</v>
      </c>
      <c r="K60">
        <f t="shared" si="7"/>
        <v>1.6831256433646613</v>
      </c>
      <c r="L60">
        <f t="shared" si="8"/>
        <v>100059</v>
      </c>
      <c r="M60">
        <f t="shared" si="9"/>
        <v>57461</v>
      </c>
      <c r="N60">
        <f t="shared" si="10"/>
        <v>71693.399999999994</v>
      </c>
      <c r="O60">
        <f t="shared" si="11"/>
        <v>42598</v>
      </c>
      <c r="Q60">
        <v>10584</v>
      </c>
      <c r="R60">
        <v>133</v>
      </c>
      <c r="T60">
        <v>6331.1999999999971</v>
      </c>
      <c r="U60">
        <v>-1290.8000000000029</v>
      </c>
      <c r="W60">
        <v>27452.399999999998</v>
      </c>
      <c r="X60">
        <v>3318.8</v>
      </c>
      <c r="AF60">
        <v>71693.399999999994</v>
      </c>
      <c r="AG60">
        <v>1.6831256433646613</v>
      </c>
      <c r="AK60">
        <v>71693.399999999994</v>
      </c>
      <c r="AL60">
        <v>1.6831256433646613</v>
      </c>
    </row>
    <row r="61" spans="2:38" x14ac:dyDescent="0.25">
      <c r="B61">
        <v>65368</v>
      </c>
      <c r="C61">
        <v>102871</v>
      </c>
      <c r="D61">
        <v>54474</v>
      </c>
      <c r="E61">
        <v>58047</v>
      </c>
      <c r="F61">
        <v>92195</v>
      </c>
      <c r="H61">
        <v>101233</v>
      </c>
      <c r="J61">
        <f t="shared" si="6"/>
        <v>74591</v>
      </c>
      <c r="K61">
        <f t="shared" si="7"/>
        <v>1.3571744580445362</v>
      </c>
      <c r="L61">
        <f t="shared" si="8"/>
        <v>102871</v>
      </c>
      <c r="M61">
        <f t="shared" si="9"/>
        <v>54474</v>
      </c>
      <c r="N61">
        <f t="shared" si="10"/>
        <v>74591</v>
      </c>
      <c r="O61">
        <f t="shared" si="11"/>
        <v>48397</v>
      </c>
      <c r="Q61">
        <v>-4055</v>
      </c>
      <c r="R61">
        <v>-545</v>
      </c>
      <c r="T61">
        <v>-512.80000000000291</v>
      </c>
      <c r="U61">
        <v>1632.3999999999942</v>
      </c>
      <c r="W61">
        <v>20068.8</v>
      </c>
      <c r="X61">
        <v>1632.4</v>
      </c>
      <c r="AB61">
        <v>74591</v>
      </c>
      <c r="AC61">
        <v>1.3571744580445362</v>
      </c>
      <c r="AI61">
        <v>74591</v>
      </c>
      <c r="AJ61">
        <v>1.3571744580445362</v>
      </c>
    </row>
    <row r="62" spans="2:38" x14ac:dyDescent="0.25">
      <c r="B62">
        <v>30271</v>
      </c>
      <c r="C62">
        <v>49942</v>
      </c>
      <c r="D62">
        <v>26631</v>
      </c>
      <c r="E62">
        <v>62013</v>
      </c>
      <c r="F62">
        <v>96988</v>
      </c>
      <c r="H62">
        <v>81034</v>
      </c>
      <c r="J62">
        <f t="shared" si="6"/>
        <v>53169</v>
      </c>
      <c r="K62">
        <f t="shared" si="7"/>
        <v>1.5240835825386974</v>
      </c>
      <c r="L62">
        <f t="shared" si="8"/>
        <v>96988</v>
      </c>
      <c r="M62">
        <f t="shared" si="9"/>
        <v>26631</v>
      </c>
      <c r="N62">
        <f t="shared" si="10"/>
        <v>53169</v>
      </c>
      <c r="O62">
        <f t="shared" si="11"/>
        <v>70357</v>
      </c>
      <c r="Q62">
        <v>-46394</v>
      </c>
      <c r="R62">
        <v>5088</v>
      </c>
      <c r="T62">
        <v>-19696.199999999997</v>
      </c>
      <c r="U62">
        <v>1965</v>
      </c>
      <c r="W62">
        <v>37040.199999999997</v>
      </c>
      <c r="X62">
        <v>4719.3999999999996</v>
      </c>
      <c r="AF62">
        <v>53169</v>
      </c>
      <c r="AG62">
        <v>1.5240835825386974</v>
      </c>
      <c r="AK62">
        <v>53169</v>
      </c>
      <c r="AL62">
        <v>1.5240835825386974</v>
      </c>
    </row>
    <row r="63" spans="2:38" x14ac:dyDescent="0.25">
      <c r="B63">
        <v>24421</v>
      </c>
      <c r="C63">
        <v>70288</v>
      </c>
      <c r="D63">
        <v>48453</v>
      </c>
      <c r="E63">
        <v>62739</v>
      </c>
      <c r="F63">
        <v>69794</v>
      </c>
      <c r="H63">
        <v>90830</v>
      </c>
      <c r="J63">
        <f t="shared" si="6"/>
        <v>55139</v>
      </c>
      <c r="K63">
        <f t="shared" si="7"/>
        <v>1.6472913908485827</v>
      </c>
      <c r="L63">
        <f t="shared" si="8"/>
        <v>70288</v>
      </c>
      <c r="M63">
        <f t="shared" si="9"/>
        <v>24421</v>
      </c>
      <c r="N63">
        <f t="shared" si="10"/>
        <v>55139</v>
      </c>
      <c r="O63">
        <f t="shared" si="11"/>
        <v>45867</v>
      </c>
      <c r="Q63">
        <v>-18517</v>
      </c>
      <c r="R63">
        <v>10167</v>
      </c>
      <c r="T63">
        <v>-4835.8000000000029</v>
      </c>
      <c r="U63">
        <v>-2616.8000000000029</v>
      </c>
      <c r="W63">
        <v>19592.2</v>
      </c>
      <c r="X63">
        <v>3999.2</v>
      </c>
      <c r="AD63">
        <v>55139</v>
      </c>
      <c r="AE63">
        <v>1.6472913908485827</v>
      </c>
      <c r="AK63">
        <v>55139</v>
      </c>
      <c r="AL63">
        <v>1.6472913908485827</v>
      </c>
    </row>
    <row r="64" spans="2:38" x14ac:dyDescent="0.25">
      <c r="B64">
        <v>15462</v>
      </c>
      <c r="C64">
        <v>64037</v>
      </c>
      <c r="D64">
        <v>108209</v>
      </c>
      <c r="E64">
        <v>66247</v>
      </c>
      <c r="F64">
        <v>101284</v>
      </c>
      <c r="H64">
        <v>122296</v>
      </c>
      <c r="J64">
        <f t="shared" si="6"/>
        <v>71047.8</v>
      </c>
      <c r="K64">
        <f t="shared" si="7"/>
        <v>1.7213200127238282</v>
      </c>
      <c r="L64">
        <f t="shared" si="8"/>
        <v>108209</v>
      </c>
      <c r="M64">
        <f t="shared" si="9"/>
        <v>15462</v>
      </c>
      <c r="N64">
        <f t="shared" si="10"/>
        <v>71047.8</v>
      </c>
      <c r="O64">
        <f t="shared" si="11"/>
        <v>92747</v>
      </c>
      <c r="Q64">
        <v>-22475</v>
      </c>
      <c r="R64">
        <v>-5497</v>
      </c>
      <c r="T64">
        <v>-34412.399999999994</v>
      </c>
      <c r="U64">
        <v>5965.6000000000058</v>
      </c>
      <c r="W64">
        <v>34680.399999999994</v>
      </c>
      <c r="X64">
        <v>12478.4</v>
      </c>
      <c r="AB64">
        <v>71047.8</v>
      </c>
      <c r="AC64">
        <v>1.7213200127238282</v>
      </c>
      <c r="AK64">
        <v>71047.8</v>
      </c>
      <c r="AL64">
        <v>1.7213200127238282</v>
      </c>
    </row>
    <row r="65" spans="2:38" x14ac:dyDescent="0.25">
      <c r="B65">
        <v>86898</v>
      </c>
      <c r="C65">
        <v>6609</v>
      </c>
      <c r="D65">
        <v>67294</v>
      </c>
      <c r="E65">
        <v>25726</v>
      </c>
      <c r="F65">
        <v>13579</v>
      </c>
      <c r="H65">
        <v>69722</v>
      </c>
      <c r="J65">
        <f t="shared" si="6"/>
        <v>40021.199999999997</v>
      </c>
      <c r="K65">
        <f t="shared" si="7"/>
        <v>1.7421266728633826</v>
      </c>
      <c r="L65">
        <f t="shared" si="8"/>
        <v>86898</v>
      </c>
      <c r="M65">
        <f t="shared" si="9"/>
        <v>6609</v>
      </c>
      <c r="N65">
        <f t="shared" si="10"/>
        <v>40021.199999999997</v>
      </c>
      <c r="O65">
        <f t="shared" si="11"/>
        <v>80289</v>
      </c>
      <c r="Q65">
        <v>-42208</v>
      </c>
      <c r="R65">
        <v>5110</v>
      </c>
      <c r="T65">
        <v>-42536.400000000009</v>
      </c>
      <c r="U65">
        <v>-4667.8000000000029</v>
      </c>
      <c r="W65">
        <v>62437.19999999999</v>
      </c>
      <c r="X65">
        <v>7463.4000000000005</v>
      </c>
      <c r="AB65">
        <v>40021.199999999997</v>
      </c>
      <c r="AC65">
        <v>1.7421266728633826</v>
      </c>
      <c r="AK65">
        <v>40021.199999999997</v>
      </c>
      <c r="AL65">
        <v>1.7421266728633826</v>
      </c>
    </row>
    <row r="66" spans="2:38" x14ac:dyDescent="0.25">
      <c r="B66">
        <v>24560</v>
      </c>
      <c r="C66">
        <v>12294</v>
      </c>
      <c r="D66">
        <v>27588</v>
      </c>
      <c r="E66">
        <v>41968</v>
      </c>
      <c r="F66">
        <v>72278</v>
      </c>
      <c r="H66">
        <v>66760</v>
      </c>
      <c r="J66">
        <f t="shared" ref="J66:J101" si="12">AVERAGE(B66:F66)</f>
        <v>35737.599999999999</v>
      </c>
      <c r="K66">
        <f t="shared" ref="K66:K97" si="13">H66/J66</f>
        <v>1.8680605300859601</v>
      </c>
      <c r="L66">
        <f t="shared" ref="L66:L101" si="14">MAX(B66:F66)</f>
        <v>72278</v>
      </c>
      <c r="M66">
        <f t="shared" ref="M66:M101" si="15">MIN(B66:F66)</f>
        <v>12294</v>
      </c>
      <c r="N66">
        <f t="shared" ref="N66:N101" si="16">AVERAGE(B66:F66)</f>
        <v>35737.599999999999</v>
      </c>
      <c r="O66">
        <f t="shared" ref="O66:O101" si="17">L66-M66</f>
        <v>59984</v>
      </c>
      <c r="Q66">
        <v>-42464</v>
      </c>
      <c r="R66">
        <v>-2902</v>
      </c>
      <c r="T66">
        <v>-35233.4</v>
      </c>
      <c r="U66">
        <v>2294.7999999999956</v>
      </c>
      <c r="W66">
        <v>42791.8</v>
      </c>
      <c r="X66">
        <v>7051.6</v>
      </c>
      <c r="AF66">
        <v>35737.599999999999</v>
      </c>
      <c r="AG66">
        <v>1.8680605300859601</v>
      </c>
      <c r="AK66">
        <v>35737.599999999999</v>
      </c>
      <c r="AL66">
        <v>1.8680605300859601</v>
      </c>
    </row>
    <row r="67" spans="2:38" x14ac:dyDescent="0.25">
      <c r="B67">
        <v>37296</v>
      </c>
      <c r="C67">
        <v>47377</v>
      </c>
      <c r="D67">
        <v>66134</v>
      </c>
      <c r="E67">
        <v>93364</v>
      </c>
      <c r="F67">
        <v>29514</v>
      </c>
      <c r="H67">
        <v>65197</v>
      </c>
      <c r="J67">
        <f t="shared" si="12"/>
        <v>54737</v>
      </c>
      <c r="K67">
        <f t="shared" si="13"/>
        <v>1.1910956026088386</v>
      </c>
      <c r="L67">
        <f t="shared" si="14"/>
        <v>93364</v>
      </c>
      <c r="M67">
        <f t="shared" si="15"/>
        <v>29514</v>
      </c>
      <c r="N67">
        <f t="shared" si="16"/>
        <v>54737</v>
      </c>
      <c r="O67">
        <f t="shared" si="17"/>
        <v>63850</v>
      </c>
      <c r="Q67">
        <v>-33326</v>
      </c>
      <c r="R67">
        <v>2424</v>
      </c>
      <c r="T67">
        <v>14516</v>
      </c>
      <c r="U67">
        <v>-1976</v>
      </c>
      <c r="W67">
        <v>24694</v>
      </c>
      <c r="X67">
        <v>5090</v>
      </c>
      <c r="AD67">
        <v>54737</v>
      </c>
      <c r="AE67">
        <v>1.1910956026088386</v>
      </c>
      <c r="AI67">
        <v>54737</v>
      </c>
      <c r="AJ67">
        <v>1.1910956026088386</v>
      </c>
    </row>
    <row r="68" spans="2:38" x14ac:dyDescent="0.25">
      <c r="B68">
        <v>77877</v>
      </c>
      <c r="C68">
        <v>93683</v>
      </c>
      <c r="D68">
        <v>103251</v>
      </c>
      <c r="E68">
        <v>38868</v>
      </c>
      <c r="F68">
        <v>19498</v>
      </c>
      <c r="H68">
        <v>81149</v>
      </c>
      <c r="J68">
        <f t="shared" si="12"/>
        <v>66635.399999999994</v>
      </c>
      <c r="K68">
        <f t="shared" si="13"/>
        <v>1.217806151084859</v>
      </c>
      <c r="L68">
        <f t="shared" si="14"/>
        <v>103251</v>
      </c>
      <c r="M68">
        <f t="shared" si="15"/>
        <v>19498</v>
      </c>
      <c r="N68">
        <f t="shared" si="16"/>
        <v>66635.399999999994</v>
      </c>
      <c r="O68">
        <f t="shared" si="17"/>
        <v>83753</v>
      </c>
      <c r="Q68">
        <v>-46525</v>
      </c>
      <c r="R68">
        <v>-20467</v>
      </c>
      <c r="T68">
        <v>-4286.4000000000087</v>
      </c>
      <c r="U68">
        <v>5286.5999999999913</v>
      </c>
      <c r="W68">
        <v>44044.4</v>
      </c>
      <c r="X68">
        <v>8438.1999999999989</v>
      </c>
      <c r="AF68">
        <v>66635.399999999994</v>
      </c>
      <c r="AG68">
        <v>1.217806151084859</v>
      </c>
      <c r="AI68">
        <v>66635.399999999994</v>
      </c>
      <c r="AJ68">
        <v>1.217806151084859</v>
      </c>
    </row>
    <row r="69" spans="2:38" x14ac:dyDescent="0.25">
      <c r="B69">
        <v>75275</v>
      </c>
      <c r="C69">
        <v>29302</v>
      </c>
      <c r="D69">
        <v>40877</v>
      </c>
      <c r="E69">
        <v>47766</v>
      </c>
      <c r="F69">
        <v>33844</v>
      </c>
      <c r="H69">
        <v>65338</v>
      </c>
      <c r="J69">
        <f t="shared" si="12"/>
        <v>45412.800000000003</v>
      </c>
      <c r="K69">
        <f t="shared" si="13"/>
        <v>1.4387573547546066</v>
      </c>
      <c r="L69">
        <f t="shared" si="14"/>
        <v>75275</v>
      </c>
      <c r="M69">
        <f t="shared" si="15"/>
        <v>29302</v>
      </c>
      <c r="N69">
        <f t="shared" si="16"/>
        <v>45412.800000000003</v>
      </c>
      <c r="O69">
        <f t="shared" si="17"/>
        <v>45973</v>
      </c>
      <c r="Q69">
        <v>-11906</v>
      </c>
      <c r="R69">
        <v>347</v>
      </c>
      <c r="T69">
        <v>-10134</v>
      </c>
      <c r="U69">
        <v>-7033.5999999999985</v>
      </c>
      <c r="W69">
        <v>35286</v>
      </c>
      <c r="X69">
        <v>7088.4</v>
      </c>
      <c r="Z69">
        <v>45412.800000000003</v>
      </c>
      <c r="AA69">
        <v>1.4387573547546066</v>
      </c>
      <c r="AI69">
        <v>45412.800000000003</v>
      </c>
      <c r="AJ69">
        <v>1.4387573547546066</v>
      </c>
    </row>
    <row r="70" spans="2:38" x14ac:dyDescent="0.25">
      <c r="B70">
        <v>79067</v>
      </c>
      <c r="C70">
        <v>79456</v>
      </c>
      <c r="D70">
        <v>25929</v>
      </c>
      <c r="E70">
        <v>89802</v>
      </c>
      <c r="F70">
        <v>78223</v>
      </c>
      <c r="H70">
        <v>97615</v>
      </c>
      <c r="J70">
        <f t="shared" si="12"/>
        <v>70495.399999999994</v>
      </c>
      <c r="K70">
        <f t="shared" si="13"/>
        <v>1.384700278316032</v>
      </c>
      <c r="L70">
        <f t="shared" si="14"/>
        <v>89802</v>
      </c>
      <c r="M70">
        <f t="shared" si="15"/>
        <v>25929</v>
      </c>
      <c r="N70">
        <f t="shared" si="16"/>
        <v>70495.399999999994</v>
      </c>
      <c r="O70">
        <f t="shared" si="17"/>
        <v>63873</v>
      </c>
      <c r="Q70">
        <v>937</v>
      </c>
      <c r="R70">
        <v>162</v>
      </c>
      <c r="T70">
        <v>23632.399999999994</v>
      </c>
      <c r="U70">
        <v>1972.5999999999913</v>
      </c>
      <c r="W70">
        <v>23632.399999999998</v>
      </c>
      <c r="X70">
        <v>3988.2</v>
      </c>
      <c r="AD70">
        <v>70495.399999999994</v>
      </c>
      <c r="AE70">
        <v>1.384700278316032</v>
      </c>
      <c r="AI70">
        <v>70495.399999999994</v>
      </c>
      <c r="AJ70">
        <v>1.384700278316032</v>
      </c>
    </row>
    <row r="71" spans="2:38" x14ac:dyDescent="0.25">
      <c r="B71">
        <v>66132</v>
      </c>
      <c r="C71">
        <v>93308</v>
      </c>
      <c r="D71">
        <v>6604</v>
      </c>
      <c r="E71">
        <v>7068</v>
      </c>
      <c r="F71">
        <v>60683</v>
      </c>
      <c r="H71">
        <v>67753</v>
      </c>
      <c r="J71">
        <f t="shared" si="12"/>
        <v>46759</v>
      </c>
      <c r="K71">
        <f t="shared" si="13"/>
        <v>1.4489830834705619</v>
      </c>
      <c r="L71">
        <f t="shared" si="14"/>
        <v>93308</v>
      </c>
      <c r="M71">
        <f t="shared" si="15"/>
        <v>6604</v>
      </c>
      <c r="N71">
        <f t="shared" si="16"/>
        <v>46759</v>
      </c>
      <c r="O71">
        <f t="shared" si="17"/>
        <v>86704</v>
      </c>
      <c r="Q71">
        <v>8098</v>
      </c>
      <c r="R71">
        <v>-11486</v>
      </c>
      <c r="T71">
        <v>4742.1999999999971</v>
      </c>
      <c r="U71">
        <v>-6235.4000000000015</v>
      </c>
      <c r="W71">
        <v>40995</v>
      </c>
      <c r="X71">
        <v>8883.4</v>
      </c>
      <c r="Z71">
        <v>46759</v>
      </c>
      <c r="AA71">
        <v>1.4489830834705619</v>
      </c>
      <c r="AK71">
        <v>46759</v>
      </c>
      <c r="AL71">
        <v>1.4489830834705619</v>
      </c>
    </row>
    <row r="72" spans="2:38" x14ac:dyDescent="0.25">
      <c r="B72">
        <v>39281</v>
      </c>
      <c r="C72">
        <v>63749</v>
      </c>
      <c r="D72">
        <v>32527</v>
      </c>
      <c r="E72">
        <v>54206</v>
      </c>
      <c r="F72">
        <v>24806</v>
      </c>
      <c r="H72">
        <v>43062</v>
      </c>
      <c r="J72">
        <f t="shared" si="12"/>
        <v>42913.8</v>
      </c>
      <c r="K72">
        <f t="shared" si="13"/>
        <v>1.0034534345595123</v>
      </c>
      <c r="L72">
        <f t="shared" si="14"/>
        <v>63749</v>
      </c>
      <c r="M72">
        <f t="shared" si="15"/>
        <v>24806</v>
      </c>
      <c r="N72">
        <f t="shared" si="16"/>
        <v>42913.8</v>
      </c>
      <c r="O72">
        <f t="shared" si="17"/>
        <v>38943</v>
      </c>
      <c r="Q72">
        <v>-67023</v>
      </c>
      <c r="R72">
        <v>-16254</v>
      </c>
      <c r="T72">
        <v>-25179</v>
      </c>
      <c r="U72">
        <v>-47.599999999998545</v>
      </c>
      <c r="W72">
        <v>39657.799999999996</v>
      </c>
      <c r="X72">
        <v>47.6</v>
      </c>
      <c r="AF72">
        <v>42913.8</v>
      </c>
      <c r="AG72">
        <v>1.0034534345595123</v>
      </c>
      <c r="AI72">
        <v>42913.8</v>
      </c>
      <c r="AJ72">
        <v>1.0034534345595123</v>
      </c>
    </row>
    <row r="73" spans="2:38" x14ac:dyDescent="0.25">
      <c r="B73">
        <v>34713</v>
      </c>
      <c r="C73">
        <v>34569</v>
      </c>
      <c r="D73">
        <v>48890</v>
      </c>
      <c r="E73">
        <v>56561</v>
      </c>
      <c r="F73">
        <v>82509</v>
      </c>
      <c r="H73">
        <v>59328</v>
      </c>
      <c r="J73">
        <f t="shared" si="12"/>
        <v>51448.4</v>
      </c>
      <c r="K73">
        <f t="shared" si="13"/>
        <v>1.1531553945312196</v>
      </c>
      <c r="L73">
        <f t="shared" si="14"/>
        <v>82509</v>
      </c>
      <c r="M73">
        <f t="shared" si="15"/>
        <v>34569</v>
      </c>
      <c r="N73">
        <f t="shared" si="16"/>
        <v>51448.4</v>
      </c>
      <c r="O73">
        <f t="shared" si="17"/>
        <v>47940</v>
      </c>
      <c r="Q73">
        <v>2871</v>
      </c>
      <c r="R73">
        <v>1841</v>
      </c>
      <c r="T73">
        <v>4856</v>
      </c>
      <c r="U73">
        <v>5085.5999999999985</v>
      </c>
      <c r="W73">
        <v>23716.799999999999</v>
      </c>
      <c r="X73">
        <v>8276</v>
      </c>
      <c r="Z73">
        <v>51448.4</v>
      </c>
      <c r="AA73">
        <v>1.1531553945312196</v>
      </c>
      <c r="AI73">
        <v>51448.4</v>
      </c>
      <c r="AJ73">
        <v>1.1531553945312196</v>
      </c>
    </row>
    <row r="74" spans="2:38" x14ac:dyDescent="0.25">
      <c r="B74">
        <v>97600</v>
      </c>
      <c r="C74">
        <v>88359</v>
      </c>
      <c r="D74">
        <v>101357</v>
      </c>
      <c r="E74">
        <v>40541</v>
      </c>
      <c r="F74">
        <v>20737</v>
      </c>
      <c r="H74">
        <v>121139</v>
      </c>
      <c r="J74">
        <f t="shared" si="12"/>
        <v>69718.8</v>
      </c>
      <c r="K74">
        <f t="shared" si="13"/>
        <v>1.7375370775171115</v>
      </c>
      <c r="L74">
        <f t="shared" si="14"/>
        <v>101357</v>
      </c>
      <c r="M74">
        <f t="shared" si="15"/>
        <v>20737</v>
      </c>
      <c r="N74">
        <f t="shared" si="16"/>
        <v>69718.8</v>
      </c>
      <c r="O74">
        <f t="shared" si="17"/>
        <v>80620</v>
      </c>
      <c r="Q74">
        <v>47462</v>
      </c>
      <c r="R74">
        <v>-695</v>
      </c>
      <c r="T74">
        <v>29497.800000000003</v>
      </c>
      <c r="U74">
        <v>4896.6000000000058</v>
      </c>
      <c r="W74">
        <v>61547</v>
      </c>
      <c r="X74">
        <v>11316.2</v>
      </c>
      <c r="AD74">
        <v>69718.8</v>
      </c>
      <c r="AE74">
        <v>1.7375370775171115</v>
      </c>
      <c r="AK74">
        <v>69718.8</v>
      </c>
      <c r="AL74">
        <v>1.7375370775171115</v>
      </c>
    </row>
    <row r="75" spans="2:38" x14ac:dyDescent="0.25">
      <c r="B75">
        <v>21476</v>
      </c>
      <c r="C75">
        <v>50847</v>
      </c>
      <c r="D75">
        <v>96820</v>
      </c>
      <c r="E75">
        <v>78076</v>
      </c>
      <c r="F75">
        <v>41796</v>
      </c>
      <c r="H75">
        <v>115783</v>
      </c>
      <c r="J75">
        <f t="shared" si="12"/>
        <v>57803</v>
      </c>
      <c r="K75">
        <f t="shared" si="13"/>
        <v>2.0030621248032108</v>
      </c>
      <c r="L75">
        <f t="shared" si="14"/>
        <v>96820</v>
      </c>
      <c r="M75">
        <f t="shared" si="15"/>
        <v>21476</v>
      </c>
      <c r="N75">
        <f t="shared" si="16"/>
        <v>57803</v>
      </c>
      <c r="O75">
        <f t="shared" si="17"/>
        <v>75344</v>
      </c>
      <c r="Q75">
        <v>10249</v>
      </c>
      <c r="R75">
        <v>2298</v>
      </c>
      <c r="T75">
        <v>-13217.199999999997</v>
      </c>
      <c r="U75">
        <v>-2381.5999999999985</v>
      </c>
      <c r="W75">
        <v>34115.600000000006</v>
      </c>
      <c r="X75">
        <v>3993.2</v>
      </c>
      <c r="AB75">
        <v>57803</v>
      </c>
      <c r="AC75">
        <v>2.0030621248032108</v>
      </c>
      <c r="AK75">
        <v>57803</v>
      </c>
      <c r="AL75">
        <v>2.0030621248032108</v>
      </c>
    </row>
    <row r="76" spans="2:38" x14ac:dyDescent="0.25">
      <c r="B76">
        <v>64516</v>
      </c>
      <c r="C76">
        <v>58671</v>
      </c>
      <c r="D76">
        <v>28493</v>
      </c>
      <c r="E76">
        <v>38270</v>
      </c>
      <c r="F76">
        <v>92077</v>
      </c>
      <c r="H76">
        <v>70544</v>
      </c>
      <c r="J76">
        <f t="shared" si="12"/>
        <v>56405.4</v>
      </c>
      <c r="K76">
        <f t="shared" si="13"/>
        <v>1.2506603977633346</v>
      </c>
      <c r="L76">
        <f t="shared" si="14"/>
        <v>92077</v>
      </c>
      <c r="M76">
        <f t="shared" si="15"/>
        <v>28493</v>
      </c>
      <c r="N76">
        <f t="shared" si="16"/>
        <v>56405.4</v>
      </c>
      <c r="O76">
        <f t="shared" si="17"/>
        <v>63584</v>
      </c>
      <c r="Q76">
        <v>32045</v>
      </c>
      <c r="R76">
        <v>186</v>
      </c>
      <c r="T76">
        <v>25803</v>
      </c>
      <c r="U76">
        <v>-4951</v>
      </c>
      <c r="W76">
        <v>27197.800000000003</v>
      </c>
      <c r="X76">
        <v>5170.2</v>
      </c>
      <c r="Z76">
        <v>56405.4</v>
      </c>
      <c r="AA76">
        <v>1.2506603977633346</v>
      </c>
      <c r="AI76">
        <v>56405.4</v>
      </c>
      <c r="AJ76">
        <v>1.2506603977633346</v>
      </c>
    </row>
    <row r="77" spans="2:38" x14ac:dyDescent="0.25">
      <c r="B77">
        <v>55434</v>
      </c>
      <c r="C77">
        <v>59939</v>
      </c>
      <c r="D77">
        <v>56806</v>
      </c>
      <c r="E77">
        <v>44608</v>
      </c>
      <c r="F77">
        <v>55734</v>
      </c>
      <c r="H77">
        <v>97896</v>
      </c>
      <c r="J77">
        <f t="shared" si="12"/>
        <v>54504.2</v>
      </c>
      <c r="K77">
        <f t="shared" si="13"/>
        <v>1.7961184642651393</v>
      </c>
      <c r="L77">
        <f t="shared" si="14"/>
        <v>59939</v>
      </c>
      <c r="M77">
        <f t="shared" si="15"/>
        <v>44608</v>
      </c>
      <c r="N77">
        <f t="shared" si="16"/>
        <v>54504.2</v>
      </c>
      <c r="O77">
        <f t="shared" si="17"/>
        <v>15331</v>
      </c>
      <c r="Q77">
        <v>6999</v>
      </c>
      <c r="R77">
        <v>20426</v>
      </c>
      <c r="T77">
        <v>2327.5999999999985</v>
      </c>
      <c r="U77">
        <v>-772.40000000000146</v>
      </c>
      <c r="W77">
        <v>16858.400000000001</v>
      </c>
      <c r="X77">
        <v>10030.799999999999</v>
      </c>
      <c r="AD77">
        <v>54504.2</v>
      </c>
      <c r="AE77">
        <v>1.7961184642651393</v>
      </c>
      <c r="AK77">
        <v>54504.2</v>
      </c>
      <c r="AL77">
        <v>1.7961184642651393</v>
      </c>
    </row>
    <row r="78" spans="2:38" x14ac:dyDescent="0.25">
      <c r="B78">
        <v>46078</v>
      </c>
      <c r="C78">
        <v>87451</v>
      </c>
      <c r="D78">
        <v>97563</v>
      </c>
      <c r="E78">
        <v>53215</v>
      </c>
      <c r="F78">
        <v>25569</v>
      </c>
      <c r="H78">
        <v>97593</v>
      </c>
      <c r="J78">
        <f t="shared" si="12"/>
        <v>61975.199999999997</v>
      </c>
      <c r="K78">
        <f t="shared" si="13"/>
        <v>1.5747105293730397</v>
      </c>
      <c r="L78">
        <f t="shared" si="14"/>
        <v>97563</v>
      </c>
      <c r="M78">
        <f t="shared" si="15"/>
        <v>25569</v>
      </c>
      <c r="N78">
        <f t="shared" si="16"/>
        <v>61975.199999999997</v>
      </c>
      <c r="O78">
        <f t="shared" si="17"/>
        <v>71994</v>
      </c>
      <c r="Q78">
        <v>-5235</v>
      </c>
      <c r="R78">
        <v>-2227</v>
      </c>
      <c r="T78">
        <v>15358.199999999997</v>
      </c>
      <c r="U78">
        <v>600.79999999999563</v>
      </c>
      <c r="W78">
        <v>28814.599999999995</v>
      </c>
      <c r="X78">
        <v>1535.6</v>
      </c>
      <c r="AD78">
        <v>61975.199999999997</v>
      </c>
      <c r="AE78">
        <v>1.5747105293730397</v>
      </c>
      <c r="AI78">
        <v>61975.199999999997</v>
      </c>
      <c r="AJ78">
        <v>1.5747105293730397</v>
      </c>
    </row>
    <row r="79" spans="2:38" x14ac:dyDescent="0.25">
      <c r="B79">
        <v>76855</v>
      </c>
      <c r="C79">
        <v>43143</v>
      </c>
      <c r="D79">
        <v>34952</v>
      </c>
      <c r="E79">
        <v>60462</v>
      </c>
      <c r="F79">
        <v>67361</v>
      </c>
      <c r="H79">
        <v>96779</v>
      </c>
      <c r="J79">
        <f t="shared" si="12"/>
        <v>56554.6</v>
      </c>
      <c r="K79">
        <f t="shared" si="13"/>
        <v>1.7112489523398628</v>
      </c>
      <c r="L79">
        <f t="shared" si="14"/>
        <v>76855</v>
      </c>
      <c r="M79">
        <f t="shared" si="15"/>
        <v>34952</v>
      </c>
      <c r="N79">
        <f t="shared" si="16"/>
        <v>56554.6</v>
      </c>
      <c r="O79">
        <f t="shared" si="17"/>
        <v>41903</v>
      </c>
      <c r="Q79">
        <v>39830</v>
      </c>
      <c r="R79">
        <v>11118</v>
      </c>
      <c r="T79">
        <v>14980.599999999999</v>
      </c>
      <c r="U79">
        <v>1585.1999999999971</v>
      </c>
      <c r="W79">
        <v>38055.4</v>
      </c>
      <c r="X79">
        <v>5889.5999999999995</v>
      </c>
      <c r="Z79">
        <v>56554.6</v>
      </c>
      <c r="AA79">
        <v>1.7112489523398628</v>
      </c>
      <c r="AK79">
        <v>56554.6</v>
      </c>
      <c r="AL79">
        <v>1.7112489523398628</v>
      </c>
    </row>
    <row r="80" spans="2:38" x14ac:dyDescent="0.25">
      <c r="B80">
        <v>32950</v>
      </c>
      <c r="C80">
        <v>25215</v>
      </c>
      <c r="D80">
        <v>51172</v>
      </c>
      <c r="E80">
        <v>67650</v>
      </c>
      <c r="F80">
        <v>7847</v>
      </c>
      <c r="H80">
        <v>60317</v>
      </c>
      <c r="J80">
        <f t="shared" si="12"/>
        <v>36966.800000000003</v>
      </c>
      <c r="K80">
        <f t="shared" si="13"/>
        <v>1.6316532672560242</v>
      </c>
      <c r="L80">
        <f t="shared" si="14"/>
        <v>67650</v>
      </c>
      <c r="M80">
        <f t="shared" si="15"/>
        <v>7847</v>
      </c>
      <c r="N80">
        <f t="shared" si="16"/>
        <v>36966.800000000003</v>
      </c>
      <c r="O80">
        <f t="shared" si="17"/>
        <v>59803</v>
      </c>
      <c r="Q80">
        <v>-43741</v>
      </c>
      <c r="R80">
        <v>-2883</v>
      </c>
      <c r="T80">
        <v>-36562.599999999991</v>
      </c>
      <c r="U80">
        <v>-1389.5999999999985</v>
      </c>
      <c r="W80">
        <v>36562.6</v>
      </c>
      <c r="X80">
        <v>1418.3999999999999</v>
      </c>
      <c r="AB80">
        <v>36966.800000000003</v>
      </c>
      <c r="AC80">
        <v>1.6316532672560242</v>
      </c>
      <c r="AI80">
        <v>36966.800000000003</v>
      </c>
      <c r="AJ80">
        <v>1.6316532672560242</v>
      </c>
    </row>
    <row r="81" spans="2:38" x14ac:dyDescent="0.25">
      <c r="B81">
        <v>34977</v>
      </c>
      <c r="C81">
        <v>98204</v>
      </c>
      <c r="D81">
        <v>79192</v>
      </c>
      <c r="E81">
        <v>29523</v>
      </c>
      <c r="F81">
        <v>73943</v>
      </c>
      <c r="H81">
        <v>63735</v>
      </c>
      <c r="J81">
        <f t="shared" si="12"/>
        <v>63167.8</v>
      </c>
      <c r="K81">
        <f t="shared" si="13"/>
        <v>1.0089792584196378</v>
      </c>
      <c r="L81">
        <f t="shared" si="14"/>
        <v>98204</v>
      </c>
      <c r="M81">
        <f t="shared" si="15"/>
        <v>29523</v>
      </c>
      <c r="N81">
        <f t="shared" si="16"/>
        <v>63167.8</v>
      </c>
      <c r="O81">
        <f t="shared" si="17"/>
        <v>68681</v>
      </c>
      <c r="Q81">
        <v>11460</v>
      </c>
      <c r="R81">
        <v>-2919</v>
      </c>
      <c r="T81">
        <v>20068.600000000006</v>
      </c>
      <c r="U81">
        <v>-418.59999999999854</v>
      </c>
      <c r="W81">
        <v>44076.999999999993</v>
      </c>
      <c r="X81">
        <v>418.6</v>
      </c>
      <c r="Z81">
        <v>63167.8</v>
      </c>
      <c r="AA81">
        <v>1.0089792584196378</v>
      </c>
      <c r="AI81">
        <v>63167.8</v>
      </c>
      <c r="AJ81">
        <v>1.0089792584196378</v>
      </c>
    </row>
    <row r="82" spans="2:38" x14ac:dyDescent="0.25">
      <c r="B82">
        <v>51132</v>
      </c>
      <c r="C82">
        <v>48905</v>
      </c>
      <c r="D82">
        <v>63445</v>
      </c>
      <c r="E82">
        <v>68096</v>
      </c>
      <c r="F82">
        <v>43245</v>
      </c>
      <c r="H82">
        <v>58048</v>
      </c>
      <c r="J82">
        <f t="shared" si="12"/>
        <v>54964.6</v>
      </c>
      <c r="K82">
        <f t="shared" si="13"/>
        <v>1.0560979248461737</v>
      </c>
      <c r="L82">
        <f t="shared" si="14"/>
        <v>68096</v>
      </c>
      <c r="M82">
        <f t="shared" si="15"/>
        <v>43245</v>
      </c>
      <c r="N82">
        <f t="shared" si="16"/>
        <v>54964.6</v>
      </c>
      <c r="O82">
        <f t="shared" si="17"/>
        <v>24851</v>
      </c>
      <c r="Q82">
        <v>-47363</v>
      </c>
      <c r="R82">
        <v>-142</v>
      </c>
      <c r="T82">
        <v>2738.7999999999956</v>
      </c>
      <c r="U82">
        <v>1433.5999999999985</v>
      </c>
      <c r="W82">
        <v>30723.200000000001</v>
      </c>
      <c r="X82">
        <v>2072.8000000000002</v>
      </c>
      <c r="AD82">
        <v>54964.6</v>
      </c>
      <c r="AE82">
        <v>1.0560979248461737</v>
      </c>
      <c r="AI82">
        <v>54964.6</v>
      </c>
      <c r="AJ82">
        <v>1.0560979248461737</v>
      </c>
    </row>
    <row r="83" spans="2:38" x14ac:dyDescent="0.25">
      <c r="B83">
        <v>71736</v>
      </c>
      <c r="C83">
        <v>49876</v>
      </c>
      <c r="D83">
        <v>43679</v>
      </c>
      <c r="E83">
        <v>94833</v>
      </c>
      <c r="F83">
        <v>50890</v>
      </c>
      <c r="H83">
        <v>65198</v>
      </c>
      <c r="J83">
        <f t="shared" si="12"/>
        <v>62202.8</v>
      </c>
      <c r="K83">
        <f t="shared" si="13"/>
        <v>1.0481521732140675</v>
      </c>
      <c r="L83">
        <f t="shared" si="14"/>
        <v>94833</v>
      </c>
      <c r="M83">
        <f t="shared" si="15"/>
        <v>43679</v>
      </c>
      <c r="N83">
        <f t="shared" si="16"/>
        <v>62202.8</v>
      </c>
      <c r="O83">
        <f t="shared" si="17"/>
        <v>51154</v>
      </c>
      <c r="Q83">
        <v>-57064</v>
      </c>
      <c r="R83">
        <v>-18341</v>
      </c>
      <c r="T83">
        <v>-6947.8000000000029</v>
      </c>
      <c r="U83">
        <v>3593.8000000000029</v>
      </c>
      <c r="W83">
        <v>37247.799999999996</v>
      </c>
      <c r="X83">
        <v>3596.2</v>
      </c>
      <c r="AF83">
        <v>62202.8</v>
      </c>
      <c r="AG83">
        <v>1.0481521732140675</v>
      </c>
      <c r="AI83">
        <v>62202.8</v>
      </c>
      <c r="AJ83">
        <v>1.0481521732140675</v>
      </c>
    </row>
    <row r="84" spans="2:38" x14ac:dyDescent="0.25">
      <c r="B84">
        <v>60927</v>
      </c>
      <c r="C84">
        <v>86390</v>
      </c>
      <c r="D84">
        <v>42761</v>
      </c>
      <c r="E84">
        <v>11107</v>
      </c>
      <c r="F84">
        <v>98019</v>
      </c>
      <c r="H84">
        <v>95493</v>
      </c>
      <c r="J84">
        <f t="shared" si="12"/>
        <v>59840.800000000003</v>
      </c>
      <c r="K84">
        <f t="shared" si="13"/>
        <v>1.5957841472707583</v>
      </c>
      <c r="L84">
        <f t="shared" si="14"/>
        <v>98019</v>
      </c>
      <c r="M84">
        <f t="shared" si="15"/>
        <v>11107</v>
      </c>
      <c r="N84">
        <f t="shared" si="16"/>
        <v>59840.800000000003</v>
      </c>
      <c r="O84">
        <f t="shared" si="17"/>
        <v>86912</v>
      </c>
      <c r="Q84">
        <v>28704</v>
      </c>
      <c r="R84">
        <v>-2514</v>
      </c>
      <c r="T84">
        <v>4958.2000000000044</v>
      </c>
      <c r="U84">
        <v>-489.79999999999563</v>
      </c>
      <c r="W84">
        <v>30692.199999999997</v>
      </c>
      <c r="X84">
        <v>8729.7999999999993</v>
      </c>
      <c r="Z84">
        <v>59840.800000000003</v>
      </c>
      <c r="AA84">
        <v>1.5957841472707583</v>
      </c>
      <c r="AK84">
        <v>59840.800000000003</v>
      </c>
      <c r="AL84">
        <v>1.5957841472707583</v>
      </c>
    </row>
    <row r="85" spans="2:38" x14ac:dyDescent="0.25">
      <c r="B85">
        <v>51216</v>
      </c>
      <c r="C85">
        <v>65756</v>
      </c>
      <c r="D85">
        <v>24413</v>
      </c>
      <c r="E85">
        <v>54417</v>
      </c>
      <c r="F85">
        <v>81417</v>
      </c>
      <c r="H85">
        <v>92284</v>
      </c>
      <c r="J85">
        <f t="shared" si="12"/>
        <v>55443.8</v>
      </c>
      <c r="K85">
        <f t="shared" si="13"/>
        <v>1.6644602281950371</v>
      </c>
      <c r="L85">
        <f t="shared" si="14"/>
        <v>81417</v>
      </c>
      <c r="M85">
        <f t="shared" si="15"/>
        <v>24413</v>
      </c>
      <c r="N85">
        <f t="shared" si="16"/>
        <v>55443.8</v>
      </c>
      <c r="O85">
        <f t="shared" si="17"/>
        <v>57004</v>
      </c>
      <c r="Q85">
        <v>-52364</v>
      </c>
      <c r="R85">
        <v>260</v>
      </c>
      <c r="T85">
        <v>-39069.399999999994</v>
      </c>
      <c r="U85">
        <v>-49</v>
      </c>
      <c r="W85">
        <v>50627.799999999996</v>
      </c>
      <c r="X85">
        <v>6787.8</v>
      </c>
      <c r="AF85">
        <v>55443.8</v>
      </c>
      <c r="AG85">
        <v>1.6644602281950371</v>
      </c>
      <c r="AK85">
        <v>55443.8</v>
      </c>
      <c r="AL85">
        <v>1.6644602281950371</v>
      </c>
    </row>
    <row r="86" spans="2:38" x14ac:dyDescent="0.25">
      <c r="B86">
        <v>83723</v>
      </c>
      <c r="C86">
        <v>37156</v>
      </c>
      <c r="D86">
        <v>85280</v>
      </c>
      <c r="E86">
        <v>83784</v>
      </c>
      <c r="F86">
        <v>24723</v>
      </c>
      <c r="H86">
        <v>102215</v>
      </c>
      <c r="J86">
        <f t="shared" si="12"/>
        <v>62933.2</v>
      </c>
      <c r="K86">
        <f t="shared" si="13"/>
        <v>1.6241824664882765</v>
      </c>
      <c r="L86">
        <f t="shared" si="14"/>
        <v>85280</v>
      </c>
      <c r="M86">
        <f t="shared" si="15"/>
        <v>24723</v>
      </c>
      <c r="N86">
        <f t="shared" si="16"/>
        <v>62933.2</v>
      </c>
      <c r="O86">
        <f t="shared" si="17"/>
        <v>60557</v>
      </c>
      <c r="Q86">
        <v>25217</v>
      </c>
      <c r="R86">
        <v>-1758</v>
      </c>
      <c r="T86">
        <v>-7152.1999999999971</v>
      </c>
      <c r="U86">
        <v>-7505.1999999999971</v>
      </c>
      <c r="W86">
        <v>35828.199999999997</v>
      </c>
      <c r="X86">
        <v>14528</v>
      </c>
      <c r="AB86">
        <v>62933.2</v>
      </c>
      <c r="AC86">
        <v>1.6241824664882765</v>
      </c>
      <c r="AK86">
        <v>62933.2</v>
      </c>
      <c r="AL86">
        <v>1.6241824664882765</v>
      </c>
    </row>
    <row r="87" spans="2:38" x14ac:dyDescent="0.25">
      <c r="B87">
        <v>54464</v>
      </c>
      <c r="C87">
        <v>47988</v>
      </c>
      <c r="D87">
        <v>71069</v>
      </c>
      <c r="E87">
        <v>29336</v>
      </c>
      <c r="F87">
        <v>32705</v>
      </c>
      <c r="H87">
        <v>47223</v>
      </c>
      <c r="J87">
        <f t="shared" si="12"/>
        <v>47112.4</v>
      </c>
      <c r="K87">
        <f t="shared" si="13"/>
        <v>1.0023475772832631</v>
      </c>
      <c r="L87">
        <f t="shared" si="14"/>
        <v>71069</v>
      </c>
      <c r="M87">
        <f t="shared" si="15"/>
        <v>29336</v>
      </c>
      <c r="N87">
        <f t="shared" si="16"/>
        <v>47112.4</v>
      </c>
      <c r="O87">
        <f t="shared" si="17"/>
        <v>41733</v>
      </c>
      <c r="Q87">
        <v>-22518</v>
      </c>
      <c r="R87">
        <v>-457</v>
      </c>
      <c r="T87">
        <v>2881.5999999999985</v>
      </c>
      <c r="U87">
        <v>-0.19999999999708962</v>
      </c>
      <c r="W87">
        <v>18200</v>
      </c>
      <c r="X87">
        <v>0.2</v>
      </c>
      <c r="AD87">
        <v>47112.4</v>
      </c>
      <c r="AE87">
        <v>1.0023475772832631</v>
      </c>
      <c r="AI87">
        <v>47112.4</v>
      </c>
      <c r="AJ87">
        <v>1.0023475772832631</v>
      </c>
    </row>
    <row r="88" spans="2:38" x14ac:dyDescent="0.25">
      <c r="B88">
        <v>31850</v>
      </c>
      <c r="C88">
        <v>25770</v>
      </c>
      <c r="D88">
        <v>22606</v>
      </c>
      <c r="E88">
        <v>72599</v>
      </c>
      <c r="F88">
        <v>57083</v>
      </c>
      <c r="H88">
        <v>81099</v>
      </c>
      <c r="J88">
        <f t="shared" si="12"/>
        <v>41981.599999999999</v>
      </c>
      <c r="K88">
        <f t="shared" si="13"/>
        <v>1.9317748728014179</v>
      </c>
      <c r="L88">
        <f t="shared" si="14"/>
        <v>72599</v>
      </c>
      <c r="M88">
        <f t="shared" si="15"/>
        <v>22606</v>
      </c>
      <c r="N88">
        <f t="shared" si="16"/>
        <v>41981.599999999999</v>
      </c>
      <c r="O88">
        <f t="shared" si="17"/>
        <v>49993</v>
      </c>
      <c r="Q88">
        <v>48627</v>
      </c>
      <c r="R88">
        <v>-493</v>
      </c>
      <c r="T88">
        <v>11871.199999999997</v>
      </c>
      <c r="U88">
        <v>-1011.2000000000044</v>
      </c>
      <c r="W88">
        <v>28429.200000000001</v>
      </c>
      <c r="X88">
        <v>7684.7999999999993</v>
      </c>
      <c r="Z88">
        <v>41981.599999999999</v>
      </c>
      <c r="AA88">
        <v>1.9317748728014179</v>
      </c>
      <c r="AK88">
        <v>41981.599999999999</v>
      </c>
      <c r="AL88">
        <v>1.9317748728014179</v>
      </c>
    </row>
    <row r="89" spans="2:38" x14ac:dyDescent="0.25">
      <c r="B89">
        <v>98156</v>
      </c>
      <c r="C89">
        <v>74808</v>
      </c>
      <c r="D89">
        <v>81919</v>
      </c>
      <c r="E89">
        <v>35014</v>
      </c>
      <c r="F89">
        <v>46759</v>
      </c>
      <c r="H89">
        <v>83358</v>
      </c>
      <c r="J89">
        <f t="shared" si="12"/>
        <v>67331.199999999997</v>
      </c>
      <c r="K89">
        <f t="shared" si="13"/>
        <v>1.2380293237013451</v>
      </c>
      <c r="L89">
        <f t="shared" si="14"/>
        <v>98156</v>
      </c>
      <c r="M89">
        <f t="shared" si="15"/>
        <v>35014</v>
      </c>
      <c r="N89">
        <f t="shared" si="16"/>
        <v>67331.199999999997</v>
      </c>
      <c r="O89">
        <f t="shared" si="17"/>
        <v>63142</v>
      </c>
      <c r="Q89">
        <v>-28818</v>
      </c>
      <c r="R89">
        <v>-7661</v>
      </c>
      <c r="T89">
        <v>-22385</v>
      </c>
      <c r="U89">
        <v>-8712.1999999999971</v>
      </c>
      <c r="W89">
        <v>39655</v>
      </c>
      <c r="X89">
        <v>9780.2000000000007</v>
      </c>
      <c r="AB89">
        <v>67331.199999999997</v>
      </c>
      <c r="AC89">
        <v>1.2380293237013451</v>
      </c>
      <c r="AI89">
        <v>67331.199999999997</v>
      </c>
      <c r="AJ89">
        <v>1.2380293237013451</v>
      </c>
    </row>
    <row r="90" spans="2:38" x14ac:dyDescent="0.25">
      <c r="B90">
        <v>54419</v>
      </c>
      <c r="C90">
        <v>73035</v>
      </c>
      <c r="D90">
        <v>22484</v>
      </c>
      <c r="E90">
        <v>98887</v>
      </c>
      <c r="F90">
        <v>23794</v>
      </c>
      <c r="H90">
        <v>78708</v>
      </c>
      <c r="J90">
        <f t="shared" si="12"/>
        <v>54523.8</v>
      </c>
      <c r="K90">
        <f t="shared" si="13"/>
        <v>1.4435530905769589</v>
      </c>
      <c r="L90">
        <f t="shared" si="14"/>
        <v>98887</v>
      </c>
      <c r="M90">
        <f t="shared" si="15"/>
        <v>22484</v>
      </c>
      <c r="N90">
        <f t="shared" si="16"/>
        <v>54523.8</v>
      </c>
      <c r="O90">
        <f t="shared" si="17"/>
        <v>76403</v>
      </c>
      <c r="Q90">
        <v>1218</v>
      </c>
      <c r="R90">
        <v>9104</v>
      </c>
      <c r="T90">
        <v>-9264</v>
      </c>
      <c r="U90">
        <v>120.40000000000146</v>
      </c>
      <c r="W90">
        <v>24134.400000000001</v>
      </c>
      <c r="X90">
        <v>10934.4</v>
      </c>
      <c r="AB90">
        <v>54523.8</v>
      </c>
      <c r="AC90">
        <v>1.4435530905769589</v>
      </c>
      <c r="AI90">
        <v>54523.8</v>
      </c>
      <c r="AJ90">
        <v>1.4435530905769589</v>
      </c>
    </row>
    <row r="91" spans="2:38" x14ac:dyDescent="0.25">
      <c r="B91">
        <v>68940</v>
      </c>
      <c r="C91">
        <v>28732</v>
      </c>
      <c r="D91">
        <v>78366</v>
      </c>
      <c r="E91">
        <v>46238</v>
      </c>
      <c r="F91">
        <v>67620</v>
      </c>
      <c r="H91">
        <v>69326</v>
      </c>
      <c r="J91">
        <f t="shared" si="12"/>
        <v>57979.199999999997</v>
      </c>
      <c r="K91">
        <f t="shared" si="13"/>
        <v>1.1957046665010902</v>
      </c>
      <c r="L91">
        <f t="shared" si="14"/>
        <v>78366</v>
      </c>
      <c r="M91">
        <f t="shared" si="15"/>
        <v>28732</v>
      </c>
      <c r="N91">
        <f t="shared" si="16"/>
        <v>57979.199999999997</v>
      </c>
      <c r="O91">
        <f t="shared" si="17"/>
        <v>49634</v>
      </c>
      <c r="Q91">
        <v>-8041</v>
      </c>
      <c r="R91">
        <v>15</v>
      </c>
      <c r="T91">
        <v>-10359.600000000006</v>
      </c>
      <c r="U91">
        <v>-833</v>
      </c>
      <c r="W91">
        <v>21413.599999999999</v>
      </c>
      <c r="X91">
        <v>2646.9999999999995</v>
      </c>
      <c r="AB91">
        <v>57979.199999999997</v>
      </c>
      <c r="AC91">
        <v>1.1957046665010902</v>
      </c>
      <c r="AI91">
        <v>57979.199999999997</v>
      </c>
      <c r="AJ91">
        <v>1.1957046665010902</v>
      </c>
    </row>
    <row r="92" spans="2:38" x14ac:dyDescent="0.25">
      <c r="B92">
        <v>39961</v>
      </c>
      <c r="C92">
        <v>28693</v>
      </c>
      <c r="D92">
        <v>77270</v>
      </c>
      <c r="E92">
        <v>109046</v>
      </c>
      <c r="F92">
        <v>107593</v>
      </c>
      <c r="H92">
        <v>120631</v>
      </c>
      <c r="J92">
        <f t="shared" si="12"/>
        <v>72512.600000000006</v>
      </c>
      <c r="K92">
        <f t="shared" si="13"/>
        <v>1.663586742166189</v>
      </c>
      <c r="L92">
        <f t="shared" si="14"/>
        <v>109046</v>
      </c>
      <c r="M92">
        <f t="shared" si="15"/>
        <v>28693</v>
      </c>
      <c r="N92">
        <f t="shared" si="16"/>
        <v>72512.600000000006</v>
      </c>
      <c r="O92">
        <f t="shared" si="17"/>
        <v>80353</v>
      </c>
      <c r="Q92">
        <v>21001</v>
      </c>
      <c r="R92">
        <v>57</v>
      </c>
      <c r="T92">
        <v>-4362.3999999999942</v>
      </c>
      <c r="U92">
        <v>2083.8000000000029</v>
      </c>
      <c r="W92">
        <v>33104</v>
      </c>
      <c r="X92">
        <v>9609.7999999999993</v>
      </c>
      <c r="AB92">
        <v>72512.600000000006</v>
      </c>
      <c r="AC92">
        <v>1.663586742166189</v>
      </c>
      <c r="AK92">
        <v>72512.600000000006</v>
      </c>
      <c r="AL92">
        <v>1.663586742166189</v>
      </c>
    </row>
    <row r="93" spans="2:38" x14ac:dyDescent="0.25">
      <c r="B93">
        <v>75727</v>
      </c>
      <c r="C93">
        <v>58006</v>
      </c>
      <c r="D93">
        <v>55679</v>
      </c>
      <c r="E93">
        <v>35294</v>
      </c>
      <c r="F93">
        <v>26426</v>
      </c>
      <c r="H93">
        <v>79110</v>
      </c>
      <c r="J93">
        <f t="shared" si="12"/>
        <v>50226.400000000001</v>
      </c>
      <c r="K93">
        <f t="shared" si="13"/>
        <v>1.575068091680869</v>
      </c>
      <c r="L93">
        <f t="shared" si="14"/>
        <v>75727</v>
      </c>
      <c r="M93">
        <f t="shared" si="15"/>
        <v>26426</v>
      </c>
      <c r="N93">
        <f t="shared" si="16"/>
        <v>50226.400000000001</v>
      </c>
      <c r="O93">
        <f t="shared" si="17"/>
        <v>49301</v>
      </c>
      <c r="Q93">
        <v>4572</v>
      </c>
      <c r="R93">
        <v>6597</v>
      </c>
      <c r="T93">
        <v>6807.4000000000015</v>
      </c>
      <c r="U93">
        <v>2767.2000000000044</v>
      </c>
      <c r="W93">
        <v>20769.800000000003</v>
      </c>
      <c r="X93">
        <v>11020</v>
      </c>
      <c r="AD93">
        <v>50226.400000000001</v>
      </c>
      <c r="AE93">
        <v>1.575068091680869</v>
      </c>
      <c r="AI93">
        <v>50226.400000000001</v>
      </c>
      <c r="AJ93">
        <v>1.575068091680869</v>
      </c>
    </row>
    <row r="94" spans="2:38" x14ac:dyDescent="0.25">
      <c r="B94">
        <v>38355</v>
      </c>
      <c r="C94">
        <v>109393</v>
      </c>
      <c r="D94">
        <v>87280</v>
      </c>
      <c r="E94">
        <v>29616</v>
      </c>
      <c r="F94">
        <v>26474</v>
      </c>
      <c r="H94">
        <v>114213</v>
      </c>
      <c r="J94">
        <f t="shared" si="12"/>
        <v>58223.6</v>
      </c>
      <c r="K94">
        <f t="shared" si="13"/>
        <v>1.961627243935449</v>
      </c>
      <c r="L94">
        <f t="shared" si="14"/>
        <v>109393</v>
      </c>
      <c r="M94">
        <f t="shared" si="15"/>
        <v>26474</v>
      </c>
      <c r="N94">
        <f t="shared" si="16"/>
        <v>58223.6</v>
      </c>
      <c r="O94">
        <f t="shared" si="17"/>
        <v>82919</v>
      </c>
      <c r="Q94">
        <v>40536</v>
      </c>
      <c r="R94">
        <v>11061</v>
      </c>
      <c r="T94">
        <v>1815.7999999999956</v>
      </c>
      <c r="U94">
        <v>749.59999999999854</v>
      </c>
      <c r="W94">
        <v>40692.199999999997</v>
      </c>
      <c r="X94">
        <v>9549.1999999999989</v>
      </c>
      <c r="Z94">
        <v>58223.6</v>
      </c>
      <c r="AA94">
        <v>1.961627243935449</v>
      </c>
      <c r="AK94">
        <v>58223.6</v>
      </c>
      <c r="AL94">
        <v>1.961627243935449</v>
      </c>
    </row>
    <row r="95" spans="2:38" x14ac:dyDescent="0.25">
      <c r="B95">
        <v>46938</v>
      </c>
      <c r="C95">
        <v>87391</v>
      </c>
      <c r="D95">
        <v>17835</v>
      </c>
      <c r="E95">
        <v>102280</v>
      </c>
      <c r="F95">
        <v>32966</v>
      </c>
      <c r="H95">
        <v>119557</v>
      </c>
      <c r="J95">
        <f t="shared" si="12"/>
        <v>57482</v>
      </c>
      <c r="K95">
        <f t="shared" si="13"/>
        <v>2.0799032740684038</v>
      </c>
      <c r="L95">
        <f t="shared" si="14"/>
        <v>102280</v>
      </c>
      <c r="M95">
        <f t="shared" si="15"/>
        <v>17835</v>
      </c>
      <c r="N95">
        <f t="shared" si="16"/>
        <v>57482</v>
      </c>
      <c r="O95">
        <f t="shared" si="17"/>
        <v>84445</v>
      </c>
      <c r="Q95">
        <v>23740</v>
      </c>
      <c r="R95">
        <v>17324</v>
      </c>
      <c r="T95">
        <v>-4091.8000000000029</v>
      </c>
      <c r="U95">
        <v>-3465.4000000000015</v>
      </c>
      <c r="W95">
        <v>38707</v>
      </c>
      <c r="X95">
        <v>4217.8</v>
      </c>
      <c r="AF95">
        <v>57482</v>
      </c>
      <c r="AG95">
        <v>2.0799032740684038</v>
      </c>
      <c r="AK95">
        <v>57482</v>
      </c>
      <c r="AL95">
        <v>2.0799032740684038</v>
      </c>
    </row>
    <row r="96" spans="2:38" x14ac:dyDescent="0.25">
      <c r="B96">
        <v>50707</v>
      </c>
      <c r="C96">
        <v>94193</v>
      </c>
      <c r="D96">
        <v>88670</v>
      </c>
      <c r="E96">
        <v>39932</v>
      </c>
      <c r="F96">
        <v>24717</v>
      </c>
      <c r="H96">
        <v>101563</v>
      </c>
      <c r="J96">
        <f t="shared" si="12"/>
        <v>59643.8</v>
      </c>
      <c r="K96">
        <f t="shared" si="13"/>
        <v>1.7028257756883363</v>
      </c>
      <c r="L96">
        <f t="shared" si="14"/>
        <v>94193</v>
      </c>
      <c r="M96">
        <f t="shared" si="15"/>
        <v>24717</v>
      </c>
      <c r="N96">
        <f t="shared" si="16"/>
        <v>59643.8</v>
      </c>
      <c r="O96">
        <f t="shared" si="17"/>
        <v>69476</v>
      </c>
      <c r="Q96">
        <v>30346</v>
      </c>
      <c r="R96">
        <v>5829</v>
      </c>
      <c r="T96">
        <v>9804.2000000000044</v>
      </c>
      <c r="U96">
        <v>1016.8000000000029</v>
      </c>
      <c r="W96">
        <v>25971.4</v>
      </c>
      <c r="X96">
        <v>5565.2</v>
      </c>
      <c r="Z96">
        <v>59643.8</v>
      </c>
      <c r="AA96">
        <v>1.7028257756883363</v>
      </c>
      <c r="AK96">
        <v>59643.8</v>
      </c>
      <c r="AL96">
        <v>1.7028257756883363</v>
      </c>
    </row>
    <row r="97" spans="2:38" x14ac:dyDescent="0.25">
      <c r="B97">
        <v>44158</v>
      </c>
      <c r="C97">
        <v>79472</v>
      </c>
      <c r="D97">
        <v>102329</v>
      </c>
      <c r="E97">
        <v>45240</v>
      </c>
      <c r="F97">
        <v>97510</v>
      </c>
      <c r="H97">
        <v>114022</v>
      </c>
      <c r="J97">
        <f t="shared" si="12"/>
        <v>73741.8</v>
      </c>
      <c r="K97">
        <f t="shared" si="13"/>
        <v>1.546232937085886</v>
      </c>
      <c r="L97">
        <f t="shared" si="14"/>
        <v>102329</v>
      </c>
      <c r="M97">
        <f t="shared" si="15"/>
        <v>44158</v>
      </c>
      <c r="N97">
        <f t="shared" si="16"/>
        <v>73741.8</v>
      </c>
      <c r="O97">
        <f t="shared" si="17"/>
        <v>58171</v>
      </c>
      <c r="Q97">
        <v>-9716</v>
      </c>
      <c r="R97">
        <v>-144</v>
      </c>
      <c r="T97">
        <v>-14203.199999999997</v>
      </c>
      <c r="U97">
        <v>5870.1999999999971</v>
      </c>
      <c r="W97">
        <v>42724.800000000003</v>
      </c>
      <c r="X97">
        <v>11845.8</v>
      </c>
      <c r="AB97">
        <v>73741.8</v>
      </c>
      <c r="AC97">
        <v>1.546232937085886</v>
      </c>
      <c r="AK97">
        <v>73741.8</v>
      </c>
      <c r="AL97">
        <v>1.546232937085886</v>
      </c>
    </row>
    <row r="98" spans="2:38" x14ac:dyDescent="0.25">
      <c r="B98">
        <v>56508</v>
      </c>
      <c r="C98">
        <v>72498</v>
      </c>
      <c r="D98">
        <v>62817</v>
      </c>
      <c r="E98">
        <v>50650</v>
      </c>
      <c r="F98">
        <v>24696</v>
      </c>
      <c r="H98">
        <v>81542</v>
      </c>
      <c r="J98">
        <f t="shared" si="12"/>
        <v>53433.8</v>
      </c>
      <c r="K98">
        <f t="shared" ref="K98:K129" si="18">H98/J98</f>
        <v>1.5260378262448113</v>
      </c>
      <c r="L98">
        <f t="shared" si="14"/>
        <v>72498</v>
      </c>
      <c r="M98">
        <f t="shared" si="15"/>
        <v>24696</v>
      </c>
      <c r="N98">
        <f t="shared" si="16"/>
        <v>53433.8</v>
      </c>
      <c r="O98">
        <f t="shared" si="17"/>
        <v>47802</v>
      </c>
      <c r="Q98">
        <v>-18088</v>
      </c>
      <c r="R98">
        <v>-16931</v>
      </c>
      <c r="T98">
        <v>347</v>
      </c>
      <c r="U98">
        <v>3300.2000000000044</v>
      </c>
      <c r="W98">
        <v>14180.6</v>
      </c>
      <c r="X98">
        <v>3881.4</v>
      </c>
      <c r="AD98">
        <v>53433.8</v>
      </c>
      <c r="AE98">
        <v>1.5260378262448113</v>
      </c>
      <c r="AI98">
        <v>53433.8</v>
      </c>
      <c r="AJ98">
        <v>1.5260378262448113</v>
      </c>
    </row>
    <row r="99" spans="2:38" x14ac:dyDescent="0.25">
      <c r="B99">
        <v>49961</v>
      </c>
      <c r="C99">
        <v>56099</v>
      </c>
      <c r="D99">
        <v>70186</v>
      </c>
      <c r="E99">
        <v>27046</v>
      </c>
      <c r="F99">
        <v>64306</v>
      </c>
      <c r="H99">
        <v>83298</v>
      </c>
      <c r="J99">
        <f t="shared" si="12"/>
        <v>53519.6</v>
      </c>
      <c r="K99">
        <f t="shared" si="18"/>
        <v>1.5564017668293486</v>
      </c>
      <c r="L99">
        <f t="shared" si="14"/>
        <v>70186</v>
      </c>
      <c r="M99">
        <f t="shared" si="15"/>
        <v>27046</v>
      </c>
      <c r="N99">
        <f t="shared" si="16"/>
        <v>53519.6</v>
      </c>
      <c r="O99">
        <f t="shared" si="17"/>
        <v>43140</v>
      </c>
      <c r="Q99">
        <v>765</v>
      </c>
      <c r="R99">
        <v>-14803</v>
      </c>
      <c r="T99">
        <v>1933.4000000000015</v>
      </c>
      <c r="U99">
        <v>6393.1999999999971</v>
      </c>
      <c r="W99">
        <v>41751.4</v>
      </c>
      <c r="X99">
        <v>6393.1999999999989</v>
      </c>
      <c r="AD99">
        <v>53519.6</v>
      </c>
      <c r="AE99">
        <v>1.5564017668293486</v>
      </c>
      <c r="AK99">
        <v>53519.6</v>
      </c>
      <c r="AL99">
        <v>1.5564017668293486</v>
      </c>
    </row>
    <row r="100" spans="2:38" x14ac:dyDescent="0.25">
      <c r="B100">
        <v>20427</v>
      </c>
      <c r="C100">
        <v>24738</v>
      </c>
      <c r="D100">
        <v>28973</v>
      </c>
      <c r="E100">
        <v>89842</v>
      </c>
      <c r="F100">
        <v>31464</v>
      </c>
      <c r="H100">
        <v>57870</v>
      </c>
      <c r="J100">
        <f t="shared" si="12"/>
        <v>39088.800000000003</v>
      </c>
      <c r="K100">
        <f t="shared" si="18"/>
        <v>1.4804752256400808</v>
      </c>
      <c r="L100">
        <f t="shared" si="14"/>
        <v>89842</v>
      </c>
      <c r="M100">
        <f t="shared" si="15"/>
        <v>20427</v>
      </c>
      <c r="N100">
        <f t="shared" si="16"/>
        <v>39088.800000000003</v>
      </c>
      <c r="O100">
        <f t="shared" si="17"/>
        <v>69415</v>
      </c>
      <c r="Q100">
        <v>-58365</v>
      </c>
      <c r="R100">
        <v>2502</v>
      </c>
      <c r="T100">
        <v>-24674.399999999994</v>
      </c>
      <c r="U100">
        <v>-3031.3999999999942</v>
      </c>
      <c r="W100">
        <v>34637.199999999997</v>
      </c>
      <c r="X100">
        <v>4585</v>
      </c>
      <c r="AF100">
        <v>39088.800000000003</v>
      </c>
      <c r="AG100">
        <v>1.4804752256400808</v>
      </c>
      <c r="AI100">
        <v>39088.800000000003</v>
      </c>
      <c r="AJ100">
        <v>1.4804752256400808</v>
      </c>
    </row>
    <row r="101" spans="2:38" x14ac:dyDescent="0.25">
      <c r="B101">
        <v>71355</v>
      </c>
      <c r="C101">
        <v>58792</v>
      </c>
      <c r="D101">
        <v>43079</v>
      </c>
      <c r="E101">
        <v>39725</v>
      </c>
      <c r="F101">
        <v>47330</v>
      </c>
      <c r="H101">
        <v>58872</v>
      </c>
      <c r="J101">
        <f t="shared" si="12"/>
        <v>52056.2</v>
      </c>
      <c r="K101">
        <f t="shared" si="18"/>
        <v>1.1309315701107649</v>
      </c>
      <c r="L101">
        <f t="shared" si="14"/>
        <v>71355</v>
      </c>
      <c r="M101">
        <f t="shared" si="15"/>
        <v>39725</v>
      </c>
      <c r="N101">
        <f t="shared" si="16"/>
        <v>52056.2</v>
      </c>
      <c r="O101">
        <f t="shared" si="17"/>
        <v>31630</v>
      </c>
      <c r="Q101">
        <v>-33255</v>
      </c>
      <c r="R101">
        <v>-3207</v>
      </c>
      <c r="T101">
        <v>14246</v>
      </c>
      <c r="U101">
        <v>-1005</v>
      </c>
      <c r="W101">
        <v>26590</v>
      </c>
      <c r="X101">
        <v>4067</v>
      </c>
      <c r="AD101">
        <v>52056.2</v>
      </c>
      <c r="AE101">
        <v>1.1309315701107649</v>
      </c>
      <c r="AI101">
        <v>52056.2</v>
      </c>
      <c r="AJ101">
        <v>1.1309315701107649</v>
      </c>
    </row>
    <row r="103" spans="2:38" x14ac:dyDescent="0.25">
      <c r="B103">
        <v>2835408</v>
      </c>
      <c r="C103">
        <v>2918250</v>
      </c>
      <c r="D103">
        <v>3065180</v>
      </c>
      <c r="E103">
        <v>2811746</v>
      </c>
      <c r="F103">
        <v>2600885</v>
      </c>
    </row>
  </sheetData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694B6-9ED6-4A73-AEC8-5EB1D06D786B}">
  <dimension ref="A1:AL103"/>
  <sheetViews>
    <sheetView workbookViewId="0"/>
  </sheetViews>
  <sheetFormatPr defaultRowHeight="15" x14ac:dyDescent="0.25"/>
  <sheetData>
    <row r="1" spans="1:38" x14ac:dyDescent="0.25">
      <c r="A1" t="s">
        <v>57</v>
      </c>
    </row>
    <row r="2" spans="1:38" x14ac:dyDescent="0.25">
      <c r="B2">
        <v>47930</v>
      </c>
      <c r="C2">
        <v>44112</v>
      </c>
      <c r="D2">
        <v>83447</v>
      </c>
      <c r="E2">
        <v>64752</v>
      </c>
      <c r="F2">
        <v>66002</v>
      </c>
      <c r="H2">
        <v>110384</v>
      </c>
      <c r="J2">
        <f t="shared" ref="J2:J33" si="0">AVERAGE(B2:F2)</f>
        <v>61248.6</v>
      </c>
      <c r="K2">
        <f t="shared" ref="K2:K33" si="1">H2/J2</f>
        <v>1.8022289489065872</v>
      </c>
      <c r="L2">
        <f t="shared" ref="L2:L33" si="2">MAX(B2:F2)</f>
        <v>83447</v>
      </c>
      <c r="M2">
        <f t="shared" ref="M2:M33" si="3">MIN(B2:F2)</f>
        <v>44112</v>
      </c>
      <c r="N2">
        <f t="shared" ref="N2:N33" si="4">AVERAGE(B2:F2)</f>
        <v>61248.6</v>
      </c>
      <c r="O2">
        <f t="shared" ref="O2:O33" si="5">L2-M2</f>
        <v>39335</v>
      </c>
      <c r="Q2">
        <v>48392</v>
      </c>
      <c r="R2">
        <v>-8628</v>
      </c>
      <c r="T2">
        <v>10302</v>
      </c>
      <c r="U2">
        <v>1784</v>
      </c>
      <c r="W2">
        <v>33227.599999999999</v>
      </c>
      <c r="X2">
        <v>10579.600000000002</v>
      </c>
      <c r="Z2">
        <v>61248.6</v>
      </c>
      <c r="AA2">
        <v>1.8022289489065872</v>
      </c>
      <c r="AK2">
        <v>61248.6</v>
      </c>
      <c r="AL2">
        <v>1.8022289489065872</v>
      </c>
    </row>
    <row r="3" spans="1:38" x14ac:dyDescent="0.25">
      <c r="B3">
        <v>78257</v>
      </c>
      <c r="C3">
        <v>39008</v>
      </c>
      <c r="D3">
        <v>19673</v>
      </c>
      <c r="E3">
        <v>24875</v>
      </c>
      <c r="F3">
        <v>58817</v>
      </c>
      <c r="H3">
        <v>105436</v>
      </c>
      <c r="J3">
        <f t="shared" si="0"/>
        <v>44126</v>
      </c>
      <c r="K3">
        <f t="shared" si="1"/>
        <v>2.3894302678692836</v>
      </c>
      <c r="L3">
        <f t="shared" si="2"/>
        <v>78257</v>
      </c>
      <c r="M3">
        <f t="shared" si="3"/>
        <v>19673</v>
      </c>
      <c r="N3">
        <f t="shared" si="4"/>
        <v>44126</v>
      </c>
      <c r="O3">
        <f t="shared" si="5"/>
        <v>58584</v>
      </c>
      <c r="Q3">
        <v>7036</v>
      </c>
      <c r="R3">
        <v>-23</v>
      </c>
      <c r="T3">
        <v>-1999</v>
      </c>
      <c r="U3">
        <v>209</v>
      </c>
      <c r="W3">
        <v>24932.6</v>
      </c>
      <c r="X3">
        <v>1933</v>
      </c>
      <c r="AD3">
        <v>44126</v>
      </c>
      <c r="AE3">
        <v>2.3894302678692836</v>
      </c>
      <c r="AK3">
        <v>44126</v>
      </c>
      <c r="AL3">
        <v>2.3894302678692836</v>
      </c>
    </row>
    <row r="4" spans="1:38" x14ac:dyDescent="0.25">
      <c r="B4">
        <v>101819</v>
      </c>
      <c r="C4">
        <v>34779</v>
      </c>
      <c r="D4">
        <v>34817</v>
      </c>
      <c r="E4">
        <v>4933</v>
      </c>
      <c r="F4">
        <v>97773</v>
      </c>
      <c r="H4">
        <v>65909</v>
      </c>
      <c r="J4">
        <f t="shared" si="0"/>
        <v>54824.2</v>
      </c>
      <c r="K4">
        <f t="shared" si="1"/>
        <v>1.2021880848238553</v>
      </c>
      <c r="L4">
        <f t="shared" si="2"/>
        <v>101819</v>
      </c>
      <c r="M4">
        <f t="shared" si="3"/>
        <v>4933</v>
      </c>
      <c r="N4">
        <f t="shared" si="4"/>
        <v>54824.2</v>
      </c>
      <c r="O4">
        <f t="shared" si="5"/>
        <v>96886</v>
      </c>
      <c r="Q4">
        <v>-32614</v>
      </c>
      <c r="R4">
        <v>2377</v>
      </c>
      <c r="T4">
        <v>-5396.6000000000058</v>
      </c>
      <c r="U4">
        <v>-5365.4000000000015</v>
      </c>
      <c r="W4">
        <v>16671.8</v>
      </c>
      <c r="X4">
        <v>9948.2000000000007</v>
      </c>
      <c r="AD4">
        <v>54824.2</v>
      </c>
      <c r="AE4">
        <v>1.2021880848238553</v>
      </c>
      <c r="AI4">
        <v>54824.2</v>
      </c>
      <c r="AJ4">
        <v>1.2021880848238553</v>
      </c>
    </row>
    <row r="5" spans="1:38" x14ac:dyDescent="0.25">
      <c r="B5">
        <v>104329</v>
      </c>
      <c r="C5">
        <v>35534</v>
      </c>
      <c r="D5">
        <v>89214</v>
      </c>
      <c r="E5">
        <v>27825</v>
      </c>
      <c r="F5">
        <v>73205</v>
      </c>
      <c r="H5">
        <v>128282</v>
      </c>
      <c r="J5">
        <f t="shared" si="0"/>
        <v>66021.399999999994</v>
      </c>
      <c r="K5">
        <f t="shared" si="1"/>
        <v>1.9430366517523108</v>
      </c>
      <c r="L5">
        <f t="shared" si="2"/>
        <v>104329</v>
      </c>
      <c r="M5">
        <f t="shared" si="3"/>
        <v>27825</v>
      </c>
      <c r="N5">
        <f t="shared" si="4"/>
        <v>66021.399999999994</v>
      </c>
      <c r="O5">
        <f t="shared" si="5"/>
        <v>76504</v>
      </c>
      <c r="Q5">
        <v>-745</v>
      </c>
      <c r="R5">
        <v>13656</v>
      </c>
      <c r="T5">
        <v>-26056.400000000009</v>
      </c>
      <c r="U5">
        <v>-1432</v>
      </c>
      <c r="W5">
        <v>43138.799999999996</v>
      </c>
      <c r="X5">
        <v>5402.8000000000011</v>
      </c>
      <c r="AB5">
        <v>66021.399999999994</v>
      </c>
      <c r="AC5">
        <v>1.9430366517523108</v>
      </c>
      <c r="AK5">
        <v>66021.399999999994</v>
      </c>
      <c r="AL5">
        <v>1.9430366517523108</v>
      </c>
    </row>
    <row r="6" spans="1:38" x14ac:dyDescent="0.25">
      <c r="B6">
        <v>24709</v>
      </c>
      <c r="C6">
        <v>81743</v>
      </c>
      <c r="D6">
        <v>55374</v>
      </c>
      <c r="E6">
        <v>39921</v>
      </c>
      <c r="F6">
        <v>23021</v>
      </c>
      <c r="H6">
        <v>53976</v>
      </c>
      <c r="J6">
        <f t="shared" si="0"/>
        <v>44953.599999999999</v>
      </c>
      <c r="K6">
        <f t="shared" si="1"/>
        <v>1.2007047266514808</v>
      </c>
      <c r="L6">
        <f t="shared" si="2"/>
        <v>81743</v>
      </c>
      <c r="M6">
        <f t="shared" si="3"/>
        <v>23021</v>
      </c>
      <c r="N6">
        <f t="shared" si="4"/>
        <v>44953.599999999999</v>
      </c>
      <c r="O6">
        <f t="shared" si="5"/>
        <v>58722</v>
      </c>
      <c r="Q6">
        <v>-18348</v>
      </c>
      <c r="R6">
        <v>3506</v>
      </c>
      <c r="T6">
        <v>-20408.599999999999</v>
      </c>
      <c r="U6">
        <v>-4017.5999999999985</v>
      </c>
      <c r="W6">
        <v>43619.8</v>
      </c>
      <c r="X6">
        <v>7920.7999999999993</v>
      </c>
      <c r="AB6">
        <v>44953.599999999999</v>
      </c>
      <c r="AC6">
        <v>1.2007047266514808</v>
      </c>
      <c r="AI6">
        <v>44953.599999999999</v>
      </c>
      <c r="AJ6">
        <v>1.2007047266514808</v>
      </c>
    </row>
    <row r="7" spans="1:38" x14ac:dyDescent="0.25">
      <c r="B7">
        <v>96679</v>
      </c>
      <c r="C7">
        <v>61477</v>
      </c>
      <c r="D7">
        <v>103105</v>
      </c>
      <c r="E7">
        <v>82201</v>
      </c>
      <c r="F7">
        <v>47376</v>
      </c>
      <c r="H7">
        <v>85404</v>
      </c>
      <c r="J7">
        <f t="shared" si="0"/>
        <v>78167.600000000006</v>
      </c>
      <c r="K7">
        <f t="shared" si="1"/>
        <v>1.0925754404638237</v>
      </c>
      <c r="L7">
        <f t="shared" si="2"/>
        <v>103105</v>
      </c>
      <c r="M7">
        <f t="shared" si="3"/>
        <v>47376</v>
      </c>
      <c r="N7">
        <f t="shared" si="4"/>
        <v>78167.600000000006</v>
      </c>
      <c r="O7">
        <f t="shared" si="5"/>
        <v>55729</v>
      </c>
      <c r="Q7">
        <v>-11397</v>
      </c>
      <c r="R7">
        <v>382</v>
      </c>
      <c r="T7">
        <v>20849.600000000006</v>
      </c>
      <c r="U7">
        <v>3187.8000000000029</v>
      </c>
      <c r="W7">
        <v>41950.8</v>
      </c>
      <c r="X7">
        <v>4405.8</v>
      </c>
      <c r="AD7">
        <v>78167.600000000006</v>
      </c>
      <c r="AE7">
        <v>1.0925754404638237</v>
      </c>
      <c r="AI7">
        <v>78167.600000000006</v>
      </c>
      <c r="AJ7">
        <v>1.0925754404638237</v>
      </c>
    </row>
    <row r="8" spans="1:38" x14ac:dyDescent="0.25">
      <c r="B8">
        <v>78836</v>
      </c>
      <c r="C8">
        <v>59189</v>
      </c>
      <c r="D8">
        <v>103271</v>
      </c>
      <c r="E8">
        <v>15963</v>
      </c>
      <c r="F8">
        <v>29332</v>
      </c>
      <c r="H8">
        <v>112021</v>
      </c>
      <c r="J8">
        <f t="shared" si="0"/>
        <v>57318.2</v>
      </c>
      <c r="K8">
        <f t="shared" si="1"/>
        <v>1.9543705140775531</v>
      </c>
      <c r="L8">
        <f t="shared" si="2"/>
        <v>103271</v>
      </c>
      <c r="M8">
        <f t="shared" si="3"/>
        <v>15963</v>
      </c>
      <c r="N8">
        <f t="shared" si="4"/>
        <v>57318.2</v>
      </c>
      <c r="O8">
        <f t="shared" si="5"/>
        <v>87308</v>
      </c>
      <c r="Q8">
        <v>7594</v>
      </c>
      <c r="R8">
        <v>-2528</v>
      </c>
      <c r="T8">
        <v>-41155.600000000006</v>
      </c>
      <c r="U8">
        <v>-5013.8000000000029</v>
      </c>
      <c r="W8">
        <v>58110</v>
      </c>
      <c r="X8">
        <v>10408.599999999999</v>
      </c>
      <c r="AB8">
        <v>57318.2</v>
      </c>
      <c r="AC8">
        <v>1.9543705140775531</v>
      </c>
      <c r="AK8">
        <v>57318.2</v>
      </c>
      <c r="AL8">
        <v>1.9543705140775531</v>
      </c>
    </row>
    <row r="9" spans="1:38" x14ac:dyDescent="0.25">
      <c r="B9">
        <v>78472</v>
      </c>
      <c r="C9">
        <v>36048</v>
      </c>
      <c r="D9">
        <v>102701</v>
      </c>
      <c r="E9">
        <v>116685</v>
      </c>
      <c r="F9">
        <v>34779</v>
      </c>
      <c r="H9">
        <v>109810</v>
      </c>
      <c r="J9">
        <f t="shared" si="0"/>
        <v>73737</v>
      </c>
      <c r="K9">
        <f t="shared" si="1"/>
        <v>1.4892116576481278</v>
      </c>
      <c r="L9">
        <f t="shared" si="2"/>
        <v>116685</v>
      </c>
      <c r="M9">
        <f t="shared" si="3"/>
        <v>34779</v>
      </c>
      <c r="N9">
        <f t="shared" si="4"/>
        <v>73737</v>
      </c>
      <c r="O9">
        <f t="shared" si="5"/>
        <v>81906</v>
      </c>
      <c r="Q9">
        <v>25924</v>
      </c>
      <c r="R9">
        <v>-8818</v>
      </c>
      <c r="T9">
        <v>12901.199999999997</v>
      </c>
      <c r="U9">
        <v>-2082.6000000000058</v>
      </c>
      <c r="W9">
        <v>44696.4</v>
      </c>
      <c r="X9">
        <v>12218.6</v>
      </c>
      <c r="Z9">
        <v>73737</v>
      </c>
      <c r="AA9">
        <v>1.4892116576481278</v>
      </c>
      <c r="AI9">
        <v>73737</v>
      </c>
      <c r="AJ9">
        <v>1.4892116576481278</v>
      </c>
    </row>
    <row r="10" spans="1:38" x14ac:dyDescent="0.25">
      <c r="B10">
        <v>27572</v>
      </c>
      <c r="C10">
        <v>98154</v>
      </c>
      <c r="D10">
        <v>72822</v>
      </c>
      <c r="E10">
        <v>41174</v>
      </c>
      <c r="F10">
        <v>40287</v>
      </c>
      <c r="H10">
        <v>104671</v>
      </c>
      <c r="J10">
        <f t="shared" si="0"/>
        <v>56001.8</v>
      </c>
      <c r="K10">
        <f t="shared" si="1"/>
        <v>1.8690649229131919</v>
      </c>
      <c r="L10">
        <f t="shared" si="2"/>
        <v>98154</v>
      </c>
      <c r="M10">
        <f t="shared" si="3"/>
        <v>27572</v>
      </c>
      <c r="N10">
        <f t="shared" si="4"/>
        <v>56001.8</v>
      </c>
      <c r="O10">
        <f t="shared" si="5"/>
        <v>70582</v>
      </c>
      <c r="Q10">
        <v>14758</v>
      </c>
      <c r="R10">
        <v>20664</v>
      </c>
      <c r="T10">
        <v>-10319.800000000003</v>
      </c>
      <c r="U10">
        <v>-2404</v>
      </c>
      <c r="W10">
        <v>36572.200000000004</v>
      </c>
      <c r="X10">
        <v>10188.4</v>
      </c>
      <c r="AB10">
        <v>56001.8</v>
      </c>
      <c r="AC10">
        <v>1.8690649229131919</v>
      </c>
      <c r="AK10">
        <v>56001.8</v>
      </c>
      <c r="AL10">
        <v>1.8690649229131919</v>
      </c>
    </row>
    <row r="11" spans="1:38" x14ac:dyDescent="0.25">
      <c r="B11">
        <v>47911</v>
      </c>
      <c r="C11">
        <v>49388</v>
      </c>
      <c r="D11">
        <v>97834</v>
      </c>
      <c r="E11">
        <v>52264</v>
      </c>
      <c r="F11">
        <v>46725</v>
      </c>
      <c r="H11">
        <v>129552</v>
      </c>
      <c r="J11">
        <f t="shared" si="0"/>
        <v>58824.4</v>
      </c>
      <c r="K11">
        <f t="shared" si="1"/>
        <v>2.2023514051992028</v>
      </c>
      <c r="L11">
        <f t="shared" si="2"/>
        <v>97834</v>
      </c>
      <c r="M11">
        <f t="shared" si="3"/>
        <v>46725</v>
      </c>
      <c r="N11">
        <f t="shared" si="4"/>
        <v>58824.4</v>
      </c>
      <c r="O11">
        <f t="shared" si="5"/>
        <v>51109</v>
      </c>
      <c r="Q11">
        <v>92406</v>
      </c>
      <c r="R11">
        <v>1793</v>
      </c>
      <c r="T11">
        <v>25712.800000000003</v>
      </c>
      <c r="U11">
        <v>-4242</v>
      </c>
      <c r="W11">
        <v>29284.799999999999</v>
      </c>
      <c r="X11">
        <v>4242.0000000000009</v>
      </c>
      <c r="Z11">
        <v>58824.4</v>
      </c>
      <c r="AA11">
        <v>2.2023514051992028</v>
      </c>
      <c r="AK11">
        <v>58824.4</v>
      </c>
      <c r="AL11">
        <v>2.2023514051992028</v>
      </c>
    </row>
    <row r="12" spans="1:38" x14ac:dyDescent="0.25">
      <c r="B12">
        <v>30487</v>
      </c>
      <c r="C12">
        <v>95960</v>
      </c>
      <c r="D12">
        <v>102359</v>
      </c>
      <c r="E12">
        <v>55083</v>
      </c>
      <c r="F12">
        <v>16573</v>
      </c>
      <c r="H12">
        <v>91711</v>
      </c>
      <c r="J12">
        <f t="shared" si="0"/>
        <v>60092.4</v>
      </c>
      <c r="K12">
        <f t="shared" si="1"/>
        <v>1.5261663704561641</v>
      </c>
      <c r="L12">
        <f t="shared" si="2"/>
        <v>102359</v>
      </c>
      <c r="M12">
        <f t="shared" si="3"/>
        <v>16573</v>
      </c>
      <c r="N12">
        <f t="shared" si="4"/>
        <v>60092.4</v>
      </c>
      <c r="O12">
        <f t="shared" si="5"/>
        <v>85786</v>
      </c>
      <c r="Q12">
        <v>-22679</v>
      </c>
      <c r="R12">
        <v>-12349</v>
      </c>
      <c r="T12">
        <v>-7557.5999999999985</v>
      </c>
      <c r="U12">
        <v>344.40000000000146</v>
      </c>
      <c r="W12">
        <v>31422</v>
      </c>
      <c r="X12">
        <v>2210</v>
      </c>
      <c r="AF12">
        <v>60092.4</v>
      </c>
      <c r="AG12">
        <v>1.5261663704561641</v>
      </c>
      <c r="AI12">
        <v>60092.4</v>
      </c>
      <c r="AJ12">
        <v>1.5261663704561641</v>
      </c>
    </row>
    <row r="13" spans="1:38" x14ac:dyDescent="0.25">
      <c r="B13">
        <v>66581</v>
      </c>
      <c r="C13">
        <v>23585</v>
      </c>
      <c r="D13">
        <v>99940</v>
      </c>
      <c r="E13">
        <v>101978</v>
      </c>
      <c r="F13">
        <v>33651</v>
      </c>
      <c r="H13">
        <v>122352</v>
      </c>
      <c r="J13">
        <f t="shared" si="0"/>
        <v>65147</v>
      </c>
      <c r="K13">
        <f t="shared" si="1"/>
        <v>1.8780910863124933</v>
      </c>
      <c r="L13">
        <f t="shared" si="2"/>
        <v>101978</v>
      </c>
      <c r="M13">
        <f t="shared" si="3"/>
        <v>23585</v>
      </c>
      <c r="N13">
        <f t="shared" si="4"/>
        <v>65147</v>
      </c>
      <c r="O13">
        <f t="shared" si="5"/>
        <v>78393</v>
      </c>
      <c r="Q13">
        <v>42033</v>
      </c>
      <c r="R13">
        <v>-1901</v>
      </c>
      <c r="T13">
        <v>-1666.6000000000058</v>
      </c>
      <c r="U13">
        <v>981.40000000000146</v>
      </c>
      <c r="W13">
        <v>36923.799999999996</v>
      </c>
      <c r="X13">
        <v>11699</v>
      </c>
      <c r="AB13">
        <v>65147</v>
      </c>
      <c r="AC13">
        <v>1.8780910863124933</v>
      </c>
      <c r="AK13">
        <v>65147</v>
      </c>
      <c r="AL13">
        <v>1.8780910863124933</v>
      </c>
    </row>
    <row r="14" spans="1:38" x14ac:dyDescent="0.25">
      <c r="B14">
        <v>65847</v>
      </c>
      <c r="C14">
        <v>21390</v>
      </c>
      <c r="D14">
        <v>84952</v>
      </c>
      <c r="E14">
        <v>11607</v>
      </c>
      <c r="F14">
        <v>45476</v>
      </c>
      <c r="H14">
        <v>53238</v>
      </c>
      <c r="J14">
        <f t="shared" si="0"/>
        <v>45854.400000000001</v>
      </c>
      <c r="K14">
        <f t="shared" si="1"/>
        <v>1.1610227153773682</v>
      </c>
      <c r="L14">
        <f t="shared" si="2"/>
        <v>84952</v>
      </c>
      <c r="M14">
        <f t="shared" si="3"/>
        <v>11607</v>
      </c>
      <c r="N14">
        <f t="shared" si="4"/>
        <v>45854.400000000001</v>
      </c>
      <c r="O14">
        <f t="shared" si="5"/>
        <v>73345</v>
      </c>
      <c r="Q14">
        <v>11787</v>
      </c>
      <c r="R14">
        <v>-2732</v>
      </c>
      <c r="T14">
        <v>4747.8000000000029</v>
      </c>
      <c r="U14">
        <v>-7259.1999999999971</v>
      </c>
      <c r="W14">
        <v>7188.5999999999995</v>
      </c>
      <c r="X14">
        <v>7259.2000000000007</v>
      </c>
      <c r="Z14">
        <v>45854.400000000001</v>
      </c>
      <c r="AA14">
        <v>1.1610227153773682</v>
      </c>
      <c r="AI14">
        <v>45854.400000000001</v>
      </c>
      <c r="AJ14">
        <v>1.1610227153773682</v>
      </c>
    </row>
    <row r="15" spans="1:38" x14ac:dyDescent="0.25">
      <c r="B15">
        <v>41317</v>
      </c>
      <c r="C15">
        <v>10179</v>
      </c>
      <c r="D15">
        <v>22915</v>
      </c>
      <c r="E15">
        <v>26881</v>
      </c>
      <c r="F15">
        <v>52309</v>
      </c>
      <c r="H15">
        <v>46996</v>
      </c>
      <c r="J15">
        <f t="shared" si="0"/>
        <v>30720.2</v>
      </c>
      <c r="K15">
        <f t="shared" si="1"/>
        <v>1.5298077486474697</v>
      </c>
      <c r="L15">
        <f t="shared" si="2"/>
        <v>52309</v>
      </c>
      <c r="M15">
        <f t="shared" si="3"/>
        <v>10179</v>
      </c>
      <c r="N15">
        <f t="shared" si="4"/>
        <v>30720.2</v>
      </c>
      <c r="O15">
        <f t="shared" si="5"/>
        <v>42130</v>
      </c>
      <c r="Q15">
        <v>-44270</v>
      </c>
      <c r="R15">
        <v>-9025</v>
      </c>
      <c r="T15">
        <v>-43424.2</v>
      </c>
      <c r="U15">
        <v>-2473.7999999999993</v>
      </c>
      <c r="W15">
        <v>48125</v>
      </c>
      <c r="X15">
        <v>4140.2000000000007</v>
      </c>
      <c r="AB15">
        <v>30720.2</v>
      </c>
      <c r="AC15">
        <v>1.5298077486474697</v>
      </c>
      <c r="AI15">
        <v>30720.2</v>
      </c>
      <c r="AJ15">
        <v>1.5298077486474697</v>
      </c>
    </row>
    <row r="16" spans="1:38" x14ac:dyDescent="0.25">
      <c r="B16">
        <v>82092</v>
      </c>
      <c r="C16">
        <v>78611</v>
      </c>
      <c r="D16">
        <v>41699</v>
      </c>
      <c r="E16">
        <v>96592</v>
      </c>
      <c r="F16">
        <v>24518</v>
      </c>
      <c r="H16">
        <v>125300</v>
      </c>
      <c r="J16">
        <f t="shared" si="0"/>
        <v>64702.400000000001</v>
      </c>
      <c r="K16">
        <f t="shared" si="1"/>
        <v>1.9365587675263978</v>
      </c>
      <c r="L16">
        <f t="shared" si="2"/>
        <v>96592</v>
      </c>
      <c r="M16">
        <f t="shared" si="3"/>
        <v>24518</v>
      </c>
      <c r="N16">
        <f t="shared" si="4"/>
        <v>64702.400000000001</v>
      </c>
      <c r="O16">
        <f t="shared" si="5"/>
        <v>72074</v>
      </c>
      <c r="Q16">
        <v>-7540</v>
      </c>
      <c r="R16">
        <v>22388</v>
      </c>
      <c r="T16">
        <v>-14730.999999999993</v>
      </c>
      <c r="U16">
        <v>1734.5999999999985</v>
      </c>
      <c r="W16">
        <v>36793</v>
      </c>
      <c r="X16">
        <v>8621.4</v>
      </c>
      <c r="AF16">
        <v>64702.400000000001</v>
      </c>
      <c r="AG16">
        <v>1.9365587675263978</v>
      </c>
      <c r="AK16">
        <v>64702.400000000001</v>
      </c>
      <c r="AL16">
        <v>1.9365587675263978</v>
      </c>
    </row>
    <row r="17" spans="2:38" x14ac:dyDescent="0.25">
      <c r="B17">
        <v>33453</v>
      </c>
      <c r="C17">
        <v>65765</v>
      </c>
      <c r="D17">
        <v>76080</v>
      </c>
      <c r="E17">
        <v>32444</v>
      </c>
      <c r="F17">
        <v>77830</v>
      </c>
      <c r="H17">
        <v>69174</v>
      </c>
      <c r="J17">
        <f t="shared" si="0"/>
        <v>57114.400000000001</v>
      </c>
      <c r="K17">
        <f t="shared" si="1"/>
        <v>1.2111481517795861</v>
      </c>
      <c r="L17">
        <f t="shared" si="2"/>
        <v>77830</v>
      </c>
      <c r="M17">
        <f t="shared" si="3"/>
        <v>32444</v>
      </c>
      <c r="N17">
        <f t="shared" si="4"/>
        <v>57114.400000000001</v>
      </c>
      <c r="O17">
        <f t="shared" si="5"/>
        <v>45386</v>
      </c>
      <c r="Q17">
        <v>-18033</v>
      </c>
      <c r="R17">
        <v>0</v>
      </c>
      <c r="T17">
        <v>5749.5999999999985</v>
      </c>
      <c r="U17">
        <v>-414.79999999999563</v>
      </c>
      <c r="W17">
        <v>27853.199999999997</v>
      </c>
      <c r="X17">
        <v>8852</v>
      </c>
      <c r="AD17">
        <v>57114.400000000001</v>
      </c>
      <c r="AE17">
        <v>1.2111481517795861</v>
      </c>
      <c r="AI17">
        <v>57114.400000000001</v>
      </c>
      <c r="AJ17">
        <v>1.2111481517795861</v>
      </c>
    </row>
    <row r="18" spans="2:38" x14ac:dyDescent="0.25">
      <c r="B18">
        <v>61434</v>
      </c>
      <c r="C18">
        <v>103797</v>
      </c>
      <c r="D18">
        <v>61414</v>
      </c>
      <c r="E18">
        <v>70327</v>
      </c>
      <c r="F18">
        <v>42983</v>
      </c>
      <c r="H18">
        <v>114675</v>
      </c>
      <c r="J18">
        <f t="shared" si="0"/>
        <v>67991</v>
      </c>
      <c r="K18">
        <f t="shared" si="1"/>
        <v>1.6866202879792913</v>
      </c>
      <c r="L18">
        <f t="shared" si="2"/>
        <v>103797</v>
      </c>
      <c r="M18">
        <f t="shared" si="3"/>
        <v>42983</v>
      </c>
      <c r="N18">
        <f t="shared" si="4"/>
        <v>67991</v>
      </c>
      <c r="O18">
        <f t="shared" si="5"/>
        <v>60814</v>
      </c>
      <c r="Q18">
        <v>41736</v>
      </c>
      <c r="R18">
        <v>6694</v>
      </c>
      <c r="T18">
        <v>7229</v>
      </c>
      <c r="U18">
        <v>-3705.1999999999971</v>
      </c>
      <c r="W18">
        <v>26232.2</v>
      </c>
      <c r="X18">
        <v>10820</v>
      </c>
      <c r="Z18">
        <v>67991</v>
      </c>
      <c r="AA18">
        <v>1.6866202879792913</v>
      </c>
      <c r="AK18">
        <v>67991</v>
      </c>
      <c r="AL18">
        <v>1.6866202879792913</v>
      </c>
    </row>
    <row r="19" spans="2:38" x14ac:dyDescent="0.25">
      <c r="B19">
        <v>76319</v>
      </c>
      <c r="C19">
        <v>45861</v>
      </c>
      <c r="D19">
        <v>93388</v>
      </c>
      <c r="E19">
        <v>72934</v>
      </c>
      <c r="F19">
        <v>53282</v>
      </c>
      <c r="H19">
        <v>112323</v>
      </c>
      <c r="J19">
        <f t="shared" si="0"/>
        <v>68356.800000000003</v>
      </c>
      <c r="K19">
        <f t="shared" si="1"/>
        <v>1.6431869250754862</v>
      </c>
      <c r="L19">
        <f t="shared" si="2"/>
        <v>93388</v>
      </c>
      <c r="M19">
        <f t="shared" si="3"/>
        <v>45861</v>
      </c>
      <c r="N19">
        <f t="shared" si="4"/>
        <v>68356.800000000003</v>
      </c>
      <c r="O19">
        <f t="shared" si="5"/>
        <v>47527</v>
      </c>
      <c r="Q19">
        <v>11955</v>
      </c>
      <c r="R19">
        <v>-11596</v>
      </c>
      <c r="T19">
        <v>-6993</v>
      </c>
      <c r="U19">
        <v>-1220.1999999999971</v>
      </c>
      <c r="W19">
        <v>35777</v>
      </c>
      <c r="X19">
        <v>3243.4</v>
      </c>
      <c r="AB19">
        <v>68356.800000000003</v>
      </c>
      <c r="AC19">
        <v>1.6431869250754862</v>
      </c>
      <c r="AK19">
        <v>68356.800000000003</v>
      </c>
      <c r="AL19">
        <v>1.6431869250754862</v>
      </c>
    </row>
    <row r="20" spans="2:38" x14ac:dyDescent="0.25">
      <c r="B20">
        <v>98158</v>
      </c>
      <c r="C20">
        <v>34676</v>
      </c>
      <c r="D20">
        <v>98613</v>
      </c>
      <c r="E20">
        <v>29045</v>
      </c>
      <c r="F20">
        <v>76039</v>
      </c>
      <c r="H20">
        <v>81694</v>
      </c>
      <c r="J20">
        <f t="shared" si="0"/>
        <v>67306.2</v>
      </c>
      <c r="K20">
        <f t="shared" si="1"/>
        <v>1.2137663395051275</v>
      </c>
      <c r="L20">
        <f t="shared" si="2"/>
        <v>98613</v>
      </c>
      <c r="M20">
        <f t="shared" si="3"/>
        <v>29045</v>
      </c>
      <c r="N20">
        <f t="shared" si="4"/>
        <v>67306.2</v>
      </c>
      <c r="O20">
        <f t="shared" si="5"/>
        <v>69568</v>
      </c>
      <c r="Q20">
        <v>-42413</v>
      </c>
      <c r="R20">
        <v>-2960</v>
      </c>
      <c r="T20">
        <v>2534.3999999999942</v>
      </c>
      <c r="U20">
        <v>-2823.1999999999971</v>
      </c>
      <c r="W20">
        <v>17974.8</v>
      </c>
      <c r="X20">
        <v>5689.2000000000007</v>
      </c>
      <c r="AF20">
        <v>67306.2</v>
      </c>
      <c r="AG20">
        <v>1.2137663395051275</v>
      </c>
      <c r="AI20">
        <v>67306.2</v>
      </c>
      <c r="AJ20">
        <v>1.2137663395051275</v>
      </c>
    </row>
    <row r="21" spans="2:38" x14ac:dyDescent="0.25">
      <c r="B21">
        <v>54601</v>
      </c>
      <c r="C21">
        <v>27801</v>
      </c>
      <c r="D21">
        <v>36512</v>
      </c>
      <c r="E21">
        <v>100675</v>
      </c>
      <c r="F21">
        <v>75995</v>
      </c>
      <c r="H21">
        <v>144567</v>
      </c>
      <c r="J21">
        <f t="shared" si="0"/>
        <v>59116.800000000003</v>
      </c>
      <c r="K21">
        <f t="shared" si="1"/>
        <v>2.445446979538811</v>
      </c>
      <c r="L21">
        <f t="shared" si="2"/>
        <v>100675</v>
      </c>
      <c r="M21">
        <f t="shared" si="3"/>
        <v>27801</v>
      </c>
      <c r="N21">
        <f t="shared" si="4"/>
        <v>59116.800000000003</v>
      </c>
      <c r="O21">
        <f t="shared" si="5"/>
        <v>72874</v>
      </c>
      <c r="Q21">
        <v>44814</v>
      </c>
      <c r="R21">
        <v>13431</v>
      </c>
      <c r="T21">
        <v>12745.800000000003</v>
      </c>
      <c r="U21">
        <v>-5699.5999999999985</v>
      </c>
      <c r="W21">
        <v>34003.4</v>
      </c>
      <c r="X21">
        <v>6388.4</v>
      </c>
      <c r="AD21">
        <v>59116.800000000003</v>
      </c>
      <c r="AE21">
        <v>2.445446979538811</v>
      </c>
      <c r="AK21">
        <v>59116.800000000003</v>
      </c>
      <c r="AL21">
        <v>2.445446979538811</v>
      </c>
    </row>
    <row r="22" spans="2:38" x14ac:dyDescent="0.25">
      <c r="B22">
        <v>57201</v>
      </c>
      <c r="C22">
        <v>44383</v>
      </c>
      <c r="D22">
        <v>77762</v>
      </c>
      <c r="E22">
        <v>74054</v>
      </c>
      <c r="F22">
        <v>46669</v>
      </c>
      <c r="H22">
        <v>122310</v>
      </c>
      <c r="J22">
        <f t="shared" si="0"/>
        <v>60013.8</v>
      </c>
      <c r="K22">
        <f t="shared" si="1"/>
        <v>2.0380312528118534</v>
      </c>
      <c r="L22">
        <f t="shared" si="2"/>
        <v>77762</v>
      </c>
      <c r="M22">
        <f t="shared" si="3"/>
        <v>44383</v>
      </c>
      <c r="N22">
        <f t="shared" si="4"/>
        <v>60013.8</v>
      </c>
      <c r="O22">
        <f t="shared" si="5"/>
        <v>33379</v>
      </c>
      <c r="Q22">
        <v>-16926</v>
      </c>
      <c r="R22">
        <v>-14</v>
      </c>
      <c r="T22">
        <v>-18091.199999999997</v>
      </c>
      <c r="U22">
        <v>4538.4000000000015</v>
      </c>
      <c r="W22">
        <v>39644</v>
      </c>
      <c r="X22">
        <v>4538.4000000000005</v>
      </c>
      <c r="AF22">
        <v>60013.8</v>
      </c>
      <c r="AG22">
        <v>2.0380312528118534</v>
      </c>
      <c r="AK22">
        <v>60013.8</v>
      </c>
      <c r="AL22">
        <v>2.0380312528118534</v>
      </c>
    </row>
    <row r="23" spans="2:38" x14ac:dyDescent="0.25">
      <c r="B23">
        <v>96964</v>
      </c>
      <c r="C23">
        <v>72408</v>
      </c>
      <c r="D23">
        <v>61461</v>
      </c>
      <c r="E23">
        <v>24723</v>
      </c>
      <c r="F23">
        <v>42762</v>
      </c>
      <c r="H23">
        <v>118587</v>
      </c>
      <c r="J23">
        <f t="shared" si="0"/>
        <v>59663.6</v>
      </c>
      <c r="K23">
        <f t="shared" si="1"/>
        <v>1.987593775769481</v>
      </c>
      <c r="L23">
        <f t="shared" si="2"/>
        <v>96964</v>
      </c>
      <c r="M23">
        <f t="shared" si="3"/>
        <v>24723</v>
      </c>
      <c r="N23">
        <f t="shared" si="4"/>
        <v>59663.6</v>
      </c>
      <c r="O23">
        <f t="shared" si="5"/>
        <v>72241</v>
      </c>
      <c r="Q23">
        <v>8625</v>
      </c>
      <c r="R23">
        <v>-8427</v>
      </c>
      <c r="T23">
        <v>9627.1999999999971</v>
      </c>
      <c r="U23">
        <v>-3142.5999999999985</v>
      </c>
      <c r="W23">
        <v>39671.599999999999</v>
      </c>
      <c r="X23">
        <v>4079.7999999999997</v>
      </c>
      <c r="AD23">
        <v>59663.6</v>
      </c>
      <c r="AE23">
        <v>1.987593775769481</v>
      </c>
      <c r="AK23">
        <v>59663.6</v>
      </c>
      <c r="AL23">
        <v>1.987593775769481</v>
      </c>
    </row>
    <row r="24" spans="2:38" x14ac:dyDescent="0.25">
      <c r="B24">
        <v>34792</v>
      </c>
      <c r="C24">
        <v>69905</v>
      </c>
      <c r="D24">
        <v>41146</v>
      </c>
      <c r="E24">
        <v>59436</v>
      </c>
      <c r="F24">
        <v>62700</v>
      </c>
      <c r="H24">
        <v>66018</v>
      </c>
      <c r="J24">
        <f t="shared" si="0"/>
        <v>53595.8</v>
      </c>
      <c r="K24">
        <f t="shared" si="1"/>
        <v>1.2317756242093596</v>
      </c>
      <c r="L24">
        <f t="shared" si="2"/>
        <v>69905</v>
      </c>
      <c r="M24">
        <f t="shared" si="3"/>
        <v>34792</v>
      </c>
      <c r="N24">
        <f t="shared" si="4"/>
        <v>53595.8</v>
      </c>
      <c r="O24">
        <f t="shared" si="5"/>
        <v>35113</v>
      </c>
      <c r="Q24">
        <v>-55383</v>
      </c>
      <c r="R24">
        <v>-9270</v>
      </c>
      <c r="T24">
        <v>-13463.800000000003</v>
      </c>
      <c r="U24">
        <v>6196.6000000000058</v>
      </c>
      <c r="W24">
        <v>36001.800000000003</v>
      </c>
      <c r="X24">
        <v>6733.4</v>
      </c>
      <c r="AF24">
        <v>53595.8</v>
      </c>
      <c r="AG24">
        <v>1.2317756242093596</v>
      </c>
      <c r="AI24">
        <v>53595.8</v>
      </c>
      <c r="AJ24">
        <v>1.2317756242093596</v>
      </c>
    </row>
    <row r="25" spans="2:38" x14ac:dyDescent="0.25">
      <c r="B25">
        <v>52710</v>
      </c>
      <c r="C25">
        <v>28573</v>
      </c>
      <c r="D25">
        <v>41973</v>
      </c>
      <c r="E25">
        <v>54088</v>
      </c>
      <c r="F25">
        <v>107583</v>
      </c>
      <c r="H25">
        <v>64215</v>
      </c>
      <c r="J25">
        <f t="shared" si="0"/>
        <v>56985.4</v>
      </c>
      <c r="K25">
        <f t="shared" si="1"/>
        <v>1.1268675836266833</v>
      </c>
      <c r="L25">
        <f t="shared" si="2"/>
        <v>107583</v>
      </c>
      <c r="M25">
        <f t="shared" si="3"/>
        <v>28573</v>
      </c>
      <c r="N25">
        <f t="shared" si="4"/>
        <v>56985.4</v>
      </c>
      <c r="O25">
        <f t="shared" si="5"/>
        <v>79010</v>
      </c>
      <c r="Q25">
        <v>-30249</v>
      </c>
      <c r="R25">
        <v>-3</v>
      </c>
      <c r="T25">
        <v>-5400.1999999999971</v>
      </c>
      <c r="U25">
        <v>4780.2000000000044</v>
      </c>
      <c r="W25">
        <v>53660.6</v>
      </c>
      <c r="X25">
        <v>9406.6</v>
      </c>
      <c r="AF25">
        <v>56985.4</v>
      </c>
      <c r="AG25">
        <v>1.1268675836266833</v>
      </c>
      <c r="AI25">
        <v>56985.4</v>
      </c>
      <c r="AJ25">
        <v>1.1268675836266833</v>
      </c>
    </row>
    <row r="26" spans="2:38" x14ac:dyDescent="0.25">
      <c r="B26">
        <v>24723</v>
      </c>
      <c r="C26">
        <v>82867</v>
      </c>
      <c r="D26">
        <v>83638</v>
      </c>
      <c r="E26">
        <v>29101</v>
      </c>
      <c r="F26">
        <v>62541</v>
      </c>
      <c r="H26">
        <v>81973</v>
      </c>
      <c r="J26">
        <f t="shared" si="0"/>
        <v>56574</v>
      </c>
      <c r="K26">
        <f t="shared" si="1"/>
        <v>1.4489518153215257</v>
      </c>
      <c r="L26">
        <f t="shared" si="2"/>
        <v>83638</v>
      </c>
      <c r="M26">
        <f t="shared" si="3"/>
        <v>24723</v>
      </c>
      <c r="N26">
        <f t="shared" si="4"/>
        <v>56574</v>
      </c>
      <c r="O26">
        <f t="shared" si="5"/>
        <v>58915</v>
      </c>
      <c r="Q26">
        <v>793</v>
      </c>
      <c r="R26">
        <v>-9241</v>
      </c>
      <c r="T26">
        <v>14483.400000000001</v>
      </c>
      <c r="U26">
        <v>5470.4000000000015</v>
      </c>
      <c r="W26">
        <v>36495.800000000003</v>
      </c>
      <c r="X26">
        <v>5602</v>
      </c>
      <c r="AD26">
        <v>56574</v>
      </c>
      <c r="AE26">
        <v>1.4489518153215257</v>
      </c>
      <c r="AI26">
        <v>56574</v>
      </c>
      <c r="AJ26">
        <v>1.4489518153215257</v>
      </c>
    </row>
    <row r="27" spans="2:38" x14ac:dyDescent="0.25">
      <c r="B27">
        <v>46084</v>
      </c>
      <c r="C27">
        <v>93134</v>
      </c>
      <c r="D27">
        <v>103137</v>
      </c>
      <c r="E27">
        <v>93465</v>
      </c>
      <c r="F27">
        <v>18071</v>
      </c>
      <c r="H27">
        <v>105940</v>
      </c>
      <c r="J27">
        <f t="shared" si="0"/>
        <v>70778.2</v>
      </c>
      <c r="K27">
        <f t="shared" si="1"/>
        <v>1.496788559189129</v>
      </c>
      <c r="L27">
        <f t="shared" si="2"/>
        <v>103137</v>
      </c>
      <c r="M27">
        <f t="shared" si="3"/>
        <v>18071</v>
      </c>
      <c r="N27">
        <f t="shared" si="4"/>
        <v>70778.2</v>
      </c>
      <c r="O27">
        <f t="shared" si="5"/>
        <v>85066</v>
      </c>
      <c r="Q27">
        <v>44686</v>
      </c>
      <c r="R27">
        <v>-8698</v>
      </c>
      <c r="T27">
        <v>10139.199999999997</v>
      </c>
      <c r="U27">
        <v>-9804</v>
      </c>
      <c r="W27">
        <v>34989.199999999997</v>
      </c>
      <c r="X27">
        <v>10815.6</v>
      </c>
      <c r="Z27">
        <v>70778.2</v>
      </c>
      <c r="AA27">
        <v>1.496788559189129</v>
      </c>
      <c r="AI27">
        <v>70778.2</v>
      </c>
      <c r="AJ27">
        <v>1.496788559189129</v>
      </c>
    </row>
    <row r="28" spans="2:38" x14ac:dyDescent="0.25">
      <c r="B28">
        <v>20121</v>
      </c>
      <c r="C28">
        <v>47493</v>
      </c>
      <c r="D28">
        <v>113451</v>
      </c>
      <c r="E28">
        <v>98219</v>
      </c>
      <c r="F28">
        <v>29056</v>
      </c>
      <c r="H28">
        <v>120705</v>
      </c>
      <c r="J28">
        <f t="shared" si="0"/>
        <v>61668</v>
      </c>
      <c r="K28">
        <f t="shared" si="1"/>
        <v>1.9573360575987546</v>
      </c>
      <c r="L28">
        <f t="shared" si="2"/>
        <v>113451</v>
      </c>
      <c r="M28">
        <f t="shared" si="3"/>
        <v>20121</v>
      </c>
      <c r="N28">
        <f t="shared" si="4"/>
        <v>61668</v>
      </c>
      <c r="O28">
        <f t="shared" si="5"/>
        <v>93330</v>
      </c>
      <c r="Q28">
        <v>38295</v>
      </c>
      <c r="R28">
        <v>-17770</v>
      </c>
      <c r="T28">
        <v>21004.199999999997</v>
      </c>
      <c r="U28">
        <v>231.59999999999854</v>
      </c>
      <c r="W28">
        <v>47581.4</v>
      </c>
      <c r="X28">
        <v>6612</v>
      </c>
      <c r="AD28">
        <v>61668</v>
      </c>
      <c r="AE28">
        <v>1.9573360575987546</v>
      </c>
      <c r="AK28">
        <v>61668</v>
      </c>
      <c r="AL28">
        <v>1.9573360575987546</v>
      </c>
    </row>
    <row r="29" spans="2:38" x14ac:dyDescent="0.25">
      <c r="B29">
        <v>36663</v>
      </c>
      <c r="C29">
        <v>47806</v>
      </c>
      <c r="D29">
        <v>47491</v>
      </c>
      <c r="E29">
        <v>8372</v>
      </c>
      <c r="F29">
        <v>54389</v>
      </c>
      <c r="H29">
        <v>53542</v>
      </c>
      <c r="J29">
        <f t="shared" si="0"/>
        <v>38944.199999999997</v>
      </c>
      <c r="K29">
        <f t="shared" si="1"/>
        <v>1.3748388720271569</v>
      </c>
      <c r="L29">
        <f t="shared" si="2"/>
        <v>54389</v>
      </c>
      <c r="M29">
        <f t="shared" si="3"/>
        <v>8372</v>
      </c>
      <c r="N29">
        <f t="shared" si="4"/>
        <v>38944.199999999997</v>
      </c>
      <c r="O29">
        <f t="shared" si="5"/>
        <v>46017</v>
      </c>
      <c r="Q29">
        <v>-71795</v>
      </c>
      <c r="R29">
        <v>-958</v>
      </c>
      <c r="T29">
        <v>-38816.400000000009</v>
      </c>
      <c r="U29">
        <v>3177.5999999999985</v>
      </c>
      <c r="W29">
        <v>40689.199999999997</v>
      </c>
      <c r="X29">
        <v>8411.2000000000007</v>
      </c>
      <c r="AF29">
        <v>38944.199999999997</v>
      </c>
      <c r="AG29">
        <v>1.3748388720271569</v>
      </c>
      <c r="AI29">
        <v>38944.199999999997</v>
      </c>
      <c r="AJ29">
        <v>1.3748388720271569</v>
      </c>
    </row>
    <row r="30" spans="2:38" x14ac:dyDescent="0.25">
      <c r="B30">
        <v>84740</v>
      </c>
      <c r="C30">
        <v>48834</v>
      </c>
      <c r="D30">
        <v>24678</v>
      </c>
      <c r="E30">
        <v>35489</v>
      </c>
      <c r="F30">
        <v>98071</v>
      </c>
      <c r="H30">
        <v>84676</v>
      </c>
      <c r="J30">
        <f t="shared" si="0"/>
        <v>58362.400000000001</v>
      </c>
      <c r="K30">
        <f t="shared" si="1"/>
        <v>1.4508656258138801</v>
      </c>
      <c r="L30">
        <f t="shared" si="2"/>
        <v>98071</v>
      </c>
      <c r="M30">
        <f t="shared" si="3"/>
        <v>24678</v>
      </c>
      <c r="N30">
        <f t="shared" si="4"/>
        <v>58362.400000000001</v>
      </c>
      <c r="O30">
        <f t="shared" si="5"/>
        <v>73393</v>
      </c>
      <c r="Q30">
        <v>1159</v>
      </c>
      <c r="R30">
        <v>-1620</v>
      </c>
      <c r="T30">
        <v>-825.19999999999709</v>
      </c>
      <c r="U30">
        <v>-542.59999999999854</v>
      </c>
      <c r="W30">
        <v>15060</v>
      </c>
      <c r="X30">
        <v>10140.6</v>
      </c>
      <c r="Z30">
        <v>58362.400000000001</v>
      </c>
      <c r="AA30">
        <v>1.4508656258138801</v>
      </c>
      <c r="AK30">
        <v>58362.400000000001</v>
      </c>
      <c r="AL30">
        <v>1.4508656258138801</v>
      </c>
    </row>
    <row r="31" spans="2:38" x14ac:dyDescent="0.25">
      <c r="B31">
        <v>89968</v>
      </c>
      <c r="C31">
        <v>96251</v>
      </c>
      <c r="D31">
        <v>43842</v>
      </c>
      <c r="E31">
        <v>60284</v>
      </c>
      <c r="F31">
        <v>24720</v>
      </c>
      <c r="H31">
        <v>110331</v>
      </c>
      <c r="J31">
        <f t="shared" si="0"/>
        <v>63013</v>
      </c>
      <c r="K31">
        <f t="shared" si="1"/>
        <v>1.7509244124228334</v>
      </c>
      <c r="L31">
        <f t="shared" si="2"/>
        <v>96251</v>
      </c>
      <c r="M31">
        <f t="shared" si="3"/>
        <v>24720</v>
      </c>
      <c r="N31">
        <f t="shared" si="4"/>
        <v>63013</v>
      </c>
      <c r="O31">
        <f t="shared" si="5"/>
        <v>71531</v>
      </c>
      <c r="Q31">
        <v>15990</v>
      </c>
      <c r="R31">
        <v>17856</v>
      </c>
      <c r="T31">
        <v>12140.199999999997</v>
      </c>
      <c r="U31">
        <v>-481.19999999999709</v>
      </c>
      <c r="W31">
        <v>24877.4</v>
      </c>
      <c r="X31">
        <v>5008.7999999999993</v>
      </c>
      <c r="AD31">
        <v>63013</v>
      </c>
      <c r="AE31">
        <v>1.7509244124228334</v>
      </c>
      <c r="AK31">
        <v>63013</v>
      </c>
      <c r="AL31">
        <v>1.7509244124228334</v>
      </c>
    </row>
    <row r="32" spans="2:38" x14ac:dyDescent="0.25">
      <c r="B32">
        <v>51436</v>
      </c>
      <c r="C32">
        <v>98841</v>
      </c>
      <c r="D32">
        <v>25667</v>
      </c>
      <c r="E32">
        <v>48804</v>
      </c>
      <c r="F32">
        <v>8417</v>
      </c>
      <c r="H32">
        <v>79618</v>
      </c>
      <c r="J32">
        <f t="shared" si="0"/>
        <v>46633</v>
      </c>
      <c r="K32">
        <f t="shared" si="1"/>
        <v>1.7073317178821865</v>
      </c>
      <c r="L32">
        <f t="shared" si="2"/>
        <v>98841</v>
      </c>
      <c r="M32">
        <f t="shared" si="3"/>
        <v>8417</v>
      </c>
      <c r="N32">
        <f t="shared" si="4"/>
        <v>46633</v>
      </c>
      <c r="O32">
        <f t="shared" si="5"/>
        <v>90424</v>
      </c>
      <c r="Q32">
        <v>7171</v>
      </c>
      <c r="R32">
        <v>1219</v>
      </c>
      <c r="T32">
        <v>-9774.8000000000029</v>
      </c>
      <c r="U32">
        <v>-6850.1999999999971</v>
      </c>
      <c r="W32">
        <v>15859.599999999999</v>
      </c>
      <c r="X32">
        <v>9617.4</v>
      </c>
      <c r="Z32">
        <v>46633</v>
      </c>
      <c r="AA32">
        <v>1.7073317178821865</v>
      </c>
      <c r="AK32">
        <v>46633</v>
      </c>
      <c r="AL32">
        <v>1.7073317178821865</v>
      </c>
    </row>
    <row r="33" spans="2:38" x14ac:dyDescent="0.25">
      <c r="B33">
        <v>64256</v>
      </c>
      <c r="C33">
        <v>55539</v>
      </c>
      <c r="D33">
        <v>58632</v>
      </c>
      <c r="E33">
        <v>85160</v>
      </c>
      <c r="F33">
        <v>33553</v>
      </c>
      <c r="H33">
        <v>112966</v>
      </c>
      <c r="J33">
        <f t="shared" si="0"/>
        <v>59428</v>
      </c>
      <c r="K33">
        <f t="shared" si="1"/>
        <v>1.900888470081443</v>
      </c>
      <c r="L33">
        <f t="shared" si="2"/>
        <v>85160</v>
      </c>
      <c r="M33">
        <f t="shared" si="3"/>
        <v>33553</v>
      </c>
      <c r="N33">
        <f t="shared" si="4"/>
        <v>59428</v>
      </c>
      <c r="O33">
        <f t="shared" si="5"/>
        <v>51607</v>
      </c>
      <c r="Q33">
        <v>24160</v>
      </c>
      <c r="R33">
        <v>-3001</v>
      </c>
      <c r="T33">
        <v>8063.1999999999971</v>
      </c>
      <c r="U33">
        <v>-199.19999999999709</v>
      </c>
      <c r="W33">
        <v>29382.400000000001</v>
      </c>
      <c r="X33">
        <v>5754</v>
      </c>
      <c r="AD33">
        <v>59428</v>
      </c>
      <c r="AE33">
        <v>1.900888470081443</v>
      </c>
      <c r="AK33">
        <v>59428</v>
      </c>
      <c r="AL33">
        <v>1.900888470081443</v>
      </c>
    </row>
    <row r="34" spans="2:38" x14ac:dyDescent="0.25">
      <c r="B34">
        <v>97163</v>
      </c>
      <c r="C34">
        <v>89584</v>
      </c>
      <c r="D34">
        <v>47116</v>
      </c>
      <c r="E34">
        <v>87161</v>
      </c>
      <c r="F34">
        <v>58279</v>
      </c>
      <c r="H34">
        <v>126493</v>
      </c>
      <c r="J34">
        <f t="shared" ref="J34:J65" si="6">AVERAGE(B34:F34)</f>
        <v>75860.600000000006</v>
      </c>
      <c r="K34">
        <f t="shared" ref="K34:K65" si="7">H34/J34</f>
        <v>1.6674400149748352</v>
      </c>
      <c r="L34">
        <f t="shared" ref="L34:L65" si="8">MAX(B34:F34)</f>
        <v>97163</v>
      </c>
      <c r="M34">
        <f t="shared" ref="M34:M65" si="9">MIN(B34:F34)</f>
        <v>47116</v>
      </c>
      <c r="N34">
        <f t="shared" ref="N34:N65" si="10">AVERAGE(B34:F34)</f>
        <v>75860.600000000006</v>
      </c>
      <c r="O34">
        <f t="shared" ref="O34:O65" si="11">L34-M34</f>
        <v>50047</v>
      </c>
      <c r="Q34">
        <v>10381</v>
      </c>
      <c r="R34">
        <v>8594</v>
      </c>
      <c r="T34">
        <v>12983.000000000007</v>
      </c>
      <c r="U34">
        <v>4090</v>
      </c>
      <c r="W34">
        <v>26986.2</v>
      </c>
      <c r="X34">
        <v>4090</v>
      </c>
      <c r="AF34">
        <v>75860.600000000006</v>
      </c>
      <c r="AG34">
        <v>1.6674400149748352</v>
      </c>
      <c r="AK34">
        <v>75860.600000000006</v>
      </c>
      <c r="AL34">
        <v>1.6674400149748352</v>
      </c>
    </row>
    <row r="35" spans="2:38" x14ac:dyDescent="0.25">
      <c r="B35">
        <v>35950</v>
      </c>
      <c r="C35">
        <v>81808</v>
      </c>
      <c r="D35">
        <v>26206</v>
      </c>
      <c r="E35">
        <v>48179</v>
      </c>
      <c r="F35">
        <v>48421</v>
      </c>
      <c r="H35">
        <v>54931</v>
      </c>
      <c r="J35">
        <f t="shared" si="6"/>
        <v>48112.800000000003</v>
      </c>
      <c r="K35">
        <f t="shared" si="7"/>
        <v>1.1417128082339834</v>
      </c>
      <c r="L35">
        <f t="shared" si="8"/>
        <v>81808</v>
      </c>
      <c r="M35">
        <f t="shared" si="9"/>
        <v>26206</v>
      </c>
      <c r="N35">
        <f t="shared" si="10"/>
        <v>48112.800000000003</v>
      </c>
      <c r="O35">
        <f t="shared" si="11"/>
        <v>55602</v>
      </c>
      <c r="Q35">
        <v>-77417</v>
      </c>
      <c r="R35">
        <v>4882</v>
      </c>
      <c r="T35">
        <v>-37421.399999999994</v>
      </c>
      <c r="U35">
        <v>737.40000000000146</v>
      </c>
      <c r="W35">
        <v>37701.799999999996</v>
      </c>
      <c r="X35">
        <v>4620.6000000000004</v>
      </c>
      <c r="AF35">
        <v>48112.800000000003</v>
      </c>
      <c r="AG35">
        <v>1.1417128082339834</v>
      </c>
      <c r="AI35">
        <v>48112.800000000003</v>
      </c>
      <c r="AJ35">
        <v>1.1417128082339834</v>
      </c>
    </row>
    <row r="36" spans="2:38" x14ac:dyDescent="0.25">
      <c r="B36">
        <v>27788</v>
      </c>
      <c r="C36">
        <v>98815</v>
      </c>
      <c r="D36">
        <v>45420</v>
      </c>
      <c r="E36">
        <v>31088</v>
      </c>
      <c r="F36">
        <v>72001</v>
      </c>
      <c r="H36">
        <v>105783</v>
      </c>
      <c r="J36">
        <f t="shared" si="6"/>
        <v>55022.400000000001</v>
      </c>
      <c r="K36">
        <f t="shared" si="7"/>
        <v>1.9225442728779552</v>
      </c>
      <c r="L36">
        <f t="shared" si="8"/>
        <v>98815</v>
      </c>
      <c r="M36">
        <f t="shared" si="9"/>
        <v>27788</v>
      </c>
      <c r="N36">
        <f t="shared" si="10"/>
        <v>55022.400000000001</v>
      </c>
      <c r="O36">
        <f t="shared" si="11"/>
        <v>71027</v>
      </c>
      <c r="Q36">
        <v>-19554</v>
      </c>
      <c r="R36">
        <v>-16277</v>
      </c>
      <c r="T36">
        <v>-29650.799999999996</v>
      </c>
      <c r="U36">
        <v>2554.8000000000029</v>
      </c>
      <c r="W36">
        <v>38937.200000000004</v>
      </c>
      <c r="X36">
        <v>4865.6000000000004</v>
      </c>
      <c r="AB36">
        <v>55022.400000000001</v>
      </c>
      <c r="AC36">
        <v>1.9225442728779552</v>
      </c>
      <c r="AK36">
        <v>55022.400000000001</v>
      </c>
      <c r="AL36">
        <v>1.9225442728779552</v>
      </c>
    </row>
    <row r="37" spans="2:38" x14ac:dyDescent="0.25">
      <c r="B37">
        <v>50951</v>
      </c>
      <c r="C37">
        <v>72921</v>
      </c>
      <c r="D37">
        <v>52776</v>
      </c>
      <c r="E37">
        <v>85882</v>
      </c>
      <c r="F37">
        <v>53167</v>
      </c>
      <c r="H37">
        <v>83959</v>
      </c>
      <c r="J37">
        <f t="shared" si="6"/>
        <v>63139.4</v>
      </c>
      <c r="K37">
        <f t="shared" si="7"/>
        <v>1.329740225596062</v>
      </c>
      <c r="L37">
        <f t="shared" si="8"/>
        <v>85882</v>
      </c>
      <c r="M37">
        <f t="shared" si="9"/>
        <v>50951</v>
      </c>
      <c r="N37">
        <f t="shared" si="10"/>
        <v>63139.4</v>
      </c>
      <c r="O37">
        <f t="shared" si="11"/>
        <v>34931</v>
      </c>
      <c r="Q37">
        <v>36973</v>
      </c>
      <c r="R37">
        <v>2850</v>
      </c>
      <c r="T37">
        <v>25796.6</v>
      </c>
      <c r="U37">
        <v>-5317.4000000000015</v>
      </c>
      <c r="W37">
        <v>34394.200000000004</v>
      </c>
      <c r="X37">
        <v>7087.4000000000005</v>
      </c>
      <c r="Z37">
        <v>63139.4</v>
      </c>
      <c r="AA37">
        <v>1.329740225596062</v>
      </c>
      <c r="AI37">
        <v>63139.4</v>
      </c>
      <c r="AJ37">
        <v>1.329740225596062</v>
      </c>
    </row>
    <row r="38" spans="2:38" x14ac:dyDescent="0.25">
      <c r="B38">
        <v>81266</v>
      </c>
      <c r="C38">
        <v>44774</v>
      </c>
      <c r="D38">
        <v>54591</v>
      </c>
      <c r="E38">
        <v>25349</v>
      </c>
      <c r="F38">
        <v>26686</v>
      </c>
      <c r="H38">
        <v>65122</v>
      </c>
      <c r="J38">
        <f t="shared" si="6"/>
        <v>46533.2</v>
      </c>
      <c r="K38">
        <f t="shared" si="7"/>
        <v>1.3994739239940517</v>
      </c>
      <c r="L38">
        <f t="shared" si="8"/>
        <v>81266</v>
      </c>
      <c r="M38">
        <f t="shared" si="9"/>
        <v>25349</v>
      </c>
      <c r="N38">
        <f t="shared" si="10"/>
        <v>46533.2</v>
      </c>
      <c r="O38">
        <f t="shared" si="11"/>
        <v>55917</v>
      </c>
      <c r="Q38">
        <v>-19133</v>
      </c>
      <c r="R38">
        <v>18757</v>
      </c>
      <c r="T38">
        <v>-32432.800000000003</v>
      </c>
      <c r="U38">
        <v>6977.1999999999971</v>
      </c>
      <c r="W38">
        <v>38904</v>
      </c>
      <c r="X38">
        <v>7660.4000000000005</v>
      </c>
      <c r="AB38">
        <v>46533.2</v>
      </c>
      <c r="AC38">
        <v>1.3994739239940517</v>
      </c>
      <c r="AI38">
        <v>46533.2</v>
      </c>
      <c r="AJ38">
        <v>1.3994739239940517</v>
      </c>
    </row>
    <row r="39" spans="2:38" x14ac:dyDescent="0.25">
      <c r="B39">
        <v>107059</v>
      </c>
      <c r="C39">
        <v>26876</v>
      </c>
      <c r="D39">
        <v>46241</v>
      </c>
      <c r="E39">
        <v>27949</v>
      </c>
      <c r="F39">
        <v>26862</v>
      </c>
      <c r="H39">
        <v>72322</v>
      </c>
      <c r="J39">
        <f t="shared" si="6"/>
        <v>46997.4</v>
      </c>
      <c r="K39">
        <f t="shared" si="7"/>
        <v>1.5388510853791912</v>
      </c>
      <c r="L39">
        <f t="shared" si="8"/>
        <v>107059</v>
      </c>
      <c r="M39">
        <f t="shared" si="9"/>
        <v>26862</v>
      </c>
      <c r="N39">
        <f t="shared" si="10"/>
        <v>46997.4</v>
      </c>
      <c r="O39">
        <f t="shared" si="11"/>
        <v>80197</v>
      </c>
      <c r="Q39">
        <v>-7874</v>
      </c>
      <c r="R39">
        <v>15507</v>
      </c>
      <c r="T39">
        <v>-8106.5999999999985</v>
      </c>
      <c r="U39">
        <v>5997</v>
      </c>
      <c r="W39">
        <v>31542.6</v>
      </c>
      <c r="X39">
        <v>11989</v>
      </c>
      <c r="Z39">
        <v>46997.4</v>
      </c>
      <c r="AA39">
        <v>1.5388510853791912</v>
      </c>
      <c r="AK39">
        <v>46997.4</v>
      </c>
      <c r="AL39">
        <v>1.5388510853791912</v>
      </c>
    </row>
    <row r="40" spans="2:38" x14ac:dyDescent="0.25">
      <c r="B40">
        <v>66167</v>
      </c>
      <c r="C40">
        <v>33429</v>
      </c>
      <c r="D40">
        <v>55362</v>
      </c>
      <c r="E40">
        <v>98155</v>
      </c>
      <c r="F40">
        <v>70502</v>
      </c>
      <c r="H40">
        <v>118711</v>
      </c>
      <c r="J40">
        <f t="shared" si="6"/>
        <v>64723</v>
      </c>
      <c r="K40">
        <f t="shared" si="7"/>
        <v>1.8341393322312007</v>
      </c>
      <c r="L40">
        <f t="shared" si="8"/>
        <v>98155</v>
      </c>
      <c r="M40">
        <f t="shared" si="9"/>
        <v>33429</v>
      </c>
      <c r="N40">
        <f t="shared" si="10"/>
        <v>64723</v>
      </c>
      <c r="O40">
        <f t="shared" si="11"/>
        <v>64726</v>
      </c>
      <c r="Q40">
        <v>34333</v>
      </c>
      <c r="R40">
        <v>120</v>
      </c>
      <c r="T40">
        <v>-19458.199999999997</v>
      </c>
      <c r="U40">
        <v>-4361.3999999999942</v>
      </c>
      <c r="W40">
        <v>28557.399999999998</v>
      </c>
      <c r="X40">
        <v>4457</v>
      </c>
      <c r="AB40">
        <v>64723</v>
      </c>
      <c r="AC40">
        <v>1.8341393322312007</v>
      </c>
      <c r="AK40">
        <v>64723</v>
      </c>
      <c r="AL40">
        <v>1.8341393322312007</v>
      </c>
    </row>
    <row r="41" spans="2:38" x14ac:dyDescent="0.25">
      <c r="B41">
        <v>66050</v>
      </c>
      <c r="C41">
        <v>48409</v>
      </c>
      <c r="D41">
        <v>52598</v>
      </c>
      <c r="E41">
        <v>61451</v>
      </c>
      <c r="F41">
        <v>39369</v>
      </c>
      <c r="H41">
        <v>119618</v>
      </c>
      <c r="J41">
        <f t="shared" si="6"/>
        <v>53575.4</v>
      </c>
      <c r="K41">
        <f t="shared" si="7"/>
        <v>2.2327038155571399</v>
      </c>
      <c r="L41">
        <f t="shared" si="8"/>
        <v>66050</v>
      </c>
      <c r="M41">
        <f t="shared" si="9"/>
        <v>39369</v>
      </c>
      <c r="N41">
        <f t="shared" si="10"/>
        <v>53575.4</v>
      </c>
      <c r="O41">
        <f t="shared" si="11"/>
        <v>26681</v>
      </c>
      <c r="Q41">
        <v>32903</v>
      </c>
      <c r="R41">
        <v>-5468</v>
      </c>
      <c r="T41">
        <v>-11024.199999999997</v>
      </c>
      <c r="U41">
        <v>-5822</v>
      </c>
      <c r="W41">
        <v>36248.6</v>
      </c>
      <c r="X41">
        <v>5822</v>
      </c>
      <c r="AB41">
        <v>53575.4</v>
      </c>
      <c r="AC41">
        <v>2.2327038155571399</v>
      </c>
      <c r="AK41">
        <v>53575.4</v>
      </c>
      <c r="AL41">
        <v>2.2327038155571399</v>
      </c>
    </row>
    <row r="42" spans="2:38" x14ac:dyDescent="0.25">
      <c r="B42">
        <v>38762</v>
      </c>
      <c r="C42">
        <v>78027</v>
      </c>
      <c r="D42">
        <v>93672</v>
      </c>
      <c r="E42">
        <v>53147</v>
      </c>
      <c r="F42">
        <v>54856</v>
      </c>
      <c r="H42">
        <v>109476</v>
      </c>
      <c r="J42">
        <f t="shared" si="6"/>
        <v>63692.800000000003</v>
      </c>
      <c r="K42">
        <f t="shared" si="7"/>
        <v>1.7188128014469453</v>
      </c>
      <c r="L42">
        <f t="shared" si="8"/>
        <v>93672</v>
      </c>
      <c r="M42">
        <f t="shared" si="9"/>
        <v>38762</v>
      </c>
      <c r="N42">
        <f t="shared" si="10"/>
        <v>63692.800000000003</v>
      </c>
      <c r="O42">
        <f t="shared" si="11"/>
        <v>54910</v>
      </c>
      <c r="Q42">
        <v>-14631</v>
      </c>
      <c r="R42">
        <v>-4297</v>
      </c>
      <c r="T42">
        <v>-14166.199999999997</v>
      </c>
      <c r="U42">
        <v>386.20000000000437</v>
      </c>
      <c r="W42">
        <v>37706.200000000004</v>
      </c>
      <c r="X42">
        <v>3667.8</v>
      </c>
      <c r="AF42">
        <v>63692.800000000003</v>
      </c>
      <c r="AG42">
        <v>1.7188128014469453</v>
      </c>
      <c r="AK42">
        <v>63692.800000000003</v>
      </c>
      <c r="AL42">
        <v>1.7188128014469453</v>
      </c>
    </row>
    <row r="43" spans="2:38" x14ac:dyDescent="0.25">
      <c r="B43">
        <v>44055</v>
      </c>
      <c r="C43">
        <v>11169</v>
      </c>
      <c r="D43">
        <v>20074</v>
      </c>
      <c r="E43">
        <v>74407</v>
      </c>
      <c r="F43">
        <v>43191</v>
      </c>
      <c r="H43">
        <v>51680</v>
      </c>
      <c r="J43">
        <f t="shared" si="6"/>
        <v>38579.199999999997</v>
      </c>
      <c r="K43">
        <f t="shared" si="7"/>
        <v>1.3395819508958196</v>
      </c>
      <c r="L43">
        <f t="shared" si="8"/>
        <v>74407</v>
      </c>
      <c r="M43">
        <f t="shared" si="9"/>
        <v>11169</v>
      </c>
      <c r="N43">
        <f t="shared" si="10"/>
        <v>38579.199999999997</v>
      </c>
      <c r="O43">
        <f t="shared" si="11"/>
        <v>63238</v>
      </c>
      <c r="Q43">
        <v>-53854</v>
      </c>
      <c r="R43">
        <v>-9083</v>
      </c>
      <c r="T43">
        <v>-32711.600000000006</v>
      </c>
      <c r="U43">
        <v>-5167.4000000000015</v>
      </c>
      <c r="W43">
        <v>47721.599999999999</v>
      </c>
      <c r="X43">
        <v>8292.6</v>
      </c>
      <c r="AB43">
        <v>38579.199999999997</v>
      </c>
      <c r="AC43">
        <v>1.3395819508958196</v>
      </c>
      <c r="AI43">
        <v>38579.199999999997</v>
      </c>
      <c r="AJ43">
        <v>1.3395819508958196</v>
      </c>
    </row>
    <row r="44" spans="2:38" x14ac:dyDescent="0.25">
      <c r="B44">
        <v>94278</v>
      </c>
      <c r="C44">
        <v>68320</v>
      </c>
      <c r="D44">
        <v>94106</v>
      </c>
      <c r="E44">
        <v>39562</v>
      </c>
      <c r="F44">
        <v>46177</v>
      </c>
      <c r="H44">
        <v>100020</v>
      </c>
      <c r="J44">
        <f t="shared" si="6"/>
        <v>68488.600000000006</v>
      </c>
      <c r="K44">
        <f t="shared" si="7"/>
        <v>1.4603890282470366</v>
      </c>
      <c r="L44">
        <f t="shared" si="8"/>
        <v>94278</v>
      </c>
      <c r="M44">
        <f t="shared" si="9"/>
        <v>39562</v>
      </c>
      <c r="N44">
        <f t="shared" si="10"/>
        <v>68488.600000000006</v>
      </c>
      <c r="O44">
        <f t="shared" si="11"/>
        <v>54716</v>
      </c>
      <c r="Q44">
        <v>759</v>
      </c>
      <c r="R44">
        <v>1161</v>
      </c>
      <c r="T44">
        <v>-4696.3999999999942</v>
      </c>
      <c r="U44">
        <v>1490.6000000000058</v>
      </c>
      <c r="W44">
        <v>40163.199999999997</v>
      </c>
      <c r="X44">
        <v>1503</v>
      </c>
      <c r="AB44">
        <v>68488.600000000006</v>
      </c>
      <c r="AC44">
        <v>1.4603890282470366</v>
      </c>
      <c r="AI44">
        <v>68488.600000000006</v>
      </c>
      <c r="AJ44">
        <v>1.4603890282470366</v>
      </c>
    </row>
    <row r="45" spans="2:38" x14ac:dyDescent="0.25">
      <c r="B45">
        <v>30432</v>
      </c>
      <c r="C45">
        <v>49643</v>
      </c>
      <c r="D45">
        <v>41233</v>
      </c>
      <c r="E45">
        <v>88582</v>
      </c>
      <c r="F45">
        <v>64768</v>
      </c>
      <c r="H45">
        <v>62295</v>
      </c>
      <c r="J45">
        <f t="shared" si="6"/>
        <v>54931.6</v>
      </c>
      <c r="K45">
        <f t="shared" si="7"/>
        <v>1.1340467053572079</v>
      </c>
      <c r="L45">
        <f t="shared" si="8"/>
        <v>88582</v>
      </c>
      <c r="M45">
        <f t="shared" si="9"/>
        <v>30432</v>
      </c>
      <c r="N45">
        <f t="shared" si="10"/>
        <v>54931.6</v>
      </c>
      <c r="O45">
        <f t="shared" si="11"/>
        <v>58150</v>
      </c>
      <c r="Q45">
        <v>-62058</v>
      </c>
      <c r="R45">
        <v>-150</v>
      </c>
      <c r="T45">
        <v>-18917.599999999999</v>
      </c>
      <c r="U45">
        <v>7187.4000000000015</v>
      </c>
      <c r="W45">
        <v>35242</v>
      </c>
      <c r="X45">
        <v>7350.1999999999989</v>
      </c>
      <c r="AF45">
        <v>54931.6</v>
      </c>
      <c r="AG45">
        <v>1.1340467053572079</v>
      </c>
      <c r="AI45">
        <v>54931.6</v>
      </c>
      <c r="AJ45">
        <v>1.1340467053572079</v>
      </c>
    </row>
    <row r="46" spans="2:38" x14ac:dyDescent="0.25">
      <c r="B46">
        <v>31505</v>
      </c>
      <c r="C46">
        <v>87310</v>
      </c>
      <c r="D46">
        <v>26478</v>
      </c>
      <c r="E46">
        <v>64019</v>
      </c>
      <c r="F46">
        <v>40056</v>
      </c>
      <c r="H46">
        <v>53186</v>
      </c>
      <c r="J46">
        <f t="shared" si="6"/>
        <v>49873.599999999999</v>
      </c>
      <c r="K46">
        <f t="shared" si="7"/>
        <v>1.0664158993936672</v>
      </c>
      <c r="L46">
        <f t="shared" si="8"/>
        <v>87310</v>
      </c>
      <c r="M46">
        <f t="shared" si="9"/>
        <v>26478</v>
      </c>
      <c r="N46">
        <f t="shared" si="10"/>
        <v>49873.599999999999</v>
      </c>
      <c r="O46">
        <f t="shared" si="11"/>
        <v>60832</v>
      </c>
      <c r="Q46">
        <v>-23812</v>
      </c>
      <c r="R46">
        <v>-7161</v>
      </c>
      <c r="T46">
        <v>11497.599999999999</v>
      </c>
      <c r="U46">
        <v>-3188.4000000000015</v>
      </c>
      <c r="W46">
        <v>32404.400000000001</v>
      </c>
      <c r="X46">
        <v>3188.4</v>
      </c>
      <c r="AD46">
        <v>49873.599999999999</v>
      </c>
      <c r="AE46">
        <v>1.0664158993936672</v>
      </c>
      <c r="AI46">
        <v>49873.599999999999</v>
      </c>
      <c r="AJ46">
        <v>1.0664158993936672</v>
      </c>
    </row>
    <row r="47" spans="2:38" x14ac:dyDescent="0.25">
      <c r="B47">
        <v>46343</v>
      </c>
      <c r="C47">
        <v>61255</v>
      </c>
      <c r="D47">
        <v>98242</v>
      </c>
      <c r="E47">
        <v>94000</v>
      </c>
      <c r="F47">
        <v>23965</v>
      </c>
      <c r="H47">
        <v>85781</v>
      </c>
      <c r="J47">
        <f t="shared" si="6"/>
        <v>64761</v>
      </c>
      <c r="K47">
        <f t="shared" si="7"/>
        <v>1.3245780639582465</v>
      </c>
      <c r="L47">
        <f t="shared" si="8"/>
        <v>98242</v>
      </c>
      <c r="M47">
        <f t="shared" si="9"/>
        <v>23965</v>
      </c>
      <c r="N47">
        <f t="shared" si="10"/>
        <v>64761</v>
      </c>
      <c r="O47">
        <f t="shared" si="11"/>
        <v>74277</v>
      </c>
      <c r="Q47">
        <v>30554</v>
      </c>
      <c r="R47">
        <v>7</v>
      </c>
      <c r="T47">
        <v>13642.199999999997</v>
      </c>
      <c r="U47">
        <v>4319</v>
      </c>
      <c r="W47">
        <v>29385.8</v>
      </c>
      <c r="X47">
        <v>4441.8</v>
      </c>
      <c r="Z47">
        <v>64761</v>
      </c>
      <c r="AA47">
        <v>1.3245780639582465</v>
      </c>
      <c r="AI47">
        <v>64761</v>
      </c>
      <c r="AJ47">
        <v>1.3245780639582465</v>
      </c>
    </row>
    <row r="48" spans="2:38" x14ac:dyDescent="0.25">
      <c r="B48">
        <v>37018</v>
      </c>
      <c r="C48">
        <v>39684</v>
      </c>
      <c r="D48">
        <v>58219</v>
      </c>
      <c r="E48">
        <v>35798</v>
      </c>
      <c r="F48">
        <v>116857</v>
      </c>
      <c r="H48">
        <v>94771</v>
      </c>
      <c r="J48">
        <f t="shared" si="6"/>
        <v>57515.199999999997</v>
      </c>
      <c r="K48">
        <f t="shared" si="7"/>
        <v>1.6477557237043425</v>
      </c>
      <c r="L48">
        <f t="shared" si="8"/>
        <v>116857</v>
      </c>
      <c r="M48">
        <f t="shared" si="9"/>
        <v>35798</v>
      </c>
      <c r="N48">
        <f t="shared" si="10"/>
        <v>57515.199999999997</v>
      </c>
      <c r="O48">
        <f t="shared" si="11"/>
        <v>81059</v>
      </c>
      <c r="Q48">
        <v>6949</v>
      </c>
      <c r="R48">
        <v>18</v>
      </c>
      <c r="T48">
        <v>-6764.6000000000058</v>
      </c>
      <c r="U48">
        <v>905.79999999999563</v>
      </c>
      <c r="W48">
        <v>33530.199999999997</v>
      </c>
      <c r="X48">
        <v>8325.4000000000015</v>
      </c>
      <c r="AB48">
        <v>57515.199999999997</v>
      </c>
      <c r="AC48">
        <v>1.6477557237043425</v>
      </c>
      <c r="AK48">
        <v>57515.199999999997</v>
      </c>
      <c r="AL48">
        <v>1.6477557237043425</v>
      </c>
    </row>
    <row r="49" spans="2:38" x14ac:dyDescent="0.25">
      <c r="B49">
        <v>26985</v>
      </c>
      <c r="C49">
        <v>19122</v>
      </c>
      <c r="D49">
        <v>102797</v>
      </c>
      <c r="E49">
        <v>35538</v>
      </c>
      <c r="F49">
        <v>32805</v>
      </c>
      <c r="H49">
        <v>103790</v>
      </c>
      <c r="J49">
        <f t="shared" si="6"/>
        <v>43449.4</v>
      </c>
      <c r="K49">
        <f t="shared" si="7"/>
        <v>2.3887556560044558</v>
      </c>
      <c r="L49">
        <f t="shared" si="8"/>
        <v>102797</v>
      </c>
      <c r="M49">
        <f t="shared" si="9"/>
        <v>19122</v>
      </c>
      <c r="N49">
        <f t="shared" si="10"/>
        <v>43449.4</v>
      </c>
      <c r="O49">
        <f t="shared" si="11"/>
        <v>83675</v>
      </c>
      <c r="Q49">
        <v>51146</v>
      </c>
      <c r="R49">
        <v>10976</v>
      </c>
      <c r="T49">
        <v>-5726</v>
      </c>
      <c r="U49">
        <v>-2627.7999999999956</v>
      </c>
      <c r="W49">
        <v>39053.200000000004</v>
      </c>
      <c r="X49">
        <v>3268.2</v>
      </c>
      <c r="Z49">
        <v>43449.4</v>
      </c>
      <c r="AA49">
        <v>2.3887556560044558</v>
      </c>
      <c r="AK49">
        <v>43449.4</v>
      </c>
      <c r="AL49">
        <v>2.3887556560044558</v>
      </c>
    </row>
    <row r="50" spans="2:38" x14ac:dyDescent="0.25">
      <c r="B50">
        <v>35007</v>
      </c>
      <c r="C50">
        <v>31247</v>
      </c>
      <c r="D50">
        <v>21366</v>
      </c>
      <c r="E50">
        <v>73143</v>
      </c>
      <c r="F50">
        <v>60985</v>
      </c>
      <c r="H50">
        <v>54929</v>
      </c>
      <c r="J50">
        <f t="shared" si="6"/>
        <v>44349.599999999999</v>
      </c>
      <c r="K50">
        <f t="shared" si="7"/>
        <v>1.2385455562169672</v>
      </c>
      <c r="L50">
        <f t="shared" si="8"/>
        <v>73143</v>
      </c>
      <c r="M50">
        <f t="shared" si="9"/>
        <v>21366</v>
      </c>
      <c r="N50">
        <f t="shared" si="10"/>
        <v>44349.599999999999</v>
      </c>
      <c r="O50">
        <f t="shared" si="11"/>
        <v>51777</v>
      </c>
      <c r="Q50">
        <v>-45808</v>
      </c>
      <c r="R50">
        <v>3756</v>
      </c>
      <c r="T50">
        <v>-21603.000000000007</v>
      </c>
      <c r="U50">
        <v>-2256.4000000000015</v>
      </c>
      <c r="W50">
        <v>48557.4</v>
      </c>
      <c r="X50">
        <v>8812.4</v>
      </c>
      <c r="AF50">
        <v>44349.599999999999</v>
      </c>
      <c r="AG50">
        <v>1.2385455562169672</v>
      </c>
      <c r="AI50">
        <v>44349.599999999999</v>
      </c>
      <c r="AJ50">
        <v>1.2385455562169672</v>
      </c>
    </row>
    <row r="51" spans="2:38" x14ac:dyDescent="0.25">
      <c r="B51">
        <v>55025</v>
      </c>
      <c r="C51">
        <v>35003</v>
      </c>
      <c r="D51">
        <v>55869</v>
      </c>
      <c r="E51">
        <v>66113</v>
      </c>
      <c r="F51">
        <v>52114</v>
      </c>
      <c r="H51">
        <v>98248</v>
      </c>
      <c r="J51">
        <f t="shared" si="6"/>
        <v>52824.800000000003</v>
      </c>
      <c r="K51">
        <f t="shared" si="7"/>
        <v>1.8598839938816616</v>
      </c>
      <c r="L51">
        <f t="shared" si="8"/>
        <v>66113</v>
      </c>
      <c r="M51">
        <f t="shared" si="9"/>
        <v>35003</v>
      </c>
      <c r="N51">
        <f t="shared" si="10"/>
        <v>52824.800000000003</v>
      </c>
      <c r="O51">
        <f t="shared" si="11"/>
        <v>31110</v>
      </c>
      <c r="Q51">
        <v>28507</v>
      </c>
      <c r="R51">
        <v>-6846</v>
      </c>
      <c r="T51">
        <v>10709.600000000006</v>
      </c>
      <c r="U51">
        <v>8742</v>
      </c>
      <c r="W51">
        <v>35846.799999999996</v>
      </c>
      <c r="X51">
        <v>8742</v>
      </c>
      <c r="AD51">
        <v>52824.800000000003</v>
      </c>
      <c r="AE51">
        <v>1.8598839938816616</v>
      </c>
      <c r="AK51">
        <v>52824.800000000003</v>
      </c>
      <c r="AL51">
        <v>1.8598839938816616</v>
      </c>
    </row>
    <row r="52" spans="2:38" x14ac:dyDescent="0.25">
      <c r="B52">
        <v>26086</v>
      </c>
      <c r="C52">
        <v>37008</v>
      </c>
      <c r="D52">
        <v>90326</v>
      </c>
      <c r="E52">
        <v>25069</v>
      </c>
      <c r="F52">
        <v>53801</v>
      </c>
      <c r="H52">
        <v>48260</v>
      </c>
      <c r="J52">
        <f t="shared" si="6"/>
        <v>46458</v>
      </c>
      <c r="K52">
        <f t="shared" si="7"/>
        <v>1.0387877222437469</v>
      </c>
      <c r="L52">
        <f t="shared" si="8"/>
        <v>90326</v>
      </c>
      <c r="M52">
        <f t="shared" si="9"/>
        <v>25069</v>
      </c>
      <c r="N52">
        <f t="shared" si="10"/>
        <v>46458</v>
      </c>
      <c r="O52">
        <f t="shared" si="11"/>
        <v>65257</v>
      </c>
      <c r="Q52">
        <v>-39808</v>
      </c>
      <c r="R52">
        <v>-982</v>
      </c>
      <c r="T52">
        <v>11575.199999999997</v>
      </c>
      <c r="U52">
        <v>-1310</v>
      </c>
      <c r="W52">
        <v>21030.799999999999</v>
      </c>
      <c r="X52">
        <v>1764.8</v>
      </c>
      <c r="AD52">
        <v>46458</v>
      </c>
      <c r="AE52">
        <v>1.0387877222437469</v>
      </c>
      <c r="AI52">
        <v>46458</v>
      </c>
      <c r="AJ52">
        <v>1.0387877222437469</v>
      </c>
    </row>
    <row r="53" spans="2:38" x14ac:dyDescent="0.25">
      <c r="B53">
        <v>67099</v>
      </c>
      <c r="C53">
        <v>93316</v>
      </c>
      <c r="D53">
        <v>29812</v>
      </c>
      <c r="E53">
        <v>46125</v>
      </c>
      <c r="F53">
        <v>40887</v>
      </c>
      <c r="H53">
        <v>93123</v>
      </c>
      <c r="J53">
        <f t="shared" si="6"/>
        <v>55447.8</v>
      </c>
      <c r="K53">
        <f t="shared" si="7"/>
        <v>1.6794715029270773</v>
      </c>
      <c r="L53">
        <f t="shared" si="8"/>
        <v>93316</v>
      </c>
      <c r="M53">
        <f t="shared" si="9"/>
        <v>29812</v>
      </c>
      <c r="N53">
        <f t="shared" si="10"/>
        <v>55447.8</v>
      </c>
      <c r="O53">
        <f t="shared" si="11"/>
        <v>63504</v>
      </c>
      <c r="Q53">
        <v>-21882</v>
      </c>
      <c r="R53">
        <v>-739</v>
      </c>
      <c r="T53">
        <v>-9201</v>
      </c>
      <c r="U53">
        <v>1632.4000000000015</v>
      </c>
      <c r="W53">
        <v>27702.199999999997</v>
      </c>
      <c r="X53">
        <v>2809.2</v>
      </c>
      <c r="AF53">
        <v>55447.8</v>
      </c>
      <c r="AG53">
        <v>1.6794715029270773</v>
      </c>
      <c r="AK53">
        <v>55447.8</v>
      </c>
      <c r="AL53">
        <v>1.6794715029270773</v>
      </c>
    </row>
    <row r="54" spans="2:38" x14ac:dyDescent="0.25">
      <c r="B54">
        <v>93064</v>
      </c>
      <c r="C54">
        <v>83842</v>
      </c>
      <c r="D54">
        <v>55638</v>
      </c>
      <c r="E54">
        <v>30176</v>
      </c>
      <c r="F54">
        <v>88936</v>
      </c>
      <c r="H54">
        <v>118346</v>
      </c>
      <c r="J54">
        <f t="shared" si="6"/>
        <v>70331.199999999997</v>
      </c>
      <c r="K54">
        <f t="shared" si="7"/>
        <v>1.6826955888709421</v>
      </c>
      <c r="L54">
        <f t="shared" si="8"/>
        <v>93064</v>
      </c>
      <c r="M54">
        <f t="shared" si="9"/>
        <v>30176</v>
      </c>
      <c r="N54">
        <f t="shared" si="10"/>
        <v>70331.199999999997</v>
      </c>
      <c r="O54">
        <f t="shared" si="11"/>
        <v>62888</v>
      </c>
      <c r="Q54">
        <v>36920</v>
      </c>
      <c r="R54">
        <v>19676</v>
      </c>
      <c r="T54">
        <v>26075.799999999996</v>
      </c>
      <c r="U54">
        <v>4706.5999999999913</v>
      </c>
      <c r="W54">
        <v>45001.000000000007</v>
      </c>
      <c r="X54">
        <v>8893</v>
      </c>
      <c r="AD54">
        <v>70331.199999999997</v>
      </c>
      <c r="AE54">
        <v>1.6826955888709421</v>
      </c>
      <c r="AK54">
        <v>70331.199999999997</v>
      </c>
      <c r="AL54">
        <v>1.6826955888709421</v>
      </c>
    </row>
    <row r="55" spans="2:38" x14ac:dyDescent="0.25">
      <c r="B55">
        <v>59924</v>
      </c>
      <c r="C55">
        <v>78646</v>
      </c>
      <c r="D55">
        <v>54927</v>
      </c>
      <c r="E55">
        <v>77609</v>
      </c>
      <c r="F55">
        <v>24273</v>
      </c>
      <c r="H55">
        <v>105787</v>
      </c>
      <c r="J55">
        <f t="shared" si="6"/>
        <v>59075.8</v>
      </c>
      <c r="K55">
        <f t="shared" si="7"/>
        <v>1.790699406525176</v>
      </c>
      <c r="L55">
        <f t="shared" si="8"/>
        <v>78646</v>
      </c>
      <c r="M55">
        <f t="shared" si="9"/>
        <v>24273</v>
      </c>
      <c r="N55">
        <f t="shared" si="10"/>
        <v>59075.8</v>
      </c>
      <c r="O55">
        <f t="shared" si="11"/>
        <v>54373</v>
      </c>
      <c r="Q55">
        <v>53512</v>
      </c>
      <c r="R55">
        <v>-365</v>
      </c>
      <c r="T55">
        <v>8030.8000000000029</v>
      </c>
      <c r="U55">
        <v>5870.2000000000044</v>
      </c>
      <c r="W55">
        <v>28865.600000000002</v>
      </c>
      <c r="X55">
        <v>13766.199999999999</v>
      </c>
      <c r="Z55">
        <v>59075.8</v>
      </c>
      <c r="AA55">
        <v>1.790699406525176</v>
      </c>
      <c r="AK55">
        <v>59075.8</v>
      </c>
      <c r="AL55">
        <v>1.790699406525176</v>
      </c>
    </row>
    <row r="56" spans="2:38" x14ac:dyDescent="0.25">
      <c r="B56">
        <v>47014</v>
      </c>
      <c r="C56">
        <v>77502</v>
      </c>
      <c r="D56">
        <v>84410</v>
      </c>
      <c r="E56">
        <v>83645</v>
      </c>
      <c r="F56">
        <v>32061</v>
      </c>
      <c r="H56">
        <v>68801</v>
      </c>
      <c r="J56">
        <f t="shared" si="6"/>
        <v>64926.400000000001</v>
      </c>
      <c r="K56">
        <f t="shared" si="7"/>
        <v>1.0596768032726287</v>
      </c>
      <c r="L56">
        <f t="shared" si="8"/>
        <v>84410</v>
      </c>
      <c r="M56">
        <f t="shared" si="9"/>
        <v>32061</v>
      </c>
      <c r="N56">
        <f t="shared" si="10"/>
        <v>64926.400000000001</v>
      </c>
      <c r="O56">
        <f t="shared" si="11"/>
        <v>52349</v>
      </c>
      <c r="Q56">
        <v>-30214</v>
      </c>
      <c r="R56">
        <v>-1714</v>
      </c>
      <c r="T56">
        <v>17350</v>
      </c>
      <c r="U56">
        <v>2513.2000000000044</v>
      </c>
      <c r="W56">
        <v>41562.000000000007</v>
      </c>
      <c r="X56">
        <v>2513.2000000000003</v>
      </c>
      <c r="AD56">
        <v>64926.400000000001</v>
      </c>
      <c r="AE56">
        <v>1.0596768032726287</v>
      </c>
      <c r="AI56">
        <v>64926.400000000001</v>
      </c>
      <c r="AJ56">
        <v>1.0596768032726287</v>
      </c>
    </row>
    <row r="57" spans="2:38" x14ac:dyDescent="0.25">
      <c r="B57">
        <v>96359</v>
      </c>
      <c r="C57">
        <v>95520</v>
      </c>
      <c r="D57">
        <v>80024</v>
      </c>
      <c r="E57">
        <v>97804</v>
      </c>
      <c r="F57">
        <v>62563</v>
      </c>
      <c r="H57">
        <v>110666</v>
      </c>
      <c r="J57">
        <f t="shared" si="6"/>
        <v>86454</v>
      </c>
      <c r="K57">
        <f t="shared" si="7"/>
        <v>1.2800564462026049</v>
      </c>
      <c r="L57">
        <f t="shared" si="8"/>
        <v>97804</v>
      </c>
      <c r="M57">
        <f t="shared" si="9"/>
        <v>62563</v>
      </c>
      <c r="N57">
        <f t="shared" si="10"/>
        <v>86454</v>
      </c>
      <c r="O57">
        <f t="shared" si="11"/>
        <v>35241</v>
      </c>
      <c r="Q57">
        <v>12020</v>
      </c>
      <c r="R57">
        <v>7</v>
      </c>
      <c r="T57">
        <v>1042.8000000000029</v>
      </c>
      <c r="U57">
        <v>4395.6000000000058</v>
      </c>
      <c r="W57">
        <v>20789.599999999999</v>
      </c>
      <c r="X57">
        <v>5025.5999999999995</v>
      </c>
      <c r="AB57">
        <v>86454</v>
      </c>
      <c r="AC57">
        <v>1.2800564462026049</v>
      </c>
      <c r="AI57">
        <v>86454</v>
      </c>
      <c r="AJ57">
        <v>1.2800564462026049</v>
      </c>
    </row>
    <row r="58" spans="2:38" x14ac:dyDescent="0.25">
      <c r="B58">
        <v>46583</v>
      </c>
      <c r="C58">
        <v>49856</v>
      </c>
      <c r="D58">
        <v>74437</v>
      </c>
      <c r="E58">
        <v>44710</v>
      </c>
      <c r="F58">
        <v>72879</v>
      </c>
      <c r="H58">
        <v>58321</v>
      </c>
      <c r="J58">
        <f t="shared" si="6"/>
        <v>57693</v>
      </c>
      <c r="K58">
        <f t="shared" si="7"/>
        <v>1.0108852027109008</v>
      </c>
      <c r="L58">
        <f t="shared" si="8"/>
        <v>74437</v>
      </c>
      <c r="M58">
        <f t="shared" si="9"/>
        <v>44710</v>
      </c>
      <c r="N58">
        <f t="shared" si="10"/>
        <v>57693</v>
      </c>
      <c r="O58">
        <f t="shared" si="11"/>
        <v>29727</v>
      </c>
      <c r="Q58">
        <v>-56807</v>
      </c>
      <c r="R58">
        <v>-4630</v>
      </c>
      <c r="T58">
        <v>-19969.199999999997</v>
      </c>
      <c r="U58">
        <v>-492.19999999999709</v>
      </c>
      <c r="W58">
        <v>34991.599999999999</v>
      </c>
      <c r="X58">
        <v>492.2</v>
      </c>
      <c r="AB58">
        <v>57693</v>
      </c>
      <c r="AC58">
        <v>1.0108852027109008</v>
      </c>
      <c r="AI58">
        <v>57693</v>
      </c>
      <c r="AJ58">
        <v>1.0108852027109008</v>
      </c>
    </row>
    <row r="59" spans="2:38" x14ac:dyDescent="0.25">
      <c r="B59">
        <v>63771</v>
      </c>
      <c r="C59">
        <v>83721</v>
      </c>
      <c r="D59">
        <v>54198</v>
      </c>
      <c r="E59">
        <v>60883</v>
      </c>
      <c r="F59">
        <v>38955</v>
      </c>
      <c r="H59">
        <v>106203</v>
      </c>
      <c r="J59">
        <f t="shared" si="6"/>
        <v>60305.599999999999</v>
      </c>
      <c r="K59">
        <f t="shared" si="7"/>
        <v>1.7610802313549654</v>
      </c>
      <c r="L59">
        <f t="shared" si="8"/>
        <v>83721</v>
      </c>
      <c r="M59">
        <f t="shared" si="9"/>
        <v>38955</v>
      </c>
      <c r="N59">
        <f t="shared" si="10"/>
        <v>60305.599999999999</v>
      </c>
      <c r="O59">
        <f t="shared" si="11"/>
        <v>44766</v>
      </c>
      <c r="Q59">
        <v>2883</v>
      </c>
      <c r="R59">
        <v>11</v>
      </c>
      <c r="T59">
        <v>-8795.7999999999956</v>
      </c>
      <c r="U59">
        <v>-3354.2000000000044</v>
      </c>
      <c r="W59">
        <v>54172.6</v>
      </c>
      <c r="X59">
        <v>5422.6</v>
      </c>
      <c r="AF59">
        <v>60305.599999999999</v>
      </c>
      <c r="AG59">
        <v>1.7610802313549654</v>
      </c>
      <c r="AK59">
        <v>60305.599999999999</v>
      </c>
      <c r="AL59">
        <v>1.7610802313549654</v>
      </c>
    </row>
    <row r="60" spans="2:38" x14ac:dyDescent="0.25">
      <c r="B60">
        <v>61391</v>
      </c>
      <c r="C60">
        <v>80000</v>
      </c>
      <c r="D60">
        <v>96726</v>
      </c>
      <c r="E60">
        <v>60638</v>
      </c>
      <c r="F60">
        <v>66166</v>
      </c>
      <c r="H60">
        <v>120536</v>
      </c>
      <c r="J60">
        <f t="shared" si="6"/>
        <v>72984.2</v>
      </c>
      <c r="K60">
        <f t="shared" si="7"/>
        <v>1.6515355378287355</v>
      </c>
      <c r="L60">
        <f t="shared" si="8"/>
        <v>96726</v>
      </c>
      <c r="M60">
        <f t="shared" si="9"/>
        <v>60638</v>
      </c>
      <c r="N60">
        <f t="shared" si="10"/>
        <v>72984.2</v>
      </c>
      <c r="O60">
        <f t="shared" si="11"/>
        <v>36088</v>
      </c>
      <c r="Q60">
        <v>10451</v>
      </c>
      <c r="R60">
        <v>7631</v>
      </c>
      <c r="T60">
        <v>7622</v>
      </c>
      <c r="U60">
        <v>-4386.4000000000087</v>
      </c>
      <c r="W60">
        <v>24133.599999999999</v>
      </c>
      <c r="X60">
        <v>4870</v>
      </c>
      <c r="AF60">
        <v>72984.2</v>
      </c>
      <c r="AG60">
        <v>1.6515355378287355</v>
      </c>
      <c r="AK60">
        <v>72984.2</v>
      </c>
      <c r="AL60">
        <v>1.6515355378287355</v>
      </c>
    </row>
    <row r="61" spans="2:38" x14ac:dyDescent="0.25">
      <c r="B61">
        <v>63638</v>
      </c>
      <c r="C61">
        <v>98891</v>
      </c>
      <c r="D61">
        <v>52945</v>
      </c>
      <c r="E61">
        <v>57125</v>
      </c>
      <c r="F61">
        <v>92194</v>
      </c>
      <c r="H61">
        <v>101778</v>
      </c>
      <c r="J61">
        <f t="shared" si="6"/>
        <v>72958.600000000006</v>
      </c>
      <c r="K61">
        <f t="shared" si="7"/>
        <v>1.3950103209217282</v>
      </c>
      <c r="L61">
        <f t="shared" si="8"/>
        <v>98891</v>
      </c>
      <c r="M61">
        <f t="shared" si="9"/>
        <v>52945</v>
      </c>
      <c r="N61">
        <f t="shared" si="10"/>
        <v>72958.600000000006</v>
      </c>
      <c r="O61">
        <f t="shared" si="11"/>
        <v>45946</v>
      </c>
      <c r="Q61">
        <v>-3510</v>
      </c>
      <c r="R61">
        <v>-13168</v>
      </c>
      <c r="T61">
        <v>-2145.1999999999971</v>
      </c>
      <c r="U61">
        <v>-10256</v>
      </c>
      <c r="W61">
        <v>21332</v>
      </c>
      <c r="X61">
        <v>13960</v>
      </c>
      <c r="AB61">
        <v>72958.600000000006</v>
      </c>
      <c r="AC61">
        <v>1.3950103209217282</v>
      </c>
      <c r="AI61">
        <v>72958.600000000006</v>
      </c>
      <c r="AJ61">
        <v>1.3950103209217282</v>
      </c>
    </row>
    <row r="62" spans="2:38" x14ac:dyDescent="0.25">
      <c r="B62">
        <v>30169</v>
      </c>
      <c r="C62">
        <v>52086</v>
      </c>
      <c r="D62">
        <v>26626</v>
      </c>
      <c r="E62">
        <v>66755</v>
      </c>
      <c r="F62">
        <v>80384</v>
      </c>
      <c r="H62">
        <v>75946</v>
      </c>
      <c r="J62">
        <f t="shared" si="6"/>
        <v>51204</v>
      </c>
      <c r="K62">
        <f t="shared" si="7"/>
        <v>1.4832044371533475</v>
      </c>
      <c r="L62">
        <f t="shared" si="8"/>
        <v>80384</v>
      </c>
      <c r="M62">
        <f t="shared" si="9"/>
        <v>26626</v>
      </c>
      <c r="N62">
        <f t="shared" si="10"/>
        <v>51204</v>
      </c>
      <c r="O62">
        <f t="shared" si="11"/>
        <v>53758</v>
      </c>
      <c r="Q62">
        <v>-51482</v>
      </c>
      <c r="R62">
        <v>0</v>
      </c>
      <c r="T62">
        <v>-21661.199999999997</v>
      </c>
      <c r="U62">
        <v>222.80000000000291</v>
      </c>
      <c r="W62">
        <v>32363.600000000002</v>
      </c>
      <c r="X62">
        <v>8120.4000000000005</v>
      </c>
      <c r="AF62">
        <v>51204</v>
      </c>
      <c r="AG62">
        <v>1.4832044371533475</v>
      </c>
      <c r="AK62">
        <v>51204</v>
      </c>
      <c r="AL62">
        <v>1.4832044371533475</v>
      </c>
    </row>
    <row r="63" spans="2:38" x14ac:dyDescent="0.25">
      <c r="B63">
        <v>23952</v>
      </c>
      <c r="C63">
        <v>67861</v>
      </c>
      <c r="D63">
        <v>47893</v>
      </c>
      <c r="E63">
        <v>62974</v>
      </c>
      <c r="F63">
        <v>86099</v>
      </c>
      <c r="H63">
        <v>80663</v>
      </c>
      <c r="J63">
        <f t="shared" si="6"/>
        <v>57755.8</v>
      </c>
      <c r="K63">
        <f t="shared" si="7"/>
        <v>1.3966216379999929</v>
      </c>
      <c r="L63">
        <f t="shared" si="8"/>
        <v>86099</v>
      </c>
      <c r="M63">
        <f t="shared" si="9"/>
        <v>23952</v>
      </c>
      <c r="N63">
        <f t="shared" si="10"/>
        <v>57755.8</v>
      </c>
      <c r="O63">
        <f t="shared" si="11"/>
        <v>62147</v>
      </c>
      <c r="Q63">
        <v>-28684</v>
      </c>
      <c r="R63">
        <v>-5519</v>
      </c>
      <c r="T63">
        <v>-2219</v>
      </c>
      <c r="U63">
        <v>10036.600000000006</v>
      </c>
      <c r="W63">
        <v>16751.400000000001</v>
      </c>
      <c r="X63">
        <v>10036.6</v>
      </c>
      <c r="AD63">
        <v>57755.8</v>
      </c>
      <c r="AE63">
        <v>1.3966216379999929</v>
      </c>
      <c r="AI63">
        <v>57755.8</v>
      </c>
      <c r="AJ63">
        <v>1.3966216379999929</v>
      </c>
    </row>
    <row r="64" spans="2:38" x14ac:dyDescent="0.25">
      <c r="B64">
        <v>25339</v>
      </c>
      <c r="C64">
        <v>69810</v>
      </c>
      <c r="D64">
        <v>84818</v>
      </c>
      <c r="E64">
        <v>66879</v>
      </c>
      <c r="F64">
        <v>78565</v>
      </c>
      <c r="H64">
        <v>127793</v>
      </c>
      <c r="J64">
        <f t="shared" si="6"/>
        <v>65082.2</v>
      </c>
      <c r="K64">
        <f t="shared" si="7"/>
        <v>1.9635630018653334</v>
      </c>
      <c r="L64">
        <f t="shared" si="8"/>
        <v>84818</v>
      </c>
      <c r="M64">
        <f t="shared" si="9"/>
        <v>25339</v>
      </c>
      <c r="N64">
        <f t="shared" si="10"/>
        <v>65082.2</v>
      </c>
      <c r="O64">
        <f t="shared" si="11"/>
        <v>59479</v>
      </c>
      <c r="Q64">
        <v>-16978</v>
      </c>
      <c r="R64">
        <v>1652</v>
      </c>
      <c r="T64">
        <v>-40378</v>
      </c>
      <c r="U64">
        <v>-5086.4000000000087</v>
      </c>
      <c r="W64">
        <v>40378</v>
      </c>
      <c r="X64">
        <v>5107.2000000000007</v>
      </c>
      <c r="AB64">
        <v>65082.2</v>
      </c>
      <c r="AC64">
        <v>1.9635630018653334</v>
      </c>
      <c r="AK64">
        <v>65082.2</v>
      </c>
      <c r="AL64">
        <v>1.9635630018653334</v>
      </c>
    </row>
    <row r="65" spans="2:38" x14ac:dyDescent="0.25">
      <c r="B65">
        <v>95396</v>
      </c>
      <c r="C65">
        <v>22929</v>
      </c>
      <c r="D65">
        <v>62485</v>
      </c>
      <c r="E65">
        <v>31236</v>
      </c>
      <c r="F65">
        <v>11399</v>
      </c>
      <c r="H65">
        <v>64612</v>
      </c>
      <c r="J65">
        <f t="shared" si="6"/>
        <v>44689</v>
      </c>
      <c r="K65">
        <f t="shared" si="7"/>
        <v>1.4458144062297209</v>
      </c>
      <c r="L65">
        <f t="shared" si="8"/>
        <v>95396</v>
      </c>
      <c r="M65">
        <f t="shared" si="9"/>
        <v>11399</v>
      </c>
      <c r="N65">
        <f t="shared" si="10"/>
        <v>44689</v>
      </c>
      <c r="O65">
        <f t="shared" si="11"/>
        <v>83997</v>
      </c>
      <c r="Q65">
        <v>-47318</v>
      </c>
      <c r="R65">
        <v>-22162</v>
      </c>
      <c r="T65">
        <v>-37868.600000000006</v>
      </c>
      <c r="U65">
        <v>-6130.4000000000015</v>
      </c>
      <c r="W65">
        <v>61168.6</v>
      </c>
      <c r="X65">
        <v>12833.6</v>
      </c>
      <c r="AB65">
        <v>44689</v>
      </c>
      <c r="AC65">
        <v>1.4458144062297209</v>
      </c>
      <c r="AI65">
        <v>44689</v>
      </c>
      <c r="AJ65">
        <v>1.4458144062297209</v>
      </c>
    </row>
    <row r="66" spans="2:38" x14ac:dyDescent="0.25">
      <c r="B66">
        <v>26418</v>
      </c>
      <c r="C66">
        <v>19294</v>
      </c>
      <c r="D66">
        <v>15183</v>
      </c>
      <c r="E66">
        <v>45002</v>
      </c>
      <c r="F66">
        <v>61317</v>
      </c>
      <c r="H66">
        <v>69662</v>
      </c>
      <c r="J66">
        <f t="shared" ref="J66:J101" si="12">AVERAGE(B66:F66)</f>
        <v>33442.800000000003</v>
      </c>
      <c r="K66">
        <f t="shared" ref="K66:K97" si="13">H66/J66</f>
        <v>2.0830193644072863</v>
      </c>
      <c r="L66">
        <f t="shared" ref="L66:L101" si="14">MAX(B66:F66)</f>
        <v>61317</v>
      </c>
      <c r="M66">
        <f t="shared" ref="M66:M101" si="15">MIN(B66:F66)</f>
        <v>15183</v>
      </c>
      <c r="N66">
        <f t="shared" ref="N66:N101" si="16">AVERAGE(B66:F66)</f>
        <v>33442.800000000003</v>
      </c>
      <c r="O66">
        <f t="shared" ref="O66:O101" si="17">L66-M66</f>
        <v>46134</v>
      </c>
      <c r="Q66">
        <v>-39562</v>
      </c>
      <c r="R66">
        <v>6916</v>
      </c>
      <c r="T66">
        <v>-37528.199999999997</v>
      </c>
      <c r="U66">
        <v>-4955.5999999999985</v>
      </c>
      <c r="W66">
        <v>40702.199999999997</v>
      </c>
      <c r="X66">
        <v>11996</v>
      </c>
      <c r="AF66">
        <v>33442.800000000003</v>
      </c>
      <c r="AG66">
        <v>2.0830193644072863</v>
      </c>
      <c r="AK66">
        <v>33442.800000000003</v>
      </c>
      <c r="AL66">
        <v>2.0830193644072863</v>
      </c>
    </row>
    <row r="67" spans="2:38" x14ac:dyDescent="0.25">
      <c r="B67">
        <v>49594</v>
      </c>
      <c r="C67">
        <v>52594</v>
      </c>
      <c r="D67">
        <v>58535</v>
      </c>
      <c r="E67">
        <v>93514</v>
      </c>
      <c r="F67">
        <v>29328</v>
      </c>
      <c r="H67">
        <v>62773</v>
      </c>
      <c r="J67">
        <f t="shared" si="12"/>
        <v>56713</v>
      </c>
      <c r="K67">
        <f t="shared" si="13"/>
        <v>1.1068538077689418</v>
      </c>
      <c r="L67">
        <f t="shared" si="14"/>
        <v>93514</v>
      </c>
      <c r="M67">
        <f t="shared" si="15"/>
        <v>29328</v>
      </c>
      <c r="N67">
        <f t="shared" si="16"/>
        <v>56713</v>
      </c>
      <c r="O67">
        <f t="shared" si="17"/>
        <v>64186</v>
      </c>
      <c r="Q67">
        <v>-35750</v>
      </c>
      <c r="R67">
        <v>-990</v>
      </c>
      <c r="T67">
        <v>16492</v>
      </c>
      <c r="U67">
        <v>6797.4000000000015</v>
      </c>
      <c r="W67">
        <v>24657.600000000002</v>
      </c>
      <c r="X67">
        <v>7679.4</v>
      </c>
      <c r="AD67">
        <v>56713</v>
      </c>
      <c r="AE67">
        <v>1.1068538077689418</v>
      </c>
      <c r="AI67">
        <v>56713</v>
      </c>
      <c r="AJ67">
        <v>1.1068538077689418</v>
      </c>
    </row>
    <row r="68" spans="2:38" x14ac:dyDescent="0.25">
      <c r="B68">
        <v>65096</v>
      </c>
      <c r="C68">
        <v>74072</v>
      </c>
      <c r="D68">
        <v>101888</v>
      </c>
      <c r="E68">
        <v>38311</v>
      </c>
      <c r="F68">
        <v>27377</v>
      </c>
      <c r="H68">
        <v>101616</v>
      </c>
      <c r="J68">
        <f t="shared" si="12"/>
        <v>61348.800000000003</v>
      </c>
      <c r="K68">
        <f t="shared" si="13"/>
        <v>1.6563649166731866</v>
      </c>
      <c r="L68">
        <f t="shared" si="14"/>
        <v>101888</v>
      </c>
      <c r="M68">
        <f t="shared" si="15"/>
        <v>27377</v>
      </c>
      <c r="N68">
        <f t="shared" si="16"/>
        <v>61348.800000000003</v>
      </c>
      <c r="O68">
        <f t="shared" si="17"/>
        <v>74511</v>
      </c>
      <c r="Q68">
        <v>-26058</v>
      </c>
      <c r="R68">
        <v>8804</v>
      </c>
      <c r="T68">
        <v>-9573</v>
      </c>
      <c r="U68">
        <v>1278.6000000000058</v>
      </c>
      <c r="W68">
        <v>40941.399999999994</v>
      </c>
      <c r="X68">
        <v>3018.2</v>
      </c>
      <c r="AF68">
        <v>61348.800000000003</v>
      </c>
      <c r="AG68">
        <v>1.6563649166731866</v>
      </c>
      <c r="AI68">
        <v>61348.800000000003</v>
      </c>
      <c r="AJ68">
        <v>1.6563649166731866</v>
      </c>
    </row>
    <row r="69" spans="2:38" x14ac:dyDescent="0.25">
      <c r="B69">
        <v>98277</v>
      </c>
      <c r="C69">
        <v>34640</v>
      </c>
      <c r="D69">
        <v>47811</v>
      </c>
      <c r="E69">
        <v>47797</v>
      </c>
      <c r="F69">
        <v>33707</v>
      </c>
      <c r="H69">
        <v>64991</v>
      </c>
      <c r="J69">
        <f t="shared" si="12"/>
        <v>52446.400000000001</v>
      </c>
      <c r="K69">
        <f t="shared" si="13"/>
        <v>1.2391889624454682</v>
      </c>
      <c r="L69">
        <f t="shared" si="14"/>
        <v>98277</v>
      </c>
      <c r="M69">
        <f t="shared" si="15"/>
        <v>33707</v>
      </c>
      <c r="N69">
        <f t="shared" si="16"/>
        <v>52446.400000000001</v>
      </c>
      <c r="O69">
        <f t="shared" si="17"/>
        <v>64570</v>
      </c>
      <c r="Q69">
        <v>-12253</v>
      </c>
      <c r="R69">
        <v>121</v>
      </c>
      <c r="T69">
        <v>-3100.4000000000015</v>
      </c>
      <c r="U69">
        <v>-963.59999999999854</v>
      </c>
      <c r="W69">
        <v>39588.400000000001</v>
      </c>
      <c r="X69">
        <v>3928.4</v>
      </c>
      <c r="Z69">
        <v>52446.400000000001</v>
      </c>
      <c r="AA69">
        <v>1.2391889624454682</v>
      </c>
      <c r="AI69">
        <v>52446.400000000001</v>
      </c>
      <c r="AJ69">
        <v>1.2391889624454682</v>
      </c>
    </row>
    <row r="70" spans="2:38" x14ac:dyDescent="0.25">
      <c r="B70">
        <v>79067</v>
      </c>
      <c r="C70">
        <v>64554</v>
      </c>
      <c r="D70">
        <v>30887</v>
      </c>
      <c r="E70">
        <v>89868</v>
      </c>
      <c r="F70">
        <v>78238</v>
      </c>
      <c r="H70">
        <v>97453</v>
      </c>
      <c r="J70">
        <f t="shared" si="12"/>
        <v>68522.8</v>
      </c>
      <c r="K70">
        <f t="shared" si="13"/>
        <v>1.4221981588609922</v>
      </c>
      <c r="L70">
        <f t="shared" si="14"/>
        <v>89868</v>
      </c>
      <c r="M70">
        <f t="shared" si="15"/>
        <v>30887</v>
      </c>
      <c r="N70">
        <f t="shared" si="16"/>
        <v>68522.8</v>
      </c>
      <c r="O70">
        <f t="shared" si="17"/>
        <v>58981</v>
      </c>
      <c r="Q70">
        <v>775</v>
      </c>
      <c r="R70">
        <v>-20646</v>
      </c>
      <c r="T70">
        <v>21659.800000000003</v>
      </c>
      <c r="U70">
        <v>-1674.1999999999971</v>
      </c>
      <c r="W70">
        <v>23045.8</v>
      </c>
      <c r="X70">
        <v>2582.6000000000004</v>
      </c>
      <c r="AD70">
        <v>68522.8</v>
      </c>
      <c r="AE70">
        <v>1.4221981588609922</v>
      </c>
      <c r="AI70">
        <v>68522.8</v>
      </c>
      <c r="AJ70">
        <v>1.4221981588609922</v>
      </c>
    </row>
    <row r="71" spans="2:38" x14ac:dyDescent="0.25">
      <c r="B71">
        <v>67831</v>
      </c>
      <c r="C71">
        <v>88331</v>
      </c>
      <c r="D71">
        <v>25052</v>
      </c>
      <c r="E71">
        <v>24718</v>
      </c>
      <c r="F71">
        <v>59040</v>
      </c>
      <c r="H71">
        <v>79239</v>
      </c>
      <c r="J71">
        <f t="shared" si="12"/>
        <v>52994.400000000001</v>
      </c>
      <c r="K71">
        <f t="shared" si="13"/>
        <v>1.495233458629591</v>
      </c>
      <c r="L71">
        <f t="shared" si="14"/>
        <v>88331</v>
      </c>
      <c r="M71">
        <f t="shared" si="15"/>
        <v>24718</v>
      </c>
      <c r="N71">
        <f t="shared" si="16"/>
        <v>52994.400000000001</v>
      </c>
      <c r="O71">
        <f t="shared" si="17"/>
        <v>63613</v>
      </c>
      <c r="Q71">
        <v>19584</v>
      </c>
      <c r="R71">
        <v>4292</v>
      </c>
      <c r="T71">
        <v>10977.599999999999</v>
      </c>
      <c r="U71">
        <v>11394.800000000003</v>
      </c>
      <c r="W71">
        <v>32791.199999999997</v>
      </c>
      <c r="X71">
        <v>11394.800000000001</v>
      </c>
      <c r="Z71">
        <v>52994.400000000001</v>
      </c>
      <c r="AA71">
        <v>1.495233458629591</v>
      </c>
      <c r="AI71">
        <v>52994.400000000001</v>
      </c>
      <c r="AJ71">
        <v>1.495233458629591</v>
      </c>
    </row>
    <row r="72" spans="2:38" x14ac:dyDescent="0.25">
      <c r="B72">
        <v>39281</v>
      </c>
      <c r="C72">
        <v>63804</v>
      </c>
      <c r="D72">
        <v>32710</v>
      </c>
      <c r="E72">
        <v>54206</v>
      </c>
      <c r="F72">
        <v>24806</v>
      </c>
      <c r="H72">
        <v>59316</v>
      </c>
      <c r="J72">
        <f t="shared" si="12"/>
        <v>42961.4</v>
      </c>
      <c r="K72">
        <f t="shared" si="13"/>
        <v>1.3806812627149021</v>
      </c>
      <c r="L72">
        <f t="shared" si="14"/>
        <v>63804</v>
      </c>
      <c r="M72">
        <f t="shared" si="15"/>
        <v>24806</v>
      </c>
      <c r="N72">
        <f t="shared" si="16"/>
        <v>42961.4</v>
      </c>
      <c r="O72">
        <f t="shared" si="17"/>
        <v>38998</v>
      </c>
      <c r="Q72">
        <v>-50769</v>
      </c>
      <c r="R72">
        <v>779</v>
      </c>
      <c r="T72">
        <v>-25131.4</v>
      </c>
      <c r="U72">
        <v>-2185.7999999999956</v>
      </c>
      <c r="W72">
        <v>39632.199999999997</v>
      </c>
      <c r="X72">
        <v>7681.8000000000011</v>
      </c>
      <c r="AF72">
        <v>42961.4</v>
      </c>
      <c r="AG72">
        <v>1.3806812627149021</v>
      </c>
      <c r="AI72">
        <v>42961.4</v>
      </c>
      <c r="AJ72">
        <v>1.3806812627149021</v>
      </c>
    </row>
    <row r="73" spans="2:38" x14ac:dyDescent="0.25">
      <c r="B73">
        <v>31316</v>
      </c>
      <c r="C73">
        <v>29866</v>
      </c>
      <c r="D73">
        <v>36063</v>
      </c>
      <c r="E73">
        <v>44084</v>
      </c>
      <c r="F73">
        <v>90485</v>
      </c>
      <c r="H73">
        <v>57487</v>
      </c>
      <c r="J73">
        <f t="shared" si="12"/>
        <v>46362.8</v>
      </c>
      <c r="K73">
        <f t="shared" si="13"/>
        <v>1.2399380537844995</v>
      </c>
      <c r="L73">
        <f t="shared" si="14"/>
        <v>90485</v>
      </c>
      <c r="M73">
        <f t="shared" si="15"/>
        <v>29866</v>
      </c>
      <c r="N73">
        <f t="shared" si="16"/>
        <v>46362.8</v>
      </c>
      <c r="O73">
        <f t="shared" si="17"/>
        <v>60619</v>
      </c>
      <c r="Q73">
        <v>1030</v>
      </c>
      <c r="R73">
        <v>199</v>
      </c>
      <c r="T73">
        <v>-229.59999999999854</v>
      </c>
      <c r="U73">
        <v>-2389.5999999999985</v>
      </c>
      <c r="W73">
        <v>20431.599999999999</v>
      </c>
      <c r="X73">
        <v>3024.7999999999997</v>
      </c>
      <c r="Z73">
        <v>46362.8</v>
      </c>
      <c r="AA73">
        <v>1.2399380537844995</v>
      </c>
      <c r="AI73">
        <v>46362.8</v>
      </c>
      <c r="AJ73">
        <v>1.2399380537844995</v>
      </c>
    </row>
    <row r="74" spans="2:38" x14ac:dyDescent="0.25">
      <c r="B74">
        <v>97309</v>
      </c>
      <c r="C74">
        <v>89199</v>
      </c>
      <c r="D74">
        <v>101187</v>
      </c>
      <c r="E74">
        <v>470</v>
      </c>
      <c r="F74">
        <v>35946</v>
      </c>
      <c r="H74">
        <v>121834</v>
      </c>
      <c r="J74">
        <f t="shared" si="12"/>
        <v>64822.2</v>
      </c>
      <c r="K74">
        <f t="shared" si="13"/>
        <v>1.8795104146418975</v>
      </c>
      <c r="L74">
        <f t="shared" si="14"/>
        <v>101187</v>
      </c>
      <c r="M74">
        <f t="shared" si="15"/>
        <v>470</v>
      </c>
      <c r="N74">
        <f t="shared" si="16"/>
        <v>64822.2</v>
      </c>
      <c r="O74">
        <f t="shared" si="17"/>
        <v>100717</v>
      </c>
      <c r="Q74">
        <v>48157</v>
      </c>
      <c r="R74">
        <v>-19867</v>
      </c>
      <c r="T74">
        <v>24601.199999999997</v>
      </c>
      <c r="U74">
        <v>-3280</v>
      </c>
      <c r="W74">
        <v>58693.599999999991</v>
      </c>
      <c r="X74">
        <v>7743.2</v>
      </c>
      <c r="AD74">
        <v>64822.2</v>
      </c>
      <c r="AE74">
        <v>1.8795104146418975</v>
      </c>
      <c r="AK74">
        <v>64822.2</v>
      </c>
      <c r="AL74">
        <v>1.8795104146418975</v>
      </c>
    </row>
    <row r="75" spans="2:38" x14ac:dyDescent="0.25">
      <c r="B75">
        <v>26883</v>
      </c>
      <c r="C75">
        <v>55521</v>
      </c>
      <c r="D75">
        <v>101525</v>
      </c>
      <c r="E75">
        <v>74047</v>
      </c>
      <c r="F75">
        <v>42947</v>
      </c>
      <c r="H75">
        <v>113485</v>
      </c>
      <c r="J75">
        <f t="shared" si="12"/>
        <v>60184.6</v>
      </c>
      <c r="K75">
        <f t="shared" si="13"/>
        <v>1.8856152570591149</v>
      </c>
      <c r="L75">
        <f t="shared" si="14"/>
        <v>101525</v>
      </c>
      <c r="M75">
        <f t="shared" si="15"/>
        <v>26883</v>
      </c>
      <c r="N75">
        <f t="shared" si="16"/>
        <v>60184.6</v>
      </c>
      <c r="O75">
        <f t="shared" si="17"/>
        <v>74642</v>
      </c>
      <c r="Q75">
        <v>7951</v>
      </c>
      <c r="R75">
        <v>0</v>
      </c>
      <c r="T75">
        <v>-10835.599999999999</v>
      </c>
      <c r="U75">
        <v>-4511.5999999999985</v>
      </c>
      <c r="W75">
        <v>30122.400000000001</v>
      </c>
      <c r="X75">
        <v>11972.400000000001</v>
      </c>
      <c r="AB75">
        <v>60184.6</v>
      </c>
      <c r="AC75">
        <v>1.8856152570591149</v>
      </c>
      <c r="AK75">
        <v>60184.6</v>
      </c>
      <c r="AL75">
        <v>1.8856152570591149</v>
      </c>
    </row>
    <row r="76" spans="2:38" x14ac:dyDescent="0.25">
      <c r="B76">
        <v>64551</v>
      </c>
      <c r="C76">
        <v>62691</v>
      </c>
      <c r="D76">
        <v>27945</v>
      </c>
      <c r="E76">
        <v>59276</v>
      </c>
      <c r="F76">
        <v>92319</v>
      </c>
      <c r="H76">
        <v>70358</v>
      </c>
      <c r="J76">
        <f t="shared" si="12"/>
        <v>61356.4</v>
      </c>
      <c r="K76">
        <f t="shared" si="13"/>
        <v>1.1467100416582459</v>
      </c>
      <c r="L76">
        <f t="shared" si="14"/>
        <v>92319</v>
      </c>
      <c r="M76">
        <f t="shared" si="15"/>
        <v>27945</v>
      </c>
      <c r="N76">
        <f t="shared" si="16"/>
        <v>61356.4</v>
      </c>
      <c r="O76">
        <f t="shared" si="17"/>
        <v>64374</v>
      </c>
      <c r="Q76">
        <v>31859</v>
      </c>
      <c r="R76">
        <v>122</v>
      </c>
      <c r="T76">
        <v>30754</v>
      </c>
      <c r="U76">
        <v>3296.2000000000044</v>
      </c>
      <c r="W76">
        <v>32368.000000000004</v>
      </c>
      <c r="X76">
        <v>6474.2000000000007</v>
      </c>
      <c r="Z76">
        <v>61356.4</v>
      </c>
      <c r="AA76">
        <v>1.1467100416582459</v>
      </c>
      <c r="AI76">
        <v>61356.4</v>
      </c>
      <c r="AJ76">
        <v>1.1467100416582459</v>
      </c>
    </row>
    <row r="77" spans="2:38" x14ac:dyDescent="0.25">
      <c r="B77">
        <v>33392</v>
      </c>
      <c r="C77">
        <v>58835</v>
      </c>
      <c r="D77">
        <v>66035</v>
      </c>
      <c r="E77">
        <v>45886</v>
      </c>
      <c r="F77">
        <v>72235</v>
      </c>
      <c r="H77">
        <v>77470</v>
      </c>
      <c r="J77">
        <f t="shared" si="12"/>
        <v>55276.6</v>
      </c>
      <c r="K77">
        <f t="shared" si="13"/>
        <v>1.4014971977292381</v>
      </c>
      <c r="L77">
        <f t="shared" si="14"/>
        <v>72235</v>
      </c>
      <c r="M77">
        <f t="shared" si="15"/>
        <v>33392</v>
      </c>
      <c r="N77">
        <f t="shared" si="16"/>
        <v>55276.6</v>
      </c>
      <c r="O77">
        <f t="shared" si="17"/>
        <v>38843</v>
      </c>
      <c r="Q77">
        <v>-13427</v>
      </c>
      <c r="R77">
        <v>0</v>
      </c>
      <c r="T77">
        <v>3100</v>
      </c>
      <c r="U77">
        <v>-3374.5999999999985</v>
      </c>
      <c r="W77">
        <v>26378</v>
      </c>
      <c r="X77">
        <v>6005.7999999999993</v>
      </c>
      <c r="AD77">
        <v>55276.6</v>
      </c>
      <c r="AE77">
        <v>1.4014971977292381</v>
      </c>
      <c r="AI77">
        <v>55276.6</v>
      </c>
      <c r="AJ77">
        <v>1.4014971977292381</v>
      </c>
    </row>
    <row r="78" spans="2:38" x14ac:dyDescent="0.25">
      <c r="B78">
        <v>40739</v>
      </c>
      <c r="C78">
        <v>88893</v>
      </c>
      <c r="D78">
        <v>98167</v>
      </c>
      <c r="E78">
        <v>53506</v>
      </c>
      <c r="F78">
        <v>25567</v>
      </c>
      <c r="H78">
        <v>99820</v>
      </c>
      <c r="J78">
        <f t="shared" si="12"/>
        <v>61374.400000000001</v>
      </c>
      <c r="K78">
        <f t="shared" si="13"/>
        <v>1.6264110117573451</v>
      </c>
      <c r="L78">
        <f t="shared" si="14"/>
        <v>98167</v>
      </c>
      <c r="M78">
        <f t="shared" si="15"/>
        <v>25567</v>
      </c>
      <c r="N78">
        <f t="shared" si="16"/>
        <v>61374.400000000001</v>
      </c>
      <c r="O78">
        <f t="shared" si="17"/>
        <v>72600</v>
      </c>
      <c r="Q78">
        <v>-3008</v>
      </c>
      <c r="R78">
        <v>643</v>
      </c>
      <c r="T78">
        <v>14757.400000000001</v>
      </c>
      <c r="U78">
        <v>-5561.2000000000044</v>
      </c>
      <c r="W78">
        <v>30350.2</v>
      </c>
      <c r="X78">
        <v>5808</v>
      </c>
      <c r="AD78">
        <v>61374.400000000001</v>
      </c>
      <c r="AE78">
        <v>1.6264110117573451</v>
      </c>
      <c r="AK78">
        <v>61374.400000000001</v>
      </c>
      <c r="AL78">
        <v>1.6264110117573451</v>
      </c>
    </row>
    <row r="79" spans="2:38" x14ac:dyDescent="0.25">
      <c r="B79">
        <v>76799</v>
      </c>
      <c r="C79">
        <v>27302</v>
      </c>
      <c r="D79">
        <v>32637</v>
      </c>
      <c r="E79">
        <v>59987</v>
      </c>
      <c r="F79">
        <v>78122</v>
      </c>
      <c r="H79">
        <v>85661</v>
      </c>
      <c r="J79">
        <f t="shared" si="12"/>
        <v>54969.4</v>
      </c>
      <c r="K79">
        <f t="shared" si="13"/>
        <v>1.5583397308320628</v>
      </c>
      <c r="L79">
        <f t="shared" si="14"/>
        <v>78122</v>
      </c>
      <c r="M79">
        <f t="shared" si="15"/>
        <v>27302</v>
      </c>
      <c r="N79">
        <f t="shared" si="16"/>
        <v>54969.4</v>
      </c>
      <c r="O79">
        <f t="shared" si="17"/>
        <v>50820</v>
      </c>
      <c r="Q79">
        <v>28712</v>
      </c>
      <c r="R79">
        <v>-19337</v>
      </c>
      <c r="T79">
        <v>13395.400000000001</v>
      </c>
      <c r="U79">
        <v>-1143.7999999999956</v>
      </c>
      <c r="W79">
        <v>37418.6</v>
      </c>
      <c r="X79">
        <v>9810.2000000000007</v>
      </c>
      <c r="Z79">
        <v>54969.4</v>
      </c>
      <c r="AA79">
        <v>1.5583397308320628</v>
      </c>
      <c r="AK79">
        <v>54969.4</v>
      </c>
      <c r="AL79">
        <v>1.5583397308320628</v>
      </c>
    </row>
    <row r="80" spans="2:38" x14ac:dyDescent="0.25">
      <c r="B80">
        <v>32948</v>
      </c>
      <c r="C80">
        <v>25266</v>
      </c>
      <c r="D80">
        <v>51134</v>
      </c>
      <c r="E80">
        <v>67618</v>
      </c>
      <c r="F80">
        <v>14816</v>
      </c>
      <c r="H80">
        <v>63200</v>
      </c>
      <c r="J80">
        <f t="shared" si="12"/>
        <v>38356.400000000001</v>
      </c>
      <c r="K80">
        <f t="shared" si="13"/>
        <v>1.6477041641029919</v>
      </c>
      <c r="L80">
        <f t="shared" si="14"/>
        <v>67618</v>
      </c>
      <c r="M80">
        <f t="shared" si="15"/>
        <v>14816</v>
      </c>
      <c r="N80">
        <f t="shared" si="16"/>
        <v>38356.400000000001</v>
      </c>
      <c r="O80">
        <f t="shared" si="17"/>
        <v>52802</v>
      </c>
      <c r="Q80">
        <v>-40858</v>
      </c>
      <c r="R80">
        <v>3634</v>
      </c>
      <c r="T80">
        <v>-35172.999999999993</v>
      </c>
      <c r="U80">
        <v>-2162.5999999999985</v>
      </c>
      <c r="W80">
        <v>35173</v>
      </c>
      <c r="X80">
        <v>2162.6</v>
      </c>
      <c r="AB80">
        <v>38356.400000000001</v>
      </c>
      <c r="AC80">
        <v>1.6477041641029919</v>
      </c>
      <c r="AK80">
        <v>38356.400000000001</v>
      </c>
      <c r="AL80">
        <v>1.6477041641029919</v>
      </c>
    </row>
    <row r="81" spans="2:38" x14ac:dyDescent="0.25">
      <c r="B81">
        <v>34977</v>
      </c>
      <c r="C81">
        <v>98204</v>
      </c>
      <c r="D81">
        <v>79634</v>
      </c>
      <c r="E81">
        <v>31174</v>
      </c>
      <c r="F81">
        <v>73943</v>
      </c>
      <c r="H81">
        <v>66654</v>
      </c>
      <c r="J81">
        <f t="shared" si="12"/>
        <v>63586.400000000001</v>
      </c>
      <c r="K81">
        <f t="shared" si="13"/>
        <v>1.0482430205201112</v>
      </c>
      <c r="L81">
        <f t="shared" si="14"/>
        <v>98204</v>
      </c>
      <c r="M81">
        <f t="shared" si="15"/>
        <v>31174</v>
      </c>
      <c r="N81">
        <f t="shared" si="16"/>
        <v>63586.400000000001</v>
      </c>
      <c r="O81">
        <f t="shared" si="17"/>
        <v>67030</v>
      </c>
      <c r="Q81">
        <v>14379</v>
      </c>
      <c r="R81">
        <v>-264</v>
      </c>
      <c r="T81">
        <v>20487.200000000004</v>
      </c>
      <c r="U81">
        <v>-2912.4000000000015</v>
      </c>
      <c r="W81">
        <v>43835.199999999997</v>
      </c>
      <c r="X81">
        <v>2912.4</v>
      </c>
      <c r="Z81">
        <v>63586.400000000001</v>
      </c>
      <c r="AA81">
        <v>1.0482430205201112</v>
      </c>
      <c r="AI81">
        <v>63586.400000000001</v>
      </c>
      <c r="AJ81">
        <v>1.0482430205201112</v>
      </c>
    </row>
    <row r="82" spans="2:38" x14ac:dyDescent="0.25">
      <c r="B82">
        <v>46750</v>
      </c>
      <c r="C82">
        <v>44523</v>
      </c>
      <c r="D82">
        <v>64879</v>
      </c>
      <c r="E82">
        <v>68260</v>
      </c>
      <c r="F82">
        <v>43243</v>
      </c>
      <c r="H82">
        <v>58190</v>
      </c>
      <c r="J82">
        <f t="shared" si="12"/>
        <v>53531</v>
      </c>
      <c r="K82">
        <f t="shared" si="13"/>
        <v>1.0870336814182435</v>
      </c>
      <c r="L82">
        <f t="shared" si="14"/>
        <v>68260</v>
      </c>
      <c r="M82">
        <f t="shared" si="15"/>
        <v>43243</v>
      </c>
      <c r="N82">
        <f t="shared" si="16"/>
        <v>53531</v>
      </c>
      <c r="O82">
        <f t="shared" si="17"/>
        <v>25017</v>
      </c>
      <c r="Q82">
        <v>-47221</v>
      </c>
      <c r="R82">
        <v>224</v>
      </c>
      <c r="T82">
        <v>1305.1999999999971</v>
      </c>
      <c r="U82">
        <v>449.40000000000146</v>
      </c>
      <c r="W82">
        <v>29224.800000000003</v>
      </c>
      <c r="X82">
        <v>1775.3999999999999</v>
      </c>
      <c r="AD82">
        <v>53531</v>
      </c>
      <c r="AE82">
        <v>1.0870336814182435</v>
      </c>
      <c r="AI82">
        <v>53531</v>
      </c>
      <c r="AJ82">
        <v>1.0870336814182435</v>
      </c>
    </row>
    <row r="83" spans="2:38" x14ac:dyDescent="0.25">
      <c r="B83">
        <v>65299</v>
      </c>
      <c r="C83">
        <v>43439</v>
      </c>
      <c r="D83">
        <v>40668</v>
      </c>
      <c r="E83">
        <v>94839</v>
      </c>
      <c r="F83">
        <v>48800</v>
      </c>
      <c r="H83">
        <v>83539</v>
      </c>
      <c r="J83">
        <f t="shared" si="12"/>
        <v>58609</v>
      </c>
      <c r="K83">
        <f t="shared" si="13"/>
        <v>1.4253612926342372</v>
      </c>
      <c r="L83">
        <f t="shared" si="14"/>
        <v>94839</v>
      </c>
      <c r="M83">
        <f t="shared" si="15"/>
        <v>40668</v>
      </c>
      <c r="N83">
        <f t="shared" si="16"/>
        <v>58609</v>
      </c>
      <c r="O83">
        <f t="shared" si="17"/>
        <v>54171</v>
      </c>
      <c r="Q83">
        <v>-38723</v>
      </c>
      <c r="R83">
        <v>1884</v>
      </c>
      <c r="T83">
        <v>-10541.600000000006</v>
      </c>
      <c r="U83">
        <v>-1905.4000000000015</v>
      </c>
      <c r="W83">
        <v>38803.599999999999</v>
      </c>
      <c r="X83">
        <v>7493.3999999999987</v>
      </c>
      <c r="AF83">
        <v>58609</v>
      </c>
      <c r="AG83">
        <v>1.4253612926342372</v>
      </c>
      <c r="AI83">
        <v>58609</v>
      </c>
      <c r="AJ83">
        <v>1.4253612926342372</v>
      </c>
    </row>
    <row r="84" spans="2:38" x14ac:dyDescent="0.25">
      <c r="B84">
        <v>67397</v>
      </c>
      <c r="C84">
        <v>81580</v>
      </c>
      <c r="D84">
        <v>43566</v>
      </c>
      <c r="E84">
        <v>26881</v>
      </c>
      <c r="F84">
        <v>82229</v>
      </c>
      <c r="H84">
        <v>98007</v>
      </c>
      <c r="J84">
        <f t="shared" si="12"/>
        <v>60330.6</v>
      </c>
      <c r="K84">
        <f t="shared" si="13"/>
        <v>1.6244990104524073</v>
      </c>
      <c r="L84">
        <f t="shared" si="14"/>
        <v>82229</v>
      </c>
      <c r="M84">
        <f t="shared" si="15"/>
        <v>26881</v>
      </c>
      <c r="N84">
        <f t="shared" si="16"/>
        <v>60330.6</v>
      </c>
      <c r="O84">
        <f t="shared" si="17"/>
        <v>55348</v>
      </c>
      <c r="Q84">
        <v>31218</v>
      </c>
      <c r="R84">
        <v>0</v>
      </c>
      <c r="T84">
        <v>5448</v>
      </c>
      <c r="U84">
        <v>3920.1999999999971</v>
      </c>
      <c r="W84">
        <v>29690.399999999998</v>
      </c>
      <c r="X84">
        <v>9435</v>
      </c>
      <c r="Z84">
        <v>60330.6</v>
      </c>
      <c r="AA84">
        <v>1.6244990104524073</v>
      </c>
      <c r="AK84">
        <v>60330.6</v>
      </c>
      <c r="AL84">
        <v>1.6244990104524073</v>
      </c>
    </row>
    <row r="85" spans="2:38" x14ac:dyDescent="0.25">
      <c r="B85">
        <v>55706</v>
      </c>
      <c r="C85">
        <v>49002</v>
      </c>
      <c r="D85">
        <v>24460</v>
      </c>
      <c r="E85">
        <v>54324</v>
      </c>
      <c r="F85">
        <v>93972</v>
      </c>
      <c r="H85">
        <v>92024</v>
      </c>
      <c r="J85">
        <f t="shared" si="12"/>
        <v>55492.800000000003</v>
      </c>
      <c r="K85">
        <f t="shared" si="13"/>
        <v>1.6583052215782947</v>
      </c>
      <c r="L85">
        <f t="shared" si="14"/>
        <v>93972</v>
      </c>
      <c r="M85">
        <f t="shared" si="15"/>
        <v>24460</v>
      </c>
      <c r="N85">
        <f t="shared" si="16"/>
        <v>55492.800000000003</v>
      </c>
      <c r="O85">
        <f t="shared" si="17"/>
        <v>69512</v>
      </c>
      <c r="Q85">
        <v>-52624</v>
      </c>
      <c r="R85">
        <v>5714</v>
      </c>
      <c r="T85">
        <v>-39020.399999999994</v>
      </c>
      <c r="U85">
        <v>-2146.1999999999971</v>
      </c>
      <c r="W85">
        <v>55600.800000000003</v>
      </c>
      <c r="X85">
        <v>4515.7999999999993</v>
      </c>
      <c r="AF85">
        <v>55492.800000000003</v>
      </c>
      <c r="AG85">
        <v>1.6583052215782947</v>
      </c>
      <c r="AK85">
        <v>55492.800000000003</v>
      </c>
      <c r="AL85">
        <v>1.6583052215782947</v>
      </c>
    </row>
    <row r="86" spans="2:38" x14ac:dyDescent="0.25">
      <c r="B86">
        <v>113675</v>
      </c>
      <c r="C86">
        <v>50149</v>
      </c>
      <c r="D86">
        <v>85275</v>
      </c>
      <c r="E86">
        <v>95922</v>
      </c>
      <c r="F86">
        <v>7171</v>
      </c>
      <c r="H86">
        <v>103973</v>
      </c>
      <c r="J86">
        <f t="shared" si="12"/>
        <v>70438.399999999994</v>
      </c>
      <c r="K86">
        <f t="shared" si="13"/>
        <v>1.4760840677812104</v>
      </c>
      <c r="L86">
        <f t="shared" si="14"/>
        <v>113675</v>
      </c>
      <c r="M86">
        <f t="shared" si="15"/>
        <v>7171</v>
      </c>
      <c r="N86">
        <f t="shared" si="16"/>
        <v>70438.399999999994</v>
      </c>
      <c r="O86">
        <f t="shared" si="17"/>
        <v>106504</v>
      </c>
      <c r="Q86">
        <v>26975</v>
      </c>
      <c r="R86">
        <v>-11319</v>
      </c>
      <c r="T86">
        <v>353</v>
      </c>
      <c r="U86">
        <v>3897.7999999999884</v>
      </c>
      <c r="W86">
        <v>45159</v>
      </c>
      <c r="X86">
        <v>8677.7999999999993</v>
      </c>
      <c r="AB86">
        <v>70438.399999999994</v>
      </c>
      <c r="AC86">
        <v>1.4760840677812104</v>
      </c>
      <c r="AI86">
        <v>70438.399999999994</v>
      </c>
      <c r="AJ86">
        <v>1.4760840677812104</v>
      </c>
    </row>
    <row r="87" spans="2:38" x14ac:dyDescent="0.25">
      <c r="B87">
        <v>54464</v>
      </c>
      <c r="C87">
        <v>47988</v>
      </c>
      <c r="D87">
        <v>71069</v>
      </c>
      <c r="E87">
        <v>29336</v>
      </c>
      <c r="F87">
        <v>32706</v>
      </c>
      <c r="H87">
        <v>47680</v>
      </c>
      <c r="J87">
        <f t="shared" si="12"/>
        <v>47112.6</v>
      </c>
      <c r="K87">
        <f t="shared" si="13"/>
        <v>1.0120434873048825</v>
      </c>
      <c r="L87">
        <f t="shared" si="14"/>
        <v>71069</v>
      </c>
      <c r="M87">
        <f t="shared" si="15"/>
        <v>29336</v>
      </c>
      <c r="N87">
        <f t="shared" si="16"/>
        <v>47112.6</v>
      </c>
      <c r="O87">
        <f t="shared" si="17"/>
        <v>41733</v>
      </c>
      <c r="Q87">
        <v>-22061</v>
      </c>
      <c r="R87">
        <v>-7976</v>
      </c>
      <c r="T87">
        <v>2881.7999999999956</v>
      </c>
      <c r="U87">
        <v>-456</v>
      </c>
      <c r="W87">
        <v>18200.2</v>
      </c>
      <c r="X87">
        <v>456</v>
      </c>
      <c r="AD87">
        <v>47112.6</v>
      </c>
      <c r="AE87">
        <v>1.0120434873048825</v>
      </c>
      <c r="AI87">
        <v>47112.6</v>
      </c>
      <c r="AJ87">
        <v>1.0120434873048825</v>
      </c>
    </row>
    <row r="88" spans="2:38" x14ac:dyDescent="0.25">
      <c r="B88">
        <v>31849</v>
      </c>
      <c r="C88">
        <v>36640</v>
      </c>
      <c r="D88">
        <v>20783</v>
      </c>
      <c r="E88">
        <v>57739</v>
      </c>
      <c r="F88">
        <v>67953</v>
      </c>
      <c r="H88">
        <v>81592</v>
      </c>
      <c r="J88">
        <f t="shared" si="12"/>
        <v>42992.800000000003</v>
      </c>
      <c r="K88">
        <f t="shared" si="13"/>
        <v>1.8978061442846244</v>
      </c>
      <c r="L88">
        <f t="shared" si="14"/>
        <v>67953</v>
      </c>
      <c r="M88">
        <f t="shared" si="15"/>
        <v>20783</v>
      </c>
      <c r="N88">
        <f t="shared" si="16"/>
        <v>42992.800000000003</v>
      </c>
      <c r="O88">
        <f t="shared" si="17"/>
        <v>47170</v>
      </c>
      <c r="Q88">
        <v>49120</v>
      </c>
      <c r="R88">
        <v>-3825</v>
      </c>
      <c r="T88">
        <v>12882.400000000001</v>
      </c>
      <c r="U88">
        <v>-3864</v>
      </c>
      <c r="W88">
        <v>25092.799999999999</v>
      </c>
      <c r="X88">
        <v>6764</v>
      </c>
      <c r="Z88">
        <v>42992.800000000003</v>
      </c>
      <c r="AA88">
        <v>1.8978061442846244</v>
      </c>
      <c r="AK88">
        <v>42992.800000000003</v>
      </c>
      <c r="AL88">
        <v>1.8978061442846244</v>
      </c>
    </row>
    <row r="89" spans="2:38" x14ac:dyDescent="0.25">
      <c r="B89">
        <v>101254</v>
      </c>
      <c r="C89">
        <v>98971</v>
      </c>
      <c r="D89">
        <v>79249</v>
      </c>
      <c r="E89">
        <v>40272</v>
      </c>
      <c r="F89">
        <v>60471</v>
      </c>
      <c r="H89">
        <v>91019</v>
      </c>
      <c r="J89">
        <f t="shared" si="12"/>
        <v>76043.399999999994</v>
      </c>
      <c r="K89">
        <f t="shared" si="13"/>
        <v>1.1969349082234619</v>
      </c>
      <c r="L89">
        <f t="shared" si="14"/>
        <v>101254</v>
      </c>
      <c r="M89">
        <f t="shared" si="15"/>
        <v>40272</v>
      </c>
      <c r="N89">
        <f t="shared" si="16"/>
        <v>76043.399999999994</v>
      </c>
      <c r="O89">
        <f t="shared" si="17"/>
        <v>60982</v>
      </c>
      <c r="Q89">
        <v>-21157</v>
      </c>
      <c r="R89">
        <v>13080</v>
      </c>
      <c r="T89">
        <v>-13672.800000000003</v>
      </c>
      <c r="U89">
        <v>7644.3999999999942</v>
      </c>
      <c r="W89">
        <v>32182</v>
      </c>
      <c r="X89">
        <v>7644.4</v>
      </c>
      <c r="AB89">
        <v>76043.399999999994</v>
      </c>
      <c r="AC89">
        <v>1.1969349082234619</v>
      </c>
      <c r="AI89">
        <v>76043.399999999994</v>
      </c>
      <c r="AJ89">
        <v>1.1969349082234619</v>
      </c>
    </row>
    <row r="90" spans="2:38" x14ac:dyDescent="0.25">
      <c r="B90">
        <v>30365</v>
      </c>
      <c r="C90">
        <v>76011</v>
      </c>
      <c r="D90">
        <v>37613</v>
      </c>
      <c r="E90">
        <v>95304</v>
      </c>
      <c r="F90">
        <v>32724</v>
      </c>
      <c r="H90">
        <v>69604</v>
      </c>
      <c r="J90">
        <f t="shared" si="12"/>
        <v>54403.4</v>
      </c>
      <c r="K90">
        <f t="shared" si="13"/>
        <v>1.2794053312844418</v>
      </c>
      <c r="L90">
        <f t="shared" si="14"/>
        <v>95304</v>
      </c>
      <c r="M90">
        <f t="shared" si="15"/>
        <v>30365</v>
      </c>
      <c r="N90">
        <f t="shared" si="16"/>
        <v>54403.4</v>
      </c>
      <c r="O90">
        <f t="shared" si="17"/>
        <v>64939</v>
      </c>
      <c r="Q90">
        <v>-7886</v>
      </c>
      <c r="R90">
        <v>1</v>
      </c>
      <c r="T90">
        <v>-9384.4000000000015</v>
      </c>
      <c r="U90">
        <v>5756.4000000000015</v>
      </c>
      <c r="W90">
        <v>33878.400000000001</v>
      </c>
      <c r="X90">
        <v>6064.4</v>
      </c>
      <c r="AB90">
        <v>54403.4</v>
      </c>
      <c r="AC90">
        <v>1.2794053312844418</v>
      </c>
      <c r="AI90">
        <v>54403.4</v>
      </c>
      <c r="AJ90">
        <v>1.2794053312844418</v>
      </c>
    </row>
    <row r="91" spans="2:38" x14ac:dyDescent="0.25">
      <c r="B91">
        <v>75286</v>
      </c>
      <c r="C91">
        <v>24723</v>
      </c>
      <c r="D91">
        <v>79064</v>
      </c>
      <c r="E91">
        <v>45712</v>
      </c>
      <c r="F91">
        <v>69276</v>
      </c>
      <c r="H91">
        <v>69311</v>
      </c>
      <c r="J91">
        <f t="shared" si="12"/>
        <v>58812.2</v>
      </c>
      <c r="K91">
        <f t="shared" si="13"/>
        <v>1.1785139817928934</v>
      </c>
      <c r="L91">
        <f t="shared" si="14"/>
        <v>79064</v>
      </c>
      <c r="M91">
        <f t="shared" si="15"/>
        <v>24723</v>
      </c>
      <c r="N91">
        <f t="shared" si="16"/>
        <v>58812.2</v>
      </c>
      <c r="O91">
        <f t="shared" si="17"/>
        <v>54341</v>
      </c>
      <c r="Q91">
        <v>-8056</v>
      </c>
      <c r="R91">
        <v>1244</v>
      </c>
      <c r="T91">
        <v>-9526.6000000000058</v>
      </c>
      <c r="U91">
        <v>3344.3999999999942</v>
      </c>
      <c r="W91">
        <v>21032.600000000002</v>
      </c>
      <c r="X91">
        <v>4283.6000000000004</v>
      </c>
      <c r="AB91">
        <v>58812.2</v>
      </c>
      <c r="AC91">
        <v>1.1785139817928934</v>
      </c>
      <c r="AI91">
        <v>58812.2</v>
      </c>
      <c r="AJ91">
        <v>1.1785139817928934</v>
      </c>
    </row>
    <row r="92" spans="2:38" x14ac:dyDescent="0.25">
      <c r="B92">
        <v>45365</v>
      </c>
      <c r="C92">
        <v>42104</v>
      </c>
      <c r="D92">
        <v>71980</v>
      </c>
      <c r="E92">
        <v>92809</v>
      </c>
      <c r="F92">
        <v>99886</v>
      </c>
      <c r="H92">
        <v>120574</v>
      </c>
      <c r="J92">
        <f t="shared" si="12"/>
        <v>70428.800000000003</v>
      </c>
      <c r="K92">
        <f t="shared" si="13"/>
        <v>1.7119985006133853</v>
      </c>
      <c r="L92">
        <f t="shared" si="14"/>
        <v>99886</v>
      </c>
      <c r="M92">
        <f t="shared" si="15"/>
        <v>42104</v>
      </c>
      <c r="N92">
        <f t="shared" si="16"/>
        <v>70428.800000000003</v>
      </c>
      <c r="O92">
        <f t="shared" si="17"/>
        <v>57782</v>
      </c>
      <c r="Q92">
        <v>20944</v>
      </c>
      <c r="R92">
        <v>-413</v>
      </c>
      <c r="T92">
        <v>-6446.1999999999971</v>
      </c>
      <c r="U92">
        <v>-3274.1999999999971</v>
      </c>
      <c r="W92">
        <v>27771.800000000003</v>
      </c>
      <c r="X92">
        <v>9821.4</v>
      </c>
      <c r="AB92">
        <v>70428.800000000003</v>
      </c>
      <c r="AC92">
        <v>1.7119985006133853</v>
      </c>
      <c r="AK92">
        <v>70428.800000000003</v>
      </c>
      <c r="AL92">
        <v>1.7119985006133853</v>
      </c>
    </row>
    <row r="93" spans="2:38" x14ac:dyDescent="0.25">
      <c r="B93">
        <v>58752</v>
      </c>
      <c r="C93">
        <v>62513</v>
      </c>
      <c r="D93">
        <v>71804</v>
      </c>
      <c r="E93">
        <v>20050</v>
      </c>
      <c r="F93">
        <v>24177</v>
      </c>
      <c r="H93">
        <v>72513</v>
      </c>
      <c r="J93">
        <f t="shared" si="12"/>
        <v>47459.199999999997</v>
      </c>
      <c r="K93">
        <f t="shared" si="13"/>
        <v>1.5279018609668937</v>
      </c>
      <c r="L93">
        <f t="shared" si="14"/>
        <v>71804</v>
      </c>
      <c r="M93">
        <f t="shared" si="15"/>
        <v>20050</v>
      </c>
      <c r="N93">
        <f t="shared" si="16"/>
        <v>47459.199999999997</v>
      </c>
      <c r="O93">
        <f t="shared" si="17"/>
        <v>51754</v>
      </c>
      <c r="Q93">
        <v>-2025</v>
      </c>
      <c r="R93">
        <v>17401</v>
      </c>
      <c r="T93">
        <v>4040.1999999999971</v>
      </c>
      <c r="U93">
        <v>-4080</v>
      </c>
      <c r="W93">
        <v>15847.4</v>
      </c>
      <c r="X93">
        <v>4276.3999999999996</v>
      </c>
      <c r="AD93">
        <v>47459.199999999997</v>
      </c>
      <c r="AE93">
        <v>1.5279018609668937</v>
      </c>
      <c r="AI93">
        <v>47459.199999999997</v>
      </c>
      <c r="AJ93">
        <v>1.5279018609668937</v>
      </c>
    </row>
    <row r="94" spans="2:38" x14ac:dyDescent="0.25">
      <c r="B94">
        <v>48119</v>
      </c>
      <c r="C94">
        <v>85423</v>
      </c>
      <c r="D94">
        <v>99515</v>
      </c>
      <c r="E94">
        <v>29614</v>
      </c>
      <c r="F94">
        <v>24699</v>
      </c>
      <c r="H94">
        <v>103152</v>
      </c>
      <c r="J94">
        <f t="shared" si="12"/>
        <v>57474</v>
      </c>
      <c r="K94">
        <f t="shared" si="13"/>
        <v>1.794759369454014</v>
      </c>
      <c r="L94">
        <f t="shared" si="14"/>
        <v>99515</v>
      </c>
      <c r="M94">
        <f t="shared" si="15"/>
        <v>24699</v>
      </c>
      <c r="N94">
        <f t="shared" si="16"/>
        <v>57474</v>
      </c>
      <c r="O94">
        <f t="shared" si="17"/>
        <v>74816</v>
      </c>
      <c r="Q94">
        <v>29475</v>
      </c>
      <c r="R94">
        <v>-5241</v>
      </c>
      <c r="T94">
        <v>1066.1999999999971</v>
      </c>
      <c r="U94">
        <v>476.40000000000146</v>
      </c>
      <c r="W94">
        <v>35758.6</v>
      </c>
      <c r="X94">
        <v>6444.7999999999993</v>
      </c>
      <c r="Z94">
        <v>57474</v>
      </c>
      <c r="AA94">
        <v>1.794759369454014</v>
      </c>
      <c r="AK94">
        <v>57474</v>
      </c>
      <c r="AL94">
        <v>1.794759369454014</v>
      </c>
    </row>
    <row r="95" spans="2:38" x14ac:dyDescent="0.25">
      <c r="B95">
        <v>45057</v>
      </c>
      <c r="C95">
        <v>87391</v>
      </c>
      <c r="D95">
        <v>23426</v>
      </c>
      <c r="E95">
        <v>115872</v>
      </c>
      <c r="F95">
        <v>32991</v>
      </c>
      <c r="H95">
        <v>102233</v>
      </c>
      <c r="J95">
        <f t="shared" si="12"/>
        <v>60947.4</v>
      </c>
      <c r="K95">
        <f t="shared" si="13"/>
        <v>1.6773972310549752</v>
      </c>
      <c r="L95">
        <f t="shared" si="14"/>
        <v>115872</v>
      </c>
      <c r="M95">
        <f t="shared" si="15"/>
        <v>23426</v>
      </c>
      <c r="N95">
        <f t="shared" si="16"/>
        <v>60947.4</v>
      </c>
      <c r="O95">
        <f t="shared" si="17"/>
        <v>92446</v>
      </c>
      <c r="Q95">
        <v>6416</v>
      </c>
      <c r="R95">
        <v>1035</v>
      </c>
      <c r="T95">
        <v>-626.40000000000146</v>
      </c>
      <c r="U95">
        <v>7003</v>
      </c>
      <c r="W95">
        <v>40688.400000000009</v>
      </c>
      <c r="X95">
        <v>10293.400000000001</v>
      </c>
      <c r="AF95">
        <v>60947.4</v>
      </c>
      <c r="AG95">
        <v>1.6773972310549752</v>
      </c>
      <c r="AK95">
        <v>60947.4</v>
      </c>
      <c r="AL95">
        <v>1.6773972310549752</v>
      </c>
    </row>
    <row r="96" spans="2:38" x14ac:dyDescent="0.25">
      <c r="B96">
        <v>55403</v>
      </c>
      <c r="C96">
        <v>98178</v>
      </c>
      <c r="D96">
        <v>91354</v>
      </c>
      <c r="E96">
        <v>23477</v>
      </c>
      <c r="F96">
        <v>24723</v>
      </c>
      <c r="H96">
        <v>95734</v>
      </c>
      <c r="J96">
        <f t="shared" si="12"/>
        <v>58627</v>
      </c>
      <c r="K96">
        <f t="shared" si="13"/>
        <v>1.6329336312620466</v>
      </c>
      <c r="L96">
        <f t="shared" si="14"/>
        <v>98178</v>
      </c>
      <c r="M96">
        <f t="shared" si="15"/>
        <v>23477</v>
      </c>
      <c r="N96">
        <f t="shared" si="16"/>
        <v>58627</v>
      </c>
      <c r="O96">
        <f t="shared" si="17"/>
        <v>74701</v>
      </c>
      <c r="Q96">
        <v>24517</v>
      </c>
      <c r="R96">
        <v>-1775</v>
      </c>
      <c r="T96">
        <v>8787.4000000000015</v>
      </c>
      <c r="U96">
        <v>-2083.1999999999971</v>
      </c>
      <c r="W96">
        <v>31229</v>
      </c>
      <c r="X96">
        <v>3042.8</v>
      </c>
      <c r="Z96">
        <v>58627</v>
      </c>
      <c r="AA96">
        <v>1.6329336312620466</v>
      </c>
      <c r="AI96">
        <v>58627</v>
      </c>
      <c r="AJ96">
        <v>1.6329336312620466</v>
      </c>
    </row>
    <row r="97" spans="2:38" x14ac:dyDescent="0.25">
      <c r="B97">
        <v>28695</v>
      </c>
      <c r="C97">
        <v>85381</v>
      </c>
      <c r="D97">
        <v>87464</v>
      </c>
      <c r="E97">
        <v>31278</v>
      </c>
      <c r="F97">
        <v>106540</v>
      </c>
      <c r="H97">
        <v>114166</v>
      </c>
      <c r="J97">
        <f t="shared" si="12"/>
        <v>67871.600000000006</v>
      </c>
      <c r="K97">
        <f t="shared" si="13"/>
        <v>1.682087942526771</v>
      </c>
      <c r="L97">
        <f t="shared" si="14"/>
        <v>106540</v>
      </c>
      <c r="M97">
        <f t="shared" si="15"/>
        <v>28695</v>
      </c>
      <c r="N97">
        <f t="shared" si="16"/>
        <v>67871.600000000006</v>
      </c>
      <c r="O97">
        <f t="shared" si="17"/>
        <v>77845</v>
      </c>
      <c r="Q97">
        <v>-9572</v>
      </c>
      <c r="R97">
        <v>4376</v>
      </c>
      <c r="T97">
        <v>-20073.399999999994</v>
      </c>
      <c r="U97">
        <v>2018</v>
      </c>
      <c r="W97">
        <v>52013</v>
      </c>
      <c r="X97">
        <v>3384.3999999999996</v>
      </c>
      <c r="AB97">
        <v>67871.600000000006</v>
      </c>
      <c r="AC97">
        <v>1.682087942526771</v>
      </c>
      <c r="AK97">
        <v>67871.600000000006</v>
      </c>
      <c r="AL97">
        <v>1.682087942526771</v>
      </c>
    </row>
    <row r="98" spans="2:38" x14ac:dyDescent="0.25">
      <c r="B98">
        <v>56501</v>
      </c>
      <c r="C98">
        <v>73924</v>
      </c>
      <c r="D98">
        <v>53048</v>
      </c>
      <c r="E98">
        <v>42472</v>
      </c>
      <c r="F98">
        <v>24723</v>
      </c>
      <c r="H98">
        <v>98473</v>
      </c>
      <c r="J98">
        <f t="shared" si="12"/>
        <v>50133.599999999999</v>
      </c>
      <c r="K98">
        <f t="shared" ref="K98:K129" si="18">H98/J98</f>
        <v>1.9642116265339016</v>
      </c>
      <c r="L98">
        <f t="shared" si="14"/>
        <v>73924</v>
      </c>
      <c r="M98">
        <f t="shared" si="15"/>
        <v>24723</v>
      </c>
      <c r="N98">
        <f t="shared" si="16"/>
        <v>50133.599999999999</v>
      </c>
      <c r="O98">
        <f t="shared" si="17"/>
        <v>49201</v>
      </c>
      <c r="Q98">
        <v>-1157</v>
      </c>
      <c r="R98">
        <v>447</v>
      </c>
      <c r="T98">
        <v>-2953.2000000000044</v>
      </c>
      <c r="U98">
        <v>573.19999999999709</v>
      </c>
      <c r="W98">
        <v>11577.2</v>
      </c>
      <c r="X98">
        <v>2442</v>
      </c>
      <c r="AD98">
        <v>50133.599999999999</v>
      </c>
      <c r="AE98">
        <v>1.9642116265339016</v>
      </c>
      <c r="AK98">
        <v>50133.599999999999</v>
      </c>
      <c r="AL98">
        <v>1.9642116265339016</v>
      </c>
    </row>
    <row r="99" spans="2:38" x14ac:dyDescent="0.25">
      <c r="B99">
        <v>49652</v>
      </c>
      <c r="C99">
        <v>45935</v>
      </c>
      <c r="D99">
        <v>70160</v>
      </c>
      <c r="E99">
        <v>27005</v>
      </c>
      <c r="F99">
        <v>42880</v>
      </c>
      <c r="H99">
        <v>98101</v>
      </c>
      <c r="J99">
        <f t="shared" si="12"/>
        <v>47126.400000000001</v>
      </c>
      <c r="K99">
        <f t="shared" si="18"/>
        <v>2.0816569905615534</v>
      </c>
      <c r="L99">
        <f t="shared" si="14"/>
        <v>70160</v>
      </c>
      <c r="M99">
        <f t="shared" si="15"/>
        <v>27005</v>
      </c>
      <c r="N99">
        <f t="shared" si="16"/>
        <v>47126.400000000001</v>
      </c>
      <c r="O99">
        <f t="shared" si="17"/>
        <v>43155</v>
      </c>
      <c r="Q99">
        <v>15568</v>
      </c>
      <c r="R99">
        <v>-724</v>
      </c>
      <c r="T99">
        <v>-4459.7999999999956</v>
      </c>
      <c r="U99">
        <v>-3738</v>
      </c>
      <c r="W99">
        <v>35508.6</v>
      </c>
      <c r="X99">
        <v>4780</v>
      </c>
      <c r="AD99">
        <v>47126.400000000001</v>
      </c>
      <c r="AE99">
        <v>2.0816569905615534</v>
      </c>
      <c r="AK99">
        <v>47126.400000000001</v>
      </c>
      <c r="AL99">
        <v>2.0816569905615534</v>
      </c>
    </row>
    <row r="100" spans="2:38" x14ac:dyDescent="0.25">
      <c r="B100">
        <v>33283</v>
      </c>
      <c r="C100">
        <v>23883</v>
      </c>
      <c r="D100">
        <v>35157</v>
      </c>
      <c r="E100">
        <v>86813</v>
      </c>
      <c r="F100">
        <v>31465</v>
      </c>
      <c r="H100">
        <v>55368</v>
      </c>
      <c r="J100">
        <f t="shared" si="12"/>
        <v>42120.2</v>
      </c>
      <c r="K100">
        <f t="shared" si="18"/>
        <v>1.3145236727271001</v>
      </c>
      <c r="L100">
        <f t="shared" si="14"/>
        <v>86813</v>
      </c>
      <c r="M100">
        <f t="shared" si="15"/>
        <v>23883</v>
      </c>
      <c r="N100">
        <f t="shared" si="16"/>
        <v>42120.2</v>
      </c>
      <c r="O100">
        <f t="shared" si="17"/>
        <v>62930</v>
      </c>
      <c r="Q100">
        <v>-60867</v>
      </c>
      <c r="R100">
        <v>1810</v>
      </c>
      <c r="T100">
        <v>-21643</v>
      </c>
      <c r="U100">
        <v>7114.7999999999956</v>
      </c>
      <c r="W100">
        <v>35536.600000000006</v>
      </c>
      <c r="X100">
        <v>9436</v>
      </c>
      <c r="AF100">
        <v>42120.2</v>
      </c>
      <c r="AG100">
        <v>1.3145236727271001</v>
      </c>
      <c r="AI100">
        <v>42120.2</v>
      </c>
      <c r="AJ100">
        <v>1.3145236727271001</v>
      </c>
    </row>
    <row r="101" spans="2:38" x14ac:dyDescent="0.25">
      <c r="B101">
        <v>71348</v>
      </c>
      <c r="C101">
        <v>56817</v>
      </c>
      <c r="D101">
        <v>37406</v>
      </c>
      <c r="E101">
        <v>39771</v>
      </c>
      <c r="F101">
        <v>59964</v>
      </c>
      <c r="H101">
        <v>62079</v>
      </c>
      <c r="J101">
        <f t="shared" si="12"/>
        <v>53061.2</v>
      </c>
      <c r="K101">
        <f t="shared" si="18"/>
        <v>1.1699509245927344</v>
      </c>
      <c r="L101">
        <f t="shared" si="14"/>
        <v>71348</v>
      </c>
      <c r="M101">
        <f t="shared" si="15"/>
        <v>37406</v>
      </c>
      <c r="N101">
        <f t="shared" si="16"/>
        <v>53061.2</v>
      </c>
      <c r="O101">
        <f t="shared" si="17"/>
        <v>33942</v>
      </c>
      <c r="Q101">
        <v>-30048</v>
      </c>
      <c r="R101">
        <v>-4694</v>
      </c>
      <c r="T101">
        <v>15251</v>
      </c>
      <c r="U101">
        <v>6315.5999999999985</v>
      </c>
      <c r="W101">
        <v>28387.800000000003</v>
      </c>
      <c r="X101">
        <v>6315.6</v>
      </c>
      <c r="AD101">
        <v>53061.2</v>
      </c>
      <c r="AE101">
        <v>1.1699509245927344</v>
      </c>
      <c r="AI101">
        <v>53061.2</v>
      </c>
      <c r="AJ101">
        <v>1.1699509245927344</v>
      </c>
    </row>
    <row r="103" spans="2:38" x14ac:dyDescent="0.25">
      <c r="B103">
        <v>2863429</v>
      </c>
      <c r="C103">
        <v>2974558</v>
      </c>
      <c r="D103">
        <v>3092486</v>
      </c>
      <c r="E103">
        <v>2793859</v>
      </c>
      <c r="F103">
        <v>2607811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4B780F-FFA6-429F-829E-698D7A8E16FD}">
  <dimension ref="A1:AL103"/>
  <sheetViews>
    <sheetView workbookViewId="0"/>
  </sheetViews>
  <sheetFormatPr defaultRowHeight="15" x14ac:dyDescent="0.25"/>
  <sheetData>
    <row r="1" spans="1:38" x14ac:dyDescent="0.25">
      <c r="A1" t="s">
        <v>56</v>
      </c>
    </row>
    <row r="2" spans="1:38" x14ac:dyDescent="0.25">
      <c r="B2">
        <v>63673</v>
      </c>
      <c r="C2">
        <v>44074</v>
      </c>
      <c r="D2">
        <v>69660</v>
      </c>
      <c r="E2">
        <v>47668</v>
      </c>
      <c r="F2">
        <v>72248</v>
      </c>
      <c r="H2">
        <v>119012</v>
      </c>
      <c r="J2">
        <f t="shared" ref="J2:J33" si="0">AVERAGE(B2:F2)</f>
        <v>59464.6</v>
      </c>
      <c r="K2">
        <f t="shared" ref="K2:K33" si="1">H2/J2</f>
        <v>2.0013924250730688</v>
      </c>
      <c r="L2">
        <f t="shared" ref="L2:L33" si="2">MAX(B2:F2)</f>
        <v>72248</v>
      </c>
      <c r="M2">
        <f t="shared" ref="M2:M33" si="3">MIN(B2:F2)</f>
        <v>44074</v>
      </c>
      <c r="N2">
        <f t="shared" ref="N2:N33" si="4">AVERAGE(B2:F2)</f>
        <v>59464.6</v>
      </c>
      <c r="O2">
        <f t="shared" ref="O2:O33" si="5">L2-M2</f>
        <v>28174</v>
      </c>
      <c r="Q2">
        <v>57020</v>
      </c>
      <c r="R2">
        <v>15207</v>
      </c>
      <c r="T2">
        <v>8518</v>
      </c>
      <c r="U2">
        <v>3545</v>
      </c>
      <c r="W2">
        <v>34460</v>
      </c>
      <c r="X2">
        <v>11140.6</v>
      </c>
      <c r="Z2">
        <v>59464.6</v>
      </c>
      <c r="AA2">
        <v>2.0013924250730688</v>
      </c>
      <c r="AK2">
        <v>59464.6</v>
      </c>
      <c r="AL2">
        <v>2.0013924250730688</v>
      </c>
    </row>
    <row r="3" spans="1:38" x14ac:dyDescent="0.25">
      <c r="B3">
        <v>76668</v>
      </c>
      <c r="C3">
        <v>41163</v>
      </c>
      <c r="D3">
        <v>21828</v>
      </c>
      <c r="E3">
        <v>21241</v>
      </c>
      <c r="F3">
        <v>58685</v>
      </c>
      <c r="H3">
        <v>105459</v>
      </c>
      <c r="J3">
        <f t="shared" si="0"/>
        <v>43917</v>
      </c>
      <c r="K3">
        <f t="shared" si="1"/>
        <v>2.4013252271330008</v>
      </c>
      <c r="L3">
        <f t="shared" si="2"/>
        <v>76668</v>
      </c>
      <c r="M3">
        <f t="shared" si="3"/>
        <v>21241</v>
      </c>
      <c r="N3">
        <f t="shared" si="4"/>
        <v>43917</v>
      </c>
      <c r="O3">
        <f t="shared" si="5"/>
        <v>55427</v>
      </c>
      <c r="Q3">
        <v>7059</v>
      </c>
      <c r="R3">
        <v>7703</v>
      </c>
      <c r="T3">
        <v>-2208</v>
      </c>
      <c r="U3">
        <v>-3182.5999999999985</v>
      </c>
      <c r="W3">
        <v>25950.799999999999</v>
      </c>
      <c r="X3">
        <v>3212.2</v>
      </c>
      <c r="AD3">
        <v>43917</v>
      </c>
      <c r="AE3">
        <v>2.4013252271330008</v>
      </c>
      <c r="AK3">
        <v>43917</v>
      </c>
      <c r="AL3">
        <v>2.4013252271330008</v>
      </c>
    </row>
    <row r="4" spans="1:38" x14ac:dyDescent="0.25">
      <c r="B4">
        <v>96253</v>
      </c>
      <c r="C4">
        <v>29213</v>
      </c>
      <c r="D4">
        <v>53962</v>
      </c>
      <c r="E4">
        <v>24072</v>
      </c>
      <c r="F4">
        <v>97448</v>
      </c>
      <c r="H4">
        <v>63532</v>
      </c>
      <c r="J4">
        <f t="shared" si="0"/>
        <v>60189.599999999999</v>
      </c>
      <c r="K4">
        <f t="shared" si="1"/>
        <v>1.055531188112232</v>
      </c>
      <c r="L4">
        <f t="shared" si="2"/>
        <v>97448</v>
      </c>
      <c r="M4">
        <f t="shared" si="3"/>
        <v>24072</v>
      </c>
      <c r="N4">
        <f t="shared" si="4"/>
        <v>60189.599999999999</v>
      </c>
      <c r="O4">
        <f t="shared" si="5"/>
        <v>73376</v>
      </c>
      <c r="Q4">
        <v>-34991</v>
      </c>
      <c r="R4">
        <v>-1540</v>
      </c>
      <c r="T4">
        <v>-31.200000000004366</v>
      </c>
      <c r="U4">
        <v>-1266</v>
      </c>
      <c r="W4">
        <v>26620</v>
      </c>
      <c r="X4">
        <v>2808.4</v>
      </c>
      <c r="AD4">
        <v>60189.599999999999</v>
      </c>
      <c r="AE4">
        <v>1.055531188112232</v>
      </c>
      <c r="AI4">
        <v>60189.599999999999</v>
      </c>
      <c r="AJ4">
        <v>1.055531188112232</v>
      </c>
    </row>
    <row r="5" spans="1:38" x14ac:dyDescent="0.25">
      <c r="B5">
        <v>120971</v>
      </c>
      <c r="C5">
        <v>29463</v>
      </c>
      <c r="D5">
        <v>88071</v>
      </c>
      <c r="E5">
        <v>25112</v>
      </c>
      <c r="F5">
        <v>73650</v>
      </c>
      <c r="H5">
        <v>114626</v>
      </c>
      <c r="J5">
        <f t="shared" si="0"/>
        <v>67453.399999999994</v>
      </c>
      <c r="K5">
        <f t="shared" si="1"/>
        <v>1.6993361342793694</v>
      </c>
      <c r="L5">
        <f t="shared" si="2"/>
        <v>120971</v>
      </c>
      <c r="M5">
        <f t="shared" si="3"/>
        <v>25112</v>
      </c>
      <c r="N5">
        <f t="shared" si="4"/>
        <v>67453.399999999994</v>
      </c>
      <c r="O5">
        <f t="shared" si="5"/>
        <v>95859</v>
      </c>
      <c r="Q5">
        <v>-14401</v>
      </c>
      <c r="R5">
        <v>13742</v>
      </c>
      <c r="T5">
        <v>-24624.400000000009</v>
      </c>
      <c r="U5">
        <v>5839.5999999999913</v>
      </c>
      <c r="W5">
        <v>48363.6</v>
      </c>
      <c r="X5">
        <v>6084.0000000000009</v>
      </c>
      <c r="AB5">
        <v>67453.399999999994</v>
      </c>
      <c r="AC5">
        <v>1.6993361342793694</v>
      </c>
      <c r="AK5">
        <v>67453.399999999994</v>
      </c>
      <c r="AL5">
        <v>1.6993361342793694</v>
      </c>
    </row>
    <row r="6" spans="1:38" x14ac:dyDescent="0.25">
      <c r="B6">
        <v>24723</v>
      </c>
      <c r="C6">
        <v>76864</v>
      </c>
      <c r="D6">
        <v>50495</v>
      </c>
      <c r="E6">
        <v>50895</v>
      </c>
      <c r="F6">
        <v>41879</v>
      </c>
      <c r="H6">
        <v>50470</v>
      </c>
      <c r="J6">
        <f t="shared" si="0"/>
        <v>48971.199999999997</v>
      </c>
      <c r="K6">
        <f t="shared" si="1"/>
        <v>1.0306057437841016</v>
      </c>
      <c r="L6">
        <f t="shared" si="2"/>
        <v>76864</v>
      </c>
      <c r="M6">
        <f t="shared" si="3"/>
        <v>24723</v>
      </c>
      <c r="N6">
        <f t="shared" si="4"/>
        <v>48971.199999999997</v>
      </c>
      <c r="O6">
        <f t="shared" si="5"/>
        <v>52141</v>
      </c>
      <c r="Q6">
        <v>-21854</v>
      </c>
      <c r="R6">
        <v>-3884</v>
      </c>
      <c r="T6">
        <v>-16391</v>
      </c>
      <c r="U6">
        <v>371.19999999999709</v>
      </c>
      <c r="W6">
        <v>35699</v>
      </c>
      <c r="X6">
        <v>411.2</v>
      </c>
      <c r="AB6">
        <v>48971.199999999997</v>
      </c>
      <c r="AC6">
        <v>1.0306057437841016</v>
      </c>
      <c r="AI6">
        <v>48971.199999999997</v>
      </c>
      <c r="AJ6">
        <v>1.0306057437841016</v>
      </c>
    </row>
    <row r="7" spans="1:38" x14ac:dyDescent="0.25">
      <c r="B7">
        <v>98270</v>
      </c>
      <c r="C7">
        <v>62931</v>
      </c>
      <c r="D7">
        <v>92953</v>
      </c>
      <c r="E7">
        <v>82045</v>
      </c>
      <c r="F7">
        <v>38700</v>
      </c>
      <c r="H7">
        <v>85022</v>
      </c>
      <c r="J7">
        <f t="shared" si="0"/>
        <v>74979.8</v>
      </c>
      <c r="K7">
        <f t="shared" si="1"/>
        <v>1.1339320723714921</v>
      </c>
      <c r="L7">
        <f t="shared" si="2"/>
        <v>98270</v>
      </c>
      <c r="M7">
        <f t="shared" si="3"/>
        <v>38700</v>
      </c>
      <c r="N7">
        <f t="shared" si="4"/>
        <v>74979.8</v>
      </c>
      <c r="O7">
        <f t="shared" si="5"/>
        <v>59570</v>
      </c>
      <c r="Q7">
        <v>-11779</v>
      </c>
      <c r="R7">
        <v>-11438</v>
      </c>
      <c r="T7">
        <v>17661.800000000003</v>
      </c>
      <c r="U7">
        <v>-3622.5999999999913</v>
      </c>
      <c r="W7">
        <v>38243.799999999996</v>
      </c>
      <c r="X7">
        <v>6112.6</v>
      </c>
      <c r="AD7">
        <v>74979.8</v>
      </c>
      <c r="AE7">
        <v>1.1339320723714921</v>
      </c>
      <c r="AI7">
        <v>74979.8</v>
      </c>
      <c r="AJ7">
        <v>1.1339320723714921</v>
      </c>
    </row>
    <row r="8" spans="1:38" x14ac:dyDescent="0.25">
      <c r="B8">
        <v>81468</v>
      </c>
      <c r="C8">
        <v>58758</v>
      </c>
      <c r="D8">
        <v>121233</v>
      </c>
      <c r="E8">
        <v>33925</v>
      </c>
      <c r="F8">
        <v>16276</v>
      </c>
      <c r="H8">
        <v>114549</v>
      </c>
      <c r="J8">
        <f t="shared" si="0"/>
        <v>62332</v>
      </c>
      <c r="K8">
        <f t="shared" si="1"/>
        <v>1.8377238015786435</v>
      </c>
      <c r="L8">
        <f t="shared" si="2"/>
        <v>121233</v>
      </c>
      <c r="M8">
        <f t="shared" si="3"/>
        <v>16276</v>
      </c>
      <c r="N8">
        <f t="shared" si="4"/>
        <v>62332</v>
      </c>
      <c r="O8">
        <f t="shared" si="5"/>
        <v>104957</v>
      </c>
      <c r="Q8">
        <v>10122</v>
      </c>
      <c r="R8">
        <v>15757</v>
      </c>
      <c r="T8">
        <v>-36141.800000000003</v>
      </c>
      <c r="U8">
        <v>2132</v>
      </c>
      <c r="W8">
        <v>60281</v>
      </c>
      <c r="X8">
        <v>7051.6</v>
      </c>
      <c r="AB8">
        <v>62332</v>
      </c>
      <c r="AC8">
        <v>1.8377238015786435</v>
      </c>
      <c r="AK8">
        <v>62332</v>
      </c>
      <c r="AL8">
        <v>1.8377238015786435</v>
      </c>
    </row>
    <row r="9" spans="1:38" x14ac:dyDescent="0.25">
      <c r="B9">
        <v>78541</v>
      </c>
      <c r="C9">
        <v>59942</v>
      </c>
      <c r="D9">
        <v>93099</v>
      </c>
      <c r="E9">
        <v>100947</v>
      </c>
      <c r="F9">
        <v>46569</v>
      </c>
      <c r="H9">
        <v>118628</v>
      </c>
      <c r="J9">
        <f t="shared" si="0"/>
        <v>75819.600000000006</v>
      </c>
      <c r="K9">
        <f t="shared" si="1"/>
        <v>1.5646086236276635</v>
      </c>
      <c r="L9">
        <f t="shared" si="2"/>
        <v>100947</v>
      </c>
      <c r="M9">
        <f t="shared" si="3"/>
        <v>46569</v>
      </c>
      <c r="N9">
        <f t="shared" si="4"/>
        <v>75819.600000000006</v>
      </c>
      <c r="O9">
        <f t="shared" si="5"/>
        <v>54378</v>
      </c>
      <c r="Q9">
        <v>34742</v>
      </c>
      <c r="R9">
        <v>-4332</v>
      </c>
      <c r="T9">
        <v>14983.800000000003</v>
      </c>
      <c r="U9">
        <v>2688.6000000000058</v>
      </c>
      <c r="W9">
        <v>42063</v>
      </c>
      <c r="X9">
        <v>3338.6</v>
      </c>
      <c r="Z9">
        <v>75819.600000000006</v>
      </c>
      <c r="AA9">
        <v>1.5646086236276635</v>
      </c>
      <c r="AI9">
        <v>75819.600000000006</v>
      </c>
      <c r="AJ9">
        <v>1.5646086236276635</v>
      </c>
    </row>
    <row r="10" spans="1:38" x14ac:dyDescent="0.25">
      <c r="B10">
        <v>44519</v>
      </c>
      <c r="C10">
        <v>111707</v>
      </c>
      <c r="D10">
        <v>72401</v>
      </c>
      <c r="E10">
        <v>42155</v>
      </c>
      <c r="F10">
        <v>21247</v>
      </c>
      <c r="H10">
        <v>84007</v>
      </c>
      <c r="J10">
        <f t="shared" si="0"/>
        <v>58405.8</v>
      </c>
      <c r="K10">
        <f t="shared" si="1"/>
        <v>1.4383331792390481</v>
      </c>
      <c r="L10">
        <f t="shared" si="2"/>
        <v>111707</v>
      </c>
      <c r="M10">
        <f t="shared" si="3"/>
        <v>21247</v>
      </c>
      <c r="N10">
        <f t="shared" si="4"/>
        <v>58405.8</v>
      </c>
      <c r="O10">
        <f t="shared" si="5"/>
        <v>90460</v>
      </c>
      <c r="Q10">
        <v>-5906</v>
      </c>
      <c r="R10">
        <v>-3669</v>
      </c>
      <c r="T10">
        <v>-7915.8000000000029</v>
      </c>
      <c r="U10">
        <v>2312.6000000000058</v>
      </c>
      <c r="W10">
        <v>33884.199999999997</v>
      </c>
      <c r="X10">
        <v>5181.7999999999993</v>
      </c>
      <c r="AB10">
        <v>58405.8</v>
      </c>
      <c r="AC10">
        <v>1.4383331792390481</v>
      </c>
      <c r="AI10">
        <v>58405.8</v>
      </c>
      <c r="AJ10">
        <v>1.4383331792390481</v>
      </c>
    </row>
    <row r="11" spans="1:38" x14ac:dyDescent="0.25">
      <c r="B11">
        <v>57874</v>
      </c>
      <c r="C11">
        <v>50408</v>
      </c>
      <c r="D11">
        <v>107550</v>
      </c>
      <c r="E11">
        <v>52337</v>
      </c>
      <c r="F11">
        <v>47163</v>
      </c>
      <c r="H11">
        <v>127759</v>
      </c>
      <c r="J11">
        <f t="shared" si="0"/>
        <v>63066.400000000001</v>
      </c>
      <c r="K11">
        <f t="shared" si="1"/>
        <v>2.0257855212918447</v>
      </c>
      <c r="L11">
        <f t="shared" si="2"/>
        <v>107550</v>
      </c>
      <c r="M11">
        <f t="shared" si="3"/>
        <v>47163</v>
      </c>
      <c r="N11">
        <f t="shared" si="4"/>
        <v>63066.400000000001</v>
      </c>
      <c r="O11">
        <f t="shared" si="5"/>
        <v>60387</v>
      </c>
      <c r="Q11">
        <v>90613</v>
      </c>
      <c r="R11">
        <v>5815</v>
      </c>
      <c r="T11">
        <v>29954.800000000003</v>
      </c>
      <c r="U11">
        <v>9063.4000000000015</v>
      </c>
      <c r="W11">
        <v>29954.800000000003</v>
      </c>
      <c r="X11">
        <v>11733</v>
      </c>
      <c r="Z11">
        <v>63066.400000000001</v>
      </c>
      <c r="AA11">
        <v>2.0257855212918447</v>
      </c>
      <c r="AK11">
        <v>63066.400000000001</v>
      </c>
      <c r="AL11">
        <v>2.0257855212918447</v>
      </c>
    </row>
    <row r="12" spans="1:38" x14ac:dyDescent="0.25">
      <c r="B12">
        <v>34195</v>
      </c>
      <c r="C12">
        <v>95960</v>
      </c>
      <c r="D12">
        <v>97736</v>
      </c>
      <c r="E12">
        <v>56039</v>
      </c>
      <c r="F12">
        <v>14810</v>
      </c>
      <c r="H12">
        <v>104060</v>
      </c>
      <c r="J12">
        <f t="shared" si="0"/>
        <v>59748</v>
      </c>
      <c r="K12">
        <f t="shared" si="1"/>
        <v>1.7416482560085693</v>
      </c>
      <c r="L12">
        <f t="shared" si="2"/>
        <v>97736</v>
      </c>
      <c r="M12">
        <f t="shared" si="3"/>
        <v>14810</v>
      </c>
      <c r="N12">
        <f t="shared" si="4"/>
        <v>59748</v>
      </c>
      <c r="O12">
        <f t="shared" si="5"/>
        <v>82926</v>
      </c>
      <c r="Q12">
        <v>-10330</v>
      </c>
      <c r="R12">
        <v>757</v>
      </c>
      <c r="T12">
        <v>-7902</v>
      </c>
      <c r="U12">
        <v>2286.8000000000029</v>
      </c>
      <c r="W12">
        <v>31400.400000000001</v>
      </c>
      <c r="X12">
        <v>2437.1999999999998</v>
      </c>
      <c r="AF12">
        <v>59748</v>
      </c>
      <c r="AG12">
        <v>1.7416482560085693</v>
      </c>
      <c r="AI12">
        <v>59748</v>
      </c>
      <c r="AJ12">
        <v>1.7416482560085693</v>
      </c>
    </row>
    <row r="13" spans="1:38" x14ac:dyDescent="0.25">
      <c r="B13">
        <v>61413</v>
      </c>
      <c r="C13">
        <v>36634</v>
      </c>
      <c r="D13">
        <v>82240</v>
      </c>
      <c r="E13">
        <v>93145</v>
      </c>
      <c r="F13">
        <v>47396</v>
      </c>
      <c r="H13">
        <v>124253</v>
      </c>
      <c r="J13">
        <f t="shared" si="0"/>
        <v>64165.599999999999</v>
      </c>
      <c r="K13">
        <f t="shared" si="1"/>
        <v>1.9364425798247036</v>
      </c>
      <c r="L13">
        <f t="shared" si="2"/>
        <v>93145</v>
      </c>
      <c r="M13">
        <f t="shared" si="3"/>
        <v>36634</v>
      </c>
      <c r="N13">
        <f t="shared" si="4"/>
        <v>64165.599999999999</v>
      </c>
      <c r="O13">
        <f t="shared" si="5"/>
        <v>56511</v>
      </c>
      <c r="Q13">
        <v>43934</v>
      </c>
      <c r="R13">
        <v>2779</v>
      </c>
      <c r="T13">
        <v>-2648.0000000000073</v>
      </c>
      <c r="U13">
        <v>5036.5999999999985</v>
      </c>
      <c r="W13">
        <v>30148.399999999998</v>
      </c>
      <c r="X13">
        <v>10243</v>
      </c>
      <c r="AB13">
        <v>64165.599999999999</v>
      </c>
      <c r="AC13">
        <v>1.9364425798247036</v>
      </c>
      <c r="AK13">
        <v>64165.599999999999</v>
      </c>
      <c r="AL13">
        <v>1.9364425798247036</v>
      </c>
    </row>
    <row r="14" spans="1:38" x14ac:dyDescent="0.25">
      <c r="B14">
        <v>65961</v>
      </c>
      <c r="C14">
        <v>44363</v>
      </c>
      <c r="D14">
        <v>84952</v>
      </c>
      <c r="E14">
        <v>11607</v>
      </c>
      <c r="F14">
        <v>58685</v>
      </c>
      <c r="H14">
        <v>55970</v>
      </c>
      <c r="J14">
        <f t="shared" si="0"/>
        <v>53113.599999999999</v>
      </c>
      <c r="K14">
        <f t="shared" si="1"/>
        <v>1.0537790697674418</v>
      </c>
      <c r="L14">
        <f t="shared" si="2"/>
        <v>84952</v>
      </c>
      <c r="M14">
        <f t="shared" si="3"/>
        <v>11607</v>
      </c>
      <c r="N14">
        <f t="shared" si="4"/>
        <v>53113.599999999999</v>
      </c>
      <c r="O14">
        <f t="shared" si="5"/>
        <v>73345</v>
      </c>
      <c r="Q14">
        <v>14519</v>
      </c>
      <c r="R14">
        <v>-2648</v>
      </c>
      <c r="T14">
        <v>12007</v>
      </c>
      <c r="U14">
        <v>-2725.4000000000015</v>
      </c>
      <c r="W14">
        <v>14237.400000000001</v>
      </c>
      <c r="X14">
        <v>2725.4</v>
      </c>
      <c r="Z14">
        <v>53113.599999999999</v>
      </c>
      <c r="AA14">
        <v>1.0537790697674418</v>
      </c>
      <c r="AI14">
        <v>53113.599999999999</v>
      </c>
      <c r="AJ14">
        <v>1.0537790697674418</v>
      </c>
    </row>
    <row r="15" spans="1:38" x14ac:dyDescent="0.25">
      <c r="B15">
        <v>37259</v>
      </c>
      <c r="C15">
        <v>24758</v>
      </c>
      <c r="D15">
        <v>24826</v>
      </c>
      <c r="E15">
        <v>26773</v>
      </c>
      <c r="F15">
        <v>52354</v>
      </c>
      <c r="H15">
        <v>56021</v>
      </c>
      <c r="J15">
        <f t="shared" si="0"/>
        <v>33194</v>
      </c>
      <c r="K15">
        <f t="shared" si="1"/>
        <v>1.6876845212990299</v>
      </c>
      <c r="L15">
        <f t="shared" si="2"/>
        <v>52354</v>
      </c>
      <c r="M15">
        <f t="shared" si="3"/>
        <v>24758</v>
      </c>
      <c r="N15">
        <f t="shared" si="4"/>
        <v>33194</v>
      </c>
      <c r="O15">
        <f t="shared" si="5"/>
        <v>27596</v>
      </c>
      <c r="Q15">
        <v>-35245</v>
      </c>
      <c r="R15">
        <v>395</v>
      </c>
      <c r="T15">
        <v>-40950.399999999994</v>
      </c>
      <c r="U15">
        <v>533.40000000000146</v>
      </c>
      <c r="W15">
        <v>45608</v>
      </c>
      <c r="X15">
        <v>2877</v>
      </c>
      <c r="AB15">
        <v>33194</v>
      </c>
      <c r="AC15">
        <v>1.6876845212990299</v>
      </c>
      <c r="AK15">
        <v>33194</v>
      </c>
      <c r="AL15">
        <v>1.6876845212990299</v>
      </c>
    </row>
    <row r="16" spans="1:38" x14ac:dyDescent="0.25">
      <c r="B16">
        <v>85629</v>
      </c>
      <c r="C16">
        <v>78953</v>
      </c>
      <c r="D16">
        <v>55037</v>
      </c>
      <c r="E16">
        <v>86116</v>
      </c>
      <c r="F16">
        <v>9104</v>
      </c>
      <c r="H16">
        <v>102912</v>
      </c>
      <c r="J16">
        <f t="shared" si="0"/>
        <v>62967.8</v>
      </c>
      <c r="K16">
        <f t="shared" si="1"/>
        <v>1.6343591486442277</v>
      </c>
      <c r="L16">
        <f t="shared" si="2"/>
        <v>86116</v>
      </c>
      <c r="M16">
        <f t="shared" si="3"/>
        <v>9104</v>
      </c>
      <c r="N16">
        <f t="shared" si="4"/>
        <v>62967.8</v>
      </c>
      <c r="O16">
        <f t="shared" si="5"/>
        <v>77012</v>
      </c>
      <c r="Q16">
        <v>-29928</v>
      </c>
      <c r="R16">
        <v>123</v>
      </c>
      <c r="T16">
        <v>-16465.599999999991</v>
      </c>
      <c r="U16">
        <v>-8386.3999999999942</v>
      </c>
      <c r="W16">
        <v>39942.400000000001</v>
      </c>
      <c r="X16">
        <v>8387.6</v>
      </c>
      <c r="AF16">
        <v>62967.8</v>
      </c>
      <c r="AG16">
        <v>1.6343591486442277</v>
      </c>
      <c r="AK16">
        <v>62967.8</v>
      </c>
      <c r="AL16">
        <v>1.6343591486442277</v>
      </c>
    </row>
    <row r="17" spans="2:38" x14ac:dyDescent="0.25">
      <c r="B17">
        <v>23843</v>
      </c>
      <c r="C17">
        <v>54282</v>
      </c>
      <c r="D17">
        <v>77284</v>
      </c>
      <c r="E17">
        <v>48037</v>
      </c>
      <c r="F17">
        <v>84200</v>
      </c>
      <c r="H17">
        <v>69174</v>
      </c>
      <c r="J17">
        <f t="shared" si="0"/>
        <v>57529.2</v>
      </c>
      <c r="K17">
        <f t="shared" si="1"/>
        <v>1.2024154690139965</v>
      </c>
      <c r="L17">
        <f t="shared" si="2"/>
        <v>84200</v>
      </c>
      <c r="M17">
        <f t="shared" si="3"/>
        <v>23843</v>
      </c>
      <c r="N17">
        <f t="shared" si="4"/>
        <v>57529.2</v>
      </c>
      <c r="O17">
        <f t="shared" si="5"/>
        <v>60357</v>
      </c>
      <c r="Q17">
        <v>-18033</v>
      </c>
      <c r="R17">
        <v>-19234</v>
      </c>
      <c r="T17">
        <v>6164.3999999999942</v>
      </c>
      <c r="U17">
        <v>8492.5999999999985</v>
      </c>
      <c r="W17">
        <v>29564</v>
      </c>
      <c r="X17">
        <v>9378.6</v>
      </c>
      <c r="AD17">
        <v>57529.2</v>
      </c>
      <c r="AE17">
        <v>1.2024154690139965</v>
      </c>
      <c r="AI17">
        <v>57529.2</v>
      </c>
      <c r="AJ17">
        <v>1.2024154690139965</v>
      </c>
    </row>
    <row r="18" spans="2:38" x14ac:dyDescent="0.25">
      <c r="B18">
        <v>78657</v>
      </c>
      <c r="C18">
        <v>98154</v>
      </c>
      <c r="D18">
        <v>80504</v>
      </c>
      <c r="E18">
        <v>65170</v>
      </c>
      <c r="F18">
        <v>35996</v>
      </c>
      <c r="H18">
        <v>107981</v>
      </c>
      <c r="J18">
        <f t="shared" si="0"/>
        <v>71696.2</v>
      </c>
      <c r="K18">
        <f t="shared" si="1"/>
        <v>1.5060909783224217</v>
      </c>
      <c r="L18">
        <f t="shared" si="2"/>
        <v>98154</v>
      </c>
      <c r="M18">
        <f t="shared" si="3"/>
        <v>35996</v>
      </c>
      <c r="N18">
        <f t="shared" si="4"/>
        <v>71696.2</v>
      </c>
      <c r="O18">
        <f t="shared" si="5"/>
        <v>62158</v>
      </c>
      <c r="Q18">
        <v>35042</v>
      </c>
      <c r="R18">
        <v>-14321</v>
      </c>
      <c r="T18">
        <v>10934.199999999997</v>
      </c>
      <c r="U18">
        <v>5997</v>
      </c>
      <c r="W18">
        <v>25096.2</v>
      </c>
      <c r="X18">
        <v>6109.7999999999993</v>
      </c>
      <c r="Z18">
        <v>71696.2</v>
      </c>
      <c r="AA18">
        <v>1.5060909783224217</v>
      </c>
      <c r="AI18">
        <v>71696.2</v>
      </c>
      <c r="AJ18">
        <v>1.5060909783224217</v>
      </c>
    </row>
    <row r="19" spans="2:38" x14ac:dyDescent="0.25">
      <c r="B19">
        <v>76188</v>
      </c>
      <c r="C19">
        <v>55620</v>
      </c>
      <c r="D19">
        <v>94770</v>
      </c>
      <c r="E19">
        <v>68007</v>
      </c>
      <c r="F19">
        <v>53300</v>
      </c>
      <c r="H19">
        <v>123919</v>
      </c>
      <c r="J19">
        <f t="shared" si="0"/>
        <v>69577</v>
      </c>
      <c r="K19">
        <f t="shared" si="1"/>
        <v>1.7810339623726232</v>
      </c>
      <c r="L19">
        <f t="shared" si="2"/>
        <v>94770</v>
      </c>
      <c r="M19">
        <f t="shared" si="3"/>
        <v>53300</v>
      </c>
      <c r="N19">
        <f t="shared" si="4"/>
        <v>69577</v>
      </c>
      <c r="O19">
        <f t="shared" si="5"/>
        <v>41470</v>
      </c>
      <c r="Q19">
        <v>23551</v>
      </c>
      <c r="R19">
        <v>-7602</v>
      </c>
      <c r="T19">
        <v>-5772.8000000000029</v>
      </c>
      <c r="U19">
        <v>560.19999999999709</v>
      </c>
      <c r="W19">
        <v>38467.599999999999</v>
      </c>
      <c r="X19">
        <v>6262.5999999999995</v>
      </c>
      <c r="AB19">
        <v>69577</v>
      </c>
      <c r="AC19">
        <v>1.7810339623726232</v>
      </c>
      <c r="AK19">
        <v>69577</v>
      </c>
      <c r="AL19">
        <v>1.7810339623726232</v>
      </c>
    </row>
    <row r="20" spans="2:38" x14ac:dyDescent="0.25">
      <c r="B20">
        <v>98877</v>
      </c>
      <c r="C20">
        <v>54040</v>
      </c>
      <c r="D20">
        <v>93934</v>
      </c>
      <c r="E20">
        <v>30243</v>
      </c>
      <c r="F20">
        <v>73553</v>
      </c>
      <c r="H20">
        <v>84654</v>
      </c>
      <c r="J20">
        <f t="shared" si="0"/>
        <v>70129.399999999994</v>
      </c>
      <c r="K20">
        <f t="shared" si="1"/>
        <v>1.207111425450667</v>
      </c>
      <c r="L20">
        <f t="shared" si="2"/>
        <v>98877</v>
      </c>
      <c r="M20">
        <f t="shared" si="3"/>
        <v>30243</v>
      </c>
      <c r="N20">
        <f t="shared" si="4"/>
        <v>70129.399999999994</v>
      </c>
      <c r="O20">
        <f t="shared" si="5"/>
        <v>68634</v>
      </c>
      <c r="Q20">
        <v>-39453</v>
      </c>
      <c r="R20">
        <v>-22</v>
      </c>
      <c r="T20">
        <v>5357.5999999999913</v>
      </c>
      <c r="U20">
        <v>3036.3999999999942</v>
      </c>
      <c r="W20">
        <v>20031.2</v>
      </c>
      <c r="X20">
        <v>4911.6000000000004</v>
      </c>
      <c r="AF20">
        <v>70129.399999999994</v>
      </c>
      <c r="AG20">
        <v>1.207111425450667</v>
      </c>
      <c r="AI20">
        <v>70129.399999999994</v>
      </c>
      <c r="AJ20">
        <v>1.207111425450667</v>
      </c>
    </row>
    <row r="21" spans="2:38" x14ac:dyDescent="0.25">
      <c r="B21">
        <v>62156</v>
      </c>
      <c r="C21">
        <v>35356</v>
      </c>
      <c r="D21">
        <v>44067</v>
      </c>
      <c r="E21">
        <v>98953</v>
      </c>
      <c r="F21">
        <v>83550</v>
      </c>
      <c r="H21">
        <v>131136</v>
      </c>
      <c r="J21">
        <f t="shared" si="0"/>
        <v>64816.4</v>
      </c>
      <c r="K21">
        <f t="shared" si="1"/>
        <v>2.0231916613696534</v>
      </c>
      <c r="L21">
        <f t="shared" si="2"/>
        <v>98953</v>
      </c>
      <c r="M21">
        <f t="shared" si="3"/>
        <v>35356</v>
      </c>
      <c r="N21">
        <f t="shared" si="4"/>
        <v>64816.4</v>
      </c>
      <c r="O21">
        <f t="shared" si="5"/>
        <v>63597</v>
      </c>
      <c r="Q21">
        <v>31383</v>
      </c>
      <c r="R21">
        <v>10655</v>
      </c>
      <c r="T21">
        <v>18445.400000000001</v>
      </c>
      <c r="U21">
        <v>5637.8000000000029</v>
      </c>
      <c r="W21">
        <v>35304.6</v>
      </c>
      <c r="X21">
        <v>6726.5999999999995</v>
      </c>
      <c r="AD21">
        <v>64816.4</v>
      </c>
      <c r="AE21">
        <v>2.0231916613696534</v>
      </c>
      <c r="AK21">
        <v>64816.4</v>
      </c>
      <c r="AL21">
        <v>2.0231916613696534</v>
      </c>
    </row>
    <row r="22" spans="2:38" x14ac:dyDescent="0.25">
      <c r="B22">
        <v>57034</v>
      </c>
      <c r="C22">
        <v>44141</v>
      </c>
      <c r="D22">
        <v>60110</v>
      </c>
      <c r="E22">
        <v>70809</v>
      </c>
      <c r="F22">
        <v>45283</v>
      </c>
      <c r="H22">
        <v>122324</v>
      </c>
      <c r="J22">
        <f t="shared" si="0"/>
        <v>55475.4</v>
      </c>
      <c r="K22">
        <f t="shared" si="1"/>
        <v>2.2050133933238878</v>
      </c>
      <c r="L22">
        <f t="shared" si="2"/>
        <v>70809</v>
      </c>
      <c r="M22">
        <f t="shared" si="3"/>
        <v>44141</v>
      </c>
      <c r="N22">
        <f t="shared" si="4"/>
        <v>55475.4</v>
      </c>
      <c r="O22">
        <f t="shared" si="5"/>
        <v>26668</v>
      </c>
      <c r="Q22">
        <v>-16912</v>
      </c>
      <c r="R22">
        <v>-7572</v>
      </c>
      <c r="T22">
        <v>-22629.599999999999</v>
      </c>
      <c r="U22">
        <v>762.59999999999854</v>
      </c>
      <c r="W22">
        <v>42884.400000000009</v>
      </c>
      <c r="X22">
        <v>5194.2000000000007</v>
      </c>
      <c r="AF22">
        <v>55475.4</v>
      </c>
      <c r="AG22">
        <v>2.2050133933238878</v>
      </c>
      <c r="AK22">
        <v>55475.4</v>
      </c>
      <c r="AL22">
        <v>2.2050133933238878</v>
      </c>
    </row>
    <row r="23" spans="2:38" x14ac:dyDescent="0.25">
      <c r="B23">
        <v>97005</v>
      </c>
      <c r="C23">
        <v>71551</v>
      </c>
      <c r="D23">
        <v>77296</v>
      </c>
      <c r="E23">
        <v>23237</v>
      </c>
      <c r="F23">
        <v>44942</v>
      </c>
      <c r="H23">
        <v>127014</v>
      </c>
      <c r="J23">
        <f t="shared" si="0"/>
        <v>62806.2</v>
      </c>
      <c r="K23">
        <f t="shared" si="1"/>
        <v>2.0223162681391327</v>
      </c>
      <c r="L23">
        <f t="shared" si="2"/>
        <v>97005</v>
      </c>
      <c r="M23">
        <f t="shared" si="3"/>
        <v>23237</v>
      </c>
      <c r="N23">
        <f t="shared" si="4"/>
        <v>62806.2</v>
      </c>
      <c r="O23">
        <f t="shared" si="5"/>
        <v>73768</v>
      </c>
      <c r="Q23">
        <v>17052</v>
      </c>
      <c r="R23">
        <v>12059</v>
      </c>
      <c r="T23">
        <v>12769.799999999996</v>
      </c>
      <c r="U23">
        <v>762.79999999999563</v>
      </c>
      <c r="W23">
        <v>42879.4</v>
      </c>
      <c r="X23">
        <v>3490.8</v>
      </c>
      <c r="AD23">
        <v>62806.2</v>
      </c>
      <c r="AE23">
        <v>2.0223162681391327</v>
      </c>
      <c r="AK23">
        <v>62806.2</v>
      </c>
      <c r="AL23">
        <v>2.0223162681391327</v>
      </c>
    </row>
    <row r="24" spans="2:38" x14ac:dyDescent="0.25">
      <c r="B24">
        <v>36132</v>
      </c>
      <c r="C24">
        <v>51440</v>
      </c>
      <c r="D24">
        <v>39744</v>
      </c>
      <c r="E24">
        <v>59438</v>
      </c>
      <c r="F24">
        <v>50242</v>
      </c>
      <c r="H24">
        <v>75288</v>
      </c>
      <c r="J24">
        <f t="shared" si="0"/>
        <v>47399.199999999997</v>
      </c>
      <c r="K24">
        <f t="shared" si="1"/>
        <v>1.5883812385019158</v>
      </c>
      <c r="L24">
        <f t="shared" si="2"/>
        <v>59438</v>
      </c>
      <c r="M24">
        <f t="shared" si="3"/>
        <v>36132</v>
      </c>
      <c r="N24">
        <f t="shared" si="4"/>
        <v>47399.199999999997</v>
      </c>
      <c r="O24">
        <f t="shared" si="5"/>
        <v>23306</v>
      </c>
      <c r="Q24">
        <v>-46113</v>
      </c>
      <c r="R24">
        <v>13537</v>
      </c>
      <c r="T24">
        <v>-19660.400000000009</v>
      </c>
      <c r="U24">
        <v>5787</v>
      </c>
      <c r="W24">
        <v>29829.200000000001</v>
      </c>
      <c r="X24">
        <v>6138.2</v>
      </c>
      <c r="AF24">
        <v>47399.199999999997</v>
      </c>
      <c r="AG24">
        <v>1.5883812385019158</v>
      </c>
      <c r="AK24">
        <v>47399.199999999997</v>
      </c>
      <c r="AL24">
        <v>1.5883812385019158</v>
      </c>
    </row>
    <row r="25" spans="2:38" x14ac:dyDescent="0.25">
      <c r="B25">
        <v>52710</v>
      </c>
      <c r="C25">
        <v>40139</v>
      </c>
      <c r="D25">
        <v>30113</v>
      </c>
      <c r="E25">
        <v>42341</v>
      </c>
      <c r="F25">
        <v>95723</v>
      </c>
      <c r="H25">
        <v>64218</v>
      </c>
      <c r="J25">
        <f t="shared" si="0"/>
        <v>52205.2</v>
      </c>
      <c r="K25">
        <f t="shared" si="1"/>
        <v>1.2301073456284048</v>
      </c>
      <c r="L25">
        <f t="shared" si="2"/>
        <v>95723</v>
      </c>
      <c r="M25">
        <f t="shared" si="3"/>
        <v>30113</v>
      </c>
      <c r="N25">
        <f t="shared" si="4"/>
        <v>52205.2</v>
      </c>
      <c r="O25">
        <f t="shared" si="5"/>
        <v>65610</v>
      </c>
      <c r="Q25">
        <v>-30246</v>
      </c>
      <c r="R25">
        <v>1915</v>
      </c>
      <c r="T25">
        <v>-10180.400000000001</v>
      </c>
      <c r="U25">
        <v>-170.20000000000437</v>
      </c>
      <c r="W25">
        <v>48952.800000000003</v>
      </c>
      <c r="X25">
        <v>202.2</v>
      </c>
      <c r="AF25">
        <v>52205.2</v>
      </c>
      <c r="AG25">
        <v>1.2301073456284048</v>
      </c>
      <c r="AI25">
        <v>52205.2</v>
      </c>
      <c r="AJ25">
        <v>1.2301073456284048</v>
      </c>
    </row>
    <row r="26" spans="2:38" x14ac:dyDescent="0.25">
      <c r="B26">
        <v>20049</v>
      </c>
      <c r="C26">
        <v>83196</v>
      </c>
      <c r="D26">
        <v>76119</v>
      </c>
      <c r="E26">
        <v>29018</v>
      </c>
      <c r="F26">
        <v>47136</v>
      </c>
      <c r="H26">
        <v>91214</v>
      </c>
      <c r="J26">
        <f t="shared" si="0"/>
        <v>51103.6</v>
      </c>
      <c r="K26">
        <f t="shared" si="1"/>
        <v>1.7848840394805845</v>
      </c>
      <c r="L26">
        <f t="shared" si="2"/>
        <v>83196</v>
      </c>
      <c r="M26">
        <f t="shared" si="3"/>
        <v>20049</v>
      </c>
      <c r="N26">
        <f t="shared" si="4"/>
        <v>51103.6</v>
      </c>
      <c r="O26">
        <f t="shared" si="5"/>
        <v>63147</v>
      </c>
      <c r="Q26">
        <v>10034</v>
      </c>
      <c r="R26">
        <v>815</v>
      </c>
      <c r="T26">
        <v>9013</v>
      </c>
      <c r="U26">
        <v>-4691.5999999999985</v>
      </c>
      <c r="W26">
        <v>32928.200000000004</v>
      </c>
      <c r="X26">
        <v>13377.600000000002</v>
      </c>
      <c r="AD26">
        <v>51103.6</v>
      </c>
      <c r="AE26">
        <v>1.7848840394805845</v>
      </c>
      <c r="AK26">
        <v>51103.6</v>
      </c>
      <c r="AL26">
        <v>1.7848840394805845</v>
      </c>
    </row>
    <row r="27" spans="2:38" x14ac:dyDescent="0.25">
      <c r="B27">
        <v>67960</v>
      </c>
      <c r="C27">
        <v>103410</v>
      </c>
      <c r="D27">
        <v>101368</v>
      </c>
      <c r="E27">
        <v>92705</v>
      </c>
      <c r="F27">
        <v>37468</v>
      </c>
      <c r="H27">
        <v>114638</v>
      </c>
      <c r="J27">
        <f t="shared" si="0"/>
        <v>80582.2</v>
      </c>
      <c r="K27">
        <f t="shared" si="1"/>
        <v>1.4226218693458357</v>
      </c>
      <c r="L27">
        <f t="shared" si="2"/>
        <v>103410</v>
      </c>
      <c r="M27">
        <f t="shared" si="3"/>
        <v>37468</v>
      </c>
      <c r="N27">
        <f t="shared" si="4"/>
        <v>80582.2</v>
      </c>
      <c r="O27">
        <f t="shared" si="5"/>
        <v>65942</v>
      </c>
      <c r="Q27">
        <v>53384</v>
      </c>
      <c r="R27">
        <v>14139</v>
      </c>
      <c r="T27">
        <v>19943.199999999997</v>
      </c>
      <c r="U27">
        <v>3512.8000000000029</v>
      </c>
      <c r="W27">
        <v>37098.400000000001</v>
      </c>
      <c r="X27">
        <v>5738.4000000000005</v>
      </c>
      <c r="Z27">
        <v>80582.2</v>
      </c>
      <c r="AA27">
        <v>1.4226218693458357</v>
      </c>
      <c r="AI27">
        <v>80582.2</v>
      </c>
      <c r="AJ27">
        <v>1.4226218693458357</v>
      </c>
    </row>
    <row r="28" spans="2:38" x14ac:dyDescent="0.25">
      <c r="B28">
        <v>24989</v>
      </c>
      <c r="C28">
        <v>53626</v>
      </c>
      <c r="D28">
        <v>96342</v>
      </c>
      <c r="E28">
        <v>103135</v>
      </c>
      <c r="F28">
        <v>29090</v>
      </c>
      <c r="H28">
        <v>138475</v>
      </c>
      <c r="J28">
        <f t="shared" si="0"/>
        <v>61436.4</v>
      </c>
      <c r="K28">
        <f t="shared" si="1"/>
        <v>2.2539569375809778</v>
      </c>
      <c r="L28">
        <f t="shared" si="2"/>
        <v>103135</v>
      </c>
      <c r="M28">
        <f t="shared" si="3"/>
        <v>24989</v>
      </c>
      <c r="N28">
        <f t="shared" si="4"/>
        <v>61436.4</v>
      </c>
      <c r="O28">
        <f t="shared" si="5"/>
        <v>78146</v>
      </c>
      <c r="Q28">
        <v>56065</v>
      </c>
      <c r="R28">
        <v>16536</v>
      </c>
      <c r="T28">
        <v>20772.599999999999</v>
      </c>
      <c r="U28">
        <v>-125.40000000000146</v>
      </c>
      <c r="W28">
        <v>45389</v>
      </c>
      <c r="X28">
        <v>2278.6</v>
      </c>
      <c r="AD28">
        <v>61436.4</v>
      </c>
      <c r="AE28">
        <v>2.2539569375809778</v>
      </c>
      <c r="AK28">
        <v>61436.4</v>
      </c>
      <c r="AL28">
        <v>2.2539569375809778</v>
      </c>
    </row>
    <row r="29" spans="2:38" x14ac:dyDescent="0.25">
      <c r="B29">
        <v>25405</v>
      </c>
      <c r="C29">
        <v>48155</v>
      </c>
      <c r="D29">
        <v>47428</v>
      </c>
      <c r="E29">
        <v>21107</v>
      </c>
      <c r="F29">
        <v>36738</v>
      </c>
      <c r="H29">
        <v>54500</v>
      </c>
      <c r="J29">
        <f t="shared" si="0"/>
        <v>35766.6</v>
      </c>
      <c r="K29">
        <f t="shared" si="1"/>
        <v>1.5237679846560759</v>
      </c>
      <c r="L29">
        <f t="shared" si="2"/>
        <v>48155</v>
      </c>
      <c r="M29">
        <f t="shared" si="3"/>
        <v>21107</v>
      </c>
      <c r="N29">
        <f t="shared" si="4"/>
        <v>35766.6</v>
      </c>
      <c r="O29">
        <f t="shared" si="5"/>
        <v>27048</v>
      </c>
      <c r="Q29">
        <v>-70837</v>
      </c>
      <c r="R29">
        <v>10989</v>
      </c>
      <c r="T29">
        <v>-41994.000000000007</v>
      </c>
      <c r="U29">
        <v>2020.7999999999956</v>
      </c>
      <c r="W29">
        <v>48960.800000000003</v>
      </c>
      <c r="X29">
        <v>10035.6</v>
      </c>
      <c r="AF29">
        <v>35766.6</v>
      </c>
      <c r="AG29">
        <v>1.5237679846560759</v>
      </c>
      <c r="AI29">
        <v>35766.6</v>
      </c>
      <c r="AJ29">
        <v>1.5237679846560759</v>
      </c>
    </row>
    <row r="30" spans="2:38" x14ac:dyDescent="0.25">
      <c r="B30">
        <v>96819</v>
      </c>
      <c r="C30">
        <v>24839</v>
      </c>
      <c r="D30">
        <v>26941</v>
      </c>
      <c r="E30">
        <v>47855</v>
      </c>
      <c r="F30">
        <v>98071</v>
      </c>
      <c r="H30">
        <v>86296</v>
      </c>
      <c r="J30">
        <f t="shared" si="0"/>
        <v>58905</v>
      </c>
      <c r="K30">
        <f t="shared" si="1"/>
        <v>1.4650029708853238</v>
      </c>
      <c r="L30">
        <f t="shared" si="2"/>
        <v>98071</v>
      </c>
      <c r="M30">
        <f t="shared" si="3"/>
        <v>24839</v>
      </c>
      <c r="N30">
        <f t="shared" si="4"/>
        <v>58905</v>
      </c>
      <c r="O30">
        <f t="shared" si="5"/>
        <v>73232</v>
      </c>
      <c r="Q30">
        <v>2779</v>
      </c>
      <c r="R30">
        <v>-592</v>
      </c>
      <c r="T30">
        <v>-282.59999999999854</v>
      </c>
      <c r="U30">
        <v>-46.80000000000291</v>
      </c>
      <c r="W30">
        <v>22695</v>
      </c>
      <c r="X30">
        <v>1594.8000000000002</v>
      </c>
      <c r="Z30">
        <v>58905</v>
      </c>
      <c r="AA30">
        <v>1.4650029708853238</v>
      </c>
      <c r="AI30">
        <v>58905</v>
      </c>
      <c r="AJ30">
        <v>1.4650029708853238</v>
      </c>
    </row>
    <row r="31" spans="2:38" x14ac:dyDescent="0.25">
      <c r="B31">
        <v>89969</v>
      </c>
      <c r="C31">
        <v>96470</v>
      </c>
      <c r="D31">
        <v>57347</v>
      </c>
      <c r="E31">
        <v>59826</v>
      </c>
      <c r="F31">
        <v>13859</v>
      </c>
      <c r="H31">
        <v>92475</v>
      </c>
      <c r="J31">
        <f t="shared" si="0"/>
        <v>63494.2</v>
      </c>
      <c r="K31">
        <f t="shared" si="1"/>
        <v>1.4564322410550885</v>
      </c>
      <c r="L31">
        <f t="shared" si="2"/>
        <v>96470</v>
      </c>
      <c r="M31">
        <f t="shared" si="3"/>
        <v>13859</v>
      </c>
      <c r="N31">
        <f t="shared" si="4"/>
        <v>63494.2</v>
      </c>
      <c r="O31">
        <f t="shared" si="5"/>
        <v>82611</v>
      </c>
      <c r="Q31">
        <v>-1866</v>
      </c>
      <c r="R31">
        <v>-1583</v>
      </c>
      <c r="T31">
        <v>12621.399999999994</v>
      </c>
      <c r="U31">
        <v>-6683.8000000000029</v>
      </c>
      <c r="W31">
        <v>25541.800000000003</v>
      </c>
      <c r="X31">
        <v>6683.8</v>
      </c>
      <c r="AD31">
        <v>63494.2</v>
      </c>
      <c r="AE31">
        <v>1.4564322410550885</v>
      </c>
      <c r="AI31">
        <v>63494.2</v>
      </c>
      <c r="AJ31">
        <v>1.4564322410550885</v>
      </c>
    </row>
    <row r="32" spans="2:38" x14ac:dyDescent="0.25">
      <c r="B32">
        <v>44518</v>
      </c>
      <c r="C32">
        <v>120788</v>
      </c>
      <c r="D32">
        <v>25667</v>
      </c>
      <c r="E32">
        <v>61406</v>
      </c>
      <c r="F32">
        <v>15037</v>
      </c>
      <c r="H32">
        <v>78399</v>
      </c>
      <c r="J32">
        <f t="shared" si="0"/>
        <v>53483.199999999997</v>
      </c>
      <c r="K32">
        <f t="shared" si="1"/>
        <v>1.4658621772818381</v>
      </c>
      <c r="L32">
        <f t="shared" si="2"/>
        <v>120788</v>
      </c>
      <c r="M32">
        <f t="shared" si="3"/>
        <v>15037</v>
      </c>
      <c r="N32">
        <f t="shared" si="4"/>
        <v>53483.199999999997</v>
      </c>
      <c r="O32">
        <f t="shared" si="5"/>
        <v>105751</v>
      </c>
      <c r="Q32">
        <v>5952</v>
      </c>
      <c r="R32">
        <v>-1997</v>
      </c>
      <c r="T32">
        <v>-2924.6000000000058</v>
      </c>
      <c r="U32">
        <v>164.39999999999418</v>
      </c>
      <c r="W32">
        <v>16783.8</v>
      </c>
      <c r="X32">
        <v>12944</v>
      </c>
      <c r="Z32">
        <v>53483.199999999997</v>
      </c>
      <c r="AA32">
        <v>1.4658621772818381</v>
      </c>
      <c r="AK32">
        <v>53483.199999999997</v>
      </c>
      <c r="AL32">
        <v>1.4658621772818381</v>
      </c>
    </row>
    <row r="33" spans="2:38" x14ac:dyDescent="0.25">
      <c r="B33">
        <v>79139</v>
      </c>
      <c r="C33">
        <v>55176</v>
      </c>
      <c r="D33">
        <v>56260</v>
      </c>
      <c r="E33">
        <v>74008</v>
      </c>
      <c r="F33">
        <v>33553</v>
      </c>
      <c r="H33">
        <v>115967</v>
      </c>
      <c r="J33">
        <f t="shared" si="0"/>
        <v>59627.199999999997</v>
      </c>
      <c r="K33">
        <f t="shared" si="1"/>
        <v>1.9448674430461268</v>
      </c>
      <c r="L33">
        <f t="shared" si="2"/>
        <v>79139</v>
      </c>
      <c r="M33">
        <f t="shared" si="3"/>
        <v>33553</v>
      </c>
      <c r="N33">
        <f t="shared" si="4"/>
        <v>59627.199999999997</v>
      </c>
      <c r="O33">
        <f t="shared" si="5"/>
        <v>45586</v>
      </c>
      <c r="Q33">
        <v>27161</v>
      </c>
      <c r="R33">
        <v>-5919</v>
      </c>
      <c r="T33">
        <v>8262.3999999999942</v>
      </c>
      <c r="U33">
        <v>-3630.2000000000044</v>
      </c>
      <c r="W33">
        <v>33153.200000000004</v>
      </c>
      <c r="X33">
        <v>4434.2000000000007</v>
      </c>
      <c r="AD33">
        <v>59627.199999999997</v>
      </c>
      <c r="AE33">
        <v>1.9448674430461268</v>
      </c>
      <c r="AK33">
        <v>59627.199999999997</v>
      </c>
      <c r="AL33">
        <v>1.9448674430461268</v>
      </c>
    </row>
    <row r="34" spans="2:38" x14ac:dyDescent="0.25">
      <c r="B34">
        <v>97039</v>
      </c>
      <c r="C34">
        <v>88399</v>
      </c>
      <c r="D34">
        <v>41346</v>
      </c>
      <c r="E34">
        <v>73870</v>
      </c>
      <c r="F34">
        <v>58199</v>
      </c>
      <c r="H34">
        <v>117899</v>
      </c>
      <c r="J34">
        <f t="shared" ref="J34:J65" si="6">AVERAGE(B34:F34)</f>
        <v>71770.600000000006</v>
      </c>
      <c r="K34">
        <f t="shared" ref="K34:K65" si="7">H34/J34</f>
        <v>1.6427199995541348</v>
      </c>
      <c r="L34">
        <f t="shared" ref="L34:L65" si="8">MAX(B34:F34)</f>
        <v>97039</v>
      </c>
      <c r="M34">
        <f t="shared" ref="M34:M65" si="9">MIN(B34:F34)</f>
        <v>41346</v>
      </c>
      <c r="N34">
        <f t="shared" ref="N34:N65" si="10">AVERAGE(B34:F34)</f>
        <v>71770.600000000006</v>
      </c>
      <c r="O34">
        <f t="shared" ref="O34:O65" si="11">L34-M34</f>
        <v>55693</v>
      </c>
      <c r="Q34">
        <v>1787</v>
      </c>
      <c r="R34">
        <v>-4152</v>
      </c>
      <c r="T34">
        <v>8893.0000000000073</v>
      </c>
      <c r="U34">
        <v>-550.59999999999127</v>
      </c>
      <c r="W34">
        <v>25678.2</v>
      </c>
      <c r="X34">
        <v>920.2</v>
      </c>
      <c r="AF34">
        <v>71770.600000000006</v>
      </c>
      <c r="AG34">
        <v>1.6427199995541348</v>
      </c>
      <c r="AK34">
        <v>71770.600000000006</v>
      </c>
      <c r="AL34">
        <v>1.6427199995541348</v>
      </c>
    </row>
    <row r="35" spans="2:38" x14ac:dyDescent="0.25">
      <c r="B35">
        <v>44906</v>
      </c>
      <c r="C35">
        <v>82560</v>
      </c>
      <c r="D35">
        <v>24794</v>
      </c>
      <c r="E35">
        <v>43623</v>
      </c>
      <c r="F35">
        <v>40994</v>
      </c>
      <c r="H35">
        <v>50049</v>
      </c>
      <c r="J35">
        <f t="shared" si="6"/>
        <v>47375.4</v>
      </c>
      <c r="K35">
        <f t="shared" si="7"/>
        <v>1.0564343520054711</v>
      </c>
      <c r="L35">
        <f t="shared" si="8"/>
        <v>82560</v>
      </c>
      <c r="M35">
        <f t="shared" si="9"/>
        <v>24794</v>
      </c>
      <c r="N35">
        <f t="shared" si="10"/>
        <v>47375.4</v>
      </c>
      <c r="O35">
        <f t="shared" si="11"/>
        <v>57766</v>
      </c>
      <c r="Q35">
        <v>-82299</v>
      </c>
      <c r="R35">
        <v>-8087</v>
      </c>
      <c r="T35">
        <v>-38158.799999999996</v>
      </c>
      <c r="U35">
        <v>-509.79999999999563</v>
      </c>
      <c r="W35">
        <v>38158.800000000003</v>
      </c>
      <c r="X35">
        <v>1678.2</v>
      </c>
      <c r="AF35">
        <v>47375.4</v>
      </c>
      <c r="AG35">
        <v>1.0564343520054711</v>
      </c>
      <c r="AI35">
        <v>47375.4</v>
      </c>
      <c r="AJ35">
        <v>1.0564343520054711</v>
      </c>
    </row>
    <row r="36" spans="2:38" x14ac:dyDescent="0.25">
      <c r="B36">
        <v>27783</v>
      </c>
      <c r="C36">
        <v>87010</v>
      </c>
      <c r="D36">
        <v>48924</v>
      </c>
      <c r="E36">
        <v>24347</v>
      </c>
      <c r="F36">
        <v>74274</v>
      </c>
      <c r="H36">
        <v>122060</v>
      </c>
      <c r="J36">
        <f t="shared" si="6"/>
        <v>52467.6</v>
      </c>
      <c r="K36">
        <f t="shared" si="7"/>
        <v>2.3263880947479971</v>
      </c>
      <c r="L36">
        <f t="shared" si="8"/>
        <v>87010</v>
      </c>
      <c r="M36">
        <f t="shared" si="9"/>
        <v>24347</v>
      </c>
      <c r="N36">
        <f t="shared" si="10"/>
        <v>52467.6</v>
      </c>
      <c r="O36">
        <f t="shared" si="11"/>
        <v>62663</v>
      </c>
      <c r="Q36">
        <v>-3277</v>
      </c>
      <c r="R36">
        <v>23</v>
      </c>
      <c r="T36">
        <v>-32205.599999999999</v>
      </c>
      <c r="U36">
        <v>-1766.8000000000029</v>
      </c>
      <c r="W36">
        <v>37679.199999999997</v>
      </c>
      <c r="X36">
        <v>3922.4</v>
      </c>
      <c r="AB36">
        <v>52467.6</v>
      </c>
      <c r="AC36">
        <v>2.3263880947479971</v>
      </c>
      <c r="AK36">
        <v>52467.6</v>
      </c>
      <c r="AL36">
        <v>2.3263880947479971</v>
      </c>
    </row>
    <row r="37" spans="2:38" x14ac:dyDescent="0.25">
      <c r="B37">
        <v>55858</v>
      </c>
      <c r="C37">
        <v>76652</v>
      </c>
      <c r="D37">
        <v>53027</v>
      </c>
      <c r="E37">
        <v>81457</v>
      </c>
      <c r="F37">
        <v>75290</v>
      </c>
      <c r="H37">
        <v>81109</v>
      </c>
      <c r="J37">
        <f t="shared" si="6"/>
        <v>68456.800000000003</v>
      </c>
      <c r="K37">
        <f t="shared" si="7"/>
        <v>1.1848202077806733</v>
      </c>
      <c r="L37">
        <f t="shared" si="8"/>
        <v>81457</v>
      </c>
      <c r="M37">
        <f t="shared" si="9"/>
        <v>53027</v>
      </c>
      <c r="N37">
        <f t="shared" si="10"/>
        <v>68456.800000000003</v>
      </c>
      <c r="O37">
        <f t="shared" si="11"/>
        <v>28430</v>
      </c>
      <c r="Q37">
        <v>34123</v>
      </c>
      <c r="R37">
        <v>4351</v>
      </c>
      <c r="T37">
        <v>31114</v>
      </c>
      <c r="U37">
        <v>2438.6000000000058</v>
      </c>
      <c r="W37">
        <v>31113.999999999996</v>
      </c>
      <c r="X37">
        <v>4641.3999999999996</v>
      </c>
      <c r="Z37">
        <v>68456.800000000003</v>
      </c>
      <c r="AA37">
        <v>1.1848202077806733</v>
      </c>
      <c r="AI37">
        <v>68456.800000000003</v>
      </c>
      <c r="AJ37">
        <v>1.1848202077806733</v>
      </c>
    </row>
    <row r="38" spans="2:38" x14ac:dyDescent="0.25">
      <c r="B38">
        <v>74623</v>
      </c>
      <c r="C38">
        <v>37658</v>
      </c>
      <c r="D38">
        <v>36966</v>
      </c>
      <c r="E38">
        <v>27057</v>
      </c>
      <c r="F38">
        <v>21476</v>
      </c>
      <c r="H38">
        <v>46365</v>
      </c>
      <c r="J38">
        <f t="shared" si="6"/>
        <v>39556</v>
      </c>
      <c r="K38">
        <f t="shared" si="7"/>
        <v>1.1721357063403781</v>
      </c>
      <c r="L38">
        <f t="shared" si="8"/>
        <v>74623</v>
      </c>
      <c r="M38">
        <f t="shared" si="9"/>
        <v>21476</v>
      </c>
      <c r="N38">
        <f t="shared" si="10"/>
        <v>39556</v>
      </c>
      <c r="O38">
        <f t="shared" si="11"/>
        <v>53147</v>
      </c>
      <c r="Q38">
        <v>-37890</v>
      </c>
      <c r="R38">
        <v>-9552</v>
      </c>
      <c r="T38">
        <v>-39410</v>
      </c>
      <c r="U38">
        <v>-6701</v>
      </c>
      <c r="W38">
        <v>39410</v>
      </c>
      <c r="X38">
        <v>6701</v>
      </c>
      <c r="AB38">
        <v>39556</v>
      </c>
      <c r="AC38">
        <v>1.1721357063403781</v>
      </c>
      <c r="AI38">
        <v>39556</v>
      </c>
      <c r="AJ38">
        <v>1.1721357063403781</v>
      </c>
    </row>
    <row r="39" spans="2:38" x14ac:dyDescent="0.25">
      <c r="B39">
        <v>119413</v>
      </c>
      <c r="C39">
        <v>29502</v>
      </c>
      <c r="D39">
        <v>27486</v>
      </c>
      <c r="E39">
        <v>4070</v>
      </c>
      <c r="F39">
        <v>24531</v>
      </c>
      <c r="H39">
        <v>56815</v>
      </c>
      <c r="J39">
        <f t="shared" si="6"/>
        <v>41000.400000000001</v>
      </c>
      <c r="K39">
        <f t="shared" si="7"/>
        <v>1.3857181881152378</v>
      </c>
      <c r="L39">
        <f t="shared" si="8"/>
        <v>119413</v>
      </c>
      <c r="M39">
        <f t="shared" si="9"/>
        <v>4070</v>
      </c>
      <c r="N39">
        <f t="shared" si="10"/>
        <v>41000.400000000001</v>
      </c>
      <c r="O39">
        <f t="shared" si="11"/>
        <v>115343</v>
      </c>
      <c r="Q39">
        <v>-23381</v>
      </c>
      <c r="R39">
        <v>1877</v>
      </c>
      <c r="T39">
        <v>-14103.599999999999</v>
      </c>
      <c r="U39">
        <v>3230.8000000000029</v>
      </c>
      <c r="W39">
        <v>34979.199999999997</v>
      </c>
      <c r="X39">
        <v>9337.1999999999989</v>
      </c>
      <c r="Z39">
        <v>41000.400000000001</v>
      </c>
      <c r="AA39">
        <v>1.3857181881152378</v>
      </c>
      <c r="AI39">
        <v>41000.400000000001</v>
      </c>
      <c r="AJ39">
        <v>1.3857181881152378</v>
      </c>
    </row>
    <row r="40" spans="2:38" x14ac:dyDescent="0.25">
      <c r="B40">
        <v>68510</v>
      </c>
      <c r="C40">
        <v>34967</v>
      </c>
      <c r="D40">
        <v>55123</v>
      </c>
      <c r="E40">
        <v>116319</v>
      </c>
      <c r="F40">
        <v>70503</v>
      </c>
      <c r="H40">
        <v>118591</v>
      </c>
      <c r="J40">
        <f t="shared" si="6"/>
        <v>69084.399999999994</v>
      </c>
      <c r="K40">
        <f t="shared" si="7"/>
        <v>1.7166104069804473</v>
      </c>
      <c r="L40">
        <f t="shared" si="8"/>
        <v>116319</v>
      </c>
      <c r="M40">
        <f t="shared" si="9"/>
        <v>34967</v>
      </c>
      <c r="N40">
        <f t="shared" si="10"/>
        <v>69084.399999999994</v>
      </c>
      <c r="O40">
        <f t="shared" si="11"/>
        <v>81352</v>
      </c>
      <c r="Q40">
        <v>34213</v>
      </c>
      <c r="R40">
        <v>930</v>
      </c>
      <c r="T40">
        <v>-15096.800000000003</v>
      </c>
      <c r="U40">
        <v>3927.7999999999956</v>
      </c>
      <c r="W40">
        <v>25363.599999999999</v>
      </c>
      <c r="X40">
        <v>6713</v>
      </c>
      <c r="AB40">
        <v>69084.399999999994</v>
      </c>
      <c r="AC40">
        <v>1.7166104069804473</v>
      </c>
      <c r="AK40">
        <v>69084.399999999994</v>
      </c>
      <c r="AL40">
        <v>1.7166104069804473</v>
      </c>
    </row>
    <row r="41" spans="2:38" x14ac:dyDescent="0.25">
      <c r="B41">
        <v>66057</v>
      </c>
      <c r="C41">
        <v>60427</v>
      </c>
      <c r="D41">
        <v>58338</v>
      </c>
      <c r="E41">
        <v>69012</v>
      </c>
      <c r="F41">
        <v>43153</v>
      </c>
      <c r="H41">
        <v>125086</v>
      </c>
      <c r="J41">
        <f t="shared" si="6"/>
        <v>59397.4</v>
      </c>
      <c r="K41">
        <f t="shared" si="7"/>
        <v>2.1059170940142162</v>
      </c>
      <c r="L41">
        <f t="shared" si="8"/>
        <v>69012</v>
      </c>
      <c r="M41">
        <f t="shared" si="9"/>
        <v>43153</v>
      </c>
      <c r="N41">
        <f t="shared" si="10"/>
        <v>59397.4</v>
      </c>
      <c r="O41">
        <f t="shared" si="11"/>
        <v>25859</v>
      </c>
      <c r="Q41">
        <v>38371</v>
      </c>
      <c r="R41">
        <v>20512</v>
      </c>
      <c r="T41">
        <v>-5202.1999999999971</v>
      </c>
      <c r="U41">
        <v>608.20000000000437</v>
      </c>
      <c r="W41">
        <v>34239</v>
      </c>
      <c r="X41">
        <v>3230.6</v>
      </c>
      <c r="AB41">
        <v>59397.4</v>
      </c>
      <c r="AC41">
        <v>2.1059170940142162</v>
      </c>
      <c r="AK41">
        <v>59397.4</v>
      </c>
      <c r="AL41">
        <v>2.1059170940142162</v>
      </c>
    </row>
    <row r="42" spans="2:38" x14ac:dyDescent="0.25">
      <c r="B42">
        <v>42374</v>
      </c>
      <c r="C42">
        <v>78023</v>
      </c>
      <c r="D42">
        <v>98264</v>
      </c>
      <c r="E42">
        <v>50805</v>
      </c>
      <c r="F42">
        <v>47067</v>
      </c>
      <c r="H42">
        <v>113773</v>
      </c>
      <c r="J42">
        <f t="shared" si="6"/>
        <v>63306.6</v>
      </c>
      <c r="K42">
        <f t="shared" si="7"/>
        <v>1.7971743862409291</v>
      </c>
      <c r="L42">
        <f t="shared" si="8"/>
        <v>98264</v>
      </c>
      <c r="M42">
        <f t="shared" si="9"/>
        <v>42374</v>
      </c>
      <c r="N42">
        <f t="shared" si="10"/>
        <v>63306.6</v>
      </c>
      <c r="O42">
        <f t="shared" si="11"/>
        <v>55890</v>
      </c>
      <c r="Q42">
        <v>-10334</v>
      </c>
      <c r="R42">
        <v>-170</v>
      </c>
      <c r="T42">
        <v>-14552.400000000001</v>
      </c>
      <c r="U42">
        <v>-3652.4000000000015</v>
      </c>
      <c r="W42">
        <v>37154</v>
      </c>
      <c r="X42">
        <v>3832.8</v>
      </c>
      <c r="AF42">
        <v>63306.6</v>
      </c>
      <c r="AG42">
        <v>1.7971743862409291</v>
      </c>
      <c r="AK42">
        <v>63306.6</v>
      </c>
      <c r="AL42">
        <v>1.7971743862409291</v>
      </c>
    </row>
    <row r="43" spans="2:38" x14ac:dyDescent="0.25">
      <c r="B43">
        <v>44279</v>
      </c>
      <c r="C43">
        <v>28621</v>
      </c>
      <c r="D43">
        <v>12261</v>
      </c>
      <c r="E43">
        <v>74414</v>
      </c>
      <c r="F43">
        <v>59158</v>
      </c>
      <c r="H43">
        <v>60763</v>
      </c>
      <c r="J43">
        <f t="shared" si="6"/>
        <v>43746.6</v>
      </c>
      <c r="K43">
        <f t="shared" si="7"/>
        <v>1.3889765147462889</v>
      </c>
      <c r="L43">
        <f t="shared" si="8"/>
        <v>74414</v>
      </c>
      <c r="M43">
        <f t="shared" si="9"/>
        <v>12261</v>
      </c>
      <c r="N43">
        <f t="shared" si="10"/>
        <v>43746.6</v>
      </c>
      <c r="O43">
        <f t="shared" si="11"/>
        <v>62153</v>
      </c>
      <c r="Q43">
        <v>-44771</v>
      </c>
      <c r="R43">
        <v>7101</v>
      </c>
      <c r="T43">
        <v>-27544.200000000004</v>
      </c>
      <c r="U43">
        <v>-9755.5999999999985</v>
      </c>
      <c r="W43">
        <v>48943.799999999996</v>
      </c>
      <c r="X43">
        <v>9755.6</v>
      </c>
      <c r="AB43">
        <v>43746.6</v>
      </c>
      <c r="AC43">
        <v>1.3889765147462889</v>
      </c>
      <c r="AI43">
        <v>43746.6</v>
      </c>
      <c r="AJ43">
        <v>1.3889765147462889</v>
      </c>
    </row>
    <row r="44" spans="2:38" x14ac:dyDescent="0.25">
      <c r="B44">
        <v>88410</v>
      </c>
      <c r="C44">
        <v>66807</v>
      </c>
      <c r="D44">
        <v>94089</v>
      </c>
      <c r="E44">
        <v>39476</v>
      </c>
      <c r="F44">
        <v>46208</v>
      </c>
      <c r="H44">
        <v>98859</v>
      </c>
      <c r="J44">
        <f t="shared" si="6"/>
        <v>66998</v>
      </c>
      <c r="K44">
        <f t="shared" si="7"/>
        <v>1.4755515090002687</v>
      </c>
      <c r="L44">
        <f t="shared" si="8"/>
        <v>94089</v>
      </c>
      <c r="M44">
        <f t="shared" si="9"/>
        <v>39476</v>
      </c>
      <c r="N44">
        <f t="shared" si="10"/>
        <v>66998</v>
      </c>
      <c r="O44">
        <f t="shared" si="11"/>
        <v>54613</v>
      </c>
      <c r="Q44">
        <v>-402</v>
      </c>
      <c r="R44">
        <v>-14564</v>
      </c>
      <c r="T44">
        <v>-6187</v>
      </c>
      <c r="U44">
        <v>461.19999999999709</v>
      </c>
      <c r="W44">
        <v>41061</v>
      </c>
      <c r="X44">
        <v>4132.3999999999996</v>
      </c>
      <c r="AB44">
        <v>66998</v>
      </c>
      <c r="AC44">
        <v>1.4755515090002687</v>
      </c>
      <c r="AI44">
        <v>66998</v>
      </c>
      <c r="AJ44">
        <v>1.4755515090002687</v>
      </c>
    </row>
    <row r="45" spans="2:38" x14ac:dyDescent="0.25">
      <c r="B45">
        <v>30839</v>
      </c>
      <c r="C45">
        <v>35237</v>
      </c>
      <c r="D45">
        <v>26827</v>
      </c>
      <c r="E45">
        <v>86438</v>
      </c>
      <c r="F45">
        <v>59380</v>
      </c>
      <c r="H45">
        <v>62445</v>
      </c>
      <c r="J45">
        <f t="shared" si="6"/>
        <v>47744.2</v>
      </c>
      <c r="K45">
        <f t="shared" si="7"/>
        <v>1.3079075573577523</v>
      </c>
      <c r="L45">
        <f t="shared" si="8"/>
        <v>86438</v>
      </c>
      <c r="M45">
        <f t="shared" si="9"/>
        <v>26827</v>
      </c>
      <c r="N45">
        <f t="shared" si="10"/>
        <v>47744.2</v>
      </c>
      <c r="O45">
        <f t="shared" si="11"/>
        <v>59611</v>
      </c>
      <c r="Q45">
        <v>-61908</v>
      </c>
      <c r="R45">
        <v>-5015</v>
      </c>
      <c r="T45">
        <v>-26105</v>
      </c>
      <c r="U45">
        <v>-3308</v>
      </c>
      <c r="W45">
        <v>34511.799999999996</v>
      </c>
      <c r="X45">
        <v>3718</v>
      </c>
      <c r="AF45">
        <v>47744.2</v>
      </c>
      <c r="AG45">
        <v>1.3079075573577523</v>
      </c>
      <c r="AI45">
        <v>47744.2</v>
      </c>
      <c r="AJ45">
        <v>1.3079075573577523</v>
      </c>
    </row>
    <row r="46" spans="2:38" x14ac:dyDescent="0.25">
      <c r="B46">
        <v>36508</v>
      </c>
      <c r="C46">
        <v>98249</v>
      </c>
      <c r="D46">
        <v>26478</v>
      </c>
      <c r="E46">
        <v>64019</v>
      </c>
      <c r="F46">
        <v>40056</v>
      </c>
      <c r="H46">
        <v>60347</v>
      </c>
      <c r="J46">
        <f t="shared" si="6"/>
        <v>53062</v>
      </c>
      <c r="K46">
        <f t="shared" si="7"/>
        <v>1.1372922241905694</v>
      </c>
      <c r="L46">
        <f t="shared" si="8"/>
        <v>98249</v>
      </c>
      <c r="M46">
        <f t="shared" si="9"/>
        <v>26478</v>
      </c>
      <c r="N46">
        <f t="shared" si="10"/>
        <v>53062</v>
      </c>
      <c r="O46">
        <f t="shared" si="11"/>
        <v>71771</v>
      </c>
      <c r="Q46">
        <v>-16651</v>
      </c>
      <c r="R46">
        <v>-8524</v>
      </c>
      <c r="T46">
        <v>14686</v>
      </c>
      <c r="U46">
        <v>614.19999999999709</v>
      </c>
      <c r="W46">
        <v>33591.599999999999</v>
      </c>
      <c r="X46">
        <v>3198.5999999999995</v>
      </c>
      <c r="AD46">
        <v>53062</v>
      </c>
      <c r="AE46">
        <v>1.1372922241905694</v>
      </c>
      <c r="AI46">
        <v>53062</v>
      </c>
      <c r="AJ46">
        <v>1.1372922241905694</v>
      </c>
    </row>
    <row r="47" spans="2:38" x14ac:dyDescent="0.25">
      <c r="B47">
        <v>37266</v>
      </c>
      <c r="C47">
        <v>57118</v>
      </c>
      <c r="D47">
        <v>98549</v>
      </c>
      <c r="E47">
        <v>93918</v>
      </c>
      <c r="F47">
        <v>15359</v>
      </c>
      <c r="H47">
        <v>85774</v>
      </c>
      <c r="J47">
        <f t="shared" si="6"/>
        <v>60442</v>
      </c>
      <c r="K47">
        <f t="shared" si="7"/>
        <v>1.4191125376393898</v>
      </c>
      <c r="L47">
        <f t="shared" si="8"/>
        <v>98549</v>
      </c>
      <c r="M47">
        <f t="shared" si="9"/>
        <v>15359</v>
      </c>
      <c r="N47">
        <f t="shared" si="10"/>
        <v>60442</v>
      </c>
      <c r="O47">
        <f t="shared" si="11"/>
        <v>83190</v>
      </c>
      <c r="Q47">
        <v>30547</v>
      </c>
      <c r="R47">
        <v>243</v>
      </c>
      <c r="T47">
        <v>9323.1999999999971</v>
      </c>
      <c r="U47">
        <v>-5000</v>
      </c>
      <c r="W47">
        <v>30385.200000000001</v>
      </c>
      <c r="X47">
        <v>12122</v>
      </c>
      <c r="Z47">
        <v>60442</v>
      </c>
      <c r="AA47">
        <v>1.4191125376393898</v>
      </c>
      <c r="AI47">
        <v>60442</v>
      </c>
      <c r="AJ47">
        <v>1.4191125376393898</v>
      </c>
    </row>
    <row r="48" spans="2:38" x14ac:dyDescent="0.25">
      <c r="B48">
        <v>49454</v>
      </c>
      <c r="C48">
        <v>37320</v>
      </c>
      <c r="D48">
        <v>57754</v>
      </c>
      <c r="E48">
        <v>41911</v>
      </c>
      <c r="F48">
        <v>96608</v>
      </c>
      <c r="H48">
        <v>94753</v>
      </c>
      <c r="J48">
        <f t="shared" si="6"/>
        <v>56609.4</v>
      </c>
      <c r="K48">
        <f t="shared" si="7"/>
        <v>1.673803290619579</v>
      </c>
      <c r="L48">
        <f t="shared" si="8"/>
        <v>96608</v>
      </c>
      <c r="M48">
        <f t="shared" si="9"/>
        <v>37320</v>
      </c>
      <c r="N48">
        <f t="shared" si="10"/>
        <v>56609.4</v>
      </c>
      <c r="O48">
        <f t="shared" si="11"/>
        <v>59288</v>
      </c>
      <c r="Q48">
        <v>6931</v>
      </c>
      <c r="R48">
        <v>845</v>
      </c>
      <c r="T48">
        <v>-7670.4000000000015</v>
      </c>
      <c r="U48">
        <v>-62.799999999995634</v>
      </c>
      <c r="W48">
        <v>31310.800000000003</v>
      </c>
      <c r="X48">
        <v>9501.5999999999985</v>
      </c>
      <c r="AB48">
        <v>56609.4</v>
      </c>
      <c r="AC48">
        <v>1.673803290619579</v>
      </c>
      <c r="AK48">
        <v>56609.4</v>
      </c>
      <c r="AL48">
        <v>1.673803290619579</v>
      </c>
    </row>
    <row r="49" spans="2:38" x14ac:dyDescent="0.25">
      <c r="B49">
        <v>31952</v>
      </c>
      <c r="C49">
        <v>24089</v>
      </c>
      <c r="D49">
        <v>107603</v>
      </c>
      <c r="E49">
        <v>33970</v>
      </c>
      <c r="F49">
        <v>32772</v>
      </c>
      <c r="H49">
        <v>92814</v>
      </c>
      <c r="J49">
        <f t="shared" si="6"/>
        <v>46077.2</v>
      </c>
      <c r="K49">
        <f t="shared" si="7"/>
        <v>2.014315105952619</v>
      </c>
      <c r="L49">
        <f t="shared" si="8"/>
        <v>107603</v>
      </c>
      <c r="M49">
        <f t="shared" si="9"/>
        <v>24089</v>
      </c>
      <c r="N49">
        <f t="shared" si="10"/>
        <v>46077.2</v>
      </c>
      <c r="O49">
        <f t="shared" si="11"/>
        <v>83514</v>
      </c>
      <c r="Q49">
        <v>40170</v>
      </c>
      <c r="R49">
        <v>-55</v>
      </c>
      <c r="T49">
        <v>-3098.2000000000044</v>
      </c>
      <c r="U49">
        <v>-2269</v>
      </c>
      <c r="W49">
        <v>37707.399999999994</v>
      </c>
      <c r="X49">
        <v>2946.2000000000003</v>
      </c>
      <c r="Z49">
        <v>46077.2</v>
      </c>
      <c r="AA49">
        <v>2.014315105952619</v>
      </c>
      <c r="AK49">
        <v>46077.2</v>
      </c>
      <c r="AL49">
        <v>2.014315105952619</v>
      </c>
    </row>
    <row r="50" spans="2:38" x14ac:dyDescent="0.25">
      <c r="B50">
        <v>26812</v>
      </c>
      <c r="C50">
        <v>32198</v>
      </c>
      <c r="D50">
        <v>41492</v>
      </c>
      <c r="E50">
        <v>64948</v>
      </c>
      <c r="F50">
        <v>67580</v>
      </c>
      <c r="H50">
        <v>51173</v>
      </c>
      <c r="J50">
        <f t="shared" si="6"/>
        <v>46606</v>
      </c>
      <c r="K50">
        <f t="shared" si="7"/>
        <v>1.097991674891645</v>
      </c>
      <c r="L50">
        <f t="shared" si="8"/>
        <v>67580</v>
      </c>
      <c r="M50">
        <f t="shared" si="9"/>
        <v>26812</v>
      </c>
      <c r="N50">
        <f t="shared" si="10"/>
        <v>46606</v>
      </c>
      <c r="O50">
        <f t="shared" si="11"/>
        <v>40768</v>
      </c>
      <c r="Q50">
        <v>-49564</v>
      </c>
      <c r="R50">
        <v>-16264</v>
      </c>
      <c r="T50">
        <v>-19346.600000000006</v>
      </c>
      <c r="U50">
        <v>-4447.5999999999985</v>
      </c>
      <c r="W50">
        <v>49319.399999999994</v>
      </c>
      <c r="X50">
        <v>4447.6000000000004</v>
      </c>
      <c r="AF50">
        <v>46606</v>
      </c>
      <c r="AG50">
        <v>1.097991674891645</v>
      </c>
      <c r="AI50">
        <v>46606</v>
      </c>
      <c r="AJ50">
        <v>1.097991674891645</v>
      </c>
    </row>
    <row r="51" spans="2:38" x14ac:dyDescent="0.25">
      <c r="B51">
        <v>53302</v>
      </c>
      <c r="C51">
        <v>34498</v>
      </c>
      <c r="D51">
        <v>55708</v>
      </c>
      <c r="E51">
        <v>41734</v>
      </c>
      <c r="F51">
        <v>35172</v>
      </c>
      <c r="H51">
        <v>105094</v>
      </c>
      <c r="J51">
        <f t="shared" si="6"/>
        <v>44082.8</v>
      </c>
      <c r="K51">
        <f t="shared" si="7"/>
        <v>2.3840137196366835</v>
      </c>
      <c r="L51">
        <f t="shared" si="8"/>
        <v>55708</v>
      </c>
      <c r="M51">
        <f t="shared" si="9"/>
        <v>34498</v>
      </c>
      <c r="N51">
        <f t="shared" si="10"/>
        <v>44082.8</v>
      </c>
      <c r="O51">
        <f t="shared" si="11"/>
        <v>21210</v>
      </c>
      <c r="Q51">
        <v>35353</v>
      </c>
      <c r="R51">
        <v>-7873</v>
      </c>
      <c r="T51">
        <v>1967.6000000000058</v>
      </c>
      <c r="U51">
        <v>-1789.1999999999971</v>
      </c>
      <c r="W51">
        <v>37058.400000000001</v>
      </c>
      <c r="X51">
        <v>3307.6</v>
      </c>
      <c r="AD51">
        <v>44082.8</v>
      </c>
      <c r="AE51">
        <v>2.3840137196366835</v>
      </c>
      <c r="AK51">
        <v>44082.8</v>
      </c>
      <c r="AL51">
        <v>2.3840137196366835</v>
      </c>
    </row>
    <row r="52" spans="2:38" x14ac:dyDescent="0.25">
      <c r="B52">
        <v>25707</v>
      </c>
      <c r="C52">
        <v>36629</v>
      </c>
      <c r="D52">
        <v>93654</v>
      </c>
      <c r="E52">
        <v>24690</v>
      </c>
      <c r="F52">
        <v>58160</v>
      </c>
      <c r="H52">
        <v>49242</v>
      </c>
      <c r="J52">
        <f t="shared" si="6"/>
        <v>47768</v>
      </c>
      <c r="K52">
        <f t="shared" si="7"/>
        <v>1.0308574778094122</v>
      </c>
      <c r="L52">
        <f t="shared" si="8"/>
        <v>93654</v>
      </c>
      <c r="M52">
        <f t="shared" si="9"/>
        <v>24690</v>
      </c>
      <c r="N52">
        <f t="shared" si="10"/>
        <v>47768</v>
      </c>
      <c r="O52">
        <f t="shared" si="11"/>
        <v>68964</v>
      </c>
      <c r="Q52">
        <v>-38826</v>
      </c>
      <c r="R52">
        <v>-7599</v>
      </c>
      <c r="T52">
        <v>12885.199999999997</v>
      </c>
      <c r="U52">
        <v>-1359</v>
      </c>
      <c r="W52">
        <v>22492.400000000001</v>
      </c>
      <c r="X52">
        <v>1359</v>
      </c>
      <c r="AD52">
        <v>47768</v>
      </c>
      <c r="AE52">
        <v>1.0308574778094122</v>
      </c>
      <c r="AI52">
        <v>47768</v>
      </c>
      <c r="AJ52">
        <v>1.0308574778094122</v>
      </c>
    </row>
    <row r="53" spans="2:38" x14ac:dyDescent="0.25">
      <c r="B53">
        <v>67099</v>
      </c>
      <c r="C53">
        <v>94427</v>
      </c>
      <c r="D53">
        <v>31132</v>
      </c>
      <c r="E53">
        <v>35021</v>
      </c>
      <c r="F53">
        <v>41398</v>
      </c>
      <c r="H53">
        <v>93862</v>
      </c>
      <c r="J53">
        <f t="shared" si="6"/>
        <v>53815.4</v>
      </c>
      <c r="K53">
        <f t="shared" si="7"/>
        <v>1.7441475860069793</v>
      </c>
      <c r="L53">
        <f t="shared" si="8"/>
        <v>94427</v>
      </c>
      <c r="M53">
        <f t="shared" si="9"/>
        <v>31132</v>
      </c>
      <c r="N53">
        <f t="shared" si="10"/>
        <v>53815.4</v>
      </c>
      <c r="O53">
        <f t="shared" si="11"/>
        <v>63295</v>
      </c>
      <c r="Q53">
        <v>-21143</v>
      </c>
      <c r="R53">
        <v>7834</v>
      </c>
      <c r="T53">
        <v>-10833.400000000001</v>
      </c>
      <c r="U53">
        <v>3282.5999999999985</v>
      </c>
      <c r="W53">
        <v>28142.2</v>
      </c>
      <c r="X53">
        <v>5681</v>
      </c>
      <c r="AF53">
        <v>53815.4</v>
      </c>
      <c r="AG53">
        <v>1.7441475860069793</v>
      </c>
      <c r="AK53">
        <v>53815.4</v>
      </c>
      <c r="AL53">
        <v>1.7441475860069793</v>
      </c>
    </row>
    <row r="54" spans="2:38" x14ac:dyDescent="0.25">
      <c r="B54">
        <v>83533</v>
      </c>
      <c r="C54">
        <v>90357</v>
      </c>
      <c r="D54">
        <v>59589</v>
      </c>
      <c r="E54">
        <v>16007</v>
      </c>
      <c r="F54">
        <v>78637</v>
      </c>
      <c r="H54">
        <v>98670</v>
      </c>
      <c r="J54">
        <f t="shared" si="6"/>
        <v>65624.600000000006</v>
      </c>
      <c r="K54">
        <f t="shared" si="7"/>
        <v>1.5035520216504175</v>
      </c>
      <c r="L54">
        <f t="shared" si="8"/>
        <v>90357</v>
      </c>
      <c r="M54">
        <f t="shared" si="9"/>
        <v>16007</v>
      </c>
      <c r="N54">
        <f t="shared" si="10"/>
        <v>65624.600000000006</v>
      </c>
      <c r="O54">
        <f t="shared" si="11"/>
        <v>74350</v>
      </c>
      <c r="Q54">
        <v>17244</v>
      </c>
      <c r="R54">
        <v>3219</v>
      </c>
      <c r="T54">
        <v>21369.200000000004</v>
      </c>
      <c r="U54">
        <v>-4708.1999999999971</v>
      </c>
      <c r="W54">
        <v>38714</v>
      </c>
      <c r="X54">
        <v>4878.6000000000004</v>
      </c>
      <c r="AD54">
        <v>65624.600000000006</v>
      </c>
      <c r="AE54">
        <v>1.5035520216504175</v>
      </c>
      <c r="AI54">
        <v>65624.600000000006</v>
      </c>
      <c r="AJ54">
        <v>1.5035520216504175</v>
      </c>
    </row>
    <row r="55" spans="2:38" x14ac:dyDescent="0.25">
      <c r="B55">
        <v>71228</v>
      </c>
      <c r="C55">
        <v>64136</v>
      </c>
      <c r="D55">
        <v>63363</v>
      </c>
      <c r="E55">
        <v>54210</v>
      </c>
      <c r="F55">
        <v>13091</v>
      </c>
      <c r="H55">
        <v>106152</v>
      </c>
      <c r="J55">
        <f t="shared" si="6"/>
        <v>53205.599999999999</v>
      </c>
      <c r="K55">
        <f t="shared" si="7"/>
        <v>1.9951283323559927</v>
      </c>
      <c r="L55">
        <f t="shared" si="8"/>
        <v>71228</v>
      </c>
      <c r="M55">
        <f t="shared" si="9"/>
        <v>13091</v>
      </c>
      <c r="N55">
        <f t="shared" si="10"/>
        <v>53205.599999999999</v>
      </c>
      <c r="O55">
        <f t="shared" si="11"/>
        <v>58137</v>
      </c>
      <c r="Q55">
        <v>53877</v>
      </c>
      <c r="R55">
        <v>2553</v>
      </c>
      <c r="T55">
        <v>2160.5999999999985</v>
      </c>
      <c r="U55">
        <v>-4522.2000000000044</v>
      </c>
      <c r="W55">
        <v>25075.400000000005</v>
      </c>
      <c r="X55">
        <v>6929</v>
      </c>
      <c r="Z55">
        <v>53205.599999999999</v>
      </c>
      <c r="AA55">
        <v>1.9951283323559927</v>
      </c>
      <c r="AK55">
        <v>53205.599999999999</v>
      </c>
      <c r="AL55">
        <v>1.9951283323559927</v>
      </c>
    </row>
    <row r="56" spans="2:38" x14ac:dyDescent="0.25">
      <c r="B56">
        <v>47014</v>
      </c>
      <c r="C56">
        <v>77205</v>
      </c>
      <c r="D56">
        <v>79339</v>
      </c>
      <c r="E56">
        <v>82674</v>
      </c>
      <c r="F56">
        <v>25834</v>
      </c>
      <c r="H56">
        <v>70515</v>
      </c>
      <c r="J56">
        <f t="shared" si="6"/>
        <v>62413.2</v>
      </c>
      <c r="K56">
        <f t="shared" si="7"/>
        <v>1.1298090788487052</v>
      </c>
      <c r="L56">
        <f t="shared" si="8"/>
        <v>82674</v>
      </c>
      <c r="M56">
        <f t="shared" si="9"/>
        <v>25834</v>
      </c>
      <c r="N56">
        <f t="shared" si="10"/>
        <v>62413.2</v>
      </c>
      <c r="O56">
        <f t="shared" si="11"/>
        <v>56840</v>
      </c>
      <c r="Q56">
        <v>-28500</v>
      </c>
      <c r="R56">
        <v>1088</v>
      </c>
      <c r="T56">
        <v>14836.799999999996</v>
      </c>
      <c r="U56">
        <v>-789</v>
      </c>
      <c r="W56">
        <v>41539.600000000006</v>
      </c>
      <c r="X56">
        <v>789</v>
      </c>
      <c r="AD56">
        <v>62413.2</v>
      </c>
      <c r="AE56">
        <v>1.1298090788487052</v>
      </c>
      <c r="AI56">
        <v>62413.2</v>
      </c>
      <c r="AJ56">
        <v>1.1298090788487052</v>
      </c>
    </row>
    <row r="57" spans="2:38" x14ac:dyDescent="0.25">
      <c r="B57">
        <v>79137</v>
      </c>
      <c r="C57">
        <v>96590</v>
      </c>
      <c r="D57">
        <v>73949</v>
      </c>
      <c r="E57">
        <v>97548</v>
      </c>
      <c r="F57">
        <v>63068</v>
      </c>
      <c r="H57">
        <v>110659</v>
      </c>
      <c r="J57">
        <f t="shared" si="6"/>
        <v>82058.399999999994</v>
      </c>
      <c r="K57">
        <f t="shared" si="7"/>
        <v>1.3485395766917221</v>
      </c>
      <c r="L57">
        <f t="shared" si="8"/>
        <v>97548</v>
      </c>
      <c r="M57">
        <f t="shared" si="9"/>
        <v>63068</v>
      </c>
      <c r="N57">
        <f t="shared" si="10"/>
        <v>82058.399999999994</v>
      </c>
      <c r="O57">
        <f t="shared" si="11"/>
        <v>34480</v>
      </c>
      <c r="Q57">
        <v>12013</v>
      </c>
      <c r="R57">
        <v>-30884</v>
      </c>
      <c r="T57">
        <v>-3352.8000000000029</v>
      </c>
      <c r="U57">
        <v>4187.7999999999884</v>
      </c>
      <c r="W57">
        <v>16192</v>
      </c>
      <c r="X57">
        <v>4425.3999999999996</v>
      </c>
      <c r="AB57">
        <v>82058.399999999994</v>
      </c>
      <c r="AC57">
        <v>1.3485395766917221</v>
      </c>
      <c r="AI57">
        <v>82058.399999999994</v>
      </c>
      <c r="AJ57">
        <v>1.3485395766917221</v>
      </c>
    </row>
    <row r="58" spans="2:38" x14ac:dyDescent="0.25">
      <c r="B58">
        <v>46583</v>
      </c>
      <c r="C58">
        <v>49856</v>
      </c>
      <c r="D58">
        <v>74448</v>
      </c>
      <c r="E58">
        <v>47160</v>
      </c>
      <c r="F58">
        <v>72879</v>
      </c>
      <c r="H58">
        <v>62951</v>
      </c>
      <c r="J58">
        <f t="shared" si="6"/>
        <v>58185.2</v>
      </c>
      <c r="K58">
        <f t="shared" si="7"/>
        <v>1.0819074266308271</v>
      </c>
      <c r="L58">
        <f t="shared" si="8"/>
        <v>74448</v>
      </c>
      <c r="M58">
        <f t="shared" si="9"/>
        <v>46583</v>
      </c>
      <c r="N58">
        <f t="shared" si="10"/>
        <v>58185.2</v>
      </c>
      <c r="O58">
        <f t="shared" si="11"/>
        <v>27865</v>
      </c>
      <c r="Q58">
        <v>-52177</v>
      </c>
      <c r="R58">
        <v>-20641</v>
      </c>
      <c r="T58">
        <v>-19477</v>
      </c>
      <c r="U58">
        <v>-3735.8000000000029</v>
      </c>
      <c r="W58">
        <v>34499.4</v>
      </c>
      <c r="X58">
        <v>4501.3999999999996</v>
      </c>
      <c r="AB58">
        <v>58185.2</v>
      </c>
      <c r="AC58">
        <v>1.0819074266308271</v>
      </c>
      <c r="AI58">
        <v>58185.2</v>
      </c>
      <c r="AJ58">
        <v>1.0819074266308271</v>
      </c>
    </row>
    <row r="59" spans="2:38" x14ac:dyDescent="0.25">
      <c r="B59">
        <v>64069</v>
      </c>
      <c r="C59">
        <v>83721</v>
      </c>
      <c r="D59">
        <v>54248</v>
      </c>
      <c r="E59">
        <v>55712</v>
      </c>
      <c r="F59">
        <v>60549</v>
      </c>
      <c r="H59">
        <v>106192</v>
      </c>
      <c r="J59">
        <f t="shared" si="6"/>
        <v>63659.8</v>
      </c>
      <c r="K59">
        <f t="shared" si="7"/>
        <v>1.6681170848793114</v>
      </c>
      <c r="L59">
        <f t="shared" si="8"/>
        <v>83721</v>
      </c>
      <c r="M59">
        <f t="shared" si="9"/>
        <v>54248</v>
      </c>
      <c r="N59">
        <f t="shared" si="10"/>
        <v>63659.8</v>
      </c>
      <c r="O59">
        <f t="shared" si="11"/>
        <v>29473</v>
      </c>
      <c r="Q59">
        <v>2872</v>
      </c>
      <c r="R59">
        <v>-312</v>
      </c>
      <c r="T59">
        <v>-5441.5999999999913</v>
      </c>
      <c r="U59">
        <v>1954.8000000000029</v>
      </c>
      <c r="W59">
        <v>50838.399999999994</v>
      </c>
      <c r="X59">
        <v>5442</v>
      </c>
      <c r="AF59">
        <v>63659.8</v>
      </c>
      <c r="AG59">
        <v>1.6681170848793114</v>
      </c>
      <c r="AK59">
        <v>63659.8</v>
      </c>
      <c r="AL59">
        <v>1.6681170848793114</v>
      </c>
    </row>
    <row r="60" spans="2:38" x14ac:dyDescent="0.25">
      <c r="B60">
        <v>84503</v>
      </c>
      <c r="C60">
        <v>78791</v>
      </c>
      <c r="D60">
        <v>96740</v>
      </c>
      <c r="E60">
        <v>60650</v>
      </c>
      <c r="F60">
        <v>66169</v>
      </c>
      <c r="H60">
        <v>112905</v>
      </c>
      <c r="J60">
        <f t="shared" si="6"/>
        <v>77370.600000000006</v>
      </c>
      <c r="K60">
        <f t="shared" si="7"/>
        <v>1.4592752285751951</v>
      </c>
      <c r="L60">
        <f t="shared" si="8"/>
        <v>96740</v>
      </c>
      <c r="M60">
        <f t="shared" si="9"/>
        <v>60650</v>
      </c>
      <c r="N60">
        <f t="shared" si="10"/>
        <v>77370.600000000006</v>
      </c>
      <c r="O60">
        <f t="shared" si="11"/>
        <v>36090</v>
      </c>
      <c r="Q60">
        <v>2820</v>
      </c>
      <c r="R60">
        <v>-1837</v>
      </c>
      <c r="T60">
        <v>12008.400000000009</v>
      </c>
      <c r="U60">
        <v>-3853</v>
      </c>
      <c r="W60">
        <v>28998.800000000003</v>
      </c>
      <c r="X60">
        <v>5713.4</v>
      </c>
      <c r="AF60">
        <v>77370.600000000006</v>
      </c>
      <c r="AG60">
        <v>1.4592752285751951</v>
      </c>
      <c r="AI60">
        <v>77370.600000000006</v>
      </c>
      <c r="AJ60">
        <v>1.4592752285751951</v>
      </c>
    </row>
    <row r="61" spans="2:38" x14ac:dyDescent="0.25">
      <c r="B61">
        <v>82706</v>
      </c>
      <c r="C61">
        <v>116587</v>
      </c>
      <c r="D61">
        <v>76721</v>
      </c>
      <c r="E61">
        <v>53303</v>
      </c>
      <c r="F61">
        <v>86756</v>
      </c>
      <c r="H61">
        <v>114946</v>
      </c>
      <c r="J61">
        <f t="shared" si="6"/>
        <v>83214.600000000006</v>
      </c>
      <c r="K61">
        <f t="shared" si="7"/>
        <v>1.3813201048854407</v>
      </c>
      <c r="L61">
        <f t="shared" si="8"/>
        <v>116587</v>
      </c>
      <c r="M61">
        <f t="shared" si="9"/>
        <v>53303</v>
      </c>
      <c r="N61">
        <f t="shared" si="10"/>
        <v>83214.600000000006</v>
      </c>
      <c r="O61">
        <f t="shared" si="11"/>
        <v>63284</v>
      </c>
      <c r="Q61">
        <v>9658</v>
      </c>
      <c r="R61">
        <v>-748</v>
      </c>
      <c r="T61">
        <v>8110.8000000000029</v>
      </c>
      <c r="U61">
        <v>1523</v>
      </c>
      <c r="W61">
        <v>11616.800000000001</v>
      </c>
      <c r="X61">
        <v>2387</v>
      </c>
      <c r="AB61">
        <v>83214.600000000006</v>
      </c>
      <c r="AC61">
        <v>1.3813201048854407</v>
      </c>
      <c r="AI61">
        <v>83214.600000000006</v>
      </c>
      <c r="AJ61">
        <v>1.3813201048854407</v>
      </c>
    </row>
    <row r="62" spans="2:38" x14ac:dyDescent="0.25">
      <c r="B62">
        <v>47985</v>
      </c>
      <c r="C62">
        <v>52080</v>
      </c>
      <c r="D62">
        <v>6917</v>
      </c>
      <c r="E62">
        <v>68683</v>
      </c>
      <c r="F62">
        <v>79241</v>
      </c>
      <c r="H62">
        <v>75946</v>
      </c>
      <c r="J62">
        <f t="shared" si="6"/>
        <v>50981.2</v>
      </c>
      <c r="K62">
        <f t="shared" si="7"/>
        <v>1.489686394200215</v>
      </c>
      <c r="L62">
        <f t="shared" si="8"/>
        <v>79241</v>
      </c>
      <c r="M62">
        <f t="shared" si="9"/>
        <v>6917</v>
      </c>
      <c r="N62">
        <f t="shared" si="10"/>
        <v>50981.2</v>
      </c>
      <c r="O62">
        <f t="shared" si="11"/>
        <v>72324</v>
      </c>
      <c r="Q62">
        <v>-51482</v>
      </c>
      <c r="R62">
        <v>7</v>
      </c>
      <c r="T62">
        <v>-21884</v>
      </c>
      <c r="U62">
        <v>1821.5999999999985</v>
      </c>
      <c r="W62">
        <v>34250.799999999996</v>
      </c>
      <c r="X62">
        <v>2682.3999999999996</v>
      </c>
      <c r="AF62">
        <v>50981.2</v>
      </c>
      <c r="AG62">
        <v>1.489686394200215</v>
      </c>
      <c r="AK62">
        <v>50981.2</v>
      </c>
      <c r="AL62">
        <v>1.489686394200215</v>
      </c>
    </row>
    <row r="63" spans="2:38" x14ac:dyDescent="0.25">
      <c r="B63">
        <v>3339</v>
      </c>
      <c r="C63">
        <v>66150</v>
      </c>
      <c r="D63">
        <v>44186</v>
      </c>
      <c r="E63">
        <v>47060</v>
      </c>
      <c r="F63">
        <v>77861</v>
      </c>
      <c r="H63">
        <v>86182</v>
      </c>
      <c r="J63">
        <f t="shared" si="6"/>
        <v>47719.199999999997</v>
      </c>
      <c r="K63">
        <f t="shared" si="7"/>
        <v>1.8060235712249997</v>
      </c>
      <c r="L63">
        <f t="shared" si="8"/>
        <v>77861</v>
      </c>
      <c r="M63">
        <f t="shared" si="9"/>
        <v>3339</v>
      </c>
      <c r="N63">
        <f t="shared" si="10"/>
        <v>47719.199999999997</v>
      </c>
      <c r="O63">
        <f t="shared" si="11"/>
        <v>74522</v>
      </c>
      <c r="Q63">
        <v>-23165</v>
      </c>
      <c r="R63">
        <v>165</v>
      </c>
      <c r="T63">
        <v>-12255.600000000006</v>
      </c>
      <c r="U63">
        <v>-704.20000000000437</v>
      </c>
      <c r="W63">
        <v>25305.199999999997</v>
      </c>
      <c r="X63">
        <v>1287.8</v>
      </c>
      <c r="AD63">
        <v>47719.199999999997</v>
      </c>
      <c r="AE63">
        <v>1.8060235712249997</v>
      </c>
      <c r="AK63">
        <v>47719.199999999997</v>
      </c>
      <c r="AL63">
        <v>1.8060235712249997</v>
      </c>
    </row>
    <row r="64" spans="2:38" x14ac:dyDescent="0.25">
      <c r="B64">
        <v>25339</v>
      </c>
      <c r="C64">
        <v>81557</v>
      </c>
      <c r="D64">
        <v>98512</v>
      </c>
      <c r="E64">
        <v>66922</v>
      </c>
      <c r="F64">
        <v>78513</v>
      </c>
      <c r="H64">
        <v>126141</v>
      </c>
      <c r="J64">
        <f t="shared" si="6"/>
        <v>70168.600000000006</v>
      </c>
      <c r="K64">
        <f t="shared" si="7"/>
        <v>1.7976844343481271</v>
      </c>
      <c r="L64">
        <f t="shared" si="8"/>
        <v>98512</v>
      </c>
      <c r="M64">
        <f t="shared" si="9"/>
        <v>25339</v>
      </c>
      <c r="N64">
        <f t="shared" si="10"/>
        <v>70168.600000000006</v>
      </c>
      <c r="O64">
        <f t="shared" si="11"/>
        <v>73173</v>
      </c>
      <c r="Q64">
        <v>-18630</v>
      </c>
      <c r="R64">
        <v>-6513</v>
      </c>
      <c r="T64">
        <v>-35291.599999999991</v>
      </c>
      <c r="U64">
        <v>4277.4000000000087</v>
      </c>
      <c r="W64">
        <v>35291.599999999999</v>
      </c>
      <c r="X64">
        <v>7161.4</v>
      </c>
      <c r="AB64">
        <v>70168.600000000006</v>
      </c>
      <c r="AC64">
        <v>1.7976844343481271</v>
      </c>
      <c r="AK64">
        <v>70168.600000000006</v>
      </c>
      <c r="AL64">
        <v>1.7976844343481271</v>
      </c>
    </row>
    <row r="65" spans="2:38" x14ac:dyDescent="0.25">
      <c r="B65">
        <v>120623</v>
      </c>
      <c r="C65">
        <v>19824</v>
      </c>
      <c r="D65">
        <v>48843</v>
      </c>
      <c r="E65">
        <v>31225</v>
      </c>
      <c r="F65">
        <v>33582</v>
      </c>
      <c r="H65">
        <v>86774</v>
      </c>
      <c r="J65">
        <f t="shared" si="6"/>
        <v>50819.4</v>
      </c>
      <c r="K65">
        <f t="shared" si="7"/>
        <v>1.707497530470647</v>
      </c>
      <c r="L65">
        <f t="shared" si="8"/>
        <v>120623</v>
      </c>
      <c r="M65">
        <f t="shared" si="9"/>
        <v>19824</v>
      </c>
      <c r="N65">
        <f t="shared" si="10"/>
        <v>50819.4</v>
      </c>
      <c r="O65">
        <f t="shared" si="11"/>
        <v>100799</v>
      </c>
      <c r="Q65">
        <v>-25156</v>
      </c>
      <c r="R65">
        <v>-143</v>
      </c>
      <c r="T65">
        <v>-31738.200000000004</v>
      </c>
      <c r="U65">
        <v>6096.5999999999985</v>
      </c>
      <c r="W65">
        <v>65129</v>
      </c>
      <c r="X65">
        <v>8111.7999999999993</v>
      </c>
      <c r="AB65">
        <v>50819.4</v>
      </c>
      <c r="AC65">
        <v>1.707497530470647</v>
      </c>
      <c r="AK65">
        <v>50819.4</v>
      </c>
      <c r="AL65">
        <v>1.707497530470647</v>
      </c>
    </row>
    <row r="66" spans="2:38" x14ac:dyDescent="0.25">
      <c r="B66">
        <v>37224</v>
      </c>
      <c r="C66">
        <v>30100</v>
      </c>
      <c r="D66">
        <v>25989</v>
      </c>
      <c r="E66">
        <v>54963</v>
      </c>
      <c r="F66">
        <v>43716</v>
      </c>
      <c r="H66">
        <v>62746</v>
      </c>
      <c r="J66">
        <f t="shared" ref="J66:J101" si="12">AVERAGE(B66:F66)</f>
        <v>38398.400000000001</v>
      </c>
      <c r="K66">
        <f t="shared" ref="K66:K97" si="13">H66/J66</f>
        <v>1.6340785032709695</v>
      </c>
      <c r="L66">
        <f t="shared" ref="L66:L101" si="14">MAX(B66:F66)</f>
        <v>54963</v>
      </c>
      <c r="M66">
        <f t="shared" ref="M66:M101" si="15">MIN(B66:F66)</f>
        <v>25989</v>
      </c>
      <c r="N66">
        <f t="shared" ref="N66:N101" si="16">AVERAGE(B66:F66)</f>
        <v>38398.400000000001</v>
      </c>
      <c r="O66">
        <f t="shared" ref="O66:O101" si="17">L66-M66</f>
        <v>28974</v>
      </c>
      <c r="Q66">
        <v>-46478</v>
      </c>
      <c r="R66">
        <v>178</v>
      </c>
      <c r="T66">
        <v>-32572.6</v>
      </c>
      <c r="U66">
        <v>138.59999999999854</v>
      </c>
      <c r="W66">
        <v>34772.599999999991</v>
      </c>
      <c r="X66">
        <v>4547.3999999999996</v>
      </c>
      <c r="AF66">
        <v>38398.400000000001</v>
      </c>
      <c r="AG66">
        <v>1.6340785032709695</v>
      </c>
      <c r="AK66">
        <v>38398.400000000001</v>
      </c>
      <c r="AL66">
        <v>1.6340785032709695</v>
      </c>
    </row>
    <row r="67" spans="2:38" x14ac:dyDescent="0.25">
      <c r="B67">
        <v>36883</v>
      </c>
      <c r="C67">
        <v>52609</v>
      </c>
      <c r="D67">
        <v>47765</v>
      </c>
      <c r="E67">
        <v>80803</v>
      </c>
      <c r="F67">
        <v>31518</v>
      </c>
      <c r="H67">
        <v>63763</v>
      </c>
      <c r="J67">
        <f t="shared" si="12"/>
        <v>49915.6</v>
      </c>
      <c r="K67">
        <f t="shared" si="13"/>
        <v>1.2774162786784091</v>
      </c>
      <c r="L67">
        <f t="shared" si="14"/>
        <v>80803</v>
      </c>
      <c r="M67">
        <f t="shared" si="15"/>
        <v>31518</v>
      </c>
      <c r="N67">
        <f t="shared" si="16"/>
        <v>49915.6</v>
      </c>
      <c r="O67">
        <f t="shared" si="17"/>
        <v>49285</v>
      </c>
      <c r="Q67">
        <v>-34760</v>
      </c>
      <c r="R67">
        <v>8769</v>
      </c>
      <c r="T67">
        <v>9694.5999999999985</v>
      </c>
      <c r="U67">
        <v>3014</v>
      </c>
      <c r="W67">
        <v>16978.2</v>
      </c>
      <c r="X67">
        <v>7938.4</v>
      </c>
      <c r="AD67">
        <v>49915.6</v>
      </c>
      <c r="AE67">
        <v>1.2774162786784091</v>
      </c>
      <c r="AI67">
        <v>49915.6</v>
      </c>
      <c r="AJ67">
        <v>1.2774162786784091</v>
      </c>
    </row>
    <row r="68" spans="2:38" x14ac:dyDescent="0.25">
      <c r="B68">
        <v>54691</v>
      </c>
      <c r="C68">
        <v>73892</v>
      </c>
      <c r="D68">
        <v>105879</v>
      </c>
      <c r="E68">
        <v>38154</v>
      </c>
      <c r="F68">
        <v>27735</v>
      </c>
      <c r="H68">
        <v>92812</v>
      </c>
      <c r="J68">
        <f t="shared" si="12"/>
        <v>60070.2</v>
      </c>
      <c r="K68">
        <f t="shared" si="13"/>
        <v>1.5450589476978602</v>
      </c>
      <c r="L68">
        <f t="shared" si="14"/>
        <v>105879</v>
      </c>
      <c r="M68">
        <f t="shared" si="15"/>
        <v>27735</v>
      </c>
      <c r="N68">
        <f t="shared" si="16"/>
        <v>60070.2</v>
      </c>
      <c r="O68">
        <f t="shared" si="17"/>
        <v>78144</v>
      </c>
      <c r="Q68">
        <v>-34862</v>
      </c>
      <c r="R68">
        <v>2708</v>
      </c>
      <c r="T68">
        <v>-10851.600000000006</v>
      </c>
      <c r="U68">
        <v>4629.1999999999971</v>
      </c>
      <c r="W68">
        <v>43744.4</v>
      </c>
      <c r="X68">
        <v>10089.200000000001</v>
      </c>
      <c r="AF68">
        <v>60070.2</v>
      </c>
      <c r="AG68">
        <v>1.5450589476978602</v>
      </c>
      <c r="AI68">
        <v>60070.2</v>
      </c>
      <c r="AJ68">
        <v>1.5450589476978602</v>
      </c>
    </row>
    <row r="69" spans="2:38" x14ac:dyDescent="0.25">
      <c r="B69">
        <v>95718</v>
      </c>
      <c r="C69">
        <v>40704</v>
      </c>
      <c r="D69">
        <v>42958</v>
      </c>
      <c r="E69">
        <v>52309</v>
      </c>
      <c r="F69">
        <v>35361</v>
      </c>
      <c r="H69">
        <v>64870</v>
      </c>
      <c r="J69">
        <f t="shared" si="12"/>
        <v>53410</v>
      </c>
      <c r="K69">
        <f t="shared" si="13"/>
        <v>1.2145665605691818</v>
      </c>
      <c r="L69">
        <f t="shared" si="14"/>
        <v>95718</v>
      </c>
      <c r="M69">
        <f t="shared" si="15"/>
        <v>35361</v>
      </c>
      <c r="N69">
        <f t="shared" si="16"/>
        <v>53410</v>
      </c>
      <c r="O69">
        <f t="shared" si="17"/>
        <v>60357</v>
      </c>
      <c r="Q69">
        <v>-12374</v>
      </c>
      <c r="R69">
        <v>-16604</v>
      </c>
      <c r="T69">
        <v>-2136.8000000000029</v>
      </c>
      <c r="U69">
        <v>10274</v>
      </c>
      <c r="W69">
        <v>40026.800000000003</v>
      </c>
      <c r="X69">
        <v>10274</v>
      </c>
      <c r="Z69">
        <v>53410</v>
      </c>
      <c r="AA69">
        <v>1.2145665605691818</v>
      </c>
      <c r="AI69">
        <v>53410</v>
      </c>
      <c r="AJ69">
        <v>1.2145665605691818</v>
      </c>
    </row>
    <row r="70" spans="2:38" x14ac:dyDescent="0.25">
      <c r="B70">
        <v>77337</v>
      </c>
      <c r="C70">
        <v>64315</v>
      </c>
      <c r="D70">
        <v>33954</v>
      </c>
      <c r="E70">
        <v>89566</v>
      </c>
      <c r="F70">
        <v>85813</v>
      </c>
      <c r="H70">
        <v>118099</v>
      </c>
      <c r="J70">
        <f t="shared" si="12"/>
        <v>70197</v>
      </c>
      <c r="K70">
        <f t="shared" si="13"/>
        <v>1.6823938344943516</v>
      </c>
      <c r="L70">
        <f t="shared" si="14"/>
        <v>89566</v>
      </c>
      <c r="M70">
        <f t="shared" si="15"/>
        <v>33954</v>
      </c>
      <c r="N70">
        <f t="shared" si="16"/>
        <v>70197</v>
      </c>
      <c r="O70">
        <f t="shared" si="17"/>
        <v>55612</v>
      </c>
      <c r="Q70">
        <v>21421</v>
      </c>
      <c r="R70">
        <v>1524</v>
      </c>
      <c r="T70">
        <v>23334</v>
      </c>
      <c r="U70">
        <v>-955.80000000000291</v>
      </c>
      <c r="W70">
        <v>24815.599999999999</v>
      </c>
      <c r="X70">
        <v>4108.6000000000004</v>
      </c>
      <c r="AD70">
        <v>70197</v>
      </c>
      <c r="AE70">
        <v>1.6823938344943516</v>
      </c>
      <c r="AK70">
        <v>70197</v>
      </c>
      <c r="AL70">
        <v>1.6823938344943516</v>
      </c>
    </row>
    <row r="71" spans="2:38" x14ac:dyDescent="0.25">
      <c r="B71">
        <v>57688</v>
      </c>
      <c r="C71">
        <v>80985</v>
      </c>
      <c r="D71">
        <v>11147</v>
      </c>
      <c r="E71">
        <v>10336</v>
      </c>
      <c r="F71">
        <v>47842</v>
      </c>
      <c r="H71">
        <v>74947</v>
      </c>
      <c r="J71">
        <f t="shared" si="12"/>
        <v>41599.599999999999</v>
      </c>
      <c r="K71">
        <f t="shared" si="13"/>
        <v>1.8016279002682718</v>
      </c>
      <c r="L71">
        <f t="shared" si="14"/>
        <v>80985</v>
      </c>
      <c r="M71">
        <f t="shared" si="15"/>
        <v>10336</v>
      </c>
      <c r="N71">
        <f t="shared" si="16"/>
        <v>41599.599999999999</v>
      </c>
      <c r="O71">
        <f t="shared" si="17"/>
        <v>70649</v>
      </c>
      <c r="Q71">
        <v>15292</v>
      </c>
      <c r="R71">
        <v>19710</v>
      </c>
      <c r="T71">
        <v>-417.20000000000437</v>
      </c>
      <c r="U71">
        <v>-3908.8000000000029</v>
      </c>
      <c r="W71">
        <v>32759.999999999996</v>
      </c>
      <c r="X71">
        <v>4216.3999999999996</v>
      </c>
      <c r="Z71">
        <v>41599.599999999999</v>
      </c>
      <c r="AA71">
        <v>1.8016279002682718</v>
      </c>
      <c r="AK71">
        <v>41599.599999999999</v>
      </c>
      <c r="AL71">
        <v>1.8016279002682718</v>
      </c>
    </row>
    <row r="72" spans="2:38" x14ac:dyDescent="0.25">
      <c r="B72">
        <v>42297</v>
      </c>
      <c r="C72">
        <v>85457</v>
      </c>
      <c r="D72">
        <v>25658</v>
      </c>
      <c r="E72">
        <v>47601</v>
      </c>
      <c r="F72">
        <v>24723</v>
      </c>
      <c r="H72">
        <v>58537</v>
      </c>
      <c r="J72">
        <f t="shared" si="12"/>
        <v>45147.199999999997</v>
      </c>
      <c r="K72">
        <f t="shared" si="13"/>
        <v>1.2965809618315201</v>
      </c>
      <c r="L72">
        <f t="shared" si="14"/>
        <v>85457</v>
      </c>
      <c r="M72">
        <f t="shared" si="15"/>
        <v>24723</v>
      </c>
      <c r="N72">
        <f t="shared" si="16"/>
        <v>45147.199999999997</v>
      </c>
      <c r="O72">
        <f t="shared" si="17"/>
        <v>60734</v>
      </c>
      <c r="Q72">
        <v>-51548</v>
      </c>
      <c r="R72">
        <v>-105</v>
      </c>
      <c r="T72">
        <v>-22945.600000000006</v>
      </c>
      <c r="U72">
        <v>-2319</v>
      </c>
      <c r="W72">
        <v>46107.600000000006</v>
      </c>
      <c r="X72">
        <v>7393</v>
      </c>
      <c r="AF72">
        <v>45147.199999999997</v>
      </c>
      <c r="AG72">
        <v>1.2965809618315201</v>
      </c>
      <c r="AI72">
        <v>45147.199999999997</v>
      </c>
      <c r="AJ72">
        <v>1.2965809618315201</v>
      </c>
    </row>
    <row r="73" spans="2:38" x14ac:dyDescent="0.25">
      <c r="B73">
        <v>38563</v>
      </c>
      <c r="C73">
        <v>29909</v>
      </c>
      <c r="D73">
        <v>34475</v>
      </c>
      <c r="E73">
        <v>48467</v>
      </c>
      <c r="F73">
        <v>92348</v>
      </c>
      <c r="H73">
        <v>57288</v>
      </c>
      <c r="J73">
        <f t="shared" si="12"/>
        <v>48752.4</v>
      </c>
      <c r="K73">
        <f t="shared" si="13"/>
        <v>1.1750806114160532</v>
      </c>
      <c r="L73">
        <f t="shared" si="14"/>
        <v>92348</v>
      </c>
      <c r="M73">
        <f t="shared" si="15"/>
        <v>29909</v>
      </c>
      <c r="N73">
        <f t="shared" si="16"/>
        <v>48752.4</v>
      </c>
      <c r="O73">
        <f t="shared" si="17"/>
        <v>62439</v>
      </c>
      <c r="Q73">
        <v>831</v>
      </c>
      <c r="R73">
        <v>4550</v>
      </c>
      <c r="T73">
        <v>2160</v>
      </c>
      <c r="U73">
        <v>1351.2000000000044</v>
      </c>
      <c r="W73">
        <v>20322.800000000003</v>
      </c>
      <c r="X73">
        <v>2564.7999999999997</v>
      </c>
      <c r="Z73">
        <v>48752.4</v>
      </c>
      <c r="AA73">
        <v>1.1750806114160532</v>
      </c>
      <c r="AI73">
        <v>48752.4</v>
      </c>
      <c r="AJ73">
        <v>1.1750806114160532</v>
      </c>
    </row>
    <row r="74" spans="2:38" x14ac:dyDescent="0.25">
      <c r="B74">
        <v>88766</v>
      </c>
      <c r="C74">
        <v>103576</v>
      </c>
      <c r="D74">
        <v>98699</v>
      </c>
      <c r="E74">
        <v>13651</v>
      </c>
      <c r="F74">
        <v>35819</v>
      </c>
      <c r="H74">
        <v>141701</v>
      </c>
      <c r="J74">
        <f t="shared" si="12"/>
        <v>68102.2</v>
      </c>
      <c r="K74">
        <f t="shared" si="13"/>
        <v>2.0807110489822649</v>
      </c>
      <c r="L74">
        <f t="shared" si="14"/>
        <v>103576</v>
      </c>
      <c r="M74">
        <f t="shared" si="15"/>
        <v>13651</v>
      </c>
      <c r="N74">
        <f t="shared" si="16"/>
        <v>68102.2</v>
      </c>
      <c r="O74">
        <f t="shared" si="17"/>
        <v>89925</v>
      </c>
      <c r="Q74">
        <v>68024</v>
      </c>
      <c r="R74">
        <v>14172</v>
      </c>
      <c r="T74">
        <v>27881.199999999997</v>
      </c>
      <c r="U74">
        <v>964.39999999999418</v>
      </c>
      <c r="W74">
        <v>56752</v>
      </c>
      <c r="X74">
        <v>5369.2</v>
      </c>
      <c r="AD74">
        <v>68102.2</v>
      </c>
      <c r="AE74">
        <v>2.0807110489822649</v>
      </c>
      <c r="AK74">
        <v>68102.2</v>
      </c>
      <c r="AL74">
        <v>2.0807110489822649</v>
      </c>
    </row>
    <row r="75" spans="2:38" x14ac:dyDescent="0.25">
      <c r="B75">
        <v>28601</v>
      </c>
      <c r="C75">
        <v>75267</v>
      </c>
      <c r="D75">
        <v>121271</v>
      </c>
      <c r="E75">
        <v>55401</v>
      </c>
      <c r="F75">
        <v>42941</v>
      </c>
      <c r="H75">
        <v>113485</v>
      </c>
      <c r="J75">
        <f t="shared" si="12"/>
        <v>64696.2</v>
      </c>
      <c r="K75">
        <f t="shared" si="13"/>
        <v>1.7541215712823939</v>
      </c>
      <c r="L75">
        <f t="shared" si="14"/>
        <v>121271</v>
      </c>
      <c r="M75">
        <f t="shared" si="15"/>
        <v>28601</v>
      </c>
      <c r="N75">
        <f t="shared" si="16"/>
        <v>64696.2</v>
      </c>
      <c r="O75">
        <f t="shared" si="17"/>
        <v>92670</v>
      </c>
      <c r="Q75">
        <v>7951</v>
      </c>
      <c r="R75">
        <v>1174</v>
      </c>
      <c r="T75">
        <v>-6324</v>
      </c>
      <c r="U75">
        <v>-1942.6000000000058</v>
      </c>
      <c r="W75">
        <v>25624.400000000001</v>
      </c>
      <c r="X75">
        <v>7906.6</v>
      </c>
      <c r="AB75">
        <v>64696.2</v>
      </c>
      <c r="AC75">
        <v>1.7541215712823939</v>
      </c>
      <c r="AK75">
        <v>64696.2</v>
      </c>
      <c r="AL75">
        <v>1.7541215712823939</v>
      </c>
    </row>
    <row r="76" spans="2:38" x14ac:dyDescent="0.25">
      <c r="B76">
        <v>52417</v>
      </c>
      <c r="C76">
        <v>50557</v>
      </c>
      <c r="D76">
        <v>35597</v>
      </c>
      <c r="E76">
        <v>59569</v>
      </c>
      <c r="F76">
        <v>92161</v>
      </c>
      <c r="H76">
        <v>70236</v>
      </c>
      <c r="J76">
        <f t="shared" si="12"/>
        <v>58060.2</v>
      </c>
      <c r="K76">
        <f t="shared" si="13"/>
        <v>1.2097099217708518</v>
      </c>
      <c r="L76">
        <f t="shared" si="14"/>
        <v>92161</v>
      </c>
      <c r="M76">
        <f t="shared" si="15"/>
        <v>35597</v>
      </c>
      <c r="N76">
        <f t="shared" si="16"/>
        <v>58060.2</v>
      </c>
      <c r="O76">
        <f t="shared" si="17"/>
        <v>56564</v>
      </c>
      <c r="Q76">
        <v>31737</v>
      </c>
      <c r="R76">
        <v>-3073</v>
      </c>
      <c r="T76">
        <v>27457.799999999996</v>
      </c>
      <c r="U76">
        <v>114.39999999999418</v>
      </c>
      <c r="W76">
        <v>27457.8</v>
      </c>
      <c r="X76">
        <v>2330.4</v>
      </c>
      <c r="Z76">
        <v>58060.2</v>
      </c>
      <c r="AA76">
        <v>1.2097099217708518</v>
      </c>
      <c r="AI76">
        <v>58060.2</v>
      </c>
      <c r="AJ76">
        <v>1.2097099217708518</v>
      </c>
    </row>
    <row r="77" spans="2:38" x14ac:dyDescent="0.25">
      <c r="B77">
        <v>50433</v>
      </c>
      <c r="C77">
        <v>54291</v>
      </c>
      <c r="D77">
        <v>64001</v>
      </c>
      <c r="E77">
        <v>51719</v>
      </c>
      <c r="F77">
        <v>72812</v>
      </c>
      <c r="H77">
        <v>77470</v>
      </c>
      <c r="J77">
        <f t="shared" si="12"/>
        <v>58651.199999999997</v>
      </c>
      <c r="K77">
        <f t="shared" si="13"/>
        <v>1.3208595902556128</v>
      </c>
      <c r="L77">
        <f t="shared" si="14"/>
        <v>72812</v>
      </c>
      <c r="M77">
        <f t="shared" si="15"/>
        <v>50433</v>
      </c>
      <c r="N77">
        <f t="shared" si="16"/>
        <v>58651.199999999997</v>
      </c>
      <c r="O77">
        <f t="shared" si="17"/>
        <v>22379</v>
      </c>
      <c r="Q77">
        <v>-13427</v>
      </c>
      <c r="R77">
        <v>-10588</v>
      </c>
      <c r="T77">
        <v>6474.5999999999985</v>
      </c>
      <c r="U77">
        <v>159</v>
      </c>
      <c r="W77">
        <v>24609</v>
      </c>
      <c r="X77">
        <v>1422.6</v>
      </c>
      <c r="AD77">
        <v>58651.199999999997</v>
      </c>
      <c r="AE77">
        <v>1.3208595902556128</v>
      </c>
      <c r="AI77">
        <v>58651.199999999997</v>
      </c>
      <c r="AJ77">
        <v>1.3208595902556128</v>
      </c>
    </row>
    <row r="78" spans="2:38" x14ac:dyDescent="0.25">
      <c r="B78">
        <v>40739</v>
      </c>
      <c r="C78">
        <v>88276</v>
      </c>
      <c r="D78">
        <v>103945</v>
      </c>
      <c r="E78">
        <v>53615</v>
      </c>
      <c r="F78">
        <v>48103</v>
      </c>
      <c r="H78">
        <v>99177</v>
      </c>
      <c r="J78">
        <f t="shared" si="12"/>
        <v>66935.600000000006</v>
      </c>
      <c r="K78">
        <f t="shared" si="13"/>
        <v>1.4816779113057923</v>
      </c>
      <c r="L78">
        <f t="shared" si="14"/>
        <v>103945</v>
      </c>
      <c r="M78">
        <f t="shared" si="15"/>
        <v>40739</v>
      </c>
      <c r="N78">
        <f t="shared" si="16"/>
        <v>66935.600000000006</v>
      </c>
      <c r="O78">
        <f t="shared" si="17"/>
        <v>63206</v>
      </c>
      <c r="Q78">
        <v>-3651</v>
      </c>
      <c r="R78">
        <v>5698</v>
      </c>
      <c r="T78">
        <v>20318.600000000006</v>
      </c>
      <c r="U78">
        <v>1907.2000000000044</v>
      </c>
      <c r="W78">
        <v>32903.399999999994</v>
      </c>
      <c r="X78">
        <v>1907.2</v>
      </c>
      <c r="AD78">
        <v>66935.600000000006</v>
      </c>
      <c r="AE78">
        <v>1.4816779113057923</v>
      </c>
      <c r="AI78">
        <v>66935.600000000006</v>
      </c>
      <c r="AJ78">
        <v>1.4816779113057923</v>
      </c>
    </row>
    <row r="79" spans="2:38" x14ac:dyDescent="0.25">
      <c r="B79">
        <v>98983</v>
      </c>
      <c r="C79">
        <v>27306</v>
      </c>
      <c r="D79">
        <v>37834</v>
      </c>
      <c r="E79">
        <v>49416</v>
      </c>
      <c r="F79">
        <v>67027</v>
      </c>
      <c r="H79">
        <v>104998</v>
      </c>
      <c r="J79">
        <f t="shared" si="12"/>
        <v>56113.2</v>
      </c>
      <c r="K79">
        <f t="shared" si="13"/>
        <v>1.8711818253102657</v>
      </c>
      <c r="L79">
        <f t="shared" si="14"/>
        <v>98983</v>
      </c>
      <c r="M79">
        <f t="shared" si="15"/>
        <v>27306</v>
      </c>
      <c r="N79">
        <f t="shared" si="16"/>
        <v>56113.2</v>
      </c>
      <c r="O79">
        <f t="shared" si="17"/>
        <v>71677</v>
      </c>
      <c r="Q79">
        <v>48049</v>
      </c>
      <c r="R79">
        <v>-7400</v>
      </c>
      <c r="T79">
        <v>14539.199999999997</v>
      </c>
      <c r="U79">
        <v>-2417</v>
      </c>
      <c r="W79">
        <v>29171.599999999999</v>
      </c>
      <c r="X79">
        <v>4430.5999999999995</v>
      </c>
      <c r="Z79">
        <v>56113.2</v>
      </c>
      <c r="AA79">
        <v>1.8711818253102657</v>
      </c>
      <c r="AK79">
        <v>56113.2</v>
      </c>
      <c r="AL79">
        <v>1.8711818253102657</v>
      </c>
    </row>
    <row r="80" spans="2:38" x14ac:dyDescent="0.25">
      <c r="B80">
        <v>32985</v>
      </c>
      <c r="C80">
        <v>25273</v>
      </c>
      <c r="D80">
        <v>53231</v>
      </c>
      <c r="E80">
        <v>67656</v>
      </c>
      <c r="F80">
        <v>23450</v>
      </c>
      <c r="H80">
        <v>59566</v>
      </c>
      <c r="J80">
        <f t="shared" si="12"/>
        <v>40519</v>
      </c>
      <c r="K80">
        <f t="shared" si="13"/>
        <v>1.4700757669241591</v>
      </c>
      <c r="L80">
        <f t="shared" si="14"/>
        <v>67656</v>
      </c>
      <c r="M80">
        <f t="shared" si="15"/>
        <v>23450</v>
      </c>
      <c r="N80">
        <f t="shared" si="16"/>
        <v>40519</v>
      </c>
      <c r="O80">
        <f t="shared" si="17"/>
        <v>44206</v>
      </c>
      <c r="Q80">
        <v>-44492</v>
      </c>
      <c r="R80">
        <v>-7264</v>
      </c>
      <c r="T80">
        <v>-33010.399999999994</v>
      </c>
      <c r="U80">
        <v>-8669.4000000000015</v>
      </c>
      <c r="W80">
        <v>33010.399999999994</v>
      </c>
      <c r="X80">
        <v>9831.4</v>
      </c>
      <c r="AB80">
        <v>40519</v>
      </c>
      <c r="AC80">
        <v>1.4700757669241591</v>
      </c>
      <c r="AI80">
        <v>40519</v>
      </c>
      <c r="AJ80">
        <v>1.4700757669241591</v>
      </c>
    </row>
    <row r="81" spans="2:38" x14ac:dyDescent="0.25">
      <c r="B81">
        <v>34977</v>
      </c>
      <c r="C81">
        <v>98204</v>
      </c>
      <c r="D81">
        <v>81273</v>
      </c>
      <c r="E81">
        <v>36810</v>
      </c>
      <c r="F81">
        <v>81230</v>
      </c>
      <c r="H81">
        <v>66918</v>
      </c>
      <c r="J81">
        <f t="shared" si="12"/>
        <v>66498.8</v>
      </c>
      <c r="K81">
        <f t="shared" si="13"/>
        <v>1.0063038731525982</v>
      </c>
      <c r="L81">
        <f t="shared" si="14"/>
        <v>98204</v>
      </c>
      <c r="M81">
        <f t="shared" si="15"/>
        <v>34977</v>
      </c>
      <c r="N81">
        <f t="shared" si="16"/>
        <v>66498.8</v>
      </c>
      <c r="O81">
        <f t="shared" si="17"/>
        <v>63227</v>
      </c>
      <c r="Q81">
        <v>14643</v>
      </c>
      <c r="R81">
        <v>-10580</v>
      </c>
      <c r="T81">
        <v>23399.600000000006</v>
      </c>
      <c r="U81">
        <v>-263</v>
      </c>
      <c r="W81">
        <v>44493.2</v>
      </c>
      <c r="X81">
        <v>263</v>
      </c>
      <c r="Z81">
        <v>66498.8</v>
      </c>
      <c r="AA81">
        <v>1.0063038731525982</v>
      </c>
      <c r="AI81">
        <v>66498.8</v>
      </c>
      <c r="AJ81">
        <v>1.0063038731525982</v>
      </c>
    </row>
    <row r="82" spans="2:38" x14ac:dyDescent="0.25">
      <c r="B82">
        <v>50065</v>
      </c>
      <c r="C82">
        <v>44008</v>
      </c>
      <c r="D82">
        <v>60810</v>
      </c>
      <c r="E82">
        <v>68125</v>
      </c>
      <c r="F82">
        <v>42400</v>
      </c>
      <c r="H82">
        <v>57966</v>
      </c>
      <c r="J82">
        <f t="shared" si="12"/>
        <v>53081.599999999999</v>
      </c>
      <c r="K82">
        <f t="shared" si="13"/>
        <v>1.0920168193875091</v>
      </c>
      <c r="L82">
        <f t="shared" si="14"/>
        <v>68125</v>
      </c>
      <c r="M82">
        <f t="shared" si="15"/>
        <v>42400</v>
      </c>
      <c r="N82">
        <f t="shared" si="16"/>
        <v>53081.599999999999</v>
      </c>
      <c r="O82">
        <f t="shared" si="17"/>
        <v>25725</v>
      </c>
      <c r="Q82">
        <v>-47445</v>
      </c>
      <c r="R82">
        <v>-1586</v>
      </c>
      <c r="T82">
        <v>855.79999999999563</v>
      </c>
      <c r="U82">
        <v>-62.400000000001455</v>
      </c>
      <c r="W82">
        <v>29226.2</v>
      </c>
      <c r="X82">
        <v>3118.4</v>
      </c>
      <c r="AD82">
        <v>53081.599999999999</v>
      </c>
      <c r="AE82">
        <v>1.0920168193875091</v>
      </c>
      <c r="AI82">
        <v>53081.599999999999</v>
      </c>
      <c r="AJ82">
        <v>1.0920168193875091</v>
      </c>
    </row>
    <row r="83" spans="2:38" x14ac:dyDescent="0.25">
      <c r="B83">
        <v>61055</v>
      </c>
      <c r="C83">
        <v>35001</v>
      </c>
      <c r="D83">
        <v>39380</v>
      </c>
      <c r="E83">
        <v>118180</v>
      </c>
      <c r="F83">
        <v>48956</v>
      </c>
      <c r="H83">
        <v>81655</v>
      </c>
      <c r="J83">
        <f t="shared" si="12"/>
        <v>60514.400000000001</v>
      </c>
      <c r="K83">
        <f t="shared" si="13"/>
        <v>1.349348254299803</v>
      </c>
      <c r="L83">
        <f t="shared" si="14"/>
        <v>118180</v>
      </c>
      <c r="M83">
        <f t="shared" si="15"/>
        <v>35001</v>
      </c>
      <c r="N83">
        <f t="shared" si="16"/>
        <v>60514.400000000001</v>
      </c>
      <c r="O83">
        <f t="shared" si="17"/>
        <v>83179</v>
      </c>
      <c r="Q83">
        <v>-40607</v>
      </c>
      <c r="R83">
        <v>812</v>
      </c>
      <c r="T83">
        <v>-8636.2000000000044</v>
      </c>
      <c r="U83">
        <v>1553.4000000000015</v>
      </c>
      <c r="W83">
        <v>45781.8</v>
      </c>
      <c r="X83">
        <v>2827.4</v>
      </c>
      <c r="AF83">
        <v>60514.400000000001</v>
      </c>
      <c r="AG83">
        <v>1.349348254299803</v>
      </c>
      <c r="AI83">
        <v>60514.400000000001</v>
      </c>
      <c r="AJ83">
        <v>1.349348254299803</v>
      </c>
    </row>
    <row r="84" spans="2:38" x14ac:dyDescent="0.25">
      <c r="B84">
        <v>80274</v>
      </c>
      <c r="C84">
        <v>69451</v>
      </c>
      <c r="D84">
        <v>44476</v>
      </c>
      <c r="E84">
        <v>24637</v>
      </c>
      <c r="F84">
        <v>63214</v>
      </c>
      <c r="H84">
        <v>98007</v>
      </c>
      <c r="J84">
        <f t="shared" si="12"/>
        <v>56410.400000000001</v>
      </c>
      <c r="K84">
        <f t="shared" si="13"/>
        <v>1.7373923957284472</v>
      </c>
      <c r="L84">
        <f t="shared" si="14"/>
        <v>80274</v>
      </c>
      <c r="M84">
        <f t="shared" si="15"/>
        <v>24637</v>
      </c>
      <c r="N84">
        <f t="shared" si="16"/>
        <v>56410.400000000001</v>
      </c>
      <c r="O84">
        <f t="shared" si="17"/>
        <v>55637</v>
      </c>
      <c r="Q84">
        <v>31218</v>
      </c>
      <c r="R84">
        <v>-3780</v>
      </c>
      <c r="T84">
        <v>1527.8000000000029</v>
      </c>
      <c r="U84">
        <v>3620.4000000000015</v>
      </c>
      <c r="W84">
        <v>33909.800000000003</v>
      </c>
      <c r="X84">
        <v>3620.4</v>
      </c>
      <c r="Z84">
        <v>56410.400000000001</v>
      </c>
      <c r="AA84">
        <v>1.7373923957284472</v>
      </c>
      <c r="AK84">
        <v>56410.400000000001</v>
      </c>
      <c r="AL84">
        <v>1.7373923957284472</v>
      </c>
    </row>
    <row r="85" spans="2:38" x14ac:dyDescent="0.25">
      <c r="B85">
        <v>54406</v>
      </c>
      <c r="C85">
        <v>44378</v>
      </c>
      <c r="D85">
        <v>29698</v>
      </c>
      <c r="E85">
        <v>54559</v>
      </c>
      <c r="F85">
        <v>105154</v>
      </c>
      <c r="H85">
        <v>86310</v>
      </c>
      <c r="J85">
        <f t="shared" si="12"/>
        <v>57639</v>
      </c>
      <c r="K85">
        <f t="shared" si="13"/>
        <v>1.4974236194243482</v>
      </c>
      <c r="L85">
        <f t="shared" si="14"/>
        <v>105154</v>
      </c>
      <c r="M85">
        <f t="shared" si="15"/>
        <v>29698</v>
      </c>
      <c r="N85">
        <f t="shared" si="16"/>
        <v>57639</v>
      </c>
      <c r="O85">
        <f t="shared" si="17"/>
        <v>75456</v>
      </c>
      <c r="Q85">
        <v>-58338</v>
      </c>
      <c r="R85">
        <v>7142</v>
      </c>
      <c r="T85">
        <v>-36874.199999999997</v>
      </c>
      <c r="U85">
        <v>-1332.4000000000015</v>
      </c>
      <c r="W85">
        <v>57927.4</v>
      </c>
      <c r="X85">
        <v>8671.1999999999989</v>
      </c>
      <c r="AF85">
        <v>57639</v>
      </c>
      <c r="AG85">
        <v>1.4974236194243482</v>
      </c>
      <c r="AK85">
        <v>57639</v>
      </c>
      <c r="AL85">
        <v>1.4974236194243482</v>
      </c>
    </row>
    <row r="86" spans="2:38" x14ac:dyDescent="0.25">
      <c r="B86">
        <v>105955</v>
      </c>
      <c r="C86">
        <v>61290</v>
      </c>
      <c r="D86">
        <v>62599</v>
      </c>
      <c r="E86">
        <v>96731</v>
      </c>
      <c r="F86">
        <v>6128</v>
      </c>
      <c r="H86">
        <v>115292</v>
      </c>
      <c r="J86">
        <f t="shared" si="12"/>
        <v>66540.600000000006</v>
      </c>
      <c r="K86">
        <f t="shared" si="13"/>
        <v>1.7326564533532909</v>
      </c>
      <c r="L86">
        <f t="shared" si="14"/>
        <v>105955</v>
      </c>
      <c r="M86">
        <f t="shared" si="15"/>
        <v>6128</v>
      </c>
      <c r="N86">
        <f t="shared" si="16"/>
        <v>66540.600000000006</v>
      </c>
      <c r="O86">
        <f t="shared" si="17"/>
        <v>99827</v>
      </c>
      <c r="Q86">
        <v>38294</v>
      </c>
      <c r="R86">
        <v>-1416</v>
      </c>
      <c r="T86">
        <v>-3544.7999999999884</v>
      </c>
      <c r="U86">
        <v>-9307.3999999999942</v>
      </c>
      <c r="W86">
        <v>46292.399999999994</v>
      </c>
      <c r="X86">
        <v>9307.4000000000015</v>
      </c>
      <c r="AB86">
        <v>66540.600000000006</v>
      </c>
      <c r="AC86">
        <v>1.7326564533532909</v>
      </c>
      <c r="AK86">
        <v>66540.600000000006</v>
      </c>
      <c r="AL86">
        <v>1.7326564533532909</v>
      </c>
    </row>
    <row r="87" spans="2:38" x14ac:dyDescent="0.25">
      <c r="B87">
        <v>56460</v>
      </c>
      <c r="C87">
        <v>47988</v>
      </c>
      <c r="D87">
        <v>71069</v>
      </c>
      <c r="E87">
        <v>29336</v>
      </c>
      <c r="F87">
        <v>32990</v>
      </c>
      <c r="H87">
        <v>55656</v>
      </c>
      <c r="J87">
        <f t="shared" si="12"/>
        <v>47568.6</v>
      </c>
      <c r="K87">
        <f t="shared" si="13"/>
        <v>1.1700155144359936</v>
      </c>
      <c r="L87">
        <f t="shared" si="14"/>
        <v>71069</v>
      </c>
      <c r="M87">
        <f t="shared" si="15"/>
        <v>29336</v>
      </c>
      <c r="N87">
        <f t="shared" si="16"/>
        <v>47568.6</v>
      </c>
      <c r="O87">
        <f t="shared" si="17"/>
        <v>41733</v>
      </c>
      <c r="Q87">
        <v>-14085</v>
      </c>
      <c r="R87">
        <v>2214</v>
      </c>
      <c r="T87">
        <v>3337.7999999999956</v>
      </c>
      <c r="U87">
        <v>-4647.2000000000044</v>
      </c>
      <c r="W87">
        <v>18656.2</v>
      </c>
      <c r="X87">
        <v>4764</v>
      </c>
      <c r="AD87">
        <v>47568.6</v>
      </c>
      <c r="AE87">
        <v>1.1700155144359936</v>
      </c>
      <c r="AI87">
        <v>47568.6</v>
      </c>
      <c r="AJ87">
        <v>1.1700155144359936</v>
      </c>
    </row>
    <row r="88" spans="2:38" x14ac:dyDescent="0.25">
      <c r="B88">
        <v>46388</v>
      </c>
      <c r="C88">
        <v>36796</v>
      </c>
      <c r="D88">
        <v>32658</v>
      </c>
      <c r="E88">
        <v>51026</v>
      </c>
      <c r="F88">
        <v>67416</v>
      </c>
      <c r="H88">
        <v>85417</v>
      </c>
      <c r="J88">
        <f t="shared" si="12"/>
        <v>46856.800000000003</v>
      </c>
      <c r="K88">
        <f t="shared" si="13"/>
        <v>1.8229371190520904</v>
      </c>
      <c r="L88">
        <f t="shared" si="14"/>
        <v>67416</v>
      </c>
      <c r="M88">
        <f t="shared" si="15"/>
        <v>32658</v>
      </c>
      <c r="N88">
        <f t="shared" si="16"/>
        <v>46856.800000000003</v>
      </c>
      <c r="O88">
        <f t="shared" si="17"/>
        <v>34758</v>
      </c>
      <c r="Q88">
        <v>52945</v>
      </c>
      <c r="R88">
        <v>1559</v>
      </c>
      <c r="T88">
        <v>16746.400000000001</v>
      </c>
      <c r="U88">
        <v>2766</v>
      </c>
      <c r="W88">
        <v>28005.599999999999</v>
      </c>
      <c r="X88">
        <v>7339.2</v>
      </c>
      <c r="Z88">
        <v>46856.800000000003</v>
      </c>
      <c r="AA88">
        <v>1.8229371190520904</v>
      </c>
      <c r="AK88">
        <v>46856.800000000003</v>
      </c>
      <c r="AL88">
        <v>1.8229371190520904</v>
      </c>
    </row>
    <row r="89" spans="2:38" x14ac:dyDescent="0.25">
      <c r="B89">
        <v>97092</v>
      </c>
      <c r="C89">
        <v>84950</v>
      </c>
      <c r="D89">
        <v>66837</v>
      </c>
      <c r="E89">
        <v>34407</v>
      </c>
      <c r="F89">
        <v>58709</v>
      </c>
      <c r="H89">
        <v>77939</v>
      </c>
      <c r="J89">
        <f t="shared" si="12"/>
        <v>68399</v>
      </c>
      <c r="K89">
        <f t="shared" si="13"/>
        <v>1.1394757233292885</v>
      </c>
      <c r="L89">
        <f t="shared" si="14"/>
        <v>97092</v>
      </c>
      <c r="M89">
        <f t="shared" si="15"/>
        <v>34407</v>
      </c>
      <c r="N89">
        <f t="shared" si="16"/>
        <v>68399</v>
      </c>
      <c r="O89">
        <f t="shared" si="17"/>
        <v>62685</v>
      </c>
      <c r="Q89">
        <v>-34237</v>
      </c>
      <c r="R89">
        <v>284</v>
      </c>
      <c r="T89">
        <v>-21317.199999999997</v>
      </c>
      <c r="U89">
        <v>4152</v>
      </c>
      <c r="W89">
        <v>38161.599999999999</v>
      </c>
      <c r="X89">
        <v>5662.4</v>
      </c>
      <c r="AB89">
        <v>68399</v>
      </c>
      <c r="AC89">
        <v>1.1394757233292885</v>
      </c>
      <c r="AI89">
        <v>68399</v>
      </c>
      <c r="AJ89">
        <v>1.1394757233292885</v>
      </c>
    </row>
    <row r="90" spans="2:38" x14ac:dyDescent="0.25">
      <c r="B90">
        <v>30369</v>
      </c>
      <c r="C90">
        <v>75946</v>
      </c>
      <c r="D90">
        <v>38379</v>
      </c>
      <c r="E90">
        <v>81315</v>
      </c>
      <c r="F90">
        <v>17226</v>
      </c>
      <c r="H90">
        <v>69603</v>
      </c>
      <c r="J90">
        <f t="shared" si="12"/>
        <v>48647</v>
      </c>
      <c r="K90">
        <f t="shared" si="13"/>
        <v>1.4307768207700373</v>
      </c>
      <c r="L90">
        <f t="shared" si="14"/>
        <v>81315</v>
      </c>
      <c r="M90">
        <f t="shared" si="15"/>
        <v>17226</v>
      </c>
      <c r="N90">
        <f t="shared" si="16"/>
        <v>48647</v>
      </c>
      <c r="O90">
        <f t="shared" si="17"/>
        <v>64089</v>
      </c>
      <c r="Q90">
        <v>-7887</v>
      </c>
      <c r="R90">
        <v>17296</v>
      </c>
      <c r="T90">
        <v>-15140.800000000003</v>
      </c>
      <c r="U90">
        <v>-1062</v>
      </c>
      <c r="W90">
        <v>33742</v>
      </c>
      <c r="X90">
        <v>6139.2000000000007</v>
      </c>
      <c r="AB90">
        <v>48647</v>
      </c>
      <c r="AC90">
        <v>1.4307768207700373</v>
      </c>
      <c r="AK90">
        <v>48647</v>
      </c>
      <c r="AL90">
        <v>1.4307768207700373</v>
      </c>
    </row>
    <row r="91" spans="2:38" x14ac:dyDescent="0.25">
      <c r="B91">
        <v>75265</v>
      </c>
      <c r="C91">
        <v>19356</v>
      </c>
      <c r="D91">
        <v>65382</v>
      </c>
      <c r="E91">
        <v>48056</v>
      </c>
      <c r="F91">
        <v>69280</v>
      </c>
      <c r="H91">
        <v>68067</v>
      </c>
      <c r="J91">
        <f t="shared" si="12"/>
        <v>55467.8</v>
      </c>
      <c r="K91">
        <f t="shared" si="13"/>
        <v>1.2271443972899592</v>
      </c>
      <c r="L91">
        <f t="shared" si="14"/>
        <v>75265</v>
      </c>
      <c r="M91">
        <f t="shared" si="15"/>
        <v>19356</v>
      </c>
      <c r="N91">
        <f t="shared" si="16"/>
        <v>55467.8</v>
      </c>
      <c r="O91">
        <f t="shared" si="17"/>
        <v>55909</v>
      </c>
      <c r="Q91">
        <v>-9300</v>
      </c>
      <c r="R91">
        <v>-155</v>
      </c>
      <c r="T91">
        <v>-12871</v>
      </c>
      <c r="U91">
        <v>1712</v>
      </c>
      <c r="W91">
        <v>25316.199999999997</v>
      </c>
      <c r="X91">
        <v>4013.2</v>
      </c>
      <c r="AB91">
        <v>55467.8</v>
      </c>
      <c r="AC91">
        <v>1.2271443972899592</v>
      </c>
      <c r="AI91">
        <v>55467.8</v>
      </c>
      <c r="AJ91">
        <v>1.2271443972899592</v>
      </c>
    </row>
    <row r="92" spans="2:38" x14ac:dyDescent="0.25">
      <c r="B92">
        <v>53864</v>
      </c>
      <c r="C92">
        <v>42122</v>
      </c>
      <c r="D92">
        <v>75830</v>
      </c>
      <c r="E92">
        <v>76441</v>
      </c>
      <c r="F92">
        <v>120258</v>
      </c>
      <c r="H92">
        <v>120987</v>
      </c>
      <c r="J92">
        <f t="shared" si="12"/>
        <v>73703</v>
      </c>
      <c r="K92">
        <f t="shared" si="13"/>
        <v>1.6415478338737908</v>
      </c>
      <c r="L92">
        <f t="shared" si="14"/>
        <v>120258</v>
      </c>
      <c r="M92">
        <f t="shared" si="15"/>
        <v>42122</v>
      </c>
      <c r="N92">
        <f t="shared" si="16"/>
        <v>73703</v>
      </c>
      <c r="O92">
        <f t="shared" si="17"/>
        <v>78136</v>
      </c>
      <c r="Q92">
        <v>21357</v>
      </c>
      <c r="R92">
        <v>-6357</v>
      </c>
      <c r="T92">
        <v>-3172</v>
      </c>
      <c r="U92">
        <v>2843.6000000000058</v>
      </c>
      <c r="W92">
        <v>30607.200000000004</v>
      </c>
      <c r="X92">
        <v>4892.4000000000005</v>
      </c>
      <c r="AB92">
        <v>73703</v>
      </c>
      <c r="AC92">
        <v>1.6415478338737908</v>
      </c>
      <c r="AK92">
        <v>73703</v>
      </c>
      <c r="AL92">
        <v>1.6415478338737908</v>
      </c>
    </row>
    <row r="93" spans="2:38" x14ac:dyDescent="0.25">
      <c r="B93">
        <v>58288</v>
      </c>
      <c r="C93">
        <v>62515</v>
      </c>
      <c r="D93">
        <v>71777</v>
      </c>
      <c r="E93">
        <v>39782</v>
      </c>
      <c r="F93">
        <v>25334</v>
      </c>
      <c r="H93">
        <v>55112</v>
      </c>
      <c r="J93">
        <f t="shared" si="12"/>
        <v>51539.199999999997</v>
      </c>
      <c r="K93">
        <f t="shared" si="13"/>
        <v>1.0693219918042967</v>
      </c>
      <c r="L93">
        <f t="shared" si="14"/>
        <v>71777</v>
      </c>
      <c r="M93">
        <f t="shared" si="15"/>
        <v>25334</v>
      </c>
      <c r="N93">
        <f t="shared" si="16"/>
        <v>51539.199999999997</v>
      </c>
      <c r="O93">
        <f t="shared" si="17"/>
        <v>46443</v>
      </c>
      <c r="Q93">
        <v>-19426</v>
      </c>
      <c r="R93">
        <v>-5770</v>
      </c>
      <c r="T93">
        <v>8120.1999999999971</v>
      </c>
      <c r="U93">
        <v>579.79999999999563</v>
      </c>
      <c r="W93">
        <v>12705.4</v>
      </c>
      <c r="X93">
        <v>1418.1999999999998</v>
      </c>
      <c r="AD93">
        <v>51539.199999999997</v>
      </c>
      <c r="AE93">
        <v>1.0693219918042967</v>
      </c>
      <c r="AI93">
        <v>51539.199999999997</v>
      </c>
      <c r="AJ93">
        <v>1.0693219918042967</v>
      </c>
    </row>
    <row r="94" spans="2:38" x14ac:dyDescent="0.25">
      <c r="B94">
        <v>41436</v>
      </c>
      <c r="C94">
        <v>86221</v>
      </c>
      <c r="D94">
        <v>113638</v>
      </c>
      <c r="E94">
        <v>29581</v>
      </c>
      <c r="F94">
        <v>14112</v>
      </c>
      <c r="H94">
        <v>108393</v>
      </c>
      <c r="J94">
        <f t="shared" si="12"/>
        <v>56997.599999999999</v>
      </c>
      <c r="K94">
        <f t="shared" si="13"/>
        <v>1.901711651016885</v>
      </c>
      <c r="L94">
        <f t="shared" si="14"/>
        <v>113638</v>
      </c>
      <c r="M94">
        <f t="shared" si="15"/>
        <v>14112</v>
      </c>
      <c r="N94">
        <f t="shared" si="16"/>
        <v>56997.599999999999</v>
      </c>
      <c r="O94">
        <f t="shared" si="17"/>
        <v>99526</v>
      </c>
      <c r="Q94">
        <v>34716</v>
      </c>
      <c r="R94">
        <v>1037</v>
      </c>
      <c r="T94">
        <v>589.79999999999563</v>
      </c>
      <c r="U94">
        <v>-603.59999999999854</v>
      </c>
      <c r="W94">
        <v>38437.800000000003</v>
      </c>
      <c r="X94">
        <v>7974</v>
      </c>
      <c r="Z94">
        <v>56997.599999999999</v>
      </c>
      <c r="AA94">
        <v>1.901711651016885</v>
      </c>
      <c r="AK94">
        <v>56997.599999999999</v>
      </c>
      <c r="AL94">
        <v>1.901711651016885</v>
      </c>
    </row>
    <row r="95" spans="2:38" x14ac:dyDescent="0.25">
      <c r="B95">
        <v>23409</v>
      </c>
      <c r="C95">
        <v>90600</v>
      </c>
      <c r="D95">
        <v>26847</v>
      </c>
      <c r="E95">
        <v>94279</v>
      </c>
      <c r="F95">
        <v>34587</v>
      </c>
      <c r="H95">
        <v>101198</v>
      </c>
      <c r="J95">
        <f t="shared" si="12"/>
        <v>53944.4</v>
      </c>
      <c r="K95">
        <f t="shared" si="13"/>
        <v>1.8759685898814333</v>
      </c>
      <c r="L95">
        <f t="shared" si="14"/>
        <v>94279</v>
      </c>
      <c r="M95">
        <f t="shared" si="15"/>
        <v>23409</v>
      </c>
      <c r="N95">
        <f t="shared" si="16"/>
        <v>53944.4</v>
      </c>
      <c r="O95">
        <f t="shared" si="17"/>
        <v>70870</v>
      </c>
      <c r="Q95">
        <v>5381</v>
      </c>
      <c r="R95">
        <v>11028</v>
      </c>
      <c r="T95">
        <v>-7629.4000000000015</v>
      </c>
      <c r="U95">
        <v>3413</v>
      </c>
      <c r="W95">
        <v>39692.6</v>
      </c>
      <c r="X95">
        <v>3413</v>
      </c>
      <c r="AF95">
        <v>53944.4</v>
      </c>
      <c r="AG95">
        <v>1.8759685898814333</v>
      </c>
      <c r="AK95">
        <v>53944.4</v>
      </c>
      <c r="AL95">
        <v>1.8759685898814333</v>
      </c>
    </row>
    <row r="96" spans="2:38" x14ac:dyDescent="0.25">
      <c r="B96">
        <v>61908</v>
      </c>
      <c r="C96">
        <v>100837</v>
      </c>
      <c r="D96">
        <v>95005</v>
      </c>
      <c r="E96">
        <v>21697</v>
      </c>
      <c r="F96">
        <v>24104</v>
      </c>
      <c r="H96">
        <v>97509</v>
      </c>
      <c r="J96">
        <f t="shared" si="12"/>
        <v>60710.2</v>
      </c>
      <c r="K96">
        <f t="shared" si="13"/>
        <v>1.6061386719200399</v>
      </c>
      <c r="L96">
        <f t="shared" si="14"/>
        <v>100837</v>
      </c>
      <c r="M96">
        <f t="shared" si="15"/>
        <v>21697</v>
      </c>
      <c r="N96">
        <f t="shared" si="16"/>
        <v>60710.2</v>
      </c>
      <c r="O96">
        <f t="shared" si="17"/>
        <v>79140</v>
      </c>
      <c r="Q96">
        <v>26292</v>
      </c>
      <c r="R96">
        <v>-4788</v>
      </c>
      <c r="T96">
        <v>10870.599999999999</v>
      </c>
      <c r="U96">
        <v>-1621.2000000000044</v>
      </c>
      <c r="W96">
        <v>34271.800000000003</v>
      </c>
      <c r="X96">
        <v>3619.6</v>
      </c>
      <c r="Z96">
        <v>60710.2</v>
      </c>
      <c r="AA96">
        <v>1.6061386719200399</v>
      </c>
      <c r="AK96">
        <v>60710.2</v>
      </c>
      <c r="AL96">
        <v>1.6061386719200399</v>
      </c>
    </row>
    <row r="97" spans="2:38" x14ac:dyDescent="0.25">
      <c r="B97">
        <v>28727</v>
      </c>
      <c r="C97">
        <v>85590</v>
      </c>
      <c r="D97">
        <v>90638</v>
      </c>
      <c r="E97">
        <v>31279</v>
      </c>
      <c r="F97">
        <v>93034</v>
      </c>
      <c r="H97">
        <v>109790</v>
      </c>
      <c r="J97">
        <f t="shared" si="12"/>
        <v>65853.600000000006</v>
      </c>
      <c r="K97">
        <f t="shared" si="13"/>
        <v>1.6671829634218933</v>
      </c>
      <c r="L97">
        <f t="shared" si="14"/>
        <v>93034</v>
      </c>
      <c r="M97">
        <f t="shared" si="15"/>
        <v>28727</v>
      </c>
      <c r="N97">
        <f t="shared" si="16"/>
        <v>65853.600000000006</v>
      </c>
      <c r="O97">
        <f t="shared" si="17"/>
        <v>64307</v>
      </c>
      <c r="Q97">
        <v>-13948</v>
      </c>
      <c r="R97">
        <v>-19927</v>
      </c>
      <c r="T97">
        <v>-22091.399999999994</v>
      </c>
      <c r="U97">
        <v>-2906</v>
      </c>
      <c r="W97">
        <v>48628.6</v>
      </c>
      <c r="X97">
        <v>10678.4</v>
      </c>
      <c r="AB97">
        <v>65853.600000000006</v>
      </c>
      <c r="AC97">
        <v>1.6671829634218933</v>
      </c>
      <c r="AK97">
        <v>65853.600000000006</v>
      </c>
      <c r="AL97">
        <v>1.6671829634218933</v>
      </c>
    </row>
    <row r="98" spans="2:38" x14ac:dyDescent="0.25">
      <c r="B98">
        <v>56611</v>
      </c>
      <c r="C98">
        <v>78335</v>
      </c>
      <c r="D98">
        <v>46025</v>
      </c>
      <c r="E98">
        <v>42623</v>
      </c>
      <c r="F98">
        <v>24208</v>
      </c>
      <c r="H98">
        <v>98026</v>
      </c>
      <c r="J98">
        <f t="shared" si="12"/>
        <v>49560.4</v>
      </c>
      <c r="K98">
        <f t="shared" ref="K98:K129" si="18">H98/J98</f>
        <v>1.9779097828104697</v>
      </c>
      <c r="L98">
        <f t="shared" si="14"/>
        <v>78335</v>
      </c>
      <c r="M98">
        <f t="shared" si="15"/>
        <v>24208</v>
      </c>
      <c r="N98">
        <f t="shared" si="16"/>
        <v>49560.4</v>
      </c>
      <c r="O98">
        <f t="shared" si="17"/>
        <v>54127</v>
      </c>
      <c r="Q98">
        <v>-1604</v>
      </c>
      <c r="R98">
        <v>-3077</v>
      </c>
      <c r="T98">
        <v>-3526.4000000000015</v>
      </c>
      <c r="U98">
        <v>2571.5999999999985</v>
      </c>
      <c r="W98">
        <v>10700.4</v>
      </c>
      <c r="X98">
        <v>6472.8</v>
      </c>
      <c r="AD98">
        <v>49560.4</v>
      </c>
      <c r="AE98">
        <v>1.9779097828104697</v>
      </c>
      <c r="AK98">
        <v>49560.4</v>
      </c>
      <c r="AL98">
        <v>1.9779097828104697</v>
      </c>
    </row>
    <row r="99" spans="2:38" x14ac:dyDescent="0.25">
      <c r="B99">
        <v>58377</v>
      </c>
      <c r="C99">
        <v>45931</v>
      </c>
      <c r="D99">
        <v>70722</v>
      </c>
      <c r="E99">
        <v>24404</v>
      </c>
      <c r="F99">
        <v>54888</v>
      </c>
      <c r="H99">
        <v>98825</v>
      </c>
      <c r="J99">
        <f t="shared" si="12"/>
        <v>50864.4</v>
      </c>
      <c r="K99">
        <f t="shared" si="18"/>
        <v>1.9429109554029931</v>
      </c>
      <c r="L99">
        <f t="shared" si="14"/>
        <v>70722</v>
      </c>
      <c r="M99">
        <f t="shared" si="15"/>
        <v>24404</v>
      </c>
      <c r="N99">
        <f t="shared" si="16"/>
        <v>50864.4</v>
      </c>
      <c r="O99">
        <f t="shared" si="17"/>
        <v>46318</v>
      </c>
      <c r="Q99">
        <v>16292</v>
      </c>
      <c r="R99">
        <v>5404</v>
      </c>
      <c r="T99">
        <v>-721.79999999999563</v>
      </c>
      <c r="U99">
        <v>-163.59999999999854</v>
      </c>
      <c r="W99">
        <v>36572.199999999997</v>
      </c>
      <c r="X99">
        <v>4143.5999999999995</v>
      </c>
      <c r="AD99">
        <v>50864.4</v>
      </c>
      <c r="AE99">
        <v>1.9429109554029931</v>
      </c>
      <c r="AK99">
        <v>50864.4</v>
      </c>
      <c r="AL99">
        <v>1.9429109554029931</v>
      </c>
    </row>
    <row r="100" spans="2:38" x14ac:dyDescent="0.25">
      <c r="B100">
        <v>32372</v>
      </c>
      <c r="C100">
        <v>23988</v>
      </c>
      <c r="D100">
        <v>40855</v>
      </c>
      <c r="E100">
        <v>66580</v>
      </c>
      <c r="F100">
        <v>11232</v>
      </c>
      <c r="H100">
        <v>53558</v>
      </c>
      <c r="J100">
        <f t="shared" si="12"/>
        <v>35005.4</v>
      </c>
      <c r="K100">
        <f t="shared" si="18"/>
        <v>1.5299925154404748</v>
      </c>
      <c r="L100">
        <f t="shared" si="14"/>
        <v>66580</v>
      </c>
      <c r="M100">
        <f t="shared" si="15"/>
        <v>11232</v>
      </c>
      <c r="N100">
        <f t="shared" si="16"/>
        <v>35005.4</v>
      </c>
      <c r="O100">
        <f t="shared" si="17"/>
        <v>55348</v>
      </c>
      <c r="Q100">
        <v>-62677</v>
      </c>
      <c r="R100">
        <v>-1350</v>
      </c>
      <c r="T100">
        <v>-28757.799999999996</v>
      </c>
      <c r="U100">
        <v>62.200000000004366</v>
      </c>
      <c r="W100">
        <v>35310.600000000006</v>
      </c>
      <c r="X100">
        <v>9034.5999999999985</v>
      </c>
      <c r="AF100">
        <v>35005.4</v>
      </c>
      <c r="AG100">
        <v>1.5299925154404748</v>
      </c>
      <c r="AI100">
        <v>35005.4</v>
      </c>
      <c r="AJ100">
        <v>1.5299925154404748</v>
      </c>
    </row>
    <row r="101" spans="2:38" x14ac:dyDescent="0.25">
      <c r="B101">
        <v>71325</v>
      </c>
      <c r="C101">
        <v>41628</v>
      </c>
      <c r="D101">
        <v>37406</v>
      </c>
      <c r="E101">
        <v>24582</v>
      </c>
      <c r="F101">
        <v>58787</v>
      </c>
      <c r="H101">
        <v>66773</v>
      </c>
      <c r="J101">
        <f t="shared" si="12"/>
        <v>46745.599999999999</v>
      </c>
      <c r="K101">
        <f t="shared" si="18"/>
        <v>1.4284339060788609</v>
      </c>
      <c r="L101">
        <f t="shared" si="14"/>
        <v>71325</v>
      </c>
      <c r="M101">
        <f t="shared" si="15"/>
        <v>24582</v>
      </c>
      <c r="N101">
        <f t="shared" si="16"/>
        <v>46745.599999999999</v>
      </c>
      <c r="O101">
        <f t="shared" si="17"/>
        <v>46743</v>
      </c>
      <c r="Q101">
        <v>-25354</v>
      </c>
      <c r="R101">
        <v>-484</v>
      </c>
      <c r="T101">
        <v>8935.4000000000015</v>
      </c>
      <c r="U101">
        <v>1771</v>
      </c>
      <c r="W101">
        <v>28157</v>
      </c>
      <c r="X101">
        <v>6019.4</v>
      </c>
      <c r="AD101">
        <v>46745.599999999999</v>
      </c>
      <c r="AE101">
        <v>1.4284339060788609</v>
      </c>
      <c r="AI101">
        <v>46745.599999999999</v>
      </c>
      <c r="AJ101">
        <v>1.4284339060788609</v>
      </c>
    </row>
    <row r="103" spans="2:38" x14ac:dyDescent="0.25">
      <c r="B103">
        <v>2957589</v>
      </c>
      <c r="C103">
        <v>3045235</v>
      </c>
      <c r="D103">
        <v>3085857</v>
      </c>
      <c r="E103">
        <v>2694640</v>
      </c>
      <c r="F103">
        <v>2571097</v>
      </c>
    </row>
  </sheetData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648B06-90BC-427B-8043-E0CFFD6AEA5E}">
  <dimension ref="A1:AL103"/>
  <sheetViews>
    <sheetView workbookViewId="0"/>
  </sheetViews>
  <sheetFormatPr defaultRowHeight="15" x14ac:dyDescent="0.25"/>
  <sheetData>
    <row r="1" spans="1:38" x14ac:dyDescent="0.25">
      <c r="A1" t="s">
        <v>55</v>
      </c>
    </row>
    <row r="2" spans="1:38" x14ac:dyDescent="0.25">
      <c r="B2">
        <v>40517</v>
      </c>
      <c r="C2">
        <v>49115</v>
      </c>
      <c r="D2">
        <v>74828</v>
      </c>
      <c r="E2">
        <v>34110</v>
      </c>
      <c r="F2">
        <v>81028</v>
      </c>
      <c r="H2">
        <v>103805</v>
      </c>
      <c r="J2">
        <f t="shared" ref="J2:J33" si="0">AVERAGE(B2:F2)</f>
        <v>55919.6</v>
      </c>
      <c r="K2">
        <f t="shared" ref="K2:K33" si="1">H2/J2</f>
        <v>1.856325867853132</v>
      </c>
      <c r="L2">
        <f t="shared" ref="L2:L33" si="2">MAX(B2:F2)</f>
        <v>81028</v>
      </c>
      <c r="M2">
        <f t="shared" ref="M2:M33" si="3">MIN(B2:F2)</f>
        <v>34110</v>
      </c>
      <c r="N2">
        <f t="shared" ref="N2:N33" si="4">AVERAGE(B2:F2)</f>
        <v>55919.6</v>
      </c>
      <c r="O2">
        <f t="shared" ref="O2:O33" si="5">L2-M2</f>
        <v>46918</v>
      </c>
      <c r="Q2">
        <v>41813</v>
      </c>
      <c r="R2">
        <v>-304</v>
      </c>
      <c r="T2">
        <v>4973</v>
      </c>
      <c r="U2">
        <v>-883.20000000000437</v>
      </c>
      <c r="W2">
        <v>25713.8</v>
      </c>
      <c r="X2">
        <v>5732.8</v>
      </c>
      <c r="Z2">
        <v>55919.6</v>
      </c>
      <c r="AA2">
        <v>1.856325867853132</v>
      </c>
      <c r="AK2">
        <v>55919.6</v>
      </c>
      <c r="AL2">
        <v>1.856325867853132</v>
      </c>
    </row>
    <row r="3" spans="1:38" x14ac:dyDescent="0.25">
      <c r="B3">
        <v>76594</v>
      </c>
      <c r="C3">
        <v>46491</v>
      </c>
      <c r="D3">
        <v>27156</v>
      </c>
      <c r="E3">
        <v>26569</v>
      </c>
      <c r="F3">
        <v>58688</v>
      </c>
      <c r="H3">
        <v>97756</v>
      </c>
      <c r="J3">
        <f t="shared" si="0"/>
        <v>47099.6</v>
      </c>
      <c r="K3">
        <f t="shared" si="1"/>
        <v>2.075516564896517</v>
      </c>
      <c r="L3">
        <f t="shared" si="2"/>
        <v>76594</v>
      </c>
      <c r="M3">
        <f t="shared" si="3"/>
        <v>26569</v>
      </c>
      <c r="N3">
        <f t="shared" si="4"/>
        <v>47099.6</v>
      </c>
      <c r="O3">
        <f t="shared" si="5"/>
        <v>50025</v>
      </c>
      <c r="Q3">
        <v>-644</v>
      </c>
      <c r="R3">
        <v>215</v>
      </c>
      <c r="T3">
        <v>974.59999999999854</v>
      </c>
      <c r="U3">
        <v>4154.1999999999971</v>
      </c>
      <c r="W3">
        <v>24900.6</v>
      </c>
      <c r="X3">
        <v>4487.3999999999996</v>
      </c>
      <c r="AD3">
        <v>47099.6</v>
      </c>
      <c r="AE3">
        <v>2.075516564896517</v>
      </c>
      <c r="AK3">
        <v>47099.6</v>
      </c>
      <c r="AL3">
        <v>2.075516564896517</v>
      </c>
    </row>
    <row r="4" spans="1:38" x14ac:dyDescent="0.25">
      <c r="B4">
        <v>94325</v>
      </c>
      <c r="C4">
        <v>34261</v>
      </c>
      <c r="D4">
        <v>57706</v>
      </c>
      <c r="E4">
        <v>25466</v>
      </c>
      <c r="F4">
        <v>95520</v>
      </c>
      <c r="H4">
        <v>65072</v>
      </c>
      <c r="J4">
        <f t="shared" si="0"/>
        <v>61455.6</v>
      </c>
      <c r="K4">
        <f t="shared" si="1"/>
        <v>1.0588457357832322</v>
      </c>
      <c r="L4">
        <f t="shared" si="2"/>
        <v>95520</v>
      </c>
      <c r="M4">
        <f t="shared" si="3"/>
        <v>25466</v>
      </c>
      <c r="N4">
        <f t="shared" si="4"/>
        <v>61455.6</v>
      </c>
      <c r="O4">
        <f t="shared" si="5"/>
        <v>70054</v>
      </c>
      <c r="Q4">
        <v>-33451</v>
      </c>
      <c r="R4">
        <v>1632</v>
      </c>
      <c r="T4">
        <v>1234.7999999999956</v>
      </c>
      <c r="U4">
        <v>2479</v>
      </c>
      <c r="W4">
        <v>27409.199999999997</v>
      </c>
      <c r="X4">
        <v>5725.4000000000005</v>
      </c>
      <c r="AD4">
        <v>61455.6</v>
      </c>
      <c r="AE4">
        <v>1.0588457357832322</v>
      </c>
      <c r="AI4">
        <v>61455.6</v>
      </c>
      <c r="AJ4">
        <v>1.0588457357832322</v>
      </c>
    </row>
    <row r="5" spans="1:38" x14ac:dyDescent="0.25">
      <c r="B5">
        <v>100121</v>
      </c>
      <c r="C5">
        <v>29646</v>
      </c>
      <c r="D5">
        <v>79160</v>
      </c>
      <c r="E5">
        <v>25540</v>
      </c>
      <c r="F5">
        <v>73602</v>
      </c>
      <c r="H5">
        <v>100884</v>
      </c>
      <c r="J5">
        <f t="shared" si="0"/>
        <v>61613.8</v>
      </c>
      <c r="K5">
        <f t="shared" si="1"/>
        <v>1.6373604614550636</v>
      </c>
      <c r="L5">
        <f t="shared" si="2"/>
        <v>100121</v>
      </c>
      <c r="M5">
        <f t="shared" si="3"/>
        <v>25540</v>
      </c>
      <c r="N5">
        <f t="shared" si="4"/>
        <v>61613.8</v>
      </c>
      <c r="O5">
        <f t="shared" si="5"/>
        <v>74581</v>
      </c>
      <c r="Q5">
        <v>-28143</v>
      </c>
      <c r="R5">
        <v>-22749</v>
      </c>
      <c r="T5">
        <v>-30464</v>
      </c>
      <c r="U5">
        <v>-5428.3999999999942</v>
      </c>
      <c r="W5">
        <v>45863.199999999997</v>
      </c>
      <c r="X5">
        <v>7888.4000000000005</v>
      </c>
      <c r="AB5">
        <v>61613.8</v>
      </c>
      <c r="AC5">
        <v>1.6373604614550636</v>
      </c>
      <c r="AI5">
        <v>61613.8</v>
      </c>
      <c r="AJ5">
        <v>1.6373604614550636</v>
      </c>
    </row>
    <row r="6" spans="1:38" x14ac:dyDescent="0.25">
      <c r="B6">
        <v>24692</v>
      </c>
      <c r="C6">
        <v>75112</v>
      </c>
      <c r="D6">
        <v>50322</v>
      </c>
      <c r="E6">
        <v>50993</v>
      </c>
      <c r="F6">
        <v>41881</v>
      </c>
      <c r="H6">
        <v>54354</v>
      </c>
      <c r="J6">
        <f t="shared" si="0"/>
        <v>48600</v>
      </c>
      <c r="K6">
        <f t="shared" si="1"/>
        <v>1.1183950617283951</v>
      </c>
      <c r="L6">
        <f t="shared" si="2"/>
        <v>75112</v>
      </c>
      <c r="M6">
        <f t="shared" si="3"/>
        <v>24692</v>
      </c>
      <c r="N6">
        <f t="shared" si="4"/>
        <v>48600</v>
      </c>
      <c r="O6">
        <f t="shared" si="5"/>
        <v>50420</v>
      </c>
      <c r="Q6">
        <v>-17970</v>
      </c>
      <c r="R6">
        <v>3785</v>
      </c>
      <c r="T6">
        <v>-16762.199999999997</v>
      </c>
      <c r="U6">
        <v>7257.1999999999971</v>
      </c>
      <c r="W6">
        <v>35300.199999999997</v>
      </c>
      <c r="X6">
        <v>7257.2</v>
      </c>
      <c r="AB6">
        <v>48600</v>
      </c>
      <c r="AC6">
        <v>1.1183950617283951</v>
      </c>
      <c r="AI6">
        <v>48600</v>
      </c>
      <c r="AJ6">
        <v>1.1183950617283951</v>
      </c>
    </row>
    <row r="7" spans="1:38" x14ac:dyDescent="0.25">
      <c r="B7">
        <v>99426</v>
      </c>
      <c r="C7">
        <v>85784</v>
      </c>
      <c r="D7">
        <v>92949</v>
      </c>
      <c r="E7">
        <v>82374</v>
      </c>
      <c r="F7">
        <v>32479</v>
      </c>
      <c r="H7">
        <v>96460</v>
      </c>
      <c r="J7">
        <f t="shared" si="0"/>
        <v>78602.399999999994</v>
      </c>
      <c r="K7">
        <f t="shared" si="1"/>
        <v>1.2271889916847323</v>
      </c>
      <c r="L7">
        <f t="shared" si="2"/>
        <v>99426</v>
      </c>
      <c r="M7">
        <f t="shared" si="3"/>
        <v>32479</v>
      </c>
      <c r="N7">
        <f t="shared" si="4"/>
        <v>78602.399999999994</v>
      </c>
      <c r="O7">
        <f t="shared" si="5"/>
        <v>66947</v>
      </c>
      <c r="Q7">
        <v>-341</v>
      </c>
      <c r="R7">
        <v>-2231</v>
      </c>
      <c r="T7">
        <v>21284.399999999994</v>
      </c>
      <c r="U7">
        <v>495.79999999998836</v>
      </c>
      <c r="W7">
        <v>34090.800000000003</v>
      </c>
      <c r="X7">
        <v>1524.5999999999997</v>
      </c>
      <c r="AD7">
        <v>78602.399999999994</v>
      </c>
      <c r="AE7">
        <v>1.2271889916847323</v>
      </c>
      <c r="AI7">
        <v>78602.399999999994</v>
      </c>
      <c r="AJ7">
        <v>1.2271889916847323</v>
      </c>
    </row>
    <row r="8" spans="1:38" x14ac:dyDescent="0.25">
      <c r="B8">
        <v>74877</v>
      </c>
      <c r="C8">
        <v>63059</v>
      </c>
      <c r="D8">
        <v>105529</v>
      </c>
      <c r="E8">
        <v>33261</v>
      </c>
      <c r="F8">
        <v>24274</v>
      </c>
      <c r="H8">
        <v>98792</v>
      </c>
      <c r="J8">
        <f t="shared" si="0"/>
        <v>60200</v>
      </c>
      <c r="K8">
        <f t="shared" si="1"/>
        <v>1.6410631229235881</v>
      </c>
      <c r="L8">
        <f t="shared" si="2"/>
        <v>105529</v>
      </c>
      <c r="M8">
        <f t="shared" si="3"/>
        <v>24274</v>
      </c>
      <c r="N8">
        <f t="shared" si="4"/>
        <v>60200</v>
      </c>
      <c r="O8">
        <f t="shared" si="5"/>
        <v>81255</v>
      </c>
      <c r="Q8">
        <v>-5635</v>
      </c>
      <c r="R8">
        <v>11</v>
      </c>
      <c r="T8">
        <v>-38273.800000000003</v>
      </c>
      <c r="U8">
        <v>4035.1999999999971</v>
      </c>
      <c r="W8">
        <v>56131.4</v>
      </c>
      <c r="X8">
        <v>8350.7999999999993</v>
      </c>
      <c r="AB8">
        <v>60200</v>
      </c>
      <c r="AC8">
        <v>1.6410631229235881</v>
      </c>
      <c r="AI8">
        <v>60200</v>
      </c>
      <c r="AJ8">
        <v>1.6410631229235881</v>
      </c>
    </row>
    <row r="9" spans="1:38" x14ac:dyDescent="0.25">
      <c r="B9">
        <v>78521</v>
      </c>
      <c r="C9">
        <v>61563</v>
      </c>
      <c r="D9">
        <v>83021</v>
      </c>
      <c r="E9">
        <v>95977</v>
      </c>
      <c r="F9">
        <v>46573</v>
      </c>
      <c r="H9">
        <v>122960</v>
      </c>
      <c r="J9">
        <f t="shared" si="0"/>
        <v>73131</v>
      </c>
      <c r="K9">
        <f t="shared" si="1"/>
        <v>1.68136631524251</v>
      </c>
      <c r="L9">
        <f t="shared" si="2"/>
        <v>95977</v>
      </c>
      <c r="M9">
        <f t="shared" si="3"/>
        <v>46573</v>
      </c>
      <c r="N9">
        <f t="shared" si="4"/>
        <v>73131</v>
      </c>
      <c r="O9">
        <f t="shared" si="5"/>
        <v>49404</v>
      </c>
      <c r="Q9">
        <v>39074</v>
      </c>
      <c r="R9">
        <v>-12368</v>
      </c>
      <c r="T9">
        <v>12295.199999999997</v>
      </c>
      <c r="U9">
        <v>5692.1999999999971</v>
      </c>
      <c r="W9">
        <v>39372.800000000003</v>
      </c>
      <c r="X9">
        <v>7566.5999999999995</v>
      </c>
      <c r="Z9">
        <v>73131</v>
      </c>
      <c r="AA9">
        <v>1.68136631524251</v>
      </c>
      <c r="AK9">
        <v>73131</v>
      </c>
      <c r="AL9">
        <v>1.68136631524251</v>
      </c>
    </row>
    <row r="10" spans="1:38" x14ac:dyDescent="0.25">
      <c r="B10">
        <v>44657</v>
      </c>
      <c r="C10">
        <v>93016</v>
      </c>
      <c r="D10">
        <v>73804</v>
      </c>
      <c r="E10">
        <v>42110</v>
      </c>
      <c r="F10">
        <v>26879</v>
      </c>
      <c r="H10">
        <v>87676</v>
      </c>
      <c r="J10">
        <f t="shared" si="0"/>
        <v>56093.2</v>
      </c>
      <c r="K10">
        <f t="shared" si="1"/>
        <v>1.5630415094877812</v>
      </c>
      <c r="L10">
        <f t="shared" si="2"/>
        <v>93016</v>
      </c>
      <c r="M10">
        <f t="shared" si="3"/>
        <v>26879</v>
      </c>
      <c r="N10">
        <f t="shared" si="4"/>
        <v>56093.2</v>
      </c>
      <c r="O10">
        <f t="shared" si="5"/>
        <v>66137</v>
      </c>
      <c r="Q10">
        <v>-2237</v>
      </c>
      <c r="R10">
        <v>14796</v>
      </c>
      <c r="T10">
        <v>-10228.400000000009</v>
      </c>
      <c r="U10">
        <v>-236.60000000000582</v>
      </c>
      <c r="W10">
        <v>29455.200000000001</v>
      </c>
      <c r="X10">
        <v>8404.1999999999989</v>
      </c>
      <c r="AB10">
        <v>56093.2</v>
      </c>
      <c r="AC10">
        <v>1.5630415094877812</v>
      </c>
      <c r="AK10">
        <v>56093.2</v>
      </c>
      <c r="AL10">
        <v>1.5630415094877812</v>
      </c>
    </row>
    <row r="11" spans="1:38" x14ac:dyDescent="0.25">
      <c r="B11">
        <v>38135</v>
      </c>
      <c r="C11">
        <v>35238</v>
      </c>
      <c r="D11">
        <v>110949</v>
      </c>
      <c r="E11">
        <v>55612</v>
      </c>
      <c r="F11">
        <v>30081</v>
      </c>
      <c r="H11">
        <v>121944</v>
      </c>
      <c r="J11">
        <f t="shared" si="0"/>
        <v>54003</v>
      </c>
      <c r="K11">
        <f t="shared" si="1"/>
        <v>2.2580967724015331</v>
      </c>
      <c r="L11">
        <f t="shared" si="2"/>
        <v>110949</v>
      </c>
      <c r="M11">
        <f t="shared" si="3"/>
        <v>30081</v>
      </c>
      <c r="N11">
        <f t="shared" si="4"/>
        <v>54003</v>
      </c>
      <c r="O11">
        <f t="shared" si="5"/>
        <v>80868</v>
      </c>
      <c r="Q11">
        <v>84798</v>
      </c>
      <c r="R11">
        <v>0</v>
      </c>
      <c r="T11">
        <v>20891.400000000001</v>
      </c>
      <c r="U11">
        <v>-2008.1999999999971</v>
      </c>
      <c r="W11">
        <v>20891.400000000001</v>
      </c>
      <c r="X11">
        <v>3559.8</v>
      </c>
      <c r="Z11">
        <v>54003</v>
      </c>
      <c r="AA11">
        <v>2.2580967724015331</v>
      </c>
      <c r="AK11">
        <v>54003</v>
      </c>
      <c r="AL11">
        <v>2.2580967724015331</v>
      </c>
    </row>
    <row r="12" spans="1:38" x14ac:dyDescent="0.25">
      <c r="B12">
        <v>28450</v>
      </c>
      <c r="C12">
        <v>96336</v>
      </c>
      <c r="D12">
        <v>97383</v>
      </c>
      <c r="E12">
        <v>56024</v>
      </c>
      <c r="F12">
        <v>9113</v>
      </c>
      <c r="H12">
        <v>103303</v>
      </c>
      <c r="J12">
        <f t="shared" si="0"/>
        <v>57461.2</v>
      </c>
      <c r="K12">
        <f t="shared" si="1"/>
        <v>1.7977870284644248</v>
      </c>
      <c r="L12">
        <f t="shared" si="2"/>
        <v>97383</v>
      </c>
      <c r="M12">
        <f t="shared" si="3"/>
        <v>9113</v>
      </c>
      <c r="N12">
        <f t="shared" si="4"/>
        <v>57461.2</v>
      </c>
      <c r="O12">
        <f t="shared" si="5"/>
        <v>88270</v>
      </c>
      <c r="Q12">
        <v>-11087</v>
      </c>
      <c r="R12">
        <v>213</v>
      </c>
      <c r="T12">
        <v>-10188.800000000003</v>
      </c>
      <c r="U12">
        <v>-5113.6000000000058</v>
      </c>
      <c r="W12">
        <v>31248</v>
      </c>
      <c r="X12">
        <v>5298</v>
      </c>
      <c r="AF12">
        <v>57461.2</v>
      </c>
      <c r="AG12">
        <v>1.7977870284644248</v>
      </c>
      <c r="AK12">
        <v>57461.2</v>
      </c>
      <c r="AL12">
        <v>1.7977870284644248</v>
      </c>
    </row>
    <row r="13" spans="1:38" x14ac:dyDescent="0.25">
      <c r="B13">
        <v>62827</v>
      </c>
      <c r="C13">
        <v>38322</v>
      </c>
      <c r="D13">
        <v>92154</v>
      </c>
      <c r="E13">
        <v>79822</v>
      </c>
      <c r="F13">
        <v>22520</v>
      </c>
      <c r="H13">
        <v>121474</v>
      </c>
      <c r="J13">
        <f t="shared" si="0"/>
        <v>59129</v>
      </c>
      <c r="K13">
        <f t="shared" si="1"/>
        <v>2.0543895550406739</v>
      </c>
      <c r="L13">
        <f t="shared" si="2"/>
        <v>92154</v>
      </c>
      <c r="M13">
        <f t="shared" si="3"/>
        <v>22520</v>
      </c>
      <c r="N13">
        <f t="shared" si="4"/>
        <v>59129</v>
      </c>
      <c r="O13">
        <f t="shared" si="5"/>
        <v>69634</v>
      </c>
      <c r="Q13">
        <v>41155</v>
      </c>
      <c r="R13">
        <v>113</v>
      </c>
      <c r="T13">
        <v>-7684.6000000000058</v>
      </c>
      <c r="U13">
        <v>399</v>
      </c>
      <c r="W13">
        <v>37117.000000000007</v>
      </c>
      <c r="X13">
        <v>801</v>
      </c>
      <c r="AB13">
        <v>59129</v>
      </c>
      <c r="AC13">
        <v>2.0543895550406739</v>
      </c>
      <c r="AK13">
        <v>59129</v>
      </c>
      <c r="AL13">
        <v>2.0543895550406739</v>
      </c>
    </row>
    <row r="14" spans="1:38" x14ac:dyDescent="0.25">
      <c r="B14">
        <v>79588</v>
      </c>
      <c r="C14">
        <v>44363</v>
      </c>
      <c r="D14">
        <v>84952</v>
      </c>
      <c r="E14">
        <v>11607</v>
      </c>
      <c r="F14">
        <v>58685</v>
      </c>
      <c r="H14">
        <v>58618</v>
      </c>
      <c r="J14">
        <f t="shared" si="0"/>
        <v>55839</v>
      </c>
      <c r="K14">
        <f t="shared" si="1"/>
        <v>1.049768083239313</v>
      </c>
      <c r="L14">
        <f t="shared" si="2"/>
        <v>84952</v>
      </c>
      <c r="M14">
        <f t="shared" si="3"/>
        <v>11607</v>
      </c>
      <c r="N14">
        <f t="shared" si="4"/>
        <v>55839</v>
      </c>
      <c r="O14">
        <f t="shared" si="5"/>
        <v>73345</v>
      </c>
      <c r="Q14">
        <v>17167</v>
      </c>
      <c r="R14">
        <v>-10639</v>
      </c>
      <c r="T14">
        <v>14732.400000000001</v>
      </c>
      <c r="U14">
        <v>-2642.5999999999985</v>
      </c>
      <c r="W14">
        <v>16962.800000000003</v>
      </c>
      <c r="X14">
        <v>2642.6</v>
      </c>
      <c r="Z14">
        <v>55839</v>
      </c>
      <c r="AA14">
        <v>1.049768083239313</v>
      </c>
      <c r="AI14">
        <v>55839</v>
      </c>
      <c r="AJ14">
        <v>1.049768083239313</v>
      </c>
    </row>
    <row r="15" spans="1:38" x14ac:dyDescent="0.25">
      <c r="B15">
        <v>31297</v>
      </c>
      <c r="C15">
        <v>22194</v>
      </c>
      <c r="D15">
        <v>27103</v>
      </c>
      <c r="E15">
        <v>26885</v>
      </c>
      <c r="F15">
        <v>55824</v>
      </c>
      <c r="H15">
        <v>55626</v>
      </c>
      <c r="J15">
        <f t="shared" si="0"/>
        <v>32660.6</v>
      </c>
      <c r="K15">
        <f t="shared" si="1"/>
        <v>1.70315303454315</v>
      </c>
      <c r="L15">
        <f t="shared" si="2"/>
        <v>55824</v>
      </c>
      <c r="M15">
        <f t="shared" si="3"/>
        <v>22194</v>
      </c>
      <c r="N15">
        <f t="shared" si="4"/>
        <v>32660.6</v>
      </c>
      <c r="O15">
        <f t="shared" si="5"/>
        <v>33630</v>
      </c>
      <c r="Q15">
        <v>-35640</v>
      </c>
      <c r="R15">
        <v>7550</v>
      </c>
      <c r="T15">
        <v>-41483.799999999996</v>
      </c>
      <c r="U15">
        <v>-2475.8000000000029</v>
      </c>
      <c r="W15">
        <v>46186.2</v>
      </c>
      <c r="X15">
        <v>8026.2</v>
      </c>
      <c r="AB15">
        <v>32660.6</v>
      </c>
      <c r="AC15">
        <v>1.70315303454315</v>
      </c>
      <c r="AK15">
        <v>32660.6</v>
      </c>
      <c r="AL15">
        <v>1.70315303454315</v>
      </c>
    </row>
    <row r="16" spans="1:38" x14ac:dyDescent="0.25">
      <c r="B16">
        <v>101774</v>
      </c>
      <c r="C16">
        <v>78950</v>
      </c>
      <c r="D16">
        <v>57964</v>
      </c>
      <c r="E16">
        <v>93575</v>
      </c>
      <c r="F16">
        <v>24508</v>
      </c>
      <c r="H16">
        <v>102789</v>
      </c>
      <c r="J16">
        <f t="shared" si="0"/>
        <v>71354.2</v>
      </c>
      <c r="K16">
        <f t="shared" si="1"/>
        <v>1.4405458963873186</v>
      </c>
      <c r="L16">
        <f t="shared" si="2"/>
        <v>101774</v>
      </c>
      <c r="M16">
        <f t="shared" si="3"/>
        <v>24508</v>
      </c>
      <c r="N16">
        <f t="shared" si="4"/>
        <v>71354.2</v>
      </c>
      <c r="O16">
        <f t="shared" si="5"/>
        <v>77266</v>
      </c>
      <c r="Q16">
        <v>-30051</v>
      </c>
      <c r="R16">
        <v>16058</v>
      </c>
      <c r="T16">
        <v>-8079.1999999999971</v>
      </c>
      <c r="U16">
        <v>1885.8000000000029</v>
      </c>
      <c r="W16">
        <v>38014</v>
      </c>
      <c r="X16">
        <v>4419</v>
      </c>
      <c r="AF16">
        <v>71354.2</v>
      </c>
      <c r="AG16">
        <v>1.4405458963873186</v>
      </c>
      <c r="AI16">
        <v>71354.2</v>
      </c>
      <c r="AJ16">
        <v>1.4405458963873186</v>
      </c>
    </row>
    <row r="17" spans="2:38" x14ac:dyDescent="0.25">
      <c r="B17">
        <v>17349</v>
      </c>
      <c r="C17">
        <v>34306</v>
      </c>
      <c r="D17">
        <v>79112</v>
      </c>
      <c r="E17">
        <v>48424</v>
      </c>
      <c r="F17">
        <v>65992</v>
      </c>
      <c r="H17">
        <v>88408</v>
      </c>
      <c r="J17">
        <f t="shared" si="0"/>
        <v>49036.6</v>
      </c>
      <c r="K17">
        <f t="shared" si="1"/>
        <v>1.8028982433529241</v>
      </c>
      <c r="L17">
        <f t="shared" si="2"/>
        <v>79112</v>
      </c>
      <c r="M17">
        <f t="shared" si="3"/>
        <v>17349</v>
      </c>
      <c r="N17">
        <f t="shared" si="4"/>
        <v>49036.6</v>
      </c>
      <c r="O17">
        <f t="shared" si="5"/>
        <v>61763</v>
      </c>
      <c r="Q17">
        <v>1201</v>
      </c>
      <c r="R17">
        <v>1882</v>
      </c>
      <c r="T17">
        <v>-2328.2000000000044</v>
      </c>
      <c r="U17">
        <v>-3380.2000000000044</v>
      </c>
      <c r="W17">
        <v>30952.2</v>
      </c>
      <c r="X17">
        <v>7158.5999999999985</v>
      </c>
      <c r="AD17">
        <v>49036.6</v>
      </c>
      <c r="AE17">
        <v>1.8028982433529241</v>
      </c>
      <c r="AK17">
        <v>49036.6</v>
      </c>
      <c r="AL17">
        <v>1.8028982433529241</v>
      </c>
    </row>
    <row r="18" spans="2:38" x14ac:dyDescent="0.25">
      <c r="B18">
        <v>78773</v>
      </c>
      <c r="C18">
        <v>98320</v>
      </c>
      <c r="D18">
        <v>76511</v>
      </c>
      <c r="E18">
        <v>45693</v>
      </c>
      <c r="F18">
        <v>29199</v>
      </c>
      <c r="H18">
        <v>122302</v>
      </c>
      <c r="J18">
        <f t="shared" si="0"/>
        <v>65699.199999999997</v>
      </c>
      <c r="K18">
        <f t="shared" si="1"/>
        <v>1.8615447372266329</v>
      </c>
      <c r="L18">
        <f t="shared" si="2"/>
        <v>98320</v>
      </c>
      <c r="M18">
        <f t="shared" si="3"/>
        <v>29199</v>
      </c>
      <c r="N18">
        <f t="shared" si="4"/>
        <v>65699.199999999997</v>
      </c>
      <c r="O18">
        <f t="shared" si="5"/>
        <v>69121</v>
      </c>
      <c r="Q18">
        <v>49363</v>
      </c>
      <c r="R18">
        <v>-4271</v>
      </c>
      <c r="T18">
        <v>4937.1999999999971</v>
      </c>
      <c r="U18">
        <v>-4081.1999999999971</v>
      </c>
      <c r="W18">
        <v>30820.399999999998</v>
      </c>
      <c r="X18">
        <v>4081.2000000000003</v>
      </c>
      <c r="Z18">
        <v>65699.199999999997</v>
      </c>
      <c r="AA18">
        <v>1.8615447372266329</v>
      </c>
      <c r="AK18">
        <v>65699.199999999997</v>
      </c>
      <c r="AL18">
        <v>1.8615447372266329</v>
      </c>
    </row>
    <row r="19" spans="2:38" x14ac:dyDescent="0.25">
      <c r="B19">
        <v>75567</v>
      </c>
      <c r="C19">
        <v>64830</v>
      </c>
      <c r="D19">
        <v>78334</v>
      </c>
      <c r="E19">
        <v>72032</v>
      </c>
      <c r="F19">
        <v>54321</v>
      </c>
      <c r="H19">
        <v>131521</v>
      </c>
      <c r="J19">
        <f t="shared" si="0"/>
        <v>69016.800000000003</v>
      </c>
      <c r="K19">
        <f t="shared" si="1"/>
        <v>1.9056374679788108</v>
      </c>
      <c r="L19">
        <f t="shared" si="2"/>
        <v>78334</v>
      </c>
      <c r="M19">
        <f t="shared" si="3"/>
        <v>54321</v>
      </c>
      <c r="N19">
        <f t="shared" si="4"/>
        <v>69016.800000000003</v>
      </c>
      <c r="O19">
        <f t="shared" si="5"/>
        <v>24013</v>
      </c>
      <c r="Q19">
        <v>31153</v>
      </c>
      <c r="R19">
        <v>16886</v>
      </c>
      <c r="T19">
        <v>-6333</v>
      </c>
      <c r="U19">
        <v>-1361</v>
      </c>
      <c r="W19">
        <v>43120.200000000004</v>
      </c>
      <c r="X19">
        <v>2863.4</v>
      </c>
      <c r="AB19">
        <v>69016.800000000003</v>
      </c>
      <c r="AC19">
        <v>1.9056374679788108</v>
      </c>
      <c r="AK19">
        <v>69016.800000000003</v>
      </c>
      <c r="AL19">
        <v>1.9056374679788108</v>
      </c>
    </row>
    <row r="20" spans="2:38" x14ac:dyDescent="0.25">
      <c r="B20">
        <v>96485</v>
      </c>
      <c r="C20">
        <v>56750</v>
      </c>
      <c r="D20">
        <v>76570</v>
      </c>
      <c r="E20">
        <v>32221</v>
      </c>
      <c r="F20">
        <v>73439</v>
      </c>
      <c r="H20">
        <v>84676</v>
      </c>
      <c r="J20">
        <f t="shared" si="0"/>
        <v>67093</v>
      </c>
      <c r="K20">
        <f t="shared" si="1"/>
        <v>1.2620690683081692</v>
      </c>
      <c r="L20">
        <f t="shared" si="2"/>
        <v>96485</v>
      </c>
      <c r="M20">
        <f t="shared" si="3"/>
        <v>32221</v>
      </c>
      <c r="N20">
        <f t="shared" si="4"/>
        <v>67093</v>
      </c>
      <c r="O20">
        <f t="shared" si="5"/>
        <v>64264</v>
      </c>
      <c r="Q20">
        <v>-39431</v>
      </c>
      <c r="R20">
        <v>-19868</v>
      </c>
      <c r="T20">
        <v>2321.1999999999971</v>
      </c>
      <c r="U20">
        <v>3460</v>
      </c>
      <c r="W20">
        <v>17160.400000000001</v>
      </c>
      <c r="X20">
        <v>12486.800000000001</v>
      </c>
      <c r="AF20">
        <v>67093</v>
      </c>
      <c r="AG20">
        <v>1.2620690683081692</v>
      </c>
      <c r="AI20">
        <v>67093</v>
      </c>
      <c r="AJ20">
        <v>1.2620690683081692</v>
      </c>
    </row>
    <row r="21" spans="2:38" x14ac:dyDescent="0.25">
      <c r="B21">
        <v>64489</v>
      </c>
      <c r="C21">
        <v>35036</v>
      </c>
      <c r="D21">
        <v>33289</v>
      </c>
      <c r="E21">
        <v>79140</v>
      </c>
      <c r="F21">
        <v>83939</v>
      </c>
      <c r="H21">
        <v>120481</v>
      </c>
      <c r="J21">
        <f t="shared" si="0"/>
        <v>59178.6</v>
      </c>
      <c r="K21">
        <f t="shared" si="1"/>
        <v>2.0358879730172732</v>
      </c>
      <c r="L21">
        <f t="shared" si="2"/>
        <v>83939</v>
      </c>
      <c r="M21">
        <f t="shared" si="3"/>
        <v>33289</v>
      </c>
      <c r="N21">
        <f t="shared" si="4"/>
        <v>59178.6</v>
      </c>
      <c r="O21">
        <f t="shared" si="5"/>
        <v>50650</v>
      </c>
      <c r="Q21">
        <v>20728</v>
      </c>
      <c r="R21">
        <v>-1883</v>
      </c>
      <c r="T21">
        <v>12807.599999999999</v>
      </c>
      <c r="U21">
        <v>3416.4000000000015</v>
      </c>
      <c r="W21">
        <v>28733.599999999999</v>
      </c>
      <c r="X21">
        <v>3457.2</v>
      </c>
      <c r="AD21">
        <v>59178.6</v>
      </c>
      <c r="AE21">
        <v>2.0358879730172732</v>
      </c>
      <c r="AK21">
        <v>59178.6</v>
      </c>
      <c r="AL21">
        <v>2.0358879730172732</v>
      </c>
    </row>
    <row r="22" spans="2:38" x14ac:dyDescent="0.25">
      <c r="B22">
        <v>60000</v>
      </c>
      <c r="C22">
        <v>44123</v>
      </c>
      <c r="D22">
        <v>45236</v>
      </c>
      <c r="E22">
        <v>72660</v>
      </c>
      <c r="F22">
        <v>51545</v>
      </c>
      <c r="H22">
        <v>129896</v>
      </c>
      <c r="J22">
        <f t="shared" si="0"/>
        <v>54712.800000000003</v>
      </c>
      <c r="K22">
        <f t="shared" si="1"/>
        <v>2.3741427965667996</v>
      </c>
      <c r="L22">
        <f t="shared" si="2"/>
        <v>72660</v>
      </c>
      <c r="M22">
        <f t="shared" si="3"/>
        <v>44123</v>
      </c>
      <c r="N22">
        <f t="shared" si="4"/>
        <v>54712.800000000003</v>
      </c>
      <c r="O22">
        <f t="shared" si="5"/>
        <v>28537</v>
      </c>
      <c r="Q22">
        <v>-9340</v>
      </c>
      <c r="R22">
        <v>18666</v>
      </c>
      <c r="T22">
        <v>-23392.199999999997</v>
      </c>
      <c r="U22">
        <v>-1617</v>
      </c>
      <c r="W22">
        <v>44387.399999999994</v>
      </c>
      <c r="X22">
        <v>2286.1999999999998</v>
      </c>
      <c r="AF22">
        <v>54712.800000000003</v>
      </c>
      <c r="AG22">
        <v>2.3741427965667996</v>
      </c>
      <c r="AK22">
        <v>54712.800000000003</v>
      </c>
      <c r="AL22">
        <v>2.3741427965667996</v>
      </c>
    </row>
    <row r="23" spans="2:38" x14ac:dyDescent="0.25">
      <c r="B23">
        <v>97506</v>
      </c>
      <c r="C23">
        <v>60917</v>
      </c>
      <c r="D23">
        <v>78765</v>
      </c>
      <c r="E23">
        <v>23873</v>
      </c>
      <c r="F23">
        <v>49156</v>
      </c>
      <c r="H23">
        <v>114955</v>
      </c>
      <c r="J23">
        <f t="shared" si="0"/>
        <v>62043.4</v>
      </c>
      <c r="K23">
        <f t="shared" si="1"/>
        <v>1.852815932073355</v>
      </c>
      <c r="L23">
        <f t="shared" si="2"/>
        <v>97506</v>
      </c>
      <c r="M23">
        <f t="shared" si="3"/>
        <v>23873</v>
      </c>
      <c r="N23">
        <f t="shared" si="4"/>
        <v>62043.4</v>
      </c>
      <c r="O23">
        <f t="shared" si="5"/>
        <v>73633</v>
      </c>
      <c r="Q23">
        <v>4993</v>
      </c>
      <c r="R23">
        <v>4685</v>
      </c>
      <c r="T23">
        <v>12007</v>
      </c>
      <c r="U23">
        <v>-5784.5999999999985</v>
      </c>
      <c r="W23">
        <v>44430.200000000004</v>
      </c>
      <c r="X23">
        <v>5785.4000000000005</v>
      </c>
      <c r="AD23">
        <v>62043.4</v>
      </c>
      <c r="AE23">
        <v>1.852815932073355</v>
      </c>
      <c r="AK23">
        <v>62043.4</v>
      </c>
      <c r="AL23">
        <v>1.852815932073355</v>
      </c>
    </row>
    <row r="24" spans="2:38" x14ac:dyDescent="0.25">
      <c r="B24">
        <v>36869</v>
      </c>
      <c r="C24">
        <v>44695</v>
      </c>
      <c r="D24">
        <v>39885</v>
      </c>
      <c r="E24">
        <v>46656</v>
      </c>
      <c r="F24">
        <v>39956</v>
      </c>
      <c r="H24">
        <v>61751</v>
      </c>
      <c r="J24">
        <f t="shared" si="0"/>
        <v>41612.199999999997</v>
      </c>
      <c r="K24">
        <f t="shared" si="1"/>
        <v>1.4839638375284172</v>
      </c>
      <c r="L24">
        <f t="shared" si="2"/>
        <v>46656</v>
      </c>
      <c r="M24">
        <f t="shared" si="3"/>
        <v>36869</v>
      </c>
      <c r="N24">
        <f t="shared" si="4"/>
        <v>41612.199999999997</v>
      </c>
      <c r="O24">
        <f t="shared" si="5"/>
        <v>9787</v>
      </c>
      <c r="Q24">
        <v>-59650</v>
      </c>
      <c r="R24">
        <v>6850</v>
      </c>
      <c r="T24">
        <v>-25447.400000000009</v>
      </c>
      <c r="U24">
        <v>-3112.6000000000058</v>
      </c>
      <c r="W24">
        <v>31074.600000000002</v>
      </c>
      <c r="X24">
        <v>6682.2000000000007</v>
      </c>
      <c r="AF24">
        <v>41612.199999999997</v>
      </c>
      <c r="AG24">
        <v>1.4839638375284172</v>
      </c>
      <c r="AI24">
        <v>41612.199999999997</v>
      </c>
      <c r="AJ24">
        <v>1.4839638375284172</v>
      </c>
    </row>
    <row r="25" spans="2:38" x14ac:dyDescent="0.25">
      <c r="B25">
        <v>52736</v>
      </c>
      <c r="C25">
        <v>40320</v>
      </c>
      <c r="D25">
        <v>30254</v>
      </c>
      <c r="E25">
        <v>42261</v>
      </c>
      <c r="F25">
        <v>96306</v>
      </c>
      <c r="H25">
        <v>62303</v>
      </c>
      <c r="J25">
        <f t="shared" si="0"/>
        <v>52375.4</v>
      </c>
      <c r="K25">
        <f t="shared" si="1"/>
        <v>1.1895470010730227</v>
      </c>
      <c r="L25">
        <f t="shared" si="2"/>
        <v>96306</v>
      </c>
      <c r="M25">
        <f t="shared" si="3"/>
        <v>30254</v>
      </c>
      <c r="N25">
        <f t="shared" si="4"/>
        <v>52375.4</v>
      </c>
      <c r="O25">
        <f t="shared" si="5"/>
        <v>66052</v>
      </c>
      <c r="Q25">
        <v>-32161</v>
      </c>
      <c r="R25">
        <v>2276</v>
      </c>
      <c r="T25">
        <v>-10010.199999999997</v>
      </c>
      <c r="U25">
        <v>7071.5999999999985</v>
      </c>
      <c r="W25">
        <v>49072.2</v>
      </c>
      <c r="X25">
        <v>7083.6</v>
      </c>
      <c r="AF25">
        <v>52375.4</v>
      </c>
      <c r="AG25">
        <v>1.1895470010730227</v>
      </c>
      <c r="AI25">
        <v>52375.4</v>
      </c>
      <c r="AJ25">
        <v>1.1895470010730227</v>
      </c>
    </row>
    <row r="26" spans="2:38" x14ac:dyDescent="0.25">
      <c r="B26">
        <v>39715</v>
      </c>
      <c r="C26">
        <v>61481</v>
      </c>
      <c r="D26">
        <v>95785</v>
      </c>
      <c r="E26">
        <v>30398</v>
      </c>
      <c r="F26">
        <v>51597</v>
      </c>
      <c r="H26">
        <v>90399</v>
      </c>
      <c r="J26">
        <f t="shared" si="0"/>
        <v>55795.199999999997</v>
      </c>
      <c r="K26">
        <f t="shared" si="1"/>
        <v>1.6201931348933243</v>
      </c>
      <c r="L26">
        <f t="shared" si="2"/>
        <v>95785</v>
      </c>
      <c r="M26">
        <f t="shared" si="3"/>
        <v>30398</v>
      </c>
      <c r="N26">
        <f t="shared" si="4"/>
        <v>55795.199999999997</v>
      </c>
      <c r="O26">
        <f t="shared" si="5"/>
        <v>65387</v>
      </c>
      <c r="Q26">
        <v>9219</v>
      </c>
      <c r="R26">
        <v>-4561</v>
      </c>
      <c r="T26">
        <v>13704.599999999999</v>
      </c>
      <c r="U26">
        <v>1705.5999999999985</v>
      </c>
      <c r="W26">
        <v>29201.399999999998</v>
      </c>
      <c r="X26">
        <v>8940</v>
      </c>
      <c r="AD26">
        <v>55795.199999999997</v>
      </c>
      <c r="AE26">
        <v>1.6201931348933243</v>
      </c>
      <c r="AI26">
        <v>55795.199999999997</v>
      </c>
      <c r="AJ26">
        <v>1.6201931348933243</v>
      </c>
    </row>
    <row r="27" spans="2:38" x14ac:dyDescent="0.25">
      <c r="B27">
        <v>55863</v>
      </c>
      <c r="C27">
        <v>96407</v>
      </c>
      <c r="D27">
        <v>97340</v>
      </c>
      <c r="E27">
        <v>98155</v>
      </c>
      <c r="F27">
        <v>37582</v>
      </c>
      <c r="H27">
        <v>100499</v>
      </c>
      <c r="J27">
        <f t="shared" si="0"/>
        <v>77069.399999999994</v>
      </c>
      <c r="K27">
        <f t="shared" si="1"/>
        <v>1.3040065187999388</v>
      </c>
      <c r="L27">
        <f t="shared" si="2"/>
        <v>98155</v>
      </c>
      <c r="M27">
        <f t="shared" si="3"/>
        <v>37582</v>
      </c>
      <c r="N27">
        <f t="shared" si="4"/>
        <v>77069.399999999994</v>
      </c>
      <c r="O27">
        <f t="shared" si="5"/>
        <v>60573</v>
      </c>
      <c r="Q27">
        <v>39245</v>
      </c>
      <c r="R27">
        <v>11</v>
      </c>
      <c r="T27">
        <v>16430.399999999994</v>
      </c>
      <c r="U27">
        <v>2030.7999999999884</v>
      </c>
      <c r="W27">
        <v>33476</v>
      </c>
      <c r="X27">
        <v>5432</v>
      </c>
      <c r="Z27">
        <v>77069.399999999994</v>
      </c>
      <c r="AA27">
        <v>1.3040065187999388</v>
      </c>
      <c r="AI27">
        <v>77069.399999999994</v>
      </c>
      <c r="AJ27">
        <v>1.3040065187999388</v>
      </c>
    </row>
    <row r="28" spans="2:38" x14ac:dyDescent="0.25">
      <c r="B28">
        <v>25037</v>
      </c>
      <c r="C28">
        <v>55628</v>
      </c>
      <c r="D28">
        <v>95940</v>
      </c>
      <c r="E28">
        <v>98154</v>
      </c>
      <c r="F28">
        <v>33050</v>
      </c>
      <c r="H28">
        <v>121939</v>
      </c>
      <c r="J28">
        <f t="shared" si="0"/>
        <v>61561.8</v>
      </c>
      <c r="K28">
        <f t="shared" si="1"/>
        <v>1.9807575477000348</v>
      </c>
      <c r="L28">
        <f t="shared" si="2"/>
        <v>98154</v>
      </c>
      <c r="M28">
        <f t="shared" si="3"/>
        <v>25037</v>
      </c>
      <c r="N28">
        <f t="shared" si="4"/>
        <v>61561.8</v>
      </c>
      <c r="O28">
        <f t="shared" si="5"/>
        <v>73117</v>
      </c>
      <c r="Q28">
        <v>39529</v>
      </c>
      <c r="R28">
        <v>-2568</v>
      </c>
      <c r="T28">
        <v>20898</v>
      </c>
      <c r="U28">
        <v>-2574.7999999999956</v>
      </c>
      <c r="W28">
        <v>45175.599999999991</v>
      </c>
      <c r="X28">
        <v>2574.8000000000002</v>
      </c>
      <c r="AD28">
        <v>61561.8</v>
      </c>
      <c r="AE28">
        <v>1.9807575477000348</v>
      </c>
      <c r="AK28">
        <v>61561.8</v>
      </c>
      <c r="AL28">
        <v>1.9807575477000348</v>
      </c>
    </row>
    <row r="29" spans="2:38" x14ac:dyDescent="0.25">
      <c r="B29">
        <v>13243</v>
      </c>
      <c r="C29">
        <v>58895</v>
      </c>
      <c r="D29">
        <v>29449</v>
      </c>
      <c r="E29">
        <v>24684</v>
      </c>
      <c r="F29">
        <v>42458</v>
      </c>
      <c r="H29">
        <v>43511</v>
      </c>
      <c r="J29">
        <f t="shared" si="0"/>
        <v>33745.800000000003</v>
      </c>
      <c r="K29">
        <f t="shared" si="1"/>
        <v>1.2893752704040204</v>
      </c>
      <c r="L29">
        <f t="shared" si="2"/>
        <v>58895</v>
      </c>
      <c r="M29">
        <f t="shared" si="3"/>
        <v>13243</v>
      </c>
      <c r="N29">
        <f t="shared" si="4"/>
        <v>33745.800000000003</v>
      </c>
      <c r="O29">
        <f t="shared" si="5"/>
        <v>45652</v>
      </c>
      <c r="Q29">
        <v>-81826</v>
      </c>
      <c r="R29">
        <v>-12895</v>
      </c>
      <c r="T29">
        <v>-44014.8</v>
      </c>
      <c r="U29">
        <v>-4047</v>
      </c>
      <c r="W29">
        <v>52412.4</v>
      </c>
      <c r="X29">
        <v>6293.8</v>
      </c>
      <c r="AF29">
        <v>33745.800000000003</v>
      </c>
      <c r="AG29">
        <v>1.2893752704040204</v>
      </c>
      <c r="AI29">
        <v>33745.800000000003</v>
      </c>
      <c r="AJ29">
        <v>1.2893752704040204</v>
      </c>
    </row>
    <row r="30" spans="2:38" x14ac:dyDescent="0.25">
      <c r="B30">
        <v>93036</v>
      </c>
      <c r="C30">
        <v>24838</v>
      </c>
      <c r="D30">
        <v>26942</v>
      </c>
      <c r="E30">
        <v>51958</v>
      </c>
      <c r="F30">
        <v>97985</v>
      </c>
      <c r="H30">
        <v>86888</v>
      </c>
      <c r="J30">
        <f t="shared" si="0"/>
        <v>58951.8</v>
      </c>
      <c r="K30">
        <f t="shared" si="1"/>
        <v>1.4738820527956737</v>
      </c>
      <c r="L30">
        <f t="shared" si="2"/>
        <v>97985</v>
      </c>
      <c r="M30">
        <f t="shared" si="3"/>
        <v>24838</v>
      </c>
      <c r="N30">
        <f t="shared" si="4"/>
        <v>58951.8</v>
      </c>
      <c r="O30">
        <f t="shared" si="5"/>
        <v>73147</v>
      </c>
      <c r="Q30">
        <v>3371</v>
      </c>
      <c r="R30">
        <v>-2202</v>
      </c>
      <c r="T30">
        <v>-235.79999999999563</v>
      </c>
      <c r="U30">
        <v>-6232.7999999999956</v>
      </c>
      <c r="W30">
        <v>22741.8</v>
      </c>
      <c r="X30">
        <v>6662</v>
      </c>
      <c r="Z30">
        <v>58951.8</v>
      </c>
      <c r="AA30">
        <v>1.4738820527956737</v>
      </c>
      <c r="AK30">
        <v>58951.8</v>
      </c>
      <c r="AL30">
        <v>1.4738820527956737</v>
      </c>
    </row>
    <row r="31" spans="2:38" x14ac:dyDescent="0.25">
      <c r="B31">
        <v>89969</v>
      </c>
      <c r="C31">
        <v>114791</v>
      </c>
      <c r="D31">
        <v>59464</v>
      </c>
      <c r="E31">
        <v>60121</v>
      </c>
      <c r="F31">
        <v>26545</v>
      </c>
      <c r="H31">
        <v>94058</v>
      </c>
      <c r="J31">
        <f t="shared" si="0"/>
        <v>70178</v>
      </c>
      <c r="K31">
        <f t="shared" si="1"/>
        <v>1.3402775798683348</v>
      </c>
      <c r="L31">
        <f t="shared" si="2"/>
        <v>114791</v>
      </c>
      <c r="M31">
        <f t="shared" si="3"/>
        <v>26545</v>
      </c>
      <c r="N31">
        <f t="shared" si="4"/>
        <v>70178</v>
      </c>
      <c r="O31">
        <f t="shared" si="5"/>
        <v>88246</v>
      </c>
      <c r="Q31">
        <v>-283</v>
      </c>
      <c r="R31">
        <v>-19688</v>
      </c>
      <c r="T31">
        <v>19305.199999999997</v>
      </c>
      <c r="U31">
        <v>-2672.8000000000029</v>
      </c>
      <c r="W31">
        <v>32107.599999999999</v>
      </c>
      <c r="X31">
        <v>6190.8</v>
      </c>
      <c r="AD31">
        <v>70178</v>
      </c>
      <c r="AE31">
        <v>1.3402775798683348</v>
      </c>
      <c r="AI31">
        <v>70178</v>
      </c>
      <c r="AJ31">
        <v>1.3402775798683348</v>
      </c>
    </row>
    <row r="32" spans="2:38" x14ac:dyDescent="0.25">
      <c r="B32">
        <v>59067</v>
      </c>
      <c r="C32">
        <v>97027</v>
      </c>
      <c r="D32">
        <v>25667</v>
      </c>
      <c r="E32">
        <v>52396</v>
      </c>
      <c r="F32">
        <v>32437</v>
      </c>
      <c r="H32">
        <v>80396</v>
      </c>
      <c r="J32">
        <f t="shared" si="0"/>
        <v>53318.8</v>
      </c>
      <c r="K32">
        <f t="shared" si="1"/>
        <v>1.5078358852787384</v>
      </c>
      <c r="L32">
        <f t="shared" si="2"/>
        <v>97027</v>
      </c>
      <c r="M32">
        <f t="shared" si="3"/>
        <v>25667</v>
      </c>
      <c r="N32">
        <f t="shared" si="4"/>
        <v>53318.8</v>
      </c>
      <c r="O32">
        <f t="shared" si="5"/>
        <v>71360</v>
      </c>
      <c r="Q32">
        <v>7949</v>
      </c>
      <c r="R32">
        <v>8137</v>
      </c>
      <c r="T32">
        <v>-3089</v>
      </c>
      <c r="U32">
        <v>13906.800000000003</v>
      </c>
      <c r="W32">
        <v>18420.2</v>
      </c>
      <c r="X32">
        <v>13906.8</v>
      </c>
      <c r="Z32">
        <v>53318.8</v>
      </c>
      <c r="AA32">
        <v>1.5078358852787384</v>
      </c>
      <c r="AK32">
        <v>53318.8</v>
      </c>
      <c r="AL32">
        <v>1.5078358852787384</v>
      </c>
    </row>
    <row r="33" spans="2:38" x14ac:dyDescent="0.25">
      <c r="B33">
        <v>78947</v>
      </c>
      <c r="C33">
        <v>55191</v>
      </c>
      <c r="D33">
        <v>68777</v>
      </c>
      <c r="E33">
        <v>81637</v>
      </c>
      <c r="F33">
        <v>31735</v>
      </c>
      <c r="H33">
        <v>121886</v>
      </c>
      <c r="J33">
        <f t="shared" si="0"/>
        <v>63257.4</v>
      </c>
      <c r="K33">
        <f t="shared" si="1"/>
        <v>1.9268259523786939</v>
      </c>
      <c r="L33">
        <f t="shared" si="2"/>
        <v>81637</v>
      </c>
      <c r="M33">
        <f t="shared" si="3"/>
        <v>31735</v>
      </c>
      <c r="N33">
        <f t="shared" si="4"/>
        <v>63257.4</v>
      </c>
      <c r="O33">
        <f t="shared" si="5"/>
        <v>49902</v>
      </c>
      <c r="Q33">
        <v>33080</v>
      </c>
      <c r="R33">
        <v>13908</v>
      </c>
      <c r="T33">
        <v>11892.599999999999</v>
      </c>
      <c r="U33">
        <v>1843.8000000000029</v>
      </c>
      <c r="W33">
        <v>29153.8</v>
      </c>
      <c r="X33">
        <v>3069.8</v>
      </c>
      <c r="AD33">
        <v>63257.4</v>
      </c>
      <c r="AE33">
        <v>1.9268259523786939</v>
      </c>
      <c r="AK33">
        <v>63257.4</v>
      </c>
      <c r="AL33">
        <v>1.9268259523786939</v>
      </c>
    </row>
    <row r="34" spans="2:38" x14ac:dyDescent="0.25">
      <c r="B34">
        <v>97060</v>
      </c>
      <c r="C34">
        <v>89924</v>
      </c>
      <c r="D34">
        <v>40427</v>
      </c>
      <c r="E34">
        <v>73865</v>
      </c>
      <c r="F34">
        <v>60330</v>
      </c>
      <c r="H34">
        <v>122051</v>
      </c>
      <c r="J34">
        <f t="shared" ref="J34:J65" si="6">AVERAGE(B34:F34)</f>
        <v>72321.2</v>
      </c>
      <c r="K34">
        <f t="shared" ref="K34:K65" si="7">H34/J34</f>
        <v>1.6876240991576468</v>
      </c>
      <c r="L34">
        <f t="shared" ref="L34:L65" si="8">MAX(B34:F34)</f>
        <v>97060</v>
      </c>
      <c r="M34">
        <f t="shared" ref="M34:M65" si="9">MIN(B34:F34)</f>
        <v>40427</v>
      </c>
      <c r="N34">
        <f t="shared" ref="N34:N65" si="10">AVERAGE(B34:F34)</f>
        <v>72321.2</v>
      </c>
      <c r="O34">
        <f t="shared" ref="O34:O65" si="11">L34-M34</f>
        <v>56633</v>
      </c>
      <c r="Q34">
        <v>5939</v>
      </c>
      <c r="R34">
        <v>-5070</v>
      </c>
      <c r="T34">
        <v>9443.5999999999985</v>
      </c>
      <c r="U34">
        <v>560.19999999999709</v>
      </c>
      <c r="W34">
        <v>25986.399999999998</v>
      </c>
      <c r="X34">
        <v>8632.6</v>
      </c>
      <c r="AF34">
        <v>72321.2</v>
      </c>
      <c r="AG34">
        <v>1.6876240991576468</v>
      </c>
      <c r="AK34">
        <v>72321.2</v>
      </c>
      <c r="AL34">
        <v>1.6876240991576468</v>
      </c>
    </row>
    <row r="35" spans="2:38" x14ac:dyDescent="0.25">
      <c r="B35">
        <v>49759</v>
      </c>
      <c r="C35">
        <v>80513</v>
      </c>
      <c r="D35">
        <v>23920</v>
      </c>
      <c r="E35">
        <v>44240</v>
      </c>
      <c r="F35">
        <v>40994</v>
      </c>
      <c r="H35">
        <v>58136</v>
      </c>
      <c r="J35">
        <f t="shared" si="6"/>
        <v>47885.2</v>
      </c>
      <c r="K35">
        <f t="shared" si="7"/>
        <v>1.2140703181776415</v>
      </c>
      <c r="L35">
        <f t="shared" si="8"/>
        <v>80513</v>
      </c>
      <c r="M35">
        <f t="shared" si="9"/>
        <v>23920</v>
      </c>
      <c r="N35">
        <f t="shared" si="10"/>
        <v>47885.2</v>
      </c>
      <c r="O35">
        <f t="shared" si="11"/>
        <v>56593</v>
      </c>
      <c r="Q35">
        <v>-74212</v>
      </c>
      <c r="R35">
        <v>652</v>
      </c>
      <c r="T35">
        <v>-37649</v>
      </c>
      <c r="U35">
        <v>-18.400000000001455</v>
      </c>
      <c r="W35">
        <v>37649</v>
      </c>
      <c r="X35">
        <v>3422.3999999999996</v>
      </c>
      <c r="AF35">
        <v>47885.2</v>
      </c>
      <c r="AG35">
        <v>1.2140703181776415</v>
      </c>
      <c r="AI35">
        <v>47885.2</v>
      </c>
      <c r="AJ35">
        <v>1.2140703181776415</v>
      </c>
    </row>
    <row r="36" spans="2:38" x14ac:dyDescent="0.25">
      <c r="B36">
        <v>27779</v>
      </c>
      <c r="C36">
        <v>89457</v>
      </c>
      <c r="D36">
        <v>54812</v>
      </c>
      <c r="E36">
        <v>18962</v>
      </c>
      <c r="F36">
        <v>80162</v>
      </c>
      <c r="H36">
        <v>122037</v>
      </c>
      <c r="J36">
        <f t="shared" si="6"/>
        <v>54234.400000000001</v>
      </c>
      <c r="K36">
        <f t="shared" si="7"/>
        <v>2.2501770094257521</v>
      </c>
      <c r="L36">
        <f t="shared" si="8"/>
        <v>89457</v>
      </c>
      <c r="M36">
        <f t="shared" si="9"/>
        <v>18962</v>
      </c>
      <c r="N36">
        <f t="shared" si="10"/>
        <v>54234.400000000001</v>
      </c>
      <c r="O36">
        <f t="shared" si="11"/>
        <v>70495</v>
      </c>
      <c r="Q36">
        <v>-3300</v>
      </c>
      <c r="R36">
        <v>6393</v>
      </c>
      <c r="T36">
        <v>-30438.799999999996</v>
      </c>
      <c r="U36">
        <v>-4824.1999999999971</v>
      </c>
      <c r="W36">
        <v>39246.400000000001</v>
      </c>
      <c r="X36">
        <v>5065</v>
      </c>
      <c r="AB36">
        <v>54234.400000000001</v>
      </c>
      <c r="AC36">
        <v>2.2501770094257521</v>
      </c>
      <c r="AK36">
        <v>54234.400000000001</v>
      </c>
      <c r="AL36">
        <v>2.2501770094257521</v>
      </c>
    </row>
    <row r="37" spans="2:38" x14ac:dyDescent="0.25">
      <c r="B37">
        <v>53060</v>
      </c>
      <c r="C37">
        <v>77154</v>
      </c>
      <c r="D37">
        <v>53027</v>
      </c>
      <c r="E37">
        <v>66555</v>
      </c>
      <c r="F37">
        <v>80295</v>
      </c>
      <c r="H37">
        <v>76758</v>
      </c>
      <c r="J37">
        <f t="shared" si="6"/>
        <v>66018.2</v>
      </c>
      <c r="K37">
        <f t="shared" si="7"/>
        <v>1.1626793823521393</v>
      </c>
      <c r="L37">
        <f t="shared" si="8"/>
        <v>80295</v>
      </c>
      <c r="M37">
        <f t="shared" si="9"/>
        <v>53027</v>
      </c>
      <c r="N37">
        <f t="shared" si="10"/>
        <v>66018.2</v>
      </c>
      <c r="O37">
        <f t="shared" si="11"/>
        <v>27268</v>
      </c>
      <c r="Q37">
        <v>29772</v>
      </c>
      <c r="R37">
        <v>-1264</v>
      </c>
      <c r="T37">
        <v>28675.399999999994</v>
      </c>
      <c r="U37">
        <v>5145</v>
      </c>
      <c r="W37">
        <v>29998.999999999996</v>
      </c>
      <c r="X37">
        <v>10463.4</v>
      </c>
      <c r="Z37">
        <v>66018.2</v>
      </c>
      <c r="AA37">
        <v>1.1626793823521393</v>
      </c>
      <c r="AI37">
        <v>66018.2</v>
      </c>
      <c r="AJ37">
        <v>1.1626793823521393</v>
      </c>
    </row>
    <row r="38" spans="2:38" x14ac:dyDescent="0.25">
      <c r="B38">
        <v>75501</v>
      </c>
      <c r="C38">
        <v>37658</v>
      </c>
      <c r="D38">
        <v>55629</v>
      </c>
      <c r="E38">
        <v>27057</v>
      </c>
      <c r="F38">
        <v>35440</v>
      </c>
      <c r="H38">
        <v>55917</v>
      </c>
      <c r="J38">
        <f t="shared" si="6"/>
        <v>46257</v>
      </c>
      <c r="K38">
        <f t="shared" si="7"/>
        <v>1.2088332576691097</v>
      </c>
      <c r="L38">
        <f t="shared" si="8"/>
        <v>75501</v>
      </c>
      <c r="M38">
        <f t="shared" si="9"/>
        <v>27057</v>
      </c>
      <c r="N38">
        <f t="shared" si="10"/>
        <v>46257</v>
      </c>
      <c r="O38">
        <f t="shared" si="11"/>
        <v>48444</v>
      </c>
      <c r="Q38">
        <v>-28338</v>
      </c>
      <c r="R38">
        <v>1780</v>
      </c>
      <c r="T38">
        <v>-32709</v>
      </c>
      <c r="U38">
        <v>-2890.1999999999971</v>
      </c>
      <c r="W38">
        <v>38921.399999999994</v>
      </c>
      <c r="X38">
        <v>6317</v>
      </c>
      <c r="AB38">
        <v>46257</v>
      </c>
      <c r="AC38">
        <v>1.2088332576691097</v>
      </c>
      <c r="AI38">
        <v>46257</v>
      </c>
      <c r="AJ38">
        <v>1.2088332576691097</v>
      </c>
    </row>
    <row r="39" spans="2:38" x14ac:dyDescent="0.25">
      <c r="B39">
        <v>101017</v>
      </c>
      <c r="C39">
        <v>23257</v>
      </c>
      <c r="D39">
        <v>22111</v>
      </c>
      <c r="E39">
        <v>19336</v>
      </c>
      <c r="F39">
        <v>23127</v>
      </c>
      <c r="H39">
        <v>54938</v>
      </c>
      <c r="J39">
        <f t="shared" si="6"/>
        <v>37769.599999999999</v>
      </c>
      <c r="K39">
        <f t="shared" si="7"/>
        <v>1.4545560450732866</v>
      </c>
      <c r="L39">
        <f t="shared" si="8"/>
        <v>101017</v>
      </c>
      <c r="M39">
        <f t="shared" si="9"/>
        <v>19336</v>
      </c>
      <c r="N39">
        <f t="shared" si="10"/>
        <v>37769.599999999999</v>
      </c>
      <c r="O39">
        <f t="shared" si="11"/>
        <v>81681</v>
      </c>
      <c r="Q39">
        <v>-25258</v>
      </c>
      <c r="R39">
        <v>340</v>
      </c>
      <c r="T39">
        <v>-17334.400000000001</v>
      </c>
      <c r="U39">
        <v>1129</v>
      </c>
      <c r="W39">
        <v>28701.599999999999</v>
      </c>
      <c r="X39">
        <v>8997.4</v>
      </c>
      <c r="Z39">
        <v>37769.599999999999</v>
      </c>
      <c r="AA39">
        <v>1.4545560450732866</v>
      </c>
      <c r="AI39">
        <v>37769.599999999999</v>
      </c>
      <c r="AJ39">
        <v>1.4545560450732866</v>
      </c>
    </row>
    <row r="40" spans="2:38" x14ac:dyDescent="0.25">
      <c r="B40">
        <v>63255</v>
      </c>
      <c r="C40">
        <v>34967</v>
      </c>
      <c r="D40">
        <v>55278</v>
      </c>
      <c r="E40">
        <v>94972</v>
      </c>
      <c r="F40">
        <v>77311</v>
      </c>
      <c r="H40">
        <v>117661</v>
      </c>
      <c r="J40">
        <f t="shared" si="6"/>
        <v>65156.6</v>
      </c>
      <c r="K40">
        <f t="shared" si="7"/>
        <v>1.805818597041589</v>
      </c>
      <c r="L40">
        <f t="shared" si="8"/>
        <v>94972</v>
      </c>
      <c r="M40">
        <f t="shared" si="9"/>
        <v>34967</v>
      </c>
      <c r="N40">
        <f t="shared" si="10"/>
        <v>65156.6</v>
      </c>
      <c r="O40">
        <f t="shared" si="11"/>
        <v>60005</v>
      </c>
      <c r="Q40">
        <v>33283</v>
      </c>
      <c r="R40">
        <v>1836</v>
      </c>
      <c r="T40">
        <v>-19024.599999999999</v>
      </c>
      <c r="U40">
        <v>5.5999999999985448</v>
      </c>
      <c r="W40">
        <v>26959</v>
      </c>
      <c r="X40">
        <v>1890</v>
      </c>
      <c r="AB40">
        <v>65156.6</v>
      </c>
      <c r="AC40">
        <v>1.805818597041589</v>
      </c>
      <c r="AK40">
        <v>65156.6</v>
      </c>
      <c r="AL40">
        <v>1.805818597041589</v>
      </c>
    </row>
    <row r="41" spans="2:38" x14ac:dyDescent="0.25">
      <c r="B41">
        <v>66060</v>
      </c>
      <c r="C41">
        <v>59301</v>
      </c>
      <c r="D41">
        <v>58591</v>
      </c>
      <c r="E41">
        <v>60541</v>
      </c>
      <c r="F41">
        <v>49453</v>
      </c>
      <c r="H41">
        <v>104574</v>
      </c>
      <c r="J41">
        <f t="shared" si="6"/>
        <v>58789.2</v>
      </c>
      <c r="K41">
        <f t="shared" si="7"/>
        <v>1.7787961054071157</v>
      </c>
      <c r="L41">
        <f t="shared" si="8"/>
        <v>66060</v>
      </c>
      <c r="M41">
        <f t="shared" si="9"/>
        <v>49453</v>
      </c>
      <c r="N41">
        <f t="shared" si="10"/>
        <v>58789.2</v>
      </c>
      <c r="O41">
        <f t="shared" si="11"/>
        <v>16607</v>
      </c>
      <c r="Q41">
        <v>17859</v>
      </c>
      <c r="R41">
        <v>18199</v>
      </c>
      <c r="T41">
        <v>-5810.4000000000015</v>
      </c>
      <c r="U41">
        <v>2792.7999999999956</v>
      </c>
      <c r="W41">
        <v>37469.599999999999</v>
      </c>
      <c r="X41">
        <v>3606.7999999999997</v>
      </c>
      <c r="AB41">
        <v>58789.2</v>
      </c>
      <c r="AC41">
        <v>1.7787961054071157</v>
      </c>
      <c r="AK41">
        <v>58789.2</v>
      </c>
      <c r="AL41">
        <v>1.7787961054071157</v>
      </c>
    </row>
    <row r="42" spans="2:38" x14ac:dyDescent="0.25">
      <c r="B42">
        <v>42379</v>
      </c>
      <c r="C42">
        <v>77699</v>
      </c>
      <c r="D42">
        <v>98137</v>
      </c>
      <c r="E42">
        <v>65832</v>
      </c>
      <c r="F42">
        <v>50748</v>
      </c>
      <c r="H42">
        <v>113943</v>
      </c>
      <c r="J42">
        <f t="shared" si="6"/>
        <v>66959</v>
      </c>
      <c r="K42">
        <f t="shared" si="7"/>
        <v>1.7016831195209008</v>
      </c>
      <c r="L42">
        <f t="shared" si="8"/>
        <v>98137</v>
      </c>
      <c r="M42">
        <f t="shared" si="9"/>
        <v>42379</v>
      </c>
      <c r="N42">
        <f t="shared" si="10"/>
        <v>66959</v>
      </c>
      <c r="O42">
        <f t="shared" si="11"/>
        <v>55758</v>
      </c>
      <c r="Q42">
        <v>-10164</v>
      </c>
      <c r="R42">
        <v>107</v>
      </c>
      <c r="T42">
        <v>-10900</v>
      </c>
      <c r="U42">
        <v>-6648.8000000000029</v>
      </c>
      <c r="W42">
        <v>39382.800000000003</v>
      </c>
      <c r="X42">
        <v>8562</v>
      </c>
      <c r="AF42">
        <v>66959</v>
      </c>
      <c r="AG42">
        <v>1.7016831195209008</v>
      </c>
      <c r="AK42">
        <v>66959</v>
      </c>
      <c r="AL42">
        <v>1.7016831195209008</v>
      </c>
    </row>
    <row r="43" spans="2:38" x14ac:dyDescent="0.25">
      <c r="B43">
        <v>44354</v>
      </c>
      <c r="C43">
        <v>37462</v>
      </c>
      <c r="D43">
        <v>33224</v>
      </c>
      <c r="E43">
        <v>75140</v>
      </c>
      <c r="F43">
        <v>77331</v>
      </c>
      <c r="H43">
        <v>53662</v>
      </c>
      <c r="J43">
        <f t="shared" si="6"/>
        <v>53502.2</v>
      </c>
      <c r="K43">
        <f t="shared" si="7"/>
        <v>1.0029867930664533</v>
      </c>
      <c r="L43">
        <f t="shared" si="8"/>
        <v>77331</v>
      </c>
      <c r="M43">
        <f t="shared" si="9"/>
        <v>33224</v>
      </c>
      <c r="N43">
        <f t="shared" si="10"/>
        <v>53502.2</v>
      </c>
      <c r="O43">
        <f t="shared" si="11"/>
        <v>44107</v>
      </c>
      <c r="Q43">
        <v>-51872</v>
      </c>
      <c r="R43">
        <v>-6023</v>
      </c>
      <c r="T43">
        <v>-17788.600000000006</v>
      </c>
      <c r="U43">
        <v>-34.400000000001455</v>
      </c>
      <c r="W43">
        <v>46747.8</v>
      </c>
      <c r="X43">
        <v>34.4</v>
      </c>
      <c r="AB43">
        <v>53502.2</v>
      </c>
      <c r="AC43">
        <v>1.0029867930664533</v>
      </c>
      <c r="AI43">
        <v>53502.2</v>
      </c>
      <c r="AJ43">
        <v>1.0029867930664533</v>
      </c>
    </row>
    <row r="44" spans="2:38" x14ac:dyDescent="0.25">
      <c r="B44">
        <v>88781</v>
      </c>
      <c r="C44">
        <v>70550</v>
      </c>
      <c r="D44">
        <v>87167</v>
      </c>
      <c r="E44">
        <v>44540</v>
      </c>
      <c r="F44">
        <v>41646</v>
      </c>
      <c r="H44">
        <v>113423</v>
      </c>
      <c r="J44">
        <f t="shared" si="6"/>
        <v>66536.800000000003</v>
      </c>
      <c r="K44">
        <f t="shared" si="7"/>
        <v>1.7046656887617078</v>
      </c>
      <c r="L44">
        <f t="shared" si="8"/>
        <v>88781</v>
      </c>
      <c r="M44">
        <f t="shared" si="9"/>
        <v>41646</v>
      </c>
      <c r="N44">
        <f t="shared" si="10"/>
        <v>66536.800000000003</v>
      </c>
      <c r="O44">
        <f t="shared" si="11"/>
        <v>47135</v>
      </c>
      <c r="Q44">
        <v>14162</v>
      </c>
      <c r="R44">
        <v>-3499</v>
      </c>
      <c r="T44">
        <v>-6648.1999999999971</v>
      </c>
      <c r="U44">
        <v>-7262.1999999999971</v>
      </c>
      <c r="W44">
        <v>41194.6</v>
      </c>
      <c r="X44">
        <v>16331.400000000001</v>
      </c>
      <c r="AB44">
        <v>66536.800000000003</v>
      </c>
      <c r="AC44">
        <v>1.7046656887617078</v>
      </c>
      <c r="AK44">
        <v>66536.800000000003</v>
      </c>
      <c r="AL44">
        <v>1.7046656887617078</v>
      </c>
    </row>
    <row r="45" spans="2:38" x14ac:dyDescent="0.25">
      <c r="B45">
        <v>34173</v>
      </c>
      <c r="C45">
        <v>35239</v>
      </c>
      <c r="D45">
        <v>25802</v>
      </c>
      <c r="E45">
        <v>95616</v>
      </c>
      <c r="F45">
        <v>64431</v>
      </c>
      <c r="H45">
        <v>67460</v>
      </c>
      <c r="J45">
        <f t="shared" si="6"/>
        <v>51052.2</v>
      </c>
      <c r="K45">
        <f t="shared" si="7"/>
        <v>1.3213926138344676</v>
      </c>
      <c r="L45">
        <f t="shared" si="8"/>
        <v>95616</v>
      </c>
      <c r="M45">
        <f t="shared" si="9"/>
        <v>25802</v>
      </c>
      <c r="N45">
        <f t="shared" si="10"/>
        <v>51052.2</v>
      </c>
      <c r="O45">
        <f t="shared" si="11"/>
        <v>69814</v>
      </c>
      <c r="Q45">
        <v>-56893</v>
      </c>
      <c r="R45">
        <v>-634</v>
      </c>
      <c r="T45">
        <v>-22797</v>
      </c>
      <c r="U45">
        <v>2470.1999999999971</v>
      </c>
      <c r="W45">
        <v>32814.199999999997</v>
      </c>
      <c r="X45">
        <v>6550.5999999999995</v>
      </c>
      <c r="AF45">
        <v>51052.2</v>
      </c>
      <c r="AG45">
        <v>1.3213926138344676</v>
      </c>
      <c r="AI45">
        <v>51052.2</v>
      </c>
      <c r="AJ45">
        <v>1.3213926138344676</v>
      </c>
    </row>
    <row r="46" spans="2:38" x14ac:dyDescent="0.25">
      <c r="B46">
        <v>39732</v>
      </c>
      <c r="C46">
        <v>101485</v>
      </c>
      <c r="D46">
        <v>24704</v>
      </c>
      <c r="E46">
        <v>56261</v>
      </c>
      <c r="F46">
        <v>40057</v>
      </c>
      <c r="H46">
        <v>68871</v>
      </c>
      <c r="J46">
        <f t="shared" si="6"/>
        <v>52447.8</v>
      </c>
      <c r="K46">
        <f t="shared" si="7"/>
        <v>1.3131342020065664</v>
      </c>
      <c r="L46">
        <f t="shared" si="8"/>
        <v>101485</v>
      </c>
      <c r="M46">
        <f t="shared" si="9"/>
        <v>24704</v>
      </c>
      <c r="N46">
        <f t="shared" si="10"/>
        <v>52447.8</v>
      </c>
      <c r="O46">
        <f t="shared" si="11"/>
        <v>76781</v>
      </c>
      <c r="Q46">
        <v>-8127</v>
      </c>
      <c r="R46">
        <v>-6865</v>
      </c>
      <c r="T46">
        <v>14071.800000000003</v>
      </c>
      <c r="U46">
        <v>3930.2000000000044</v>
      </c>
      <c r="W46">
        <v>33185.4</v>
      </c>
      <c r="X46">
        <v>3946.2</v>
      </c>
      <c r="AD46">
        <v>52447.8</v>
      </c>
      <c r="AE46">
        <v>1.3131342020065664</v>
      </c>
      <c r="AI46">
        <v>52447.8</v>
      </c>
      <c r="AJ46">
        <v>1.3131342020065664</v>
      </c>
    </row>
    <row r="47" spans="2:38" x14ac:dyDescent="0.25">
      <c r="B47">
        <v>44668</v>
      </c>
      <c r="C47">
        <v>39313</v>
      </c>
      <c r="D47">
        <v>100648</v>
      </c>
      <c r="E47">
        <v>112542</v>
      </c>
      <c r="F47">
        <v>30039</v>
      </c>
      <c r="H47">
        <v>85531</v>
      </c>
      <c r="J47">
        <f t="shared" si="6"/>
        <v>65442</v>
      </c>
      <c r="K47">
        <f t="shared" si="7"/>
        <v>1.3069741144830538</v>
      </c>
      <c r="L47">
        <f t="shared" si="8"/>
        <v>112542</v>
      </c>
      <c r="M47">
        <f t="shared" si="9"/>
        <v>30039</v>
      </c>
      <c r="N47">
        <f t="shared" si="10"/>
        <v>65442</v>
      </c>
      <c r="O47">
        <f t="shared" si="11"/>
        <v>82503</v>
      </c>
      <c r="Q47">
        <v>30304</v>
      </c>
      <c r="R47">
        <v>-2568</v>
      </c>
      <c r="T47">
        <v>14323.199999999997</v>
      </c>
      <c r="U47">
        <v>1356</v>
      </c>
      <c r="W47">
        <v>35195.200000000004</v>
      </c>
      <c r="X47">
        <v>7976.4000000000005</v>
      </c>
      <c r="Z47">
        <v>65442</v>
      </c>
      <c r="AA47">
        <v>1.3069741144830538</v>
      </c>
      <c r="AI47">
        <v>65442</v>
      </c>
      <c r="AJ47">
        <v>1.3069741144830538</v>
      </c>
    </row>
    <row r="48" spans="2:38" x14ac:dyDescent="0.25">
      <c r="B48">
        <v>48915</v>
      </c>
      <c r="C48">
        <v>14271</v>
      </c>
      <c r="D48">
        <v>67449</v>
      </c>
      <c r="E48">
        <v>56127</v>
      </c>
      <c r="F48">
        <v>96599</v>
      </c>
      <c r="H48">
        <v>93908</v>
      </c>
      <c r="J48">
        <f t="shared" si="6"/>
        <v>56672.2</v>
      </c>
      <c r="K48">
        <f t="shared" si="7"/>
        <v>1.6570381950938908</v>
      </c>
      <c r="L48">
        <f t="shared" si="8"/>
        <v>96599</v>
      </c>
      <c r="M48">
        <f t="shared" si="9"/>
        <v>14271</v>
      </c>
      <c r="N48">
        <f t="shared" si="10"/>
        <v>56672.2</v>
      </c>
      <c r="O48">
        <f t="shared" si="11"/>
        <v>82328</v>
      </c>
      <c r="Q48">
        <v>6086</v>
      </c>
      <c r="R48">
        <v>1996</v>
      </c>
      <c r="T48">
        <v>-7607.6000000000058</v>
      </c>
      <c r="U48">
        <v>-6389.2000000000044</v>
      </c>
      <c r="W48">
        <v>31028.800000000003</v>
      </c>
      <c r="X48">
        <v>8772.4</v>
      </c>
      <c r="AB48">
        <v>56672.2</v>
      </c>
      <c r="AC48">
        <v>1.6570381950938908</v>
      </c>
      <c r="AK48">
        <v>56672.2</v>
      </c>
      <c r="AL48">
        <v>1.6570381950938908</v>
      </c>
    </row>
    <row r="49" spans="2:38" x14ac:dyDescent="0.25">
      <c r="B49">
        <v>35075</v>
      </c>
      <c r="C49">
        <v>24737</v>
      </c>
      <c r="D49">
        <v>116870</v>
      </c>
      <c r="E49">
        <v>33887</v>
      </c>
      <c r="F49">
        <v>31162</v>
      </c>
      <c r="H49">
        <v>92869</v>
      </c>
      <c r="J49">
        <f t="shared" si="6"/>
        <v>48346.2</v>
      </c>
      <c r="K49">
        <f t="shared" si="7"/>
        <v>1.9209162250600875</v>
      </c>
      <c r="L49">
        <f t="shared" si="8"/>
        <v>116870</v>
      </c>
      <c r="M49">
        <f t="shared" si="9"/>
        <v>24737</v>
      </c>
      <c r="N49">
        <f t="shared" si="10"/>
        <v>48346.2</v>
      </c>
      <c r="O49">
        <f t="shared" si="11"/>
        <v>92133</v>
      </c>
      <c r="Q49">
        <v>40225</v>
      </c>
      <c r="R49">
        <v>16014</v>
      </c>
      <c r="T49">
        <v>-829.20000000000437</v>
      </c>
      <c r="U49">
        <v>2353.5999999999985</v>
      </c>
      <c r="W49">
        <v>38467.999999999993</v>
      </c>
      <c r="X49">
        <v>5736.4000000000005</v>
      </c>
      <c r="Z49">
        <v>48346.2</v>
      </c>
      <c r="AA49">
        <v>1.9209162250600875</v>
      </c>
      <c r="AI49">
        <v>48346.2</v>
      </c>
      <c r="AJ49">
        <v>1.9209162250600875</v>
      </c>
    </row>
    <row r="50" spans="2:38" x14ac:dyDescent="0.25">
      <c r="B50">
        <v>26812</v>
      </c>
      <c r="C50">
        <v>32198</v>
      </c>
      <c r="D50">
        <v>41492</v>
      </c>
      <c r="E50">
        <v>87186</v>
      </c>
      <c r="F50">
        <v>67580</v>
      </c>
      <c r="H50">
        <v>67437</v>
      </c>
      <c r="J50">
        <f t="shared" si="6"/>
        <v>51053.599999999999</v>
      </c>
      <c r="K50">
        <f t="shared" si="7"/>
        <v>1.3209058714762525</v>
      </c>
      <c r="L50">
        <f t="shared" si="8"/>
        <v>87186</v>
      </c>
      <c r="M50">
        <f t="shared" si="9"/>
        <v>26812</v>
      </c>
      <c r="N50">
        <f t="shared" si="10"/>
        <v>51053.599999999999</v>
      </c>
      <c r="O50">
        <f t="shared" si="11"/>
        <v>60374</v>
      </c>
      <c r="Q50">
        <v>-33300</v>
      </c>
      <c r="R50">
        <v>5011</v>
      </c>
      <c r="T50">
        <v>-14899.000000000007</v>
      </c>
      <c r="U50">
        <v>-1426.5999999999985</v>
      </c>
      <c r="W50">
        <v>44871.799999999996</v>
      </c>
      <c r="X50">
        <v>5164.5999999999995</v>
      </c>
      <c r="AF50">
        <v>51053.599999999999</v>
      </c>
      <c r="AG50">
        <v>1.3209058714762525</v>
      </c>
      <c r="AI50">
        <v>51053.599999999999</v>
      </c>
      <c r="AJ50">
        <v>1.3209058714762525</v>
      </c>
    </row>
    <row r="51" spans="2:38" x14ac:dyDescent="0.25">
      <c r="B51">
        <v>57547</v>
      </c>
      <c r="C51">
        <v>30702</v>
      </c>
      <c r="D51">
        <v>59953</v>
      </c>
      <c r="E51">
        <v>45979</v>
      </c>
      <c r="F51">
        <v>35179</v>
      </c>
      <c r="H51">
        <v>112967</v>
      </c>
      <c r="J51">
        <f t="shared" si="6"/>
        <v>45872</v>
      </c>
      <c r="K51">
        <f t="shared" si="7"/>
        <v>2.4626569584931985</v>
      </c>
      <c r="L51">
        <f t="shared" si="8"/>
        <v>59953</v>
      </c>
      <c r="M51">
        <f t="shared" si="9"/>
        <v>30702</v>
      </c>
      <c r="N51">
        <f t="shared" si="10"/>
        <v>45872</v>
      </c>
      <c r="O51">
        <f t="shared" si="11"/>
        <v>29251</v>
      </c>
      <c r="Q51">
        <v>43226</v>
      </c>
      <c r="R51">
        <v>5621</v>
      </c>
      <c r="T51">
        <v>3756.8000000000029</v>
      </c>
      <c r="U51">
        <v>-364.80000000000291</v>
      </c>
      <c r="W51">
        <v>38668</v>
      </c>
      <c r="X51">
        <v>1803.6</v>
      </c>
      <c r="AD51">
        <v>45872</v>
      </c>
      <c r="AE51">
        <v>2.4626569584931985</v>
      </c>
      <c r="AK51">
        <v>45872</v>
      </c>
      <c r="AL51">
        <v>2.4626569584931985</v>
      </c>
    </row>
    <row r="52" spans="2:38" x14ac:dyDescent="0.25">
      <c r="B52">
        <v>25707</v>
      </c>
      <c r="C52">
        <v>36983</v>
      </c>
      <c r="D52">
        <v>96595</v>
      </c>
      <c r="E52">
        <v>24690</v>
      </c>
      <c r="F52">
        <v>61660</v>
      </c>
      <c r="H52">
        <v>56841</v>
      </c>
      <c r="J52">
        <f t="shared" si="6"/>
        <v>49127</v>
      </c>
      <c r="K52">
        <f t="shared" si="7"/>
        <v>1.1570215970851059</v>
      </c>
      <c r="L52">
        <f t="shared" si="8"/>
        <v>96595</v>
      </c>
      <c r="M52">
        <f t="shared" si="9"/>
        <v>24690</v>
      </c>
      <c r="N52">
        <f t="shared" si="10"/>
        <v>49127</v>
      </c>
      <c r="O52">
        <f t="shared" si="11"/>
        <v>71905</v>
      </c>
      <c r="Q52">
        <v>-31227</v>
      </c>
      <c r="R52">
        <v>-21515</v>
      </c>
      <c r="T52">
        <v>14244.199999999997</v>
      </c>
      <c r="U52">
        <v>949</v>
      </c>
      <c r="W52">
        <v>23851.4</v>
      </c>
      <c r="X52">
        <v>1478.2</v>
      </c>
      <c r="AD52">
        <v>49127</v>
      </c>
      <c r="AE52">
        <v>1.1570215970851059</v>
      </c>
      <c r="AI52">
        <v>49127</v>
      </c>
      <c r="AJ52">
        <v>1.1570215970851059</v>
      </c>
    </row>
    <row r="53" spans="2:38" x14ac:dyDescent="0.25">
      <c r="B53">
        <v>60137</v>
      </c>
      <c r="C53">
        <v>94404</v>
      </c>
      <c r="D53">
        <v>35488</v>
      </c>
      <c r="E53">
        <v>19597</v>
      </c>
      <c r="F53">
        <v>43038</v>
      </c>
      <c r="H53">
        <v>86028</v>
      </c>
      <c r="J53">
        <f t="shared" si="6"/>
        <v>50532.800000000003</v>
      </c>
      <c r="K53">
        <f t="shared" si="7"/>
        <v>1.7024190228920622</v>
      </c>
      <c r="L53">
        <f t="shared" si="8"/>
        <v>94404</v>
      </c>
      <c r="M53">
        <f t="shared" si="9"/>
        <v>19597</v>
      </c>
      <c r="N53">
        <f t="shared" si="10"/>
        <v>50532.800000000003</v>
      </c>
      <c r="O53">
        <f t="shared" si="11"/>
        <v>74807</v>
      </c>
      <c r="Q53">
        <v>-28977</v>
      </c>
      <c r="R53">
        <v>1274</v>
      </c>
      <c r="T53">
        <v>-14116</v>
      </c>
      <c r="U53">
        <v>-4176.7999999999956</v>
      </c>
      <c r="W53">
        <v>33158</v>
      </c>
      <c r="X53">
        <v>10744</v>
      </c>
      <c r="AF53">
        <v>50532.800000000003</v>
      </c>
      <c r="AG53">
        <v>1.7024190228920622</v>
      </c>
      <c r="AK53">
        <v>50532.800000000003</v>
      </c>
      <c r="AL53">
        <v>1.7024190228920622</v>
      </c>
    </row>
    <row r="54" spans="2:38" x14ac:dyDescent="0.25">
      <c r="B54">
        <v>83362</v>
      </c>
      <c r="C54">
        <v>90102</v>
      </c>
      <c r="D54">
        <v>61663</v>
      </c>
      <c r="E54">
        <v>32755</v>
      </c>
      <c r="F54">
        <v>83782</v>
      </c>
      <c r="H54">
        <v>95451</v>
      </c>
      <c r="J54">
        <f t="shared" si="6"/>
        <v>70332.800000000003</v>
      </c>
      <c r="K54">
        <f t="shared" si="7"/>
        <v>1.3571335138086356</v>
      </c>
      <c r="L54">
        <f t="shared" si="8"/>
        <v>90102</v>
      </c>
      <c r="M54">
        <f t="shared" si="9"/>
        <v>32755</v>
      </c>
      <c r="N54">
        <f t="shared" si="10"/>
        <v>70332.800000000003</v>
      </c>
      <c r="O54">
        <f t="shared" si="11"/>
        <v>57347</v>
      </c>
      <c r="Q54">
        <v>14025</v>
      </c>
      <c r="R54">
        <v>0</v>
      </c>
      <c r="T54">
        <v>26077.4</v>
      </c>
      <c r="U54">
        <v>2561.8000000000029</v>
      </c>
      <c r="W54">
        <v>42592.6</v>
      </c>
      <c r="X54">
        <v>2656.6000000000004</v>
      </c>
      <c r="AD54">
        <v>70332.800000000003</v>
      </c>
      <c r="AE54">
        <v>1.3571335138086356</v>
      </c>
      <c r="AI54">
        <v>70332.800000000003</v>
      </c>
      <c r="AJ54">
        <v>1.3571335138086356</v>
      </c>
    </row>
    <row r="55" spans="2:38" x14ac:dyDescent="0.25">
      <c r="B55">
        <v>86910</v>
      </c>
      <c r="C55">
        <v>77023</v>
      </c>
      <c r="D55">
        <v>61371</v>
      </c>
      <c r="E55">
        <v>54269</v>
      </c>
      <c r="F55">
        <v>9066</v>
      </c>
      <c r="H55">
        <v>103599</v>
      </c>
      <c r="J55">
        <f t="shared" si="6"/>
        <v>57727.8</v>
      </c>
      <c r="K55">
        <f t="shared" si="7"/>
        <v>1.7946119547254529</v>
      </c>
      <c r="L55">
        <f t="shared" si="8"/>
        <v>86910</v>
      </c>
      <c r="M55">
        <f t="shared" si="9"/>
        <v>9066</v>
      </c>
      <c r="N55">
        <f t="shared" si="10"/>
        <v>57727.8</v>
      </c>
      <c r="O55">
        <f t="shared" si="11"/>
        <v>77844</v>
      </c>
      <c r="Q55">
        <v>51324</v>
      </c>
      <c r="R55">
        <v>12655</v>
      </c>
      <c r="T55">
        <v>6682.8000000000029</v>
      </c>
      <c r="U55">
        <v>-2995.5999999999985</v>
      </c>
      <c r="W55">
        <v>24911.199999999997</v>
      </c>
      <c r="X55">
        <v>12105.6</v>
      </c>
      <c r="Z55">
        <v>57727.8</v>
      </c>
      <c r="AA55">
        <v>1.7946119547254529</v>
      </c>
      <c r="AK55">
        <v>57727.8</v>
      </c>
      <c r="AL55">
        <v>1.7946119547254529</v>
      </c>
    </row>
    <row r="56" spans="2:38" x14ac:dyDescent="0.25">
      <c r="B56">
        <v>48974</v>
      </c>
      <c r="C56">
        <v>77347</v>
      </c>
      <c r="D56">
        <v>80113</v>
      </c>
      <c r="E56">
        <v>83738</v>
      </c>
      <c r="F56">
        <v>25839</v>
      </c>
      <c r="H56">
        <v>69427</v>
      </c>
      <c r="J56">
        <f t="shared" si="6"/>
        <v>63202.2</v>
      </c>
      <c r="K56">
        <f t="shared" si="7"/>
        <v>1.0984902424282699</v>
      </c>
      <c r="L56">
        <f t="shared" si="8"/>
        <v>83738</v>
      </c>
      <c r="M56">
        <f t="shared" si="9"/>
        <v>25839</v>
      </c>
      <c r="N56">
        <f t="shared" si="10"/>
        <v>63202.2</v>
      </c>
      <c r="O56">
        <f t="shared" si="11"/>
        <v>57899</v>
      </c>
      <c r="Q56">
        <v>-29588</v>
      </c>
      <c r="R56">
        <v>1296</v>
      </c>
      <c r="T56">
        <v>15625.799999999996</v>
      </c>
      <c r="U56">
        <v>883.59999999999854</v>
      </c>
      <c r="W56">
        <v>41542.600000000006</v>
      </c>
      <c r="X56">
        <v>1894.8000000000002</v>
      </c>
      <c r="AD56">
        <v>63202.2</v>
      </c>
      <c r="AE56">
        <v>1.0984902424282699</v>
      </c>
      <c r="AI56">
        <v>63202.2</v>
      </c>
      <c r="AJ56">
        <v>1.0984902424282699</v>
      </c>
    </row>
    <row r="57" spans="2:38" x14ac:dyDescent="0.25">
      <c r="B57">
        <v>79139</v>
      </c>
      <c r="C57">
        <v>86970</v>
      </c>
      <c r="D57">
        <v>62036</v>
      </c>
      <c r="E57">
        <v>97579</v>
      </c>
      <c r="F57">
        <v>63629</v>
      </c>
      <c r="H57">
        <v>141543</v>
      </c>
      <c r="J57">
        <f t="shared" si="6"/>
        <v>77870.600000000006</v>
      </c>
      <c r="K57">
        <f t="shared" si="7"/>
        <v>1.8176693129371033</v>
      </c>
      <c r="L57">
        <f t="shared" si="8"/>
        <v>97579</v>
      </c>
      <c r="M57">
        <f t="shared" si="9"/>
        <v>62036</v>
      </c>
      <c r="N57">
        <f t="shared" si="10"/>
        <v>77870.600000000006</v>
      </c>
      <c r="O57">
        <f t="shared" si="11"/>
        <v>35543</v>
      </c>
      <c r="Q57">
        <v>42897</v>
      </c>
      <c r="R57">
        <v>18731</v>
      </c>
      <c r="T57">
        <v>-7540.5999999999913</v>
      </c>
      <c r="U57">
        <v>6130.8000000000029</v>
      </c>
      <c r="W57">
        <v>16137.400000000001</v>
      </c>
      <c r="X57">
        <v>6604.7999999999993</v>
      </c>
      <c r="AB57">
        <v>77870.600000000006</v>
      </c>
      <c r="AC57">
        <v>1.8176693129371033</v>
      </c>
      <c r="AK57">
        <v>77870.600000000006</v>
      </c>
      <c r="AL57">
        <v>1.8176693129371033</v>
      </c>
    </row>
    <row r="58" spans="2:38" x14ac:dyDescent="0.25">
      <c r="B58">
        <v>45700</v>
      </c>
      <c r="C58">
        <v>48973</v>
      </c>
      <c r="D58">
        <v>74300</v>
      </c>
      <c r="E58">
        <v>54342</v>
      </c>
      <c r="F58">
        <v>86290</v>
      </c>
      <c r="H58">
        <v>83592</v>
      </c>
      <c r="J58">
        <f t="shared" si="6"/>
        <v>61921</v>
      </c>
      <c r="K58">
        <f t="shared" si="7"/>
        <v>1.3499781980265178</v>
      </c>
      <c r="L58">
        <f t="shared" si="8"/>
        <v>86290</v>
      </c>
      <c r="M58">
        <f t="shared" si="9"/>
        <v>45700</v>
      </c>
      <c r="N58">
        <f t="shared" si="10"/>
        <v>61921</v>
      </c>
      <c r="O58">
        <f t="shared" si="11"/>
        <v>40590</v>
      </c>
      <c r="Q58">
        <v>-31536</v>
      </c>
      <c r="R58">
        <v>2727</v>
      </c>
      <c r="T58">
        <v>-15741.199999999997</v>
      </c>
      <c r="U58">
        <v>-1991.4000000000015</v>
      </c>
      <c r="W58">
        <v>30410.400000000001</v>
      </c>
      <c r="X58">
        <v>3574.6</v>
      </c>
      <c r="AB58">
        <v>61921</v>
      </c>
      <c r="AC58">
        <v>1.3499781980265178</v>
      </c>
      <c r="AI58">
        <v>61921</v>
      </c>
      <c r="AJ58">
        <v>1.3499781980265178</v>
      </c>
    </row>
    <row r="59" spans="2:38" x14ac:dyDescent="0.25">
      <c r="B59">
        <v>72787</v>
      </c>
      <c r="C59">
        <v>78739</v>
      </c>
      <c r="D59">
        <v>42866</v>
      </c>
      <c r="E59">
        <v>55704</v>
      </c>
      <c r="F59">
        <v>58429</v>
      </c>
      <c r="H59">
        <v>106504</v>
      </c>
      <c r="J59">
        <f t="shared" si="6"/>
        <v>61705</v>
      </c>
      <c r="K59">
        <f t="shared" si="7"/>
        <v>1.7260189611862895</v>
      </c>
      <c r="L59">
        <f t="shared" si="8"/>
        <v>78739</v>
      </c>
      <c r="M59">
        <f t="shared" si="9"/>
        <v>42866</v>
      </c>
      <c r="N59">
        <f t="shared" si="10"/>
        <v>61705</v>
      </c>
      <c r="O59">
        <f t="shared" si="11"/>
        <v>35873</v>
      </c>
      <c r="Q59">
        <v>3184</v>
      </c>
      <c r="R59">
        <v>1</v>
      </c>
      <c r="T59">
        <v>-7396.3999999999942</v>
      </c>
      <c r="U59">
        <v>3207.5999999999985</v>
      </c>
      <c r="W59">
        <v>46247.599999999991</v>
      </c>
      <c r="X59">
        <v>5698.4</v>
      </c>
      <c r="AF59">
        <v>61705</v>
      </c>
      <c r="AG59">
        <v>1.7260189611862895</v>
      </c>
      <c r="AK59">
        <v>61705</v>
      </c>
      <c r="AL59">
        <v>1.7260189611862895</v>
      </c>
    </row>
    <row r="60" spans="2:38" x14ac:dyDescent="0.25">
      <c r="B60">
        <v>81330</v>
      </c>
      <c r="C60">
        <v>78791</v>
      </c>
      <c r="D60">
        <v>96411</v>
      </c>
      <c r="E60">
        <v>59501</v>
      </c>
      <c r="F60">
        <v>90085</v>
      </c>
      <c r="H60">
        <v>114742</v>
      </c>
      <c r="J60">
        <f t="shared" si="6"/>
        <v>81223.600000000006</v>
      </c>
      <c r="K60">
        <f t="shared" si="7"/>
        <v>1.412668239280209</v>
      </c>
      <c r="L60">
        <f t="shared" si="8"/>
        <v>96411</v>
      </c>
      <c r="M60">
        <f t="shared" si="9"/>
        <v>59501</v>
      </c>
      <c r="N60">
        <f t="shared" si="10"/>
        <v>81223.600000000006</v>
      </c>
      <c r="O60">
        <f t="shared" si="11"/>
        <v>36910</v>
      </c>
      <c r="Q60">
        <v>4657</v>
      </c>
      <c r="R60">
        <v>3574</v>
      </c>
      <c r="T60">
        <v>15861.400000000009</v>
      </c>
      <c r="U60">
        <v>3051.8000000000029</v>
      </c>
      <c r="W60">
        <v>33311.4</v>
      </c>
      <c r="X60">
        <v>3940.6</v>
      </c>
      <c r="AF60">
        <v>81223.600000000006</v>
      </c>
      <c r="AG60">
        <v>1.412668239280209</v>
      </c>
      <c r="AI60">
        <v>81223.600000000006</v>
      </c>
      <c r="AJ60">
        <v>1.412668239280209</v>
      </c>
    </row>
    <row r="61" spans="2:38" x14ac:dyDescent="0.25">
      <c r="B61">
        <v>79205</v>
      </c>
      <c r="C61">
        <v>114930</v>
      </c>
      <c r="D61">
        <v>72104</v>
      </c>
      <c r="E61">
        <v>54844</v>
      </c>
      <c r="F61">
        <v>87375</v>
      </c>
      <c r="H61">
        <v>115694</v>
      </c>
      <c r="J61">
        <f t="shared" si="6"/>
        <v>81691.600000000006</v>
      </c>
      <c r="K61">
        <f t="shared" si="7"/>
        <v>1.4162288411538027</v>
      </c>
      <c r="L61">
        <f t="shared" si="8"/>
        <v>114930</v>
      </c>
      <c r="M61">
        <f t="shared" si="9"/>
        <v>54844</v>
      </c>
      <c r="N61">
        <f t="shared" si="10"/>
        <v>81691.600000000006</v>
      </c>
      <c r="O61">
        <f t="shared" si="11"/>
        <v>60086</v>
      </c>
      <c r="Q61">
        <v>10406</v>
      </c>
      <c r="R61">
        <v>0</v>
      </c>
      <c r="T61">
        <v>6587.8000000000029</v>
      </c>
      <c r="U61">
        <v>4238</v>
      </c>
      <c r="W61">
        <v>11363</v>
      </c>
      <c r="X61">
        <v>4702.3999999999996</v>
      </c>
      <c r="AB61">
        <v>81691.600000000006</v>
      </c>
      <c r="AC61">
        <v>1.4162288411538027</v>
      </c>
      <c r="AI61">
        <v>81691.600000000006</v>
      </c>
      <c r="AJ61">
        <v>1.4162288411538027</v>
      </c>
    </row>
    <row r="62" spans="2:38" x14ac:dyDescent="0.25">
      <c r="B62">
        <v>49043</v>
      </c>
      <c r="C62">
        <v>52093</v>
      </c>
      <c r="D62">
        <v>2510</v>
      </c>
      <c r="E62">
        <v>69764</v>
      </c>
      <c r="F62">
        <v>72388</v>
      </c>
      <c r="H62">
        <v>75939</v>
      </c>
      <c r="J62">
        <f t="shared" si="6"/>
        <v>49159.6</v>
      </c>
      <c r="K62">
        <f t="shared" si="7"/>
        <v>1.5447440581290328</v>
      </c>
      <c r="L62">
        <f t="shared" si="8"/>
        <v>72388</v>
      </c>
      <c r="M62">
        <f t="shared" si="9"/>
        <v>2510</v>
      </c>
      <c r="N62">
        <f t="shared" si="10"/>
        <v>49159.6</v>
      </c>
      <c r="O62">
        <f t="shared" si="11"/>
        <v>69878</v>
      </c>
      <c r="Q62">
        <v>-51489</v>
      </c>
      <c r="R62">
        <v>8286</v>
      </c>
      <c r="T62">
        <v>-23705.599999999999</v>
      </c>
      <c r="U62">
        <v>598.59999999999854</v>
      </c>
      <c r="W62">
        <v>33754.400000000001</v>
      </c>
      <c r="X62">
        <v>3640.6000000000004</v>
      </c>
      <c r="AF62">
        <v>49159.6</v>
      </c>
      <c r="AG62">
        <v>1.5447440581290328</v>
      </c>
      <c r="AK62">
        <v>49159.6</v>
      </c>
      <c r="AL62">
        <v>1.5447440581290328</v>
      </c>
    </row>
    <row r="63" spans="2:38" x14ac:dyDescent="0.25">
      <c r="B63">
        <v>8123</v>
      </c>
      <c r="C63">
        <v>66150</v>
      </c>
      <c r="D63">
        <v>43456</v>
      </c>
      <c r="E63">
        <v>47256</v>
      </c>
      <c r="F63">
        <v>77132</v>
      </c>
      <c r="H63">
        <v>86017</v>
      </c>
      <c r="J63">
        <f t="shared" si="6"/>
        <v>48423.4</v>
      </c>
      <c r="K63">
        <f t="shared" si="7"/>
        <v>1.7763519290260494</v>
      </c>
      <c r="L63">
        <f t="shared" si="8"/>
        <v>77132</v>
      </c>
      <c r="M63">
        <f t="shared" si="9"/>
        <v>8123</v>
      </c>
      <c r="N63">
        <f t="shared" si="10"/>
        <v>48423.4</v>
      </c>
      <c r="O63">
        <f t="shared" si="11"/>
        <v>69009</v>
      </c>
      <c r="Q63">
        <v>-23330</v>
      </c>
      <c r="R63">
        <v>-2457</v>
      </c>
      <c r="T63">
        <v>-11551.400000000001</v>
      </c>
      <c r="U63">
        <v>-3253.4000000000015</v>
      </c>
      <c r="W63">
        <v>24309</v>
      </c>
      <c r="X63">
        <v>8958.2000000000007</v>
      </c>
      <c r="AD63">
        <v>48423.4</v>
      </c>
      <c r="AE63">
        <v>1.7763519290260494</v>
      </c>
      <c r="AK63">
        <v>48423.4</v>
      </c>
      <c r="AL63">
        <v>1.7763519290260494</v>
      </c>
    </row>
    <row r="64" spans="2:38" x14ac:dyDescent="0.25">
      <c r="B64">
        <v>16837</v>
      </c>
      <c r="C64">
        <v>88585</v>
      </c>
      <c r="D64">
        <v>78417</v>
      </c>
      <c r="E64">
        <v>66922</v>
      </c>
      <c r="F64">
        <v>78695</v>
      </c>
      <c r="H64">
        <v>132654</v>
      </c>
      <c r="J64">
        <f t="shared" si="6"/>
        <v>65891.199999999997</v>
      </c>
      <c r="K64">
        <f t="shared" si="7"/>
        <v>2.0132278665436356</v>
      </c>
      <c r="L64">
        <f t="shared" si="8"/>
        <v>88585</v>
      </c>
      <c r="M64">
        <f t="shared" si="9"/>
        <v>16837</v>
      </c>
      <c r="N64">
        <f t="shared" si="10"/>
        <v>65891.199999999997</v>
      </c>
      <c r="O64">
        <f t="shared" si="11"/>
        <v>71748</v>
      </c>
      <c r="Q64">
        <v>-12117</v>
      </c>
      <c r="R64">
        <v>22060</v>
      </c>
      <c r="T64">
        <v>-39569</v>
      </c>
      <c r="U64">
        <v>646</v>
      </c>
      <c r="W64">
        <v>39569</v>
      </c>
      <c r="X64">
        <v>10706</v>
      </c>
      <c r="AB64">
        <v>65891.199999999997</v>
      </c>
      <c r="AC64">
        <v>2.0132278665436356</v>
      </c>
      <c r="AK64">
        <v>65891.199999999997</v>
      </c>
      <c r="AL64">
        <v>2.0132278665436356</v>
      </c>
    </row>
    <row r="65" spans="2:38" x14ac:dyDescent="0.25">
      <c r="B65">
        <v>97453</v>
      </c>
      <c r="C65">
        <v>18048</v>
      </c>
      <c r="D65">
        <v>53879</v>
      </c>
      <c r="E65">
        <v>31227</v>
      </c>
      <c r="F65">
        <v>23007</v>
      </c>
      <c r="H65">
        <v>86917</v>
      </c>
      <c r="J65">
        <f t="shared" si="6"/>
        <v>44722.8</v>
      </c>
      <c r="K65">
        <f t="shared" si="7"/>
        <v>1.9434606062232238</v>
      </c>
      <c r="L65">
        <f t="shared" si="8"/>
        <v>97453</v>
      </c>
      <c r="M65">
        <f t="shared" si="9"/>
        <v>18048</v>
      </c>
      <c r="N65">
        <f t="shared" si="10"/>
        <v>44722.8</v>
      </c>
      <c r="O65">
        <f t="shared" si="11"/>
        <v>79405</v>
      </c>
      <c r="Q65">
        <v>-25013</v>
      </c>
      <c r="R65">
        <v>12109</v>
      </c>
      <c r="T65">
        <v>-37834.800000000003</v>
      </c>
      <c r="U65">
        <v>-5736.5999999999985</v>
      </c>
      <c r="W65">
        <v>61957.600000000006</v>
      </c>
      <c r="X65">
        <v>5736.6</v>
      </c>
      <c r="AB65">
        <v>44722.8</v>
      </c>
      <c r="AC65">
        <v>1.9434606062232238</v>
      </c>
      <c r="AK65">
        <v>44722.8</v>
      </c>
      <c r="AL65">
        <v>1.9434606062232238</v>
      </c>
    </row>
    <row r="66" spans="2:38" x14ac:dyDescent="0.25">
      <c r="B66">
        <v>39042</v>
      </c>
      <c r="C66">
        <v>39265</v>
      </c>
      <c r="D66">
        <v>26001</v>
      </c>
      <c r="E66">
        <v>43248</v>
      </c>
      <c r="F66">
        <v>43743</v>
      </c>
      <c r="H66">
        <v>62568</v>
      </c>
      <c r="J66">
        <f t="shared" ref="J66:J101" si="12">AVERAGE(B66:F66)</f>
        <v>38259.800000000003</v>
      </c>
      <c r="K66">
        <f t="shared" ref="K66:K97" si="13">H66/J66</f>
        <v>1.6353457153461335</v>
      </c>
      <c r="L66">
        <f t="shared" ref="L66:L101" si="14">MAX(B66:F66)</f>
        <v>43743</v>
      </c>
      <c r="M66">
        <f t="shared" ref="M66:M101" si="15">MIN(B66:F66)</f>
        <v>26001</v>
      </c>
      <c r="N66">
        <f t="shared" ref="N66:N101" si="16">AVERAGE(B66:F66)</f>
        <v>38259.800000000003</v>
      </c>
      <c r="O66">
        <f t="shared" ref="O66:O101" si="17">L66-M66</f>
        <v>17742</v>
      </c>
      <c r="Q66">
        <v>-46656</v>
      </c>
      <c r="R66">
        <v>0</v>
      </c>
      <c r="T66">
        <v>-32711.199999999997</v>
      </c>
      <c r="U66">
        <v>-944.79999999999563</v>
      </c>
      <c r="W66">
        <v>38577.199999999997</v>
      </c>
      <c r="X66">
        <v>4174.7999999999993</v>
      </c>
      <c r="AF66">
        <v>38259.800000000003</v>
      </c>
      <c r="AG66">
        <v>1.6353457153461335</v>
      </c>
      <c r="AK66">
        <v>38259.800000000003</v>
      </c>
      <c r="AL66">
        <v>1.6353457153461335</v>
      </c>
    </row>
    <row r="67" spans="2:38" x14ac:dyDescent="0.25">
      <c r="B67">
        <v>48443</v>
      </c>
      <c r="C67">
        <v>53360</v>
      </c>
      <c r="D67">
        <v>37130</v>
      </c>
      <c r="E67">
        <v>80770</v>
      </c>
      <c r="F67">
        <v>14805</v>
      </c>
      <c r="H67">
        <v>54994</v>
      </c>
      <c r="J67">
        <f t="shared" si="12"/>
        <v>46901.599999999999</v>
      </c>
      <c r="K67">
        <f t="shared" si="13"/>
        <v>1.1725399559929726</v>
      </c>
      <c r="L67">
        <f t="shared" si="14"/>
        <v>80770</v>
      </c>
      <c r="M67">
        <f t="shared" si="15"/>
        <v>14805</v>
      </c>
      <c r="N67">
        <f t="shared" si="16"/>
        <v>46901.599999999999</v>
      </c>
      <c r="O67">
        <f t="shared" si="17"/>
        <v>65965</v>
      </c>
      <c r="Q67">
        <v>-43529</v>
      </c>
      <c r="R67">
        <v>9097</v>
      </c>
      <c r="T67">
        <v>6680.5999999999985</v>
      </c>
      <c r="U67">
        <v>5127</v>
      </c>
      <c r="W67">
        <v>20349</v>
      </c>
      <c r="X67">
        <v>10535</v>
      </c>
      <c r="AD67">
        <v>46901.599999999999</v>
      </c>
      <c r="AE67">
        <v>1.1725399559929726</v>
      </c>
      <c r="AI67">
        <v>46901.599999999999</v>
      </c>
      <c r="AJ67">
        <v>1.1725399559929726</v>
      </c>
    </row>
    <row r="68" spans="2:38" x14ac:dyDescent="0.25">
      <c r="B68">
        <v>54869</v>
      </c>
      <c r="C68">
        <v>70707</v>
      </c>
      <c r="D68">
        <v>90458</v>
      </c>
      <c r="E68">
        <v>51626</v>
      </c>
      <c r="F68">
        <v>9545</v>
      </c>
      <c r="H68">
        <v>90104</v>
      </c>
      <c r="J68">
        <f t="shared" si="12"/>
        <v>55441</v>
      </c>
      <c r="K68">
        <f t="shared" si="13"/>
        <v>1.6252232102595552</v>
      </c>
      <c r="L68">
        <f t="shared" si="14"/>
        <v>90458</v>
      </c>
      <c r="M68">
        <f t="shared" si="15"/>
        <v>9545</v>
      </c>
      <c r="N68">
        <f t="shared" si="16"/>
        <v>55441</v>
      </c>
      <c r="O68">
        <f t="shared" si="17"/>
        <v>80913</v>
      </c>
      <c r="Q68">
        <v>-37570</v>
      </c>
      <c r="R68">
        <v>-643</v>
      </c>
      <c r="T68">
        <v>-15480.800000000003</v>
      </c>
      <c r="U68">
        <v>-3057.1999999999971</v>
      </c>
      <c r="W68">
        <v>40931.199999999997</v>
      </c>
      <c r="X68">
        <v>9036</v>
      </c>
      <c r="AF68">
        <v>55441</v>
      </c>
      <c r="AG68">
        <v>1.6252232102595552</v>
      </c>
      <c r="AI68">
        <v>55441</v>
      </c>
      <c r="AJ68">
        <v>1.6252232102595552</v>
      </c>
    </row>
    <row r="69" spans="2:38" x14ac:dyDescent="0.25">
      <c r="B69">
        <v>93291</v>
      </c>
      <c r="C69">
        <v>32772</v>
      </c>
      <c r="D69">
        <v>37335</v>
      </c>
      <c r="E69">
        <v>38504</v>
      </c>
      <c r="F69">
        <v>13778</v>
      </c>
      <c r="H69">
        <v>81474</v>
      </c>
      <c r="J69">
        <f t="shared" si="12"/>
        <v>43136</v>
      </c>
      <c r="K69">
        <f t="shared" si="13"/>
        <v>1.8887704005934718</v>
      </c>
      <c r="L69">
        <f t="shared" si="14"/>
        <v>93291</v>
      </c>
      <c r="M69">
        <f t="shared" si="15"/>
        <v>13778</v>
      </c>
      <c r="N69">
        <f t="shared" si="16"/>
        <v>43136</v>
      </c>
      <c r="O69">
        <f t="shared" si="17"/>
        <v>79513</v>
      </c>
      <c r="Q69">
        <v>4230</v>
      </c>
      <c r="R69">
        <v>140</v>
      </c>
      <c r="T69">
        <v>-12410.800000000003</v>
      </c>
      <c r="U69">
        <v>-61.599999999998545</v>
      </c>
      <c r="W69">
        <v>46157.2</v>
      </c>
      <c r="X69">
        <v>9341.2000000000007</v>
      </c>
      <c r="Z69">
        <v>43136</v>
      </c>
      <c r="AA69">
        <v>1.8887704005934718</v>
      </c>
      <c r="AK69">
        <v>43136</v>
      </c>
      <c r="AL69">
        <v>1.8887704005934718</v>
      </c>
    </row>
    <row r="70" spans="2:38" x14ac:dyDescent="0.25">
      <c r="B70">
        <v>77203</v>
      </c>
      <c r="C70">
        <v>76976</v>
      </c>
      <c r="D70">
        <v>33932</v>
      </c>
      <c r="E70">
        <v>85901</v>
      </c>
      <c r="F70">
        <v>81752</v>
      </c>
      <c r="H70">
        <v>116575</v>
      </c>
      <c r="J70">
        <f t="shared" si="12"/>
        <v>71152.800000000003</v>
      </c>
      <c r="K70">
        <f t="shared" si="13"/>
        <v>1.6383754398983594</v>
      </c>
      <c r="L70">
        <f t="shared" si="14"/>
        <v>85901</v>
      </c>
      <c r="M70">
        <f t="shared" si="15"/>
        <v>33932</v>
      </c>
      <c r="N70">
        <f t="shared" si="16"/>
        <v>71152.800000000003</v>
      </c>
      <c r="O70">
        <f t="shared" si="17"/>
        <v>51969</v>
      </c>
      <c r="Q70">
        <v>19897</v>
      </c>
      <c r="R70">
        <v>6319</v>
      </c>
      <c r="T70">
        <v>24289.800000000003</v>
      </c>
      <c r="U70">
        <v>1069.8000000000029</v>
      </c>
      <c r="W70">
        <v>24289.800000000003</v>
      </c>
      <c r="X70">
        <v>9439.4</v>
      </c>
      <c r="AD70">
        <v>71152.800000000003</v>
      </c>
      <c r="AE70">
        <v>1.6383754398983594</v>
      </c>
      <c r="AK70">
        <v>71152.800000000003</v>
      </c>
      <c r="AL70">
        <v>1.6383754398983594</v>
      </c>
    </row>
    <row r="71" spans="2:38" x14ac:dyDescent="0.25">
      <c r="B71">
        <v>59352</v>
      </c>
      <c r="C71">
        <v>80333</v>
      </c>
      <c r="D71">
        <v>24322</v>
      </c>
      <c r="E71">
        <v>15810</v>
      </c>
      <c r="F71">
        <v>47725</v>
      </c>
      <c r="H71">
        <v>55237</v>
      </c>
      <c r="J71">
        <f t="shared" si="12"/>
        <v>45508.4</v>
      </c>
      <c r="K71">
        <f t="shared" si="13"/>
        <v>1.2137759182920076</v>
      </c>
      <c r="L71">
        <f t="shared" si="14"/>
        <v>80333</v>
      </c>
      <c r="M71">
        <f t="shared" si="15"/>
        <v>15810</v>
      </c>
      <c r="N71">
        <f t="shared" si="16"/>
        <v>45508.4</v>
      </c>
      <c r="O71">
        <f t="shared" si="17"/>
        <v>64523</v>
      </c>
      <c r="Q71">
        <v>-4418</v>
      </c>
      <c r="R71">
        <v>-204</v>
      </c>
      <c r="T71">
        <v>3491.5999999999985</v>
      </c>
      <c r="U71">
        <v>-4111</v>
      </c>
      <c r="W71">
        <v>29160.400000000001</v>
      </c>
      <c r="X71">
        <v>5055</v>
      </c>
      <c r="Z71">
        <v>45508.4</v>
      </c>
      <c r="AA71">
        <v>1.2137759182920076</v>
      </c>
      <c r="AI71">
        <v>45508.4</v>
      </c>
      <c r="AJ71">
        <v>1.2137759182920076</v>
      </c>
    </row>
    <row r="72" spans="2:38" x14ac:dyDescent="0.25">
      <c r="B72">
        <v>40118</v>
      </c>
      <c r="C72">
        <v>109737</v>
      </c>
      <c r="D72">
        <v>24942</v>
      </c>
      <c r="E72">
        <v>44975</v>
      </c>
      <c r="F72">
        <v>17559</v>
      </c>
      <c r="H72">
        <v>58642</v>
      </c>
      <c r="J72">
        <f t="shared" si="12"/>
        <v>47466.2</v>
      </c>
      <c r="K72">
        <f t="shared" si="13"/>
        <v>1.2354475395123268</v>
      </c>
      <c r="L72">
        <f t="shared" si="14"/>
        <v>109737</v>
      </c>
      <c r="M72">
        <f t="shared" si="15"/>
        <v>17559</v>
      </c>
      <c r="N72">
        <f t="shared" si="16"/>
        <v>47466.2</v>
      </c>
      <c r="O72">
        <f t="shared" si="17"/>
        <v>92178</v>
      </c>
      <c r="Q72">
        <v>-51443</v>
      </c>
      <c r="R72">
        <v>-15006</v>
      </c>
      <c r="T72">
        <v>-20626.600000000006</v>
      </c>
      <c r="U72">
        <v>2663.3999999999942</v>
      </c>
      <c r="W72">
        <v>53500.6</v>
      </c>
      <c r="X72">
        <v>6357</v>
      </c>
      <c r="AF72">
        <v>47466.2</v>
      </c>
      <c r="AG72">
        <v>1.2354475395123268</v>
      </c>
      <c r="AI72">
        <v>47466.2</v>
      </c>
      <c r="AJ72">
        <v>1.2354475395123268</v>
      </c>
    </row>
    <row r="73" spans="2:38" x14ac:dyDescent="0.25">
      <c r="B73">
        <v>38569</v>
      </c>
      <c r="C73">
        <v>29872</v>
      </c>
      <c r="D73">
        <v>24722</v>
      </c>
      <c r="E73">
        <v>50143</v>
      </c>
      <c r="F73">
        <v>93700</v>
      </c>
      <c r="H73">
        <v>52738</v>
      </c>
      <c r="J73">
        <f t="shared" si="12"/>
        <v>47401.2</v>
      </c>
      <c r="K73">
        <f t="shared" si="13"/>
        <v>1.1125878669738321</v>
      </c>
      <c r="L73">
        <f t="shared" si="14"/>
        <v>93700</v>
      </c>
      <c r="M73">
        <f t="shared" si="15"/>
        <v>24722</v>
      </c>
      <c r="N73">
        <f t="shared" si="16"/>
        <v>47401.2</v>
      </c>
      <c r="O73">
        <f t="shared" si="17"/>
        <v>68978</v>
      </c>
      <c r="Q73">
        <v>-3719</v>
      </c>
      <c r="R73">
        <v>-1910</v>
      </c>
      <c r="T73">
        <v>808.79999999999563</v>
      </c>
      <c r="U73">
        <v>1583.5999999999985</v>
      </c>
      <c r="W73">
        <v>17760.400000000001</v>
      </c>
      <c r="X73">
        <v>2517.6000000000004</v>
      </c>
      <c r="Z73">
        <v>47401.2</v>
      </c>
      <c r="AA73">
        <v>1.1125878669738321</v>
      </c>
      <c r="AI73">
        <v>47401.2</v>
      </c>
      <c r="AJ73">
        <v>1.1125878669738321</v>
      </c>
    </row>
    <row r="74" spans="2:38" x14ac:dyDescent="0.25">
      <c r="B74">
        <v>87486</v>
      </c>
      <c r="C74">
        <v>93925</v>
      </c>
      <c r="D74">
        <v>93817</v>
      </c>
      <c r="E74">
        <v>24663</v>
      </c>
      <c r="F74">
        <v>35798</v>
      </c>
      <c r="H74">
        <v>127529</v>
      </c>
      <c r="J74">
        <f t="shared" si="12"/>
        <v>67137.8</v>
      </c>
      <c r="K74">
        <f t="shared" si="13"/>
        <v>1.8995111546699475</v>
      </c>
      <c r="L74">
        <f t="shared" si="14"/>
        <v>93925</v>
      </c>
      <c r="M74">
        <f t="shared" si="15"/>
        <v>24663</v>
      </c>
      <c r="N74">
        <f t="shared" si="16"/>
        <v>67137.8</v>
      </c>
      <c r="O74">
        <f t="shared" si="17"/>
        <v>69262</v>
      </c>
      <c r="Q74">
        <v>53852</v>
      </c>
      <c r="R74">
        <v>6390</v>
      </c>
      <c r="T74">
        <v>26916.800000000003</v>
      </c>
      <c r="U74">
        <v>-2901.8000000000029</v>
      </c>
      <c r="W74">
        <v>52941.599999999999</v>
      </c>
      <c r="X74">
        <v>3330.6000000000004</v>
      </c>
      <c r="AD74">
        <v>67137.8</v>
      </c>
      <c r="AE74">
        <v>1.8995111546699475</v>
      </c>
      <c r="AK74">
        <v>67137.8</v>
      </c>
      <c r="AL74">
        <v>1.8995111546699475</v>
      </c>
    </row>
    <row r="75" spans="2:38" x14ac:dyDescent="0.25">
      <c r="B75">
        <v>28600</v>
      </c>
      <c r="C75">
        <v>66554</v>
      </c>
      <c r="D75">
        <v>115075</v>
      </c>
      <c r="E75">
        <v>58335</v>
      </c>
      <c r="F75">
        <v>64630</v>
      </c>
      <c r="H75">
        <v>112311</v>
      </c>
      <c r="J75">
        <f t="shared" si="12"/>
        <v>66638.8</v>
      </c>
      <c r="K75">
        <f t="shared" si="13"/>
        <v>1.6853694844444977</v>
      </c>
      <c r="L75">
        <f t="shared" si="14"/>
        <v>115075</v>
      </c>
      <c r="M75">
        <f t="shared" si="15"/>
        <v>28600</v>
      </c>
      <c r="N75">
        <f t="shared" si="16"/>
        <v>66638.8</v>
      </c>
      <c r="O75">
        <f t="shared" si="17"/>
        <v>86475</v>
      </c>
      <c r="Q75">
        <v>6777</v>
      </c>
      <c r="R75">
        <v>34</v>
      </c>
      <c r="T75">
        <v>-4381.3999999999942</v>
      </c>
      <c r="U75">
        <v>-817</v>
      </c>
      <c r="W75">
        <v>22085.4</v>
      </c>
      <c r="X75">
        <v>10462.6</v>
      </c>
      <c r="AB75">
        <v>66638.8</v>
      </c>
      <c r="AC75">
        <v>1.6853694844444977</v>
      </c>
      <c r="AI75">
        <v>66638.8</v>
      </c>
      <c r="AJ75">
        <v>1.6853694844444977</v>
      </c>
    </row>
    <row r="76" spans="2:38" x14ac:dyDescent="0.25">
      <c r="B76">
        <v>53309</v>
      </c>
      <c r="C76">
        <v>50556</v>
      </c>
      <c r="D76">
        <v>29486</v>
      </c>
      <c r="E76">
        <v>59939</v>
      </c>
      <c r="F76">
        <v>96439</v>
      </c>
      <c r="H76">
        <v>73309</v>
      </c>
      <c r="J76">
        <f t="shared" si="12"/>
        <v>57945.8</v>
      </c>
      <c r="K76">
        <f t="shared" si="13"/>
        <v>1.2651305185190298</v>
      </c>
      <c r="L76">
        <f t="shared" si="14"/>
        <v>96439</v>
      </c>
      <c r="M76">
        <f t="shared" si="15"/>
        <v>29486</v>
      </c>
      <c r="N76">
        <f t="shared" si="16"/>
        <v>57945.8</v>
      </c>
      <c r="O76">
        <f t="shared" si="17"/>
        <v>66953</v>
      </c>
      <c r="Q76">
        <v>34810</v>
      </c>
      <c r="R76">
        <v>2880</v>
      </c>
      <c r="T76">
        <v>27343.4</v>
      </c>
      <c r="U76">
        <v>-766.39999999999418</v>
      </c>
      <c r="W76">
        <v>28340.999999999996</v>
      </c>
      <c r="X76">
        <v>4753.6000000000004</v>
      </c>
      <c r="Z76">
        <v>57945.8</v>
      </c>
      <c r="AA76">
        <v>1.2651305185190298</v>
      </c>
      <c r="AI76">
        <v>57945.8</v>
      </c>
      <c r="AJ76">
        <v>1.2651305185190298</v>
      </c>
    </row>
    <row r="77" spans="2:38" x14ac:dyDescent="0.25">
      <c r="B77">
        <v>51407</v>
      </c>
      <c r="C77">
        <v>53943</v>
      </c>
      <c r="D77">
        <v>66186</v>
      </c>
      <c r="E77">
        <v>48402</v>
      </c>
      <c r="F77">
        <v>72523</v>
      </c>
      <c r="H77">
        <v>88058</v>
      </c>
      <c r="J77">
        <f t="shared" si="12"/>
        <v>58492.2</v>
      </c>
      <c r="K77">
        <f t="shared" si="13"/>
        <v>1.5054656860230937</v>
      </c>
      <c r="L77">
        <f t="shared" si="14"/>
        <v>72523</v>
      </c>
      <c r="M77">
        <f t="shared" si="15"/>
        <v>48402</v>
      </c>
      <c r="N77">
        <f t="shared" si="16"/>
        <v>58492.2</v>
      </c>
      <c r="O77">
        <f t="shared" si="17"/>
        <v>24121</v>
      </c>
      <c r="Q77">
        <v>-2839</v>
      </c>
      <c r="R77">
        <v>1126</v>
      </c>
      <c r="T77">
        <v>6315.5999999999985</v>
      </c>
      <c r="U77">
        <v>-4509.4000000000015</v>
      </c>
      <c r="W77">
        <v>24199.599999999999</v>
      </c>
      <c r="X77">
        <v>4516.6000000000004</v>
      </c>
      <c r="AD77">
        <v>58492.2</v>
      </c>
      <c r="AE77">
        <v>1.5054656860230937</v>
      </c>
      <c r="AK77">
        <v>58492.2</v>
      </c>
      <c r="AL77">
        <v>1.5054656860230937</v>
      </c>
    </row>
    <row r="78" spans="2:38" x14ac:dyDescent="0.25">
      <c r="B78">
        <v>40026</v>
      </c>
      <c r="C78">
        <v>88272</v>
      </c>
      <c r="D78">
        <v>97914</v>
      </c>
      <c r="E78">
        <v>51533</v>
      </c>
      <c r="F78">
        <v>47397</v>
      </c>
      <c r="H78">
        <v>93479</v>
      </c>
      <c r="J78">
        <f t="shared" si="12"/>
        <v>65028.4</v>
      </c>
      <c r="K78">
        <f t="shared" si="13"/>
        <v>1.4375103800800881</v>
      </c>
      <c r="L78">
        <f t="shared" si="14"/>
        <v>97914</v>
      </c>
      <c r="M78">
        <f t="shared" si="15"/>
        <v>40026</v>
      </c>
      <c r="N78">
        <f t="shared" si="16"/>
        <v>65028.4</v>
      </c>
      <c r="O78">
        <f t="shared" si="17"/>
        <v>57888</v>
      </c>
      <c r="Q78">
        <v>-9349</v>
      </c>
      <c r="R78">
        <v>-6034</v>
      </c>
      <c r="T78">
        <v>18411.400000000001</v>
      </c>
      <c r="U78">
        <v>437.40000000000146</v>
      </c>
      <c r="W78">
        <v>31281.4</v>
      </c>
      <c r="X78">
        <v>2927.0000000000005</v>
      </c>
      <c r="AD78">
        <v>65028.4</v>
      </c>
      <c r="AE78">
        <v>1.4375103800800881</v>
      </c>
      <c r="AI78">
        <v>65028.4</v>
      </c>
      <c r="AJ78">
        <v>1.4375103800800881</v>
      </c>
    </row>
    <row r="79" spans="2:38" x14ac:dyDescent="0.25">
      <c r="B79">
        <v>94186</v>
      </c>
      <c r="C79">
        <v>27308</v>
      </c>
      <c r="D79">
        <v>54776</v>
      </c>
      <c r="E79">
        <v>49591</v>
      </c>
      <c r="F79">
        <v>66790</v>
      </c>
      <c r="H79">
        <v>112398</v>
      </c>
      <c r="J79">
        <f t="shared" si="12"/>
        <v>58530.2</v>
      </c>
      <c r="K79">
        <f t="shared" si="13"/>
        <v>1.9203419773040245</v>
      </c>
      <c r="L79">
        <f t="shared" si="14"/>
        <v>94186</v>
      </c>
      <c r="M79">
        <f t="shared" si="15"/>
        <v>27308</v>
      </c>
      <c r="N79">
        <f t="shared" si="16"/>
        <v>58530.2</v>
      </c>
      <c r="O79">
        <f t="shared" si="17"/>
        <v>66878</v>
      </c>
      <c r="Q79">
        <v>55449</v>
      </c>
      <c r="R79">
        <v>-2885</v>
      </c>
      <c r="T79">
        <v>16956.199999999997</v>
      </c>
      <c r="U79">
        <v>-210.40000000000146</v>
      </c>
      <c r="W79">
        <v>25169</v>
      </c>
      <c r="X79">
        <v>1896.3999999999999</v>
      </c>
      <c r="Z79">
        <v>58530.2</v>
      </c>
      <c r="AA79">
        <v>1.9203419773040245</v>
      </c>
      <c r="AK79">
        <v>58530.2</v>
      </c>
      <c r="AL79">
        <v>1.9203419773040245</v>
      </c>
    </row>
    <row r="80" spans="2:38" x14ac:dyDescent="0.25">
      <c r="B80">
        <v>53641</v>
      </c>
      <c r="C80">
        <v>25275</v>
      </c>
      <c r="D80">
        <v>56546</v>
      </c>
      <c r="E80">
        <v>89935</v>
      </c>
      <c r="F80">
        <v>20545</v>
      </c>
      <c r="H80">
        <v>66830</v>
      </c>
      <c r="J80">
        <f t="shared" si="12"/>
        <v>49188.4</v>
      </c>
      <c r="K80">
        <f t="shared" si="13"/>
        <v>1.3586536663115694</v>
      </c>
      <c r="L80">
        <f t="shared" si="14"/>
        <v>89935</v>
      </c>
      <c r="M80">
        <f t="shared" si="15"/>
        <v>20545</v>
      </c>
      <c r="N80">
        <f t="shared" si="16"/>
        <v>49188.4</v>
      </c>
      <c r="O80">
        <f t="shared" si="17"/>
        <v>69390</v>
      </c>
      <c r="Q80">
        <v>-37228</v>
      </c>
      <c r="R80">
        <v>16</v>
      </c>
      <c r="T80">
        <v>-24340.999999999993</v>
      </c>
      <c r="U80">
        <v>-1163.7999999999956</v>
      </c>
      <c r="W80">
        <v>24340.999999999996</v>
      </c>
      <c r="X80">
        <v>5116.6000000000004</v>
      </c>
      <c r="AB80">
        <v>49188.4</v>
      </c>
      <c r="AC80">
        <v>1.3586536663115694</v>
      </c>
      <c r="AI80">
        <v>49188.4</v>
      </c>
      <c r="AJ80">
        <v>1.3586536663115694</v>
      </c>
    </row>
    <row r="81" spans="2:38" x14ac:dyDescent="0.25">
      <c r="B81">
        <v>35186</v>
      </c>
      <c r="C81">
        <v>98204</v>
      </c>
      <c r="D81">
        <v>82379</v>
      </c>
      <c r="E81">
        <v>36810</v>
      </c>
      <c r="F81">
        <v>81230</v>
      </c>
      <c r="H81">
        <v>77498</v>
      </c>
      <c r="J81">
        <f t="shared" si="12"/>
        <v>66761.8</v>
      </c>
      <c r="K81">
        <f t="shared" si="13"/>
        <v>1.1608135191082325</v>
      </c>
      <c r="L81">
        <f t="shared" si="14"/>
        <v>98204</v>
      </c>
      <c r="M81">
        <f t="shared" si="15"/>
        <v>35186</v>
      </c>
      <c r="N81">
        <f t="shared" si="16"/>
        <v>66761.8</v>
      </c>
      <c r="O81">
        <f t="shared" si="17"/>
        <v>63018</v>
      </c>
      <c r="Q81">
        <v>25223</v>
      </c>
      <c r="R81">
        <v>-9534</v>
      </c>
      <c r="T81">
        <v>23662.600000000006</v>
      </c>
      <c r="U81">
        <v>551.80000000000291</v>
      </c>
      <c r="W81">
        <v>44756.2</v>
      </c>
      <c r="X81">
        <v>6583.4</v>
      </c>
      <c r="Z81">
        <v>66761.8</v>
      </c>
      <c r="AA81">
        <v>1.1608135191082325</v>
      </c>
      <c r="AI81">
        <v>66761.8</v>
      </c>
      <c r="AJ81">
        <v>1.1608135191082325</v>
      </c>
    </row>
    <row r="82" spans="2:38" x14ac:dyDescent="0.25">
      <c r="B82">
        <v>50065</v>
      </c>
      <c r="C82">
        <v>51960</v>
      </c>
      <c r="D82">
        <v>58198</v>
      </c>
      <c r="E82">
        <v>63438</v>
      </c>
      <c r="F82">
        <v>42059</v>
      </c>
      <c r="H82">
        <v>59552</v>
      </c>
      <c r="J82">
        <f t="shared" si="12"/>
        <v>53144</v>
      </c>
      <c r="K82">
        <f t="shared" si="13"/>
        <v>1.1205780520849014</v>
      </c>
      <c r="L82">
        <f t="shared" si="14"/>
        <v>63438</v>
      </c>
      <c r="M82">
        <f t="shared" si="15"/>
        <v>42059</v>
      </c>
      <c r="N82">
        <f t="shared" si="16"/>
        <v>53144</v>
      </c>
      <c r="O82">
        <f t="shared" si="17"/>
        <v>21379</v>
      </c>
      <c r="Q82">
        <v>-45859</v>
      </c>
      <c r="R82">
        <v>-151</v>
      </c>
      <c r="T82">
        <v>918.19999999999709</v>
      </c>
      <c r="U82">
        <v>3860.4000000000015</v>
      </c>
      <c r="W82">
        <v>31240.2</v>
      </c>
      <c r="X82">
        <v>4243.6000000000004</v>
      </c>
      <c r="AD82">
        <v>53144</v>
      </c>
      <c r="AE82">
        <v>1.1205780520849014</v>
      </c>
      <c r="AI82">
        <v>53144</v>
      </c>
      <c r="AJ82">
        <v>1.1205780520849014</v>
      </c>
    </row>
    <row r="83" spans="2:38" x14ac:dyDescent="0.25">
      <c r="B83">
        <v>61822</v>
      </c>
      <c r="C83">
        <v>32657</v>
      </c>
      <c r="D83">
        <v>36521</v>
      </c>
      <c r="E83">
        <v>112431</v>
      </c>
      <c r="F83">
        <v>51374</v>
      </c>
      <c r="H83">
        <v>80843</v>
      </c>
      <c r="J83">
        <f t="shared" si="12"/>
        <v>58961</v>
      </c>
      <c r="K83">
        <f t="shared" si="13"/>
        <v>1.371126676955954</v>
      </c>
      <c r="L83">
        <f t="shared" si="14"/>
        <v>112431</v>
      </c>
      <c r="M83">
        <f t="shared" si="15"/>
        <v>32657</v>
      </c>
      <c r="N83">
        <f t="shared" si="16"/>
        <v>58961</v>
      </c>
      <c r="O83">
        <f t="shared" si="17"/>
        <v>79774</v>
      </c>
      <c r="Q83">
        <v>-41419</v>
      </c>
      <c r="R83">
        <v>7971</v>
      </c>
      <c r="T83">
        <v>-10189.600000000006</v>
      </c>
      <c r="U83">
        <v>2947.8000000000029</v>
      </c>
      <c r="W83">
        <v>45847.200000000004</v>
      </c>
      <c r="X83">
        <v>2948.2000000000003</v>
      </c>
      <c r="AF83">
        <v>58961</v>
      </c>
      <c r="AG83">
        <v>1.371126676955954</v>
      </c>
      <c r="AI83">
        <v>58961</v>
      </c>
      <c r="AJ83">
        <v>1.371126676955954</v>
      </c>
    </row>
    <row r="84" spans="2:38" x14ac:dyDescent="0.25">
      <c r="B84">
        <v>78160</v>
      </c>
      <c r="C84">
        <v>69268</v>
      </c>
      <c r="D84">
        <v>44414</v>
      </c>
      <c r="E84">
        <v>11841</v>
      </c>
      <c r="F84">
        <v>60267</v>
      </c>
      <c r="H84">
        <v>101787</v>
      </c>
      <c r="J84">
        <f t="shared" si="12"/>
        <v>52790</v>
      </c>
      <c r="K84">
        <f t="shared" si="13"/>
        <v>1.9281492706952075</v>
      </c>
      <c r="L84">
        <f t="shared" si="14"/>
        <v>78160</v>
      </c>
      <c r="M84">
        <f t="shared" si="15"/>
        <v>11841</v>
      </c>
      <c r="N84">
        <f t="shared" si="16"/>
        <v>52790</v>
      </c>
      <c r="O84">
        <f t="shared" si="17"/>
        <v>66319</v>
      </c>
      <c r="Q84">
        <v>34998</v>
      </c>
      <c r="R84">
        <v>-12478</v>
      </c>
      <c r="T84">
        <v>-2092.5999999999985</v>
      </c>
      <c r="U84">
        <v>-6510.1999999999971</v>
      </c>
      <c r="W84">
        <v>36611.4</v>
      </c>
      <c r="X84">
        <v>7770.5999999999995</v>
      </c>
      <c r="Z84">
        <v>52790</v>
      </c>
      <c r="AA84">
        <v>1.9281492706952075</v>
      </c>
      <c r="AK84">
        <v>52790</v>
      </c>
      <c r="AL84">
        <v>1.9281492706952075</v>
      </c>
    </row>
    <row r="85" spans="2:38" x14ac:dyDescent="0.25">
      <c r="B85">
        <v>43090</v>
      </c>
      <c r="C85">
        <v>64975</v>
      </c>
      <c r="D85">
        <v>34110</v>
      </c>
      <c r="E85">
        <v>54232</v>
      </c>
      <c r="F85">
        <v>98450</v>
      </c>
      <c r="H85">
        <v>79168</v>
      </c>
      <c r="J85">
        <f t="shared" si="12"/>
        <v>58971.4</v>
      </c>
      <c r="K85">
        <f t="shared" si="13"/>
        <v>1.3424812705820108</v>
      </c>
      <c r="L85">
        <f t="shared" si="14"/>
        <v>98450</v>
      </c>
      <c r="M85">
        <f t="shared" si="15"/>
        <v>34110</v>
      </c>
      <c r="N85">
        <f t="shared" si="16"/>
        <v>58971.4</v>
      </c>
      <c r="O85">
        <f t="shared" si="17"/>
        <v>64340</v>
      </c>
      <c r="Q85">
        <v>-65480</v>
      </c>
      <c r="R85">
        <v>2677</v>
      </c>
      <c r="T85">
        <v>-35541.799999999996</v>
      </c>
      <c r="U85">
        <v>-8818.5999999999985</v>
      </c>
      <c r="W85">
        <v>53913.399999999994</v>
      </c>
      <c r="X85">
        <v>8818.5999999999985</v>
      </c>
      <c r="AF85">
        <v>58971.4</v>
      </c>
      <c r="AG85">
        <v>1.3424812705820108</v>
      </c>
      <c r="AI85">
        <v>58971.4</v>
      </c>
      <c r="AJ85">
        <v>1.3424812705820108</v>
      </c>
    </row>
    <row r="86" spans="2:38" x14ac:dyDescent="0.25">
      <c r="B86">
        <v>108093</v>
      </c>
      <c r="C86">
        <v>67594</v>
      </c>
      <c r="D86">
        <v>67704</v>
      </c>
      <c r="E86">
        <v>108128</v>
      </c>
      <c r="F86">
        <v>27721</v>
      </c>
      <c r="H86">
        <v>116708</v>
      </c>
      <c r="J86">
        <f t="shared" si="12"/>
        <v>75848</v>
      </c>
      <c r="K86">
        <f t="shared" si="13"/>
        <v>1.5387089969412509</v>
      </c>
      <c r="L86">
        <f t="shared" si="14"/>
        <v>108128</v>
      </c>
      <c r="M86">
        <f t="shared" si="15"/>
        <v>27721</v>
      </c>
      <c r="N86">
        <f t="shared" si="16"/>
        <v>75848</v>
      </c>
      <c r="O86">
        <f t="shared" si="17"/>
        <v>80407</v>
      </c>
      <c r="Q86">
        <v>39710</v>
      </c>
      <c r="R86">
        <v>7004</v>
      </c>
      <c r="T86">
        <v>5762.6000000000058</v>
      </c>
      <c r="U86">
        <v>6776.1999999999971</v>
      </c>
      <c r="W86">
        <v>43163.8</v>
      </c>
      <c r="X86">
        <v>8536.2000000000007</v>
      </c>
      <c r="AB86">
        <v>75848</v>
      </c>
      <c r="AC86">
        <v>1.5387089969412509</v>
      </c>
      <c r="AI86">
        <v>75848</v>
      </c>
      <c r="AJ86">
        <v>1.5387089969412509</v>
      </c>
    </row>
    <row r="87" spans="2:38" x14ac:dyDescent="0.25">
      <c r="B87">
        <v>56945</v>
      </c>
      <c r="C87">
        <v>47696</v>
      </c>
      <c r="D87">
        <v>90548</v>
      </c>
      <c r="E87">
        <v>32559</v>
      </c>
      <c r="F87">
        <v>33331</v>
      </c>
      <c r="H87">
        <v>53442</v>
      </c>
      <c r="J87">
        <f t="shared" si="12"/>
        <v>52215.8</v>
      </c>
      <c r="K87">
        <f t="shared" si="13"/>
        <v>1.0234833134798278</v>
      </c>
      <c r="L87">
        <f t="shared" si="14"/>
        <v>90548</v>
      </c>
      <c r="M87">
        <f t="shared" si="15"/>
        <v>32559</v>
      </c>
      <c r="N87">
        <f t="shared" si="16"/>
        <v>52215.8</v>
      </c>
      <c r="O87">
        <f t="shared" si="17"/>
        <v>57989</v>
      </c>
      <c r="Q87">
        <v>-16299</v>
      </c>
      <c r="R87">
        <v>-1663</v>
      </c>
      <c r="T87">
        <v>7985</v>
      </c>
      <c r="U87">
        <v>792.20000000000437</v>
      </c>
      <c r="W87">
        <v>22510.199999999997</v>
      </c>
      <c r="X87">
        <v>793.40000000000009</v>
      </c>
      <c r="AD87">
        <v>52215.8</v>
      </c>
      <c r="AE87">
        <v>1.0234833134798278</v>
      </c>
      <c r="AI87">
        <v>52215.8</v>
      </c>
      <c r="AJ87">
        <v>1.0234833134798278</v>
      </c>
    </row>
    <row r="88" spans="2:38" x14ac:dyDescent="0.25">
      <c r="B88">
        <v>46120</v>
      </c>
      <c r="C88">
        <v>37971</v>
      </c>
      <c r="D88">
        <v>42916</v>
      </c>
      <c r="E88">
        <v>33957</v>
      </c>
      <c r="F88">
        <v>59490</v>
      </c>
      <c r="H88">
        <v>83858</v>
      </c>
      <c r="J88">
        <f t="shared" si="12"/>
        <v>44090.8</v>
      </c>
      <c r="K88">
        <f t="shared" si="13"/>
        <v>1.9019387264463334</v>
      </c>
      <c r="L88">
        <f t="shared" si="14"/>
        <v>59490</v>
      </c>
      <c r="M88">
        <f t="shared" si="15"/>
        <v>33957</v>
      </c>
      <c r="N88">
        <f t="shared" si="16"/>
        <v>44090.8</v>
      </c>
      <c r="O88">
        <f t="shared" si="17"/>
        <v>25533</v>
      </c>
      <c r="Q88">
        <v>51386</v>
      </c>
      <c r="R88">
        <v>1552</v>
      </c>
      <c r="T88">
        <v>13980.400000000001</v>
      </c>
      <c r="U88">
        <v>6361.6000000000058</v>
      </c>
      <c r="W88">
        <v>24769.599999999999</v>
      </c>
      <c r="X88">
        <v>6806.7999999999993</v>
      </c>
      <c r="Z88">
        <v>44090.8</v>
      </c>
      <c r="AA88">
        <v>1.9019387264463334</v>
      </c>
      <c r="AK88">
        <v>44090.8</v>
      </c>
      <c r="AL88">
        <v>1.9019387264463334</v>
      </c>
    </row>
    <row r="89" spans="2:38" x14ac:dyDescent="0.25">
      <c r="B89">
        <v>98155</v>
      </c>
      <c r="C89">
        <v>71440</v>
      </c>
      <c r="D89">
        <v>64898</v>
      </c>
      <c r="E89">
        <v>37120</v>
      </c>
      <c r="F89">
        <v>49622</v>
      </c>
      <c r="H89">
        <v>77655</v>
      </c>
      <c r="J89">
        <f t="shared" si="12"/>
        <v>64247</v>
      </c>
      <c r="K89">
        <f t="shared" si="13"/>
        <v>1.2086945693962363</v>
      </c>
      <c r="L89">
        <f t="shared" si="14"/>
        <v>98155</v>
      </c>
      <c r="M89">
        <f t="shared" si="15"/>
        <v>37120</v>
      </c>
      <c r="N89">
        <f t="shared" si="16"/>
        <v>64247</v>
      </c>
      <c r="O89">
        <f t="shared" si="17"/>
        <v>61035</v>
      </c>
      <c r="Q89">
        <v>-34521</v>
      </c>
      <c r="R89">
        <v>1101</v>
      </c>
      <c r="T89">
        <v>-25469.199999999997</v>
      </c>
      <c r="U89">
        <v>2175.8000000000029</v>
      </c>
      <c r="W89">
        <v>42738.8</v>
      </c>
      <c r="X89">
        <v>6159</v>
      </c>
      <c r="AB89">
        <v>64247</v>
      </c>
      <c r="AC89">
        <v>1.2086945693962363</v>
      </c>
      <c r="AI89">
        <v>64247</v>
      </c>
      <c r="AJ89">
        <v>1.2086945693962363</v>
      </c>
    </row>
    <row r="90" spans="2:38" x14ac:dyDescent="0.25">
      <c r="B90">
        <v>39287</v>
      </c>
      <c r="C90">
        <v>73948</v>
      </c>
      <c r="D90">
        <v>27777</v>
      </c>
      <c r="E90">
        <v>81222</v>
      </c>
      <c r="F90">
        <v>26311</v>
      </c>
      <c r="H90">
        <v>52307</v>
      </c>
      <c r="J90">
        <f t="shared" si="12"/>
        <v>49709</v>
      </c>
      <c r="K90">
        <f t="shared" si="13"/>
        <v>1.0522641775131263</v>
      </c>
      <c r="L90">
        <f t="shared" si="14"/>
        <v>81222</v>
      </c>
      <c r="M90">
        <f t="shared" si="15"/>
        <v>26311</v>
      </c>
      <c r="N90">
        <f t="shared" si="16"/>
        <v>49709</v>
      </c>
      <c r="O90">
        <f t="shared" si="17"/>
        <v>54911</v>
      </c>
      <c r="Q90">
        <v>-25183</v>
      </c>
      <c r="R90">
        <v>-4923</v>
      </c>
      <c r="T90">
        <v>-14078.800000000003</v>
      </c>
      <c r="U90">
        <v>1014.1999999999971</v>
      </c>
      <c r="W90">
        <v>32073.200000000004</v>
      </c>
      <c r="X90">
        <v>1205</v>
      </c>
      <c r="AB90">
        <v>49709</v>
      </c>
      <c r="AC90">
        <v>1.0522641775131263</v>
      </c>
      <c r="AI90">
        <v>49709</v>
      </c>
      <c r="AJ90">
        <v>1.0522641775131263</v>
      </c>
    </row>
    <row r="91" spans="2:38" x14ac:dyDescent="0.25">
      <c r="B91">
        <v>77177</v>
      </c>
      <c r="C91">
        <v>5204</v>
      </c>
      <c r="D91">
        <v>65221</v>
      </c>
      <c r="E91">
        <v>51897</v>
      </c>
      <c r="F91">
        <v>69280</v>
      </c>
      <c r="H91">
        <v>68222</v>
      </c>
      <c r="J91">
        <f t="shared" si="12"/>
        <v>53755.8</v>
      </c>
      <c r="K91">
        <f t="shared" si="13"/>
        <v>1.2691095658514988</v>
      </c>
      <c r="L91">
        <f t="shared" si="14"/>
        <v>77177</v>
      </c>
      <c r="M91">
        <f t="shared" si="15"/>
        <v>5204</v>
      </c>
      <c r="N91">
        <f t="shared" si="16"/>
        <v>53755.8</v>
      </c>
      <c r="O91">
        <f t="shared" si="17"/>
        <v>71973</v>
      </c>
      <c r="Q91">
        <v>-9145</v>
      </c>
      <c r="R91">
        <v>-201</v>
      </c>
      <c r="T91">
        <v>-14583</v>
      </c>
      <c r="U91">
        <v>-2322.7999999999956</v>
      </c>
      <c r="W91">
        <v>28564.6</v>
      </c>
      <c r="X91">
        <v>5911.1999999999989</v>
      </c>
      <c r="AB91">
        <v>53755.8</v>
      </c>
      <c r="AC91">
        <v>1.2691095658514988</v>
      </c>
      <c r="AI91">
        <v>53755.8</v>
      </c>
      <c r="AJ91">
        <v>1.2691095658514988</v>
      </c>
    </row>
    <row r="92" spans="2:38" x14ac:dyDescent="0.25">
      <c r="B92">
        <v>58929</v>
      </c>
      <c r="C92">
        <v>42122</v>
      </c>
      <c r="D92">
        <v>62776</v>
      </c>
      <c r="E92">
        <v>76498</v>
      </c>
      <c r="F92">
        <v>113972</v>
      </c>
      <c r="H92">
        <v>127344</v>
      </c>
      <c r="J92">
        <f t="shared" si="12"/>
        <v>70859.399999999994</v>
      </c>
      <c r="K92">
        <f t="shared" si="13"/>
        <v>1.7971363009000925</v>
      </c>
      <c r="L92">
        <f t="shared" si="14"/>
        <v>113972</v>
      </c>
      <c r="M92">
        <f t="shared" si="15"/>
        <v>42122</v>
      </c>
      <c r="N92">
        <f t="shared" si="16"/>
        <v>70859.399999999994</v>
      </c>
      <c r="O92">
        <f t="shared" si="17"/>
        <v>71850</v>
      </c>
      <c r="Q92">
        <v>27714</v>
      </c>
      <c r="R92">
        <v>11161</v>
      </c>
      <c r="T92">
        <v>-6015.6000000000058</v>
      </c>
      <c r="U92">
        <v>283</v>
      </c>
      <c r="W92">
        <v>32962.400000000001</v>
      </c>
      <c r="X92">
        <v>7999.4</v>
      </c>
      <c r="AB92">
        <v>70859.399999999994</v>
      </c>
      <c r="AC92">
        <v>1.7971363009000925</v>
      </c>
      <c r="AK92">
        <v>70859.399999999994</v>
      </c>
      <c r="AL92">
        <v>1.7971363009000925</v>
      </c>
    </row>
    <row r="93" spans="2:38" x14ac:dyDescent="0.25">
      <c r="B93">
        <v>58059</v>
      </c>
      <c r="C93">
        <v>64611</v>
      </c>
      <c r="D93">
        <v>67753</v>
      </c>
      <c r="E93">
        <v>39629</v>
      </c>
      <c r="F93">
        <v>24745</v>
      </c>
      <c r="H93">
        <v>60882</v>
      </c>
      <c r="J93">
        <f t="shared" si="12"/>
        <v>50959.4</v>
      </c>
      <c r="K93">
        <f t="shared" si="13"/>
        <v>1.1947157933570647</v>
      </c>
      <c r="L93">
        <f t="shared" si="14"/>
        <v>67753</v>
      </c>
      <c r="M93">
        <f t="shared" si="15"/>
        <v>24745</v>
      </c>
      <c r="N93">
        <f t="shared" si="16"/>
        <v>50959.4</v>
      </c>
      <c r="O93">
        <f t="shared" si="17"/>
        <v>43008</v>
      </c>
      <c r="Q93">
        <v>-13656</v>
      </c>
      <c r="R93">
        <v>-340</v>
      </c>
      <c r="T93">
        <v>7540.4000000000015</v>
      </c>
      <c r="U93">
        <v>-2393</v>
      </c>
      <c r="W93">
        <v>13206.400000000001</v>
      </c>
      <c r="X93">
        <v>3465.8</v>
      </c>
      <c r="AD93">
        <v>50959.4</v>
      </c>
      <c r="AE93">
        <v>1.1947157933570647</v>
      </c>
      <c r="AI93">
        <v>50959.4</v>
      </c>
      <c r="AJ93">
        <v>1.1947157933570647</v>
      </c>
    </row>
    <row r="94" spans="2:38" x14ac:dyDescent="0.25">
      <c r="B94">
        <v>24357</v>
      </c>
      <c r="C94">
        <v>86217</v>
      </c>
      <c r="D94">
        <v>120414</v>
      </c>
      <c r="E94">
        <v>28238</v>
      </c>
      <c r="F94">
        <v>28780</v>
      </c>
      <c r="H94">
        <v>107356</v>
      </c>
      <c r="J94">
        <f t="shared" si="12"/>
        <v>57601.2</v>
      </c>
      <c r="K94">
        <f t="shared" si="13"/>
        <v>1.8637806156816179</v>
      </c>
      <c r="L94">
        <f t="shared" si="14"/>
        <v>120414</v>
      </c>
      <c r="M94">
        <f t="shared" si="15"/>
        <v>24357</v>
      </c>
      <c r="N94">
        <f t="shared" si="16"/>
        <v>57601.2</v>
      </c>
      <c r="O94">
        <f t="shared" si="17"/>
        <v>96057</v>
      </c>
      <c r="Q94">
        <v>33679</v>
      </c>
      <c r="R94">
        <v>115</v>
      </c>
      <c r="T94">
        <v>1193.3999999999942</v>
      </c>
      <c r="U94">
        <v>1903.1999999999971</v>
      </c>
      <c r="W94">
        <v>33174.199999999997</v>
      </c>
      <c r="X94">
        <v>12383.999999999998</v>
      </c>
      <c r="Z94">
        <v>57601.2</v>
      </c>
      <c r="AA94">
        <v>1.8637806156816179</v>
      </c>
      <c r="AK94">
        <v>57601.2</v>
      </c>
      <c r="AL94">
        <v>1.8637806156816179</v>
      </c>
    </row>
    <row r="95" spans="2:38" x14ac:dyDescent="0.25">
      <c r="B95">
        <v>16683</v>
      </c>
      <c r="C95">
        <v>89517</v>
      </c>
      <c r="D95">
        <v>26270</v>
      </c>
      <c r="E95">
        <v>94162</v>
      </c>
      <c r="F95">
        <v>26025</v>
      </c>
      <c r="H95">
        <v>90170</v>
      </c>
      <c r="J95">
        <f t="shared" si="12"/>
        <v>50531.4</v>
      </c>
      <c r="K95">
        <f t="shared" si="13"/>
        <v>1.7844350245589871</v>
      </c>
      <c r="L95">
        <f t="shared" si="14"/>
        <v>94162</v>
      </c>
      <c r="M95">
        <f t="shared" si="15"/>
        <v>16683</v>
      </c>
      <c r="N95">
        <f t="shared" si="16"/>
        <v>50531.4</v>
      </c>
      <c r="O95">
        <f t="shared" si="17"/>
        <v>77479</v>
      </c>
      <c r="Q95">
        <v>-5647</v>
      </c>
      <c r="R95">
        <v>1968</v>
      </c>
      <c r="T95">
        <v>-11042.400000000001</v>
      </c>
      <c r="U95">
        <v>6155.2000000000044</v>
      </c>
      <c r="W95">
        <v>39634</v>
      </c>
      <c r="X95">
        <v>6356</v>
      </c>
      <c r="AF95">
        <v>50531.4</v>
      </c>
      <c r="AG95">
        <v>1.7844350245589871</v>
      </c>
      <c r="AK95">
        <v>50531.4</v>
      </c>
      <c r="AL95">
        <v>1.7844350245589871</v>
      </c>
    </row>
    <row r="96" spans="2:38" x14ac:dyDescent="0.25">
      <c r="B96">
        <v>62538</v>
      </c>
      <c r="C96">
        <v>96454</v>
      </c>
      <c r="D96">
        <v>104238</v>
      </c>
      <c r="E96">
        <v>24936</v>
      </c>
      <c r="F96">
        <v>23491</v>
      </c>
      <c r="H96">
        <v>102297</v>
      </c>
      <c r="J96">
        <f t="shared" si="12"/>
        <v>62331.4</v>
      </c>
      <c r="K96">
        <f t="shared" si="13"/>
        <v>1.6411792451316671</v>
      </c>
      <c r="L96">
        <f t="shared" si="14"/>
        <v>104238</v>
      </c>
      <c r="M96">
        <f t="shared" si="15"/>
        <v>23491</v>
      </c>
      <c r="N96">
        <f t="shared" si="16"/>
        <v>62331.4</v>
      </c>
      <c r="O96">
        <f t="shared" si="17"/>
        <v>80747</v>
      </c>
      <c r="Q96">
        <v>31080</v>
      </c>
      <c r="R96">
        <v>-14487</v>
      </c>
      <c r="T96">
        <v>12491.800000000003</v>
      </c>
      <c r="U96">
        <v>3846.5999999999985</v>
      </c>
      <c r="W96">
        <v>34842.6</v>
      </c>
      <c r="X96">
        <v>3894.5999999999995</v>
      </c>
      <c r="Z96">
        <v>62331.4</v>
      </c>
      <c r="AA96">
        <v>1.6411792451316671</v>
      </c>
      <c r="AK96">
        <v>62331.4</v>
      </c>
      <c r="AL96">
        <v>1.6411792451316671</v>
      </c>
    </row>
    <row r="97" spans="2:38" x14ac:dyDescent="0.25">
      <c r="B97">
        <v>28726</v>
      </c>
      <c r="C97">
        <v>82000</v>
      </c>
      <c r="D97">
        <v>115911</v>
      </c>
      <c r="E97">
        <v>39967</v>
      </c>
      <c r="F97">
        <v>77194</v>
      </c>
      <c r="H97">
        <v>129717</v>
      </c>
      <c r="J97">
        <f t="shared" si="12"/>
        <v>68759.600000000006</v>
      </c>
      <c r="K97">
        <f t="shared" si="13"/>
        <v>1.8865292991814959</v>
      </c>
      <c r="L97">
        <f t="shared" si="14"/>
        <v>115911</v>
      </c>
      <c r="M97">
        <f t="shared" si="15"/>
        <v>28726</v>
      </c>
      <c r="N97">
        <f t="shared" si="16"/>
        <v>68759.600000000006</v>
      </c>
      <c r="O97">
        <f t="shared" si="17"/>
        <v>87185</v>
      </c>
      <c r="Q97">
        <v>5979</v>
      </c>
      <c r="R97">
        <v>13138</v>
      </c>
      <c r="T97">
        <v>-19185.399999999994</v>
      </c>
      <c r="U97">
        <v>1035.8000000000029</v>
      </c>
      <c r="W97">
        <v>45013.4</v>
      </c>
      <c r="X97">
        <v>11459</v>
      </c>
      <c r="AB97">
        <v>68759.600000000006</v>
      </c>
      <c r="AC97">
        <v>1.8865292991814959</v>
      </c>
      <c r="AK97">
        <v>68759.600000000006</v>
      </c>
      <c r="AL97">
        <v>1.8865292991814959</v>
      </c>
    </row>
    <row r="98" spans="2:38" x14ac:dyDescent="0.25">
      <c r="B98">
        <v>56605</v>
      </c>
      <c r="C98">
        <v>86189</v>
      </c>
      <c r="D98">
        <v>27195</v>
      </c>
      <c r="E98">
        <v>38848</v>
      </c>
      <c r="F98">
        <v>26107</v>
      </c>
      <c r="H98">
        <v>101103</v>
      </c>
      <c r="J98">
        <f t="shared" si="12"/>
        <v>46988.800000000003</v>
      </c>
      <c r="K98">
        <f t="shared" ref="K98:K129" si="18">H98/J98</f>
        <v>2.1516403909016617</v>
      </c>
      <c r="L98">
        <f t="shared" si="14"/>
        <v>86189</v>
      </c>
      <c r="M98">
        <f t="shared" si="15"/>
        <v>26107</v>
      </c>
      <c r="N98">
        <f t="shared" si="16"/>
        <v>46988.800000000003</v>
      </c>
      <c r="O98">
        <f t="shared" si="17"/>
        <v>60082</v>
      </c>
      <c r="Q98">
        <v>1473</v>
      </c>
      <c r="R98">
        <v>2155</v>
      </c>
      <c r="T98">
        <v>-6098</v>
      </c>
      <c r="U98">
        <v>-1495.5999999999985</v>
      </c>
      <c r="W98">
        <v>14031.599999999999</v>
      </c>
      <c r="X98">
        <v>1953.1999999999998</v>
      </c>
      <c r="AD98">
        <v>46988.800000000003</v>
      </c>
      <c r="AE98">
        <v>2.1516403909016617</v>
      </c>
      <c r="AK98">
        <v>46988.800000000003</v>
      </c>
      <c r="AL98">
        <v>2.1516403909016617</v>
      </c>
    </row>
    <row r="99" spans="2:38" x14ac:dyDescent="0.25">
      <c r="B99">
        <v>58921</v>
      </c>
      <c r="C99">
        <v>35988</v>
      </c>
      <c r="D99">
        <v>80390</v>
      </c>
      <c r="E99">
        <v>24960</v>
      </c>
      <c r="F99">
        <v>54881</v>
      </c>
      <c r="H99">
        <v>93421</v>
      </c>
      <c r="J99">
        <f t="shared" si="12"/>
        <v>51028</v>
      </c>
      <c r="K99">
        <f t="shared" si="18"/>
        <v>1.8307791800580073</v>
      </c>
      <c r="L99">
        <f t="shared" si="14"/>
        <v>80390</v>
      </c>
      <c r="M99">
        <f t="shared" si="15"/>
        <v>24960</v>
      </c>
      <c r="N99">
        <f t="shared" si="16"/>
        <v>51028</v>
      </c>
      <c r="O99">
        <f t="shared" si="17"/>
        <v>55430</v>
      </c>
      <c r="Q99">
        <v>10888</v>
      </c>
      <c r="R99">
        <v>-827</v>
      </c>
      <c r="T99">
        <v>-558.19999999999709</v>
      </c>
      <c r="U99">
        <v>118.59999999999854</v>
      </c>
      <c r="W99">
        <v>32428.6</v>
      </c>
      <c r="X99">
        <v>991.80000000000007</v>
      </c>
      <c r="AD99">
        <v>51028</v>
      </c>
      <c r="AE99">
        <v>1.8307791800580073</v>
      </c>
      <c r="AK99">
        <v>51028</v>
      </c>
      <c r="AL99">
        <v>1.8307791800580073</v>
      </c>
    </row>
    <row r="100" spans="2:38" x14ac:dyDescent="0.25">
      <c r="B100">
        <v>32646</v>
      </c>
      <c r="C100">
        <v>13042</v>
      </c>
      <c r="D100">
        <v>29059</v>
      </c>
      <c r="E100">
        <v>75008</v>
      </c>
      <c r="F100">
        <v>24961</v>
      </c>
      <c r="H100">
        <v>54908</v>
      </c>
      <c r="J100">
        <f t="shared" si="12"/>
        <v>34943.199999999997</v>
      </c>
      <c r="K100">
        <f t="shared" si="18"/>
        <v>1.5713500766958952</v>
      </c>
      <c r="L100">
        <f t="shared" si="14"/>
        <v>75008</v>
      </c>
      <c r="M100">
        <f t="shared" si="15"/>
        <v>13042</v>
      </c>
      <c r="N100">
        <f t="shared" si="16"/>
        <v>34943.199999999997</v>
      </c>
      <c r="O100">
        <f t="shared" si="17"/>
        <v>61966</v>
      </c>
      <c r="Q100">
        <v>-61327</v>
      </c>
      <c r="R100">
        <v>11599</v>
      </c>
      <c r="T100">
        <v>-28820</v>
      </c>
      <c r="U100">
        <v>-3034.4000000000015</v>
      </c>
      <c r="W100">
        <v>37736.799999999996</v>
      </c>
      <c r="X100">
        <v>3352.7999999999997</v>
      </c>
      <c r="AF100">
        <v>34943.199999999997</v>
      </c>
      <c r="AG100">
        <v>1.5713500766958952</v>
      </c>
      <c r="AK100">
        <v>34943.199999999997</v>
      </c>
      <c r="AL100">
        <v>1.5713500766958952</v>
      </c>
    </row>
    <row r="101" spans="2:38" x14ac:dyDescent="0.25">
      <c r="B101">
        <v>72442</v>
      </c>
      <c r="C101">
        <v>31072</v>
      </c>
      <c r="D101">
        <v>44023</v>
      </c>
      <c r="E101">
        <v>15662</v>
      </c>
      <c r="F101">
        <v>61674</v>
      </c>
      <c r="H101">
        <v>67257</v>
      </c>
      <c r="J101">
        <f t="shared" si="12"/>
        <v>44974.6</v>
      </c>
      <c r="K101">
        <f t="shared" si="18"/>
        <v>1.4954440951114629</v>
      </c>
      <c r="L101">
        <f t="shared" si="14"/>
        <v>72442</v>
      </c>
      <c r="M101">
        <f t="shared" si="15"/>
        <v>15662</v>
      </c>
      <c r="N101">
        <f t="shared" si="16"/>
        <v>44974.6</v>
      </c>
      <c r="O101">
        <f t="shared" si="17"/>
        <v>56780</v>
      </c>
      <c r="Q101">
        <v>-24870</v>
      </c>
      <c r="R101">
        <v>-356</v>
      </c>
      <c r="T101">
        <v>7164.4000000000015</v>
      </c>
      <c r="U101">
        <v>-318.59999999999854</v>
      </c>
      <c r="W101">
        <v>30161.599999999999</v>
      </c>
      <c r="X101">
        <v>6591</v>
      </c>
      <c r="AD101">
        <v>44974.6</v>
      </c>
      <c r="AE101">
        <v>1.4954440951114629</v>
      </c>
      <c r="AI101">
        <v>44974.6</v>
      </c>
      <c r="AJ101">
        <v>1.4954440951114629</v>
      </c>
    </row>
    <row r="103" spans="2:38" x14ac:dyDescent="0.25">
      <c r="B103">
        <v>2932373</v>
      </c>
      <c r="C103">
        <v>3004507</v>
      </c>
      <c r="D103">
        <v>3069053</v>
      </c>
      <c r="E103">
        <v>2703066</v>
      </c>
      <c r="F103">
        <v>2604499</v>
      </c>
    </row>
  </sheetData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D2CE29-92DD-4D37-953D-64F240EA2894}">
  <dimension ref="A1:AL103"/>
  <sheetViews>
    <sheetView workbookViewId="0"/>
  </sheetViews>
  <sheetFormatPr defaultRowHeight="15" x14ac:dyDescent="0.25"/>
  <sheetData>
    <row r="1" spans="1:38" x14ac:dyDescent="0.25">
      <c r="A1" t="s">
        <v>54</v>
      </c>
    </row>
    <row r="2" spans="1:38" x14ac:dyDescent="0.25">
      <c r="B2">
        <v>41370</v>
      </c>
      <c r="C2">
        <v>48804</v>
      </c>
      <c r="D2">
        <v>90515</v>
      </c>
      <c r="E2">
        <v>34110</v>
      </c>
      <c r="F2">
        <v>69215</v>
      </c>
      <c r="H2">
        <v>104109</v>
      </c>
      <c r="J2">
        <f t="shared" ref="J2:J33" si="0">AVERAGE(B2:F2)</f>
        <v>56802.8</v>
      </c>
      <c r="K2">
        <f t="shared" ref="K2:K33" si="1">H2/J2</f>
        <v>1.8328145795629791</v>
      </c>
      <c r="L2">
        <f t="shared" ref="L2:L33" si="2">MAX(B2:F2)</f>
        <v>90515</v>
      </c>
      <c r="M2">
        <f t="shared" ref="M2:M33" si="3">MIN(B2:F2)</f>
        <v>34110</v>
      </c>
      <c r="N2">
        <f t="shared" ref="N2:N33" si="4">AVERAGE(B2:F2)</f>
        <v>56802.8</v>
      </c>
      <c r="O2">
        <f t="shared" ref="O2:O33" si="5">L2-M2</f>
        <v>56405</v>
      </c>
      <c r="Q2">
        <v>42117</v>
      </c>
      <c r="R2">
        <v>16152</v>
      </c>
      <c r="T2">
        <v>5856.2000000000044</v>
      </c>
      <c r="U2">
        <v>6194.2000000000044</v>
      </c>
      <c r="W2">
        <v>25047.4</v>
      </c>
      <c r="X2">
        <v>6270.5999999999995</v>
      </c>
      <c r="Z2">
        <v>56802.8</v>
      </c>
      <c r="AA2">
        <v>1.8328145795629791</v>
      </c>
      <c r="AK2">
        <v>56802.8</v>
      </c>
      <c r="AL2">
        <v>1.8328145795629791</v>
      </c>
    </row>
    <row r="3" spans="1:38" x14ac:dyDescent="0.25">
      <c r="B3">
        <v>75514</v>
      </c>
      <c r="C3">
        <v>47324</v>
      </c>
      <c r="D3">
        <v>26611</v>
      </c>
      <c r="E3">
        <v>24723</v>
      </c>
      <c r="F3">
        <v>40555</v>
      </c>
      <c r="H3">
        <v>97541</v>
      </c>
      <c r="J3">
        <f t="shared" si="0"/>
        <v>42945.4</v>
      </c>
      <c r="K3">
        <f t="shared" si="1"/>
        <v>2.27127934540137</v>
      </c>
      <c r="L3">
        <f t="shared" si="2"/>
        <v>75514</v>
      </c>
      <c r="M3">
        <f t="shared" si="3"/>
        <v>24723</v>
      </c>
      <c r="N3">
        <f t="shared" si="4"/>
        <v>42945.4</v>
      </c>
      <c r="O3">
        <f t="shared" si="5"/>
        <v>50791</v>
      </c>
      <c r="Q3">
        <v>-859</v>
      </c>
      <c r="R3">
        <v>-114</v>
      </c>
      <c r="T3">
        <v>-3179.5999999999985</v>
      </c>
      <c r="U3">
        <v>2551.2000000000044</v>
      </c>
      <c r="W3">
        <v>21583.600000000002</v>
      </c>
      <c r="X3">
        <v>3958.4</v>
      </c>
      <c r="AD3">
        <v>42945.4</v>
      </c>
      <c r="AE3">
        <v>2.27127934540137</v>
      </c>
      <c r="AK3">
        <v>42945.4</v>
      </c>
      <c r="AL3">
        <v>2.27127934540137</v>
      </c>
    </row>
    <row r="4" spans="1:38" x14ac:dyDescent="0.25">
      <c r="B4">
        <v>88381</v>
      </c>
      <c r="C4">
        <v>42377</v>
      </c>
      <c r="D4">
        <v>51762</v>
      </c>
      <c r="E4">
        <v>22787</v>
      </c>
      <c r="F4">
        <v>89576</v>
      </c>
      <c r="H4">
        <v>63440</v>
      </c>
      <c r="J4">
        <f t="shared" si="0"/>
        <v>58976.6</v>
      </c>
      <c r="K4">
        <f t="shared" si="1"/>
        <v>1.0756808632576311</v>
      </c>
      <c r="L4">
        <f t="shared" si="2"/>
        <v>89576</v>
      </c>
      <c r="M4">
        <f t="shared" si="3"/>
        <v>22787</v>
      </c>
      <c r="N4">
        <f t="shared" si="4"/>
        <v>58976.6</v>
      </c>
      <c r="O4">
        <f t="shared" si="5"/>
        <v>66789</v>
      </c>
      <c r="Q4">
        <v>-35083</v>
      </c>
      <c r="R4">
        <v>-2</v>
      </c>
      <c r="T4">
        <v>-1244.2000000000044</v>
      </c>
      <c r="U4">
        <v>-1011.5999999999985</v>
      </c>
      <c r="W4">
        <v>26439</v>
      </c>
      <c r="X4">
        <v>2436.7999999999997</v>
      </c>
      <c r="AD4">
        <v>58976.6</v>
      </c>
      <c r="AE4">
        <v>1.0756808632576311</v>
      </c>
      <c r="AI4">
        <v>58976.6</v>
      </c>
      <c r="AJ4">
        <v>1.0756808632576311</v>
      </c>
    </row>
    <row r="5" spans="1:38" x14ac:dyDescent="0.25">
      <c r="B5">
        <v>95665</v>
      </c>
      <c r="C5">
        <v>29651</v>
      </c>
      <c r="D5">
        <v>91388</v>
      </c>
      <c r="E5">
        <v>23846</v>
      </c>
      <c r="F5">
        <v>94661</v>
      </c>
      <c r="H5">
        <v>123633</v>
      </c>
      <c r="J5">
        <f t="shared" si="0"/>
        <v>67042.2</v>
      </c>
      <c r="K5">
        <f t="shared" si="1"/>
        <v>1.8441071444552835</v>
      </c>
      <c r="L5">
        <f t="shared" si="2"/>
        <v>95665</v>
      </c>
      <c r="M5">
        <f t="shared" si="3"/>
        <v>23846</v>
      </c>
      <c r="N5">
        <f t="shared" si="4"/>
        <v>67042.2</v>
      </c>
      <c r="O5">
        <f t="shared" si="5"/>
        <v>71819</v>
      </c>
      <c r="Q5">
        <v>-5394</v>
      </c>
      <c r="R5">
        <v>-992</v>
      </c>
      <c r="T5">
        <v>-25035.600000000006</v>
      </c>
      <c r="U5">
        <v>297.39999999999418</v>
      </c>
      <c r="W5">
        <v>38750.400000000001</v>
      </c>
      <c r="X5">
        <v>3851.7999999999997</v>
      </c>
      <c r="AB5">
        <v>67042.2</v>
      </c>
      <c r="AC5">
        <v>1.8441071444552835</v>
      </c>
      <c r="AK5">
        <v>67042.2</v>
      </c>
      <c r="AL5">
        <v>1.8441071444552835</v>
      </c>
    </row>
    <row r="6" spans="1:38" x14ac:dyDescent="0.25">
      <c r="B6">
        <v>15079</v>
      </c>
      <c r="C6">
        <v>62228</v>
      </c>
      <c r="D6">
        <v>49899</v>
      </c>
      <c r="E6">
        <v>38109</v>
      </c>
      <c r="F6">
        <v>41399</v>
      </c>
      <c r="H6">
        <v>50569</v>
      </c>
      <c r="J6">
        <f t="shared" si="0"/>
        <v>41342.800000000003</v>
      </c>
      <c r="K6">
        <f t="shared" si="1"/>
        <v>1.2231634045105797</v>
      </c>
      <c r="L6">
        <f t="shared" si="2"/>
        <v>62228</v>
      </c>
      <c r="M6">
        <f t="shared" si="3"/>
        <v>15079</v>
      </c>
      <c r="N6">
        <f t="shared" si="4"/>
        <v>41342.800000000003</v>
      </c>
      <c r="O6">
        <f t="shared" si="5"/>
        <v>47149</v>
      </c>
      <c r="Q6">
        <v>-21755</v>
      </c>
      <c r="R6">
        <v>-413</v>
      </c>
      <c r="T6">
        <v>-24019.399999999994</v>
      </c>
      <c r="U6">
        <v>2813</v>
      </c>
      <c r="W6">
        <v>37234.600000000006</v>
      </c>
      <c r="X6">
        <v>2813</v>
      </c>
      <c r="AB6">
        <v>41342.800000000003</v>
      </c>
      <c r="AC6">
        <v>1.2231634045105797</v>
      </c>
      <c r="AI6">
        <v>41342.800000000003</v>
      </c>
      <c r="AJ6">
        <v>1.2231634045105797</v>
      </c>
    </row>
    <row r="7" spans="1:38" x14ac:dyDescent="0.25">
      <c r="B7">
        <v>94379</v>
      </c>
      <c r="C7">
        <v>88353</v>
      </c>
      <c r="D7">
        <v>92949</v>
      </c>
      <c r="E7">
        <v>82377</v>
      </c>
      <c r="F7">
        <v>32475</v>
      </c>
      <c r="H7">
        <v>98691</v>
      </c>
      <c r="J7">
        <f t="shared" si="0"/>
        <v>78106.600000000006</v>
      </c>
      <c r="K7">
        <f t="shared" si="1"/>
        <v>1.2635423895035758</v>
      </c>
      <c r="L7">
        <f t="shared" si="2"/>
        <v>94379</v>
      </c>
      <c r="M7">
        <f t="shared" si="3"/>
        <v>32475</v>
      </c>
      <c r="N7">
        <f t="shared" si="4"/>
        <v>78106.600000000006</v>
      </c>
      <c r="O7">
        <f t="shared" si="5"/>
        <v>61904</v>
      </c>
      <c r="Q7">
        <v>1890</v>
      </c>
      <c r="R7">
        <v>11102</v>
      </c>
      <c r="T7">
        <v>20788.600000000006</v>
      </c>
      <c r="U7">
        <v>-1838.5999999999913</v>
      </c>
      <c r="W7">
        <v>33593.799999999996</v>
      </c>
      <c r="X7">
        <v>2071.4</v>
      </c>
      <c r="AD7">
        <v>78106.600000000006</v>
      </c>
      <c r="AE7">
        <v>1.2635423895035758</v>
      </c>
      <c r="AI7">
        <v>78106.600000000006</v>
      </c>
      <c r="AJ7">
        <v>1.2635423895035758</v>
      </c>
    </row>
    <row r="8" spans="1:38" x14ac:dyDescent="0.25">
      <c r="B8">
        <v>74877</v>
      </c>
      <c r="C8">
        <v>60477</v>
      </c>
      <c r="D8">
        <v>98587</v>
      </c>
      <c r="E8">
        <v>11820</v>
      </c>
      <c r="F8">
        <v>35063</v>
      </c>
      <c r="H8">
        <v>98781</v>
      </c>
      <c r="J8">
        <f t="shared" si="0"/>
        <v>56164.800000000003</v>
      </c>
      <c r="K8">
        <f t="shared" si="1"/>
        <v>1.7587706178959062</v>
      </c>
      <c r="L8">
        <f t="shared" si="2"/>
        <v>98587</v>
      </c>
      <c r="M8">
        <f t="shared" si="3"/>
        <v>11820</v>
      </c>
      <c r="N8">
        <f t="shared" si="4"/>
        <v>56164.800000000003</v>
      </c>
      <c r="O8">
        <f t="shared" si="5"/>
        <v>86767</v>
      </c>
      <c r="Q8">
        <v>-5646</v>
      </c>
      <c r="R8">
        <v>8</v>
      </c>
      <c r="T8">
        <v>-42309</v>
      </c>
      <c r="U8">
        <v>-6740</v>
      </c>
      <c r="W8">
        <v>57389.799999999996</v>
      </c>
      <c r="X8">
        <v>6739.9999999999991</v>
      </c>
      <c r="AB8">
        <v>56164.800000000003</v>
      </c>
      <c r="AC8">
        <v>1.7587706178959062</v>
      </c>
      <c r="AI8">
        <v>56164.800000000003</v>
      </c>
      <c r="AJ8">
        <v>1.7587706178959062</v>
      </c>
    </row>
    <row r="9" spans="1:38" x14ac:dyDescent="0.25">
      <c r="B9">
        <v>57574</v>
      </c>
      <c r="C9">
        <v>62792</v>
      </c>
      <c r="D9">
        <v>86478</v>
      </c>
      <c r="E9">
        <v>95976</v>
      </c>
      <c r="F9">
        <v>34374</v>
      </c>
      <c r="H9">
        <v>135328</v>
      </c>
      <c r="J9">
        <f t="shared" si="0"/>
        <v>67438.8</v>
      </c>
      <c r="K9">
        <f t="shared" si="1"/>
        <v>2.006678647900022</v>
      </c>
      <c r="L9">
        <f t="shared" si="2"/>
        <v>95976</v>
      </c>
      <c r="M9">
        <f t="shared" si="3"/>
        <v>34374</v>
      </c>
      <c r="N9">
        <f t="shared" si="4"/>
        <v>67438.8</v>
      </c>
      <c r="O9">
        <f t="shared" si="5"/>
        <v>61602</v>
      </c>
      <c r="Q9">
        <v>51442</v>
      </c>
      <c r="R9">
        <v>12067</v>
      </c>
      <c r="T9">
        <v>6603</v>
      </c>
      <c r="U9">
        <v>-1716.3999999999942</v>
      </c>
      <c r="W9">
        <v>38560.199999999997</v>
      </c>
      <c r="X9">
        <v>4063.2000000000003</v>
      </c>
      <c r="Z9">
        <v>67438.8</v>
      </c>
      <c r="AA9">
        <v>2.006678647900022</v>
      </c>
      <c r="AK9">
        <v>67438.8</v>
      </c>
      <c r="AL9">
        <v>2.006678647900022</v>
      </c>
    </row>
    <row r="10" spans="1:38" x14ac:dyDescent="0.25">
      <c r="B10">
        <v>27719</v>
      </c>
      <c r="C10">
        <v>90779</v>
      </c>
      <c r="D10">
        <v>72739</v>
      </c>
      <c r="E10">
        <v>63712</v>
      </c>
      <c r="F10">
        <v>26700</v>
      </c>
      <c r="H10">
        <v>72880</v>
      </c>
      <c r="J10">
        <f t="shared" si="0"/>
        <v>56329.8</v>
      </c>
      <c r="K10">
        <f t="shared" si="1"/>
        <v>1.2938089607987246</v>
      </c>
      <c r="L10">
        <f t="shared" si="2"/>
        <v>90779</v>
      </c>
      <c r="M10">
        <f t="shared" si="3"/>
        <v>26700</v>
      </c>
      <c r="N10">
        <f t="shared" si="4"/>
        <v>56329.8</v>
      </c>
      <c r="O10">
        <f t="shared" si="5"/>
        <v>64079</v>
      </c>
      <c r="Q10">
        <v>-17033</v>
      </c>
      <c r="R10">
        <v>4576</v>
      </c>
      <c r="T10">
        <v>-9991.8000000000029</v>
      </c>
      <c r="U10">
        <v>645.20000000000437</v>
      </c>
      <c r="W10">
        <v>27826.2</v>
      </c>
      <c r="X10">
        <v>5364</v>
      </c>
      <c r="AB10">
        <v>56329.8</v>
      </c>
      <c r="AC10">
        <v>1.2938089607987246</v>
      </c>
      <c r="AI10">
        <v>56329.8</v>
      </c>
      <c r="AJ10">
        <v>1.2938089607987246</v>
      </c>
    </row>
    <row r="11" spans="1:38" x14ac:dyDescent="0.25">
      <c r="B11">
        <v>42312</v>
      </c>
      <c r="C11">
        <v>31661</v>
      </c>
      <c r="D11">
        <v>118659</v>
      </c>
      <c r="E11">
        <v>57645</v>
      </c>
      <c r="F11">
        <v>29779</v>
      </c>
      <c r="H11">
        <v>121944</v>
      </c>
      <c r="J11">
        <f t="shared" si="0"/>
        <v>56011.199999999997</v>
      </c>
      <c r="K11">
        <f t="shared" si="1"/>
        <v>2.1771360013711543</v>
      </c>
      <c r="L11">
        <f t="shared" si="2"/>
        <v>118659</v>
      </c>
      <c r="M11">
        <f t="shared" si="3"/>
        <v>29779</v>
      </c>
      <c r="N11">
        <f t="shared" si="4"/>
        <v>56011.199999999997</v>
      </c>
      <c r="O11">
        <f t="shared" si="5"/>
        <v>88880</v>
      </c>
      <c r="Q11">
        <v>84798</v>
      </c>
      <c r="R11">
        <v>-6197</v>
      </c>
      <c r="T11">
        <v>22899.599999999999</v>
      </c>
      <c r="U11">
        <v>-162.80000000000291</v>
      </c>
      <c r="W11">
        <v>22899.599999999999</v>
      </c>
      <c r="X11">
        <v>5559.1999999999989</v>
      </c>
      <c r="Z11">
        <v>56011.199999999997</v>
      </c>
      <c r="AA11">
        <v>2.1771360013711543</v>
      </c>
      <c r="AK11">
        <v>56011.199999999997</v>
      </c>
      <c r="AL11">
        <v>2.1771360013711543</v>
      </c>
    </row>
    <row r="12" spans="1:38" x14ac:dyDescent="0.25">
      <c r="B12">
        <v>29430</v>
      </c>
      <c r="C12">
        <v>95875</v>
      </c>
      <c r="D12">
        <v>103399</v>
      </c>
      <c r="E12">
        <v>59333</v>
      </c>
      <c r="F12">
        <v>24837</v>
      </c>
      <c r="H12">
        <v>103090</v>
      </c>
      <c r="J12">
        <f t="shared" si="0"/>
        <v>62574.8</v>
      </c>
      <c r="K12">
        <f t="shared" si="1"/>
        <v>1.6474683099266796</v>
      </c>
      <c r="L12">
        <f t="shared" si="2"/>
        <v>103399</v>
      </c>
      <c r="M12">
        <f t="shared" si="3"/>
        <v>24837</v>
      </c>
      <c r="N12">
        <f t="shared" si="4"/>
        <v>62574.8</v>
      </c>
      <c r="O12">
        <f t="shared" si="5"/>
        <v>78562</v>
      </c>
      <c r="Q12">
        <v>-11300</v>
      </c>
      <c r="R12">
        <v>-8209</v>
      </c>
      <c r="T12">
        <v>-5075.1999999999971</v>
      </c>
      <c r="U12">
        <v>3064.6000000000058</v>
      </c>
      <c r="W12">
        <v>28932.799999999999</v>
      </c>
      <c r="X12">
        <v>7184.2</v>
      </c>
      <c r="AF12">
        <v>62574.8</v>
      </c>
      <c r="AG12">
        <v>1.6474683099266796</v>
      </c>
      <c r="AI12">
        <v>62574.8</v>
      </c>
      <c r="AJ12">
        <v>1.6474683099266796</v>
      </c>
    </row>
    <row r="13" spans="1:38" x14ac:dyDescent="0.25">
      <c r="B13">
        <v>61928</v>
      </c>
      <c r="C13">
        <v>38324</v>
      </c>
      <c r="D13">
        <v>93157</v>
      </c>
      <c r="E13">
        <v>79822</v>
      </c>
      <c r="F13">
        <v>20419</v>
      </c>
      <c r="H13">
        <v>121361</v>
      </c>
      <c r="J13">
        <f t="shared" si="0"/>
        <v>58730</v>
      </c>
      <c r="K13">
        <f t="shared" si="1"/>
        <v>2.0664226119530054</v>
      </c>
      <c r="L13">
        <f t="shared" si="2"/>
        <v>93157</v>
      </c>
      <c r="M13">
        <f t="shared" si="3"/>
        <v>20419</v>
      </c>
      <c r="N13">
        <f t="shared" si="4"/>
        <v>58730</v>
      </c>
      <c r="O13">
        <f t="shared" si="5"/>
        <v>72738</v>
      </c>
      <c r="Q13">
        <v>41042</v>
      </c>
      <c r="R13">
        <v>3849</v>
      </c>
      <c r="T13">
        <v>-8083.6000000000058</v>
      </c>
      <c r="U13">
        <v>-126.80000000000291</v>
      </c>
      <c r="W13">
        <v>37917.199999999997</v>
      </c>
      <c r="X13">
        <v>4897.6000000000004</v>
      </c>
      <c r="AB13">
        <v>58730</v>
      </c>
      <c r="AC13">
        <v>2.0664226119530054</v>
      </c>
      <c r="AK13">
        <v>58730</v>
      </c>
      <c r="AL13">
        <v>2.0664226119530054</v>
      </c>
    </row>
    <row r="14" spans="1:38" x14ac:dyDescent="0.25">
      <c r="B14">
        <v>79588</v>
      </c>
      <c r="C14">
        <v>44364</v>
      </c>
      <c r="D14">
        <v>84952</v>
      </c>
      <c r="E14">
        <v>24797</v>
      </c>
      <c r="F14">
        <v>58707</v>
      </c>
      <c r="H14">
        <v>69257</v>
      </c>
      <c r="J14">
        <f t="shared" si="0"/>
        <v>58481.599999999999</v>
      </c>
      <c r="K14">
        <f t="shared" si="1"/>
        <v>1.1842528248201143</v>
      </c>
      <c r="L14">
        <f t="shared" si="2"/>
        <v>84952</v>
      </c>
      <c r="M14">
        <f t="shared" si="3"/>
        <v>24797</v>
      </c>
      <c r="N14">
        <f t="shared" si="4"/>
        <v>58481.599999999999</v>
      </c>
      <c r="O14">
        <f t="shared" si="5"/>
        <v>60155</v>
      </c>
      <c r="Q14">
        <v>27806</v>
      </c>
      <c r="R14">
        <v>1142</v>
      </c>
      <c r="T14">
        <v>17375</v>
      </c>
      <c r="U14">
        <v>4468.7999999999956</v>
      </c>
      <c r="W14">
        <v>19605.400000000001</v>
      </c>
      <c r="X14">
        <v>4468.7999999999993</v>
      </c>
      <c r="Z14">
        <v>58481.599999999999</v>
      </c>
      <c r="AA14">
        <v>1.1842528248201143</v>
      </c>
      <c r="AI14">
        <v>58481.599999999999</v>
      </c>
      <c r="AJ14">
        <v>1.1842528248201143</v>
      </c>
    </row>
    <row r="15" spans="1:38" x14ac:dyDescent="0.25">
      <c r="B15">
        <v>31344</v>
      </c>
      <c r="C15">
        <v>35298</v>
      </c>
      <c r="D15">
        <v>14684</v>
      </c>
      <c r="E15">
        <v>39989</v>
      </c>
      <c r="F15">
        <v>54367</v>
      </c>
      <c r="H15">
        <v>48076</v>
      </c>
      <c r="J15">
        <f t="shared" si="0"/>
        <v>35136.400000000001</v>
      </c>
      <c r="K15">
        <f t="shared" si="1"/>
        <v>1.3682676654409671</v>
      </c>
      <c r="L15">
        <f t="shared" si="2"/>
        <v>54367</v>
      </c>
      <c r="M15">
        <f t="shared" si="3"/>
        <v>14684</v>
      </c>
      <c r="N15">
        <f t="shared" si="4"/>
        <v>35136.400000000001</v>
      </c>
      <c r="O15">
        <f t="shared" si="5"/>
        <v>39683</v>
      </c>
      <c r="Q15">
        <v>-43190</v>
      </c>
      <c r="R15">
        <v>-6889</v>
      </c>
      <c r="T15">
        <v>-39007.999999999993</v>
      </c>
      <c r="U15">
        <v>-5559.7999999999956</v>
      </c>
      <c r="W15">
        <v>48952</v>
      </c>
      <c r="X15">
        <v>7197.8000000000011</v>
      </c>
      <c r="AB15">
        <v>35136.400000000001</v>
      </c>
      <c r="AC15">
        <v>1.3682676654409671</v>
      </c>
      <c r="AK15">
        <v>35136.400000000001</v>
      </c>
      <c r="AL15">
        <v>1.3682676654409671</v>
      </c>
    </row>
    <row r="16" spans="1:38" x14ac:dyDescent="0.25">
      <c r="B16">
        <v>88112</v>
      </c>
      <c r="C16">
        <v>77691</v>
      </c>
      <c r="D16">
        <v>64202</v>
      </c>
      <c r="E16">
        <v>93670</v>
      </c>
      <c r="F16">
        <v>23667</v>
      </c>
      <c r="H16">
        <v>86731</v>
      </c>
      <c r="J16">
        <f t="shared" si="0"/>
        <v>69468.399999999994</v>
      </c>
      <c r="K16">
        <f t="shared" si="1"/>
        <v>1.2484957189168027</v>
      </c>
      <c r="L16">
        <f t="shared" si="2"/>
        <v>93670</v>
      </c>
      <c r="M16">
        <f t="shared" si="3"/>
        <v>23667</v>
      </c>
      <c r="N16">
        <f t="shared" si="4"/>
        <v>69468.399999999994</v>
      </c>
      <c r="O16">
        <f t="shared" si="5"/>
        <v>70003</v>
      </c>
      <c r="Q16">
        <v>-46109</v>
      </c>
      <c r="R16">
        <v>6023</v>
      </c>
      <c r="T16">
        <v>-9965</v>
      </c>
      <c r="U16">
        <v>7034.3999999999942</v>
      </c>
      <c r="W16">
        <v>34435</v>
      </c>
      <c r="X16">
        <v>7034.4</v>
      </c>
      <c r="AF16">
        <v>69468.399999999994</v>
      </c>
      <c r="AG16">
        <v>1.2484957189168027</v>
      </c>
      <c r="AI16">
        <v>69468.399999999994</v>
      </c>
      <c r="AJ16">
        <v>1.2484957189168027</v>
      </c>
    </row>
    <row r="17" spans="2:38" x14ac:dyDescent="0.25">
      <c r="B17">
        <v>33770</v>
      </c>
      <c r="C17">
        <v>38868</v>
      </c>
      <c r="D17">
        <v>79228</v>
      </c>
      <c r="E17">
        <v>38978</v>
      </c>
      <c r="F17">
        <v>71240</v>
      </c>
      <c r="H17">
        <v>86526</v>
      </c>
      <c r="J17">
        <f t="shared" si="0"/>
        <v>52416.800000000003</v>
      </c>
      <c r="K17">
        <f t="shared" si="1"/>
        <v>1.6507303002090932</v>
      </c>
      <c r="L17">
        <f t="shared" si="2"/>
        <v>79228</v>
      </c>
      <c r="M17">
        <f t="shared" si="3"/>
        <v>33770</v>
      </c>
      <c r="N17">
        <f t="shared" si="4"/>
        <v>52416.800000000003</v>
      </c>
      <c r="O17">
        <f t="shared" si="5"/>
        <v>45458</v>
      </c>
      <c r="Q17">
        <v>-681</v>
      </c>
      <c r="R17">
        <v>-2029</v>
      </c>
      <c r="T17">
        <v>1052</v>
      </c>
      <c r="U17">
        <v>-7071.5999999999985</v>
      </c>
      <c r="W17">
        <v>25664.800000000003</v>
      </c>
      <c r="X17">
        <v>8844.4</v>
      </c>
      <c r="AD17">
        <v>52416.800000000003</v>
      </c>
      <c r="AE17">
        <v>1.6507303002090932</v>
      </c>
      <c r="AK17">
        <v>52416.800000000003</v>
      </c>
      <c r="AL17">
        <v>1.6507303002090932</v>
      </c>
    </row>
    <row r="18" spans="2:38" x14ac:dyDescent="0.25">
      <c r="B18">
        <v>80811</v>
      </c>
      <c r="C18">
        <v>115214</v>
      </c>
      <c r="D18">
        <v>77706</v>
      </c>
      <c r="E18">
        <v>45852</v>
      </c>
      <c r="F18">
        <v>29319</v>
      </c>
      <c r="H18">
        <v>126573</v>
      </c>
      <c r="J18">
        <f t="shared" si="0"/>
        <v>69780.399999999994</v>
      </c>
      <c r="K18">
        <f t="shared" si="1"/>
        <v>1.8138761027451835</v>
      </c>
      <c r="L18">
        <f t="shared" si="2"/>
        <v>115214</v>
      </c>
      <c r="M18">
        <f t="shared" si="3"/>
        <v>29319</v>
      </c>
      <c r="N18">
        <f t="shared" si="4"/>
        <v>69780.399999999994</v>
      </c>
      <c r="O18">
        <f t="shared" si="5"/>
        <v>85895</v>
      </c>
      <c r="Q18">
        <v>53634</v>
      </c>
      <c r="R18">
        <v>4391</v>
      </c>
      <c r="T18">
        <v>9018.3999999999942</v>
      </c>
      <c r="U18">
        <v>5303.5999999999913</v>
      </c>
      <c r="W18">
        <v>34311.999999999993</v>
      </c>
      <c r="X18">
        <v>5304.8</v>
      </c>
      <c r="Z18">
        <v>69780.399999999994</v>
      </c>
      <c r="AA18">
        <v>1.8138761027451835</v>
      </c>
      <c r="AK18">
        <v>69780.399999999994</v>
      </c>
      <c r="AL18">
        <v>1.8138761027451835</v>
      </c>
    </row>
    <row r="19" spans="2:38" x14ac:dyDescent="0.25">
      <c r="B19">
        <v>78317</v>
      </c>
      <c r="C19">
        <v>61074</v>
      </c>
      <c r="D19">
        <v>80884</v>
      </c>
      <c r="E19">
        <v>72032</v>
      </c>
      <c r="F19">
        <v>59582</v>
      </c>
      <c r="H19">
        <v>114635</v>
      </c>
      <c r="J19">
        <f t="shared" si="0"/>
        <v>70377.8</v>
      </c>
      <c r="K19">
        <f t="shared" si="1"/>
        <v>1.6288517117613792</v>
      </c>
      <c r="L19">
        <f t="shared" si="2"/>
        <v>80884</v>
      </c>
      <c r="M19">
        <f t="shared" si="3"/>
        <v>59582</v>
      </c>
      <c r="N19">
        <f t="shared" si="4"/>
        <v>70377.8</v>
      </c>
      <c r="O19">
        <f t="shared" si="5"/>
        <v>21302</v>
      </c>
      <c r="Q19">
        <v>14267</v>
      </c>
      <c r="R19">
        <v>-10359</v>
      </c>
      <c r="T19">
        <v>-4972</v>
      </c>
      <c r="U19">
        <v>-590.80000000000291</v>
      </c>
      <c r="W19">
        <v>42361.2</v>
      </c>
      <c r="X19">
        <v>6500.7999999999993</v>
      </c>
      <c r="AB19">
        <v>70377.8</v>
      </c>
      <c r="AC19">
        <v>1.6288517117613792</v>
      </c>
      <c r="AK19">
        <v>70377.8</v>
      </c>
      <c r="AL19">
        <v>1.6288517117613792</v>
      </c>
    </row>
    <row r="20" spans="2:38" x14ac:dyDescent="0.25">
      <c r="B20">
        <v>87293</v>
      </c>
      <c r="C20">
        <v>36506</v>
      </c>
      <c r="D20">
        <v>66139</v>
      </c>
      <c r="E20">
        <v>43323</v>
      </c>
      <c r="F20">
        <v>84904</v>
      </c>
      <c r="H20">
        <v>104544</v>
      </c>
      <c r="J20">
        <f t="shared" si="0"/>
        <v>63633</v>
      </c>
      <c r="K20">
        <f t="shared" si="1"/>
        <v>1.6429211258309369</v>
      </c>
      <c r="L20">
        <f t="shared" si="2"/>
        <v>87293</v>
      </c>
      <c r="M20">
        <f t="shared" si="3"/>
        <v>36506</v>
      </c>
      <c r="N20">
        <f t="shared" si="4"/>
        <v>63633</v>
      </c>
      <c r="O20">
        <f t="shared" si="5"/>
        <v>50787</v>
      </c>
      <c r="Q20">
        <v>-19563</v>
      </c>
      <c r="R20">
        <v>3771</v>
      </c>
      <c r="T20">
        <v>-1138.8000000000029</v>
      </c>
      <c r="U20">
        <v>7337.4000000000015</v>
      </c>
      <c r="W20">
        <v>12936.4</v>
      </c>
      <c r="X20">
        <v>7337.4</v>
      </c>
      <c r="AF20">
        <v>63633</v>
      </c>
      <c r="AG20">
        <v>1.6429211258309369</v>
      </c>
      <c r="AK20">
        <v>63633</v>
      </c>
      <c r="AL20">
        <v>1.6429211258309369</v>
      </c>
    </row>
    <row r="21" spans="2:38" x14ac:dyDescent="0.25">
      <c r="B21">
        <v>64449</v>
      </c>
      <c r="C21">
        <v>34463</v>
      </c>
      <c r="D21">
        <v>33276</v>
      </c>
      <c r="E21">
        <v>79242</v>
      </c>
      <c r="F21">
        <v>67381</v>
      </c>
      <c r="H21">
        <v>122364</v>
      </c>
      <c r="J21">
        <f t="shared" si="0"/>
        <v>55762.2</v>
      </c>
      <c r="K21">
        <f t="shared" si="1"/>
        <v>2.1943897478937346</v>
      </c>
      <c r="L21">
        <f t="shared" si="2"/>
        <v>79242</v>
      </c>
      <c r="M21">
        <f t="shared" si="3"/>
        <v>33276</v>
      </c>
      <c r="N21">
        <f t="shared" si="4"/>
        <v>55762.2</v>
      </c>
      <c r="O21">
        <f t="shared" si="5"/>
        <v>45966</v>
      </c>
      <c r="Q21">
        <v>22611</v>
      </c>
      <c r="R21">
        <v>118</v>
      </c>
      <c r="T21">
        <v>9391.1999999999971</v>
      </c>
      <c r="U21">
        <v>-2872.6000000000058</v>
      </c>
      <c r="W21">
        <v>25834.399999999998</v>
      </c>
      <c r="X21">
        <v>3825.7999999999997</v>
      </c>
      <c r="AD21">
        <v>55762.2</v>
      </c>
      <c r="AE21">
        <v>2.1943897478937346</v>
      </c>
      <c r="AK21">
        <v>55762.2</v>
      </c>
      <c r="AL21">
        <v>2.1943897478937346</v>
      </c>
    </row>
    <row r="22" spans="2:38" x14ac:dyDescent="0.25">
      <c r="B22">
        <v>59649</v>
      </c>
      <c r="C22">
        <v>49002</v>
      </c>
      <c r="D22">
        <v>44104</v>
      </c>
      <c r="E22">
        <v>72470</v>
      </c>
      <c r="F22">
        <v>56424</v>
      </c>
      <c r="H22">
        <v>111230</v>
      </c>
      <c r="J22">
        <f t="shared" si="0"/>
        <v>56329.8</v>
      </c>
      <c r="K22">
        <f t="shared" si="1"/>
        <v>1.9746208933814782</v>
      </c>
      <c r="L22">
        <f t="shared" si="2"/>
        <v>72470</v>
      </c>
      <c r="M22">
        <f t="shared" si="3"/>
        <v>44104</v>
      </c>
      <c r="N22">
        <f t="shared" si="4"/>
        <v>56329.8</v>
      </c>
      <c r="O22">
        <f t="shared" si="5"/>
        <v>28366</v>
      </c>
      <c r="Q22">
        <v>-28006</v>
      </c>
      <c r="R22">
        <v>749</v>
      </c>
      <c r="T22">
        <v>-21775.199999999997</v>
      </c>
      <c r="U22">
        <v>133.80000000000291</v>
      </c>
      <c r="W22">
        <v>44189.599999999999</v>
      </c>
      <c r="X22">
        <v>1029.8</v>
      </c>
      <c r="AF22">
        <v>56329.8</v>
      </c>
      <c r="AG22">
        <v>1.9746208933814782</v>
      </c>
      <c r="AK22">
        <v>56329.8</v>
      </c>
      <c r="AL22">
        <v>1.9746208933814782</v>
      </c>
    </row>
    <row r="23" spans="2:38" x14ac:dyDescent="0.25">
      <c r="B23">
        <v>101244</v>
      </c>
      <c r="C23">
        <v>69551</v>
      </c>
      <c r="D23">
        <v>78763</v>
      </c>
      <c r="E23">
        <v>40408</v>
      </c>
      <c r="F23">
        <v>49174</v>
      </c>
      <c r="H23">
        <v>110270</v>
      </c>
      <c r="J23">
        <f t="shared" si="0"/>
        <v>67828</v>
      </c>
      <c r="K23">
        <f t="shared" si="1"/>
        <v>1.6257297871085687</v>
      </c>
      <c r="L23">
        <f t="shared" si="2"/>
        <v>101244</v>
      </c>
      <c r="M23">
        <f t="shared" si="3"/>
        <v>40408</v>
      </c>
      <c r="N23">
        <f t="shared" si="4"/>
        <v>67828</v>
      </c>
      <c r="O23">
        <f t="shared" si="5"/>
        <v>60836</v>
      </c>
      <c r="Q23">
        <v>308</v>
      </c>
      <c r="R23">
        <v>-9848</v>
      </c>
      <c r="T23">
        <v>17791.599999999999</v>
      </c>
      <c r="U23">
        <v>-449.39999999999418</v>
      </c>
      <c r="W23">
        <v>40952.799999999996</v>
      </c>
      <c r="X23">
        <v>2731.4</v>
      </c>
      <c r="AD23">
        <v>67828</v>
      </c>
      <c r="AE23">
        <v>1.6257297871085687</v>
      </c>
      <c r="AI23">
        <v>67828</v>
      </c>
      <c r="AJ23">
        <v>1.6257297871085687</v>
      </c>
    </row>
    <row r="24" spans="2:38" x14ac:dyDescent="0.25">
      <c r="B24">
        <v>57135</v>
      </c>
      <c r="C24">
        <v>45688</v>
      </c>
      <c r="D24">
        <v>39095</v>
      </c>
      <c r="E24">
        <v>38522</v>
      </c>
      <c r="F24">
        <v>43184</v>
      </c>
      <c r="H24">
        <v>54901</v>
      </c>
      <c r="J24">
        <f t="shared" si="0"/>
        <v>44724.800000000003</v>
      </c>
      <c r="K24">
        <f t="shared" si="1"/>
        <v>1.2275292455192643</v>
      </c>
      <c r="L24">
        <f t="shared" si="2"/>
        <v>57135</v>
      </c>
      <c r="M24">
        <f t="shared" si="3"/>
        <v>38522</v>
      </c>
      <c r="N24">
        <f t="shared" si="4"/>
        <v>44724.800000000003</v>
      </c>
      <c r="O24">
        <f t="shared" si="5"/>
        <v>18613</v>
      </c>
      <c r="Q24">
        <v>-66500</v>
      </c>
      <c r="R24">
        <v>2287</v>
      </c>
      <c r="T24">
        <v>-22334.800000000003</v>
      </c>
      <c r="U24">
        <v>1894.8000000000029</v>
      </c>
      <c r="W24">
        <v>28359.200000000001</v>
      </c>
      <c r="X24">
        <v>6818.7999999999993</v>
      </c>
      <c r="AF24">
        <v>44724.800000000003</v>
      </c>
      <c r="AG24">
        <v>1.2275292455192643</v>
      </c>
      <c r="AI24">
        <v>44724.800000000003</v>
      </c>
      <c r="AJ24">
        <v>1.2275292455192643</v>
      </c>
    </row>
    <row r="25" spans="2:38" x14ac:dyDescent="0.25">
      <c r="B25">
        <v>35882</v>
      </c>
      <c r="C25">
        <v>40350</v>
      </c>
      <c r="D25">
        <v>29069</v>
      </c>
      <c r="E25">
        <v>41766</v>
      </c>
      <c r="F25">
        <v>79452</v>
      </c>
      <c r="H25">
        <v>60027</v>
      </c>
      <c r="J25">
        <f t="shared" si="0"/>
        <v>45303.8</v>
      </c>
      <c r="K25">
        <f t="shared" si="1"/>
        <v>1.3249881908360888</v>
      </c>
      <c r="L25">
        <f t="shared" si="2"/>
        <v>79452</v>
      </c>
      <c r="M25">
        <f t="shared" si="3"/>
        <v>29069</v>
      </c>
      <c r="N25">
        <f t="shared" si="4"/>
        <v>45303.8</v>
      </c>
      <c r="O25">
        <f t="shared" si="5"/>
        <v>50383</v>
      </c>
      <c r="Q25">
        <v>-34437</v>
      </c>
      <c r="R25">
        <v>-3497</v>
      </c>
      <c r="T25">
        <v>-17081.799999999996</v>
      </c>
      <c r="U25">
        <v>2331.6000000000058</v>
      </c>
      <c r="W25">
        <v>48928.200000000004</v>
      </c>
      <c r="X25">
        <v>5762</v>
      </c>
      <c r="AF25">
        <v>45303.8</v>
      </c>
      <c r="AG25">
        <v>1.3249881908360888</v>
      </c>
      <c r="AI25">
        <v>45303.8</v>
      </c>
      <c r="AJ25">
        <v>1.3249881908360888</v>
      </c>
    </row>
    <row r="26" spans="2:38" x14ac:dyDescent="0.25">
      <c r="B26">
        <v>56691</v>
      </c>
      <c r="C26">
        <v>37923</v>
      </c>
      <c r="D26">
        <v>96893</v>
      </c>
      <c r="E26">
        <v>30400</v>
      </c>
      <c r="F26">
        <v>48541</v>
      </c>
      <c r="H26">
        <v>94960</v>
      </c>
      <c r="J26">
        <f t="shared" si="0"/>
        <v>54089.599999999999</v>
      </c>
      <c r="K26">
        <f t="shared" si="1"/>
        <v>1.7556055138141158</v>
      </c>
      <c r="L26">
        <f t="shared" si="2"/>
        <v>96893</v>
      </c>
      <c r="M26">
        <f t="shared" si="3"/>
        <v>30400</v>
      </c>
      <c r="N26">
        <f t="shared" si="4"/>
        <v>54089.599999999999</v>
      </c>
      <c r="O26">
        <f t="shared" si="5"/>
        <v>66493</v>
      </c>
      <c r="Q26">
        <v>13780</v>
      </c>
      <c r="R26">
        <v>2048</v>
      </c>
      <c r="T26">
        <v>11999</v>
      </c>
      <c r="U26">
        <v>1638.5999999999985</v>
      </c>
      <c r="W26">
        <v>20704.599999999999</v>
      </c>
      <c r="X26">
        <v>4484.5999999999995</v>
      </c>
      <c r="AD26">
        <v>54089.599999999999</v>
      </c>
      <c r="AE26">
        <v>1.7556055138141158</v>
      </c>
      <c r="AK26">
        <v>54089.599999999999</v>
      </c>
      <c r="AL26">
        <v>1.7556055138141158</v>
      </c>
    </row>
    <row r="27" spans="2:38" x14ac:dyDescent="0.25">
      <c r="B27">
        <v>52622</v>
      </c>
      <c r="C27">
        <v>98326</v>
      </c>
      <c r="D27">
        <v>94908</v>
      </c>
      <c r="E27">
        <v>104739</v>
      </c>
      <c r="F27">
        <v>24598</v>
      </c>
      <c r="H27">
        <v>100488</v>
      </c>
      <c r="J27">
        <f t="shared" si="0"/>
        <v>75038.600000000006</v>
      </c>
      <c r="K27">
        <f t="shared" si="1"/>
        <v>1.3391507837299734</v>
      </c>
      <c r="L27">
        <f t="shared" si="2"/>
        <v>104739</v>
      </c>
      <c r="M27">
        <f t="shared" si="3"/>
        <v>24598</v>
      </c>
      <c r="N27">
        <f t="shared" si="4"/>
        <v>75038.600000000006</v>
      </c>
      <c r="O27">
        <f t="shared" si="5"/>
        <v>80141</v>
      </c>
      <c r="Q27">
        <v>39234</v>
      </c>
      <c r="R27">
        <v>-3406</v>
      </c>
      <c r="T27">
        <v>14399.600000000006</v>
      </c>
      <c r="U27">
        <v>5072</v>
      </c>
      <c r="W27">
        <v>36638.800000000003</v>
      </c>
      <c r="X27">
        <v>8600.4000000000015</v>
      </c>
      <c r="Z27">
        <v>75038.600000000006</v>
      </c>
      <c r="AA27">
        <v>1.3391507837299734</v>
      </c>
      <c r="AI27">
        <v>75038.600000000006</v>
      </c>
      <c r="AJ27">
        <v>1.3391507837299734</v>
      </c>
    </row>
    <row r="28" spans="2:38" x14ac:dyDescent="0.25">
      <c r="B28">
        <v>25934</v>
      </c>
      <c r="C28">
        <v>55651</v>
      </c>
      <c r="D28">
        <v>98128</v>
      </c>
      <c r="E28">
        <v>101477</v>
      </c>
      <c r="F28">
        <v>39493</v>
      </c>
      <c r="H28">
        <v>124507</v>
      </c>
      <c r="J28">
        <f t="shared" si="0"/>
        <v>64136.6</v>
      </c>
      <c r="K28">
        <f t="shared" si="1"/>
        <v>1.9412784587895211</v>
      </c>
      <c r="L28">
        <f t="shared" si="2"/>
        <v>101477</v>
      </c>
      <c r="M28">
        <f t="shared" si="3"/>
        <v>25934</v>
      </c>
      <c r="N28">
        <f t="shared" si="4"/>
        <v>64136.6</v>
      </c>
      <c r="O28">
        <f t="shared" si="5"/>
        <v>75543</v>
      </c>
      <c r="Q28">
        <v>42097</v>
      </c>
      <c r="R28">
        <v>6449</v>
      </c>
      <c r="T28">
        <v>23472.799999999996</v>
      </c>
      <c r="U28">
        <v>2008.5999999999985</v>
      </c>
      <c r="W28">
        <v>47391.600000000006</v>
      </c>
      <c r="X28">
        <v>5784.6</v>
      </c>
      <c r="AD28">
        <v>64136.6</v>
      </c>
      <c r="AE28">
        <v>1.9412784587895211</v>
      </c>
      <c r="AK28">
        <v>64136.6</v>
      </c>
      <c r="AL28">
        <v>1.9412784587895211</v>
      </c>
    </row>
    <row r="29" spans="2:38" x14ac:dyDescent="0.25">
      <c r="B29">
        <v>7626</v>
      </c>
      <c r="C29">
        <v>64477</v>
      </c>
      <c r="D29">
        <v>30391</v>
      </c>
      <c r="E29">
        <v>34758</v>
      </c>
      <c r="F29">
        <v>51712</v>
      </c>
      <c r="H29">
        <v>56406</v>
      </c>
      <c r="J29">
        <f t="shared" si="0"/>
        <v>37792.800000000003</v>
      </c>
      <c r="K29">
        <f t="shared" si="1"/>
        <v>1.492506509176351</v>
      </c>
      <c r="L29">
        <f t="shared" si="2"/>
        <v>64477</v>
      </c>
      <c r="M29">
        <f t="shared" si="3"/>
        <v>7626</v>
      </c>
      <c r="N29">
        <f t="shared" si="4"/>
        <v>37792.800000000003</v>
      </c>
      <c r="O29">
        <f t="shared" si="5"/>
        <v>56851</v>
      </c>
      <c r="Q29">
        <v>-68931</v>
      </c>
      <c r="R29">
        <v>-4002</v>
      </c>
      <c r="T29">
        <v>-39967.800000000003</v>
      </c>
      <c r="U29">
        <v>-3129</v>
      </c>
      <c r="W29">
        <v>52395</v>
      </c>
      <c r="X29">
        <v>7101.7999999999993</v>
      </c>
      <c r="AF29">
        <v>37792.800000000003</v>
      </c>
      <c r="AG29">
        <v>1.492506509176351</v>
      </c>
      <c r="AI29">
        <v>37792.800000000003</v>
      </c>
      <c r="AJ29">
        <v>1.492506509176351</v>
      </c>
    </row>
    <row r="30" spans="2:38" x14ac:dyDescent="0.25">
      <c r="B30">
        <v>93089</v>
      </c>
      <c r="C30">
        <v>27738</v>
      </c>
      <c r="D30">
        <v>25869</v>
      </c>
      <c r="E30">
        <v>72413</v>
      </c>
      <c r="F30">
        <v>106814</v>
      </c>
      <c r="H30">
        <v>89090</v>
      </c>
      <c r="J30">
        <f t="shared" si="0"/>
        <v>65184.6</v>
      </c>
      <c r="K30">
        <f t="shared" si="1"/>
        <v>1.3667338604517019</v>
      </c>
      <c r="L30">
        <f t="shared" si="2"/>
        <v>106814</v>
      </c>
      <c r="M30">
        <f t="shared" si="3"/>
        <v>25869</v>
      </c>
      <c r="N30">
        <f t="shared" si="4"/>
        <v>65184.6</v>
      </c>
      <c r="O30">
        <f t="shared" si="5"/>
        <v>80945</v>
      </c>
      <c r="Q30">
        <v>5573</v>
      </c>
      <c r="R30">
        <v>8063</v>
      </c>
      <c r="T30">
        <v>5997</v>
      </c>
      <c r="U30">
        <v>7210.5999999999985</v>
      </c>
      <c r="W30">
        <v>28243.8</v>
      </c>
      <c r="X30">
        <v>7210.6</v>
      </c>
      <c r="Z30">
        <v>65184.6</v>
      </c>
      <c r="AA30">
        <v>1.3667338604517019</v>
      </c>
      <c r="AI30">
        <v>65184.6</v>
      </c>
      <c r="AJ30">
        <v>1.3667338604517019</v>
      </c>
    </row>
    <row r="31" spans="2:38" x14ac:dyDescent="0.25">
      <c r="B31">
        <v>90733</v>
      </c>
      <c r="C31">
        <v>112735</v>
      </c>
      <c r="D31">
        <v>80680</v>
      </c>
      <c r="E31">
        <v>53382</v>
      </c>
      <c r="F31">
        <v>26724</v>
      </c>
      <c r="H31">
        <v>113746</v>
      </c>
      <c r="J31">
        <f t="shared" si="0"/>
        <v>72850.8</v>
      </c>
      <c r="K31">
        <f t="shared" si="1"/>
        <v>1.5613555376193535</v>
      </c>
      <c r="L31">
        <f t="shared" si="2"/>
        <v>112735</v>
      </c>
      <c r="M31">
        <f t="shared" si="3"/>
        <v>26724</v>
      </c>
      <c r="N31">
        <f t="shared" si="4"/>
        <v>72850.8</v>
      </c>
      <c r="O31">
        <f t="shared" si="5"/>
        <v>86011</v>
      </c>
      <c r="Q31">
        <v>19405</v>
      </c>
      <c r="R31">
        <v>5873</v>
      </c>
      <c r="T31">
        <v>21978</v>
      </c>
      <c r="U31">
        <v>13078.400000000001</v>
      </c>
      <c r="W31">
        <v>37476</v>
      </c>
      <c r="X31">
        <v>13078.4</v>
      </c>
      <c r="AD31">
        <v>72850.8</v>
      </c>
      <c r="AE31">
        <v>1.5613555376193535</v>
      </c>
      <c r="AI31">
        <v>72850.8</v>
      </c>
      <c r="AJ31">
        <v>1.5613555376193535</v>
      </c>
    </row>
    <row r="32" spans="2:38" x14ac:dyDescent="0.25">
      <c r="B32">
        <v>57252</v>
      </c>
      <c r="C32">
        <v>85224</v>
      </c>
      <c r="D32">
        <v>6116</v>
      </c>
      <c r="E32">
        <v>40124</v>
      </c>
      <c r="F32">
        <v>8344</v>
      </c>
      <c r="H32">
        <v>72259</v>
      </c>
      <c r="J32">
        <f t="shared" si="0"/>
        <v>39412</v>
      </c>
      <c r="K32">
        <f t="shared" si="1"/>
        <v>1.8334263676037754</v>
      </c>
      <c r="L32">
        <f t="shared" si="2"/>
        <v>85224</v>
      </c>
      <c r="M32">
        <f t="shared" si="3"/>
        <v>6116</v>
      </c>
      <c r="N32">
        <f t="shared" si="4"/>
        <v>39412</v>
      </c>
      <c r="O32">
        <f t="shared" si="5"/>
        <v>79108</v>
      </c>
      <c r="Q32">
        <v>-188</v>
      </c>
      <c r="R32">
        <v>-4099</v>
      </c>
      <c r="T32">
        <v>-16995.800000000003</v>
      </c>
      <c r="U32">
        <v>-12103.400000000001</v>
      </c>
      <c r="W32">
        <v>19035.800000000003</v>
      </c>
      <c r="X32">
        <v>12103.4</v>
      </c>
      <c r="Z32">
        <v>39412</v>
      </c>
      <c r="AA32">
        <v>1.8334263676037754</v>
      </c>
      <c r="AK32">
        <v>39412</v>
      </c>
      <c r="AL32">
        <v>1.8334263676037754</v>
      </c>
    </row>
    <row r="33" spans="2:38" x14ac:dyDescent="0.25">
      <c r="B33">
        <v>74617</v>
      </c>
      <c r="C33">
        <v>55178</v>
      </c>
      <c r="D33">
        <v>68780</v>
      </c>
      <c r="E33">
        <v>73696</v>
      </c>
      <c r="F33">
        <v>34797</v>
      </c>
      <c r="H33">
        <v>107978</v>
      </c>
      <c r="J33">
        <f t="shared" si="0"/>
        <v>61413.599999999999</v>
      </c>
      <c r="K33">
        <f t="shared" si="1"/>
        <v>1.7582099079031355</v>
      </c>
      <c r="L33">
        <f t="shared" si="2"/>
        <v>74617</v>
      </c>
      <c r="M33">
        <f t="shared" si="3"/>
        <v>34797</v>
      </c>
      <c r="N33">
        <f t="shared" si="4"/>
        <v>61413.599999999999</v>
      </c>
      <c r="O33">
        <f t="shared" si="5"/>
        <v>39820</v>
      </c>
      <c r="Q33">
        <v>19172</v>
      </c>
      <c r="R33">
        <v>-9953</v>
      </c>
      <c r="T33">
        <v>10048.799999999996</v>
      </c>
      <c r="U33">
        <v>1589.4000000000015</v>
      </c>
      <c r="W33">
        <v>30056.400000000001</v>
      </c>
      <c r="X33">
        <v>14295.4</v>
      </c>
      <c r="AD33">
        <v>61413.599999999999</v>
      </c>
      <c r="AE33">
        <v>1.7582099079031355</v>
      </c>
      <c r="AK33">
        <v>61413.599999999999</v>
      </c>
      <c r="AL33">
        <v>1.7582099079031355</v>
      </c>
    </row>
    <row r="34" spans="2:38" x14ac:dyDescent="0.25">
      <c r="B34">
        <v>103863</v>
      </c>
      <c r="C34">
        <v>90177</v>
      </c>
      <c r="D34">
        <v>38208</v>
      </c>
      <c r="E34">
        <v>53102</v>
      </c>
      <c r="F34">
        <v>73455</v>
      </c>
      <c r="H34">
        <v>127121</v>
      </c>
      <c r="J34">
        <f t="shared" ref="J34:J65" si="6">AVERAGE(B34:F34)</f>
        <v>71761</v>
      </c>
      <c r="K34">
        <f t="shared" ref="K34:K65" si="7">H34/J34</f>
        <v>1.7714496732208302</v>
      </c>
      <c r="L34">
        <f t="shared" ref="L34:L65" si="8">MAX(B34:F34)</f>
        <v>103863</v>
      </c>
      <c r="M34">
        <f t="shared" ref="M34:M65" si="9">MIN(B34:F34)</f>
        <v>38208</v>
      </c>
      <c r="N34">
        <f t="shared" ref="N34:N65" si="10">AVERAGE(B34:F34)</f>
        <v>71761</v>
      </c>
      <c r="O34">
        <f t="shared" ref="O34:O65" si="11">L34-M34</f>
        <v>65655</v>
      </c>
      <c r="Q34">
        <v>11009</v>
      </c>
      <c r="R34">
        <v>20730</v>
      </c>
      <c r="T34">
        <v>8883.4000000000015</v>
      </c>
      <c r="U34">
        <v>-1764.8000000000029</v>
      </c>
      <c r="W34">
        <v>28932.199999999997</v>
      </c>
      <c r="X34">
        <v>1963.5999999999997</v>
      </c>
      <c r="AF34">
        <v>71761</v>
      </c>
      <c r="AG34">
        <v>1.7714496732208302</v>
      </c>
      <c r="AK34">
        <v>71761</v>
      </c>
      <c r="AL34">
        <v>1.7714496732208302</v>
      </c>
    </row>
    <row r="35" spans="2:38" x14ac:dyDescent="0.25">
      <c r="B35">
        <v>49435</v>
      </c>
      <c r="C35">
        <v>80481</v>
      </c>
      <c r="D35">
        <v>15766</v>
      </c>
      <c r="E35">
        <v>44278</v>
      </c>
      <c r="F35">
        <v>49558</v>
      </c>
      <c r="H35">
        <v>57484</v>
      </c>
      <c r="J35">
        <f t="shared" si="6"/>
        <v>47903.6</v>
      </c>
      <c r="K35">
        <f t="shared" si="7"/>
        <v>1.199993319917501</v>
      </c>
      <c r="L35">
        <f t="shared" si="8"/>
        <v>80481</v>
      </c>
      <c r="M35">
        <f t="shared" si="9"/>
        <v>15766</v>
      </c>
      <c r="N35">
        <f t="shared" si="10"/>
        <v>47903.6</v>
      </c>
      <c r="O35">
        <f t="shared" si="11"/>
        <v>64715</v>
      </c>
      <c r="Q35">
        <v>-74864</v>
      </c>
      <c r="R35">
        <v>2319</v>
      </c>
      <c r="T35">
        <v>-37630.6</v>
      </c>
      <c r="U35">
        <v>5349.4000000000015</v>
      </c>
      <c r="W35">
        <v>37630.6</v>
      </c>
      <c r="X35">
        <v>6536.1999999999989</v>
      </c>
      <c r="AF35">
        <v>47903.6</v>
      </c>
      <c r="AG35">
        <v>1.199993319917501</v>
      </c>
      <c r="AI35">
        <v>47903.6</v>
      </c>
      <c r="AJ35">
        <v>1.199993319917501</v>
      </c>
    </row>
    <row r="36" spans="2:38" x14ac:dyDescent="0.25">
      <c r="B36">
        <v>38500</v>
      </c>
      <c r="C36">
        <v>92719</v>
      </c>
      <c r="D36">
        <v>54210</v>
      </c>
      <c r="E36">
        <v>29683</v>
      </c>
      <c r="F36">
        <v>80181</v>
      </c>
      <c r="H36">
        <v>115644</v>
      </c>
      <c r="J36">
        <f t="shared" si="6"/>
        <v>59058.6</v>
      </c>
      <c r="K36">
        <f t="shared" si="7"/>
        <v>1.9581229490709229</v>
      </c>
      <c r="L36">
        <f t="shared" si="8"/>
        <v>92719</v>
      </c>
      <c r="M36">
        <f t="shared" si="9"/>
        <v>29683</v>
      </c>
      <c r="N36">
        <f t="shared" si="10"/>
        <v>59058.6</v>
      </c>
      <c r="O36">
        <f t="shared" si="11"/>
        <v>63036</v>
      </c>
      <c r="Q36">
        <v>-9693</v>
      </c>
      <c r="R36">
        <v>19</v>
      </c>
      <c r="T36">
        <v>-25614.6</v>
      </c>
      <c r="U36">
        <v>-3566.8000000000029</v>
      </c>
      <c r="W36">
        <v>35734.6</v>
      </c>
      <c r="X36">
        <v>11535.2</v>
      </c>
      <c r="AB36">
        <v>59058.6</v>
      </c>
      <c r="AC36">
        <v>1.9581229490709229</v>
      </c>
      <c r="AK36">
        <v>59058.6</v>
      </c>
      <c r="AL36">
        <v>1.9581229490709229</v>
      </c>
    </row>
    <row r="37" spans="2:38" x14ac:dyDescent="0.25">
      <c r="B37">
        <v>43194</v>
      </c>
      <c r="C37">
        <v>64483</v>
      </c>
      <c r="D37">
        <v>66323</v>
      </c>
      <c r="E37">
        <v>65777</v>
      </c>
      <c r="F37">
        <v>64589</v>
      </c>
      <c r="H37">
        <v>78022</v>
      </c>
      <c r="J37">
        <f t="shared" si="6"/>
        <v>60873.2</v>
      </c>
      <c r="K37">
        <f t="shared" si="7"/>
        <v>1.281713463396043</v>
      </c>
      <c r="L37">
        <f t="shared" si="8"/>
        <v>66323</v>
      </c>
      <c r="M37">
        <f t="shared" si="9"/>
        <v>43194</v>
      </c>
      <c r="N37">
        <f t="shared" si="10"/>
        <v>60873.2</v>
      </c>
      <c r="O37">
        <f t="shared" si="11"/>
        <v>23129</v>
      </c>
      <c r="Q37">
        <v>31036</v>
      </c>
      <c r="R37">
        <v>-75</v>
      </c>
      <c r="T37">
        <v>23530.399999999994</v>
      </c>
      <c r="U37">
        <v>894.59999999999854</v>
      </c>
      <c r="W37">
        <v>29194.000000000004</v>
      </c>
      <c r="X37">
        <v>1395.3999999999999</v>
      </c>
      <c r="Z37">
        <v>60873.2</v>
      </c>
      <c r="AA37">
        <v>1.281713463396043</v>
      </c>
      <c r="AI37">
        <v>60873.2</v>
      </c>
      <c r="AJ37">
        <v>1.281713463396043</v>
      </c>
    </row>
    <row r="38" spans="2:38" x14ac:dyDescent="0.25">
      <c r="B38">
        <v>75530</v>
      </c>
      <c r="C38">
        <v>57634</v>
      </c>
      <c r="D38">
        <v>49677</v>
      </c>
      <c r="E38">
        <v>30070</v>
      </c>
      <c r="F38">
        <v>32825</v>
      </c>
      <c r="H38">
        <v>54137</v>
      </c>
      <c r="J38">
        <f t="shared" si="6"/>
        <v>49147.199999999997</v>
      </c>
      <c r="K38">
        <f t="shared" si="7"/>
        <v>1.1015276556955433</v>
      </c>
      <c r="L38">
        <f t="shared" si="8"/>
        <v>75530</v>
      </c>
      <c r="M38">
        <f t="shared" si="9"/>
        <v>30070</v>
      </c>
      <c r="N38">
        <f t="shared" si="10"/>
        <v>49147.199999999997</v>
      </c>
      <c r="O38">
        <f t="shared" si="11"/>
        <v>45460</v>
      </c>
      <c r="Q38">
        <v>-30118</v>
      </c>
      <c r="R38">
        <v>-795</v>
      </c>
      <c r="T38">
        <v>-29818.800000000003</v>
      </c>
      <c r="U38">
        <v>1384.1999999999971</v>
      </c>
      <c r="W38">
        <v>36384.400000000001</v>
      </c>
      <c r="X38">
        <v>1719</v>
      </c>
      <c r="AB38">
        <v>49147.199999999997</v>
      </c>
      <c r="AC38">
        <v>1.1015276556955433</v>
      </c>
      <c r="AI38">
        <v>49147.199999999997</v>
      </c>
      <c r="AJ38">
        <v>1.1015276556955433</v>
      </c>
    </row>
    <row r="39" spans="2:38" x14ac:dyDescent="0.25">
      <c r="B39">
        <v>86691</v>
      </c>
      <c r="C39">
        <v>13621</v>
      </c>
      <c r="D39">
        <v>28177</v>
      </c>
      <c r="E39">
        <v>17982</v>
      </c>
      <c r="F39">
        <v>36732</v>
      </c>
      <c r="H39">
        <v>54598</v>
      </c>
      <c r="J39">
        <f t="shared" si="6"/>
        <v>36640.6</v>
      </c>
      <c r="K39">
        <f t="shared" si="7"/>
        <v>1.490095686206012</v>
      </c>
      <c r="L39">
        <f t="shared" si="8"/>
        <v>86691</v>
      </c>
      <c r="M39">
        <f t="shared" si="9"/>
        <v>13621</v>
      </c>
      <c r="N39">
        <f t="shared" si="10"/>
        <v>36640.6</v>
      </c>
      <c r="O39">
        <f t="shared" si="11"/>
        <v>73070</v>
      </c>
      <c r="Q39">
        <v>-25598</v>
      </c>
      <c r="R39">
        <v>-574</v>
      </c>
      <c r="T39">
        <v>-18463.400000000001</v>
      </c>
      <c r="U39">
        <v>-3902.2000000000044</v>
      </c>
      <c r="W39">
        <v>26526.6</v>
      </c>
      <c r="X39">
        <v>7354.2</v>
      </c>
      <c r="Z39">
        <v>36640.6</v>
      </c>
      <c r="AA39">
        <v>1.490095686206012</v>
      </c>
      <c r="AI39">
        <v>36640.6</v>
      </c>
      <c r="AJ39">
        <v>1.490095686206012</v>
      </c>
    </row>
    <row r="40" spans="2:38" x14ac:dyDescent="0.25">
      <c r="B40">
        <v>63327</v>
      </c>
      <c r="C40">
        <v>39300</v>
      </c>
      <c r="D40">
        <v>55584</v>
      </c>
      <c r="E40">
        <v>90728</v>
      </c>
      <c r="F40">
        <v>76816</v>
      </c>
      <c r="H40">
        <v>115825</v>
      </c>
      <c r="J40">
        <f t="shared" si="6"/>
        <v>65151</v>
      </c>
      <c r="K40">
        <f t="shared" si="7"/>
        <v>1.7777931267363509</v>
      </c>
      <c r="L40">
        <f t="shared" si="8"/>
        <v>90728</v>
      </c>
      <c r="M40">
        <f t="shared" si="9"/>
        <v>39300</v>
      </c>
      <c r="N40">
        <f t="shared" si="10"/>
        <v>65151</v>
      </c>
      <c r="O40">
        <f t="shared" si="11"/>
        <v>51428</v>
      </c>
      <c r="Q40">
        <v>31447</v>
      </c>
      <c r="R40">
        <v>20218</v>
      </c>
      <c r="T40">
        <v>-19030.199999999997</v>
      </c>
      <c r="U40">
        <v>1456.4000000000015</v>
      </c>
      <c r="W40">
        <v>26993.4</v>
      </c>
      <c r="X40">
        <v>1537.2</v>
      </c>
      <c r="AB40">
        <v>65151</v>
      </c>
      <c r="AC40">
        <v>1.7777931267363509</v>
      </c>
      <c r="AK40">
        <v>65151</v>
      </c>
      <c r="AL40">
        <v>1.7777931267363509</v>
      </c>
    </row>
    <row r="41" spans="2:38" x14ac:dyDescent="0.25">
      <c r="B41">
        <v>67602</v>
      </c>
      <c r="C41">
        <v>59793</v>
      </c>
      <c r="D41">
        <v>55438</v>
      </c>
      <c r="E41">
        <v>47695</v>
      </c>
      <c r="F41">
        <v>49454</v>
      </c>
      <c r="H41">
        <v>86375</v>
      </c>
      <c r="J41">
        <f t="shared" si="6"/>
        <v>55996.4</v>
      </c>
      <c r="K41">
        <f t="shared" si="7"/>
        <v>1.5425098756348623</v>
      </c>
      <c r="L41">
        <f t="shared" si="8"/>
        <v>67602</v>
      </c>
      <c r="M41">
        <f t="shared" si="9"/>
        <v>47695</v>
      </c>
      <c r="N41">
        <f t="shared" si="10"/>
        <v>55996.4</v>
      </c>
      <c r="O41">
        <f t="shared" si="11"/>
        <v>19907</v>
      </c>
      <c r="Q41">
        <v>-340</v>
      </c>
      <c r="R41">
        <v>-1166</v>
      </c>
      <c r="T41">
        <v>-8603.1999999999971</v>
      </c>
      <c r="U41">
        <v>2538.2000000000044</v>
      </c>
      <c r="W41">
        <v>39618.400000000001</v>
      </c>
      <c r="X41">
        <v>2538.6</v>
      </c>
      <c r="AB41">
        <v>55996.4</v>
      </c>
      <c r="AC41">
        <v>1.5425098756348623</v>
      </c>
      <c r="AK41">
        <v>55996.4</v>
      </c>
      <c r="AL41">
        <v>1.5425098756348623</v>
      </c>
    </row>
    <row r="42" spans="2:38" x14ac:dyDescent="0.25">
      <c r="B42">
        <v>53579</v>
      </c>
      <c r="C42">
        <v>99086</v>
      </c>
      <c r="D42">
        <v>103548</v>
      </c>
      <c r="E42">
        <v>65861</v>
      </c>
      <c r="F42">
        <v>45965</v>
      </c>
      <c r="H42">
        <v>113836</v>
      </c>
      <c r="J42">
        <f t="shared" si="6"/>
        <v>73607.8</v>
      </c>
      <c r="K42">
        <f t="shared" si="7"/>
        <v>1.5465208850149033</v>
      </c>
      <c r="L42">
        <f t="shared" si="8"/>
        <v>103548</v>
      </c>
      <c r="M42">
        <f t="shared" si="9"/>
        <v>45965</v>
      </c>
      <c r="N42">
        <f t="shared" si="10"/>
        <v>73607.8</v>
      </c>
      <c r="O42">
        <f t="shared" si="11"/>
        <v>57583</v>
      </c>
      <c r="Q42">
        <v>-10271</v>
      </c>
      <c r="R42">
        <v>-16951</v>
      </c>
      <c r="T42">
        <v>-4251.1999999999971</v>
      </c>
      <c r="U42">
        <v>-703.80000000000291</v>
      </c>
      <c r="W42">
        <v>41300.400000000001</v>
      </c>
      <c r="X42">
        <v>8569</v>
      </c>
      <c r="AF42">
        <v>73607.8</v>
      </c>
      <c r="AG42">
        <v>1.5465208850149033</v>
      </c>
      <c r="AI42">
        <v>73607.8</v>
      </c>
      <c r="AJ42">
        <v>1.5465208850149033</v>
      </c>
    </row>
    <row r="43" spans="2:38" x14ac:dyDescent="0.25">
      <c r="B43">
        <v>44354</v>
      </c>
      <c r="C43">
        <v>37462</v>
      </c>
      <c r="D43">
        <v>33396</v>
      </c>
      <c r="E43">
        <v>75140</v>
      </c>
      <c r="F43">
        <v>77331</v>
      </c>
      <c r="H43">
        <v>59685</v>
      </c>
      <c r="J43">
        <f t="shared" si="6"/>
        <v>53536.6</v>
      </c>
      <c r="K43">
        <f t="shared" si="7"/>
        <v>1.1148447977645199</v>
      </c>
      <c r="L43">
        <f t="shared" si="8"/>
        <v>77331</v>
      </c>
      <c r="M43">
        <f t="shared" si="9"/>
        <v>33396</v>
      </c>
      <c r="N43">
        <f t="shared" si="10"/>
        <v>53536.6</v>
      </c>
      <c r="O43">
        <f t="shared" si="11"/>
        <v>43935</v>
      </c>
      <c r="Q43">
        <v>-45849</v>
      </c>
      <c r="R43">
        <v>-3724</v>
      </c>
      <c r="T43">
        <v>-17754.200000000004</v>
      </c>
      <c r="U43">
        <v>-1995.8000000000029</v>
      </c>
      <c r="W43">
        <v>46713.399999999994</v>
      </c>
      <c r="X43">
        <v>3603.8</v>
      </c>
      <c r="AB43">
        <v>53536.6</v>
      </c>
      <c r="AC43">
        <v>1.1148447977645199</v>
      </c>
      <c r="AI43">
        <v>53536.6</v>
      </c>
      <c r="AJ43">
        <v>1.1148447977645199</v>
      </c>
    </row>
    <row r="44" spans="2:38" x14ac:dyDescent="0.25">
      <c r="B44">
        <v>66108</v>
      </c>
      <c r="C44">
        <v>89144</v>
      </c>
      <c r="D44">
        <v>102801</v>
      </c>
      <c r="E44">
        <v>59758</v>
      </c>
      <c r="F44">
        <v>51184</v>
      </c>
      <c r="H44">
        <v>116922</v>
      </c>
      <c r="J44">
        <f t="shared" si="6"/>
        <v>73799</v>
      </c>
      <c r="K44">
        <f t="shared" si="7"/>
        <v>1.5843304109811787</v>
      </c>
      <c r="L44">
        <f t="shared" si="8"/>
        <v>102801</v>
      </c>
      <c r="M44">
        <f t="shared" si="9"/>
        <v>51184</v>
      </c>
      <c r="N44">
        <f t="shared" si="10"/>
        <v>73799</v>
      </c>
      <c r="O44">
        <f t="shared" si="11"/>
        <v>51617</v>
      </c>
      <c r="Q44">
        <v>17661</v>
      </c>
      <c r="R44">
        <v>-803</v>
      </c>
      <c r="T44">
        <v>614</v>
      </c>
      <c r="U44">
        <v>6464.1999999999971</v>
      </c>
      <c r="W44">
        <v>45185.2</v>
      </c>
      <c r="X44">
        <v>6500.5999999999995</v>
      </c>
      <c r="AB44">
        <v>73799</v>
      </c>
      <c r="AC44">
        <v>1.5843304109811787</v>
      </c>
      <c r="AI44">
        <v>73799</v>
      </c>
      <c r="AJ44">
        <v>1.5843304109811787</v>
      </c>
    </row>
    <row r="45" spans="2:38" x14ac:dyDescent="0.25">
      <c r="B45">
        <v>44374</v>
      </c>
      <c r="C45">
        <v>35199</v>
      </c>
      <c r="D45">
        <v>24717</v>
      </c>
      <c r="E45">
        <v>92910</v>
      </c>
      <c r="F45">
        <v>45710</v>
      </c>
      <c r="H45">
        <v>68094</v>
      </c>
      <c r="J45">
        <f t="shared" si="6"/>
        <v>48582</v>
      </c>
      <c r="K45">
        <f t="shared" si="7"/>
        <v>1.4016302334197852</v>
      </c>
      <c r="L45">
        <f t="shared" si="8"/>
        <v>92910</v>
      </c>
      <c r="M45">
        <f t="shared" si="9"/>
        <v>24717</v>
      </c>
      <c r="N45">
        <f t="shared" si="10"/>
        <v>48582</v>
      </c>
      <c r="O45">
        <f t="shared" si="11"/>
        <v>68193</v>
      </c>
      <c r="Q45">
        <v>-56259</v>
      </c>
      <c r="R45">
        <v>748</v>
      </c>
      <c r="T45">
        <v>-25267.199999999997</v>
      </c>
      <c r="U45">
        <v>1843</v>
      </c>
      <c r="W45">
        <v>28954.799999999999</v>
      </c>
      <c r="X45">
        <v>2564.1999999999998</v>
      </c>
      <c r="AF45">
        <v>48582</v>
      </c>
      <c r="AG45">
        <v>1.4016302334197852</v>
      </c>
      <c r="AK45">
        <v>48582</v>
      </c>
      <c r="AL45">
        <v>1.4016302334197852</v>
      </c>
    </row>
    <row r="46" spans="2:38" x14ac:dyDescent="0.25">
      <c r="B46">
        <v>39766</v>
      </c>
      <c r="C46">
        <v>93358</v>
      </c>
      <c r="D46">
        <v>15030</v>
      </c>
      <c r="E46">
        <v>54371</v>
      </c>
      <c r="F46">
        <v>40063</v>
      </c>
      <c r="H46">
        <v>75736</v>
      </c>
      <c r="J46">
        <f t="shared" si="6"/>
        <v>48517.599999999999</v>
      </c>
      <c r="K46">
        <f t="shared" si="7"/>
        <v>1.5610005441324386</v>
      </c>
      <c r="L46">
        <f t="shared" si="8"/>
        <v>93358</v>
      </c>
      <c r="M46">
        <f t="shared" si="9"/>
        <v>15030</v>
      </c>
      <c r="N46">
        <f t="shared" si="10"/>
        <v>48517.599999999999</v>
      </c>
      <c r="O46">
        <f t="shared" si="11"/>
        <v>78328</v>
      </c>
      <c r="Q46">
        <v>-1262</v>
      </c>
      <c r="R46">
        <v>-2671</v>
      </c>
      <c r="T46">
        <v>10141.599999999999</v>
      </c>
      <c r="U46">
        <v>-2037.4000000000015</v>
      </c>
      <c r="W46">
        <v>33122.400000000001</v>
      </c>
      <c r="X46">
        <v>7990.5999999999995</v>
      </c>
      <c r="AD46">
        <v>48517.599999999999</v>
      </c>
      <c r="AE46">
        <v>1.5610005441324386</v>
      </c>
      <c r="AK46">
        <v>48517.599999999999</v>
      </c>
      <c r="AL46">
        <v>1.5610005441324386</v>
      </c>
    </row>
    <row r="47" spans="2:38" x14ac:dyDescent="0.25">
      <c r="B47">
        <v>44668</v>
      </c>
      <c r="C47">
        <v>48755</v>
      </c>
      <c r="D47">
        <v>82981</v>
      </c>
      <c r="E47">
        <v>106878</v>
      </c>
      <c r="F47">
        <v>37148</v>
      </c>
      <c r="H47">
        <v>88099</v>
      </c>
      <c r="J47">
        <f t="shared" si="6"/>
        <v>64086</v>
      </c>
      <c r="K47">
        <f t="shared" si="7"/>
        <v>1.3746996223824237</v>
      </c>
      <c r="L47">
        <f t="shared" si="8"/>
        <v>106878</v>
      </c>
      <c r="M47">
        <f t="shared" si="9"/>
        <v>37148</v>
      </c>
      <c r="N47">
        <f t="shared" si="10"/>
        <v>64086</v>
      </c>
      <c r="O47">
        <f t="shared" si="11"/>
        <v>69730</v>
      </c>
      <c r="Q47">
        <v>32872</v>
      </c>
      <c r="R47">
        <v>-10426</v>
      </c>
      <c r="T47">
        <v>12967.199999999997</v>
      </c>
      <c r="U47">
        <v>3272.4000000000015</v>
      </c>
      <c r="W47">
        <v>30062.400000000001</v>
      </c>
      <c r="X47">
        <v>8344</v>
      </c>
      <c r="Z47">
        <v>64086</v>
      </c>
      <c r="AA47">
        <v>1.3746996223824237</v>
      </c>
      <c r="AI47">
        <v>64086</v>
      </c>
      <c r="AJ47">
        <v>1.3746996223824237</v>
      </c>
    </row>
    <row r="48" spans="2:38" x14ac:dyDescent="0.25">
      <c r="B48">
        <v>45225</v>
      </c>
      <c r="C48">
        <v>34998</v>
      </c>
      <c r="D48">
        <v>84626</v>
      </c>
      <c r="E48">
        <v>54419</v>
      </c>
      <c r="F48">
        <v>96039</v>
      </c>
      <c r="H48">
        <v>91912</v>
      </c>
      <c r="J48">
        <f t="shared" si="6"/>
        <v>63061.4</v>
      </c>
      <c r="K48">
        <f t="shared" si="7"/>
        <v>1.4575001506468299</v>
      </c>
      <c r="L48">
        <f t="shared" si="8"/>
        <v>96039</v>
      </c>
      <c r="M48">
        <f t="shared" si="9"/>
        <v>34998</v>
      </c>
      <c r="N48">
        <f t="shared" si="10"/>
        <v>63061.4</v>
      </c>
      <c r="O48">
        <f t="shared" si="11"/>
        <v>61041</v>
      </c>
      <c r="Q48">
        <v>4090</v>
      </c>
      <c r="R48">
        <v>-3287</v>
      </c>
      <c r="T48">
        <v>-1218.4000000000015</v>
      </c>
      <c r="U48">
        <v>-1115.1999999999971</v>
      </c>
      <c r="W48">
        <v>22939.599999999999</v>
      </c>
      <c r="X48">
        <v>5322</v>
      </c>
      <c r="AB48">
        <v>63061.4</v>
      </c>
      <c r="AC48">
        <v>1.4575001506468299</v>
      </c>
      <c r="AK48">
        <v>63061.4</v>
      </c>
      <c r="AL48">
        <v>1.4575001506468299</v>
      </c>
    </row>
    <row r="49" spans="2:38" x14ac:dyDescent="0.25">
      <c r="B49">
        <v>37802</v>
      </c>
      <c r="C49">
        <v>24000</v>
      </c>
      <c r="D49">
        <v>98460</v>
      </c>
      <c r="E49">
        <v>32809</v>
      </c>
      <c r="F49">
        <v>36892</v>
      </c>
      <c r="H49">
        <v>76855</v>
      </c>
      <c r="J49">
        <f t="shared" si="6"/>
        <v>45992.6</v>
      </c>
      <c r="K49">
        <f t="shared" si="7"/>
        <v>1.6710296873844923</v>
      </c>
      <c r="L49">
        <f t="shared" si="8"/>
        <v>98460</v>
      </c>
      <c r="M49">
        <f t="shared" si="9"/>
        <v>24000</v>
      </c>
      <c r="N49">
        <f t="shared" si="10"/>
        <v>45992.6</v>
      </c>
      <c r="O49">
        <f t="shared" si="11"/>
        <v>74460</v>
      </c>
      <c r="Q49">
        <v>24211</v>
      </c>
      <c r="R49">
        <v>-558</v>
      </c>
      <c r="T49">
        <v>-3182.8000000000029</v>
      </c>
      <c r="U49">
        <v>810.59999999999854</v>
      </c>
      <c r="W49">
        <v>35318.399999999994</v>
      </c>
      <c r="X49">
        <v>1405</v>
      </c>
      <c r="Z49">
        <v>45992.6</v>
      </c>
      <c r="AA49">
        <v>1.6710296873844923</v>
      </c>
      <c r="AI49">
        <v>45992.6</v>
      </c>
      <c r="AJ49">
        <v>1.6710296873844923</v>
      </c>
    </row>
    <row r="50" spans="2:38" x14ac:dyDescent="0.25">
      <c r="B50">
        <v>26811</v>
      </c>
      <c r="C50">
        <v>46341</v>
      </c>
      <c r="D50">
        <v>33429</v>
      </c>
      <c r="E50">
        <v>85905</v>
      </c>
      <c r="F50">
        <v>69915</v>
      </c>
      <c r="H50">
        <v>62426</v>
      </c>
      <c r="J50">
        <f t="shared" si="6"/>
        <v>52480.2</v>
      </c>
      <c r="K50">
        <f t="shared" si="7"/>
        <v>1.1895152838594365</v>
      </c>
      <c r="L50">
        <f t="shared" si="8"/>
        <v>85905</v>
      </c>
      <c r="M50">
        <f t="shared" si="9"/>
        <v>26811</v>
      </c>
      <c r="N50">
        <f t="shared" si="10"/>
        <v>52480.2</v>
      </c>
      <c r="O50">
        <f t="shared" si="11"/>
        <v>59094</v>
      </c>
      <c r="Q50">
        <v>-38311</v>
      </c>
      <c r="R50">
        <v>-202</v>
      </c>
      <c r="T50">
        <v>-13472.400000000009</v>
      </c>
      <c r="U50">
        <v>1065.5999999999985</v>
      </c>
      <c r="W50">
        <v>50036.4</v>
      </c>
      <c r="X50">
        <v>3311.2</v>
      </c>
      <c r="AF50">
        <v>52480.2</v>
      </c>
      <c r="AG50">
        <v>1.1895152838594365</v>
      </c>
      <c r="AI50">
        <v>52480.2</v>
      </c>
      <c r="AJ50">
        <v>1.1895152838594365</v>
      </c>
    </row>
    <row r="51" spans="2:38" x14ac:dyDescent="0.25">
      <c r="B51">
        <v>53950</v>
      </c>
      <c r="C51">
        <v>32194</v>
      </c>
      <c r="D51">
        <v>61445</v>
      </c>
      <c r="E51">
        <v>47275</v>
      </c>
      <c r="F51">
        <v>36320</v>
      </c>
      <c r="H51">
        <v>107346</v>
      </c>
      <c r="J51">
        <f t="shared" si="6"/>
        <v>46236.800000000003</v>
      </c>
      <c r="K51">
        <f t="shared" si="7"/>
        <v>2.3216572081112878</v>
      </c>
      <c r="L51">
        <f t="shared" si="8"/>
        <v>61445</v>
      </c>
      <c r="M51">
        <f t="shared" si="9"/>
        <v>32194</v>
      </c>
      <c r="N51">
        <f t="shared" si="10"/>
        <v>46236.800000000003</v>
      </c>
      <c r="O51">
        <f t="shared" si="11"/>
        <v>29251</v>
      </c>
      <c r="Q51">
        <v>37605</v>
      </c>
      <c r="R51">
        <v>3756</v>
      </c>
      <c r="T51">
        <v>4121.6000000000058</v>
      </c>
      <c r="U51">
        <v>3147.4000000000015</v>
      </c>
      <c r="W51">
        <v>37917.599999999999</v>
      </c>
      <c r="X51">
        <v>3375.8</v>
      </c>
      <c r="AD51">
        <v>46236.800000000003</v>
      </c>
      <c r="AE51">
        <v>2.3216572081112878</v>
      </c>
      <c r="AK51">
        <v>46236.800000000003</v>
      </c>
      <c r="AL51">
        <v>2.3216572081112878</v>
      </c>
    </row>
    <row r="52" spans="2:38" x14ac:dyDescent="0.25">
      <c r="B52">
        <v>25707</v>
      </c>
      <c r="C52">
        <v>36990</v>
      </c>
      <c r="D52">
        <v>96481</v>
      </c>
      <c r="E52">
        <v>18736</v>
      </c>
      <c r="F52">
        <v>62976</v>
      </c>
      <c r="H52">
        <v>78356</v>
      </c>
      <c r="J52">
        <f t="shared" si="6"/>
        <v>48178</v>
      </c>
      <c r="K52">
        <f t="shared" si="7"/>
        <v>1.626385487151812</v>
      </c>
      <c r="L52">
        <f t="shared" si="8"/>
        <v>96481</v>
      </c>
      <c r="M52">
        <f t="shared" si="9"/>
        <v>18736</v>
      </c>
      <c r="N52">
        <f t="shared" si="10"/>
        <v>48178</v>
      </c>
      <c r="O52">
        <f t="shared" si="11"/>
        <v>77745</v>
      </c>
      <c r="Q52">
        <v>-9712</v>
      </c>
      <c r="R52">
        <v>19050</v>
      </c>
      <c r="T52">
        <v>13295.199999999997</v>
      </c>
      <c r="U52">
        <v>-5196</v>
      </c>
      <c r="W52">
        <v>25284.000000000004</v>
      </c>
      <c r="X52">
        <v>6854.8</v>
      </c>
      <c r="AD52">
        <v>48178</v>
      </c>
      <c r="AE52">
        <v>1.626385487151812</v>
      </c>
      <c r="AK52">
        <v>48178</v>
      </c>
      <c r="AL52">
        <v>1.626385487151812</v>
      </c>
    </row>
    <row r="53" spans="2:38" x14ac:dyDescent="0.25">
      <c r="B53">
        <v>61911</v>
      </c>
      <c r="C53">
        <v>96586</v>
      </c>
      <c r="D53">
        <v>52128</v>
      </c>
      <c r="E53">
        <v>36303</v>
      </c>
      <c r="F53">
        <v>26620</v>
      </c>
      <c r="H53">
        <v>84754</v>
      </c>
      <c r="J53">
        <f t="shared" si="6"/>
        <v>54709.599999999999</v>
      </c>
      <c r="K53">
        <f t="shared" si="7"/>
        <v>1.5491613903227222</v>
      </c>
      <c r="L53">
        <f t="shared" si="8"/>
        <v>96586</v>
      </c>
      <c r="M53">
        <f t="shared" si="9"/>
        <v>26620</v>
      </c>
      <c r="N53">
        <f t="shared" si="10"/>
        <v>54709.599999999999</v>
      </c>
      <c r="O53">
        <f t="shared" si="11"/>
        <v>69966</v>
      </c>
      <c r="Q53">
        <v>-30251</v>
      </c>
      <c r="R53">
        <v>-20700</v>
      </c>
      <c r="T53">
        <v>-9939.2000000000044</v>
      </c>
      <c r="U53">
        <v>-2918</v>
      </c>
      <c r="W53">
        <v>36510</v>
      </c>
      <c r="X53">
        <v>3993.2</v>
      </c>
      <c r="AF53">
        <v>54709.599999999999</v>
      </c>
      <c r="AG53">
        <v>1.5491613903227222</v>
      </c>
      <c r="AI53">
        <v>54709.599999999999</v>
      </c>
      <c r="AJ53">
        <v>1.5491613903227222</v>
      </c>
    </row>
    <row r="54" spans="2:38" x14ac:dyDescent="0.25">
      <c r="B54">
        <v>83587</v>
      </c>
      <c r="C54">
        <v>82613</v>
      </c>
      <c r="D54">
        <v>60350</v>
      </c>
      <c r="E54">
        <v>32767</v>
      </c>
      <c r="F54">
        <v>79538</v>
      </c>
      <c r="H54">
        <v>95451</v>
      </c>
      <c r="J54">
        <f t="shared" si="6"/>
        <v>67771</v>
      </c>
      <c r="K54">
        <f t="shared" si="7"/>
        <v>1.408434286051556</v>
      </c>
      <c r="L54">
        <f t="shared" si="8"/>
        <v>83587</v>
      </c>
      <c r="M54">
        <f t="shared" si="9"/>
        <v>32767</v>
      </c>
      <c r="N54">
        <f t="shared" si="10"/>
        <v>67771</v>
      </c>
      <c r="O54">
        <f t="shared" si="11"/>
        <v>50820</v>
      </c>
      <c r="Q54">
        <v>14025</v>
      </c>
      <c r="R54">
        <v>732</v>
      </c>
      <c r="T54">
        <v>23515.599999999999</v>
      </c>
      <c r="U54">
        <v>-272.39999999999418</v>
      </c>
      <c r="W54">
        <v>40556</v>
      </c>
      <c r="X54">
        <v>1321.6</v>
      </c>
      <c r="AD54">
        <v>67771</v>
      </c>
      <c r="AE54">
        <v>1.408434286051556</v>
      </c>
      <c r="AI54">
        <v>67771</v>
      </c>
      <c r="AJ54">
        <v>1.408434286051556</v>
      </c>
    </row>
    <row r="55" spans="2:38" x14ac:dyDescent="0.25">
      <c r="B55">
        <v>96093</v>
      </c>
      <c r="C55">
        <v>73740</v>
      </c>
      <c r="D55">
        <v>41879</v>
      </c>
      <c r="E55">
        <v>63150</v>
      </c>
      <c r="F55">
        <v>28755</v>
      </c>
      <c r="H55">
        <v>90944</v>
      </c>
      <c r="J55">
        <f t="shared" si="6"/>
        <v>60723.4</v>
      </c>
      <c r="K55">
        <f t="shared" si="7"/>
        <v>1.4976763488210476</v>
      </c>
      <c r="L55">
        <f t="shared" si="8"/>
        <v>96093</v>
      </c>
      <c r="M55">
        <f t="shared" si="9"/>
        <v>28755</v>
      </c>
      <c r="N55">
        <f t="shared" si="10"/>
        <v>60723.4</v>
      </c>
      <c r="O55">
        <f t="shared" si="11"/>
        <v>67338</v>
      </c>
      <c r="Q55">
        <v>38669</v>
      </c>
      <c r="R55">
        <v>-7203</v>
      </c>
      <c r="T55">
        <v>9678.4000000000015</v>
      </c>
      <c r="U55">
        <v>-836.19999999999709</v>
      </c>
      <c r="W55">
        <v>15226.000000000002</v>
      </c>
      <c r="X55">
        <v>6394.5999999999995</v>
      </c>
      <c r="Z55">
        <v>60723.4</v>
      </c>
      <c r="AA55">
        <v>1.4976763488210476</v>
      </c>
      <c r="AK55">
        <v>60723.4</v>
      </c>
      <c r="AL55">
        <v>1.4976763488210476</v>
      </c>
    </row>
    <row r="56" spans="2:38" x14ac:dyDescent="0.25">
      <c r="B56">
        <v>42028</v>
      </c>
      <c r="C56">
        <v>77398</v>
      </c>
      <c r="D56">
        <v>80140</v>
      </c>
      <c r="E56">
        <v>84086</v>
      </c>
      <c r="F56">
        <v>27941</v>
      </c>
      <c r="H56">
        <v>68131</v>
      </c>
      <c r="J56">
        <f t="shared" si="6"/>
        <v>62318.6</v>
      </c>
      <c r="K56">
        <f t="shared" si="7"/>
        <v>1.0932691042481699</v>
      </c>
      <c r="L56">
        <f t="shared" si="8"/>
        <v>84086</v>
      </c>
      <c r="M56">
        <f t="shared" si="9"/>
        <v>27941</v>
      </c>
      <c r="N56">
        <f t="shared" si="10"/>
        <v>62318.6</v>
      </c>
      <c r="O56">
        <f t="shared" si="11"/>
        <v>56145</v>
      </c>
      <c r="Q56">
        <v>-30884</v>
      </c>
      <c r="R56">
        <v>-8145</v>
      </c>
      <c r="T56">
        <v>14742.199999999997</v>
      </c>
      <c r="U56">
        <v>3791.7999999999956</v>
      </c>
      <c r="W56">
        <v>42596.6</v>
      </c>
      <c r="X56">
        <v>3855</v>
      </c>
      <c r="AD56">
        <v>62318.6</v>
      </c>
      <c r="AE56">
        <v>1.0932691042481699</v>
      </c>
      <c r="AI56">
        <v>62318.6</v>
      </c>
      <c r="AJ56">
        <v>1.0932691042481699</v>
      </c>
    </row>
    <row r="57" spans="2:38" x14ac:dyDescent="0.25">
      <c r="B57">
        <v>78963</v>
      </c>
      <c r="C57">
        <v>78156</v>
      </c>
      <c r="D57">
        <v>56163</v>
      </c>
      <c r="E57">
        <v>98764</v>
      </c>
      <c r="F57">
        <v>46653</v>
      </c>
      <c r="H57">
        <v>122812</v>
      </c>
      <c r="J57">
        <f t="shared" si="6"/>
        <v>71739.8</v>
      </c>
      <c r="K57">
        <f t="shared" si="7"/>
        <v>1.7119088706687222</v>
      </c>
      <c r="L57">
        <f t="shared" si="8"/>
        <v>98764</v>
      </c>
      <c r="M57">
        <f t="shared" si="9"/>
        <v>46653</v>
      </c>
      <c r="N57">
        <f t="shared" si="10"/>
        <v>71739.8</v>
      </c>
      <c r="O57">
        <f t="shared" si="11"/>
        <v>52111</v>
      </c>
      <c r="Q57">
        <v>24166</v>
      </c>
      <c r="R57">
        <v>11617</v>
      </c>
      <c r="T57">
        <v>-13671.399999999994</v>
      </c>
      <c r="U57">
        <v>-78.80000000000291</v>
      </c>
      <c r="W57">
        <v>22671.8</v>
      </c>
      <c r="X57">
        <v>1463.1999999999998</v>
      </c>
      <c r="AB57">
        <v>71739.8</v>
      </c>
      <c r="AC57">
        <v>1.7119088706687222</v>
      </c>
      <c r="AK57">
        <v>71739.8</v>
      </c>
      <c r="AL57">
        <v>1.7119088706687222</v>
      </c>
    </row>
    <row r="58" spans="2:38" x14ac:dyDescent="0.25">
      <c r="B58">
        <v>46651</v>
      </c>
      <c r="C58">
        <v>61921</v>
      </c>
      <c r="D58">
        <v>71334</v>
      </c>
      <c r="E58">
        <v>53350</v>
      </c>
      <c r="F58">
        <v>86306</v>
      </c>
      <c r="H58">
        <v>80865</v>
      </c>
      <c r="J58">
        <f t="shared" si="6"/>
        <v>63912.4</v>
      </c>
      <c r="K58">
        <f t="shared" si="7"/>
        <v>1.2652474324231291</v>
      </c>
      <c r="L58">
        <f t="shared" si="8"/>
        <v>86306</v>
      </c>
      <c r="M58">
        <f t="shared" si="9"/>
        <v>46651</v>
      </c>
      <c r="N58">
        <f t="shared" si="10"/>
        <v>63912.4</v>
      </c>
      <c r="O58">
        <f t="shared" si="11"/>
        <v>39655</v>
      </c>
      <c r="Q58">
        <v>-34263</v>
      </c>
      <c r="R58">
        <v>-1582</v>
      </c>
      <c r="T58">
        <v>-13749.799999999996</v>
      </c>
      <c r="U58">
        <v>4976.5999999999985</v>
      </c>
      <c r="W58">
        <v>33598.199999999997</v>
      </c>
      <c r="X58">
        <v>4976.6000000000004</v>
      </c>
      <c r="AB58">
        <v>63912.4</v>
      </c>
      <c r="AC58">
        <v>1.2652474324231291</v>
      </c>
      <c r="AI58">
        <v>63912.4</v>
      </c>
      <c r="AJ58">
        <v>1.2652474324231291</v>
      </c>
    </row>
    <row r="59" spans="2:38" x14ac:dyDescent="0.25">
      <c r="B59">
        <v>72610</v>
      </c>
      <c r="C59">
        <v>78737</v>
      </c>
      <c r="D59">
        <v>41507</v>
      </c>
      <c r="E59">
        <v>61931</v>
      </c>
      <c r="F59">
        <v>37702</v>
      </c>
      <c r="H59">
        <v>106503</v>
      </c>
      <c r="J59">
        <f t="shared" si="6"/>
        <v>58497.4</v>
      </c>
      <c r="K59">
        <f t="shared" si="7"/>
        <v>1.8206450201205524</v>
      </c>
      <c r="L59">
        <f t="shared" si="8"/>
        <v>78737</v>
      </c>
      <c r="M59">
        <f t="shared" si="9"/>
        <v>37702</v>
      </c>
      <c r="N59">
        <f t="shared" si="10"/>
        <v>58497.4</v>
      </c>
      <c r="O59">
        <f t="shared" si="11"/>
        <v>41035</v>
      </c>
      <c r="Q59">
        <v>3183</v>
      </c>
      <c r="R59">
        <v>-3131</v>
      </c>
      <c r="T59">
        <v>-10603.999999999993</v>
      </c>
      <c r="U59">
        <v>171.59999999999854</v>
      </c>
      <c r="W59">
        <v>48910.8</v>
      </c>
      <c r="X59">
        <v>2163.6000000000004</v>
      </c>
      <c r="AF59">
        <v>58497.4</v>
      </c>
      <c r="AG59">
        <v>1.8206450201205524</v>
      </c>
      <c r="AK59">
        <v>58497.4</v>
      </c>
      <c r="AL59">
        <v>1.8206450201205524</v>
      </c>
    </row>
    <row r="60" spans="2:38" x14ac:dyDescent="0.25">
      <c r="B60">
        <v>83552</v>
      </c>
      <c r="C60">
        <v>77676</v>
      </c>
      <c r="D60">
        <v>96403</v>
      </c>
      <c r="E60">
        <v>59436</v>
      </c>
      <c r="F60">
        <v>73792</v>
      </c>
      <c r="H60">
        <v>111168</v>
      </c>
      <c r="J60">
        <f t="shared" si="6"/>
        <v>78171.8</v>
      </c>
      <c r="K60">
        <f t="shared" si="7"/>
        <v>1.4220985061108993</v>
      </c>
      <c r="L60">
        <f t="shared" si="8"/>
        <v>96403</v>
      </c>
      <c r="M60">
        <f t="shared" si="9"/>
        <v>59436</v>
      </c>
      <c r="N60">
        <f t="shared" si="10"/>
        <v>78171.8</v>
      </c>
      <c r="O60">
        <f t="shared" si="11"/>
        <v>36967</v>
      </c>
      <c r="Q60">
        <v>1083</v>
      </c>
      <c r="R60">
        <v>-797</v>
      </c>
      <c r="T60">
        <v>12809.600000000006</v>
      </c>
      <c r="U60">
        <v>-3789.8000000000029</v>
      </c>
      <c r="W60">
        <v>30731.600000000002</v>
      </c>
      <c r="X60">
        <v>20468.599999999999</v>
      </c>
      <c r="AF60">
        <v>78171.8</v>
      </c>
      <c r="AG60">
        <v>1.4220985061108993</v>
      </c>
      <c r="AI60">
        <v>78171.8</v>
      </c>
      <c r="AJ60">
        <v>1.4220985061108993</v>
      </c>
    </row>
    <row r="61" spans="2:38" x14ac:dyDescent="0.25">
      <c r="B61">
        <v>79710</v>
      </c>
      <c r="C61">
        <v>92581</v>
      </c>
      <c r="D61">
        <v>72102</v>
      </c>
      <c r="E61">
        <v>55460</v>
      </c>
      <c r="F61">
        <v>87415</v>
      </c>
      <c r="H61">
        <v>115694</v>
      </c>
      <c r="J61">
        <f t="shared" si="6"/>
        <v>77453.600000000006</v>
      </c>
      <c r="K61">
        <f t="shared" si="7"/>
        <v>1.4937201111375067</v>
      </c>
      <c r="L61">
        <f t="shared" si="8"/>
        <v>92581</v>
      </c>
      <c r="M61">
        <f t="shared" si="9"/>
        <v>55460</v>
      </c>
      <c r="N61">
        <f t="shared" si="10"/>
        <v>77453.600000000006</v>
      </c>
      <c r="O61">
        <f t="shared" si="11"/>
        <v>37121</v>
      </c>
      <c r="Q61">
        <v>10406</v>
      </c>
      <c r="R61">
        <v>11498</v>
      </c>
      <c r="T61">
        <v>2349.8000000000029</v>
      </c>
      <c r="U61">
        <v>-2032.5999999999913</v>
      </c>
      <c r="W61">
        <v>14269</v>
      </c>
      <c r="X61">
        <v>3558.2</v>
      </c>
      <c r="AB61">
        <v>77453.600000000006</v>
      </c>
      <c r="AC61">
        <v>1.4937201111375067</v>
      </c>
      <c r="AI61">
        <v>77453.600000000006</v>
      </c>
      <c r="AJ61">
        <v>1.4937201111375067</v>
      </c>
    </row>
    <row r="62" spans="2:38" x14ac:dyDescent="0.25">
      <c r="B62">
        <v>52254</v>
      </c>
      <c r="C62">
        <v>49882</v>
      </c>
      <c r="D62">
        <v>6904</v>
      </c>
      <c r="E62">
        <v>61377</v>
      </c>
      <c r="F62">
        <v>72388</v>
      </c>
      <c r="H62">
        <v>67653</v>
      </c>
      <c r="J62">
        <f t="shared" si="6"/>
        <v>48561</v>
      </c>
      <c r="K62">
        <f t="shared" si="7"/>
        <v>1.3931550009266696</v>
      </c>
      <c r="L62">
        <f t="shared" si="8"/>
        <v>72388</v>
      </c>
      <c r="M62">
        <f t="shared" si="9"/>
        <v>6904</v>
      </c>
      <c r="N62">
        <f t="shared" si="10"/>
        <v>48561</v>
      </c>
      <c r="O62">
        <f t="shared" si="11"/>
        <v>65484</v>
      </c>
      <c r="Q62">
        <v>-59775</v>
      </c>
      <c r="R62">
        <v>-2527</v>
      </c>
      <c r="T62">
        <v>-24304.199999999997</v>
      </c>
      <c r="U62">
        <v>-3046.8000000000029</v>
      </c>
      <c r="W62">
        <v>35637.399999999994</v>
      </c>
      <c r="X62">
        <v>4449.6000000000013</v>
      </c>
      <c r="AF62">
        <v>48561</v>
      </c>
      <c r="AG62">
        <v>1.3931550009266696</v>
      </c>
      <c r="AK62">
        <v>48561</v>
      </c>
      <c r="AL62">
        <v>1.3931550009266696</v>
      </c>
    </row>
    <row r="63" spans="2:38" x14ac:dyDescent="0.25">
      <c r="B63">
        <v>17412</v>
      </c>
      <c r="C63">
        <v>71654</v>
      </c>
      <c r="D63">
        <v>59192</v>
      </c>
      <c r="E63">
        <v>33495</v>
      </c>
      <c r="F63">
        <v>76631</v>
      </c>
      <c r="H63">
        <v>88474</v>
      </c>
      <c r="J63">
        <f t="shared" si="6"/>
        <v>51676.800000000003</v>
      </c>
      <c r="K63">
        <f t="shared" si="7"/>
        <v>1.7120642145024458</v>
      </c>
      <c r="L63">
        <f t="shared" si="8"/>
        <v>76631</v>
      </c>
      <c r="M63">
        <f t="shared" si="9"/>
        <v>17412</v>
      </c>
      <c r="N63">
        <f t="shared" si="10"/>
        <v>51676.800000000003</v>
      </c>
      <c r="O63">
        <f t="shared" si="11"/>
        <v>59219</v>
      </c>
      <c r="Q63">
        <v>-20873</v>
      </c>
      <c r="R63">
        <v>652</v>
      </c>
      <c r="T63">
        <v>-8298</v>
      </c>
      <c r="U63">
        <v>-1602</v>
      </c>
      <c r="W63">
        <v>27350</v>
      </c>
      <c r="X63">
        <v>2453.6000000000004</v>
      </c>
      <c r="AD63">
        <v>51676.800000000003</v>
      </c>
      <c r="AE63">
        <v>1.7120642145024458</v>
      </c>
      <c r="AK63">
        <v>51676.800000000003</v>
      </c>
      <c r="AL63">
        <v>1.7120642145024458</v>
      </c>
    </row>
    <row r="64" spans="2:38" x14ac:dyDescent="0.25">
      <c r="B64">
        <v>29539</v>
      </c>
      <c r="C64">
        <v>82898</v>
      </c>
      <c r="D64">
        <v>78447</v>
      </c>
      <c r="E64">
        <v>79340</v>
      </c>
      <c r="F64">
        <v>56002</v>
      </c>
      <c r="H64">
        <v>110594</v>
      </c>
      <c r="J64">
        <f t="shared" si="6"/>
        <v>65245.2</v>
      </c>
      <c r="K64">
        <f t="shared" si="7"/>
        <v>1.695051896537983</v>
      </c>
      <c r="L64">
        <f t="shared" si="8"/>
        <v>82898</v>
      </c>
      <c r="M64">
        <f t="shared" si="9"/>
        <v>29539</v>
      </c>
      <c r="N64">
        <f t="shared" si="10"/>
        <v>65245.2</v>
      </c>
      <c r="O64">
        <f t="shared" si="11"/>
        <v>53359</v>
      </c>
      <c r="Q64">
        <v>-34177</v>
      </c>
      <c r="R64">
        <v>-280</v>
      </c>
      <c r="T64">
        <v>-40215</v>
      </c>
      <c r="U64">
        <v>-454.80000000000291</v>
      </c>
      <c r="W64">
        <v>40215</v>
      </c>
      <c r="X64">
        <v>10086.400000000001</v>
      </c>
      <c r="AB64">
        <v>65245.2</v>
      </c>
      <c r="AC64">
        <v>1.695051896537983</v>
      </c>
      <c r="AK64">
        <v>65245.2</v>
      </c>
      <c r="AL64">
        <v>1.695051896537983</v>
      </c>
    </row>
    <row r="65" spans="2:38" x14ac:dyDescent="0.25">
      <c r="B65">
        <v>99902</v>
      </c>
      <c r="C65">
        <v>24820</v>
      </c>
      <c r="D65">
        <v>69911</v>
      </c>
      <c r="E65">
        <v>32193</v>
      </c>
      <c r="F65">
        <v>25471</v>
      </c>
      <c r="H65">
        <v>74808</v>
      </c>
      <c r="J65">
        <f t="shared" si="6"/>
        <v>50459.4</v>
      </c>
      <c r="K65">
        <f t="shared" si="7"/>
        <v>1.4825384368422929</v>
      </c>
      <c r="L65">
        <f t="shared" si="8"/>
        <v>99902</v>
      </c>
      <c r="M65">
        <f t="shared" si="9"/>
        <v>24820</v>
      </c>
      <c r="N65">
        <f t="shared" si="10"/>
        <v>50459.4</v>
      </c>
      <c r="O65">
        <f t="shared" si="11"/>
        <v>75082</v>
      </c>
      <c r="Q65">
        <v>-37122</v>
      </c>
      <c r="R65">
        <v>2147</v>
      </c>
      <c r="T65">
        <v>-32098.200000000004</v>
      </c>
      <c r="U65">
        <v>-2793.1999999999971</v>
      </c>
      <c r="W65">
        <v>57200.600000000006</v>
      </c>
      <c r="X65">
        <v>9105.5999999999985</v>
      </c>
      <c r="AB65">
        <v>50459.4</v>
      </c>
      <c r="AC65">
        <v>1.4825384368422929</v>
      </c>
      <c r="AI65">
        <v>50459.4</v>
      </c>
      <c r="AJ65">
        <v>1.4825384368422929</v>
      </c>
    </row>
    <row r="66" spans="2:38" x14ac:dyDescent="0.25">
      <c r="B66">
        <v>38815</v>
      </c>
      <c r="C66">
        <v>32702</v>
      </c>
      <c r="D66">
        <v>24723</v>
      </c>
      <c r="E66">
        <v>56047</v>
      </c>
      <c r="F66">
        <v>43736</v>
      </c>
      <c r="H66">
        <v>62568</v>
      </c>
      <c r="J66">
        <f t="shared" ref="J66:J101" si="12">AVERAGE(B66:F66)</f>
        <v>39204.6</v>
      </c>
      <c r="K66">
        <f t="shared" ref="K66:K97" si="13">H66/J66</f>
        <v>1.5959351708728058</v>
      </c>
      <c r="L66">
        <f t="shared" ref="L66:L101" si="14">MAX(B66:F66)</f>
        <v>56047</v>
      </c>
      <c r="M66">
        <f t="shared" ref="M66:M101" si="15">MIN(B66:F66)</f>
        <v>24723</v>
      </c>
      <c r="N66">
        <f t="shared" ref="N66:N101" si="16">AVERAGE(B66:F66)</f>
        <v>39204.6</v>
      </c>
      <c r="O66">
        <f t="shared" ref="O66:O101" si="17">L66-M66</f>
        <v>31324</v>
      </c>
      <c r="Q66">
        <v>-46656</v>
      </c>
      <c r="R66">
        <v>18</v>
      </c>
      <c r="T66">
        <v>-31766.400000000001</v>
      </c>
      <c r="U66">
        <v>4796.5999999999985</v>
      </c>
      <c r="W66">
        <v>35007.199999999997</v>
      </c>
      <c r="X66">
        <v>8646.6</v>
      </c>
      <c r="AF66">
        <v>39204.6</v>
      </c>
      <c r="AG66">
        <v>1.5959351708728058</v>
      </c>
      <c r="AK66">
        <v>39204.6</v>
      </c>
      <c r="AL66">
        <v>1.5959351708728058</v>
      </c>
    </row>
    <row r="67" spans="2:38" x14ac:dyDescent="0.25">
      <c r="B67">
        <v>35352</v>
      </c>
      <c r="C67">
        <v>40387</v>
      </c>
      <c r="D67">
        <v>24039</v>
      </c>
      <c r="E67">
        <v>81399</v>
      </c>
      <c r="F67">
        <v>27696</v>
      </c>
      <c r="H67">
        <v>45897</v>
      </c>
      <c r="J67">
        <f t="shared" si="12"/>
        <v>41774.6</v>
      </c>
      <c r="K67">
        <f t="shared" si="13"/>
        <v>1.0986819742139962</v>
      </c>
      <c r="L67">
        <f t="shared" si="14"/>
        <v>81399</v>
      </c>
      <c r="M67">
        <f t="shared" si="15"/>
        <v>24039</v>
      </c>
      <c r="N67">
        <f t="shared" si="16"/>
        <v>41774.6</v>
      </c>
      <c r="O67">
        <f t="shared" si="17"/>
        <v>57360</v>
      </c>
      <c r="Q67">
        <v>-52626</v>
      </c>
      <c r="R67">
        <v>-11645</v>
      </c>
      <c r="T67">
        <v>1553.5999999999985</v>
      </c>
      <c r="U67">
        <v>-1937.5999999999985</v>
      </c>
      <c r="W67">
        <v>15254.800000000001</v>
      </c>
      <c r="X67">
        <v>2768.8</v>
      </c>
      <c r="AD67">
        <v>41774.6</v>
      </c>
      <c r="AE67">
        <v>1.0986819742139962</v>
      </c>
      <c r="AI67">
        <v>41774.6</v>
      </c>
      <c r="AJ67">
        <v>1.0986819742139962</v>
      </c>
    </row>
    <row r="68" spans="2:38" x14ac:dyDescent="0.25">
      <c r="B68">
        <v>54869</v>
      </c>
      <c r="C68">
        <v>85762</v>
      </c>
      <c r="D68">
        <v>75539</v>
      </c>
      <c r="E68">
        <v>51598</v>
      </c>
      <c r="F68">
        <v>24723</v>
      </c>
      <c r="H68">
        <v>90747</v>
      </c>
      <c r="J68">
        <f t="shared" si="12"/>
        <v>58498.2</v>
      </c>
      <c r="K68">
        <f t="shared" si="13"/>
        <v>1.5512785008769501</v>
      </c>
      <c r="L68">
        <f t="shared" si="14"/>
        <v>85762</v>
      </c>
      <c r="M68">
        <f t="shared" si="15"/>
        <v>24723</v>
      </c>
      <c r="N68">
        <f t="shared" si="16"/>
        <v>58498.2</v>
      </c>
      <c r="O68">
        <f t="shared" si="17"/>
        <v>61039</v>
      </c>
      <c r="Q68">
        <v>-36927</v>
      </c>
      <c r="R68">
        <v>-13400</v>
      </c>
      <c r="T68">
        <v>-12423.600000000006</v>
      </c>
      <c r="U68">
        <v>5990</v>
      </c>
      <c r="W68">
        <v>37928.400000000001</v>
      </c>
      <c r="X68">
        <v>6316.7999999999993</v>
      </c>
      <c r="AF68">
        <v>58498.2</v>
      </c>
      <c r="AG68">
        <v>1.5512785008769501</v>
      </c>
      <c r="AI68">
        <v>58498.2</v>
      </c>
      <c r="AJ68">
        <v>1.5512785008769501</v>
      </c>
    </row>
    <row r="69" spans="2:38" x14ac:dyDescent="0.25">
      <c r="B69">
        <v>81479</v>
      </c>
      <c r="C69">
        <v>43699</v>
      </c>
      <c r="D69">
        <v>25948</v>
      </c>
      <c r="E69">
        <v>41235</v>
      </c>
      <c r="F69">
        <v>23627</v>
      </c>
      <c r="H69">
        <v>81334</v>
      </c>
      <c r="J69">
        <f t="shared" si="12"/>
        <v>43197.599999999999</v>
      </c>
      <c r="K69">
        <f t="shared" si="13"/>
        <v>1.8828360834861197</v>
      </c>
      <c r="L69">
        <f t="shared" si="14"/>
        <v>81479</v>
      </c>
      <c r="M69">
        <f t="shared" si="15"/>
        <v>23627</v>
      </c>
      <c r="N69">
        <f t="shared" si="16"/>
        <v>43197.599999999999</v>
      </c>
      <c r="O69">
        <f t="shared" si="17"/>
        <v>57852</v>
      </c>
      <c r="Q69">
        <v>4090</v>
      </c>
      <c r="R69">
        <v>873</v>
      </c>
      <c r="T69">
        <v>-12349.200000000004</v>
      </c>
      <c r="U69">
        <v>1672.7999999999956</v>
      </c>
      <c r="W69">
        <v>45741.599999999999</v>
      </c>
      <c r="X69">
        <v>9120</v>
      </c>
      <c r="Z69">
        <v>43197.599999999999</v>
      </c>
      <c r="AA69">
        <v>1.8828360834861197</v>
      </c>
      <c r="AK69">
        <v>43197.599999999999</v>
      </c>
      <c r="AL69">
        <v>1.8828360834861197</v>
      </c>
    </row>
    <row r="70" spans="2:38" x14ac:dyDescent="0.25">
      <c r="B70">
        <v>98127</v>
      </c>
      <c r="C70">
        <v>76301</v>
      </c>
      <c r="D70">
        <v>33901</v>
      </c>
      <c r="E70">
        <v>66518</v>
      </c>
      <c r="F70">
        <v>75568</v>
      </c>
      <c r="H70">
        <v>110256</v>
      </c>
      <c r="J70">
        <f t="shared" si="12"/>
        <v>70083</v>
      </c>
      <c r="K70">
        <f t="shared" si="13"/>
        <v>1.5732203244724112</v>
      </c>
      <c r="L70">
        <f t="shared" si="14"/>
        <v>98127</v>
      </c>
      <c r="M70">
        <f t="shared" si="15"/>
        <v>33901</v>
      </c>
      <c r="N70">
        <f t="shared" si="16"/>
        <v>70083</v>
      </c>
      <c r="O70">
        <f t="shared" si="17"/>
        <v>64226</v>
      </c>
      <c r="Q70">
        <v>13578</v>
      </c>
      <c r="R70">
        <v>12955</v>
      </c>
      <c r="T70">
        <v>23220</v>
      </c>
      <c r="U70">
        <v>-1183.3999999999942</v>
      </c>
      <c r="W70">
        <v>23220</v>
      </c>
      <c r="X70">
        <v>13249.4</v>
      </c>
      <c r="AD70">
        <v>70083</v>
      </c>
      <c r="AE70">
        <v>1.5732203244724112</v>
      </c>
      <c r="AK70">
        <v>70083</v>
      </c>
      <c r="AL70">
        <v>1.5732203244724112</v>
      </c>
    </row>
    <row r="71" spans="2:38" x14ac:dyDescent="0.25">
      <c r="B71">
        <v>57579</v>
      </c>
      <c r="C71">
        <v>80211</v>
      </c>
      <c r="D71">
        <v>23857</v>
      </c>
      <c r="E71">
        <v>38573</v>
      </c>
      <c r="F71">
        <v>47877</v>
      </c>
      <c r="H71">
        <v>55441</v>
      </c>
      <c r="J71">
        <f t="shared" si="12"/>
        <v>49619.4</v>
      </c>
      <c r="K71">
        <f t="shared" si="13"/>
        <v>1.117325078497523</v>
      </c>
      <c r="L71">
        <f t="shared" si="14"/>
        <v>80211</v>
      </c>
      <c r="M71">
        <f t="shared" si="15"/>
        <v>23857</v>
      </c>
      <c r="N71">
        <f t="shared" si="16"/>
        <v>49619.4</v>
      </c>
      <c r="O71">
        <f t="shared" si="17"/>
        <v>56354</v>
      </c>
      <c r="Q71">
        <v>-4214</v>
      </c>
      <c r="R71">
        <v>303</v>
      </c>
      <c r="T71">
        <v>7602.5999999999985</v>
      </c>
      <c r="U71">
        <v>-4510.7999999999956</v>
      </c>
      <c r="W71">
        <v>24444.6</v>
      </c>
      <c r="X71">
        <v>5080.8</v>
      </c>
      <c r="Z71">
        <v>49619.4</v>
      </c>
      <c r="AA71">
        <v>1.117325078497523</v>
      </c>
      <c r="AI71">
        <v>49619.4</v>
      </c>
      <c r="AJ71">
        <v>1.117325078497523</v>
      </c>
    </row>
    <row r="72" spans="2:38" x14ac:dyDescent="0.25">
      <c r="B72">
        <v>38608</v>
      </c>
      <c r="C72">
        <v>101736</v>
      </c>
      <c r="D72">
        <v>11902</v>
      </c>
      <c r="E72">
        <v>44975</v>
      </c>
      <c r="F72">
        <v>26793</v>
      </c>
      <c r="H72">
        <v>73648</v>
      </c>
      <c r="J72">
        <f t="shared" si="12"/>
        <v>44802.8</v>
      </c>
      <c r="K72">
        <f t="shared" si="13"/>
        <v>1.6438258323140518</v>
      </c>
      <c r="L72">
        <f t="shared" si="14"/>
        <v>101736</v>
      </c>
      <c r="M72">
        <f t="shared" si="15"/>
        <v>11902</v>
      </c>
      <c r="N72">
        <f t="shared" si="16"/>
        <v>44802.8</v>
      </c>
      <c r="O72">
        <f t="shared" si="17"/>
        <v>89834</v>
      </c>
      <c r="Q72">
        <v>-36437</v>
      </c>
      <c r="R72">
        <v>-4419</v>
      </c>
      <c r="T72">
        <v>-23290</v>
      </c>
      <c r="U72">
        <v>-797.59999999999854</v>
      </c>
      <c r="W72">
        <v>52963.600000000006</v>
      </c>
      <c r="X72">
        <v>6778.8</v>
      </c>
      <c r="AF72">
        <v>44802.8</v>
      </c>
      <c r="AG72">
        <v>1.6438258323140518</v>
      </c>
      <c r="AK72">
        <v>44802.8</v>
      </c>
      <c r="AL72">
        <v>1.6438258323140518</v>
      </c>
    </row>
    <row r="73" spans="2:38" x14ac:dyDescent="0.25">
      <c r="B73">
        <v>31772</v>
      </c>
      <c r="C73">
        <v>29830</v>
      </c>
      <c r="D73">
        <v>23470</v>
      </c>
      <c r="E73">
        <v>47981</v>
      </c>
      <c r="F73">
        <v>96035</v>
      </c>
      <c r="H73">
        <v>54648</v>
      </c>
      <c r="J73">
        <f t="shared" si="12"/>
        <v>45817.599999999999</v>
      </c>
      <c r="K73">
        <f t="shared" si="13"/>
        <v>1.1927294314848442</v>
      </c>
      <c r="L73">
        <f t="shared" si="14"/>
        <v>96035</v>
      </c>
      <c r="M73">
        <f t="shared" si="15"/>
        <v>23470</v>
      </c>
      <c r="N73">
        <f t="shared" si="16"/>
        <v>45817.599999999999</v>
      </c>
      <c r="O73">
        <f t="shared" si="17"/>
        <v>72565</v>
      </c>
      <c r="Q73">
        <v>-1809</v>
      </c>
      <c r="R73">
        <v>2334</v>
      </c>
      <c r="T73">
        <v>-774.80000000000291</v>
      </c>
      <c r="U73">
        <v>-2370.4000000000015</v>
      </c>
      <c r="W73">
        <v>16107.600000000002</v>
      </c>
      <c r="X73">
        <v>2929.9999999999995</v>
      </c>
      <c r="Z73">
        <v>45817.599999999999</v>
      </c>
      <c r="AA73">
        <v>1.1927294314848442</v>
      </c>
      <c r="AI73">
        <v>45817.599999999999</v>
      </c>
      <c r="AJ73">
        <v>1.1927294314848442</v>
      </c>
    </row>
    <row r="74" spans="2:38" x14ac:dyDescent="0.25">
      <c r="B74">
        <v>96957</v>
      </c>
      <c r="C74">
        <v>97818</v>
      </c>
      <c r="D74">
        <v>95955</v>
      </c>
      <c r="E74">
        <v>24742</v>
      </c>
      <c r="F74">
        <v>34726</v>
      </c>
      <c r="H74">
        <v>121139</v>
      </c>
      <c r="J74">
        <f t="shared" si="12"/>
        <v>70039.600000000006</v>
      </c>
      <c r="K74">
        <f t="shared" si="13"/>
        <v>1.7295786954808421</v>
      </c>
      <c r="L74">
        <f t="shared" si="14"/>
        <v>97818</v>
      </c>
      <c r="M74">
        <f t="shared" si="15"/>
        <v>24742</v>
      </c>
      <c r="N74">
        <f t="shared" si="16"/>
        <v>70039.600000000006</v>
      </c>
      <c r="O74">
        <f t="shared" si="17"/>
        <v>73076</v>
      </c>
      <c r="Q74">
        <v>47462</v>
      </c>
      <c r="R74">
        <v>-1</v>
      </c>
      <c r="T74">
        <v>29818.600000000006</v>
      </c>
      <c r="U74">
        <v>4982.4000000000087</v>
      </c>
      <c r="W74">
        <v>56272.2</v>
      </c>
      <c r="X74">
        <v>6721.9999999999991</v>
      </c>
      <c r="AD74">
        <v>70039.600000000006</v>
      </c>
      <c r="AE74">
        <v>1.7295786954808421</v>
      </c>
      <c r="AK74">
        <v>70039.600000000006</v>
      </c>
      <c r="AL74">
        <v>1.7295786954808421</v>
      </c>
    </row>
    <row r="75" spans="2:38" x14ac:dyDescent="0.25">
      <c r="B75">
        <v>50326</v>
      </c>
      <c r="C75">
        <v>59363</v>
      </c>
      <c r="D75">
        <v>98152</v>
      </c>
      <c r="E75">
        <v>64406</v>
      </c>
      <c r="F75">
        <v>65032</v>
      </c>
      <c r="H75">
        <v>112277</v>
      </c>
      <c r="J75">
        <f t="shared" si="12"/>
        <v>67455.8</v>
      </c>
      <c r="K75">
        <f t="shared" si="13"/>
        <v>1.6644528713616915</v>
      </c>
      <c r="L75">
        <f t="shared" si="14"/>
        <v>98152</v>
      </c>
      <c r="M75">
        <f t="shared" si="15"/>
        <v>50326</v>
      </c>
      <c r="N75">
        <f t="shared" si="16"/>
        <v>67455.8</v>
      </c>
      <c r="O75">
        <f t="shared" si="17"/>
        <v>47826</v>
      </c>
      <c r="Q75">
        <v>6743</v>
      </c>
      <c r="R75">
        <v>-88</v>
      </c>
      <c r="T75">
        <v>-3564.3999999999942</v>
      </c>
      <c r="U75">
        <v>8904.2000000000044</v>
      </c>
      <c r="W75">
        <v>26480.799999999999</v>
      </c>
      <c r="X75">
        <v>9121</v>
      </c>
      <c r="AB75">
        <v>67455.8</v>
      </c>
      <c r="AC75">
        <v>1.6644528713616915</v>
      </c>
      <c r="AK75">
        <v>67455.8</v>
      </c>
      <c r="AL75">
        <v>1.6644528713616915</v>
      </c>
    </row>
    <row r="76" spans="2:38" x14ac:dyDescent="0.25">
      <c r="B76">
        <v>43345</v>
      </c>
      <c r="C76">
        <v>60036</v>
      </c>
      <c r="D76">
        <v>29626</v>
      </c>
      <c r="E76">
        <v>64119</v>
      </c>
      <c r="F76">
        <v>96435</v>
      </c>
      <c r="H76">
        <v>70429</v>
      </c>
      <c r="J76">
        <f t="shared" si="12"/>
        <v>58712.2</v>
      </c>
      <c r="K76">
        <f t="shared" si="13"/>
        <v>1.1995632934892577</v>
      </c>
      <c r="L76">
        <f t="shared" si="14"/>
        <v>96435</v>
      </c>
      <c r="M76">
        <f t="shared" si="15"/>
        <v>29626</v>
      </c>
      <c r="N76">
        <f t="shared" si="16"/>
        <v>58712.2</v>
      </c>
      <c r="O76">
        <f t="shared" si="17"/>
        <v>66809</v>
      </c>
      <c r="Q76">
        <v>31930</v>
      </c>
      <c r="R76">
        <v>783</v>
      </c>
      <c r="T76">
        <v>28109.799999999996</v>
      </c>
      <c r="U76">
        <v>4104</v>
      </c>
      <c r="W76">
        <v>29051.4</v>
      </c>
      <c r="X76">
        <v>4104</v>
      </c>
      <c r="Z76">
        <v>58712.2</v>
      </c>
      <c r="AA76">
        <v>1.1995632934892577</v>
      </c>
      <c r="AI76">
        <v>58712.2</v>
      </c>
      <c r="AJ76">
        <v>1.1995632934892577</v>
      </c>
    </row>
    <row r="77" spans="2:38" x14ac:dyDescent="0.25">
      <c r="B77">
        <v>62369</v>
      </c>
      <c r="C77">
        <v>56592</v>
      </c>
      <c r="D77">
        <v>74943</v>
      </c>
      <c r="E77">
        <v>48599</v>
      </c>
      <c r="F77">
        <v>72505</v>
      </c>
      <c r="H77">
        <v>86932</v>
      </c>
      <c r="J77">
        <f t="shared" si="12"/>
        <v>63001.599999999999</v>
      </c>
      <c r="K77">
        <f t="shared" si="13"/>
        <v>1.3798379723689558</v>
      </c>
      <c r="L77">
        <f t="shared" si="14"/>
        <v>74943</v>
      </c>
      <c r="M77">
        <f t="shared" si="15"/>
        <v>48599</v>
      </c>
      <c r="N77">
        <f t="shared" si="16"/>
        <v>63001.599999999999</v>
      </c>
      <c r="O77">
        <f t="shared" si="17"/>
        <v>26344</v>
      </c>
      <c r="Q77">
        <v>-3965</v>
      </c>
      <c r="R77">
        <v>23</v>
      </c>
      <c r="T77">
        <v>10825</v>
      </c>
      <c r="U77">
        <v>6600.7999999999956</v>
      </c>
      <c r="W77">
        <v>24301</v>
      </c>
      <c r="X77">
        <v>7128.4</v>
      </c>
      <c r="AD77">
        <v>63001.599999999999</v>
      </c>
      <c r="AE77">
        <v>1.3798379723689558</v>
      </c>
      <c r="AI77">
        <v>63001.599999999999</v>
      </c>
      <c r="AJ77">
        <v>1.3798379723689558</v>
      </c>
    </row>
    <row r="78" spans="2:38" x14ac:dyDescent="0.25">
      <c r="B78">
        <v>42254</v>
      </c>
      <c r="C78">
        <v>79861</v>
      </c>
      <c r="D78">
        <v>98092</v>
      </c>
      <c r="E78">
        <v>54094</v>
      </c>
      <c r="F78">
        <v>48654</v>
      </c>
      <c r="H78">
        <v>99513</v>
      </c>
      <c r="J78">
        <f t="shared" si="12"/>
        <v>64591</v>
      </c>
      <c r="K78">
        <f t="shared" si="13"/>
        <v>1.5406635599386911</v>
      </c>
      <c r="L78">
        <f t="shared" si="14"/>
        <v>98092</v>
      </c>
      <c r="M78">
        <f t="shared" si="15"/>
        <v>42254</v>
      </c>
      <c r="N78">
        <f t="shared" si="16"/>
        <v>64591</v>
      </c>
      <c r="O78">
        <f t="shared" si="17"/>
        <v>55838</v>
      </c>
      <c r="Q78">
        <v>-3315</v>
      </c>
      <c r="R78">
        <v>-974</v>
      </c>
      <c r="T78">
        <v>17974</v>
      </c>
      <c r="U78">
        <v>-418</v>
      </c>
      <c r="W78">
        <v>29952.800000000003</v>
      </c>
      <c r="X78">
        <v>435.99999999999994</v>
      </c>
      <c r="AD78">
        <v>64591</v>
      </c>
      <c r="AE78">
        <v>1.5406635599386911</v>
      </c>
      <c r="AK78">
        <v>64591</v>
      </c>
      <c r="AL78">
        <v>1.5406635599386911</v>
      </c>
    </row>
    <row r="79" spans="2:38" x14ac:dyDescent="0.25">
      <c r="B79">
        <v>94434</v>
      </c>
      <c r="C79">
        <v>27082</v>
      </c>
      <c r="D79">
        <v>59795</v>
      </c>
      <c r="E79">
        <v>45775</v>
      </c>
      <c r="F79">
        <v>66617</v>
      </c>
      <c r="H79">
        <v>115283</v>
      </c>
      <c r="J79">
        <f t="shared" si="12"/>
        <v>58740.6</v>
      </c>
      <c r="K79">
        <f t="shared" si="13"/>
        <v>1.9625778422419928</v>
      </c>
      <c r="L79">
        <f t="shared" si="14"/>
        <v>94434</v>
      </c>
      <c r="M79">
        <f t="shared" si="15"/>
        <v>27082</v>
      </c>
      <c r="N79">
        <f t="shared" si="16"/>
        <v>58740.6</v>
      </c>
      <c r="O79">
        <f t="shared" si="17"/>
        <v>67352</v>
      </c>
      <c r="Q79">
        <v>58334</v>
      </c>
      <c r="R79">
        <v>6303</v>
      </c>
      <c r="T79">
        <v>17166.599999999999</v>
      </c>
      <c r="U79">
        <v>3020.7999999999956</v>
      </c>
      <c r="W79">
        <v>23272.6</v>
      </c>
      <c r="X79">
        <v>6448.4</v>
      </c>
      <c r="Z79">
        <v>58740.6</v>
      </c>
      <c r="AA79">
        <v>1.9625778422419928</v>
      </c>
      <c r="AK79">
        <v>58740.6</v>
      </c>
      <c r="AL79">
        <v>1.9625778422419928</v>
      </c>
    </row>
    <row r="80" spans="2:38" x14ac:dyDescent="0.25">
      <c r="B80">
        <v>54068</v>
      </c>
      <c r="C80">
        <v>24495</v>
      </c>
      <c r="D80">
        <v>47444</v>
      </c>
      <c r="E80">
        <v>89941</v>
      </c>
      <c r="F80">
        <v>35813</v>
      </c>
      <c r="H80">
        <v>66814</v>
      </c>
      <c r="J80">
        <f t="shared" si="12"/>
        <v>50352.2</v>
      </c>
      <c r="K80">
        <f t="shared" si="13"/>
        <v>1.3269330833608066</v>
      </c>
      <c r="L80">
        <f t="shared" si="14"/>
        <v>89941</v>
      </c>
      <c r="M80">
        <f t="shared" si="15"/>
        <v>24495</v>
      </c>
      <c r="N80">
        <f t="shared" si="16"/>
        <v>50352.2</v>
      </c>
      <c r="O80">
        <f t="shared" si="17"/>
        <v>65446</v>
      </c>
      <c r="Q80">
        <v>-37244</v>
      </c>
      <c r="R80">
        <v>92</v>
      </c>
      <c r="T80">
        <v>-23177.199999999997</v>
      </c>
      <c r="U80">
        <v>224.39999999999418</v>
      </c>
      <c r="W80">
        <v>23177.199999999997</v>
      </c>
      <c r="X80">
        <v>254.79999999999998</v>
      </c>
      <c r="AB80">
        <v>50352.2</v>
      </c>
      <c r="AC80">
        <v>1.3269330833608066</v>
      </c>
      <c r="AI80">
        <v>50352.2</v>
      </c>
      <c r="AJ80">
        <v>1.3269330833608066</v>
      </c>
    </row>
    <row r="81" spans="2:38" x14ac:dyDescent="0.25">
      <c r="B81">
        <v>28266</v>
      </c>
      <c r="C81">
        <v>98173</v>
      </c>
      <c r="D81">
        <v>71492</v>
      </c>
      <c r="E81">
        <v>43517</v>
      </c>
      <c r="F81">
        <v>89602</v>
      </c>
      <c r="H81">
        <v>87032</v>
      </c>
      <c r="J81">
        <f t="shared" si="12"/>
        <v>66210</v>
      </c>
      <c r="K81">
        <f t="shared" si="13"/>
        <v>1.3144842168856667</v>
      </c>
      <c r="L81">
        <f t="shared" si="14"/>
        <v>98173</v>
      </c>
      <c r="M81">
        <f t="shared" si="15"/>
        <v>28266</v>
      </c>
      <c r="N81">
        <f t="shared" si="16"/>
        <v>66210</v>
      </c>
      <c r="O81">
        <f t="shared" si="17"/>
        <v>69907</v>
      </c>
      <c r="Q81">
        <v>34757</v>
      </c>
      <c r="R81">
        <v>-20176</v>
      </c>
      <c r="T81">
        <v>23110.800000000003</v>
      </c>
      <c r="U81">
        <v>580.19999999999709</v>
      </c>
      <c r="W81">
        <v>41521.599999999999</v>
      </c>
      <c r="X81">
        <v>2537</v>
      </c>
      <c r="Z81">
        <v>66210</v>
      </c>
      <c r="AA81">
        <v>1.3144842168856667</v>
      </c>
      <c r="AI81">
        <v>66210</v>
      </c>
      <c r="AJ81">
        <v>1.3144842168856667</v>
      </c>
    </row>
    <row r="82" spans="2:38" x14ac:dyDescent="0.25">
      <c r="B82">
        <v>50541</v>
      </c>
      <c r="C82">
        <v>41830</v>
      </c>
      <c r="D82">
        <v>48068</v>
      </c>
      <c r="E82">
        <v>63441</v>
      </c>
      <c r="F82">
        <v>42538</v>
      </c>
      <c r="H82">
        <v>59703</v>
      </c>
      <c r="J82">
        <f t="shared" si="12"/>
        <v>49283.6</v>
      </c>
      <c r="K82">
        <f t="shared" si="13"/>
        <v>1.2114171854328823</v>
      </c>
      <c r="L82">
        <f t="shared" si="14"/>
        <v>63441</v>
      </c>
      <c r="M82">
        <f t="shared" si="15"/>
        <v>41830</v>
      </c>
      <c r="N82">
        <f t="shared" si="16"/>
        <v>49283.6</v>
      </c>
      <c r="O82">
        <f t="shared" si="17"/>
        <v>21611</v>
      </c>
      <c r="Q82">
        <v>-45708</v>
      </c>
      <c r="R82">
        <v>-666</v>
      </c>
      <c r="T82">
        <v>-2942.2000000000044</v>
      </c>
      <c r="U82">
        <v>-938.80000000000291</v>
      </c>
      <c r="W82">
        <v>28117.799999999996</v>
      </c>
      <c r="X82">
        <v>8411.6</v>
      </c>
      <c r="AD82">
        <v>49283.6</v>
      </c>
      <c r="AE82">
        <v>1.2114171854328823</v>
      </c>
      <c r="AI82">
        <v>49283.6</v>
      </c>
      <c r="AJ82">
        <v>1.2114171854328823</v>
      </c>
    </row>
    <row r="83" spans="2:38" x14ac:dyDescent="0.25">
      <c r="B83">
        <v>59775</v>
      </c>
      <c r="C83">
        <v>32658</v>
      </c>
      <c r="D83">
        <v>35622</v>
      </c>
      <c r="E83">
        <v>100762</v>
      </c>
      <c r="F83">
        <v>51249</v>
      </c>
      <c r="H83">
        <v>72872</v>
      </c>
      <c r="J83">
        <f t="shared" si="12"/>
        <v>56013.2</v>
      </c>
      <c r="K83">
        <f t="shared" si="13"/>
        <v>1.3009790549370506</v>
      </c>
      <c r="L83">
        <f t="shared" si="14"/>
        <v>100762</v>
      </c>
      <c r="M83">
        <f t="shared" si="15"/>
        <v>32658</v>
      </c>
      <c r="N83">
        <f t="shared" si="16"/>
        <v>56013.2</v>
      </c>
      <c r="O83">
        <f t="shared" si="17"/>
        <v>68104</v>
      </c>
      <c r="Q83">
        <v>-49390</v>
      </c>
      <c r="R83">
        <v>-14870</v>
      </c>
      <c r="T83">
        <v>-13137.400000000009</v>
      </c>
      <c r="U83">
        <v>2087.1999999999971</v>
      </c>
      <c r="W83">
        <v>44077.4</v>
      </c>
      <c r="X83">
        <v>2466</v>
      </c>
      <c r="AF83">
        <v>56013.2</v>
      </c>
      <c r="AG83">
        <v>1.3009790549370506</v>
      </c>
      <c r="AI83">
        <v>56013.2</v>
      </c>
      <c r="AJ83">
        <v>1.3009790549370506</v>
      </c>
    </row>
    <row r="84" spans="2:38" x14ac:dyDescent="0.25">
      <c r="B84">
        <v>83693</v>
      </c>
      <c r="C84">
        <v>87400</v>
      </c>
      <c r="D84">
        <v>49785</v>
      </c>
      <c r="E84">
        <v>18507</v>
      </c>
      <c r="F84">
        <v>57116</v>
      </c>
      <c r="H84">
        <v>114265</v>
      </c>
      <c r="J84">
        <f t="shared" si="12"/>
        <v>59300.2</v>
      </c>
      <c r="K84">
        <f t="shared" si="13"/>
        <v>1.9268906344329362</v>
      </c>
      <c r="L84">
        <f t="shared" si="14"/>
        <v>87400</v>
      </c>
      <c r="M84">
        <f t="shared" si="15"/>
        <v>18507</v>
      </c>
      <c r="N84">
        <f t="shared" si="16"/>
        <v>59300.2</v>
      </c>
      <c r="O84">
        <f t="shared" si="17"/>
        <v>68893</v>
      </c>
      <c r="Q84">
        <v>47476</v>
      </c>
      <c r="R84">
        <v>1666</v>
      </c>
      <c r="T84">
        <v>4417.5999999999985</v>
      </c>
      <c r="U84">
        <v>-7055.8000000000029</v>
      </c>
      <c r="W84">
        <v>39567.200000000004</v>
      </c>
      <c r="X84">
        <v>9253.7999999999993</v>
      </c>
      <c r="Z84">
        <v>59300.2</v>
      </c>
      <c r="AA84">
        <v>1.9268906344329362</v>
      </c>
      <c r="AK84">
        <v>59300.2</v>
      </c>
      <c r="AL84">
        <v>1.9268906344329362</v>
      </c>
    </row>
    <row r="85" spans="2:38" x14ac:dyDescent="0.25">
      <c r="B85">
        <v>62776</v>
      </c>
      <c r="C85">
        <v>65688</v>
      </c>
      <c r="D85">
        <v>44794</v>
      </c>
      <c r="E85">
        <v>65068</v>
      </c>
      <c r="F85">
        <v>100624</v>
      </c>
      <c r="H85">
        <v>76491</v>
      </c>
      <c r="J85">
        <f t="shared" si="12"/>
        <v>67790</v>
      </c>
      <c r="K85">
        <f t="shared" si="13"/>
        <v>1.1283522643457737</v>
      </c>
      <c r="L85">
        <f t="shared" si="14"/>
        <v>100624</v>
      </c>
      <c r="M85">
        <f t="shared" si="15"/>
        <v>44794</v>
      </c>
      <c r="N85">
        <f t="shared" si="16"/>
        <v>67790</v>
      </c>
      <c r="O85">
        <f t="shared" si="17"/>
        <v>55830</v>
      </c>
      <c r="Q85">
        <v>-68157</v>
      </c>
      <c r="R85">
        <v>-22437</v>
      </c>
      <c r="T85">
        <v>-26723.199999999997</v>
      </c>
      <c r="U85">
        <v>-1154.1999999999971</v>
      </c>
      <c r="W85">
        <v>45964.4</v>
      </c>
      <c r="X85">
        <v>4101.3999999999996</v>
      </c>
      <c r="AF85">
        <v>67790</v>
      </c>
      <c r="AG85">
        <v>1.1283522643457737</v>
      </c>
      <c r="AI85">
        <v>67790</v>
      </c>
      <c r="AJ85">
        <v>1.1283522643457737</v>
      </c>
    </row>
    <row r="86" spans="2:38" x14ac:dyDescent="0.25">
      <c r="B86">
        <v>98038</v>
      </c>
      <c r="C86">
        <v>50139</v>
      </c>
      <c r="D86">
        <v>68938</v>
      </c>
      <c r="E86">
        <v>111294</v>
      </c>
      <c r="F86">
        <v>16950</v>
      </c>
      <c r="H86">
        <v>109704</v>
      </c>
      <c r="J86">
        <f t="shared" si="12"/>
        <v>69071.8</v>
      </c>
      <c r="K86">
        <f t="shared" si="13"/>
        <v>1.5882603320023512</v>
      </c>
      <c r="L86">
        <f t="shared" si="14"/>
        <v>111294</v>
      </c>
      <c r="M86">
        <f t="shared" si="15"/>
        <v>16950</v>
      </c>
      <c r="N86">
        <f t="shared" si="16"/>
        <v>69071.8</v>
      </c>
      <c r="O86">
        <f t="shared" si="17"/>
        <v>94344</v>
      </c>
      <c r="Q86">
        <v>32706</v>
      </c>
      <c r="R86">
        <v>-1179</v>
      </c>
      <c r="T86">
        <v>-1013.5999999999913</v>
      </c>
      <c r="U86">
        <v>-577</v>
      </c>
      <c r="W86">
        <v>46419.6</v>
      </c>
      <c r="X86">
        <v>7279.4</v>
      </c>
      <c r="AB86">
        <v>69071.8</v>
      </c>
      <c r="AC86">
        <v>1.5882603320023512</v>
      </c>
      <c r="AK86">
        <v>69071.8</v>
      </c>
      <c r="AL86">
        <v>1.5882603320023512</v>
      </c>
    </row>
    <row r="87" spans="2:38" x14ac:dyDescent="0.25">
      <c r="B87">
        <v>55051</v>
      </c>
      <c r="C87">
        <v>45802</v>
      </c>
      <c r="D87">
        <v>90460</v>
      </c>
      <c r="E87">
        <v>32471</v>
      </c>
      <c r="F87">
        <v>33334</v>
      </c>
      <c r="H87">
        <v>55105</v>
      </c>
      <c r="J87">
        <f t="shared" si="12"/>
        <v>51423.6</v>
      </c>
      <c r="K87">
        <f t="shared" si="13"/>
        <v>1.0715896981152624</v>
      </c>
      <c r="L87">
        <f t="shared" si="14"/>
        <v>90460</v>
      </c>
      <c r="M87">
        <f t="shared" si="15"/>
        <v>32471</v>
      </c>
      <c r="N87">
        <f t="shared" si="16"/>
        <v>51423.6</v>
      </c>
      <c r="O87">
        <f t="shared" si="17"/>
        <v>57989</v>
      </c>
      <c r="Q87">
        <v>-14636</v>
      </c>
      <c r="R87">
        <v>0</v>
      </c>
      <c r="T87">
        <v>7192.7999999999956</v>
      </c>
      <c r="U87">
        <v>4195.1999999999971</v>
      </c>
      <c r="W87">
        <v>22475.599999999999</v>
      </c>
      <c r="X87">
        <v>4643.2</v>
      </c>
      <c r="AD87">
        <v>51423.6</v>
      </c>
      <c r="AE87">
        <v>1.0715896981152624</v>
      </c>
      <c r="AI87">
        <v>51423.6</v>
      </c>
      <c r="AJ87">
        <v>1.0715896981152624</v>
      </c>
    </row>
    <row r="88" spans="2:38" x14ac:dyDescent="0.25">
      <c r="B88">
        <v>47233</v>
      </c>
      <c r="C88">
        <v>36552</v>
      </c>
      <c r="D88">
        <v>23565</v>
      </c>
      <c r="E88">
        <v>33957</v>
      </c>
      <c r="F88">
        <v>47339</v>
      </c>
      <c r="H88">
        <v>82306</v>
      </c>
      <c r="J88">
        <f t="shared" si="12"/>
        <v>37729.199999999997</v>
      </c>
      <c r="K88">
        <f t="shared" si="13"/>
        <v>2.1814933791334035</v>
      </c>
      <c r="L88">
        <f t="shared" si="14"/>
        <v>47339</v>
      </c>
      <c r="M88">
        <f t="shared" si="15"/>
        <v>23565</v>
      </c>
      <c r="N88">
        <f t="shared" si="16"/>
        <v>37729.199999999997</v>
      </c>
      <c r="O88">
        <f t="shared" si="17"/>
        <v>23774</v>
      </c>
      <c r="Q88">
        <v>49834</v>
      </c>
      <c r="R88">
        <v>-1214</v>
      </c>
      <c r="T88">
        <v>7618.7999999999956</v>
      </c>
      <c r="U88">
        <v>-1655.4000000000015</v>
      </c>
      <c r="W88">
        <v>18975.599999999999</v>
      </c>
      <c r="X88">
        <v>3102.6</v>
      </c>
      <c r="Z88">
        <v>37729.199999999997</v>
      </c>
      <c r="AA88">
        <v>2.1814933791334035</v>
      </c>
      <c r="AK88">
        <v>37729.199999999997</v>
      </c>
      <c r="AL88">
        <v>2.1814933791334035</v>
      </c>
    </row>
    <row r="89" spans="2:38" x14ac:dyDescent="0.25">
      <c r="B89">
        <v>105791</v>
      </c>
      <c r="C89">
        <v>70065</v>
      </c>
      <c r="D89">
        <v>58759</v>
      </c>
      <c r="E89">
        <v>39442</v>
      </c>
      <c r="F89">
        <v>36299</v>
      </c>
      <c r="H89">
        <v>76554</v>
      </c>
      <c r="J89">
        <f t="shared" si="12"/>
        <v>62071.199999999997</v>
      </c>
      <c r="K89">
        <f t="shared" si="13"/>
        <v>1.2333256002783901</v>
      </c>
      <c r="L89">
        <f t="shared" si="14"/>
        <v>105791</v>
      </c>
      <c r="M89">
        <f t="shared" si="15"/>
        <v>36299</v>
      </c>
      <c r="N89">
        <f t="shared" si="16"/>
        <v>62071.199999999997</v>
      </c>
      <c r="O89">
        <f t="shared" si="17"/>
        <v>69492</v>
      </c>
      <c r="Q89">
        <v>-35622</v>
      </c>
      <c r="R89">
        <v>-136</v>
      </c>
      <c r="T89">
        <v>-27645</v>
      </c>
      <c r="U89">
        <v>-1950.4000000000015</v>
      </c>
      <c r="W89">
        <v>47968.999999999993</v>
      </c>
      <c r="X89">
        <v>2889.6</v>
      </c>
      <c r="AB89">
        <v>62071.199999999997</v>
      </c>
      <c r="AC89">
        <v>1.2333256002783901</v>
      </c>
      <c r="AI89">
        <v>62071.199999999997</v>
      </c>
      <c r="AJ89">
        <v>1.2333256002783901</v>
      </c>
    </row>
    <row r="90" spans="2:38" x14ac:dyDescent="0.25">
      <c r="B90">
        <v>35797</v>
      </c>
      <c r="C90">
        <v>73946</v>
      </c>
      <c r="D90">
        <v>28035</v>
      </c>
      <c r="E90">
        <v>79166</v>
      </c>
      <c r="F90">
        <v>26530</v>
      </c>
      <c r="H90">
        <v>57230</v>
      </c>
      <c r="J90">
        <f t="shared" si="12"/>
        <v>48694.8</v>
      </c>
      <c r="K90">
        <f t="shared" si="13"/>
        <v>1.1752794959626078</v>
      </c>
      <c r="L90">
        <f t="shared" si="14"/>
        <v>79166</v>
      </c>
      <c r="M90">
        <f t="shared" si="15"/>
        <v>26530</v>
      </c>
      <c r="N90">
        <f t="shared" si="16"/>
        <v>48694.8</v>
      </c>
      <c r="O90">
        <f t="shared" si="17"/>
        <v>52636</v>
      </c>
      <c r="Q90">
        <v>-20260</v>
      </c>
      <c r="R90">
        <v>1441</v>
      </c>
      <c r="T90">
        <v>-15093</v>
      </c>
      <c r="U90">
        <v>1528</v>
      </c>
      <c r="W90">
        <v>33278.199999999997</v>
      </c>
      <c r="X90">
        <v>6786.4</v>
      </c>
      <c r="AB90">
        <v>48694.8</v>
      </c>
      <c r="AC90">
        <v>1.1752794959626078</v>
      </c>
      <c r="AI90">
        <v>48694.8</v>
      </c>
      <c r="AJ90">
        <v>1.1752794959626078</v>
      </c>
    </row>
    <row r="91" spans="2:38" x14ac:dyDescent="0.25">
      <c r="B91">
        <v>69385</v>
      </c>
      <c r="C91">
        <v>24707</v>
      </c>
      <c r="D91">
        <v>64754</v>
      </c>
      <c r="E91">
        <v>52979</v>
      </c>
      <c r="F91">
        <v>68568</v>
      </c>
      <c r="H91">
        <v>68423</v>
      </c>
      <c r="J91">
        <f t="shared" si="12"/>
        <v>56078.6</v>
      </c>
      <c r="K91">
        <f t="shared" si="13"/>
        <v>1.2201267506678126</v>
      </c>
      <c r="L91">
        <f t="shared" si="14"/>
        <v>69385</v>
      </c>
      <c r="M91">
        <f t="shared" si="15"/>
        <v>24707</v>
      </c>
      <c r="N91">
        <f t="shared" si="16"/>
        <v>56078.6</v>
      </c>
      <c r="O91">
        <f t="shared" si="17"/>
        <v>44678</v>
      </c>
      <c r="Q91">
        <v>-8944</v>
      </c>
      <c r="R91">
        <v>7911</v>
      </c>
      <c r="T91">
        <v>-12260.200000000004</v>
      </c>
      <c r="U91">
        <v>7228.7999999999956</v>
      </c>
      <c r="W91">
        <v>26389.8</v>
      </c>
      <c r="X91">
        <v>8050.7999999999993</v>
      </c>
      <c r="AB91">
        <v>56078.6</v>
      </c>
      <c r="AC91">
        <v>1.2201267506678126</v>
      </c>
      <c r="AI91">
        <v>56078.6</v>
      </c>
      <c r="AJ91">
        <v>1.2201267506678126</v>
      </c>
    </row>
    <row r="92" spans="2:38" x14ac:dyDescent="0.25">
      <c r="B92">
        <v>59904</v>
      </c>
      <c r="C92">
        <v>44593</v>
      </c>
      <c r="D92">
        <v>62776</v>
      </c>
      <c r="E92">
        <v>92343</v>
      </c>
      <c r="F92">
        <v>93266</v>
      </c>
      <c r="H92">
        <v>116183</v>
      </c>
      <c r="J92">
        <f t="shared" si="12"/>
        <v>70576.399999999994</v>
      </c>
      <c r="K92">
        <f t="shared" si="13"/>
        <v>1.6462018465095982</v>
      </c>
      <c r="L92">
        <f t="shared" si="14"/>
        <v>93266</v>
      </c>
      <c r="M92">
        <f t="shared" si="15"/>
        <v>44593</v>
      </c>
      <c r="N92">
        <f t="shared" si="16"/>
        <v>70576.399999999994</v>
      </c>
      <c r="O92">
        <f t="shared" si="17"/>
        <v>48673</v>
      </c>
      <c r="Q92">
        <v>16553</v>
      </c>
      <c r="R92">
        <v>-84</v>
      </c>
      <c r="T92">
        <v>-6298.6000000000058</v>
      </c>
      <c r="U92">
        <v>-176</v>
      </c>
      <c r="W92">
        <v>30605.4</v>
      </c>
      <c r="X92">
        <v>3935.2</v>
      </c>
      <c r="AB92">
        <v>70576.399999999994</v>
      </c>
      <c r="AC92">
        <v>1.6462018465095982</v>
      </c>
      <c r="AK92">
        <v>70576.399999999994</v>
      </c>
      <c r="AL92">
        <v>1.6462018465095982</v>
      </c>
    </row>
    <row r="93" spans="2:38" x14ac:dyDescent="0.25">
      <c r="B93">
        <v>58398</v>
      </c>
      <c r="C93">
        <v>65880</v>
      </c>
      <c r="D93">
        <v>80518</v>
      </c>
      <c r="E93">
        <v>36947</v>
      </c>
      <c r="F93">
        <v>25019</v>
      </c>
      <c r="H93">
        <v>61222</v>
      </c>
      <c r="J93">
        <f t="shared" si="12"/>
        <v>53352.4</v>
      </c>
      <c r="K93">
        <f t="shared" si="13"/>
        <v>1.1475022679392117</v>
      </c>
      <c r="L93">
        <f t="shared" si="14"/>
        <v>80518</v>
      </c>
      <c r="M93">
        <f t="shared" si="15"/>
        <v>25019</v>
      </c>
      <c r="N93">
        <f t="shared" si="16"/>
        <v>53352.4</v>
      </c>
      <c r="O93">
        <f t="shared" si="17"/>
        <v>55499</v>
      </c>
      <c r="Q93">
        <v>-13316</v>
      </c>
      <c r="R93">
        <v>-10499</v>
      </c>
      <c r="T93">
        <v>9933.4000000000015</v>
      </c>
      <c r="U93">
        <v>4119</v>
      </c>
      <c r="W93">
        <v>10966.6</v>
      </c>
      <c r="X93">
        <v>6927.8000000000011</v>
      </c>
      <c r="AD93">
        <v>53352.4</v>
      </c>
      <c r="AE93">
        <v>1.1475022679392117</v>
      </c>
      <c r="AI93">
        <v>53352.4</v>
      </c>
      <c r="AJ93">
        <v>1.1475022679392117</v>
      </c>
    </row>
    <row r="94" spans="2:38" x14ac:dyDescent="0.25">
      <c r="B94">
        <v>6058</v>
      </c>
      <c r="C94">
        <v>97553</v>
      </c>
      <c r="D94">
        <v>102995</v>
      </c>
      <c r="E94">
        <v>37875</v>
      </c>
      <c r="F94">
        <v>34009</v>
      </c>
      <c r="H94">
        <v>107241</v>
      </c>
      <c r="J94">
        <f t="shared" si="12"/>
        <v>55698</v>
      </c>
      <c r="K94">
        <f t="shared" si="13"/>
        <v>1.9254012711407951</v>
      </c>
      <c r="L94">
        <f t="shared" si="14"/>
        <v>102995</v>
      </c>
      <c r="M94">
        <f t="shared" si="15"/>
        <v>6058</v>
      </c>
      <c r="N94">
        <f t="shared" si="16"/>
        <v>55698</v>
      </c>
      <c r="O94">
        <f t="shared" si="17"/>
        <v>96937</v>
      </c>
      <c r="Q94">
        <v>33564</v>
      </c>
      <c r="R94">
        <v>-1576</v>
      </c>
      <c r="T94">
        <v>-709.80000000000291</v>
      </c>
      <c r="U94">
        <v>-640.80000000000291</v>
      </c>
      <c r="W94">
        <v>31577.800000000003</v>
      </c>
      <c r="X94">
        <v>10543.6</v>
      </c>
      <c r="Z94">
        <v>55698</v>
      </c>
      <c r="AA94">
        <v>1.9254012711407951</v>
      </c>
      <c r="AK94">
        <v>55698</v>
      </c>
      <c r="AL94">
        <v>1.9254012711407951</v>
      </c>
    </row>
    <row r="95" spans="2:38" x14ac:dyDescent="0.25">
      <c r="B95">
        <v>15931</v>
      </c>
      <c r="C95">
        <v>87449</v>
      </c>
      <c r="D95">
        <v>12723</v>
      </c>
      <c r="E95">
        <v>79251</v>
      </c>
      <c r="F95">
        <v>26527</v>
      </c>
      <c r="H95">
        <v>88202</v>
      </c>
      <c r="J95">
        <f t="shared" si="12"/>
        <v>44376.2</v>
      </c>
      <c r="K95">
        <f t="shared" si="13"/>
        <v>1.987596955124594</v>
      </c>
      <c r="L95">
        <f t="shared" si="14"/>
        <v>87449</v>
      </c>
      <c r="M95">
        <f t="shared" si="15"/>
        <v>12723</v>
      </c>
      <c r="N95">
        <f t="shared" si="16"/>
        <v>44376.2</v>
      </c>
      <c r="O95">
        <f t="shared" si="17"/>
        <v>74726</v>
      </c>
      <c r="Q95">
        <v>-7615</v>
      </c>
      <c r="R95">
        <v>5180</v>
      </c>
      <c r="T95">
        <v>-17197.600000000006</v>
      </c>
      <c r="U95">
        <v>797</v>
      </c>
      <c r="W95">
        <v>40025.600000000006</v>
      </c>
      <c r="X95">
        <v>4254.2000000000007</v>
      </c>
      <c r="AF95">
        <v>44376.2</v>
      </c>
      <c r="AG95">
        <v>1.987596955124594</v>
      </c>
      <c r="AK95">
        <v>44376.2</v>
      </c>
      <c r="AL95">
        <v>1.987596955124594</v>
      </c>
    </row>
    <row r="96" spans="2:38" x14ac:dyDescent="0.25">
      <c r="B96">
        <v>54094</v>
      </c>
      <c r="C96">
        <v>96574</v>
      </c>
      <c r="D96">
        <v>94590</v>
      </c>
      <c r="E96">
        <v>24421</v>
      </c>
      <c r="F96">
        <v>22745</v>
      </c>
      <c r="H96">
        <v>116784</v>
      </c>
      <c r="J96">
        <f t="shared" si="12"/>
        <v>58484.800000000003</v>
      </c>
      <c r="K96">
        <f t="shared" si="13"/>
        <v>1.9968265258665499</v>
      </c>
      <c r="L96">
        <f t="shared" si="14"/>
        <v>96574</v>
      </c>
      <c r="M96">
        <f t="shared" si="15"/>
        <v>22745</v>
      </c>
      <c r="N96">
        <f t="shared" si="16"/>
        <v>58484.800000000003</v>
      </c>
      <c r="O96">
        <f t="shared" si="17"/>
        <v>73829</v>
      </c>
      <c r="Q96">
        <v>45567</v>
      </c>
      <c r="R96">
        <v>-4762</v>
      </c>
      <c r="T96">
        <v>8645.2000000000044</v>
      </c>
      <c r="U96">
        <v>-3885.1999999999971</v>
      </c>
      <c r="W96">
        <v>31500.400000000005</v>
      </c>
      <c r="X96">
        <v>8609.5999999999985</v>
      </c>
      <c r="Z96">
        <v>58484.800000000003</v>
      </c>
      <c r="AA96">
        <v>1.9968265258665499</v>
      </c>
      <c r="AK96">
        <v>58484.800000000003</v>
      </c>
      <c r="AL96">
        <v>1.9968265258665499</v>
      </c>
    </row>
    <row r="97" spans="2:38" x14ac:dyDescent="0.25">
      <c r="B97">
        <v>38007</v>
      </c>
      <c r="C97">
        <v>82433</v>
      </c>
      <c r="D97">
        <v>98050</v>
      </c>
      <c r="E97">
        <v>26591</v>
      </c>
      <c r="F97">
        <v>93538</v>
      </c>
      <c r="H97">
        <v>116579</v>
      </c>
      <c r="J97">
        <f t="shared" si="12"/>
        <v>67723.8</v>
      </c>
      <c r="K97">
        <f t="shared" si="13"/>
        <v>1.7213889356474386</v>
      </c>
      <c r="L97">
        <f t="shared" si="14"/>
        <v>98050</v>
      </c>
      <c r="M97">
        <f t="shared" si="15"/>
        <v>26591</v>
      </c>
      <c r="N97">
        <f t="shared" si="16"/>
        <v>67723.8</v>
      </c>
      <c r="O97">
        <f t="shared" si="17"/>
        <v>71459</v>
      </c>
      <c r="Q97">
        <v>-7159</v>
      </c>
      <c r="R97">
        <v>0</v>
      </c>
      <c r="T97">
        <v>-20221.199999999997</v>
      </c>
      <c r="U97">
        <v>-2922</v>
      </c>
      <c r="W97">
        <v>46960.000000000007</v>
      </c>
      <c r="X97">
        <v>2922</v>
      </c>
      <c r="AB97">
        <v>67723.8</v>
      </c>
      <c r="AC97">
        <v>1.7213889356474386</v>
      </c>
      <c r="AK97">
        <v>67723.8</v>
      </c>
      <c r="AL97">
        <v>1.7213889356474386</v>
      </c>
    </row>
    <row r="98" spans="2:38" x14ac:dyDescent="0.25">
      <c r="B98">
        <v>56567</v>
      </c>
      <c r="C98">
        <v>94628</v>
      </c>
      <c r="D98">
        <v>26119</v>
      </c>
      <c r="E98">
        <v>38818</v>
      </c>
      <c r="F98">
        <v>26290</v>
      </c>
      <c r="H98">
        <v>98948</v>
      </c>
      <c r="J98">
        <f t="shared" si="12"/>
        <v>48484.4</v>
      </c>
      <c r="K98">
        <f t="shared" ref="K98:K129" si="18">H98/J98</f>
        <v>2.0408213775977426</v>
      </c>
      <c r="L98">
        <f t="shared" si="14"/>
        <v>94628</v>
      </c>
      <c r="M98">
        <f t="shared" si="15"/>
        <v>26119</v>
      </c>
      <c r="N98">
        <f t="shared" si="16"/>
        <v>48484.4</v>
      </c>
      <c r="O98">
        <f t="shared" si="17"/>
        <v>68509</v>
      </c>
      <c r="Q98">
        <v>-682</v>
      </c>
      <c r="R98">
        <v>14</v>
      </c>
      <c r="T98">
        <v>-4602.4000000000015</v>
      </c>
      <c r="U98">
        <v>111.80000000000291</v>
      </c>
      <c r="W98">
        <v>12609.199999999999</v>
      </c>
      <c r="X98">
        <v>3794.9999999999995</v>
      </c>
      <c r="AD98">
        <v>48484.4</v>
      </c>
      <c r="AE98">
        <v>2.0408213775977426</v>
      </c>
      <c r="AK98">
        <v>48484.4</v>
      </c>
      <c r="AL98">
        <v>2.0408213775977426</v>
      </c>
    </row>
    <row r="99" spans="2:38" x14ac:dyDescent="0.25">
      <c r="B99">
        <v>58967</v>
      </c>
      <c r="C99">
        <v>36132</v>
      </c>
      <c r="D99">
        <v>77614</v>
      </c>
      <c r="E99">
        <v>26918</v>
      </c>
      <c r="F99">
        <v>54916</v>
      </c>
      <c r="H99">
        <v>94248</v>
      </c>
      <c r="J99">
        <f t="shared" si="12"/>
        <v>50909.4</v>
      </c>
      <c r="K99">
        <f t="shared" si="18"/>
        <v>1.8512887600325283</v>
      </c>
      <c r="L99">
        <f t="shared" si="14"/>
        <v>77614</v>
      </c>
      <c r="M99">
        <f t="shared" si="15"/>
        <v>26918</v>
      </c>
      <c r="N99">
        <f t="shared" si="16"/>
        <v>50909.4</v>
      </c>
      <c r="O99">
        <f t="shared" si="17"/>
        <v>50696</v>
      </c>
      <c r="Q99">
        <v>11715</v>
      </c>
      <c r="R99">
        <v>-17032</v>
      </c>
      <c r="T99">
        <v>-676.79999999999563</v>
      </c>
      <c r="U99">
        <v>223</v>
      </c>
      <c r="W99">
        <v>32618.799999999999</v>
      </c>
      <c r="X99">
        <v>435.79999999999995</v>
      </c>
      <c r="AD99">
        <v>50909.4</v>
      </c>
      <c r="AE99">
        <v>1.8512887600325283</v>
      </c>
      <c r="AK99">
        <v>50909.4</v>
      </c>
      <c r="AL99">
        <v>1.8512887600325283</v>
      </c>
    </row>
    <row r="100" spans="2:38" x14ac:dyDescent="0.25">
      <c r="B100">
        <v>35463</v>
      </c>
      <c r="C100">
        <v>13396</v>
      </c>
      <c r="D100">
        <v>41856</v>
      </c>
      <c r="E100">
        <v>74910</v>
      </c>
      <c r="F100">
        <v>24263</v>
      </c>
      <c r="H100">
        <v>43309</v>
      </c>
      <c r="J100">
        <f t="shared" si="12"/>
        <v>37977.599999999999</v>
      </c>
      <c r="K100">
        <f t="shared" si="18"/>
        <v>1.1403827519379846</v>
      </c>
      <c r="L100">
        <f t="shared" si="14"/>
        <v>74910</v>
      </c>
      <c r="M100">
        <f t="shared" si="15"/>
        <v>13396</v>
      </c>
      <c r="N100">
        <f t="shared" si="16"/>
        <v>37977.599999999999</v>
      </c>
      <c r="O100">
        <f t="shared" si="17"/>
        <v>61514</v>
      </c>
      <c r="Q100">
        <v>-72926</v>
      </c>
      <c r="R100">
        <v>-10495</v>
      </c>
      <c r="T100">
        <v>-25785.599999999999</v>
      </c>
      <c r="U100">
        <v>-3497.5999999999985</v>
      </c>
      <c r="W100">
        <v>35790</v>
      </c>
      <c r="X100">
        <v>3532</v>
      </c>
      <c r="AF100">
        <v>37977.599999999999</v>
      </c>
      <c r="AG100">
        <v>1.1403827519379846</v>
      </c>
      <c r="AI100">
        <v>37977.599999999999</v>
      </c>
      <c r="AJ100">
        <v>1.1403827519379846</v>
      </c>
    </row>
    <row r="101" spans="2:38" x14ac:dyDescent="0.25">
      <c r="B101">
        <v>72049</v>
      </c>
      <c r="C101">
        <v>48344</v>
      </c>
      <c r="D101">
        <v>37884</v>
      </c>
      <c r="E101">
        <v>6513</v>
      </c>
      <c r="F101">
        <v>61676</v>
      </c>
      <c r="H101">
        <v>67613</v>
      </c>
      <c r="J101">
        <f t="shared" si="12"/>
        <v>45293.2</v>
      </c>
      <c r="K101">
        <f t="shared" si="18"/>
        <v>1.4927847888866321</v>
      </c>
      <c r="L101">
        <f t="shared" si="14"/>
        <v>72049</v>
      </c>
      <c r="M101">
        <f t="shared" si="15"/>
        <v>6513</v>
      </c>
      <c r="N101">
        <f t="shared" si="16"/>
        <v>45293.2</v>
      </c>
      <c r="O101">
        <f t="shared" si="17"/>
        <v>65536</v>
      </c>
      <c r="Q101">
        <v>-24514</v>
      </c>
      <c r="R101">
        <v>4725</v>
      </c>
      <c r="T101">
        <v>7483</v>
      </c>
      <c r="U101">
        <v>-4053.4000000000015</v>
      </c>
      <c r="W101">
        <v>23728.6</v>
      </c>
      <c r="X101">
        <v>4637</v>
      </c>
      <c r="AD101">
        <v>45293.2</v>
      </c>
      <c r="AE101">
        <v>1.4927847888866321</v>
      </c>
      <c r="AI101">
        <v>45293.2</v>
      </c>
      <c r="AJ101">
        <v>1.4927847888866321</v>
      </c>
    </row>
    <row r="103" spans="2:38" x14ac:dyDescent="0.25">
      <c r="B103">
        <v>2923667</v>
      </c>
      <c r="C103">
        <v>3049090</v>
      </c>
      <c r="D103">
        <v>3011775</v>
      </c>
      <c r="E103">
        <v>2733260</v>
      </c>
      <c r="F103">
        <v>2582093</v>
      </c>
    </row>
  </sheetData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4A1EA-0BFE-41EA-98F7-A11A21815356}">
  <dimension ref="A1:AL103"/>
  <sheetViews>
    <sheetView workbookViewId="0"/>
  </sheetViews>
  <sheetFormatPr defaultRowHeight="15" x14ac:dyDescent="0.25"/>
  <sheetData>
    <row r="1" spans="1:38" x14ac:dyDescent="0.25">
      <c r="A1" t="s">
        <v>53</v>
      </c>
    </row>
    <row r="2" spans="1:38" x14ac:dyDescent="0.25">
      <c r="B2">
        <v>41561</v>
      </c>
      <c r="C2">
        <v>26839</v>
      </c>
      <c r="D2">
        <v>83274</v>
      </c>
      <c r="E2">
        <v>34099</v>
      </c>
      <c r="F2">
        <v>67270</v>
      </c>
      <c r="H2">
        <v>87957</v>
      </c>
      <c r="J2">
        <f t="shared" ref="J2:J33" si="0">AVERAGE(B2:F2)</f>
        <v>50608.6</v>
      </c>
      <c r="K2">
        <f t="shared" ref="K2:K33" si="1">H2/J2</f>
        <v>1.7379852436147216</v>
      </c>
      <c r="L2">
        <f t="shared" ref="L2:L33" si="2">MAX(B2:F2)</f>
        <v>83274</v>
      </c>
      <c r="M2">
        <f t="shared" ref="M2:M33" si="3">MIN(B2:F2)</f>
        <v>26839</v>
      </c>
      <c r="N2">
        <f t="shared" ref="N2:N33" si="4">AVERAGE(B2:F2)</f>
        <v>50608.6</v>
      </c>
      <c r="O2">
        <f t="shared" ref="O2:O33" si="5">L2-M2</f>
        <v>56435</v>
      </c>
      <c r="Q2">
        <v>25965</v>
      </c>
      <c r="R2">
        <v>-910</v>
      </c>
      <c r="T2">
        <v>-338</v>
      </c>
      <c r="U2">
        <v>582.59999999999854</v>
      </c>
      <c r="W2">
        <v>22532</v>
      </c>
      <c r="X2">
        <v>2247.4</v>
      </c>
      <c r="Z2">
        <v>50608.6</v>
      </c>
      <c r="AA2">
        <v>1.7379852436147216</v>
      </c>
      <c r="AK2">
        <v>50608.6</v>
      </c>
      <c r="AL2">
        <v>1.7379852436147216</v>
      </c>
    </row>
    <row r="3" spans="1:38" x14ac:dyDescent="0.25">
      <c r="B3">
        <v>70619</v>
      </c>
      <c r="C3">
        <v>49083</v>
      </c>
      <c r="D3">
        <v>18657</v>
      </c>
      <c r="E3">
        <v>21298</v>
      </c>
      <c r="F3">
        <v>42314</v>
      </c>
      <c r="H3">
        <v>97655</v>
      </c>
      <c r="J3">
        <f t="shared" si="0"/>
        <v>40394.199999999997</v>
      </c>
      <c r="K3">
        <f t="shared" si="1"/>
        <v>2.4175500443132925</v>
      </c>
      <c r="L3">
        <f t="shared" si="2"/>
        <v>70619</v>
      </c>
      <c r="M3">
        <f t="shared" si="3"/>
        <v>18657</v>
      </c>
      <c r="N3">
        <f t="shared" si="4"/>
        <v>40394.199999999997</v>
      </c>
      <c r="O3">
        <f t="shared" si="5"/>
        <v>51962</v>
      </c>
      <c r="Q3">
        <v>-745</v>
      </c>
      <c r="R3">
        <v>-7083</v>
      </c>
      <c r="T3">
        <v>-5730.8000000000029</v>
      </c>
      <c r="U3">
        <v>-3282.8000000000029</v>
      </c>
      <c r="W3">
        <v>21656.799999999999</v>
      </c>
      <c r="X3">
        <v>3282.8</v>
      </c>
      <c r="AD3">
        <v>40394.199999999997</v>
      </c>
      <c r="AE3">
        <v>2.4175500443132925</v>
      </c>
      <c r="AK3">
        <v>40394.199999999997</v>
      </c>
      <c r="AL3">
        <v>2.4175500443132925</v>
      </c>
    </row>
    <row r="4" spans="1:38" x14ac:dyDescent="0.25">
      <c r="B4">
        <v>85077</v>
      </c>
      <c r="C4">
        <v>42118</v>
      </c>
      <c r="D4">
        <v>52165</v>
      </c>
      <c r="E4">
        <v>29429</v>
      </c>
      <c r="F4">
        <v>91152</v>
      </c>
      <c r="H4">
        <v>63442</v>
      </c>
      <c r="J4">
        <f t="shared" si="0"/>
        <v>59988.2</v>
      </c>
      <c r="K4">
        <f t="shared" si="1"/>
        <v>1.057574656349082</v>
      </c>
      <c r="L4">
        <f t="shared" si="2"/>
        <v>91152</v>
      </c>
      <c r="M4">
        <f t="shared" si="3"/>
        <v>29429</v>
      </c>
      <c r="N4">
        <f t="shared" si="4"/>
        <v>59988.2</v>
      </c>
      <c r="O4">
        <f t="shared" si="5"/>
        <v>61723</v>
      </c>
      <c r="Q4">
        <v>-35081</v>
      </c>
      <c r="R4">
        <v>45</v>
      </c>
      <c r="T4">
        <v>-232.60000000000582</v>
      </c>
      <c r="U4">
        <v>991</v>
      </c>
      <c r="W4">
        <v>28245.399999999998</v>
      </c>
      <c r="X4">
        <v>5884.1999999999989</v>
      </c>
      <c r="AD4">
        <v>59988.2</v>
      </c>
      <c r="AE4">
        <v>1.057574656349082</v>
      </c>
      <c r="AI4">
        <v>59988.2</v>
      </c>
      <c r="AJ4">
        <v>1.057574656349082</v>
      </c>
    </row>
    <row r="5" spans="1:38" x14ac:dyDescent="0.25">
      <c r="B5">
        <v>104547</v>
      </c>
      <c r="C5">
        <v>26108</v>
      </c>
      <c r="D5">
        <v>91389</v>
      </c>
      <c r="E5">
        <v>17016</v>
      </c>
      <c r="F5">
        <v>94664</v>
      </c>
      <c r="H5">
        <v>124625</v>
      </c>
      <c r="J5">
        <f t="shared" si="0"/>
        <v>66744.800000000003</v>
      </c>
      <c r="K5">
        <f t="shared" si="1"/>
        <v>1.8671866572377174</v>
      </c>
      <c r="L5">
        <f t="shared" si="2"/>
        <v>104547</v>
      </c>
      <c r="M5">
        <f t="shared" si="3"/>
        <v>17016</v>
      </c>
      <c r="N5">
        <f t="shared" si="4"/>
        <v>66744.800000000003</v>
      </c>
      <c r="O5">
        <f t="shared" si="5"/>
        <v>87531</v>
      </c>
      <c r="Q5">
        <v>-4402</v>
      </c>
      <c r="R5">
        <v>2223</v>
      </c>
      <c r="T5">
        <v>-25333</v>
      </c>
      <c r="U5">
        <v>-1204.8000000000029</v>
      </c>
      <c r="W5">
        <v>42601</v>
      </c>
      <c r="X5">
        <v>6297.2000000000007</v>
      </c>
      <c r="AB5">
        <v>66744.800000000003</v>
      </c>
      <c r="AC5">
        <v>1.8671866572377174</v>
      </c>
      <c r="AK5">
        <v>66744.800000000003</v>
      </c>
      <c r="AL5">
        <v>1.8671866572377174</v>
      </c>
    </row>
    <row r="6" spans="1:38" x14ac:dyDescent="0.25">
      <c r="B6">
        <v>3158</v>
      </c>
      <c r="C6">
        <v>62046</v>
      </c>
      <c r="D6">
        <v>48294</v>
      </c>
      <c r="E6">
        <v>38109</v>
      </c>
      <c r="F6">
        <v>41042</v>
      </c>
      <c r="H6">
        <v>50982</v>
      </c>
      <c r="J6">
        <f t="shared" si="0"/>
        <v>38529.800000000003</v>
      </c>
      <c r="K6">
        <f t="shared" si="1"/>
        <v>1.3231836137223654</v>
      </c>
      <c r="L6">
        <f t="shared" si="2"/>
        <v>62046</v>
      </c>
      <c r="M6">
        <f t="shared" si="3"/>
        <v>3158</v>
      </c>
      <c r="N6">
        <f t="shared" si="4"/>
        <v>38529.800000000003</v>
      </c>
      <c r="O6">
        <f t="shared" si="5"/>
        <v>58888</v>
      </c>
      <c r="Q6">
        <v>-21342</v>
      </c>
      <c r="R6">
        <v>-15540</v>
      </c>
      <c r="T6">
        <v>-26832.399999999994</v>
      </c>
      <c r="U6">
        <v>-8720.1999999999971</v>
      </c>
      <c r="W6">
        <v>39332.800000000003</v>
      </c>
      <c r="X6">
        <v>9132.6</v>
      </c>
      <c r="AB6">
        <v>38529.800000000003</v>
      </c>
      <c r="AC6">
        <v>1.3231836137223654</v>
      </c>
      <c r="AI6">
        <v>38529.800000000003</v>
      </c>
      <c r="AJ6">
        <v>1.3231836137223654</v>
      </c>
    </row>
    <row r="7" spans="1:38" x14ac:dyDescent="0.25">
      <c r="B7">
        <v>94325</v>
      </c>
      <c r="C7">
        <v>88428</v>
      </c>
      <c r="D7">
        <v>92954</v>
      </c>
      <c r="E7">
        <v>81849</v>
      </c>
      <c r="F7">
        <v>42170</v>
      </c>
      <c r="H7">
        <v>87589</v>
      </c>
      <c r="J7">
        <f t="shared" si="0"/>
        <v>79945.2</v>
      </c>
      <c r="K7">
        <f t="shared" si="1"/>
        <v>1.0956129949015077</v>
      </c>
      <c r="L7">
        <f t="shared" si="2"/>
        <v>94325</v>
      </c>
      <c r="M7">
        <f t="shared" si="3"/>
        <v>42170</v>
      </c>
      <c r="N7">
        <f t="shared" si="4"/>
        <v>79945.2</v>
      </c>
      <c r="O7">
        <f t="shared" si="5"/>
        <v>52155</v>
      </c>
      <c r="Q7">
        <v>-9212</v>
      </c>
      <c r="R7">
        <v>61</v>
      </c>
      <c r="T7">
        <v>22627.199999999997</v>
      </c>
      <c r="U7">
        <v>-176</v>
      </c>
      <c r="W7">
        <v>35643.599999999999</v>
      </c>
      <c r="X7">
        <v>749.2</v>
      </c>
      <c r="AD7">
        <v>79945.2</v>
      </c>
      <c r="AE7">
        <v>1.0956129949015077</v>
      </c>
      <c r="AI7">
        <v>79945.2</v>
      </c>
      <c r="AJ7">
        <v>1.0956129949015077</v>
      </c>
    </row>
    <row r="8" spans="1:38" x14ac:dyDescent="0.25">
      <c r="B8">
        <v>76235</v>
      </c>
      <c r="C8">
        <v>77597</v>
      </c>
      <c r="D8">
        <v>101785</v>
      </c>
      <c r="E8">
        <v>22633</v>
      </c>
      <c r="F8">
        <v>36274</v>
      </c>
      <c r="H8">
        <v>98773</v>
      </c>
      <c r="J8">
        <f t="shared" si="0"/>
        <v>62904.800000000003</v>
      </c>
      <c r="K8">
        <f t="shared" si="1"/>
        <v>1.5701981406824279</v>
      </c>
      <c r="L8">
        <f t="shared" si="2"/>
        <v>101785</v>
      </c>
      <c r="M8">
        <f t="shared" si="3"/>
        <v>22633</v>
      </c>
      <c r="N8">
        <f t="shared" si="4"/>
        <v>62904.800000000003</v>
      </c>
      <c r="O8">
        <f t="shared" si="5"/>
        <v>79152</v>
      </c>
      <c r="Q8">
        <v>-5654</v>
      </c>
      <c r="R8">
        <v>8355</v>
      </c>
      <c r="T8">
        <v>-35569</v>
      </c>
      <c r="U8">
        <v>-568.59999999999854</v>
      </c>
      <c r="W8">
        <v>51929.000000000007</v>
      </c>
      <c r="X8">
        <v>5796.2000000000007</v>
      </c>
      <c r="AB8">
        <v>62904.800000000003</v>
      </c>
      <c r="AC8">
        <v>1.5701981406824279</v>
      </c>
      <c r="AI8">
        <v>62904.800000000003</v>
      </c>
      <c r="AJ8">
        <v>1.5701981406824279</v>
      </c>
    </row>
    <row r="9" spans="1:38" x14ac:dyDescent="0.25">
      <c r="B9">
        <v>60269</v>
      </c>
      <c r="C9">
        <v>64742</v>
      </c>
      <c r="D9">
        <v>80611</v>
      </c>
      <c r="E9">
        <v>104802</v>
      </c>
      <c r="F9">
        <v>35352</v>
      </c>
      <c r="H9">
        <v>123261</v>
      </c>
      <c r="J9">
        <f t="shared" si="0"/>
        <v>69155.199999999997</v>
      </c>
      <c r="K9">
        <f t="shared" si="1"/>
        <v>1.7823822358983852</v>
      </c>
      <c r="L9">
        <f t="shared" si="2"/>
        <v>104802</v>
      </c>
      <c r="M9">
        <f t="shared" si="3"/>
        <v>35352</v>
      </c>
      <c r="N9">
        <f t="shared" si="4"/>
        <v>69155.199999999997</v>
      </c>
      <c r="O9">
        <f t="shared" si="5"/>
        <v>69450</v>
      </c>
      <c r="Q9">
        <v>39375</v>
      </c>
      <c r="R9">
        <v>-9015</v>
      </c>
      <c r="T9">
        <v>8319.3999999999942</v>
      </c>
      <c r="U9">
        <v>4757.1999999999971</v>
      </c>
      <c r="W9">
        <v>39885.4</v>
      </c>
      <c r="X9">
        <v>5840.4</v>
      </c>
      <c r="Z9">
        <v>69155.199999999997</v>
      </c>
      <c r="AA9">
        <v>1.7823822358983852</v>
      </c>
      <c r="AK9">
        <v>69155.199999999997</v>
      </c>
      <c r="AL9">
        <v>1.7823822358983852</v>
      </c>
    </row>
    <row r="10" spans="1:38" x14ac:dyDescent="0.25">
      <c r="B10">
        <v>14021</v>
      </c>
      <c r="C10">
        <v>98176</v>
      </c>
      <c r="D10">
        <v>77096</v>
      </c>
      <c r="E10">
        <v>62387</v>
      </c>
      <c r="F10">
        <v>26743</v>
      </c>
      <c r="H10">
        <v>68304</v>
      </c>
      <c r="J10">
        <f t="shared" si="0"/>
        <v>55684.6</v>
      </c>
      <c r="K10">
        <f t="shared" si="1"/>
        <v>1.226622800558862</v>
      </c>
      <c r="L10">
        <f t="shared" si="2"/>
        <v>98176</v>
      </c>
      <c r="M10">
        <f t="shared" si="3"/>
        <v>14021</v>
      </c>
      <c r="N10">
        <f t="shared" si="4"/>
        <v>55684.6</v>
      </c>
      <c r="O10">
        <f t="shared" si="5"/>
        <v>84155</v>
      </c>
      <c r="Q10">
        <v>-21609</v>
      </c>
      <c r="R10">
        <v>7320</v>
      </c>
      <c r="T10">
        <v>-10637.000000000007</v>
      </c>
      <c r="U10">
        <v>-2887.8000000000029</v>
      </c>
      <c r="W10">
        <v>33190.199999999997</v>
      </c>
      <c r="X10">
        <v>2887.8</v>
      </c>
      <c r="AB10">
        <v>55684.6</v>
      </c>
      <c r="AC10">
        <v>1.226622800558862</v>
      </c>
      <c r="AI10">
        <v>55684.6</v>
      </c>
      <c r="AJ10">
        <v>1.226622800558862</v>
      </c>
    </row>
    <row r="11" spans="1:38" x14ac:dyDescent="0.25">
      <c r="B11">
        <v>50185</v>
      </c>
      <c r="C11">
        <v>28773</v>
      </c>
      <c r="D11">
        <v>108143</v>
      </c>
      <c r="E11">
        <v>64077</v>
      </c>
      <c r="F11">
        <v>29692</v>
      </c>
      <c r="H11">
        <v>128141</v>
      </c>
      <c r="J11">
        <f t="shared" si="0"/>
        <v>56174</v>
      </c>
      <c r="K11">
        <f t="shared" si="1"/>
        <v>2.2811443016342081</v>
      </c>
      <c r="L11">
        <f t="shared" si="2"/>
        <v>108143</v>
      </c>
      <c r="M11">
        <f t="shared" si="3"/>
        <v>28773</v>
      </c>
      <c r="N11">
        <f t="shared" si="4"/>
        <v>56174</v>
      </c>
      <c r="O11">
        <f t="shared" si="5"/>
        <v>79370</v>
      </c>
      <c r="Q11">
        <v>90995</v>
      </c>
      <c r="R11">
        <v>3384</v>
      </c>
      <c r="T11">
        <v>23062.400000000001</v>
      </c>
      <c r="U11">
        <v>-3694.1999999999971</v>
      </c>
      <c r="W11">
        <v>23062.399999999998</v>
      </c>
      <c r="X11">
        <v>4051.4</v>
      </c>
      <c r="Z11">
        <v>56174</v>
      </c>
      <c r="AA11">
        <v>2.2811443016342081</v>
      </c>
      <c r="AK11">
        <v>56174</v>
      </c>
      <c r="AL11">
        <v>2.2811443016342081</v>
      </c>
    </row>
    <row r="12" spans="1:38" x14ac:dyDescent="0.25">
      <c r="B12">
        <v>30893</v>
      </c>
      <c r="C12">
        <v>89805</v>
      </c>
      <c r="D12">
        <v>83847</v>
      </c>
      <c r="E12">
        <v>68169</v>
      </c>
      <c r="F12">
        <v>24837</v>
      </c>
      <c r="H12">
        <v>111299</v>
      </c>
      <c r="J12">
        <f t="shared" si="0"/>
        <v>59510.2</v>
      </c>
      <c r="K12">
        <f t="shared" si="1"/>
        <v>1.8702508141461465</v>
      </c>
      <c r="L12">
        <f t="shared" si="2"/>
        <v>89805</v>
      </c>
      <c r="M12">
        <f t="shared" si="3"/>
        <v>24837</v>
      </c>
      <c r="N12">
        <f t="shared" si="4"/>
        <v>59510.2</v>
      </c>
      <c r="O12">
        <f t="shared" si="5"/>
        <v>64968</v>
      </c>
      <c r="Q12">
        <v>-3091</v>
      </c>
      <c r="R12">
        <v>22</v>
      </c>
      <c r="T12">
        <v>-8139.8000000000029</v>
      </c>
      <c r="U12">
        <v>1466.3999999999942</v>
      </c>
      <c r="W12">
        <v>24761.8</v>
      </c>
      <c r="X12">
        <v>1467.2</v>
      </c>
      <c r="AF12">
        <v>59510.2</v>
      </c>
      <c r="AG12">
        <v>1.8702508141461465</v>
      </c>
      <c r="AK12">
        <v>59510.2</v>
      </c>
      <c r="AL12">
        <v>1.8702508141461465</v>
      </c>
    </row>
    <row r="13" spans="1:38" x14ac:dyDescent="0.25">
      <c r="B13">
        <v>61928</v>
      </c>
      <c r="C13">
        <v>26397</v>
      </c>
      <c r="D13">
        <v>93873</v>
      </c>
      <c r="E13">
        <v>80880</v>
      </c>
      <c r="F13">
        <v>31206</v>
      </c>
      <c r="H13">
        <v>117512</v>
      </c>
      <c r="J13">
        <f t="shared" si="0"/>
        <v>58856.800000000003</v>
      </c>
      <c r="K13">
        <f t="shared" si="1"/>
        <v>1.9965747373285669</v>
      </c>
      <c r="L13">
        <f t="shared" si="2"/>
        <v>93873</v>
      </c>
      <c r="M13">
        <f t="shared" si="3"/>
        <v>26397</v>
      </c>
      <c r="N13">
        <f t="shared" si="4"/>
        <v>58856.800000000003</v>
      </c>
      <c r="O13">
        <f t="shared" si="5"/>
        <v>67476</v>
      </c>
      <c r="Q13">
        <v>37193</v>
      </c>
      <c r="R13">
        <v>598</v>
      </c>
      <c r="T13">
        <v>-7956.8000000000029</v>
      </c>
      <c r="U13">
        <v>-3326.7999999999956</v>
      </c>
      <c r="W13">
        <v>38076.799999999996</v>
      </c>
      <c r="X13">
        <v>3375.6</v>
      </c>
      <c r="AB13">
        <v>58856.800000000003</v>
      </c>
      <c r="AC13">
        <v>1.9965747373285669</v>
      </c>
      <c r="AK13">
        <v>58856.800000000003</v>
      </c>
      <c r="AL13">
        <v>1.9965747373285669</v>
      </c>
    </row>
    <row r="14" spans="1:38" x14ac:dyDescent="0.25">
      <c r="B14">
        <v>79419</v>
      </c>
      <c r="C14">
        <v>34551</v>
      </c>
      <c r="D14">
        <v>84917</v>
      </c>
      <c r="E14">
        <v>24761</v>
      </c>
      <c r="F14">
        <v>46416</v>
      </c>
      <c r="H14">
        <v>68115</v>
      </c>
      <c r="J14">
        <f t="shared" si="0"/>
        <v>54012.800000000003</v>
      </c>
      <c r="K14">
        <f t="shared" si="1"/>
        <v>1.2610899638604183</v>
      </c>
      <c r="L14">
        <f t="shared" si="2"/>
        <v>84917</v>
      </c>
      <c r="M14">
        <f t="shared" si="3"/>
        <v>24761</v>
      </c>
      <c r="N14">
        <f t="shared" si="4"/>
        <v>54012.800000000003</v>
      </c>
      <c r="O14">
        <f t="shared" si="5"/>
        <v>60156</v>
      </c>
      <c r="Q14">
        <v>26664</v>
      </c>
      <c r="R14">
        <v>384</v>
      </c>
      <c r="T14">
        <v>12906.200000000004</v>
      </c>
      <c r="U14">
        <v>-1058.5999999999985</v>
      </c>
      <c r="W14">
        <v>15150.6</v>
      </c>
      <c r="X14">
        <v>4985.7999999999993</v>
      </c>
      <c r="Z14">
        <v>54012.800000000003</v>
      </c>
      <c r="AA14">
        <v>1.2610899638604183</v>
      </c>
      <c r="AI14">
        <v>54012.800000000003</v>
      </c>
      <c r="AJ14">
        <v>1.2610899638604183</v>
      </c>
    </row>
    <row r="15" spans="1:38" x14ac:dyDescent="0.25">
      <c r="B15">
        <v>31032</v>
      </c>
      <c r="C15">
        <v>31515</v>
      </c>
      <c r="D15">
        <v>31247</v>
      </c>
      <c r="E15">
        <v>55302</v>
      </c>
      <c r="F15">
        <v>54385</v>
      </c>
      <c r="H15">
        <v>54965</v>
      </c>
      <c r="J15">
        <f t="shared" si="0"/>
        <v>40696.199999999997</v>
      </c>
      <c r="K15">
        <f t="shared" si="1"/>
        <v>1.3506175023712288</v>
      </c>
      <c r="L15">
        <f t="shared" si="2"/>
        <v>55302</v>
      </c>
      <c r="M15">
        <f t="shared" si="3"/>
        <v>31032</v>
      </c>
      <c r="N15">
        <f t="shared" si="4"/>
        <v>40696.199999999997</v>
      </c>
      <c r="O15">
        <f t="shared" si="5"/>
        <v>24270</v>
      </c>
      <c r="Q15">
        <v>-36301</v>
      </c>
      <c r="R15">
        <v>-33</v>
      </c>
      <c r="T15">
        <v>-33448.199999999997</v>
      </c>
      <c r="U15">
        <v>-1503.6000000000058</v>
      </c>
      <c r="W15">
        <v>49517.4</v>
      </c>
      <c r="X15">
        <v>6680</v>
      </c>
      <c r="AB15">
        <v>40696.199999999997</v>
      </c>
      <c r="AC15">
        <v>1.3506175023712288</v>
      </c>
      <c r="AI15">
        <v>40696.199999999997</v>
      </c>
      <c r="AJ15">
        <v>1.3506175023712288</v>
      </c>
    </row>
    <row r="16" spans="1:38" x14ac:dyDescent="0.25">
      <c r="B16">
        <v>66998</v>
      </c>
      <c r="C16">
        <v>73766</v>
      </c>
      <c r="D16">
        <v>55604</v>
      </c>
      <c r="E16">
        <v>93564</v>
      </c>
      <c r="F16">
        <v>22238</v>
      </c>
      <c r="H16">
        <v>80708</v>
      </c>
      <c r="J16">
        <f t="shared" si="0"/>
        <v>62434</v>
      </c>
      <c r="K16">
        <f t="shared" si="1"/>
        <v>1.2926930838965949</v>
      </c>
      <c r="L16">
        <f t="shared" si="2"/>
        <v>93564</v>
      </c>
      <c r="M16">
        <f t="shared" si="3"/>
        <v>22238</v>
      </c>
      <c r="N16">
        <f t="shared" si="4"/>
        <v>62434</v>
      </c>
      <c r="O16">
        <f t="shared" si="5"/>
        <v>71326</v>
      </c>
      <c r="Q16">
        <v>-52132</v>
      </c>
      <c r="R16">
        <v>-20048</v>
      </c>
      <c r="T16">
        <v>-16999.399999999994</v>
      </c>
      <c r="U16">
        <v>1643.4000000000015</v>
      </c>
      <c r="W16">
        <v>33023.800000000003</v>
      </c>
      <c r="X16">
        <v>2209.8000000000002</v>
      </c>
      <c r="AF16">
        <v>62434</v>
      </c>
      <c r="AG16">
        <v>1.2926930838965949</v>
      </c>
      <c r="AI16">
        <v>62434</v>
      </c>
      <c r="AJ16">
        <v>1.2926930838965949</v>
      </c>
    </row>
    <row r="17" spans="2:38" x14ac:dyDescent="0.25">
      <c r="B17">
        <v>36962</v>
      </c>
      <c r="C17">
        <v>53615</v>
      </c>
      <c r="D17">
        <v>101079</v>
      </c>
      <c r="E17">
        <v>35564</v>
      </c>
      <c r="F17">
        <v>70222</v>
      </c>
      <c r="H17">
        <v>88555</v>
      </c>
      <c r="J17">
        <f t="shared" si="0"/>
        <v>59488.4</v>
      </c>
      <c r="K17">
        <f t="shared" si="1"/>
        <v>1.4886095440455618</v>
      </c>
      <c r="L17">
        <f t="shared" si="2"/>
        <v>101079</v>
      </c>
      <c r="M17">
        <f t="shared" si="3"/>
        <v>35564</v>
      </c>
      <c r="N17">
        <f t="shared" si="4"/>
        <v>59488.4</v>
      </c>
      <c r="O17">
        <f t="shared" si="5"/>
        <v>65515</v>
      </c>
      <c r="Q17">
        <v>1348</v>
      </c>
      <c r="R17">
        <v>-7</v>
      </c>
      <c r="T17">
        <v>8123.5999999999985</v>
      </c>
      <c r="U17">
        <v>-1306</v>
      </c>
      <c r="W17">
        <v>31866.800000000003</v>
      </c>
      <c r="X17">
        <v>1402.8000000000002</v>
      </c>
      <c r="AD17">
        <v>59488.4</v>
      </c>
      <c r="AE17">
        <v>1.4886095440455618</v>
      </c>
      <c r="AI17">
        <v>59488.4</v>
      </c>
      <c r="AJ17">
        <v>1.4886095440455618</v>
      </c>
    </row>
    <row r="18" spans="2:38" x14ac:dyDescent="0.25">
      <c r="B18">
        <v>80809</v>
      </c>
      <c r="C18">
        <v>97933</v>
      </c>
      <c r="D18">
        <v>71007</v>
      </c>
      <c r="E18">
        <v>43313</v>
      </c>
      <c r="F18">
        <v>29322</v>
      </c>
      <c r="H18">
        <v>122182</v>
      </c>
      <c r="J18">
        <f t="shared" si="0"/>
        <v>64476.800000000003</v>
      </c>
      <c r="K18">
        <f t="shared" si="1"/>
        <v>1.8949761774777905</v>
      </c>
      <c r="L18">
        <f t="shared" si="2"/>
        <v>97933</v>
      </c>
      <c r="M18">
        <f t="shared" si="3"/>
        <v>29322</v>
      </c>
      <c r="N18">
        <f t="shared" si="4"/>
        <v>64476.800000000003</v>
      </c>
      <c r="O18">
        <f t="shared" si="5"/>
        <v>68611</v>
      </c>
      <c r="Q18">
        <v>49243</v>
      </c>
      <c r="R18">
        <v>2330</v>
      </c>
      <c r="T18">
        <v>3714.8000000000029</v>
      </c>
      <c r="U18">
        <v>-1682.1999999999971</v>
      </c>
      <c r="W18">
        <v>32702.399999999994</v>
      </c>
      <c r="X18">
        <v>2542.6</v>
      </c>
      <c r="Z18">
        <v>64476.800000000003</v>
      </c>
      <c r="AA18">
        <v>1.8949761774777905</v>
      </c>
      <c r="AK18">
        <v>64476.800000000003</v>
      </c>
      <c r="AL18">
        <v>1.8949761774777905</v>
      </c>
    </row>
    <row r="19" spans="2:38" x14ac:dyDescent="0.25">
      <c r="B19">
        <v>80901</v>
      </c>
      <c r="C19">
        <v>46299</v>
      </c>
      <c r="D19">
        <v>93565</v>
      </c>
      <c r="E19">
        <v>72634</v>
      </c>
      <c r="F19">
        <v>61444</v>
      </c>
      <c r="H19">
        <v>124994</v>
      </c>
      <c r="J19">
        <f t="shared" si="0"/>
        <v>70968.600000000006</v>
      </c>
      <c r="K19">
        <f t="shared" si="1"/>
        <v>1.7612577957011972</v>
      </c>
      <c r="L19">
        <f t="shared" si="2"/>
        <v>93565</v>
      </c>
      <c r="M19">
        <f t="shared" si="3"/>
        <v>46299</v>
      </c>
      <c r="N19">
        <f t="shared" si="4"/>
        <v>70968.600000000006</v>
      </c>
      <c r="O19">
        <f t="shared" si="5"/>
        <v>47266</v>
      </c>
      <c r="Q19">
        <v>24626</v>
      </c>
      <c r="R19">
        <v>9394</v>
      </c>
      <c r="T19">
        <v>-4381.1999999999971</v>
      </c>
      <c r="U19">
        <v>-2459.5999999999913</v>
      </c>
      <c r="W19">
        <v>36605.200000000004</v>
      </c>
      <c r="X19">
        <v>4743.2</v>
      </c>
      <c r="AB19">
        <v>70968.600000000006</v>
      </c>
      <c r="AC19">
        <v>1.7612577957011972</v>
      </c>
      <c r="AK19">
        <v>70968.600000000006</v>
      </c>
      <c r="AL19">
        <v>1.7612577957011972</v>
      </c>
    </row>
    <row r="20" spans="2:38" x14ac:dyDescent="0.25">
      <c r="B20">
        <v>77534</v>
      </c>
      <c r="C20">
        <v>36401</v>
      </c>
      <c r="D20">
        <v>54770</v>
      </c>
      <c r="E20">
        <v>42706</v>
      </c>
      <c r="F20">
        <v>70067</v>
      </c>
      <c r="H20">
        <v>100773</v>
      </c>
      <c r="J20">
        <f t="shared" si="0"/>
        <v>56295.6</v>
      </c>
      <c r="K20">
        <f t="shared" si="1"/>
        <v>1.7900688508515763</v>
      </c>
      <c r="L20">
        <f t="shared" si="2"/>
        <v>77534</v>
      </c>
      <c r="M20">
        <f t="shared" si="3"/>
        <v>36401</v>
      </c>
      <c r="N20">
        <f t="shared" si="4"/>
        <v>56295.6</v>
      </c>
      <c r="O20">
        <f t="shared" si="5"/>
        <v>41133</v>
      </c>
      <c r="Q20">
        <v>-23334</v>
      </c>
      <c r="R20">
        <v>-1924</v>
      </c>
      <c r="T20">
        <v>-8476.2000000000044</v>
      </c>
      <c r="U20">
        <v>1093</v>
      </c>
      <c r="W20">
        <v>13179.400000000001</v>
      </c>
      <c r="X20">
        <v>1093</v>
      </c>
      <c r="AF20">
        <v>56295.6</v>
      </c>
      <c r="AG20">
        <v>1.7900688508515763</v>
      </c>
      <c r="AK20">
        <v>56295.6</v>
      </c>
      <c r="AL20">
        <v>1.7900688508515763</v>
      </c>
    </row>
    <row r="21" spans="2:38" x14ac:dyDescent="0.25">
      <c r="B21">
        <v>69733</v>
      </c>
      <c r="C21">
        <v>32081</v>
      </c>
      <c r="D21">
        <v>43444</v>
      </c>
      <c r="E21">
        <v>80536</v>
      </c>
      <c r="F21">
        <v>67380</v>
      </c>
      <c r="H21">
        <v>122246</v>
      </c>
      <c r="J21">
        <f t="shared" si="0"/>
        <v>58634.8</v>
      </c>
      <c r="K21">
        <f t="shared" si="1"/>
        <v>2.0848711004386473</v>
      </c>
      <c r="L21">
        <f t="shared" si="2"/>
        <v>80536</v>
      </c>
      <c r="M21">
        <f t="shared" si="3"/>
        <v>32081</v>
      </c>
      <c r="N21">
        <f t="shared" si="4"/>
        <v>58634.8</v>
      </c>
      <c r="O21">
        <f t="shared" si="5"/>
        <v>48455</v>
      </c>
      <c r="Q21">
        <v>22493</v>
      </c>
      <c r="R21">
        <v>-2635</v>
      </c>
      <c r="T21">
        <v>12263.800000000003</v>
      </c>
      <c r="U21">
        <v>6797.2000000000044</v>
      </c>
      <c r="W21">
        <v>26593.8</v>
      </c>
      <c r="X21">
        <v>9530.7999999999993</v>
      </c>
      <c r="AD21">
        <v>58634.8</v>
      </c>
      <c r="AE21">
        <v>2.0848711004386473</v>
      </c>
      <c r="AK21">
        <v>58634.8</v>
      </c>
      <c r="AL21">
        <v>2.0848711004386473</v>
      </c>
    </row>
    <row r="22" spans="2:38" x14ac:dyDescent="0.25">
      <c r="B22">
        <v>59343</v>
      </c>
      <c r="C22">
        <v>49002</v>
      </c>
      <c r="D22">
        <v>43982</v>
      </c>
      <c r="E22">
        <v>74710</v>
      </c>
      <c r="F22">
        <v>53943</v>
      </c>
      <c r="H22">
        <v>110481</v>
      </c>
      <c r="J22">
        <f t="shared" si="0"/>
        <v>56196</v>
      </c>
      <c r="K22">
        <f t="shared" si="1"/>
        <v>1.9659940209267563</v>
      </c>
      <c r="L22">
        <f t="shared" si="2"/>
        <v>74710</v>
      </c>
      <c r="M22">
        <f t="shared" si="3"/>
        <v>43982</v>
      </c>
      <c r="N22">
        <f t="shared" si="4"/>
        <v>56196</v>
      </c>
      <c r="O22">
        <f t="shared" si="5"/>
        <v>30728</v>
      </c>
      <c r="Q22">
        <v>-28755</v>
      </c>
      <c r="R22">
        <v>-1183</v>
      </c>
      <c r="T22">
        <v>-21909</v>
      </c>
      <c r="U22">
        <v>-3766.5999999999985</v>
      </c>
      <c r="W22">
        <v>45219.399999999994</v>
      </c>
      <c r="X22">
        <v>5926.2000000000007</v>
      </c>
      <c r="AF22">
        <v>56196</v>
      </c>
      <c r="AG22">
        <v>1.9659940209267563</v>
      </c>
      <c r="AK22">
        <v>56196</v>
      </c>
      <c r="AL22">
        <v>1.9659940209267563</v>
      </c>
    </row>
    <row r="23" spans="2:38" x14ac:dyDescent="0.25">
      <c r="B23">
        <v>98004</v>
      </c>
      <c r="C23">
        <v>73666</v>
      </c>
      <c r="D23">
        <v>78768</v>
      </c>
      <c r="E23">
        <v>37943</v>
      </c>
      <c r="F23">
        <v>53006</v>
      </c>
      <c r="H23">
        <v>120118</v>
      </c>
      <c r="J23">
        <f t="shared" si="0"/>
        <v>68277.399999999994</v>
      </c>
      <c r="K23">
        <f t="shared" si="1"/>
        <v>1.7592644125288897</v>
      </c>
      <c r="L23">
        <f t="shared" si="2"/>
        <v>98004</v>
      </c>
      <c r="M23">
        <f t="shared" si="3"/>
        <v>37943</v>
      </c>
      <c r="N23">
        <f t="shared" si="4"/>
        <v>68277.399999999994</v>
      </c>
      <c r="O23">
        <f t="shared" si="5"/>
        <v>60061</v>
      </c>
      <c r="Q23">
        <v>10156</v>
      </c>
      <c r="R23">
        <v>10164</v>
      </c>
      <c r="T23">
        <v>18240.999999999993</v>
      </c>
      <c r="U23">
        <v>-8713</v>
      </c>
      <c r="W23">
        <v>38396.6</v>
      </c>
      <c r="X23">
        <v>9285</v>
      </c>
      <c r="AD23">
        <v>68277.399999999994</v>
      </c>
      <c r="AE23">
        <v>1.7592644125288897</v>
      </c>
      <c r="AK23">
        <v>68277.399999999994</v>
      </c>
      <c r="AL23">
        <v>1.7592644125288897</v>
      </c>
    </row>
    <row r="24" spans="2:38" x14ac:dyDescent="0.25">
      <c r="B24">
        <v>69445</v>
      </c>
      <c r="C24">
        <v>41001</v>
      </c>
      <c r="D24">
        <v>39093</v>
      </c>
      <c r="E24">
        <v>26579</v>
      </c>
      <c r="F24">
        <v>38032</v>
      </c>
      <c r="H24">
        <v>52614</v>
      </c>
      <c r="J24">
        <f t="shared" si="0"/>
        <v>42830</v>
      </c>
      <c r="K24">
        <f t="shared" si="1"/>
        <v>1.2284380107401354</v>
      </c>
      <c r="L24">
        <f t="shared" si="2"/>
        <v>69445</v>
      </c>
      <c r="M24">
        <f t="shared" si="3"/>
        <v>26579</v>
      </c>
      <c r="N24">
        <f t="shared" si="4"/>
        <v>42830</v>
      </c>
      <c r="O24">
        <f t="shared" si="5"/>
        <v>42866</v>
      </c>
      <c r="Q24">
        <v>-68787</v>
      </c>
      <c r="R24">
        <v>-2764</v>
      </c>
      <c r="T24">
        <v>-24229.600000000006</v>
      </c>
      <c r="U24">
        <v>1766.1999999999971</v>
      </c>
      <c r="W24">
        <v>28379.200000000001</v>
      </c>
      <c r="X24">
        <v>3789.4</v>
      </c>
      <c r="AF24">
        <v>42830</v>
      </c>
      <c r="AG24">
        <v>1.2284380107401354</v>
      </c>
      <c r="AI24">
        <v>42830</v>
      </c>
      <c r="AJ24">
        <v>1.2284380107401354</v>
      </c>
    </row>
    <row r="25" spans="2:38" x14ac:dyDescent="0.25">
      <c r="B25">
        <v>34100</v>
      </c>
      <c r="C25">
        <v>48926</v>
      </c>
      <c r="D25">
        <v>27746</v>
      </c>
      <c r="E25">
        <v>28147</v>
      </c>
      <c r="F25">
        <v>75942</v>
      </c>
      <c r="H25">
        <v>63524</v>
      </c>
      <c r="J25">
        <f t="shared" si="0"/>
        <v>42972.2</v>
      </c>
      <c r="K25">
        <f t="shared" si="1"/>
        <v>1.4782580365910984</v>
      </c>
      <c r="L25">
        <f t="shared" si="2"/>
        <v>75942</v>
      </c>
      <c r="M25">
        <f t="shared" si="3"/>
        <v>27746</v>
      </c>
      <c r="N25">
        <f t="shared" si="4"/>
        <v>42972.2</v>
      </c>
      <c r="O25">
        <f t="shared" si="5"/>
        <v>48196</v>
      </c>
      <c r="Q25">
        <v>-30940</v>
      </c>
      <c r="R25">
        <v>0</v>
      </c>
      <c r="T25">
        <v>-19413.400000000001</v>
      </c>
      <c r="U25">
        <v>4769</v>
      </c>
      <c r="W25">
        <v>49326.6</v>
      </c>
      <c r="X25">
        <v>6021.4</v>
      </c>
      <c r="AF25">
        <v>42972.2</v>
      </c>
      <c r="AG25">
        <v>1.4782580365910984</v>
      </c>
      <c r="AI25">
        <v>42972.2</v>
      </c>
      <c r="AJ25">
        <v>1.4782580365910984</v>
      </c>
    </row>
    <row r="26" spans="2:38" x14ac:dyDescent="0.25">
      <c r="B26">
        <v>63664</v>
      </c>
      <c r="C26">
        <v>38065</v>
      </c>
      <c r="D26">
        <v>96266</v>
      </c>
      <c r="E26">
        <v>15740</v>
      </c>
      <c r="F26">
        <v>48520</v>
      </c>
      <c r="H26">
        <v>92912</v>
      </c>
      <c r="J26">
        <f t="shared" si="0"/>
        <v>52451</v>
      </c>
      <c r="K26">
        <f t="shared" si="1"/>
        <v>1.7714056929324513</v>
      </c>
      <c r="L26">
        <f t="shared" si="2"/>
        <v>96266</v>
      </c>
      <c r="M26">
        <f t="shared" si="3"/>
        <v>15740</v>
      </c>
      <c r="N26">
        <f t="shared" si="4"/>
        <v>52451</v>
      </c>
      <c r="O26">
        <f t="shared" si="5"/>
        <v>80526</v>
      </c>
      <c r="Q26">
        <v>11732</v>
      </c>
      <c r="R26">
        <v>16532</v>
      </c>
      <c r="T26">
        <v>10360.400000000001</v>
      </c>
      <c r="U26">
        <v>3320.4000000000015</v>
      </c>
      <c r="W26">
        <v>22809.599999999999</v>
      </c>
      <c r="X26">
        <v>3366.3999999999996</v>
      </c>
      <c r="AD26">
        <v>52451</v>
      </c>
      <c r="AE26">
        <v>1.7714056929324513</v>
      </c>
      <c r="AI26">
        <v>52451</v>
      </c>
      <c r="AJ26">
        <v>1.7714056929324513</v>
      </c>
    </row>
    <row r="27" spans="2:38" x14ac:dyDescent="0.25">
      <c r="B27">
        <v>46754</v>
      </c>
      <c r="C27">
        <v>107147</v>
      </c>
      <c r="D27">
        <v>84981</v>
      </c>
      <c r="E27">
        <v>88928</v>
      </c>
      <c r="F27">
        <v>22023</v>
      </c>
      <c r="H27">
        <v>103894</v>
      </c>
      <c r="J27">
        <f t="shared" si="0"/>
        <v>69966.600000000006</v>
      </c>
      <c r="K27">
        <f t="shared" si="1"/>
        <v>1.4849085134907225</v>
      </c>
      <c r="L27">
        <f t="shared" si="2"/>
        <v>107147</v>
      </c>
      <c r="M27">
        <f t="shared" si="3"/>
        <v>22023</v>
      </c>
      <c r="N27">
        <f t="shared" si="4"/>
        <v>69966.600000000006</v>
      </c>
      <c r="O27">
        <f t="shared" si="5"/>
        <v>85124</v>
      </c>
      <c r="Q27">
        <v>42640</v>
      </c>
      <c r="R27">
        <v>-874</v>
      </c>
      <c r="T27">
        <v>9327.6000000000058</v>
      </c>
      <c r="U27">
        <v>-2907.5999999999913</v>
      </c>
      <c r="W27">
        <v>35898.400000000001</v>
      </c>
      <c r="X27">
        <v>7454.4000000000005</v>
      </c>
      <c r="Z27">
        <v>69966.600000000006</v>
      </c>
      <c r="AA27">
        <v>1.4849085134907225</v>
      </c>
      <c r="AI27">
        <v>69966.600000000006</v>
      </c>
      <c r="AJ27">
        <v>1.4849085134907225</v>
      </c>
    </row>
    <row r="28" spans="2:38" x14ac:dyDescent="0.25">
      <c r="B28">
        <v>32411</v>
      </c>
      <c r="C28">
        <v>58198</v>
      </c>
      <c r="D28">
        <v>98544</v>
      </c>
      <c r="E28">
        <v>82010</v>
      </c>
      <c r="F28">
        <v>39477</v>
      </c>
      <c r="H28">
        <v>118058</v>
      </c>
      <c r="J28">
        <f t="shared" si="0"/>
        <v>62128</v>
      </c>
      <c r="K28">
        <f t="shared" si="1"/>
        <v>1.9002382178727788</v>
      </c>
      <c r="L28">
        <f t="shared" si="2"/>
        <v>98544</v>
      </c>
      <c r="M28">
        <f t="shared" si="3"/>
        <v>32411</v>
      </c>
      <c r="N28">
        <f t="shared" si="4"/>
        <v>62128</v>
      </c>
      <c r="O28">
        <f t="shared" si="5"/>
        <v>66133</v>
      </c>
      <c r="Q28">
        <v>35648</v>
      </c>
      <c r="R28">
        <v>2091</v>
      </c>
      <c r="T28">
        <v>21464.199999999997</v>
      </c>
      <c r="U28">
        <v>5554.5999999999985</v>
      </c>
      <c r="W28">
        <v>42792.200000000004</v>
      </c>
      <c r="X28">
        <v>5951</v>
      </c>
      <c r="AD28">
        <v>62128</v>
      </c>
      <c r="AE28">
        <v>1.9002382178727788</v>
      </c>
      <c r="AK28">
        <v>62128</v>
      </c>
      <c r="AL28">
        <v>1.9002382178727788</v>
      </c>
    </row>
    <row r="29" spans="2:38" x14ac:dyDescent="0.25">
      <c r="B29">
        <v>26206</v>
      </c>
      <c r="C29">
        <v>71463</v>
      </c>
      <c r="D29">
        <v>30402</v>
      </c>
      <c r="E29">
        <v>24933</v>
      </c>
      <c r="F29">
        <v>51605</v>
      </c>
      <c r="H29">
        <v>60408</v>
      </c>
      <c r="J29">
        <f t="shared" si="0"/>
        <v>40921.800000000003</v>
      </c>
      <c r="K29">
        <f t="shared" si="1"/>
        <v>1.4761813996451767</v>
      </c>
      <c r="L29">
        <f t="shared" si="2"/>
        <v>71463</v>
      </c>
      <c r="M29">
        <f t="shared" si="3"/>
        <v>24933</v>
      </c>
      <c r="N29">
        <f t="shared" si="4"/>
        <v>40921.800000000003</v>
      </c>
      <c r="O29">
        <f t="shared" si="5"/>
        <v>46530</v>
      </c>
      <c r="Q29">
        <v>-64929</v>
      </c>
      <c r="R29">
        <v>1</v>
      </c>
      <c r="T29">
        <v>-36838.800000000003</v>
      </c>
      <c r="U29">
        <v>130.20000000000437</v>
      </c>
      <c r="W29">
        <v>45336</v>
      </c>
      <c r="X29">
        <v>6876.2</v>
      </c>
      <c r="AF29">
        <v>40921.800000000003</v>
      </c>
      <c r="AG29">
        <v>1.4761813996451767</v>
      </c>
      <c r="AI29">
        <v>40921.800000000003</v>
      </c>
      <c r="AJ29">
        <v>1.4761813996451767</v>
      </c>
    </row>
    <row r="30" spans="2:38" x14ac:dyDescent="0.25">
      <c r="B30">
        <v>92879</v>
      </c>
      <c r="C30">
        <v>27735</v>
      </c>
      <c r="D30">
        <v>11705</v>
      </c>
      <c r="E30">
        <v>72410</v>
      </c>
      <c r="F30">
        <v>85141</v>
      </c>
      <c r="H30">
        <v>81027</v>
      </c>
      <c r="J30">
        <f t="shared" si="0"/>
        <v>57974</v>
      </c>
      <c r="K30">
        <f t="shared" si="1"/>
        <v>1.3976437713457757</v>
      </c>
      <c r="L30">
        <f t="shared" si="2"/>
        <v>92879</v>
      </c>
      <c r="M30">
        <f t="shared" si="3"/>
        <v>11705</v>
      </c>
      <c r="N30">
        <f t="shared" si="4"/>
        <v>57974</v>
      </c>
      <c r="O30">
        <f t="shared" si="5"/>
        <v>81174</v>
      </c>
      <c r="Q30">
        <v>-2490</v>
      </c>
      <c r="R30">
        <v>4805</v>
      </c>
      <c r="T30">
        <v>-1213.5999999999985</v>
      </c>
      <c r="U30">
        <v>-6101.4000000000015</v>
      </c>
      <c r="W30">
        <v>26700</v>
      </c>
      <c r="X30">
        <v>10088.200000000001</v>
      </c>
      <c r="Z30">
        <v>57974</v>
      </c>
      <c r="AA30">
        <v>1.3976437713457757</v>
      </c>
      <c r="AK30">
        <v>57974</v>
      </c>
      <c r="AL30">
        <v>1.3976437713457757</v>
      </c>
    </row>
    <row r="31" spans="2:38" x14ac:dyDescent="0.25">
      <c r="B31">
        <v>68590</v>
      </c>
      <c r="C31">
        <v>92928</v>
      </c>
      <c r="D31">
        <v>62335</v>
      </c>
      <c r="E31">
        <v>50249</v>
      </c>
      <c r="F31">
        <v>24760</v>
      </c>
      <c r="H31">
        <v>107873</v>
      </c>
      <c r="J31">
        <f t="shared" si="0"/>
        <v>59772.4</v>
      </c>
      <c r="K31">
        <f t="shared" si="1"/>
        <v>1.8047292730424074</v>
      </c>
      <c r="L31">
        <f t="shared" si="2"/>
        <v>92928</v>
      </c>
      <c r="M31">
        <f t="shared" si="3"/>
        <v>24760</v>
      </c>
      <c r="N31">
        <f t="shared" si="4"/>
        <v>59772.4</v>
      </c>
      <c r="O31">
        <f t="shared" si="5"/>
        <v>68168</v>
      </c>
      <c r="Q31">
        <v>13532</v>
      </c>
      <c r="R31">
        <v>-6214</v>
      </c>
      <c r="T31">
        <v>8899.5999999999985</v>
      </c>
      <c r="U31">
        <v>5638.8000000000029</v>
      </c>
      <c r="W31">
        <v>34081.599999999999</v>
      </c>
      <c r="X31">
        <v>5639.5999999999995</v>
      </c>
      <c r="AD31">
        <v>59772.4</v>
      </c>
      <c r="AE31">
        <v>1.8047292730424074</v>
      </c>
      <c r="AK31">
        <v>59772.4</v>
      </c>
      <c r="AL31">
        <v>1.8047292730424074</v>
      </c>
    </row>
    <row r="32" spans="2:38" x14ac:dyDescent="0.25">
      <c r="B32">
        <v>77612</v>
      </c>
      <c r="C32">
        <v>85573</v>
      </c>
      <c r="D32">
        <v>20632</v>
      </c>
      <c r="E32">
        <v>49549</v>
      </c>
      <c r="F32">
        <v>24211</v>
      </c>
      <c r="H32">
        <v>76358</v>
      </c>
      <c r="J32">
        <f t="shared" si="0"/>
        <v>51515.4</v>
      </c>
      <c r="K32">
        <f t="shared" si="1"/>
        <v>1.4822363798009914</v>
      </c>
      <c r="L32">
        <f t="shared" si="2"/>
        <v>85573</v>
      </c>
      <c r="M32">
        <f t="shared" si="3"/>
        <v>20632</v>
      </c>
      <c r="N32">
        <f t="shared" si="4"/>
        <v>51515.4</v>
      </c>
      <c r="O32">
        <f t="shared" si="5"/>
        <v>64941</v>
      </c>
      <c r="Q32">
        <v>3911</v>
      </c>
      <c r="R32">
        <v>1031</v>
      </c>
      <c r="T32">
        <v>-4892.4000000000015</v>
      </c>
      <c r="U32">
        <v>-2614</v>
      </c>
      <c r="W32">
        <v>22337.199999999997</v>
      </c>
      <c r="X32">
        <v>5853.6</v>
      </c>
      <c r="Z32">
        <v>51515.4</v>
      </c>
      <c r="AA32">
        <v>1.4822363798009914</v>
      </c>
      <c r="AI32">
        <v>51515.4</v>
      </c>
      <c r="AJ32">
        <v>1.4822363798009914</v>
      </c>
    </row>
    <row r="33" spans="2:38" x14ac:dyDescent="0.25">
      <c r="B33">
        <v>57730</v>
      </c>
      <c r="C33">
        <v>61966</v>
      </c>
      <c r="D33">
        <v>85835</v>
      </c>
      <c r="E33">
        <v>50871</v>
      </c>
      <c r="F33">
        <v>42719</v>
      </c>
      <c r="H33">
        <v>117931</v>
      </c>
      <c r="J33">
        <f t="shared" si="0"/>
        <v>59824.2</v>
      </c>
      <c r="K33">
        <f t="shared" si="1"/>
        <v>1.9712925538494457</v>
      </c>
      <c r="L33">
        <f t="shared" si="2"/>
        <v>85835</v>
      </c>
      <c r="M33">
        <f t="shared" si="3"/>
        <v>42719</v>
      </c>
      <c r="N33">
        <f t="shared" si="4"/>
        <v>59824.2</v>
      </c>
      <c r="O33">
        <f t="shared" si="5"/>
        <v>43116</v>
      </c>
      <c r="Q33">
        <v>29125</v>
      </c>
      <c r="R33">
        <v>-2</v>
      </c>
      <c r="T33">
        <v>8459.3999999999942</v>
      </c>
      <c r="U33">
        <v>3964.1999999999971</v>
      </c>
      <c r="W33">
        <v>30774.999999999996</v>
      </c>
      <c r="X33">
        <v>9148.2000000000007</v>
      </c>
      <c r="AD33">
        <v>59824.2</v>
      </c>
      <c r="AE33">
        <v>1.9712925538494457</v>
      </c>
      <c r="AK33">
        <v>59824.2</v>
      </c>
      <c r="AL33">
        <v>1.9712925538494457</v>
      </c>
    </row>
    <row r="34" spans="2:38" x14ac:dyDescent="0.25">
      <c r="B34">
        <v>110482</v>
      </c>
      <c r="C34">
        <v>90265</v>
      </c>
      <c r="D34">
        <v>40822</v>
      </c>
      <c r="E34">
        <v>53023</v>
      </c>
      <c r="F34">
        <v>73037</v>
      </c>
      <c r="H34">
        <v>106391</v>
      </c>
      <c r="J34">
        <f t="shared" ref="J34:J65" si="6">AVERAGE(B34:F34)</f>
        <v>73525.8</v>
      </c>
      <c r="K34">
        <f t="shared" ref="K34:K65" si="7">H34/J34</f>
        <v>1.4469886760837691</v>
      </c>
      <c r="L34">
        <f t="shared" ref="L34:L65" si="8">MAX(B34:F34)</f>
        <v>110482</v>
      </c>
      <c r="M34">
        <f t="shared" ref="M34:M65" si="9">MIN(B34:F34)</f>
        <v>40822</v>
      </c>
      <c r="N34">
        <f t="shared" ref="N34:N65" si="10">AVERAGE(B34:F34)</f>
        <v>73525.8</v>
      </c>
      <c r="O34">
        <f t="shared" ref="O34:O65" si="11">L34-M34</f>
        <v>69660</v>
      </c>
      <c r="Q34">
        <v>-9721</v>
      </c>
      <c r="R34">
        <v>264</v>
      </c>
      <c r="T34">
        <v>10648.200000000004</v>
      </c>
      <c r="U34">
        <v>2487.8000000000029</v>
      </c>
      <c r="W34">
        <v>29647.8</v>
      </c>
      <c r="X34">
        <v>7461.4000000000005</v>
      </c>
      <c r="AF34">
        <v>73525.8</v>
      </c>
      <c r="AG34">
        <v>1.4469886760837691</v>
      </c>
      <c r="AI34">
        <v>73525.8</v>
      </c>
      <c r="AJ34">
        <v>1.4469886760837691</v>
      </c>
    </row>
    <row r="35" spans="2:38" x14ac:dyDescent="0.25">
      <c r="B35">
        <v>34639</v>
      </c>
      <c r="C35">
        <v>81107</v>
      </c>
      <c r="D35">
        <v>18107</v>
      </c>
      <c r="E35">
        <v>29482</v>
      </c>
      <c r="F35">
        <v>49436</v>
      </c>
      <c r="H35">
        <v>55165</v>
      </c>
      <c r="J35">
        <f t="shared" si="6"/>
        <v>42554.2</v>
      </c>
      <c r="K35">
        <f t="shared" si="7"/>
        <v>1.2963467765813952</v>
      </c>
      <c r="L35">
        <f t="shared" si="8"/>
        <v>81107</v>
      </c>
      <c r="M35">
        <f t="shared" si="9"/>
        <v>18107</v>
      </c>
      <c r="N35">
        <f t="shared" si="10"/>
        <v>42554.2</v>
      </c>
      <c r="O35">
        <f t="shared" si="11"/>
        <v>63000</v>
      </c>
      <c r="Q35">
        <v>-77183</v>
      </c>
      <c r="R35">
        <v>2003</v>
      </c>
      <c r="T35">
        <v>-42980</v>
      </c>
      <c r="U35">
        <v>1650.1999999999971</v>
      </c>
      <c r="W35">
        <v>42979.999999999993</v>
      </c>
      <c r="X35">
        <v>4007</v>
      </c>
      <c r="AF35">
        <v>42554.2</v>
      </c>
      <c r="AG35">
        <v>1.2963467765813952</v>
      </c>
      <c r="AI35">
        <v>42554.2</v>
      </c>
      <c r="AJ35">
        <v>1.2963467765813952</v>
      </c>
    </row>
    <row r="36" spans="2:38" x14ac:dyDescent="0.25">
      <c r="B36">
        <v>55320</v>
      </c>
      <c r="C36">
        <v>91680</v>
      </c>
      <c r="D36">
        <v>70250</v>
      </c>
      <c r="E36">
        <v>34578</v>
      </c>
      <c r="F36">
        <v>61299</v>
      </c>
      <c r="H36">
        <v>115625</v>
      </c>
      <c r="J36">
        <f t="shared" si="6"/>
        <v>62625.4</v>
      </c>
      <c r="K36">
        <f t="shared" si="7"/>
        <v>1.8462955925231614</v>
      </c>
      <c r="L36">
        <f t="shared" si="8"/>
        <v>91680</v>
      </c>
      <c r="M36">
        <f t="shared" si="9"/>
        <v>34578</v>
      </c>
      <c r="N36">
        <f t="shared" si="10"/>
        <v>62625.4</v>
      </c>
      <c r="O36">
        <f t="shared" si="11"/>
        <v>57102</v>
      </c>
      <c r="Q36">
        <v>-9712</v>
      </c>
      <c r="R36">
        <v>-1690</v>
      </c>
      <c r="T36">
        <v>-22047.799999999996</v>
      </c>
      <c r="U36">
        <v>8534.8000000000029</v>
      </c>
      <c r="W36">
        <v>25460.6</v>
      </c>
      <c r="X36">
        <v>8595.2000000000007</v>
      </c>
      <c r="AB36">
        <v>62625.4</v>
      </c>
      <c r="AC36">
        <v>1.8462955925231614</v>
      </c>
      <c r="AK36">
        <v>62625.4</v>
      </c>
      <c r="AL36">
        <v>1.8462955925231614</v>
      </c>
    </row>
    <row r="37" spans="2:38" x14ac:dyDescent="0.25">
      <c r="B37">
        <v>43172</v>
      </c>
      <c r="C37">
        <v>65185</v>
      </c>
      <c r="D37">
        <v>66873</v>
      </c>
      <c r="E37">
        <v>65777</v>
      </c>
      <c r="F37">
        <v>58886</v>
      </c>
      <c r="H37">
        <v>78097</v>
      </c>
      <c r="J37">
        <f t="shared" si="6"/>
        <v>59978.6</v>
      </c>
      <c r="K37">
        <f t="shared" si="7"/>
        <v>1.302081075583625</v>
      </c>
      <c r="L37">
        <f t="shared" si="8"/>
        <v>66873</v>
      </c>
      <c r="M37">
        <f t="shared" si="9"/>
        <v>43172</v>
      </c>
      <c r="N37">
        <f t="shared" si="10"/>
        <v>59978.6</v>
      </c>
      <c r="O37">
        <f t="shared" si="11"/>
        <v>23701</v>
      </c>
      <c r="Q37">
        <v>31111</v>
      </c>
      <c r="R37">
        <v>-22</v>
      </c>
      <c r="T37">
        <v>22635.799999999996</v>
      </c>
      <c r="U37">
        <v>4543.4000000000015</v>
      </c>
      <c r="W37">
        <v>30580.600000000002</v>
      </c>
      <c r="X37">
        <v>7045.4</v>
      </c>
      <c r="Z37">
        <v>59978.6</v>
      </c>
      <c r="AA37">
        <v>1.302081075583625</v>
      </c>
      <c r="AI37">
        <v>59978.6</v>
      </c>
      <c r="AJ37">
        <v>1.302081075583625</v>
      </c>
    </row>
    <row r="38" spans="2:38" x14ac:dyDescent="0.25">
      <c r="B38">
        <v>76030</v>
      </c>
      <c r="C38">
        <v>56940</v>
      </c>
      <c r="D38">
        <v>50014</v>
      </c>
      <c r="E38">
        <v>27848</v>
      </c>
      <c r="F38">
        <v>27983</v>
      </c>
      <c r="H38">
        <v>54932</v>
      </c>
      <c r="J38">
        <f t="shared" si="6"/>
        <v>47763</v>
      </c>
      <c r="K38">
        <f t="shared" si="7"/>
        <v>1.1500952620229048</v>
      </c>
      <c r="L38">
        <f t="shared" si="8"/>
        <v>76030</v>
      </c>
      <c r="M38">
        <f t="shared" si="9"/>
        <v>27848</v>
      </c>
      <c r="N38">
        <f t="shared" si="10"/>
        <v>47763</v>
      </c>
      <c r="O38">
        <f t="shared" si="11"/>
        <v>48182</v>
      </c>
      <c r="Q38">
        <v>-29323</v>
      </c>
      <c r="R38">
        <v>7525</v>
      </c>
      <c r="T38">
        <v>-31203</v>
      </c>
      <c r="U38">
        <v>2743.1999999999971</v>
      </c>
      <c r="W38">
        <v>37625.799999999996</v>
      </c>
      <c r="X38">
        <v>3740.7999999999997</v>
      </c>
      <c r="AB38">
        <v>47763</v>
      </c>
      <c r="AC38">
        <v>1.1500952620229048</v>
      </c>
      <c r="AI38">
        <v>47763</v>
      </c>
      <c r="AJ38">
        <v>1.1500952620229048</v>
      </c>
    </row>
    <row r="39" spans="2:38" x14ac:dyDescent="0.25">
      <c r="B39">
        <v>78061</v>
      </c>
      <c r="C39">
        <v>28481</v>
      </c>
      <c r="D39">
        <v>30413</v>
      </c>
      <c r="E39">
        <v>28472</v>
      </c>
      <c r="F39">
        <v>37287</v>
      </c>
      <c r="H39">
        <v>55172</v>
      </c>
      <c r="J39">
        <f t="shared" si="6"/>
        <v>40542.800000000003</v>
      </c>
      <c r="K39">
        <f t="shared" si="7"/>
        <v>1.3608334895468492</v>
      </c>
      <c r="L39">
        <f t="shared" si="8"/>
        <v>78061</v>
      </c>
      <c r="M39">
        <f t="shared" si="9"/>
        <v>28472</v>
      </c>
      <c r="N39">
        <f t="shared" si="10"/>
        <v>40542.800000000003</v>
      </c>
      <c r="O39">
        <f t="shared" si="11"/>
        <v>49589</v>
      </c>
      <c r="Q39">
        <v>-25024</v>
      </c>
      <c r="R39">
        <v>3960</v>
      </c>
      <c r="T39">
        <v>-14561.199999999997</v>
      </c>
      <c r="U39">
        <v>-668.19999999999709</v>
      </c>
      <c r="W39">
        <v>23184</v>
      </c>
      <c r="X39">
        <v>1350.2</v>
      </c>
      <c r="Z39">
        <v>40542.800000000003</v>
      </c>
      <c r="AA39">
        <v>1.3608334895468492</v>
      </c>
      <c r="AI39">
        <v>40542.800000000003</v>
      </c>
      <c r="AJ39">
        <v>1.3608334895468492</v>
      </c>
    </row>
    <row r="40" spans="2:38" x14ac:dyDescent="0.25">
      <c r="B40">
        <v>63231</v>
      </c>
      <c r="C40">
        <v>39293</v>
      </c>
      <c r="D40">
        <v>53588</v>
      </c>
      <c r="E40">
        <v>90930</v>
      </c>
      <c r="F40">
        <v>71431</v>
      </c>
      <c r="H40">
        <v>95607</v>
      </c>
      <c r="J40">
        <f t="shared" si="6"/>
        <v>63694.6</v>
      </c>
      <c r="K40">
        <f t="shared" si="7"/>
        <v>1.5010220646648225</v>
      </c>
      <c r="L40">
        <f t="shared" si="8"/>
        <v>90930</v>
      </c>
      <c r="M40">
        <f t="shared" si="9"/>
        <v>39293</v>
      </c>
      <c r="N40">
        <f t="shared" si="10"/>
        <v>63694.6</v>
      </c>
      <c r="O40">
        <f t="shared" si="11"/>
        <v>51637</v>
      </c>
      <c r="Q40">
        <v>11229</v>
      </c>
      <c r="R40">
        <v>7332</v>
      </c>
      <c r="T40">
        <v>-20486.599999999999</v>
      </c>
      <c r="U40">
        <v>1117.5999999999985</v>
      </c>
      <c r="W40">
        <v>28411.399999999998</v>
      </c>
      <c r="X40">
        <v>4847.6000000000004</v>
      </c>
      <c r="AB40">
        <v>63694.6</v>
      </c>
      <c r="AC40">
        <v>1.5010220646648225</v>
      </c>
      <c r="AK40">
        <v>63694.6</v>
      </c>
      <c r="AL40">
        <v>1.5010220646648225</v>
      </c>
    </row>
    <row r="41" spans="2:38" x14ac:dyDescent="0.25">
      <c r="B41">
        <v>65322</v>
      </c>
      <c r="C41">
        <v>59726</v>
      </c>
      <c r="D41">
        <v>45093</v>
      </c>
      <c r="E41">
        <v>47696</v>
      </c>
      <c r="F41">
        <v>49454</v>
      </c>
      <c r="H41">
        <v>87541</v>
      </c>
      <c r="J41">
        <f t="shared" si="6"/>
        <v>53458.2</v>
      </c>
      <c r="K41">
        <f t="shared" si="7"/>
        <v>1.6375598130876088</v>
      </c>
      <c r="L41">
        <f t="shared" si="8"/>
        <v>65322</v>
      </c>
      <c r="M41">
        <f t="shared" si="9"/>
        <v>45093</v>
      </c>
      <c r="N41">
        <f t="shared" si="10"/>
        <v>53458.2</v>
      </c>
      <c r="O41">
        <f t="shared" si="11"/>
        <v>20229</v>
      </c>
      <c r="Q41">
        <v>826</v>
      </c>
      <c r="R41">
        <v>-11</v>
      </c>
      <c r="T41">
        <v>-11141.400000000001</v>
      </c>
      <c r="U41">
        <v>2851</v>
      </c>
      <c r="W41">
        <v>37106.6</v>
      </c>
      <c r="X41">
        <v>10003.799999999999</v>
      </c>
      <c r="AB41">
        <v>53458.2</v>
      </c>
      <c r="AC41">
        <v>1.6375598130876088</v>
      </c>
      <c r="AK41">
        <v>53458.2</v>
      </c>
      <c r="AL41">
        <v>1.6375598130876088</v>
      </c>
    </row>
    <row r="42" spans="2:38" x14ac:dyDescent="0.25">
      <c r="B42">
        <v>54201</v>
      </c>
      <c r="C42">
        <v>96410</v>
      </c>
      <c r="D42">
        <v>86561</v>
      </c>
      <c r="E42">
        <v>78152</v>
      </c>
      <c r="F42">
        <v>56234</v>
      </c>
      <c r="H42">
        <v>130787</v>
      </c>
      <c r="J42">
        <f t="shared" si="6"/>
        <v>74311.600000000006</v>
      </c>
      <c r="K42">
        <f t="shared" si="7"/>
        <v>1.7599809451014377</v>
      </c>
      <c r="L42">
        <f t="shared" si="8"/>
        <v>96410</v>
      </c>
      <c r="M42">
        <f t="shared" si="9"/>
        <v>54201</v>
      </c>
      <c r="N42">
        <f t="shared" si="10"/>
        <v>74311.600000000006</v>
      </c>
      <c r="O42">
        <f t="shared" si="11"/>
        <v>42209</v>
      </c>
      <c r="Q42">
        <v>6680</v>
      </c>
      <c r="R42">
        <v>-318</v>
      </c>
      <c r="T42">
        <v>-3547.3999999999942</v>
      </c>
      <c r="U42">
        <v>4538.2000000000116</v>
      </c>
      <c r="W42">
        <v>44442.600000000006</v>
      </c>
      <c r="X42">
        <v>7738.6</v>
      </c>
      <c r="AF42">
        <v>74311.600000000006</v>
      </c>
      <c r="AG42">
        <v>1.7599809451014377</v>
      </c>
      <c r="AK42">
        <v>74311.600000000006</v>
      </c>
      <c r="AL42">
        <v>1.7599809451014377</v>
      </c>
    </row>
    <row r="43" spans="2:38" x14ac:dyDescent="0.25">
      <c r="B43">
        <v>51322</v>
      </c>
      <c r="C43">
        <v>44483</v>
      </c>
      <c r="D43">
        <v>33389</v>
      </c>
      <c r="E43">
        <v>75150</v>
      </c>
      <c r="F43">
        <v>73318</v>
      </c>
      <c r="H43">
        <v>63409</v>
      </c>
      <c r="J43">
        <f t="shared" si="6"/>
        <v>55532.4</v>
      </c>
      <c r="K43">
        <f t="shared" si="7"/>
        <v>1.1418379180442408</v>
      </c>
      <c r="L43">
        <f t="shared" si="8"/>
        <v>75150</v>
      </c>
      <c r="M43">
        <f t="shared" si="9"/>
        <v>33389</v>
      </c>
      <c r="N43">
        <f t="shared" si="10"/>
        <v>55532.4</v>
      </c>
      <c r="O43">
        <f t="shared" si="11"/>
        <v>41761</v>
      </c>
      <c r="Q43">
        <v>-42125</v>
      </c>
      <c r="R43">
        <v>-10460</v>
      </c>
      <c r="T43">
        <v>-15758.400000000001</v>
      </c>
      <c r="U43">
        <v>-1650.5999999999985</v>
      </c>
      <c r="W43">
        <v>43116.4</v>
      </c>
      <c r="X43">
        <v>6561</v>
      </c>
      <c r="AB43">
        <v>55532.4</v>
      </c>
      <c r="AC43">
        <v>1.1418379180442408</v>
      </c>
      <c r="AI43">
        <v>55532.4</v>
      </c>
      <c r="AJ43">
        <v>1.1418379180442408</v>
      </c>
    </row>
    <row r="44" spans="2:38" x14ac:dyDescent="0.25">
      <c r="B44">
        <v>66199</v>
      </c>
      <c r="C44">
        <v>88884</v>
      </c>
      <c r="D44">
        <v>92579</v>
      </c>
      <c r="E44">
        <v>39455</v>
      </c>
      <c r="F44">
        <v>49557</v>
      </c>
      <c r="H44">
        <v>117725</v>
      </c>
      <c r="J44">
        <f t="shared" si="6"/>
        <v>67334.8</v>
      </c>
      <c r="K44">
        <f t="shared" si="7"/>
        <v>1.7483530061721426</v>
      </c>
      <c r="L44">
        <f t="shared" si="8"/>
        <v>92579</v>
      </c>
      <c r="M44">
        <f t="shared" si="9"/>
        <v>39455</v>
      </c>
      <c r="N44">
        <f t="shared" si="10"/>
        <v>67334.8</v>
      </c>
      <c r="O44">
        <f t="shared" si="11"/>
        <v>53124</v>
      </c>
      <c r="Q44">
        <v>18464</v>
      </c>
      <c r="R44">
        <v>-249</v>
      </c>
      <c r="T44">
        <v>-5850.1999999999971</v>
      </c>
      <c r="U44">
        <v>4531.4000000000015</v>
      </c>
      <c r="W44">
        <v>50894.6</v>
      </c>
      <c r="X44">
        <v>5937.0000000000009</v>
      </c>
      <c r="AB44">
        <v>67334.8</v>
      </c>
      <c r="AC44">
        <v>1.7483530061721426</v>
      </c>
      <c r="AK44">
        <v>67334.8</v>
      </c>
      <c r="AL44">
        <v>1.7483530061721426</v>
      </c>
    </row>
    <row r="45" spans="2:38" x14ac:dyDescent="0.25">
      <c r="B45">
        <v>40966</v>
      </c>
      <c r="C45">
        <v>34541</v>
      </c>
      <c r="D45">
        <v>18012</v>
      </c>
      <c r="E45">
        <v>94713</v>
      </c>
      <c r="F45">
        <v>45463</v>
      </c>
      <c r="H45">
        <v>67346</v>
      </c>
      <c r="J45">
        <f t="shared" si="6"/>
        <v>46739</v>
      </c>
      <c r="K45">
        <f t="shared" si="7"/>
        <v>1.4408951838935364</v>
      </c>
      <c r="L45">
        <f t="shared" si="8"/>
        <v>94713</v>
      </c>
      <c r="M45">
        <f t="shared" si="9"/>
        <v>18012</v>
      </c>
      <c r="N45">
        <f t="shared" si="10"/>
        <v>46739</v>
      </c>
      <c r="O45">
        <f t="shared" si="11"/>
        <v>76701</v>
      </c>
      <c r="Q45">
        <v>-57007</v>
      </c>
      <c r="R45">
        <v>450</v>
      </c>
      <c r="T45">
        <v>-27110.199999999997</v>
      </c>
      <c r="U45">
        <v>-4174.8000000000029</v>
      </c>
      <c r="W45">
        <v>28115.8</v>
      </c>
      <c r="X45">
        <v>10898.8</v>
      </c>
      <c r="AF45">
        <v>46739</v>
      </c>
      <c r="AG45">
        <v>1.4408951838935364</v>
      </c>
      <c r="AK45">
        <v>46739</v>
      </c>
      <c r="AL45">
        <v>1.4408951838935364</v>
      </c>
    </row>
    <row r="46" spans="2:38" x14ac:dyDescent="0.25">
      <c r="B46">
        <v>39808</v>
      </c>
      <c r="C46">
        <v>78475</v>
      </c>
      <c r="D46">
        <v>27719</v>
      </c>
      <c r="E46">
        <v>60069</v>
      </c>
      <c r="F46">
        <v>46704</v>
      </c>
      <c r="H46">
        <v>78407</v>
      </c>
      <c r="J46">
        <f t="shared" si="6"/>
        <v>50555</v>
      </c>
      <c r="K46">
        <f t="shared" si="7"/>
        <v>1.5509247354366531</v>
      </c>
      <c r="L46">
        <f t="shared" si="8"/>
        <v>78475</v>
      </c>
      <c r="M46">
        <f t="shared" si="9"/>
        <v>27719</v>
      </c>
      <c r="N46">
        <f t="shared" si="10"/>
        <v>50555</v>
      </c>
      <c r="O46">
        <f t="shared" si="11"/>
        <v>50756</v>
      </c>
      <c r="Q46">
        <v>1409</v>
      </c>
      <c r="R46">
        <v>-77</v>
      </c>
      <c r="T46">
        <v>12179</v>
      </c>
      <c r="U46">
        <v>-1262.5999999999985</v>
      </c>
      <c r="W46">
        <v>28594.2</v>
      </c>
      <c r="X46">
        <v>6542.2</v>
      </c>
      <c r="AD46">
        <v>50555</v>
      </c>
      <c r="AE46">
        <v>1.5509247354366531</v>
      </c>
      <c r="AK46">
        <v>50555</v>
      </c>
      <c r="AL46">
        <v>1.5509247354366531</v>
      </c>
    </row>
    <row r="47" spans="2:38" x14ac:dyDescent="0.25">
      <c r="B47">
        <v>35330</v>
      </c>
      <c r="C47">
        <v>43294</v>
      </c>
      <c r="D47">
        <v>77836</v>
      </c>
      <c r="E47">
        <v>97781</v>
      </c>
      <c r="F47">
        <v>49827</v>
      </c>
      <c r="H47">
        <v>98525</v>
      </c>
      <c r="J47">
        <f t="shared" si="6"/>
        <v>60813.599999999999</v>
      </c>
      <c r="K47">
        <f t="shared" si="7"/>
        <v>1.620114579633503</v>
      </c>
      <c r="L47">
        <f t="shared" si="8"/>
        <v>97781</v>
      </c>
      <c r="M47">
        <f t="shared" si="9"/>
        <v>35330</v>
      </c>
      <c r="N47">
        <f t="shared" si="10"/>
        <v>60813.599999999999</v>
      </c>
      <c r="O47">
        <f t="shared" si="11"/>
        <v>62451</v>
      </c>
      <c r="Q47">
        <v>43298</v>
      </c>
      <c r="R47">
        <v>11285</v>
      </c>
      <c r="T47">
        <v>9694.7999999999956</v>
      </c>
      <c r="U47">
        <v>-2614.2000000000044</v>
      </c>
      <c r="W47">
        <v>35515.599999999999</v>
      </c>
      <c r="X47">
        <v>5742.5999999999995</v>
      </c>
      <c r="Z47">
        <v>60813.599999999999</v>
      </c>
      <c r="AA47">
        <v>1.620114579633503</v>
      </c>
      <c r="AI47">
        <v>60813.599999999999</v>
      </c>
      <c r="AJ47">
        <v>1.620114579633503</v>
      </c>
    </row>
    <row r="48" spans="2:38" x14ac:dyDescent="0.25">
      <c r="B48">
        <v>34891</v>
      </c>
      <c r="C48">
        <v>34894</v>
      </c>
      <c r="D48">
        <v>84547</v>
      </c>
      <c r="E48">
        <v>70442</v>
      </c>
      <c r="F48">
        <v>96109</v>
      </c>
      <c r="H48">
        <v>95199</v>
      </c>
      <c r="J48">
        <f t="shared" si="6"/>
        <v>64176.6</v>
      </c>
      <c r="K48">
        <f t="shared" si="7"/>
        <v>1.483391142565982</v>
      </c>
      <c r="L48">
        <f t="shared" si="8"/>
        <v>96109</v>
      </c>
      <c r="M48">
        <f t="shared" si="9"/>
        <v>34891</v>
      </c>
      <c r="N48">
        <f t="shared" si="10"/>
        <v>64176.6</v>
      </c>
      <c r="O48">
        <f t="shared" si="11"/>
        <v>61218</v>
      </c>
      <c r="Q48">
        <v>7377</v>
      </c>
      <c r="R48">
        <v>-1854</v>
      </c>
      <c r="T48">
        <v>-103.20000000000437</v>
      </c>
      <c r="U48">
        <v>145.40000000000146</v>
      </c>
      <c r="W48">
        <v>17718.800000000003</v>
      </c>
      <c r="X48">
        <v>8582.2000000000007</v>
      </c>
      <c r="AB48">
        <v>64176.6</v>
      </c>
      <c r="AC48">
        <v>1.483391142565982</v>
      </c>
      <c r="AK48">
        <v>64176.6</v>
      </c>
      <c r="AL48">
        <v>1.483391142565982</v>
      </c>
    </row>
    <row r="49" spans="2:38" x14ac:dyDescent="0.25">
      <c r="B49">
        <v>39264</v>
      </c>
      <c r="C49">
        <v>23882</v>
      </c>
      <c r="D49">
        <v>97587</v>
      </c>
      <c r="E49">
        <v>28261</v>
      </c>
      <c r="F49">
        <v>36916</v>
      </c>
      <c r="H49">
        <v>77413</v>
      </c>
      <c r="J49">
        <f t="shared" si="6"/>
        <v>45182</v>
      </c>
      <c r="K49">
        <f t="shared" si="7"/>
        <v>1.7133593023770528</v>
      </c>
      <c r="L49">
        <f t="shared" si="8"/>
        <v>97587</v>
      </c>
      <c r="M49">
        <f t="shared" si="9"/>
        <v>23882</v>
      </c>
      <c r="N49">
        <f t="shared" si="10"/>
        <v>45182</v>
      </c>
      <c r="O49">
        <f t="shared" si="11"/>
        <v>73705</v>
      </c>
      <c r="Q49">
        <v>24769</v>
      </c>
      <c r="R49">
        <v>-225</v>
      </c>
      <c r="T49">
        <v>-3993.4000000000015</v>
      </c>
      <c r="U49">
        <v>-59.400000000001455</v>
      </c>
      <c r="W49">
        <v>33970.199999999997</v>
      </c>
      <c r="X49">
        <v>337</v>
      </c>
      <c r="Z49">
        <v>45182</v>
      </c>
      <c r="AA49">
        <v>1.7133593023770528</v>
      </c>
      <c r="AI49">
        <v>45182</v>
      </c>
      <c r="AJ49">
        <v>1.7133593023770528</v>
      </c>
    </row>
    <row r="50" spans="2:38" x14ac:dyDescent="0.25">
      <c r="B50">
        <v>26735</v>
      </c>
      <c r="C50">
        <v>46505</v>
      </c>
      <c r="D50">
        <v>34578</v>
      </c>
      <c r="E50">
        <v>90206</v>
      </c>
      <c r="F50">
        <v>59049</v>
      </c>
      <c r="H50">
        <v>62628</v>
      </c>
      <c r="J50">
        <f t="shared" si="6"/>
        <v>51414.6</v>
      </c>
      <c r="K50">
        <f t="shared" si="7"/>
        <v>1.2180975831767631</v>
      </c>
      <c r="L50">
        <f t="shared" si="8"/>
        <v>90206</v>
      </c>
      <c r="M50">
        <f t="shared" si="9"/>
        <v>26735</v>
      </c>
      <c r="N50">
        <f t="shared" si="10"/>
        <v>51414.6</v>
      </c>
      <c r="O50">
        <f t="shared" si="11"/>
        <v>63471</v>
      </c>
      <c r="Q50">
        <v>-38109</v>
      </c>
      <c r="R50">
        <v>-4745</v>
      </c>
      <c r="T50">
        <v>-14538.000000000007</v>
      </c>
      <c r="U50">
        <v>-1366.4000000000015</v>
      </c>
      <c r="W50">
        <v>46821.200000000004</v>
      </c>
      <c r="X50">
        <v>1372.4</v>
      </c>
      <c r="AF50">
        <v>51414.6</v>
      </c>
      <c r="AG50">
        <v>1.2180975831767631</v>
      </c>
      <c r="AI50">
        <v>51414.6</v>
      </c>
      <c r="AJ50">
        <v>1.2180975831767631</v>
      </c>
    </row>
    <row r="51" spans="2:38" x14ac:dyDescent="0.25">
      <c r="B51">
        <v>53013</v>
      </c>
      <c r="C51">
        <v>31635</v>
      </c>
      <c r="D51">
        <v>53045</v>
      </c>
      <c r="E51">
        <v>47846</v>
      </c>
      <c r="F51">
        <v>29908</v>
      </c>
      <c r="H51">
        <v>103590</v>
      </c>
      <c r="J51">
        <f t="shared" si="6"/>
        <v>43089.4</v>
      </c>
      <c r="K51">
        <f t="shared" si="7"/>
        <v>2.4040715349946855</v>
      </c>
      <c r="L51">
        <f t="shared" si="8"/>
        <v>53045</v>
      </c>
      <c r="M51">
        <f t="shared" si="9"/>
        <v>29908</v>
      </c>
      <c r="N51">
        <f t="shared" si="10"/>
        <v>43089.4</v>
      </c>
      <c r="O51">
        <f t="shared" si="11"/>
        <v>23137</v>
      </c>
      <c r="Q51">
        <v>33849</v>
      </c>
      <c r="R51">
        <v>14437</v>
      </c>
      <c r="T51">
        <v>974.20000000000437</v>
      </c>
      <c r="U51">
        <v>-2256.7999999999956</v>
      </c>
      <c r="W51">
        <v>34765.4</v>
      </c>
      <c r="X51">
        <v>2256.8000000000002</v>
      </c>
      <c r="AD51">
        <v>43089.4</v>
      </c>
      <c r="AE51">
        <v>2.4040715349946855</v>
      </c>
      <c r="AK51">
        <v>43089.4</v>
      </c>
      <c r="AL51">
        <v>2.4040715349946855</v>
      </c>
    </row>
    <row r="52" spans="2:38" x14ac:dyDescent="0.25">
      <c r="B52">
        <v>25738</v>
      </c>
      <c r="C52">
        <v>35278</v>
      </c>
      <c r="D52">
        <v>104239</v>
      </c>
      <c r="E52">
        <v>16301</v>
      </c>
      <c r="F52">
        <v>85314</v>
      </c>
      <c r="H52">
        <v>59306</v>
      </c>
      <c r="J52">
        <f t="shared" si="6"/>
        <v>53374</v>
      </c>
      <c r="K52">
        <f t="shared" si="7"/>
        <v>1.1111402555551393</v>
      </c>
      <c r="L52">
        <f t="shared" si="8"/>
        <v>104239</v>
      </c>
      <c r="M52">
        <f t="shared" si="9"/>
        <v>16301</v>
      </c>
      <c r="N52">
        <f t="shared" si="10"/>
        <v>53374</v>
      </c>
      <c r="O52">
        <f t="shared" si="11"/>
        <v>87938</v>
      </c>
      <c r="Q52">
        <v>-28762</v>
      </c>
      <c r="R52">
        <v>271</v>
      </c>
      <c r="T52">
        <v>18491.199999999997</v>
      </c>
      <c r="U52">
        <v>-10.80000000000291</v>
      </c>
      <c r="W52">
        <v>31453.999999999996</v>
      </c>
      <c r="X52">
        <v>2667.6000000000004</v>
      </c>
      <c r="AD52">
        <v>53374</v>
      </c>
      <c r="AE52">
        <v>1.1111402555551393</v>
      </c>
      <c r="AI52">
        <v>53374</v>
      </c>
      <c r="AJ52">
        <v>1.1111402555551393</v>
      </c>
    </row>
    <row r="53" spans="2:38" x14ac:dyDescent="0.25">
      <c r="B53">
        <v>62920</v>
      </c>
      <c r="C53">
        <v>93898</v>
      </c>
      <c r="D53">
        <v>61211</v>
      </c>
      <c r="E53">
        <v>36319</v>
      </c>
      <c r="F53">
        <v>33790</v>
      </c>
      <c r="H53">
        <v>105454</v>
      </c>
      <c r="J53">
        <f t="shared" si="6"/>
        <v>57627.6</v>
      </c>
      <c r="K53">
        <f t="shared" si="7"/>
        <v>1.8299217735945972</v>
      </c>
      <c r="L53">
        <f t="shared" si="8"/>
        <v>93898</v>
      </c>
      <c r="M53">
        <f t="shared" si="9"/>
        <v>33790</v>
      </c>
      <c r="N53">
        <f t="shared" si="10"/>
        <v>57627.6</v>
      </c>
      <c r="O53">
        <f t="shared" si="11"/>
        <v>60108</v>
      </c>
      <c r="Q53">
        <v>-9551</v>
      </c>
      <c r="R53">
        <v>9120</v>
      </c>
      <c r="T53">
        <v>-7021.2000000000044</v>
      </c>
      <c r="U53">
        <v>-4429.8000000000029</v>
      </c>
      <c r="W53">
        <v>36150</v>
      </c>
      <c r="X53">
        <v>5521.8</v>
      </c>
      <c r="AF53">
        <v>57627.6</v>
      </c>
      <c r="AG53">
        <v>1.8299217735945972</v>
      </c>
      <c r="AK53">
        <v>57627.6</v>
      </c>
      <c r="AL53">
        <v>1.8299217735945972</v>
      </c>
    </row>
    <row r="54" spans="2:38" x14ac:dyDescent="0.25">
      <c r="B54">
        <v>82546</v>
      </c>
      <c r="C54">
        <v>82186</v>
      </c>
      <c r="D54">
        <v>60402</v>
      </c>
      <c r="E54">
        <v>36700</v>
      </c>
      <c r="F54">
        <v>78383</v>
      </c>
      <c r="H54">
        <v>94719</v>
      </c>
      <c r="J54">
        <f t="shared" si="6"/>
        <v>68043.399999999994</v>
      </c>
      <c r="K54">
        <f t="shared" si="7"/>
        <v>1.3920380227913363</v>
      </c>
      <c r="L54">
        <f t="shared" si="8"/>
        <v>82546</v>
      </c>
      <c r="M54">
        <f t="shared" si="9"/>
        <v>36700</v>
      </c>
      <c r="N54">
        <f t="shared" si="10"/>
        <v>68043.399999999994</v>
      </c>
      <c r="O54">
        <f t="shared" si="11"/>
        <v>45846</v>
      </c>
      <c r="Q54">
        <v>13293</v>
      </c>
      <c r="R54">
        <v>4143</v>
      </c>
      <c r="T54">
        <v>23787.999999999993</v>
      </c>
      <c r="U54">
        <v>-6171.8000000000029</v>
      </c>
      <c r="W54">
        <v>40807.599999999999</v>
      </c>
      <c r="X54">
        <v>8825</v>
      </c>
      <c r="AD54">
        <v>68043.399999999994</v>
      </c>
      <c r="AE54">
        <v>1.3920380227913363</v>
      </c>
      <c r="AI54">
        <v>68043.399999999994</v>
      </c>
      <c r="AJ54">
        <v>1.3920380227913363</v>
      </c>
    </row>
    <row r="55" spans="2:38" x14ac:dyDescent="0.25">
      <c r="B55">
        <v>96125</v>
      </c>
      <c r="C55">
        <v>73744</v>
      </c>
      <c r="D55">
        <v>35991</v>
      </c>
      <c r="E55">
        <v>55142</v>
      </c>
      <c r="F55">
        <v>46796</v>
      </c>
      <c r="H55">
        <v>98147</v>
      </c>
      <c r="J55">
        <f t="shared" si="6"/>
        <v>61559.6</v>
      </c>
      <c r="K55">
        <f t="shared" si="7"/>
        <v>1.5943410938342679</v>
      </c>
      <c r="L55">
        <f t="shared" si="8"/>
        <v>96125</v>
      </c>
      <c r="M55">
        <f t="shared" si="9"/>
        <v>35991</v>
      </c>
      <c r="N55">
        <f t="shared" si="10"/>
        <v>61559.6</v>
      </c>
      <c r="O55">
        <f t="shared" si="11"/>
        <v>60134</v>
      </c>
      <c r="Q55">
        <v>45872</v>
      </c>
      <c r="R55">
        <v>12147</v>
      </c>
      <c r="T55">
        <v>10514.599999999999</v>
      </c>
      <c r="U55">
        <v>-473.80000000000291</v>
      </c>
      <c r="W55">
        <v>17805.399999999998</v>
      </c>
      <c r="X55">
        <v>1075.8000000000002</v>
      </c>
      <c r="Z55">
        <v>61559.6</v>
      </c>
      <c r="AA55">
        <v>1.5943410938342679</v>
      </c>
      <c r="AK55">
        <v>61559.6</v>
      </c>
      <c r="AL55">
        <v>1.5943410938342679</v>
      </c>
    </row>
    <row r="56" spans="2:38" x14ac:dyDescent="0.25">
      <c r="B56">
        <v>39442</v>
      </c>
      <c r="C56">
        <v>77400</v>
      </c>
      <c r="D56">
        <v>80296</v>
      </c>
      <c r="E56">
        <v>75570</v>
      </c>
      <c r="F56">
        <v>19926</v>
      </c>
      <c r="H56">
        <v>76276</v>
      </c>
      <c r="J56">
        <f t="shared" si="6"/>
        <v>58526.8</v>
      </c>
      <c r="K56">
        <f t="shared" si="7"/>
        <v>1.3032661959990979</v>
      </c>
      <c r="L56">
        <f t="shared" si="8"/>
        <v>80296</v>
      </c>
      <c r="M56">
        <f t="shared" si="9"/>
        <v>19926</v>
      </c>
      <c r="N56">
        <f t="shared" si="10"/>
        <v>58526.8</v>
      </c>
      <c r="O56">
        <f t="shared" si="11"/>
        <v>60370</v>
      </c>
      <c r="Q56">
        <v>-22739</v>
      </c>
      <c r="R56">
        <v>-3499</v>
      </c>
      <c r="T56">
        <v>10950.400000000001</v>
      </c>
      <c r="U56">
        <v>3176</v>
      </c>
      <c r="W56">
        <v>43045.200000000004</v>
      </c>
      <c r="X56">
        <v>5197.6000000000004</v>
      </c>
      <c r="AD56">
        <v>58526.8</v>
      </c>
      <c r="AE56">
        <v>1.3032661959990979</v>
      </c>
      <c r="AI56">
        <v>58526.8</v>
      </c>
      <c r="AJ56">
        <v>1.3032661959990979</v>
      </c>
    </row>
    <row r="57" spans="2:38" x14ac:dyDescent="0.25">
      <c r="B57">
        <v>76076</v>
      </c>
      <c r="C57">
        <v>78216</v>
      </c>
      <c r="D57">
        <v>56645</v>
      </c>
      <c r="E57">
        <v>98190</v>
      </c>
      <c r="F57">
        <v>49966</v>
      </c>
      <c r="H57">
        <v>111195</v>
      </c>
      <c r="J57">
        <f t="shared" si="6"/>
        <v>71818.600000000006</v>
      </c>
      <c r="K57">
        <f t="shared" si="7"/>
        <v>1.548275794849802</v>
      </c>
      <c r="L57">
        <f t="shared" si="8"/>
        <v>98190</v>
      </c>
      <c r="M57">
        <f t="shared" si="9"/>
        <v>49966</v>
      </c>
      <c r="N57">
        <f t="shared" si="10"/>
        <v>71818.600000000006</v>
      </c>
      <c r="O57">
        <f t="shared" si="11"/>
        <v>48224</v>
      </c>
      <c r="Q57">
        <v>12549</v>
      </c>
      <c r="R57">
        <v>-11125</v>
      </c>
      <c r="T57">
        <v>-13592.599999999991</v>
      </c>
      <c r="U57">
        <v>-396.19999999999709</v>
      </c>
      <c r="W57">
        <v>22266.199999999997</v>
      </c>
      <c r="X57">
        <v>744.2</v>
      </c>
      <c r="AB57">
        <v>71818.600000000006</v>
      </c>
      <c r="AC57">
        <v>1.548275794849802</v>
      </c>
      <c r="AI57">
        <v>71818.600000000006</v>
      </c>
      <c r="AJ57">
        <v>1.548275794849802</v>
      </c>
    </row>
    <row r="58" spans="2:38" x14ac:dyDescent="0.25">
      <c r="B58">
        <v>46505</v>
      </c>
      <c r="C58">
        <v>59702</v>
      </c>
      <c r="D58">
        <v>49922</v>
      </c>
      <c r="E58">
        <v>53187</v>
      </c>
      <c r="F58">
        <v>85363</v>
      </c>
      <c r="H58">
        <v>82447</v>
      </c>
      <c r="J58">
        <f t="shared" si="6"/>
        <v>58935.8</v>
      </c>
      <c r="K58">
        <f t="shared" si="7"/>
        <v>1.3989290041027693</v>
      </c>
      <c r="L58">
        <f t="shared" si="8"/>
        <v>85363</v>
      </c>
      <c r="M58">
        <f t="shared" si="9"/>
        <v>46505</v>
      </c>
      <c r="N58">
        <f t="shared" si="10"/>
        <v>58935.8</v>
      </c>
      <c r="O58">
        <f t="shared" si="11"/>
        <v>38858</v>
      </c>
      <c r="Q58">
        <v>-32681</v>
      </c>
      <c r="R58">
        <v>-1078</v>
      </c>
      <c r="T58">
        <v>-18726.399999999994</v>
      </c>
      <c r="U58">
        <v>-3240</v>
      </c>
      <c r="W58">
        <v>37687.200000000004</v>
      </c>
      <c r="X58">
        <v>5852</v>
      </c>
      <c r="AB58">
        <v>58935.8</v>
      </c>
      <c r="AC58">
        <v>1.3989290041027693</v>
      </c>
      <c r="AI58">
        <v>58935.8</v>
      </c>
      <c r="AJ58">
        <v>1.3989290041027693</v>
      </c>
    </row>
    <row r="59" spans="2:38" x14ac:dyDescent="0.25">
      <c r="B59">
        <v>77115</v>
      </c>
      <c r="C59">
        <v>72943</v>
      </c>
      <c r="D59">
        <v>41465</v>
      </c>
      <c r="E59">
        <v>62406</v>
      </c>
      <c r="F59">
        <v>37700</v>
      </c>
      <c r="H59">
        <v>109634</v>
      </c>
      <c r="J59">
        <f t="shared" si="6"/>
        <v>58325.8</v>
      </c>
      <c r="K59">
        <f t="shared" si="7"/>
        <v>1.8796827476005471</v>
      </c>
      <c r="L59">
        <f t="shared" si="8"/>
        <v>77115</v>
      </c>
      <c r="M59">
        <f t="shared" si="9"/>
        <v>37700</v>
      </c>
      <c r="N59">
        <f t="shared" si="10"/>
        <v>58325.8</v>
      </c>
      <c r="O59">
        <f t="shared" si="11"/>
        <v>39415</v>
      </c>
      <c r="Q59">
        <v>6314</v>
      </c>
      <c r="R59">
        <v>-4875</v>
      </c>
      <c r="T59">
        <v>-10775.599999999991</v>
      </c>
      <c r="U59">
        <v>7376.4000000000015</v>
      </c>
      <c r="W59">
        <v>46748</v>
      </c>
      <c r="X59">
        <v>7376.4</v>
      </c>
      <c r="AF59">
        <v>58325.8</v>
      </c>
      <c r="AG59">
        <v>1.8796827476005471</v>
      </c>
      <c r="AK59">
        <v>58325.8</v>
      </c>
      <c r="AL59">
        <v>1.8796827476005471</v>
      </c>
    </row>
    <row r="60" spans="2:38" x14ac:dyDescent="0.25">
      <c r="B60">
        <v>83262</v>
      </c>
      <c r="C60">
        <v>54338</v>
      </c>
      <c r="D60">
        <v>119940</v>
      </c>
      <c r="E60">
        <v>41367</v>
      </c>
      <c r="F60">
        <v>110901</v>
      </c>
      <c r="H60">
        <v>111965</v>
      </c>
      <c r="J60">
        <f t="shared" si="6"/>
        <v>81961.600000000006</v>
      </c>
      <c r="K60">
        <f t="shared" si="7"/>
        <v>1.3660665482372232</v>
      </c>
      <c r="L60">
        <f t="shared" si="8"/>
        <v>119940</v>
      </c>
      <c r="M60">
        <f t="shared" si="9"/>
        <v>41367</v>
      </c>
      <c r="N60">
        <f t="shared" si="10"/>
        <v>81961.600000000006</v>
      </c>
      <c r="O60">
        <f t="shared" si="11"/>
        <v>78573</v>
      </c>
      <c r="Q60">
        <v>1880</v>
      </c>
      <c r="R60">
        <v>128</v>
      </c>
      <c r="T60">
        <v>16599.400000000009</v>
      </c>
      <c r="U60">
        <v>7206</v>
      </c>
      <c r="W60">
        <v>51084.2</v>
      </c>
      <c r="X60">
        <v>10354.400000000001</v>
      </c>
      <c r="AF60">
        <v>81961.600000000006</v>
      </c>
      <c r="AG60">
        <v>1.3660665482372232</v>
      </c>
      <c r="AI60">
        <v>81961.600000000006</v>
      </c>
      <c r="AJ60">
        <v>1.3660665482372232</v>
      </c>
    </row>
    <row r="61" spans="2:38" x14ac:dyDescent="0.25">
      <c r="B61">
        <v>78369</v>
      </c>
      <c r="C61">
        <v>102185</v>
      </c>
      <c r="D61">
        <v>76274</v>
      </c>
      <c r="E61">
        <v>52987</v>
      </c>
      <c r="F61">
        <v>87616</v>
      </c>
      <c r="H61">
        <v>104196</v>
      </c>
      <c r="J61">
        <f t="shared" si="6"/>
        <v>79486.2</v>
      </c>
      <c r="K61">
        <f t="shared" si="7"/>
        <v>1.3108690565154706</v>
      </c>
      <c r="L61">
        <f t="shared" si="8"/>
        <v>102185</v>
      </c>
      <c r="M61">
        <f t="shared" si="9"/>
        <v>52987</v>
      </c>
      <c r="N61">
        <f t="shared" si="10"/>
        <v>79486.2</v>
      </c>
      <c r="O61">
        <f t="shared" si="11"/>
        <v>49198</v>
      </c>
      <c r="Q61">
        <v>-1092</v>
      </c>
      <c r="R61">
        <v>-9289</v>
      </c>
      <c r="T61">
        <v>4382.3999999999942</v>
      </c>
      <c r="U61">
        <v>-1969.1999999999971</v>
      </c>
      <c r="W61">
        <v>12996.4</v>
      </c>
      <c r="X61">
        <v>10310</v>
      </c>
      <c r="AB61">
        <v>79486.2</v>
      </c>
      <c r="AC61">
        <v>1.3108690565154706</v>
      </c>
      <c r="AI61">
        <v>79486.2</v>
      </c>
      <c r="AJ61">
        <v>1.3108690565154706</v>
      </c>
    </row>
    <row r="62" spans="2:38" x14ac:dyDescent="0.25">
      <c r="B62">
        <v>49531</v>
      </c>
      <c r="C62">
        <v>50751</v>
      </c>
      <c r="D62">
        <v>24723</v>
      </c>
      <c r="E62">
        <v>61430</v>
      </c>
      <c r="F62">
        <v>71604</v>
      </c>
      <c r="H62">
        <v>70180</v>
      </c>
      <c r="J62">
        <f t="shared" si="6"/>
        <v>51607.8</v>
      </c>
      <c r="K62">
        <f t="shared" si="7"/>
        <v>1.3598719573397819</v>
      </c>
      <c r="L62">
        <f t="shared" si="8"/>
        <v>71604</v>
      </c>
      <c r="M62">
        <f t="shared" si="9"/>
        <v>24723</v>
      </c>
      <c r="N62">
        <f t="shared" si="10"/>
        <v>51607.8</v>
      </c>
      <c r="O62">
        <f t="shared" si="11"/>
        <v>46881</v>
      </c>
      <c r="Q62">
        <v>-57248</v>
      </c>
      <c r="R62">
        <v>3825</v>
      </c>
      <c r="T62">
        <v>-21257.399999999994</v>
      </c>
      <c r="U62">
        <v>6789.8000000000029</v>
      </c>
      <c r="W62">
        <v>31187.800000000003</v>
      </c>
      <c r="X62">
        <v>6881.4</v>
      </c>
      <c r="AF62">
        <v>51607.8</v>
      </c>
      <c r="AG62">
        <v>1.3598719573397819</v>
      </c>
      <c r="AI62">
        <v>51607.8</v>
      </c>
      <c r="AJ62">
        <v>1.3598719573397819</v>
      </c>
    </row>
    <row r="63" spans="2:38" x14ac:dyDescent="0.25">
      <c r="B63">
        <v>25688</v>
      </c>
      <c r="C63">
        <v>71655</v>
      </c>
      <c r="D63">
        <v>60173</v>
      </c>
      <c r="E63">
        <v>34376</v>
      </c>
      <c r="F63">
        <v>74502</v>
      </c>
      <c r="H63">
        <v>87822</v>
      </c>
      <c r="J63">
        <f t="shared" si="6"/>
        <v>53278.8</v>
      </c>
      <c r="K63">
        <f t="shared" si="7"/>
        <v>1.6483479357643189</v>
      </c>
      <c r="L63">
        <f t="shared" si="8"/>
        <v>74502</v>
      </c>
      <c r="M63">
        <f t="shared" si="9"/>
        <v>25688</v>
      </c>
      <c r="N63">
        <f t="shared" si="10"/>
        <v>53278.8</v>
      </c>
      <c r="O63">
        <f t="shared" si="11"/>
        <v>48814</v>
      </c>
      <c r="Q63">
        <v>-21525</v>
      </c>
      <c r="R63">
        <v>5500</v>
      </c>
      <c r="T63">
        <v>-6696</v>
      </c>
      <c r="U63">
        <v>1971.6000000000058</v>
      </c>
      <c r="W63">
        <v>26140.400000000001</v>
      </c>
      <c r="X63">
        <v>6176</v>
      </c>
      <c r="AD63">
        <v>53278.8</v>
      </c>
      <c r="AE63">
        <v>1.6483479357643189</v>
      </c>
      <c r="AI63">
        <v>53278.8</v>
      </c>
      <c r="AJ63">
        <v>1.6483479357643189</v>
      </c>
    </row>
    <row r="64" spans="2:38" x14ac:dyDescent="0.25">
      <c r="B64">
        <v>29539</v>
      </c>
      <c r="C64">
        <v>82135</v>
      </c>
      <c r="D64">
        <v>98876</v>
      </c>
      <c r="E64">
        <v>85264</v>
      </c>
      <c r="F64">
        <v>32686</v>
      </c>
      <c r="H64">
        <v>110874</v>
      </c>
      <c r="J64">
        <f t="shared" si="6"/>
        <v>65700</v>
      </c>
      <c r="K64">
        <f t="shared" si="7"/>
        <v>1.687579908675799</v>
      </c>
      <c r="L64">
        <f t="shared" si="8"/>
        <v>98876</v>
      </c>
      <c r="M64">
        <f t="shared" si="9"/>
        <v>29539</v>
      </c>
      <c r="N64">
        <f t="shared" si="10"/>
        <v>65700</v>
      </c>
      <c r="O64">
        <f t="shared" si="11"/>
        <v>69337</v>
      </c>
      <c r="Q64">
        <v>-33897</v>
      </c>
      <c r="R64">
        <v>6000</v>
      </c>
      <c r="T64">
        <v>-39760.199999999997</v>
      </c>
      <c r="U64">
        <v>3445.8000000000029</v>
      </c>
      <c r="W64">
        <v>39760.199999999997</v>
      </c>
      <c r="X64">
        <v>3646.2</v>
      </c>
      <c r="AB64">
        <v>65700</v>
      </c>
      <c r="AC64">
        <v>1.687579908675799</v>
      </c>
      <c r="AI64">
        <v>65700</v>
      </c>
      <c r="AJ64">
        <v>1.687579908675799</v>
      </c>
    </row>
    <row r="65" spans="2:38" x14ac:dyDescent="0.25">
      <c r="B65">
        <v>84121</v>
      </c>
      <c r="C65">
        <v>24821</v>
      </c>
      <c r="D65">
        <v>76035</v>
      </c>
      <c r="E65">
        <v>32193</v>
      </c>
      <c r="F65">
        <v>49093</v>
      </c>
      <c r="H65">
        <v>72661</v>
      </c>
      <c r="J65">
        <f t="shared" si="6"/>
        <v>53252.6</v>
      </c>
      <c r="K65">
        <f t="shared" si="7"/>
        <v>1.3644592001141729</v>
      </c>
      <c r="L65">
        <f t="shared" si="8"/>
        <v>84121</v>
      </c>
      <c r="M65">
        <f t="shared" si="9"/>
        <v>24821</v>
      </c>
      <c r="N65">
        <f t="shared" si="10"/>
        <v>53252.6</v>
      </c>
      <c r="O65">
        <f t="shared" si="11"/>
        <v>59300</v>
      </c>
      <c r="Q65">
        <v>-39269</v>
      </c>
      <c r="R65">
        <v>-140</v>
      </c>
      <c r="T65">
        <v>-29305.000000000007</v>
      </c>
      <c r="U65">
        <v>-3232</v>
      </c>
      <c r="W65">
        <v>48095</v>
      </c>
      <c r="X65">
        <v>8716</v>
      </c>
      <c r="AB65">
        <v>53252.6</v>
      </c>
      <c r="AC65">
        <v>1.3644592001141729</v>
      </c>
      <c r="AI65">
        <v>53252.6</v>
      </c>
      <c r="AJ65">
        <v>1.3644592001141729</v>
      </c>
    </row>
    <row r="66" spans="2:38" x14ac:dyDescent="0.25">
      <c r="B66">
        <v>12830</v>
      </c>
      <c r="C66">
        <v>32702</v>
      </c>
      <c r="D66">
        <v>23418</v>
      </c>
      <c r="E66">
        <v>65672</v>
      </c>
      <c r="F66">
        <v>37418</v>
      </c>
      <c r="H66">
        <v>62550</v>
      </c>
      <c r="J66">
        <f t="shared" ref="J66:J101" si="12">AVERAGE(B66:F66)</f>
        <v>34408</v>
      </c>
      <c r="K66">
        <f t="shared" ref="K66:K97" si="13">H66/J66</f>
        <v>1.8178911880957918</v>
      </c>
      <c r="L66">
        <f t="shared" ref="L66:L101" si="14">MAX(B66:F66)</f>
        <v>65672</v>
      </c>
      <c r="M66">
        <f t="shared" ref="M66:M101" si="15">MIN(B66:F66)</f>
        <v>12830</v>
      </c>
      <c r="N66">
        <f t="shared" ref="N66:N101" si="16">AVERAGE(B66:F66)</f>
        <v>34408</v>
      </c>
      <c r="O66">
        <f t="shared" ref="O66:O101" si="17">L66-M66</f>
        <v>52842</v>
      </c>
      <c r="Q66">
        <v>-46674</v>
      </c>
      <c r="R66">
        <v>0</v>
      </c>
      <c r="T66">
        <v>-36563</v>
      </c>
      <c r="U66">
        <v>4665.5999999999985</v>
      </c>
      <c r="W66">
        <v>39803.800000000003</v>
      </c>
      <c r="X66">
        <v>5959.9999999999991</v>
      </c>
      <c r="AF66">
        <v>34408</v>
      </c>
      <c r="AG66">
        <v>1.8178911880957918</v>
      </c>
      <c r="AK66">
        <v>34408</v>
      </c>
      <c r="AL66">
        <v>1.8178911880957918</v>
      </c>
    </row>
    <row r="67" spans="2:38" x14ac:dyDescent="0.25">
      <c r="B67">
        <v>35366</v>
      </c>
      <c r="C67">
        <v>43492</v>
      </c>
      <c r="D67">
        <v>21961</v>
      </c>
      <c r="E67">
        <v>89959</v>
      </c>
      <c r="F67">
        <v>27783</v>
      </c>
      <c r="H67">
        <v>57542</v>
      </c>
      <c r="J67">
        <f t="shared" si="12"/>
        <v>43712.2</v>
      </c>
      <c r="K67">
        <f t="shared" si="13"/>
        <v>1.3163830692575529</v>
      </c>
      <c r="L67">
        <f t="shared" si="14"/>
        <v>89959</v>
      </c>
      <c r="M67">
        <f t="shared" si="15"/>
        <v>21961</v>
      </c>
      <c r="N67">
        <f t="shared" si="16"/>
        <v>43712.2</v>
      </c>
      <c r="O67">
        <f t="shared" si="17"/>
        <v>67998</v>
      </c>
      <c r="Q67">
        <v>-40981</v>
      </c>
      <c r="R67">
        <v>232</v>
      </c>
      <c r="T67">
        <v>3491.1999999999971</v>
      </c>
      <c r="U67">
        <v>2402</v>
      </c>
      <c r="W67">
        <v>15915.599999999999</v>
      </c>
      <c r="X67">
        <v>2402</v>
      </c>
      <c r="AD67">
        <v>43712.2</v>
      </c>
      <c r="AE67">
        <v>1.3163830692575529</v>
      </c>
      <c r="AI67">
        <v>43712.2</v>
      </c>
      <c r="AJ67">
        <v>1.3163830692575529</v>
      </c>
    </row>
    <row r="68" spans="2:38" x14ac:dyDescent="0.25">
      <c r="B68">
        <v>51817</v>
      </c>
      <c r="C68">
        <v>82376</v>
      </c>
      <c r="D68">
        <v>76356</v>
      </c>
      <c r="E68">
        <v>33992</v>
      </c>
      <c r="F68">
        <v>18000</v>
      </c>
      <c r="H68">
        <v>104147</v>
      </c>
      <c r="J68">
        <f t="shared" si="12"/>
        <v>52508.2</v>
      </c>
      <c r="K68">
        <f t="shared" si="13"/>
        <v>1.98344258611036</v>
      </c>
      <c r="L68">
        <f t="shared" si="14"/>
        <v>82376</v>
      </c>
      <c r="M68">
        <f t="shared" si="15"/>
        <v>18000</v>
      </c>
      <c r="N68">
        <f t="shared" si="16"/>
        <v>52508.2</v>
      </c>
      <c r="O68">
        <f t="shared" si="17"/>
        <v>64376</v>
      </c>
      <c r="Q68">
        <v>-23527</v>
      </c>
      <c r="R68">
        <v>5713</v>
      </c>
      <c r="T68">
        <v>-18413.600000000006</v>
      </c>
      <c r="U68">
        <v>-5623</v>
      </c>
      <c r="W68">
        <v>42890.8</v>
      </c>
      <c r="X68">
        <v>6013.7999999999993</v>
      </c>
      <c r="AF68">
        <v>52508.2</v>
      </c>
      <c r="AG68">
        <v>1.98344258611036</v>
      </c>
      <c r="AK68">
        <v>52508.2</v>
      </c>
      <c r="AL68">
        <v>1.98344258611036</v>
      </c>
    </row>
    <row r="69" spans="2:38" x14ac:dyDescent="0.25">
      <c r="B69">
        <v>90788</v>
      </c>
      <c r="C69">
        <v>21461</v>
      </c>
      <c r="D69">
        <v>21204</v>
      </c>
      <c r="E69">
        <v>41235</v>
      </c>
      <c r="F69">
        <v>32936</v>
      </c>
      <c r="H69">
        <v>80461</v>
      </c>
      <c r="J69">
        <f t="shared" si="12"/>
        <v>41524.800000000003</v>
      </c>
      <c r="K69">
        <f t="shared" si="13"/>
        <v>1.9376613493623087</v>
      </c>
      <c r="L69">
        <f t="shared" si="14"/>
        <v>90788</v>
      </c>
      <c r="M69">
        <f t="shared" si="15"/>
        <v>21204</v>
      </c>
      <c r="N69">
        <f t="shared" si="16"/>
        <v>41524.800000000003</v>
      </c>
      <c r="O69">
        <f t="shared" si="17"/>
        <v>69584</v>
      </c>
      <c r="Q69">
        <v>3217</v>
      </c>
      <c r="R69">
        <v>482</v>
      </c>
      <c r="T69">
        <v>-14022</v>
      </c>
      <c r="U69">
        <v>-5105.3999999999942</v>
      </c>
      <c r="W69">
        <v>42242.8</v>
      </c>
      <c r="X69">
        <v>5105.3999999999996</v>
      </c>
      <c r="Z69">
        <v>41524.800000000003</v>
      </c>
      <c r="AA69">
        <v>1.9376613493623087</v>
      </c>
      <c r="AK69">
        <v>41524.800000000003</v>
      </c>
      <c r="AL69">
        <v>1.9376613493623087</v>
      </c>
    </row>
    <row r="70" spans="2:38" x14ac:dyDescent="0.25">
      <c r="B70">
        <v>105925</v>
      </c>
      <c r="C70">
        <v>98153</v>
      </c>
      <c r="D70">
        <v>21454</v>
      </c>
      <c r="E70">
        <v>48800</v>
      </c>
      <c r="F70">
        <v>82000</v>
      </c>
      <c r="H70">
        <v>97301</v>
      </c>
      <c r="J70">
        <f t="shared" si="12"/>
        <v>71266.399999999994</v>
      </c>
      <c r="K70">
        <f t="shared" si="13"/>
        <v>1.3653138084707521</v>
      </c>
      <c r="L70">
        <f t="shared" si="14"/>
        <v>105925</v>
      </c>
      <c r="M70">
        <f t="shared" si="15"/>
        <v>21454</v>
      </c>
      <c r="N70">
        <f t="shared" si="16"/>
        <v>71266.399999999994</v>
      </c>
      <c r="O70">
        <f t="shared" si="17"/>
        <v>84471</v>
      </c>
      <c r="Q70">
        <v>623</v>
      </c>
      <c r="R70">
        <v>-4454</v>
      </c>
      <c r="T70">
        <v>24403.399999999994</v>
      </c>
      <c r="U70">
        <v>5219.5999999999913</v>
      </c>
      <c r="W70">
        <v>27347</v>
      </c>
      <c r="X70">
        <v>11438</v>
      </c>
      <c r="AD70">
        <v>71266.399999999994</v>
      </c>
      <c r="AE70">
        <v>1.3653138084707521</v>
      </c>
      <c r="AI70">
        <v>71266.399999999994</v>
      </c>
      <c r="AJ70">
        <v>1.3653138084707521</v>
      </c>
    </row>
    <row r="71" spans="2:38" x14ac:dyDescent="0.25">
      <c r="B71">
        <v>57579</v>
      </c>
      <c r="C71">
        <v>84058</v>
      </c>
      <c r="D71">
        <v>22676</v>
      </c>
      <c r="E71">
        <v>58705</v>
      </c>
      <c r="F71">
        <v>47633</v>
      </c>
      <c r="H71">
        <v>55138</v>
      </c>
      <c r="J71">
        <f t="shared" si="12"/>
        <v>54130.2</v>
      </c>
      <c r="K71">
        <f t="shared" si="13"/>
        <v>1.0186180727209579</v>
      </c>
      <c r="L71">
        <f t="shared" si="14"/>
        <v>84058</v>
      </c>
      <c r="M71">
        <f t="shared" si="15"/>
        <v>22676</v>
      </c>
      <c r="N71">
        <f t="shared" si="16"/>
        <v>54130.2</v>
      </c>
      <c r="O71">
        <f t="shared" si="17"/>
        <v>61382</v>
      </c>
      <c r="Q71">
        <v>-4517</v>
      </c>
      <c r="R71">
        <v>-6420</v>
      </c>
      <c r="T71">
        <v>12113.399999999994</v>
      </c>
      <c r="U71">
        <v>-879.40000000000146</v>
      </c>
      <c r="W71">
        <v>22421.800000000003</v>
      </c>
      <c r="X71">
        <v>879.4</v>
      </c>
      <c r="Z71">
        <v>54130.2</v>
      </c>
      <c r="AA71">
        <v>1.0186180727209579</v>
      </c>
      <c r="AI71">
        <v>54130.2</v>
      </c>
      <c r="AJ71">
        <v>1.0186180727209579</v>
      </c>
    </row>
    <row r="72" spans="2:38" x14ac:dyDescent="0.25">
      <c r="B72">
        <v>38611</v>
      </c>
      <c r="C72">
        <v>88833</v>
      </c>
      <c r="D72">
        <v>28331</v>
      </c>
      <c r="E72">
        <v>47484</v>
      </c>
      <c r="F72">
        <v>24743</v>
      </c>
      <c r="H72">
        <v>78067</v>
      </c>
      <c r="J72">
        <f t="shared" si="12"/>
        <v>45600.4</v>
      </c>
      <c r="K72">
        <f t="shared" si="13"/>
        <v>1.7119805966614328</v>
      </c>
      <c r="L72">
        <f t="shared" si="14"/>
        <v>88833</v>
      </c>
      <c r="M72">
        <f t="shared" si="15"/>
        <v>24743</v>
      </c>
      <c r="N72">
        <f t="shared" si="16"/>
        <v>45600.4</v>
      </c>
      <c r="O72">
        <f t="shared" si="17"/>
        <v>64090</v>
      </c>
      <c r="Q72">
        <v>-32018</v>
      </c>
      <c r="R72">
        <v>-564</v>
      </c>
      <c r="T72">
        <v>-22492.400000000001</v>
      </c>
      <c r="U72">
        <v>-4048.4000000000015</v>
      </c>
      <c r="W72">
        <v>47004.800000000003</v>
      </c>
      <c r="X72">
        <v>6106.8</v>
      </c>
      <c r="AF72">
        <v>45600.4</v>
      </c>
      <c r="AG72">
        <v>1.7119805966614328</v>
      </c>
      <c r="AK72">
        <v>45600.4</v>
      </c>
      <c r="AL72">
        <v>1.7119805966614328</v>
      </c>
    </row>
    <row r="73" spans="2:38" x14ac:dyDescent="0.25">
      <c r="B73">
        <v>41349</v>
      </c>
      <c r="C73">
        <v>28519</v>
      </c>
      <c r="D73">
        <v>24686</v>
      </c>
      <c r="E73">
        <v>47893</v>
      </c>
      <c r="F73">
        <v>98493</v>
      </c>
      <c r="H73">
        <v>52314</v>
      </c>
      <c r="J73">
        <f t="shared" si="12"/>
        <v>48188</v>
      </c>
      <c r="K73">
        <f t="shared" si="13"/>
        <v>1.0856229766746908</v>
      </c>
      <c r="L73">
        <f t="shared" si="14"/>
        <v>98493</v>
      </c>
      <c r="M73">
        <f t="shared" si="15"/>
        <v>24686</v>
      </c>
      <c r="N73">
        <f t="shared" si="16"/>
        <v>48188</v>
      </c>
      <c r="O73">
        <f t="shared" si="17"/>
        <v>73807</v>
      </c>
      <c r="Q73">
        <v>-4143</v>
      </c>
      <c r="R73">
        <v>-6905</v>
      </c>
      <c r="T73">
        <v>1595.5999999999985</v>
      </c>
      <c r="U73">
        <v>-4003.5999999999985</v>
      </c>
      <c r="W73">
        <v>17530</v>
      </c>
      <c r="X73">
        <v>4003.6</v>
      </c>
      <c r="Z73">
        <v>48188</v>
      </c>
      <c r="AA73">
        <v>1.0856229766746908</v>
      </c>
      <c r="AI73">
        <v>48188</v>
      </c>
      <c r="AJ73">
        <v>1.0856229766746908</v>
      </c>
    </row>
    <row r="74" spans="2:38" x14ac:dyDescent="0.25">
      <c r="B74">
        <v>96569</v>
      </c>
      <c r="C74">
        <v>78617</v>
      </c>
      <c r="D74">
        <v>98140</v>
      </c>
      <c r="E74">
        <v>15070</v>
      </c>
      <c r="F74">
        <v>36890</v>
      </c>
      <c r="H74">
        <v>121140</v>
      </c>
      <c r="J74">
        <f t="shared" si="12"/>
        <v>65057.2</v>
      </c>
      <c r="K74">
        <f t="shared" si="13"/>
        <v>1.8620537004359241</v>
      </c>
      <c r="L74">
        <f t="shared" si="14"/>
        <v>98140</v>
      </c>
      <c r="M74">
        <f t="shared" si="15"/>
        <v>15070</v>
      </c>
      <c r="N74">
        <f t="shared" si="16"/>
        <v>65057.2</v>
      </c>
      <c r="O74">
        <f t="shared" si="17"/>
        <v>83070</v>
      </c>
      <c r="Q74">
        <v>47463</v>
      </c>
      <c r="R74">
        <v>-1089</v>
      </c>
      <c r="T74">
        <v>24836.199999999997</v>
      </c>
      <c r="U74">
        <v>-6305.4000000000087</v>
      </c>
      <c r="W74">
        <v>52711</v>
      </c>
      <c r="X74">
        <v>6316.6</v>
      </c>
      <c r="AD74">
        <v>65057.2</v>
      </c>
      <c r="AE74">
        <v>1.8620537004359241</v>
      </c>
      <c r="AK74">
        <v>65057.2</v>
      </c>
      <c r="AL74">
        <v>1.8620537004359241</v>
      </c>
    </row>
    <row r="75" spans="2:38" x14ac:dyDescent="0.25">
      <c r="B75">
        <v>41307</v>
      </c>
      <c r="C75">
        <v>56661</v>
      </c>
      <c r="D75">
        <v>98694</v>
      </c>
      <c r="E75">
        <v>50201</v>
      </c>
      <c r="F75">
        <v>45895</v>
      </c>
      <c r="H75">
        <v>112365</v>
      </c>
      <c r="J75">
        <f t="shared" si="12"/>
        <v>58551.6</v>
      </c>
      <c r="K75">
        <f t="shared" si="13"/>
        <v>1.9190765068759863</v>
      </c>
      <c r="L75">
        <f t="shared" si="14"/>
        <v>98694</v>
      </c>
      <c r="M75">
        <f t="shared" si="15"/>
        <v>41307</v>
      </c>
      <c r="N75">
        <f t="shared" si="16"/>
        <v>58551.6</v>
      </c>
      <c r="O75">
        <f t="shared" si="17"/>
        <v>57387</v>
      </c>
      <c r="Q75">
        <v>6831</v>
      </c>
      <c r="R75">
        <v>0</v>
      </c>
      <c r="T75">
        <v>-12468.599999999999</v>
      </c>
      <c r="U75">
        <v>-132</v>
      </c>
      <c r="W75">
        <v>26095.4</v>
      </c>
      <c r="X75">
        <v>5601.2</v>
      </c>
      <c r="AB75">
        <v>58551.6</v>
      </c>
      <c r="AC75">
        <v>1.9190765068759863</v>
      </c>
      <c r="AK75">
        <v>58551.6</v>
      </c>
      <c r="AL75">
        <v>1.9190765068759863</v>
      </c>
    </row>
    <row r="76" spans="2:38" x14ac:dyDescent="0.25">
      <c r="B76">
        <v>43313</v>
      </c>
      <c r="C76">
        <v>60036</v>
      </c>
      <c r="D76">
        <v>22275</v>
      </c>
      <c r="E76">
        <v>50982</v>
      </c>
      <c r="F76">
        <v>96435</v>
      </c>
      <c r="H76">
        <v>69646</v>
      </c>
      <c r="J76">
        <f t="shared" si="12"/>
        <v>54608.2</v>
      </c>
      <c r="K76">
        <f t="shared" si="13"/>
        <v>1.2753762255485441</v>
      </c>
      <c r="L76">
        <f t="shared" si="14"/>
        <v>96435</v>
      </c>
      <c r="M76">
        <f t="shared" si="15"/>
        <v>22275</v>
      </c>
      <c r="N76">
        <f t="shared" si="16"/>
        <v>54608.2</v>
      </c>
      <c r="O76">
        <f t="shared" si="17"/>
        <v>74160</v>
      </c>
      <c r="Q76">
        <v>31147</v>
      </c>
      <c r="R76">
        <v>148</v>
      </c>
      <c r="T76">
        <v>24005.799999999996</v>
      </c>
      <c r="U76">
        <v>4951</v>
      </c>
      <c r="W76">
        <v>27887.800000000003</v>
      </c>
      <c r="X76">
        <v>5065.8</v>
      </c>
      <c r="Z76">
        <v>54608.2</v>
      </c>
      <c r="AA76">
        <v>1.2753762255485441</v>
      </c>
      <c r="AK76">
        <v>54608.2</v>
      </c>
      <c r="AL76">
        <v>1.2753762255485441</v>
      </c>
    </row>
    <row r="77" spans="2:38" x14ac:dyDescent="0.25">
      <c r="B77">
        <v>61856</v>
      </c>
      <c r="C77">
        <v>32395</v>
      </c>
      <c r="D77">
        <v>76262</v>
      </c>
      <c r="E77">
        <v>48594</v>
      </c>
      <c r="F77">
        <v>62897</v>
      </c>
      <c r="H77">
        <v>86909</v>
      </c>
      <c r="J77">
        <f t="shared" si="12"/>
        <v>56400.800000000003</v>
      </c>
      <c r="K77">
        <f t="shared" si="13"/>
        <v>1.5409178593211443</v>
      </c>
      <c r="L77">
        <f t="shared" si="14"/>
        <v>76262</v>
      </c>
      <c r="M77">
        <f t="shared" si="15"/>
        <v>32395</v>
      </c>
      <c r="N77">
        <f t="shared" si="16"/>
        <v>56400.800000000003</v>
      </c>
      <c r="O77">
        <f t="shared" si="17"/>
        <v>43867</v>
      </c>
      <c r="Q77">
        <v>-3988</v>
      </c>
      <c r="R77">
        <v>-7399</v>
      </c>
      <c r="T77">
        <v>4224.2000000000044</v>
      </c>
      <c r="U77">
        <v>3178.6000000000058</v>
      </c>
      <c r="W77">
        <v>27379</v>
      </c>
      <c r="X77">
        <v>4529.8</v>
      </c>
      <c r="AD77">
        <v>56400.800000000003</v>
      </c>
      <c r="AE77">
        <v>1.5409178593211443</v>
      </c>
      <c r="AI77">
        <v>56400.800000000003</v>
      </c>
      <c r="AJ77">
        <v>1.5409178593211443</v>
      </c>
    </row>
    <row r="78" spans="2:38" x14ac:dyDescent="0.25">
      <c r="B78">
        <v>44255</v>
      </c>
      <c r="C78">
        <v>79963</v>
      </c>
      <c r="D78">
        <v>98049</v>
      </c>
      <c r="E78">
        <v>54092</v>
      </c>
      <c r="F78">
        <v>48686</v>
      </c>
      <c r="H78">
        <v>100487</v>
      </c>
      <c r="J78">
        <f t="shared" si="12"/>
        <v>65009</v>
      </c>
      <c r="K78">
        <f t="shared" si="13"/>
        <v>1.5457398206402191</v>
      </c>
      <c r="L78">
        <f t="shared" si="14"/>
        <v>98049</v>
      </c>
      <c r="M78">
        <f t="shared" si="15"/>
        <v>44255</v>
      </c>
      <c r="N78">
        <f t="shared" si="16"/>
        <v>65009</v>
      </c>
      <c r="O78">
        <f t="shared" si="17"/>
        <v>53794</v>
      </c>
      <c r="Q78">
        <v>-2341</v>
      </c>
      <c r="R78">
        <v>-3449</v>
      </c>
      <c r="T78">
        <v>18392</v>
      </c>
      <c r="U78">
        <v>-1571.8000000000029</v>
      </c>
      <c r="W78">
        <v>29570.400000000001</v>
      </c>
      <c r="X78">
        <v>7447.0000000000009</v>
      </c>
      <c r="AD78">
        <v>65009</v>
      </c>
      <c r="AE78">
        <v>1.5457398206402191</v>
      </c>
      <c r="AI78">
        <v>65009</v>
      </c>
      <c r="AJ78">
        <v>1.5457398206402191</v>
      </c>
    </row>
    <row r="79" spans="2:38" x14ac:dyDescent="0.25">
      <c r="B79">
        <v>87624</v>
      </c>
      <c r="C79">
        <v>10219</v>
      </c>
      <c r="D79">
        <v>60136</v>
      </c>
      <c r="E79">
        <v>49796</v>
      </c>
      <c r="F79">
        <v>70824</v>
      </c>
      <c r="H79">
        <v>108980</v>
      </c>
      <c r="J79">
        <f t="shared" si="12"/>
        <v>55719.8</v>
      </c>
      <c r="K79">
        <f t="shared" si="13"/>
        <v>1.9558577022889527</v>
      </c>
      <c r="L79">
        <f t="shared" si="14"/>
        <v>87624</v>
      </c>
      <c r="M79">
        <f t="shared" si="15"/>
        <v>10219</v>
      </c>
      <c r="N79">
        <f t="shared" si="16"/>
        <v>55719.8</v>
      </c>
      <c r="O79">
        <f t="shared" si="17"/>
        <v>77405</v>
      </c>
      <c r="Q79">
        <v>52031</v>
      </c>
      <c r="R79">
        <v>17034</v>
      </c>
      <c r="T79">
        <v>14145.800000000003</v>
      </c>
      <c r="U79">
        <v>-2010.3999999999942</v>
      </c>
      <c r="W79">
        <v>22839.4</v>
      </c>
      <c r="X79">
        <v>5722.4000000000005</v>
      </c>
      <c r="Z79">
        <v>55719.8</v>
      </c>
      <c r="AA79">
        <v>1.9558577022889527</v>
      </c>
      <c r="AK79">
        <v>55719.8</v>
      </c>
      <c r="AL79">
        <v>1.9558577022889527</v>
      </c>
    </row>
    <row r="80" spans="2:38" x14ac:dyDescent="0.25">
      <c r="B80">
        <v>54019</v>
      </c>
      <c r="C80">
        <v>23859</v>
      </c>
      <c r="D80">
        <v>47484</v>
      </c>
      <c r="E80">
        <v>89977</v>
      </c>
      <c r="F80">
        <v>35300</v>
      </c>
      <c r="H80">
        <v>66722</v>
      </c>
      <c r="J80">
        <f t="shared" si="12"/>
        <v>50127.8</v>
      </c>
      <c r="K80">
        <f t="shared" si="13"/>
        <v>1.3310378672114076</v>
      </c>
      <c r="L80">
        <f t="shared" si="14"/>
        <v>89977</v>
      </c>
      <c r="M80">
        <f t="shared" si="15"/>
        <v>23859</v>
      </c>
      <c r="N80">
        <f t="shared" si="16"/>
        <v>50127.8</v>
      </c>
      <c r="O80">
        <f t="shared" si="17"/>
        <v>66118</v>
      </c>
      <c r="Q80">
        <v>-37336</v>
      </c>
      <c r="R80">
        <v>11230</v>
      </c>
      <c r="T80">
        <v>-23401.599999999991</v>
      </c>
      <c r="U80">
        <v>854.80000000000291</v>
      </c>
      <c r="W80">
        <v>23401.599999999999</v>
      </c>
      <c r="X80">
        <v>12260.000000000002</v>
      </c>
      <c r="AB80">
        <v>50127.8</v>
      </c>
      <c r="AC80">
        <v>1.3310378672114076</v>
      </c>
      <c r="AI80">
        <v>50127.8</v>
      </c>
      <c r="AJ80">
        <v>1.3310378672114076</v>
      </c>
    </row>
    <row r="81" spans="2:38" x14ac:dyDescent="0.25">
      <c r="B81">
        <v>28128</v>
      </c>
      <c r="C81">
        <v>90537</v>
      </c>
      <c r="D81">
        <v>76383</v>
      </c>
      <c r="E81">
        <v>43498</v>
      </c>
      <c r="F81">
        <v>89603</v>
      </c>
      <c r="H81">
        <v>107208</v>
      </c>
      <c r="J81">
        <f t="shared" si="12"/>
        <v>65629.8</v>
      </c>
      <c r="K81">
        <f t="shared" si="13"/>
        <v>1.6335262335097775</v>
      </c>
      <c r="L81">
        <f t="shared" si="14"/>
        <v>90537</v>
      </c>
      <c r="M81">
        <f t="shared" si="15"/>
        <v>28128</v>
      </c>
      <c r="N81">
        <f t="shared" si="16"/>
        <v>65629.8</v>
      </c>
      <c r="O81">
        <f t="shared" si="17"/>
        <v>62409</v>
      </c>
      <c r="Q81">
        <v>54933</v>
      </c>
      <c r="R81">
        <v>11546</v>
      </c>
      <c r="T81">
        <v>22530.600000000006</v>
      </c>
      <c r="U81">
        <v>-58.19999999999709</v>
      </c>
      <c r="W81">
        <v>40948.999999999993</v>
      </c>
      <c r="X81">
        <v>273</v>
      </c>
      <c r="Z81">
        <v>65629.8</v>
      </c>
      <c r="AA81">
        <v>1.6335262335097775</v>
      </c>
      <c r="AK81">
        <v>65629.8</v>
      </c>
      <c r="AL81">
        <v>1.6335262335097775</v>
      </c>
    </row>
    <row r="82" spans="2:38" x14ac:dyDescent="0.25">
      <c r="B82">
        <v>69809</v>
      </c>
      <c r="C82">
        <v>32489</v>
      </c>
      <c r="D82">
        <v>48296</v>
      </c>
      <c r="E82">
        <v>67321</v>
      </c>
      <c r="F82">
        <v>33197</v>
      </c>
      <c r="H82">
        <v>60369</v>
      </c>
      <c r="J82">
        <f t="shared" si="12"/>
        <v>50222.400000000001</v>
      </c>
      <c r="K82">
        <f t="shared" si="13"/>
        <v>1.2020333556341394</v>
      </c>
      <c r="L82">
        <f t="shared" si="14"/>
        <v>69809</v>
      </c>
      <c r="M82">
        <f t="shared" si="15"/>
        <v>32489</v>
      </c>
      <c r="N82">
        <f t="shared" si="16"/>
        <v>50222.400000000001</v>
      </c>
      <c r="O82">
        <f t="shared" si="17"/>
        <v>37320</v>
      </c>
      <c r="Q82">
        <v>-45042</v>
      </c>
      <c r="R82">
        <v>-14415</v>
      </c>
      <c r="T82">
        <v>-2003.4000000000015</v>
      </c>
      <c r="U82">
        <v>-5819.4000000000015</v>
      </c>
      <c r="W82">
        <v>34977.4</v>
      </c>
      <c r="X82">
        <v>6452.5999999999995</v>
      </c>
      <c r="AD82">
        <v>50222.400000000001</v>
      </c>
      <c r="AE82">
        <v>1.2020333556341394</v>
      </c>
      <c r="AI82">
        <v>50222.400000000001</v>
      </c>
      <c r="AJ82">
        <v>1.2020333556341394</v>
      </c>
    </row>
    <row r="83" spans="2:38" x14ac:dyDescent="0.25">
      <c r="B83">
        <v>56135</v>
      </c>
      <c r="C83">
        <v>27865</v>
      </c>
      <c r="D83">
        <v>36132</v>
      </c>
      <c r="E83">
        <v>97812</v>
      </c>
      <c r="F83">
        <v>51686</v>
      </c>
      <c r="H83">
        <v>87742</v>
      </c>
      <c r="J83">
        <f t="shared" si="12"/>
        <v>53926</v>
      </c>
      <c r="K83">
        <f t="shared" si="13"/>
        <v>1.6270815562066536</v>
      </c>
      <c r="L83">
        <f t="shared" si="14"/>
        <v>97812</v>
      </c>
      <c r="M83">
        <f t="shared" si="15"/>
        <v>27865</v>
      </c>
      <c r="N83">
        <f t="shared" si="16"/>
        <v>53926</v>
      </c>
      <c r="O83">
        <f t="shared" si="17"/>
        <v>69947</v>
      </c>
      <c r="Q83">
        <v>-34520</v>
      </c>
      <c r="R83">
        <v>197</v>
      </c>
      <c r="T83">
        <v>-15224.600000000006</v>
      </c>
      <c r="U83">
        <v>5091.4000000000015</v>
      </c>
      <c r="W83">
        <v>45159.4</v>
      </c>
      <c r="X83">
        <v>7012.6</v>
      </c>
      <c r="AF83">
        <v>53926</v>
      </c>
      <c r="AG83">
        <v>1.6270815562066536</v>
      </c>
      <c r="AK83">
        <v>53926</v>
      </c>
      <c r="AL83">
        <v>1.6270815562066536</v>
      </c>
    </row>
    <row r="84" spans="2:38" x14ac:dyDescent="0.25">
      <c r="B84">
        <v>82968</v>
      </c>
      <c r="C84">
        <v>82663</v>
      </c>
      <c r="D84">
        <v>49752</v>
      </c>
      <c r="E84">
        <v>39604</v>
      </c>
      <c r="F84">
        <v>76793</v>
      </c>
      <c r="H84">
        <v>112599</v>
      </c>
      <c r="J84">
        <f t="shared" si="12"/>
        <v>66356</v>
      </c>
      <c r="K84">
        <f t="shared" si="13"/>
        <v>1.6968925191391886</v>
      </c>
      <c r="L84">
        <f t="shared" si="14"/>
        <v>82968</v>
      </c>
      <c r="M84">
        <f t="shared" si="15"/>
        <v>39604</v>
      </c>
      <c r="N84">
        <f t="shared" si="16"/>
        <v>66356</v>
      </c>
      <c r="O84">
        <f t="shared" si="17"/>
        <v>43364</v>
      </c>
      <c r="Q84">
        <v>45810</v>
      </c>
      <c r="R84">
        <v>14154</v>
      </c>
      <c r="T84">
        <v>11473.400000000001</v>
      </c>
      <c r="U84">
        <v>1682.4000000000015</v>
      </c>
      <c r="W84">
        <v>30326.600000000002</v>
      </c>
      <c r="X84">
        <v>7686.0000000000009</v>
      </c>
      <c r="Z84">
        <v>66356</v>
      </c>
      <c r="AA84">
        <v>1.6968925191391886</v>
      </c>
      <c r="AK84">
        <v>66356</v>
      </c>
      <c r="AL84">
        <v>1.6968925191391886</v>
      </c>
    </row>
    <row r="85" spans="2:38" x14ac:dyDescent="0.25">
      <c r="B85">
        <v>62787</v>
      </c>
      <c r="C85">
        <v>58320</v>
      </c>
      <c r="D85">
        <v>48165</v>
      </c>
      <c r="E85">
        <v>65068</v>
      </c>
      <c r="F85">
        <v>110381</v>
      </c>
      <c r="H85">
        <v>98928</v>
      </c>
      <c r="J85">
        <f t="shared" si="12"/>
        <v>68944.2</v>
      </c>
      <c r="K85">
        <f t="shared" si="13"/>
        <v>1.4348995274439329</v>
      </c>
      <c r="L85">
        <f t="shared" si="14"/>
        <v>110381</v>
      </c>
      <c r="M85">
        <f t="shared" si="15"/>
        <v>48165</v>
      </c>
      <c r="N85">
        <f t="shared" si="16"/>
        <v>68944.2</v>
      </c>
      <c r="O85">
        <f t="shared" si="17"/>
        <v>62216</v>
      </c>
      <c r="Q85">
        <v>-45720</v>
      </c>
      <c r="R85">
        <v>1</v>
      </c>
      <c r="T85">
        <v>-25569</v>
      </c>
      <c r="U85">
        <v>7952.3999999999942</v>
      </c>
      <c r="W85">
        <v>48713</v>
      </c>
      <c r="X85">
        <v>13725.2</v>
      </c>
      <c r="AF85">
        <v>68944.2</v>
      </c>
      <c r="AG85">
        <v>1.4348995274439329</v>
      </c>
      <c r="AK85">
        <v>68944.2</v>
      </c>
      <c r="AL85">
        <v>1.4348995274439329</v>
      </c>
    </row>
    <row r="86" spans="2:38" x14ac:dyDescent="0.25">
      <c r="B86">
        <v>97927</v>
      </c>
      <c r="C86">
        <v>49733</v>
      </c>
      <c r="D86">
        <v>68934</v>
      </c>
      <c r="E86">
        <v>95059</v>
      </c>
      <c r="F86">
        <v>36591</v>
      </c>
      <c r="H86">
        <v>110883</v>
      </c>
      <c r="J86">
        <f t="shared" si="12"/>
        <v>69648.800000000003</v>
      </c>
      <c r="K86">
        <f t="shared" si="13"/>
        <v>1.5920303005938365</v>
      </c>
      <c r="L86">
        <f t="shared" si="14"/>
        <v>97927</v>
      </c>
      <c r="M86">
        <f t="shared" si="15"/>
        <v>36591</v>
      </c>
      <c r="N86">
        <f t="shared" si="16"/>
        <v>69648.800000000003</v>
      </c>
      <c r="O86">
        <f t="shared" si="17"/>
        <v>61336</v>
      </c>
      <c r="Q86">
        <v>33885</v>
      </c>
      <c r="R86">
        <v>2770</v>
      </c>
      <c r="T86">
        <v>-436.59999999999127</v>
      </c>
      <c r="U86">
        <v>3615.4000000000087</v>
      </c>
      <c r="W86">
        <v>39304.199999999997</v>
      </c>
      <c r="X86">
        <v>3731</v>
      </c>
      <c r="AB86">
        <v>69648.800000000003</v>
      </c>
      <c r="AC86">
        <v>1.5920303005938365</v>
      </c>
      <c r="AI86">
        <v>69648.800000000003</v>
      </c>
      <c r="AJ86">
        <v>1.5920303005938365</v>
      </c>
    </row>
    <row r="87" spans="2:38" x14ac:dyDescent="0.25">
      <c r="B87">
        <v>56171</v>
      </c>
      <c r="C87">
        <v>45027</v>
      </c>
      <c r="D87">
        <v>84635</v>
      </c>
      <c r="E87">
        <v>24723</v>
      </c>
      <c r="F87">
        <v>25586</v>
      </c>
      <c r="H87">
        <v>55105</v>
      </c>
      <c r="J87">
        <f t="shared" si="12"/>
        <v>47228.4</v>
      </c>
      <c r="K87">
        <f t="shared" si="13"/>
        <v>1.1667767699096305</v>
      </c>
      <c r="L87">
        <f t="shared" si="14"/>
        <v>84635</v>
      </c>
      <c r="M87">
        <f t="shared" si="15"/>
        <v>24723</v>
      </c>
      <c r="N87">
        <f t="shared" si="16"/>
        <v>47228.4</v>
      </c>
      <c r="O87">
        <f t="shared" si="17"/>
        <v>59912</v>
      </c>
      <c r="Q87">
        <v>-14636</v>
      </c>
      <c r="R87">
        <v>-2</v>
      </c>
      <c r="T87">
        <v>2997.5999999999985</v>
      </c>
      <c r="U87">
        <v>-292.19999999999709</v>
      </c>
      <c r="W87">
        <v>21345.599999999995</v>
      </c>
      <c r="X87">
        <v>1298.2</v>
      </c>
      <c r="AD87">
        <v>47228.4</v>
      </c>
      <c r="AE87">
        <v>1.1667767699096305</v>
      </c>
      <c r="AI87">
        <v>47228.4</v>
      </c>
      <c r="AJ87">
        <v>1.1667767699096305</v>
      </c>
    </row>
    <row r="88" spans="2:38" x14ac:dyDescent="0.25">
      <c r="B88">
        <v>52336</v>
      </c>
      <c r="C88">
        <v>36552</v>
      </c>
      <c r="D88">
        <v>30349</v>
      </c>
      <c r="E88">
        <v>33965</v>
      </c>
      <c r="F88">
        <v>43721</v>
      </c>
      <c r="H88">
        <v>83520</v>
      </c>
      <c r="J88">
        <f t="shared" si="12"/>
        <v>39384.6</v>
      </c>
      <c r="K88">
        <f t="shared" si="13"/>
        <v>2.1206258283694641</v>
      </c>
      <c r="L88">
        <f t="shared" si="14"/>
        <v>52336</v>
      </c>
      <c r="M88">
        <f t="shared" si="15"/>
        <v>30349</v>
      </c>
      <c r="N88">
        <f t="shared" si="16"/>
        <v>39384.6</v>
      </c>
      <c r="O88">
        <f t="shared" si="17"/>
        <v>21987</v>
      </c>
      <c r="Q88">
        <v>51048</v>
      </c>
      <c r="R88">
        <v>7829</v>
      </c>
      <c r="T88">
        <v>9274.1999999999971</v>
      </c>
      <c r="U88">
        <v>-1851.8000000000029</v>
      </c>
      <c r="W88">
        <v>20631</v>
      </c>
      <c r="X88">
        <v>2217.8000000000002</v>
      </c>
      <c r="Z88">
        <v>39384.6</v>
      </c>
      <c r="AA88">
        <v>2.1206258283694641</v>
      </c>
      <c r="AK88">
        <v>39384.6</v>
      </c>
      <c r="AL88">
        <v>2.1206258283694641</v>
      </c>
    </row>
    <row r="89" spans="2:38" x14ac:dyDescent="0.25">
      <c r="B89">
        <v>117856</v>
      </c>
      <c r="C89">
        <v>69992</v>
      </c>
      <c r="D89">
        <v>58610</v>
      </c>
      <c r="E89">
        <v>37316</v>
      </c>
      <c r="F89">
        <v>36334</v>
      </c>
      <c r="H89">
        <v>76690</v>
      </c>
      <c r="J89">
        <f t="shared" si="12"/>
        <v>64021.599999999999</v>
      </c>
      <c r="K89">
        <f t="shared" si="13"/>
        <v>1.1978769665237983</v>
      </c>
      <c r="L89">
        <f t="shared" si="14"/>
        <v>117856</v>
      </c>
      <c r="M89">
        <f t="shared" si="15"/>
        <v>36334</v>
      </c>
      <c r="N89">
        <f t="shared" si="16"/>
        <v>64021.599999999999</v>
      </c>
      <c r="O89">
        <f t="shared" si="17"/>
        <v>81522</v>
      </c>
      <c r="Q89">
        <v>-35486</v>
      </c>
      <c r="R89">
        <v>-10</v>
      </c>
      <c r="T89">
        <v>-25694.6</v>
      </c>
      <c r="U89">
        <v>5993.7999999999956</v>
      </c>
      <c r="W89">
        <v>50844.6</v>
      </c>
      <c r="X89">
        <v>5994.2</v>
      </c>
      <c r="AB89">
        <v>64021.599999999999</v>
      </c>
      <c r="AC89">
        <v>1.1978769665237983</v>
      </c>
      <c r="AI89">
        <v>64021.599999999999</v>
      </c>
      <c r="AJ89">
        <v>1.1978769665237983</v>
      </c>
    </row>
    <row r="90" spans="2:38" x14ac:dyDescent="0.25">
      <c r="B90">
        <v>25867</v>
      </c>
      <c r="C90">
        <v>73625</v>
      </c>
      <c r="D90">
        <v>41181</v>
      </c>
      <c r="E90">
        <v>76559</v>
      </c>
      <c r="F90">
        <v>18602</v>
      </c>
      <c r="H90">
        <v>55789</v>
      </c>
      <c r="J90">
        <f t="shared" si="12"/>
        <v>47166.8</v>
      </c>
      <c r="K90">
        <f t="shared" si="13"/>
        <v>1.1828023100994767</v>
      </c>
      <c r="L90">
        <f t="shared" si="14"/>
        <v>76559</v>
      </c>
      <c r="M90">
        <f t="shared" si="15"/>
        <v>18602</v>
      </c>
      <c r="N90">
        <f t="shared" si="16"/>
        <v>47166.8</v>
      </c>
      <c r="O90">
        <f t="shared" si="17"/>
        <v>57957</v>
      </c>
      <c r="Q90">
        <v>-21701</v>
      </c>
      <c r="R90">
        <v>6056</v>
      </c>
      <c r="T90">
        <v>-16621</v>
      </c>
      <c r="U90">
        <v>-1941.5999999999985</v>
      </c>
      <c r="W90">
        <v>36893.4</v>
      </c>
      <c r="X90">
        <v>8572.4</v>
      </c>
      <c r="AB90">
        <v>47166.8</v>
      </c>
      <c r="AC90">
        <v>1.1828023100994767</v>
      </c>
      <c r="AI90">
        <v>47166.8</v>
      </c>
      <c r="AJ90">
        <v>1.1828023100994767</v>
      </c>
    </row>
    <row r="91" spans="2:38" x14ac:dyDescent="0.25">
      <c r="B91">
        <v>69315</v>
      </c>
      <c r="C91">
        <v>19484</v>
      </c>
      <c r="D91">
        <v>50331</v>
      </c>
      <c r="E91">
        <v>55034</v>
      </c>
      <c r="F91">
        <v>50085</v>
      </c>
      <c r="H91">
        <v>60512</v>
      </c>
      <c r="J91">
        <f t="shared" si="12"/>
        <v>48849.8</v>
      </c>
      <c r="K91">
        <f t="shared" si="13"/>
        <v>1.238735880187841</v>
      </c>
      <c r="L91">
        <f t="shared" si="14"/>
        <v>69315</v>
      </c>
      <c r="M91">
        <f t="shared" si="15"/>
        <v>19484</v>
      </c>
      <c r="N91">
        <f t="shared" si="16"/>
        <v>48849.8</v>
      </c>
      <c r="O91">
        <f t="shared" si="17"/>
        <v>49831</v>
      </c>
      <c r="Q91">
        <v>-16855</v>
      </c>
      <c r="R91">
        <v>-311</v>
      </c>
      <c r="T91">
        <v>-19489</v>
      </c>
      <c r="U91">
        <v>-3656</v>
      </c>
      <c r="W91">
        <v>31121.4</v>
      </c>
      <c r="X91">
        <v>6928</v>
      </c>
      <c r="AB91">
        <v>48849.8</v>
      </c>
      <c r="AC91">
        <v>1.238735880187841</v>
      </c>
      <c r="AI91">
        <v>48849.8</v>
      </c>
      <c r="AJ91">
        <v>1.238735880187841</v>
      </c>
    </row>
    <row r="92" spans="2:38" x14ac:dyDescent="0.25">
      <c r="B92">
        <v>59303</v>
      </c>
      <c r="C92">
        <v>44592</v>
      </c>
      <c r="D92">
        <v>73054</v>
      </c>
      <c r="E92">
        <v>92343</v>
      </c>
      <c r="F92">
        <v>84470</v>
      </c>
      <c r="H92">
        <v>116267</v>
      </c>
      <c r="J92">
        <f t="shared" si="12"/>
        <v>70752.399999999994</v>
      </c>
      <c r="K92">
        <f t="shared" si="13"/>
        <v>1.6432940790701094</v>
      </c>
      <c r="L92">
        <f t="shared" si="14"/>
        <v>92343</v>
      </c>
      <c r="M92">
        <f t="shared" si="15"/>
        <v>44592</v>
      </c>
      <c r="N92">
        <f t="shared" si="16"/>
        <v>70752.399999999994</v>
      </c>
      <c r="O92">
        <f t="shared" si="17"/>
        <v>47751</v>
      </c>
      <c r="Q92">
        <v>16637</v>
      </c>
      <c r="R92">
        <v>-23283</v>
      </c>
      <c r="T92">
        <v>-6122.6000000000058</v>
      </c>
      <c r="U92">
        <v>538.39999999999418</v>
      </c>
      <c r="W92">
        <v>26670.600000000002</v>
      </c>
      <c r="X92">
        <v>7346</v>
      </c>
      <c r="AB92">
        <v>70752.399999999994</v>
      </c>
      <c r="AC92">
        <v>1.6432940790701094</v>
      </c>
      <c r="AK92">
        <v>70752.399999999994</v>
      </c>
      <c r="AL92">
        <v>1.6432940790701094</v>
      </c>
    </row>
    <row r="93" spans="2:38" x14ac:dyDescent="0.25">
      <c r="B93">
        <v>48861</v>
      </c>
      <c r="C93">
        <v>54034</v>
      </c>
      <c r="D93">
        <v>80518</v>
      </c>
      <c r="E93">
        <v>30713</v>
      </c>
      <c r="F93">
        <v>32041</v>
      </c>
      <c r="H93">
        <v>71721</v>
      </c>
      <c r="J93">
        <f t="shared" si="12"/>
        <v>49233.4</v>
      </c>
      <c r="K93">
        <f t="shared" si="13"/>
        <v>1.4567549671564426</v>
      </c>
      <c r="L93">
        <f t="shared" si="14"/>
        <v>80518</v>
      </c>
      <c r="M93">
        <f t="shared" si="15"/>
        <v>30713</v>
      </c>
      <c r="N93">
        <f t="shared" si="16"/>
        <v>49233.4</v>
      </c>
      <c r="O93">
        <f t="shared" si="17"/>
        <v>49805</v>
      </c>
      <c r="Q93">
        <v>-2817</v>
      </c>
      <c r="R93">
        <v>13527</v>
      </c>
      <c r="T93">
        <v>5814.4000000000015</v>
      </c>
      <c r="U93">
        <v>4580.8000000000029</v>
      </c>
      <c r="W93">
        <v>13262.4</v>
      </c>
      <c r="X93">
        <v>5378.4</v>
      </c>
      <c r="AD93">
        <v>49233.4</v>
      </c>
      <c r="AE93">
        <v>1.4567549671564426</v>
      </c>
      <c r="AI93">
        <v>49233.4</v>
      </c>
      <c r="AJ93">
        <v>1.4567549671564426</v>
      </c>
    </row>
    <row r="94" spans="2:38" x14ac:dyDescent="0.25">
      <c r="B94">
        <v>19920</v>
      </c>
      <c r="C94">
        <v>97790</v>
      </c>
      <c r="D94">
        <v>116857</v>
      </c>
      <c r="E94">
        <v>21981</v>
      </c>
      <c r="F94">
        <v>25146</v>
      </c>
      <c r="H94">
        <v>108817</v>
      </c>
      <c r="J94">
        <f t="shared" si="12"/>
        <v>56338.8</v>
      </c>
      <c r="K94">
        <f t="shared" si="13"/>
        <v>1.9314752887885436</v>
      </c>
      <c r="L94">
        <f t="shared" si="14"/>
        <v>116857</v>
      </c>
      <c r="M94">
        <f t="shared" si="15"/>
        <v>19920</v>
      </c>
      <c r="N94">
        <f t="shared" si="16"/>
        <v>56338.8</v>
      </c>
      <c r="O94">
        <f t="shared" si="17"/>
        <v>96937</v>
      </c>
      <c r="Q94">
        <v>35140</v>
      </c>
      <c r="R94">
        <v>-648</v>
      </c>
      <c r="T94">
        <v>-69</v>
      </c>
      <c r="U94">
        <v>1677</v>
      </c>
      <c r="W94">
        <v>33365.4</v>
      </c>
      <c r="X94">
        <v>6895.7999999999993</v>
      </c>
      <c r="Z94">
        <v>56338.8</v>
      </c>
      <c r="AA94">
        <v>1.9314752887885436</v>
      </c>
      <c r="AK94">
        <v>56338.8</v>
      </c>
      <c r="AL94">
        <v>1.9314752887885436</v>
      </c>
    </row>
    <row r="95" spans="2:38" x14ac:dyDescent="0.25">
      <c r="B95">
        <v>24574</v>
      </c>
      <c r="C95">
        <v>81318</v>
      </c>
      <c r="D95">
        <v>6351</v>
      </c>
      <c r="E95">
        <v>79215</v>
      </c>
      <c r="F95">
        <v>26438</v>
      </c>
      <c r="H95">
        <v>83022</v>
      </c>
      <c r="J95">
        <f t="shared" si="12"/>
        <v>43579.199999999997</v>
      </c>
      <c r="K95">
        <f t="shared" si="13"/>
        <v>1.9050831589382091</v>
      </c>
      <c r="L95">
        <f t="shared" si="14"/>
        <v>81318</v>
      </c>
      <c r="M95">
        <f t="shared" si="15"/>
        <v>6351</v>
      </c>
      <c r="N95">
        <f t="shared" si="16"/>
        <v>43579.199999999997</v>
      </c>
      <c r="O95">
        <f t="shared" si="17"/>
        <v>74967</v>
      </c>
      <c r="Q95">
        <v>-12795</v>
      </c>
      <c r="R95">
        <v>6841</v>
      </c>
      <c r="T95">
        <v>-17994.600000000006</v>
      </c>
      <c r="U95">
        <v>578.19999999999709</v>
      </c>
      <c r="W95">
        <v>40772.599999999991</v>
      </c>
      <c r="X95">
        <v>5957.4000000000015</v>
      </c>
      <c r="AF95">
        <v>43579.199999999997</v>
      </c>
      <c r="AG95">
        <v>1.9050831589382091</v>
      </c>
      <c r="AK95">
        <v>43579.199999999997</v>
      </c>
      <c r="AL95">
        <v>1.9050831589382091</v>
      </c>
    </row>
    <row r="96" spans="2:38" x14ac:dyDescent="0.25">
      <c r="B96">
        <v>54084</v>
      </c>
      <c r="C96">
        <v>111700</v>
      </c>
      <c r="D96">
        <v>93925</v>
      </c>
      <c r="E96">
        <v>13285</v>
      </c>
      <c r="F96">
        <v>38856</v>
      </c>
      <c r="H96">
        <v>121546</v>
      </c>
      <c r="J96">
        <f t="shared" si="12"/>
        <v>62370</v>
      </c>
      <c r="K96">
        <f t="shared" si="13"/>
        <v>1.9487894821228156</v>
      </c>
      <c r="L96">
        <f t="shared" si="14"/>
        <v>111700</v>
      </c>
      <c r="M96">
        <f t="shared" si="15"/>
        <v>13285</v>
      </c>
      <c r="N96">
        <f t="shared" si="16"/>
        <v>62370</v>
      </c>
      <c r="O96">
        <f t="shared" si="17"/>
        <v>98415</v>
      </c>
      <c r="Q96">
        <v>50329</v>
      </c>
      <c r="R96">
        <v>-37</v>
      </c>
      <c r="T96">
        <v>12530.400000000001</v>
      </c>
      <c r="U96">
        <v>-753.59999999999854</v>
      </c>
      <c r="W96">
        <v>35703.200000000004</v>
      </c>
      <c r="X96">
        <v>8342.4000000000015</v>
      </c>
      <c r="Z96">
        <v>62370</v>
      </c>
      <c r="AA96">
        <v>1.9487894821228156</v>
      </c>
      <c r="AK96">
        <v>62370</v>
      </c>
      <c r="AL96">
        <v>1.9487894821228156</v>
      </c>
    </row>
    <row r="97" spans="2:38" x14ac:dyDescent="0.25">
      <c r="B97">
        <v>38259</v>
      </c>
      <c r="C97">
        <v>83410</v>
      </c>
      <c r="D97">
        <v>98096</v>
      </c>
      <c r="E97">
        <v>27038</v>
      </c>
      <c r="F97">
        <v>106426</v>
      </c>
      <c r="H97">
        <v>116579</v>
      </c>
      <c r="J97">
        <f t="shared" si="12"/>
        <v>70645.8</v>
      </c>
      <c r="K97">
        <f t="shared" si="13"/>
        <v>1.6501901033040889</v>
      </c>
      <c r="L97">
        <f t="shared" si="14"/>
        <v>106426</v>
      </c>
      <c r="M97">
        <f t="shared" si="15"/>
        <v>27038</v>
      </c>
      <c r="N97">
        <f t="shared" si="16"/>
        <v>70645.8</v>
      </c>
      <c r="O97">
        <f t="shared" si="17"/>
        <v>79388</v>
      </c>
      <c r="Q97">
        <v>-7159</v>
      </c>
      <c r="R97">
        <v>427</v>
      </c>
      <c r="T97">
        <v>-17299.199999999997</v>
      </c>
      <c r="U97">
        <v>4221.4000000000087</v>
      </c>
      <c r="W97">
        <v>49193.2</v>
      </c>
      <c r="X97">
        <v>4221.3999999999996</v>
      </c>
      <c r="AB97">
        <v>70645.8</v>
      </c>
      <c r="AC97">
        <v>1.6501901033040889</v>
      </c>
      <c r="AK97">
        <v>70645.8</v>
      </c>
      <c r="AL97">
        <v>1.6501901033040889</v>
      </c>
    </row>
    <row r="98" spans="2:38" x14ac:dyDescent="0.25">
      <c r="B98">
        <v>65747</v>
      </c>
      <c r="C98">
        <v>94601</v>
      </c>
      <c r="D98">
        <v>16995</v>
      </c>
      <c r="E98">
        <v>38202</v>
      </c>
      <c r="F98">
        <v>26318</v>
      </c>
      <c r="H98">
        <v>98934</v>
      </c>
      <c r="J98">
        <f t="shared" si="12"/>
        <v>48372.6</v>
      </c>
      <c r="K98">
        <f t="shared" ref="K98:K129" si="18">H98/J98</f>
        <v>2.0452487565274557</v>
      </c>
      <c r="L98">
        <f t="shared" si="14"/>
        <v>94601</v>
      </c>
      <c r="M98">
        <f t="shared" si="15"/>
        <v>16995</v>
      </c>
      <c r="N98">
        <f t="shared" si="16"/>
        <v>48372.6</v>
      </c>
      <c r="O98">
        <f t="shared" si="17"/>
        <v>77606</v>
      </c>
      <c r="Q98">
        <v>-696</v>
      </c>
      <c r="R98">
        <v>-922</v>
      </c>
      <c r="T98">
        <v>-4714.2000000000044</v>
      </c>
      <c r="U98">
        <v>885.40000000000146</v>
      </c>
      <c r="W98">
        <v>14873.800000000001</v>
      </c>
      <c r="X98">
        <v>7675.8</v>
      </c>
      <c r="AD98">
        <v>48372.6</v>
      </c>
      <c r="AE98">
        <v>2.0452487565274557</v>
      </c>
      <c r="AK98">
        <v>48372.6</v>
      </c>
      <c r="AL98">
        <v>2.0452487565274557</v>
      </c>
    </row>
    <row r="99" spans="2:38" x14ac:dyDescent="0.25">
      <c r="B99">
        <v>59356</v>
      </c>
      <c r="C99">
        <v>36134</v>
      </c>
      <c r="D99">
        <v>75989</v>
      </c>
      <c r="E99">
        <v>27059</v>
      </c>
      <c r="F99">
        <v>54894</v>
      </c>
      <c r="H99">
        <v>111280</v>
      </c>
      <c r="J99">
        <f t="shared" si="12"/>
        <v>50686.400000000001</v>
      </c>
      <c r="K99">
        <f t="shared" si="18"/>
        <v>2.1954607153003565</v>
      </c>
      <c r="L99">
        <f t="shared" si="14"/>
        <v>75989</v>
      </c>
      <c r="M99">
        <f t="shared" si="15"/>
        <v>27059</v>
      </c>
      <c r="N99">
        <f t="shared" si="16"/>
        <v>50686.400000000001</v>
      </c>
      <c r="O99">
        <f t="shared" si="17"/>
        <v>48930</v>
      </c>
      <c r="Q99">
        <v>28747</v>
      </c>
      <c r="R99">
        <v>1819</v>
      </c>
      <c r="T99">
        <v>-899.79999999999563</v>
      </c>
      <c r="U99">
        <v>5386</v>
      </c>
      <c r="W99">
        <v>32833.800000000003</v>
      </c>
      <c r="X99">
        <v>5914.8</v>
      </c>
      <c r="AD99">
        <v>50686.400000000001</v>
      </c>
      <c r="AE99">
        <v>2.1954607153003565</v>
      </c>
      <c r="AK99">
        <v>50686.400000000001</v>
      </c>
      <c r="AL99">
        <v>2.1954607153003565</v>
      </c>
    </row>
    <row r="100" spans="2:38" x14ac:dyDescent="0.25">
      <c r="B100">
        <v>35463</v>
      </c>
      <c r="C100">
        <v>25312</v>
      </c>
      <c r="D100">
        <v>41772</v>
      </c>
      <c r="E100">
        <v>74908</v>
      </c>
      <c r="F100">
        <v>29921</v>
      </c>
      <c r="H100">
        <v>53804</v>
      </c>
      <c r="J100">
        <f t="shared" si="12"/>
        <v>41475.199999999997</v>
      </c>
      <c r="K100">
        <f t="shared" si="18"/>
        <v>1.2972571560836357</v>
      </c>
      <c r="L100">
        <f t="shared" si="14"/>
        <v>74908</v>
      </c>
      <c r="M100">
        <f t="shared" si="15"/>
        <v>25312</v>
      </c>
      <c r="N100">
        <f t="shared" si="16"/>
        <v>41475.199999999997</v>
      </c>
      <c r="O100">
        <f t="shared" si="17"/>
        <v>49596</v>
      </c>
      <c r="Q100">
        <v>-62431</v>
      </c>
      <c r="R100">
        <v>-9660</v>
      </c>
      <c r="T100">
        <v>-22288</v>
      </c>
      <c r="U100">
        <v>-4445.8000000000029</v>
      </c>
      <c r="W100">
        <v>32291.599999999999</v>
      </c>
      <c r="X100">
        <v>4445.8</v>
      </c>
      <c r="AF100">
        <v>41475.199999999997</v>
      </c>
      <c r="AG100">
        <v>1.2972571560836357</v>
      </c>
      <c r="AI100">
        <v>41475.199999999997</v>
      </c>
      <c r="AJ100">
        <v>1.2972571560836357</v>
      </c>
    </row>
    <row r="101" spans="2:38" x14ac:dyDescent="0.25">
      <c r="B101">
        <v>71683</v>
      </c>
      <c r="C101">
        <v>50207</v>
      </c>
      <c r="D101">
        <v>36791</v>
      </c>
      <c r="E101">
        <v>24997</v>
      </c>
      <c r="F101">
        <v>63055</v>
      </c>
      <c r="H101">
        <v>62888</v>
      </c>
      <c r="J101">
        <f t="shared" si="12"/>
        <v>49346.6</v>
      </c>
      <c r="K101">
        <f t="shared" si="18"/>
        <v>1.274414042710136</v>
      </c>
      <c r="L101">
        <f t="shared" si="14"/>
        <v>71683</v>
      </c>
      <c r="M101">
        <f t="shared" si="15"/>
        <v>24997</v>
      </c>
      <c r="N101">
        <f t="shared" si="16"/>
        <v>49346.6</v>
      </c>
      <c r="O101">
        <f t="shared" si="17"/>
        <v>46686</v>
      </c>
      <c r="Q101">
        <v>-29239</v>
      </c>
      <c r="R101">
        <v>6315</v>
      </c>
      <c r="T101">
        <v>11536.400000000001</v>
      </c>
      <c r="U101">
        <v>3693</v>
      </c>
      <c r="W101">
        <v>27183.200000000001</v>
      </c>
      <c r="X101">
        <v>4854.6000000000004</v>
      </c>
      <c r="AD101">
        <v>49346.6</v>
      </c>
      <c r="AE101">
        <v>1.274414042710136</v>
      </c>
      <c r="AI101">
        <v>49346.6</v>
      </c>
      <c r="AJ101">
        <v>1.274414042710136</v>
      </c>
    </row>
    <row r="103" spans="2:38" x14ac:dyDescent="0.25">
      <c r="B103">
        <v>2913888</v>
      </c>
      <c r="C103">
        <v>2961802</v>
      </c>
      <c r="D103">
        <v>3024728</v>
      </c>
      <c r="E103">
        <v>2667331</v>
      </c>
      <c r="F103">
        <v>2602646</v>
      </c>
    </row>
  </sheetData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FDEB7-4550-4685-B54A-A595975B019B}">
  <dimension ref="A1:AL103"/>
  <sheetViews>
    <sheetView workbookViewId="0"/>
  </sheetViews>
  <sheetFormatPr defaultRowHeight="15" x14ac:dyDescent="0.25"/>
  <sheetData>
    <row r="1" spans="1:38" x14ac:dyDescent="0.25">
      <c r="A1" t="s">
        <v>52</v>
      </c>
    </row>
    <row r="2" spans="1:38" x14ac:dyDescent="0.25">
      <c r="B2">
        <v>37848</v>
      </c>
      <c r="C2">
        <v>23477</v>
      </c>
      <c r="D2">
        <v>83635</v>
      </c>
      <c r="E2">
        <v>37630</v>
      </c>
      <c r="F2">
        <v>67540</v>
      </c>
      <c r="H2">
        <v>88867</v>
      </c>
      <c r="J2">
        <f t="shared" ref="J2:J33" si="0">AVERAGE(B2:F2)</f>
        <v>50026</v>
      </c>
      <c r="K2">
        <f t="shared" ref="K2:K33" si="1">H2/J2</f>
        <v>1.7764162635429577</v>
      </c>
      <c r="L2">
        <f t="shared" ref="L2:L33" si="2">MAX(B2:F2)</f>
        <v>83635</v>
      </c>
      <c r="M2">
        <f t="shared" ref="M2:M33" si="3">MIN(B2:F2)</f>
        <v>23477</v>
      </c>
      <c r="N2">
        <f t="shared" ref="N2:N33" si="4">AVERAGE(B2:F2)</f>
        <v>50026</v>
      </c>
      <c r="O2">
        <f t="shared" ref="O2:O33" si="5">L2-M2</f>
        <v>60158</v>
      </c>
      <c r="Q2">
        <v>26875</v>
      </c>
      <c r="R2">
        <v>0</v>
      </c>
      <c r="T2">
        <v>-920.59999999999854</v>
      </c>
      <c r="U2">
        <v>7262.8000000000029</v>
      </c>
      <c r="W2">
        <v>21314.6</v>
      </c>
      <c r="X2">
        <v>8178</v>
      </c>
      <c r="Z2">
        <v>50026</v>
      </c>
      <c r="AA2">
        <v>1.7764162635429577</v>
      </c>
      <c r="AK2">
        <v>50026</v>
      </c>
      <c r="AL2">
        <v>1.7764162635429577</v>
      </c>
    </row>
    <row r="3" spans="1:38" x14ac:dyDescent="0.25">
      <c r="B3">
        <v>71327</v>
      </c>
      <c r="C3">
        <v>54080</v>
      </c>
      <c r="D3">
        <v>19372</v>
      </c>
      <c r="E3">
        <v>26295</v>
      </c>
      <c r="F3">
        <v>47311</v>
      </c>
      <c r="H3">
        <v>104738</v>
      </c>
      <c r="J3">
        <f t="shared" si="0"/>
        <v>43677</v>
      </c>
      <c r="K3">
        <f t="shared" si="1"/>
        <v>2.3980126840213383</v>
      </c>
      <c r="L3">
        <f t="shared" si="2"/>
        <v>71327</v>
      </c>
      <c r="M3">
        <f t="shared" si="3"/>
        <v>19372</v>
      </c>
      <c r="N3">
        <f t="shared" si="4"/>
        <v>43677</v>
      </c>
      <c r="O3">
        <f t="shared" si="5"/>
        <v>51955</v>
      </c>
      <c r="Q3">
        <v>6338</v>
      </c>
      <c r="R3">
        <v>20791</v>
      </c>
      <c r="T3">
        <v>-2448</v>
      </c>
      <c r="U3">
        <v>-1212.4000000000015</v>
      </c>
      <c r="W3">
        <v>20658.8</v>
      </c>
      <c r="X3">
        <v>1665.6</v>
      </c>
      <c r="AD3">
        <v>43677</v>
      </c>
      <c r="AE3">
        <v>2.3980126840213383</v>
      </c>
      <c r="AK3">
        <v>43677</v>
      </c>
      <c r="AL3">
        <v>2.3980126840213383</v>
      </c>
    </row>
    <row r="4" spans="1:38" x14ac:dyDescent="0.25">
      <c r="B4">
        <v>97310</v>
      </c>
      <c r="C4">
        <v>37821</v>
      </c>
      <c r="D4">
        <v>47868</v>
      </c>
      <c r="E4">
        <v>25132</v>
      </c>
      <c r="F4">
        <v>86855</v>
      </c>
      <c r="H4">
        <v>63397</v>
      </c>
      <c r="J4">
        <f t="shared" si="0"/>
        <v>58997.2</v>
      </c>
      <c r="K4">
        <f t="shared" si="1"/>
        <v>1.0745764205758919</v>
      </c>
      <c r="L4">
        <f t="shared" si="2"/>
        <v>97310</v>
      </c>
      <c r="M4">
        <f t="shared" si="3"/>
        <v>25132</v>
      </c>
      <c r="N4">
        <f t="shared" si="4"/>
        <v>58997.2</v>
      </c>
      <c r="O4">
        <f t="shared" si="5"/>
        <v>72178</v>
      </c>
      <c r="Q4">
        <v>-35126</v>
      </c>
      <c r="R4">
        <v>-15021</v>
      </c>
      <c r="T4">
        <v>-1223.6000000000058</v>
      </c>
      <c r="U4">
        <v>-4252</v>
      </c>
      <c r="W4">
        <v>25798.800000000003</v>
      </c>
      <c r="X4">
        <v>4252</v>
      </c>
      <c r="AD4">
        <v>58997.2</v>
      </c>
      <c r="AE4">
        <v>1.0745764205758919</v>
      </c>
      <c r="AI4">
        <v>58997.2</v>
      </c>
      <c r="AJ4">
        <v>1.0745764205758919</v>
      </c>
    </row>
    <row r="5" spans="1:38" x14ac:dyDescent="0.25">
      <c r="B5">
        <v>98140</v>
      </c>
      <c r="C5">
        <v>20032</v>
      </c>
      <c r="D5">
        <v>91557</v>
      </c>
      <c r="E5">
        <v>35603</v>
      </c>
      <c r="F5">
        <v>94416</v>
      </c>
      <c r="H5">
        <v>122402</v>
      </c>
      <c r="J5">
        <f t="shared" si="0"/>
        <v>67949.600000000006</v>
      </c>
      <c r="K5">
        <f t="shared" si="1"/>
        <v>1.8013645407772818</v>
      </c>
      <c r="L5">
        <f t="shared" si="2"/>
        <v>98140</v>
      </c>
      <c r="M5">
        <f t="shared" si="3"/>
        <v>20032</v>
      </c>
      <c r="N5">
        <f t="shared" si="4"/>
        <v>67949.600000000006</v>
      </c>
      <c r="O5">
        <f t="shared" si="5"/>
        <v>78108</v>
      </c>
      <c r="Q5">
        <v>-6625</v>
      </c>
      <c r="R5">
        <v>-497</v>
      </c>
      <c r="T5">
        <v>-24128.199999999997</v>
      </c>
      <c r="U5">
        <v>-3902.7999999999884</v>
      </c>
      <c r="W5">
        <v>38900.6</v>
      </c>
      <c r="X5">
        <v>3902.8</v>
      </c>
      <c r="AB5">
        <v>67949.600000000006</v>
      </c>
      <c r="AC5">
        <v>1.8013645407772818</v>
      </c>
      <c r="AK5">
        <v>67949.600000000006</v>
      </c>
      <c r="AL5">
        <v>1.8013645407772818</v>
      </c>
    </row>
    <row r="6" spans="1:38" x14ac:dyDescent="0.25">
      <c r="B6">
        <v>24006</v>
      </c>
      <c r="C6">
        <v>61790</v>
      </c>
      <c r="D6">
        <v>58958</v>
      </c>
      <c r="E6">
        <v>51229</v>
      </c>
      <c r="F6">
        <v>40267</v>
      </c>
      <c r="H6">
        <v>66522</v>
      </c>
      <c r="J6">
        <f t="shared" si="0"/>
        <v>47250</v>
      </c>
      <c r="K6">
        <f t="shared" si="1"/>
        <v>1.4078730158730159</v>
      </c>
      <c r="L6">
        <f t="shared" si="2"/>
        <v>61790</v>
      </c>
      <c r="M6">
        <f t="shared" si="3"/>
        <v>24006</v>
      </c>
      <c r="N6">
        <f t="shared" si="4"/>
        <v>47250</v>
      </c>
      <c r="O6">
        <f t="shared" si="5"/>
        <v>37784</v>
      </c>
      <c r="Q6">
        <v>-5802</v>
      </c>
      <c r="R6">
        <v>11992</v>
      </c>
      <c r="T6">
        <v>-18112.199999999997</v>
      </c>
      <c r="U6">
        <v>3759.4000000000015</v>
      </c>
      <c r="W6">
        <v>34775.800000000003</v>
      </c>
      <c r="X6">
        <v>7535.4000000000015</v>
      </c>
      <c r="AB6">
        <v>47250</v>
      </c>
      <c r="AC6">
        <v>1.4078730158730159</v>
      </c>
      <c r="AI6">
        <v>47250</v>
      </c>
      <c r="AJ6">
        <v>1.4078730158730159</v>
      </c>
    </row>
    <row r="7" spans="1:38" x14ac:dyDescent="0.25">
      <c r="B7">
        <v>94518</v>
      </c>
      <c r="C7">
        <v>88448</v>
      </c>
      <c r="D7">
        <v>92889</v>
      </c>
      <c r="E7">
        <v>83949</v>
      </c>
      <c r="F7">
        <v>40802</v>
      </c>
      <c r="H7">
        <v>87528</v>
      </c>
      <c r="J7">
        <f t="shared" si="0"/>
        <v>80121.2</v>
      </c>
      <c r="K7">
        <f t="shared" si="1"/>
        <v>1.092444945906951</v>
      </c>
      <c r="L7">
        <f t="shared" si="2"/>
        <v>94518</v>
      </c>
      <c r="M7">
        <f t="shared" si="3"/>
        <v>40802</v>
      </c>
      <c r="N7">
        <f t="shared" si="4"/>
        <v>80121.2</v>
      </c>
      <c r="O7">
        <f t="shared" si="5"/>
        <v>53716</v>
      </c>
      <c r="Q7">
        <v>-9273</v>
      </c>
      <c r="R7">
        <v>5647</v>
      </c>
      <c r="T7">
        <v>22803.199999999997</v>
      </c>
      <c r="U7">
        <v>4839.5999999999913</v>
      </c>
      <c r="W7">
        <v>34979.599999999999</v>
      </c>
      <c r="X7">
        <v>4839.5999999999995</v>
      </c>
      <c r="AD7">
        <v>80121.2</v>
      </c>
      <c r="AE7">
        <v>1.092444945906951</v>
      </c>
      <c r="AI7">
        <v>80121.2</v>
      </c>
      <c r="AJ7">
        <v>1.092444945906951</v>
      </c>
    </row>
    <row r="8" spans="1:38" x14ac:dyDescent="0.25">
      <c r="B8">
        <v>76235</v>
      </c>
      <c r="C8">
        <v>67902</v>
      </c>
      <c r="D8">
        <v>98411</v>
      </c>
      <c r="E8">
        <v>38490</v>
      </c>
      <c r="F8">
        <v>36329</v>
      </c>
      <c r="H8">
        <v>90418</v>
      </c>
      <c r="J8">
        <f t="shared" si="0"/>
        <v>63473.4</v>
      </c>
      <c r="K8">
        <f t="shared" si="1"/>
        <v>1.4245022324312231</v>
      </c>
      <c r="L8">
        <f t="shared" si="2"/>
        <v>98411</v>
      </c>
      <c r="M8">
        <f t="shared" si="3"/>
        <v>36329</v>
      </c>
      <c r="N8">
        <f t="shared" si="4"/>
        <v>63473.4</v>
      </c>
      <c r="O8">
        <f t="shared" si="5"/>
        <v>62082</v>
      </c>
      <c r="Q8">
        <v>-14009</v>
      </c>
      <c r="R8">
        <v>337</v>
      </c>
      <c r="T8">
        <v>-35000.400000000001</v>
      </c>
      <c r="U8">
        <v>-216.79999999999563</v>
      </c>
      <c r="W8">
        <v>50010.8</v>
      </c>
      <c r="X8">
        <v>10018</v>
      </c>
      <c r="AB8">
        <v>63473.4</v>
      </c>
      <c r="AC8">
        <v>1.4245022324312231</v>
      </c>
      <c r="AI8">
        <v>63473.4</v>
      </c>
      <c r="AJ8">
        <v>1.4245022324312231</v>
      </c>
    </row>
    <row r="9" spans="1:38" x14ac:dyDescent="0.25">
      <c r="B9">
        <v>62977</v>
      </c>
      <c r="C9">
        <v>48671</v>
      </c>
      <c r="D9">
        <v>79354</v>
      </c>
      <c r="E9">
        <v>95689</v>
      </c>
      <c r="F9">
        <v>35299</v>
      </c>
      <c r="H9">
        <v>132276</v>
      </c>
      <c r="J9">
        <f t="shared" si="0"/>
        <v>64398</v>
      </c>
      <c r="K9">
        <f t="shared" si="1"/>
        <v>2.0540389453088603</v>
      </c>
      <c r="L9">
        <f t="shared" si="2"/>
        <v>95689</v>
      </c>
      <c r="M9">
        <f t="shared" si="3"/>
        <v>35299</v>
      </c>
      <c r="N9">
        <f t="shared" si="4"/>
        <v>64398</v>
      </c>
      <c r="O9">
        <f t="shared" si="5"/>
        <v>60390</v>
      </c>
      <c r="Q9">
        <v>48390</v>
      </c>
      <c r="R9">
        <v>9581</v>
      </c>
      <c r="T9">
        <v>3562.1999999999971</v>
      </c>
      <c r="U9">
        <v>2812.8000000000029</v>
      </c>
      <c r="W9">
        <v>35149.4</v>
      </c>
      <c r="X9">
        <v>2812.8</v>
      </c>
      <c r="Z9">
        <v>64398</v>
      </c>
      <c r="AA9">
        <v>2.0540389453088603</v>
      </c>
      <c r="AK9">
        <v>64398</v>
      </c>
      <c r="AL9">
        <v>2.0540389453088603</v>
      </c>
    </row>
    <row r="10" spans="1:38" x14ac:dyDescent="0.25">
      <c r="B10">
        <v>18558</v>
      </c>
      <c r="C10">
        <v>98189</v>
      </c>
      <c r="D10">
        <v>84553</v>
      </c>
      <c r="E10">
        <v>62387</v>
      </c>
      <c r="F10">
        <v>29175</v>
      </c>
      <c r="H10">
        <v>60984</v>
      </c>
      <c r="J10">
        <f t="shared" si="0"/>
        <v>58572.4</v>
      </c>
      <c r="K10">
        <f t="shared" si="1"/>
        <v>1.0411729756677206</v>
      </c>
      <c r="L10">
        <f t="shared" si="2"/>
        <v>98189</v>
      </c>
      <c r="M10">
        <f t="shared" si="3"/>
        <v>18558</v>
      </c>
      <c r="N10">
        <f t="shared" si="4"/>
        <v>58572.4</v>
      </c>
      <c r="O10">
        <f t="shared" si="5"/>
        <v>79631</v>
      </c>
      <c r="Q10">
        <v>-28929</v>
      </c>
      <c r="R10">
        <v>28</v>
      </c>
      <c r="T10">
        <v>-7749.2000000000044</v>
      </c>
      <c r="U10">
        <v>74</v>
      </c>
      <c r="W10">
        <v>34263.199999999997</v>
      </c>
      <c r="X10">
        <v>1803.2000000000003</v>
      </c>
      <c r="AB10">
        <v>58572.4</v>
      </c>
      <c r="AC10">
        <v>1.0411729756677206</v>
      </c>
      <c r="AI10">
        <v>58572.4</v>
      </c>
      <c r="AJ10">
        <v>1.0411729756677206</v>
      </c>
    </row>
    <row r="11" spans="1:38" x14ac:dyDescent="0.25">
      <c r="B11">
        <v>50964</v>
      </c>
      <c r="C11">
        <v>27880</v>
      </c>
      <c r="D11">
        <v>117256</v>
      </c>
      <c r="E11">
        <v>64436</v>
      </c>
      <c r="F11">
        <v>38805</v>
      </c>
      <c r="H11">
        <v>124757</v>
      </c>
      <c r="J11">
        <f t="shared" si="0"/>
        <v>59868.2</v>
      </c>
      <c r="K11">
        <f t="shared" si="1"/>
        <v>2.0838608810687478</v>
      </c>
      <c r="L11">
        <f t="shared" si="2"/>
        <v>117256</v>
      </c>
      <c r="M11">
        <f t="shared" si="3"/>
        <v>27880</v>
      </c>
      <c r="N11">
        <f t="shared" si="4"/>
        <v>59868.2</v>
      </c>
      <c r="O11">
        <f t="shared" si="5"/>
        <v>89376</v>
      </c>
      <c r="Q11">
        <v>87611</v>
      </c>
      <c r="R11">
        <v>3693</v>
      </c>
      <c r="T11">
        <v>26756.6</v>
      </c>
      <c r="U11">
        <v>4144</v>
      </c>
      <c r="W11">
        <v>26756.6</v>
      </c>
      <c r="X11">
        <v>6667.6</v>
      </c>
      <c r="Z11">
        <v>59868.2</v>
      </c>
      <c r="AA11">
        <v>2.0838608810687478</v>
      </c>
      <c r="AK11">
        <v>59868.2</v>
      </c>
      <c r="AL11">
        <v>2.0838608810687478</v>
      </c>
    </row>
    <row r="12" spans="1:38" x14ac:dyDescent="0.25">
      <c r="B12">
        <v>30893</v>
      </c>
      <c r="C12">
        <v>89783</v>
      </c>
      <c r="D12">
        <v>83088</v>
      </c>
      <c r="E12">
        <v>61616</v>
      </c>
      <c r="F12">
        <v>24839</v>
      </c>
      <c r="H12">
        <v>111277</v>
      </c>
      <c r="J12">
        <f t="shared" si="0"/>
        <v>58043.8</v>
      </c>
      <c r="K12">
        <f t="shared" si="1"/>
        <v>1.9171212084667095</v>
      </c>
      <c r="L12">
        <f t="shared" si="2"/>
        <v>89783</v>
      </c>
      <c r="M12">
        <f t="shared" si="3"/>
        <v>24839</v>
      </c>
      <c r="N12">
        <f t="shared" si="4"/>
        <v>58043.8</v>
      </c>
      <c r="O12">
        <f t="shared" si="5"/>
        <v>64944</v>
      </c>
      <c r="Q12">
        <v>-3113</v>
      </c>
      <c r="R12">
        <v>15768</v>
      </c>
      <c r="T12">
        <v>-9606.1999999999971</v>
      </c>
      <c r="U12">
        <v>56</v>
      </c>
      <c r="W12">
        <v>25924.6</v>
      </c>
      <c r="X12">
        <v>502.79999999999995</v>
      </c>
      <c r="AF12">
        <v>58043.8</v>
      </c>
      <c r="AG12">
        <v>1.9171212084667095</v>
      </c>
      <c r="AK12">
        <v>58043.8</v>
      </c>
      <c r="AL12">
        <v>1.9171212084667095</v>
      </c>
    </row>
    <row r="13" spans="1:38" x14ac:dyDescent="0.25">
      <c r="B13">
        <v>62922</v>
      </c>
      <c r="C13">
        <v>26521</v>
      </c>
      <c r="D13">
        <v>93761</v>
      </c>
      <c r="E13">
        <v>96518</v>
      </c>
      <c r="F13">
        <v>31196</v>
      </c>
      <c r="H13">
        <v>116914</v>
      </c>
      <c r="J13">
        <f t="shared" si="0"/>
        <v>62183.6</v>
      </c>
      <c r="K13">
        <f t="shared" si="1"/>
        <v>1.8801420310178247</v>
      </c>
      <c r="L13">
        <f t="shared" si="2"/>
        <v>96518</v>
      </c>
      <c r="M13">
        <f t="shared" si="3"/>
        <v>26521</v>
      </c>
      <c r="N13">
        <f t="shared" si="4"/>
        <v>62183.6</v>
      </c>
      <c r="O13">
        <f t="shared" si="5"/>
        <v>69997</v>
      </c>
      <c r="Q13">
        <v>36595</v>
      </c>
      <c r="R13">
        <v>15339</v>
      </c>
      <c r="T13">
        <v>-4630.0000000000073</v>
      </c>
      <c r="U13">
        <v>-3712.7999999999956</v>
      </c>
      <c r="W13">
        <v>35231.599999999991</v>
      </c>
      <c r="X13">
        <v>5400.8</v>
      </c>
      <c r="AB13">
        <v>62183.6</v>
      </c>
      <c r="AC13">
        <v>1.8801420310178247</v>
      </c>
      <c r="AK13">
        <v>62183.6</v>
      </c>
      <c r="AL13">
        <v>1.8801420310178247</v>
      </c>
    </row>
    <row r="14" spans="1:38" x14ac:dyDescent="0.25">
      <c r="B14">
        <v>81758</v>
      </c>
      <c r="C14">
        <v>24734</v>
      </c>
      <c r="D14">
        <v>84916</v>
      </c>
      <c r="E14">
        <v>24772</v>
      </c>
      <c r="F14">
        <v>59177</v>
      </c>
      <c r="H14">
        <v>67731</v>
      </c>
      <c r="J14">
        <f t="shared" si="0"/>
        <v>55071.4</v>
      </c>
      <c r="K14">
        <f t="shared" si="1"/>
        <v>1.2298761244493512</v>
      </c>
      <c r="L14">
        <f t="shared" si="2"/>
        <v>84916</v>
      </c>
      <c r="M14">
        <f t="shared" si="3"/>
        <v>24734</v>
      </c>
      <c r="N14">
        <f t="shared" si="4"/>
        <v>55071.4</v>
      </c>
      <c r="O14">
        <f t="shared" si="5"/>
        <v>60182</v>
      </c>
      <c r="Q14">
        <v>26280</v>
      </c>
      <c r="R14">
        <v>7584</v>
      </c>
      <c r="T14">
        <v>13964.800000000003</v>
      </c>
      <c r="U14">
        <v>-1361.7999999999956</v>
      </c>
      <c r="W14">
        <v>16209.6</v>
      </c>
      <c r="X14">
        <v>6283</v>
      </c>
      <c r="Z14">
        <v>55071.4</v>
      </c>
      <c r="AA14">
        <v>1.2298761244493512</v>
      </c>
      <c r="AI14">
        <v>55071.4</v>
      </c>
      <c r="AJ14">
        <v>1.2298761244493512</v>
      </c>
    </row>
    <row r="15" spans="1:38" x14ac:dyDescent="0.25">
      <c r="B15">
        <v>30728</v>
      </c>
      <c r="C15">
        <v>31545</v>
      </c>
      <c r="D15">
        <v>31247</v>
      </c>
      <c r="E15">
        <v>75731</v>
      </c>
      <c r="F15">
        <v>41748</v>
      </c>
      <c r="H15">
        <v>54998</v>
      </c>
      <c r="J15">
        <f t="shared" si="0"/>
        <v>42199.8</v>
      </c>
      <c r="K15">
        <f t="shared" si="1"/>
        <v>1.3032763188451129</v>
      </c>
      <c r="L15">
        <f t="shared" si="2"/>
        <v>75731</v>
      </c>
      <c r="M15">
        <f t="shared" si="3"/>
        <v>30728</v>
      </c>
      <c r="N15">
        <f t="shared" si="4"/>
        <v>42199.8</v>
      </c>
      <c r="O15">
        <f t="shared" si="5"/>
        <v>45003</v>
      </c>
      <c r="Q15">
        <v>-36268</v>
      </c>
      <c r="R15">
        <v>4325</v>
      </c>
      <c r="T15">
        <v>-31944.599999999991</v>
      </c>
      <c r="U15">
        <v>405</v>
      </c>
      <c r="W15">
        <v>56185.4</v>
      </c>
      <c r="X15">
        <v>702.2</v>
      </c>
      <c r="AB15">
        <v>42199.8</v>
      </c>
      <c r="AC15">
        <v>1.3032763188451129</v>
      </c>
      <c r="AI15">
        <v>42199.8</v>
      </c>
      <c r="AJ15">
        <v>1.3032763188451129</v>
      </c>
    </row>
    <row r="16" spans="1:38" x14ac:dyDescent="0.25">
      <c r="B16">
        <v>68414</v>
      </c>
      <c r="C16">
        <v>73069</v>
      </c>
      <c r="D16">
        <v>54286</v>
      </c>
      <c r="E16">
        <v>88519</v>
      </c>
      <c r="F16">
        <v>19665</v>
      </c>
      <c r="H16">
        <v>100756</v>
      </c>
      <c r="J16">
        <f t="shared" si="0"/>
        <v>60790.6</v>
      </c>
      <c r="K16">
        <f t="shared" si="1"/>
        <v>1.6574272996154011</v>
      </c>
      <c r="L16">
        <f t="shared" si="2"/>
        <v>88519</v>
      </c>
      <c r="M16">
        <f t="shared" si="3"/>
        <v>19665</v>
      </c>
      <c r="N16">
        <f t="shared" si="4"/>
        <v>60790.6</v>
      </c>
      <c r="O16">
        <f t="shared" si="5"/>
        <v>68854</v>
      </c>
      <c r="Q16">
        <v>-32084</v>
      </c>
      <c r="R16">
        <v>-2247</v>
      </c>
      <c r="T16">
        <v>-18642.799999999996</v>
      </c>
      <c r="U16">
        <v>2938.1999999999971</v>
      </c>
      <c r="W16">
        <v>35233.599999999999</v>
      </c>
      <c r="X16">
        <v>5829.4</v>
      </c>
      <c r="AF16">
        <v>60790.6</v>
      </c>
      <c r="AG16">
        <v>1.6574272996154011</v>
      </c>
      <c r="AK16">
        <v>60790.6</v>
      </c>
      <c r="AL16">
        <v>1.6574272996154011</v>
      </c>
    </row>
    <row r="17" spans="2:38" x14ac:dyDescent="0.25">
      <c r="B17">
        <v>37912</v>
      </c>
      <c r="C17">
        <v>53608</v>
      </c>
      <c r="D17">
        <v>106901</v>
      </c>
      <c r="E17">
        <v>35332</v>
      </c>
      <c r="F17">
        <v>70219</v>
      </c>
      <c r="H17">
        <v>88562</v>
      </c>
      <c r="J17">
        <f t="shared" si="0"/>
        <v>60794.400000000001</v>
      </c>
      <c r="K17">
        <f t="shared" si="1"/>
        <v>1.4567460160804284</v>
      </c>
      <c r="L17">
        <f t="shared" si="2"/>
        <v>106901</v>
      </c>
      <c r="M17">
        <f t="shared" si="3"/>
        <v>35332</v>
      </c>
      <c r="N17">
        <f t="shared" si="4"/>
        <v>60794.400000000001</v>
      </c>
      <c r="O17">
        <f t="shared" si="5"/>
        <v>71569</v>
      </c>
      <c r="Q17">
        <v>1355</v>
      </c>
      <c r="R17">
        <v>-6098</v>
      </c>
      <c r="T17">
        <v>9429.5999999999985</v>
      </c>
      <c r="U17">
        <v>5676.5999999999985</v>
      </c>
      <c r="W17">
        <v>32794</v>
      </c>
      <c r="X17">
        <v>5774.6</v>
      </c>
      <c r="AD17">
        <v>60794.400000000001</v>
      </c>
      <c r="AE17">
        <v>1.4567460160804284</v>
      </c>
      <c r="AI17">
        <v>60794.400000000001</v>
      </c>
      <c r="AJ17">
        <v>1.4567460160804284</v>
      </c>
    </row>
    <row r="18" spans="2:38" x14ac:dyDescent="0.25">
      <c r="B18">
        <v>90368</v>
      </c>
      <c r="C18">
        <v>97698</v>
      </c>
      <c r="D18">
        <v>71677</v>
      </c>
      <c r="E18">
        <v>43646</v>
      </c>
      <c r="F18">
        <v>27406</v>
      </c>
      <c r="H18">
        <v>119852</v>
      </c>
      <c r="J18">
        <f t="shared" si="0"/>
        <v>66159</v>
      </c>
      <c r="K18">
        <f t="shared" si="1"/>
        <v>1.8115751447270969</v>
      </c>
      <c r="L18">
        <f t="shared" si="2"/>
        <v>97698</v>
      </c>
      <c r="M18">
        <f t="shared" si="3"/>
        <v>27406</v>
      </c>
      <c r="N18">
        <f t="shared" si="4"/>
        <v>66159</v>
      </c>
      <c r="O18">
        <f t="shared" si="5"/>
        <v>70292</v>
      </c>
      <c r="Q18">
        <v>46913</v>
      </c>
      <c r="R18">
        <v>-17454</v>
      </c>
      <c r="T18">
        <v>5397</v>
      </c>
      <c r="U18">
        <v>477</v>
      </c>
      <c r="W18">
        <v>34749.800000000003</v>
      </c>
      <c r="X18">
        <v>567.80000000000007</v>
      </c>
      <c r="Z18">
        <v>66159</v>
      </c>
      <c r="AA18">
        <v>1.8115751447270969</v>
      </c>
      <c r="AK18">
        <v>66159</v>
      </c>
      <c r="AL18">
        <v>1.8115751447270969</v>
      </c>
    </row>
    <row r="19" spans="2:38" x14ac:dyDescent="0.25">
      <c r="B19">
        <v>98155</v>
      </c>
      <c r="C19">
        <v>40596</v>
      </c>
      <c r="D19">
        <v>93559</v>
      </c>
      <c r="E19">
        <v>72934</v>
      </c>
      <c r="F19">
        <v>61897</v>
      </c>
      <c r="H19">
        <v>115600</v>
      </c>
      <c r="J19">
        <f t="shared" si="0"/>
        <v>73428.2</v>
      </c>
      <c r="K19">
        <f t="shared" si="1"/>
        <v>1.5743270296698</v>
      </c>
      <c r="L19">
        <f t="shared" si="2"/>
        <v>98155</v>
      </c>
      <c r="M19">
        <f t="shared" si="3"/>
        <v>40596</v>
      </c>
      <c r="N19">
        <f t="shared" si="4"/>
        <v>73428.2</v>
      </c>
      <c r="O19">
        <f t="shared" si="5"/>
        <v>57559</v>
      </c>
      <c r="Q19">
        <v>15232</v>
      </c>
      <c r="R19">
        <v>-14</v>
      </c>
      <c r="T19">
        <v>-1921.6000000000058</v>
      </c>
      <c r="U19">
        <v>-2529.1999999999971</v>
      </c>
      <c r="W19">
        <v>32045.599999999999</v>
      </c>
      <c r="X19">
        <v>3028.4</v>
      </c>
      <c r="AB19">
        <v>73428.2</v>
      </c>
      <c r="AC19">
        <v>1.5743270296698</v>
      </c>
      <c r="AK19">
        <v>73428.2</v>
      </c>
      <c r="AL19">
        <v>1.5743270296698</v>
      </c>
    </row>
    <row r="20" spans="2:38" x14ac:dyDescent="0.25">
      <c r="B20">
        <v>75832</v>
      </c>
      <c r="C20">
        <v>35835</v>
      </c>
      <c r="D20">
        <v>52030</v>
      </c>
      <c r="E20">
        <v>42249</v>
      </c>
      <c r="F20">
        <v>70067</v>
      </c>
      <c r="H20">
        <v>102697</v>
      </c>
      <c r="J20">
        <f t="shared" si="0"/>
        <v>55202.6</v>
      </c>
      <c r="K20">
        <f t="shared" si="1"/>
        <v>1.8603652726502014</v>
      </c>
      <c r="L20">
        <f t="shared" si="2"/>
        <v>75832</v>
      </c>
      <c r="M20">
        <f t="shared" si="3"/>
        <v>35835</v>
      </c>
      <c r="N20">
        <f t="shared" si="4"/>
        <v>55202.6</v>
      </c>
      <c r="O20">
        <f t="shared" si="5"/>
        <v>39997</v>
      </c>
      <c r="Q20">
        <v>-21410</v>
      </c>
      <c r="R20">
        <v>-1601</v>
      </c>
      <c r="T20">
        <v>-9569.2000000000044</v>
      </c>
      <c r="U20">
        <v>-2155.8000000000029</v>
      </c>
      <c r="W20">
        <v>14046.000000000002</v>
      </c>
      <c r="X20">
        <v>2277</v>
      </c>
      <c r="AF20">
        <v>55202.6</v>
      </c>
      <c r="AG20">
        <v>1.8603652726502014</v>
      </c>
      <c r="AK20">
        <v>55202.6</v>
      </c>
      <c r="AL20">
        <v>1.8603652726502014</v>
      </c>
    </row>
    <row r="21" spans="2:38" x14ac:dyDescent="0.25">
      <c r="B21">
        <v>69711</v>
      </c>
      <c r="C21">
        <v>35498</v>
      </c>
      <c r="D21">
        <v>16458</v>
      </c>
      <c r="E21">
        <v>83953</v>
      </c>
      <c r="F21">
        <v>53568</v>
      </c>
      <c r="H21">
        <v>124881</v>
      </c>
      <c r="J21">
        <f t="shared" si="0"/>
        <v>51837.599999999999</v>
      </c>
      <c r="K21">
        <f t="shared" si="1"/>
        <v>2.4090814389555071</v>
      </c>
      <c r="L21">
        <f t="shared" si="2"/>
        <v>83953</v>
      </c>
      <c r="M21">
        <f t="shared" si="3"/>
        <v>16458</v>
      </c>
      <c r="N21">
        <f t="shared" si="4"/>
        <v>51837.599999999999</v>
      </c>
      <c r="O21">
        <f t="shared" si="5"/>
        <v>67495</v>
      </c>
      <c r="Q21">
        <v>25128</v>
      </c>
      <c r="R21">
        <v>19064</v>
      </c>
      <c r="T21">
        <v>5466.5999999999985</v>
      </c>
      <c r="U21">
        <v>-5782.2000000000044</v>
      </c>
      <c r="W21">
        <v>25330.2</v>
      </c>
      <c r="X21">
        <v>7267.4</v>
      </c>
      <c r="AD21">
        <v>51837.599999999999</v>
      </c>
      <c r="AE21">
        <v>2.4090814389555071</v>
      </c>
      <c r="AK21">
        <v>51837.599999999999</v>
      </c>
      <c r="AL21">
        <v>2.4090814389555071</v>
      </c>
    </row>
    <row r="22" spans="2:38" x14ac:dyDescent="0.25">
      <c r="B22">
        <v>58018</v>
      </c>
      <c r="C22">
        <v>57032</v>
      </c>
      <c r="D22">
        <v>40232</v>
      </c>
      <c r="E22">
        <v>74386</v>
      </c>
      <c r="F22">
        <v>70145</v>
      </c>
      <c r="H22">
        <v>111664</v>
      </c>
      <c r="J22">
        <f t="shared" si="0"/>
        <v>59962.6</v>
      </c>
      <c r="K22">
        <f t="shared" si="1"/>
        <v>1.8622274551136875</v>
      </c>
      <c r="L22">
        <f t="shared" si="2"/>
        <v>74386</v>
      </c>
      <c r="M22">
        <f t="shared" si="3"/>
        <v>40232</v>
      </c>
      <c r="N22">
        <f t="shared" si="4"/>
        <v>59962.6</v>
      </c>
      <c r="O22">
        <f t="shared" si="5"/>
        <v>34154</v>
      </c>
      <c r="Q22">
        <v>-27572</v>
      </c>
      <c r="R22">
        <v>-18128</v>
      </c>
      <c r="T22">
        <v>-18142.400000000001</v>
      </c>
      <c r="U22">
        <v>-2735.2000000000044</v>
      </c>
      <c r="W22">
        <v>44535.199999999997</v>
      </c>
      <c r="X22">
        <v>7847.6</v>
      </c>
      <c r="AF22">
        <v>59962.6</v>
      </c>
      <c r="AG22">
        <v>1.8622274551136875</v>
      </c>
      <c r="AK22">
        <v>59962.6</v>
      </c>
      <c r="AL22">
        <v>1.8622274551136875</v>
      </c>
    </row>
    <row r="23" spans="2:38" x14ac:dyDescent="0.25">
      <c r="B23">
        <v>104649</v>
      </c>
      <c r="C23">
        <v>88986</v>
      </c>
      <c r="D23">
        <v>77338</v>
      </c>
      <c r="E23">
        <v>38155</v>
      </c>
      <c r="F23">
        <v>75824</v>
      </c>
      <c r="H23">
        <v>109954</v>
      </c>
      <c r="J23">
        <f t="shared" si="0"/>
        <v>76990.399999999994</v>
      </c>
      <c r="K23">
        <f t="shared" si="1"/>
        <v>1.4281520812984476</v>
      </c>
      <c r="L23">
        <f t="shared" si="2"/>
        <v>104649</v>
      </c>
      <c r="M23">
        <f t="shared" si="3"/>
        <v>38155</v>
      </c>
      <c r="N23">
        <f t="shared" si="4"/>
        <v>76990.399999999994</v>
      </c>
      <c r="O23">
        <f t="shared" si="5"/>
        <v>66494</v>
      </c>
      <c r="Q23">
        <v>-8</v>
      </c>
      <c r="R23">
        <v>22114</v>
      </c>
      <c r="T23">
        <v>26953.999999999993</v>
      </c>
      <c r="U23">
        <v>-2351.8000000000029</v>
      </c>
      <c r="W23">
        <v>31769.600000000006</v>
      </c>
      <c r="X23">
        <v>10765.8</v>
      </c>
      <c r="AD23">
        <v>76990.399999999994</v>
      </c>
      <c r="AE23">
        <v>1.4281520812984476</v>
      </c>
      <c r="AI23">
        <v>76990.399999999994</v>
      </c>
      <c r="AJ23">
        <v>1.4281520812984476</v>
      </c>
    </row>
    <row r="24" spans="2:38" x14ac:dyDescent="0.25">
      <c r="B24">
        <v>69259</v>
      </c>
      <c r="C24">
        <v>38725</v>
      </c>
      <c r="D24">
        <v>39109</v>
      </c>
      <c r="E24">
        <v>31621</v>
      </c>
      <c r="F24">
        <v>26605</v>
      </c>
      <c r="H24">
        <v>55378</v>
      </c>
      <c r="J24">
        <f t="shared" si="0"/>
        <v>41063.800000000003</v>
      </c>
      <c r="K24">
        <f t="shared" si="1"/>
        <v>1.3485843979368688</v>
      </c>
      <c r="L24">
        <f t="shared" si="2"/>
        <v>69259</v>
      </c>
      <c r="M24">
        <f t="shared" si="3"/>
        <v>26605</v>
      </c>
      <c r="N24">
        <f t="shared" si="4"/>
        <v>41063.800000000003</v>
      </c>
      <c r="O24">
        <f t="shared" si="5"/>
        <v>42654</v>
      </c>
      <c r="Q24">
        <v>-66023</v>
      </c>
      <c r="R24">
        <v>-11342</v>
      </c>
      <c r="T24">
        <v>-25995.800000000003</v>
      </c>
      <c r="U24">
        <v>-233.39999999999418</v>
      </c>
      <c r="W24">
        <v>29235</v>
      </c>
      <c r="X24">
        <v>1497.0000000000002</v>
      </c>
      <c r="AF24">
        <v>41063.800000000003</v>
      </c>
      <c r="AG24">
        <v>1.3485843979368688</v>
      </c>
      <c r="AI24">
        <v>41063.800000000003</v>
      </c>
      <c r="AJ24">
        <v>1.3485843979368688</v>
      </c>
    </row>
    <row r="25" spans="2:38" x14ac:dyDescent="0.25">
      <c r="B25">
        <v>34019</v>
      </c>
      <c r="C25">
        <v>48937</v>
      </c>
      <c r="D25">
        <v>30866</v>
      </c>
      <c r="E25">
        <v>11386</v>
      </c>
      <c r="F25">
        <v>65808</v>
      </c>
      <c r="H25">
        <v>63524</v>
      </c>
      <c r="J25">
        <f t="shared" si="0"/>
        <v>38203.199999999997</v>
      </c>
      <c r="K25">
        <f t="shared" si="1"/>
        <v>1.6627926456422499</v>
      </c>
      <c r="L25">
        <f t="shared" si="2"/>
        <v>65808</v>
      </c>
      <c r="M25">
        <f t="shared" si="3"/>
        <v>11386</v>
      </c>
      <c r="N25">
        <f t="shared" si="4"/>
        <v>38203.199999999997</v>
      </c>
      <c r="O25">
        <f t="shared" si="5"/>
        <v>54422</v>
      </c>
      <c r="Q25">
        <v>-30940</v>
      </c>
      <c r="R25">
        <v>13241</v>
      </c>
      <c r="T25">
        <v>-24182.400000000001</v>
      </c>
      <c r="U25">
        <v>-3095.4000000000015</v>
      </c>
      <c r="W25">
        <v>51290</v>
      </c>
      <c r="X25">
        <v>4361.8</v>
      </c>
      <c r="AF25">
        <v>38203.199999999997</v>
      </c>
      <c r="AG25">
        <v>1.6627926456422499</v>
      </c>
      <c r="AK25">
        <v>38203.199999999997</v>
      </c>
      <c r="AL25">
        <v>1.6627926456422499</v>
      </c>
    </row>
    <row r="26" spans="2:38" x14ac:dyDescent="0.25">
      <c r="B26">
        <v>60614</v>
      </c>
      <c r="C26">
        <v>33830</v>
      </c>
      <c r="D26">
        <v>96381</v>
      </c>
      <c r="E26">
        <v>6419</v>
      </c>
      <c r="F26">
        <v>48409</v>
      </c>
      <c r="H26">
        <v>76380</v>
      </c>
      <c r="J26">
        <f t="shared" si="0"/>
        <v>49130.6</v>
      </c>
      <c r="K26">
        <f t="shared" si="1"/>
        <v>1.5546319401757764</v>
      </c>
      <c r="L26">
        <f t="shared" si="2"/>
        <v>96381</v>
      </c>
      <c r="M26">
        <f t="shared" si="3"/>
        <v>6419</v>
      </c>
      <c r="N26">
        <f t="shared" si="4"/>
        <v>49130.6</v>
      </c>
      <c r="O26">
        <f t="shared" si="5"/>
        <v>89962</v>
      </c>
      <c r="Q26">
        <v>-4800</v>
      </c>
      <c r="R26">
        <v>670</v>
      </c>
      <c r="T26">
        <v>7040</v>
      </c>
      <c r="U26">
        <v>-5168.5999999999985</v>
      </c>
      <c r="W26">
        <v>23768.800000000003</v>
      </c>
      <c r="X26">
        <v>9744.2000000000007</v>
      </c>
      <c r="AD26">
        <v>49130.6</v>
      </c>
      <c r="AE26">
        <v>1.5546319401757764</v>
      </c>
      <c r="AI26">
        <v>49130.6</v>
      </c>
      <c r="AJ26">
        <v>1.5546319401757764</v>
      </c>
    </row>
    <row r="27" spans="2:38" x14ac:dyDescent="0.25">
      <c r="B27">
        <v>70786</v>
      </c>
      <c r="C27">
        <v>97986</v>
      </c>
      <c r="D27">
        <v>84613</v>
      </c>
      <c r="E27">
        <v>87090</v>
      </c>
      <c r="F27">
        <v>23896</v>
      </c>
      <c r="H27">
        <v>104768</v>
      </c>
      <c r="J27">
        <f t="shared" si="0"/>
        <v>72874.2</v>
      </c>
      <c r="K27">
        <f t="shared" si="1"/>
        <v>1.4376555763219356</v>
      </c>
      <c r="L27">
        <f t="shared" si="2"/>
        <v>97986</v>
      </c>
      <c r="M27">
        <f t="shared" si="3"/>
        <v>23896</v>
      </c>
      <c r="N27">
        <f t="shared" si="4"/>
        <v>72874.2</v>
      </c>
      <c r="O27">
        <f t="shared" si="5"/>
        <v>74090</v>
      </c>
      <c r="Q27">
        <v>43514</v>
      </c>
      <c r="R27">
        <v>11633</v>
      </c>
      <c r="T27">
        <v>12235.199999999997</v>
      </c>
      <c r="U27">
        <v>-8328.4000000000087</v>
      </c>
      <c r="W27">
        <v>38939.199999999997</v>
      </c>
      <c r="X27">
        <v>8438</v>
      </c>
      <c r="Z27">
        <v>72874.2</v>
      </c>
      <c r="AA27">
        <v>1.4376555763219356</v>
      </c>
      <c r="AI27">
        <v>72874.2</v>
      </c>
      <c r="AJ27">
        <v>1.4376555763219356</v>
      </c>
    </row>
    <row r="28" spans="2:38" x14ac:dyDescent="0.25">
      <c r="B28">
        <v>32409</v>
      </c>
      <c r="C28">
        <v>43298</v>
      </c>
      <c r="D28">
        <v>84682</v>
      </c>
      <c r="E28">
        <v>83001</v>
      </c>
      <c r="F28">
        <v>39477</v>
      </c>
      <c r="H28">
        <v>115967</v>
      </c>
      <c r="J28">
        <f t="shared" si="0"/>
        <v>56573.4</v>
      </c>
      <c r="K28">
        <f t="shared" si="1"/>
        <v>2.0498502829951883</v>
      </c>
      <c r="L28">
        <f t="shared" si="2"/>
        <v>84682</v>
      </c>
      <c r="M28">
        <f t="shared" si="3"/>
        <v>32409</v>
      </c>
      <c r="N28">
        <f t="shared" si="4"/>
        <v>56573.4</v>
      </c>
      <c r="O28">
        <f t="shared" si="5"/>
        <v>52273</v>
      </c>
      <c r="Q28">
        <v>33557</v>
      </c>
      <c r="R28">
        <v>19999</v>
      </c>
      <c r="T28">
        <v>15909.599999999999</v>
      </c>
      <c r="U28">
        <v>1114.8000000000029</v>
      </c>
      <c r="W28">
        <v>37238.400000000001</v>
      </c>
      <c r="X28">
        <v>6491.6</v>
      </c>
      <c r="AD28">
        <v>56573.4</v>
      </c>
      <c r="AE28">
        <v>2.0498502829951883</v>
      </c>
      <c r="AK28">
        <v>56573.4</v>
      </c>
      <c r="AL28">
        <v>2.0498502829951883</v>
      </c>
    </row>
    <row r="29" spans="2:38" x14ac:dyDescent="0.25">
      <c r="B29">
        <v>43071</v>
      </c>
      <c r="C29">
        <v>71161</v>
      </c>
      <c r="D29">
        <v>23168</v>
      </c>
      <c r="E29">
        <v>15004</v>
      </c>
      <c r="F29">
        <v>51554</v>
      </c>
      <c r="H29">
        <v>60407</v>
      </c>
      <c r="J29">
        <f t="shared" si="0"/>
        <v>40791.599999999999</v>
      </c>
      <c r="K29">
        <f t="shared" si="1"/>
        <v>1.4808686102040616</v>
      </c>
      <c r="L29">
        <f t="shared" si="2"/>
        <v>71161</v>
      </c>
      <c r="M29">
        <f t="shared" si="3"/>
        <v>15004</v>
      </c>
      <c r="N29">
        <f t="shared" si="4"/>
        <v>40791.599999999999</v>
      </c>
      <c r="O29">
        <f t="shared" si="5"/>
        <v>56157</v>
      </c>
      <c r="Q29">
        <v>-64930</v>
      </c>
      <c r="R29">
        <v>-780</v>
      </c>
      <c r="T29">
        <v>-36969.000000000007</v>
      </c>
      <c r="U29">
        <v>1653.4000000000015</v>
      </c>
      <c r="W29">
        <v>41494.6</v>
      </c>
      <c r="X29">
        <v>5792.2</v>
      </c>
      <c r="AF29">
        <v>40791.599999999999</v>
      </c>
      <c r="AG29">
        <v>1.4808686102040616</v>
      </c>
      <c r="AI29">
        <v>40791.599999999999</v>
      </c>
      <c r="AJ29">
        <v>1.4808686102040616</v>
      </c>
    </row>
    <row r="30" spans="2:38" x14ac:dyDescent="0.25">
      <c r="B30">
        <v>85899</v>
      </c>
      <c r="C30">
        <v>24748</v>
      </c>
      <c r="D30">
        <v>30173</v>
      </c>
      <c r="E30">
        <v>94416</v>
      </c>
      <c r="F30">
        <v>85141</v>
      </c>
      <c r="H30">
        <v>76222</v>
      </c>
      <c r="J30">
        <f t="shared" si="0"/>
        <v>64075.4</v>
      </c>
      <c r="K30">
        <f t="shared" si="1"/>
        <v>1.1895672910352491</v>
      </c>
      <c r="L30">
        <f t="shared" si="2"/>
        <v>94416</v>
      </c>
      <c r="M30">
        <f t="shared" si="3"/>
        <v>24748</v>
      </c>
      <c r="N30">
        <f t="shared" si="4"/>
        <v>64075.4</v>
      </c>
      <c r="O30">
        <f t="shared" si="5"/>
        <v>69668</v>
      </c>
      <c r="Q30">
        <v>-7295</v>
      </c>
      <c r="R30">
        <v>82</v>
      </c>
      <c r="T30">
        <v>4887.8000000000029</v>
      </c>
      <c r="U30">
        <v>515.59999999999854</v>
      </c>
      <c r="W30">
        <v>26787.800000000003</v>
      </c>
      <c r="X30">
        <v>516.4</v>
      </c>
      <c r="Z30">
        <v>64075.4</v>
      </c>
      <c r="AA30">
        <v>1.1895672910352491</v>
      </c>
      <c r="AI30">
        <v>64075.4</v>
      </c>
      <c r="AJ30">
        <v>1.1895672910352491</v>
      </c>
    </row>
    <row r="31" spans="2:38" x14ac:dyDescent="0.25">
      <c r="B31">
        <v>68585</v>
      </c>
      <c r="C31">
        <v>69948</v>
      </c>
      <c r="D31">
        <v>62337</v>
      </c>
      <c r="E31">
        <v>50238</v>
      </c>
      <c r="F31">
        <v>19560</v>
      </c>
      <c r="H31">
        <v>114087</v>
      </c>
      <c r="J31">
        <f t="shared" si="0"/>
        <v>54133.599999999999</v>
      </c>
      <c r="K31">
        <f t="shared" si="1"/>
        <v>2.1075080910931474</v>
      </c>
      <c r="L31">
        <f t="shared" si="2"/>
        <v>69948</v>
      </c>
      <c r="M31">
        <f t="shared" si="3"/>
        <v>19560</v>
      </c>
      <c r="N31">
        <f t="shared" si="4"/>
        <v>54133.599999999999</v>
      </c>
      <c r="O31">
        <f t="shared" si="5"/>
        <v>50388</v>
      </c>
      <c r="Q31">
        <v>19746</v>
      </c>
      <c r="R31">
        <v>-156</v>
      </c>
      <c r="T31">
        <v>3260.7999999999956</v>
      </c>
      <c r="U31">
        <v>-1307</v>
      </c>
      <c r="W31">
        <v>28449.199999999997</v>
      </c>
      <c r="X31">
        <v>2793.8</v>
      </c>
      <c r="AD31">
        <v>54133.599999999999</v>
      </c>
      <c r="AE31">
        <v>2.1075080910931474</v>
      </c>
      <c r="AK31">
        <v>54133.599999999999</v>
      </c>
      <c r="AL31">
        <v>2.1075080910931474</v>
      </c>
    </row>
    <row r="32" spans="2:38" x14ac:dyDescent="0.25">
      <c r="B32">
        <v>93199</v>
      </c>
      <c r="C32">
        <v>85680</v>
      </c>
      <c r="D32">
        <v>26107</v>
      </c>
      <c r="E32">
        <v>45949</v>
      </c>
      <c r="F32">
        <v>19712</v>
      </c>
      <c r="H32">
        <v>75327</v>
      </c>
      <c r="J32">
        <f t="shared" si="0"/>
        <v>54129.4</v>
      </c>
      <c r="K32">
        <f t="shared" si="1"/>
        <v>1.3916097351901184</v>
      </c>
      <c r="L32">
        <f t="shared" si="2"/>
        <v>93199</v>
      </c>
      <c r="M32">
        <f t="shared" si="3"/>
        <v>19712</v>
      </c>
      <c r="N32">
        <f t="shared" si="4"/>
        <v>54129.4</v>
      </c>
      <c r="O32">
        <f t="shared" si="5"/>
        <v>73487</v>
      </c>
      <c r="Q32">
        <v>2880</v>
      </c>
      <c r="R32">
        <v>10636</v>
      </c>
      <c r="T32">
        <v>-2278.4000000000015</v>
      </c>
      <c r="U32">
        <v>-2143.4000000000015</v>
      </c>
      <c r="W32">
        <v>26348.399999999998</v>
      </c>
      <c r="X32">
        <v>11620.2</v>
      </c>
      <c r="Z32">
        <v>54129.4</v>
      </c>
      <c r="AA32">
        <v>1.3916097351901184</v>
      </c>
      <c r="AI32">
        <v>54129.4</v>
      </c>
      <c r="AJ32">
        <v>1.3916097351901184</v>
      </c>
    </row>
    <row r="33" spans="2:38" x14ac:dyDescent="0.25">
      <c r="B33">
        <v>54189</v>
      </c>
      <c r="C33">
        <v>65777</v>
      </c>
      <c r="D33">
        <v>68403</v>
      </c>
      <c r="E33">
        <v>60020</v>
      </c>
      <c r="F33">
        <v>30911</v>
      </c>
      <c r="H33">
        <v>117933</v>
      </c>
      <c r="J33">
        <f t="shared" si="0"/>
        <v>55860</v>
      </c>
      <c r="K33">
        <f t="shared" si="1"/>
        <v>2.1112244897959185</v>
      </c>
      <c r="L33">
        <f t="shared" si="2"/>
        <v>68403</v>
      </c>
      <c r="M33">
        <f t="shared" si="3"/>
        <v>30911</v>
      </c>
      <c r="N33">
        <f t="shared" si="4"/>
        <v>55860</v>
      </c>
      <c r="O33">
        <f t="shared" si="5"/>
        <v>37492</v>
      </c>
      <c r="Q33">
        <v>29127</v>
      </c>
      <c r="R33">
        <v>9354</v>
      </c>
      <c r="T33">
        <v>4495.1999999999971</v>
      </c>
      <c r="U33">
        <v>1713.4000000000015</v>
      </c>
      <c r="W33">
        <v>30124</v>
      </c>
      <c r="X33">
        <v>4687.3999999999996</v>
      </c>
      <c r="AD33">
        <v>55860</v>
      </c>
      <c r="AE33">
        <v>2.1112244897959185</v>
      </c>
      <c r="AK33">
        <v>55860</v>
      </c>
      <c r="AL33">
        <v>2.1112244897959185</v>
      </c>
    </row>
    <row r="34" spans="2:38" x14ac:dyDescent="0.25">
      <c r="B34">
        <v>88929</v>
      </c>
      <c r="C34">
        <v>86945</v>
      </c>
      <c r="D34">
        <v>52357</v>
      </c>
      <c r="E34">
        <v>53036</v>
      </c>
      <c r="F34">
        <v>73923</v>
      </c>
      <c r="H34">
        <v>106127</v>
      </c>
      <c r="J34">
        <f t="shared" ref="J34:J65" si="6">AVERAGE(B34:F34)</f>
        <v>71038</v>
      </c>
      <c r="K34">
        <f t="shared" ref="K34:K65" si="7">H34/J34</f>
        <v>1.4939469016582674</v>
      </c>
      <c r="L34">
        <f t="shared" ref="L34:L65" si="8">MAX(B34:F34)</f>
        <v>88929</v>
      </c>
      <c r="M34">
        <f t="shared" ref="M34:M65" si="9">MIN(B34:F34)</f>
        <v>52357</v>
      </c>
      <c r="N34">
        <f t="shared" ref="N34:N65" si="10">AVERAGE(B34:F34)</f>
        <v>71038</v>
      </c>
      <c r="O34">
        <f t="shared" ref="O34:O65" si="11">L34-M34</f>
        <v>36572</v>
      </c>
      <c r="Q34">
        <v>-9985</v>
      </c>
      <c r="R34">
        <v>10125</v>
      </c>
      <c r="T34">
        <v>8160.4000000000015</v>
      </c>
      <c r="U34">
        <v>-2696</v>
      </c>
      <c r="W34">
        <v>23868.800000000003</v>
      </c>
      <c r="X34">
        <v>3659.6</v>
      </c>
      <c r="AF34">
        <v>71038</v>
      </c>
      <c r="AG34">
        <v>1.4939469016582674</v>
      </c>
      <c r="AI34">
        <v>71038</v>
      </c>
      <c r="AJ34">
        <v>1.4939469016582674</v>
      </c>
    </row>
    <row r="35" spans="2:38" x14ac:dyDescent="0.25">
      <c r="B35">
        <v>39071</v>
      </c>
      <c r="C35">
        <v>81107</v>
      </c>
      <c r="D35">
        <v>3975</v>
      </c>
      <c r="E35">
        <v>30942</v>
      </c>
      <c r="F35">
        <v>49425</v>
      </c>
      <c r="H35">
        <v>53162</v>
      </c>
      <c r="J35">
        <f t="shared" si="6"/>
        <v>40904</v>
      </c>
      <c r="K35">
        <f t="shared" si="7"/>
        <v>1.2996772931742617</v>
      </c>
      <c r="L35">
        <f t="shared" si="8"/>
        <v>81107</v>
      </c>
      <c r="M35">
        <f t="shared" si="9"/>
        <v>3975</v>
      </c>
      <c r="N35">
        <f t="shared" si="10"/>
        <v>40904</v>
      </c>
      <c r="O35">
        <f t="shared" si="11"/>
        <v>77132</v>
      </c>
      <c r="Q35">
        <v>-79186</v>
      </c>
      <c r="R35">
        <v>-10879</v>
      </c>
      <c r="T35">
        <v>-44630.2</v>
      </c>
      <c r="U35">
        <v>-4591.1999999999971</v>
      </c>
      <c r="W35">
        <v>44630.2</v>
      </c>
      <c r="X35">
        <v>7608.4000000000005</v>
      </c>
      <c r="AF35">
        <v>40904</v>
      </c>
      <c r="AG35">
        <v>1.2996772931742617</v>
      </c>
      <c r="AI35">
        <v>40904</v>
      </c>
      <c r="AJ35">
        <v>1.2996772931742617</v>
      </c>
    </row>
    <row r="36" spans="2:38" x14ac:dyDescent="0.25">
      <c r="B36">
        <v>55471</v>
      </c>
      <c r="C36">
        <v>91607</v>
      </c>
      <c r="D36">
        <v>59698</v>
      </c>
      <c r="E36">
        <v>24726</v>
      </c>
      <c r="F36">
        <v>38951</v>
      </c>
      <c r="H36">
        <v>117315</v>
      </c>
      <c r="J36">
        <f t="shared" si="6"/>
        <v>54090.6</v>
      </c>
      <c r="K36">
        <f t="shared" si="7"/>
        <v>2.168861132987987</v>
      </c>
      <c r="L36">
        <f t="shared" si="8"/>
        <v>91607</v>
      </c>
      <c r="M36">
        <f t="shared" si="9"/>
        <v>24726</v>
      </c>
      <c r="N36">
        <f t="shared" si="10"/>
        <v>54090.6</v>
      </c>
      <c r="O36">
        <f t="shared" si="11"/>
        <v>66881</v>
      </c>
      <c r="Q36">
        <v>-8022</v>
      </c>
      <c r="R36">
        <v>-1857</v>
      </c>
      <c r="T36">
        <v>-30582.6</v>
      </c>
      <c r="U36">
        <v>717</v>
      </c>
      <c r="W36">
        <v>33966.199999999997</v>
      </c>
      <c r="X36">
        <v>3516.2000000000003</v>
      </c>
      <c r="AB36">
        <v>54090.6</v>
      </c>
      <c r="AC36">
        <v>2.168861132987987</v>
      </c>
      <c r="AK36">
        <v>54090.6</v>
      </c>
      <c r="AL36">
        <v>2.168861132987987</v>
      </c>
    </row>
    <row r="37" spans="2:38" x14ac:dyDescent="0.25">
      <c r="B37">
        <v>42709</v>
      </c>
      <c r="C37">
        <v>47452</v>
      </c>
      <c r="D37">
        <v>68600</v>
      </c>
      <c r="E37">
        <v>55001</v>
      </c>
      <c r="F37">
        <v>63414</v>
      </c>
      <c r="H37">
        <v>78119</v>
      </c>
      <c r="J37">
        <f t="shared" si="6"/>
        <v>55435.199999999997</v>
      </c>
      <c r="K37">
        <f t="shared" si="7"/>
        <v>1.409194879787572</v>
      </c>
      <c r="L37">
        <f t="shared" si="8"/>
        <v>68600</v>
      </c>
      <c r="M37">
        <f t="shared" si="9"/>
        <v>42709</v>
      </c>
      <c r="N37">
        <f t="shared" si="10"/>
        <v>55435.199999999997</v>
      </c>
      <c r="O37">
        <f t="shared" si="11"/>
        <v>25891</v>
      </c>
      <c r="Q37">
        <v>31133</v>
      </c>
      <c r="R37">
        <v>38</v>
      </c>
      <c r="T37">
        <v>18092.399999999994</v>
      </c>
      <c r="U37">
        <v>732</v>
      </c>
      <c r="W37">
        <v>28536.400000000001</v>
      </c>
      <c r="X37">
        <v>8204.4</v>
      </c>
      <c r="Z37">
        <v>55435.199999999997</v>
      </c>
      <c r="AA37">
        <v>1.409194879787572</v>
      </c>
      <c r="AI37">
        <v>55435.199999999997</v>
      </c>
      <c r="AJ37">
        <v>1.409194879787572</v>
      </c>
    </row>
    <row r="38" spans="2:38" x14ac:dyDescent="0.25">
      <c r="B38">
        <v>69672</v>
      </c>
      <c r="C38">
        <v>58745</v>
      </c>
      <c r="D38">
        <v>49946</v>
      </c>
      <c r="E38">
        <v>28537</v>
      </c>
      <c r="F38">
        <v>18199</v>
      </c>
      <c r="H38">
        <v>47407</v>
      </c>
      <c r="J38">
        <f t="shared" si="6"/>
        <v>45019.8</v>
      </c>
      <c r="K38">
        <f t="shared" si="7"/>
        <v>1.0530255576435257</v>
      </c>
      <c r="L38">
        <f t="shared" si="8"/>
        <v>69672</v>
      </c>
      <c r="M38">
        <f t="shared" si="9"/>
        <v>18199</v>
      </c>
      <c r="N38">
        <f t="shared" si="10"/>
        <v>45019.8</v>
      </c>
      <c r="O38">
        <f t="shared" si="11"/>
        <v>51473</v>
      </c>
      <c r="Q38">
        <v>-36848</v>
      </c>
      <c r="R38">
        <v>-174</v>
      </c>
      <c r="T38">
        <v>-33946.199999999997</v>
      </c>
      <c r="U38">
        <v>-494.79999999999563</v>
      </c>
      <c r="W38">
        <v>41063.800000000003</v>
      </c>
      <c r="X38">
        <v>2403.6</v>
      </c>
      <c r="AB38">
        <v>45019.8</v>
      </c>
      <c r="AC38">
        <v>1.0530255576435257</v>
      </c>
      <c r="AI38">
        <v>45019.8</v>
      </c>
      <c r="AJ38">
        <v>1.0530255576435257</v>
      </c>
    </row>
    <row r="39" spans="2:38" x14ac:dyDescent="0.25">
      <c r="B39">
        <v>78129</v>
      </c>
      <c r="C39">
        <v>28502</v>
      </c>
      <c r="D39">
        <v>30412</v>
      </c>
      <c r="E39">
        <v>33429</v>
      </c>
      <c r="F39">
        <v>35583</v>
      </c>
      <c r="H39">
        <v>51212</v>
      </c>
      <c r="J39">
        <f t="shared" si="6"/>
        <v>41211</v>
      </c>
      <c r="K39">
        <f t="shared" si="7"/>
        <v>1.2426779257965106</v>
      </c>
      <c r="L39">
        <f t="shared" si="8"/>
        <v>78129</v>
      </c>
      <c r="M39">
        <f t="shared" si="9"/>
        <v>28502</v>
      </c>
      <c r="N39">
        <f t="shared" si="10"/>
        <v>41211</v>
      </c>
      <c r="O39">
        <f t="shared" si="11"/>
        <v>49627</v>
      </c>
      <c r="Q39">
        <v>-28984</v>
      </c>
      <c r="R39">
        <v>-3720</v>
      </c>
      <c r="T39">
        <v>-13893</v>
      </c>
      <c r="U39">
        <v>6046.5999999999985</v>
      </c>
      <c r="W39">
        <v>22515.399999999998</v>
      </c>
      <c r="X39">
        <v>6466.2</v>
      </c>
      <c r="Z39">
        <v>41211</v>
      </c>
      <c r="AA39">
        <v>1.2426779257965106</v>
      </c>
      <c r="AI39">
        <v>41211</v>
      </c>
      <c r="AJ39">
        <v>1.2426779257965106</v>
      </c>
    </row>
    <row r="40" spans="2:38" x14ac:dyDescent="0.25">
      <c r="B40">
        <v>72181</v>
      </c>
      <c r="C40">
        <v>31245</v>
      </c>
      <c r="D40">
        <v>46808</v>
      </c>
      <c r="E40">
        <v>91305</v>
      </c>
      <c r="F40">
        <v>71346</v>
      </c>
      <c r="H40">
        <v>88275</v>
      </c>
      <c r="J40">
        <f t="shared" si="6"/>
        <v>62577</v>
      </c>
      <c r="K40">
        <f t="shared" si="7"/>
        <v>1.4106620643367371</v>
      </c>
      <c r="L40">
        <f t="shared" si="8"/>
        <v>91305</v>
      </c>
      <c r="M40">
        <f t="shared" si="9"/>
        <v>31245</v>
      </c>
      <c r="N40">
        <f t="shared" si="10"/>
        <v>62577</v>
      </c>
      <c r="O40">
        <f t="shared" si="11"/>
        <v>60060</v>
      </c>
      <c r="Q40">
        <v>3897</v>
      </c>
      <c r="R40">
        <v>378</v>
      </c>
      <c r="T40">
        <v>-21604.199999999997</v>
      </c>
      <c r="U40">
        <v>-6780.8000000000029</v>
      </c>
      <c r="W40">
        <v>33109</v>
      </c>
      <c r="X40">
        <v>7455.6</v>
      </c>
      <c r="AB40">
        <v>62577</v>
      </c>
      <c r="AC40">
        <v>1.4106620643367371</v>
      </c>
      <c r="AI40">
        <v>62577</v>
      </c>
      <c r="AJ40">
        <v>1.4106620643367371</v>
      </c>
    </row>
    <row r="41" spans="2:38" x14ac:dyDescent="0.25">
      <c r="B41">
        <v>81255</v>
      </c>
      <c r="C41">
        <v>60333</v>
      </c>
      <c r="D41">
        <v>46435</v>
      </c>
      <c r="E41">
        <v>20288</v>
      </c>
      <c r="F41">
        <v>44725</v>
      </c>
      <c r="H41">
        <v>87552</v>
      </c>
      <c r="J41">
        <f t="shared" si="6"/>
        <v>50607.199999999997</v>
      </c>
      <c r="K41">
        <f t="shared" si="7"/>
        <v>1.7300305094927204</v>
      </c>
      <c r="L41">
        <f t="shared" si="8"/>
        <v>81255</v>
      </c>
      <c r="M41">
        <f t="shared" si="9"/>
        <v>20288</v>
      </c>
      <c r="N41">
        <f t="shared" si="10"/>
        <v>50607.199999999997</v>
      </c>
      <c r="O41">
        <f t="shared" si="11"/>
        <v>60967</v>
      </c>
      <c r="Q41">
        <v>837</v>
      </c>
      <c r="R41">
        <v>514</v>
      </c>
      <c r="T41">
        <v>-13992.400000000001</v>
      </c>
      <c r="U41">
        <v>4198.3999999999942</v>
      </c>
      <c r="W41">
        <v>44976</v>
      </c>
      <c r="X41">
        <v>4318</v>
      </c>
      <c r="AB41">
        <v>50607.199999999997</v>
      </c>
      <c r="AC41">
        <v>1.7300305094927204</v>
      </c>
      <c r="AK41">
        <v>50607.199999999997</v>
      </c>
      <c r="AL41">
        <v>1.7300305094927204</v>
      </c>
    </row>
    <row r="42" spans="2:38" x14ac:dyDescent="0.25">
      <c r="B42">
        <v>47442</v>
      </c>
      <c r="C42">
        <v>75565</v>
      </c>
      <c r="D42">
        <v>90101</v>
      </c>
      <c r="E42">
        <v>75064</v>
      </c>
      <c r="F42">
        <v>60695</v>
      </c>
      <c r="H42">
        <v>131105</v>
      </c>
      <c r="J42">
        <f t="shared" si="6"/>
        <v>69773.399999999994</v>
      </c>
      <c r="K42">
        <f t="shared" si="7"/>
        <v>1.8790111991102627</v>
      </c>
      <c r="L42">
        <f t="shared" si="8"/>
        <v>90101</v>
      </c>
      <c r="M42">
        <f t="shared" si="9"/>
        <v>47442</v>
      </c>
      <c r="N42">
        <f t="shared" si="10"/>
        <v>69773.399999999994</v>
      </c>
      <c r="O42">
        <f t="shared" si="11"/>
        <v>42659</v>
      </c>
      <c r="Q42">
        <v>6998</v>
      </c>
      <c r="R42">
        <v>19317</v>
      </c>
      <c r="T42">
        <v>-8085.6000000000058</v>
      </c>
      <c r="U42">
        <v>-3270.8000000000029</v>
      </c>
      <c r="W42">
        <v>39407.599999999999</v>
      </c>
      <c r="X42">
        <v>3284.8</v>
      </c>
      <c r="AF42">
        <v>69773.399999999994</v>
      </c>
      <c r="AG42">
        <v>1.8790111991102627</v>
      </c>
      <c r="AK42">
        <v>69773.399999999994</v>
      </c>
      <c r="AL42">
        <v>1.8790111991102627</v>
      </c>
    </row>
    <row r="43" spans="2:38" x14ac:dyDescent="0.25">
      <c r="B43">
        <v>71759</v>
      </c>
      <c r="C43">
        <v>38405</v>
      </c>
      <c r="D43">
        <v>27311</v>
      </c>
      <c r="E43">
        <v>75242</v>
      </c>
      <c r="F43">
        <v>73198</v>
      </c>
      <c r="H43">
        <v>73869</v>
      </c>
      <c r="J43">
        <f t="shared" si="6"/>
        <v>57183</v>
      </c>
      <c r="K43">
        <f t="shared" si="7"/>
        <v>1.2918000104926288</v>
      </c>
      <c r="L43">
        <f t="shared" si="8"/>
        <v>75242</v>
      </c>
      <c r="M43">
        <f t="shared" si="9"/>
        <v>27311</v>
      </c>
      <c r="N43">
        <f t="shared" si="10"/>
        <v>57183</v>
      </c>
      <c r="O43">
        <f t="shared" si="11"/>
        <v>47931</v>
      </c>
      <c r="Q43">
        <v>-31665</v>
      </c>
      <c r="R43">
        <v>-4369</v>
      </c>
      <c r="T43">
        <v>-14107.800000000003</v>
      </c>
      <c r="U43">
        <v>-3192.5999999999985</v>
      </c>
      <c r="W43">
        <v>42311</v>
      </c>
      <c r="X43">
        <v>3762.2</v>
      </c>
      <c r="AB43">
        <v>57183</v>
      </c>
      <c r="AC43">
        <v>1.2918000104926288</v>
      </c>
      <c r="AI43">
        <v>57183</v>
      </c>
      <c r="AJ43">
        <v>1.2918000104926288</v>
      </c>
    </row>
    <row r="44" spans="2:38" x14ac:dyDescent="0.25">
      <c r="B44">
        <v>66207</v>
      </c>
      <c r="C44">
        <v>67656</v>
      </c>
      <c r="D44">
        <v>92581</v>
      </c>
      <c r="E44">
        <v>42959</v>
      </c>
      <c r="F44">
        <v>44614</v>
      </c>
      <c r="H44">
        <v>117974</v>
      </c>
      <c r="J44">
        <f t="shared" si="6"/>
        <v>62803.4</v>
      </c>
      <c r="K44">
        <f t="shared" si="7"/>
        <v>1.8784651786368254</v>
      </c>
      <c r="L44">
        <f t="shared" si="8"/>
        <v>92581</v>
      </c>
      <c r="M44">
        <f t="shared" si="9"/>
        <v>42959</v>
      </c>
      <c r="N44">
        <f t="shared" si="10"/>
        <v>62803.4</v>
      </c>
      <c r="O44">
        <f t="shared" si="11"/>
        <v>49622</v>
      </c>
      <c r="Q44">
        <v>18713</v>
      </c>
      <c r="R44">
        <v>19563</v>
      </c>
      <c r="T44">
        <v>-10381.599999999999</v>
      </c>
      <c r="U44">
        <v>-392</v>
      </c>
      <c r="W44">
        <v>44957.599999999999</v>
      </c>
      <c r="X44">
        <v>7707.2000000000007</v>
      </c>
      <c r="AB44">
        <v>62803.4</v>
      </c>
      <c r="AC44">
        <v>1.8784651786368254</v>
      </c>
      <c r="AK44">
        <v>62803.4</v>
      </c>
      <c r="AL44">
        <v>1.8784651786368254</v>
      </c>
    </row>
    <row r="45" spans="2:38" x14ac:dyDescent="0.25">
      <c r="B45">
        <v>24691</v>
      </c>
      <c r="C45">
        <v>50941</v>
      </c>
      <c r="D45">
        <v>22765</v>
      </c>
      <c r="E45">
        <v>94178</v>
      </c>
      <c r="F45">
        <v>61994</v>
      </c>
      <c r="H45">
        <v>66896</v>
      </c>
      <c r="J45">
        <f t="shared" si="6"/>
        <v>50913.8</v>
      </c>
      <c r="K45">
        <f t="shared" si="7"/>
        <v>1.3139070350278312</v>
      </c>
      <c r="L45">
        <f t="shared" si="8"/>
        <v>94178</v>
      </c>
      <c r="M45">
        <f t="shared" si="9"/>
        <v>22765</v>
      </c>
      <c r="N45">
        <f t="shared" si="10"/>
        <v>50913.8</v>
      </c>
      <c r="O45">
        <f t="shared" si="11"/>
        <v>71413</v>
      </c>
      <c r="Q45">
        <v>-57457</v>
      </c>
      <c r="R45">
        <v>-5286</v>
      </c>
      <c r="T45">
        <v>-22935.399999999994</v>
      </c>
      <c r="U45">
        <v>4230.6000000000058</v>
      </c>
      <c r="W45">
        <v>30763</v>
      </c>
      <c r="X45">
        <v>4505.3999999999996</v>
      </c>
      <c r="AF45">
        <v>50913.8</v>
      </c>
      <c r="AG45">
        <v>1.3139070350278312</v>
      </c>
      <c r="AI45">
        <v>50913.8</v>
      </c>
      <c r="AJ45">
        <v>1.3139070350278312</v>
      </c>
    </row>
    <row r="46" spans="2:38" x14ac:dyDescent="0.25">
      <c r="B46">
        <v>58991</v>
      </c>
      <c r="C46">
        <v>76722</v>
      </c>
      <c r="D46">
        <v>24733</v>
      </c>
      <c r="E46">
        <v>51609</v>
      </c>
      <c r="F46">
        <v>47033</v>
      </c>
      <c r="H46">
        <v>78484</v>
      </c>
      <c r="J46">
        <f t="shared" si="6"/>
        <v>51817.599999999999</v>
      </c>
      <c r="K46">
        <f t="shared" si="7"/>
        <v>1.5146205150373619</v>
      </c>
      <c r="L46">
        <f t="shared" si="8"/>
        <v>76722</v>
      </c>
      <c r="M46">
        <f t="shared" si="9"/>
        <v>24733</v>
      </c>
      <c r="N46">
        <f t="shared" si="10"/>
        <v>51817.599999999999</v>
      </c>
      <c r="O46">
        <f t="shared" si="11"/>
        <v>51989</v>
      </c>
      <c r="Q46">
        <v>1486</v>
      </c>
      <c r="R46">
        <v>7587</v>
      </c>
      <c r="T46">
        <v>13441.599999999999</v>
      </c>
      <c r="U46">
        <v>6654.7999999999956</v>
      </c>
      <c r="W46">
        <v>31051.199999999997</v>
      </c>
      <c r="X46">
        <v>6654.8</v>
      </c>
      <c r="AD46">
        <v>51817.599999999999</v>
      </c>
      <c r="AE46">
        <v>1.5146205150373619</v>
      </c>
      <c r="AK46">
        <v>51817.599999999999</v>
      </c>
      <c r="AL46">
        <v>1.5146205150373619</v>
      </c>
    </row>
    <row r="47" spans="2:38" x14ac:dyDescent="0.25">
      <c r="B47">
        <v>27549</v>
      </c>
      <c r="C47">
        <v>43280</v>
      </c>
      <c r="D47">
        <v>98728</v>
      </c>
      <c r="E47">
        <v>97755</v>
      </c>
      <c r="F47">
        <v>49827</v>
      </c>
      <c r="H47">
        <v>87240</v>
      </c>
      <c r="J47">
        <f t="shared" si="6"/>
        <v>63427.8</v>
      </c>
      <c r="K47">
        <f t="shared" si="7"/>
        <v>1.3754221335124346</v>
      </c>
      <c r="L47">
        <f t="shared" si="8"/>
        <v>98728</v>
      </c>
      <c r="M47">
        <f t="shared" si="9"/>
        <v>27549</v>
      </c>
      <c r="N47">
        <f t="shared" si="10"/>
        <v>63427.8</v>
      </c>
      <c r="O47">
        <f t="shared" si="11"/>
        <v>71179</v>
      </c>
      <c r="Q47">
        <v>32013</v>
      </c>
      <c r="R47">
        <v>1415</v>
      </c>
      <c r="T47">
        <v>12309</v>
      </c>
      <c r="U47">
        <v>497.20000000000437</v>
      </c>
      <c r="W47">
        <v>41258.200000000004</v>
      </c>
      <c r="X47">
        <v>3218</v>
      </c>
      <c r="Z47">
        <v>63427.8</v>
      </c>
      <c r="AA47">
        <v>1.3754221335124346</v>
      </c>
      <c r="AI47">
        <v>63427.8</v>
      </c>
      <c r="AJ47">
        <v>1.3754221335124346</v>
      </c>
    </row>
    <row r="48" spans="2:38" x14ac:dyDescent="0.25">
      <c r="B48">
        <v>34882</v>
      </c>
      <c r="C48">
        <v>51094</v>
      </c>
      <c r="D48">
        <v>86960</v>
      </c>
      <c r="E48">
        <v>72921</v>
      </c>
      <c r="F48">
        <v>74299</v>
      </c>
      <c r="H48">
        <v>97053</v>
      </c>
      <c r="J48">
        <f t="shared" si="6"/>
        <v>64031.199999999997</v>
      </c>
      <c r="K48">
        <f t="shared" si="7"/>
        <v>1.5157142143205189</v>
      </c>
      <c r="L48">
        <f t="shared" si="8"/>
        <v>86960</v>
      </c>
      <c r="M48">
        <f t="shared" si="9"/>
        <v>34882</v>
      </c>
      <c r="N48">
        <f t="shared" si="10"/>
        <v>64031.199999999997</v>
      </c>
      <c r="O48">
        <f t="shared" si="11"/>
        <v>52078</v>
      </c>
      <c r="Q48">
        <v>9231</v>
      </c>
      <c r="R48">
        <v>6096</v>
      </c>
      <c r="T48">
        <v>-248.60000000000582</v>
      </c>
      <c r="U48">
        <v>-1731</v>
      </c>
      <c r="W48">
        <v>9136.5999999999985</v>
      </c>
      <c r="X48">
        <v>3949.7999999999997</v>
      </c>
      <c r="AB48">
        <v>64031.199999999997</v>
      </c>
      <c r="AC48">
        <v>1.5157142143205189</v>
      </c>
      <c r="AK48">
        <v>64031.199999999997</v>
      </c>
      <c r="AL48">
        <v>1.5157142143205189</v>
      </c>
    </row>
    <row r="49" spans="2:38" x14ac:dyDescent="0.25">
      <c r="B49">
        <v>39373</v>
      </c>
      <c r="C49">
        <v>24764</v>
      </c>
      <c r="D49">
        <v>97582</v>
      </c>
      <c r="E49">
        <v>27572</v>
      </c>
      <c r="F49">
        <v>36916</v>
      </c>
      <c r="H49">
        <v>77638</v>
      </c>
      <c r="J49">
        <f t="shared" si="6"/>
        <v>45241.4</v>
      </c>
      <c r="K49">
        <f t="shared" si="7"/>
        <v>1.7160830566693337</v>
      </c>
      <c r="L49">
        <f t="shared" si="8"/>
        <v>97582</v>
      </c>
      <c r="M49">
        <f t="shared" si="9"/>
        <v>24764</v>
      </c>
      <c r="N49">
        <f t="shared" si="10"/>
        <v>45241.4</v>
      </c>
      <c r="O49">
        <f t="shared" si="11"/>
        <v>72818</v>
      </c>
      <c r="Q49">
        <v>24994</v>
      </c>
      <c r="R49">
        <v>-3531</v>
      </c>
      <c r="T49">
        <v>-3934</v>
      </c>
      <c r="U49">
        <v>-4202.7999999999956</v>
      </c>
      <c r="W49">
        <v>33633.199999999997</v>
      </c>
      <c r="X49">
        <v>8446.7999999999993</v>
      </c>
      <c r="Z49">
        <v>45241.4</v>
      </c>
      <c r="AA49">
        <v>1.7160830566693337</v>
      </c>
      <c r="AI49">
        <v>45241.4</v>
      </c>
      <c r="AJ49">
        <v>1.7160830566693337</v>
      </c>
    </row>
    <row r="50" spans="2:38" x14ac:dyDescent="0.25">
      <c r="B50">
        <v>26735</v>
      </c>
      <c r="C50">
        <v>49626</v>
      </c>
      <c r="D50">
        <v>36594</v>
      </c>
      <c r="E50">
        <v>90191</v>
      </c>
      <c r="F50">
        <v>60759</v>
      </c>
      <c r="H50">
        <v>67373</v>
      </c>
      <c r="J50">
        <f t="shared" si="6"/>
        <v>52781</v>
      </c>
      <c r="K50">
        <f t="shared" si="7"/>
        <v>1.2764631211989164</v>
      </c>
      <c r="L50">
        <f t="shared" si="8"/>
        <v>90191</v>
      </c>
      <c r="M50">
        <f t="shared" si="9"/>
        <v>26735</v>
      </c>
      <c r="N50">
        <f t="shared" si="10"/>
        <v>52781</v>
      </c>
      <c r="O50">
        <f t="shared" si="11"/>
        <v>63456</v>
      </c>
      <c r="Q50">
        <v>-33364</v>
      </c>
      <c r="R50">
        <v>9639</v>
      </c>
      <c r="T50">
        <v>-13171.600000000006</v>
      </c>
      <c r="U50">
        <v>5874.4000000000015</v>
      </c>
      <c r="W50">
        <v>47387.200000000004</v>
      </c>
      <c r="X50">
        <v>6303.2000000000007</v>
      </c>
      <c r="AF50">
        <v>52781</v>
      </c>
      <c r="AG50">
        <v>1.2764631211989164</v>
      </c>
      <c r="AI50">
        <v>52781</v>
      </c>
      <c r="AJ50">
        <v>1.2764631211989164</v>
      </c>
    </row>
    <row r="51" spans="2:38" x14ac:dyDescent="0.25">
      <c r="B51">
        <v>57328</v>
      </c>
      <c r="C51">
        <v>31938</v>
      </c>
      <c r="D51">
        <v>53082</v>
      </c>
      <c r="E51">
        <v>50160</v>
      </c>
      <c r="F51">
        <v>34223</v>
      </c>
      <c r="H51">
        <v>89153</v>
      </c>
      <c r="J51">
        <f t="shared" si="6"/>
        <v>45346.2</v>
      </c>
      <c r="K51">
        <f t="shared" si="7"/>
        <v>1.9660522822198996</v>
      </c>
      <c r="L51">
        <f t="shared" si="8"/>
        <v>57328</v>
      </c>
      <c r="M51">
        <f t="shared" si="9"/>
        <v>31938</v>
      </c>
      <c r="N51">
        <f t="shared" si="10"/>
        <v>45346.2</v>
      </c>
      <c r="O51">
        <f t="shared" si="11"/>
        <v>25390</v>
      </c>
      <c r="Q51">
        <v>19412</v>
      </c>
      <c r="R51">
        <v>3145</v>
      </c>
      <c r="T51">
        <v>3231</v>
      </c>
      <c r="U51">
        <v>735.79999999999563</v>
      </c>
      <c r="W51">
        <v>35975.4</v>
      </c>
      <c r="X51">
        <v>750.59999999999991</v>
      </c>
      <c r="AD51">
        <v>45346.2</v>
      </c>
      <c r="AE51">
        <v>1.9660522822198996</v>
      </c>
      <c r="AK51">
        <v>45346.2</v>
      </c>
      <c r="AL51">
        <v>1.9660522822198996</v>
      </c>
    </row>
    <row r="52" spans="2:38" x14ac:dyDescent="0.25">
      <c r="B52">
        <v>25572</v>
      </c>
      <c r="C52">
        <v>31826</v>
      </c>
      <c r="D52">
        <v>101215</v>
      </c>
      <c r="E52">
        <v>20402</v>
      </c>
      <c r="F52">
        <v>87909</v>
      </c>
      <c r="H52">
        <v>59035</v>
      </c>
      <c r="J52">
        <f t="shared" si="6"/>
        <v>53384.800000000003</v>
      </c>
      <c r="K52">
        <f t="shared" si="7"/>
        <v>1.1058391152537801</v>
      </c>
      <c r="L52">
        <f t="shared" si="8"/>
        <v>101215</v>
      </c>
      <c r="M52">
        <f t="shared" si="9"/>
        <v>20402</v>
      </c>
      <c r="N52">
        <f t="shared" si="10"/>
        <v>53384.800000000003</v>
      </c>
      <c r="O52">
        <f t="shared" si="11"/>
        <v>80813</v>
      </c>
      <c r="Q52">
        <v>-29033</v>
      </c>
      <c r="R52">
        <v>0</v>
      </c>
      <c r="T52">
        <v>18502</v>
      </c>
      <c r="U52">
        <v>-2926.7999999999956</v>
      </c>
      <c r="W52">
        <v>29836.799999999999</v>
      </c>
      <c r="X52">
        <v>4719.5999999999995</v>
      </c>
      <c r="AD52">
        <v>53384.800000000003</v>
      </c>
      <c r="AE52">
        <v>1.1058391152537801</v>
      </c>
      <c r="AI52">
        <v>53384.800000000003</v>
      </c>
      <c r="AJ52">
        <v>1.1058391152537801</v>
      </c>
    </row>
    <row r="53" spans="2:38" x14ac:dyDescent="0.25">
      <c r="B53">
        <v>81628</v>
      </c>
      <c r="C53">
        <v>93957</v>
      </c>
      <c r="D53">
        <v>63824</v>
      </c>
      <c r="E53">
        <v>33589</v>
      </c>
      <c r="F53">
        <v>37289</v>
      </c>
      <c r="H53">
        <v>96334</v>
      </c>
      <c r="J53">
        <f t="shared" si="6"/>
        <v>62057.4</v>
      </c>
      <c r="K53">
        <f t="shared" si="7"/>
        <v>1.5523370299110177</v>
      </c>
      <c r="L53">
        <f t="shared" si="8"/>
        <v>93957</v>
      </c>
      <c r="M53">
        <f t="shared" si="9"/>
        <v>33589</v>
      </c>
      <c r="N53">
        <f t="shared" si="10"/>
        <v>62057.4</v>
      </c>
      <c r="O53">
        <f t="shared" si="11"/>
        <v>60368</v>
      </c>
      <c r="Q53">
        <v>-18671</v>
      </c>
      <c r="R53">
        <v>0</v>
      </c>
      <c r="T53">
        <v>-2591.4000000000015</v>
      </c>
      <c r="U53">
        <v>546.40000000000146</v>
      </c>
      <c r="W53">
        <v>32789</v>
      </c>
      <c r="X53">
        <v>547.20000000000005</v>
      </c>
      <c r="AF53">
        <v>62057.4</v>
      </c>
      <c r="AG53">
        <v>1.5523370299110177</v>
      </c>
      <c r="AK53">
        <v>62057.4</v>
      </c>
      <c r="AL53">
        <v>1.5523370299110177</v>
      </c>
    </row>
    <row r="54" spans="2:38" x14ac:dyDescent="0.25">
      <c r="B54">
        <v>119244</v>
      </c>
      <c r="C54">
        <v>75556</v>
      </c>
      <c r="D54">
        <v>60857</v>
      </c>
      <c r="E54">
        <v>36697</v>
      </c>
      <c r="F54">
        <v>78722</v>
      </c>
      <c r="H54">
        <v>90576</v>
      </c>
      <c r="J54">
        <f t="shared" si="6"/>
        <v>74215.199999999997</v>
      </c>
      <c r="K54">
        <f t="shared" si="7"/>
        <v>1.2204507971412866</v>
      </c>
      <c r="L54">
        <f t="shared" si="8"/>
        <v>119244</v>
      </c>
      <c r="M54">
        <f t="shared" si="9"/>
        <v>36697</v>
      </c>
      <c r="N54">
        <f t="shared" si="10"/>
        <v>74215.199999999997</v>
      </c>
      <c r="O54">
        <f t="shared" si="11"/>
        <v>82547</v>
      </c>
      <c r="Q54">
        <v>9150</v>
      </c>
      <c r="R54">
        <v>-12350</v>
      </c>
      <c r="T54">
        <v>29959.799999999996</v>
      </c>
      <c r="U54">
        <v>9437.5999999999985</v>
      </c>
      <c r="W54">
        <v>46797.4</v>
      </c>
      <c r="X54">
        <v>9437.6</v>
      </c>
      <c r="AD54">
        <v>74215.199999999997</v>
      </c>
      <c r="AE54">
        <v>1.2204507971412866</v>
      </c>
      <c r="AI54">
        <v>74215.199999999997</v>
      </c>
      <c r="AJ54">
        <v>1.2204507971412866</v>
      </c>
    </row>
    <row r="55" spans="2:38" x14ac:dyDescent="0.25">
      <c r="B55">
        <v>96211</v>
      </c>
      <c r="C55">
        <v>77532</v>
      </c>
      <c r="D55">
        <v>35966</v>
      </c>
      <c r="E55">
        <v>53662</v>
      </c>
      <c r="F55">
        <v>46796</v>
      </c>
      <c r="H55">
        <v>86000</v>
      </c>
      <c r="J55">
        <f t="shared" si="6"/>
        <v>62033.4</v>
      </c>
      <c r="K55">
        <f t="shared" si="7"/>
        <v>1.3863499340677763</v>
      </c>
      <c r="L55">
        <f t="shared" si="8"/>
        <v>96211</v>
      </c>
      <c r="M55">
        <f t="shared" si="9"/>
        <v>35966</v>
      </c>
      <c r="N55">
        <f t="shared" si="10"/>
        <v>62033.4</v>
      </c>
      <c r="O55">
        <f t="shared" si="11"/>
        <v>60245</v>
      </c>
      <c r="Q55">
        <v>33725</v>
      </c>
      <c r="R55">
        <v>166</v>
      </c>
      <c r="T55">
        <v>10988.400000000001</v>
      </c>
      <c r="U55">
        <v>46.200000000004366</v>
      </c>
      <c r="W55">
        <v>18836.8</v>
      </c>
      <c r="X55">
        <v>2500.2000000000003</v>
      </c>
      <c r="Z55">
        <v>62033.4</v>
      </c>
      <c r="AA55">
        <v>1.3863499340677763</v>
      </c>
      <c r="AI55">
        <v>62033.4</v>
      </c>
      <c r="AJ55">
        <v>1.3863499340677763</v>
      </c>
    </row>
    <row r="56" spans="2:38" x14ac:dyDescent="0.25">
      <c r="B56">
        <v>38290</v>
      </c>
      <c r="C56">
        <v>70974</v>
      </c>
      <c r="D56">
        <v>69802</v>
      </c>
      <c r="E56">
        <v>72708</v>
      </c>
      <c r="F56">
        <v>24980</v>
      </c>
      <c r="H56">
        <v>79775</v>
      </c>
      <c r="J56">
        <f t="shared" si="6"/>
        <v>55350.8</v>
      </c>
      <c r="K56">
        <f t="shared" si="7"/>
        <v>1.4412619149136054</v>
      </c>
      <c r="L56">
        <f t="shared" si="8"/>
        <v>72708</v>
      </c>
      <c r="M56">
        <f t="shared" si="9"/>
        <v>24980</v>
      </c>
      <c r="N56">
        <f t="shared" si="10"/>
        <v>55350.8</v>
      </c>
      <c r="O56">
        <f t="shared" si="11"/>
        <v>47728</v>
      </c>
      <c r="Q56">
        <v>-19240</v>
      </c>
      <c r="R56">
        <v>1337</v>
      </c>
      <c r="T56">
        <v>7774.4000000000015</v>
      </c>
      <c r="U56">
        <v>2360.2000000000044</v>
      </c>
      <c r="W56">
        <v>38308.400000000001</v>
      </c>
      <c r="X56">
        <v>2925.4</v>
      </c>
      <c r="AD56">
        <v>55350.8</v>
      </c>
      <c r="AE56">
        <v>1.4412619149136054</v>
      </c>
      <c r="AI56">
        <v>55350.8</v>
      </c>
      <c r="AJ56">
        <v>1.4412619149136054</v>
      </c>
    </row>
    <row r="57" spans="2:38" x14ac:dyDescent="0.25">
      <c r="B57">
        <v>76167</v>
      </c>
      <c r="C57">
        <v>79376</v>
      </c>
      <c r="D57">
        <v>56085</v>
      </c>
      <c r="E57">
        <v>99790</v>
      </c>
      <c r="F57">
        <v>49656</v>
      </c>
      <c r="H57">
        <v>122320</v>
      </c>
      <c r="J57">
        <f t="shared" si="6"/>
        <v>72214.8</v>
      </c>
      <c r="K57">
        <f t="shared" si="7"/>
        <v>1.6938356126444993</v>
      </c>
      <c r="L57">
        <f t="shared" si="8"/>
        <v>99790</v>
      </c>
      <c r="M57">
        <f t="shared" si="9"/>
        <v>49656</v>
      </c>
      <c r="N57">
        <f t="shared" si="10"/>
        <v>72214.8</v>
      </c>
      <c r="O57">
        <f t="shared" si="11"/>
        <v>50134</v>
      </c>
      <c r="Q57">
        <v>23674</v>
      </c>
      <c r="R57">
        <v>-1484</v>
      </c>
      <c r="T57">
        <v>-13196.399999999994</v>
      </c>
      <c r="U57">
        <v>-1345.3999999999942</v>
      </c>
      <c r="W57">
        <v>22510</v>
      </c>
      <c r="X57">
        <v>11240.6</v>
      </c>
      <c r="AB57">
        <v>72214.8</v>
      </c>
      <c r="AC57">
        <v>1.6938356126444993</v>
      </c>
      <c r="AK57">
        <v>72214.8</v>
      </c>
      <c r="AL57">
        <v>1.6938356126444993</v>
      </c>
    </row>
    <row r="58" spans="2:38" x14ac:dyDescent="0.25">
      <c r="B58">
        <v>67527</v>
      </c>
      <c r="C58">
        <v>61357</v>
      </c>
      <c r="D58">
        <v>48790</v>
      </c>
      <c r="E58">
        <v>53240</v>
      </c>
      <c r="F58">
        <v>79965</v>
      </c>
      <c r="H58">
        <v>83525</v>
      </c>
      <c r="J58">
        <f t="shared" si="6"/>
        <v>62175.8</v>
      </c>
      <c r="K58">
        <f t="shared" si="7"/>
        <v>1.3433683201502835</v>
      </c>
      <c r="L58">
        <f t="shared" si="8"/>
        <v>79965</v>
      </c>
      <c r="M58">
        <f t="shared" si="9"/>
        <v>48790</v>
      </c>
      <c r="N58">
        <f t="shared" si="10"/>
        <v>62175.8</v>
      </c>
      <c r="O58">
        <f t="shared" si="11"/>
        <v>31175</v>
      </c>
      <c r="Q58">
        <v>-31603</v>
      </c>
      <c r="R58">
        <v>6924</v>
      </c>
      <c r="T58">
        <v>-15486.399999999994</v>
      </c>
      <c r="U58">
        <v>1477</v>
      </c>
      <c r="W58">
        <v>35109.199999999997</v>
      </c>
      <c r="X58">
        <v>3175.7999999999997</v>
      </c>
      <c r="AB58">
        <v>62175.8</v>
      </c>
      <c r="AC58">
        <v>1.3433683201502835</v>
      </c>
      <c r="AI58">
        <v>62175.8</v>
      </c>
      <c r="AJ58">
        <v>1.3433683201502835</v>
      </c>
    </row>
    <row r="59" spans="2:38" x14ac:dyDescent="0.25">
      <c r="B59">
        <v>63894</v>
      </c>
      <c r="C59">
        <v>72867</v>
      </c>
      <c r="D59">
        <v>29900</v>
      </c>
      <c r="E59">
        <v>54004</v>
      </c>
      <c r="F59">
        <v>34082</v>
      </c>
      <c r="H59">
        <v>114509</v>
      </c>
      <c r="J59">
        <f t="shared" si="6"/>
        <v>50949.4</v>
      </c>
      <c r="K59">
        <f t="shared" si="7"/>
        <v>2.2475043867052409</v>
      </c>
      <c r="L59">
        <f t="shared" si="8"/>
        <v>72867</v>
      </c>
      <c r="M59">
        <f t="shared" si="9"/>
        <v>29900</v>
      </c>
      <c r="N59">
        <f t="shared" si="10"/>
        <v>50949.4</v>
      </c>
      <c r="O59">
        <f t="shared" si="11"/>
        <v>42967</v>
      </c>
      <c r="Q59">
        <v>11189</v>
      </c>
      <c r="R59">
        <v>3571</v>
      </c>
      <c r="T59">
        <v>-18151.999999999993</v>
      </c>
      <c r="U59">
        <v>2243.5999999999985</v>
      </c>
      <c r="W59">
        <v>49468</v>
      </c>
      <c r="X59">
        <v>4491.6000000000004</v>
      </c>
      <c r="AF59">
        <v>50949.4</v>
      </c>
      <c r="AG59">
        <v>2.2475043867052409</v>
      </c>
      <c r="AK59">
        <v>50949.4</v>
      </c>
      <c r="AL59">
        <v>2.2475043867052409</v>
      </c>
    </row>
    <row r="60" spans="2:38" x14ac:dyDescent="0.25">
      <c r="B60">
        <v>91133</v>
      </c>
      <c r="C60">
        <v>54276</v>
      </c>
      <c r="D60">
        <v>98110</v>
      </c>
      <c r="E60">
        <v>39838</v>
      </c>
      <c r="F60">
        <v>90421</v>
      </c>
      <c r="H60">
        <v>111837</v>
      </c>
      <c r="J60">
        <f t="shared" si="6"/>
        <v>74755.600000000006</v>
      </c>
      <c r="K60">
        <f t="shared" si="7"/>
        <v>1.496035079646207</v>
      </c>
      <c r="L60">
        <f t="shared" si="8"/>
        <v>98110</v>
      </c>
      <c r="M60">
        <f t="shared" si="9"/>
        <v>39838</v>
      </c>
      <c r="N60">
        <f t="shared" si="10"/>
        <v>74755.600000000006</v>
      </c>
      <c r="O60">
        <f t="shared" si="11"/>
        <v>58272</v>
      </c>
      <c r="Q60">
        <v>1752</v>
      </c>
      <c r="R60">
        <v>-1402</v>
      </c>
      <c r="T60">
        <v>9393.4000000000087</v>
      </c>
      <c r="U60">
        <v>-4618.7999999999884</v>
      </c>
      <c r="W60">
        <v>44514.6</v>
      </c>
      <c r="X60">
        <v>4737.6000000000004</v>
      </c>
      <c r="AF60">
        <v>74755.600000000006</v>
      </c>
      <c r="AG60">
        <v>1.496035079646207</v>
      </c>
      <c r="AI60">
        <v>74755.600000000006</v>
      </c>
      <c r="AJ60">
        <v>1.496035079646207</v>
      </c>
    </row>
    <row r="61" spans="2:38" x14ac:dyDescent="0.25">
      <c r="B61">
        <v>82155</v>
      </c>
      <c r="C61">
        <v>105941</v>
      </c>
      <c r="D61">
        <v>55422</v>
      </c>
      <c r="E61">
        <v>75102</v>
      </c>
      <c r="F61">
        <v>88657</v>
      </c>
      <c r="H61">
        <v>113485</v>
      </c>
      <c r="J61">
        <f t="shared" si="6"/>
        <v>81455.399999999994</v>
      </c>
      <c r="K61">
        <f t="shared" si="7"/>
        <v>1.3932164104528368</v>
      </c>
      <c r="L61">
        <f t="shared" si="8"/>
        <v>105941</v>
      </c>
      <c r="M61">
        <f t="shared" si="9"/>
        <v>55422</v>
      </c>
      <c r="N61">
        <f t="shared" si="10"/>
        <v>81455.399999999994</v>
      </c>
      <c r="O61">
        <f t="shared" si="11"/>
        <v>50519</v>
      </c>
      <c r="Q61">
        <v>8197</v>
      </c>
      <c r="R61">
        <v>19</v>
      </c>
      <c r="T61">
        <v>6351.5999999999913</v>
      </c>
      <c r="U61">
        <v>1456.3999999999942</v>
      </c>
      <c r="W61">
        <v>18611.199999999997</v>
      </c>
      <c r="X61">
        <v>2414.4</v>
      </c>
      <c r="AB61">
        <v>81455.399999999994</v>
      </c>
      <c r="AC61">
        <v>1.3932164104528368</v>
      </c>
      <c r="AI61">
        <v>81455.399999999994</v>
      </c>
      <c r="AJ61">
        <v>1.3932164104528368</v>
      </c>
    </row>
    <row r="62" spans="2:38" x14ac:dyDescent="0.25">
      <c r="B62">
        <v>44416</v>
      </c>
      <c r="C62">
        <v>29164</v>
      </c>
      <c r="D62">
        <v>23671</v>
      </c>
      <c r="E62">
        <v>61659</v>
      </c>
      <c r="F62">
        <v>65180</v>
      </c>
      <c r="H62">
        <v>66355</v>
      </c>
      <c r="J62">
        <f t="shared" si="6"/>
        <v>44818</v>
      </c>
      <c r="K62">
        <f t="shared" si="7"/>
        <v>1.4805435316167612</v>
      </c>
      <c r="L62">
        <f t="shared" si="8"/>
        <v>65180</v>
      </c>
      <c r="M62">
        <f t="shared" si="9"/>
        <v>23671</v>
      </c>
      <c r="N62">
        <f t="shared" si="10"/>
        <v>44818</v>
      </c>
      <c r="O62">
        <f t="shared" si="11"/>
        <v>41509</v>
      </c>
      <c r="Q62">
        <v>-61073</v>
      </c>
      <c r="R62">
        <v>-18502</v>
      </c>
      <c r="T62">
        <v>-28047.199999999997</v>
      </c>
      <c r="U62">
        <v>1212.1999999999971</v>
      </c>
      <c r="W62">
        <v>33362</v>
      </c>
      <c r="X62">
        <v>5032.6000000000004</v>
      </c>
      <c r="AF62">
        <v>44818</v>
      </c>
      <c r="AG62">
        <v>1.4805435316167612</v>
      </c>
      <c r="AK62">
        <v>44818</v>
      </c>
      <c r="AL62">
        <v>1.4805435316167612</v>
      </c>
    </row>
    <row r="63" spans="2:38" x14ac:dyDescent="0.25">
      <c r="B63">
        <v>25601</v>
      </c>
      <c r="C63">
        <v>64316</v>
      </c>
      <c r="D63">
        <v>70657</v>
      </c>
      <c r="E63">
        <v>34403</v>
      </c>
      <c r="F63">
        <v>61559</v>
      </c>
      <c r="H63">
        <v>82322</v>
      </c>
      <c r="J63">
        <f t="shared" si="6"/>
        <v>51307.199999999997</v>
      </c>
      <c r="K63">
        <f t="shared" si="7"/>
        <v>1.6044921570461848</v>
      </c>
      <c r="L63">
        <f t="shared" si="8"/>
        <v>70657</v>
      </c>
      <c r="M63">
        <f t="shared" si="9"/>
        <v>25601</v>
      </c>
      <c r="N63">
        <f t="shared" si="10"/>
        <v>51307.199999999997</v>
      </c>
      <c r="O63">
        <f t="shared" si="11"/>
        <v>45056</v>
      </c>
      <c r="Q63">
        <v>-27025</v>
      </c>
      <c r="R63">
        <v>-7910</v>
      </c>
      <c r="T63">
        <v>-8667.6000000000058</v>
      </c>
      <c r="U63">
        <v>-4984.6000000000058</v>
      </c>
      <c r="W63">
        <v>32305.600000000002</v>
      </c>
      <c r="X63">
        <v>4984.5999999999995</v>
      </c>
      <c r="AD63">
        <v>51307.199999999997</v>
      </c>
      <c r="AE63">
        <v>1.6044921570461848</v>
      </c>
      <c r="AK63">
        <v>51307.199999999997</v>
      </c>
      <c r="AL63">
        <v>1.6044921570461848</v>
      </c>
    </row>
    <row r="64" spans="2:38" x14ac:dyDescent="0.25">
      <c r="B64">
        <v>29496</v>
      </c>
      <c r="C64">
        <v>82636</v>
      </c>
      <c r="D64">
        <v>98240</v>
      </c>
      <c r="E64">
        <v>76178</v>
      </c>
      <c r="F64">
        <v>24721</v>
      </c>
      <c r="H64">
        <v>104874</v>
      </c>
      <c r="J64">
        <f t="shared" si="6"/>
        <v>62254.2</v>
      </c>
      <c r="K64">
        <f t="shared" si="7"/>
        <v>1.6846092311844021</v>
      </c>
      <c r="L64">
        <f t="shared" si="8"/>
        <v>98240</v>
      </c>
      <c r="M64">
        <f t="shared" si="9"/>
        <v>24721</v>
      </c>
      <c r="N64">
        <f t="shared" si="10"/>
        <v>62254.2</v>
      </c>
      <c r="O64">
        <f t="shared" si="11"/>
        <v>73519</v>
      </c>
      <c r="Q64">
        <v>-39897</v>
      </c>
      <c r="R64">
        <v>-17547</v>
      </c>
      <c r="T64">
        <v>-43206</v>
      </c>
      <c r="U64">
        <v>3945.1999999999971</v>
      </c>
      <c r="W64">
        <v>43206</v>
      </c>
      <c r="X64">
        <v>9294.8000000000011</v>
      </c>
      <c r="AB64">
        <v>62254.2</v>
      </c>
      <c r="AC64">
        <v>1.6846092311844021</v>
      </c>
      <c r="AI64">
        <v>62254.2</v>
      </c>
      <c r="AJ64">
        <v>1.6846092311844021</v>
      </c>
    </row>
    <row r="65" spans="2:38" x14ac:dyDescent="0.25">
      <c r="B65">
        <v>80858</v>
      </c>
      <c r="C65">
        <v>45193</v>
      </c>
      <c r="D65">
        <v>82813</v>
      </c>
      <c r="E65">
        <v>34913</v>
      </c>
      <c r="F65">
        <v>38646</v>
      </c>
      <c r="H65">
        <v>72801</v>
      </c>
      <c r="J65">
        <f t="shared" si="6"/>
        <v>56484.6</v>
      </c>
      <c r="K65">
        <f t="shared" si="7"/>
        <v>1.2888645754772097</v>
      </c>
      <c r="L65">
        <f t="shared" si="8"/>
        <v>82813</v>
      </c>
      <c r="M65">
        <f t="shared" si="9"/>
        <v>34913</v>
      </c>
      <c r="N65">
        <f t="shared" si="10"/>
        <v>56484.6</v>
      </c>
      <c r="O65">
        <f t="shared" si="11"/>
        <v>47900</v>
      </c>
      <c r="Q65">
        <v>-39129</v>
      </c>
      <c r="R65">
        <v>-8237</v>
      </c>
      <c r="T65">
        <v>-26073.000000000007</v>
      </c>
      <c r="U65">
        <v>-1102.2000000000044</v>
      </c>
      <c r="W65">
        <v>43557.8</v>
      </c>
      <c r="X65">
        <v>6865.8</v>
      </c>
      <c r="AB65">
        <v>56484.6</v>
      </c>
      <c r="AC65">
        <v>1.2888645754772097</v>
      </c>
      <c r="AI65">
        <v>56484.6</v>
      </c>
      <c r="AJ65">
        <v>1.2888645754772097</v>
      </c>
    </row>
    <row r="66" spans="2:38" x14ac:dyDescent="0.25">
      <c r="B66">
        <v>16010</v>
      </c>
      <c r="C66">
        <v>17617</v>
      </c>
      <c r="D66">
        <v>15366</v>
      </c>
      <c r="E66">
        <v>62245</v>
      </c>
      <c r="F66">
        <v>37474</v>
      </c>
      <c r="H66">
        <v>62550</v>
      </c>
      <c r="J66">
        <f t="shared" ref="J66:J101" si="12">AVERAGE(B66:F66)</f>
        <v>29742.400000000001</v>
      </c>
      <c r="K66">
        <f t="shared" ref="K66:K97" si="13">H66/J66</f>
        <v>2.1030582602614447</v>
      </c>
      <c r="L66">
        <f t="shared" ref="L66:L101" si="14">MAX(B66:F66)</f>
        <v>62245</v>
      </c>
      <c r="M66">
        <f t="shared" ref="M66:M101" si="15">MIN(B66:F66)</f>
        <v>15366</v>
      </c>
      <c r="N66">
        <f t="shared" ref="N66:N101" si="16">AVERAGE(B66:F66)</f>
        <v>29742.400000000001</v>
      </c>
      <c r="O66">
        <f t="shared" ref="O66:O101" si="17">L66-M66</f>
        <v>46879</v>
      </c>
      <c r="Q66">
        <v>-46674</v>
      </c>
      <c r="R66">
        <v>6942</v>
      </c>
      <c r="T66">
        <v>-41228.6</v>
      </c>
      <c r="U66">
        <v>-7592.7999999999956</v>
      </c>
      <c r="W66">
        <v>41228.6</v>
      </c>
      <c r="X66">
        <v>7672.0000000000009</v>
      </c>
      <c r="AF66">
        <v>29742.400000000001</v>
      </c>
      <c r="AG66">
        <v>2.1030582602614447</v>
      </c>
      <c r="AK66">
        <v>29742.400000000001</v>
      </c>
      <c r="AL66">
        <v>2.1030582602614447</v>
      </c>
    </row>
    <row r="67" spans="2:38" x14ac:dyDescent="0.25">
      <c r="B67">
        <v>34078</v>
      </c>
      <c r="C67">
        <v>43492</v>
      </c>
      <c r="D67">
        <v>18371</v>
      </c>
      <c r="E67">
        <v>89869</v>
      </c>
      <c r="F67">
        <v>20741</v>
      </c>
      <c r="H67">
        <v>57310</v>
      </c>
      <c r="J67">
        <f t="shared" si="12"/>
        <v>41310.199999999997</v>
      </c>
      <c r="K67">
        <f t="shared" si="13"/>
        <v>1.3873087034194946</v>
      </c>
      <c r="L67">
        <f t="shared" si="14"/>
        <v>89869</v>
      </c>
      <c r="M67">
        <f t="shared" si="15"/>
        <v>18371</v>
      </c>
      <c r="N67">
        <f t="shared" si="16"/>
        <v>41310.199999999997</v>
      </c>
      <c r="O67">
        <f t="shared" si="17"/>
        <v>71498</v>
      </c>
      <c r="Q67">
        <v>-41213</v>
      </c>
      <c r="R67">
        <v>2136</v>
      </c>
      <c r="T67">
        <v>1089.1999999999971</v>
      </c>
      <c r="U67">
        <v>5402.5999999999985</v>
      </c>
      <c r="W67">
        <v>16330.4</v>
      </c>
      <c r="X67">
        <v>12452.199999999999</v>
      </c>
      <c r="AD67">
        <v>41310.199999999997</v>
      </c>
      <c r="AE67">
        <v>1.3873087034194946</v>
      </c>
      <c r="AI67">
        <v>41310.199999999997</v>
      </c>
      <c r="AJ67">
        <v>1.3873087034194946</v>
      </c>
    </row>
    <row r="68" spans="2:38" x14ac:dyDescent="0.25">
      <c r="B68">
        <v>59220</v>
      </c>
      <c r="C68">
        <v>85805</v>
      </c>
      <c r="D68">
        <v>75379</v>
      </c>
      <c r="E68">
        <v>35372</v>
      </c>
      <c r="F68">
        <v>34880</v>
      </c>
      <c r="H68">
        <v>98434</v>
      </c>
      <c r="J68">
        <f t="shared" si="12"/>
        <v>58131.199999999997</v>
      </c>
      <c r="K68">
        <f t="shared" si="13"/>
        <v>1.6933075525707366</v>
      </c>
      <c r="L68">
        <f t="shared" si="14"/>
        <v>85805</v>
      </c>
      <c r="M68">
        <f t="shared" si="15"/>
        <v>34880</v>
      </c>
      <c r="N68">
        <f t="shared" si="16"/>
        <v>58131.199999999997</v>
      </c>
      <c r="O68">
        <f t="shared" si="17"/>
        <v>50925</v>
      </c>
      <c r="Q68">
        <v>-29240</v>
      </c>
      <c r="R68">
        <v>5769</v>
      </c>
      <c r="T68">
        <v>-12790.600000000006</v>
      </c>
      <c r="U68">
        <v>2467.7999999999956</v>
      </c>
      <c r="W68">
        <v>38248.600000000006</v>
      </c>
      <c r="X68">
        <v>2522.9999999999995</v>
      </c>
      <c r="AF68">
        <v>58131.199999999997</v>
      </c>
      <c r="AG68">
        <v>1.6933075525707366</v>
      </c>
      <c r="AI68">
        <v>58131.199999999997</v>
      </c>
      <c r="AJ68">
        <v>1.6933075525707366</v>
      </c>
    </row>
    <row r="69" spans="2:38" x14ac:dyDescent="0.25">
      <c r="B69">
        <v>93611</v>
      </c>
      <c r="C69">
        <v>24044</v>
      </c>
      <c r="D69">
        <v>28259</v>
      </c>
      <c r="E69">
        <v>53656</v>
      </c>
      <c r="F69">
        <v>33581</v>
      </c>
      <c r="H69">
        <v>79979</v>
      </c>
      <c r="J69">
        <f t="shared" si="12"/>
        <v>46630.2</v>
      </c>
      <c r="K69">
        <f t="shared" si="13"/>
        <v>1.715176001818564</v>
      </c>
      <c r="L69">
        <f t="shared" si="14"/>
        <v>93611</v>
      </c>
      <c r="M69">
        <f t="shared" si="15"/>
        <v>24044</v>
      </c>
      <c r="N69">
        <f t="shared" si="16"/>
        <v>46630.2</v>
      </c>
      <c r="O69">
        <f t="shared" si="17"/>
        <v>69567</v>
      </c>
      <c r="Q69">
        <v>2735</v>
      </c>
      <c r="R69">
        <v>-993</v>
      </c>
      <c r="T69">
        <v>-8916.6000000000058</v>
      </c>
      <c r="U69">
        <v>571.59999999999854</v>
      </c>
      <c r="W69">
        <v>39458.600000000006</v>
      </c>
      <c r="X69">
        <v>873.19999999999993</v>
      </c>
      <c r="Z69">
        <v>46630.2</v>
      </c>
      <c r="AA69">
        <v>1.715176001818564</v>
      </c>
      <c r="AK69">
        <v>46630.2</v>
      </c>
      <c r="AL69">
        <v>1.715176001818564</v>
      </c>
    </row>
    <row r="70" spans="2:38" x14ac:dyDescent="0.25">
      <c r="B70">
        <v>81842</v>
      </c>
      <c r="C70">
        <v>101678</v>
      </c>
      <c r="D70">
        <v>33475</v>
      </c>
      <c r="E70">
        <v>31239</v>
      </c>
      <c r="F70">
        <v>82000</v>
      </c>
      <c r="H70">
        <v>101755</v>
      </c>
      <c r="J70">
        <f t="shared" si="12"/>
        <v>66046.8</v>
      </c>
      <c r="K70">
        <f t="shared" si="13"/>
        <v>1.5406499633593149</v>
      </c>
      <c r="L70">
        <f t="shared" si="14"/>
        <v>101678</v>
      </c>
      <c r="M70">
        <f t="shared" si="15"/>
        <v>31239</v>
      </c>
      <c r="N70">
        <f t="shared" si="16"/>
        <v>66046.8</v>
      </c>
      <c r="O70">
        <f t="shared" si="17"/>
        <v>70439</v>
      </c>
      <c r="Q70">
        <v>5077</v>
      </c>
      <c r="R70">
        <v>0</v>
      </c>
      <c r="T70">
        <v>19183.800000000003</v>
      </c>
      <c r="U70">
        <v>-8298.3999999999942</v>
      </c>
      <c r="W70">
        <v>28188.600000000002</v>
      </c>
      <c r="X70">
        <v>10617.6</v>
      </c>
      <c r="AD70">
        <v>66046.8</v>
      </c>
      <c r="AE70">
        <v>1.5406499633593149</v>
      </c>
      <c r="AK70">
        <v>66046.8</v>
      </c>
      <c r="AL70">
        <v>1.5406499633593149</v>
      </c>
    </row>
    <row r="71" spans="2:38" x14ac:dyDescent="0.25">
      <c r="B71">
        <v>57588</v>
      </c>
      <c r="C71">
        <v>88446</v>
      </c>
      <c r="D71">
        <v>22676</v>
      </c>
      <c r="E71">
        <v>58705</v>
      </c>
      <c r="F71">
        <v>47633</v>
      </c>
      <c r="H71">
        <v>61558</v>
      </c>
      <c r="J71">
        <f t="shared" si="12"/>
        <v>55009.599999999999</v>
      </c>
      <c r="K71">
        <f t="shared" si="13"/>
        <v>1.1190410401093627</v>
      </c>
      <c r="L71">
        <f t="shared" si="14"/>
        <v>88446</v>
      </c>
      <c r="M71">
        <f t="shared" si="15"/>
        <v>22676</v>
      </c>
      <c r="N71">
        <f t="shared" si="16"/>
        <v>55009.599999999999</v>
      </c>
      <c r="O71">
        <f t="shared" si="17"/>
        <v>65770</v>
      </c>
      <c r="Q71">
        <v>1903</v>
      </c>
      <c r="R71">
        <v>-1790</v>
      </c>
      <c r="T71">
        <v>12992.799999999996</v>
      </c>
      <c r="U71">
        <v>2139.5999999999985</v>
      </c>
      <c r="W71">
        <v>23297.600000000002</v>
      </c>
      <c r="X71">
        <v>2231.6</v>
      </c>
      <c r="Z71">
        <v>55009.599999999999</v>
      </c>
      <c r="AA71">
        <v>1.1190410401093627</v>
      </c>
      <c r="AI71">
        <v>55009.599999999999</v>
      </c>
      <c r="AJ71">
        <v>1.1190410401093627</v>
      </c>
    </row>
    <row r="72" spans="2:38" x14ac:dyDescent="0.25">
      <c r="B72">
        <v>38611</v>
      </c>
      <c r="C72">
        <v>88847</v>
      </c>
      <c r="D72">
        <v>44178</v>
      </c>
      <c r="E72">
        <v>57011</v>
      </c>
      <c r="F72">
        <v>19597</v>
      </c>
      <c r="H72">
        <v>78631</v>
      </c>
      <c r="J72">
        <f t="shared" si="12"/>
        <v>49648.800000000003</v>
      </c>
      <c r="K72">
        <f t="shared" si="13"/>
        <v>1.5837442193970448</v>
      </c>
      <c r="L72">
        <f t="shared" si="14"/>
        <v>88847</v>
      </c>
      <c r="M72">
        <f t="shared" si="15"/>
        <v>19597</v>
      </c>
      <c r="N72">
        <f t="shared" si="16"/>
        <v>49648.800000000003</v>
      </c>
      <c r="O72">
        <f t="shared" si="17"/>
        <v>69250</v>
      </c>
      <c r="Q72">
        <v>-31454</v>
      </c>
      <c r="R72">
        <v>-2</v>
      </c>
      <c r="T72">
        <v>-18444</v>
      </c>
      <c r="U72">
        <v>-6188.3999999999942</v>
      </c>
      <c r="W72">
        <v>42962</v>
      </c>
      <c r="X72">
        <v>6188.4</v>
      </c>
      <c r="AF72">
        <v>49648.800000000003</v>
      </c>
      <c r="AG72">
        <v>1.5837442193970448</v>
      </c>
      <c r="AK72">
        <v>49648.800000000003</v>
      </c>
      <c r="AL72">
        <v>1.5837442193970448</v>
      </c>
    </row>
    <row r="73" spans="2:38" x14ac:dyDescent="0.25">
      <c r="B73">
        <v>41349</v>
      </c>
      <c r="C73">
        <v>28519</v>
      </c>
      <c r="D73">
        <v>24686</v>
      </c>
      <c r="E73">
        <v>67911</v>
      </c>
      <c r="F73">
        <v>98493</v>
      </c>
      <c r="H73">
        <v>59219</v>
      </c>
      <c r="J73">
        <f t="shared" si="12"/>
        <v>52191.6</v>
      </c>
      <c r="K73">
        <f t="shared" si="13"/>
        <v>1.1346461882755079</v>
      </c>
      <c r="L73">
        <f t="shared" si="14"/>
        <v>98493</v>
      </c>
      <c r="M73">
        <f t="shared" si="15"/>
        <v>24686</v>
      </c>
      <c r="N73">
        <f t="shared" si="16"/>
        <v>52191.6</v>
      </c>
      <c r="O73">
        <f t="shared" si="17"/>
        <v>73807</v>
      </c>
      <c r="Q73">
        <v>2762</v>
      </c>
      <c r="R73">
        <v>-5676</v>
      </c>
      <c r="T73">
        <v>5599.1999999999971</v>
      </c>
      <c r="U73">
        <v>2245.5999999999985</v>
      </c>
      <c r="W73">
        <v>14762.400000000001</v>
      </c>
      <c r="X73">
        <v>2836.7999999999997</v>
      </c>
      <c r="Z73">
        <v>52191.6</v>
      </c>
      <c r="AA73">
        <v>1.1346461882755079</v>
      </c>
      <c r="AI73">
        <v>52191.6</v>
      </c>
      <c r="AJ73">
        <v>1.1346461882755079</v>
      </c>
    </row>
    <row r="74" spans="2:38" x14ac:dyDescent="0.25">
      <c r="B74">
        <v>110168</v>
      </c>
      <c r="C74">
        <v>78589</v>
      </c>
      <c r="D74">
        <v>108315</v>
      </c>
      <c r="E74">
        <v>22813</v>
      </c>
      <c r="F74">
        <v>36928</v>
      </c>
      <c r="H74">
        <v>122229</v>
      </c>
      <c r="J74">
        <f t="shared" si="12"/>
        <v>71362.600000000006</v>
      </c>
      <c r="K74">
        <f t="shared" si="13"/>
        <v>1.7127879309330096</v>
      </c>
      <c r="L74">
        <f t="shared" si="14"/>
        <v>110168</v>
      </c>
      <c r="M74">
        <f t="shared" si="15"/>
        <v>22813</v>
      </c>
      <c r="N74">
        <f t="shared" si="16"/>
        <v>71362.600000000006</v>
      </c>
      <c r="O74">
        <f t="shared" si="17"/>
        <v>87355</v>
      </c>
      <c r="Q74">
        <v>48552</v>
      </c>
      <c r="R74">
        <v>-11671</v>
      </c>
      <c r="T74">
        <v>31141.600000000006</v>
      </c>
      <c r="U74">
        <v>5120.2000000000116</v>
      </c>
      <c r="W74">
        <v>56714.400000000001</v>
      </c>
      <c r="X74">
        <v>12844.999999999998</v>
      </c>
      <c r="AD74">
        <v>71362.600000000006</v>
      </c>
      <c r="AE74">
        <v>1.7127879309330096</v>
      </c>
      <c r="AK74">
        <v>71362.600000000006</v>
      </c>
      <c r="AL74">
        <v>1.7127879309330096</v>
      </c>
    </row>
    <row r="75" spans="2:38" x14ac:dyDescent="0.25">
      <c r="B75">
        <v>41463</v>
      </c>
      <c r="C75">
        <v>55188</v>
      </c>
      <c r="D75">
        <v>112871</v>
      </c>
      <c r="E75">
        <v>38005</v>
      </c>
      <c r="F75">
        <v>45891</v>
      </c>
      <c r="H75">
        <v>112365</v>
      </c>
      <c r="J75">
        <f t="shared" si="12"/>
        <v>58683.6</v>
      </c>
      <c r="K75">
        <f t="shared" si="13"/>
        <v>1.914759830685234</v>
      </c>
      <c r="L75">
        <f t="shared" si="14"/>
        <v>112871</v>
      </c>
      <c r="M75">
        <f t="shared" si="15"/>
        <v>38005</v>
      </c>
      <c r="N75">
        <f t="shared" si="16"/>
        <v>58683.6</v>
      </c>
      <c r="O75">
        <f t="shared" si="17"/>
        <v>74866</v>
      </c>
      <c r="Q75">
        <v>6831</v>
      </c>
      <c r="R75">
        <v>2</v>
      </c>
      <c r="T75">
        <v>-12336.599999999999</v>
      </c>
      <c r="U75">
        <v>-5030.8000000000029</v>
      </c>
      <c r="W75">
        <v>24967.8</v>
      </c>
      <c r="X75">
        <v>10776.400000000001</v>
      </c>
      <c r="AB75">
        <v>58683.6</v>
      </c>
      <c r="AC75">
        <v>1.914759830685234</v>
      </c>
      <c r="AK75">
        <v>58683.6</v>
      </c>
      <c r="AL75">
        <v>1.914759830685234</v>
      </c>
    </row>
    <row r="76" spans="2:38" x14ac:dyDescent="0.25">
      <c r="B76">
        <v>41463</v>
      </c>
      <c r="C76">
        <v>59401</v>
      </c>
      <c r="D76">
        <v>19544</v>
      </c>
      <c r="E76">
        <v>51269</v>
      </c>
      <c r="F76">
        <v>76609</v>
      </c>
      <c r="H76">
        <v>69498</v>
      </c>
      <c r="J76">
        <f t="shared" si="12"/>
        <v>49657.2</v>
      </c>
      <c r="K76">
        <f t="shared" si="13"/>
        <v>1.3995553514898142</v>
      </c>
      <c r="L76">
        <f t="shared" si="14"/>
        <v>76609</v>
      </c>
      <c r="M76">
        <f t="shared" si="15"/>
        <v>19544</v>
      </c>
      <c r="N76">
        <f t="shared" si="16"/>
        <v>49657.2</v>
      </c>
      <c r="O76">
        <f t="shared" si="17"/>
        <v>57065</v>
      </c>
      <c r="Q76">
        <v>30999</v>
      </c>
      <c r="R76">
        <v>-32</v>
      </c>
      <c r="T76">
        <v>19054.799999999996</v>
      </c>
      <c r="U76">
        <v>-8083.8000000000029</v>
      </c>
      <c r="W76">
        <v>24029.200000000001</v>
      </c>
      <c r="X76">
        <v>8115</v>
      </c>
      <c r="Z76">
        <v>49657.2</v>
      </c>
      <c r="AA76">
        <v>1.3995553514898142</v>
      </c>
      <c r="AK76">
        <v>49657.2</v>
      </c>
      <c r="AL76">
        <v>1.3995553514898142</v>
      </c>
    </row>
    <row r="77" spans="2:38" x14ac:dyDescent="0.25">
      <c r="B77">
        <v>60634</v>
      </c>
      <c r="C77">
        <v>34252</v>
      </c>
      <c r="D77">
        <v>63676</v>
      </c>
      <c r="E77">
        <v>43131</v>
      </c>
      <c r="F77">
        <v>64418</v>
      </c>
      <c r="H77">
        <v>94308</v>
      </c>
      <c r="J77">
        <f t="shared" si="12"/>
        <v>53222.2</v>
      </c>
      <c r="K77">
        <f t="shared" si="13"/>
        <v>1.7719673369383453</v>
      </c>
      <c r="L77">
        <f t="shared" si="14"/>
        <v>64418</v>
      </c>
      <c r="M77">
        <f t="shared" si="15"/>
        <v>34252</v>
      </c>
      <c r="N77">
        <f t="shared" si="16"/>
        <v>53222.2</v>
      </c>
      <c r="O77">
        <f t="shared" si="17"/>
        <v>30166</v>
      </c>
      <c r="Q77">
        <v>3411</v>
      </c>
      <c r="R77">
        <v>-14407</v>
      </c>
      <c r="T77">
        <v>1045.5999999999985</v>
      </c>
      <c r="U77">
        <v>-2362</v>
      </c>
      <c r="W77">
        <v>24704.400000000001</v>
      </c>
      <c r="X77">
        <v>4660.3999999999996</v>
      </c>
      <c r="AD77">
        <v>53222.2</v>
      </c>
      <c r="AE77">
        <v>1.7719673369383453</v>
      </c>
      <c r="AK77">
        <v>53222.2</v>
      </c>
      <c r="AL77">
        <v>1.7719673369383453</v>
      </c>
    </row>
    <row r="78" spans="2:38" x14ac:dyDescent="0.25">
      <c r="B78">
        <v>40892</v>
      </c>
      <c r="C78">
        <v>68837</v>
      </c>
      <c r="D78">
        <v>118503</v>
      </c>
      <c r="E78">
        <v>56185</v>
      </c>
      <c r="F78">
        <v>48487</v>
      </c>
      <c r="H78">
        <v>103936</v>
      </c>
      <c r="J78">
        <f t="shared" si="12"/>
        <v>66580.800000000003</v>
      </c>
      <c r="K78">
        <f t="shared" si="13"/>
        <v>1.5610506332155816</v>
      </c>
      <c r="L78">
        <f t="shared" si="14"/>
        <v>118503</v>
      </c>
      <c r="M78">
        <f t="shared" si="15"/>
        <v>40892</v>
      </c>
      <c r="N78">
        <f t="shared" si="16"/>
        <v>66580.800000000003</v>
      </c>
      <c r="O78">
        <f t="shared" si="17"/>
        <v>77611</v>
      </c>
      <c r="Q78">
        <v>1108</v>
      </c>
      <c r="R78">
        <v>-2705</v>
      </c>
      <c r="T78">
        <v>19963.800000000003</v>
      </c>
      <c r="U78">
        <v>494.40000000000873</v>
      </c>
      <c r="W78">
        <v>32487.399999999998</v>
      </c>
      <c r="X78">
        <v>9404.7999999999993</v>
      </c>
      <c r="AD78">
        <v>66580.800000000003</v>
      </c>
      <c r="AE78">
        <v>1.5610506332155816</v>
      </c>
      <c r="AI78">
        <v>66580.800000000003</v>
      </c>
      <c r="AJ78">
        <v>1.5610506332155816</v>
      </c>
    </row>
    <row r="79" spans="2:38" x14ac:dyDescent="0.25">
      <c r="B79">
        <v>87575</v>
      </c>
      <c r="C79">
        <v>24783</v>
      </c>
      <c r="D79">
        <v>60505</v>
      </c>
      <c r="E79">
        <v>54195</v>
      </c>
      <c r="F79">
        <v>61593</v>
      </c>
      <c r="H79">
        <v>91946</v>
      </c>
      <c r="J79">
        <f t="shared" si="12"/>
        <v>57730.2</v>
      </c>
      <c r="K79">
        <f t="shared" si="13"/>
        <v>1.5926845914270176</v>
      </c>
      <c r="L79">
        <f t="shared" si="14"/>
        <v>87575</v>
      </c>
      <c r="M79">
        <f t="shared" si="15"/>
        <v>24783</v>
      </c>
      <c r="N79">
        <f t="shared" si="16"/>
        <v>57730.2</v>
      </c>
      <c r="O79">
        <f t="shared" si="17"/>
        <v>62792</v>
      </c>
      <c r="Q79">
        <v>34997</v>
      </c>
      <c r="R79">
        <v>-4677</v>
      </c>
      <c r="T79">
        <v>16156.199999999997</v>
      </c>
      <c r="U79">
        <v>-1301.2000000000044</v>
      </c>
      <c r="W79">
        <v>24721.8</v>
      </c>
      <c r="X79">
        <v>8162.8</v>
      </c>
      <c r="Z79">
        <v>57730.2</v>
      </c>
      <c r="AA79">
        <v>1.5926845914270176</v>
      </c>
      <c r="AK79">
        <v>57730.2</v>
      </c>
      <c r="AL79">
        <v>1.5926845914270176</v>
      </c>
    </row>
    <row r="80" spans="2:38" x14ac:dyDescent="0.25">
      <c r="B80">
        <v>38525</v>
      </c>
      <c r="C80">
        <v>37678</v>
      </c>
      <c r="D80">
        <v>49148</v>
      </c>
      <c r="E80">
        <v>103007</v>
      </c>
      <c r="F80">
        <v>18007</v>
      </c>
      <c r="H80">
        <v>55492</v>
      </c>
      <c r="J80">
        <f t="shared" si="12"/>
        <v>49273</v>
      </c>
      <c r="K80">
        <f t="shared" si="13"/>
        <v>1.1262151685507276</v>
      </c>
      <c r="L80">
        <f t="shared" si="14"/>
        <v>103007</v>
      </c>
      <c r="M80">
        <f t="shared" si="15"/>
        <v>18007</v>
      </c>
      <c r="N80">
        <f t="shared" si="16"/>
        <v>49273</v>
      </c>
      <c r="O80">
        <f t="shared" si="17"/>
        <v>85000</v>
      </c>
      <c r="Q80">
        <v>-48566</v>
      </c>
      <c r="R80">
        <v>1880</v>
      </c>
      <c r="T80">
        <v>-24256.399999999994</v>
      </c>
      <c r="U80">
        <v>-1237</v>
      </c>
      <c r="W80">
        <v>25459.600000000002</v>
      </c>
      <c r="X80">
        <v>8501.7999999999993</v>
      </c>
      <c r="AB80">
        <v>49273</v>
      </c>
      <c r="AC80">
        <v>1.1262151685507276</v>
      </c>
      <c r="AI80">
        <v>49273</v>
      </c>
      <c r="AJ80">
        <v>1.1262151685507276</v>
      </c>
    </row>
    <row r="81" spans="2:38" x14ac:dyDescent="0.25">
      <c r="B81">
        <v>27591</v>
      </c>
      <c r="C81">
        <v>90542</v>
      </c>
      <c r="D81">
        <v>76534</v>
      </c>
      <c r="E81">
        <v>43853</v>
      </c>
      <c r="F81">
        <v>89920</v>
      </c>
      <c r="H81">
        <v>95662</v>
      </c>
      <c r="J81">
        <f t="shared" si="12"/>
        <v>65688</v>
      </c>
      <c r="K81">
        <f t="shared" si="13"/>
        <v>1.4563086104006819</v>
      </c>
      <c r="L81">
        <f t="shared" si="14"/>
        <v>90542</v>
      </c>
      <c r="M81">
        <f t="shared" si="15"/>
        <v>27591</v>
      </c>
      <c r="N81">
        <f t="shared" si="16"/>
        <v>65688</v>
      </c>
      <c r="O81">
        <f t="shared" si="17"/>
        <v>62951</v>
      </c>
      <c r="Q81">
        <v>43387</v>
      </c>
      <c r="R81">
        <v>14834</v>
      </c>
      <c r="T81">
        <v>22588.800000000003</v>
      </c>
      <c r="U81">
        <v>457.40000000000146</v>
      </c>
      <c r="W81">
        <v>40865.199999999997</v>
      </c>
      <c r="X81">
        <v>4164.6000000000004</v>
      </c>
      <c r="Z81">
        <v>65688</v>
      </c>
      <c r="AA81">
        <v>1.4563086104006819</v>
      </c>
      <c r="AI81">
        <v>65688</v>
      </c>
      <c r="AJ81">
        <v>1.4563086104006819</v>
      </c>
    </row>
    <row r="82" spans="2:38" x14ac:dyDescent="0.25">
      <c r="B82">
        <v>74819</v>
      </c>
      <c r="C82">
        <v>43184</v>
      </c>
      <c r="D82">
        <v>63271</v>
      </c>
      <c r="E82">
        <v>66925</v>
      </c>
      <c r="F82">
        <v>32010</v>
      </c>
      <c r="H82">
        <v>74784</v>
      </c>
      <c r="J82">
        <f t="shared" si="12"/>
        <v>56041.8</v>
      </c>
      <c r="K82">
        <f t="shared" si="13"/>
        <v>1.3344325128743186</v>
      </c>
      <c r="L82">
        <f t="shared" si="14"/>
        <v>74819</v>
      </c>
      <c r="M82">
        <f t="shared" si="15"/>
        <v>32010</v>
      </c>
      <c r="N82">
        <f t="shared" si="16"/>
        <v>56041.8</v>
      </c>
      <c r="O82">
        <f t="shared" si="17"/>
        <v>42809</v>
      </c>
      <c r="Q82">
        <v>-30627</v>
      </c>
      <c r="R82">
        <v>4527</v>
      </c>
      <c r="T82">
        <v>3816</v>
      </c>
      <c r="U82">
        <v>6055.6000000000058</v>
      </c>
      <c r="W82">
        <v>37152</v>
      </c>
      <c r="X82">
        <v>6453.2000000000007</v>
      </c>
      <c r="AD82">
        <v>56041.8</v>
      </c>
      <c r="AE82">
        <v>1.3344325128743186</v>
      </c>
      <c r="AI82">
        <v>56041.8</v>
      </c>
      <c r="AJ82">
        <v>1.3344325128743186</v>
      </c>
    </row>
    <row r="83" spans="2:38" x14ac:dyDescent="0.25">
      <c r="B83">
        <v>38801</v>
      </c>
      <c r="C83">
        <v>15213</v>
      </c>
      <c r="D83">
        <v>35858</v>
      </c>
      <c r="E83">
        <v>101613</v>
      </c>
      <c r="F83">
        <v>52688</v>
      </c>
      <c r="H83">
        <v>87545</v>
      </c>
      <c r="J83">
        <f t="shared" si="12"/>
        <v>48834.6</v>
      </c>
      <c r="K83">
        <f t="shared" si="13"/>
        <v>1.792683875776601</v>
      </c>
      <c r="L83">
        <f t="shared" si="14"/>
        <v>101613</v>
      </c>
      <c r="M83">
        <f t="shared" si="15"/>
        <v>15213</v>
      </c>
      <c r="N83">
        <f t="shared" si="16"/>
        <v>48834.6</v>
      </c>
      <c r="O83">
        <f t="shared" si="17"/>
        <v>86400</v>
      </c>
      <c r="Q83">
        <v>-34717</v>
      </c>
      <c r="R83">
        <v>15839</v>
      </c>
      <c r="T83">
        <v>-20316.000000000007</v>
      </c>
      <c r="U83">
        <v>-1823.8000000000029</v>
      </c>
      <c r="W83">
        <v>52172</v>
      </c>
      <c r="X83">
        <v>6053.8</v>
      </c>
      <c r="AF83">
        <v>48834.6</v>
      </c>
      <c r="AG83">
        <v>1.792683875776601</v>
      </c>
      <c r="AK83">
        <v>48834.6</v>
      </c>
      <c r="AL83">
        <v>1.792683875776601</v>
      </c>
    </row>
    <row r="84" spans="2:38" x14ac:dyDescent="0.25">
      <c r="B84">
        <v>82526</v>
      </c>
      <c r="C84">
        <v>82595</v>
      </c>
      <c r="D84">
        <v>49644</v>
      </c>
      <c r="E84">
        <v>16801</v>
      </c>
      <c r="F84">
        <v>91802</v>
      </c>
      <c r="H84">
        <v>98445</v>
      </c>
      <c r="J84">
        <f t="shared" si="12"/>
        <v>64673.599999999999</v>
      </c>
      <c r="K84">
        <f t="shared" si="13"/>
        <v>1.522182157789268</v>
      </c>
      <c r="L84">
        <f t="shared" si="14"/>
        <v>91802</v>
      </c>
      <c r="M84">
        <f t="shared" si="15"/>
        <v>16801</v>
      </c>
      <c r="N84">
        <f t="shared" si="16"/>
        <v>64673.599999999999</v>
      </c>
      <c r="O84">
        <f t="shared" si="17"/>
        <v>75001</v>
      </c>
      <c r="Q84">
        <v>31656</v>
      </c>
      <c r="R84">
        <v>58</v>
      </c>
      <c r="T84">
        <v>9791</v>
      </c>
      <c r="U84">
        <v>-1685.0000000000073</v>
      </c>
      <c r="W84">
        <v>31805.000000000004</v>
      </c>
      <c r="X84">
        <v>8727</v>
      </c>
      <c r="Z84">
        <v>64673.599999999999</v>
      </c>
      <c r="AA84">
        <v>1.522182157789268</v>
      </c>
      <c r="AK84">
        <v>64673.599999999999</v>
      </c>
      <c r="AL84">
        <v>1.522182157789268</v>
      </c>
    </row>
    <row r="85" spans="2:38" x14ac:dyDescent="0.25">
      <c r="B85">
        <v>51594</v>
      </c>
      <c r="C85">
        <v>53499</v>
      </c>
      <c r="D85">
        <v>22986</v>
      </c>
      <c r="E85">
        <v>79500</v>
      </c>
      <c r="F85">
        <v>97380</v>
      </c>
      <c r="H85">
        <v>98927</v>
      </c>
      <c r="J85">
        <f t="shared" si="12"/>
        <v>60991.8</v>
      </c>
      <c r="K85">
        <f t="shared" si="13"/>
        <v>1.6219721339589912</v>
      </c>
      <c r="L85">
        <f t="shared" si="14"/>
        <v>97380</v>
      </c>
      <c r="M85">
        <f t="shared" si="15"/>
        <v>22986</v>
      </c>
      <c r="N85">
        <f t="shared" si="16"/>
        <v>60991.8</v>
      </c>
      <c r="O85">
        <f t="shared" si="17"/>
        <v>74394</v>
      </c>
      <c r="Q85">
        <v>-45721</v>
      </c>
      <c r="R85">
        <v>-8857</v>
      </c>
      <c r="T85">
        <v>-33521.399999999994</v>
      </c>
      <c r="U85">
        <v>2859.2000000000044</v>
      </c>
      <c r="W85">
        <v>51465</v>
      </c>
      <c r="X85">
        <v>9644.8000000000011</v>
      </c>
      <c r="AF85">
        <v>60991.8</v>
      </c>
      <c r="AG85">
        <v>1.6219721339589912</v>
      </c>
      <c r="AK85">
        <v>60991.8</v>
      </c>
      <c r="AL85">
        <v>1.6219721339589912</v>
      </c>
    </row>
    <row r="86" spans="2:38" x14ac:dyDescent="0.25">
      <c r="B86">
        <v>97945</v>
      </c>
      <c r="C86">
        <v>49731</v>
      </c>
      <c r="D86">
        <v>69205</v>
      </c>
      <c r="E86">
        <v>80682</v>
      </c>
      <c r="F86">
        <v>32604</v>
      </c>
      <c r="H86">
        <v>108113</v>
      </c>
      <c r="J86">
        <f t="shared" si="12"/>
        <v>66033.399999999994</v>
      </c>
      <c r="K86">
        <f t="shared" si="13"/>
        <v>1.6372472112597565</v>
      </c>
      <c r="L86">
        <f t="shared" si="14"/>
        <v>97945</v>
      </c>
      <c r="M86">
        <f t="shared" si="15"/>
        <v>32604</v>
      </c>
      <c r="N86">
        <f t="shared" si="16"/>
        <v>66033.399999999994</v>
      </c>
      <c r="O86">
        <f t="shared" si="17"/>
        <v>65341</v>
      </c>
      <c r="Q86">
        <v>31115</v>
      </c>
      <c r="R86">
        <v>-76</v>
      </c>
      <c r="T86">
        <v>-4052</v>
      </c>
      <c r="U86">
        <v>409.59999999999127</v>
      </c>
      <c r="W86">
        <v>37176</v>
      </c>
      <c r="X86">
        <v>7089.2</v>
      </c>
      <c r="AB86">
        <v>66033.399999999994</v>
      </c>
      <c r="AC86">
        <v>1.6372472112597565</v>
      </c>
      <c r="AK86">
        <v>66033.399999999994</v>
      </c>
      <c r="AL86">
        <v>1.6372472112597565</v>
      </c>
    </row>
    <row r="87" spans="2:38" x14ac:dyDescent="0.25">
      <c r="B87">
        <v>60029</v>
      </c>
      <c r="C87">
        <v>45093</v>
      </c>
      <c r="D87">
        <v>84687</v>
      </c>
      <c r="E87">
        <v>22208</v>
      </c>
      <c r="F87">
        <v>25586</v>
      </c>
      <c r="H87">
        <v>55107</v>
      </c>
      <c r="J87">
        <f t="shared" si="12"/>
        <v>47520.6</v>
      </c>
      <c r="K87">
        <f t="shared" si="13"/>
        <v>1.1596444489337256</v>
      </c>
      <c r="L87">
        <f t="shared" si="14"/>
        <v>84687</v>
      </c>
      <c r="M87">
        <f t="shared" si="15"/>
        <v>22208</v>
      </c>
      <c r="N87">
        <f t="shared" si="16"/>
        <v>47520.6</v>
      </c>
      <c r="O87">
        <f t="shared" si="17"/>
        <v>62479</v>
      </c>
      <c r="Q87">
        <v>-14634</v>
      </c>
      <c r="R87">
        <v>-12</v>
      </c>
      <c r="T87">
        <v>3289.7999999999956</v>
      </c>
      <c r="U87">
        <v>3039.7999999999956</v>
      </c>
      <c r="W87">
        <v>22617.399999999998</v>
      </c>
      <c r="X87">
        <v>4581.3999999999996</v>
      </c>
      <c r="AD87">
        <v>47520.6</v>
      </c>
      <c r="AE87">
        <v>1.1596444489337256</v>
      </c>
      <c r="AI87">
        <v>47520.6</v>
      </c>
      <c r="AJ87">
        <v>1.1596444489337256</v>
      </c>
    </row>
    <row r="88" spans="2:38" x14ac:dyDescent="0.25">
      <c r="B88">
        <v>55231</v>
      </c>
      <c r="C88">
        <v>36396</v>
      </c>
      <c r="D88">
        <v>29590</v>
      </c>
      <c r="E88">
        <v>40717</v>
      </c>
      <c r="F88">
        <v>44248</v>
      </c>
      <c r="H88">
        <v>75691</v>
      </c>
      <c r="J88">
        <f t="shared" si="12"/>
        <v>41236.400000000001</v>
      </c>
      <c r="K88">
        <f t="shared" si="13"/>
        <v>1.8355385048161332</v>
      </c>
      <c r="L88">
        <f t="shared" si="14"/>
        <v>55231</v>
      </c>
      <c r="M88">
        <f t="shared" si="15"/>
        <v>29590</v>
      </c>
      <c r="N88">
        <f t="shared" si="16"/>
        <v>41236.400000000001</v>
      </c>
      <c r="O88">
        <f t="shared" si="17"/>
        <v>25641</v>
      </c>
      <c r="Q88">
        <v>43219</v>
      </c>
      <c r="R88">
        <v>214</v>
      </c>
      <c r="T88">
        <v>11126</v>
      </c>
      <c r="U88">
        <v>564.59999999999854</v>
      </c>
      <c r="W88">
        <v>22545.200000000001</v>
      </c>
      <c r="X88">
        <v>647.4</v>
      </c>
      <c r="Z88">
        <v>41236.400000000001</v>
      </c>
      <c r="AA88">
        <v>1.8355385048161332</v>
      </c>
      <c r="AK88">
        <v>41236.400000000001</v>
      </c>
      <c r="AL88">
        <v>1.8355385048161332</v>
      </c>
    </row>
    <row r="89" spans="2:38" x14ac:dyDescent="0.25">
      <c r="B89">
        <v>105222</v>
      </c>
      <c r="C89">
        <v>69657</v>
      </c>
      <c r="D89">
        <v>52925</v>
      </c>
      <c r="E89">
        <v>26000</v>
      </c>
      <c r="F89">
        <v>36335</v>
      </c>
      <c r="H89">
        <v>76700</v>
      </c>
      <c r="J89">
        <f t="shared" si="12"/>
        <v>58027.8</v>
      </c>
      <c r="K89">
        <f t="shared" si="13"/>
        <v>1.3217802501559597</v>
      </c>
      <c r="L89">
        <f t="shared" si="14"/>
        <v>105222</v>
      </c>
      <c r="M89">
        <f t="shared" si="15"/>
        <v>26000</v>
      </c>
      <c r="N89">
        <f t="shared" si="16"/>
        <v>58027.8</v>
      </c>
      <c r="O89">
        <f t="shared" si="17"/>
        <v>79222</v>
      </c>
      <c r="Q89">
        <v>-35476</v>
      </c>
      <c r="R89">
        <v>8925</v>
      </c>
      <c r="T89">
        <v>-31688.399999999994</v>
      </c>
      <c r="U89">
        <v>309.60000000000582</v>
      </c>
      <c r="W89">
        <v>51784.80000000001</v>
      </c>
      <c r="X89">
        <v>7795.6</v>
      </c>
      <c r="AB89">
        <v>58027.8</v>
      </c>
      <c r="AC89">
        <v>1.3217802501559597</v>
      </c>
      <c r="AI89">
        <v>58027.8</v>
      </c>
      <c r="AJ89">
        <v>1.3217802501559597</v>
      </c>
    </row>
    <row r="90" spans="2:38" x14ac:dyDescent="0.25">
      <c r="B90">
        <v>48067</v>
      </c>
      <c r="C90">
        <v>77710</v>
      </c>
      <c r="D90">
        <v>37704</v>
      </c>
      <c r="E90">
        <v>70009</v>
      </c>
      <c r="F90">
        <v>12052</v>
      </c>
      <c r="H90">
        <v>49733</v>
      </c>
      <c r="J90">
        <f t="shared" si="12"/>
        <v>49108.4</v>
      </c>
      <c r="K90">
        <f t="shared" si="13"/>
        <v>1.0127188016714044</v>
      </c>
      <c r="L90">
        <f t="shared" si="14"/>
        <v>77710</v>
      </c>
      <c r="M90">
        <f t="shared" si="15"/>
        <v>12052</v>
      </c>
      <c r="N90">
        <f t="shared" si="16"/>
        <v>49108.4</v>
      </c>
      <c r="O90">
        <f t="shared" si="17"/>
        <v>65658</v>
      </c>
      <c r="Q90">
        <v>-27757</v>
      </c>
      <c r="R90">
        <v>-66</v>
      </c>
      <c r="T90">
        <v>-14679.400000000001</v>
      </c>
      <c r="U90">
        <v>-508.59999999999854</v>
      </c>
      <c r="W90">
        <v>30940.999999999996</v>
      </c>
      <c r="X90">
        <v>508.6</v>
      </c>
      <c r="AB90">
        <v>49108.4</v>
      </c>
      <c r="AC90">
        <v>1.0127188016714044</v>
      </c>
      <c r="AI90">
        <v>49108.4</v>
      </c>
      <c r="AJ90">
        <v>1.0127188016714044</v>
      </c>
    </row>
    <row r="91" spans="2:38" x14ac:dyDescent="0.25">
      <c r="B91">
        <v>69004</v>
      </c>
      <c r="C91">
        <v>40089</v>
      </c>
      <c r="D91">
        <v>56186</v>
      </c>
      <c r="E91">
        <v>47169</v>
      </c>
      <c r="F91">
        <v>50081</v>
      </c>
      <c r="H91">
        <v>60823</v>
      </c>
      <c r="J91">
        <f t="shared" si="12"/>
        <v>52505.8</v>
      </c>
      <c r="K91">
        <f t="shared" si="13"/>
        <v>1.1584053571224511</v>
      </c>
      <c r="L91">
        <f t="shared" si="14"/>
        <v>69004</v>
      </c>
      <c r="M91">
        <f t="shared" si="15"/>
        <v>40089</v>
      </c>
      <c r="N91">
        <f t="shared" si="16"/>
        <v>52505.8</v>
      </c>
      <c r="O91">
        <f t="shared" si="17"/>
        <v>28915</v>
      </c>
      <c r="Q91">
        <v>-16544</v>
      </c>
      <c r="R91">
        <v>-1464</v>
      </c>
      <c r="T91">
        <v>-15833</v>
      </c>
      <c r="U91">
        <v>2517.8000000000029</v>
      </c>
      <c r="W91">
        <v>24319.4</v>
      </c>
      <c r="X91">
        <v>3364.6</v>
      </c>
      <c r="AB91">
        <v>52505.8</v>
      </c>
      <c r="AC91">
        <v>1.1584053571224511</v>
      </c>
      <c r="AI91">
        <v>52505.8</v>
      </c>
      <c r="AJ91">
        <v>1.1584053571224511</v>
      </c>
    </row>
    <row r="92" spans="2:38" x14ac:dyDescent="0.25">
      <c r="B92">
        <v>71866</v>
      </c>
      <c r="C92">
        <v>43989</v>
      </c>
      <c r="D92">
        <v>77510</v>
      </c>
      <c r="E92">
        <v>73244</v>
      </c>
      <c r="F92">
        <v>84461</v>
      </c>
      <c r="H92">
        <v>139550</v>
      </c>
      <c r="J92">
        <f t="shared" si="12"/>
        <v>70214</v>
      </c>
      <c r="K92">
        <f t="shared" si="13"/>
        <v>1.9874953712934742</v>
      </c>
      <c r="L92">
        <f t="shared" si="14"/>
        <v>84461</v>
      </c>
      <c r="M92">
        <f t="shared" si="15"/>
        <v>43989</v>
      </c>
      <c r="N92">
        <f t="shared" si="16"/>
        <v>70214</v>
      </c>
      <c r="O92">
        <f t="shared" si="17"/>
        <v>40472</v>
      </c>
      <c r="Q92">
        <v>39920</v>
      </c>
      <c r="R92">
        <v>3305</v>
      </c>
      <c r="T92">
        <v>-6661</v>
      </c>
      <c r="U92">
        <v>1695.8000000000029</v>
      </c>
      <c r="W92">
        <v>26978.199999999997</v>
      </c>
      <c r="X92">
        <v>8075.4000000000005</v>
      </c>
      <c r="AB92">
        <v>70214</v>
      </c>
      <c r="AC92">
        <v>1.9874953712934742</v>
      </c>
      <c r="AK92">
        <v>70214</v>
      </c>
      <c r="AL92">
        <v>1.9874953712934742</v>
      </c>
    </row>
    <row r="93" spans="2:38" x14ac:dyDescent="0.25">
      <c r="B93">
        <v>50855</v>
      </c>
      <c r="C93">
        <v>53951</v>
      </c>
      <c r="D93">
        <v>59831</v>
      </c>
      <c r="E93">
        <v>27254</v>
      </c>
      <c r="F93">
        <v>31372</v>
      </c>
      <c r="H93">
        <v>58194</v>
      </c>
      <c r="J93">
        <f t="shared" si="12"/>
        <v>44652.6</v>
      </c>
      <c r="K93">
        <f t="shared" si="13"/>
        <v>1.3032611762808886</v>
      </c>
      <c r="L93">
        <f t="shared" si="14"/>
        <v>59831</v>
      </c>
      <c r="M93">
        <f t="shared" si="15"/>
        <v>27254</v>
      </c>
      <c r="N93">
        <f t="shared" si="16"/>
        <v>44652.6</v>
      </c>
      <c r="O93">
        <f t="shared" si="17"/>
        <v>32577</v>
      </c>
      <c r="Q93">
        <v>-16344</v>
      </c>
      <c r="R93">
        <v>-3015</v>
      </c>
      <c r="T93">
        <v>1233.5999999999985</v>
      </c>
      <c r="U93">
        <v>1234</v>
      </c>
      <c r="W93">
        <v>18373.199999999997</v>
      </c>
      <c r="X93">
        <v>2819.6</v>
      </c>
      <c r="AD93">
        <v>44652.6</v>
      </c>
      <c r="AE93">
        <v>1.3032611762808886</v>
      </c>
      <c r="AI93">
        <v>44652.6</v>
      </c>
      <c r="AJ93">
        <v>1.3032611762808886</v>
      </c>
    </row>
    <row r="94" spans="2:38" x14ac:dyDescent="0.25">
      <c r="B94">
        <v>31481</v>
      </c>
      <c r="C94">
        <v>97789</v>
      </c>
      <c r="D94">
        <v>95426</v>
      </c>
      <c r="E94">
        <v>23451</v>
      </c>
      <c r="F94">
        <v>25162</v>
      </c>
      <c r="H94">
        <v>109465</v>
      </c>
      <c r="J94">
        <f t="shared" si="12"/>
        <v>54661.8</v>
      </c>
      <c r="K94">
        <f t="shared" si="13"/>
        <v>2.00258681565554</v>
      </c>
      <c r="L94">
        <f t="shared" si="14"/>
        <v>97789</v>
      </c>
      <c r="M94">
        <f t="shared" si="15"/>
        <v>23451</v>
      </c>
      <c r="N94">
        <f t="shared" si="16"/>
        <v>54661.8</v>
      </c>
      <c r="O94">
        <f t="shared" si="17"/>
        <v>74338</v>
      </c>
      <c r="Q94">
        <v>35788</v>
      </c>
      <c r="R94">
        <v>-415</v>
      </c>
      <c r="T94">
        <v>-1746</v>
      </c>
      <c r="U94">
        <v>5012.8000000000029</v>
      </c>
      <c r="W94">
        <v>34396.800000000003</v>
      </c>
      <c r="X94">
        <v>5390.4000000000005</v>
      </c>
      <c r="Z94">
        <v>54661.8</v>
      </c>
      <c r="AA94">
        <v>2.00258681565554</v>
      </c>
      <c r="AK94">
        <v>54661.8</v>
      </c>
      <c r="AL94">
        <v>2.00258681565554</v>
      </c>
    </row>
    <row r="95" spans="2:38" x14ac:dyDescent="0.25">
      <c r="B95">
        <v>10396</v>
      </c>
      <c r="C95">
        <v>90313</v>
      </c>
      <c r="D95">
        <v>10804</v>
      </c>
      <c r="E95">
        <v>78132</v>
      </c>
      <c r="F95">
        <v>25360</v>
      </c>
      <c r="H95">
        <v>76181</v>
      </c>
      <c r="J95">
        <f t="shared" si="12"/>
        <v>43001</v>
      </c>
      <c r="K95">
        <f t="shared" si="13"/>
        <v>1.7716099625590103</v>
      </c>
      <c r="L95">
        <f t="shared" si="14"/>
        <v>90313</v>
      </c>
      <c r="M95">
        <f t="shared" si="15"/>
        <v>10396</v>
      </c>
      <c r="N95">
        <f t="shared" si="16"/>
        <v>43001</v>
      </c>
      <c r="O95">
        <f t="shared" si="17"/>
        <v>79917</v>
      </c>
      <c r="Q95">
        <v>-19636</v>
      </c>
      <c r="R95">
        <v>-5</v>
      </c>
      <c r="T95">
        <v>-18572.800000000003</v>
      </c>
      <c r="U95">
        <v>-17167.800000000003</v>
      </c>
      <c r="W95">
        <v>40486.400000000001</v>
      </c>
      <c r="X95">
        <v>17167.8</v>
      </c>
      <c r="AF95">
        <v>43001</v>
      </c>
      <c r="AG95">
        <v>1.7716099625590103</v>
      </c>
      <c r="AK95">
        <v>43001</v>
      </c>
      <c r="AL95">
        <v>1.7716099625590103</v>
      </c>
    </row>
    <row r="96" spans="2:38" x14ac:dyDescent="0.25">
      <c r="B96">
        <v>56143</v>
      </c>
      <c r="C96">
        <v>93828</v>
      </c>
      <c r="D96">
        <v>92825</v>
      </c>
      <c r="E96">
        <v>24736</v>
      </c>
      <c r="F96">
        <v>48086</v>
      </c>
      <c r="H96">
        <v>121583</v>
      </c>
      <c r="J96">
        <f t="shared" si="12"/>
        <v>63123.6</v>
      </c>
      <c r="K96">
        <f t="shared" si="13"/>
        <v>1.9261100444207873</v>
      </c>
      <c r="L96">
        <f t="shared" si="14"/>
        <v>93828</v>
      </c>
      <c r="M96">
        <f t="shared" si="15"/>
        <v>24736</v>
      </c>
      <c r="N96">
        <f t="shared" si="16"/>
        <v>63123.6</v>
      </c>
      <c r="O96">
        <f t="shared" si="17"/>
        <v>69092</v>
      </c>
      <c r="Q96">
        <v>50366</v>
      </c>
      <c r="R96">
        <v>-4411</v>
      </c>
      <c r="T96">
        <v>13284</v>
      </c>
      <c r="U96">
        <v>2712.7999999999956</v>
      </c>
      <c r="W96">
        <v>32327.600000000002</v>
      </c>
      <c r="X96">
        <v>5053.6000000000004</v>
      </c>
      <c r="Z96">
        <v>63123.6</v>
      </c>
      <c r="AA96">
        <v>1.9261100444207873</v>
      </c>
      <c r="AK96">
        <v>63123.6</v>
      </c>
      <c r="AL96">
        <v>1.9261100444207873</v>
      </c>
    </row>
    <row r="97" spans="2:38" x14ac:dyDescent="0.25">
      <c r="B97">
        <v>38005</v>
      </c>
      <c r="C97">
        <v>80280</v>
      </c>
      <c r="D97">
        <v>98084</v>
      </c>
      <c r="E97">
        <v>24387</v>
      </c>
      <c r="F97">
        <v>91366</v>
      </c>
      <c r="H97">
        <v>116152</v>
      </c>
      <c r="J97">
        <f t="shared" si="12"/>
        <v>66424.399999999994</v>
      </c>
      <c r="K97">
        <f t="shared" si="13"/>
        <v>1.7486345379107679</v>
      </c>
      <c r="L97">
        <f t="shared" si="14"/>
        <v>98084</v>
      </c>
      <c r="M97">
        <f t="shared" si="15"/>
        <v>24387</v>
      </c>
      <c r="N97">
        <f t="shared" si="16"/>
        <v>66424.399999999994</v>
      </c>
      <c r="O97">
        <f t="shared" si="17"/>
        <v>73697</v>
      </c>
      <c r="Q97">
        <v>-7586</v>
      </c>
      <c r="R97">
        <v>11981</v>
      </c>
      <c r="T97">
        <v>-21520.600000000006</v>
      </c>
      <c r="U97">
        <v>-2701.6000000000058</v>
      </c>
      <c r="W97">
        <v>47390.6</v>
      </c>
      <c r="X97">
        <v>5999.2</v>
      </c>
      <c r="AB97">
        <v>66424.399999999994</v>
      </c>
      <c r="AC97">
        <v>1.7486345379107679</v>
      </c>
      <c r="AK97">
        <v>66424.399999999994</v>
      </c>
      <c r="AL97">
        <v>1.7486345379107679</v>
      </c>
    </row>
    <row r="98" spans="2:38" x14ac:dyDescent="0.25">
      <c r="B98">
        <v>66123</v>
      </c>
      <c r="C98">
        <v>74402</v>
      </c>
      <c r="D98">
        <v>25295</v>
      </c>
      <c r="E98">
        <v>46502</v>
      </c>
      <c r="F98">
        <v>25114</v>
      </c>
      <c r="H98">
        <v>99856</v>
      </c>
      <c r="J98">
        <f t="shared" si="12"/>
        <v>47487.199999999997</v>
      </c>
      <c r="K98">
        <f t="shared" ref="K98:K129" si="18">H98/J98</f>
        <v>2.1027982277329471</v>
      </c>
      <c r="L98">
        <f t="shared" si="14"/>
        <v>74402</v>
      </c>
      <c r="M98">
        <f t="shared" si="15"/>
        <v>25114</v>
      </c>
      <c r="N98">
        <f t="shared" si="16"/>
        <v>47487.199999999997</v>
      </c>
      <c r="O98">
        <f t="shared" si="17"/>
        <v>49288</v>
      </c>
      <c r="Q98">
        <v>226</v>
      </c>
      <c r="R98">
        <v>2961</v>
      </c>
      <c r="T98">
        <v>-5599.6000000000058</v>
      </c>
      <c r="U98">
        <v>3800.3999999999942</v>
      </c>
      <c r="W98">
        <v>15775.599999999999</v>
      </c>
      <c r="X98">
        <v>6873.2000000000007</v>
      </c>
      <c r="AD98">
        <v>47487.199999999997</v>
      </c>
      <c r="AE98">
        <v>2.1027982277329471</v>
      </c>
      <c r="AK98">
        <v>47487.199999999997</v>
      </c>
      <c r="AL98">
        <v>2.1027982277329471</v>
      </c>
    </row>
    <row r="99" spans="2:38" x14ac:dyDescent="0.25">
      <c r="B99">
        <v>60580</v>
      </c>
      <c r="C99">
        <v>36232</v>
      </c>
      <c r="D99">
        <v>57363</v>
      </c>
      <c r="E99">
        <v>23054</v>
      </c>
      <c r="F99">
        <v>49273</v>
      </c>
      <c r="H99">
        <v>109461</v>
      </c>
      <c r="J99">
        <f t="shared" si="12"/>
        <v>45300.4</v>
      </c>
      <c r="K99">
        <f t="shared" si="18"/>
        <v>2.4163362795913499</v>
      </c>
      <c r="L99">
        <f t="shared" si="14"/>
        <v>60580</v>
      </c>
      <c r="M99">
        <f t="shared" si="15"/>
        <v>23054</v>
      </c>
      <c r="N99">
        <f t="shared" si="16"/>
        <v>45300.4</v>
      </c>
      <c r="O99">
        <f t="shared" si="17"/>
        <v>37526</v>
      </c>
      <c r="Q99">
        <v>26928</v>
      </c>
      <c r="R99">
        <v>11573</v>
      </c>
      <c r="T99">
        <v>-6285.7999999999956</v>
      </c>
      <c r="U99">
        <v>273.59999999999854</v>
      </c>
      <c r="W99">
        <v>36010.6</v>
      </c>
      <c r="X99">
        <v>1854</v>
      </c>
      <c r="AD99">
        <v>45300.4</v>
      </c>
      <c r="AE99">
        <v>2.4163362795913499</v>
      </c>
      <c r="AK99">
        <v>45300.4</v>
      </c>
      <c r="AL99">
        <v>2.4163362795913499</v>
      </c>
    </row>
    <row r="100" spans="2:38" x14ac:dyDescent="0.25">
      <c r="B100">
        <v>36134</v>
      </c>
      <c r="C100">
        <v>26854</v>
      </c>
      <c r="D100">
        <v>47564</v>
      </c>
      <c r="E100">
        <v>86865</v>
      </c>
      <c r="F100">
        <v>32188</v>
      </c>
      <c r="H100">
        <v>63464</v>
      </c>
      <c r="J100">
        <f t="shared" si="12"/>
        <v>45921</v>
      </c>
      <c r="K100">
        <f t="shared" si="18"/>
        <v>1.3820256527514645</v>
      </c>
      <c r="L100">
        <f t="shared" si="14"/>
        <v>86865</v>
      </c>
      <c r="M100">
        <f t="shared" si="15"/>
        <v>26854</v>
      </c>
      <c r="N100">
        <f t="shared" si="16"/>
        <v>45921</v>
      </c>
      <c r="O100">
        <f t="shared" si="17"/>
        <v>60011</v>
      </c>
      <c r="Q100">
        <v>-52771</v>
      </c>
      <c r="R100">
        <v>1116</v>
      </c>
      <c r="T100">
        <v>-17842.199999999997</v>
      </c>
      <c r="U100">
        <v>-798.80000000000291</v>
      </c>
      <c r="W100">
        <v>32897</v>
      </c>
      <c r="X100">
        <v>7976.3999999999987</v>
      </c>
      <c r="AF100">
        <v>45921</v>
      </c>
      <c r="AG100">
        <v>1.3820256527514645</v>
      </c>
      <c r="AI100">
        <v>45921</v>
      </c>
      <c r="AJ100">
        <v>1.3820256527514645</v>
      </c>
    </row>
    <row r="101" spans="2:38" x14ac:dyDescent="0.25">
      <c r="B101">
        <v>59877</v>
      </c>
      <c r="C101">
        <v>43312</v>
      </c>
      <c r="D101">
        <v>34891</v>
      </c>
      <c r="E101">
        <v>24229</v>
      </c>
      <c r="F101">
        <v>65959</v>
      </c>
      <c r="H101">
        <v>56573</v>
      </c>
      <c r="J101">
        <f t="shared" si="12"/>
        <v>45653.599999999999</v>
      </c>
      <c r="K101">
        <f t="shared" si="18"/>
        <v>1.2391793856344298</v>
      </c>
      <c r="L101">
        <f t="shared" si="14"/>
        <v>65959</v>
      </c>
      <c r="M101">
        <f t="shared" si="15"/>
        <v>24229</v>
      </c>
      <c r="N101">
        <f t="shared" si="16"/>
        <v>45653.599999999999</v>
      </c>
      <c r="O101">
        <f t="shared" si="17"/>
        <v>41730</v>
      </c>
      <c r="Q101">
        <v>-35554</v>
      </c>
      <c r="R101">
        <v>-1957</v>
      </c>
      <c r="T101">
        <v>7843.4000000000015</v>
      </c>
      <c r="U101">
        <v>-3248.5999999999985</v>
      </c>
      <c r="W101">
        <v>30970.6</v>
      </c>
      <c r="X101">
        <v>6829.4000000000005</v>
      </c>
      <c r="AD101">
        <v>45653.599999999999</v>
      </c>
      <c r="AE101">
        <v>1.2391793856344298</v>
      </c>
      <c r="AI101">
        <v>45653.599999999999</v>
      </c>
      <c r="AJ101">
        <v>1.2391793856344298</v>
      </c>
    </row>
    <row r="103" spans="2:38" x14ac:dyDescent="0.25">
      <c r="B103">
        <v>2996636</v>
      </c>
      <c r="C103">
        <v>2893009</v>
      </c>
      <c r="D103">
        <v>2991170</v>
      </c>
      <c r="E103">
        <v>2678419</v>
      </c>
      <c r="F103">
        <v>2525406</v>
      </c>
    </row>
  </sheetData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643DC-27AB-4BDD-8B76-F06BD2834A78}">
  <dimension ref="A1:AL103"/>
  <sheetViews>
    <sheetView workbookViewId="0"/>
  </sheetViews>
  <sheetFormatPr defaultRowHeight="15" x14ac:dyDescent="0.25"/>
  <sheetData>
    <row r="1" spans="1:38" x14ac:dyDescent="0.25">
      <c r="A1" t="s">
        <v>51</v>
      </c>
    </row>
    <row r="2" spans="1:38" x14ac:dyDescent="0.25">
      <c r="B2">
        <v>36281</v>
      </c>
      <c r="C2">
        <v>25765</v>
      </c>
      <c r="D2">
        <v>74603</v>
      </c>
      <c r="E2">
        <v>12749</v>
      </c>
      <c r="F2">
        <v>64418</v>
      </c>
      <c r="H2">
        <v>88867</v>
      </c>
      <c r="J2">
        <f t="shared" ref="J2:J33" si="0">AVERAGE(B2:F2)</f>
        <v>42763.199999999997</v>
      </c>
      <c r="K2">
        <f t="shared" ref="K2:K33" si="1">H2/J2</f>
        <v>2.0781185692371014</v>
      </c>
      <c r="L2">
        <f t="shared" ref="L2:L33" si="2">MAX(B2:F2)</f>
        <v>74603</v>
      </c>
      <c r="M2">
        <f t="shared" ref="M2:M33" si="3">MIN(B2:F2)</f>
        <v>12749</v>
      </c>
      <c r="N2">
        <f t="shared" ref="N2:N33" si="4">AVERAGE(B2:F2)</f>
        <v>42763.199999999997</v>
      </c>
      <c r="O2">
        <f t="shared" ref="O2:O33" si="5">L2-M2</f>
        <v>61854</v>
      </c>
      <c r="Q2">
        <v>26875</v>
      </c>
      <c r="R2">
        <v>-1044</v>
      </c>
      <c r="T2">
        <v>-8183.4000000000015</v>
      </c>
      <c r="U2">
        <v>436.39999999999418</v>
      </c>
      <c r="W2">
        <v>27835.8</v>
      </c>
      <c r="X2">
        <v>4585.2</v>
      </c>
      <c r="Z2">
        <v>42763.199999999997</v>
      </c>
      <c r="AA2">
        <v>2.0781185692371014</v>
      </c>
      <c r="AK2">
        <v>42763.199999999997</v>
      </c>
      <c r="AL2">
        <v>2.0781185692371014</v>
      </c>
    </row>
    <row r="3" spans="1:38" x14ac:dyDescent="0.25">
      <c r="B3">
        <v>70194</v>
      </c>
      <c r="C3">
        <v>54147</v>
      </c>
      <c r="D3">
        <v>22776</v>
      </c>
      <c r="E3">
        <v>26615</v>
      </c>
      <c r="F3">
        <v>50715</v>
      </c>
      <c r="H3">
        <v>83947</v>
      </c>
      <c r="J3">
        <f t="shared" si="0"/>
        <v>44889.4</v>
      </c>
      <c r="K3">
        <f t="shared" si="1"/>
        <v>1.870085142594911</v>
      </c>
      <c r="L3">
        <f t="shared" si="2"/>
        <v>70194</v>
      </c>
      <c r="M3">
        <f t="shared" si="3"/>
        <v>22776</v>
      </c>
      <c r="N3">
        <f t="shared" si="4"/>
        <v>44889.4</v>
      </c>
      <c r="O3">
        <f t="shared" si="5"/>
        <v>47418</v>
      </c>
      <c r="Q3">
        <v>-14453</v>
      </c>
      <c r="R3">
        <v>-749</v>
      </c>
      <c r="T3">
        <v>-1235.5999999999985</v>
      </c>
      <c r="U3">
        <v>-1429.7999999999956</v>
      </c>
      <c r="W3">
        <v>22169.599999999999</v>
      </c>
      <c r="X3">
        <v>8043.8</v>
      </c>
      <c r="AD3">
        <v>44889.4</v>
      </c>
      <c r="AE3">
        <v>1.870085142594911</v>
      </c>
      <c r="AK3">
        <v>44889.4</v>
      </c>
      <c r="AL3">
        <v>1.870085142594911</v>
      </c>
    </row>
    <row r="4" spans="1:38" x14ac:dyDescent="0.25">
      <c r="B4">
        <v>97310</v>
      </c>
      <c r="C4">
        <v>46281</v>
      </c>
      <c r="D4">
        <v>60668</v>
      </c>
      <c r="E4">
        <v>25132</v>
      </c>
      <c r="F4">
        <v>86855</v>
      </c>
      <c r="H4">
        <v>78418</v>
      </c>
      <c r="J4">
        <f t="shared" si="0"/>
        <v>63249.2</v>
      </c>
      <c r="K4">
        <f t="shared" si="1"/>
        <v>1.23982595827299</v>
      </c>
      <c r="L4">
        <f t="shared" si="2"/>
        <v>97310</v>
      </c>
      <c r="M4">
        <f t="shared" si="3"/>
        <v>25132</v>
      </c>
      <c r="N4">
        <f t="shared" si="4"/>
        <v>63249.2</v>
      </c>
      <c r="O4">
        <f t="shared" si="5"/>
        <v>72178</v>
      </c>
      <c r="Q4">
        <v>-20105</v>
      </c>
      <c r="R4">
        <v>-21</v>
      </c>
      <c r="T4">
        <v>3028.3999999999942</v>
      </c>
      <c r="U4">
        <v>-948.40000000000146</v>
      </c>
      <c r="W4">
        <v>26666.800000000003</v>
      </c>
      <c r="X4">
        <v>6563.6</v>
      </c>
      <c r="AD4">
        <v>63249.2</v>
      </c>
      <c r="AE4">
        <v>1.23982595827299</v>
      </c>
      <c r="AI4">
        <v>63249.2</v>
      </c>
      <c r="AJ4">
        <v>1.23982595827299</v>
      </c>
    </row>
    <row r="5" spans="1:38" x14ac:dyDescent="0.25">
      <c r="B5">
        <v>98165</v>
      </c>
      <c r="C5">
        <v>22879</v>
      </c>
      <c r="D5">
        <v>104190</v>
      </c>
      <c r="E5">
        <v>35911</v>
      </c>
      <c r="F5">
        <v>98117</v>
      </c>
      <c r="H5">
        <v>122899</v>
      </c>
      <c r="J5">
        <f t="shared" si="0"/>
        <v>71852.399999999994</v>
      </c>
      <c r="K5">
        <f t="shared" si="1"/>
        <v>1.7104369513057325</v>
      </c>
      <c r="L5">
        <f t="shared" si="2"/>
        <v>104190</v>
      </c>
      <c r="M5">
        <f t="shared" si="3"/>
        <v>22879</v>
      </c>
      <c r="N5">
        <f t="shared" si="4"/>
        <v>71852.399999999994</v>
      </c>
      <c r="O5">
        <f t="shared" si="5"/>
        <v>81311</v>
      </c>
      <c r="Q5">
        <v>-6128</v>
      </c>
      <c r="R5">
        <v>-14867</v>
      </c>
      <c r="T5">
        <v>-20225.400000000009</v>
      </c>
      <c r="U5">
        <v>1210.5999999999913</v>
      </c>
      <c r="W5">
        <v>40061</v>
      </c>
      <c r="X5">
        <v>2473.4</v>
      </c>
      <c r="AB5">
        <v>71852.399999999994</v>
      </c>
      <c r="AC5">
        <v>1.7104369513057325</v>
      </c>
      <c r="AK5">
        <v>71852.399999999994</v>
      </c>
      <c r="AL5">
        <v>1.7104369513057325</v>
      </c>
    </row>
    <row r="6" spans="1:38" x14ac:dyDescent="0.25">
      <c r="B6">
        <v>27619</v>
      </c>
      <c r="C6">
        <v>41491</v>
      </c>
      <c r="D6">
        <v>54283</v>
      </c>
      <c r="E6">
        <v>47966</v>
      </c>
      <c r="F6">
        <v>46094</v>
      </c>
      <c r="H6">
        <v>54530</v>
      </c>
      <c r="J6">
        <f t="shared" si="0"/>
        <v>43490.6</v>
      </c>
      <c r="K6">
        <f t="shared" si="1"/>
        <v>1.2538341618648627</v>
      </c>
      <c r="L6">
        <f t="shared" si="2"/>
        <v>54283</v>
      </c>
      <c r="M6">
        <f t="shared" si="3"/>
        <v>27619</v>
      </c>
      <c r="N6">
        <f t="shared" si="4"/>
        <v>43490.6</v>
      </c>
      <c r="O6">
        <f t="shared" si="5"/>
        <v>26664</v>
      </c>
      <c r="Q6">
        <v>-17794</v>
      </c>
      <c r="R6">
        <v>12032</v>
      </c>
      <c r="T6">
        <v>-21871.599999999999</v>
      </c>
      <c r="U6">
        <v>2310.5999999999985</v>
      </c>
      <c r="W6">
        <v>28545.599999999999</v>
      </c>
      <c r="X6">
        <v>3215.8</v>
      </c>
      <c r="AB6">
        <v>43490.6</v>
      </c>
      <c r="AC6">
        <v>1.2538341618648627</v>
      </c>
      <c r="AI6">
        <v>43490.6</v>
      </c>
      <c r="AJ6">
        <v>1.2538341618648627</v>
      </c>
    </row>
    <row r="7" spans="1:38" x14ac:dyDescent="0.25">
      <c r="B7">
        <v>83983</v>
      </c>
      <c r="C7">
        <v>88448</v>
      </c>
      <c r="D7">
        <v>90659</v>
      </c>
      <c r="E7">
        <v>74793</v>
      </c>
      <c r="F7">
        <v>38525</v>
      </c>
      <c r="H7">
        <v>81881</v>
      </c>
      <c r="J7">
        <f t="shared" si="0"/>
        <v>75281.600000000006</v>
      </c>
      <c r="K7">
        <f t="shared" si="1"/>
        <v>1.0876628551996768</v>
      </c>
      <c r="L7">
        <f t="shared" si="2"/>
        <v>90659</v>
      </c>
      <c r="M7">
        <f t="shared" si="3"/>
        <v>38525</v>
      </c>
      <c r="N7">
        <f t="shared" si="4"/>
        <v>75281.600000000006</v>
      </c>
      <c r="O7">
        <f t="shared" si="5"/>
        <v>52134</v>
      </c>
      <c r="Q7">
        <v>-14920</v>
      </c>
      <c r="R7">
        <v>-14884</v>
      </c>
      <c r="T7">
        <v>17963.600000000006</v>
      </c>
      <c r="U7">
        <v>3216</v>
      </c>
      <c r="W7">
        <v>33802.399999999994</v>
      </c>
      <c r="X7">
        <v>3701.2</v>
      </c>
      <c r="AD7">
        <v>75281.600000000006</v>
      </c>
      <c r="AE7">
        <v>1.0876628551996768</v>
      </c>
      <c r="AI7">
        <v>75281.600000000006</v>
      </c>
      <c r="AJ7">
        <v>1.0876628551996768</v>
      </c>
    </row>
    <row r="8" spans="1:38" x14ac:dyDescent="0.25">
      <c r="B8">
        <v>61840</v>
      </c>
      <c r="C8">
        <v>63773</v>
      </c>
      <c r="D8">
        <v>109723</v>
      </c>
      <c r="E8">
        <v>52765</v>
      </c>
      <c r="F8">
        <v>30350</v>
      </c>
      <c r="H8">
        <v>90081</v>
      </c>
      <c r="J8">
        <f t="shared" si="0"/>
        <v>63690.2</v>
      </c>
      <c r="K8">
        <f t="shared" si="1"/>
        <v>1.4143620211586712</v>
      </c>
      <c r="L8">
        <f t="shared" si="2"/>
        <v>109723</v>
      </c>
      <c r="M8">
        <f t="shared" si="3"/>
        <v>30350</v>
      </c>
      <c r="N8">
        <f t="shared" si="4"/>
        <v>63690.2</v>
      </c>
      <c r="O8">
        <f t="shared" si="5"/>
        <v>79373</v>
      </c>
      <c r="Q8">
        <v>-14346</v>
      </c>
      <c r="R8">
        <v>1451</v>
      </c>
      <c r="T8">
        <v>-34783.600000000006</v>
      </c>
      <c r="U8">
        <v>-6120.6000000000058</v>
      </c>
      <c r="W8">
        <v>54318.8</v>
      </c>
      <c r="X8">
        <v>10310.599999999999</v>
      </c>
      <c r="AB8">
        <v>63690.2</v>
      </c>
      <c r="AC8">
        <v>1.4143620211586712</v>
      </c>
      <c r="AI8">
        <v>63690.2</v>
      </c>
      <c r="AJ8">
        <v>1.4143620211586712</v>
      </c>
    </row>
    <row r="9" spans="1:38" x14ac:dyDescent="0.25">
      <c r="B9">
        <v>61972</v>
      </c>
      <c r="C9">
        <v>48295</v>
      </c>
      <c r="D9">
        <v>74994</v>
      </c>
      <c r="E9">
        <v>95689</v>
      </c>
      <c r="F9">
        <v>26976</v>
      </c>
      <c r="H9">
        <v>122695</v>
      </c>
      <c r="J9">
        <f t="shared" si="0"/>
        <v>61585.2</v>
      </c>
      <c r="K9">
        <f t="shared" si="1"/>
        <v>1.9922806128745219</v>
      </c>
      <c r="L9">
        <f t="shared" si="2"/>
        <v>95689</v>
      </c>
      <c r="M9">
        <f t="shared" si="3"/>
        <v>26976</v>
      </c>
      <c r="N9">
        <f t="shared" si="4"/>
        <v>61585.2</v>
      </c>
      <c r="O9">
        <f t="shared" si="5"/>
        <v>68713</v>
      </c>
      <c r="Q9">
        <v>38809</v>
      </c>
      <c r="R9">
        <v>-4286</v>
      </c>
      <c r="T9">
        <v>749.39999999999418</v>
      </c>
      <c r="U9">
        <v>-939.80000000000291</v>
      </c>
      <c r="W9">
        <v>35665.800000000003</v>
      </c>
      <c r="X9">
        <v>4668.5999999999995</v>
      </c>
      <c r="Z9">
        <v>61585.2</v>
      </c>
      <c r="AA9">
        <v>1.9922806128745219</v>
      </c>
      <c r="AK9">
        <v>61585.2</v>
      </c>
      <c r="AL9">
        <v>1.9922806128745219</v>
      </c>
    </row>
    <row r="10" spans="1:38" x14ac:dyDescent="0.25">
      <c r="B10">
        <v>16215</v>
      </c>
      <c r="C10">
        <v>102427</v>
      </c>
      <c r="D10">
        <v>84546</v>
      </c>
      <c r="E10">
        <v>60044</v>
      </c>
      <c r="F10">
        <v>29260</v>
      </c>
      <c r="H10">
        <v>60956</v>
      </c>
      <c r="J10">
        <f t="shared" si="0"/>
        <v>58498.400000000001</v>
      </c>
      <c r="K10">
        <f t="shared" si="1"/>
        <v>1.0420114054401488</v>
      </c>
      <c r="L10">
        <f t="shared" si="2"/>
        <v>102427</v>
      </c>
      <c r="M10">
        <f t="shared" si="3"/>
        <v>16215</v>
      </c>
      <c r="N10">
        <f t="shared" si="4"/>
        <v>58498.400000000001</v>
      </c>
      <c r="O10">
        <f t="shared" si="5"/>
        <v>86212</v>
      </c>
      <c r="Q10">
        <v>-28957</v>
      </c>
      <c r="R10">
        <v>-12401</v>
      </c>
      <c r="T10">
        <v>-7823.2000000000044</v>
      </c>
      <c r="U10">
        <v>4033.4000000000015</v>
      </c>
      <c r="W10">
        <v>36063.599999999999</v>
      </c>
      <c r="X10">
        <v>4210.2</v>
      </c>
      <c r="AB10">
        <v>58498.400000000001</v>
      </c>
      <c r="AC10">
        <v>1.0420114054401488</v>
      </c>
      <c r="AI10">
        <v>58498.400000000001</v>
      </c>
      <c r="AJ10">
        <v>1.0420114054401488</v>
      </c>
    </row>
    <row r="11" spans="1:38" x14ac:dyDescent="0.25">
      <c r="B11">
        <v>46568</v>
      </c>
      <c r="C11">
        <v>19035</v>
      </c>
      <c r="D11">
        <v>104296</v>
      </c>
      <c r="E11">
        <v>70745</v>
      </c>
      <c r="F11">
        <v>37977</v>
      </c>
      <c r="H11">
        <v>121064</v>
      </c>
      <c r="J11">
        <f t="shared" si="0"/>
        <v>55724.2</v>
      </c>
      <c r="K11">
        <f t="shared" si="1"/>
        <v>2.1725569860132583</v>
      </c>
      <c r="L11">
        <f t="shared" si="2"/>
        <v>104296</v>
      </c>
      <c r="M11">
        <f t="shared" si="3"/>
        <v>19035</v>
      </c>
      <c r="N11">
        <f t="shared" si="4"/>
        <v>55724.2</v>
      </c>
      <c r="O11">
        <f t="shared" si="5"/>
        <v>85261</v>
      </c>
      <c r="Q11">
        <v>83918</v>
      </c>
      <c r="R11">
        <v>-158</v>
      </c>
      <c r="T11">
        <v>22612.6</v>
      </c>
      <c r="U11">
        <v>1643.5999999999985</v>
      </c>
      <c r="W11">
        <v>23599.8</v>
      </c>
      <c r="X11">
        <v>8997.1999999999989</v>
      </c>
      <c r="Z11">
        <v>55724.2</v>
      </c>
      <c r="AA11">
        <v>2.1725569860132583</v>
      </c>
      <c r="AK11">
        <v>55724.2</v>
      </c>
      <c r="AL11">
        <v>2.1725569860132583</v>
      </c>
    </row>
    <row r="12" spans="1:38" x14ac:dyDescent="0.25">
      <c r="B12">
        <v>30862</v>
      </c>
      <c r="C12">
        <v>89486</v>
      </c>
      <c r="D12">
        <v>83088</v>
      </c>
      <c r="E12">
        <v>60547</v>
      </c>
      <c r="F12">
        <v>25956</v>
      </c>
      <c r="H12">
        <v>95509</v>
      </c>
      <c r="J12">
        <f t="shared" si="0"/>
        <v>57987.8</v>
      </c>
      <c r="K12">
        <f t="shared" si="1"/>
        <v>1.6470533457037515</v>
      </c>
      <c r="L12">
        <f t="shared" si="2"/>
        <v>89486</v>
      </c>
      <c r="M12">
        <f t="shared" si="3"/>
        <v>25956</v>
      </c>
      <c r="N12">
        <f t="shared" si="4"/>
        <v>57987.8</v>
      </c>
      <c r="O12">
        <f t="shared" si="5"/>
        <v>63530</v>
      </c>
      <c r="Q12">
        <v>-18881</v>
      </c>
      <c r="R12">
        <v>8584</v>
      </c>
      <c r="T12">
        <v>-9662.1999999999971</v>
      </c>
      <c r="U12">
        <v>7946</v>
      </c>
      <c r="W12">
        <v>25968.199999999997</v>
      </c>
      <c r="X12">
        <v>12934.800000000001</v>
      </c>
      <c r="AF12">
        <v>57987.8</v>
      </c>
      <c r="AG12">
        <v>1.6470533457037515</v>
      </c>
      <c r="AK12">
        <v>57987.8</v>
      </c>
      <c r="AL12">
        <v>1.6470533457037515</v>
      </c>
    </row>
    <row r="13" spans="1:38" x14ac:dyDescent="0.25">
      <c r="B13">
        <v>63022</v>
      </c>
      <c r="C13">
        <v>22337</v>
      </c>
      <c r="D13">
        <v>93725</v>
      </c>
      <c r="E13">
        <v>109526</v>
      </c>
      <c r="F13">
        <v>40872</v>
      </c>
      <c r="H13">
        <v>101575</v>
      </c>
      <c r="J13">
        <f t="shared" si="0"/>
        <v>65896.399999999994</v>
      </c>
      <c r="K13">
        <f t="shared" si="1"/>
        <v>1.5414347369507289</v>
      </c>
      <c r="L13">
        <f t="shared" si="2"/>
        <v>109526</v>
      </c>
      <c r="M13">
        <f t="shared" si="3"/>
        <v>22337</v>
      </c>
      <c r="N13">
        <f t="shared" si="4"/>
        <v>65896.399999999994</v>
      </c>
      <c r="O13">
        <f t="shared" si="5"/>
        <v>87189</v>
      </c>
      <c r="Q13">
        <v>21256</v>
      </c>
      <c r="R13">
        <v>-838</v>
      </c>
      <c r="T13">
        <v>-917.20000000001164</v>
      </c>
      <c r="U13">
        <v>-523.40000000000873</v>
      </c>
      <c r="W13">
        <v>36707.600000000006</v>
      </c>
      <c r="X13">
        <v>5479.4</v>
      </c>
      <c r="AB13">
        <v>65896.399999999994</v>
      </c>
      <c r="AC13">
        <v>1.5414347369507289</v>
      </c>
      <c r="AK13">
        <v>65896.399999999994</v>
      </c>
      <c r="AL13">
        <v>1.5414347369507289</v>
      </c>
    </row>
    <row r="14" spans="1:38" x14ac:dyDescent="0.25">
      <c r="B14">
        <v>82100</v>
      </c>
      <c r="C14">
        <v>23571</v>
      </c>
      <c r="D14">
        <v>84916</v>
      </c>
      <c r="E14">
        <v>43542</v>
      </c>
      <c r="F14">
        <v>48037</v>
      </c>
      <c r="H14">
        <v>60147</v>
      </c>
      <c r="J14">
        <f t="shared" si="0"/>
        <v>56433.2</v>
      </c>
      <c r="K14">
        <f t="shared" si="1"/>
        <v>1.0658087792292481</v>
      </c>
      <c r="L14">
        <f t="shared" si="2"/>
        <v>84916</v>
      </c>
      <c r="M14">
        <f t="shared" si="3"/>
        <v>23571</v>
      </c>
      <c r="N14">
        <f t="shared" si="4"/>
        <v>56433.2</v>
      </c>
      <c r="O14">
        <f t="shared" si="5"/>
        <v>61345</v>
      </c>
      <c r="Q14">
        <v>18696</v>
      </c>
      <c r="R14">
        <v>-43</v>
      </c>
      <c r="T14">
        <v>15326.599999999999</v>
      </c>
      <c r="U14">
        <v>2132.7999999999956</v>
      </c>
      <c r="W14">
        <v>17571.400000000001</v>
      </c>
      <c r="X14">
        <v>2366.8000000000002</v>
      </c>
      <c r="Z14">
        <v>56433.2</v>
      </c>
      <c r="AA14">
        <v>1.0658087792292481</v>
      </c>
      <c r="AI14">
        <v>56433.2</v>
      </c>
      <c r="AJ14">
        <v>1.0658087792292481</v>
      </c>
    </row>
    <row r="15" spans="1:38" x14ac:dyDescent="0.25">
      <c r="B15">
        <v>30728</v>
      </c>
      <c r="C15">
        <v>28777</v>
      </c>
      <c r="D15">
        <v>31247</v>
      </c>
      <c r="E15">
        <v>76369</v>
      </c>
      <c r="F15">
        <v>41853</v>
      </c>
      <c r="H15">
        <v>50673</v>
      </c>
      <c r="J15">
        <f t="shared" si="0"/>
        <v>41794.800000000003</v>
      </c>
      <c r="K15">
        <f t="shared" si="1"/>
        <v>1.2124235550834075</v>
      </c>
      <c r="L15">
        <f t="shared" si="2"/>
        <v>76369</v>
      </c>
      <c r="M15">
        <f t="shared" si="3"/>
        <v>28777</v>
      </c>
      <c r="N15">
        <f t="shared" si="4"/>
        <v>41794.800000000003</v>
      </c>
      <c r="O15">
        <f t="shared" si="5"/>
        <v>47592</v>
      </c>
      <c r="Q15">
        <v>-40593</v>
      </c>
      <c r="R15">
        <v>-4950</v>
      </c>
      <c r="T15">
        <v>-32349.599999999991</v>
      </c>
      <c r="U15">
        <v>-2238.1999999999971</v>
      </c>
      <c r="W15">
        <v>56845.600000000006</v>
      </c>
      <c r="X15">
        <v>5549</v>
      </c>
      <c r="AB15">
        <v>41794.800000000003</v>
      </c>
      <c r="AC15">
        <v>1.2124235550834075</v>
      </c>
      <c r="AI15">
        <v>41794.800000000003</v>
      </c>
      <c r="AJ15">
        <v>1.2124235550834075</v>
      </c>
    </row>
    <row r="16" spans="1:38" x14ac:dyDescent="0.25">
      <c r="B16">
        <v>57974</v>
      </c>
      <c r="C16">
        <v>73636</v>
      </c>
      <c r="D16">
        <v>54285</v>
      </c>
      <c r="E16">
        <v>77041</v>
      </c>
      <c r="F16">
        <v>26326</v>
      </c>
      <c r="H16">
        <v>103003</v>
      </c>
      <c r="J16">
        <f t="shared" si="0"/>
        <v>57852.4</v>
      </c>
      <c r="K16">
        <f t="shared" si="1"/>
        <v>1.7804447179373717</v>
      </c>
      <c r="L16">
        <f t="shared" si="2"/>
        <v>77041</v>
      </c>
      <c r="M16">
        <f t="shared" si="3"/>
        <v>26326</v>
      </c>
      <c r="N16">
        <f t="shared" si="4"/>
        <v>57852.4</v>
      </c>
      <c r="O16">
        <f t="shared" si="5"/>
        <v>50715</v>
      </c>
      <c r="Q16">
        <v>-29837</v>
      </c>
      <c r="R16">
        <v>6675</v>
      </c>
      <c r="T16">
        <v>-21580.999999999993</v>
      </c>
      <c r="U16">
        <v>-1044</v>
      </c>
      <c r="W16">
        <v>33995.800000000003</v>
      </c>
      <c r="X16">
        <v>1492.8</v>
      </c>
      <c r="AF16">
        <v>57852.4</v>
      </c>
      <c r="AG16">
        <v>1.7804447179373717</v>
      </c>
      <c r="AK16">
        <v>57852.4</v>
      </c>
      <c r="AL16">
        <v>1.7804447179373717</v>
      </c>
    </row>
    <row r="17" spans="2:38" x14ac:dyDescent="0.25">
      <c r="B17">
        <v>37889</v>
      </c>
      <c r="C17">
        <v>53482</v>
      </c>
      <c r="D17">
        <v>92447</v>
      </c>
      <c r="E17">
        <v>35577</v>
      </c>
      <c r="F17">
        <v>56194</v>
      </c>
      <c r="H17">
        <v>94660</v>
      </c>
      <c r="J17">
        <f t="shared" si="0"/>
        <v>55117.8</v>
      </c>
      <c r="K17">
        <f t="shared" si="1"/>
        <v>1.7174125237219191</v>
      </c>
      <c r="L17">
        <f t="shared" si="2"/>
        <v>92447</v>
      </c>
      <c r="M17">
        <f t="shared" si="3"/>
        <v>35577</v>
      </c>
      <c r="N17">
        <f t="shared" si="4"/>
        <v>55117.8</v>
      </c>
      <c r="O17">
        <f t="shared" si="5"/>
        <v>56870</v>
      </c>
      <c r="Q17">
        <v>7453</v>
      </c>
      <c r="R17">
        <v>-16887</v>
      </c>
      <c r="T17">
        <v>3753</v>
      </c>
      <c r="U17">
        <v>2214</v>
      </c>
      <c r="W17">
        <v>32736.6</v>
      </c>
      <c r="X17">
        <v>6363.6</v>
      </c>
      <c r="AD17">
        <v>55117.8</v>
      </c>
      <c r="AE17">
        <v>1.7174125237219191</v>
      </c>
      <c r="AK17">
        <v>55117.8</v>
      </c>
      <c r="AL17">
        <v>1.7174125237219191</v>
      </c>
    </row>
    <row r="18" spans="2:38" x14ac:dyDescent="0.25">
      <c r="B18">
        <v>90437</v>
      </c>
      <c r="C18">
        <v>97231</v>
      </c>
      <c r="D18">
        <v>71835</v>
      </c>
      <c r="E18">
        <v>42844</v>
      </c>
      <c r="F18">
        <v>26063</v>
      </c>
      <c r="H18">
        <v>137306</v>
      </c>
      <c r="J18">
        <f t="shared" si="0"/>
        <v>65682</v>
      </c>
      <c r="K18">
        <f t="shared" si="1"/>
        <v>2.0904661855607318</v>
      </c>
      <c r="L18">
        <f t="shared" si="2"/>
        <v>97231</v>
      </c>
      <c r="M18">
        <f t="shared" si="3"/>
        <v>26063</v>
      </c>
      <c r="N18">
        <f t="shared" si="4"/>
        <v>65682</v>
      </c>
      <c r="O18">
        <f t="shared" si="5"/>
        <v>71168</v>
      </c>
      <c r="Q18">
        <v>64367</v>
      </c>
      <c r="R18">
        <v>9978</v>
      </c>
      <c r="T18">
        <v>4920</v>
      </c>
      <c r="U18">
        <v>-1819.1999999999971</v>
      </c>
      <c r="W18">
        <v>35067.599999999999</v>
      </c>
      <c r="X18">
        <v>3802.4</v>
      </c>
      <c r="Z18">
        <v>65682</v>
      </c>
      <c r="AA18">
        <v>2.0904661855607318</v>
      </c>
      <c r="AK18">
        <v>65682</v>
      </c>
      <c r="AL18">
        <v>2.0904661855607318</v>
      </c>
    </row>
    <row r="19" spans="2:38" x14ac:dyDescent="0.25">
      <c r="B19">
        <v>101442</v>
      </c>
      <c r="C19">
        <v>40948</v>
      </c>
      <c r="D19">
        <v>97642</v>
      </c>
      <c r="E19">
        <v>79106</v>
      </c>
      <c r="F19">
        <v>60649</v>
      </c>
      <c r="H19">
        <v>115614</v>
      </c>
      <c r="J19">
        <f t="shared" si="0"/>
        <v>75957.399999999994</v>
      </c>
      <c r="K19">
        <f t="shared" si="1"/>
        <v>1.5220900136128936</v>
      </c>
      <c r="L19">
        <f t="shared" si="2"/>
        <v>101442</v>
      </c>
      <c r="M19">
        <f t="shared" si="3"/>
        <v>40948</v>
      </c>
      <c r="N19">
        <f t="shared" si="4"/>
        <v>75957.399999999994</v>
      </c>
      <c r="O19">
        <f t="shared" si="5"/>
        <v>60494</v>
      </c>
      <c r="Q19">
        <v>15246</v>
      </c>
      <c r="R19">
        <v>-383</v>
      </c>
      <c r="T19">
        <v>607.59999999999127</v>
      </c>
      <c r="U19">
        <v>-10069.400000000009</v>
      </c>
      <c r="W19">
        <v>29158</v>
      </c>
      <c r="X19">
        <v>10294.200000000001</v>
      </c>
      <c r="AB19">
        <v>75957.399999999994</v>
      </c>
      <c r="AC19">
        <v>1.5220900136128936</v>
      </c>
      <c r="AI19">
        <v>75957.399999999994</v>
      </c>
      <c r="AJ19">
        <v>1.5220900136128936</v>
      </c>
    </row>
    <row r="20" spans="2:38" x14ac:dyDescent="0.25">
      <c r="B20">
        <v>75921</v>
      </c>
      <c r="C20">
        <v>35835</v>
      </c>
      <c r="D20">
        <v>52020</v>
      </c>
      <c r="E20">
        <v>41956</v>
      </c>
      <c r="F20">
        <v>81060</v>
      </c>
      <c r="H20">
        <v>104298</v>
      </c>
      <c r="J20">
        <f t="shared" si="0"/>
        <v>57358.400000000001</v>
      </c>
      <c r="K20">
        <f t="shared" si="1"/>
        <v>1.8183561605623588</v>
      </c>
      <c r="L20">
        <f t="shared" si="2"/>
        <v>81060</v>
      </c>
      <c r="M20">
        <f t="shared" si="3"/>
        <v>35835</v>
      </c>
      <c r="N20">
        <f t="shared" si="4"/>
        <v>57358.400000000001</v>
      </c>
      <c r="O20">
        <f t="shared" si="5"/>
        <v>45225</v>
      </c>
      <c r="Q20">
        <v>-19809</v>
      </c>
      <c r="R20">
        <v>14372</v>
      </c>
      <c r="T20">
        <v>-7413.4000000000015</v>
      </c>
      <c r="U20">
        <v>-9654.2000000000044</v>
      </c>
      <c r="W20">
        <v>16287.400000000001</v>
      </c>
      <c r="X20">
        <v>10003</v>
      </c>
      <c r="AF20">
        <v>57358.400000000001</v>
      </c>
      <c r="AG20">
        <v>1.8183561605623588</v>
      </c>
      <c r="AK20">
        <v>57358.400000000001</v>
      </c>
      <c r="AL20">
        <v>1.8183561605623588</v>
      </c>
    </row>
    <row r="21" spans="2:38" x14ac:dyDescent="0.25">
      <c r="B21">
        <v>77867</v>
      </c>
      <c r="C21">
        <v>31785</v>
      </c>
      <c r="D21">
        <v>24614</v>
      </c>
      <c r="E21">
        <v>92109</v>
      </c>
      <c r="F21">
        <v>61724</v>
      </c>
      <c r="H21">
        <v>105817</v>
      </c>
      <c r="J21">
        <f t="shared" si="0"/>
        <v>57619.8</v>
      </c>
      <c r="K21">
        <f t="shared" si="1"/>
        <v>1.8364694080854149</v>
      </c>
      <c r="L21">
        <f t="shared" si="2"/>
        <v>92109</v>
      </c>
      <c r="M21">
        <f t="shared" si="3"/>
        <v>24614</v>
      </c>
      <c r="N21">
        <f t="shared" si="4"/>
        <v>57619.8</v>
      </c>
      <c r="O21">
        <f t="shared" si="5"/>
        <v>67495</v>
      </c>
      <c r="Q21">
        <v>6064</v>
      </c>
      <c r="R21">
        <v>8790</v>
      </c>
      <c r="T21">
        <v>11248.800000000003</v>
      </c>
      <c r="U21">
        <v>-3327</v>
      </c>
      <c r="W21">
        <v>24587.599999999999</v>
      </c>
      <c r="X21">
        <v>5647.4000000000005</v>
      </c>
      <c r="AD21">
        <v>57619.8</v>
      </c>
      <c r="AE21">
        <v>1.8364694080854149</v>
      </c>
      <c r="AK21">
        <v>57619.8</v>
      </c>
      <c r="AL21">
        <v>1.8364694080854149</v>
      </c>
    </row>
    <row r="22" spans="2:38" x14ac:dyDescent="0.25">
      <c r="B22">
        <v>57635</v>
      </c>
      <c r="C22">
        <v>57885</v>
      </c>
      <c r="D22">
        <v>47367</v>
      </c>
      <c r="E22">
        <v>61988</v>
      </c>
      <c r="F22">
        <v>88614</v>
      </c>
      <c r="H22">
        <v>129792</v>
      </c>
      <c r="J22">
        <f t="shared" si="0"/>
        <v>62697.8</v>
      </c>
      <c r="K22">
        <f t="shared" si="1"/>
        <v>2.0701204826963626</v>
      </c>
      <c r="L22">
        <f t="shared" si="2"/>
        <v>88614</v>
      </c>
      <c r="M22">
        <f t="shared" si="3"/>
        <v>47367</v>
      </c>
      <c r="N22">
        <f t="shared" si="4"/>
        <v>62697.8</v>
      </c>
      <c r="O22">
        <f t="shared" si="5"/>
        <v>41247</v>
      </c>
      <c r="Q22">
        <v>-9444</v>
      </c>
      <c r="R22">
        <v>17131</v>
      </c>
      <c r="T22">
        <v>-15407.199999999997</v>
      </c>
      <c r="U22">
        <v>5523.2000000000044</v>
      </c>
      <c r="W22">
        <v>37182</v>
      </c>
      <c r="X22">
        <v>7730.4000000000005</v>
      </c>
      <c r="AF22">
        <v>62697.8</v>
      </c>
      <c r="AG22">
        <v>2.0701204826963626</v>
      </c>
      <c r="AK22">
        <v>62697.8</v>
      </c>
      <c r="AL22">
        <v>2.0701204826963626</v>
      </c>
    </row>
    <row r="23" spans="2:38" x14ac:dyDescent="0.25">
      <c r="B23">
        <v>85579</v>
      </c>
      <c r="C23">
        <v>98298</v>
      </c>
      <c r="D23">
        <v>94773</v>
      </c>
      <c r="E23">
        <v>44202</v>
      </c>
      <c r="F23">
        <v>73859</v>
      </c>
      <c r="H23">
        <v>87840</v>
      </c>
      <c r="J23">
        <f t="shared" si="0"/>
        <v>79342.2</v>
      </c>
      <c r="K23">
        <f t="shared" si="1"/>
        <v>1.1071031556977247</v>
      </c>
      <c r="L23">
        <f t="shared" si="2"/>
        <v>98298</v>
      </c>
      <c r="M23">
        <f t="shared" si="3"/>
        <v>44202</v>
      </c>
      <c r="N23">
        <f t="shared" si="4"/>
        <v>79342.2</v>
      </c>
      <c r="O23">
        <f t="shared" si="5"/>
        <v>54096</v>
      </c>
      <c r="Q23">
        <v>-22122</v>
      </c>
      <c r="R23">
        <v>359</v>
      </c>
      <c r="T23">
        <v>29305.799999999996</v>
      </c>
      <c r="U23">
        <v>-3632.1999999999971</v>
      </c>
      <c r="W23">
        <v>31094.200000000004</v>
      </c>
      <c r="X23">
        <v>7361</v>
      </c>
      <c r="AD23">
        <v>79342.2</v>
      </c>
      <c r="AE23">
        <v>1.1071031556977247</v>
      </c>
      <c r="AI23">
        <v>79342.2</v>
      </c>
      <c r="AJ23">
        <v>1.1071031556977247</v>
      </c>
    </row>
    <row r="24" spans="2:38" x14ac:dyDescent="0.25">
      <c r="B24">
        <v>72685</v>
      </c>
      <c r="C24">
        <v>37779</v>
      </c>
      <c r="D24">
        <v>36923</v>
      </c>
      <c r="E24">
        <v>31594</v>
      </c>
      <c r="F24">
        <v>27505</v>
      </c>
      <c r="H24">
        <v>66720</v>
      </c>
      <c r="J24">
        <f t="shared" si="0"/>
        <v>41297.199999999997</v>
      </c>
      <c r="K24">
        <f t="shared" si="1"/>
        <v>1.6156059006421744</v>
      </c>
      <c r="L24">
        <f t="shared" si="2"/>
        <v>72685</v>
      </c>
      <c r="M24">
        <f t="shared" si="3"/>
        <v>27505</v>
      </c>
      <c r="N24">
        <f t="shared" si="4"/>
        <v>41297.199999999997</v>
      </c>
      <c r="O24">
        <f t="shared" si="5"/>
        <v>45180</v>
      </c>
      <c r="Q24">
        <v>-54681</v>
      </c>
      <c r="R24">
        <v>7822</v>
      </c>
      <c r="T24">
        <v>-25762.400000000009</v>
      </c>
      <c r="U24">
        <v>7343.3999999999942</v>
      </c>
      <c r="W24">
        <v>28623.199999999997</v>
      </c>
      <c r="X24">
        <v>10354.199999999999</v>
      </c>
      <c r="AF24">
        <v>41297.199999999997</v>
      </c>
      <c r="AG24">
        <v>1.6156059006421744</v>
      </c>
      <c r="AK24">
        <v>41297.199999999997</v>
      </c>
      <c r="AL24">
        <v>1.6156059006421744</v>
      </c>
    </row>
    <row r="25" spans="2:38" x14ac:dyDescent="0.25">
      <c r="B25">
        <v>31589</v>
      </c>
      <c r="C25">
        <v>51356</v>
      </c>
      <c r="D25">
        <v>30953</v>
      </c>
      <c r="E25">
        <v>27523</v>
      </c>
      <c r="F25">
        <v>65072</v>
      </c>
      <c r="H25">
        <v>50283</v>
      </c>
      <c r="J25">
        <f t="shared" si="0"/>
        <v>41298.6</v>
      </c>
      <c r="K25">
        <f t="shared" si="1"/>
        <v>1.2175473260594791</v>
      </c>
      <c r="L25">
        <f t="shared" si="2"/>
        <v>65072</v>
      </c>
      <c r="M25">
        <f t="shared" si="3"/>
        <v>27523</v>
      </c>
      <c r="N25">
        <f t="shared" si="4"/>
        <v>41298.6</v>
      </c>
      <c r="O25">
        <f t="shared" si="5"/>
        <v>37549</v>
      </c>
      <c r="Q25">
        <v>-44181</v>
      </c>
      <c r="R25">
        <v>-4429</v>
      </c>
      <c r="T25">
        <v>-21087</v>
      </c>
      <c r="U25">
        <v>5981.7999999999956</v>
      </c>
      <c r="W25">
        <v>47935</v>
      </c>
      <c r="X25">
        <v>7825</v>
      </c>
      <c r="AF25">
        <v>41298.6</v>
      </c>
      <c r="AG25">
        <v>1.2175473260594791</v>
      </c>
      <c r="AI25">
        <v>41298.6</v>
      </c>
      <c r="AJ25">
        <v>1.2175473260594791</v>
      </c>
    </row>
    <row r="26" spans="2:38" x14ac:dyDescent="0.25">
      <c r="B26">
        <v>66983</v>
      </c>
      <c r="C26">
        <v>22391</v>
      </c>
      <c r="D26">
        <v>102727</v>
      </c>
      <c r="E26">
        <v>24353</v>
      </c>
      <c r="F26">
        <v>55042</v>
      </c>
      <c r="H26">
        <v>75710</v>
      </c>
      <c r="J26">
        <f t="shared" si="0"/>
        <v>54299.199999999997</v>
      </c>
      <c r="K26">
        <f t="shared" si="1"/>
        <v>1.3943115184017445</v>
      </c>
      <c r="L26">
        <f t="shared" si="2"/>
        <v>102727</v>
      </c>
      <c r="M26">
        <f t="shared" si="3"/>
        <v>22391</v>
      </c>
      <c r="N26">
        <f t="shared" si="4"/>
        <v>54299.199999999997</v>
      </c>
      <c r="O26">
        <f t="shared" si="5"/>
        <v>80336</v>
      </c>
      <c r="Q26">
        <v>-5470</v>
      </c>
      <c r="R26">
        <v>7958</v>
      </c>
      <c r="T26">
        <v>12208.599999999999</v>
      </c>
      <c r="U26">
        <v>427.79999999999563</v>
      </c>
      <c r="W26">
        <v>21212.6</v>
      </c>
      <c r="X26">
        <v>4824.2</v>
      </c>
      <c r="AD26">
        <v>54299.199999999997</v>
      </c>
      <c r="AE26">
        <v>1.3943115184017445</v>
      </c>
      <c r="AI26">
        <v>54299.199999999997</v>
      </c>
      <c r="AJ26">
        <v>1.3943115184017445</v>
      </c>
    </row>
    <row r="27" spans="2:38" x14ac:dyDescent="0.25">
      <c r="B27">
        <v>90531</v>
      </c>
      <c r="C27">
        <v>97712</v>
      </c>
      <c r="D27">
        <v>84631</v>
      </c>
      <c r="E27">
        <v>94997</v>
      </c>
      <c r="F27">
        <v>38142</v>
      </c>
      <c r="H27">
        <v>93135</v>
      </c>
      <c r="J27">
        <f t="shared" si="0"/>
        <v>81202.600000000006</v>
      </c>
      <c r="K27">
        <f t="shared" si="1"/>
        <v>1.1469460337476878</v>
      </c>
      <c r="L27">
        <f t="shared" si="2"/>
        <v>97712</v>
      </c>
      <c r="M27">
        <f t="shared" si="3"/>
        <v>38142</v>
      </c>
      <c r="N27">
        <f t="shared" si="4"/>
        <v>81202.600000000006</v>
      </c>
      <c r="O27">
        <f t="shared" si="5"/>
        <v>59570</v>
      </c>
      <c r="Q27">
        <v>31881</v>
      </c>
      <c r="R27">
        <v>-13899</v>
      </c>
      <c r="T27">
        <v>20563.600000000006</v>
      </c>
      <c r="U27">
        <v>9097.2000000000116</v>
      </c>
      <c r="W27">
        <v>39252</v>
      </c>
      <c r="X27">
        <v>9704</v>
      </c>
      <c r="Z27">
        <v>81202.600000000006</v>
      </c>
      <c r="AA27">
        <v>1.1469460337476878</v>
      </c>
      <c r="AI27">
        <v>81202.600000000006</v>
      </c>
      <c r="AJ27">
        <v>1.1469460337476878</v>
      </c>
    </row>
    <row r="28" spans="2:38" x14ac:dyDescent="0.25">
      <c r="B28">
        <v>41934</v>
      </c>
      <c r="C28">
        <v>46202</v>
      </c>
      <c r="D28">
        <v>85695</v>
      </c>
      <c r="E28">
        <v>70453</v>
      </c>
      <c r="F28">
        <v>33009</v>
      </c>
      <c r="H28">
        <v>95968</v>
      </c>
      <c r="J28">
        <f t="shared" si="0"/>
        <v>55458.6</v>
      </c>
      <c r="K28">
        <f t="shared" si="1"/>
        <v>1.7304439708178714</v>
      </c>
      <c r="L28">
        <f t="shared" si="2"/>
        <v>85695</v>
      </c>
      <c r="M28">
        <f t="shared" si="3"/>
        <v>33009</v>
      </c>
      <c r="N28">
        <f t="shared" si="4"/>
        <v>55458.6</v>
      </c>
      <c r="O28">
        <f t="shared" si="5"/>
        <v>52686</v>
      </c>
      <c r="Q28">
        <v>13558</v>
      </c>
      <c r="R28">
        <v>-988</v>
      </c>
      <c r="T28">
        <v>14794.799999999996</v>
      </c>
      <c r="U28">
        <v>-1173</v>
      </c>
      <c r="W28">
        <v>32313.599999999999</v>
      </c>
      <c r="X28">
        <v>1568.6</v>
      </c>
      <c r="AD28">
        <v>55458.6</v>
      </c>
      <c r="AE28">
        <v>1.7304439708178714</v>
      </c>
      <c r="AK28">
        <v>55458.6</v>
      </c>
      <c r="AL28">
        <v>1.7304439708178714</v>
      </c>
    </row>
    <row r="29" spans="2:38" x14ac:dyDescent="0.25">
      <c r="B29">
        <v>32158</v>
      </c>
      <c r="C29">
        <v>71255</v>
      </c>
      <c r="D29">
        <v>23412</v>
      </c>
      <c r="E29">
        <v>25013</v>
      </c>
      <c r="F29">
        <v>43853</v>
      </c>
      <c r="H29">
        <v>61187</v>
      </c>
      <c r="J29">
        <f t="shared" si="0"/>
        <v>39138.199999999997</v>
      </c>
      <c r="K29">
        <f t="shared" si="1"/>
        <v>1.5633575381596498</v>
      </c>
      <c r="L29">
        <f t="shared" si="2"/>
        <v>71255</v>
      </c>
      <c r="M29">
        <f t="shared" si="3"/>
        <v>23412</v>
      </c>
      <c r="N29">
        <f t="shared" si="4"/>
        <v>39138.199999999997</v>
      </c>
      <c r="O29">
        <f t="shared" si="5"/>
        <v>47843</v>
      </c>
      <c r="Q29">
        <v>-64150</v>
      </c>
      <c r="R29">
        <v>618</v>
      </c>
      <c r="T29">
        <v>-38622.400000000009</v>
      </c>
      <c r="U29">
        <v>1707.3999999999942</v>
      </c>
      <c r="W29">
        <v>47151.6</v>
      </c>
      <c r="X29">
        <v>2545.4</v>
      </c>
      <c r="AF29">
        <v>39138.199999999997</v>
      </c>
      <c r="AG29">
        <v>1.5633575381596498</v>
      </c>
      <c r="AK29">
        <v>39138.199999999997</v>
      </c>
      <c r="AL29">
        <v>1.5633575381596498</v>
      </c>
    </row>
    <row r="30" spans="2:38" x14ac:dyDescent="0.25">
      <c r="B30">
        <v>83844</v>
      </c>
      <c r="C30">
        <v>24726</v>
      </c>
      <c r="D30">
        <v>30175</v>
      </c>
      <c r="E30">
        <v>94403</v>
      </c>
      <c r="F30">
        <v>84651</v>
      </c>
      <c r="H30">
        <v>76140</v>
      </c>
      <c r="J30">
        <f t="shared" si="0"/>
        <v>63559.8</v>
      </c>
      <c r="K30">
        <f t="shared" si="1"/>
        <v>1.1979269915890232</v>
      </c>
      <c r="L30">
        <f t="shared" si="2"/>
        <v>94403</v>
      </c>
      <c r="M30">
        <f t="shared" si="3"/>
        <v>24726</v>
      </c>
      <c r="N30">
        <f t="shared" si="4"/>
        <v>63559.8</v>
      </c>
      <c r="O30">
        <f t="shared" si="5"/>
        <v>69677</v>
      </c>
      <c r="Q30">
        <v>-7377</v>
      </c>
      <c r="R30">
        <v>-1920</v>
      </c>
      <c r="T30">
        <v>4372.2000000000044</v>
      </c>
      <c r="U30">
        <v>-135.39999999999418</v>
      </c>
      <c r="W30">
        <v>27102.199999999997</v>
      </c>
      <c r="X30">
        <v>13549.400000000001</v>
      </c>
      <c r="Z30">
        <v>63559.8</v>
      </c>
      <c r="AA30">
        <v>1.1979269915890232</v>
      </c>
      <c r="AI30">
        <v>63559.8</v>
      </c>
      <c r="AJ30">
        <v>1.1979269915890232</v>
      </c>
    </row>
    <row r="31" spans="2:38" x14ac:dyDescent="0.25">
      <c r="B31">
        <v>68287</v>
      </c>
      <c r="C31">
        <v>68702</v>
      </c>
      <c r="D31">
        <v>60944</v>
      </c>
      <c r="E31">
        <v>49458</v>
      </c>
      <c r="F31">
        <v>29812</v>
      </c>
      <c r="H31">
        <v>114243</v>
      </c>
      <c r="J31">
        <f t="shared" si="0"/>
        <v>55440.6</v>
      </c>
      <c r="K31">
        <f t="shared" si="1"/>
        <v>2.0606378718845035</v>
      </c>
      <c r="L31">
        <f t="shared" si="2"/>
        <v>68702</v>
      </c>
      <c r="M31">
        <f t="shared" si="3"/>
        <v>29812</v>
      </c>
      <c r="N31">
        <f t="shared" si="4"/>
        <v>55440.6</v>
      </c>
      <c r="O31">
        <f t="shared" si="5"/>
        <v>38890</v>
      </c>
      <c r="Q31">
        <v>19902</v>
      </c>
      <c r="R31">
        <v>7775</v>
      </c>
      <c r="T31">
        <v>4567.7999999999956</v>
      </c>
      <c r="U31">
        <v>7207</v>
      </c>
      <c r="W31">
        <v>30187.399999999998</v>
      </c>
      <c r="X31">
        <v>8400.2000000000007</v>
      </c>
      <c r="AD31">
        <v>55440.6</v>
      </c>
      <c r="AE31">
        <v>2.0606378718845035</v>
      </c>
      <c r="AK31">
        <v>55440.6</v>
      </c>
      <c r="AL31">
        <v>2.0606378718845035</v>
      </c>
    </row>
    <row r="32" spans="2:38" x14ac:dyDescent="0.25">
      <c r="B32">
        <v>109012</v>
      </c>
      <c r="C32">
        <v>85680</v>
      </c>
      <c r="D32">
        <v>44703</v>
      </c>
      <c r="E32">
        <v>33551</v>
      </c>
      <c r="F32">
        <v>8418</v>
      </c>
      <c r="H32">
        <v>64691</v>
      </c>
      <c r="J32">
        <f t="shared" si="0"/>
        <v>56272.800000000003</v>
      </c>
      <c r="K32">
        <f t="shared" si="1"/>
        <v>1.1495962525411922</v>
      </c>
      <c r="L32">
        <f t="shared" si="2"/>
        <v>109012</v>
      </c>
      <c r="M32">
        <f t="shared" si="3"/>
        <v>8418</v>
      </c>
      <c r="N32">
        <f t="shared" si="4"/>
        <v>56272.800000000003</v>
      </c>
      <c r="O32">
        <f t="shared" si="5"/>
        <v>100594</v>
      </c>
      <c r="Q32">
        <v>-7756</v>
      </c>
      <c r="R32">
        <v>94</v>
      </c>
      <c r="T32">
        <v>-135</v>
      </c>
      <c r="U32">
        <v>2623.2000000000044</v>
      </c>
      <c r="W32">
        <v>36578.199999999997</v>
      </c>
      <c r="X32">
        <v>4381.2</v>
      </c>
      <c r="Z32">
        <v>56272.800000000003</v>
      </c>
      <c r="AA32">
        <v>1.1495962525411922</v>
      </c>
      <c r="AI32">
        <v>56272.800000000003</v>
      </c>
      <c r="AJ32">
        <v>1.1495962525411922</v>
      </c>
    </row>
    <row r="33" spans="2:38" x14ac:dyDescent="0.25">
      <c r="B33">
        <v>53118</v>
      </c>
      <c r="C33">
        <v>65647</v>
      </c>
      <c r="D33">
        <v>61999</v>
      </c>
      <c r="E33">
        <v>51623</v>
      </c>
      <c r="F33">
        <v>38346</v>
      </c>
      <c r="H33">
        <v>108579</v>
      </c>
      <c r="J33">
        <f t="shared" si="0"/>
        <v>54146.6</v>
      </c>
      <c r="K33">
        <f t="shared" si="1"/>
        <v>2.0052782630857711</v>
      </c>
      <c r="L33">
        <f t="shared" si="2"/>
        <v>65647</v>
      </c>
      <c r="M33">
        <f t="shared" si="3"/>
        <v>38346</v>
      </c>
      <c r="N33">
        <f t="shared" si="4"/>
        <v>54146.6</v>
      </c>
      <c r="O33">
        <f t="shared" si="5"/>
        <v>27301</v>
      </c>
      <c r="Q33">
        <v>19773</v>
      </c>
      <c r="R33">
        <v>-2758</v>
      </c>
      <c r="T33">
        <v>2781.7999999999956</v>
      </c>
      <c r="U33">
        <v>2007.5999999999985</v>
      </c>
      <c r="W33">
        <v>34331</v>
      </c>
      <c r="X33">
        <v>5714.8</v>
      </c>
      <c r="AD33">
        <v>54146.6</v>
      </c>
      <c r="AE33">
        <v>2.0052782630857711</v>
      </c>
      <c r="AK33">
        <v>54146.6</v>
      </c>
      <c r="AL33">
        <v>2.0052782630857711</v>
      </c>
    </row>
    <row r="34" spans="2:38" x14ac:dyDescent="0.25">
      <c r="B34">
        <v>88260</v>
      </c>
      <c r="C34">
        <v>87689</v>
      </c>
      <c r="D34">
        <v>52298</v>
      </c>
      <c r="E34">
        <v>51355</v>
      </c>
      <c r="F34">
        <v>89068</v>
      </c>
      <c r="H34">
        <v>96002</v>
      </c>
      <c r="J34">
        <f t="shared" ref="J34:J65" si="6">AVERAGE(B34:F34)</f>
        <v>73734</v>
      </c>
      <c r="K34">
        <f t="shared" ref="K34:K65" si="7">H34/J34</f>
        <v>1.3020045026717662</v>
      </c>
      <c r="L34">
        <f t="shared" ref="L34:L65" si="8">MAX(B34:F34)</f>
        <v>89068</v>
      </c>
      <c r="M34">
        <f t="shared" ref="M34:M65" si="9">MIN(B34:F34)</f>
        <v>51355</v>
      </c>
      <c r="N34">
        <f t="shared" ref="N34:N65" si="10">AVERAGE(B34:F34)</f>
        <v>73734</v>
      </c>
      <c r="O34">
        <f t="shared" ref="O34:O65" si="11">L34-M34</f>
        <v>37713</v>
      </c>
      <c r="Q34">
        <v>-20110</v>
      </c>
      <c r="R34">
        <v>-2236</v>
      </c>
      <c r="T34">
        <v>10856.400000000001</v>
      </c>
      <c r="U34">
        <v>-1237.8000000000029</v>
      </c>
      <c r="W34">
        <v>26963.199999999997</v>
      </c>
      <c r="X34">
        <v>1740.9999999999998</v>
      </c>
      <c r="AF34">
        <v>73734</v>
      </c>
      <c r="AG34">
        <v>1.3020045026717662</v>
      </c>
      <c r="AI34">
        <v>73734</v>
      </c>
      <c r="AJ34">
        <v>1.3020045026717662</v>
      </c>
    </row>
    <row r="35" spans="2:38" x14ac:dyDescent="0.25">
      <c r="B35">
        <v>45437</v>
      </c>
      <c r="C35">
        <v>73564</v>
      </c>
      <c r="D35">
        <v>22235</v>
      </c>
      <c r="E35">
        <v>36544</v>
      </c>
      <c r="F35">
        <v>49696</v>
      </c>
      <c r="H35">
        <v>64041</v>
      </c>
      <c r="J35">
        <f t="shared" si="6"/>
        <v>45495.199999999997</v>
      </c>
      <c r="K35">
        <f t="shared" si="7"/>
        <v>1.4076430040971357</v>
      </c>
      <c r="L35">
        <f t="shared" si="8"/>
        <v>73564</v>
      </c>
      <c r="M35">
        <f t="shared" si="9"/>
        <v>22235</v>
      </c>
      <c r="N35">
        <f t="shared" si="10"/>
        <v>45495.199999999997</v>
      </c>
      <c r="O35">
        <f t="shared" si="11"/>
        <v>51329</v>
      </c>
      <c r="Q35">
        <v>-68307</v>
      </c>
      <c r="R35">
        <v>103</v>
      </c>
      <c r="T35">
        <v>-40039</v>
      </c>
      <c r="U35">
        <v>2583.5999999999985</v>
      </c>
      <c r="W35">
        <v>40039.000000000007</v>
      </c>
      <c r="X35">
        <v>2639.2</v>
      </c>
      <c r="AF35">
        <v>45495.199999999997</v>
      </c>
      <c r="AG35">
        <v>1.4076430040971357</v>
      </c>
      <c r="AK35">
        <v>45495.199999999997</v>
      </c>
      <c r="AL35">
        <v>1.4076430040971357</v>
      </c>
    </row>
    <row r="36" spans="2:38" x14ac:dyDescent="0.25">
      <c r="B36">
        <v>62377</v>
      </c>
      <c r="C36">
        <v>91699</v>
      </c>
      <c r="D36">
        <v>49759</v>
      </c>
      <c r="E36">
        <v>24264</v>
      </c>
      <c r="F36">
        <v>38769</v>
      </c>
      <c r="H36">
        <v>119172</v>
      </c>
      <c r="J36">
        <f t="shared" si="6"/>
        <v>53373.599999999999</v>
      </c>
      <c r="K36">
        <f t="shared" si="7"/>
        <v>2.2327892441206889</v>
      </c>
      <c r="L36">
        <f t="shared" si="8"/>
        <v>91699</v>
      </c>
      <c r="M36">
        <f t="shared" si="9"/>
        <v>24264</v>
      </c>
      <c r="N36">
        <f t="shared" si="10"/>
        <v>53373.599999999999</v>
      </c>
      <c r="O36">
        <f t="shared" si="11"/>
        <v>67435</v>
      </c>
      <c r="Q36">
        <v>-6165</v>
      </c>
      <c r="R36">
        <v>-3935</v>
      </c>
      <c r="T36">
        <v>-31299.599999999999</v>
      </c>
      <c r="U36">
        <v>3181.1999999999971</v>
      </c>
      <c r="W36">
        <v>34720</v>
      </c>
      <c r="X36">
        <v>4556.4000000000005</v>
      </c>
      <c r="AB36">
        <v>53373.599999999999</v>
      </c>
      <c r="AC36">
        <v>2.2327892441206889</v>
      </c>
      <c r="AK36">
        <v>53373.599999999999</v>
      </c>
      <c r="AL36">
        <v>2.2327892441206889</v>
      </c>
    </row>
    <row r="37" spans="2:38" x14ac:dyDescent="0.25">
      <c r="B37">
        <v>42706</v>
      </c>
      <c r="C37">
        <v>47244</v>
      </c>
      <c r="D37">
        <v>50757</v>
      </c>
      <c r="E37">
        <v>73682</v>
      </c>
      <c r="F37">
        <v>59127</v>
      </c>
      <c r="H37">
        <v>78081</v>
      </c>
      <c r="J37">
        <f t="shared" si="6"/>
        <v>54703.199999999997</v>
      </c>
      <c r="K37">
        <f t="shared" si="7"/>
        <v>1.4273570833150528</v>
      </c>
      <c r="L37">
        <f t="shared" si="8"/>
        <v>73682</v>
      </c>
      <c r="M37">
        <f t="shared" si="9"/>
        <v>42706</v>
      </c>
      <c r="N37">
        <f t="shared" si="10"/>
        <v>54703.199999999997</v>
      </c>
      <c r="O37">
        <f t="shared" si="11"/>
        <v>30976</v>
      </c>
      <c r="Q37">
        <v>31095</v>
      </c>
      <c r="R37">
        <v>-9582</v>
      </c>
      <c r="T37">
        <v>17360.399999999994</v>
      </c>
      <c r="U37">
        <v>4916</v>
      </c>
      <c r="W37">
        <v>23574</v>
      </c>
      <c r="X37">
        <v>8688</v>
      </c>
      <c r="Z37">
        <v>54703.199999999997</v>
      </c>
      <c r="AA37">
        <v>1.4273570833150528</v>
      </c>
      <c r="AK37">
        <v>54703.199999999997</v>
      </c>
      <c r="AL37">
        <v>1.4273570833150528</v>
      </c>
    </row>
    <row r="38" spans="2:38" x14ac:dyDescent="0.25">
      <c r="B38">
        <v>76918</v>
      </c>
      <c r="C38">
        <v>57273</v>
      </c>
      <c r="D38">
        <v>49441</v>
      </c>
      <c r="E38">
        <v>26851</v>
      </c>
      <c r="F38">
        <v>17090</v>
      </c>
      <c r="H38">
        <v>47581</v>
      </c>
      <c r="J38">
        <f t="shared" si="6"/>
        <v>45514.6</v>
      </c>
      <c r="K38">
        <f t="shared" si="7"/>
        <v>1.0454008164413178</v>
      </c>
      <c r="L38">
        <f t="shared" si="8"/>
        <v>76918</v>
      </c>
      <c r="M38">
        <f t="shared" si="9"/>
        <v>17090</v>
      </c>
      <c r="N38">
        <f t="shared" si="10"/>
        <v>45514.6</v>
      </c>
      <c r="O38">
        <f t="shared" si="11"/>
        <v>59828</v>
      </c>
      <c r="Q38">
        <v>-36674</v>
      </c>
      <c r="R38">
        <v>-10292</v>
      </c>
      <c r="T38">
        <v>-33451.4</v>
      </c>
      <c r="U38">
        <v>-1955.2000000000044</v>
      </c>
      <c r="W38">
        <v>39778.199999999997</v>
      </c>
      <c r="X38">
        <v>1955.2</v>
      </c>
      <c r="AB38">
        <v>45514.6</v>
      </c>
      <c r="AC38">
        <v>1.0454008164413178</v>
      </c>
      <c r="AI38">
        <v>45514.6</v>
      </c>
      <c r="AJ38">
        <v>1.0454008164413178</v>
      </c>
    </row>
    <row r="39" spans="2:38" x14ac:dyDescent="0.25">
      <c r="B39">
        <v>66998</v>
      </c>
      <c r="C39">
        <v>24412</v>
      </c>
      <c r="D39">
        <v>20189</v>
      </c>
      <c r="E39">
        <v>27591</v>
      </c>
      <c r="F39">
        <v>36632</v>
      </c>
      <c r="H39">
        <v>54932</v>
      </c>
      <c r="J39">
        <f t="shared" si="6"/>
        <v>35164.400000000001</v>
      </c>
      <c r="K39">
        <f t="shared" si="7"/>
        <v>1.5621480815825095</v>
      </c>
      <c r="L39">
        <f t="shared" si="8"/>
        <v>66998</v>
      </c>
      <c r="M39">
        <f t="shared" si="9"/>
        <v>20189</v>
      </c>
      <c r="N39">
        <f t="shared" si="10"/>
        <v>35164.400000000001</v>
      </c>
      <c r="O39">
        <f t="shared" si="11"/>
        <v>46809</v>
      </c>
      <c r="Q39">
        <v>-25264</v>
      </c>
      <c r="R39">
        <v>2688</v>
      </c>
      <c r="T39">
        <v>-19939.599999999999</v>
      </c>
      <c r="U39">
        <v>-1700</v>
      </c>
      <c r="W39">
        <v>24472.799999999999</v>
      </c>
      <c r="X39">
        <v>4605.2</v>
      </c>
      <c r="Z39">
        <v>35164.400000000001</v>
      </c>
      <c r="AA39">
        <v>1.5621480815825095</v>
      </c>
      <c r="AK39">
        <v>35164.400000000001</v>
      </c>
      <c r="AL39">
        <v>1.5621480815825095</v>
      </c>
    </row>
    <row r="40" spans="2:38" x14ac:dyDescent="0.25">
      <c r="B40">
        <v>70494</v>
      </c>
      <c r="C40">
        <v>38089</v>
      </c>
      <c r="D40">
        <v>67571</v>
      </c>
      <c r="E40">
        <v>91809</v>
      </c>
      <c r="F40">
        <v>78826</v>
      </c>
      <c r="H40">
        <v>87897</v>
      </c>
      <c r="J40">
        <f t="shared" si="6"/>
        <v>69357.8</v>
      </c>
      <c r="K40">
        <f t="shared" si="7"/>
        <v>1.2672979823466142</v>
      </c>
      <c r="L40">
        <f t="shared" si="8"/>
        <v>91809</v>
      </c>
      <c r="M40">
        <f t="shared" si="9"/>
        <v>38089</v>
      </c>
      <c r="N40">
        <f t="shared" si="10"/>
        <v>69357.8</v>
      </c>
      <c r="O40">
        <f t="shared" si="11"/>
        <v>53720</v>
      </c>
      <c r="Q40">
        <v>3519</v>
      </c>
      <c r="R40">
        <v>3668</v>
      </c>
      <c r="T40">
        <v>-14823.399999999994</v>
      </c>
      <c r="U40">
        <v>-1191</v>
      </c>
      <c r="W40">
        <v>25653.4</v>
      </c>
      <c r="X40">
        <v>4605.8</v>
      </c>
      <c r="AB40">
        <v>69357.8</v>
      </c>
      <c r="AC40">
        <v>1.2672979823466142</v>
      </c>
      <c r="AI40">
        <v>69357.8</v>
      </c>
      <c r="AJ40">
        <v>1.2672979823466142</v>
      </c>
    </row>
    <row r="41" spans="2:38" x14ac:dyDescent="0.25">
      <c r="B41">
        <v>81554</v>
      </c>
      <c r="C41">
        <v>60331</v>
      </c>
      <c r="D41">
        <v>46435</v>
      </c>
      <c r="E41">
        <v>14430</v>
      </c>
      <c r="F41">
        <v>29294</v>
      </c>
      <c r="H41">
        <v>87038</v>
      </c>
      <c r="J41">
        <f t="shared" si="6"/>
        <v>46408.800000000003</v>
      </c>
      <c r="K41">
        <f t="shared" si="7"/>
        <v>1.875463274206616</v>
      </c>
      <c r="L41">
        <f t="shared" si="8"/>
        <v>81554</v>
      </c>
      <c r="M41">
        <f t="shared" si="9"/>
        <v>14430</v>
      </c>
      <c r="N41">
        <f t="shared" si="10"/>
        <v>46408.800000000003</v>
      </c>
      <c r="O41">
        <f t="shared" si="11"/>
        <v>67124</v>
      </c>
      <c r="Q41">
        <v>323</v>
      </c>
      <c r="R41">
        <v>-432</v>
      </c>
      <c r="T41">
        <v>-18190.799999999996</v>
      </c>
      <c r="U41">
        <v>-4179.1999999999971</v>
      </c>
      <c r="W41">
        <v>43121.599999999999</v>
      </c>
      <c r="X41">
        <v>4916.8</v>
      </c>
      <c r="AB41">
        <v>46408.800000000003</v>
      </c>
      <c r="AC41">
        <v>1.875463274206616</v>
      </c>
      <c r="AK41">
        <v>46408.800000000003</v>
      </c>
      <c r="AL41">
        <v>1.875463274206616</v>
      </c>
    </row>
    <row r="42" spans="2:38" x14ac:dyDescent="0.25">
      <c r="B42">
        <v>47534</v>
      </c>
      <c r="C42">
        <v>91159</v>
      </c>
      <c r="D42">
        <v>90804</v>
      </c>
      <c r="E42">
        <v>75029</v>
      </c>
      <c r="F42">
        <v>60695</v>
      </c>
      <c r="H42">
        <v>111788</v>
      </c>
      <c r="J42">
        <f t="shared" si="6"/>
        <v>73044.2</v>
      </c>
      <c r="K42">
        <f t="shared" si="7"/>
        <v>1.5304158304150091</v>
      </c>
      <c r="L42">
        <f t="shared" si="8"/>
        <v>91159</v>
      </c>
      <c r="M42">
        <f t="shared" si="9"/>
        <v>47534</v>
      </c>
      <c r="N42">
        <f t="shared" si="10"/>
        <v>73044.2</v>
      </c>
      <c r="O42">
        <f t="shared" si="11"/>
        <v>43625</v>
      </c>
      <c r="Q42">
        <v>-12319</v>
      </c>
      <c r="R42">
        <v>-10479</v>
      </c>
      <c r="T42">
        <v>-4814.8000000000029</v>
      </c>
      <c r="U42">
        <v>3964.5999999999913</v>
      </c>
      <c r="W42">
        <v>42360.4</v>
      </c>
      <c r="X42">
        <v>3964.6000000000004</v>
      </c>
      <c r="AF42">
        <v>73044.2</v>
      </c>
      <c r="AG42">
        <v>1.5304158304150091</v>
      </c>
      <c r="AI42">
        <v>73044.2</v>
      </c>
      <c r="AJ42">
        <v>1.5304158304150091</v>
      </c>
    </row>
    <row r="43" spans="2:38" x14ac:dyDescent="0.25">
      <c r="B43">
        <v>71757</v>
      </c>
      <c r="C43">
        <v>38691</v>
      </c>
      <c r="D43">
        <v>27324</v>
      </c>
      <c r="E43">
        <v>92330</v>
      </c>
      <c r="F43">
        <v>71776</v>
      </c>
      <c r="H43">
        <v>78238</v>
      </c>
      <c r="J43">
        <f t="shared" si="6"/>
        <v>60375.6</v>
      </c>
      <c r="K43">
        <f t="shared" si="7"/>
        <v>1.2958546167657132</v>
      </c>
      <c r="L43">
        <f t="shared" si="8"/>
        <v>92330</v>
      </c>
      <c r="M43">
        <f t="shared" si="9"/>
        <v>27324</v>
      </c>
      <c r="N43">
        <f t="shared" si="10"/>
        <v>60375.6</v>
      </c>
      <c r="O43">
        <f t="shared" si="11"/>
        <v>65006</v>
      </c>
      <c r="Q43">
        <v>-27296</v>
      </c>
      <c r="R43">
        <v>-12805</v>
      </c>
      <c r="T43">
        <v>-10915.200000000004</v>
      </c>
      <c r="U43">
        <v>328</v>
      </c>
      <c r="W43">
        <v>45384</v>
      </c>
      <c r="X43">
        <v>1270.8</v>
      </c>
      <c r="AB43">
        <v>60375.6</v>
      </c>
      <c r="AC43">
        <v>1.2958546167657132</v>
      </c>
      <c r="AI43">
        <v>60375.6</v>
      </c>
      <c r="AJ43">
        <v>1.2958546167657132</v>
      </c>
    </row>
    <row r="44" spans="2:38" x14ac:dyDescent="0.25">
      <c r="B44">
        <v>82674</v>
      </c>
      <c r="C44">
        <v>71437</v>
      </c>
      <c r="D44">
        <v>92020</v>
      </c>
      <c r="E44">
        <v>42689</v>
      </c>
      <c r="F44">
        <v>27157</v>
      </c>
      <c r="H44">
        <v>98411</v>
      </c>
      <c r="J44">
        <f t="shared" si="6"/>
        <v>63195.4</v>
      </c>
      <c r="K44">
        <f t="shared" si="7"/>
        <v>1.5572494200527254</v>
      </c>
      <c r="L44">
        <f t="shared" si="8"/>
        <v>92020</v>
      </c>
      <c r="M44">
        <f t="shared" si="9"/>
        <v>27157</v>
      </c>
      <c r="N44">
        <f t="shared" si="10"/>
        <v>63195.4</v>
      </c>
      <c r="O44">
        <f t="shared" si="11"/>
        <v>64863</v>
      </c>
      <c r="Q44">
        <v>-850</v>
      </c>
      <c r="R44">
        <v>5166</v>
      </c>
      <c r="T44">
        <v>-9989.5999999999985</v>
      </c>
      <c r="U44">
        <v>5325.8000000000029</v>
      </c>
      <c r="W44">
        <v>39095.199999999997</v>
      </c>
      <c r="X44">
        <v>5535</v>
      </c>
      <c r="AB44">
        <v>63195.4</v>
      </c>
      <c r="AC44">
        <v>1.5572494200527254</v>
      </c>
      <c r="AI44">
        <v>63195.4</v>
      </c>
      <c r="AJ44">
        <v>1.5572494200527254</v>
      </c>
    </row>
    <row r="45" spans="2:38" x14ac:dyDescent="0.25">
      <c r="B45">
        <v>23679</v>
      </c>
      <c r="C45">
        <v>42690</v>
      </c>
      <c r="D45">
        <v>23452</v>
      </c>
      <c r="E45">
        <v>91906</v>
      </c>
      <c r="F45">
        <v>51689</v>
      </c>
      <c r="H45">
        <v>72182</v>
      </c>
      <c r="J45">
        <f t="shared" si="6"/>
        <v>46683.199999999997</v>
      </c>
      <c r="K45">
        <f t="shared" si="7"/>
        <v>1.5462093429756316</v>
      </c>
      <c r="L45">
        <f t="shared" si="8"/>
        <v>91906</v>
      </c>
      <c r="M45">
        <f t="shared" si="9"/>
        <v>23452</v>
      </c>
      <c r="N45">
        <f t="shared" si="10"/>
        <v>46683.199999999997</v>
      </c>
      <c r="O45">
        <f t="shared" si="11"/>
        <v>68454</v>
      </c>
      <c r="Q45">
        <v>-52171</v>
      </c>
      <c r="R45">
        <v>55</v>
      </c>
      <c r="T45">
        <v>-27166</v>
      </c>
      <c r="U45">
        <v>5173.3999999999942</v>
      </c>
      <c r="W45">
        <v>31146.400000000001</v>
      </c>
      <c r="X45">
        <v>7079.4</v>
      </c>
      <c r="AF45">
        <v>46683.199999999997</v>
      </c>
      <c r="AG45">
        <v>1.5462093429756316</v>
      </c>
      <c r="AK45">
        <v>46683.199999999997</v>
      </c>
      <c r="AL45">
        <v>1.5462093429756316</v>
      </c>
    </row>
    <row r="46" spans="2:38" x14ac:dyDescent="0.25">
      <c r="B46">
        <v>45547</v>
      </c>
      <c r="C46">
        <v>76514</v>
      </c>
      <c r="D46">
        <v>9936</v>
      </c>
      <c r="E46">
        <v>51136</v>
      </c>
      <c r="F46">
        <v>42681</v>
      </c>
      <c r="H46">
        <v>70897</v>
      </c>
      <c r="J46">
        <f t="shared" si="6"/>
        <v>45162.8</v>
      </c>
      <c r="K46">
        <f t="shared" si="7"/>
        <v>1.5698096663625816</v>
      </c>
      <c r="L46">
        <f t="shared" si="8"/>
        <v>76514</v>
      </c>
      <c r="M46">
        <f t="shared" si="9"/>
        <v>9936</v>
      </c>
      <c r="N46">
        <f t="shared" si="10"/>
        <v>45162.8</v>
      </c>
      <c r="O46">
        <f t="shared" si="11"/>
        <v>66578</v>
      </c>
      <c r="Q46">
        <v>-6101</v>
      </c>
      <c r="R46">
        <v>-794</v>
      </c>
      <c r="T46">
        <v>6786.8000000000029</v>
      </c>
      <c r="U46">
        <v>7379.8000000000029</v>
      </c>
      <c r="W46">
        <v>30758.000000000004</v>
      </c>
      <c r="X46">
        <v>11464.2</v>
      </c>
      <c r="AD46">
        <v>45162.8</v>
      </c>
      <c r="AE46">
        <v>1.5698096663625816</v>
      </c>
      <c r="AK46">
        <v>45162.8</v>
      </c>
      <c r="AL46">
        <v>1.5698096663625816</v>
      </c>
    </row>
    <row r="47" spans="2:38" x14ac:dyDescent="0.25">
      <c r="B47">
        <v>28739</v>
      </c>
      <c r="C47">
        <v>33992</v>
      </c>
      <c r="D47">
        <v>99658</v>
      </c>
      <c r="E47">
        <v>100815</v>
      </c>
      <c r="F47">
        <v>51449</v>
      </c>
      <c r="H47">
        <v>85825</v>
      </c>
      <c r="J47">
        <f t="shared" si="6"/>
        <v>62930.6</v>
      </c>
      <c r="K47">
        <f t="shared" si="7"/>
        <v>1.36380393639978</v>
      </c>
      <c r="L47">
        <f t="shared" si="8"/>
        <v>100815</v>
      </c>
      <c r="M47">
        <f t="shared" si="9"/>
        <v>28739</v>
      </c>
      <c r="N47">
        <f t="shared" si="10"/>
        <v>62930.6</v>
      </c>
      <c r="O47">
        <f t="shared" si="11"/>
        <v>72076</v>
      </c>
      <c r="Q47">
        <v>30598</v>
      </c>
      <c r="R47">
        <v>-34</v>
      </c>
      <c r="T47">
        <v>11811.799999999996</v>
      </c>
      <c r="U47">
        <v>-415.80000000000291</v>
      </c>
      <c r="W47">
        <v>42776.2</v>
      </c>
      <c r="X47">
        <v>9436.2000000000007</v>
      </c>
      <c r="Z47">
        <v>62930.6</v>
      </c>
      <c r="AA47">
        <v>1.36380393639978</v>
      </c>
      <c r="AI47">
        <v>62930.6</v>
      </c>
      <c r="AJ47">
        <v>1.36380393639978</v>
      </c>
    </row>
    <row r="48" spans="2:38" x14ac:dyDescent="0.25">
      <c r="B48">
        <v>29445</v>
      </c>
      <c r="C48">
        <v>65040</v>
      </c>
      <c r="D48">
        <v>87208</v>
      </c>
      <c r="E48">
        <v>72929</v>
      </c>
      <c r="F48">
        <v>74189</v>
      </c>
      <c r="H48">
        <v>90957</v>
      </c>
      <c r="J48">
        <f t="shared" si="6"/>
        <v>65762.2</v>
      </c>
      <c r="K48">
        <f t="shared" si="7"/>
        <v>1.3831197861385416</v>
      </c>
      <c r="L48">
        <f t="shared" si="8"/>
        <v>87208</v>
      </c>
      <c r="M48">
        <f t="shared" si="9"/>
        <v>29445</v>
      </c>
      <c r="N48">
        <f t="shared" si="10"/>
        <v>65762.2</v>
      </c>
      <c r="O48">
        <f t="shared" si="11"/>
        <v>57763</v>
      </c>
      <c r="Q48">
        <v>3135</v>
      </c>
      <c r="R48">
        <v>-32</v>
      </c>
      <c r="T48">
        <v>1482.3999999999942</v>
      </c>
      <c r="U48">
        <v>-4120.8000000000029</v>
      </c>
      <c r="W48">
        <v>6356.8</v>
      </c>
      <c r="X48">
        <v>12666.000000000002</v>
      </c>
      <c r="AB48">
        <v>65762.2</v>
      </c>
      <c r="AC48">
        <v>1.3831197861385416</v>
      </c>
      <c r="AI48">
        <v>65762.2</v>
      </c>
      <c r="AJ48">
        <v>1.3831197861385416</v>
      </c>
    </row>
    <row r="49" spans="2:38" x14ac:dyDescent="0.25">
      <c r="B49">
        <v>58066</v>
      </c>
      <c r="C49">
        <v>14160</v>
      </c>
      <c r="D49">
        <v>97576</v>
      </c>
      <c r="E49">
        <v>40463</v>
      </c>
      <c r="F49">
        <v>36956</v>
      </c>
      <c r="H49">
        <v>81169</v>
      </c>
      <c r="J49">
        <f t="shared" si="6"/>
        <v>49444.2</v>
      </c>
      <c r="K49">
        <f t="shared" si="7"/>
        <v>1.6416283406344931</v>
      </c>
      <c r="L49">
        <f t="shared" si="8"/>
        <v>97576</v>
      </c>
      <c r="M49">
        <f t="shared" si="9"/>
        <v>14160</v>
      </c>
      <c r="N49">
        <f t="shared" si="10"/>
        <v>49444.2</v>
      </c>
      <c r="O49">
        <f t="shared" si="11"/>
        <v>83416</v>
      </c>
      <c r="Q49">
        <v>28525</v>
      </c>
      <c r="R49">
        <v>-684</v>
      </c>
      <c r="T49">
        <v>268.79999999999563</v>
      </c>
      <c r="U49">
        <v>-3136.6000000000058</v>
      </c>
      <c r="W49">
        <v>37900.800000000003</v>
      </c>
      <c r="X49">
        <v>8976.2000000000007</v>
      </c>
      <c r="Z49">
        <v>49444.2</v>
      </c>
      <c r="AA49">
        <v>1.6416283406344931</v>
      </c>
      <c r="AK49">
        <v>49444.2</v>
      </c>
      <c r="AL49">
        <v>1.6416283406344931</v>
      </c>
    </row>
    <row r="50" spans="2:38" x14ac:dyDescent="0.25">
      <c r="B50">
        <v>26712</v>
      </c>
      <c r="C50">
        <v>50695</v>
      </c>
      <c r="D50">
        <v>26482</v>
      </c>
      <c r="E50">
        <v>69882</v>
      </c>
      <c r="F50">
        <v>60762</v>
      </c>
      <c r="H50">
        <v>57734</v>
      </c>
      <c r="J50">
        <f t="shared" si="6"/>
        <v>46906.6</v>
      </c>
      <c r="K50">
        <f t="shared" si="7"/>
        <v>1.2308289238614609</v>
      </c>
      <c r="L50">
        <f t="shared" si="8"/>
        <v>69882</v>
      </c>
      <c r="M50">
        <f t="shared" si="9"/>
        <v>26482</v>
      </c>
      <c r="N50">
        <f t="shared" si="10"/>
        <v>46906.6</v>
      </c>
      <c r="O50">
        <f t="shared" si="11"/>
        <v>43400</v>
      </c>
      <c r="Q50">
        <v>-43003</v>
      </c>
      <c r="R50">
        <v>-5942</v>
      </c>
      <c r="T50">
        <v>-19046.000000000007</v>
      </c>
      <c r="U50">
        <v>-7694.2000000000044</v>
      </c>
      <c r="W50">
        <v>53690.400000000001</v>
      </c>
      <c r="X50">
        <v>8893.7999999999993</v>
      </c>
      <c r="AF50">
        <v>46906.6</v>
      </c>
      <c r="AG50">
        <v>1.2308289238614609</v>
      </c>
      <c r="AI50">
        <v>46906.6</v>
      </c>
      <c r="AJ50">
        <v>1.2308289238614609</v>
      </c>
    </row>
    <row r="51" spans="2:38" x14ac:dyDescent="0.25">
      <c r="B51">
        <v>57087</v>
      </c>
      <c r="C51">
        <v>31975</v>
      </c>
      <c r="D51">
        <v>53082</v>
      </c>
      <c r="E51">
        <v>49717</v>
      </c>
      <c r="F51">
        <v>31191</v>
      </c>
      <c r="H51">
        <v>86008</v>
      </c>
      <c r="J51">
        <f t="shared" si="6"/>
        <v>44610.400000000001</v>
      </c>
      <c r="K51">
        <f t="shared" si="7"/>
        <v>1.9279809192475297</v>
      </c>
      <c r="L51">
        <f t="shared" si="8"/>
        <v>57087</v>
      </c>
      <c r="M51">
        <f t="shared" si="9"/>
        <v>31191</v>
      </c>
      <c r="N51">
        <f t="shared" si="10"/>
        <v>44610.400000000001</v>
      </c>
      <c r="O51">
        <f t="shared" si="11"/>
        <v>25896</v>
      </c>
      <c r="Q51">
        <v>16267</v>
      </c>
      <c r="R51">
        <v>9468</v>
      </c>
      <c r="T51">
        <v>2495.2000000000044</v>
      </c>
      <c r="U51">
        <v>3221</v>
      </c>
      <c r="W51">
        <v>35402</v>
      </c>
      <c r="X51">
        <v>3470.2</v>
      </c>
      <c r="AD51">
        <v>44610.400000000001</v>
      </c>
      <c r="AE51">
        <v>1.9279809192475297</v>
      </c>
      <c r="AK51">
        <v>44610.400000000001</v>
      </c>
      <c r="AL51">
        <v>1.9279809192475297</v>
      </c>
    </row>
    <row r="52" spans="2:38" x14ac:dyDescent="0.25">
      <c r="B52">
        <v>23676</v>
      </c>
      <c r="C52">
        <v>32902</v>
      </c>
      <c r="D52">
        <v>98629</v>
      </c>
      <c r="E52">
        <v>38220</v>
      </c>
      <c r="F52">
        <v>88131</v>
      </c>
      <c r="H52">
        <v>59035</v>
      </c>
      <c r="J52">
        <f t="shared" si="6"/>
        <v>56311.6</v>
      </c>
      <c r="K52">
        <f t="shared" si="7"/>
        <v>1.048363037100704</v>
      </c>
      <c r="L52">
        <f t="shared" si="8"/>
        <v>98629</v>
      </c>
      <c r="M52">
        <f t="shared" si="9"/>
        <v>23676</v>
      </c>
      <c r="N52">
        <f t="shared" si="10"/>
        <v>56311.6</v>
      </c>
      <c r="O52">
        <f t="shared" si="11"/>
        <v>74953</v>
      </c>
      <c r="Q52">
        <v>-29033</v>
      </c>
      <c r="R52">
        <v>1391</v>
      </c>
      <c r="T52">
        <v>21428.799999999996</v>
      </c>
      <c r="U52">
        <v>790.40000000000146</v>
      </c>
      <c r="W52">
        <v>25624</v>
      </c>
      <c r="X52">
        <v>1923.1999999999998</v>
      </c>
      <c r="AD52">
        <v>56311.6</v>
      </c>
      <c r="AE52">
        <v>1.048363037100704</v>
      </c>
      <c r="AI52">
        <v>56311.6</v>
      </c>
      <c r="AJ52">
        <v>1.048363037100704</v>
      </c>
    </row>
    <row r="53" spans="2:38" x14ac:dyDescent="0.25">
      <c r="B53">
        <v>80779</v>
      </c>
      <c r="C53">
        <v>93958</v>
      </c>
      <c r="D53">
        <v>63825</v>
      </c>
      <c r="E53">
        <v>33553</v>
      </c>
      <c r="F53">
        <v>35440</v>
      </c>
      <c r="H53">
        <v>96334</v>
      </c>
      <c r="J53">
        <f t="shared" si="6"/>
        <v>61511</v>
      </c>
      <c r="K53">
        <f t="shared" si="7"/>
        <v>1.5661263838988149</v>
      </c>
      <c r="L53">
        <f t="shared" si="8"/>
        <v>93958</v>
      </c>
      <c r="M53">
        <f t="shared" si="9"/>
        <v>33553</v>
      </c>
      <c r="N53">
        <f t="shared" si="10"/>
        <v>61511</v>
      </c>
      <c r="O53">
        <f t="shared" si="11"/>
        <v>60405</v>
      </c>
      <c r="Q53">
        <v>-18671</v>
      </c>
      <c r="R53">
        <v>4945</v>
      </c>
      <c r="T53">
        <v>-3137.8000000000029</v>
      </c>
      <c r="U53">
        <v>-2579.8000000000029</v>
      </c>
      <c r="W53">
        <v>33336.200000000004</v>
      </c>
      <c r="X53">
        <v>7793.7999999999993</v>
      </c>
      <c r="AF53">
        <v>61511</v>
      </c>
      <c r="AG53">
        <v>1.5661263838988149</v>
      </c>
      <c r="AI53">
        <v>61511</v>
      </c>
      <c r="AJ53">
        <v>1.5661263838988149</v>
      </c>
    </row>
    <row r="54" spans="2:38" x14ac:dyDescent="0.25">
      <c r="B54">
        <v>98154</v>
      </c>
      <c r="C54">
        <v>62131</v>
      </c>
      <c r="D54">
        <v>60847</v>
      </c>
      <c r="E54">
        <v>24035</v>
      </c>
      <c r="F54">
        <v>78721</v>
      </c>
      <c r="H54">
        <v>102926</v>
      </c>
      <c r="J54">
        <f t="shared" si="6"/>
        <v>64777.599999999999</v>
      </c>
      <c r="K54">
        <f t="shared" si="7"/>
        <v>1.5889134515635035</v>
      </c>
      <c r="L54">
        <f t="shared" si="8"/>
        <v>98154</v>
      </c>
      <c r="M54">
        <f t="shared" si="9"/>
        <v>24035</v>
      </c>
      <c r="N54">
        <f t="shared" si="10"/>
        <v>64777.599999999999</v>
      </c>
      <c r="O54">
        <f t="shared" si="11"/>
        <v>74119</v>
      </c>
      <c r="Q54">
        <v>21500</v>
      </c>
      <c r="R54">
        <v>-3193</v>
      </c>
      <c r="T54">
        <v>20522.199999999997</v>
      </c>
      <c r="U54">
        <v>12087</v>
      </c>
      <c r="W54">
        <v>37363.799999999996</v>
      </c>
      <c r="X54">
        <v>12087</v>
      </c>
      <c r="AD54">
        <v>64777.599999999999</v>
      </c>
      <c r="AE54">
        <v>1.5889134515635035</v>
      </c>
      <c r="AK54">
        <v>64777.599999999999</v>
      </c>
      <c r="AL54">
        <v>1.5889134515635035</v>
      </c>
    </row>
    <row r="55" spans="2:38" x14ac:dyDescent="0.25">
      <c r="B55">
        <v>101954</v>
      </c>
      <c r="C55">
        <v>71431</v>
      </c>
      <c r="D55">
        <v>36358</v>
      </c>
      <c r="E55">
        <v>53397</v>
      </c>
      <c r="F55">
        <v>46796</v>
      </c>
      <c r="H55">
        <v>85834</v>
      </c>
      <c r="J55">
        <f t="shared" si="6"/>
        <v>61987.199999999997</v>
      </c>
      <c r="K55">
        <f t="shared" si="7"/>
        <v>1.3847052294667286</v>
      </c>
      <c r="L55">
        <f t="shared" si="8"/>
        <v>101954</v>
      </c>
      <c r="M55">
        <f t="shared" si="9"/>
        <v>36358</v>
      </c>
      <c r="N55">
        <f t="shared" si="10"/>
        <v>61987.199999999997</v>
      </c>
      <c r="O55">
        <f t="shared" si="11"/>
        <v>65596</v>
      </c>
      <c r="Q55">
        <v>33559</v>
      </c>
      <c r="R55">
        <v>-4357</v>
      </c>
      <c r="T55">
        <v>10942.199999999997</v>
      </c>
      <c r="U55">
        <v>3402.1999999999971</v>
      </c>
      <c r="W55">
        <v>16599.399999999998</v>
      </c>
      <c r="X55">
        <v>3403</v>
      </c>
      <c r="Z55">
        <v>61987.199999999997</v>
      </c>
      <c r="AA55">
        <v>1.3847052294667286</v>
      </c>
      <c r="AI55">
        <v>61987.199999999997</v>
      </c>
      <c r="AJ55">
        <v>1.3847052294667286</v>
      </c>
    </row>
    <row r="56" spans="2:38" x14ac:dyDescent="0.25">
      <c r="B56">
        <v>38479</v>
      </c>
      <c r="C56">
        <v>71228</v>
      </c>
      <c r="D56">
        <v>56588</v>
      </c>
      <c r="E56">
        <v>73675</v>
      </c>
      <c r="F56">
        <v>24983</v>
      </c>
      <c r="H56">
        <v>78438</v>
      </c>
      <c r="J56">
        <f t="shared" si="6"/>
        <v>52990.6</v>
      </c>
      <c r="K56">
        <f t="shared" si="7"/>
        <v>1.4802247945862097</v>
      </c>
      <c r="L56">
        <f t="shared" si="8"/>
        <v>73675</v>
      </c>
      <c r="M56">
        <f t="shared" si="9"/>
        <v>24983</v>
      </c>
      <c r="N56">
        <f t="shared" si="10"/>
        <v>52990.6</v>
      </c>
      <c r="O56">
        <f t="shared" si="11"/>
        <v>48692</v>
      </c>
      <c r="Q56">
        <v>-20577</v>
      </c>
      <c r="R56">
        <v>7437</v>
      </c>
      <c r="T56">
        <v>5414.1999999999971</v>
      </c>
      <c r="U56">
        <v>1466.7999999999956</v>
      </c>
      <c r="W56">
        <v>35871.399999999994</v>
      </c>
      <c r="X56">
        <v>8258.7999999999993</v>
      </c>
      <c r="AD56">
        <v>52990.6</v>
      </c>
      <c r="AE56">
        <v>1.4802247945862097</v>
      </c>
      <c r="AI56">
        <v>52990.6</v>
      </c>
      <c r="AJ56">
        <v>1.4802247945862097</v>
      </c>
    </row>
    <row r="57" spans="2:38" x14ac:dyDescent="0.25">
      <c r="B57">
        <v>58072</v>
      </c>
      <c r="C57">
        <v>76636</v>
      </c>
      <c r="D57">
        <v>70929</v>
      </c>
      <c r="E57">
        <v>95887</v>
      </c>
      <c r="F57">
        <v>66277</v>
      </c>
      <c r="H57">
        <v>123804</v>
      </c>
      <c r="J57">
        <f t="shared" si="6"/>
        <v>73560.2</v>
      </c>
      <c r="K57">
        <f t="shared" si="7"/>
        <v>1.6830296818116319</v>
      </c>
      <c r="L57">
        <f t="shared" si="8"/>
        <v>95887</v>
      </c>
      <c r="M57">
        <f t="shared" si="9"/>
        <v>58072</v>
      </c>
      <c r="N57">
        <f t="shared" si="10"/>
        <v>73560.2</v>
      </c>
      <c r="O57">
        <f t="shared" si="11"/>
        <v>37815</v>
      </c>
      <c r="Q57">
        <v>25158</v>
      </c>
      <c r="R57">
        <v>1540</v>
      </c>
      <c r="T57">
        <v>-11851</v>
      </c>
      <c r="U57">
        <v>1573.8000000000029</v>
      </c>
      <c r="W57">
        <v>20570.599999999999</v>
      </c>
      <c r="X57">
        <v>3132.6</v>
      </c>
      <c r="AB57">
        <v>73560.2</v>
      </c>
      <c r="AC57">
        <v>1.6830296818116319</v>
      </c>
      <c r="AK57">
        <v>73560.2</v>
      </c>
      <c r="AL57">
        <v>1.6830296818116319</v>
      </c>
    </row>
    <row r="58" spans="2:38" x14ac:dyDescent="0.25">
      <c r="B58">
        <v>65615</v>
      </c>
      <c r="C58">
        <v>60560</v>
      </c>
      <c r="D58">
        <v>39877</v>
      </c>
      <c r="E58">
        <v>57487</v>
      </c>
      <c r="F58">
        <v>79955</v>
      </c>
      <c r="H58">
        <v>76601</v>
      </c>
      <c r="J58">
        <f t="shared" si="6"/>
        <v>60698.8</v>
      </c>
      <c r="K58">
        <f t="shared" si="7"/>
        <v>1.2619854099257315</v>
      </c>
      <c r="L58">
        <f t="shared" si="8"/>
        <v>79955</v>
      </c>
      <c r="M58">
        <f t="shared" si="9"/>
        <v>39877</v>
      </c>
      <c r="N58">
        <f t="shared" si="10"/>
        <v>60698.8</v>
      </c>
      <c r="O58">
        <f t="shared" si="11"/>
        <v>40078</v>
      </c>
      <c r="Q58">
        <v>-38527</v>
      </c>
      <c r="R58">
        <v>182</v>
      </c>
      <c r="T58">
        <v>-16963.399999999994</v>
      </c>
      <c r="U58">
        <v>-4779</v>
      </c>
      <c r="W58">
        <v>36267.399999999994</v>
      </c>
      <c r="X58">
        <v>8571.4</v>
      </c>
      <c r="AB58">
        <v>60698.8</v>
      </c>
      <c r="AC58">
        <v>1.2619854099257315</v>
      </c>
      <c r="AI58">
        <v>60698.8</v>
      </c>
      <c r="AJ58">
        <v>1.2619854099257315</v>
      </c>
    </row>
    <row r="59" spans="2:38" x14ac:dyDescent="0.25">
      <c r="B59">
        <v>54738</v>
      </c>
      <c r="C59">
        <v>73496</v>
      </c>
      <c r="D59">
        <v>31541</v>
      </c>
      <c r="E59">
        <v>57354</v>
      </c>
      <c r="F59">
        <v>26400</v>
      </c>
      <c r="H59">
        <v>110938</v>
      </c>
      <c r="J59">
        <f t="shared" si="6"/>
        <v>48705.8</v>
      </c>
      <c r="K59">
        <f t="shared" si="7"/>
        <v>2.277716411597797</v>
      </c>
      <c r="L59">
        <f t="shared" si="8"/>
        <v>73496</v>
      </c>
      <c r="M59">
        <f t="shared" si="9"/>
        <v>26400</v>
      </c>
      <c r="N59">
        <f t="shared" si="10"/>
        <v>48705.8</v>
      </c>
      <c r="O59">
        <f t="shared" si="11"/>
        <v>47096</v>
      </c>
      <c r="Q59">
        <v>7618</v>
      </c>
      <c r="R59">
        <v>438</v>
      </c>
      <c r="T59">
        <v>-20395.599999999991</v>
      </c>
      <c r="U59">
        <v>-202.19999999999709</v>
      </c>
      <c r="W59">
        <v>52619.6</v>
      </c>
      <c r="X59">
        <v>1911.3999999999999</v>
      </c>
      <c r="AF59">
        <v>48705.8</v>
      </c>
      <c r="AG59">
        <v>2.277716411597797</v>
      </c>
      <c r="AK59">
        <v>48705.8</v>
      </c>
      <c r="AL59">
        <v>2.277716411597797</v>
      </c>
    </row>
    <row r="60" spans="2:38" x14ac:dyDescent="0.25">
      <c r="B60">
        <v>90927</v>
      </c>
      <c r="C60">
        <v>54185</v>
      </c>
      <c r="D60">
        <v>100172</v>
      </c>
      <c r="E60">
        <v>61083</v>
      </c>
      <c r="F60">
        <v>90505</v>
      </c>
      <c r="H60">
        <v>113239</v>
      </c>
      <c r="J60">
        <f t="shared" si="6"/>
        <v>79374.399999999994</v>
      </c>
      <c r="K60">
        <f t="shared" si="7"/>
        <v>1.4266438549456752</v>
      </c>
      <c r="L60">
        <f t="shared" si="8"/>
        <v>100172</v>
      </c>
      <c r="M60">
        <f t="shared" si="9"/>
        <v>54185</v>
      </c>
      <c r="N60">
        <f t="shared" si="10"/>
        <v>79374.399999999994</v>
      </c>
      <c r="O60">
        <f t="shared" si="11"/>
        <v>45987</v>
      </c>
      <c r="Q60">
        <v>3154</v>
      </c>
      <c r="R60">
        <v>6151</v>
      </c>
      <c r="T60">
        <v>14012.199999999997</v>
      </c>
      <c r="U60">
        <v>231.19999999999709</v>
      </c>
      <c r="W60">
        <v>40671.800000000003</v>
      </c>
      <c r="X60">
        <v>7521.2</v>
      </c>
      <c r="AF60">
        <v>79374.399999999994</v>
      </c>
      <c r="AG60">
        <v>1.4266438549456752</v>
      </c>
      <c r="AI60">
        <v>79374.399999999994</v>
      </c>
      <c r="AJ60">
        <v>1.4266438549456752</v>
      </c>
    </row>
    <row r="61" spans="2:38" x14ac:dyDescent="0.25">
      <c r="B61">
        <v>84550</v>
      </c>
      <c r="C61">
        <v>98484</v>
      </c>
      <c r="D61">
        <v>55422</v>
      </c>
      <c r="E61">
        <v>75102</v>
      </c>
      <c r="F61">
        <v>86437</v>
      </c>
      <c r="H61">
        <v>113466</v>
      </c>
      <c r="J61">
        <f t="shared" si="6"/>
        <v>79999</v>
      </c>
      <c r="K61">
        <f t="shared" si="7"/>
        <v>1.418342729284116</v>
      </c>
      <c r="L61">
        <f t="shared" si="8"/>
        <v>98484</v>
      </c>
      <c r="M61">
        <f t="shared" si="9"/>
        <v>55422</v>
      </c>
      <c r="N61">
        <f t="shared" si="10"/>
        <v>79999</v>
      </c>
      <c r="O61">
        <f t="shared" si="11"/>
        <v>43062</v>
      </c>
      <c r="Q61">
        <v>8178</v>
      </c>
      <c r="R61">
        <v>-8780</v>
      </c>
      <c r="T61">
        <v>4895.1999999999971</v>
      </c>
      <c r="U61">
        <v>1175</v>
      </c>
      <c r="W61">
        <v>19438.400000000001</v>
      </c>
      <c r="X61">
        <v>2041.8</v>
      </c>
      <c r="AB61">
        <v>79999</v>
      </c>
      <c r="AC61">
        <v>1.418342729284116</v>
      </c>
      <c r="AI61">
        <v>79999</v>
      </c>
      <c r="AJ61">
        <v>1.418342729284116</v>
      </c>
    </row>
    <row r="62" spans="2:38" x14ac:dyDescent="0.25">
      <c r="B62">
        <v>33569</v>
      </c>
      <c r="C62">
        <v>24764</v>
      </c>
      <c r="D62">
        <v>32204</v>
      </c>
      <c r="E62">
        <v>62677</v>
      </c>
      <c r="F62">
        <v>64815</v>
      </c>
      <c r="H62">
        <v>84857</v>
      </c>
      <c r="J62">
        <f t="shared" si="6"/>
        <v>43605.8</v>
      </c>
      <c r="K62">
        <f t="shared" si="7"/>
        <v>1.9460025959849376</v>
      </c>
      <c r="L62">
        <f t="shared" si="8"/>
        <v>64815</v>
      </c>
      <c r="M62">
        <f t="shared" si="9"/>
        <v>24764</v>
      </c>
      <c r="N62">
        <f t="shared" si="10"/>
        <v>43605.8</v>
      </c>
      <c r="O62">
        <f t="shared" si="11"/>
        <v>40051</v>
      </c>
      <c r="Q62">
        <v>-42571</v>
      </c>
      <c r="R62">
        <v>9579</v>
      </c>
      <c r="T62">
        <v>-29259.399999999994</v>
      </c>
      <c r="U62">
        <v>-798.39999999999418</v>
      </c>
      <c r="W62">
        <v>33734.199999999997</v>
      </c>
      <c r="X62">
        <v>4814</v>
      </c>
      <c r="AF62">
        <v>43605.8</v>
      </c>
      <c r="AG62">
        <v>1.9460025959849376</v>
      </c>
      <c r="AK62">
        <v>43605.8</v>
      </c>
      <c r="AL62">
        <v>1.9460025959849376</v>
      </c>
    </row>
    <row r="63" spans="2:38" x14ac:dyDescent="0.25">
      <c r="B63">
        <v>27945</v>
      </c>
      <c r="C63">
        <v>85172</v>
      </c>
      <c r="D63">
        <v>70942</v>
      </c>
      <c r="E63">
        <v>35649</v>
      </c>
      <c r="F63">
        <v>61751</v>
      </c>
      <c r="H63">
        <v>90232</v>
      </c>
      <c r="J63">
        <f t="shared" si="6"/>
        <v>56291.8</v>
      </c>
      <c r="K63">
        <f t="shared" si="7"/>
        <v>1.6029332869085728</v>
      </c>
      <c r="L63">
        <f t="shared" si="8"/>
        <v>85172</v>
      </c>
      <c r="M63">
        <f t="shared" si="9"/>
        <v>27945</v>
      </c>
      <c r="N63">
        <f t="shared" si="10"/>
        <v>56291.8</v>
      </c>
      <c r="O63">
        <f t="shared" si="11"/>
        <v>57227</v>
      </c>
      <c r="Q63">
        <v>-19115</v>
      </c>
      <c r="R63">
        <v>18777</v>
      </c>
      <c r="T63">
        <v>-3683</v>
      </c>
      <c r="U63">
        <v>-2061</v>
      </c>
      <c r="W63">
        <v>29720.6</v>
      </c>
      <c r="X63">
        <v>3094.2000000000003</v>
      </c>
      <c r="AD63">
        <v>56291.8</v>
      </c>
      <c r="AE63">
        <v>1.6029332869085728</v>
      </c>
      <c r="AK63">
        <v>56291.8</v>
      </c>
      <c r="AL63">
        <v>1.6029332869085728</v>
      </c>
    </row>
    <row r="64" spans="2:38" x14ac:dyDescent="0.25">
      <c r="B64">
        <v>30691</v>
      </c>
      <c r="C64">
        <v>68397</v>
      </c>
      <c r="D64">
        <v>110419</v>
      </c>
      <c r="E64">
        <v>62563</v>
      </c>
      <c r="F64">
        <v>19475</v>
      </c>
      <c r="H64">
        <v>122421</v>
      </c>
      <c r="J64">
        <f t="shared" si="6"/>
        <v>58309</v>
      </c>
      <c r="K64">
        <f t="shared" si="7"/>
        <v>2.0995215146889845</v>
      </c>
      <c r="L64">
        <f t="shared" si="8"/>
        <v>110419</v>
      </c>
      <c r="M64">
        <f t="shared" si="9"/>
        <v>19475</v>
      </c>
      <c r="N64">
        <f t="shared" si="10"/>
        <v>58309</v>
      </c>
      <c r="O64">
        <f t="shared" si="11"/>
        <v>90944</v>
      </c>
      <c r="Q64">
        <v>-22350</v>
      </c>
      <c r="R64">
        <v>-3475</v>
      </c>
      <c r="T64">
        <v>-47151.199999999997</v>
      </c>
      <c r="U64">
        <v>-6672.1999999999971</v>
      </c>
      <c r="W64">
        <v>47151.199999999997</v>
      </c>
      <c r="X64">
        <v>8954.1999999999989</v>
      </c>
      <c r="AB64">
        <v>58309</v>
      </c>
      <c r="AC64">
        <v>2.0995215146889845</v>
      </c>
      <c r="AK64">
        <v>58309</v>
      </c>
      <c r="AL64">
        <v>2.0995215146889845</v>
      </c>
    </row>
    <row r="65" spans="2:38" x14ac:dyDescent="0.25">
      <c r="B65">
        <v>81952</v>
      </c>
      <c r="C65">
        <v>31669</v>
      </c>
      <c r="D65">
        <v>81928</v>
      </c>
      <c r="E65">
        <v>36974</v>
      </c>
      <c r="F65">
        <v>55411</v>
      </c>
      <c r="H65">
        <v>81038</v>
      </c>
      <c r="J65">
        <f t="shared" si="6"/>
        <v>57586.8</v>
      </c>
      <c r="K65">
        <f t="shared" si="7"/>
        <v>1.4072322129376871</v>
      </c>
      <c r="L65">
        <f t="shared" si="8"/>
        <v>81952</v>
      </c>
      <c r="M65">
        <f t="shared" si="9"/>
        <v>31669</v>
      </c>
      <c r="N65">
        <f t="shared" si="10"/>
        <v>57586.8</v>
      </c>
      <c r="O65">
        <f t="shared" si="11"/>
        <v>50283</v>
      </c>
      <c r="Q65">
        <v>-30892</v>
      </c>
      <c r="R65">
        <v>-1020</v>
      </c>
      <c r="T65">
        <v>-24970.800000000003</v>
      </c>
      <c r="U65">
        <v>2505.8000000000029</v>
      </c>
      <c r="W65">
        <v>42893.2</v>
      </c>
      <c r="X65">
        <v>4005.8</v>
      </c>
      <c r="AB65">
        <v>57586.8</v>
      </c>
      <c r="AC65">
        <v>1.4072322129376871</v>
      </c>
      <c r="AI65">
        <v>57586.8</v>
      </c>
      <c r="AJ65">
        <v>1.4072322129376871</v>
      </c>
    </row>
    <row r="66" spans="2:38" x14ac:dyDescent="0.25">
      <c r="B66">
        <v>28570</v>
      </c>
      <c r="C66">
        <v>30115</v>
      </c>
      <c r="D66">
        <v>27926</v>
      </c>
      <c r="E66">
        <v>62047</v>
      </c>
      <c r="F66">
        <v>38018</v>
      </c>
      <c r="H66">
        <v>55608</v>
      </c>
      <c r="J66">
        <f t="shared" ref="J66:J101" si="12">AVERAGE(B66:F66)</f>
        <v>37335.199999999997</v>
      </c>
      <c r="K66">
        <f t="shared" ref="K66:K97" si="13">H66/J66</f>
        <v>1.489425528723564</v>
      </c>
      <c r="L66">
        <f t="shared" ref="L66:L101" si="14">MAX(B66:F66)</f>
        <v>62047</v>
      </c>
      <c r="M66">
        <f t="shared" ref="M66:M101" si="15">MIN(B66:F66)</f>
        <v>27926</v>
      </c>
      <c r="N66">
        <f t="shared" ref="N66:N101" si="16">AVERAGE(B66:F66)</f>
        <v>37335.199999999997</v>
      </c>
      <c r="O66">
        <f t="shared" ref="O66:O101" si="17">L66-M66</f>
        <v>34121</v>
      </c>
      <c r="Q66">
        <v>-53616</v>
      </c>
      <c r="R66">
        <v>676</v>
      </c>
      <c r="T66">
        <v>-33635.800000000003</v>
      </c>
      <c r="U66">
        <v>-5343.2000000000044</v>
      </c>
      <c r="W66">
        <v>35841.800000000003</v>
      </c>
      <c r="X66">
        <v>6417.9999999999991</v>
      </c>
      <c r="AF66">
        <v>37335.199999999997</v>
      </c>
      <c r="AG66">
        <v>1.489425528723564</v>
      </c>
      <c r="AI66">
        <v>37335.199999999997</v>
      </c>
      <c r="AJ66">
        <v>1.489425528723564</v>
      </c>
    </row>
    <row r="67" spans="2:38" x14ac:dyDescent="0.25">
      <c r="B67">
        <v>18114</v>
      </c>
      <c r="C67">
        <v>56700</v>
      </c>
      <c r="D67">
        <v>22787</v>
      </c>
      <c r="E67">
        <v>81106</v>
      </c>
      <c r="F67">
        <v>831</v>
      </c>
      <c r="H67">
        <v>55174</v>
      </c>
      <c r="J67">
        <f t="shared" si="12"/>
        <v>35907.599999999999</v>
      </c>
      <c r="K67">
        <f t="shared" si="13"/>
        <v>1.5365549354454211</v>
      </c>
      <c r="L67">
        <f t="shared" si="14"/>
        <v>81106</v>
      </c>
      <c r="M67">
        <f t="shared" si="15"/>
        <v>831</v>
      </c>
      <c r="N67">
        <f t="shared" si="16"/>
        <v>35907.599999999999</v>
      </c>
      <c r="O67">
        <f t="shared" si="17"/>
        <v>80275</v>
      </c>
      <c r="Q67">
        <v>-43349</v>
      </c>
      <c r="R67">
        <v>555</v>
      </c>
      <c r="T67">
        <v>-4313.4000000000015</v>
      </c>
      <c r="U67">
        <v>-9998.8000000000029</v>
      </c>
      <c r="W67">
        <v>14087.4</v>
      </c>
      <c r="X67">
        <v>11156</v>
      </c>
      <c r="AD67">
        <v>35907.599999999999</v>
      </c>
      <c r="AE67">
        <v>1.5365549354454211</v>
      </c>
      <c r="AK67">
        <v>35907.599999999999</v>
      </c>
      <c r="AL67">
        <v>1.5365549354454211</v>
      </c>
    </row>
    <row r="68" spans="2:38" x14ac:dyDescent="0.25">
      <c r="B68">
        <v>58823</v>
      </c>
      <c r="C68">
        <v>85549</v>
      </c>
      <c r="D68">
        <v>75517</v>
      </c>
      <c r="E68">
        <v>23549</v>
      </c>
      <c r="F68">
        <v>34879</v>
      </c>
      <c r="H68">
        <v>92665</v>
      </c>
      <c r="J68">
        <f t="shared" si="12"/>
        <v>55663.4</v>
      </c>
      <c r="K68">
        <f t="shared" si="13"/>
        <v>1.6647384097988984</v>
      </c>
      <c r="L68">
        <f t="shared" si="14"/>
        <v>85549</v>
      </c>
      <c r="M68">
        <f t="shared" si="15"/>
        <v>23549</v>
      </c>
      <c r="N68">
        <f t="shared" si="16"/>
        <v>55663.4</v>
      </c>
      <c r="O68">
        <f t="shared" si="17"/>
        <v>62000</v>
      </c>
      <c r="Q68">
        <v>-35009</v>
      </c>
      <c r="R68">
        <v>21172</v>
      </c>
      <c r="T68">
        <v>-15258.400000000001</v>
      </c>
      <c r="U68">
        <v>-13843.200000000004</v>
      </c>
      <c r="W68">
        <v>40669.199999999997</v>
      </c>
      <c r="X68">
        <v>13843.2</v>
      </c>
      <c r="AF68">
        <v>55663.4</v>
      </c>
      <c r="AG68">
        <v>1.6647384097988984</v>
      </c>
      <c r="AK68">
        <v>55663.4</v>
      </c>
      <c r="AL68">
        <v>1.6647384097988984</v>
      </c>
    </row>
    <row r="69" spans="2:38" x14ac:dyDescent="0.25">
      <c r="B69">
        <v>93507</v>
      </c>
      <c r="C69">
        <v>24723</v>
      </c>
      <c r="D69">
        <v>25315</v>
      </c>
      <c r="E69">
        <v>53092</v>
      </c>
      <c r="F69">
        <v>33656</v>
      </c>
      <c r="H69">
        <v>80972</v>
      </c>
      <c r="J69">
        <f t="shared" si="12"/>
        <v>46058.6</v>
      </c>
      <c r="K69">
        <f t="shared" si="13"/>
        <v>1.7580213032962357</v>
      </c>
      <c r="L69">
        <f t="shared" si="14"/>
        <v>93507</v>
      </c>
      <c r="M69">
        <f t="shared" si="15"/>
        <v>24723</v>
      </c>
      <c r="N69">
        <f t="shared" si="16"/>
        <v>46058.6</v>
      </c>
      <c r="O69">
        <f t="shared" si="17"/>
        <v>68784</v>
      </c>
      <c r="Q69">
        <v>3728</v>
      </c>
      <c r="R69">
        <v>1291</v>
      </c>
      <c r="T69">
        <v>-9488.2000000000044</v>
      </c>
      <c r="U69">
        <v>877.19999999999709</v>
      </c>
      <c r="W69">
        <v>40101.4</v>
      </c>
      <c r="X69">
        <v>1967.2</v>
      </c>
      <c r="Z69">
        <v>46058.6</v>
      </c>
      <c r="AA69">
        <v>1.7580213032962357</v>
      </c>
      <c r="AK69">
        <v>46058.6</v>
      </c>
      <c r="AL69">
        <v>1.7580213032962357</v>
      </c>
    </row>
    <row r="70" spans="2:38" x14ac:dyDescent="0.25">
      <c r="B70">
        <v>108041</v>
      </c>
      <c r="C70">
        <v>96003</v>
      </c>
      <c r="D70">
        <v>38809</v>
      </c>
      <c r="E70">
        <v>46996</v>
      </c>
      <c r="F70">
        <v>81877</v>
      </c>
      <c r="H70">
        <v>101755</v>
      </c>
      <c r="J70">
        <f t="shared" si="12"/>
        <v>74345.2</v>
      </c>
      <c r="K70">
        <f t="shared" si="13"/>
        <v>1.3686828470432524</v>
      </c>
      <c r="L70">
        <f t="shared" si="14"/>
        <v>108041</v>
      </c>
      <c r="M70">
        <f t="shared" si="15"/>
        <v>38809</v>
      </c>
      <c r="N70">
        <f t="shared" si="16"/>
        <v>74345.2</v>
      </c>
      <c r="O70">
        <f t="shared" si="17"/>
        <v>69232</v>
      </c>
      <c r="Q70">
        <v>5077</v>
      </c>
      <c r="R70">
        <v>11464</v>
      </c>
      <c r="T70">
        <v>27482.199999999997</v>
      </c>
      <c r="U70">
        <v>-176.40000000000873</v>
      </c>
      <c r="W70">
        <v>30184.200000000004</v>
      </c>
      <c r="X70">
        <v>8119.1999999999989</v>
      </c>
      <c r="AD70">
        <v>74345.2</v>
      </c>
      <c r="AE70">
        <v>1.3686828470432524</v>
      </c>
      <c r="AI70">
        <v>74345.2</v>
      </c>
      <c r="AJ70">
        <v>1.3686828470432524</v>
      </c>
    </row>
    <row r="71" spans="2:38" x14ac:dyDescent="0.25">
      <c r="B71">
        <v>55224</v>
      </c>
      <c r="C71">
        <v>88446</v>
      </c>
      <c r="D71">
        <v>14132</v>
      </c>
      <c r="E71">
        <v>58685</v>
      </c>
      <c r="F71">
        <v>47863</v>
      </c>
      <c r="H71">
        <v>63348</v>
      </c>
      <c r="J71">
        <f t="shared" si="12"/>
        <v>52870</v>
      </c>
      <c r="K71">
        <f t="shared" si="13"/>
        <v>1.1981842254586723</v>
      </c>
      <c r="L71">
        <f t="shared" si="14"/>
        <v>88446</v>
      </c>
      <c r="M71">
        <f t="shared" si="15"/>
        <v>14132</v>
      </c>
      <c r="N71">
        <f t="shared" si="16"/>
        <v>52870</v>
      </c>
      <c r="O71">
        <f t="shared" si="17"/>
        <v>74314</v>
      </c>
      <c r="Q71">
        <v>3693</v>
      </c>
      <c r="R71">
        <v>-1797</v>
      </c>
      <c r="T71">
        <v>10853.199999999997</v>
      </c>
      <c r="U71">
        <v>530.40000000000146</v>
      </c>
      <c r="W71">
        <v>25521.200000000001</v>
      </c>
      <c r="X71">
        <v>3841.2</v>
      </c>
      <c r="Z71">
        <v>52870</v>
      </c>
      <c r="AA71">
        <v>1.1981842254586723</v>
      </c>
      <c r="AI71">
        <v>52870</v>
      </c>
      <c r="AJ71">
        <v>1.1981842254586723</v>
      </c>
    </row>
    <row r="72" spans="2:38" x14ac:dyDescent="0.25">
      <c r="B72">
        <v>41440</v>
      </c>
      <c r="C72">
        <v>99129</v>
      </c>
      <c r="D72">
        <v>44514</v>
      </c>
      <c r="E72">
        <v>63456</v>
      </c>
      <c r="F72">
        <v>30647</v>
      </c>
      <c r="H72">
        <v>78633</v>
      </c>
      <c r="J72">
        <f t="shared" si="12"/>
        <v>55837.2</v>
      </c>
      <c r="K72">
        <f t="shared" si="13"/>
        <v>1.4082547119124886</v>
      </c>
      <c r="L72">
        <f t="shared" si="14"/>
        <v>99129</v>
      </c>
      <c r="M72">
        <f t="shared" si="15"/>
        <v>30647</v>
      </c>
      <c r="N72">
        <f t="shared" si="16"/>
        <v>55837.2</v>
      </c>
      <c r="O72">
        <f t="shared" si="17"/>
        <v>68482</v>
      </c>
      <c r="Q72">
        <v>-31452</v>
      </c>
      <c r="R72">
        <v>1929</v>
      </c>
      <c r="T72">
        <v>-12255.600000000006</v>
      </c>
      <c r="U72">
        <v>1524.3999999999942</v>
      </c>
      <c r="W72">
        <v>40886.400000000001</v>
      </c>
      <c r="X72">
        <v>6316.4</v>
      </c>
      <c r="AF72">
        <v>55837.2</v>
      </c>
      <c r="AG72">
        <v>1.4082547119124886</v>
      </c>
      <c r="AI72">
        <v>55837.2</v>
      </c>
      <c r="AJ72">
        <v>1.4082547119124886</v>
      </c>
    </row>
    <row r="73" spans="2:38" x14ac:dyDescent="0.25">
      <c r="B73">
        <v>41243</v>
      </c>
      <c r="C73">
        <v>29469</v>
      </c>
      <c r="D73">
        <v>20711</v>
      </c>
      <c r="E73">
        <v>59286</v>
      </c>
      <c r="F73">
        <v>99021</v>
      </c>
      <c r="H73">
        <v>64895</v>
      </c>
      <c r="J73">
        <f t="shared" si="12"/>
        <v>49946</v>
      </c>
      <c r="K73">
        <f t="shared" si="13"/>
        <v>1.2993032475073079</v>
      </c>
      <c r="L73">
        <f t="shared" si="14"/>
        <v>99021</v>
      </c>
      <c r="M73">
        <f t="shared" si="15"/>
        <v>20711</v>
      </c>
      <c r="N73">
        <f t="shared" si="16"/>
        <v>49946</v>
      </c>
      <c r="O73">
        <f t="shared" si="17"/>
        <v>78310</v>
      </c>
      <c r="Q73">
        <v>8438</v>
      </c>
      <c r="R73">
        <v>0</v>
      </c>
      <c r="T73">
        <v>3353.5999999999985</v>
      </c>
      <c r="U73">
        <v>-1448.1999999999971</v>
      </c>
      <c r="W73">
        <v>14519.6</v>
      </c>
      <c r="X73">
        <v>7039.0000000000009</v>
      </c>
      <c r="Z73">
        <v>49946</v>
      </c>
      <c r="AA73">
        <v>1.2993032475073079</v>
      </c>
      <c r="AK73">
        <v>49946</v>
      </c>
      <c r="AL73">
        <v>1.2993032475073079</v>
      </c>
    </row>
    <row r="74" spans="2:38" x14ac:dyDescent="0.25">
      <c r="B74">
        <v>89357</v>
      </c>
      <c r="C74">
        <v>78595</v>
      </c>
      <c r="D74">
        <v>84213</v>
      </c>
      <c r="E74">
        <v>40642</v>
      </c>
      <c r="F74">
        <v>38405</v>
      </c>
      <c r="H74">
        <v>133900</v>
      </c>
      <c r="J74">
        <f t="shared" si="12"/>
        <v>66242.399999999994</v>
      </c>
      <c r="K74">
        <f t="shared" si="13"/>
        <v>2.0213639602429865</v>
      </c>
      <c r="L74">
        <f t="shared" si="14"/>
        <v>89357</v>
      </c>
      <c r="M74">
        <f t="shared" si="15"/>
        <v>38405</v>
      </c>
      <c r="N74">
        <f t="shared" si="16"/>
        <v>66242.399999999994</v>
      </c>
      <c r="O74">
        <f t="shared" si="17"/>
        <v>50952</v>
      </c>
      <c r="Q74">
        <v>60223</v>
      </c>
      <c r="R74">
        <v>-357</v>
      </c>
      <c r="T74">
        <v>26021.399999999994</v>
      </c>
      <c r="U74">
        <v>1365.3999999999942</v>
      </c>
      <c r="W74">
        <v>51003.4</v>
      </c>
      <c r="X74">
        <v>6063.8</v>
      </c>
      <c r="AD74">
        <v>66242.399999999994</v>
      </c>
      <c r="AE74">
        <v>2.0213639602429865</v>
      </c>
      <c r="AK74">
        <v>66242.399999999994</v>
      </c>
      <c r="AL74">
        <v>2.0213639602429865</v>
      </c>
    </row>
    <row r="75" spans="2:38" x14ac:dyDescent="0.25">
      <c r="B75">
        <v>52713</v>
      </c>
      <c r="C75">
        <v>74396</v>
      </c>
      <c r="D75">
        <v>99112</v>
      </c>
      <c r="E75">
        <v>37400</v>
      </c>
      <c r="F75">
        <v>54951</v>
      </c>
      <c r="H75">
        <v>112363</v>
      </c>
      <c r="J75">
        <f t="shared" si="12"/>
        <v>63714.400000000001</v>
      </c>
      <c r="K75">
        <f t="shared" si="13"/>
        <v>1.7635416797458658</v>
      </c>
      <c r="L75">
        <f t="shared" si="14"/>
        <v>99112</v>
      </c>
      <c r="M75">
        <f t="shared" si="15"/>
        <v>37400</v>
      </c>
      <c r="N75">
        <f t="shared" si="16"/>
        <v>63714.400000000001</v>
      </c>
      <c r="O75">
        <f t="shared" si="17"/>
        <v>61712</v>
      </c>
      <c r="Q75">
        <v>6829</v>
      </c>
      <c r="R75">
        <v>-9998</v>
      </c>
      <c r="T75">
        <v>-7305.7999999999956</v>
      </c>
      <c r="U75">
        <v>-1534.4000000000015</v>
      </c>
      <c r="W75">
        <v>20374.599999999999</v>
      </c>
      <c r="X75">
        <v>3349.6</v>
      </c>
      <c r="AB75">
        <v>63714.400000000001</v>
      </c>
      <c r="AC75">
        <v>1.7635416797458658</v>
      </c>
      <c r="AK75">
        <v>63714.400000000001</v>
      </c>
      <c r="AL75">
        <v>1.7635416797458658</v>
      </c>
    </row>
    <row r="76" spans="2:38" x14ac:dyDescent="0.25">
      <c r="B76">
        <v>52059</v>
      </c>
      <c r="C76">
        <v>59323</v>
      </c>
      <c r="D76">
        <v>26585</v>
      </c>
      <c r="E76">
        <v>58026</v>
      </c>
      <c r="F76">
        <v>92712</v>
      </c>
      <c r="H76">
        <v>69530</v>
      </c>
      <c r="J76">
        <f t="shared" si="12"/>
        <v>57741</v>
      </c>
      <c r="K76">
        <f t="shared" si="13"/>
        <v>1.2041703468938882</v>
      </c>
      <c r="L76">
        <f t="shared" si="14"/>
        <v>92712</v>
      </c>
      <c r="M76">
        <f t="shared" si="15"/>
        <v>26585</v>
      </c>
      <c r="N76">
        <f t="shared" si="16"/>
        <v>57741</v>
      </c>
      <c r="O76">
        <f t="shared" si="17"/>
        <v>66127</v>
      </c>
      <c r="Q76">
        <v>31031</v>
      </c>
      <c r="R76">
        <v>-6675</v>
      </c>
      <c r="T76">
        <v>27138.6</v>
      </c>
      <c r="U76">
        <v>-5855.8000000000029</v>
      </c>
      <c r="W76">
        <v>29296.6</v>
      </c>
      <c r="X76">
        <v>6270.2</v>
      </c>
      <c r="Z76">
        <v>57741</v>
      </c>
      <c r="AA76">
        <v>1.2041703468938882</v>
      </c>
      <c r="AI76">
        <v>57741</v>
      </c>
      <c r="AJ76">
        <v>1.2041703468938882</v>
      </c>
    </row>
    <row r="77" spans="2:38" x14ac:dyDescent="0.25">
      <c r="B77">
        <v>54896</v>
      </c>
      <c r="C77">
        <v>36528</v>
      </c>
      <c r="D77">
        <v>63668</v>
      </c>
      <c r="E77">
        <v>57202</v>
      </c>
      <c r="F77">
        <v>65627</v>
      </c>
      <c r="H77">
        <v>108715</v>
      </c>
      <c r="J77">
        <f t="shared" si="12"/>
        <v>55584.2</v>
      </c>
      <c r="K77">
        <f t="shared" si="13"/>
        <v>1.9558615577808083</v>
      </c>
      <c r="L77">
        <f t="shared" si="14"/>
        <v>65627</v>
      </c>
      <c r="M77">
        <f t="shared" si="15"/>
        <v>36528</v>
      </c>
      <c r="N77">
        <f t="shared" si="16"/>
        <v>55584.2</v>
      </c>
      <c r="O77">
        <f t="shared" si="17"/>
        <v>29099</v>
      </c>
      <c r="Q77">
        <v>17818</v>
      </c>
      <c r="R77">
        <v>1077</v>
      </c>
      <c r="T77">
        <v>3407.5999999999985</v>
      </c>
      <c r="U77">
        <v>1037.7999999999956</v>
      </c>
      <c r="W77">
        <v>26861.999999999996</v>
      </c>
      <c r="X77">
        <v>10109.4</v>
      </c>
      <c r="AD77">
        <v>55584.2</v>
      </c>
      <c r="AE77">
        <v>1.9558615577808083</v>
      </c>
      <c r="AK77">
        <v>55584.2</v>
      </c>
      <c r="AL77">
        <v>1.9558615577808083</v>
      </c>
    </row>
    <row r="78" spans="2:38" x14ac:dyDescent="0.25">
      <c r="B78">
        <v>43196</v>
      </c>
      <c r="C78">
        <v>64068</v>
      </c>
      <c r="D78">
        <v>98524</v>
      </c>
      <c r="E78">
        <v>65819</v>
      </c>
      <c r="F78">
        <v>58825</v>
      </c>
      <c r="H78">
        <v>106641</v>
      </c>
      <c r="J78">
        <f t="shared" si="12"/>
        <v>66086.399999999994</v>
      </c>
      <c r="K78">
        <f t="shared" si="13"/>
        <v>1.6136602992446254</v>
      </c>
      <c r="L78">
        <f t="shared" si="14"/>
        <v>98524</v>
      </c>
      <c r="M78">
        <f t="shared" si="15"/>
        <v>43196</v>
      </c>
      <c r="N78">
        <f t="shared" si="16"/>
        <v>66086.399999999994</v>
      </c>
      <c r="O78">
        <f t="shared" si="17"/>
        <v>55328</v>
      </c>
      <c r="Q78">
        <v>3813</v>
      </c>
      <c r="R78">
        <v>-1268</v>
      </c>
      <c r="T78">
        <v>19469.399999999994</v>
      </c>
      <c r="U78">
        <v>1117.3999999999942</v>
      </c>
      <c r="W78">
        <v>31071.4</v>
      </c>
      <c r="X78">
        <v>3649.0000000000005</v>
      </c>
      <c r="AD78">
        <v>66086.399999999994</v>
      </c>
      <c r="AE78">
        <v>1.6136602992446254</v>
      </c>
      <c r="AK78">
        <v>66086.399999999994</v>
      </c>
      <c r="AL78">
        <v>1.6136602992446254</v>
      </c>
    </row>
    <row r="79" spans="2:38" x14ac:dyDescent="0.25">
      <c r="B79">
        <v>76878</v>
      </c>
      <c r="C79">
        <v>31179</v>
      </c>
      <c r="D79">
        <v>54088</v>
      </c>
      <c r="E79">
        <v>54155</v>
      </c>
      <c r="F79">
        <v>78857</v>
      </c>
      <c r="H79">
        <v>96623</v>
      </c>
      <c r="J79">
        <f t="shared" si="12"/>
        <v>59031.4</v>
      </c>
      <c r="K79">
        <f t="shared" si="13"/>
        <v>1.636806851946591</v>
      </c>
      <c r="L79">
        <f t="shared" si="14"/>
        <v>78857</v>
      </c>
      <c r="M79">
        <f t="shared" si="15"/>
        <v>31179</v>
      </c>
      <c r="N79">
        <f t="shared" si="16"/>
        <v>59031.4</v>
      </c>
      <c r="O79">
        <f t="shared" si="17"/>
        <v>47678</v>
      </c>
      <c r="Q79">
        <v>39674</v>
      </c>
      <c r="R79">
        <v>-118</v>
      </c>
      <c r="T79">
        <v>17457.400000000001</v>
      </c>
      <c r="U79">
        <v>6447.2000000000044</v>
      </c>
      <c r="W79">
        <v>32868.6</v>
      </c>
      <c r="X79">
        <v>12908.4</v>
      </c>
      <c r="Z79">
        <v>59031.4</v>
      </c>
      <c r="AA79">
        <v>1.636806851946591</v>
      </c>
      <c r="AK79">
        <v>59031.4</v>
      </c>
      <c r="AL79">
        <v>1.636806851946591</v>
      </c>
    </row>
    <row r="80" spans="2:38" x14ac:dyDescent="0.25">
      <c r="B80">
        <v>62872</v>
      </c>
      <c r="C80">
        <v>33961</v>
      </c>
      <c r="D80">
        <v>44409</v>
      </c>
      <c r="E80">
        <v>98154</v>
      </c>
      <c r="F80">
        <v>13154</v>
      </c>
      <c r="H80">
        <v>53612</v>
      </c>
      <c r="J80">
        <f t="shared" si="12"/>
        <v>50510</v>
      </c>
      <c r="K80">
        <f t="shared" si="13"/>
        <v>1.061413581469016</v>
      </c>
      <c r="L80">
        <f t="shared" si="14"/>
        <v>98154</v>
      </c>
      <c r="M80">
        <f t="shared" si="15"/>
        <v>13154</v>
      </c>
      <c r="N80">
        <f t="shared" si="16"/>
        <v>50510</v>
      </c>
      <c r="O80">
        <f t="shared" si="17"/>
        <v>85000</v>
      </c>
      <c r="Q80">
        <v>-50446</v>
      </c>
      <c r="R80">
        <v>-13744</v>
      </c>
      <c r="T80">
        <v>-23019.399999999994</v>
      </c>
      <c r="U80">
        <v>-2977.4000000000015</v>
      </c>
      <c r="W80">
        <v>23019.399999999998</v>
      </c>
      <c r="X80">
        <v>2977.3999999999996</v>
      </c>
      <c r="AB80">
        <v>50510</v>
      </c>
      <c r="AC80">
        <v>1.061413581469016</v>
      </c>
      <c r="AI80">
        <v>50510</v>
      </c>
      <c r="AJ80">
        <v>1.061413581469016</v>
      </c>
    </row>
    <row r="81" spans="2:38" x14ac:dyDescent="0.25">
      <c r="B81">
        <v>16510</v>
      </c>
      <c r="C81">
        <v>98169</v>
      </c>
      <c r="D81">
        <v>76060</v>
      </c>
      <c r="E81">
        <v>45494</v>
      </c>
      <c r="F81">
        <v>89920</v>
      </c>
      <c r="H81">
        <v>80828</v>
      </c>
      <c r="J81">
        <f t="shared" si="12"/>
        <v>65230.6</v>
      </c>
      <c r="K81">
        <f t="shared" si="13"/>
        <v>1.2391117052426315</v>
      </c>
      <c r="L81">
        <f t="shared" si="14"/>
        <v>98169</v>
      </c>
      <c r="M81">
        <f t="shared" si="15"/>
        <v>16510</v>
      </c>
      <c r="N81">
        <f t="shared" si="16"/>
        <v>65230.6</v>
      </c>
      <c r="O81">
        <f t="shared" si="17"/>
        <v>81659</v>
      </c>
      <c r="Q81">
        <v>28553</v>
      </c>
      <c r="R81">
        <v>-474</v>
      </c>
      <c r="T81">
        <v>22131.4</v>
      </c>
      <c r="U81">
        <v>-3828.0000000000073</v>
      </c>
      <c r="W81">
        <v>39751.4</v>
      </c>
      <c r="X81">
        <v>5157.2</v>
      </c>
      <c r="Z81">
        <v>65230.6</v>
      </c>
      <c r="AA81">
        <v>1.2391117052426315</v>
      </c>
      <c r="AI81">
        <v>65230.6</v>
      </c>
      <c r="AJ81">
        <v>1.2391117052426315</v>
      </c>
    </row>
    <row r="82" spans="2:38" x14ac:dyDescent="0.25">
      <c r="B82">
        <v>54370</v>
      </c>
      <c r="C82">
        <v>43824</v>
      </c>
      <c r="D82">
        <v>63625</v>
      </c>
      <c r="E82">
        <v>56115</v>
      </c>
      <c r="F82">
        <v>31997</v>
      </c>
      <c r="H82">
        <v>70257</v>
      </c>
      <c r="J82">
        <f t="shared" si="12"/>
        <v>49986.2</v>
      </c>
      <c r="K82">
        <f t="shared" si="13"/>
        <v>1.4055279257074953</v>
      </c>
      <c r="L82">
        <f t="shared" si="14"/>
        <v>63625</v>
      </c>
      <c r="M82">
        <f t="shared" si="15"/>
        <v>31997</v>
      </c>
      <c r="N82">
        <f t="shared" si="16"/>
        <v>49986.2</v>
      </c>
      <c r="O82">
        <f t="shared" si="17"/>
        <v>31628</v>
      </c>
      <c r="Q82">
        <v>-35154</v>
      </c>
      <c r="R82">
        <v>1651</v>
      </c>
      <c r="T82">
        <v>-2239.6000000000058</v>
      </c>
      <c r="U82">
        <v>-4060.2000000000044</v>
      </c>
      <c r="W82">
        <v>35169.599999999999</v>
      </c>
      <c r="X82">
        <v>4885.4000000000005</v>
      </c>
      <c r="AD82">
        <v>49986.2</v>
      </c>
      <c r="AE82">
        <v>1.4055279257074953</v>
      </c>
      <c r="AI82">
        <v>49986.2</v>
      </c>
      <c r="AJ82">
        <v>1.4055279257074953</v>
      </c>
    </row>
    <row r="83" spans="2:38" x14ac:dyDescent="0.25">
      <c r="B83">
        <v>37438</v>
      </c>
      <c r="C83">
        <v>31196</v>
      </c>
      <c r="D83">
        <v>36521</v>
      </c>
      <c r="E83">
        <v>92401</v>
      </c>
      <c r="F83">
        <v>55736</v>
      </c>
      <c r="H83">
        <v>71706</v>
      </c>
      <c r="J83">
        <f t="shared" si="12"/>
        <v>50658.400000000001</v>
      </c>
      <c r="K83">
        <f t="shared" si="13"/>
        <v>1.415480946891335</v>
      </c>
      <c r="L83">
        <f t="shared" si="14"/>
        <v>92401</v>
      </c>
      <c r="M83">
        <f t="shared" si="15"/>
        <v>31196</v>
      </c>
      <c r="N83">
        <f t="shared" si="16"/>
        <v>50658.400000000001</v>
      </c>
      <c r="O83">
        <f t="shared" si="17"/>
        <v>61205</v>
      </c>
      <c r="Q83">
        <v>-50556</v>
      </c>
      <c r="R83">
        <v>616</v>
      </c>
      <c r="T83">
        <v>-18492.200000000004</v>
      </c>
      <c r="U83">
        <v>1087.2000000000044</v>
      </c>
      <c r="W83">
        <v>47882.6</v>
      </c>
      <c r="X83">
        <v>1974.3999999999999</v>
      </c>
      <c r="AF83">
        <v>50658.400000000001</v>
      </c>
      <c r="AG83">
        <v>1.415480946891335</v>
      </c>
      <c r="AI83">
        <v>50658.400000000001</v>
      </c>
      <c r="AJ83">
        <v>1.415480946891335</v>
      </c>
    </row>
    <row r="84" spans="2:38" x14ac:dyDescent="0.25">
      <c r="B84">
        <v>65100</v>
      </c>
      <c r="C84">
        <v>91299</v>
      </c>
      <c r="D84">
        <v>49579</v>
      </c>
      <c r="E84">
        <v>34127</v>
      </c>
      <c r="F84">
        <v>91688</v>
      </c>
      <c r="H84">
        <v>98387</v>
      </c>
      <c r="J84">
        <f t="shared" si="12"/>
        <v>66358.600000000006</v>
      </c>
      <c r="K84">
        <f t="shared" si="13"/>
        <v>1.4826563550165313</v>
      </c>
      <c r="L84">
        <f t="shared" si="14"/>
        <v>91688</v>
      </c>
      <c r="M84">
        <f t="shared" si="15"/>
        <v>34127</v>
      </c>
      <c r="N84">
        <f t="shared" si="16"/>
        <v>66358.600000000006</v>
      </c>
      <c r="O84">
        <f t="shared" si="17"/>
        <v>57561</v>
      </c>
      <c r="Q84">
        <v>31598</v>
      </c>
      <c r="R84">
        <v>-15740</v>
      </c>
      <c r="T84">
        <v>11476.000000000007</v>
      </c>
      <c r="U84">
        <v>2915.4000000000087</v>
      </c>
      <c r="W84">
        <v>26631.200000000001</v>
      </c>
      <c r="X84">
        <v>12704.6</v>
      </c>
      <c r="Z84">
        <v>66358.600000000006</v>
      </c>
      <c r="AA84">
        <v>1.4826563550165313</v>
      </c>
      <c r="AK84">
        <v>66358.600000000006</v>
      </c>
      <c r="AL84">
        <v>1.4826563550165313</v>
      </c>
    </row>
    <row r="85" spans="2:38" x14ac:dyDescent="0.25">
      <c r="B85">
        <v>47326</v>
      </c>
      <c r="C85">
        <v>30465</v>
      </c>
      <c r="D85">
        <v>24723</v>
      </c>
      <c r="E85">
        <v>75542</v>
      </c>
      <c r="F85">
        <v>112607</v>
      </c>
      <c r="H85">
        <v>107784</v>
      </c>
      <c r="J85">
        <f t="shared" si="12"/>
        <v>58132.6</v>
      </c>
      <c r="K85">
        <f t="shared" si="13"/>
        <v>1.8541059577586414</v>
      </c>
      <c r="L85">
        <f t="shared" si="14"/>
        <v>112607</v>
      </c>
      <c r="M85">
        <f t="shared" si="15"/>
        <v>24723</v>
      </c>
      <c r="N85">
        <f t="shared" si="16"/>
        <v>58132.6</v>
      </c>
      <c r="O85">
        <f t="shared" si="17"/>
        <v>87884</v>
      </c>
      <c r="Q85">
        <v>-36864</v>
      </c>
      <c r="R85">
        <v>201</v>
      </c>
      <c r="T85">
        <v>-36380.6</v>
      </c>
      <c r="U85">
        <v>-815.59999999999854</v>
      </c>
      <c r="W85">
        <v>60415</v>
      </c>
      <c r="X85">
        <v>3796.4</v>
      </c>
      <c r="AF85">
        <v>58132.6</v>
      </c>
      <c r="AG85">
        <v>1.8541059577586414</v>
      </c>
      <c r="AK85">
        <v>58132.6</v>
      </c>
      <c r="AL85">
        <v>1.8541059577586414</v>
      </c>
    </row>
    <row r="86" spans="2:38" x14ac:dyDescent="0.25">
      <c r="B86">
        <v>98311</v>
      </c>
      <c r="C86">
        <v>49716</v>
      </c>
      <c r="D86">
        <v>50473</v>
      </c>
      <c r="E86">
        <v>80730</v>
      </c>
      <c r="F86">
        <v>48889</v>
      </c>
      <c r="H86">
        <v>108189</v>
      </c>
      <c r="J86">
        <f t="shared" si="12"/>
        <v>65623.8</v>
      </c>
      <c r="K86">
        <f t="shared" si="13"/>
        <v>1.6486244319896135</v>
      </c>
      <c r="L86">
        <f t="shared" si="14"/>
        <v>98311</v>
      </c>
      <c r="M86">
        <f t="shared" si="15"/>
        <v>48889</v>
      </c>
      <c r="N86">
        <f t="shared" si="16"/>
        <v>65623.8</v>
      </c>
      <c r="O86">
        <f t="shared" si="17"/>
        <v>49422</v>
      </c>
      <c r="Q86">
        <v>31191</v>
      </c>
      <c r="R86">
        <v>-20939</v>
      </c>
      <c r="T86">
        <v>-4461.5999999999913</v>
      </c>
      <c r="U86">
        <v>4955.6000000000058</v>
      </c>
      <c r="W86">
        <v>37751.199999999997</v>
      </c>
      <c r="X86">
        <v>6715.6</v>
      </c>
      <c r="AB86">
        <v>65623.8</v>
      </c>
      <c r="AC86">
        <v>1.6486244319896135</v>
      </c>
      <c r="AK86">
        <v>65623.8</v>
      </c>
      <c r="AL86">
        <v>1.6486244319896135</v>
      </c>
    </row>
    <row r="87" spans="2:38" x14ac:dyDescent="0.25">
      <c r="B87">
        <v>51816</v>
      </c>
      <c r="C87">
        <v>45093</v>
      </c>
      <c r="D87">
        <v>88541</v>
      </c>
      <c r="E87">
        <v>11710</v>
      </c>
      <c r="F87">
        <v>25244</v>
      </c>
      <c r="H87">
        <v>55119</v>
      </c>
      <c r="J87">
        <f t="shared" si="12"/>
        <v>44480.800000000003</v>
      </c>
      <c r="K87">
        <f t="shared" si="13"/>
        <v>1.2391638639592812</v>
      </c>
      <c r="L87">
        <f t="shared" si="14"/>
        <v>88541</v>
      </c>
      <c r="M87">
        <f t="shared" si="15"/>
        <v>11710</v>
      </c>
      <c r="N87">
        <f t="shared" si="16"/>
        <v>44480.800000000003</v>
      </c>
      <c r="O87">
        <f t="shared" si="17"/>
        <v>76831</v>
      </c>
      <c r="Q87">
        <v>-14622</v>
      </c>
      <c r="R87">
        <v>-1</v>
      </c>
      <c r="T87">
        <v>250</v>
      </c>
      <c r="U87">
        <v>-1480.1999999999971</v>
      </c>
      <c r="W87">
        <v>23776.800000000003</v>
      </c>
      <c r="X87">
        <v>5463.4</v>
      </c>
      <c r="AD87">
        <v>44480.800000000003</v>
      </c>
      <c r="AE87">
        <v>1.2391638639592812</v>
      </c>
      <c r="AI87">
        <v>44480.800000000003</v>
      </c>
      <c r="AJ87">
        <v>1.2391638639592812</v>
      </c>
    </row>
    <row r="88" spans="2:38" x14ac:dyDescent="0.25">
      <c r="B88">
        <v>55380</v>
      </c>
      <c r="C88">
        <v>36434</v>
      </c>
      <c r="D88">
        <v>29004</v>
      </c>
      <c r="E88">
        <v>40737</v>
      </c>
      <c r="F88">
        <v>41804</v>
      </c>
      <c r="H88">
        <v>75477</v>
      </c>
      <c r="J88">
        <f t="shared" si="12"/>
        <v>40671.800000000003</v>
      </c>
      <c r="K88">
        <f t="shared" si="13"/>
        <v>1.8557575519155778</v>
      </c>
      <c r="L88">
        <f t="shared" si="14"/>
        <v>55380</v>
      </c>
      <c r="M88">
        <f t="shared" si="15"/>
        <v>29004</v>
      </c>
      <c r="N88">
        <f t="shared" si="16"/>
        <v>40671.800000000003</v>
      </c>
      <c r="O88">
        <f t="shared" si="17"/>
        <v>26376</v>
      </c>
      <c r="Q88">
        <v>43005</v>
      </c>
      <c r="R88">
        <v>16965</v>
      </c>
      <c r="T88">
        <v>10561.400000000001</v>
      </c>
      <c r="U88">
        <v>-3402.3999999999942</v>
      </c>
      <c r="W88">
        <v>21965.4</v>
      </c>
      <c r="X88">
        <v>3402.4</v>
      </c>
      <c r="Z88">
        <v>40671.800000000003</v>
      </c>
      <c r="AA88">
        <v>1.8557575519155778</v>
      </c>
      <c r="AK88">
        <v>40671.800000000003</v>
      </c>
      <c r="AL88">
        <v>1.8557575519155778</v>
      </c>
    </row>
    <row r="89" spans="2:38" x14ac:dyDescent="0.25">
      <c r="B89">
        <v>86419</v>
      </c>
      <c r="C89">
        <v>69493</v>
      </c>
      <c r="D89">
        <v>52707</v>
      </c>
      <c r="E89">
        <v>24922</v>
      </c>
      <c r="F89">
        <v>55050</v>
      </c>
      <c r="H89">
        <v>67775</v>
      </c>
      <c r="J89">
        <f t="shared" si="12"/>
        <v>57718.2</v>
      </c>
      <c r="K89">
        <f t="shared" si="13"/>
        <v>1.1742396679037115</v>
      </c>
      <c r="L89">
        <f t="shared" si="14"/>
        <v>86419</v>
      </c>
      <c r="M89">
        <f t="shared" si="15"/>
        <v>24922</v>
      </c>
      <c r="N89">
        <f t="shared" si="16"/>
        <v>57718.2</v>
      </c>
      <c r="O89">
        <f t="shared" si="17"/>
        <v>61497</v>
      </c>
      <c r="Q89">
        <v>-44401</v>
      </c>
      <c r="R89">
        <v>-69</v>
      </c>
      <c r="T89">
        <v>-31998</v>
      </c>
      <c r="U89">
        <v>4503.7999999999956</v>
      </c>
      <c r="W89">
        <v>44573.200000000004</v>
      </c>
      <c r="X89">
        <v>4503.8</v>
      </c>
      <c r="AB89">
        <v>57718.2</v>
      </c>
      <c r="AC89">
        <v>1.1742396679037115</v>
      </c>
      <c r="AI89">
        <v>57718.2</v>
      </c>
      <c r="AJ89">
        <v>1.1742396679037115</v>
      </c>
    </row>
    <row r="90" spans="2:38" x14ac:dyDescent="0.25">
      <c r="B90">
        <v>50571</v>
      </c>
      <c r="C90">
        <v>77710</v>
      </c>
      <c r="D90">
        <v>37704</v>
      </c>
      <c r="E90">
        <v>70048</v>
      </c>
      <c r="F90">
        <v>12052</v>
      </c>
      <c r="H90">
        <v>49799</v>
      </c>
      <c r="J90">
        <f t="shared" si="12"/>
        <v>49617</v>
      </c>
      <c r="K90">
        <f t="shared" si="13"/>
        <v>1.0036680976278292</v>
      </c>
      <c r="L90">
        <f t="shared" si="14"/>
        <v>77710</v>
      </c>
      <c r="M90">
        <f t="shared" si="15"/>
        <v>12052</v>
      </c>
      <c r="N90">
        <f t="shared" si="16"/>
        <v>49617</v>
      </c>
      <c r="O90">
        <f t="shared" si="17"/>
        <v>65658</v>
      </c>
      <c r="Q90">
        <v>-27691</v>
      </c>
      <c r="R90">
        <v>-15573</v>
      </c>
      <c r="T90">
        <v>-14170.800000000003</v>
      </c>
      <c r="U90">
        <v>-65.80000000000291</v>
      </c>
      <c r="W90">
        <v>30432.399999999998</v>
      </c>
      <c r="X90">
        <v>65.8</v>
      </c>
      <c r="AB90">
        <v>49617</v>
      </c>
      <c r="AC90">
        <v>1.0036680976278292</v>
      </c>
      <c r="AI90">
        <v>49617</v>
      </c>
      <c r="AJ90">
        <v>1.0036680976278292</v>
      </c>
    </row>
    <row r="91" spans="2:38" x14ac:dyDescent="0.25">
      <c r="B91">
        <v>69016</v>
      </c>
      <c r="C91">
        <v>36273</v>
      </c>
      <c r="D91">
        <v>45493</v>
      </c>
      <c r="E91">
        <v>46972</v>
      </c>
      <c r="F91">
        <v>52186</v>
      </c>
      <c r="H91">
        <v>62287</v>
      </c>
      <c r="J91">
        <f t="shared" si="12"/>
        <v>49988</v>
      </c>
      <c r="K91">
        <f t="shared" si="13"/>
        <v>1.2460390493718492</v>
      </c>
      <c r="L91">
        <f t="shared" si="14"/>
        <v>69016</v>
      </c>
      <c r="M91">
        <f t="shared" si="15"/>
        <v>36273</v>
      </c>
      <c r="N91">
        <f t="shared" si="16"/>
        <v>49988</v>
      </c>
      <c r="O91">
        <f t="shared" si="17"/>
        <v>32743</v>
      </c>
      <c r="Q91">
        <v>-15080</v>
      </c>
      <c r="R91">
        <v>-8491</v>
      </c>
      <c r="T91">
        <v>-18350.800000000003</v>
      </c>
      <c r="U91">
        <v>7152.5999999999985</v>
      </c>
      <c r="W91">
        <v>26758.400000000001</v>
      </c>
      <c r="X91">
        <v>10470.200000000001</v>
      </c>
      <c r="AB91">
        <v>49988</v>
      </c>
      <c r="AC91">
        <v>1.2460390493718492</v>
      </c>
      <c r="AI91">
        <v>49988</v>
      </c>
      <c r="AJ91">
        <v>1.2460390493718492</v>
      </c>
    </row>
    <row r="92" spans="2:38" x14ac:dyDescent="0.25">
      <c r="B92">
        <v>72735</v>
      </c>
      <c r="C92">
        <v>36163</v>
      </c>
      <c r="D92">
        <v>79346</v>
      </c>
      <c r="E92">
        <v>56642</v>
      </c>
      <c r="F92">
        <v>97705</v>
      </c>
      <c r="H92">
        <v>136245</v>
      </c>
      <c r="J92">
        <f t="shared" si="12"/>
        <v>68518.2</v>
      </c>
      <c r="K92">
        <f t="shared" si="13"/>
        <v>1.9884497841449427</v>
      </c>
      <c r="L92">
        <f t="shared" si="14"/>
        <v>97705</v>
      </c>
      <c r="M92">
        <f t="shared" si="15"/>
        <v>36163</v>
      </c>
      <c r="N92">
        <f t="shared" si="16"/>
        <v>68518.2</v>
      </c>
      <c r="O92">
        <f t="shared" si="17"/>
        <v>61542</v>
      </c>
      <c r="Q92">
        <v>36615</v>
      </c>
      <c r="R92">
        <v>18853</v>
      </c>
      <c r="T92">
        <v>-8356.8000000000029</v>
      </c>
      <c r="U92">
        <v>-182.60000000000582</v>
      </c>
      <c r="W92">
        <v>34319.199999999997</v>
      </c>
      <c r="X92">
        <v>4128.6000000000004</v>
      </c>
      <c r="AB92">
        <v>68518.2</v>
      </c>
      <c r="AC92">
        <v>1.9884497841449427</v>
      </c>
      <c r="AK92">
        <v>68518.2</v>
      </c>
      <c r="AL92">
        <v>1.9884497841449427</v>
      </c>
    </row>
    <row r="93" spans="2:38" x14ac:dyDescent="0.25">
      <c r="B93">
        <v>52500</v>
      </c>
      <c r="C93">
        <v>54329</v>
      </c>
      <c r="D93">
        <v>61204</v>
      </c>
      <c r="E93">
        <v>17120</v>
      </c>
      <c r="F93">
        <v>31940</v>
      </c>
      <c r="H93">
        <v>61209</v>
      </c>
      <c r="J93">
        <f t="shared" si="12"/>
        <v>43418.6</v>
      </c>
      <c r="K93">
        <f t="shared" si="13"/>
        <v>1.409741447213867</v>
      </c>
      <c r="L93">
        <f t="shared" si="14"/>
        <v>61204</v>
      </c>
      <c r="M93">
        <f t="shared" si="15"/>
        <v>17120</v>
      </c>
      <c r="N93">
        <f t="shared" si="16"/>
        <v>43418.6</v>
      </c>
      <c r="O93">
        <f t="shared" si="17"/>
        <v>44084</v>
      </c>
      <c r="Q93">
        <v>-13329</v>
      </c>
      <c r="R93">
        <v>6098</v>
      </c>
      <c r="T93">
        <v>-0.40000000000145519</v>
      </c>
      <c r="U93">
        <v>980.40000000000146</v>
      </c>
      <c r="W93">
        <v>20492.400000000001</v>
      </c>
      <c r="X93">
        <v>11221.6</v>
      </c>
      <c r="AD93">
        <v>43418.6</v>
      </c>
      <c r="AE93">
        <v>1.409741447213867</v>
      </c>
      <c r="AI93">
        <v>43418.6</v>
      </c>
      <c r="AJ93">
        <v>1.409741447213867</v>
      </c>
    </row>
    <row r="94" spans="2:38" x14ac:dyDescent="0.25">
      <c r="B94">
        <v>32356</v>
      </c>
      <c r="C94">
        <v>75760</v>
      </c>
      <c r="D94">
        <v>95495</v>
      </c>
      <c r="E94">
        <v>19971</v>
      </c>
      <c r="F94">
        <v>24663</v>
      </c>
      <c r="H94">
        <v>109880</v>
      </c>
      <c r="J94">
        <f t="shared" si="12"/>
        <v>49649</v>
      </c>
      <c r="K94">
        <f t="shared" si="13"/>
        <v>2.2131362162379906</v>
      </c>
      <c r="L94">
        <f t="shared" si="14"/>
        <v>95495</v>
      </c>
      <c r="M94">
        <f t="shared" si="15"/>
        <v>19971</v>
      </c>
      <c r="N94">
        <f t="shared" si="16"/>
        <v>49649</v>
      </c>
      <c r="O94">
        <f t="shared" si="17"/>
        <v>75524</v>
      </c>
      <c r="Q94">
        <v>36203</v>
      </c>
      <c r="R94">
        <v>481</v>
      </c>
      <c r="T94">
        <v>-6758.8000000000029</v>
      </c>
      <c r="U94">
        <v>290.19999999999709</v>
      </c>
      <c r="W94">
        <v>29556</v>
      </c>
      <c r="X94">
        <v>2726.2000000000003</v>
      </c>
      <c r="Z94">
        <v>49649</v>
      </c>
      <c r="AA94">
        <v>2.2131362162379906</v>
      </c>
      <c r="AK94">
        <v>49649</v>
      </c>
      <c r="AL94">
        <v>2.2131362162379906</v>
      </c>
    </row>
    <row r="95" spans="2:38" x14ac:dyDescent="0.25">
      <c r="B95">
        <v>32947</v>
      </c>
      <c r="C95">
        <v>93230</v>
      </c>
      <c r="D95">
        <v>28999</v>
      </c>
      <c r="E95">
        <v>98512</v>
      </c>
      <c r="F95">
        <v>47156</v>
      </c>
      <c r="H95">
        <v>76186</v>
      </c>
      <c r="J95">
        <f t="shared" si="12"/>
        <v>60168.800000000003</v>
      </c>
      <c r="K95">
        <f t="shared" si="13"/>
        <v>1.2662044115887303</v>
      </c>
      <c r="L95">
        <f t="shared" si="14"/>
        <v>98512</v>
      </c>
      <c r="M95">
        <f t="shared" si="15"/>
        <v>28999</v>
      </c>
      <c r="N95">
        <f t="shared" si="16"/>
        <v>60168.800000000003</v>
      </c>
      <c r="O95">
        <f t="shared" si="17"/>
        <v>69513</v>
      </c>
      <c r="Q95">
        <v>-19631</v>
      </c>
      <c r="R95">
        <v>-20213</v>
      </c>
      <c r="T95">
        <v>-1405</v>
      </c>
      <c r="U95">
        <v>-9905.1999999999971</v>
      </c>
      <c r="W95">
        <v>40189</v>
      </c>
      <c r="X95">
        <v>10149.599999999999</v>
      </c>
      <c r="AF95">
        <v>60168.800000000003</v>
      </c>
      <c r="AG95">
        <v>1.2662044115887303</v>
      </c>
      <c r="AK95">
        <v>60168.800000000003</v>
      </c>
      <c r="AL95">
        <v>1.2662044115887303</v>
      </c>
    </row>
    <row r="96" spans="2:38" x14ac:dyDescent="0.25">
      <c r="B96">
        <v>61995</v>
      </c>
      <c r="C96">
        <v>93630</v>
      </c>
      <c r="D96">
        <v>92825</v>
      </c>
      <c r="E96">
        <v>20528</v>
      </c>
      <c r="F96">
        <v>33076</v>
      </c>
      <c r="H96">
        <v>125994</v>
      </c>
      <c r="J96">
        <f t="shared" si="12"/>
        <v>60410.8</v>
      </c>
      <c r="K96">
        <f t="shared" si="13"/>
        <v>2.0856204519721637</v>
      </c>
      <c r="L96">
        <f t="shared" si="14"/>
        <v>93630</v>
      </c>
      <c r="M96">
        <f t="shared" si="15"/>
        <v>20528</v>
      </c>
      <c r="N96">
        <f t="shared" si="16"/>
        <v>60410.8</v>
      </c>
      <c r="O96">
        <f t="shared" si="17"/>
        <v>73102</v>
      </c>
      <c r="Q96">
        <v>54777</v>
      </c>
      <c r="R96">
        <v>3806</v>
      </c>
      <c r="T96">
        <v>10571.200000000004</v>
      </c>
      <c r="U96">
        <v>-6146.8000000000029</v>
      </c>
      <c r="W96">
        <v>31381.599999999999</v>
      </c>
      <c r="X96">
        <v>7470.4</v>
      </c>
      <c r="Z96">
        <v>60410.8</v>
      </c>
      <c r="AA96">
        <v>2.0856204519721637</v>
      </c>
      <c r="AK96">
        <v>60410.8</v>
      </c>
      <c r="AL96">
        <v>2.0856204519721637</v>
      </c>
    </row>
    <row r="97" spans="2:38" x14ac:dyDescent="0.25">
      <c r="B97">
        <v>37974</v>
      </c>
      <c r="C97">
        <v>79536</v>
      </c>
      <c r="D97">
        <v>118271</v>
      </c>
      <c r="E97">
        <v>16918</v>
      </c>
      <c r="F97">
        <v>92931</v>
      </c>
      <c r="H97">
        <v>104171</v>
      </c>
      <c r="J97">
        <f t="shared" si="12"/>
        <v>69126</v>
      </c>
      <c r="K97">
        <f t="shared" si="13"/>
        <v>1.5069727743540782</v>
      </c>
      <c r="L97">
        <f t="shared" si="14"/>
        <v>118271</v>
      </c>
      <c r="M97">
        <f t="shared" si="15"/>
        <v>16918</v>
      </c>
      <c r="N97">
        <f t="shared" si="16"/>
        <v>69126</v>
      </c>
      <c r="O97">
        <f t="shared" si="17"/>
        <v>101353</v>
      </c>
      <c r="Q97">
        <v>-19567</v>
      </c>
      <c r="R97">
        <v>-6339</v>
      </c>
      <c r="T97">
        <v>-18819</v>
      </c>
      <c r="U97">
        <v>-3553.3999999999942</v>
      </c>
      <c r="W97">
        <v>51885.8</v>
      </c>
      <c r="X97">
        <v>10929.400000000001</v>
      </c>
      <c r="AB97">
        <v>69126</v>
      </c>
      <c r="AC97">
        <v>1.5069727743540782</v>
      </c>
      <c r="AI97">
        <v>69126</v>
      </c>
      <c r="AJ97">
        <v>1.5069727743540782</v>
      </c>
    </row>
    <row r="98" spans="2:38" x14ac:dyDescent="0.25">
      <c r="B98">
        <v>68946</v>
      </c>
      <c r="C98">
        <v>75126</v>
      </c>
      <c r="D98">
        <v>29430</v>
      </c>
      <c r="E98">
        <v>27546</v>
      </c>
      <c r="F98">
        <v>17386</v>
      </c>
      <c r="H98">
        <v>96895</v>
      </c>
      <c r="J98">
        <f t="shared" si="12"/>
        <v>43686.8</v>
      </c>
      <c r="K98">
        <f t="shared" ref="K98:K129" si="18">H98/J98</f>
        <v>2.21794683977769</v>
      </c>
      <c r="L98">
        <f t="shared" si="14"/>
        <v>75126</v>
      </c>
      <c r="M98">
        <f t="shared" si="15"/>
        <v>17386</v>
      </c>
      <c r="N98">
        <f t="shared" si="16"/>
        <v>43686.8</v>
      </c>
      <c r="O98">
        <f t="shared" si="17"/>
        <v>57740</v>
      </c>
      <c r="Q98">
        <v>-2735</v>
      </c>
      <c r="R98">
        <v>11828</v>
      </c>
      <c r="T98">
        <v>-9400</v>
      </c>
      <c r="U98">
        <v>-1467.5999999999985</v>
      </c>
      <c r="W98">
        <v>17266.399999999998</v>
      </c>
      <c r="X98">
        <v>4234.3999999999996</v>
      </c>
      <c r="AD98">
        <v>43686.8</v>
      </c>
      <c r="AE98">
        <v>2.21794683977769</v>
      </c>
      <c r="AK98">
        <v>43686.8</v>
      </c>
      <c r="AL98">
        <v>2.21794683977769</v>
      </c>
    </row>
    <row r="99" spans="2:38" x14ac:dyDescent="0.25">
      <c r="B99">
        <v>61191</v>
      </c>
      <c r="C99">
        <v>35349</v>
      </c>
      <c r="D99">
        <v>52927</v>
      </c>
      <c r="E99">
        <v>24724</v>
      </c>
      <c r="F99">
        <v>50943</v>
      </c>
      <c r="H99">
        <v>97888</v>
      </c>
      <c r="J99">
        <f t="shared" si="12"/>
        <v>45026.8</v>
      </c>
      <c r="K99">
        <f t="shared" si="18"/>
        <v>2.1739941545923758</v>
      </c>
      <c r="L99">
        <f t="shared" si="14"/>
        <v>61191</v>
      </c>
      <c r="M99">
        <f t="shared" si="15"/>
        <v>24724</v>
      </c>
      <c r="N99">
        <f t="shared" si="16"/>
        <v>45026.8</v>
      </c>
      <c r="O99">
        <f t="shared" si="17"/>
        <v>36467</v>
      </c>
      <c r="Q99">
        <v>15355</v>
      </c>
      <c r="R99">
        <v>-5</v>
      </c>
      <c r="T99">
        <v>-6559.3999999999942</v>
      </c>
      <c r="U99">
        <v>1866.4000000000015</v>
      </c>
      <c r="W99">
        <v>36599</v>
      </c>
      <c r="X99">
        <v>3623.6</v>
      </c>
      <c r="AD99">
        <v>45026.8</v>
      </c>
      <c r="AE99">
        <v>2.1739941545923758</v>
      </c>
      <c r="AK99">
        <v>45026.8</v>
      </c>
      <c r="AL99">
        <v>2.1739941545923758</v>
      </c>
    </row>
    <row r="100" spans="2:38" x14ac:dyDescent="0.25">
      <c r="B100">
        <v>57716</v>
      </c>
      <c r="C100">
        <v>25533</v>
      </c>
      <c r="D100">
        <v>47537</v>
      </c>
      <c r="E100">
        <v>70269</v>
      </c>
      <c r="F100">
        <v>32544</v>
      </c>
      <c r="H100">
        <v>62348</v>
      </c>
      <c r="J100">
        <f t="shared" si="12"/>
        <v>46719.8</v>
      </c>
      <c r="K100">
        <f t="shared" si="18"/>
        <v>1.3345091374534992</v>
      </c>
      <c r="L100">
        <f t="shared" si="14"/>
        <v>70269</v>
      </c>
      <c r="M100">
        <f t="shared" si="15"/>
        <v>25533</v>
      </c>
      <c r="N100">
        <f t="shared" si="16"/>
        <v>46719.8</v>
      </c>
      <c r="O100">
        <f t="shared" si="17"/>
        <v>44736</v>
      </c>
      <c r="Q100">
        <v>-53887</v>
      </c>
      <c r="R100">
        <v>37</v>
      </c>
      <c r="T100">
        <v>-17043.399999999994</v>
      </c>
      <c r="U100">
        <v>853.60000000000582</v>
      </c>
      <c r="W100">
        <v>34092.600000000006</v>
      </c>
      <c r="X100">
        <v>3043.6</v>
      </c>
      <c r="AF100">
        <v>46719.8</v>
      </c>
      <c r="AG100">
        <v>1.3345091374534992</v>
      </c>
      <c r="AI100">
        <v>46719.8</v>
      </c>
      <c r="AJ100">
        <v>1.3345091374534992</v>
      </c>
    </row>
    <row r="101" spans="2:38" x14ac:dyDescent="0.25">
      <c r="B101">
        <v>63828</v>
      </c>
      <c r="C101">
        <v>50440</v>
      </c>
      <c r="D101">
        <v>49007</v>
      </c>
      <c r="E101">
        <v>22816</v>
      </c>
      <c r="F101">
        <v>58420</v>
      </c>
      <c r="H101">
        <v>58530</v>
      </c>
      <c r="J101">
        <f t="shared" si="12"/>
        <v>48902.2</v>
      </c>
      <c r="K101">
        <f t="shared" si="18"/>
        <v>1.1968786680353849</v>
      </c>
      <c r="L101">
        <f t="shared" si="14"/>
        <v>63828</v>
      </c>
      <c r="M101">
        <f t="shared" si="15"/>
        <v>22816</v>
      </c>
      <c r="N101">
        <f t="shared" si="16"/>
        <v>48902.2</v>
      </c>
      <c r="O101">
        <f t="shared" si="17"/>
        <v>41012</v>
      </c>
      <c r="Q101">
        <v>-33597</v>
      </c>
      <c r="R101">
        <v>159</v>
      </c>
      <c r="T101">
        <v>11092</v>
      </c>
      <c r="U101">
        <v>-2491.4000000000015</v>
      </c>
      <c r="W101">
        <v>29787.599999999999</v>
      </c>
      <c r="X101">
        <v>5291.4</v>
      </c>
      <c r="AD101">
        <v>48902.2</v>
      </c>
      <c r="AE101">
        <v>1.1968786680353849</v>
      </c>
      <c r="AI101">
        <v>48902.2</v>
      </c>
      <c r="AJ101">
        <v>1.1968786680353849</v>
      </c>
    </row>
    <row r="103" spans="2:38" x14ac:dyDescent="0.25">
      <c r="B103">
        <v>2985161</v>
      </c>
      <c r="C103">
        <v>2877940</v>
      </c>
      <c r="D103">
        <v>2998274</v>
      </c>
      <c r="E103">
        <v>2692360</v>
      </c>
      <c r="F103">
        <v>2584927</v>
      </c>
    </row>
  </sheetData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436667-8ABC-443F-8D31-842513F8268A}">
  <dimension ref="A1:AL103"/>
  <sheetViews>
    <sheetView workbookViewId="0"/>
  </sheetViews>
  <sheetFormatPr defaultRowHeight="15" x14ac:dyDescent="0.25"/>
  <sheetData>
    <row r="1" spans="1:38" x14ac:dyDescent="0.25">
      <c r="A1" t="s">
        <v>50</v>
      </c>
    </row>
    <row r="2" spans="1:38" x14ac:dyDescent="0.25">
      <c r="B2">
        <v>33605</v>
      </c>
      <c r="C2">
        <v>25727</v>
      </c>
      <c r="D2">
        <v>77847</v>
      </c>
      <c r="E2">
        <v>19877</v>
      </c>
      <c r="F2">
        <v>54578</v>
      </c>
      <c r="H2">
        <v>89911</v>
      </c>
      <c r="J2">
        <f t="shared" ref="J2:J33" si="0">AVERAGE(B2:F2)</f>
        <v>42326.8</v>
      </c>
      <c r="K2">
        <f t="shared" ref="K2:K33" si="1">H2/J2</f>
        <v>2.1242097205552981</v>
      </c>
      <c r="L2">
        <f t="shared" ref="L2:L33" si="2">MAX(B2:F2)</f>
        <v>77847</v>
      </c>
      <c r="M2">
        <f t="shared" ref="M2:M33" si="3">MIN(B2:F2)</f>
        <v>19877</v>
      </c>
      <c r="N2">
        <f t="shared" ref="N2:N33" si="4">AVERAGE(B2:F2)</f>
        <v>42326.8</v>
      </c>
      <c r="O2">
        <f t="shared" ref="O2:O33" si="5">L2-M2</f>
        <v>57970</v>
      </c>
      <c r="Q2">
        <v>27919</v>
      </c>
      <c r="R2">
        <v>-1379</v>
      </c>
      <c r="T2">
        <v>-8619.7999999999956</v>
      </c>
      <c r="U2">
        <v>-997.79999999999563</v>
      </c>
      <c r="W2">
        <v>27186.6</v>
      </c>
      <c r="X2">
        <v>4165.8</v>
      </c>
      <c r="Z2">
        <v>42326.8</v>
      </c>
      <c r="AA2">
        <v>2.1242097205552981</v>
      </c>
      <c r="AK2">
        <v>42326.8</v>
      </c>
      <c r="AL2">
        <v>2.1242097205552981</v>
      </c>
    </row>
    <row r="3" spans="1:38" x14ac:dyDescent="0.25">
      <c r="B3">
        <v>70154</v>
      </c>
      <c r="C3">
        <v>64762</v>
      </c>
      <c r="D3">
        <v>14557</v>
      </c>
      <c r="E3">
        <v>39684</v>
      </c>
      <c r="F3">
        <v>42439</v>
      </c>
      <c r="H3">
        <v>84696</v>
      </c>
      <c r="J3">
        <f t="shared" si="0"/>
        <v>46319.199999999997</v>
      </c>
      <c r="K3">
        <f t="shared" si="1"/>
        <v>1.8285289901379991</v>
      </c>
      <c r="L3">
        <f t="shared" si="2"/>
        <v>70154</v>
      </c>
      <c r="M3">
        <f t="shared" si="3"/>
        <v>14557</v>
      </c>
      <c r="N3">
        <f t="shared" si="4"/>
        <v>46319.199999999997</v>
      </c>
      <c r="O3">
        <f t="shared" si="5"/>
        <v>55597</v>
      </c>
      <c r="Q3">
        <v>-13704</v>
      </c>
      <c r="R3">
        <v>15611</v>
      </c>
      <c r="T3">
        <v>194.19999999999709</v>
      </c>
      <c r="U3">
        <v>2759.7999999999956</v>
      </c>
      <c r="W3">
        <v>14141.8</v>
      </c>
      <c r="X3">
        <v>10645</v>
      </c>
      <c r="AD3">
        <v>46319.199999999997</v>
      </c>
      <c r="AE3">
        <v>1.8285289901379991</v>
      </c>
      <c r="AK3">
        <v>46319.199999999997</v>
      </c>
      <c r="AL3">
        <v>1.8285289901379991</v>
      </c>
    </row>
    <row r="4" spans="1:38" x14ac:dyDescent="0.25">
      <c r="B4">
        <v>83272</v>
      </c>
      <c r="C4">
        <v>56569</v>
      </c>
      <c r="D4">
        <v>68955</v>
      </c>
      <c r="E4">
        <v>25175</v>
      </c>
      <c r="F4">
        <v>87017</v>
      </c>
      <c r="H4">
        <v>78439</v>
      </c>
      <c r="J4">
        <f t="shared" si="0"/>
        <v>64197.599999999999</v>
      </c>
      <c r="K4">
        <f t="shared" si="1"/>
        <v>1.221836953406358</v>
      </c>
      <c r="L4">
        <f t="shared" si="2"/>
        <v>87017</v>
      </c>
      <c r="M4">
        <f t="shared" si="3"/>
        <v>25175</v>
      </c>
      <c r="N4">
        <f t="shared" si="4"/>
        <v>64197.599999999999</v>
      </c>
      <c r="O4">
        <f t="shared" si="5"/>
        <v>61842</v>
      </c>
      <c r="Q4">
        <v>-20084</v>
      </c>
      <c r="R4">
        <v>7286</v>
      </c>
      <c r="T4">
        <v>3976.7999999999956</v>
      </c>
      <c r="U4">
        <v>-3680.0000000000073</v>
      </c>
      <c r="W4">
        <v>30226.800000000003</v>
      </c>
      <c r="X4">
        <v>4485.5999999999995</v>
      </c>
      <c r="AD4">
        <v>64197.599999999999</v>
      </c>
      <c r="AE4">
        <v>1.221836953406358</v>
      </c>
      <c r="AI4">
        <v>64197.599999999999</v>
      </c>
      <c r="AJ4">
        <v>1.221836953406358</v>
      </c>
    </row>
    <row r="5" spans="1:38" x14ac:dyDescent="0.25">
      <c r="B5">
        <v>98266</v>
      </c>
      <c r="C5">
        <v>25262</v>
      </c>
      <c r="D5">
        <v>95205</v>
      </c>
      <c r="E5">
        <v>35686</v>
      </c>
      <c r="F5">
        <v>98790</v>
      </c>
      <c r="H5">
        <v>137766</v>
      </c>
      <c r="J5">
        <f t="shared" si="0"/>
        <v>70641.8</v>
      </c>
      <c r="K5">
        <f t="shared" si="1"/>
        <v>1.950205119348601</v>
      </c>
      <c r="L5">
        <f t="shared" si="2"/>
        <v>98790</v>
      </c>
      <c r="M5">
        <f t="shared" si="3"/>
        <v>25262</v>
      </c>
      <c r="N5">
        <f t="shared" si="4"/>
        <v>70641.8</v>
      </c>
      <c r="O5">
        <f t="shared" si="5"/>
        <v>73528</v>
      </c>
      <c r="Q5">
        <v>8739</v>
      </c>
      <c r="R5">
        <v>9411</v>
      </c>
      <c r="T5">
        <v>-21436</v>
      </c>
      <c r="U5">
        <v>303</v>
      </c>
      <c r="W5">
        <v>37718.000000000007</v>
      </c>
      <c r="X5">
        <v>3694.2000000000003</v>
      </c>
      <c r="AB5">
        <v>70641.8</v>
      </c>
      <c r="AC5">
        <v>1.950205119348601</v>
      </c>
      <c r="AK5">
        <v>70641.8</v>
      </c>
      <c r="AL5">
        <v>1.950205119348601</v>
      </c>
    </row>
    <row r="6" spans="1:38" x14ac:dyDescent="0.25">
      <c r="B6">
        <v>29075</v>
      </c>
      <c r="C6">
        <v>42298</v>
      </c>
      <c r="D6">
        <v>53870</v>
      </c>
      <c r="E6">
        <v>34743</v>
      </c>
      <c r="F6">
        <v>45914</v>
      </c>
      <c r="H6">
        <v>42498</v>
      </c>
      <c r="J6">
        <f t="shared" si="0"/>
        <v>41180</v>
      </c>
      <c r="K6">
        <f t="shared" si="1"/>
        <v>1.0320058280718796</v>
      </c>
      <c r="L6">
        <f t="shared" si="2"/>
        <v>53870</v>
      </c>
      <c r="M6">
        <f t="shared" si="3"/>
        <v>29075</v>
      </c>
      <c r="N6">
        <f t="shared" si="4"/>
        <v>41180</v>
      </c>
      <c r="O6">
        <f t="shared" si="5"/>
        <v>24795</v>
      </c>
      <c r="Q6">
        <v>-29826</v>
      </c>
      <c r="R6">
        <v>-12791</v>
      </c>
      <c r="T6">
        <v>-24182.199999999997</v>
      </c>
      <c r="U6">
        <v>1455</v>
      </c>
      <c r="W6">
        <v>31013.8</v>
      </c>
      <c r="X6">
        <v>2483</v>
      </c>
      <c r="AB6">
        <v>41180</v>
      </c>
      <c r="AC6">
        <v>1.0320058280718796</v>
      </c>
      <c r="AI6">
        <v>41180</v>
      </c>
      <c r="AJ6">
        <v>1.0320058280718796</v>
      </c>
    </row>
    <row r="7" spans="1:38" x14ac:dyDescent="0.25">
      <c r="B7">
        <v>85193</v>
      </c>
      <c r="C7">
        <v>80779</v>
      </c>
      <c r="D7">
        <v>90661</v>
      </c>
      <c r="E7">
        <v>74794</v>
      </c>
      <c r="F7">
        <v>28901</v>
      </c>
      <c r="H7">
        <v>96765</v>
      </c>
      <c r="J7">
        <f t="shared" si="0"/>
        <v>72065.600000000006</v>
      </c>
      <c r="K7">
        <f t="shared" si="1"/>
        <v>1.3427349525987433</v>
      </c>
      <c r="L7">
        <f t="shared" si="2"/>
        <v>90661</v>
      </c>
      <c r="M7">
        <f t="shared" si="3"/>
        <v>28901</v>
      </c>
      <c r="N7">
        <f t="shared" si="4"/>
        <v>72065.600000000006</v>
      </c>
      <c r="O7">
        <f t="shared" si="5"/>
        <v>61760</v>
      </c>
      <c r="Q7">
        <v>-36</v>
      </c>
      <c r="R7">
        <v>75</v>
      </c>
      <c r="T7">
        <v>14747.600000000006</v>
      </c>
      <c r="U7">
        <v>113.80000000000291</v>
      </c>
      <c r="W7">
        <v>31090.799999999999</v>
      </c>
      <c r="X7">
        <v>3391.7999999999997</v>
      </c>
      <c r="AD7">
        <v>72065.600000000006</v>
      </c>
      <c r="AE7">
        <v>1.3427349525987433</v>
      </c>
      <c r="AI7">
        <v>72065.600000000006</v>
      </c>
      <c r="AJ7">
        <v>1.3427349525987433</v>
      </c>
    </row>
    <row r="8" spans="1:38" x14ac:dyDescent="0.25">
      <c r="B8">
        <v>82987</v>
      </c>
      <c r="C8">
        <v>63813</v>
      </c>
      <c r="D8">
        <v>104528</v>
      </c>
      <c r="E8">
        <v>72656</v>
      </c>
      <c r="F8">
        <v>25070</v>
      </c>
      <c r="H8">
        <v>88630</v>
      </c>
      <c r="J8">
        <f t="shared" si="0"/>
        <v>69810.8</v>
      </c>
      <c r="K8">
        <f t="shared" si="1"/>
        <v>1.269574335203149</v>
      </c>
      <c r="L8">
        <f t="shared" si="2"/>
        <v>104528</v>
      </c>
      <c r="M8">
        <f t="shared" si="3"/>
        <v>25070</v>
      </c>
      <c r="N8">
        <f t="shared" si="4"/>
        <v>69810.8</v>
      </c>
      <c r="O8">
        <f t="shared" si="5"/>
        <v>79458</v>
      </c>
      <c r="Q8">
        <v>-15797</v>
      </c>
      <c r="R8">
        <v>-12487</v>
      </c>
      <c r="T8">
        <v>-28663</v>
      </c>
      <c r="U8">
        <v>-1157.1999999999971</v>
      </c>
      <c r="W8">
        <v>46120.2</v>
      </c>
      <c r="X8">
        <v>2044</v>
      </c>
      <c r="AB8">
        <v>69810.8</v>
      </c>
      <c r="AC8">
        <v>1.269574335203149</v>
      </c>
      <c r="AI8">
        <v>69810.8</v>
      </c>
      <c r="AJ8">
        <v>1.269574335203149</v>
      </c>
    </row>
    <row r="9" spans="1:38" x14ac:dyDescent="0.25">
      <c r="B9">
        <v>73772</v>
      </c>
      <c r="C9">
        <v>39059</v>
      </c>
      <c r="D9">
        <v>74908</v>
      </c>
      <c r="E9">
        <v>97908</v>
      </c>
      <c r="F9">
        <v>26978</v>
      </c>
      <c r="H9">
        <v>126981</v>
      </c>
      <c r="J9">
        <f t="shared" si="0"/>
        <v>62525</v>
      </c>
      <c r="K9">
        <f t="shared" si="1"/>
        <v>2.0308836465413833</v>
      </c>
      <c r="L9">
        <f t="shared" si="2"/>
        <v>97908</v>
      </c>
      <c r="M9">
        <f t="shared" si="3"/>
        <v>26978</v>
      </c>
      <c r="N9">
        <f t="shared" si="4"/>
        <v>62525</v>
      </c>
      <c r="O9">
        <f t="shared" si="5"/>
        <v>70930</v>
      </c>
      <c r="Q9">
        <v>43095</v>
      </c>
      <c r="R9">
        <v>17613</v>
      </c>
      <c r="T9">
        <v>1689.1999999999971</v>
      </c>
      <c r="U9">
        <v>1448.8000000000029</v>
      </c>
      <c r="W9">
        <v>36604.800000000003</v>
      </c>
      <c r="X9">
        <v>1938.4</v>
      </c>
      <c r="Z9">
        <v>62525</v>
      </c>
      <c r="AA9">
        <v>2.0308836465413833</v>
      </c>
      <c r="AK9">
        <v>62525</v>
      </c>
      <c r="AL9">
        <v>2.0308836465413833</v>
      </c>
    </row>
    <row r="10" spans="1:38" x14ac:dyDescent="0.25">
      <c r="B10">
        <v>9866</v>
      </c>
      <c r="C10">
        <v>98199</v>
      </c>
      <c r="D10">
        <v>78197</v>
      </c>
      <c r="E10">
        <v>60486</v>
      </c>
      <c r="F10">
        <v>25577</v>
      </c>
      <c r="H10">
        <v>73357</v>
      </c>
      <c r="J10">
        <f t="shared" si="0"/>
        <v>54465</v>
      </c>
      <c r="K10">
        <f t="shared" si="1"/>
        <v>1.3468649591480768</v>
      </c>
      <c r="L10">
        <f t="shared" si="2"/>
        <v>98199</v>
      </c>
      <c r="M10">
        <f t="shared" si="3"/>
        <v>9866</v>
      </c>
      <c r="N10">
        <f t="shared" si="4"/>
        <v>54465</v>
      </c>
      <c r="O10">
        <f t="shared" si="5"/>
        <v>88333</v>
      </c>
      <c r="Q10">
        <v>-16556</v>
      </c>
      <c r="R10">
        <v>111</v>
      </c>
      <c r="T10">
        <v>-11856.600000000006</v>
      </c>
      <c r="U10">
        <v>-2466.5999999999985</v>
      </c>
      <c r="W10">
        <v>34740.199999999997</v>
      </c>
      <c r="X10">
        <v>6350.6000000000013</v>
      </c>
      <c r="AB10">
        <v>54465</v>
      </c>
      <c r="AC10">
        <v>1.3468649591480768</v>
      </c>
      <c r="AI10">
        <v>54465</v>
      </c>
      <c r="AJ10">
        <v>1.3468649591480768</v>
      </c>
    </row>
    <row r="11" spans="1:38" x14ac:dyDescent="0.25">
      <c r="B11">
        <v>52696</v>
      </c>
      <c r="C11">
        <v>25163</v>
      </c>
      <c r="D11">
        <v>98921</v>
      </c>
      <c r="E11">
        <v>76873</v>
      </c>
      <c r="F11">
        <v>16750</v>
      </c>
      <c r="H11">
        <v>121222</v>
      </c>
      <c r="J11">
        <f t="shared" si="0"/>
        <v>54080.6</v>
      </c>
      <c r="K11">
        <f t="shared" si="1"/>
        <v>2.2415061963069935</v>
      </c>
      <c r="L11">
        <f t="shared" si="2"/>
        <v>98921</v>
      </c>
      <c r="M11">
        <f t="shared" si="3"/>
        <v>16750</v>
      </c>
      <c r="N11">
        <f t="shared" si="4"/>
        <v>54080.6</v>
      </c>
      <c r="O11">
        <f t="shared" si="5"/>
        <v>82171</v>
      </c>
      <c r="Q11">
        <v>84076</v>
      </c>
      <c r="R11">
        <v>-1958</v>
      </c>
      <c r="T11">
        <v>20969</v>
      </c>
      <c r="U11">
        <v>-1483.2000000000044</v>
      </c>
      <c r="W11">
        <v>25376.600000000002</v>
      </c>
      <c r="X11">
        <v>4562.8</v>
      </c>
      <c r="Z11">
        <v>54080.6</v>
      </c>
      <c r="AA11">
        <v>2.2415061963069935</v>
      </c>
      <c r="AK11">
        <v>54080.6</v>
      </c>
      <c r="AL11">
        <v>2.2415061963069935</v>
      </c>
    </row>
    <row r="12" spans="1:38" x14ac:dyDescent="0.25">
      <c r="B12">
        <v>8993</v>
      </c>
      <c r="C12">
        <v>89746</v>
      </c>
      <c r="D12">
        <v>60735</v>
      </c>
      <c r="E12">
        <v>72759</v>
      </c>
      <c r="F12">
        <v>17976</v>
      </c>
      <c r="H12">
        <v>86925</v>
      </c>
      <c r="J12">
        <f t="shared" si="0"/>
        <v>50041.8</v>
      </c>
      <c r="K12">
        <f t="shared" si="1"/>
        <v>1.7370478280157786</v>
      </c>
      <c r="L12">
        <f t="shared" si="2"/>
        <v>89746</v>
      </c>
      <c r="M12">
        <f t="shared" si="3"/>
        <v>8993</v>
      </c>
      <c r="N12">
        <f t="shared" si="4"/>
        <v>50041.8</v>
      </c>
      <c r="O12">
        <f t="shared" si="5"/>
        <v>80753</v>
      </c>
      <c r="Q12">
        <v>-27465</v>
      </c>
      <c r="R12">
        <v>-3944</v>
      </c>
      <c r="T12">
        <v>-17608.199999999997</v>
      </c>
      <c r="U12">
        <v>-6225.7999999999956</v>
      </c>
      <c r="W12">
        <v>22517.4</v>
      </c>
      <c r="X12">
        <v>8432.2000000000007</v>
      </c>
      <c r="AF12">
        <v>50041.8</v>
      </c>
      <c r="AG12">
        <v>1.7370478280157786</v>
      </c>
      <c r="AK12">
        <v>50041.8</v>
      </c>
      <c r="AL12">
        <v>1.7370478280157786</v>
      </c>
    </row>
    <row r="13" spans="1:38" x14ac:dyDescent="0.25">
      <c r="B13">
        <v>62507</v>
      </c>
      <c r="C13">
        <v>32915</v>
      </c>
      <c r="D13">
        <v>98154</v>
      </c>
      <c r="E13">
        <v>103164</v>
      </c>
      <c r="F13">
        <v>35359</v>
      </c>
      <c r="H13">
        <v>102413</v>
      </c>
      <c r="J13">
        <f t="shared" si="0"/>
        <v>66419.8</v>
      </c>
      <c r="K13">
        <f t="shared" si="1"/>
        <v>1.5419046730041341</v>
      </c>
      <c r="L13">
        <f t="shared" si="2"/>
        <v>103164</v>
      </c>
      <c r="M13">
        <f t="shared" si="3"/>
        <v>32915</v>
      </c>
      <c r="N13">
        <f t="shared" si="4"/>
        <v>66419.8</v>
      </c>
      <c r="O13">
        <f t="shared" si="5"/>
        <v>70249</v>
      </c>
      <c r="Q13">
        <v>22094</v>
      </c>
      <c r="R13">
        <v>-3624</v>
      </c>
      <c r="T13">
        <v>-393.80000000000291</v>
      </c>
      <c r="U13">
        <v>1156</v>
      </c>
      <c r="W13">
        <v>35411</v>
      </c>
      <c r="X13">
        <v>6869.5999999999995</v>
      </c>
      <c r="AB13">
        <v>66419.8</v>
      </c>
      <c r="AC13">
        <v>1.5419046730041341</v>
      </c>
      <c r="AK13">
        <v>66419.8</v>
      </c>
      <c r="AL13">
        <v>1.5419046730041341</v>
      </c>
    </row>
    <row r="14" spans="1:38" x14ac:dyDescent="0.25">
      <c r="B14">
        <v>80694</v>
      </c>
      <c r="C14">
        <v>24156</v>
      </c>
      <c r="D14">
        <v>79210</v>
      </c>
      <c r="E14">
        <v>39405</v>
      </c>
      <c r="F14">
        <v>48037</v>
      </c>
      <c r="H14">
        <v>60190</v>
      </c>
      <c r="J14">
        <f t="shared" si="0"/>
        <v>54300.4</v>
      </c>
      <c r="K14">
        <f t="shared" si="1"/>
        <v>1.1084632894048663</v>
      </c>
      <c r="L14">
        <f t="shared" si="2"/>
        <v>80694</v>
      </c>
      <c r="M14">
        <f t="shared" si="3"/>
        <v>24156</v>
      </c>
      <c r="N14">
        <f t="shared" si="4"/>
        <v>54300.4</v>
      </c>
      <c r="O14">
        <f t="shared" si="5"/>
        <v>56538</v>
      </c>
      <c r="Q14">
        <v>18739</v>
      </c>
      <c r="R14">
        <v>3932</v>
      </c>
      <c r="T14">
        <v>13193.800000000003</v>
      </c>
      <c r="U14">
        <v>22.80000000000291</v>
      </c>
      <c r="W14">
        <v>17721</v>
      </c>
      <c r="X14">
        <v>2357.2000000000003</v>
      </c>
      <c r="Z14">
        <v>54300.4</v>
      </c>
      <c r="AA14">
        <v>1.1084632894048663</v>
      </c>
      <c r="AI14">
        <v>54300.4</v>
      </c>
      <c r="AJ14">
        <v>1.1084632894048663</v>
      </c>
    </row>
    <row r="15" spans="1:38" x14ac:dyDescent="0.25">
      <c r="B15">
        <v>50196</v>
      </c>
      <c r="C15">
        <v>28632</v>
      </c>
      <c r="D15">
        <v>24725</v>
      </c>
      <c r="E15">
        <v>76369</v>
      </c>
      <c r="F15">
        <v>40243</v>
      </c>
      <c r="H15">
        <v>55623</v>
      </c>
      <c r="J15">
        <f t="shared" si="0"/>
        <v>44033</v>
      </c>
      <c r="K15">
        <f t="shared" si="1"/>
        <v>1.2632116821474804</v>
      </c>
      <c r="L15">
        <f t="shared" si="2"/>
        <v>76369</v>
      </c>
      <c r="M15">
        <f t="shared" si="3"/>
        <v>24725</v>
      </c>
      <c r="N15">
        <f t="shared" si="4"/>
        <v>44033</v>
      </c>
      <c r="O15">
        <f t="shared" si="5"/>
        <v>51644</v>
      </c>
      <c r="Q15">
        <v>-35643</v>
      </c>
      <c r="R15">
        <v>-4513</v>
      </c>
      <c r="T15">
        <v>-30111.399999999994</v>
      </c>
      <c r="U15">
        <v>90.400000000001455</v>
      </c>
      <c r="W15">
        <v>54607.4</v>
      </c>
      <c r="X15">
        <v>1841.1999999999998</v>
      </c>
      <c r="AB15">
        <v>44033</v>
      </c>
      <c r="AC15">
        <v>1.2632116821474804</v>
      </c>
      <c r="AI15">
        <v>44033</v>
      </c>
      <c r="AJ15">
        <v>1.2632116821474804</v>
      </c>
    </row>
    <row r="16" spans="1:38" x14ac:dyDescent="0.25">
      <c r="B16">
        <v>57056</v>
      </c>
      <c r="C16">
        <v>77462</v>
      </c>
      <c r="D16">
        <v>56801</v>
      </c>
      <c r="E16">
        <v>77018</v>
      </c>
      <c r="F16">
        <v>26145</v>
      </c>
      <c r="H16">
        <v>96328</v>
      </c>
      <c r="J16">
        <f t="shared" si="0"/>
        <v>58896.4</v>
      </c>
      <c r="K16">
        <f t="shared" si="1"/>
        <v>1.6355498808076554</v>
      </c>
      <c r="L16">
        <f t="shared" si="2"/>
        <v>77462</v>
      </c>
      <c r="M16">
        <f t="shared" si="3"/>
        <v>26145</v>
      </c>
      <c r="N16">
        <f t="shared" si="4"/>
        <v>58896.4</v>
      </c>
      <c r="O16">
        <f t="shared" si="5"/>
        <v>51317</v>
      </c>
      <c r="Q16">
        <v>-36512</v>
      </c>
      <c r="R16">
        <v>69</v>
      </c>
      <c r="T16">
        <v>-20536.999999999993</v>
      </c>
      <c r="U16">
        <v>2028.4000000000015</v>
      </c>
      <c r="W16">
        <v>32584.6</v>
      </c>
      <c r="X16">
        <v>4995.6000000000004</v>
      </c>
      <c r="AF16">
        <v>58896.4</v>
      </c>
      <c r="AG16">
        <v>1.6355498808076554</v>
      </c>
      <c r="AK16">
        <v>58896.4</v>
      </c>
      <c r="AL16">
        <v>1.6355498808076554</v>
      </c>
    </row>
    <row r="17" spans="2:38" x14ac:dyDescent="0.25">
      <c r="B17">
        <v>37178</v>
      </c>
      <c r="C17">
        <v>54521</v>
      </c>
      <c r="D17">
        <v>71714</v>
      </c>
      <c r="E17">
        <v>38189</v>
      </c>
      <c r="F17">
        <v>62917</v>
      </c>
      <c r="H17">
        <v>111547</v>
      </c>
      <c r="J17">
        <f t="shared" si="0"/>
        <v>52903.8</v>
      </c>
      <c r="K17">
        <f t="shared" si="1"/>
        <v>2.1084874810505103</v>
      </c>
      <c r="L17">
        <f t="shared" si="2"/>
        <v>71714</v>
      </c>
      <c r="M17">
        <f t="shared" si="3"/>
        <v>37178</v>
      </c>
      <c r="N17">
        <f t="shared" si="4"/>
        <v>52903.8</v>
      </c>
      <c r="O17">
        <f t="shared" si="5"/>
        <v>34536</v>
      </c>
      <c r="Q17">
        <v>24340</v>
      </c>
      <c r="R17">
        <v>817</v>
      </c>
      <c r="T17">
        <v>1539</v>
      </c>
      <c r="U17">
        <v>-5.1999999999970896</v>
      </c>
      <c r="W17">
        <v>28117.8</v>
      </c>
      <c r="X17">
        <v>3549.2</v>
      </c>
      <c r="AD17">
        <v>52903.8</v>
      </c>
      <c r="AE17">
        <v>2.1084874810505103</v>
      </c>
      <c r="AK17">
        <v>52903.8</v>
      </c>
      <c r="AL17">
        <v>2.1084874810505103</v>
      </c>
    </row>
    <row r="18" spans="2:38" x14ac:dyDescent="0.25">
      <c r="B18">
        <v>86823</v>
      </c>
      <c r="C18">
        <v>102659</v>
      </c>
      <c r="D18">
        <v>71847</v>
      </c>
      <c r="E18">
        <v>51458</v>
      </c>
      <c r="F18">
        <v>24719</v>
      </c>
      <c r="H18">
        <v>127328</v>
      </c>
      <c r="J18">
        <f t="shared" si="0"/>
        <v>67501.2</v>
      </c>
      <c r="K18">
        <f t="shared" si="1"/>
        <v>1.8863072063904049</v>
      </c>
      <c r="L18">
        <f t="shared" si="2"/>
        <v>102659</v>
      </c>
      <c r="M18">
        <f t="shared" si="3"/>
        <v>24719</v>
      </c>
      <c r="N18">
        <f t="shared" si="4"/>
        <v>67501.2</v>
      </c>
      <c r="O18">
        <f t="shared" si="5"/>
        <v>77940</v>
      </c>
      <c r="Q18">
        <v>54389</v>
      </c>
      <c r="R18">
        <v>3815</v>
      </c>
      <c r="T18">
        <v>6739.1999999999971</v>
      </c>
      <c r="U18">
        <v>-1896.1999999999971</v>
      </c>
      <c r="W18">
        <v>33973.999999999993</v>
      </c>
      <c r="X18">
        <v>7132.2</v>
      </c>
      <c r="Z18">
        <v>67501.2</v>
      </c>
      <c r="AA18">
        <v>1.8863072063904049</v>
      </c>
      <c r="AK18">
        <v>67501.2</v>
      </c>
      <c r="AL18">
        <v>1.8863072063904049</v>
      </c>
    </row>
    <row r="19" spans="2:38" x14ac:dyDescent="0.25">
      <c r="B19">
        <v>105448</v>
      </c>
      <c r="C19">
        <v>57121</v>
      </c>
      <c r="D19">
        <v>112964</v>
      </c>
      <c r="E19">
        <v>94514</v>
      </c>
      <c r="F19">
        <v>60087</v>
      </c>
      <c r="H19">
        <v>115997</v>
      </c>
      <c r="J19">
        <f t="shared" si="0"/>
        <v>86026.8</v>
      </c>
      <c r="K19">
        <f t="shared" si="1"/>
        <v>1.3483821320797704</v>
      </c>
      <c r="L19">
        <f t="shared" si="2"/>
        <v>112964</v>
      </c>
      <c r="M19">
        <f t="shared" si="3"/>
        <v>57121</v>
      </c>
      <c r="N19">
        <f t="shared" si="4"/>
        <v>86026.8</v>
      </c>
      <c r="O19">
        <f t="shared" si="5"/>
        <v>55843</v>
      </c>
      <c r="Q19">
        <v>15629</v>
      </c>
      <c r="R19">
        <v>7702</v>
      </c>
      <c r="T19">
        <v>10677</v>
      </c>
      <c r="U19">
        <v>11198.600000000006</v>
      </c>
      <c r="W19">
        <v>25795.8</v>
      </c>
      <c r="X19">
        <v>11932.599999999999</v>
      </c>
      <c r="AB19">
        <v>86026.8</v>
      </c>
      <c r="AC19">
        <v>1.3483821320797704</v>
      </c>
      <c r="AI19">
        <v>86026.8</v>
      </c>
      <c r="AJ19">
        <v>1.3483821320797704</v>
      </c>
    </row>
    <row r="20" spans="2:38" x14ac:dyDescent="0.25">
      <c r="B20">
        <v>87998</v>
      </c>
      <c r="C20">
        <v>35857</v>
      </c>
      <c r="D20">
        <v>69542</v>
      </c>
      <c r="E20">
        <v>41084</v>
      </c>
      <c r="F20">
        <v>100582</v>
      </c>
      <c r="H20">
        <v>89926</v>
      </c>
      <c r="J20">
        <f t="shared" si="0"/>
        <v>67012.600000000006</v>
      </c>
      <c r="K20">
        <f t="shared" si="1"/>
        <v>1.3419267421350611</v>
      </c>
      <c r="L20">
        <f t="shared" si="2"/>
        <v>100582</v>
      </c>
      <c r="M20">
        <f t="shared" si="3"/>
        <v>35857</v>
      </c>
      <c r="N20">
        <f t="shared" si="4"/>
        <v>67012.600000000006</v>
      </c>
      <c r="O20">
        <f t="shared" si="5"/>
        <v>64725</v>
      </c>
      <c r="Q20">
        <v>-34181</v>
      </c>
      <c r="R20">
        <v>412</v>
      </c>
      <c r="T20">
        <v>2240.8000000000029</v>
      </c>
      <c r="U20">
        <v>9436.4000000000087</v>
      </c>
      <c r="W20">
        <v>16929.599999999999</v>
      </c>
      <c r="X20">
        <v>15414</v>
      </c>
      <c r="AF20">
        <v>67012.600000000006</v>
      </c>
      <c r="AG20">
        <v>1.3419267421350611</v>
      </c>
      <c r="AI20">
        <v>67012.600000000006</v>
      </c>
      <c r="AJ20">
        <v>1.3419267421350611</v>
      </c>
    </row>
    <row r="21" spans="2:38" x14ac:dyDescent="0.25">
      <c r="B21">
        <v>72066</v>
      </c>
      <c r="C21">
        <v>33633</v>
      </c>
      <c r="D21">
        <v>27476</v>
      </c>
      <c r="E21">
        <v>93566</v>
      </c>
      <c r="F21">
        <v>77993</v>
      </c>
      <c r="H21">
        <v>97027</v>
      </c>
      <c r="J21">
        <f t="shared" si="0"/>
        <v>60946.8</v>
      </c>
      <c r="K21">
        <f t="shared" si="1"/>
        <v>1.5919949857908864</v>
      </c>
      <c r="L21">
        <f t="shared" si="2"/>
        <v>93566</v>
      </c>
      <c r="M21">
        <f t="shared" si="3"/>
        <v>27476</v>
      </c>
      <c r="N21">
        <f t="shared" si="4"/>
        <v>60946.8</v>
      </c>
      <c r="O21">
        <f t="shared" si="5"/>
        <v>66090</v>
      </c>
      <c r="Q21">
        <v>-2726</v>
      </c>
      <c r="R21">
        <v>-10219</v>
      </c>
      <c r="T21">
        <v>14575.800000000003</v>
      </c>
      <c r="U21">
        <v>-3801.3999999999942</v>
      </c>
      <c r="W21">
        <v>27471</v>
      </c>
      <c r="X21">
        <v>4792.2000000000007</v>
      </c>
      <c r="AD21">
        <v>60946.8</v>
      </c>
      <c r="AE21">
        <v>1.5919949857908864</v>
      </c>
      <c r="AK21">
        <v>60946.8</v>
      </c>
      <c r="AL21">
        <v>1.5919949857908864</v>
      </c>
    </row>
    <row r="22" spans="2:38" x14ac:dyDescent="0.25">
      <c r="B22">
        <v>43218</v>
      </c>
      <c r="C22">
        <v>57307</v>
      </c>
      <c r="D22">
        <v>36112</v>
      </c>
      <c r="E22">
        <v>67506</v>
      </c>
      <c r="F22">
        <v>81730</v>
      </c>
      <c r="H22">
        <v>112661</v>
      </c>
      <c r="J22">
        <f t="shared" si="0"/>
        <v>57174.6</v>
      </c>
      <c r="K22">
        <f t="shared" si="1"/>
        <v>1.9704729023027709</v>
      </c>
      <c r="L22">
        <f t="shared" si="2"/>
        <v>81730</v>
      </c>
      <c r="M22">
        <f t="shared" si="3"/>
        <v>36112</v>
      </c>
      <c r="N22">
        <f t="shared" si="4"/>
        <v>57174.6</v>
      </c>
      <c r="O22">
        <f t="shared" si="5"/>
        <v>45618</v>
      </c>
      <c r="Q22">
        <v>-26575</v>
      </c>
      <c r="R22">
        <v>-229</v>
      </c>
      <c r="T22">
        <v>-20930.400000000001</v>
      </c>
      <c r="U22">
        <v>5027</v>
      </c>
      <c r="W22">
        <v>44681.2</v>
      </c>
      <c r="X22">
        <v>5748.2</v>
      </c>
      <c r="AF22">
        <v>57174.6</v>
      </c>
      <c r="AG22">
        <v>1.9704729023027709</v>
      </c>
      <c r="AK22">
        <v>57174.6</v>
      </c>
      <c r="AL22">
        <v>1.9704729023027709</v>
      </c>
    </row>
    <row r="23" spans="2:38" x14ac:dyDescent="0.25">
      <c r="B23">
        <v>80918</v>
      </c>
      <c r="C23">
        <v>99423</v>
      </c>
      <c r="D23">
        <v>90112</v>
      </c>
      <c r="E23">
        <v>68203</v>
      </c>
      <c r="F23">
        <v>76216</v>
      </c>
      <c r="H23">
        <v>87481</v>
      </c>
      <c r="J23">
        <f t="shared" si="0"/>
        <v>82974.399999999994</v>
      </c>
      <c r="K23">
        <f t="shared" si="1"/>
        <v>1.0543131375460384</v>
      </c>
      <c r="L23">
        <f t="shared" si="2"/>
        <v>99423</v>
      </c>
      <c r="M23">
        <f t="shared" si="3"/>
        <v>68203</v>
      </c>
      <c r="N23">
        <f t="shared" si="4"/>
        <v>82974.399999999994</v>
      </c>
      <c r="O23">
        <f t="shared" si="5"/>
        <v>31220</v>
      </c>
      <c r="Q23">
        <v>-22481</v>
      </c>
      <c r="R23">
        <v>-12252</v>
      </c>
      <c r="T23">
        <v>32937.999999999993</v>
      </c>
      <c r="U23">
        <v>433.19999999999709</v>
      </c>
      <c r="W23">
        <v>33693.600000000006</v>
      </c>
      <c r="X23">
        <v>1692.3999999999999</v>
      </c>
      <c r="AD23">
        <v>82974.399999999994</v>
      </c>
      <c r="AE23">
        <v>1.0543131375460384</v>
      </c>
      <c r="AI23">
        <v>82974.399999999994</v>
      </c>
      <c r="AJ23">
        <v>1.0543131375460384</v>
      </c>
    </row>
    <row r="24" spans="2:38" x14ac:dyDescent="0.25">
      <c r="B24">
        <v>72672</v>
      </c>
      <c r="C24">
        <v>15469</v>
      </c>
      <c r="D24">
        <v>25263</v>
      </c>
      <c r="E24">
        <v>21333</v>
      </c>
      <c r="F24">
        <v>35032</v>
      </c>
      <c r="H24">
        <v>58898</v>
      </c>
      <c r="J24">
        <f t="shared" si="0"/>
        <v>33953.800000000003</v>
      </c>
      <c r="K24">
        <f t="shared" si="1"/>
        <v>1.7346512025163603</v>
      </c>
      <c r="L24">
        <f t="shared" si="2"/>
        <v>72672</v>
      </c>
      <c r="M24">
        <f t="shared" si="3"/>
        <v>15469</v>
      </c>
      <c r="N24">
        <f t="shared" si="4"/>
        <v>33953.800000000003</v>
      </c>
      <c r="O24">
        <f t="shared" si="5"/>
        <v>57203</v>
      </c>
      <c r="Q24">
        <v>-62503</v>
      </c>
      <c r="R24">
        <v>-20861</v>
      </c>
      <c r="T24">
        <v>-33105.800000000003</v>
      </c>
      <c r="U24">
        <v>-5918</v>
      </c>
      <c r="W24">
        <v>33105.799999999996</v>
      </c>
      <c r="X24">
        <v>8510.7999999999993</v>
      </c>
      <c r="AF24">
        <v>33953.800000000003</v>
      </c>
      <c r="AG24">
        <v>1.7346512025163603</v>
      </c>
      <c r="AK24">
        <v>33953.800000000003</v>
      </c>
      <c r="AL24">
        <v>1.7346512025163603</v>
      </c>
    </row>
    <row r="25" spans="2:38" x14ac:dyDescent="0.25">
      <c r="B25">
        <v>25069</v>
      </c>
      <c r="C25">
        <v>55964</v>
      </c>
      <c r="D25">
        <v>19120</v>
      </c>
      <c r="E25">
        <v>12674</v>
      </c>
      <c r="F25">
        <v>63757</v>
      </c>
      <c r="H25">
        <v>54712</v>
      </c>
      <c r="J25">
        <f t="shared" si="0"/>
        <v>35316.800000000003</v>
      </c>
      <c r="K25">
        <f t="shared" si="1"/>
        <v>1.5491777284465182</v>
      </c>
      <c r="L25">
        <f t="shared" si="2"/>
        <v>63757</v>
      </c>
      <c r="M25">
        <f t="shared" si="3"/>
        <v>12674</v>
      </c>
      <c r="N25">
        <f t="shared" si="4"/>
        <v>35316.800000000003</v>
      </c>
      <c r="O25">
        <f t="shared" si="5"/>
        <v>51083</v>
      </c>
      <c r="Q25">
        <v>-39752</v>
      </c>
      <c r="R25">
        <v>-221</v>
      </c>
      <c r="T25">
        <v>-27068.799999999996</v>
      </c>
      <c r="U25">
        <v>1955</v>
      </c>
      <c r="W25">
        <v>48657.600000000006</v>
      </c>
      <c r="X25">
        <v>7156.1999999999989</v>
      </c>
      <c r="AF25">
        <v>35316.800000000003</v>
      </c>
      <c r="AG25">
        <v>1.5491777284465182</v>
      </c>
      <c r="AK25">
        <v>35316.800000000003</v>
      </c>
      <c r="AL25">
        <v>1.5491777284465182</v>
      </c>
    </row>
    <row r="26" spans="2:38" x14ac:dyDescent="0.25">
      <c r="B26">
        <v>67069</v>
      </c>
      <c r="C26">
        <v>33296</v>
      </c>
      <c r="D26">
        <v>96555</v>
      </c>
      <c r="E26">
        <v>17891</v>
      </c>
      <c r="F26">
        <v>54546</v>
      </c>
      <c r="H26">
        <v>67752</v>
      </c>
      <c r="J26">
        <f t="shared" si="0"/>
        <v>53871.4</v>
      </c>
      <c r="K26">
        <f t="shared" si="1"/>
        <v>1.2576617648696711</v>
      </c>
      <c r="L26">
        <f t="shared" si="2"/>
        <v>96555</v>
      </c>
      <c r="M26">
        <f t="shared" si="3"/>
        <v>17891</v>
      </c>
      <c r="N26">
        <f t="shared" si="4"/>
        <v>53871.4</v>
      </c>
      <c r="O26">
        <f t="shared" si="5"/>
        <v>78664</v>
      </c>
      <c r="Q26">
        <v>-13428</v>
      </c>
      <c r="R26">
        <v>-8698</v>
      </c>
      <c r="T26">
        <v>11780.800000000003</v>
      </c>
      <c r="U26">
        <v>832.40000000000146</v>
      </c>
      <c r="W26">
        <v>23369.599999999999</v>
      </c>
      <c r="X26">
        <v>7232.4</v>
      </c>
      <c r="AD26">
        <v>53871.4</v>
      </c>
      <c r="AE26">
        <v>1.2576617648696711</v>
      </c>
      <c r="AI26">
        <v>53871.4</v>
      </c>
      <c r="AJ26">
        <v>1.2576617648696711</v>
      </c>
    </row>
    <row r="27" spans="2:38" x14ac:dyDescent="0.25">
      <c r="B27">
        <v>85157</v>
      </c>
      <c r="C27">
        <v>99229</v>
      </c>
      <c r="D27">
        <v>63819</v>
      </c>
      <c r="E27">
        <v>74185</v>
      </c>
      <c r="F27">
        <v>38137</v>
      </c>
      <c r="H27">
        <v>107034</v>
      </c>
      <c r="J27">
        <f t="shared" si="0"/>
        <v>72105.399999999994</v>
      </c>
      <c r="K27">
        <f t="shared" si="1"/>
        <v>1.4844103215570541</v>
      </c>
      <c r="L27">
        <f t="shared" si="2"/>
        <v>99229</v>
      </c>
      <c r="M27">
        <f t="shared" si="3"/>
        <v>38137</v>
      </c>
      <c r="N27">
        <f t="shared" si="4"/>
        <v>72105.399999999994</v>
      </c>
      <c r="O27">
        <f t="shared" si="5"/>
        <v>61092</v>
      </c>
      <c r="Q27">
        <v>45780</v>
      </c>
      <c r="R27">
        <v>-16621</v>
      </c>
      <c r="T27">
        <v>11466.399999999994</v>
      </c>
      <c r="U27">
        <v>-4968</v>
      </c>
      <c r="W27">
        <v>45953.600000000006</v>
      </c>
      <c r="X27">
        <v>5713.1999999999989</v>
      </c>
      <c r="Z27">
        <v>72105.399999999994</v>
      </c>
      <c r="AA27">
        <v>1.4844103215570541</v>
      </c>
      <c r="AK27">
        <v>72105.399999999994</v>
      </c>
      <c r="AL27">
        <v>1.4844103215570541</v>
      </c>
    </row>
    <row r="28" spans="2:38" x14ac:dyDescent="0.25">
      <c r="B28">
        <v>42489</v>
      </c>
      <c r="C28">
        <v>50092</v>
      </c>
      <c r="D28">
        <v>85648</v>
      </c>
      <c r="E28">
        <v>69511</v>
      </c>
      <c r="F28">
        <v>35418</v>
      </c>
      <c r="H28">
        <v>96956</v>
      </c>
      <c r="J28">
        <f t="shared" si="0"/>
        <v>56631.6</v>
      </c>
      <c r="K28">
        <f t="shared" si="1"/>
        <v>1.7120476906885909</v>
      </c>
      <c r="L28">
        <f t="shared" si="2"/>
        <v>85648</v>
      </c>
      <c r="M28">
        <f t="shared" si="3"/>
        <v>35418</v>
      </c>
      <c r="N28">
        <f t="shared" si="4"/>
        <v>56631.6</v>
      </c>
      <c r="O28">
        <f t="shared" si="5"/>
        <v>50230</v>
      </c>
      <c r="Q28">
        <v>14546</v>
      </c>
      <c r="R28">
        <v>9607</v>
      </c>
      <c r="T28">
        <v>15967.799999999996</v>
      </c>
      <c r="U28">
        <v>-1740.8000000000029</v>
      </c>
      <c r="W28">
        <v>33264.6</v>
      </c>
      <c r="X28">
        <v>3546.8</v>
      </c>
      <c r="AD28">
        <v>56631.6</v>
      </c>
      <c r="AE28">
        <v>1.7120476906885909</v>
      </c>
      <c r="AK28">
        <v>56631.6</v>
      </c>
      <c r="AL28">
        <v>1.7120476906885909</v>
      </c>
    </row>
    <row r="29" spans="2:38" x14ac:dyDescent="0.25">
      <c r="B29">
        <v>24629</v>
      </c>
      <c r="C29">
        <v>68191</v>
      </c>
      <c r="D29">
        <v>24250</v>
      </c>
      <c r="E29">
        <v>26270</v>
      </c>
      <c r="F29">
        <v>43814</v>
      </c>
      <c r="H29">
        <v>60569</v>
      </c>
      <c r="J29">
        <f t="shared" si="0"/>
        <v>37430.800000000003</v>
      </c>
      <c r="K29">
        <f t="shared" si="1"/>
        <v>1.6181593767699327</v>
      </c>
      <c r="L29">
        <f t="shared" si="2"/>
        <v>68191</v>
      </c>
      <c r="M29">
        <f t="shared" si="3"/>
        <v>24250</v>
      </c>
      <c r="N29">
        <f t="shared" si="4"/>
        <v>37430.800000000003</v>
      </c>
      <c r="O29">
        <f t="shared" si="5"/>
        <v>43941</v>
      </c>
      <c r="Q29">
        <v>-64768</v>
      </c>
      <c r="R29">
        <v>4287</v>
      </c>
      <c r="T29">
        <v>-40329.800000000003</v>
      </c>
      <c r="U29">
        <v>-2099</v>
      </c>
      <c r="W29">
        <v>49361.8</v>
      </c>
      <c r="X29">
        <v>2347</v>
      </c>
      <c r="AF29">
        <v>37430.800000000003</v>
      </c>
      <c r="AG29">
        <v>1.6181593767699327</v>
      </c>
      <c r="AK29">
        <v>37430.800000000003</v>
      </c>
      <c r="AL29">
        <v>1.6181593767699327</v>
      </c>
    </row>
    <row r="30" spans="2:38" x14ac:dyDescent="0.25">
      <c r="B30">
        <v>103662</v>
      </c>
      <c r="C30">
        <v>14908</v>
      </c>
      <c r="D30">
        <v>17908</v>
      </c>
      <c r="E30">
        <v>108797</v>
      </c>
      <c r="F30">
        <v>73201</v>
      </c>
      <c r="H30">
        <v>78060</v>
      </c>
      <c r="J30">
        <f t="shared" si="0"/>
        <v>63695.199999999997</v>
      </c>
      <c r="K30">
        <f t="shared" si="1"/>
        <v>1.2255240583277862</v>
      </c>
      <c r="L30">
        <f t="shared" si="2"/>
        <v>108797</v>
      </c>
      <c r="M30">
        <f t="shared" si="3"/>
        <v>14908</v>
      </c>
      <c r="N30">
        <f t="shared" si="4"/>
        <v>63695.199999999997</v>
      </c>
      <c r="O30">
        <f t="shared" si="5"/>
        <v>93889</v>
      </c>
      <c r="Q30">
        <v>-5457</v>
      </c>
      <c r="R30">
        <v>2495</v>
      </c>
      <c r="T30">
        <v>4507.5999999999985</v>
      </c>
      <c r="U30">
        <v>-702.40000000000146</v>
      </c>
      <c r="W30">
        <v>35070.800000000003</v>
      </c>
      <c r="X30">
        <v>7461.5999999999995</v>
      </c>
      <c r="Z30">
        <v>63695.199999999997</v>
      </c>
      <c r="AA30">
        <v>1.2255240583277862</v>
      </c>
      <c r="AI30">
        <v>63695.199999999997</v>
      </c>
      <c r="AJ30">
        <v>1.2255240583277862</v>
      </c>
    </row>
    <row r="31" spans="2:38" x14ac:dyDescent="0.25">
      <c r="B31">
        <v>67295</v>
      </c>
      <c r="C31">
        <v>55057</v>
      </c>
      <c r="D31">
        <v>63927</v>
      </c>
      <c r="E31">
        <v>25102</v>
      </c>
      <c r="F31">
        <v>29787</v>
      </c>
      <c r="H31">
        <v>106468</v>
      </c>
      <c r="J31">
        <f t="shared" si="0"/>
        <v>48233.599999999999</v>
      </c>
      <c r="K31">
        <f t="shared" si="1"/>
        <v>2.2073409407549924</v>
      </c>
      <c r="L31">
        <f t="shared" si="2"/>
        <v>67295</v>
      </c>
      <c r="M31">
        <f t="shared" si="3"/>
        <v>25102</v>
      </c>
      <c r="N31">
        <f t="shared" si="4"/>
        <v>48233.599999999999</v>
      </c>
      <c r="O31">
        <f t="shared" si="5"/>
        <v>42193</v>
      </c>
      <c r="Q31">
        <v>12127</v>
      </c>
      <c r="R31">
        <v>6</v>
      </c>
      <c r="T31">
        <v>-2639.2000000000044</v>
      </c>
      <c r="U31">
        <v>983.59999999999854</v>
      </c>
      <c r="W31">
        <v>34909.599999999999</v>
      </c>
      <c r="X31">
        <v>3015.2</v>
      </c>
      <c r="AD31">
        <v>48233.599999999999</v>
      </c>
      <c r="AE31">
        <v>2.2073409407549924</v>
      </c>
      <c r="AK31">
        <v>48233.599999999999</v>
      </c>
      <c r="AL31">
        <v>2.2073409407549924</v>
      </c>
    </row>
    <row r="32" spans="2:38" x14ac:dyDescent="0.25">
      <c r="B32">
        <v>102616</v>
      </c>
      <c r="C32">
        <v>85703</v>
      </c>
      <c r="D32">
        <v>42717</v>
      </c>
      <c r="E32">
        <v>24422</v>
      </c>
      <c r="F32">
        <v>12790</v>
      </c>
      <c r="H32">
        <v>64597</v>
      </c>
      <c r="J32">
        <f t="shared" si="0"/>
        <v>53649.599999999999</v>
      </c>
      <c r="K32">
        <f t="shared" si="1"/>
        <v>1.2040537114908592</v>
      </c>
      <c r="L32">
        <f t="shared" si="2"/>
        <v>102616</v>
      </c>
      <c r="M32">
        <f t="shared" si="3"/>
        <v>12790</v>
      </c>
      <c r="N32">
        <f t="shared" si="4"/>
        <v>53649.599999999999</v>
      </c>
      <c r="O32">
        <f t="shared" si="5"/>
        <v>89826</v>
      </c>
      <c r="Q32">
        <v>-7850</v>
      </c>
      <c r="R32">
        <v>-12464</v>
      </c>
      <c r="T32">
        <v>-2758.2000000000044</v>
      </c>
      <c r="U32">
        <v>2921.5999999999985</v>
      </c>
      <c r="W32">
        <v>35848.6</v>
      </c>
      <c r="X32">
        <v>4456.3999999999996</v>
      </c>
      <c r="Z32">
        <v>53649.599999999999</v>
      </c>
      <c r="AA32">
        <v>1.2040537114908592</v>
      </c>
      <c r="AI32">
        <v>53649.599999999999</v>
      </c>
      <c r="AJ32">
        <v>1.2040537114908592</v>
      </c>
    </row>
    <row r="33" spans="2:38" x14ac:dyDescent="0.25">
      <c r="B33">
        <v>62250</v>
      </c>
      <c r="C33">
        <v>65596</v>
      </c>
      <c r="D33">
        <v>62134</v>
      </c>
      <c r="E33">
        <v>32368</v>
      </c>
      <c r="F33">
        <v>38347</v>
      </c>
      <c r="H33">
        <v>111337</v>
      </c>
      <c r="J33">
        <f t="shared" si="0"/>
        <v>52139</v>
      </c>
      <c r="K33">
        <f t="shared" si="1"/>
        <v>2.135388097201711</v>
      </c>
      <c r="L33">
        <f t="shared" si="2"/>
        <v>65596</v>
      </c>
      <c r="M33">
        <f t="shared" si="3"/>
        <v>32368</v>
      </c>
      <c r="N33">
        <f t="shared" si="4"/>
        <v>52139</v>
      </c>
      <c r="O33">
        <f t="shared" si="5"/>
        <v>33228</v>
      </c>
      <c r="Q33">
        <v>22531</v>
      </c>
      <c r="R33">
        <v>1649</v>
      </c>
      <c r="T33">
        <v>774.19999999999709</v>
      </c>
      <c r="U33">
        <v>2385.8000000000029</v>
      </c>
      <c r="W33">
        <v>39971.399999999994</v>
      </c>
      <c r="X33">
        <v>3765.0000000000005</v>
      </c>
      <c r="AD33">
        <v>52139</v>
      </c>
      <c r="AE33">
        <v>2.135388097201711</v>
      </c>
      <c r="AK33">
        <v>52139</v>
      </c>
      <c r="AL33">
        <v>2.135388097201711</v>
      </c>
    </row>
    <row r="34" spans="2:38" x14ac:dyDescent="0.25">
      <c r="B34">
        <v>94433</v>
      </c>
      <c r="C34">
        <v>87690</v>
      </c>
      <c r="D34">
        <v>53571</v>
      </c>
      <c r="E34">
        <v>51215</v>
      </c>
      <c r="F34">
        <v>87950</v>
      </c>
      <c r="H34">
        <v>98238</v>
      </c>
      <c r="J34">
        <f t="shared" ref="J34:J65" si="6">AVERAGE(B34:F34)</f>
        <v>74971.8</v>
      </c>
      <c r="K34">
        <f t="shared" ref="K34:K65" si="7">H34/J34</f>
        <v>1.3103326850895936</v>
      </c>
      <c r="L34">
        <f t="shared" ref="L34:L65" si="8">MAX(B34:F34)</f>
        <v>94433</v>
      </c>
      <c r="M34">
        <f t="shared" ref="M34:M65" si="9">MIN(B34:F34)</f>
        <v>51215</v>
      </c>
      <c r="N34">
        <f t="shared" ref="N34:N65" si="10">AVERAGE(B34:F34)</f>
        <v>74971.8</v>
      </c>
      <c r="O34">
        <f t="shared" ref="O34:O65" si="11">L34-M34</f>
        <v>43218</v>
      </c>
      <c r="Q34">
        <v>-17874</v>
      </c>
      <c r="R34">
        <v>4624</v>
      </c>
      <c r="T34">
        <v>12094.200000000004</v>
      </c>
      <c r="U34">
        <v>5953.6000000000058</v>
      </c>
      <c r="W34">
        <v>27747.4</v>
      </c>
      <c r="X34">
        <v>6317.2000000000007</v>
      </c>
      <c r="AF34">
        <v>74971.8</v>
      </c>
      <c r="AG34">
        <v>1.3103326850895936</v>
      </c>
      <c r="AI34">
        <v>74971.8</v>
      </c>
      <c r="AJ34">
        <v>1.3103326850895936</v>
      </c>
    </row>
    <row r="35" spans="2:38" x14ac:dyDescent="0.25">
      <c r="B35">
        <v>45576</v>
      </c>
      <c r="C35">
        <v>67446</v>
      </c>
      <c r="D35">
        <v>18291</v>
      </c>
      <c r="E35">
        <v>33963</v>
      </c>
      <c r="F35">
        <v>49282</v>
      </c>
      <c r="H35">
        <v>63938</v>
      </c>
      <c r="J35">
        <f t="shared" si="6"/>
        <v>42911.6</v>
      </c>
      <c r="K35">
        <f t="shared" si="7"/>
        <v>1.4899933817429321</v>
      </c>
      <c r="L35">
        <f t="shared" si="8"/>
        <v>67446</v>
      </c>
      <c r="M35">
        <f t="shared" si="9"/>
        <v>18291</v>
      </c>
      <c r="N35">
        <f t="shared" si="10"/>
        <v>42911.6</v>
      </c>
      <c r="O35">
        <f t="shared" si="11"/>
        <v>49155</v>
      </c>
      <c r="Q35">
        <v>-68410</v>
      </c>
      <c r="R35">
        <v>-418</v>
      </c>
      <c r="T35">
        <v>-42622.6</v>
      </c>
      <c r="U35">
        <v>-1807.2000000000044</v>
      </c>
      <c r="W35">
        <v>42622.599999999991</v>
      </c>
      <c r="X35">
        <v>1984</v>
      </c>
      <c r="AF35">
        <v>42911.6</v>
      </c>
      <c r="AG35">
        <v>1.4899933817429321</v>
      </c>
      <c r="AI35">
        <v>42911.6</v>
      </c>
      <c r="AJ35">
        <v>1.4899933817429321</v>
      </c>
    </row>
    <row r="36" spans="2:38" x14ac:dyDescent="0.25">
      <c r="B36">
        <v>60372</v>
      </c>
      <c r="C36">
        <v>74360</v>
      </c>
      <c r="D36">
        <v>50736</v>
      </c>
      <c r="E36">
        <v>26725</v>
      </c>
      <c r="F36">
        <v>38769</v>
      </c>
      <c r="H36">
        <v>123107</v>
      </c>
      <c r="J36">
        <f t="shared" si="6"/>
        <v>50192.4</v>
      </c>
      <c r="K36">
        <f t="shared" si="7"/>
        <v>2.452702002693635</v>
      </c>
      <c r="L36">
        <f t="shared" si="8"/>
        <v>74360</v>
      </c>
      <c r="M36">
        <f t="shared" si="9"/>
        <v>26725</v>
      </c>
      <c r="N36">
        <f t="shared" si="10"/>
        <v>50192.4</v>
      </c>
      <c r="O36">
        <f t="shared" si="11"/>
        <v>47635</v>
      </c>
      <c r="Q36">
        <v>-2230</v>
      </c>
      <c r="R36">
        <v>-6738</v>
      </c>
      <c r="T36">
        <v>-34480.799999999996</v>
      </c>
      <c r="U36">
        <v>-1528.7999999999956</v>
      </c>
      <c r="W36">
        <v>34480.799999999996</v>
      </c>
      <c r="X36">
        <v>3207.2</v>
      </c>
      <c r="AB36">
        <v>50192.4</v>
      </c>
      <c r="AC36">
        <v>2.452702002693635</v>
      </c>
      <c r="AK36">
        <v>50192.4</v>
      </c>
      <c r="AL36">
        <v>2.452702002693635</v>
      </c>
    </row>
    <row r="37" spans="2:38" x14ac:dyDescent="0.25">
      <c r="B37">
        <v>52136</v>
      </c>
      <c r="C37">
        <v>21239</v>
      </c>
      <c r="D37">
        <v>45415</v>
      </c>
      <c r="E37">
        <v>72600</v>
      </c>
      <c r="F37">
        <v>57546</v>
      </c>
      <c r="H37">
        <v>87663</v>
      </c>
      <c r="J37">
        <f t="shared" si="6"/>
        <v>49787.199999999997</v>
      </c>
      <c r="K37">
        <f t="shared" si="7"/>
        <v>1.7607537680367646</v>
      </c>
      <c r="L37">
        <f t="shared" si="8"/>
        <v>72600</v>
      </c>
      <c r="M37">
        <f t="shared" si="9"/>
        <v>21239</v>
      </c>
      <c r="N37">
        <f t="shared" si="10"/>
        <v>49787.199999999997</v>
      </c>
      <c r="O37">
        <f t="shared" si="11"/>
        <v>51361</v>
      </c>
      <c r="Q37">
        <v>40677</v>
      </c>
      <c r="R37">
        <v>6</v>
      </c>
      <c r="T37">
        <v>12444.399999999994</v>
      </c>
      <c r="U37">
        <v>-160.80000000000291</v>
      </c>
      <c r="W37">
        <v>19290.400000000001</v>
      </c>
      <c r="X37">
        <v>3027.2</v>
      </c>
      <c r="Z37">
        <v>49787.199999999997</v>
      </c>
      <c r="AA37">
        <v>1.7607537680367646</v>
      </c>
      <c r="AK37">
        <v>49787.199999999997</v>
      </c>
      <c r="AL37">
        <v>1.7607537680367646</v>
      </c>
    </row>
    <row r="38" spans="2:38" x14ac:dyDescent="0.25">
      <c r="B38">
        <v>76918</v>
      </c>
      <c r="C38">
        <v>65243</v>
      </c>
      <c r="D38">
        <v>51247</v>
      </c>
      <c r="E38">
        <v>26851</v>
      </c>
      <c r="F38">
        <v>17090</v>
      </c>
      <c r="H38">
        <v>57873</v>
      </c>
      <c r="J38">
        <f t="shared" si="6"/>
        <v>47469.8</v>
      </c>
      <c r="K38">
        <f t="shared" si="7"/>
        <v>1.2191540726946395</v>
      </c>
      <c r="L38">
        <f t="shared" si="8"/>
        <v>76918</v>
      </c>
      <c r="M38">
        <f t="shared" si="9"/>
        <v>17090</v>
      </c>
      <c r="N38">
        <f t="shared" si="10"/>
        <v>47469.8</v>
      </c>
      <c r="O38">
        <f t="shared" si="11"/>
        <v>59828</v>
      </c>
      <c r="Q38">
        <v>-26382</v>
      </c>
      <c r="R38">
        <v>-3</v>
      </c>
      <c r="T38">
        <v>-31496.199999999997</v>
      </c>
      <c r="U38">
        <v>-1597</v>
      </c>
      <c r="W38">
        <v>41733.4</v>
      </c>
      <c r="X38">
        <v>1678.6</v>
      </c>
      <c r="AB38">
        <v>47469.8</v>
      </c>
      <c r="AC38">
        <v>1.2191540726946395</v>
      </c>
      <c r="AI38">
        <v>47469.8</v>
      </c>
      <c r="AJ38">
        <v>1.2191540726946395</v>
      </c>
    </row>
    <row r="39" spans="2:38" x14ac:dyDescent="0.25">
      <c r="B39">
        <v>66248</v>
      </c>
      <c r="C39">
        <v>25069</v>
      </c>
      <c r="D39">
        <v>13696</v>
      </c>
      <c r="E39">
        <v>27571</v>
      </c>
      <c r="F39">
        <v>51738</v>
      </c>
      <c r="H39">
        <v>52244</v>
      </c>
      <c r="J39">
        <f t="shared" si="6"/>
        <v>36864.400000000001</v>
      </c>
      <c r="K39">
        <f t="shared" si="7"/>
        <v>1.4171938238517376</v>
      </c>
      <c r="L39">
        <f t="shared" si="8"/>
        <v>66248</v>
      </c>
      <c r="M39">
        <f t="shared" si="9"/>
        <v>13696</v>
      </c>
      <c r="N39">
        <f t="shared" si="10"/>
        <v>36864.400000000001</v>
      </c>
      <c r="O39">
        <f t="shared" si="11"/>
        <v>52552</v>
      </c>
      <c r="Q39">
        <v>-27952</v>
      </c>
      <c r="R39">
        <v>-18725</v>
      </c>
      <c r="T39">
        <v>-18239.599999999999</v>
      </c>
      <c r="U39">
        <v>-943</v>
      </c>
      <c r="W39">
        <v>20502</v>
      </c>
      <c r="X39">
        <v>3261</v>
      </c>
      <c r="Z39">
        <v>36864.400000000001</v>
      </c>
      <c r="AA39">
        <v>1.4171938238517376</v>
      </c>
      <c r="AI39">
        <v>36864.400000000001</v>
      </c>
      <c r="AJ39">
        <v>1.4171938238517376</v>
      </c>
    </row>
    <row r="40" spans="2:38" x14ac:dyDescent="0.25">
      <c r="B40">
        <v>70840</v>
      </c>
      <c r="C40">
        <v>29552</v>
      </c>
      <c r="D40">
        <v>68297</v>
      </c>
      <c r="E40">
        <v>95339</v>
      </c>
      <c r="F40">
        <v>88716</v>
      </c>
      <c r="H40">
        <v>84229</v>
      </c>
      <c r="J40">
        <f t="shared" si="6"/>
        <v>70548.800000000003</v>
      </c>
      <c r="K40">
        <f t="shared" si="7"/>
        <v>1.1939111650375342</v>
      </c>
      <c r="L40">
        <f t="shared" si="8"/>
        <v>95339</v>
      </c>
      <c r="M40">
        <f t="shared" si="9"/>
        <v>29552</v>
      </c>
      <c r="N40">
        <f t="shared" si="10"/>
        <v>70548.800000000003</v>
      </c>
      <c r="O40">
        <f t="shared" si="11"/>
        <v>65787</v>
      </c>
      <c r="Q40">
        <v>-149</v>
      </c>
      <c r="R40">
        <v>-32</v>
      </c>
      <c r="T40">
        <v>-13632.399999999994</v>
      </c>
      <c r="U40">
        <v>356</v>
      </c>
      <c r="W40">
        <v>24600.799999999999</v>
      </c>
      <c r="X40">
        <v>10745.2</v>
      </c>
      <c r="AB40">
        <v>70548.800000000003</v>
      </c>
      <c r="AC40">
        <v>1.1939111650375342</v>
      </c>
      <c r="AI40">
        <v>70548.800000000003</v>
      </c>
      <c r="AJ40">
        <v>1.1939111650375342</v>
      </c>
    </row>
    <row r="41" spans="2:38" x14ac:dyDescent="0.25">
      <c r="B41">
        <v>81528</v>
      </c>
      <c r="C41">
        <v>70096</v>
      </c>
      <c r="D41">
        <v>46048</v>
      </c>
      <c r="E41">
        <v>27405</v>
      </c>
      <c r="F41">
        <v>27863</v>
      </c>
      <c r="H41">
        <v>87470</v>
      </c>
      <c r="J41">
        <f t="shared" si="6"/>
        <v>50588</v>
      </c>
      <c r="K41">
        <f t="shared" si="7"/>
        <v>1.7290661817031707</v>
      </c>
      <c r="L41">
        <f t="shared" si="8"/>
        <v>81528</v>
      </c>
      <c r="M41">
        <f t="shared" si="9"/>
        <v>27405</v>
      </c>
      <c r="N41">
        <f t="shared" si="10"/>
        <v>50588</v>
      </c>
      <c r="O41">
        <f t="shared" si="11"/>
        <v>54123</v>
      </c>
      <c r="Q41">
        <v>755</v>
      </c>
      <c r="R41">
        <v>28</v>
      </c>
      <c r="T41">
        <v>-14011.599999999999</v>
      </c>
      <c r="U41">
        <v>-1077.1999999999971</v>
      </c>
      <c r="W41">
        <v>38204.799999999996</v>
      </c>
      <c r="X41">
        <v>5830</v>
      </c>
      <c r="AB41">
        <v>50588</v>
      </c>
      <c r="AC41">
        <v>1.7290661817031707</v>
      </c>
      <c r="AK41">
        <v>50588</v>
      </c>
      <c r="AL41">
        <v>1.7290661817031707</v>
      </c>
    </row>
    <row r="42" spans="2:38" x14ac:dyDescent="0.25">
      <c r="B42">
        <v>42764</v>
      </c>
      <c r="C42">
        <v>88567</v>
      </c>
      <c r="D42">
        <v>90013</v>
      </c>
      <c r="E42">
        <v>74389</v>
      </c>
      <c r="F42">
        <v>49665</v>
      </c>
      <c r="H42">
        <v>122267</v>
      </c>
      <c r="J42">
        <f t="shared" si="6"/>
        <v>69079.600000000006</v>
      </c>
      <c r="K42">
        <f t="shared" si="7"/>
        <v>1.769943659198953</v>
      </c>
      <c r="L42">
        <f t="shared" si="8"/>
        <v>90013</v>
      </c>
      <c r="M42">
        <f t="shared" si="9"/>
        <v>42764</v>
      </c>
      <c r="N42">
        <f t="shared" si="10"/>
        <v>69079.600000000006</v>
      </c>
      <c r="O42">
        <f t="shared" si="11"/>
        <v>47249</v>
      </c>
      <c r="Q42">
        <v>-1840</v>
      </c>
      <c r="R42">
        <v>-11667</v>
      </c>
      <c r="T42">
        <v>-8779.3999999999942</v>
      </c>
      <c r="U42">
        <v>1097.4000000000087</v>
      </c>
      <c r="W42">
        <v>45032.2</v>
      </c>
      <c r="X42">
        <v>9308.1999999999989</v>
      </c>
      <c r="AF42">
        <v>69079.600000000006</v>
      </c>
      <c r="AG42">
        <v>1.769943659198953</v>
      </c>
      <c r="AK42">
        <v>69079.600000000006</v>
      </c>
      <c r="AL42">
        <v>1.769943659198953</v>
      </c>
    </row>
    <row r="43" spans="2:38" x14ac:dyDescent="0.25">
      <c r="B43">
        <v>71847</v>
      </c>
      <c r="C43">
        <v>35711</v>
      </c>
      <c r="D43">
        <v>26382</v>
      </c>
      <c r="E43">
        <v>92255</v>
      </c>
      <c r="F43">
        <v>74043</v>
      </c>
      <c r="H43">
        <v>91043</v>
      </c>
      <c r="J43">
        <f t="shared" si="6"/>
        <v>60047.6</v>
      </c>
      <c r="K43">
        <f t="shared" si="7"/>
        <v>1.5161804968058674</v>
      </c>
      <c r="L43">
        <f t="shared" si="8"/>
        <v>92255</v>
      </c>
      <c r="M43">
        <f t="shared" si="9"/>
        <v>26382</v>
      </c>
      <c r="N43">
        <f t="shared" si="10"/>
        <v>60047.6</v>
      </c>
      <c r="O43">
        <f t="shared" si="11"/>
        <v>65873</v>
      </c>
      <c r="Q43">
        <v>-14491</v>
      </c>
      <c r="R43">
        <v>952</v>
      </c>
      <c r="T43">
        <v>-11243.200000000004</v>
      </c>
      <c r="U43">
        <v>-1191</v>
      </c>
      <c r="W43">
        <v>46624.800000000003</v>
      </c>
      <c r="X43">
        <v>2037</v>
      </c>
      <c r="AB43">
        <v>60047.6</v>
      </c>
      <c r="AC43">
        <v>1.5161804968058674</v>
      </c>
      <c r="AK43">
        <v>60047.6</v>
      </c>
      <c r="AL43">
        <v>1.5161804968058674</v>
      </c>
    </row>
    <row r="44" spans="2:38" x14ac:dyDescent="0.25">
      <c r="B44">
        <v>74765</v>
      </c>
      <c r="C44">
        <v>59060</v>
      </c>
      <c r="D44">
        <v>92543</v>
      </c>
      <c r="E44">
        <v>37063</v>
      </c>
      <c r="F44">
        <v>25917</v>
      </c>
      <c r="H44">
        <v>93245</v>
      </c>
      <c r="J44">
        <f t="shared" si="6"/>
        <v>57869.599999999999</v>
      </c>
      <c r="K44">
        <f t="shared" si="7"/>
        <v>1.6112950495596998</v>
      </c>
      <c r="L44">
        <f t="shared" si="8"/>
        <v>92543</v>
      </c>
      <c r="M44">
        <f t="shared" si="9"/>
        <v>25917</v>
      </c>
      <c r="N44">
        <f t="shared" si="10"/>
        <v>57869.599999999999</v>
      </c>
      <c r="O44">
        <f t="shared" si="11"/>
        <v>66626</v>
      </c>
      <c r="Q44">
        <v>-6016</v>
      </c>
      <c r="R44">
        <v>13947</v>
      </c>
      <c r="T44">
        <v>-15315.400000000001</v>
      </c>
      <c r="U44">
        <v>-63</v>
      </c>
      <c r="W44">
        <v>38974.199999999997</v>
      </c>
      <c r="X44">
        <v>8492.2000000000007</v>
      </c>
      <c r="AB44">
        <v>57869.599999999999</v>
      </c>
      <c r="AC44">
        <v>1.6112950495596998</v>
      </c>
      <c r="AI44">
        <v>57869.599999999999</v>
      </c>
      <c r="AJ44">
        <v>1.6112950495596998</v>
      </c>
    </row>
    <row r="45" spans="2:38" x14ac:dyDescent="0.25">
      <c r="B45">
        <v>15526</v>
      </c>
      <c r="C45">
        <v>42720</v>
      </c>
      <c r="D45">
        <v>23363</v>
      </c>
      <c r="E45">
        <v>69516</v>
      </c>
      <c r="F45">
        <v>56424</v>
      </c>
      <c r="H45">
        <v>72127</v>
      </c>
      <c r="J45">
        <f t="shared" si="6"/>
        <v>41509.800000000003</v>
      </c>
      <c r="K45">
        <f t="shared" si="7"/>
        <v>1.7375896776182973</v>
      </c>
      <c r="L45">
        <f t="shared" si="8"/>
        <v>69516</v>
      </c>
      <c r="M45">
        <f t="shared" si="9"/>
        <v>15526</v>
      </c>
      <c r="N45">
        <f t="shared" si="10"/>
        <v>41509.800000000003</v>
      </c>
      <c r="O45">
        <f t="shared" si="11"/>
        <v>53990</v>
      </c>
      <c r="Q45">
        <v>-52226</v>
      </c>
      <c r="R45">
        <v>1050</v>
      </c>
      <c r="T45">
        <v>-32339.399999999994</v>
      </c>
      <c r="U45">
        <v>-969.59999999999854</v>
      </c>
      <c r="W45">
        <v>38178.200000000004</v>
      </c>
      <c r="X45">
        <v>5813.6</v>
      </c>
      <c r="AF45">
        <v>41509.800000000003</v>
      </c>
      <c r="AG45">
        <v>1.7375896776182973</v>
      </c>
      <c r="AK45">
        <v>41509.800000000003</v>
      </c>
      <c r="AL45">
        <v>1.7375896776182973</v>
      </c>
    </row>
    <row r="46" spans="2:38" x14ac:dyDescent="0.25">
      <c r="B46">
        <v>26217</v>
      </c>
      <c r="C46">
        <v>53243</v>
      </c>
      <c r="D46">
        <v>19637</v>
      </c>
      <c r="E46">
        <v>51646</v>
      </c>
      <c r="F46">
        <v>38172</v>
      </c>
      <c r="H46">
        <v>71691</v>
      </c>
      <c r="J46">
        <f t="shared" si="6"/>
        <v>37783</v>
      </c>
      <c r="K46">
        <f t="shared" si="7"/>
        <v>1.897440647910436</v>
      </c>
      <c r="L46">
        <f t="shared" si="8"/>
        <v>53243</v>
      </c>
      <c r="M46">
        <f t="shared" si="9"/>
        <v>19637</v>
      </c>
      <c r="N46">
        <f t="shared" si="10"/>
        <v>37783</v>
      </c>
      <c r="O46">
        <f t="shared" si="11"/>
        <v>33606</v>
      </c>
      <c r="Q46">
        <v>-5307</v>
      </c>
      <c r="R46">
        <v>-3809</v>
      </c>
      <c r="T46">
        <v>-593</v>
      </c>
      <c r="U46">
        <v>-546.40000000000146</v>
      </c>
      <c r="W46">
        <v>25919</v>
      </c>
      <c r="X46">
        <v>1341.2</v>
      </c>
      <c r="AD46">
        <v>37783</v>
      </c>
      <c r="AE46">
        <v>1.897440647910436</v>
      </c>
      <c r="AK46">
        <v>37783</v>
      </c>
      <c r="AL46">
        <v>1.897440647910436</v>
      </c>
    </row>
    <row r="47" spans="2:38" x14ac:dyDescent="0.25">
      <c r="B47">
        <v>37559</v>
      </c>
      <c r="C47">
        <v>38402</v>
      </c>
      <c r="D47">
        <v>93873</v>
      </c>
      <c r="E47">
        <v>84049</v>
      </c>
      <c r="F47">
        <v>62849</v>
      </c>
      <c r="H47">
        <v>85859</v>
      </c>
      <c r="J47">
        <f t="shared" si="6"/>
        <v>63346.400000000001</v>
      </c>
      <c r="K47">
        <f t="shared" si="7"/>
        <v>1.3553887829458342</v>
      </c>
      <c r="L47">
        <f t="shared" si="8"/>
        <v>93873</v>
      </c>
      <c r="M47">
        <f t="shared" si="9"/>
        <v>37559</v>
      </c>
      <c r="N47">
        <f t="shared" si="10"/>
        <v>63346.400000000001</v>
      </c>
      <c r="O47">
        <f t="shared" si="11"/>
        <v>56314</v>
      </c>
      <c r="Q47">
        <v>30632</v>
      </c>
      <c r="R47">
        <v>1299</v>
      </c>
      <c r="T47">
        <v>12227.599999999999</v>
      </c>
      <c r="U47">
        <v>1596.8000000000029</v>
      </c>
      <c r="W47">
        <v>44606.399999999994</v>
      </c>
      <c r="X47">
        <v>3373.2000000000003</v>
      </c>
      <c r="Z47">
        <v>63346.400000000001</v>
      </c>
      <c r="AA47">
        <v>1.3553887829458342</v>
      </c>
      <c r="AI47">
        <v>63346.400000000001</v>
      </c>
      <c r="AJ47">
        <v>1.3553887829458342</v>
      </c>
    </row>
    <row r="48" spans="2:38" x14ac:dyDescent="0.25">
      <c r="B48">
        <v>37703</v>
      </c>
      <c r="C48">
        <v>87945</v>
      </c>
      <c r="D48">
        <v>98012</v>
      </c>
      <c r="E48">
        <v>70433</v>
      </c>
      <c r="F48">
        <v>55322</v>
      </c>
      <c r="H48">
        <v>90989</v>
      </c>
      <c r="J48">
        <f t="shared" si="6"/>
        <v>69883</v>
      </c>
      <c r="K48">
        <f t="shared" si="7"/>
        <v>1.3020190890488388</v>
      </c>
      <c r="L48">
        <f t="shared" si="8"/>
        <v>98012</v>
      </c>
      <c r="M48">
        <f t="shared" si="9"/>
        <v>37703</v>
      </c>
      <c r="N48">
        <f t="shared" si="10"/>
        <v>69883</v>
      </c>
      <c r="O48">
        <f t="shared" si="11"/>
        <v>60309</v>
      </c>
      <c r="Q48">
        <v>3167</v>
      </c>
      <c r="R48">
        <v>-6991</v>
      </c>
      <c r="T48">
        <v>5603.1999999999971</v>
      </c>
      <c r="U48">
        <v>2348.3999999999942</v>
      </c>
      <c r="W48">
        <v>15226.8</v>
      </c>
      <c r="X48">
        <v>2921.2000000000003</v>
      </c>
      <c r="AB48">
        <v>69883</v>
      </c>
      <c r="AC48">
        <v>1.3020190890488388</v>
      </c>
      <c r="AI48">
        <v>69883</v>
      </c>
      <c r="AJ48">
        <v>1.3020190890488388</v>
      </c>
    </row>
    <row r="49" spans="2:38" x14ac:dyDescent="0.25">
      <c r="B49">
        <v>43555</v>
      </c>
      <c r="C49">
        <v>34591</v>
      </c>
      <c r="D49">
        <v>97696</v>
      </c>
      <c r="E49">
        <v>40375</v>
      </c>
      <c r="F49">
        <v>46687</v>
      </c>
      <c r="H49">
        <v>81853</v>
      </c>
      <c r="J49">
        <f t="shared" si="6"/>
        <v>52580.800000000003</v>
      </c>
      <c r="K49">
        <f t="shared" si="7"/>
        <v>1.5567089127590299</v>
      </c>
      <c r="L49">
        <f t="shared" si="8"/>
        <v>97696</v>
      </c>
      <c r="M49">
        <f t="shared" si="9"/>
        <v>34591</v>
      </c>
      <c r="N49">
        <f t="shared" si="10"/>
        <v>52580.800000000003</v>
      </c>
      <c r="O49">
        <f t="shared" si="11"/>
        <v>63105</v>
      </c>
      <c r="Q49">
        <v>29209</v>
      </c>
      <c r="R49">
        <v>-10058</v>
      </c>
      <c r="T49">
        <v>3405.4000000000015</v>
      </c>
      <c r="U49">
        <v>-2619.7999999999956</v>
      </c>
      <c r="W49">
        <v>35369</v>
      </c>
      <c r="X49">
        <v>2797.8</v>
      </c>
      <c r="Z49">
        <v>52580.800000000003</v>
      </c>
      <c r="AA49">
        <v>1.5567089127590299</v>
      </c>
      <c r="AI49">
        <v>52580.800000000003</v>
      </c>
      <c r="AJ49">
        <v>1.5567089127590299</v>
      </c>
    </row>
    <row r="50" spans="2:38" x14ac:dyDescent="0.25">
      <c r="B50">
        <v>36308</v>
      </c>
      <c r="C50">
        <v>60572</v>
      </c>
      <c r="D50">
        <v>23483</v>
      </c>
      <c r="E50">
        <v>91390</v>
      </c>
      <c r="F50">
        <v>61251</v>
      </c>
      <c r="H50">
        <v>63676</v>
      </c>
      <c r="J50">
        <f t="shared" si="6"/>
        <v>54600.800000000003</v>
      </c>
      <c r="K50">
        <f t="shared" si="7"/>
        <v>1.166210018900822</v>
      </c>
      <c r="L50">
        <f t="shared" si="8"/>
        <v>91390</v>
      </c>
      <c r="M50">
        <f t="shared" si="9"/>
        <v>23483</v>
      </c>
      <c r="N50">
        <f t="shared" si="10"/>
        <v>54600.800000000003</v>
      </c>
      <c r="O50">
        <f t="shared" si="11"/>
        <v>67907</v>
      </c>
      <c r="Q50">
        <v>-37061</v>
      </c>
      <c r="R50">
        <v>1100</v>
      </c>
      <c r="T50">
        <v>-11351.800000000003</v>
      </c>
      <c r="U50">
        <v>5240.6000000000058</v>
      </c>
      <c r="W50">
        <v>50142.600000000006</v>
      </c>
      <c r="X50">
        <v>11903</v>
      </c>
      <c r="AF50">
        <v>54600.800000000003</v>
      </c>
      <c r="AG50">
        <v>1.166210018900822</v>
      </c>
      <c r="AI50">
        <v>54600.800000000003</v>
      </c>
      <c r="AJ50">
        <v>1.166210018900822</v>
      </c>
    </row>
    <row r="51" spans="2:38" x14ac:dyDescent="0.25">
      <c r="B51">
        <v>41999</v>
      </c>
      <c r="C51">
        <v>32598</v>
      </c>
      <c r="D51">
        <v>53078</v>
      </c>
      <c r="E51">
        <v>48106</v>
      </c>
      <c r="F51">
        <v>31166</v>
      </c>
      <c r="H51">
        <v>76540</v>
      </c>
      <c r="J51">
        <f t="shared" si="6"/>
        <v>41389.4</v>
      </c>
      <c r="K51">
        <f t="shared" si="7"/>
        <v>1.8492657540336415</v>
      </c>
      <c r="L51">
        <f t="shared" si="8"/>
        <v>53078</v>
      </c>
      <c r="M51">
        <f t="shared" si="9"/>
        <v>31166</v>
      </c>
      <c r="N51">
        <f t="shared" si="10"/>
        <v>41389.4</v>
      </c>
      <c r="O51">
        <f t="shared" si="11"/>
        <v>21912</v>
      </c>
      <c r="Q51">
        <v>6799</v>
      </c>
      <c r="R51">
        <v>4172</v>
      </c>
      <c r="T51">
        <v>-725.79999999999563</v>
      </c>
      <c r="U51">
        <v>-440.59999999999854</v>
      </c>
      <c r="W51">
        <v>32576.2</v>
      </c>
      <c r="X51">
        <v>8169.4</v>
      </c>
      <c r="AD51">
        <v>41389.4</v>
      </c>
      <c r="AE51">
        <v>1.8492657540336415</v>
      </c>
      <c r="AK51">
        <v>41389.4</v>
      </c>
      <c r="AL51">
        <v>1.8492657540336415</v>
      </c>
    </row>
    <row r="52" spans="2:38" x14ac:dyDescent="0.25">
      <c r="B52">
        <v>20887</v>
      </c>
      <c r="C52">
        <v>29526</v>
      </c>
      <c r="D52">
        <v>98010</v>
      </c>
      <c r="E52">
        <v>38220</v>
      </c>
      <c r="F52">
        <v>90963</v>
      </c>
      <c r="H52">
        <v>57644</v>
      </c>
      <c r="J52">
        <f t="shared" si="6"/>
        <v>55521.2</v>
      </c>
      <c r="K52">
        <f t="shared" si="7"/>
        <v>1.038234043932768</v>
      </c>
      <c r="L52">
        <f t="shared" si="8"/>
        <v>98010</v>
      </c>
      <c r="M52">
        <f t="shared" si="9"/>
        <v>20887</v>
      </c>
      <c r="N52">
        <f t="shared" si="10"/>
        <v>55521.2</v>
      </c>
      <c r="O52">
        <f t="shared" si="11"/>
        <v>77123</v>
      </c>
      <c r="Q52">
        <v>-30424</v>
      </c>
      <c r="R52">
        <v>-187</v>
      </c>
      <c r="T52">
        <v>20638.399999999994</v>
      </c>
      <c r="U52">
        <v>-842.20000000000437</v>
      </c>
      <c r="W52">
        <v>25766</v>
      </c>
      <c r="X52">
        <v>2217.4</v>
      </c>
      <c r="AD52">
        <v>55521.2</v>
      </c>
      <c r="AE52">
        <v>1.038234043932768</v>
      </c>
      <c r="AI52">
        <v>55521.2</v>
      </c>
      <c r="AJ52">
        <v>1.038234043932768</v>
      </c>
    </row>
    <row r="53" spans="2:38" x14ac:dyDescent="0.25">
      <c r="B53">
        <v>106713</v>
      </c>
      <c r="C53">
        <v>92677</v>
      </c>
      <c r="D53">
        <v>63798</v>
      </c>
      <c r="E53">
        <v>23321</v>
      </c>
      <c r="F53">
        <v>33945</v>
      </c>
      <c r="H53">
        <v>91389</v>
      </c>
      <c r="J53">
        <f t="shared" si="6"/>
        <v>64090.8</v>
      </c>
      <c r="K53">
        <f t="shared" si="7"/>
        <v>1.4259300866895093</v>
      </c>
      <c r="L53">
        <f t="shared" si="8"/>
        <v>106713</v>
      </c>
      <c r="M53">
        <f t="shared" si="9"/>
        <v>23321</v>
      </c>
      <c r="N53">
        <f t="shared" si="10"/>
        <v>64090.8</v>
      </c>
      <c r="O53">
        <f t="shared" si="11"/>
        <v>83392</v>
      </c>
      <c r="Q53">
        <v>-23616</v>
      </c>
      <c r="R53">
        <v>1732</v>
      </c>
      <c r="T53">
        <v>-558</v>
      </c>
      <c r="U53">
        <v>3765.2000000000044</v>
      </c>
      <c r="W53">
        <v>32377.599999999999</v>
      </c>
      <c r="X53">
        <v>7074</v>
      </c>
      <c r="AF53">
        <v>64090.8</v>
      </c>
      <c r="AG53">
        <v>1.4259300866895093</v>
      </c>
      <c r="AI53">
        <v>64090.8</v>
      </c>
      <c r="AJ53">
        <v>1.4259300866895093</v>
      </c>
    </row>
    <row r="54" spans="2:38" x14ac:dyDescent="0.25">
      <c r="B54">
        <v>98154</v>
      </c>
      <c r="C54">
        <v>45980</v>
      </c>
      <c r="D54">
        <v>39205</v>
      </c>
      <c r="E54">
        <v>23764</v>
      </c>
      <c r="F54">
        <v>56350</v>
      </c>
      <c r="H54">
        <v>106119</v>
      </c>
      <c r="J54">
        <f t="shared" si="6"/>
        <v>52690.6</v>
      </c>
      <c r="K54">
        <f t="shared" si="7"/>
        <v>2.0140024975991921</v>
      </c>
      <c r="L54">
        <f t="shared" si="8"/>
        <v>98154</v>
      </c>
      <c r="M54">
        <f t="shared" si="9"/>
        <v>23764</v>
      </c>
      <c r="N54">
        <f t="shared" si="10"/>
        <v>52690.6</v>
      </c>
      <c r="O54">
        <f t="shared" si="11"/>
        <v>74390</v>
      </c>
      <c r="Q54">
        <v>24693</v>
      </c>
      <c r="R54">
        <v>337</v>
      </c>
      <c r="T54">
        <v>8435.1999999999971</v>
      </c>
      <c r="U54">
        <v>-545.80000000000291</v>
      </c>
      <c r="W54">
        <v>33933.599999999999</v>
      </c>
      <c r="X54">
        <v>2185.3999999999996</v>
      </c>
      <c r="AD54">
        <v>52690.6</v>
      </c>
      <c r="AE54">
        <v>2.0140024975991921</v>
      </c>
      <c r="AK54">
        <v>52690.6</v>
      </c>
      <c r="AL54">
        <v>2.0140024975991921</v>
      </c>
    </row>
    <row r="55" spans="2:38" x14ac:dyDescent="0.25">
      <c r="B55">
        <v>93555</v>
      </c>
      <c r="C55">
        <v>70390</v>
      </c>
      <c r="D55">
        <v>36359</v>
      </c>
      <c r="E55">
        <v>53398</v>
      </c>
      <c r="F55">
        <v>39223</v>
      </c>
      <c r="H55">
        <v>90191</v>
      </c>
      <c r="J55">
        <f t="shared" si="6"/>
        <v>58585</v>
      </c>
      <c r="K55">
        <f t="shared" si="7"/>
        <v>1.5394896304514807</v>
      </c>
      <c r="L55">
        <f t="shared" si="8"/>
        <v>93555</v>
      </c>
      <c r="M55">
        <f t="shared" si="9"/>
        <v>36359</v>
      </c>
      <c r="N55">
        <f t="shared" si="10"/>
        <v>58585</v>
      </c>
      <c r="O55">
        <f t="shared" si="11"/>
        <v>57196</v>
      </c>
      <c r="Q55">
        <v>37916</v>
      </c>
      <c r="R55">
        <v>1508</v>
      </c>
      <c r="T55">
        <v>7540</v>
      </c>
      <c r="U55">
        <v>-3608.1999999999971</v>
      </c>
      <c r="W55">
        <v>16556.399999999998</v>
      </c>
      <c r="X55">
        <v>10632.2</v>
      </c>
      <c r="Z55">
        <v>58585</v>
      </c>
      <c r="AA55">
        <v>1.5394896304514807</v>
      </c>
      <c r="AK55">
        <v>58585</v>
      </c>
      <c r="AL55">
        <v>1.5394896304514807</v>
      </c>
    </row>
    <row r="56" spans="2:38" x14ac:dyDescent="0.25">
      <c r="B56">
        <v>38381</v>
      </c>
      <c r="C56">
        <v>71373</v>
      </c>
      <c r="D56">
        <v>73393</v>
      </c>
      <c r="E56">
        <v>73705</v>
      </c>
      <c r="F56">
        <v>767</v>
      </c>
      <c r="H56">
        <v>71001</v>
      </c>
      <c r="J56">
        <f t="shared" si="6"/>
        <v>51523.8</v>
      </c>
      <c r="K56">
        <f t="shared" si="7"/>
        <v>1.378023360078255</v>
      </c>
      <c r="L56">
        <f t="shared" si="8"/>
        <v>73705</v>
      </c>
      <c r="M56">
        <f t="shared" si="9"/>
        <v>767</v>
      </c>
      <c r="N56">
        <f t="shared" si="10"/>
        <v>51523.8</v>
      </c>
      <c r="O56">
        <f t="shared" si="11"/>
        <v>72938</v>
      </c>
      <c r="Q56">
        <v>-28014</v>
      </c>
      <c r="R56">
        <v>2357</v>
      </c>
      <c r="T56">
        <v>3947.4000000000015</v>
      </c>
      <c r="U56">
        <v>-5546</v>
      </c>
      <c r="W56">
        <v>44130.2</v>
      </c>
      <c r="X56">
        <v>5546</v>
      </c>
      <c r="AD56">
        <v>51523.8</v>
      </c>
      <c r="AE56">
        <v>1.378023360078255</v>
      </c>
      <c r="AK56">
        <v>51523.8</v>
      </c>
      <c r="AL56">
        <v>1.378023360078255</v>
      </c>
    </row>
    <row r="57" spans="2:38" x14ac:dyDescent="0.25">
      <c r="B57">
        <v>47943</v>
      </c>
      <c r="C57">
        <v>77740</v>
      </c>
      <c r="D57">
        <v>69292</v>
      </c>
      <c r="E57">
        <v>96112</v>
      </c>
      <c r="F57">
        <v>68845</v>
      </c>
      <c r="H57">
        <v>122264</v>
      </c>
      <c r="J57">
        <f t="shared" si="6"/>
        <v>71986.399999999994</v>
      </c>
      <c r="K57">
        <f t="shared" si="7"/>
        <v>1.6984319260304725</v>
      </c>
      <c r="L57">
        <f t="shared" si="8"/>
        <v>96112</v>
      </c>
      <c r="M57">
        <f t="shared" si="9"/>
        <v>47943</v>
      </c>
      <c r="N57">
        <f t="shared" si="10"/>
        <v>71986.399999999994</v>
      </c>
      <c r="O57">
        <f t="shared" si="11"/>
        <v>48169</v>
      </c>
      <c r="Q57">
        <v>23618</v>
      </c>
      <c r="R57">
        <v>72</v>
      </c>
      <c r="T57">
        <v>-13424.800000000003</v>
      </c>
      <c r="U57">
        <v>5596.7999999999884</v>
      </c>
      <c r="W57">
        <v>21579.600000000002</v>
      </c>
      <c r="X57">
        <v>7717.6</v>
      </c>
      <c r="AB57">
        <v>71986.399999999994</v>
      </c>
      <c r="AC57">
        <v>1.6984319260304725</v>
      </c>
      <c r="AK57">
        <v>71986.399999999994</v>
      </c>
      <c r="AL57">
        <v>1.6984319260304725</v>
      </c>
    </row>
    <row r="58" spans="2:38" x14ac:dyDescent="0.25">
      <c r="B58">
        <v>81184</v>
      </c>
      <c r="C58">
        <v>60560</v>
      </c>
      <c r="D58">
        <v>30396</v>
      </c>
      <c r="E58">
        <v>75294</v>
      </c>
      <c r="F58">
        <v>79955</v>
      </c>
      <c r="H58">
        <v>76419</v>
      </c>
      <c r="J58">
        <f t="shared" si="6"/>
        <v>65477.8</v>
      </c>
      <c r="K58">
        <f t="shared" si="7"/>
        <v>1.1670978560672471</v>
      </c>
      <c r="L58">
        <f t="shared" si="8"/>
        <v>81184</v>
      </c>
      <c r="M58">
        <f t="shared" si="9"/>
        <v>30396</v>
      </c>
      <c r="N58">
        <f t="shared" si="10"/>
        <v>65477.8</v>
      </c>
      <c r="O58">
        <f t="shared" si="11"/>
        <v>50788</v>
      </c>
      <c r="Q58">
        <v>-38709</v>
      </c>
      <c r="R58">
        <v>-4890</v>
      </c>
      <c r="T58">
        <v>-12184.399999999994</v>
      </c>
      <c r="U58">
        <v>-10567</v>
      </c>
      <c r="W58">
        <v>33463.599999999999</v>
      </c>
      <c r="X58">
        <v>10645.4</v>
      </c>
      <c r="AB58">
        <v>65477.8</v>
      </c>
      <c r="AC58">
        <v>1.1670978560672471</v>
      </c>
      <c r="AI58">
        <v>65477.8</v>
      </c>
      <c r="AJ58">
        <v>1.1670978560672471</v>
      </c>
    </row>
    <row r="59" spans="2:38" x14ac:dyDescent="0.25">
      <c r="B59">
        <v>53850</v>
      </c>
      <c r="C59">
        <v>70111</v>
      </c>
      <c r="D59">
        <v>31934</v>
      </c>
      <c r="E59">
        <v>61956</v>
      </c>
      <c r="F59">
        <v>26689</v>
      </c>
      <c r="H59">
        <v>110500</v>
      </c>
      <c r="J59">
        <f t="shared" si="6"/>
        <v>48908</v>
      </c>
      <c r="K59">
        <f t="shared" si="7"/>
        <v>2.2593440745890243</v>
      </c>
      <c r="L59">
        <f t="shared" si="8"/>
        <v>70111</v>
      </c>
      <c r="M59">
        <f t="shared" si="9"/>
        <v>26689</v>
      </c>
      <c r="N59">
        <f t="shared" si="10"/>
        <v>48908</v>
      </c>
      <c r="O59">
        <f t="shared" si="11"/>
        <v>43422</v>
      </c>
      <c r="Q59">
        <v>7180</v>
      </c>
      <c r="R59">
        <v>7716</v>
      </c>
      <c r="T59">
        <v>-20193.399999999994</v>
      </c>
      <c r="U59">
        <v>-859.40000000000146</v>
      </c>
      <c r="W59">
        <v>51220.600000000006</v>
      </c>
      <c r="X59">
        <v>2187</v>
      </c>
      <c r="AF59">
        <v>48908</v>
      </c>
      <c r="AG59">
        <v>2.2593440745890243</v>
      </c>
      <c r="AK59">
        <v>48908</v>
      </c>
      <c r="AL59">
        <v>2.2593440745890243</v>
      </c>
    </row>
    <row r="60" spans="2:38" x14ac:dyDescent="0.25">
      <c r="B60">
        <v>99492</v>
      </c>
      <c r="C60">
        <v>63845</v>
      </c>
      <c r="D60">
        <v>81268</v>
      </c>
      <c r="E60">
        <v>60882</v>
      </c>
      <c r="F60">
        <v>90229</v>
      </c>
      <c r="H60">
        <v>107088</v>
      </c>
      <c r="J60">
        <f t="shared" si="6"/>
        <v>79143.199999999997</v>
      </c>
      <c r="K60">
        <f t="shared" si="7"/>
        <v>1.3530916111554752</v>
      </c>
      <c r="L60">
        <f t="shared" si="8"/>
        <v>99492</v>
      </c>
      <c r="M60">
        <f t="shared" si="9"/>
        <v>60882</v>
      </c>
      <c r="N60">
        <f t="shared" si="10"/>
        <v>79143.199999999997</v>
      </c>
      <c r="O60">
        <f t="shared" si="11"/>
        <v>38610</v>
      </c>
      <c r="Q60">
        <v>-2997</v>
      </c>
      <c r="R60">
        <v>-13337</v>
      </c>
      <c r="T60">
        <v>13781</v>
      </c>
      <c r="U60">
        <v>504</v>
      </c>
      <c r="W60">
        <v>36657</v>
      </c>
      <c r="X60">
        <v>9061.1999999999989</v>
      </c>
      <c r="AF60">
        <v>79143.199999999997</v>
      </c>
      <c r="AG60">
        <v>1.3530916111554752</v>
      </c>
      <c r="AI60">
        <v>79143.199999999997</v>
      </c>
      <c r="AJ60">
        <v>1.3530916111554752</v>
      </c>
    </row>
    <row r="61" spans="2:38" x14ac:dyDescent="0.25">
      <c r="B61">
        <v>86711</v>
      </c>
      <c r="C61">
        <v>98157</v>
      </c>
      <c r="D61">
        <v>52145</v>
      </c>
      <c r="E61">
        <v>70664</v>
      </c>
      <c r="F61">
        <v>86443</v>
      </c>
      <c r="H61">
        <v>122246</v>
      </c>
      <c r="J61">
        <f t="shared" si="6"/>
        <v>78824</v>
      </c>
      <c r="K61">
        <f t="shared" si="7"/>
        <v>1.5508728306099666</v>
      </c>
      <c r="L61">
        <f t="shared" si="8"/>
        <v>98157</v>
      </c>
      <c r="M61">
        <f t="shared" si="9"/>
        <v>52145</v>
      </c>
      <c r="N61">
        <f t="shared" si="10"/>
        <v>78824</v>
      </c>
      <c r="O61">
        <f t="shared" si="11"/>
        <v>46012</v>
      </c>
      <c r="Q61">
        <v>16958</v>
      </c>
      <c r="R61">
        <v>-8055</v>
      </c>
      <c r="T61">
        <v>3720.1999999999971</v>
      </c>
      <c r="U61">
        <v>-1606.1999999999971</v>
      </c>
      <c r="W61">
        <v>18838.2</v>
      </c>
      <c r="X61">
        <v>2845</v>
      </c>
      <c r="AB61">
        <v>78824</v>
      </c>
      <c r="AC61">
        <v>1.5508728306099666</v>
      </c>
      <c r="AK61">
        <v>78824</v>
      </c>
      <c r="AL61">
        <v>1.5508728306099666</v>
      </c>
    </row>
    <row r="62" spans="2:38" x14ac:dyDescent="0.25">
      <c r="B62">
        <v>36807</v>
      </c>
      <c r="C62">
        <v>22568</v>
      </c>
      <c r="D62">
        <v>24455</v>
      </c>
      <c r="E62">
        <v>73470</v>
      </c>
      <c r="F62">
        <v>64721</v>
      </c>
      <c r="H62">
        <v>75278</v>
      </c>
      <c r="J62">
        <f t="shared" si="6"/>
        <v>44404.2</v>
      </c>
      <c r="K62">
        <f t="shared" si="7"/>
        <v>1.6952900851721235</v>
      </c>
      <c r="L62">
        <f t="shared" si="8"/>
        <v>73470</v>
      </c>
      <c r="M62">
        <f t="shared" si="9"/>
        <v>22568</v>
      </c>
      <c r="N62">
        <f t="shared" si="10"/>
        <v>44404.2</v>
      </c>
      <c r="O62">
        <f t="shared" si="11"/>
        <v>50902</v>
      </c>
      <c r="Q62">
        <v>-52150</v>
      </c>
      <c r="R62">
        <v>-205</v>
      </c>
      <c r="T62">
        <v>-28461</v>
      </c>
      <c r="U62">
        <v>3320.1999999999971</v>
      </c>
      <c r="W62">
        <v>32898.199999999997</v>
      </c>
      <c r="X62">
        <v>3766.6</v>
      </c>
      <c r="AF62">
        <v>44404.2</v>
      </c>
      <c r="AG62">
        <v>1.6952900851721235</v>
      </c>
      <c r="AK62">
        <v>44404.2</v>
      </c>
      <c r="AL62">
        <v>1.6952900851721235</v>
      </c>
    </row>
    <row r="63" spans="2:38" x14ac:dyDescent="0.25">
      <c r="B63">
        <v>25362</v>
      </c>
      <c r="C63">
        <v>85745</v>
      </c>
      <c r="D63">
        <v>81294</v>
      </c>
      <c r="E63">
        <v>35964</v>
      </c>
      <c r="F63">
        <v>63399</v>
      </c>
      <c r="H63">
        <v>71455</v>
      </c>
      <c r="J63">
        <f t="shared" si="6"/>
        <v>58352.800000000003</v>
      </c>
      <c r="K63">
        <f t="shared" si="7"/>
        <v>1.2245342125827723</v>
      </c>
      <c r="L63">
        <f t="shared" si="8"/>
        <v>85745</v>
      </c>
      <c r="M63">
        <f t="shared" si="9"/>
        <v>25362</v>
      </c>
      <c r="N63">
        <f t="shared" si="10"/>
        <v>58352.800000000003</v>
      </c>
      <c r="O63">
        <f t="shared" si="11"/>
        <v>60383</v>
      </c>
      <c r="Q63">
        <v>-37892</v>
      </c>
      <c r="R63">
        <v>6861</v>
      </c>
      <c r="T63">
        <v>-1622</v>
      </c>
      <c r="U63">
        <v>3948</v>
      </c>
      <c r="W63">
        <v>32029.599999999999</v>
      </c>
      <c r="X63">
        <v>3959.2</v>
      </c>
      <c r="AD63">
        <v>58352.800000000003</v>
      </c>
      <c r="AE63">
        <v>1.2245342125827723</v>
      </c>
      <c r="AI63">
        <v>58352.800000000003</v>
      </c>
      <c r="AJ63">
        <v>1.2245342125827723</v>
      </c>
    </row>
    <row r="64" spans="2:38" x14ac:dyDescent="0.25">
      <c r="B64">
        <v>31503</v>
      </c>
      <c r="C64">
        <v>79608</v>
      </c>
      <c r="D64">
        <v>104714</v>
      </c>
      <c r="E64">
        <v>73114</v>
      </c>
      <c r="F64">
        <v>35967</v>
      </c>
      <c r="H64">
        <v>125896</v>
      </c>
      <c r="J64">
        <f t="shared" si="6"/>
        <v>64981.2</v>
      </c>
      <c r="K64">
        <f t="shared" si="7"/>
        <v>1.9374219004881412</v>
      </c>
      <c r="L64">
        <f t="shared" si="8"/>
        <v>104714</v>
      </c>
      <c r="M64">
        <f t="shared" si="9"/>
        <v>31503</v>
      </c>
      <c r="N64">
        <f t="shared" si="10"/>
        <v>64981.2</v>
      </c>
      <c r="O64">
        <f t="shared" si="11"/>
        <v>73211</v>
      </c>
      <c r="Q64">
        <v>-18875</v>
      </c>
      <c r="R64">
        <v>4989</v>
      </c>
      <c r="T64">
        <v>-40479</v>
      </c>
      <c r="U64">
        <v>1917.3999999999942</v>
      </c>
      <c r="W64">
        <v>40479</v>
      </c>
      <c r="X64">
        <v>7196.5999999999995</v>
      </c>
      <c r="AB64">
        <v>64981.2</v>
      </c>
      <c r="AC64">
        <v>1.9374219004881412</v>
      </c>
      <c r="AK64">
        <v>64981.2</v>
      </c>
      <c r="AL64">
        <v>1.9374219004881412</v>
      </c>
    </row>
    <row r="65" spans="2:38" x14ac:dyDescent="0.25">
      <c r="B65">
        <v>81866</v>
      </c>
      <c r="C65">
        <v>35419</v>
      </c>
      <c r="D65">
        <v>76197</v>
      </c>
      <c r="E65">
        <v>35353</v>
      </c>
      <c r="F65">
        <v>46570</v>
      </c>
      <c r="H65">
        <v>82058</v>
      </c>
      <c r="J65">
        <f t="shared" si="6"/>
        <v>55081</v>
      </c>
      <c r="K65">
        <f t="shared" si="7"/>
        <v>1.4897696120259254</v>
      </c>
      <c r="L65">
        <f t="shared" si="8"/>
        <v>81866</v>
      </c>
      <c r="M65">
        <f t="shared" si="9"/>
        <v>35353</v>
      </c>
      <c r="N65">
        <f t="shared" si="10"/>
        <v>55081</v>
      </c>
      <c r="O65">
        <f t="shared" si="11"/>
        <v>46513</v>
      </c>
      <c r="Q65">
        <v>-29872</v>
      </c>
      <c r="R65">
        <v>11148</v>
      </c>
      <c r="T65">
        <v>-27476.600000000006</v>
      </c>
      <c r="U65">
        <v>-1918</v>
      </c>
      <c r="W65">
        <v>45364.6</v>
      </c>
      <c r="X65">
        <v>2332.8000000000002</v>
      </c>
      <c r="AB65">
        <v>55081</v>
      </c>
      <c r="AC65">
        <v>1.4897696120259254</v>
      </c>
      <c r="AI65">
        <v>55081</v>
      </c>
      <c r="AJ65">
        <v>1.4897696120259254</v>
      </c>
    </row>
    <row r="66" spans="2:38" x14ac:dyDescent="0.25">
      <c r="B66">
        <v>38286</v>
      </c>
      <c r="C66">
        <v>43625</v>
      </c>
      <c r="D66">
        <v>32646</v>
      </c>
      <c r="E66">
        <v>63504</v>
      </c>
      <c r="F66">
        <v>35331</v>
      </c>
      <c r="H66">
        <v>54932</v>
      </c>
      <c r="J66">
        <f t="shared" ref="J66:J101" si="12">AVERAGE(B66:F66)</f>
        <v>42678.400000000001</v>
      </c>
      <c r="K66">
        <f t="shared" ref="K66:K97" si="13">H66/J66</f>
        <v>1.2871147934318061</v>
      </c>
      <c r="L66">
        <f t="shared" ref="L66:L101" si="14">MAX(B66:F66)</f>
        <v>63504</v>
      </c>
      <c r="M66">
        <f t="shared" ref="M66:M101" si="15">MIN(B66:F66)</f>
        <v>32646</v>
      </c>
      <c r="N66">
        <f t="shared" ref="N66:N101" si="16">AVERAGE(B66:F66)</f>
        <v>42678.400000000001</v>
      </c>
      <c r="O66">
        <f t="shared" ref="O66:O101" si="17">L66-M66</f>
        <v>30858</v>
      </c>
      <c r="Q66">
        <v>-54292</v>
      </c>
      <c r="R66">
        <v>1382</v>
      </c>
      <c r="T66">
        <v>-28292.6</v>
      </c>
      <c r="U66">
        <v>10622.800000000003</v>
      </c>
      <c r="W66">
        <v>35902.6</v>
      </c>
      <c r="X66">
        <v>10628.8</v>
      </c>
      <c r="AF66">
        <v>42678.400000000001</v>
      </c>
      <c r="AG66">
        <v>1.2871147934318061</v>
      </c>
      <c r="AI66">
        <v>42678.400000000001</v>
      </c>
      <c r="AJ66">
        <v>1.2871147934318061</v>
      </c>
    </row>
    <row r="67" spans="2:38" x14ac:dyDescent="0.25">
      <c r="B67">
        <v>35263</v>
      </c>
      <c r="C67">
        <v>55683</v>
      </c>
      <c r="D67">
        <v>20911</v>
      </c>
      <c r="E67">
        <v>92892</v>
      </c>
      <c r="F67">
        <v>24783</v>
      </c>
      <c r="H67">
        <v>54619</v>
      </c>
      <c r="J67">
        <f t="shared" si="12"/>
        <v>45906.400000000001</v>
      </c>
      <c r="K67">
        <f t="shared" si="13"/>
        <v>1.1897905302964291</v>
      </c>
      <c r="L67">
        <f t="shared" si="14"/>
        <v>92892</v>
      </c>
      <c r="M67">
        <f t="shared" si="15"/>
        <v>20911</v>
      </c>
      <c r="N67">
        <f t="shared" si="16"/>
        <v>45906.400000000001</v>
      </c>
      <c r="O67">
        <f t="shared" si="17"/>
        <v>71981</v>
      </c>
      <c r="Q67">
        <v>-43904</v>
      </c>
      <c r="R67">
        <v>276</v>
      </c>
      <c r="T67">
        <v>5685.4000000000015</v>
      </c>
      <c r="U67">
        <v>1161.4000000000015</v>
      </c>
      <c r="W67">
        <v>14433.399999999998</v>
      </c>
      <c r="X67">
        <v>1168.5999999999999</v>
      </c>
      <c r="AD67">
        <v>45906.400000000001</v>
      </c>
      <c r="AE67">
        <v>1.1897905302964291</v>
      </c>
      <c r="AI67">
        <v>45906.400000000001</v>
      </c>
      <c r="AJ67">
        <v>1.1897905302964291</v>
      </c>
    </row>
    <row r="68" spans="2:38" x14ac:dyDescent="0.25">
      <c r="B68">
        <v>82263</v>
      </c>
      <c r="C68">
        <v>86021</v>
      </c>
      <c r="D68">
        <v>81673</v>
      </c>
      <c r="E68">
        <v>45163</v>
      </c>
      <c r="F68">
        <v>52413</v>
      </c>
      <c r="H68">
        <v>71493</v>
      </c>
      <c r="J68">
        <f t="shared" si="12"/>
        <v>69506.600000000006</v>
      </c>
      <c r="K68">
        <f t="shared" si="13"/>
        <v>1.0285785810268377</v>
      </c>
      <c r="L68">
        <f t="shared" si="14"/>
        <v>86021</v>
      </c>
      <c r="M68">
        <f t="shared" si="15"/>
        <v>45163</v>
      </c>
      <c r="N68">
        <f t="shared" si="16"/>
        <v>69506.600000000006</v>
      </c>
      <c r="O68">
        <f t="shared" si="17"/>
        <v>40858</v>
      </c>
      <c r="Q68">
        <v>-56181</v>
      </c>
      <c r="R68">
        <v>-19232</v>
      </c>
      <c r="T68">
        <v>-1415.1999999999971</v>
      </c>
      <c r="U68">
        <v>1966.8000000000029</v>
      </c>
      <c r="W68">
        <v>29477.200000000004</v>
      </c>
      <c r="X68">
        <v>2042.8000000000002</v>
      </c>
      <c r="AF68">
        <v>69506.600000000006</v>
      </c>
      <c r="AG68">
        <v>1.0285785810268377</v>
      </c>
      <c r="AI68">
        <v>69506.600000000006</v>
      </c>
      <c r="AJ68">
        <v>1.0285785810268377</v>
      </c>
    </row>
    <row r="69" spans="2:38" x14ac:dyDescent="0.25">
      <c r="B69">
        <v>93611</v>
      </c>
      <c r="C69">
        <v>24721</v>
      </c>
      <c r="D69">
        <v>24729</v>
      </c>
      <c r="E69">
        <v>46569</v>
      </c>
      <c r="F69">
        <v>36277</v>
      </c>
      <c r="H69">
        <v>79681</v>
      </c>
      <c r="J69">
        <f t="shared" si="12"/>
        <v>45181.4</v>
      </c>
      <c r="K69">
        <f t="shared" si="13"/>
        <v>1.763579703152182</v>
      </c>
      <c r="L69">
        <f t="shared" si="14"/>
        <v>93611</v>
      </c>
      <c r="M69">
        <f t="shared" si="15"/>
        <v>24721</v>
      </c>
      <c r="N69">
        <f t="shared" si="16"/>
        <v>45181.4</v>
      </c>
      <c r="O69">
        <f t="shared" si="17"/>
        <v>68890</v>
      </c>
      <c r="Q69">
        <v>2437</v>
      </c>
      <c r="R69">
        <v>907</v>
      </c>
      <c r="T69">
        <v>-10365.400000000001</v>
      </c>
      <c r="U69">
        <v>-2496.4000000000015</v>
      </c>
      <c r="W69">
        <v>41019.4</v>
      </c>
      <c r="X69">
        <v>10397.200000000001</v>
      </c>
      <c r="Z69">
        <v>45181.4</v>
      </c>
      <c r="AA69">
        <v>1.763579703152182</v>
      </c>
      <c r="AK69">
        <v>45181.4</v>
      </c>
      <c r="AL69">
        <v>1.763579703152182</v>
      </c>
    </row>
    <row r="70" spans="2:38" x14ac:dyDescent="0.25">
      <c r="B70">
        <v>88188</v>
      </c>
      <c r="C70">
        <v>114839</v>
      </c>
      <c r="D70">
        <v>39876</v>
      </c>
      <c r="E70">
        <v>47832</v>
      </c>
      <c r="F70">
        <v>81873</v>
      </c>
      <c r="H70">
        <v>90291</v>
      </c>
      <c r="J70">
        <f t="shared" si="12"/>
        <v>74521.600000000006</v>
      </c>
      <c r="K70">
        <f t="shared" si="13"/>
        <v>1.2116084464101682</v>
      </c>
      <c r="L70">
        <f t="shared" si="14"/>
        <v>114839</v>
      </c>
      <c r="M70">
        <f t="shared" si="15"/>
        <v>39876</v>
      </c>
      <c r="N70">
        <f t="shared" si="16"/>
        <v>74521.600000000006</v>
      </c>
      <c r="O70">
        <f t="shared" si="17"/>
        <v>74963</v>
      </c>
      <c r="Q70">
        <v>-6387</v>
      </c>
      <c r="R70">
        <v>26</v>
      </c>
      <c r="T70">
        <v>27658.600000000006</v>
      </c>
      <c r="U70">
        <v>8263.8000000000029</v>
      </c>
      <c r="W70">
        <v>30026.199999999997</v>
      </c>
      <c r="X70">
        <v>8517.4</v>
      </c>
      <c r="AD70">
        <v>74521.600000000006</v>
      </c>
      <c r="AE70">
        <v>1.2116084464101682</v>
      </c>
      <c r="AI70">
        <v>74521.600000000006</v>
      </c>
      <c r="AJ70">
        <v>1.2116084464101682</v>
      </c>
    </row>
    <row r="71" spans="2:38" x14ac:dyDescent="0.25">
      <c r="B71">
        <v>44363</v>
      </c>
      <c r="C71">
        <v>88378</v>
      </c>
      <c r="D71">
        <v>14562</v>
      </c>
      <c r="E71">
        <v>58887</v>
      </c>
      <c r="F71">
        <v>55508</v>
      </c>
      <c r="H71">
        <v>65145</v>
      </c>
      <c r="J71">
        <f t="shared" si="12"/>
        <v>52339.6</v>
      </c>
      <c r="K71">
        <f t="shared" si="13"/>
        <v>1.2446598751232336</v>
      </c>
      <c r="L71">
        <f t="shared" si="14"/>
        <v>88378</v>
      </c>
      <c r="M71">
        <f t="shared" si="15"/>
        <v>14562</v>
      </c>
      <c r="N71">
        <f t="shared" si="16"/>
        <v>52339.6</v>
      </c>
      <c r="O71">
        <f t="shared" si="17"/>
        <v>73816</v>
      </c>
      <c r="Q71">
        <v>5490</v>
      </c>
      <c r="R71">
        <v>-382</v>
      </c>
      <c r="T71">
        <v>10322.799999999996</v>
      </c>
      <c r="U71">
        <v>-3386.5999999999985</v>
      </c>
      <c r="W71">
        <v>29163.200000000001</v>
      </c>
      <c r="X71">
        <v>7485</v>
      </c>
      <c r="Z71">
        <v>52339.6</v>
      </c>
      <c r="AA71">
        <v>1.2446598751232336</v>
      </c>
      <c r="AI71">
        <v>52339.6</v>
      </c>
      <c r="AJ71">
        <v>1.2446598751232336</v>
      </c>
    </row>
    <row r="72" spans="2:38" x14ac:dyDescent="0.25">
      <c r="B72">
        <v>45493</v>
      </c>
      <c r="C72">
        <v>96734</v>
      </c>
      <c r="D72">
        <v>27307</v>
      </c>
      <c r="E72">
        <v>64637</v>
      </c>
      <c r="F72">
        <v>37393</v>
      </c>
      <c r="H72">
        <v>76704</v>
      </c>
      <c r="J72">
        <f t="shared" si="12"/>
        <v>54312.800000000003</v>
      </c>
      <c r="K72">
        <f t="shared" si="13"/>
        <v>1.4122637757582006</v>
      </c>
      <c r="L72">
        <f t="shared" si="14"/>
        <v>96734</v>
      </c>
      <c r="M72">
        <f t="shared" si="15"/>
        <v>27307</v>
      </c>
      <c r="N72">
        <f t="shared" si="16"/>
        <v>54312.800000000003</v>
      </c>
      <c r="O72">
        <f t="shared" si="17"/>
        <v>69427</v>
      </c>
      <c r="Q72">
        <v>-33381</v>
      </c>
      <c r="R72">
        <v>6500</v>
      </c>
      <c r="T72">
        <v>-13780</v>
      </c>
      <c r="U72">
        <v>17043.600000000006</v>
      </c>
      <c r="W72">
        <v>41452.799999999996</v>
      </c>
      <c r="X72">
        <v>17232.800000000003</v>
      </c>
      <c r="AF72">
        <v>54312.800000000003</v>
      </c>
      <c r="AG72">
        <v>1.4122637757582006</v>
      </c>
      <c r="AI72">
        <v>54312.800000000003</v>
      </c>
      <c r="AJ72">
        <v>1.4122637757582006</v>
      </c>
    </row>
    <row r="73" spans="2:38" x14ac:dyDescent="0.25">
      <c r="B73">
        <v>27894</v>
      </c>
      <c r="C73">
        <v>36421</v>
      </c>
      <c r="D73">
        <v>33569</v>
      </c>
      <c r="E73">
        <v>60694</v>
      </c>
      <c r="F73">
        <v>98393</v>
      </c>
      <c r="H73">
        <v>64895</v>
      </c>
      <c r="J73">
        <f t="shared" si="12"/>
        <v>51394.2</v>
      </c>
      <c r="K73">
        <f t="shared" si="13"/>
        <v>1.262691120787949</v>
      </c>
      <c r="L73">
        <f t="shared" si="14"/>
        <v>98393</v>
      </c>
      <c r="M73">
        <f t="shared" si="15"/>
        <v>27894</v>
      </c>
      <c r="N73">
        <f t="shared" si="16"/>
        <v>51394.2</v>
      </c>
      <c r="O73">
        <f t="shared" si="17"/>
        <v>70499</v>
      </c>
      <c r="Q73">
        <v>8438</v>
      </c>
      <c r="R73">
        <v>16125</v>
      </c>
      <c r="T73">
        <v>4801.7999999999956</v>
      </c>
      <c r="U73">
        <v>3249.1999999999971</v>
      </c>
      <c r="W73">
        <v>15655.8</v>
      </c>
      <c r="X73">
        <v>3277.6</v>
      </c>
      <c r="Z73">
        <v>51394.2</v>
      </c>
      <c r="AA73">
        <v>1.262691120787949</v>
      </c>
      <c r="AI73">
        <v>51394.2</v>
      </c>
      <c r="AJ73">
        <v>1.262691120787949</v>
      </c>
    </row>
    <row r="74" spans="2:38" x14ac:dyDescent="0.25">
      <c r="B74">
        <v>89362</v>
      </c>
      <c r="C74">
        <v>66108</v>
      </c>
      <c r="D74">
        <v>83433</v>
      </c>
      <c r="E74">
        <v>35336</v>
      </c>
      <c r="F74">
        <v>50146</v>
      </c>
      <c r="H74">
        <v>134257</v>
      </c>
      <c r="J74">
        <f t="shared" si="12"/>
        <v>64877</v>
      </c>
      <c r="K74">
        <f t="shared" si="13"/>
        <v>2.069408264870447</v>
      </c>
      <c r="L74">
        <f t="shared" si="14"/>
        <v>89362</v>
      </c>
      <c r="M74">
        <f t="shared" si="15"/>
        <v>35336</v>
      </c>
      <c r="N74">
        <f t="shared" si="16"/>
        <v>64877</v>
      </c>
      <c r="O74">
        <f t="shared" si="17"/>
        <v>54026</v>
      </c>
      <c r="Q74">
        <v>60580</v>
      </c>
      <c r="R74">
        <v>13035</v>
      </c>
      <c r="T74">
        <v>24656</v>
      </c>
      <c r="U74">
        <v>-193.80000000000291</v>
      </c>
      <c r="W74">
        <v>44941.600000000006</v>
      </c>
      <c r="X74">
        <v>4577.7999999999993</v>
      </c>
      <c r="AD74">
        <v>64877</v>
      </c>
      <c r="AE74">
        <v>2.069408264870447</v>
      </c>
      <c r="AK74">
        <v>64877</v>
      </c>
      <c r="AL74">
        <v>2.069408264870447</v>
      </c>
    </row>
    <row r="75" spans="2:38" x14ac:dyDescent="0.25">
      <c r="B75">
        <v>63134</v>
      </c>
      <c r="C75">
        <v>75438</v>
      </c>
      <c r="D75">
        <v>98865</v>
      </c>
      <c r="E75">
        <v>33109</v>
      </c>
      <c r="F75">
        <v>55698</v>
      </c>
      <c r="H75">
        <v>122361</v>
      </c>
      <c r="J75">
        <f t="shared" si="12"/>
        <v>65248.800000000003</v>
      </c>
      <c r="K75">
        <f t="shared" si="13"/>
        <v>1.8752988560709161</v>
      </c>
      <c r="L75">
        <f t="shared" si="14"/>
        <v>98865</v>
      </c>
      <c r="M75">
        <f t="shared" si="15"/>
        <v>33109</v>
      </c>
      <c r="N75">
        <f t="shared" si="16"/>
        <v>65248.800000000003</v>
      </c>
      <c r="O75">
        <f t="shared" si="17"/>
        <v>65756</v>
      </c>
      <c r="Q75">
        <v>16827</v>
      </c>
      <c r="R75">
        <v>-18961</v>
      </c>
      <c r="T75">
        <v>-5771.3999999999942</v>
      </c>
      <c r="U75">
        <v>434.80000000000291</v>
      </c>
      <c r="W75">
        <v>21652.199999999997</v>
      </c>
      <c r="X75">
        <v>2623.6000000000004</v>
      </c>
      <c r="AB75">
        <v>65248.800000000003</v>
      </c>
      <c r="AC75">
        <v>1.8752988560709161</v>
      </c>
      <c r="AK75">
        <v>65248.800000000003</v>
      </c>
      <c r="AL75">
        <v>1.8752988560709161</v>
      </c>
    </row>
    <row r="76" spans="2:38" x14ac:dyDescent="0.25">
      <c r="B76">
        <v>51980</v>
      </c>
      <c r="C76">
        <v>73274</v>
      </c>
      <c r="D76">
        <v>26689</v>
      </c>
      <c r="E76">
        <v>74286</v>
      </c>
      <c r="F76">
        <v>91755</v>
      </c>
      <c r="H76">
        <v>76205</v>
      </c>
      <c r="J76">
        <f t="shared" si="12"/>
        <v>63596.800000000003</v>
      </c>
      <c r="K76">
        <f t="shared" si="13"/>
        <v>1.1982521133138773</v>
      </c>
      <c r="L76">
        <f t="shared" si="14"/>
        <v>91755</v>
      </c>
      <c r="M76">
        <f t="shared" si="15"/>
        <v>26689</v>
      </c>
      <c r="N76">
        <f t="shared" si="16"/>
        <v>63596.800000000003</v>
      </c>
      <c r="O76">
        <f t="shared" si="17"/>
        <v>65066</v>
      </c>
      <c r="Q76">
        <v>37706</v>
      </c>
      <c r="R76">
        <v>1530</v>
      </c>
      <c r="T76">
        <v>32994.400000000001</v>
      </c>
      <c r="U76">
        <v>-4859.8000000000029</v>
      </c>
      <c r="W76">
        <v>35110.800000000003</v>
      </c>
      <c r="X76">
        <v>7888.2</v>
      </c>
      <c r="Z76">
        <v>63596.800000000003</v>
      </c>
      <c r="AA76">
        <v>1.1982521133138773</v>
      </c>
      <c r="AI76">
        <v>63596.800000000003</v>
      </c>
      <c r="AJ76">
        <v>1.1982521133138773</v>
      </c>
    </row>
    <row r="77" spans="2:38" x14ac:dyDescent="0.25">
      <c r="B77">
        <v>50826</v>
      </c>
      <c r="C77">
        <v>46579</v>
      </c>
      <c r="D77">
        <v>39870</v>
      </c>
      <c r="E77">
        <v>58344</v>
      </c>
      <c r="F77">
        <v>77113</v>
      </c>
      <c r="H77">
        <v>107638</v>
      </c>
      <c r="J77">
        <f t="shared" si="12"/>
        <v>54546.400000000001</v>
      </c>
      <c r="K77">
        <f t="shared" si="13"/>
        <v>1.9733291289617647</v>
      </c>
      <c r="L77">
        <f t="shared" si="14"/>
        <v>77113</v>
      </c>
      <c r="M77">
        <f t="shared" si="15"/>
        <v>39870</v>
      </c>
      <c r="N77">
        <f t="shared" si="16"/>
        <v>54546.400000000001</v>
      </c>
      <c r="O77">
        <f t="shared" si="17"/>
        <v>37243</v>
      </c>
      <c r="Q77">
        <v>16741</v>
      </c>
      <c r="R77">
        <v>-362</v>
      </c>
      <c r="T77">
        <v>2369.8000000000029</v>
      </c>
      <c r="U77">
        <v>-767.59999999999854</v>
      </c>
      <c r="W77">
        <v>26130.6</v>
      </c>
      <c r="X77">
        <v>1934.8000000000002</v>
      </c>
      <c r="AD77">
        <v>54546.400000000001</v>
      </c>
      <c r="AE77">
        <v>1.9733291289617647</v>
      </c>
      <c r="AK77">
        <v>54546.400000000001</v>
      </c>
      <c r="AL77">
        <v>1.9733291289617647</v>
      </c>
    </row>
    <row r="78" spans="2:38" x14ac:dyDescent="0.25">
      <c r="B78">
        <v>49525</v>
      </c>
      <c r="C78">
        <v>52984</v>
      </c>
      <c r="D78">
        <v>98154</v>
      </c>
      <c r="E78">
        <v>65626</v>
      </c>
      <c r="F78">
        <v>58556</v>
      </c>
      <c r="H78">
        <v>107909</v>
      </c>
      <c r="J78">
        <f t="shared" si="12"/>
        <v>64969</v>
      </c>
      <c r="K78">
        <f t="shared" si="13"/>
        <v>1.6609305976696578</v>
      </c>
      <c r="L78">
        <f t="shared" si="14"/>
        <v>98154</v>
      </c>
      <c r="M78">
        <f t="shared" si="15"/>
        <v>49525</v>
      </c>
      <c r="N78">
        <f t="shared" si="16"/>
        <v>64969</v>
      </c>
      <c r="O78">
        <f t="shared" si="17"/>
        <v>48629</v>
      </c>
      <c r="Q78">
        <v>5081</v>
      </c>
      <c r="R78">
        <v>-1545</v>
      </c>
      <c r="T78">
        <v>18352</v>
      </c>
      <c r="U78">
        <v>-1949</v>
      </c>
      <c r="W78">
        <v>27422.399999999998</v>
      </c>
      <c r="X78">
        <v>8829.4</v>
      </c>
      <c r="AD78">
        <v>64969</v>
      </c>
      <c r="AE78">
        <v>1.6609305976696578</v>
      </c>
      <c r="AK78">
        <v>64969</v>
      </c>
      <c r="AL78">
        <v>1.6609305976696578</v>
      </c>
    </row>
    <row r="79" spans="2:38" x14ac:dyDescent="0.25">
      <c r="B79">
        <v>54221</v>
      </c>
      <c r="C79">
        <v>5447</v>
      </c>
      <c r="D79">
        <v>55906</v>
      </c>
      <c r="E79">
        <v>54177</v>
      </c>
      <c r="F79">
        <v>93170</v>
      </c>
      <c r="H79">
        <v>96741</v>
      </c>
      <c r="J79">
        <f t="shared" si="12"/>
        <v>52584.2</v>
      </c>
      <c r="K79">
        <f t="shared" si="13"/>
        <v>1.8397351295636333</v>
      </c>
      <c r="L79">
        <f t="shared" si="14"/>
        <v>93170</v>
      </c>
      <c r="M79">
        <f t="shared" si="15"/>
        <v>5447</v>
      </c>
      <c r="N79">
        <f t="shared" si="16"/>
        <v>52584.2</v>
      </c>
      <c r="O79">
        <f t="shared" si="17"/>
        <v>87723</v>
      </c>
      <c r="Q79">
        <v>39792</v>
      </c>
      <c r="R79">
        <v>7412</v>
      </c>
      <c r="T79">
        <v>11010.199999999997</v>
      </c>
      <c r="U79">
        <v>-6443</v>
      </c>
      <c r="W79">
        <v>34757</v>
      </c>
      <c r="X79">
        <v>6693.7999999999993</v>
      </c>
      <c r="Z79">
        <v>52584.2</v>
      </c>
      <c r="AA79">
        <v>1.8397351295636333</v>
      </c>
      <c r="AK79">
        <v>52584.2</v>
      </c>
      <c r="AL79">
        <v>1.8397351295636333</v>
      </c>
    </row>
    <row r="80" spans="2:38" x14ac:dyDescent="0.25">
      <c r="B80">
        <v>72051</v>
      </c>
      <c r="C80">
        <v>36718</v>
      </c>
      <c r="D80">
        <v>47360</v>
      </c>
      <c r="E80">
        <v>98154</v>
      </c>
      <c r="F80">
        <v>13154</v>
      </c>
      <c r="H80">
        <v>67356</v>
      </c>
      <c r="J80">
        <f t="shared" si="12"/>
        <v>53487.4</v>
      </c>
      <c r="K80">
        <f t="shared" si="13"/>
        <v>1.2592872340027745</v>
      </c>
      <c r="L80">
        <f t="shared" si="14"/>
        <v>98154</v>
      </c>
      <c r="M80">
        <f t="shared" si="15"/>
        <v>13154</v>
      </c>
      <c r="N80">
        <f t="shared" si="16"/>
        <v>53487.4</v>
      </c>
      <c r="O80">
        <f t="shared" si="17"/>
        <v>85000</v>
      </c>
      <c r="Q80">
        <v>-36702</v>
      </c>
      <c r="R80">
        <v>-74</v>
      </c>
      <c r="T80">
        <v>-20041.999999999993</v>
      </c>
      <c r="U80">
        <v>-9337.1999999999971</v>
      </c>
      <c r="W80">
        <v>20042</v>
      </c>
      <c r="X80">
        <v>9337.2000000000007</v>
      </c>
      <c r="AB80">
        <v>53487.4</v>
      </c>
      <c r="AC80">
        <v>1.2592872340027745</v>
      </c>
      <c r="AI80">
        <v>53487.4</v>
      </c>
      <c r="AJ80">
        <v>1.2592872340027745</v>
      </c>
    </row>
    <row r="81" spans="2:38" x14ac:dyDescent="0.25">
      <c r="B81">
        <v>32397</v>
      </c>
      <c r="C81">
        <v>104617</v>
      </c>
      <c r="D81">
        <v>76061</v>
      </c>
      <c r="E81">
        <v>42171</v>
      </c>
      <c r="F81">
        <v>90047</v>
      </c>
      <c r="H81">
        <v>81302</v>
      </c>
      <c r="J81">
        <f t="shared" si="12"/>
        <v>69058.600000000006</v>
      </c>
      <c r="K81">
        <f t="shared" si="13"/>
        <v>1.1772900116712472</v>
      </c>
      <c r="L81">
        <f t="shared" si="14"/>
        <v>104617</v>
      </c>
      <c r="M81">
        <f t="shared" si="15"/>
        <v>32397</v>
      </c>
      <c r="N81">
        <f t="shared" si="16"/>
        <v>69058.600000000006</v>
      </c>
      <c r="O81">
        <f t="shared" si="17"/>
        <v>72220</v>
      </c>
      <c r="Q81">
        <v>29027</v>
      </c>
      <c r="R81">
        <v>-164</v>
      </c>
      <c r="T81">
        <v>25959.400000000009</v>
      </c>
      <c r="U81">
        <v>7281.4000000000087</v>
      </c>
      <c r="W81">
        <v>44908.6</v>
      </c>
      <c r="X81">
        <v>12131.000000000002</v>
      </c>
      <c r="Z81">
        <v>69058.600000000006</v>
      </c>
      <c r="AA81">
        <v>1.1772900116712472</v>
      </c>
      <c r="AI81">
        <v>69058.600000000006</v>
      </c>
      <c r="AJ81">
        <v>1.1772900116712472</v>
      </c>
    </row>
    <row r="82" spans="2:38" x14ac:dyDescent="0.25">
      <c r="B82">
        <v>53427</v>
      </c>
      <c r="C82">
        <v>43255</v>
      </c>
      <c r="D82">
        <v>63926</v>
      </c>
      <c r="E82">
        <v>78178</v>
      </c>
      <c r="F82">
        <v>31446</v>
      </c>
      <c r="H82">
        <v>68606</v>
      </c>
      <c r="J82">
        <f t="shared" si="12"/>
        <v>54046.400000000001</v>
      </c>
      <c r="K82">
        <f t="shared" si="13"/>
        <v>1.2693907457295952</v>
      </c>
      <c r="L82">
        <f t="shared" si="14"/>
        <v>78178</v>
      </c>
      <c r="M82">
        <f t="shared" si="15"/>
        <v>31446</v>
      </c>
      <c r="N82">
        <f t="shared" si="16"/>
        <v>54046.400000000001</v>
      </c>
      <c r="O82">
        <f t="shared" si="17"/>
        <v>46732</v>
      </c>
      <c r="Q82">
        <v>-36805</v>
      </c>
      <c r="R82">
        <v>1813</v>
      </c>
      <c r="T82">
        <v>1820.5999999999985</v>
      </c>
      <c r="U82">
        <v>4146.4000000000015</v>
      </c>
      <c r="W82">
        <v>30852.6</v>
      </c>
      <c r="X82">
        <v>9034</v>
      </c>
      <c r="AD82">
        <v>54046.400000000001</v>
      </c>
      <c r="AE82">
        <v>1.2693907457295952</v>
      </c>
      <c r="AI82">
        <v>54046.400000000001</v>
      </c>
      <c r="AJ82">
        <v>1.2693907457295952</v>
      </c>
    </row>
    <row r="83" spans="2:38" x14ac:dyDescent="0.25">
      <c r="B83">
        <v>37477</v>
      </c>
      <c r="C83">
        <v>31731</v>
      </c>
      <c r="D83">
        <v>36365</v>
      </c>
      <c r="E83">
        <v>84903</v>
      </c>
      <c r="F83">
        <v>57380</v>
      </c>
      <c r="H83">
        <v>71090</v>
      </c>
      <c r="J83">
        <f t="shared" si="12"/>
        <v>49571.199999999997</v>
      </c>
      <c r="K83">
        <f t="shared" si="13"/>
        <v>1.434098831579627</v>
      </c>
      <c r="L83">
        <f t="shared" si="14"/>
        <v>84903</v>
      </c>
      <c r="M83">
        <f t="shared" si="15"/>
        <v>31731</v>
      </c>
      <c r="N83">
        <f t="shared" si="16"/>
        <v>49571.199999999997</v>
      </c>
      <c r="O83">
        <f t="shared" si="17"/>
        <v>53172</v>
      </c>
      <c r="Q83">
        <v>-51172</v>
      </c>
      <c r="R83">
        <v>1689</v>
      </c>
      <c r="T83">
        <v>-19579.400000000009</v>
      </c>
      <c r="U83">
        <v>-1470</v>
      </c>
      <c r="W83">
        <v>46628.2</v>
      </c>
      <c r="X83">
        <v>3212.8</v>
      </c>
      <c r="AF83">
        <v>49571.199999999997</v>
      </c>
      <c r="AG83">
        <v>1.434098831579627</v>
      </c>
      <c r="AI83">
        <v>49571.199999999997</v>
      </c>
      <c r="AJ83">
        <v>1.434098831579627</v>
      </c>
    </row>
    <row r="84" spans="2:38" x14ac:dyDescent="0.25">
      <c r="B84">
        <v>65100</v>
      </c>
      <c r="C84">
        <v>115772</v>
      </c>
      <c r="D84">
        <v>32816</v>
      </c>
      <c r="E84">
        <v>34075</v>
      </c>
      <c r="F84">
        <v>69453</v>
      </c>
      <c r="H84">
        <v>114127</v>
      </c>
      <c r="J84">
        <f t="shared" si="12"/>
        <v>63443.199999999997</v>
      </c>
      <c r="K84">
        <f t="shared" si="13"/>
        <v>1.7988846716432967</v>
      </c>
      <c r="L84">
        <f t="shared" si="14"/>
        <v>115772</v>
      </c>
      <c r="M84">
        <f t="shared" si="15"/>
        <v>32816</v>
      </c>
      <c r="N84">
        <f t="shared" si="16"/>
        <v>63443.199999999997</v>
      </c>
      <c r="O84">
        <f t="shared" si="17"/>
        <v>82956</v>
      </c>
      <c r="Q84">
        <v>47338</v>
      </c>
      <c r="R84">
        <v>15512</v>
      </c>
      <c r="T84">
        <v>8560.5999999999985</v>
      </c>
      <c r="U84">
        <v>6919.3999999999942</v>
      </c>
      <c r="W84">
        <v>39335.799999999996</v>
      </c>
      <c r="X84">
        <v>11498.599999999999</v>
      </c>
      <c r="Z84">
        <v>63443.199999999997</v>
      </c>
      <c r="AA84">
        <v>1.7988846716432967</v>
      </c>
      <c r="AK84">
        <v>63443.199999999997</v>
      </c>
      <c r="AL84">
        <v>1.7988846716432967</v>
      </c>
    </row>
    <row r="85" spans="2:38" x14ac:dyDescent="0.25">
      <c r="B85">
        <v>42383</v>
      </c>
      <c r="C85">
        <v>30207</v>
      </c>
      <c r="D85">
        <v>23920</v>
      </c>
      <c r="E85">
        <v>87072</v>
      </c>
      <c r="F85">
        <v>111159</v>
      </c>
      <c r="H85">
        <v>107583</v>
      </c>
      <c r="J85">
        <f t="shared" si="12"/>
        <v>58948.2</v>
      </c>
      <c r="K85">
        <f t="shared" si="13"/>
        <v>1.8250430038576242</v>
      </c>
      <c r="L85">
        <f t="shared" si="14"/>
        <v>111159</v>
      </c>
      <c r="M85">
        <f t="shared" si="15"/>
        <v>23920</v>
      </c>
      <c r="N85">
        <f t="shared" si="16"/>
        <v>58948.2</v>
      </c>
      <c r="O85">
        <f t="shared" si="17"/>
        <v>87239</v>
      </c>
      <c r="Q85">
        <v>-37065</v>
      </c>
      <c r="R85">
        <v>-5475</v>
      </c>
      <c r="T85">
        <v>-35565</v>
      </c>
      <c r="U85">
        <v>3244.7999999999956</v>
      </c>
      <c r="W85">
        <v>59020.2</v>
      </c>
      <c r="X85">
        <v>9093.6</v>
      </c>
      <c r="AF85">
        <v>58948.2</v>
      </c>
      <c r="AG85">
        <v>1.8250430038576242</v>
      </c>
      <c r="AK85">
        <v>58948.2</v>
      </c>
      <c r="AL85">
        <v>1.8250430038576242</v>
      </c>
    </row>
    <row r="86" spans="2:38" x14ac:dyDescent="0.25">
      <c r="B86">
        <v>101030</v>
      </c>
      <c r="C86">
        <v>51063</v>
      </c>
      <c r="D86">
        <v>50807</v>
      </c>
      <c r="E86">
        <v>69115</v>
      </c>
      <c r="F86">
        <v>31326</v>
      </c>
      <c r="H86">
        <v>129128</v>
      </c>
      <c r="J86">
        <f t="shared" si="12"/>
        <v>60668.2</v>
      </c>
      <c r="K86">
        <f t="shared" si="13"/>
        <v>2.1284297210070515</v>
      </c>
      <c r="L86">
        <f t="shared" si="14"/>
        <v>101030</v>
      </c>
      <c r="M86">
        <f t="shared" si="15"/>
        <v>31326</v>
      </c>
      <c r="N86">
        <f t="shared" si="16"/>
        <v>60668.2</v>
      </c>
      <c r="O86">
        <f t="shared" si="17"/>
        <v>69704</v>
      </c>
      <c r="Q86">
        <v>52130</v>
      </c>
      <c r="R86">
        <v>8034</v>
      </c>
      <c r="T86">
        <v>-9417.1999999999971</v>
      </c>
      <c r="U86">
        <v>-4861.2000000000044</v>
      </c>
      <c r="W86">
        <v>39148.399999999994</v>
      </c>
      <c r="X86">
        <v>6708</v>
      </c>
      <c r="AB86">
        <v>60668.2</v>
      </c>
      <c r="AC86">
        <v>2.1284297210070515</v>
      </c>
      <c r="AK86">
        <v>60668.2</v>
      </c>
      <c r="AL86">
        <v>2.1284297210070515</v>
      </c>
    </row>
    <row r="87" spans="2:38" x14ac:dyDescent="0.25">
      <c r="B87">
        <v>50887</v>
      </c>
      <c r="C87">
        <v>45376</v>
      </c>
      <c r="D87">
        <v>98947</v>
      </c>
      <c r="E87">
        <v>18380</v>
      </c>
      <c r="F87">
        <v>16215</v>
      </c>
      <c r="H87">
        <v>55120</v>
      </c>
      <c r="J87">
        <f t="shared" si="12"/>
        <v>45961</v>
      </c>
      <c r="K87">
        <f t="shared" si="13"/>
        <v>1.1992776484410697</v>
      </c>
      <c r="L87">
        <f t="shared" si="14"/>
        <v>98947</v>
      </c>
      <c r="M87">
        <f t="shared" si="15"/>
        <v>16215</v>
      </c>
      <c r="N87">
        <f t="shared" si="16"/>
        <v>45961</v>
      </c>
      <c r="O87">
        <f t="shared" si="17"/>
        <v>82732</v>
      </c>
      <c r="Q87">
        <v>-14621</v>
      </c>
      <c r="R87">
        <v>-1</v>
      </c>
      <c r="T87">
        <v>1730.1999999999971</v>
      </c>
      <c r="U87">
        <v>-4002.5999999999985</v>
      </c>
      <c r="W87">
        <v>22475.800000000003</v>
      </c>
      <c r="X87">
        <v>10036.200000000001</v>
      </c>
      <c r="AD87">
        <v>45961</v>
      </c>
      <c r="AE87">
        <v>1.1992776484410697</v>
      </c>
      <c r="AI87">
        <v>45961</v>
      </c>
      <c r="AJ87">
        <v>1.1992776484410697</v>
      </c>
    </row>
    <row r="88" spans="2:38" x14ac:dyDescent="0.25">
      <c r="B88">
        <v>55615</v>
      </c>
      <c r="C88">
        <v>38954</v>
      </c>
      <c r="D88">
        <v>29082</v>
      </c>
      <c r="E88">
        <v>54916</v>
      </c>
      <c r="F88">
        <v>41804</v>
      </c>
      <c r="H88">
        <v>58512</v>
      </c>
      <c r="J88">
        <f t="shared" si="12"/>
        <v>44074.2</v>
      </c>
      <c r="K88">
        <f t="shared" si="13"/>
        <v>1.3275794001933106</v>
      </c>
      <c r="L88">
        <f t="shared" si="14"/>
        <v>55615</v>
      </c>
      <c r="M88">
        <f t="shared" si="15"/>
        <v>29082</v>
      </c>
      <c r="N88">
        <f t="shared" si="16"/>
        <v>44074.2</v>
      </c>
      <c r="O88">
        <f t="shared" si="17"/>
        <v>26533</v>
      </c>
      <c r="Q88">
        <v>26040</v>
      </c>
      <c r="R88">
        <v>5666</v>
      </c>
      <c r="T88">
        <v>13963.799999999996</v>
      </c>
      <c r="U88">
        <v>-3752</v>
      </c>
      <c r="W88">
        <v>24359.800000000003</v>
      </c>
      <c r="X88">
        <v>9354.4</v>
      </c>
      <c r="Z88">
        <v>44074.2</v>
      </c>
      <c r="AA88">
        <v>1.3275794001933106</v>
      </c>
      <c r="AI88">
        <v>44074.2</v>
      </c>
      <c r="AJ88">
        <v>1.3275794001933106</v>
      </c>
    </row>
    <row r="89" spans="2:38" x14ac:dyDescent="0.25">
      <c r="B89">
        <v>75652</v>
      </c>
      <c r="C89">
        <v>67638</v>
      </c>
      <c r="D89">
        <v>52506</v>
      </c>
      <c r="E89">
        <v>15965</v>
      </c>
      <c r="F89">
        <v>54311</v>
      </c>
      <c r="H89">
        <v>67844</v>
      </c>
      <c r="J89">
        <f t="shared" si="12"/>
        <v>53214.400000000001</v>
      </c>
      <c r="K89">
        <f t="shared" si="13"/>
        <v>1.2749180672900569</v>
      </c>
      <c r="L89">
        <f t="shared" si="14"/>
        <v>75652</v>
      </c>
      <c r="M89">
        <f t="shared" si="15"/>
        <v>15965</v>
      </c>
      <c r="N89">
        <f t="shared" si="16"/>
        <v>53214.400000000001</v>
      </c>
      <c r="O89">
        <f t="shared" si="17"/>
        <v>59687</v>
      </c>
      <c r="Q89">
        <v>-44332</v>
      </c>
      <c r="R89">
        <v>-139</v>
      </c>
      <c r="T89">
        <v>-36501.799999999996</v>
      </c>
      <c r="U89">
        <v>-4222.5999999999985</v>
      </c>
      <c r="W89">
        <v>44770.2</v>
      </c>
      <c r="X89">
        <v>8077.4</v>
      </c>
      <c r="AB89">
        <v>53214.400000000001</v>
      </c>
      <c r="AC89">
        <v>1.2749180672900569</v>
      </c>
      <c r="AI89">
        <v>53214.400000000001</v>
      </c>
      <c r="AJ89">
        <v>1.2749180672900569</v>
      </c>
    </row>
    <row r="90" spans="2:38" x14ac:dyDescent="0.25">
      <c r="B90">
        <v>50571</v>
      </c>
      <c r="C90">
        <v>78039</v>
      </c>
      <c r="D90">
        <v>37704</v>
      </c>
      <c r="E90">
        <v>70048</v>
      </c>
      <c r="F90">
        <v>12052</v>
      </c>
      <c r="H90">
        <v>65372</v>
      </c>
      <c r="J90">
        <f t="shared" si="12"/>
        <v>49682.8</v>
      </c>
      <c r="K90">
        <f t="shared" si="13"/>
        <v>1.315787354979993</v>
      </c>
      <c r="L90">
        <f t="shared" si="14"/>
        <v>78039</v>
      </c>
      <c r="M90">
        <f t="shared" si="15"/>
        <v>12052</v>
      </c>
      <c r="N90">
        <f t="shared" si="16"/>
        <v>49682.8</v>
      </c>
      <c r="O90">
        <f t="shared" si="17"/>
        <v>65987</v>
      </c>
      <c r="Q90">
        <v>-12118</v>
      </c>
      <c r="R90">
        <v>-2467</v>
      </c>
      <c r="T90">
        <v>-14105</v>
      </c>
      <c r="U90">
        <v>5229</v>
      </c>
      <c r="W90">
        <v>30366.600000000002</v>
      </c>
      <c r="X90">
        <v>7986.5999999999985</v>
      </c>
      <c r="AB90">
        <v>49682.8</v>
      </c>
      <c r="AC90">
        <v>1.315787354979993</v>
      </c>
      <c r="AI90">
        <v>49682.8</v>
      </c>
      <c r="AJ90">
        <v>1.315787354979993</v>
      </c>
    </row>
    <row r="91" spans="2:38" x14ac:dyDescent="0.25">
      <c r="B91">
        <v>77143</v>
      </c>
      <c r="C91">
        <v>36440</v>
      </c>
      <c r="D91">
        <v>26187</v>
      </c>
      <c r="E91">
        <v>36449</v>
      </c>
      <c r="F91">
        <v>37958</v>
      </c>
      <c r="H91">
        <v>70778</v>
      </c>
      <c r="J91">
        <f t="shared" si="12"/>
        <v>42835.4</v>
      </c>
      <c r="K91">
        <f t="shared" si="13"/>
        <v>1.6523249461893668</v>
      </c>
      <c r="L91">
        <f t="shared" si="14"/>
        <v>77143</v>
      </c>
      <c r="M91">
        <f t="shared" si="15"/>
        <v>26187</v>
      </c>
      <c r="N91">
        <f t="shared" si="16"/>
        <v>42835.4</v>
      </c>
      <c r="O91">
        <f t="shared" si="17"/>
        <v>50956</v>
      </c>
      <c r="Q91">
        <v>-6589</v>
      </c>
      <c r="R91">
        <v>2104</v>
      </c>
      <c r="T91">
        <v>-25503.4</v>
      </c>
      <c r="U91">
        <v>835.20000000000437</v>
      </c>
      <c r="W91">
        <v>29701.800000000003</v>
      </c>
      <c r="X91">
        <v>6334.0000000000009</v>
      </c>
      <c r="AB91">
        <v>42835.4</v>
      </c>
      <c r="AC91">
        <v>1.6523249461893668</v>
      </c>
      <c r="AK91">
        <v>42835.4</v>
      </c>
      <c r="AL91">
        <v>1.6523249461893668</v>
      </c>
    </row>
    <row r="92" spans="2:38" x14ac:dyDescent="0.25">
      <c r="B92">
        <v>78510</v>
      </c>
      <c r="C92">
        <v>34320</v>
      </c>
      <c r="D92">
        <v>71324</v>
      </c>
      <c r="E92">
        <v>58614</v>
      </c>
      <c r="F92">
        <v>100736</v>
      </c>
      <c r="H92">
        <v>117392</v>
      </c>
      <c r="J92">
        <f t="shared" si="12"/>
        <v>68700.800000000003</v>
      </c>
      <c r="K92">
        <f t="shared" si="13"/>
        <v>1.7087428385113419</v>
      </c>
      <c r="L92">
        <f t="shared" si="14"/>
        <v>100736</v>
      </c>
      <c r="M92">
        <f t="shared" si="15"/>
        <v>34320</v>
      </c>
      <c r="N92">
        <f t="shared" si="16"/>
        <v>68700.800000000003</v>
      </c>
      <c r="O92">
        <f t="shared" si="17"/>
        <v>66416</v>
      </c>
      <c r="Q92">
        <v>17762</v>
      </c>
      <c r="R92">
        <v>-19</v>
      </c>
      <c r="T92">
        <v>-8174.1999999999971</v>
      </c>
      <c r="U92">
        <v>-6282.5999999999913</v>
      </c>
      <c r="W92">
        <v>37659</v>
      </c>
      <c r="X92">
        <v>8275</v>
      </c>
      <c r="AB92">
        <v>68700.800000000003</v>
      </c>
      <c r="AC92">
        <v>1.7087428385113419</v>
      </c>
      <c r="AK92">
        <v>68700.800000000003</v>
      </c>
      <c r="AL92">
        <v>1.7087428385113419</v>
      </c>
    </row>
    <row r="93" spans="2:38" x14ac:dyDescent="0.25">
      <c r="B93">
        <v>48664</v>
      </c>
      <c r="C93">
        <v>46288</v>
      </c>
      <c r="D93">
        <v>79398</v>
      </c>
      <c r="E93">
        <v>24529</v>
      </c>
      <c r="F93">
        <v>13312</v>
      </c>
      <c r="H93">
        <v>55111</v>
      </c>
      <c r="J93">
        <f t="shared" si="12"/>
        <v>42438.2</v>
      </c>
      <c r="K93">
        <f t="shared" si="13"/>
        <v>1.2986177547586846</v>
      </c>
      <c r="L93">
        <f t="shared" si="14"/>
        <v>79398</v>
      </c>
      <c r="M93">
        <f t="shared" si="15"/>
        <v>13312</v>
      </c>
      <c r="N93">
        <f t="shared" si="16"/>
        <v>42438.2</v>
      </c>
      <c r="O93">
        <f t="shared" si="17"/>
        <v>66086</v>
      </c>
      <c r="Q93">
        <v>-19427</v>
      </c>
      <c r="R93">
        <v>-53</v>
      </c>
      <c r="T93">
        <v>-980.80000000000291</v>
      </c>
      <c r="U93">
        <v>792.79999999999563</v>
      </c>
      <c r="W93">
        <v>12722.000000000002</v>
      </c>
      <c r="X93">
        <v>2552</v>
      </c>
      <c r="AD93">
        <v>42438.2</v>
      </c>
      <c r="AE93">
        <v>1.2986177547586846</v>
      </c>
      <c r="AI93">
        <v>42438.2</v>
      </c>
      <c r="AJ93">
        <v>1.2986177547586846</v>
      </c>
    </row>
    <row r="94" spans="2:38" x14ac:dyDescent="0.25">
      <c r="B94">
        <v>32601</v>
      </c>
      <c r="C94">
        <v>75769</v>
      </c>
      <c r="D94">
        <v>89731</v>
      </c>
      <c r="E94">
        <v>25807</v>
      </c>
      <c r="F94">
        <v>22886</v>
      </c>
      <c r="H94">
        <v>109399</v>
      </c>
      <c r="J94">
        <f t="shared" si="12"/>
        <v>49358.8</v>
      </c>
      <c r="K94">
        <f t="shared" si="13"/>
        <v>2.2164031540475051</v>
      </c>
      <c r="L94">
        <f t="shared" si="14"/>
        <v>89731</v>
      </c>
      <c r="M94">
        <f t="shared" si="15"/>
        <v>22886</v>
      </c>
      <c r="N94">
        <f t="shared" si="16"/>
        <v>49358.8</v>
      </c>
      <c r="O94">
        <f t="shared" si="17"/>
        <v>66845</v>
      </c>
      <c r="Q94">
        <v>35722</v>
      </c>
      <c r="R94">
        <v>3482</v>
      </c>
      <c r="T94">
        <v>-7049</v>
      </c>
      <c r="U94">
        <v>-1367</v>
      </c>
      <c r="W94">
        <v>32282.2</v>
      </c>
      <c r="X94">
        <v>6911.4</v>
      </c>
      <c r="Z94">
        <v>49358.8</v>
      </c>
      <c r="AA94">
        <v>2.2164031540475051</v>
      </c>
      <c r="AK94">
        <v>49358.8</v>
      </c>
      <c r="AL94">
        <v>2.2164031540475051</v>
      </c>
    </row>
    <row r="95" spans="2:38" x14ac:dyDescent="0.25">
      <c r="B95">
        <v>54388</v>
      </c>
      <c r="C95">
        <v>98125</v>
      </c>
      <c r="D95">
        <v>28952</v>
      </c>
      <c r="E95">
        <v>122313</v>
      </c>
      <c r="F95">
        <v>46592</v>
      </c>
      <c r="H95">
        <v>96399</v>
      </c>
      <c r="J95">
        <f t="shared" si="12"/>
        <v>70074</v>
      </c>
      <c r="K95">
        <f t="shared" si="13"/>
        <v>1.3756742871821217</v>
      </c>
      <c r="L95">
        <f t="shared" si="14"/>
        <v>122313</v>
      </c>
      <c r="M95">
        <f t="shared" si="15"/>
        <v>28952</v>
      </c>
      <c r="N95">
        <f t="shared" si="16"/>
        <v>70074</v>
      </c>
      <c r="O95">
        <f t="shared" si="17"/>
        <v>93361</v>
      </c>
      <c r="Q95">
        <v>582</v>
      </c>
      <c r="R95">
        <v>16</v>
      </c>
      <c r="T95">
        <v>8500.1999999999971</v>
      </c>
      <c r="U95">
        <v>2007.3999999999942</v>
      </c>
      <c r="W95">
        <v>39578.6</v>
      </c>
      <c r="X95">
        <v>6524.5999999999995</v>
      </c>
      <c r="AF95">
        <v>70074</v>
      </c>
      <c r="AG95">
        <v>1.3756742871821217</v>
      </c>
      <c r="AI95">
        <v>70074</v>
      </c>
      <c r="AJ95">
        <v>1.3756742871821217</v>
      </c>
    </row>
    <row r="96" spans="2:38" x14ac:dyDescent="0.25">
      <c r="B96">
        <v>68953</v>
      </c>
      <c r="C96">
        <v>90321</v>
      </c>
      <c r="D96">
        <v>95094</v>
      </c>
      <c r="E96">
        <v>37181</v>
      </c>
      <c r="F96">
        <v>41239</v>
      </c>
      <c r="H96">
        <v>122188</v>
      </c>
      <c r="J96">
        <f t="shared" si="12"/>
        <v>66557.600000000006</v>
      </c>
      <c r="K96">
        <f t="shared" si="13"/>
        <v>1.8358234070940056</v>
      </c>
      <c r="L96">
        <f t="shared" si="14"/>
        <v>95094</v>
      </c>
      <c r="M96">
        <f t="shared" si="15"/>
        <v>37181</v>
      </c>
      <c r="N96">
        <f t="shared" si="16"/>
        <v>66557.600000000006</v>
      </c>
      <c r="O96">
        <f t="shared" si="17"/>
        <v>57913</v>
      </c>
      <c r="Q96">
        <v>50971</v>
      </c>
      <c r="R96">
        <v>-12987</v>
      </c>
      <c r="T96">
        <v>16718.000000000007</v>
      </c>
      <c r="U96">
        <v>-2982.3999999999942</v>
      </c>
      <c r="W96">
        <v>32186.400000000001</v>
      </c>
      <c r="X96">
        <v>3374</v>
      </c>
      <c r="Z96">
        <v>66557.600000000006</v>
      </c>
      <c r="AA96">
        <v>1.8358234070940056</v>
      </c>
      <c r="AK96">
        <v>66557.600000000006</v>
      </c>
      <c r="AL96">
        <v>1.8358234070940056</v>
      </c>
    </row>
    <row r="97" spans="2:38" x14ac:dyDescent="0.25">
      <c r="B97">
        <v>59652</v>
      </c>
      <c r="C97">
        <v>84524</v>
      </c>
      <c r="D97">
        <v>99831</v>
      </c>
      <c r="E97">
        <v>26438</v>
      </c>
      <c r="F97">
        <v>92952</v>
      </c>
      <c r="H97">
        <v>110510</v>
      </c>
      <c r="J97">
        <f t="shared" si="12"/>
        <v>72679.399999999994</v>
      </c>
      <c r="K97">
        <f t="shared" si="13"/>
        <v>1.5205133779310231</v>
      </c>
      <c r="L97">
        <f t="shared" si="14"/>
        <v>99831</v>
      </c>
      <c r="M97">
        <f t="shared" si="15"/>
        <v>26438</v>
      </c>
      <c r="N97">
        <f t="shared" si="16"/>
        <v>72679.399999999994</v>
      </c>
      <c r="O97">
        <f t="shared" si="17"/>
        <v>73393</v>
      </c>
      <c r="Q97">
        <v>-13228</v>
      </c>
      <c r="R97">
        <v>321</v>
      </c>
      <c r="T97">
        <v>-15265.600000000006</v>
      </c>
      <c r="U97">
        <v>1958.1999999999971</v>
      </c>
      <c r="W97">
        <v>41770</v>
      </c>
      <c r="X97">
        <v>4808.5999999999995</v>
      </c>
      <c r="AB97">
        <v>72679.399999999994</v>
      </c>
      <c r="AC97">
        <v>1.5205133779310231</v>
      </c>
      <c r="AK97">
        <v>72679.399999999994</v>
      </c>
      <c r="AL97">
        <v>1.5205133779310231</v>
      </c>
    </row>
    <row r="98" spans="2:38" x14ac:dyDescent="0.25">
      <c r="B98">
        <v>75721</v>
      </c>
      <c r="C98">
        <v>68209</v>
      </c>
      <c r="D98">
        <v>29482</v>
      </c>
      <c r="E98">
        <v>28199</v>
      </c>
      <c r="F98">
        <v>24161</v>
      </c>
      <c r="H98">
        <v>85067</v>
      </c>
      <c r="J98">
        <f t="shared" si="12"/>
        <v>45154.400000000001</v>
      </c>
      <c r="K98">
        <f t="shared" ref="K98:K129" si="18">H98/J98</f>
        <v>1.8839138600003542</v>
      </c>
      <c r="L98">
        <f t="shared" si="14"/>
        <v>75721</v>
      </c>
      <c r="M98">
        <f t="shared" si="15"/>
        <v>24161</v>
      </c>
      <c r="N98">
        <f t="shared" si="16"/>
        <v>45154.400000000001</v>
      </c>
      <c r="O98">
        <f t="shared" si="17"/>
        <v>51560</v>
      </c>
      <c r="Q98">
        <v>-14563</v>
      </c>
      <c r="R98">
        <v>14366</v>
      </c>
      <c r="T98">
        <v>-7932.4000000000015</v>
      </c>
      <c r="U98">
        <v>2144.4000000000015</v>
      </c>
      <c r="W98">
        <v>21218.799999999999</v>
      </c>
      <c r="X98">
        <v>2554</v>
      </c>
      <c r="AD98">
        <v>45154.400000000001</v>
      </c>
      <c r="AE98">
        <v>1.8839138600003542</v>
      </c>
      <c r="AK98">
        <v>45154.400000000001</v>
      </c>
      <c r="AL98">
        <v>1.8839138600003542</v>
      </c>
    </row>
    <row r="99" spans="2:38" x14ac:dyDescent="0.25">
      <c r="B99">
        <v>61146</v>
      </c>
      <c r="C99">
        <v>27152</v>
      </c>
      <c r="D99">
        <v>57315</v>
      </c>
      <c r="E99">
        <v>19241</v>
      </c>
      <c r="F99">
        <v>50948</v>
      </c>
      <c r="H99">
        <v>97893</v>
      </c>
      <c r="J99">
        <f t="shared" si="12"/>
        <v>43160.4</v>
      </c>
      <c r="K99">
        <f t="shared" si="18"/>
        <v>2.2681207773792642</v>
      </c>
      <c r="L99">
        <f t="shared" si="14"/>
        <v>61146</v>
      </c>
      <c r="M99">
        <f t="shared" si="15"/>
        <v>19241</v>
      </c>
      <c r="N99">
        <f t="shared" si="16"/>
        <v>43160.4</v>
      </c>
      <c r="O99">
        <f t="shared" si="17"/>
        <v>41905</v>
      </c>
      <c r="Q99">
        <v>15360</v>
      </c>
      <c r="R99">
        <v>16466</v>
      </c>
      <c r="T99">
        <v>-8425.7999999999956</v>
      </c>
      <c r="U99">
        <v>-281</v>
      </c>
      <c r="W99">
        <v>35188.6</v>
      </c>
      <c r="X99">
        <v>2475.4</v>
      </c>
      <c r="AD99">
        <v>43160.4</v>
      </c>
      <c r="AE99">
        <v>2.2681207773792642</v>
      </c>
      <c r="AK99">
        <v>43160.4</v>
      </c>
      <c r="AL99">
        <v>2.2681207773792642</v>
      </c>
    </row>
    <row r="100" spans="2:38" x14ac:dyDescent="0.25">
      <c r="B100">
        <v>58023</v>
      </c>
      <c r="C100">
        <v>25024</v>
      </c>
      <c r="D100">
        <v>50669</v>
      </c>
      <c r="E100">
        <v>72305</v>
      </c>
      <c r="F100">
        <v>23310</v>
      </c>
      <c r="H100">
        <v>62311</v>
      </c>
      <c r="J100">
        <f t="shared" si="12"/>
        <v>45866.2</v>
      </c>
      <c r="K100">
        <f t="shared" si="18"/>
        <v>1.3585385316420371</v>
      </c>
      <c r="L100">
        <f t="shared" si="14"/>
        <v>72305</v>
      </c>
      <c r="M100">
        <f t="shared" si="15"/>
        <v>23310</v>
      </c>
      <c r="N100">
        <f t="shared" si="16"/>
        <v>45866.2</v>
      </c>
      <c r="O100">
        <f t="shared" si="17"/>
        <v>48995</v>
      </c>
      <c r="Q100">
        <v>-53924</v>
      </c>
      <c r="R100">
        <v>-3619</v>
      </c>
      <c r="T100">
        <v>-17897</v>
      </c>
      <c r="U100">
        <v>2114.5999999999985</v>
      </c>
      <c r="W100">
        <v>35883.399999999994</v>
      </c>
      <c r="X100">
        <v>2114.6000000000004</v>
      </c>
      <c r="AF100">
        <v>45866.2</v>
      </c>
      <c r="AG100">
        <v>1.3585385316420371</v>
      </c>
      <c r="AI100">
        <v>45866.2</v>
      </c>
      <c r="AJ100">
        <v>1.3585385316420371</v>
      </c>
    </row>
    <row r="101" spans="2:38" x14ac:dyDescent="0.25">
      <c r="B101">
        <v>64500</v>
      </c>
      <c r="C101">
        <v>62948</v>
      </c>
      <c r="D101">
        <v>51418</v>
      </c>
      <c r="E101">
        <v>15816</v>
      </c>
      <c r="F101">
        <v>62286</v>
      </c>
      <c r="H101">
        <v>58371</v>
      </c>
      <c r="J101">
        <f t="shared" si="12"/>
        <v>51393.599999999999</v>
      </c>
      <c r="K101">
        <f t="shared" si="18"/>
        <v>1.1357639861772673</v>
      </c>
      <c r="L101">
        <f t="shared" si="14"/>
        <v>64500</v>
      </c>
      <c r="M101">
        <f t="shared" si="15"/>
        <v>15816</v>
      </c>
      <c r="N101">
        <f t="shared" si="16"/>
        <v>51393.599999999999</v>
      </c>
      <c r="O101">
        <f t="shared" si="17"/>
        <v>48684</v>
      </c>
      <c r="Q101">
        <v>-33756</v>
      </c>
      <c r="R101">
        <v>-5984</v>
      </c>
      <c r="T101">
        <v>13583.400000000001</v>
      </c>
      <c r="U101">
        <v>-6688.4000000000015</v>
      </c>
      <c r="W101">
        <v>27007</v>
      </c>
      <c r="X101">
        <v>6810.8</v>
      </c>
      <c r="AD101">
        <v>51393.599999999999</v>
      </c>
      <c r="AE101">
        <v>1.1357639861772673</v>
      </c>
      <c r="AI101">
        <v>51393.599999999999</v>
      </c>
      <c r="AJ101">
        <v>1.1357639861772673</v>
      </c>
    </row>
    <row r="103" spans="2:38" x14ac:dyDescent="0.25">
      <c r="B103">
        <v>3027004</v>
      </c>
      <c r="C103">
        <v>2897556</v>
      </c>
      <c r="D103">
        <v>2896654</v>
      </c>
      <c r="E103">
        <v>2755351</v>
      </c>
      <c r="F103">
        <v>2563302</v>
      </c>
    </row>
  </sheetData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69A69-4C5E-48A0-B801-9C2B1C39C996}">
  <dimension ref="A1:AL103"/>
  <sheetViews>
    <sheetView workbookViewId="0"/>
  </sheetViews>
  <sheetFormatPr defaultRowHeight="15" x14ac:dyDescent="0.25"/>
  <sheetData>
    <row r="1" spans="1:38" x14ac:dyDescent="0.25">
      <c r="A1" t="s">
        <v>49</v>
      </c>
    </row>
    <row r="2" spans="1:38" x14ac:dyDescent="0.25">
      <c r="B2">
        <v>33605</v>
      </c>
      <c r="C2">
        <v>33439</v>
      </c>
      <c r="D2">
        <v>69927</v>
      </c>
      <c r="E2">
        <v>23788</v>
      </c>
      <c r="F2">
        <v>55864</v>
      </c>
      <c r="H2">
        <v>91290</v>
      </c>
      <c r="J2">
        <f t="shared" ref="J2:J33" si="0">AVERAGE(B2:F2)</f>
        <v>43324.6</v>
      </c>
      <c r="K2">
        <f t="shared" ref="K2:K33" si="1">H2/J2</f>
        <v>2.1071169728052883</v>
      </c>
      <c r="L2">
        <f t="shared" ref="L2:L33" si="2">MAX(B2:F2)</f>
        <v>69927</v>
      </c>
      <c r="M2">
        <f t="shared" ref="M2:M33" si="3">MIN(B2:F2)</f>
        <v>23788</v>
      </c>
      <c r="N2">
        <f t="shared" ref="N2:N33" si="4">AVERAGE(B2:F2)</f>
        <v>43324.6</v>
      </c>
      <c r="O2">
        <f t="shared" ref="O2:O33" si="5">L2-M2</f>
        <v>46139</v>
      </c>
      <c r="Q2">
        <v>29298</v>
      </c>
      <c r="R2">
        <v>3796</v>
      </c>
      <c r="T2">
        <v>-7622</v>
      </c>
      <c r="U2">
        <v>165.19999999999709</v>
      </c>
      <c r="W2">
        <v>29273.600000000002</v>
      </c>
      <c r="X2">
        <v>6441.5999999999995</v>
      </c>
      <c r="Z2">
        <v>43324.6</v>
      </c>
      <c r="AA2">
        <v>2.1071169728052883</v>
      </c>
      <c r="AK2">
        <v>43324.6</v>
      </c>
      <c r="AL2">
        <v>2.1071169728052883</v>
      </c>
    </row>
    <row r="3" spans="1:38" x14ac:dyDescent="0.25">
      <c r="B3">
        <v>80166</v>
      </c>
      <c r="C3">
        <v>45806</v>
      </c>
      <c r="D3">
        <v>24258</v>
      </c>
      <c r="E3">
        <v>25757</v>
      </c>
      <c r="F3">
        <v>41810</v>
      </c>
      <c r="H3">
        <v>69085</v>
      </c>
      <c r="J3">
        <f t="shared" si="0"/>
        <v>43559.4</v>
      </c>
      <c r="K3">
        <f t="shared" si="1"/>
        <v>1.5859952157284076</v>
      </c>
      <c r="L3">
        <f t="shared" si="2"/>
        <v>80166</v>
      </c>
      <c r="M3">
        <f t="shared" si="3"/>
        <v>24258</v>
      </c>
      <c r="N3">
        <f t="shared" si="4"/>
        <v>43559.4</v>
      </c>
      <c r="O3">
        <f t="shared" si="5"/>
        <v>55908</v>
      </c>
      <c r="Q3">
        <v>-29315</v>
      </c>
      <c r="R3">
        <v>-4508</v>
      </c>
      <c r="T3">
        <v>-2565.5999999999985</v>
      </c>
      <c r="U3">
        <v>-2706.5999999999985</v>
      </c>
      <c r="W3">
        <v>21207.200000000001</v>
      </c>
      <c r="X3">
        <v>4718.6000000000004</v>
      </c>
      <c r="AD3">
        <v>43559.4</v>
      </c>
      <c r="AE3">
        <v>1.5859952157284076</v>
      </c>
      <c r="AI3">
        <v>43559.4</v>
      </c>
      <c r="AJ3">
        <v>1.5859952157284076</v>
      </c>
    </row>
    <row r="4" spans="1:38" x14ac:dyDescent="0.25">
      <c r="B4">
        <v>81710</v>
      </c>
      <c r="C4">
        <v>60981</v>
      </c>
      <c r="D4">
        <v>84913</v>
      </c>
      <c r="E4">
        <v>24723</v>
      </c>
      <c r="F4">
        <v>87061</v>
      </c>
      <c r="H4">
        <v>71153</v>
      </c>
      <c r="J4">
        <f t="shared" si="0"/>
        <v>67877.600000000006</v>
      </c>
      <c r="K4">
        <f t="shared" si="1"/>
        <v>1.048254505168126</v>
      </c>
      <c r="L4">
        <f t="shared" si="2"/>
        <v>87061</v>
      </c>
      <c r="M4">
        <f t="shared" si="3"/>
        <v>24723</v>
      </c>
      <c r="N4">
        <f t="shared" si="4"/>
        <v>67877.600000000006</v>
      </c>
      <c r="O4">
        <f t="shared" si="5"/>
        <v>62338</v>
      </c>
      <c r="Q4">
        <v>-27370</v>
      </c>
      <c r="R4">
        <v>-2325</v>
      </c>
      <c r="T4">
        <v>7656.8000000000029</v>
      </c>
      <c r="U4">
        <v>4723.8000000000029</v>
      </c>
      <c r="W4">
        <v>34514</v>
      </c>
      <c r="X4">
        <v>4731.3999999999996</v>
      </c>
      <c r="AD4">
        <v>67877.600000000006</v>
      </c>
      <c r="AE4">
        <v>1.048254505168126</v>
      </c>
      <c r="AI4">
        <v>67877.600000000006</v>
      </c>
      <c r="AJ4">
        <v>1.048254505168126</v>
      </c>
    </row>
    <row r="5" spans="1:38" x14ac:dyDescent="0.25">
      <c r="B5">
        <v>106447</v>
      </c>
      <c r="C5">
        <v>25559</v>
      </c>
      <c r="D5">
        <v>89625</v>
      </c>
      <c r="E5">
        <v>32196</v>
      </c>
      <c r="F5">
        <v>97867</v>
      </c>
      <c r="H5">
        <v>128355</v>
      </c>
      <c r="J5">
        <f t="shared" si="0"/>
        <v>70338.8</v>
      </c>
      <c r="K5">
        <f t="shared" si="1"/>
        <v>1.8248107730015297</v>
      </c>
      <c r="L5">
        <f t="shared" si="2"/>
        <v>106447</v>
      </c>
      <c r="M5">
        <f t="shared" si="3"/>
        <v>25559</v>
      </c>
      <c r="N5">
        <f t="shared" si="4"/>
        <v>70338.8</v>
      </c>
      <c r="O5">
        <f t="shared" si="5"/>
        <v>80888</v>
      </c>
      <c r="Q5">
        <v>-672</v>
      </c>
      <c r="R5">
        <v>-4420</v>
      </c>
      <c r="T5">
        <v>-21739</v>
      </c>
      <c r="U5">
        <v>1162.4000000000087</v>
      </c>
      <c r="W5">
        <v>39668.599999999991</v>
      </c>
      <c r="X5">
        <v>1704.8000000000002</v>
      </c>
      <c r="AB5">
        <v>70338.8</v>
      </c>
      <c r="AC5">
        <v>1.8248107730015297</v>
      </c>
      <c r="AK5">
        <v>70338.8</v>
      </c>
      <c r="AL5">
        <v>1.8248107730015297</v>
      </c>
    </row>
    <row r="6" spans="1:38" x14ac:dyDescent="0.25">
      <c r="B6">
        <v>26401</v>
      </c>
      <c r="C6">
        <v>44868</v>
      </c>
      <c r="D6">
        <v>51196</v>
      </c>
      <c r="E6">
        <v>32920</v>
      </c>
      <c r="F6">
        <v>43240</v>
      </c>
      <c r="H6">
        <v>55289</v>
      </c>
      <c r="J6">
        <f t="shared" si="0"/>
        <v>39725</v>
      </c>
      <c r="K6">
        <f t="shared" si="1"/>
        <v>1.3917935808684707</v>
      </c>
      <c r="L6">
        <f t="shared" si="2"/>
        <v>51196</v>
      </c>
      <c r="M6">
        <f t="shared" si="3"/>
        <v>26401</v>
      </c>
      <c r="N6">
        <f t="shared" si="4"/>
        <v>39725</v>
      </c>
      <c r="O6">
        <f t="shared" si="5"/>
        <v>24795</v>
      </c>
      <c r="Q6">
        <v>-17035</v>
      </c>
      <c r="R6">
        <v>-112</v>
      </c>
      <c r="T6">
        <v>-25637.199999999997</v>
      </c>
      <c r="U6">
        <v>-6611.5999999999985</v>
      </c>
      <c r="W6">
        <v>32427.200000000001</v>
      </c>
      <c r="X6">
        <v>6718</v>
      </c>
      <c r="AB6">
        <v>39725</v>
      </c>
      <c r="AC6">
        <v>1.3917935808684707</v>
      </c>
      <c r="AI6">
        <v>39725</v>
      </c>
      <c r="AJ6">
        <v>1.3917935808684707</v>
      </c>
    </row>
    <row r="7" spans="1:38" x14ac:dyDescent="0.25">
      <c r="B7">
        <v>77230</v>
      </c>
      <c r="C7">
        <v>80829</v>
      </c>
      <c r="D7">
        <v>98001</v>
      </c>
      <c r="E7">
        <v>75599</v>
      </c>
      <c r="F7">
        <v>28100</v>
      </c>
      <c r="H7">
        <v>96690</v>
      </c>
      <c r="J7">
        <f t="shared" si="0"/>
        <v>71951.8</v>
      </c>
      <c r="K7">
        <f t="shared" si="1"/>
        <v>1.3438162770076634</v>
      </c>
      <c r="L7">
        <f t="shared" si="2"/>
        <v>98001</v>
      </c>
      <c r="M7">
        <f t="shared" si="3"/>
        <v>28100</v>
      </c>
      <c r="N7">
        <f t="shared" si="4"/>
        <v>71951.8</v>
      </c>
      <c r="O7">
        <f t="shared" si="5"/>
        <v>69901</v>
      </c>
      <c r="Q7">
        <v>-111</v>
      </c>
      <c r="R7">
        <v>7834</v>
      </c>
      <c r="T7">
        <v>14633.800000000003</v>
      </c>
      <c r="U7">
        <v>-1076.8000000000029</v>
      </c>
      <c r="W7">
        <v>30635</v>
      </c>
      <c r="X7">
        <v>5564.8</v>
      </c>
      <c r="AD7">
        <v>71951.8</v>
      </c>
      <c r="AE7">
        <v>1.3438162770076634</v>
      </c>
      <c r="AI7">
        <v>71951.8</v>
      </c>
      <c r="AJ7">
        <v>1.3438162770076634</v>
      </c>
    </row>
    <row r="8" spans="1:38" x14ac:dyDescent="0.25">
      <c r="B8">
        <v>81369</v>
      </c>
      <c r="C8">
        <v>63813</v>
      </c>
      <c r="D8">
        <v>112530</v>
      </c>
      <c r="E8">
        <v>72057</v>
      </c>
      <c r="F8">
        <v>25071</v>
      </c>
      <c r="H8">
        <v>101117</v>
      </c>
      <c r="J8">
        <f t="shared" si="0"/>
        <v>70968</v>
      </c>
      <c r="K8">
        <f t="shared" si="1"/>
        <v>1.4248252733626423</v>
      </c>
      <c r="L8">
        <f t="shared" si="2"/>
        <v>112530</v>
      </c>
      <c r="M8">
        <f t="shared" si="3"/>
        <v>25071</v>
      </c>
      <c r="N8">
        <f t="shared" si="4"/>
        <v>70968</v>
      </c>
      <c r="O8">
        <f t="shared" si="5"/>
        <v>87459</v>
      </c>
      <c r="Q8">
        <v>-3310</v>
      </c>
      <c r="R8">
        <v>6082</v>
      </c>
      <c r="T8">
        <v>-27505.800000000003</v>
      </c>
      <c r="U8">
        <v>-6888.6000000000058</v>
      </c>
      <c r="W8">
        <v>48163.8</v>
      </c>
      <c r="X8">
        <v>15107.400000000001</v>
      </c>
      <c r="AB8">
        <v>70968</v>
      </c>
      <c r="AC8">
        <v>1.4248252733626423</v>
      </c>
      <c r="AI8">
        <v>70968</v>
      </c>
      <c r="AJ8">
        <v>1.4248252733626423</v>
      </c>
    </row>
    <row r="9" spans="1:38" x14ac:dyDescent="0.25">
      <c r="B9">
        <v>74220</v>
      </c>
      <c r="C9">
        <v>39139</v>
      </c>
      <c r="D9">
        <v>72665</v>
      </c>
      <c r="E9">
        <v>98604</v>
      </c>
      <c r="F9">
        <v>20753</v>
      </c>
      <c r="H9">
        <v>109368</v>
      </c>
      <c r="J9">
        <f t="shared" si="0"/>
        <v>61076.2</v>
      </c>
      <c r="K9">
        <f t="shared" si="1"/>
        <v>1.7906811491219166</v>
      </c>
      <c r="L9">
        <f t="shared" si="2"/>
        <v>98604</v>
      </c>
      <c r="M9">
        <f t="shared" si="3"/>
        <v>20753</v>
      </c>
      <c r="N9">
        <f t="shared" si="4"/>
        <v>61076.2</v>
      </c>
      <c r="O9">
        <f t="shared" si="5"/>
        <v>77851</v>
      </c>
      <c r="Q9">
        <v>25482</v>
      </c>
      <c r="R9">
        <v>-2475</v>
      </c>
      <c r="T9">
        <v>240.39999999999418</v>
      </c>
      <c r="U9">
        <v>-2348.6000000000058</v>
      </c>
      <c r="W9">
        <v>37646</v>
      </c>
      <c r="X9">
        <v>2348.6</v>
      </c>
      <c r="Z9">
        <v>61076.2</v>
      </c>
      <c r="AA9">
        <v>1.7906811491219166</v>
      </c>
      <c r="AK9">
        <v>61076.2</v>
      </c>
      <c r="AL9">
        <v>1.7906811491219166</v>
      </c>
    </row>
    <row r="10" spans="1:38" x14ac:dyDescent="0.25">
      <c r="B10">
        <v>25610</v>
      </c>
      <c r="C10">
        <v>104498</v>
      </c>
      <c r="D10">
        <v>77004</v>
      </c>
      <c r="E10">
        <v>52878</v>
      </c>
      <c r="F10">
        <v>24668</v>
      </c>
      <c r="H10">
        <v>73246</v>
      </c>
      <c r="J10">
        <f t="shared" si="0"/>
        <v>56931.6</v>
      </c>
      <c r="K10">
        <f t="shared" si="1"/>
        <v>1.2865614175607221</v>
      </c>
      <c r="L10">
        <f t="shared" si="2"/>
        <v>104498</v>
      </c>
      <c r="M10">
        <f t="shared" si="3"/>
        <v>24668</v>
      </c>
      <c r="N10">
        <f t="shared" si="4"/>
        <v>56931.6</v>
      </c>
      <c r="O10">
        <f t="shared" si="5"/>
        <v>79830</v>
      </c>
      <c r="Q10">
        <v>-16667</v>
      </c>
      <c r="R10">
        <v>-4</v>
      </c>
      <c r="T10">
        <v>-9390.0000000000073</v>
      </c>
      <c r="U10">
        <v>2048.1999999999971</v>
      </c>
      <c r="W10">
        <v>34316</v>
      </c>
      <c r="X10">
        <v>8242.2000000000007</v>
      </c>
      <c r="AB10">
        <v>56931.6</v>
      </c>
      <c r="AC10">
        <v>1.2865614175607221</v>
      </c>
      <c r="AI10">
        <v>56931.6</v>
      </c>
      <c r="AJ10">
        <v>1.2865614175607221</v>
      </c>
    </row>
    <row r="11" spans="1:38" x14ac:dyDescent="0.25">
      <c r="B11">
        <v>60245</v>
      </c>
      <c r="C11">
        <v>25180</v>
      </c>
      <c r="D11">
        <v>98230</v>
      </c>
      <c r="E11">
        <v>69865</v>
      </c>
      <c r="F11">
        <v>24299</v>
      </c>
      <c r="H11">
        <v>123180</v>
      </c>
      <c r="J11">
        <f t="shared" si="0"/>
        <v>55563.8</v>
      </c>
      <c r="K11">
        <f t="shared" si="1"/>
        <v>2.2169110104060556</v>
      </c>
      <c r="L11">
        <f t="shared" si="2"/>
        <v>98230</v>
      </c>
      <c r="M11">
        <f t="shared" si="3"/>
        <v>24299</v>
      </c>
      <c r="N11">
        <f t="shared" si="4"/>
        <v>55563.8</v>
      </c>
      <c r="O11">
        <f t="shared" si="5"/>
        <v>73931</v>
      </c>
      <c r="Q11">
        <v>86034</v>
      </c>
      <c r="R11">
        <v>2745</v>
      </c>
      <c r="T11">
        <v>22452.200000000004</v>
      </c>
      <c r="U11">
        <v>-92.399999999994179</v>
      </c>
      <c r="W11">
        <v>25865.799999999996</v>
      </c>
      <c r="X11">
        <v>3232.4</v>
      </c>
      <c r="Z11">
        <v>55563.8</v>
      </c>
      <c r="AA11">
        <v>2.2169110104060556</v>
      </c>
      <c r="AK11">
        <v>55563.8</v>
      </c>
      <c r="AL11">
        <v>2.2169110104060556</v>
      </c>
    </row>
    <row r="12" spans="1:38" x14ac:dyDescent="0.25">
      <c r="B12">
        <v>30831</v>
      </c>
      <c r="C12">
        <v>84230</v>
      </c>
      <c r="D12">
        <v>60754</v>
      </c>
      <c r="E12">
        <v>76638</v>
      </c>
      <c r="F12">
        <v>28885</v>
      </c>
      <c r="H12">
        <v>90869</v>
      </c>
      <c r="J12">
        <f t="shared" si="0"/>
        <v>56267.6</v>
      </c>
      <c r="K12">
        <f t="shared" si="1"/>
        <v>1.614943590983088</v>
      </c>
      <c r="L12">
        <f t="shared" si="2"/>
        <v>84230</v>
      </c>
      <c r="M12">
        <f t="shared" si="3"/>
        <v>28885</v>
      </c>
      <c r="N12">
        <f t="shared" si="4"/>
        <v>56267.6</v>
      </c>
      <c r="O12">
        <f t="shared" si="5"/>
        <v>55345</v>
      </c>
      <c r="Q12">
        <v>-23521</v>
      </c>
      <c r="R12">
        <v>8252</v>
      </c>
      <c r="T12">
        <v>-11382.400000000001</v>
      </c>
      <c r="U12">
        <v>-801.20000000000437</v>
      </c>
      <c r="W12">
        <v>18742.399999999998</v>
      </c>
      <c r="X12">
        <v>1682.4</v>
      </c>
      <c r="AF12">
        <v>56267.6</v>
      </c>
      <c r="AG12">
        <v>1.614943590983088</v>
      </c>
      <c r="AK12">
        <v>56267.6</v>
      </c>
      <c r="AL12">
        <v>1.614943590983088</v>
      </c>
    </row>
    <row r="13" spans="1:38" x14ac:dyDescent="0.25">
      <c r="B13">
        <v>72259</v>
      </c>
      <c r="C13">
        <v>21373</v>
      </c>
      <c r="D13">
        <v>102686</v>
      </c>
      <c r="E13">
        <v>96869</v>
      </c>
      <c r="F13">
        <v>33132</v>
      </c>
      <c r="H13">
        <v>106037</v>
      </c>
      <c r="J13">
        <f t="shared" si="0"/>
        <v>65263.8</v>
      </c>
      <c r="K13">
        <f t="shared" si="1"/>
        <v>1.6247444984815471</v>
      </c>
      <c r="L13">
        <f t="shared" si="2"/>
        <v>102686</v>
      </c>
      <c r="M13">
        <f t="shared" si="3"/>
        <v>21373</v>
      </c>
      <c r="N13">
        <f t="shared" si="4"/>
        <v>65263.8</v>
      </c>
      <c r="O13">
        <f t="shared" si="5"/>
        <v>81313</v>
      </c>
      <c r="Q13">
        <v>25718</v>
      </c>
      <c r="R13">
        <v>-14374</v>
      </c>
      <c r="T13">
        <v>-1549.8000000000029</v>
      </c>
      <c r="U13">
        <v>6326.6000000000058</v>
      </c>
      <c r="W13">
        <v>35861.799999999996</v>
      </c>
      <c r="X13">
        <v>8782.2000000000007</v>
      </c>
      <c r="AB13">
        <v>65263.8</v>
      </c>
      <c r="AC13">
        <v>1.6247444984815471</v>
      </c>
      <c r="AK13">
        <v>65263.8</v>
      </c>
      <c r="AL13">
        <v>1.6247444984815471</v>
      </c>
    </row>
    <row r="14" spans="1:38" x14ac:dyDescent="0.25">
      <c r="B14">
        <v>86530</v>
      </c>
      <c r="C14">
        <v>18384</v>
      </c>
      <c r="D14">
        <v>79204</v>
      </c>
      <c r="E14">
        <v>39396</v>
      </c>
      <c r="F14">
        <v>47874</v>
      </c>
      <c r="H14">
        <v>56258</v>
      </c>
      <c r="J14">
        <f t="shared" si="0"/>
        <v>54277.599999999999</v>
      </c>
      <c r="K14">
        <f t="shared" si="1"/>
        <v>1.0364865064041151</v>
      </c>
      <c r="L14">
        <f t="shared" si="2"/>
        <v>86530</v>
      </c>
      <c r="M14">
        <f t="shared" si="3"/>
        <v>18384</v>
      </c>
      <c r="N14">
        <f t="shared" si="4"/>
        <v>54277.599999999999</v>
      </c>
      <c r="O14">
        <f t="shared" si="5"/>
        <v>68146</v>
      </c>
      <c r="Q14">
        <v>14807</v>
      </c>
      <c r="R14">
        <v>1320</v>
      </c>
      <c r="T14">
        <v>13171</v>
      </c>
      <c r="U14">
        <v>146.40000000000146</v>
      </c>
      <c r="W14">
        <v>17700.599999999999</v>
      </c>
      <c r="X14">
        <v>2248.8000000000002</v>
      </c>
      <c r="Z14">
        <v>54277.599999999999</v>
      </c>
      <c r="AA14">
        <v>1.0364865064041151</v>
      </c>
      <c r="AI14">
        <v>54277.599999999999</v>
      </c>
      <c r="AJ14">
        <v>1.0364865064041151</v>
      </c>
    </row>
    <row r="15" spans="1:38" x14ac:dyDescent="0.25">
      <c r="B15">
        <v>49216</v>
      </c>
      <c r="C15">
        <v>27266</v>
      </c>
      <c r="D15">
        <v>22242</v>
      </c>
      <c r="E15">
        <v>76552</v>
      </c>
      <c r="F15">
        <v>44437</v>
      </c>
      <c r="H15">
        <v>60136</v>
      </c>
      <c r="J15">
        <f t="shared" si="0"/>
        <v>43942.6</v>
      </c>
      <c r="K15">
        <f t="shared" si="1"/>
        <v>1.3685125595663434</v>
      </c>
      <c r="L15">
        <f t="shared" si="2"/>
        <v>76552</v>
      </c>
      <c r="M15">
        <f t="shared" si="3"/>
        <v>22242</v>
      </c>
      <c r="N15">
        <f t="shared" si="4"/>
        <v>43942.6</v>
      </c>
      <c r="O15">
        <f t="shared" si="5"/>
        <v>54310</v>
      </c>
      <c r="Q15">
        <v>-31130</v>
      </c>
      <c r="R15">
        <v>-3501</v>
      </c>
      <c r="T15">
        <v>-30201.799999999996</v>
      </c>
      <c r="U15">
        <v>-1748.4000000000015</v>
      </c>
      <c r="W15">
        <v>54771</v>
      </c>
      <c r="X15">
        <v>8192.7999999999993</v>
      </c>
      <c r="AB15">
        <v>43942.6</v>
      </c>
      <c r="AC15">
        <v>1.3685125595663434</v>
      </c>
      <c r="AI15">
        <v>43942.6</v>
      </c>
      <c r="AJ15">
        <v>1.3685125595663434</v>
      </c>
    </row>
    <row r="16" spans="1:38" x14ac:dyDescent="0.25">
      <c r="B16">
        <v>39496</v>
      </c>
      <c r="C16">
        <v>78728</v>
      </c>
      <c r="D16">
        <v>56938</v>
      </c>
      <c r="E16">
        <v>82289</v>
      </c>
      <c r="F16">
        <v>26889</v>
      </c>
      <c r="H16">
        <v>96259</v>
      </c>
      <c r="J16">
        <f t="shared" si="0"/>
        <v>56868</v>
      </c>
      <c r="K16">
        <f t="shared" si="1"/>
        <v>1.692674263206021</v>
      </c>
      <c r="L16">
        <f t="shared" si="2"/>
        <v>82289</v>
      </c>
      <c r="M16">
        <f t="shared" si="3"/>
        <v>26889</v>
      </c>
      <c r="N16">
        <f t="shared" si="4"/>
        <v>56868</v>
      </c>
      <c r="O16">
        <f t="shared" si="5"/>
        <v>55400</v>
      </c>
      <c r="Q16">
        <v>-36581</v>
      </c>
      <c r="R16">
        <v>4</v>
      </c>
      <c r="T16">
        <v>-22565.399999999994</v>
      </c>
      <c r="U16">
        <v>-8741.1999999999971</v>
      </c>
      <c r="W16">
        <v>27589</v>
      </c>
      <c r="X16">
        <v>15945.599999999999</v>
      </c>
      <c r="AF16">
        <v>56868</v>
      </c>
      <c r="AG16">
        <v>1.692674263206021</v>
      </c>
      <c r="AK16">
        <v>56868</v>
      </c>
      <c r="AL16">
        <v>1.692674263206021</v>
      </c>
    </row>
    <row r="17" spans="2:38" x14ac:dyDescent="0.25">
      <c r="B17">
        <v>37178</v>
      </c>
      <c r="C17">
        <v>49167</v>
      </c>
      <c r="D17">
        <v>68208</v>
      </c>
      <c r="E17">
        <v>46915</v>
      </c>
      <c r="F17">
        <v>63077</v>
      </c>
      <c r="H17">
        <v>110730</v>
      </c>
      <c r="J17">
        <f t="shared" si="0"/>
        <v>52909</v>
      </c>
      <c r="K17">
        <f t="shared" si="1"/>
        <v>2.092838647489085</v>
      </c>
      <c r="L17">
        <f t="shared" si="2"/>
        <v>68208</v>
      </c>
      <c r="M17">
        <f t="shared" si="3"/>
        <v>37178</v>
      </c>
      <c r="N17">
        <f t="shared" si="4"/>
        <v>52909</v>
      </c>
      <c r="O17">
        <f t="shared" si="5"/>
        <v>31030</v>
      </c>
      <c r="Q17">
        <v>23523</v>
      </c>
      <c r="R17">
        <v>187</v>
      </c>
      <c r="T17">
        <v>1544.1999999999971</v>
      </c>
      <c r="U17">
        <v>4558</v>
      </c>
      <c r="W17">
        <v>28059</v>
      </c>
      <c r="X17">
        <v>7320.0000000000009</v>
      </c>
      <c r="AD17">
        <v>52909</v>
      </c>
      <c r="AE17">
        <v>2.092838647489085</v>
      </c>
      <c r="AK17">
        <v>52909</v>
      </c>
      <c r="AL17">
        <v>2.092838647489085</v>
      </c>
    </row>
    <row r="18" spans="2:38" x14ac:dyDescent="0.25">
      <c r="B18">
        <v>90304</v>
      </c>
      <c r="C18">
        <v>98218</v>
      </c>
      <c r="D18">
        <v>63198</v>
      </c>
      <c r="E18">
        <v>70422</v>
      </c>
      <c r="F18">
        <v>24845</v>
      </c>
      <c r="H18">
        <v>123513</v>
      </c>
      <c r="J18">
        <f t="shared" si="0"/>
        <v>69397.399999999994</v>
      </c>
      <c r="K18">
        <f t="shared" si="1"/>
        <v>1.7797929029041435</v>
      </c>
      <c r="L18">
        <f t="shared" si="2"/>
        <v>98218</v>
      </c>
      <c r="M18">
        <f t="shared" si="3"/>
        <v>24845</v>
      </c>
      <c r="N18">
        <f t="shared" si="4"/>
        <v>69397.399999999994</v>
      </c>
      <c r="O18">
        <f t="shared" si="5"/>
        <v>73373</v>
      </c>
      <c r="Q18">
        <v>50574</v>
      </c>
      <c r="R18">
        <v>8826</v>
      </c>
      <c r="T18">
        <v>8635.3999999999942</v>
      </c>
      <c r="U18">
        <v>-2173.2000000000116</v>
      </c>
      <c r="W18">
        <v>34180.199999999997</v>
      </c>
      <c r="X18">
        <v>3886</v>
      </c>
      <c r="Z18">
        <v>69397.399999999994</v>
      </c>
      <c r="AA18">
        <v>1.7797929029041435</v>
      </c>
      <c r="AK18">
        <v>69397.399999999994</v>
      </c>
      <c r="AL18">
        <v>1.7797929029041435</v>
      </c>
    </row>
    <row r="19" spans="2:38" x14ac:dyDescent="0.25">
      <c r="B19">
        <v>89998</v>
      </c>
      <c r="C19">
        <v>46731</v>
      </c>
      <c r="D19">
        <v>88905</v>
      </c>
      <c r="E19">
        <v>86585</v>
      </c>
      <c r="F19">
        <v>61922</v>
      </c>
      <c r="H19">
        <v>108295</v>
      </c>
      <c r="J19">
        <f t="shared" si="0"/>
        <v>74828.2</v>
      </c>
      <c r="K19">
        <f t="shared" si="1"/>
        <v>1.4472484972243085</v>
      </c>
      <c r="L19">
        <f t="shared" si="2"/>
        <v>89998</v>
      </c>
      <c r="M19">
        <f t="shared" si="3"/>
        <v>46731</v>
      </c>
      <c r="N19">
        <f t="shared" si="4"/>
        <v>74828.2</v>
      </c>
      <c r="O19">
        <f t="shared" si="5"/>
        <v>43267</v>
      </c>
      <c r="Q19">
        <v>7927</v>
      </c>
      <c r="R19">
        <v>-7483</v>
      </c>
      <c r="T19">
        <v>-521.60000000000582</v>
      </c>
      <c r="U19">
        <v>1136.3999999999942</v>
      </c>
      <c r="W19">
        <v>33109.599999999999</v>
      </c>
      <c r="X19">
        <v>4729.6000000000004</v>
      </c>
      <c r="AB19">
        <v>74828.2</v>
      </c>
      <c r="AC19">
        <v>1.4472484972243085</v>
      </c>
      <c r="AI19">
        <v>74828.2</v>
      </c>
      <c r="AJ19">
        <v>1.4472484972243085</v>
      </c>
    </row>
    <row r="20" spans="2:38" x14ac:dyDescent="0.25">
      <c r="B20">
        <v>70821</v>
      </c>
      <c r="C20">
        <v>50801</v>
      </c>
      <c r="D20">
        <v>48866</v>
      </c>
      <c r="E20">
        <v>41030</v>
      </c>
      <c r="F20">
        <v>76363</v>
      </c>
      <c r="H20">
        <v>89514</v>
      </c>
      <c r="J20">
        <f t="shared" si="0"/>
        <v>57576.2</v>
      </c>
      <c r="K20">
        <f t="shared" si="1"/>
        <v>1.5547048954255405</v>
      </c>
      <c r="L20">
        <f t="shared" si="2"/>
        <v>76363</v>
      </c>
      <c r="M20">
        <f t="shared" si="3"/>
        <v>41030</v>
      </c>
      <c r="N20">
        <f t="shared" si="4"/>
        <v>57576.2</v>
      </c>
      <c r="O20">
        <f t="shared" si="5"/>
        <v>35333</v>
      </c>
      <c r="Q20">
        <v>-34593</v>
      </c>
      <c r="R20">
        <v>-1802</v>
      </c>
      <c r="T20">
        <v>-7195.6000000000058</v>
      </c>
      <c r="U20">
        <v>-880.60000000000582</v>
      </c>
      <c r="W20">
        <v>20177.199999999997</v>
      </c>
      <c r="X20">
        <v>3667</v>
      </c>
      <c r="AF20">
        <v>57576.2</v>
      </c>
      <c r="AG20">
        <v>1.5547048954255405</v>
      </c>
      <c r="AK20">
        <v>57576.2</v>
      </c>
      <c r="AL20">
        <v>1.5547048954255405</v>
      </c>
    </row>
    <row r="21" spans="2:38" x14ac:dyDescent="0.25">
      <c r="B21">
        <v>72054</v>
      </c>
      <c r="C21">
        <v>32661</v>
      </c>
      <c r="D21">
        <v>30791</v>
      </c>
      <c r="E21">
        <v>92073</v>
      </c>
      <c r="F21">
        <v>96162</v>
      </c>
      <c r="H21">
        <v>107246</v>
      </c>
      <c r="J21">
        <f t="shared" si="0"/>
        <v>64748.2</v>
      </c>
      <c r="K21">
        <f t="shared" si="1"/>
        <v>1.6563549256967762</v>
      </c>
      <c r="L21">
        <f t="shared" si="2"/>
        <v>96162</v>
      </c>
      <c r="M21">
        <f t="shared" si="3"/>
        <v>30791</v>
      </c>
      <c r="N21">
        <f t="shared" si="4"/>
        <v>64748.2</v>
      </c>
      <c r="O21">
        <f t="shared" si="5"/>
        <v>65371</v>
      </c>
      <c r="Q21">
        <v>7493</v>
      </c>
      <c r="R21">
        <v>2572</v>
      </c>
      <c r="T21">
        <v>18377.199999999997</v>
      </c>
      <c r="U21">
        <v>-1142.1999999999971</v>
      </c>
      <c r="W21">
        <v>31277.199999999997</v>
      </c>
      <c r="X21">
        <v>1421</v>
      </c>
      <c r="AD21">
        <v>64748.2</v>
      </c>
      <c r="AE21">
        <v>1.6563549256967762</v>
      </c>
      <c r="AK21">
        <v>64748.2</v>
      </c>
      <c r="AL21">
        <v>1.6563549256967762</v>
      </c>
    </row>
    <row r="22" spans="2:38" x14ac:dyDescent="0.25">
      <c r="B22">
        <v>41079</v>
      </c>
      <c r="C22">
        <v>35138</v>
      </c>
      <c r="D22">
        <v>36149</v>
      </c>
      <c r="E22">
        <v>64876</v>
      </c>
      <c r="F22">
        <v>83496</v>
      </c>
      <c r="H22">
        <v>112890</v>
      </c>
      <c r="J22">
        <f t="shared" si="0"/>
        <v>52147.6</v>
      </c>
      <c r="K22">
        <f t="shared" si="1"/>
        <v>2.1648167892673871</v>
      </c>
      <c r="L22">
        <f t="shared" si="2"/>
        <v>83496</v>
      </c>
      <c r="M22">
        <f t="shared" si="3"/>
        <v>35138</v>
      </c>
      <c r="N22">
        <f t="shared" si="4"/>
        <v>52147.6</v>
      </c>
      <c r="O22">
        <f t="shared" si="5"/>
        <v>48358</v>
      </c>
      <c r="Q22">
        <v>-26346</v>
      </c>
      <c r="R22">
        <v>12956</v>
      </c>
      <c r="T22">
        <v>-25957.4</v>
      </c>
      <c r="U22">
        <v>615.59999999999854</v>
      </c>
      <c r="W22">
        <v>43839</v>
      </c>
      <c r="X22">
        <v>6069.2000000000007</v>
      </c>
      <c r="AF22">
        <v>52147.6</v>
      </c>
      <c r="AG22">
        <v>2.1648167892673871</v>
      </c>
      <c r="AK22">
        <v>52147.6</v>
      </c>
      <c r="AL22">
        <v>2.1648167892673871</v>
      </c>
    </row>
    <row r="23" spans="2:38" x14ac:dyDescent="0.25">
      <c r="B23">
        <v>76182</v>
      </c>
      <c r="C23">
        <v>102443</v>
      </c>
      <c r="D23">
        <v>89534</v>
      </c>
      <c r="E23">
        <v>68331</v>
      </c>
      <c r="F23">
        <v>76216</v>
      </c>
      <c r="H23">
        <v>99733</v>
      </c>
      <c r="J23">
        <f t="shared" si="0"/>
        <v>82541.2</v>
      </c>
      <c r="K23">
        <f t="shared" si="1"/>
        <v>1.208281440056602</v>
      </c>
      <c r="L23">
        <f t="shared" si="2"/>
        <v>102443</v>
      </c>
      <c r="M23">
        <f t="shared" si="3"/>
        <v>68331</v>
      </c>
      <c r="N23">
        <f t="shared" si="4"/>
        <v>82541.2</v>
      </c>
      <c r="O23">
        <f t="shared" si="5"/>
        <v>34112</v>
      </c>
      <c r="Q23">
        <v>-10229</v>
      </c>
      <c r="R23">
        <v>-9389</v>
      </c>
      <c r="T23">
        <v>32504.799999999996</v>
      </c>
      <c r="U23">
        <v>-6775.4000000000087</v>
      </c>
      <c r="W23">
        <v>33260.400000000001</v>
      </c>
      <c r="X23">
        <v>11235.4</v>
      </c>
      <c r="AD23">
        <v>82541.2</v>
      </c>
      <c r="AE23">
        <v>1.208281440056602</v>
      </c>
      <c r="AI23">
        <v>82541.2</v>
      </c>
      <c r="AJ23">
        <v>1.208281440056602</v>
      </c>
    </row>
    <row r="24" spans="2:38" x14ac:dyDescent="0.25">
      <c r="B24">
        <v>66730</v>
      </c>
      <c r="C24">
        <v>32012</v>
      </c>
      <c r="D24">
        <v>24723</v>
      </c>
      <c r="E24">
        <v>25459</v>
      </c>
      <c r="F24">
        <v>50435</v>
      </c>
      <c r="H24">
        <v>79759</v>
      </c>
      <c r="J24">
        <f t="shared" si="0"/>
        <v>39871.800000000003</v>
      </c>
      <c r="K24">
        <f t="shared" si="1"/>
        <v>2.0003862378924451</v>
      </c>
      <c r="L24">
        <f t="shared" si="2"/>
        <v>66730</v>
      </c>
      <c r="M24">
        <f t="shared" si="3"/>
        <v>24723</v>
      </c>
      <c r="N24">
        <f t="shared" si="4"/>
        <v>39871.800000000003</v>
      </c>
      <c r="O24">
        <f t="shared" si="5"/>
        <v>42007</v>
      </c>
      <c r="Q24">
        <v>-41642</v>
      </c>
      <c r="R24">
        <v>13</v>
      </c>
      <c r="T24">
        <v>-27187.800000000003</v>
      </c>
      <c r="U24">
        <v>4823.8000000000029</v>
      </c>
      <c r="W24">
        <v>29662.6</v>
      </c>
      <c r="X24">
        <v>4823.8</v>
      </c>
      <c r="AF24">
        <v>39871.800000000003</v>
      </c>
      <c r="AG24">
        <v>2.0003862378924451</v>
      </c>
      <c r="AK24">
        <v>39871.800000000003</v>
      </c>
      <c r="AL24">
        <v>2.0003862378924451</v>
      </c>
    </row>
    <row r="25" spans="2:38" x14ac:dyDescent="0.25">
      <c r="B25">
        <v>24821</v>
      </c>
      <c r="C25">
        <v>38624</v>
      </c>
      <c r="D25">
        <v>30811</v>
      </c>
      <c r="E25">
        <v>13986</v>
      </c>
      <c r="F25">
        <v>58567</v>
      </c>
      <c r="H25">
        <v>54933</v>
      </c>
      <c r="J25">
        <f t="shared" si="0"/>
        <v>33361.800000000003</v>
      </c>
      <c r="K25">
        <f t="shared" si="1"/>
        <v>1.6465838174199232</v>
      </c>
      <c r="L25">
        <f t="shared" si="2"/>
        <v>58567</v>
      </c>
      <c r="M25">
        <f t="shared" si="3"/>
        <v>13986</v>
      </c>
      <c r="N25">
        <f t="shared" si="4"/>
        <v>33361.800000000003</v>
      </c>
      <c r="O25">
        <f t="shared" si="5"/>
        <v>44581</v>
      </c>
      <c r="Q25">
        <v>-39531</v>
      </c>
      <c r="R25">
        <v>4903</v>
      </c>
      <c r="T25">
        <v>-29023.799999999996</v>
      </c>
      <c r="U25">
        <v>-1093.3999999999942</v>
      </c>
      <c r="W25">
        <v>53213.000000000007</v>
      </c>
      <c r="X25">
        <v>5671.0000000000009</v>
      </c>
      <c r="AF25">
        <v>33361.800000000003</v>
      </c>
      <c r="AG25">
        <v>1.6465838174199232</v>
      </c>
      <c r="AK25">
        <v>33361.800000000003</v>
      </c>
      <c r="AL25">
        <v>1.6465838174199232</v>
      </c>
    </row>
    <row r="26" spans="2:38" x14ac:dyDescent="0.25">
      <c r="B26">
        <v>56831</v>
      </c>
      <c r="C26">
        <v>24113</v>
      </c>
      <c r="D26">
        <v>96555</v>
      </c>
      <c r="E26">
        <v>33891</v>
      </c>
      <c r="F26">
        <v>53805</v>
      </c>
      <c r="H26">
        <v>76450</v>
      </c>
      <c r="J26">
        <f t="shared" si="0"/>
        <v>53039</v>
      </c>
      <c r="K26">
        <f t="shared" si="1"/>
        <v>1.4413921831105414</v>
      </c>
      <c r="L26">
        <f t="shared" si="2"/>
        <v>96555</v>
      </c>
      <c r="M26">
        <f t="shared" si="3"/>
        <v>24113</v>
      </c>
      <c r="N26">
        <f t="shared" si="4"/>
        <v>53039</v>
      </c>
      <c r="O26">
        <f t="shared" si="5"/>
        <v>72442</v>
      </c>
      <c r="Q26">
        <v>-4730</v>
      </c>
      <c r="R26">
        <v>-489</v>
      </c>
      <c r="T26">
        <v>10948.400000000001</v>
      </c>
      <c r="U26">
        <v>8414</v>
      </c>
      <c r="W26">
        <v>18201.599999999999</v>
      </c>
      <c r="X26">
        <v>12912.800000000001</v>
      </c>
      <c r="AD26">
        <v>53039</v>
      </c>
      <c r="AE26">
        <v>1.4413921831105414</v>
      </c>
      <c r="AI26">
        <v>53039</v>
      </c>
      <c r="AJ26">
        <v>1.4413921831105414</v>
      </c>
    </row>
    <row r="27" spans="2:38" x14ac:dyDescent="0.25">
      <c r="B27">
        <v>85079</v>
      </c>
      <c r="C27">
        <v>97996</v>
      </c>
      <c r="D27">
        <v>67590</v>
      </c>
      <c r="E27">
        <v>97117</v>
      </c>
      <c r="F27">
        <v>37585</v>
      </c>
      <c r="H27">
        <v>123655</v>
      </c>
      <c r="J27">
        <f t="shared" si="0"/>
        <v>77073.399999999994</v>
      </c>
      <c r="K27">
        <f t="shared" si="1"/>
        <v>1.6043797211489308</v>
      </c>
      <c r="L27">
        <f t="shared" si="2"/>
        <v>97996</v>
      </c>
      <c r="M27">
        <f t="shared" si="3"/>
        <v>37585</v>
      </c>
      <c r="N27">
        <f t="shared" si="4"/>
        <v>77073.399999999994</v>
      </c>
      <c r="O27">
        <f t="shared" si="5"/>
        <v>60411</v>
      </c>
      <c r="Q27">
        <v>62401</v>
      </c>
      <c r="R27">
        <v>-87</v>
      </c>
      <c r="T27">
        <v>16434.399999999994</v>
      </c>
      <c r="U27">
        <v>-2854</v>
      </c>
      <c r="W27">
        <v>42162</v>
      </c>
      <c r="X27">
        <v>7563.2</v>
      </c>
      <c r="Z27">
        <v>77073.399999999994</v>
      </c>
      <c r="AA27">
        <v>1.6043797211489308</v>
      </c>
      <c r="AK27">
        <v>77073.399999999994</v>
      </c>
      <c r="AL27">
        <v>1.6043797211489308</v>
      </c>
    </row>
    <row r="28" spans="2:38" x14ac:dyDescent="0.25">
      <c r="B28">
        <v>45339</v>
      </c>
      <c r="C28">
        <v>49995</v>
      </c>
      <c r="D28">
        <v>85715</v>
      </c>
      <c r="E28">
        <v>65093</v>
      </c>
      <c r="F28">
        <v>45720</v>
      </c>
      <c r="H28">
        <v>87349</v>
      </c>
      <c r="J28">
        <f t="shared" si="0"/>
        <v>58372.4</v>
      </c>
      <c r="K28">
        <f t="shared" si="1"/>
        <v>1.4964092619114513</v>
      </c>
      <c r="L28">
        <f t="shared" si="2"/>
        <v>85715</v>
      </c>
      <c r="M28">
        <f t="shared" si="3"/>
        <v>45339</v>
      </c>
      <c r="N28">
        <f t="shared" si="4"/>
        <v>58372.4</v>
      </c>
      <c r="O28">
        <f t="shared" si="5"/>
        <v>40376</v>
      </c>
      <c r="Q28">
        <v>4939</v>
      </c>
      <c r="R28">
        <v>2</v>
      </c>
      <c r="T28">
        <v>17708.599999999999</v>
      </c>
      <c r="U28">
        <v>-6706.4000000000015</v>
      </c>
      <c r="W28">
        <v>33865.4</v>
      </c>
      <c r="X28">
        <v>7066.4000000000005</v>
      </c>
      <c r="AD28">
        <v>58372.4</v>
      </c>
      <c r="AE28">
        <v>1.4964092619114513</v>
      </c>
      <c r="AI28">
        <v>58372.4</v>
      </c>
      <c r="AJ28">
        <v>1.4964092619114513</v>
      </c>
    </row>
    <row r="29" spans="2:38" x14ac:dyDescent="0.25">
      <c r="B29">
        <v>24231</v>
      </c>
      <c r="C29">
        <v>68248</v>
      </c>
      <c r="D29">
        <v>34888</v>
      </c>
      <c r="E29">
        <v>26048</v>
      </c>
      <c r="F29">
        <v>44234</v>
      </c>
      <c r="H29">
        <v>56282</v>
      </c>
      <c r="J29">
        <f t="shared" si="0"/>
        <v>39529.800000000003</v>
      </c>
      <c r="K29">
        <f t="shared" si="1"/>
        <v>1.4237866116195881</v>
      </c>
      <c r="L29">
        <f t="shared" si="2"/>
        <v>68248</v>
      </c>
      <c r="M29">
        <f t="shared" si="3"/>
        <v>24231</v>
      </c>
      <c r="N29">
        <f t="shared" si="4"/>
        <v>39529.800000000003</v>
      </c>
      <c r="O29">
        <f t="shared" si="5"/>
        <v>44017</v>
      </c>
      <c r="Q29">
        <v>-69055</v>
      </c>
      <c r="R29">
        <v>8602</v>
      </c>
      <c r="T29">
        <v>-38230.800000000003</v>
      </c>
      <c r="U29">
        <v>-3287.7999999999956</v>
      </c>
      <c r="W29">
        <v>47174</v>
      </c>
      <c r="X29">
        <v>6352.6</v>
      </c>
      <c r="AF29">
        <v>39529.800000000003</v>
      </c>
      <c r="AG29">
        <v>1.4237866116195881</v>
      </c>
      <c r="AI29">
        <v>39529.800000000003</v>
      </c>
      <c r="AJ29">
        <v>1.4237866116195881</v>
      </c>
    </row>
    <row r="30" spans="2:38" x14ac:dyDescent="0.25">
      <c r="B30">
        <v>98416</v>
      </c>
      <c r="C30">
        <v>25739</v>
      </c>
      <c r="D30">
        <v>27487</v>
      </c>
      <c r="E30">
        <v>98471</v>
      </c>
      <c r="F30">
        <v>71875</v>
      </c>
      <c r="H30">
        <v>75565</v>
      </c>
      <c r="J30">
        <f t="shared" si="0"/>
        <v>64397.599999999999</v>
      </c>
      <c r="K30">
        <f t="shared" si="1"/>
        <v>1.1734132949054001</v>
      </c>
      <c r="L30">
        <f t="shared" si="2"/>
        <v>98471</v>
      </c>
      <c r="M30">
        <f t="shared" si="3"/>
        <v>25739</v>
      </c>
      <c r="N30">
        <f t="shared" si="4"/>
        <v>64397.599999999999</v>
      </c>
      <c r="O30">
        <f t="shared" si="5"/>
        <v>72732</v>
      </c>
      <c r="Q30">
        <v>-7952</v>
      </c>
      <c r="R30">
        <v>14</v>
      </c>
      <c r="T30">
        <v>5210</v>
      </c>
      <c r="U30">
        <v>1929.5999999999985</v>
      </c>
      <c r="W30">
        <v>27609.200000000001</v>
      </c>
      <c r="X30">
        <v>2884.4</v>
      </c>
      <c r="Z30">
        <v>64397.599999999999</v>
      </c>
      <c r="AA30">
        <v>1.1734132949054001</v>
      </c>
      <c r="AI30">
        <v>64397.599999999999</v>
      </c>
      <c r="AJ30">
        <v>1.1734132949054001</v>
      </c>
    </row>
    <row r="31" spans="2:38" x14ac:dyDescent="0.25">
      <c r="B31">
        <v>67295</v>
      </c>
      <c r="C31">
        <v>53772</v>
      </c>
      <c r="D31">
        <v>63578</v>
      </c>
      <c r="E31">
        <v>16739</v>
      </c>
      <c r="F31">
        <v>34866</v>
      </c>
      <c r="H31">
        <v>106462</v>
      </c>
      <c r="J31">
        <f t="shared" si="0"/>
        <v>47250</v>
      </c>
      <c r="K31">
        <f t="shared" si="1"/>
        <v>2.2531640211640211</v>
      </c>
      <c r="L31">
        <f t="shared" si="2"/>
        <v>67295</v>
      </c>
      <c r="M31">
        <f t="shared" si="3"/>
        <v>16739</v>
      </c>
      <c r="N31">
        <f t="shared" si="4"/>
        <v>47250</v>
      </c>
      <c r="O31">
        <f t="shared" si="5"/>
        <v>50556</v>
      </c>
      <c r="Q31">
        <v>12121</v>
      </c>
      <c r="R31">
        <v>-6313</v>
      </c>
      <c r="T31">
        <v>-3622.8000000000029</v>
      </c>
      <c r="U31">
        <v>-7444</v>
      </c>
      <c r="W31">
        <v>37785.200000000004</v>
      </c>
      <c r="X31">
        <v>7587.2</v>
      </c>
      <c r="AD31">
        <v>47250</v>
      </c>
      <c r="AE31">
        <v>2.2531640211640211</v>
      </c>
      <c r="AK31">
        <v>47250</v>
      </c>
      <c r="AL31">
        <v>2.2531640211640211</v>
      </c>
    </row>
    <row r="32" spans="2:38" x14ac:dyDescent="0.25">
      <c r="B32">
        <v>88898</v>
      </c>
      <c r="C32">
        <v>85125</v>
      </c>
      <c r="D32">
        <v>42717</v>
      </c>
      <c r="E32">
        <v>20273</v>
      </c>
      <c r="F32">
        <v>16627</v>
      </c>
      <c r="H32">
        <v>77061</v>
      </c>
      <c r="J32">
        <f t="shared" si="0"/>
        <v>50728</v>
      </c>
      <c r="K32">
        <f t="shared" si="1"/>
        <v>1.5191018766756033</v>
      </c>
      <c r="L32">
        <f t="shared" si="2"/>
        <v>88898</v>
      </c>
      <c r="M32">
        <f t="shared" si="3"/>
        <v>16627</v>
      </c>
      <c r="N32">
        <f t="shared" si="4"/>
        <v>50728</v>
      </c>
      <c r="O32">
        <f t="shared" si="5"/>
        <v>72271</v>
      </c>
      <c r="Q32">
        <v>4614</v>
      </c>
      <c r="R32">
        <v>1274</v>
      </c>
      <c r="T32">
        <v>-5679.8000000000029</v>
      </c>
      <c r="U32">
        <v>-12710.599999999999</v>
      </c>
      <c r="W32">
        <v>33439.399999999994</v>
      </c>
      <c r="X32">
        <v>12710.6</v>
      </c>
      <c r="Z32">
        <v>50728</v>
      </c>
      <c r="AA32">
        <v>1.5191018766756033</v>
      </c>
      <c r="AI32">
        <v>50728</v>
      </c>
      <c r="AJ32">
        <v>1.5191018766756033</v>
      </c>
    </row>
    <row r="33" spans="2:38" x14ac:dyDescent="0.25">
      <c r="B33">
        <v>46961</v>
      </c>
      <c r="C33">
        <v>66105</v>
      </c>
      <c r="D33">
        <v>62046</v>
      </c>
      <c r="E33">
        <v>35074</v>
      </c>
      <c r="F33">
        <v>38580</v>
      </c>
      <c r="H33">
        <v>109688</v>
      </c>
      <c r="J33">
        <f t="shared" si="0"/>
        <v>49753.2</v>
      </c>
      <c r="K33">
        <f t="shared" si="1"/>
        <v>2.2046421134720986</v>
      </c>
      <c r="L33">
        <f t="shared" si="2"/>
        <v>66105</v>
      </c>
      <c r="M33">
        <f t="shared" si="3"/>
        <v>35074</v>
      </c>
      <c r="N33">
        <f t="shared" si="4"/>
        <v>49753.2</v>
      </c>
      <c r="O33">
        <f t="shared" si="5"/>
        <v>31031</v>
      </c>
      <c r="Q33">
        <v>20882</v>
      </c>
      <c r="R33">
        <v>13366</v>
      </c>
      <c r="T33">
        <v>-1611.6000000000058</v>
      </c>
      <c r="U33">
        <v>3370.1999999999971</v>
      </c>
      <c r="W33">
        <v>36538.400000000001</v>
      </c>
      <c r="X33">
        <v>3987.8</v>
      </c>
      <c r="AD33">
        <v>49753.2</v>
      </c>
      <c r="AE33">
        <v>2.2046421134720986</v>
      </c>
      <c r="AK33">
        <v>49753.2</v>
      </c>
      <c r="AL33">
        <v>2.2046421134720986</v>
      </c>
    </row>
    <row r="34" spans="2:38" x14ac:dyDescent="0.25">
      <c r="B34">
        <v>77554</v>
      </c>
      <c r="C34">
        <v>80833</v>
      </c>
      <c r="D34">
        <v>54164</v>
      </c>
      <c r="E34">
        <v>51531</v>
      </c>
      <c r="F34">
        <v>81009</v>
      </c>
      <c r="H34">
        <v>93614</v>
      </c>
      <c r="J34">
        <f t="shared" ref="J34:J65" si="6">AVERAGE(B34:F34)</f>
        <v>69018.2</v>
      </c>
      <c r="K34">
        <f t="shared" ref="K34:K65" si="7">H34/J34</f>
        <v>1.3563668713469781</v>
      </c>
      <c r="L34">
        <f t="shared" ref="L34:L65" si="8">MAX(B34:F34)</f>
        <v>81009</v>
      </c>
      <c r="M34">
        <f t="shared" ref="M34:M65" si="9">MIN(B34:F34)</f>
        <v>51531</v>
      </c>
      <c r="N34">
        <f t="shared" ref="N34:N65" si="10">AVERAGE(B34:F34)</f>
        <v>69018.2</v>
      </c>
      <c r="O34">
        <f t="shared" ref="O34:O65" si="11">L34-M34</f>
        <v>29478</v>
      </c>
      <c r="Q34">
        <v>-22498</v>
      </c>
      <c r="R34">
        <v>-3073</v>
      </c>
      <c r="T34">
        <v>6140.5999999999985</v>
      </c>
      <c r="U34">
        <v>-8013.6000000000058</v>
      </c>
      <c r="W34">
        <v>24173</v>
      </c>
      <c r="X34">
        <v>8014</v>
      </c>
      <c r="AF34">
        <v>69018.2</v>
      </c>
      <c r="AG34">
        <v>1.3563668713469781</v>
      </c>
      <c r="AI34">
        <v>69018.2</v>
      </c>
      <c r="AJ34">
        <v>1.3563668713469781</v>
      </c>
    </row>
    <row r="35" spans="2:38" x14ac:dyDescent="0.25">
      <c r="B35">
        <v>45134</v>
      </c>
      <c r="C35">
        <v>67768</v>
      </c>
      <c r="D35">
        <v>26077</v>
      </c>
      <c r="E35">
        <v>33998</v>
      </c>
      <c r="F35">
        <v>50617</v>
      </c>
      <c r="H35">
        <v>64356</v>
      </c>
      <c r="J35">
        <f t="shared" si="6"/>
        <v>44718.8</v>
      </c>
      <c r="K35">
        <f t="shared" si="7"/>
        <v>1.4391262735136003</v>
      </c>
      <c r="L35">
        <f t="shared" si="8"/>
        <v>67768</v>
      </c>
      <c r="M35">
        <f t="shared" si="9"/>
        <v>26077</v>
      </c>
      <c r="N35">
        <f t="shared" si="10"/>
        <v>44718.8</v>
      </c>
      <c r="O35">
        <f t="shared" si="11"/>
        <v>41691</v>
      </c>
      <c r="Q35">
        <v>-67992</v>
      </c>
      <c r="R35">
        <v>-15819</v>
      </c>
      <c r="T35">
        <v>-40815.399999999994</v>
      </c>
      <c r="U35">
        <v>2550.2000000000044</v>
      </c>
      <c r="W35">
        <v>40815.399999999994</v>
      </c>
      <c r="X35">
        <v>3997.8</v>
      </c>
      <c r="AF35">
        <v>44718.8</v>
      </c>
      <c r="AG35">
        <v>1.4391262735136003</v>
      </c>
      <c r="AK35">
        <v>44718.8</v>
      </c>
      <c r="AL35">
        <v>1.4391262735136003</v>
      </c>
    </row>
    <row r="36" spans="2:38" x14ac:dyDescent="0.25">
      <c r="B36">
        <v>63332</v>
      </c>
      <c r="C36">
        <v>70164</v>
      </c>
      <c r="D36">
        <v>53696</v>
      </c>
      <c r="E36">
        <v>29685</v>
      </c>
      <c r="F36">
        <v>41729</v>
      </c>
      <c r="H36">
        <v>129845</v>
      </c>
      <c r="J36">
        <f t="shared" si="6"/>
        <v>51721.2</v>
      </c>
      <c r="K36">
        <f t="shared" si="7"/>
        <v>2.5104792618887419</v>
      </c>
      <c r="L36">
        <f t="shared" si="8"/>
        <v>70164</v>
      </c>
      <c r="M36">
        <f t="shared" si="9"/>
        <v>29685</v>
      </c>
      <c r="N36">
        <f t="shared" si="10"/>
        <v>51721.2</v>
      </c>
      <c r="O36">
        <f t="shared" si="11"/>
        <v>40479</v>
      </c>
      <c r="Q36">
        <v>4508</v>
      </c>
      <c r="R36">
        <v>21042</v>
      </c>
      <c r="T36">
        <v>-32952</v>
      </c>
      <c r="U36">
        <v>291</v>
      </c>
      <c r="W36">
        <v>32952</v>
      </c>
      <c r="X36">
        <v>291</v>
      </c>
      <c r="AB36">
        <v>51721.2</v>
      </c>
      <c r="AC36">
        <v>2.5104792618887419</v>
      </c>
      <c r="AK36">
        <v>51721.2</v>
      </c>
      <c r="AL36">
        <v>2.5104792618887419</v>
      </c>
    </row>
    <row r="37" spans="2:38" x14ac:dyDescent="0.25">
      <c r="B37">
        <v>52015</v>
      </c>
      <c r="C37">
        <v>15528</v>
      </c>
      <c r="D37">
        <v>44101</v>
      </c>
      <c r="E37">
        <v>72580</v>
      </c>
      <c r="F37">
        <v>65516</v>
      </c>
      <c r="H37">
        <v>87657</v>
      </c>
      <c r="J37">
        <f t="shared" si="6"/>
        <v>49948</v>
      </c>
      <c r="K37">
        <f t="shared" si="7"/>
        <v>1.7549651637703212</v>
      </c>
      <c r="L37">
        <f t="shared" si="8"/>
        <v>72580</v>
      </c>
      <c r="M37">
        <f t="shared" si="9"/>
        <v>15528</v>
      </c>
      <c r="N37">
        <f t="shared" si="10"/>
        <v>49948</v>
      </c>
      <c r="O37">
        <f t="shared" si="11"/>
        <v>57052</v>
      </c>
      <c r="Q37">
        <v>40671</v>
      </c>
      <c r="R37">
        <v>-7542</v>
      </c>
      <c r="T37">
        <v>12605.199999999997</v>
      </c>
      <c r="U37">
        <v>-64.80000000000291</v>
      </c>
      <c r="W37">
        <v>16263.2</v>
      </c>
      <c r="X37">
        <v>6055.6</v>
      </c>
      <c r="Z37">
        <v>49948</v>
      </c>
      <c r="AA37">
        <v>1.7549651637703212</v>
      </c>
      <c r="AK37">
        <v>49948</v>
      </c>
      <c r="AL37">
        <v>1.7549651637703212</v>
      </c>
    </row>
    <row r="38" spans="2:38" x14ac:dyDescent="0.25">
      <c r="B38">
        <v>76990</v>
      </c>
      <c r="C38">
        <v>65043</v>
      </c>
      <c r="D38">
        <v>52728</v>
      </c>
      <c r="E38">
        <v>26847</v>
      </c>
      <c r="F38">
        <v>23726</v>
      </c>
      <c r="H38">
        <v>57876</v>
      </c>
      <c r="J38">
        <f t="shared" si="6"/>
        <v>49066.8</v>
      </c>
      <c r="K38">
        <f t="shared" si="7"/>
        <v>1.1795348382205482</v>
      </c>
      <c r="L38">
        <f t="shared" si="8"/>
        <v>76990</v>
      </c>
      <c r="M38">
        <f t="shared" si="9"/>
        <v>23726</v>
      </c>
      <c r="N38">
        <f t="shared" si="10"/>
        <v>49066.8</v>
      </c>
      <c r="O38">
        <f t="shared" si="11"/>
        <v>53264</v>
      </c>
      <c r="Q38">
        <v>-26379</v>
      </c>
      <c r="R38">
        <v>-14793</v>
      </c>
      <c r="T38">
        <v>-29899.199999999997</v>
      </c>
      <c r="U38">
        <v>-2931.3999999999942</v>
      </c>
      <c r="W38">
        <v>40648.800000000003</v>
      </c>
      <c r="X38">
        <v>5715.4</v>
      </c>
      <c r="AB38">
        <v>49066.8</v>
      </c>
      <c r="AC38">
        <v>1.1795348382205482</v>
      </c>
      <c r="AI38">
        <v>49066.8</v>
      </c>
      <c r="AJ38">
        <v>1.1795348382205482</v>
      </c>
    </row>
    <row r="39" spans="2:38" x14ac:dyDescent="0.25">
      <c r="B39">
        <v>65903</v>
      </c>
      <c r="C39">
        <v>24815</v>
      </c>
      <c r="D39">
        <v>24206</v>
      </c>
      <c r="E39">
        <v>22466</v>
      </c>
      <c r="F39">
        <v>51647</v>
      </c>
      <c r="H39">
        <v>70969</v>
      </c>
      <c r="J39">
        <f t="shared" si="6"/>
        <v>37807.4</v>
      </c>
      <c r="K39">
        <f t="shared" si="7"/>
        <v>1.8771192941064447</v>
      </c>
      <c r="L39">
        <f t="shared" si="8"/>
        <v>65903</v>
      </c>
      <c r="M39">
        <f t="shared" si="9"/>
        <v>22466</v>
      </c>
      <c r="N39">
        <f t="shared" si="10"/>
        <v>37807.4</v>
      </c>
      <c r="O39">
        <f t="shared" si="11"/>
        <v>43437</v>
      </c>
      <c r="Q39">
        <v>-9227</v>
      </c>
      <c r="R39">
        <v>4790</v>
      </c>
      <c r="T39">
        <v>-17296.599999999999</v>
      </c>
      <c r="U39">
        <v>-1156.7999999999956</v>
      </c>
      <c r="W39">
        <v>23726.6</v>
      </c>
      <c r="X39">
        <v>9299.2000000000007</v>
      </c>
      <c r="Z39">
        <v>37807.4</v>
      </c>
      <c r="AA39">
        <v>1.8771192941064447</v>
      </c>
      <c r="AK39">
        <v>37807.4</v>
      </c>
      <c r="AL39">
        <v>1.8771192941064447</v>
      </c>
    </row>
    <row r="40" spans="2:38" x14ac:dyDescent="0.25">
      <c r="B40">
        <v>60288</v>
      </c>
      <c r="C40">
        <v>24724</v>
      </c>
      <c r="D40">
        <v>72382</v>
      </c>
      <c r="E40">
        <v>117227</v>
      </c>
      <c r="F40">
        <v>76343</v>
      </c>
      <c r="H40">
        <v>84261</v>
      </c>
      <c r="J40">
        <f t="shared" si="6"/>
        <v>70192.800000000003</v>
      </c>
      <c r="K40">
        <f t="shared" si="7"/>
        <v>1.2004222655315075</v>
      </c>
      <c r="L40">
        <f t="shared" si="8"/>
        <v>117227</v>
      </c>
      <c r="M40">
        <f t="shared" si="9"/>
        <v>24724</v>
      </c>
      <c r="N40">
        <f t="shared" si="10"/>
        <v>70192.800000000003</v>
      </c>
      <c r="O40">
        <f t="shared" si="11"/>
        <v>92503</v>
      </c>
      <c r="Q40">
        <v>-117</v>
      </c>
      <c r="R40">
        <v>-6541</v>
      </c>
      <c r="T40">
        <v>-13988.399999999994</v>
      </c>
      <c r="U40">
        <v>5336.4000000000015</v>
      </c>
      <c r="W40">
        <v>21329.599999999999</v>
      </c>
      <c r="X40">
        <v>8027.6</v>
      </c>
      <c r="AB40">
        <v>70192.800000000003</v>
      </c>
      <c r="AC40">
        <v>1.2004222655315075</v>
      </c>
      <c r="AI40">
        <v>70192.800000000003</v>
      </c>
      <c r="AJ40">
        <v>1.2004222655315075</v>
      </c>
    </row>
    <row r="41" spans="2:38" x14ac:dyDescent="0.25">
      <c r="B41">
        <v>98547</v>
      </c>
      <c r="C41">
        <v>65355</v>
      </c>
      <c r="D41">
        <v>41546</v>
      </c>
      <c r="E41">
        <v>27654</v>
      </c>
      <c r="F41">
        <v>25224</v>
      </c>
      <c r="H41">
        <v>87442</v>
      </c>
      <c r="J41">
        <f t="shared" si="6"/>
        <v>51665.2</v>
      </c>
      <c r="K41">
        <f t="shared" si="7"/>
        <v>1.6924738508706054</v>
      </c>
      <c r="L41">
        <f t="shared" si="8"/>
        <v>98547</v>
      </c>
      <c r="M41">
        <f t="shared" si="9"/>
        <v>25224</v>
      </c>
      <c r="N41">
        <f t="shared" si="10"/>
        <v>51665.2</v>
      </c>
      <c r="O41">
        <f t="shared" si="11"/>
        <v>73323</v>
      </c>
      <c r="Q41">
        <v>727</v>
      </c>
      <c r="R41">
        <v>4890</v>
      </c>
      <c r="T41">
        <v>-12934.400000000001</v>
      </c>
      <c r="U41">
        <v>1951</v>
      </c>
      <c r="W41">
        <v>41078.799999999996</v>
      </c>
      <c r="X41">
        <v>8155.8</v>
      </c>
      <c r="AB41">
        <v>51665.2</v>
      </c>
      <c r="AC41">
        <v>1.6924738508706054</v>
      </c>
      <c r="AI41">
        <v>51665.2</v>
      </c>
      <c r="AJ41">
        <v>1.6924738508706054</v>
      </c>
    </row>
    <row r="42" spans="2:38" x14ac:dyDescent="0.25">
      <c r="B42">
        <v>41969</v>
      </c>
      <c r="C42">
        <v>85119</v>
      </c>
      <c r="D42">
        <v>91338</v>
      </c>
      <c r="E42">
        <v>52618</v>
      </c>
      <c r="F42">
        <v>68867</v>
      </c>
      <c r="H42">
        <v>133934</v>
      </c>
      <c r="J42">
        <f t="shared" si="6"/>
        <v>67982.2</v>
      </c>
      <c r="K42">
        <f t="shared" si="7"/>
        <v>1.9701333584379441</v>
      </c>
      <c r="L42">
        <f t="shared" si="8"/>
        <v>91338</v>
      </c>
      <c r="M42">
        <f t="shared" si="9"/>
        <v>41969</v>
      </c>
      <c r="N42">
        <f t="shared" si="10"/>
        <v>67982.2</v>
      </c>
      <c r="O42">
        <f t="shared" si="11"/>
        <v>49369</v>
      </c>
      <c r="Q42">
        <v>9827</v>
      </c>
      <c r="R42">
        <v>-6225</v>
      </c>
      <c r="T42">
        <v>-9876.8000000000029</v>
      </c>
      <c r="U42">
        <v>8758</v>
      </c>
      <c r="W42">
        <v>36042</v>
      </c>
      <c r="X42">
        <v>11227.599999999999</v>
      </c>
      <c r="AF42">
        <v>67982.2</v>
      </c>
      <c r="AG42">
        <v>1.9701333584379441</v>
      </c>
      <c r="AK42">
        <v>67982.2</v>
      </c>
      <c r="AL42">
        <v>1.9701333584379441</v>
      </c>
    </row>
    <row r="43" spans="2:38" x14ac:dyDescent="0.25">
      <c r="B43">
        <v>74156</v>
      </c>
      <c r="C43">
        <v>35498</v>
      </c>
      <c r="D43">
        <v>26380</v>
      </c>
      <c r="E43">
        <v>98016</v>
      </c>
      <c r="F43">
        <v>72143</v>
      </c>
      <c r="H43">
        <v>90091</v>
      </c>
      <c r="J43">
        <f t="shared" si="6"/>
        <v>61238.6</v>
      </c>
      <c r="K43">
        <f t="shared" si="7"/>
        <v>1.4711472829228625</v>
      </c>
      <c r="L43">
        <f t="shared" si="8"/>
        <v>98016</v>
      </c>
      <c r="M43">
        <f t="shared" si="9"/>
        <v>26380</v>
      </c>
      <c r="N43">
        <f t="shared" si="10"/>
        <v>61238.6</v>
      </c>
      <c r="O43">
        <f t="shared" si="11"/>
        <v>71636</v>
      </c>
      <c r="Q43">
        <v>-15443</v>
      </c>
      <c r="R43">
        <v>746</v>
      </c>
      <c r="T43">
        <v>-10052.200000000004</v>
      </c>
      <c r="U43">
        <v>569</v>
      </c>
      <c r="W43">
        <v>47901.8</v>
      </c>
      <c r="X43">
        <v>6111.4000000000005</v>
      </c>
      <c r="AB43">
        <v>61238.6</v>
      </c>
      <c r="AC43">
        <v>1.4711472829228625</v>
      </c>
      <c r="AI43">
        <v>61238.6</v>
      </c>
      <c r="AJ43">
        <v>1.4711472829228625</v>
      </c>
    </row>
    <row r="44" spans="2:38" x14ac:dyDescent="0.25">
      <c r="B44">
        <v>95764</v>
      </c>
      <c r="C44">
        <v>58925</v>
      </c>
      <c r="D44">
        <v>71605</v>
      </c>
      <c r="E44">
        <v>37065</v>
      </c>
      <c r="F44">
        <v>26304</v>
      </c>
      <c r="H44">
        <v>79298</v>
      </c>
      <c r="J44">
        <f t="shared" si="6"/>
        <v>57932.6</v>
      </c>
      <c r="K44">
        <f t="shared" si="7"/>
        <v>1.3687975336856968</v>
      </c>
      <c r="L44">
        <f t="shared" si="8"/>
        <v>95764</v>
      </c>
      <c r="M44">
        <f t="shared" si="9"/>
        <v>26304</v>
      </c>
      <c r="N44">
        <f t="shared" si="10"/>
        <v>57932.6</v>
      </c>
      <c r="O44">
        <f t="shared" si="11"/>
        <v>69460</v>
      </c>
      <c r="Q44">
        <v>-19963</v>
      </c>
      <c r="R44">
        <v>-14708</v>
      </c>
      <c r="T44">
        <v>-15252.400000000001</v>
      </c>
      <c r="U44">
        <v>-8039.7999999999956</v>
      </c>
      <c r="W44">
        <v>39012</v>
      </c>
      <c r="X44">
        <v>8067</v>
      </c>
      <c r="AB44">
        <v>57932.6</v>
      </c>
      <c r="AC44">
        <v>1.3687975336856968</v>
      </c>
      <c r="AI44">
        <v>57932.6</v>
      </c>
      <c r="AJ44">
        <v>1.3687975336856968</v>
      </c>
    </row>
    <row r="45" spans="2:38" x14ac:dyDescent="0.25">
      <c r="B45">
        <v>18508</v>
      </c>
      <c r="C45">
        <v>41903</v>
      </c>
      <c r="D45">
        <v>37274</v>
      </c>
      <c r="E45">
        <v>69581</v>
      </c>
      <c r="F45">
        <v>45131</v>
      </c>
      <c r="H45">
        <v>71077</v>
      </c>
      <c r="J45">
        <f t="shared" si="6"/>
        <v>42479.4</v>
      </c>
      <c r="K45">
        <f t="shared" si="7"/>
        <v>1.6732110152214956</v>
      </c>
      <c r="L45">
        <f t="shared" si="8"/>
        <v>69581</v>
      </c>
      <c r="M45">
        <f t="shared" si="9"/>
        <v>18508</v>
      </c>
      <c r="N45">
        <f t="shared" si="10"/>
        <v>42479.4</v>
      </c>
      <c r="O45">
        <f t="shared" si="11"/>
        <v>51073</v>
      </c>
      <c r="Q45">
        <v>-53276</v>
      </c>
      <c r="R45">
        <v>0</v>
      </c>
      <c r="T45">
        <v>-31369.799999999996</v>
      </c>
      <c r="U45">
        <v>9244</v>
      </c>
      <c r="W45">
        <v>40080.199999999997</v>
      </c>
      <c r="X45">
        <v>12528.8</v>
      </c>
      <c r="AF45">
        <v>42479.4</v>
      </c>
      <c r="AG45">
        <v>1.6732110152214956</v>
      </c>
      <c r="AK45">
        <v>42479.4</v>
      </c>
      <c r="AL45">
        <v>1.6732110152214956</v>
      </c>
    </row>
    <row r="46" spans="2:38" x14ac:dyDescent="0.25">
      <c r="B46">
        <v>25714</v>
      </c>
      <c r="C46">
        <v>51759</v>
      </c>
      <c r="D46">
        <v>22952</v>
      </c>
      <c r="E46">
        <v>53045</v>
      </c>
      <c r="F46">
        <v>38177</v>
      </c>
      <c r="H46">
        <v>75500</v>
      </c>
      <c r="J46">
        <f t="shared" si="6"/>
        <v>38329.4</v>
      </c>
      <c r="K46">
        <f t="shared" si="7"/>
        <v>1.9697673326480456</v>
      </c>
      <c r="L46">
        <f t="shared" si="8"/>
        <v>53045</v>
      </c>
      <c r="M46">
        <f t="shared" si="9"/>
        <v>22952</v>
      </c>
      <c r="N46">
        <f t="shared" si="10"/>
        <v>38329.4</v>
      </c>
      <c r="O46">
        <f t="shared" si="11"/>
        <v>30093</v>
      </c>
      <c r="Q46">
        <v>-1498</v>
      </c>
      <c r="R46">
        <v>-643</v>
      </c>
      <c r="T46">
        <v>-46.599999999998545</v>
      </c>
      <c r="U46">
        <v>-8078</v>
      </c>
      <c r="W46">
        <v>25338.6</v>
      </c>
      <c r="X46">
        <v>9424.8000000000011</v>
      </c>
      <c r="AD46">
        <v>38329.4</v>
      </c>
      <c r="AE46">
        <v>1.9697673326480456</v>
      </c>
      <c r="AK46">
        <v>38329.4</v>
      </c>
      <c r="AL46">
        <v>1.9697673326480456</v>
      </c>
    </row>
    <row r="47" spans="2:38" x14ac:dyDescent="0.25">
      <c r="B47">
        <v>33548</v>
      </c>
      <c r="C47">
        <v>31740</v>
      </c>
      <c r="D47">
        <v>98161</v>
      </c>
      <c r="E47">
        <v>84202</v>
      </c>
      <c r="F47">
        <v>61097</v>
      </c>
      <c r="H47">
        <v>84560</v>
      </c>
      <c r="J47">
        <f t="shared" si="6"/>
        <v>61749.599999999999</v>
      </c>
      <c r="K47">
        <f t="shared" si="7"/>
        <v>1.3694015831681501</v>
      </c>
      <c r="L47">
        <f t="shared" si="8"/>
        <v>98161</v>
      </c>
      <c r="M47">
        <f t="shared" si="9"/>
        <v>31740</v>
      </c>
      <c r="N47">
        <f t="shared" si="10"/>
        <v>61749.599999999999</v>
      </c>
      <c r="O47">
        <f t="shared" si="11"/>
        <v>66421</v>
      </c>
      <c r="Q47">
        <v>29333</v>
      </c>
      <c r="R47">
        <v>466</v>
      </c>
      <c r="T47">
        <v>10630.799999999996</v>
      </c>
      <c r="U47">
        <v>-6507.2000000000044</v>
      </c>
      <c r="W47">
        <v>47217.600000000006</v>
      </c>
      <c r="X47">
        <v>8318.4</v>
      </c>
      <c r="Z47">
        <v>61749.599999999999</v>
      </c>
      <c r="AA47">
        <v>1.3694015831681501</v>
      </c>
      <c r="AI47">
        <v>61749.599999999999</v>
      </c>
      <c r="AJ47">
        <v>1.3694015831681501</v>
      </c>
    </row>
    <row r="48" spans="2:38" x14ac:dyDescent="0.25">
      <c r="B48">
        <v>25741</v>
      </c>
      <c r="C48">
        <v>89377</v>
      </c>
      <c r="D48">
        <v>97937</v>
      </c>
      <c r="E48">
        <v>69303</v>
      </c>
      <c r="F48">
        <v>55315</v>
      </c>
      <c r="H48">
        <v>97980</v>
      </c>
      <c r="J48">
        <f t="shared" si="6"/>
        <v>67534.600000000006</v>
      </c>
      <c r="K48">
        <f t="shared" si="7"/>
        <v>1.4508118801325542</v>
      </c>
      <c r="L48">
        <f t="shared" si="8"/>
        <v>97937</v>
      </c>
      <c r="M48">
        <f t="shared" si="9"/>
        <v>25741</v>
      </c>
      <c r="N48">
        <f t="shared" si="10"/>
        <v>67534.600000000006</v>
      </c>
      <c r="O48">
        <f t="shared" si="11"/>
        <v>72196</v>
      </c>
      <c r="Q48">
        <v>10158</v>
      </c>
      <c r="R48">
        <v>-3917</v>
      </c>
      <c r="T48">
        <v>3254.8000000000029</v>
      </c>
      <c r="U48">
        <v>-4622.5999999999913</v>
      </c>
      <c r="W48">
        <v>13333.2</v>
      </c>
      <c r="X48">
        <v>4622.5999999999995</v>
      </c>
      <c r="AB48">
        <v>67534.600000000006</v>
      </c>
      <c r="AC48">
        <v>1.4508118801325542</v>
      </c>
      <c r="AK48">
        <v>67534.600000000006</v>
      </c>
      <c r="AL48">
        <v>1.4508118801325542</v>
      </c>
    </row>
    <row r="49" spans="2:38" x14ac:dyDescent="0.25">
      <c r="B49">
        <v>43118</v>
      </c>
      <c r="C49">
        <v>42988</v>
      </c>
      <c r="D49">
        <v>97688</v>
      </c>
      <c r="E49">
        <v>42417</v>
      </c>
      <c r="F49">
        <v>49792</v>
      </c>
      <c r="H49">
        <v>91911</v>
      </c>
      <c r="J49">
        <f t="shared" si="6"/>
        <v>55200.6</v>
      </c>
      <c r="K49">
        <f t="shared" si="7"/>
        <v>1.6650362496059825</v>
      </c>
      <c r="L49">
        <f t="shared" si="8"/>
        <v>97688</v>
      </c>
      <c r="M49">
        <f t="shared" si="9"/>
        <v>42417</v>
      </c>
      <c r="N49">
        <f t="shared" si="10"/>
        <v>55200.6</v>
      </c>
      <c r="O49">
        <f t="shared" si="11"/>
        <v>55271</v>
      </c>
      <c r="Q49">
        <v>39267</v>
      </c>
      <c r="R49">
        <v>-20311</v>
      </c>
      <c r="T49">
        <v>6025.1999999999971</v>
      </c>
      <c r="U49">
        <v>610.40000000000146</v>
      </c>
      <c r="W49">
        <v>34804.799999999996</v>
      </c>
      <c r="X49">
        <v>1374.8</v>
      </c>
      <c r="Z49">
        <v>55200.6</v>
      </c>
      <c r="AA49">
        <v>1.6650362496059825</v>
      </c>
      <c r="AI49">
        <v>55200.6</v>
      </c>
      <c r="AJ49">
        <v>1.6650362496059825</v>
      </c>
    </row>
    <row r="50" spans="2:38" x14ac:dyDescent="0.25">
      <c r="B50">
        <v>52964</v>
      </c>
      <c r="C50">
        <v>46405</v>
      </c>
      <c r="D50">
        <v>9316</v>
      </c>
      <c r="E50">
        <v>77223</v>
      </c>
      <c r="F50">
        <v>60893</v>
      </c>
      <c r="H50">
        <v>62576</v>
      </c>
      <c r="J50">
        <f t="shared" si="6"/>
        <v>49360.2</v>
      </c>
      <c r="K50">
        <f t="shared" si="7"/>
        <v>1.2677420269772004</v>
      </c>
      <c r="L50">
        <f t="shared" si="8"/>
        <v>77223</v>
      </c>
      <c r="M50">
        <f t="shared" si="9"/>
        <v>9316</v>
      </c>
      <c r="N50">
        <f t="shared" si="10"/>
        <v>49360.2</v>
      </c>
      <c r="O50">
        <f t="shared" si="11"/>
        <v>67907</v>
      </c>
      <c r="Q50">
        <v>-38161</v>
      </c>
      <c r="R50">
        <v>3233</v>
      </c>
      <c r="T50">
        <v>-16592.400000000009</v>
      </c>
      <c r="U50">
        <v>-6467.2000000000044</v>
      </c>
      <c r="W50">
        <v>49573.2</v>
      </c>
      <c r="X50">
        <v>6467.2</v>
      </c>
      <c r="AF50">
        <v>49360.2</v>
      </c>
      <c r="AG50">
        <v>1.2677420269772004</v>
      </c>
      <c r="AI50">
        <v>49360.2</v>
      </c>
      <c r="AJ50">
        <v>1.2677420269772004</v>
      </c>
    </row>
    <row r="51" spans="2:38" x14ac:dyDescent="0.25">
      <c r="B51">
        <v>49176</v>
      </c>
      <c r="C51">
        <v>39310</v>
      </c>
      <c r="D51">
        <v>60714</v>
      </c>
      <c r="E51">
        <v>42842</v>
      </c>
      <c r="F51">
        <v>17108</v>
      </c>
      <c r="H51">
        <v>72368</v>
      </c>
      <c r="J51">
        <f t="shared" si="6"/>
        <v>41830</v>
      </c>
      <c r="K51">
        <f t="shared" si="7"/>
        <v>1.7300502032034426</v>
      </c>
      <c r="L51">
        <f t="shared" si="8"/>
        <v>60714</v>
      </c>
      <c r="M51">
        <f t="shared" si="9"/>
        <v>17108</v>
      </c>
      <c r="N51">
        <f t="shared" si="10"/>
        <v>41830</v>
      </c>
      <c r="O51">
        <f t="shared" si="11"/>
        <v>43606</v>
      </c>
      <c r="Q51">
        <v>2627</v>
      </c>
      <c r="R51">
        <v>-130</v>
      </c>
      <c r="T51">
        <v>-285.19999999999709</v>
      </c>
      <c r="U51">
        <v>51.80000000000291</v>
      </c>
      <c r="W51">
        <v>32437.600000000002</v>
      </c>
      <c r="X51">
        <v>3105.8</v>
      </c>
      <c r="AD51">
        <v>41830</v>
      </c>
      <c r="AE51">
        <v>1.7300502032034426</v>
      </c>
      <c r="AK51">
        <v>41830</v>
      </c>
      <c r="AL51">
        <v>1.7300502032034426</v>
      </c>
    </row>
    <row r="52" spans="2:38" x14ac:dyDescent="0.25">
      <c r="B52">
        <v>19741</v>
      </c>
      <c r="C52">
        <v>37175</v>
      </c>
      <c r="D52">
        <v>96864</v>
      </c>
      <c r="E52">
        <v>37074</v>
      </c>
      <c r="F52">
        <v>90963</v>
      </c>
      <c r="H52">
        <v>57831</v>
      </c>
      <c r="J52">
        <f t="shared" si="6"/>
        <v>56363.4</v>
      </c>
      <c r="K52">
        <f t="shared" si="7"/>
        <v>1.0260381737084703</v>
      </c>
      <c r="L52">
        <f t="shared" si="8"/>
        <v>96864</v>
      </c>
      <c r="M52">
        <f t="shared" si="9"/>
        <v>19741</v>
      </c>
      <c r="N52">
        <f t="shared" si="10"/>
        <v>56363.4</v>
      </c>
      <c r="O52">
        <f t="shared" si="11"/>
        <v>77123</v>
      </c>
      <c r="Q52">
        <v>-30237</v>
      </c>
      <c r="R52">
        <v>-529</v>
      </c>
      <c r="T52">
        <v>21480.6</v>
      </c>
      <c r="U52">
        <v>-770.40000000000146</v>
      </c>
      <c r="W52">
        <v>26134.199999999997</v>
      </c>
      <c r="X52">
        <v>1006</v>
      </c>
      <c r="AD52">
        <v>56363.4</v>
      </c>
      <c r="AE52">
        <v>1.0260381737084703</v>
      </c>
      <c r="AI52">
        <v>56363.4</v>
      </c>
      <c r="AJ52">
        <v>1.0260381737084703</v>
      </c>
    </row>
    <row r="53" spans="2:38" x14ac:dyDescent="0.25">
      <c r="B53">
        <v>90829</v>
      </c>
      <c r="C53">
        <v>87865</v>
      </c>
      <c r="D53">
        <v>67203</v>
      </c>
      <c r="E53">
        <v>16919</v>
      </c>
      <c r="F53">
        <v>38812</v>
      </c>
      <c r="H53">
        <v>89657</v>
      </c>
      <c r="J53">
        <f t="shared" si="6"/>
        <v>60325.599999999999</v>
      </c>
      <c r="K53">
        <f t="shared" si="7"/>
        <v>1.4862181229859297</v>
      </c>
      <c r="L53">
        <f t="shared" si="8"/>
        <v>90829</v>
      </c>
      <c r="M53">
        <f t="shared" si="9"/>
        <v>16919</v>
      </c>
      <c r="N53">
        <f t="shared" si="10"/>
        <v>60325.599999999999</v>
      </c>
      <c r="O53">
        <f t="shared" si="11"/>
        <v>73910</v>
      </c>
      <c r="Q53">
        <v>-25348</v>
      </c>
      <c r="R53">
        <v>1008</v>
      </c>
      <c r="T53">
        <v>-4323.2000000000044</v>
      </c>
      <c r="U53">
        <v>-1144.5999999999985</v>
      </c>
      <c r="W53">
        <v>33435.599999999999</v>
      </c>
      <c r="X53">
        <v>3471.0000000000005</v>
      </c>
      <c r="AF53">
        <v>60325.599999999999</v>
      </c>
      <c r="AG53">
        <v>1.4862181229859297</v>
      </c>
      <c r="AI53">
        <v>60325.599999999999</v>
      </c>
      <c r="AJ53">
        <v>1.4862181229859297</v>
      </c>
    </row>
    <row r="54" spans="2:38" x14ac:dyDescent="0.25">
      <c r="B54">
        <v>100923</v>
      </c>
      <c r="C54">
        <v>45975</v>
      </c>
      <c r="D54">
        <v>43099</v>
      </c>
      <c r="E54">
        <v>19670</v>
      </c>
      <c r="F54">
        <v>56515</v>
      </c>
      <c r="H54">
        <v>105782</v>
      </c>
      <c r="J54">
        <f t="shared" si="6"/>
        <v>53236.4</v>
      </c>
      <c r="K54">
        <f t="shared" si="7"/>
        <v>1.9870239159672705</v>
      </c>
      <c r="L54">
        <f t="shared" si="8"/>
        <v>100923</v>
      </c>
      <c r="M54">
        <f t="shared" si="9"/>
        <v>19670</v>
      </c>
      <c r="N54">
        <f t="shared" si="10"/>
        <v>53236.4</v>
      </c>
      <c r="O54">
        <f t="shared" si="11"/>
        <v>81253</v>
      </c>
      <c r="Q54">
        <v>24356</v>
      </c>
      <c r="R54">
        <v>-15956</v>
      </c>
      <c r="T54">
        <v>8981</v>
      </c>
      <c r="U54">
        <v>-1890.5999999999985</v>
      </c>
      <c r="W54">
        <v>32921.799999999996</v>
      </c>
      <c r="X54">
        <v>3400.6</v>
      </c>
      <c r="AD54">
        <v>53236.4</v>
      </c>
      <c r="AE54">
        <v>1.9870239159672705</v>
      </c>
      <c r="AK54">
        <v>53236.4</v>
      </c>
      <c r="AL54">
        <v>1.9870239159672705</v>
      </c>
    </row>
    <row r="55" spans="2:38" x14ac:dyDescent="0.25">
      <c r="B55">
        <v>87321</v>
      </c>
      <c r="C55">
        <v>59064</v>
      </c>
      <c r="D55">
        <v>56642</v>
      </c>
      <c r="E55">
        <v>61924</v>
      </c>
      <c r="F55">
        <v>46015</v>
      </c>
      <c r="H55">
        <v>88683</v>
      </c>
      <c r="J55">
        <f t="shared" si="6"/>
        <v>62193.2</v>
      </c>
      <c r="K55">
        <f t="shared" si="7"/>
        <v>1.4259275933703364</v>
      </c>
      <c r="L55">
        <f t="shared" si="8"/>
        <v>87321</v>
      </c>
      <c r="M55">
        <f t="shared" si="9"/>
        <v>46015</v>
      </c>
      <c r="N55">
        <f t="shared" si="10"/>
        <v>62193.2</v>
      </c>
      <c r="O55">
        <f t="shared" si="11"/>
        <v>41306</v>
      </c>
      <c r="Q55">
        <v>36408</v>
      </c>
      <c r="R55">
        <v>15397</v>
      </c>
      <c r="T55">
        <v>11148.199999999997</v>
      </c>
      <c r="U55">
        <v>2864.1999999999971</v>
      </c>
      <c r="W55">
        <v>20204.599999999999</v>
      </c>
      <c r="X55">
        <v>6495</v>
      </c>
      <c r="Z55">
        <v>62193.2</v>
      </c>
      <c r="AA55">
        <v>1.4259275933703364</v>
      </c>
      <c r="AI55">
        <v>62193.2</v>
      </c>
      <c r="AJ55">
        <v>1.4259275933703364</v>
      </c>
    </row>
    <row r="56" spans="2:38" x14ac:dyDescent="0.25">
      <c r="B56">
        <v>43882</v>
      </c>
      <c r="C56">
        <v>71865</v>
      </c>
      <c r="D56">
        <v>73397</v>
      </c>
      <c r="E56">
        <v>75334</v>
      </c>
      <c r="F56">
        <v>20871</v>
      </c>
      <c r="H56">
        <v>68644</v>
      </c>
      <c r="J56">
        <f t="shared" si="6"/>
        <v>57069.8</v>
      </c>
      <c r="K56">
        <f t="shared" si="7"/>
        <v>1.2028077897592071</v>
      </c>
      <c r="L56">
        <f t="shared" si="8"/>
        <v>75334</v>
      </c>
      <c r="M56">
        <f t="shared" si="9"/>
        <v>20871</v>
      </c>
      <c r="N56">
        <f t="shared" si="10"/>
        <v>57069.8</v>
      </c>
      <c r="O56">
        <f t="shared" si="11"/>
        <v>54463</v>
      </c>
      <c r="Q56">
        <v>-30371</v>
      </c>
      <c r="R56">
        <v>-12221</v>
      </c>
      <c r="T56">
        <v>9493.4000000000015</v>
      </c>
      <c r="U56">
        <v>-5701.1999999999971</v>
      </c>
      <c r="W56">
        <v>39434.199999999997</v>
      </c>
      <c r="X56">
        <v>5843.2</v>
      </c>
      <c r="AD56">
        <v>57069.8</v>
      </c>
      <c r="AE56">
        <v>1.2028077897592071</v>
      </c>
      <c r="AI56">
        <v>57069.8</v>
      </c>
      <c r="AJ56">
        <v>1.2028077897592071</v>
      </c>
    </row>
    <row r="57" spans="2:38" x14ac:dyDescent="0.25">
      <c r="B57">
        <v>53245</v>
      </c>
      <c r="C57">
        <v>75918</v>
      </c>
      <c r="D57">
        <v>50117</v>
      </c>
      <c r="E57">
        <v>96028</v>
      </c>
      <c r="F57">
        <v>56640</v>
      </c>
      <c r="H57">
        <v>122192</v>
      </c>
      <c r="J57">
        <f t="shared" si="6"/>
        <v>66389.600000000006</v>
      </c>
      <c r="K57">
        <f t="shared" si="7"/>
        <v>1.8405292395194426</v>
      </c>
      <c r="L57">
        <f t="shared" si="8"/>
        <v>96028</v>
      </c>
      <c r="M57">
        <f t="shared" si="9"/>
        <v>50117</v>
      </c>
      <c r="N57">
        <f t="shared" si="10"/>
        <v>66389.600000000006</v>
      </c>
      <c r="O57">
        <f t="shared" si="11"/>
        <v>45911</v>
      </c>
      <c r="Q57">
        <v>23546</v>
      </c>
      <c r="R57">
        <v>-2524</v>
      </c>
      <c r="T57">
        <v>-19021.599999999991</v>
      </c>
      <c r="U57">
        <v>4208.6000000000058</v>
      </c>
      <c r="W57">
        <v>26830.400000000001</v>
      </c>
      <c r="X57">
        <v>7979.4</v>
      </c>
      <c r="AB57">
        <v>66389.600000000006</v>
      </c>
      <c r="AC57">
        <v>1.8405292395194426</v>
      </c>
      <c r="AK57">
        <v>66389.600000000006</v>
      </c>
      <c r="AL57">
        <v>1.8405292395194426</v>
      </c>
    </row>
    <row r="58" spans="2:38" x14ac:dyDescent="0.25">
      <c r="B58">
        <v>97820</v>
      </c>
      <c r="C58">
        <v>62133</v>
      </c>
      <c r="D58">
        <v>30200</v>
      </c>
      <c r="E58">
        <v>108766</v>
      </c>
      <c r="F58">
        <v>81305</v>
      </c>
      <c r="H58">
        <v>81309</v>
      </c>
      <c r="J58">
        <f t="shared" si="6"/>
        <v>76044.800000000003</v>
      </c>
      <c r="K58">
        <f t="shared" si="7"/>
        <v>1.0692249831678169</v>
      </c>
      <c r="L58">
        <f t="shared" si="8"/>
        <v>108766</v>
      </c>
      <c r="M58">
        <f t="shared" si="9"/>
        <v>30200</v>
      </c>
      <c r="N58">
        <f t="shared" si="10"/>
        <v>76044.800000000003</v>
      </c>
      <c r="O58">
        <f t="shared" si="11"/>
        <v>78566</v>
      </c>
      <c r="Q58">
        <v>-33819</v>
      </c>
      <c r="R58">
        <v>222</v>
      </c>
      <c r="T58">
        <v>-1617.3999999999942</v>
      </c>
      <c r="U58">
        <v>-27.19999999999709</v>
      </c>
      <c r="W58">
        <v>36914.6</v>
      </c>
      <c r="X58">
        <v>1250.8000000000002</v>
      </c>
      <c r="AB58">
        <v>76044.800000000003</v>
      </c>
      <c r="AC58">
        <v>1.0692249831678169</v>
      </c>
      <c r="AI58">
        <v>76044.800000000003</v>
      </c>
      <c r="AJ58">
        <v>1.0692249831678169</v>
      </c>
    </row>
    <row r="59" spans="2:38" x14ac:dyDescent="0.25">
      <c r="B59">
        <v>57423</v>
      </c>
      <c r="C59">
        <v>67980</v>
      </c>
      <c r="D59">
        <v>31932</v>
      </c>
      <c r="E59">
        <v>65999</v>
      </c>
      <c r="F59">
        <v>25503</v>
      </c>
      <c r="H59">
        <v>102784</v>
      </c>
      <c r="J59">
        <f t="shared" si="6"/>
        <v>49767.4</v>
      </c>
      <c r="K59">
        <f t="shared" si="7"/>
        <v>2.0652877184663052</v>
      </c>
      <c r="L59">
        <f t="shared" si="8"/>
        <v>67980</v>
      </c>
      <c r="M59">
        <f t="shared" si="9"/>
        <v>25503</v>
      </c>
      <c r="N59">
        <f t="shared" si="10"/>
        <v>49767.4</v>
      </c>
      <c r="O59">
        <f t="shared" si="11"/>
        <v>42477</v>
      </c>
      <c r="Q59">
        <v>-536</v>
      </c>
      <c r="R59">
        <v>-7972</v>
      </c>
      <c r="T59">
        <v>-19333.999999999993</v>
      </c>
      <c r="U59">
        <v>113</v>
      </c>
      <c r="W59">
        <v>49508</v>
      </c>
      <c r="X59">
        <v>4725.8</v>
      </c>
      <c r="AF59">
        <v>49767.4</v>
      </c>
      <c r="AG59">
        <v>2.0652877184663052</v>
      </c>
      <c r="AK59">
        <v>49767.4</v>
      </c>
      <c r="AL59">
        <v>2.0652877184663052</v>
      </c>
    </row>
    <row r="60" spans="2:38" x14ac:dyDescent="0.25">
      <c r="B60">
        <v>78969</v>
      </c>
      <c r="C60">
        <v>63823</v>
      </c>
      <c r="D60">
        <v>82925</v>
      </c>
      <c r="E60">
        <v>80618</v>
      </c>
      <c r="F60">
        <v>86861</v>
      </c>
      <c r="H60">
        <v>120425</v>
      </c>
      <c r="J60">
        <f t="shared" si="6"/>
        <v>78639.199999999997</v>
      </c>
      <c r="K60">
        <f t="shared" si="7"/>
        <v>1.5313609497553384</v>
      </c>
      <c r="L60">
        <f t="shared" si="8"/>
        <v>86861</v>
      </c>
      <c r="M60">
        <f t="shared" si="9"/>
        <v>63823</v>
      </c>
      <c r="N60">
        <f t="shared" si="10"/>
        <v>78639.199999999997</v>
      </c>
      <c r="O60">
        <f t="shared" si="11"/>
        <v>23038</v>
      </c>
      <c r="Q60">
        <v>10340</v>
      </c>
      <c r="R60">
        <v>6699</v>
      </c>
      <c r="T60">
        <v>13277</v>
      </c>
      <c r="U60">
        <v>1961.5999999999913</v>
      </c>
      <c r="W60">
        <v>28267.4</v>
      </c>
      <c r="X60">
        <v>4020</v>
      </c>
      <c r="AF60">
        <v>78639.199999999997</v>
      </c>
      <c r="AG60">
        <v>1.5313609497553384</v>
      </c>
      <c r="AK60">
        <v>78639.199999999997</v>
      </c>
      <c r="AL60">
        <v>1.5313609497553384</v>
      </c>
    </row>
    <row r="61" spans="2:38" x14ac:dyDescent="0.25">
      <c r="B61">
        <v>86699</v>
      </c>
      <c r="C61">
        <v>106380</v>
      </c>
      <c r="D61">
        <v>49062</v>
      </c>
      <c r="E61">
        <v>73569</v>
      </c>
      <c r="F61">
        <v>86441</v>
      </c>
      <c r="H61">
        <v>130301</v>
      </c>
      <c r="J61">
        <f t="shared" si="6"/>
        <v>80430.2</v>
      </c>
      <c r="K61">
        <f t="shared" si="7"/>
        <v>1.6200506774818415</v>
      </c>
      <c r="L61">
        <f t="shared" si="8"/>
        <v>106380</v>
      </c>
      <c r="M61">
        <f t="shared" si="9"/>
        <v>49062</v>
      </c>
      <c r="N61">
        <f t="shared" si="10"/>
        <v>80430.2</v>
      </c>
      <c r="O61">
        <f t="shared" si="11"/>
        <v>57318</v>
      </c>
      <c r="Q61">
        <v>25013</v>
      </c>
      <c r="R61">
        <v>14069</v>
      </c>
      <c r="T61">
        <v>5326.3999999999942</v>
      </c>
      <c r="U61">
        <v>2390.1999999999971</v>
      </c>
      <c r="W61">
        <v>18394</v>
      </c>
      <c r="X61">
        <v>2390.1999999999998</v>
      </c>
      <c r="AB61">
        <v>80430.2</v>
      </c>
      <c r="AC61">
        <v>1.6200506774818415</v>
      </c>
      <c r="AK61">
        <v>80430.2</v>
      </c>
      <c r="AL61">
        <v>1.6200506774818415</v>
      </c>
    </row>
    <row r="62" spans="2:38" x14ac:dyDescent="0.25">
      <c r="B62">
        <v>36628</v>
      </c>
      <c r="C62">
        <v>23340</v>
      </c>
      <c r="D62">
        <v>7737</v>
      </c>
      <c r="E62">
        <v>72650</v>
      </c>
      <c r="F62">
        <v>65065</v>
      </c>
      <c r="H62">
        <v>75483</v>
      </c>
      <c r="J62">
        <f t="shared" si="6"/>
        <v>41084</v>
      </c>
      <c r="K62">
        <f t="shared" si="7"/>
        <v>1.8372845876740338</v>
      </c>
      <c r="L62">
        <f t="shared" si="8"/>
        <v>72650</v>
      </c>
      <c r="M62">
        <f t="shared" si="9"/>
        <v>7737</v>
      </c>
      <c r="N62">
        <f t="shared" si="10"/>
        <v>41084</v>
      </c>
      <c r="O62">
        <f t="shared" si="11"/>
        <v>64913</v>
      </c>
      <c r="Q62">
        <v>-51945</v>
      </c>
      <c r="R62">
        <v>1570</v>
      </c>
      <c r="T62">
        <v>-31781.199999999997</v>
      </c>
      <c r="U62">
        <v>-4794</v>
      </c>
      <c r="W62">
        <v>36356</v>
      </c>
      <c r="X62">
        <v>6604</v>
      </c>
      <c r="AF62">
        <v>41084</v>
      </c>
      <c r="AG62">
        <v>1.8372845876740338</v>
      </c>
      <c r="AK62">
        <v>41084</v>
      </c>
      <c r="AL62">
        <v>1.8372845876740338</v>
      </c>
    </row>
    <row r="63" spans="2:38" x14ac:dyDescent="0.25">
      <c r="B63">
        <v>24678</v>
      </c>
      <c r="C63">
        <v>82288</v>
      </c>
      <c r="D63">
        <v>81322</v>
      </c>
      <c r="E63">
        <v>35675</v>
      </c>
      <c r="F63">
        <v>48061</v>
      </c>
      <c r="H63">
        <v>64594</v>
      </c>
      <c r="J63">
        <f t="shared" si="6"/>
        <v>54404.800000000003</v>
      </c>
      <c r="K63">
        <f t="shared" si="7"/>
        <v>1.1872849454459899</v>
      </c>
      <c r="L63">
        <f t="shared" si="8"/>
        <v>82288</v>
      </c>
      <c r="M63">
        <f t="shared" si="9"/>
        <v>24678</v>
      </c>
      <c r="N63">
        <f t="shared" si="10"/>
        <v>54404.800000000003</v>
      </c>
      <c r="O63">
        <f t="shared" si="11"/>
        <v>57610</v>
      </c>
      <c r="Q63">
        <v>-44753</v>
      </c>
      <c r="R63">
        <v>-2107</v>
      </c>
      <c r="T63">
        <v>-5570</v>
      </c>
      <c r="U63">
        <v>2881.8000000000029</v>
      </c>
      <c r="W63">
        <v>34606</v>
      </c>
      <c r="X63">
        <v>3148.2</v>
      </c>
      <c r="AD63">
        <v>54404.800000000003</v>
      </c>
      <c r="AE63">
        <v>1.1872849454459899</v>
      </c>
      <c r="AI63">
        <v>54404.800000000003</v>
      </c>
      <c r="AJ63">
        <v>1.1872849454459899</v>
      </c>
    </row>
    <row r="64" spans="2:38" x14ac:dyDescent="0.25">
      <c r="B64">
        <v>31502</v>
      </c>
      <c r="C64">
        <v>65193</v>
      </c>
      <c r="D64">
        <v>117912</v>
      </c>
      <c r="E64">
        <v>72759</v>
      </c>
      <c r="F64">
        <v>27953</v>
      </c>
      <c r="H64">
        <v>120907</v>
      </c>
      <c r="J64">
        <f t="shared" si="6"/>
        <v>63063.8</v>
      </c>
      <c r="K64">
        <f t="shared" si="7"/>
        <v>1.9172171673765297</v>
      </c>
      <c r="L64">
        <f t="shared" si="8"/>
        <v>117912</v>
      </c>
      <c r="M64">
        <f t="shared" si="9"/>
        <v>27953</v>
      </c>
      <c r="N64">
        <f t="shared" si="10"/>
        <v>63063.8</v>
      </c>
      <c r="O64">
        <f t="shared" si="11"/>
        <v>89959</v>
      </c>
      <c r="Q64">
        <v>-23864</v>
      </c>
      <c r="R64">
        <v>195</v>
      </c>
      <c r="T64">
        <v>-42396.399999999994</v>
      </c>
      <c r="U64">
        <v>1589.2000000000044</v>
      </c>
      <c r="W64">
        <v>42396.400000000009</v>
      </c>
      <c r="X64">
        <v>7344.4000000000005</v>
      </c>
      <c r="AB64">
        <v>63063.8</v>
      </c>
      <c r="AC64">
        <v>1.9172171673765297</v>
      </c>
      <c r="AK64">
        <v>63063.8</v>
      </c>
      <c r="AL64">
        <v>1.9172171673765297</v>
      </c>
    </row>
    <row r="65" spans="2:38" x14ac:dyDescent="0.25">
      <c r="B65">
        <v>81879</v>
      </c>
      <c r="C65">
        <v>36467</v>
      </c>
      <c r="D65">
        <v>77186</v>
      </c>
      <c r="E65">
        <v>43930</v>
      </c>
      <c r="F65">
        <v>45533</v>
      </c>
      <c r="H65">
        <v>70910</v>
      </c>
      <c r="J65">
        <f t="shared" si="6"/>
        <v>56999</v>
      </c>
      <c r="K65">
        <f t="shared" si="7"/>
        <v>1.2440569132791803</v>
      </c>
      <c r="L65">
        <f t="shared" si="8"/>
        <v>81879</v>
      </c>
      <c r="M65">
        <f t="shared" si="9"/>
        <v>36467</v>
      </c>
      <c r="N65">
        <f t="shared" si="10"/>
        <v>56999</v>
      </c>
      <c r="O65">
        <f t="shared" si="11"/>
        <v>45412</v>
      </c>
      <c r="Q65">
        <v>-41020</v>
      </c>
      <c r="R65">
        <v>1311</v>
      </c>
      <c r="T65">
        <v>-25558.600000000006</v>
      </c>
      <c r="U65">
        <v>-4203.4000000000015</v>
      </c>
      <c r="W65">
        <v>43451.8</v>
      </c>
      <c r="X65">
        <v>9920.6</v>
      </c>
      <c r="AB65">
        <v>56999</v>
      </c>
      <c r="AC65">
        <v>1.2440569132791803</v>
      </c>
      <c r="AI65">
        <v>56999</v>
      </c>
      <c r="AJ65">
        <v>1.2440569132791803</v>
      </c>
    </row>
    <row r="66" spans="2:38" x14ac:dyDescent="0.25">
      <c r="B66">
        <v>24915</v>
      </c>
      <c r="C66">
        <v>24517</v>
      </c>
      <c r="D66">
        <v>32661</v>
      </c>
      <c r="E66">
        <v>62251</v>
      </c>
      <c r="F66">
        <v>15934</v>
      </c>
      <c r="H66">
        <v>53550</v>
      </c>
      <c r="J66">
        <f t="shared" ref="J66:J101" si="12">AVERAGE(B66:F66)</f>
        <v>32055.599999999999</v>
      </c>
      <c r="K66">
        <f t="shared" ref="K66:K97" si="13">H66/J66</f>
        <v>1.6705349455321379</v>
      </c>
      <c r="L66">
        <f t="shared" ref="L66:L101" si="14">MAX(B66:F66)</f>
        <v>62251</v>
      </c>
      <c r="M66">
        <f t="shared" ref="M66:M101" si="15">MIN(B66:F66)</f>
        <v>15934</v>
      </c>
      <c r="N66">
        <f t="shared" ref="N66:N101" si="16">AVERAGE(B66:F66)</f>
        <v>32055.599999999999</v>
      </c>
      <c r="O66">
        <f t="shared" ref="O66:O101" si="17">L66-M66</f>
        <v>46317</v>
      </c>
      <c r="Q66">
        <v>-55674</v>
      </c>
      <c r="R66">
        <v>8071</v>
      </c>
      <c r="T66">
        <v>-38915.4</v>
      </c>
      <c r="U66">
        <v>-6298.5999999999985</v>
      </c>
      <c r="W66">
        <v>38915.4</v>
      </c>
      <c r="X66">
        <v>8871.7999999999993</v>
      </c>
      <c r="AF66">
        <v>32055.599999999999</v>
      </c>
      <c r="AG66">
        <v>1.6705349455321379</v>
      </c>
      <c r="AK66">
        <v>32055.599999999999</v>
      </c>
      <c r="AL66">
        <v>1.6705349455321379</v>
      </c>
    </row>
    <row r="67" spans="2:38" x14ac:dyDescent="0.25">
      <c r="B67">
        <v>35281</v>
      </c>
      <c r="C67">
        <v>55514</v>
      </c>
      <c r="D67">
        <v>17939</v>
      </c>
      <c r="E67">
        <v>92892</v>
      </c>
      <c r="F67">
        <v>22099</v>
      </c>
      <c r="H67">
        <v>54343</v>
      </c>
      <c r="J67">
        <f t="shared" si="12"/>
        <v>44745</v>
      </c>
      <c r="K67">
        <f t="shared" si="13"/>
        <v>1.2145044139009946</v>
      </c>
      <c r="L67">
        <f t="shared" si="14"/>
        <v>92892</v>
      </c>
      <c r="M67">
        <f t="shared" si="15"/>
        <v>17939</v>
      </c>
      <c r="N67">
        <f t="shared" si="16"/>
        <v>44745</v>
      </c>
      <c r="O67">
        <f t="shared" si="17"/>
        <v>74953</v>
      </c>
      <c r="Q67">
        <v>-44180</v>
      </c>
      <c r="R67">
        <v>3882</v>
      </c>
      <c r="T67">
        <v>4524</v>
      </c>
      <c r="U67">
        <v>-3975.5999999999985</v>
      </c>
      <c r="W67">
        <v>14413.2</v>
      </c>
      <c r="X67">
        <v>4020</v>
      </c>
      <c r="AD67">
        <v>44745</v>
      </c>
      <c r="AE67">
        <v>1.2145044139009946</v>
      </c>
      <c r="AI67">
        <v>44745</v>
      </c>
      <c r="AJ67">
        <v>1.2145044139009946</v>
      </c>
    </row>
    <row r="68" spans="2:38" x14ac:dyDescent="0.25">
      <c r="B68">
        <v>78477</v>
      </c>
      <c r="C68">
        <v>86152</v>
      </c>
      <c r="D68">
        <v>79221</v>
      </c>
      <c r="E68">
        <v>45222</v>
      </c>
      <c r="F68">
        <v>48627</v>
      </c>
      <c r="H68">
        <v>90725</v>
      </c>
      <c r="J68">
        <f t="shared" si="12"/>
        <v>67539.8</v>
      </c>
      <c r="K68">
        <f t="shared" si="13"/>
        <v>1.3432820351851797</v>
      </c>
      <c r="L68">
        <f t="shared" si="14"/>
        <v>86152</v>
      </c>
      <c r="M68">
        <f t="shared" si="15"/>
        <v>45222</v>
      </c>
      <c r="N68">
        <f t="shared" si="16"/>
        <v>67539.8</v>
      </c>
      <c r="O68">
        <f t="shared" si="17"/>
        <v>40930</v>
      </c>
      <c r="Q68">
        <v>-36949</v>
      </c>
      <c r="R68">
        <v>-12299</v>
      </c>
      <c r="T68">
        <v>-3382</v>
      </c>
      <c r="U68">
        <v>-3066</v>
      </c>
      <c r="W68">
        <v>30515.599999999999</v>
      </c>
      <c r="X68">
        <v>4631.2000000000007</v>
      </c>
      <c r="AF68">
        <v>67539.8</v>
      </c>
      <c r="AG68">
        <v>1.3432820351851797</v>
      </c>
      <c r="AI68">
        <v>67539.8</v>
      </c>
      <c r="AJ68">
        <v>1.3432820351851797</v>
      </c>
    </row>
    <row r="69" spans="2:38" x14ac:dyDescent="0.25">
      <c r="B69">
        <v>109728</v>
      </c>
      <c r="C69">
        <v>10059</v>
      </c>
      <c r="D69">
        <v>22663</v>
      </c>
      <c r="E69">
        <v>43545</v>
      </c>
      <c r="F69">
        <v>52394</v>
      </c>
      <c r="H69">
        <v>78774</v>
      </c>
      <c r="J69">
        <f t="shared" si="12"/>
        <v>47677.8</v>
      </c>
      <c r="K69">
        <f t="shared" si="13"/>
        <v>1.652215496520393</v>
      </c>
      <c r="L69">
        <f t="shared" si="14"/>
        <v>109728</v>
      </c>
      <c r="M69">
        <f t="shared" si="15"/>
        <v>10059</v>
      </c>
      <c r="N69">
        <f t="shared" si="16"/>
        <v>47677.8</v>
      </c>
      <c r="O69">
        <f t="shared" si="17"/>
        <v>99669</v>
      </c>
      <c r="Q69">
        <v>1530</v>
      </c>
      <c r="R69">
        <v>-164</v>
      </c>
      <c r="T69">
        <v>-7869</v>
      </c>
      <c r="U69">
        <v>1601.6000000000058</v>
      </c>
      <c r="W69">
        <v>39105</v>
      </c>
      <c r="X69">
        <v>9763.5999999999985</v>
      </c>
      <c r="Z69">
        <v>47677.8</v>
      </c>
      <c r="AA69">
        <v>1.652215496520393</v>
      </c>
      <c r="AK69">
        <v>47677.8</v>
      </c>
      <c r="AL69">
        <v>1.652215496520393</v>
      </c>
    </row>
    <row r="70" spans="2:38" x14ac:dyDescent="0.25">
      <c r="B70">
        <v>76824</v>
      </c>
      <c r="C70">
        <v>100209</v>
      </c>
      <c r="D70">
        <v>30387</v>
      </c>
      <c r="E70">
        <v>41362</v>
      </c>
      <c r="F70">
        <v>82507</v>
      </c>
      <c r="H70">
        <v>90265</v>
      </c>
      <c r="J70">
        <f t="shared" si="12"/>
        <v>66257.8</v>
      </c>
      <c r="K70">
        <f t="shared" si="13"/>
        <v>1.3623301709383648</v>
      </c>
      <c r="L70">
        <f t="shared" si="14"/>
        <v>100209</v>
      </c>
      <c r="M70">
        <f t="shared" si="15"/>
        <v>30387</v>
      </c>
      <c r="N70">
        <f t="shared" si="16"/>
        <v>66257.8</v>
      </c>
      <c r="O70">
        <f t="shared" si="17"/>
        <v>69822</v>
      </c>
      <c r="Q70">
        <v>-6413</v>
      </c>
      <c r="R70">
        <v>458</v>
      </c>
      <c r="T70">
        <v>19394.800000000003</v>
      </c>
      <c r="U70">
        <v>-74.80000000000291</v>
      </c>
      <c r="W70">
        <v>24350.400000000001</v>
      </c>
      <c r="X70">
        <v>3449.2</v>
      </c>
      <c r="AD70">
        <v>66257.8</v>
      </c>
      <c r="AE70">
        <v>1.3623301709383648</v>
      </c>
      <c r="AI70">
        <v>66257.8</v>
      </c>
      <c r="AJ70">
        <v>1.3623301709383648</v>
      </c>
    </row>
    <row r="71" spans="2:38" x14ac:dyDescent="0.25">
      <c r="B71">
        <v>54010</v>
      </c>
      <c r="C71">
        <v>79111</v>
      </c>
      <c r="D71">
        <v>22366</v>
      </c>
      <c r="E71">
        <v>57908</v>
      </c>
      <c r="F71">
        <v>65236</v>
      </c>
      <c r="H71">
        <v>65527</v>
      </c>
      <c r="J71">
        <f t="shared" si="12"/>
        <v>55726.2</v>
      </c>
      <c r="K71">
        <f t="shared" si="13"/>
        <v>1.175874184853803</v>
      </c>
      <c r="L71">
        <f t="shared" si="14"/>
        <v>79111</v>
      </c>
      <c r="M71">
        <f t="shared" si="15"/>
        <v>22366</v>
      </c>
      <c r="N71">
        <f t="shared" si="16"/>
        <v>55726.2</v>
      </c>
      <c r="O71">
        <f t="shared" si="17"/>
        <v>56745</v>
      </c>
      <c r="Q71">
        <v>5872</v>
      </c>
      <c r="R71">
        <v>-286</v>
      </c>
      <c r="T71">
        <v>13709.399999999994</v>
      </c>
      <c r="U71">
        <v>-2058.4000000000015</v>
      </c>
      <c r="W71">
        <v>25569.399999999998</v>
      </c>
      <c r="X71">
        <v>2550.8000000000002</v>
      </c>
      <c r="Z71">
        <v>55726.2</v>
      </c>
      <c r="AA71">
        <v>1.175874184853803</v>
      </c>
      <c r="AI71">
        <v>55726.2</v>
      </c>
      <c r="AJ71">
        <v>1.175874184853803</v>
      </c>
    </row>
    <row r="72" spans="2:38" x14ac:dyDescent="0.25">
      <c r="B72">
        <v>45966</v>
      </c>
      <c r="C72">
        <v>72754</v>
      </c>
      <c r="D72">
        <v>4333</v>
      </c>
      <c r="E72">
        <v>56565</v>
      </c>
      <c r="F72">
        <v>6728</v>
      </c>
      <c r="H72">
        <v>70204</v>
      </c>
      <c r="J72">
        <f t="shared" si="12"/>
        <v>37269.199999999997</v>
      </c>
      <c r="K72">
        <f t="shared" si="13"/>
        <v>1.8837002135811878</v>
      </c>
      <c r="L72">
        <f t="shared" si="14"/>
        <v>72754</v>
      </c>
      <c r="M72">
        <f t="shared" si="15"/>
        <v>4333</v>
      </c>
      <c r="N72">
        <f t="shared" si="16"/>
        <v>37269.199999999997</v>
      </c>
      <c r="O72">
        <f t="shared" si="17"/>
        <v>68421</v>
      </c>
      <c r="Q72">
        <v>-39881</v>
      </c>
      <c r="R72">
        <v>-6368</v>
      </c>
      <c r="T72">
        <v>-30823.600000000006</v>
      </c>
      <c r="U72">
        <v>-6606</v>
      </c>
      <c r="W72">
        <v>48904.399999999994</v>
      </c>
      <c r="X72">
        <v>9404.7999999999993</v>
      </c>
      <c r="AF72">
        <v>37269.199999999997</v>
      </c>
      <c r="AG72">
        <v>1.8837002135811878</v>
      </c>
      <c r="AK72">
        <v>37269.199999999997</v>
      </c>
      <c r="AL72">
        <v>1.8837002135811878</v>
      </c>
    </row>
    <row r="73" spans="2:38" x14ac:dyDescent="0.25">
      <c r="B73">
        <v>27944</v>
      </c>
      <c r="C73">
        <v>36176</v>
      </c>
      <c r="D73">
        <v>17646</v>
      </c>
      <c r="E73">
        <v>60715</v>
      </c>
      <c r="F73">
        <v>98244</v>
      </c>
      <c r="H73">
        <v>48770</v>
      </c>
      <c r="J73">
        <f t="shared" si="12"/>
        <v>48145</v>
      </c>
      <c r="K73">
        <f t="shared" si="13"/>
        <v>1.0129816180288711</v>
      </c>
      <c r="L73">
        <f t="shared" si="14"/>
        <v>98244</v>
      </c>
      <c r="M73">
        <f t="shared" si="15"/>
        <v>17646</v>
      </c>
      <c r="N73">
        <f t="shared" si="16"/>
        <v>48145</v>
      </c>
      <c r="O73">
        <f t="shared" si="17"/>
        <v>80598</v>
      </c>
      <c r="Q73">
        <v>-7687</v>
      </c>
      <c r="R73">
        <v>-10909</v>
      </c>
      <c r="T73">
        <v>1552.5999999999985</v>
      </c>
      <c r="U73">
        <v>-510.80000000000291</v>
      </c>
      <c r="W73">
        <v>12457.8</v>
      </c>
      <c r="X73">
        <v>510.8</v>
      </c>
      <c r="Z73">
        <v>48145</v>
      </c>
      <c r="AA73">
        <v>1.0129816180288711</v>
      </c>
      <c r="AI73">
        <v>48145</v>
      </c>
      <c r="AJ73">
        <v>1.0129816180288711</v>
      </c>
    </row>
    <row r="74" spans="2:38" x14ac:dyDescent="0.25">
      <c r="B74">
        <v>89362</v>
      </c>
      <c r="C74">
        <v>66033</v>
      </c>
      <c r="D74">
        <v>83469</v>
      </c>
      <c r="E74">
        <v>47229</v>
      </c>
      <c r="F74">
        <v>39261</v>
      </c>
      <c r="H74">
        <v>121222</v>
      </c>
      <c r="J74">
        <f t="shared" si="12"/>
        <v>65070.8</v>
      </c>
      <c r="K74">
        <f t="shared" si="13"/>
        <v>1.8629246912593667</v>
      </c>
      <c r="L74">
        <f t="shared" si="14"/>
        <v>89362</v>
      </c>
      <c r="M74">
        <f t="shared" si="15"/>
        <v>39261</v>
      </c>
      <c r="N74">
        <f t="shared" si="16"/>
        <v>65070.8</v>
      </c>
      <c r="O74">
        <f t="shared" si="17"/>
        <v>50101</v>
      </c>
      <c r="Q74">
        <v>47545</v>
      </c>
      <c r="R74">
        <v>2503</v>
      </c>
      <c r="T74">
        <v>24849.800000000003</v>
      </c>
      <c r="U74">
        <v>-3530.5999999999913</v>
      </c>
      <c r="W74">
        <v>49489.399999999994</v>
      </c>
      <c r="X74">
        <v>10505.4</v>
      </c>
      <c r="AD74">
        <v>65070.8</v>
      </c>
      <c r="AE74">
        <v>1.8629246912593667</v>
      </c>
      <c r="AK74">
        <v>65070.8</v>
      </c>
      <c r="AL74">
        <v>1.8629246912593667</v>
      </c>
    </row>
    <row r="75" spans="2:38" x14ac:dyDescent="0.25">
      <c r="B75">
        <v>63137</v>
      </c>
      <c r="C75">
        <v>78352</v>
      </c>
      <c r="D75">
        <v>101420</v>
      </c>
      <c r="E75">
        <v>31712</v>
      </c>
      <c r="F75">
        <v>49449</v>
      </c>
      <c r="H75">
        <v>141322</v>
      </c>
      <c r="J75">
        <f t="shared" si="12"/>
        <v>64814</v>
      </c>
      <c r="K75">
        <f t="shared" si="13"/>
        <v>2.1804239824729224</v>
      </c>
      <c r="L75">
        <f t="shared" si="14"/>
        <v>101420</v>
      </c>
      <c r="M75">
        <f t="shared" si="15"/>
        <v>31712</v>
      </c>
      <c r="N75">
        <f t="shared" si="16"/>
        <v>64814</v>
      </c>
      <c r="O75">
        <f t="shared" si="17"/>
        <v>69708</v>
      </c>
      <c r="Q75">
        <v>35788</v>
      </c>
      <c r="R75">
        <v>11595</v>
      </c>
      <c r="T75">
        <v>-6206.1999999999971</v>
      </c>
      <c r="U75">
        <v>3947.1999999999971</v>
      </c>
      <c r="W75">
        <v>22695</v>
      </c>
      <c r="X75">
        <v>7626.8000000000011</v>
      </c>
      <c r="AB75">
        <v>64814</v>
      </c>
      <c r="AC75">
        <v>2.1804239824729224</v>
      </c>
      <c r="AK75">
        <v>64814</v>
      </c>
      <c r="AL75">
        <v>2.1804239824729224</v>
      </c>
    </row>
    <row r="76" spans="2:38" x14ac:dyDescent="0.25">
      <c r="B76">
        <v>44409</v>
      </c>
      <c r="C76">
        <v>97084</v>
      </c>
      <c r="D76">
        <v>27080</v>
      </c>
      <c r="E76">
        <v>81815</v>
      </c>
      <c r="F76">
        <v>91895</v>
      </c>
      <c r="H76">
        <v>74675</v>
      </c>
      <c r="J76">
        <f t="shared" si="12"/>
        <v>68456.600000000006</v>
      </c>
      <c r="K76">
        <f t="shared" si="13"/>
        <v>1.0908371143176845</v>
      </c>
      <c r="L76">
        <f t="shared" si="14"/>
        <v>97084</v>
      </c>
      <c r="M76">
        <f t="shared" si="15"/>
        <v>27080</v>
      </c>
      <c r="N76">
        <f t="shared" si="16"/>
        <v>68456.600000000006</v>
      </c>
      <c r="O76">
        <f t="shared" si="17"/>
        <v>70004</v>
      </c>
      <c r="Q76">
        <v>36176</v>
      </c>
      <c r="R76">
        <v>212</v>
      </c>
      <c r="T76">
        <v>37854.200000000004</v>
      </c>
      <c r="U76">
        <v>-2853.7999999999884</v>
      </c>
      <c r="W76">
        <v>39814.199999999997</v>
      </c>
      <c r="X76">
        <v>4507.3999999999996</v>
      </c>
      <c r="Z76">
        <v>68456.600000000006</v>
      </c>
      <c r="AA76">
        <v>1.0908371143176845</v>
      </c>
      <c r="AI76">
        <v>68456.600000000006</v>
      </c>
      <c r="AJ76">
        <v>1.0908371143176845</v>
      </c>
    </row>
    <row r="77" spans="2:38" x14ac:dyDescent="0.25">
      <c r="B77">
        <v>51069</v>
      </c>
      <c r="C77">
        <v>45922</v>
      </c>
      <c r="D77">
        <v>42951</v>
      </c>
      <c r="E77">
        <v>56083</v>
      </c>
      <c r="F77">
        <v>80545</v>
      </c>
      <c r="H77">
        <v>108000</v>
      </c>
      <c r="J77">
        <f t="shared" si="12"/>
        <v>55314</v>
      </c>
      <c r="K77">
        <f t="shared" si="13"/>
        <v>1.9524894240156199</v>
      </c>
      <c r="L77">
        <f t="shared" si="14"/>
        <v>80545</v>
      </c>
      <c r="M77">
        <f t="shared" si="15"/>
        <v>42951</v>
      </c>
      <c r="N77">
        <f t="shared" si="16"/>
        <v>55314</v>
      </c>
      <c r="O77">
        <f t="shared" si="17"/>
        <v>37594</v>
      </c>
      <c r="Q77">
        <v>17103</v>
      </c>
      <c r="R77">
        <v>92</v>
      </c>
      <c r="T77">
        <v>3137.4000000000015</v>
      </c>
      <c r="U77">
        <v>1767.8000000000029</v>
      </c>
      <c r="W77">
        <v>25831.4</v>
      </c>
      <c r="X77">
        <v>5471.7999999999993</v>
      </c>
      <c r="AD77">
        <v>55314</v>
      </c>
      <c r="AE77">
        <v>1.9524894240156199</v>
      </c>
      <c r="AK77">
        <v>55314</v>
      </c>
      <c r="AL77">
        <v>1.9524894240156199</v>
      </c>
    </row>
    <row r="78" spans="2:38" x14ac:dyDescent="0.25">
      <c r="B78">
        <v>57553</v>
      </c>
      <c r="C78">
        <v>38098</v>
      </c>
      <c r="D78">
        <v>117014</v>
      </c>
      <c r="E78">
        <v>65684</v>
      </c>
      <c r="F78">
        <v>56241</v>
      </c>
      <c r="H78">
        <v>109454</v>
      </c>
      <c r="J78">
        <f t="shared" si="12"/>
        <v>66918</v>
      </c>
      <c r="K78">
        <f t="shared" si="13"/>
        <v>1.6356436235392571</v>
      </c>
      <c r="L78">
        <f t="shared" si="14"/>
        <v>117014</v>
      </c>
      <c r="M78">
        <f t="shared" si="15"/>
        <v>38098</v>
      </c>
      <c r="N78">
        <f t="shared" si="16"/>
        <v>66918</v>
      </c>
      <c r="O78">
        <f t="shared" si="17"/>
        <v>78916</v>
      </c>
      <c r="Q78">
        <v>6626</v>
      </c>
      <c r="R78">
        <v>-7680</v>
      </c>
      <c r="T78">
        <v>20301</v>
      </c>
      <c r="U78">
        <v>6673.8000000000029</v>
      </c>
      <c r="W78">
        <v>29863</v>
      </c>
      <c r="X78">
        <v>7705.7999999999993</v>
      </c>
      <c r="AD78">
        <v>66918</v>
      </c>
      <c r="AE78">
        <v>1.6356436235392571</v>
      </c>
      <c r="AK78">
        <v>66918</v>
      </c>
      <c r="AL78">
        <v>1.6356436235392571</v>
      </c>
    </row>
    <row r="79" spans="2:38" x14ac:dyDescent="0.25">
      <c r="B79">
        <v>54947</v>
      </c>
      <c r="C79">
        <v>25402</v>
      </c>
      <c r="D79">
        <v>61267</v>
      </c>
      <c r="E79">
        <v>60977</v>
      </c>
      <c r="F79">
        <v>92543</v>
      </c>
      <c r="H79">
        <v>89329</v>
      </c>
      <c r="J79">
        <f t="shared" si="12"/>
        <v>59027.199999999997</v>
      </c>
      <c r="K79">
        <f t="shared" si="13"/>
        <v>1.5133531659980484</v>
      </c>
      <c r="L79">
        <f t="shared" si="14"/>
        <v>92543</v>
      </c>
      <c r="M79">
        <f t="shared" si="15"/>
        <v>25402</v>
      </c>
      <c r="N79">
        <f t="shared" si="16"/>
        <v>59027.199999999997</v>
      </c>
      <c r="O79">
        <f t="shared" si="17"/>
        <v>67141</v>
      </c>
      <c r="Q79">
        <v>32380</v>
      </c>
      <c r="R79">
        <v>-11175</v>
      </c>
      <c r="T79">
        <v>17453.199999999997</v>
      </c>
      <c r="U79">
        <v>3268.5999999999985</v>
      </c>
      <c r="W79">
        <v>38765.199999999997</v>
      </c>
      <c r="X79">
        <v>4041.7999999999997</v>
      </c>
      <c r="Z79">
        <v>59027.199999999997</v>
      </c>
      <c r="AA79">
        <v>1.5133531659980484</v>
      </c>
      <c r="AI79">
        <v>59027.199999999997</v>
      </c>
      <c r="AJ79">
        <v>1.5133531659980484</v>
      </c>
    </row>
    <row r="80" spans="2:38" x14ac:dyDescent="0.25">
      <c r="B80">
        <v>72333</v>
      </c>
      <c r="C80">
        <v>50250</v>
      </c>
      <c r="D80">
        <v>55905</v>
      </c>
      <c r="E80">
        <v>98521</v>
      </c>
      <c r="F80">
        <v>37114</v>
      </c>
      <c r="H80">
        <v>67430</v>
      </c>
      <c r="J80">
        <f t="shared" si="12"/>
        <v>62824.6</v>
      </c>
      <c r="K80">
        <f t="shared" si="13"/>
        <v>1.0733056796223135</v>
      </c>
      <c r="L80">
        <f t="shared" si="14"/>
        <v>98521</v>
      </c>
      <c r="M80">
        <f t="shared" si="15"/>
        <v>37114</v>
      </c>
      <c r="N80">
        <f t="shared" si="16"/>
        <v>62824.6</v>
      </c>
      <c r="O80">
        <f t="shared" si="17"/>
        <v>61407</v>
      </c>
      <c r="Q80">
        <v>-36628</v>
      </c>
      <c r="R80">
        <v>2309</v>
      </c>
      <c r="T80">
        <v>-10704.799999999996</v>
      </c>
      <c r="U80">
        <v>-2144.5999999999985</v>
      </c>
      <c r="W80">
        <v>11124.800000000001</v>
      </c>
      <c r="X80">
        <v>4451</v>
      </c>
      <c r="AB80">
        <v>62824.6</v>
      </c>
      <c r="AC80">
        <v>1.0733056796223135</v>
      </c>
      <c r="AI80">
        <v>62824.6</v>
      </c>
      <c r="AJ80">
        <v>1.0733056796223135</v>
      </c>
    </row>
    <row r="81" spans="2:38" x14ac:dyDescent="0.25">
      <c r="B81">
        <v>13062</v>
      </c>
      <c r="C81">
        <v>93132</v>
      </c>
      <c r="D81">
        <v>58350</v>
      </c>
      <c r="E81">
        <v>49834</v>
      </c>
      <c r="F81">
        <v>94508</v>
      </c>
      <c r="H81">
        <v>81466</v>
      </c>
      <c r="J81">
        <f t="shared" si="12"/>
        <v>61777.2</v>
      </c>
      <c r="K81">
        <f t="shared" si="13"/>
        <v>1.3187065778313036</v>
      </c>
      <c r="L81">
        <f t="shared" si="14"/>
        <v>94508</v>
      </c>
      <c r="M81">
        <f t="shared" si="15"/>
        <v>13062</v>
      </c>
      <c r="N81">
        <f t="shared" si="16"/>
        <v>61777.2</v>
      </c>
      <c r="O81">
        <f t="shared" si="17"/>
        <v>81446</v>
      </c>
      <c r="Q81">
        <v>29191</v>
      </c>
      <c r="R81">
        <v>-187</v>
      </c>
      <c r="T81">
        <v>18678</v>
      </c>
      <c r="U81">
        <v>-345</v>
      </c>
      <c r="W81">
        <v>34562</v>
      </c>
      <c r="X81">
        <v>8993</v>
      </c>
      <c r="Z81">
        <v>61777.2</v>
      </c>
      <c r="AA81">
        <v>1.3187065778313036</v>
      </c>
      <c r="AI81">
        <v>61777.2</v>
      </c>
      <c r="AJ81">
        <v>1.3187065778313036</v>
      </c>
    </row>
    <row r="82" spans="2:38" x14ac:dyDescent="0.25">
      <c r="B82">
        <v>51277</v>
      </c>
      <c r="C82">
        <v>32821</v>
      </c>
      <c r="D82">
        <v>51013</v>
      </c>
      <c r="E82">
        <v>90397</v>
      </c>
      <c r="F82">
        <v>23992</v>
      </c>
      <c r="H82">
        <v>66793</v>
      </c>
      <c r="J82">
        <f t="shared" si="12"/>
        <v>49900</v>
      </c>
      <c r="K82">
        <f t="shared" si="13"/>
        <v>1.3385370741482967</v>
      </c>
      <c r="L82">
        <f t="shared" si="14"/>
        <v>90397</v>
      </c>
      <c r="M82">
        <f t="shared" si="15"/>
        <v>23992</v>
      </c>
      <c r="N82">
        <f t="shared" si="16"/>
        <v>49900</v>
      </c>
      <c r="O82">
        <f t="shared" si="17"/>
        <v>66405</v>
      </c>
      <c r="Q82">
        <v>-38618</v>
      </c>
      <c r="R82">
        <v>-2403</v>
      </c>
      <c r="T82">
        <v>-2325.8000000000029</v>
      </c>
      <c r="U82">
        <v>1851.1999999999971</v>
      </c>
      <c r="W82">
        <v>33447.800000000003</v>
      </c>
      <c r="X82">
        <v>1959.2</v>
      </c>
      <c r="AD82">
        <v>49900</v>
      </c>
      <c r="AE82">
        <v>1.3385370741482967</v>
      </c>
      <c r="AI82">
        <v>49900</v>
      </c>
      <c r="AJ82">
        <v>1.3385370741482967</v>
      </c>
    </row>
    <row r="83" spans="2:38" x14ac:dyDescent="0.25">
      <c r="B83">
        <v>37533</v>
      </c>
      <c r="C83">
        <v>41523</v>
      </c>
      <c r="D83">
        <v>37533</v>
      </c>
      <c r="E83">
        <v>80546</v>
      </c>
      <c r="F83">
        <v>58071</v>
      </c>
      <c r="H83">
        <v>69401</v>
      </c>
      <c r="J83">
        <f t="shared" si="12"/>
        <v>51041.2</v>
      </c>
      <c r="K83">
        <f t="shared" si="13"/>
        <v>1.3597054928175671</v>
      </c>
      <c r="L83">
        <f t="shared" si="14"/>
        <v>80546</v>
      </c>
      <c r="M83">
        <f t="shared" si="15"/>
        <v>37533</v>
      </c>
      <c r="N83">
        <f t="shared" si="16"/>
        <v>51041.2</v>
      </c>
      <c r="O83">
        <f t="shared" si="17"/>
        <v>43013</v>
      </c>
      <c r="Q83">
        <v>-52861</v>
      </c>
      <c r="R83">
        <v>-51</v>
      </c>
      <c r="T83">
        <v>-18109.400000000009</v>
      </c>
      <c r="U83">
        <v>23.599999999998545</v>
      </c>
      <c r="W83">
        <v>43691.8</v>
      </c>
      <c r="X83">
        <v>5234.3999999999996</v>
      </c>
      <c r="AF83">
        <v>51041.2</v>
      </c>
      <c r="AG83">
        <v>1.3597054928175671</v>
      </c>
      <c r="AI83">
        <v>51041.2</v>
      </c>
      <c r="AJ83">
        <v>1.3597054928175671</v>
      </c>
    </row>
    <row r="84" spans="2:38" x14ac:dyDescent="0.25">
      <c r="B84">
        <v>65229</v>
      </c>
      <c r="C84">
        <v>91692</v>
      </c>
      <c r="D84">
        <v>44135</v>
      </c>
      <c r="E84">
        <v>24586</v>
      </c>
      <c r="F84">
        <v>56977</v>
      </c>
      <c r="H84">
        <v>98615</v>
      </c>
      <c r="J84">
        <f t="shared" si="12"/>
        <v>56523.8</v>
      </c>
      <c r="K84">
        <f t="shared" si="13"/>
        <v>1.7446633099685442</v>
      </c>
      <c r="L84">
        <f t="shared" si="14"/>
        <v>91692</v>
      </c>
      <c r="M84">
        <f t="shared" si="15"/>
        <v>24586</v>
      </c>
      <c r="N84">
        <f t="shared" si="16"/>
        <v>56523.8</v>
      </c>
      <c r="O84">
        <f t="shared" si="17"/>
        <v>67106</v>
      </c>
      <c r="Q84">
        <v>31826</v>
      </c>
      <c r="R84">
        <v>372</v>
      </c>
      <c r="T84">
        <v>1641.2000000000044</v>
      </c>
      <c r="U84">
        <v>2173.2000000000044</v>
      </c>
      <c r="W84">
        <v>36674.800000000003</v>
      </c>
      <c r="X84">
        <v>4786.3999999999996</v>
      </c>
      <c r="Z84">
        <v>56523.8</v>
      </c>
      <c r="AA84">
        <v>1.7446633099685442</v>
      </c>
      <c r="AK84">
        <v>56523.8</v>
      </c>
      <c r="AL84">
        <v>1.7446633099685442</v>
      </c>
    </row>
    <row r="85" spans="2:38" x14ac:dyDescent="0.25">
      <c r="B85">
        <v>55474</v>
      </c>
      <c r="C85">
        <v>30207</v>
      </c>
      <c r="D85">
        <v>15088</v>
      </c>
      <c r="E85">
        <v>88603</v>
      </c>
      <c r="F85">
        <v>89145</v>
      </c>
      <c r="H85">
        <v>113058</v>
      </c>
      <c r="J85">
        <f t="shared" si="12"/>
        <v>55703.4</v>
      </c>
      <c r="K85">
        <f t="shared" si="13"/>
        <v>2.0296427148073546</v>
      </c>
      <c r="L85">
        <f t="shared" si="14"/>
        <v>89145</v>
      </c>
      <c r="M85">
        <f t="shared" si="15"/>
        <v>15088</v>
      </c>
      <c r="N85">
        <f t="shared" si="16"/>
        <v>55703.4</v>
      </c>
      <c r="O85">
        <f t="shared" si="17"/>
        <v>74057</v>
      </c>
      <c r="Q85">
        <v>-31590</v>
      </c>
      <c r="R85">
        <v>105</v>
      </c>
      <c r="T85">
        <v>-38809.799999999996</v>
      </c>
      <c r="U85">
        <v>1294.8000000000029</v>
      </c>
      <c r="W85">
        <v>53459.4</v>
      </c>
      <c r="X85">
        <v>8997.2000000000007</v>
      </c>
      <c r="AF85">
        <v>55703.4</v>
      </c>
      <c r="AG85">
        <v>2.0296427148073546</v>
      </c>
      <c r="AK85">
        <v>55703.4</v>
      </c>
      <c r="AL85">
        <v>2.0296427148073546</v>
      </c>
    </row>
    <row r="86" spans="2:38" x14ac:dyDescent="0.25">
      <c r="B86">
        <v>98059</v>
      </c>
      <c r="C86">
        <v>55077</v>
      </c>
      <c r="D86">
        <v>61333</v>
      </c>
      <c r="E86">
        <v>67469</v>
      </c>
      <c r="F86">
        <v>45709</v>
      </c>
      <c r="H86">
        <v>121094</v>
      </c>
      <c r="J86">
        <f t="shared" si="12"/>
        <v>65529.4</v>
      </c>
      <c r="K86">
        <f t="shared" si="13"/>
        <v>1.847933904476464</v>
      </c>
      <c r="L86">
        <f t="shared" si="14"/>
        <v>98059</v>
      </c>
      <c r="M86">
        <f t="shared" si="15"/>
        <v>45709</v>
      </c>
      <c r="N86">
        <f t="shared" si="16"/>
        <v>65529.4</v>
      </c>
      <c r="O86">
        <f t="shared" si="17"/>
        <v>52350</v>
      </c>
      <c r="Q86">
        <v>44096</v>
      </c>
      <c r="R86">
        <v>-6096</v>
      </c>
      <c r="T86">
        <v>-4555.9999999999927</v>
      </c>
      <c r="U86">
        <v>1937.4000000000015</v>
      </c>
      <c r="W86">
        <v>32440.400000000001</v>
      </c>
      <c r="X86">
        <v>3021.8</v>
      </c>
      <c r="AB86">
        <v>65529.4</v>
      </c>
      <c r="AC86">
        <v>1.847933904476464</v>
      </c>
      <c r="AK86">
        <v>65529.4</v>
      </c>
      <c r="AL86">
        <v>1.847933904476464</v>
      </c>
    </row>
    <row r="87" spans="2:38" x14ac:dyDescent="0.25">
      <c r="B87">
        <v>45859</v>
      </c>
      <c r="C87">
        <v>60563</v>
      </c>
      <c r="D87">
        <v>93919</v>
      </c>
      <c r="E87">
        <v>13352</v>
      </c>
      <c r="F87">
        <v>36125</v>
      </c>
      <c r="H87">
        <v>55121</v>
      </c>
      <c r="J87">
        <f t="shared" si="12"/>
        <v>49963.6</v>
      </c>
      <c r="K87">
        <f t="shared" si="13"/>
        <v>1.1032231464506161</v>
      </c>
      <c r="L87">
        <f t="shared" si="14"/>
        <v>93919</v>
      </c>
      <c r="M87">
        <f t="shared" si="15"/>
        <v>13352</v>
      </c>
      <c r="N87">
        <f t="shared" si="16"/>
        <v>49963.6</v>
      </c>
      <c r="O87">
        <f t="shared" si="17"/>
        <v>80567</v>
      </c>
      <c r="Q87">
        <v>-14620</v>
      </c>
      <c r="R87">
        <v>194</v>
      </c>
      <c r="T87">
        <v>5732.7999999999956</v>
      </c>
      <c r="U87">
        <v>-1002.8000000000029</v>
      </c>
      <c r="W87">
        <v>22414.800000000003</v>
      </c>
      <c r="X87">
        <v>3545.6</v>
      </c>
      <c r="AD87">
        <v>49963.6</v>
      </c>
      <c r="AE87">
        <v>1.1032231464506161</v>
      </c>
      <c r="AI87">
        <v>49963.6</v>
      </c>
      <c r="AJ87">
        <v>1.1032231464506161</v>
      </c>
    </row>
    <row r="88" spans="2:38" x14ac:dyDescent="0.25">
      <c r="B88">
        <v>61347</v>
      </c>
      <c r="C88">
        <v>50460</v>
      </c>
      <c r="D88">
        <v>44610</v>
      </c>
      <c r="E88">
        <v>44367</v>
      </c>
      <c r="F88">
        <v>38347</v>
      </c>
      <c r="H88">
        <v>52846</v>
      </c>
      <c r="J88">
        <f t="shared" si="12"/>
        <v>47826.2</v>
      </c>
      <c r="K88">
        <f t="shared" si="13"/>
        <v>1.1049592064600575</v>
      </c>
      <c r="L88">
        <f t="shared" si="14"/>
        <v>61347</v>
      </c>
      <c r="M88">
        <f t="shared" si="15"/>
        <v>38347</v>
      </c>
      <c r="N88">
        <f t="shared" si="16"/>
        <v>47826.2</v>
      </c>
      <c r="O88">
        <f t="shared" si="17"/>
        <v>23000</v>
      </c>
      <c r="Q88">
        <v>20374</v>
      </c>
      <c r="R88">
        <v>-7485</v>
      </c>
      <c r="T88">
        <v>17715.799999999996</v>
      </c>
      <c r="U88">
        <v>-4896.4000000000015</v>
      </c>
      <c r="W88">
        <v>23509.4</v>
      </c>
      <c r="X88">
        <v>4896.4000000000005</v>
      </c>
      <c r="Z88">
        <v>47826.2</v>
      </c>
      <c r="AA88">
        <v>1.1049592064600575</v>
      </c>
      <c r="AI88">
        <v>47826.2</v>
      </c>
      <c r="AJ88">
        <v>1.1049592064600575</v>
      </c>
    </row>
    <row r="89" spans="2:38" x14ac:dyDescent="0.25">
      <c r="B89">
        <v>76597</v>
      </c>
      <c r="C89">
        <v>67620</v>
      </c>
      <c r="D89">
        <v>61739</v>
      </c>
      <c r="E89">
        <v>6346</v>
      </c>
      <c r="F89">
        <v>74883</v>
      </c>
      <c r="H89">
        <v>67983</v>
      </c>
      <c r="J89">
        <f t="shared" si="12"/>
        <v>57437</v>
      </c>
      <c r="K89">
        <f t="shared" si="13"/>
        <v>1.1836098682034228</v>
      </c>
      <c r="L89">
        <f t="shared" si="14"/>
        <v>76597</v>
      </c>
      <c r="M89">
        <f t="shared" si="15"/>
        <v>6346</v>
      </c>
      <c r="N89">
        <f t="shared" si="16"/>
        <v>57437</v>
      </c>
      <c r="O89">
        <f t="shared" si="17"/>
        <v>70251</v>
      </c>
      <c r="Q89">
        <v>-44193</v>
      </c>
      <c r="R89">
        <v>6578</v>
      </c>
      <c r="T89">
        <v>-32279.199999999997</v>
      </c>
      <c r="U89">
        <v>-1877.5999999999985</v>
      </c>
      <c r="W89">
        <v>40925.600000000006</v>
      </c>
      <c r="X89">
        <v>5312.7999999999993</v>
      </c>
      <c r="AB89">
        <v>57437</v>
      </c>
      <c r="AC89">
        <v>1.1836098682034228</v>
      </c>
      <c r="AI89">
        <v>57437</v>
      </c>
      <c r="AJ89">
        <v>1.1836098682034228</v>
      </c>
    </row>
    <row r="90" spans="2:38" x14ac:dyDescent="0.25">
      <c r="B90">
        <v>35900</v>
      </c>
      <c r="C90">
        <v>74503</v>
      </c>
      <c r="D90">
        <v>22872</v>
      </c>
      <c r="E90">
        <v>70695</v>
      </c>
      <c r="F90">
        <v>18299</v>
      </c>
      <c r="H90">
        <v>67839</v>
      </c>
      <c r="J90">
        <f t="shared" si="12"/>
        <v>44453.8</v>
      </c>
      <c r="K90">
        <f t="shared" si="13"/>
        <v>1.5260562651561844</v>
      </c>
      <c r="L90">
        <f t="shared" si="14"/>
        <v>74503</v>
      </c>
      <c r="M90">
        <f t="shared" si="15"/>
        <v>18299</v>
      </c>
      <c r="N90">
        <f t="shared" si="16"/>
        <v>44453.8</v>
      </c>
      <c r="O90">
        <f t="shared" si="17"/>
        <v>56204</v>
      </c>
      <c r="Q90">
        <v>-9651</v>
      </c>
      <c r="R90">
        <v>-112</v>
      </c>
      <c r="T90">
        <v>-19334</v>
      </c>
      <c r="U90">
        <v>-7218.3999999999942</v>
      </c>
      <c r="W90">
        <v>32161.599999999999</v>
      </c>
      <c r="X90">
        <v>9815.2000000000007</v>
      </c>
      <c r="AB90">
        <v>44453.8</v>
      </c>
      <c r="AC90">
        <v>1.5260562651561844</v>
      </c>
      <c r="AK90">
        <v>44453.8</v>
      </c>
      <c r="AL90">
        <v>1.5260562651561844</v>
      </c>
    </row>
    <row r="91" spans="2:38" x14ac:dyDescent="0.25">
      <c r="B91">
        <v>60390</v>
      </c>
      <c r="C91">
        <v>46065</v>
      </c>
      <c r="D91">
        <v>27465</v>
      </c>
      <c r="E91">
        <v>35279</v>
      </c>
      <c r="F91">
        <v>40802</v>
      </c>
      <c r="H91">
        <v>68674</v>
      </c>
      <c r="J91">
        <f t="shared" si="12"/>
        <v>42000.2</v>
      </c>
      <c r="K91">
        <f t="shared" si="13"/>
        <v>1.6350874519645147</v>
      </c>
      <c r="L91">
        <f t="shared" si="14"/>
        <v>60390</v>
      </c>
      <c r="M91">
        <f t="shared" si="15"/>
        <v>27465</v>
      </c>
      <c r="N91">
        <f t="shared" si="16"/>
        <v>42000.2</v>
      </c>
      <c r="O91">
        <f t="shared" si="17"/>
        <v>32925</v>
      </c>
      <c r="Q91">
        <v>-8693</v>
      </c>
      <c r="R91">
        <v>-1770</v>
      </c>
      <c r="T91">
        <v>-26338.600000000006</v>
      </c>
      <c r="U91">
        <v>-17.400000000001455</v>
      </c>
      <c r="W91">
        <v>30069</v>
      </c>
      <c r="X91">
        <v>1611.3999999999999</v>
      </c>
      <c r="AB91">
        <v>42000.2</v>
      </c>
      <c r="AC91">
        <v>1.6350874519645147</v>
      </c>
      <c r="AK91">
        <v>42000.2</v>
      </c>
      <c r="AL91">
        <v>1.6350874519645147</v>
      </c>
    </row>
    <row r="92" spans="2:38" x14ac:dyDescent="0.25">
      <c r="B92">
        <v>79246</v>
      </c>
      <c r="C92">
        <v>52117</v>
      </c>
      <c r="D92">
        <v>70089</v>
      </c>
      <c r="E92">
        <v>76475</v>
      </c>
      <c r="F92">
        <v>96990</v>
      </c>
      <c r="H92">
        <v>117411</v>
      </c>
      <c r="J92">
        <f t="shared" si="12"/>
        <v>74983.399999999994</v>
      </c>
      <c r="K92">
        <f t="shared" si="13"/>
        <v>1.5658265696140747</v>
      </c>
      <c r="L92">
        <f t="shared" si="14"/>
        <v>96990</v>
      </c>
      <c r="M92">
        <f t="shared" si="15"/>
        <v>52117</v>
      </c>
      <c r="N92">
        <f t="shared" si="16"/>
        <v>74983.399999999994</v>
      </c>
      <c r="O92">
        <f t="shared" si="17"/>
        <v>44873</v>
      </c>
      <c r="Q92">
        <v>17781</v>
      </c>
      <c r="R92">
        <v>-18</v>
      </c>
      <c r="T92">
        <v>-1891.6000000000058</v>
      </c>
      <c r="U92">
        <v>8241.3999999999942</v>
      </c>
      <c r="W92">
        <v>30172.400000000001</v>
      </c>
      <c r="X92">
        <v>8349</v>
      </c>
      <c r="AB92">
        <v>74983.399999999994</v>
      </c>
      <c r="AC92">
        <v>1.5658265696140747</v>
      </c>
      <c r="AK92">
        <v>74983.399999999994</v>
      </c>
      <c r="AL92">
        <v>1.5658265696140747</v>
      </c>
    </row>
    <row r="93" spans="2:38" x14ac:dyDescent="0.25">
      <c r="B93">
        <v>48661</v>
      </c>
      <c r="C93">
        <v>46200</v>
      </c>
      <c r="D93">
        <v>80563</v>
      </c>
      <c r="E93">
        <v>16258</v>
      </c>
      <c r="F93">
        <v>16545</v>
      </c>
      <c r="H93">
        <v>55164</v>
      </c>
      <c r="J93">
        <f t="shared" si="12"/>
        <v>41645.4</v>
      </c>
      <c r="K93">
        <f t="shared" si="13"/>
        <v>1.3246120820066563</v>
      </c>
      <c r="L93">
        <f t="shared" si="14"/>
        <v>80563</v>
      </c>
      <c r="M93">
        <f t="shared" si="15"/>
        <v>16258</v>
      </c>
      <c r="N93">
        <f t="shared" si="16"/>
        <v>41645.4</v>
      </c>
      <c r="O93">
        <f t="shared" si="17"/>
        <v>64305</v>
      </c>
      <c r="Q93">
        <v>-19374</v>
      </c>
      <c r="R93">
        <v>6076</v>
      </c>
      <c r="T93">
        <v>-1773.5999999999985</v>
      </c>
      <c r="U93">
        <v>-1633.4000000000015</v>
      </c>
      <c r="W93">
        <v>14572</v>
      </c>
      <c r="X93">
        <v>6336.2000000000007</v>
      </c>
      <c r="AD93">
        <v>41645.4</v>
      </c>
      <c r="AE93">
        <v>1.3246120820066563</v>
      </c>
      <c r="AI93">
        <v>41645.4</v>
      </c>
      <c r="AJ93">
        <v>1.3246120820066563</v>
      </c>
    </row>
    <row r="94" spans="2:38" x14ac:dyDescent="0.25">
      <c r="B94">
        <v>35295</v>
      </c>
      <c r="C94">
        <v>78983</v>
      </c>
      <c r="D94">
        <v>97125</v>
      </c>
      <c r="E94">
        <v>11946</v>
      </c>
      <c r="F94">
        <v>30280</v>
      </c>
      <c r="H94">
        <v>105917</v>
      </c>
      <c r="J94">
        <f t="shared" si="12"/>
        <v>50725.8</v>
      </c>
      <c r="K94">
        <f t="shared" si="13"/>
        <v>2.0880301542804647</v>
      </c>
      <c r="L94">
        <f t="shared" si="14"/>
        <v>97125</v>
      </c>
      <c r="M94">
        <f t="shared" si="15"/>
        <v>11946</v>
      </c>
      <c r="N94">
        <f t="shared" si="16"/>
        <v>50725.8</v>
      </c>
      <c r="O94">
        <f t="shared" si="17"/>
        <v>85179</v>
      </c>
      <c r="Q94">
        <v>32240</v>
      </c>
      <c r="R94">
        <v>-14793</v>
      </c>
      <c r="T94">
        <v>-5682</v>
      </c>
      <c r="U94">
        <v>-4989.3999999999942</v>
      </c>
      <c r="W94">
        <v>30089.599999999999</v>
      </c>
      <c r="X94">
        <v>6520.6</v>
      </c>
      <c r="Z94">
        <v>50725.8</v>
      </c>
      <c r="AA94">
        <v>2.0880301542804647</v>
      </c>
      <c r="AK94">
        <v>50725.8</v>
      </c>
      <c r="AL94">
        <v>2.0880301542804647</v>
      </c>
    </row>
    <row r="95" spans="2:38" x14ac:dyDescent="0.25">
      <c r="B95">
        <v>54504</v>
      </c>
      <c r="C95">
        <v>98930</v>
      </c>
      <c r="D95">
        <v>28953</v>
      </c>
      <c r="E95">
        <v>100983</v>
      </c>
      <c r="F95">
        <v>56963</v>
      </c>
      <c r="H95">
        <v>96383</v>
      </c>
      <c r="J95">
        <f t="shared" si="12"/>
        <v>68066.600000000006</v>
      </c>
      <c r="K95">
        <f t="shared" si="13"/>
        <v>1.4160102017729692</v>
      </c>
      <c r="L95">
        <f t="shared" si="14"/>
        <v>100983</v>
      </c>
      <c r="M95">
        <f t="shared" si="15"/>
        <v>28953</v>
      </c>
      <c r="N95">
        <f t="shared" si="16"/>
        <v>68066.600000000006</v>
      </c>
      <c r="O95">
        <f t="shared" si="17"/>
        <v>72030</v>
      </c>
      <c r="Q95">
        <v>566</v>
      </c>
      <c r="R95">
        <v>6518</v>
      </c>
      <c r="T95">
        <v>6492.8000000000029</v>
      </c>
      <c r="U95">
        <v>10061.000000000007</v>
      </c>
      <c r="W95">
        <v>37202.399999999994</v>
      </c>
      <c r="X95">
        <v>10060.999999999998</v>
      </c>
      <c r="AF95">
        <v>68066.600000000006</v>
      </c>
      <c r="AG95">
        <v>1.4160102017729692</v>
      </c>
      <c r="AI95">
        <v>68066.600000000006</v>
      </c>
      <c r="AJ95">
        <v>1.4160102017729692</v>
      </c>
    </row>
    <row r="96" spans="2:38" x14ac:dyDescent="0.25">
      <c r="B96">
        <v>69300</v>
      </c>
      <c r="C96">
        <v>98114</v>
      </c>
      <c r="D96">
        <v>100271</v>
      </c>
      <c r="E96">
        <v>39755</v>
      </c>
      <c r="F96">
        <v>40260</v>
      </c>
      <c r="H96">
        <v>135175</v>
      </c>
      <c r="J96">
        <f t="shared" si="12"/>
        <v>69540</v>
      </c>
      <c r="K96">
        <f t="shared" si="13"/>
        <v>1.9438452689099799</v>
      </c>
      <c r="L96">
        <f t="shared" si="14"/>
        <v>100271</v>
      </c>
      <c r="M96">
        <f t="shared" si="15"/>
        <v>39755</v>
      </c>
      <c r="N96">
        <f t="shared" si="16"/>
        <v>69540</v>
      </c>
      <c r="O96">
        <f t="shared" si="17"/>
        <v>60516</v>
      </c>
      <c r="Q96">
        <v>63958</v>
      </c>
      <c r="R96">
        <v>16377</v>
      </c>
      <c r="T96">
        <v>19700.400000000001</v>
      </c>
      <c r="U96">
        <v>-9284.8000000000029</v>
      </c>
      <c r="W96">
        <v>32285.199999999997</v>
      </c>
      <c r="X96">
        <v>9284.7999999999993</v>
      </c>
      <c r="Z96">
        <v>69540</v>
      </c>
      <c r="AA96">
        <v>1.9438452689099799</v>
      </c>
      <c r="AK96">
        <v>69540</v>
      </c>
      <c r="AL96">
        <v>1.9438452689099799</v>
      </c>
    </row>
    <row r="97" spans="2:38" x14ac:dyDescent="0.25">
      <c r="B97">
        <v>66733</v>
      </c>
      <c r="C97">
        <v>79659</v>
      </c>
      <c r="D97">
        <v>89180</v>
      </c>
      <c r="E97">
        <v>25037</v>
      </c>
      <c r="F97">
        <v>92997</v>
      </c>
      <c r="H97">
        <v>110189</v>
      </c>
      <c r="J97">
        <f t="shared" si="12"/>
        <v>70721.2</v>
      </c>
      <c r="K97">
        <f t="shared" si="13"/>
        <v>1.5580759376254929</v>
      </c>
      <c r="L97">
        <f t="shared" si="14"/>
        <v>92997</v>
      </c>
      <c r="M97">
        <f t="shared" si="15"/>
        <v>25037</v>
      </c>
      <c r="N97">
        <f t="shared" si="16"/>
        <v>70721.2</v>
      </c>
      <c r="O97">
        <f t="shared" si="17"/>
        <v>67960</v>
      </c>
      <c r="Q97">
        <v>-13549</v>
      </c>
      <c r="R97">
        <v>3183</v>
      </c>
      <c r="T97">
        <v>-17223.800000000003</v>
      </c>
      <c r="U97">
        <v>3433.8000000000029</v>
      </c>
      <c r="W97">
        <v>43746.2</v>
      </c>
      <c r="X97">
        <v>3433.8</v>
      </c>
      <c r="AB97">
        <v>70721.2</v>
      </c>
      <c r="AC97">
        <v>1.5580759376254929</v>
      </c>
      <c r="AK97">
        <v>70721.2</v>
      </c>
      <c r="AL97">
        <v>1.5580759376254929</v>
      </c>
    </row>
    <row r="98" spans="2:38" x14ac:dyDescent="0.25">
      <c r="B98">
        <v>68112</v>
      </c>
      <c r="C98">
        <v>69011</v>
      </c>
      <c r="D98">
        <v>29354</v>
      </c>
      <c r="E98">
        <v>28421</v>
      </c>
      <c r="F98">
        <v>20152</v>
      </c>
      <c r="H98">
        <v>70701</v>
      </c>
      <c r="J98">
        <f t="shared" si="12"/>
        <v>43010</v>
      </c>
      <c r="K98">
        <f t="shared" ref="K98:K129" si="18">H98/J98</f>
        <v>1.6438270169727971</v>
      </c>
      <c r="L98">
        <f t="shared" si="14"/>
        <v>69011</v>
      </c>
      <c r="M98">
        <f t="shared" si="15"/>
        <v>20152</v>
      </c>
      <c r="N98">
        <f t="shared" si="16"/>
        <v>43010</v>
      </c>
      <c r="O98">
        <f t="shared" si="17"/>
        <v>48859</v>
      </c>
      <c r="Q98">
        <v>-28929</v>
      </c>
      <c r="R98">
        <v>17446</v>
      </c>
      <c r="T98">
        <v>-10076.800000000003</v>
      </c>
      <c r="U98">
        <v>780.59999999999854</v>
      </c>
      <c r="W98">
        <v>18716</v>
      </c>
      <c r="X98">
        <v>5271</v>
      </c>
      <c r="AD98">
        <v>43010</v>
      </c>
      <c r="AE98">
        <v>1.6438270169727971</v>
      </c>
      <c r="AK98">
        <v>43010</v>
      </c>
      <c r="AL98">
        <v>1.6438270169727971</v>
      </c>
    </row>
    <row r="99" spans="2:38" x14ac:dyDescent="0.25">
      <c r="B99">
        <v>63035</v>
      </c>
      <c r="C99">
        <v>21666</v>
      </c>
      <c r="D99">
        <v>57650</v>
      </c>
      <c r="E99">
        <v>23908</v>
      </c>
      <c r="F99">
        <v>50948</v>
      </c>
      <c r="H99">
        <v>81427</v>
      </c>
      <c r="J99">
        <f t="shared" si="12"/>
        <v>43441.4</v>
      </c>
      <c r="K99">
        <f t="shared" si="18"/>
        <v>1.8744101249038934</v>
      </c>
      <c r="L99">
        <f t="shared" si="14"/>
        <v>63035</v>
      </c>
      <c r="M99">
        <f t="shared" si="15"/>
        <v>21666</v>
      </c>
      <c r="N99">
        <f t="shared" si="16"/>
        <v>43441.4</v>
      </c>
      <c r="O99">
        <f t="shared" si="17"/>
        <v>41369</v>
      </c>
      <c r="Q99">
        <v>-1106</v>
      </c>
      <c r="R99">
        <v>17781</v>
      </c>
      <c r="T99">
        <v>-8144.7999999999956</v>
      </c>
      <c r="U99">
        <v>955.80000000000291</v>
      </c>
      <c r="W99">
        <v>32713.199999999997</v>
      </c>
      <c r="X99">
        <v>6425</v>
      </c>
      <c r="AD99">
        <v>43441.4</v>
      </c>
      <c r="AE99">
        <v>1.8744101249038934</v>
      </c>
      <c r="AK99">
        <v>43441.4</v>
      </c>
      <c r="AL99">
        <v>1.8744101249038934</v>
      </c>
    </row>
    <row r="100" spans="2:38" x14ac:dyDescent="0.25">
      <c r="B100">
        <v>56776</v>
      </c>
      <c r="C100">
        <v>20384</v>
      </c>
      <c r="D100">
        <v>46947</v>
      </c>
      <c r="E100">
        <v>71984</v>
      </c>
      <c r="F100">
        <v>22667</v>
      </c>
      <c r="H100">
        <v>65930</v>
      </c>
      <c r="J100">
        <f t="shared" si="12"/>
        <v>43751.6</v>
      </c>
      <c r="K100">
        <f t="shared" si="18"/>
        <v>1.5069163184889238</v>
      </c>
      <c r="L100">
        <f t="shared" si="14"/>
        <v>71984</v>
      </c>
      <c r="M100">
        <f t="shared" si="15"/>
        <v>20384</v>
      </c>
      <c r="N100">
        <f t="shared" si="16"/>
        <v>43751.6</v>
      </c>
      <c r="O100">
        <f t="shared" si="17"/>
        <v>51600</v>
      </c>
      <c r="Q100">
        <v>-50305</v>
      </c>
      <c r="R100">
        <v>18715</v>
      </c>
      <c r="T100">
        <v>-20011.599999999999</v>
      </c>
      <c r="U100">
        <v>4380.4000000000015</v>
      </c>
      <c r="W100">
        <v>37370.800000000003</v>
      </c>
      <c r="X100">
        <v>4380.4000000000005</v>
      </c>
      <c r="AF100">
        <v>43751.6</v>
      </c>
      <c r="AG100">
        <v>1.5069163184889238</v>
      </c>
      <c r="AI100">
        <v>43751.6</v>
      </c>
      <c r="AJ100">
        <v>1.5069163184889238</v>
      </c>
    </row>
    <row r="101" spans="2:38" x14ac:dyDescent="0.25">
      <c r="B101">
        <v>64347</v>
      </c>
      <c r="C101">
        <v>63811</v>
      </c>
      <c r="D101">
        <v>71327</v>
      </c>
      <c r="E101">
        <v>15663</v>
      </c>
      <c r="F101">
        <v>75262</v>
      </c>
      <c r="H101">
        <v>64355</v>
      </c>
      <c r="J101">
        <f t="shared" si="12"/>
        <v>58082</v>
      </c>
      <c r="K101">
        <f t="shared" si="18"/>
        <v>1.1080024792534693</v>
      </c>
      <c r="L101">
        <f t="shared" si="14"/>
        <v>75262</v>
      </c>
      <c r="M101">
        <f t="shared" si="15"/>
        <v>15663</v>
      </c>
      <c r="N101">
        <f t="shared" si="16"/>
        <v>58082</v>
      </c>
      <c r="O101">
        <f t="shared" si="17"/>
        <v>59599</v>
      </c>
      <c r="Q101">
        <v>-27772</v>
      </c>
      <c r="R101">
        <v>-7358</v>
      </c>
      <c r="T101">
        <v>20271.800000000003</v>
      </c>
      <c r="U101">
        <v>981</v>
      </c>
      <c r="W101">
        <v>33411.399999999994</v>
      </c>
      <c r="X101">
        <v>2043</v>
      </c>
      <c r="AD101">
        <v>58082</v>
      </c>
      <c r="AE101">
        <v>1.1080024792534693</v>
      </c>
      <c r="AI101">
        <v>58082</v>
      </c>
      <c r="AJ101">
        <v>1.1080024792534693</v>
      </c>
    </row>
    <row r="103" spans="2:38" x14ac:dyDescent="0.25">
      <c r="B103">
        <v>2996159</v>
      </c>
      <c r="C103">
        <v>2835936</v>
      </c>
      <c r="D103">
        <v>2907817</v>
      </c>
      <c r="E103">
        <v>2768057</v>
      </c>
      <c r="F103">
        <v>2585173</v>
      </c>
    </row>
  </sheetData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E7378-6D7F-465F-A047-19C469BD0069}">
  <dimension ref="A1:AL103"/>
  <sheetViews>
    <sheetView workbookViewId="0"/>
  </sheetViews>
  <sheetFormatPr defaultRowHeight="15" x14ac:dyDescent="0.25"/>
  <sheetData>
    <row r="1" spans="1:38" x14ac:dyDescent="0.25">
      <c r="A1" t="s">
        <v>48</v>
      </c>
    </row>
    <row r="2" spans="1:38" x14ac:dyDescent="0.25">
      <c r="B2">
        <v>40605</v>
      </c>
      <c r="C2">
        <v>34179</v>
      </c>
      <c r="D2">
        <v>53410</v>
      </c>
      <c r="E2">
        <v>24739</v>
      </c>
      <c r="F2">
        <v>62864</v>
      </c>
      <c r="H2">
        <v>87494</v>
      </c>
      <c r="J2">
        <f t="shared" ref="J2:J33" si="0">AVERAGE(B2:F2)</f>
        <v>43159.4</v>
      </c>
      <c r="K2">
        <f t="shared" ref="K2:K33" si="1">H2/J2</f>
        <v>2.0272292941977876</v>
      </c>
      <c r="L2">
        <f t="shared" ref="L2:L33" si="2">MAX(B2:F2)</f>
        <v>62864</v>
      </c>
      <c r="M2">
        <f t="shared" ref="M2:M33" si="3">MIN(B2:F2)</f>
        <v>24739</v>
      </c>
      <c r="N2">
        <f t="shared" ref="N2:N33" si="4">AVERAGE(B2:F2)</f>
        <v>43159.4</v>
      </c>
      <c r="O2">
        <f t="shared" ref="O2:O33" si="5">L2-M2</f>
        <v>38125</v>
      </c>
      <c r="Q2">
        <v>25502</v>
      </c>
      <c r="R2">
        <v>-416</v>
      </c>
      <c r="T2">
        <v>-7787.1999999999971</v>
      </c>
      <c r="U2">
        <v>1566.5999999999985</v>
      </c>
      <c r="W2">
        <v>32534.799999999999</v>
      </c>
      <c r="X2">
        <v>1687.8000000000002</v>
      </c>
      <c r="Z2">
        <v>43159.4</v>
      </c>
      <c r="AA2">
        <v>2.0272292941977876</v>
      </c>
      <c r="AK2">
        <v>43159.4</v>
      </c>
      <c r="AL2">
        <v>2.0272292941977876</v>
      </c>
    </row>
    <row r="3" spans="1:38" x14ac:dyDescent="0.25">
      <c r="B3">
        <v>97811</v>
      </c>
      <c r="C3">
        <v>45930</v>
      </c>
      <c r="D3">
        <v>25052</v>
      </c>
      <c r="E3">
        <v>25756</v>
      </c>
      <c r="F3">
        <v>36781</v>
      </c>
      <c r="H3">
        <v>73593</v>
      </c>
      <c r="J3">
        <f t="shared" si="0"/>
        <v>46266</v>
      </c>
      <c r="K3">
        <f t="shared" si="1"/>
        <v>1.5906497211775386</v>
      </c>
      <c r="L3">
        <f t="shared" si="2"/>
        <v>97811</v>
      </c>
      <c r="M3">
        <f t="shared" si="3"/>
        <v>25052</v>
      </c>
      <c r="N3">
        <f t="shared" si="4"/>
        <v>46266</v>
      </c>
      <c r="O3">
        <f t="shared" si="5"/>
        <v>72759</v>
      </c>
      <c r="Q3">
        <v>-24807</v>
      </c>
      <c r="R3">
        <v>2600</v>
      </c>
      <c r="T3">
        <v>141</v>
      </c>
      <c r="U3">
        <v>327.19999999999709</v>
      </c>
      <c r="W3">
        <v>23864.6</v>
      </c>
      <c r="X3">
        <v>4112.4000000000005</v>
      </c>
      <c r="AD3">
        <v>46266</v>
      </c>
      <c r="AE3">
        <v>1.5906497211775386</v>
      </c>
      <c r="AK3">
        <v>46266</v>
      </c>
      <c r="AL3">
        <v>1.5906497211775386</v>
      </c>
    </row>
    <row r="4" spans="1:38" x14ac:dyDescent="0.25">
      <c r="B4">
        <v>73877</v>
      </c>
      <c r="C4">
        <v>61000</v>
      </c>
      <c r="D4">
        <v>77080</v>
      </c>
      <c r="E4">
        <v>24584</v>
      </c>
      <c r="F4">
        <v>79228</v>
      </c>
      <c r="H4">
        <v>73478</v>
      </c>
      <c r="J4">
        <f t="shared" si="0"/>
        <v>63153.8</v>
      </c>
      <c r="K4">
        <f t="shared" si="1"/>
        <v>1.1634770987652365</v>
      </c>
      <c r="L4">
        <f t="shared" si="2"/>
        <v>79228</v>
      </c>
      <c r="M4">
        <f t="shared" si="3"/>
        <v>24584</v>
      </c>
      <c r="N4">
        <f t="shared" si="4"/>
        <v>63153.8</v>
      </c>
      <c r="O4">
        <f t="shared" si="5"/>
        <v>54644</v>
      </c>
      <c r="Q4">
        <v>-25045</v>
      </c>
      <c r="R4">
        <v>-2</v>
      </c>
      <c r="T4">
        <v>2933</v>
      </c>
      <c r="U4">
        <v>2780</v>
      </c>
      <c r="W4">
        <v>36056.6</v>
      </c>
      <c r="X4">
        <v>2942.8</v>
      </c>
      <c r="AD4">
        <v>63153.8</v>
      </c>
      <c r="AE4">
        <v>1.1634770987652365</v>
      </c>
      <c r="AI4">
        <v>63153.8</v>
      </c>
      <c r="AJ4">
        <v>1.1634770987652365</v>
      </c>
    </row>
    <row r="5" spans="1:38" x14ac:dyDescent="0.25">
      <c r="B5">
        <v>99279</v>
      </c>
      <c r="C5">
        <v>26171</v>
      </c>
      <c r="D5">
        <v>89661</v>
      </c>
      <c r="E5">
        <v>32233</v>
      </c>
      <c r="F5">
        <v>98538</v>
      </c>
      <c r="H5">
        <v>132775</v>
      </c>
      <c r="J5">
        <f t="shared" si="0"/>
        <v>69176.399999999994</v>
      </c>
      <c r="K5">
        <f t="shared" si="1"/>
        <v>1.9193684551378796</v>
      </c>
      <c r="L5">
        <f t="shared" si="2"/>
        <v>99279</v>
      </c>
      <c r="M5">
        <f t="shared" si="3"/>
        <v>26171</v>
      </c>
      <c r="N5">
        <f t="shared" si="4"/>
        <v>69176.399999999994</v>
      </c>
      <c r="O5">
        <f t="shared" si="5"/>
        <v>73108</v>
      </c>
      <c r="Q5">
        <v>3748</v>
      </c>
      <c r="R5">
        <v>12231</v>
      </c>
      <c r="T5">
        <v>-22901.400000000009</v>
      </c>
      <c r="U5">
        <v>-1715.6000000000058</v>
      </c>
      <c r="W5">
        <v>37963.800000000003</v>
      </c>
      <c r="X5">
        <v>4591.6000000000004</v>
      </c>
      <c r="AB5">
        <v>69176.399999999994</v>
      </c>
      <c r="AC5">
        <v>1.9193684551378796</v>
      </c>
      <c r="AK5">
        <v>69176.399999999994</v>
      </c>
      <c r="AL5">
        <v>1.9193684551378796</v>
      </c>
    </row>
    <row r="6" spans="1:38" x14ac:dyDescent="0.25">
      <c r="B6">
        <v>26135</v>
      </c>
      <c r="C6">
        <v>45565</v>
      </c>
      <c r="D6">
        <v>51196</v>
      </c>
      <c r="E6">
        <v>56430</v>
      </c>
      <c r="F6">
        <v>52357</v>
      </c>
      <c r="H6">
        <v>55401</v>
      </c>
      <c r="J6">
        <f t="shared" si="0"/>
        <v>46336.6</v>
      </c>
      <c r="K6">
        <f t="shared" si="1"/>
        <v>1.1956207404082302</v>
      </c>
      <c r="L6">
        <f t="shared" si="2"/>
        <v>56430</v>
      </c>
      <c r="M6">
        <f t="shared" si="3"/>
        <v>26135</v>
      </c>
      <c r="N6">
        <f t="shared" si="4"/>
        <v>46336.6</v>
      </c>
      <c r="O6">
        <f t="shared" si="5"/>
        <v>30295</v>
      </c>
      <c r="Q6">
        <v>-16923</v>
      </c>
      <c r="R6">
        <v>740</v>
      </c>
      <c r="T6">
        <v>-19025.599999999999</v>
      </c>
      <c r="U6">
        <v>276.19999999999709</v>
      </c>
      <c r="W6">
        <v>28002.400000000001</v>
      </c>
      <c r="X6">
        <v>3728.2</v>
      </c>
      <c r="AB6">
        <v>46336.6</v>
      </c>
      <c r="AC6">
        <v>1.1956207404082302</v>
      </c>
      <c r="AI6">
        <v>46336.6</v>
      </c>
      <c r="AJ6">
        <v>1.1956207404082302</v>
      </c>
    </row>
    <row r="7" spans="1:38" x14ac:dyDescent="0.25">
      <c r="B7">
        <v>80334</v>
      </c>
      <c r="C7">
        <v>80176</v>
      </c>
      <c r="D7">
        <v>87434</v>
      </c>
      <c r="E7">
        <v>76134</v>
      </c>
      <c r="F7">
        <v>41065</v>
      </c>
      <c r="H7">
        <v>88856</v>
      </c>
      <c r="J7">
        <f t="shared" si="0"/>
        <v>73028.600000000006</v>
      </c>
      <c r="K7">
        <f t="shared" si="1"/>
        <v>1.2167287884472657</v>
      </c>
      <c r="L7">
        <f t="shared" si="2"/>
        <v>87434</v>
      </c>
      <c r="M7">
        <f t="shared" si="3"/>
        <v>41065</v>
      </c>
      <c r="N7">
        <f t="shared" si="4"/>
        <v>73028.600000000006</v>
      </c>
      <c r="O7">
        <f t="shared" si="5"/>
        <v>46369</v>
      </c>
      <c r="Q7">
        <v>-7945</v>
      </c>
      <c r="R7">
        <v>-358</v>
      </c>
      <c r="T7">
        <v>15710.600000000006</v>
      </c>
      <c r="U7">
        <v>-2341.3999999999942</v>
      </c>
      <c r="W7">
        <v>31759</v>
      </c>
      <c r="X7">
        <v>8012.2000000000007</v>
      </c>
      <c r="AD7">
        <v>73028.600000000006</v>
      </c>
      <c r="AE7">
        <v>1.2167287884472657</v>
      </c>
      <c r="AI7">
        <v>73028.600000000006</v>
      </c>
      <c r="AJ7">
        <v>1.2167287884472657</v>
      </c>
    </row>
    <row r="8" spans="1:38" x14ac:dyDescent="0.25">
      <c r="B8">
        <v>80894</v>
      </c>
      <c r="C8">
        <v>78227</v>
      </c>
      <c r="D8">
        <v>92458</v>
      </c>
      <c r="E8">
        <v>94229</v>
      </c>
      <c r="F8">
        <v>43475</v>
      </c>
      <c r="H8">
        <v>95035</v>
      </c>
      <c r="J8">
        <f t="shared" si="0"/>
        <v>77856.600000000006</v>
      </c>
      <c r="K8">
        <f t="shared" si="1"/>
        <v>1.220641538418066</v>
      </c>
      <c r="L8">
        <f t="shared" si="2"/>
        <v>94229</v>
      </c>
      <c r="M8">
        <f t="shared" si="3"/>
        <v>43475</v>
      </c>
      <c r="N8">
        <f t="shared" si="4"/>
        <v>77856.600000000006</v>
      </c>
      <c r="O8">
        <f t="shared" si="5"/>
        <v>50754</v>
      </c>
      <c r="Q8">
        <v>-9392</v>
      </c>
      <c r="R8">
        <v>-52</v>
      </c>
      <c r="T8">
        <v>-20617.199999999997</v>
      </c>
      <c r="U8">
        <v>2178.8000000000029</v>
      </c>
      <c r="W8">
        <v>33246.400000000001</v>
      </c>
      <c r="X8">
        <v>3556.3999999999996</v>
      </c>
      <c r="AB8">
        <v>77856.600000000006</v>
      </c>
      <c r="AC8">
        <v>1.220641538418066</v>
      </c>
      <c r="AI8">
        <v>77856.600000000006</v>
      </c>
      <c r="AJ8">
        <v>1.220641538418066</v>
      </c>
    </row>
    <row r="9" spans="1:38" x14ac:dyDescent="0.25">
      <c r="B9">
        <v>74277</v>
      </c>
      <c r="C9">
        <v>40607</v>
      </c>
      <c r="D9">
        <v>72665</v>
      </c>
      <c r="E9">
        <v>104923</v>
      </c>
      <c r="F9">
        <v>24652</v>
      </c>
      <c r="H9">
        <v>111843</v>
      </c>
      <c r="J9">
        <f t="shared" si="0"/>
        <v>63424.800000000003</v>
      </c>
      <c r="K9">
        <f t="shared" si="1"/>
        <v>1.7633953910773073</v>
      </c>
      <c r="L9">
        <f t="shared" si="2"/>
        <v>104923</v>
      </c>
      <c r="M9">
        <f t="shared" si="3"/>
        <v>24652</v>
      </c>
      <c r="N9">
        <f t="shared" si="4"/>
        <v>63424.800000000003</v>
      </c>
      <c r="O9">
        <f t="shared" si="5"/>
        <v>80271</v>
      </c>
      <c r="Q9">
        <v>27957</v>
      </c>
      <c r="R9">
        <v>-157</v>
      </c>
      <c r="T9">
        <v>2589</v>
      </c>
      <c r="U9">
        <v>-1691</v>
      </c>
      <c r="W9">
        <v>38435</v>
      </c>
      <c r="X9">
        <v>4304.2000000000007</v>
      </c>
      <c r="Z9">
        <v>63424.800000000003</v>
      </c>
      <c r="AA9">
        <v>1.7633953910773073</v>
      </c>
      <c r="AK9">
        <v>63424.800000000003</v>
      </c>
      <c r="AL9">
        <v>1.7633953910773073</v>
      </c>
    </row>
    <row r="10" spans="1:38" x14ac:dyDescent="0.25">
      <c r="B10">
        <v>32048</v>
      </c>
      <c r="C10">
        <v>113545</v>
      </c>
      <c r="D10">
        <v>67622</v>
      </c>
      <c r="E10">
        <v>46319</v>
      </c>
      <c r="F10">
        <v>14883</v>
      </c>
      <c r="H10">
        <v>73250</v>
      </c>
      <c r="J10">
        <f t="shared" si="0"/>
        <v>54883.4</v>
      </c>
      <c r="K10">
        <f t="shared" si="1"/>
        <v>1.3346476348039662</v>
      </c>
      <c r="L10">
        <f t="shared" si="2"/>
        <v>113545</v>
      </c>
      <c r="M10">
        <f t="shared" si="3"/>
        <v>14883</v>
      </c>
      <c r="N10">
        <f t="shared" si="4"/>
        <v>54883.4</v>
      </c>
      <c r="O10">
        <f t="shared" si="5"/>
        <v>98662</v>
      </c>
      <c r="Q10">
        <v>-16663</v>
      </c>
      <c r="R10">
        <v>4499</v>
      </c>
      <c r="T10">
        <v>-11438.200000000004</v>
      </c>
      <c r="U10">
        <v>-3217</v>
      </c>
      <c r="W10">
        <v>36230.200000000004</v>
      </c>
      <c r="X10">
        <v>11286.2</v>
      </c>
      <c r="AB10">
        <v>54883.4</v>
      </c>
      <c r="AC10">
        <v>1.3346476348039662</v>
      </c>
      <c r="AK10">
        <v>54883.4</v>
      </c>
      <c r="AL10">
        <v>1.3346476348039662</v>
      </c>
    </row>
    <row r="11" spans="1:38" x14ac:dyDescent="0.25">
      <c r="B11">
        <v>52395</v>
      </c>
      <c r="C11">
        <v>26390</v>
      </c>
      <c r="D11">
        <v>98350</v>
      </c>
      <c r="E11">
        <v>69981</v>
      </c>
      <c r="F11">
        <v>31165</v>
      </c>
      <c r="H11">
        <v>120435</v>
      </c>
      <c r="J11">
        <f t="shared" si="0"/>
        <v>55656.2</v>
      </c>
      <c r="K11">
        <f t="shared" si="1"/>
        <v>2.163909860896001</v>
      </c>
      <c r="L11">
        <f t="shared" si="2"/>
        <v>98350</v>
      </c>
      <c r="M11">
        <f t="shared" si="3"/>
        <v>26390</v>
      </c>
      <c r="N11">
        <f t="shared" si="4"/>
        <v>55656.2</v>
      </c>
      <c r="O11">
        <f t="shared" si="5"/>
        <v>71960</v>
      </c>
      <c r="Q11">
        <v>83289</v>
      </c>
      <c r="R11">
        <v>-17</v>
      </c>
      <c r="T11">
        <v>22544.6</v>
      </c>
      <c r="U11">
        <v>25.799999999995634</v>
      </c>
      <c r="W11">
        <v>25910.2</v>
      </c>
      <c r="X11">
        <v>6590.2000000000007</v>
      </c>
      <c r="Z11">
        <v>55656.2</v>
      </c>
      <c r="AA11">
        <v>2.163909860896001</v>
      </c>
      <c r="AK11">
        <v>55656.2</v>
      </c>
      <c r="AL11">
        <v>2.163909860896001</v>
      </c>
    </row>
    <row r="12" spans="1:38" x14ac:dyDescent="0.25">
      <c r="B12">
        <v>30239</v>
      </c>
      <c r="C12">
        <v>85524</v>
      </c>
      <c r="D12">
        <v>59916</v>
      </c>
      <c r="E12">
        <v>75865</v>
      </c>
      <c r="F12">
        <v>33800</v>
      </c>
      <c r="H12">
        <v>82617</v>
      </c>
      <c r="J12">
        <f t="shared" si="0"/>
        <v>57068.800000000003</v>
      </c>
      <c r="K12">
        <f t="shared" si="1"/>
        <v>1.4476736850958842</v>
      </c>
      <c r="L12">
        <f t="shared" si="2"/>
        <v>85524</v>
      </c>
      <c r="M12">
        <f t="shared" si="3"/>
        <v>30239</v>
      </c>
      <c r="N12">
        <f t="shared" si="4"/>
        <v>57068.800000000003</v>
      </c>
      <c r="O12">
        <f t="shared" si="5"/>
        <v>55285</v>
      </c>
      <c r="Q12">
        <v>-31773</v>
      </c>
      <c r="R12">
        <v>-13236</v>
      </c>
      <c r="T12">
        <v>-10581.199999999997</v>
      </c>
      <c r="U12">
        <v>3796.4000000000015</v>
      </c>
      <c r="W12">
        <v>17369.2</v>
      </c>
      <c r="X12">
        <v>8728.7999999999993</v>
      </c>
      <c r="AF12">
        <v>57068.800000000003</v>
      </c>
      <c r="AG12">
        <v>1.4476736850958842</v>
      </c>
      <c r="AK12">
        <v>57068.800000000003</v>
      </c>
      <c r="AL12">
        <v>1.4476736850958842</v>
      </c>
    </row>
    <row r="13" spans="1:38" x14ac:dyDescent="0.25">
      <c r="B13">
        <v>70582</v>
      </c>
      <c r="C13">
        <v>10868</v>
      </c>
      <c r="D13">
        <v>80762</v>
      </c>
      <c r="E13">
        <v>93203</v>
      </c>
      <c r="F13">
        <v>39271</v>
      </c>
      <c r="H13">
        <v>120411</v>
      </c>
      <c r="J13">
        <f t="shared" si="0"/>
        <v>58937.2</v>
      </c>
      <c r="K13">
        <f t="shared" si="1"/>
        <v>2.0430390313757694</v>
      </c>
      <c r="L13">
        <f t="shared" si="2"/>
        <v>93203</v>
      </c>
      <c r="M13">
        <f t="shared" si="3"/>
        <v>10868</v>
      </c>
      <c r="N13">
        <f t="shared" si="4"/>
        <v>58937.2</v>
      </c>
      <c r="O13">
        <f t="shared" si="5"/>
        <v>82335</v>
      </c>
      <c r="Q13">
        <v>40092</v>
      </c>
      <c r="R13">
        <v>-220</v>
      </c>
      <c r="T13">
        <v>-7876.4000000000087</v>
      </c>
      <c r="U13">
        <v>-1711.2000000000044</v>
      </c>
      <c r="W13">
        <v>32752</v>
      </c>
      <c r="X13">
        <v>7618</v>
      </c>
      <c r="AB13">
        <v>58937.2</v>
      </c>
      <c r="AC13">
        <v>2.0430390313757694</v>
      </c>
      <c r="AK13">
        <v>58937.2</v>
      </c>
      <c r="AL13">
        <v>2.0430390313757694</v>
      </c>
    </row>
    <row r="14" spans="1:38" x14ac:dyDescent="0.25">
      <c r="B14">
        <v>84534</v>
      </c>
      <c r="C14">
        <v>16388</v>
      </c>
      <c r="D14">
        <v>79370</v>
      </c>
      <c r="E14">
        <v>37400</v>
      </c>
      <c r="F14">
        <v>52964</v>
      </c>
      <c r="H14">
        <v>54938</v>
      </c>
      <c r="J14">
        <f t="shared" si="0"/>
        <v>54131.199999999997</v>
      </c>
      <c r="K14">
        <f t="shared" si="1"/>
        <v>1.0149045282572713</v>
      </c>
      <c r="L14">
        <f t="shared" si="2"/>
        <v>84534</v>
      </c>
      <c r="M14">
        <f t="shared" si="3"/>
        <v>16388</v>
      </c>
      <c r="N14">
        <f t="shared" si="4"/>
        <v>54131.199999999997</v>
      </c>
      <c r="O14">
        <f t="shared" si="5"/>
        <v>68146</v>
      </c>
      <c r="Q14">
        <v>13487</v>
      </c>
      <c r="R14">
        <v>1555</v>
      </c>
      <c r="T14">
        <v>13024.599999999999</v>
      </c>
      <c r="U14">
        <v>1030.5999999999985</v>
      </c>
      <c r="W14">
        <v>17487.800000000003</v>
      </c>
      <c r="X14">
        <v>1031</v>
      </c>
      <c r="Z14">
        <v>54131.199999999997</v>
      </c>
      <c r="AA14">
        <v>1.0149045282572713</v>
      </c>
      <c r="AI14">
        <v>54131.199999999997</v>
      </c>
      <c r="AJ14">
        <v>1.0149045282572713</v>
      </c>
    </row>
    <row r="15" spans="1:38" x14ac:dyDescent="0.25">
      <c r="B15">
        <v>41815</v>
      </c>
      <c r="C15">
        <v>30895</v>
      </c>
      <c r="D15">
        <v>43041</v>
      </c>
      <c r="E15">
        <v>76977</v>
      </c>
      <c r="F15">
        <v>35727</v>
      </c>
      <c r="H15">
        <v>63637</v>
      </c>
      <c r="J15">
        <f t="shared" si="0"/>
        <v>45691</v>
      </c>
      <c r="K15">
        <f t="shared" si="1"/>
        <v>1.3927688166159637</v>
      </c>
      <c r="L15">
        <f t="shared" si="2"/>
        <v>76977</v>
      </c>
      <c r="M15">
        <f t="shared" si="3"/>
        <v>30895</v>
      </c>
      <c r="N15">
        <f t="shared" si="4"/>
        <v>45691</v>
      </c>
      <c r="O15">
        <f t="shared" si="5"/>
        <v>46082</v>
      </c>
      <c r="Q15">
        <v>-27629</v>
      </c>
      <c r="R15">
        <v>185</v>
      </c>
      <c r="T15">
        <v>-28453.399999999994</v>
      </c>
      <c r="U15">
        <v>5116.1999999999971</v>
      </c>
      <c r="W15">
        <v>53192.600000000006</v>
      </c>
      <c r="X15">
        <v>7009.8</v>
      </c>
      <c r="AB15">
        <v>45691</v>
      </c>
      <c r="AC15">
        <v>1.3927688166159637</v>
      </c>
      <c r="AI15">
        <v>45691</v>
      </c>
      <c r="AJ15">
        <v>1.3927688166159637</v>
      </c>
    </row>
    <row r="16" spans="1:38" x14ac:dyDescent="0.25">
      <c r="B16">
        <v>21485</v>
      </c>
      <c r="C16">
        <v>90629</v>
      </c>
      <c r="D16">
        <v>57551</v>
      </c>
      <c r="E16">
        <v>109771</v>
      </c>
      <c r="F16">
        <v>48610</v>
      </c>
      <c r="H16">
        <v>96255</v>
      </c>
      <c r="J16">
        <f t="shared" si="0"/>
        <v>65609.2</v>
      </c>
      <c r="K16">
        <f t="shared" si="1"/>
        <v>1.4670960779890625</v>
      </c>
      <c r="L16">
        <f t="shared" si="2"/>
        <v>109771</v>
      </c>
      <c r="M16">
        <f t="shared" si="3"/>
        <v>21485</v>
      </c>
      <c r="N16">
        <f t="shared" si="4"/>
        <v>65609.2</v>
      </c>
      <c r="O16">
        <f t="shared" si="5"/>
        <v>88286</v>
      </c>
      <c r="Q16">
        <v>-36585</v>
      </c>
      <c r="R16">
        <v>3661</v>
      </c>
      <c r="T16">
        <v>-13824.199999999997</v>
      </c>
      <c r="U16">
        <v>3047.7999999999956</v>
      </c>
      <c r="W16">
        <v>13824.199999999999</v>
      </c>
      <c r="X16">
        <v>3140.2</v>
      </c>
      <c r="AF16">
        <v>65609.2</v>
      </c>
      <c r="AG16">
        <v>1.4670960779890625</v>
      </c>
      <c r="AK16">
        <v>65609.2</v>
      </c>
      <c r="AL16">
        <v>1.4670960779890625</v>
      </c>
    </row>
    <row r="17" spans="2:38" x14ac:dyDescent="0.25">
      <c r="B17">
        <v>33155</v>
      </c>
      <c r="C17">
        <v>24863</v>
      </c>
      <c r="D17">
        <v>66840</v>
      </c>
      <c r="E17">
        <v>49328</v>
      </c>
      <c r="F17">
        <v>67569</v>
      </c>
      <c r="H17">
        <v>110543</v>
      </c>
      <c r="J17">
        <f t="shared" si="0"/>
        <v>48351</v>
      </c>
      <c r="K17">
        <f t="shared" si="1"/>
        <v>2.2862608839527621</v>
      </c>
      <c r="L17">
        <f t="shared" si="2"/>
        <v>67569</v>
      </c>
      <c r="M17">
        <f t="shared" si="3"/>
        <v>24863</v>
      </c>
      <c r="N17">
        <f t="shared" si="4"/>
        <v>48351</v>
      </c>
      <c r="O17">
        <f t="shared" si="5"/>
        <v>42706</v>
      </c>
      <c r="Q17">
        <v>23336</v>
      </c>
      <c r="R17">
        <v>-6434</v>
      </c>
      <c r="T17">
        <v>-3013.8000000000029</v>
      </c>
      <c r="U17">
        <v>-9946.4000000000015</v>
      </c>
      <c r="W17">
        <v>24389</v>
      </c>
      <c r="X17">
        <v>9946.4</v>
      </c>
      <c r="AD17">
        <v>48351</v>
      </c>
      <c r="AE17">
        <v>2.2862608839527621</v>
      </c>
      <c r="AK17">
        <v>48351</v>
      </c>
      <c r="AL17">
        <v>2.2862608839527621</v>
      </c>
    </row>
    <row r="18" spans="2:38" x14ac:dyDescent="0.25">
      <c r="B18">
        <v>90504</v>
      </c>
      <c r="C18">
        <v>104182</v>
      </c>
      <c r="D18">
        <v>61194</v>
      </c>
      <c r="E18">
        <v>68144</v>
      </c>
      <c r="F18">
        <v>33829</v>
      </c>
      <c r="H18">
        <v>114687</v>
      </c>
      <c r="J18">
        <f t="shared" si="0"/>
        <v>71570.600000000006</v>
      </c>
      <c r="K18">
        <f t="shared" si="1"/>
        <v>1.6024317247584901</v>
      </c>
      <c r="L18">
        <f t="shared" si="2"/>
        <v>104182</v>
      </c>
      <c r="M18">
        <f t="shared" si="3"/>
        <v>33829</v>
      </c>
      <c r="N18">
        <f t="shared" si="4"/>
        <v>71570.600000000006</v>
      </c>
      <c r="O18">
        <f t="shared" si="5"/>
        <v>70353</v>
      </c>
      <c r="Q18">
        <v>41748</v>
      </c>
      <c r="R18">
        <v>11812</v>
      </c>
      <c r="T18">
        <v>10808.600000000006</v>
      </c>
      <c r="U18">
        <v>2917.8000000000029</v>
      </c>
      <c r="W18">
        <v>33561.4</v>
      </c>
      <c r="X18">
        <v>5116.9999999999991</v>
      </c>
      <c r="Z18">
        <v>71570.600000000006</v>
      </c>
      <c r="AA18">
        <v>1.6024317247584901</v>
      </c>
      <c r="AK18">
        <v>71570.600000000006</v>
      </c>
      <c r="AL18">
        <v>1.6024317247584901</v>
      </c>
    </row>
    <row r="19" spans="2:38" x14ac:dyDescent="0.25">
      <c r="B19">
        <v>86480</v>
      </c>
      <c r="C19">
        <v>35592</v>
      </c>
      <c r="D19">
        <v>88905</v>
      </c>
      <c r="E19">
        <v>86577</v>
      </c>
      <c r="F19">
        <v>70905</v>
      </c>
      <c r="H19">
        <v>115778</v>
      </c>
      <c r="J19">
        <f t="shared" si="0"/>
        <v>73691.8</v>
      </c>
      <c r="K19">
        <f t="shared" si="1"/>
        <v>1.5711110327064883</v>
      </c>
      <c r="L19">
        <f t="shared" si="2"/>
        <v>88905</v>
      </c>
      <c r="M19">
        <f t="shared" si="3"/>
        <v>35592</v>
      </c>
      <c r="N19">
        <f t="shared" si="4"/>
        <v>73691.8</v>
      </c>
      <c r="O19">
        <f t="shared" si="5"/>
        <v>53313</v>
      </c>
      <c r="Q19">
        <v>15410</v>
      </c>
      <c r="R19">
        <v>266</v>
      </c>
      <c r="T19">
        <v>-1658</v>
      </c>
      <c r="U19">
        <v>-654.39999999999418</v>
      </c>
      <c r="W19">
        <v>33383.599999999999</v>
      </c>
      <c r="X19">
        <v>5145.2</v>
      </c>
      <c r="AB19">
        <v>73691.8</v>
      </c>
      <c r="AC19">
        <v>1.5711110327064883</v>
      </c>
      <c r="AK19">
        <v>73691.8</v>
      </c>
      <c r="AL19">
        <v>1.5711110327064883</v>
      </c>
    </row>
    <row r="20" spans="2:38" x14ac:dyDescent="0.25">
      <c r="B20">
        <v>69633</v>
      </c>
      <c r="C20">
        <v>58755</v>
      </c>
      <c r="D20">
        <v>43088</v>
      </c>
      <c r="E20">
        <v>43734</v>
      </c>
      <c r="F20">
        <v>77074</v>
      </c>
      <c r="H20">
        <v>91316</v>
      </c>
      <c r="J20">
        <f t="shared" si="0"/>
        <v>58456.800000000003</v>
      </c>
      <c r="K20">
        <f t="shared" si="1"/>
        <v>1.5621108237193961</v>
      </c>
      <c r="L20">
        <f t="shared" si="2"/>
        <v>77074</v>
      </c>
      <c r="M20">
        <f t="shared" si="3"/>
        <v>43088</v>
      </c>
      <c r="N20">
        <f t="shared" si="4"/>
        <v>58456.800000000003</v>
      </c>
      <c r="O20">
        <f t="shared" si="5"/>
        <v>33986</v>
      </c>
      <c r="Q20">
        <v>-32791</v>
      </c>
      <c r="R20">
        <v>842</v>
      </c>
      <c r="T20">
        <v>-6315</v>
      </c>
      <c r="U20">
        <v>-4743.1999999999971</v>
      </c>
      <c r="W20">
        <v>22762.600000000002</v>
      </c>
      <c r="X20">
        <v>5723.6</v>
      </c>
      <c r="AF20">
        <v>58456.800000000003</v>
      </c>
      <c r="AG20">
        <v>1.5621108237193961</v>
      </c>
      <c r="AI20">
        <v>58456.800000000003</v>
      </c>
      <c r="AJ20">
        <v>1.5621108237193961</v>
      </c>
    </row>
    <row r="21" spans="2:38" x14ac:dyDescent="0.25">
      <c r="B21">
        <v>71516</v>
      </c>
      <c r="C21">
        <v>32502</v>
      </c>
      <c r="D21">
        <v>33834</v>
      </c>
      <c r="E21">
        <v>94844</v>
      </c>
      <c r="F21">
        <v>96756</v>
      </c>
      <c r="H21">
        <v>104674</v>
      </c>
      <c r="J21">
        <f t="shared" si="0"/>
        <v>65890.399999999994</v>
      </c>
      <c r="K21">
        <f t="shared" si="1"/>
        <v>1.5886077486249894</v>
      </c>
      <c r="L21">
        <f t="shared" si="2"/>
        <v>96756</v>
      </c>
      <c r="M21">
        <f t="shared" si="3"/>
        <v>32502</v>
      </c>
      <c r="N21">
        <f t="shared" si="4"/>
        <v>65890.399999999994</v>
      </c>
      <c r="O21">
        <f t="shared" si="5"/>
        <v>64254</v>
      </c>
      <c r="Q21">
        <v>4921</v>
      </c>
      <c r="R21">
        <v>-16373</v>
      </c>
      <c r="T21">
        <v>19519.399999999994</v>
      </c>
      <c r="U21">
        <v>6220.1999999999971</v>
      </c>
      <c r="W21">
        <v>32634.6</v>
      </c>
      <c r="X21">
        <v>6232.6</v>
      </c>
      <c r="AD21">
        <v>65890.399999999994</v>
      </c>
      <c r="AE21">
        <v>1.5886077486249894</v>
      </c>
      <c r="AK21">
        <v>65890.399999999994</v>
      </c>
      <c r="AL21">
        <v>1.5886077486249894</v>
      </c>
    </row>
    <row r="22" spans="2:38" x14ac:dyDescent="0.25">
      <c r="B22">
        <v>47896</v>
      </c>
      <c r="C22">
        <v>41955</v>
      </c>
      <c r="D22">
        <v>33276</v>
      </c>
      <c r="E22">
        <v>64519</v>
      </c>
      <c r="F22">
        <v>70014</v>
      </c>
      <c r="H22">
        <v>99934</v>
      </c>
      <c r="J22">
        <f t="shared" si="0"/>
        <v>51532</v>
      </c>
      <c r="K22">
        <f t="shared" si="1"/>
        <v>1.9392610416828377</v>
      </c>
      <c r="L22">
        <f t="shared" si="2"/>
        <v>70014</v>
      </c>
      <c r="M22">
        <f t="shared" si="3"/>
        <v>33276</v>
      </c>
      <c r="N22">
        <f t="shared" si="4"/>
        <v>51532</v>
      </c>
      <c r="O22">
        <f t="shared" si="5"/>
        <v>36738</v>
      </c>
      <c r="Q22">
        <v>-39302</v>
      </c>
      <c r="R22">
        <v>-2743</v>
      </c>
      <c r="T22">
        <v>-26573</v>
      </c>
      <c r="U22">
        <v>-3162.5999999999985</v>
      </c>
      <c r="W22">
        <v>44311.799999999996</v>
      </c>
      <c r="X22">
        <v>5303.7999999999993</v>
      </c>
      <c r="AF22">
        <v>51532</v>
      </c>
      <c r="AG22">
        <v>1.9392610416828377</v>
      </c>
      <c r="AK22">
        <v>51532</v>
      </c>
      <c r="AL22">
        <v>1.9392610416828377</v>
      </c>
    </row>
    <row r="23" spans="2:38" x14ac:dyDescent="0.25">
      <c r="B23">
        <v>75216</v>
      </c>
      <c r="C23">
        <v>92259</v>
      </c>
      <c r="D23">
        <v>95850</v>
      </c>
      <c r="E23">
        <v>85882</v>
      </c>
      <c r="F23">
        <v>97376</v>
      </c>
      <c r="H23">
        <v>109122</v>
      </c>
      <c r="J23">
        <f t="shared" si="0"/>
        <v>89316.6</v>
      </c>
      <c r="K23">
        <f t="shared" si="1"/>
        <v>1.2217437743935617</v>
      </c>
      <c r="L23">
        <f t="shared" si="2"/>
        <v>97376</v>
      </c>
      <c r="M23">
        <f t="shared" si="3"/>
        <v>75216</v>
      </c>
      <c r="N23">
        <f t="shared" si="4"/>
        <v>89316.6</v>
      </c>
      <c r="O23">
        <f t="shared" si="5"/>
        <v>22160</v>
      </c>
      <c r="Q23">
        <v>-840</v>
      </c>
      <c r="R23">
        <v>176</v>
      </c>
      <c r="T23">
        <v>39280.200000000004</v>
      </c>
      <c r="U23">
        <v>-4114</v>
      </c>
      <c r="W23">
        <v>41785.800000000003</v>
      </c>
      <c r="X23">
        <v>7750.4</v>
      </c>
      <c r="AD23">
        <v>89316.6</v>
      </c>
      <c r="AE23">
        <v>1.2217437743935617</v>
      </c>
      <c r="AI23">
        <v>89316.6</v>
      </c>
      <c r="AJ23">
        <v>1.2217437743935617</v>
      </c>
    </row>
    <row r="24" spans="2:38" x14ac:dyDescent="0.25">
      <c r="B24">
        <v>66730</v>
      </c>
      <c r="C24">
        <v>31666</v>
      </c>
      <c r="D24">
        <v>24223</v>
      </c>
      <c r="E24">
        <v>18355</v>
      </c>
      <c r="F24">
        <v>34266</v>
      </c>
      <c r="H24">
        <v>79746</v>
      </c>
      <c r="J24">
        <f t="shared" si="0"/>
        <v>35048</v>
      </c>
      <c r="K24">
        <f t="shared" si="1"/>
        <v>2.2753366811230311</v>
      </c>
      <c r="L24">
        <f t="shared" si="2"/>
        <v>66730</v>
      </c>
      <c r="M24">
        <f t="shared" si="3"/>
        <v>18355</v>
      </c>
      <c r="N24">
        <f t="shared" si="4"/>
        <v>35048</v>
      </c>
      <c r="O24">
        <f t="shared" si="5"/>
        <v>48375</v>
      </c>
      <c r="Q24">
        <v>-41655</v>
      </c>
      <c r="R24">
        <v>21711</v>
      </c>
      <c r="T24">
        <v>-32011.600000000006</v>
      </c>
      <c r="U24">
        <v>-829.80000000000291</v>
      </c>
      <c r="W24">
        <v>32427.200000000001</v>
      </c>
      <c r="X24">
        <v>4319.3999999999996</v>
      </c>
      <c r="AF24">
        <v>35048</v>
      </c>
      <c r="AG24">
        <v>2.2753366811230311</v>
      </c>
      <c r="AK24">
        <v>35048</v>
      </c>
      <c r="AL24">
        <v>2.2753366811230311</v>
      </c>
    </row>
    <row r="25" spans="2:38" x14ac:dyDescent="0.25">
      <c r="B25">
        <v>24722</v>
      </c>
      <c r="C25">
        <v>27280</v>
      </c>
      <c r="D25">
        <v>35025</v>
      </c>
      <c r="E25">
        <v>26683</v>
      </c>
      <c r="F25">
        <v>58566</v>
      </c>
      <c r="H25">
        <v>50030</v>
      </c>
      <c r="J25">
        <f t="shared" si="0"/>
        <v>34455.199999999997</v>
      </c>
      <c r="K25">
        <f t="shared" si="1"/>
        <v>1.4520304627458265</v>
      </c>
      <c r="L25">
        <f t="shared" si="2"/>
        <v>58566</v>
      </c>
      <c r="M25">
        <f t="shared" si="3"/>
        <v>24722</v>
      </c>
      <c r="N25">
        <f t="shared" si="4"/>
        <v>34455.199999999997</v>
      </c>
      <c r="O25">
        <f t="shared" si="5"/>
        <v>33844</v>
      </c>
      <c r="Q25">
        <v>-44434</v>
      </c>
      <c r="R25">
        <v>-702</v>
      </c>
      <c r="T25">
        <v>-27930.400000000001</v>
      </c>
      <c r="U25">
        <v>1124.3999999999942</v>
      </c>
      <c r="W25">
        <v>53804.799999999996</v>
      </c>
      <c r="X25">
        <v>1321.6</v>
      </c>
      <c r="AF25">
        <v>34455.199999999997</v>
      </c>
      <c r="AG25">
        <v>1.4520304627458265</v>
      </c>
      <c r="AI25">
        <v>34455.199999999997</v>
      </c>
      <c r="AJ25">
        <v>1.4520304627458265</v>
      </c>
    </row>
    <row r="26" spans="2:38" x14ac:dyDescent="0.25">
      <c r="B26">
        <v>33513</v>
      </c>
      <c r="C26">
        <v>35306</v>
      </c>
      <c r="D26">
        <v>96609</v>
      </c>
      <c r="E26">
        <v>10160</v>
      </c>
      <c r="F26">
        <v>47537</v>
      </c>
      <c r="H26">
        <v>76939</v>
      </c>
      <c r="J26">
        <f t="shared" si="0"/>
        <v>44625</v>
      </c>
      <c r="K26">
        <f t="shared" si="1"/>
        <v>1.7241232492997198</v>
      </c>
      <c r="L26">
        <f t="shared" si="2"/>
        <v>96609</v>
      </c>
      <c r="M26">
        <f t="shared" si="3"/>
        <v>10160</v>
      </c>
      <c r="N26">
        <f t="shared" si="4"/>
        <v>44625</v>
      </c>
      <c r="O26">
        <f t="shared" si="5"/>
        <v>86449</v>
      </c>
      <c r="Q26">
        <v>-4241</v>
      </c>
      <c r="R26">
        <v>-5462</v>
      </c>
      <c r="T26">
        <v>2534.4000000000015</v>
      </c>
      <c r="U26">
        <v>-3638.1999999999971</v>
      </c>
      <c r="W26">
        <v>28607.200000000001</v>
      </c>
      <c r="X26">
        <v>7025.8</v>
      </c>
      <c r="AD26">
        <v>44625</v>
      </c>
      <c r="AE26">
        <v>1.7241232492997198</v>
      </c>
      <c r="AK26">
        <v>44625</v>
      </c>
      <c r="AL26">
        <v>1.7241232492997198</v>
      </c>
    </row>
    <row r="27" spans="2:38" x14ac:dyDescent="0.25">
      <c r="B27">
        <v>81749</v>
      </c>
      <c r="C27">
        <v>113829</v>
      </c>
      <c r="D27">
        <v>59222</v>
      </c>
      <c r="E27">
        <v>97042</v>
      </c>
      <c r="F27">
        <v>47795</v>
      </c>
      <c r="H27">
        <v>123742</v>
      </c>
      <c r="J27">
        <f t="shared" si="0"/>
        <v>79927.399999999994</v>
      </c>
      <c r="K27">
        <f t="shared" si="1"/>
        <v>1.5481799733257933</v>
      </c>
      <c r="L27">
        <f t="shared" si="2"/>
        <v>113829</v>
      </c>
      <c r="M27">
        <f t="shared" si="3"/>
        <v>47795</v>
      </c>
      <c r="N27">
        <f t="shared" si="4"/>
        <v>79927.399999999994</v>
      </c>
      <c r="O27">
        <f t="shared" si="5"/>
        <v>66034</v>
      </c>
      <c r="Q27">
        <v>62488</v>
      </c>
      <c r="R27">
        <v>-1177</v>
      </c>
      <c r="T27">
        <v>19288.399999999994</v>
      </c>
      <c r="U27">
        <v>-6167.2000000000116</v>
      </c>
      <c r="W27">
        <v>44279.199999999997</v>
      </c>
      <c r="X27">
        <v>11188.4</v>
      </c>
      <c r="Z27">
        <v>79927.399999999994</v>
      </c>
      <c r="AA27">
        <v>1.5481799733257933</v>
      </c>
      <c r="AK27">
        <v>79927.399999999994</v>
      </c>
      <c r="AL27">
        <v>1.5481799733257933</v>
      </c>
    </row>
    <row r="28" spans="2:38" x14ac:dyDescent="0.25">
      <c r="B28">
        <v>57941</v>
      </c>
      <c r="C28">
        <v>50012</v>
      </c>
      <c r="D28">
        <v>85197</v>
      </c>
      <c r="E28">
        <v>64711</v>
      </c>
      <c r="F28">
        <v>67533</v>
      </c>
      <c r="H28">
        <v>87347</v>
      </c>
      <c r="J28">
        <f t="shared" si="0"/>
        <v>65078.8</v>
      </c>
      <c r="K28">
        <f t="shared" si="1"/>
        <v>1.3421728735010479</v>
      </c>
      <c r="L28">
        <f t="shared" si="2"/>
        <v>85197</v>
      </c>
      <c r="M28">
        <f t="shared" si="3"/>
        <v>50012</v>
      </c>
      <c r="N28">
        <f t="shared" si="4"/>
        <v>65078.8</v>
      </c>
      <c r="O28">
        <f t="shared" si="5"/>
        <v>35185</v>
      </c>
      <c r="Q28">
        <v>4937</v>
      </c>
      <c r="R28">
        <v>5852</v>
      </c>
      <c r="T28">
        <v>24415</v>
      </c>
      <c r="U28">
        <v>-3399.8000000000029</v>
      </c>
      <c r="W28">
        <v>35531.000000000007</v>
      </c>
      <c r="X28">
        <v>7625</v>
      </c>
      <c r="AD28">
        <v>65078.8</v>
      </c>
      <c r="AE28">
        <v>1.3421728735010479</v>
      </c>
      <c r="AI28">
        <v>65078.8</v>
      </c>
      <c r="AJ28">
        <v>1.3421728735010479</v>
      </c>
    </row>
    <row r="29" spans="2:38" x14ac:dyDescent="0.25">
      <c r="B29">
        <v>16569</v>
      </c>
      <c r="C29">
        <v>68432</v>
      </c>
      <c r="D29">
        <v>43300</v>
      </c>
      <c r="E29">
        <v>37799</v>
      </c>
      <c r="F29">
        <v>47988</v>
      </c>
      <c r="H29">
        <v>47680</v>
      </c>
      <c r="J29">
        <f t="shared" si="0"/>
        <v>42817.599999999999</v>
      </c>
      <c r="K29">
        <f t="shared" si="1"/>
        <v>1.1135607787451889</v>
      </c>
      <c r="L29">
        <f t="shared" si="2"/>
        <v>68432</v>
      </c>
      <c r="M29">
        <f t="shared" si="3"/>
        <v>16569</v>
      </c>
      <c r="N29">
        <f t="shared" si="4"/>
        <v>42817.599999999999</v>
      </c>
      <c r="O29">
        <f t="shared" si="5"/>
        <v>51863</v>
      </c>
      <c r="Q29">
        <v>-77657</v>
      </c>
      <c r="R29">
        <v>-11214</v>
      </c>
      <c r="T29">
        <v>-34943.000000000007</v>
      </c>
      <c r="U29">
        <v>942.59999999999854</v>
      </c>
      <c r="W29">
        <v>48586.6</v>
      </c>
      <c r="X29">
        <v>4409</v>
      </c>
      <c r="AF29">
        <v>42817.599999999999</v>
      </c>
      <c r="AG29">
        <v>1.1135607787451889</v>
      </c>
      <c r="AI29">
        <v>42817.599999999999</v>
      </c>
      <c r="AJ29">
        <v>1.1135607787451889</v>
      </c>
    </row>
    <row r="30" spans="2:38" x14ac:dyDescent="0.25">
      <c r="B30">
        <v>98271</v>
      </c>
      <c r="C30">
        <v>28126</v>
      </c>
      <c r="D30">
        <v>26202</v>
      </c>
      <c r="E30">
        <v>88973</v>
      </c>
      <c r="F30">
        <v>70768</v>
      </c>
      <c r="H30">
        <v>75551</v>
      </c>
      <c r="J30">
        <f t="shared" si="0"/>
        <v>62468</v>
      </c>
      <c r="K30">
        <f t="shared" si="1"/>
        <v>1.209435230838189</v>
      </c>
      <c r="L30">
        <f t="shared" si="2"/>
        <v>98271</v>
      </c>
      <c r="M30">
        <f t="shared" si="3"/>
        <v>26202</v>
      </c>
      <c r="N30">
        <f t="shared" si="4"/>
        <v>62468</v>
      </c>
      <c r="O30">
        <f t="shared" si="5"/>
        <v>72069</v>
      </c>
      <c r="Q30">
        <v>-7966</v>
      </c>
      <c r="R30">
        <v>-3278</v>
      </c>
      <c r="T30">
        <v>3280.4000000000015</v>
      </c>
      <c r="U30">
        <v>-1444.5999999999985</v>
      </c>
      <c r="W30">
        <v>25238.799999999999</v>
      </c>
      <c r="X30">
        <v>10072.199999999999</v>
      </c>
      <c r="Z30">
        <v>62468</v>
      </c>
      <c r="AA30">
        <v>1.209435230838189</v>
      </c>
      <c r="AI30">
        <v>62468</v>
      </c>
      <c r="AJ30">
        <v>1.209435230838189</v>
      </c>
    </row>
    <row r="31" spans="2:38" x14ac:dyDescent="0.25">
      <c r="B31">
        <v>79821</v>
      </c>
      <c r="C31">
        <v>53578</v>
      </c>
      <c r="D31">
        <v>63414</v>
      </c>
      <c r="E31">
        <v>29265</v>
      </c>
      <c r="F31">
        <v>47392</v>
      </c>
      <c r="H31">
        <v>112775</v>
      </c>
      <c r="J31">
        <f t="shared" si="0"/>
        <v>54694</v>
      </c>
      <c r="K31">
        <f t="shared" si="1"/>
        <v>2.0619263538962227</v>
      </c>
      <c r="L31">
        <f t="shared" si="2"/>
        <v>79821</v>
      </c>
      <c r="M31">
        <f t="shared" si="3"/>
        <v>29265</v>
      </c>
      <c r="N31">
        <f t="shared" si="4"/>
        <v>54694</v>
      </c>
      <c r="O31">
        <f t="shared" si="5"/>
        <v>50556</v>
      </c>
      <c r="Q31">
        <v>18434</v>
      </c>
      <c r="R31">
        <v>-11231</v>
      </c>
      <c r="T31">
        <v>3821.1999999999971</v>
      </c>
      <c r="U31">
        <v>-509.40000000000146</v>
      </c>
      <c r="W31">
        <v>35286</v>
      </c>
      <c r="X31">
        <v>788.59999999999991</v>
      </c>
      <c r="AD31">
        <v>54694</v>
      </c>
      <c r="AE31">
        <v>2.0619263538962227</v>
      </c>
      <c r="AK31">
        <v>54694</v>
      </c>
      <c r="AL31">
        <v>2.0619263538962227</v>
      </c>
    </row>
    <row r="32" spans="2:38" x14ac:dyDescent="0.25">
      <c r="B32">
        <v>95381</v>
      </c>
      <c r="C32">
        <v>93254</v>
      </c>
      <c r="D32">
        <v>49528</v>
      </c>
      <c r="E32">
        <v>44206</v>
      </c>
      <c r="F32">
        <v>34824</v>
      </c>
      <c r="H32">
        <v>75787</v>
      </c>
      <c r="J32">
        <f t="shared" si="0"/>
        <v>63438.6</v>
      </c>
      <c r="K32">
        <f t="shared" si="1"/>
        <v>1.1946512060480527</v>
      </c>
      <c r="L32">
        <f t="shared" si="2"/>
        <v>95381</v>
      </c>
      <c r="M32">
        <f t="shared" si="3"/>
        <v>34824</v>
      </c>
      <c r="N32">
        <f t="shared" si="4"/>
        <v>63438.6</v>
      </c>
      <c r="O32">
        <f t="shared" si="5"/>
        <v>60557</v>
      </c>
      <c r="Q32">
        <v>3340</v>
      </c>
      <c r="R32">
        <v>109</v>
      </c>
      <c r="T32">
        <v>7030.7999999999956</v>
      </c>
      <c r="U32">
        <v>10821.400000000001</v>
      </c>
      <c r="W32">
        <v>33325.199999999997</v>
      </c>
      <c r="X32">
        <v>10821.400000000001</v>
      </c>
      <c r="Z32">
        <v>63438.6</v>
      </c>
      <c r="AA32">
        <v>1.1946512060480527</v>
      </c>
      <c r="AI32">
        <v>63438.6</v>
      </c>
      <c r="AJ32">
        <v>1.1946512060480527</v>
      </c>
    </row>
    <row r="33" spans="2:38" x14ac:dyDescent="0.25">
      <c r="B33">
        <v>48425</v>
      </c>
      <c r="C33">
        <v>50817</v>
      </c>
      <c r="D33">
        <v>62031</v>
      </c>
      <c r="E33">
        <v>35154</v>
      </c>
      <c r="F33">
        <v>35488</v>
      </c>
      <c r="H33">
        <v>96322</v>
      </c>
      <c r="J33">
        <f t="shared" si="0"/>
        <v>46383</v>
      </c>
      <c r="K33">
        <f t="shared" si="1"/>
        <v>2.0766660198779725</v>
      </c>
      <c r="L33">
        <f t="shared" si="2"/>
        <v>62031</v>
      </c>
      <c r="M33">
        <f t="shared" si="3"/>
        <v>35154</v>
      </c>
      <c r="N33">
        <f t="shared" si="4"/>
        <v>46383</v>
      </c>
      <c r="O33">
        <f t="shared" si="5"/>
        <v>26877</v>
      </c>
      <c r="Q33">
        <v>7516</v>
      </c>
      <c r="R33">
        <v>-13734</v>
      </c>
      <c r="T33">
        <v>-4981.8000000000029</v>
      </c>
      <c r="U33">
        <v>-1917.4000000000015</v>
      </c>
      <c r="W33">
        <v>33142.199999999997</v>
      </c>
      <c r="X33">
        <v>6224.2</v>
      </c>
      <c r="AD33">
        <v>46383</v>
      </c>
      <c r="AE33">
        <v>2.0766660198779725</v>
      </c>
      <c r="AK33">
        <v>46383</v>
      </c>
      <c r="AL33">
        <v>2.0766660198779725</v>
      </c>
    </row>
    <row r="34" spans="2:38" x14ac:dyDescent="0.25">
      <c r="B34">
        <v>77553</v>
      </c>
      <c r="C34">
        <v>96558</v>
      </c>
      <c r="D34">
        <v>54164</v>
      </c>
      <c r="E34">
        <v>67315</v>
      </c>
      <c r="F34">
        <v>89569</v>
      </c>
      <c r="H34">
        <v>96687</v>
      </c>
      <c r="J34">
        <f t="shared" ref="J34:J65" si="6">AVERAGE(B34:F34)</f>
        <v>77031.8</v>
      </c>
      <c r="K34">
        <f t="shared" ref="K34:K65" si="7">H34/J34</f>
        <v>1.2551569611511091</v>
      </c>
      <c r="L34">
        <f t="shared" ref="L34:L65" si="8">MAX(B34:F34)</f>
        <v>96558</v>
      </c>
      <c r="M34">
        <f t="shared" ref="M34:M65" si="9">MIN(B34:F34)</f>
        <v>54164</v>
      </c>
      <c r="N34">
        <f t="shared" ref="N34:N65" si="10">AVERAGE(B34:F34)</f>
        <v>77031.8</v>
      </c>
      <c r="O34">
        <f t="shared" ref="O34:O65" si="11">L34-M34</f>
        <v>42394</v>
      </c>
      <c r="Q34">
        <v>-19425</v>
      </c>
      <c r="R34">
        <v>64</v>
      </c>
      <c r="T34">
        <v>14154.200000000004</v>
      </c>
      <c r="U34">
        <v>6178.8000000000029</v>
      </c>
      <c r="W34">
        <v>22548.6</v>
      </c>
      <c r="X34">
        <v>6253.2</v>
      </c>
      <c r="AF34">
        <v>77031.8</v>
      </c>
      <c r="AG34">
        <v>1.2551569611511091</v>
      </c>
      <c r="AI34">
        <v>77031.8</v>
      </c>
      <c r="AJ34">
        <v>1.2551569611511091</v>
      </c>
    </row>
    <row r="35" spans="2:38" x14ac:dyDescent="0.25">
      <c r="B35">
        <v>44933</v>
      </c>
      <c r="C35">
        <v>66686</v>
      </c>
      <c r="D35">
        <v>26468</v>
      </c>
      <c r="E35">
        <v>18911</v>
      </c>
      <c r="F35">
        <v>53845</v>
      </c>
      <c r="H35">
        <v>80175</v>
      </c>
      <c r="J35">
        <f t="shared" si="6"/>
        <v>42168.6</v>
      </c>
      <c r="K35">
        <f t="shared" si="7"/>
        <v>1.9012962251533132</v>
      </c>
      <c r="L35">
        <f t="shared" si="8"/>
        <v>66686</v>
      </c>
      <c r="M35">
        <f t="shared" si="9"/>
        <v>18911</v>
      </c>
      <c r="N35">
        <f t="shared" si="10"/>
        <v>42168.6</v>
      </c>
      <c r="O35">
        <f t="shared" si="11"/>
        <v>47775</v>
      </c>
      <c r="Q35">
        <v>-52173</v>
      </c>
      <c r="R35">
        <v>-22</v>
      </c>
      <c r="T35">
        <v>-43365.599999999999</v>
      </c>
      <c r="U35">
        <v>-93.599999999998545</v>
      </c>
      <c r="W35">
        <v>43365.600000000006</v>
      </c>
      <c r="X35">
        <v>798</v>
      </c>
      <c r="AF35">
        <v>42168.6</v>
      </c>
      <c r="AG35">
        <v>1.9012962251533132</v>
      </c>
      <c r="AK35">
        <v>42168.6</v>
      </c>
      <c r="AL35">
        <v>1.9012962251533132</v>
      </c>
    </row>
    <row r="36" spans="2:38" x14ac:dyDescent="0.25">
      <c r="B36">
        <v>63332</v>
      </c>
      <c r="C36">
        <v>70164</v>
      </c>
      <c r="D36">
        <v>53696</v>
      </c>
      <c r="E36">
        <v>28230</v>
      </c>
      <c r="F36">
        <v>41729</v>
      </c>
      <c r="H36">
        <v>108803</v>
      </c>
      <c r="J36">
        <f t="shared" si="6"/>
        <v>51430.2</v>
      </c>
      <c r="K36">
        <f t="shared" si="7"/>
        <v>2.1155468965704975</v>
      </c>
      <c r="L36">
        <f t="shared" si="8"/>
        <v>70164</v>
      </c>
      <c r="M36">
        <f t="shared" si="9"/>
        <v>28230</v>
      </c>
      <c r="N36">
        <f t="shared" si="10"/>
        <v>51430.2</v>
      </c>
      <c r="O36">
        <f t="shared" si="11"/>
        <v>41934</v>
      </c>
      <c r="Q36">
        <v>-16534</v>
      </c>
      <c r="R36">
        <v>7960</v>
      </c>
      <c r="T36">
        <v>-33243</v>
      </c>
      <c r="U36">
        <v>-765.60000000000582</v>
      </c>
      <c r="W36">
        <v>33243</v>
      </c>
      <c r="X36">
        <v>2180.8000000000002</v>
      </c>
      <c r="AB36">
        <v>51430.2</v>
      </c>
      <c r="AC36">
        <v>2.1155468965704975</v>
      </c>
      <c r="AK36">
        <v>51430.2</v>
      </c>
      <c r="AL36">
        <v>2.1155468965704975</v>
      </c>
    </row>
    <row r="37" spans="2:38" x14ac:dyDescent="0.25">
      <c r="B37">
        <v>52023</v>
      </c>
      <c r="C37">
        <v>30821</v>
      </c>
      <c r="D37">
        <v>34686</v>
      </c>
      <c r="E37">
        <v>72206</v>
      </c>
      <c r="F37">
        <v>60328</v>
      </c>
      <c r="H37">
        <v>95199</v>
      </c>
      <c r="J37">
        <f t="shared" si="6"/>
        <v>50012.800000000003</v>
      </c>
      <c r="K37">
        <f t="shared" si="7"/>
        <v>1.9034927058672979</v>
      </c>
      <c r="L37">
        <f t="shared" si="8"/>
        <v>72206</v>
      </c>
      <c r="M37">
        <f t="shared" si="9"/>
        <v>30821</v>
      </c>
      <c r="N37">
        <f t="shared" si="10"/>
        <v>50012.800000000003</v>
      </c>
      <c r="O37">
        <f t="shared" si="11"/>
        <v>41385</v>
      </c>
      <c r="Q37">
        <v>48213</v>
      </c>
      <c r="R37">
        <v>-78</v>
      </c>
      <c r="T37">
        <v>12670</v>
      </c>
      <c r="U37">
        <v>3292</v>
      </c>
      <c r="W37">
        <v>18403.2</v>
      </c>
      <c r="X37">
        <v>4252</v>
      </c>
      <c r="Z37">
        <v>50012.800000000003</v>
      </c>
      <c r="AA37">
        <v>1.9034927058672979</v>
      </c>
      <c r="AK37">
        <v>50012.800000000003</v>
      </c>
      <c r="AL37">
        <v>1.9034927058672979</v>
      </c>
    </row>
    <row r="38" spans="2:38" x14ac:dyDescent="0.25">
      <c r="B38">
        <v>97747</v>
      </c>
      <c r="C38">
        <v>65021</v>
      </c>
      <c r="D38">
        <v>51533</v>
      </c>
      <c r="E38">
        <v>21104</v>
      </c>
      <c r="F38">
        <v>24586</v>
      </c>
      <c r="H38">
        <v>72669</v>
      </c>
      <c r="J38">
        <f t="shared" si="6"/>
        <v>51998.2</v>
      </c>
      <c r="K38">
        <f t="shared" si="7"/>
        <v>1.397529145239643</v>
      </c>
      <c r="L38">
        <f t="shared" si="8"/>
        <v>97747</v>
      </c>
      <c r="M38">
        <f t="shared" si="9"/>
        <v>21104</v>
      </c>
      <c r="N38">
        <f t="shared" si="10"/>
        <v>51998.2</v>
      </c>
      <c r="O38">
        <f t="shared" si="11"/>
        <v>76643</v>
      </c>
      <c r="Q38">
        <v>-11586</v>
      </c>
      <c r="R38">
        <v>719</v>
      </c>
      <c r="T38">
        <v>-26967.800000000003</v>
      </c>
      <c r="U38">
        <v>-1635.2000000000044</v>
      </c>
      <c r="W38">
        <v>44497</v>
      </c>
      <c r="X38">
        <v>3884</v>
      </c>
      <c r="AB38">
        <v>51998.2</v>
      </c>
      <c r="AC38">
        <v>1.397529145239643</v>
      </c>
      <c r="AI38">
        <v>51998.2</v>
      </c>
      <c r="AJ38">
        <v>1.397529145239643</v>
      </c>
    </row>
    <row r="39" spans="2:38" x14ac:dyDescent="0.25">
      <c r="B39">
        <v>76757</v>
      </c>
      <c r="C39">
        <v>4459</v>
      </c>
      <c r="D39">
        <v>27032</v>
      </c>
      <c r="E39">
        <v>25670</v>
      </c>
      <c r="F39">
        <v>60903</v>
      </c>
      <c r="H39">
        <v>66179</v>
      </c>
      <c r="J39">
        <f t="shared" si="6"/>
        <v>38964.199999999997</v>
      </c>
      <c r="K39">
        <f t="shared" si="7"/>
        <v>1.6984565318933791</v>
      </c>
      <c r="L39">
        <f t="shared" si="8"/>
        <v>76757</v>
      </c>
      <c r="M39">
        <f t="shared" si="9"/>
        <v>4459</v>
      </c>
      <c r="N39">
        <f t="shared" si="10"/>
        <v>38964.199999999997</v>
      </c>
      <c r="O39">
        <f t="shared" si="11"/>
        <v>72298</v>
      </c>
      <c r="Q39">
        <v>-14017</v>
      </c>
      <c r="R39">
        <v>-22</v>
      </c>
      <c r="T39">
        <v>-16139.800000000003</v>
      </c>
      <c r="U39">
        <v>-7279.8000000000029</v>
      </c>
      <c r="W39">
        <v>27402.600000000002</v>
      </c>
      <c r="X39">
        <v>8182.9999999999991</v>
      </c>
      <c r="Z39">
        <v>38964.199999999997</v>
      </c>
      <c r="AA39">
        <v>1.6984565318933791</v>
      </c>
      <c r="AK39">
        <v>38964.199999999997</v>
      </c>
      <c r="AL39">
        <v>1.6984565318933791</v>
      </c>
    </row>
    <row r="40" spans="2:38" x14ac:dyDescent="0.25">
      <c r="B40">
        <v>65948</v>
      </c>
      <c r="C40">
        <v>11737</v>
      </c>
      <c r="D40">
        <v>71167</v>
      </c>
      <c r="E40">
        <v>98019</v>
      </c>
      <c r="F40">
        <v>77411</v>
      </c>
      <c r="H40">
        <v>90802</v>
      </c>
      <c r="J40">
        <f t="shared" si="6"/>
        <v>64856.4</v>
      </c>
      <c r="K40">
        <f t="shared" si="7"/>
        <v>1.4000468727835649</v>
      </c>
      <c r="L40">
        <f t="shared" si="8"/>
        <v>98019</v>
      </c>
      <c r="M40">
        <f t="shared" si="9"/>
        <v>11737</v>
      </c>
      <c r="N40">
        <f t="shared" si="10"/>
        <v>64856.4</v>
      </c>
      <c r="O40">
        <f t="shared" si="11"/>
        <v>86282</v>
      </c>
      <c r="Q40">
        <v>6424</v>
      </c>
      <c r="R40">
        <v>-2168</v>
      </c>
      <c r="T40">
        <v>-19324.799999999996</v>
      </c>
      <c r="U40">
        <v>-589.59999999999854</v>
      </c>
      <c r="W40">
        <v>28336.400000000001</v>
      </c>
      <c r="X40">
        <v>10628</v>
      </c>
      <c r="AB40">
        <v>64856.4</v>
      </c>
      <c r="AC40">
        <v>1.4000468727835649</v>
      </c>
      <c r="AI40">
        <v>64856.4</v>
      </c>
      <c r="AJ40">
        <v>1.4000468727835649</v>
      </c>
    </row>
    <row r="41" spans="2:38" x14ac:dyDescent="0.25">
      <c r="B41">
        <v>113626</v>
      </c>
      <c r="C41">
        <v>43100</v>
      </c>
      <c r="D41">
        <v>39431</v>
      </c>
      <c r="E41">
        <v>28087</v>
      </c>
      <c r="F41">
        <v>24327</v>
      </c>
      <c r="H41">
        <v>82552</v>
      </c>
      <c r="J41">
        <f t="shared" si="6"/>
        <v>49714.2</v>
      </c>
      <c r="K41">
        <f t="shared" si="7"/>
        <v>1.6605315986176989</v>
      </c>
      <c r="L41">
        <f t="shared" si="8"/>
        <v>113626</v>
      </c>
      <c r="M41">
        <f t="shared" si="9"/>
        <v>24327</v>
      </c>
      <c r="N41">
        <f t="shared" si="10"/>
        <v>49714.2</v>
      </c>
      <c r="O41">
        <f t="shared" si="11"/>
        <v>89299</v>
      </c>
      <c r="Q41">
        <v>-4163</v>
      </c>
      <c r="R41">
        <v>-11804</v>
      </c>
      <c r="T41">
        <v>-14885.400000000001</v>
      </c>
      <c r="U41">
        <v>1287.7999999999956</v>
      </c>
      <c r="W41">
        <v>48064.200000000004</v>
      </c>
      <c r="X41">
        <v>6700.2000000000007</v>
      </c>
      <c r="AB41">
        <v>49714.2</v>
      </c>
      <c r="AC41">
        <v>1.6605315986176989</v>
      </c>
      <c r="AI41">
        <v>49714.2</v>
      </c>
      <c r="AJ41">
        <v>1.6605315986176989</v>
      </c>
    </row>
    <row r="42" spans="2:38" x14ac:dyDescent="0.25">
      <c r="B42">
        <v>48143</v>
      </c>
      <c r="C42">
        <v>75901</v>
      </c>
      <c r="D42">
        <v>76577</v>
      </c>
      <c r="E42">
        <v>50998</v>
      </c>
      <c r="F42">
        <v>44502</v>
      </c>
      <c r="H42">
        <v>140159</v>
      </c>
      <c r="J42">
        <f t="shared" si="6"/>
        <v>59224.2</v>
      </c>
      <c r="K42">
        <f t="shared" si="7"/>
        <v>2.3665832548181318</v>
      </c>
      <c r="L42">
        <f t="shared" si="8"/>
        <v>76577</v>
      </c>
      <c r="M42">
        <f t="shared" si="9"/>
        <v>44502</v>
      </c>
      <c r="N42">
        <f t="shared" si="10"/>
        <v>59224.2</v>
      </c>
      <c r="O42">
        <f t="shared" si="11"/>
        <v>32075</v>
      </c>
      <c r="Q42">
        <v>16052</v>
      </c>
      <c r="R42">
        <v>7600</v>
      </c>
      <c r="T42">
        <v>-18634.800000000003</v>
      </c>
      <c r="U42">
        <v>3708.7999999999956</v>
      </c>
      <c r="W42">
        <v>40464.800000000003</v>
      </c>
      <c r="X42">
        <v>3708.7999999999997</v>
      </c>
      <c r="AF42">
        <v>59224.2</v>
      </c>
      <c r="AG42">
        <v>2.3665832548181318</v>
      </c>
      <c r="AK42">
        <v>59224.2</v>
      </c>
      <c r="AL42">
        <v>2.3665832548181318</v>
      </c>
    </row>
    <row r="43" spans="2:38" x14ac:dyDescent="0.25">
      <c r="B43">
        <v>74195</v>
      </c>
      <c r="C43">
        <v>18835</v>
      </c>
      <c r="D43">
        <v>35368</v>
      </c>
      <c r="E43">
        <v>102845</v>
      </c>
      <c r="F43">
        <v>72105</v>
      </c>
      <c r="H43">
        <v>89345</v>
      </c>
      <c r="J43">
        <f t="shared" si="6"/>
        <v>60669.599999999999</v>
      </c>
      <c r="K43">
        <f t="shared" si="7"/>
        <v>1.4726485752337251</v>
      </c>
      <c r="L43">
        <f t="shared" si="8"/>
        <v>102845</v>
      </c>
      <c r="M43">
        <f t="shared" si="9"/>
        <v>18835</v>
      </c>
      <c r="N43">
        <f t="shared" si="10"/>
        <v>60669.599999999999</v>
      </c>
      <c r="O43">
        <f t="shared" si="11"/>
        <v>84010</v>
      </c>
      <c r="Q43">
        <v>-16189</v>
      </c>
      <c r="R43">
        <v>245</v>
      </c>
      <c r="T43">
        <v>-10621.200000000004</v>
      </c>
      <c r="U43">
        <v>5232.1999999999971</v>
      </c>
      <c r="W43">
        <v>50402.799999999996</v>
      </c>
      <c r="X43">
        <v>5301</v>
      </c>
      <c r="AB43">
        <v>60669.599999999999</v>
      </c>
      <c r="AC43">
        <v>1.4726485752337251</v>
      </c>
      <c r="AI43">
        <v>60669.599999999999</v>
      </c>
      <c r="AJ43">
        <v>1.4726485752337251</v>
      </c>
    </row>
    <row r="44" spans="2:38" x14ac:dyDescent="0.25">
      <c r="B44">
        <v>98585</v>
      </c>
      <c r="C44">
        <v>71319</v>
      </c>
      <c r="D44">
        <v>91507</v>
      </c>
      <c r="E44">
        <v>36997</v>
      </c>
      <c r="F44">
        <v>31454</v>
      </c>
      <c r="H44">
        <v>94006</v>
      </c>
      <c r="J44">
        <f t="shared" si="6"/>
        <v>65972.399999999994</v>
      </c>
      <c r="K44">
        <f t="shared" si="7"/>
        <v>1.4249292128223319</v>
      </c>
      <c r="L44">
        <f t="shared" si="8"/>
        <v>98585</v>
      </c>
      <c r="M44">
        <f t="shared" si="9"/>
        <v>31454</v>
      </c>
      <c r="N44">
        <f t="shared" si="10"/>
        <v>65972.399999999994</v>
      </c>
      <c r="O44">
        <f t="shared" si="11"/>
        <v>67131</v>
      </c>
      <c r="Q44">
        <v>-5255</v>
      </c>
      <c r="R44">
        <v>1785</v>
      </c>
      <c r="T44">
        <v>-7212.6000000000058</v>
      </c>
      <c r="U44">
        <v>1190.9999999999927</v>
      </c>
      <c r="W44">
        <v>37989.800000000003</v>
      </c>
      <c r="X44">
        <v>1547.8</v>
      </c>
      <c r="AB44">
        <v>65972.399999999994</v>
      </c>
      <c r="AC44">
        <v>1.4249292128223319</v>
      </c>
      <c r="AI44">
        <v>65972.399999999994</v>
      </c>
      <c r="AJ44">
        <v>1.4249292128223319</v>
      </c>
    </row>
    <row r="45" spans="2:38" x14ac:dyDescent="0.25">
      <c r="B45">
        <v>21599</v>
      </c>
      <c r="C45">
        <v>4227</v>
      </c>
      <c r="D45">
        <v>20518</v>
      </c>
      <c r="E45">
        <v>74664</v>
      </c>
      <c r="F45">
        <v>45169</v>
      </c>
      <c r="H45">
        <v>71077</v>
      </c>
      <c r="J45">
        <f t="shared" si="6"/>
        <v>33235.4</v>
      </c>
      <c r="K45">
        <f t="shared" si="7"/>
        <v>2.1385931867827677</v>
      </c>
      <c r="L45">
        <f t="shared" si="8"/>
        <v>74664</v>
      </c>
      <c r="M45">
        <f t="shared" si="9"/>
        <v>4227</v>
      </c>
      <c r="N45">
        <f t="shared" si="10"/>
        <v>33235.4</v>
      </c>
      <c r="O45">
        <f t="shared" si="11"/>
        <v>70437</v>
      </c>
      <c r="Q45">
        <v>-53276</v>
      </c>
      <c r="R45">
        <v>-4</v>
      </c>
      <c r="T45">
        <v>-40613.799999999996</v>
      </c>
      <c r="U45">
        <v>-7273.1999999999971</v>
      </c>
      <c r="W45">
        <v>42621.799999999996</v>
      </c>
      <c r="X45">
        <v>7326.7999999999993</v>
      </c>
      <c r="AF45">
        <v>33235.4</v>
      </c>
      <c r="AG45">
        <v>2.1385931867827677</v>
      </c>
      <c r="AK45">
        <v>33235.4</v>
      </c>
      <c r="AL45">
        <v>2.1385931867827677</v>
      </c>
    </row>
    <row r="46" spans="2:38" x14ac:dyDescent="0.25">
      <c r="B46">
        <v>42217</v>
      </c>
      <c r="C46">
        <v>51034</v>
      </c>
      <c r="D46">
        <v>36132</v>
      </c>
      <c r="E46">
        <v>67119</v>
      </c>
      <c r="F46">
        <v>35535</v>
      </c>
      <c r="H46">
        <v>76143</v>
      </c>
      <c r="J46">
        <f t="shared" si="6"/>
        <v>46407.4</v>
      </c>
      <c r="K46">
        <f t="shared" si="7"/>
        <v>1.6407512594974076</v>
      </c>
      <c r="L46">
        <f t="shared" si="8"/>
        <v>67119</v>
      </c>
      <c r="M46">
        <f t="shared" si="9"/>
        <v>35535</v>
      </c>
      <c r="N46">
        <f t="shared" si="10"/>
        <v>46407.4</v>
      </c>
      <c r="O46">
        <f t="shared" si="11"/>
        <v>31584</v>
      </c>
      <c r="Q46">
        <v>-855</v>
      </c>
      <c r="R46">
        <v>6935</v>
      </c>
      <c r="T46">
        <v>8031.4000000000015</v>
      </c>
      <c r="U46">
        <v>3437.4000000000015</v>
      </c>
      <c r="W46">
        <v>24382.6</v>
      </c>
      <c r="X46">
        <v>4758.2</v>
      </c>
      <c r="AD46">
        <v>46407.4</v>
      </c>
      <c r="AE46">
        <v>1.6407512594974076</v>
      </c>
      <c r="AK46">
        <v>46407.4</v>
      </c>
      <c r="AL46">
        <v>1.6407512594974076</v>
      </c>
    </row>
    <row r="47" spans="2:38" x14ac:dyDescent="0.25">
      <c r="B47">
        <v>32649</v>
      </c>
      <c r="C47">
        <v>35402</v>
      </c>
      <c r="D47">
        <v>117286</v>
      </c>
      <c r="E47">
        <v>98479</v>
      </c>
      <c r="F47">
        <v>57468</v>
      </c>
      <c r="H47">
        <v>84094</v>
      </c>
      <c r="J47">
        <f t="shared" si="6"/>
        <v>68256.800000000003</v>
      </c>
      <c r="K47">
        <f t="shared" si="7"/>
        <v>1.2320237690603719</v>
      </c>
      <c r="L47">
        <f t="shared" si="8"/>
        <v>117286</v>
      </c>
      <c r="M47">
        <f t="shared" si="9"/>
        <v>32649</v>
      </c>
      <c r="N47">
        <f t="shared" si="10"/>
        <v>68256.800000000003</v>
      </c>
      <c r="O47">
        <f t="shared" si="11"/>
        <v>84637</v>
      </c>
      <c r="Q47">
        <v>28867</v>
      </c>
      <c r="R47">
        <v>-5115</v>
      </c>
      <c r="T47">
        <v>17138</v>
      </c>
      <c r="U47">
        <v>-473.80000000000291</v>
      </c>
      <c r="W47">
        <v>46908.800000000003</v>
      </c>
      <c r="X47">
        <v>3767.8</v>
      </c>
      <c r="Z47">
        <v>68256.800000000003</v>
      </c>
      <c r="AA47">
        <v>1.2320237690603719</v>
      </c>
      <c r="AI47">
        <v>68256.800000000003</v>
      </c>
      <c r="AJ47">
        <v>1.2320237690603719</v>
      </c>
    </row>
    <row r="48" spans="2:38" x14ac:dyDescent="0.25">
      <c r="B48">
        <v>48248</v>
      </c>
      <c r="C48">
        <v>89433</v>
      </c>
      <c r="D48">
        <v>98303</v>
      </c>
      <c r="E48">
        <v>69487</v>
      </c>
      <c r="F48">
        <v>55315</v>
      </c>
      <c r="H48">
        <v>101897</v>
      </c>
      <c r="J48">
        <f t="shared" si="6"/>
        <v>72157.2</v>
      </c>
      <c r="K48">
        <f t="shared" si="7"/>
        <v>1.4121529105896571</v>
      </c>
      <c r="L48">
        <f t="shared" si="8"/>
        <v>98303</v>
      </c>
      <c r="M48">
        <f t="shared" si="9"/>
        <v>48248</v>
      </c>
      <c r="N48">
        <f t="shared" si="10"/>
        <v>72157.2</v>
      </c>
      <c r="O48">
        <f t="shared" si="11"/>
        <v>50055</v>
      </c>
      <c r="Q48">
        <v>14075</v>
      </c>
      <c r="R48">
        <v>-725</v>
      </c>
      <c r="T48">
        <v>7877.3999999999942</v>
      </c>
      <c r="U48">
        <v>2275.3999999999942</v>
      </c>
      <c r="W48">
        <v>17882.2</v>
      </c>
      <c r="X48">
        <v>4478.2</v>
      </c>
      <c r="AB48">
        <v>72157.2</v>
      </c>
      <c r="AC48">
        <v>1.4121529105896571</v>
      </c>
      <c r="AI48">
        <v>72157.2</v>
      </c>
      <c r="AJ48">
        <v>1.4121529105896571</v>
      </c>
    </row>
    <row r="49" spans="2:38" x14ac:dyDescent="0.25">
      <c r="B49">
        <v>44362</v>
      </c>
      <c r="C49">
        <v>41202</v>
      </c>
      <c r="D49">
        <v>98355</v>
      </c>
      <c r="E49">
        <v>41079</v>
      </c>
      <c r="F49">
        <v>47953</v>
      </c>
      <c r="H49">
        <v>112222</v>
      </c>
      <c r="J49">
        <f t="shared" si="6"/>
        <v>54590.2</v>
      </c>
      <c r="K49">
        <f t="shared" si="7"/>
        <v>2.0557169601869933</v>
      </c>
      <c r="L49">
        <f t="shared" si="8"/>
        <v>98355</v>
      </c>
      <c r="M49">
        <f t="shared" si="9"/>
        <v>41079</v>
      </c>
      <c r="N49">
        <f t="shared" si="10"/>
        <v>54590.2</v>
      </c>
      <c r="O49">
        <f t="shared" si="11"/>
        <v>57276</v>
      </c>
      <c r="Q49">
        <v>59578</v>
      </c>
      <c r="R49">
        <v>-20</v>
      </c>
      <c r="T49">
        <v>5414.7999999999956</v>
      </c>
      <c r="U49">
        <v>-2373</v>
      </c>
      <c r="W49">
        <v>34411.200000000004</v>
      </c>
      <c r="X49">
        <v>2373</v>
      </c>
      <c r="Z49">
        <v>54590.2</v>
      </c>
      <c r="AA49">
        <v>2.0557169601869933</v>
      </c>
      <c r="AK49">
        <v>54590.2</v>
      </c>
      <c r="AL49">
        <v>2.0557169601869933</v>
      </c>
    </row>
    <row r="50" spans="2:38" x14ac:dyDescent="0.25">
      <c r="B50">
        <v>71046</v>
      </c>
      <c r="C50">
        <v>50210</v>
      </c>
      <c r="D50">
        <v>19331</v>
      </c>
      <c r="E50">
        <v>77648</v>
      </c>
      <c r="F50">
        <v>60902</v>
      </c>
      <c r="H50">
        <v>59343</v>
      </c>
      <c r="J50">
        <f t="shared" si="6"/>
        <v>55827.4</v>
      </c>
      <c r="K50">
        <f t="shared" si="7"/>
        <v>1.0629726621694724</v>
      </c>
      <c r="L50">
        <f t="shared" si="8"/>
        <v>77648</v>
      </c>
      <c r="M50">
        <f t="shared" si="9"/>
        <v>19331</v>
      </c>
      <c r="N50">
        <f t="shared" si="10"/>
        <v>55827.4</v>
      </c>
      <c r="O50">
        <f t="shared" si="11"/>
        <v>58317</v>
      </c>
      <c r="Q50">
        <v>-41394</v>
      </c>
      <c r="R50">
        <v>-8345</v>
      </c>
      <c r="T50">
        <v>-10125.200000000004</v>
      </c>
      <c r="U50">
        <v>-3377.4000000000015</v>
      </c>
      <c r="W50">
        <v>44631.6</v>
      </c>
      <c r="X50">
        <v>3377.4</v>
      </c>
      <c r="AF50">
        <v>55827.4</v>
      </c>
      <c r="AG50">
        <v>1.0629726621694724</v>
      </c>
      <c r="AI50">
        <v>55827.4</v>
      </c>
      <c r="AJ50">
        <v>1.0629726621694724</v>
      </c>
    </row>
    <row r="51" spans="2:38" x14ac:dyDescent="0.25">
      <c r="B51">
        <v>41599</v>
      </c>
      <c r="C51">
        <v>39345</v>
      </c>
      <c r="D51">
        <v>60662</v>
      </c>
      <c r="E51">
        <v>42577</v>
      </c>
      <c r="F51">
        <v>24708</v>
      </c>
      <c r="H51">
        <v>72498</v>
      </c>
      <c r="J51">
        <f t="shared" si="6"/>
        <v>41778.199999999997</v>
      </c>
      <c r="K51">
        <f t="shared" si="7"/>
        <v>1.7353069304086821</v>
      </c>
      <c r="L51">
        <f t="shared" si="8"/>
        <v>60662</v>
      </c>
      <c r="M51">
        <f t="shared" si="9"/>
        <v>24708</v>
      </c>
      <c r="N51">
        <f t="shared" si="10"/>
        <v>41778.199999999997</v>
      </c>
      <c r="O51">
        <f t="shared" si="11"/>
        <v>35954</v>
      </c>
      <c r="Q51">
        <v>2757</v>
      </c>
      <c r="R51">
        <v>-11188</v>
      </c>
      <c r="T51">
        <v>-337</v>
      </c>
      <c r="U51">
        <v>3615.5999999999985</v>
      </c>
      <c r="W51">
        <v>32477.8</v>
      </c>
      <c r="X51">
        <v>7450.4</v>
      </c>
      <c r="AD51">
        <v>41778.199999999997</v>
      </c>
      <c r="AE51">
        <v>1.7353069304086821</v>
      </c>
      <c r="AK51">
        <v>41778.199999999997</v>
      </c>
      <c r="AL51">
        <v>1.7353069304086821</v>
      </c>
    </row>
    <row r="52" spans="2:38" x14ac:dyDescent="0.25">
      <c r="B52">
        <v>19179</v>
      </c>
      <c r="C52">
        <v>37301</v>
      </c>
      <c r="D52">
        <v>98154</v>
      </c>
      <c r="E52">
        <v>37047</v>
      </c>
      <c r="F52">
        <v>93988</v>
      </c>
      <c r="H52">
        <v>58360</v>
      </c>
      <c r="J52">
        <f t="shared" si="6"/>
        <v>57133.8</v>
      </c>
      <c r="K52">
        <f t="shared" si="7"/>
        <v>1.0214619017114213</v>
      </c>
      <c r="L52">
        <f t="shared" si="8"/>
        <v>98154</v>
      </c>
      <c r="M52">
        <f t="shared" si="9"/>
        <v>19179</v>
      </c>
      <c r="N52">
        <f t="shared" si="10"/>
        <v>57133.8</v>
      </c>
      <c r="O52">
        <f t="shared" si="11"/>
        <v>78975</v>
      </c>
      <c r="Q52">
        <v>-29708</v>
      </c>
      <c r="R52">
        <v>-1111</v>
      </c>
      <c r="T52">
        <v>22251</v>
      </c>
      <c r="U52">
        <v>-1089.5999999999985</v>
      </c>
      <c r="W52">
        <v>26915.4</v>
      </c>
      <c r="X52">
        <v>1089.5999999999999</v>
      </c>
      <c r="AD52">
        <v>57133.8</v>
      </c>
      <c r="AE52">
        <v>1.0214619017114213</v>
      </c>
      <c r="AI52">
        <v>57133.8</v>
      </c>
      <c r="AJ52">
        <v>1.0214619017114213</v>
      </c>
    </row>
    <row r="53" spans="2:38" x14ac:dyDescent="0.25">
      <c r="B53">
        <v>91091</v>
      </c>
      <c r="C53">
        <v>82379</v>
      </c>
      <c r="D53">
        <v>67062</v>
      </c>
      <c r="E53">
        <v>28196</v>
      </c>
      <c r="F53">
        <v>38623</v>
      </c>
      <c r="H53">
        <v>88649</v>
      </c>
      <c r="J53">
        <f t="shared" si="6"/>
        <v>61470.2</v>
      </c>
      <c r="K53">
        <f t="shared" si="7"/>
        <v>1.4421459503954763</v>
      </c>
      <c r="L53">
        <f t="shared" si="8"/>
        <v>91091</v>
      </c>
      <c r="M53">
        <f t="shared" si="9"/>
        <v>28196</v>
      </c>
      <c r="N53">
        <f t="shared" si="10"/>
        <v>61470.2</v>
      </c>
      <c r="O53">
        <f t="shared" si="11"/>
        <v>62895</v>
      </c>
      <c r="Q53">
        <v>-26356</v>
      </c>
      <c r="R53">
        <v>0</v>
      </c>
      <c r="T53">
        <v>-3178.6000000000058</v>
      </c>
      <c r="U53">
        <v>132.59999999999854</v>
      </c>
      <c r="W53">
        <v>30040.2</v>
      </c>
      <c r="X53">
        <v>3214.6</v>
      </c>
      <c r="AF53">
        <v>61470.2</v>
      </c>
      <c r="AG53">
        <v>1.4421459503954763</v>
      </c>
      <c r="AK53">
        <v>61470.2</v>
      </c>
      <c r="AL53">
        <v>1.4421459503954763</v>
      </c>
    </row>
    <row r="54" spans="2:38" x14ac:dyDescent="0.25">
      <c r="B54">
        <v>114151</v>
      </c>
      <c r="C54">
        <v>45975</v>
      </c>
      <c r="D54">
        <v>42970</v>
      </c>
      <c r="E54">
        <v>17520</v>
      </c>
      <c r="F54">
        <v>55019</v>
      </c>
      <c r="H54">
        <v>121738</v>
      </c>
      <c r="J54">
        <f t="shared" si="6"/>
        <v>55127</v>
      </c>
      <c r="K54">
        <f t="shared" si="7"/>
        <v>2.2083189725542836</v>
      </c>
      <c r="L54">
        <f t="shared" si="8"/>
        <v>114151</v>
      </c>
      <c r="M54">
        <f t="shared" si="9"/>
        <v>17520</v>
      </c>
      <c r="N54">
        <f t="shared" si="10"/>
        <v>55127</v>
      </c>
      <c r="O54">
        <f t="shared" si="11"/>
        <v>96631</v>
      </c>
      <c r="Q54">
        <v>40312</v>
      </c>
      <c r="R54">
        <v>7777</v>
      </c>
      <c r="T54">
        <v>10871.599999999999</v>
      </c>
      <c r="U54">
        <v>249.80000000000291</v>
      </c>
      <c r="W54">
        <v>34864</v>
      </c>
      <c r="X54">
        <v>319</v>
      </c>
      <c r="AD54">
        <v>55127</v>
      </c>
      <c r="AE54">
        <v>2.2083189725542836</v>
      </c>
      <c r="AK54">
        <v>55127</v>
      </c>
      <c r="AL54">
        <v>2.2083189725542836</v>
      </c>
    </row>
    <row r="55" spans="2:38" x14ac:dyDescent="0.25">
      <c r="B55">
        <v>86420</v>
      </c>
      <c r="C55">
        <v>65945</v>
      </c>
      <c r="D55">
        <v>43077</v>
      </c>
      <c r="E55">
        <v>64120</v>
      </c>
      <c r="F55">
        <v>37083</v>
      </c>
      <c r="H55">
        <v>73286</v>
      </c>
      <c r="J55">
        <f t="shared" si="6"/>
        <v>59329</v>
      </c>
      <c r="K55">
        <f t="shared" si="7"/>
        <v>1.2352475180771629</v>
      </c>
      <c r="L55">
        <f t="shared" si="8"/>
        <v>86420</v>
      </c>
      <c r="M55">
        <f t="shared" si="9"/>
        <v>37083</v>
      </c>
      <c r="N55">
        <f t="shared" si="10"/>
        <v>59329</v>
      </c>
      <c r="O55">
        <f t="shared" si="11"/>
        <v>49337</v>
      </c>
      <c r="Q55">
        <v>21011</v>
      </c>
      <c r="R55">
        <v>-5</v>
      </c>
      <c r="T55">
        <v>8284</v>
      </c>
      <c r="U55">
        <v>-5097</v>
      </c>
      <c r="W55">
        <v>17700.8</v>
      </c>
      <c r="X55">
        <v>8575.4</v>
      </c>
      <c r="Z55">
        <v>59329</v>
      </c>
      <c r="AA55">
        <v>1.2352475180771629</v>
      </c>
      <c r="AI55">
        <v>59329</v>
      </c>
      <c r="AJ55">
        <v>1.2352475180771629</v>
      </c>
    </row>
    <row r="56" spans="2:38" x14ac:dyDescent="0.25">
      <c r="B56">
        <v>45721</v>
      </c>
      <c r="C56">
        <v>71510</v>
      </c>
      <c r="D56">
        <v>76274</v>
      </c>
      <c r="E56">
        <v>75409</v>
      </c>
      <c r="F56">
        <v>44941</v>
      </c>
      <c r="H56">
        <v>80865</v>
      </c>
      <c r="J56">
        <f t="shared" si="6"/>
        <v>62771</v>
      </c>
      <c r="K56">
        <f t="shared" si="7"/>
        <v>1.2882541300919215</v>
      </c>
      <c r="L56">
        <f t="shared" si="8"/>
        <v>76274</v>
      </c>
      <c r="M56">
        <f t="shared" si="9"/>
        <v>44941</v>
      </c>
      <c r="N56">
        <f t="shared" si="10"/>
        <v>62771</v>
      </c>
      <c r="O56">
        <f t="shared" si="11"/>
        <v>31333</v>
      </c>
      <c r="Q56">
        <v>-18150</v>
      </c>
      <c r="R56">
        <v>-7985</v>
      </c>
      <c r="T56">
        <v>15194.599999999999</v>
      </c>
      <c r="U56">
        <v>-3797.8000000000029</v>
      </c>
      <c r="W56">
        <v>34771.800000000003</v>
      </c>
      <c r="X56">
        <v>9240.5999999999985</v>
      </c>
      <c r="AD56">
        <v>62771</v>
      </c>
      <c r="AE56">
        <v>1.2882541300919215</v>
      </c>
      <c r="AI56">
        <v>62771</v>
      </c>
      <c r="AJ56">
        <v>1.2882541300919215</v>
      </c>
    </row>
    <row r="57" spans="2:38" x14ac:dyDescent="0.25">
      <c r="B57">
        <v>45362</v>
      </c>
      <c r="C57">
        <v>75919</v>
      </c>
      <c r="D57">
        <v>27530</v>
      </c>
      <c r="E57">
        <v>98416</v>
      </c>
      <c r="F57">
        <v>63678</v>
      </c>
      <c r="H57">
        <v>124716</v>
      </c>
      <c r="J57">
        <f t="shared" si="6"/>
        <v>62181</v>
      </c>
      <c r="K57">
        <f t="shared" si="7"/>
        <v>2.0056930573647898</v>
      </c>
      <c r="L57">
        <f t="shared" si="8"/>
        <v>98416</v>
      </c>
      <c r="M57">
        <f t="shared" si="9"/>
        <v>27530</v>
      </c>
      <c r="N57">
        <f t="shared" si="10"/>
        <v>62181</v>
      </c>
      <c r="O57">
        <f t="shared" si="11"/>
        <v>70886</v>
      </c>
      <c r="Q57">
        <v>26070</v>
      </c>
      <c r="R57">
        <v>3437</v>
      </c>
      <c r="T57">
        <v>-23230.199999999997</v>
      </c>
      <c r="U57">
        <v>2615.4000000000015</v>
      </c>
      <c r="W57">
        <v>31994.200000000004</v>
      </c>
      <c r="X57">
        <v>6891.4000000000005</v>
      </c>
      <c r="AB57">
        <v>62181</v>
      </c>
      <c r="AC57">
        <v>2.0056930573647898</v>
      </c>
      <c r="AK57">
        <v>62181</v>
      </c>
      <c r="AL57">
        <v>2.0056930573647898</v>
      </c>
    </row>
    <row r="58" spans="2:38" x14ac:dyDescent="0.25">
      <c r="B58">
        <v>100376</v>
      </c>
      <c r="C58">
        <v>62090</v>
      </c>
      <c r="D58">
        <v>30632</v>
      </c>
      <c r="E58">
        <v>105750</v>
      </c>
      <c r="F58">
        <v>81512</v>
      </c>
      <c r="H58">
        <v>81087</v>
      </c>
      <c r="J58">
        <f t="shared" si="6"/>
        <v>76072</v>
      </c>
      <c r="K58">
        <f t="shared" si="7"/>
        <v>1.065924387422442</v>
      </c>
      <c r="L58">
        <f t="shared" si="8"/>
        <v>105750</v>
      </c>
      <c r="M58">
        <f t="shared" si="9"/>
        <v>30632</v>
      </c>
      <c r="N58">
        <f t="shared" si="10"/>
        <v>76072</v>
      </c>
      <c r="O58">
        <f t="shared" si="11"/>
        <v>75118</v>
      </c>
      <c r="Q58">
        <v>-34041</v>
      </c>
      <c r="R58">
        <v>-910</v>
      </c>
      <c r="T58">
        <v>-1590.1999999999971</v>
      </c>
      <c r="U58">
        <v>8750.8000000000029</v>
      </c>
      <c r="W58">
        <v>35663.800000000003</v>
      </c>
      <c r="X58">
        <v>10250</v>
      </c>
      <c r="AB58">
        <v>76072</v>
      </c>
      <c r="AC58">
        <v>1.065924387422442</v>
      </c>
      <c r="AI58">
        <v>76072</v>
      </c>
      <c r="AJ58">
        <v>1.065924387422442</v>
      </c>
    </row>
    <row r="59" spans="2:38" x14ac:dyDescent="0.25">
      <c r="B59">
        <v>51129</v>
      </c>
      <c r="C59">
        <v>76195</v>
      </c>
      <c r="D59">
        <v>30774</v>
      </c>
      <c r="E59">
        <v>61354</v>
      </c>
      <c r="F59">
        <v>28820</v>
      </c>
      <c r="H59">
        <v>110756</v>
      </c>
      <c r="J59">
        <f t="shared" si="6"/>
        <v>49654.400000000001</v>
      </c>
      <c r="K59">
        <f t="shared" si="7"/>
        <v>2.2305374750273894</v>
      </c>
      <c r="L59">
        <f t="shared" si="8"/>
        <v>76195</v>
      </c>
      <c r="M59">
        <f t="shared" si="9"/>
        <v>28820</v>
      </c>
      <c r="N59">
        <f t="shared" si="10"/>
        <v>49654.400000000001</v>
      </c>
      <c r="O59">
        <f t="shared" si="11"/>
        <v>47375</v>
      </c>
      <c r="Q59">
        <v>7436</v>
      </c>
      <c r="R59">
        <v>13894</v>
      </c>
      <c r="T59">
        <v>-19446.999999999993</v>
      </c>
      <c r="U59">
        <v>3931.4000000000015</v>
      </c>
      <c r="W59">
        <v>52443.799999999996</v>
      </c>
      <c r="X59">
        <v>5036.2000000000007</v>
      </c>
      <c r="AF59">
        <v>49654.400000000001</v>
      </c>
      <c r="AG59">
        <v>2.2305374750273894</v>
      </c>
      <c r="AK59">
        <v>49654.400000000001</v>
      </c>
      <c r="AL59">
        <v>2.2305374750273894</v>
      </c>
    </row>
    <row r="60" spans="2:38" x14ac:dyDescent="0.25">
      <c r="B60">
        <v>76900</v>
      </c>
      <c r="C60">
        <v>65800</v>
      </c>
      <c r="D60">
        <v>86094</v>
      </c>
      <c r="E60">
        <v>74013</v>
      </c>
      <c r="F60">
        <v>80581</v>
      </c>
      <c r="H60">
        <v>113726</v>
      </c>
      <c r="J60">
        <f t="shared" si="6"/>
        <v>76677.600000000006</v>
      </c>
      <c r="K60">
        <f t="shared" si="7"/>
        <v>1.4831710956002795</v>
      </c>
      <c r="L60">
        <f t="shared" si="8"/>
        <v>86094</v>
      </c>
      <c r="M60">
        <f t="shared" si="9"/>
        <v>65800</v>
      </c>
      <c r="N60">
        <f t="shared" si="10"/>
        <v>76677.600000000006</v>
      </c>
      <c r="O60">
        <f t="shared" si="11"/>
        <v>20294</v>
      </c>
      <c r="Q60">
        <v>3641</v>
      </c>
      <c r="R60">
        <v>-9212</v>
      </c>
      <c r="T60">
        <v>11315.400000000009</v>
      </c>
      <c r="U60">
        <v>5536.2000000000116</v>
      </c>
      <c r="W60">
        <v>28157</v>
      </c>
      <c r="X60">
        <v>5885.7999999999993</v>
      </c>
      <c r="AF60">
        <v>76677.600000000006</v>
      </c>
      <c r="AG60">
        <v>1.4831710956002795</v>
      </c>
      <c r="AK60">
        <v>76677.600000000006</v>
      </c>
      <c r="AL60">
        <v>1.4831710956002795</v>
      </c>
    </row>
    <row r="61" spans="2:38" x14ac:dyDescent="0.25">
      <c r="B61">
        <v>79129</v>
      </c>
      <c r="C61">
        <v>104012</v>
      </c>
      <c r="D61">
        <v>49049</v>
      </c>
      <c r="E61">
        <v>71826</v>
      </c>
      <c r="F61">
        <v>86184</v>
      </c>
      <c r="H61">
        <v>116232</v>
      </c>
      <c r="J61">
        <f t="shared" si="6"/>
        <v>78040</v>
      </c>
      <c r="K61">
        <f t="shared" si="7"/>
        <v>1.4893900563813429</v>
      </c>
      <c r="L61">
        <f t="shared" si="8"/>
        <v>104012</v>
      </c>
      <c r="M61">
        <f t="shared" si="9"/>
        <v>49049</v>
      </c>
      <c r="N61">
        <f t="shared" si="10"/>
        <v>78040</v>
      </c>
      <c r="O61">
        <f t="shared" si="11"/>
        <v>54963</v>
      </c>
      <c r="Q61">
        <v>10944</v>
      </c>
      <c r="R61">
        <v>4214</v>
      </c>
      <c r="T61">
        <v>2936.1999999999971</v>
      </c>
      <c r="U61">
        <v>-2434.1999999999971</v>
      </c>
      <c r="W61">
        <v>20087</v>
      </c>
      <c r="X61">
        <v>8574.9999999999982</v>
      </c>
      <c r="AB61">
        <v>78040</v>
      </c>
      <c r="AC61">
        <v>1.4893900563813429</v>
      </c>
      <c r="AK61">
        <v>78040</v>
      </c>
      <c r="AL61">
        <v>1.4893900563813429</v>
      </c>
    </row>
    <row r="62" spans="2:38" x14ac:dyDescent="0.25">
      <c r="B62">
        <v>34268</v>
      </c>
      <c r="C62">
        <v>24765</v>
      </c>
      <c r="D62">
        <v>23432</v>
      </c>
      <c r="E62">
        <v>84025</v>
      </c>
      <c r="F62">
        <v>62900</v>
      </c>
      <c r="H62">
        <v>73913</v>
      </c>
      <c r="J62">
        <f t="shared" si="6"/>
        <v>45878</v>
      </c>
      <c r="K62">
        <f t="shared" si="7"/>
        <v>1.6110772047604516</v>
      </c>
      <c r="L62">
        <f t="shared" si="8"/>
        <v>84025</v>
      </c>
      <c r="M62">
        <f t="shared" si="9"/>
        <v>23432</v>
      </c>
      <c r="N62">
        <f t="shared" si="10"/>
        <v>45878</v>
      </c>
      <c r="O62">
        <f t="shared" si="11"/>
        <v>60593</v>
      </c>
      <c r="Q62">
        <v>-53515</v>
      </c>
      <c r="R62">
        <v>18954</v>
      </c>
      <c r="T62">
        <v>-26987.199999999997</v>
      </c>
      <c r="U62">
        <v>-282.80000000000291</v>
      </c>
      <c r="W62">
        <v>30696.000000000004</v>
      </c>
      <c r="X62">
        <v>5973.2000000000007</v>
      </c>
      <c r="AF62">
        <v>45878</v>
      </c>
      <c r="AG62">
        <v>1.6110772047604516</v>
      </c>
      <c r="AK62">
        <v>45878</v>
      </c>
      <c r="AL62">
        <v>1.6110772047604516</v>
      </c>
    </row>
    <row r="63" spans="2:38" x14ac:dyDescent="0.25">
      <c r="B63">
        <v>18937</v>
      </c>
      <c r="C63">
        <v>82296</v>
      </c>
      <c r="D63">
        <v>81268</v>
      </c>
      <c r="E63">
        <v>26395</v>
      </c>
      <c r="F63">
        <v>48719</v>
      </c>
      <c r="H63">
        <v>66701</v>
      </c>
      <c r="J63">
        <f t="shared" si="6"/>
        <v>51523</v>
      </c>
      <c r="K63">
        <f t="shared" si="7"/>
        <v>1.294586883527745</v>
      </c>
      <c r="L63">
        <f t="shared" si="8"/>
        <v>82296</v>
      </c>
      <c r="M63">
        <f t="shared" si="9"/>
        <v>18937</v>
      </c>
      <c r="N63">
        <f t="shared" si="10"/>
        <v>51523</v>
      </c>
      <c r="O63">
        <f t="shared" si="11"/>
        <v>63359</v>
      </c>
      <c r="Q63">
        <v>-42646</v>
      </c>
      <c r="R63">
        <v>-2794</v>
      </c>
      <c r="T63">
        <v>-8451.8000000000029</v>
      </c>
      <c r="U63">
        <v>-6598.1999999999971</v>
      </c>
      <c r="W63">
        <v>37469.4</v>
      </c>
      <c r="X63">
        <v>7266.2000000000007</v>
      </c>
      <c r="AD63">
        <v>51523</v>
      </c>
      <c r="AE63">
        <v>1.294586883527745</v>
      </c>
      <c r="AI63">
        <v>51523</v>
      </c>
      <c r="AJ63">
        <v>1.294586883527745</v>
      </c>
    </row>
    <row r="64" spans="2:38" x14ac:dyDescent="0.25">
      <c r="B64">
        <v>28936</v>
      </c>
      <c r="C64">
        <v>76210</v>
      </c>
      <c r="D64">
        <v>98144</v>
      </c>
      <c r="E64">
        <v>72836</v>
      </c>
      <c r="F64">
        <v>31247</v>
      </c>
      <c r="H64">
        <v>120712</v>
      </c>
      <c r="J64">
        <f t="shared" si="6"/>
        <v>61474.6</v>
      </c>
      <c r="K64">
        <f t="shared" si="7"/>
        <v>1.9636077339258817</v>
      </c>
      <c r="L64">
        <f t="shared" si="8"/>
        <v>98144</v>
      </c>
      <c r="M64">
        <f t="shared" si="9"/>
        <v>28936</v>
      </c>
      <c r="N64">
        <f t="shared" si="10"/>
        <v>61474.6</v>
      </c>
      <c r="O64">
        <f t="shared" si="11"/>
        <v>69208</v>
      </c>
      <c r="Q64">
        <v>-24059</v>
      </c>
      <c r="R64">
        <v>13371</v>
      </c>
      <c r="T64">
        <v>-43985.599999999999</v>
      </c>
      <c r="U64">
        <v>-1508.2000000000044</v>
      </c>
      <c r="W64">
        <v>43985.599999999999</v>
      </c>
      <c r="X64">
        <v>3723.4</v>
      </c>
      <c r="AB64">
        <v>61474.6</v>
      </c>
      <c r="AC64">
        <v>1.9636077339258817</v>
      </c>
      <c r="AK64">
        <v>61474.6</v>
      </c>
      <c r="AL64">
        <v>1.9636077339258817</v>
      </c>
    </row>
    <row r="65" spans="2:38" x14ac:dyDescent="0.25">
      <c r="B65">
        <v>92071</v>
      </c>
      <c r="C65">
        <v>37454</v>
      </c>
      <c r="D65">
        <v>101317</v>
      </c>
      <c r="E65">
        <v>34388</v>
      </c>
      <c r="F65">
        <v>40782</v>
      </c>
      <c r="H65">
        <v>69599</v>
      </c>
      <c r="J65">
        <f t="shared" si="6"/>
        <v>61202.400000000001</v>
      </c>
      <c r="K65">
        <f t="shared" si="7"/>
        <v>1.1371939662496895</v>
      </c>
      <c r="L65">
        <f t="shared" si="8"/>
        <v>101317</v>
      </c>
      <c r="M65">
        <f t="shared" si="9"/>
        <v>34388</v>
      </c>
      <c r="N65">
        <f t="shared" si="10"/>
        <v>61202.400000000001</v>
      </c>
      <c r="O65">
        <f t="shared" si="11"/>
        <v>66929</v>
      </c>
      <c r="Q65">
        <v>-42331</v>
      </c>
      <c r="R65">
        <v>-535</v>
      </c>
      <c r="T65">
        <v>-21355.200000000004</v>
      </c>
      <c r="U65">
        <v>2054.5999999999985</v>
      </c>
      <c r="W65">
        <v>43754</v>
      </c>
      <c r="X65">
        <v>5353.4</v>
      </c>
      <c r="AB65">
        <v>61202.400000000001</v>
      </c>
      <c r="AC65">
        <v>1.1371939662496895</v>
      </c>
      <c r="AI65">
        <v>61202.400000000001</v>
      </c>
      <c r="AJ65">
        <v>1.1371939662496895</v>
      </c>
    </row>
    <row r="66" spans="2:38" x14ac:dyDescent="0.25">
      <c r="B66">
        <v>20200</v>
      </c>
      <c r="C66">
        <v>22799</v>
      </c>
      <c r="D66">
        <v>47095</v>
      </c>
      <c r="E66">
        <v>79395</v>
      </c>
      <c r="F66">
        <v>22282</v>
      </c>
      <c r="H66">
        <v>45479</v>
      </c>
      <c r="J66">
        <f t="shared" ref="J66:J101" si="12">AVERAGE(B66:F66)</f>
        <v>38354.199999999997</v>
      </c>
      <c r="K66">
        <f t="shared" ref="K66:K97" si="13">H66/J66</f>
        <v>1.1857632280167492</v>
      </c>
      <c r="L66">
        <f t="shared" ref="L66:L101" si="14">MAX(B66:F66)</f>
        <v>79395</v>
      </c>
      <c r="M66">
        <f t="shared" ref="M66:M101" si="15">MIN(B66:F66)</f>
        <v>20200</v>
      </c>
      <c r="N66">
        <f t="shared" ref="N66:N101" si="16">AVERAGE(B66:F66)</f>
        <v>38354.199999999997</v>
      </c>
      <c r="O66">
        <f t="shared" ref="O66:O101" si="17">L66-M66</f>
        <v>59195</v>
      </c>
      <c r="Q66">
        <v>-63745</v>
      </c>
      <c r="R66">
        <v>-1455</v>
      </c>
      <c r="T66">
        <v>-32616.800000000003</v>
      </c>
      <c r="U66">
        <v>6.7999999999956344</v>
      </c>
      <c r="W66">
        <v>32616.800000000003</v>
      </c>
      <c r="X66">
        <v>8154.8</v>
      </c>
      <c r="AF66">
        <v>38354.199999999997</v>
      </c>
      <c r="AG66">
        <v>1.1857632280167492</v>
      </c>
      <c r="AI66">
        <v>38354.199999999997</v>
      </c>
      <c r="AJ66">
        <v>1.1857632280167492</v>
      </c>
    </row>
    <row r="67" spans="2:38" x14ac:dyDescent="0.25">
      <c r="B67">
        <v>35266</v>
      </c>
      <c r="C67">
        <v>55418</v>
      </c>
      <c r="D67">
        <v>35376</v>
      </c>
      <c r="E67">
        <v>92916</v>
      </c>
      <c r="F67">
        <v>24627</v>
      </c>
      <c r="H67">
        <v>50461</v>
      </c>
      <c r="J67">
        <f t="shared" si="12"/>
        <v>48720.6</v>
      </c>
      <c r="K67">
        <f t="shared" si="13"/>
        <v>1.0357220559681122</v>
      </c>
      <c r="L67">
        <f t="shared" si="14"/>
        <v>92916</v>
      </c>
      <c r="M67">
        <f t="shared" si="15"/>
        <v>24627</v>
      </c>
      <c r="N67">
        <f t="shared" si="16"/>
        <v>48720.6</v>
      </c>
      <c r="O67">
        <f t="shared" si="17"/>
        <v>68289</v>
      </c>
      <c r="Q67">
        <v>-48062</v>
      </c>
      <c r="R67">
        <v>2663</v>
      </c>
      <c r="T67">
        <v>8499.5999999999985</v>
      </c>
      <c r="U67">
        <v>1033.7999999999956</v>
      </c>
      <c r="W67">
        <v>17416</v>
      </c>
      <c r="X67">
        <v>1067.3999999999999</v>
      </c>
      <c r="AD67">
        <v>48720.6</v>
      </c>
      <c r="AE67">
        <v>1.0357220559681122</v>
      </c>
      <c r="AI67">
        <v>48720.6</v>
      </c>
      <c r="AJ67">
        <v>1.0357220559681122</v>
      </c>
    </row>
    <row r="68" spans="2:38" x14ac:dyDescent="0.25">
      <c r="B68">
        <v>97681</v>
      </c>
      <c r="C68">
        <v>86140</v>
      </c>
      <c r="D68">
        <v>75330</v>
      </c>
      <c r="E68">
        <v>45261</v>
      </c>
      <c r="F68">
        <v>48617</v>
      </c>
      <c r="H68">
        <v>103024</v>
      </c>
      <c r="J68">
        <f t="shared" si="12"/>
        <v>70605.8</v>
      </c>
      <c r="K68">
        <f t="shared" si="13"/>
        <v>1.4591435831050705</v>
      </c>
      <c r="L68">
        <f t="shared" si="14"/>
        <v>97681</v>
      </c>
      <c r="M68">
        <f t="shared" si="15"/>
        <v>45261</v>
      </c>
      <c r="N68">
        <f t="shared" si="16"/>
        <v>70605.8</v>
      </c>
      <c r="O68">
        <f t="shared" si="17"/>
        <v>52420</v>
      </c>
      <c r="Q68">
        <v>-24650</v>
      </c>
      <c r="R68">
        <v>-4223</v>
      </c>
      <c r="T68">
        <v>-316</v>
      </c>
      <c r="U68">
        <v>1397.8000000000029</v>
      </c>
      <c r="W68">
        <v>30127.199999999997</v>
      </c>
      <c r="X68">
        <v>8530.6</v>
      </c>
      <c r="AF68">
        <v>70605.8</v>
      </c>
      <c r="AG68">
        <v>1.4591435831050705</v>
      </c>
      <c r="AI68">
        <v>70605.8</v>
      </c>
      <c r="AJ68">
        <v>1.4591435831050705</v>
      </c>
    </row>
    <row r="69" spans="2:38" x14ac:dyDescent="0.25">
      <c r="B69">
        <v>97745</v>
      </c>
      <c r="C69">
        <v>17118</v>
      </c>
      <c r="D69">
        <v>6233</v>
      </c>
      <c r="E69">
        <v>56891</v>
      </c>
      <c r="F69">
        <v>52394</v>
      </c>
      <c r="H69">
        <v>78938</v>
      </c>
      <c r="J69">
        <f t="shared" si="12"/>
        <v>46076.2</v>
      </c>
      <c r="K69">
        <f t="shared" si="13"/>
        <v>1.7132055160798851</v>
      </c>
      <c r="L69">
        <f t="shared" si="14"/>
        <v>97745</v>
      </c>
      <c r="M69">
        <f t="shared" si="15"/>
        <v>6233</v>
      </c>
      <c r="N69">
        <f t="shared" si="16"/>
        <v>46076.2</v>
      </c>
      <c r="O69">
        <f t="shared" si="17"/>
        <v>91512</v>
      </c>
      <c r="Q69">
        <v>1694</v>
      </c>
      <c r="R69">
        <v>219</v>
      </c>
      <c r="T69">
        <v>-9470.6000000000058</v>
      </c>
      <c r="U69">
        <v>-5243.8000000000029</v>
      </c>
      <c r="W69">
        <v>40189.800000000003</v>
      </c>
      <c r="X69">
        <v>13517.8</v>
      </c>
      <c r="Z69">
        <v>46076.2</v>
      </c>
      <c r="AA69">
        <v>1.7132055160798851</v>
      </c>
      <c r="AK69">
        <v>46076.2</v>
      </c>
      <c r="AL69">
        <v>1.7132055160798851</v>
      </c>
    </row>
    <row r="70" spans="2:38" x14ac:dyDescent="0.25">
      <c r="B70">
        <v>73818</v>
      </c>
      <c r="C70">
        <v>97105</v>
      </c>
      <c r="D70">
        <v>29837</v>
      </c>
      <c r="E70">
        <v>50172</v>
      </c>
      <c r="F70">
        <v>80731</v>
      </c>
      <c r="H70">
        <v>89807</v>
      </c>
      <c r="J70">
        <f t="shared" si="12"/>
        <v>66332.600000000006</v>
      </c>
      <c r="K70">
        <f t="shared" si="13"/>
        <v>1.3538893394801348</v>
      </c>
      <c r="L70">
        <f t="shared" si="14"/>
        <v>97105</v>
      </c>
      <c r="M70">
        <f t="shared" si="15"/>
        <v>29837</v>
      </c>
      <c r="N70">
        <f t="shared" si="16"/>
        <v>66332.600000000006</v>
      </c>
      <c r="O70">
        <f t="shared" si="17"/>
        <v>67268</v>
      </c>
      <c r="Q70">
        <v>-6871</v>
      </c>
      <c r="R70">
        <v>835</v>
      </c>
      <c r="T70">
        <v>19469.600000000006</v>
      </c>
      <c r="U70">
        <v>-6620.5999999999913</v>
      </c>
      <c r="W70">
        <v>20901.199999999997</v>
      </c>
      <c r="X70">
        <v>6620.6</v>
      </c>
      <c r="AD70">
        <v>66332.600000000006</v>
      </c>
      <c r="AE70">
        <v>1.3538893394801348</v>
      </c>
      <c r="AI70">
        <v>66332.600000000006</v>
      </c>
      <c r="AJ70">
        <v>1.3538893394801348</v>
      </c>
    </row>
    <row r="71" spans="2:38" x14ac:dyDescent="0.25">
      <c r="B71">
        <v>65451</v>
      </c>
      <c r="C71">
        <v>79072</v>
      </c>
      <c r="D71">
        <v>21176</v>
      </c>
      <c r="E71">
        <v>57990</v>
      </c>
      <c r="F71">
        <v>65234</v>
      </c>
      <c r="H71">
        <v>65813</v>
      </c>
      <c r="J71">
        <f t="shared" si="12"/>
        <v>57784.6</v>
      </c>
      <c r="K71">
        <f t="shared" si="13"/>
        <v>1.1389366717083791</v>
      </c>
      <c r="L71">
        <f t="shared" si="14"/>
        <v>79072</v>
      </c>
      <c r="M71">
        <f t="shared" si="15"/>
        <v>21176</v>
      </c>
      <c r="N71">
        <f t="shared" si="16"/>
        <v>57784.6</v>
      </c>
      <c r="O71">
        <f t="shared" si="17"/>
        <v>57896</v>
      </c>
      <c r="Q71">
        <v>6158</v>
      </c>
      <c r="R71">
        <v>-15500</v>
      </c>
      <c r="T71">
        <v>15767.799999999996</v>
      </c>
      <c r="U71">
        <v>-7874.7999999999956</v>
      </c>
      <c r="W71">
        <v>26583.800000000003</v>
      </c>
      <c r="X71">
        <v>7874.8</v>
      </c>
      <c r="Z71">
        <v>57784.6</v>
      </c>
      <c r="AA71">
        <v>1.1389366717083791</v>
      </c>
      <c r="AI71">
        <v>57784.6</v>
      </c>
      <c r="AJ71">
        <v>1.1389366717083791</v>
      </c>
    </row>
    <row r="72" spans="2:38" x14ac:dyDescent="0.25">
      <c r="B72">
        <v>55184</v>
      </c>
      <c r="C72">
        <v>68800</v>
      </c>
      <c r="D72">
        <v>19074</v>
      </c>
      <c r="E72">
        <v>53522</v>
      </c>
      <c r="F72">
        <v>22796</v>
      </c>
      <c r="H72">
        <v>76572</v>
      </c>
      <c r="J72">
        <f t="shared" si="12"/>
        <v>43875.199999999997</v>
      </c>
      <c r="K72">
        <f t="shared" si="13"/>
        <v>1.7452228137991395</v>
      </c>
      <c r="L72">
        <f t="shared" si="14"/>
        <v>68800</v>
      </c>
      <c r="M72">
        <f t="shared" si="15"/>
        <v>19074</v>
      </c>
      <c r="N72">
        <f t="shared" si="16"/>
        <v>43875.199999999997</v>
      </c>
      <c r="O72">
        <f t="shared" si="17"/>
        <v>49726</v>
      </c>
      <c r="Q72">
        <v>-33513</v>
      </c>
      <c r="R72">
        <v>-1678</v>
      </c>
      <c r="T72">
        <v>-24217.600000000006</v>
      </c>
      <c r="U72">
        <v>-2890.4000000000015</v>
      </c>
      <c r="W72">
        <v>40716.799999999996</v>
      </c>
      <c r="X72">
        <v>5197.5999999999995</v>
      </c>
      <c r="AF72">
        <v>43875.199999999997</v>
      </c>
      <c r="AG72">
        <v>1.7452228137991395</v>
      </c>
      <c r="AK72">
        <v>43875.199999999997</v>
      </c>
      <c r="AL72">
        <v>1.7452228137991395</v>
      </c>
    </row>
    <row r="73" spans="2:38" x14ac:dyDescent="0.25">
      <c r="B73">
        <v>27944</v>
      </c>
      <c r="C73">
        <v>36176</v>
      </c>
      <c r="D73">
        <v>17646</v>
      </c>
      <c r="E73">
        <v>60715</v>
      </c>
      <c r="F73">
        <v>100798</v>
      </c>
      <c r="H73">
        <v>59679</v>
      </c>
      <c r="J73">
        <f t="shared" si="12"/>
        <v>48655.8</v>
      </c>
      <c r="K73">
        <f t="shared" si="13"/>
        <v>1.2265546964596203</v>
      </c>
      <c r="L73">
        <f t="shared" si="14"/>
        <v>100798</v>
      </c>
      <c r="M73">
        <f t="shared" si="15"/>
        <v>17646</v>
      </c>
      <c r="N73">
        <f t="shared" si="16"/>
        <v>48655.8</v>
      </c>
      <c r="O73">
        <f t="shared" si="17"/>
        <v>83152</v>
      </c>
      <c r="Q73">
        <v>3222</v>
      </c>
      <c r="R73">
        <v>529</v>
      </c>
      <c r="T73">
        <v>2063.4000000000015</v>
      </c>
      <c r="U73">
        <v>10864.200000000004</v>
      </c>
      <c r="W73">
        <v>11947</v>
      </c>
      <c r="X73">
        <v>10864.2</v>
      </c>
      <c r="Z73">
        <v>48655.8</v>
      </c>
      <c r="AA73">
        <v>1.2265546964596203</v>
      </c>
      <c r="AI73">
        <v>48655.8</v>
      </c>
      <c r="AJ73">
        <v>1.2265546964596203</v>
      </c>
    </row>
    <row r="74" spans="2:38" x14ac:dyDescent="0.25">
      <c r="B74">
        <v>74437</v>
      </c>
      <c r="C74">
        <v>81348</v>
      </c>
      <c r="D74">
        <v>83861</v>
      </c>
      <c r="E74">
        <v>66612</v>
      </c>
      <c r="F74">
        <v>36749</v>
      </c>
      <c r="H74">
        <v>118719</v>
      </c>
      <c r="J74">
        <f t="shared" si="12"/>
        <v>68601.399999999994</v>
      </c>
      <c r="K74">
        <f t="shared" si="13"/>
        <v>1.7305623500395038</v>
      </c>
      <c r="L74">
        <f t="shared" si="14"/>
        <v>83861</v>
      </c>
      <c r="M74">
        <f t="shared" si="15"/>
        <v>36749</v>
      </c>
      <c r="N74">
        <f t="shared" si="16"/>
        <v>68601.399999999994</v>
      </c>
      <c r="O74">
        <f t="shared" si="17"/>
        <v>47112</v>
      </c>
      <c r="Q74">
        <v>45042</v>
      </c>
      <c r="R74">
        <v>-5363</v>
      </c>
      <c r="T74">
        <v>28380.399999999994</v>
      </c>
      <c r="U74">
        <v>2744.5999999999913</v>
      </c>
      <c r="W74">
        <v>54024.800000000003</v>
      </c>
      <c r="X74">
        <v>2744.6</v>
      </c>
      <c r="AD74">
        <v>68601.399999999994</v>
      </c>
      <c r="AE74">
        <v>1.7305623500395038</v>
      </c>
      <c r="AK74">
        <v>68601.399999999994</v>
      </c>
      <c r="AL74">
        <v>1.7305623500395038</v>
      </c>
    </row>
    <row r="75" spans="2:38" x14ac:dyDescent="0.25">
      <c r="B75">
        <v>56746</v>
      </c>
      <c r="C75">
        <v>66305</v>
      </c>
      <c r="D75">
        <v>105728</v>
      </c>
      <c r="E75">
        <v>36603</v>
      </c>
      <c r="F75">
        <v>38952</v>
      </c>
      <c r="H75">
        <v>129727</v>
      </c>
      <c r="J75">
        <f t="shared" si="12"/>
        <v>60866.8</v>
      </c>
      <c r="K75">
        <f t="shared" si="13"/>
        <v>2.1313261088146573</v>
      </c>
      <c r="L75">
        <f t="shared" si="14"/>
        <v>105728</v>
      </c>
      <c r="M75">
        <f t="shared" si="15"/>
        <v>36603</v>
      </c>
      <c r="N75">
        <f t="shared" si="16"/>
        <v>60866.8</v>
      </c>
      <c r="O75">
        <f t="shared" si="17"/>
        <v>69125</v>
      </c>
      <c r="Q75">
        <v>24193</v>
      </c>
      <c r="R75">
        <v>16413</v>
      </c>
      <c r="T75">
        <v>-10153.399999999994</v>
      </c>
      <c r="U75">
        <v>2391.2000000000044</v>
      </c>
      <c r="W75">
        <v>25479.800000000003</v>
      </c>
      <c r="X75">
        <v>5979.2000000000007</v>
      </c>
      <c r="AB75">
        <v>60866.8</v>
      </c>
      <c r="AC75">
        <v>2.1313261088146573</v>
      </c>
      <c r="AK75">
        <v>60866.8</v>
      </c>
      <c r="AL75">
        <v>2.1313261088146573</v>
      </c>
    </row>
    <row r="76" spans="2:38" x14ac:dyDescent="0.25">
      <c r="B76">
        <v>57665</v>
      </c>
      <c r="C76">
        <v>99145</v>
      </c>
      <c r="D76">
        <v>30166</v>
      </c>
      <c r="E76">
        <v>80871</v>
      </c>
      <c r="F76">
        <v>88705</v>
      </c>
      <c r="H76">
        <v>74463</v>
      </c>
      <c r="J76">
        <f t="shared" si="12"/>
        <v>71310.399999999994</v>
      </c>
      <c r="K76">
        <f t="shared" si="13"/>
        <v>1.044209540263412</v>
      </c>
      <c r="L76">
        <f t="shared" si="14"/>
        <v>99145</v>
      </c>
      <c r="M76">
        <f t="shared" si="15"/>
        <v>30166</v>
      </c>
      <c r="N76">
        <f t="shared" si="16"/>
        <v>71310.399999999994</v>
      </c>
      <c r="O76">
        <f t="shared" si="17"/>
        <v>68979</v>
      </c>
      <c r="Q76">
        <v>35964</v>
      </c>
      <c r="R76">
        <v>-1314</v>
      </c>
      <c r="T76">
        <v>40707.999999999993</v>
      </c>
      <c r="U76">
        <v>3097.7999999999884</v>
      </c>
      <c r="W76">
        <v>41433.599999999999</v>
      </c>
      <c r="X76">
        <v>4267.8</v>
      </c>
      <c r="Z76">
        <v>71310.399999999994</v>
      </c>
      <c r="AA76">
        <v>1.044209540263412</v>
      </c>
      <c r="AI76">
        <v>71310.399999999994</v>
      </c>
      <c r="AJ76">
        <v>1.044209540263412</v>
      </c>
    </row>
    <row r="77" spans="2:38" x14ac:dyDescent="0.25">
      <c r="B77">
        <v>51069</v>
      </c>
      <c r="C77">
        <v>27864</v>
      </c>
      <c r="D77">
        <v>43798</v>
      </c>
      <c r="E77">
        <v>56042</v>
      </c>
      <c r="F77">
        <v>88958</v>
      </c>
      <c r="H77">
        <v>107908</v>
      </c>
      <c r="J77">
        <f t="shared" si="12"/>
        <v>53546.2</v>
      </c>
      <c r="K77">
        <f t="shared" si="13"/>
        <v>2.0152317064516252</v>
      </c>
      <c r="L77">
        <f t="shared" si="14"/>
        <v>88958</v>
      </c>
      <c r="M77">
        <f t="shared" si="15"/>
        <v>27864</v>
      </c>
      <c r="N77">
        <f t="shared" si="16"/>
        <v>53546.2</v>
      </c>
      <c r="O77">
        <f t="shared" si="17"/>
        <v>61094</v>
      </c>
      <c r="Q77">
        <v>17011</v>
      </c>
      <c r="R77">
        <v>28</v>
      </c>
      <c r="T77">
        <v>1369.5999999999985</v>
      </c>
      <c r="U77">
        <v>1601.7999999999956</v>
      </c>
      <c r="W77">
        <v>30948</v>
      </c>
      <c r="X77">
        <v>6073.4</v>
      </c>
      <c r="AD77">
        <v>53546.2</v>
      </c>
      <c r="AE77">
        <v>2.0152317064516252</v>
      </c>
      <c r="AK77">
        <v>53546.2</v>
      </c>
      <c r="AL77">
        <v>2.0152317064516252</v>
      </c>
    </row>
    <row r="78" spans="2:38" x14ac:dyDescent="0.25">
      <c r="B78">
        <v>57183</v>
      </c>
      <c r="C78">
        <v>26120</v>
      </c>
      <c r="D78">
        <v>106155</v>
      </c>
      <c r="E78">
        <v>68264</v>
      </c>
      <c r="F78">
        <v>43499</v>
      </c>
      <c r="H78">
        <v>117134</v>
      </c>
      <c r="J78">
        <f t="shared" si="12"/>
        <v>60244.2</v>
      </c>
      <c r="K78">
        <f t="shared" si="13"/>
        <v>1.9443199511322253</v>
      </c>
      <c r="L78">
        <f t="shared" si="14"/>
        <v>106155</v>
      </c>
      <c r="M78">
        <f t="shared" si="15"/>
        <v>26120</v>
      </c>
      <c r="N78">
        <f t="shared" si="16"/>
        <v>60244.2</v>
      </c>
      <c r="O78">
        <f t="shared" si="17"/>
        <v>80035</v>
      </c>
      <c r="Q78">
        <v>14306</v>
      </c>
      <c r="R78">
        <v>17053</v>
      </c>
      <c r="T78">
        <v>13627.199999999997</v>
      </c>
      <c r="U78">
        <v>4351.1999999999971</v>
      </c>
      <c r="W78">
        <v>28128.400000000001</v>
      </c>
      <c r="X78">
        <v>9161.2000000000007</v>
      </c>
      <c r="AD78">
        <v>60244.2</v>
      </c>
      <c r="AE78">
        <v>1.9443199511322253</v>
      </c>
      <c r="AK78">
        <v>60244.2</v>
      </c>
      <c r="AL78">
        <v>1.9443199511322253</v>
      </c>
    </row>
    <row r="79" spans="2:38" x14ac:dyDescent="0.25">
      <c r="B79">
        <v>42023</v>
      </c>
      <c r="C79">
        <v>20421</v>
      </c>
      <c r="D79">
        <v>61086</v>
      </c>
      <c r="E79">
        <v>60787</v>
      </c>
      <c r="F79">
        <v>94476</v>
      </c>
      <c r="H79">
        <v>100504</v>
      </c>
      <c r="J79">
        <f t="shared" si="12"/>
        <v>55758.6</v>
      </c>
      <c r="K79">
        <f t="shared" si="13"/>
        <v>1.8024842804518049</v>
      </c>
      <c r="L79">
        <f t="shared" si="14"/>
        <v>94476</v>
      </c>
      <c r="M79">
        <f t="shared" si="15"/>
        <v>20421</v>
      </c>
      <c r="N79">
        <f t="shared" si="16"/>
        <v>55758.6</v>
      </c>
      <c r="O79">
        <f t="shared" si="17"/>
        <v>74055</v>
      </c>
      <c r="Q79">
        <v>43555</v>
      </c>
      <c r="R79">
        <v>4</v>
      </c>
      <c r="T79">
        <v>14184.599999999999</v>
      </c>
      <c r="U79">
        <v>1144</v>
      </c>
      <c r="W79">
        <v>40738.600000000006</v>
      </c>
      <c r="X79">
        <v>8269.6</v>
      </c>
      <c r="Z79">
        <v>55758.6</v>
      </c>
      <c r="AA79">
        <v>1.8024842804518049</v>
      </c>
      <c r="AK79">
        <v>55758.6</v>
      </c>
      <c r="AL79">
        <v>1.8024842804518049</v>
      </c>
    </row>
    <row r="80" spans="2:38" x14ac:dyDescent="0.25">
      <c r="B80">
        <v>70029</v>
      </c>
      <c r="C80">
        <v>49632</v>
      </c>
      <c r="D80">
        <v>72394</v>
      </c>
      <c r="E80">
        <v>97981</v>
      </c>
      <c r="F80">
        <v>34810</v>
      </c>
      <c r="H80">
        <v>65121</v>
      </c>
      <c r="J80">
        <f t="shared" si="12"/>
        <v>64969.2</v>
      </c>
      <c r="K80">
        <f t="shared" si="13"/>
        <v>1.0023364917530153</v>
      </c>
      <c r="L80">
        <f t="shared" si="14"/>
        <v>97981</v>
      </c>
      <c r="M80">
        <f t="shared" si="15"/>
        <v>34810</v>
      </c>
      <c r="N80">
        <f t="shared" si="16"/>
        <v>64969.2</v>
      </c>
      <c r="O80">
        <f t="shared" si="17"/>
        <v>63171</v>
      </c>
      <c r="Q80">
        <v>-38937</v>
      </c>
      <c r="R80">
        <v>-11359</v>
      </c>
      <c r="T80">
        <v>-8560.1999999999971</v>
      </c>
      <c r="U80">
        <v>0</v>
      </c>
      <c r="W80">
        <v>8733</v>
      </c>
      <c r="X80">
        <v>0</v>
      </c>
      <c r="AB80">
        <v>64969.2</v>
      </c>
      <c r="AC80">
        <v>1.0023364917530153</v>
      </c>
      <c r="AI80">
        <v>64969.2</v>
      </c>
      <c r="AJ80">
        <v>1.0023364917530153</v>
      </c>
    </row>
    <row r="81" spans="2:38" x14ac:dyDescent="0.25">
      <c r="B81">
        <v>32783</v>
      </c>
      <c r="C81">
        <v>73978</v>
      </c>
      <c r="D81">
        <v>61974</v>
      </c>
      <c r="E81">
        <v>47401</v>
      </c>
      <c r="F81">
        <v>94475</v>
      </c>
      <c r="H81">
        <v>81653</v>
      </c>
      <c r="J81">
        <f t="shared" si="12"/>
        <v>62122.2</v>
      </c>
      <c r="K81">
        <f t="shared" si="13"/>
        <v>1.3143932442830422</v>
      </c>
      <c r="L81">
        <f t="shared" si="14"/>
        <v>94475</v>
      </c>
      <c r="M81">
        <f t="shared" si="15"/>
        <v>32783</v>
      </c>
      <c r="N81">
        <f t="shared" si="16"/>
        <v>62122.2</v>
      </c>
      <c r="O81">
        <f t="shared" si="17"/>
        <v>61692</v>
      </c>
      <c r="Q81">
        <v>29378</v>
      </c>
      <c r="R81">
        <v>-1396</v>
      </c>
      <c r="T81">
        <v>19023</v>
      </c>
      <c r="U81">
        <v>-1595.8000000000029</v>
      </c>
      <c r="W81">
        <v>35880.199999999997</v>
      </c>
      <c r="X81">
        <v>9685.4000000000015</v>
      </c>
      <c r="Z81">
        <v>62122.2</v>
      </c>
      <c r="AA81">
        <v>1.3143932442830422</v>
      </c>
      <c r="AI81">
        <v>62122.2</v>
      </c>
      <c r="AJ81">
        <v>1.3143932442830422</v>
      </c>
    </row>
    <row r="82" spans="2:38" x14ac:dyDescent="0.25">
      <c r="B82">
        <v>47522</v>
      </c>
      <c r="C82">
        <v>32427</v>
      </c>
      <c r="D82">
        <v>45636</v>
      </c>
      <c r="E82">
        <v>90417</v>
      </c>
      <c r="F82">
        <v>24242</v>
      </c>
      <c r="H82">
        <v>69196</v>
      </c>
      <c r="J82">
        <f t="shared" si="12"/>
        <v>48048.800000000003</v>
      </c>
      <c r="K82">
        <f t="shared" si="13"/>
        <v>1.44011921213433</v>
      </c>
      <c r="L82">
        <f t="shared" si="14"/>
        <v>90417</v>
      </c>
      <c r="M82">
        <f t="shared" si="15"/>
        <v>24242</v>
      </c>
      <c r="N82">
        <f t="shared" si="16"/>
        <v>48048.800000000003</v>
      </c>
      <c r="O82">
        <f t="shared" si="17"/>
        <v>66175</v>
      </c>
      <c r="Q82">
        <v>-36215</v>
      </c>
      <c r="R82">
        <v>-5229</v>
      </c>
      <c r="T82">
        <v>-4177</v>
      </c>
      <c r="U82">
        <v>-5251.3999999999942</v>
      </c>
      <c r="W82">
        <v>31654.2</v>
      </c>
      <c r="X82">
        <v>9164.9999999999982</v>
      </c>
      <c r="AD82">
        <v>48048.800000000003</v>
      </c>
      <c r="AE82">
        <v>1.44011921213433</v>
      </c>
      <c r="AI82">
        <v>48048.800000000003</v>
      </c>
      <c r="AJ82">
        <v>1.44011921213433</v>
      </c>
    </row>
    <row r="83" spans="2:38" x14ac:dyDescent="0.25">
      <c r="B83">
        <v>37928</v>
      </c>
      <c r="C83">
        <v>40730</v>
      </c>
      <c r="D83">
        <v>25181</v>
      </c>
      <c r="E83">
        <v>87560</v>
      </c>
      <c r="F83">
        <v>63689</v>
      </c>
      <c r="H83">
        <v>69452</v>
      </c>
      <c r="J83">
        <f t="shared" si="12"/>
        <v>51017.599999999999</v>
      </c>
      <c r="K83">
        <f t="shared" si="13"/>
        <v>1.3613341278303959</v>
      </c>
      <c r="L83">
        <f t="shared" si="14"/>
        <v>87560</v>
      </c>
      <c r="M83">
        <f t="shared" si="15"/>
        <v>25181</v>
      </c>
      <c r="N83">
        <f t="shared" si="16"/>
        <v>51017.599999999999</v>
      </c>
      <c r="O83">
        <f t="shared" si="17"/>
        <v>62379</v>
      </c>
      <c r="Q83">
        <v>-52810</v>
      </c>
      <c r="R83">
        <v>2</v>
      </c>
      <c r="T83">
        <v>-18133.000000000007</v>
      </c>
      <c r="U83">
        <v>8.1999999999970896</v>
      </c>
      <c r="W83">
        <v>48768.2</v>
      </c>
      <c r="X83">
        <v>9077.4000000000015</v>
      </c>
      <c r="AF83">
        <v>51017.599999999999</v>
      </c>
      <c r="AG83">
        <v>1.3613341278303959</v>
      </c>
      <c r="AI83">
        <v>51017.599999999999</v>
      </c>
      <c r="AJ83">
        <v>1.3613341278303959</v>
      </c>
    </row>
    <row r="84" spans="2:38" x14ac:dyDescent="0.25">
      <c r="B84">
        <v>66959</v>
      </c>
      <c r="C84">
        <v>96495</v>
      </c>
      <c r="D84">
        <v>37775</v>
      </c>
      <c r="E84">
        <v>19173</v>
      </c>
      <c r="F84">
        <v>51351</v>
      </c>
      <c r="H84">
        <v>98243</v>
      </c>
      <c r="J84">
        <f t="shared" si="12"/>
        <v>54350.6</v>
      </c>
      <c r="K84">
        <f t="shared" si="13"/>
        <v>1.8075789411708427</v>
      </c>
      <c r="L84">
        <f t="shared" si="14"/>
        <v>96495</v>
      </c>
      <c r="M84">
        <f t="shared" si="15"/>
        <v>19173</v>
      </c>
      <c r="N84">
        <f t="shared" si="16"/>
        <v>54350.6</v>
      </c>
      <c r="O84">
        <f t="shared" si="17"/>
        <v>77322</v>
      </c>
      <c r="Q84">
        <v>31454</v>
      </c>
      <c r="R84">
        <v>0</v>
      </c>
      <c r="T84">
        <v>-532</v>
      </c>
      <c r="U84">
        <v>2186.5999999999985</v>
      </c>
      <c r="W84">
        <v>41461.199999999997</v>
      </c>
      <c r="X84">
        <v>4887.8</v>
      </c>
      <c r="Z84">
        <v>54350.6</v>
      </c>
      <c r="AA84">
        <v>1.8075789411708427</v>
      </c>
      <c r="AK84">
        <v>54350.6</v>
      </c>
      <c r="AL84">
        <v>1.8075789411708427</v>
      </c>
    </row>
    <row r="85" spans="2:38" x14ac:dyDescent="0.25">
      <c r="B85">
        <v>46589</v>
      </c>
      <c r="C85">
        <v>29810</v>
      </c>
      <c r="D85">
        <v>24716</v>
      </c>
      <c r="E85">
        <v>98231</v>
      </c>
      <c r="F85">
        <v>72697</v>
      </c>
      <c r="H85">
        <v>112953</v>
      </c>
      <c r="J85">
        <f t="shared" si="12"/>
        <v>54408.6</v>
      </c>
      <c r="K85">
        <f t="shared" si="13"/>
        <v>2.0760137184195147</v>
      </c>
      <c r="L85">
        <f t="shared" si="14"/>
        <v>98231</v>
      </c>
      <c r="M85">
        <f t="shared" si="15"/>
        <v>24716</v>
      </c>
      <c r="N85">
        <f t="shared" si="16"/>
        <v>54408.6</v>
      </c>
      <c r="O85">
        <f t="shared" si="17"/>
        <v>73515</v>
      </c>
      <c r="Q85">
        <v>-31695</v>
      </c>
      <c r="R85">
        <v>174</v>
      </c>
      <c r="T85">
        <v>-40104.6</v>
      </c>
      <c r="U85">
        <v>2413.7999999999956</v>
      </c>
      <c r="W85">
        <v>48175</v>
      </c>
      <c r="X85">
        <v>3268.6000000000004</v>
      </c>
      <c r="AF85">
        <v>54408.6</v>
      </c>
      <c r="AG85">
        <v>2.0760137184195147</v>
      </c>
      <c r="AK85">
        <v>54408.6</v>
      </c>
      <c r="AL85">
        <v>2.0760137184195147</v>
      </c>
    </row>
    <row r="86" spans="2:38" x14ac:dyDescent="0.25">
      <c r="B86">
        <v>89553</v>
      </c>
      <c r="C86">
        <v>57753</v>
      </c>
      <c r="D86">
        <v>61368</v>
      </c>
      <c r="E86">
        <v>63577</v>
      </c>
      <c r="F86">
        <v>45709</v>
      </c>
      <c r="H86">
        <v>127190</v>
      </c>
      <c r="J86">
        <f t="shared" si="12"/>
        <v>63592</v>
      </c>
      <c r="K86">
        <f t="shared" si="13"/>
        <v>2.0000943514907537</v>
      </c>
      <c r="L86">
        <f t="shared" si="14"/>
        <v>89553</v>
      </c>
      <c r="M86">
        <f t="shared" si="15"/>
        <v>45709</v>
      </c>
      <c r="N86">
        <f t="shared" si="16"/>
        <v>63592</v>
      </c>
      <c r="O86">
        <f t="shared" si="17"/>
        <v>43844</v>
      </c>
      <c r="Q86">
        <v>50192</v>
      </c>
      <c r="R86">
        <v>5841</v>
      </c>
      <c r="T86">
        <v>-6493.3999999999942</v>
      </c>
      <c r="U86">
        <v>1891.1999999999971</v>
      </c>
      <c r="W86">
        <v>29418.6</v>
      </c>
      <c r="X86">
        <v>1944.7999999999997</v>
      </c>
      <c r="AB86">
        <v>63592</v>
      </c>
      <c r="AC86">
        <v>2.0000943514907537</v>
      </c>
      <c r="AK86">
        <v>63592</v>
      </c>
      <c r="AL86">
        <v>2.0000943514907537</v>
      </c>
    </row>
    <row r="87" spans="2:38" x14ac:dyDescent="0.25">
      <c r="B87">
        <v>43666</v>
      </c>
      <c r="C87">
        <v>59078</v>
      </c>
      <c r="D87">
        <v>92944</v>
      </c>
      <c r="E87">
        <v>24723</v>
      </c>
      <c r="F87">
        <v>34421</v>
      </c>
      <c r="H87">
        <v>54927</v>
      </c>
      <c r="J87">
        <f t="shared" si="12"/>
        <v>50966.400000000001</v>
      </c>
      <c r="K87">
        <f t="shared" si="13"/>
        <v>1.0777100207195329</v>
      </c>
      <c r="L87">
        <f t="shared" si="14"/>
        <v>92944</v>
      </c>
      <c r="M87">
        <f t="shared" si="15"/>
        <v>24723</v>
      </c>
      <c r="N87">
        <f t="shared" si="16"/>
        <v>50966.400000000001</v>
      </c>
      <c r="O87">
        <f t="shared" si="17"/>
        <v>68221</v>
      </c>
      <c r="Q87">
        <v>-14814</v>
      </c>
      <c r="R87">
        <v>-5</v>
      </c>
      <c r="T87">
        <v>6735.5999999999985</v>
      </c>
      <c r="U87">
        <v>3315.2000000000044</v>
      </c>
      <c r="W87">
        <v>19463.2</v>
      </c>
      <c r="X87">
        <v>3316</v>
      </c>
      <c r="AD87">
        <v>50966.400000000001</v>
      </c>
      <c r="AE87">
        <v>1.0777100207195329</v>
      </c>
      <c r="AI87">
        <v>50966.400000000001</v>
      </c>
      <c r="AJ87">
        <v>1.0777100207195329</v>
      </c>
    </row>
    <row r="88" spans="2:38" x14ac:dyDescent="0.25">
      <c r="B88">
        <v>61871</v>
      </c>
      <c r="C88">
        <v>50460</v>
      </c>
      <c r="D88">
        <v>44610</v>
      </c>
      <c r="E88">
        <v>68325</v>
      </c>
      <c r="F88">
        <v>38347</v>
      </c>
      <c r="H88">
        <v>60331</v>
      </c>
      <c r="J88">
        <f t="shared" si="12"/>
        <v>52722.6</v>
      </c>
      <c r="K88">
        <f t="shared" si="13"/>
        <v>1.1443100302337139</v>
      </c>
      <c r="L88">
        <f t="shared" si="14"/>
        <v>68325</v>
      </c>
      <c r="M88">
        <f t="shared" si="15"/>
        <v>38347</v>
      </c>
      <c r="N88">
        <f t="shared" si="16"/>
        <v>52722.6</v>
      </c>
      <c r="O88">
        <f t="shared" si="17"/>
        <v>29978</v>
      </c>
      <c r="Q88">
        <v>27859</v>
      </c>
      <c r="R88">
        <v>-1028</v>
      </c>
      <c r="T88">
        <v>22612.199999999997</v>
      </c>
      <c r="U88">
        <v>-1765.2000000000044</v>
      </c>
      <c r="W88">
        <v>28405.8</v>
      </c>
      <c r="X88">
        <v>7259.2</v>
      </c>
      <c r="Z88">
        <v>52722.6</v>
      </c>
      <c r="AA88">
        <v>1.1443100302337139</v>
      </c>
      <c r="AI88">
        <v>52722.6</v>
      </c>
      <c r="AJ88">
        <v>1.1443100302337139</v>
      </c>
    </row>
    <row r="89" spans="2:38" x14ac:dyDescent="0.25">
      <c r="B89">
        <v>77326</v>
      </c>
      <c r="C89">
        <v>59110</v>
      </c>
      <c r="D89">
        <v>61661</v>
      </c>
      <c r="E89">
        <v>23592</v>
      </c>
      <c r="F89">
        <v>74884</v>
      </c>
      <c r="H89">
        <v>61405</v>
      </c>
      <c r="J89">
        <f t="shared" si="12"/>
        <v>59314.6</v>
      </c>
      <c r="K89">
        <f t="shared" si="13"/>
        <v>1.0352425878282918</v>
      </c>
      <c r="L89">
        <f t="shared" si="14"/>
        <v>77326</v>
      </c>
      <c r="M89">
        <f t="shared" si="15"/>
        <v>23592</v>
      </c>
      <c r="N89">
        <f t="shared" si="16"/>
        <v>59314.6</v>
      </c>
      <c r="O89">
        <f t="shared" si="17"/>
        <v>53734</v>
      </c>
      <c r="Q89">
        <v>-50771</v>
      </c>
      <c r="R89">
        <v>-17655</v>
      </c>
      <c r="T89">
        <v>-30401.599999999999</v>
      </c>
      <c r="U89">
        <v>-1947.5999999999985</v>
      </c>
      <c r="W89">
        <v>39339.599999999999</v>
      </c>
      <c r="X89">
        <v>1947.6</v>
      </c>
      <c r="AB89">
        <v>59314.6</v>
      </c>
      <c r="AC89">
        <v>1.0352425878282918</v>
      </c>
      <c r="AI89">
        <v>59314.6</v>
      </c>
      <c r="AJ89">
        <v>1.0352425878282918</v>
      </c>
    </row>
    <row r="90" spans="2:38" x14ac:dyDescent="0.25">
      <c r="B90">
        <v>50360</v>
      </c>
      <c r="C90">
        <v>68011</v>
      </c>
      <c r="D90">
        <v>27315</v>
      </c>
      <c r="E90">
        <v>70698</v>
      </c>
      <c r="F90">
        <v>41977</v>
      </c>
      <c r="H90">
        <v>67951</v>
      </c>
      <c r="J90">
        <f t="shared" si="12"/>
        <v>51672.2</v>
      </c>
      <c r="K90">
        <f t="shared" si="13"/>
        <v>1.3150398086398489</v>
      </c>
      <c r="L90">
        <f t="shared" si="14"/>
        <v>70698</v>
      </c>
      <c r="M90">
        <f t="shared" si="15"/>
        <v>27315</v>
      </c>
      <c r="N90">
        <f t="shared" si="16"/>
        <v>51672.2</v>
      </c>
      <c r="O90">
        <f t="shared" si="17"/>
        <v>43383</v>
      </c>
      <c r="Q90">
        <v>-9539</v>
      </c>
      <c r="R90">
        <v>92</v>
      </c>
      <c r="T90">
        <v>-12115.600000000006</v>
      </c>
      <c r="U90">
        <v>3717.7999999999956</v>
      </c>
      <c r="W90">
        <v>36191.600000000006</v>
      </c>
      <c r="X90">
        <v>10028.199999999999</v>
      </c>
      <c r="AB90">
        <v>51672.2</v>
      </c>
      <c r="AC90">
        <v>1.3150398086398489</v>
      </c>
      <c r="AI90">
        <v>51672.2</v>
      </c>
      <c r="AJ90">
        <v>1.3150398086398489</v>
      </c>
    </row>
    <row r="91" spans="2:38" x14ac:dyDescent="0.25">
      <c r="B91">
        <v>59945</v>
      </c>
      <c r="C91">
        <v>49888</v>
      </c>
      <c r="D91">
        <v>23980</v>
      </c>
      <c r="E91">
        <v>35528</v>
      </c>
      <c r="F91">
        <v>40747</v>
      </c>
      <c r="H91">
        <v>70444</v>
      </c>
      <c r="J91">
        <f t="shared" si="12"/>
        <v>42017.599999999999</v>
      </c>
      <c r="K91">
        <f t="shared" si="13"/>
        <v>1.6765355470088725</v>
      </c>
      <c r="L91">
        <f t="shared" si="14"/>
        <v>59945</v>
      </c>
      <c r="M91">
        <f t="shared" si="15"/>
        <v>23980</v>
      </c>
      <c r="N91">
        <f t="shared" si="16"/>
        <v>42017.599999999999</v>
      </c>
      <c r="O91">
        <f t="shared" si="17"/>
        <v>35965</v>
      </c>
      <c r="Q91">
        <v>-6923</v>
      </c>
      <c r="R91">
        <v>-3</v>
      </c>
      <c r="T91">
        <v>-26321.200000000004</v>
      </c>
      <c r="U91">
        <v>-1702.4000000000015</v>
      </c>
      <c r="W91">
        <v>30151.199999999997</v>
      </c>
      <c r="X91">
        <v>9185.6</v>
      </c>
      <c r="AB91">
        <v>42017.599999999999</v>
      </c>
      <c r="AC91">
        <v>1.6765355470088725</v>
      </c>
      <c r="AK91">
        <v>42017.599999999999</v>
      </c>
      <c r="AL91">
        <v>1.6765355470088725</v>
      </c>
    </row>
    <row r="92" spans="2:38" x14ac:dyDescent="0.25">
      <c r="B92">
        <v>60806</v>
      </c>
      <c r="C92">
        <v>36728</v>
      </c>
      <c r="D92">
        <v>62713</v>
      </c>
      <c r="E92">
        <v>76204</v>
      </c>
      <c r="F92">
        <v>97259</v>
      </c>
      <c r="H92">
        <v>117429</v>
      </c>
      <c r="J92">
        <f t="shared" si="12"/>
        <v>66742</v>
      </c>
      <c r="K92">
        <f t="shared" si="13"/>
        <v>1.7594468250876509</v>
      </c>
      <c r="L92">
        <f t="shared" si="14"/>
        <v>97259</v>
      </c>
      <c r="M92">
        <f t="shared" si="15"/>
        <v>36728</v>
      </c>
      <c r="N92">
        <f t="shared" si="16"/>
        <v>66742</v>
      </c>
      <c r="O92">
        <f t="shared" si="17"/>
        <v>60531</v>
      </c>
      <c r="Q92">
        <v>17799</v>
      </c>
      <c r="R92">
        <v>-17560</v>
      </c>
      <c r="T92">
        <v>-10133</v>
      </c>
      <c r="U92">
        <v>2779.4000000000015</v>
      </c>
      <c r="W92">
        <v>31145.399999999998</v>
      </c>
      <c r="X92">
        <v>2859</v>
      </c>
      <c r="AB92">
        <v>66742</v>
      </c>
      <c r="AC92">
        <v>1.7594468250876509</v>
      </c>
      <c r="AK92">
        <v>66742</v>
      </c>
      <c r="AL92">
        <v>1.7594468250876509</v>
      </c>
    </row>
    <row r="93" spans="2:38" x14ac:dyDescent="0.25">
      <c r="B93">
        <v>52459</v>
      </c>
      <c r="C93">
        <v>48661</v>
      </c>
      <c r="D93">
        <v>80759</v>
      </c>
      <c r="E93">
        <v>29727</v>
      </c>
      <c r="F93">
        <v>4788</v>
      </c>
      <c r="H93">
        <v>49088</v>
      </c>
      <c r="J93">
        <f t="shared" si="12"/>
        <v>43278.8</v>
      </c>
      <c r="K93">
        <f t="shared" si="13"/>
        <v>1.1342273815355324</v>
      </c>
      <c r="L93">
        <f t="shared" si="14"/>
        <v>80759</v>
      </c>
      <c r="M93">
        <f t="shared" si="15"/>
        <v>4788</v>
      </c>
      <c r="N93">
        <f t="shared" si="16"/>
        <v>43278.8</v>
      </c>
      <c r="O93">
        <f t="shared" si="17"/>
        <v>75971</v>
      </c>
      <c r="Q93">
        <v>-25450</v>
      </c>
      <c r="R93">
        <v>-9311</v>
      </c>
      <c r="T93">
        <v>-140.19999999999709</v>
      </c>
      <c r="U93">
        <v>-2203</v>
      </c>
      <c r="W93">
        <v>13399.4</v>
      </c>
      <c r="X93">
        <v>5945.8</v>
      </c>
      <c r="AD93">
        <v>43278.8</v>
      </c>
      <c r="AE93">
        <v>1.1342273815355324</v>
      </c>
      <c r="AI93">
        <v>43278.8</v>
      </c>
      <c r="AJ93">
        <v>1.1342273815355324</v>
      </c>
    </row>
    <row r="94" spans="2:38" x14ac:dyDescent="0.25">
      <c r="B94">
        <v>49058</v>
      </c>
      <c r="C94">
        <v>79393</v>
      </c>
      <c r="D94">
        <v>97964</v>
      </c>
      <c r="E94">
        <v>25709</v>
      </c>
      <c r="F94">
        <v>26452</v>
      </c>
      <c r="H94">
        <v>120710</v>
      </c>
      <c r="J94">
        <f t="shared" si="12"/>
        <v>55715.199999999997</v>
      </c>
      <c r="K94">
        <f t="shared" si="13"/>
        <v>2.1665541898799612</v>
      </c>
      <c r="L94">
        <f t="shared" si="14"/>
        <v>97964</v>
      </c>
      <c r="M94">
        <f t="shared" si="15"/>
        <v>25709</v>
      </c>
      <c r="N94">
        <f t="shared" si="16"/>
        <v>55715.199999999997</v>
      </c>
      <c r="O94">
        <f t="shared" si="17"/>
        <v>72255</v>
      </c>
      <c r="Q94">
        <v>47033</v>
      </c>
      <c r="R94">
        <v>-450</v>
      </c>
      <c r="T94">
        <v>-692.60000000000582</v>
      </c>
      <c r="U94">
        <v>-1361.2000000000044</v>
      </c>
      <c r="W94">
        <v>33919</v>
      </c>
      <c r="X94">
        <v>3121.6</v>
      </c>
      <c r="Z94">
        <v>55715.199999999997</v>
      </c>
      <c r="AA94">
        <v>2.1665541898799612</v>
      </c>
      <c r="AK94">
        <v>55715.199999999997</v>
      </c>
      <c r="AL94">
        <v>2.1665541898799612</v>
      </c>
    </row>
    <row r="95" spans="2:38" x14ac:dyDescent="0.25">
      <c r="B95">
        <v>44211</v>
      </c>
      <c r="C95">
        <v>80026</v>
      </c>
      <c r="D95">
        <v>28892</v>
      </c>
      <c r="E95">
        <v>80925</v>
      </c>
      <c r="F95">
        <v>55974</v>
      </c>
      <c r="H95">
        <v>89865</v>
      </c>
      <c r="J95">
        <f t="shared" si="12"/>
        <v>58005.599999999999</v>
      </c>
      <c r="K95">
        <f t="shared" si="13"/>
        <v>1.5492469692581405</v>
      </c>
      <c r="L95">
        <f t="shared" si="14"/>
        <v>80925</v>
      </c>
      <c r="M95">
        <f t="shared" si="15"/>
        <v>28892</v>
      </c>
      <c r="N95">
        <f t="shared" si="16"/>
        <v>58005.599999999999</v>
      </c>
      <c r="O95">
        <f t="shared" si="17"/>
        <v>52033</v>
      </c>
      <c r="Q95">
        <v>-5952</v>
      </c>
      <c r="R95">
        <v>-30</v>
      </c>
      <c r="T95">
        <v>-3568.2000000000044</v>
      </c>
      <c r="U95">
        <v>-1897.8000000000029</v>
      </c>
      <c r="W95">
        <v>38844.6</v>
      </c>
      <c r="X95">
        <v>8731</v>
      </c>
      <c r="AF95">
        <v>58005.599999999999</v>
      </c>
      <c r="AG95">
        <v>1.5492469692581405</v>
      </c>
      <c r="AK95">
        <v>58005.599999999999</v>
      </c>
      <c r="AL95">
        <v>1.5492469692581405</v>
      </c>
    </row>
    <row r="96" spans="2:38" x14ac:dyDescent="0.25">
      <c r="B96">
        <v>89741</v>
      </c>
      <c r="C96">
        <v>105667</v>
      </c>
      <c r="D96">
        <v>106928</v>
      </c>
      <c r="E96">
        <v>41769</v>
      </c>
      <c r="F96">
        <v>50019</v>
      </c>
      <c r="H96">
        <v>118798</v>
      </c>
      <c r="J96">
        <f t="shared" si="12"/>
        <v>78824.800000000003</v>
      </c>
      <c r="K96">
        <f t="shared" si="13"/>
        <v>1.5071145121839826</v>
      </c>
      <c r="L96">
        <f t="shared" si="14"/>
        <v>106928</v>
      </c>
      <c r="M96">
        <f t="shared" si="15"/>
        <v>41769</v>
      </c>
      <c r="N96">
        <f t="shared" si="16"/>
        <v>78824.800000000003</v>
      </c>
      <c r="O96">
        <f t="shared" si="17"/>
        <v>65159</v>
      </c>
      <c r="Q96">
        <v>47581</v>
      </c>
      <c r="R96">
        <v>-3503</v>
      </c>
      <c r="T96">
        <v>28985.200000000004</v>
      </c>
      <c r="U96">
        <v>222</v>
      </c>
      <c r="W96">
        <v>40764.400000000001</v>
      </c>
      <c r="X96">
        <v>4048.3999999999996</v>
      </c>
      <c r="Z96">
        <v>78824.800000000003</v>
      </c>
      <c r="AA96">
        <v>1.5071145121839826</v>
      </c>
      <c r="AI96">
        <v>78824.800000000003</v>
      </c>
      <c r="AJ96">
        <v>1.5071145121839826</v>
      </c>
    </row>
    <row r="97" spans="2:38" x14ac:dyDescent="0.25">
      <c r="B97">
        <v>66733</v>
      </c>
      <c r="C97">
        <v>72939</v>
      </c>
      <c r="D97">
        <v>88298</v>
      </c>
      <c r="E97">
        <v>25024</v>
      </c>
      <c r="F97">
        <v>83443</v>
      </c>
      <c r="H97">
        <v>107006</v>
      </c>
      <c r="J97">
        <f t="shared" si="12"/>
        <v>67287.399999999994</v>
      </c>
      <c r="K97">
        <f t="shared" si="13"/>
        <v>1.5902828761402581</v>
      </c>
      <c r="L97">
        <f t="shared" si="14"/>
        <v>88298</v>
      </c>
      <c r="M97">
        <f t="shared" si="15"/>
        <v>25024</v>
      </c>
      <c r="N97">
        <f t="shared" si="16"/>
        <v>67287.399999999994</v>
      </c>
      <c r="O97">
        <f t="shared" si="17"/>
        <v>63274</v>
      </c>
      <c r="Q97">
        <v>-16732</v>
      </c>
      <c r="R97">
        <v>-12006</v>
      </c>
      <c r="T97">
        <v>-20657.600000000006</v>
      </c>
      <c r="U97">
        <v>1627.3999999999942</v>
      </c>
      <c r="W97">
        <v>43358.400000000001</v>
      </c>
      <c r="X97">
        <v>2098.1999999999998</v>
      </c>
      <c r="AB97">
        <v>67287.399999999994</v>
      </c>
      <c r="AC97">
        <v>1.5902828761402581</v>
      </c>
      <c r="AK97">
        <v>67287.399999999994</v>
      </c>
      <c r="AL97">
        <v>1.5902828761402581</v>
      </c>
    </row>
    <row r="98" spans="2:38" x14ac:dyDescent="0.25">
      <c r="B98">
        <v>61949</v>
      </c>
      <c r="C98">
        <v>65392</v>
      </c>
      <c r="D98">
        <v>40369</v>
      </c>
      <c r="E98">
        <v>28632</v>
      </c>
      <c r="F98">
        <v>14805</v>
      </c>
      <c r="H98">
        <v>53255</v>
      </c>
      <c r="J98">
        <f t="shared" si="12"/>
        <v>42229.4</v>
      </c>
      <c r="K98">
        <f t="shared" ref="K98:K129" si="18">H98/J98</f>
        <v>1.2610882465770292</v>
      </c>
      <c r="L98">
        <f t="shared" si="14"/>
        <v>65392</v>
      </c>
      <c r="M98">
        <f t="shared" si="15"/>
        <v>14805</v>
      </c>
      <c r="N98">
        <f t="shared" si="16"/>
        <v>42229.4</v>
      </c>
      <c r="O98">
        <f t="shared" si="17"/>
        <v>50587</v>
      </c>
      <c r="Q98">
        <v>-46375</v>
      </c>
      <c r="R98">
        <v>4721</v>
      </c>
      <c r="T98">
        <v>-10857.400000000001</v>
      </c>
      <c r="U98">
        <v>-3884</v>
      </c>
      <c r="W98">
        <v>14892.6</v>
      </c>
      <c r="X98">
        <v>6692.7999999999993</v>
      </c>
      <c r="AD98">
        <v>42229.4</v>
      </c>
      <c r="AE98">
        <v>1.2610882465770292</v>
      </c>
      <c r="AI98">
        <v>42229.4</v>
      </c>
      <c r="AJ98">
        <v>1.2610882465770292</v>
      </c>
    </row>
    <row r="99" spans="2:38" x14ac:dyDescent="0.25">
      <c r="B99">
        <v>62372</v>
      </c>
      <c r="C99">
        <v>7242</v>
      </c>
      <c r="D99">
        <v>54285</v>
      </c>
      <c r="E99">
        <v>34141</v>
      </c>
      <c r="F99">
        <v>54388</v>
      </c>
      <c r="H99">
        <v>63646</v>
      </c>
      <c r="J99">
        <f t="shared" si="12"/>
        <v>42485.599999999999</v>
      </c>
      <c r="K99">
        <f t="shared" si="18"/>
        <v>1.4980605193289021</v>
      </c>
      <c r="L99">
        <f t="shared" si="14"/>
        <v>62372</v>
      </c>
      <c r="M99">
        <f t="shared" si="15"/>
        <v>7242</v>
      </c>
      <c r="N99">
        <f t="shared" si="16"/>
        <v>42485.599999999999</v>
      </c>
      <c r="O99">
        <f t="shared" si="17"/>
        <v>55130</v>
      </c>
      <c r="Q99">
        <v>-18887</v>
      </c>
      <c r="R99">
        <v>-713</v>
      </c>
      <c r="T99">
        <v>-9100.5999999999985</v>
      </c>
      <c r="U99">
        <v>-3242.8000000000029</v>
      </c>
      <c r="W99">
        <v>29275.4</v>
      </c>
      <c r="X99">
        <v>10283.6</v>
      </c>
      <c r="AD99">
        <v>42485.599999999999</v>
      </c>
      <c r="AE99">
        <v>1.4980605193289021</v>
      </c>
      <c r="AI99">
        <v>42485.599999999999</v>
      </c>
      <c r="AJ99">
        <v>1.4980605193289021</v>
      </c>
    </row>
    <row r="100" spans="2:38" x14ac:dyDescent="0.25">
      <c r="B100">
        <v>50890</v>
      </c>
      <c r="C100">
        <v>8072</v>
      </c>
      <c r="D100">
        <v>46947</v>
      </c>
      <c r="E100">
        <v>70477</v>
      </c>
      <c r="F100">
        <v>20470</v>
      </c>
      <c r="H100">
        <v>47215</v>
      </c>
      <c r="J100">
        <f t="shared" si="12"/>
        <v>39371.199999999997</v>
      </c>
      <c r="K100">
        <f t="shared" si="18"/>
        <v>1.1992268460194255</v>
      </c>
      <c r="L100">
        <f t="shared" si="14"/>
        <v>70477</v>
      </c>
      <c r="M100">
        <f t="shared" si="15"/>
        <v>8072</v>
      </c>
      <c r="N100">
        <f t="shared" si="16"/>
        <v>39371.199999999997</v>
      </c>
      <c r="O100">
        <f t="shared" si="17"/>
        <v>62405</v>
      </c>
      <c r="Q100">
        <v>-69020</v>
      </c>
      <c r="R100">
        <v>-5774</v>
      </c>
      <c r="T100">
        <v>-24392</v>
      </c>
      <c r="U100">
        <v>-7733.4000000000015</v>
      </c>
      <c r="W100">
        <v>38794</v>
      </c>
      <c r="X100">
        <v>7733.4</v>
      </c>
      <c r="AF100">
        <v>39371.199999999997</v>
      </c>
      <c r="AG100">
        <v>1.1992268460194255</v>
      </c>
      <c r="AI100">
        <v>39371.199999999997</v>
      </c>
      <c r="AJ100">
        <v>1.1992268460194255</v>
      </c>
    </row>
    <row r="101" spans="2:38" x14ac:dyDescent="0.25">
      <c r="B101">
        <v>66835</v>
      </c>
      <c r="C101">
        <v>63606</v>
      </c>
      <c r="D101">
        <v>71076</v>
      </c>
      <c r="E101">
        <v>8559</v>
      </c>
      <c r="F101">
        <v>75429</v>
      </c>
      <c r="H101">
        <v>71713</v>
      </c>
      <c r="J101">
        <f t="shared" si="12"/>
        <v>57101</v>
      </c>
      <c r="K101">
        <f t="shared" si="18"/>
        <v>1.2558974448783735</v>
      </c>
      <c r="L101">
        <f t="shared" si="14"/>
        <v>75429</v>
      </c>
      <c r="M101">
        <f t="shared" si="15"/>
        <v>8559</v>
      </c>
      <c r="N101">
        <f t="shared" si="16"/>
        <v>57101</v>
      </c>
      <c r="O101">
        <f t="shared" si="17"/>
        <v>66870</v>
      </c>
      <c r="Q101">
        <v>-20414</v>
      </c>
      <c r="R101">
        <v>-1564</v>
      </c>
      <c r="T101">
        <v>19290.800000000003</v>
      </c>
      <c r="U101">
        <v>-2526.1999999999971</v>
      </c>
      <c r="W101">
        <v>31517.200000000004</v>
      </c>
      <c r="X101">
        <v>3835.7999999999997</v>
      </c>
      <c r="AD101">
        <v>57101</v>
      </c>
      <c r="AE101">
        <v>1.2558974448783735</v>
      </c>
      <c r="AI101">
        <v>57101</v>
      </c>
      <c r="AJ101">
        <v>1.2558974448783735</v>
      </c>
    </row>
    <row r="103" spans="2:38" x14ac:dyDescent="0.25">
      <c r="B103">
        <v>3042089</v>
      </c>
      <c r="C103">
        <v>2760368</v>
      </c>
      <c r="D103">
        <v>2905822</v>
      </c>
      <c r="E103">
        <v>2890532</v>
      </c>
      <c r="F103">
        <v>2656125</v>
      </c>
    </row>
  </sheetData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F5B25E-B65F-43C8-B9D7-A5870DE13BF3}">
  <dimension ref="A1:AL103"/>
  <sheetViews>
    <sheetView workbookViewId="0"/>
  </sheetViews>
  <sheetFormatPr defaultRowHeight="15" x14ac:dyDescent="0.25"/>
  <sheetData>
    <row r="1" spans="1:38" x14ac:dyDescent="0.25">
      <c r="A1" t="s">
        <v>47</v>
      </c>
    </row>
    <row r="2" spans="1:38" x14ac:dyDescent="0.25">
      <c r="B2">
        <v>38241</v>
      </c>
      <c r="C2">
        <v>34391</v>
      </c>
      <c r="D2">
        <v>53501</v>
      </c>
      <c r="E2">
        <v>20698</v>
      </c>
      <c r="F2">
        <v>61133</v>
      </c>
      <c r="H2">
        <v>87910</v>
      </c>
      <c r="J2">
        <f t="shared" ref="J2:J33" si="0">AVERAGE(B2:F2)</f>
        <v>41592.800000000003</v>
      </c>
      <c r="K2">
        <f t="shared" ref="K2:K33" si="1">H2/J2</f>
        <v>2.1135869669750531</v>
      </c>
      <c r="L2">
        <f t="shared" ref="L2:L33" si="2">MAX(B2:F2)</f>
        <v>61133</v>
      </c>
      <c r="M2">
        <f t="shared" ref="M2:M33" si="3">MIN(B2:F2)</f>
        <v>20698</v>
      </c>
      <c r="N2">
        <f t="shared" ref="N2:N33" si="4">AVERAGE(B2:F2)</f>
        <v>41592.800000000003</v>
      </c>
      <c r="O2">
        <f t="shared" ref="O2:O33" si="5">L2-M2</f>
        <v>40435</v>
      </c>
      <c r="Q2">
        <v>25918</v>
      </c>
      <c r="R2">
        <v>15700</v>
      </c>
      <c r="T2">
        <v>-9353.7999999999956</v>
      </c>
      <c r="U2">
        <v>633.40000000000146</v>
      </c>
      <c r="W2">
        <v>33240.6</v>
      </c>
      <c r="X2">
        <v>2687.8</v>
      </c>
      <c r="Z2">
        <v>41592.800000000003</v>
      </c>
      <c r="AA2">
        <v>2.1135869669750531</v>
      </c>
      <c r="AK2">
        <v>41592.800000000003</v>
      </c>
      <c r="AL2">
        <v>2.1135869669750531</v>
      </c>
    </row>
    <row r="3" spans="1:38" x14ac:dyDescent="0.25">
      <c r="B3">
        <v>104935</v>
      </c>
      <c r="C3">
        <v>48260</v>
      </c>
      <c r="D3">
        <v>19521</v>
      </c>
      <c r="E3">
        <v>20188</v>
      </c>
      <c r="F3">
        <v>36790</v>
      </c>
      <c r="H3">
        <v>70993</v>
      </c>
      <c r="J3">
        <f t="shared" si="0"/>
        <v>45938.8</v>
      </c>
      <c r="K3">
        <f t="shared" si="1"/>
        <v>1.5453821170775031</v>
      </c>
      <c r="L3">
        <f t="shared" si="2"/>
        <v>104935</v>
      </c>
      <c r="M3">
        <f t="shared" si="3"/>
        <v>19521</v>
      </c>
      <c r="N3">
        <f t="shared" si="4"/>
        <v>45938.8</v>
      </c>
      <c r="O3">
        <f t="shared" si="5"/>
        <v>85414</v>
      </c>
      <c r="Q3">
        <v>-27407</v>
      </c>
      <c r="R3">
        <v>488</v>
      </c>
      <c r="T3">
        <v>-186.19999999999709</v>
      </c>
      <c r="U3">
        <v>3234.6000000000058</v>
      </c>
      <c r="W3">
        <v>24832.6</v>
      </c>
      <c r="X3">
        <v>7536.6</v>
      </c>
      <c r="AD3">
        <v>45938.8</v>
      </c>
      <c r="AE3">
        <v>1.5453821170775031</v>
      </c>
      <c r="AK3">
        <v>45938.8</v>
      </c>
      <c r="AL3">
        <v>1.5453821170775031</v>
      </c>
    </row>
    <row r="4" spans="1:38" x14ac:dyDescent="0.25">
      <c r="B4">
        <v>74137</v>
      </c>
      <c r="C4">
        <v>48067</v>
      </c>
      <c r="D4">
        <v>77088</v>
      </c>
      <c r="E4">
        <v>24723</v>
      </c>
      <c r="F4">
        <v>77854</v>
      </c>
      <c r="H4">
        <v>73480</v>
      </c>
      <c r="J4">
        <f t="shared" si="0"/>
        <v>60373.8</v>
      </c>
      <c r="K4">
        <f t="shared" si="1"/>
        <v>1.2170842319019177</v>
      </c>
      <c r="L4">
        <f t="shared" si="2"/>
        <v>77854</v>
      </c>
      <c r="M4">
        <f t="shared" si="3"/>
        <v>24723</v>
      </c>
      <c r="N4">
        <f t="shared" si="4"/>
        <v>60373.8</v>
      </c>
      <c r="O4">
        <f t="shared" si="5"/>
        <v>53131</v>
      </c>
      <c r="Q4">
        <v>-25043</v>
      </c>
      <c r="R4">
        <v>135</v>
      </c>
      <c r="T4">
        <v>153</v>
      </c>
      <c r="U4">
        <v>525.80000000000291</v>
      </c>
      <c r="W4">
        <v>35946.6</v>
      </c>
      <c r="X4">
        <v>6797.8</v>
      </c>
      <c r="AD4">
        <v>60373.8</v>
      </c>
      <c r="AE4">
        <v>1.2170842319019177</v>
      </c>
      <c r="AI4">
        <v>60373.8</v>
      </c>
      <c r="AJ4">
        <v>1.2170842319019177</v>
      </c>
    </row>
    <row r="5" spans="1:38" x14ac:dyDescent="0.25">
      <c r="B5">
        <v>92789</v>
      </c>
      <c r="C5">
        <v>25949</v>
      </c>
      <c r="D5">
        <v>89642</v>
      </c>
      <c r="E5">
        <v>31774</v>
      </c>
      <c r="F5">
        <v>114306</v>
      </c>
      <c r="H5">
        <v>120544</v>
      </c>
      <c r="J5">
        <f t="shared" si="0"/>
        <v>70892</v>
      </c>
      <c r="K5">
        <f t="shared" si="1"/>
        <v>1.7003893246064437</v>
      </c>
      <c r="L5">
        <f t="shared" si="2"/>
        <v>114306</v>
      </c>
      <c r="M5">
        <f t="shared" si="3"/>
        <v>25949</v>
      </c>
      <c r="N5">
        <f t="shared" si="4"/>
        <v>70892</v>
      </c>
      <c r="O5">
        <f t="shared" si="5"/>
        <v>88357</v>
      </c>
      <c r="Q5">
        <v>-8483</v>
      </c>
      <c r="R5">
        <v>-6543</v>
      </c>
      <c r="T5">
        <v>-21185.800000000003</v>
      </c>
      <c r="U5">
        <v>4906.3999999999942</v>
      </c>
      <c r="W5">
        <v>33652.200000000004</v>
      </c>
      <c r="X5">
        <v>5963.6</v>
      </c>
      <c r="AB5">
        <v>70892</v>
      </c>
      <c r="AC5">
        <v>1.7003893246064437</v>
      </c>
      <c r="AK5">
        <v>70892</v>
      </c>
      <c r="AL5">
        <v>1.7003893246064437</v>
      </c>
    </row>
    <row r="6" spans="1:38" x14ac:dyDescent="0.25">
      <c r="B6">
        <v>33272</v>
      </c>
      <c r="C6">
        <v>45177</v>
      </c>
      <c r="D6">
        <v>52689</v>
      </c>
      <c r="E6">
        <v>56018</v>
      </c>
      <c r="F6">
        <v>43146</v>
      </c>
      <c r="H6">
        <v>54661</v>
      </c>
      <c r="J6">
        <f t="shared" si="0"/>
        <v>46060.4</v>
      </c>
      <c r="K6">
        <f t="shared" si="1"/>
        <v>1.1867243879775251</v>
      </c>
      <c r="L6">
        <f t="shared" si="2"/>
        <v>56018</v>
      </c>
      <c r="M6">
        <f t="shared" si="3"/>
        <v>33272</v>
      </c>
      <c r="N6">
        <f t="shared" si="4"/>
        <v>46060.4</v>
      </c>
      <c r="O6">
        <f t="shared" si="5"/>
        <v>22746</v>
      </c>
      <c r="Q6">
        <v>-17663</v>
      </c>
      <c r="R6">
        <v>14534</v>
      </c>
      <c r="T6">
        <v>-19301.799999999996</v>
      </c>
      <c r="U6">
        <v>6054.5999999999985</v>
      </c>
      <c r="W6">
        <v>28555.800000000003</v>
      </c>
      <c r="X6">
        <v>7117</v>
      </c>
      <c r="AB6">
        <v>46060.4</v>
      </c>
      <c r="AC6">
        <v>1.1867243879775251</v>
      </c>
      <c r="AI6">
        <v>46060.4</v>
      </c>
      <c r="AJ6">
        <v>1.1867243879775251</v>
      </c>
    </row>
    <row r="7" spans="1:38" x14ac:dyDescent="0.25">
      <c r="B7">
        <v>106218</v>
      </c>
      <c r="C7">
        <v>80173</v>
      </c>
      <c r="D7">
        <v>86701</v>
      </c>
      <c r="E7">
        <v>62855</v>
      </c>
      <c r="F7">
        <v>40903</v>
      </c>
      <c r="H7">
        <v>89214</v>
      </c>
      <c r="J7">
        <f t="shared" si="0"/>
        <v>75370</v>
      </c>
      <c r="K7">
        <f t="shared" si="1"/>
        <v>1.183680509486533</v>
      </c>
      <c r="L7">
        <f t="shared" si="2"/>
        <v>106218</v>
      </c>
      <c r="M7">
        <f t="shared" si="3"/>
        <v>40903</v>
      </c>
      <c r="N7">
        <f t="shared" si="4"/>
        <v>75370</v>
      </c>
      <c r="O7">
        <f t="shared" si="5"/>
        <v>65315</v>
      </c>
      <c r="Q7">
        <v>-7587</v>
      </c>
      <c r="R7">
        <v>-21667</v>
      </c>
      <c r="T7">
        <v>18052</v>
      </c>
      <c r="U7">
        <v>7658.6000000000058</v>
      </c>
      <c r="W7">
        <v>39413.200000000004</v>
      </c>
      <c r="X7">
        <v>7783.8</v>
      </c>
      <c r="AD7">
        <v>75370</v>
      </c>
      <c r="AE7">
        <v>1.183680509486533</v>
      </c>
      <c r="AI7">
        <v>75370</v>
      </c>
      <c r="AJ7">
        <v>1.183680509486533</v>
      </c>
    </row>
    <row r="8" spans="1:38" x14ac:dyDescent="0.25">
      <c r="B8">
        <v>80808</v>
      </c>
      <c r="C8">
        <v>78611</v>
      </c>
      <c r="D8">
        <v>84157</v>
      </c>
      <c r="E8">
        <v>97289</v>
      </c>
      <c r="F8">
        <v>37524</v>
      </c>
      <c r="H8">
        <v>95087</v>
      </c>
      <c r="J8">
        <f t="shared" si="0"/>
        <v>75677.8</v>
      </c>
      <c r="K8">
        <f t="shared" si="1"/>
        <v>1.2564715147639069</v>
      </c>
      <c r="L8">
        <f t="shared" si="2"/>
        <v>97289</v>
      </c>
      <c r="M8">
        <f t="shared" si="3"/>
        <v>37524</v>
      </c>
      <c r="N8">
        <f t="shared" si="4"/>
        <v>75677.8</v>
      </c>
      <c r="O8">
        <f t="shared" si="5"/>
        <v>59765</v>
      </c>
      <c r="Q8">
        <v>-9340</v>
      </c>
      <c r="R8">
        <v>-15586</v>
      </c>
      <c r="T8">
        <v>-22796</v>
      </c>
      <c r="U8">
        <v>-5570.8000000000029</v>
      </c>
      <c r="W8">
        <v>32104.800000000003</v>
      </c>
      <c r="X8">
        <v>5903.2</v>
      </c>
      <c r="AB8">
        <v>75677.8</v>
      </c>
      <c r="AC8">
        <v>1.2564715147639069</v>
      </c>
      <c r="AI8">
        <v>75677.8</v>
      </c>
      <c r="AJ8">
        <v>1.2564715147639069</v>
      </c>
    </row>
    <row r="9" spans="1:38" x14ac:dyDescent="0.25">
      <c r="B9">
        <v>72867</v>
      </c>
      <c r="C9">
        <v>46726</v>
      </c>
      <c r="D9">
        <v>81441</v>
      </c>
      <c r="E9">
        <v>99800</v>
      </c>
      <c r="F9">
        <v>24745</v>
      </c>
      <c r="H9">
        <v>112000</v>
      </c>
      <c r="J9">
        <f t="shared" si="0"/>
        <v>65115.8</v>
      </c>
      <c r="K9">
        <f t="shared" si="1"/>
        <v>1.7200126543788143</v>
      </c>
      <c r="L9">
        <f t="shared" si="2"/>
        <v>99800</v>
      </c>
      <c r="M9">
        <f t="shared" si="3"/>
        <v>24745</v>
      </c>
      <c r="N9">
        <f t="shared" si="4"/>
        <v>65115.8</v>
      </c>
      <c r="O9">
        <f t="shared" si="5"/>
        <v>75055</v>
      </c>
      <c r="Q9">
        <v>28114</v>
      </c>
      <c r="R9">
        <v>20896</v>
      </c>
      <c r="T9">
        <v>4280</v>
      </c>
      <c r="U9">
        <v>6318.8000000000029</v>
      </c>
      <c r="W9">
        <v>40088.800000000003</v>
      </c>
      <c r="X9">
        <v>6318.7999999999993</v>
      </c>
      <c r="Z9">
        <v>65115.8</v>
      </c>
      <c r="AA9">
        <v>1.7200126543788143</v>
      </c>
      <c r="AK9">
        <v>65115.8</v>
      </c>
      <c r="AL9">
        <v>1.7200126543788143</v>
      </c>
    </row>
    <row r="10" spans="1:38" x14ac:dyDescent="0.25">
      <c r="B10">
        <v>26854</v>
      </c>
      <c r="C10">
        <v>98566</v>
      </c>
      <c r="D10">
        <v>85806</v>
      </c>
      <c r="E10">
        <v>52991</v>
      </c>
      <c r="F10">
        <v>26285</v>
      </c>
      <c r="H10">
        <v>68751</v>
      </c>
      <c r="J10">
        <f t="shared" si="0"/>
        <v>58100.4</v>
      </c>
      <c r="K10">
        <f t="shared" si="1"/>
        <v>1.1833137121259061</v>
      </c>
      <c r="L10">
        <f t="shared" si="2"/>
        <v>98566</v>
      </c>
      <c r="M10">
        <f t="shared" si="3"/>
        <v>26285</v>
      </c>
      <c r="N10">
        <f t="shared" si="4"/>
        <v>58100.4</v>
      </c>
      <c r="O10">
        <f t="shared" si="5"/>
        <v>72281</v>
      </c>
      <c r="Q10">
        <v>-21162</v>
      </c>
      <c r="R10">
        <v>8687</v>
      </c>
      <c r="T10">
        <v>-8221.2000000000044</v>
      </c>
      <c r="U10">
        <v>646.40000000000146</v>
      </c>
      <c r="W10">
        <v>34295.199999999997</v>
      </c>
      <c r="X10">
        <v>3906.4</v>
      </c>
      <c r="AB10">
        <v>58100.4</v>
      </c>
      <c r="AC10">
        <v>1.1833137121259061</v>
      </c>
      <c r="AI10">
        <v>58100.4</v>
      </c>
      <c r="AJ10">
        <v>1.1833137121259061</v>
      </c>
    </row>
    <row r="11" spans="1:38" x14ac:dyDescent="0.25">
      <c r="B11">
        <v>52393</v>
      </c>
      <c r="C11">
        <v>9852</v>
      </c>
      <c r="D11">
        <v>105750</v>
      </c>
      <c r="E11">
        <v>71065</v>
      </c>
      <c r="F11">
        <v>39092</v>
      </c>
      <c r="H11">
        <v>120452</v>
      </c>
      <c r="J11">
        <f t="shared" si="0"/>
        <v>55630.400000000001</v>
      </c>
      <c r="K11">
        <f t="shared" si="1"/>
        <v>2.165219016940378</v>
      </c>
      <c r="L11">
        <f t="shared" si="2"/>
        <v>105750</v>
      </c>
      <c r="M11">
        <f t="shared" si="3"/>
        <v>9852</v>
      </c>
      <c r="N11">
        <f t="shared" si="4"/>
        <v>55630.400000000001</v>
      </c>
      <c r="O11">
        <f t="shared" si="5"/>
        <v>95898</v>
      </c>
      <c r="Q11">
        <v>83306</v>
      </c>
      <c r="R11">
        <v>19059</v>
      </c>
      <c r="T11">
        <v>22518.800000000003</v>
      </c>
      <c r="U11">
        <v>-4405.7999999999956</v>
      </c>
      <c r="W11">
        <v>22924.399999999998</v>
      </c>
      <c r="X11">
        <v>5128.9999999999991</v>
      </c>
      <c r="Z11">
        <v>55630.400000000001</v>
      </c>
      <c r="AA11">
        <v>2.165219016940378</v>
      </c>
      <c r="AK11">
        <v>55630.400000000001</v>
      </c>
      <c r="AL11">
        <v>2.165219016940378</v>
      </c>
    </row>
    <row r="12" spans="1:38" x14ac:dyDescent="0.25">
      <c r="B12">
        <v>30357</v>
      </c>
      <c r="C12">
        <v>76270</v>
      </c>
      <c r="D12">
        <v>58392</v>
      </c>
      <c r="E12">
        <v>55330</v>
      </c>
      <c r="F12">
        <v>46013</v>
      </c>
      <c r="H12">
        <v>95853</v>
      </c>
      <c r="J12">
        <f t="shared" si="0"/>
        <v>53272.4</v>
      </c>
      <c r="K12">
        <f t="shared" si="1"/>
        <v>1.7992994496211923</v>
      </c>
      <c r="L12">
        <f t="shared" si="2"/>
        <v>76270</v>
      </c>
      <c r="M12">
        <f t="shared" si="3"/>
        <v>30357</v>
      </c>
      <c r="N12">
        <f t="shared" si="4"/>
        <v>53272.4</v>
      </c>
      <c r="O12">
        <f t="shared" si="5"/>
        <v>45913</v>
      </c>
      <c r="Q12">
        <v>-18537</v>
      </c>
      <c r="R12">
        <v>347</v>
      </c>
      <c r="T12">
        <v>-14377.599999999999</v>
      </c>
      <c r="U12">
        <v>-2766.5999999999985</v>
      </c>
      <c r="W12">
        <v>21936</v>
      </c>
      <c r="X12">
        <v>11711.4</v>
      </c>
      <c r="AF12">
        <v>53272.4</v>
      </c>
      <c r="AG12">
        <v>1.7992994496211923</v>
      </c>
      <c r="AK12">
        <v>53272.4</v>
      </c>
      <c r="AL12">
        <v>1.7992994496211923</v>
      </c>
    </row>
    <row r="13" spans="1:38" x14ac:dyDescent="0.25">
      <c r="B13">
        <v>68336</v>
      </c>
      <c r="C13">
        <v>16157</v>
      </c>
      <c r="D13">
        <v>93717</v>
      </c>
      <c r="E13">
        <v>80682</v>
      </c>
      <c r="F13">
        <v>44350</v>
      </c>
      <c r="H13">
        <v>120631</v>
      </c>
      <c r="J13">
        <f t="shared" si="0"/>
        <v>60648.4</v>
      </c>
      <c r="K13">
        <f t="shared" si="1"/>
        <v>1.9890219692522804</v>
      </c>
      <c r="L13">
        <f t="shared" si="2"/>
        <v>93717</v>
      </c>
      <c r="M13">
        <f t="shared" si="3"/>
        <v>16157</v>
      </c>
      <c r="N13">
        <f t="shared" si="4"/>
        <v>60648.4</v>
      </c>
      <c r="O13">
        <f t="shared" si="5"/>
        <v>77560</v>
      </c>
      <c r="Q13">
        <v>40312</v>
      </c>
      <c r="R13">
        <v>85</v>
      </c>
      <c r="T13">
        <v>-6165.2000000000044</v>
      </c>
      <c r="U13">
        <v>2347</v>
      </c>
      <c r="W13">
        <v>37037.999999999993</v>
      </c>
      <c r="X13">
        <v>6566.9999999999991</v>
      </c>
      <c r="AB13">
        <v>60648.4</v>
      </c>
      <c r="AC13">
        <v>1.9890219692522804</v>
      </c>
      <c r="AK13">
        <v>60648.4</v>
      </c>
      <c r="AL13">
        <v>1.9890219692522804</v>
      </c>
    </row>
    <row r="14" spans="1:38" x14ac:dyDescent="0.25">
      <c r="B14">
        <v>82825</v>
      </c>
      <c r="C14">
        <v>14679</v>
      </c>
      <c r="D14">
        <v>79271</v>
      </c>
      <c r="E14">
        <v>35763</v>
      </c>
      <c r="F14">
        <v>52965</v>
      </c>
      <c r="H14">
        <v>53383</v>
      </c>
      <c r="J14">
        <f t="shared" si="0"/>
        <v>53100.6</v>
      </c>
      <c r="K14">
        <f t="shared" si="1"/>
        <v>1.0053182073272242</v>
      </c>
      <c r="L14">
        <f t="shared" si="2"/>
        <v>82825</v>
      </c>
      <c r="M14">
        <f t="shared" si="3"/>
        <v>14679</v>
      </c>
      <c r="N14">
        <f t="shared" si="4"/>
        <v>53100.6</v>
      </c>
      <c r="O14">
        <f t="shared" si="5"/>
        <v>68146</v>
      </c>
      <c r="Q14">
        <v>11932</v>
      </c>
      <c r="R14">
        <v>-18720</v>
      </c>
      <c r="T14">
        <v>11994</v>
      </c>
      <c r="U14">
        <v>591.19999999999709</v>
      </c>
      <c r="W14">
        <v>16496.8</v>
      </c>
      <c r="X14">
        <v>607.20000000000005</v>
      </c>
      <c r="Z14">
        <v>53100.6</v>
      </c>
      <c r="AA14">
        <v>1.0053182073272242</v>
      </c>
      <c r="AI14">
        <v>53100.6</v>
      </c>
      <c r="AJ14">
        <v>1.0053182073272242</v>
      </c>
    </row>
    <row r="15" spans="1:38" x14ac:dyDescent="0.25">
      <c r="B15">
        <v>18901</v>
      </c>
      <c r="C15">
        <v>26653</v>
      </c>
      <c r="D15">
        <v>39882</v>
      </c>
      <c r="E15">
        <v>78858</v>
      </c>
      <c r="F15">
        <v>38580</v>
      </c>
      <c r="H15">
        <v>63452</v>
      </c>
      <c r="J15">
        <f t="shared" si="0"/>
        <v>40574.800000000003</v>
      </c>
      <c r="K15">
        <f t="shared" si="1"/>
        <v>1.5638277945917169</v>
      </c>
      <c r="L15">
        <f t="shared" si="2"/>
        <v>78858</v>
      </c>
      <c r="M15">
        <f t="shared" si="3"/>
        <v>18901</v>
      </c>
      <c r="N15">
        <f t="shared" si="4"/>
        <v>40574.800000000003</v>
      </c>
      <c r="O15">
        <f t="shared" si="5"/>
        <v>59957</v>
      </c>
      <c r="Q15">
        <v>-27814</v>
      </c>
      <c r="R15">
        <v>-19678</v>
      </c>
      <c r="T15">
        <v>-33569.599999999991</v>
      </c>
      <c r="U15">
        <v>1793.2000000000044</v>
      </c>
      <c r="W15">
        <v>59061.2</v>
      </c>
      <c r="X15">
        <v>3588</v>
      </c>
      <c r="AB15">
        <v>40574.800000000003</v>
      </c>
      <c r="AC15">
        <v>1.5638277945917169</v>
      </c>
      <c r="AK15">
        <v>40574.800000000003</v>
      </c>
      <c r="AL15">
        <v>1.5638277945917169</v>
      </c>
    </row>
    <row r="16" spans="1:38" x14ac:dyDescent="0.25">
      <c r="B16">
        <v>13614</v>
      </c>
      <c r="C16">
        <v>90609</v>
      </c>
      <c r="D16">
        <v>56936</v>
      </c>
      <c r="E16">
        <v>102807</v>
      </c>
      <c r="F16">
        <v>48841</v>
      </c>
      <c r="H16">
        <v>92594</v>
      </c>
      <c r="J16">
        <f t="shared" si="0"/>
        <v>62561.4</v>
      </c>
      <c r="K16">
        <f t="shared" si="1"/>
        <v>1.4800499988810991</v>
      </c>
      <c r="L16">
        <f t="shared" si="2"/>
        <v>102807</v>
      </c>
      <c r="M16">
        <f t="shared" si="3"/>
        <v>13614</v>
      </c>
      <c r="N16">
        <f t="shared" si="4"/>
        <v>62561.4</v>
      </c>
      <c r="O16">
        <f t="shared" si="5"/>
        <v>89193</v>
      </c>
      <c r="Q16">
        <v>-40246</v>
      </c>
      <c r="R16">
        <v>-29</v>
      </c>
      <c r="T16">
        <v>-16871.999999999993</v>
      </c>
      <c r="U16">
        <v>76.200000000004366</v>
      </c>
      <c r="W16">
        <v>16872</v>
      </c>
      <c r="X16">
        <v>7767.7999999999993</v>
      </c>
      <c r="AF16">
        <v>62561.4</v>
      </c>
      <c r="AG16">
        <v>1.4800499988810991</v>
      </c>
      <c r="AI16">
        <v>62561.4</v>
      </c>
      <c r="AJ16">
        <v>1.4800499988810991</v>
      </c>
    </row>
    <row r="17" spans="2:38" x14ac:dyDescent="0.25">
      <c r="B17">
        <v>47613</v>
      </c>
      <c r="C17">
        <v>31113</v>
      </c>
      <c r="D17">
        <v>66840</v>
      </c>
      <c r="E17">
        <v>63840</v>
      </c>
      <c r="F17">
        <v>82081</v>
      </c>
      <c r="H17">
        <v>116977</v>
      </c>
      <c r="J17">
        <f t="shared" si="0"/>
        <v>58297.4</v>
      </c>
      <c r="K17">
        <f t="shared" si="1"/>
        <v>2.0065560385197281</v>
      </c>
      <c r="L17">
        <f t="shared" si="2"/>
        <v>82081</v>
      </c>
      <c r="M17">
        <f t="shared" si="3"/>
        <v>31113</v>
      </c>
      <c r="N17">
        <f t="shared" si="4"/>
        <v>58297.4</v>
      </c>
      <c r="O17">
        <f t="shared" si="5"/>
        <v>50968</v>
      </c>
      <c r="Q17">
        <v>29770</v>
      </c>
      <c r="R17">
        <v>6876</v>
      </c>
      <c r="T17">
        <v>6932.5999999999985</v>
      </c>
      <c r="U17">
        <v>368.80000000000291</v>
      </c>
      <c r="W17">
        <v>22857.4</v>
      </c>
      <c r="X17">
        <v>5504.8</v>
      </c>
      <c r="AD17">
        <v>58297.4</v>
      </c>
      <c r="AE17">
        <v>2.0065560385197281</v>
      </c>
      <c r="AK17">
        <v>58297.4</v>
      </c>
      <c r="AL17">
        <v>2.0065560385197281</v>
      </c>
    </row>
    <row r="18" spans="2:38" x14ac:dyDescent="0.25">
      <c r="B18">
        <v>90513</v>
      </c>
      <c r="C18">
        <v>85357</v>
      </c>
      <c r="D18">
        <v>63801</v>
      </c>
      <c r="E18">
        <v>66882</v>
      </c>
      <c r="F18">
        <v>36711</v>
      </c>
      <c r="H18">
        <v>102875</v>
      </c>
      <c r="J18">
        <f t="shared" si="0"/>
        <v>68652.800000000003</v>
      </c>
      <c r="K18">
        <f t="shared" si="1"/>
        <v>1.4984822177682482</v>
      </c>
      <c r="L18">
        <f t="shared" si="2"/>
        <v>90513</v>
      </c>
      <c r="M18">
        <f t="shared" si="3"/>
        <v>36711</v>
      </c>
      <c r="N18">
        <f t="shared" si="4"/>
        <v>68652.800000000003</v>
      </c>
      <c r="O18">
        <f t="shared" si="5"/>
        <v>53802</v>
      </c>
      <c r="Q18">
        <v>29936</v>
      </c>
      <c r="R18">
        <v>-5906</v>
      </c>
      <c r="T18">
        <v>7890.8000000000029</v>
      </c>
      <c r="U18">
        <v>-1359.5999999999913</v>
      </c>
      <c r="W18">
        <v>28447.999999999996</v>
      </c>
      <c r="X18">
        <v>3759.2</v>
      </c>
      <c r="Z18">
        <v>68652.800000000003</v>
      </c>
      <c r="AA18">
        <v>1.4984822177682482</v>
      </c>
      <c r="AI18">
        <v>68652.800000000003</v>
      </c>
      <c r="AJ18">
        <v>1.4984822177682482</v>
      </c>
    </row>
    <row r="19" spans="2:38" x14ac:dyDescent="0.25">
      <c r="B19">
        <v>87101</v>
      </c>
      <c r="C19">
        <v>35300</v>
      </c>
      <c r="D19">
        <v>99283</v>
      </c>
      <c r="E19">
        <v>90077</v>
      </c>
      <c r="F19">
        <v>59970</v>
      </c>
      <c r="H19">
        <v>115512</v>
      </c>
      <c r="J19">
        <f t="shared" si="0"/>
        <v>74346.2</v>
      </c>
      <c r="K19">
        <f t="shared" si="1"/>
        <v>1.5537041570382886</v>
      </c>
      <c r="L19">
        <f t="shared" si="2"/>
        <v>99283</v>
      </c>
      <c r="M19">
        <f t="shared" si="3"/>
        <v>35300</v>
      </c>
      <c r="N19">
        <f t="shared" si="4"/>
        <v>74346.2</v>
      </c>
      <c r="O19">
        <f t="shared" si="5"/>
        <v>63983</v>
      </c>
      <c r="Q19">
        <v>15144</v>
      </c>
      <c r="R19">
        <v>-1724</v>
      </c>
      <c r="T19">
        <v>-1003.6000000000058</v>
      </c>
      <c r="U19">
        <v>7298.8000000000029</v>
      </c>
      <c r="W19">
        <v>28238.400000000001</v>
      </c>
      <c r="X19">
        <v>7910.4</v>
      </c>
      <c r="AB19">
        <v>74346.2</v>
      </c>
      <c r="AC19">
        <v>1.5537041570382886</v>
      </c>
      <c r="AI19">
        <v>74346.2</v>
      </c>
      <c r="AJ19">
        <v>1.5537041570382886</v>
      </c>
    </row>
    <row r="20" spans="2:38" x14ac:dyDescent="0.25">
      <c r="B20">
        <v>80584</v>
      </c>
      <c r="C20">
        <v>58770</v>
      </c>
      <c r="D20">
        <v>40637</v>
      </c>
      <c r="E20">
        <v>47128</v>
      </c>
      <c r="F20">
        <v>88881</v>
      </c>
      <c r="H20">
        <v>90474</v>
      </c>
      <c r="J20">
        <f t="shared" si="0"/>
        <v>63200</v>
      </c>
      <c r="K20">
        <f t="shared" si="1"/>
        <v>1.4315506329113925</v>
      </c>
      <c r="L20">
        <f t="shared" si="2"/>
        <v>88881</v>
      </c>
      <c r="M20">
        <f t="shared" si="3"/>
        <v>40637</v>
      </c>
      <c r="N20">
        <f t="shared" si="4"/>
        <v>63200</v>
      </c>
      <c r="O20">
        <f t="shared" si="5"/>
        <v>48244</v>
      </c>
      <c r="Q20">
        <v>-33633</v>
      </c>
      <c r="R20">
        <v>-15733</v>
      </c>
      <c r="T20">
        <v>-1571.8000000000029</v>
      </c>
      <c r="U20">
        <v>-3105</v>
      </c>
      <c r="W20">
        <v>22748.2</v>
      </c>
      <c r="X20">
        <v>6351.8</v>
      </c>
      <c r="AF20">
        <v>63200</v>
      </c>
      <c r="AG20">
        <v>1.4315506329113925</v>
      </c>
      <c r="AI20">
        <v>63200</v>
      </c>
      <c r="AJ20">
        <v>1.4315506329113925</v>
      </c>
    </row>
    <row r="21" spans="2:38" x14ac:dyDescent="0.25">
      <c r="B21">
        <v>71547</v>
      </c>
      <c r="C21">
        <v>30109</v>
      </c>
      <c r="D21">
        <v>30279</v>
      </c>
      <c r="E21">
        <v>88660</v>
      </c>
      <c r="F21">
        <v>77756</v>
      </c>
      <c r="H21">
        <v>121047</v>
      </c>
      <c r="J21">
        <f t="shared" si="0"/>
        <v>59670.2</v>
      </c>
      <c r="K21">
        <f t="shared" si="1"/>
        <v>2.0286005409735512</v>
      </c>
      <c r="L21">
        <f t="shared" si="2"/>
        <v>88660</v>
      </c>
      <c r="M21">
        <f t="shared" si="3"/>
        <v>30109</v>
      </c>
      <c r="N21">
        <f t="shared" si="4"/>
        <v>59670.2</v>
      </c>
      <c r="O21">
        <f t="shared" si="5"/>
        <v>58551</v>
      </c>
      <c r="Q21">
        <v>21294</v>
      </c>
      <c r="R21">
        <v>-9370</v>
      </c>
      <c r="T21">
        <v>13299.199999999997</v>
      </c>
      <c r="U21">
        <v>1502.5999999999985</v>
      </c>
      <c r="W21">
        <v>26855.200000000001</v>
      </c>
      <c r="X21">
        <v>3801.8</v>
      </c>
      <c r="AD21">
        <v>59670.2</v>
      </c>
      <c r="AE21">
        <v>2.0286005409735512</v>
      </c>
      <c r="AK21">
        <v>59670.2</v>
      </c>
      <c r="AL21">
        <v>2.0286005409735512</v>
      </c>
    </row>
    <row r="22" spans="2:38" x14ac:dyDescent="0.25">
      <c r="B22">
        <v>54196</v>
      </c>
      <c r="C22">
        <v>38929</v>
      </c>
      <c r="D22">
        <v>48142</v>
      </c>
      <c r="E22">
        <v>62693</v>
      </c>
      <c r="F22">
        <v>69513</v>
      </c>
      <c r="H22">
        <v>102677</v>
      </c>
      <c r="J22">
        <f t="shared" si="0"/>
        <v>54694.6</v>
      </c>
      <c r="K22">
        <f t="shared" si="1"/>
        <v>1.8772785613204961</v>
      </c>
      <c r="L22">
        <f t="shared" si="2"/>
        <v>69513</v>
      </c>
      <c r="M22">
        <f t="shared" si="3"/>
        <v>38929</v>
      </c>
      <c r="N22">
        <f t="shared" si="4"/>
        <v>54694.6</v>
      </c>
      <c r="O22">
        <f t="shared" si="5"/>
        <v>30584</v>
      </c>
      <c r="Q22">
        <v>-36559</v>
      </c>
      <c r="R22">
        <v>3808</v>
      </c>
      <c r="T22">
        <v>-23410.400000000001</v>
      </c>
      <c r="U22">
        <v>-2555.4000000000015</v>
      </c>
      <c r="W22">
        <v>40418.800000000003</v>
      </c>
      <c r="X22">
        <v>5664.5999999999995</v>
      </c>
      <c r="AF22">
        <v>54694.6</v>
      </c>
      <c r="AG22">
        <v>1.8772785613204961</v>
      </c>
      <c r="AK22">
        <v>54694.6</v>
      </c>
      <c r="AL22">
        <v>1.8772785613204961</v>
      </c>
    </row>
    <row r="23" spans="2:38" x14ac:dyDescent="0.25">
      <c r="B23">
        <v>75255</v>
      </c>
      <c r="C23">
        <v>121881</v>
      </c>
      <c r="D23">
        <v>95789</v>
      </c>
      <c r="E23">
        <v>76903</v>
      </c>
      <c r="F23">
        <v>97325</v>
      </c>
      <c r="H23">
        <v>108946</v>
      </c>
      <c r="J23">
        <f t="shared" si="0"/>
        <v>93430.6</v>
      </c>
      <c r="K23">
        <f t="shared" si="1"/>
        <v>1.1660633668198641</v>
      </c>
      <c r="L23">
        <f t="shared" si="2"/>
        <v>121881</v>
      </c>
      <c r="M23">
        <f t="shared" si="3"/>
        <v>75255</v>
      </c>
      <c r="N23">
        <f t="shared" si="4"/>
        <v>93430.6</v>
      </c>
      <c r="O23">
        <f t="shared" si="5"/>
        <v>46626</v>
      </c>
      <c r="Q23">
        <v>-1016</v>
      </c>
      <c r="R23">
        <v>-1</v>
      </c>
      <c r="T23">
        <v>43394.200000000004</v>
      </c>
      <c r="U23">
        <v>7636.4000000000087</v>
      </c>
      <c r="W23">
        <v>43394.2</v>
      </c>
      <c r="X23">
        <v>9210</v>
      </c>
      <c r="AD23">
        <v>93430.6</v>
      </c>
      <c r="AE23">
        <v>1.1660633668198641</v>
      </c>
      <c r="AI23">
        <v>93430.6</v>
      </c>
      <c r="AJ23">
        <v>1.1660633668198641</v>
      </c>
    </row>
    <row r="24" spans="2:38" x14ac:dyDescent="0.25">
      <c r="B24">
        <v>71021</v>
      </c>
      <c r="C24">
        <v>35957</v>
      </c>
      <c r="D24">
        <v>15815</v>
      </c>
      <c r="E24">
        <v>22646</v>
      </c>
      <c r="F24">
        <v>33950</v>
      </c>
      <c r="H24">
        <v>58035</v>
      </c>
      <c r="J24">
        <f t="shared" si="0"/>
        <v>35877.800000000003</v>
      </c>
      <c r="K24">
        <f t="shared" si="1"/>
        <v>1.6175740987462999</v>
      </c>
      <c r="L24">
        <f t="shared" si="2"/>
        <v>71021</v>
      </c>
      <c r="M24">
        <f t="shared" si="3"/>
        <v>15815</v>
      </c>
      <c r="N24">
        <f t="shared" si="4"/>
        <v>35877.800000000003</v>
      </c>
      <c r="O24">
        <f t="shared" si="5"/>
        <v>55206</v>
      </c>
      <c r="Q24">
        <v>-63366</v>
      </c>
      <c r="R24">
        <v>0</v>
      </c>
      <c r="T24">
        <v>-31181.800000000003</v>
      </c>
      <c r="U24">
        <v>750.60000000000582</v>
      </c>
      <c r="W24">
        <v>33313.800000000003</v>
      </c>
      <c r="X24">
        <v>8133.7999999999993</v>
      </c>
      <c r="AF24">
        <v>35877.800000000003</v>
      </c>
      <c r="AG24">
        <v>1.6175740987462999</v>
      </c>
      <c r="AK24">
        <v>35877.800000000003</v>
      </c>
      <c r="AL24">
        <v>1.6175740987462999</v>
      </c>
    </row>
    <row r="25" spans="2:38" x14ac:dyDescent="0.25">
      <c r="B25">
        <v>22577</v>
      </c>
      <c r="C25">
        <v>24075</v>
      </c>
      <c r="D25">
        <v>34265</v>
      </c>
      <c r="E25">
        <v>26678</v>
      </c>
      <c r="F25">
        <v>59059</v>
      </c>
      <c r="H25">
        <v>50732</v>
      </c>
      <c r="J25">
        <f t="shared" si="0"/>
        <v>33330.800000000003</v>
      </c>
      <c r="K25">
        <f t="shared" si="1"/>
        <v>1.522075677751509</v>
      </c>
      <c r="L25">
        <f t="shared" si="2"/>
        <v>59059</v>
      </c>
      <c r="M25">
        <f t="shared" si="3"/>
        <v>22577</v>
      </c>
      <c r="N25">
        <f t="shared" si="4"/>
        <v>33330.800000000003</v>
      </c>
      <c r="O25">
        <f t="shared" si="5"/>
        <v>36482</v>
      </c>
      <c r="Q25">
        <v>-43732</v>
      </c>
      <c r="R25">
        <v>-4341</v>
      </c>
      <c r="T25">
        <v>-29054.799999999996</v>
      </c>
      <c r="U25">
        <v>1534.6000000000022</v>
      </c>
      <c r="W25">
        <v>54822.400000000001</v>
      </c>
      <c r="X25">
        <v>2205.4</v>
      </c>
      <c r="AF25">
        <v>33330.800000000003</v>
      </c>
      <c r="AG25">
        <v>1.522075677751509</v>
      </c>
      <c r="AI25">
        <v>33330.800000000003</v>
      </c>
      <c r="AJ25">
        <v>1.522075677751509</v>
      </c>
    </row>
    <row r="26" spans="2:38" x14ac:dyDescent="0.25">
      <c r="B26">
        <v>42858</v>
      </c>
      <c r="C26">
        <v>35302</v>
      </c>
      <c r="D26">
        <v>96676</v>
      </c>
      <c r="E26">
        <v>27408</v>
      </c>
      <c r="F26">
        <v>39072</v>
      </c>
      <c r="H26">
        <v>82401</v>
      </c>
      <c r="J26">
        <f t="shared" si="0"/>
        <v>48263.199999999997</v>
      </c>
      <c r="K26">
        <f t="shared" si="1"/>
        <v>1.7073256642742298</v>
      </c>
      <c r="L26">
        <f t="shared" si="2"/>
        <v>96676</v>
      </c>
      <c r="M26">
        <f t="shared" si="3"/>
        <v>27408</v>
      </c>
      <c r="N26">
        <f t="shared" si="4"/>
        <v>48263.199999999997</v>
      </c>
      <c r="O26">
        <f t="shared" si="5"/>
        <v>69268</v>
      </c>
      <c r="Q26">
        <v>1221</v>
      </c>
      <c r="R26">
        <v>11230</v>
      </c>
      <c r="T26">
        <v>6172.5999999999985</v>
      </c>
      <c r="U26">
        <v>-3843.6000000000058</v>
      </c>
      <c r="W26">
        <v>21608.2</v>
      </c>
      <c r="X26">
        <v>4788.3999999999996</v>
      </c>
      <c r="AD26">
        <v>48263.199999999997</v>
      </c>
      <c r="AE26">
        <v>1.7073256642742298</v>
      </c>
      <c r="AK26">
        <v>48263.199999999997</v>
      </c>
      <c r="AL26">
        <v>1.7073256642742298</v>
      </c>
    </row>
    <row r="27" spans="2:38" x14ac:dyDescent="0.25">
      <c r="B27">
        <v>100538</v>
      </c>
      <c r="C27">
        <v>107857</v>
      </c>
      <c r="D27">
        <v>52641</v>
      </c>
      <c r="E27">
        <v>115088</v>
      </c>
      <c r="F27">
        <v>54349</v>
      </c>
      <c r="H27">
        <v>124919</v>
      </c>
      <c r="J27">
        <f t="shared" si="0"/>
        <v>86094.6</v>
      </c>
      <c r="K27">
        <f t="shared" si="1"/>
        <v>1.4509504661151802</v>
      </c>
      <c r="L27">
        <f t="shared" si="2"/>
        <v>115088</v>
      </c>
      <c r="M27">
        <f t="shared" si="3"/>
        <v>52641</v>
      </c>
      <c r="N27">
        <f t="shared" si="4"/>
        <v>86094.6</v>
      </c>
      <c r="O27">
        <f t="shared" si="5"/>
        <v>62447</v>
      </c>
      <c r="Q27">
        <v>63665</v>
      </c>
      <c r="R27">
        <v>550</v>
      </c>
      <c r="T27">
        <v>25455.600000000006</v>
      </c>
      <c r="U27">
        <v>5680.2000000000116</v>
      </c>
      <c r="W27">
        <v>50457.200000000004</v>
      </c>
      <c r="X27">
        <v>11426.6</v>
      </c>
      <c r="Z27">
        <v>86094.6</v>
      </c>
      <c r="AA27">
        <v>1.4509504661151802</v>
      </c>
      <c r="AK27">
        <v>86094.6</v>
      </c>
      <c r="AL27">
        <v>1.4509504661151802</v>
      </c>
    </row>
    <row r="28" spans="2:38" x14ac:dyDescent="0.25">
      <c r="B28">
        <v>74375</v>
      </c>
      <c r="C28">
        <v>49317</v>
      </c>
      <c r="D28">
        <v>75329</v>
      </c>
      <c r="E28">
        <v>66439</v>
      </c>
      <c r="F28">
        <v>76933</v>
      </c>
      <c r="H28">
        <v>81495</v>
      </c>
      <c r="J28">
        <f t="shared" si="0"/>
        <v>68478.600000000006</v>
      </c>
      <c r="K28">
        <f t="shared" si="1"/>
        <v>1.1900798205570791</v>
      </c>
      <c r="L28">
        <f t="shared" si="2"/>
        <v>76933</v>
      </c>
      <c r="M28">
        <f t="shared" si="3"/>
        <v>49317</v>
      </c>
      <c r="N28">
        <f t="shared" si="4"/>
        <v>68478.600000000006</v>
      </c>
      <c r="O28">
        <f t="shared" si="5"/>
        <v>27616</v>
      </c>
      <c r="Q28">
        <v>-915</v>
      </c>
      <c r="R28">
        <v>8630</v>
      </c>
      <c r="T28">
        <v>27814.800000000003</v>
      </c>
      <c r="U28">
        <v>-3764.1999999999971</v>
      </c>
      <c r="W28">
        <v>32357.200000000001</v>
      </c>
      <c r="X28">
        <v>6946.6</v>
      </c>
      <c r="AD28">
        <v>68478.600000000006</v>
      </c>
      <c r="AE28">
        <v>1.1900798205570791</v>
      </c>
      <c r="AI28">
        <v>68478.600000000006</v>
      </c>
      <c r="AJ28">
        <v>1.1900798205570791</v>
      </c>
    </row>
    <row r="29" spans="2:38" x14ac:dyDescent="0.25">
      <c r="B29">
        <v>10875</v>
      </c>
      <c r="C29">
        <v>76833</v>
      </c>
      <c r="D29">
        <v>40531</v>
      </c>
      <c r="E29">
        <v>38064</v>
      </c>
      <c r="F29">
        <v>43072</v>
      </c>
      <c r="H29">
        <v>58894</v>
      </c>
      <c r="J29">
        <f t="shared" si="0"/>
        <v>41875</v>
      </c>
      <c r="K29">
        <f t="shared" si="1"/>
        <v>1.4064238805970148</v>
      </c>
      <c r="L29">
        <f t="shared" si="2"/>
        <v>76833</v>
      </c>
      <c r="M29">
        <f t="shared" si="3"/>
        <v>10875</v>
      </c>
      <c r="N29">
        <f t="shared" si="4"/>
        <v>41875</v>
      </c>
      <c r="O29">
        <f t="shared" si="5"/>
        <v>65958</v>
      </c>
      <c r="Q29">
        <v>-66443</v>
      </c>
      <c r="R29">
        <v>848</v>
      </c>
      <c r="T29">
        <v>-35885.600000000006</v>
      </c>
      <c r="U29">
        <v>-4487.8000000000029</v>
      </c>
      <c r="W29">
        <v>49635.199999999997</v>
      </c>
      <c r="X29">
        <v>8788.5999999999985</v>
      </c>
      <c r="AF29">
        <v>41875</v>
      </c>
      <c r="AG29">
        <v>1.4064238805970148</v>
      </c>
      <c r="AI29">
        <v>41875</v>
      </c>
      <c r="AJ29">
        <v>1.4064238805970148</v>
      </c>
    </row>
    <row r="30" spans="2:38" x14ac:dyDescent="0.25">
      <c r="B30">
        <v>117882</v>
      </c>
      <c r="C30">
        <v>27235</v>
      </c>
      <c r="D30">
        <v>16986</v>
      </c>
      <c r="E30">
        <v>98154</v>
      </c>
      <c r="F30">
        <v>59306</v>
      </c>
      <c r="H30">
        <v>78829</v>
      </c>
      <c r="J30">
        <f t="shared" si="0"/>
        <v>63912.6</v>
      </c>
      <c r="K30">
        <f t="shared" si="1"/>
        <v>1.2333874697633957</v>
      </c>
      <c r="L30">
        <f t="shared" si="2"/>
        <v>117882</v>
      </c>
      <c r="M30">
        <f t="shared" si="3"/>
        <v>16986</v>
      </c>
      <c r="N30">
        <f t="shared" si="4"/>
        <v>63912.6</v>
      </c>
      <c r="O30">
        <f t="shared" si="5"/>
        <v>100896</v>
      </c>
      <c r="Q30">
        <v>-4688</v>
      </c>
      <c r="R30">
        <v>10703</v>
      </c>
      <c r="T30">
        <v>4725</v>
      </c>
      <c r="U30">
        <v>1238.5999999999985</v>
      </c>
      <c r="W30">
        <v>31997.4</v>
      </c>
      <c r="X30">
        <v>5149.7999999999993</v>
      </c>
      <c r="Z30">
        <v>63912.6</v>
      </c>
      <c r="AA30">
        <v>1.2333874697633957</v>
      </c>
      <c r="AI30">
        <v>63912.6</v>
      </c>
      <c r="AJ30">
        <v>1.2333874697633957</v>
      </c>
    </row>
    <row r="31" spans="2:38" x14ac:dyDescent="0.25">
      <c r="B31">
        <v>79346</v>
      </c>
      <c r="C31">
        <v>56258</v>
      </c>
      <c r="D31">
        <v>63979</v>
      </c>
      <c r="E31">
        <v>29201</v>
      </c>
      <c r="F31">
        <v>47233</v>
      </c>
      <c r="H31">
        <v>124006</v>
      </c>
      <c r="J31">
        <f t="shared" si="0"/>
        <v>55203.4</v>
      </c>
      <c r="K31">
        <f t="shared" si="1"/>
        <v>2.2463471452845294</v>
      </c>
      <c r="L31">
        <f t="shared" si="2"/>
        <v>79346</v>
      </c>
      <c r="M31">
        <f t="shared" si="3"/>
        <v>29201</v>
      </c>
      <c r="N31">
        <f t="shared" si="4"/>
        <v>55203.4</v>
      </c>
      <c r="O31">
        <f t="shared" si="5"/>
        <v>50145</v>
      </c>
      <c r="Q31">
        <v>29665</v>
      </c>
      <c r="R31">
        <v>-14560</v>
      </c>
      <c r="T31">
        <v>4330.5999999999985</v>
      </c>
      <c r="U31">
        <v>-1317.1999999999971</v>
      </c>
      <c r="W31">
        <v>34939</v>
      </c>
      <c r="X31">
        <v>1772.8</v>
      </c>
      <c r="AD31">
        <v>55203.4</v>
      </c>
      <c r="AE31">
        <v>2.2463471452845294</v>
      </c>
      <c r="AK31">
        <v>55203.4</v>
      </c>
      <c r="AL31">
        <v>2.2463471452845294</v>
      </c>
    </row>
    <row r="32" spans="2:38" x14ac:dyDescent="0.25">
      <c r="B32">
        <v>75721</v>
      </c>
      <c r="C32">
        <v>80761</v>
      </c>
      <c r="D32">
        <v>27600</v>
      </c>
      <c r="E32">
        <v>44206</v>
      </c>
      <c r="F32">
        <v>34798</v>
      </c>
      <c r="H32">
        <v>75678</v>
      </c>
      <c r="J32">
        <f t="shared" si="0"/>
        <v>52617.2</v>
      </c>
      <c r="K32">
        <f t="shared" si="1"/>
        <v>1.4382749367127099</v>
      </c>
      <c r="L32">
        <f t="shared" si="2"/>
        <v>80761</v>
      </c>
      <c r="M32">
        <f t="shared" si="3"/>
        <v>27600</v>
      </c>
      <c r="N32">
        <f t="shared" si="4"/>
        <v>52617.2</v>
      </c>
      <c r="O32">
        <f t="shared" si="5"/>
        <v>53161</v>
      </c>
      <c r="Q32">
        <v>3231</v>
      </c>
      <c r="R32">
        <v>6133</v>
      </c>
      <c r="T32">
        <v>-3790.6000000000058</v>
      </c>
      <c r="U32">
        <v>7912.5999999999985</v>
      </c>
      <c r="W32">
        <v>27501</v>
      </c>
      <c r="X32">
        <v>14355.4</v>
      </c>
      <c r="Z32">
        <v>52617.2</v>
      </c>
      <c r="AA32">
        <v>1.4382749367127099</v>
      </c>
      <c r="AK32">
        <v>52617.2</v>
      </c>
      <c r="AL32">
        <v>1.4382749367127099</v>
      </c>
    </row>
    <row r="33" spans="2:38" x14ac:dyDescent="0.25">
      <c r="B33">
        <v>48425</v>
      </c>
      <c r="C33">
        <v>50875</v>
      </c>
      <c r="D33">
        <v>72179</v>
      </c>
      <c r="E33">
        <v>45302</v>
      </c>
      <c r="F33">
        <v>24721</v>
      </c>
      <c r="H33">
        <v>110056</v>
      </c>
      <c r="J33">
        <f t="shared" si="0"/>
        <v>48300.4</v>
      </c>
      <c r="K33">
        <f t="shared" si="1"/>
        <v>2.2785732623332313</v>
      </c>
      <c r="L33">
        <f t="shared" si="2"/>
        <v>72179</v>
      </c>
      <c r="M33">
        <f t="shared" si="3"/>
        <v>24721</v>
      </c>
      <c r="N33">
        <f t="shared" si="4"/>
        <v>48300.4</v>
      </c>
      <c r="O33">
        <f t="shared" si="5"/>
        <v>47458</v>
      </c>
      <c r="Q33">
        <v>21250</v>
      </c>
      <c r="R33">
        <v>414</v>
      </c>
      <c r="T33">
        <v>-3064.4000000000015</v>
      </c>
      <c r="U33">
        <v>107.40000000000146</v>
      </c>
      <c r="W33">
        <v>28467.199999999997</v>
      </c>
      <c r="X33">
        <v>1982.6</v>
      </c>
      <c r="AD33">
        <v>48300.4</v>
      </c>
      <c r="AE33">
        <v>2.2785732623332313</v>
      </c>
      <c r="AK33">
        <v>48300.4</v>
      </c>
      <c r="AL33">
        <v>2.2785732623332313</v>
      </c>
    </row>
    <row r="34" spans="2:38" x14ac:dyDescent="0.25">
      <c r="B34">
        <v>75670</v>
      </c>
      <c r="C34">
        <v>83190</v>
      </c>
      <c r="D34">
        <v>39514</v>
      </c>
      <c r="E34">
        <v>67501</v>
      </c>
      <c r="F34">
        <v>88390</v>
      </c>
      <c r="H34">
        <v>96623</v>
      </c>
      <c r="J34">
        <f t="shared" ref="J34:J65" si="6">AVERAGE(B34:F34)</f>
        <v>70853</v>
      </c>
      <c r="K34">
        <f t="shared" ref="K34:K65" si="7">H34/J34</f>
        <v>1.3637107814771428</v>
      </c>
      <c r="L34">
        <f t="shared" ref="L34:L65" si="8">MAX(B34:F34)</f>
        <v>88390</v>
      </c>
      <c r="M34">
        <f t="shared" ref="M34:M65" si="9">MIN(B34:F34)</f>
        <v>39514</v>
      </c>
      <c r="N34">
        <f t="shared" ref="N34:N65" si="10">AVERAGE(B34:F34)</f>
        <v>70853</v>
      </c>
      <c r="O34">
        <f t="shared" ref="O34:O65" si="11">L34-M34</f>
        <v>48876</v>
      </c>
      <c r="Q34">
        <v>-19489</v>
      </c>
      <c r="R34">
        <v>27</v>
      </c>
      <c r="T34">
        <v>7975.4000000000015</v>
      </c>
      <c r="U34">
        <v>732.39999999999418</v>
      </c>
      <c r="W34">
        <v>27577</v>
      </c>
      <c r="X34">
        <v>3540</v>
      </c>
      <c r="AF34">
        <v>70853</v>
      </c>
      <c r="AG34">
        <v>1.3637107814771428</v>
      </c>
      <c r="AI34">
        <v>70853</v>
      </c>
      <c r="AJ34">
        <v>1.3637107814771428</v>
      </c>
    </row>
    <row r="35" spans="2:38" x14ac:dyDescent="0.25">
      <c r="B35">
        <v>44081</v>
      </c>
      <c r="C35">
        <v>65840</v>
      </c>
      <c r="D35">
        <v>26464</v>
      </c>
      <c r="E35">
        <v>21140</v>
      </c>
      <c r="F35">
        <v>53786</v>
      </c>
      <c r="H35">
        <v>80197</v>
      </c>
      <c r="J35">
        <f t="shared" si="6"/>
        <v>42262.2</v>
      </c>
      <c r="K35">
        <f t="shared" si="7"/>
        <v>1.8976058984151323</v>
      </c>
      <c r="L35">
        <f t="shared" si="8"/>
        <v>65840</v>
      </c>
      <c r="M35">
        <f t="shared" si="9"/>
        <v>21140</v>
      </c>
      <c r="N35">
        <f t="shared" si="10"/>
        <v>42262.2</v>
      </c>
      <c r="O35">
        <f t="shared" si="11"/>
        <v>44700</v>
      </c>
      <c r="Q35">
        <v>-52151</v>
      </c>
      <c r="R35">
        <v>-135</v>
      </c>
      <c r="T35">
        <v>-43272</v>
      </c>
      <c r="U35">
        <v>-1584.8000000000029</v>
      </c>
      <c r="W35">
        <v>43272</v>
      </c>
      <c r="X35">
        <v>5868.4000000000005</v>
      </c>
      <c r="AF35">
        <v>42262.2</v>
      </c>
      <c r="AG35">
        <v>1.8976058984151323</v>
      </c>
      <c r="AK35">
        <v>42262.2</v>
      </c>
      <c r="AL35">
        <v>1.8976058984151323</v>
      </c>
    </row>
    <row r="36" spans="2:38" x14ac:dyDescent="0.25">
      <c r="B36">
        <v>65359</v>
      </c>
      <c r="C36">
        <v>70312</v>
      </c>
      <c r="D36">
        <v>53193</v>
      </c>
      <c r="E36">
        <v>25195</v>
      </c>
      <c r="F36">
        <v>46920</v>
      </c>
      <c r="H36">
        <v>100843</v>
      </c>
      <c r="J36">
        <f t="shared" si="6"/>
        <v>52195.8</v>
      </c>
      <c r="K36">
        <f t="shared" si="7"/>
        <v>1.9320136869250015</v>
      </c>
      <c r="L36">
        <f t="shared" si="8"/>
        <v>70312</v>
      </c>
      <c r="M36">
        <f t="shared" si="9"/>
        <v>25195</v>
      </c>
      <c r="N36">
        <f t="shared" si="10"/>
        <v>52195.8</v>
      </c>
      <c r="O36">
        <f t="shared" si="11"/>
        <v>45117</v>
      </c>
      <c r="Q36">
        <v>-24494</v>
      </c>
      <c r="R36">
        <v>2604</v>
      </c>
      <c r="T36">
        <v>-32477.399999999994</v>
      </c>
      <c r="U36">
        <v>-759.39999999999418</v>
      </c>
      <c r="W36">
        <v>33135.4</v>
      </c>
      <c r="X36">
        <v>5034.6000000000004</v>
      </c>
      <c r="AB36">
        <v>52195.8</v>
      </c>
      <c r="AC36">
        <v>1.9320136869250015</v>
      </c>
      <c r="AK36">
        <v>52195.8</v>
      </c>
      <c r="AL36">
        <v>1.9320136869250015</v>
      </c>
    </row>
    <row r="37" spans="2:38" x14ac:dyDescent="0.25">
      <c r="B37">
        <v>51956</v>
      </c>
      <c r="C37">
        <v>16458</v>
      </c>
      <c r="D37">
        <v>31067</v>
      </c>
      <c r="E37">
        <v>71395</v>
      </c>
      <c r="F37">
        <v>62728</v>
      </c>
      <c r="H37">
        <v>95277</v>
      </c>
      <c r="J37">
        <f t="shared" si="6"/>
        <v>46720.800000000003</v>
      </c>
      <c r="K37">
        <f t="shared" si="7"/>
        <v>2.0392844300611288</v>
      </c>
      <c r="L37">
        <f t="shared" si="8"/>
        <v>71395</v>
      </c>
      <c r="M37">
        <f t="shared" si="9"/>
        <v>16458</v>
      </c>
      <c r="N37">
        <f t="shared" si="10"/>
        <v>46720.800000000003</v>
      </c>
      <c r="O37">
        <f t="shared" si="11"/>
        <v>54937</v>
      </c>
      <c r="Q37">
        <v>48291</v>
      </c>
      <c r="R37">
        <v>248</v>
      </c>
      <c r="T37">
        <v>9378</v>
      </c>
      <c r="U37">
        <v>-3314.1999999999971</v>
      </c>
      <c r="W37">
        <v>14151.2</v>
      </c>
      <c r="X37">
        <v>4827</v>
      </c>
      <c r="Z37">
        <v>46720.800000000003</v>
      </c>
      <c r="AA37">
        <v>2.0392844300611288</v>
      </c>
      <c r="AK37">
        <v>46720.800000000003</v>
      </c>
      <c r="AL37">
        <v>2.0392844300611288</v>
      </c>
    </row>
    <row r="38" spans="2:38" x14ac:dyDescent="0.25">
      <c r="B38">
        <v>107796</v>
      </c>
      <c r="C38">
        <v>65020</v>
      </c>
      <c r="D38">
        <v>51236</v>
      </c>
      <c r="E38">
        <v>24853</v>
      </c>
      <c r="F38">
        <v>19262</v>
      </c>
      <c r="H38">
        <v>71950</v>
      </c>
      <c r="J38">
        <f t="shared" si="6"/>
        <v>53633.4</v>
      </c>
      <c r="K38">
        <f t="shared" si="7"/>
        <v>1.3415148023433159</v>
      </c>
      <c r="L38">
        <f t="shared" si="8"/>
        <v>107796</v>
      </c>
      <c r="M38">
        <f t="shared" si="9"/>
        <v>19262</v>
      </c>
      <c r="N38">
        <f t="shared" si="10"/>
        <v>53633.4</v>
      </c>
      <c r="O38">
        <f t="shared" si="11"/>
        <v>88534</v>
      </c>
      <c r="Q38">
        <v>-12305</v>
      </c>
      <c r="R38">
        <v>-122</v>
      </c>
      <c r="T38">
        <v>-25332.6</v>
      </c>
      <c r="U38">
        <v>3675.8000000000029</v>
      </c>
      <c r="W38">
        <v>46762.2</v>
      </c>
      <c r="X38">
        <v>8389.8000000000011</v>
      </c>
      <c r="AB38">
        <v>53633.4</v>
      </c>
      <c r="AC38">
        <v>1.3415148023433159</v>
      </c>
      <c r="AI38">
        <v>53633.4</v>
      </c>
      <c r="AJ38">
        <v>1.3415148023433159</v>
      </c>
    </row>
    <row r="39" spans="2:38" x14ac:dyDescent="0.25">
      <c r="B39">
        <v>75436</v>
      </c>
      <c r="C39">
        <v>22726</v>
      </c>
      <c r="D39">
        <v>35776</v>
      </c>
      <c r="E39">
        <v>24733</v>
      </c>
      <c r="F39">
        <v>72549</v>
      </c>
      <c r="H39">
        <v>66201</v>
      </c>
      <c r="J39">
        <f t="shared" si="6"/>
        <v>46244</v>
      </c>
      <c r="K39">
        <f t="shared" si="7"/>
        <v>1.4315586886947496</v>
      </c>
      <c r="L39">
        <f t="shared" si="8"/>
        <v>75436</v>
      </c>
      <c r="M39">
        <f t="shared" si="9"/>
        <v>22726</v>
      </c>
      <c r="N39">
        <f t="shared" si="10"/>
        <v>46244</v>
      </c>
      <c r="O39">
        <f t="shared" si="11"/>
        <v>52710</v>
      </c>
      <c r="Q39">
        <v>-13995</v>
      </c>
      <c r="R39">
        <v>249</v>
      </c>
      <c r="T39">
        <v>-8860</v>
      </c>
      <c r="U39">
        <v>8062.5999999999985</v>
      </c>
      <c r="W39">
        <v>28278.800000000003</v>
      </c>
      <c r="X39">
        <v>9485.4000000000015</v>
      </c>
      <c r="Z39">
        <v>46244</v>
      </c>
      <c r="AA39">
        <v>1.4315586886947496</v>
      </c>
      <c r="AI39">
        <v>46244</v>
      </c>
      <c r="AJ39">
        <v>1.4315586886947496</v>
      </c>
    </row>
    <row r="40" spans="2:38" x14ac:dyDescent="0.25">
      <c r="B40">
        <v>61700</v>
      </c>
      <c r="C40">
        <v>31410</v>
      </c>
      <c r="D40">
        <v>76402</v>
      </c>
      <c r="E40">
        <v>101155</v>
      </c>
      <c r="F40">
        <v>56563</v>
      </c>
      <c r="H40">
        <v>92970</v>
      </c>
      <c r="J40">
        <f t="shared" si="6"/>
        <v>65446</v>
      </c>
      <c r="K40">
        <f t="shared" si="7"/>
        <v>1.4205604620603245</v>
      </c>
      <c r="L40">
        <f t="shared" si="8"/>
        <v>101155</v>
      </c>
      <c r="M40">
        <f t="shared" si="9"/>
        <v>31410</v>
      </c>
      <c r="N40">
        <f t="shared" si="10"/>
        <v>65446</v>
      </c>
      <c r="O40">
        <f t="shared" si="11"/>
        <v>69745</v>
      </c>
      <c r="Q40">
        <v>8592</v>
      </c>
      <c r="R40">
        <v>-467</v>
      </c>
      <c r="T40">
        <v>-18735.199999999997</v>
      </c>
      <c r="U40">
        <v>-1169</v>
      </c>
      <c r="W40">
        <v>26047.599999999999</v>
      </c>
      <c r="X40">
        <v>9717.8000000000011</v>
      </c>
      <c r="AB40">
        <v>65446</v>
      </c>
      <c r="AC40">
        <v>1.4205604620603245</v>
      </c>
      <c r="AI40">
        <v>65446</v>
      </c>
      <c r="AJ40">
        <v>1.4205604620603245</v>
      </c>
    </row>
    <row r="41" spans="2:38" x14ac:dyDescent="0.25">
      <c r="B41">
        <v>97007</v>
      </c>
      <c r="C41">
        <v>51688</v>
      </c>
      <c r="D41">
        <v>37408</v>
      </c>
      <c r="E41">
        <v>33030</v>
      </c>
      <c r="F41">
        <v>22999</v>
      </c>
      <c r="H41">
        <v>94356</v>
      </c>
      <c r="J41">
        <f t="shared" si="6"/>
        <v>48426.400000000001</v>
      </c>
      <c r="K41">
        <f t="shared" si="7"/>
        <v>1.9484413460426544</v>
      </c>
      <c r="L41">
        <f t="shared" si="8"/>
        <v>97007</v>
      </c>
      <c r="M41">
        <f t="shared" si="9"/>
        <v>22999</v>
      </c>
      <c r="N41">
        <f t="shared" si="10"/>
        <v>48426.400000000001</v>
      </c>
      <c r="O41">
        <f t="shared" si="11"/>
        <v>74008</v>
      </c>
      <c r="Q41">
        <v>7641</v>
      </c>
      <c r="R41">
        <v>2949</v>
      </c>
      <c r="T41">
        <v>-16173.199999999997</v>
      </c>
      <c r="U41">
        <v>-3907.7999999999956</v>
      </c>
      <c r="W41">
        <v>41895.200000000004</v>
      </c>
      <c r="X41">
        <v>3948.2</v>
      </c>
      <c r="AB41">
        <v>48426.400000000001</v>
      </c>
      <c r="AC41">
        <v>1.9484413460426544</v>
      </c>
      <c r="AK41">
        <v>48426.400000000001</v>
      </c>
      <c r="AL41">
        <v>1.9484413460426544</v>
      </c>
    </row>
    <row r="42" spans="2:38" x14ac:dyDescent="0.25">
      <c r="B42">
        <v>47537</v>
      </c>
      <c r="C42">
        <v>61090</v>
      </c>
      <c r="D42">
        <v>73450</v>
      </c>
      <c r="E42">
        <v>50998</v>
      </c>
      <c r="F42">
        <v>44502</v>
      </c>
      <c r="H42">
        <v>132559</v>
      </c>
      <c r="J42">
        <f t="shared" si="6"/>
        <v>55515.4</v>
      </c>
      <c r="K42">
        <f t="shared" si="7"/>
        <v>2.3877878930891248</v>
      </c>
      <c r="L42">
        <f t="shared" si="8"/>
        <v>73450</v>
      </c>
      <c r="M42">
        <f t="shared" si="9"/>
        <v>44502</v>
      </c>
      <c r="N42">
        <f t="shared" si="10"/>
        <v>55515.4</v>
      </c>
      <c r="O42">
        <f t="shared" si="11"/>
        <v>28948</v>
      </c>
      <c r="Q42">
        <v>8452</v>
      </c>
      <c r="R42">
        <v>19093</v>
      </c>
      <c r="T42">
        <v>-22343.599999999999</v>
      </c>
      <c r="U42">
        <v>1253</v>
      </c>
      <c r="W42">
        <v>38249.199999999997</v>
      </c>
      <c r="X42">
        <v>1699.4</v>
      </c>
      <c r="AF42">
        <v>55515.4</v>
      </c>
      <c r="AG42">
        <v>2.3877878930891248</v>
      </c>
      <c r="AK42">
        <v>55515.4</v>
      </c>
      <c r="AL42">
        <v>2.3877878930891248</v>
      </c>
    </row>
    <row r="43" spans="2:38" x14ac:dyDescent="0.25">
      <c r="B43">
        <v>73033</v>
      </c>
      <c r="C43">
        <v>9988</v>
      </c>
      <c r="D43">
        <v>35540</v>
      </c>
      <c r="E43">
        <v>86627</v>
      </c>
      <c r="F43">
        <v>71999</v>
      </c>
      <c r="H43">
        <v>89100</v>
      </c>
      <c r="J43">
        <f t="shared" si="6"/>
        <v>55437.4</v>
      </c>
      <c r="K43">
        <f t="shared" si="7"/>
        <v>1.6072182317352546</v>
      </c>
      <c r="L43">
        <f t="shared" si="8"/>
        <v>86627</v>
      </c>
      <c r="M43">
        <f t="shared" si="9"/>
        <v>9988</v>
      </c>
      <c r="N43">
        <f t="shared" si="10"/>
        <v>55437.4</v>
      </c>
      <c r="O43">
        <f t="shared" si="11"/>
        <v>76639</v>
      </c>
      <c r="Q43">
        <v>-16434</v>
      </c>
      <c r="R43">
        <v>-5241</v>
      </c>
      <c r="T43">
        <v>-15853.400000000001</v>
      </c>
      <c r="U43">
        <v>-1504.1999999999971</v>
      </c>
      <c r="W43">
        <v>48640.6</v>
      </c>
      <c r="X43">
        <v>7190.6</v>
      </c>
      <c r="AB43">
        <v>55437.4</v>
      </c>
      <c r="AC43">
        <v>1.6072182317352546</v>
      </c>
      <c r="AK43">
        <v>55437.4</v>
      </c>
      <c r="AL43">
        <v>1.6072182317352546</v>
      </c>
    </row>
    <row r="44" spans="2:38" x14ac:dyDescent="0.25">
      <c r="B44">
        <v>99368</v>
      </c>
      <c r="C44">
        <v>71319</v>
      </c>
      <c r="D44">
        <v>90945</v>
      </c>
      <c r="E44">
        <v>30712</v>
      </c>
      <c r="F44">
        <v>31563</v>
      </c>
      <c r="H44">
        <v>92221</v>
      </c>
      <c r="J44">
        <f t="shared" si="6"/>
        <v>64781.4</v>
      </c>
      <c r="K44">
        <f t="shared" si="7"/>
        <v>1.423572198192691</v>
      </c>
      <c r="L44">
        <f t="shared" si="8"/>
        <v>99368</v>
      </c>
      <c r="M44">
        <f t="shared" si="9"/>
        <v>30712</v>
      </c>
      <c r="N44">
        <f t="shared" si="10"/>
        <v>64781.4</v>
      </c>
      <c r="O44">
        <f t="shared" si="11"/>
        <v>68656</v>
      </c>
      <c r="Q44">
        <v>-7040</v>
      </c>
      <c r="R44">
        <v>-4380</v>
      </c>
      <c r="T44">
        <v>-8403.5999999999985</v>
      </c>
      <c r="U44">
        <v>-3229.7999999999956</v>
      </c>
      <c r="W44">
        <v>39224.400000000001</v>
      </c>
      <c r="X44">
        <v>7270.6</v>
      </c>
      <c r="AB44">
        <v>64781.4</v>
      </c>
      <c r="AC44">
        <v>1.423572198192691</v>
      </c>
      <c r="AI44">
        <v>64781.4</v>
      </c>
      <c r="AJ44">
        <v>1.423572198192691</v>
      </c>
    </row>
    <row r="45" spans="2:38" x14ac:dyDescent="0.25">
      <c r="B45">
        <v>33955</v>
      </c>
      <c r="C45">
        <v>16015</v>
      </c>
      <c r="D45">
        <v>32874</v>
      </c>
      <c r="E45">
        <v>74530</v>
      </c>
      <c r="F45">
        <v>45169</v>
      </c>
      <c r="H45">
        <v>71081</v>
      </c>
      <c r="J45">
        <f t="shared" si="6"/>
        <v>40508.6</v>
      </c>
      <c r="K45">
        <f t="shared" si="7"/>
        <v>1.7547138138568108</v>
      </c>
      <c r="L45">
        <f t="shared" si="8"/>
        <v>74530</v>
      </c>
      <c r="M45">
        <f t="shared" si="9"/>
        <v>16015</v>
      </c>
      <c r="N45">
        <f t="shared" si="10"/>
        <v>40508.6</v>
      </c>
      <c r="O45">
        <f t="shared" si="11"/>
        <v>58515</v>
      </c>
      <c r="Q45">
        <v>-53272</v>
      </c>
      <c r="R45">
        <v>509</v>
      </c>
      <c r="T45">
        <v>-33340.6</v>
      </c>
      <c r="U45">
        <v>-9213.8000000000029</v>
      </c>
      <c r="W45">
        <v>40290.999999999993</v>
      </c>
      <c r="X45">
        <v>11001.800000000001</v>
      </c>
      <c r="AF45">
        <v>40508.6</v>
      </c>
      <c r="AG45">
        <v>1.7547138138568108</v>
      </c>
      <c r="AK45">
        <v>40508.6</v>
      </c>
      <c r="AL45">
        <v>1.7547138138568108</v>
      </c>
    </row>
    <row r="46" spans="2:38" x14ac:dyDescent="0.25">
      <c r="B46">
        <v>38344</v>
      </c>
      <c r="C46">
        <v>47555</v>
      </c>
      <c r="D46">
        <v>29065</v>
      </c>
      <c r="E46">
        <v>61049</v>
      </c>
      <c r="F46">
        <v>38837</v>
      </c>
      <c r="H46">
        <v>69208</v>
      </c>
      <c r="J46">
        <f t="shared" si="6"/>
        <v>42970</v>
      </c>
      <c r="K46">
        <f t="shared" si="7"/>
        <v>1.6106120549220386</v>
      </c>
      <c r="L46">
        <f t="shared" si="8"/>
        <v>61049</v>
      </c>
      <c r="M46">
        <f t="shared" si="9"/>
        <v>29065</v>
      </c>
      <c r="N46">
        <f t="shared" si="10"/>
        <v>42970</v>
      </c>
      <c r="O46">
        <f t="shared" si="11"/>
        <v>31984</v>
      </c>
      <c r="Q46">
        <v>-7790</v>
      </c>
      <c r="R46">
        <v>4198</v>
      </c>
      <c r="T46">
        <v>4594</v>
      </c>
      <c r="U46">
        <v>5662.1999999999971</v>
      </c>
      <c r="W46">
        <v>22451.200000000001</v>
      </c>
      <c r="X46">
        <v>5867.8</v>
      </c>
      <c r="AD46">
        <v>42970</v>
      </c>
      <c r="AE46">
        <v>1.6106120549220386</v>
      </c>
      <c r="AK46">
        <v>42970</v>
      </c>
      <c r="AL46">
        <v>1.6106120549220386</v>
      </c>
    </row>
    <row r="47" spans="2:38" x14ac:dyDescent="0.25">
      <c r="B47">
        <v>40464</v>
      </c>
      <c r="C47">
        <v>35299</v>
      </c>
      <c r="D47">
        <v>115099</v>
      </c>
      <c r="E47">
        <v>101268</v>
      </c>
      <c r="F47">
        <v>51523</v>
      </c>
      <c r="H47">
        <v>89209</v>
      </c>
      <c r="J47">
        <f t="shared" si="6"/>
        <v>68730.600000000006</v>
      </c>
      <c r="K47">
        <f t="shared" si="7"/>
        <v>1.2979517129197182</v>
      </c>
      <c r="L47">
        <f t="shared" si="8"/>
        <v>115099</v>
      </c>
      <c r="M47">
        <f t="shared" si="9"/>
        <v>35299</v>
      </c>
      <c r="N47">
        <f t="shared" si="10"/>
        <v>68730.600000000006</v>
      </c>
      <c r="O47">
        <f t="shared" si="11"/>
        <v>79800</v>
      </c>
      <c r="Q47">
        <v>33982</v>
      </c>
      <c r="R47">
        <v>-2044</v>
      </c>
      <c r="T47">
        <v>17611.800000000003</v>
      </c>
      <c r="U47">
        <v>2605.4000000000087</v>
      </c>
      <c r="W47">
        <v>43182.2</v>
      </c>
      <c r="X47">
        <v>7079.4000000000005</v>
      </c>
      <c r="Z47">
        <v>68730.600000000006</v>
      </c>
      <c r="AA47">
        <v>1.2979517129197182</v>
      </c>
      <c r="AI47">
        <v>68730.600000000006</v>
      </c>
      <c r="AJ47">
        <v>1.2979517129197182</v>
      </c>
    </row>
    <row r="48" spans="2:38" x14ac:dyDescent="0.25">
      <c r="B48">
        <v>31364</v>
      </c>
      <c r="C48">
        <v>89530</v>
      </c>
      <c r="D48">
        <v>103377</v>
      </c>
      <c r="E48">
        <v>69569</v>
      </c>
      <c r="F48">
        <v>55569</v>
      </c>
      <c r="H48">
        <v>102622</v>
      </c>
      <c r="J48">
        <f t="shared" si="6"/>
        <v>69881.8</v>
      </c>
      <c r="K48">
        <f t="shared" si="7"/>
        <v>1.4685082525063751</v>
      </c>
      <c r="L48">
        <f t="shared" si="8"/>
        <v>103377</v>
      </c>
      <c r="M48">
        <f t="shared" si="9"/>
        <v>31364</v>
      </c>
      <c r="N48">
        <f t="shared" si="10"/>
        <v>69881.8</v>
      </c>
      <c r="O48">
        <f t="shared" si="11"/>
        <v>72013</v>
      </c>
      <c r="Q48">
        <v>14800</v>
      </c>
      <c r="R48">
        <v>95</v>
      </c>
      <c r="T48">
        <v>5602</v>
      </c>
      <c r="U48">
        <v>6521</v>
      </c>
      <c r="W48">
        <v>15472.399999999998</v>
      </c>
      <c r="X48">
        <v>7388.6</v>
      </c>
      <c r="AB48">
        <v>69881.8</v>
      </c>
      <c r="AC48">
        <v>1.4685082525063751</v>
      </c>
      <c r="AI48">
        <v>69881.8</v>
      </c>
      <c r="AJ48">
        <v>1.4685082525063751</v>
      </c>
    </row>
    <row r="49" spans="2:38" x14ac:dyDescent="0.25">
      <c r="B49">
        <v>45199</v>
      </c>
      <c r="C49">
        <v>41254</v>
      </c>
      <c r="D49">
        <v>108724</v>
      </c>
      <c r="E49">
        <v>41685</v>
      </c>
      <c r="F49">
        <v>47954</v>
      </c>
      <c r="H49">
        <v>112242</v>
      </c>
      <c r="J49">
        <f t="shared" si="6"/>
        <v>56963.199999999997</v>
      </c>
      <c r="K49">
        <f t="shared" si="7"/>
        <v>1.9704300320206731</v>
      </c>
      <c r="L49">
        <f t="shared" si="8"/>
        <v>108724</v>
      </c>
      <c r="M49">
        <f t="shared" si="9"/>
        <v>41254</v>
      </c>
      <c r="N49">
        <f t="shared" si="10"/>
        <v>56963.199999999997</v>
      </c>
      <c r="O49">
        <f t="shared" si="11"/>
        <v>67470</v>
      </c>
      <c r="Q49">
        <v>59598</v>
      </c>
      <c r="R49">
        <v>-5865</v>
      </c>
      <c r="T49">
        <v>7787.7999999999956</v>
      </c>
      <c r="U49">
        <v>-435.40000000000146</v>
      </c>
      <c r="W49">
        <v>36428.600000000006</v>
      </c>
      <c r="X49">
        <v>4789.3999999999996</v>
      </c>
      <c r="Z49">
        <v>56963.199999999997</v>
      </c>
      <c r="AA49">
        <v>1.9704300320206731</v>
      </c>
      <c r="AK49">
        <v>56963.199999999997</v>
      </c>
      <c r="AL49">
        <v>1.9704300320206731</v>
      </c>
    </row>
    <row r="50" spans="2:38" x14ac:dyDescent="0.25">
      <c r="B50">
        <v>87326</v>
      </c>
      <c r="C50">
        <v>50817</v>
      </c>
      <c r="D50">
        <v>19331</v>
      </c>
      <c r="E50">
        <v>77648</v>
      </c>
      <c r="F50">
        <v>60902</v>
      </c>
      <c r="H50">
        <v>67688</v>
      </c>
      <c r="J50">
        <f t="shared" si="6"/>
        <v>59204.800000000003</v>
      </c>
      <c r="K50">
        <f t="shared" si="7"/>
        <v>1.1432856795394968</v>
      </c>
      <c r="L50">
        <f t="shared" si="8"/>
        <v>87326</v>
      </c>
      <c r="M50">
        <f t="shared" si="9"/>
        <v>19331</v>
      </c>
      <c r="N50">
        <f t="shared" si="10"/>
        <v>59204.800000000003</v>
      </c>
      <c r="O50">
        <f t="shared" si="11"/>
        <v>67995</v>
      </c>
      <c r="Q50">
        <v>-33049</v>
      </c>
      <c r="R50">
        <v>-1240</v>
      </c>
      <c r="T50">
        <v>-6747.8000000000029</v>
      </c>
      <c r="U50">
        <v>-4063.3999999999942</v>
      </c>
      <c r="W50">
        <v>41497</v>
      </c>
      <c r="X50">
        <v>5869.8</v>
      </c>
      <c r="AF50">
        <v>59204.800000000003</v>
      </c>
      <c r="AG50">
        <v>1.1432856795394968</v>
      </c>
      <c r="AI50">
        <v>59204.800000000003</v>
      </c>
      <c r="AJ50">
        <v>1.1432856795394968</v>
      </c>
    </row>
    <row r="51" spans="2:38" x14ac:dyDescent="0.25">
      <c r="B51">
        <v>26528</v>
      </c>
      <c r="C51">
        <v>39333</v>
      </c>
      <c r="D51">
        <v>60802</v>
      </c>
      <c r="E51">
        <v>29995</v>
      </c>
      <c r="F51">
        <v>34155</v>
      </c>
      <c r="H51">
        <v>83686</v>
      </c>
      <c r="J51">
        <f t="shared" si="6"/>
        <v>38162.6</v>
      </c>
      <c r="K51">
        <f t="shared" si="7"/>
        <v>2.1928799400460135</v>
      </c>
      <c r="L51">
        <f t="shared" si="8"/>
        <v>60802</v>
      </c>
      <c r="M51">
        <f t="shared" si="9"/>
        <v>26528</v>
      </c>
      <c r="N51">
        <f t="shared" si="10"/>
        <v>38162.6</v>
      </c>
      <c r="O51">
        <f t="shared" si="11"/>
        <v>34274</v>
      </c>
      <c r="Q51">
        <v>13945</v>
      </c>
      <c r="R51">
        <v>17100</v>
      </c>
      <c r="T51">
        <v>-3952.5999999999985</v>
      </c>
      <c r="U51">
        <v>1545.4000000000015</v>
      </c>
      <c r="W51">
        <v>33899.800000000003</v>
      </c>
      <c r="X51">
        <v>4229</v>
      </c>
      <c r="AD51">
        <v>38162.6</v>
      </c>
      <c r="AE51">
        <v>2.1928799400460135</v>
      </c>
      <c r="AK51">
        <v>38162.6</v>
      </c>
      <c r="AL51">
        <v>2.1928799400460135</v>
      </c>
    </row>
    <row r="52" spans="2:38" x14ac:dyDescent="0.25">
      <c r="B52">
        <v>19179</v>
      </c>
      <c r="C52">
        <v>37872</v>
      </c>
      <c r="D52">
        <v>103031</v>
      </c>
      <c r="E52">
        <v>37047</v>
      </c>
      <c r="F52">
        <v>93988</v>
      </c>
      <c r="H52">
        <v>59471</v>
      </c>
      <c r="J52">
        <f t="shared" si="6"/>
        <v>58223.4</v>
      </c>
      <c r="K52">
        <f t="shared" si="7"/>
        <v>1.0214278108114607</v>
      </c>
      <c r="L52">
        <f t="shared" si="8"/>
        <v>103031</v>
      </c>
      <c r="M52">
        <f t="shared" si="9"/>
        <v>19179</v>
      </c>
      <c r="N52">
        <f t="shared" si="10"/>
        <v>58223.4</v>
      </c>
      <c r="O52">
        <f t="shared" si="11"/>
        <v>83852</v>
      </c>
      <c r="Q52">
        <v>-28597</v>
      </c>
      <c r="R52">
        <v>-14664</v>
      </c>
      <c r="T52">
        <v>23340.6</v>
      </c>
      <c r="U52">
        <v>-37</v>
      </c>
      <c r="W52">
        <v>28005</v>
      </c>
      <c r="X52">
        <v>1752.2000000000003</v>
      </c>
      <c r="AD52">
        <v>58223.4</v>
      </c>
      <c r="AE52">
        <v>1.0214278108114607</v>
      </c>
      <c r="AI52">
        <v>58223.4</v>
      </c>
      <c r="AJ52">
        <v>1.0214278108114607</v>
      </c>
    </row>
    <row r="53" spans="2:38" x14ac:dyDescent="0.25">
      <c r="B53">
        <v>98375</v>
      </c>
      <c r="C53">
        <v>75895</v>
      </c>
      <c r="D53">
        <v>67062</v>
      </c>
      <c r="E53">
        <v>26312</v>
      </c>
      <c r="F53">
        <v>39044</v>
      </c>
      <c r="H53">
        <v>88649</v>
      </c>
      <c r="J53">
        <f t="shared" si="6"/>
        <v>61337.599999999999</v>
      </c>
      <c r="K53">
        <f t="shared" si="7"/>
        <v>1.4452635903589315</v>
      </c>
      <c r="L53">
        <f t="shared" si="8"/>
        <v>98375</v>
      </c>
      <c r="M53">
        <f t="shared" si="9"/>
        <v>26312</v>
      </c>
      <c r="N53">
        <f t="shared" si="10"/>
        <v>61337.599999999999</v>
      </c>
      <c r="O53">
        <f t="shared" si="11"/>
        <v>72063</v>
      </c>
      <c r="Q53">
        <v>-26356</v>
      </c>
      <c r="R53">
        <v>6011</v>
      </c>
      <c r="T53">
        <v>-3311.2000000000044</v>
      </c>
      <c r="U53">
        <v>6216.5999999999985</v>
      </c>
      <c r="W53">
        <v>27579.199999999997</v>
      </c>
      <c r="X53">
        <v>12979.4</v>
      </c>
      <c r="AF53">
        <v>61337.599999999999</v>
      </c>
      <c r="AG53">
        <v>1.4452635903589315</v>
      </c>
      <c r="AK53">
        <v>61337.599999999999</v>
      </c>
      <c r="AL53">
        <v>1.4452635903589315</v>
      </c>
    </row>
    <row r="54" spans="2:38" x14ac:dyDescent="0.25">
      <c r="B54">
        <v>114316</v>
      </c>
      <c r="C54">
        <v>45983</v>
      </c>
      <c r="D54">
        <v>42954</v>
      </c>
      <c r="E54">
        <v>17052</v>
      </c>
      <c r="F54">
        <v>54081</v>
      </c>
      <c r="H54">
        <v>113961</v>
      </c>
      <c r="J54">
        <f t="shared" si="6"/>
        <v>54877.2</v>
      </c>
      <c r="K54">
        <f t="shared" si="7"/>
        <v>2.0766547855940174</v>
      </c>
      <c r="L54">
        <f t="shared" si="8"/>
        <v>114316</v>
      </c>
      <c r="M54">
        <f t="shared" si="9"/>
        <v>17052</v>
      </c>
      <c r="N54">
        <f t="shared" si="10"/>
        <v>54877.2</v>
      </c>
      <c r="O54">
        <f t="shared" si="11"/>
        <v>97264</v>
      </c>
      <c r="Q54">
        <v>32535</v>
      </c>
      <c r="R54">
        <v>-364</v>
      </c>
      <c r="T54">
        <v>10621.799999999996</v>
      </c>
      <c r="U54">
        <v>-4291</v>
      </c>
      <c r="W54">
        <v>34620.6</v>
      </c>
      <c r="X54">
        <v>4535.8000000000011</v>
      </c>
      <c r="AD54">
        <v>54877.2</v>
      </c>
      <c r="AE54">
        <v>2.0766547855940174</v>
      </c>
      <c r="AK54">
        <v>54877.2</v>
      </c>
      <c r="AL54">
        <v>2.0766547855940174</v>
      </c>
    </row>
    <row r="55" spans="2:38" x14ac:dyDescent="0.25">
      <c r="B55">
        <v>106259</v>
      </c>
      <c r="C55">
        <v>57256</v>
      </c>
      <c r="D55">
        <v>43079</v>
      </c>
      <c r="E55">
        <v>78460</v>
      </c>
      <c r="F55">
        <v>37076</v>
      </c>
      <c r="H55">
        <v>73291</v>
      </c>
      <c r="J55">
        <f t="shared" si="6"/>
        <v>64426</v>
      </c>
      <c r="K55">
        <f t="shared" si="7"/>
        <v>1.1375997268183653</v>
      </c>
      <c r="L55">
        <f t="shared" si="8"/>
        <v>106259</v>
      </c>
      <c r="M55">
        <f t="shared" si="9"/>
        <v>37076</v>
      </c>
      <c r="N55">
        <f t="shared" si="10"/>
        <v>64426</v>
      </c>
      <c r="O55">
        <f t="shared" si="11"/>
        <v>69183</v>
      </c>
      <c r="Q55">
        <v>21016</v>
      </c>
      <c r="R55">
        <v>3100</v>
      </c>
      <c r="T55">
        <v>13381</v>
      </c>
      <c r="U55">
        <v>4543.1999999999971</v>
      </c>
      <c r="W55">
        <v>14862.2</v>
      </c>
      <c r="X55">
        <v>5674</v>
      </c>
      <c r="Z55">
        <v>64426</v>
      </c>
      <c r="AA55">
        <v>1.1375997268183653</v>
      </c>
      <c r="AI55">
        <v>64426</v>
      </c>
      <c r="AJ55">
        <v>1.1375997268183653</v>
      </c>
    </row>
    <row r="56" spans="2:38" x14ac:dyDescent="0.25">
      <c r="B56">
        <v>45724</v>
      </c>
      <c r="C56">
        <v>58187</v>
      </c>
      <c r="D56">
        <v>108696</v>
      </c>
      <c r="E56">
        <v>75125</v>
      </c>
      <c r="F56">
        <v>45112</v>
      </c>
      <c r="H56">
        <v>88850</v>
      </c>
      <c r="J56">
        <f t="shared" si="6"/>
        <v>66568.800000000003</v>
      </c>
      <c r="K56">
        <f t="shared" si="7"/>
        <v>1.3347093533306893</v>
      </c>
      <c r="L56">
        <f t="shared" si="8"/>
        <v>108696</v>
      </c>
      <c r="M56">
        <f t="shared" si="9"/>
        <v>45112</v>
      </c>
      <c r="N56">
        <f t="shared" si="10"/>
        <v>66568.800000000003</v>
      </c>
      <c r="O56">
        <f t="shared" si="11"/>
        <v>63584</v>
      </c>
      <c r="Q56">
        <v>-10165</v>
      </c>
      <c r="R56">
        <v>-4906</v>
      </c>
      <c r="T56">
        <v>18992.400000000001</v>
      </c>
      <c r="U56">
        <v>-2603.3999999999942</v>
      </c>
      <c r="W56">
        <v>38500</v>
      </c>
      <c r="X56">
        <v>5161</v>
      </c>
      <c r="AD56">
        <v>66568.800000000003</v>
      </c>
      <c r="AE56">
        <v>1.3347093533306893</v>
      </c>
      <c r="AI56">
        <v>66568.800000000003</v>
      </c>
      <c r="AJ56">
        <v>1.3347093533306893</v>
      </c>
    </row>
    <row r="57" spans="2:38" x14ac:dyDescent="0.25">
      <c r="B57">
        <v>32226</v>
      </c>
      <c r="C57">
        <v>65297</v>
      </c>
      <c r="D57">
        <v>37697</v>
      </c>
      <c r="E57">
        <v>98939</v>
      </c>
      <c r="F57">
        <v>63669</v>
      </c>
      <c r="H57">
        <v>121279</v>
      </c>
      <c r="J57">
        <f t="shared" si="6"/>
        <v>59565.599999999999</v>
      </c>
      <c r="K57">
        <f t="shared" si="7"/>
        <v>2.0360577245927178</v>
      </c>
      <c r="L57">
        <f t="shared" si="8"/>
        <v>98939</v>
      </c>
      <c r="M57">
        <f t="shared" si="9"/>
        <v>32226</v>
      </c>
      <c r="N57">
        <f t="shared" si="10"/>
        <v>59565.599999999999</v>
      </c>
      <c r="O57">
        <f t="shared" si="11"/>
        <v>66713</v>
      </c>
      <c r="Q57">
        <v>22633</v>
      </c>
      <c r="R57">
        <v>-606</v>
      </c>
      <c r="T57">
        <v>-25845.599999999999</v>
      </c>
      <c r="U57">
        <v>-525.40000000000146</v>
      </c>
      <c r="W57">
        <v>34818.800000000003</v>
      </c>
      <c r="X57">
        <v>5074.2000000000007</v>
      </c>
      <c r="AB57">
        <v>59565.599999999999</v>
      </c>
      <c r="AC57">
        <v>2.0360577245927178</v>
      </c>
      <c r="AK57">
        <v>59565.599999999999</v>
      </c>
      <c r="AL57">
        <v>2.0360577245927178</v>
      </c>
    </row>
    <row r="58" spans="2:38" x14ac:dyDescent="0.25">
      <c r="B58">
        <v>89195</v>
      </c>
      <c r="C58">
        <v>52923</v>
      </c>
      <c r="D58">
        <v>17055</v>
      </c>
      <c r="E58">
        <v>92173</v>
      </c>
      <c r="F58">
        <v>85260</v>
      </c>
      <c r="H58">
        <v>81997</v>
      </c>
      <c r="J58">
        <f t="shared" si="6"/>
        <v>67321.2</v>
      </c>
      <c r="K58">
        <f t="shared" si="7"/>
        <v>1.2179967083177365</v>
      </c>
      <c r="L58">
        <f t="shared" si="8"/>
        <v>92173</v>
      </c>
      <c r="M58">
        <f t="shared" si="9"/>
        <v>17055</v>
      </c>
      <c r="N58">
        <f t="shared" si="10"/>
        <v>67321.2</v>
      </c>
      <c r="O58">
        <f t="shared" si="11"/>
        <v>75118</v>
      </c>
      <c r="Q58">
        <v>-33131</v>
      </c>
      <c r="R58">
        <v>222</v>
      </c>
      <c r="T58">
        <v>-10341</v>
      </c>
      <c r="U58">
        <v>464.80000000000291</v>
      </c>
      <c r="W58">
        <v>35317</v>
      </c>
      <c r="X58">
        <v>2250.4</v>
      </c>
      <c r="AB58">
        <v>67321.2</v>
      </c>
      <c r="AC58">
        <v>1.2179967083177365</v>
      </c>
      <c r="AI58">
        <v>67321.2</v>
      </c>
      <c r="AJ58">
        <v>1.2179967083177365</v>
      </c>
    </row>
    <row r="59" spans="2:38" x14ac:dyDescent="0.25">
      <c r="B59">
        <v>52983</v>
      </c>
      <c r="C59">
        <v>53776</v>
      </c>
      <c r="D59">
        <v>31382</v>
      </c>
      <c r="E59">
        <v>61528</v>
      </c>
      <c r="F59">
        <v>28946</v>
      </c>
      <c r="H59">
        <v>96862</v>
      </c>
      <c r="J59">
        <f t="shared" si="6"/>
        <v>45723</v>
      </c>
      <c r="K59">
        <f t="shared" si="7"/>
        <v>2.1184524200074359</v>
      </c>
      <c r="L59">
        <f t="shared" si="8"/>
        <v>61528</v>
      </c>
      <c r="M59">
        <f t="shared" si="9"/>
        <v>28946</v>
      </c>
      <c r="N59">
        <f t="shared" si="10"/>
        <v>45723</v>
      </c>
      <c r="O59">
        <f t="shared" si="11"/>
        <v>32582</v>
      </c>
      <c r="Q59">
        <v>-6458</v>
      </c>
      <c r="R59">
        <v>-1707</v>
      </c>
      <c r="T59">
        <v>-23378.399999999994</v>
      </c>
      <c r="U59">
        <v>388.19999999999709</v>
      </c>
      <c r="W59">
        <v>47650.8</v>
      </c>
      <c r="X59">
        <v>450.2</v>
      </c>
      <c r="AF59">
        <v>45723</v>
      </c>
      <c r="AG59">
        <v>2.1184524200074359</v>
      </c>
      <c r="AK59">
        <v>45723</v>
      </c>
      <c r="AL59">
        <v>2.1184524200074359</v>
      </c>
    </row>
    <row r="60" spans="2:38" x14ac:dyDescent="0.25">
      <c r="B60">
        <v>53963</v>
      </c>
      <c r="C60">
        <v>64608</v>
      </c>
      <c r="D60">
        <v>86074</v>
      </c>
      <c r="E60">
        <v>69607</v>
      </c>
      <c r="F60">
        <v>81455</v>
      </c>
      <c r="H60">
        <v>122938</v>
      </c>
      <c r="J60">
        <f t="shared" si="6"/>
        <v>71141.399999999994</v>
      </c>
      <c r="K60">
        <f t="shared" si="7"/>
        <v>1.7280795711076815</v>
      </c>
      <c r="L60">
        <f t="shared" si="8"/>
        <v>86074</v>
      </c>
      <c r="M60">
        <f t="shared" si="9"/>
        <v>53963</v>
      </c>
      <c r="N60">
        <f t="shared" si="10"/>
        <v>71141.399999999994</v>
      </c>
      <c r="O60">
        <f t="shared" si="11"/>
        <v>32111</v>
      </c>
      <c r="Q60">
        <v>12853</v>
      </c>
      <c r="R60">
        <v>-11563</v>
      </c>
      <c r="T60">
        <v>5779.1999999999971</v>
      </c>
      <c r="U60">
        <v>1580.7999999999884</v>
      </c>
      <c r="W60">
        <v>24860</v>
      </c>
      <c r="X60">
        <v>7370</v>
      </c>
      <c r="AF60">
        <v>71141.399999999994</v>
      </c>
      <c r="AG60">
        <v>1.7280795711076815</v>
      </c>
      <c r="AK60">
        <v>71141.399999999994</v>
      </c>
      <c r="AL60">
        <v>1.7280795711076815</v>
      </c>
    </row>
    <row r="61" spans="2:38" x14ac:dyDescent="0.25">
      <c r="B61">
        <v>106015</v>
      </c>
      <c r="C61">
        <v>93129</v>
      </c>
      <c r="D61">
        <v>49003</v>
      </c>
      <c r="E61">
        <v>67403</v>
      </c>
      <c r="F61">
        <v>86821</v>
      </c>
      <c r="H61">
        <v>112018</v>
      </c>
      <c r="J61">
        <f t="shared" si="6"/>
        <v>80474.2</v>
      </c>
      <c r="K61">
        <f t="shared" si="7"/>
        <v>1.3919740736782722</v>
      </c>
      <c r="L61">
        <f t="shared" si="8"/>
        <v>106015</v>
      </c>
      <c r="M61">
        <f t="shared" si="9"/>
        <v>49003</v>
      </c>
      <c r="N61">
        <f t="shared" si="10"/>
        <v>80474.2</v>
      </c>
      <c r="O61">
        <f t="shared" si="11"/>
        <v>57012</v>
      </c>
      <c r="Q61">
        <v>6730</v>
      </c>
      <c r="R61">
        <v>4</v>
      </c>
      <c r="T61">
        <v>5370.3999999999942</v>
      </c>
      <c r="U61">
        <v>-487.19999999999709</v>
      </c>
      <c r="W61">
        <v>21832.399999999998</v>
      </c>
      <c r="X61">
        <v>5027.2</v>
      </c>
      <c r="AB61">
        <v>80474.2</v>
      </c>
      <c r="AC61">
        <v>1.3919740736782722</v>
      </c>
      <c r="AI61">
        <v>80474.2</v>
      </c>
      <c r="AJ61">
        <v>1.3919740736782722</v>
      </c>
    </row>
    <row r="62" spans="2:38" x14ac:dyDescent="0.25">
      <c r="B62">
        <v>41029</v>
      </c>
      <c r="C62">
        <v>10827</v>
      </c>
      <c r="D62">
        <v>31199</v>
      </c>
      <c r="E62">
        <v>83737</v>
      </c>
      <c r="F62">
        <v>64012</v>
      </c>
      <c r="H62">
        <v>54959</v>
      </c>
      <c r="J62">
        <f t="shared" si="6"/>
        <v>46160.800000000003</v>
      </c>
      <c r="K62">
        <f t="shared" si="7"/>
        <v>1.1905989497582363</v>
      </c>
      <c r="L62">
        <f t="shared" si="8"/>
        <v>83737</v>
      </c>
      <c r="M62">
        <f t="shared" si="9"/>
        <v>10827</v>
      </c>
      <c r="N62">
        <f t="shared" si="10"/>
        <v>46160.800000000003</v>
      </c>
      <c r="O62">
        <f t="shared" si="11"/>
        <v>72910</v>
      </c>
      <c r="Q62">
        <v>-72469</v>
      </c>
      <c r="R62">
        <v>421</v>
      </c>
      <c r="T62">
        <v>-26704.399999999994</v>
      </c>
      <c r="U62">
        <v>1226</v>
      </c>
      <c r="W62">
        <v>30858</v>
      </c>
      <c r="X62">
        <v>2908.0000000000005</v>
      </c>
      <c r="AF62">
        <v>46160.800000000003</v>
      </c>
      <c r="AG62">
        <v>1.1905989497582363</v>
      </c>
      <c r="AI62">
        <v>46160.800000000003</v>
      </c>
      <c r="AJ62">
        <v>1.1905989497582363</v>
      </c>
    </row>
    <row r="63" spans="2:38" x14ac:dyDescent="0.25">
      <c r="B63">
        <v>28679</v>
      </c>
      <c r="C63">
        <v>82284</v>
      </c>
      <c r="D63">
        <v>98185</v>
      </c>
      <c r="E63">
        <v>24737</v>
      </c>
      <c r="F63">
        <v>56721</v>
      </c>
      <c r="H63">
        <v>69495</v>
      </c>
      <c r="J63">
        <f t="shared" si="6"/>
        <v>58121.2</v>
      </c>
      <c r="K63">
        <f t="shared" si="7"/>
        <v>1.1956910731368244</v>
      </c>
      <c r="L63">
        <f t="shared" si="8"/>
        <v>98185</v>
      </c>
      <c r="M63">
        <f t="shared" si="9"/>
        <v>24737</v>
      </c>
      <c r="N63">
        <f t="shared" si="10"/>
        <v>58121.2</v>
      </c>
      <c r="O63">
        <f t="shared" si="11"/>
        <v>73448</v>
      </c>
      <c r="Q63">
        <v>-39852</v>
      </c>
      <c r="R63">
        <v>-5599</v>
      </c>
      <c r="T63">
        <v>-1853.6000000000058</v>
      </c>
      <c r="U63">
        <v>2139.3999999999942</v>
      </c>
      <c r="W63">
        <v>37633.199999999997</v>
      </c>
      <c r="X63">
        <v>5897</v>
      </c>
      <c r="AD63">
        <v>58121.2</v>
      </c>
      <c r="AE63">
        <v>1.1956910731368244</v>
      </c>
      <c r="AI63">
        <v>58121.2</v>
      </c>
      <c r="AJ63">
        <v>1.1956910731368244</v>
      </c>
    </row>
    <row r="64" spans="2:38" x14ac:dyDescent="0.25">
      <c r="B64">
        <v>29587</v>
      </c>
      <c r="C64">
        <v>84920</v>
      </c>
      <c r="D64">
        <v>98153</v>
      </c>
      <c r="E64">
        <v>76545</v>
      </c>
      <c r="F64">
        <v>25709</v>
      </c>
      <c r="H64">
        <v>107341</v>
      </c>
      <c r="J64">
        <f t="shared" si="6"/>
        <v>62982.8</v>
      </c>
      <c r="K64">
        <f t="shared" si="7"/>
        <v>1.7042906952374299</v>
      </c>
      <c r="L64">
        <f t="shared" si="8"/>
        <v>98153</v>
      </c>
      <c r="M64">
        <f t="shared" si="9"/>
        <v>25709</v>
      </c>
      <c r="N64">
        <f t="shared" si="10"/>
        <v>62982.8</v>
      </c>
      <c r="O64">
        <f t="shared" si="11"/>
        <v>72444</v>
      </c>
      <c r="Q64">
        <v>-37430</v>
      </c>
      <c r="R64">
        <v>-28074</v>
      </c>
      <c r="T64">
        <v>-42477.399999999994</v>
      </c>
      <c r="U64">
        <v>-6210.5999999999913</v>
      </c>
      <c r="W64">
        <v>42477.4</v>
      </c>
      <c r="X64">
        <v>6878.9999999999991</v>
      </c>
      <c r="AB64">
        <v>62982.8</v>
      </c>
      <c r="AC64">
        <v>1.7042906952374299</v>
      </c>
      <c r="AK64">
        <v>62982.8</v>
      </c>
      <c r="AL64">
        <v>1.7042906952374299</v>
      </c>
    </row>
    <row r="65" spans="2:38" x14ac:dyDescent="0.25">
      <c r="B65">
        <v>90777</v>
      </c>
      <c r="C65">
        <v>45701</v>
      </c>
      <c r="D65">
        <v>94388</v>
      </c>
      <c r="E65">
        <v>34380</v>
      </c>
      <c r="F65">
        <v>30493</v>
      </c>
      <c r="H65">
        <v>70134</v>
      </c>
      <c r="J65">
        <f t="shared" si="6"/>
        <v>59147.8</v>
      </c>
      <c r="K65">
        <f t="shared" si="7"/>
        <v>1.1857414815090332</v>
      </c>
      <c r="L65">
        <f t="shared" si="8"/>
        <v>94388</v>
      </c>
      <c r="M65">
        <f t="shared" si="9"/>
        <v>30493</v>
      </c>
      <c r="N65">
        <f t="shared" si="10"/>
        <v>59147.8</v>
      </c>
      <c r="O65">
        <f t="shared" si="11"/>
        <v>63895</v>
      </c>
      <c r="Q65">
        <v>-41796</v>
      </c>
      <c r="R65">
        <v>918</v>
      </c>
      <c r="T65">
        <v>-23409.800000000003</v>
      </c>
      <c r="U65">
        <v>-5028</v>
      </c>
      <c r="W65">
        <v>44862.2</v>
      </c>
      <c r="X65">
        <v>5028</v>
      </c>
      <c r="AB65">
        <v>59147.8</v>
      </c>
      <c r="AC65">
        <v>1.1857414815090332</v>
      </c>
      <c r="AI65">
        <v>59147.8</v>
      </c>
      <c r="AJ65">
        <v>1.1857414815090332</v>
      </c>
    </row>
    <row r="66" spans="2:38" x14ac:dyDescent="0.25">
      <c r="B66">
        <v>40534</v>
      </c>
      <c r="C66">
        <v>16447</v>
      </c>
      <c r="D66">
        <v>40069</v>
      </c>
      <c r="E66">
        <v>79431</v>
      </c>
      <c r="F66">
        <v>15256</v>
      </c>
      <c r="H66">
        <v>46934</v>
      </c>
      <c r="J66">
        <f t="shared" ref="J66:J101" si="12">AVERAGE(B66:F66)</f>
        <v>38347.4</v>
      </c>
      <c r="K66">
        <f t="shared" ref="K66:K97" si="13">H66/J66</f>
        <v>1.2239160933987701</v>
      </c>
      <c r="L66">
        <f t="shared" ref="L66:L101" si="14">MAX(B66:F66)</f>
        <v>79431</v>
      </c>
      <c r="M66">
        <f t="shared" ref="M66:M101" si="15">MIN(B66:F66)</f>
        <v>15256</v>
      </c>
      <c r="N66">
        <f t="shared" ref="N66:N101" si="16">AVERAGE(B66:F66)</f>
        <v>38347.4</v>
      </c>
      <c r="O66">
        <f t="shared" ref="O66:O101" si="17">L66-M66</f>
        <v>64175</v>
      </c>
      <c r="Q66">
        <v>-62290</v>
      </c>
      <c r="R66">
        <v>-1308</v>
      </c>
      <c r="T66">
        <v>-32623.599999999999</v>
      </c>
      <c r="U66">
        <v>-8477.5999999999985</v>
      </c>
      <c r="W66">
        <v>32623.600000000002</v>
      </c>
      <c r="X66">
        <v>8477.6</v>
      </c>
      <c r="AF66">
        <v>38347.4</v>
      </c>
      <c r="AG66">
        <v>1.2239160933987701</v>
      </c>
      <c r="AI66">
        <v>38347.4</v>
      </c>
      <c r="AJ66">
        <v>1.2239160933987701</v>
      </c>
    </row>
    <row r="67" spans="2:38" x14ac:dyDescent="0.25">
      <c r="B67">
        <v>35349</v>
      </c>
      <c r="C67">
        <v>55419</v>
      </c>
      <c r="D67">
        <v>32719</v>
      </c>
      <c r="E67">
        <v>91049</v>
      </c>
      <c r="F67">
        <v>23898</v>
      </c>
      <c r="H67">
        <v>47798</v>
      </c>
      <c r="J67">
        <f t="shared" si="12"/>
        <v>47686.8</v>
      </c>
      <c r="K67">
        <f t="shared" si="13"/>
        <v>1.0023318821980085</v>
      </c>
      <c r="L67">
        <f t="shared" si="14"/>
        <v>91049</v>
      </c>
      <c r="M67">
        <f t="shared" si="15"/>
        <v>23898</v>
      </c>
      <c r="N67">
        <f t="shared" si="16"/>
        <v>47686.8</v>
      </c>
      <c r="O67">
        <f t="shared" si="17"/>
        <v>67151</v>
      </c>
      <c r="Q67">
        <v>-50725</v>
      </c>
      <c r="R67">
        <v>-15186</v>
      </c>
      <c r="T67">
        <v>7465.8000000000029</v>
      </c>
      <c r="U67">
        <v>0</v>
      </c>
      <c r="W67">
        <v>16673.400000000001</v>
      </c>
      <c r="X67">
        <v>0</v>
      </c>
      <c r="AD67">
        <v>47686.8</v>
      </c>
      <c r="AE67">
        <v>1.0023318821980085</v>
      </c>
      <c r="AI67">
        <v>47686.8</v>
      </c>
      <c r="AJ67">
        <v>1.0023318821980085</v>
      </c>
    </row>
    <row r="68" spans="2:38" x14ac:dyDescent="0.25">
      <c r="B68">
        <v>97989</v>
      </c>
      <c r="C68">
        <v>97260</v>
      </c>
      <c r="D68">
        <v>62666</v>
      </c>
      <c r="E68">
        <v>51665</v>
      </c>
      <c r="F68">
        <v>36460</v>
      </c>
      <c r="H68">
        <v>107247</v>
      </c>
      <c r="J68">
        <f t="shared" si="12"/>
        <v>69208</v>
      </c>
      <c r="K68">
        <f t="shared" si="13"/>
        <v>1.5496329904057335</v>
      </c>
      <c r="L68">
        <f t="shared" si="14"/>
        <v>97989</v>
      </c>
      <c r="M68">
        <f t="shared" si="15"/>
        <v>36460</v>
      </c>
      <c r="N68">
        <f t="shared" si="16"/>
        <v>69208</v>
      </c>
      <c r="O68">
        <f t="shared" si="17"/>
        <v>61529</v>
      </c>
      <c r="Q68">
        <v>-20427</v>
      </c>
      <c r="R68">
        <v>1</v>
      </c>
      <c r="T68">
        <v>-1713.8000000000029</v>
      </c>
      <c r="U68">
        <v>8619.4000000000015</v>
      </c>
      <c r="W68">
        <v>31030.6</v>
      </c>
      <c r="X68">
        <v>8659.7999999999993</v>
      </c>
      <c r="AF68">
        <v>69208</v>
      </c>
      <c r="AG68">
        <v>1.5496329904057335</v>
      </c>
      <c r="AK68">
        <v>69208</v>
      </c>
      <c r="AL68">
        <v>1.5496329904057335</v>
      </c>
    </row>
    <row r="69" spans="2:38" x14ac:dyDescent="0.25">
      <c r="B69">
        <v>98110</v>
      </c>
      <c r="C69">
        <v>24836</v>
      </c>
      <c r="D69">
        <v>25001</v>
      </c>
      <c r="E69">
        <v>76944</v>
      </c>
      <c r="F69">
        <v>31709</v>
      </c>
      <c r="H69">
        <v>78719</v>
      </c>
      <c r="J69">
        <f t="shared" si="12"/>
        <v>51320</v>
      </c>
      <c r="K69">
        <f t="shared" si="13"/>
        <v>1.5338854247856586</v>
      </c>
      <c r="L69">
        <f t="shared" si="14"/>
        <v>98110</v>
      </c>
      <c r="M69">
        <f t="shared" si="15"/>
        <v>24836</v>
      </c>
      <c r="N69">
        <f t="shared" si="16"/>
        <v>51320</v>
      </c>
      <c r="O69">
        <f t="shared" si="17"/>
        <v>73274</v>
      </c>
      <c r="Q69">
        <v>1475</v>
      </c>
      <c r="R69">
        <v>17971</v>
      </c>
      <c r="T69">
        <v>-4226.8000000000029</v>
      </c>
      <c r="U69">
        <v>9443.8000000000029</v>
      </c>
      <c r="W69">
        <v>46200.399999999994</v>
      </c>
      <c r="X69">
        <v>9443.7999999999993</v>
      </c>
      <c r="Z69">
        <v>51320</v>
      </c>
      <c r="AA69">
        <v>1.5338854247856586</v>
      </c>
      <c r="AK69">
        <v>51320</v>
      </c>
      <c r="AL69">
        <v>1.5338854247856586</v>
      </c>
    </row>
    <row r="70" spans="2:38" x14ac:dyDescent="0.25">
      <c r="B70">
        <v>77732</v>
      </c>
      <c r="C70">
        <v>97125</v>
      </c>
      <c r="D70">
        <v>52437</v>
      </c>
      <c r="E70">
        <v>52086</v>
      </c>
      <c r="F70">
        <v>85386</v>
      </c>
      <c r="H70">
        <v>88972</v>
      </c>
      <c r="J70">
        <f t="shared" si="12"/>
        <v>72953.2</v>
      </c>
      <c r="K70">
        <f t="shared" si="13"/>
        <v>1.2195763859570246</v>
      </c>
      <c r="L70">
        <f t="shared" si="14"/>
        <v>97125</v>
      </c>
      <c r="M70">
        <f t="shared" si="15"/>
        <v>52086</v>
      </c>
      <c r="N70">
        <f t="shared" si="16"/>
        <v>72953.2</v>
      </c>
      <c r="O70">
        <f t="shared" si="17"/>
        <v>45039</v>
      </c>
      <c r="Q70">
        <v>-7706</v>
      </c>
      <c r="R70">
        <v>13620</v>
      </c>
      <c r="T70">
        <v>26090.199999999997</v>
      </c>
      <c r="U70">
        <v>2080.1999999999971</v>
      </c>
      <c r="W70">
        <v>26756.199999999997</v>
      </c>
      <c r="X70">
        <v>3874.6</v>
      </c>
      <c r="AD70">
        <v>72953.2</v>
      </c>
      <c r="AE70">
        <v>1.2195763859570246</v>
      </c>
      <c r="AI70">
        <v>72953.2</v>
      </c>
      <c r="AJ70">
        <v>1.2195763859570246</v>
      </c>
    </row>
    <row r="71" spans="2:38" x14ac:dyDescent="0.25">
      <c r="B71">
        <v>76127</v>
      </c>
      <c r="C71">
        <v>79072</v>
      </c>
      <c r="D71">
        <v>35695</v>
      </c>
      <c r="E71">
        <v>67773</v>
      </c>
      <c r="F71">
        <v>69630</v>
      </c>
      <c r="H71">
        <v>81313</v>
      </c>
      <c r="J71">
        <f t="shared" si="12"/>
        <v>65659.399999999994</v>
      </c>
      <c r="K71">
        <f t="shared" si="13"/>
        <v>1.2384060774237962</v>
      </c>
      <c r="L71">
        <f t="shared" si="14"/>
        <v>79072</v>
      </c>
      <c r="M71">
        <f t="shared" si="15"/>
        <v>35695</v>
      </c>
      <c r="N71">
        <f t="shared" si="16"/>
        <v>65659.399999999994</v>
      </c>
      <c r="O71">
        <f t="shared" si="17"/>
        <v>43377</v>
      </c>
      <c r="Q71">
        <v>21658</v>
      </c>
      <c r="R71">
        <v>-108</v>
      </c>
      <c r="T71">
        <v>23642.599999999991</v>
      </c>
      <c r="U71">
        <v>575.19999999999709</v>
      </c>
      <c r="W71">
        <v>28651</v>
      </c>
      <c r="X71">
        <v>602</v>
      </c>
      <c r="Z71">
        <v>65659.399999999994</v>
      </c>
      <c r="AA71">
        <v>1.2384060774237962</v>
      </c>
      <c r="AI71">
        <v>65659.399999999994</v>
      </c>
      <c r="AJ71">
        <v>1.2384060774237962</v>
      </c>
    </row>
    <row r="72" spans="2:38" x14ac:dyDescent="0.25">
      <c r="B72">
        <v>55824</v>
      </c>
      <c r="C72">
        <v>65518</v>
      </c>
      <c r="D72">
        <v>22218</v>
      </c>
      <c r="E72">
        <v>51036</v>
      </c>
      <c r="F72">
        <v>39232</v>
      </c>
      <c r="H72">
        <v>78250</v>
      </c>
      <c r="J72">
        <f t="shared" si="12"/>
        <v>46765.599999999999</v>
      </c>
      <c r="K72">
        <f t="shared" si="13"/>
        <v>1.6732384487743128</v>
      </c>
      <c r="L72">
        <f t="shared" si="14"/>
        <v>65518</v>
      </c>
      <c r="M72">
        <f t="shared" si="15"/>
        <v>22218</v>
      </c>
      <c r="N72">
        <f t="shared" si="16"/>
        <v>46765.599999999999</v>
      </c>
      <c r="O72">
        <f t="shared" si="17"/>
        <v>43300</v>
      </c>
      <c r="Q72">
        <v>-31835</v>
      </c>
      <c r="R72">
        <v>5529</v>
      </c>
      <c r="T72">
        <v>-21327.200000000004</v>
      </c>
      <c r="U72">
        <v>-2763</v>
      </c>
      <c r="W72">
        <v>36513.600000000006</v>
      </c>
      <c r="X72">
        <v>8102.6</v>
      </c>
      <c r="AF72">
        <v>46765.599999999999</v>
      </c>
      <c r="AG72">
        <v>1.6732384487743128</v>
      </c>
      <c r="AK72">
        <v>46765.599999999999</v>
      </c>
      <c r="AL72">
        <v>1.6732384487743128</v>
      </c>
    </row>
    <row r="73" spans="2:38" x14ac:dyDescent="0.25">
      <c r="B73">
        <v>16132</v>
      </c>
      <c r="C73">
        <v>36155</v>
      </c>
      <c r="D73">
        <v>5359</v>
      </c>
      <c r="E73">
        <v>50356</v>
      </c>
      <c r="F73">
        <v>80956</v>
      </c>
      <c r="H73">
        <v>59150</v>
      </c>
      <c r="J73">
        <f t="shared" si="12"/>
        <v>37791.599999999999</v>
      </c>
      <c r="K73">
        <f t="shared" si="13"/>
        <v>1.565162628732311</v>
      </c>
      <c r="L73">
        <f t="shared" si="14"/>
        <v>80956</v>
      </c>
      <c r="M73">
        <f t="shared" si="15"/>
        <v>5359</v>
      </c>
      <c r="N73">
        <f t="shared" si="16"/>
        <v>37791.599999999999</v>
      </c>
      <c r="O73">
        <f t="shared" si="17"/>
        <v>75597</v>
      </c>
      <c r="Q73">
        <v>2693</v>
      </c>
      <c r="R73">
        <v>1189</v>
      </c>
      <c r="T73">
        <v>-8800.8000000000029</v>
      </c>
      <c r="U73">
        <v>-977.80000000000291</v>
      </c>
      <c r="W73">
        <v>17169.599999999999</v>
      </c>
      <c r="X73">
        <v>7102.6</v>
      </c>
      <c r="Z73">
        <v>37791.599999999999</v>
      </c>
      <c r="AA73">
        <v>1.565162628732311</v>
      </c>
      <c r="AK73">
        <v>37791.599999999999</v>
      </c>
      <c r="AL73">
        <v>1.565162628732311</v>
      </c>
    </row>
    <row r="74" spans="2:38" x14ac:dyDescent="0.25">
      <c r="B74">
        <v>71480</v>
      </c>
      <c r="C74">
        <v>81348</v>
      </c>
      <c r="D74">
        <v>82073</v>
      </c>
      <c r="E74">
        <v>57866</v>
      </c>
      <c r="F74">
        <v>36517</v>
      </c>
      <c r="H74">
        <v>124082</v>
      </c>
      <c r="J74">
        <f t="shared" si="12"/>
        <v>65856.800000000003</v>
      </c>
      <c r="K74">
        <f t="shared" si="13"/>
        <v>1.8841182687285138</v>
      </c>
      <c r="L74">
        <f t="shared" si="14"/>
        <v>82073</v>
      </c>
      <c r="M74">
        <f t="shared" si="15"/>
        <v>36517</v>
      </c>
      <c r="N74">
        <f t="shared" si="16"/>
        <v>65856.800000000003</v>
      </c>
      <c r="O74">
        <f t="shared" si="17"/>
        <v>45556</v>
      </c>
      <c r="Q74">
        <v>50405</v>
      </c>
      <c r="R74">
        <v>21735</v>
      </c>
      <c r="T74">
        <v>25635.800000000003</v>
      </c>
      <c r="U74">
        <v>3594.2000000000044</v>
      </c>
      <c r="W74">
        <v>51373</v>
      </c>
      <c r="X74">
        <v>3799</v>
      </c>
      <c r="AD74">
        <v>65856.800000000003</v>
      </c>
      <c r="AE74">
        <v>1.8841182687285138</v>
      </c>
      <c r="AK74">
        <v>65856.800000000003</v>
      </c>
      <c r="AL74">
        <v>1.8841182687285138</v>
      </c>
    </row>
    <row r="75" spans="2:38" x14ac:dyDescent="0.25">
      <c r="B75">
        <v>40556</v>
      </c>
      <c r="C75">
        <v>73397</v>
      </c>
      <c r="D75">
        <v>107606</v>
      </c>
      <c r="E75">
        <v>34160</v>
      </c>
      <c r="F75">
        <v>36659</v>
      </c>
      <c r="H75">
        <v>113314</v>
      </c>
      <c r="J75">
        <f t="shared" si="12"/>
        <v>58475.6</v>
      </c>
      <c r="K75">
        <f t="shared" si="13"/>
        <v>1.93779969765167</v>
      </c>
      <c r="L75">
        <f t="shared" si="14"/>
        <v>107606</v>
      </c>
      <c r="M75">
        <f t="shared" si="15"/>
        <v>34160</v>
      </c>
      <c r="N75">
        <f t="shared" si="16"/>
        <v>58475.6</v>
      </c>
      <c r="O75">
        <f t="shared" si="17"/>
        <v>73446</v>
      </c>
      <c r="Q75">
        <v>7780</v>
      </c>
      <c r="R75">
        <v>-6633</v>
      </c>
      <c r="T75">
        <v>-12544.599999999999</v>
      </c>
      <c r="U75">
        <v>-3664.4000000000015</v>
      </c>
      <c r="W75">
        <v>21169</v>
      </c>
      <c r="X75">
        <v>6450</v>
      </c>
      <c r="AB75">
        <v>58475.6</v>
      </c>
      <c r="AC75">
        <v>1.93779969765167</v>
      </c>
      <c r="AK75">
        <v>58475.6</v>
      </c>
      <c r="AL75">
        <v>1.93779969765167</v>
      </c>
    </row>
    <row r="76" spans="2:38" x14ac:dyDescent="0.25">
      <c r="B76">
        <v>60590</v>
      </c>
      <c r="C76">
        <v>98208</v>
      </c>
      <c r="D76">
        <v>24089</v>
      </c>
      <c r="E76">
        <v>75548</v>
      </c>
      <c r="F76">
        <v>82628</v>
      </c>
      <c r="H76">
        <v>75777</v>
      </c>
      <c r="J76">
        <f t="shared" si="12"/>
        <v>68212.600000000006</v>
      </c>
      <c r="K76">
        <f t="shared" si="13"/>
        <v>1.1108944681774333</v>
      </c>
      <c r="L76">
        <f t="shared" si="14"/>
        <v>98208</v>
      </c>
      <c r="M76">
        <f t="shared" si="15"/>
        <v>24089</v>
      </c>
      <c r="N76">
        <f t="shared" si="16"/>
        <v>68212.600000000006</v>
      </c>
      <c r="O76">
        <f t="shared" si="17"/>
        <v>74119</v>
      </c>
      <c r="Q76">
        <v>37278</v>
      </c>
      <c r="R76">
        <v>-21146</v>
      </c>
      <c r="T76">
        <v>37610.200000000004</v>
      </c>
      <c r="U76">
        <v>-7388</v>
      </c>
      <c r="W76">
        <v>40766.6</v>
      </c>
      <c r="X76">
        <v>7388</v>
      </c>
      <c r="Z76">
        <v>68212.600000000006</v>
      </c>
      <c r="AA76">
        <v>1.1108944681774333</v>
      </c>
      <c r="AI76">
        <v>68212.600000000006</v>
      </c>
      <c r="AJ76">
        <v>1.1108944681774333</v>
      </c>
    </row>
    <row r="77" spans="2:38" x14ac:dyDescent="0.25">
      <c r="B77">
        <v>37150</v>
      </c>
      <c r="C77">
        <v>27721</v>
      </c>
      <c r="D77">
        <v>38672</v>
      </c>
      <c r="E77">
        <v>58018</v>
      </c>
      <c r="F77">
        <v>98161</v>
      </c>
      <c r="H77">
        <v>107880</v>
      </c>
      <c r="J77">
        <f t="shared" si="12"/>
        <v>51944.4</v>
      </c>
      <c r="K77">
        <f t="shared" si="13"/>
        <v>2.0768360015709102</v>
      </c>
      <c r="L77">
        <f t="shared" si="14"/>
        <v>98161</v>
      </c>
      <c r="M77">
        <f t="shared" si="15"/>
        <v>27721</v>
      </c>
      <c r="N77">
        <f t="shared" si="16"/>
        <v>51944.4</v>
      </c>
      <c r="O77">
        <f t="shared" si="17"/>
        <v>70440</v>
      </c>
      <c r="Q77">
        <v>16983</v>
      </c>
      <c r="R77">
        <v>425</v>
      </c>
      <c r="T77">
        <v>-232.19999999999709</v>
      </c>
      <c r="U77">
        <v>-2089.5999999999985</v>
      </c>
      <c r="W77">
        <v>37021.4</v>
      </c>
      <c r="X77">
        <v>2222.8000000000002</v>
      </c>
      <c r="AD77">
        <v>51944.4</v>
      </c>
      <c r="AE77">
        <v>2.0768360015709102</v>
      </c>
      <c r="AK77">
        <v>51944.4</v>
      </c>
      <c r="AL77">
        <v>2.0768360015709102</v>
      </c>
    </row>
    <row r="78" spans="2:38" x14ac:dyDescent="0.25">
      <c r="B78">
        <v>66680</v>
      </c>
      <c r="C78">
        <v>17069</v>
      </c>
      <c r="D78">
        <v>82168</v>
      </c>
      <c r="E78">
        <v>70792</v>
      </c>
      <c r="F78">
        <v>42756</v>
      </c>
      <c r="H78">
        <v>100081</v>
      </c>
      <c r="J78">
        <f t="shared" si="12"/>
        <v>55893</v>
      </c>
      <c r="K78">
        <f t="shared" si="13"/>
        <v>1.7905820049022239</v>
      </c>
      <c r="L78">
        <f t="shared" si="14"/>
        <v>82168</v>
      </c>
      <c r="M78">
        <f t="shared" si="15"/>
        <v>17069</v>
      </c>
      <c r="N78">
        <f t="shared" si="16"/>
        <v>55893</v>
      </c>
      <c r="O78">
        <f t="shared" si="17"/>
        <v>65099</v>
      </c>
      <c r="Q78">
        <v>-2747</v>
      </c>
      <c r="R78">
        <v>-8754</v>
      </c>
      <c r="T78">
        <v>9276</v>
      </c>
      <c r="U78">
        <v>-4371.5999999999985</v>
      </c>
      <c r="W78">
        <v>23598.799999999999</v>
      </c>
      <c r="X78">
        <v>5752.8</v>
      </c>
      <c r="AD78">
        <v>55893</v>
      </c>
      <c r="AE78">
        <v>1.7905820049022239</v>
      </c>
      <c r="AK78">
        <v>55893</v>
      </c>
      <c r="AL78">
        <v>1.7905820049022239</v>
      </c>
    </row>
    <row r="79" spans="2:38" x14ac:dyDescent="0.25">
      <c r="B79">
        <v>47239</v>
      </c>
      <c r="C79">
        <v>21994</v>
      </c>
      <c r="D79">
        <v>72020</v>
      </c>
      <c r="E79">
        <v>60878</v>
      </c>
      <c r="F79">
        <v>70942</v>
      </c>
      <c r="H79">
        <v>100500</v>
      </c>
      <c r="J79">
        <f t="shared" si="12"/>
        <v>54614.6</v>
      </c>
      <c r="K79">
        <f t="shared" si="13"/>
        <v>1.8401672812764354</v>
      </c>
      <c r="L79">
        <f t="shared" si="14"/>
        <v>72020</v>
      </c>
      <c r="M79">
        <f t="shared" si="15"/>
        <v>21994</v>
      </c>
      <c r="N79">
        <f t="shared" si="16"/>
        <v>54614.6</v>
      </c>
      <c r="O79">
        <f t="shared" si="17"/>
        <v>50026</v>
      </c>
      <c r="Q79">
        <v>43551</v>
      </c>
      <c r="R79">
        <v>-630</v>
      </c>
      <c r="T79">
        <v>13040.599999999999</v>
      </c>
      <c r="U79">
        <v>-3783.5999999999985</v>
      </c>
      <c r="W79">
        <v>33134.6</v>
      </c>
      <c r="X79">
        <v>3819.2</v>
      </c>
      <c r="Z79">
        <v>54614.6</v>
      </c>
      <c r="AA79">
        <v>1.8401672812764354</v>
      </c>
      <c r="AK79">
        <v>54614.6</v>
      </c>
      <c r="AL79">
        <v>1.8401672812764354</v>
      </c>
    </row>
    <row r="80" spans="2:38" x14ac:dyDescent="0.25">
      <c r="B80">
        <v>70029</v>
      </c>
      <c r="C80">
        <v>49632</v>
      </c>
      <c r="D80">
        <v>72394</v>
      </c>
      <c r="E80">
        <v>97981</v>
      </c>
      <c r="F80">
        <v>34810</v>
      </c>
      <c r="H80">
        <v>76480</v>
      </c>
      <c r="J80">
        <f t="shared" si="12"/>
        <v>64969.2</v>
      </c>
      <c r="K80">
        <f t="shared" si="13"/>
        <v>1.1771731836008448</v>
      </c>
      <c r="L80">
        <f t="shared" si="14"/>
        <v>97981</v>
      </c>
      <c r="M80">
        <f t="shared" si="15"/>
        <v>34810</v>
      </c>
      <c r="N80">
        <f t="shared" si="16"/>
        <v>64969.2</v>
      </c>
      <c r="O80">
        <f t="shared" si="17"/>
        <v>63171</v>
      </c>
      <c r="Q80">
        <v>-27578</v>
      </c>
      <c r="R80">
        <v>29</v>
      </c>
      <c r="T80">
        <v>-8560.1999999999971</v>
      </c>
      <c r="U80">
        <v>-1249.6000000000058</v>
      </c>
      <c r="W80">
        <v>8733</v>
      </c>
      <c r="X80">
        <v>5699.2</v>
      </c>
      <c r="AB80">
        <v>64969.2</v>
      </c>
      <c r="AC80">
        <v>1.1771731836008448</v>
      </c>
      <c r="AI80">
        <v>64969.2</v>
      </c>
      <c r="AJ80">
        <v>1.1771731836008448</v>
      </c>
    </row>
    <row r="81" spans="2:38" x14ac:dyDescent="0.25">
      <c r="B81">
        <v>33277</v>
      </c>
      <c r="C81">
        <v>71499</v>
      </c>
      <c r="D81">
        <v>44229</v>
      </c>
      <c r="E81">
        <v>67624</v>
      </c>
      <c r="F81">
        <v>101961</v>
      </c>
      <c r="H81">
        <v>83049</v>
      </c>
      <c r="J81">
        <f t="shared" si="12"/>
        <v>63718</v>
      </c>
      <c r="K81">
        <f t="shared" si="13"/>
        <v>1.3033836592485639</v>
      </c>
      <c r="L81">
        <f t="shared" si="14"/>
        <v>101961</v>
      </c>
      <c r="M81">
        <f t="shared" si="15"/>
        <v>33277</v>
      </c>
      <c r="N81">
        <f t="shared" si="16"/>
        <v>63718</v>
      </c>
      <c r="O81">
        <f t="shared" si="17"/>
        <v>68684</v>
      </c>
      <c r="Q81">
        <v>30774</v>
      </c>
      <c r="R81">
        <v>4392</v>
      </c>
      <c r="T81">
        <v>20618.800000000003</v>
      </c>
      <c r="U81">
        <v>-579.19999999999709</v>
      </c>
      <c r="W81">
        <v>29386.799999999999</v>
      </c>
      <c r="X81">
        <v>10126</v>
      </c>
      <c r="Z81">
        <v>63718</v>
      </c>
      <c r="AA81">
        <v>1.3033836592485639</v>
      </c>
      <c r="AI81">
        <v>63718</v>
      </c>
      <c r="AJ81">
        <v>1.3033836592485639</v>
      </c>
    </row>
    <row r="82" spans="2:38" x14ac:dyDescent="0.25">
      <c r="B82">
        <v>46508</v>
      </c>
      <c r="C82">
        <v>40359</v>
      </c>
      <c r="D82">
        <v>36866</v>
      </c>
      <c r="E82">
        <v>116309</v>
      </c>
      <c r="F82">
        <v>26459</v>
      </c>
      <c r="H82">
        <v>74425</v>
      </c>
      <c r="J82">
        <f t="shared" si="12"/>
        <v>53300.2</v>
      </c>
      <c r="K82">
        <f t="shared" si="13"/>
        <v>1.3963362238790848</v>
      </c>
      <c r="L82">
        <f t="shared" si="14"/>
        <v>116309</v>
      </c>
      <c r="M82">
        <f t="shared" si="15"/>
        <v>26459</v>
      </c>
      <c r="N82">
        <f t="shared" si="16"/>
        <v>53300.2</v>
      </c>
      <c r="O82">
        <f t="shared" si="17"/>
        <v>89850</v>
      </c>
      <c r="Q82">
        <v>-30986</v>
      </c>
      <c r="R82">
        <v>1388</v>
      </c>
      <c r="T82">
        <v>1074.3999999999942</v>
      </c>
      <c r="U82">
        <v>-312</v>
      </c>
      <c r="W82">
        <v>32846</v>
      </c>
      <c r="X82">
        <v>7860.7999999999993</v>
      </c>
      <c r="AD82">
        <v>53300.2</v>
      </c>
      <c r="AE82">
        <v>1.3963362238790848</v>
      </c>
      <c r="AI82">
        <v>53300.2</v>
      </c>
      <c r="AJ82">
        <v>1.3963362238790848</v>
      </c>
    </row>
    <row r="83" spans="2:38" x14ac:dyDescent="0.25">
      <c r="B83">
        <v>50101</v>
      </c>
      <c r="C83">
        <v>35064</v>
      </c>
      <c r="D83">
        <v>25027</v>
      </c>
      <c r="E83">
        <v>98060</v>
      </c>
      <c r="F83">
        <v>46795</v>
      </c>
      <c r="H83">
        <v>69450</v>
      </c>
      <c r="J83">
        <f t="shared" si="12"/>
        <v>51009.4</v>
      </c>
      <c r="K83">
        <f t="shared" si="13"/>
        <v>1.3615137602089027</v>
      </c>
      <c r="L83">
        <f t="shared" si="14"/>
        <v>98060</v>
      </c>
      <c r="M83">
        <f t="shared" si="15"/>
        <v>25027</v>
      </c>
      <c r="N83">
        <f t="shared" si="16"/>
        <v>51009.4</v>
      </c>
      <c r="O83">
        <f t="shared" si="17"/>
        <v>73033</v>
      </c>
      <c r="Q83">
        <v>-52812</v>
      </c>
      <c r="R83">
        <v>-1</v>
      </c>
      <c r="T83">
        <v>-18141.200000000004</v>
      </c>
      <c r="U83">
        <v>3031.8000000000029</v>
      </c>
      <c r="W83">
        <v>46218.799999999996</v>
      </c>
      <c r="X83">
        <v>7533.8</v>
      </c>
      <c r="AF83">
        <v>51009.4</v>
      </c>
      <c r="AG83">
        <v>1.3615137602089027</v>
      </c>
      <c r="AK83">
        <v>51009.4</v>
      </c>
      <c r="AL83">
        <v>1.3615137602089027</v>
      </c>
    </row>
    <row r="84" spans="2:38" x14ac:dyDescent="0.25">
      <c r="B84">
        <v>51062</v>
      </c>
      <c r="C84">
        <v>94706</v>
      </c>
      <c r="D84">
        <v>37938</v>
      </c>
      <c r="E84">
        <v>24374</v>
      </c>
      <c r="F84">
        <v>52740</v>
      </c>
      <c r="H84">
        <v>98243</v>
      </c>
      <c r="J84">
        <f t="shared" si="12"/>
        <v>52164</v>
      </c>
      <c r="K84">
        <f t="shared" si="13"/>
        <v>1.8833486695805537</v>
      </c>
      <c r="L84">
        <f t="shared" si="14"/>
        <v>94706</v>
      </c>
      <c r="M84">
        <f t="shared" si="15"/>
        <v>24374</v>
      </c>
      <c r="N84">
        <f t="shared" si="16"/>
        <v>52164</v>
      </c>
      <c r="O84">
        <f t="shared" si="17"/>
        <v>70332</v>
      </c>
      <c r="Q84">
        <v>31454</v>
      </c>
      <c r="R84">
        <v>-74</v>
      </c>
      <c r="T84">
        <v>-2718.5999999999985</v>
      </c>
      <c r="U84">
        <v>5876.8000000000029</v>
      </c>
      <c r="W84">
        <v>36573.399999999994</v>
      </c>
      <c r="X84">
        <v>6728.8</v>
      </c>
      <c r="Z84">
        <v>52164</v>
      </c>
      <c r="AA84">
        <v>1.8833486695805537</v>
      </c>
      <c r="AK84">
        <v>52164</v>
      </c>
      <c r="AL84">
        <v>1.8833486695805537</v>
      </c>
    </row>
    <row r="85" spans="2:38" x14ac:dyDescent="0.25">
      <c r="B85">
        <v>48726</v>
      </c>
      <c r="C85">
        <v>24363</v>
      </c>
      <c r="D85">
        <v>16040</v>
      </c>
      <c r="E85">
        <v>98157</v>
      </c>
      <c r="F85">
        <v>72688</v>
      </c>
      <c r="H85">
        <v>112779</v>
      </c>
      <c r="J85">
        <f t="shared" si="12"/>
        <v>51994.8</v>
      </c>
      <c r="K85">
        <f t="shared" si="13"/>
        <v>2.1690438274596691</v>
      </c>
      <c r="L85">
        <f t="shared" si="14"/>
        <v>98157</v>
      </c>
      <c r="M85">
        <f t="shared" si="15"/>
        <v>16040</v>
      </c>
      <c r="N85">
        <f t="shared" si="16"/>
        <v>51994.8</v>
      </c>
      <c r="O85">
        <f t="shared" si="17"/>
        <v>82117</v>
      </c>
      <c r="Q85">
        <v>-31869</v>
      </c>
      <c r="R85">
        <v>13827</v>
      </c>
      <c r="T85">
        <v>-42518.399999999994</v>
      </c>
      <c r="U85">
        <v>-1132.7999999999956</v>
      </c>
      <c r="W85">
        <v>50585.2</v>
      </c>
      <c r="X85">
        <v>5634.0000000000009</v>
      </c>
      <c r="AF85">
        <v>51994.8</v>
      </c>
      <c r="AG85">
        <v>2.1690438274596691</v>
      </c>
      <c r="AK85">
        <v>51994.8</v>
      </c>
      <c r="AL85">
        <v>2.1690438274596691</v>
      </c>
    </row>
    <row r="86" spans="2:38" x14ac:dyDescent="0.25">
      <c r="B86">
        <v>89607</v>
      </c>
      <c r="C86">
        <v>52370</v>
      </c>
      <c r="D86">
        <v>61448</v>
      </c>
      <c r="E86">
        <v>59370</v>
      </c>
      <c r="F86">
        <v>45709</v>
      </c>
      <c r="H86">
        <v>121349</v>
      </c>
      <c r="J86">
        <f t="shared" si="12"/>
        <v>61700.800000000003</v>
      </c>
      <c r="K86">
        <f t="shared" si="13"/>
        <v>1.9667330083240411</v>
      </c>
      <c r="L86">
        <f t="shared" si="14"/>
        <v>89607</v>
      </c>
      <c r="M86">
        <f t="shared" si="15"/>
        <v>45709</v>
      </c>
      <c r="N86">
        <f t="shared" si="16"/>
        <v>61700.800000000003</v>
      </c>
      <c r="O86">
        <f t="shared" si="17"/>
        <v>43898</v>
      </c>
      <c r="Q86">
        <v>44351</v>
      </c>
      <c r="R86">
        <v>9</v>
      </c>
      <c r="T86">
        <v>-8384.5999999999913</v>
      </c>
      <c r="U86">
        <v>-760.39999999999418</v>
      </c>
      <c r="W86">
        <v>29648.6</v>
      </c>
      <c r="X86">
        <v>3990.4</v>
      </c>
      <c r="AB86">
        <v>61700.800000000003</v>
      </c>
      <c r="AC86">
        <v>1.9667330083240411</v>
      </c>
      <c r="AK86">
        <v>61700.800000000003</v>
      </c>
      <c r="AL86">
        <v>1.9667330083240411</v>
      </c>
    </row>
    <row r="87" spans="2:38" x14ac:dyDescent="0.25">
      <c r="B87">
        <v>36518</v>
      </c>
      <c r="C87">
        <v>52470</v>
      </c>
      <c r="D87">
        <v>91495</v>
      </c>
      <c r="E87">
        <v>23350</v>
      </c>
      <c r="F87">
        <v>34423</v>
      </c>
      <c r="H87">
        <v>54932</v>
      </c>
      <c r="J87">
        <f t="shared" si="12"/>
        <v>47651.199999999997</v>
      </c>
      <c r="K87">
        <f t="shared" si="13"/>
        <v>1.1527936337384999</v>
      </c>
      <c r="L87">
        <f t="shared" si="14"/>
        <v>91495</v>
      </c>
      <c r="M87">
        <f t="shared" si="15"/>
        <v>23350</v>
      </c>
      <c r="N87">
        <f t="shared" si="16"/>
        <v>47651.199999999997</v>
      </c>
      <c r="O87">
        <f t="shared" si="17"/>
        <v>68145</v>
      </c>
      <c r="Q87">
        <v>-14809</v>
      </c>
      <c r="R87">
        <v>390</v>
      </c>
      <c r="T87">
        <v>3420.3999999999942</v>
      </c>
      <c r="U87">
        <v>-531.20000000000437</v>
      </c>
      <c r="W87">
        <v>19340.400000000001</v>
      </c>
      <c r="X87">
        <v>3317.6</v>
      </c>
      <c r="AD87">
        <v>47651.199999999997</v>
      </c>
      <c r="AE87">
        <v>1.1527936337384999</v>
      </c>
      <c r="AI87">
        <v>47651.199999999997</v>
      </c>
      <c r="AJ87">
        <v>1.1527936337384999</v>
      </c>
    </row>
    <row r="88" spans="2:38" x14ac:dyDescent="0.25">
      <c r="B88">
        <v>57060</v>
      </c>
      <c r="C88">
        <v>44758</v>
      </c>
      <c r="D88">
        <v>48545</v>
      </c>
      <c r="E88">
        <v>86951</v>
      </c>
      <c r="F88">
        <v>35125</v>
      </c>
      <c r="H88">
        <v>61359</v>
      </c>
      <c r="J88">
        <f t="shared" si="12"/>
        <v>54487.8</v>
      </c>
      <c r="K88">
        <f t="shared" si="13"/>
        <v>1.1261052932950129</v>
      </c>
      <c r="L88">
        <f t="shared" si="14"/>
        <v>86951</v>
      </c>
      <c r="M88">
        <f t="shared" si="15"/>
        <v>35125</v>
      </c>
      <c r="N88">
        <f t="shared" si="16"/>
        <v>54487.8</v>
      </c>
      <c r="O88">
        <f t="shared" si="17"/>
        <v>51826</v>
      </c>
      <c r="Q88">
        <v>28887</v>
      </c>
      <c r="R88">
        <v>-581</v>
      </c>
      <c r="T88">
        <v>24377.4</v>
      </c>
      <c r="U88">
        <v>1267.2000000000044</v>
      </c>
      <c r="W88">
        <v>32451.799999999996</v>
      </c>
      <c r="X88">
        <v>1537.6000000000001</v>
      </c>
      <c r="Z88">
        <v>54487.8</v>
      </c>
      <c r="AA88">
        <v>1.1261052932950129</v>
      </c>
      <c r="AI88">
        <v>54487.8</v>
      </c>
      <c r="AJ88">
        <v>1.1261052932950129</v>
      </c>
    </row>
    <row r="89" spans="2:38" x14ac:dyDescent="0.25">
      <c r="B89">
        <v>77399</v>
      </c>
      <c r="C89">
        <v>59110</v>
      </c>
      <c r="D89">
        <v>71326</v>
      </c>
      <c r="E89">
        <v>23592</v>
      </c>
      <c r="F89">
        <v>74884</v>
      </c>
      <c r="H89">
        <v>79060</v>
      </c>
      <c r="J89">
        <f t="shared" si="12"/>
        <v>61262.2</v>
      </c>
      <c r="K89">
        <f t="shared" si="13"/>
        <v>1.2905184599965396</v>
      </c>
      <c r="L89">
        <f t="shared" si="14"/>
        <v>77399</v>
      </c>
      <c r="M89">
        <f t="shared" si="15"/>
        <v>23592</v>
      </c>
      <c r="N89">
        <f t="shared" si="16"/>
        <v>61262.2</v>
      </c>
      <c r="O89">
        <f t="shared" si="17"/>
        <v>53807</v>
      </c>
      <c r="Q89">
        <v>-33116</v>
      </c>
      <c r="R89">
        <v>20635</v>
      </c>
      <c r="T89">
        <v>-28454</v>
      </c>
      <c r="U89">
        <v>2974.7999999999956</v>
      </c>
      <c r="W89">
        <v>37421.200000000004</v>
      </c>
      <c r="X89">
        <v>2984</v>
      </c>
      <c r="AB89">
        <v>61262.2</v>
      </c>
      <c r="AC89">
        <v>1.2905184599965396</v>
      </c>
      <c r="AI89">
        <v>61262.2</v>
      </c>
      <c r="AJ89">
        <v>1.2905184599965396</v>
      </c>
    </row>
    <row r="90" spans="2:38" x14ac:dyDescent="0.25">
      <c r="B90">
        <v>45102</v>
      </c>
      <c r="C90">
        <v>83715</v>
      </c>
      <c r="D90">
        <v>27387</v>
      </c>
      <c r="E90">
        <v>55704</v>
      </c>
      <c r="F90">
        <v>27864</v>
      </c>
      <c r="H90">
        <v>67859</v>
      </c>
      <c r="J90">
        <f t="shared" si="12"/>
        <v>47954.400000000001</v>
      </c>
      <c r="K90">
        <f t="shared" si="13"/>
        <v>1.4150734864788215</v>
      </c>
      <c r="L90">
        <f t="shared" si="14"/>
        <v>83715</v>
      </c>
      <c r="M90">
        <f t="shared" si="15"/>
        <v>27387</v>
      </c>
      <c r="N90">
        <f t="shared" si="16"/>
        <v>47954.400000000001</v>
      </c>
      <c r="O90">
        <f t="shared" si="17"/>
        <v>56328</v>
      </c>
      <c r="Q90">
        <v>-9631</v>
      </c>
      <c r="R90">
        <v>12932</v>
      </c>
      <c r="T90">
        <v>-15833.400000000001</v>
      </c>
      <c r="U90">
        <v>599.80000000000291</v>
      </c>
      <c r="W90">
        <v>34293</v>
      </c>
      <c r="X90">
        <v>5830.2</v>
      </c>
      <c r="AB90">
        <v>47954.400000000001</v>
      </c>
      <c r="AC90">
        <v>1.4150734864788215</v>
      </c>
      <c r="AK90">
        <v>47954.400000000001</v>
      </c>
      <c r="AL90">
        <v>1.4150734864788215</v>
      </c>
    </row>
    <row r="91" spans="2:38" x14ac:dyDescent="0.25">
      <c r="B91">
        <v>55365</v>
      </c>
      <c r="C91">
        <v>35760</v>
      </c>
      <c r="D91">
        <v>35349</v>
      </c>
      <c r="E91">
        <v>35561</v>
      </c>
      <c r="F91">
        <v>56565</v>
      </c>
      <c r="H91">
        <v>70447</v>
      </c>
      <c r="J91">
        <f t="shared" si="12"/>
        <v>43720</v>
      </c>
      <c r="K91">
        <f t="shared" si="13"/>
        <v>1.6113220494053064</v>
      </c>
      <c r="L91">
        <f t="shared" si="14"/>
        <v>56565</v>
      </c>
      <c r="M91">
        <f t="shared" si="15"/>
        <v>35349</v>
      </c>
      <c r="N91">
        <f t="shared" si="16"/>
        <v>43720</v>
      </c>
      <c r="O91">
        <f t="shared" si="17"/>
        <v>21216</v>
      </c>
      <c r="Q91">
        <v>-6920</v>
      </c>
      <c r="R91">
        <v>-2279</v>
      </c>
      <c r="T91">
        <v>-24618.800000000003</v>
      </c>
      <c r="U91">
        <v>-3272.4000000000015</v>
      </c>
      <c r="W91">
        <v>28462</v>
      </c>
      <c r="X91">
        <v>6257.2</v>
      </c>
      <c r="AB91">
        <v>43720</v>
      </c>
      <c r="AC91">
        <v>1.6113220494053064</v>
      </c>
      <c r="AI91">
        <v>43720</v>
      </c>
      <c r="AJ91">
        <v>1.6113220494053064</v>
      </c>
    </row>
    <row r="92" spans="2:38" x14ac:dyDescent="0.25">
      <c r="B92">
        <v>50611</v>
      </c>
      <c r="C92">
        <v>36927</v>
      </c>
      <c r="D92">
        <v>59232</v>
      </c>
      <c r="E92">
        <v>76204</v>
      </c>
      <c r="F92">
        <v>96839</v>
      </c>
      <c r="H92">
        <v>134989</v>
      </c>
      <c r="J92">
        <f t="shared" si="12"/>
        <v>63962.6</v>
      </c>
      <c r="K92">
        <f t="shared" si="13"/>
        <v>2.1104364112778407</v>
      </c>
      <c r="L92">
        <f t="shared" si="14"/>
        <v>96839</v>
      </c>
      <c r="M92">
        <f t="shared" si="15"/>
        <v>36927</v>
      </c>
      <c r="N92">
        <f t="shared" si="16"/>
        <v>63962.6</v>
      </c>
      <c r="O92">
        <f t="shared" si="17"/>
        <v>59912</v>
      </c>
      <c r="Q92">
        <v>35359</v>
      </c>
      <c r="R92">
        <v>20809</v>
      </c>
      <c r="T92">
        <v>-12912.400000000001</v>
      </c>
      <c r="U92">
        <v>1434</v>
      </c>
      <c r="W92">
        <v>29678.799999999996</v>
      </c>
      <c r="X92">
        <v>5989.6</v>
      </c>
      <c r="AB92">
        <v>63962.6</v>
      </c>
      <c r="AC92">
        <v>2.1104364112778407</v>
      </c>
      <c r="AK92">
        <v>63962.6</v>
      </c>
      <c r="AL92">
        <v>2.1104364112778407</v>
      </c>
    </row>
    <row r="93" spans="2:38" x14ac:dyDescent="0.25">
      <c r="B93">
        <v>52466</v>
      </c>
      <c r="C93">
        <v>46288</v>
      </c>
      <c r="D93">
        <v>77267</v>
      </c>
      <c r="E93">
        <v>26235</v>
      </c>
      <c r="F93">
        <v>25153</v>
      </c>
      <c r="H93">
        <v>58399</v>
      </c>
      <c r="J93">
        <f t="shared" si="12"/>
        <v>45481.8</v>
      </c>
      <c r="K93">
        <f t="shared" si="13"/>
        <v>1.2840081087380006</v>
      </c>
      <c r="L93">
        <f t="shared" si="14"/>
        <v>77267</v>
      </c>
      <c r="M93">
        <f t="shared" si="15"/>
        <v>25153</v>
      </c>
      <c r="N93">
        <f t="shared" si="16"/>
        <v>45481.8</v>
      </c>
      <c r="O93">
        <f t="shared" si="17"/>
        <v>52114</v>
      </c>
      <c r="Q93">
        <v>-16139</v>
      </c>
      <c r="R93">
        <v>-20</v>
      </c>
      <c r="T93">
        <v>2062.8000000000029</v>
      </c>
      <c r="U93">
        <v>3899</v>
      </c>
      <c r="W93">
        <v>15700.8</v>
      </c>
      <c r="X93">
        <v>4148.5999999999995</v>
      </c>
      <c r="AD93">
        <v>45481.8</v>
      </c>
      <c r="AE93">
        <v>1.2840081087380006</v>
      </c>
      <c r="AI93">
        <v>45481.8</v>
      </c>
      <c r="AJ93">
        <v>1.2840081087380006</v>
      </c>
    </row>
    <row r="94" spans="2:38" x14ac:dyDescent="0.25">
      <c r="B94">
        <v>51837</v>
      </c>
      <c r="C94">
        <v>81158</v>
      </c>
      <c r="D94">
        <v>93563</v>
      </c>
      <c r="E94">
        <v>31744</v>
      </c>
      <c r="F94">
        <v>27080</v>
      </c>
      <c r="H94">
        <v>121160</v>
      </c>
      <c r="J94">
        <f t="shared" si="12"/>
        <v>57076.4</v>
      </c>
      <c r="K94">
        <f t="shared" si="13"/>
        <v>2.122768780091246</v>
      </c>
      <c r="L94">
        <f t="shared" si="14"/>
        <v>93563</v>
      </c>
      <c r="M94">
        <f t="shared" si="15"/>
        <v>27080</v>
      </c>
      <c r="N94">
        <f t="shared" si="16"/>
        <v>57076.4</v>
      </c>
      <c r="O94">
        <f t="shared" si="17"/>
        <v>66483</v>
      </c>
      <c r="Q94">
        <v>47483</v>
      </c>
      <c r="R94">
        <v>-19</v>
      </c>
      <c r="T94">
        <v>668.59999999999854</v>
      </c>
      <c r="U94">
        <v>3387</v>
      </c>
      <c r="W94">
        <v>36789.4</v>
      </c>
      <c r="X94">
        <v>3407</v>
      </c>
      <c r="Z94">
        <v>57076.4</v>
      </c>
      <c r="AA94">
        <v>2.122768780091246</v>
      </c>
      <c r="AK94">
        <v>57076.4</v>
      </c>
      <c r="AL94">
        <v>2.122768780091246</v>
      </c>
    </row>
    <row r="95" spans="2:38" x14ac:dyDescent="0.25">
      <c r="B95">
        <v>27874</v>
      </c>
      <c r="C95">
        <v>79969</v>
      </c>
      <c r="D95">
        <v>36464</v>
      </c>
      <c r="E95">
        <v>99925</v>
      </c>
      <c r="F95">
        <v>55285</v>
      </c>
      <c r="H95">
        <v>89895</v>
      </c>
      <c r="J95">
        <f t="shared" si="12"/>
        <v>59903.4</v>
      </c>
      <c r="K95">
        <f t="shared" si="13"/>
        <v>1.5006660723765262</v>
      </c>
      <c r="L95">
        <f t="shared" si="14"/>
        <v>99925</v>
      </c>
      <c r="M95">
        <f t="shared" si="15"/>
        <v>27874</v>
      </c>
      <c r="N95">
        <f t="shared" si="16"/>
        <v>59903.4</v>
      </c>
      <c r="O95">
        <f t="shared" si="17"/>
        <v>72051</v>
      </c>
      <c r="Q95">
        <v>-5922</v>
      </c>
      <c r="R95">
        <v>-72</v>
      </c>
      <c r="T95">
        <v>-1670.4000000000015</v>
      </c>
      <c r="U95">
        <v>5817.2000000000044</v>
      </c>
      <c r="W95">
        <v>44271.199999999997</v>
      </c>
      <c r="X95">
        <v>9500</v>
      </c>
      <c r="AF95">
        <v>59903.4</v>
      </c>
      <c r="AG95">
        <v>1.5006660723765262</v>
      </c>
      <c r="AK95">
        <v>59903.4</v>
      </c>
      <c r="AL95">
        <v>1.5006660723765262</v>
      </c>
    </row>
    <row r="96" spans="2:38" x14ac:dyDescent="0.25">
      <c r="B96">
        <v>81061</v>
      </c>
      <c r="C96">
        <v>111373</v>
      </c>
      <c r="D96">
        <v>110788</v>
      </c>
      <c r="E96">
        <v>40529</v>
      </c>
      <c r="F96">
        <v>49263</v>
      </c>
      <c r="H96">
        <v>122301</v>
      </c>
      <c r="J96">
        <f t="shared" si="12"/>
        <v>78602.8</v>
      </c>
      <c r="K96">
        <f t="shared" si="13"/>
        <v>1.5559369386332293</v>
      </c>
      <c r="L96">
        <f t="shared" si="14"/>
        <v>111373</v>
      </c>
      <c r="M96">
        <f t="shared" si="15"/>
        <v>40529</v>
      </c>
      <c r="N96">
        <f t="shared" si="16"/>
        <v>78602.8</v>
      </c>
      <c r="O96">
        <f t="shared" si="17"/>
        <v>70844</v>
      </c>
      <c r="Q96">
        <v>51084</v>
      </c>
      <c r="R96">
        <v>210</v>
      </c>
      <c r="T96">
        <v>28763.200000000004</v>
      </c>
      <c r="U96">
        <v>9429.6000000000058</v>
      </c>
      <c r="W96">
        <v>41038.399999999994</v>
      </c>
      <c r="X96">
        <v>9503.1999999999989</v>
      </c>
      <c r="Z96">
        <v>78602.8</v>
      </c>
      <c r="AA96">
        <v>1.5559369386332293</v>
      </c>
      <c r="AK96">
        <v>78602.8</v>
      </c>
      <c r="AL96">
        <v>1.5559369386332293</v>
      </c>
    </row>
    <row r="97" spans="2:38" x14ac:dyDescent="0.25">
      <c r="B97">
        <v>66843</v>
      </c>
      <c r="C97">
        <v>74006</v>
      </c>
      <c r="D97">
        <v>85892</v>
      </c>
      <c r="E97">
        <v>25022</v>
      </c>
      <c r="F97">
        <v>76537</v>
      </c>
      <c r="H97">
        <v>119012</v>
      </c>
      <c r="J97">
        <f t="shared" si="12"/>
        <v>65660</v>
      </c>
      <c r="K97">
        <f t="shared" si="13"/>
        <v>1.8125494974109047</v>
      </c>
      <c r="L97">
        <f t="shared" si="14"/>
        <v>85892</v>
      </c>
      <c r="M97">
        <f t="shared" si="15"/>
        <v>25022</v>
      </c>
      <c r="N97">
        <f t="shared" si="16"/>
        <v>65660</v>
      </c>
      <c r="O97">
        <f t="shared" si="17"/>
        <v>60870</v>
      </c>
      <c r="Q97">
        <v>-4726</v>
      </c>
      <c r="R97">
        <v>-428</v>
      </c>
      <c r="T97">
        <v>-22285</v>
      </c>
      <c r="U97">
        <v>4641.4000000000015</v>
      </c>
      <c r="W97">
        <v>42223.4</v>
      </c>
      <c r="X97">
        <v>5259</v>
      </c>
      <c r="AB97">
        <v>65660</v>
      </c>
      <c r="AC97">
        <v>1.8125494974109047</v>
      </c>
      <c r="AK97">
        <v>65660</v>
      </c>
      <c r="AL97">
        <v>1.8125494974109047</v>
      </c>
    </row>
    <row r="98" spans="2:38" x14ac:dyDescent="0.25">
      <c r="B98">
        <v>69233</v>
      </c>
      <c r="C98">
        <v>58375</v>
      </c>
      <c r="D98">
        <v>40680</v>
      </c>
      <c r="E98">
        <v>28627</v>
      </c>
      <c r="F98">
        <v>33652</v>
      </c>
      <c r="H98">
        <v>48534</v>
      </c>
      <c r="J98">
        <f t="shared" si="12"/>
        <v>46113.4</v>
      </c>
      <c r="K98">
        <f t="shared" ref="K98:K129" si="18">H98/J98</f>
        <v>1.0524923341154631</v>
      </c>
      <c r="L98">
        <f t="shared" si="14"/>
        <v>69233</v>
      </c>
      <c r="M98">
        <f t="shared" si="15"/>
        <v>28627</v>
      </c>
      <c r="N98">
        <f t="shared" si="16"/>
        <v>46113.4</v>
      </c>
      <c r="O98">
        <f t="shared" si="17"/>
        <v>40606</v>
      </c>
      <c r="Q98">
        <v>-51096</v>
      </c>
      <c r="R98">
        <v>-6396</v>
      </c>
      <c r="T98">
        <v>-6973.4000000000015</v>
      </c>
      <c r="U98">
        <v>-1938.5999999999985</v>
      </c>
      <c r="W98">
        <v>21461</v>
      </c>
      <c r="X98">
        <v>2087.3999999999996</v>
      </c>
      <c r="AD98">
        <v>46113.4</v>
      </c>
      <c r="AE98">
        <v>1.0524923341154631</v>
      </c>
      <c r="AI98">
        <v>46113.4</v>
      </c>
      <c r="AJ98">
        <v>1.0524923341154631</v>
      </c>
    </row>
    <row r="99" spans="2:38" x14ac:dyDescent="0.25">
      <c r="B99">
        <v>82097</v>
      </c>
      <c r="C99">
        <v>21333</v>
      </c>
      <c r="D99">
        <v>44767</v>
      </c>
      <c r="E99">
        <v>26493</v>
      </c>
      <c r="F99">
        <v>53952</v>
      </c>
      <c r="H99">
        <v>64359</v>
      </c>
      <c r="J99">
        <f t="shared" si="12"/>
        <v>45728.4</v>
      </c>
      <c r="K99">
        <f t="shared" si="18"/>
        <v>1.4074185845120319</v>
      </c>
      <c r="L99">
        <f t="shared" si="14"/>
        <v>82097</v>
      </c>
      <c r="M99">
        <f t="shared" si="15"/>
        <v>21333</v>
      </c>
      <c r="N99">
        <f t="shared" si="16"/>
        <v>45728.4</v>
      </c>
      <c r="O99">
        <f t="shared" si="17"/>
        <v>60764</v>
      </c>
      <c r="Q99">
        <v>-18174</v>
      </c>
      <c r="R99">
        <v>4865</v>
      </c>
      <c r="T99">
        <v>-5857.7999999999956</v>
      </c>
      <c r="U99">
        <v>2644</v>
      </c>
      <c r="W99">
        <v>33435.800000000003</v>
      </c>
      <c r="X99">
        <v>2929.6</v>
      </c>
      <c r="AD99">
        <v>45728.4</v>
      </c>
      <c r="AE99">
        <v>1.4074185845120319</v>
      </c>
      <c r="AI99">
        <v>45728.4</v>
      </c>
      <c r="AJ99">
        <v>1.4074185845120319</v>
      </c>
    </row>
    <row r="100" spans="2:38" x14ac:dyDescent="0.25">
      <c r="B100">
        <v>50890</v>
      </c>
      <c r="C100">
        <v>22349</v>
      </c>
      <c r="D100">
        <v>46947</v>
      </c>
      <c r="E100">
        <v>71347</v>
      </c>
      <c r="F100">
        <v>43990</v>
      </c>
      <c r="H100">
        <v>52989</v>
      </c>
      <c r="J100">
        <f t="shared" si="12"/>
        <v>47104.6</v>
      </c>
      <c r="K100">
        <f t="shared" si="18"/>
        <v>1.1249219821418714</v>
      </c>
      <c r="L100">
        <f t="shared" si="14"/>
        <v>71347</v>
      </c>
      <c r="M100">
        <f t="shared" si="15"/>
        <v>22349</v>
      </c>
      <c r="N100">
        <f t="shared" si="16"/>
        <v>47104.6</v>
      </c>
      <c r="O100">
        <f t="shared" si="17"/>
        <v>48998</v>
      </c>
      <c r="Q100">
        <v>-63246</v>
      </c>
      <c r="R100">
        <v>-3055</v>
      </c>
      <c r="T100">
        <v>-16658.599999999999</v>
      </c>
      <c r="U100">
        <v>-5760.5999999999985</v>
      </c>
      <c r="W100">
        <v>31408.6</v>
      </c>
      <c r="X100">
        <v>5760.6</v>
      </c>
      <c r="AF100">
        <v>47104.6</v>
      </c>
      <c r="AG100">
        <v>1.1249219821418714</v>
      </c>
      <c r="AI100">
        <v>47104.6</v>
      </c>
      <c r="AJ100">
        <v>1.1249219821418714</v>
      </c>
    </row>
    <row r="101" spans="2:38" x14ac:dyDescent="0.25">
      <c r="B101">
        <v>67067</v>
      </c>
      <c r="C101">
        <v>65412</v>
      </c>
      <c r="D101">
        <v>67802</v>
      </c>
      <c r="E101">
        <v>22004</v>
      </c>
      <c r="F101">
        <v>75851</v>
      </c>
      <c r="H101">
        <v>73277</v>
      </c>
      <c r="J101">
        <f t="shared" si="12"/>
        <v>59627.199999999997</v>
      </c>
      <c r="K101">
        <f t="shared" si="18"/>
        <v>1.2289190168245365</v>
      </c>
      <c r="L101">
        <f t="shared" si="14"/>
        <v>75851</v>
      </c>
      <c r="M101">
        <f t="shared" si="15"/>
        <v>22004</v>
      </c>
      <c r="N101">
        <f t="shared" si="16"/>
        <v>59627.199999999997</v>
      </c>
      <c r="O101">
        <f t="shared" si="17"/>
        <v>53847</v>
      </c>
      <c r="Q101">
        <v>-18850</v>
      </c>
      <c r="R101">
        <v>-2200</v>
      </c>
      <c r="T101">
        <v>21817</v>
      </c>
      <c r="U101">
        <v>-3094.6000000000058</v>
      </c>
      <c r="W101">
        <v>33228.199999999997</v>
      </c>
      <c r="X101">
        <v>3983</v>
      </c>
      <c r="AD101">
        <v>59627.199999999997</v>
      </c>
      <c r="AE101">
        <v>1.2289190168245365</v>
      </c>
      <c r="AI101">
        <v>59627.199999999997</v>
      </c>
      <c r="AJ101">
        <v>1.2289190168245365</v>
      </c>
    </row>
    <row r="103" spans="2:38" x14ac:dyDescent="0.25">
      <c r="B103">
        <v>3069873</v>
      </c>
      <c r="C103">
        <v>2708068</v>
      </c>
      <c r="D103">
        <v>2923864</v>
      </c>
      <c r="E103">
        <v>2924551</v>
      </c>
      <c r="F103">
        <v>2656469</v>
      </c>
    </row>
  </sheetData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F777EE-B945-4798-A9BC-D8CCEEDBF33A}">
  <dimension ref="A1:AL103"/>
  <sheetViews>
    <sheetView workbookViewId="0"/>
  </sheetViews>
  <sheetFormatPr defaultRowHeight="15" x14ac:dyDescent="0.25"/>
  <sheetData>
    <row r="1" spans="1:38" x14ac:dyDescent="0.25">
      <c r="A1" t="s">
        <v>46</v>
      </c>
    </row>
    <row r="2" spans="1:38" x14ac:dyDescent="0.25">
      <c r="B2">
        <v>38001</v>
      </c>
      <c r="C2">
        <v>35542</v>
      </c>
      <c r="D2">
        <v>45453</v>
      </c>
      <c r="E2">
        <v>24683</v>
      </c>
      <c r="F2">
        <v>61118</v>
      </c>
      <c r="H2">
        <v>72210</v>
      </c>
      <c r="J2">
        <f t="shared" ref="J2:J33" si="0">AVERAGE(B2:F2)</f>
        <v>40959.4</v>
      </c>
      <c r="K2">
        <f t="shared" ref="K2:K33" si="1">H2/J2</f>
        <v>1.7629652778116867</v>
      </c>
      <c r="L2">
        <f t="shared" ref="L2:L33" si="2">MAX(B2:F2)</f>
        <v>61118</v>
      </c>
      <c r="M2">
        <f t="shared" ref="M2:M33" si="3">MIN(B2:F2)</f>
        <v>24683</v>
      </c>
      <c r="N2">
        <f t="shared" ref="N2:N33" si="4">AVERAGE(B2:F2)</f>
        <v>40959.4</v>
      </c>
      <c r="O2">
        <f t="shared" ref="O2:O33" si="5">L2-M2</f>
        <v>36435</v>
      </c>
      <c r="Q2">
        <v>10218</v>
      </c>
      <c r="R2">
        <v>-2259</v>
      </c>
      <c r="T2">
        <v>-9987.1999999999971</v>
      </c>
      <c r="U2">
        <v>301</v>
      </c>
      <c r="W2">
        <v>34238.400000000001</v>
      </c>
      <c r="X2">
        <v>6452.2000000000007</v>
      </c>
      <c r="Z2">
        <v>40959.4</v>
      </c>
      <c r="AA2">
        <v>1.7629652778116867</v>
      </c>
      <c r="AK2">
        <v>40959.4</v>
      </c>
      <c r="AL2">
        <v>1.7629652778116867</v>
      </c>
    </row>
    <row r="3" spans="1:38" x14ac:dyDescent="0.25">
      <c r="B3">
        <v>90455</v>
      </c>
      <c r="C3">
        <v>47879</v>
      </c>
      <c r="D3">
        <v>25736</v>
      </c>
      <c r="E3">
        <v>24728</v>
      </c>
      <c r="F3">
        <v>24723</v>
      </c>
      <c r="H3">
        <v>70505</v>
      </c>
      <c r="J3">
        <f t="shared" si="0"/>
        <v>42704.2</v>
      </c>
      <c r="K3">
        <f t="shared" si="1"/>
        <v>1.6510085659021831</v>
      </c>
      <c r="L3">
        <f t="shared" si="2"/>
        <v>90455</v>
      </c>
      <c r="M3">
        <f t="shared" si="3"/>
        <v>24723</v>
      </c>
      <c r="N3">
        <f t="shared" si="4"/>
        <v>42704.2</v>
      </c>
      <c r="O3">
        <f t="shared" si="5"/>
        <v>65732</v>
      </c>
      <c r="Q3">
        <v>-27895</v>
      </c>
      <c r="R3">
        <v>-557</v>
      </c>
      <c r="T3">
        <v>-3420.8000000000029</v>
      </c>
      <c r="U3">
        <v>3136.3999999999942</v>
      </c>
      <c r="W3">
        <v>19934.399999999998</v>
      </c>
      <c r="X3">
        <v>7784.4</v>
      </c>
      <c r="AD3">
        <v>42704.2</v>
      </c>
      <c r="AE3">
        <v>1.6510085659021831</v>
      </c>
      <c r="AK3">
        <v>42704.2</v>
      </c>
      <c r="AL3">
        <v>1.6510085659021831</v>
      </c>
    </row>
    <row r="4" spans="1:38" x14ac:dyDescent="0.25">
      <c r="B4">
        <v>82061</v>
      </c>
      <c r="C4">
        <v>37389</v>
      </c>
      <c r="D4">
        <v>84844</v>
      </c>
      <c r="E4">
        <v>17536</v>
      </c>
      <c r="F4">
        <v>77410</v>
      </c>
      <c r="H4">
        <v>73345</v>
      </c>
      <c r="J4">
        <f t="shared" si="0"/>
        <v>59848</v>
      </c>
      <c r="K4">
        <f t="shared" si="1"/>
        <v>1.2255213206790536</v>
      </c>
      <c r="L4">
        <f t="shared" si="2"/>
        <v>84844</v>
      </c>
      <c r="M4">
        <f t="shared" si="3"/>
        <v>17536</v>
      </c>
      <c r="N4">
        <f t="shared" si="4"/>
        <v>59848</v>
      </c>
      <c r="O4">
        <f t="shared" si="5"/>
        <v>67308</v>
      </c>
      <c r="Q4">
        <v>-25178</v>
      </c>
      <c r="R4">
        <v>-9</v>
      </c>
      <c r="T4">
        <v>-372.80000000000291</v>
      </c>
      <c r="U4">
        <v>-2830</v>
      </c>
      <c r="W4">
        <v>36700</v>
      </c>
      <c r="X4">
        <v>3567.6</v>
      </c>
      <c r="AD4">
        <v>59848</v>
      </c>
      <c r="AE4">
        <v>1.2255213206790536</v>
      </c>
      <c r="AI4">
        <v>59848</v>
      </c>
      <c r="AJ4">
        <v>1.2255213206790536</v>
      </c>
    </row>
    <row r="5" spans="1:38" x14ac:dyDescent="0.25">
      <c r="B5">
        <v>92732</v>
      </c>
      <c r="C5">
        <v>28592</v>
      </c>
      <c r="D5">
        <v>89019</v>
      </c>
      <c r="E5">
        <v>25912</v>
      </c>
      <c r="F5">
        <v>93673</v>
      </c>
      <c r="H5">
        <v>127087</v>
      </c>
      <c r="J5">
        <f t="shared" si="0"/>
        <v>65985.600000000006</v>
      </c>
      <c r="K5">
        <f t="shared" si="1"/>
        <v>1.9259808200577093</v>
      </c>
      <c r="L5">
        <f t="shared" si="2"/>
        <v>93673</v>
      </c>
      <c r="M5">
        <f t="shared" si="3"/>
        <v>25912</v>
      </c>
      <c r="N5">
        <f t="shared" si="4"/>
        <v>65985.600000000006</v>
      </c>
      <c r="O5">
        <f t="shared" si="5"/>
        <v>67761</v>
      </c>
      <c r="Q5">
        <v>-1940</v>
      </c>
      <c r="R5">
        <v>4746</v>
      </c>
      <c r="T5">
        <v>-26092.199999999997</v>
      </c>
      <c r="U5">
        <v>26.600000000005821</v>
      </c>
      <c r="W5">
        <v>38535.800000000003</v>
      </c>
      <c r="X5">
        <v>527</v>
      </c>
      <c r="AB5">
        <v>65985.600000000006</v>
      </c>
      <c r="AC5">
        <v>1.9259808200577093</v>
      </c>
      <c r="AK5">
        <v>65985.600000000006</v>
      </c>
      <c r="AL5">
        <v>1.9259808200577093</v>
      </c>
    </row>
    <row r="6" spans="1:38" x14ac:dyDescent="0.25">
      <c r="B6">
        <v>33917</v>
      </c>
      <c r="C6">
        <v>47188</v>
      </c>
      <c r="D6">
        <v>38971</v>
      </c>
      <c r="E6">
        <v>43368</v>
      </c>
      <c r="F6">
        <v>36585</v>
      </c>
      <c r="H6">
        <v>40127</v>
      </c>
      <c r="J6">
        <f t="shared" si="0"/>
        <v>40005.800000000003</v>
      </c>
      <c r="K6">
        <f t="shared" si="1"/>
        <v>1.0030295607136965</v>
      </c>
      <c r="L6">
        <f t="shared" si="2"/>
        <v>47188</v>
      </c>
      <c r="M6">
        <f t="shared" si="3"/>
        <v>33917</v>
      </c>
      <c r="N6">
        <f t="shared" si="4"/>
        <v>40005.800000000003</v>
      </c>
      <c r="O6">
        <f t="shared" si="5"/>
        <v>13271</v>
      </c>
      <c r="Q6">
        <v>-32197</v>
      </c>
      <c r="R6">
        <v>-14776</v>
      </c>
      <c r="T6">
        <v>-25356.399999999994</v>
      </c>
      <c r="U6">
        <v>-27.19999999999709</v>
      </c>
      <c r="W6">
        <v>29963.599999999999</v>
      </c>
      <c r="X6">
        <v>27.2</v>
      </c>
      <c r="AB6">
        <v>40005.800000000003</v>
      </c>
      <c r="AC6">
        <v>1.0030295607136965</v>
      </c>
      <c r="AI6">
        <v>40005.800000000003</v>
      </c>
      <c r="AJ6">
        <v>1.0030295607136965</v>
      </c>
    </row>
    <row r="7" spans="1:38" x14ac:dyDescent="0.25">
      <c r="B7">
        <v>86472</v>
      </c>
      <c r="C7">
        <v>62883</v>
      </c>
      <c r="D7">
        <v>87014</v>
      </c>
      <c r="E7">
        <v>61884</v>
      </c>
      <c r="F7">
        <v>40304</v>
      </c>
      <c r="H7">
        <v>110881</v>
      </c>
      <c r="J7">
        <f t="shared" si="0"/>
        <v>67711.399999999994</v>
      </c>
      <c r="K7">
        <f t="shared" si="1"/>
        <v>1.6375529083728886</v>
      </c>
      <c r="L7">
        <f t="shared" si="2"/>
        <v>87014</v>
      </c>
      <c r="M7">
        <f t="shared" si="3"/>
        <v>40304</v>
      </c>
      <c r="N7">
        <f t="shared" si="4"/>
        <v>67711.399999999994</v>
      </c>
      <c r="O7">
        <f t="shared" si="5"/>
        <v>46710</v>
      </c>
      <c r="Q7">
        <v>14080</v>
      </c>
      <c r="R7">
        <v>11127</v>
      </c>
      <c r="T7">
        <v>10393.399999999994</v>
      </c>
      <c r="U7">
        <v>-8534.6000000000058</v>
      </c>
      <c r="W7">
        <v>39059</v>
      </c>
      <c r="X7">
        <v>8537.4</v>
      </c>
      <c r="AD7">
        <v>67711.399999999994</v>
      </c>
      <c r="AE7">
        <v>1.6375529083728886</v>
      </c>
      <c r="AK7">
        <v>67711.399999999994</v>
      </c>
      <c r="AL7">
        <v>1.6375529083728886</v>
      </c>
    </row>
    <row r="8" spans="1:38" x14ac:dyDescent="0.25">
      <c r="B8">
        <v>107328</v>
      </c>
      <c r="C8">
        <v>77780</v>
      </c>
      <c r="D8">
        <v>84157</v>
      </c>
      <c r="E8">
        <v>97670</v>
      </c>
      <c r="F8">
        <v>39308</v>
      </c>
      <c r="H8">
        <v>110673</v>
      </c>
      <c r="J8">
        <f t="shared" si="0"/>
        <v>81248.600000000006</v>
      </c>
      <c r="K8">
        <f t="shared" si="1"/>
        <v>1.3621527017080908</v>
      </c>
      <c r="L8">
        <f t="shared" si="2"/>
        <v>107328</v>
      </c>
      <c r="M8">
        <f t="shared" si="3"/>
        <v>39308</v>
      </c>
      <c r="N8">
        <f t="shared" si="4"/>
        <v>81248.600000000006</v>
      </c>
      <c r="O8">
        <f t="shared" si="5"/>
        <v>68020</v>
      </c>
      <c r="Q8">
        <v>6246</v>
      </c>
      <c r="R8">
        <v>-30557</v>
      </c>
      <c r="T8">
        <v>-17225.199999999997</v>
      </c>
      <c r="U8">
        <v>6758.8000000000029</v>
      </c>
      <c r="W8">
        <v>26534</v>
      </c>
      <c r="X8">
        <v>8856</v>
      </c>
      <c r="AB8">
        <v>81248.600000000006</v>
      </c>
      <c r="AC8">
        <v>1.3621527017080908</v>
      </c>
      <c r="AI8">
        <v>81248.600000000006</v>
      </c>
      <c r="AJ8">
        <v>1.3621527017080908</v>
      </c>
    </row>
    <row r="9" spans="1:38" x14ac:dyDescent="0.25">
      <c r="B9">
        <v>72857</v>
      </c>
      <c r="C9">
        <v>36761</v>
      </c>
      <c r="D9">
        <v>61494</v>
      </c>
      <c r="E9">
        <v>98153</v>
      </c>
      <c r="F9">
        <v>24720</v>
      </c>
      <c r="H9">
        <v>91104</v>
      </c>
      <c r="J9">
        <f t="shared" si="0"/>
        <v>58797</v>
      </c>
      <c r="K9">
        <f t="shared" si="1"/>
        <v>1.5494668095310986</v>
      </c>
      <c r="L9">
        <f t="shared" si="2"/>
        <v>98153</v>
      </c>
      <c r="M9">
        <f t="shared" si="3"/>
        <v>24720</v>
      </c>
      <c r="N9">
        <f t="shared" si="4"/>
        <v>58797</v>
      </c>
      <c r="O9">
        <f t="shared" si="5"/>
        <v>73433</v>
      </c>
      <c r="Q9">
        <v>7218</v>
      </c>
      <c r="R9">
        <v>9327</v>
      </c>
      <c r="T9">
        <v>-2038.8000000000029</v>
      </c>
      <c r="U9">
        <v>-207</v>
      </c>
      <c r="W9">
        <v>33780</v>
      </c>
      <c r="X9">
        <v>381.4</v>
      </c>
      <c r="Z9">
        <v>58797</v>
      </c>
      <c r="AA9">
        <v>1.5494668095310986</v>
      </c>
      <c r="AI9">
        <v>58797</v>
      </c>
      <c r="AJ9">
        <v>1.5494668095310986</v>
      </c>
    </row>
    <row r="10" spans="1:38" x14ac:dyDescent="0.25">
      <c r="B10">
        <v>23451</v>
      </c>
      <c r="C10">
        <v>97186</v>
      </c>
      <c r="D10">
        <v>93956</v>
      </c>
      <c r="E10">
        <v>46570</v>
      </c>
      <c r="F10">
        <v>26107</v>
      </c>
      <c r="H10">
        <v>60064</v>
      </c>
      <c r="J10">
        <f t="shared" si="0"/>
        <v>57454</v>
      </c>
      <c r="K10">
        <f t="shared" si="1"/>
        <v>1.0454276464649981</v>
      </c>
      <c r="L10">
        <f t="shared" si="2"/>
        <v>97186</v>
      </c>
      <c r="M10">
        <f t="shared" si="3"/>
        <v>23451</v>
      </c>
      <c r="N10">
        <f t="shared" si="4"/>
        <v>57454</v>
      </c>
      <c r="O10">
        <f t="shared" si="5"/>
        <v>73735</v>
      </c>
      <c r="Q10">
        <v>-29849</v>
      </c>
      <c r="R10">
        <v>695</v>
      </c>
      <c r="T10">
        <v>-8867.6000000000058</v>
      </c>
      <c r="U10">
        <v>-1429</v>
      </c>
      <c r="W10">
        <v>37649.599999999999</v>
      </c>
      <c r="X10">
        <v>2442.6</v>
      </c>
      <c r="AB10">
        <v>57454</v>
      </c>
      <c r="AC10">
        <v>1.0454276464649981</v>
      </c>
      <c r="AI10">
        <v>57454</v>
      </c>
      <c r="AJ10">
        <v>1.0454276464649981</v>
      </c>
    </row>
    <row r="11" spans="1:38" x14ac:dyDescent="0.25">
      <c r="B11">
        <v>51602</v>
      </c>
      <c r="C11">
        <v>17451</v>
      </c>
      <c r="D11">
        <v>118076</v>
      </c>
      <c r="E11">
        <v>70048</v>
      </c>
      <c r="F11">
        <v>43004</v>
      </c>
      <c r="H11">
        <v>101393</v>
      </c>
      <c r="J11">
        <f t="shared" si="0"/>
        <v>60036.2</v>
      </c>
      <c r="K11">
        <f t="shared" si="1"/>
        <v>1.6888643851542904</v>
      </c>
      <c r="L11">
        <f t="shared" si="2"/>
        <v>118076</v>
      </c>
      <c r="M11">
        <f t="shared" si="3"/>
        <v>17451</v>
      </c>
      <c r="N11">
        <f t="shared" si="4"/>
        <v>60036.2</v>
      </c>
      <c r="O11">
        <f t="shared" si="5"/>
        <v>100625</v>
      </c>
      <c r="Q11">
        <v>64247</v>
      </c>
      <c r="R11">
        <v>8</v>
      </c>
      <c r="T11">
        <v>26924.6</v>
      </c>
      <c r="U11">
        <v>6905.7999999999956</v>
      </c>
      <c r="W11">
        <v>26924.6</v>
      </c>
      <c r="X11">
        <v>12094.6</v>
      </c>
      <c r="Z11">
        <v>60036.2</v>
      </c>
      <c r="AA11">
        <v>1.6888643851542904</v>
      </c>
      <c r="AK11">
        <v>60036.2</v>
      </c>
      <c r="AL11">
        <v>1.6888643851542904</v>
      </c>
    </row>
    <row r="12" spans="1:38" x14ac:dyDescent="0.25">
      <c r="B12">
        <v>48430</v>
      </c>
      <c r="C12">
        <v>70944</v>
      </c>
      <c r="D12">
        <v>41356</v>
      </c>
      <c r="E12">
        <v>73403</v>
      </c>
      <c r="F12">
        <v>46062</v>
      </c>
      <c r="H12">
        <v>95506</v>
      </c>
      <c r="J12">
        <f t="shared" si="0"/>
        <v>56039</v>
      </c>
      <c r="K12">
        <f t="shared" si="1"/>
        <v>1.70427737825443</v>
      </c>
      <c r="L12">
        <f t="shared" si="2"/>
        <v>73403</v>
      </c>
      <c r="M12">
        <f t="shared" si="3"/>
        <v>41356</v>
      </c>
      <c r="N12">
        <f t="shared" si="4"/>
        <v>56039</v>
      </c>
      <c r="O12">
        <f t="shared" si="5"/>
        <v>32047</v>
      </c>
      <c r="Q12">
        <v>-18884</v>
      </c>
      <c r="R12">
        <v>-8145</v>
      </c>
      <c r="T12">
        <v>-11611</v>
      </c>
      <c r="U12">
        <v>-1602.8000000000029</v>
      </c>
      <c r="W12">
        <v>22446.2</v>
      </c>
      <c r="X12">
        <v>2987.6000000000004</v>
      </c>
      <c r="AF12">
        <v>56039</v>
      </c>
      <c r="AG12">
        <v>1.70427737825443</v>
      </c>
      <c r="AK12">
        <v>56039</v>
      </c>
      <c r="AL12">
        <v>1.70427737825443</v>
      </c>
    </row>
    <row r="13" spans="1:38" x14ac:dyDescent="0.25">
      <c r="B13">
        <v>68338</v>
      </c>
      <c r="C13">
        <v>26678</v>
      </c>
      <c r="D13">
        <v>71503</v>
      </c>
      <c r="E13">
        <v>80709</v>
      </c>
      <c r="F13">
        <v>44279</v>
      </c>
      <c r="H13">
        <v>120546</v>
      </c>
      <c r="J13">
        <f t="shared" si="0"/>
        <v>58301.4</v>
      </c>
      <c r="K13">
        <f t="shared" si="1"/>
        <v>2.0676347394745238</v>
      </c>
      <c r="L13">
        <f t="shared" si="2"/>
        <v>80709</v>
      </c>
      <c r="M13">
        <f t="shared" si="3"/>
        <v>26678</v>
      </c>
      <c r="N13">
        <f t="shared" si="4"/>
        <v>58301.4</v>
      </c>
      <c r="O13">
        <f t="shared" si="5"/>
        <v>54031</v>
      </c>
      <c r="Q13">
        <v>40227</v>
      </c>
      <c r="R13">
        <v>-2331</v>
      </c>
      <c r="T13">
        <v>-8512.2000000000044</v>
      </c>
      <c r="U13">
        <v>2996.2000000000044</v>
      </c>
      <c r="W13">
        <v>30471</v>
      </c>
      <c r="X13">
        <v>7915.4000000000005</v>
      </c>
      <c r="AB13">
        <v>58301.4</v>
      </c>
      <c r="AC13">
        <v>2.0676347394745238</v>
      </c>
      <c r="AK13">
        <v>58301.4</v>
      </c>
      <c r="AL13">
        <v>2.0676347394745238</v>
      </c>
    </row>
    <row r="14" spans="1:38" x14ac:dyDescent="0.25">
      <c r="B14">
        <v>82076</v>
      </c>
      <c r="C14">
        <v>13930</v>
      </c>
      <c r="D14">
        <v>79311</v>
      </c>
      <c r="E14">
        <v>35014</v>
      </c>
      <c r="F14">
        <v>52216</v>
      </c>
      <c r="H14">
        <v>72103</v>
      </c>
      <c r="J14">
        <f t="shared" si="0"/>
        <v>52509.4</v>
      </c>
      <c r="K14">
        <f t="shared" si="1"/>
        <v>1.3731446179160303</v>
      </c>
      <c r="L14">
        <f t="shared" si="2"/>
        <v>82076</v>
      </c>
      <c r="M14">
        <f t="shared" si="3"/>
        <v>13930</v>
      </c>
      <c r="N14">
        <f t="shared" si="4"/>
        <v>52509.4</v>
      </c>
      <c r="O14">
        <f t="shared" si="5"/>
        <v>68146</v>
      </c>
      <c r="Q14">
        <v>30652</v>
      </c>
      <c r="R14">
        <v>-19</v>
      </c>
      <c r="T14">
        <v>11402.800000000003</v>
      </c>
      <c r="U14">
        <v>1064.2000000000044</v>
      </c>
      <c r="W14">
        <v>15889.599999999999</v>
      </c>
      <c r="X14">
        <v>9023.4</v>
      </c>
      <c r="Z14">
        <v>52509.4</v>
      </c>
      <c r="AA14">
        <v>1.3731446179160303</v>
      </c>
      <c r="AI14">
        <v>52509.4</v>
      </c>
      <c r="AJ14">
        <v>1.3731446179160303</v>
      </c>
    </row>
    <row r="15" spans="1:38" x14ac:dyDescent="0.25">
      <c r="B15">
        <v>23388</v>
      </c>
      <c r="C15">
        <v>26653</v>
      </c>
      <c r="D15">
        <v>31931</v>
      </c>
      <c r="E15">
        <v>78848</v>
      </c>
      <c r="F15">
        <v>33088</v>
      </c>
      <c r="H15">
        <v>83130</v>
      </c>
      <c r="J15">
        <f t="shared" si="0"/>
        <v>38781.599999999999</v>
      </c>
      <c r="K15">
        <f t="shared" si="1"/>
        <v>2.1435422984095553</v>
      </c>
      <c r="L15">
        <f t="shared" si="2"/>
        <v>78848</v>
      </c>
      <c r="M15">
        <f t="shared" si="3"/>
        <v>23388</v>
      </c>
      <c r="N15">
        <f t="shared" si="4"/>
        <v>38781.599999999999</v>
      </c>
      <c r="O15">
        <f t="shared" si="5"/>
        <v>55460</v>
      </c>
      <c r="Q15">
        <v>-8136</v>
      </c>
      <c r="R15">
        <v>-1861</v>
      </c>
      <c r="T15">
        <v>-35362.799999999996</v>
      </c>
      <c r="U15">
        <v>-1596.4000000000015</v>
      </c>
      <c r="W15">
        <v>60850.399999999994</v>
      </c>
      <c r="X15">
        <v>1596.4</v>
      </c>
      <c r="AB15">
        <v>38781.599999999999</v>
      </c>
      <c r="AC15">
        <v>2.1435422984095553</v>
      </c>
      <c r="AK15">
        <v>38781.599999999999</v>
      </c>
      <c r="AL15">
        <v>2.1435422984095553</v>
      </c>
    </row>
    <row r="16" spans="1:38" x14ac:dyDescent="0.25">
      <c r="B16">
        <v>18598</v>
      </c>
      <c r="C16">
        <v>96792</v>
      </c>
      <c r="D16">
        <v>59062</v>
      </c>
      <c r="E16">
        <v>108743</v>
      </c>
      <c r="F16">
        <v>29231</v>
      </c>
      <c r="H16">
        <v>92623</v>
      </c>
      <c r="J16">
        <f t="shared" si="0"/>
        <v>62485.2</v>
      </c>
      <c r="K16">
        <f t="shared" si="1"/>
        <v>1.4823190131423121</v>
      </c>
      <c r="L16">
        <f t="shared" si="2"/>
        <v>108743</v>
      </c>
      <c r="M16">
        <f t="shared" si="3"/>
        <v>18598</v>
      </c>
      <c r="N16">
        <f t="shared" si="4"/>
        <v>62485.2</v>
      </c>
      <c r="O16">
        <f t="shared" si="5"/>
        <v>90145</v>
      </c>
      <c r="Q16">
        <v>-40217</v>
      </c>
      <c r="R16">
        <v>55</v>
      </c>
      <c r="T16">
        <v>-16948.199999999997</v>
      </c>
      <c r="U16">
        <v>-4104.6000000000058</v>
      </c>
      <c r="W16">
        <v>16948.2</v>
      </c>
      <c r="X16">
        <v>4104.6000000000004</v>
      </c>
      <c r="AF16">
        <v>62485.2</v>
      </c>
      <c r="AG16">
        <v>1.4823190131423121</v>
      </c>
      <c r="AI16">
        <v>62485.2</v>
      </c>
      <c r="AJ16">
        <v>1.4823190131423121</v>
      </c>
    </row>
    <row r="17" spans="2:38" x14ac:dyDescent="0.25">
      <c r="B17">
        <v>33110</v>
      </c>
      <c r="C17">
        <v>31115</v>
      </c>
      <c r="D17">
        <v>66659</v>
      </c>
      <c r="E17">
        <v>72434</v>
      </c>
      <c r="F17">
        <v>86325</v>
      </c>
      <c r="H17">
        <v>110101</v>
      </c>
      <c r="J17">
        <f t="shared" si="0"/>
        <v>57928.6</v>
      </c>
      <c r="K17">
        <f t="shared" si="1"/>
        <v>1.9006328480232562</v>
      </c>
      <c r="L17">
        <f t="shared" si="2"/>
        <v>86325</v>
      </c>
      <c r="M17">
        <f t="shared" si="3"/>
        <v>31115</v>
      </c>
      <c r="N17">
        <f t="shared" si="4"/>
        <v>57928.6</v>
      </c>
      <c r="O17">
        <f t="shared" si="5"/>
        <v>55210</v>
      </c>
      <c r="Q17">
        <v>22894</v>
      </c>
      <c r="R17">
        <v>2282</v>
      </c>
      <c r="T17">
        <v>6563.7999999999956</v>
      </c>
      <c r="U17">
        <v>-5691.2000000000044</v>
      </c>
      <c r="W17">
        <v>25406.6</v>
      </c>
      <c r="X17">
        <v>10355.200000000001</v>
      </c>
      <c r="AD17">
        <v>57928.6</v>
      </c>
      <c r="AE17">
        <v>1.9006328480232562</v>
      </c>
      <c r="AK17">
        <v>57928.6</v>
      </c>
      <c r="AL17">
        <v>1.9006328480232562</v>
      </c>
    </row>
    <row r="18" spans="2:38" x14ac:dyDescent="0.25">
      <c r="B18">
        <v>84770</v>
      </c>
      <c r="C18">
        <v>85109</v>
      </c>
      <c r="D18">
        <v>68420</v>
      </c>
      <c r="E18">
        <v>66874</v>
      </c>
      <c r="F18">
        <v>44889</v>
      </c>
      <c r="H18">
        <v>108781</v>
      </c>
      <c r="J18">
        <f t="shared" si="0"/>
        <v>70012.399999999994</v>
      </c>
      <c r="K18">
        <f t="shared" si="1"/>
        <v>1.5537390519393708</v>
      </c>
      <c r="L18">
        <f t="shared" si="2"/>
        <v>85109</v>
      </c>
      <c r="M18">
        <f t="shared" si="3"/>
        <v>44889</v>
      </c>
      <c r="N18">
        <f t="shared" si="4"/>
        <v>70012.399999999994</v>
      </c>
      <c r="O18">
        <f t="shared" si="5"/>
        <v>40220</v>
      </c>
      <c r="Q18">
        <v>35842</v>
      </c>
      <c r="R18">
        <v>-13655</v>
      </c>
      <c r="T18">
        <v>9250.3999999999942</v>
      </c>
      <c r="U18">
        <v>1506.1999999999971</v>
      </c>
      <c r="W18">
        <v>24688.799999999999</v>
      </c>
      <c r="X18">
        <v>2070.6</v>
      </c>
      <c r="Z18">
        <v>70012.399999999994</v>
      </c>
      <c r="AA18">
        <v>1.5537390519393708</v>
      </c>
      <c r="AK18">
        <v>70012.399999999994</v>
      </c>
      <c r="AL18">
        <v>1.5537390519393708</v>
      </c>
    </row>
    <row r="19" spans="2:38" x14ac:dyDescent="0.25">
      <c r="B19">
        <v>87101</v>
      </c>
      <c r="C19">
        <v>24759</v>
      </c>
      <c r="D19">
        <v>95200</v>
      </c>
      <c r="E19">
        <v>91606</v>
      </c>
      <c r="F19">
        <v>36571</v>
      </c>
      <c r="H19">
        <v>117236</v>
      </c>
      <c r="J19">
        <f t="shared" si="0"/>
        <v>67047.399999999994</v>
      </c>
      <c r="K19">
        <f t="shared" si="1"/>
        <v>1.7485540080599697</v>
      </c>
      <c r="L19">
        <f t="shared" si="2"/>
        <v>95200</v>
      </c>
      <c r="M19">
        <f t="shared" si="3"/>
        <v>24759</v>
      </c>
      <c r="N19">
        <f t="shared" si="4"/>
        <v>67047.399999999994</v>
      </c>
      <c r="O19">
        <f t="shared" si="5"/>
        <v>70441</v>
      </c>
      <c r="Q19">
        <v>16868</v>
      </c>
      <c r="R19">
        <v>-1169</v>
      </c>
      <c r="T19">
        <v>-8302.4000000000087</v>
      </c>
      <c r="U19">
        <v>6179.1999999999971</v>
      </c>
      <c r="W19">
        <v>21961.199999999997</v>
      </c>
      <c r="X19">
        <v>6681.1999999999989</v>
      </c>
      <c r="AB19">
        <v>67047.399999999994</v>
      </c>
      <c r="AC19">
        <v>1.7485540080599697</v>
      </c>
      <c r="AK19">
        <v>67047.399999999994</v>
      </c>
      <c r="AL19">
        <v>1.7485540080599697</v>
      </c>
    </row>
    <row r="20" spans="2:38" x14ac:dyDescent="0.25">
      <c r="B20">
        <v>79012</v>
      </c>
      <c r="C20">
        <v>58601</v>
      </c>
      <c r="D20">
        <v>34261</v>
      </c>
      <c r="E20">
        <v>69094</v>
      </c>
      <c r="F20">
        <v>90557</v>
      </c>
      <c r="H20">
        <v>106207</v>
      </c>
      <c r="J20">
        <f t="shared" si="0"/>
        <v>66305</v>
      </c>
      <c r="K20">
        <f t="shared" si="1"/>
        <v>1.6017947364452152</v>
      </c>
      <c r="L20">
        <f t="shared" si="2"/>
        <v>90557</v>
      </c>
      <c r="M20">
        <f t="shared" si="3"/>
        <v>34261</v>
      </c>
      <c r="N20">
        <f t="shared" si="4"/>
        <v>66305</v>
      </c>
      <c r="O20">
        <f t="shared" si="5"/>
        <v>56296</v>
      </c>
      <c r="Q20">
        <v>-17900</v>
      </c>
      <c r="R20">
        <v>-70</v>
      </c>
      <c r="T20">
        <v>1533.1999999999971</v>
      </c>
      <c r="U20">
        <v>2480.1999999999971</v>
      </c>
      <c r="W20">
        <v>27072</v>
      </c>
      <c r="X20">
        <v>5416.2</v>
      </c>
      <c r="AF20">
        <v>66305</v>
      </c>
      <c r="AG20">
        <v>1.6017947364452152</v>
      </c>
      <c r="AK20">
        <v>66305</v>
      </c>
      <c r="AL20">
        <v>1.6017947364452152</v>
      </c>
    </row>
    <row r="21" spans="2:38" x14ac:dyDescent="0.25">
      <c r="B21">
        <v>69642</v>
      </c>
      <c r="C21">
        <v>25359</v>
      </c>
      <c r="D21">
        <v>25802</v>
      </c>
      <c r="E21">
        <v>94408</v>
      </c>
      <c r="F21">
        <v>75627</v>
      </c>
      <c r="H21">
        <v>130417</v>
      </c>
      <c r="J21">
        <f t="shared" si="0"/>
        <v>58167.6</v>
      </c>
      <c r="K21">
        <f t="shared" si="1"/>
        <v>2.2420900982677643</v>
      </c>
      <c r="L21">
        <f t="shared" si="2"/>
        <v>94408</v>
      </c>
      <c r="M21">
        <f t="shared" si="3"/>
        <v>25359</v>
      </c>
      <c r="N21">
        <f t="shared" si="4"/>
        <v>58167.6</v>
      </c>
      <c r="O21">
        <f t="shared" si="5"/>
        <v>69049</v>
      </c>
      <c r="Q21">
        <v>30664</v>
      </c>
      <c r="R21">
        <v>10321</v>
      </c>
      <c r="T21">
        <v>11796.599999999999</v>
      </c>
      <c r="U21">
        <v>-1756.8000000000029</v>
      </c>
      <c r="W21">
        <v>28014.6</v>
      </c>
      <c r="X21">
        <v>2502.7999999999997</v>
      </c>
      <c r="AD21">
        <v>58167.6</v>
      </c>
      <c r="AE21">
        <v>2.2420900982677643</v>
      </c>
      <c r="AK21">
        <v>58167.6</v>
      </c>
      <c r="AL21">
        <v>2.2420900982677643</v>
      </c>
    </row>
    <row r="22" spans="2:38" x14ac:dyDescent="0.25">
      <c r="B22">
        <v>70669</v>
      </c>
      <c r="C22">
        <v>31156</v>
      </c>
      <c r="D22">
        <v>51603</v>
      </c>
      <c r="E22">
        <v>63212</v>
      </c>
      <c r="F22">
        <v>69610</v>
      </c>
      <c r="H22">
        <v>98869</v>
      </c>
      <c r="J22">
        <f t="shared" si="0"/>
        <v>57250</v>
      </c>
      <c r="K22">
        <f t="shared" si="1"/>
        <v>1.7269694323144105</v>
      </c>
      <c r="L22">
        <f t="shared" si="2"/>
        <v>70669</v>
      </c>
      <c r="M22">
        <f t="shared" si="3"/>
        <v>31156</v>
      </c>
      <c r="N22">
        <f t="shared" si="4"/>
        <v>57250</v>
      </c>
      <c r="O22">
        <f t="shared" si="5"/>
        <v>39513</v>
      </c>
      <c r="Q22">
        <v>-40367</v>
      </c>
      <c r="R22">
        <v>12055</v>
      </c>
      <c r="T22">
        <v>-20855</v>
      </c>
      <c r="U22">
        <v>-3079.8000000000029</v>
      </c>
      <c r="W22">
        <v>38071</v>
      </c>
      <c r="X22">
        <v>8184.6</v>
      </c>
      <c r="AF22">
        <v>57250</v>
      </c>
      <c r="AG22">
        <v>1.7269694323144105</v>
      </c>
      <c r="AK22">
        <v>57250</v>
      </c>
      <c r="AL22">
        <v>1.7269694323144105</v>
      </c>
    </row>
    <row r="23" spans="2:38" x14ac:dyDescent="0.25">
      <c r="B23">
        <v>78731</v>
      </c>
      <c r="C23">
        <v>100078</v>
      </c>
      <c r="D23">
        <v>96247</v>
      </c>
      <c r="E23">
        <v>76776</v>
      </c>
      <c r="F23">
        <v>77139</v>
      </c>
      <c r="H23">
        <v>108947</v>
      </c>
      <c r="J23">
        <f t="shared" si="0"/>
        <v>85794.2</v>
      </c>
      <c r="K23">
        <f t="shared" si="1"/>
        <v>1.2698643964277305</v>
      </c>
      <c r="L23">
        <f t="shared" si="2"/>
        <v>100078</v>
      </c>
      <c r="M23">
        <f t="shared" si="3"/>
        <v>76776</v>
      </c>
      <c r="N23">
        <f t="shared" si="4"/>
        <v>85794.2</v>
      </c>
      <c r="O23">
        <f t="shared" si="5"/>
        <v>23302</v>
      </c>
      <c r="Q23">
        <v>-1015</v>
      </c>
      <c r="R23">
        <v>11909</v>
      </c>
      <c r="T23">
        <v>35757.799999999996</v>
      </c>
      <c r="U23">
        <v>1708</v>
      </c>
      <c r="W23">
        <v>36144.199999999997</v>
      </c>
      <c r="X23">
        <v>6955.6</v>
      </c>
      <c r="AD23">
        <v>85794.2</v>
      </c>
      <c r="AE23">
        <v>1.2698643964277305</v>
      </c>
      <c r="AI23">
        <v>85794.2</v>
      </c>
      <c r="AJ23">
        <v>1.2698643964277305</v>
      </c>
    </row>
    <row r="24" spans="2:38" x14ac:dyDescent="0.25">
      <c r="B24">
        <v>48810</v>
      </c>
      <c r="C24">
        <v>38357</v>
      </c>
      <c r="D24">
        <v>27955</v>
      </c>
      <c r="E24">
        <v>25648</v>
      </c>
      <c r="F24">
        <v>34866</v>
      </c>
      <c r="H24">
        <v>58035</v>
      </c>
      <c r="J24">
        <f t="shared" si="0"/>
        <v>35127.199999999997</v>
      </c>
      <c r="K24">
        <f t="shared" si="1"/>
        <v>1.652138513744335</v>
      </c>
      <c r="L24">
        <f t="shared" si="2"/>
        <v>48810</v>
      </c>
      <c r="M24">
        <f t="shared" si="3"/>
        <v>25648</v>
      </c>
      <c r="N24">
        <f t="shared" si="4"/>
        <v>35127.199999999997</v>
      </c>
      <c r="O24">
        <f t="shared" si="5"/>
        <v>23162</v>
      </c>
      <c r="Q24">
        <v>-63366</v>
      </c>
      <c r="R24">
        <v>19620</v>
      </c>
      <c r="T24">
        <v>-31932.400000000009</v>
      </c>
      <c r="U24">
        <v>7260.5999999999985</v>
      </c>
      <c r="W24">
        <v>35024.400000000001</v>
      </c>
      <c r="X24">
        <v>9212.6</v>
      </c>
      <c r="AF24">
        <v>35127.199999999997</v>
      </c>
      <c r="AG24">
        <v>1.652138513744335</v>
      </c>
      <c r="AK24">
        <v>35127.199999999997</v>
      </c>
      <c r="AL24">
        <v>1.652138513744335</v>
      </c>
    </row>
    <row r="25" spans="2:38" x14ac:dyDescent="0.25">
      <c r="B25">
        <v>13264</v>
      </c>
      <c r="C25">
        <v>24425</v>
      </c>
      <c r="D25">
        <v>34228</v>
      </c>
      <c r="E25">
        <v>26964</v>
      </c>
      <c r="F25">
        <v>60100</v>
      </c>
      <c r="H25">
        <v>55073</v>
      </c>
      <c r="J25">
        <f t="shared" si="0"/>
        <v>31796.2</v>
      </c>
      <c r="K25">
        <f t="shared" si="1"/>
        <v>1.7320623219126814</v>
      </c>
      <c r="L25">
        <f t="shared" si="2"/>
        <v>60100</v>
      </c>
      <c r="M25">
        <f t="shared" si="3"/>
        <v>13264</v>
      </c>
      <c r="N25">
        <f t="shared" si="4"/>
        <v>31796.2</v>
      </c>
      <c r="O25">
        <f t="shared" si="5"/>
        <v>46836</v>
      </c>
      <c r="Q25">
        <v>-39391</v>
      </c>
      <c r="R25">
        <v>709</v>
      </c>
      <c r="T25">
        <v>-30589.399999999998</v>
      </c>
      <c r="U25">
        <v>1561.4000000000015</v>
      </c>
      <c r="W25">
        <v>56758.6</v>
      </c>
      <c r="X25">
        <v>6640.2</v>
      </c>
      <c r="AF25">
        <v>31796.2</v>
      </c>
      <c r="AG25">
        <v>1.7320623219126814</v>
      </c>
      <c r="AK25">
        <v>31796.2</v>
      </c>
      <c r="AL25">
        <v>1.7320623219126814</v>
      </c>
    </row>
    <row r="26" spans="2:38" x14ac:dyDescent="0.25">
      <c r="B26">
        <v>42649</v>
      </c>
      <c r="C26">
        <v>35091</v>
      </c>
      <c r="D26">
        <v>99237</v>
      </c>
      <c r="E26">
        <v>46427</v>
      </c>
      <c r="F26">
        <v>37130</v>
      </c>
      <c r="H26">
        <v>71171</v>
      </c>
      <c r="J26">
        <f t="shared" si="0"/>
        <v>52106.8</v>
      </c>
      <c r="K26">
        <f t="shared" si="1"/>
        <v>1.3658677946064621</v>
      </c>
      <c r="L26">
        <f t="shared" si="2"/>
        <v>99237</v>
      </c>
      <c r="M26">
        <f t="shared" si="3"/>
        <v>35091</v>
      </c>
      <c r="N26">
        <f t="shared" si="4"/>
        <v>52106.8</v>
      </c>
      <c r="O26">
        <f t="shared" si="5"/>
        <v>64146</v>
      </c>
      <c r="Q26">
        <v>-10009</v>
      </c>
      <c r="R26">
        <v>10657</v>
      </c>
      <c r="T26">
        <v>10016.200000000004</v>
      </c>
      <c r="U26">
        <v>12292.200000000004</v>
      </c>
      <c r="W26">
        <v>17927.800000000003</v>
      </c>
      <c r="X26">
        <v>15154.6</v>
      </c>
      <c r="AD26">
        <v>52106.8</v>
      </c>
      <c r="AE26">
        <v>1.3658677946064621</v>
      </c>
      <c r="AI26">
        <v>52106.8</v>
      </c>
      <c r="AJ26">
        <v>1.3658677946064621</v>
      </c>
    </row>
    <row r="27" spans="2:38" x14ac:dyDescent="0.25">
      <c r="B27">
        <v>114904</v>
      </c>
      <c r="C27">
        <v>97169</v>
      </c>
      <c r="D27">
        <v>45927</v>
      </c>
      <c r="E27">
        <v>98366</v>
      </c>
      <c r="F27">
        <v>45706</v>
      </c>
      <c r="H27">
        <v>124369</v>
      </c>
      <c r="J27">
        <f t="shared" si="0"/>
        <v>80414.399999999994</v>
      </c>
      <c r="K27">
        <f t="shared" si="1"/>
        <v>1.546601106269524</v>
      </c>
      <c r="L27">
        <f t="shared" si="2"/>
        <v>114904</v>
      </c>
      <c r="M27">
        <f t="shared" si="3"/>
        <v>45706</v>
      </c>
      <c r="N27">
        <f t="shared" si="4"/>
        <v>80414.399999999994</v>
      </c>
      <c r="O27">
        <f t="shared" si="5"/>
        <v>69198</v>
      </c>
      <c r="Q27">
        <v>63115</v>
      </c>
      <c r="R27">
        <v>-5568</v>
      </c>
      <c r="T27">
        <v>19775.399999999994</v>
      </c>
      <c r="U27">
        <v>-704</v>
      </c>
      <c r="W27">
        <v>50919.8</v>
      </c>
      <c r="X27">
        <v>2784.4</v>
      </c>
      <c r="Z27">
        <v>80414.399999999994</v>
      </c>
      <c r="AA27">
        <v>1.546601106269524</v>
      </c>
      <c r="AK27">
        <v>80414.399999999994</v>
      </c>
      <c r="AL27">
        <v>1.546601106269524</v>
      </c>
    </row>
    <row r="28" spans="2:38" x14ac:dyDescent="0.25">
      <c r="B28">
        <v>74376</v>
      </c>
      <c r="C28">
        <v>42015</v>
      </c>
      <c r="D28">
        <v>98904</v>
      </c>
      <c r="E28">
        <v>65785</v>
      </c>
      <c r="F28">
        <v>80134</v>
      </c>
      <c r="H28">
        <v>72865</v>
      </c>
      <c r="J28">
        <f t="shared" si="0"/>
        <v>72242.8</v>
      </c>
      <c r="K28">
        <f t="shared" si="1"/>
        <v>1.0086126229880348</v>
      </c>
      <c r="L28">
        <f t="shared" si="2"/>
        <v>98904</v>
      </c>
      <c r="M28">
        <f t="shared" si="3"/>
        <v>42015</v>
      </c>
      <c r="N28">
        <f t="shared" si="4"/>
        <v>72242.8</v>
      </c>
      <c r="O28">
        <f t="shared" si="5"/>
        <v>56889</v>
      </c>
      <c r="Q28">
        <v>-9545</v>
      </c>
      <c r="R28">
        <v>-1361</v>
      </c>
      <c r="T28">
        <v>31579</v>
      </c>
      <c r="U28">
        <v>362.19999999999709</v>
      </c>
      <c r="W28">
        <v>36121</v>
      </c>
      <c r="X28">
        <v>614.6</v>
      </c>
      <c r="AD28">
        <v>72242.8</v>
      </c>
      <c r="AE28">
        <v>1.0086126229880348</v>
      </c>
      <c r="AI28">
        <v>72242.8</v>
      </c>
      <c r="AJ28">
        <v>1.0086126229880348</v>
      </c>
    </row>
    <row r="29" spans="2:38" x14ac:dyDescent="0.25">
      <c r="B29">
        <v>21023</v>
      </c>
      <c r="C29">
        <v>99869</v>
      </c>
      <c r="D29">
        <v>40538</v>
      </c>
      <c r="E29">
        <v>36576</v>
      </c>
      <c r="F29">
        <v>33808</v>
      </c>
      <c r="H29">
        <v>58046</v>
      </c>
      <c r="J29">
        <f t="shared" si="0"/>
        <v>46362.8</v>
      </c>
      <c r="K29">
        <f t="shared" si="1"/>
        <v>1.2519951340298687</v>
      </c>
      <c r="L29">
        <f t="shared" si="2"/>
        <v>99869</v>
      </c>
      <c r="M29">
        <f t="shared" si="3"/>
        <v>21023</v>
      </c>
      <c r="N29">
        <f t="shared" si="4"/>
        <v>46362.8</v>
      </c>
      <c r="O29">
        <f t="shared" si="5"/>
        <v>78846</v>
      </c>
      <c r="Q29">
        <v>-67291</v>
      </c>
      <c r="R29">
        <v>-130</v>
      </c>
      <c r="T29">
        <v>-31397.800000000003</v>
      </c>
      <c r="U29">
        <v>-4359.5999999999985</v>
      </c>
      <c r="W29">
        <v>47403</v>
      </c>
      <c r="X29">
        <v>7234.7999999999993</v>
      </c>
      <c r="AF29">
        <v>46362.8</v>
      </c>
      <c r="AG29">
        <v>1.2519951340298687</v>
      </c>
      <c r="AI29">
        <v>46362.8</v>
      </c>
      <c r="AJ29">
        <v>1.2519951340298687</v>
      </c>
    </row>
    <row r="30" spans="2:38" x14ac:dyDescent="0.25">
      <c r="B30">
        <v>101911</v>
      </c>
      <c r="C30">
        <v>27283</v>
      </c>
      <c r="D30">
        <v>25489</v>
      </c>
      <c r="E30">
        <v>98855</v>
      </c>
      <c r="F30">
        <v>59832</v>
      </c>
      <c r="H30">
        <v>68126</v>
      </c>
      <c r="J30">
        <f t="shared" si="0"/>
        <v>62674</v>
      </c>
      <c r="K30">
        <f t="shared" si="1"/>
        <v>1.0869898203401729</v>
      </c>
      <c r="L30">
        <f t="shared" si="2"/>
        <v>101911</v>
      </c>
      <c r="M30">
        <f t="shared" si="3"/>
        <v>25489</v>
      </c>
      <c r="N30">
        <f t="shared" si="4"/>
        <v>62674</v>
      </c>
      <c r="O30">
        <f t="shared" si="5"/>
        <v>76422</v>
      </c>
      <c r="Q30">
        <v>-15391</v>
      </c>
      <c r="R30">
        <v>2076</v>
      </c>
      <c r="T30">
        <v>3486.4000000000015</v>
      </c>
      <c r="U30">
        <v>2613.1999999999971</v>
      </c>
      <c r="W30">
        <v>27128</v>
      </c>
      <c r="X30">
        <v>4722</v>
      </c>
      <c r="Z30">
        <v>62674</v>
      </c>
      <c r="AA30">
        <v>1.0869898203401729</v>
      </c>
      <c r="AI30">
        <v>62674</v>
      </c>
      <c r="AJ30">
        <v>1.0869898203401729</v>
      </c>
    </row>
    <row r="31" spans="2:38" x14ac:dyDescent="0.25">
      <c r="B31">
        <v>78854</v>
      </c>
      <c r="C31">
        <v>56580</v>
      </c>
      <c r="D31">
        <v>63693</v>
      </c>
      <c r="E31">
        <v>28840</v>
      </c>
      <c r="F31">
        <v>54636</v>
      </c>
      <c r="H31">
        <v>138566</v>
      </c>
      <c r="J31">
        <f t="shared" si="0"/>
        <v>56520.6</v>
      </c>
      <c r="K31">
        <f t="shared" si="1"/>
        <v>2.4516017168961404</v>
      </c>
      <c r="L31">
        <f t="shared" si="2"/>
        <v>78854</v>
      </c>
      <c r="M31">
        <f t="shared" si="3"/>
        <v>28840</v>
      </c>
      <c r="N31">
        <f t="shared" si="4"/>
        <v>56520.6</v>
      </c>
      <c r="O31">
        <f t="shared" si="5"/>
        <v>50014</v>
      </c>
      <c r="Q31">
        <v>44225</v>
      </c>
      <c r="R31">
        <v>19770</v>
      </c>
      <c r="T31">
        <v>5647.7999999999956</v>
      </c>
      <c r="U31">
        <v>-1414</v>
      </c>
      <c r="W31">
        <v>36468.6</v>
      </c>
      <c r="X31">
        <v>2487.6</v>
      </c>
      <c r="AD31">
        <v>56520.6</v>
      </c>
      <c r="AE31">
        <v>2.4516017168961404</v>
      </c>
      <c r="AK31">
        <v>56520.6</v>
      </c>
      <c r="AL31">
        <v>2.4516017168961404</v>
      </c>
    </row>
    <row r="32" spans="2:38" x14ac:dyDescent="0.25">
      <c r="B32">
        <v>77015</v>
      </c>
      <c r="C32">
        <v>80845</v>
      </c>
      <c r="D32">
        <v>2727</v>
      </c>
      <c r="E32">
        <v>58935</v>
      </c>
      <c r="F32">
        <v>4001</v>
      </c>
      <c r="H32">
        <v>69545</v>
      </c>
      <c r="J32">
        <f t="shared" si="0"/>
        <v>44704.6</v>
      </c>
      <c r="K32">
        <f t="shared" si="1"/>
        <v>1.5556564648828086</v>
      </c>
      <c r="L32">
        <f t="shared" si="2"/>
        <v>80845</v>
      </c>
      <c r="M32">
        <f t="shared" si="3"/>
        <v>2727</v>
      </c>
      <c r="N32">
        <f t="shared" si="4"/>
        <v>44704.6</v>
      </c>
      <c r="O32">
        <f t="shared" si="5"/>
        <v>78118</v>
      </c>
      <c r="Q32">
        <v>-2902</v>
      </c>
      <c r="R32">
        <v>14434</v>
      </c>
      <c r="T32">
        <v>-11703.200000000004</v>
      </c>
      <c r="U32">
        <v>-3913.4000000000015</v>
      </c>
      <c r="W32">
        <v>21648.400000000001</v>
      </c>
      <c r="X32">
        <v>7678.2</v>
      </c>
      <c r="Z32">
        <v>44704.6</v>
      </c>
      <c r="AA32">
        <v>1.5556564648828086</v>
      </c>
      <c r="AK32">
        <v>44704.6</v>
      </c>
      <c r="AL32">
        <v>1.5556564648828086</v>
      </c>
    </row>
    <row r="33" spans="2:38" x14ac:dyDescent="0.25">
      <c r="B33">
        <v>48512</v>
      </c>
      <c r="C33">
        <v>55476</v>
      </c>
      <c r="D33">
        <v>70469</v>
      </c>
      <c r="E33">
        <v>45302</v>
      </c>
      <c r="F33">
        <v>21206</v>
      </c>
      <c r="H33">
        <v>109642</v>
      </c>
      <c r="J33">
        <f t="shared" si="0"/>
        <v>48193</v>
      </c>
      <c r="K33">
        <f t="shared" si="1"/>
        <v>2.2750606934617061</v>
      </c>
      <c r="L33">
        <f t="shared" si="2"/>
        <v>70469</v>
      </c>
      <c r="M33">
        <f t="shared" si="3"/>
        <v>21206</v>
      </c>
      <c r="N33">
        <f t="shared" si="4"/>
        <v>48193</v>
      </c>
      <c r="O33">
        <f t="shared" si="5"/>
        <v>49263</v>
      </c>
      <c r="Q33">
        <v>20836</v>
      </c>
      <c r="R33">
        <v>8825</v>
      </c>
      <c r="T33">
        <v>-3171.8000000000029</v>
      </c>
      <c r="U33">
        <v>2422.8000000000029</v>
      </c>
      <c r="W33">
        <v>30449.800000000003</v>
      </c>
      <c r="X33">
        <v>3733.2000000000003</v>
      </c>
      <c r="AD33">
        <v>48193</v>
      </c>
      <c r="AE33">
        <v>2.2750606934617061</v>
      </c>
      <c r="AK33">
        <v>48193</v>
      </c>
      <c r="AL33">
        <v>2.2750606934617061</v>
      </c>
    </row>
    <row r="34" spans="2:38" x14ac:dyDescent="0.25">
      <c r="B34">
        <v>78449</v>
      </c>
      <c r="C34">
        <v>84287</v>
      </c>
      <c r="D34">
        <v>39516</v>
      </c>
      <c r="E34">
        <v>56820</v>
      </c>
      <c r="F34">
        <v>91531</v>
      </c>
      <c r="H34">
        <v>96596</v>
      </c>
      <c r="J34">
        <f t="shared" ref="J34:J65" si="6">AVERAGE(B34:F34)</f>
        <v>70120.600000000006</v>
      </c>
      <c r="K34">
        <f t="shared" ref="K34:K65" si="7">H34/J34</f>
        <v>1.3775695016870932</v>
      </c>
      <c r="L34">
        <f t="shared" ref="L34:L65" si="8">MAX(B34:F34)</f>
        <v>91531</v>
      </c>
      <c r="M34">
        <f t="shared" ref="M34:M65" si="9">MIN(B34:F34)</f>
        <v>39516</v>
      </c>
      <c r="N34">
        <f t="shared" ref="N34:N65" si="10">AVERAGE(B34:F34)</f>
        <v>70120.600000000006</v>
      </c>
      <c r="O34">
        <f t="shared" ref="O34:O65" si="11">L34-M34</f>
        <v>52015</v>
      </c>
      <c r="Q34">
        <v>-19516</v>
      </c>
      <c r="R34">
        <v>16778</v>
      </c>
      <c r="T34">
        <v>7243.0000000000073</v>
      </c>
      <c r="U34">
        <v>-3376</v>
      </c>
      <c r="W34">
        <v>27637.4</v>
      </c>
      <c r="X34">
        <v>8617.2000000000007</v>
      </c>
      <c r="AF34">
        <v>70120.600000000006</v>
      </c>
      <c r="AG34">
        <v>1.3775695016870932</v>
      </c>
      <c r="AI34">
        <v>70120.600000000006</v>
      </c>
      <c r="AJ34">
        <v>1.3775695016870932</v>
      </c>
    </row>
    <row r="35" spans="2:38" x14ac:dyDescent="0.25">
      <c r="B35">
        <v>36783</v>
      </c>
      <c r="C35">
        <v>65861</v>
      </c>
      <c r="D35">
        <v>32994</v>
      </c>
      <c r="E35">
        <v>33222</v>
      </c>
      <c r="F35">
        <v>50375</v>
      </c>
      <c r="H35">
        <v>80332</v>
      </c>
      <c r="J35">
        <f t="shared" si="6"/>
        <v>43847</v>
      </c>
      <c r="K35">
        <f t="shared" si="7"/>
        <v>1.8320979770565831</v>
      </c>
      <c r="L35">
        <f t="shared" si="8"/>
        <v>65861</v>
      </c>
      <c r="M35">
        <f t="shared" si="9"/>
        <v>32994</v>
      </c>
      <c r="N35">
        <f t="shared" si="10"/>
        <v>43847</v>
      </c>
      <c r="O35">
        <f t="shared" si="11"/>
        <v>32867</v>
      </c>
      <c r="Q35">
        <v>-52016</v>
      </c>
      <c r="R35">
        <v>1010</v>
      </c>
      <c r="T35">
        <v>-41687.199999999997</v>
      </c>
      <c r="U35">
        <v>1645.5999999999985</v>
      </c>
      <c r="W35">
        <v>41687.199999999997</v>
      </c>
      <c r="X35">
        <v>5032.3999999999996</v>
      </c>
      <c r="AF35">
        <v>43847</v>
      </c>
      <c r="AG35">
        <v>1.8320979770565831</v>
      </c>
      <c r="AK35">
        <v>43847</v>
      </c>
      <c r="AL35">
        <v>1.8320979770565831</v>
      </c>
    </row>
    <row r="36" spans="2:38" x14ac:dyDescent="0.25">
      <c r="B36">
        <v>54719</v>
      </c>
      <c r="C36">
        <v>70575</v>
      </c>
      <c r="D36">
        <v>66205</v>
      </c>
      <c r="E36">
        <v>25147</v>
      </c>
      <c r="F36">
        <v>48130</v>
      </c>
      <c r="H36">
        <v>98239</v>
      </c>
      <c r="J36">
        <f t="shared" si="6"/>
        <v>52955.199999999997</v>
      </c>
      <c r="K36">
        <f t="shared" si="7"/>
        <v>1.8551341511315227</v>
      </c>
      <c r="L36">
        <f t="shared" si="8"/>
        <v>70575</v>
      </c>
      <c r="M36">
        <f t="shared" si="9"/>
        <v>25147</v>
      </c>
      <c r="N36">
        <f t="shared" si="10"/>
        <v>52955.199999999997</v>
      </c>
      <c r="O36">
        <f t="shared" si="11"/>
        <v>45428</v>
      </c>
      <c r="Q36">
        <v>-27098</v>
      </c>
      <c r="R36">
        <v>1</v>
      </c>
      <c r="T36">
        <v>-31718</v>
      </c>
      <c r="U36">
        <v>3531.3999999999942</v>
      </c>
      <c r="W36">
        <v>31718</v>
      </c>
      <c r="X36">
        <v>7307.4000000000005</v>
      </c>
      <c r="AB36">
        <v>52955.199999999997</v>
      </c>
      <c r="AC36">
        <v>1.8551341511315227</v>
      </c>
      <c r="AK36">
        <v>52955.199999999997</v>
      </c>
      <c r="AL36">
        <v>1.8551341511315227</v>
      </c>
    </row>
    <row r="37" spans="2:38" x14ac:dyDescent="0.25">
      <c r="B37">
        <v>48179</v>
      </c>
      <c r="C37">
        <v>24071</v>
      </c>
      <c r="D37">
        <v>31510</v>
      </c>
      <c r="E37">
        <v>71390</v>
      </c>
      <c r="F37">
        <v>75025</v>
      </c>
      <c r="H37">
        <v>95029</v>
      </c>
      <c r="J37">
        <f t="shared" si="6"/>
        <v>50035</v>
      </c>
      <c r="K37">
        <f t="shared" si="7"/>
        <v>1.8992505246327571</v>
      </c>
      <c r="L37">
        <f t="shared" si="8"/>
        <v>75025</v>
      </c>
      <c r="M37">
        <f t="shared" si="9"/>
        <v>24071</v>
      </c>
      <c r="N37">
        <f t="shared" si="10"/>
        <v>50035</v>
      </c>
      <c r="O37">
        <f t="shared" si="11"/>
        <v>50954</v>
      </c>
      <c r="Q37">
        <v>48043</v>
      </c>
      <c r="R37">
        <v>216</v>
      </c>
      <c r="T37">
        <v>12692.199999999997</v>
      </c>
      <c r="U37">
        <v>-5826</v>
      </c>
      <c r="W37">
        <v>12692.199999999999</v>
      </c>
      <c r="X37">
        <v>5826</v>
      </c>
      <c r="Z37">
        <v>50035</v>
      </c>
      <c r="AA37">
        <v>1.8992505246327571</v>
      </c>
      <c r="AK37">
        <v>50035</v>
      </c>
      <c r="AL37">
        <v>1.8992505246327571</v>
      </c>
    </row>
    <row r="38" spans="2:38" x14ac:dyDescent="0.25">
      <c r="B38">
        <v>95544</v>
      </c>
      <c r="C38">
        <v>47621</v>
      </c>
      <c r="D38">
        <v>51236</v>
      </c>
      <c r="E38">
        <v>24340</v>
      </c>
      <c r="F38">
        <v>31047</v>
      </c>
      <c r="H38">
        <v>72072</v>
      </c>
      <c r="J38">
        <f t="shared" si="6"/>
        <v>49957.599999999999</v>
      </c>
      <c r="K38">
        <f t="shared" si="7"/>
        <v>1.4426633785450063</v>
      </c>
      <c r="L38">
        <f t="shared" si="8"/>
        <v>95544</v>
      </c>
      <c r="M38">
        <f t="shared" si="9"/>
        <v>24340</v>
      </c>
      <c r="N38">
        <f t="shared" si="10"/>
        <v>49957.599999999999</v>
      </c>
      <c r="O38">
        <f t="shared" si="11"/>
        <v>71204</v>
      </c>
      <c r="Q38">
        <v>-12183</v>
      </c>
      <c r="R38">
        <v>-156</v>
      </c>
      <c r="T38">
        <v>-29008.400000000001</v>
      </c>
      <c r="U38">
        <v>32.599999999998545</v>
      </c>
      <c r="W38">
        <v>39848.800000000003</v>
      </c>
      <c r="X38">
        <v>1092.2</v>
      </c>
      <c r="AB38">
        <v>49957.599999999999</v>
      </c>
      <c r="AC38">
        <v>1.4426633785450063</v>
      </c>
      <c r="AI38">
        <v>49957.599999999999</v>
      </c>
      <c r="AJ38">
        <v>1.4426633785450063</v>
      </c>
    </row>
    <row r="39" spans="2:38" x14ac:dyDescent="0.25">
      <c r="B39">
        <v>55197</v>
      </c>
      <c r="C39">
        <v>17472</v>
      </c>
      <c r="D39">
        <v>39333</v>
      </c>
      <c r="E39">
        <v>23260</v>
      </c>
      <c r="F39">
        <v>55645</v>
      </c>
      <c r="H39">
        <v>65952</v>
      </c>
      <c r="J39">
        <f t="shared" si="6"/>
        <v>38181.4</v>
      </c>
      <c r="K39">
        <f t="shared" si="7"/>
        <v>1.7273332041255689</v>
      </c>
      <c r="L39">
        <f t="shared" si="8"/>
        <v>55645</v>
      </c>
      <c r="M39">
        <f t="shared" si="9"/>
        <v>17472</v>
      </c>
      <c r="N39">
        <f t="shared" si="10"/>
        <v>38181.4</v>
      </c>
      <c r="O39">
        <f t="shared" si="11"/>
        <v>38173</v>
      </c>
      <c r="Q39">
        <v>-14244</v>
      </c>
      <c r="R39">
        <v>10865</v>
      </c>
      <c r="T39">
        <v>-16922.599999999999</v>
      </c>
      <c r="U39">
        <v>-2289.5999999999985</v>
      </c>
      <c r="W39">
        <v>31002.6</v>
      </c>
      <c r="X39">
        <v>5753.5999999999995</v>
      </c>
      <c r="Z39">
        <v>38181.4</v>
      </c>
      <c r="AA39">
        <v>1.7273332041255689</v>
      </c>
      <c r="AK39">
        <v>38181.4</v>
      </c>
      <c r="AL39">
        <v>1.7273332041255689</v>
      </c>
    </row>
    <row r="40" spans="2:38" x14ac:dyDescent="0.25">
      <c r="B40">
        <v>47302</v>
      </c>
      <c r="C40">
        <v>31775</v>
      </c>
      <c r="D40">
        <v>103254</v>
      </c>
      <c r="E40">
        <v>98112</v>
      </c>
      <c r="F40">
        <v>52632</v>
      </c>
      <c r="H40">
        <v>93437</v>
      </c>
      <c r="J40">
        <f t="shared" si="6"/>
        <v>66615</v>
      </c>
      <c r="K40">
        <f t="shared" si="7"/>
        <v>1.4026420475868799</v>
      </c>
      <c r="L40">
        <f t="shared" si="8"/>
        <v>103254</v>
      </c>
      <c r="M40">
        <f t="shared" si="9"/>
        <v>31775</v>
      </c>
      <c r="N40">
        <f t="shared" si="10"/>
        <v>66615</v>
      </c>
      <c r="O40">
        <f t="shared" si="11"/>
        <v>71479</v>
      </c>
      <c r="Q40">
        <v>9059</v>
      </c>
      <c r="R40">
        <v>627</v>
      </c>
      <c r="T40">
        <v>-17566.199999999997</v>
      </c>
      <c r="U40">
        <v>-4049.6000000000058</v>
      </c>
      <c r="W40">
        <v>29228.2</v>
      </c>
      <c r="X40">
        <v>5017.9999999999991</v>
      </c>
      <c r="AB40">
        <v>66615</v>
      </c>
      <c r="AC40">
        <v>1.4026420475868799</v>
      </c>
      <c r="AI40">
        <v>66615</v>
      </c>
      <c r="AJ40">
        <v>1.4026420475868799</v>
      </c>
    </row>
    <row r="41" spans="2:38" x14ac:dyDescent="0.25">
      <c r="B41">
        <v>111968</v>
      </c>
      <c r="C41">
        <v>51679</v>
      </c>
      <c r="D41">
        <v>37316</v>
      </c>
      <c r="E41">
        <v>34008</v>
      </c>
      <c r="F41">
        <v>26700</v>
      </c>
      <c r="H41">
        <v>91407</v>
      </c>
      <c r="J41">
        <f t="shared" si="6"/>
        <v>52334.2</v>
      </c>
      <c r="K41">
        <f t="shared" si="7"/>
        <v>1.7466016486351181</v>
      </c>
      <c r="L41">
        <f t="shared" si="8"/>
        <v>111968</v>
      </c>
      <c r="M41">
        <f t="shared" si="9"/>
        <v>26700</v>
      </c>
      <c r="N41">
        <f t="shared" si="10"/>
        <v>52334.2</v>
      </c>
      <c r="O41">
        <f t="shared" si="11"/>
        <v>85268</v>
      </c>
      <c r="Q41">
        <v>4692</v>
      </c>
      <c r="R41">
        <v>8938</v>
      </c>
      <c r="T41">
        <v>-12265.400000000001</v>
      </c>
      <c r="U41">
        <v>4667.5999999999985</v>
      </c>
      <c r="W41">
        <v>44676.600000000006</v>
      </c>
      <c r="X41">
        <v>9245.1999999999989</v>
      </c>
      <c r="AB41">
        <v>52334.2</v>
      </c>
      <c r="AC41">
        <v>1.7466016486351181</v>
      </c>
      <c r="AK41">
        <v>52334.2</v>
      </c>
      <c r="AL41">
        <v>1.7466016486351181</v>
      </c>
    </row>
    <row r="42" spans="2:38" x14ac:dyDescent="0.25">
      <c r="B42">
        <v>45278</v>
      </c>
      <c r="C42">
        <v>62204</v>
      </c>
      <c r="D42">
        <v>69106</v>
      </c>
      <c r="E42">
        <v>51000</v>
      </c>
      <c r="F42">
        <v>43724</v>
      </c>
      <c r="H42">
        <v>113466</v>
      </c>
      <c r="J42">
        <f t="shared" si="6"/>
        <v>54262.400000000001</v>
      </c>
      <c r="K42">
        <f t="shared" si="7"/>
        <v>2.0910612136580764</v>
      </c>
      <c r="L42">
        <f t="shared" si="8"/>
        <v>69106</v>
      </c>
      <c r="M42">
        <f t="shared" si="9"/>
        <v>43724</v>
      </c>
      <c r="N42">
        <f t="shared" si="10"/>
        <v>54262.400000000001</v>
      </c>
      <c r="O42">
        <f t="shared" si="11"/>
        <v>25382</v>
      </c>
      <c r="Q42">
        <v>-10641</v>
      </c>
      <c r="R42">
        <v>-5418</v>
      </c>
      <c r="T42">
        <v>-23596.6</v>
      </c>
      <c r="U42">
        <v>456</v>
      </c>
      <c r="W42">
        <v>39948.6</v>
      </c>
      <c r="X42">
        <v>897.19999999999993</v>
      </c>
      <c r="AF42">
        <v>54262.400000000001</v>
      </c>
      <c r="AG42">
        <v>2.0910612136580764</v>
      </c>
      <c r="AK42">
        <v>54262.400000000001</v>
      </c>
      <c r="AL42">
        <v>2.0910612136580764</v>
      </c>
    </row>
    <row r="43" spans="2:38" x14ac:dyDescent="0.25">
      <c r="B43">
        <v>72806</v>
      </c>
      <c r="C43">
        <v>29369</v>
      </c>
      <c r="D43">
        <v>37896</v>
      </c>
      <c r="E43">
        <v>85296</v>
      </c>
      <c r="F43">
        <v>59341</v>
      </c>
      <c r="H43">
        <v>94341</v>
      </c>
      <c r="J43">
        <f t="shared" si="6"/>
        <v>56941.599999999999</v>
      </c>
      <c r="K43">
        <f t="shared" si="7"/>
        <v>1.6568027593183192</v>
      </c>
      <c r="L43">
        <f t="shared" si="8"/>
        <v>85296</v>
      </c>
      <c r="M43">
        <f t="shared" si="9"/>
        <v>29369</v>
      </c>
      <c r="N43">
        <f t="shared" si="10"/>
        <v>56941.599999999999</v>
      </c>
      <c r="O43">
        <f t="shared" si="11"/>
        <v>55927</v>
      </c>
      <c r="Q43">
        <v>-11193</v>
      </c>
      <c r="R43">
        <v>628</v>
      </c>
      <c r="T43">
        <v>-14349.200000000004</v>
      </c>
      <c r="U43">
        <v>-4727.5999999999985</v>
      </c>
      <c r="W43">
        <v>41450</v>
      </c>
      <c r="X43">
        <v>5736.8</v>
      </c>
      <c r="AB43">
        <v>56941.599999999999</v>
      </c>
      <c r="AC43">
        <v>1.6568027593183192</v>
      </c>
      <c r="AK43">
        <v>56941.599999999999</v>
      </c>
      <c r="AL43">
        <v>1.6568027593183192</v>
      </c>
    </row>
    <row r="44" spans="2:38" x14ac:dyDescent="0.25">
      <c r="B44">
        <v>112264</v>
      </c>
      <c r="C44">
        <v>61242</v>
      </c>
      <c r="D44">
        <v>99212</v>
      </c>
      <c r="E44">
        <v>30687</v>
      </c>
      <c r="F44">
        <v>36651</v>
      </c>
      <c r="H44">
        <v>96601</v>
      </c>
      <c r="J44">
        <f t="shared" si="6"/>
        <v>68011.199999999997</v>
      </c>
      <c r="K44">
        <f t="shared" si="7"/>
        <v>1.4203689980473806</v>
      </c>
      <c r="L44">
        <f t="shared" si="8"/>
        <v>112264</v>
      </c>
      <c r="M44">
        <f t="shared" si="9"/>
        <v>30687</v>
      </c>
      <c r="N44">
        <f t="shared" si="10"/>
        <v>68011.199999999997</v>
      </c>
      <c r="O44">
        <f t="shared" si="11"/>
        <v>81577</v>
      </c>
      <c r="Q44">
        <v>-2660</v>
      </c>
      <c r="R44">
        <v>23</v>
      </c>
      <c r="T44">
        <v>-5173.8000000000029</v>
      </c>
      <c r="U44">
        <v>3566.3999999999942</v>
      </c>
      <c r="W44">
        <v>36297.4</v>
      </c>
      <c r="X44">
        <v>3566.4</v>
      </c>
      <c r="AB44">
        <v>68011.199999999997</v>
      </c>
      <c r="AC44">
        <v>1.4203689980473806</v>
      </c>
      <c r="AI44">
        <v>68011.199999999997</v>
      </c>
      <c r="AJ44">
        <v>1.4203689980473806</v>
      </c>
    </row>
    <row r="45" spans="2:38" x14ac:dyDescent="0.25">
      <c r="B45">
        <v>55523</v>
      </c>
      <c r="C45">
        <v>24842</v>
      </c>
      <c r="D45">
        <v>47875</v>
      </c>
      <c r="E45">
        <v>70060</v>
      </c>
      <c r="F45">
        <v>50312</v>
      </c>
      <c r="H45">
        <v>70572</v>
      </c>
      <c r="J45">
        <f t="shared" si="6"/>
        <v>49722.400000000001</v>
      </c>
      <c r="K45">
        <f t="shared" si="7"/>
        <v>1.4193200650008848</v>
      </c>
      <c r="L45">
        <f t="shared" si="8"/>
        <v>70060</v>
      </c>
      <c r="M45">
        <f t="shared" si="9"/>
        <v>24842</v>
      </c>
      <c r="N45">
        <f t="shared" si="10"/>
        <v>49722.400000000001</v>
      </c>
      <c r="O45">
        <f t="shared" si="11"/>
        <v>45218</v>
      </c>
      <c r="Q45">
        <v>-53781</v>
      </c>
      <c r="R45">
        <v>-2981</v>
      </c>
      <c r="T45">
        <v>-24126.799999999996</v>
      </c>
      <c r="U45">
        <v>3462.2000000000044</v>
      </c>
      <c r="W45">
        <v>37325.599999999999</v>
      </c>
      <c r="X45">
        <v>3463.0000000000005</v>
      </c>
      <c r="AF45">
        <v>49722.400000000001</v>
      </c>
      <c r="AG45">
        <v>1.4193200650008848</v>
      </c>
      <c r="AI45">
        <v>49722.400000000001</v>
      </c>
      <c r="AJ45">
        <v>1.4193200650008848</v>
      </c>
    </row>
    <row r="46" spans="2:38" x14ac:dyDescent="0.25">
      <c r="B46">
        <v>24673</v>
      </c>
      <c r="C46">
        <v>35034</v>
      </c>
      <c r="D46">
        <v>28872</v>
      </c>
      <c r="E46">
        <v>61563</v>
      </c>
      <c r="F46">
        <v>36397</v>
      </c>
      <c r="H46">
        <v>65010</v>
      </c>
      <c r="J46">
        <f t="shared" si="6"/>
        <v>37307.800000000003</v>
      </c>
      <c r="K46">
        <f t="shared" si="7"/>
        <v>1.7425310524876834</v>
      </c>
      <c r="L46">
        <f t="shared" si="8"/>
        <v>61563</v>
      </c>
      <c r="M46">
        <f t="shared" si="9"/>
        <v>24673</v>
      </c>
      <c r="N46">
        <f t="shared" si="10"/>
        <v>37307.800000000003</v>
      </c>
      <c r="O46">
        <f t="shared" si="11"/>
        <v>36890</v>
      </c>
      <c r="Q46">
        <v>-11988</v>
      </c>
      <c r="R46">
        <v>6990</v>
      </c>
      <c r="T46">
        <v>-1068.1999999999971</v>
      </c>
      <c r="U46">
        <v>1383.4000000000015</v>
      </c>
      <c r="W46">
        <v>23077.399999999998</v>
      </c>
      <c r="X46">
        <v>9523.4</v>
      </c>
      <c r="AD46">
        <v>37307.800000000003</v>
      </c>
      <c r="AE46">
        <v>1.7425310524876834</v>
      </c>
      <c r="AI46">
        <v>37307.800000000003</v>
      </c>
      <c r="AJ46">
        <v>1.7425310524876834</v>
      </c>
    </row>
    <row r="47" spans="2:38" x14ac:dyDescent="0.25">
      <c r="B47">
        <v>40442</v>
      </c>
      <c r="C47">
        <v>35215</v>
      </c>
      <c r="D47">
        <v>94982</v>
      </c>
      <c r="E47">
        <v>112453</v>
      </c>
      <c r="F47">
        <v>47534</v>
      </c>
      <c r="H47">
        <v>91253</v>
      </c>
      <c r="J47">
        <f t="shared" si="6"/>
        <v>66125.2</v>
      </c>
      <c r="K47">
        <f t="shared" si="7"/>
        <v>1.3800033875133837</v>
      </c>
      <c r="L47">
        <f t="shared" si="8"/>
        <v>112453</v>
      </c>
      <c r="M47">
        <f t="shared" si="9"/>
        <v>35215</v>
      </c>
      <c r="N47">
        <f t="shared" si="10"/>
        <v>66125.2</v>
      </c>
      <c r="O47">
        <f t="shared" si="11"/>
        <v>77238</v>
      </c>
      <c r="Q47">
        <v>36026</v>
      </c>
      <c r="R47">
        <v>-3813</v>
      </c>
      <c r="T47">
        <v>15006.399999999994</v>
      </c>
      <c r="U47">
        <v>5113.7999999999956</v>
      </c>
      <c r="W47">
        <v>39208</v>
      </c>
      <c r="X47">
        <v>8034.5999999999995</v>
      </c>
      <c r="Z47">
        <v>66125.2</v>
      </c>
      <c r="AA47">
        <v>1.3800033875133837</v>
      </c>
      <c r="AI47">
        <v>66125.2</v>
      </c>
      <c r="AJ47">
        <v>1.3800033875133837</v>
      </c>
    </row>
    <row r="48" spans="2:38" x14ac:dyDescent="0.25">
      <c r="B48">
        <v>31487</v>
      </c>
      <c r="C48">
        <v>80258</v>
      </c>
      <c r="D48">
        <v>105423</v>
      </c>
      <c r="E48">
        <v>67825</v>
      </c>
      <c r="F48">
        <v>31811</v>
      </c>
      <c r="H48">
        <v>102527</v>
      </c>
      <c r="J48">
        <f t="shared" si="6"/>
        <v>63360.800000000003</v>
      </c>
      <c r="K48">
        <f t="shared" si="7"/>
        <v>1.6181456042221689</v>
      </c>
      <c r="L48">
        <f t="shared" si="8"/>
        <v>105423</v>
      </c>
      <c r="M48">
        <f t="shared" si="9"/>
        <v>31487</v>
      </c>
      <c r="N48">
        <f t="shared" si="10"/>
        <v>63360.800000000003</v>
      </c>
      <c r="O48">
        <f t="shared" si="11"/>
        <v>73936</v>
      </c>
      <c r="Q48">
        <v>14705</v>
      </c>
      <c r="R48">
        <v>5249</v>
      </c>
      <c r="T48">
        <v>-919</v>
      </c>
      <c r="U48">
        <v>-1509.1999999999971</v>
      </c>
      <c r="W48">
        <v>19152.2</v>
      </c>
      <c r="X48">
        <v>2369.6</v>
      </c>
      <c r="AB48">
        <v>63360.800000000003</v>
      </c>
      <c r="AC48">
        <v>1.6181456042221689</v>
      </c>
      <c r="AK48">
        <v>63360.800000000003</v>
      </c>
      <c r="AL48">
        <v>1.6181456042221689</v>
      </c>
    </row>
    <row r="49" spans="2:38" x14ac:dyDescent="0.25">
      <c r="B49">
        <v>55216</v>
      </c>
      <c r="C49">
        <v>44299</v>
      </c>
      <c r="D49">
        <v>98154</v>
      </c>
      <c r="E49">
        <v>41389</v>
      </c>
      <c r="F49">
        <v>47935</v>
      </c>
      <c r="H49">
        <v>118107</v>
      </c>
      <c r="J49">
        <f t="shared" si="6"/>
        <v>57398.6</v>
      </c>
      <c r="K49">
        <f t="shared" si="7"/>
        <v>2.0576634273309802</v>
      </c>
      <c r="L49">
        <f t="shared" si="8"/>
        <v>98154</v>
      </c>
      <c r="M49">
        <f t="shared" si="9"/>
        <v>41389</v>
      </c>
      <c r="N49">
        <f t="shared" si="10"/>
        <v>57398.6</v>
      </c>
      <c r="O49">
        <f t="shared" si="11"/>
        <v>56765</v>
      </c>
      <c r="Q49">
        <v>65463</v>
      </c>
      <c r="R49">
        <v>-233</v>
      </c>
      <c r="T49">
        <v>8223.1999999999971</v>
      </c>
      <c r="U49">
        <v>-386.80000000000291</v>
      </c>
      <c r="W49">
        <v>33799.600000000006</v>
      </c>
      <c r="X49">
        <v>8010.8</v>
      </c>
      <c r="Z49">
        <v>57398.6</v>
      </c>
      <c r="AA49">
        <v>2.0576634273309802</v>
      </c>
      <c r="AK49">
        <v>57398.6</v>
      </c>
      <c r="AL49">
        <v>2.0576634273309802</v>
      </c>
    </row>
    <row r="50" spans="2:38" x14ac:dyDescent="0.25">
      <c r="B50">
        <v>84320</v>
      </c>
      <c r="C50">
        <v>50027</v>
      </c>
      <c r="D50">
        <v>31670</v>
      </c>
      <c r="E50">
        <v>90142</v>
      </c>
      <c r="F50">
        <v>60182</v>
      </c>
      <c r="H50">
        <v>68928</v>
      </c>
      <c r="J50">
        <f t="shared" si="6"/>
        <v>63268.2</v>
      </c>
      <c r="K50">
        <f t="shared" si="7"/>
        <v>1.089457262890362</v>
      </c>
      <c r="L50">
        <f t="shared" si="8"/>
        <v>90142</v>
      </c>
      <c r="M50">
        <f t="shared" si="9"/>
        <v>31670</v>
      </c>
      <c r="N50">
        <f t="shared" si="10"/>
        <v>63268.2</v>
      </c>
      <c r="O50">
        <f t="shared" si="11"/>
        <v>58472</v>
      </c>
      <c r="Q50">
        <v>-31809</v>
      </c>
      <c r="R50">
        <v>-3747</v>
      </c>
      <c r="T50">
        <v>-2684.4000000000087</v>
      </c>
      <c r="U50">
        <v>-5499.1999999999971</v>
      </c>
      <c r="W50">
        <v>36829.599999999999</v>
      </c>
      <c r="X50">
        <v>5499.2000000000007</v>
      </c>
      <c r="AF50">
        <v>63268.2</v>
      </c>
      <c r="AG50">
        <v>1.089457262890362</v>
      </c>
      <c r="AI50">
        <v>63268.2</v>
      </c>
      <c r="AJ50">
        <v>1.089457262890362</v>
      </c>
    </row>
    <row r="51" spans="2:38" x14ac:dyDescent="0.25">
      <c r="B51">
        <v>20444</v>
      </c>
      <c r="C51">
        <v>37659</v>
      </c>
      <c r="D51">
        <v>54124</v>
      </c>
      <c r="E51">
        <v>33465</v>
      </c>
      <c r="F51">
        <v>37394</v>
      </c>
      <c r="H51">
        <v>66586</v>
      </c>
      <c r="J51">
        <f t="shared" si="6"/>
        <v>36617.199999999997</v>
      </c>
      <c r="K51">
        <f t="shared" si="7"/>
        <v>1.8184350523797561</v>
      </c>
      <c r="L51">
        <f t="shared" si="8"/>
        <v>54124</v>
      </c>
      <c r="M51">
        <f t="shared" si="9"/>
        <v>20444</v>
      </c>
      <c r="N51">
        <f t="shared" si="10"/>
        <v>36617.199999999997</v>
      </c>
      <c r="O51">
        <f t="shared" si="11"/>
        <v>33680</v>
      </c>
      <c r="Q51">
        <v>-3155</v>
      </c>
      <c r="R51">
        <v>-3675</v>
      </c>
      <c r="T51">
        <v>-5498</v>
      </c>
      <c r="U51">
        <v>-11415.600000000006</v>
      </c>
      <c r="W51">
        <v>31636</v>
      </c>
      <c r="X51">
        <v>11651.199999999999</v>
      </c>
      <c r="AD51">
        <v>36617.199999999997</v>
      </c>
      <c r="AE51">
        <v>1.8184350523797561</v>
      </c>
      <c r="AK51">
        <v>36617.199999999997</v>
      </c>
      <c r="AL51">
        <v>1.8184350523797561</v>
      </c>
    </row>
    <row r="52" spans="2:38" x14ac:dyDescent="0.25">
      <c r="B52">
        <v>18107</v>
      </c>
      <c r="C52">
        <v>36800</v>
      </c>
      <c r="D52">
        <v>101959</v>
      </c>
      <c r="E52">
        <v>41520</v>
      </c>
      <c r="F52">
        <v>92916</v>
      </c>
      <c r="H52">
        <v>74135</v>
      </c>
      <c r="J52">
        <f t="shared" si="6"/>
        <v>58260.4</v>
      </c>
      <c r="K52">
        <f t="shared" si="7"/>
        <v>1.2724766736925939</v>
      </c>
      <c r="L52">
        <f t="shared" si="8"/>
        <v>101959</v>
      </c>
      <c r="M52">
        <f t="shared" si="9"/>
        <v>18107</v>
      </c>
      <c r="N52">
        <f t="shared" si="10"/>
        <v>58260.4</v>
      </c>
      <c r="O52">
        <f t="shared" si="11"/>
        <v>83852</v>
      </c>
      <c r="Q52">
        <v>-13933</v>
      </c>
      <c r="R52">
        <v>7149</v>
      </c>
      <c r="T52">
        <v>23377.599999999999</v>
      </c>
      <c r="U52">
        <v>-3368.7999999999956</v>
      </c>
      <c r="W52">
        <v>26252.799999999999</v>
      </c>
      <c r="X52">
        <v>8832</v>
      </c>
      <c r="AD52">
        <v>58260.4</v>
      </c>
      <c r="AE52">
        <v>1.2724766736925939</v>
      </c>
      <c r="AI52">
        <v>58260.4</v>
      </c>
      <c r="AJ52">
        <v>1.2724766736925939</v>
      </c>
    </row>
    <row r="53" spans="2:38" x14ac:dyDescent="0.25">
      <c r="B53">
        <v>87953</v>
      </c>
      <c r="C53">
        <v>56821</v>
      </c>
      <c r="D53">
        <v>48783</v>
      </c>
      <c r="E53">
        <v>26097</v>
      </c>
      <c r="F53">
        <v>55951</v>
      </c>
      <c r="H53">
        <v>82638</v>
      </c>
      <c r="J53">
        <f t="shared" si="6"/>
        <v>55121</v>
      </c>
      <c r="K53">
        <f t="shared" si="7"/>
        <v>1.4992108270894939</v>
      </c>
      <c r="L53">
        <f t="shared" si="8"/>
        <v>87953</v>
      </c>
      <c r="M53">
        <f t="shared" si="9"/>
        <v>26097</v>
      </c>
      <c r="N53">
        <f t="shared" si="10"/>
        <v>55121</v>
      </c>
      <c r="O53">
        <f t="shared" si="11"/>
        <v>61856</v>
      </c>
      <c r="Q53">
        <v>-32367</v>
      </c>
      <c r="R53">
        <v>20263</v>
      </c>
      <c r="T53">
        <v>-9527.8000000000029</v>
      </c>
      <c r="U53">
        <v>2387.4000000000015</v>
      </c>
      <c r="W53">
        <v>18854.600000000002</v>
      </c>
      <c r="X53">
        <v>2728.6000000000004</v>
      </c>
      <c r="AF53">
        <v>55121</v>
      </c>
      <c r="AG53">
        <v>1.4992108270894939</v>
      </c>
      <c r="AI53">
        <v>55121</v>
      </c>
      <c r="AJ53">
        <v>1.4992108270894939</v>
      </c>
    </row>
    <row r="54" spans="2:38" x14ac:dyDescent="0.25">
      <c r="B54">
        <v>116156</v>
      </c>
      <c r="C54">
        <v>50728</v>
      </c>
      <c r="D54">
        <v>42342</v>
      </c>
      <c r="E54">
        <v>31081</v>
      </c>
      <c r="F54">
        <v>55534</v>
      </c>
      <c r="H54">
        <v>114325</v>
      </c>
      <c r="J54">
        <f t="shared" si="6"/>
        <v>59168.2</v>
      </c>
      <c r="K54">
        <f t="shared" si="7"/>
        <v>1.9322034471219338</v>
      </c>
      <c r="L54">
        <f t="shared" si="8"/>
        <v>116156</v>
      </c>
      <c r="M54">
        <f t="shared" si="9"/>
        <v>31081</v>
      </c>
      <c r="N54">
        <f t="shared" si="10"/>
        <v>59168.2</v>
      </c>
      <c r="O54">
        <f t="shared" si="11"/>
        <v>85075</v>
      </c>
      <c r="Q54">
        <v>32899</v>
      </c>
      <c r="R54">
        <v>-5457</v>
      </c>
      <c r="T54">
        <v>14912.799999999996</v>
      </c>
      <c r="U54">
        <v>6032.3999999999942</v>
      </c>
      <c r="W54">
        <v>39156.400000000001</v>
      </c>
      <c r="X54">
        <v>9173.5999999999985</v>
      </c>
      <c r="AD54">
        <v>59168.2</v>
      </c>
      <c r="AE54">
        <v>1.9322034471219338</v>
      </c>
      <c r="AK54">
        <v>59168.2</v>
      </c>
      <c r="AL54">
        <v>1.9322034471219338</v>
      </c>
    </row>
    <row r="55" spans="2:38" x14ac:dyDescent="0.25">
      <c r="B55">
        <v>109009</v>
      </c>
      <c r="C55">
        <v>48823</v>
      </c>
      <c r="D55">
        <v>43156</v>
      </c>
      <c r="E55">
        <v>74587</v>
      </c>
      <c r="F55">
        <v>23839</v>
      </c>
      <c r="H55">
        <v>70191</v>
      </c>
      <c r="J55">
        <f t="shared" si="6"/>
        <v>59882.8</v>
      </c>
      <c r="K55">
        <f t="shared" si="7"/>
        <v>1.1721395793115885</v>
      </c>
      <c r="L55">
        <f t="shared" si="8"/>
        <v>109009</v>
      </c>
      <c r="M55">
        <f t="shared" si="9"/>
        <v>23839</v>
      </c>
      <c r="N55">
        <f t="shared" si="10"/>
        <v>59882.8</v>
      </c>
      <c r="O55">
        <f t="shared" si="11"/>
        <v>85170</v>
      </c>
      <c r="Q55">
        <v>17916</v>
      </c>
      <c r="R55">
        <v>-15810</v>
      </c>
      <c r="T55">
        <v>8837.8000000000029</v>
      </c>
      <c r="U55">
        <v>2871.8000000000029</v>
      </c>
      <c r="W55">
        <v>10212.200000000001</v>
      </c>
      <c r="X55">
        <v>10749.8</v>
      </c>
      <c r="Z55">
        <v>59882.8</v>
      </c>
      <c r="AA55">
        <v>1.1721395793115885</v>
      </c>
      <c r="AI55">
        <v>59882.8</v>
      </c>
      <c r="AJ55">
        <v>1.1721395793115885</v>
      </c>
    </row>
    <row r="56" spans="2:38" x14ac:dyDescent="0.25">
      <c r="B56">
        <v>65135</v>
      </c>
      <c r="C56">
        <v>58184</v>
      </c>
      <c r="D56">
        <v>102573</v>
      </c>
      <c r="E56">
        <v>75120</v>
      </c>
      <c r="F56">
        <v>44849</v>
      </c>
      <c r="H56">
        <v>93756</v>
      </c>
      <c r="J56">
        <f t="shared" si="6"/>
        <v>69172.2</v>
      </c>
      <c r="K56">
        <f t="shared" si="7"/>
        <v>1.3554000017348011</v>
      </c>
      <c r="L56">
        <f t="shared" si="8"/>
        <v>102573</v>
      </c>
      <c r="M56">
        <f t="shared" si="9"/>
        <v>44849</v>
      </c>
      <c r="N56">
        <f t="shared" si="10"/>
        <v>69172.2</v>
      </c>
      <c r="O56">
        <f t="shared" si="11"/>
        <v>57724</v>
      </c>
      <c r="Q56">
        <v>-5259</v>
      </c>
      <c r="R56">
        <v>-18243</v>
      </c>
      <c r="T56">
        <v>21595.799999999996</v>
      </c>
      <c r="U56">
        <v>6692.5999999999985</v>
      </c>
      <c r="W56">
        <v>33444.199999999997</v>
      </c>
      <c r="X56">
        <v>7165.8000000000011</v>
      </c>
      <c r="AD56">
        <v>69172.2</v>
      </c>
      <c r="AE56">
        <v>1.3554000017348011</v>
      </c>
      <c r="AI56">
        <v>69172.2</v>
      </c>
      <c r="AJ56">
        <v>1.3554000017348011</v>
      </c>
    </row>
    <row r="57" spans="2:38" x14ac:dyDescent="0.25">
      <c r="B57">
        <v>21854</v>
      </c>
      <c r="C57">
        <v>64297</v>
      </c>
      <c r="D57">
        <v>49751</v>
      </c>
      <c r="E57">
        <v>100883</v>
      </c>
      <c r="F57">
        <v>63670</v>
      </c>
      <c r="H57">
        <v>121885</v>
      </c>
      <c r="J57">
        <f t="shared" si="6"/>
        <v>60091</v>
      </c>
      <c r="K57">
        <f t="shared" si="7"/>
        <v>2.0283403504684561</v>
      </c>
      <c r="L57">
        <f t="shared" si="8"/>
        <v>100883</v>
      </c>
      <c r="M57">
        <f t="shared" si="9"/>
        <v>21854</v>
      </c>
      <c r="N57">
        <f t="shared" si="10"/>
        <v>60091</v>
      </c>
      <c r="O57">
        <f t="shared" si="11"/>
        <v>79029</v>
      </c>
      <c r="Q57">
        <v>23239</v>
      </c>
      <c r="R57">
        <v>-3651</v>
      </c>
      <c r="T57">
        <v>-25320.199999999997</v>
      </c>
      <c r="U57">
        <v>-4668.4000000000015</v>
      </c>
      <c r="W57">
        <v>35071</v>
      </c>
      <c r="X57">
        <v>4668.4000000000005</v>
      </c>
      <c r="AB57">
        <v>60091</v>
      </c>
      <c r="AC57">
        <v>2.0283403504684561</v>
      </c>
      <c r="AK57">
        <v>60091</v>
      </c>
      <c r="AL57">
        <v>2.0283403504684561</v>
      </c>
    </row>
    <row r="58" spans="2:38" x14ac:dyDescent="0.25">
      <c r="B58">
        <v>87517</v>
      </c>
      <c r="C58">
        <v>50855</v>
      </c>
      <c r="D58">
        <v>21519</v>
      </c>
      <c r="E58">
        <v>91763</v>
      </c>
      <c r="F58">
        <v>82628</v>
      </c>
      <c r="H58">
        <v>81775</v>
      </c>
      <c r="J58">
        <f t="shared" si="6"/>
        <v>66856.399999999994</v>
      </c>
      <c r="K58">
        <f t="shared" si="7"/>
        <v>1.2231439323684794</v>
      </c>
      <c r="L58">
        <f t="shared" si="8"/>
        <v>91763</v>
      </c>
      <c r="M58">
        <f t="shared" si="9"/>
        <v>21519</v>
      </c>
      <c r="N58">
        <f t="shared" si="10"/>
        <v>66856.399999999994</v>
      </c>
      <c r="O58">
        <f t="shared" si="11"/>
        <v>70244</v>
      </c>
      <c r="Q58">
        <v>-33353</v>
      </c>
      <c r="R58">
        <v>-21772</v>
      </c>
      <c r="T58">
        <v>-10805.800000000003</v>
      </c>
      <c r="U58">
        <v>2236.3999999999942</v>
      </c>
      <c r="W58">
        <v>34790.600000000006</v>
      </c>
      <c r="X58">
        <v>7714.8</v>
      </c>
      <c r="AB58">
        <v>66856.399999999994</v>
      </c>
      <c r="AC58">
        <v>1.2231439323684794</v>
      </c>
      <c r="AI58">
        <v>66856.399999999994</v>
      </c>
      <c r="AJ58">
        <v>1.2231439323684794</v>
      </c>
    </row>
    <row r="59" spans="2:38" x14ac:dyDescent="0.25">
      <c r="B59">
        <v>52926</v>
      </c>
      <c r="C59">
        <v>53776</v>
      </c>
      <c r="D59">
        <v>29343</v>
      </c>
      <c r="E59">
        <v>61609</v>
      </c>
      <c r="F59">
        <v>29020</v>
      </c>
      <c r="H59">
        <v>98569</v>
      </c>
      <c r="J59">
        <f t="shared" si="6"/>
        <v>45334.8</v>
      </c>
      <c r="K59">
        <f t="shared" si="7"/>
        <v>2.1742458332230425</v>
      </c>
      <c r="L59">
        <f t="shared" si="8"/>
        <v>61609</v>
      </c>
      <c r="M59">
        <f t="shared" si="9"/>
        <v>29020</v>
      </c>
      <c r="N59">
        <f t="shared" si="10"/>
        <v>45334.8</v>
      </c>
      <c r="O59">
        <f t="shared" si="11"/>
        <v>32589</v>
      </c>
      <c r="Q59">
        <v>-4751</v>
      </c>
      <c r="R59">
        <v>347</v>
      </c>
      <c r="T59">
        <v>-23766.599999999991</v>
      </c>
      <c r="U59">
        <v>-2694.5999999999985</v>
      </c>
      <c r="W59">
        <v>47223.399999999994</v>
      </c>
      <c r="X59">
        <v>4661.7999999999993</v>
      </c>
      <c r="AF59">
        <v>45334.8</v>
      </c>
      <c r="AG59">
        <v>2.1742458332230425</v>
      </c>
      <c r="AK59">
        <v>45334.8</v>
      </c>
      <c r="AL59">
        <v>2.1742458332230425</v>
      </c>
    </row>
    <row r="60" spans="2:38" x14ac:dyDescent="0.25">
      <c r="B60">
        <v>54085</v>
      </c>
      <c r="C60">
        <v>59807</v>
      </c>
      <c r="D60">
        <v>86139</v>
      </c>
      <c r="E60">
        <v>52031</v>
      </c>
      <c r="F60">
        <v>95741</v>
      </c>
      <c r="H60">
        <v>134501</v>
      </c>
      <c r="J60">
        <f t="shared" si="6"/>
        <v>69560.600000000006</v>
      </c>
      <c r="K60">
        <f t="shared" si="7"/>
        <v>1.9335802163868625</v>
      </c>
      <c r="L60">
        <f t="shared" si="8"/>
        <v>95741</v>
      </c>
      <c r="M60">
        <f t="shared" si="9"/>
        <v>52031</v>
      </c>
      <c r="N60">
        <f t="shared" si="10"/>
        <v>69560.600000000006</v>
      </c>
      <c r="O60">
        <f t="shared" si="11"/>
        <v>43710</v>
      </c>
      <c r="Q60">
        <v>24416</v>
      </c>
      <c r="R60">
        <v>11733</v>
      </c>
      <c r="T60">
        <v>4198.4000000000087</v>
      </c>
      <c r="U60">
        <v>5529.8000000000029</v>
      </c>
      <c r="W60">
        <v>32230</v>
      </c>
      <c r="X60">
        <v>6408.9999999999991</v>
      </c>
      <c r="AF60">
        <v>69560.600000000006</v>
      </c>
      <c r="AG60">
        <v>1.9335802163868625</v>
      </c>
      <c r="AK60">
        <v>69560.600000000006</v>
      </c>
      <c r="AL60">
        <v>1.9335802163868625</v>
      </c>
    </row>
    <row r="61" spans="2:38" x14ac:dyDescent="0.25">
      <c r="B61">
        <v>95287</v>
      </c>
      <c r="C61">
        <v>94766</v>
      </c>
      <c r="D61">
        <v>58706</v>
      </c>
      <c r="E61">
        <v>66781</v>
      </c>
      <c r="F61">
        <v>89267</v>
      </c>
      <c r="H61">
        <v>112014</v>
      </c>
      <c r="J61">
        <f t="shared" si="6"/>
        <v>80961.399999999994</v>
      </c>
      <c r="K61">
        <f t="shared" si="7"/>
        <v>1.3835482093936124</v>
      </c>
      <c r="L61">
        <f t="shared" si="8"/>
        <v>95287</v>
      </c>
      <c r="M61">
        <f t="shared" si="9"/>
        <v>58706</v>
      </c>
      <c r="N61">
        <f t="shared" si="10"/>
        <v>80961.399999999994</v>
      </c>
      <c r="O61">
        <f t="shared" si="11"/>
        <v>36581</v>
      </c>
      <c r="Q61">
        <v>6726</v>
      </c>
      <c r="R61">
        <v>34</v>
      </c>
      <c r="T61">
        <v>5857.5999999999913</v>
      </c>
      <c r="U61">
        <v>-1132</v>
      </c>
      <c r="W61">
        <v>17678.400000000001</v>
      </c>
      <c r="X61">
        <v>1132.4000000000001</v>
      </c>
      <c r="AB61">
        <v>80961.399999999994</v>
      </c>
      <c r="AC61">
        <v>1.3835482093936124</v>
      </c>
      <c r="AI61">
        <v>80961.399999999994</v>
      </c>
      <c r="AJ61">
        <v>1.3835482093936124</v>
      </c>
    </row>
    <row r="62" spans="2:38" x14ac:dyDescent="0.25">
      <c r="B62">
        <v>45220</v>
      </c>
      <c r="C62">
        <v>931</v>
      </c>
      <c r="D62">
        <v>31213</v>
      </c>
      <c r="E62">
        <v>83298</v>
      </c>
      <c r="F62">
        <v>64012</v>
      </c>
      <c r="H62">
        <v>54538</v>
      </c>
      <c r="J62">
        <f t="shared" si="6"/>
        <v>44934.8</v>
      </c>
      <c r="K62">
        <f t="shared" si="7"/>
        <v>1.2137140924183483</v>
      </c>
      <c r="L62">
        <f t="shared" si="8"/>
        <v>83298</v>
      </c>
      <c r="M62">
        <f t="shared" si="9"/>
        <v>931</v>
      </c>
      <c r="N62">
        <f t="shared" si="10"/>
        <v>44934.8</v>
      </c>
      <c r="O62">
        <f t="shared" si="11"/>
        <v>82367</v>
      </c>
      <c r="Q62">
        <v>-72890</v>
      </c>
      <c r="R62">
        <v>6050</v>
      </c>
      <c r="T62">
        <v>-27930.399999999994</v>
      </c>
      <c r="U62">
        <v>-332.79999999999563</v>
      </c>
      <c r="W62">
        <v>33099.600000000006</v>
      </c>
      <c r="X62">
        <v>1483.6000000000001</v>
      </c>
      <c r="AF62">
        <v>44934.8</v>
      </c>
      <c r="AG62">
        <v>1.2137140924183483</v>
      </c>
      <c r="AI62">
        <v>44934.8</v>
      </c>
      <c r="AJ62">
        <v>1.2137140924183483</v>
      </c>
    </row>
    <row r="63" spans="2:38" x14ac:dyDescent="0.25">
      <c r="B63">
        <v>17680</v>
      </c>
      <c r="C63">
        <v>74364</v>
      </c>
      <c r="D63">
        <v>107494</v>
      </c>
      <c r="E63">
        <v>23565</v>
      </c>
      <c r="F63">
        <v>56806</v>
      </c>
      <c r="H63">
        <v>75094</v>
      </c>
      <c r="J63">
        <f t="shared" si="6"/>
        <v>55981.8</v>
      </c>
      <c r="K63">
        <f t="shared" si="7"/>
        <v>1.3414002407925432</v>
      </c>
      <c r="L63">
        <f t="shared" si="8"/>
        <v>107494</v>
      </c>
      <c r="M63">
        <f t="shared" si="9"/>
        <v>17680</v>
      </c>
      <c r="N63">
        <f t="shared" si="10"/>
        <v>55981.8</v>
      </c>
      <c r="O63">
        <f t="shared" si="11"/>
        <v>89814</v>
      </c>
      <c r="Q63">
        <v>-34253</v>
      </c>
      <c r="R63">
        <v>-41</v>
      </c>
      <c r="T63">
        <v>-3993</v>
      </c>
      <c r="U63">
        <v>-395.79999999999563</v>
      </c>
      <c r="W63">
        <v>42365.8</v>
      </c>
      <c r="X63">
        <v>4291.8</v>
      </c>
      <c r="AD63">
        <v>55981.8</v>
      </c>
      <c r="AE63">
        <v>1.3414002407925432</v>
      </c>
      <c r="AI63">
        <v>55981.8</v>
      </c>
      <c r="AJ63">
        <v>1.3414002407925432</v>
      </c>
    </row>
    <row r="64" spans="2:38" x14ac:dyDescent="0.25">
      <c r="B64">
        <v>27916</v>
      </c>
      <c r="C64">
        <v>84930</v>
      </c>
      <c r="D64">
        <v>109678</v>
      </c>
      <c r="E64">
        <v>97122</v>
      </c>
      <c r="F64">
        <v>26321</v>
      </c>
      <c r="H64">
        <v>135415</v>
      </c>
      <c r="J64">
        <f t="shared" si="6"/>
        <v>69193.399999999994</v>
      </c>
      <c r="K64">
        <f t="shared" si="7"/>
        <v>1.9570508169854353</v>
      </c>
      <c r="L64">
        <f t="shared" si="8"/>
        <v>109678</v>
      </c>
      <c r="M64">
        <f t="shared" si="9"/>
        <v>26321</v>
      </c>
      <c r="N64">
        <f t="shared" si="10"/>
        <v>69193.399999999994</v>
      </c>
      <c r="O64">
        <f t="shared" si="11"/>
        <v>83357</v>
      </c>
      <c r="Q64">
        <v>-9356</v>
      </c>
      <c r="R64">
        <v>16937</v>
      </c>
      <c r="T64">
        <v>-36266.800000000003</v>
      </c>
      <c r="U64">
        <v>2664.1999999999971</v>
      </c>
      <c r="W64">
        <v>36266.800000000003</v>
      </c>
      <c r="X64">
        <v>9979.7999999999993</v>
      </c>
      <c r="AB64">
        <v>69193.399999999994</v>
      </c>
      <c r="AC64">
        <v>1.9570508169854353</v>
      </c>
      <c r="AK64">
        <v>69193.399999999994</v>
      </c>
      <c r="AL64">
        <v>1.9570508169854353</v>
      </c>
    </row>
    <row r="65" spans="2:38" x14ac:dyDescent="0.25">
      <c r="B65">
        <v>90797</v>
      </c>
      <c r="C65">
        <v>59168</v>
      </c>
      <c r="D65">
        <v>96581</v>
      </c>
      <c r="E65">
        <v>38474</v>
      </c>
      <c r="F65">
        <v>35859</v>
      </c>
      <c r="H65">
        <v>69216</v>
      </c>
      <c r="J65">
        <f t="shared" si="6"/>
        <v>64175.8</v>
      </c>
      <c r="K65">
        <f t="shared" si="7"/>
        <v>1.0785373925997026</v>
      </c>
      <c r="L65">
        <f t="shared" si="8"/>
        <v>96581</v>
      </c>
      <c r="M65">
        <f t="shared" si="9"/>
        <v>35859</v>
      </c>
      <c r="N65">
        <f t="shared" si="10"/>
        <v>64175.8</v>
      </c>
      <c r="O65">
        <f t="shared" si="11"/>
        <v>60722</v>
      </c>
      <c r="Q65">
        <v>-42714</v>
      </c>
      <c r="R65">
        <v>4</v>
      </c>
      <c r="T65">
        <v>-18381.800000000003</v>
      </c>
      <c r="U65">
        <v>-270.39999999999418</v>
      </c>
      <c r="W65">
        <v>39842.199999999997</v>
      </c>
      <c r="X65">
        <v>3933.6</v>
      </c>
      <c r="AB65">
        <v>64175.8</v>
      </c>
      <c r="AC65">
        <v>1.0785373925997026</v>
      </c>
      <c r="AI65">
        <v>64175.8</v>
      </c>
      <c r="AJ65">
        <v>1.0785373925997026</v>
      </c>
    </row>
    <row r="66" spans="2:38" x14ac:dyDescent="0.25">
      <c r="B66">
        <v>62100</v>
      </c>
      <c r="C66">
        <v>24278</v>
      </c>
      <c r="D66">
        <v>40069</v>
      </c>
      <c r="E66">
        <v>88420</v>
      </c>
      <c r="F66">
        <v>19258</v>
      </c>
      <c r="H66">
        <v>48242</v>
      </c>
      <c r="J66">
        <f t="shared" ref="J66:J101" si="12">AVERAGE(B66:F66)</f>
        <v>46825</v>
      </c>
      <c r="K66">
        <f t="shared" ref="K66:K97" si="13">H66/J66</f>
        <v>1.0302616123865456</v>
      </c>
      <c r="L66">
        <f t="shared" ref="L66:L101" si="14">MAX(B66:F66)</f>
        <v>88420</v>
      </c>
      <c r="M66">
        <f t="shared" ref="M66:M101" si="15">MIN(B66:F66)</f>
        <v>19258</v>
      </c>
      <c r="N66">
        <f t="shared" ref="N66:N101" si="16">AVERAGE(B66:F66)</f>
        <v>46825</v>
      </c>
      <c r="O66">
        <f t="shared" ref="O66:O101" si="17">L66-M66</f>
        <v>69162</v>
      </c>
      <c r="Q66">
        <v>-60982</v>
      </c>
      <c r="R66">
        <v>-4479</v>
      </c>
      <c r="T66">
        <v>-24146</v>
      </c>
      <c r="U66">
        <v>-1304.4000000000015</v>
      </c>
      <c r="W66">
        <v>24145.999999999996</v>
      </c>
      <c r="X66">
        <v>1304.4000000000001</v>
      </c>
      <c r="AF66">
        <v>46825</v>
      </c>
      <c r="AG66">
        <v>1.0302616123865456</v>
      </c>
      <c r="AI66">
        <v>46825</v>
      </c>
      <c r="AJ66">
        <v>1.0302616123865456</v>
      </c>
    </row>
    <row r="67" spans="2:38" x14ac:dyDescent="0.25">
      <c r="B67">
        <v>35349</v>
      </c>
      <c r="C67">
        <v>55419</v>
      </c>
      <c r="D67">
        <v>32719</v>
      </c>
      <c r="E67">
        <v>91049</v>
      </c>
      <c r="F67">
        <v>23898</v>
      </c>
      <c r="H67">
        <v>62984</v>
      </c>
      <c r="J67">
        <f t="shared" si="12"/>
        <v>47686.8</v>
      </c>
      <c r="K67">
        <f t="shared" si="13"/>
        <v>1.3207847874044809</v>
      </c>
      <c r="L67">
        <f t="shared" si="14"/>
        <v>91049</v>
      </c>
      <c r="M67">
        <f t="shared" si="15"/>
        <v>23898</v>
      </c>
      <c r="N67">
        <f t="shared" si="16"/>
        <v>47686.8</v>
      </c>
      <c r="O67">
        <f t="shared" si="17"/>
        <v>67151</v>
      </c>
      <c r="Q67">
        <v>-35539</v>
      </c>
      <c r="R67">
        <v>0</v>
      </c>
      <c r="T67">
        <v>7465.8000000000029</v>
      </c>
      <c r="U67">
        <v>1706.4000000000015</v>
      </c>
      <c r="W67">
        <v>16673.400000000001</v>
      </c>
      <c r="X67">
        <v>2626.8</v>
      </c>
      <c r="AD67">
        <v>47686.8</v>
      </c>
      <c r="AE67">
        <v>1.3207847874044809</v>
      </c>
      <c r="AK67">
        <v>47686.8</v>
      </c>
      <c r="AL67">
        <v>1.3207847874044809</v>
      </c>
    </row>
    <row r="68" spans="2:38" x14ac:dyDescent="0.25">
      <c r="B68">
        <v>98090</v>
      </c>
      <c r="C68">
        <v>76361</v>
      </c>
      <c r="D68">
        <v>62666</v>
      </c>
      <c r="E68">
        <v>41934</v>
      </c>
      <c r="F68">
        <v>23892</v>
      </c>
      <c r="H68">
        <v>107246</v>
      </c>
      <c r="J68">
        <f t="shared" si="12"/>
        <v>60588.6</v>
      </c>
      <c r="K68">
        <f t="shared" si="13"/>
        <v>1.7700689568664734</v>
      </c>
      <c r="L68">
        <f t="shared" si="14"/>
        <v>98090</v>
      </c>
      <c r="M68">
        <f t="shared" si="15"/>
        <v>23892</v>
      </c>
      <c r="N68">
        <f t="shared" si="16"/>
        <v>60588.6</v>
      </c>
      <c r="O68">
        <f t="shared" si="17"/>
        <v>74198</v>
      </c>
      <c r="Q68">
        <v>-20428</v>
      </c>
      <c r="R68">
        <v>1</v>
      </c>
      <c r="T68">
        <v>-10333.200000000004</v>
      </c>
      <c r="U68">
        <v>3611.4000000000015</v>
      </c>
      <c r="W68">
        <v>31330.799999999999</v>
      </c>
      <c r="X68">
        <v>5426.9999999999991</v>
      </c>
      <c r="AF68">
        <v>60588.6</v>
      </c>
      <c r="AG68">
        <v>1.7700689568664734</v>
      </c>
      <c r="AK68">
        <v>60588.6</v>
      </c>
      <c r="AL68">
        <v>1.7700689568664734</v>
      </c>
    </row>
    <row r="69" spans="2:38" x14ac:dyDescent="0.25">
      <c r="B69">
        <v>98108</v>
      </c>
      <c r="C69">
        <v>1266</v>
      </c>
      <c r="D69">
        <v>23463</v>
      </c>
      <c r="E69">
        <v>71451</v>
      </c>
      <c r="F69">
        <v>15093</v>
      </c>
      <c r="H69">
        <v>60748</v>
      </c>
      <c r="J69">
        <f t="shared" si="12"/>
        <v>41876.199999999997</v>
      </c>
      <c r="K69">
        <f t="shared" si="13"/>
        <v>1.4506569363982407</v>
      </c>
      <c r="L69">
        <f t="shared" si="14"/>
        <v>98108</v>
      </c>
      <c r="M69">
        <f t="shared" si="15"/>
        <v>1266</v>
      </c>
      <c r="N69">
        <f t="shared" si="16"/>
        <v>41876.199999999997</v>
      </c>
      <c r="O69">
        <f t="shared" si="17"/>
        <v>96842</v>
      </c>
      <c r="Q69">
        <v>-16496</v>
      </c>
      <c r="R69">
        <v>-7</v>
      </c>
      <c r="T69">
        <v>-13670.600000000006</v>
      </c>
      <c r="U69">
        <v>-2600.8000000000029</v>
      </c>
      <c r="W69">
        <v>46660.600000000006</v>
      </c>
      <c r="X69">
        <v>9052.4000000000015</v>
      </c>
      <c r="Z69">
        <v>41876.199999999997</v>
      </c>
      <c r="AA69">
        <v>1.4506569363982407</v>
      </c>
      <c r="AK69">
        <v>41876.199999999997</v>
      </c>
      <c r="AL69">
        <v>1.4506569363982407</v>
      </c>
    </row>
    <row r="70" spans="2:38" x14ac:dyDescent="0.25">
      <c r="B70">
        <v>62973</v>
      </c>
      <c r="C70">
        <v>100730</v>
      </c>
      <c r="D70">
        <v>52392</v>
      </c>
      <c r="E70">
        <v>52003</v>
      </c>
      <c r="F70">
        <v>86267</v>
      </c>
      <c r="H70">
        <v>75352</v>
      </c>
      <c r="J70">
        <f t="shared" si="12"/>
        <v>70873</v>
      </c>
      <c r="K70">
        <f t="shared" si="13"/>
        <v>1.0631975505481637</v>
      </c>
      <c r="L70">
        <f t="shared" si="14"/>
        <v>100730</v>
      </c>
      <c r="M70">
        <f t="shared" si="15"/>
        <v>52003</v>
      </c>
      <c r="N70">
        <f t="shared" si="16"/>
        <v>70873</v>
      </c>
      <c r="O70">
        <f t="shared" si="17"/>
        <v>48727</v>
      </c>
      <c r="Q70">
        <v>-21326</v>
      </c>
      <c r="R70">
        <v>-4353</v>
      </c>
      <c r="T70">
        <v>24010</v>
      </c>
      <c r="U70">
        <v>-4303.1999999999971</v>
      </c>
      <c r="W70">
        <v>24709.200000000001</v>
      </c>
      <c r="X70">
        <v>4303.2</v>
      </c>
      <c r="AD70">
        <v>70873</v>
      </c>
      <c r="AE70">
        <v>1.0631975505481637</v>
      </c>
      <c r="AI70">
        <v>70873</v>
      </c>
      <c r="AJ70">
        <v>1.0631975505481637</v>
      </c>
    </row>
    <row r="71" spans="2:38" x14ac:dyDescent="0.25">
      <c r="B71">
        <v>76147</v>
      </c>
      <c r="C71">
        <v>79119</v>
      </c>
      <c r="D71">
        <v>35663</v>
      </c>
      <c r="E71">
        <v>67344</v>
      </c>
      <c r="F71">
        <v>67148</v>
      </c>
      <c r="H71">
        <v>81421</v>
      </c>
      <c r="J71">
        <f t="shared" si="12"/>
        <v>65084.2</v>
      </c>
      <c r="K71">
        <f t="shared" si="13"/>
        <v>1.2510102298253647</v>
      </c>
      <c r="L71">
        <f t="shared" si="14"/>
        <v>79119</v>
      </c>
      <c r="M71">
        <f t="shared" si="15"/>
        <v>35663</v>
      </c>
      <c r="N71">
        <f t="shared" si="16"/>
        <v>65084.2</v>
      </c>
      <c r="O71">
        <f t="shared" si="17"/>
        <v>43456</v>
      </c>
      <c r="Q71">
        <v>21766</v>
      </c>
      <c r="R71">
        <v>13166</v>
      </c>
      <c r="T71">
        <v>23067.399999999994</v>
      </c>
      <c r="U71">
        <v>4853</v>
      </c>
      <c r="W71">
        <v>28088.6</v>
      </c>
      <c r="X71">
        <v>4852.9999999999991</v>
      </c>
      <c r="Z71">
        <v>65084.2</v>
      </c>
      <c r="AA71">
        <v>1.2510102298253647</v>
      </c>
      <c r="AI71">
        <v>65084.2</v>
      </c>
      <c r="AJ71">
        <v>1.2510102298253647</v>
      </c>
    </row>
    <row r="72" spans="2:38" x14ac:dyDescent="0.25">
      <c r="B72">
        <v>61628</v>
      </c>
      <c r="C72">
        <v>68222</v>
      </c>
      <c r="D72">
        <v>40753</v>
      </c>
      <c r="E72">
        <v>37687</v>
      </c>
      <c r="F72">
        <v>39353</v>
      </c>
      <c r="H72">
        <v>72721</v>
      </c>
      <c r="J72">
        <f t="shared" si="12"/>
        <v>49528.6</v>
      </c>
      <c r="K72">
        <f t="shared" si="13"/>
        <v>1.4682627815040199</v>
      </c>
      <c r="L72">
        <f t="shared" si="14"/>
        <v>68222</v>
      </c>
      <c r="M72">
        <f t="shared" si="15"/>
        <v>37687</v>
      </c>
      <c r="N72">
        <f t="shared" si="16"/>
        <v>49528.6</v>
      </c>
      <c r="O72">
        <f t="shared" si="17"/>
        <v>30535</v>
      </c>
      <c r="Q72">
        <v>-37364</v>
      </c>
      <c r="R72">
        <v>21237</v>
      </c>
      <c r="T72">
        <v>-18564.200000000004</v>
      </c>
      <c r="U72">
        <v>4948.5999999999985</v>
      </c>
      <c r="W72">
        <v>34832.200000000004</v>
      </c>
      <c r="X72">
        <v>4952.6000000000004</v>
      </c>
      <c r="AF72">
        <v>49528.6</v>
      </c>
      <c r="AG72">
        <v>1.4682627815040199</v>
      </c>
      <c r="AI72">
        <v>49528.6</v>
      </c>
      <c r="AJ72">
        <v>1.4682627815040199</v>
      </c>
    </row>
    <row r="73" spans="2:38" x14ac:dyDescent="0.25">
      <c r="B73">
        <v>31473</v>
      </c>
      <c r="C73">
        <v>38971</v>
      </c>
      <c r="D73">
        <v>7403</v>
      </c>
      <c r="E73">
        <v>36954</v>
      </c>
      <c r="F73">
        <v>79046</v>
      </c>
      <c r="H73">
        <v>57961</v>
      </c>
      <c r="J73">
        <f t="shared" si="12"/>
        <v>38769.4</v>
      </c>
      <c r="K73">
        <f t="shared" si="13"/>
        <v>1.4950192677730374</v>
      </c>
      <c r="L73">
        <f t="shared" si="14"/>
        <v>79046</v>
      </c>
      <c r="M73">
        <f t="shared" si="15"/>
        <v>7403</v>
      </c>
      <c r="N73">
        <f t="shared" si="16"/>
        <v>38769.4</v>
      </c>
      <c r="O73">
        <f t="shared" si="17"/>
        <v>71643</v>
      </c>
      <c r="Q73">
        <v>1504</v>
      </c>
      <c r="R73">
        <v>15342</v>
      </c>
      <c r="T73">
        <v>-7823</v>
      </c>
      <c r="U73">
        <v>-497.59999999999854</v>
      </c>
      <c r="W73">
        <v>23454.6</v>
      </c>
      <c r="X73">
        <v>7921.2</v>
      </c>
      <c r="Z73">
        <v>38769.4</v>
      </c>
      <c r="AA73">
        <v>1.4950192677730374</v>
      </c>
      <c r="AI73">
        <v>38769.4</v>
      </c>
      <c r="AJ73">
        <v>1.4950192677730374</v>
      </c>
    </row>
    <row r="74" spans="2:38" x14ac:dyDescent="0.25">
      <c r="B74">
        <v>63124</v>
      </c>
      <c r="C74">
        <v>81826</v>
      </c>
      <c r="D74">
        <v>72454</v>
      </c>
      <c r="E74">
        <v>57358</v>
      </c>
      <c r="F74">
        <v>36551</v>
      </c>
      <c r="H74">
        <v>102347</v>
      </c>
      <c r="J74">
        <f t="shared" si="12"/>
        <v>62262.6</v>
      </c>
      <c r="K74">
        <f t="shared" si="13"/>
        <v>1.6437957939437158</v>
      </c>
      <c r="L74">
        <f t="shared" si="14"/>
        <v>81826</v>
      </c>
      <c r="M74">
        <f t="shared" si="15"/>
        <v>36551</v>
      </c>
      <c r="N74">
        <f t="shared" si="16"/>
        <v>62262.6</v>
      </c>
      <c r="O74">
        <f t="shared" si="17"/>
        <v>45275</v>
      </c>
      <c r="Q74">
        <v>28670</v>
      </c>
      <c r="R74">
        <v>21657</v>
      </c>
      <c r="T74">
        <v>22041.599999999999</v>
      </c>
      <c r="U74">
        <v>-1805.4000000000015</v>
      </c>
      <c r="W74">
        <v>47765.2</v>
      </c>
      <c r="X74">
        <v>7067.4</v>
      </c>
      <c r="AD74">
        <v>62262.6</v>
      </c>
      <c r="AE74">
        <v>1.6437957939437158</v>
      </c>
      <c r="AK74">
        <v>62262.6</v>
      </c>
      <c r="AL74">
        <v>1.6437957939437158</v>
      </c>
    </row>
    <row r="75" spans="2:38" x14ac:dyDescent="0.25">
      <c r="B75">
        <v>41982</v>
      </c>
      <c r="C75">
        <v>83581</v>
      </c>
      <c r="D75">
        <v>100642</v>
      </c>
      <c r="E75">
        <v>41208</v>
      </c>
      <c r="F75">
        <v>43287</v>
      </c>
      <c r="H75">
        <v>119947</v>
      </c>
      <c r="J75">
        <f t="shared" si="12"/>
        <v>62140</v>
      </c>
      <c r="K75">
        <f t="shared" si="13"/>
        <v>1.930270357257805</v>
      </c>
      <c r="L75">
        <f t="shared" si="14"/>
        <v>100642</v>
      </c>
      <c r="M75">
        <f t="shared" si="15"/>
        <v>41208</v>
      </c>
      <c r="N75">
        <f t="shared" si="16"/>
        <v>62140</v>
      </c>
      <c r="O75">
        <f t="shared" si="17"/>
        <v>59434</v>
      </c>
      <c r="Q75">
        <v>14413</v>
      </c>
      <c r="R75">
        <v>20635</v>
      </c>
      <c r="T75">
        <v>-8880.1999999999971</v>
      </c>
      <c r="U75">
        <v>877.59999999999854</v>
      </c>
      <c r="W75">
        <v>22797</v>
      </c>
      <c r="X75">
        <v>7966.8000000000011</v>
      </c>
      <c r="AB75">
        <v>62140</v>
      </c>
      <c r="AC75">
        <v>1.930270357257805</v>
      </c>
      <c r="AK75">
        <v>62140</v>
      </c>
      <c r="AL75">
        <v>1.930270357257805</v>
      </c>
    </row>
    <row r="76" spans="2:38" x14ac:dyDescent="0.25">
      <c r="B76">
        <v>60590</v>
      </c>
      <c r="C76">
        <v>98476</v>
      </c>
      <c r="D76">
        <v>39279</v>
      </c>
      <c r="E76">
        <v>97030</v>
      </c>
      <c r="F76">
        <v>82628</v>
      </c>
      <c r="H76">
        <v>96923</v>
      </c>
      <c r="J76">
        <f t="shared" si="12"/>
        <v>75600.600000000006</v>
      </c>
      <c r="K76">
        <f t="shared" si="13"/>
        <v>1.2820400896289181</v>
      </c>
      <c r="L76">
        <f t="shared" si="14"/>
        <v>98476</v>
      </c>
      <c r="M76">
        <f t="shared" si="15"/>
        <v>39279</v>
      </c>
      <c r="N76">
        <f t="shared" si="16"/>
        <v>75600.600000000006</v>
      </c>
      <c r="O76">
        <f t="shared" si="17"/>
        <v>59197</v>
      </c>
      <c r="Q76">
        <v>58424</v>
      </c>
      <c r="R76">
        <v>-9885</v>
      </c>
      <c r="T76">
        <v>44998.200000000004</v>
      </c>
      <c r="U76">
        <v>1020</v>
      </c>
      <c r="W76">
        <v>44998.2</v>
      </c>
      <c r="X76">
        <v>7288</v>
      </c>
      <c r="Z76">
        <v>75600.600000000006</v>
      </c>
      <c r="AA76">
        <v>1.2820400896289181</v>
      </c>
      <c r="AI76">
        <v>75600.600000000006</v>
      </c>
      <c r="AJ76">
        <v>1.2820400896289181</v>
      </c>
    </row>
    <row r="77" spans="2:38" x14ac:dyDescent="0.25">
      <c r="B77">
        <v>47891</v>
      </c>
      <c r="C77">
        <v>27761</v>
      </c>
      <c r="D77">
        <v>38650</v>
      </c>
      <c r="E77">
        <v>57709</v>
      </c>
      <c r="F77">
        <v>98159</v>
      </c>
      <c r="H77">
        <v>107455</v>
      </c>
      <c r="J77">
        <f t="shared" si="12"/>
        <v>54034</v>
      </c>
      <c r="K77">
        <f t="shared" si="13"/>
        <v>1.9886552911130029</v>
      </c>
      <c r="L77">
        <f t="shared" si="14"/>
        <v>98159</v>
      </c>
      <c r="M77">
        <f t="shared" si="15"/>
        <v>27761</v>
      </c>
      <c r="N77">
        <f t="shared" si="16"/>
        <v>54034</v>
      </c>
      <c r="O77">
        <f t="shared" si="17"/>
        <v>70398</v>
      </c>
      <c r="Q77">
        <v>16558</v>
      </c>
      <c r="R77">
        <v>-629</v>
      </c>
      <c r="T77">
        <v>1857.4000000000015</v>
      </c>
      <c r="U77">
        <v>487.80000000000291</v>
      </c>
      <c r="W77">
        <v>34807.4</v>
      </c>
      <c r="X77">
        <v>1963.3999999999999</v>
      </c>
      <c r="AD77">
        <v>54034</v>
      </c>
      <c r="AE77">
        <v>1.9886552911130029</v>
      </c>
      <c r="AK77">
        <v>54034</v>
      </c>
      <c r="AL77">
        <v>1.9886552911130029</v>
      </c>
    </row>
    <row r="78" spans="2:38" x14ac:dyDescent="0.25">
      <c r="B78">
        <v>67582</v>
      </c>
      <c r="C78">
        <v>13616</v>
      </c>
      <c r="D78">
        <v>85382</v>
      </c>
      <c r="E78">
        <v>91416</v>
      </c>
      <c r="F78">
        <v>43327</v>
      </c>
      <c r="H78">
        <v>108835</v>
      </c>
      <c r="J78">
        <f t="shared" si="12"/>
        <v>60264.6</v>
      </c>
      <c r="K78">
        <f t="shared" si="13"/>
        <v>1.8059524165098582</v>
      </c>
      <c r="L78">
        <f t="shared" si="14"/>
        <v>91416</v>
      </c>
      <c r="M78">
        <f t="shared" si="15"/>
        <v>13616</v>
      </c>
      <c r="N78">
        <f t="shared" si="16"/>
        <v>60264.6</v>
      </c>
      <c r="O78">
        <f t="shared" si="17"/>
        <v>77800</v>
      </c>
      <c r="Q78">
        <v>6007</v>
      </c>
      <c r="R78">
        <v>-680</v>
      </c>
      <c r="T78">
        <v>13647.599999999999</v>
      </c>
      <c r="U78">
        <v>-798.40000000000146</v>
      </c>
      <c r="W78">
        <v>28990.799999999999</v>
      </c>
      <c r="X78">
        <v>7918.8</v>
      </c>
      <c r="AD78">
        <v>60264.6</v>
      </c>
      <c r="AE78">
        <v>1.8059524165098582</v>
      </c>
      <c r="AK78">
        <v>60264.6</v>
      </c>
      <c r="AL78">
        <v>1.8059524165098582</v>
      </c>
    </row>
    <row r="79" spans="2:38" x14ac:dyDescent="0.25">
      <c r="B79">
        <v>62070</v>
      </c>
      <c r="C79">
        <v>24910</v>
      </c>
      <c r="D79">
        <v>72824</v>
      </c>
      <c r="E79">
        <v>61334</v>
      </c>
      <c r="F79">
        <v>70853</v>
      </c>
      <c r="H79">
        <v>101130</v>
      </c>
      <c r="J79">
        <f t="shared" si="12"/>
        <v>58398.2</v>
      </c>
      <c r="K79">
        <f t="shared" si="13"/>
        <v>1.7317314574764291</v>
      </c>
      <c r="L79">
        <f t="shared" si="14"/>
        <v>72824</v>
      </c>
      <c r="M79">
        <f t="shared" si="15"/>
        <v>24910</v>
      </c>
      <c r="N79">
        <f t="shared" si="16"/>
        <v>58398.2</v>
      </c>
      <c r="O79">
        <f t="shared" si="17"/>
        <v>47914</v>
      </c>
      <c r="Q79">
        <v>44181</v>
      </c>
      <c r="R79">
        <v>-273</v>
      </c>
      <c r="T79">
        <v>16824.199999999997</v>
      </c>
      <c r="U79">
        <v>-7232.6000000000058</v>
      </c>
      <c r="W79">
        <v>30664.2</v>
      </c>
      <c r="X79">
        <v>7232.5999999999985</v>
      </c>
      <c r="Z79">
        <v>58398.2</v>
      </c>
      <c r="AA79">
        <v>1.7317314574764291</v>
      </c>
      <c r="AK79">
        <v>58398.2</v>
      </c>
      <c r="AL79">
        <v>1.7317314574764291</v>
      </c>
    </row>
    <row r="80" spans="2:38" x14ac:dyDescent="0.25">
      <c r="B80">
        <v>76845</v>
      </c>
      <c r="C80">
        <v>48591</v>
      </c>
      <c r="D80">
        <v>79408</v>
      </c>
      <c r="E80">
        <v>101523</v>
      </c>
      <c r="F80">
        <v>24727</v>
      </c>
      <c r="H80">
        <v>76451</v>
      </c>
      <c r="J80">
        <f t="shared" si="12"/>
        <v>66218.8</v>
      </c>
      <c r="K80">
        <f t="shared" si="13"/>
        <v>1.1545210725654949</v>
      </c>
      <c r="L80">
        <f t="shared" si="14"/>
        <v>101523</v>
      </c>
      <c r="M80">
        <f t="shared" si="15"/>
        <v>24727</v>
      </c>
      <c r="N80">
        <f t="shared" si="16"/>
        <v>66218.8</v>
      </c>
      <c r="O80">
        <f t="shared" si="17"/>
        <v>76796</v>
      </c>
      <c r="Q80">
        <v>-27607</v>
      </c>
      <c r="R80">
        <v>315</v>
      </c>
      <c r="T80">
        <v>-7310.5999999999913</v>
      </c>
      <c r="U80">
        <v>80.19999999999709</v>
      </c>
      <c r="W80">
        <v>8990.6</v>
      </c>
      <c r="X80">
        <v>7934.6</v>
      </c>
      <c r="AB80">
        <v>66218.8</v>
      </c>
      <c r="AC80">
        <v>1.1545210725654949</v>
      </c>
      <c r="AI80">
        <v>66218.8</v>
      </c>
      <c r="AJ80">
        <v>1.1545210725654949</v>
      </c>
    </row>
    <row r="81" spans="2:38" x14ac:dyDescent="0.25">
      <c r="B81">
        <v>46358</v>
      </c>
      <c r="C81">
        <v>71775</v>
      </c>
      <c r="D81">
        <v>37085</v>
      </c>
      <c r="E81">
        <v>50901</v>
      </c>
      <c r="F81">
        <v>115367</v>
      </c>
      <c r="H81">
        <v>78657</v>
      </c>
      <c r="J81">
        <f t="shared" si="12"/>
        <v>64297.2</v>
      </c>
      <c r="K81">
        <f t="shared" si="13"/>
        <v>1.2233347641887984</v>
      </c>
      <c r="L81">
        <f t="shared" si="14"/>
        <v>115367</v>
      </c>
      <c r="M81">
        <f t="shared" si="15"/>
        <v>37085</v>
      </c>
      <c r="N81">
        <f t="shared" si="16"/>
        <v>64297.2</v>
      </c>
      <c r="O81">
        <f t="shared" si="17"/>
        <v>78282</v>
      </c>
      <c r="Q81">
        <v>26382</v>
      </c>
      <c r="R81">
        <v>15107</v>
      </c>
      <c r="T81">
        <v>21198</v>
      </c>
      <c r="U81">
        <v>4115</v>
      </c>
      <c r="W81">
        <v>39041.200000000004</v>
      </c>
      <c r="X81">
        <v>11519.4</v>
      </c>
      <c r="Z81">
        <v>64297.2</v>
      </c>
      <c r="AA81">
        <v>1.2233347641887984</v>
      </c>
      <c r="AI81">
        <v>64297.2</v>
      </c>
      <c r="AJ81">
        <v>1.2233347641887984</v>
      </c>
    </row>
    <row r="82" spans="2:38" x14ac:dyDescent="0.25">
      <c r="B82">
        <v>57618</v>
      </c>
      <c r="C82">
        <v>40358</v>
      </c>
      <c r="D82">
        <v>36888</v>
      </c>
      <c r="E82">
        <v>97438</v>
      </c>
      <c r="F82">
        <v>35759</v>
      </c>
      <c r="H82">
        <v>73037</v>
      </c>
      <c r="J82">
        <f t="shared" si="12"/>
        <v>53612.2</v>
      </c>
      <c r="K82">
        <f t="shared" si="13"/>
        <v>1.3623205165988339</v>
      </c>
      <c r="L82">
        <f t="shared" si="14"/>
        <v>97438</v>
      </c>
      <c r="M82">
        <f t="shared" si="15"/>
        <v>35759</v>
      </c>
      <c r="N82">
        <f t="shared" si="16"/>
        <v>53612.2</v>
      </c>
      <c r="O82">
        <f t="shared" si="17"/>
        <v>61679</v>
      </c>
      <c r="Q82">
        <v>-32374</v>
      </c>
      <c r="R82">
        <v>1755</v>
      </c>
      <c r="T82">
        <v>1386.3999999999942</v>
      </c>
      <c r="U82">
        <v>1155.7999999999956</v>
      </c>
      <c r="W82">
        <v>29438.400000000001</v>
      </c>
      <c r="X82">
        <v>2530.2000000000003</v>
      </c>
      <c r="AD82">
        <v>53612.2</v>
      </c>
      <c r="AE82">
        <v>1.3623205165988339</v>
      </c>
      <c r="AI82">
        <v>53612.2</v>
      </c>
      <c r="AJ82">
        <v>1.3623205165988339</v>
      </c>
    </row>
    <row r="83" spans="2:38" x14ac:dyDescent="0.25">
      <c r="B83">
        <v>60950</v>
      </c>
      <c r="C83">
        <v>31312</v>
      </c>
      <c r="D83">
        <v>18150</v>
      </c>
      <c r="E83">
        <v>82275</v>
      </c>
      <c r="F83">
        <v>47201</v>
      </c>
      <c r="H83">
        <v>69451</v>
      </c>
      <c r="J83">
        <f t="shared" si="12"/>
        <v>47977.599999999999</v>
      </c>
      <c r="K83">
        <f t="shared" si="13"/>
        <v>1.4475713666377643</v>
      </c>
      <c r="L83">
        <f t="shared" si="14"/>
        <v>82275</v>
      </c>
      <c r="M83">
        <f t="shared" si="15"/>
        <v>18150</v>
      </c>
      <c r="N83">
        <f t="shared" si="16"/>
        <v>47977.599999999999</v>
      </c>
      <c r="O83">
        <f t="shared" si="17"/>
        <v>64125</v>
      </c>
      <c r="Q83">
        <v>-52811</v>
      </c>
      <c r="R83">
        <v>-1987</v>
      </c>
      <c r="T83">
        <v>-21173.000000000007</v>
      </c>
      <c r="U83">
        <v>-4264</v>
      </c>
      <c r="W83">
        <v>43099.000000000007</v>
      </c>
      <c r="X83">
        <v>9764.7999999999993</v>
      </c>
      <c r="AF83">
        <v>47977.599999999999</v>
      </c>
      <c r="AG83">
        <v>1.4475713666377643</v>
      </c>
      <c r="AI83">
        <v>47977.599999999999</v>
      </c>
      <c r="AJ83">
        <v>1.4475713666377643</v>
      </c>
    </row>
    <row r="84" spans="2:38" x14ac:dyDescent="0.25">
      <c r="B84">
        <v>47704</v>
      </c>
      <c r="C84">
        <v>77240</v>
      </c>
      <c r="D84">
        <v>37938</v>
      </c>
      <c r="E84">
        <v>13684</v>
      </c>
      <c r="F84">
        <v>54870</v>
      </c>
      <c r="H84">
        <v>98317</v>
      </c>
      <c r="J84">
        <f t="shared" si="12"/>
        <v>46287.199999999997</v>
      </c>
      <c r="K84">
        <f t="shared" si="13"/>
        <v>2.1240645362000725</v>
      </c>
      <c r="L84">
        <f t="shared" si="14"/>
        <v>77240</v>
      </c>
      <c r="M84">
        <f t="shared" si="15"/>
        <v>13684</v>
      </c>
      <c r="N84">
        <f t="shared" si="16"/>
        <v>46287.199999999997</v>
      </c>
      <c r="O84">
        <f t="shared" si="17"/>
        <v>63556</v>
      </c>
      <c r="Q84">
        <v>31528</v>
      </c>
      <c r="R84">
        <v>-6686</v>
      </c>
      <c r="T84">
        <v>-8595.4000000000015</v>
      </c>
      <c r="U84">
        <v>-4368.8000000000029</v>
      </c>
      <c r="W84">
        <v>34120.6</v>
      </c>
      <c r="X84">
        <v>5078.4000000000005</v>
      </c>
      <c r="Z84">
        <v>46287.199999999997</v>
      </c>
      <c r="AA84">
        <v>2.1240645362000725</v>
      </c>
      <c r="AK84">
        <v>46287.199999999997</v>
      </c>
      <c r="AL84">
        <v>2.1240645362000725</v>
      </c>
    </row>
    <row r="85" spans="2:38" x14ac:dyDescent="0.25">
      <c r="B85">
        <v>57183</v>
      </c>
      <c r="C85">
        <v>13113</v>
      </c>
      <c r="D85">
        <v>24497</v>
      </c>
      <c r="E85">
        <v>98154</v>
      </c>
      <c r="F85">
        <v>72691</v>
      </c>
      <c r="H85">
        <v>98952</v>
      </c>
      <c r="J85">
        <f t="shared" si="12"/>
        <v>53127.6</v>
      </c>
      <c r="K85">
        <f t="shared" si="13"/>
        <v>1.8625347277121496</v>
      </c>
      <c r="L85">
        <f t="shared" si="14"/>
        <v>98154</v>
      </c>
      <c r="M85">
        <f t="shared" si="15"/>
        <v>13113</v>
      </c>
      <c r="N85">
        <f t="shared" si="16"/>
        <v>53127.6</v>
      </c>
      <c r="O85">
        <f t="shared" si="17"/>
        <v>85041</v>
      </c>
      <c r="Q85">
        <v>-45696</v>
      </c>
      <c r="R85">
        <v>314</v>
      </c>
      <c r="T85">
        <v>-41385.599999999999</v>
      </c>
      <c r="U85">
        <v>2144.4000000000015</v>
      </c>
      <c r="W85">
        <v>49453.599999999999</v>
      </c>
      <c r="X85">
        <v>11965.2</v>
      </c>
      <c r="AF85">
        <v>53127.6</v>
      </c>
      <c r="AG85">
        <v>1.8625347277121496</v>
      </c>
      <c r="AK85">
        <v>53127.6</v>
      </c>
      <c r="AL85">
        <v>1.8625347277121496</v>
      </c>
    </row>
    <row r="86" spans="2:38" x14ac:dyDescent="0.25">
      <c r="B86">
        <v>84340</v>
      </c>
      <c r="C86">
        <v>57422</v>
      </c>
      <c r="D86">
        <v>58640</v>
      </c>
      <c r="E86">
        <v>66158</v>
      </c>
      <c r="F86">
        <v>45746</v>
      </c>
      <c r="H86">
        <v>121340</v>
      </c>
      <c r="J86">
        <f t="shared" si="12"/>
        <v>62461.2</v>
      </c>
      <c r="K86">
        <f t="shared" si="13"/>
        <v>1.9426459946334687</v>
      </c>
      <c r="L86">
        <f t="shared" si="14"/>
        <v>84340</v>
      </c>
      <c r="M86">
        <f t="shared" si="15"/>
        <v>45746</v>
      </c>
      <c r="N86">
        <f t="shared" si="16"/>
        <v>62461.2</v>
      </c>
      <c r="O86">
        <f t="shared" si="17"/>
        <v>38594</v>
      </c>
      <c r="Q86">
        <v>44342</v>
      </c>
      <c r="R86">
        <v>240</v>
      </c>
      <c r="T86">
        <v>-7624.1999999999971</v>
      </c>
      <c r="U86">
        <v>3942.3999999999942</v>
      </c>
      <c r="W86">
        <v>29496.600000000002</v>
      </c>
      <c r="X86">
        <v>4542.8</v>
      </c>
      <c r="AB86">
        <v>62461.2</v>
      </c>
      <c r="AC86">
        <v>1.9426459946334687</v>
      </c>
      <c r="AK86">
        <v>62461.2</v>
      </c>
      <c r="AL86">
        <v>1.9426459946334687</v>
      </c>
    </row>
    <row r="87" spans="2:38" x14ac:dyDescent="0.25">
      <c r="B87">
        <v>40194</v>
      </c>
      <c r="C87">
        <v>45849</v>
      </c>
      <c r="D87">
        <v>93573</v>
      </c>
      <c r="E87">
        <v>27218</v>
      </c>
      <c r="F87">
        <v>34078</v>
      </c>
      <c r="H87">
        <v>54542</v>
      </c>
      <c r="J87">
        <f t="shared" si="12"/>
        <v>48182.400000000001</v>
      </c>
      <c r="K87">
        <f t="shared" si="13"/>
        <v>1.131990104270439</v>
      </c>
      <c r="L87">
        <f t="shared" si="14"/>
        <v>93573</v>
      </c>
      <c r="M87">
        <f t="shared" si="15"/>
        <v>27218</v>
      </c>
      <c r="N87">
        <f t="shared" si="16"/>
        <v>48182.400000000001</v>
      </c>
      <c r="O87">
        <f t="shared" si="17"/>
        <v>66355</v>
      </c>
      <c r="Q87">
        <v>-15199</v>
      </c>
      <c r="R87">
        <v>6873</v>
      </c>
      <c r="T87">
        <v>3951.5999999999985</v>
      </c>
      <c r="U87">
        <v>7705</v>
      </c>
      <c r="W87">
        <v>20972.799999999999</v>
      </c>
      <c r="X87">
        <v>7705</v>
      </c>
      <c r="AD87">
        <v>48182.400000000001</v>
      </c>
      <c r="AE87">
        <v>1.131990104270439</v>
      </c>
      <c r="AI87">
        <v>48182.400000000001</v>
      </c>
      <c r="AJ87">
        <v>1.131990104270439</v>
      </c>
    </row>
    <row r="88" spans="2:38" x14ac:dyDescent="0.25">
      <c r="B88">
        <v>51094</v>
      </c>
      <c r="C88">
        <v>44756</v>
      </c>
      <c r="D88">
        <v>47677</v>
      </c>
      <c r="E88">
        <v>87627</v>
      </c>
      <c r="F88">
        <v>34949</v>
      </c>
      <c r="H88">
        <v>61940</v>
      </c>
      <c r="J88">
        <f t="shared" si="12"/>
        <v>53220.6</v>
      </c>
      <c r="K88">
        <f t="shared" si="13"/>
        <v>1.1638350563503606</v>
      </c>
      <c r="L88">
        <f t="shared" si="14"/>
        <v>87627</v>
      </c>
      <c r="M88">
        <f t="shared" si="15"/>
        <v>34949</v>
      </c>
      <c r="N88">
        <f t="shared" si="16"/>
        <v>53220.6</v>
      </c>
      <c r="O88">
        <f t="shared" si="17"/>
        <v>52678</v>
      </c>
      <c r="Q88">
        <v>29468</v>
      </c>
      <c r="R88">
        <v>-4420</v>
      </c>
      <c r="T88">
        <v>23110.199999999997</v>
      </c>
      <c r="U88">
        <v>-1230.4000000000015</v>
      </c>
      <c r="W88">
        <v>31185.4</v>
      </c>
      <c r="X88">
        <v>5530.8</v>
      </c>
      <c r="Z88">
        <v>53220.6</v>
      </c>
      <c r="AA88">
        <v>1.1638350563503606</v>
      </c>
      <c r="AI88">
        <v>53220.6</v>
      </c>
      <c r="AJ88">
        <v>1.1638350563503606</v>
      </c>
    </row>
    <row r="89" spans="2:38" x14ac:dyDescent="0.25">
      <c r="B89">
        <v>77422</v>
      </c>
      <c r="C89">
        <v>58508</v>
      </c>
      <c r="D89">
        <v>71326</v>
      </c>
      <c r="E89">
        <v>20362</v>
      </c>
      <c r="F89">
        <v>63819</v>
      </c>
      <c r="H89">
        <v>58425</v>
      </c>
      <c r="J89">
        <f t="shared" si="12"/>
        <v>58287.4</v>
      </c>
      <c r="K89">
        <f t="shared" si="13"/>
        <v>1.0023607160381145</v>
      </c>
      <c r="L89">
        <f t="shared" si="14"/>
        <v>77422</v>
      </c>
      <c r="M89">
        <f t="shared" si="15"/>
        <v>20362</v>
      </c>
      <c r="N89">
        <f t="shared" si="16"/>
        <v>58287.4</v>
      </c>
      <c r="O89">
        <f t="shared" si="17"/>
        <v>57060</v>
      </c>
      <c r="Q89">
        <v>-53751</v>
      </c>
      <c r="R89">
        <v>-1944</v>
      </c>
      <c r="T89">
        <v>-31428.799999999996</v>
      </c>
      <c r="U89">
        <v>-1.7999999999956344</v>
      </c>
      <c r="W89">
        <v>40405.199999999997</v>
      </c>
      <c r="X89">
        <v>1.8</v>
      </c>
      <c r="AB89">
        <v>58287.4</v>
      </c>
      <c r="AC89">
        <v>1.0023607160381145</v>
      </c>
      <c r="AI89">
        <v>58287.4</v>
      </c>
      <c r="AJ89">
        <v>1.0023607160381145</v>
      </c>
    </row>
    <row r="90" spans="2:38" x14ac:dyDescent="0.25">
      <c r="B90">
        <v>48910</v>
      </c>
      <c r="C90">
        <v>83370</v>
      </c>
      <c r="D90">
        <v>36655</v>
      </c>
      <c r="E90">
        <v>53147</v>
      </c>
      <c r="F90">
        <v>14691</v>
      </c>
      <c r="H90">
        <v>54927</v>
      </c>
      <c r="J90">
        <f t="shared" si="12"/>
        <v>47354.6</v>
      </c>
      <c r="K90">
        <f t="shared" si="13"/>
        <v>1.1599084355057376</v>
      </c>
      <c r="L90">
        <f t="shared" si="14"/>
        <v>83370</v>
      </c>
      <c r="M90">
        <f t="shared" si="15"/>
        <v>14691</v>
      </c>
      <c r="N90">
        <f t="shared" si="16"/>
        <v>47354.6</v>
      </c>
      <c r="O90">
        <f t="shared" si="17"/>
        <v>68679</v>
      </c>
      <c r="Q90">
        <v>-22563</v>
      </c>
      <c r="R90">
        <v>3060</v>
      </c>
      <c r="T90">
        <v>-16433.200000000004</v>
      </c>
      <c r="U90">
        <v>-1312.8000000000029</v>
      </c>
      <c r="W90">
        <v>33330.800000000003</v>
      </c>
      <c r="X90">
        <v>4546.8</v>
      </c>
      <c r="AB90">
        <v>47354.6</v>
      </c>
      <c r="AC90">
        <v>1.1599084355057376</v>
      </c>
      <c r="AI90">
        <v>47354.6</v>
      </c>
      <c r="AJ90">
        <v>1.1599084355057376</v>
      </c>
    </row>
    <row r="91" spans="2:38" x14ac:dyDescent="0.25">
      <c r="B91">
        <v>48142</v>
      </c>
      <c r="C91">
        <v>35521</v>
      </c>
      <c r="D91">
        <v>49419</v>
      </c>
      <c r="E91">
        <v>35624</v>
      </c>
      <c r="F91">
        <v>66256</v>
      </c>
      <c r="H91">
        <v>72726</v>
      </c>
      <c r="J91">
        <f t="shared" si="12"/>
        <v>46992.4</v>
      </c>
      <c r="K91">
        <f t="shared" si="13"/>
        <v>1.547611954273457</v>
      </c>
      <c r="L91">
        <f t="shared" si="14"/>
        <v>66256</v>
      </c>
      <c r="M91">
        <f t="shared" si="15"/>
        <v>35521</v>
      </c>
      <c r="N91">
        <f t="shared" si="16"/>
        <v>46992.4</v>
      </c>
      <c r="O91">
        <f t="shared" si="17"/>
        <v>30735</v>
      </c>
      <c r="Q91">
        <v>-4641</v>
      </c>
      <c r="R91">
        <v>2787</v>
      </c>
      <c r="T91">
        <v>-21346.400000000001</v>
      </c>
      <c r="U91">
        <v>-8075</v>
      </c>
      <c r="W91">
        <v>27609.200000000001</v>
      </c>
      <c r="X91">
        <v>8075.0000000000009</v>
      </c>
      <c r="AB91">
        <v>46992.4</v>
      </c>
      <c r="AC91">
        <v>1.547611954273457</v>
      </c>
      <c r="AI91">
        <v>46992.4</v>
      </c>
      <c r="AJ91">
        <v>1.547611954273457</v>
      </c>
    </row>
    <row r="92" spans="2:38" x14ac:dyDescent="0.25">
      <c r="B92">
        <v>47539</v>
      </c>
      <c r="C92">
        <v>40900</v>
      </c>
      <c r="D92">
        <v>59381</v>
      </c>
      <c r="E92">
        <v>60717</v>
      </c>
      <c r="F92">
        <v>104106</v>
      </c>
      <c r="H92">
        <v>114180</v>
      </c>
      <c r="J92">
        <f t="shared" si="12"/>
        <v>62528.6</v>
      </c>
      <c r="K92">
        <f t="shared" si="13"/>
        <v>1.8260444020816076</v>
      </c>
      <c r="L92">
        <f t="shared" si="14"/>
        <v>104106</v>
      </c>
      <c r="M92">
        <f t="shared" si="15"/>
        <v>40900</v>
      </c>
      <c r="N92">
        <f t="shared" si="16"/>
        <v>62528.6</v>
      </c>
      <c r="O92">
        <f t="shared" si="17"/>
        <v>63206</v>
      </c>
      <c r="Q92">
        <v>14550</v>
      </c>
      <c r="R92">
        <v>12027</v>
      </c>
      <c r="T92">
        <v>-14346.400000000001</v>
      </c>
      <c r="U92">
        <v>-4295.4000000000015</v>
      </c>
      <c r="W92">
        <v>32790.799999999996</v>
      </c>
      <c r="X92">
        <v>7119.4</v>
      </c>
      <c r="AB92">
        <v>62528.6</v>
      </c>
      <c r="AC92">
        <v>1.8260444020816076</v>
      </c>
      <c r="AK92">
        <v>62528.6</v>
      </c>
      <c r="AL92">
        <v>1.8260444020816076</v>
      </c>
    </row>
    <row r="93" spans="2:38" x14ac:dyDescent="0.25">
      <c r="B93">
        <v>49785</v>
      </c>
      <c r="C93">
        <v>29608</v>
      </c>
      <c r="D93">
        <v>76514</v>
      </c>
      <c r="E93">
        <v>26859</v>
      </c>
      <c r="F93">
        <v>25148</v>
      </c>
      <c r="H93">
        <v>58419</v>
      </c>
      <c r="J93">
        <f t="shared" si="12"/>
        <v>41582.800000000003</v>
      </c>
      <c r="K93">
        <f t="shared" si="13"/>
        <v>1.4048837500120241</v>
      </c>
      <c r="L93">
        <f t="shared" si="14"/>
        <v>76514</v>
      </c>
      <c r="M93">
        <f t="shared" si="15"/>
        <v>25148</v>
      </c>
      <c r="N93">
        <f t="shared" si="16"/>
        <v>41582.800000000003</v>
      </c>
      <c r="O93">
        <f t="shared" si="17"/>
        <v>51366</v>
      </c>
      <c r="Q93">
        <v>-16119</v>
      </c>
      <c r="R93">
        <v>-2892</v>
      </c>
      <c r="T93">
        <v>-1836.1999999999971</v>
      </c>
      <c r="U93">
        <v>-565.79999999999563</v>
      </c>
      <c r="W93">
        <v>18525.399999999998</v>
      </c>
      <c r="X93">
        <v>2834.6</v>
      </c>
      <c r="AD93">
        <v>41582.800000000003</v>
      </c>
      <c r="AE93">
        <v>1.4048837500120241</v>
      </c>
      <c r="AI93">
        <v>41582.800000000003</v>
      </c>
      <c r="AJ93">
        <v>1.4048837500120241</v>
      </c>
    </row>
    <row r="94" spans="2:38" x14ac:dyDescent="0.25">
      <c r="B94">
        <v>45114</v>
      </c>
      <c r="C94">
        <v>75326</v>
      </c>
      <c r="D94">
        <v>93563</v>
      </c>
      <c r="E94">
        <v>27314</v>
      </c>
      <c r="F94">
        <v>27130</v>
      </c>
      <c r="H94">
        <v>121179</v>
      </c>
      <c r="J94">
        <f t="shared" si="12"/>
        <v>53689.4</v>
      </c>
      <c r="K94">
        <f t="shared" si="13"/>
        <v>2.2570377020417438</v>
      </c>
      <c r="L94">
        <f t="shared" si="14"/>
        <v>93563</v>
      </c>
      <c r="M94">
        <f t="shared" si="15"/>
        <v>27130</v>
      </c>
      <c r="N94">
        <f t="shared" si="16"/>
        <v>53689.4</v>
      </c>
      <c r="O94">
        <f t="shared" si="17"/>
        <v>66433</v>
      </c>
      <c r="Q94">
        <v>47502</v>
      </c>
      <c r="R94">
        <v>5760</v>
      </c>
      <c r="T94">
        <v>-2718.4000000000015</v>
      </c>
      <c r="U94">
        <v>-1004.4000000000015</v>
      </c>
      <c r="W94">
        <v>33382.400000000001</v>
      </c>
      <c r="X94">
        <v>5529.6</v>
      </c>
      <c r="Z94">
        <v>53689.4</v>
      </c>
      <c r="AA94">
        <v>2.2570377020417438</v>
      </c>
      <c r="AK94">
        <v>53689.4</v>
      </c>
      <c r="AL94">
        <v>2.2570377020417438</v>
      </c>
    </row>
    <row r="95" spans="2:38" x14ac:dyDescent="0.25">
      <c r="B95">
        <v>24749</v>
      </c>
      <c r="C95">
        <v>89159</v>
      </c>
      <c r="D95">
        <v>16188</v>
      </c>
      <c r="E95">
        <v>85033</v>
      </c>
      <c r="F95">
        <v>55302</v>
      </c>
      <c r="H95">
        <v>89967</v>
      </c>
      <c r="J95">
        <f t="shared" si="12"/>
        <v>54086.2</v>
      </c>
      <c r="K95">
        <f t="shared" si="13"/>
        <v>1.6634002758559485</v>
      </c>
      <c r="L95">
        <f t="shared" si="14"/>
        <v>89159</v>
      </c>
      <c r="M95">
        <f t="shared" si="15"/>
        <v>16188</v>
      </c>
      <c r="N95">
        <f t="shared" si="16"/>
        <v>54086.2</v>
      </c>
      <c r="O95">
        <f t="shared" si="17"/>
        <v>72971</v>
      </c>
      <c r="Q95">
        <v>-5850</v>
      </c>
      <c r="R95">
        <v>11595</v>
      </c>
      <c r="T95">
        <v>-7487.6000000000058</v>
      </c>
      <c r="U95">
        <v>234</v>
      </c>
      <c r="W95">
        <v>44138.400000000001</v>
      </c>
      <c r="X95">
        <v>4702.7999999999993</v>
      </c>
      <c r="AF95">
        <v>54086.2</v>
      </c>
      <c r="AG95">
        <v>1.6634002758559485</v>
      </c>
      <c r="AK95">
        <v>54086.2</v>
      </c>
      <c r="AL95">
        <v>1.6634002758559485</v>
      </c>
    </row>
    <row r="96" spans="2:38" x14ac:dyDescent="0.25">
      <c r="B96">
        <v>69686</v>
      </c>
      <c r="C96">
        <v>98148</v>
      </c>
      <c r="D96">
        <v>94144</v>
      </c>
      <c r="E96">
        <v>40713</v>
      </c>
      <c r="F96">
        <v>43175</v>
      </c>
      <c r="H96">
        <v>122091</v>
      </c>
      <c r="J96">
        <f t="shared" si="12"/>
        <v>69173.2</v>
      </c>
      <c r="K96">
        <f t="shared" si="13"/>
        <v>1.7650043658526713</v>
      </c>
      <c r="L96">
        <f t="shared" si="14"/>
        <v>98148</v>
      </c>
      <c r="M96">
        <f t="shared" si="15"/>
        <v>40713</v>
      </c>
      <c r="N96">
        <f t="shared" si="16"/>
        <v>69173.2</v>
      </c>
      <c r="O96">
        <f t="shared" si="17"/>
        <v>57435</v>
      </c>
      <c r="Q96">
        <v>50874</v>
      </c>
      <c r="R96">
        <v>-221</v>
      </c>
      <c r="T96">
        <v>19333.599999999999</v>
      </c>
      <c r="U96">
        <v>4401.7999999999956</v>
      </c>
      <c r="W96">
        <v>31535.199999999997</v>
      </c>
      <c r="X96">
        <v>13107.399999999998</v>
      </c>
      <c r="Z96">
        <v>69173.2</v>
      </c>
      <c r="AA96">
        <v>1.7650043658526713</v>
      </c>
      <c r="AK96">
        <v>69173.2</v>
      </c>
      <c r="AL96">
        <v>1.7650043658526713</v>
      </c>
    </row>
    <row r="97" spans="2:38" x14ac:dyDescent="0.25">
      <c r="B97">
        <v>67510</v>
      </c>
      <c r="C97">
        <v>74619</v>
      </c>
      <c r="D97">
        <v>86156</v>
      </c>
      <c r="E97">
        <v>21571</v>
      </c>
      <c r="F97">
        <v>55237</v>
      </c>
      <c r="H97">
        <v>119440</v>
      </c>
      <c r="J97">
        <f t="shared" si="12"/>
        <v>61018.6</v>
      </c>
      <c r="K97">
        <f t="shared" si="13"/>
        <v>1.9574359293723553</v>
      </c>
      <c r="L97">
        <f t="shared" si="14"/>
        <v>86156</v>
      </c>
      <c r="M97">
        <f t="shared" si="15"/>
        <v>21571</v>
      </c>
      <c r="N97">
        <f t="shared" si="16"/>
        <v>61018.6</v>
      </c>
      <c r="O97">
        <f t="shared" si="17"/>
        <v>64585</v>
      </c>
      <c r="Q97">
        <v>-4298</v>
      </c>
      <c r="R97">
        <v>11259</v>
      </c>
      <c r="T97">
        <v>-26926.400000000001</v>
      </c>
      <c r="U97">
        <v>-888.80000000000291</v>
      </c>
      <c r="W97">
        <v>38344.799999999996</v>
      </c>
      <c r="X97">
        <v>5348.8</v>
      </c>
      <c r="AB97">
        <v>61018.6</v>
      </c>
      <c r="AC97">
        <v>1.9574359293723553</v>
      </c>
      <c r="AK97">
        <v>61018.6</v>
      </c>
      <c r="AL97">
        <v>1.9574359293723553</v>
      </c>
    </row>
    <row r="98" spans="2:38" x14ac:dyDescent="0.25">
      <c r="B98">
        <v>69230</v>
      </c>
      <c r="C98">
        <v>65246</v>
      </c>
      <c r="D98">
        <v>40938</v>
      </c>
      <c r="E98">
        <v>28258</v>
      </c>
      <c r="F98">
        <v>36588</v>
      </c>
      <c r="H98">
        <v>54930</v>
      </c>
      <c r="J98">
        <f t="shared" si="12"/>
        <v>48052</v>
      </c>
      <c r="K98">
        <f t="shared" ref="K98:K129" si="18">H98/J98</f>
        <v>1.1431366020144844</v>
      </c>
      <c r="L98">
        <f t="shared" si="14"/>
        <v>69230</v>
      </c>
      <c r="M98">
        <f t="shared" si="15"/>
        <v>28258</v>
      </c>
      <c r="N98">
        <f t="shared" si="16"/>
        <v>48052</v>
      </c>
      <c r="O98">
        <f t="shared" si="17"/>
        <v>40972</v>
      </c>
      <c r="Q98">
        <v>-44700</v>
      </c>
      <c r="R98">
        <v>2766</v>
      </c>
      <c r="T98">
        <v>-5034.8000000000029</v>
      </c>
      <c r="U98">
        <v>-509.80000000000291</v>
      </c>
      <c r="W98">
        <v>20695.599999999999</v>
      </c>
      <c r="X98">
        <v>3067.4000000000005</v>
      </c>
      <c r="AD98">
        <v>48052</v>
      </c>
      <c r="AE98">
        <v>1.1431366020144844</v>
      </c>
      <c r="AI98">
        <v>48052</v>
      </c>
      <c r="AJ98">
        <v>1.1431366020144844</v>
      </c>
    </row>
    <row r="99" spans="2:38" x14ac:dyDescent="0.25">
      <c r="B99">
        <v>76132</v>
      </c>
      <c r="C99">
        <v>14232</v>
      </c>
      <c r="D99">
        <v>44055</v>
      </c>
      <c r="E99">
        <v>27207</v>
      </c>
      <c r="F99">
        <v>53796</v>
      </c>
      <c r="H99">
        <v>59494</v>
      </c>
      <c r="J99">
        <f t="shared" si="12"/>
        <v>43084.4</v>
      </c>
      <c r="K99">
        <f t="shared" si="18"/>
        <v>1.3808710345275783</v>
      </c>
      <c r="L99">
        <f t="shared" si="14"/>
        <v>76132</v>
      </c>
      <c r="M99">
        <f t="shared" si="15"/>
        <v>14232</v>
      </c>
      <c r="N99">
        <f t="shared" si="16"/>
        <v>43084.4</v>
      </c>
      <c r="O99">
        <f t="shared" si="17"/>
        <v>61900</v>
      </c>
      <c r="Q99">
        <v>-23039</v>
      </c>
      <c r="R99">
        <v>-204</v>
      </c>
      <c r="T99">
        <v>-8501.7999999999956</v>
      </c>
      <c r="U99">
        <v>-5898</v>
      </c>
      <c r="W99">
        <v>31235.8</v>
      </c>
      <c r="X99">
        <v>10126</v>
      </c>
      <c r="AD99">
        <v>43084.4</v>
      </c>
      <c r="AE99">
        <v>1.3808710345275783</v>
      </c>
      <c r="AI99">
        <v>43084.4</v>
      </c>
      <c r="AJ99">
        <v>1.3808710345275783</v>
      </c>
    </row>
    <row r="100" spans="2:38" x14ac:dyDescent="0.25">
      <c r="B100">
        <v>50890</v>
      </c>
      <c r="C100">
        <v>22349</v>
      </c>
      <c r="D100">
        <v>60290</v>
      </c>
      <c r="E100">
        <v>86807</v>
      </c>
      <c r="F100">
        <v>43990</v>
      </c>
      <c r="H100">
        <v>56044</v>
      </c>
      <c r="J100">
        <f t="shared" si="12"/>
        <v>52865.2</v>
      </c>
      <c r="K100">
        <f t="shared" si="18"/>
        <v>1.0601302936525352</v>
      </c>
      <c r="L100">
        <f t="shared" si="14"/>
        <v>86807</v>
      </c>
      <c r="M100">
        <f t="shared" si="15"/>
        <v>22349</v>
      </c>
      <c r="N100">
        <f t="shared" si="16"/>
        <v>52865.2</v>
      </c>
      <c r="O100">
        <f t="shared" si="17"/>
        <v>64458</v>
      </c>
      <c r="Q100">
        <v>-60191</v>
      </c>
      <c r="R100">
        <v>-13089</v>
      </c>
      <c r="T100">
        <v>-10898</v>
      </c>
      <c r="U100">
        <v>-3048.4000000000015</v>
      </c>
      <c r="W100">
        <v>31832</v>
      </c>
      <c r="X100">
        <v>3048.4</v>
      </c>
      <c r="AF100">
        <v>52865.2</v>
      </c>
      <c r="AG100">
        <v>1.0601302936525352</v>
      </c>
      <c r="AI100">
        <v>52865.2</v>
      </c>
      <c r="AJ100">
        <v>1.0601302936525352</v>
      </c>
    </row>
    <row r="101" spans="2:38" x14ac:dyDescent="0.25">
      <c r="B101">
        <v>71376</v>
      </c>
      <c r="C101">
        <v>72052</v>
      </c>
      <c r="D101">
        <v>74397</v>
      </c>
      <c r="E101">
        <v>19783</v>
      </c>
      <c r="F101">
        <v>76001</v>
      </c>
      <c r="H101">
        <v>75477</v>
      </c>
      <c r="J101">
        <f t="shared" si="12"/>
        <v>62721.8</v>
      </c>
      <c r="K101">
        <f t="shared" si="18"/>
        <v>1.203361510670931</v>
      </c>
      <c r="L101">
        <f t="shared" si="14"/>
        <v>76001</v>
      </c>
      <c r="M101">
        <f t="shared" si="15"/>
        <v>19783</v>
      </c>
      <c r="N101">
        <f t="shared" si="16"/>
        <v>62721.8</v>
      </c>
      <c r="O101">
        <f t="shared" si="17"/>
        <v>56218</v>
      </c>
      <c r="Q101">
        <v>-16650</v>
      </c>
      <c r="R101">
        <v>-5937</v>
      </c>
      <c r="T101">
        <v>24911.600000000006</v>
      </c>
      <c r="U101">
        <v>-9274.3999999999942</v>
      </c>
      <c r="W101">
        <v>33162.800000000003</v>
      </c>
      <c r="X101">
        <v>10596.400000000001</v>
      </c>
      <c r="AD101">
        <v>62721.8</v>
      </c>
      <c r="AE101">
        <v>1.203361510670931</v>
      </c>
      <c r="AI101">
        <v>62721.8</v>
      </c>
      <c r="AJ101">
        <v>1.203361510670931</v>
      </c>
    </row>
    <row r="103" spans="2:38" x14ac:dyDescent="0.25">
      <c r="B103">
        <v>3071145</v>
      </c>
      <c r="C103">
        <v>2624332</v>
      </c>
      <c r="D103">
        <v>2949199</v>
      </c>
      <c r="E103">
        <v>2939375</v>
      </c>
      <c r="F103">
        <v>2571118</v>
      </c>
    </row>
  </sheetData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A6AC7-A8BA-4125-937A-2BEE70C7A0FE}">
  <dimension ref="A1:AL103"/>
  <sheetViews>
    <sheetView workbookViewId="0"/>
  </sheetViews>
  <sheetFormatPr defaultRowHeight="15" x14ac:dyDescent="0.25"/>
  <sheetData>
    <row r="1" spans="1:38" x14ac:dyDescent="0.25">
      <c r="A1" t="s">
        <v>45</v>
      </c>
    </row>
    <row r="2" spans="1:38" x14ac:dyDescent="0.25">
      <c r="B2">
        <v>39900</v>
      </c>
      <c r="C2">
        <v>36964</v>
      </c>
      <c r="D2">
        <v>45362</v>
      </c>
      <c r="E2">
        <v>7891</v>
      </c>
      <c r="F2">
        <v>73175</v>
      </c>
      <c r="H2">
        <v>74469</v>
      </c>
      <c r="J2">
        <f t="shared" ref="J2:J33" si="0">AVERAGE(B2:F2)</f>
        <v>40658.400000000001</v>
      </c>
      <c r="K2">
        <f t="shared" ref="K2:K33" si="1">H2/J2</f>
        <v>1.8315772386517915</v>
      </c>
      <c r="L2">
        <f t="shared" ref="L2:L33" si="2">MAX(B2:F2)</f>
        <v>73175</v>
      </c>
      <c r="M2">
        <f t="shared" ref="M2:M33" si="3">MIN(B2:F2)</f>
        <v>7891</v>
      </c>
      <c r="N2">
        <f t="shared" ref="N2:N33" si="4">AVERAGE(B2:F2)</f>
        <v>40658.400000000001</v>
      </c>
      <c r="O2">
        <f t="shared" ref="O2:O33" si="5">L2-M2</f>
        <v>65284</v>
      </c>
      <c r="Q2">
        <v>12477</v>
      </c>
      <c r="R2">
        <v>-8592</v>
      </c>
      <c r="T2">
        <v>-10288.199999999997</v>
      </c>
      <c r="U2">
        <v>-2408</v>
      </c>
      <c r="W2">
        <v>35867.800000000003</v>
      </c>
      <c r="X2">
        <v>4859.5999999999995</v>
      </c>
      <c r="Z2">
        <v>40658.400000000001</v>
      </c>
      <c r="AA2">
        <v>1.8315772386517915</v>
      </c>
      <c r="AK2">
        <v>40658.400000000001</v>
      </c>
      <c r="AL2">
        <v>1.8315772386517915</v>
      </c>
    </row>
    <row r="3" spans="1:38" x14ac:dyDescent="0.25">
      <c r="B3">
        <v>90447</v>
      </c>
      <c r="C3">
        <v>47484</v>
      </c>
      <c r="D3">
        <v>37356</v>
      </c>
      <c r="E3">
        <v>21950</v>
      </c>
      <c r="F3">
        <v>602</v>
      </c>
      <c r="H3">
        <v>71062</v>
      </c>
      <c r="J3">
        <f t="shared" si="0"/>
        <v>39567.800000000003</v>
      </c>
      <c r="K3">
        <f t="shared" si="1"/>
        <v>1.795955296983911</v>
      </c>
      <c r="L3">
        <f t="shared" si="2"/>
        <v>90447</v>
      </c>
      <c r="M3">
        <f t="shared" si="3"/>
        <v>602</v>
      </c>
      <c r="N3">
        <f t="shared" si="4"/>
        <v>39567.800000000003</v>
      </c>
      <c r="O3">
        <f t="shared" si="5"/>
        <v>89845</v>
      </c>
      <c r="Q3">
        <v>-27338</v>
      </c>
      <c r="R3">
        <v>7199</v>
      </c>
      <c r="T3">
        <v>-6557.1999999999971</v>
      </c>
      <c r="U3">
        <v>-7690.3999999999942</v>
      </c>
      <c r="W3">
        <v>23878</v>
      </c>
      <c r="X3">
        <v>9625.2000000000007</v>
      </c>
      <c r="AD3">
        <v>39567.800000000003</v>
      </c>
      <c r="AE3">
        <v>1.795955296983911</v>
      </c>
      <c r="AK3">
        <v>39567.800000000003</v>
      </c>
      <c r="AL3">
        <v>1.795955296983911</v>
      </c>
    </row>
    <row r="4" spans="1:38" x14ac:dyDescent="0.25">
      <c r="B4">
        <v>89406</v>
      </c>
      <c r="C4">
        <v>37355</v>
      </c>
      <c r="D4">
        <v>93493</v>
      </c>
      <c r="E4">
        <v>15726</v>
      </c>
      <c r="F4">
        <v>77410</v>
      </c>
      <c r="H4">
        <v>73354</v>
      </c>
      <c r="J4">
        <f t="shared" si="0"/>
        <v>62678</v>
      </c>
      <c r="K4">
        <f t="shared" si="1"/>
        <v>1.1703308976036249</v>
      </c>
      <c r="L4">
        <f t="shared" si="2"/>
        <v>93493</v>
      </c>
      <c r="M4">
        <f t="shared" si="3"/>
        <v>15726</v>
      </c>
      <c r="N4">
        <f t="shared" si="4"/>
        <v>62678</v>
      </c>
      <c r="O4">
        <f t="shared" si="5"/>
        <v>77767</v>
      </c>
      <c r="Q4">
        <v>-25169</v>
      </c>
      <c r="R4">
        <v>-9786</v>
      </c>
      <c r="T4">
        <v>2457.1999999999971</v>
      </c>
      <c r="U4">
        <v>-1400.4000000000015</v>
      </c>
      <c r="W4">
        <v>36605.599999999999</v>
      </c>
      <c r="X4">
        <v>1515.1999999999998</v>
      </c>
      <c r="AD4">
        <v>62678</v>
      </c>
      <c r="AE4">
        <v>1.1703308976036249</v>
      </c>
      <c r="AI4">
        <v>62678</v>
      </c>
      <c r="AJ4">
        <v>1.1703308976036249</v>
      </c>
    </row>
    <row r="5" spans="1:38" x14ac:dyDescent="0.25">
      <c r="B5">
        <v>92392</v>
      </c>
      <c r="C5">
        <v>28697</v>
      </c>
      <c r="D5">
        <v>89019</v>
      </c>
      <c r="E5">
        <v>24868</v>
      </c>
      <c r="F5">
        <v>94819</v>
      </c>
      <c r="H5">
        <v>122341</v>
      </c>
      <c r="J5">
        <f t="shared" si="0"/>
        <v>65959</v>
      </c>
      <c r="K5">
        <f t="shared" si="1"/>
        <v>1.8548037417183403</v>
      </c>
      <c r="L5">
        <f t="shared" si="2"/>
        <v>94819</v>
      </c>
      <c r="M5">
        <f t="shared" si="3"/>
        <v>24868</v>
      </c>
      <c r="N5">
        <f t="shared" si="4"/>
        <v>65959</v>
      </c>
      <c r="O5">
        <f t="shared" si="5"/>
        <v>69951</v>
      </c>
      <c r="Q5">
        <v>-6686</v>
      </c>
      <c r="R5">
        <v>-6880</v>
      </c>
      <c r="T5">
        <v>-26118.800000000003</v>
      </c>
      <c r="U5">
        <v>4467</v>
      </c>
      <c r="W5">
        <v>38426.400000000001</v>
      </c>
      <c r="X5">
        <v>10853</v>
      </c>
      <c r="AB5">
        <v>65959</v>
      </c>
      <c r="AC5">
        <v>1.8548037417183403</v>
      </c>
      <c r="AK5">
        <v>65959</v>
      </c>
      <c r="AL5">
        <v>1.8548037417183403</v>
      </c>
    </row>
    <row r="6" spans="1:38" x14ac:dyDescent="0.25">
      <c r="B6">
        <v>34053</v>
      </c>
      <c r="C6">
        <v>47188</v>
      </c>
      <c r="D6">
        <v>38971</v>
      </c>
      <c r="E6">
        <v>43368</v>
      </c>
      <c r="F6">
        <v>36585</v>
      </c>
      <c r="H6">
        <v>54903</v>
      </c>
      <c r="J6">
        <f t="shared" si="0"/>
        <v>40033</v>
      </c>
      <c r="K6">
        <f t="shared" si="1"/>
        <v>1.3714435590637724</v>
      </c>
      <c r="L6">
        <f t="shared" si="2"/>
        <v>47188</v>
      </c>
      <c r="M6">
        <f t="shared" si="3"/>
        <v>34053</v>
      </c>
      <c r="N6">
        <f t="shared" si="4"/>
        <v>40033</v>
      </c>
      <c r="O6">
        <f t="shared" si="5"/>
        <v>13135</v>
      </c>
      <c r="Q6">
        <v>-17421</v>
      </c>
      <c r="R6">
        <v>65</v>
      </c>
      <c r="T6">
        <v>-25329.199999999997</v>
      </c>
      <c r="U6">
        <v>3230.8000000000029</v>
      </c>
      <c r="W6">
        <v>29936.399999999998</v>
      </c>
      <c r="X6">
        <v>7234.7999999999993</v>
      </c>
      <c r="AB6">
        <v>40033</v>
      </c>
      <c r="AC6">
        <v>1.3714435590637724</v>
      </c>
      <c r="AK6">
        <v>40033</v>
      </c>
      <c r="AL6">
        <v>1.3714435590637724</v>
      </c>
    </row>
    <row r="7" spans="1:38" x14ac:dyDescent="0.25">
      <c r="B7">
        <v>86465</v>
      </c>
      <c r="C7">
        <v>63063</v>
      </c>
      <c r="D7">
        <v>94127</v>
      </c>
      <c r="E7">
        <v>75049</v>
      </c>
      <c r="F7">
        <v>62526</v>
      </c>
      <c r="H7">
        <v>99754</v>
      </c>
      <c r="J7">
        <f t="shared" si="0"/>
        <v>76246</v>
      </c>
      <c r="K7">
        <f t="shared" si="1"/>
        <v>1.3083178133934894</v>
      </c>
      <c r="L7">
        <f t="shared" si="2"/>
        <v>94127</v>
      </c>
      <c r="M7">
        <f t="shared" si="3"/>
        <v>62526</v>
      </c>
      <c r="N7">
        <f t="shared" si="4"/>
        <v>76246</v>
      </c>
      <c r="O7">
        <f t="shared" si="5"/>
        <v>31601</v>
      </c>
      <c r="Q7">
        <v>2953</v>
      </c>
      <c r="R7">
        <v>-1</v>
      </c>
      <c r="T7">
        <v>18928</v>
      </c>
      <c r="U7">
        <v>2930.1999999999971</v>
      </c>
      <c r="W7">
        <v>42255.6</v>
      </c>
      <c r="X7">
        <v>5358.2</v>
      </c>
      <c r="AD7">
        <v>76246</v>
      </c>
      <c r="AE7">
        <v>1.3083178133934894</v>
      </c>
      <c r="AI7">
        <v>76246</v>
      </c>
      <c r="AJ7">
        <v>1.3083178133934894</v>
      </c>
    </row>
    <row r="8" spans="1:38" x14ac:dyDescent="0.25">
      <c r="B8">
        <v>108578</v>
      </c>
      <c r="C8">
        <v>81773</v>
      </c>
      <c r="D8">
        <v>77705</v>
      </c>
      <c r="E8">
        <v>88570</v>
      </c>
      <c r="F8">
        <v>15823</v>
      </c>
      <c r="H8">
        <v>141230</v>
      </c>
      <c r="J8">
        <f t="shared" si="0"/>
        <v>74489.8</v>
      </c>
      <c r="K8">
        <f t="shared" si="1"/>
        <v>1.8959642796731901</v>
      </c>
      <c r="L8">
        <f t="shared" si="2"/>
        <v>108578</v>
      </c>
      <c r="M8">
        <f t="shared" si="3"/>
        <v>15823</v>
      </c>
      <c r="N8">
        <f t="shared" si="4"/>
        <v>74489.8</v>
      </c>
      <c r="O8">
        <f t="shared" si="5"/>
        <v>92755</v>
      </c>
      <c r="Q8">
        <v>36803</v>
      </c>
      <c r="R8">
        <v>18954</v>
      </c>
      <c r="T8">
        <v>-23984</v>
      </c>
      <c r="U8">
        <v>-3399.3999999999942</v>
      </c>
      <c r="W8">
        <v>30945.599999999999</v>
      </c>
      <c r="X8">
        <v>7574.5999999999995</v>
      </c>
      <c r="AB8">
        <v>74489.8</v>
      </c>
      <c r="AC8">
        <v>1.8959642796731901</v>
      </c>
      <c r="AK8">
        <v>74489.8</v>
      </c>
      <c r="AL8">
        <v>1.8959642796731901</v>
      </c>
    </row>
    <row r="9" spans="1:38" x14ac:dyDescent="0.25">
      <c r="B9">
        <v>72857</v>
      </c>
      <c r="C9">
        <v>37627</v>
      </c>
      <c r="D9">
        <v>61240</v>
      </c>
      <c r="E9">
        <v>98758</v>
      </c>
      <c r="F9">
        <v>24538</v>
      </c>
      <c r="H9">
        <v>81777</v>
      </c>
      <c r="J9">
        <f t="shared" si="0"/>
        <v>59004</v>
      </c>
      <c r="K9">
        <f t="shared" si="1"/>
        <v>1.385956884279032</v>
      </c>
      <c r="L9">
        <f t="shared" si="2"/>
        <v>98758</v>
      </c>
      <c r="M9">
        <f t="shared" si="3"/>
        <v>24538</v>
      </c>
      <c r="N9">
        <f t="shared" si="4"/>
        <v>59004</v>
      </c>
      <c r="O9">
        <f t="shared" si="5"/>
        <v>74220</v>
      </c>
      <c r="Q9">
        <v>-2109</v>
      </c>
      <c r="R9">
        <v>4163</v>
      </c>
      <c r="T9">
        <v>-1831.8000000000029</v>
      </c>
      <c r="U9">
        <v>3206.8000000000029</v>
      </c>
      <c r="W9">
        <v>34059.800000000003</v>
      </c>
      <c r="X9">
        <v>3206.8</v>
      </c>
      <c r="Z9">
        <v>59004</v>
      </c>
      <c r="AA9">
        <v>1.385956884279032</v>
      </c>
      <c r="AI9">
        <v>59004</v>
      </c>
      <c r="AJ9">
        <v>1.385956884279032</v>
      </c>
    </row>
    <row r="10" spans="1:38" x14ac:dyDescent="0.25">
      <c r="B10">
        <v>22999</v>
      </c>
      <c r="C10">
        <v>96145</v>
      </c>
      <c r="D10">
        <v>94347</v>
      </c>
      <c r="E10">
        <v>55858</v>
      </c>
      <c r="F10">
        <v>25066</v>
      </c>
      <c r="H10">
        <v>59369</v>
      </c>
      <c r="J10">
        <f t="shared" si="0"/>
        <v>58883</v>
      </c>
      <c r="K10">
        <f t="shared" si="1"/>
        <v>1.0082536555542347</v>
      </c>
      <c r="L10">
        <f t="shared" si="2"/>
        <v>96145</v>
      </c>
      <c r="M10">
        <f t="shared" si="3"/>
        <v>22999</v>
      </c>
      <c r="N10">
        <f t="shared" si="4"/>
        <v>58883</v>
      </c>
      <c r="O10">
        <f t="shared" si="5"/>
        <v>73146</v>
      </c>
      <c r="Q10">
        <v>-30544</v>
      </c>
      <c r="R10">
        <v>-16613</v>
      </c>
      <c r="T10">
        <v>-7438.6000000000058</v>
      </c>
      <c r="U10">
        <v>-37</v>
      </c>
      <c r="W10">
        <v>35960.600000000006</v>
      </c>
      <c r="X10">
        <v>400.59999999999997</v>
      </c>
      <c r="AB10">
        <v>58883</v>
      </c>
      <c r="AC10">
        <v>1.0082536555542347</v>
      </c>
      <c r="AI10">
        <v>58883</v>
      </c>
      <c r="AJ10">
        <v>1.0082536555542347</v>
      </c>
    </row>
    <row r="11" spans="1:38" x14ac:dyDescent="0.25">
      <c r="B11">
        <v>64572</v>
      </c>
      <c r="C11">
        <v>8498</v>
      </c>
      <c r="D11">
        <v>97746</v>
      </c>
      <c r="E11">
        <v>70050</v>
      </c>
      <c r="F11">
        <v>24786</v>
      </c>
      <c r="H11">
        <v>101385</v>
      </c>
      <c r="J11">
        <f t="shared" si="0"/>
        <v>53130.400000000001</v>
      </c>
      <c r="K11">
        <f t="shared" si="1"/>
        <v>1.9082295634890758</v>
      </c>
      <c r="L11">
        <f t="shared" si="2"/>
        <v>97746</v>
      </c>
      <c r="M11">
        <f t="shared" si="3"/>
        <v>8498</v>
      </c>
      <c r="N11">
        <f t="shared" si="4"/>
        <v>53130.400000000001</v>
      </c>
      <c r="O11">
        <f t="shared" si="5"/>
        <v>89248</v>
      </c>
      <c r="Q11">
        <v>64239</v>
      </c>
      <c r="R11">
        <v>-24867</v>
      </c>
      <c r="T11">
        <v>20018.800000000003</v>
      </c>
      <c r="U11">
        <v>-6040</v>
      </c>
      <c r="W11">
        <v>23626</v>
      </c>
      <c r="X11">
        <v>9704.4</v>
      </c>
      <c r="Z11">
        <v>53130.400000000001</v>
      </c>
      <c r="AA11">
        <v>1.9082295634890758</v>
      </c>
      <c r="AK11">
        <v>53130.400000000001</v>
      </c>
      <c r="AL11">
        <v>1.9082295634890758</v>
      </c>
    </row>
    <row r="12" spans="1:38" x14ac:dyDescent="0.25">
      <c r="B12">
        <v>47650</v>
      </c>
      <c r="C12">
        <v>77104</v>
      </c>
      <c r="D12">
        <v>40712</v>
      </c>
      <c r="E12">
        <v>71365</v>
      </c>
      <c r="F12">
        <v>51378</v>
      </c>
      <c r="H12">
        <v>103651</v>
      </c>
      <c r="J12">
        <f t="shared" si="0"/>
        <v>57641.8</v>
      </c>
      <c r="K12">
        <f t="shared" si="1"/>
        <v>1.798191590130773</v>
      </c>
      <c r="L12">
        <f t="shared" si="2"/>
        <v>77104</v>
      </c>
      <c r="M12">
        <f t="shared" si="3"/>
        <v>40712</v>
      </c>
      <c r="N12">
        <f t="shared" si="4"/>
        <v>57641.8</v>
      </c>
      <c r="O12">
        <f t="shared" si="5"/>
        <v>36392</v>
      </c>
      <c r="Q12">
        <v>-10739</v>
      </c>
      <c r="R12">
        <v>8645</v>
      </c>
      <c r="T12">
        <v>-10008.199999999997</v>
      </c>
      <c r="U12">
        <v>4260</v>
      </c>
      <c r="W12">
        <v>22657.800000000003</v>
      </c>
      <c r="X12">
        <v>4860</v>
      </c>
      <c r="AF12">
        <v>57641.8</v>
      </c>
      <c r="AG12">
        <v>1.798191590130773</v>
      </c>
      <c r="AK12">
        <v>57641.8</v>
      </c>
      <c r="AL12">
        <v>1.798191590130773</v>
      </c>
    </row>
    <row r="13" spans="1:38" x14ac:dyDescent="0.25">
      <c r="B13">
        <v>67055</v>
      </c>
      <c r="C13">
        <v>34236</v>
      </c>
      <c r="D13">
        <v>49320</v>
      </c>
      <c r="E13">
        <v>76896</v>
      </c>
      <c r="F13">
        <v>49019</v>
      </c>
      <c r="H13">
        <v>122877</v>
      </c>
      <c r="J13">
        <f t="shared" si="0"/>
        <v>55305.2</v>
      </c>
      <c r="K13">
        <f t="shared" si="1"/>
        <v>2.2217983119128042</v>
      </c>
      <c r="L13">
        <f t="shared" si="2"/>
        <v>76896</v>
      </c>
      <c r="M13">
        <f t="shared" si="3"/>
        <v>34236</v>
      </c>
      <c r="N13">
        <f t="shared" si="4"/>
        <v>55305.2</v>
      </c>
      <c r="O13">
        <f t="shared" si="5"/>
        <v>42660</v>
      </c>
      <c r="Q13">
        <v>42558</v>
      </c>
      <c r="R13">
        <v>1068</v>
      </c>
      <c r="T13">
        <v>-11508.400000000009</v>
      </c>
      <c r="U13">
        <v>-4300.4000000000015</v>
      </c>
      <c r="W13">
        <v>26490.000000000004</v>
      </c>
      <c r="X13">
        <v>4550</v>
      </c>
      <c r="AB13">
        <v>55305.2</v>
      </c>
      <c r="AC13">
        <v>2.2217983119128042</v>
      </c>
      <c r="AK13">
        <v>55305.2</v>
      </c>
      <c r="AL13">
        <v>2.2217983119128042</v>
      </c>
    </row>
    <row r="14" spans="1:38" x14ac:dyDescent="0.25">
      <c r="B14">
        <v>77347</v>
      </c>
      <c r="C14">
        <v>28102</v>
      </c>
      <c r="D14">
        <v>58821</v>
      </c>
      <c r="E14">
        <v>35230</v>
      </c>
      <c r="F14">
        <v>57726</v>
      </c>
      <c r="H14">
        <v>72122</v>
      </c>
      <c r="J14">
        <f t="shared" si="0"/>
        <v>51445.2</v>
      </c>
      <c r="K14">
        <f t="shared" si="1"/>
        <v>1.4019189350998733</v>
      </c>
      <c r="L14">
        <f t="shared" si="2"/>
        <v>77347</v>
      </c>
      <c r="M14">
        <f t="shared" si="3"/>
        <v>28102</v>
      </c>
      <c r="N14">
        <f t="shared" si="4"/>
        <v>51445.2</v>
      </c>
      <c r="O14">
        <f t="shared" si="5"/>
        <v>49245</v>
      </c>
      <c r="Q14">
        <v>30671</v>
      </c>
      <c r="R14">
        <v>-1387</v>
      </c>
      <c r="T14">
        <v>10338.599999999999</v>
      </c>
      <c r="U14">
        <v>2152.5999999999985</v>
      </c>
      <c r="W14">
        <v>23021.399999999998</v>
      </c>
      <c r="X14">
        <v>2509.4</v>
      </c>
      <c r="Z14">
        <v>51445.2</v>
      </c>
      <c r="AA14">
        <v>1.4019189350998733</v>
      </c>
      <c r="AI14">
        <v>51445.2</v>
      </c>
      <c r="AJ14">
        <v>1.4019189350998733</v>
      </c>
    </row>
    <row r="15" spans="1:38" x14ac:dyDescent="0.25">
      <c r="B15">
        <v>30839</v>
      </c>
      <c r="C15">
        <v>26716</v>
      </c>
      <c r="D15">
        <v>31990</v>
      </c>
      <c r="E15">
        <v>78890</v>
      </c>
      <c r="F15">
        <v>33455</v>
      </c>
      <c r="H15">
        <v>84991</v>
      </c>
      <c r="J15">
        <f t="shared" si="0"/>
        <v>40378</v>
      </c>
      <c r="K15">
        <f t="shared" si="1"/>
        <v>2.1048838476398037</v>
      </c>
      <c r="L15">
        <f t="shared" si="2"/>
        <v>78890</v>
      </c>
      <c r="M15">
        <f t="shared" si="3"/>
        <v>26716</v>
      </c>
      <c r="N15">
        <f t="shared" si="4"/>
        <v>40378</v>
      </c>
      <c r="O15">
        <f t="shared" si="5"/>
        <v>52174</v>
      </c>
      <c r="Q15">
        <v>-6275</v>
      </c>
      <c r="R15">
        <v>1760</v>
      </c>
      <c r="T15">
        <v>-33766.399999999994</v>
      </c>
      <c r="U15">
        <v>3133.4000000000015</v>
      </c>
      <c r="W15">
        <v>59270.799999999996</v>
      </c>
      <c r="X15">
        <v>3426.2</v>
      </c>
      <c r="AB15">
        <v>40378</v>
      </c>
      <c r="AC15">
        <v>2.1048838476398037</v>
      </c>
      <c r="AK15">
        <v>40378</v>
      </c>
      <c r="AL15">
        <v>2.1048838476398037</v>
      </c>
    </row>
    <row r="16" spans="1:38" x14ac:dyDescent="0.25">
      <c r="B16">
        <v>24723</v>
      </c>
      <c r="C16">
        <v>97753</v>
      </c>
      <c r="D16">
        <v>67378</v>
      </c>
      <c r="E16">
        <v>113864</v>
      </c>
      <c r="F16">
        <v>29231</v>
      </c>
      <c r="H16">
        <v>92568</v>
      </c>
      <c r="J16">
        <f t="shared" si="0"/>
        <v>66589.8</v>
      </c>
      <c r="K16">
        <f t="shared" si="1"/>
        <v>1.3901228116017768</v>
      </c>
      <c r="L16">
        <f t="shared" si="2"/>
        <v>113864</v>
      </c>
      <c r="M16">
        <f t="shared" si="3"/>
        <v>24723</v>
      </c>
      <c r="N16">
        <f t="shared" si="4"/>
        <v>66589.8</v>
      </c>
      <c r="O16">
        <f t="shared" si="5"/>
        <v>89141</v>
      </c>
      <c r="Q16">
        <v>-40272</v>
      </c>
      <c r="R16">
        <v>-3679</v>
      </c>
      <c r="T16">
        <v>-12843.599999999991</v>
      </c>
      <c r="U16">
        <v>3649.4000000000015</v>
      </c>
      <c r="W16">
        <v>12843.6</v>
      </c>
      <c r="X16">
        <v>12880.2</v>
      </c>
      <c r="AF16">
        <v>66589.8</v>
      </c>
      <c r="AG16">
        <v>1.3901228116017768</v>
      </c>
      <c r="AI16">
        <v>66589.8</v>
      </c>
      <c r="AJ16">
        <v>1.3901228116017768</v>
      </c>
    </row>
    <row r="17" spans="2:38" x14ac:dyDescent="0.25">
      <c r="B17">
        <v>53120</v>
      </c>
      <c r="C17">
        <v>31185</v>
      </c>
      <c r="D17">
        <v>54999</v>
      </c>
      <c r="E17">
        <v>72460</v>
      </c>
      <c r="F17">
        <v>106335</v>
      </c>
      <c r="H17">
        <v>107819</v>
      </c>
      <c r="J17">
        <f t="shared" si="0"/>
        <v>63619.8</v>
      </c>
      <c r="K17">
        <f t="shared" si="1"/>
        <v>1.6947396879587802</v>
      </c>
      <c r="L17">
        <f t="shared" si="2"/>
        <v>106335</v>
      </c>
      <c r="M17">
        <f t="shared" si="3"/>
        <v>31185</v>
      </c>
      <c r="N17">
        <f t="shared" si="4"/>
        <v>63619.8</v>
      </c>
      <c r="O17">
        <f t="shared" si="5"/>
        <v>75150</v>
      </c>
      <c r="Q17">
        <v>20612</v>
      </c>
      <c r="R17">
        <v>-34329</v>
      </c>
      <c r="T17">
        <v>12255</v>
      </c>
      <c r="U17">
        <v>-2050</v>
      </c>
      <c r="W17">
        <v>18478.2</v>
      </c>
      <c r="X17">
        <v>3317.6000000000004</v>
      </c>
      <c r="AD17">
        <v>63619.8</v>
      </c>
      <c r="AE17">
        <v>1.6947396879587802</v>
      </c>
      <c r="AK17">
        <v>63619.8</v>
      </c>
      <c r="AL17">
        <v>1.6947396879587802</v>
      </c>
    </row>
    <row r="18" spans="2:38" x14ac:dyDescent="0.25">
      <c r="B18">
        <v>85292</v>
      </c>
      <c r="C18">
        <v>85339</v>
      </c>
      <c r="D18">
        <v>69079</v>
      </c>
      <c r="E18">
        <v>66873</v>
      </c>
      <c r="F18">
        <v>35948</v>
      </c>
      <c r="H18">
        <v>122436</v>
      </c>
      <c r="J18">
        <f t="shared" si="0"/>
        <v>68506.2</v>
      </c>
      <c r="K18">
        <f t="shared" si="1"/>
        <v>1.7872250978743531</v>
      </c>
      <c r="L18">
        <f t="shared" si="2"/>
        <v>85339</v>
      </c>
      <c r="M18">
        <f t="shared" si="3"/>
        <v>35948</v>
      </c>
      <c r="N18">
        <f t="shared" si="4"/>
        <v>68506.2</v>
      </c>
      <c r="O18">
        <f t="shared" si="5"/>
        <v>49391</v>
      </c>
      <c r="Q18">
        <v>49497</v>
      </c>
      <c r="R18">
        <v>3547</v>
      </c>
      <c r="T18">
        <v>7744.1999999999971</v>
      </c>
      <c r="U18">
        <v>5727.5999999999985</v>
      </c>
      <c r="W18">
        <v>26495.4</v>
      </c>
      <c r="X18">
        <v>9377.2000000000007</v>
      </c>
      <c r="Z18">
        <v>68506.2</v>
      </c>
      <c r="AA18">
        <v>1.7872250978743531</v>
      </c>
      <c r="AK18">
        <v>68506.2</v>
      </c>
      <c r="AL18">
        <v>1.7872250978743531</v>
      </c>
    </row>
    <row r="19" spans="2:38" x14ac:dyDescent="0.25">
      <c r="B19">
        <v>74231</v>
      </c>
      <c r="C19">
        <v>17578</v>
      </c>
      <c r="D19">
        <v>96455</v>
      </c>
      <c r="E19">
        <v>91544</v>
      </c>
      <c r="F19">
        <v>24533</v>
      </c>
      <c r="H19">
        <v>118405</v>
      </c>
      <c r="J19">
        <f t="shared" si="0"/>
        <v>60868.2</v>
      </c>
      <c r="K19">
        <f t="shared" si="1"/>
        <v>1.9452686295964068</v>
      </c>
      <c r="L19">
        <f t="shared" si="2"/>
        <v>96455</v>
      </c>
      <c r="M19">
        <f t="shared" si="3"/>
        <v>17578</v>
      </c>
      <c r="N19">
        <f t="shared" si="4"/>
        <v>60868.2</v>
      </c>
      <c r="O19">
        <f t="shared" si="5"/>
        <v>78877</v>
      </c>
      <c r="Q19">
        <v>18037</v>
      </c>
      <c r="R19">
        <v>-185</v>
      </c>
      <c r="T19">
        <v>-14481.600000000006</v>
      </c>
      <c r="U19">
        <v>-2842.6000000000058</v>
      </c>
      <c r="W19">
        <v>20452.8</v>
      </c>
      <c r="X19">
        <v>6688.1999999999989</v>
      </c>
      <c r="AB19">
        <v>60868.2</v>
      </c>
      <c r="AC19">
        <v>1.9452686295964068</v>
      </c>
      <c r="AK19">
        <v>60868.2</v>
      </c>
      <c r="AL19">
        <v>1.9452686295964068</v>
      </c>
    </row>
    <row r="20" spans="2:38" x14ac:dyDescent="0.25">
      <c r="B20">
        <v>73031</v>
      </c>
      <c r="C20">
        <v>44841</v>
      </c>
      <c r="D20">
        <v>41152</v>
      </c>
      <c r="E20">
        <v>69543</v>
      </c>
      <c r="F20">
        <v>90557</v>
      </c>
      <c r="H20">
        <v>106277</v>
      </c>
      <c r="J20">
        <f t="shared" si="0"/>
        <v>63824.800000000003</v>
      </c>
      <c r="K20">
        <f t="shared" si="1"/>
        <v>1.6651364359935321</v>
      </c>
      <c r="L20">
        <f t="shared" si="2"/>
        <v>90557</v>
      </c>
      <c r="M20">
        <f t="shared" si="3"/>
        <v>41152</v>
      </c>
      <c r="N20">
        <f t="shared" si="4"/>
        <v>63824.800000000003</v>
      </c>
      <c r="O20">
        <f t="shared" si="5"/>
        <v>49405</v>
      </c>
      <c r="Q20">
        <v>-17830</v>
      </c>
      <c r="R20">
        <v>2406</v>
      </c>
      <c r="T20">
        <v>-947</v>
      </c>
      <c r="U20">
        <v>3927.2000000000044</v>
      </c>
      <c r="W20">
        <v>24227.800000000003</v>
      </c>
      <c r="X20">
        <v>5553.6</v>
      </c>
      <c r="AF20">
        <v>63824.800000000003</v>
      </c>
      <c r="AG20">
        <v>1.6651364359935321</v>
      </c>
      <c r="AK20">
        <v>63824.800000000003</v>
      </c>
      <c r="AL20">
        <v>1.6651364359935321</v>
      </c>
    </row>
    <row r="21" spans="2:38" x14ac:dyDescent="0.25">
      <c r="B21">
        <v>69123</v>
      </c>
      <c r="C21">
        <v>33627</v>
      </c>
      <c r="D21">
        <v>24456</v>
      </c>
      <c r="E21">
        <v>94408</v>
      </c>
      <c r="F21">
        <v>78008</v>
      </c>
      <c r="H21">
        <v>120096</v>
      </c>
      <c r="J21">
        <f t="shared" si="0"/>
        <v>59924.4</v>
      </c>
      <c r="K21">
        <f t="shared" si="1"/>
        <v>2.0041251977491639</v>
      </c>
      <c r="L21">
        <f t="shared" si="2"/>
        <v>94408</v>
      </c>
      <c r="M21">
        <f t="shared" si="3"/>
        <v>24456</v>
      </c>
      <c r="N21">
        <f t="shared" si="4"/>
        <v>59924.4</v>
      </c>
      <c r="O21">
        <f t="shared" si="5"/>
        <v>69952</v>
      </c>
      <c r="Q21">
        <v>20343</v>
      </c>
      <c r="R21">
        <v>7646</v>
      </c>
      <c r="T21">
        <v>13553.400000000001</v>
      </c>
      <c r="U21">
        <v>-2329.1999999999971</v>
      </c>
      <c r="W21">
        <v>27625.8</v>
      </c>
      <c r="X21">
        <v>2504</v>
      </c>
      <c r="AD21">
        <v>59924.4</v>
      </c>
      <c r="AE21">
        <v>2.0041251977491639</v>
      </c>
      <c r="AK21">
        <v>59924.4</v>
      </c>
      <c r="AL21">
        <v>2.0041251977491639</v>
      </c>
    </row>
    <row r="22" spans="2:38" x14ac:dyDescent="0.25">
      <c r="B22">
        <v>91838</v>
      </c>
      <c r="C22">
        <v>31374</v>
      </c>
      <c r="D22">
        <v>58377</v>
      </c>
      <c r="E22">
        <v>50450</v>
      </c>
      <c r="F22">
        <v>69610</v>
      </c>
      <c r="H22">
        <v>86814</v>
      </c>
      <c r="J22">
        <f t="shared" si="0"/>
        <v>60329.8</v>
      </c>
      <c r="K22">
        <f t="shared" si="1"/>
        <v>1.4389903497110881</v>
      </c>
      <c r="L22">
        <f t="shared" si="2"/>
        <v>91838</v>
      </c>
      <c r="M22">
        <f t="shared" si="3"/>
        <v>31374</v>
      </c>
      <c r="N22">
        <f t="shared" si="4"/>
        <v>60329.8</v>
      </c>
      <c r="O22">
        <f t="shared" si="5"/>
        <v>60464</v>
      </c>
      <c r="Q22">
        <v>-52422</v>
      </c>
      <c r="R22">
        <v>5512</v>
      </c>
      <c r="T22">
        <v>-17775.199999999997</v>
      </c>
      <c r="U22">
        <v>3945.8000000000029</v>
      </c>
      <c r="W22">
        <v>29886.399999999998</v>
      </c>
      <c r="X22">
        <v>4090.2</v>
      </c>
      <c r="AF22">
        <v>60329.8</v>
      </c>
      <c r="AG22">
        <v>1.4389903497110881</v>
      </c>
      <c r="AI22">
        <v>60329.8</v>
      </c>
      <c r="AJ22">
        <v>1.4389903497110881</v>
      </c>
    </row>
    <row r="23" spans="2:38" x14ac:dyDescent="0.25">
      <c r="B23">
        <v>77782</v>
      </c>
      <c r="C23">
        <v>102043</v>
      </c>
      <c r="D23">
        <v>75537</v>
      </c>
      <c r="E23">
        <v>76864</v>
      </c>
      <c r="F23">
        <v>88205</v>
      </c>
      <c r="H23">
        <v>97038</v>
      </c>
      <c r="J23">
        <f t="shared" si="0"/>
        <v>84086.2</v>
      </c>
      <c r="K23">
        <f t="shared" si="1"/>
        <v>1.1540300310871463</v>
      </c>
      <c r="L23">
        <f t="shared" si="2"/>
        <v>102043</v>
      </c>
      <c r="M23">
        <f t="shared" si="3"/>
        <v>75537</v>
      </c>
      <c r="N23">
        <f t="shared" si="4"/>
        <v>84086.2</v>
      </c>
      <c r="O23">
        <f t="shared" si="5"/>
        <v>26506</v>
      </c>
      <c r="Q23">
        <v>-12924</v>
      </c>
      <c r="R23">
        <v>-2397</v>
      </c>
      <c r="T23">
        <v>34049.799999999996</v>
      </c>
      <c r="U23">
        <v>168.39999999999418</v>
      </c>
      <c r="W23">
        <v>34049.799999999996</v>
      </c>
      <c r="X23">
        <v>4695.6000000000004</v>
      </c>
      <c r="AD23">
        <v>84086.2</v>
      </c>
      <c r="AE23">
        <v>1.1540300310871463</v>
      </c>
      <c r="AI23">
        <v>84086.2</v>
      </c>
      <c r="AJ23">
        <v>1.1540300310871463</v>
      </c>
    </row>
    <row r="24" spans="2:38" x14ac:dyDescent="0.25">
      <c r="B24">
        <v>35233</v>
      </c>
      <c r="C24">
        <v>28464</v>
      </c>
      <c r="D24">
        <v>11126</v>
      </c>
      <c r="E24">
        <v>24764</v>
      </c>
      <c r="F24">
        <v>39746</v>
      </c>
      <c r="H24">
        <v>38415</v>
      </c>
      <c r="J24">
        <f t="shared" si="0"/>
        <v>27866.6</v>
      </c>
      <c r="K24">
        <f t="shared" si="1"/>
        <v>1.3785320060574309</v>
      </c>
      <c r="L24">
        <f t="shared" si="2"/>
        <v>39746</v>
      </c>
      <c r="M24">
        <f t="shared" si="3"/>
        <v>11126</v>
      </c>
      <c r="N24">
        <f t="shared" si="4"/>
        <v>27866.6</v>
      </c>
      <c r="O24">
        <f t="shared" si="5"/>
        <v>28620</v>
      </c>
      <c r="Q24">
        <v>-82986</v>
      </c>
      <c r="R24">
        <v>-16504</v>
      </c>
      <c r="T24">
        <v>-39193.000000000007</v>
      </c>
      <c r="U24">
        <v>-5045.5999999999985</v>
      </c>
      <c r="W24">
        <v>39193</v>
      </c>
      <c r="X24">
        <v>7228</v>
      </c>
      <c r="AF24">
        <v>27866.6</v>
      </c>
      <c r="AG24">
        <v>1.3785320060574309</v>
      </c>
      <c r="AK24">
        <v>27866.6</v>
      </c>
      <c r="AL24">
        <v>1.3785320060574309</v>
      </c>
    </row>
    <row r="25" spans="2:38" x14ac:dyDescent="0.25">
      <c r="B25">
        <v>5701</v>
      </c>
      <c r="C25">
        <v>13851</v>
      </c>
      <c r="D25">
        <v>42649</v>
      </c>
      <c r="E25">
        <v>31240</v>
      </c>
      <c r="F25">
        <v>57733</v>
      </c>
      <c r="H25">
        <v>54364</v>
      </c>
      <c r="J25">
        <f t="shared" si="0"/>
        <v>30234.799999999999</v>
      </c>
      <c r="K25">
        <f t="shared" si="1"/>
        <v>1.7980605130511862</v>
      </c>
      <c r="L25">
        <f t="shared" si="2"/>
        <v>57733</v>
      </c>
      <c r="M25">
        <f t="shared" si="3"/>
        <v>5701</v>
      </c>
      <c r="N25">
        <f t="shared" si="4"/>
        <v>30234.799999999999</v>
      </c>
      <c r="O25">
        <f t="shared" si="5"/>
        <v>52032</v>
      </c>
      <c r="Q25">
        <v>-40100</v>
      </c>
      <c r="R25">
        <v>14090</v>
      </c>
      <c r="T25">
        <v>-32150.799999999999</v>
      </c>
      <c r="U25">
        <v>-6394.6000000000022</v>
      </c>
      <c r="W25">
        <v>60741.599999999999</v>
      </c>
      <c r="X25">
        <v>6394.6</v>
      </c>
      <c r="AF25">
        <v>30234.799999999999</v>
      </c>
      <c r="AG25">
        <v>1.7980605130511862</v>
      </c>
      <c r="AK25">
        <v>30234.799999999999</v>
      </c>
      <c r="AL25">
        <v>1.7980605130511862</v>
      </c>
    </row>
    <row r="26" spans="2:38" x14ac:dyDescent="0.25">
      <c r="B26">
        <v>37663</v>
      </c>
      <c r="C26">
        <v>42247</v>
      </c>
      <c r="D26">
        <v>97986</v>
      </c>
      <c r="E26">
        <v>15237</v>
      </c>
      <c r="F26">
        <v>5940</v>
      </c>
      <c r="H26">
        <v>60514</v>
      </c>
      <c r="J26">
        <f t="shared" si="0"/>
        <v>39814.6</v>
      </c>
      <c r="K26">
        <f t="shared" si="1"/>
        <v>1.5198947119900741</v>
      </c>
      <c r="L26">
        <f t="shared" si="2"/>
        <v>97986</v>
      </c>
      <c r="M26">
        <f t="shared" si="3"/>
        <v>5940</v>
      </c>
      <c r="N26">
        <f t="shared" si="4"/>
        <v>39814.6</v>
      </c>
      <c r="O26">
        <f t="shared" si="5"/>
        <v>92046</v>
      </c>
      <c r="Q26">
        <v>-20666</v>
      </c>
      <c r="R26">
        <v>5334</v>
      </c>
      <c r="T26">
        <v>-2276</v>
      </c>
      <c r="U26">
        <v>3893.1999999999971</v>
      </c>
      <c r="W26">
        <v>23683.199999999997</v>
      </c>
      <c r="X26">
        <v>10217.200000000001</v>
      </c>
      <c r="AD26">
        <v>39814.6</v>
      </c>
      <c r="AE26">
        <v>1.5198947119900741</v>
      </c>
      <c r="AI26">
        <v>39814.6</v>
      </c>
      <c r="AJ26">
        <v>1.5198947119900741</v>
      </c>
    </row>
    <row r="27" spans="2:38" x14ac:dyDescent="0.25">
      <c r="B27">
        <v>114038</v>
      </c>
      <c r="C27">
        <v>98138</v>
      </c>
      <c r="D27">
        <v>41592</v>
      </c>
      <c r="E27">
        <v>106105</v>
      </c>
      <c r="F27">
        <v>45719</v>
      </c>
      <c r="H27">
        <v>129937</v>
      </c>
      <c r="J27">
        <f t="shared" si="0"/>
        <v>81118.399999999994</v>
      </c>
      <c r="K27">
        <f t="shared" si="1"/>
        <v>1.6018190694096532</v>
      </c>
      <c r="L27">
        <f t="shared" si="2"/>
        <v>114038</v>
      </c>
      <c r="M27">
        <f t="shared" si="3"/>
        <v>41592</v>
      </c>
      <c r="N27">
        <f t="shared" si="4"/>
        <v>81118.399999999994</v>
      </c>
      <c r="O27">
        <f t="shared" si="5"/>
        <v>72446</v>
      </c>
      <c r="Q27">
        <v>68683</v>
      </c>
      <c r="R27">
        <v>17244</v>
      </c>
      <c r="T27">
        <v>20479.399999999994</v>
      </c>
      <c r="U27">
        <v>2328.1999999999971</v>
      </c>
      <c r="W27">
        <v>53352.6</v>
      </c>
      <c r="X27">
        <v>5233.8</v>
      </c>
      <c r="Z27">
        <v>81118.399999999994</v>
      </c>
      <c r="AA27">
        <v>1.6018190694096532</v>
      </c>
      <c r="AK27">
        <v>81118.399999999994</v>
      </c>
      <c r="AL27">
        <v>1.6018190694096532</v>
      </c>
    </row>
    <row r="28" spans="2:38" x14ac:dyDescent="0.25">
      <c r="B28">
        <v>74856</v>
      </c>
      <c r="C28">
        <v>41201</v>
      </c>
      <c r="D28">
        <v>98090</v>
      </c>
      <c r="E28">
        <v>65936</v>
      </c>
      <c r="F28">
        <v>79320</v>
      </c>
      <c r="H28">
        <v>74226</v>
      </c>
      <c r="J28">
        <f t="shared" si="0"/>
        <v>71880.600000000006</v>
      </c>
      <c r="K28">
        <f t="shared" si="1"/>
        <v>1.0326291099406515</v>
      </c>
      <c r="L28">
        <f t="shared" si="2"/>
        <v>98090</v>
      </c>
      <c r="M28">
        <f t="shared" si="3"/>
        <v>41201</v>
      </c>
      <c r="N28">
        <f t="shared" si="4"/>
        <v>71880.600000000006</v>
      </c>
      <c r="O28">
        <f t="shared" si="5"/>
        <v>56889</v>
      </c>
      <c r="Q28">
        <v>-8184</v>
      </c>
      <c r="R28">
        <v>-9404</v>
      </c>
      <c r="T28">
        <v>31216.800000000003</v>
      </c>
      <c r="U28">
        <v>577.80000000000291</v>
      </c>
      <c r="W28">
        <v>35566.800000000003</v>
      </c>
      <c r="X28">
        <v>2010.9999999999998</v>
      </c>
      <c r="AD28">
        <v>71880.600000000006</v>
      </c>
      <c r="AE28">
        <v>1.0326291099406515</v>
      </c>
      <c r="AI28">
        <v>71880.600000000006</v>
      </c>
      <c r="AJ28">
        <v>1.0326291099406515</v>
      </c>
    </row>
    <row r="29" spans="2:38" x14ac:dyDescent="0.25">
      <c r="B29">
        <v>13835</v>
      </c>
      <c r="C29">
        <v>107408</v>
      </c>
      <c r="D29">
        <v>40544</v>
      </c>
      <c r="E29">
        <v>41918</v>
      </c>
      <c r="F29">
        <v>49907</v>
      </c>
      <c r="H29">
        <v>58176</v>
      </c>
      <c r="J29">
        <f t="shared" si="0"/>
        <v>50722.400000000001</v>
      </c>
      <c r="K29">
        <f t="shared" si="1"/>
        <v>1.1469488825449901</v>
      </c>
      <c r="L29">
        <f t="shared" si="2"/>
        <v>107408</v>
      </c>
      <c r="M29">
        <f t="shared" si="3"/>
        <v>13835</v>
      </c>
      <c r="N29">
        <f t="shared" si="4"/>
        <v>50722.400000000001</v>
      </c>
      <c r="O29">
        <f t="shared" si="5"/>
        <v>93573</v>
      </c>
      <c r="Q29">
        <v>-67161</v>
      </c>
      <c r="R29">
        <v>452</v>
      </c>
      <c r="T29">
        <v>-27038.200000000004</v>
      </c>
      <c r="U29">
        <v>-1872</v>
      </c>
      <c r="W29">
        <v>48195.8</v>
      </c>
      <c r="X29">
        <v>4050.3999999999996</v>
      </c>
      <c r="AF29">
        <v>50722.400000000001</v>
      </c>
      <c r="AG29">
        <v>1.1469488825449901</v>
      </c>
      <c r="AI29">
        <v>50722.400000000001</v>
      </c>
      <c r="AJ29">
        <v>1.1469488825449901</v>
      </c>
    </row>
    <row r="30" spans="2:38" x14ac:dyDescent="0.25">
      <c r="B30">
        <v>107183</v>
      </c>
      <c r="C30">
        <v>19377</v>
      </c>
      <c r="D30">
        <v>24721</v>
      </c>
      <c r="E30">
        <v>97097</v>
      </c>
      <c r="F30">
        <v>51926</v>
      </c>
      <c r="H30">
        <v>66050</v>
      </c>
      <c r="J30">
        <f t="shared" si="0"/>
        <v>60060.800000000003</v>
      </c>
      <c r="K30">
        <f t="shared" si="1"/>
        <v>1.0997189514625179</v>
      </c>
      <c r="L30">
        <f t="shared" si="2"/>
        <v>107183</v>
      </c>
      <c r="M30">
        <f t="shared" si="3"/>
        <v>19377</v>
      </c>
      <c r="N30">
        <f t="shared" si="4"/>
        <v>60060.800000000003</v>
      </c>
      <c r="O30">
        <f t="shared" si="5"/>
        <v>87806</v>
      </c>
      <c r="Q30">
        <v>-17467</v>
      </c>
      <c r="R30">
        <v>-5501</v>
      </c>
      <c r="T30">
        <v>873.20000000000437</v>
      </c>
      <c r="U30">
        <v>904.40000000000146</v>
      </c>
      <c r="W30">
        <v>31146.799999999996</v>
      </c>
      <c r="X30">
        <v>1661.6</v>
      </c>
      <c r="Z30">
        <v>60060.800000000003</v>
      </c>
      <c r="AA30">
        <v>1.0997189514625179</v>
      </c>
      <c r="AI30">
        <v>60060.800000000003</v>
      </c>
      <c r="AJ30">
        <v>1.0997189514625179</v>
      </c>
    </row>
    <row r="31" spans="2:38" x14ac:dyDescent="0.25">
      <c r="B31">
        <v>81904</v>
      </c>
      <c r="C31">
        <v>53896</v>
      </c>
      <c r="D31">
        <v>64297</v>
      </c>
      <c r="E31">
        <v>31890</v>
      </c>
      <c r="F31">
        <v>57686</v>
      </c>
      <c r="H31">
        <v>118796</v>
      </c>
      <c r="J31">
        <f t="shared" si="0"/>
        <v>57934.6</v>
      </c>
      <c r="K31">
        <f t="shared" si="1"/>
        <v>2.0505190335309127</v>
      </c>
      <c r="L31">
        <f t="shared" si="2"/>
        <v>81904</v>
      </c>
      <c r="M31">
        <f t="shared" si="3"/>
        <v>31890</v>
      </c>
      <c r="N31">
        <f t="shared" si="4"/>
        <v>57934.6</v>
      </c>
      <c r="O31">
        <f t="shared" si="5"/>
        <v>50014</v>
      </c>
      <c r="Q31">
        <v>24455</v>
      </c>
      <c r="R31">
        <v>46</v>
      </c>
      <c r="T31">
        <v>7061.7999999999956</v>
      </c>
      <c r="U31">
        <v>-1241.2000000000044</v>
      </c>
      <c r="W31">
        <v>36516.199999999997</v>
      </c>
      <c r="X31">
        <v>7216</v>
      </c>
      <c r="AD31">
        <v>57934.6</v>
      </c>
      <c r="AE31">
        <v>2.0505190335309127</v>
      </c>
      <c r="AK31">
        <v>57934.6</v>
      </c>
      <c r="AL31">
        <v>2.0505190335309127</v>
      </c>
    </row>
    <row r="32" spans="2:38" x14ac:dyDescent="0.25">
      <c r="B32">
        <v>67603</v>
      </c>
      <c r="C32">
        <v>82389</v>
      </c>
      <c r="D32">
        <v>8900</v>
      </c>
      <c r="E32">
        <v>59125</v>
      </c>
      <c r="F32">
        <v>25073</v>
      </c>
      <c r="H32">
        <v>55111</v>
      </c>
      <c r="J32">
        <f t="shared" si="0"/>
        <v>48618</v>
      </c>
      <c r="K32">
        <f t="shared" si="1"/>
        <v>1.1335513595787567</v>
      </c>
      <c r="L32">
        <f t="shared" si="2"/>
        <v>82389</v>
      </c>
      <c r="M32">
        <f t="shared" si="3"/>
        <v>8900</v>
      </c>
      <c r="N32">
        <f t="shared" si="4"/>
        <v>48618</v>
      </c>
      <c r="O32">
        <f t="shared" si="5"/>
        <v>73489</v>
      </c>
      <c r="Q32">
        <v>-17336</v>
      </c>
      <c r="R32">
        <v>1721</v>
      </c>
      <c r="T32">
        <v>-7789.8000000000029</v>
      </c>
      <c r="U32">
        <v>2383.1999999999971</v>
      </c>
      <c r="W32">
        <v>17505</v>
      </c>
      <c r="X32">
        <v>3962.7999999999997</v>
      </c>
      <c r="Z32">
        <v>48618</v>
      </c>
      <c r="AA32">
        <v>1.1335513595787567</v>
      </c>
      <c r="AI32">
        <v>48618</v>
      </c>
      <c r="AJ32">
        <v>1.1335513595787567</v>
      </c>
    </row>
    <row r="33" spans="2:38" x14ac:dyDescent="0.25">
      <c r="B33">
        <v>43600</v>
      </c>
      <c r="C33">
        <v>45064</v>
      </c>
      <c r="D33">
        <v>70403</v>
      </c>
      <c r="E33">
        <v>46236</v>
      </c>
      <c r="F33">
        <v>23548</v>
      </c>
      <c r="H33">
        <v>100817</v>
      </c>
      <c r="J33">
        <f t="shared" si="0"/>
        <v>45770.2</v>
      </c>
      <c r="K33">
        <f t="shared" si="1"/>
        <v>2.2026777248078444</v>
      </c>
      <c r="L33">
        <f t="shared" si="2"/>
        <v>70403</v>
      </c>
      <c r="M33">
        <f t="shared" si="3"/>
        <v>23548</v>
      </c>
      <c r="N33">
        <f t="shared" si="4"/>
        <v>45770.2</v>
      </c>
      <c r="O33">
        <f t="shared" si="5"/>
        <v>46855</v>
      </c>
      <c r="Q33">
        <v>12011</v>
      </c>
      <c r="R33">
        <v>777</v>
      </c>
      <c r="T33">
        <v>-5594.6000000000058</v>
      </c>
      <c r="U33">
        <v>1299</v>
      </c>
      <c r="W33">
        <v>26742.999999999996</v>
      </c>
      <c r="X33">
        <v>4881.4000000000005</v>
      </c>
      <c r="AD33">
        <v>45770.2</v>
      </c>
      <c r="AE33">
        <v>2.2026777248078444</v>
      </c>
      <c r="AK33">
        <v>45770.2</v>
      </c>
      <c r="AL33">
        <v>2.2026777248078444</v>
      </c>
    </row>
    <row r="34" spans="2:38" x14ac:dyDescent="0.25">
      <c r="B34">
        <v>85509</v>
      </c>
      <c r="C34">
        <v>85741</v>
      </c>
      <c r="D34">
        <v>60985</v>
      </c>
      <c r="E34">
        <v>55743</v>
      </c>
      <c r="F34">
        <v>79505</v>
      </c>
      <c r="H34">
        <v>79818</v>
      </c>
      <c r="J34">
        <f t="shared" ref="J34:J65" si="6">AVERAGE(B34:F34)</f>
        <v>73496.600000000006</v>
      </c>
      <c r="K34">
        <f t="shared" ref="K34:K65" si="7">H34/J34</f>
        <v>1.0860094208439572</v>
      </c>
      <c r="L34">
        <f t="shared" ref="L34:L65" si="8">MAX(B34:F34)</f>
        <v>85741</v>
      </c>
      <c r="M34">
        <f t="shared" ref="M34:M65" si="9">MIN(B34:F34)</f>
        <v>55743</v>
      </c>
      <c r="N34">
        <f t="shared" ref="N34:N65" si="10">AVERAGE(B34:F34)</f>
        <v>73496.600000000006</v>
      </c>
      <c r="O34">
        <f t="shared" ref="O34:O65" si="11">L34-M34</f>
        <v>29998</v>
      </c>
      <c r="Q34">
        <v>-36294</v>
      </c>
      <c r="R34">
        <v>2225</v>
      </c>
      <c r="T34">
        <v>10619.000000000007</v>
      </c>
      <c r="U34">
        <v>-257.59999999999127</v>
      </c>
      <c r="W34">
        <v>24479.8</v>
      </c>
      <c r="X34">
        <v>3133.6</v>
      </c>
      <c r="AF34">
        <v>73496.600000000006</v>
      </c>
      <c r="AG34">
        <v>1.0860094208439572</v>
      </c>
      <c r="AI34">
        <v>73496.600000000006</v>
      </c>
      <c r="AJ34">
        <v>1.0860094208439572</v>
      </c>
    </row>
    <row r="35" spans="2:38" x14ac:dyDescent="0.25">
      <c r="B35">
        <v>23886</v>
      </c>
      <c r="C35">
        <v>62064</v>
      </c>
      <c r="D35">
        <v>39139</v>
      </c>
      <c r="E35">
        <v>35544</v>
      </c>
      <c r="F35">
        <v>50374</v>
      </c>
      <c r="H35">
        <v>79322</v>
      </c>
      <c r="J35">
        <f t="shared" si="6"/>
        <v>42201.4</v>
      </c>
      <c r="K35">
        <f t="shared" si="7"/>
        <v>1.8796058898519954</v>
      </c>
      <c r="L35">
        <f t="shared" si="8"/>
        <v>62064</v>
      </c>
      <c r="M35">
        <f t="shared" si="9"/>
        <v>23886</v>
      </c>
      <c r="N35">
        <f t="shared" si="10"/>
        <v>42201.4</v>
      </c>
      <c r="O35">
        <f t="shared" si="11"/>
        <v>38178</v>
      </c>
      <c r="Q35">
        <v>-53026</v>
      </c>
      <c r="R35">
        <v>-8272</v>
      </c>
      <c r="T35">
        <v>-43332.799999999996</v>
      </c>
      <c r="U35">
        <v>-6577.5999999999985</v>
      </c>
      <c r="W35">
        <v>43332.800000000003</v>
      </c>
      <c r="X35">
        <v>10008</v>
      </c>
      <c r="AF35">
        <v>42201.4</v>
      </c>
      <c r="AG35">
        <v>1.8796058898519954</v>
      </c>
      <c r="AK35">
        <v>42201.4</v>
      </c>
      <c r="AL35">
        <v>1.8796058898519954</v>
      </c>
    </row>
    <row r="36" spans="2:38" x14ac:dyDescent="0.25">
      <c r="B36">
        <v>54752</v>
      </c>
      <c r="C36">
        <v>63478</v>
      </c>
      <c r="D36">
        <v>75612</v>
      </c>
      <c r="E36">
        <v>20966</v>
      </c>
      <c r="F36">
        <v>32311</v>
      </c>
      <c r="H36">
        <v>98238</v>
      </c>
      <c r="J36">
        <f t="shared" si="6"/>
        <v>49423.8</v>
      </c>
      <c r="K36">
        <f t="shared" si="7"/>
        <v>1.9876658613866194</v>
      </c>
      <c r="L36">
        <f t="shared" si="8"/>
        <v>75612</v>
      </c>
      <c r="M36">
        <f t="shared" si="9"/>
        <v>20966</v>
      </c>
      <c r="N36">
        <f t="shared" si="10"/>
        <v>49423.8</v>
      </c>
      <c r="O36">
        <f t="shared" si="11"/>
        <v>54646</v>
      </c>
      <c r="Q36">
        <v>-27099</v>
      </c>
      <c r="R36">
        <v>1440</v>
      </c>
      <c r="T36">
        <v>-35249.399999999994</v>
      </c>
      <c r="U36">
        <v>1761.6000000000058</v>
      </c>
      <c r="W36">
        <v>35249.399999999994</v>
      </c>
      <c r="X36">
        <v>6643.6</v>
      </c>
      <c r="AB36">
        <v>49423.8</v>
      </c>
      <c r="AC36">
        <v>1.9876658613866194</v>
      </c>
      <c r="AK36">
        <v>49423.8</v>
      </c>
      <c r="AL36">
        <v>1.9876658613866194</v>
      </c>
    </row>
    <row r="37" spans="2:38" x14ac:dyDescent="0.25">
      <c r="B37">
        <v>55102</v>
      </c>
      <c r="C37">
        <v>25576</v>
      </c>
      <c r="D37">
        <v>33851</v>
      </c>
      <c r="E37">
        <v>71530</v>
      </c>
      <c r="F37">
        <v>93246</v>
      </c>
      <c r="H37">
        <v>94813</v>
      </c>
      <c r="J37">
        <f t="shared" si="6"/>
        <v>55861</v>
      </c>
      <c r="K37">
        <f t="shared" si="7"/>
        <v>1.697302232326668</v>
      </c>
      <c r="L37">
        <f t="shared" si="8"/>
        <v>93246</v>
      </c>
      <c r="M37">
        <f t="shared" si="9"/>
        <v>25576</v>
      </c>
      <c r="N37">
        <f t="shared" si="10"/>
        <v>55861</v>
      </c>
      <c r="O37">
        <f t="shared" si="11"/>
        <v>67670</v>
      </c>
      <c r="Q37">
        <v>47827</v>
      </c>
      <c r="R37">
        <v>2369</v>
      </c>
      <c r="T37">
        <v>18518.199999999997</v>
      </c>
      <c r="U37">
        <v>417.40000000000146</v>
      </c>
      <c r="W37">
        <v>18518.2</v>
      </c>
      <c r="X37">
        <v>5013.8</v>
      </c>
      <c r="Z37">
        <v>55861</v>
      </c>
      <c r="AA37">
        <v>1.697302232326668</v>
      </c>
      <c r="AK37">
        <v>55861</v>
      </c>
      <c r="AL37">
        <v>1.697302232326668</v>
      </c>
    </row>
    <row r="38" spans="2:38" x14ac:dyDescent="0.25">
      <c r="B38">
        <v>95522</v>
      </c>
      <c r="C38">
        <v>50098</v>
      </c>
      <c r="D38">
        <v>51327</v>
      </c>
      <c r="E38">
        <v>24421</v>
      </c>
      <c r="F38">
        <v>28257</v>
      </c>
      <c r="H38">
        <v>72228</v>
      </c>
      <c r="J38">
        <f t="shared" si="6"/>
        <v>49925</v>
      </c>
      <c r="K38">
        <f t="shared" si="7"/>
        <v>1.446730095142714</v>
      </c>
      <c r="L38">
        <f t="shared" si="8"/>
        <v>95522</v>
      </c>
      <c r="M38">
        <f t="shared" si="9"/>
        <v>24421</v>
      </c>
      <c r="N38">
        <f t="shared" si="10"/>
        <v>49925</v>
      </c>
      <c r="O38">
        <f t="shared" si="11"/>
        <v>71101</v>
      </c>
      <c r="Q38">
        <v>-12027</v>
      </c>
      <c r="R38">
        <v>-9487</v>
      </c>
      <c r="T38">
        <v>-29041</v>
      </c>
      <c r="U38">
        <v>7917.5999999999985</v>
      </c>
      <c r="W38">
        <v>39909</v>
      </c>
      <c r="X38">
        <v>7917.5999999999995</v>
      </c>
      <c r="AB38">
        <v>49925</v>
      </c>
      <c r="AC38">
        <v>1.446730095142714</v>
      </c>
      <c r="AK38">
        <v>49925</v>
      </c>
      <c r="AL38">
        <v>1.446730095142714</v>
      </c>
    </row>
    <row r="39" spans="2:38" x14ac:dyDescent="0.25">
      <c r="B39">
        <v>57479</v>
      </c>
      <c r="C39">
        <v>20813</v>
      </c>
      <c r="D39">
        <v>53681</v>
      </c>
      <c r="E39">
        <v>14600</v>
      </c>
      <c r="F39">
        <v>55782</v>
      </c>
      <c r="H39">
        <v>55087</v>
      </c>
      <c r="J39">
        <f t="shared" si="6"/>
        <v>40471</v>
      </c>
      <c r="K39">
        <f t="shared" si="7"/>
        <v>1.3611474883249735</v>
      </c>
      <c r="L39">
        <f t="shared" si="8"/>
        <v>57479</v>
      </c>
      <c r="M39">
        <f t="shared" si="9"/>
        <v>14600</v>
      </c>
      <c r="N39">
        <f t="shared" si="10"/>
        <v>40471</v>
      </c>
      <c r="O39">
        <f t="shared" si="11"/>
        <v>42879</v>
      </c>
      <c r="Q39">
        <v>-25109</v>
      </c>
      <c r="R39">
        <v>5117</v>
      </c>
      <c r="T39">
        <v>-14633</v>
      </c>
      <c r="U39">
        <v>448.59999999999854</v>
      </c>
      <c r="W39">
        <v>34507</v>
      </c>
      <c r="X39">
        <v>7792.9999999999991</v>
      </c>
      <c r="Z39">
        <v>40471</v>
      </c>
      <c r="AA39">
        <v>1.3611474883249735</v>
      </c>
      <c r="AI39">
        <v>40471</v>
      </c>
      <c r="AJ39">
        <v>1.3611474883249735</v>
      </c>
    </row>
    <row r="40" spans="2:38" x14ac:dyDescent="0.25">
      <c r="B40">
        <v>66057</v>
      </c>
      <c r="C40">
        <v>32941</v>
      </c>
      <c r="D40">
        <v>100833</v>
      </c>
      <c r="E40">
        <v>98248</v>
      </c>
      <c r="F40">
        <v>55244</v>
      </c>
      <c r="H40">
        <v>92810</v>
      </c>
      <c r="J40">
        <f t="shared" si="6"/>
        <v>70664.600000000006</v>
      </c>
      <c r="K40">
        <f t="shared" si="7"/>
        <v>1.3133874669919592</v>
      </c>
      <c r="L40">
        <f t="shared" si="8"/>
        <v>100833</v>
      </c>
      <c r="M40">
        <f t="shared" si="9"/>
        <v>32941</v>
      </c>
      <c r="N40">
        <f t="shared" si="10"/>
        <v>70664.600000000006</v>
      </c>
      <c r="O40">
        <f t="shared" si="11"/>
        <v>67892</v>
      </c>
      <c r="Q40">
        <v>8432</v>
      </c>
      <c r="R40">
        <v>-198</v>
      </c>
      <c r="T40">
        <v>-13516.599999999991</v>
      </c>
      <c r="U40">
        <v>-4356</v>
      </c>
      <c r="W40">
        <v>31712.200000000004</v>
      </c>
      <c r="X40">
        <v>5547.2000000000007</v>
      </c>
      <c r="AB40">
        <v>70664.600000000006</v>
      </c>
      <c r="AC40">
        <v>1.3133874669919592</v>
      </c>
      <c r="AI40">
        <v>70664.600000000006</v>
      </c>
      <c r="AJ40">
        <v>1.3133874669919592</v>
      </c>
    </row>
    <row r="41" spans="2:38" x14ac:dyDescent="0.25">
      <c r="B41">
        <v>95356</v>
      </c>
      <c r="C41">
        <v>33509</v>
      </c>
      <c r="D41">
        <v>41286</v>
      </c>
      <c r="E41">
        <v>41435</v>
      </c>
      <c r="F41">
        <v>26747</v>
      </c>
      <c r="H41">
        <v>82469</v>
      </c>
      <c r="J41">
        <f t="shared" si="6"/>
        <v>47666.6</v>
      </c>
      <c r="K41">
        <f t="shared" si="7"/>
        <v>1.7301213008689522</v>
      </c>
      <c r="L41">
        <f t="shared" si="8"/>
        <v>95356</v>
      </c>
      <c r="M41">
        <f t="shared" si="9"/>
        <v>26747</v>
      </c>
      <c r="N41">
        <f t="shared" si="10"/>
        <v>47666.6</v>
      </c>
      <c r="O41">
        <f t="shared" si="11"/>
        <v>68609</v>
      </c>
      <c r="Q41">
        <v>-4246</v>
      </c>
      <c r="R41">
        <v>-2113</v>
      </c>
      <c r="T41">
        <v>-16933</v>
      </c>
      <c r="U41">
        <v>-4050.2000000000044</v>
      </c>
      <c r="W41">
        <v>44306.2</v>
      </c>
      <c r="X41">
        <v>4468.2</v>
      </c>
      <c r="AB41">
        <v>47666.6</v>
      </c>
      <c r="AC41">
        <v>1.7301213008689522</v>
      </c>
      <c r="AK41">
        <v>47666.6</v>
      </c>
      <c r="AL41">
        <v>1.7301213008689522</v>
      </c>
    </row>
    <row r="42" spans="2:38" x14ac:dyDescent="0.25">
      <c r="B42">
        <v>44752</v>
      </c>
      <c r="C42">
        <v>62364</v>
      </c>
      <c r="D42">
        <v>66399</v>
      </c>
      <c r="E42">
        <v>51943</v>
      </c>
      <c r="F42">
        <v>43574</v>
      </c>
      <c r="H42">
        <v>118884</v>
      </c>
      <c r="J42">
        <f t="shared" si="6"/>
        <v>53806.400000000001</v>
      </c>
      <c r="K42">
        <f t="shared" si="7"/>
        <v>2.2094769395462248</v>
      </c>
      <c r="L42">
        <f t="shared" si="8"/>
        <v>66399</v>
      </c>
      <c r="M42">
        <f t="shared" si="9"/>
        <v>43574</v>
      </c>
      <c r="N42">
        <f t="shared" si="10"/>
        <v>53806.400000000001</v>
      </c>
      <c r="O42">
        <f t="shared" si="11"/>
        <v>22825</v>
      </c>
      <c r="Q42">
        <v>-5223</v>
      </c>
      <c r="R42">
        <v>15762</v>
      </c>
      <c r="T42">
        <v>-24052.6</v>
      </c>
      <c r="U42">
        <v>-1337.7999999999956</v>
      </c>
      <c r="W42">
        <v>40845.799999999996</v>
      </c>
      <c r="X42">
        <v>3824.6000000000004</v>
      </c>
      <c r="AF42">
        <v>53806.400000000001</v>
      </c>
      <c r="AG42">
        <v>2.2094769395462248</v>
      </c>
      <c r="AK42">
        <v>53806.400000000001</v>
      </c>
      <c r="AL42">
        <v>2.2094769395462248</v>
      </c>
    </row>
    <row r="43" spans="2:38" x14ac:dyDescent="0.25">
      <c r="B43">
        <v>72070</v>
      </c>
      <c r="C43">
        <v>45596</v>
      </c>
      <c r="D43">
        <v>37896</v>
      </c>
      <c r="E43">
        <v>83509</v>
      </c>
      <c r="F43">
        <v>69275</v>
      </c>
      <c r="H43">
        <v>93713</v>
      </c>
      <c r="J43">
        <f t="shared" si="6"/>
        <v>61669.2</v>
      </c>
      <c r="K43">
        <f t="shared" si="7"/>
        <v>1.5196078431372551</v>
      </c>
      <c r="L43">
        <f t="shared" si="8"/>
        <v>83509</v>
      </c>
      <c r="M43">
        <f t="shared" si="9"/>
        <v>37896</v>
      </c>
      <c r="N43">
        <f t="shared" si="10"/>
        <v>61669.2</v>
      </c>
      <c r="O43">
        <f t="shared" si="11"/>
        <v>45613</v>
      </c>
      <c r="Q43">
        <v>-11821</v>
      </c>
      <c r="R43">
        <v>1</v>
      </c>
      <c r="T43">
        <v>-9621.6000000000058</v>
      </c>
      <c r="U43">
        <v>6352</v>
      </c>
      <c r="W43">
        <v>39686.799999999996</v>
      </c>
      <c r="X43">
        <v>10417.200000000001</v>
      </c>
      <c r="AB43">
        <v>61669.2</v>
      </c>
      <c r="AC43">
        <v>1.5196078431372551</v>
      </c>
      <c r="AK43">
        <v>61669.2</v>
      </c>
      <c r="AL43">
        <v>1.5196078431372551</v>
      </c>
    </row>
    <row r="44" spans="2:38" x14ac:dyDescent="0.25">
      <c r="B44">
        <v>109358</v>
      </c>
      <c r="C44">
        <v>60033</v>
      </c>
      <c r="D44">
        <v>98312</v>
      </c>
      <c r="E44">
        <v>30685</v>
      </c>
      <c r="F44">
        <v>23836</v>
      </c>
      <c r="H44">
        <v>96578</v>
      </c>
      <c r="J44">
        <f t="shared" si="6"/>
        <v>64444.800000000003</v>
      </c>
      <c r="K44">
        <f t="shared" si="7"/>
        <v>1.4986158697055463</v>
      </c>
      <c r="L44">
        <f t="shared" si="8"/>
        <v>109358</v>
      </c>
      <c r="M44">
        <f t="shared" si="9"/>
        <v>23836</v>
      </c>
      <c r="N44">
        <f t="shared" si="10"/>
        <v>64444.800000000003</v>
      </c>
      <c r="O44">
        <f t="shared" si="11"/>
        <v>85522</v>
      </c>
      <c r="Q44">
        <v>-2683</v>
      </c>
      <c r="R44">
        <v>-9891</v>
      </c>
      <c r="T44">
        <v>-8740.1999999999971</v>
      </c>
      <c r="U44">
        <v>-1150</v>
      </c>
      <c r="W44">
        <v>33091.800000000003</v>
      </c>
      <c r="X44">
        <v>3800.8</v>
      </c>
      <c r="AB44">
        <v>64444.800000000003</v>
      </c>
      <c r="AC44">
        <v>1.4986158697055463</v>
      </c>
      <c r="AK44">
        <v>64444.800000000003</v>
      </c>
      <c r="AL44">
        <v>1.4986158697055463</v>
      </c>
    </row>
    <row r="45" spans="2:38" x14ac:dyDescent="0.25">
      <c r="B45">
        <v>55506</v>
      </c>
      <c r="C45">
        <v>24475</v>
      </c>
      <c r="D45">
        <v>32941</v>
      </c>
      <c r="E45">
        <v>70062</v>
      </c>
      <c r="F45">
        <v>48317</v>
      </c>
      <c r="H45">
        <v>73553</v>
      </c>
      <c r="J45">
        <f t="shared" si="6"/>
        <v>46260.2</v>
      </c>
      <c r="K45">
        <f t="shared" si="7"/>
        <v>1.5899844790986637</v>
      </c>
      <c r="L45">
        <f t="shared" si="8"/>
        <v>70062</v>
      </c>
      <c r="M45">
        <f t="shared" si="9"/>
        <v>24475</v>
      </c>
      <c r="N45">
        <f t="shared" si="10"/>
        <v>46260.2</v>
      </c>
      <c r="O45">
        <f t="shared" si="11"/>
        <v>45587</v>
      </c>
      <c r="Q45">
        <v>-50800</v>
      </c>
      <c r="R45">
        <v>4243</v>
      </c>
      <c r="T45">
        <v>-27589</v>
      </c>
      <c r="U45">
        <v>-799.20000000000437</v>
      </c>
      <c r="W45">
        <v>34566.199999999997</v>
      </c>
      <c r="X45">
        <v>2599.2000000000003</v>
      </c>
      <c r="AF45">
        <v>46260.2</v>
      </c>
      <c r="AG45">
        <v>1.5899844790986637</v>
      </c>
      <c r="AK45">
        <v>46260.2</v>
      </c>
      <c r="AL45">
        <v>1.5899844790986637</v>
      </c>
    </row>
    <row r="46" spans="2:38" x14ac:dyDescent="0.25">
      <c r="B46">
        <v>11148</v>
      </c>
      <c r="C46">
        <v>45209</v>
      </c>
      <c r="D46">
        <v>17683</v>
      </c>
      <c r="E46">
        <v>71738</v>
      </c>
      <c r="F46">
        <v>33844</v>
      </c>
      <c r="H46">
        <v>58020</v>
      </c>
      <c r="J46">
        <f t="shared" si="6"/>
        <v>35924.400000000001</v>
      </c>
      <c r="K46">
        <f t="shared" si="7"/>
        <v>1.6150582890737215</v>
      </c>
      <c r="L46">
        <f t="shared" si="8"/>
        <v>71738</v>
      </c>
      <c r="M46">
        <f t="shared" si="9"/>
        <v>11148</v>
      </c>
      <c r="N46">
        <f t="shared" si="10"/>
        <v>35924.400000000001</v>
      </c>
      <c r="O46">
        <f t="shared" si="11"/>
        <v>60590</v>
      </c>
      <c r="Q46">
        <v>-18978</v>
      </c>
      <c r="R46">
        <v>-1240</v>
      </c>
      <c r="T46">
        <v>-2451.5999999999985</v>
      </c>
      <c r="U46">
        <v>-5631</v>
      </c>
      <c r="W46">
        <v>32600.799999999999</v>
      </c>
      <c r="X46">
        <v>5631</v>
      </c>
      <c r="AD46">
        <v>35924.400000000001</v>
      </c>
      <c r="AE46">
        <v>1.6150582890737215</v>
      </c>
      <c r="AK46">
        <v>35924.400000000001</v>
      </c>
      <c r="AL46">
        <v>1.6150582890737215</v>
      </c>
    </row>
    <row r="47" spans="2:38" x14ac:dyDescent="0.25">
      <c r="B47">
        <v>19387</v>
      </c>
      <c r="C47">
        <v>41124</v>
      </c>
      <c r="D47">
        <v>96358</v>
      </c>
      <c r="E47">
        <v>100637</v>
      </c>
      <c r="F47">
        <v>47551</v>
      </c>
      <c r="H47">
        <v>95066</v>
      </c>
      <c r="J47">
        <f t="shared" si="6"/>
        <v>61011.4</v>
      </c>
      <c r="K47">
        <f t="shared" si="7"/>
        <v>1.5581678178176537</v>
      </c>
      <c r="L47">
        <f t="shared" si="8"/>
        <v>100637</v>
      </c>
      <c r="M47">
        <f t="shared" si="9"/>
        <v>19387</v>
      </c>
      <c r="N47">
        <f t="shared" si="10"/>
        <v>61011.4</v>
      </c>
      <c r="O47">
        <f t="shared" si="11"/>
        <v>81250</v>
      </c>
      <c r="Q47">
        <v>39839</v>
      </c>
      <c r="R47">
        <v>-13877</v>
      </c>
      <c r="T47">
        <v>9892.5999999999985</v>
      </c>
      <c r="U47">
        <v>2629.5999999999985</v>
      </c>
      <c r="W47">
        <v>41816.199999999997</v>
      </c>
      <c r="X47">
        <v>10147.199999999999</v>
      </c>
      <c r="Z47">
        <v>61011.4</v>
      </c>
      <c r="AA47">
        <v>1.5581678178176537</v>
      </c>
      <c r="AI47">
        <v>61011.4</v>
      </c>
      <c r="AJ47">
        <v>1.5581678178176537</v>
      </c>
    </row>
    <row r="48" spans="2:38" x14ac:dyDescent="0.25">
      <c r="B48">
        <v>33590</v>
      </c>
      <c r="C48">
        <v>86133</v>
      </c>
      <c r="D48">
        <v>107142</v>
      </c>
      <c r="E48">
        <v>67014</v>
      </c>
      <c r="F48">
        <v>30471</v>
      </c>
      <c r="H48">
        <v>97278</v>
      </c>
      <c r="J48">
        <f t="shared" si="6"/>
        <v>64870</v>
      </c>
      <c r="K48">
        <f t="shared" si="7"/>
        <v>1.4995837829505163</v>
      </c>
      <c r="L48">
        <f t="shared" si="8"/>
        <v>107142</v>
      </c>
      <c r="M48">
        <f t="shared" si="9"/>
        <v>30471</v>
      </c>
      <c r="N48">
        <f t="shared" si="10"/>
        <v>64870</v>
      </c>
      <c r="O48">
        <f t="shared" si="11"/>
        <v>76671</v>
      </c>
      <c r="Q48">
        <v>9456</v>
      </c>
      <c r="R48">
        <v>8190</v>
      </c>
      <c r="T48">
        <v>590.19999999999709</v>
      </c>
      <c r="U48">
        <v>-2131.3999999999942</v>
      </c>
      <c r="W48">
        <v>21521.8</v>
      </c>
      <c r="X48">
        <v>3961</v>
      </c>
      <c r="AB48">
        <v>64870</v>
      </c>
      <c r="AC48">
        <v>1.4995837829505163</v>
      </c>
      <c r="AI48">
        <v>64870</v>
      </c>
      <c r="AJ48">
        <v>1.4995837829505163</v>
      </c>
    </row>
    <row r="49" spans="2:38" x14ac:dyDescent="0.25">
      <c r="B49">
        <v>40819</v>
      </c>
      <c r="C49">
        <v>55303</v>
      </c>
      <c r="D49">
        <v>108144</v>
      </c>
      <c r="E49">
        <v>36733</v>
      </c>
      <c r="F49">
        <v>47928</v>
      </c>
      <c r="H49">
        <v>118340</v>
      </c>
      <c r="J49">
        <f t="shared" si="6"/>
        <v>57785.4</v>
      </c>
      <c r="K49">
        <f t="shared" si="7"/>
        <v>2.0479221395023655</v>
      </c>
      <c r="L49">
        <f t="shared" si="8"/>
        <v>108144</v>
      </c>
      <c r="M49">
        <f t="shared" si="9"/>
        <v>36733</v>
      </c>
      <c r="N49">
        <f t="shared" si="10"/>
        <v>57785.4</v>
      </c>
      <c r="O49">
        <f t="shared" si="11"/>
        <v>71411</v>
      </c>
      <c r="Q49">
        <v>65696</v>
      </c>
      <c r="R49">
        <v>-3968</v>
      </c>
      <c r="T49">
        <v>8610</v>
      </c>
      <c r="U49">
        <v>5083</v>
      </c>
      <c r="W49">
        <v>33383.199999999997</v>
      </c>
      <c r="X49">
        <v>6242.5999999999995</v>
      </c>
      <c r="Z49">
        <v>57785.4</v>
      </c>
      <c r="AA49">
        <v>2.0479221395023655</v>
      </c>
      <c r="AK49">
        <v>57785.4</v>
      </c>
      <c r="AL49">
        <v>2.0479221395023655</v>
      </c>
    </row>
    <row r="50" spans="2:38" x14ac:dyDescent="0.25">
      <c r="B50">
        <v>103719</v>
      </c>
      <c r="C50">
        <v>50027</v>
      </c>
      <c r="D50">
        <v>31670</v>
      </c>
      <c r="E50">
        <v>98239</v>
      </c>
      <c r="F50">
        <v>60182</v>
      </c>
      <c r="H50">
        <v>72675</v>
      </c>
      <c r="J50">
        <f t="shared" si="6"/>
        <v>68767.399999999994</v>
      </c>
      <c r="K50">
        <f t="shared" si="7"/>
        <v>1.0568234366865696</v>
      </c>
      <c r="L50">
        <f t="shared" si="8"/>
        <v>103719</v>
      </c>
      <c r="M50">
        <f t="shared" si="9"/>
        <v>31670</v>
      </c>
      <c r="N50">
        <f t="shared" si="10"/>
        <v>68767.399999999994</v>
      </c>
      <c r="O50">
        <f t="shared" si="11"/>
        <v>72049</v>
      </c>
      <c r="Q50">
        <v>-28062</v>
      </c>
      <c r="R50">
        <v>-2670</v>
      </c>
      <c r="T50">
        <v>2814.7999999999884</v>
      </c>
      <c r="U50">
        <v>2424.1999999999971</v>
      </c>
      <c r="W50">
        <v>34835.600000000006</v>
      </c>
      <c r="X50">
        <v>2551.4000000000005</v>
      </c>
      <c r="AF50">
        <v>68767.399999999994</v>
      </c>
      <c r="AG50">
        <v>1.0568234366865696</v>
      </c>
      <c r="AI50">
        <v>68767.399999999994</v>
      </c>
      <c r="AJ50">
        <v>1.0568234366865696</v>
      </c>
    </row>
    <row r="51" spans="2:38" x14ac:dyDescent="0.25">
      <c r="B51">
        <v>42103</v>
      </c>
      <c r="C51">
        <v>58740</v>
      </c>
      <c r="D51">
        <v>54100</v>
      </c>
      <c r="E51">
        <v>32900</v>
      </c>
      <c r="F51">
        <v>52321</v>
      </c>
      <c r="H51">
        <v>70261</v>
      </c>
      <c r="J51">
        <f t="shared" si="6"/>
        <v>48032.800000000003</v>
      </c>
      <c r="K51">
        <f t="shared" si="7"/>
        <v>1.462771272963475</v>
      </c>
      <c r="L51">
        <f t="shared" si="8"/>
        <v>58740</v>
      </c>
      <c r="M51">
        <f t="shared" si="9"/>
        <v>32900</v>
      </c>
      <c r="N51">
        <f t="shared" si="10"/>
        <v>48032.800000000003</v>
      </c>
      <c r="O51">
        <f t="shared" si="11"/>
        <v>25840</v>
      </c>
      <c r="Q51">
        <v>520</v>
      </c>
      <c r="R51">
        <v>17331</v>
      </c>
      <c r="T51">
        <v>5917.6000000000058</v>
      </c>
      <c r="U51">
        <v>-3316.1999999999971</v>
      </c>
      <c r="W51">
        <v>34845.199999999997</v>
      </c>
      <c r="X51">
        <v>4589.7999999999993</v>
      </c>
      <c r="AD51">
        <v>48032.800000000003</v>
      </c>
      <c r="AE51">
        <v>1.462771272963475</v>
      </c>
      <c r="AK51">
        <v>48032.800000000003</v>
      </c>
      <c r="AL51">
        <v>1.462771272963475</v>
      </c>
    </row>
    <row r="52" spans="2:38" x14ac:dyDescent="0.25">
      <c r="B52">
        <v>42232</v>
      </c>
      <c r="C52">
        <v>43177</v>
      </c>
      <c r="D52">
        <v>96236</v>
      </c>
      <c r="E52">
        <v>41510</v>
      </c>
      <c r="F52">
        <v>84991</v>
      </c>
      <c r="H52">
        <v>66986</v>
      </c>
      <c r="J52">
        <f t="shared" si="6"/>
        <v>61629.2</v>
      </c>
      <c r="K52">
        <f t="shared" si="7"/>
        <v>1.0869198367007848</v>
      </c>
      <c r="L52">
        <f t="shared" si="8"/>
        <v>96236</v>
      </c>
      <c r="M52">
        <f t="shared" si="9"/>
        <v>41510</v>
      </c>
      <c r="N52">
        <f t="shared" si="10"/>
        <v>61629.2</v>
      </c>
      <c r="O52">
        <f t="shared" si="11"/>
        <v>54726</v>
      </c>
      <c r="Q52">
        <v>-21082</v>
      </c>
      <c r="R52">
        <v>-11773</v>
      </c>
      <c r="T52">
        <v>26746.399999999994</v>
      </c>
      <c r="U52">
        <v>-4834.4000000000087</v>
      </c>
      <c r="W52">
        <v>29625.599999999999</v>
      </c>
      <c r="X52">
        <v>5273.5999999999995</v>
      </c>
      <c r="AD52">
        <v>61629.2</v>
      </c>
      <c r="AE52">
        <v>1.0869198367007848</v>
      </c>
      <c r="AI52">
        <v>61629.2</v>
      </c>
      <c r="AJ52">
        <v>1.0869198367007848</v>
      </c>
    </row>
    <row r="53" spans="2:38" x14ac:dyDescent="0.25">
      <c r="B53">
        <v>88806</v>
      </c>
      <c r="C53">
        <v>56326</v>
      </c>
      <c r="D53">
        <v>48145</v>
      </c>
      <c r="E53">
        <v>26097</v>
      </c>
      <c r="F53">
        <v>44294</v>
      </c>
      <c r="H53">
        <v>62375</v>
      </c>
      <c r="J53">
        <f t="shared" si="6"/>
        <v>52733.599999999999</v>
      </c>
      <c r="K53">
        <f t="shared" si="7"/>
        <v>1.1828321980672665</v>
      </c>
      <c r="L53">
        <f t="shared" si="8"/>
        <v>88806</v>
      </c>
      <c r="M53">
        <f t="shared" si="9"/>
        <v>26097</v>
      </c>
      <c r="N53">
        <f t="shared" si="10"/>
        <v>52733.599999999999</v>
      </c>
      <c r="O53">
        <f t="shared" si="11"/>
        <v>62709</v>
      </c>
      <c r="Q53">
        <v>-52630</v>
      </c>
      <c r="R53">
        <v>-10940</v>
      </c>
      <c r="T53">
        <v>-11915.200000000004</v>
      </c>
      <c r="U53">
        <v>-9496</v>
      </c>
      <c r="W53">
        <v>20788.800000000003</v>
      </c>
      <c r="X53">
        <v>9496</v>
      </c>
      <c r="AF53">
        <v>52733.599999999999</v>
      </c>
      <c r="AG53">
        <v>1.1828321980672665</v>
      </c>
      <c r="AI53">
        <v>52733.599999999999</v>
      </c>
      <c r="AJ53">
        <v>1.1828321980672665</v>
      </c>
    </row>
    <row r="54" spans="2:38" x14ac:dyDescent="0.25">
      <c r="B54">
        <v>97254</v>
      </c>
      <c r="C54">
        <v>48404</v>
      </c>
      <c r="D54">
        <v>42149</v>
      </c>
      <c r="E54">
        <v>38934</v>
      </c>
      <c r="F54">
        <v>38938</v>
      </c>
      <c r="H54">
        <v>119782</v>
      </c>
      <c r="J54">
        <f t="shared" si="6"/>
        <v>53135.8</v>
      </c>
      <c r="K54">
        <f t="shared" si="7"/>
        <v>2.2542617218523104</v>
      </c>
      <c r="L54">
        <f t="shared" si="8"/>
        <v>97254</v>
      </c>
      <c r="M54">
        <f t="shared" si="9"/>
        <v>38934</v>
      </c>
      <c r="N54">
        <f t="shared" si="10"/>
        <v>53135.8</v>
      </c>
      <c r="O54">
        <f t="shared" si="11"/>
        <v>58320</v>
      </c>
      <c r="Q54">
        <v>38356</v>
      </c>
      <c r="R54">
        <v>-2433</v>
      </c>
      <c r="T54">
        <v>8880.4000000000015</v>
      </c>
      <c r="U54">
        <v>-641.19999999999709</v>
      </c>
      <c r="W54">
        <v>33201.200000000004</v>
      </c>
      <c r="X54">
        <v>4425.2000000000007</v>
      </c>
      <c r="AD54">
        <v>53135.8</v>
      </c>
      <c r="AE54">
        <v>2.2542617218523104</v>
      </c>
      <c r="AK54">
        <v>53135.8</v>
      </c>
      <c r="AL54">
        <v>2.2542617218523104</v>
      </c>
    </row>
    <row r="55" spans="2:38" x14ac:dyDescent="0.25">
      <c r="B55">
        <v>100838</v>
      </c>
      <c r="C55">
        <v>35807</v>
      </c>
      <c r="D55">
        <v>62693</v>
      </c>
      <c r="E55">
        <v>74745</v>
      </c>
      <c r="F55">
        <v>10972</v>
      </c>
      <c r="H55">
        <v>86001</v>
      </c>
      <c r="J55">
        <f t="shared" si="6"/>
        <v>57011</v>
      </c>
      <c r="K55">
        <f t="shared" si="7"/>
        <v>1.5084983599656208</v>
      </c>
      <c r="L55">
        <f t="shared" si="8"/>
        <v>100838</v>
      </c>
      <c r="M55">
        <f t="shared" si="9"/>
        <v>10972</v>
      </c>
      <c r="N55">
        <f t="shared" si="10"/>
        <v>57011</v>
      </c>
      <c r="O55">
        <f t="shared" si="11"/>
        <v>89866</v>
      </c>
      <c r="Q55">
        <v>33726</v>
      </c>
      <c r="R55">
        <v>-8591</v>
      </c>
      <c r="T55">
        <v>5966</v>
      </c>
      <c r="U55">
        <v>-1257.4000000000015</v>
      </c>
      <c r="W55">
        <v>19341.599999999999</v>
      </c>
      <c r="X55">
        <v>7541</v>
      </c>
      <c r="Z55">
        <v>57011</v>
      </c>
      <c r="AA55">
        <v>1.5084983599656208</v>
      </c>
      <c r="AI55">
        <v>57011</v>
      </c>
      <c r="AJ55">
        <v>1.5084983599656208</v>
      </c>
    </row>
    <row r="56" spans="2:38" x14ac:dyDescent="0.25">
      <c r="B56">
        <v>65140</v>
      </c>
      <c r="C56">
        <v>47095</v>
      </c>
      <c r="D56">
        <v>87726</v>
      </c>
      <c r="E56">
        <v>76298</v>
      </c>
      <c r="F56">
        <v>36139</v>
      </c>
      <c r="H56">
        <v>111999</v>
      </c>
      <c r="J56">
        <f t="shared" si="6"/>
        <v>62479.6</v>
      </c>
      <c r="K56">
        <f t="shared" si="7"/>
        <v>1.7925690945524619</v>
      </c>
      <c r="L56">
        <f t="shared" si="8"/>
        <v>87726</v>
      </c>
      <c r="M56">
        <f t="shared" si="9"/>
        <v>36139</v>
      </c>
      <c r="N56">
        <f t="shared" si="10"/>
        <v>62479.6</v>
      </c>
      <c r="O56">
        <f t="shared" si="11"/>
        <v>51587</v>
      </c>
      <c r="Q56">
        <v>12984</v>
      </c>
      <c r="R56">
        <v>-20986</v>
      </c>
      <c r="T56">
        <v>14903.199999999997</v>
      </c>
      <c r="U56">
        <v>2369</v>
      </c>
      <c r="W56">
        <v>30233.599999999995</v>
      </c>
      <c r="X56">
        <v>9633</v>
      </c>
      <c r="AD56">
        <v>62479.6</v>
      </c>
      <c r="AE56">
        <v>1.7925690945524619</v>
      </c>
      <c r="AK56">
        <v>62479.6</v>
      </c>
      <c r="AL56">
        <v>1.7925690945524619</v>
      </c>
    </row>
    <row r="57" spans="2:38" x14ac:dyDescent="0.25">
      <c r="B57">
        <v>27318</v>
      </c>
      <c r="C57">
        <v>66165</v>
      </c>
      <c r="D57">
        <v>49834</v>
      </c>
      <c r="E57">
        <v>116587</v>
      </c>
      <c r="F57">
        <v>63893</v>
      </c>
      <c r="H57">
        <v>125536</v>
      </c>
      <c r="J57">
        <f t="shared" si="6"/>
        <v>64759.4</v>
      </c>
      <c r="K57">
        <f t="shared" si="7"/>
        <v>1.9384985036921281</v>
      </c>
      <c r="L57">
        <f t="shared" si="8"/>
        <v>116587</v>
      </c>
      <c r="M57">
        <f t="shared" si="9"/>
        <v>27318</v>
      </c>
      <c r="N57">
        <f t="shared" si="10"/>
        <v>64759.4</v>
      </c>
      <c r="O57">
        <f t="shared" si="11"/>
        <v>89269</v>
      </c>
      <c r="Q57">
        <v>26890</v>
      </c>
      <c r="R57">
        <v>3209</v>
      </c>
      <c r="T57">
        <v>-20651.799999999996</v>
      </c>
      <c r="U57">
        <v>8311.2000000000044</v>
      </c>
      <c r="W57">
        <v>36684.200000000004</v>
      </c>
      <c r="X57">
        <v>8318.7999999999993</v>
      </c>
      <c r="AB57">
        <v>64759.4</v>
      </c>
      <c r="AC57">
        <v>1.9384985036921281</v>
      </c>
      <c r="AK57">
        <v>64759.4</v>
      </c>
      <c r="AL57">
        <v>1.9384985036921281</v>
      </c>
    </row>
    <row r="58" spans="2:38" x14ac:dyDescent="0.25">
      <c r="B58">
        <v>89762</v>
      </c>
      <c r="C58">
        <v>33891</v>
      </c>
      <c r="D58">
        <v>24806</v>
      </c>
      <c r="E58">
        <v>83849</v>
      </c>
      <c r="F58">
        <v>90792</v>
      </c>
      <c r="H58">
        <v>103547</v>
      </c>
      <c r="J58">
        <f t="shared" si="6"/>
        <v>64620</v>
      </c>
      <c r="K58">
        <f t="shared" si="7"/>
        <v>1.6023986381925102</v>
      </c>
      <c r="L58">
        <f t="shared" si="8"/>
        <v>90792</v>
      </c>
      <c r="M58">
        <f t="shared" si="9"/>
        <v>24806</v>
      </c>
      <c r="N58">
        <f t="shared" si="10"/>
        <v>64620</v>
      </c>
      <c r="O58">
        <f t="shared" si="11"/>
        <v>65986</v>
      </c>
      <c r="Q58">
        <v>-11581</v>
      </c>
      <c r="R58">
        <v>172</v>
      </c>
      <c r="T58">
        <v>-13042.199999999997</v>
      </c>
      <c r="U58">
        <v>3195.5999999999985</v>
      </c>
      <c r="W58">
        <v>27075.799999999996</v>
      </c>
      <c r="X58">
        <v>5754.0000000000009</v>
      </c>
      <c r="AB58">
        <v>64620</v>
      </c>
      <c r="AC58">
        <v>1.6023986381925102</v>
      </c>
      <c r="AK58">
        <v>64620</v>
      </c>
      <c r="AL58">
        <v>1.6023986381925102</v>
      </c>
    </row>
    <row r="59" spans="2:38" x14ac:dyDescent="0.25">
      <c r="B59">
        <v>53343</v>
      </c>
      <c r="C59">
        <v>49554</v>
      </c>
      <c r="D59">
        <v>38330</v>
      </c>
      <c r="E59">
        <v>60913</v>
      </c>
      <c r="F59">
        <v>38007</v>
      </c>
      <c r="H59">
        <v>98222</v>
      </c>
      <c r="J59">
        <f t="shared" si="6"/>
        <v>48029.4</v>
      </c>
      <c r="K59">
        <f t="shared" si="7"/>
        <v>2.0450390802300258</v>
      </c>
      <c r="L59">
        <f t="shared" si="8"/>
        <v>60913</v>
      </c>
      <c r="M59">
        <f t="shared" si="9"/>
        <v>38007</v>
      </c>
      <c r="N59">
        <f t="shared" si="10"/>
        <v>48029.4</v>
      </c>
      <c r="O59">
        <f t="shared" si="11"/>
        <v>22906</v>
      </c>
      <c r="Q59">
        <v>-5098</v>
      </c>
      <c r="R59">
        <v>136</v>
      </c>
      <c r="T59">
        <v>-21071.999999999993</v>
      </c>
      <c r="U59">
        <v>-2651.5999999999985</v>
      </c>
      <c r="W59">
        <v>46434.8</v>
      </c>
      <c r="X59">
        <v>2651.6</v>
      </c>
      <c r="AF59">
        <v>48029.4</v>
      </c>
      <c r="AG59">
        <v>2.0450390802300258</v>
      </c>
      <c r="AK59">
        <v>48029.4</v>
      </c>
      <c r="AL59">
        <v>2.0450390802300258</v>
      </c>
    </row>
    <row r="60" spans="2:38" x14ac:dyDescent="0.25">
      <c r="B60">
        <v>42223</v>
      </c>
      <c r="C60">
        <v>58099</v>
      </c>
      <c r="D60">
        <v>69862</v>
      </c>
      <c r="E60">
        <v>53588</v>
      </c>
      <c r="F60">
        <v>96382</v>
      </c>
      <c r="H60">
        <v>122768</v>
      </c>
      <c r="J60">
        <f t="shared" si="6"/>
        <v>64030.8</v>
      </c>
      <c r="K60">
        <f t="shared" si="7"/>
        <v>1.9173272862434951</v>
      </c>
      <c r="L60">
        <f t="shared" si="8"/>
        <v>96382</v>
      </c>
      <c r="M60">
        <f t="shared" si="9"/>
        <v>42223</v>
      </c>
      <c r="N60">
        <f t="shared" si="10"/>
        <v>64030.8</v>
      </c>
      <c r="O60">
        <f t="shared" si="11"/>
        <v>54159</v>
      </c>
      <c r="Q60">
        <v>12683</v>
      </c>
      <c r="R60">
        <v>-59</v>
      </c>
      <c r="T60">
        <v>-1331.3999999999942</v>
      </c>
      <c r="U60">
        <v>5435</v>
      </c>
      <c r="W60">
        <v>31569.399999999998</v>
      </c>
      <c r="X60">
        <v>5435</v>
      </c>
      <c r="AF60">
        <v>64030.8</v>
      </c>
      <c r="AG60">
        <v>1.9173272862434951</v>
      </c>
      <c r="AK60">
        <v>64030.8</v>
      </c>
      <c r="AL60">
        <v>1.9173272862434951</v>
      </c>
    </row>
    <row r="61" spans="2:38" x14ac:dyDescent="0.25">
      <c r="B61">
        <v>95606</v>
      </c>
      <c r="C61">
        <v>96443</v>
      </c>
      <c r="D61">
        <v>58865</v>
      </c>
      <c r="E61">
        <v>66780</v>
      </c>
      <c r="F61">
        <v>92773</v>
      </c>
      <c r="H61">
        <v>111980</v>
      </c>
      <c r="J61">
        <f t="shared" si="6"/>
        <v>82093.399999999994</v>
      </c>
      <c r="K61">
        <f t="shared" si="7"/>
        <v>1.3640560629721756</v>
      </c>
      <c r="L61">
        <f t="shared" si="8"/>
        <v>96443</v>
      </c>
      <c r="M61">
        <f t="shared" si="9"/>
        <v>58865</v>
      </c>
      <c r="N61">
        <f t="shared" si="10"/>
        <v>82093.399999999994</v>
      </c>
      <c r="O61">
        <f t="shared" si="11"/>
        <v>37578</v>
      </c>
      <c r="Q61">
        <v>6692</v>
      </c>
      <c r="R61">
        <v>109</v>
      </c>
      <c r="T61">
        <v>6989.5999999999913</v>
      </c>
      <c r="U61">
        <v>2367</v>
      </c>
      <c r="W61">
        <v>18075.999999999996</v>
      </c>
      <c r="X61">
        <v>3697.4</v>
      </c>
      <c r="AB61">
        <v>82093.399999999994</v>
      </c>
      <c r="AC61">
        <v>1.3640560629721756</v>
      </c>
      <c r="AK61">
        <v>82093.399999999994</v>
      </c>
      <c r="AL61">
        <v>1.3640560629721756</v>
      </c>
    </row>
    <row r="62" spans="2:38" x14ac:dyDescent="0.25">
      <c r="B62">
        <v>46835</v>
      </c>
      <c r="C62">
        <v>3532</v>
      </c>
      <c r="D62">
        <v>28712</v>
      </c>
      <c r="E62">
        <v>82922</v>
      </c>
      <c r="F62">
        <v>64337</v>
      </c>
      <c r="H62">
        <v>48488</v>
      </c>
      <c r="J62">
        <f t="shared" si="6"/>
        <v>45267.6</v>
      </c>
      <c r="K62">
        <f t="shared" si="7"/>
        <v>1.0711413903100673</v>
      </c>
      <c r="L62">
        <f t="shared" si="8"/>
        <v>82922</v>
      </c>
      <c r="M62">
        <f t="shared" si="9"/>
        <v>3532</v>
      </c>
      <c r="N62">
        <f t="shared" si="10"/>
        <v>45267.6</v>
      </c>
      <c r="O62">
        <f t="shared" si="11"/>
        <v>79390</v>
      </c>
      <c r="Q62">
        <v>-78940</v>
      </c>
      <c r="R62">
        <v>-171</v>
      </c>
      <c r="T62">
        <v>-27597.599999999999</v>
      </c>
      <c r="U62">
        <v>-3107.4000000000015</v>
      </c>
      <c r="W62">
        <v>33542.799999999996</v>
      </c>
      <c r="X62">
        <v>3107.4</v>
      </c>
      <c r="AF62">
        <v>45267.6</v>
      </c>
      <c r="AG62">
        <v>1.0711413903100673</v>
      </c>
      <c r="AI62">
        <v>45267.6</v>
      </c>
      <c r="AJ62">
        <v>1.0711413903100673</v>
      </c>
    </row>
    <row r="63" spans="2:38" x14ac:dyDescent="0.25">
      <c r="B63">
        <v>20622</v>
      </c>
      <c r="C63">
        <v>81385</v>
      </c>
      <c r="D63">
        <v>97754</v>
      </c>
      <c r="E63">
        <v>23665</v>
      </c>
      <c r="F63">
        <v>58462</v>
      </c>
      <c r="H63">
        <v>75135</v>
      </c>
      <c r="J63">
        <f t="shared" si="6"/>
        <v>56377.599999999999</v>
      </c>
      <c r="K63">
        <f t="shared" si="7"/>
        <v>1.3327101543875581</v>
      </c>
      <c r="L63">
        <f t="shared" si="8"/>
        <v>97754</v>
      </c>
      <c r="M63">
        <f t="shared" si="9"/>
        <v>20622</v>
      </c>
      <c r="N63">
        <f t="shared" si="10"/>
        <v>56377.599999999999</v>
      </c>
      <c r="O63">
        <f t="shared" si="11"/>
        <v>77132</v>
      </c>
      <c r="Q63">
        <v>-34212</v>
      </c>
      <c r="R63">
        <v>-2756</v>
      </c>
      <c r="T63">
        <v>-3597.2000000000044</v>
      </c>
      <c r="U63">
        <v>-9551.7999999999956</v>
      </c>
      <c r="W63">
        <v>38844.800000000003</v>
      </c>
      <c r="X63">
        <v>12405.4</v>
      </c>
      <c r="AD63">
        <v>56377.599999999999</v>
      </c>
      <c r="AE63">
        <v>1.3327101543875581</v>
      </c>
      <c r="AI63">
        <v>56377.599999999999</v>
      </c>
      <c r="AJ63">
        <v>1.3327101543875581</v>
      </c>
    </row>
    <row r="64" spans="2:38" x14ac:dyDescent="0.25">
      <c r="B64">
        <v>27920</v>
      </c>
      <c r="C64">
        <v>97823</v>
      </c>
      <c r="D64">
        <v>90850</v>
      </c>
      <c r="E64">
        <v>102514</v>
      </c>
      <c r="F64">
        <v>13539</v>
      </c>
      <c r="H64">
        <v>118478</v>
      </c>
      <c r="J64">
        <f t="shared" si="6"/>
        <v>66529.2</v>
      </c>
      <c r="K64">
        <f t="shared" si="7"/>
        <v>1.7808420964027827</v>
      </c>
      <c r="L64">
        <f t="shared" si="8"/>
        <v>102514</v>
      </c>
      <c r="M64">
        <f t="shared" si="9"/>
        <v>13539</v>
      </c>
      <c r="N64">
        <f t="shared" si="10"/>
        <v>66529.2</v>
      </c>
      <c r="O64">
        <f t="shared" si="11"/>
        <v>88975</v>
      </c>
      <c r="Q64">
        <v>-26293</v>
      </c>
      <c r="R64">
        <v>-2330</v>
      </c>
      <c r="T64">
        <v>-38931</v>
      </c>
      <c r="U64">
        <v>-10413</v>
      </c>
      <c r="W64">
        <v>38931</v>
      </c>
      <c r="X64">
        <v>10413</v>
      </c>
      <c r="AB64">
        <v>66529.2</v>
      </c>
      <c r="AC64">
        <v>1.7808420964027827</v>
      </c>
      <c r="AK64">
        <v>66529.2</v>
      </c>
      <c r="AL64">
        <v>1.7808420964027827</v>
      </c>
    </row>
    <row r="65" spans="2:38" x14ac:dyDescent="0.25">
      <c r="B65">
        <v>90811</v>
      </c>
      <c r="C65">
        <v>69664</v>
      </c>
      <c r="D65">
        <v>92065</v>
      </c>
      <c r="E65">
        <v>33866</v>
      </c>
      <c r="F65">
        <v>35825</v>
      </c>
      <c r="H65">
        <v>69212</v>
      </c>
      <c r="J65">
        <f t="shared" si="6"/>
        <v>64446.2</v>
      </c>
      <c r="K65">
        <f t="shared" si="7"/>
        <v>1.0739500544640337</v>
      </c>
      <c r="L65">
        <f t="shared" si="8"/>
        <v>92065</v>
      </c>
      <c r="M65">
        <f t="shared" si="9"/>
        <v>33866</v>
      </c>
      <c r="N65">
        <f t="shared" si="10"/>
        <v>64446.2</v>
      </c>
      <c r="O65">
        <f t="shared" si="11"/>
        <v>58199</v>
      </c>
      <c r="Q65">
        <v>-42718</v>
      </c>
      <c r="R65">
        <v>-476</v>
      </c>
      <c r="T65">
        <v>-18111.400000000009</v>
      </c>
      <c r="U65">
        <v>-1742.4000000000087</v>
      </c>
      <c r="W65">
        <v>39577.4</v>
      </c>
      <c r="X65">
        <v>4821.5999999999995</v>
      </c>
      <c r="AB65">
        <v>64446.2</v>
      </c>
      <c r="AC65">
        <v>1.0739500544640337</v>
      </c>
      <c r="AI65">
        <v>64446.2</v>
      </c>
      <c r="AJ65">
        <v>1.0739500544640337</v>
      </c>
    </row>
    <row r="66" spans="2:38" x14ac:dyDescent="0.25">
      <c r="B66">
        <v>62100</v>
      </c>
      <c r="C66">
        <v>25903</v>
      </c>
      <c r="D66">
        <v>44966</v>
      </c>
      <c r="E66">
        <v>88420</v>
      </c>
      <c r="F66">
        <v>19258</v>
      </c>
      <c r="H66">
        <v>52721</v>
      </c>
      <c r="J66">
        <f t="shared" ref="J66:J101" si="12">AVERAGE(B66:F66)</f>
        <v>48129.4</v>
      </c>
      <c r="K66">
        <f t="shared" ref="K66:K97" si="13">H66/J66</f>
        <v>1.0954011477392196</v>
      </c>
      <c r="L66">
        <f t="shared" ref="L66:L101" si="14">MAX(B66:F66)</f>
        <v>88420</v>
      </c>
      <c r="M66">
        <f t="shared" ref="M66:M101" si="15">MIN(B66:F66)</f>
        <v>19258</v>
      </c>
      <c r="N66">
        <f t="shared" ref="N66:N101" si="16">AVERAGE(B66:F66)</f>
        <v>48129.4</v>
      </c>
      <c r="O66">
        <f t="shared" ref="O66:O101" si="17">L66-M66</f>
        <v>69162</v>
      </c>
      <c r="Q66">
        <v>-56503</v>
      </c>
      <c r="R66">
        <v>2346</v>
      </c>
      <c r="T66">
        <v>-22841.599999999999</v>
      </c>
      <c r="U66">
        <v>3422.4000000000015</v>
      </c>
      <c r="W66">
        <v>23362.799999999999</v>
      </c>
      <c r="X66">
        <v>4895.2</v>
      </c>
      <c r="AF66">
        <v>48129.4</v>
      </c>
      <c r="AG66">
        <v>1.0954011477392196</v>
      </c>
      <c r="AI66">
        <v>48129.4</v>
      </c>
      <c r="AJ66">
        <v>1.0954011477392196</v>
      </c>
    </row>
    <row r="67" spans="2:38" x14ac:dyDescent="0.25">
      <c r="B67">
        <v>34879</v>
      </c>
      <c r="C67">
        <v>56700</v>
      </c>
      <c r="D67">
        <v>31507</v>
      </c>
      <c r="E67">
        <v>81898</v>
      </c>
      <c r="F67">
        <v>24918</v>
      </c>
      <c r="H67">
        <v>62984</v>
      </c>
      <c r="J67">
        <f t="shared" si="12"/>
        <v>45980.4</v>
      </c>
      <c r="K67">
        <f t="shared" si="13"/>
        <v>1.3698010456629346</v>
      </c>
      <c r="L67">
        <f t="shared" si="14"/>
        <v>81898</v>
      </c>
      <c r="M67">
        <f t="shared" si="15"/>
        <v>24918</v>
      </c>
      <c r="N67">
        <f t="shared" si="16"/>
        <v>45980.4</v>
      </c>
      <c r="O67">
        <f t="shared" si="17"/>
        <v>56980</v>
      </c>
      <c r="Q67">
        <v>-35539</v>
      </c>
      <c r="R67">
        <v>-82</v>
      </c>
      <c r="T67">
        <v>5759.4000000000015</v>
      </c>
      <c r="U67">
        <v>1002</v>
      </c>
      <c r="W67">
        <v>14046.599999999999</v>
      </c>
      <c r="X67">
        <v>1755.1999999999998</v>
      </c>
      <c r="AD67">
        <v>45980.4</v>
      </c>
      <c r="AE67">
        <v>1.3698010456629346</v>
      </c>
      <c r="AI67">
        <v>45980.4</v>
      </c>
      <c r="AJ67">
        <v>1.3698010456629346</v>
      </c>
    </row>
    <row r="68" spans="2:38" x14ac:dyDescent="0.25">
      <c r="B68">
        <v>98127</v>
      </c>
      <c r="C68">
        <v>53785</v>
      </c>
      <c r="D68">
        <v>62646</v>
      </c>
      <c r="E68">
        <v>43119</v>
      </c>
      <c r="F68">
        <v>27209</v>
      </c>
      <c r="H68">
        <v>107245</v>
      </c>
      <c r="J68">
        <f t="shared" si="12"/>
        <v>56977.2</v>
      </c>
      <c r="K68">
        <f t="shared" si="13"/>
        <v>1.8822441257204636</v>
      </c>
      <c r="L68">
        <f t="shared" si="14"/>
        <v>98127</v>
      </c>
      <c r="M68">
        <f t="shared" si="15"/>
        <v>27209</v>
      </c>
      <c r="N68">
        <f t="shared" si="16"/>
        <v>56977.2</v>
      </c>
      <c r="O68">
        <f t="shared" si="17"/>
        <v>70918</v>
      </c>
      <c r="Q68">
        <v>-20429</v>
      </c>
      <c r="R68">
        <v>3561</v>
      </c>
      <c r="T68">
        <v>-13944.600000000006</v>
      </c>
      <c r="U68">
        <v>-3340.2000000000044</v>
      </c>
      <c r="W68">
        <v>30529.800000000003</v>
      </c>
      <c r="X68">
        <v>6885.4</v>
      </c>
      <c r="AF68">
        <v>56977.2</v>
      </c>
      <c r="AG68">
        <v>1.8822441257204636</v>
      </c>
      <c r="AK68">
        <v>56977.2</v>
      </c>
      <c r="AL68">
        <v>1.8822441257204636</v>
      </c>
    </row>
    <row r="69" spans="2:38" x14ac:dyDescent="0.25">
      <c r="B69">
        <v>99405</v>
      </c>
      <c r="C69">
        <v>16126</v>
      </c>
      <c r="D69">
        <v>7334</v>
      </c>
      <c r="E69">
        <v>71622</v>
      </c>
      <c r="F69">
        <v>27898</v>
      </c>
      <c r="H69">
        <v>60755</v>
      </c>
      <c r="J69">
        <f t="shared" si="12"/>
        <v>44477</v>
      </c>
      <c r="K69">
        <f t="shared" si="13"/>
        <v>1.3659869145850665</v>
      </c>
      <c r="L69">
        <f t="shared" si="14"/>
        <v>99405</v>
      </c>
      <c r="M69">
        <f t="shared" si="15"/>
        <v>7334</v>
      </c>
      <c r="N69">
        <f t="shared" si="16"/>
        <v>44477</v>
      </c>
      <c r="O69">
        <f t="shared" si="17"/>
        <v>92071</v>
      </c>
      <c r="Q69">
        <v>-16489</v>
      </c>
      <c r="R69">
        <v>-10833</v>
      </c>
      <c r="T69">
        <v>-11069.800000000003</v>
      </c>
      <c r="U69">
        <v>-7681.4000000000015</v>
      </c>
      <c r="W69">
        <v>47948.6</v>
      </c>
      <c r="X69">
        <v>9519.4</v>
      </c>
      <c r="Z69">
        <v>44477</v>
      </c>
      <c r="AA69">
        <v>1.3659869145850665</v>
      </c>
      <c r="AI69">
        <v>44477</v>
      </c>
      <c r="AJ69">
        <v>1.3659869145850665</v>
      </c>
    </row>
    <row r="70" spans="2:38" x14ac:dyDescent="0.25">
      <c r="B70">
        <v>84489</v>
      </c>
      <c r="C70">
        <v>100730</v>
      </c>
      <c r="D70">
        <v>52392</v>
      </c>
      <c r="E70">
        <v>52003</v>
      </c>
      <c r="F70">
        <v>86267</v>
      </c>
      <c r="H70">
        <v>79705</v>
      </c>
      <c r="J70">
        <f t="shared" si="12"/>
        <v>75176.2</v>
      </c>
      <c r="K70">
        <f t="shared" si="13"/>
        <v>1.0602424703563096</v>
      </c>
      <c r="L70">
        <f t="shared" si="14"/>
        <v>100730</v>
      </c>
      <c r="M70">
        <f t="shared" si="15"/>
        <v>52003</v>
      </c>
      <c r="N70">
        <f t="shared" si="16"/>
        <v>75176.2</v>
      </c>
      <c r="O70">
        <f t="shared" si="17"/>
        <v>48727</v>
      </c>
      <c r="Q70">
        <v>-16973</v>
      </c>
      <c r="R70">
        <v>-5940</v>
      </c>
      <c r="T70">
        <v>28313.199999999997</v>
      </c>
      <c r="U70">
        <v>-789.60000000000582</v>
      </c>
      <c r="W70">
        <v>29012.400000000001</v>
      </c>
      <c r="X70">
        <v>3760.4</v>
      </c>
      <c r="AD70">
        <v>75176.2</v>
      </c>
      <c r="AE70">
        <v>1.0602424703563096</v>
      </c>
      <c r="AI70">
        <v>75176.2</v>
      </c>
      <c r="AJ70">
        <v>1.0602424703563096</v>
      </c>
    </row>
    <row r="71" spans="2:38" x14ac:dyDescent="0.25">
      <c r="B71">
        <v>68989</v>
      </c>
      <c r="C71">
        <v>76568</v>
      </c>
      <c r="D71">
        <v>35649</v>
      </c>
      <c r="E71">
        <v>53298</v>
      </c>
      <c r="F71">
        <v>66652</v>
      </c>
      <c r="H71">
        <v>68255</v>
      </c>
      <c r="J71">
        <f t="shared" si="12"/>
        <v>60231.199999999997</v>
      </c>
      <c r="K71">
        <f t="shared" si="13"/>
        <v>1.1332166717581587</v>
      </c>
      <c r="L71">
        <f t="shared" si="14"/>
        <v>76568</v>
      </c>
      <c r="M71">
        <f t="shared" si="15"/>
        <v>35649</v>
      </c>
      <c r="N71">
        <f t="shared" si="16"/>
        <v>60231.199999999997</v>
      </c>
      <c r="O71">
        <f t="shared" si="17"/>
        <v>40919</v>
      </c>
      <c r="Q71">
        <v>8600</v>
      </c>
      <c r="R71">
        <v>-70</v>
      </c>
      <c r="T71">
        <v>18214.399999999994</v>
      </c>
      <c r="U71">
        <v>-1776.2000000000044</v>
      </c>
      <c r="W71">
        <v>24357.200000000001</v>
      </c>
      <c r="X71">
        <v>5040.2000000000007</v>
      </c>
      <c r="Z71">
        <v>60231.199999999997</v>
      </c>
      <c r="AA71">
        <v>1.1332166717581587</v>
      </c>
      <c r="AI71">
        <v>60231.199999999997</v>
      </c>
      <c r="AJ71">
        <v>1.1332166717581587</v>
      </c>
    </row>
    <row r="72" spans="2:38" x14ac:dyDescent="0.25">
      <c r="B72">
        <v>61628</v>
      </c>
      <c r="C72">
        <v>64476</v>
      </c>
      <c r="D72">
        <v>40763</v>
      </c>
      <c r="E72">
        <v>32550</v>
      </c>
      <c r="F72">
        <v>23483</v>
      </c>
      <c r="H72">
        <v>51484</v>
      </c>
      <c r="J72">
        <f t="shared" si="12"/>
        <v>44580</v>
      </c>
      <c r="K72">
        <f t="shared" si="13"/>
        <v>1.1548676536563482</v>
      </c>
      <c r="L72">
        <f t="shared" si="14"/>
        <v>64476</v>
      </c>
      <c r="M72">
        <f t="shared" si="15"/>
        <v>23483</v>
      </c>
      <c r="N72">
        <f t="shared" si="16"/>
        <v>44580</v>
      </c>
      <c r="O72">
        <f t="shared" si="17"/>
        <v>40993</v>
      </c>
      <c r="Q72">
        <v>-58601</v>
      </c>
      <c r="R72">
        <v>-4400</v>
      </c>
      <c r="T72">
        <v>-23512.800000000003</v>
      </c>
      <c r="U72">
        <v>-3330.4000000000015</v>
      </c>
      <c r="W72">
        <v>38282.400000000001</v>
      </c>
      <c r="X72">
        <v>4662.3999999999996</v>
      </c>
      <c r="AF72">
        <v>44580</v>
      </c>
      <c r="AG72">
        <v>1.1548676536563482</v>
      </c>
      <c r="AI72">
        <v>44580</v>
      </c>
      <c r="AJ72">
        <v>1.1548676536563482</v>
      </c>
    </row>
    <row r="73" spans="2:38" x14ac:dyDescent="0.25">
      <c r="B73">
        <v>12914</v>
      </c>
      <c r="C73">
        <v>40136</v>
      </c>
      <c r="D73">
        <v>21784</v>
      </c>
      <c r="E73">
        <v>36954</v>
      </c>
      <c r="F73">
        <v>84547</v>
      </c>
      <c r="H73">
        <v>42619</v>
      </c>
      <c r="J73">
        <f t="shared" si="12"/>
        <v>39267</v>
      </c>
      <c r="K73">
        <f t="shared" si="13"/>
        <v>1.085364300812387</v>
      </c>
      <c r="L73">
        <f t="shared" si="14"/>
        <v>84547</v>
      </c>
      <c r="M73">
        <f t="shared" si="15"/>
        <v>12914</v>
      </c>
      <c r="N73">
        <f t="shared" si="16"/>
        <v>39267</v>
      </c>
      <c r="O73">
        <f t="shared" si="17"/>
        <v>71633</v>
      </c>
      <c r="Q73">
        <v>-13838</v>
      </c>
      <c r="R73">
        <v>-18191</v>
      </c>
      <c r="T73">
        <v>-7325.4000000000015</v>
      </c>
      <c r="U73">
        <v>-3252.8000000000029</v>
      </c>
      <c r="W73">
        <v>18563</v>
      </c>
      <c r="X73">
        <v>3252.8</v>
      </c>
      <c r="Z73">
        <v>39267</v>
      </c>
      <c r="AA73">
        <v>1.085364300812387</v>
      </c>
      <c r="AI73">
        <v>39267</v>
      </c>
      <c r="AJ73">
        <v>1.085364300812387</v>
      </c>
    </row>
    <row r="74" spans="2:38" x14ac:dyDescent="0.25">
      <c r="B74">
        <v>84214</v>
      </c>
      <c r="C74">
        <v>81827</v>
      </c>
      <c r="D74">
        <v>59299</v>
      </c>
      <c r="E74">
        <v>58158</v>
      </c>
      <c r="F74">
        <v>36842</v>
      </c>
      <c r="H74">
        <v>80690</v>
      </c>
      <c r="J74">
        <f t="shared" si="12"/>
        <v>64068</v>
      </c>
      <c r="K74">
        <f t="shared" si="13"/>
        <v>1.2594430917150528</v>
      </c>
      <c r="L74">
        <f t="shared" si="14"/>
        <v>84214</v>
      </c>
      <c r="M74">
        <f t="shared" si="15"/>
        <v>36842</v>
      </c>
      <c r="N74">
        <f t="shared" si="16"/>
        <v>64068</v>
      </c>
      <c r="O74">
        <f t="shared" si="17"/>
        <v>47372</v>
      </c>
      <c r="Q74">
        <v>7013</v>
      </c>
      <c r="R74">
        <v>8301</v>
      </c>
      <c r="T74">
        <v>23847</v>
      </c>
      <c r="U74">
        <v>-3437.1999999999971</v>
      </c>
      <c r="W74">
        <v>49454.2</v>
      </c>
      <c r="X74">
        <v>6160.8</v>
      </c>
      <c r="AD74">
        <v>64068</v>
      </c>
      <c r="AE74">
        <v>1.2594430917150528</v>
      </c>
      <c r="AI74">
        <v>64068</v>
      </c>
      <c r="AJ74">
        <v>1.2594430917150528</v>
      </c>
    </row>
    <row r="75" spans="2:38" x14ac:dyDescent="0.25">
      <c r="B75">
        <v>31801</v>
      </c>
      <c r="C75">
        <v>97334</v>
      </c>
      <c r="D75">
        <v>97904</v>
      </c>
      <c r="E75">
        <v>32016</v>
      </c>
      <c r="F75">
        <v>47257</v>
      </c>
      <c r="H75">
        <v>99312</v>
      </c>
      <c r="J75">
        <f t="shared" si="12"/>
        <v>61262.400000000001</v>
      </c>
      <c r="K75">
        <f t="shared" si="13"/>
        <v>1.6210922196975632</v>
      </c>
      <c r="L75">
        <f t="shared" si="14"/>
        <v>97904</v>
      </c>
      <c r="M75">
        <f t="shared" si="15"/>
        <v>31801</v>
      </c>
      <c r="N75">
        <f t="shared" si="16"/>
        <v>61262.400000000001</v>
      </c>
      <c r="O75">
        <f t="shared" si="17"/>
        <v>66103</v>
      </c>
      <c r="Q75">
        <v>-6222</v>
      </c>
      <c r="R75">
        <v>2759</v>
      </c>
      <c r="T75">
        <v>-9757.7999999999956</v>
      </c>
      <c r="U75">
        <v>-4111.1999999999971</v>
      </c>
      <c r="W75">
        <v>21426.6</v>
      </c>
      <c r="X75">
        <v>4111.2</v>
      </c>
      <c r="AB75">
        <v>61262.400000000001</v>
      </c>
      <c r="AC75">
        <v>1.6210922196975632</v>
      </c>
      <c r="AK75">
        <v>61262.400000000001</v>
      </c>
      <c r="AL75">
        <v>1.6210922196975632</v>
      </c>
    </row>
    <row r="76" spans="2:38" x14ac:dyDescent="0.25">
      <c r="B76">
        <v>50985</v>
      </c>
      <c r="C76">
        <v>87311</v>
      </c>
      <c r="D76">
        <v>39414</v>
      </c>
      <c r="E76">
        <v>108600</v>
      </c>
      <c r="F76">
        <v>86593</v>
      </c>
      <c r="H76">
        <v>106808</v>
      </c>
      <c r="J76">
        <f t="shared" si="12"/>
        <v>74580.600000000006</v>
      </c>
      <c r="K76">
        <f t="shared" si="13"/>
        <v>1.432115054048908</v>
      </c>
      <c r="L76">
        <f t="shared" si="14"/>
        <v>108600</v>
      </c>
      <c r="M76">
        <f t="shared" si="15"/>
        <v>39414</v>
      </c>
      <c r="N76">
        <f t="shared" si="16"/>
        <v>74580.600000000006</v>
      </c>
      <c r="O76">
        <f t="shared" si="17"/>
        <v>69186</v>
      </c>
      <c r="Q76">
        <v>68309</v>
      </c>
      <c r="R76">
        <v>-15470</v>
      </c>
      <c r="T76">
        <v>43978.200000000004</v>
      </c>
      <c r="U76">
        <v>2917.8000000000029</v>
      </c>
      <c r="W76">
        <v>43978.2</v>
      </c>
      <c r="X76">
        <v>7951.8000000000011</v>
      </c>
      <c r="Z76">
        <v>74580.600000000006</v>
      </c>
      <c r="AA76">
        <v>1.432115054048908</v>
      </c>
      <c r="AI76">
        <v>74580.600000000006</v>
      </c>
      <c r="AJ76">
        <v>1.432115054048908</v>
      </c>
    </row>
    <row r="77" spans="2:38" x14ac:dyDescent="0.25">
      <c r="B77">
        <v>45566</v>
      </c>
      <c r="C77">
        <v>27122</v>
      </c>
      <c r="D77">
        <v>35494</v>
      </c>
      <c r="E77">
        <v>57701</v>
      </c>
      <c r="F77">
        <v>101848</v>
      </c>
      <c r="H77">
        <v>108084</v>
      </c>
      <c r="J77">
        <f t="shared" si="12"/>
        <v>53546.2</v>
      </c>
      <c r="K77">
        <f t="shared" si="13"/>
        <v>2.018518587686895</v>
      </c>
      <c r="L77">
        <f t="shared" si="14"/>
        <v>101848</v>
      </c>
      <c r="M77">
        <f t="shared" si="15"/>
        <v>27122</v>
      </c>
      <c r="N77">
        <f t="shared" si="16"/>
        <v>53546.2</v>
      </c>
      <c r="O77">
        <f t="shared" si="17"/>
        <v>74726</v>
      </c>
      <c r="Q77">
        <v>17187</v>
      </c>
      <c r="R77">
        <v>1669</v>
      </c>
      <c r="T77">
        <v>1369.5999999999985</v>
      </c>
      <c r="U77">
        <v>-830.20000000000437</v>
      </c>
      <c r="W77">
        <v>36767.599999999999</v>
      </c>
      <c r="X77">
        <v>7229.4</v>
      </c>
      <c r="AD77">
        <v>53546.2</v>
      </c>
      <c r="AE77">
        <v>2.018518587686895</v>
      </c>
      <c r="AK77">
        <v>53546.2</v>
      </c>
      <c r="AL77">
        <v>2.018518587686895</v>
      </c>
    </row>
    <row r="78" spans="2:38" x14ac:dyDescent="0.25">
      <c r="B78">
        <v>68059</v>
      </c>
      <c r="C78">
        <v>27085</v>
      </c>
      <c r="D78">
        <v>89521</v>
      </c>
      <c r="E78">
        <v>73615</v>
      </c>
      <c r="F78">
        <v>47035</v>
      </c>
      <c r="H78">
        <v>109515</v>
      </c>
      <c r="J78">
        <f t="shared" si="12"/>
        <v>61063</v>
      </c>
      <c r="K78">
        <f t="shared" si="13"/>
        <v>1.7934755907832893</v>
      </c>
      <c r="L78">
        <f t="shared" si="14"/>
        <v>89521</v>
      </c>
      <c r="M78">
        <f t="shared" si="15"/>
        <v>27085</v>
      </c>
      <c r="N78">
        <f t="shared" si="16"/>
        <v>61063</v>
      </c>
      <c r="O78">
        <f t="shared" si="17"/>
        <v>62436</v>
      </c>
      <c r="Q78">
        <v>6687</v>
      </c>
      <c r="R78">
        <v>7589</v>
      </c>
      <c r="T78">
        <v>14446</v>
      </c>
      <c r="U78">
        <v>373.40000000000146</v>
      </c>
      <c r="W78">
        <v>24210.799999999996</v>
      </c>
      <c r="X78">
        <v>3128.6000000000004</v>
      </c>
      <c r="AD78">
        <v>61063</v>
      </c>
      <c r="AE78">
        <v>1.7934755907832893</v>
      </c>
      <c r="AK78">
        <v>61063</v>
      </c>
      <c r="AL78">
        <v>1.7934755907832893</v>
      </c>
    </row>
    <row r="79" spans="2:38" x14ac:dyDescent="0.25">
      <c r="B79">
        <v>67888</v>
      </c>
      <c r="C79">
        <v>39461</v>
      </c>
      <c r="D79">
        <v>73104</v>
      </c>
      <c r="E79">
        <v>66785</v>
      </c>
      <c r="F79">
        <v>80916</v>
      </c>
      <c r="H79">
        <v>101403</v>
      </c>
      <c r="J79">
        <f t="shared" si="12"/>
        <v>65630.8</v>
      </c>
      <c r="K79">
        <f t="shared" si="13"/>
        <v>1.5450520182597194</v>
      </c>
      <c r="L79">
        <f t="shared" si="14"/>
        <v>80916</v>
      </c>
      <c r="M79">
        <f t="shared" si="15"/>
        <v>39461</v>
      </c>
      <c r="N79">
        <f t="shared" si="16"/>
        <v>65630.8</v>
      </c>
      <c r="O79">
        <f t="shared" si="17"/>
        <v>41455</v>
      </c>
      <c r="Q79">
        <v>44454</v>
      </c>
      <c r="R79">
        <v>-4271</v>
      </c>
      <c r="T79">
        <v>24056.800000000003</v>
      </c>
      <c r="U79">
        <v>3940.4000000000015</v>
      </c>
      <c r="W79">
        <v>35457.599999999999</v>
      </c>
      <c r="X79">
        <v>3992.8</v>
      </c>
      <c r="Z79">
        <v>65630.8</v>
      </c>
      <c r="AA79">
        <v>1.5450520182597194</v>
      </c>
      <c r="AI79">
        <v>65630.8</v>
      </c>
      <c r="AJ79">
        <v>1.5450520182597194</v>
      </c>
    </row>
    <row r="80" spans="2:38" x14ac:dyDescent="0.25">
      <c r="B80">
        <v>82077</v>
      </c>
      <c r="C80">
        <v>62995</v>
      </c>
      <c r="D80">
        <v>73780</v>
      </c>
      <c r="E80">
        <v>91389</v>
      </c>
      <c r="F80">
        <v>20452</v>
      </c>
      <c r="H80">
        <v>76136</v>
      </c>
      <c r="J80">
        <f t="shared" si="12"/>
        <v>66138.600000000006</v>
      </c>
      <c r="K80">
        <f t="shared" si="13"/>
        <v>1.1511583250930622</v>
      </c>
      <c r="L80">
        <f t="shared" si="14"/>
        <v>91389</v>
      </c>
      <c r="M80">
        <f t="shared" si="15"/>
        <v>20452</v>
      </c>
      <c r="N80">
        <f t="shared" si="16"/>
        <v>66138.600000000006</v>
      </c>
      <c r="O80">
        <f t="shared" si="17"/>
        <v>70937</v>
      </c>
      <c r="Q80">
        <v>-27922</v>
      </c>
      <c r="R80">
        <v>-459</v>
      </c>
      <c r="T80">
        <v>-7390.7999999999884</v>
      </c>
      <c r="U80">
        <v>4367.6000000000058</v>
      </c>
      <c r="W80">
        <v>16072</v>
      </c>
      <c r="X80">
        <v>4828.8</v>
      </c>
      <c r="AB80">
        <v>66138.600000000006</v>
      </c>
      <c r="AC80">
        <v>1.1511583250930622</v>
      </c>
      <c r="AI80">
        <v>66138.600000000006</v>
      </c>
      <c r="AJ80">
        <v>1.1511583250930622</v>
      </c>
    </row>
    <row r="81" spans="2:38" x14ac:dyDescent="0.25">
      <c r="B81">
        <v>35854</v>
      </c>
      <c r="C81">
        <v>90008</v>
      </c>
      <c r="D81">
        <v>37363</v>
      </c>
      <c r="E81">
        <v>40117</v>
      </c>
      <c r="F81">
        <v>97569</v>
      </c>
      <c r="H81">
        <v>63550</v>
      </c>
      <c r="J81">
        <f t="shared" si="12"/>
        <v>60182.2</v>
      </c>
      <c r="K81">
        <f t="shared" si="13"/>
        <v>1.0559600679270615</v>
      </c>
      <c r="L81">
        <f t="shared" si="14"/>
        <v>97569</v>
      </c>
      <c r="M81">
        <f t="shared" si="15"/>
        <v>35854</v>
      </c>
      <c r="N81">
        <f t="shared" si="16"/>
        <v>60182.2</v>
      </c>
      <c r="O81">
        <f t="shared" si="17"/>
        <v>61715</v>
      </c>
      <c r="Q81">
        <v>11275</v>
      </c>
      <c r="R81">
        <v>-3462</v>
      </c>
      <c r="T81">
        <v>17083</v>
      </c>
      <c r="U81">
        <v>-3220</v>
      </c>
      <c r="W81">
        <v>39128.600000000006</v>
      </c>
      <c r="X81">
        <v>3220</v>
      </c>
      <c r="Z81">
        <v>60182.2</v>
      </c>
      <c r="AA81">
        <v>1.0559600679270615</v>
      </c>
      <c r="AI81">
        <v>60182.2</v>
      </c>
      <c r="AJ81">
        <v>1.0559600679270615</v>
      </c>
    </row>
    <row r="82" spans="2:38" x14ac:dyDescent="0.25">
      <c r="B82">
        <v>54965</v>
      </c>
      <c r="C82">
        <v>43674</v>
      </c>
      <c r="D82">
        <v>36890</v>
      </c>
      <c r="E82">
        <v>90876</v>
      </c>
      <c r="F82">
        <v>35877</v>
      </c>
      <c r="H82">
        <v>71282</v>
      </c>
      <c r="J82">
        <f t="shared" si="12"/>
        <v>52456.4</v>
      </c>
      <c r="K82">
        <f t="shared" si="13"/>
        <v>1.3588808991848469</v>
      </c>
      <c r="L82">
        <f t="shared" si="14"/>
        <v>90876</v>
      </c>
      <c r="M82">
        <f t="shared" si="15"/>
        <v>35877</v>
      </c>
      <c r="N82">
        <f t="shared" si="16"/>
        <v>52456.4</v>
      </c>
      <c r="O82">
        <f t="shared" si="17"/>
        <v>54999</v>
      </c>
      <c r="Q82">
        <v>-34129</v>
      </c>
      <c r="R82">
        <v>0</v>
      </c>
      <c r="T82">
        <v>230.59999999999854</v>
      </c>
      <c r="U82">
        <v>3519.8000000000029</v>
      </c>
      <c r="W82">
        <v>26909</v>
      </c>
      <c r="X82">
        <v>7583.4</v>
      </c>
      <c r="AD82">
        <v>52456.4</v>
      </c>
      <c r="AE82">
        <v>1.3588808991848469</v>
      </c>
      <c r="AI82">
        <v>52456.4</v>
      </c>
      <c r="AJ82">
        <v>1.3588808991848469</v>
      </c>
    </row>
    <row r="83" spans="2:38" x14ac:dyDescent="0.25">
      <c r="B83">
        <v>85213</v>
      </c>
      <c r="C83">
        <v>30773</v>
      </c>
      <c r="D83">
        <v>28959</v>
      </c>
      <c r="E83">
        <v>69936</v>
      </c>
      <c r="F83">
        <v>46327</v>
      </c>
      <c r="H83">
        <v>71438</v>
      </c>
      <c r="J83">
        <f t="shared" si="12"/>
        <v>52241.599999999999</v>
      </c>
      <c r="K83">
        <f t="shared" si="13"/>
        <v>1.3674542893020123</v>
      </c>
      <c r="L83">
        <f t="shared" si="14"/>
        <v>85213</v>
      </c>
      <c r="M83">
        <f t="shared" si="15"/>
        <v>28959</v>
      </c>
      <c r="N83">
        <f t="shared" si="16"/>
        <v>52241.599999999999</v>
      </c>
      <c r="O83">
        <f t="shared" si="17"/>
        <v>56254</v>
      </c>
      <c r="Q83">
        <v>-50824</v>
      </c>
      <c r="R83">
        <v>-12657</v>
      </c>
      <c r="T83">
        <v>-16909.000000000007</v>
      </c>
      <c r="U83">
        <v>-2126.4000000000015</v>
      </c>
      <c r="W83">
        <v>33549.800000000003</v>
      </c>
      <c r="X83">
        <v>9538.4000000000015</v>
      </c>
      <c r="AF83">
        <v>52241.599999999999</v>
      </c>
      <c r="AG83">
        <v>1.3674542893020123</v>
      </c>
      <c r="AI83">
        <v>52241.599999999999</v>
      </c>
      <c r="AJ83">
        <v>1.3674542893020123</v>
      </c>
    </row>
    <row r="84" spans="2:38" x14ac:dyDescent="0.25">
      <c r="B84">
        <v>59418</v>
      </c>
      <c r="C84">
        <v>76126</v>
      </c>
      <c r="D84">
        <v>38128</v>
      </c>
      <c r="E84">
        <v>25398</v>
      </c>
      <c r="F84">
        <v>54210</v>
      </c>
      <c r="H84">
        <v>105003</v>
      </c>
      <c r="J84">
        <f t="shared" si="12"/>
        <v>50656</v>
      </c>
      <c r="K84">
        <f t="shared" si="13"/>
        <v>2.0728640240050535</v>
      </c>
      <c r="L84">
        <f t="shared" si="14"/>
        <v>76126</v>
      </c>
      <c r="M84">
        <f t="shared" si="15"/>
        <v>25398</v>
      </c>
      <c r="N84">
        <f t="shared" si="16"/>
        <v>50656</v>
      </c>
      <c r="O84">
        <f t="shared" si="17"/>
        <v>50728</v>
      </c>
      <c r="Q84">
        <v>38214</v>
      </c>
      <c r="R84">
        <v>-128</v>
      </c>
      <c r="T84">
        <v>-4226.5999999999985</v>
      </c>
      <c r="U84">
        <v>2791.4000000000015</v>
      </c>
      <c r="W84">
        <v>33991.800000000003</v>
      </c>
      <c r="X84">
        <v>5422.6</v>
      </c>
      <c r="Z84">
        <v>50656</v>
      </c>
      <c r="AA84">
        <v>2.0728640240050535</v>
      </c>
      <c r="AK84">
        <v>50656</v>
      </c>
      <c r="AL84">
        <v>2.0728640240050535</v>
      </c>
    </row>
    <row r="85" spans="2:38" x14ac:dyDescent="0.25">
      <c r="B85">
        <v>38370</v>
      </c>
      <c r="C85">
        <v>24902</v>
      </c>
      <c r="D85">
        <v>36286</v>
      </c>
      <c r="E85">
        <v>99128</v>
      </c>
      <c r="F85">
        <v>56230</v>
      </c>
      <c r="H85">
        <v>98638</v>
      </c>
      <c r="J85">
        <f t="shared" si="12"/>
        <v>50983.199999999997</v>
      </c>
      <c r="K85">
        <f t="shared" si="13"/>
        <v>1.9347157495017968</v>
      </c>
      <c r="L85">
        <f t="shared" si="14"/>
        <v>99128</v>
      </c>
      <c r="M85">
        <f t="shared" si="15"/>
        <v>24902</v>
      </c>
      <c r="N85">
        <f t="shared" si="16"/>
        <v>50983.199999999997</v>
      </c>
      <c r="O85">
        <f t="shared" si="17"/>
        <v>74226</v>
      </c>
      <c r="Q85">
        <v>-46010</v>
      </c>
      <c r="R85">
        <v>256</v>
      </c>
      <c r="T85">
        <v>-43530</v>
      </c>
      <c r="U85">
        <v>-4851.8000000000029</v>
      </c>
      <c r="W85">
        <v>45013.599999999999</v>
      </c>
      <c r="X85">
        <v>5175.8</v>
      </c>
      <c r="AF85">
        <v>50983.199999999997</v>
      </c>
      <c r="AG85">
        <v>1.9347157495017968</v>
      </c>
      <c r="AK85">
        <v>50983.199999999997</v>
      </c>
      <c r="AL85">
        <v>1.9347157495017968</v>
      </c>
    </row>
    <row r="86" spans="2:38" x14ac:dyDescent="0.25">
      <c r="B86">
        <v>84701</v>
      </c>
      <c r="C86">
        <v>36209</v>
      </c>
      <c r="D86">
        <v>59277</v>
      </c>
      <c r="E86">
        <v>66208</v>
      </c>
      <c r="F86">
        <v>46199</v>
      </c>
      <c r="H86">
        <v>121100</v>
      </c>
      <c r="J86">
        <f t="shared" si="12"/>
        <v>58518.8</v>
      </c>
      <c r="K86">
        <f t="shared" si="13"/>
        <v>2.0694204255726363</v>
      </c>
      <c r="L86">
        <f t="shared" si="14"/>
        <v>84701</v>
      </c>
      <c r="M86">
        <f t="shared" si="15"/>
        <v>36209</v>
      </c>
      <c r="N86">
        <f t="shared" si="16"/>
        <v>58518.8</v>
      </c>
      <c r="O86">
        <f t="shared" si="17"/>
        <v>48492</v>
      </c>
      <c r="Q86">
        <v>44102</v>
      </c>
      <c r="R86">
        <v>-86</v>
      </c>
      <c r="T86">
        <v>-11566.599999999991</v>
      </c>
      <c r="U86">
        <v>1569.6000000000058</v>
      </c>
      <c r="W86">
        <v>33603.4</v>
      </c>
      <c r="X86">
        <v>4338.3999999999996</v>
      </c>
      <c r="AB86">
        <v>58518.8</v>
      </c>
      <c r="AC86">
        <v>2.0694204255726363</v>
      </c>
      <c r="AK86">
        <v>58518.8</v>
      </c>
      <c r="AL86">
        <v>2.0694204255726363</v>
      </c>
    </row>
    <row r="87" spans="2:38" x14ac:dyDescent="0.25">
      <c r="B87">
        <v>26257</v>
      </c>
      <c r="C87">
        <v>43339</v>
      </c>
      <c r="D87">
        <v>81246</v>
      </c>
      <c r="E87">
        <v>27183</v>
      </c>
      <c r="F87">
        <v>24362</v>
      </c>
      <c r="H87">
        <v>47669</v>
      </c>
      <c r="J87">
        <f t="shared" si="12"/>
        <v>40477.4</v>
      </c>
      <c r="K87">
        <f t="shared" si="13"/>
        <v>1.1776695143462772</v>
      </c>
      <c r="L87">
        <f t="shared" si="14"/>
        <v>81246</v>
      </c>
      <c r="M87">
        <f t="shared" si="15"/>
        <v>24362</v>
      </c>
      <c r="N87">
        <f t="shared" si="16"/>
        <v>40477.4</v>
      </c>
      <c r="O87">
        <f t="shared" si="17"/>
        <v>56884</v>
      </c>
      <c r="Q87">
        <v>-22072</v>
      </c>
      <c r="R87">
        <v>-7199</v>
      </c>
      <c r="T87">
        <v>-3753.4000000000015</v>
      </c>
      <c r="U87">
        <v>-2108.1999999999971</v>
      </c>
      <c r="W87">
        <v>17805</v>
      </c>
      <c r="X87">
        <v>3145.8</v>
      </c>
      <c r="AD87">
        <v>40477.4</v>
      </c>
      <c r="AE87">
        <v>1.1776695143462772</v>
      </c>
      <c r="AI87">
        <v>40477.4</v>
      </c>
      <c r="AJ87">
        <v>1.1776695143462772</v>
      </c>
    </row>
    <row r="88" spans="2:38" x14ac:dyDescent="0.25">
      <c r="B88">
        <v>47148</v>
      </c>
      <c r="C88">
        <v>61414</v>
      </c>
      <c r="D88">
        <v>47677</v>
      </c>
      <c r="E88">
        <v>80822</v>
      </c>
      <c r="F88">
        <v>35194</v>
      </c>
      <c r="H88">
        <v>66360</v>
      </c>
      <c r="J88">
        <f t="shared" si="12"/>
        <v>54451</v>
      </c>
      <c r="K88">
        <f t="shared" si="13"/>
        <v>1.2187104001763054</v>
      </c>
      <c r="L88">
        <f t="shared" si="14"/>
        <v>80822</v>
      </c>
      <c r="M88">
        <f t="shared" si="15"/>
        <v>35194</v>
      </c>
      <c r="N88">
        <f t="shared" si="16"/>
        <v>54451</v>
      </c>
      <c r="O88">
        <f t="shared" si="17"/>
        <v>45628</v>
      </c>
      <c r="Q88">
        <v>33888</v>
      </c>
      <c r="R88">
        <v>-9590</v>
      </c>
      <c r="T88">
        <v>24340.6</v>
      </c>
      <c r="U88">
        <v>-5671.8000000000029</v>
      </c>
      <c r="W88">
        <v>25752.600000000002</v>
      </c>
      <c r="X88">
        <v>9111.7999999999993</v>
      </c>
      <c r="Z88">
        <v>54451</v>
      </c>
      <c r="AA88">
        <v>1.2187104001763054</v>
      </c>
      <c r="AI88">
        <v>54451</v>
      </c>
      <c r="AJ88">
        <v>1.2187104001763054</v>
      </c>
    </row>
    <row r="89" spans="2:38" x14ac:dyDescent="0.25">
      <c r="B89">
        <v>77422</v>
      </c>
      <c r="C89">
        <v>58508</v>
      </c>
      <c r="D89">
        <v>71326</v>
      </c>
      <c r="E89">
        <v>20362</v>
      </c>
      <c r="F89">
        <v>63828</v>
      </c>
      <c r="H89">
        <v>60369</v>
      </c>
      <c r="J89">
        <f t="shared" si="12"/>
        <v>58289.2</v>
      </c>
      <c r="K89">
        <f t="shared" si="13"/>
        <v>1.035680709290915</v>
      </c>
      <c r="L89">
        <f t="shared" si="14"/>
        <v>77422</v>
      </c>
      <c r="M89">
        <f t="shared" si="15"/>
        <v>20362</v>
      </c>
      <c r="N89">
        <f t="shared" si="16"/>
        <v>58289.2</v>
      </c>
      <c r="O89">
        <f t="shared" si="17"/>
        <v>57060</v>
      </c>
      <c r="Q89">
        <v>-51807</v>
      </c>
      <c r="R89">
        <v>124</v>
      </c>
      <c r="T89">
        <v>-31427</v>
      </c>
      <c r="U89">
        <v>-357.20000000000437</v>
      </c>
      <c r="W89">
        <v>40403.4</v>
      </c>
      <c r="X89">
        <v>2255.6</v>
      </c>
      <c r="AB89">
        <v>58289.2</v>
      </c>
      <c r="AC89">
        <v>1.035680709290915</v>
      </c>
      <c r="AI89">
        <v>58289.2</v>
      </c>
      <c r="AJ89">
        <v>1.035680709290915</v>
      </c>
    </row>
    <row r="90" spans="2:38" x14ac:dyDescent="0.25">
      <c r="B90">
        <v>48920</v>
      </c>
      <c r="C90">
        <v>77239</v>
      </c>
      <c r="D90">
        <v>34701</v>
      </c>
      <c r="E90">
        <v>58199</v>
      </c>
      <c r="F90">
        <v>24278</v>
      </c>
      <c r="H90">
        <v>51867</v>
      </c>
      <c r="J90">
        <f t="shared" si="12"/>
        <v>48667.4</v>
      </c>
      <c r="K90">
        <f t="shared" si="13"/>
        <v>1.0657442148132015</v>
      </c>
      <c r="L90">
        <f t="shared" si="14"/>
        <v>77239</v>
      </c>
      <c r="M90">
        <f t="shared" si="15"/>
        <v>24278</v>
      </c>
      <c r="N90">
        <f t="shared" si="16"/>
        <v>48667.4</v>
      </c>
      <c r="O90">
        <f t="shared" si="17"/>
        <v>52961</v>
      </c>
      <c r="Q90">
        <v>-25623</v>
      </c>
      <c r="R90">
        <v>-12733</v>
      </c>
      <c r="T90">
        <v>-15120.400000000001</v>
      </c>
      <c r="U90">
        <v>-3078.7999999999956</v>
      </c>
      <c r="W90">
        <v>35071.199999999997</v>
      </c>
      <c r="X90">
        <v>3078.8</v>
      </c>
      <c r="AB90">
        <v>48667.4</v>
      </c>
      <c r="AC90">
        <v>1.0657442148132015</v>
      </c>
      <c r="AI90">
        <v>48667.4</v>
      </c>
      <c r="AJ90">
        <v>1.0657442148132015</v>
      </c>
    </row>
    <row r="91" spans="2:38" x14ac:dyDescent="0.25">
      <c r="B91">
        <v>62264</v>
      </c>
      <c r="C91">
        <v>54795</v>
      </c>
      <c r="D91">
        <v>53322</v>
      </c>
      <c r="E91">
        <v>35633</v>
      </c>
      <c r="F91">
        <v>69323</v>
      </c>
      <c r="H91">
        <v>69939</v>
      </c>
      <c r="J91">
        <f t="shared" si="12"/>
        <v>55067.4</v>
      </c>
      <c r="K91">
        <f t="shared" si="13"/>
        <v>1.2700617788382964</v>
      </c>
      <c r="L91">
        <f t="shared" si="14"/>
        <v>69323</v>
      </c>
      <c r="M91">
        <f t="shared" si="15"/>
        <v>35633</v>
      </c>
      <c r="N91">
        <f t="shared" si="16"/>
        <v>55067.4</v>
      </c>
      <c r="O91">
        <f t="shared" si="17"/>
        <v>33690</v>
      </c>
      <c r="Q91">
        <v>-7428</v>
      </c>
      <c r="R91">
        <v>2</v>
      </c>
      <c r="T91">
        <v>-13271.400000000001</v>
      </c>
      <c r="U91">
        <v>-553.59999999999854</v>
      </c>
      <c r="W91">
        <v>20764.599999999999</v>
      </c>
      <c r="X91">
        <v>6215.6</v>
      </c>
      <c r="AB91">
        <v>55067.4</v>
      </c>
      <c r="AC91">
        <v>1.2700617788382964</v>
      </c>
      <c r="AI91">
        <v>55067.4</v>
      </c>
      <c r="AJ91">
        <v>1.2700617788382964</v>
      </c>
    </row>
    <row r="92" spans="2:38" x14ac:dyDescent="0.25">
      <c r="B92">
        <v>47791</v>
      </c>
      <c r="C92">
        <v>53290</v>
      </c>
      <c r="D92">
        <v>75276</v>
      </c>
      <c r="E92">
        <v>59571</v>
      </c>
      <c r="F92">
        <v>98192</v>
      </c>
      <c r="H92">
        <v>102153</v>
      </c>
      <c r="J92">
        <f t="shared" si="12"/>
        <v>66824</v>
      </c>
      <c r="K92">
        <f t="shared" si="13"/>
        <v>1.5286872979767747</v>
      </c>
      <c r="L92">
        <f t="shared" si="14"/>
        <v>98192</v>
      </c>
      <c r="M92">
        <f t="shared" si="15"/>
        <v>47791</v>
      </c>
      <c r="N92">
        <f t="shared" si="16"/>
        <v>66824</v>
      </c>
      <c r="O92">
        <f t="shared" si="17"/>
        <v>50401</v>
      </c>
      <c r="Q92">
        <v>2523</v>
      </c>
      <c r="R92">
        <v>-10770</v>
      </c>
      <c r="T92">
        <v>-10051</v>
      </c>
      <c r="U92">
        <v>3043.1999999999971</v>
      </c>
      <c r="W92">
        <v>26230.600000000002</v>
      </c>
      <c r="X92">
        <v>9060.7999999999993</v>
      </c>
      <c r="AB92">
        <v>66824</v>
      </c>
      <c r="AC92">
        <v>1.5286872979767747</v>
      </c>
      <c r="AI92">
        <v>66824</v>
      </c>
      <c r="AJ92">
        <v>1.5286872979767747</v>
      </c>
    </row>
    <row r="93" spans="2:38" x14ac:dyDescent="0.25">
      <c r="B93">
        <v>50107</v>
      </c>
      <c r="C93">
        <v>25018</v>
      </c>
      <c r="D93">
        <v>84693</v>
      </c>
      <c r="E93">
        <v>26406</v>
      </c>
      <c r="F93">
        <v>24519</v>
      </c>
      <c r="H93">
        <v>61311</v>
      </c>
      <c r="J93">
        <f t="shared" si="12"/>
        <v>42148.6</v>
      </c>
      <c r="K93">
        <f t="shared" si="13"/>
        <v>1.4546390627446701</v>
      </c>
      <c r="L93">
        <f t="shared" si="14"/>
        <v>84693</v>
      </c>
      <c r="M93">
        <f t="shared" si="15"/>
        <v>24519</v>
      </c>
      <c r="N93">
        <f t="shared" si="16"/>
        <v>42148.6</v>
      </c>
      <c r="O93">
        <f t="shared" si="17"/>
        <v>60174</v>
      </c>
      <c r="Q93">
        <v>-13227</v>
      </c>
      <c r="R93">
        <v>11467</v>
      </c>
      <c r="T93">
        <v>-1270.4000000000015</v>
      </c>
      <c r="U93">
        <v>-6575</v>
      </c>
      <c r="W93">
        <v>18946.8</v>
      </c>
      <c r="X93">
        <v>8194.2000000000007</v>
      </c>
      <c r="AD93">
        <v>42148.6</v>
      </c>
      <c r="AE93">
        <v>1.4546390627446701</v>
      </c>
      <c r="AK93">
        <v>42148.6</v>
      </c>
      <c r="AL93">
        <v>1.4546390627446701</v>
      </c>
    </row>
    <row r="94" spans="2:38" x14ac:dyDescent="0.25">
      <c r="B94">
        <v>43531</v>
      </c>
      <c r="C94">
        <v>82022</v>
      </c>
      <c r="D94">
        <v>100259</v>
      </c>
      <c r="E94">
        <v>17584</v>
      </c>
      <c r="F94">
        <v>30073</v>
      </c>
      <c r="H94">
        <v>115419</v>
      </c>
      <c r="J94">
        <f t="shared" si="12"/>
        <v>54693.8</v>
      </c>
      <c r="K94">
        <f t="shared" si="13"/>
        <v>2.1102757533760683</v>
      </c>
      <c r="L94">
        <f t="shared" si="14"/>
        <v>100259</v>
      </c>
      <c r="M94">
        <f t="shared" si="15"/>
        <v>17584</v>
      </c>
      <c r="N94">
        <f t="shared" si="16"/>
        <v>54693.8</v>
      </c>
      <c r="O94">
        <f t="shared" si="17"/>
        <v>82675</v>
      </c>
      <c r="Q94">
        <v>41742</v>
      </c>
      <c r="R94">
        <v>7</v>
      </c>
      <c r="T94">
        <v>-1714</v>
      </c>
      <c r="U94">
        <v>-2628.1999999999971</v>
      </c>
      <c r="W94">
        <v>30631.599999999999</v>
      </c>
      <c r="X94">
        <v>3001.7999999999997</v>
      </c>
      <c r="Z94">
        <v>54693.8</v>
      </c>
      <c r="AA94">
        <v>2.1102757533760683</v>
      </c>
      <c r="AK94">
        <v>54693.8</v>
      </c>
      <c r="AL94">
        <v>2.1102757533760683</v>
      </c>
    </row>
    <row r="95" spans="2:38" x14ac:dyDescent="0.25">
      <c r="B95">
        <v>13669</v>
      </c>
      <c r="C95">
        <v>93562</v>
      </c>
      <c r="D95">
        <v>22957</v>
      </c>
      <c r="E95">
        <v>84731</v>
      </c>
      <c r="F95">
        <v>54342</v>
      </c>
      <c r="H95">
        <v>78372</v>
      </c>
      <c r="J95">
        <f t="shared" si="12"/>
        <v>53852.2</v>
      </c>
      <c r="K95">
        <f t="shared" si="13"/>
        <v>1.4553165887373218</v>
      </c>
      <c r="L95">
        <f t="shared" si="14"/>
        <v>93562</v>
      </c>
      <c r="M95">
        <f t="shared" si="15"/>
        <v>13669</v>
      </c>
      <c r="N95">
        <f t="shared" si="16"/>
        <v>53852.2</v>
      </c>
      <c r="O95">
        <f t="shared" si="17"/>
        <v>79893</v>
      </c>
      <c r="Q95">
        <v>-17445</v>
      </c>
      <c r="R95">
        <v>-13176</v>
      </c>
      <c r="T95">
        <v>-7721.6000000000058</v>
      </c>
      <c r="U95">
        <v>1785.3999999999942</v>
      </c>
      <c r="W95">
        <v>43867.6</v>
      </c>
      <c r="X95">
        <v>5854.2000000000007</v>
      </c>
      <c r="AF95">
        <v>53852.2</v>
      </c>
      <c r="AG95">
        <v>1.4553165887373218</v>
      </c>
      <c r="AK95">
        <v>53852.2</v>
      </c>
      <c r="AL95">
        <v>1.4553165887373218</v>
      </c>
    </row>
    <row r="96" spans="2:38" x14ac:dyDescent="0.25">
      <c r="B96">
        <v>54981</v>
      </c>
      <c r="C96">
        <v>104163</v>
      </c>
      <c r="D96">
        <v>69795</v>
      </c>
      <c r="E96">
        <v>35994</v>
      </c>
      <c r="F96">
        <v>58924</v>
      </c>
      <c r="H96">
        <v>122312</v>
      </c>
      <c r="J96">
        <f t="shared" si="12"/>
        <v>64771.4</v>
      </c>
      <c r="K96">
        <f t="shared" si="13"/>
        <v>1.8883643089388218</v>
      </c>
      <c r="L96">
        <f t="shared" si="14"/>
        <v>104163</v>
      </c>
      <c r="M96">
        <f t="shared" si="15"/>
        <v>35994</v>
      </c>
      <c r="N96">
        <f t="shared" si="16"/>
        <v>64771.4</v>
      </c>
      <c r="O96">
        <f t="shared" si="17"/>
        <v>68169</v>
      </c>
      <c r="Q96">
        <v>51095</v>
      </c>
      <c r="R96">
        <v>-370</v>
      </c>
      <c r="T96">
        <v>14931.800000000003</v>
      </c>
      <c r="U96">
        <v>3244.4000000000015</v>
      </c>
      <c r="W96">
        <v>29021</v>
      </c>
      <c r="X96">
        <v>3804.8</v>
      </c>
      <c r="Z96">
        <v>64771.4</v>
      </c>
      <c r="AA96">
        <v>1.8883643089388218</v>
      </c>
      <c r="AK96">
        <v>64771.4</v>
      </c>
      <c r="AL96">
        <v>1.8883643089388218</v>
      </c>
    </row>
    <row r="97" spans="2:38" x14ac:dyDescent="0.25">
      <c r="B97">
        <v>67560</v>
      </c>
      <c r="C97">
        <v>63469</v>
      </c>
      <c r="D97">
        <v>87084</v>
      </c>
      <c r="E97">
        <v>36169</v>
      </c>
      <c r="F97">
        <v>55255</v>
      </c>
      <c r="H97">
        <v>108181</v>
      </c>
      <c r="J97">
        <f t="shared" si="12"/>
        <v>61907.4</v>
      </c>
      <c r="K97">
        <f t="shared" si="13"/>
        <v>1.7474647618863011</v>
      </c>
      <c r="L97">
        <f t="shared" si="14"/>
        <v>87084</v>
      </c>
      <c r="M97">
        <f t="shared" si="15"/>
        <v>36169</v>
      </c>
      <c r="N97">
        <f t="shared" si="16"/>
        <v>61907.4</v>
      </c>
      <c r="O97">
        <f t="shared" si="17"/>
        <v>50915</v>
      </c>
      <c r="Q97">
        <v>-15557</v>
      </c>
      <c r="R97">
        <v>0</v>
      </c>
      <c r="T97">
        <v>-26037.599999999999</v>
      </c>
      <c r="U97">
        <v>-0.79999999999563443</v>
      </c>
      <c r="W97">
        <v>37463.200000000004</v>
      </c>
      <c r="X97">
        <v>5131.5999999999995</v>
      </c>
      <c r="AB97">
        <v>61907.4</v>
      </c>
      <c r="AC97">
        <v>1.7474647618863011</v>
      </c>
      <c r="AK97">
        <v>61907.4</v>
      </c>
      <c r="AL97">
        <v>1.7474647618863011</v>
      </c>
    </row>
    <row r="98" spans="2:38" x14ac:dyDescent="0.25">
      <c r="B98">
        <v>72576</v>
      </c>
      <c r="C98">
        <v>65228</v>
      </c>
      <c r="D98">
        <v>46535</v>
      </c>
      <c r="E98">
        <v>25303</v>
      </c>
      <c r="F98">
        <v>33167</v>
      </c>
      <c r="H98">
        <v>52164</v>
      </c>
      <c r="J98">
        <f t="shared" si="12"/>
        <v>48561.8</v>
      </c>
      <c r="K98">
        <f t="shared" ref="K98:K129" si="18">H98/J98</f>
        <v>1.0741776458039034</v>
      </c>
      <c r="L98">
        <f t="shared" si="14"/>
        <v>72576</v>
      </c>
      <c r="M98">
        <f t="shared" si="15"/>
        <v>25303</v>
      </c>
      <c r="N98">
        <f t="shared" si="16"/>
        <v>48561.8</v>
      </c>
      <c r="O98">
        <f t="shared" si="17"/>
        <v>47273</v>
      </c>
      <c r="Q98">
        <v>-47466</v>
      </c>
      <c r="R98">
        <v>-3231</v>
      </c>
      <c r="T98">
        <v>-4525</v>
      </c>
      <c r="U98">
        <v>-3480.1999999999971</v>
      </c>
      <c r="W98">
        <v>20155.8</v>
      </c>
      <c r="X98">
        <v>3480.2</v>
      </c>
      <c r="AD98">
        <v>48561.8</v>
      </c>
      <c r="AE98">
        <v>1.0741776458039034</v>
      </c>
      <c r="AI98">
        <v>48561.8</v>
      </c>
      <c r="AJ98">
        <v>1.0741776458039034</v>
      </c>
    </row>
    <row r="99" spans="2:38" x14ac:dyDescent="0.25">
      <c r="B99">
        <v>98154</v>
      </c>
      <c r="C99">
        <v>32099</v>
      </c>
      <c r="D99">
        <v>33682</v>
      </c>
      <c r="E99">
        <v>27010</v>
      </c>
      <c r="F99">
        <v>53967</v>
      </c>
      <c r="H99">
        <v>59698</v>
      </c>
      <c r="J99">
        <f t="shared" si="12"/>
        <v>48982.400000000001</v>
      </c>
      <c r="K99">
        <f t="shared" si="18"/>
        <v>1.2187642908473246</v>
      </c>
      <c r="L99">
        <f t="shared" si="14"/>
        <v>98154</v>
      </c>
      <c r="M99">
        <f t="shared" si="15"/>
        <v>27010</v>
      </c>
      <c r="N99">
        <f t="shared" si="16"/>
        <v>48982.400000000001</v>
      </c>
      <c r="O99">
        <f t="shared" si="17"/>
        <v>71144</v>
      </c>
      <c r="Q99">
        <v>-22835</v>
      </c>
      <c r="R99">
        <v>-12551</v>
      </c>
      <c r="T99">
        <v>-2603.7999999999956</v>
      </c>
      <c r="U99">
        <v>-4065.7999999999956</v>
      </c>
      <c r="W99">
        <v>40917</v>
      </c>
      <c r="X99">
        <v>6972.9999999999991</v>
      </c>
      <c r="AD99">
        <v>48982.400000000001</v>
      </c>
      <c r="AE99">
        <v>1.2187642908473246</v>
      </c>
      <c r="AI99">
        <v>48982.400000000001</v>
      </c>
      <c r="AJ99">
        <v>1.2187642908473246</v>
      </c>
    </row>
    <row r="100" spans="2:38" x14ac:dyDescent="0.25">
      <c r="B100">
        <v>50890</v>
      </c>
      <c r="C100">
        <v>24773</v>
      </c>
      <c r="D100">
        <v>60290</v>
      </c>
      <c r="E100">
        <v>86808</v>
      </c>
      <c r="F100">
        <v>56807</v>
      </c>
      <c r="H100">
        <v>69133</v>
      </c>
      <c r="J100">
        <f t="shared" si="12"/>
        <v>55913.599999999999</v>
      </c>
      <c r="K100">
        <f t="shared" si="18"/>
        <v>1.2364254850340526</v>
      </c>
      <c r="L100">
        <f t="shared" si="14"/>
        <v>86808</v>
      </c>
      <c r="M100">
        <f t="shared" si="15"/>
        <v>24773</v>
      </c>
      <c r="N100">
        <f t="shared" si="16"/>
        <v>55913.599999999999</v>
      </c>
      <c r="O100">
        <f t="shared" si="17"/>
        <v>62035</v>
      </c>
      <c r="Q100">
        <v>-47102</v>
      </c>
      <c r="R100">
        <v>48</v>
      </c>
      <c r="T100">
        <v>-7849.5999999999985</v>
      </c>
      <c r="U100">
        <v>96.799999999995634</v>
      </c>
      <c r="W100">
        <v>28784</v>
      </c>
      <c r="X100">
        <v>2710</v>
      </c>
      <c r="AF100">
        <v>55913.599999999999</v>
      </c>
      <c r="AG100">
        <v>1.2364254850340526</v>
      </c>
      <c r="AI100">
        <v>55913.599999999999</v>
      </c>
      <c r="AJ100">
        <v>1.2364254850340526</v>
      </c>
    </row>
    <row r="101" spans="2:38" x14ac:dyDescent="0.25">
      <c r="B101">
        <v>72741</v>
      </c>
      <c r="C101">
        <v>68747</v>
      </c>
      <c r="D101">
        <v>91186</v>
      </c>
      <c r="E101">
        <v>24763</v>
      </c>
      <c r="F101">
        <v>102544</v>
      </c>
      <c r="H101">
        <v>81414</v>
      </c>
      <c r="J101">
        <f t="shared" si="12"/>
        <v>71996.2</v>
      </c>
      <c r="K101">
        <f t="shared" si="18"/>
        <v>1.1308096816220856</v>
      </c>
      <c r="L101">
        <f t="shared" si="14"/>
        <v>102544</v>
      </c>
      <c r="M101">
        <f t="shared" si="15"/>
        <v>24763</v>
      </c>
      <c r="N101">
        <f t="shared" si="16"/>
        <v>71996.2</v>
      </c>
      <c r="O101">
        <f t="shared" si="17"/>
        <v>77781</v>
      </c>
      <c r="Q101">
        <v>-10713</v>
      </c>
      <c r="R101">
        <v>15933</v>
      </c>
      <c r="T101">
        <v>34186</v>
      </c>
      <c r="U101">
        <v>6667.5999999999985</v>
      </c>
      <c r="W101">
        <v>41993.600000000006</v>
      </c>
      <c r="X101">
        <v>6667.6</v>
      </c>
      <c r="AD101">
        <v>71996.2</v>
      </c>
      <c r="AE101">
        <v>1.1308096816220856</v>
      </c>
      <c r="AI101">
        <v>71996.2</v>
      </c>
      <c r="AJ101">
        <v>1.1308096816220856</v>
      </c>
    </row>
    <row r="103" spans="2:38" x14ac:dyDescent="0.25">
      <c r="B103">
        <v>3077956</v>
      </c>
      <c r="C103">
        <v>2692116</v>
      </c>
      <c r="D103">
        <v>2927912</v>
      </c>
      <c r="E103">
        <v>2897283</v>
      </c>
      <c r="F103">
        <v>2568255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EE88A-CB0F-4B53-8ABE-91D2E774E351}">
  <dimension ref="A1:AL103"/>
  <sheetViews>
    <sheetView workbookViewId="0"/>
  </sheetViews>
  <sheetFormatPr defaultRowHeight="15" x14ac:dyDescent="0.25"/>
  <sheetData>
    <row r="1" spans="1:38" x14ac:dyDescent="0.25">
      <c r="A1" t="s">
        <v>44</v>
      </c>
    </row>
    <row r="2" spans="1:38" x14ac:dyDescent="0.25">
      <c r="B2">
        <v>42232</v>
      </c>
      <c r="C2">
        <v>30835</v>
      </c>
      <c r="D2">
        <v>56045</v>
      </c>
      <c r="E2">
        <v>13036</v>
      </c>
      <c r="F2">
        <v>73184</v>
      </c>
      <c r="H2">
        <v>83061</v>
      </c>
      <c r="J2">
        <f t="shared" ref="J2:J33" si="0">AVERAGE(B2:F2)</f>
        <v>43066.400000000001</v>
      </c>
      <c r="K2">
        <f t="shared" ref="K2:K33" si="1">H2/J2</f>
        <v>1.9286729329593371</v>
      </c>
      <c r="L2">
        <f t="shared" ref="L2:L33" si="2">MAX(B2:F2)</f>
        <v>73184</v>
      </c>
      <c r="M2">
        <f t="shared" ref="M2:M33" si="3">MIN(B2:F2)</f>
        <v>13036</v>
      </c>
      <c r="N2">
        <f t="shared" ref="N2:N33" si="4">AVERAGE(B2:F2)</f>
        <v>43066.400000000001</v>
      </c>
      <c r="O2">
        <f t="shared" ref="O2:O33" si="5">L2-M2</f>
        <v>60148</v>
      </c>
      <c r="Q2">
        <v>21069</v>
      </c>
      <c r="R2">
        <v>180</v>
      </c>
      <c r="T2">
        <v>-7880.1999999999971</v>
      </c>
      <c r="U2">
        <v>3904.2000000000044</v>
      </c>
      <c r="W2">
        <v>31941</v>
      </c>
      <c r="X2">
        <v>6028.2</v>
      </c>
      <c r="Z2">
        <v>43066.400000000001</v>
      </c>
      <c r="AA2">
        <v>1.9286729329593371</v>
      </c>
      <c r="AK2">
        <v>43066.400000000001</v>
      </c>
      <c r="AL2">
        <v>1.9286729329593371</v>
      </c>
    </row>
    <row r="3" spans="1:38" x14ac:dyDescent="0.25">
      <c r="B3">
        <v>85748</v>
      </c>
      <c r="C3">
        <v>53929</v>
      </c>
      <c r="D3">
        <v>37218</v>
      </c>
      <c r="E3">
        <v>41061</v>
      </c>
      <c r="F3">
        <v>18335</v>
      </c>
      <c r="H3">
        <v>63863</v>
      </c>
      <c r="J3">
        <f t="shared" si="0"/>
        <v>47258.2</v>
      </c>
      <c r="K3">
        <f t="shared" si="1"/>
        <v>1.3513633612791009</v>
      </c>
      <c r="L3">
        <f t="shared" si="2"/>
        <v>85748</v>
      </c>
      <c r="M3">
        <f t="shared" si="3"/>
        <v>18335</v>
      </c>
      <c r="N3">
        <f t="shared" si="4"/>
        <v>47258.2</v>
      </c>
      <c r="O3">
        <f t="shared" si="5"/>
        <v>67413</v>
      </c>
      <c r="Q3">
        <v>-34537</v>
      </c>
      <c r="R3">
        <v>4130</v>
      </c>
      <c r="T3">
        <v>1133.1999999999971</v>
      </c>
      <c r="U3">
        <v>-6645.6000000000058</v>
      </c>
      <c r="W3">
        <v>15535.2</v>
      </c>
      <c r="X3">
        <v>6650.7999999999993</v>
      </c>
      <c r="AD3">
        <v>47258.2</v>
      </c>
      <c r="AE3">
        <v>1.3513633612791009</v>
      </c>
      <c r="AI3">
        <v>47258.2</v>
      </c>
      <c r="AJ3">
        <v>1.3513633612791009</v>
      </c>
    </row>
    <row r="4" spans="1:38" x14ac:dyDescent="0.25">
      <c r="B4">
        <v>89414</v>
      </c>
      <c r="C4">
        <v>37068</v>
      </c>
      <c r="D4">
        <v>98105</v>
      </c>
      <c r="E4">
        <v>18197</v>
      </c>
      <c r="F4">
        <v>77608</v>
      </c>
      <c r="H4">
        <v>83140</v>
      </c>
      <c r="J4">
        <f t="shared" si="0"/>
        <v>64078.400000000001</v>
      </c>
      <c r="K4">
        <f t="shared" si="1"/>
        <v>1.2974730954580638</v>
      </c>
      <c r="L4">
        <f t="shared" si="2"/>
        <v>98105</v>
      </c>
      <c r="M4">
        <f t="shared" si="3"/>
        <v>18197</v>
      </c>
      <c r="N4">
        <f t="shared" si="4"/>
        <v>64078.400000000001</v>
      </c>
      <c r="O4">
        <f t="shared" si="5"/>
        <v>79908</v>
      </c>
      <c r="Q4">
        <v>-15383</v>
      </c>
      <c r="R4">
        <v>29</v>
      </c>
      <c r="T4">
        <v>3857.5999999999985</v>
      </c>
      <c r="U4">
        <v>3619.4000000000015</v>
      </c>
      <c r="W4">
        <v>38038.400000000001</v>
      </c>
      <c r="X4">
        <v>8993.4</v>
      </c>
      <c r="AD4">
        <v>64078.400000000001</v>
      </c>
      <c r="AE4">
        <v>1.2974730954580638</v>
      </c>
      <c r="AI4">
        <v>64078.400000000001</v>
      </c>
      <c r="AJ4">
        <v>1.2974730954580638</v>
      </c>
    </row>
    <row r="5" spans="1:38" x14ac:dyDescent="0.25">
      <c r="B5">
        <v>105426</v>
      </c>
      <c r="C5">
        <v>31628</v>
      </c>
      <c r="D5">
        <v>83178</v>
      </c>
      <c r="E5">
        <v>14350</v>
      </c>
      <c r="F5">
        <v>72878</v>
      </c>
      <c r="H5">
        <v>129221</v>
      </c>
      <c r="J5">
        <f t="shared" si="0"/>
        <v>61492</v>
      </c>
      <c r="K5">
        <f t="shared" si="1"/>
        <v>2.1014278280101477</v>
      </c>
      <c r="L5">
        <f t="shared" si="2"/>
        <v>105426</v>
      </c>
      <c r="M5">
        <f t="shared" si="3"/>
        <v>14350</v>
      </c>
      <c r="N5">
        <f t="shared" si="4"/>
        <v>61492</v>
      </c>
      <c r="O5">
        <f t="shared" si="5"/>
        <v>91076</v>
      </c>
      <c r="Q5">
        <v>194</v>
      </c>
      <c r="R5">
        <v>12249</v>
      </c>
      <c r="T5">
        <v>-30585.800000000003</v>
      </c>
      <c r="U5">
        <v>-2248.8000000000029</v>
      </c>
      <c r="W5">
        <v>48107</v>
      </c>
      <c r="X5">
        <v>11929.2</v>
      </c>
      <c r="AB5">
        <v>61492</v>
      </c>
      <c r="AC5">
        <v>2.1014278280101477</v>
      </c>
      <c r="AK5">
        <v>61492</v>
      </c>
      <c r="AL5">
        <v>2.1014278280101477</v>
      </c>
    </row>
    <row r="6" spans="1:38" x14ac:dyDescent="0.25">
      <c r="B6">
        <v>34271</v>
      </c>
      <c r="C6">
        <v>35358</v>
      </c>
      <c r="D6">
        <v>24637</v>
      </c>
      <c r="E6">
        <v>47893</v>
      </c>
      <c r="F6">
        <v>41852</v>
      </c>
      <c r="H6">
        <v>54838</v>
      </c>
      <c r="J6">
        <f t="shared" si="0"/>
        <v>36802.199999999997</v>
      </c>
      <c r="K6">
        <f t="shared" si="1"/>
        <v>1.4900739629696051</v>
      </c>
      <c r="L6">
        <f t="shared" si="2"/>
        <v>47893</v>
      </c>
      <c r="M6">
        <f t="shared" si="3"/>
        <v>24637</v>
      </c>
      <c r="N6">
        <f t="shared" si="4"/>
        <v>36802.199999999997</v>
      </c>
      <c r="O6">
        <f t="shared" si="5"/>
        <v>23256</v>
      </c>
      <c r="Q6">
        <v>-17486</v>
      </c>
      <c r="R6">
        <v>-200</v>
      </c>
      <c r="T6">
        <v>-28560</v>
      </c>
      <c r="U6">
        <v>4165.1999999999971</v>
      </c>
      <c r="W6">
        <v>28560</v>
      </c>
      <c r="X6">
        <v>9490.4</v>
      </c>
      <c r="AB6">
        <v>36802.199999999997</v>
      </c>
      <c r="AC6">
        <v>1.4900739629696051</v>
      </c>
      <c r="AI6">
        <v>36802.199999999997</v>
      </c>
      <c r="AJ6">
        <v>1.4900739629696051</v>
      </c>
    </row>
    <row r="7" spans="1:38" x14ac:dyDescent="0.25">
      <c r="B7">
        <v>86281</v>
      </c>
      <c r="C7">
        <v>63047</v>
      </c>
      <c r="D7">
        <v>94163</v>
      </c>
      <c r="E7">
        <v>54528</v>
      </c>
      <c r="F7">
        <v>68560</v>
      </c>
      <c r="H7">
        <v>99755</v>
      </c>
      <c r="J7">
        <f t="shared" si="0"/>
        <v>73315.8</v>
      </c>
      <c r="K7">
        <f t="shared" si="1"/>
        <v>1.3606207666014691</v>
      </c>
      <c r="L7">
        <f t="shared" si="2"/>
        <v>94163</v>
      </c>
      <c r="M7">
        <f t="shared" si="3"/>
        <v>54528</v>
      </c>
      <c r="N7">
        <f t="shared" si="4"/>
        <v>73315.8</v>
      </c>
      <c r="O7">
        <f t="shared" si="5"/>
        <v>39635</v>
      </c>
      <c r="Q7">
        <v>2954</v>
      </c>
      <c r="R7">
        <v>19968</v>
      </c>
      <c r="T7">
        <v>15997.800000000003</v>
      </c>
      <c r="U7">
        <v>886.80000000000291</v>
      </c>
      <c r="W7">
        <v>47540.2</v>
      </c>
      <c r="X7">
        <v>2804.8</v>
      </c>
      <c r="AD7">
        <v>73315.8</v>
      </c>
      <c r="AE7">
        <v>1.3606207666014691</v>
      </c>
      <c r="AI7">
        <v>73315.8</v>
      </c>
      <c r="AJ7">
        <v>1.3606207666014691</v>
      </c>
    </row>
    <row r="8" spans="1:38" x14ac:dyDescent="0.25">
      <c r="B8">
        <v>99641</v>
      </c>
      <c r="C8">
        <v>83346</v>
      </c>
      <c r="D8">
        <v>81905</v>
      </c>
      <c r="E8">
        <v>87069</v>
      </c>
      <c r="F8">
        <v>37485</v>
      </c>
      <c r="H8">
        <v>122276</v>
      </c>
      <c r="J8">
        <f t="shared" si="0"/>
        <v>77889.2</v>
      </c>
      <c r="K8">
        <f t="shared" si="1"/>
        <v>1.5698710475906801</v>
      </c>
      <c r="L8">
        <f t="shared" si="2"/>
        <v>99641</v>
      </c>
      <c r="M8">
        <f t="shared" si="3"/>
        <v>37485</v>
      </c>
      <c r="N8">
        <f t="shared" si="4"/>
        <v>77889.2</v>
      </c>
      <c r="O8">
        <f t="shared" si="5"/>
        <v>62156</v>
      </c>
      <c r="Q8">
        <v>17849</v>
      </c>
      <c r="R8">
        <v>-2192</v>
      </c>
      <c r="T8">
        <v>-20584.600000000006</v>
      </c>
      <c r="U8">
        <v>-1561.1999999999971</v>
      </c>
      <c r="W8">
        <v>28992.6</v>
      </c>
      <c r="X8">
        <v>2533.6000000000004</v>
      </c>
      <c r="AB8">
        <v>77889.2</v>
      </c>
      <c r="AC8">
        <v>1.5698710475906801</v>
      </c>
      <c r="AK8">
        <v>77889.2</v>
      </c>
      <c r="AL8">
        <v>1.5698710475906801</v>
      </c>
    </row>
    <row r="9" spans="1:38" x14ac:dyDescent="0.25">
      <c r="B9">
        <v>64037</v>
      </c>
      <c r="C9">
        <v>37062</v>
      </c>
      <c r="D9">
        <v>59870</v>
      </c>
      <c r="E9">
        <v>98144</v>
      </c>
      <c r="F9">
        <v>19873</v>
      </c>
      <c r="H9">
        <v>77614</v>
      </c>
      <c r="J9">
        <f t="shared" si="0"/>
        <v>55797.2</v>
      </c>
      <c r="K9">
        <f t="shared" si="1"/>
        <v>1.3910016990099863</v>
      </c>
      <c r="L9">
        <f t="shared" si="2"/>
        <v>98144</v>
      </c>
      <c r="M9">
        <f t="shared" si="3"/>
        <v>19873</v>
      </c>
      <c r="N9">
        <f t="shared" si="4"/>
        <v>55797.2</v>
      </c>
      <c r="O9">
        <f t="shared" si="5"/>
        <v>78271</v>
      </c>
      <c r="Q9">
        <v>-6272</v>
      </c>
      <c r="R9">
        <v>-10560</v>
      </c>
      <c r="T9">
        <v>-5038.6000000000058</v>
      </c>
      <c r="U9">
        <v>-6380.6000000000058</v>
      </c>
      <c r="W9">
        <v>32719</v>
      </c>
      <c r="X9">
        <v>6867.8</v>
      </c>
      <c r="Z9">
        <v>55797.2</v>
      </c>
      <c r="AA9">
        <v>1.3910016990099863</v>
      </c>
      <c r="AI9">
        <v>55797.2</v>
      </c>
      <c r="AJ9">
        <v>1.3910016990099863</v>
      </c>
    </row>
    <row r="10" spans="1:38" x14ac:dyDescent="0.25">
      <c r="B10">
        <v>22688</v>
      </c>
      <c r="C10">
        <v>95858</v>
      </c>
      <c r="D10">
        <v>94942</v>
      </c>
      <c r="E10">
        <v>56357</v>
      </c>
      <c r="F10">
        <v>24755</v>
      </c>
      <c r="H10">
        <v>75982</v>
      </c>
      <c r="J10">
        <f t="shared" si="0"/>
        <v>58920</v>
      </c>
      <c r="K10">
        <f t="shared" si="1"/>
        <v>1.2895790902919213</v>
      </c>
      <c r="L10">
        <f t="shared" si="2"/>
        <v>95858</v>
      </c>
      <c r="M10">
        <f t="shared" si="3"/>
        <v>22688</v>
      </c>
      <c r="N10">
        <f t="shared" si="4"/>
        <v>58920</v>
      </c>
      <c r="O10">
        <f t="shared" si="5"/>
        <v>73170</v>
      </c>
      <c r="Q10">
        <v>-13931</v>
      </c>
      <c r="R10">
        <v>-6041</v>
      </c>
      <c r="T10">
        <v>-7401.6000000000058</v>
      </c>
      <c r="U10">
        <v>-8464.3999999999942</v>
      </c>
      <c r="W10">
        <v>36046.799999999996</v>
      </c>
      <c r="X10">
        <v>8477.2000000000007</v>
      </c>
      <c r="AB10">
        <v>58920</v>
      </c>
      <c r="AC10">
        <v>1.2895790902919213</v>
      </c>
      <c r="AI10">
        <v>58920</v>
      </c>
      <c r="AJ10">
        <v>1.2895790902919213</v>
      </c>
    </row>
    <row r="11" spans="1:38" x14ac:dyDescent="0.25">
      <c r="B11">
        <v>62873</v>
      </c>
      <c r="C11">
        <v>24651</v>
      </c>
      <c r="D11">
        <v>110717</v>
      </c>
      <c r="E11">
        <v>80287</v>
      </c>
      <c r="F11">
        <v>17324</v>
      </c>
      <c r="H11">
        <v>126252</v>
      </c>
      <c r="J11">
        <f t="shared" si="0"/>
        <v>59170.400000000001</v>
      </c>
      <c r="K11">
        <f t="shared" si="1"/>
        <v>2.1337019861281994</v>
      </c>
      <c r="L11">
        <f t="shared" si="2"/>
        <v>110717</v>
      </c>
      <c r="M11">
        <f t="shared" si="3"/>
        <v>17324</v>
      </c>
      <c r="N11">
        <f t="shared" si="4"/>
        <v>59170.400000000001</v>
      </c>
      <c r="O11">
        <f t="shared" si="5"/>
        <v>93393</v>
      </c>
      <c r="Q11">
        <v>89106</v>
      </c>
      <c r="R11">
        <v>-13059</v>
      </c>
      <c r="T11">
        <v>26058.800000000003</v>
      </c>
      <c r="U11">
        <v>-518.79999999999563</v>
      </c>
      <c r="W11">
        <v>27099.600000000002</v>
      </c>
      <c r="X11">
        <v>7626.4</v>
      </c>
      <c r="Z11">
        <v>59170.400000000001</v>
      </c>
      <c r="AA11">
        <v>2.1337019861281994</v>
      </c>
      <c r="AK11">
        <v>59170.400000000001</v>
      </c>
      <c r="AL11">
        <v>2.1337019861281994</v>
      </c>
    </row>
    <row r="12" spans="1:38" x14ac:dyDescent="0.25">
      <c r="B12">
        <v>47648</v>
      </c>
      <c r="C12">
        <v>78553</v>
      </c>
      <c r="D12">
        <v>38744</v>
      </c>
      <c r="E12">
        <v>71416</v>
      </c>
      <c r="F12">
        <v>30548</v>
      </c>
      <c r="H12">
        <v>95006</v>
      </c>
      <c r="J12">
        <f t="shared" si="0"/>
        <v>53381.8</v>
      </c>
      <c r="K12">
        <f t="shared" si="1"/>
        <v>1.7797451565889497</v>
      </c>
      <c r="L12">
        <f t="shared" si="2"/>
        <v>78553</v>
      </c>
      <c r="M12">
        <f t="shared" si="3"/>
        <v>30548</v>
      </c>
      <c r="N12">
        <f t="shared" si="4"/>
        <v>53381.8</v>
      </c>
      <c r="O12">
        <f t="shared" si="5"/>
        <v>48005</v>
      </c>
      <c r="Q12">
        <v>-19384</v>
      </c>
      <c r="R12">
        <v>-7949</v>
      </c>
      <c r="T12">
        <v>-14268.199999999997</v>
      </c>
      <c r="U12">
        <v>-2343.1999999999971</v>
      </c>
      <c r="W12">
        <v>23438.199999999997</v>
      </c>
      <c r="X12">
        <v>2343.1999999999998</v>
      </c>
      <c r="AF12">
        <v>53381.8</v>
      </c>
      <c r="AG12">
        <v>1.7797451565889497</v>
      </c>
      <c r="AK12">
        <v>53381.8</v>
      </c>
      <c r="AL12">
        <v>1.7797451565889497</v>
      </c>
    </row>
    <row r="13" spans="1:38" x14ac:dyDescent="0.25">
      <c r="B13">
        <v>66881</v>
      </c>
      <c r="C13">
        <v>42148</v>
      </c>
      <c r="D13">
        <v>60255</v>
      </c>
      <c r="E13">
        <v>80175</v>
      </c>
      <c r="F13">
        <v>48569</v>
      </c>
      <c r="H13">
        <v>121809</v>
      </c>
      <c r="J13">
        <f t="shared" si="0"/>
        <v>59605.599999999999</v>
      </c>
      <c r="K13">
        <f t="shared" si="1"/>
        <v>2.0435831532607676</v>
      </c>
      <c r="L13">
        <f t="shared" si="2"/>
        <v>80175</v>
      </c>
      <c r="M13">
        <f t="shared" si="3"/>
        <v>42148</v>
      </c>
      <c r="N13">
        <f t="shared" si="4"/>
        <v>59605.599999999999</v>
      </c>
      <c r="O13">
        <f t="shared" si="5"/>
        <v>38027</v>
      </c>
      <c r="Q13">
        <v>41490</v>
      </c>
      <c r="R13">
        <v>-687</v>
      </c>
      <c r="T13">
        <v>-7208.0000000000073</v>
      </c>
      <c r="U13">
        <v>5330.5999999999985</v>
      </c>
      <c r="W13">
        <v>26383.600000000006</v>
      </c>
      <c r="X13">
        <v>8693.0000000000018</v>
      </c>
      <c r="AB13">
        <v>59605.599999999999</v>
      </c>
      <c r="AC13">
        <v>2.0435831532607676</v>
      </c>
      <c r="AK13">
        <v>59605.599999999999</v>
      </c>
      <c r="AL13">
        <v>2.0435831532607676</v>
      </c>
    </row>
    <row r="14" spans="1:38" x14ac:dyDescent="0.25">
      <c r="B14">
        <v>77287</v>
      </c>
      <c r="C14">
        <v>27931</v>
      </c>
      <c r="D14">
        <v>59713</v>
      </c>
      <c r="E14">
        <v>24895</v>
      </c>
      <c r="F14">
        <v>56637</v>
      </c>
      <c r="H14">
        <v>73509</v>
      </c>
      <c r="J14">
        <f t="shared" si="0"/>
        <v>49292.6</v>
      </c>
      <c r="K14">
        <f t="shared" si="1"/>
        <v>1.4912786097710407</v>
      </c>
      <c r="L14">
        <f t="shared" si="2"/>
        <v>77287</v>
      </c>
      <c r="M14">
        <f t="shared" si="3"/>
        <v>24895</v>
      </c>
      <c r="N14">
        <f t="shared" si="4"/>
        <v>49292.6</v>
      </c>
      <c r="O14">
        <f t="shared" si="5"/>
        <v>52392</v>
      </c>
      <c r="Q14">
        <v>32058</v>
      </c>
      <c r="R14">
        <v>377</v>
      </c>
      <c r="T14">
        <v>8186</v>
      </c>
      <c r="U14">
        <v>4010.7999999999956</v>
      </c>
      <c r="W14">
        <v>20512</v>
      </c>
      <c r="X14">
        <v>4050.4</v>
      </c>
      <c r="Z14">
        <v>49292.6</v>
      </c>
      <c r="AA14">
        <v>1.4912786097710407</v>
      </c>
      <c r="AK14">
        <v>49292.6</v>
      </c>
      <c r="AL14">
        <v>1.4912786097710407</v>
      </c>
    </row>
    <row r="15" spans="1:38" x14ac:dyDescent="0.25">
      <c r="B15">
        <v>30576</v>
      </c>
      <c r="C15">
        <v>23463</v>
      </c>
      <c r="D15">
        <v>32002</v>
      </c>
      <c r="E15">
        <v>79610</v>
      </c>
      <c r="F15">
        <v>20572</v>
      </c>
      <c r="H15">
        <v>83231</v>
      </c>
      <c r="J15">
        <f t="shared" si="0"/>
        <v>37244.6</v>
      </c>
      <c r="K15">
        <f t="shared" si="1"/>
        <v>2.234713220171515</v>
      </c>
      <c r="L15">
        <f t="shared" si="2"/>
        <v>79610</v>
      </c>
      <c r="M15">
        <f t="shared" si="3"/>
        <v>20572</v>
      </c>
      <c r="N15">
        <f t="shared" si="4"/>
        <v>37244.6</v>
      </c>
      <c r="O15">
        <f t="shared" si="5"/>
        <v>59038</v>
      </c>
      <c r="Q15">
        <v>-8035</v>
      </c>
      <c r="R15">
        <v>4852</v>
      </c>
      <c r="T15">
        <v>-36899.799999999996</v>
      </c>
      <c r="U15">
        <v>-389.80000000000291</v>
      </c>
      <c r="W15">
        <v>62692.2</v>
      </c>
      <c r="X15">
        <v>2635</v>
      </c>
      <c r="AB15">
        <v>37244.6</v>
      </c>
      <c r="AC15">
        <v>2.234713220171515</v>
      </c>
      <c r="AK15">
        <v>37244.6</v>
      </c>
      <c r="AL15">
        <v>2.234713220171515</v>
      </c>
    </row>
    <row r="16" spans="1:38" x14ac:dyDescent="0.25">
      <c r="B16">
        <v>10226</v>
      </c>
      <c r="C16">
        <v>98152</v>
      </c>
      <c r="D16">
        <v>56651</v>
      </c>
      <c r="E16">
        <v>97764</v>
      </c>
      <c r="F16">
        <v>51909</v>
      </c>
      <c r="H16">
        <v>96247</v>
      </c>
      <c r="J16">
        <f t="shared" si="0"/>
        <v>62940.4</v>
      </c>
      <c r="K16">
        <f t="shared" si="1"/>
        <v>1.5291768085363295</v>
      </c>
      <c r="L16">
        <f t="shared" si="2"/>
        <v>98152</v>
      </c>
      <c r="M16">
        <f t="shared" si="3"/>
        <v>10226</v>
      </c>
      <c r="N16">
        <f t="shared" si="4"/>
        <v>62940.4</v>
      </c>
      <c r="O16">
        <f t="shared" si="5"/>
        <v>87926</v>
      </c>
      <c r="Q16">
        <v>-36593</v>
      </c>
      <c r="R16">
        <v>6518</v>
      </c>
      <c r="T16">
        <v>-16492.999999999993</v>
      </c>
      <c r="U16">
        <v>-2673.7999999999956</v>
      </c>
      <c r="W16">
        <v>16493</v>
      </c>
      <c r="X16">
        <v>4368.9999999999991</v>
      </c>
      <c r="AF16">
        <v>62940.4</v>
      </c>
      <c r="AG16">
        <v>1.5291768085363295</v>
      </c>
      <c r="AK16">
        <v>62940.4</v>
      </c>
      <c r="AL16">
        <v>1.5291768085363295</v>
      </c>
    </row>
    <row r="17" spans="2:38" x14ac:dyDescent="0.25">
      <c r="B17">
        <v>50705</v>
      </c>
      <c r="C17">
        <v>43040</v>
      </c>
      <c r="D17">
        <v>54245</v>
      </c>
      <c r="E17">
        <v>72460</v>
      </c>
      <c r="F17">
        <v>107899</v>
      </c>
      <c r="H17">
        <v>142148</v>
      </c>
      <c r="J17">
        <f t="shared" si="0"/>
        <v>65669.8</v>
      </c>
      <c r="K17">
        <f t="shared" si="1"/>
        <v>2.1645870704646581</v>
      </c>
      <c r="L17">
        <f t="shared" si="2"/>
        <v>107899</v>
      </c>
      <c r="M17">
        <f t="shared" si="3"/>
        <v>43040</v>
      </c>
      <c r="N17">
        <f t="shared" si="4"/>
        <v>65669.8</v>
      </c>
      <c r="O17">
        <f t="shared" si="5"/>
        <v>64859</v>
      </c>
      <c r="Q17">
        <v>54941</v>
      </c>
      <c r="R17">
        <v>19753</v>
      </c>
      <c r="T17">
        <v>14305</v>
      </c>
      <c r="U17">
        <v>480</v>
      </c>
      <c r="W17">
        <v>19902.599999999999</v>
      </c>
      <c r="X17">
        <v>4034.3999999999996</v>
      </c>
      <c r="AD17">
        <v>65669.8</v>
      </c>
      <c r="AE17">
        <v>2.1645870704646581</v>
      </c>
      <c r="AK17">
        <v>65669.8</v>
      </c>
      <c r="AL17">
        <v>2.1645870704646581</v>
      </c>
    </row>
    <row r="18" spans="2:38" x14ac:dyDescent="0.25">
      <c r="B18">
        <v>75545</v>
      </c>
      <c r="C18">
        <v>62858</v>
      </c>
      <c r="D18">
        <v>64110</v>
      </c>
      <c r="E18">
        <v>66308</v>
      </c>
      <c r="F18">
        <v>45072</v>
      </c>
      <c r="H18">
        <v>118889</v>
      </c>
      <c r="J18">
        <f t="shared" si="0"/>
        <v>62778.6</v>
      </c>
      <c r="K18">
        <f t="shared" si="1"/>
        <v>1.8937822761259411</v>
      </c>
      <c r="L18">
        <f t="shared" si="2"/>
        <v>75545</v>
      </c>
      <c r="M18">
        <f t="shared" si="3"/>
        <v>45072</v>
      </c>
      <c r="N18">
        <f t="shared" si="4"/>
        <v>62778.6</v>
      </c>
      <c r="O18">
        <f t="shared" si="5"/>
        <v>30473</v>
      </c>
      <c r="Q18">
        <v>45950</v>
      </c>
      <c r="R18">
        <v>-911</v>
      </c>
      <c r="T18">
        <v>2016.5999999999985</v>
      </c>
      <c r="U18">
        <v>-5227.7999999999956</v>
      </c>
      <c r="W18">
        <v>19105.8</v>
      </c>
      <c r="X18">
        <v>5762.2000000000007</v>
      </c>
      <c r="Z18">
        <v>62778.6</v>
      </c>
      <c r="AA18">
        <v>1.8937822761259411</v>
      </c>
      <c r="AK18">
        <v>62778.6</v>
      </c>
      <c r="AL18">
        <v>1.8937822761259411</v>
      </c>
    </row>
    <row r="19" spans="2:38" x14ac:dyDescent="0.25">
      <c r="B19">
        <v>65319</v>
      </c>
      <c r="C19">
        <v>29403</v>
      </c>
      <c r="D19">
        <v>95753</v>
      </c>
      <c r="E19">
        <v>98159</v>
      </c>
      <c r="F19">
        <v>29920</v>
      </c>
      <c r="H19">
        <v>118590</v>
      </c>
      <c r="J19">
        <f t="shared" si="0"/>
        <v>63710.8</v>
      </c>
      <c r="K19">
        <f t="shared" si="1"/>
        <v>1.861379860243475</v>
      </c>
      <c r="L19">
        <f t="shared" si="2"/>
        <v>98159</v>
      </c>
      <c r="M19">
        <f t="shared" si="3"/>
        <v>29403</v>
      </c>
      <c r="N19">
        <f t="shared" si="4"/>
        <v>63710.8</v>
      </c>
      <c r="O19">
        <f t="shared" si="5"/>
        <v>68756</v>
      </c>
      <c r="Q19">
        <v>18222</v>
      </c>
      <c r="R19">
        <v>-12155</v>
      </c>
      <c r="T19">
        <v>-11639</v>
      </c>
      <c r="U19">
        <v>-5473.3999999999942</v>
      </c>
      <c r="W19">
        <v>24494.999999999996</v>
      </c>
      <c r="X19">
        <v>5547.8</v>
      </c>
      <c r="AB19">
        <v>63710.8</v>
      </c>
      <c r="AC19">
        <v>1.861379860243475</v>
      </c>
      <c r="AK19">
        <v>63710.8</v>
      </c>
      <c r="AL19">
        <v>1.861379860243475</v>
      </c>
    </row>
    <row r="20" spans="2:38" x14ac:dyDescent="0.25">
      <c r="B20">
        <v>64396</v>
      </c>
      <c r="C20">
        <v>44748</v>
      </c>
      <c r="D20">
        <v>41163</v>
      </c>
      <c r="E20">
        <v>73598</v>
      </c>
      <c r="F20">
        <v>75583</v>
      </c>
      <c r="H20">
        <v>103871</v>
      </c>
      <c r="J20">
        <f t="shared" si="0"/>
        <v>59897.599999999999</v>
      </c>
      <c r="K20">
        <f t="shared" si="1"/>
        <v>1.734142937279624</v>
      </c>
      <c r="L20">
        <f t="shared" si="2"/>
        <v>75583</v>
      </c>
      <c r="M20">
        <f t="shared" si="3"/>
        <v>41163</v>
      </c>
      <c r="N20">
        <f t="shared" si="4"/>
        <v>59897.599999999999</v>
      </c>
      <c r="O20">
        <f t="shared" si="5"/>
        <v>34420</v>
      </c>
      <c r="Q20">
        <v>-20236</v>
      </c>
      <c r="R20">
        <v>-19113</v>
      </c>
      <c r="T20">
        <v>-4874.2000000000044</v>
      </c>
      <c r="U20">
        <v>-4045</v>
      </c>
      <c r="W20">
        <v>23750.199999999997</v>
      </c>
      <c r="X20">
        <v>9231.4</v>
      </c>
      <c r="AF20">
        <v>59897.599999999999</v>
      </c>
      <c r="AG20">
        <v>1.734142937279624</v>
      </c>
      <c r="AK20">
        <v>59897.599999999999</v>
      </c>
      <c r="AL20">
        <v>1.734142937279624</v>
      </c>
    </row>
    <row r="21" spans="2:38" x14ac:dyDescent="0.25">
      <c r="B21">
        <v>72315</v>
      </c>
      <c r="C21">
        <v>42240</v>
      </c>
      <c r="D21">
        <v>24716</v>
      </c>
      <c r="E21">
        <v>94426</v>
      </c>
      <c r="F21">
        <v>77571</v>
      </c>
      <c r="H21">
        <v>112450</v>
      </c>
      <c r="J21">
        <f t="shared" si="0"/>
        <v>62253.599999999999</v>
      </c>
      <c r="K21">
        <f t="shared" si="1"/>
        <v>1.8063212408599665</v>
      </c>
      <c r="L21">
        <f t="shared" si="2"/>
        <v>94426</v>
      </c>
      <c r="M21">
        <f t="shared" si="3"/>
        <v>24716</v>
      </c>
      <c r="N21">
        <f t="shared" si="4"/>
        <v>62253.599999999999</v>
      </c>
      <c r="O21">
        <f t="shared" si="5"/>
        <v>69710</v>
      </c>
      <c r="Q21">
        <v>12697</v>
      </c>
      <c r="R21">
        <v>-7404</v>
      </c>
      <c r="T21">
        <v>15882.599999999999</v>
      </c>
      <c r="U21">
        <v>3843.7999999999956</v>
      </c>
      <c r="W21">
        <v>28678.200000000004</v>
      </c>
      <c r="X21">
        <v>9264.6</v>
      </c>
      <c r="AD21">
        <v>62253.599999999999</v>
      </c>
      <c r="AE21">
        <v>1.8063212408599665</v>
      </c>
      <c r="AK21">
        <v>62253.599999999999</v>
      </c>
      <c r="AL21">
        <v>1.8063212408599665</v>
      </c>
    </row>
    <row r="22" spans="2:38" x14ac:dyDescent="0.25">
      <c r="B22">
        <v>91841</v>
      </c>
      <c r="C22">
        <v>23825</v>
      </c>
      <c r="D22">
        <v>49026</v>
      </c>
      <c r="E22">
        <v>47260</v>
      </c>
      <c r="F22">
        <v>69968</v>
      </c>
      <c r="H22">
        <v>81302</v>
      </c>
      <c r="J22">
        <f t="shared" si="0"/>
        <v>56384</v>
      </c>
      <c r="K22">
        <f t="shared" si="1"/>
        <v>1.4419338819523269</v>
      </c>
      <c r="L22">
        <f t="shared" si="2"/>
        <v>91841</v>
      </c>
      <c r="M22">
        <f t="shared" si="3"/>
        <v>23825</v>
      </c>
      <c r="N22">
        <f t="shared" si="4"/>
        <v>56384</v>
      </c>
      <c r="O22">
        <f t="shared" si="5"/>
        <v>68016</v>
      </c>
      <c r="Q22">
        <v>-57934</v>
      </c>
      <c r="R22">
        <v>-12556</v>
      </c>
      <c r="T22">
        <v>-21721</v>
      </c>
      <c r="U22">
        <v>-4347.8000000000029</v>
      </c>
      <c r="W22">
        <v>32556.2</v>
      </c>
      <c r="X22">
        <v>8955.7999999999993</v>
      </c>
      <c r="AF22">
        <v>56384</v>
      </c>
      <c r="AG22">
        <v>1.4419338819523269</v>
      </c>
      <c r="AI22">
        <v>56384</v>
      </c>
      <c r="AJ22">
        <v>1.4419338819523269</v>
      </c>
    </row>
    <row r="23" spans="2:38" x14ac:dyDescent="0.25">
      <c r="B23">
        <v>77583</v>
      </c>
      <c r="C23">
        <v>93561</v>
      </c>
      <c r="D23">
        <v>86854</v>
      </c>
      <c r="E23">
        <v>76865</v>
      </c>
      <c r="F23">
        <v>84726</v>
      </c>
      <c r="H23">
        <v>99435</v>
      </c>
      <c r="J23">
        <f t="shared" si="0"/>
        <v>83917.8</v>
      </c>
      <c r="K23">
        <f t="shared" si="1"/>
        <v>1.1849095186003447</v>
      </c>
      <c r="L23">
        <f t="shared" si="2"/>
        <v>93561</v>
      </c>
      <c r="M23">
        <f t="shared" si="3"/>
        <v>76865</v>
      </c>
      <c r="N23">
        <f t="shared" si="4"/>
        <v>83917.8</v>
      </c>
      <c r="O23">
        <f t="shared" si="5"/>
        <v>16696</v>
      </c>
      <c r="Q23">
        <v>-10527</v>
      </c>
      <c r="R23">
        <v>19355</v>
      </c>
      <c r="T23">
        <v>33881.4</v>
      </c>
      <c r="U23">
        <v>13575</v>
      </c>
      <c r="W23">
        <v>35866.199999999997</v>
      </c>
      <c r="X23">
        <v>14905.8</v>
      </c>
      <c r="AD23">
        <v>83917.8</v>
      </c>
      <c r="AE23">
        <v>1.1849095186003447</v>
      </c>
      <c r="AI23">
        <v>83917.8</v>
      </c>
      <c r="AJ23">
        <v>1.1849095186003447</v>
      </c>
    </row>
    <row r="24" spans="2:38" x14ac:dyDescent="0.25">
      <c r="B24">
        <v>35231</v>
      </c>
      <c r="C24">
        <v>46160</v>
      </c>
      <c r="D24">
        <v>24114</v>
      </c>
      <c r="E24">
        <v>24723</v>
      </c>
      <c r="F24">
        <v>34333</v>
      </c>
      <c r="H24">
        <v>54919</v>
      </c>
      <c r="J24">
        <f t="shared" si="0"/>
        <v>32912.199999999997</v>
      </c>
      <c r="K24">
        <f t="shared" si="1"/>
        <v>1.6686517461609982</v>
      </c>
      <c r="L24">
        <f t="shared" si="2"/>
        <v>46160</v>
      </c>
      <c r="M24">
        <f t="shared" si="3"/>
        <v>24114</v>
      </c>
      <c r="N24">
        <f t="shared" si="4"/>
        <v>32912.199999999997</v>
      </c>
      <c r="O24">
        <f t="shared" si="5"/>
        <v>22046</v>
      </c>
      <c r="Q24">
        <v>-66482</v>
      </c>
      <c r="R24">
        <v>17509</v>
      </c>
      <c r="T24">
        <v>-34147.400000000009</v>
      </c>
      <c r="U24">
        <v>-1400.4000000000015</v>
      </c>
      <c r="W24">
        <v>40360.6</v>
      </c>
      <c r="X24">
        <v>2136.4</v>
      </c>
      <c r="AF24">
        <v>32912.199999999997</v>
      </c>
      <c r="AG24">
        <v>1.6686517461609982</v>
      </c>
      <c r="AK24">
        <v>32912.199999999997</v>
      </c>
      <c r="AL24">
        <v>1.6686517461609982</v>
      </c>
    </row>
    <row r="25" spans="2:38" x14ac:dyDescent="0.25">
      <c r="B25">
        <v>20018</v>
      </c>
      <c r="C25">
        <v>16353</v>
      </c>
      <c r="D25">
        <v>42707</v>
      </c>
      <c r="E25">
        <v>31240</v>
      </c>
      <c r="F25">
        <v>72829</v>
      </c>
      <c r="H25">
        <v>40274</v>
      </c>
      <c r="J25">
        <f t="shared" si="0"/>
        <v>36629.4</v>
      </c>
      <c r="K25">
        <f t="shared" si="1"/>
        <v>1.0994993092979957</v>
      </c>
      <c r="L25">
        <f t="shared" si="2"/>
        <v>72829</v>
      </c>
      <c r="M25">
        <f t="shared" si="3"/>
        <v>16353</v>
      </c>
      <c r="N25">
        <f t="shared" si="4"/>
        <v>36629.4</v>
      </c>
      <c r="O25">
        <f t="shared" si="5"/>
        <v>56476</v>
      </c>
      <c r="Q25">
        <v>-54190</v>
      </c>
      <c r="R25">
        <v>-16187</v>
      </c>
      <c r="T25">
        <v>-25756.199999999997</v>
      </c>
      <c r="U25">
        <v>-3550.5999999999985</v>
      </c>
      <c r="W25">
        <v>60408.600000000006</v>
      </c>
      <c r="X25">
        <v>3550.6</v>
      </c>
      <c r="AF25">
        <v>36629.4</v>
      </c>
      <c r="AG25">
        <v>1.0994993092979957</v>
      </c>
      <c r="AI25">
        <v>36629.4</v>
      </c>
      <c r="AJ25">
        <v>1.0994993092979957</v>
      </c>
    </row>
    <row r="26" spans="2:38" x14ac:dyDescent="0.25">
      <c r="B26">
        <v>45698</v>
      </c>
      <c r="C26">
        <v>17796</v>
      </c>
      <c r="D26">
        <v>97682</v>
      </c>
      <c r="E26">
        <v>4716</v>
      </c>
      <c r="F26">
        <v>13715</v>
      </c>
      <c r="H26">
        <v>55180</v>
      </c>
      <c r="J26">
        <f t="shared" si="0"/>
        <v>35921.4</v>
      </c>
      <c r="K26">
        <f t="shared" si="1"/>
        <v>1.5361316652469001</v>
      </c>
      <c r="L26">
        <f t="shared" si="2"/>
        <v>97682</v>
      </c>
      <c r="M26">
        <f t="shared" si="3"/>
        <v>4716</v>
      </c>
      <c r="N26">
        <f t="shared" si="4"/>
        <v>35921.4</v>
      </c>
      <c r="O26">
        <f t="shared" si="5"/>
        <v>92966</v>
      </c>
      <c r="Q26">
        <v>-26000</v>
      </c>
      <c r="R26">
        <v>1085</v>
      </c>
      <c r="T26">
        <v>-6169.1999999999971</v>
      </c>
      <c r="U26">
        <v>-6023.4000000000015</v>
      </c>
      <c r="W26">
        <v>17674.400000000001</v>
      </c>
      <c r="X26">
        <v>12766.2</v>
      </c>
      <c r="AD26">
        <v>35921.4</v>
      </c>
      <c r="AE26">
        <v>1.5361316652469001</v>
      </c>
      <c r="AK26">
        <v>35921.4</v>
      </c>
      <c r="AL26">
        <v>1.5361316652469001</v>
      </c>
    </row>
    <row r="27" spans="2:38" x14ac:dyDescent="0.25">
      <c r="B27">
        <v>110920</v>
      </c>
      <c r="C27">
        <v>99003</v>
      </c>
      <c r="D27">
        <v>47930</v>
      </c>
      <c r="E27">
        <v>90318</v>
      </c>
      <c r="F27">
        <v>45780</v>
      </c>
      <c r="H27">
        <v>112693</v>
      </c>
      <c r="J27">
        <f t="shared" si="0"/>
        <v>78790.2</v>
      </c>
      <c r="K27">
        <f t="shared" si="1"/>
        <v>1.4302920921637463</v>
      </c>
      <c r="L27">
        <f t="shared" si="2"/>
        <v>110920</v>
      </c>
      <c r="M27">
        <f t="shared" si="3"/>
        <v>45780</v>
      </c>
      <c r="N27">
        <f t="shared" si="4"/>
        <v>78790.2</v>
      </c>
      <c r="O27">
        <f t="shared" si="5"/>
        <v>65140</v>
      </c>
      <c r="Q27">
        <v>51439</v>
      </c>
      <c r="R27">
        <v>-5147</v>
      </c>
      <c r="T27">
        <v>18151.199999999997</v>
      </c>
      <c r="U27">
        <v>3668.5999999999913</v>
      </c>
      <c r="W27">
        <v>49483.6</v>
      </c>
      <c r="X27">
        <v>3865.8</v>
      </c>
      <c r="Z27">
        <v>78790.2</v>
      </c>
      <c r="AA27">
        <v>1.4302920921637463</v>
      </c>
      <c r="AK27">
        <v>78790.2</v>
      </c>
      <c r="AL27">
        <v>1.4302920921637463</v>
      </c>
    </row>
    <row r="28" spans="2:38" x14ac:dyDescent="0.25">
      <c r="B28">
        <v>73884</v>
      </c>
      <c r="C28">
        <v>38451</v>
      </c>
      <c r="D28">
        <v>101614</v>
      </c>
      <c r="E28">
        <v>65995</v>
      </c>
      <c r="F28">
        <v>76570</v>
      </c>
      <c r="H28">
        <v>83630</v>
      </c>
      <c r="J28">
        <f t="shared" si="0"/>
        <v>71302.8</v>
      </c>
      <c r="K28">
        <f t="shared" si="1"/>
        <v>1.1728852162888412</v>
      </c>
      <c r="L28">
        <f t="shared" si="2"/>
        <v>101614</v>
      </c>
      <c r="M28">
        <f t="shared" si="3"/>
        <v>38451</v>
      </c>
      <c r="N28">
        <f t="shared" si="4"/>
        <v>71302.8</v>
      </c>
      <c r="O28">
        <f t="shared" si="5"/>
        <v>63163</v>
      </c>
      <c r="Q28">
        <v>1220</v>
      </c>
      <c r="R28">
        <v>1548</v>
      </c>
      <c r="T28">
        <v>30639</v>
      </c>
      <c r="U28">
        <v>-1384.1999999999971</v>
      </c>
      <c r="W28">
        <v>35377.800000000003</v>
      </c>
      <c r="X28">
        <v>7545.4</v>
      </c>
      <c r="AD28">
        <v>71302.8</v>
      </c>
      <c r="AE28">
        <v>1.1728852162888412</v>
      </c>
      <c r="AI28">
        <v>71302.8</v>
      </c>
      <c r="AJ28">
        <v>1.1728852162888412</v>
      </c>
    </row>
    <row r="29" spans="2:38" x14ac:dyDescent="0.25">
      <c r="B29">
        <v>17494</v>
      </c>
      <c r="C29">
        <v>107695</v>
      </c>
      <c r="D29">
        <v>51404</v>
      </c>
      <c r="E29">
        <v>41918</v>
      </c>
      <c r="F29">
        <v>44461</v>
      </c>
      <c r="H29">
        <v>57724</v>
      </c>
      <c r="J29">
        <f t="shared" si="0"/>
        <v>52594.400000000001</v>
      </c>
      <c r="K29">
        <f t="shared" si="1"/>
        <v>1.0975312961075703</v>
      </c>
      <c r="L29">
        <f t="shared" si="2"/>
        <v>107695</v>
      </c>
      <c r="M29">
        <f t="shared" si="3"/>
        <v>17494</v>
      </c>
      <c r="N29">
        <f t="shared" si="4"/>
        <v>52594.400000000001</v>
      </c>
      <c r="O29">
        <f t="shared" si="5"/>
        <v>90201</v>
      </c>
      <c r="Q29">
        <v>-67613</v>
      </c>
      <c r="R29">
        <v>-2831</v>
      </c>
      <c r="T29">
        <v>-25166.200000000004</v>
      </c>
      <c r="U29">
        <v>-703.59999999999854</v>
      </c>
      <c r="W29">
        <v>46438.6</v>
      </c>
      <c r="X29">
        <v>2670.8</v>
      </c>
      <c r="AF29">
        <v>52594.400000000001</v>
      </c>
      <c r="AG29">
        <v>1.0975312961075703</v>
      </c>
      <c r="AI29">
        <v>52594.400000000001</v>
      </c>
      <c r="AJ29">
        <v>1.0975312961075703</v>
      </c>
    </row>
    <row r="30" spans="2:38" x14ac:dyDescent="0.25">
      <c r="B30">
        <v>105198</v>
      </c>
      <c r="C30">
        <v>21251</v>
      </c>
      <c r="D30">
        <v>20291</v>
      </c>
      <c r="E30">
        <v>97116</v>
      </c>
      <c r="F30">
        <v>51926</v>
      </c>
      <c r="H30">
        <v>71551</v>
      </c>
      <c r="J30">
        <f t="shared" si="0"/>
        <v>59156.4</v>
      </c>
      <c r="K30">
        <f t="shared" si="1"/>
        <v>1.209522553772711</v>
      </c>
      <c r="L30">
        <f t="shared" si="2"/>
        <v>105198</v>
      </c>
      <c r="M30">
        <f t="shared" si="3"/>
        <v>20291</v>
      </c>
      <c r="N30">
        <f t="shared" si="4"/>
        <v>59156.4</v>
      </c>
      <c r="O30">
        <f t="shared" si="5"/>
        <v>84907</v>
      </c>
      <c r="Q30">
        <v>-11966</v>
      </c>
      <c r="R30">
        <v>-6742</v>
      </c>
      <c r="T30">
        <v>-31.19999999999709</v>
      </c>
      <c r="U30">
        <v>-3431.5999999999985</v>
      </c>
      <c r="W30">
        <v>31264.800000000003</v>
      </c>
      <c r="X30">
        <v>8239.2000000000007</v>
      </c>
      <c r="Z30">
        <v>59156.4</v>
      </c>
      <c r="AA30">
        <v>1.209522553772711</v>
      </c>
      <c r="AI30">
        <v>59156.4</v>
      </c>
      <c r="AJ30">
        <v>1.209522553772711</v>
      </c>
    </row>
    <row r="31" spans="2:38" x14ac:dyDescent="0.25">
      <c r="B31">
        <v>94026</v>
      </c>
      <c r="C31">
        <v>56916</v>
      </c>
      <c r="D31">
        <v>64297</v>
      </c>
      <c r="E31">
        <v>37891</v>
      </c>
      <c r="F31">
        <v>42749</v>
      </c>
      <c r="H31">
        <v>118750</v>
      </c>
      <c r="J31">
        <f t="shared" si="0"/>
        <v>59175.8</v>
      </c>
      <c r="K31">
        <f t="shared" si="1"/>
        <v>2.0067324818591383</v>
      </c>
      <c r="L31">
        <f t="shared" si="2"/>
        <v>94026</v>
      </c>
      <c r="M31">
        <f t="shared" si="3"/>
        <v>37891</v>
      </c>
      <c r="N31">
        <f t="shared" si="4"/>
        <v>59175.8</v>
      </c>
      <c r="O31">
        <f t="shared" si="5"/>
        <v>56135</v>
      </c>
      <c r="Q31">
        <v>24409</v>
      </c>
      <c r="R31">
        <v>-585</v>
      </c>
      <c r="T31">
        <v>8303</v>
      </c>
      <c r="U31">
        <v>-1631.5999999999985</v>
      </c>
      <c r="W31">
        <v>31043.800000000003</v>
      </c>
      <c r="X31">
        <v>5030.7999999999993</v>
      </c>
      <c r="AD31">
        <v>59175.8</v>
      </c>
      <c r="AE31">
        <v>2.0067324818591383</v>
      </c>
      <c r="AK31">
        <v>59175.8</v>
      </c>
      <c r="AL31">
        <v>2.0067324818591383</v>
      </c>
    </row>
    <row r="32" spans="2:38" x14ac:dyDescent="0.25">
      <c r="B32">
        <v>61374</v>
      </c>
      <c r="C32">
        <v>81822</v>
      </c>
      <c r="D32">
        <v>12849</v>
      </c>
      <c r="E32">
        <v>50377</v>
      </c>
      <c r="F32">
        <v>24752</v>
      </c>
      <c r="H32">
        <v>53390</v>
      </c>
      <c r="J32">
        <f t="shared" si="0"/>
        <v>46234.8</v>
      </c>
      <c r="K32">
        <f t="shared" si="1"/>
        <v>1.1547578879977851</v>
      </c>
      <c r="L32">
        <f t="shared" si="2"/>
        <v>81822</v>
      </c>
      <c r="M32">
        <f t="shared" si="3"/>
        <v>12849</v>
      </c>
      <c r="N32">
        <f t="shared" si="4"/>
        <v>46234.8</v>
      </c>
      <c r="O32">
        <f t="shared" si="5"/>
        <v>68973</v>
      </c>
      <c r="Q32">
        <v>-19057</v>
      </c>
      <c r="R32">
        <v>2455</v>
      </c>
      <c r="T32">
        <v>-10173</v>
      </c>
      <c r="U32">
        <v>4585</v>
      </c>
      <c r="W32">
        <v>18225.8</v>
      </c>
      <c r="X32">
        <v>4585</v>
      </c>
      <c r="Z32">
        <v>46234.8</v>
      </c>
      <c r="AA32">
        <v>1.1547578879977851</v>
      </c>
      <c r="AI32">
        <v>46234.8</v>
      </c>
      <c r="AJ32">
        <v>1.1547578879977851</v>
      </c>
    </row>
    <row r="33" spans="2:38" x14ac:dyDescent="0.25">
      <c r="B33">
        <v>48139</v>
      </c>
      <c r="C33">
        <v>35514</v>
      </c>
      <c r="D33">
        <v>65135</v>
      </c>
      <c r="E33">
        <v>50653</v>
      </c>
      <c r="F33">
        <v>22915</v>
      </c>
      <c r="H33">
        <v>100040</v>
      </c>
      <c r="J33">
        <f t="shared" si="0"/>
        <v>44471.199999999997</v>
      </c>
      <c r="K33">
        <f t="shared" si="1"/>
        <v>2.2495457734443867</v>
      </c>
      <c r="L33">
        <f t="shared" si="2"/>
        <v>65135</v>
      </c>
      <c r="M33">
        <f t="shared" si="3"/>
        <v>22915</v>
      </c>
      <c r="N33">
        <f t="shared" si="4"/>
        <v>44471.199999999997</v>
      </c>
      <c r="O33">
        <f t="shared" si="5"/>
        <v>42220</v>
      </c>
      <c r="Q33">
        <v>11234</v>
      </c>
      <c r="R33">
        <v>-4</v>
      </c>
      <c r="T33">
        <v>-6893.6000000000058</v>
      </c>
      <c r="U33">
        <v>-4263.6000000000058</v>
      </c>
      <c r="W33">
        <v>26037.600000000002</v>
      </c>
      <c r="X33">
        <v>6304</v>
      </c>
      <c r="AD33">
        <v>44471.199999999997</v>
      </c>
      <c r="AE33">
        <v>2.2495457734443867</v>
      </c>
      <c r="AK33">
        <v>44471.199999999997</v>
      </c>
      <c r="AL33">
        <v>2.2495457734443867</v>
      </c>
    </row>
    <row r="34" spans="2:38" x14ac:dyDescent="0.25">
      <c r="B34">
        <v>79631</v>
      </c>
      <c r="C34">
        <v>85790</v>
      </c>
      <c r="D34">
        <v>68905</v>
      </c>
      <c r="E34">
        <v>56252</v>
      </c>
      <c r="F34">
        <v>78193</v>
      </c>
      <c r="H34">
        <v>77593</v>
      </c>
      <c r="J34">
        <f t="shared" ref="J34:J65" si="6">AVERAGE(B34:F34)</f>
        <v>73754.2</v>
      </c>
      <c r="K34">
        <f t="shared" ref="K34:K65" si="7">H34/J34</f>
        <v>1.0520485613022716</v>
      </c>
      <c r="L34">
        <f t="shared" ref="L34:L65" si="8">MAX(B34:F34)</f>
        <v>85790</v>
      </c>
      <c r="M34">
        <f t="shared" ref="M34:M65" si="9">MIN(B34:F34)</f>
        <v>56252</v>
      </c>
      <c r="N34">
        <f t="shared" ref="N34:N65" si="10">AVERAGE(B34:F34)</f>
        <v>73754.2</v>
      </c>
      <c r="O34">
        <f t="shared" ref="O34:O65" si="11">L34-M34</f>
        <v>29538</v>
      </c>
      <c r="Q34">
        <v>-38519</v>
      </c>
      <c r="R34">
        <v>75</v>
      </c>
      <c r="T34">
        <v>10876.599999999999</v>
      </c>
      <c r="U34">
        <v>-558.40000000000873</v>
      </c>
      <c r="W34">
        <v>24514.199999999997</v>
      </c>
      <c r="X34">
        <v>568.4</v>
      </c>
      <c r="AF34">
        <v>73754.2</v>
      </c>
      <c r="AG34">
        <v>1.0520485613022716</v>
      </c>
      <c r="AI34">
        <v>73754.2</v>
      </c>
      <c r="AJ34">
        <v>1.0520485613022716</v>
      </c>
    </row>
    <row r="35" spans="2:38" x14ac:dyDescent="0.25">
      <c r="B35">
        <v>15827</v>
      </c>
      <c r="C35">
        <v>79424</v>
      </c>
      <c r="D35">
        <v>38622</v>
      </c>
      <c r="E35">
        <v>45299</v>
      </c>
      <c r="F35">
        <v>64723</v>
      </c>
      <c r="H35">
        <v>87594</v>
      </c>
      <c r="J35">
        <f t="shared" si="6"/>
        <v>48779</v>
      </c>
      <c r="K35">
        <f t="shared" si="7"/>
        <v>1.7957317698189794</v>
      </c>
      <c r="L35">
        <f t="shared" si="8"/>
        <v>79424</v>
      </c>
      <c r="M35">
        <f t="shared" si="9"/>
        <v>15827</v>
      </c>
      <c r="N35">
        <f t="shared" si="10"/>
        <v>48779</v>
      </c>
      <c r="O35">
        <f t="shared" si="11"/>
        <v>63597</v>
      </c>
      <c r="Q35">
        <v>-44754</v>
      </c>
      <c r="R35">
        <v>9008</v>
      </c>
      <c r="T35">
        <v>-36755.199999999997</v>
      </c>
      <c r="U35">
        <v>-1692.1999999999971</v>
      </c>
      <c r="W35">
        <v>39225.200000000004</v>
      </c>
      <c r="X35">
        <v>5419.8</v>
      </c>
      <c r="AF35">
        <v>48779</v>
      </c>
      <c r="AG35">
        <v>1.7957317698189794</v>
      </c>
      <c r="AK35">
        <v>48779</v>
      </c>
      <c r="AL35">
        <v>1.7957317698189794</v>
      </c>
    </row>
    <row r="36" spans="2:38" x14ac:dyDescent="0.25">
      <c r="B36">
        <v>63503</v>
      </c>
      <c r="C36">
        <v>43564</v>
      </c>
      <c r="D36">
        <v>74513</v>
      </c>
      <c r="E36">
        <v>24420</v>
      </c>
      <c r="F36">
        <v>32311</v>
      </c>
      <c r="H36">
        <v>96798</v>
      </c>
      <c r="J36">
        <f t="shared" si="6"/>
        <v>47662.2</v>
      </c>
      <c r="K36">
        <f t="shared" si="7"/>
        <v>2.0309175824867505</v>
      </c>
      <c r="L36">
        <f t="shared" si="8"/>
        <v>74513</v>
      </c>
      <c r="M36">
        <f t="shared" si="9"/>
        <v>24420</v>
      </c>
      <c r="N36">
        <f t="shared" si="10"/>
        <v>47662.2</v>
      </c>
      <c r="O36">
        <f t="shared" si="11"/>
        <v>50093</v>
      </c>
      <c r="Q36">
        <v>-28539</v>
      </c>
      <c r="R36">
        <v>-1119</v>
      </c>
      <c r="T36">
        <v>-37011</v>
      </c>
      <c r="U36">
        <v>3243.7999999999956</v>
      </c>
      <c r="W36">
        <v>37011</v>
      </c>
      <c r="X36">
        <v>5728.6</v>
      </c>
      <c r="AB36">
        <v>47662.2</v>
      </c>
      <c r="AC36">
        <v>2.0309175824867505</v>
      </c>
      <c r="AK36">
        <v>47662.2</v>
      </c>
      <c r="AL36">
        <v>2.0309175824867505</v>
      </c>
    </row>
    <row r="37" spans="2:38" x14ac:dyDescent="0.25">
      <c r="B37">
        <v>60995</v>
      </c>
      <c r="C37">
        <v>24590</v>
      </c>
      <c r="D37">
        <v>39449</v>
      </c>
      <c r="E37">
        <v>60386</v>
      </c>
      <c r="F37">
        <v>91798</v>
      </c>
      <c r="H37">
        <v>92444</v>
      </c>
      <c r="J37">
        <f t="shared" si="6"/>
        <v>55443.6</v>
      </c>
      <c r="K37">
        <f t="shared" si="7"/>
        <v>1.6673520478468209</v>
      </c>
      <c r="L37">
        <f t="shared" si="8"/>
        <v>91798</v>
      </c>
      <c r="M37">
        <f t="shared" si="9"/>
        <v>24590</v>
      </c>
      <c r="N37">
        <f t="shared" si="10"/>
        <v>55443.6</v>
      </c>
      <c r="O37">
        <f t="shared" si="11"/>
        <v>67208</v>
      </c>
      <c r="Q37">
        <v>45458</v>
      </c>
      <c r="R37">
        <v>1535</v>
      </c>
      <c r="T37">
        <v>18100.799999999996</v>
      </c>
      <c r="U37">
        <v>4109.1999999999971</v>
      </c>
      <c r="W37">
        <v>21892</v>
      </c>
      <c r="X37">
        <v>11432.8</v>
      </c>
      <c r="Z37">
        <v>55443.6</v>
      </c>
      <c r="AA37">
        <v>1.6673520478468209</v>
      </c>
      <c r="AK37">
        <v>55443.6</v>
      </c>
      <c r="AL37">
        <v>1.6673520478468209</v>
      </c>
    </row>
    <row r="38" spans="2:38" x14ac:dyDescent="0.25">
      <c r="B38">
        <v>74585</v>
      </c>
      <c r="C38">
        <v>47616</v>
      </c>
      <c r="D38">
        <v>46113</v>
      </c>
      <c r="E38">
        <v>16831</v>
      </c>
      <c r="F38">
        <v>24892</v>
      </c>
      <c r="H38">
        <v>81715</v>
      </c>
      <c r="J38">
        <f t="shared" si="6"/>
        <v>42007.4</v>
      </c>
      <c r="K38">
        <f t="shared" si="7"/>
        <v>1.9452525031304007</v>
      </c>
      <c r="L38">
        <f t="shared" si="8"/>
        <v>74585</v>
      </c>
      <c r="M38">
        <f t="shared" si="9"/>
        <v>16831</v>
      </c>
      <c r="N38">
        <f t="shared" si="10"/>
        <v>42007.4</v>
      </c>
      <c r="O38">
        <f t="shared" si="11"/>
        <v>57754</v>
      </c>
      <c r="Q38">
        <v>-2540</v>
      </c>
      <c r="R38">
        <v>-6669</v>
      </c>
      <c r="T38">
        <v>-36958.6</v>
      </c>
      <c r="U38">
        <v>-1216</v>
      </c>
      <c r="W38">
        <v>39364.6</v>
      </c>
      <c r="X38">
        <v>7469.6</v>
      </c>
      <c r="AB38">
        <v>42007.4</v>
      </c>
      <c r="AC38">
        <v>1.9452525031304007</v>
      </c>
      <c r="AK38">
        <v>42007.4</v>
      </c>
      <c r="AL38">
        <v>1.9452525031304007</v>
      </c>
    </row>
    <row r="39" spans="2:38" x14ac:dyDescent="0.25">
      <c r="B39">
        <v>54232</v>
      </c>
      <c r="C39">
        <v>5877</v>
      </c>
      <c r="D39">
        <v>53839</v>
      </c>
      <c r="E39">
        <v>32803</v>
      </c>
      <c r="F39">
        <v>53361</v>
      </c>
      <c r="H39">
        <v>49970</v>
      </c>
      <c r="J39">
        <f t="shared" si="6"/>
        <v>40022.400000000001</v>
      </c>
      <c r="K39">
        <f t="shared" si="7"/>
        <v>1.2485508115455344</v>
      </c>
      <c r="L39">
        <f t="shared" si="8"/>
        <v>54232</v>
      </c>
      <c r="M39">
        <f t="shared" si="9"/>
        <v>5877</v>
      </c>
      <c r="N39">
        <f t="shared" si="10"/>
        <v>40022.400000000001</v>
      </c>
      <c r="O39">
        <f t="shared" si="11"/>
        <v>48355</v>
      </c>
      <c r="Q39">
        <v>-30226</v>
      </c>
      <c r="R39">
        <v>-11317</v>
      </c>
      <c r="T39">
        <v>-15081.599999999999</v>
      </c>
      <c r="U39">
        <v>-6078.5999999999985</v>
      </c>
      <c r="W39">
        <v>34050.400000000001</v>
      </c>
      <c r="X39">
        <v>7791</v>
      </c>
      <c r="Z39">
        <v>40022.400000000001</v>
      </c>
      <c r="AA39">
        <v>1.2485508115455344</v>
      </c>
      <c r="AI39">
        <v>40022.400000000001</v>
      </c>
      <c r="AJ39">
        <v>1.2485508115455344</v>
      </c>
    </row>
    <row r="40" spans="2:38" x14ac:dyDescent="0.25">
      <c r="B40">
        <v>64274</v>
      </c>
      <c r="C40">
        <v>56257</v>
      </c>
      <c r="D40">
        <v>99638</v>
      </c>
      <c r="E40">
        <v>99281</v>
      </c>
      <c r="F40">
        <v>55653</v>
      </c>
      <c r="H40">
        <v>93008</v>
      </c>
      <c r="J40">
        <f t="shared" si="6"/>
        <v>75020.600000000006</v>
      </c>
      <c r="K40">
        <f t="shared" si="7"/>
        <v>1.2397661442323842</v>
      </c>
      <c r="L40">
        <f t="shared" si="8"/>
        <v>99638</v>
      </c>
      <c r="M40">
        <f t="shared" si="9"/>
        <v>55653</v>
      </c>
      <c r="N40">
        <f t="shared" si="10"/>
        <v>75020.600000000006</v>
      </c>
      <c r="O40">
        <f t="shared" si="11"/>
        <v>43985</v>
      </c>
      <c r="Q40">
        <v>8630</v>
      </c>
      <c r="R40">
        <v>-12</v>
      </c>
      <c r="T40">
        <v>-9160.5999999999913</v>
      </c>
      <c r="U40">
        <v>7769</v>
      </c>
      <c r="W40">
        <v>26165</v>
      </c>
      <c r="X40">
        <v>7815.4000000000005</v>
      </c>
      <c r="AB40">
        <v>75020.600000000006</v>
      </c>
      <c r="AC40">
        <v>1.2397661442323842</v>
      </c>
      <c r="AI40">
        <v>75020.600000000006</v>
      </c>
      <c r="AJ40">
        <v>1.2397661442323842</v>
      </c>
    </row>
    <row r="41" spans="2:38" x14ac:dyDescent="0.25">
      <c r="B41">
        <v>95341</v>
      </c>
      <c r="C41">
        <v>52561</v>
      </c>
      <c r="D41">
        <v>41543</v>
      </c>
      <c r="E41">
        <v>43422</v>
      </c>
      <c r="F41">
        <v>25717</v>
      </c>
      <c r="H41">
        <v>84582</v>
      </c>
      <c r="J41">
        <f t="shared" si="6"/>
        <v>51716.800000000003</v>
      </c>
      <c r="K41">
        <f t="shared" si="7"/>
        <v>1.6354840206663985</v>
      </c>
      <c r="L41">
        <f t="shared" si="8"/>
        <v>95341</v>
      </c>
      <c r="M41">
        <f t="shared" si="9"/>
        <v>25717</v>
      </c>
      <c r="N41">
        <f t="shared" si="10"/>
        <v>51716.800000000003</v>
      </c>
      <c r="O41">
        <f t="shared" si="11"/>
        <v>69624</v>
      </c>
      <c r="Q41">
        <v>-2133</v>
      </c>
      <c r="R41">
        <v>1577</v>
      </c>
      <c r="T41">
        <v>-12882.799999999996</v>
      </c>
      <c r="U41">
        <v>7225.6000000000058</v>
      </c>
      <c r="W41">
        <v>39940.799999999996</v>
      </c>
      <c r="X41">
        <v>9538.8000000000011</v>
      </c>
      <c r="AB41">
        <v>51716.800000000003</v>
      </c>
      <c r="AC41">
        <v>1.6354840206663985</v>
      </c>
      <c r="AK41">
        <v>51716.800000000003</v>
      </c>
      <c r="AL41">
        <v>1.6354840206663985</v>
      </c>
    </row>
    <row r="42" spans="2:38" x14ac:dyDescent="0.25">
      <c r="B42">
        <v>48595</v>
      </c>
      <c r="C42">
        <v>70420</v>
      </c>
      <c r="D42">
        <v>60182</v>
      </c>
      <c r="E42">
        <v>52665</v>
      </c>
      <c r="F42">
        <v>43859</v>
      </c>
      <c r="H42">
        <v>103122</v>
      </c>
      <c r="J42">
        <f t="shared" si="6"/>
        <v>55144.2</v>
      </c>
      <c r="K42">
        <f t="shared" si="7"/>
        <v>1.8700425430054295</v>
      </c>
      <c r="L42">
        <f t="shared" si="8"/>
        <v>70420</v>
      </c>
      <c r="M42">
        <f t="shared" si="9"/>
        <v>43859</v>
      </c>
      <c r="N42">
        <f t="shared" si="10"/>
        <v>55144.2</v>
      </c>
      <c r="O42">
        <f t="shared" si="11"/>
        <v>26561</v>
      </c>
      <c r="Q42">
        <v>-20985</v>
      </c>
      <c r="R42">
        <v>41</v>
      </c>
      <c r="T42">
        <v>-22714.800000000003</v>
      </c>
      <c r="U42">
        <v>6030.5999999999985</v>
      </c>
      <c r="W42">
        <v>43019.199999999997</v>
      </c>
      <c r="X42">
        <v>6030.6</v>
      </c>
      <c r="AF42">
        <v>55144.2</v>
      </c>
      <c r="AG42">
        <v>1.8700425430054295</v>
      </c>
      <c r="AK42">
        <v>55144.2</v>
      </c>
      <c r="AL42">
        <v>1.8700425430054295</v>
      </c>
    </row>
    <row r="43" spans="2:38" x14ac:dyDescent="0.25">
      <c r="B43">
        <v>49535</v>
      </c>
      <c r="C43">
        <v>46151</v>
      </c>
      <c r="D43">
        <v>21528</v>
      </c>
      <c r="E43">
        <v>93117</v>
      </c>
      <c r="F43">
        <v>66255</v>
      </c>
      <c r="H43">
        <v>93712</v>
      </c>
      <c r="J43">
        <f t="shared" si="6"/>
        <v>55317.2</v>
      </c>
      <c r="K43">
        <f t="shared" si="7"/>
        <v>1.6940842992776208</v>
      </c>
      <c r="L43">
        <f t="shared" si="8"/>
        <v>93117</v>
      </c>
      <c r="M43">
        <f t="shared" si="9"/>
        <v>21528</v>
      </c>
      <c r="N43">
        <f t="shared" si="10"/>
        <v>55317.2</v>
      </c>
      <c r="O43">
        <f t="shared" si="11"/>
        <v>71589</v>
      </c>
      <c r="Q43">
        <v>-11822</v>
      </c>
      <c r="R43">
        <v>-12512</v>
      </c>
      <c r="T43">
        <v>-15973.600000000006</v>
      </c>
      <c r="U43">
        <v>6195.1999999999971</v>
      </c>
      <c r="W43">
        <v>47693.2</v>
      </c>
      <c r="X43">
        <v>6195.2000000000007</v>
      </c>
      <c r="AB43">
        <v>55317.2</v>
      </c>
      <c r="AC43">
        <v>1.6940842992776208</v>
      </c>
      <c r="AK43">
        <v>55317.2</v>
      </c>
      <c r="AL43">
        <v>1.6940842992776208</v>
      </c>
    </row>
    <row r="44" spans="2:38" x14ac:dyDescent="0.25">
      <c r="B44">
        <v>105903</v>
      </c>
      <c r="C44">
        <v>68815</v>
      </c>
      <c r="D44">
        <v>99274</v>
      </c>
      <c r="E44">
        <v>33318</v>
      </c>
      <c r="F44">
        <v>20664</v>
      </c>
      <c r="H44">
        <v>106469</v>
      </c>
      <c r="J44">
        <f t="shared" si="6"/>
        <v>65594.8</v>
      </c>
      <c r="K44">
        <f t="shared" si="7"/>
        <v>1.6231317116600705</v>
      </c>
      <c r="L44">
        <f t="shared" si="8"/>
        <v>105903</v>
      </c>
      <c r="M44">
        <f t="shared" si="9"/>
        <v>20664</v>
      </c>
      <c r="N44">
        <f t="shared" si="10"/>
        <v>65594.8</v>
      </c>
      <c r="O44">
        <f t="shared" si="11"/>
        <v>85239</v>
      </c>
      <c r="Q44">
        <v>7208</v>
      </c>
      <c r="R44">
        <v>302</v>
      </c>
      <c r="T44">
        <v>-7590.1999999999971</v>
      </c>
      <c r="U44">
        <v>56.80000000000291</v>
      </c>
      <c r="W44">
        <v>33049.800000000003</v>
      </c>
      <c r="X44">
        <v>3326.8</v>
      </c>
      <c r="AB44">
        <v>65594.8</v>
      </c>
      <c r="AC44">
        <v>1.6231317116600705</v>
      </c>
      <c r="AK44">
        <v>65594.8</v>
      </c>
      <c r="AL44">
        <v>1.6231317116600705</v>
      </c>
    </row>
    <row r="45" spans="2:38" x14ac:dyDescent="0.25">
      <c r="B45">
        <v>51887</v>
      </c>
      <c r="C45">
        <v>24901</v>
      </c>
      <c r="D45">
        <v>32060</v>
      </c>
      <c r="E45">
        <v>78125</v>
      </c>
      <c r="F45">
        <v>48324</v>
      </c>
      <c r="H45">
        <v>69310</v>
      </c>
      <c r="J45">
        <f t="shared" si="6"/>
        <v>47059.4</v>
      </c>
      <c r="K45">
        <f t="shared" si="7"/>
        <v>1.4728194579616398</v>
      </c>
      <c r="L45">
        <f t="shared" si="8"/>
        <v>78125</v>
      </c>
      <c r="M45">
        <f t="shared" si="9"/>
        <v>24901</v>
      </c>
      <c r="N45">
        <f t="shared" si="10"/>
        <v>47059.4</v>
      </c>
      <c r="O45">
        <f t="shared" si="11"/>
        <v>53224</v>
      </c>
      <c r="Q45">
        <v>-55043</v>
      </c>
      <c r="R45">
        <v>-930</v>
      </c>
      <c r="T45">
        <v>-26789.799999999996</v>
      </c>
      <c r="U45">
        <v>-1610.7999999999956</v>
      </c>
      <c r="W45">
        <v>33414.6</v>
      </c>
      <c r="X45">
        <v>1653.6</v>
      </c>
      <c r="AF45">
        <v>47059.4</v>
      </c>
      <c r="AG45">
        <v>1.4728194579616398</v>
      </c>
      <c r="AI45">
        <v>47059.4</v>
      </c>
      <c r="AJ45">
        <v>1.4728194579616398</v>
      </c>
    </row>
    <row r="46" spans="2:38" x14ac:dyDescent="0.25">
      <c r="B46">
        <v>13023</v>
      </c>
      <c r="C46">
        <v>59260</v>
      </c>
      <c r="D46">
        <v>18230</v>
      </c>
      <c r="E46">
        <v>71739</v>
      </c>
      <c r="F46">
        <v>45525</v>
      </c>
      <c r="H46">
        <v>59260</v>
      </c>
      <c r="J46">
        <f t="shared" si="6"/>
        <v>41555.4</v>
      </c>
      <c r="K46">
        <f t="shared" si="7"/>
        <v>1.4260481188967018</v>
      </c>
      <c r="L46">
        <f t="shared" si="8"/>
        <v>71739</v>
      </c>
      <c r="M46">
        <f t="shared" si="9"/>
        <v>13023</v>
      </c>
      <c r="N46">
        <f t="shared" si="10"/>
        <v>41555.4</v>
      </c>
      <c r="O46">
        <f t="shared" si="11"/>
        <v>58716</v>
      </c>
      <c r="Q46">
        <v>-17738</v>
      </c>
      <c r="R46">
        <v>-11868</v>
      </c>
      <c r="T46">
        <v>3179.4000000000015</v>
      </c>
      <c r="U46">
        <v>-6008.7999999999956</v>
      </c>
      <c r="W46">
        <v>33285.4</v>
      </c>
      <c r="X46">
        <v>6870.4000000000005</v>
      </c>
      <c r="AD46">
        <v>41555.4</v>
      </c>
      <c r="AE46">
        <v>1.4260481188967018</v>
      </c>
      <c r="AI46">
        <v>41555.4</v>
      </c>
      <c r="AJ46">
        <v>1.4260481188967018</v>
      </c>
    </row>
    <row r="47" spans="2:38" x14ac:dyDescent="0.25">
      <c r="B47">
        <v>36234</v>
      </c>
      <c r="C47">
        <v>32441</v>
      </c>
      <c r="D47">
        <v>98223</v>
      </c>
      <c r="E47">
        <v>77378</v>
      </c>
      <c r="F47">
        <v>47633</v>
      </c>
      <c r="H47">
        <v>108943</v>
      </c>
      <c r="J47">
        <f t="shared" si="6"/>
        <v>58381.8</v>
      </c>
      <c r="K47">
        <f t="shared" si="7"/>
        <v>1.8660438698361475</v>
      </c>
      <c r="L47">
        <f t="shared" si="8"/>
        <v>98223</v>
      </c>
      <c r="M47">
        <f t="shared" si="9"/>
        <v>32441</v>
      </c>
      <c r="N47">
        <f t="shared" si="10"/>
        <v>58381.8</v>
      </c>
      <c r="O47">
        <f t="shared" si="11"/>
        <v>65782</v>
      </c>
      <c r="Q47">
        <v>53716</v>
      </c>
      <c r="R47">
        <v>20426</v>
      </c>
      <c r="T47">
        <v>7263</v>
      </c>
      <c r="U47">
        <v>4103.2000000000044</v>
      </c>
      <c r="W47">
        <v>45224.6</v>
      </c>
      <c r="X47">
        <v>4194.8</v>
      </c>
      <c r="Z47">
        <v>58381.8</v>
      </c>
      <c r="AA47">
        <v>1.8660438698361475</v>
      </c>
      <c r="AK47">
        <v>58381.8</v>
      </c>
      <c r="AL47">
        <v>1.8660438698361475</v>
      </c>
    </row>
    <row r="48" spans="2:38" x14ac:dyDescent="0.25">
      <c r="B48">
        <v>33551</v>
      </c>
      <c r="C48">
        <v>86917</v>
      </c>
      <c r="D48">
        <v>102607</v>
      </c>
      <c r="E48">
        <v>74814</v>
      </c>
      <c r="F48">
        <v>37118</v>
      </c>
      <c r="H48">
        <v>89088</v>
      </c>
      <c r="J48">
        <f t="shared" si="6"/>
        <v>67001.399999999994</v>
      </c>
      <c r="K48">
        <f t="shared" si="7"/>
        <v>1.3296438581880379</v>
      </c>
      <c r="L48">
        <f t="shared" si="8"/>
        <v>102607</v>
      </c>
      <c r="M48">
        <f t="shared" si="9"/>
        <v>33551</v>
      </c>
      <c r="N48">
        <f t="shared" si="10"/>
        <v>67001.399999999994</v>
      </c>
      <c r="O48">
        <f t="shared" si="11"/>
        <v>69056</v>
      </c>
      <c r="Q48">
        <v>1266</v>
      </c>
      <c r="R48">
        <v>6538</v>
      </c>
      <c r="T48">
        <v>2721.5999999999913</v>
      </c>
      <c r="U48">
        <v>8233.1999999999971</v>
      </c>
      <c r="W48">
        <v>17874.399999999998</v>
      </c>
      <c r="X48">
        <v>8792.4</v>
      </c>
      <c r="AB48">
        <v>67001.399999999994</v>
      </c>
      <c r="AC48">
        <v>1.3296438581880379</v>
      </c>
      <c r="AI48">
        <v>67001.399999999994</v>
      </c>
      <c r="AJ48">
        <v>1.3296438581880379</v>
      </c>
    </row>
    <row r="49" spans="2:38" x14ac:dyDescent="0.25">
      <c r="B49">
        <v>30991</v>
      </c>
      <c r="C49">
        <v>55303</v>
      </c>
      <c r="D49">
        <v>100189</v>
      </c>
      <c r="E49">
        <v>39632</v>
      </c>
      <c r="F49">
        <v>37397</v>
      </c>
      <c r="H49">
        <v>122308</v>
      </c>
      <c r="J49">
        <f t="shared" si="6"/>
        <v>52702.400000000001</v>
      </c>
      <c r="K49">
        <f t="shared" si="7"/>
        <v>2.3207292267524817</v>
      </c>
      <c r="L49">
        <f t="shared" si="8"/>
        <v>100189</v>
      </c>
      <c r="M49">
        <f t="shared" si="9"/>
        <v>30991</v>
      </c>
      <c r="N49">
        <f t="shared" si="10"/>
        <v>52702.400000000001</v>
      </c>
      <c r="O49">
        <f t="shared" si="11"/>
        <v>69198</v>
      </c>
      <c r="Q49">
        <v>69664</v>
      </c>
      <c r="R49">
        <v>-4921</v>
      </c>
      <c r="T49">
        <v>3527</v>
      </c>
      <c r="U49">
        <v>-415.19999999999709</v>
      </c>
      <c r="W49">
        <v>32231.399999999998</v>
      </c>
      <c r="X49">
        <v>1504.7999999999997</v>
      </c>
      <c r="Z49">
        <v>52702.400000000001</v>
      </c>
      <c r="AA49">
        <v>2.3207292267524817</v>
      </c>
      <c r="AK49">
        <v>52702.400000000001</v>
      </c>
      <c r="AL49">
        <v>2.3207292267524817</v>
      </c>
    </row>
    <row r="50" spans="2:38" x14ac:dyDescent="0.25">
      <c r="B50">
        <v>97557</v>
      </c>
      <c r="C50">
        <v>50333</v>
      </c>
      <c r="D50">
        <v>31682</v>
      </c>
      <c r="E50">
        <v>98124</v>
      </c>
      <c r="F50">
        <v>54020</v>
      </c>
      <c r="H50">
        <v>75345</v>
      </c>
      <c r="J50">
        <f t="shared" si="6"/>
        <v>66343.199999999997</v>
      </c>
      <c r="K50">
        <f t="shared" si="7"/>
        <v>1.1356853452953732</v>
      </c>
      <c r="L50">
        <f t="shared" si="8"/>
        <v>98124</v>
      </c>
      <c r="M50">
        <f t="shared" si="9"/>
        <v>31682</v>
      </c>
      <c r="N50">
        <f t="shared" si="10"/>
        <v>66343.199999999997</v>
      </c>
      <c r="O50">
        <f t="shared" si="11"/>
        <v>66442</v>
      </c>
      <c r="Q50">
        <v>-25392</v>
      </c>
      <c r="R50">
        <v>7477</v>
      </c>
      <c r="T50">
        <v>390.59999999999127</v>
      </c>
      <c r="U50">
        <v>4538.7999999999956</v>
      </c>
      <c r="W50">
        <v>32452.6</v>
      </c>
      <c r="X50">
        <v>4747.6000000000004</v>
      </c>
      <c r="AF50">
        <v>66343.199999999997</v>
      </c>
      <c r="AG50">
        <v>1.1356853452953732</v>
      </c>
      <c r="AI50">
        <v>66343.199999999997</v>
      </c>
      <c r="AJ50">
        <v>1.1356853452953732</v>
      </c>
    </row>
    <row r="51" spans="2:38" x14ac:dyDescent="0.25">
      <c r="B51">
        <v>42151</v>
      </c>
      <c r="C51">
        <v>57398</v>
      </c>
      <c r="D51">
        <v>73817</v>
      </c>
      <c r="E51">
        <v>31120</v>
      </c>
      <c r="F51">
        <v>52259</v>
      </c>
      <c r="H51">
        <v>52930</v>
      </c>
      <c r="J51">
        <f t="shared" si="6"/>
        <v>51349</v>
      </c>
      <c r="K51">
        <f t="shared" si="7"/>
        <v>1.0307893045628931</v>
      </c>
      <c r="L51">
        <f t="shared" si="8"/>
        <v>73817</v>
      </c>
      <c r="M51">
        <f t="shared" si="9"/>
        <v>31120</v>
      </c>
      <c r="N51">
        <f t="shared" si="10"/>
        <v>51349</v>
      </c>
      <c r="O51">
        <f t="shared" si="11"/>
        <v>42697</v>
      </c>
      <c r="Q51">
        <v>-16811</v>
      </c>
      <c r="R51">
        <v>0</v>
      </c>
      <c r="T51">
        <v>9233.8000000000029</v>
      </c>
      <c r="U51">
        <v>-1457.4000000000015</v>
      </c>
      <c r="W51">
        <v>39410.200000000004</v>
      </c>
      <c r="X51">
        <v>1457.4</v>
      </c>
      <c r="AD51">
        <v>51349</v>
      </c>
      <c r="AE51">
        <v>1.0307893045628931</v>
      </c>
      <c r="AI51">
        <v>51349</v>
      </c>
      <c r="AJ51">
        <v>1.0307893045628931</v>
      </c>
    </row>
    <row r="52" spans="2:38" x14ac:dyDescent="0.25">
      <c r="B52">
        <v>41866</v>
      </c>
      <c r="C52">
        <v>42811</v>
      </c>
      <c r="D52">
        <v>107058</v>
      </c>
      <c r="E52">
        <v>55958</v>
      </c>
      <c r="F52">
        <v>84625</v>
      </c>
      <c r="H52">
        <v>78759</v>
      </c>
      <c r="J52">
        <f t="shared" si="6"/>
        <v>66463.600000000006</v>
      </c>
      <c r="K52">
        <f t="shared" si="7"/>
        <v>1.1849944932263674</v>
      </c>
      <c r="L52">
        <f t="shared" si="8"/>
        <v>107058</v>
      </c>
      <c r="M52">
        <f t="shared" si="9"/>
        <v>41866</v>
      </c>
      <c r="N52">
        <f t="shared" si="10"/>
        <v>66463.600000000006</v>
      </c>
      <c r="O52">
        <f t="shared" si="11"/>
        <v>65192</v>
      </c>
      <c r="Q52">
        <v>-9309</v>
      </c>
      <c r="R52">
        <v>0</v>
      </c>
      <c r="T52">
        <v>31580.800000000003</v>
      </c>
      <c r="U52">
        <v>1515.2000000000044</v>
      </c>
      <c r="W52">
        <v>31580.799999999999</v>
      </c>
      <c r="X52">
        <v>7835.5999999999995</v>
      </c>
      <c r="AD52">
        <v>66463.600000000006</v>
      </c>
      <c r="AE52">
        <v>1.1849944932263674</v>
      </c>
      <c r="AI52">
        <v>66463.600000000006</v>
      </c>
      <c r="AJ52">
        <v>1.1849944932263674</v>
      </c>
    </row>
    <row r="53" spans="2:38" x14ac:dyDescent="0.25">
      <c r="B53">
        <v>112575</v>
      </c>
      <c r="C53">
        <v>79153</v>
      </c>
      <c r="D53">
        <v>48512</v>
      </c>
      <c r="E53">
        <v>26097</v>
      </c>
      <c r="F53">
        <v>44811</v>
      </c>
      <c r="H53">
        <v>73315</v>
      </c>
      <c r="J53">
        <f t="shared" si="6"/>
        <v>62229.599999999999</v>
      </c>
      <c r="K53">
        <f t="shared" si="7"/>
        <v>1.1781370923161969</v>
      </c>
      <c r="L53">
        <f t="shared" si="8"/>
        <v>112575</v>
      </c>
      <c r="M53">
        <f t="shared" si="9"/>
        <v>26097</v>
      </c>
      <c r="N53">
        <f t="shared" si="10"/>
        <v>62229.599999999999</v>
      </c>
      <c r="O53">
        <f t="shared" si="11"/>
        <v>86478</v>
      </c>
      <c r="Q53">
        <v>-41690</v>
      </c>
      <c r="R53">
        <v>-2997</v>
      </c>
      <c r="T53">
        <v>-2419.2000000000044</v>
      </c>
      <c r="U53">
        <v>7547.5999999999985</v>
      </c>
      <c r="W53">
        <v>25059.600000000002</v>
      </c>
      <c r="X53">
        <v>7800.4000000000005</v>
      </c>
      <c r="AF53">
        <v>62229.599999999999</v>
      </c>
      <c r="AG53">
        <v>1.1781370923161969</v>
      </c>
      <c r="AI53">
        <v>62229.599999999999</v>
      </c>
      <c r="AJ53">
        <v>1.1781370923161969</v>
      </c>
    </row>
    <row r="54" spans="2:38" x14ac:dyDescent="0.25">
      <c r="B54">
        <v>97254</v>
      </c>
      <c r="C54">
        <v>38953</v>
      </c>
      <c r="D54">
        <v>48482</v>
      </c>
      <c r="E54">
        <v>38925</v>
      </c>
      <c r="F54">
        <v>45271</v>
      </c>
      <c r="H54">
        <v>122215</v>
      </c>
      <c r="J54">
        <f t="shared" si="6"/>
        <v>53777</v>
      </c>
      <c r="K54">
        <f t="shared" si="7"/>
        <v>2.2726258437622033</v>
      </c>
      <c r="L54">
        <f t="shared" si="8"/>
        <v>97254</v>
      </c>
      <c r="M54">
        <f t="shared" si="9"/>
        <v>38925</v>
      </c>
      <c r="N54">
        <f t="shared" si="10"/>
        <v>53777</v>
      </c>
      <c r="O54">
        <f t="shared" si="11"/>
        <v>58329</v>
      </c>
      <c r="Q54">
        <v>40789</v>
      </c>
      <c r="R54">
        <v>-5034</v>
      </c>
      <c r="T54">
        <v>9521.5999999999985</v>
      </c>
      <c r="U54">
        <v>-3815.5999999999985</v>
      </c>
      <c r="W54">
        <v>31309.199999999997</v>
      </c>
      <c r="X54">
        <v>4929.2</v>
      </c>
      <c r="AD54">
        <v>53777</v>
      </c>
      <c r="AE54">
        <v>2.2726258437622033</v>
      </c>
      <c r="AK54">
        <v>53777</v>
      </c>
      <c r="AL54">
        <v>2.2726258437622033</v>
      </c>
    </row>
    <row r="55" spans="2:38" x14ac:dyDescent="0.25">
      <c r="B55">
        <v>96717</v>
      </c>
      <c r="C55">
        <v>35477</v>
      </c>
      <c r="D55">
        <v>51435</v>
      </c>
      <c r="E55">
        <v>75191</v>
      </c>
      <c r="F55">
        <v>32522</v>
      </c>
      <c r="H55">
        <v>94592</v>
      </c>
      <c r="J55">
        <f t="shared" si="6"/>
        <v>58268.4</v>
      </c>
      <c r="K55">
        <f t="shared" si="7"/>
        <v>1.6233842013853135</v>
      </c>
      <c r="L55">
        <f t="shared" si="8"/>
        <v>96717</v>
      </c>
      <c r="M55">
        <f t="shared" si="9"/>
        <v>32522</v>
      </c>
      <c r="N55">
        <f t="shared" si="10"/>
        <v>58268.4</v>
      </c>
      <c r="O55">
        <f t="shared" si="11"/>
        <v>64195</v>
      </c>
      <c r="Q55">
        <v>42317</v>
      </c>
      <c r="R55">
        <v>-1624</v>
      </c>
      <c r="T55">
        <v>7223.4000000000015</v>
      </c>
      <c r="U55">
        <v>-3002.7999999999956</v>
      </c>
      <c r="W55">
        <v>16239.400000000001</v>
      </c>
      <c r="X55">
        <v>12308</v>
      </c>
      <c r="Z55">
        <v>58268.4</v>
      </c>
      <c r="AA55">
        <v>1.6233842013853135</v>
      </c>
      <c r="AI55">
        <v>58268.4</v>
      </c>
      <c r="AJ55">
        <v>1.6233842013853135</v>
      </c>
    </row>
    <row r="56" spans="2:38" x14ac:dyDescent="0.25">
      <c r="B56">
        <v>64724</v>
      </c>
      <c r="C56">
        <v>28373</v>
      </c>
      <c r="D56">
        <v>76859</v>
      </c>
      <c r="E56">
        <v>78709</v>
      </c>
      <c r="F56">
        <v>51888</v>
      </c>
      <c r="H56">
        <v>132985</v>
      </c>
      <c r="J56">
        <f t="shared" si="6"/>
        <v>60110.6</v>
      </c>
      <c r="K56">
        <f t="shared" si="7"/>
        <v>2.2123385892005736</v>
      </c>
      <c r="L56">
        <f t="shared" si="8"/>
        <v>78709</v>
      </c>
      <c r="M56">
        <f t="shared" si="9"/>
        <v>28373</v>
      </c>
      <c r="N56">
        <f t="shared" si="10"/>
        <v>60110.6</v>
      </c>
      <c r="O56">
        <f t="shared" si="11"/>
        <v>50336</v>
      </c>
      <c r="Q56">
        <v>33970</v>
      </c>
      <c r="R56">
        <v>10649</v>
      </c>
      <c r="T56">
        <v>12534.199999999997</v>
      </c>
      <c r="U56">
        <v>4403.7999999999956</v>
      </c>
      <c r="W56">
        <v>26913.4</v>
      </c>
      <c r="X56">
        <v>5617</v>
      </c>
      <c r="AD56">
        <v>60110.6</v>
      </c>
      <c r="AE56">
        <v>2.2123385892005736</v>
      </c>
      <c r="AK56">
        <v>60110.6</v>
      </c>
      <c r="AL56">
        <v>2.2123385892005736</v>
      </c>
    </row>
    <row r="57" spans="2:38" x14ac:dyDescent="0.25">
      <c r="B57">
        <v>19329</v>
      </c>
      <c r="C57">
        <v>59375</v>
      </c>
      <c r="D57">
        <v>49853</v>
      </c>
      <c r="E57">
        <v>95316</v>
      </c>
      <c r="F57">
        <v>58368</v>
      </c>
      <c r="H57">
        <v>122327</v>
      </c>
      <c r="J57">
        <f t="shared" si="6"/>
        <v>56448.2</v>
      </c>
      <c r="K57">
        <f t="shared" si="7"/>
        <v>2.1670664432169673</v>
      </c>
      <c r="L57">
        <f t="shared" si="8"/>
        <v>95316</v>
      </c>
      <c r="M57">
        <f t="shared" si="9"/>
        <v>19329</v>
      </c>
      <c r="N57">
        <f t="shared" si="10"/>
        <v>56448.2</v>
      </c>
      <c r="O57">
        <f t="shared" si="11"/>
        <v>75987</v>
      </c>
      <c r="Q57">
        <v>23681</v>
      </c>
      <c r="R57">
        <v>-7105</v>
      </c>
      <c r="T57">
        <v>-28963</v>
      </c>
      <c r="U57">
        <v>-6649.6000000000058</v>
      </c>
      <c r="W57">
        <v>36487</v>
      </c>
      <c r="X57">
        <v>7637.6</v>
      </c>
      <c r="AB57">
        <v>56448.2</v>
      </c>
      <c r="AC57">
        <v>2.1670664432169673</v>
      </c>
      <c r="AK57">
        <v>56448.2</v>
      </c>
      <c r="AL57">
        <v>2.1670664432169673</v>
      </c>
    </row>
    <row r="58" spans="2:38" x14ac:dyDescent="0.25">
      <c r="B58">
        <v>89465</v>
      </c>
      <c r="C58">
        <v>40287</v>
      </c>
      <c r="D58">
        <v>16766</v>
      </c>
      <c r="E58">
        <v>71480</v>
      </c>
      <c r="F58">
        <v>89124</v>
      </c>
      <c r="H58">
        <v>103375</v>
      </c>
      <c r="J58">
        <f t="shared" si="6"/>
        <v>61424.4</v>
      </c>
      <c r="K58">
        <f t="shared" si="7"/>
        <v>1.6829631221468992</v>
      </c>
      <c r="L58">
        <f t="shared" si="8"/>
        <v>89465</v>
      </c>
      <c r="M58">
        <f t="shared" si="9"/>
        <v>16766</v>
      </c>
      <c r="N58">
        <f t="shared" si="10"/>
        <v>61424.4</v>
      </c>
      <c r="O58">
        <f t="shared" si="11"/>
        <v>72699</v>
      </c>
      <c r="Q58">
        <v>-11753</v>
      </c>
      <c r="R58">
        <v>-24937</v>
      </c>
      <c r="T58">
        <v>-16237.799999999996</v>
      </c>
      <c r="U58">
        <v>1942</v>
      </c>
      <c r="W58">
        <v>27882.199999999997</v>
      </c>
      <c r="X58">
        <v>5545.2</v>
      </c>
      <c r="AB58">
        <v>61424.4</v>
      </c>
      <c r="AC58">
        <v>1.6829631221468992</v>
      </c>
      <c r="AK58">
        <v>61424.4</v>
      </c>
      <c r="AL58">
        <v>1.6829631221468992</v>
      </c>
    </row>
    <row r="59" spans="2:38" x14ac:dyDescent="0.25">
      <c r="B59">
        <v>53348</v>
      </c>
      <c r="C59">
        <v>59862</v>
      </c>
      <c r="D59">
        <v>38649</v>
      </c>
      <c r="E59">
        <v>62814</v>
      </c>
      <c r="F59">
        <v>38732</v>
      </c>
      <c r="H59">
        <v>98086</v>
      </c>
      <c r="J59">
        <f t="shared" si="6"/>
        <v>50681</v>
      </c>
      <c r="K59">
        <f t="shared" si="7"/>
        <v>1.9353603914682032</v>
      </c>
      <c r="L59">
        <f t="shared" si="8"/>
        <v>62814</v>
      </c>
      <c r="M59">
        <f t="shared" si="9"/>
        <v>38649</v>
      </c>
      <c r="N59">
        <f t="shared" si="10"/>
        <v>50681</v>
      </c>
      <c r="O59">
        <f t="shared" si="11"/>
        <v>24165</v>
      </c>
      <c r="Q59">
        <v>-5234</v>
      </c>
      <c r="R59">
        <v>14009</v>
      </c>
      <c r="T59">
        <v>-18420.399999999994</v>
      </c>
      <c r="U59">
        <v>-5866.1999999999971</v>
      </c>
      <c r="W59">
        <v>48034</v>
      </c>
      <c r="X59">
        <v>8647</v>
      </c>
      <c r="AF59">
        <v>50681</v>
      </c>
      <c r="AG59">
        <v>1.9353603914682032</v>
      </c>
      <c r="AK59">
        <v>50681</v>
      </c>
      <c r="AL59">
        <v>1.9353603914682032</v>
      </c>
    </row>
    <row r="60" spans="2:38" x14ac:dyDescent="0.25">
      <c r="B60">
        <v>38798</v>
      </c>
      <c r="C60">
        <v>58040</v>
      </c>
      <c r="D60">
        <v>61571</v>
      </c>
      <c r="E60">
        <v>43853</v>
      </c>
      <c r="F60">
        <v>90717</v>
      </c>
      <c r="H60">
        <v>122827</v>
      </c>
      <c r="J60">
        <f t="shared" si="6"/>
        <v>58595.8</v>
      </c>
      <c r="K60">
        <f t="shared" si="7"/>
        <v>2.0961741285211568</v>
      </c>
      <c r="L60">
        <f t="shared" si="8"/>
        <v>90717</v>
      </c>
      <c r="M60">
        <f t="shared" si="9"/>
        <v>38798</v>
      </c>
      <c r="N60">
        <f t="shared" si="10"/>
        <v>58595.8</v>
      </c>
      <c r="O60">
        <f t="shared" si="11"/>
        <v>51919</v>
      </c>
      <c r="Q60">
        <v>12742</v>
      </c>
      <c r="R60">
        <v>21722</v>
      </c>
      <c r="T60">
        <v>-6766.3999999999942</v>
      </c>
      <c r="U60">
        <v>-813</v>
      </c>
      <c r="W60">
        <v>34738.399999999994</v>
      </c>
      <c r="X60">
        <v>5099.8</v>
      </c>
      <c r="AF60">
        <v>58595.8</v>
      </c>
      <c r="AG60">
        <v>2.0961741285211568</v>
      </c>
      <c r="AK60">
        <v>58595.8</v>
      </c>
      <c r="AL60">
        <v>2.0961741285211568</v>
      </c>
    </row>
    <row r="61" spans="2:38" x14ac:dyDescent="0.25">
      <c r="B61">
        <v>95606</v>
      </c>
      <c r="C61">
        <v>81572</v>
      </c>
      <c r="D61">
        <v>61647</v>
      </c>
      <c r="E61">
        <v>67324</v>
      </c>
      <c r="F61">
        <v>92483</v>
      </c>
      <c r="H61">
        <v>111871</v>
      </c>
      <c r="J61">
        <f t="shared" si="6"/>
        <v>79726.399999999994</v>
      </c>
      <c r="K61">
        <f t="shared" si="7"/>
        <v>1.4031863974793797</v>
      </c>
      <c r="L61">
        <f t="shared" si="8"/>
        <v>95606</v>
      </c>
      <c r="M61">
        <f t="shared" si="9"/>
        <v>61647</v>
      </c>
      <c r="N61">
        <f t="shared" si="10"/>
        <v>79726.399999999994</v>
      </c>
      <c r="O61">
        <f t="shared" si="11"/>
        <v>33959</v>
      </c>
      <c r="Q61">
        <v>6583</v>
      </c>
      <c r="R61">
        <v>140</v>
      </c>
      <c r="T61">
        <v>4622.5999999999913</v>
      </c>
      <c r="U61">
        <v>-3551.2000000000116</v>
      </c>
      <c r="W61">
        <v>20544.600000000002</v>
      </c>
      <c r="X61">
        <v>15573.2</v>
      </c>
      <c r="AB61">
        <v>79726.399999999994</v>
      </c>
      <c r="AC61">
        <v>1.4031863974793797</v>
      </c>
      <c r="AI61">
        <v>79726.399999999994</v>
      </c>
      <c r="AJ61">
        <v>1.4031863974793797</v>
      </c>
    </row>
    <row r="62" spans="2:38" x14ac:dyDescent="0.25">
      <c r="B62">
        <v>46835</v>
      </c>
      <c r="C62">
        <v>3532</v>
      </c>
      <c r="D62">
        <v>36939</v>
      </c>
      <c r="E62">
        <v>82922</v>
      </c>
      <c r="F62">
        <v>71647</v>
      </c>
      <c r="H62">
        <v>48659</v>
      </c>
      <c r="J62">
        <f t="shared" si="6"/>
        <v>48375</v>
      </c>
      <c r="K62">
        <f t="shared" si="7"/>
        <v>1.0058708010335917</v>
      </c>
      <c r="L62">
        <f t="shared" si="8"/>
        <v>82922</v>
      </c>
      <c r="M62">
        <f t="shared" si="9"/>
        <v>3532</v>
      </c>
      <c r="N62">
        <f t="shared" si="10"/>
        <v>48375</v>
      </c>
      <c r="O62">
        <f t="shared" si="11"/>
        <v>79390</v>
      </c>
      <c r="Q62">
        <v>-78769</v>
      </c>
      <c r="R62">
        <v>-8693</v>
      </c>
      <c r="T62">
        <v>-24490.199999999997</v>
      </c>
      <c r="U62">
        <v>-170.40000000000146</v>
      </c>
      <c r="W62">
        <v>33359.4</v>
      </c>
      <c r="X62">
        <v>170.4</v>
      </c>
      <c r="AF62">
        <v>48375</v>
      </c>
      <c r="AG62">
        <v>1.0058708010335917</v>
      </c>
      <c r="AI62">
        <v>48375</v>
      </c>
      <c r="AJ62">
        <v>1.0058708010335917</v>
      </c>
    </row>
    <row r="63" spans="2:38" x14ac:dyDescent="0.25">
      <c r="B63">
        <v>39695</v>
      </c>
      <c r="C63">
        <v>93778</v>
      </c>
      <c r="D63">
        <v>100379</v>
      </c>
      <c r="E63">
        <v>16531</v>
      </c>
      <c r="F63">
        <v>79264</v>
      </c>
      <c r="H63">
        <v>77891</v>
      </c>
      <c r="J63">
        <f t="shared" si="6"/>
        <v>65929.399999999994</v>
      </c>
      <c r="K63">
        <f t="shared" si="7"/>
        <v>1.1814304392274162</v>
      </c>
      <c r="L63">
        <f t="shared" si="8"/>
        <v>100379</v>
      </c>
      <c r="M63">
        <f t="shared" si="9"/>
        <v>16531</v>
      </c>
      <c r="N63">
        <f t="shared" si="10"/>
        <v>65929.399999999994</v>
      </c>
      <c r="O63">
        <f t="shared" si="11"/>
        <v>83848</v>
      </c>
      <c r="Q63">
        <v>-31456</v>
      </c>
      <c r="R63">
        <v>951</v>
      </c>
      <c r="T63">
        <v>5954.5999999999913</v>
      </c>
      <c r="U63">
        <v>834.39999999999418</v>
      </c>
      <c r="W63">
        <v>35300.200000000004</v>
      </c>
      <c r="X63">
        <v>4853.2</v>
      </c>
      <c r="AD63">
        <v>65929.399999999994</v>
      </c>
      <c r="AE63">
        <v>1.1814304392274162</v>
      </c>
      <c r="AI63">
        <v>65929.399999999994</v>
      </c>
      <c r="AJ63">
        <v>1.1814304392274162</v>
      </c>
    </row>
    <row r="64" spans="2:38" x14ac:dyDescent="0.25">
      <c r="B64">
        <v>31123</v>
      </c>
      <c r="C64">
        <v>117238</v>
      </c>
      <c r="D64">
        <v>94279</v>
      </c>
      <c r="E64">
        <v>117348</v>
      </c>
      <c r="F64">
        <v>24723</v>
      </c>
      <c r="H64">
        <v>120808</v>
      </c>
      <c r="J64">
        <f t="shared" si="6"/>
        <v>76942.2</v>
      </c>
      <c r="K64">
        <f t="shared" si="7"/>
        <v>1.5701136697417022</v>
      </c>
      <c r="L64">
        <f t="shared" si="8"/>
        <v>117348</v>
      </c>
      <c r="M64">
        <f t="shared" si="9"/>
        <v>24723</v>
      </c>
      <c r="N64">
        <f t="shared" si="10"/>
        <v>76942.2</v>
      </c>
      <c r="O64">
        <f t="shared" si="11"/>
        <v>92625</v>
      </c>
      <c r="Q64">
        <v>-23963</v>
      </c>
      <c r="R64">
        <v>20251</v>
      </c>
      <c r="T64">
        <v>-28518</v>
      </c>
      <c r="U64">
        <v>8645.1999999999971</v>
      </c>
      <c r="W64">
        <v>31822</v>
      </c>
      <c r="X64">
        <v>8645.2000000000007</v>
      </c>
      <c r="AB64">
        <v>76942.2</v>
      </c>
      <c r="AC64">
        <v>1.5701136697417022</v>
      </c>
      <c r="AK64">
        <v>76942.2</v>
      </c>
      <c r="AL64">
        <v>1.5701136697417022</v>
      </c>
    </row>
    <row r="65" spans="2:38" x14ac:dyDescent="0.25">
      <c r="B65">
        <v>87949</v>
      </c>
      <c r="C65">
        <v>85832</v>
      </c>
      <c r="D65">
        <v>92307</v>
      </c>
      <c r="E65">
        <v>31892</v>
      </c>
      <c r="F65">
        <v>32963</v>
      </c>
      <c r="H65">
        <v>69688</v>
      </c>
      <c r="J65">
        <f t="shared" si="6"/>
        <v>66188.600000000006</v>
      </c>
      <c r="K65">
        <f t="shared" si="7"/>
        <v>1.0528701317145248</v>
      </c>
      <c r="L65">
        <f t="shared" si="8"/>
        <v>92307</v>
      </c>
      <c r="M65">
        <f t="shared" si="9"/>
        <v>31892</v>
      </c>
      <c r="N65">
        <f t="shared" si="10"/>
        <v>66188.600000000006</v>
      </c>
      <c r="O65">
        <f t="shared" si="11"/>
        <v>60415</v>
      </c>
      <c r="Q65">
        <v>-42242</v>
      </c>
      <c r="R65">
        <v>-9563</v>
      </c>
      <c r="T65">
        <v>-16369</v>
      </c>
      <c r="U65">
        <v>-3034.1999999999971</v>
      </c>
      <c r="W65">
        <v>36690.199999999997</v>
      </c>
      <c r="X65">
        <v>3397.7999999999997</v>
      </c>
      <c r="AB65">
        <v>66188.600000000006</v>
      </c>
      <c r="AC65">
        <v>1.0528701317145248</v>
      </c>
      <c r="AI65">
        <v>66188.600000000006</v>
      </c>
      <c r="AJ65">
        <v>1.0528701317145248</v>
      </c>
    </row>
    <row r="66" spans="2:38" x14ac:dyDescent="0.25">
      <c r="B66">
        <v>61909</v>
      </c>
      <c r="C66">
        <v>21082</v>
      </c>
      <c r="D66">
        <v>37075</v>
      </c>
      <c r="E66">
        <v>80529</v>
      </c>
      <c r="F66">
        <v>22940</v>
      </c>
      <c r="H66">
        <v>50375</v>
      </c>
      <c r="J66">
        <f t="shared" ref="J66:J101" si="12">AVERAGE(B66:F66)</f>
        <v>44707</v>
      </c>
      <c r="K66">
        <f t="shared" ref="K66:K97" si="13">H66/J66</f>
        <v>1.1267810410002908</v>
      </c>
      <c r="L66">
        <f t="shared" ref="L66:L101" si="14">MAX(B66:F66)</f>
        <v>80529</v>
      </c>
      <c r="M66">
        <f t="shared" ref="M66:M101" si="15">MIN(B66:F66)</f>
        <v>21082</v>
      </c>
      <c r="N66">
        <f t="shared" ref="N66:N101" si="16">AVERAGE(B66:F66)</f>
        <v>44707</v>
      </c>
      <c r="O66">
        <f t="shared" ref="O66:O101" si="17">L66-M66</f>
        <v>59447</v>
      </c>
      <c r="Q66">
        <v>-58849</v>
      </c>
      <c r="R66">
        <v>0</v>
      </c>
      <c r="T66">
        <v>-26264</v>
      </c>
      <c r="U66">
        <v>-5550.5999999999985</v>
      </c>
      <c r="W66">
        <v>26264</v>
      </c>
      <c r="X66">
        <v>5550.5999999999995</v>
      </c>
      <c r="AF66">
        <v>44707</v>
      </c>
      <c r="AG66">
        <v>1.1267810410002908</v>
      </c>
      <c r="AI66">
        <v>44707</v>
      </c>
      <c r="AJ66">
        <v>1.1267810410002908</v>
      </c>
    </row>
    <row r="67" spans="2:38" x14ac:dyDescent="0.25">
      <c r="B67">
        <v>36277</v>
      </c>
      <c r="C67">
        <v>56941</v>
      </c>
      <c r="D67">
        <v>31751</v>
      </c>
      <c r="E67">
        <v>81898</v>
      </c>
      <c r="F67">
        <v>18025</v>
      </c>
      <c r="H67">
        <v>63066</v>
      </c>
      <c r="J67">
        <f t="shared" si="12"/>
        <v>44978.400000000001</v>
      </c>
      <c r="K67">
        <f t="shared" si="13"/>
        <v>1.402139693719652</v>
      </c>
      <c r="L67">
        <f t="shared" si="14"/>
        <v>81898</v>
      </c>
      <c r="M67">
        <f t="shared" si="15"/>
        <v>18025</v>
      </c>
      <c r="N67">
        <f t="shared" si="16"/>
        <v>44978.400000000001</v>
      </c>
      <c r="O67">
        <f t="shared" si="17"/>
        <v>63873</v>
      </c>
      <c r="Q67">
        <v>-35457</v>
      </c>
      <c r="R67">
        <v>216</v>
      </c>
      <c r="T67">
        <v>4757.4000000000015</v>
      </c>
      <c r="U67">
        <v>1243.4000000000015</v>
      </c>
      <c r="W67">
        <v>15705.4</v>
      </c>
      <c r="X67">
        <v>1244.2</v>
      </c>
      <c r="AD67">
        <v>44978.400000000001</v>
      </c>
      <c r="AE67">
        <v>1.402139693719652</v>
      </c>
      <c r="AI67">
        <v>44978.400000000001</v>
      </c>
      <c r="AJ67">
        <v>1.402139693719652</v>
      </c>
    </row>
    <row r="68" spans="2:38" x14ac:dyDescent="0.25">
      <c r="B68">
        <v>108395</v>
      </c>
      <c r="C68">
        <v>53785</v>
      </c>
      <c r="D68">
        <v>54870</v>
      </c>
      <c r="E68">
        <v>42032</v>
      </c>
      <c r="F68">
        <v>42505</v>
      </c>
      <c r="H68">
        <v>103684</v>
      </c>
      <c r="J68">
        <f t="shared" si="12"/>
        <v>60317.4</v>
      </c>
      <c r="K68">
        <f t="shared" si="13"/>
        <v>1.7189732979206662</v>
      </c>
      <c r="L68">
        <f t="shared" si="14"/>
        <v>108395</v>
      </c>
      <c r="M68">
        <f t="shared" si="15"/>
        <v>42032</v>
      </c>
      <c r="N68">
        <f t="shared" si="16"/>
        <v>60317.4</v>
      </c>
      <c r="O68">
        <f t="shared" si="17"/>
        <v>66363</v>
      </c>
      <c r="Q68">
        <v>-23990</v>
      </c>
      <c r="R68">
        <v>-9003</v>
      </c>
      <c r="T68">
        <v>-10604.400000000001</v>
      </c>
      <c r="U68">
        <v>5613.4000000000015</v>
      </c>
      <c r="W68">
        <v>28186.400000000001</v>
      </c>
      <c r="X68">
        <v>5809.8</v>
      </c>
      <c r="AF68">
        <v>60317.4</v>
      </c>
      <c r="AG68">
        <v>1.7189732979206662</v>
      </c>
      <c r="AK68">
        <v>60317.4</v>
      </c>
      <c r="AL68">
        <v>1.7189732979206662</v>
      </c>
    </row>
    <row r="69" spans="2:38" x14ac:dyDescent="0.25">
      <c r="B69">
        <v>116539</v>
      </c>
      <c r="C69">
        <v>24492</v>
      </c>
      <c r="D69">
        <v>24836</v>
      </c>
      <c r="E69">
        <v>67027</v>
      </c>
      <c r="F69">
        <v>27898</v>
      </c>
      <c r="H69">
        <v>71588</v>
      </c>
      <c r="J69">
        <f t="shared" si="12"/>
        <v>52158.400000000001</v>
      </c>
      <c r="K69">
        <f t="shared" si="13"/>
        <v>1.3725114267308813</v>
      </c>
      <c r="L69">
        <f t="shared" si="14"/>
        <v>116539</v>
      </c>
      <c r="M69">
        <f t="shared" si="15"/>
        <v>24492</v>
      </c>
      <c r="N69">
        <f t="shared" si="16"/>
        <v>52158.400000000001</v>
      </c>
      <c r="O69">
        <f t="shared" si="17"/>
        <v>92047</v>
      </c>
      <c r="Q69">
        <v>-5656</v>
      </c>
      <c r="R69">
        <v>-3049</v>
      </c>
      <c r="T69">
        <v>-3388.4000000000015</v>
      </c>
      <c r="U69">
        <v>2985</v>
      </c>
      <c r="W69">
        <v>48629.2</v>
      </c>
      <c r="X69">
        <v>6160.2</v>
      </c>
      <c r="Z69">
        <v>52158.400000000001</v>
      </c>
      <c r="AA69">
        <v>1.3725114267308813</v>
      </c>
      <c r="AI69">
        <v>52158.400000000001</v>
      </c>
      <c r="AJ69">
        <v>1.3725114267308813</v>
      </c>
    </row>
    <row r="70" spans="2:38" x14ac:dyDescent="0.25">
      <c r="B70">
        <v>80936</v>
      </c>
      <c r="C70">
        <v>97177</v>
      </c>
      <c r="D70">
        <v>52096</v>
      </c>
      <c r="E70">
        <v>51978</v>
      </c>
      <c r="F70">
        <v>97642</v>
      </c>
      <c r="H70">
        <v>85645</v>
      </c>
      <c r="J70">
        <f t="shared" si="12"/>
        <v>75965.8</v>
      </c>
      <c r="K70">
        <f t="shared" si="13"/>
        <v>1.1274152315910579</v>
      </c>
      <c r="L70">
        <f t="shared" si="14"/>
        <v>97642</v>
      </c>
      <c r="M70">
        <f t="shared" si="15"/>
        <v>51978</v>
      </c>
      <c r="N70">
        <f t="shared" si="16"/>
        <v>75965.8</v>
      </c>
      <c r="O70">
        <f t="shared" si="17"/>
        <v>45664</v>
      </c>
      <c r="Q70">
        <v>-11033</v>
      </c>
      <c r="R70">
        <v>-8485</v>
      </c>
      <c r="T70">
        <v>29102.800000000003</v>
      </c>
      <c r="U70">
        <v>8803.6000000000058</v>
      </c>
      <c r="W70">
        <v>29812</v>
      </c>
      <c r="X70">
        <v>8803.6</v>
      </c>
      <c r="AD70">
        <v>75965.8</v>
      </c>
      <c r="AE70">
        <v>1.1274152315910579</v>
      </c>
      <c r="AI70">
        <v>75965.8</v>
      </c>
      <c r="AJ70">
        <v>1.1274152315910579</v>
      </c>
    </row>
    <row r="71" spans="2:38" x14ac:dyDescent="0.25">
      <c r="B71">
        <v>77544</v>
      </c>
      <c r="C71">
        <v>85054</v>
      </c>
      <c r="D71">
        <v>33945</v>
      </c>
      <c r="E71">
        <v>47210</v>
      </c>
      <c r="F71">
        <v>66284</v>
      </c>
      <c r="H71">
        <v>68325</v>
      </c>
      <c r="J71">
        <f t="shared" si="12"/>
        <v>62007.4</v>
      </c>
      <c r="K71">
        <f t="shared" si="13"/>
        <v>1.1018846137719047</v>
      </c>
      <c r="L71">
        <f t="shared" si="14"/>
        <v>85054</v>
      </c>
      <c r="M71">
        <f t="shared" si="15"/>
        <v>33945</v>
      </c>
      <c r="N71">
        <f t="shared" si="16"/>
        <v>62007.4</v>
      </c>
      <c r="O71">
        <f t="shared" si="17"/>
        <v>51109</v>
      </c>
      <c r="Q71">
        <v>8670</v>
      </c>
      <c r="R71">
        <v>-4483</v>
      </c>
      <c r="T71">
        <v>19990.599999999999</v>
      </c>
      <c r="U71">
        <v>4690</v>
      </c>
      <c r="W71">
        <v>29250.2</v>
      </c>
      <c r="X71">
        <v>4690</v>
      </c>
      <c r="Z71">
        <v>62007.4</v>
      </c>
      <c r="AA71">
        <v>1.1018846137719047</v>
      </c>
      <c r="AI71">
        <v>62007.4</v>
      </c>
      <c r="AJ71">
        <v>1.1018846137719047</v>
      </c>
    </row>
    <row r="72" spans="2:38" x14ac:dyDescent="0.25">
      <c r="B72">
        <v>58298</v>
      </c>
      <c r="C72">
        <v>65862</v>
      </c>
      <c r="D72">
        <v>41084</v>
      </c>
      <c r="E72">
        <v>34817</v>
      </c>
      <c r="F72">
        <v>39491</v>
      </c>
      <c r="H72">
        <v>55884</v>
      </c>
      <c r="J72">
        <f t="shared" si="12"/>
        <v>47910.400000000001</v>
      </c>
      <c r="K72">
        <f t="shared" si="13"/>
        <v>1.1664273310179001</v>
      </c>
      <c r="L72">
        <f t="shared" si="14"/>
        <v>65862</v>
      </c>
      <c r="M72">
        <f t="shared" si="15"/>
        <v>34817</v>
      </c>
      <c r="N72">
        <f t="shared" si="16"/>
        <v>47910.400000000001</v>
      </c>
      <c r="O72">
        <f t="shared" si="17"/>
        <v>31045</v>
      </c>
      <c r="Q72">
        <v>-54201</v>
      </c>
      <c r="R72">
        <v>1027</v>
      </c>
      <c r="T72">
        <v>-20182.400000000001</v>
      </c>
      <c r="U72">
        <v>-401.59999999999854</v>
      </c>
      <c r="W72">
        <v>35506.399999999994</v>
      </c>
      <c r="X72">
        <v>841.59999999999991</v>
      </c>
      <c r="AF72">
        <v>47910.400000000001</v>
      </c>
      <c r="AG72">
        <v>1.1664273310179001</v>
      </c>
      <c r="AI72">
        <v>47910.400000000001</v>
      </c>
      <c r="AJ72">
        <v>1.1664273310179001</v>
      </c>
    </row>
    <row r="73" spans="2:38" x14ac:dyDescent="0.25">
      <c r="B73">
        <v>12914</v>
      </c>
      <c r="C73">
        <v>49961</v>
      </c>
      <c r="D73">
        <v>28223</v>
      </c>
      <c r="E73">
        <v>36954</v>
      </c>
      <c r="F73">
        <v>84547</v>
      </c>
      <c r="H73">
        <v>60810</v>
      </c>
      <c r="J73">
        <f t="shared" si="12"/>
        <v>42519.8</v>
      </c>
      <c r="K73">
        <f t="shared" si="13"/>
        <v>1.4301572443896724</v>
      </c>
      <c r="L73">
        <f t="shared" si="14"/>
        <v>84547</v>
      </c>
      <c r="M73">
        <f t="shared" si="15"/>
        <v>12914</v>
      </c>
      <c r="N73">
        <f t="shared" si="16"/>
        <v>42519.8</v>
      </c>
      <c r="O73">
        <f t="shared" si="17"/>
        <v>71633</v>
      </c>
      <c r="Q73">
        <v>4353</v>
      </c>
      <c r="R73">
        <v>-8830</v>
      </c>
      <c r="T73">
        <v>-4072.5999999999985</v>
      </c>
      <c r="U73">
        <v>6903.2000000000044</v>
      </c>
      <c r="W73">
        <v>21815.8</v>
      </c>
      <c r="X73">
        <v>11515.199999999999</v>
      </c>
      <c r="Z73">
        <v>42519.8</v>
      </c>
      <c r="AA73">
        <v>1.4301572443896724</v>
      </c>
      <c r="AI73">
        <v>42519.8</v>
      </c>
      <c r="AJ73">
        <v>1.4301572443896724</v>
      </c>
    </row>
    <row r="74" spans="2:38" x14ac:dyDescent="0.25">
      <c r="B74">
        <v>78179</v>
      </c>
      <c r="C74">
        <v>81889</v>
      </c>
      <c r="D74">
        <v>59054</v>
      </c>
      <c r="E74">
        <v>82091</v>
      </c>
      <c r="F74">
        <v>36313</v>
      </c>
      <c r="H74">
        <v>72389</v>
      </c>
      <c r="J74">
        <f t="shared" si="12"/>
        <v>67505.2</v>
      </c>
      <c r="K74">
        <f t="shared" si="13"/>
        <v>1.0723470191925957</v>
      </c>
      <c r="L74">
        <f t="shared" si="14"/>
        <v>82091</v>
      </c>
      <c r="M74">
        <f t="shared" si="15"/>
        <v>36313</v>
      </c>
      <c r="N74">
        <f t="shared" si="16"/>
        <v>67505.2</v>
      </c>
      <c r="O74">
        <f t="shared" si="17"/>
        <v>45778</v>
      </c>
      <c r="Q74">
        <v>-1288</v>
      </c>
      <c r="R74">
        <v>43</v>
      </c>
      <c r="T74">
        <v>27284.199999999997</v>
      </c>
      <c r="U74">
        <v>155.19999999999709</v>
      </c>
      <c r="W74">
        <v>53103</v>
      </c>
      <c r="X74">
        <v>5670.8</v>
      </c>
      <c r="AD74">
        <v>67505.2</v>
      </c>
      <c r="AE74">
        <v>1.0723470191925957</v>
      </c>
      <c r="AI74">
        <v>67505.2</v>
      </c>
      <c r="AJ74">
        <v>1.0723470191925957</v>
      </c>
    </row>
    <row r="75" spans="2:38" x14ac:dyDescent="0.25">
      <c r="B75">
        <v>39471</v>
      </c>
      <c r="C75">
        <v>97572</v>
      </c>
      <c r="D75">
        <v>104327</v>
      </c>
      <c r="E75">
        <v>35846</v>
      </c>
      <c r="F75">
        <v>49652</v>
      </c>
      <c r="H75">
        <v>96553</v>
      </c>
      <c r="J75">
        <f t="shared" si="12"/>
        <v>65373.599999999999</v>
      </c>
      <c r="K75">
        <f t="shared" si="13"/>
        <v>1.4769417624239756</v>
      </c>
      <c r="L75">
        <f t="shared" si="14"/>
        <v>104327</v>
      </c>
      <c r="M75">
        <f t="shared" si="15"/>
        <v>35846</v>
      </c>
      <c r="N75">
        <f t="shared" si="16"/>
        <v>65373.599999999999</v>
      </c>
      <c r="O75">
        <f t="shared" si="17"/>
        <v>68481</v>
      </c>
      <c r="Q75">
        <v>-8981</v>
      </c>
      <c r="R75">
        <v>581</v>
      </c>
      <c r="T75">
        <v>-5646.5999999999985</v>
      </c>
      <c r="U75">
        <v>-2152.5999999999985</v>
      </c>
      <c r="W75">
        <v>22413.4</v>
      </c>
      <c r="X75">
        <v>5578.1999999999989</v>
      </c>
      <c r="AB75">
        <v>65373.599999999999</v>
      </c>
      <c r="AC75">
        <v>1.4769417624239756</v>
      </c>
      <c r="AK75">
        <v>65373.599999999999</v>
      </c>
      <c r="AL75">
        <v>1.4769417624239756</v>
      </c>
    </row>
    <row r="76" spans="2:38" x14ac:dyDescent="0.25">
      <c r="B76">
        <v>46702</v>
      </c>
      <c r="C76">
        <v>92170</v>
      </c>
      <c r="D76">
        <v>47140</v>
      </c>
      <c r="E76">
        <v>98526</v>
      </c>
      <c r="F76">
        <v>73776</v>
      </c>
      <c r="H76">
        <v>122278</v>
      </c>
      <c r="J76">
        <f t="shared" si="12"/>
        <v>71662.8</v>
      </c>
      <c r="K76">
        <f t="shared" si="13"/>
        <v>1.7062967118225913</v>
      </c>
      <c r="L76">
        <f t="shared" si="14"/>
        <v>98526</v>
      </c>
      <c r="M76">
        <f t="shared" si="15"/>
        <v>46702</v>
      </c>
      <c r="N76">
        <f t="shared" si="16"/>
        <v>71662.8</v>
      </c>
      <c r="O76">
        <f t="shared" si="17"/>
        <v>51824</v>
      </c>
      <c r="Q76">
        <v>83779</v>
      </c>
      <c r="R76">
        <v>-14080</v>
      </c>
      <c r="T76">
        <v>41060.400000000001</v>
      </c>
      <c r="U76">
        <v>757.40000000000873</v>
      </c>
      <c r="W76">
        <v>41060.399999999994</v>
      </c>
      <c r="X76">
        <v>15104.2</v>
      </c>
      <c r="Z76">
        <v>71662.8</v>
      </c>
      <c r="AA76">
        <v>1.7062967118225913</v>
      </c>
      <c r="AK76">
        <v>71662.8</v>
      </c>
      <c r="AL76">
        <v>1.7062967118225913</v>
      </c>
    </row>
    <row r="77" spans="2:38" x14ac:dyDescent="0.25">
      <c r="B77">
        <v>54132</v>
      </c>
      <c r="C77">
        <v>38562</v>
      </c>
      <c r="D77">
        <v>28956</v>
      </c>
      <c r="E77">
        <v>57844</v>
      </c>
      <c r="F77">
        <v>92388</v>
      </c>
      <c r="H77">
        <v>106415</v>
      </c>
      <c r="J77">
        <f t="shared" si="12"/>
        <v>54376.4</v>
      </c>
      <c r="K77">
        <f t="shared" si="13"/>
        <v>1.9570070839555396</v>
      </c>
      <c r="L77">
        <f t="shared" si="14"/>
        <v>92388</v>
      </c>
      <c r="M77">
        <f t="shared" si="15"/>
        <v>28956</v>
      </c>
      <c r="N77">
        <f t="shared" si="16"/>
        <v>54376.4</v>
      </c>
      <c r="O77">
        <f t="shared" si="17"/>
        <v>63432</v>
      </c>
      <c r="Q77">
        <v>15518</v>
      </c>
      <c r="R77">
        <v>21685</v>
      </c>
      <c r="T77">
        <v>2199.8000000000029</v>
      </c>
      <c r="U77">
        <v>-2361.7999999999956</v>
      </c>
      <c r="W77">
        <v>32210.600000000002</v>
      </c>
      <c r="X77">
        <v>7939</v>
      </c>
      <c r="AD77">
        <v>54376.4</v>
      </c>
      <c r="AE77">
        <v>1.9570070839555396</v>
      </c>
      <c r="AK77">
        <v>54376.4</v>
      </c>
      <c r="AL77">
        <v>1.9570070839555396</v>
      </c>
    </row>
    <row r="78" spans="2:38" x14ac:dyDescent="0.25">
      <c r="B78">
        <v>64050</v>
      </c>
      <c r="C78">
        <v>31125</v>
      </c>
      <c r="D78">
        <v>88564</v>
      </c>
      <c r="E78">
        <v>76463</v>
      </c>
      <c r="F78">
        <v>43246</v>
      </c>
      <c r="H78">
        <v>101926</v>
      </c>
      <c r="J78">
        <f t="shared" si="12"/>
        <v>60689.599999999999</v>
      </c>
      <c r="K78">
        <f t="shared" si="13"/>
        <v>1.679464026785479</v>
      </c>
      <c r="L78">
        <f t="shared" si="14"/>
        <v>88564</v>
      </c>
      <c r="M78">
        <f t="shared" si="15"/>
        <v>31125</v>
      </c>
      <c r="N78">
        <f t="shared" si="16"/>
        <v>60689.599999999999</v>
      </c>
      <c r="O78">
        <f t="shared" si="17"/>
        <v>57439</v>
      </c>
      <c r="Q78">
        <v>-902</v>
      </c>
      <c r="R78">
        <v>-384</v>
      </c>
      <c r="T78">
        <v>14072.599999999999</v>
      </c>
      <c r="U78">
        <v>-6578.4000000000015</v>
      </c>
      <c r="W78">
        <v>23824.999999999996</v>
      </c>
      <c r="X78">
        <v>7015.6</v>
      </c>
      <c r="AD78">
        <v>60689.599999999999</v>
      </c>
      <c r="AE78">
        <v>1.679464026785479</v>
      </c>
      <c r="AI78">
        <v>60689.599999999999</v>
      </c>
      <c r="AJ78">
        <v>1.679464026785479</v>
      </c>
    </row>
    <row r="79" spans="2:38" x14ac:dyDescent="0.25">
      <c r="B79">
        <v>50614</v>
      </c>
      <c r="C79">
        <v>39308</v>
      </c>
      <c r="D79">
        <v>71800</v>
      </c>
      <c r="E79">
        <v>66916</v>
      </c>
      <c r="F79">
        <v>79814</v>
      </c>
      <c r="H79">
        <v>105674</v>
      </c>
      <c r="J79">
        <f t="shared" si="12"/>
        <v>61690.400000000001</v>
      </c>
      <c r="K79">
        <f t="shared" si="13"/>
        <v>1.7129731692451338</v>
      </c>
      <c r="L79">
        <f t="shared" si="14"/>
        <v>79814</v>
      </c>
      <c r="M79">
        <f t="shared" si="15"/>
        <v>39308</v>
      </c>
      <c r="N79">
        <f t="shared" si="16"/>
        <v>61690.400000000001</v>
      </c>
      <c r="O79">
        <f t="shared" si="17"/>
        <v>40506</v>
      </c>
      <c r="Q79">
        <v>48725</v>
      </c>
      <c r="R79">
        <v>-16319</v>
      </c>
      <c r="T79">
        <v>20116.400000000001</v>
      </c>
      <c r="U79">
        <v>-3791.7999999999956</v>
      </c>
      <c r="W79">
        <v>38948.399999999994</v>
      </c>
      <c r="X79">
        <v>5200.2</v>
      </c>
      <c r="Z79">
        <v>61690.400000000001</v>
      </c>
      <c r="AA79">
        <v>1.7129731692451338</v>
      </c>
      <c r="AK79">
        <v>61690.400000000001</v>
      </c>
      <c r="AL79">
        <v>1.7129731692451338</v>
      </c>
    </row>
    <row r="80" spans="2:38" x14ac:dyDescent="0.25">
      <c r="B80">
        <v>78913</v>
      </c>
      <c r="C80">
        <v>62521</v>
      </c>
      <c r="D80">
        <v>74933</v>
      </c>
      <c r="E80">
        <v>86223</v>
      </c>
      <c r="F80">
        <v>6265</v>
      </c>
      <c r="H80">
        <v>76595</v>
      </c>
      <c r="J80">
        <f t="shared" si="12"/>
        <v>61771</v>
      </c>
      <c r="K80">
        <f t="shared" si="13"/>
        <v>1.2399831636204692</v>
      </c>
      <c r="L80">
        <f t="shared" si="14"/>
        <v>86223</v>
      </c>
      <c r="M80">
        <f t="shared" si="15"/>
        <v>6265</v>
      </c>
      <c r="N80">
        <f t="shared" si="16"/>
        <v>61771</v>
      </c>
      <c r="O80">
        <f t="shared" si="17"/>
        <v>79958</v>
      </c>
      <c r="Q80">
        <v>-27463</v>
      </c>
      <c r="R80">
        <v>-1132</v>
      </c>
      <c r="T80">
        <v>-11758.399999999994</v>
      </c>
      <c r="U80">
        <v>4444.5999999999985</v>
      </c>
      <c r="W80">
        <v>18984.400000000001</v>
      </c>
      <c r="X80">
        <v>5031.3999999999996</v>
      </c>
      <c r="AB80">
        <v>61771</v>
      </c>
      <c r="AC80">
        <v>1.2399831636204692</v>
      </c>
      <c r="AI80">
        <v>61771</v>
      </c>
      <c r="AJ80">
        <v>1.2399831636204692</v>
      </c>
    </row>
    <row r="81" spans="2:38" x14ac:dyDescent="0.25">
      <c r="B81">
        <v>35854</v>
      </c>
      <c r="C81">
        <v>96204</v>
      </c>
      <c r="D81">
        <v>45306</v>
      </c>
      <c r="E81">
        <v>42078</v>
      </c>
      <c r="F81">
        <v>97569</v>
      </c>
      <c r="H81">
        <v>67012</v>
      </c>
      <c r="J81">
        <f t="shared" si="12"/>
        <v>63402.2</v>
      </c>
      <c r="K81">
        <f t="shared" si="13"/>
        <v>1.0569349328572195</v>
      </c>
      <c r="L81">
        <f t="shared" si="14"/>
        <v>97569</v>
      </c>
      <c r="M81">
        <f t="shared" si="15"/>
        <v>35854</v>
      </c>
      <c r="N81">
        <f t="shared" si="16"/>
        <v>63402.2</v>
      </c>
      <c r="O81">
        <f t="shared" si="17"/>
        <v>61715</v>
      </c>
      <c r="Q81">
        <v>14737</v>
      </c>
      <c r="R81">
        <v>-5773</v>
      </c>
      <c r="T81">
        <v>20303</v>
      </c>
      <c r="U81">
        <v>2478.1999999999971</v>
      </c>
      <c r="W81">
        <v>39289.400000000009</v>
      </c>
      <c r="X81">
        <v>4640.2000000000007</v>
      </c>
      <c r="Z81">
        <v>63402.2</v>
      </c>
      <c r="AA81">
        <v>1.0569349328572195</v>
      </c>
      <c r="AI81">
        <v>63402.2</v>
      </c>
      <c r="AJ81">
        <v>1.0569349328572195</v>
      </c>
    </row>
    <row r="82" spans="2:38" x14ac:dyDescent="0.25">
      <c r="B82">
        <v>65124</v>
      </c>
      <c r="C82">
        <v>32246</v>
      </c>
      <c r="D82">
        <v>31235</v>
      </c>
      <c r="E82">
        <v>90875</v>
      </c>
      <c r="F82">
        <v>25203</v>
      </c>
      <c r="H82">
        <v>71282</v>
      </c>
      <c r="J82">
        <f t="shared" si="12"/>
        <v>48936.6</v>
      </c>
      <c r="K82">
        <f t="shared" si="13"/>
        <v>1.4566193809950017</v>
      </c>
      <c r="L82">
        <f t="shared" si="14"/>
        <v>90875</v>
      </c>
      <c r="M82">
        <f t="shared" si="15"/>
        <v>25203</v>
      </c>
      <c r="N82">
        <f t="shared" si="16"/>
        <v>48936.6</v>
      </c>
      <c r="O82">
        <f t="shared" si="17"/>
        <v>65672</v>
      </c>
      <c r="Q82">
        <v>-34129</v>
      </c>
      <c r="R82">
        <v>-102</v>
      </c>
      <c r="T82">
        <v>-3289.2000000000044</v>
      </c>
      <c r="U82">
        <v>2203.5999999999985</v>
      </c>
      <c r="W82">
        <v>32230</v>
      </c>
      <c r="X82">
        <v>4788</v>
      </c>
      <c r="AD82">
        <v>48936.6</v>
      </c>
      <c r="AE82">
        <v>1.4566193809950017</v>
      </c>
      <c r="AI82">
        <v>48936.6</v>
      </c>
      <c r="AJ82">
        <v>1.4566193809950017</v>
      </c>
    </row>
    <row r="83" spans="2:38" x14ac:dyDescent="0.25">
      <c r="B83">
        <v>85501</v>
      </c>
      <c r="C83">
        <v>55142</v>
      </c>
      <c r="D83">
        <v>33464</v>
      </c>
      <c r="E83">
        <v>68207</v>
      </c>
      <c r="F83">
        <v>29526</v>
      </c>
      <c r="H83">
        <v>84095</v>
      </c>
      <c r="J83">
        <f t="shared" si="12"/>
        <v>54368</v>
      </c>
      <c r="K83">
        <f t="shared" si="13"/>
        <v>1.5467738375515008</v>
      </c>
      <c r="L83">
        <f t="shared" si="14"/>
        <v>85501</v>
      </c>
      <c r="M83">
        <f t="shared" si="15"/>
        <v>29526</v>
      </c>
      <c r="N83">
        <f t="shared" si="16"/>
        <v>54368</v>
      </c>
      <c r="O83">
        <f t="shared" si="17"/>
        <v>55975</v>
      </c>
      <c r="Q83">
        <v>-38167</v>
      </c>
      <c r="R83">
        <v>328</v>
      </c>
      <c r="T83">
        <v>-14782.600000000006</v>
      </c>
      <c r="U83">
        <v>-281.40000000000146</v>
      </c>
      <c r="W83">
        <v>24011.399999999998</v>
      </c>
      <c r="X83">
        <v>285</v>
      </c>
      <c r="AF83">
        <v>54368</v>
      </c>
      <c r="AG83">
        <v>1.5467738375515008</v>
      </c>
      <c r="AK83">
        <v>54368</v>
      </c>
      <c r="AL83">
        <v>1.5467738375515008</v>
      </c>
    </row>
    <row r="84" spans="2:38" x14ac:dyDescent="0.25">
      <c r="B84">
        <v>62892</v>
      </c>
      <c r="C84">
        <v>64410</v>
      </c>
      <c r="D84">
        <v>37799</v>
      </c>
      <c r="E84">
        <v>16908</v>
      </c>
      <c r="F84">
        <v>57314</v>
      </c>
      <c r="H84">
        <v>105131</v>
      </c>
      <c r="J84">
        <f t="shared" si="12"/>
        <v>47864.6</v>
      </c>
      <c r="K84">
        <f t="shared" si="13"/>
        <v>2.1964249152818578</v>
      </c>
      <c r="L84">
        <f t="shared" si="14"/>
        <v>64410</v>
      </c>
      <c r="M84">
        <f t="shared" si="15"/>
        <v>16908</v>
      </c>
      <c r="N84">
        <f t="shared" si="16"/>
        <v>47864.6</v>
      </c>
      <c r="O84">
        <f t="shared" si="17"/>
        <v>47502</v>
      </c>
      <c r="Q84">
        <v>38342</v>
      </c>
      <c r="R84">
        <v>14372</v>
      </c>
      <c r="T84">
        <v>-7018</v>
      </c>
      <c r="U84">
        <v>-2255.2000000000044</v>
      </c>
      <c r="W84">
        <v>33486.400000000001</v>
      </c>
      <c r="X84">
        <v>5493.6</v>
      </c>
      <c r="Z84">
        <v>47864.6</v>
      </c>
      <c r="AA84">
        <v>2.1964249152818578</v>
      </c>
      <c r="AK84">
        <v>47864.6</v>
      </c>
      <c r="AL84">
        <v>2.1964249152818578</v>
      </c>
    </row>
    <row r="85" spans="2:38" x14ac:dyDescent="0.25">
      <c r="B85">
        <v>46673</v>
      </c>
      <c r="C85">
        <v>24900</v>
      </c>
      <c r="D85">
        <v>36286</v>
      </c>
      <c r="E85">
        <v>115894</v>
      </c>
      <c r="F85">
        <v>55422</v>
      </c>
      <c r="H85">
        <v>98382</v>
      </c>
      <c r="J85">
        <f t="shared" si="12"/>
        <v>55835</v>
      </c>
      <c r="K85">
        <f t="shared" si="13"/>
        <v>1.76201307423659</v>
      </c>
      <c r="L85">
        <f t="shared" si="14"/>
        <v>115894</v>
      </c>
      <c r="M85">
        <f t="shared" si="15"/>
        <v>24900</v>
      </c>
      <c r="N85">
        <f t="shared" si="16"/>
        <v>55835</v>
      </c>
      <c r="O85">
        <f t="shared" si="17"/>
        <v>90994</v>
      </c>
      <c r="Q85">
        <v>-46266</v>
      </c>
      <c r="R85">
        <v>-3732</v>
      </c>
      <c r="T85">
        <v>-38678.199999999997</v>
      </c>
      <c r="U85">
        <v>-535.19999999999709</v>
      </c>
      <c r="W85">
        <v>39838.6</v>
      </c>
      <c r="X85">
        <v>6425.5999999999995</v>
      </c>
      <c r="AF85">
        <v>55835</v>
      </c>
      <c r="AG85">
        <v>1.76201307423659</v>
      </c>
      <c r="AI85">
        <v>55835</v>
      </c>
      <c r="AJ85">
        <v>1.76201307423659</v>
      </c>
    </row>
    <row r="86" spans="2:38" x14ac:dyDescent="0.25">
      <c r="B86">
        <v>91623</v>
      </c>
      <c r="C86">
        <v>33921</v>
      </c>
      <c r="D86">
        <v>47464</v>
      </c>
      <c r="E86">
        <v>65986</v>
      </c>
      <c r="F86">
        <v>45752</v>
      </c>
      <c r="H86">
        <v>121186</v>
      </c>
      <c r="J86">
        <f t="shared" si="12"/>
        <v>56949.2</v>
      </c>
      <c r="K86">
        <f t="shared" si="13"/>
        <v>2.1279666790753864</v>
      </c>
      <c r="L86">
        <f t="shared" si="14"/>
        <v>91623</v>
      </c>
      <c r="M86">
        <f t="shared" si="15"/>
        <v>33921</v>
      </c>
      <c r="N86">
        <f t="shared" si="16"/>
        <v>56949.2</v>
      </c>
      <c r="O86">
        <f t="shared" si="17"/>
        <v>57702</v>
      </c>
      <c r="Q86">
        <v>44188</v>
      </c>
      <c r="R86">
        <v>271</v>
      </c>
      <c r="T86">
        <v>-13136.199999999997</v>
      </c>
      <c r="U86">
        <v>215.19999999999709</v>
      </c>
      <c r="W86">
        <v>37853</v>
      </c>
      <c r="X86">
        <v>4274</v>
      </c>
      <c r="AB86">
        <v>56949.2</v>
      </c>
      <c r="AC86">
        <v>2.1279666790753864</v>
      </c>
      <c r="AK86">
        <v>56949.2</v>
      </c>
      <c r="AL86">
        <v>2.1279666790753864</v>
      </c>
    </row>
    <row r="87" spans="2:38" x14ac:dyDescent="0.25">
      <c r="B87">
        <v>26531</v>
      </c>
      <c r="C87">
        <v>50806</v>
      </c>
      <c r="D87">
        <v>81122</v>
      </c>
      <c r="E87">
        <v>24713</v>
      </c>
      <c r="F87">
        <v>29756</v>
      </c>
      <c r="H87">
        <v>54868</v>
      </c>
      <c r="J87">
        <f t="shared" si="12"/>
        <v>42585.599999999999</v>
      </c>
      <c r="K87">
        <f t="shared" si="13"/>
        <v>1.2884167418094379</v>
      </c>
      <c r="L87">
        <f t="shared" si="14"/>
        <v>81122</v>
      </c>
      <c r="M87">
        <f t="shared" si="15"/>
        <v>24713</v>
      </c>
      <c r="N87">
        <f t="shared" si="16"/>
        <v>42585.599999999999</v>
      </c>
      <c r="O87">
        <f t="shared" si="17"/>
        <v>56409</v>
      </c>
      <c r="Q87">
        <v>-14873</v>
      </c>
      <c r="R87">
        <v>19270</v>
      </c>
      <c r="T87">
        <v>-1645.2000000000044</v>
      </c>
      <c r="U87">
        <v>7554.4000000000015</v>
      </c>
      <c r="W87">
        <v>17804.8</v>
      </c>
      <c r="X87">
        <v>8790.8000000000011</v>
      </c>
      <c r="AD87">
        <v>42585.599999999999</v>
      </c>
      <c r="AE87">
        <v>1.2884167418094379</v>
      </c>
      <c r="AI87">
        <v>42585.599999999999</v>
      </c>
      <c r="AJ87">
        <v>1.2884167418094379</v>
      </c>
    </row>
    <row r="88" spans="2:38" x14ac:dyDescent="0.25">
      <c r="B88">
        <v>43098</v>
      </c>
      <c r="C88">
        <v>84354</v>
      </c>
      <c r="D88">
        <v>51069</v>
      </c>
      <c r="E88">
        <v>76272</v>
      </c>
      <c r="F88">
        <v>45821</v>
      </c>
      <c r="H88">
        <v>75950</v>
      </c>
      <c r="J88">
        <f t="shared" si="12"/>
        <v>60122.8</v>
      </c>
      <c r="K88">
        <f t="shared" si="13"/>
        <v>1.2632478859933336</v>
      </c>
      <c r="L88">
        <f t="shared" si="14"/>
        <v>84354</v>
      </c>
      <c r="M88">
        <f t="shared" si="15"/>
        <v>43098</v>
      </c>
      <c r="N88">
        <f t="shared" si="16"/>
        <v>60122.8</v>
      </c>
      <c r="O88">
        <f t="shared" si="17"/>
        <v>41256</v>
      </c>
      <c r="Q88">
        <v>43478</v>
      </c>
      <c r="R88">
        <v>-7517</v>
      </c>
      <c r="T88">
        <v>30012.400000000001</v>
      </c>
      <c r="U88">
        <v>-948.59999999999854</v>
      </c>
      <c r="W88">
        <v>30012.399999999998</v>
      </c>
      <c r="X88">
        <v>4647.3999999999996</v>
      </c>
      <c r="Z88">
        <v>60122.8</v>
      </c>
      <c r="AA88">
        <v>1.2632478859933336</v>
      </c>
      <c r="AI88">
        <v>60122.8</v>
      </c>
      <c r="AJ88">
        <v>1.2632478859933336</v>
      </c>
    </row>
    <row r="89" spans="2:38" x14ac:dyDescent="0.25">
      <c r="B89">
        <v>77509</v>
      </c>
      <c r="C89">
        <v>56926</v>
      </c>
      <c r="D89">
        <v>77771</v>
      </c>
      <c r="E89">
        <v>18780</v>
      </c>
      <c r="F89">
        <v>62246</v>
      </c>
      <c r="H89">
        <v>60245</v>
      </c>
      <c r="J89">
        <f t="shared" si="12"/>
        <v>58646.400000000001</v>
      </c>
      <c r="K89">
        <f t="shared" si="13"/>
        <v>1.0272582801331369</v>
      </c>
      <c r="L89">
        <f t="shared" si="14"/>
        <v>77771</v>
      </c>
      <c r="M89">
        <f t="shared" si="15"/>
        <v>18780</v>
      </c>
      <c r="N89">
        <f t="shared" si="16"/>
        <v>58646.400000000001</v>
      </c>
      <c r="O89">
        <f t="shared" si="17"/>
        <v>58991</v>
      </c>
      <c r="Q89">
        <v>-51931</v>
      </c>
      <c r="R89">
        <v>-32</v>
      </c>
      <c r="T89">
        <v>-31069.799999999996</v>
      </c>
      <c r="U89">
        <v>-1458</v>
      </c>
      <c r="W89">
        <v>40081</v>
      </c>
      <c r="X89">
        <v>1458</v>
      </c>
      <c r="AB89">
        <v>58646.400000000001</v>
      </c>
      <c r="AC89">
        <v>1.0272582801331369</v>
      </c>
      <c r="AI89">
        <v>58646.400000000001</v>
      </c>
      <c r="AJ89">
        <v>1.0272582801331369</v>
      </c>
    </row>
    <row r="90" spans="2:38" x14ac:dyDescent="0.25">
      <c r="B90">
        <v>63960</v>
      </c>
      <c r="C90">
        <v>77584</v>
      </c>
      <c r="D90">
        <v>34701</v>
      </c>
      <c r="E90">
        <v>58208</v>
      </c>
      <c r="F90">
        <v>24278</v>
      </c>
      <c r="H90">
        <v>64600</v>
      </c>
      <c r="J90">
        <f t="shared" si="12"/>
        <v>51746.2</v>
      </c>
      <c r="K90">
        <f t="shared" si="13"/>
        <v>1.2484008487579765</v>
      </c>
      <c r="L90">
        <f t="shared" si="14"/>
        <v>77584</v>
      </c>
      <c r="M90">
        <f t="shared" si="15"/>
        <v>24278</v>
      </c>
      <c r="N90">
        <f t="shared" si="16"/>
        <v>51746.2</v>
      </c>
      <c r="O90">
        <f t="shared" si="17"/>
        <v>53306</v>
      </c>
      <c r="Q90">
        <v>-12890</v>
      </c>
      <c r="R90">
        <v>49</v>
      </c>
      <c r="T90">
        <v>-12041.600000000006</v>
      </c>
      <c r="U90">
        <v>9167</v>
      </c>
      <c r="W90">
        <v>31992.400000000001</v>
      </c>
      <c r="X90">
        <v>9215.4</v>
      </c>
      <c r="AB90">
        <v>51746.2</v>
      </c>
      <c r="AC90">
        <v>1.2484008487579765</v>
      </c>
      <c r="AI90">
        <v>51746.2</v>
      </c>
      <c r="AJ90">
        <v>1.2484008487579765</v>
      </c>
    </row>
    <row r="91" spans="2:38" x14ac:dyDescent="0.25">
      <c r="B91">
        <v>62382</v>
      </c>
      <c r="C91">
        <v>59259</v>
      </c>
      <c r="D91">
        <v>64313</v>
      </c>
      <c r="E91">
        <v>21478</v>
      </c>
      <c r="F91">
        <v>70673</v>
      </c>
      <c r="H91">
        <v>69937</v>
      </c>
      <c r="J91">
        <f t="shared" si="12"/>
        <v>55621</v>
      </c>
      <c r="K91">
        <f t="shared" si="13"/>
        <v>1.2573848007047699</v>
      </c>
      <c r="L91">
        <f t="shared" si="14"/>
        <v>70673</v>
      </c>
      <c r="M91">
        <f t="shared" si="15"/>
        <v>21478</v>
      </c>
      <c r="N91">
        <f t="shared" si="16"/>
        <v>55621</v>
      </c>
      <c r="O91">
        <f t="shared" si="17"/>
        <v>49195</v>
      </c>
      <c r="Q91">
        <v>-7430</v>
      </c>
      <c r="R91">
        <v>1054</v>
      </c>
      <c r="T91">
        <v>-12717.800000000003</v>
      </c>
      <c r="U91">
        <v>3481.5999999999985</v>
      </c>
      <c r="W91">
        <v>16879</v>
      </c>
      <c r="X91">
        <v>4833.2</v>
      </c>
      <c r="AB91">
        <v>55621</v>
      </c>
      <c r="AC91">
        <v>1.2573848007047699</v>
      </c>
      <c r="AI91">
        <v>55621</v>
      </c>
      <c r="AJ91">
        <v>1.2573848007047699</v>
      </c>
    </row>
    <row r="92" spans="2:38" x14ac:dyDescent="0.25">
      <c r="B92">
        <v>59626</v>
      </c>
      <c r="C92">
        <v>45655</v>
      </c>
      <c r="D92">
        <v>56231</v>
      </c>
      <c r="E92">
        <v>55991</v>
      </c>
      <c r="F92">
        <v>101401</v>
      </c>
      <c r="H92">
        <v>112923</v>
      </c>
      <c r="J92">
        <f t="shared" si="12"/>
        <v>63780.800000000003</v>
      </c>
      <c r="K92">
        <f t="shared" si="13"/>
        <v>1.7704857888267316</v>
      </c>
      <c r="L92">
        <f t="shared" si="14"/>
        <v>101401</v>
      </c>
      <c r="M92">
        <f t="shared" si="15"/>
        <v>45655</v>
      </c>
      <c r="N92">
        <f t="shared" si="16"/>
        <v>63780.800000000003</v>
      </c>
      <c r="O92">
        <f t="shared" si="17"/>
        <v>55746</v>
      </c>
      <c r="Q92">
        <v>13293</v>
      </c>
      <c r="R92">
        <v>19</v>
      </c>
      <c r="T92">
        <v>-13094.199999999997</v>
      </c>
      <c r="U92">
        <v>1802.4000000000015</v>
      </c>
      <c r="W92">
        <v>35291.4</v>
      </c>
      <c r="X92">
        <v>7999.6</v>
      </c>
      <c r="AB92">
        <v>63780.800000000003</v>
      </c>
      <c r="AC92">
        <v>1.7704857888267316</v>
      </c>
      <c r="AK92">
        <v>63780.800000000003</v>
      </c>
      <c r="AL92">
        <v>1.7704857888267316</v>
      </c>
    </row>
    <row r="93" spans="2:38" x14ac:dyDescent="0.25">
      <c r="B93">
        <v>72701</v>
      </c>
      <c r="C93">
        <v>20970</v>
      </c>
      <c r="D93">
        <v>98154</v>
      </c>
      <c r="E93">
        <v>26406</v>
      </c>
      <c r="F93">
        <v>25387</v>
      </c>
      <c r="H93">
        <v>49844</v>
      </c>
      <c r="J93">
        <f t="shared" si="12"/>
        <v>48723.6</v>
      </c>
      <c r="K93">
        <f t="shared" si="13"/>
        <v>1.0229950167885788</v>
      </c>
      <c r="L93">
        <f t="shared" si="14"/>
        <v>98154</v>
      </c>
      <c r="M93">
        <f t="shared" si="15"/>
        <v>20970</v>
      </c>
      <c r="N93">
        <f t="shared" si="16"/>
        <v>48723.6</v>
      </c>
      <c r="O93">
        <f t="shared" si="17"/>
        <v>77184</v>
      </c>
      <c r="Q93">
        <v>-24694</v>
      </c>
      <c r="R93">
        <v>-1382</v>
      </c>
      <c r="T93">
        <v>5304.5999999999985</v>
      </c>
      <c r="U93">
        <v>-1004</v>
      </c>
      <c r="W93">
        <v>27141</v>
      </c>
      <c r="X93">
        <v>1004</v>
      </c>
      <c r="AD93">
        <v>48723.6</v>
      </c>
      <c r="AE93">
        <v>1.0229950167885788</v>
      </c>
      <c r="AI93">
        <v>48723.6</v>
      </c>
      <c r="AJ93">
        <v>1.0229950167885788</v>
      </c>
    </row>
    <row r="94" spans="2:38" x14ac:dyDescent="0.25">
      <c r="B94">
        <v>42600</v>
      </c>
      <c r="C94">
        <v>84233</v>
      </c>
      <c r="D94">
        <v>100517</v>
      </c>
      <c r="E94">
        <v>29190</v>
      </c>
      <c r="F94">
        <v>30070</v>
      </c>
      <c r="H94">
        <v>115412</v>
      </c>
      <c r="J94">
        <f t="shared" si="12"/>
        <v>57322</v>
      </c>
      <c r="K94">
        <f t="shared" si="13"/>
        <v>2.0133979972785316</v>
      </c>
      <c r="L94">
        <f t="shared" si="14"/>
        <v>100517</v>
      </c>
      <c r="M94">
        <f t="shared" si="15"/>
        <v>29190</v>
      </c>
      <c r="N94">
        <f t="shared" si="16"/>
        <v>57322</v>
      </c>
      <c r="O94">
        <f t="shared" si="17"/>
        <v>71327</v>
      </c>
      <c r="Q94">
        <v>41735</v>
      </c>
      <c r="R94">
        <v>3819</v>
      </c>
      <c r="T94">
        <v>914.19999999999709</v>
      </c>
      <c r="U94">
        <v>-1546</v>
      </c>
      <c r="W94">
        <v>33057.4</v>
      </c>
      <c r="X94">
        <v>2198</v>
      </c>
      <c r="Z94">
        <v>57322</v>
      </c>
      <c r="AA94">
        <v>2.0133979972785316</v>
      </c>
      <c r="AK94">
        <v>57322</v>
      </c>
      <c r="AL94">
        <v>2.0133979972785316</v>
      </c>
    </row>
    <row r="95" spans="2:38" x14ac:dyDescent="0.25">
      <c r="B95">
        <v>23793</v>
      </c>
      <c r="C95">
        <v>81602</v>
      </c>
      <c r="D95">
        <v>16100</v>
      </c>
      <c r="E95">
        <v>84779</v>
      </c>
      <c r="F95">
        <v>54060</v>
      </c>
      <c r="H95">
        <v>91548</v>
      </c>
      <c r="J95">
        <f t="shared" si="12"/>
        <v>52066.8</v>
      </c>
      <c r="K95">
        <f t="shared" si="13"/>
        <v>1.7582797483233077</v>
      </c>
      <c r="L95">
        <f t="shared" si="14"/>
        <v>84779</v>
      </c>
      <c r="M95">
        <f t="shared" si="15"/>
        <v>16100</v>
      </c>
      <c r="N95">
        <f t="shared" si="16"/>
        <v>52066.8</v>
      </c>
      <c r="O95">
        <f t="shared" si="17"/>
        <v>68679</v>
      </c>
      <c r="Q95">
        <v>-4269</v>
      </c>
      <c r="R95">
        <v>-4041</v>
      </c>
      <c r="T95">
        <v>-9507</v>
      </c>
      <c r="U95">
        <v>-4941.1999999999971</v>
      </c>
      <c r="W95">
        <v>45559.4</v>
      </c>
      <c r="X95">
        <v>7255.5999999999995</v>
      </c>
      <c r="AF95">
        <v>52066.8</v>
      </c>
      <c r="AG95">
        <v>1.7582797483233077</v>
      </c>
      <c r="AK95">
        <v>52066.8</v>
      </c>
      <c r="AL95">
        <v>1.7582797483233077</v>
      </c>
    </row>
    <row r="96" spans="2:38" x14ac:dyDescent="0.25">
      <c r="B96">
        <v>51804</v>
      </c>
      <c r="C96">
        <v>105564</v>
      </c>
      <c r="D96">
        <v>61684</v>
      </c>
      <c r="E96">
        <v>29659</v>
      </c>
      <c r="F96">
        <v>58924</v>
      </c>
      <c r="H96">
        <v>122682</v>
      </c>
      <c r="J96">
        <f t="shared" si="12"/>
        <v>61527</v>
      </c>
      <c r="K96">
        <f t="shared" si="13"/>
        <v>1.9939538739090155</v>
      </c>
      <c r="L96">
        <f t="shared" si="14"/>
        <v>105564</v>
      </c>
      <c r="M96">
        <f t="shared" si="15"/>
        <v>29659</v>
      </c>
      <c r="N96">
        <f t="shared" si="16"/>
        <v>61527</v>
      </c>
      <c r="O96">
        <f t="shared" si="17"/>
        <v>75905</v>
      </c>
      <c r="Q96">
        <v>51465</v>
      </c>
      <c r="R96">
        <v>19344</v>
      </c>
      <c r="T96">
        <v>11687.400000000001</v>
      </c>
      <c r="U96">
        <v>3196.5999999999985</v>
      </c>
      <c r="W96">
        <v>28310.6</v>
      </c>
      <c r="X96">
        <v>3293.8</v>
      </c>
      <c r="Z96">
        <v>61527</v>
      </c>
      <c r="AA96">
        <v>1.9939538739090155</v>
      </c>
      <c r="AK96">
        <v>61527</v>
      </c>
      <c r="AL96">
        <v>1.9939538739090155</v>
      </c>
    </row>
    <row r="97" spans="2:38" x14ac:dyDescent="0.25">
      <c r="B97">
        <v>65439</v>
      </c>
      <c r="C97">
        <v>76300</v>
      </c>
      <c r="D97">
        <v>87082</v>
      </c>
      <c r="E97">
        <v>32135</v>
      </c>
      <c r="F97">
        <v>48585</v>
      </c>
      <c r="H97">
        <v>108181</v>
      </c>
      <c r="J97">
        <f t="shared" si="12"/>
        <v>61908.2</v>
      </c>
      <c r="K97">
        <f t="shared" si="13"/>
        <v>1.7474421805188973</v>
      </c>
      <c r="L97">
        <f t="shared" si="14"/>
        <v>87082</v>
      </c>
      <c r="M97">
        <f t="shared" si="15"/>
        <v>32135</v>
      </c>
      <c r="N97">
        <f t="shared" si="16"/>
        <v>61908.2</v>
      </c>
      <c r="O97">
        <f t="shared" si="17"/>
        <v>54947</v>
      </c>
      <c r="Q97">
        <v>-15557</v>
      </c>
      <c r="R97">
        <v>1850</v>
      </c>
      <c r="T97">
        <v>-26036.800000000003</v>
      </c>
      <c r="U97">
        <v>5686.3999999999942</v>
      </c>
      <c r="W97">
        <v>34794.400000000001</v>
      </c>
      <c r="X97">
        <v>6353.6</v>
      </c>
      <c r="AB97">
        <v>61908.2</v>
      </c>
      <c r="AC97">
        <v>1.7474421805188973</v>
      </c>
      <c r="AK97">
        <v>61908.2</v>
      </c>
      <c r="AL97">
        <v>1.7474421805188973</v>
      </c>
    </row>
    <row r="98" spans="2:38" x14ac:dyDescent="0.25">
      <c r="B98">
        <v>72576</v>
      </c>
      <c r="C98">
        <v>65228</v>
      </c>
      <c r="D98">
        <v>62355</v>
      </c>
      <c r="E98">
        <v>25303</v>
      </c>
      <c r="F98">
        <v>34748</v>
      </c>
      <c r="H98">
        <v>55395</v>
      </c>
      <c r="J98">
        <f t="shared" si="12"/>
        <v>52042</v>
      </c>
      <c r="K98">
        <f t="shared" ref="K98:K129" si="18">H98/J98</f>
        <v>1.0644287306406364</v>
      </c>
      <c r="L98">
        <f t="shared" si="14"/>
        <v>72576</v>
      </c>
      <c r="M98">
        <f t="shared" si="15"/>
        <v>25303</v>
      </c>
      <c r="N98">
        <f t="shared" si="16"/>
        <v>52042</v>
      </c>
      <c r="O98">
        <f t="shared" si="17"/>
        <v>47273</v>
      </c>
      <c r="Q98">
        <v>-44235</v>
      </c>
      <c r="R98">
        <v>-10639</v>
      </c>
      <c r="T98">
        <v>-1044.8000000000029</v>
      </c>
      <c r="U98">
        <v>-3224</v>
      </c>
      <c r="W98">
        <v>22274.799999999999</v>
      </c>
      <c r="X98">
        <v>3224.0000000000005</v>
      </c>
      <c r="AD98">
        <v>52042</v>
      </c>
      <c r="AE98">
        <v>1.0644287306406364</v>
      </c>
      <c r="AI98">
        <v>52042</v>
      </c>
      <c r="AJ98">
        <v>1.0644287306406364</v>
      </c>
    </row>
    <row r="99" spans="2:38" x14ac:dyDescent="0.25">
      <c r="B99">
        <v>103855</v>
      </c>
      <c r="C99">
        <v>46750</v>
      </c>
      <c r="D99">
        <v>27171</v>
      </c>
      <c r="E99">
        <v>34255</v>
      </c>
      <c r="F99">
        <v>53210</v>
      </c>
      <c r="H99">
        <v>72249</v>
      </c>
      <c r="J99">
        <f t="shared" si="12"/>
        <v>53048.2</v>
      </c>
      <c r="K99">
        <f t="shared" si="18"/>
        <v>1.3619500755916318</v>
      </c>
      <c r="L99">
        <f t="shared" si="14"/>
        <v>103855</v>
      </c>
      <c r="M99">
        <f t="shared" si="15"/>
        <v>27171</v>
      </c>
      <c r="N99">
        <f t="shared" si="16"/>
        <v>53048.2</v>
      </c>
      <c r="O99">
        <f t="shared" si="17"/>
        <v>76684</v>
      </c>
      <c r="Q99">
        <v>-10284</v>
      </c>
      <c r="R99">
        <v>37</v>
      </c>
      <c r="T99">
        <v>1462</v>
      </c>
      <c r="U99">
        <v>3408.5999999999985</v>
      </c>
      <c r="W99">
        <v>44689.2</v>
      </c>
      <c r="X99">
        <v>3470.2</v>
      </c>
      <c r="AD99">
        <v>53048.2</v>
      </c>
      <c r="AE99">
        <v>1.3619500755916318</v>
      </c>
      <c r="AK99">
        <v>53048.2</v>
      </c>
      <c r="AL99">
        <v>1.3619500755916318</v>
      </c>
    </row>
    <row r="100" spans="2:38" x14ac:dyDescent="0.25">
      <c r="B100">
        <v>54964</v>
      </c>
      <c r="C100">
        <v>22974</v>
      </c>
      <c r="D100">
        <v>60345</v>
      </c>
      <c r="E100">
        <v>89212</v>
      </c>
      <c r="F100">
        <v>51589</v>
      </c>
      <c r="H100">
        <v>69085</v>
      </c>
      <c r="J100">
        <f t="shared" si="12"/>
        <v>55816.800000000003</v>
      </c>
      <c r="K100">
        <f t="shared" si="18"/>
        <v>1.2377097934671997</v>
      </c>
      <c r="L100">
        <f t="shared" si="14"/>
        <v>89212</v>
      </c>
      <c r="M100">
        <f t="shared" si="15"/>
        <v>22974</v>
      </c>
      <c r="N100">
        <f t="shared" si="16"/>
        <v>55816.800000000003</v>
      </c>
      <c r="O100">
        <f t="shared" si="17"/>
        <v>66238</v>
      </c>
      <c r="Q100">
        <v>-47150</v>
      </c>
      <c r="R100">
        <v>3579</v>
      </c>
      <c r="T100">
        <v>-7946.3999999999942</v>
      </c>
      <c r="U100">
        <v>4830</v>
      </c>
      <c r="W100">
        <v>31472</v>
      </c>
      <c r="X100">
        <v>8323.2000000000007</v>
      </c>
      <c r="AF100">
        <v>55816.800000000003</v>
      </c>
      <c r="AG100">
        <v>1.2377097934671997</v>
      </c>
      <c r="AI100">
        <v>55816.800000000003</v>
      </c>
      <c r="AJ100">
        <v>1.2377097934671997</v>
      </c>
    </row>
    <row r="101" spans="2:38" x14ac:dyDescent="0.25">
      <c r="B101">
        <v>56845</v>
      </c>
      <c r="C101">
        <v>65206</v>
      </c>
      <c r="D101">
        <v>91186</v>
      </c>
      <c r="E101">
        <v>22665</v>
      </c>
      <c r="F101">
        <v>90741</v>
      </c>
      <c r="H101">
        <v>65481</v>
      </c>
      <c r="J101">
        <f t="shared" si="12"/>
        <v>65328.6</v>
      </c>
      <c r="K101">
        <f t="shared" si="18"/>
        <v>1.0023328220718031</v>
      </c>
      <c r="L101">
        <f t="shared" si="14"/>
        <v>91186</v>
      </c>
      <c r="M101">
        <f t="shared" si="15"/>
        <v>22665</v>
      </c>
      <c r="N101">
        <f t="shared" si="16"/>
        <v>65328.6</v>
      </c>
      <c r="O101">
        <f t="shared" si="17"/>
        <v>68521</v>
      </c>
      <c r="Q101">
        <v>-26646</v>
      </c>
      <c r="R101">
        <v>17</v>
      </c>
      <c r="T101">
        <v>27518.400000000001</v>
      </c>
      <c r="U101">
        <v>17</v>
      </c>
      <c r="W101">
        <v>43100.800000000003</v>
      </c>
      <c r="X101">
        <v>17</v>
      </c>
      <c r="AD101">
        <v>65328.6</v>
      </c>
      <c r="AE101">
        <v>1.0023328220718031</v>
      </c>
      <c r="AI101">
        <v>65328.6</v>
      </c>
      <c r="AJ101">
        <v>1.0023328220718031</v>
      </c>
    </row>
    <row r="103" spans="2:38" x14ac:dyDescent="0.25">
      <c r="B103">
        <v>3099178</v>
      </c>
      <c r="C103">
        <v>2771650</v>
      </c>
      <c r="D103">
        <v>2948597</v>
      </c>
      <c r="E103">
        <v>2878619</v>
      </c>
      <c r="F103">
        <v>2585433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DCB5E-6DC7-4754-A1F3-318491706695}">
  <dimension ref="A1:AL103"/>
  <sheetViews>
    <sheetView workbookViewId="0"/>
  </sheetViews>
  <sheetFormatPr defaultRowHeight="15" x14ac:dyDescent="0.25"/>
  <sheetData>
    <row r="1" spans="1:38" x14ac:dyDescent="0.25">
      <c r="A1" t="s">
        <v>43</v>
      </c>
    </row>
    <row r="2" spans="1:38" x14ac:dyDescent="0.25">
      <c r="B2">
        <v>32873</v>
      </c>
      <c r="C2">
        <v>31393</v>
      </c>
      <c r="D2">
        <v>40633</v>
      </c>
      <c r="E2">
        <v>17788</v>
      </c>
      <c r="F2">
        <v>73124</v>
      </c>
      <c r="H2">
        <v>82881</v>
      </c>
      <c r="J2">
        <f t="shared" ref="J2:J33" si="0">AVERAGE(B2:F2)</f>
        <v>39162.199999999997</v>
      </c>
      <c r="K2">
        <f t="shared" ref="K2:K33" si="1">H2/J2</f>
        <v>2.1163519924825471</v>
      </c>
      <c r="L2">
        <f t="shared" ref="L2:L33" si="2">MAX(B2:F2)</f>
        <v>73124</v>
      </c>
      <c r="M2">
        <f t="shared" ref="M2:M33" si="3">MIN(B2:F2)</f>
        <v>17788</v>
      </c>
      <c r="N2">
        <f t="shared" ref="N2:N33" si="4">AVERAGE(B2:F2)</f>
        <v>39162.199999999997</v>
      </c>
      <c r="O2">
        <f t="shared" ref="O2:O33" si="5">L2-M2</f>
        <v>55336</v>
      </c>
      <c r="Q2">
        <v>20889</v>
      </c>
      <c r="R2">
        <v>-913</v>
      </c>
      <c r="T2">
        <v>-11784.400000000001</v>
      </c>
      <c r="U2">
        <v>-2718</v>
      </c>
      <c r="W2">
        <v>32324.799999999999</v>
      </c>
      <c r="X2">
        <v>3868.8</v>
      </c>
      <c r="Z2">
        <v>39162.199999999997</v>
      </c>
      <c r="AA2">
        <v>2.1163519924825471</v>
      </c>
      <c r="AK2">
        <v>39162.199999999997</v>
      </c>
      <c r="AL2">
        <v>2.1163519924825471</v>
      </c>
    </row>
    <row r="3" spans="1:38" x14ac:dyDescent="0.25">
      <c r="B3">
        <v>86338</v>
      </c>
      <c r="C3">
        <v>72293</v>
      </c>
      <c r="D3">
        <v>37205</v>
      </c>
      <c r="E3">
        <v>47005</v>
      </c>
      <c r="F3">
        <v>26678</v>
      </c>
      <c r="H3">
        <v>59733</v>
      </c>
      <c r="J3">
        <f t="shared" si="0"/>
        <v>53903.8</v>
      </c>
      <c r="K3">
        <f t="shared" si="1"/>
        <v>1.1081407989789216</v>
      </c>
      <c r="L3">
        <f t="shared" si="2"/>
        <v>86338</v>
      </c>
      <c r="M3">
        <f t="shared" si="3"/>
        <v>26678</v>
      </c>
      <c r="N3">
        <f t="shared" si="4"/>
        <v>53903.8</v>
      </c>
      <c r="O3">
        <f t="shared" si="5"/>
        <v>59660</v>
      </c>
      <c r="Q3">
        <v>-38667</v>
      </c>
      <c r="R3">
        <v>4678</v>
      </c>
      <c r="T3">
        <v>7778.8000000000029</v>
      </c>
      <c r="U3">
        <v>2672.4000000000015</v>
      </c>
      <c r="W3">
        <v>12457.599999999999</v>
      </c>
      <c r="X3">
        <v>3007.6</v>
      </c>
      <c r="AD3">
        <v>53903.8</v>
      </c>
      <c r="AE3">
        <v>1.1081407989789216</v>
      </c>
      <c r="AI3">
        <v>53903.8</v>
      </c>
      <c r="AJ3">
        <v>1.1081407989789216</v>
      </c>
    </row>
    <row r="4" spans="1:38" x14ac:dyDescent="0.25">
      <c r="B4">
        <v>66927</v>
      </c>
      <c r="C4">
        <v>44992</v>
      </c>
      <c r="D4">
        <v>90947</v>
      </c>
      <c r="E4">
        <v>23708</v>
      </c>
      <c r="F4">
        <v>75721</v>
      </c>
      <c r="H4">
        <v>83111</v>
      </c>
      <c r="J4">
        <f t="shared" si="0"/>
        <v>60459</v>
      </c>
      <c r="K4">
        <f t="shared" si="1"/>
        <v>1.3746671297904365</v>
      </c>
      <c r="L4">
        <f t="shared" si="2"/>
        <v>90947</v>
      </c>
      <c r="M4">
        <f t="shared" si="3"/>
        <v>23708</v>
      </c>
      <c r="N4">
        <f t="shared" si="4"/>
        <v>60459</v>
      </c>
      <c r="O4">
        <f t="shared" si="5"/>
        <v>67239</v>
      </c>
      <c r="Q4">
        <v>-15412</v>
      </c>
      <c r="R4">
        <v>-11380</v>
      </c>
      <c r="T4">
        <v>238.19999999999709</v>
      </c>
      <c r="U4">
        <v>1938.1999999999971</v>
      </c>
      <c r="W4">
        <v>40999</v>
      </c>
      <c r="X4">
        <v>12759.399999999998</v>
      </c>
      <c r="AD4">
        <v>60459</v>
      </c>
      <c r="AE4">
        <v>1.3746671297904365</v>
      </c>
      <c r="AI4">
        <v>60459</v>
      </c>
      <c r="AJ4">
        <v>1.3746671297904365</v>
      </c>
    </row>
    <row r="5" spans="1:38" x14ac:dyDescent="0.25">
      <c r="B5">
        <v>81254</v>
      </c>
      <c r="C5">
        <v>44186</v>
      </c>
      <c r="D5">
        <v>83149</v>
      </c>
      <c r="E5">
        <v>24679</v>
      </c>
      <c r="F5">
        <v>85436</v>
      </c>
      <c r="H5">
        <v>116972</v>
      </c>
      <c r="J5">
        <f t="shared" si="0"/>
        <v>63740.800000000003</v>
      </c>
      <c r="K5">
        <f t="shared" si="1"/>
        <v>1.8351197349264521</v>
      </c>
      <c r="L5">
        <f t="shared" si="2"/>
        <v>85436</v>
      </c>
      <c r="M5">
        <f t="shared" si="3"/>
        <v>24679</v>
      </c>
      <c r="N5">
        <f t="shared" si="4"/>
        <v>63740.800000000003</v>
      </c>
      <c r="O5">
        <f t="shared" si="5"/>
        <v>60757</v>
      </c>
      <c r="Q5">
        <v>-12055</v>
      </c>
      <c r="R5">
        <v>-11</v>
      </c>
      <c r="T5">
        <v>-28337</v>
      </c>
      <c r="U5">
        <v>6755.6000000000058</v>
      </c>
      <c r="W5">
        <v>36189.399999999994</v>
      </c>
      <c r="X5">
        <v>10196.799999999999</v>
      </c>
      <c r="AB5">
        <v>63740.800000000003</v>
      </c>
      <c r="AC5">
        <v>1.8351197349264521</v>
      </c>
      <c r="AK5">
        <v>63740.800000000003</v>
      </c>
      <c r="AL5">
        <v>1.8351197349264521</v>
      </c>
    </row>
    <row r="6" spans="1:38" x14ac:dyDescent="0.25">
      <c r="B6">
        <v>24722</v>
      </c>
      <c r="C6">
        <v>13285</v>
      </c>
      <c r="D6">
        <v>27034</v>
      </c>
      <c r="E6">
        <v>45376</v>
      </c>
      <c r="F6">
        <v>52768</v>
      </c>
      <c r="H6">
        <v>55038</v>
      </c>
      <c r="J6">
        <f t="shared" si="0"/>
        <v>32637</v>
      </c>
      <c r="K6">
        <f t="shared" si="1"/>
        <v>1.686368232374299</v>
      </c>
      <c r="L6">
        <f t="shared" si="2"/>
        <v>52768</v>
      </c>
      <c r="M6">
        <f t="shared" si="3"/>
        <v>13285</v>
      </c>
      <c r="N6">
        <f t="shared" si="4"/>
        <v>32637</v>
      </c>
      <c r="O6">
        <f t="shared" si="5"/>
        <v>39483</v>
      </c>
      <c r="Q6">
        <v>-17286</v>
      </c>
      <c r="R6">
        <v>15508</v>
      </c>
      <c r="T6">
        <v>-32725.199999999997</v>
      </c>
      <c r="U6">
        <v>-3765.8000000000029</v>
      </c>
      <c r="W6">
        <v>32725.200000000001</v>
      </c>
      <c r="X6">
        <v>7916.6</v>
      </c>
      <c r="AB6">
        <v>32637</v>
      </c>
      <c r="AC6">
        <v>1.686368232374299</v>
      </c>
      <c r="AK6">
        <v>32637</v>
      </c>
      <c r="AL6">
        <v>1.686368232374299</v>
      </c>
    </row>
    <row r="7" spans="1:38" x14ac:dyDescent="0.25">
      <c r="B7">
        <v>90732</v>
      </c>
      <c r="C7">
        <v>62634</v>
      </c>
      <c r="D7">
        <v>91193</v>
      </c>
      <c r="E7">
        <v>54872</v>
      </c>
      <c r="F7">
        <v>62714</v>
      </c>
      <c r="H7">
        <v>79787</v>
      </c>
      <c r="J7">
        <f t="shared" si="0"/>
        <v>72429</v>
      </c>
      <c r="K7">
        <f t="shared" si="1"/>
        <v>1.1015891424705573</v>
      </c>
      <c r="L7">
        <f t="shared" si="2"/>
        <v>91193</v>
      </c>
      <c r="M7">
        <f t="shared" si="3"/>
        <v>54872</v>
      </c>
      <c r="N7">
        <f t="shared" si="4"/>
        <v>72429</v>
      </c>
      <c r="O7">
        <f t="shared" si="5"/>
        <v>36321</v>
      </c>
      <c r="Q7">
        <v>-17014</v>
      </c>
      <c r="R7">
        <v>-9021</v>
      </c>
      <c r="T7">
        <v>15111</v>
      </c>
      <c r="U7">
        <v>-1586.3999999999942</v>
      </c>
      <c r="W7">
        <v>46681</v>
      </c>
      <c r="X7">
        <v>6351.2</v>
      </c>
      <c r="AD7">
        <v>72429</v>
      </c>
      <c r="AE7">
        <v>1.1015891424705573</v>
      </c>
      <c r="AI7">
        <v>72429</v>
      </c>
      <c r="AJ7">
        <v>1.1015891424705573</v>
      </c>
    </row>
    <row r="8" spans="1:38" x14ac:dyDescent="0.25">
      <c r="B8">
        <v>98174</v>
      </c>
      <c r="C8">
        <v>90437</v>
      </c>
      <c r="D8">
        <v>85051</v>
      </c>
      <c r="E8">
        <v>86105</v>
      </c>
      <c r="F8">
        <v>37485</v>
      </c>
      <c r="H8">
        <v>124468</v>
      </c>
      <c r="J8">
        <f t="shared" si="0"/>
        <v>79450.399999999994</v>
      </c>
      <c r="K8">
        <f t="shared" si="1"/>
        <v>1.5666126287595785</v>
      </c>
      <c r="L8">
        <f t="shared" si="2"/>
        <v>98174</v>
      </c>
      <c r="M8">
        <f t="shared" si="3"/>
        <v>37485</v>
      </c>
      <c r="N8">
        <f t="shared" si="4"/>
        <v>79450.399999999994</v>
      </c>
      <c r="O8">
        <f t="shared" si="5"/>
        <v>60689</v>
      </c>
      <c r="Q8">
        <v>20041</v>
      </c>
      <c r="R8">
        <v>13756</v>
      </c>
      <c r="T8">
        <v>-19023.400000000009</v>
      </c>
      <c r="U8">
        <v>-6261.4000000000087</v>
      </c>
      <c r="W8">
        <v>28689.8</v>
      </c>
      <c r="X8">
        <v>9340.2000000000007</v>
      </c>
      <c r="AB8">
        <v>79450.399999999994</v>
      </c>
      <c r="AC8">
        <v>1.5666126287595785</v>
      </c>
      <c r="AK8">
        <v>79450.399999999994</v>
      </c>
      <c r="AL8">
        <v>1.5666126287595785</v>
      </c>
    </row>
    <row r="9" spans="1:38" x14ac:dyDescent="0.25">
      <c r="B9">
        <v>72984</v>
      </c>
      <c r="C9">
        <v>35846</v>
      </c>
      <c r="D9">
        <v>59868</v>
      </c>
      <c r="E9">
        <v>111892</v>
      </c>
      <c r="F9">
        <v>30299</v>
      </c>
      <c r="H9">
        <v>88174</v>
      </c>
      <c r="J9">
        <f t="shared" si="0"/>
        <v>62177.8</v>
      </c>
      <c r="K9">
        <f t="shared" si="1"/>
        <v>1.4180945610812863</v>
      </c>
      <c r="L9">
        <f t="shared" si="2"/>
        <v>111892</v>
      </c>
      <c r="M9">
        <f t="shared" si="3"/>
        <v>30299</v>
      </c>
      <c r="N9">
        <f t="shared" si="4"/>
        <v>62177.8</v>
      </c>
      <c r="O9">
        <f t="shared" si="5"/>
        <v>81593</v>
      </c>
      <c r="Q9">
        <v>4288</v>
      </c>
      <c r="R9">
        <v>13814</v>
      </c>
      <c r="T9">
        <v>1342</v>
      </c>
      <c r="U9">
        <v>1438.4000000000015</v>
      </c>
      <c r="W9">
        <v>34929.199999999997</v>
      </c>
      <c r="X9">
        <v>6343.2</v>
      </c>
      <c r="Z9">
        <v>62177.8</v>
      </c>
      <c r="AA9">
        <v>1.4180945610812863</v>
      </c>
      <c r="AI9">
        <v>62177.8</v>
      </c>
      <c r="AJ9">
        <v>1.4180945610812863</v>
      </c>
    </row>
    <row r="10" spans="1:38" x14ac:dyDescent="0.25">
      <c r="B10">
        <v>24612</v>
      </c>
      <c r="C10">
        <v>104645</v>
      </c>
      <c r="D10">
        <v>103397</v>
      </c>
      <c r="E10">
        <v>79545</v>
      </c>
      <c r="F10">
        <v>24723</v>
      </c>
      <c r="H10">
        <v>82023</v>
      </c>
      <c r="J10">
        <f t="shared" si="0"/>
        <v>67384.399999999994</v>
      </c>
      <c r="K10">
        <f t="shared" si="1"/>
        <v>1.2172401920919382</v>
      </c>
      <c r="L10">
        <f t="shared" si="2"/>
        <v>104645</v>
      </c>
      <c r="M10">
        <f t="shared" si="3"/>
        <v>24612</v>
      </c>
      <c r="N10">
        <f t="shared" si="4"/>
        <v>67384.399999999994</v>
      </c>
      <c r="O10">
        <f t="shared" si="5"/>
        <v>80033</v>
      </c>
      <c r="Q10">
        <v>-7890</v>
      </c>
      <c r="R10">
        <v>-3606</v>
      </c>
      <c r="T10">
        <v>1062.7999999999884</v>
      </c>
      <c r="U10">
        <v>2941.1999999999971</v>
      </c>
      <c r="W10">
        <v>34479.199999999997</v>
      </c>
      <c r="X10">
        <v>7785.2</v>
      </c>
      <c r="AB10">
        <v>67384.399999999994</v>
      </c>
      <c r="AC10">
        <v>1.2172401920919382</v>
      </c>
      <c r="AI10">
        <v>67384.399999999994</v>
      </c>
      <c r="AJ10">
        <v>1.2172401920919382</v>
      </c>
    </row>
    <row r="11" spans="1:38" x14ac:dyDescent="0.25">
      <c r="B11">
        <v>62862</v>
      </c>
      <c r="C11">
        <v>34333</v>
      </c>
      <c r="D11">
        <v>92959</v>
      </c>
      <c r="E11">
        <v>81286</v>
      </c>
      <c r="F11">
        <v>27006</v>
      </c>
      <c r="H11">
        <v>139311</v>
      </c>
      <c r="J11">
        <f t="shared" si="0"/>
        <v>59689.2</v>
      </c>
      <c r="K11">
        <f t="shared" si="1"/>
        <v>2.3339398082065097</v>
      </c>
      <c r="L11">
        <f t="shared" si="2"/>
        <v>92959</v>
      </c>
      <c r="M11">
        <f t="shared" si="3"/>
        <v>27006</v>
      </c>
      <c r="N11">
        <f t="shared" si="4"/>
        <v>59689.2</v>
      </c>
      <c r="O11">
        <f t="shared" si="5"/>
        <v>65953</v>
      </c>
      <c r="Q11">
        <v>102165</v>
      </c>
      <c r="R11">
        <v>12509</v>
      </c>
      <c r="T11">
        <v>26577.599999999999</v>
      </c>
      <c r="U11">
        <v>1217.7999999999956</v>
      </c>
      <c r="W11">
        <v>32099.599999999999</v>
      </c>
      <c r="X11">
        <v>1223</v>
      </c>
      <c r="Z11">
        <v>59689.2</v>
      </c>
      <c r="AA11">
        <v>2.3339398082065097</v>
      </c>
      <c r="AK11">
        <v>59689.2</v>
      </c>
      <c r="AL11">
        <v>2.3339398082065097</v>
      </c>
    </row>
    <row r="12" spans="1:38" x14ac:dyDescent="0.25">
      <c r="B12">
        <v>47970</v>
      </c>
      <c r="C12">
        <v>78559</v>
      </c>
      <c r="D12">
        <v>48291</v>
      </c>
      <c r="E12">
        <v>71416</v>
      </c>
      <c r="F12">
        <v>32389</v>
      </c>
      <c r="H12">
        <v>102955</v>
      </c>
      <c r="J12">
        <f t="shared" si="0"/>
        <v>55725</v>
      </c>
      <c r="K12">
        <f t="shared" si="1"/>
        <v>1.847554957379991</v>
      </c>
      <c r="L12">
        <f t="shared" si="2"/>
        <v>78559</v>
      </c>
      <c r="M12">
        <f t="shared" si="3"/>
        <v>32389</v>
      </c>
      <c r="N12">
        <f t="shared" si="4"/>
        <v>55725</v>
      </c>
      <c r="O12">
        <f t="shared" si="5"/>
        <v>46170</v>
      </c>
      <c r="Q12">
        <v>-11435</v>
      </c>
      <c r="R12">
        <v>-16659</v>
      </c>
      <c r="T12">
        <v>-11925</v>
      </c>
      <c r="U12">
        <v>1088.5999999999985</v>
      </c>
      <c r="W12">
        <v>21223.800000000003</v>
      </c>
      <c r="X12">
        <v>3779.8</v>
      </c>
      <c r="AF12">
        <v>55725</v>
      </c>
      <c r="AG12">
        <v>1.847554957379991</v>
      </c>
      <c r="AK12">
        <v>55725</v>
      </c>
      <c r="AL12">
        <v>1.847554957379991</v>
      </c>
    </row>
    <row r="13" spans="1:38" x14ac:dyDescent="0.25">
      <c r="B13">
        <v>72909</v>
      </c>
      <c r="C13">
        <v>19850</v>
      </c>
      <c r="D13">
        <v>57981</v>
      </c>
      <c r="E13">
        <v>69688</v>
      </c>
      <c r="F13">
        <v>50947</v>
      </c>
      <c r="H13">
        <v>122496</v>
      </c>
      <c r="J13">
        <f t="shared" si="0"/>
        <v>54275</v>
      </c>
      <c r="K13">
        <f t="shared" si="1"/>
        <v>2.256950713956702</v>
      </c>
      <c r="L13">
        <f t="shared" si="2"/>
        <v>72909</v>
      </c>
      <c r="M13">
        <f t="shared" si="3"/>
        <v>19850</v>
      </c>
      <c r="N13">
        <f t="shared" si="4"/>
        <v>54275</v>
      </c>
      <c r="O13">
        <f t="shared" si="5"/>
        <v>53059</v>
      </c>
      <c r="Q13">
        <v>42177</v>
      </c>
      <c r="R13">
        <v>1572</v>
      </c>
      <c r="T13">
        <v>-12538.600000000006</v>
      </c>
      <c r="U13">
        <v>5755.8000000000029</v>
      </c>
      <c r="W13">
        <v>31755.8</v>
      </c>
      <c r="X13">
        <v>5755.8</v>
      </c>
      <c r="AB13">
        <v>54275</v>
      </c>
      <c r="AC13">
        <v>2.256950713956702</v>
      </c>
      <c r="AK13">
        <v>54275</v>
      </c>
      <c r="AL13">
        <v>2.256950713956702</v>
      </c>
    </row>
    <row r="14" spans="1:38" x14ac:dyDescent="0.25">
      <c r="B14">
        <v>59576</v>
      </c>
      <c r="C14">
        <v>26793</v>
      </c>
      <c r="D14">
        <v>59812</v>
      </c>
      <c r="E14">
        <v>24360</v>
      </c>
      <c r="F14">
        <v>55868</v>
      </c>
      <c r="H14">
        <v>73132</v>
      </c>
      <c r="J14">
        <f t="shared" si="0"/>
        <v>45281.8</v>
      </c>
      <c r="K14">
        <f t="shared" si="1"/>
        <v>1.6150418048752477</v>
      </c>
      <c r="L14">
        <f t="shared" si="2"/>
        <v>59812</v>
      </c>
      <c r="M14">
        <f t="shared" si="3"/>
        <v>24360</v>
      </c>
      <c r="N14">
        <f t="shared" si="4"/>
        <v>45281.8</v>
      </c>
      <c r="O14">
        <f t="shared" si="5"/>
        <v>35452</v>
      </c>
      <c r="Q14">
        <v>31681</v>
      </c>
      <c r="R14">
        <v>104</v>
      </c>
      <c r="T14">
        <v>4175.2000000000044</v>
      </c>
      <c r="U14">
        <v>7510.4000000000015</v>
      </c>
      <c r="W14">
        <v>16461.600000000002</v>
      </c>
      <c r="X14">
        <v>10727.6</v>
      </c>
      <c r="Z14">
        <v>45281.8</v>
      </c>
      <c r="AA14">
        <v>1.6150418048752477</v>
      </c>
      <c r="AK14">
        <v>45281.8</v>
      </c>
      <c r="AL14">
        <v>1.6150418048752477</v>
      </c>
    </row>
    <row r="15" spans="1:38" x14ac:dyDescent="0.25">
      <c r="B15">
        <v>29867</v>
      </c>
      <c r="C15">
        <v>26358</v>
      </c>
      <c r="D15">
        <v>31316</v>
      </c>
      <c r="E15">
        <v>75392</v>
      </c>
      <c r="F15">
        <v>25239</v>
      </c>
      <c r="H15">
        <v>78379</v>
      </c>
      <c r="J15">
        <f t="shared" si="0"/>
        <v>37634.400000000001</v>
      </c>
      <c r="K15">
        <f t="shared" si="1"/>
        <v>2.0826424760325657</v>
      </c>
      <c r="L15">
        <f t="shared" si="2"/>
        <v>75392</v>
      </c>
      <c r="M15">
        <f t="shared" si="3"/>
        <v>25239</v>
      </c>
      <c r="N15">
        <f t="shared" si="4"/>
        <v>37634.400000000001</v>
      </c>
      <c r="O15">
        <f t="shared" si="5"/>
        <v>50153</v>
      </c>
      <c r="Q15">
        <v>-12887</v>
      </c>
      <c r="R15">
        <v>-528</v>
      </c>
      <c r="T15">
        <v>-36509.999999999993</v>
      </c>
      <c r="U15">
        <v>364.40000000000146</v>
      </c>
      <c r="W15">
        <v>60615.199999999997</v>
      </c>
      <c r="X15">
        <v>2187.6</v>
      </c>
      <c r="AB15">
        <v>37634.400000000001</v>
      </c>
      <c r="AC15">
        <v>2.0826424760325657</v>
      </c>
      <c r="AK15">
        <v>37634.400000000001</v>
      </c>
      <c r="AL15">
        <v>2.0826424760325657</v>
      </c>
    </row>
    <row r="16" spans="1:38" x14ac:dyDescent="0.25">
      <c r="B16">
        <v>27727</v>
      </c>
      <c r="C16">
        <v>98258</v>
      </c>
      <c r="D16">
        <v>52732</v>
      </c>
      <c r="E16">
        <v>97727</v>
      </c>
      <c r="F16">
        <v>51627</v>
      </c>
      <c r="H16">
        <v>89729</v>
      </c>
      <c r="J16">
        <f t="shared" si="0"/>
        <v>65614.2</v>
      </c>
      <c r="K16">
        <f t="shared" si="1"/>
        <v>1.3675241030142866</v>
      </c>
      <c r="L16">
        <f t="shared" si="2"/>
        <v>98258</v>
      </c>
      <c r="M16">
        <f t="shared" si="3"/>
        <v>27727</v>
      </c>
      <c r="N16">
        <f t="shared" si="4"/>
        <v>65614.2</v>
      </c>
      <c r="O16">
        <f t="shared" si="5"/>
        <v>70531</v>
      </c>
      <c r="Q16">
        <v>-43111</v>
      </c>
      <c r="R16">
        <v>7531</v>
      </c>
      <c r="T16">
        <v>-13819.199999999997</v>
      </c>
      <c r="U16">
        <v>-395.40000000000873</v>
      </c>
      <c r="W16">
        <v>14135.2</v>
      </c>
      <c r="X16">
        <v>9054.2000000000007</v>
      </c>
      <c r="AF16">
        <v>65614.2</v>
      </c>
      <c r="AG16">
        <v>1.3675241030142866</v>
      </c>
      <c r="AI16">
        <v>65614.2</v>
      </c>
      <c r="AJ16">
        <v>1.3675241030142866</v>
      </c>
    </row>
    <row r="17" spans="2:38" x14ac:dyDescent="0.25">
      <c r="B17">
        <v>50700</v>
      </c>
      <c r="C17">
        <v>38440</v>
      </c>
      <c r="D17">
        <v>53851</v>
      </c>
      <c r="E17">
        <v>66173</v>
      </c>
      <c r="F17">
        <v>116785</v>
      </c>
      <c r="H17">
        <v>122395</v>
      </c>
      <c r="J17">
        <f t="shared" si="0"/>
        <v>65189.8</v>
      </c>
      <c r="K17">
        <f t="shared" si="1"/>
        <v>1.8775176484664777</v>
      </c>
      <c r="L17">
        <f t="shared" si="2"/>
        <v>116785</v>
      </c>
      <c r="M17">
        <f t="shared" si="3"/>
        <v>38440</v>
      </c>
      <c r="N17">
        <f t="shared" si="4"/>
        <v>65189.8</v>
      </c>
      <c r="O17">
        <f t="shared" si="5"/>
        <v>78345</v>
      </c>
      <c r="Q17">
        <v>35188</v>
      </c>
      <c r="R17">
        <v>-1156</v>
      </c>
      <c r="T17">
        <v>13825</v>
      </c>
      <c r="U17">
        <v>7147.6000000000058</v>
      </c>
      <c r="W17">
        <v>15868.2</v>
      </c>
      <c r="X17">
        <v>8828.7999999999993</v>
      </c>
      <c r="AD17">
        <v>65189.8</v>
      </c>
      <c r="AE17">
        <v>1.8775176484664777</v>
      </c>
      <c r="AK17">
        <v>65189.8</v>
      </c>
      <c r="AL17">
        <v>1.8775176484664777</v>
      </c>
    </row>
    <row r="18" spans="2:38" x14ac:dyDescent="0.25">
      <c r="B18">
        <v>87851</v>
      </c>
      <c r="C18">
        <v>67225</v>
      </c>
      <c r="D18">
        <v>63707</v>
      </c>
      <c r="E18">
        <v>77110</v>
      </c>
      <c r="F18">
        <v>44139</v>
      </c>
      <c r="H18">
        <v>119800</v>
      </c>
      <c r="J18">
        <f t="shared" si="0"/>
        <v>68006.399999999994</v>
      </c>
      <c r="K18">
        <f t="shared" si="1"/>
        <v>1.761598908338039</v>
      </c>
      <c r="L18">
        <f t="shared" si="2"/>
        <v>87851</v>
      </c>
      <c r="M18">
        <f t="shared" si="3"/>
        <v>44139</v>
      </c>
      <c r="N18">
        <f t="shared" si="4"/>
        <v>68006.399999999994</v>
      </c>
      <c r="O18">
        <f t="shared" si="5"/>
        <v>43712</v>
      </c>
      <c r="Q18">
        <v>46861</v>
      </c>
      <c r="R18">
        <v>1659</v>
      </c>
      <c r="T18">
        <v>7244.3999999999942</v>
      </c>
      <c r="U18">
        <v>-8828.8000000000029</v>
      </c>
      <c r="W18">
        <v>24868</v>
      </c>
      <c r="X18">
        <v>14004</v>
      </c>
      <c r="Z18">
        <v>68006.399999999994</v>
      </c>
      <c r="AA18">
        <v>1.761598908338039</v>
      </c>
      <c r="AK18">
        <v>68006.399999999994</v>
      </c>
      <c r="AL18">
        <v>1.761598908338039</v>
      </c>
    </row>
    <row r="19" spans="2:38" x14ac:dyDescent="0.25">
      <c r="B19">
        <v>81298</v>
      </c>
      <c r="C19">
        <v>29279</v>
      </c>
      <c r="D19">
        <v>104226</v>
      </c>
      <c r="E19">
        <v>98097</v>
      </c>
      <c r="F19">
        <v>33021</v>
      </c>
      <c r="H19">
        <v>130745</v>
      </c>
      <c r="J19">
        <f t="shared" si="0"/>
        <v>69184.2</v>
      </c>
      <c r="K19">
        <f t="shared" si="1"/>
        <v>1.8898101011502628</v>
      </c>
      <c r="L19">
        <f t="shared" si="2"/>
        <v>104226</v>
      </c>
      <c r="M19">
        <f t="shared" si="3"/>
        <v>29279</v>
      </c>
      <c r="N19">
        <f t="shared" si="4"/>
        <v>69184.2</v>
      </c>
      <c r="O19">
        <f t="shared" si="5"/>
        <v>74947</v>
      </c>
      <c r="Q19">
        <v>30377</v>
      </c>
      <c r="R19">
        <v>17911</v>
      </c>
      <c r="T19">
        <v>-6165.6000000000058</v>
      </c>
      <c r="U19">
        <v>109.59999999999127</v>
      </c>
      <c r="W19">
        <v>20212.399999999998</v>
      </c>
      <c r="X19">
        <v>5330.8</v>
      </c>
      <c r="AB19">
        <v>69184.2</v>
      </c>
      <c r="AC19">
        <v>1.8898101011502628</v>
      </c>
      <c r="AK19">
        <v>69184.2</v>
      </c>
      <c r="AL19">
        <v>1.8898101011502628</v>
      </c>
    </row>
    <row r="20" spans="2:38" x14ac:dyDescent="0.25">
      <c r="B20">
        <v>72827</v>
      </c>
      <c r="C20">
        <v>65406</v>
      </c>
      <c r="D20">
        <v>41757</v>
      </c>
      <c r="E20">
        <v>60632</v>
      </c>
      <c r="F20">
        <v>79091</v>
      </c>
      <c r="H20">
        <v>122984</v>
      </c>
      <c r="J20">
        <f t="shared" si="0"/>
        <v>63942.6</v>
      </c>
      <c r="K20">
        <f t="shared" si="1"/>
        <v>1.9233500045353176</v>
      </c>
      <c r="L20">
        <f t="shared" si="2"/>
        <v>79091</v>
      </c>
      <c r="M20">
        <f t="shared" si="3"/>
        <v>41757</v>
      </c>
      <c r="N20">
        <f t="shared" si="4"/>
        <v>63942.6</v>
      </c>
      <c r="O20">
        <f t="shared" si="5"/>
        <v>37334</v>
      </c>
      <c r="Q20">
        <v>-1123</v>
      </c>
      <c r="R20">
        <v>97</v>
      </c>
      <c r="T20">
        <v>-829.20000000000437</v>
      </c>
      <c r="U20">
        <v>-1025</v>
      </c>
      <c r="W20">
        <v>24185.200000000001</v>
      </c>
      <c r="X20">
        <v>1033.4000000000001</v>
      </c>
      <c r="AF20">
        <v>63942.6</v>
      </c>
      <c r="AG20">
        <v>1.9233500045353176</v>
      </c>
      <c r="AK20">
        <v>63942.6</v>
      </c>
      <c r="AL20">
        <v>1.9233500045353176</v>
      </c>
    </row>
    <row r="21" spans="2:38" x14ac:dyDescent="0.25">
      <c r="B21">
        <v>50716</v>
      </c>
      <c r="C21">
        <v>40544</v>
      </c>
      <c r="D21">
        <v>15243</v>
      </c>
      <c r="E21">
        <v>94423</v>
      </c>
      <c r="F21">
        <v>91123</v>
      </c>
      <c r="H21">
        <v>119854</v>
      </c>
      <c r="J21">
        <f t="shared" si="0"/>
        <v>58409.8</v>
      </c>
      <c r="K21">
        <f t="shared" si="1"/>
        <v>2.0519501864413163</v>
      </c>
      <c r="L21">
        <f t="shared" si="2"/>
        <v>94423</v>
      </c>
      <c r="M21">
        <f t="shared" si="3"/>
        <v>15243</v>
      </c>
      <c r="N21">
        <f t="shared" si="4"/>
        <v>58409.8</v>
      </c>
      <c r="O21">
        <f t="shared" si="5"/>
        <v>79180</v>
      </c>
      <c r="Q21">
        <v>20101</v>
      </c>
      <c r="R21">
        <v>-7727</v>
      </c>
      <c r="T21">
        <v>12038.800000000003</v>
      </c>
      <c r="U21">
        <v>-3687.1999999999971</v>
      </c>
      <c r="W21">
        <v>33474</v>
      </c>
      <c r="X21">
        <v>5372.4</v>
      </c>
      <c r="AD21">
        <v>58409.8</v>
      </c>
      <c r="AE21">
        <v>2.0519501864413163</v>
      </c>
      <c r="AK21">
        <v>58409.8</v>
      </c>
      <c r="AL21">
        <v>2.0519501864413163</v>
      </c>
    </row>
    <row r="22" spans="2:38" x14ac:dyDescent="0.25">
      <c r="B22">
        <v>80321</v>
      </c>
      <c r="C22">
        <v>40734</v>
      </c>
      <c r="D22">
        <v>54250</v>
      </c>
      <c r="E22">
        <v>53931</v>
      </c>
      <c r="F22">
        <v>74423</v>
      </c>
      <c r="H22">
        <v>93858</v>
      </c>
      <c r="J22">
        <f t="shared" si="0"/>
        <v>60731.8</v>
      </c>
      <c r="K22">
        <f t="shared" si="1"/>
        <v>1.545450653529123</v>
      </c>
      <c r="L22">
        <f t="shared" si="2"/>
        <v>80321</v>
      </c>
      <c r="M22">
        <f t="shared" si="3"/>
        <v>40734</v>
      </c>
      <c r="N22">
        <f t="shared" si="4"/>
        <v>60731.8</v>
      </c>
      <c r="O22">
        <f t="shared" si="5"/>
        <v>39587</v>
      </c>
      <c r="Q22">
        <v>-45378</v>
      </c>
      <c r="R22">
        <v>-5186</v>
      </c>
      <c r="T22">
        <v>-17373.199999999997</v>
      </c>
      <c r="U22">
        <v>1164</v>
      </c>
      <c r="W22">
        <v>30876.799999999999</v>
      </c>
      <c r="X22">
        <v>1516</v>
      </c>
      <c r="AF22">
        <v>60731.8</v>
      </c>
      <c r="AG22">
        <v>1.545450653529123</v>
      </c>
      <c r="AI22">
        <v>60731.8</v>
      </c>
      <c r="AJ22">
        <v>1.545450653529123</v>
      </c>
    </row>
    <row r="23" spans="2:38" x14ac:dyDescent="0.25">
      <c r="B23">
        <v>72615</v>
      </c>
      <c r="C23">
        <v>96888</v>
      </c>
      <c r="D23">
        <v>64750</v>
      </c>
      <c r="E23">
        <v>54816</v>
      </c>
      <c r="F23">
        <v>62645</v>
      </c>
      <c r="H23">
        <v>80080</v>
      </c>
      <c r="J23">
        <f t="shared" si="0"/>
        <v>70342.8</v>
      </c>
      <c r="K23">
        <f t="shared" si="1"/>
        <v>1.1384249702883593</v>
      </c>
      <c r="L23">
        <f t="shared" si="2"/>
        <v>96888</v>
      </c>
      <c r="M23">
        <f t="shared" si="3"/>
        <v>54816</v>
      </c>
      <c r="N23">
        <f t="shared" si="4"/>
        <v>70342.8</v>
      </c>
      <c r="O23">
        <f t="shared" si="5"/>
        <v>42072</v>
      </c>
      <c r="Q23">
        <v>-29882</v>
      </c>
      <c r="R23">
        <v>-4613</v>
      </c>
      <c r="T23">
        <v>20306.400000000001</v>
      </c>
      <c r="U23">
        <v>-2478.8000000000029</v>
      </c>
      <c r="W23">
        <v>27144.400000000001</v>
      </c>
      <c r="X23">
        <v>6333.2000000000007</v>
      </c>
      <c r="AD23">
        <v>70342.8</v>
      </c>
      <c r="AE23">
        <v>1.1384249702883593</v>
      </c>
      <c r="AI23">
        <v>70342.8</v>
      </c>
      <c r="AJ23">
        <v>1.1384249702883593</v>
      </c>
    </row>
    <row r="24" spans="2:38" x14ac:dyDescent="0.25">
      <c r="B24">
        <v>35230</v>
      </c>
      <c r="C24">
        <v>45499</v>
      </c>
      <c r="D24">
        <v>23085</v>
      </c>
      <c r="E24">
        <v>24574</v>
      </c>
      <c r="F24">
        <v>43175</v>
      </c>
      <c r="H24">
        <v>37410</v>
      </c>
      <c r="J24">
        <f t="shared" si="0"/>
        <v>34312.6</v>
      </c>
      <c r="K24">
        <f t="shared" si="1"/>
        <v>1.0902700465718134</v>
      </c>
      <c r="L24">
        <f t="shared" si="2"/>
        <v>45499</v>
      </c>
      <c r="M24">
        <f t="shared" si="3"/>
        <v>23085</v>
      </c>
      <c r="N24">
        <f t="shared" si="4"/>
        <v>34312.6</v>
      </c>
      <c r="O24">
        <f t="shared" si="5"/>
        <v>22414</v>
      </c>
      <c r="Q24">
        <v>-83991</v>
      </c>
      <c r="R24">
        <v>-17276</v>
      </c>
      <c r="T24">
        <v>-32747.000000000007</v>
      </c>
      <c r="U24">
        <v>-3010</v>
      </c>
      <c r="W24">
        <v>38695.800000000003</v>
      </c>
      <c r="X24">
        <v>3010</v>
      </c>
      <c r="AF24">
        <v>34312.6</v>
      </c>
      <c r="AG24">
        <v>1.0902700465718134</v>
      </c>
      <c r="AI24">
        <v>34312.6</v>
      </c>
      <c r="AJ24">
        <v>1.0902700465718134</v>
      </c>
    </row>
    <row r="25" spans="2:38" x14ac:dyDescent="0.25">
      <c r="B25">
        <v>20018</v>
      </c>
      <c r="C25">
        <v>16954</v>
      </c>
      <c r="D25">
        <v>46779</v>
      </c>
      <c r="E25">
        <v>43731</v>
      </c>
      <c r="F25">
        <v>73418</v>
      </c>
      <c r="H25">
        <v>56461</v>
      </c>
      <c r="J25">
        <f t="shared" si="0"/>
        <v>40180</v>
      </c>
      <c r="K25">
        <f t="shared" si="1"/>
        <v>1.4052015928322548</v>
      </c>
      <c r="L25">
        <f t="shared" si="2"/>
        <v>73418</v>
      </c>
      <c r="M25">
        <f t="shared" si="3"/>
        <v>16954</v>
      </c>
      <c r="N25">
        <f t="shared" si="4"/>
        <v>40180</v>
      </c>
      <c r="O25">
        <f t="shared" si="5"/>
        <v>56464</v>
      </c>
      <c r="Q25">
        <v>-38003</v>
      </c>
      <c r="R25">
        <v>-956</v>
      </c>
      <c r="T25">
        <v>-22205.599999999999</v>
      </c>
      <c r="U25">
        <v>-260.59999999999854</v>
      </c>
      <c r="W25">
        <v>58722.400000000001</v>
      </c>
      <c r="X25">
        <v>4346.2</v>
      </c>
      <c r="AF25">
        <v>40180</v>
      </c>
      <c r="AG25">
        <v>1.4052015928322548</v>
      </c>
      <c r="AI25">
        <v>40180</v>
      </c>
      <c r="AJ25">
        <v>1.4052015928322548</v>
      </c>
    </row>
    <row r="26" spans="2:38" x14ac:dyDescent="0.25">
      <c r="B26">
        <v>60905</v>
      </c>
      <c r="C26">
        <v>29474</v>
      </c>
      <c r="D26">
        <v>84575</v>
      </c>
      <c r="E26">
        <v>24805</v>
      </c>
      <c r="F26">
        <v>9965</v>
      </c>
      <c r="H26">
        <v>54095</v>
      </c>
      <c r="J26">
        <f t="shared" si="0"/>
        <v>41944.800000000003</v>
      </c>
      <c r="K26">
        <f t="shared" si="1"/>
        <v>1.28967118689325</v>
      </c>
      <c r="L26">
        <f t="shared" si="2"/>
        <v>84575</v>
      </c>
      <c r="M26">
        <f t="shared" si="3"/>
        <v>9965</v>
      </c>
      <c r="N26">
        <f t="shared" si="4"/>
        <v>41944.800000000003</v>
      </c>
      <c r="O26">
        <f t="shared" si="5"/>
        <v>74610</v>
      </c>
      <c r="Q26">
        <v>-27085</v>
      </c>
      <c r="R26">
        <v>5444</v>
      </c>
      <c r="T26">
        <v>-145.79999999999563</v>
      </c>
      <c r="U26">
        <v>-660.59999999999854</v>
      </c>
      <c r="W26">
        <v>11079.400000000001</v>
      </c>
      <c r="X26">
        <v>9968.2000000000007</v>
      </c>
      <c r="AD26">
        <v>41944.800000000003</v>
      </c>
      <c r="AE26">
        <v>1.28967118689325</v>
      </c>
      <c r="AI26">
        <v>41944.800000000003</v>
      </c>
      <c r="AJ26">
        <v>1.28967118689325</v>
      </c>
    </row>
    <row r="27" spans="2:38" x14ac:dyDescent="0.25">
      <c r="B27">
        <v>98031</v>
      </c>
      <c r="C27">
        <v>95541</v>
      </c>
      <c r="D27">
        <v>48423</v>
      </c>
      <c r="E27">
        <v>87833</v>
      </c>
      <c r="F27">
        <v>45780</v>
      </c>
      <c r="H27">
        <v>117840</v>
      </c>
      <c r="J27">
        <f t="shared" si="0"/>
        <v>75121.600000000006</v>
      </c>
      <c r="K27">
        <f t="shared" si="1"/>
        <v>1.5686566846286554</v>
      </c>
      <c r="L27">
        <f t="shared" si="2"/>
        <v>98031</v>
      </c>
      <c r="M27">
        <f t="shared" si="3"/>
        <v>45780</v>
      </c>
      <c r="N27">
        <f t="shared" si="4"/>
        <v>75121.600000000006</v>
      </c>
      <c r="O27">
        <f t="shared" si="5"/>
        <v>52251</v>
      </c>
      <c r="Q27">
        <v>56586</v>
      </c>
      <c r="R27">
        <v>10271</v>
      </c>
      <c r="T27">
        <v>14482.600000000006</v>
      </c>
      <c r="U27">
        <v>8641</v>
      </c>
      <c r="W27">
        <v>46611.799999999996</v>
      </c>
      <c r="X27">
        <v>11741</v>
      </c>
      <c r="Z27">
        <v>75121.600000000006</v>
      </c>
      <c r="AA27">
        <v>1.5686566846286554</v>
      </c>
      <c r="AK27">
        <v>75121.600000000006</v>
      </c>
      <c r="AL27">
        <v>1.5686566846286554</v>
      </c>
    </row>
    <row r="28" spans="2:38" x14ac:dyDescent="0.25">
      <c r="B28">
        <v>63136</v>
      </c>
      <c r="C28">
        <v>53988</v>
      </c>
      <c r="D28">
        <v>97994</v>
      </c>
      <c r="E28">
        <v>72782</v>
      </c>
      <c r="F28">
        <v>75535</v>
      </c>
      <c r="H28">
        <v>82082</v>
      </c>
      <c r="J28">
        <f t="shared" si="0"/>
        <v>72687</v>
      </c>
      <c r="K28">
        <f t="shared" si="1"/>
        <v>1.1292528237511521</v>
      </c>
      <c r="L28">
        <f t="shared" si="2"/>
        <v>97994</v>
      </c>
      <c r="M28">
        <f t="shared" si="3"/>
        <v>53988</v>
      </c>
      <c r="N28">
        <f t="shared" si="4"/>
        <v>72687</v>
      </c>
      <c r="O28">
        <f t="shared" si="5"/>
        <v>44006</v>
      </c>
      <c r="Q28">
        <v>-328</v>
      </c>
      <c r="R28">
        <v>-11875</v>
      </c>
      <c r="T28">
        <v>32023.199999999997</v>
      </c>
      <c r="U28">
        <v>316.60000000000582</v>
      </c>
      <c r="W28">
        <v>41061.199999999997</v>
      </c>
      <c r="X28">
        <v>2690.6000000000004</v>
      </c>
      <c r="AD28">
        <v>72687</v>
      </c>
      <c r="AE28">
        <v>1.1292528237511521</v>
      </c>
      <c r="AI28">
        <v>72687</v>
      </c>
      <c r="AJ28">
        <v>1.1292528237511521</v>
      </c>
    </row>
    <row r="29" spans="2:38" x14ac:dyDescent="0.25">
      <c r="B29">
        <v>16867</v>
      </c>
      <c r="C29">
        <v>108582</v>
      </c>
      <c r="D29">
        <v>51404</v>
      </c>
      <c r="E29">
        <v>37627</v>
      </c>
      <c r="F29">
        <v>52010</v>
      </c>
      <c r="H29">
        <v>60555</v>
      </c>
      <c r="J29">
        <f t="shared" si="0"/>
        <v>53298</v>
      </c>
      <c r="K29">
        <f t="shared" si="1"/>
        <v>1.1361589553078915</v>
      </c>
      <c r="L29">
        <f t="shared" si="2"/>
        <v>108582</v>
      </c>
      <c r="M29">
        <f t="shared" si="3"/>
        <v>16867</v>
      </c>
      <c r="N29">
        <f t="shared" si="4"/>
        <v>53298</v>
      </c>
      <c r="O29">
        <f t="shared" si="5"/>
        <v>91715</v>
      </c>
      <c r="Q29">
        <v>-64782</v>
      </c>
      <c r="R29">
        <v>47</v>
      </c>
      <c r="T29">
        <v>-24462.600000000006</v>
      </c>
      <c r="U29">
        <v>938</v>
      </c>
      <c r="W29">
        <v>44373.4</v>
      </c>
      <c r="X29">
        <v>6941.1999999999989</v>
      </c>
      <c r="AF29">
        <v>53298</v>
      </c>
      <c r="AG29">
        <v>1.1361589553078915</v>
      </c>
      <c r="AI29">
        <v>53298</v>
      </c>
      <c r="AJ29">
        <v>1.1361589553078915</v>
      </c>
    </row>
    <row r="30" spans="2:38" x14ac:dyDescent="0.25">
      <c r="B30">
        <v>96402</v>
      </c>
      <c r="C30">
        <v>27184</v>
      </c>
      <c r="D30">
        <v>42744</v>
      </c>
      <c r="E30">
        <v>97907</v>
      </c>
      <c r="F30">
        <v>48703</v>
      </c>
      <c r="H30">
        <v>78293</v>
      </c>
      <c r="J30">
        <f t="shared" si="0"/>
        <v>62588</v>
      </c>
      <c r="K30">
        <f t="shared" si="1"/>
        <v>1.2509266952131399</v>
      </c>
      <c r="L30">
        <f t="shared" si="2"/>
        <v>97907</v>
      </c>
      <c r="M30">
        <f t="shared" si="3"/>
        <v>27184</v>
      </c>
      <c r="N30">
        <f t="shared" si="4"/>
        <v>62588</v>
      </c>
      <c r="O30">
        <f t="shared" si="5"/>
        <v>70723</v>
      </c>
      <c r="Q30">
        <v>-5224</v>
      </c>
      <c r="R30">
        <v>2372</v>
      </c>
      <c r="T30">
        <v>3400.4000000000015</v>
      </c>
      <c r="U30">
        <v>1742.4000000000015</v>
      </c>
      <c r="W30">
        <v>24631.200000000001</v>
      </c>
      <c r="X30">
        <v>5900.8</v>
      </c>
      <c r="Z30">
        <v>62588</v>
      </c>
      <c r="AA30">
        <v>1.2509266952131399</v>
      </c>
      <c r="AI30">
        <v>62588</v>
      </c>
      <c r="AJ30">
        <v>1.2509266952131399</v>
      </c>
    </row>
    <row r="31" spans="2:38" x14ac:dyDescent="0.25">
      <c r="B31">
        <v>86159</v>
      </c>
      <c r="C31">
        <v>59871</v>
      </c>
      <c r="D31">
        <v>64224</v>
      </c>
      <c r="E31">
        <v>37333</v>
      </c>
      <c r="F31">
        <v>56450</v>
      </c>
      <c r="H31">
        <v>119335</v>
      </c>
      <c r="J31">
        <f t="shared" si="0"/>
        <v>60807.4</v>
      </c>
      <c r="K31">
        <f t="shared" si="1"/>
        <v>1.9625078526626694</v>
      </c>
      <c r="L31">
        <f t="shared" si="2"/>
        <v>86159</v>
      </c>
      <c r="M31">
        <f t="shared" si="3"/>
        <v>37333</v>
      </c>
      <c r="N31">
        <f t="shared" si="4"/>
        <v>60807.4</v>
      </c>
      <c r="O31">
        <f t="shared" si="5"/>
        <v>48826</v>
      </c>
      <c r="Q31">
        <v>24994</v>
      </c>
      <c r="R31">
        <v>-14488</v>
      </c>
      <c r="T31">
        <v>9934.5999999999985</v>
      </c>
      <c r="U31">
        <v>199.40000000000146</v>
      </c>
      <c r="W31">
        <v>33255.4</v>
      </c>
      <c r="X31">
        <v>1137</v>
      </c>
      <c r="AD31">
        <v>60807.4</v>
      </c>
      <c r="AE31">
        <v>1.9625078526626694</v>
      </c>
      <c r="AK31">
        <v>60807.4</v>
      </c>
      <c r="AL31">
        <v>1.9625078526626694</v>
      </c>
    </row>
    <row r="32" spans="2:38" x14ac:dyDescent="0.25">
      <c r="B32">
        <v>60731</v>
      </c>
      <c r="C32">
        <v>81489</v>
      </c>
      <c r="D32">
        <v>1233</v>
      </c>
      <c r="E32">
        <v>50304</v>
      </c>
      <c r="F32">
        <v>14492</v>
      </c>
      <c r="H32">
        <v>50935</v>
      </c>
      <c r="J32">
        <f t="shared" si="0"/>
        <v>41649.800000000003</v>
      </c>
      <c r="K32">
        <f t="shared" si="1"/>
        <v>1.222935044105854</v>
      </c>
      <c r="L32">
        <f t="shared" si="2"/>
        <v>81489</v>
      </c>
      <c r="M32">
        <f t="shared" si="3"/>
        <v>1233</v>
      </c>
      <c r="N32">
        <f t="shared" si="4"/>
        <v>41649.800000000003</v>
      </c>
      <c r="O32">
        <f t="shared" si="5"/>
        <v>80256</v>
      </c>
      <c r="Q32">
        <v>-21512</v>
      </c>
      <c r="R32">
        <v>-12833</v>
      </c>
      <c r="T32">
        <v>-14758</v>
      </c>
      <c r="U32">
        <v>-5692.3999999999942</v>
      </c>
      <c r="W32">
        <v>18189.599999999999</v>
      </c>
      <c r="X32">
        <v>7082</v>
      </c>
      <c r="Z32">
        <v>41649.800000000003</v>
      </c>
      <c r="AA32">
        <v>1.222935044105854</v>
      </c>
      <c r="AI32">
        <v>41649.800000000003</v>
      </c>
      <c r="AJ32">
        <v>1.222935044105854</v>
      </c>
    </row>
    <row r="33" spans="2:38" x14ac:dyDescent="0.25">
      <c r="B33">
        <v>57249</v>
      </c>
      <c r="C33">
        <v>44624</v>
      </c>
      <c r="D33">
        <v>65134</v>
      </c>
      <c r="E33">
        <v>45553</v>
      </c>
      <c r="F33">
        <v>31114</v>
      </c>
      <c r="H33">
        <v>100044</v>
      </c>
      <c r="J33">
        <f t="shared" si="0"/>
        <v>48734.8</v>
      </c>
      <c r="K33">
        <f t="shared" si="1"/>
        <v>2.0528246755911588</v>
      </c>
      <c r="L33">
        <f t="shared" si="2"/>
        <v>65134</v>
      </c>
      <c r="M33">
        <f t="shared" si="3"/>
        <v>31114</v>
      </c>
      <c r="N33">
        <f t="shared" si="4"/>
        <v>48734.8</v>
      </c>
      <c r="O33">
        <f t="shared" si="5"/>
        <v>34020</v>
      </c>
      <c r="Q33">
        <v>11238</v>
      </c>
      <c r="R33">
        <v>-6886</v>
      </c>
      <c r="T33">
        <v>-2630</v>
      </c>
      <c r="U33">
        <v>-2023.5999999999985</v>
      </c>
      <c r="W33">
        <v>30093.199999999997</v>
      </c>
      <c r="X33">
        <v>7930.4</v>
      </c>
      <c r="AD33">
        <v>48734.8</v>
      </c>
      <c r="AE33">
        <v>2.0528246755911588</v>
      </c>
      <c r="AK33">
        <v>48734.8</v>
      </c>
      <c r="AL33">
        <v>2.0528246755911588</v>
      </c>
    </row>
    <row r="34" spans="2:38" x14ac:dyDescent="0.25">
      <c r="B34">
        <v>79992</v>
      </c>
      <c r="C34">
        <v>87620</v>
      </c>
      <c r="D34">
        <v>68905</v>
      </c>
      <c r="E34">
        <v>56227</v>
      </c>
      <c r="F34">
        <v>78819</v>
      </c>
      <c r="H34">
        <v>77518</v>
      </c>
      <c r="J34">
        <f t="shared" ref="J34:J65" si="6">AVERAGE(B34:F34)</f>
        <v>74312.600000000006</v>
      </c>
      <c r="K34">
        <f t="shared" ref="K34:K65" si="7">H34/J34</f>
        <v>1.0431340041930977</v>
      </c>
      <c r="L34">
        <f t="shared" ref="L34:L65" si="8">MAX(B34:F34)</f>
        <v>87620</v>
      </c>
      <c r="M34">
        <f t="shared" ref="M34:M65" si="9">MIN(B34:F34)</f>
        <v>56227</v>
      </c>
      <c r="N34">
        <f t="shared" ref="N34:N65" si="10">AVERAGE(B34:F34)</f>
        <v>74312.600000000006</v>
      </c>
      <c r="O34">
        <f t="shared" ref="O34:O65" si="11">L34-M34</f>
        <v>31393</v>
      </c>
      <c r="Q34">
        <v>-38594</v>
      </c>
      <c r="R34">
        <v>-8081</v>
      </c>
      <c r="T34">
        <v>11435.000000000007</v>
      </c>
      <c r="U34">
        <v>-446</v>
      </c>
      <c r="W34">
        <v>24350.6</v>
      </c>
      <c r="X34">
        <v>3056</v>
      </c>
      <c r="AF34">
        <v>74312.600000000006</v>
      </c>
      <c r="AG34">
        <v>1.0431340041930977</v>
      </c>
      <c r="AI34">
        <v>74312.600000000006</v>
      </c>
      <c r="AJ34">
        <v>1.0431340041930977</v>
      </c>
    </row>
    <row r="35" spans="2:38" x14ac:dyDescent="0.25">
      <c r="B35">
        <v>31603</v>
      </c>
      <c r="C35">
        <v>79535</v>
      </c>
      <c r="D35">
        <v>29303</v>
      </c>
      <c r="E35">
        <v>45308</v>
      </c>
      <c r="F35">
        <v>66607</v>
      </c>
      <c r="H35">
        <v>78586</v>
      </c>
      <c r="J35">
        <f t="shared" si="6"/>
        <v>50471.199999999997</v>
      </c>
      <c r="K35">
        <f t="shared" si="7"/>
        <v>1.5570463947756346</v>
      </c>
      <c r="L35">
        <f t="shared" si="8"/>
        <v>79535</v>
      </c>
      <c r="M35">
        <f t="shared" si="9"/>
        <v>29303</v>
      </c>
      <c r="N35">
        <f t="shared" si="10"/>
        <v>50471.199999999997</v>
      </c>
      <c r="O35">
        <f t="shared" si="11"/>
        <v>50232</v>
      </c>
      <c r="Q35">
        <v>-53762</v>
      </c>
      <c r="R35">
        <v>-1701</v>
      </c>
      <c r="T35">
        <v>-35063</v>
      </c>
      <c r="U35">
        <v>-3709.8000000000029</v>
      </c>
      <c r="W35">
        <v>38286.600000000006</v>
      </c>
      <c r="X35">
        <v>3824.2</v>
      </c>
      <c r="AF35">
        <v>50471.199999999997</v>
      </c>
      <c r="AG35">
        <v>1.5570463947756346</v>
      </c>
      <c r="AK35">
        <v>50471.199999999997</v>
      </c>
      <c r="AL35">
        <v>1.5570463947756346</v>
      </c>
    </row>
    <row r="36" spans="2:38" x14ac:dyDescent="0.25">
      <c r="B36">
        <v>50325</v>
      </c>
      <c r="C36">
        <v>41592</v>
      </c>
      <c r="D36">
        <v>67232</v>
      </c>
      <c r="E36">
        <v>24554</v>
      </c>
      <c r="F36">
        <v>38389</v>
      </c>
      <c r="H36">
        <v>97917</v>
      </c>
      <c r="J36">
        <f t="shared" si="6"/>
        <v>44418.400000000001</v>
      </c>
      <c r="K36">
        <f t="shared" si="7"/>
        <v>2.2044242926354842</v>
      </c>
      <c r="L36">
        <f t="shared" si="8"/>
        <v>67232</v>
      </c>
      <c r="M36">
        <f t="shared" si="9"/>
        <v>24554</v>
      </c>
      <c r="N36">
        <f t="shared" si="10"/>
        <v>44418.400000000001</v>
      </c>
      <c r="O36">
        <f t="shared" si="11"/>
        <v>42678</v>
      </c>
      <c r="Q36">
        <v>-27420</v>
      </c>
      <c r="R36">
        <v>6872</v>
      </c>
      <c r="T36">
        <v>-40254.799999999996</v>
      </c>
      <c r="U36">
        <v>-8087.5999999999985</v>
      </c>
      <c r="W36">
        <v>40254.799999999996</v>
      </c>
      <c r="X36">
        <v>8490.4</v>
      </c>
      <c r="AB36">
        <v>44418.400000000001</v>
      </c>
      <c r="AC36">
        <v>2.2044242926354842</v>
      </c>
      <c r="AK36">
        <v>44418.400000000001</v>
      </c>
      <c r="AL36">
        <v>2.2044242926354842</v>
      </c>
    </row>
    <row r="37" spans="2:38" x14ac:dyDescent="0.25">
      <c r="B37">
        <v>51377</v>
      </c>
      <c r="C37">
        <v>7875</v>
      </c>
      <c r="D37">
        <v>46795</v>
      </c>
      <c r="E37">
        <v>71349</v>
      </c>
      <c r="F37">
        <v>79276</v>
      </c>
      <c r="H37">
        <v>90909</v>
      </c>
      <c r="J37">
        <f t="shared" si="6"/>
        <v>51334.400000000001</v>
      </c>
      <c r="K37">
        <f t="shared" si="7"/>
        <v>1.7709177471636952</v>
      </c>
      <c r="L37">
        <f t="shared" si="8"/>
        <v>79276</v>
      </c>
      <c r="M37">
        <f t="shared" si="9"/>
        <v>7875</v>
      </c>
      <c r="N37">
        <f t="shared" si="10"/>
        <v>51334.400000000001</v>
      </c>
      <c r="O37">
        <f t="shared" si="11"/>
        <v>71401</v>
      </c>
      <c r="Q37">
        <v>43923</v>
      </c>
      <c r="R37">
        <v>13</v>
      </c>
      <c r="T37">
        <v>13991.599999999999</v>
      </c>
      <c r="U37">
        <v>738.40000000000146</v>
      </c>
      <c r="W37">
        <v>13991.6</v>
      </c>
      <c r="X37">
        <v>7271.2000000000007</v>
      </c>
      <c r="Z37">
        <v>51334.400000000001</v>
      </c>
      <c r="AA37">
        <v>1.7709177471636952</v>
      </c>
      <c r="AK37">
        <v>51334.400000000001</v>
      </c>
      <c r="AL37">
        <v>1.7709177471636952</v>
      </c>
    </row>
    <row r="38" spans="2:38" x14ac:dyDescent="0.25">
      <c r="B38">
        <v>70672</v>
      </c>
      <c r="C38">
        <v>46824</v>
      </c>
      <c r="D38">
        <v>56970</v>
      </c>
      <c r="E38">
        <v>27688</v>
      </c>
      <c r="F38">
        <v>13963</v>
      </c>
      <c r="H38">
        <v>88384</v>
      </c>
      <c r="J38">
        <f t="shared" si="6"/>
        <v>43223.4</v>
      </c>
      <c r="K38">
        <f t="shared" si="7"/>
        <v>2.0448183160047568</v>
      </c>
      <c r="L38">
        <f t="shared" si="8"/>
        <v>70672</v>
      </c>
      <c r="M38">
        <f t="shared" si="9"/>
        <v>13963</v>
      </c>
      <c r="N38">
        <f t="shared" si="10"/>
        <v>43223.4</v>
      </c>
      <c r="O38">
        <f t="shared" si="11"/>
        <v>56709</v>
      </c>
      <c r="Q38">
        <v>4129</v>
      </c>
      <c r="R38">
        <v>-65</v>
      </c>
      <c r="T38">
        <v>-35742.6</v>
      </c>
      <c r="U38">
        <v>-3037.7999999999956</v>
      </c>
      <c r="W38">
        <v>42491.399999999994</v>
      </c>
      <c r="X38">
        <v>8352.1999999999989</v>
      </c>
      <c r="AB38">
        <v>43223.4</v>
      </c>
      <c r="AC38">
        <v>2.0448183160047568</v>
      </c>
      <c r="AK38">
        <v>43223.4</v>
      </c>
      <c r="AL38">
        <v>2.0448183160047568</v>
      </c>
    </row>
    <row r="39" spans="2:38" x14ac:dyDescent="0.25">
      <c r="B39">
        <v>75577</v>
      </c>
      <c r="C39">
        <v>2125</v>
      </c>
      <c r="D39">
        <v>67047</v>
      </c>
      <c r="E39">
        <v>32274</v>
      </c>
      <c r="F39">
        <v>53482</v>
      </c>
      <c r="H39">
        <v>61287</v>
      </c>
      <c r="J39">
        <f t="shared" si="6"/>
        <v>46101</v>
      </c>
      <c r="K39">
        <f t="shared" si="7"/>
        <v>1.3294071712110367</v>
      </c>
      <c r="L39">
        <f t="shared" si="8"/>
        <v>75577</v>
      </c>
      <c r="M39">
        <f t="shared" si="9"/>
        <v>2125</v>
      </c>
      <c r="N39">
        <f t="shared" si="10"/>
        <v>46101</v>
      </c>
      <c r="O39">
        <f t="shared" si="11"/>
        <v>73452</v>
      </c>
      <c r="Q39">
        <v>-18909</v>
      </c>
      <c r="R39">
        <v>2069</v>
      </c>
      <c r="T39">
        <v>-9003</v>
      </c>
      <c r="U39">
        <v>-4498.4000000000015</v>
      </c>
      <c r="W39">
        <v>33303.4</v>
      </c>
      <c r="X39">
        <v>7656.4</v>
      </c>
      <c r="Z39">
        <v>46101</v>
      </c>
      <c r="AA39">
        <v>1.3294071712110367</v>
      </c>
      <c r="AI39">
        <v>46101</v>
      </c>
      <c r="AJ39">
        <v>1.3294071712110367</v>
      </c>
    </row>
    <row r="40" spans="2:38" x14ac:dyDescent="0.25">
      <c r="B40">
        <v>40135</v>
      </c>
      <c r="C40">
        <v>55494</v>
      </c>
      <c r="D40">
        <v>99672</v>
      </c>
      <c r="E40">
        <v>85222</v>
      </c>
      <c r="F40">
        <v>55735</v>
      </c>
      <c r="H40">
        <v>93020</v>
      </c>
      <c r="J40">
        <f t="shared" si="6"/>
        <v>67251.600000000006</v>
      </c>
      <c r="K40">
        <f t="shared" si="7"/>
        <v>1.3831641180284184</v>
      </c>
      <c r="L40">
        <f t="shared" si="8"/>
        <v>99672</v>
      </c>
      <c r="M40">
        <f t="shared" si="9"/>
        <v>40135</v>
      </c>
      <c r="N40">
        <f t="shared" si="10"/>
        <v>67251.600000000006</v>
      </c>
      <c r="O40">
        <f t="shared" si="11"/>
        <v>59537</v>
      </c>
      <c r="Q40">
        <v>8642</v>
      </c>
      <c r="R40">
        <v>6407</v>
      </c>
      <c r="T40">
        <v>-16929.599999999991</v>
      </c>
      <c r="U40">
        <v>-2107.7999999999884</v>
      </c>
      <c r="W40">
        <v>25605.599999999999</v>
      </c>
      <c r="X40">
        <v>7396.2000000000007</v>
      </c>
      <c r="AB40">
        <v>67251.600000000006</v>
      </c>
      <c r="AC40">
        <v>1.3831641180284184</v>
      </c>
      <c r="AI40">
        <v>67251.600000000006</v>
      </c>
      <c r="AJ40">
        <v>1.3831641180284184</v>
      </c>
    </row>
    <row r="41" spans="2:38" x14ac:dyDescent="0.25">
      <c r="B41">
        <v>82838</v>
      </c>
      <c r="C41">
        <v>38246</v>
      </c>
      <c r="D41">
        <v>26450</v>
      </c>
      <c r="E41">
        <v>49174</v>
      </c>
      <c r="F41">
        <v>25748</v>
      </c>
      <c r="H41">
        <v>83005</v>
      </c>
      <c r="J41">
        <f t="shared" si="6"/>
        <v>44491.199999999997</v>
      </c>
      <c r="K41">
        <f t="shared" si="7"/>
        <v>1.8656498363721365</v>
      </c>
      <c r="L41">
        <f t="shared" si="8"/>
        <v>82838</v>
      </c>
      <c r="M41">
        <f t="shared" si="9"/>
        <v>25748</v>
      </c>
      <c r="N41">
        <f t="shared" si="10"/>
        <v>44491.199999999997</v>
      </c>
      <c r="O41">
        <f t="shared" si="11"/>
        <v>57090</v>
      </c>
      <c r="Q41">
        <v>-3710</v>
      </c>
      <c r="R41">
        <v>4528</v>
      </c>
      <c r="T41">
        <v>-20108.400000000001</v>
      </c>
      <c r="U41">
        <v>2328</v>
      </c>
      <c r="W41">
        <v>36140.400000000001</v>
      </c>
      <c r="X41">
        <v>3343.6</v>
      </c>
      <c r="AB41">
        <v>44491.199999999997</v>
      </c>
      <c r="AC41">
        <v>1.8656498363721365</v>
      </c>
      <c r="AK41">
        <v>44491.199999999997</v>
      </c>
      <c r="AL41">
        <v>1.8656498363721365</v>
      </c>
    </row>
    <row r="42" spans="2:38" x14ac:dyDescent="0.25">
      <c r="B42">
        <v>37204</v>
      </c>
      <c r="C42">
        <v>65696</v>
      </c>
      <c r="D42">
        <v>60182</v>
      </c>
      <c r="E42">
        <v>39577</v>
      </c>
      <c r="F42">
        <v>42909</v>
      </c>
      <c r="H42">
        <v>103081</v>
      </c>
      <c r="J42">
        <f t="shared" si="6"/>
        <v>49113.599999999999</v>
      </c>
      <c r="K42">
        <f t="shared" si="7"/>
        <v>2.0988280231952046</v>
      </c>
      <c r="L42">
        <f t="shared" si="8"/>
        <v>65696</v>
      </c>
      <c r="M42">
        <f t="shared" si="9"/>
        <v>37204</v>
      </c>
      <c r="N42">
        <f t="shared" si="10"/>
        <v>49113.599999999999</v>
      </c>
      <c r="O42">
        <f t="shared" si="11"/>
        <v>28492</v>
      </c>
      <c r="Q42">
        <v>-21026</v>
      </c>
      <c r="R42">
        <v>-4581</v>
      </c>
      <c r="T42">
        <v>-28745.4</v>
      </c>
      <c r="U42">
        <v>630.19999999999709</v>
      </c>
      <c r="W42">
        <v>41925</v>
      </c>
      <c r="X42">
        <v>6337.7999999999993</v>
      </c>
      <c r="AF42">
        <v>49113.599999999999</v>
      </c>
      <c r="AG42">
        <v>2.0988280231952046</v>
      </c>
      <c r="AK42">
        <v>49113.599999999999</v>
      </c>
      <c r="AL42">
        <v>2.0988280231952046</v>
      </c>
    </row>
    <row r="43" spans="2:38" x14ac:dyDescent="0.25">
      <c r="B43">
        <v>46669</v>
      </c>
      <c r="C43">
        <v>45311</v>
      </c>
      <c r="D43">
        <v>13697</v>
      </c>
      <c r="E43">
        <v>73678</v>
      </c>
      <c r="F43">
        <v>66255</v>
      </c>
      <c r="H43">
        <v>106224</v>
      </c>
      <c r="J43">
        <f t="shared" si="6"/>
        <v>49122</v>
      </c>
      <c r="K43">
        <f t="shared" si="7"/>
        <v>2.1624526688652743</v>
      </c>
      <c r="L43">
        <f t="shared" si="8"/>
        <v>73678</v>
      </c>
      <c r="M43">
        <f t="shared" si="9"/>
        <v>13697</v>
      </c>
      <c r="N43">
        <f t="shared" si="10"/>
        <v>49122</v>
      </c>
      <c r="O43">
        <f t="shared" si="11"/>
        <v>59981</v>
      </c>
      <c r="Q43">
        <v>690</v>
      </c>
      <c r="R43">
        <v>-162</v>
      </c>
      <c r="T43">
        <v>-22168.800000000003</v>
      </c>
      <c r="U43">
        <v>-1438.4000000000015</v>
      </c>
      <c r="W43">
        <v>46112.800000000003</v>
      </c>
      <c r="X43">
        <v>4062</v>
      </c>
      <c r="AB43">
        <v>49122</v>
      </c>
      <c r="AC43">
        <v>2.1624526688652743</v>
      </c>
      <c r="AK43">
        <v>49122</v>
      </c>
      <c r="AL43">
        <v>2.1624526688652743</v>
      </c>
    </row>
    <row r="44" spans="2:38" x14ac:dyDescent="0.25">
      <c r="B44">
        <v>97796</v>
      </c>
      <c r="C44">
        <v>70713</v>
      </c>
      <c r="D44">
        <v>98922</v>
      </c>
      <c r="E44">
        <v>36686</v>
      </c>
      <c r="F44">
        <v>23573</v>
      </c>
      <c r="H44">
        <v>106167</v>
      </c>
      <c r="J44">
        <f t="shared" si="6"/>
        <v>65538</v>
      </c>
      <c r="K44">
        <f t="shared" si="7"/>
        <v>1.6199304220452257</v>
      </c>
      <c r="L44">
        <f t="shared" si="8"/>
        <v>98922</v>
      </c>
      <c r="M44">
        <f t="shared" si="9"/>
        <v>23573</v>
      </c>
      <c r="N44">
        <f t="shared" si="10"/>
        <v>65538</v>
      </c>
      <c r="O44">
        <f t="shared" si="11"/>
        <v>75349</v>
      </c>
      <c r="Q44">
        <v>6906</v>
      </c>
      <c r="R44">
        <v>7715</v>
      </c>
      <c r="T44">
        <v>-7647</v>
      </c>
      <c r="U44">
        <v>966.40000000000146</v>
      </c>
      <c r="W44">
        <v>35029.400000000009</v>
      </c>
      <c r="X44">
        <v>1006.4</v>
      </c>
      <c r="AB44">
        <v>65538</v>
      </c>
      <c r="AC44">
        <v>1.6199304220452257</v>
      </c>
      <c r="AK44">
        <v>65538</v>
      </c>
      <c r="AL44">
        <v>1.6199304220452257</v>
      </c>
    </row>
    <row r="45" spans="2:38" x14ac:dyDescent="0.25">
      <c r="B45">
        <v>51783</v>
      </c>
      <c r="C45">
        <v>27919</v>
      </c>
      <c r="D45">
        <v>34129</v>
      </c>
      <c r="E45">
        <v>81199</v>
      </c>
      <c r="F45">
        <v>48321</v>
      </c>
      <c r="H45">
        <v>70240</v>
      </c>
      <c r="J45">
        <f t="shared" si="6"/>
        <v>48670.2</v>
      </c>
      <c r="K45">
        <f t="shared" si="7"/>
        <v>1.4431828922009773</v>
      </c>
      <c r="L45">
        <f t="shared" si="8"/>
        <v>81199</v>
      </c>
      <c r="M45">
        <f t="shared" si="9"/>
        <v>27919</v>
      </c>
      <c r="N45">
        <f t="shared" si="10"/>
        <v>48670.2</v>
      </c>
      <c r="O45">
        <f t="shared" si="11"/>
        <v>53280</v>
      </c>
      <c r="Q45">
        <v>-54113</v>
      </c>
      <c r="R45">
        <v>-6129</v>
      </c>
      <c r="T45">
        <v>-25179</v>
      </c>
      <c r="U45">
        <v>4178.5999999999985</v>
      </c>
      <c r="W45">
        <v>32631.4</v>
      </c>
      <c r="X45">
        <v>7095</v>
      </c>
      <c r="AF45">
        <v>48670.2</v>
      </c>
      <c r="AG45">
        <v>1.4431828922009773</v>
      </c>
      <c r="AI45">
        <v>48670.2</v>
      </c>
      <c r="AJ45">
        <v>1.4431828922009773</v>
      </c>
    </row>
    <row r="46" spans="2:38" x14ac:dyDescent="0.25">
      <c r="B46">
        <v>24740</v>
      </c>
      <c r="C46">
        <v>57106</v>
      </c>
      <c r="D46">
        <v>38400</v>
      </c>
      <c r="E46">
        <v>71739</v>
      </c>
      <c r="F46">
        <v>45836</v>
      </c>
      <c r="H46">
        <v>71128</v>
      </c>
      <c r="J46">
        <f t="shared" si="6"/>
        <v>47564.2</v>
      </c>
      <c r="K46">
        <f t="shared" si="7"/>
        <v>1.4954104137145166</v>
      </c>
      <c r="L46">
        <f t="shared" si="8"/>
        <v>71739</v>
      </c>
      <c r="M46">
        <f t="shared" si="9"/>
        <v>24740</v>
      </c>
      <c r="N46">
        <f t="shared" si="10"/>
        <v>47564.2</v>
      </c>
      <c r="O46">
        <f t="shared" si="11"/>
        <v>46999</v>
      </c>
      <c r="Q46">
        <v>-5870</v>
      </c>
      <c r="R46">
        <v>-7193</v>
      </c>
      <c r="T46">
        <v>9188.1999999999971</v>
      </c>
      <c r="U46">
        <v>-4486.8000000000029</v>
      </c>
      <c r="W46">
        <v>26539.399999999994</v>
      </c>
      <c r="X46">
        <v>4950.3999999999996</v>
      </c>
      <c r="AD46">
        <v>47564.2</v>
      </c>
      <c r="AE46">
        <v>1.4954104137145166</v>
      </c>
      <c r="AI46">
        <v>47564.2</v>
      </c>
      <c r="AJ46">
        <v>1.4954104137145166</v>
      </c>
    </row>
    <row r="47" spans="2:38" x14ac:dyDescent="0.25">
      <c r="B47">
        <v>36047</v>
      </c>
      <c r="C47">
        <v>32413</v>
      </c>
      <c r="D47">
        <v>98444</v>
      </c>
      <c r="E47">
        <v>77386</v>
      </c>
      <c r="F47">
        <v>27103</v>
      </c>
      <c r="H47">
        <v>88517</v>
      </c>
      <c r="J47">
        <f t="shared" si="6"/>
        <v>54278.6</v>
      </c>
      <c r="K47">
        <f t="shared" si="7"/>
        <v>1.6307900351151283</v>
      </c>
      <c r="L47">
        <f t="shared" si="8"/>
        <v>98444</v>
      </c>
      <c r="M47">
        <f t="shared" si="9"/>
        <v>27103</v>
      </c>
      <c r="N47">
        <f t="shared" si="10"/>
        <v>54278.6</v>
      </c>
      <c r="O47">
        <f t="shared" si="11"/>
        <v>71341</v>
      </c>
      <c r="Q47">
        <v>33290</v>
      </c>
      <c r="R47">
        <v>-3987</v>
      </c>
      <c r="T47">
        <v>3159.7999999999956</v>
      </c>
      <c r="U47">
        <v>-1704.4000000000015</v>
      </c>
      <c r="W47">
        <v>41204.200000000004</v>
      </c>
      <c r="X47">
        <v>2649.6</v>
      </c>
      <c r="Z47">
        <v>54278.6</v>
      </c>
      <c r="AA47">
        <v>1.6307900351151283</v>
      </c>
      <c r="AK47">
        <v>54278.6</v>
      </c>
      <c r="AL47">
        <v>1.6307900351151283</v>
      </c>
    </row>
    <row r="48" spans="2:38" x14ac:dyDescent="0.25">
      <c r="B48">
        <v>34949</v>
      </c>
      <c r="C48">
        <v>83830</v>
      </c>
      <c r="D48">
        <v>78878</v>
      </c>
      <c r="E48">
        <v>59066</v>
      </c>
      <c r="F48">
        <v>37118</v>
      </c>
      <c r="H48">
        <v>82550</v>
      </c>
      <c r="J48">
        <f t="shared" si="6"/>
        <v>58768.2</v>
      </c>
      <c r="K48">
        <f t="shared" si="7"/>
        <v>1.4046712337624772</v>
      </c>
      <c r="L48">
        <f t="shared" si="8"/>
        <v>83830</v>
      </c>
      <c r="M48">
        <f t="shared" si="9"/>
        <v>34949</v>
      </c>
      <c r="N48">
        <f t="shared" si="10"/>
        <v>58768.2</v>
      </c>
      <c r="O48">
        <f t="shared" si="11"/>
        <v>48881</v>
      </c>
      <c r="Q48">
        <v>-5272</v>
      </c>
      <c r="R48">
        <v>-777</v>
      </c>
      <c r="T48">
        <v>-5511.6000000000058</v>
      </c>
      <c r="U48">
        <v>-4109.8000000000029</v>
      </c>
      <c r="W48">
        <v>23011.199999999997</v>
      </c>
      <c r="X48">
        <v>6658.2</v>
      </c>
      <c r="AB48">
        <v>58768.2</v>
      </c>
      <c r="AC48">
        <v>1.4046712337624772</v>
      </c>
      <c r="AK48">
        <v>58768.2</v>
      </c>
      <c r="AL48">
        <v>1.4046712337624772</v>
      </c>
    </row>
    <row r="49" spans="2:38" x14ac:dyDescent="0.25">
      <c r="B49">
        <v>35664</v>
      </c>
      <c r="C49">
        <v>55430</v>
      </c>
      <c r="D49">
        <v>98696</v>
      </c>
      <c r="E49">
        <v>39464</v>
      </c>
      <c r="F49">
        <v>36334</v>
      </c>
      <c r="H49">
        <v>127229</v>
      </c>
      <c r="J49">
        <f t="shared" si="6"/>
        <v>53117.599999999999</v>
      </c>
      <c r="K49">
        <f t="shared" si="7"/>
        <v>2.3952324653222283</v>
      </c>
      <c r="L49">
        <f t="shared" si="8"/>
        <v>98696</v>
      </c>
      <c r="M49">
        <f t="shared" si="9"/>
        <v>35664</v>
      </c>
      <c r="N49">
        <f t="shared" si="10"/>
        <v>53117.599999999999</v>
      </c>
      <c r="O49">
        <f t="shared" si="11"/>
        <v>63032</v>
      </c>
      <c r="Q49">
        <v>74585</v>
      </c>
      <c r="R49">
        <v>4886</v>
      </c>
      <c r="T49">
        <v>3942.1999999999971</v>
      </c>
      <c r="U49">
        <v>804.79999999999563</v>
      </c>
      <c r="W49">
        <v>30726.6</v>
      </c>
      <c r="X49">
        <v>3825.6000000000004</v>
      </c>
      <c r="Z49">
        <v>53117.599999999999</v>
      </c>
      <c r="AA49">
        <v>2.3952324653222283</v>
      </c>
      <c r="AK49">
        <v>53117.599999999999</v>
      </c>
      <c r="AL49">
        <v>2.3952324653222283</v>
      </c>
    </row>
    <row r="50" spans="2:38" x14ac:dyDescent="0.25">
      <c r="B50">
        <v>89104</v>
      </c>
      <c r="C50">
        <v>50366</v>
      </c>
      <c r="D50">
        <v>23967</v>
      </c>
      <c r="E50">
        <v>98613</v>
      </c>
      <c r="F50">
        <v>46972</v>
      </c>
      <c r="H50">
        <v>67868</v>
      </c>
      <c r="J50">
        <f t="shared" si="6"/>
        <v>61804.4</v>
      </c>
      <c r="K50">
        <f t="shared" si="7"/>
        <v>1.0981095197105708</v>
      </c>
      <c r="L50">
        <f t="shared" si="8"/>
        <v>98613</v>
      </c>
      <c r="M50">
        <f t="shared" si="9"/>
        <v>23967</v>
      </c>
      <c r="N50">
        <f t="shared" si="10"/>
        <v>61804.4</v>
      </c>
      <c r="O50">
        <f t="shared" si="11"/>
        <v>74646</v>
      </c>
      <c r="Q50">
        <v>-32869</v>
      </c>
      <c r="R50">
        <v>-1347</v>
      </c>
      <c r="T50">
        <v>-4148.2000000000044</v>
      </c>
      <c r="U50">
        <v>7425</v>
      </c>
      <c r="W50">
        <v>33145</v>
      </c>
      <c r="X50">
        <v>10343</v>
      </c>
      <c r="AF50">
        <v>61804.4</v>
      </c>
      <c r="AG50">
        <v>1.0981095197105708</v>
      </c>
      <c r="AI50">
        <v>61804.4</v>
      </c>
      <c r="AJ50">
        <v>1.0981095197105708</v>
      </c>
    </row>
    <row r="51" spans="2:38" x14ac:dyDescent="0.25">
      <c r="B51">
        <v>42151</v>
      </c>
      <c r="C51">
        <v>57398</v>
      </c>
      <c r="D51">
        <v>74589</v>
      </c>
      <c r="E51">
        <v>37635</v>
      </c>
      <c r="F51">
        <v>52259</v>
      </c>
      <c r="H51">
        <v>52930</v>
      </c>
      <c r="J51">
        <f t="shared" si="6"/>
        <v>52806.400000000001</v>
      </c>
      <c r="K51">
        <f t="shared" si="7"/>
        <v>1.0023406253787419</v>
      </c>
      <c r="L51">
        <f t="shared" si="8"/>
        <v>74589</v>
      </c>
      <c r="M51">
        <f t="shared" si="9"/>
        <v>37635</v>
      </c>
      <c r="N51">
        <f t="shared" si="10"/>
        <v>52806.400000000001</v>
      </c>
      <c r="O51">
        <f t="shared" si="11"/>
        <v>36954</v>
      </c>
      <c r="Q51">
        <v>-16811</v>
      </c>
      <c r="R51">
        <v>-4217</v>
      </c>
      <c r="T51">
        <v>10691.200000000004</v>
      </c>
      <c r="U51">
        <v>0</v>
      </c>
      <c r="W51">
        <v>38261.599999999999</v>
      </c>
      <c r="X51">
        <v>0</v>
      </c>
      <c r="AD51">
        <v>52806.400000000001</v>
      </c>
      <c r="AE51">
        <v>1.0023406253787419</v>
      </c>
      <c r="AI51">
        <v>52806.400000000001</v>
      </c>
      <c r="AJ51">
        <v>1.0023406253787419</v>
      </c>
    </row>
    <row r="52" spans="2:38" x14ac:dyDescent="0.25">
      <c r="B52">
        <v>28239</v>
      </c>
      <c r="C52">
        <v>56933</v>
      </c>
      <c r="D52">
        <v>98150</v>
      </c>
      <c r="E52">
        <v>57637</v>
      </c>
      <c r="F52">
        <v>83783</v>
      </c>
      <c r="H52">
        <v>78759</v>
      </c>
      <c r="J52">
        <f t="shared" si="6"/>
        <v>64948.4</v>
      </c>
      <c r="K52">
        <f t="shared" si="7"/>
        <v>1.2126395723374248</v>
      </c>
      <c r="L52">
        <f t="shared" si="8"/>
        <v>98150</v>
      </c>
      <c r="M52">
        <f t="shared" si="9"/>
        <v>28239</v>
      </c>
      <c r="N52">
        <f t="shared" si="10"/>
        <v>64948.4</v>
      </c>
      <c r="O52">
        <f t="shared" si="11"/>
        <v>69911</v>
      </c>
      <c r="Q52">
        <v>-9309</v>
      </c>
      <c r="R52">
        <v>-6591</v>
      </c>
      <c r="T52">
        <v>30065.599999999999</v>
      </c>
      <c r="U52">
        <v>11807.400000000001</v>
      </c>
      <c r="W52">
        <v>30065.599999999999</v>
      </c>
      <c r="X52">
        <v>12060.6</v>
      </c>
      <c r="AD52">
        <v>64948.4</v>
      </c>
      <c r="AE52">
        <v>1.2126395723374248</v>
      </c>
      <c r="AI52">
        <v>64948.4</v>
      </c>
      <c r="AJ52">
        <v>1.2126395723374248</v>
      </c>
    </row>
    <row r="53" spans="2:38" x14ac:dyDescent="0.25">
      <c r="B53">
        <v>99216</v>
      </c>
      <c r="C53">
        <v>74858</v>
      </c>
      <c r="D53">
        <v>49144</v>
      </c>
      <c r="E53">
        <v>7635</v>
      </c>
      <c r="F53">
        <v>42557</v>
      </c>
      <c r="H53">
        <v>76312</v>
      </c>
      <c r="J53">
        <f t="shared" si="6"/>
        <v>54682</v>
      </c>
      <c r="K53">
        <f t="shared" si="7"/>
        <v>1.3955597820123624</v>
      </c>
      <c r="L53">
        <f t="shared" si="8"/>
        <v>99216</v>
      </c>
      <c r="M53">
        <f t="shared" si="9"/>
        <v>7635</v>
      </c>
      <c r="N53">
        <f t="shared" si="10"/>
        <v>54682</v>
      </c>
      <c r="O53">
        <f t="shared" si="11"/>
        <v>91581</v>
      </c>
      <c r="Q53">
        <v>-38693</v>
      </c>
      <c r="R53">
        <v>-1319</v>
      </c>
      <c r="T53">
        <v>-9966.8000000000029</v>
      </c>
      <c r="U53">
        <v>-4402.4000000000015</v>
      </c>
      <c r="W53">
        <v>26652.800000000003</v>
      </c>
      <c r="X53">
        <v>4530</v>
      </c>
      <c r="AF53">
        <v>54682</v>
      </c>
      <c r="AG53">
        <v>1.3955597820123624</v>
      </c>
      <c r="AK53">
        <v>54682</v>
      </c>
      <c r="AL53">
        <v>1.3955597820123624</v>
      </c>
    </row>
    <row r="54" spans="2:38" x14ac:dyDescent="0.25">
      <c r="B54">
        <v>97254</v>
      </c>
      <c r="C54">
        <v>47438</v>
      </c>
      <c r="D54">
        <v>45698</v>
      </c>
      <c r="E54">
        <v>48110</v>
      </c>
      <c r="F54">
        <v>49463</v>
      </c>
      <c r="H54">
        <v>127249</v>
      </c>
      <c r="J54">
        <f t="shared" si="6"/>
        <v>57592.6</v>
      </c>
      <c r="K54">
        <f t="shared" si="7"/>
        <v>2.209467883026639</v>
      </c>
      <c r="L54">
        <f t="shared" si="8"/>
        <v>97254</v>
      </c>
      <c r="M54">
        <f t="shared" si="9"/>
        <v>45698</v>
      </c>
      <c r="N54">
        <f t="shared" si="10"/>
        <v>57592.6</v>
      </c>
      <c r="O54">
        <f t="shared" si="11"/>
        <v>51556</v>
      </c>
      <c r="Q54">
        <v>45823</v>
      </c>
      <c r="R54">
        <v>14675</v>
      </c>
      <c r="T54">
        <v>13337.199999999997</v>
      </c>
      <c r="U54">
        <v>-147.59999999999854</v>
      </c>
      <c r="W54">
        <v>36238.400000000001</v>
      </c>
      <c r="X54">
        <v>2602</v>
      </c>
      <c r="AD54">
        <v>57592.6</v>
      </c>
      <c r="AE54">
        <v>2.209467883026639</v>
      </c>
      <c r="AK54">
        <v>57592.6</v>
      </c>
      <c r="AL54">
        <v>2.209467883026639</v>
      </c>
    </row>
    <row r="55" spans="2:38" x14ac:dyDescent="0.25">
      <c r="B55">
        <v>98163</v>
      </c>
      <c r="C55">
        <v>51144</v>
      </c>
      <c r="D55">
        <v>28177</v>
      </c>
      <c r="E55">
        <v>96355</v>
      </c>
      <c r="F55">
        <v>32517</v>
      </c>
      <c r="H55">
        <v>96216</v>
      </c>
      <c r="J55">
        <f t="shared" si="6"/>
        <v>61271.199999999997</v>
      </c>
      <c r="K55">
        <f t="shared" si="7"/>
        <v>1.570329942942198</v>
      </c>
      <c r="L55">
        <f t="shared" si="8"/>
        <v>98163</v>
      </c>
      <c r="M55">
        <f t="shared" si="9"/>
        <v>28177</v>
      </c>
      <c r="N55">
        <f t="shared" si="10"/>
        <v>61271.199999999997</v>
      </c>
      <c r="O55">
        <f t="shared" si="11"/>
        <v>69986</v>
      </c>
      <c r="Q55">
        <v>43941</v>
      </c>
      <c r="R55">
        <v>-25</v>
      </c>
      <c r="T55">
        <v>10226.199999999997</v>
      </c>
      <c r="U55">
        <v>-4337</v>
      </c>
      <c r="W55">
        <v>14945.800000000001</v>
      </c>
      <c r="X55">
        <v>6493.8</v>
      </c>
      <c r="Z55">
        <v>61271.199999999997</v>
      </c>
      <c r="AA55">
        <v>1.570329942942198</v>
      </c>
      <c r="AK55">
        <v>61271.199999999997</v>
      </c>
      <c r="AL55">
        <v>1.570329942942198</v>
      </c>
    </row>
    <row r="56" spans="2:38" x14ac:dyDescent="0.25">
      <c r="B56">
        <v>63321</v>
      </c>
      <c r="C56">
        <v>28373</v>
      </c>
      <c r="D56">
        <v>76842</v>
      </c>
      <c r="E56">
        <v>55077</v>
      </c>
      <c r="F56">
        <v>54921</v>
      </c>
      <c r="H56">
        <v>122336</v>
      </c>
      <c r="J56">
        <f t="shared" si="6"/>
        <v>55706.8</v>
      </c>
      <c r="K56">
        <f t="shared" si="7"/>
        <v>2.1960694206093332</v>
      </c>
      <c r="L56">
        <f t="shared" si="8"/>
        <v>76842</v>
      </c>
      <c r="M56">
        <f t="shared" si="9"/>
        <v>28373</v>
      </c>
      <c r="N56">
        <f t="shared" si="10"/>
        <v>55706.8</v>
      </c>
      <c r="O56">
        <f t="shared" si="11"/>
        <v>48469</v>
      </c>
      <c r="Q56">
        <v>23321</v>
      </c>
      <c r="R56">
        <v>-170</v>
      </c>
      <c r="T56">
        <v>8130.4000000000015</v>
      </c>
      <c r="U56">
        <v>-193.59999999999854</v>
      </c>
      <c r="W56">
        <v>21857.600000000002</v>
      </c>
      <c r="X56">
        <v>5875.2</v>
      </c>
      <c r="AD56">
        <v>55706.8</v>
      </c>
      <c r="AE56">
        <v>2.1960694206093332</v>
      </c>
      <c r="AK56">
        <v>55706.8</v>
      </c>
      <c r="AL56">
        <v>2.1960694206093332</v>
      </c>
    </row>
    <row r="57" spans="2:38" x14ac:dyDescent="0.25">
      <c r="B57">
        <v>30689</v>
      </c>
      <c r="C57">
        <v>69088</v>
      </c>
      <c r="D57">
        <v>64498</v>
      </c>
      <c r="E57">
        <v>95157</v>
      </c>
      <c r="F57">
        <v>56057</v>
      </c>
      <c r="H57">
        <v>129432</v>
      </c>
      <c r="J57">
        <f t="shared" si="6"/>
        <v>63097.8</v>
      </c>
      <c r="K57">
        <f t="shared" si="7"/>
        <v>2.0512918041516501</v>
      </c>
      <c r="L57">
        <f t="shared" si="8"/>
        <v>95157</v>
      </c>
      <c r="M57">
        <f t="shared" si="9"/>
        <v>30689</v>
      </c>
      <c r="N57">
        <f t="shared" si="10"/>
        <v>63097.8</v>
      </c>
      <c r="O57">
        <f t="shared" si="11"/>
        <v>64468</v>
      </c>
      <c r="Q57">
        <v>30786</v>
      </c>
      <c r="R57">
        <v>2926</v>
      </c>
      <c r="T57">
        <v>-22313.399999999994</v>
      </c>
      <c r="U57">
        <v>-1132.1999999999971</v>
      </c>
      <c r="W57">
        <v>29773.800000000003</v>
      </c>
      <c r="X57">
        <v>4945</v>
      </c>
      <c r="AB57">
        <v>63097.8</v>
      </c>
      <c r="AC57">
        <v>2.0512918041516501</v>
      </c>
      <c r="AK57">
        <v>63097.8</v>
      </c>
      <c r="AL57">
        <v>2.0512918041516501</v>
      </c>
    </row>
    <row r="58" spans="2:38" x14ac:dyDescent="0.25">
      <c r="B58">
        <v>84105</v>
      </c>
      <c r="C58">
        <v>40295</v>
      </c>
      <c r="D58">
        <v>20286</v>
      </c>
      <c r="E58">
        <v>76960</v>
      </c>
      <c r="F58">
        <v>75766</v>
      </c>
      <c r="H58">
        <v>128312</v>
      </c>
      <c r="J58">
        <f t="shared" si="6"/>
        <v>59482.400000000001</v>
      </c>
      <c r="K58">
        <f t="shared" si="7"/>
        <v>2.1571422807418665</v>
      </c>
      <c r="L58">
        <f t="shared" si="8"/>
        <v>84105</v>
      </c>
      <c r="M58">
        <f t="shared" si="9"/>
        <v>20286</v>
      </c>
      <c r="N58">
        <f t="shared" si="10"/>
        <v>59482.400000000001</v>
      </c>
      <c r="O58">
        <f t="shared" si="11"/>
        <v>63819</v>
      </c>
      <c r="Q58">
        <v>13184</v>
      </c>
      <c r="R58">
        <v>5929</v>
      </c>
      <c r="T58">
        <v>-18179.799999999996</v>
      </c>
      <c r="U58">
        <v>-755.19999999999709</v>
      </c>
      <c r="W58">
        <v>32019.4</v>
      </c>
      <c r="X58">
        <v>3010.8</v>
      </c>
      <c r="AB58">
        <v>59482.400000000001</v>
      </c>
      <c r="AC58">
        <v>2.1571422807418665</v>
      </c>
      <c r="AK58">
        <v>59482.400000000001</v>
      </c>
      <c r="AL58">
        <v>2.1571422807418665</v>
      </c>
    </row>
    <row r="59" spans="2:38" x14ac:dyDescent="0.25">
      <c r="B59">
        <v>52093</v>
      </c>
      <c r="C59">
        <v>54165</v>
      </c>
      <c r="D59">
        <v>43175</v>
      </c>
      <c r="E59">
        <v>76875</v>
      </c>
      <c r="F59">
        <v>56428</v>
      </c>
      <c r="H59">
        <v>84077</v>
      </c>
      <c r="J59">
        <f t="shared" si="6"/>
        <v>56547.199999999997</v>
      </c>
      <c r="K59">
        <f t="shared" si="7"/>
        <v>1.4868463867353292</v>
      </c>
      <c r="L59">
        <f t="shared" si="8"/>
        <v>76875</v>
      </c>
      <c r="M59">
        <f t="shared" si="9"/>
        <v>43175</v>
      </c>
      <c r="N59">
        <f t="shared" si="10"/>
        <v>56547.199999999997</v>
      </c>
      <c r="O59">
        <f t="shared" si="11"/>
        <v>33700</v>
      </c>
      <c r="Q59">
        <v>-19243</v>
      </c>
      <c r="R59">
        <v>-4338</v>
      </c>
      <c r="T59">
        <v>-12554.199999999997</v>
      </c>
      <c r="U59">
        <v>-1462.6000000000058</v>
      </c>
      <c r="W59">
        <v>41699.399999999994</v>
      </c>
      <c r="X59">
        <v>8463.4</v>
      </c>
      <c r="AF59">
        <v>56547.199999999997</v>
      </c>
      <c r="AG59">
        <v>1.4868463867353292</v>
      </c>
      <c r="AI59">
        <v>56547.199999999997</v>
      </c>
      <c r="AJ59">
        <v>1.4868463867353292</v>
      </c>
    </row>
    <row r="60" spans="2:38" x14ac:dyDescent="0.25">
      <c r="B60">
        <v>41451</v>
      </c>
      <c r="C60">
        <v>47323</v>
      </c>
      <c r="D60">
        <v>63241</v>
      </c>
      <c r="E60">
        <v>48082</v>
      </c>
      <c r="F60">
        <v>96947</v>
      </c>
      <c r="H60">
        <v>101105</v>
      </c>
      <c r="J60">
        <f t="shared" si="6"/>
        <v>59408.800000000003</v>
      </c>
      <c r="K60">
        <f t="shared" si="7"/>
        <v>1.7018522508449925</v>
      </c>
      <c r="L60">
        <f t="shared" si="8"/>
        <v>96947</v>
      </c>
      <c r="M60">
        <f t="shared" si="9"/>
        <v>41451</v>
      </c>
      <c r="N60">
        <f t="shared" si="10"/>
        <v>59408.800000000003</v>
      </c>
      <c r="O60">
        <f t="shared" si="11"/>
        <v>55496</v>
      </c>
      <c r="Q60">
        <v>-8980</v>
      </c>
      <c r="R60">
        <v>-1413</v>
      </c>
      <c r="T60">
        <v>-5953.3999999999942</v>
      </c>
      <c r="U60">
        <v>-3966.1999999999971</v>
      </c>
      <c r="W60">
        <v>36417.399999999994</v>
      </c>
      <c r="X60">
        <v>11944.2</v>
      </c>
      <c r="AF60">
        <v>59408.800000000003</v>
      </c>
      <c r="AG60">
        <v>1.7018522508449925</v>
      </c>
      <c r="AK60">
        <v>59408.800000000003</v>
      </c>
      <c r="AL60">
        <v>1.7018522508449925</v>
      </c>
    </row>
    <row r="61" spans="2:38" x14ac:dyDescent="0.25">
      <c r="B61">
        <v>104450</v>
      </c>
      <c r="C61">
        <v>120539</v>
      </c>
      <c r="D61">
        <v>61024</v>
      </c>
      <c r="E61">
        <v>45623</v>
      </c>
      <c r="F61">
        <v>84752</v>
      </c>
      <c r="H61">
        <v>111731</v>
      </c>
      <c r="J61">
        <f t="shared" si="6"/>
        <v>83277.600000000006</v>
      </c>
      <c r="K61">
        <f t="shared" si="7"/>
        <v>1.3416693084334803</v>
      </c>
      <c r="L61">
        <f t="shared" si="8"/>
        <v>120539</v>
      </c>
      <c r="M61">
        <f t="shared" si="9"/>
        <v>45623</v>
      </c>
      <c r="N61">
        <f t="shared" si="10"/>
        <v>83277.600000000006</v>
      </c>
      <c r="O61">
        <f t="shared" si="11"/>
        <v>74916</v>
      </c>
      <c r="Q61">
        <v>6443</v>
      </c>
      <c r="R61">
        <v>3609</v>
      </c>
      <c r="T61">
        <v>8173.8000000000029</v>
      </c>
      <c r="U61">
        <v>6065</v>
      </c>
      <c r="W61">
        <v>13528.199999999999</v>
      </c>
      <c r="X61">
        <v>7414.2000000000007</v>
      </c>
      <c r="AB61">
        <v>83277.600000000006</v>
      </c>
      <c r="AC61">
        <v>1.3416693084334803</v>
      </c>
      <c r="AI61">
        <v>83277.600000000006</v>
      </c>
      <c r="AJ61">
        <v>1.3416693084334803</v>
      </c>
    </row>
    <row r="62" spans="2:38" x14ac:dyDescent="0.25">
      <c r="B62">
        <v>47687</v>
      </c>
      <c r="C62">
        <v>3532</v>
      </c>
      <c r="D62">
        <v>36939</v>
      </c>
      <c r="E62">
        <v>82922</v>
      </c>
      <c r="F62">
        <v>71647</v>
      </c>
      <c r="H62">
        <v>57352</v>
      </c>
      <c r="J62">
        <f t="shared" si="6"/>
        <v>48545.4</v>
      </c>
      <c r="K62">
        <f t="shared" si="7"/>
        <v>1.1814095671268545</v>
      </c>
      <c r="L62">
        <f t="shared" si="8"/>
        <v>82922</v>
      </c>
      <c r="M62">
        <f t="shared" si="9"/>
        <v>3532</v>
      </c>
      <c r="N62">
        <f t="shared" si="10"/>
        <v>48545.4</v>
      </c>
      <c r="O62">
        <f t="shared" si="11"/>
        <v>79390</v>
      </c>
      <c r="Q62">
        <v>-70076</v>
      </c>
      <c r="R62">
        <v>-8452</v>
      </c>
      <c r="T62">
        <v>-24319.799999999996</v>
      </c>
      <c r="U62">
        <v>-5790.1999999999971</v>
      </c>
      <c r="W62">
        <v>33529.800000000003</v>
      </c>
      <c r="X62">
        <v>8731.4</v>
      </c>
      <c r="AF62">
        <v>48545.4</v>
      </c>
      <c r="AG62">
        <v>1.1814095671268545</v>
      </c>
      <c r="AI62">
        <v>48545.4</v>
      </c>
      <c r="AJ62">
        <v>1.1814095671268545</v>
      </c>
    </row>
    <row r="63" spans="2:38" x14ac:dyDescent="0.25">
      <c r="B63">
        <v>39692</v>
      </c>
      <c r="C63">
        <v>93779</v>
      </c>
      <c r="D63">
        <v>87765</v>
      </c>
      <c r="E63">
        <v>26577</v>
      </c>
      <c r="F63">
        <v>77662</v>
      </c>
      <c r="H63">
        <v>76940</v>
      </c>
      <c r="J63">
        <f t="shared" si="6"/>
        <v>65095</v>
      </c>
      <c r="K63">
        <f t="shared" si="7"/>
        <v>1.181964820646747</v>
      </c>
      <c r="L63">
        <f t="shared" si="8"/>
        <v>93779</v>
      </c>
      <c r="M63">
        <f t="shared" si="9"/>
        <v>26577</v>
      </c>
      <c r="N63">
        <f t="shared" si="10"/>
        <v>65095</v>
      </c>
      <c r="O63">
        <f t="shared" si="11"/>
        <v>67202</v>
      </c>
      <c r="Q63">
        <v>-32407</v>
      </c>
      <c r="R63">
        <v>4783</v>
      </c>
      <c r="T63">
        <v>5120.1999999999971</v>
      </c>
      <c r="U63">
        <v>1360.4000000000015</v>
      </c>
      <c r="W63">
        <v>31089.399999999998</v>
      </c>
      <c r="X63">
        <v>2568.4</v>
      </c>
      <c r="AD63">
        <v>65095</v>
      </c>
      <c r="AE63">
        <v>1.181964820646747</v>
      </c>
      <c r="AI63">
        <v>65095</v>
      </c>
      <c r="AJ63">
        <v>1.181964820646747</v>
      </c>
    </row>
    <row r="64" spans="2:38" x14ac:dyDescent="0.25">
      <c r="B64">
        <v>30789</v>
      </c>
      <c r="C64">
        <v>99880</v>
      </c>
      <c r="D64">
        <v>92258</v>
      </c>
      <c r="E64">
        <v>93850</v>
      </c>
      <c r="F64">
        <v>24708</v>
      </c>
      <c r="H64">
        <v>100557</v>
      </c>
      <c r="J64">
        <f t="shared" si="6"/>
        <v>68297</v>
      </c>
      <c r="K64">
        <f t="shared" si="7"/>
        <v>1.4723487122421191</v>
      </c>
      <c r="L64">
        <f t="shared" si="8"/>
        <v>99880</v>
      </c>
      <c r="M64">
        <f t="shared" si="9"/>
        <v>24708</v>
      </c>
      <c r="N64">
        <f t="shared" si="10"/>
        <v>68297</v>
      </c>
      <c r="O64">
        <f t="shared" si="11"/>
        <v>75172</v>
      </c>
      <c r="Q64">
        <v>-44214</v>
      </c>
      <c r="R64">
        <v>-1</v>
      </c>
      <c r="T64">
        <v>-37163.199999999997</v>
      </c>
      <c r="U64">
        <v>5750.4000000000015</v>
      </c>
      <c r="W64">
        <v>37163.199999999997</v>
      </c>
      <c r="X64">
        <v>6868.8</v>
      </c>
      <c r="AB64">
        <v>68297</v>
      </c>
      <c r="AC64">
        <v>1.4723487122421191</v>
      </c>
      <c r="AK64">
        <v>68297</v>
      </c>
      <c r="AL64">
        <v>1.4723487122421191</v>
      </c>
    </row>
    <row r="65" spans="2:38" x14ac:dyDescent="0.25">
      <c r="B65">
        <v>87646</v>
      </c>
      <c r="C65">
        <v>91809</v>
      </c>
      <c r="D65">
        <v>92004</v>
      </c>
      <c r="E65">
        <v>31589</v>
      </c>
      <c r="F65">
        <v>43066</v>
      </c>
      <c r="H65">
        <v>79251</v>
      </c>
      <c r="J65">
        <f t="shared" si="6"/>
        <v>69222.8</v>
      </c>
      <c r="K65">
        <f t="shared" si="7"/>
        <v>1.1448684537464535</v>
      </c>
      <c r="L65">
        <f t="shared" si="8"/>
        <v>92004</v>
      </c>
      <c r="M65">
        <f t="shared" si="9"/>
        <v>31589</v>
      </c>
      <c r="N65">
        <f t="shared" si="10"/>
        <v>69222.8</v>
      </c>
      <c r="O65">
        <f t="shared" si="11"/>
        <v>60415</v>
      </c>
      <c r="Q65">
        <v>-32679</v>
      </c>
      <c r="R65">
        <v>5432</v>
      </c>
      <c r="T65">
        <v>-13334.800000000003</v>
      </c>
      <c r="U65">
        <v>4024</v>
      </c>
      <c r="W65">
        <v>34785.199999999997</v>
      </c>
      <c r="X65">
        <v>6172.4</v>
      </c>
      <c r="AB65">
        <v>69222.8</v>
      </c>
      <c r="AC65">
        <v>1.1448684537464535</v>
      </c>
      <c r="AI65">
        <v>69222.8</v>
      </c>
      <c r="AJ65">
        <v>1.1448684537464535</v>
      </c>
    </row>
    <row r="66" spans="2:38" x14ac:dyDescent="0.25">
      <c r="B66">
        <v>61909</v>
      </c>
      <c r="C66">
        <v>32434</v>
      </c>
      <c r="D66">
        <v>37358</v>
      </c>
      <c r="E66">
        <v>96210</v>
      </c>
      <c r="F66">
        <v>23377</v>
      </c>
      <c r="H66">
        <v>50375</v>
      </c>
      <c r="J66">
        <f t="shared" ref="J66:J101" si="12">AVERAGE(B66:F66)</f>
        <v>50257.599999999999</v>
      </c>
      <c r="K66">
        <f t="shared" ref="K66:K97" si="13">H66/J66</f>
        <v>1.0023359651077648</v>
      </c>
      <c r="L66">
        <f t="shared" ref="L66:L101" si="14">MAX(B66:F66)</f>
        <v>96210</v>
      </c>
      <c r="M66">
        <f t="shared" ref="M66:M101" si="15">MIN(B66:F66)</f>
        <v>23377</v>
      </c>
      <c r="N66">
        <f t="shared" ref="N66:N101" si="16">AVERAGE(B66:F66)</f>
        <v>50257.599999999999</v>
      </c>
      <c r="O66">
        <f t="shared" ref="O66:O101" si="17">L66-M66</f>
        <v>72833</v>
      </c>
      <c r="Q66">
        <v>-58849</v>
      </c>
      <c r="R66">
        <v>-575</v>
      </c>
      <c r="T66">
        <v>-20713.400000000001</v>
      </c>
      <c r="U66">
        <v>0</v>
      </c>
      <c r="W66">
        <v>23847</v>
      </c>
      <c r="X66">
        <v>0</v>
      </c>
      <c r="AF66">
        <v>50257.599999999999</v>
      </c>
      <c r="AG66">
        <v>1.0023359651077648</v>
      </c>
      <c r="AI66">
        <v>50257.599999999999</v>
      </c>
      <c r="AJ66">
        <v>1.0023359651077648</v>
      </c>
    </row>
    <row r="67" spans="2:38" x14ac:dyDescent="0.25">
      <c r="B67">
        <v>34785</v>
      </c>
      <c r="C67">
        <v>54313</v>
      </c>
      <c r="D67">
        <v>31750</v>
      </c>
      <c r="E67">
        <v>81900</v>
      </c>
      <c r="F67">
        <v>15927</v>
      </c>
      <c r="H67">
        <v>62850</v>
      </c>
      <c r="J67">
        <f t="shared" si="12"/>
        <v>43735</v>
      </c>
      <c r="K67">
        <f t="shared" si="13"/>
        <v>1.4370641362752943</v>
      </c>
      <c r="L67">
        <f t="shared" si="14"/>
        <v>81900</v>
      </c>
      <c r="M67">
        <f t="shared" si="15"/>
        <v>15927</v>
      </c>
      <c r="N67">
        <f t="shared" si="16"/>
        <v>43735</v>
      </c>
      <c r="O67">
        <f t="shared" si="17"/>
        <v>65973</v>
      </c>
      <c r="Q67">
        <v>-35673</v>
      </c>
      <c r="R67">
        <v>5058</v>
      </c>
      <c r="T67">
        <v>3514</v>
      </c>
      <c r="U67">
        <v>1447.1999999999971</v>
      </c>
      <c r="W67">
        <v>16352.399999999998</v>
      </c>
      <c r="X67">
        <v>2170.8000000000002</v>
      </c>
      <c r="AD67">
        <v>43735</v>
      </c>
      <c r="AE67">
        <v>1.4370641362752943</v>
      </c>
      <c r="AI67">
        <v>43735</v>
      </c>
      <c r="AJ67">
        <v>1.4370641362752943</v>
      </c>
    </row>
    <row r="68" spans="2:38" x14ac:dyDescent="0.25">
      <c r="B68">
        <v>95098</v>
      </c>
      <c r="C68">
        <v>41599</v>
      </c>
      <c r="D68">
        <v>55361</v>
      </c>
      <c r="E68">
        <v>42032</v>
      </c>
      <c r="F68">
        <v>39430</v>
      </c>
      <c r="H68">
        <v>112687</v>
      </c>
      <c r="J68">
        <f t="shared" si="12"/>
        <v>54704</v>
      </c>
      <c r="K68">
        <f t="shared" si="13"/>
        <v>2.0599407721556009</v>
      </c>
      <c r="L68">
        <f t="shared" si="14"/>
        <v>95098</v>
      </c>
      <c r="M68">
        <f t="shared" si="15"/>
        <v>39430</v>
      </c>
      <c r="N68">
        <f t="shared" si="16"/>
        <v>54704</v>
      </c>
      <c r="O68">
        <f t="shared" si="17"/>
        <v>55668</v>
      </c>
      <c r="Q68">
        <v>-14987</v>
      </c>
      <c r="R68">
        <v>21082</v>
      </c>
      <c r="T68">
        <v>-16217.800000000003</v>
      </c>
      <c r="U68">
        <v>-872.80000000000291</v>
      </c>
      <c r="W68">
        <v>28677.4</v>
      </c>
      <c r="X68">
        <v>926</v>
      </c>
      <c r="AF68">
        <v>54704</v>
      </c>
      <c r="AG68">
        <v>2.0599407721556009</v>
      </c>
      <c r="AK68">
        <v>54704</v>
      </c>
      <c r="AL68">
        <v>2.0599407721556009</v>
      </c>
    </row>
    <row r="69" spans="2:38" x14ac:dyDescent="0.25">
      <c r="B69">
        <v>116932</v>
      </c>
      <c r="C69">
        <v>25611</v>
      </c>
      <c r="D69">
        <v>13767</v>
      </c>
      <c r="E69">
        <v>55233</v>
      </c>
      <c r="F69">
        <v>34324</v>
      </c>
      <c r="H69">
        <v>74637</v>
      </c>
      <c r="J69">
        <f t="shared" si="12"/>
        <v>49173.4</v>
      </c>
      <c r="K69">
        <f t="shared" si="13"/>
        <v>1.5178328120487905</v>
      </c>
      <c r="L69">
        <f t="shared" si="14"/>
        <v>116932</v>
      </c>
      <c r="M69">
        <f t="shared" si="15"/>
        <v>13767</v>
      </c>
      <c r="N69">
        <f t="shared" si="16"/>
        <v>49173.4</v>
      </c>
      <c r="O69">
        <f t="shared" si="17"/>
        <v>103165</v>
      </c>
      <c r="Q69">
        <v>-2607</v>
      </c>
      <c r="R69">
        <v>-1956</v>
      </c>
      <c r="T69">
        <v>-6373.4000000000015</v>
      </c>
      <c r="U69">
        <v>453.20000000000437</v>
      </c>
      <c r="W69">
        <v>47501.4</v>
      </c>
      <c r="X69">
        <v>11818</v>
      </c>
      <c r="Z69">
        <v>49173.4</v>
      </c>
      <c r="AA69">
        <v>1.5178328120487905</v>
      </c>
      <c r="AI69">
        <v>49173.4</v>
      </c>
      <c r="AJ69">
        <v>1.5178328120487905</v>
      </c>
    </row>
    <row r="70" spans="2:38" x14ac:dyDescent="0.25">
      <c r="B70">
        <v>62914</v>
      </c>
      <c r="C70">
        <v>96862</v>
      </c>
      <c r="D70">
        <v>52076</v>
      </c>
      <c r="E70">
        <v>44600</v>
      </c>
      <c r="F70">
        <v>79359</v>
      </c>
      <c r="H70">
        <v>94130</v>
      </c>
      <c r="J70">
        <f t="shared" si="12"/>
        <v>67162.2</v>
      </c>
      <c r="K70">
        <f t="shared" si="13"/>
        <v>1.4015324095994475</v>
      </c>
      <c r="L70">
        <f t="shared" si="14"/>
        <v>96862</v>
      </c>
      <c r="M70">
        <f t="shared" si="15"/>
        <v>44600</v>
      </c>
      <c r="N70">
        <f t="shared" si="16"/>
        <v>67162.2</v>
      </c>
      <c r="O70">
        <f t="shared" si="17"/>
        <v>52262</v>
      </c>
      <c r="Q70">
        <v>-2548</v>
      </c>
      <c r="R70">
        <v>-1111</v>
      </c>
      <c r="T70">
        <v>20299.199999999997</v>
      </c>
      <c r="U70">
        <v>4254</v>
      </c>
      <c r="W70">
        <v>23959.600000000002</v>
      </c>
      <c r="X70">
        <v>5231.9999999999991</v>
      </c>
      <c r="AD70">
        <v>67162.2</v>
      </c>
      <c r="AE70">
        <v>1.4015324095994475</v>
      </c>
      <c r="AI70">
        <v>67162.2</v>
      </c>
      <c r="AJ70">
        <v>1.4015324095994475</v>
      </c>
    </row>
    <row r="71" spans="2:38" x14ac:dyDescent="0.25">
      <c r="B71">
        <v>77075</v>
      </c>
      <c r="C71">
        <v>74206</v>
      </c>
      <c r="D71">
        <v>33926</v>
      </c>
      <c r="E71">
        <v>36362</v>
      </c>
      <c r="F71">
        <v>65018</v>
      </c>
      <c r="H71">
        <v>72808</v>
      </c>
      <c r="J71">
        <f t="shared" si="12"/>
        <v>57317.4</v>
      </c>
      <c r="K71">
        <f t="shared" si="13"/>
        <v>1.2702599908579244</v>
      </c>
      <c r="L71">
        <f t="shared" si="14"/>
        <v>77075</v>
      </c>
      <c r="M71">
        <f t="shared" si="15"/>
        <v>33926</v>
      </c>
      <c r="N71">
        <f t="shared" si="16"/>
        <v>57317.4</v>
      </c>
      <c r="O71">
        <f t="shared" si="17"/>
        <v>43149</v>
      </c>
      <c r="Q71">
        <v>13153</v>
      </c>
      <c r="R71">
        <v>0</v>
      </c>
      <c r="T71">
        <v>15300.599999999999</v>
      </c>
      <c r="U71">
        <v>-6412.7999999999956</v>
      </c>
      <c r="W71">
        <v>28907</v>
      </c>
      <c r="X71">
        <v>6892</v>
      </c>
      <c r="Z71">
        <v>57317.4</v>
      </c>
      <c r="AA71">
        <v>1.2702599908579244</v>
      </c>
      <c r="AI71">
        <v>57317.4</v>
      </c>
      <c r="AJ71">
        <v>1.2702599908579244</v>
      </c>
    </row>
    <row r="72" spans="2:38" x14ac:dyDescent="0.25">
      <c r="B72">
        <v>59451</v>
      </c>
      <c r="C72">
        <v>64809</v>
      </c>
      <c r="D72">
        <v>41037</v>
      </c>
      <c r="E72">
        <v>36597</v>
      </c>
      <c r="F72">
        <v>39666</v>
      </c>
      <c r="H72">
        <v>54857</v>
      </c>
      <c r="J72">
        <f t="shared" si="12"/>
        <v>48312</v>
      </c>
      <c r="K72">
        <f t="shared" si="13"/>
        <v>1.1354735883424407</v>
      </c>
      <c r="L72">
        <f t="shared" si="14"/>
        <v>64809</v>
      </c>
      <c r="M72">
        <f t="shared" si="15"/>
        <v>36597</v>
      </c>
      <c r="N72">
        <f t="shared" si="16"/>
        <v>48312</v>
      </c>
      <c r="O72">
        <f t="shared" si="17"/>
        <v>28212</v>
      </c>
      <c r="Q72">
        <v>-55228</v>
      </c>
      <c r="R72">
        <v>363</v>
      </c>
      <c r="T72">
        <v>-19780.800000000003</v>
      </c>
      <c r="U72">
        <v>-4416.1999999999971</v>
      </c>
      <c r="W72">
        <v>34683.599999999999</v>
      </c>
      <c r="X72">
        <v>5278.9999999999991</v>
      </c>
      <c r="AF72">
        <v>48312</v>
      </c>
      <c r="AG72">
        <v>1.1354735883424407</v>
      </c>
      <c r="AI72">
        <v>48312</v>
      </c>
      <c r="AJ72">
        <v>1.1354735883424407</v>
      </c>
    </row>
    <row r="73" spans="2:38" x14ac:dyDescent="0.25">
      <c r="B73">
        <v>24444</v>
      </c>
      <c r="C73">
        <v>33825</v>
      </c>
      <c r="D73">
        <v>24242</v>
      </c>
      <c r="E73">
        <v>11902</v>
      </c>
      <c r="F73">
        <v>83670</v>
      </c>
      <c r="H73">
        <v>69640</v>
      </c>
      <c r="J73">
        <f t="shared" si="12"/>
        <v>35616.6</v>
      </c>
      <c r="K73">
        <f t="shared" si="13"/>
        <v>1.9552680491680847</v>
      </c>
      <c r="L73">
        <f t="shared" si="14"/>
        <v>83670</v>
      </c>
      <c r="M73">
        <f t="shared" si="15"/>
        <v>11902</v>
      </c>
      <c r="N73">
        <f t="shared" si="16"/>
        <v>35616.6</v>
      </c>
      <c r="O73">
        <f t="shared" si="17"/>
        <v>71768</v>
      </c>
      <c r="Q73">
        <v>13183</v>
      </c>
      <c r="R73">
        <v>129</v>
      </c>
      <c r="T73">
        <v>-10975.800000000003</v>
      </c>
      <c r="U73">
        <v>-4187.4000000000015</v>
      </c>
      <c r="W73">
        <v>25284.2</v>
      </c>
      <c r="X73">
        <v>4434.2</v>
      </c>
      <c r="Z73">
        <v>35616.6</v>
      </c>
      <c r="AA73">
        <v>1.9552680491680847</v>
      </c>
      <c r="AK73">
        <v>35616.6</v>
      </c>
      <c r="AL73">
        <v>1.9552680491680847</v>
      </c>
    </row>
    <row r="74" spans="2:38" x14ac:dyDescent="0.25">
      <c r="B74">
        <v>73309</v>
      </c>
      <c r="C74">
        <v>77019</v>
      </c>
      <c r="D74">
        <v>68729</v>
      </c>
      <c r="E74">
        <v>86205</v>
      </c>
      <c r="F74">
        <v>31488</v>
      </c>
      <c r="H74">
        <v>72346</v>
      </c>
      <c r="J74">
        <f t="shared" si="12"/>
        <v>67350</v>
      </c>
      <c r="K74">
        <f t="shared" si="13"/>
        <v>1.0741796585003711</v>
      </c>
      <c r="L74">
        <f t="shared" si="14"/>
        <v>86205</v>
      </c>
      <c r="M74">
        <f t="shared" si="15"/>
        <v>31488</v>
      </c>
      <c r="N74">
        <f t="shared" si="16"/>
        <v>67350</v>
      </c>
      <c r="O74">
        <f t="shared" si="17"/>
        <v>54717</v>
      </c>
      <c r="Q74">
        <v>-1331</v>
      </c>
      <c r="R74">
        <v>-4031</v>
      </c>
      <c r="T74">
        <v>27129</v>
      </c>
      <c r="U74">
        <v>-4827.6000000000058</v>
      </c>
      <c r="W74">
        <v>54877.8</v>
      </c>
      <c r="X74">
        <v>4827.6000000000004</v>
      </c>
      <c r="AD74">
        <v>67350</v>
      </c>
      <c r="AE74">
        <v>1.0741796585003711</v>
      </c>
      <c r="AI74">
        <v>67350</v>
      </c>
      <c r="AJ74">
        <v>1.0741796585003711</v>
      </c>
    </row>
    <row r="75" spans="2:38" x14ac:dyDescent="0.25">
      <c r="B75">
        <v>39482</v>
      </c>
      <c r="C75">
        <v>99642</v>
      </c>
      <c r="D75">
        <v>121573</v>
      </c>
      <c r="E75">
        <v>34795</v>
      </c>
      <c r="F75">
        <v>42139</v>
      </c>
      <c r="H75">
        <v>95972</v>
      </c>
      <c r="J75">
        <f t="shared" si="12"/>
        <v>67526.2</v>
      </c>
      <c r="K75">
        <f t="shared" si="13"/>
        <v>1.4212557496201474</v>
      </c>
      <c r="L75">
        <f t="shared" si="14"/>
        <v>121573</v>
      </c>
      <c r="M75">
        <f t="shared" si="15"/>
        <v>34795</v>
      </c>
      <c r="N75">
        <f t="shared" si="16"/>
        <v>67526.2</v>
      </c>
      <c r="O75">
        <f t="shared" si="17"/>
        <v>86778</v>
      </c>
      <c r="Q75">
        <v>-9562</v>
      </c>
      <c r="R75">
        <v>39</v>
      </c>
      <c r="T75">
        <v>-3494</v>
      </c>
      <c r="U75">
        <v>3680.1999999999971</v>
      </c>
      <c r="W75">
        <v>27571.200000000001</v>
      </c>
      <c r="X75">
        <v>4457.8</v>
      </c>
      <c r="AB75">
        <v>67526.2</v>
      </c>
      <c r="AC75">
        <v>1.4212557496201474</v>
      </c>
      <c r="AK75">
        <v>67526.2</v>
      </c>
      <c r="AL75">
        <v>1.4212557496201474</v>
      </c>
    </row>
    <row r="76" spans="2:38" x14ac:dyDescent="0.25">
      <c r="B76">
        <v>46609</v>
      </c>
      <c r="C76">
        <v>68093</v>
      </c>
      <c r="D76">
        <v>66073</v>
      </c>
      <c r="E76">
        <v>115460</v>
      </c>
      <c r="F76">
        <v>58292</v>
      </c>
      <c r="H76">
        <v>136358</v>
      </c>
      <c r="J76">
        <f t="shared" si="12"/>
        <v>70905.399999999994</v>
      </c>
      <c r="K76">
        <f t="shared" si="13"/>
        <v>1.9230975355896731</v>
      </c>
      <c r="L76">
        <f t="shared" si="14"/>
        <v>115460</v>
      </c>
      <c r="M76">
        <f t="shared" si="15"/>
        <v>46609</v>
      </c>
      <c r="N76">
        <f t="shared" si="16"/>
        <v>70905.399999999994</v>
      </c>
      <c r="O76">
        <f t="shared" si="17"/>
        <v>68851</v>
      </c>
      <c r="Q76">
        <v>97859</v>
      </c>
      <c r="R76">
        <v>16257</v>
      </c>
      <c r="T76">
        <v>40302.999999999993</v>
      </c>
      <c r="U76">
        <v>3195.3999999999942</v>
      </c>
      <c r="W76">
        <v>40303.000000000007</v>
      </c>
      <c r="X76">
        <v>10215.400000000001</v>
      </c>
      <c r="Z76">
        <v>70905.399999999994</v>
      </c>
      <c r="AA76">
        <v>1.9230975355896731</v>
      </c>
      <c r="AK76">
        <v>70905.399999999994</v>
      </c>
      <c r="AL76">
        <v>1.9230975355896731</v>
      </c>
    </row>
    <row r="77" spans="2:38" x14ac:dyDescent="0.25">
      <c r="B77">
        <v>54125</v>
      </c>
      <c r="C77">
        <v>43475</v>
      </c>
      <c r="D77">
        <v>42231</v>
      </c>
      <c r="E77">
        <v>43908</v>
      </c>
      <c r="F77">
        <v>99952</v>
      </c>
      <c r="H77">
        <v>84730</v>
      </c>
      <c r="J77">
        <f t="shared" si="12"/>
        <v>56738.2</v>
      </c>
      <c r="K77">
        <f t="shared" si="13"/>
        <v>1.4933501591520353</v>
      </c>
      <c r="L77">
        <f t="shared" si="14"/>
        <v>99952</v>
      </c>
      <c r="M77">
        <f t="shared" si="15"/>
        <v>42231</v>
      </c>
      <c r="N77">
        <f t="shared" si="16"/>
        <v>56738.2</v>
      </c>
      <c r="O77">
        <f t="shared" si="17"/>
        <v>57721</v>
      </c>
      <c r="Q77">
        <v>-6167</v>
      </c>
      <c r="R77">
        <v>-11724</v>
      </c>
      <c r="T77">
        <v>4561.5999999999985</v>
      </c>
      <c r="U77">
        <v>2319.3999999999942</v>
      </c>
      <c r="W77">
        <v>28236</v>
      </c>
      <c r="X77">
        <v>2677</v>
      </c>
      <c r="AD77">
        <v>56738.2</v>
      </c>
      <c r="AE77">
        <v>1.4933501591520353</v>
      </c>
      <c r="AI77">
        <v>56738.2</v>
      </c>
      <c r="AJ77">
        <v>1.4933501591520353</v>
      </c>
    </row>
    <row r="78" spans="2:38" x14ac:dyDescent="0.25">
      <c r="B78">
        <v>82012</v>
      </c>
      <c r="C78">
        <v>31127</v>
      </c>
      <c r="D78">
        <v>104579</v>
      </c>
      <c r="E78">
        <v>75370</v>
      </c>
      <c r="F78">
        <v>43252</v>
      </c>
      <c r="H78">
        <v>102310</v>
      </c>
      <c r="J78">
        <f t="shared" si="12"/>
        <v>67268</v>
      </c>
      <c r="K78">
        <f t="shared" si="13"/>
        <v>1.5209312005708508</v>
      </c>
      <c r="L78">
        <f t="shared" si="14"/>
        <v>104579</v>
      </c>
      <c r="M78">
        <f t="shared" si="15"/>
        <v>31127</v>
      </c>
      <c r="N78">
        <f t="shared" si="16"/>
        <v>67268</v>
      </c>
      <c r="O78">
        <f t="shared" si="17"/>
        <v>73452</v>
      </c>
      <c r="Q78">
        <v>-518</v>
      </c>
      <c r="R78">
        <v>0</v>
      </c>
      <c r="T78">
        <v>20651</v>
      </c>
      <c r="U78">
        <v>6007.5999999999985</v>
      </c>
      <c r="W78">
        <v>27142.2</v>
      </c>
      <c r="X78">
        <v>13379.2</v>
      </c>
      <c r="AD78">
        <v>67268</v>
      </c>
      <c r="AE78">
        <v>1.5209312005708508</v>
      </c>
      <c r="AI78">
        <v>67268</v>
      </c>
      <c r="AJ78">
        <v>1.5209312005708508</v>
      </c>
    </row>
    <row r="79" spans="2:38" x14ac:dyDescent="0.25">
      <c r="B79">
        <v>50611</v>
      </c>
      <c r="C79">
        <v>50530</v>
      </c>
      <c r="D79">
        <v>68788</v>
      </c>
      <c r="E79">
        <v>78174</v>
      </c>
      <c r="F79">
        <v>79308</v>
      </c>
      <c r="H79">
        <v>121993</v>
      </c>
      <c r="J79">
        <f t="shared" si="12"/>
        <v>65482.2</v>
      </c>
      <c r="K79">
        <f t="shared" si="13"/>
        <v>1.8629948291291374</v>
      </c>
      <c r="L79">
        <f t="shared" si="14"/>
        <v>79308</v>
      </c>
      <c r="M79">
        <f t="shared" si="15"/>
        <v>50530</v>
      </c>
      <c r="N79">
        <f t="shared" si="16"/>
        <v>65482.2</v>
      </c>
      <c r="O79">
        <f t="shared" si="17"/>
        <v>28778</v>
      </c>
      <c r="Q79">
        <v>65044</v>
      </c>
      <c r="R79">
        <v>-307</v>
      </c>
      <c r="T79">
        <v>23908.199999999997</v>
      </c>
      <c r="U79">
        <v>-1316.6000000000058</v>
      </c>
      <c r="W79">
        <v>43946.2</v>
      </c>
      <c r="X79">
        <v>3855.7999999999997</v>
      </c>
      <c r="Z79">
        <v>65482.2</v>
      </c>
      <c r="AA79">
        <v>1.8629948291291374</v>
      </c>
      <c r="AK79">
        <v>65482.2</v>
      </c>
      <c r="AL79">
        <v>1.8629948291291374</v>
      </c>
    </row>
    <row r="80" spans="2:38" x14ac:dyDescent="0.25">
      <c r="B80">
        <v>80228</v>
      </c>
      <c r="C80">
        <v>62673</v>
      </c>
      <c r="D80">
        <v>68290</v>
      </c>
      <c r="E80">
        <v>70422</v>
      </c>
      <c r="F80">
        <v>5019</v>
      </c>
      <c r="H80">
        <v>77727</v>
      </c>
      <c r="J80">
        <f t="shared" si="12"/>
        <v>57326.400000000001</v>
      </c>
      <c r="K80">
        <f t="shared" si="13"/>
        <v>1.3558674537385915</v>
      </c>
      <c r="L80">
        <f t="shared" si="14"/>
        <v>80228</v>
      </c>
      <c r="M80">
        <f t="shared" si="15"/>
        <v>5019</v>
      </c>
      <c r="N80">
        <f t="shared" si="16"/>
        <v>57326.400000000001</v>
      </c>
      <c r="O80">
        <f t="shared" si="17"/>
        <v>75209</v>
      </c>
      <c r="Q80">
        <v>-26331</v>
      </c>
      <c r="R80">
        <v>-7420</v>
      </c>
      <c r="T80">
        <v>-16202.999999999993</v>
      </c>
      <c r="U80">
        <v>-2877</v>
      </c>
      <c r="W80">
        <v>24015.8</v>
      </c>
      <c r="X80">
        <v>8880.1999999999989</v>
      </c>
      <c r="AB80">
        <v>57326.400000000001</v>
      </c>
      <c r="AC80">
        <v>1.3558674537385915</v>
      </c>
      <c r="AI80">
        <v>57326.400000000001</v>
      </c>
      <c r="AJ80">
        <v>1.3558674537385915</v>
      </c>
    </row>
    <row r="81" spans="2:38" x14ac:dyDescent="0.25">
      <c r="B81">
        <v>29922</v>
      </c>
      <c r="C81">
        <v>90272</v>
      </c>
      <c r="D81">
        <v>45366</v>
      </c>
      <c r="E81">
        <v>36146</v>
      </c>
      <c r="F81">
        <v>102914</v>
      </c>
      <c r="H81">
        <v>72785</v>
      </c>
      <c r="J81">
        <f t="shared" si="12"/>
        <v>60924</v>
      </c>
      <c r="K81">
        <f t="shared" si="13"/>
        <v>1.1946851815376536</v>
      </c>
      <c r="L81">
        <f t="shared" si="14"/>
        <v>102914</v>
      </c>
      <c r="M81">
        <f t="shared" si="15"/>
        <v>29922</v>
      </c>
      <c r="N81">
        <f t="shared" si="16"/>
        <v>60924</v>
      </c>
      <c r="O81">
        <f t="shared" si="17"/>
        <v>72992</v>
      </c>
      <c r="Q81">
        <v>20510</v>
      </c>
      <c r="R81">
        <v>-63</v>
      </c>
      <c r="T81">
        <v>17824.800000000003</v>
      </c>
      <c r="U81">
        <v>2151.4000000000015</v>
      </c>
      <c r="W81">
        <v>39184</v>
      </c>
      <c r="X81">
        <v>2514.1999999999998</v>
      </c>
      <c r="Z81">
        <v>60924</v>
      </c>
      <c r="AA81">
        <v>1.1946851815376536</v>
      </c>
      <c r="AI81">
        <v>60924</v>
      </c>
      <c r="AJ81">
        <v>1.1946851815376536</v>
      </c>
    </row>
    <row r="82" spans="2:38" x14ac:dyDescent="0.25">
      <c r="B82">
        <v>59932</v>
      </c>
      <c r="C82">
        <v>32213</v>
      </c>
      <c r="D82">
        <v>18981</v>
      </c>
      <c r="E82">
        <v>97335</v>
      </c>
      <c r="F82">
        <v>25204</v>
      </c>
      <c r="H82">
        <v>71384</v>
      </c>
      <c r="J82">
        <f t="shared" si="12"/>
        <v>46733</v>
      </c>
      <c r="K82">
        <f t="shared" si="13"/>
        <v>1.5274859307127726</v>
      </c>
      <c r="L82">
        <f t="shared" si="14"/>
        <v>97335</v>
      </c>
      <c r="M82">
        <f t="shared" si="15"/>
        <v>18981</v>
      </c>
      <c r="N82">
        <f t="shared" si="16"/>
        <v>46733</v>
      </c>
      <c r="O82">
        <f t="shared" si="17"/>
        <v>78354</v>
      </c>
      <c r="Q82">
        <v>-34027</v>
      </c>
      <c r="R82">
        <v>-911</v>
      </c>
      <c r="T82">
        <v>-5492.8000000000029</v>
      </c>
      <c r="U82">
        <v>84.19999999999709</v>
      </c>
      <c r="W82">
        <v>30039.200000000004</v>
      </c>
      <c r="X82">
        <v>8887.7999999999993</v>
      </c>
      <c r="AD82">
        <v>46733</v>
      </c>
      <c r="AE82">
        <v>1.5274859307127726</v>
      </c>
      <c r="AI82">
        <v>46733</v>
      </c>
      <c r="AJ82">
        <v>1.5274859307127726</v>
      </c>
    </row>
    <row r="83" spans="2:38" x14ac:dyDescent="0.25">
      <c r="B83">
        <v>85499</v>
      </c>
      <c r="C83">
        <v>55135</v>
      </c>
      <c r="D83">
        <v>33464</v>
      </c>
      <c r="E83">
        <v>68731</v>
      </c>
      <c r="F83">
        <v>30418</v>
      </c>
      <c r="H83">
        <v>83767</v>
      </c>
      <c r="J83">
        <f t="shared" si="12"/>
        <v>54649.4</v>
      </c>
      <c r="K83">
        <f t="shared" si="13"/>
        <v>1.5328073135295173</v>
      </c>
      <c r="L83">
        <f t="shared" si="14"/>
        <v>85499</v>
      </c>
      <c r="M83">
        <f t="shared" si="15"/>
        <v>30418</v>
      </c>
      <c r="N83">
        <f t="shared" si="16"/>
        <v>54649.4</v>
      </c>
      <c r="O83">
        <f t="shared" si="17"/>
        <v>55081</v>
      </c>
      <c r="Q83">
        <v>-38495</v>
      </c>
      <c r="R83">
        <v>-2242</v>
      </c>
      <c r="T83">
        <v>-14501.200000000004</v>
      </c>
      <c r="U83">
        <v>102.59999999999854</v>
      </c>
      <c r="W83">
        <v>24296.400000000005</v>
      </c>
      <c r="X83">
        <v>117.80000000000001</v>
      </c>
      <c r="AF83">
        <v>54649.4</v>
      </c>
      <c r="AG83">
        <v>1.5328073135295173</v>
      </c>
      <c r="AK83">
        <v>54649.4</v>
      </c>
      <c r="AL83">
        <v>1.5328073135295173</v>
      </c>
    </row>
    <row r="84" spans="2:38" x14ac:dyDescent="0.25">
      <c r="B84">
        <v>54796</v>
      </c>
      <c r="C84">
        <v>66824</v>
      </c>
      <c r="D84">
        <v>37799</v>
      </c>
      <c r="E84">
        <v>25387</v>
      </c>
      <c r="F84">
        <v>65793</v>
      </c>
      <c r="H84">
        <v>90759</v>
      </c>
      <c r="J84">
        <f t="shared" si="12"/>
        <v>50119.8</v>
      </c>
      <c r="K84">
        <f t="shared" si="13"/>
        <v>1.8108412244262746</v>
      </c>
      <c r="L84">
        <f t="shared" si="14"/>
        <v>66824</v>
      </c>
      <c r="M84">
        <f t="shared" si="15"/>
        <v>25387</v>
      </c>
      <c r="N84">
        <f t="shared" si="16"/>
        <v>50119.8</v>
      </c>
      <c r="O84">
        <f t="shared" si="17"/>
        <v>41437</v>
      </c>
      <c r="Q84">
        <v>23970</v>
      </c>
      <c r="R84">
        <v>20324</v>
      </c>
      <c r="T84">
        <v>-4762.7999999999956</v>
      </c>
      <c r="U84">
        <v>-5661.1999999999971</v>
      </c>
      <c r="W84">
        <v>28958.399999999998</v>
      </c>
      <c r="X84">
        <v>10242.799999999999</v>
      </c>
      <c r="Z84">
        <v>50119.8</v>
      </c>
      <c r="AA84">
        <v>1.8108412244262746</v>
      </c>
      <c r="AK84">
        <v>50119.8</v>
      </c>
      <c r="AL84">
        <v>1.8108412244262746</v>
      </c>
    </row>
    <row r="85" spans="2:38" x14ac:dyDescent="0.25">
      <c r="B85">
        <v>46673</v>
      </c>
      <c r="C85">
        <v>24900</v>
      </c>
      <c r="D85">
        <v>53688</v>
      </c>
      <c r="E85">
        <v>101504</v>
      </c>
      <c r="F85">
        <v>55086</v>
      </c>
      <c r="H85">
        <v>102114</v>
      </c>
      <c r="J85">
        <f t="shared" si="12"/>
        <v>56370.2</v>
      </c>
      <c r="K85">
        <f t="shared" si="13"/>
        <v>1.8114890491784668</v>
      </c>
      <c r="L85">
        <f t="shared" si="14"/>
        <v>101504</v>
      </c>
      <c r="M85">
        <f t="shared" si="15"/>
        <v>24900</v>
      </c>
      <c r="N85">
        <f t="shared" si="16"/>
        <v>56370.2</v>
      </c>
      <c r="O85">
        <f t="shared" si="17"/>
        <v>76604</v>
      </c>
      <c r="Q85">
        <v>-42534</v>
      </c>
      <c r="R85">
        <v>-11</v>
      </c>
      <c r="T85">
        <v>-38143</v>
      </c>
      <c r="U85">
        <v>-2820</v>
      </c>
      <c r="W85">
        <v>39169</v>
      </c>
      <c r="X85">
        <v>4832.3999999999996</v>
      </c>
      <c r="AF85">
        <v>56370.2</v>
      </c>
      <c r="AG85">
        <v>1.8114890491784668</v>
      </c>
      <c r="AI85">
        <v>56370.2</v>
      </c>
      <c r="AJ85">
        <v>1.8114890491784668</v>
      </c>
    </row>
    <row r="86" spans="2:38" x14ac:dyDescent="0.25">
      <c r="B86">
        <v>100357</v>
      </c>
      <c r="C86">
        <v>34915</v>
      </c>
      <c r="D86">
        <v>36241</v>
      </c>
      <c r="E86">
        <v>66237</v>
      </c>
      <c r="F86">
        <v>45920</v>
      </c>
      <c r="H86">
        <v>120915</v>
      </c>
      <c r="J86">
        <f t="shared" si="12"/>
        <v>56734</v>
      </c>
      <c r="K86">
        <f t="shared" si="13"/>
        <v>2.1312616773010893</v>
      </c>
      <c r="L86">
        <f t="shared" si="14"/>
        <v>100357</v>
      </c>
      <c r="M86">
        <f t="shared" si="15"/>
        <v>34915</v>
      </c>
      <c r="N86">
        <f t="shared" si="16"/>
        <v>56734</v>
      </c>
      <c r="O86">
        <f t="shared" si="17"/>
        <v>65442</v>
      </c>
      <c r="Q86">
        <v>43917</v>
      </c>
      <c r="R86">
        <v>841</v>
      </c>
      <c r="T86">
        <v>-13351.399999999994</v>
      </c>
      <c r="U86">
        <v>-542.59999999999854</v>
      </c>
      <c r="W86">
        <v>41662.200000000004</v>
      </c>
      <c r="X86">
        <v>4303.3999999999996</v>
      </c>
      <c r="AB86">
        <v>56734</v>
      </c>
      <c r="AC86">
        <v>2.1312616773010893</v>
      </c>
      <c r="AK86">
        <v>56734</v>
      </c>
      <c r="AL86">
        <v>2.1312616773010893</v>
      </c>
    </row>
    <row r="87" spans="2:38" x14ac:dyDescent="0.25">
      <c r="B87">
        <v>6822</v>
      </c>
      <c r="C87">
        <v>53139</v>
      </c>
      <c r="D87">
        <v>69283</v>
      </c>
      <c r="E87">
        <v>15398</v>
      </c>
      <c r="F87">
        <v>30514</v>
      </c>
      <c r="H87">
        <v>35598</v>
      </c>
      <c r="J87">
        <f t="shared" si="12"/>
        <v>35031.199999999997</v>
      </c>
      <c r="K87">
        <f t="shared" si="13"/>
        <v>1.0161798625225513</v>
      </c>
      <c r="L87">
        <f t="shared" si="14"/>
        <v>69283</v>
      </c>
      <c r="M87">
        <f t="shared" si="15"/>
        <v>6822</v>
      </c>
      <c r="N87">
        <f t="shared" si="16"/>
        <v>35031.199999999997</v>
      </c>
      <c r="O87">
        <f t="shared" si="17"/>
        <v>62461</v>
      </c>
      <c r="Q87">
        <v>-34143</v>
      </c>
      <c r="R87">
        <v>-6369</v>
      </c>
      <c r="T87">
        <v>-9199.6000000000058</v>
      </c>
      <c r="U87">
        <v>322.19999999999709</v>
      </c>
      <c r="W87">
        <v>20926.8</v>
      </c>
      <c r="X87">
        <v>323.8</v>
      </c>
      <c r="AD87">
        <v>35031.199999999997</v>
      </c>
      <c r="AE87">
        <v>1.0161798625225513</v>
      </c>
      <c r="AI87">
        <v>35031.199999999997</v>
      </c>
      <c r="AJ87">
        <v>1.0161798625225513</v>
      </c>
    </row>
    <row r="88" spans="2:38" x14ac:dyDescent="0.25">
      <c r="B88">
        <v>55406</v>
      </c>
      <c r="C88">
        <v>83713</v>
      </c>
      <c r="D88">
        <v>52751</v>
      </c>
      <c r="E88">
        <v>68939</v>
      </c>
      <c r="F88">
        <v>44548</v>
      </c>
      <c r="H88">
        <v>83467</v>
      </c>
      <c r="J88">
        <f t="shared" si="12"/>
        <v>61071.4</v>
      </c>
      <c r="K88">
        <f t="shared" si="13"/>
        <v>1.3667117505084212</v>
      </c>
      <c r="L88">
        <f t="shared" si="14"/>
        <v>83713</v>
      </c>
      <c r="M88">
        <f t="shared" si="15"/>
        <v>44548</v>
      </c>
      <c r="N88">
        <f t="shared" si="16"/>
        <v>61071.4</v>
      </c>
      <c r="O88">
        <f t="shared" si="17"/>
        <v>39165</v>
      </c>
      <c r="Q88">
        <v>50995</v>
      </c>
      <c r="R88">
        <v>-11187</v>
      </c>
      <c r="T88">
        <v>30961</v>
      </c>
      <c r="U88">
        <v>5207.2000000000044</v>
      </c>
      <c r="W88">
        <v>30961</v>
      </c>
      <c r="X88">
        <v>5207.2</v>
      </c>
      <c r="Z88">
        <v>61071.4</v>
      </c>
      <c r="AA88">
        <v>1.3667117505084212</v>
      </c>
      <c r="AI88">
        <v>61071.4</v>
      </c>
      <c r="AJ88">
        <v>1.3667117505084212</v>
      </c>
    </row>
    <row r="89" spans="2:38" x14ac:dyDescent="0.25">
      <c r="B89">
        <v>77509</v>
      </c>
      <c r="C89">
        <v>57918</v>
      </c>
      <c r="D89">
        <v>77771</v>
      </c>
      <c r="E89">
        <v>25078</v>
      </c>
      <c r="F89">
        <v>62246</v>
      </c>
      <c r="H89">
        <v>60277</v>
      </c>
      <c r="J89">
        <f t="shared" si="12"/>
        <v>60104.4</v>
      </c>
      <c r="K89">
        <f t="shared" si="13"/>
        <v>1.0028716699609346</v>
      </c>
      <c r="L89">
        <f t="shared" si="14"/>
        <v>77771</v>
      </c>
      <c r="M89">
        <f t="shared" si="15"/>
        <v>25078</v>
      </c>
      <c r="N89">
        <f t="shared" si="16"/>
        <v>60104.4</v>
      </c>
      <c r="O89">
        <f t="shared" si="17"/>
        <v>52693</v>
      </c>
      <c r="Q89">
        <v>-51899</v>
      </c>
      <c r="R89">
        <v>-2361</v>
      </c>
      <c r="T89">
        <v>-29611.799999999996</v>
      </c>
      <c r="U89">
        <v>-32.19999999999709</v>
      </c>
      <c r="W89">
        <v>38623</v>
      </c>
      <c r="X89">
        <v>32.200000000000003</v>
      </c>
      <c r="AB89">
        <v>60104.4</v>
      </c>
      <c r="AC89">
        <v>1.0028716699609346</v>
      </c>
      <c r="AI89">
        <v>60104.4</v>
      </c>
      <c r="AJ89">
        <v>1.0028716699609346</v>
      </c>
    </row>
    <row r="90" spans="2:38" x14ac:dyDescent="0.25">
      <c r="B90">
        <v>53068</v>
      </c>
      <c r="C90">
        <v>55714</v>
      </c>
      <c r="D90">
        <v>34822</v>
      </c>
      <c r="E90">
        <v>45126</v>
      </c>
      <c r="F90">
        <v>24166</v>
      </c>
      <c r="H90">
        <v>64551</v>
      </c>
      <c r="J90">
        <f t="shared" si="12"/>
        <v>42579.199999999997</v>
      </c>
      <c r="K90">
        <f t="shared" si="13"/>
        <v>1.516021907410191</v>
      </c>
      <c r="L90">
        <f t="shared" si="14"/>
        <v>55714</v>
      </c>
      <c r="M90">
        <f t="shared" si="15"/>
        <v>24166</v>
      </c>
      <c r="N90">
        <f t="shared" si="16"/>
        <v>42579.199999999997</v>
      </c>
      <c r="O90">
        <f t="shared" si="17"/>
        <v>31548</v>
      </c>
      <c r="Q90">
        <v>-12939</v>
      </c>
      <c r="R90">
        <v>33</v>
      </c>
      <c r="T90">
        <v>-21208.600000000006</v>
      </c>
      <c r="U90">
        <v>753</v>
      </c>
      <c r="W90">
        <v>41163</v>
      </c>
      <c r="X90">
        <v>10615.400000000001</v>
      </c>
      <c r="AB90">
        <v>42579.199999999997</v>
      </c>
      <c r="AC90">
        <v>1.516021907410191</v>
      </c>
      <c r="AK90">
        <v>42579.199999999997</v>
      </c>
      <c r="AL90">
        <v>1.516021907410191</v>
      </c>
    </row>
    <row r="91" spans="2:38" x14ac:dyDescent="0.25">
      <c r="B91">
        <v>56510</v>
      </c>
      <c r="C91">
        <v>59237</v>
      </c>
      <c r="D91">
        <v>54266</v>
      </c>
      <c r="E91">
        <v>24857</v>
      </c>
      <c r="F91">
        <v>65827</v>
      </c>
      <c r="H91">
        <v>68883</v>
      </c>
      <c r="J91">
        <f t="shared" si="12"/>
        <v>52139.4</v>
      </c>
      <c r="K91">
        <f t="shared" si="13"/>
        <v>1.3211314284399129</v>
      </c>
      <c r="L91">
        <f t="shared" si="14"/>
        <v>65827</v>
      </c>
      <c r="M91">
        <f t="shared" si="15"/>
        <v>24857</v>
      </c>
      <c r="N91">
        <f t="shared" si="16"/>
        <v>52139.4</v>
      </c>
      <c r="O91">
        <f t="shared" si="17"/>
        <v>40970</v>
      </c>
      <c r="Q91">
        <v>-8484</v>
      </c>
      <c r="R91">
        <v>7221</v>
      </c>
      <c r="T91">
        <v>-16199.400000000001</v>
      </c>
      <c r="U91">
        <v>3615.2000000000044</v>
      </c>
      <c r="W91">
        <v>18422.2</v>
      </c>
      <c r="X91">
        <v>4664</v>
      </c>
      <c r="AB91">
        <v>52139.4</v>
      </c>
      <c r="AC91">
        <v>1.3211314284399129</v>
      </c>
      <c r="AI91">
        <v>52139.4</v>
      </c>
      <c r="AJ91">
        <v>1.3211314284399129</v>
      </c>
    </row>
    <row r="92" spans="2:38" x14ac:dyDescent="0.25">
      <c r="B92">
        <v>46797</v>
      </c>
      <c r="C92">
        <v>44185</v>
      </c>
      <c r="D92">
        <v>51489</v>
      </c>
      <c r="E92">
        <v>71484</v>
      </c>
      <c r="F92">
        <v>95937</v>
      </c>
      <c r="H92">
        <v>112904</v>
      </c>
      <c r="J92">
        <f t="shared" si="12"/>
        <v>61978.400000000001</v>
      </c>
      <c r="K92">
        <f t="shared" si="13"/>
        <v>1.8216669033082493</v>
      </c>
      <c r="L92">
        <f t="shared" si="14"/>
        <v>95937</v>
      </c>
      <c r="M92">
        <f t="shared" si="15"/>
        <v>44185</v>
      </c>
      <c r="N92">
        <f t="shared" si="16"/>
        <v>61978.400000000001</v>
      </c>
      <c r="O92">
        <f t="shared" si="17"/>
        <v>51752</v>
      </c>
      <c r="Q92">
        <v>13274</v>
      </c>
      <c r="R92">
        <v>7602</v>
      </c>
      <c r="T92">
        <v>-14896.599999999999</v>
      </c>
      <c r="U92">
        <v>-1984.1999999999971</v>
      </c>
      <c r="W92">
        <v>29776.6</v>
      </c>
      <c r="X92">
        <v>2184.6</v>
      </c>
      <c r="AB92">
        <v>61978.400000000001</v>
      </c>
      <c r="AC92">
        <v>1.8216669033082493</v>
      </c>
      <c r="AK92">
        <v>61978.400000000001</v>
      </c>
      <c r="AL92">
        <v>1.8216669033082493</v>
      </c>
    </row>
    <row r="93" spans="2:38" x14ac:dyDescent="0.25">
      <c r="B93">
        <v>72701</v>
      </c>
      <c r="C93">
        <v>20970</v>
      </c>
      <c r="D93">
        <v>98154</v>
      </c>
      <c r="E93">
        <v>31426</v>
      </c>
      <c r="F93">
        <v>25387</v>
      </c>
      <c r="H93">
        <v>51226</v>
      </c>
      <c r="J93">
        <f t="shared" si="12"/>
        <v>49727.6</v>
      </c>
      <c r="K93">
        <f t="shared" si="13"/>
        <v>1.030132160007722</v>
      </c>
      <c r="L93">
        <f t="shared" si="14"/>
        <v>98154</v>
      </c>
      <c r="M93">
        <f t="shared" si="15"/>
        <v>20970</v>
      </c>
      <c r="N93">
        <f t="shared" si="16"/>
        <v>49727.6</v>
      </c>
      <c r="O93">
        <f t="shared" si="17"/>
        <v>77184</v>
      </c>
      <c r="Q93">
        <v>-23312</v>
      </c>
      <c r="R93">
        <v>-3937</v>
      </c>
      <c r="T93">
        <v>6308.5999999999985</v>
      </c>
      <c r="U93">
        <v>1222.1999999999971</v>
      </c>
      <c r="W93">
        <v>26137</v>
      </c>
      <c r="X93">
        <v>1462.6</v>
      </c>
      <c r="AD93">
        <v>49727.6</v>
      </c>
      <c r="AE93">
        <v>1.030132160007722</v>
      </c>
      <c r="AI93">
        <v>49727.6</v>
      </c>
      <c r="AJ93">
        <v>1.030132160007722</v>
      </c>
    </row>
    <row r="94" spans="2:38" x14ac:dyDescent="0.25">
      <c r="B94">
        <v>42725</v>
      </c>
      <c r="C94">
        <v>93433</v>
      </c>
      <c r="D94">
        <v>99872</v>
      </c>
      <c r="E94">
        <v>28205</v>
      </c>
      <c r="F94">
        <v>30105</v>
      </c>
      <c r="H94">
        <v>111593</v>
      </c>
      <c r="J94">
        <f t="shared" si="12"/>
        <v>58868</v>
      </c>
      <c r="K94">
        <f t="shared" si="13"/>
        <v>1.8956478901950127</v>
      </c>
      <c r="L94">
        <f t="shared" si="14"/>
        <v>99872</v>
      </c>
      <c r="M94">
        <f t="shared" si="15"/>
        <v>28205</v>
      </c>
      <c r="N94">
        <f t="shared" si="16"/>
        <v>58868</v>
      </c>
      <c r="O94">
        <f t="shared" si="17"/>
        <v>71667</v>
      </c>
      <c r="Q94">
        <v>37916</v>
      </c>
      <c r="R94">
        <v>-19</v>
      </c>
      <c r="T94">
        <v>2460.1999999999971</v>
      </c>
      <c r="U94">
        <v>-2049.5999999999985</v>
      </c>
      <c r="W94">
        <v>34847.4</v>
      </c>
      <c r="X94">
        <v>9766.4</v>
      </c>
      <c r="Z94">
        <v>58868</v>
      </c>
      <c r="AA94">
        <v>1.8956478901950127</v>
      </c>
      <c r="AK94">
        <v>58868</v>
      </c>
      <c r="AL94">
        <v>1.8956478901950127</v>
      </c>
    </row>
    <row r="95" spans="2:38" x14ac:dyDescent="0.25">
      <c r="B95">
        <v>18174</v>
      </c>
      <c r="C95">
        <v>86096</v>
      </c>
      <c r="D95">
        <v>31949</v>
      </c>
      <c r="E95">
        <v>94928</v>
      </c>
      <c r="F95">
        <v>53893</v>
      </c>
      <c r="H95">
        <v>95589</v>
      </c>
      <c r="J95">
        <f t="shared" si="12"/>
        <v>57008</v>
      </c>
      <c r="K95">
        <f t="shared" si="13"/>
        <v>1.676764664608476</v>
      </c>
      <c r="L95">
        <f t="shared" si="14"/>
        <v>94928</v>
      </c>
      <c r="M95">
        <f t="shared" si="15"/>
        <v>18174</v>
      </c>
      <c r="N95">
        <f t="shared" si="16"/>
        <v>57008</v>
      </c>
      <c r="O95">
        <f t="shared" si="17"/>
        <v>76754</v>
      </c>
      <c r="Q95">
        <v>-228</v>
      </c>
      <c r="R95">
        <v>-16633</v>
      </c>
      <c r="T95">
        <v>-4565.8000000000029</v>
      </c>
      <c r="U95">
        <v>1331.8000000000029</v>
      </c>
      <c r="W95">
        <v>44611</v>
      </c>
      <c r="X95">
        <v>8457.4</v>
      </c>
      <c r="AF95">
        <v>57008</v>
      </c>
      <c r="AG95">
        <v>1.676764664608476</v>
      </c>
      <c r="AK95">
        <v>57008</v>
      </c>
      <c r="AL95">
        <v>1.676764664608476</v>
      </c>
    </row>
    <row r="96" spans="2:38" x14ac:dyDescent="0.25">
      <c r="B96">
        <v>38022</v>
      </c>
      <c r="C96">
        <v>103170</v>
      </c>
      <c r="D96">
        <v>61926</v>
      </c>
      <c r="E96">
        <v>29609</v>
      </c>
      <c r="F96">
        <v>58925</v>
      </c>
      <c r="H96">
        <v>103338</v>
      </c>
      <c r="J96">
        <f t="shared" si="12"/>
        <v>58330.400000000001</v>
      </c>
      <c r="K96">
        <f t="shared" si="13"/>
        <v>1.7715976574822048</v>
      </c>
      <c r="L96">
        <f t="shared" si="14"/>
        <v>103170</v>
      </c>
      <c r="M96">
        <f t="shared" si="15"/>
        <v>29609</v>
      </c>
      <c r="N96">
        <f t="shared" si="16"/>
        <v>58330.400000000001</v>
      </c>
      <c r="O96">
        <f t="shared" si="17"/>
        <v>73561</v>
      </c>
      <c r="Q96">
        <v>32121</v>
      </c>
      <c r="R96">
        <v>-8997</v>
      </c>
      <c r="T96">
        <v>8490.8000000000029</v>
      </c>
      <c r="U96">
        <v>5552.4000000000015</v>
      </c>
      <c r="W96">
        <v>25134</v>
      </c>
      <c r="X96">
        <v>5656.4</v>
      </c>
      <c r="Z96">
        <v>58330.400000000001</v>
      </c>
      <c r="AA96">
        <v>1.7715976574822048</v>
      </c>
      <c r="AK96">
        <v>58330.400000000001</v>
      </c>
      <c r="AL96">
        <v>1.7715976574822048</v>
      </c>
    </row>
    <row r="97" spans="2:38" x14ac:dyDescent="0.25">
      <c r="B97">
        <v>65439</v>
      </c>
      <c r="C97">
        <v>53464</v>
      </c>
      <c r="D97">
        <v>88600</v>
      </c>
      <c r="E97">
        <v>24871</v>
      </c>
      <c r="F97">
        <v>48735</v>
      </c>
      <c r="H97">
        <v>106331</v>
      </c>
      <c r="J97">
        <f t="shared" si="12"/>
        <v>56221.8</v>
      </c>
      <c r="K97">
        <f t="shared" si="13"/>
        <v>1.891277049116179</v>
      </c>
      <c r="L97">
        <f t="shared" si="14"/>
        <v>88600</v>
      </c>
      <c r="M97">
        <f t="shared" si="15"/>
        <v>24871</v>
      </c>
      <c r="N97">
        <f t="shared" si="16"/>
        <v>56221.8</v>
      </c>
      <c r="O97">
        <f t="shared" si="17"/>
        <v>63729</v>
      </c>
      <c r="Q97">
        <v>-17407</v>
      </c>
      <c r="R97">
        <v>-235</v>
      </c>
      <c r="T97">
        <v>-31723.199999999997</v>
      </c>
      <c r="U97">
        <v>4238</v>
      </c>
      <c r="W97">
        <v>40540.800000000003</v>
      </c>
      <c r="X97">
        <v>8184.8</v>
      </c>
      <c r="AB97">
        <v>56221.8</v>
      </c>
      <c r="AC97">
        <v>1.891277049116179</v>
      </c>
      <c r="AK97">
        <v>56221.8</v>
      </c>
      <c r="AL97">
        <v>1.891277049116179</v>
      </c>
    </row>
    <row r="98" spans="2:38" x14ac:dyDescent="0.25">
      <c r="B98">
        <v>88330</v>
      </c>
      <c r="C98">
        <v>65497</v>
      </c>
      <c r="D98">
        <v>62368</v>
      </c>
      <c r="E98">
        <v>25303</v>
      </c>
      <c r="F98">
        <v>34832</v>
      </c>
      <c r="H98">
        <v>66034</v>
      </c>
      <c r="J98">
        <f t="shared" si="12"/>
        <v>55266</v>
      </c>
      <c r="K98">
        <f t="shared" ref="K98:K129" si="18">H98/J98</f>
        <v>1.1948395034922012</v>
      </c>
      <c r="L98">
        <f t="shared" si="14"/>
        <v>88330</v>
      </c>
      <c r="M98">
        <f t="shared" si="15"/>
        <v>25303</v>
      </c>
      <c r="N98">
        <f t="shared" si="16"/>
        <v>55266</v>
      </c>
      <c r="O98">
        <f t="shared" si="17"/>
        <v>63027</v>
      </c>
      <c r="Q98">
        <v>-33596</v>
      </c>
      <c r="R98">
        <v>12201</v>
      </c>
      <c r="T98">
        <v>2179.1999999999971</v>
      </c>
      <c r="U98">
        <v>7009.8000000000029</v>
      </c>
      <c r="W98">
        <v>25391.200000000001</v>
      </c>
      <c r="X98">
        <v>7010.5999999999995</v>
      </c>
      <c r="AD98">
        <v>55266</v>
      </c>
      <c r="AE98">
        <v>1.1948395034922012</v>
      </c>
      <c r="AI98">
        <v>55266</v>
      </c>
      <c r="AJ98">
        <v>1.1948395034922012</v>
      </c>
    </row>
    <row r="99" spans="2:38" x14ac:dyDescent="0.25">
      <c r="B99">
        <v>93560</v>
      </c>
      <c r="C99">
        <v>46811</v>
      </c>
      <c r="D99">
        <v>20499</v>
      </c>
      <c r="E99">
        <v>34348</v>
      </c>
      <c r="F99">
        <v>52980</v>
      </c>
      <c r="H99">
        <v>72212</v>
      </c>
      <c r="J99">
        <f t="shared" si="12"/>
        <v>49639.6</v>
      </c>
      <c r="K99">
        <f t="shared" si="18"/>
        <v>1.4547256625758467</v>
      </c>
      <c r="L99">
        <f t="shared" si="14"/>
        <v>93560</v>
      </c>
      <c r="M99">
        <f t="shared" si="15"/>
        <v>20499</v>
      </c>
      <c r="N99">
        <f t="shared" si="16"/>
        <v>49639.6</v>
      </c>
      <c r="O99">
        <f t="shared" si="17"/>
        <v>73061</v>
      </c>
      <c r="Q99">
        <v>-10321</v>
      </c>
      <c r="R99">
        <v>2</v>
      </c>
      <c r="T99">
        <v>-1946.5999999999985</v>
      </c>
      <c r="U99">
        <v>-1137.4000000000015</v>
      </c>
      <c r="W99">
        <v>43912.2</v>
      </c>
      <c r="X99">
        <v>1372.2</v>
      </c>
      <c r="AD99">
        <v>49639.6</v>
      </c>
      <c r="AE99">
        <v>1.4547256625758467</v>
      </c>
      <c r="AI99">
        <v>49639.6</v>
      </c>
      <c r="AJ99">
        <v>1.4547256625758467</v>
      </c>
    </row>
    <row r="100" spans="2:38" x14ac:dyDescent="0.25">
      <c r="B100">
        <v>54963</v>
      </c>
      <c r="C100">
        <v>19176</v>
      </c>
      <c r="D100">
        <v>48473</v>
      </c>
      <c r="E100">
        <v>97945</v>
      </c>
      <c r="F100">
        <v>34377</v>
      </c>
      <c r="H100">
        <v>65506</v>
      </c>
      <c r="J100">
        <f t="shared" si="12"/>
        <v>50986.8</v>
      </c>
      <c r="K100">
        <f t="shared" si="18"/>
        <v>1.2847638996759945</v>
      </c>
      <c r="L100">
        <f t="shared" si="14"/>
        <v>97945</v>
      </c>
      <c r="M100">
        <f t="shared" si="15"/>
        <v>19176</v>
      </c>
      <c r="N100">
        <f t="shared" si="16"/>
        <v>50986.8</v>
      </c>
      <c r="O100">
        <f t="shared" si="17"/>
        <v>78769</v>
      </c>
      <c r="Q100">
        <v>-50729</v>
      </c>
      <c r="R100">
        <v>103</v>
      </c>
      <c r="T100">
        <v>-12776.399999999994</v>
      </c>
      <c r="U100">
        <v>-5556.5999999999985</v>
      </c>
      <c r="W100">
        <v>39794.800000000003</v>
      </c>
      <c r="X100">
        <v>9080.6</v>
      </c>
      <c r="AF100">
        <v>50986.8</v>
      </c>
      <c r="AG100">
        <v>1.2847638996759945</v>
      </c>
      <c r="AI100">
        <v>50986.8</v>
      </c>
      <c r="AJ100">
        <v>1.2847638996759945</v>
      </c>
    </row>
    <row r="101" spans="2:38" x14ac:dyDescent="0.25">
      <c r="B101">
        <v>56828</v>
      </c>
      <c r="C101">
        <v>65189</v>
      </c>
      <c r="D101">
        <v>91169</v>
      </c>
      <c r="E101">
        <v>22648</v>
      </c>
      <c r="F101">
        <v>90724</v>
      </c>
      <c r="H101">
        <v>65464</v>
      </c>
      <c r="J101">
        <f t="shared" si="12"/>
        <v>65311.6</v>
      </c>
      <c r="K101">
        <f t="shared" si="18"/>
        <v>1.0023334292836188</v>
      </c>
      <c r="L101">
        <f t="shared" si="14"/>
        <v>91169</v>
      </c>
      <c r="M101">
        <f t="shared" si="15"/>
        <v>22648</v>
      </c>
      <c r="N101">
        <f t="shared" si="16"/>
        <v>65311.6</v>
      </c>
      <c r="O101">
        <f t="shared" si="17"/>
        <v>68521</v>
      </c>
      <c r="Q101">
        <v>-26663</v>
      </c>
      <c r="R101">
        <v>-7398</v>
      </c>
      <c r="T101">
        <v>27501.4</v>
      </c>
      <c r="U101">
        <v>0</v>
      </c>
      <c r="W101">
        <v>43097.4</v>
      </c>
      <c r="X101">
        <v>0</v>
      </c>
      <c r="AD101">
        <v>65311.6</v>
      </c>
      <c r="AE101">
        <v>1.0023334292836188</v>
      </c>
      <c r="AI101">
        <v>65311.6</v>
      </c>
      <c r="AJ101">
        <v>1.0023334292836188</v>
      </c>
    </row>
    <row r="103" spans="2:38" x14ac:dyDescent="0.25">
      <c r="B103">
        <v>3008568</v>
      </c>
      <c r="C103">
        <v>2789211</v>
      </c>
      <c r="D103">
        <v>2912568</v>
      </c>
      <c r="E103">
        <v>2866216</v>
      </c>
      <c r="F103">
        <v>2585862</v>
      </c>
    </row>
  </sheetData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B9684D-2E2D-452F-A682-7EDD79C94C5B}">
  <dimension ref="A1:AL103"/>
  <sheetViews>
    <sheetView workbookViewId="0"/>
  </sheetViews>
  <sheetFormatPr defaultRowHeight="15" x14ac:dyDescent="0.25"/>
  <sheetData>
    <row r="1" spans="1:38" x14ac:dyDescent="0.25">
      <c r="A1" t="s">
        <v>42</v>
      </c>
    </row>
    <row r="2" spans="1:38" x14ac:dyDescent="0.25">
      <c r="B2">
        <v>40288</v>
      </c>
      <c r="C2">
        <v>31393</v>
      </c>
      <c r="D2">
        <v>37793</v>
      </c>
      <c r="E2">
        <v>26840</v>
      </c>
      <c r="F2">
        <v>73087</v>
      </c>
      <c r="H2">
        <v>83794</v>
      </c>
      <c r="J2">
        <f t="shared" ref="J2:J33" si="0">AVERAGE(B2:F2)</f>
        <v>41880.199999999997</v>
      </c>
      <c r="K2">
        <f t="shared" ref="K2:K33" si="1">H2/J2</f>
        <v>2.0008022884322427</v>
      </c>
      <c r="L2">
        <f t="shared" ref="L2:L33" si="2">MAX(B2:F2)</f>
        <v>73087</v>
      </c>
      <c r="M2">
        <f t="shared" ref="M2:M33" si="3">MIN(B2:F2)</f>
        <v>26840</v>
      </c>
      <c r="N2">
        <f t="shared" ref="N2:N33" si="4">AVERAGE(B2:F2)</f>
        <v>41880.199999999997</v>
      </c>
      <c r="O2">
        <f t="shared" ref="O2:O33" si="5">L2-M2</f>
        <v>46247</v>
      </c>
      <c r="Q2">
        <v>21802</v>
      </c>
      <c r="R2">
        <v>-8332</v>
      </c>
      <c r="T2">
        <v>-9066.4000000000015</v>
      </c>
      <c r="U2">
        <v>-1602</v>
      </c>
      <c r="W2">
        <v>32572.799999999999</v>
      </c>
      <c r="X2">
        <v>1689.6</v>
      </c>
      <c r="Z2">
        <v>41880.199999999997</v>
      </c>
      <c r="AA2">
        <v>2.0008022884322427</v>
      </c>
      <c r="AK2">
        <v>41880.199999999997</v>
      </c>
      <c r="AL2">
        <v>2.0008022884322427</v>
      </c>
    </row>
    <row r="3" spans="1:38" x14ac:dyDescent="0.25">
      <c r="B3">
        <v>77976</v>
      </c>
      <c r="C3">
        <v>69025</v>
      </c>
      <c r="D3">
        <v>34635</v>
      </c>
      <c r="E3">
        <v>47843</v>
      </c>
      <c r="F3">
        <v>26678</v>
      </c>
      <c r="H3">
        <v>55055</v>
      </c>
      <c r="J3">
        <f t="shared" si="0"/>
        <v>51231.4</v>
      </c>
      <c r="K3">
        <f t="shared" si="1"/>
        <v>1.074633915918753</v>
      </c>
      <c r="L3">
        <f t="shared" si="2"/>
        <v>77976</v>
      </c>
      <c r="M3">
        <f t="shared" si="3"/>
        <v>26678</v>
      </c>
      <c r="N3">
        <f t="shared" si="4"/>
        <v>51231.4</v>
      </c>
      <c r="O3">
        <f t="shared" si="5"/>
        <v>51298</v>
      </c>
      <c r="Q3">
        <v>-43345</v>
      </c>
      <c r="R3">
        <v>1289</v>
      </c>
      <c r="T3">
        <v>5106.4000000000015</v>
      </c>
      <c r="U3">
        <v>2473.5999999999985</v>
      </c>
      <c r="W3">
        <v>10956.400000000001</v>
      </c>
      <c r="X3">
        <v>2770.4</v>
      </c>
      <c r="AD3">
        <v>51231.4</v>
      </c>
      <c r="AE3">
        <v>1.074633915918753</v>
      </c>
      <c r="AI3">
        <v>51231.4</v>
      </c>
      <c r="AJ3">
        <v>1.074633915918753</v>
      </c>
    </row>
    <row r="4" spans="1:38" x14ac:dyDescent="0.25">
      <c r="B4">
        <v>66925</v>
      </c>
      <c r="C4">
        <v>23382</v>
      </c>
      <c r="D4">
        <v>75815</v>
      </c>
      <c r="E4">
        <v>25549</v>
      </c>
      <c r="F4">
        <v>100933</v>
      </c>
      <c r="H4">
        <v>94491</v>
      </c>
      <c r="J4">
        <f t="shared" si="0"/>
        <v>58520.800000000003</v>
      </c>
      <c r="K4">
        <f t="shared" si="1"/>
        <v>1.6146566690817623</v>
      </c>
      <c r="L4">
        <f t="shared" si="2"/>
        <v>100933</v>
      </c>
      <c r="M4">
        <f t="shared" si="3"/>
        <v>23382</v>
      </c>
      <c r="N4">
        <f t="shared" si="4"/>
        <v>58520.800000000003</v>
      </c>
      <c r="O4">
        <f t="shared" si="5"/>
        <v>77551</v>
      </c>
      <c r="Q4">
        <v>-4032</v>
      </c>
      <c r="R4">
        <v>-6917</v>
      </c>
      <c r="T4">
        <v>-1700</v>
      </c>
      <c r="U4">
        <v>-9171.3999999999942</v>
      </c>
      <c r="W4">
        <v>37620.800000000003</v>
      </c>
      <c r="X4">
        <v>9171.4</v>
      </c>
      <c r="AD4">
        <v>58520.800000000003</v>
      </c>
      <c r="AE4">
        <v>1.6146566690817623</v>
      </c>
      <c r="AK4">
        <v>58520.800000000003</v>
      </c>
      <c r="AL4">
        <v>1.6146566690817623</v>
      </c>
    </row>
    <row r="5" spans="1:38" x14ac:dyDescent="0.25">
      <c r="B5">
        <v>89857</v>
      </c>
      <c r="C5">
        <v>26077</v>
      </c>
      <c r="D5">
        <v>83005</v>
      </c>
      <c r="E5">
        <v>22317</v>
      </c>
      <c r="F5">
        <v>63670</v>
      </c>
      <c r="H5">
        <v>116983</v>
      </c>
      <c r="J5">
        <f t="shared" si="0"/>
        <v>56985.2</v>
      </c>
      <c r="K5">
        <f t="shared" si="1"/>
        <v>2.0528663582825017</v>
      </c>
      <c r="L5">
        <f t="shared" si="2"/>
        <v>89857</v>
      </c>
      <c r="M5">
        <f t="shared" si="3"/>
        <v>22317</v>
      </c>
      <c r="N5">
        <f t="shared" si="4"/>
        <v>56985.2</v>
      </c>
      <c r="O5">
        <f t="shared" si="5"/>
        <v>67540</v>
      </c>
      <c r="Q5">
        <v>-12044</v>
      </c>
      <c r="R5">
        <v>21629</v>
      </c>
      <c r="T5">
        <v>-35092.600000000006</v>
      </c>
      <c r="U5">
        <v>2276.7999999999956</v>
      </c>
      <c r="W5">
        <v>46386.2</v>
      </c>
      <c r="X5">
        <v>5246.4</v>
      </c>
      <c r="AB5">
        <v>56985.2</v>
      </c>
      <c r="AC5">
        <v>2.0528663582825017</v>
      </c>
      <c r="AK5">
        <v>56985.2</v>
      </c>
      <c r="AL5">
        <v>2.0528663582825017</v>
      </c>
    </row>
    <row r="6" spans="1:38" x14ac:dyDescent="0.25">
      <c r="B6">
        <v>17142</v>
      </c>
      <c r="C6">
        <v>27888</v>
      </c>
      <c r="D6">
        <v>27011</v>
      </c>
      <c r="E6">
        <v>42602</v>
      </c>
      <c r="F6">
        <v>67371</v>
      </c>
      <c r="H6">
        <v>39530</v>
      </c>
      <c r="J6">
        <f t="shared" si="0"/>
        <v>36402.800000000003</v>
      </c>
      <c r="K6">
        <f t="shared" si="1"/>
        <v>1.0859054797982572</v>
      </c>
      <c r="L6">
        <f t="shared" si="2"/>
        <v>67371</v>
      </c>
      <c r="M6">
        <f t="shared" si="3"/>
        <v>17142</v>
      </c>
      <c r="N6">
        <f t="shared" si="4"/>
        <v>36402.800000000003</v>
      </c>
      <c r="O6">
        <f t="shared" si="5"/>
        <v>50229</v>
      </c>
      <c r="Q6">
        <v>-32794</v>
      </c>
      <c r="R6">
        <v>-22316</v>
      </c>
      <c r="T6">
        <v>-28959.399999999994</v>
      </c>
      <c r="U6">
        <v>-2616.7999999999956</v>
      </c>
      <c r="W6">
        <v>28959.399999999998</v>
      </c>
      <c r="X6">
        <v>2951.2000000000003</v>
      </c>
      <c r="AB6">
        <v>36402.800000000003</v>
      </c>
      <c r="AC6">
        <v>1.0859054797982572</v>
      </c>
      <c r="AI6">
        <v>36402.800000000003</v>
      </c>
      <c r="AJ6">
        <v>1.0859054797982572</v>
      </c>
    </row>
    <row r="7" spans="1:38" x14ac:dyDescent="0.25">
      <c r="B7">
        <v>97509</v>
      </c>
      <c r="C7">
        <v>60310</v>
      </c>
      <c r="D7">
        <v>87191</v>
      </c>
      <c r="E7">
        <v>67939</v>
      </c>
      <c r="F7">
        <v>57128</v>
      </c>
      <c r="H7">
        <v>88808</v>
      </c>
      <c r="J7">
        <f t="shared" si="0"/>
        <v>74015.399999999994</v>
      </c>
      <c r="K7">
        <f t="shared" si="1"/>
        <v>1.199858407844854</v>
      </c>
      <c r="L7">
        <f t="shared" si="2"/>
        <v>97509</v>
      </c>
      <c r="M7">
        <f t="shared" si="3"/>
        <v>57128</v>
      </c>
      <c r="N7">
        <f t="shared" si="4"/>
        <v>74015.399999999994</v>
      </c>
      <c r="O7">
        <f t="shared" si="5"/>
        <v>40381</v>
      </c>
      <c r="Q7">
        <v>-7993</v>
      </c>
      <c r="R7">
        <v>913</v>
      </c>
      <c r="T7">
        <v>16697.399999999994</v>
      </c>
      <c r="U7">
        <v>885.39999999999418</v>
      </c>
      <c r="W7">
        <v>43970.2</v>
      </c>
      <c r="X7">
        <v>2803</v>
      </c>
      <c r="AD7">
        <v>74015.399999999994</v>
      </c>
      <c r="AE7">
        <v>1.199858407844854</v>
      </c>
      <c r="AI7">
        <v>74015.399999999994</v>
      </c>
      <c r="AJ7">
        <v>1.199858407844854</v>
      </c>
    </row>
    <row r="8" spans="1:38" x14ac:dyDescent="0.25">
      <c r="B8">
        <v>108265</v>
      </c>
      <c r="C8">
        <v>90439</v>
      </c>
      <c r="D8">
        <v>113230</v>
      </c>
      <c r="E8">
        <v>86837</v>
      </c>
      <c r="F8">
        <v>29788</v>
      </c>
      <c r="H8">
        <v>110712</v>
      </c>
      <c r="J8">
        <f t="shared" si="0"/>
        <v>85711.8</v>
      </c>
      <c r="K8">
        <f t="shared" si="1"/>
        <v>1.2916774586463007</v>
      </c>
      <c r="L8">
        <f t="shared" si="2"/>
        <v>113230</v>
      </c>
      <c r="M8">
        <f t="shared" si="3"/>
        <v>29788</v>
      </c>
      <c r="N8">
        <f t="shared" si="4"/>
        <v>85711.8</v>
      </c>
      <c r="O8">
        <f t="shared" si="5"/>
        <v>83442</v>
      </c>
      <c r="Q8">
        <v>6285</v>
      </c>
      <c r="R8">
        <v>-19</v>
      </c>
      <c r="T8">
        <v>-12762</v>
      </c>
      <c r="U8">
        <v>8262.8000000000029</v>
      </c>
      <c r="W8">
        <v>33808.399999999994</v>
      </c>
      <c r="X8">
        <v>8263.1999999999989</v>
      </c>
      <c r="AB8">
        <v>85711.8</v>
      </c>
      <c r="AC8">
        <v>1.2916774586463007</v>
      </c>
      <c r="AI8">
        <v>85711.8</v>
      </c>
      <c r="AJ8">
        <v>1.2916774586463007</v>
      </c>
    </row>
    <row r="9" spans="1:38" x14ac:dyDescent="0.25">
      <c r="B9">
        <v>72924</v>
      </c>
      <c r="C9">
        <v>48097</v>
      </c>
      <c r="D9">
        <v>59879</v>
      </c>
      <c r="E9">
        <v>98153</v>
      </c>
      <c r="F9">
        <v>24644</v>
      </c>
      <c r="H9">
        <v>74360</v>
      </c>
      <c r="J9">
        <f t="shared" si="0"/>
        <v>60739.4</v>
      </c>
      <c r="K9">
        <f t="shared" si="1"/>
        <v>1.224246535197911</v>
      </c>
      <c r="L9">
        <f t="shared" si="2"/>
        <v>98153</v>
      </c>
      <c r="M9">
        <f t="shared" si="3"/>
        <v>24644</v>
      </c>
      <c r="N9">
        <f t="shared" si="4"/>
        <v>60739.4</v>
      </c>
      <c r="O9">
        <f t="shared" si="5"/>
        <v>73509</v>
      </c>
      <c r="Q9">
        <v>-9526</v>
      </c>
      <c r="R9">
        <v>-5236</v>
      </c>
      <c r="T9">
        <v>-96.400000000001455</v>
      </c>
      <c r="U9">
        <v>768.59999999999854</v>
      </c>
      <c r="W9">
        <v>35752.800000000003</v>
      </c>
      <c r="X9">
        <v>5435.7999999999993</v>
      </c>
      <c r="Z9">
        <v>60739.4</v>
      </c>
      <c r="AA9">
        <v>1.224246535197911</v>
      </c>
      <c r="AI9">
        <v>60739.4</v>
      </c>
      <c r="AJ9">
        <v>1.224246535197911</v>
      </c>
    </row>
    <row r="10" spans="1:38" x14ac:dyDescent="0.25">
      <c r="B10">
        <v>17081</v>
      </c>
      <c r="C10">
        <v>115104</v>
      </c>
      <c r="D10">
        <v>86009</v>
      </c>
      <c r="E10">
        <v>81196</v>
      </c>
      <c r="F10">
        <v>22826</v>
      </c>
      <c r="H10">
        <v>85629</v>
      </c>
      <c r="J10">
        <f t="shared" si="0"/>
        <v>64443.199999999997</v>
      </c>
      <c r="K10">
        <f t="shared" si="1"/>
        <v>1.3287515207190208</v>
      </c>
      <c r="L10">
        <f t="shared" si="2"/>
        <v>115104</v>
      </c>
      <c r="M10">
        <f t="shared" si="3"/>
        <v>17081</v>
      </c>
      <c r="N10">
        <f t="shared" si="4"/>
        <v>64443.199999999997</v>
      </c>
      <c r="O10">
        <f t="shared" si="5"/>
        <v>98023</v>
      </c>
      <c r="Q10">
        <v>-4284</v>
      </c>
      <c r="R10">
        <v>2429</v>
      </c>
      <c r="T10">
        <v>-1878.4000000000087</v>
      </c>
      <c r="U10">
        <v>-8489.1999999999971</v>
      </c>
      <c r="W10">
        <v>34648.800000000003</v>
      </c>
      <c r="X10">
        <v>10092</v>
      </c>
      <c r="AB10">
        <v>64443.199999999997</v>
      </c>
      <c r="AC10">
        <v>1.3287515207190208</v>
      </c>
      <c r="AK10">
        <v>64443.199999999997</v>
      </c>
      <c r="AL10">
        <v>1.3287515207190208</v>
      </c>
    </row>
    <row r="11" spans="1:38" x14ac:dyDescent="0.25">
      <c r="B11">
        <v>60750</v>
      </c>
      <c r="C11">
        <v>34309</v>
      </c>
      <c r="D11">
        <v>90739</v>
      </c>
      <c r="E11">
        <v>81299</v>
      </c>
      <c r="F11">
        <v>25260</v>
      </c>
      <c r="H11">
        <v>126802</v>
      </c>
      <c r="J11">
        <f t="shared" si="0"/>
        <v>58471.4</v>
      </c>
      <c r="K11">
        <f t="shared" si="1"/>
        <v>2.1686157677086575</v>
      </c>
      <c r="L11">
        <f t="shared" si="2"/>
        <v>90739</v>
      </c>
      <c r="M11">
        <f t="shared" si="3"/>
        <v>25260</v>
      </c>
      <c r="N11">
        <f t="shared" si="4"/>
        <v>58471.4</v>
      </c>
      <c r="O11">
        <f t="shared" si="5"/>
        <v>65479</v>
      </c>
      <c r="Q11">
        <v>89656</v>
      </c>
      <c r="R11">
        <v>4491</v>
      </c>
      <c r="T11">
        <v>25359.800000000003</v>
      </c>
      <c r="U11">
        <v>-7211.9999999999927</v>
      </c>
      <c r="W11">
        <v>31769.8</v>
      </c>
      <c r="X11">
        <v>7419.5999999999995</v>
      </c>
      <c r="Z11">
        <v>58471.4</v>
      </c>
      <c r="AA11">
        <v>2.1686157677086575</v>
      </c>
      <c r="AK11">
        <v>58471.4</v>
      </c>
      <c r="AL11">
        <v>2.1686157677086575</v>
      </c>
    </row>
    <row r="12" spans="1:38" x14ac:dyDescent="0.25">
      <c r="B12">
        <v>50712</v>
      </c>
      <c r="C12">
        <v>66388</v>
      </c>
      <c r="D12">
        <v>52152</v>
      </c>
      <c r="E12">
        <v>71416</v>
      </c>
      <c r="F12">
        <v>32514</v>
      </c>
      <c r="H12">
        <v>119614</v>
      </c>
      <c r="J12">
        <f t="shared" si="0"/>
        <v>54636.4</v>
      </c>
      <c r="K12">
        <f t="shared" si="1"/>
        <v>2.1892730853423723</v>
      </c>
      <c r="L12">
        <f t="shared" si="2"/>
        <v>71416</v>
      </c>
      <c r="M12">
        <f t="shared" si="3"/>
        <v>32514</v>
      </c>
      <c r="N12">
        <f t="shared" si="4"/>
        <v>54636.4</v>
      </c>
      <c r="O12">
        <f t="shared" si="5"/>
        <v>38902</v>
      </c>
      <c r="Q12">
        <v>5224</v>
      </c>
      <c r="R12">
        <v>14684</v>
      </c>
      <c r="T12">
        <v>-13013.599999999999</v>
      </c>
      <c r="U12">
        <v>-368.59999999999854</v>
      </c>
      <c r="W12">
        <v>24885.200000000001</v>
      </c>
      <c r="X12">
        <v>1074.5999999999999</v>
      </c>
      <c r="AF12">
        <v>54636.4</v>
      </c>
      <c r="AG12">
        <v>2.1892730853423723</v>
      </c>
      <c r="AK12">
        <v>54636.4</v>
      </c>
      <c r="AL12">
        <v>2.1892730853423723</v>
      </c>
    </row>
    <row r="13" spans="1:38" x14ac:dyDescent="0.25">
      <c r="B13">
        <v>67499</v>
      </c>
      <c r="C13">
        <v>19850</v>
      </c>
      <c r="D13">
        <v>34618</v>
      </c>
      <c r="E13">
        <v>69688</v>
      </c>
      <c r="F13">
        <v>50941</v>
      </c>
      <c r="H13">
        <v>120924</v>
      </c>
      <c r="J13">
        <f t="shared" si="0"/>
        <v>48519.199999999997</v>
      </c>
      <c r="K13">
        <f t="shared" si="1"/>
        <v>2.4922917113225282</v>
      </c>
      <c r="L13">
        <f t="shared" si="2"/>
        <v>69688</v>
      </c>
      <c r="M13">
        <f t="shared" si="3"/>
        <v>19850</v>
      </c>
      <c r="N13">
        <f t="shared" si="4"/>
        <v>48519.199999999997</v>
      </c>
      <c r="O13">
        <f t="shared" si="5"/>
        <v>49838</v>
      </c>
      <c r="Q13">
        <v>40605</v>
      </c>
      <c r="R13">
        <v>-261</v>
      </c>
      <c r="T13">
        <v>-18294.400000000009</v>
      </c>
      <c r="U13">
        <v>-5359</v>
      </c>
      <c r="W13">
        <v>28164</v>
      </c>
      <c r="X13">
        <v>5358.9999999999991</v>
      </c>
      <c r="AB13">
        <v>48519.199999999997</v>
      </c>
      <c r="AC13">
        <v>2.4922917113225282</v>
      </c>
      <c r="AK13">
        <v>48519.199999999997</v>
      </c>
      <c r="AL13">
        <v>2.4922917113225282</v>
      </c>
    </row>
    <row r="14" spans="1:38" x14ac:dyDescent="0.25">
      <c r="B14">
        <v>59600</v>
      </c>
      <c r="C14">
        <v>14288</v>
      </c>
      <c r="D14">
        <v>67831</v>
      </c>
      <c r="E14">
        <v>13468</v>
      </c>
      <c r="F14">
        <v>33670</v>
      </c>
      <c r="H14">
        <v>73028</v>
      </c>
      <c r="J14">
        <f t="shared" si="0"/>
        <v>37771.4</v>
      </c>
      <c r="K14">
        <f t="shared" si="1"/>
        <v>1.9334205245238461</v>
      </c>
      <c r="L14">
        <f t="shared" si="2"/>
        <v>67831</v>
      </c>
      <c r="M14">
        <f t="shared" si="3"/>
        <v>13468</v>
      </c>
      <c r="N14">
        <f t="shared" si="4"/>
        <v>37771.4</v>
      </c>
      <c r="O14">
        <f t="shared" si="5"/>
        <v>54363</v>
      </c>
      <c r="Q14">
        <v>31577</v>
      </c>
      <c r="R14">
        <v>135</v>
      </c>
      <c r="T14">
        <v>-3335.1999999999971</v>
      </c>
      <c r="U14">
        <v>-1994.7999999999956</v>
      </c>
      <c r="W14">
        <v>10676.4</v>
      </c>
      <c r="X14">
        <v>6678</v>
      </c>
      <c r="Z14">
        <v>37771.4</v>
      </c>
      <c r="AA14">
        <v>1.9334205245238461</v>
      </c>
      <c r="AK14">
        <v>37771.4</v>
      </c>
      <c r="AL14">
        <v>1.9334205245238461</v>
      </c>
    </row>
    <row r="15" spans="1:38" x14ac:dyDescent="0.25">
      <c r="B15">
        <v>29867</v>
      </c>
      <c r="C15">
        <v>26608</v>
      </c>
      <c r="D15">
        <v>25760</v>
      </c>
      <c r="E15">
        <v>74568</v>
      </c>
      <c r="F15">
        <v>29547</v>
      </c>
      <c r="H15">
        <v>78907</v>
      </c>
      <c r="J15">
        <f t="shared" si="0"/>
        <v>37270</v>
      </c>
      <c r="K15">
        <f t="shared" si="1"/>
        <v>2.1171719881942583</v>
      </c>
      <c r="L15">
        <f t="shared" si="2"/>
        <v>74568</v>
      </c>
      <c r="M15">
        <f t="shared" si="3"/>
        <v>25760</v>
      </c>
      <c r="N15">
        <f t="shared" si="4"/>
        <v>37270</v>
      </c>
      <c r="O15">
        <f t="shared" si="5"/>
        <v>48808</v>
      </c>
      <c r="Q15">
        <v>-12359</v>
      </c>
      <c r="R15">
        <v>-40</v>
      </c>
      <c r="T15">
        <v>-36874.399999999994</v>
      </c>
      <c r="U15">
        <v>928.80000000000291</v>
      </c>
      <c r="W15">
        <v>60650</v>
      </c>
      <c r="X15">
        <v>2392.4</v>
      </c>
      <c r="AB15">
        <v>37270</v>
      </c>
      <c r="AC15">
        <v>2.1171719881942583</v>
      </c>
      <c r="AK15">
        <v>37270</v>
      </c>
      <c r="AL15">
        <v>2.1171719881942583</v>
      </c>
    </row>
    <row r="16" spans="1:38" x14ac:dyDescent="0.25">
      <c r="B16">
        <v>36374</v>
      </c>
      <c r="C16">
        <v>99125</v>
      </c>
      <c r="D16">
        <v>31085</v>
      </c>
      <c r="E16">
        <v>111836</v>
      </c>
      <c r="F16">
        <v>51628</v>
      </c>
      <c r="H16">
        <v>82198</v>
      </c>
      <c r="J16">
        <f t="shared" si="0"/>
        <v>66009.600000000006</v>
      </c>
      <c r="K16">
        <f t="shared" si="1"/>
        <v>1.2452431161528019</v>
      </c>
      <c r="L16">
        <f t="shared" si="2"/>
        <v>111836</v>
      </c>
      <c r="M16">
        <f t="shared" si="3"/>
        <v>31085</v>
      </c>
      <c r="N16">
        <f t="shared" si="4"/>
        <v>66009.600000000006</v>
      </c>
      <c r="O16">
        <f t="shared" si="5"/>
        <v>80751</v>
      </c>
      <c r="Q16">
        <v>-50642</v>
      </c>
      <c r="R16">
        <v>-1853</v>
      </c>
      <c r="T16">
        <v>-13423.799999999988</v>
      </c>
      <c r="U16">
        <v>14188.600000000006</v>
      </c>
      <c r="W16">
        <v>17198.599999999999</v>
      </c>
      <c r="X16">
        <v>14188.6</v>
      </c>
      <c r="AF16">
        <v>66009.600000000006</v>
      </c>
      <c r="AG16">
        <v>1.2452431161528019</v>
      </c>
      <c r="AI16">
        <v>66009.600000000006</v>
      </c>
      <c r="AJ16">
        <v>1.2452431161528019</v>
      </c>
    </row>
    <row r="17" spans="2:38" x14ac:dyDescent="0.25">
      <c r="B17">
        <v>50938</v>
      </c>
      <c r="C17">
        <v>38048</v>
      </c>
      <c r="D17">
        <v>57816</v>
      </c>
      <c r="E17">
        <v>47149</v>
      </c>
      <c r="F17">
        <v>96260</v>
      </c>
      <c r="H17">
        <v>123551</v>
      </c>
      <c r="J17">
        <f t="shared" si="0"/>
        <v>58042.2</v>
      </c>
      <c r="K17">
        <f t="shared" si="1"/>
        <v>2.1286408854247427</v>
      </c>
      <c r="L17">
        <f t="shared" si="2"/>
        <v>96260</v>
      </c>
      <c r="M17">
        <f t="shared" si="3"/>
        <v>38048</v>
      </c>
      <c r="N17">
        <f t="shared" si="4"/>
        <v>58042.2</v>
      </c>
      <c r="O17">
        <f t="shared" si="5"/>
        <v>58212</v>
      </c>
      <c r="Q17">
        <v>36344</v>
      </c>
      <c r="R17">
        <v>9045</v>
      </c>
      <c r="T17">
        <v>6677.3999999999942</v>
      </c>
      <c r="U17">
        <v>9105</v>
      </c>
      <c r="W17">
        <v>16930.599999999999</v>
      </c>
      <c r="X17">
        <v>9105</v>
      </c>
      <c r="AD17">
        <v>58042.2</v>
      </c>
      <c r="AE17">
        <v>2.1286408854247427</v>
      </c>
      <c r="AK17">
        <v>58042.2</v>
      </c>
      <c r="AL17">
        <v>2.1286408854247427</v>
      </c>
    </row>
    <row r="18" spans="2:38" x14ac:dyDescent="0.25">
      <c r="B18">
        <v>75387</v>
      </c>
      <c r="C18">
        <v>89259</v>
      </c>
      <c r="D18">
        <v>69487</v>
      </c>
      <c r="E18">
        <v>106378</v>
      </c>
      <c r="F18">
        <v>43665</v>
      </c>
      <c r="H18">
        <v>118141</v>
      </c>
      <c r="J18">
        <f t="shared" si="0"/>
        <v>76835.199999999997</v>
      </c>
      <c r="K18">
        <f t="shared" si="1"/>
        <v>1.5375895422931156</v>
      </c>
      <c r="L18">
        <f t="shared" si="2"/>
        <v>106378</v>
      </c>
      <c r="M18">
        <f t="shared" si="3"/>
        <v>43665</v>
      </c>
      <c r="N18">
        <f t="shared" si="4"/>
        <v>76835.199999999997</v>
      </c>
      <c r="O18">
        <f t="shared" si="5"/>
        <v>62713</v>
      </c>
      <c r="Q18">
        <v>45202</v>
      </c>
      <c r="R18">
        <v>-610</v>
      </c>
      <c r="T18">
        <v>16073.199999999997</v>
      </c>
      <c r="U18">
        <v>733.39999999999418</v>
      </c>
      <c r="W18">
        <v>31574.400000000001</v>
      </c>
      <c r="X18">
        <v>12457.8</v>
      </c>
      <c r="Z18">
        <v>76835.199999999997</v>
      </c>
      <c r="AA18">
        <v>1.5375895422931156</v>
      </c>
      <c r="AK18">
        <v>76835.199999999997</v>
      </c>
      <c r="AL18">
        <v>1.5375895422931156</v>
      </c>
    </row>
    <row r="19" spans="2:38" x14ac:dyDescent="0.25">
      <c r="B19">
        <v>81330</v>
      </c>
      <c r="C19">
        <v>42163</v>
      </c>
      <c r="D19">
        <v>93016</v>
      </c>
      <c r="E19">
        <v>98234</v>
      </c>
      <c r="F19">
        <v>30630</v>
      </c>
      <c r="H19">
        <v>112834</v>
      </c>
      <c r="J19">
        <f t="shared" si="0"/>
        <v>69074.600000000006</v>
      </c>
      <c r="K19">
        <f t="shared" si="1"/>
        <v>1.6335092783743952</v>
      </c>
      <c r="L19">
        <f t="shared" si="2"/>
        <v>98234</v>
      </c>
      <c r="M19">
        <f t="shared" si="3"/>
        <v>30630</v>
      </c>
      <c r="N19">
        <f t="shared" si="4"/>
        <v>69074.600000000006</v>
      </c>
      <c r="O19">
        <f t="shared" si="5"/>
        <v>67604</v>
      </c>
      <c r="Q19">
        <v>12466</v>
      </c>
      <c r="R19">
        <v>833</v>
      </c>
      <c r="T19">
        <v>-6275.1999999999971</v>
      </c>
      <c r="U19">
        <v>-11614.399999999994</v>
      </c>
      <c r="W19">
        <v>24519.199999999997</v>
      </c>
      <c r="X19">
        <v>11614.4</v>
      </c>
      <c r="AB19">
        <v>69074.600000000006</v>
      </c>
      <c r="AC19">
        <v>1.6335092783743952</v>
      </c>
      <c r="AK19">
        <v>69074.600000000006</v>
      </c>
      <c r="AL19">
        <v>1.6335092783743952</v>
      </c>
    </row>
    <row r="20" spans="2:38" x14ac:dyDescent="0.25">
      <c r="B20">
        <v>72807</v>
      </c>
      <c r="C20">
        <v>69947</v>
      </c>
      <c r="D20">
        <v>41756</v>
      </c>
      <c r="E20">
        <v>60875</v>
      </c>
      <c r="F20">
        <v>79453</v>
      </c>
      <c r="H20">
        <v>122887</v>
      </c>
      <c r="J20">
        <f t="shared" si="0"/>
        <v>64967.6</v>
      </c>
      <c r="K20">
        <f t="shared" si="1"/>
        <v>1.8915120767890456</v>
      </c>
      <c r="L20">
        <f t="shared" si="2"/>
        <v>79453</v>
      </c>
      <c r="M20">
        <f t="shared" si="3"/>
        <v>41756</v>
      </c>
      <c r="N20">
        <f t="shared" si="4"/>
        <v>64967.6</v>
      </c>
      <c r="O20">
        <f t="shared" si="5"/>
        <v>37697</v>
      </c>
      <c r="Q20">
        <v>-1220</v>
      </c>
      <c r="R20">
        <v>-20495</v>
      </c>
      <c r="T20">
        <v>195.79999999999563</v>
      </c>
      <c r="U20">
        <v>2526.1999999999971</v>
      </c>
      <c r="W20">
        <v>25218.600000000002</v>
      </c>
      <c r="X20">
        <v>8181.4000000000005</v>
      </c>
      <c r="AF20">
        <v>64967.6</v>
      </c>
      <c r="AG20">
        <v>1.8915120767890456</v>
      </c>
      <c r="AK20">
        <v>64967.6</v>
      </c>
      <c r="AL20">
        <v>1.8915120767890456</v>
      </c>
    </row>
    <row r="21" spans="2:38" x14ac:dyDescent="0.25">
      <c r="B21">
        <v>65340</v>
      </c>
      <c r="C21">
        <v>45227</v>
      </c>
      <c r="D21">
        <v>11054</v>
      </c>
      <c r="E21">
        <v>97765</v>
      </c>
      <c r="F21">
        <v>91099</v>
      </c>
      <c r="H21">
        <v>127581</v>
      </c>
      <c r="J21">
        <f t="shared" si="0"/>
        <v>62097</v>
      </c>
      <c r="K21">
        <f t="shared" si="1"/>
        <v>2.0545436977631768</v>
      </c>
      <c r="L21">
        <f t="shared" si="2"/>
        <v>97765</v>
      </c>
      <c r="M21">
        <f t="shared" si="3"/>
        <v>11054</v>
      </c>
      <c r="N21">
        <f t="shared" si="4"/>
        <v>62097</v>
      </c>
      <c r="O21">
        <f t="shared" si="5"/>
        <v>86711</v>
      </c>
      <c r="Q21">
        <v>27828</v>
      </c>
      <c r="R21">
        <v>985</v>
      </c>
      <c r="T21">
        <v>15726</v>
      </c>
      <c r="U21">
        <v>-1245.5999999999985</v>
      </c>
      <c r="W21">
        <v>31311.599999999999</v>
      </c>
      <c r="X21">
        <v>4686.8</v>
      </c>
      <c r="AD21">
        <v>62097</v>
      </c>
      <c r="AE21">
        <v>2.0545436977631768</v>
      </c>
      <c r="AK21">
        <v>62097</v>
      </c>
      <c r="AL21">
        <v>2.0545436977631768</v>
      </c>
    </row>
    <row r="22" spans="2:38" x14ac:dyDescent="0.25">
      <c r="B22">
        <v>76966</v>
      </c>
      <c r="C22">
        <v>37396</v>
      </c>
      <c r="D22">
        <v>54243</v>
      </c>
      <c r="E22">
        <v>54561</v>
      </c>
      <c r="F22">
        <v>74673</v>
      </c>
      <c r="H22">
        <v>99044</v>
      </c>
      <c r="J22">
        <f t="shared" si="0"/>
        <v>59567.8</v>
      </c>
      <c r="K22">
        <f t="shared" si="1"/>
        <v>1.6627103905129952</v>
      </c>
      <c r="L22">
        <f t="shared" si="2"/>
        <v>76966</v>
      </c>
      <c r="M22">
        <f t="shared" si="3"/>
        <v>37396</v>
      </c>
      <c r="N22">
        <f t="shared" si="4"/>
        <v>59567.8</v>
      </c>
      <c r="O22">
        <f t="shared" si="5"/>
        <v>39570</v>
      </c>
      <c r="Q22">
        <v>-40192</v>
      </c>
      <c r="R22">
        <v>-16899</v>
      </c>
      <c r="T22">
        <v>-18537.199999999997</v>
      </c>
      <c r="U22">
        <v>1836.8000000000029</v>
      </c>
      <c r="W22">
        <v>32292.799999999999</v>
      </c>
      <c r="X22">
        <v>3637.9999999999995</v>
      </c>
      <c r="AF22">
        <v>59567.8</v>
      </c>
      <c r="AG22">
        <v>1.6627103905129952</v>
      </c>
      <c r="AI22">
        <v>59567.8</v>
      </c>
      <c r="AJ22">
        <v>1.6627103905129952</v>
      </c>
    </row>
    <row r="23" spans="2:38" x14ac:dyDescent="0.25">
      <c r="B23">
        <v>75393</v>
      </c>
      <c r="C23">
        <v>96913</v>
      </c>
      <c r="D23">
        <v>57678</v>
      </c>
      <c r="E23">
        <v>52252</v>
      </c>
      <c r="F23">
        <v>81872</v>
      </c>
      <c r="H23">
        <v>84693</v>
      </c>
      <c r="J23">
        <f t="shared" si="0"/>
        <v>72821.600000000006</v>
      </c>
      <c r="K23">
        <f t="shared" si="1"/>
        <v>1.1630203126544871</v>
      </c>
      <c r="L23">
        <f t="shared" si="2"/>
        <v>96913</v>
      </c>
      <c r="M23">
        <f t="shared" si="3"/>
        <v>52252</v>
      </c>
      <c r="N23">
        <f t="shared" si="4"/>
        <v>72821.600000000006</v>
      </c>
      <c r="O23">
        <f t="shared" si="5"/>
        <v>44661</v>
      </c>
      <c r="Q23">
        <v>-25269</v>
      </c>
      <c r="R23">
        <v>-4038</v>
      </c>
      <c r="T23">
        <v>22785.200000000004</v>
      </c>
      <c r="U23">
        <v>-1076</v>
      </c>
      <c r="W23">
        <v>23429.200000000001</v>
      </c>
      <c r="X23">
        <v>1240.8000000000002</v>
      </c>
      <c r="AD23">
        <v>72821.600000000006</v>
      </c>
      <c r="AE23">
        <v>1.1630203126544871</v>
      </c>
      <c r="AI23">
        <v>72821.600000000006</v>
      </c>
      <c r="AJ23">
        <v>1.1630203126544871</v>
      </c>
    </row>
    <row r="24" spans="2:38" x14ac:dyDescent="0.25">
      <c r="B24">
        <v>41337</v>
      </c>
      <c r="C24">
        <v>45517</v>
      </c>
      <c r="D24">
        <v>28412</v>
      </c>
      <c r="E24">
        <v>24574</v>
      </c>
      <c r="F24">
        <v>46773</v>
      </c>
      <c r="H24">
        <v>54686</v>
      </c>
      <c r="J24">
        <f t="shared" si="0"/>
        <v>37322.6</v>
      </c>
      <c r="K24">
        <f t="shared" si="1"/>
        <v>1.4652248235653464</v>
      </c>
      <c r="L24">
        <f t="shared" si="2"/>
        <v>46773</v>
      </c>
      <c r="M24">
        <f t="shared" si="3"/>
        <v>24574</v>
      </c>
      <c r="N24">
        <f t="shared" si="4"/>
        <v>37322.6</v>
      </c>
      <c r="O24">
        <f t="shared" si="5"/>
        <v>22199</v>
      </c>
      <c r="Q24">
        <v>-66715</v>
      </c>
      <c r="R24">
        <v>20124</v>
      </c>
      <c r="T24">
        <v>-29737.000000000007</v>
      </c>
      <c r="U24">
        <v>5713.1999999999971</v>
      </c>
      <c r="W24">
        <v>36149</v>
      </c>
      <c r="X24">
        <v>8730.8000000000011</v>
      </c>
      <c r="AF24">
        <v>37322.6</v>
      </c>
      <c r="AG24">
        <v>1.4652248235653464</v>
      </c>
      <c r="AK24">
        <v>37322.6</v>
      </c>
      <c r="AL24">
        <v>1.4652248235653464</v>
      </c>
    </row>
    <row r="25" spans="2:38" x14ac:dyDescent="0.25">
      <c r="B25">
        <v>20331</v>
      </c>
      <c r="C25">
        <v>24581</v>
      </c>
      <c r="D25">
        <v>36565</v>
      </c>
      <c r="E25">
        <v>43731</v>
      </c>
      <c r="F25">
        <v>76995</v>
      </c>
      <c r="H25">
        <v>57417</v>
      </c>
      <c r="J25">
        <f t="shared" si="0"/>
        <v>40440.6</v>
      </c>
      <c r="K25">
        <f t="shared" si="1"/>
        <v>1.4197860565866975</v>
      </c>
      <c r="L25">
        <f t="shared" si="2"/>
        <v>76995</v>
      </c>
      <c r="M25">
        <f t="shared" si="3"/>
        <v>20331</v>
      </c>
      <c r="N25">
        <f t="shared" si="4"/>
        <v>40440.6</v>
      </c>
      <c r="O25">
        <f t="shared" si="5"/>
        <v>56664</v>
      </c>
      <c r="Q25">
        <v>-37047</v>
      </c>
      <c r="R25">
        <v>2358</v>
      </c>
      <c r="T25">
        <v>-21945</v>
      </c>
      <c r="U25">
        <v>-9122.5999999999985</v>
      </c>
      <c r="W25">
        <v>55807</v>
      </c>
      <c r="X25">
        <v>9145.7999999999993</v>
      </c>
      <c r="AF25">
        <v>40440.6</v>
      </c>
      <c r="AG25">
        <v>1.4197860565866975</v>
      </c>
      <c r="AI25">
        <v>40440.6</v>
      </c>
      <c r="AJ25">
        <v>1.4197860565866975</v>
      </c>
    </row>
    <row r="26" spans="2:38" x14ac:dyDescent="0.25">
      <c r="B26">
        <v>73012</v>
      </c>
      <c r="C26">
        <v>18111</v>
      </c>
      <c r="D26">
        <v>73212</v>
      </c>
      <c r="E26">
        <v>24262</v>
      </c>
      <c r="F26">
        <v>24430</v>
      </c>
      <c r="H26">
        <v>48651</v>
      </c>
      <c r="J26">
        <f t="shared" si="0"/>
        <v>42605.4</v>
      </c>
      <c r="K26">
        <f t="shared" si="1"/>
        <v>1.1418975059499499</v>
      </c>
      <c r="L26">
        <f t="shared" si="2"/>
        <v>73212</v>
      </c>
      <c r="M26">
        <f t="shared" si="3"/>
        <v>18111</v>
      </c>
      <c r="N26">
        <f t="shared" si="4"/>
        <v>42605.4</v>
      </c>
      <c r="O26">
        <f t="shared" si="5"/>
        <v>55101</v>
      </c>
      <c r="Q26">
        <v>-32529</v>
      </c>
      <c r="R26">
        <v>-6192</v>
      </c>
      <c r="T26">
        <v>514.80000000000291</v>
      </c>
      <c r="U26">
        <v>-5932.5999999999985</v>
      </c>
      <c r="W26">
        <v>10331.6</v>
      </c>
      <c r="X26">
        <v>5932.6</v>
      </c>
      <c r="AD26">
        <v>42605.4</v>
      </c>
      <c r="AE26">
        <v>1.1418975059499499</v>
      </c>
      <c r="AI26">
        <v>42605.4</v>
      </c>
      <c r="AJ26">
        <v>1.1418975059499499</v>
      </c>
    </row>
    <row r="27" spans="2:38" x14ac:dyDescent="0.25">
      <c r="B27">
        <v>103866</v>
      </c>
      <c r="C27">
        <v>96766</v>
      </c>
      <c r="D27">
        <v>27790</v>
      </c>
      <c r="E27">
        <v>88523</v>
      </c>
      <c r="F27">
        <v>15458</v>
      </c>
      <c r="H27">
        <v>107569</v>
      </c>
      <c r="J27">
        <f t="shared" si="0"/>
        <v>66480.600000000006</v>
      </c>
      <c r="K27">
        <f t="shared" si="1"/>
        <v>1.6180509802859779</v>
      </c>
      <c r="L27">
        <f t="shared" si="2"/>
        <v>103866</v>
      </c>
      <c r="M27">
        <f t="shared" si="3"/>
        <v>15458</v>
      </c>
      <c r="N27">
        <f t="shared" si="4"/>
        <v>66480.600000000006</v>
      </c>
      <c r="O27">
        <f t="shared" si="5"/>
        <v>88408</v>
      </c>
      <c r="Q27">
        <v>46315</v>
      </c>
      <c r="R27">
        <v>18161</v>
      </c>
      <c r="T27">
        <v>5841.6000000000058</v>
      </c>
      <c r="U27">
        <v>-2364</v>
      </c>
      <c r="W27">
        <v>58076.800000000003</v>
      </c>
      <c r="X27">
        <v>9652.8000000000011</v>
      </c>
      <c r="Z27">
        <v>66480.600000000006</v>
      </c>
      <c r="AA27">
        <v>1.6180509802859779</v>
      </c>
      <c r="AK27">
        <v>66480.600000000006</v>
      </c>
      <c r="AL27">
        <v>1.6180509802859779</v>
      </c>
    </row>
    <row r="28" spans="2:38" x14ac:dyDescent="0.25">
      <c r="B28">
        <v>63136</v>
      </c>
      <c r="C28">
        <v>46922</v>
      </c>
      <c r="D28">
        <v>101265</v>
      </c>
      <c r="E28">
        <v>72330</v>
      </c>
      <c r="F28">
        <v>78199</v>
      </c>
      <c r="H28">
        <v>93957</v>
      </c>
      <c r="J28">
        <f t="shared" si="0"/>
        <v>72370.399999999994</v>
      </c>
      <c r="K28">
        <f t="shared" si="1"/>
        <v>1.2982794070503965</v>
      </c>
      <c r="L28">
        <f t="shared" si="2"/>
        <v>101265</v>
      </c>
      <c r="M28">
        <f t="shared" si="3"/>
        <v>46922</v>
      </c>
      <c r="N28">
        <f t="shared" si="4"/>
        <v>72370.399999999994</v>
      </c>
      <c r="O28">
        <f t="shared" si="5"/>
        <v>54343</v>
      </c>
      <c r="Q28">
        <v>11547</v>
      </c>
      <c r="R28">
        <v>-20218</v>
      </c>
      <c r="T28">
        <v>31706.599999999991</v>
      </c>
      <c r="U28">
        <v>5662.5999999999913</v>
      </c>
      <c r="W28">
        <v>40744.600000000006</v>
      </c>
      <c r="X28">
        <v>7271.8</v>
      </c>
      <c r="AD28">
        <v>72370.399999999994</v>
      </c>
      <c r="AE28">
        <v>1.2982794070503965</v>
      </c>
      <c r="AI28">
        <v>72370.399999999994</v>
      </c>
      <c r="AJ28">
        <v>1.2982794070503965</v>
      </c>
    </row>
    <row r="29" spans="2:38" x14ac:dyDescent="0.25">
      <c r="B29">
        <v>8813</v>
      </c>
      <c r="C29">
        <v>102554</v>
      </c>
      <c r="D29">
        <v>50095</v>
      </c>
      <c r="E29">
        <v>52635</v>
      </c>
      <c r="F29">
        <v>47703</v>
      </c>
      <c r="H29">
        <v>60508</v>
      </c>
      <c r="J29">
        <f t="shared" si="0"/>
        <v>52360</v>
      </c>
      <c r="K29">
        <f t="shared" si="1"/>
        <v>1.155614973262032</v>
      </c>
      <c r="L29">
        <f t="shared" si="2"/>
        <v>102554</v>
      </c>
      <c r="M29">
        <f t="shared" si="3"/>
        <v>8813</v>
      </c>
      <c r="N29">
        <f t="shared" si="4"/>
        <v>52360</v>
      </c>
      <c r="O29">
        <f t="shared" si="5"/>
        <v>93741</v>
      </c>
      <c r="Q29">
        <v>-64829</v>
      </c>
      <c r="R29">
        <v>0</v>
      </c>
      <c r="T29">
        <v>-25400.600000000006</v>
      </c>
      <c r="U29">
        <v>-3512.5999999999985</v>
      </c>
      <c r="W29">
        <v>48903.4</v>
      </c>
      <c r="X29">
        <v>6714.2</v>
      </c>
      <c r="AF29">
        <v>52360</v>
      </c>
      <c r="AG29">
        <v>1.155614973262032</v>
      </c>
      <c r="AI29">
        <v>52360</v>
      </c>
      <c r="AJ29">
        <v>1.155614973262032</v>
      </c>
    </row>
    <row r="30" spans="2:38" x14ac:dyDescent="0.25">
      <c r="B30">
        <v>98393</v>
      </c>
      <c r="C30">
        <v>24723</v>
      </c>
      <c r="D30">
        <v>26545</v>
      </c>
      <c r="E30">
        <v>106312</v>
      </c>
      <c r="F30">
        <v>48255</v>
      </c>
      <c r="H30">
        <v>75921</v>
      </c>
      <c r="J30">
        <f t="shared" si="0"/>
        <v>60845.599999999999</v>
      </c>
      <c r="K30">
        <f t="shared" si="1"/>
        <v>1.2477648342690351</v>
      </c>
      <c r="L30">
        <f t="shared" si="2"/>
        <v>106312</v>
      </c>
      <c r="M30">
        <f t="shared" si="3"/>
        <v>24723</v>
      </c>
      <c r="N30">
        <f t="shared" si="4"/>
        <v>60845.599999999999</v>
      </c>
      <c r="O30">
        <f t="shared" si="5"/>
        <v>81589</v>
      </c>
      <c r="Q30">
        <v>-7596</v>
      </c>
      <c r="R30">
        <v>-817</v>
      </c>
      <c r="T30">
        <v>1658</v>
      </c>
      <c r="U30">
        <v>2876.5999999999985</v>
      </c>
      <c r="W30">
        <v>30531.999999999996</v>
      </c>
      <c r="X30">
        <v>3186.2</v>
      </c>
      <c r="Z30">
        <v>60845.599999999999</v>
      </c>
      <c r="AA30">
        <v>1.2477648342690351</v>
      </c>
      <c r="AI30">
        <v>60845.599999999999</v>
      </c>
      <c r="AJ30">
        <v>1.2477648342690351</v>
      </c>
    </row>
    <row r="31" spans="2:38" x14ac:dyDescent="0.25">
      <c r="B31">
        <v>85605</v>
      </c>
      <c r="C31">
        <v>61811</v>
      </c>
      <c r="D31">
        <v>64226</v>
      </c>
      <c r="E31">
        <v>37735</v>
      </c>
      <c r="F31">
        <v>53663</v>
      </c>
      <c r="H31">
        <v>133823</v>
      </c>
      <c r="J31">
        <f t="shared" si="0"/>
        <v>60608</v>
      </c>
      <c r="K31">
        <f t="shared" si="1"/>
        <v>2.2080088437170011</v>
      </c>
      <c r="L31">
        <f t="shared" si="2"/>
        <v>85605</v>
      </c>
      <c r="M31">
        <f t="shared" si="3"/>
        <v>37735</v>
      </c>
      <c r="N31">
        <f t="shared" si="4"/>
        <v>60608</v>
      </c>
      <c r="O31">
        <f t="shared" si="5"/>
        <v>47870</v>
      </c>
      <c r="Q31">
        <v>39482</v>
      </c>
      <c r="R31">
        <v>17654</v>
      </c>
      <c r="T31">
        <v>9735.1999999999971</v>
      </c>
      <c r="U31">
        <v>-2166.1999999999971</v>
      </c>
      <c r="W31">
        <v>33116.800000000003</v>
      </c>
      <c r="X31">
        <v>9555.4</v>
      </c>
      <c r="AD31">
        <v>60608</v>
      </c>
      <c r="AE31">
        <v>2.2080088437170011</v>
      </c>
      <c r="AK31">
        <v>60608</v>
      </c>
      <c r="AL31">
        <v>2.2080088437170011</v>
      </c>
    </row>
    <row r="32" spans="2:38" x14ac:dyDescent="0.25">
      <c r="B32">
        <v>57257</v>
      </c>
      <c r="C32">
        <v>81733</v>
      </c>
      <c r="D32">
        <v>25117</v>
      </c>
      <c r="E32">
        <v>50453</v>
      </c>
      <c r="F32">
        <v>22151</v>
      </c>
      <c r="H32">
        <v>63768</v>
      </c>
      <c r="J32">
        <f t="shared" si="0"/>
        <v>47342.2</v>
      </c>
      <c r="K32">
        <f t="shared" si="1"/>
        <v>1.3469589499431798</v>
      </c>
      <c r="L32">
        <f t="shared" si="2"/>
        <v>81733</v>
      </c>
      <c r="M32">
        <f t="shared" si="3"/>
        <v>22151</v>
      </c>
      <c r="N32">
        <f t="shared" si="4"/>
        <v>47342.2</v>
      </c>
      <c r="O32">
        <f t="shared" si="5"/>
        <v>59582</v>
      </c>
      <c r="Q32">
        <v>-8679</v>
      </c>
      <c r="R32">
        <v>75</v>
      </c>
      <c r="T32">
        <v>-9065.6000000000058</v>
      </c>
      <c r="U32">
        <v>792.39999999999418</v>
      </c>
      <c r="W32">
        <v>19338.400000000001</v>
      </c>
      <c r="X32">
        <v>3278.3999999999996</v>
      </c>
      <c r="Z32">
        <v>47342.2</v>
      </c>
      <c r="AA32">
        <v>1.3469589499431798</v>
      </c>
      <c r="AI32">
        <v>47342.2</v>
      </c>
      <c r="AJ32">
        <v>1.3469589499431798</v>
      </c>
    </row>
    <row r="33" spans="2:38" x14ac:dyDescent="0.25">
      <c r="B33">
        <v>59732</v>
      </c>
      <c r="C33">
        <v>29857</v>
      </c>
      <c r="D33">
        <v>65272</v>
      </c>
      <c r="E33">
        <v>56685</v>
      </c>
      <c r="F33">
        <v>42246</v>
      </c>
      <c r="H33">
        <v>106930</v>
      </c>
      <c r="J33">
        <f t="shared" si="0"/>
        <v>50758.400000000001</v>
      </c>
      <c r="K33">
        <f t="shared" si="1"/>
        <v>2.1066463875929893</v>
      </c>
      <c r="L33">
        <f t="shared" si="2"/>
        <v>65272</v>
      </c>
      <c r="M33">
        <f t="shared" si="3"/>
        <v>29857</v>
      </c>
      <c r="N33">
        <f t="shared" si="4"/>
        <v>50758.400000000001</v>
      </c>
      <c r="O33">
        <f t="shared" si="5"/>
        <v>35415</v>
      </c>
      <c r="Q33">
        <v>18124</v>
      </c>
      <c r="R33">
        <v>17093</v>
      </c>
      <c r="T33">
        <v>-606.40000000000146</v>
      </c>
      <c r="U33">
        <v>3874</v>
      </c>
      <c r="W33">
        <v>27608.799999999999</v>
      </c>
      <c r="X33">
        <v>7498.7999999999993</v>
      </c>
      <c r="AD33">
        <v>50758.400000000001</v>
      </c>
      <c r="AE33">
        <v>2.1066463875929893</v>
      </c>
      <c r="AK33">
        <v>50758.400000000001</v>
      </c>
      <c r="AL33">
        <v>2.1066463875929893</v>
      </c>
    </row>
    <row r="34" spans="2:38" x14ac:dyDescent="0.25">
      <c r="B34">
        <v>77413</v>
      </c>
      <c r="C34">
        <v>85041</v>
      </c>
      <c r="D34">
        <v>77562</v>
      </c>
      <c r="E34">
        <v>56325</v>
      </c>
      <c r="F34">
        <v>77452</v>
      </c>
      <c r="H34">
        <v>85599</v>
      </c>
      <c r="J34">
        <f t="shared" ref="J34:J65" si="6">AVERAGE(B34:F34)</f>
        <v>74758.600000000006</v>
      </c>
      <c r="K34">
        <f t="shared" ref="K34:K65" si="7">H34/J34</f>
        <v>1.1450053906841486</v>
      </c>
      <c r="L34">
        <f t="shared" ref="L34:L65" si="8">MAX(B34:F34)</f>
        <v>85041</v>
      </c>
      <c r="M34">
        <f t="shared" ref="M34:M65" si="9">MIN(B34:F34)</f>
        <v>56325</v>
      </c>
      <c r="N34">
        <f t="shared" ref="N34:N65" si="10">AVERAGE(B34:F34)</f>
        <v>74758.600000000006</v>
      </c>
      <c r="O34">
        <f t="shared" ref="O34:O65" si="11">L34-M34</f>
        <v>28716</v>
      </c>
      <c r="Q34">
        <v>-30513</v>
      </c>
      <c r="R34">
        <v>754</v>
      </c>
      <c r="T34">
        <v>11881.000000000007</v>
      </c>
      <c r="U34">
        <v>984</v>
      </c>
      <c r="W34">
        <v>25789</v>
      </c>
      <c r="X34">
        <v>5028.3999999999996</v>
      </c>
      <c r="AF34">
        <v>74758.600000000006</v>
      </c>
      <c r="AG34">
        <v>1.1450053906841486</v>
      </c>
      <c r="AI34">
        <v>74758.600000000006</v>
      </c>
      <c r="AJ34">
        <v>1.1450053906841486</v>
      </c>
    </row>
    <row r="35" spans="2:38" x14ac:dyDescent="0.25">
      <c r="B35">
        <v>31902</v>
      </c>
      <c r="C35">
        <v>79535</v>
      </c>
      <c r="D35">
        <v>32481</v>
      </c>
      <c r="E35">
        <v>45022</v>
      </c>
      <c r="F35">
        <v>81965</v>
      </c>
      <c r="H35">
        <v>80287</v>
      </c>
      <c r="J35">
        <f t="shared" si="6"/>
        <v>54181</v>
      </c>
      <c r="K35">
        <f t="shared" si="7"/>
        <v>1.4818294235986784</v>
      </c>
      <c r="L35">
        <f t="shared" si="8"/>
        <v>81965</v>
      </c>
      <c r="M35">
        <f t="shared" si="9"/>
        <v>31902</v>
      </c>
      <c r="N35">
        <f t="shared" si="10"/>
        <v>54181</v>
      </c>
      <c r="O35">
        <f t="shared" si="11"/>
        <v>50063</v>
      </c>
      <c r="Q35">
        <v>-52061</v>
      </c>
      <c r="R35">
        <v>-2179</v>
      </c>
      <c r="T35">
        <v>-31353.199999999997</v>
      </c>
      <c r="U35">
        <v>-448.40000000000146</v>
      </c>
      <c r="W35">
        <v>40720</v>
      </c>
      <c r="X35">
        <v>7442</v>
      </c>
      <c r="AF35">
        <v>54181</v>
      </c>
      <c r="AG35">
        <v>1.4818294235986784</v>
      </c>
      <c r="AK35">
        <v>54181</v>
      </c>
      <c r="AL35">
        <v>1.4818294235986784</v>
      </c>
    </row>
    <row r="36" spans="2:38" x14ac:dyDescent="0.25">
      <c r="B36">
        <v>49318</v>
      </c>
      <c r="C36">
        <v>41871</v>
      </c>
      <c r="D36">
        <v>80954</v>
      </c>
      <c r="E36">
        <v>38276</v>
      </c>
      <c r="F36">
        <v>52111</v>
      </c>
      <c r="H36">
        <v>91045</v>
      </c>
      <c r="J36">
        <f t="shared" si="6"/>
        <v>52506</v>
      </c>
      <c r="K36">
        <f t="shared" si="7"/>
        <v>1.7339923056412601</v>
      </c>
      <c r="L36">
        <f t="shared" si="8"/>
        <v>80954</v>
      </c>
      <c r="M36">
        <f t="shared" si="9"/>
        <v>38276</v>
      </c>
      <c r="N36">
        <f t="shared" si="10"/>
        <v>52506</v>
      </c>
      <c r="O36">
        <f t="shared" si="11"/>
        <v>42678</v>
      </c>
      <c r="Q36">
        <v>-34292</v>
      </c>
      <c r="R36">
        <v>158</v>
      </c>
      <c r="T36">
        <v>-32167.199999999997</v>
      </c>
      <c r="U36">
        <v>-4541.4000000000015</v>
      </c>
      <c r="W36">
        <v>32167.200000000001</v>
      </c>
      <c r="X36">
        <v>4541.3999999999996</v>
      </c>
      <c r="AB36">
        <v>52506</v>
      </c>
      <c r="AC36">
        <v>1.7339923056412601</v>
      </c>
      <c r="AK36">
        <v>52506</v>
      </c>
      <c r="AL36">
        <v>1.7339923056412601</v>
      </c>
    </row>
    <row r="37" spans="2:38" x14ac:dyDescent="0.25">
      <c r="B37">
        <v>39190</v>
      </c>
      <c r="C37">
        <v>11007</v>
      </c>
      <c r="D37">
        <v>38958</v>
      </c>
      <c r="E37">
        <v>84546</v>
      </c>
      <c r="F37">
        <v>79279</v>
      </c>
      <c r="H37">
        <v>90896</v>
      </c>
      <c r="J37">
        <f t="shared" si="6"/>
        <v>50596</v>
      </c>
      <c r="K37">
        <f t="shared" si="7"/>
        <v>1.7965056526207606</v>
      </c>
      <c r="L37">
        <f t="shared" si="8"/>
        <v>84546</v>
      </c>
      <c r="M37">
        <f t="shared" si="9"/>
        <v>11007</v>
      </c>
      <c r="N37">
        <f t="shared" si="10"/>
        <v>50596</v>
      </c>
      <c r="O37">
        <f t="shared" si="11"/>
        <v>73539</v>
      </c>
      <c r="Q37">
        <v>43910</v>
      </c>
      <c r="R37">
        <v>5179</v>
      </c>
      <c r="T37">
        <v>13253.199999999997</v>
      </c>
      <c r="U37">
        <v>728.80000000000291</v>
      </c>
      <c r="W37">
        <v>13253.2</v>
      </c>
      <c r="X37">
        <v>6430.4</v>
      </c>
      <c r="Z37">
        <v>50596</v>
      </c>
      <c r="AA37">
        <v>1.7965056526207606</v>
      </c>
      <c r="AI37">
        <v>50596</v>
      </c>
      <c r="AJ37">
        <v>1.7965056526207606</v>
      </c>
    </row>
    <row r="38" spans="2:38" x14ac:dyDescent="0.25">
      <c r="B38">
        <v>70672</v>
      </c>
      <c r="C38">
        <v>58077</v>
      </c>
      <c r="D38">
        <v>43684</v>
      </c>
      <c r="E38">
        <v>33657</v>
      </c>
      <c r="F38">
        <v>25216</v>
      </c>
      <c r="H38">
        <v>88449</v>
      </c>
      <c r="J38">
        <f t="shared" si="6"/>
        <v>46261.2</v>
      </c>
      <c r="K38">
        <f t="shared" si="7"/>
        <v>1.9119478093953466</v>
      </c>
      <c r="L38">
        <f t="shared" si="8"/>
        <v>70672</v>
      </c>
      <c r="M38">
        <f t="shared" si="9"/>
        <v>25216</v>
      </c>
      <c r="N38">
        <f t="shared" si="10"/>
        <v>46261.2</v>
      </c>
      <c r="O38">
        <f t="shared" si="11"/>
        <v>45456</v>
      </c>
      <c r="Q38">
        <v>4194</v>
      </c>
      <c r="R38">
        <v>20898</v>
      </c>
      <c r="T38">
        <v>-32704.800000000003</v>
      </c>
      <c r="U38">
        <v>4001.3999999999942</v>
      </c>
      <c r="W38">
        <v>37050.399999999994</v>
      </c>
      <c r="X38">
        <v>7075</v>
      </c>
      <c r="AB38">
        <v>46261.2</v>
      </c>
      <c r="AC38">
        <v>1.9119478093953466</v>
      </c>
      <c r="AK38">
        <v>46261.2</v>
      </c>
      <c r="AL38">
        <v>1.9119478093953466</v>
      </c>
    </row>
    <row r="39" spans="2:38" x14ac:dyDescent="0.25">
      <c r="B39">
        <v>67785</v>
      </c>
      <c r="C39">
        <v>24757</v>
      </c>
      <c r="D39">
        <v>66944</v>
      </c>
      <c r="E39">
        <v>32464</v>
      </c>
      <c r="F39">
        <v>61047</v>
      </c>
      <c r="H39">
        <v>59218</v>
      </c>
      <c r="J39">
        <f t="shared" si="6"/>
        <v>50599.4</v>
      </c>
      <c r="K39">
        <f t="shared" si="7"/>
        <v>1.1703300829654106</v>
      </c>
      <c r="L39">
        <f t="shared" si="8"/>
        <v>67785</v>
      </c>
      <c r="M39">
        <f t="shared" si="9"/>
        <v>24757</v>
      </c>
      <c r="N39">
        <f t="shared" si="10"/>
        <v>50599.4</v>
      </c>
      <c r="O39">
        <f t="shared" si="11"/>
        <v>43028</v>
      </c>
      <c r="Q39">
        <v>-20978</v>
      </c>
      <c r="R39">
        <v>293</v>
      </c>
      <c r="T39">
        <v>-4504.5999999999985</v>
      </c>
      <c r="U39">
        <v>255.40000000000146</v>
      </c>
      <c r="W39">
        <v>31789.8</v>
      </c>
      <c r="X39">
        <v>3349.8</v>
      </c>
      <c r="Z39">
        <v>50599.4</v>
      </c>
      <c r="AA39">
        <v>1.1703300829654106</v>
      </c>
      <c r="AI39">
        <v>50599.4</v>
      </c>
      <c r="AJ39">
        <v>1.1703300829654106</v>
      </c>
    </row>
    <row r="40" spans="2:38" x14ac:dyDescent="0.25">
      <c r="B40">
        <v>42375</v>
      </c>
      <c r="C40">
        <v>70744</v>
      </c>
      <c r="D40">
        <v>95998</v>
      </c>
      <c r="E40">
        <v>91492</v>
      </c>
      <c r="F40">
        <v>46188</v>
      </c>
      <c r="H40">
        <v>86613</v>
      </c>
      <c r="J40">
        <f t="shared" si="6"/>
        <v>69359.399999999994</v>
      </c>
      <c r="K40">
        <f t="shared" si="7"/>
        <v>1.2487564771321553</v>
      </c>
      <c r="L40">
        <f t="shared" si="8"/>
        <v>95998</v>
      </c>
      <c r="M40">
        <f t="shared" si="9"/>
        <v>42375</v>
      </c>
      <c r="N40">
        <f t="shared" si="10"/>
        <v>69359.399999999994</v>
      </c>
      <c r="O40">
        <f t="shared" si="11"/>
        <v>53623</v>
      </c>
      <c r="Q40">
        <v>2235</v>
      </c>
      <c r="R40">
        <v>273</v>
      </c>
      <c r="T40">
        <v>-14821.800000000003</v>
      </c>
      <c r="U40">
        <v>8622.5999999999913</v>
      </c>
      <c r="W40">
        <v>22028.199999999997</v>
      </c>
      <c r="X40">
        <v>8826.5999999999985</v>
      </c>
      <c r="AB40">
        <v>69359.399999999994</v>
      </c>
      <c r="AC40">
        <v>1.2487564771321553</v>
      </c>
      <c r="AI40">
        <v>69359.399999999994</v>
      </c>
      <c r="AJ40">
        <v>1.2487564771321553</v>
      </c>
    </row>
    <row r="41" spans="2:38" x14ac:dyDescent="0.25">
      <c r="B41">
        <v>73235</v>
      </c>
      <c r="C41">
        <v>40785</v>
      </c>
      <c r="D41">
        <v>24762</v>
      </c>
      <c r="E41">
        <v>46413</v>
      </c>
      <c r="F41">
        <v>25621</v>
      </c>
      <c r="H41">
        <v>78477</v>
      </c>
      <c r="J41">
        <f t="shared" si="6"/>
        <v>42163.199999999997</v>
      </c>
      <c r="K41">
        <f t="shared" si="7"/>
        <v>1.8612676457194901</v>
      </c>
      <c r="L41">
        <f t="shared" si="8"/>
        <v>73235</v>
      </c>
      <c r="M41">
        <f t="shared" si="9"/>
        <v>24762</v>
      </c>
      <c r="N41">
        <f t="shared" si="10"/>
        <v>42163.199999999997</v>
      </c>
      <c r="O41">
        <f t="shared" si="11"/>
        <v>48473</v>
      </c>
      <c r="Q41">
        <v>-8238</v>
      </c>
      <c r="R41">
        <v>-2051</v>
      </c>
      <c r="T41">
        <v>-22436.400000000001</v>
      </c>
      <c r="U41">
        <v>-2318.6000000000058</v>
      </c>
      <c r="W41">
        <v>33901.199999999997</v>
      </c>
      <c r="X41">
        <v>3484.5999999999995</v>
      </c>
      <c r="AB41">
        <v>42163.199999999997</v>
      </c>
      <c r="AC41">
        <v>1.8612676457194901</v>
      </c>
      <c r="AK41">
        <v>42163.199999999997</v>
      </c>
      <c r="AL41">
        <v>1.8612676457194901</v>
      </c>
    </row>
    <row r="42" spans="2:38" x14ac:dyDescent="0.25">
      <c r="B42">
        <v>44858</v>
      </c>
      <c r="C42">
        <v>50773</v>
      </c>
      <c r="D42">
        <v>60217</v>
      </c>
      <c r="E42">
        <v>46157</v>
      </c>
      <c r="F42">
        <v>40412</v>
      </c>
      <c r="H42">
        <v>107662</v>
      </c>
      <c r="J42">
        <f t="shared" si="6"/>
        <v>48483.4</v>
      </c>
      <c r="K42">
        <f t="shared" si="7"/>
        <v>2.220595090278322</v>
      </c>
      <c r="L42">
        <f t="shared" si="8"/>
        <v>60217</v>
      </c>
      <c r="M42">
        <f t="shared" si="9"/>
        <v>40412</v>
      </c>
      <c r="N42">
        <f t="shared" si="10"/>
        <v>48483.4</v>
      </c>
      <c r="O42">
        <f t="shared" si="11"/>
        <v>19805</v>
      </c>
      <c r="Q42">
        <v>-16445</v>
      </c>
      <c r="R42">
        <v>279</v>
      </c>
      <c r="T42">
        <v>-29375.599999999999</v>
      </c>
      <c r="U42">
        <v>4866.4000000000015</v>
      </c>
      <c r="W42">
        <v>39218</v>
      </c>
      <c r="X42">
        <v>5644.8000000000011</v>
      </c>
      <c r="AF42">
        <v>48483.4</v>
      </c>
      <c r="AG42">
        <v>2.220595090278322</v>
      </c>
      <c r="AK42">
        <v>48483.4</v>
      </c>
      <c r="AL42">
        <v>2.220595090278322</v>
      </c>
    </row>
    <row r="43" spans="2:38" x14ac:dyDescent="0.25">
      <c r="B43">
        <v>44315</v>
      </c>
      <c r="C43">
        <v>53797</v>
      </c>
      <c r="D43">
        <v>16957</v>
      </c>
      <c r="E43">
        <v>69473</v>
      </c>
      <c r="F43">
        <v>68260</v>
      </c>
      <c r="H43">
        <v>106386</v>
      </c>
      <c r="J43">
        <f t="shared" si="6"/>
        <v>50560.4</v>
      </c>
      <c r="K43">
        <f t="shared" si="7"/>
        <v>2.1041368343604874</v>
      </c>
      <c r="L43">
        <f t="shared" si="8"/>
        <v>69473</v>
      </c>
      <c r="M43">
        <f t="shared" si="9"/>
        <v>16957</v>
      </c>
      <c r="N43">
        <f t="shared" si="10"/>
        <v>50560.4</v>
      </c>
      <c r="O43">
        <f t="shared" si="11"/>
        <v>52516</v>
      </c>
      <c r="Q43">
        <v>852</v>
      </c>
      <c r="R43">
        <v>-1203</v>
      </c>
      <c r="T43">
        <v>-20730.400000000001</v>
      </c>
      <c r="U43">
        <v>1294.4000000000015</v>
      </c>
      <c r="W43">
        <v>43794.400000000001</v>
      </c>
      <c r="X43">
        <v>1331.2</v>
      </c>
      <c r="AB43">
        <v>50560.4</v>
      </c>
      <c r="AC43">
        <v>2.1041368343604874</v>
      </c>
      <c r="AK43">
        <v>50560.4</v>
      </c>
      <c r="AL43">
        <v>2.1041368343604874</v>
      </c>
    </row>
    <row r="44" spans="2:38" x14ac:dyDescent="0.25">
      <c r="B44">
        <v>97837</v>
      </c>
      <c r="C44">
        <v>70772</v>
      </c>
      <c r="D44">
        <v>98687</v>
      </c>
      <c r="E44">
        <v>34459</v>
      </c>
      <c r="F44">
        <v>21103</v>
      </c>
      <c r="H44">
        <v>98452</v>
      </c>
      <c r="J44">
        <f t="shared" si="6"/>
        <v>64571.6</v>
      </c>
      <c r="K44">
        <f t="shared" si="7"/>
        <v>1.5246950671812376</v>
      </c>
      <c r="L44">
        <f t="shared" si="8"/>
        <v>98687</v>
      </c>
      <c r="M44">
        <f t="shared" si="9"/>
        <v>21103</v>
      </c>
      <c r="N44">
        <f t="shared" si="10"/>
        <v>64571.6</v>
      </c>
      <c r="O44">
        <f t="shared" si="11"/>
        <v>77584</v>
      </c>
      <c r="Q44">
        <v>-809</v>
      </c>
      <c r="R44">
        <v>1275</v>
      </c>
      <c r="T44">
        <v>-8613.4000000000015</v>
      </c>
      <c r="U44">
        <v>-4587.7999999999956</v>
      </c>
      <c r="W44">
        <v>35031.4</v>
      </c>
      <c r="X44">
        <v>5533</v>
      </c>
      <c r="AB44">
        <v>64571.6</v>
      </c>
      <c r="AC44">
        <v>1.5246950671812376</v>
      </c>
      <c r="AK44">
        <v>64571.6</v>
      </c>
      <c r="AL44">
        <v>1.5246950671812376</v>
      </c>
    </row>
    <row r="45" spans="2:38" x14ac:dyDescent="0.25">
      <c r="B45">
        <v>51808</v>
      </c>
      <c r="C45">
        <v>31662</v>
      </c>
      <c r="D45">
        <v>22951</v>
      </c>
      <c r="E45">
        <v>64193</v>
      </c>
      <c r="F45">
        <v>51844</v>
      </c>
      <c r="H45">
        <v>76369</v>
      </c>
      <c r="J45">
        <f t="shared" si="6"/>
        <v>44491.6</v>
      </c>
      <c r="K45">
        <f t="shared" si="7"/>
        <v>1.7164813133265606</v>
      </c>
      <c r="L45">
        <f t="shared" si="8"/>
        <v>64193</v>
      </c>
      <c r="M45">
        <f t="shared" si="9"/>
        <v>22951</v>
      </c>
      <c r="N45">
        <f t="shared" si="10"/>
        <v>44491.6</v>
      </c>
      <c r="O45">
        <f t="shared" si="11"/>
        <v>41242</v>
      </c>
      <c r="Q45">
        <v>-47984</v>
      </c>
      <c r="R45">
        <v>26724</v>
      </c>
      <c r="T45">
        <v>-29357.599999999999</v>
      </c>
      <c r="U45">
        <v>2188.1999999999971</v>
      </c>
      <c r="W45">
        <v>33199.599999999999</v>
      </c>
      <c r="X45">
        <v>7009.8000000000011</v>
      </c>
      <c r="AF45">
        <v>44491.6</v>
      </c>
      <c r="AG45">
        <v>1.7164813133265606</v>
      </c>
      <c r="AK45">
        <v>44491.6</v>
      </c>
      <c r="AL45">
        <v>1.7164813133265606</v>
      </c>
    </row>
    <row r="46" spans="2:38" x14ac:dyDescent="0.25">
      <c r="B46">
        <v>24476</v>
      </c>
      <c r="C46">
        <v>64966</v>
      </c>
      <c r="D46">
        <v>42940</v>
      </c>
      <c r="E46">
        <v>70844</v>
      </c>
      <c r="F46">
        <v>57029</v>
      </c>
      <c r="H46">
        <v>78321</v>
      </c>
      <c r="J46">
        <f t="shared" si="6"/>
        <v>52051</v>
      </c>
      <c r="K46">
        <f t="shared" si="7"/>
        <v>1.5046973160938311</v>
      </c>
      <c r="L46">
        <f t="shared" si="8"/>
        <v>70844</v>
      </c>
      <c r="M46">
        <f t="shared" si="9"/>
        <v>24476</v>
      </c>
      <c r="N46">
        <f t="shared" si="10"/>
        <v>52051</v>
      </c>
      <c r="O46">
        <f t="shared" si="11"/>
        <v>46368</v>
      </c>
      <c r="Q46">
        <v>1323</v>
      </c>
      <c r="R46">
        <v>-2376</v>
      </c>
      <c r="T46">
        <v>13675</v>
      </c>
      <c r="U46">
        <v>-8844.5999999999985</v>
      </c>
      <c r="W46">
        <v>29315.8</v>
      </c>
      <c r="X46">
        <v>12369.000000000002</v>
      </c>
      <c r="AD46">
        <v>52051</v>
      </c>
      <c r="AE46">
        <v>1.5046973160938311</v>
      </c>
      <c r="AK46">
        <v>52051</v>
      </c>
      <c r="AL46">
        <v>1.5046973160938311</v>
      </c>
    </row>
    <row r="47" spans="2:38" x14ac:dyDescent="0.25">
      <c r="B47">
        <v>36014</v>
      </c>
      <c r="C47">
        <v>30083</v>
      </c>
      <c r="D47">
        <v>98822</v>
      </c>
      <c r="E47">
        <v>80888</v>
      </c>
      <c r="F47">
        <v>34108</v>
      </c>
      <c r="H47">
        <v>92504</v>
      </c>
      <c r="J47">
        <f t="shared" si="6"/>
        <v>55983</v>
      </c>
      <c r="K47">
        <f t="shared" si="7"/>
        <v>1.6523587517639284</v>
      </c>
      <c r="L47">
        <f t="shared" si="8"/>
        <v>98822</v>
      </c>
      <c r="M47">
        <f t="shared" si="9"/>
        <v>30083</v>
      </c>
      <c r="N47">
        <f t="shared" si="10"/>
        <v>55983</v>
      </c>
      <c r="O47">
        <f t="shared" si="11"/>
        <v>68739</v>
      </c>
      <c r="Q47">
        <v>37277</v>
      </c>
      <c r="R47">
        <v>-2</v>
      </c>
      <c r="T47">
        <v>4864.1999999999971</v>
      </c>
      <c r="U47">
        <v>2430</v>
      </c>
      <c r="W47">
        <v>42453</v>
      </c>
      <c r="X47">
        <v>7206.8000000000011</v>
      </c>
      <c r="Z47">
        <v>55983</v>
      </c>
      <c r="AA47">
        <v>1.6523587517639284</v>
      </c>
      <c r="AK47">
        <v>55983</v>
      </c>
      <c r="AL47">
        <v>1.6523587517639284</v>
      </c>
    </row>
    <row r="48" spans="2:38" x14ac:dyDescent="0.25">
      <c r="B48">
        <v>41767</v>
      </c>
      <c r="C48">
        <v>89911</v>
      </c>
      <c r="D48">
        <v>78727</v>
      </c>
      <c r="E48">
        <v>73087</v>
      </c>
      <c r="F48">
        <v>30898</v>
      </c>
      <c r="H48">
        <v>83327</v>
      </c>
      <c r="J48">
        <f t="shared" si="6"/>
        <v>62878</v>
      </c>
      <c r="K48">
        <f t="shared" si="7"/>
        <v>1.3252170870574764</v>
      </c>
      <c r="L48">
        <f t="shared" si="8"/>
        <v>89911</v>
      </c>
      <c r="M48">
        <f t="shared" si="9"/>
        <v>30898</v>
      </c>
      <c r="N48">
        <f t="shared" si="10"/>
        <v>62878</v>
      </c>
      <c r="O48">
        <f t="shared" si="11"/>
        <v>59013</v>
      </c>
      <c r="Q48">
        <v>-4495</v>
      </c>
      <c r="R48">
        <v>-6515</v>
      </c>
      <c r="T48">
        <v>-1401.8000000000029</v>
      </c>
      <c r="U48">
        <v>3187.5999999999985</v>
      </c>
      <c r="W48">
        <v>24061</v>
      </c>
      <c r="X48">
        <v>5835.6</v>
      </c>
      <c r="AB48">
        <v>62878</v>
      </c>
      <c r="AC48">
        <v>1.3252170870574764</v>
      </c>
      <c r="AI48">
        <v>62878</v>
      </c>
      <c r="AJ48">
        <v>1.3252170870574764</v>
      </c>
    </row>
    <row r="49" spans="2:38" x14ac:dyDescent="0.25">
      <c r="B49">
        <v>37459</v>
      </c>
      <c r="C49">
        <v>57349</v>
      </c>
      <c r="D49">
        <v>87120</v>
      </c>
      <c r="E49">
        <v>41383</v>
      </c>
      <c r="F49">
        <v>38253</v>
      </c>
      <c r="H49">
        <v>122343</v>
      </c>
      <c r="J49">
        <f t="shared" si="6"/>
        <v>52312.800000000003</v>
      </c>
      <c r="K49">
        <f t="shared" si="7"/>
        <v>2.338681928705785</v>
      </c>
      <c r="L49">
        <f t="shared" si="8"/>
        <v>87120</v>
      </c>
      <c r="M49">
        <f t="shared" si="9"/>
        <v>37459</v>
      </c>
      <c r="N49">
        <f t="shared" si="10"/>
        <v>52312.800000000003</v>
      </c>
      <c r="O49">
        <f t="shared" si="11"/>
        <v>49661</v>
      </c>
      <c r="Q49">
        <v>69699</v>
      </c>
      <c r="R49">
        <v>-2640</v>
      </c>
      <c r="T49">
        <v>3137.4000000000015</v>
      </c>
      <c r="U49">
        <v>1397.2000000000044</v>
      </c>
      <c r="W49">
        <v>28436.2</v>
      </c>
      <c r="X49">
        <v>3443.6000000000004</v>
      </c>
      <c r="Z49">
        <v>52312.800000000003</v>
      </c>
      <c r="AA49">
        <v>2.338681928705785</v>
      </c>
      <c r="AK49">
        <v>52312.800000000003</v>
      </c>
      <c r="AL49">
        <v>2.338681928705785</v>
      </c>
    </row>
    <row r="50" spans="2:38" x14ac:dyDescent="0.25">
      <c r="B50">
        <v>84000</v>
      </c>
      <c r="C50">
        <v>37036</v>
      </c>
      <c r="D50">
        <v>10637</v>
      </c>
      <c r="E50">
        <v>105908</v>
      </c>
      <c r="F50">
        <v>34316</v>
      </c>
      <c r="H50">
        <v>69215</v>
      </c>
      <c r="J50">
        <f t="shared" si="6"/>
        <v>54379.4</v>
      </c>
      <c r="K50">
        <f t="shared" si="7"/>
        <v>1.272816544500307</v>
      </c>
      <c r="L50">
        <f t="shared" si="8"/>
        <v>105908</v>
      </c>
      <c r="M50">
        <f t="shared" si="9"/>
        <v>10637</v>
      </c>
      <c r="N50">
        <f t="shared" si="10"/>
        <v>54379.4</v>
      </c>
      <c r="O50">
        <f t="shared" si="11"/>
        <v>95271</v>
      </c>
      <c r="Q50">
        <v>-31522</v>
      </c>
      <c r="R50">
        <v>-5876</v>
      </c>
      <c r="T50">
        <v>-11573.200000000004</v>
      </c>
      <c r="U50">
        <v>12122</v>
      </c>
      <c r="W50">
        <v>30175.599999999999</v>
      </c>
      <c r="X50">
        <v>12122</v>
      </c>
      <c r="AF50">
        <v>54379.4</v>
      </c>
      <c r="AG50">
        <v>1.272816544500307</v>
      </c>
      <c r="AI50">
        <v>54379.4</v>
      </c>
      <c r="AJ50">
        <v>1.272816544500307</v>
      </c>
    </row>
    <row r="51" spans="2:38" x14ac:dyDescent="0.25">
      <c r="B51">
        <v>42151</v>
      </c>
      <c r="C51">
        <v>57398</v>
      </c>
      <c r="D51">
        <v>74589</v>
      </c>
      <c r="E51">
        <v>37635</v>
      </c>
      <c r="F51">
        <v>52259</v>
      </c>
      <c r="H51">
        <v>57147</v>
      </c>
      <c r="J51">
        <f t="shared" si="6"/>
        <v>52806.400000000001</v>
      </c>
      <c r="K51">
        <f t="shared" si="7"/>
        <v>1.0821983698945583</v>
      </c>
      <c r="L51">
        <f t="shared" si="8"/>
        <v>74589</v>
      </c>
      <c r="M51">
        <f t="shared" si="9"/>
        <v>37635</v>
      </c>
      <c r="N51">
        <f t="shared" si="10"/>
        <v>52806.400000000001</v>
      </c>
      <c r="O51">
        <f t="shared" si="11"/>
        <v>36954</v>
      </c>
      <c r="Q51">
        <v>-12594</v>
      </c>
      <c r="R51">
        <v>-8397</v>
      </c>
      <c r="T51">
        <v>10691.200000000004</v>
      </c>
      <c r="U51">
        <v>-4207</v>
      </c>
      <c r="W51">
        <v>38261.599999999999</v>
      </c>
      <c r="X51">
        <v>4207</v>
      </c>
      <c r="AD51">
        <v>52806.400000000001</v>
      </c>
      <c r="AE51">
        <v>1.0821983698945583</v>
      </c>
      <c r="AI51">
        <v>52806.400000000001</v>
      </c>
      <c r="AJ51">
        <v>1.0821983698945583</v>
      </c>
    </row>
    <row r="52" spans="2:38" x14ac:dyDescent="0.25">
      <c r="B52">
        <v>28872</v>
      </c>
      <c r="C52">
        <v>41782</v>
      </c>
      <c r="D52">
        <v>77846</v>
      </c>
      <c r="E52">
        <v>33430</v>
      </c>
      <c r="F52">
        <v>83775</v>
      </c>
      <c r="H52">
        <v>85350</v>
      </c>
      <c r="J52">
        <f t="shared" si="6"/>
        <v>53141</v>
      </c>
      <c r="K52">
        <f t="shared" si="7"/>
        <v>1.6061045144050734</v>
      </c>
      <c r="L52">
        <f t="shared" si="8"/>
        <v>83775</v>
      </c>
      <c r="M52">
        <f t="shared" si="9"/>
        <v>28872</v>
      </c>
      <c r="N52">
        <f t="shared" si="10"/>
        <v>53141</v>
      </c>
      <c r="O52">
        <f t="shared" si="11"/>
        <v>54903</v>
      </c>
      <c r="Q52">
        <v>-2718</v>
      </c>
      <c r="R52">
        <v>59</v>
      </c>
      <c r="T52">
        <v>18258.199999999997</v>
      </c>
      <c r="U52">
        <v>225.19999999999709</v>
      </c>
      <c r="W52">
        <v>24369.399999999998</v>
      </c>
      <c r="X52">
        <v>2257.1999999999998</v>
      </c>
      <c r="AD52">
        <v>53141</v>
      </c>
      <c r="AE52">
        <v>1.6061045144050734</v>
      </c>
      <c r="AI52">
        <v>53141</v>
      </c>
      <c r="AJ52">
        <v>1.6061045144050734</v>
      </c>
    </row>
    <row r="53" spans="2:38" x14ac:dyDescent="0.25">
      <c r="B53">
        <v>99735</v>
      </c>
      <c r="C53">
        <v>77130</v>
      </c>
      <c r="D53">
        <v>49083</v>
      </c>
      <c r="E53">
        <v>27175</v>
      </c>
      <c r="F53">
        <v>42299</v>
      </c>
      <c r="H53">
        <v>77631</v>
      </c>
      <c r="J53">
        <f t="shared" si="6"/>
        <v>59084.4</v>
      </c>
      <c r="K53">
        <f t="shared" si="7"/>
        <v>1.3139001157665982</v>
      </c>
      <c r="L53">
        <f t="shared" si="8"/>
        <v>99735</v>
      </c>
      <c r="M53">
        <f t="shared" si="9"/>
        <v>27175</v>
      </c>
      <c r="N53">
        <f t="shared" si="10"/>
        <v>59084.4</v>
      </c>
      <c r="O53">
        <f t="shared" si="11"/>
        <v>72560</v>
      </c>
      <c r="Q53">
        <v>-37374</v>
      </c>
      <c r="R53">
        <v>6520</v>
      </c>
      <c r="T53">
        <v>-5564.4000000000015</v>
      </c>
      <c r="U53">
        <v>-2780.1999999999971</v>
      </c>
      <c r="W53">
        <v>23134.799999999999</v>
      </c>
      <c r="X53">
        <v>4247</v>
      </c>
      <c r="AF53">
        <v>59084.4</v>
      </c>
      <c r="AG53">
        <v>1.3139001157665982</v>
      </c>
      <c r="AI53">
        <v>59084.4</v>
      </c>
      <c r="AJ53">
        <v>1.3139001157665982</v>
      </c>
    </row>
    <row r="54" spans="2:38" x14ac:dyDescent="0.25">
      <c r="B54">
        <v>91118</v>
      </c>
      <c r="C54">
        <v>52524</v>
      </c>
      <c r="D54">
        <v>46492</v>
      </c>
      <c r="E54">
        <v>48263</v>
      </c>
      <c r="F54">
        <v>50304</v>
      </c>
      <c r="H54">
        <v>112574</v>
      </c>
      <c r="J54">
        <f t="shared" si="6"/>
        <v>57740.2</v>
      </c>
      <c r="K54">
        <f t="shared" si="7"/>
        <v>1.949664185437529</v>
      </c>
      <c r="L54">
        <f t="shared" si="8"/>
        <v>91118</v>
      </c>
      <c r="M54">
        <f t="shared" si="9"/>
        <v>46492</v>
      </c>
      <c r="N54">
        <f t="shared" si="10"/>
        <v>57740.2</v>
      </c>
      <c r="O54">
        <f t="shared" si="11"/>
        <v>44626</v>
      </c>
      <c r="Q54">
        <v>31148</v>
      </c>
      <c r="R54">
        <v>4610</v>
      </c>
      <c r="T54">
        <v>13484.799999999996</v>
      </c>
      <c r="U54">
        <v>-6001.8000000000029</v>
      </c>
      <c r="W54">
        <v>36068.399999999994</v>
      </c>
      <c r="X54">
        <v>14361.4</v>
      </c>
      <c r="AD54">
        <v>57740.2</v>
      </c>
      <c r="AE54">
        <v>1.949664185437529</v>
      </c>
      <c r="AK54">
        <v>57740.2</v>
      </c>
      <c r="AL54">
        <v>1.949664185437529</v>
      </c>
    </row>
    <row r="55" spans="2:38" x14ac:dyDescent="0.25">
      <c r="B55">
        <v>99106</v>
      </c>
      <c r="C55">
        <v>51504</v>
      </c>
      <c r="D55">
        <v>22785</v>
      </c>
      <c r="E55">
        <v>112400</v>
      </c>
      <c r="F55">
        <v>42246</v>
      </c>
      <c r="H55">
        <v>96241</v>
      </c>
      <c r="J55">
        <f t="shared" si="6"/>
        <v>65608.2</v>
      </c>
      <c r="K55">
        <f t="shared" si="7"/>
        <v>1.4669050515027087</v>
      </c>
      <c r="L55">
        <f t="shared" si="8"/>
        <v>112400</v>
      </c>
      <c r="M55">
        <f t="shared" si="9"/>
        <v>22785</v>
      </c>
      <c r="N55">
        <f t="shared" si="10"/>
        <v>65608.2</v>
      </c>
      <c r="O55">
        <f t="shared" si="11"/>
        <v>89615</v>
      </c>
      <c r="Q55">
        <v>43966</v>
      </c>
      <c r="R55">
        <v>215</v>
      </c>
      <c r="T55">
        <v>14563.199999999997</v>
      </c>
      <c r="U55">
        <v>873.79999999999563</v>
      </c>
      <c r="W55">
        <v>18905.599999999999</v>
      </c>
      <c r="X55">
        <v>9364.1999999999989</v>
      </c>
      <c r="Z55">
        <v>65608.2</v>
      </c>
      <c r="AA55">
        <v>1.4669050515027087</v>
      </c>
      <c r="AI55">
        <v>65608.2</v>
      </c>
      <c r="AJ55">
        <v>1.4669050515027087</v>
      </c>
    </row>
    <row r="56" spans="2:38" x14ac:dyDescent="0.25">
      <c r="B56">
        <v>70765</v>
      </c>
      <c r="C56">
        <v>28376</v>
      </c>
      <c r="D56">
        <v>77123</v>
      </c>
      <c r="E56">
        <v>40873</v>
      </c>
      <c r="F56">
        <v>62365</v>
      </c>
      <c r="H56">
        <v>122506</v>
      </c>
      <c r="J56">
        <f t="shared" si="6"/>
        <v>55900.4</v>
      </c>
      <c r="K56">
        <f t="shared" si="7"/>
        <v>2.1915048908415682</v>
      </c>
      <c r="L56">
        <f t="shared" si="8"/>
        <v>77123</v>
      </c>
      <c r="M56">
        <f t="shared" si="9"/>
        <v>28376</v>
      </c>
      <c r="N56">
        <f t="shared" si="10"/>
        <v>55900.4</v>
      </c>
      <c r="O56">
        <f t="shared" si="11"/>
        <v>48747</v>
      </c>
      <c r="Q56">
        <v>23491</v>
      </c>
      <c r="R56">
        <v>14446</v>
      </c>
      <c r="T56">
        <v>8324</v>
      </c>
      <c r="U56">
        <v>4749</v>
      </c>
      <c r="W56">
        <v>23510.799999999999</v>
      </c>
      <c r="X56">
        <v>6851.8</v>
      </c>
      <c r="AD56">
        <v>55900.4</v>
      </c>
      <c r="AE56">
        <v>2.1915048908415682</v>
      </c>
      <c r="AK56">
        <v>55900.4</v>
      </c>
      <c r="AL56">
        <v>2.1915048908415682</v>
      </c>
    </row>
    <row r="57" spans="2:38" x14ac:dyDescent="0.25">
      <c r="B57">
        <v>43652</v>
      </c>
      <c r="C57">
        <v>71221</v>
      </c>
      <c r="D57">
        <v>64531</v>
      </c>
      <c r="E57">
        <v>85625</v>
      </c>
      <c r="F57">
        <v>56121</v>
      </c>
      <c r="H57">
        <v>126506</v>
      </c>
      <c r="J57">
        <f t="shared" si="6"/>
        <v>64230</v>
      </c>
      <c r="K57">
        <f t="shared" si="7"/>
        <v>1.9695780787793866</v>
      </c>
      <c r="L57">
        <f t="shared" si="8"/>
        <v>85625</v>
      </c>
      <c r="M57">
        <f t="shared" si="9"/>
        <v>43652</v>
      </c>
      <c r="N57">
        <f t="shared" si="10"/>
        <v>64230</v>
      </c>
      <c r="O57">
        <f t="shared" si="11"/>
        <v>41973</v>
      </c>
      <c r="Q57">
        <v>27860</v>
      </c>
      <c r="R57">
        <v>-10640</v>
      </c>
      <c r="T57">
        <v>-21181.199999999997</v>
      </c>
      <c r="U57">
        <v>-2995.6000000000058</v>
      </c>
      <c r="W57">
        <v>24828.799999999999</v>
      </c>
      <c r="X57">
        <v>4879.2</v>
      </c>
      <c r="AB57">
        <v>64230</v>
      </c>
      <c r="AC57">
        <v>1.9695780787793866</v>
      </c>
      <c r="AK57">
        <v>64230</v>
      </c>
      <c r="AL57">
        <v>1.9695780787793866</v>
      </c>
    </row>
    <row r="58" spans="2:38" x14ac:dyDescent="0.25">
      <c r="B58">
        <v>82585</v>
      </c>
      <c r="C58">
        <v>39732</v>
      </c>
      <c r="D58">
        <v>18522</v>
      </c>
      <c r="E58">
        <v>75168</v>
      </c>
      <c r="F58">
        <v>85181</v>
      </c>
      <c r="H58">
        <v>122383</v>
      </c>
      <c r="J58">
        <f t="shared" si="6"/>
        <v>60237.599999999999</v>
      </c>
      <c r="K58">
        <f t="shared" si="7"/>
        <v>2.0316712485225175</v>
      </c>
      <c r="L58">
        <f t="shared" si="8"/>
        <v>85181</v>
      </c>
      <c r="M58">
        <f t="shared" si="9"/>
        <v>18522</v>
      </c>
      <c r="N58">
        <f t="shared" si="10"/>
        <v>60237.599999999999</v>
      </c>
      <c r="O58">
        <f t="shared" si="11"/>
        <v>66659</v>
      </c>
      <c r="Q58">
        <v>7255</v>
      </c>
      <c r="R58">
        <v>-3562</v>
      </c>
      <c r="T58">
        <v>-17424.599999999999</v>
      </c>
      <c r="U58">
        <v>-14879.400000000001</v>
      </c>
      <c r="W58">
        <v>30322.2</v>
      </c>
      <c r="X58">
        <v>16679.8</v>
      </c>
      <c r="AB58">
        <v>60237.599999999999</v>
      </c>
      <c r="AC58">
        <v>2.0316712485225175</v>
      </c>
      <c r="AK58">
        <v>60237.599999999999</v>
      </c>
      <c r="AL58">
        <v>2.0316712485225175</v>
      </c>
    </row>
    <row r="59" spans="2:38" x14ac:dyDescent="0.25">
      <c r="B59">
        <v>40636</v>
      </c>
      <c r="C59">
        <v>48120</v>
      </c>
      <c r="D59">
        <v>60277</v>
      </c>
      <c r="E59">
        <v>84546</v>
      </c>
      <c r="F59">
        <v>56470</v>
      </c>
      <c r="H59">
        <v>88415</v>
      </c>
      <c r="J59">
        <f t="shared" si="6"/>
        <v>58009.8</v>
      </c>
      <c r="K59">
        <f t="shared" si="7"/>
        <v>1.5241390247854671</v>
      </c>
      <c r="L59">
        <f t="shared" si="8"/>
        <v>84546</v>
      </c>
      <c r="M59">
        <f t="shared" si="9"/>
        <v>40636</v>
      </c>
      <c r="N59">
        <f t="shared" si="10"/>
        <v>58009.8</v>
      </c>
      <c r="O59">
        <f t="shared" si="11"/>
        <v>43910</v>
      </c>
      <c r="Q59">
        <v>-14905</v>
      </c>
      <c r="R59">
        <v>41</v>
      </c>
      <c r="T59">
        <v>-11091.599999999991</v>
      </c>
      <c r="U59">
        <v>3992.2000000000044</v>
      </c>
      <c r="W59">
        <v>44659.6</v>
      </c>
      <c r="X59">
        <v>5393.4000000000005</v>
      </c>
      <c r="AF59">
        <v>58009.8</v>
      </c>
      <c r="AG59">
        <v>1.5241390247854671</v>
      </c>
      <c r="AI59">
        <v>58009.8</v>
      </c>
      <c r="AJ59">
        <v>1.5241390247854671</v>
      </c>
    </row>
    <row r="60" spans="2:38" x14ac:dyDescent="0.25">
      <c r="B60">
        <v>41546</v>
      </c>
      <c r="C60">
        <v>48023</v>
      </c>
      <c r="D60">
        <v>43296</v>
      </c>
      <c r="E60">
        <v>71410</v>
      </c>
      <c r="F60">
        <v>112600</v>
      </c>
      <c r="H60">
        <v>102518</v>
      </c>
      <c r="J60">
        <f t="shared" si="6"/>
        <v>63375</v>
      </c>
      <c r="K60">
        <f t="shared" si="7"/>
        <v>1.6176410256410256</v>
      </c>
      <c r="L60">
        <f t="shared" si="8"/>
        <v>112600</v>
      </c>
      <c r="M60">
        <f t="shared" si="9"/>
        <v>41546</v>
      </c>
      <c r="N60">
        <f t="shared" si="10"/>
        <v>63375</v>
      </c>
      <c r="O60">
        <f t="shared" si="11"/>
        <v>71054</v>
      </c>
      <c r="Q60">
        <v>-7567</v>
      </c>
      <c r="R60">
        <v>15</v>
      </c>
      <c r="T60">
        <v>-1987.1999999999971</v>
      </c>
      <c r="U60">
        <v>3822.8000000000029</v>
      </c>
      <c r="W60">
        <v>38712.399999999994</v>
      </c>
      <c r="X60">
        <v>9583.2000000000007</v>
      </c>
      <c r="AF60">
        <v>63375</v>
      </c>
      <c r="AG60">
        <v>1.6176410256410256</v>
      </c>
      <c r="AI60">
        <v>63375</v>
      </c>
      <c r="AJ60">
        <v>1.6176410256410256</v>
      </c>
    </row>
    <row r="61" spans="2:38" x14ac:dyDescent="0.25">
      <c r="B61">
        <v>98402</v>
      </c>
      <c r="C61">
        <v>103746</v>
      </c>
      <c r="D61">
        <v>64397</v>
      </c>
      <c r="E61">
        <v>44549</v>
      </c>
      <c r="F61">
        <v>74969</v>
      </c>
      <c r="H61">
        <v>108122</v>
      </c>
      <c r="J61">
        <f t="shared" si="6"/>
        <v>77212.600000000006</v>
      </c>
      <c r="K61">
        <f t="shared" si="7"/>
        <v>1.4003154925491434</v>
      </c>
      <c r="L61">
        <f t="shared" si="8"/>
        <v>103746</v>
      </c>
      <c r="M61">
        <f t="shared" si="9"/>
        <v>44549</v>
      </c>
      <c r="N61">
        <f t="shared" si="10"/>
        <v>77212.600000000006</v>
      </c>
      <c r="O61">
        <f t="shared" si="11"/>
        <v>59197</v>
      </c>
      <c r="Q61">
        <v>2834</v>
      </c>
      <c r="R61">
        <v>-321</v>
      </c>
      <c r="T61">
        <v>2108.8000000000029</v>
      </c>
      <c r="U61">
        <v>3701.8000000000029</v>
      </c>
      <c r="W61">
        <v>12907.2</v>
      </c>
      <c r="X61">
        <v>3979.7999999999997</v>
      </c>
      <c r="AB61">
        <v>77212.600000000006</v>
      </c>
      <c r="AC61">
        <v>1.4003154925491434</v>
      </c>
      <c r="AI61">
        <v>77212.600000000006</v>
      </c>
      <c r="AJ61">
        <v>1.4003154925491434</v>
      </c>
    </row>
    <row r="62" spans="2:38" x14ac:dyDescent="0.25">
      <c r="B62">
        <v>69080</v>
      </c>
      <c r="C62">
        <v>18443</v>
      </c>
      <c r="D62">
        <v>35352</v>
      </c>
      <c r="E62">
        <v>80039</v>
      </c>
      <c r="F62">
        <v>68764</v>
      </c>
      <c r="H62">
        <v>65804</v>
      </c>
      <c r="J62">
        <f t="shared" si="6"/>
        <v>54335.6</v>
      </c>
      <c r="K62">
        <f t="shared" si="7"/>
        <v>1.2110660414166772</v>
      </c>
      <c r="L62">
        <f t="shared" si="8"/>
        <v>80039</v>
      </c>
      <c r="M62">
        <f t="shared" si="9"/>
        <v>18443</v>
      </c>
      <c r="N62">
        <f t="shared" si="10"/>
        <v>54335.6</v>
      </c>
      <c r="O62">
        <f t="shared" si="11"/>
        <v>61596</v>
      </c>
      <c r="Q62">
        <v>-61624</v>
      </c>
      <c r="R62">
        <v>-9804</v>
      </c>
      <c r="T62">
        <v>-18529.599999999999</v>
      </c>
      <c r="U62">
        <v>3455.5999999999985</v>
      </c>
      <c r="W62">
        <v>35143.599999999999</v>
      </c>
      <c r="X62">
        <v>9053.5999999999985</v>
      </c>
      <c r="AF62">
        <v>54335.6</v>
      </c>
      <c r="AG62">
        <v>1.2110660414166772</v>
      </c>
      <c r="AI62">
        <v>54335.6</v>
      </c>
      <c r="AJ62">
        <v>1.2110660414166772</v>
      </c>
    </row>
    <row r="63" spans="2:38" x14ac:dyDescent="0.25">
      <c r="B63">
        <v>29873</v>
      </c>
      <c r="C63">
        <v>96534</v>
      </c>
      <c r="D63">
        <v>87765</v>
      </c>
      <c r="E63">
        <v>26842</v>
      </c>
      <c r="F63">
        <v>77659</v>
      </c>
      <c r="H63">
        <v>72157</v>
      </c>
      <c r="J63">
        <f t="shared" si="6"/>
        <v>63734.6</v>
      </c>
      <c r="K63">
        <f t="shared" si="7"/>
        <v>1.1321480012426532</v>
      </c>
      <c r="L63">
        <f t="shared" si="8"/>
        <v>96534</v>
      </c>
      <c r="M63">
        <f t="shared" si="9"/>
        <v>26842</v>
      </c>
      <c r="N63">
        <f t="shared" si="10"/>
        <v>63734.6</v>
      </c>
      <c r="O63">
        <f t="shared" si="11"/>
        <v>69692</v>
      </c>
      <c r="Q63">
        <v>-37190</v>
      </c>
      <c r="R63">
        <v>0</v>
      </c>
      <c r="T63">
        <v>3759.7999999999956</v>
      </c>
      <c r="U63">
        <v>-561.80000000000291</v>
      </c>
      <c r="W63">
        <v>33551.800000000003</v>
      </c>
      <c r="X63">
        <v>3983</v>
      </c>
      <c r="AD63">
        <v>63734.6</v>
      </c>
      <c r="AE63">
        <v>1.1321480012426532</v>
      </c>
      <c r="AI63">
        <v>63734.6</v>
      </c>
      <c r="AJ63">
        <v>1.1321480012426532</v>
      </c>
    </row>
    <row r="64" spans="2:38" x14ac:dyDescent="0.25">
      <c r="B64">
        <v>33585</v>
      </c>
      <c r="C64">
        <v>98596</v>
      </c>
      <c r="D64">
        <v>69985</v>
      </c>
      <c r="E64">
        <v>86434</v>
      </c>
      <c r="F64">
        <v>24133</v>
      </c>
      <c r="H64">
        <v>100558</v>
      </c>
      <c r="J64">
        <f t="shared" si="6"/>
        <v>62546.6</v>
      </c>
      <c r="K64">
        <f t="shared" si="7"/>
        <v>1.6077292770510307</v>
      </c>
      <c r="L64">
        <f t="shared" si="8"/>
        <v>98596</v>
      </c>
      <c r="M64">
        <f t="shared" si="9"/>
        <v>24133</v>
      </c>
      <c r="N64">
        <f t="shared" si="10"/>
        <v>62546.6</v>
      </c>
      <c r="O64">
        <f t="shared" si="11"/>
        <v>74463</v>
      </c>
      <c r="Q64">
        <v>-44213</v>
      </c>
      <c r="R64">
        <v>9032</v>
      </c>
      <c r="T64">
        <v>-42913.599999999999</v>
      </c>
      <c r="U64">
        <v>-2269.8000000000029</v>
      </c>
      <c r="W64">
        <v>42913.600000000006</v>
      </c>
      <c r="X64">
        <v>2281.4</v>
      </c>
      <c r="AB64">
        <v>62546.6</v>
      </c>
      <c r="AC64">
        <v>1.6077292770510307</v>
      </c>
      <c r="AK64">
        <v>62546.6</v>
      </c>
      <c r="AL64">
        <v>1.6077292770510307</v>
      </c>
    </row>
    <row r="65" spans="2:38" x14ac:dyDescent="0.25">
      <c r="B65">
        <v>76478</v>
      </c>
      <c r="C65">
        <v>77942</v>
      </c>
      <c r="D65">
        <v>91548</v>
      </c>
      <c r="E65">
        <v>36960</v>
      </c>
      <c r="F65">
        <v>43066</v>
      </c>
      <c r="H65">
        <v>73819</v>
      </c>
      <c r="J65">
        <f t="shared" si="6"/>
        <v>65198.8</v>
      </c>
      <c r="K65">
        <f t="shared" si="7"/>
        <v>1.132214089829874</v>
      </c>
      <c r="L65">
        <f t="shared" si="8"/>
        <v>91548</v>
      </c>
      <c r="M65">
        <f t="shared" si="9"/>
        <v>36960</v>
      </c>
      <c r="N65">
        <f t="shared" si="10"/>
        <v>65198.8</v>
      </c>
      <c r="O65">
        <f t="shared" si="11"/>
        <v>54588</v>
      </c>
      <c r="Q65">
        <v>-38111</v>
      </c>
      <c r="R65">
        <v>-7573</v>
      </c>
      <c r="T65">
        <v>-17358.800000000003</v>
      </c>
      <c r="U65">
        <v>-5811.8000000000029</v>
      </c>
      <c r="W65">
        <v>33091.599999999999</v>
      </c>
      <c r="X65">
        <v>5811.7999999999993</v>
      </c>
      <c r="AB65">
        <v>65198.8</v>
      </c>
      <c r="AC65">
        <v>1.132214089829874</v>
      </c>
      <c r="AI65">
        <v>65198.8</v>
      </c>
      <c r="AJ65">
        <v>1.132214089829874</v>
      </c>
    </row>
    <row r="66" spans="2:38" x14ac:dyDescent="0.25">
      <c r="B66">
        <v>61909</v>
      </c>
      <c r="C66">
        <v>32434</v>
      </c>
      <c r="D66">
        <v>37358</v>
      </c>
      <c r="E66">
        <v>96210</v>
      </c>
      <c r="F66">
        <v>23377</v>
      </c>
      <c r="H66">
        <v>50950</v>
      </c>
      <c r="J66">
        <f t="shared" ref="J66:J101" si="12">AVERAGE(B66:F66)</f>
        <v>50257.599999999999</v>
      </c>
      <c r="K66">
        <f t="shared" ref="K66:K97" si="13">H66/J66</f>
        <v>1.0137770207888956</v>
      </c>
      <c r="L66">
        <f t="shared" ref="L66:L101" si="14">MAX(B66:F66)</f>
        <v>96210</v>
      </c>
      <c r="M66">
        <f t="shared" ref="M66:M101" si="15">MIN(B66:F66)</f>
        <v>23377</v>
      </c>
      <c r="N66">
        <f t="shared" ref="N66:N101" si="16">AVERAGE(B66:F66)</f>
        <v>50257.599999999999</v>
      </c>
      <c r="O66">
        <f t="shared" ref="O66:O101" si="17">L66-M66</f>
        <v>72833</v>
      </c>
      <c r="Q66">
        <v>-58274</v>
      </c>
      <c r="R66">
        <v>-2351</v>
      </c>
      <c r="T66">
        <v>-20713.400000000001</v>
      </c>
      <c r="U66">
        <v>-573.59999999999854</v>
      </c>
      <c r="W66">
        <v>23847</v>
      </c>
      <c r="X66">
        <v>573.6</v>
      </c>
      <c r="AF66">
        <v>50257.599999999999</v>
      </c>
      <c r="AG66">
        <v>1.0137770207888956</v>
      </c>
      <c r="AI66">
        <v>50257.599999999999</v>
      </c>
      <c r="AJ66">
        <v>1.0137770207888956</v>
      </c>
    </row>
    <row r="67" spans="2:38" x14ac:dyDescent="0.25">
      <c r="B67">
        <v>34446</v>
      </c>
      <c r="C67">
        <v>45608</v>
      </c>
      <c r="D67">
        <v>31749</v>
      </c>
      <c r="E67">
        <v>81901</v>
      </c>
      <c r="F67">
        <v>17735</v>
      </c>
      <c r="H67">
        <v>57792</v>
      </c>
      <c r="J67">
        <f t="shared" si="12"/>
        <v>42287.8</v>
      </c>
      <c r="K67">
        <f t="shared" si="13"/>
        <v>1.3666352943402116</v>
      </c>
      <c r="L67">
        <f t="shared" si="14"/>
        <v>81901</v>
      </c>
      <c r="M67">
        <f t="shared" si="15"/>
        <v>17735</v>
      </c>
      <c r="N67">
        <f t="shared" si="16"/>
        <v>42287.8</v>
      </c>
      <c r="O67">
        <f t="shared" si="17"/>
        <v>64166</v>
      </c>
      <c r="Q67">
        <v>-40731</v>
      </c>
      <c r="R67">
        <v>-16618</v>
      </c>
      <c r="T67">
        <v>2066.8000000000029</v>
      </c>
      <c r="U67">
        <v>-6250.5999999999985</v>
      </c>
      <c r="W67">
        <v>17664</v>
      </c>
      <c r="X67">
        <v>6390.2000000000007</v>
      </c>
      <c r="AD67">
        <v>42287.8</v>
      </c>
      <c r="AE67">
        <v>1.3666352943402116</v>
      </c>
      <c r="AI67">
        <v>42287.8</v>
      </c>
      <c r="AJ67">
        <v>1.3666352943402116</v>
      </c>
    </row>
    <row r="68" spans="2:38" x14ac:dyDescent="0.25">
      <c r="B68">
        <v>95092</v>
      </c>
      <c r="C68">
        <v>46094</v>
      </c>
      <c r="D68">
        <v>55363</v>
      </c>
      <c r="E68">
        <v>42032</v>
      </c>
      <c r="F68">
        <v>39303</v>
      </c>
      <c r="H68">
        <v>91605</v>
      </c>
      <c r="J68">
        <f t="shared" si="12"/>
        <v>55576.800000000003</v>
      </c>
      <c r="K68">
        <f t="shared" si="13"/>
        <v>1.648259705488621</v>
      </c>
      <c r="L68">
        <f t="shared" si="14"/>
        <v>95092</v>
      </c>
      <c r="M68">
        <f t="shared" si="15"/>
        <v>39303</v>
      </c>
      <c r="N68">
        <f t="shared" si="16"/>
        <v>55576.800000000003</v>
      </c>
      <c r="O68">
        <f t="shared" si="17"/>
        <v>55789</v>
      </c>
      <c r="Q68">
        <v>-36069</v>
      </c>
      <c r="R68">
        <v>-2950</v>
      </c>
      <c r="T68">
        <v>-15345</v>
      </c>
      <c r="U68">
        <v>-5218.7999999999956</v>
      </c>
      <c r="W68">
        <v>27803</v>
      </c>
      <c r="X68">
        <v>5680.8000000000011</v>
      </c>
      <c r="AF68">
        <v>55576.800000000003</v>
      </c>
      <c r="AG68">
        <v>1.648259705488621</v>
      </c>
      <c r="AK68">
        <v>55576.800000000003</v>
      </c>
      <c r="AL68">
        <v>1.648259705488621</v>
      </c>
    </row>
    <row r="69" spans="2:38" x14ac:dyDescent="0.25">
      <c r="B69">
        <v>98487</v>
      </c>
      <c r="C69">
        <v>24828</v>
      </c>
      <c r="D69">
        <v>23022</v>
      </c>
      <c r="E69">
        <v>43783</v>
      </c>
      <c r="F69">
        <v>53481</v>
      </c>
      <c r="H69">
        <v>76593</v>
      </c>
      <c r="J69">
        <f t="shared" si="12"/>
        <v>48720.2</v>
      </c>
      <c r="K69">
        <f t="shared" si="13"/>
        <v>1.572099457719796</v>
      </c>
      <c r="L69">
        <f t="shared" si="14"/>
        <v>98487</v>
      </c>
      <c r="M69">
        <f t="shared" si="15"/>
        <v>23022</v>
      </c>
      <c r="N69">
        <f t="shared" si="16"/>
        <v>48720.2</v>
      </c>
      <c r="O69">
        <f t="shared" si="17"/>
        <v>75465</v>
      </c>
      <c r="Q69">
        <v>-651</v>
      </c>
      <c r="R69">
        <v>-18836</v>
      </c>
      <c r="T69">
        <v>-6826.6000000000058</v>
      </c>
      <c r="U69">
        <v>4137.7999999999956</v>
      </c>
      <c r="W69">
        <v>39473.799999999996</v>
      </c>
      <c r="X69">
        <v>5845.8</v>
      </c>
      <c r="Z69">
        <v>48720.2</v>
      </c>
      <c r="AA69">
        <v>1.572099457719796</v>
      </c>
      <c r="AK69">
        <v>48720.2</v>
      </c>
      <c r="AL69">
        <v>1.572099457719796</v>
      </c>
    </row>
    <row r="70" spans="2:38" x14ac:dyDescent="0.25">
      <c r="B70">
        <v>65359</v>
      </c>
      <c r="C70">
        <v>96351</v>
      </c>
      <c r="D70">
        <v>52075</v>
      </c>
      <c r="E70">
        <v>23768</v>
      </c>
      <c r="F70">
        <v>76988</v>
      </c>
      <c r="H70">
        <v>95241</v>
      </c>
      <c r="J70">
        <f t="shared" si="12"/>
        <v>62908.2</v>
      </c>
      <c r="K70">
        <f t="shared" si="13"/>
        <v>1.5139679723787998</v>
      </c>
      <c r="L70">
        <f t="shared" si="14"/>
        <v>96351</v>
      </c>
      <c r="M70">
        <f t="shared" si="15"/>
        <v>23768</v>
      </c>
      <c r="N70">
        <f t="shared" si="16"/>
        <v>62908.2</v>
      </c>
      <c r="O70">
        <f t="shared" si="17"/>
        <v>72583</v>
      </c>
      <c r="Q70">
        <v>-1437</v>
      </c>
      <c r="R70">
        <v>-3112</v>
      </c>
      <c r="T70">
        <v>16045.199999999997</v>
      </c>
      <c r="U70">
        <v>-5270.4000000000087</v>
      </c>
      <c r="W70">
        <v>28038.399999999998</v>
      </c>
      <c r="X70">
        <v>5270.4000000000005</v>
      </c>
      <c r="AD70">
        <v>62908.2</v>
      </c>
      <c r="AE70">
        <v>1.5139679723787998</v>
      </c>
      <c r="AK70">
        <v>62908.2</v>
      </c>
      <c r="AL70">
        <v>1.5139679723787998</v>
      </c>
    </row>
    <row r="71" spans="2:38" x14ac:dyDescent="0.25">
      <c r="B71">
        <v>96745</v>
      </c>
      <c r="C71">
        <v>73397</v>
      </c>
      <c r="D71">
        <v>36353</v>
      </c>
      <c r="E71">
        <v>47527</v>
      </c>
      <c r="F71">
        <v>64629</v>
      </c>
      <c r="H71">
        <v>72808</v>
      </c>
      <c r="J71">
        <f t="shared" si="12"/>
        <v>63730.2</v>
      </c>
      <c r="K71">
        <f t="shared" si="13"/>
        <v>1.142441103275998</v>
      </c>
      <c r="L71">
        <f t="shared" si="14"/>
        <v>96745</v>
      </c>
      <c r="M71">
        <f t="shared" si="15"/>
        <v>36353</v>
      </c>
      <c r="N71">
        <f t="shared" si="16"/>
        <v>63730.2</v>
      </c>
      <c r="O71">
        <f t="shared" si="17"/>
        <v>60392</v>
      </c>
      <c r="Q71">
        <v>13153</v>
      </c>
      <c r="R71">
        <v>8340</v>
      </c>
      <c r="T71">
        <v>21713.399999999994</v>
      </c>
      <c r="U71">
        <v>717.39999999999418</v>
      </c>
      <c r="W71">
        <v>29883</v>
      </c>
      <c r="X71">
        <v>723</v>
      </c>
      <c r="Z71">
        <v>63730.2</v>
      </c>
      <c r="AA71">
        <v>1.142441103275998</v>
      </c>
      <c r="AI71">
        <v>63730.2</v>
      </c>
      <c r="AJ71">
        <v>1.142441103275998</v>
      </c>
    </row>
    <row r="72" spans="2:38" x14ac:dyDescent="0.25">
      <c r="B72">
        <v>59451</v>
      </c>
      <c r="C72">
        <v>62808</v>
      </c>
      <c r="D72">
        <v>62679</v>
      </c>
      <c r="E72">
        <v>39193</v>
      </c>
      <c r="F72">
        <v>39510</v>
      </c>
      <c r="H72">
        <v>54494</v>
      </c>
      <c r="J72">
        <f t="shared" si="12"/>
        <v>52728.2</v>
      </c>
      <c r="K72">
        <f t="shared" si="13"/>
        <v>1.0334887214052444</v>
      </c>
      <c r="L72">
        <f t="shared" si="14"/>
        <v>62808</v>
      </c>
      <c r="M72">
        <f t="shared" si="15"/>
        <v>39193</v>
      </c>
      <c r="N72">
        <f t="shared" si="16"/>
        <v>52728.2</v>
      </c>
      <c r="O72">
        <f t="shared" si="17"/>
        <v>23615</v>
      </c>
      <c r="Q72">
        <v>-55591</v>
      </c>
      <c r="R72">
        <v>2255</v>
      </c>
      <c r="T72">
        <v>-15364.600000000006</v>
      </c>
      <c r="U72">
        <v>4041.1999999999971</v>
      </c>
      <c r="W72">
        <v>29467</v>
      </c>
      <c r="X72">
        <v>4136</v>
      </c>
      <c r="AF72">
        <v>52728.2</v>
      </c>
      <c r="AG72">
        <v>1.0334887214052444</v>
      </c>
      <c r="AI72">
        <v>52728.2</v>
      </c>
      <c r="AJ72">
        <v>1.0334887214052444</v>
      </c>
    </row>
    <row r="73" spans="2:38" x14ac:dyDescent="0.25">
      <c r="B73">
        <v>28217</v>
      </c>
      <c r="C73">
        <v>34000</v>
      </c>
      <c r="D73">
        <v>36462</v>
      </c>
      <c r="E73">
        <v>17288</v>
      </c>
      <c r="F73">
        <v>83053</v>
      </c>
      <c r="H73">
        <v>69511</v>
      </c>
      <c r="J73">
        <f t="shared" si="12"/>
        <v>39804</v>
      </c>
      <c r="K73">
        <f t="shared" si="13"/>
        <v>1.7463320269319667</v>
      </c>
      <c r="L73">
        <f t="shared" si="14"/>
        <v>83053</v>
      </c>
      <c r="M73">
        <f t="shared" si="15"/>
        <v>17288</v>
      </c>
      <c r="N73">
        <f t="shared" si="16"/>
        <v>39804</v>
      </c>
      <c r="O73">
        <f t="shared" si="17"/>
        <v>65765</v>
      </c>
      <c r="Q73">
        <v>13054</v>
      </c>
      <c r="R73">
        <v>29</v>
      </c>
      <c r="T73">
        <v>-6788.4000000000015</v>
      </c>
      <c r="U73">
        <v>-4220.4000000000015</v>
      </c>
      <c r="W73">
        <v>27564</v>
      </c>
      <c r="X73">
        <v>4253.2</v>
      </c>
      <c r="Z73">
        <v>39804</v>
      </c>
      <c r="AA73">
        <v>1.7463320269319667</v>
      </c>
      <c r="AK73">
        <v>39804</v>
      </c>
      <c r="AL73">
        <v>1.7463320269319667</v>
      </c>
    </row>
    <row r="74" spans="2:38" x14ac:dyDescent="0.25">
      <c r="B74">
        <v>73309</v>
      </c>
      <c r="C74">
        <v>77019</v>
      </c>
      <c r="D74">
        <v>68729</v>
      </c>
      <c r="E74">
        <v>86205</v>
      </c>
      <c r="F74">
        <v>55626</v>
      </c>
      <c r="H74">
        <v>76377</v>
      </c>
      <c r="J74">
        <f t="shared" si="12"/>
        <v>72177.600000000006</v>
      </c>
      <c r="K74">
        <f t="shared" si="13"/>
        <v>1.0581814856686838</v>
      </c>
      <c r="L74">
        <f t="shared" si="14"/>
        <v>86205</v>
      </c>
      <c r="M74">
        <f t="shared" si="15"/>
        <v>55626</v>
      </c>
      <c r="N74">
        <f t="shared" si="16"/>
        <v>72177.600000000006</v>
      </c>
      <c r="O74">
        <f t="shared" si="17"/>
        <v>30579</v>
      </c>
      <c r="Q74">
        <v>2700</v>
      </c>
      <c r="R74">
        <v>-968</v>
      </c>
      <c r="T74">
        <v>31956.600000000006</v>
      </c>
      <c r="U74">
        <v>-4020.7999999999884</v>
      </c>
      <c r="W74">
        <v>50050.2</v>
      </c>
      <c r="X74">
        <v>4020.8</v>
      </c>
      <c r="AD74">
        <v>72177.600000000006</v>
      </c>
      <c r="AE74">
        <v>1.0581814856686838</v>
      </c>
      <c r="AI74">
        <v>72177.600000000006</v>
      </c>
      <c r="AJ74">
        <v>1.0581814856686838</v>
      </c>
    </row>
    <row r="75" spans="2:38" x14ac:dyDescent="0.25">
      <c r="B75">
        <v>41407</v>
      </c>
      <c r="C75">
        <v>98575</v>
      </c>
      <c r="D75">
        <v>105444</v>
      </c>
      <c r="E75">
        <v>31646</v>
      </c>
      <c r="F75">
        <v>42158</v>
      </c>
      <c r="H75">
        <v>95933</v>
      </c>
      <c r="J75">
        <f t="shared" si="12"/>
        <v>63846</v>
      </c>
      <c r="K75">
        <f t="shared" si="13"/>
        <v>1.5025686808883876</v>
      </c>
      <c r="L75">
        <f t="shared" si="14"/>
        <v>105444</v>
      </c>
      <c r="M75">
        <f t="shared" si="15"/>
        <v>31646</v>
      </c>
      <c r="N75">
        <f t="shared" si="16"/>
        <v>63846</v>
      </c>
      <c r="O75">
        <f t="shared" si="17"/>
        <v>73798</v>
      </c>
      <c r="Q75">
        <v>-9601</v>
      </c>
      <c r="R75">
        <v>-17397</v>
      </c>
      <c r="T75">
        <v>-7174.1999999999971</v>
      </c>
      <c r="U75">
        <v>3896.1999999999971</v>
      </c>
      <c r="W75">
        <v>23883.4</v>
      </c>
      <c r="X75">
        <v>6393.4</v>
      </c>
      <c r="AB75">
        <v>63846</v>
      </c>
      <c r="AC75">
        <v>1.5025686808883876</v>
      </c>
      <c r="AK75">
        <v>63846</v>
      </c>
      <c r="AL75">
        <v>1.5025686808883876</v>
      </c>
    </row>
    <row r="76" spans="2:38" x14ac:dyDescent="0.25">
      <c r="B76">
        <v>46564</v>
      </c>
      <c r="C76">
        <v>45752</v>
      </c>
      <c r="D76">
        <v>76172</v>
      </c>
      <c r="E76">
        <v>104319</v>
      </c>
      <c r="F76">
        <v>65743</v>
      </c>
      <c r="H76">
        <v>120101</v>
      </c>
      <c r="J76">
        <f t="shared" si="12"/>
        <v>67710</v>
      </c>
      <c r="K76">
        <f t="shared" si="13"/>
        <v>1.7737557229360508</v>
      </c>
      <c r="L76">
        <f t="shared" si="14"/>
        <v>104319</v>
      </c>
      <c r="M76">
        <f t="shared" si="15"/>
        <v>45752</v>
      </c>
      <c r="N76">
        <f t="shared" si="16"/>
        <v>67710</v>
      </c>
      <c r="O76">
        <f t="shared" si="17"/>
        <v>58567</v>
      </c>
      <c r="Q76">
        <v>81602</v>
      </c>
      <c r="R76">
        <v>259</v>
      </c>
      <c r="T76">
        <v>37107.599999999999</v>
      </c>
      <c r="U76">
        <v>-4332.8000000000029</v>
      </c>
      <c r="W76">
        <v>37107.599999999999</v>
      </c>
      <c r="X76">
        <v>5204.3999999999996</v>
      </c>
      <c r="Z76">
        <v>67710</v>
      </c>
      <c r="AA76">
        <v>1.7737557229360508</v>
      </c>
      <c r="AK76">
        <v>67710</v>
      </c>
      <c r="AL76">
        <v>1.7737557229360508</v>
      </c>
    </row>
    <row r="77" spans="2:38" x14ac:dyDescent="0.25">
      <c r="B77">
        <v>54653</v>
      </c>
      <c r="C77">
        <v>43416</v>
      </c>
      <c r="D77">
        <v>42587</v>
      </c>
      <c r="E77">
        <v>43918</v>
      </c>
      <c r="F77">
        <v>87520</v>
      </c>
      <c r="H77">
        <v>96454</v>
      </c>
      <c r="J77">
        <f t="shared" si="12"/>
        <v>54418.8</v>
      </c>
      <c r="K77">
        <f t="shared" si="13"/>
        <v>1.7724389365439883</v>
      </c>
      <c r="L77">
        <f t="shared" si="14"/>
        <v>87520</v>
      </c>
      <c r="M77">
        <f t="shared" si="15"/>
        <v>42587</v>
      </c>
      <c r="N77">
        <f t="shared" si="16"/>
        <v>54418.8</v>
      </c>
      <c r="O77">
        <f t="shared" si="17"/>
        <v>44933</v>
      </c>
      <c r="Q77">
        <v>5557</v>
      </c>
      <c r="R77">
        <v>-861</v>
      </c>
      <c r="T77">
        <v>2242.2000000000044</v>
      </c>
      <c r="U77">
        <v>-4652.5999999999985</v>
      </c>
      <c r="W77">
        <v>25582.6</v>
      </c>
      <c r="X77">
        <v>5446.6</v>
      </c>
      <c r="AD77">
        <v>54418.8</v>
      </c>
      <c r="AE77">
        <v>1.7724389365439883</v>
      </c>
      <c r="AK77">
        <v>54418.8</v>
      </c>
      <c r="AL77">
        <v>1.7724389365439883</v>
      </c>
    </row>
    <row r="78" spans="2:38" x14ac:dyDescent="0.25">
      <c r="B78">
        <v>64408</v>
      </c>
      <c r="C78">
        <v>19216</v>
      </c>
      <c r="D78">
        <v>98740</v>
      </c>
      <c r="E78">
        <v>62257</v>
      </c>
      <c r="F78">
        <v>61681</v>
      </c>
      <c r="H78">
        <v>102310</v>
      </c>
      <c r="J78">
        <f t="shared" si="12"/>
        <v>61260.4</v>
      </c>
      <c r="K78">
        <f t="shared" si="13"/>
        <v>1.6700837735306984</v>
      </c>
      <c r="L78">
        <f t="shared" si="14"/>
        <v>98740</v>
      </c>
      <c r="M78">
        <f t="shared" si="15"/>
        <v>19216</v>
      </c>
      <c r="N78">
        <f t="shared" si="16"/>
        <v>61260.4</v>
      </c>
      <c r="O78">
        <f t="shared" si="17"/>
        <v>79524</v>
      </c>
      <c r="Q78">
        <v>-518</v>
      </c>
      <c r="R78">
        <v>5165</v>
      </c>
      <c r="T78">
        <v>14643.400000000001</v>
      </c>
      <c r="U78">
        <v>-5450.4000000000015</v>
      </c>
      <c r="W78">
        <v>29016.2</v>
      </c>
      <c r="X78">
        <v>10202.799999999999</v>
      </c>
      <c r="AD78">
        <v>61260.4</v>
      </c>
      <c r="AE78">
        <v>1.6700837735306984</v>
      </c>
      <c r="AI78">
        <v>61260.4</v>
      </c>
      <c r="AJ78">
        <v>1.6700837735306984</v>
      </c>
    </row>
    <row r="79" spans="2:38" x14ac:dyDescent="0.25">
      <c r="B79">
        <v>55209</v>
      </c>
      <c r="C79">
        <v>58392</v>
      </c>
      <c r="D79">
        <v>69259</v>
      </c>
      <c r="E79">
        <v>78131</v>
      </c>
      <c r="F79">
        <v>73003</v>
      </c>
      <c r="H79">
        <v>122300</v>
      </c>
      <c r="J79">
        <f t="shared" si="12"/>
        <v>66798.8</v>
      </c>
      <c r="K79">
        <f t="shared" si="13"/>
        <v>1.8308712132553278</v>
      </c>
      <c r="L79">
        <f t="shared" si="14"/>
        <v>78131</v>
      </c>
      <c r="M79">
        <f t="shared" si="15"/>
        <v>55209</v>
      </c>
      <c r="N79">
        <f t="shared" si="16"/>
        <v>66798.8</v>
      </c>
      <c r="O79">
        <f t="shared" si="17"/>
        <v>22922</v>
      </c>
      <c r="Q79">
        <v>65351</v>
      </c>
      <c r="R79">
        <v>-10447</v>
      </c>
      <c r="T79">
        <v>25224.800000000003</v>
      </c>
      <c r="U79">
        <v>-4741.3999999999942</v>
      </c>
      <c r="W79">
        <v>43235.199999999997</v>
      </c>
      <c r="X79">
        <v>4745.7999999999993</v>
      </c>
      <c r="Z79">
        <v>66798.8</v>
      </c>
      <c r="AA79">
        <v>1.8308712132553278</v>
      </c>
      <c r="AK79">
        <v>66798.8</v>
      </c>
      <c r="AL79">
        <v>1.8308712132553278</v>
      </c>
    </row>
    <row r="80" spans="2:38" x14ac:dyDescent="0.25">
      <c r="B80">
        <v>80546</v>
      </c>
      <c r="C80">
        <v>74400</v>
      </c>
      <c r="D80">
        <v>53289</v>
      </c>
      <c r="E80">
        <v>70415</v>
      </c>
      <c r="F80">
        <v>22367</v>
      </c>
      <c r="H80">
        <v>85147</v>
      </c>
      <c r="J80">
        <f t="shared" si="12"/>
        <v>60203.4</v>
      </c>
      <c r="K80">
        <f t="shared" si="13"/>
        <v>1.4143221146978409</v>
      </c>
      <c r="L80">
        <f t="shared" si="14"/>
        <v>80546</v>
      </c>
      <c r="M80">
        <f t="shared" si="15"/>
        <v>22367</v>
      </c>
      <c r="N80">
        <f t="shared" si="16"/>
        <v>60203.4</v>
      </c>
      <c r="O80">
        <f t="shared" si="17"/>
        <v>58179</v>
      </c>
      <c r="Q80">
        <v>-18911</v>
      </c>
      <c r="R80">
        <v>724</v>
      </c>
      <c r="T80">
        <v>-13325.999999999993</v>
      </c>
      <c r="U80">
        <v>245.40000000000146</v>
      </c>
      <c r="W80">
        <v>25956.799999999999</v>
      </c>
      <c r="X80">
        <v>8932.1999999999989</v>
      </c>
      <c r="AB80">
        <v>60203.4</v>
      </c>
      <c r="AC80">
        <v>1.4143221146978409</v>
      </c>
      <c r="AI80">
        <v>60203.4</v>
      </c>
      <c r="AJ80">
        <v>1.4143221146978409</v>
      </c>
    </row>
    <row r="81" spans="2:38" x14ac:dyDescent="0.25">
      <c r="B81">
        <v>30829</v>
      </c>
      <c r="C81">
        <v>88312</v>
      </c>
      <c r="D81">
        <v>42792</v>
      </c>
      <c r="E81">
        <v>35510</v>
      </c>
      <c r="F81">
        <v>96420</v>
      </c>
      <c r="H81">
        <v>72848</v>
      </c>
      <c r="J81">
        <f t="shared" si="12"/>
        <v>58772.6</v>
      </c>
      <c r="K81">
        <f t="shared" si="13"/>
        <v>1.2394891497058154</v>
      </c>
      <c r="L81">
        <f t="shared" si="14"/>
        <v>96420</v>
      </c>
      <c r="M81">
        <f t="shared" si="15"/>
        <v>30829</v>
      </c>
      <c r="N81">
        <f t="shared" si="16"/>
        <v>58772.6</v>
      </c>
      <c r="O81">
        <f t="shared" si="17"/>
        <v>65591</v>
      </c>
      <c r="Q81">
        <v>20573</v>
      </c>
      <c r="R81">
        <v>-5163</v>
      </c>
      <c r="T81">
        <v>15673.400000000001</v>
      </c>
      <c r="U81">
        <v>-3352.2000000000044</v>
      </c>
      <c r="W81">
        <v>37390.199999999997</v>
      </c>
      <c r="X81">
        <v>3665.3999999999996</v>
      </c>
      <c r="Z81">
        <v>58772.6</v>
      </c>
      <c r="AA81">
        <v>1.2394891497058154</v>
      </c>
      <c r="AI81">
        <v>58772.6</v>
      </c>
      <c r="AJ81">
        <v>1.2394891497058154</v>
      </c>
    </row>
    <row r="82" spans="2:38" x14ac:dyDescent="0.25">
      <c r="B82">
        <v>37942</v>
      </c>
      <c r="C82">
        <v>48808</v>
      </c>
      <c r="D82">
        <v>24395</v>
      </c>
      <c r="E82">
        <v>97044</v>
      </c>
      <c r="F82">
        <v>25055</v>
      </c>
      <c r="H82">
        <v>72295</v>
      </c>
      <c r="J82">
        <f t="shared" si="12"/>
        <v>46648.800000000003</v>
      </c>
      <c r="K82">
        <f t="shared" si="13"/>
        <v>1.5497719126751384</v>
      </c>
      <c r="L82">
        <f t="shared" si="14"/>
        <v>97044</v>
      </c>
      <c r="M82">
        <f t="shared" si="15"/>
        <v>24395</v>
      </c>
      <c r="N82">
        <f t="shared" si="16"/>
        <v>46648.800000000003</v>
      </c>
      <c r="O82">
        <f t="shared" si="17"/>
        <v>72649</v>
      </c>
      <c r="Q82">
        <v>-33116</v>
      </c>
      <c r="R82">
        <v>-2771</v>
      </c>
      <c r="T82">
        <v>-5577</v>
      </c>
      <c r="U82">
        <v>-1129.5999999999985</v>
      </c>
      <c r="W82">
        <v>25237</v>
      </c>
      <c r="X82">
        <v>6549.2000000000007</v>
      </c>
      <c r="AD82">
        <v>46648.800000000003</v>
      </c>
      <c r="AE82">
        <v>1.5497719126751384</v>
      </c>
      <c r="AI82">
        <v>46648.800000000003</v>
      </c>
      <c r="AJ82">
        <v>1.5497719126751384</v>
      </c>
    </row>
    <row r="83" spans="2:38" x14ac:dyDescent="0.25">
      <c r="B83">
        <v>85521</v>
      </c>
      <c r="C83">
        <v>55149</v>
      </c>
      <c r="D83">
        <v>32940</v>
      </c>
      <c r="E83">
        <v>68733</v>
      </c>
      <c r="F83">
        <v>30391</v>
      </c>
      <c r="H83">
        <v>86009</v>
      </c>
      <c r="J83">
        <f t="shared" si="12"/>
        <v>54546.8</v>
      </c>
      <c r="K83">
        <f t="shared" si="13"/>
        <v>1.5767927724449462</v>
      </c>
      <c r="L83">
        <f t="shared" si="14"/>
        <v>85521</v>
      </c>
      <c r="M83">
        <f t="shared" si="15"/>
        <v>30391</v>
      </c>
      <c r="N83">
        <f t="shared" si="16"/>
        <v>54546.8</v>
      </c>
      <c r="O83">
        <f t="shared" si="17"/>
        <v>55130</v>
      </c>
      <c r="Q83">
        <v>-36253</v>
      </c>
      <c r="R83">
        <v>-443</v>
      </c>
      <c r="T83">
        <v>-14603.800000000003</v>
      </c>
      <c r="U83">
        <v>-3622.1999999999971</v>
      </c>
      <c r="W83">
        <v>24389</v>
      </c>
      <c r="X83">
        <v>5301</v>
      </c>
      <c r="AF83">
        <v>54546.8</v>
      </c>
      <c r="AG83">
        <v>1.5767927724449462</v>
      </c>
      <c r="AK83">
        <v>54546.8</v>
      </c>
      <c r="AL83">
        <v>1.5767927724449462</v>
      </c>
    </row>
    <row r="84" spans="2:38" x14ac:dyDescent="0.25">
      <c r="B84">
        <v>74628</v>
      </c>
      <c r="C84">
        <v>57884</v>
      </c>
      <c r="D84">
        <v>55779</v>
      </c>
      <c r="E84">
        <v>22873</v>
      </c>
      <c r="F84">
        <v>67741</v>
      </c>
      <c r="H84">
        <v>70435</v>
      </c>
      <c r="J84">
        <f t="shared" si="12"/>
        <v>55781</v>
      </c>
      <c r="K84">
        <f t="shared" si="13"/>
        <v>1.2627059392983273</v>
      </c>
      <c r="L84">
        <f t="shared" si="14"/>
        <v>74628</v>
      </c>
      <c r="M84">
        <f t="shared" si="15"/>
        <v>22873</v>
      </c>
      <c r="N84">
        <f t="shared" si="16"/>
        <v>55781</v>
      </c>
      <c r="O84">
        <f t="shared" si="17"/>
        <v>51755</v>
      </c>
      <c r="Q84">
        <v>3646</v>
      </c>
      <c r="R84">
        <v>-14161</v>
      </c>
      <c r="T84">
        <v>898.40000000000146</v>
      </c>
      <c r="U84">
        <v>-561.80000000000291</v>
      </c>
      <c r="W84">
        <v>29203.199999999997</v>
      </c>
      <c r="X84">
        <v>6133.7999999999993</v>
      </c>
      <c r="Z84">
        <v>55781</v>
      </c>
      <c r="AA84">
        <v>1.2627059392983273</v>
      </c>
      <c r="AI84">
        <v>55781</v>
      </c>
      <c r="AJ84">
        <v>1.2627059392983273</v>
      </c>
    </row>
    <row r="85" spans="2:38" x14ac:dyDescent="0.25">
      <c r="B85">
        <v>45026</v>
      </c>
      <c r="C85">
        <v>24876</v>
      </c>
      <c r="D85">
        <v>54075</v>
      </c>
      <c r="E85">
        <v>98144</v>
      </c>
      <c r="F85">
        <v>73830</v>
      </c>
      <c r="H85">
        <v>102125</v>
      </c>
      <c r="J85">
        <f t="shared" si="12"/>
        <v>59190.2</v>
      </c>
      <c r="K85">
        <f t="shared" si="13"/>
        <v>1.7253700781548298</v>
      </c>
      <c r="L85">
        <f t="shared" si="14"/>
        <v>98144</v>
      </c>
      <c r="M85">
        <f t="shared" si="15"/>
        <v>24876</v>
      </c>
      <c r="N85">
        <f t="shared" si="16"/>
        <v>59190.2</v>
      </c>
      <c r="O85">
        <f t="shared" si="17"/>
        <v>73268</v>
      </c>
      <c r="Q85">
        <v>-42523</v>
      </c>
      <c r="R85">
        <v>17996</v>
      </c>
      <c r="T85">
        <v>-35323</v>
      </c>
      <c r="U85">
        <v>-133.60000000000582</v>
      </c>
      <c r="W85">
        <v>43846.600000000006</v>
      </c>
      <c r="X85">
        <v>4367.6000000000004</v>
      </c>
      <c r="AF85">
        <v>59190.2</v>
      </c>
      <c r="AG85">
        <v>1.7253700781548298</v>
      </c>
      <c r="AI85">
        <v>59190.2</v>
      </c>
      <c r="AJ85">
        <v>1.7253700781548298</v>
      </c>
    </row>
    <row r="86" spans="2:38" x14ac:dyDescent="0.25">
      <c r="B86">
        <v>109740</v>
      </c>
      <c r="C86">
        <v>28046</v>
      </c>
      <c r="D86">
        <v>36161</v>
      </c>
      <c r="E86">
        <v>63784</v>
      </c>
      <c r="F86">
        <v>48652</v>
      </c>
      <c r="H86">
        <v>120074</v>
      </c>
      <c r="J86">
        <f t="shared" si="12"/>
        <v>57276.6</v>
      </c>
      <c r="K86">
        <f t="shared" si="13"/>
        <v>2.0963884029429121</v>
      </c>
      <c r="L86">
        <f t="shared" si="14"/>
        <v>109740</v>
      </c>
      <c r="M86">
        <f t="shared" si="15"/>
        <v>28046</v>
      </c>
      <c r="N86">
        <f t="shared" si="16"/>
        <v>57276.6</v>
      </c>
      <c r="O86">
        <f t="shared" si="17"/>
        <v>81694</v>
      </c>
      <c r="Q86">
        <v>43076</v>
      </c>
      <c r="R86">
        <v>-4414</v>
      </c>
      <c r="T86">
        <v>-12808.799999999996</v>
      </c>
      <c r="U86">
        <v>6533</v>
      </c>
      <c r="W86">
        <v>43891.600000000006</v>
      </c>
      <c r="X86">
        <v>8030.2000000000007</v>
      </c>
      <c r="AB86">
        <v>57276.6</v>
      </c>
      <c r="AC86">
        <v>2.0963884029429121</v>
      </c>
      <c r="AK86">
        <v>57276.6</v>
      </c>
      <c r="AL86">
        <v>2.0963884029429121</v>
      </c>
    </row>
    <row r="87" spans="2:38" x14ac:dyDescent="0.25">
      <c r="B87">
        <v>6016</v>
      </c>
      <c r="C87">
        <v>53139</v>
      </c>
      <c r="D87">
        <v>69280</v>
      </c>
      <c r="E87">
        <v>14592</v>
      </c>
      <c r="F87">
        <v>30518</v>
      </c>
      <c r="H87">
        <v>41967</v>
      </c>
      <c r="J87">
        <f t="shared" si="12"/>
        <v>34709</v>
      </c>
      <c r="K87">
        <f t="shared" si="13"/>
        <v>1.2091100290990808</v>
      </c>
      <c r="L87">
        <f t="shared" si="14"/>
        <v>69280</v>
      </c>
      <c r="M87">
        <f t="shared" si="15"/>
        <v>6016</v>
      </c>
      <c r="N87">
        <f t="shared" si="16"/>
        <v>34709</v>
      </c>
      <c r="O87">
        <f t="shared" si="17"/>
        <v>63264</v>
      </c>
      <c r="Q87">
        <v>-27774</v>
      </c>
      <c r="R87">
        <v>-3021</v>
      </c>
      <c r="T87">
        <v>-9521.8000000000029</v>
      </c>
      <c r="U87">
        <v>-7159.8000000000029</v>
      </c>
      <c r="W87">
        <v>21249.399999999998</v>
      </c>
      <c r="X87">
        <v>7159.8</v>
      </c>
      <c r="AD87">
        <v>34709</v>
      </c>
      <c r="AE87">
        <v>1.2091100290990808</v>
      </c>
      <c r="AI87">
        <v>34709</v>
      </c>
      <c r="AJ87">
        <v>1.2091100290990808</v>
      </c>
    </row>
    <row r="88" spans="2:38" x14ac:dyDescent="0.25">
      <c r="B88">
        <v>38054</v>
      </c>
      <c r="C88">
        <v>83548</v>
      </c>
      <c r="D88">
        <v>51649</v>
      </c>
      <c r="E88">
        <v>68603</v>
      </c>
      <c r="F88">
        <v>37467</v>
      </c>
      <c r="H88">
        <v>94654</v>
      </c>
      <c r="J88">
        <f t="shared" si="12"/>
        <v>55864.2</v>
      </c>
      <c r="K88">
        <f t="shared" si="13"/>
        <v>1.6943588201388369</v>
      </c>
      <c r="L88">
        <f t="shared" si="14"/>
        <v>83548</v>
      </c>
      <c r="M88">
        <f t="shared" si="15"/>
        <v>37467</v>
      </c>
      <c r="N88">
        <f t="shared" si="16"/>
        <v>55864.2</v>
      </c>
      <c r="O88">
        <f t="shared" si="17"/>
        <v>46081</v>
      </c>
      <c r="Q88">
        <v>62182</v>
      </c>
      <c r="R88">
        <v>1610</v>
      </c>
      <c r="T88">
        <v>25753.799999999996</v>
      </c>
      <c r="U88">
        <v>-2038.6000000000058</v>
      </c>
      <c r="W88">
        <v>25753.8</v>
      </c>
      <c r="X88">
        <v>8904.9999999999982</v>
      </c>
      <c r="Z88">
        <v>55864.2</v>
      </c>
      <c r="AA88">
        <v>1.6943588201388369</v>
      </c>
      <c r="AK88">
        <v>55864.2</v>
      </c>
      <c r="AL88">
        <v>1.6943588201388369</v>
      </c>
    </row>
    <row r="89" spans="2:38" x14ac:dyDescent="0.25">
      <c r="B89">
        <v>77509</v>
      </c>
      <c r="C89">
        <v>57918</v>
      </c>
      <c r="D89">
        <v>77771</v>
      </c>
      <c r="E89">
        <v>25239</v>
      </c>
      <c r="F89">
        <v>62246</v>
      </c>
      <c r="H89">
        <v>62638</v>
      </c>
      <c r="J89">
        <f t="shared" si="12"/>
        <v>60136.6</v>
      </c>
      <c r="K89">
        <f t="shared" si="13"/>
        <v>1.041595301363895</v>
      </c>
      <c r="L89">
        <f t="shared" si="14"/>
        <v>77771</v>
      </c>
      <c r="M89">
        <f t="shared" si="15"/>
        <v>25239</v>
      </c>
      <c r="N89">
        <f t="shared" si="16"/>
        <v>60136.6</v>
      </c>
      <c r="O89">
        <f t="shared" si="17"/>
        <v>52532</v>
      </c>
      <c r="Q89">
        <v>-49538</v>
      </c>
      <c r="R89">
        <v>7</v>
      </c>
      <c r="T89">
        <v>-29579.599999999999</v>
      </c>
      <c r="U89">
        <v>-156.59999999999854</v>
      </c>
      <c r="W89">
        <v>38590.799999999996</v>
      </c>
      <c r="X89">
        <v>1350.2</v>
      </c>
      <c r="AB89">
        <v>60136.6</v>
      </c>
      <c r="AC89">
        <v>1.041595301363895</v>
      </c>
      <c r="AI89">
        <v>60136.6</v>
      </c>
      <c r="AJ89">
        <v>1.041595301363895</v>
      </c>
    </row>
    <row r="90" spans="2:38" x14ac:dyDescent="0.25">
      <c r="B90">
        <v>52882</v>
      </c>
      <c r="C90">
        <v>43867</v>
      </c>
      <c r="D90">
        <v>18434</v>
      </c>
      <c r="E90">
        <v>59781</v>
      </c>
      <c r="F90">
        <v>34167</v>
      </c>
      <c r="H90">
        <v>64518</v>
      </c>
      <c r="J90">
        <f t="shared" si="12"/>
        <v>41826.199999999997</v>
      </c>
      <c r="K90">
        <f t="shared" si="13"/>
        <v>1.5425259765410197</v>
      </c>
      <c r="L90">
        <f t="shared" si="14"/>
        <v>59781</v>
      </c>
      <c r="M90">
        <f t="shared" si="15"/>
        <v>18434</v>
      </c>
      <c r="N90">
        <f t="shared" si="16"/>
        <v>41826.199999999997</v>
      </c>
      <c r="O90">
        <f t="shared" si="17"/>
        <v>41347</v>
      </c>
      <c r="Q90">
        <v>-12972</v>
      </c>
      <c r="R90">
        <v>6078</v>
      </c>
      <c r="T90">
        <v>-21961.600000000006</v>
      </c>
      <c r="U90">
        <v>-1105</v>
      </c>
      <c r="W90">
        <v>39361.200000000004</v>
      </c>
      <c r="X90">
        <v>4753.8</v>
      </c>
      <c r="AB90">
        <v>41826.199999999997</v>
      </c>
      <c r="AC90">
        <v>1.5425259765410197</v>
      </c>
      <c r="AK90">
        <v>41826.199999999997</v>
      </c>
      <c r="AL90">
        <v>1.5425259765410197</v>
      </c>
    </row>
    <row r="91" spans="2:38" x14ac:dyDescent="0.25">
      <c r="B91">
        <v>56079</v>
      </c>
      <c r="C91">
        <v>61500</v>
      </c>
      <c r="D91">
        <v>54197</v>
      </c>
      <c r="E91">
        <v>4659</v>
      </c>
      <c r="F91">
        <v>66186</v>
      </c>
      <c r="H91">
        <v>61662</v>
      </c>
      <c r="J91">
        <f t="shared" si="12"/>
        <v>48524.2</v>
      </c>
      <c r="K91">
        <f t="shared" si="13"/>
        <v>1.2707473796579851</v>
      </c>
      <c r="L91">
        <f t="shared" si="14"/>
        <v>66186</v>
      </c>
      <c r="M91">
        <f t="shared" si="15"/>
        <v>4659</v>
      </c>
      <c r="N91">
        <f t="shared" si="16"/>
        <v>48524.2</v>
      </c>
      <c r="O91">
        <f t="shared" si="17"/>
        <v>61527</v>
      </c>
      <c r="Q91">
        <v>-15705</v>
      </c>
      <c r="R91">
        <v>627</v>
      </c>
      <c r="T91">
        <v>-19814.600000000006</v>
      </c>
      <c r="U91">
        <v>-6056.2000000000044</v>
      </c>
      <c r="W91">
        <v>22181</v>
      </c>
      <c r="X91">
        <v>6169</v>
      </c>
      <c r="AB91">
        <v>48524.2</v>
      </c>
      <c r="AC91">
        <v>1.2707473796579851</v>
      </c>
      <c r="AI91">
        <v>48524.2</v>
      </c>
      <c r="AJ91">
        <v>1.2707473796579851</v>
      </c>
    </row>
    <row r="92" spans="2:38" x14ac:dyDescent="0.25">
      <c r="B92">
        <v>46804</v>
      </c>
      <c r="C92">
        <v>45835</v>
      </c>
      <c r="D92">
        <v>50988</v>
      </c>
      <c r="E92">
        <v>72480</v>
      </c>
      <c r="F92">
        <v>103706</v>
      </c>
      <c r="H92">
        <v>105302</v>
      </c>
      <c r="J92">
        <f t="shared" si="12"/>
        <v>63962.6</v>
      </c>
      <c r="K92">
        <f t="shared" si="13"/>
        <v>1.6463058099576942</v>
      </c>
      <c r="L92">
        <f t="shared" si="14"/>
        <v>103706</v>
      </c>
      <c r="M92">
        <f t="shared" si="15"/>
        <v>45835</v>
      </c>
      <c r="N92">
        <f t="shared" si="16"/>
        <v>63962.6</v>
      </c>
      <c r="O92">
        <f t="shared" si="17"/>
        <v>57871</v>
      </c>
      <c r="Q92">
        <v>5672</v>
      </c>
      <c r="R92">
        <v>-6791</v>
      </c>
      <c r="T92">
        <v>-12912.400000000001</v>
      </c>
      <c r="U92">
        <v>1325.1999999999971</v>
      </c>
      <c r="W92">
        <v>30902.800000000003</v>
      </c>
      <c r="X92">
        <v>7096</v>
      </c>
      <c r="AB92">
        <v>63962.6</v>
      </c>
      <c r="AC92">
        <v>1.6463058099576942</v>
      </c>
      <c r="AK92">
        <v>63962.6</v>
      </c>
      <c r="AL92">
        <v>1.6463058099576942</v>
      </c>
    </row>
    <row r="93" spans="2:38" x14ac:dyDescent="0.25">
      <c r="B93">
        <v>70100</v>
      </c>
      <c r="C93">
        <v>18369</v>
      </c>
      <c r="D93">
        <v>98662</v>
      </c>
      <c r="E93">
        <v>31519</v>
      </c>
      <c r="F93">
        <v>23877</v>
      </c>
      <c r="H93">
        <v>55163</v>
      </c>
      <c r="J93">
        <f t="shared" si="12"/>
        <v>48505.4</v>
      </c>
      <c r="K93">
        <f t="shared" si="13"/>
        <v>1.1372548211127007</v>
      </c>
      <c r="L93">
        <f t="shared" si="14"/>
        <v>98662</v>
      </c>
      <c r="M93">
        <f t="shared" si="15"/>
        <v>18369</v>
      </c>
      <c r="N93">
        <f t="shared" si="16"/>
        <v>48505.4</v>
      </c>
      <c r="O93">
        <f t="shared" si="17"/>
        <v>80293</v>
      </c>
      <c r="Q93">
        <v>-19375</v>
      </c>
      <c r="R93">
        <v>-4523</v>
      </c>
      <c r="T93">
        <v>5086.4000000000015</v>
      </c>
      <c r="U93">
        <v>-3436.1999999999971</v>
      </c>
      <c r="W93">
        <v>25918</v>
      </c>
      <c r="X93">
        <v>6029.4</v>
      </c>
      <c r="AD93">
        <v>48505.4</v>
      </c>
      <c r="AE93">
        <v>1.1372548211127007</v>
      </c>
      <c r="AI93">
        <v>48505.4</v>
      </c>
      <c r="AJ93">
        <v>1.1372548211127007</v>
      </c>
    </row>
    <row r="94" spans="2:38" x14ac:dyDescent="0.25">
      <c r="B94">
        <v>52598</v>
      </c>
      <c r="C94">
        <v>77420</v>
      </c>
      <c r="D94">
        <v>96593</v>
      </c>
      <c r="E94">
        <v>44922</v>
      </c>
      <c r="F94">
        <v>33055</v>
      </c>
      <c r="H94">
        <v>111612</v>
      </c>
      <c r="J94">
        <f t="shared" si="12"/>
        <v>60917.599999999999</v>
      </c>
      <c r="K94">
        <f t="shared" si="13"/>
        <v>1.8321798626341157</v>
      </c>
      <c r="L94">
        <f t="shared" si="14"/>
        <v>96593</v>
      </c>
      <c r="M94">
        <f t="shared" si="15"/>
        <v>33055</v>
      </c>
      <c r="N94">
        <f t="shared" si="16"/>
        <v>60917.599999999999</v>
      </c>
      <c r="O94">
        <f t="shared" si="17"/>
        <v>63538</v>
      </c>
      <c r="Q94">
        <v>37935</v>
      </c>
      <c r="R94">
        <v>1331</v>
      </c>
      <c r="T94">
        <v>4509.7999999999956</v>
      </c>
      <c r="U94">
        <v>-1369</v>
      </c>
      <c r="W94">
        <v>37028.6</v>
      </c>
      <c r="X94">
        <v>1857.8</v>
      </c>
      <c r="Z94">
        <v>60917.599999999999</v>
      </c>
      <c r="AA94">
        <v>1.8321798626341157</v>
      </c>
      <c r="AK94">
        <v>60917.599999999999</v>
      </c>
      <c r="AL94">
        <v>1.8321798626341157</v>
      </c>
    </row>
    <row r="95" spans="2:38" x14ac:dyDescent="0.25">
      <c r="B95">
        <v>35988</v>
      </c>
      <c r="C95">
        <v>86096</v>
      </c>
      <c r="D95">
        <v>27874</v>
      </c>
      <c r="E95">
        <v>94757</v>
      </c>
      <c r="F95">
        <v>33666</v>
      </c>
      <c r="H95">
        <v>112222</v>
      </c>
      <c r="J95">
        <f t="shared" si="12"/>
        <v>55676.2</v>
      </c>
      <c r="K95">
        <f t="shared" si="13"/>
        <v>2.0156188820357714</v>
      </c>
      <c r="L95">
        <f t="shared" si="14"/>
        <v>94757</v>
      </c>
      <c r="M95">
        <f t="shared" si="15"/>
        <v>27874</v>
      </c>
      <c r="N95">
        <f t="shared" si="16"/>
        <v>55676.2</v>
      </c>
      <c r="O95">
        <f t="shared" si="17"/>
        <v>66883</v>
      </c>
      <c r="Q95">
        <v>16405</v>
      </c>
      <c r="R95">
        <v>-2884</v>
      </c>
      <c r="T95">
        <v>-5897.6000000000058</v>
      </c>
      <c r="U95">
        <v>-2465</v>
      </c>
      <c r="W95">
        <v>37783.600000000006</v>
      </c>
      <c r="X95">
        <v>3646.6</v>
      </c>
      <c r="AF95">
        <v>55676.2</v>
      </c>
      <c r="AG95">
        <v>2.0156188820357714</v>
      </c>
      <c r="AK95">
        <v>55676.2</v>
      </c>
      <c r="AL95">
        <v>2.0156188820357714</v>
      </c>
    </row>
    <row r="96" spans="2:38" x14ac:dyDescent="0.25">
      <c r="B96">
        <v>37877</v>
      </c>
      <c r="C96">
        <v>99140</v>
      </c>
      <c r="D96">
        <v>62186</v>
      </c>
      <c r="E96">
        <v>27768</v>
      </c>
      <c r="F96">
        <v>36919</v>
      </c>
      <c r="H96">
        <v>112335</v>
      </c>
      <c r="J96">
        <f t="shared" si="12"/>
        <v>52778</v>
      </c>
      <c r="K96">
        <f t="shared" si="13"/>
        <v>2.1284436697108644</v>
      </c>
      <c r="L96">
        <f t="shared" si="14"/>
        <v>99140</v>
      </c>
      <c r="M96">
        <f t="shared" si="15"/>
        <v>27768</v>
      </c>
      <c r="N96">
        <f t="shared" si="16"/>
        <v>52778</v>
      </c>
      <c r="O96">
        <f t="shared" si="17"/>
        <v>71372</v>
      </c>
      <c r="Q96">
        <v>41118</v>
      </c>
      <c r="R96">
        <v>11494</v>
      </c>
      <c r="T96">
        <v>2938.4000000000015</v>
      </c>
      <c r="U96">
        <v>5794</v>
      </c>
      <c r="W96">
        <v>20318</v>
      </c>
      <c r="X96">
        <v>6880.4</v>
      </c>
      <c r="Z96">
        <v>52778</v>
      </c>
      <c r="AA96">
        <v>2.1284436697108644</v>
      </c>
      <c r="AK96">
        <v>52778</v>
      </c>
      <c r="AL96">
        <v>2.1284436697108644</v>
      </c>
    </row>
    <row r="97" spans="2:38" x14ac:dyDescent="0.25">
      <c r="B97">
        <v>75306</v>
      </c>
      <c r="C97">
        <v>46707</v>
      </c>
      <c r="D97">
        <v>68770</v>
      </c>
      <c r="E97">
        <v>24870</v>
      </c>
      <c r="F97">
        <v>44266</v>
      </c>
      <c r="H97">
        <v>106566</v>
      </c>
      <c r="J97">
        <f t="shared" si="12"/>
        <v>51983.8</v>
      </c>
      <c r="K97">
        <f t="shared" si="13"/>
        <v>2.0499848029578445</v>
      </c>
      <c r="L97">
        <f t="shared" si="14"/>
        <v>75306</v>
      </c>
      <c r="M97">
        <f t="shared" si="15"/>
        <v>24870</v>
      </c>
      <c r="N97">
        <f t="shared" si="16"/>
        <v>51983.8</v>
      </c>
      <c r="O97">
        <f t="shared" si="17"/>
        <v>50436</v>
      </c>
      <c r="Q97">
        <v>-17172</v>
      </c>
      <c r="R97">
        <v>-206</v>
      </c>
      <c r="T97">
        <v>-35961.199999999997</v>
      </c>
      <c r="U97">
        <v>673.40000000000146</v>
      </c>
      <c r="W97">
        <v>42991.199999999997</v>
      </c>
      <c r="X97">
        <v>4313.8</v>
      </c>
      <c r="AB97">
        <v>51983.8</v>
      </c>
      <c r="AC97">
        <v>2.0499848029578445</v>
      </c>
      <c r="AK97">
        <v>51983.8</v>
      </c>
      <c r="AL97">
        <v>2.0499848029578445</v>
      </c>
    </row>
    <row r="98" spans="2:38" x14ac:dyDescent="0.25">
      <c r="B98">
        <v>76954</v>
      </c>
      <c r="C98">
        <v>65499</v>
      </c>
      <c r="D98">
        <v>44744</v>
      </c>
      <c r="E98">
        <v>21287</v>
      </c>
      <c r="F98">
        <v>32797</v>
      </c>
      <c r="H98">
        <v>53833</v>
      </c>
      <c r="J98">
        <f t="shared" si="12"/>
        <v>48256.2</v>
      </c>
      <c r="K98">
        <f t="shared" ref="K98:K129" si="18">H98/J98</f>
        <v>1.1155664971547699</v>
      </c>
      <c r="L98">
        <f t="shared" si="14"/>
        <v>76954</v>
      </c>
      <c r="M98">
        <f t="shared" si="15"/>
        <v>21287</v>
      </c>
      <c r="N98">
        <f t="shared" si="16"/>
        <v>48256.2</v>
      </c>
      <c r="O98">
        <f t="shared" si="17"/>
        <v>55667</v>
      </c>
      <c r="Q98">
        <v>-45797</v>
      </c>
      <c r="R98">
        <v>-4843</v>
      </c>
      <c r="T98">
        <v>-4830.6000000000058</v>
      </c>
      <c r="U98">
        <v>-5451</v>
      </c>
      <c r="W98">
        <v>22064.6</v>
      </c>
      <c r="X98">
        <v>5451</v>
      </c>
      <c r="AD98">
        <v>48256.2</v>
      </c>
      <c r="AE98">
        <v>1.1155664971547699</v>
      </c>
      <c r="AI98">
        <v>48256.2</v>
      </c>
      <c r="AJ98">
        <v>1.1155664971547699</v>
      </c>
    </row>
    <row r="99" spans="2:38" x14ac:dyDescent="0.25">
      <c r="B99">
        <v>93434</v>
      </c>
      <c r="C99">
        <v>46354</v>
      </c>
      <c r="D99">
        <v>24664</v>
      </c>
      <c r="E99">
        <v>34344</v>
      </c>
      <c r="F99">
        <v>55089</v>
      </c>
      <c r="H99">
        <v>72210</v>
      </c>
      <c r="J99">
        <f t="shared" si="12"/>
        <v>50777</v>
      </c>
      <c r="K99">
        <f t="shared" si="18"/>
        <v>1.4221005573389527</v>
      </c>
      <c r="L99">
        <f t="shared" si="14"/>
        <v>93434</v>
      </c>
      <c r="M99">
        <f t="shared" si="15"/>
        <v>24664</v>
      </c>
      <c r="N99">
        <f t="shared" si="16"/>
        <v>50777</v>
      </c>
      <c r="O99">
        <f t="shared" si="17"/>
        <v>68770</v>
      </c>
      <c r="Q99">
        <v>-10323</v>
      </c>
      <c r="R99">
        <v>-6897</v>
      </c>
      <c r="T99">
        <v>-809.19999999999709</v>
      </c>
      <c r="U99">
        <v>-7095.1999999999971</v>
      </c>
      <c r="W99">
        <v>43385.2</v>
      </c>
      <c r="X99">
        <v>7960.7999999999993</v>
      </c>
      <c r="AD99">
        <v>50777</v>
      </c>
      <c r="AE99">
        <v>1.4221005573389527</v>
      </c>
      <c r="AI99">
        <v>50777</v>
      </c>
      <c r="AJ99">
        <v>1.4221005573389527</v>
      </c>
    </row>
    <row r="100" spans="2:38" x14ac:dyDescent="0.25">
      <c r="B100">
        <v>74150</v>
      </c>
      <c r="C100">
        <v>32342</v>
      </c>
      <c r="D100">
        <v>50118</v>
      </c>
      <c r="E100">
        <v>100540</v>
      </c>
      <c r="F100">
        <v>25567</v>
      </c>
      <c r="H100">
        <v>65403</v>
      </c>
      <c r="J100">
        <f t="shared" si="12"/>
        <v>56543.4</v>
      </c>
      <c r="K100">
        <f t="shared" si="18"/>
        <v>1.1566867220577468</v>
      </c>
      <c r="L100">
        <f t="shared" si="14"/>
        <v>100540</v>
      </c>
      <c r="M100">
        <f t="shared" si="15"/>
        <v>25567</v>
      </c>
      <c r="N100">
        <f t="shared" si="16"/>
        <v>56543.4</v>
      </c>
      <c r="O100">
        <f t="shared" si="17"/>
        <v>74973</v>
      </c>
      <c r="Q100">
        <v>-50832</v>
      </c>
      <c r="R100">
        <v>1780</v>
      </c>
      <c r="T100">
        <v>-7219.7999999999956</v>
      </c>
      <c r="U100">
        <v>6742.4000000000015</v>
      </c>
      <c r="W100">
        <v>43292.600000000006</v>
      </c>
      <c r="X100">
        <v>6806.4</v>
      </c>
      <c r="AF100">
        <v>56543.4</v>
      </c>
      <c r="AG100">
        <v>1.1566867220577468</v>
      </c>
      <c r="AI100">
        <v>56543.4</v>
      </c>
      <c r="AJ100">
        <v>1.1566867220577468</v>
      </c>
    </row>
    <row r="101" spans="2:38" x14ac:dyDescent="0.25">
      <c r="B101">
        <v>56828</v>
      </c>
      <c r="C101">
        <v>65189</v>
      </c>
      <c r="D101">
        <v>91169</v>
      </c>
      <c r="E101">
        <v>22648</v>
      </c>
      <c r="F101">
        <v>90724</v>
      </c>
      <c r="H101">
        <v>72862</v>
      </c>
      <c r="J101">
        <f t="shared" si="12"/>
        <v>65311.6</v>
      </c>
      <c r="K101">
        <f t="shared" si="18"/>
        <v>1.1156058035632261</v>
      </c>
      <c r="L101">
        <f t="shared" si="14"/>
        <v>91169</v>
      </c>
      <c r="M101">
        <f t="shared" si="15"/>
        <v>22648</v>
      </c>
      <c r="N101">
        <f t="shared" si="16"/>
        <v>65311.6</v>
      </c>
      <c r="O101">
        <f t="shared" si="17"/>
        <v>68521</v>
      </c>
      <c r="Q101">
        <v>-19265</v>
      </c>
      <c r="R101">
        <v>-392</v>
      </c>
      <c r="T101">
        <v>27501.4</v>
      </c>
      <c r="U101">
        <v>884.40000000000146</v>
      </c>
      <c r="W101">
        <v>43097.4</v>
      </c>
      <c r="X101">
        <v>2423.6</v>
      </c>
      <c r="AD101">
        <v>65311.6</v>
      </c>
      <c r="AE101">
        <v>1.1156058035632261</v>
      </c>
      <c r="AI101">
        <v>65311.6</v>
      </c>
      <c r="AJ101">
        <v>1.1156058035632261</v>
      </c>
    </row>
    <row r="103" spans="2:38" x14ac:dyDescent="0.25">
      <c r="B103">
        <v>3027302</v>
      </c>
      <c r="C103">
        <v>2765668</v>
      </c>
      <c r="D103">
        <v>2817408</v>
      </c>
      <c r="E103">
        <v>2902315</v>
      </c>
      <c r="F103">
        <v>2629572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39E3A7-B179-4722-8E85-58D930E26F01}">
  <dimension ref="A1:AL103"/>
  <sheetViews>
    <sheetView workbookViewId="0"/>
  </sheetViews>
  <sheetFormatPr defaultRowHeight="15" x14ac:dyDescent="0.25"/>
  <sheetData>
    <row r="1" spans="1:38" x14ac:dyDescent="0.25">
      <c r="A1" t="s">
        <v>41</v>
      </c>
    </row>
    <row r="2" spans="1:38" x14ac:dyDescent="0.25">
      <c r="B2">
        <v>40369</v>
      </c>
      <c r="C2">
        <v>38369</v>
      </c>
      <c r="D2">
        <v>37797</v>
      </c>
      <c r="E2">
        <v>26621</v>
      </c>
      <c r="F2">
        <v>74255</v>
      </c>
      <c r="H2">
        <v>92126</v>
      </c>
      <c r="J2">
        <f t="shared" ref="J2:J33" si="0">AVERAGE(B2:F2)</f>
        <v>43482.2</v>
      </c>
      <c r="K2">
        <f t="shared" ref="K2:K33" si="1">H2/J2</f>
        <v>2.1187060452323019</v>
      </c>
      <c r="L2">
        <f t="shared" ref="L2:L33" si="2">MAX(B2:F2)</f>
        <v>74255</v>
      </c>
      <c r="M2">
        <f t="shared" ref="M2:M33" si="3">MIN(B2:F2)</f>
        <v>26621</v>
      </c>
      <c r="N2">
        <f t="shared" ref="N2:N33" si="4">AVERAGE(B2:F2)</f>
        <v>43482.2</v>
      </c>
      <c r="O2">
        <f t="shared" ref="O2:O33" si="5">L2-M2</f>
        <v>47634</v>
      </c>
      <c r="Q2">
        <v>30134</v>
      </c>
      <c r="R2">
        <v>16439</v>
      </c>
      <c r="T2">
        <v>-7464.4000000000015</v>
      </c>
      <c r="U2">
        <v>-2133.6000000000058</v>
      </c>
      <c r="W2">
        <v>33793.599999999999</v>
      </c>
      <c r="X2">
        <v>2985.2</v>
      </c>
      <c r="Z2">
        <v>43482.2</v>
      </c>
      <c r="AA2">
        <v>2.1187060452323019</v>
      </c>
      <c r="AK2">
        <v>43482.2</v>
      </c>
      <c r="AL2">
        <v>2.1187060452323019</v>
      </c>
    </row>
    <row r="3" spans="1:38" x14ac:dyDescent="0.25">
      <c r="B3">
        <v>71807</v>
      </c>
      <c r="C3">
        <v>69767</v>
      </c>
      <c r="D3">
        <v>28466</v>
      </c>
      <c r="E3">
        <v>47841</v>
      </c>
      <c r="F3">
        <v>25908</v>
      </c>
      <c r="H3">
        <v>53766</v>
      </c>
      <c r="J3">
        <f t="shared" si="0"/>
        <v>48757.8</v>
      </c>
      <c r="K3">
        <f t="shared" si="1"/>
        <v>1.1027158731526032</v>
      </c>
      <c r="L3">
        <f t="shared" si="2"/>
        <v>71807</v>
      </c>
      <c r="M3">
        <f t="shared" si="3"/>
        <v>25908</v>
      </c>
      <c r="N3">
        <f t="shared" si="4"/>
        <v>48757.8</v>
      </c>
      <c r="O3">
        <f t="shared" si="5"/>
        <v>45899</v>
      </c>
      <c r="Q3">
        <v>-44634</v>
      </c>
      <c r="R3">
        <v>-2649</v>
      </c>
      <c r="T3">
        <v>2632.8000000000029</v>
      </c>
      <c r="U3">
        <v>-4882.7999999999956</v>
      </c>
      <c r="W3">
        <v>10654.400000000001</v>
      </c>
      <c r="X3">
        <v>4882.8</v>
      </c>
      <c r="AD3">
        <v>48757.8</v>
      </c>
      <c r="AE3">
        <v>1.1027158731526032</v>
      </c>
      <c r="AI3">
        <v>48757.8</v>
      </c>
      <c r="AJ3">
        <v>1.1027158731526032</v>
      </c>
    </row>
    <row r="4" spans="1:38" x14ac:dyDescent="0.25">
      <c r="B4">
        <v>89800</v>
      </c>
      <c r="C4">
        <v>25534</v>
      </c>
      <c r="D4">
        <v>77714</v>
      </c>
      <c r="E4">
        <v>41020</v>
      </c>
      <c r="F4">
        <v>104393</v>
      </c>
      <c r="H4">
        <v>101408</v>
      </c>
      <c r="J4">
        <f t="shared" si="0"/>
        <v>67692.2</v>
      </c>
      <c r="K4">
        <f t="shared" si="1"/>
        <v>1.4980751105740395</v>
      </c>
      <c r="L4">
        <f t="shared" si="2"/>
        <v>104393</v>
      </c>
      <c r="M4">
        <f t="shared" si="3"/>
        <v>25534</v>
      </c>
      <c r="N4">
        <f t="shared" si="4"/>
        <v>67692.2</v>
      </c>
      <c r="O4">
        <f t="shared" si="5"/>
        <v>78859</v>
      </c>
      <c r="Q4">
        <v>2885</v>
      </c>
      <c r="R4">
        <v>14339</v>
      </c>
      <c r="T4">
        <v>7471.3999999999942</v>
      </c>
      <c r="U4">
        <v>1900</v>
      </c>
      <c r="W4">
        <v>35397.4</v>
      </c>
      <c r="X4">
        <v>5360.4</v>
      </c>
      <c r="AD4">
        <v>67692.2</v>
      </c>
      <c r="AE4">
        <v>1.4980751105740395</v>
      </c>
      <c r="AI4">
        <v>67692.2</v>
      </c>
      <c r="AJ4">
        <v>1.4980751105740395</v>
      </c>
    </row>
    <row r="5" spans="1:38" x14ac:dyDescent="0.25">
      <c r="B5">
        <v>79206</v>
      </c>
      <c r="C5">
        <v>25223</v>
      </c>
      <c r="D5">
        <v>84381</v>
      </c>
      <c r="E5">
        <v>28365</v>
      </c>
      <c r="F5">
        <v>56367</v>
      </c>
      <c r="H5">
        <v>95354</v>
      </c>
      <c r="J5">
        <f t="shared" si="0"/>
        <v>54708.4</v>
      </c>
      <c r="K5">
        <f t="shared" si="1"/>
        <v>1.7429498943489481</v>
      </c>
      <c r="L5">
        <f t="shared" si="2"/>
        <v>84381</v>
      </c>
      <c r="M5">
        <f t="shared" si="3"/>
        <v>25223</v>
      </c>
      <c r="N5">
        <f t="shared" si="4"/>
        <v>54708.4</v>
      </c>
      <c r="O5">
        <f t="shared" si="5"/>
        <v>59158</v>
      </c>
      <c r="Q5">
        <v>-33673</v>
      </c>
      <c r="R5">
        <v>107</v>
      </c>
      <c r="T5">
        <v>-37369.4</v>
      </c>
      <c r="U5">
        <v>355.80000000000291</v>
      </c>
      <c r="W5">
        <v>44402.600000000006</v>
      </c>
      <c r="X5">
        <v>7071.8</v>
      </c>
      <c r="AB5">
        <v>54708.4</v>
      </c>
      <c r="AC5">
        <v>1.7429498943489481</v>
      </c>
      <c r="AK5">
        <v>54708.4</v>
      </c>
      <c r="AL5">
        <v>1.7429498943489481</v>
      </c>
    </row>
    <row r="6" spans="1:38" x14ac:dyDescent="0.25">
      <c r="B6">
        <v>16724</v>
      </c>
      <c r="C6">
        <v>27470</v>
      </c>
      <c r="D6">
        <v>28125</v>
      </c>
      <c r="E6">
        <v>43189</v>
      </c>
      <c r="F6">
        <v>79590</v>
      </c>
      <c r="H6">
        <v>61846</v>
      </c>
      <c r="J6">
        <f t="shared" si="0"/>
        <v>39019.599999999999</v>
      </c>
      <c r="K6">
        <f t="shared" si="1"/>
        <v>1.5849983085423736</v>
      </c>
      <c r="L6">
        <f t="shared" si="2"/>
        <v>79590</v>
      </c>
      <c r="M6">
        <f t="shared" si="3"/>
        <v>16724</v>
      </c>
      <c r="N6">
        <f t="shared" si="4"/>
        <v>39019.599999999999</v>
      </c>
      <c r="O6">
        <f t="shared" si="5"/>
        <v>62866</v>
      </c>
      <c r="Q6">
        <v>-10478</v>
      </c>
      <c r="R6">
        <v>11838</v>
      </c>
      <c r="T6">
        <v>-26342.6</v>
      </c>
      <c r="U6">
        <v>-3966.4000000000015</v>
      </c>
      <c r="W6">
        <v>26342.6</v>
      </c>
      <c r="X6">
        <v>9714</v>
      </c>
      <c r="AB6">
        <v>39019.599999999999</v>
      </c>
      <c r="AC6">
        <v>1.5849983085423736</v>
      </c>
      <c r="AI6">
        <v>39019.599999999999</v>
      </c>
      <c r="AJ6">
        <v>1.5849983085423736</v>
      </c>
    </row>
    <row r="7" spans="1:38" x14ac:dyDescent="0.25">
      <c r="B7">
        <v>97509</v>
      </c>
      <c r="C7">
        <v>60312</v>
      </c>
      <c r="D7">
        <v>87181</v>
      </c>
      <c r="E7">
        <v>58728</v>
      </c>
      <c r="F7">
        <v>61920</v>
      </c>
      <c r="H7">
        <v>87895</v>
      </c>
      <c r="J7">
        <f t="shared" si="0"/>
        <v>73130</v>
      </c>
      <c r="K7">
        <f t="shared" si="1"/>
        <v>1.2019007247367701</v>
      </c>
      <c r="L7">
        <f t="shared" si="2"/>
        <v>97509</v>
      </c>
      <c r="M7">
        <f t="shared" si="3"/>
        <v>58728</v>
      </c>
      <c r="N7">
        <f t="shared" si="4"/>
        <v>73130</v>
      </c>
      <c r="O7">
        <f t="shared" si="5"/>
        <v>38781</v>
      </c>
      <c r="Q7">
        <v>-8906</v>
      </c>
      <c r="R7">
        <v>-100</v>
      </c>
      <c r="T7">
        <v>15812</v>
      </c>
      <c r="U7">
        <v>-2213.1999999999971</v>
      </c>
      <c r="W7">
        <v>46768.400000000009</v>
      </c>
      <c r="X7">
        <v>7282</v>
      </c>
      <c r="AD7">
        <v>73130</v>
      </c>
      <c r="AE7">
        <v>1.2019007247367701</v>
      </c>
      <c r="AI7">
        <v>73130</v>
      </c>
      <c r="AJ7">
        <v>1.2019007247367701</v>
      </c>
    </row>
    <row r="8" spans="1:38" x14ac:dyDescent="0.25">
      <c r="B8">
        <v>97962</v>
      </c>
      <c r="C8">
        <v>76615</v>
      </c>
      <c r="D8">
        <v>98174</v>
      </c>
      <c r="E8">
        <v>86838</v>
      </c>
      <c r="F8">
        <v>27656</v>
      </c>
      <c r="H8">
        <v>110731</v>
      </c>
      <c r="J8">
        <f t="shared" si="0"/>
        <v>77449</v>
      </c>
      <c r="K8">
        <f t="shared" si="1"/>
        <v>1.4297279500058102</v>
      </c>
      <c r="L8">
        <f t="shared" si="2"/>
        <v>98174</v>
      </c>
      <c r="M8">
        <f t="shared" si="3"/>
        <v>27656</v>
      </c>
      <c r="N8">
        <f t="shared" si="4"/>
        <v>77449</v>
      </c>
      <c r="O8">
        <f t="shared" si="5"/>
        <v>70518</v>
      </c>
      <c r="Q8">
        <v>6304</v>
      </c>
      <c r="R8">
        <v>1237</v>
      </c>
      <c r="T8">
        <v>-21024.800000000003</v>
      </c>
      <c r="U8">
        <v>-6452.3999999999942</v>
      </c>
      <c r="W8">
        <v>35940.400000000001</v>
      </c>
      <c r="X8">
        <v>16704.8</v>
      </c>
      <c r="AB8">
        <v>77449</v>
      </c>
      <c r="AC8">
        <v>1.4297279500058102</v>
      </c>
      <c r="AI8">
        <v>77449</v>
      </c>
      <c r="AJ8">
        <v>1.4297279500058102</v>
      </c>
    </row>
    <row r="9" spans="1:38" x14ac:dyDescent="0.25">
      <c r="B9">
        <v>71790</v>
      </c>
      <c r="C9">
        <v>33881</v>
      </c>
      <c r="D9">
        <v>59879</v>
      </c>
      <c r="E9">
        <v>97992</v>
      </c>
      <c r="F9">
        <v>36312</v>
      </c>
      <c r="H9">
        <v>79596</v>
      </c>
      <c r="J9">
        <f t="shared" si="0"/>
        <v>59970.8</v>
      </c>
      <c r="K9">
        <f t="shared" si="1"/>
        <v>1.3272459263508241</v>
      </c>
      <c r="L9">
        <f t="shared" si="2"/>
        <v>97992</v>
      </c>
      <c r="M9">
        <f t="shared" si="3"/>
        <v>33881</v>
      </c>
      <c r="N9">
        <f t="shared" si="4"/>
        <v>59970.8</v>
      </c>
      <c r="O9">
        <f t="shared" si="5"/>
        <v>64111</v>
      </c>
      <c r="Q9">
        <v>-4290</v>
      </c>
      <c r="R9">
        <v>7863</v>
      </c>
      <c r="T9">
        <v>-865</v>
      </c>
      <c r="U9">
        <v>3750.4000000000015</v>
      </c>
      <c r="W9">
        <v>30317</v>
      </c>
      <c r="X9">
        <v>3816</v>
      </c>
      <c r="Z9">
        <v>59970.8</v>
      </c>
      <c r="AA9">
        <v>1.3272459263508241</v>
      </c>
      <c r="AI9">
        <v>59970.8</v>
      </c>
      <c r="AJ9">
        <v>1.3272459263508241</v>
      </c>
    </row>
    <row r="10" spans="1:38" x14ac:dyDescent="0.25">
      <c r="B10">
        <v>24490</v>
      </c>
      <c r="C10">
        <v>111687</v>
      </c>
      <c r="D10">
        <v>85419</v>
      </c>
      <c r="E10">
        <v>96510</v>
      </c>
      <c r="F10">
        <v>46556</v>
      </c>
      <c r="H10">
        <v>83200</v>
      </c>
      <c r="J10">
        <f t="shared" si="0"/>
        <v>72932.399999999994</v>
      </c>
      <c r="K10">
        <f t="shared" si="1"/>
        <v>1.1407824231754338</v>
      </c>
      <c r="L10">
        <f t="shared" si="2"/>
        <v>111687</v>
      </c>
      <c r="M10">
        <f t="shared" si="3"/>
        <v>24490</v>
      </c>
      <c r="N10">
        <f t="shared" si="4"/>
        <v>72932.399999999994</v>
      </c>
      <c r="O10">
        <f t="shared" si="5"/>
        <v>87197</v>
      </c>
      <c r="Q10">
        <v>-6713</v>
      </c>
      <c r="R10">
        <v>2894</v>
      </c>
      <c r="T10">
        <v>6610.7999999999884</v>
      </c>
      <c r="U10">
        <v>8154.5999999999913</v>
      </c>
      <c r="W10">
        <v>37454</v>
      </c>
      <c r="X10">
        <v>12399.4</v>
      </c>
      <c r="AB10">
        <v>72932.399999999994</v>
      </c>
      <c r="AC10">
        <v>1.1407824231754338</v>
      </c>
      <c r="AI10">
        <v>72932.399999999994</v>
      </c>
      <c r="AJ10">
        <v>1.1407824231754338</v>
      </c>
    </row>
    <row r="11" spans="1:38" x14ac:dyDescent="0.25">
      <c r="B11">
        <v>66413</v>
      </c>
      <c r="C11">
        <v>49767</v>
      </c>
      <c r="D11">
        <v>90739</v>
      </c>
      <c r="E11">
        <v>96757</v>
      </c>
      <c r="F11">
        <v>24741</v>
      </c>
      <c r="H11">
        <v>122311</v>
      </c>
      <c r="J11">
        <f t="shared" si="0"/>
        <v>65683.399999999994</v>
      </c>
      <c r="K11">
        <f t="shared" si="1"/>
        <v>1.8621295487139826</v>
      </c>
      <c r="L11">
        <f t="shared" si="2"/>
        <v>96757</v>
      </c>
      <c r="M11">
        <f t="shared" si="3"/>
        <v>24741</v>
      </c>
      <c r="N11">
        <f t="shared" si="4"/>
        <v>65683.399999999994</v>
      </c>
      <c r="O11">
        <f t="shared" si="5"/>
        <v>72016</v>
      </c>
      <c r="Q11">
        <v>85165</v>
      </c>
      <c r="R11">
        <v>-13416</v>
      </c>
      <c r="T11">
        <v>32571.799999999996</v>
      </c>
      <c r="U11">
        <v>-1669.4000000000087</v>
      </c>
      <c r="W11">
        <v>38981.800000000003</v>
      </c>
      <c r="X11">
        <v>7390.2</v>
      </c>
      <c r="Z11">
        <v>65683.399999999994</v>
      </c>
      <c r="AA11">
        <v>1.8621295487139826</v>
      </c>
      <c r="AK11">
        <v>65683.399999999994</v>
      </c>
      <c r="AL11">
        <v>1.8621295487139826</v>
      </c>
    </row>
    <row r="12" spans="1:38" x14ac:dyDescent="0.25">
      <c r="B12">
        <v>48982</v>
      </c>
      <c r="C12">
        <v>67630</v>
      </c>
      <c r="D12">
        <v>52287</v>
      </c>
      <c r="E12">
        <v>73647</v>
      </c>
      <c r="F12">
        <v>32479</v>
      </c>
      <c r="H12">
        <v>104930</v>
      </c>
      <c r="J12">
        <f t="shared" si="0"/>
        <v>55005</v>
      </c>
      <c r="K12">
        <f t="shared" si="1"/>
        <v>1.9076447595673121</v>
      </c>
      <c r="L12">
        <f t="shared" si="2"/>
        <v>73647</v>
      </c>
      <c r="M12">
        <f t="shared" si="3"/>
        <v>32479</v>
      </c>
      <c r="N12">
        <f t="shared" si="4"/>
        <v>55005</v>
      </c>
      <c r="O12">
        <f t="shared" si="5"/>
        <v>41168</v>
      </c>
      <c r="Q12">
        <v>-9460</v>
      </c>
      <c r="R12">
        <v>-994</v>
      </c>
      <c r="T12">
        <v>-12645</v>
      </c>
      <c r="U12">
        <v>3224.4000000000015</v>
      </c>
      <c r="W12">
        <v>23878.6</v>
      </c>
      <c r="X12">
        <v>10857.199999999999</v>
      </c>
      <c r="AF12">
        <v>55005</v>
      </c>
      <c r="AG12">
        <v>1.9076447595673121</v>
      </c>
      <c r="AK12">
        <v>55005</v>
      </c>
      <c r="AL12">
        <v>1.9076447595673121</v>
      </c>
    </row>
    <row r="13" spans="1:38" x14ac:dyDescent="0.25">
      <c r="B13">
        <v>72439</v>
      </c>
      <c r="C13">
        <v>25831</v>
      </c>
      <c r="D13">
        <v>40599</v>
      </c>
      <c r="E13">
        <v>73600</v>
      </c>
      <c r="F13">
        <v>56922</v>
      </c>
      <c r="H13">
        <v>121185</v>
      </c>
      <c r="J13">
        <f t="shared" si="0"/>
        <v>53878.2</v>
      </c>
      <c r="K13">
        <f t="shared" si="1"/>
        <v>2.249239952336938</v>
      </c>
      <c r="L13">
        <f t="shared" si="2"/>
        <v>73600</v>
      </c>
      <c r="M13">
        <f t="shared" si="3"/>
        <v>25831</v>
      </c>
      <c r="N13">
        <f t="shared" si="4"/>
        <v>53878.2</v>
      </c>
      <c r="O13">
        <f t="shared" si="5"/>
        <v>47769</v>
      </c>
      <c r="Q13">
        <v>40866</v>
      </c>
      <c r="R13">
        <v>18756</v>
      </c>
      <c r="T13">
        <v>-12935.400000000009</v>
      </c>
      <c r="U13">
        <v>1694.1999999999971</v>
      </c>
      <c r="W13">
        <v>27589.800000000003</v>
      </c>
      <c r="X13">
        <v>5048.2</v>
      </c>
      <c r="AB13">
        <v>53878.2</v>
      </c>
      <c r="AC13">
        <v>2.249239952336938</v>
      </c>
      <c r="AK13">
        <v>53878.2</v>
      </c>
      <c r="AL13">
        <v>2.249239952336938</v>
      </c>
    </row>
    <row r="14" spans="1:38" x14ac:dyDescent="0.25">
      <c r="B14">
        <v>58939</v>
      </c>
      <c r="C14">
        <v>25129</v>
      </c>
      <c r="D14">
        <v>57832</v>
      </c>
      <c r="E14">
        <v>24309</v>
      </c>
      <c r="F14">
        <v>32622</v>
      </c>
      <c r="H14">
        <v>72893</v>
      </c>
      <c r="J14">
        <f t="shared" si="0"/>
        <v>39766.199999999997</v>
      </c>
      <c r="K14">
        <f t="shared" si="1"/>
        <v>1.8330391136191038</v>
      </c>
      <c r="L14">
        <f t="shared" si="2"/>
        <v>58939</v>
      </c>
      <c r="M14">
        <f t="shared" si="3"/>
        <v>24309</v>
      </c>
      <c r="N14">
        <f t="shared" si="4"/>
        <v>39766.199999999997</v>
      </c>
      <c r="O14">
        <f t="shared" si="5"/>
        <v>34630</v>
      </c>
      <c r="Q14">
        <v>31442</v>
      </c>
      <c r="R14">
        <v>23283</v>
      </c>
      <c r="T14">
        <v>-1340.4000000000015</v>
      </c>
      <c r="U14">
        <v>7332.1999999999971</v>
      </c>
      <c r="W14">
        <v>17090</v>
      </c>
      <c r="X14">
        <v>8757</v>
      </c>
      <c r="Z14">
        <v>39766.199999999997</v>
      </c>
      <c r="AA14">
        <v>1.8330391136191038</v>
      </c>
      <c r="AK14">
        <v>39766.199999999997</v>
      </c>
      <c r="AL14">
        <v>1.8330391136191038</v>
      </c>
    </row>
    <row r="15" spans="1:38" x14ac:dyDescent="0.25">
      <c r="B15">
        <v>29830</v>
      </c>
      <c r="C15">
        <v>26424</v>
      </c>
      <c r="D15">
        <v>19191</v>
      </c>
      <c r="E15">
        <v>78227</v>
      </c>
      <c r="F15">
        <v>28034</v>
      </c>
      <c r="H15">
        <v>78947</v>
      </c>
      <c r="J15">
        <f t="shared" si="0"/>
        <v>36341.199999999997</v>
      </c>
      <c r="K15">
        <f t="shared" si="1"/>
        <v>2.1723828602247588</v>
      </c>
      <c r="L15">
        <f t="shared" si="2"/>
        <v>78227</v>
      </c>
      <c r="M15">
        <f t="shared" si="3"/>
        <v>19191</v>
      </c>
      <c r="N15">
        <f t="shared" si="4"/>
        <v>36341.199999999997</v>
      </c>
      <c r="O15">
        <f t="shared" si="5"/>
        <v>59036</v>
      </c>
      <c r="Q15">
        <v>-12319</v>
      </c>
      <c r="R15">
        <v>-3500</v>
      </c>
      <c r="T15">
        <v>-37803.199999999997</v>
      </c>
      <c r="U15">
        <v>-1568.6000000000058</v>
      </c>
      <c r="W15">
        <v>63042.399999999994</v>
      </c>
      <c r="X15">
        <v>3628.6000000000004</v>
      </c>
      <c r="AB15">
        <v>36341.199999999997</v>
      </c>
      <c r="AC15">
        <v>2.1723828602247588</v>
      </c>
      <c r="AK15">
        <v>36341.199999999997</v>
      </c>
      <c r="AL15">
        <v>2.1723828602247588</v>
      </c>
    </row>
    <row r="16" spans="1:38" x14ac:dyDescent="0.25">
      <c r="B16">
        <v>23614</v>
      </c>
      <c r="C16">
        <v>76750</v>
      </c>
      <c r="D16">
        <v>31084</v>
      </c>
      <c r="E16">
        <v>88437</v>
      </c>
      <c r="F16">
        <v>39220</v>
      </c>
      <c r="H16">
        <v>84051</v>
      </c>
      <c r="J16">
        <f t="shared" si="0"/>
        <v>51821</v>
      </c>
      <c r="K16">
        <f t="shared" si="1"/>
        <v>1.6219486308639355</v>
      </c>
      <c r="L16">
        <f t="shared" si="2"/>
        <v>88437</v>
      </c>
      <c r="M16">
        <f t="shared" si="3"/>
        <v>23614</v>
      </c>
      <c r="N16">
        <f t="shared" si="4"/>
        <v>51821</v>
      </c>
      <c r="O16">
        <f t="shared" si="5"/>
        <v>64823</v>
      </c>
      <c r="Q16">
        <v>-48789</v>
      </c>
      <c r="R16">
        <v>-87</v>
      </c>
      <c r="T16">
        <v>-27612.399999999994</v>
      </c>
      <c r="U16">
        <v>-2986</v>
      </c>
      <c r="W16">
        <v>27612.400000000001</v>
      </c>
      <c r="X16">
        <v>8222.7999999999993</v>
      </c>
      <c r="AF16">
        <v>51821</v>
      </c>
      <c r="AG16">
        <v>1.6219486308639355</v>
      </c>
      <c r="AK16">
        <v>51821</v>
      </c>
      <c r="AL16">
        <v>1.6219486308639355</v>
      </c>
    </row>
    <row r="17" spans="2:38" x14ac:dyDescent="0.25">
      <c r="B17">
        <v>37360</v>
      </c>
      <c r="C17">
        <v>30885</v>
      </c>
      <c r="D17">
        <v>57815</v>
      </c>
      <c r="E17">
        <v>40982</v>
      </c>
      <c r="F17">
        <v>77644</v>
      </c>
      <c r="H17">
        <v>114506</v>
      </c>
      <c r="J17">
        <f t="shared" si="0"/>
        <v>48937.2</v>
      </c>
      <c r="K17">
        <f t="shared" si="1"/>
        <v>2.3398559786828836</v>
      </c>
      <c r="L17">
        <f t="shared" si="2"/>
        <v>77644</v>
      </c>
      <c r="M17">
        <f t="shared" si="3"/>
        <v>30885</v>
      </c>
      <c r="N17">
        <f t="shared" si="4"/>
        <v>48937.2</v>
      </c>
      <c r="O17">
        <f t="shared" si="5"/>
        <v>46759</v>
      </c>
      <c r="Q17">
        <v>27299</v>
      </c>
      <c r="R17">
        <v>-453</v>
      </c>
      <c r="T17">
        <v>-2427.6000000000058</v>
      </c>
      <c r="U17">
        <v>-836.20000000000437</v>
      </c>
      <c r="W17">
        <v>18187.599999999999</v>
      </c>
      <c r="X17">
        <v>881.8</v>
      </c>
      <c r="AD17">
        <v>48937.2</v>
      </c>
      <c r="AE17">
        <v>2.3398559786828836</v>
      </c>
      <c r="AK17">
        <v>48937.2</v>
      </c>
      <c r="AL17">
        <v>2.3398559786828836</v>
      </c>
    </row>
    <row r="18" spans="2:38" x14ac:dyDescent="0.25">
      <c r="B18">
        <v>74100</v>
      </c>
      <c r="C18">
        <v>118566</v>
      </c>
      <c r="D18">
        <v>53334</v>
      </c>
      <c r="E18">
        <v>90840</v>
      </c>
      <c r="F18">
        <v>43669</v>
      </c>
      <c r="H18">
        <v>118751</v>
      </c>
      <c r="J18">
        <f t="shared" si="0"/>
        <v>76101.8</v>
      </c>
      <c r="K18">
        <f t="shared" si="1"/>
        <v>1.5604230123334795</v>
      </c>
      <c r="L18">
        <f t="shared" si="2"/>
        <v>118566</v>
      </c>
      <c r="M18">
        <f t="shared" si="3"/>
        <v>43669</v>
      </c>
      <c r="N18">
        <f t="shared" si="4"/>
        <v>76101.8</v>
      </c>
      <c r="O18">
        <f t="shared" si="5"/>
        <v>74897</v>
      </c>
      <c r="Q18">
        <v>45812</v>
      </c>
      <c r="R18">
        <v>-838</v>
      </c>
      <c r="T18">
        <v>15339.800000000003</v>
      </c>
      <c r="U18">
        <v>581</v>
      </c>
      <c r="W18">
        <v>37300.6</v>
      </c>
      <c r="X18">
        <v>3391.3999999999996</v>
      </c>
      <c r="Z18">
        <v>76101.8</v>
      </c>
      <c r="AA18">
        <v>1.5604230123334795</v>
      </c>
      <c r="AK18">
        <v>76101.8</v>
      </c>
      <c r="AL18">
        <v>1.5604230123334795</v>
      </c>
    </row>
    <row r="19" spans="2:38" x14ac:dyDescent="0.25">
      <c r="B19">
        <v>90165</v>
      </c>
      <c r="C19">
        <v>61675</v>
      </c>
      <c r="D19">
        <v>103494</v>
      </c>
      <c r="E19">
        <v>104231</v>
      </c>
      <c r="F19">
        <v>43880</v>
      </c>
      <c r="H19">
        <v>112001</v>
      </c>
      <c r="J19">
        <f t="shared" si="0"/>
        <v>80689</v>
      </c>
      <c r="K19">
        <f t="shared" si="1"/>
        <v>1.3880578517517876</v>
      </c>
      <c r="L19">
        <f t="shared" si="2"/>
        <v>104231</v>
      </c>
      <c r="M19">
        <f t="shared" si="3"/>
        <v>43880</v>
      </c>
      <c r="N19">
        <f t="shared" si="4"/>
        <v>80689</v>
      </c>
      <c r="O19">
        <f t="shared" si="5"/>
        <v>60351</v>
      </c>
      <c r="Q19">
        <v>11633</v>
      </c>
      <c r="R19">
        <v>1100</v>
      </c>
      <c r="T19">
        <v>5339.1999999999971</v>
      </c>
      <c r="U19">
        <v>3652.1999999999971</v>
      </c>
      <c r="W19">
        <v>26009.599999999999</v>
      </c>
      <c r="X19">
        <v>5674.2</v>
      </c>
      <c r="AB19">
        <v>80689</v>
      </c>
      <c r="AC19">
        <v>1.3880578517517876</v>
      </c>
      <c r="AI19">
        <v>80689</v>
      </c>
      <c r="AJ19">
        <v>1.3880578517517876</v>
      </c>
    </row>
    <row r="20" spans="2:38" x14ac:dyDescent="0.25">
      <c r="B20">
        <v>70922</v>
      </c>
      <c r="C20">
        <v>45622</v>
      </c>
      <c r="D20">
        <v>41197</v>
      </c>
      <c r="E20">
        <v>74642</v>
      </c>
      <c r="F20">
        <v>79824</v>
      </c>
      <c r="H20">
        <v>143382</v>
      </c>
      <c r="J20">
        <f t="shared" si="0"/>
        <v>62441.4</v>
      </c>
      <c r="K20">
        <f t="shared" si="1"/>
        <v>2.2962649780434132</v>
      </c>
      <c r="L20">
        <f t="shared" si="2"/>
        <v>79824</v>
      </c>
      <c r="M20">
        <f t="shared" si="3"/>
        <v>41197</v>
      </c>
      <c r="N20">
        <f t="shared" si="4"/>
        <v>62441.4</v>
      </c>
      <c r="O20">
        <f t="shared" si="5"/>
        <v>38627</v>
      </c>
      <c r="Q20">
        <v>19275</v>
      </c>
      <c r="R20">
        <v>15968</v>
      </c>
      <c r="T20">
        <v>-2330.4000000000015</v>
      </c>
      <c r="U20">
        <v>-3966.2000000000044</v>
      </c>
      <c r="W20">
        <v>23670</v>
      </c>
      <c r="X20">
        <v>4187</v>
      </c>
      <c r="AF20">
        <v>62441.4</v>
      </c>
      <c r="AG20">
        <v>2.2962649780434132</v>
      </c>
      <c r="AK20">
        <v>62441.4</v>
      </c>
      <c r="AL20">
        <v>2.2962649780434132</v>
      </c>
    </row>
    <row r="21" spans="2:38" x14ac:dyDescent="0.25">
      <c r="B21">
        <v>67121</v>
      </c>
      <c r="C21">
        <v>41801</v>
      </c>
      <c r="D21">
        <v>23863</v>
      </c>
      <c r="E21">
        <v>98006</v>
      </c>
      <c r="F21">
        <v>85922</v>
      </c>
      <c r="H21">
        <v>126596</v>
      </c>
      <c r="J21">
        <f t="shared" si="0"/>
        <v>63342.6</v>
      </c>
      <c r="K21">
        <f t="shared" si="1"/>
        <v>1.9985917849914592</v>
      </c>
      <c r="L21">
        <f t="shared" si="2"/>
        <v>98006</v>
      </c>
      <c r="M21">
        <f t="shared" si="3"/>
        <v>23863</v>
      </c>
      <c r="N21">
        <f t="shared" si="4"/>
        <v>63342.6</v>
      </c>
      <c r="O21">
        <f t="shared" si="5"/>
        <v>74143</v>
      </c>
      <c r="Q21">
        <v>26843</v>
      </c>
      <c r="R21">
        <v>9859</v>
      </c>
      <c r="T21">
        <v>16971.599999999999</v>
      </c>
      <c r="U21">
        <v>4691.7999999999956</v>
      </c>
      <c r="W21">
        <v>31844.800000000003</v>
      </c>
      <c r="X21">
        <v>11625.8</v>
      </c>
      <c r="AD21">
        <v>63342.6</v>
      </c>
      <c r="AE21">
        <v>1.9985917849914592</v>
      </c>
      <c r="AK21">
        <v>63342.6</v>
      </c>
      <c r="AL21">
        <v>1.9985917849914592</v>
      </c>
    </row>
    <row r="22" spans="2:38" x14ac:dyDescent="0.25">
      <c r="B22">
        <v>79570</v>
      </c>
      <c r="C22">
        <v>36196</v>
      </c>
      <c r="D22">
        <v>41756</v>
      </c>
      <c r="E22">
        <v>56259</v>
      </c>
      <c r="F22">
        <v>74874</v>
      </c>
      <c r="H22">
        <v>115943</v>
      </c>
      <c r="J22">
        <f t="shared" si="0"/>
        <v>57731</v>
      </c>
      <c r="K22">
        <f t="shared" si="1"/>
        <v>2.008331745509345</v>
      </c>
      <c r="L22">
        <f t="shared" si="2"/>
        <v>79570</v>
      </c>
      <c r="M22">
        <f t="shared" si="3"/>
        <v>36196</v>
      </c>
      <c r="N22">
        <f t="shared" si="4"/>
        <v>57731</v>
      </c>
      <c r="O22">
        <f t="shared" si="5"/>
        <v>43374</v>
      </c>
      <c r="Q22">
        <v>-23293</v>
      </c>
      <c r="R22">
        <v>3881</v>
      </c>
      <c r="T22">
        <v>-20374</v>
      </c>
      <c r="U22">
        <v>-3867.5999999999985</v>
      </c>
      <c r="W22">
        <v>34808.800000000003</v>
      </c>
      <c r="X22">
        <v>13112.800000000001</v>
      </c>
      <c r="AF22">
        <v>57731</v>
      </c>
      <c r="AG22">
        <v>2.008331745509345</v>
      </c>
      <c r="AK22">
        <v>57731</v>
      </c>
      <c r="AL22">
        <v>2.008331745509345</v>
      </c>
    </row>
    <row r="23" spans="2:38" x14ac:dyDescent="0.25">
      <c r="B23">
        <v>80399</v>
      </c>
      <c r="C23">
        <v>96776</v>
      </c>
      <c r="D23">
        <v>57493</v>
      </c>
      <c r="E23">
        <v>52162</v>
      </c>
      <c r="F23">
        <v>82658</v>
      </c>
      <c r="H23">
        <v>88731</v>
      </c>
      <c r="J23">
        <f t="shared" si="0"/>
        <v>73897.600000000006</v>
      </c>
      <c r="K23">
        <f t="shared" si="1"/>
        <v>1.2007291170484562</v>
      </c>
      <c r="L23">
        <f t="shared" si="2"/>
        <v>96776</v>
      </c>
      <c r="M23">
        <f t="shared" si="3"/>
        <v>52162</v>
      </c>
      <c r="N23">
        <f t="shared" si="4"/>
        <v>73897.600000000006</v>
      </c>
      <c r="O23">
        <f t="shared" si="5"/>
        <v>44614</v>
      </c>
      <c r="Q23">
        <v>-21231</v>
      </c>
      <c r="R23">
        <v>3729</v>
      </c>
      <c r="T23">
        <v>23861.200000000004</v>
      </c>
      <c r="U23">
        <v>-1533</v>
      </c>
      <c r="W23">
        <v>24560</v>
      </c>
      <c r="X23">
        <v>1560.1999999999998</v>
      </c>
      <c r="AD23">
        <v>73897.600000000006</v>
      </c>
      <c r="AE23">
        <v>1.2007291170484562</v>
      </c>
      <c r="AI23">
        <v>73897.600000000006</v>
      </c>
      <c r="AJ23">
        <v>1.2007291170484562</v>
      </c>
    </row>
    <row r="24" spans="2:38" x14ac:dyDescent="0.25">
      <c r="B24">
        <v>48773</v>
      </c>
      <c r="C24">
        <v>22568</v>
      </c>
      <c r="D24">
        <v>28520</v>
      </c>
      <c r="E24">
        <v>14531</v>
      </c>
      <c r="F24">
        <v>43655</v>
      </c>
      <c r="H24">
        <v>34562</v>
      </c>
      <c r="J24">
        <f t="shared" si="0"/>
        <v>31609.4</v>
      </c>
      <c r="K24">
        <f t="shared" si="1"/>
        <v>1.0934089226622461</v>
      </c>
      <c r="L24">
        <f t="shared" si="2"/>
        <v>48773</v>
      </c>
      <c r="M24">
        <f t="shared" si="3"/>
        <v>14531</v>
      </c>
      <c r="N24">
        <f t="shared" si="4"/>
        <v>31609.4</v>
      </c>
      <c r="O24">
        <f t="shared" si="5"/>
        <v>34242</v>
      </c>
      <c r="Q24">
        <v>-86839</v>
      </c>
      <c r="R24">
        <v>-20198</v>
      </c>
      <c r="T24">
        <v>-35450.200000000004</v>
      </c>
      <c r="U24">
        <v>-2872</v>
      </c>
      <c r="W24">
        <v>35450.199999999997</v>
      </c>
      <c r="X24">
        <v>2872</v>
      </c>
      <c r="AF24">
        <v>31609.4</v>
      </c>
      <c r="AG24">
        <v>1.0934089226622461</v>
      </c>
      <c r="AI24">
        <v>31609.4</v>
      </c>
      <c r="AJ24">
        <v>1.0934089226622461</v>
      </c>
    </row>
    <row r="25" spans="2:38" x14ac:dyDescent="0.25">
      <c r="B25">
        <v>22252</v>
      </c>
      <c r="C25">
        <v>48250</v>
      </c>
      <c r="D25">
        <v>36672</v>
      </c>
      <c r="E25">
        <v>43673</v>
      </c>
      <c r="F25">
        <v>96969</v>
      </c>
      <c r="H25">
        <v>55059</v>
      </c>
      <c r="J25">
        <f t="shared" si="0"/>
        <v>49563.199999999997</v>
      </c>
      <c r="K25">
        <f t="shared" si="1"/>
        <v>1.1108846886399588</v>
      </c>
      <c r="L25">
        <f t="shared" si="2"/>
        <v>96969</v>
      </c>
      <c r="M25">
        <f t="shared" si="3"/>
        <v>22252</v>
      </c>
      <c r="N25">
        <f t="shared" si="4"/>
        <v>49563.199999999997</v>
      </c>
      <c r="O25">
        <f t="shared" si="5"/>
        <v>74717</v>
      </c>
      <c r="Q25">
        <v>-39405</v>
      </c>
      <c r="R25">
        <v>-51</v>
      </c>
      <c r="T25">
        <v>-12822.400000000001</v>
      </c>
      <c r="U25">
        <v>3576.3999999999942</v>
      </c>
      <c r="W25">
        <v>54716.800000000003</v>
      </c>
      <c r="X25">
        <v>4096.3999999999996</v>
      </c>
      <c r="AF25">
        <v>49563.199999999997</v>
      </c>
      <c r="AG25">
        <v>1.1108846886399588</v>
      </c>
      <c r="AI25">
        <v>49563.199999999997</v>
      </c>
      <c r="AJ25">
        <v>1.1108846886399588</v>
      </c>
    </row>
    <row r="26" spans="2:38" x14ac:dyDescent="0.25">
      <c r="B26">
        <v>73012</v>
      </c>
      <c r="C26">
        <v>31696</v>
      </c>
      <c r="D26">
        <v>73212</v>
      </c>
      <c r="E26">
        <v>39992</v>
      </c>
      <c r="F26">
        <v>24778</v>
      </c>
      <c r="H26">
        <v>54843</v>
      </c>
      <c r="J26">
        <f t="shared" si="0"/>
        <v>48538</v>
      </c>
      <c r="K26">
        <f t="shared" si="1"/>
        <v>1.1298982240718611</v>
      </c>
      <c r="L26">
        <f t="shared" si="2"/>
        <v>73212</v>
      </c>
      <c r="M26">
        <f t="shared" si="3"/>
        <v>24778</v>
      </c>
      <c r="N26">
        <f t="shared" si="4"/>
        <v>48538</v>
      </c>
      <c r="O26">
        <f t="shared" si="5"/>
        <v>48434</v>
      </c>
      <c r="Q26">
        <v>-26337</v>
      </c>
      <c r="R26">
        <v>-7286</v>
      </c>
      <c r="T26">
        <v>6447.4000000000015</v>
      </c>
      <c r="U26">
        <v>-64.80000000000291</v>
      </c>
      <c r="W26">
        <v>9972.2000000000007</v>
      </c>
      <c r="X26">
        <v>474.40000000000003</v>
      </c>
      <c r="AD26">
        <v>48538</v>
      </c>
      <c r="AE26">
        <v>1.1298982240718611</v>
      </c>
      <c r="AI26">
        <v>48538</v>
      </c>
      <c r="AJ26">
        <v>1.1298982240718611</v>
      </c>
    </row>
    <row r="27" spans="2:38" x14ac:dyDescent="0.25">
      <c r="B27">
        <v>85644</v>
      </c>
      <c r="C27">
        <v>104427</v>
      </c>
      <c r="D27">
        <v>38830</v>
      </c>
      <c r="E27">
        <v>90563</v>
      </c>
      <c r="F27">
        <v>24759</v>
      </c>
      <c r="H27">
        <v>89408</v>
      </c>
      <c r="J27">
        <f t="shared" si="0"/>
        <v>68844.600000000006</v>
      </c>
      <c r="K27">
        <f t="shared" si="1"/>
        <v>1.2986929984341544</v>
      </c>
      <c r="L27">
        <f t="shared" si="2"/>
        <v>104427</v>
      </c>
      <c r="M27">
        <f t="shared" si="3"/>
        <v>24759</v>
      </c>
      <c r="N27">
        <f t="shared" si="4"/>
        <v>68844.600000000006</v>
      </c>
      <c r="O27">
        <f t="shared" si="5"/>
        <v>79668</v>
      </c>
      <c r="Q27">
        <v>28154</v>
      </c>
      <c r="R27">
        <v>-815</v>
      </c>
      <c r="T27">
        <v>8205.6000000000058</v>
      </c>
      <c r="U27">
        <v>3866.2000000000044</v>
      </c>
      <c r="W27">
        <v>51488.4</v>
      </c>
      <c r="X27">
        <v>3866.2</v>
      </c>
      <c r="Z27">
        <v>68844.600000000006</v>
      </c>
      <c r="AA27">
        <v>1.2986929984341544</v>
      </c>
      <c r="AI27">
        <v>68844.600000000006</v>
      </c>
      <c r="AJ27">
        <v>1.2986929984341544</v>
      </c>
    </row>
    <row r="28" spans="2:38" x14ac:dyDescent="0.25">
      <c r="B28">
        <v>62104</v>
      </c>
      <c r="C28">
        <v>44751</v>
      </c>
      <c r="D28">
        <v>87468</v>
      </c>
      <c r="E28">
        <v>76353</v>
      </c>
      <c r="F28">
        <v>62863</v>
      </c>
      <c r="H28">
        <v>114175</v>
      </c>
      <c r="J28">
        <f t="shared" si="0"/>
        <v>66707.8</v>
      </c>
      <c r="K28">
        <f t="shared" si="1"/>
        <v>1.7115689619504766</v>
      </c>
      <c r="L28">
        <f t="shared" si="2"/>
        <v>87468</v>
      </c>
      <c r="M28">
        <f t="shared" si="3"/>
        <v>44751</v>
      </c>
      <c r="N28">
        <f t="shared" si="4"/>
        <v>66707.8</v>
      </c>
      <c r="O28">
        <f t="shared" si="5"/>
        <v>42717</v>
      </c>
      <c r="Q28">
        <v>31765</v>
      </c>
      <c r="R28">
        <v>2280</v>
      </c>
      <c r="T28">
        <v>26044</v>
      </c>
      <c r="U28">
        <v>-853.19999999999709</v>
      </c>
      <c r="W28">
        <v>35494.799999999996</v>
      </c>
      <c r="X28">
        <v>3357.2000000000003</v>
      </c>
      <c r="AD28">
        <v>66707.8</v>
      </c>
      <c r="AE28">
        <v>1.7115689619504766</v>
      </c>
      <c r="AK28">
        <v>66707.8</v>
      </c>
      <c r="AL28">
        <v>1.7115689619504766</v>
      </c>
    </row>
    <row r="29" spans="2:38" x14ac:dyDescent="0.25">
      <c r="B29">
        <v>32425</v>
      </c>
      <c r="C29">
        <v>98060</v>
      </c>
      <c r="D29">
        <v>52050</v>
      </c>
      <c r="E29">
        <v>52116</v>
      </c>
      <c r="F29">
        <v>44712</v>
      </c>
      <c r="H29">
        <v>60508</v>
      </c>
      <c r="J29">
        <f t="shared" si="0"/>
        <v>55872.6</v>
      </c>
      <c r="K29">
        <f t="shared" si="1"/>
        <v>1.0829637425142198</v>
      </c>
      <c r="L29">
        <f t="shared" si="2"/>
        <v>98060</v>
      </c>
      <c r="M29">
        <f t="shared" si="3"/>
        <v>32425</v>
      </c>
      <c r="N29">
        <f t="shared" si="4"/>
        <v>55872.6</v>
      </c>
      <c r="O29">
        <f t="shared" si="5"/>
        <v>65635</v>
      </c>
      <c r="Q29">
        <v>-64829</v>
      </c>
      <c r="R29">
        <v>-11667</v>
      </c>
      <c r="T29">
        <v>-21888.000000000007</v>
      </c>
      <c r="U29">
        <v>-3296.4000000000015</v>
      </c>
      <c r="W29">
        <v>43385.600000000006</v>
      </c>
      <c r="X29">
        <v>3296.4</v>
      </c>
      <c r="AF29">
        <v>55872.6</v>
      </c>
      <c r="AG29">
        <v>1.0829637425142198</v>
      </c>
      <c r="AI29">
        <v>55872.6</v>
      </c>
      <c r="AJ29">
        <v>1.0829637425142198</v>
      </c>
    </row>
    <row r="30" spans="2:38" x14ac:dyDescent="0.25">
      <c r="B30">
        <v>99001</v>
      </c>
      <c r="C30">
        <v>19546</v>
      </c>
      <c r="D30">
        <v>24733</v>
      </c>
      <c r="E30">
        <v>98144</v>
      </c>
      <c r="F30">
        <v>48421</v>
      </c>
      <c r="H30">
        <v>76738</v>
      </c>
      <c r="J30">
        <f t="shared" si="0"/>
        <v>57969</v>
      </c>
      <c r="K30">
        <f t="shared" si="1"/>
        <v>1.3237765012334179</v>
      </c>
      <c r="L30">
        <f t="shared" si="2"/>
        <v>99001</v>
      </c>
      <c r="M30">
        <f t="shared" si="3"/>
        <v>19546</v>
      </c>
      <c r="N30">
        <f t="shared" si="4"/>
        <v>57969</v>
      </c>
      <c r="O30">
        <f t="shared" si="5"/>
        <v>79455</v>
      </c>
      <c r="Q30">
        <v>-6779</v>
      </c>
      <c r="R30">
        <v>-3834</v>
      </c>
      <c r="T30">
        <v>-1218.5999999999985</v>
      </c>
      <c r="U30">
        <v>2926</v>
      </c>
      <c r="W30">
        <v>30384.6</v>
      </c>
      <c r="X30">
        <v>4070.4</v>
      </c>
      <c r="Z30">
        <v>57969</v>
      </c>
      <c r="AA30">
        <v>1.3237765012334179</v>
      </c>
      <c r="AI30">
        <v>57969</v>
      </c>
      <c r="AJ30">
        <v>1.3237765012334179</v>
      </c>
    </row>
    <row r="31" spans="2:38" x14ac:dyDescent="0.25">
      <c r="B31">
        <v>95373</v>
      </c>
      <c r="C31">
        <v>71579</v>
      </c>
      <c r="D31">
        <v>46030</v>
      </c>
      <c r="E31">
        <v>47503</v>
      </c>
      <c r="F31">
        <v>53386</v>
      </c>
      <c r="H31">
        <v>116169</v>
      </c>
      <c r="J31">
        <f t="shared" si="0"/>
        <v>62774.2</v>
      </c>
      <c r="K31">
        <f t="shared" si="1"/>
        <v>1.8505851129922803</v>
      </c>
      <c r="L31">
        <f t="shared" si="2"/>
        <v>95373</v>
      </c>
      <c r="M31">
        <f t="shared" si="3"/>
        <v>46030</v>
      </c>
      <c r="N31">
        <f t="shared" si="4"/>
        <v>62774.2</v>
      </c>
      <c r="O31">
        <f t="shared" si="5"/>
        <v>49343</v>
      </c>
      <c r="Q31">
        <v>21828</v>
      </c>
      <c r="R31">
        <v>-47</v>
      </c>
      <c r="T31">
        <v>11901.399999999994</v>
      </c>
      <c r="U31">
        <v>-3318</v>
      </c>
      <c r="W31">
        <v>29751</v>
      </c>
      <c r="X31">
        <v>4777.6000000000004</v>
      </c>
      <c r="AD31">
        <v>62774.2</v>
      </c>
      <c r="AE31">
        <v>1.8505851129922803</v>
      </c>
      <c r="AK31">
        <v>62774.2</v>
      </c>
      <c r="AL31">
        <v>1.8505851129922803</v>
      </c>
    </row>
    <row r="32" spans="2:38" x14ac:dyDescent="0.25">
      <c r="B32">
        <v>47505</v>
      </c>
      <c r="C32">
        <v>87592</v>
      </c>
      <c r="D32">
        <v>25473</v>
      </c>
      <c r="E32">
        <v>50453</v>
      </c>
      <c r="F32">
        <v>21726</v>
      </c>
      <c r="H32">
        <v>63693</v>
      </c>
      <c r="J32">
        <f t="shared" si="0"/>
        <v>46549.8</v>
      </c>
      <c r="K32">
        <f t="shared" si="1"/>
        <v>1.3682765554309577</v>
      </c>
      <c r="L32">
        <f t="shared" si="2"/>
        <v>87592</v>
      </c>
      <c r="M32">
        <f t="shared" si="3"/>
        <v>21726</v>
      </c>
      <c r="N32">
        <f t="shared" si="4"/>
        <v>46549.8</v>
      </c>
      <c r="O32">
        <f t="shared" si="5"/>
        <v>65866</v>
      </c>
      <c r="Q32">
        <v>-8754</v>
      </c>
      <c r="R32">
        <v>-7329</v>
      </c>
      <c r="T32">
        <v>-9858</v>
      </c>
      <c r="U32">
        <v>3058.6000000000058</v>
      </c>
      <c r="W32">
        <v>18061.2</v>
      </c>
      <c r="X32">
        <v>3089.8</v>
      </c>
      <c r="Z32">
        <v>46549.8</v>
      </c>
      <c r="AA32">
        <v>1.3682765554309577</v>
      </c>
      <c r="AK32">
        <v>46549.8</v>
      </c>
      <c r="AL32">
        <v>1.3682765554309577</v>
      </c>
    </row>
    <row r="33" spans="2:38" x14ac:dyDescent="0.25">
      <c r="B33">
        <v>43406</v>
      </c>
      <c r="C33">
        <v>34388</v>
      </c>
      <c r="D33">
        <v>65177</v>
      </c>
      <c r="E33">
        <v>61216</v>
      </c>
      <c r="F33">
        <v>30235</v>
      </c>
      <c r="H33">
        <v>89837</v>
      </c>
      <c r="J33">
        <f t="shared" si="0"/>
        <v>46884.4</v>
      </c>
      <c r="K33">
        <f t="shared" si="1"/>
        <v>1.9161384170427689</v>
      </c>
      <c r="L33">
        <f t="shared" si="2"/>
        <v>65177</v>
      </c>
      <c r="M33">
        <f t="shared" si="3"/>
        <v>30235</v>
      </c>
      <c r="N33">
        <f t="shared" si="4"/>
        <v>46884.4</v>
      </c>
      <c r="O33">
        <f t="shared" si="5"/>
        <v>34942</v>
      </c>
      <c r="Q33">
        <v>1031</v>
      </c>
      <c r="R33">
        <v>-5027</v>
      </c>
      <c r="T33">
        <v>-4480.4000000000015</v>
      </c>
      <c r="U33">
        <v>-1763.7999999999956</v>
      </c>
      <c r="W33">
        <v>21960.400000000001</v>
      </c>
      <c r="X33">
        <v>4009.4</v>
      </c>
      <c r="AD33">
        <v>46884.4</v>
      </c>
      <c r="AE33">
        <v>1.9161384170427689</v>
      </c>
      <c r="AK33">
        <v>46884.4</v>
      </c>
      <c r="AL33">
        <v>1.9161384170427689</v>
      </c>
    </row>
    <row r="34" spans="2:38" x14ac:dyDescent="0.25">
      <c r="B34">
        <v>66527</v>
      </c>
      <c r="C34">
        <v>81130</v>
      </c>
      <c r="D34">
        <v>77434</v>
      </c>
      <c r="E34">
        <v>66436</v>
      </c>
      <c r="F34">
        <v>77346</v>
      </c>
      <c r="H34">
        <v>84845</v>
      </c>
      <c r="J34">
        <f t="shared" ref="J34:J65" si="6">AVERAGE(B34:F34)</f>
        <v>73774.600000000006</v>
      </c>
      <c r="K34">
        <f t="shared" ref="K34:K65" si="7">H34/J34</f>
        <v>1.1500570657109628</v>
      </c>
      <c r="L34">
        <f t="shared" ref="L34:L65" si="8">MAX(B34:F34)</f>
        <v>81130</v>
      </c>
      <c r="M34">
        <f t="shared" ref="M34:M65" si="9">MIN(B34:F34)</f>
        <v>66436</v>
      </c>
      <c r="N34">
        <f t="shared" ref="N34:N65" si="10">AVERAGE(B34:F34)</f>
        <v>73774.600000000006</v>
      </c>
      <c r="O34">
        <f t="shared" ref="O34:O65" si="11">L34-M34</f>
        <v>14694</v>
      </c>
      <c r="Q34">
        <v>-31267</v>
      </c>
      <c r="R34">
        <v>-5238</v>
      </c>
      <c r="T34">
        <v>10897.000000000007</v>
      </c>
      <c r="U34">
        <v>1936.4000000000087</v>
      </c>
      <c r="W34">
        <v>24939</v>
      </c>
      <c r="X34">
        <v>3244.8</v>
      </c>
      <c r="AF34">
        <v>73774.600000000006</v>
      </c>
      <c r="AG34">
        <v>1.1500570657109628</v>
      </c>
      <c r="AI34">
        <v>73774.600000000006</v>
      </c>
      <c r="AJ34">
        <v>1.1500570657109628</v>
      </c>
    </row>
    <row r="35" spans="2:38" x14ac:dyDescent="0.25">
      <c r="B35">
        <v>36044</v>
      </c>
      <c r="C35">
        <v>62950</v>
      </c>
      <c r="D35">
        <v>47811</v>
      </c>
      <c r="E35">
        <v>45276</v>
      </c>
      <c r="F35">
        <v>81066</v>
      </c>
      <c r="H35">
        <v>82466</v>
      </c>
      <c r="J35">
        <f t="shared" si="6"/>
        <v>54629.4</v>
      </c>
      <c r="K35">
        <f t="shared" si="7"/>
        <v>1.5095534638857464</v>
      </c>
      <c r="L35">
        <f t="shared" si="8"/>
        <v>81066</v>
      </c>
      <c r="M35">
        <f t="shared" si="9"/>
        <v>36044</v>
      </c>
      <c r="N35">
        <f t="shared" si="10"/>
        <v>54629.4</v>
      </c>
      <c r="O35">
        <f t="shared" si="11"/>
        <v>45022</v>
      </c>
      <c r="Q35">
        <v>-49882</v>
      </c>
      <c r="R35">
        <v>-341</v>
      </c>
      <c r="T35">
        <v>-30904.799999999996</v>
      </c>
      <c r="U35">
        <v>-491.79999999999563</v>
      </c>
      <c r="W35">
        <v>39912</v>
      </c>
      <c r="X35">
        <v>9741.4000000000015</v>
      </c>
      <c r="AF35">
        <v>54629.4</v>
      </c>
      <c r="AG35">
        <v>1.5095534638857464</v>
      </c>
      <c r="AK35">
        <v>54629.4</v>
      </c>
      <c r="AL35">
        <v>1.5095534638857464</v>
      </c>
    </row>
    <row r="36" spans="2:38" x14ac:dyDescent="0.25">
      <c r="B36">
        <v>49578</v>
      </c>
      <c r="C36">
        <v>47381</v>
      </c>
      <c r="D36">
        <v>80957</v>
      </c>
      <c r="E36">
        <v>55165</v>
      </c>
      <c r="F36">
        <v>52156</v>
      </c>
      <c r="H36">
        <v>90887</v>
      </c>
      <c r="J36">
        <f t="shared" si="6"/>
        <v>57047.4</v>
      </c>
      <c r="K36">
        <f t="shared" si="7"/>
        <v>1.5931839137278825</v>
      </c>
      <c r="L36">
        <f t="shared" si="8"/>
        <v>80957</v>
      </c>
      <c r="M36">
        <f t="shared" si="9"/>
        <v>47381</v>
      </c>
      <c r="N36">
        <f t="shared" si="10"/>
        <v>57047.4</v>
      </c>
      <c r="O36">
        <f t="shared" si="11"/>
        <v>33576</v>
      </c>
      <c r="Q36">
        <v>-34450</v>
      </c>
      <c r="R36">
        <v>7073</v>
      </c>
      <c r="T36">
        <v>-27625.799999999996</v>
      </c>
      <c r="U36">
        <v>-730.79999999999563</v>
      </c>
      <c r="W36">
        <v>27625.8</v>
      </c>
      <c r="X36">
        <v>1170.4000000000001</v>
      </c>
      <c r="AB36">
        <v>57047.4</v>
      </c>
      <c r="AC36">
        <v>1.5931839137278825</v>
      </c>
      <c r="AK36">
        <v>57047.4</v>
      </c>
      <c r="AL36">
        <v>1.5931839137278825</v>
      </c>
    </row>
    <row r="37" spans="2:38" x14ac:dyDescent="0.25">
      <c r="B37">
        <v>21704</v>
      </c>
      <c r="C37">
        <v>24871</v>
      </c>
      <c r="D37">
        <v>39070</v>
      </c>
      <c r="E37">
        <v>84824</v>
      </c>
      <c r="F37">
        <v>78867</v>
      </c>
      <c r="H37">
        <v>85717</v>
      </c>
      <c r="J37">
        <f t="shared" si="6"/>
        <v>49867.199999999997</v>
      </c>
      <c r="K37">
        <f t="shared" si="7"/>
        <v>1.7189054127763341</v>
      </c>
      <c r="L37">
        <f t="shared" si="8"/>
        <v>84824</v>
      </c>
      <c r="M37">
        <f t="shared" si="9"/>
        <v>21704</v>
      </c>
      <c r="N37">
        <f t="shared" si="10"/>
        <v>49867.199999999997</v>
      </c>
      <c r="O37">
        <f t="shared" si="11"/>
        <v>63120</v>
      </c>
      <c r="Q37">
        <v>38731</v>
      </c>
      <c r="R37">
        <v>3889</v>
      </c>
      <c r="T37">
        <v>12524.399999999994</v>
      </c>
      <c r="U37">
        <v>-1676.8000000000029</v>
      </c>
      <c r="W37">
        <v>12524.400000000001</v>
      </c>
      <c r="X37">
        <v>8666.4</v>
      </c>
      <c r="Z37">
        <v>49867.199999999997</v>
      </c>
      <c r="AA37">
        <v>1.7189054127763341</v>
      </c>
      <c r="AI37">
        <v>49867.199999999997</v>
      </c>
      <c r="AJ37">
        <v>1.7189054127763341</v>
      </c>
    </row>
    <row r="38" spans="2:38" x14ac:dyDescent="0.25">
      <c r="B38">
        <v>60052</v>
      </c>
      <c r="C38">
        <v>58097</v>
      </c>
      <c r="D38">
        <v>26613</v>
      </c>
      <c r="E38">
        <v>40883</v>
      </c>
      <c r="F38">
        <v>25654</v>
      </c>
      <c r="H38">
        <v>67551</v>
      </c>
      <c r="J38">
        <f t="shared" si="6"/>
        <v>42259.8</v>
      </c>
      <c r="K38">
        <f t="shared" si="7"/>
        <v>1.5984694674371387</v>
      </c>
      <c r="L38">
        <f t="shared" si="8"/>
        <v>60052</v>
      </c>
      <c r="M38">
        <f t="shared" si="9"/>
        <v>25654</v>
      </c>
      <c r="N38">
        <f t="shared" si="10"/>
        <v>42259.8</v>
      </c>
      <c r="O38">
        <f t="shared" si="11"/>
        <v>34398</v>
      </c>
      <c r="Q38">
        <v>-16704</v>
      </c>
      <c r="R38">
        <v>-2792</v>
      </c>
      <c r="T38">
        <v>-36706.199999999997</v>
      </c>
      <c r="U38">
        <v>-9332.3999999999942</v>
      </c>
      <c r="W38">
        <v>39625.4</v>
      </c>
      <c r="X38">
        <v>10409.599999999999</v>
      </c>
      <c r="AB38">
        <v>42259.8</v>
      </c>
      <c r="AC38">
        <v>1.5984694674371387</v>
      </c>
      <c r="AK38">
        <v>42259.8</v>
      </c>
      <c r="AL38">
        <v>1.5984694674371387</v>
      </c>
    </row>
    <row r="39" spans="2:38" x14ac:dyDescent="0.25">
      <c r="B39">
        <v>69354</v>
      </c>
      <c r="C39">
        <v>24700</v>
      </c>
      <c r="D39">
        <v>66724</v>
      </c>
      <c r="E39">
        <v>23728</v>
      </c>
      <c r="F39">
        <v>67214</v>
      </c>
      <c r="H39">
        <v>58925</v>
      </c>
      <c r="J39">
        <f t="shared" si="6"/>
        <v>50344</v>
      </c>
      <c r="K39">
        <f t="shared" si="7"/>
        <v>1.1704473224217384</v>
      </c>
      <c r="L39">
        <f t="shared" si="8"/>
        <v>69354</v>
      </c>
      <c r="M39">
        <f t="shared" si="9"/>
        <v>23728</v>
      </c>
      <c r="N39">
        <f t="shared" si="10"/>
        <v>50344</v>
      </c>
      <c r="O39">
        <f t="shared" si="11"/>
        <v>45626</v>
      </c>
      <c r="Q39">
        <v>-21271</v>
      </c>
      <c r="R39">
        <v>-10865</v>
      </c>
      <c r="T39">
        <v>-4760</v>
      </c>
      <c r="U39">
        <v>-2960.4000000000015</v>
      </c>
      <c r="W39">
        <v>34424</v>
      </c>
      <c r="X39">
        <v>4812.8</v>
      </c>
      <c r="Z39">
        <v>50344</v>
      </c>
      <c r="AA39">
        <v>1.1704473224217384</v>
      </c>
      <c r="AI39">
        <v>50344</v>
      </c>
      <c r="AJ39">
        <v>1.1704473224217384</v>
      </c>
    </row>
    <row r="40" spans="2:38" x14ac:dyDescent="0.25">
      <c r="B40">
        <v>16701</v>
      </c>
      <c r="C40">
        <v>71250</v>
      </c>
      <c r="D40">
        <v>86162</v>
      </c>
      <c r="E40">
        <v>83379</v>
      </c>
      <c r="F40">
        <v>46192</v>
      </c>
      <c r="H40">
        <v>86340</v>
      </c>
      <c r="J40">
        <f t="shared" si="6"/>
        <v>60736.800000000003</v>
      </c>
      <c r="K40">
        <f t="shared" si="7"/>
        <v>1.4215434464772592</v>
      </c>
      <c r="L40">
        <f t="shared" si="8"/>
        <v>86162</v>
      </c>
      <c r="M40">
        <f t="shared" si="9"/>
        <v>16701</v>
      </c>
      <c r="N40">
        <f t="shared" si="10"/>
        <v>60736.800000000003</v>
      </c>
      <c r="O40">
        <f t="shared" si="11"/>
        <v>69461</v>
      </c>
      <c r="Q40">
        <v>1962</v>
      </c>
      <c r="R40">
        <v>48</v>
      </c>
      <c r="T40">
        <v>-23444.399999999994</v>
      </c>
      <c r="U40">
        <v>6793.4000000000015</v>
      </c>
      <c r="W40">
        <v>26716.400000000001</v>
      </c>
      <c r="X40">
        <v>9773</v>
      </c>
      <c r="AB40">
        <v>60736.800000000003</v>
      </c>
      <c r="AC40">
        <v>1.4215434464772592</v>
      </c>
      <c r="AI40">
        <v>60736.800000000003</v>
      </c>
      <c r="AJ40">
        <v>1.4215434464772592</v>
      </c>
    </row>
    <row r="41" spans="2:38" x14ac:dyDescent="0.25">
      <c r="B41">
        <v>86633</v>
      </c>
      <c r="C41">
        <v>41895</v>
      </c>
      <c r="D41">
        <v>24761</v>
      </c>
      <c r="E41">
        <v>43599</v>
      </c>
      <c r="F41">
        <v>25521</v>
      </c>
      <c r="H41">
        <v>80528</v>
      </c>
      <c r="J41">
        <f t="shared" si="6"/>
        <v>44481.8</v>
      </c>
      <c r="K41">
        <f t="shared" si="7"/>
        <v>1.8103583937700363</v>
      </c>
      <c r="L41">
        <f t="shared" si="8"/>
        <v>86633</v>
      </c>
      <c r="M41">
        <f t="shared" si="9"/>
        <v>24761</v>
      </c>
      <c r="N41">
        <f t="shared" si="10"/>
        <v>44481.8</v>
      </c>
      <c r="O41">
        <f t="shared" si="11"/>
        <v>61872</v>
      </c>
      <c r="Q41">
        <v>-6187</v>
      </c>
      <c r="R41">
        <v>5617</v>
      </c>
      <c r="T41">
        <v>-20117.799999999996</v>
      </c>
      <c r="U41">
        <v>-448.19999999999709</v>
      </c>
      <c r="W41">
        <v>36901.4</v>
      </c>
      <c r="X41">
        <v>2746.2</v>
      </c>
      <c r="AB41">
        <v>44481.8</v>
      </c>
      <c r="AC41">
        <v>1.8103583937700363</v>
      </c>
      <c r="AK41">
        <v>44481.8</v>
      </c>
      <c r="AL41">
        <v>1.8103583937700363</v>
      </c>
    </row>
    <row r="42" spans="2:38" x14ac:dyDescent="0.25">
      <c r="B42">
        <v>39268</v>
      </c>
      <c r="C42">
        <v>50022</v>
      </c>
      <c r="D42">
        <v>40280</v>
      </c>
      <c r="E42">
        <v>47130</v>
      </c>
      <c r="F42">
        <v>41385</v>
      </c>
      <c r="H42">
        <v>107383</v>
      </c>
      <c r="J42">
        <f t="shared" si="6"/>
        <v>43617</v>
      </c>
      <c r="K42">
        <f t="shared" si="7"/>
        <v>2.4619529082697111</v>
      </c>
      <c r="L42">
        <f t="shared" si="8"/>
        <v>50022</v>
      </c>
      <c r="M42">
        <f t="shared" si="9"/>
        <v>39268</v>
      </c>
      <c r="N42">
        <f t="shared" si="10"/>
        <v>43617</v>
      </c>
      <c r="O42">
        <f t="shared" si="11"/>
        <v>10754</v>
      </c>
      <c r="Q42">
        <v>-16724</v>
      </c>
      <c r="R42">
        <v>4446</v>
      </c>
      <c r="T42">
        <v>-34242</v>
      </c>
      <c r="U42">
        <v>-1124.5999999999985</v>
      </c>
      <c r="W42">
        <v>44173.2</v>
      </c>
      <c r="X42">
        <v>1525</v>
      </c>
      <c r="AF42">
        <v>43617</v>
      </c>
      <c r="AG42">
        <v>2.4619529082697111</v>
      </c>
      <c r="AK42">
        <v>43617</v>
      </c>
      <c r="AL42">
        <v>2.4619529082697111</v>
      </c>
    </row>
    <row r="43" spans="2:38" x14ac:dyDescent="0.25">
      <c r="B43">
        <v>44407</v>
      </c>
      <c r="C43">
        <v>51881</v>
      </c>
      <c r="D43">
        <v>12549</v>
      </c>
      <c r="E43">
        <v>69473</v>
      </c>
      <c r="F43">
        <v>68020</v>
      </c>
      <c r="H43">
        <v>107589</v>
      </c>
      <c r="J43">
        <f t="shared" si="6"/>
        <v>49266</v>
      </c>
      <c r="K43">
        <f t="shared" si="7"/>
        <v>2.1838387528924614</v>
      </c>
      <c r="L43">
        <f t="shared" si="8"/>
        <v>69473</v>
      </c>
      <c r="M43">
        <f t="shared" si="9"/>
        <v>12549</v>
      </c>
      <c r="N43">
        <f t="shared" si="10"/>
        <v>49266</v>
      </c>
      <c r="O43">
        <f t="shared" si="11"/>
        <v>56924</v>
      </c>
      <c r="Q43">
        <v>2055</v>
      </c>
      <c r="R43">
        <v>123</v>
      </c>
      <c r="T43">
        <v>-22024.800000000003</v>
      </c>
      <c r="U43">
        <v>63.599999999998545</v>
      </c>
      <c r="W43">
        <v>44992.800000000003</v>
      </c>
      <c r="X43">
        <v>3606.8</v>
      </c>
      <c r="AB43">
        <v>49266</v>
      </c>
      <c r="AC43">
        <v>2.1838387528924614</v>
      </c>
      <c r="AK43">
        <v>49266</v>
      </c>
      <c r="AL43">
        <v>2.1838387528924614</v>
      </c>
    </row>
    <row r="44" spans="2:38" x14ac:dyDescent="0.25">
      <c r="B44">
        <v>97902</v>
      </c>
      <c r="C44">
        <v>70025</v>
      </c>
      <c r="D44">
        <v>114535</v>
      </c>
      <c r="E44">
        <v>32843</v>
      </c>
      <c r="F44">
        <v>30492</v>
      </c>
      <c r="H44">
        <v>97177</v>
      </c>
      <c r="J44">
        <f t="shared" si="6"/>
        <v>69159.399999999994</v>
      </c>
      <c r="K44">
        <f t="shared" si="7"/>
        <v>1.4051162965554937</v>
      </c>
      <c r="L44">
        <f t="shared" si="8"/>
        <v>114535</v>
      </c>
      <c r="M44">
        <f t="shared" si="9"/>
        <v>30492</v>
      </c>
      <c r="N44">
        <f t="shared" si="10"/>
        <v>69159.399999999994</v>
      </c>
      <c r="O44">
        <f t="shared" si="11"/>
        <v>84043</v>
      </c>
      <c r="Q44">
        <v>-2084</v>
      </c>
      <c r="R44">
        <v>-11210</v>
      </c>
      <c r="T44">
        <v>-4025.6000000000058</v>
      </c>
      <c r="U44">
        <v>8196.3999999999942</v>
      </c>
      <c r="W44">
        <v>33900.400000000001</v>
      </c>
      <c r="X44">
        <v>8558.4</v>
      </c>
      <c r="AB44">
        <v>69159.399999999994</v>
      </c>
      <c r="AC44">
        <v>1.4051162965554937</v>
      </c>
      <c r="AK44">
        <v>69159.399999999994</v>
      </c>
      <c r="AL44">
        <v>1.4051162965554937</v>
      </c>
    </row>
    <row r="45" spans="2:38" x14ac:dyDescent="0.25">
      <c r="B45">
        <v>51639</v>
      </c>
      <c r="C45">
        <v>43716</v>
      </c>
      <c r="D45">
        <v>15534</v>
      </c>
      <c r="E45">
        <v>56262</v>
      </c>
      <c r="F45">
        <v>44366</v>
      </c>
      <c r="H45">
        <v>49645</v>
      </c>
      <c r="J45">
        <f t="shared" si="6"/>
        <v>42303.4</v>
      </c>
      <c r="K45">
        <f t="shared" si="7"/>
        <v>1.1735463343371928</v>
      </c>
      <c r="L45">
        <f t="shared" si="8"/>
        <v>56262</v>
      </c>
      <c r="M45">
        <f t="shared" si="9"/>
        <v>15534</v>
      </c>
      <c r="N45">
        <f t="shared" si="10"/>
        <v>42303.4</v>
      </c>
      <c r="O45">
        <f t="shared" si="11"/>
        <v>40728</v>
      </c>
      <c r="Q45">
        <v>-74708</v>
      </c>
      <c r="R45">
        <v>2426</v>
      </c>
      <c r="T45">
        <v>-31545.799999999996</v>
      </c>
      <c r="U45">
        <v>-15.599999999998545</v>
      </c>
      <c r="W45">
        <v>31560.2</v>
      </c>
      <c r="X45">
        <v>6108.8000000000011</v>
      </c>
      <c r="AF45">
        <v>42303.4</v>
      </c>
      <c r="AG45">
        <v>1.1735463343371928</v>
      </c>
      <c r="AI45">
        <v>42303.4</v>
      </c>
      <c r="AJ45">
        <v>1.1735463343371928</v>
      </c>
    </row>
    <row r="46" spans="2:38" x14ac:dyDescent="0.25">
      <c r="B46">
        <v>42790</v>
      </c>
      <c r="C46">
        <v>64058</v>
      </c>
      <c r="D46">
        <v>57211</v>
      </c>
      <c r="E46">
        <v>91293</v>
      </c>
      <c r="F46">
        <v>49126</v>
      </c>
      <c r="H46">
        <v>80697</v>
      </c>
      <c r="J46">
        <f t="shared" si="6"/>
        <v>60895.6</v>
      </c>
      <c r="K46">
        <f t="shared" si="7"/>
        <v>1.3251696345877206</v>
      </c>
      <c r="L46">
        <f t="shared" si="8"/>
        <v>91293</v>
      </c>
      <c r="M46">
        <f t="shared" si="9"/>
        <v>42790</v>
      </c>
      <c r="N46">
        <f t="shared" si="10"/>
        <v>60895.6</v>
      </c>
      <c r="O46">
        <f t="shared" si="11"/>
        <v>48503</v>
      </c>
      <c r="Q46">
        <v>3699</v>
      </c>
      <c r="R46">
        <v>-2365</v>
      </c>
      <c r="T46">
        <v>22519.599999999999</v>
      </c>
      <c r="U46">
        <v>-3147.8000000000029</v>
      </c>
      <c r="W46">
        <v>27138</v>
      </c>
      <c r="X46">
        <v>5034.2</v>
      </c>
      <c r="AD46">
        <v>60895.6</v>
      </c>
      <c r="AE46">
        <v>1.3251696345877206</v>
      </c>
      <c r="AI46">
        <v>60895.6</v>
      </c>
      <c r="AJ46">
        <v>1.3251696345877206</v>
      </c>
    </row>
    <row r="47" spans="2:38" x14ac:dyDescent="0.25">
      <c r="B47">
        <v>35990</v>
      </c>
      <c r="C47">
        <v>36402</v>
      </c>
      <c r="D47">
        <v>74779</v>
      </c>
      <c r="E47">
        <v>80863</v>
      </c>
      <c r="F47">
        <v>39731</v>
      </c>
      <c r="H47">
        <v>92506</v>
      </c>
      <c r="J47">
        <f t="shared" si="6"/>
        <v>53553</v>
      </c>
      <c r="K47">
        <f t="shared" si="7"/>
        <v>1.7273728829383974</v>
      </c>
      <c r="L47">
        <f t="shared" si="8"/>
        <v>80863</v>
      </c>
      <c r="M47">
        <f t="shared" si="9"/>
        <v>35990</v>
      </c>
      <c r="N47">
        <f t="shared" si="10"/>
        <v>53553</v>
      </c>
      <c r="O47">
        <f t="shared" si="11"/>
        <v>44873</v>
      </c>
      <c r="Q47">
        <v>37279</v>
      </c>
      <c r="R47">
        <v>2321</v>
      </c>
      <c r="T47">
        <v>2434.1999999999971</v>
      </c>
      <c r="U47">
        <v>-338</v>
      </c>
      <c r="W47">
        <v>37514.999999999993</v>
      </c>
      <c r="X47">
        <v>3032</v>
      </c>
      <c r="Z47">
        <v>53553</v>
      </c>
      <c r="AA47">
        <v>1.7273728829383974</v>
      </c>
      <c r="AK47">
        <v>53553</v>
      </c>
      <c r="AL47">
        <v>1.7273728829383974</v>
      </c>
    </row>
    <row r="48" spans="2:38" x14ac:dyDescent="0.25">
      <c r="B48">
        <v>41555</v>
      </c>
      <c r="C48">
        <v>88795</v>
      </c>
      <c r="D48">
        <v>85347</v>
      </c>
      <c r="E48">
        <v>58110</v>
      </c>
      <c r="F48">
        <v>24645</v>
      </c>
      <c r="H48">
        <v>89842</v>
      </c>
      <c r="J48">
        <f t="shared" si="6"/>
        <v>59690.400000000001</v>
      </c>
      <c r="K48">
        <f t="shared" si="7"/>
        <v>1.5051331537399648</v>
      </c>
      <c r="L48">
        <f t="shared" si="8"/>
        <v>88795</v>
      </c>
      <c r="M48">
        <f t="shared" si="9"/>
        <v>24645</v>
      </c>
      <c r="N48">
        <f t="shared" si="10"/>
        <v>59690.400000000001</v>
      </c>
      <c r="O48">
        <f t="shared" si="11"/>
        <v>64150</v>
      </c>
      <c r="Q48">
        <v>2020</v>
      </c>
      <c r="R48">
        <v>-19813</v>
      </c>
      <c r="T48">
        <v>-4589.4000000000015</v>
      </c>
      <c r="U48">
        <v>3482.4000000000015</v>
      </c>
      <c r="W48">
        <v>26717.4</v>
      </c>
      <c r="X48">
        <v>6148</v>
      </c>
      <c r="AB48">
        <v>59690.400000000001</v>
      </c>
      <c r="AC48">
        <v>1.5051331537399648</v>
      </c>
      <c r="AK48">
        <v>59690.400000000001</v>
      </c>
      <c r="AL48">
        <v>1.5051331537399648</v>
      </c>
    </row>
    <row r="49" spans="2:38" x14ac:dyDescent="0.25">
      <c r="B49">
        <v>39916</v>
      </c>
      <c r="C49">
        <v>59648</v>
      </c>
      <c r="D49">
        <v>87170</v>
      </c>
      <c r="E49">
        <v>41693</v>
      </c>
      <c r="F49">
        <v>26151</v>
      </c>
      <c r="H49">
        <v>124983</v>
      </c>
      <c r="J49">
        <f t="shared" si="6"/>
        <v>50915.6</v>
      </c>
      <c r="K49">
        <f t="shared" si="7"/>
        <v>2.4547093621601239</v>
      </c>
      <c r="L49">
        <f t="shared" si="8"/>
        <v>87170</v>
      </c>
      <c r="M49">
        <f t="shared" si="9"/>
        <v>26151</v>
      </c>
      <c r="N49">
        <f t="shared" si="10"/>
        <v>50915.6</v>
      </c>
      <c r="O49">
        <f t="shared" si="11"/>
        <v>61019</v>
      </c>
      <c r="Q49">
        <v>72339</v>
      </c>
      <c r="R49">
        <v>1000</v>
      </c>
      <c r="T49">
        <v>1740.1999999999971</v>
      </c>
      <c r="U49">
        <v>210.59999999999854</v>
      </c>
      <c r="W49">
        <v>25136.6</v>
      </c>
      <c r="X49">
        <v>942.59999999999991</v>
      </c>
      <c r="Z49">
        <v>50915.6</v>
      </c>
      <c r="AA49">
        <v>2.4547093621601239</v>
      </c>
      <c r="AK49">
        <v>50915.6</v>
      </c>
      <c r="AL49">
        <v>2.4547093621601239</v>
      </c>
    </row>
    <row r="50" spans="2:38" x14ac:dyDescent="0.25">
      <c r="B50">
        <v>73208</v>
      </c>
      <c r="C50">
        <v>22773</v>
      </c>
      <c r="D50">
        <v>2413</v>
      </c>
      <c r="E50">
        <v>83806</v>
      </c>
      <c r="F50">
        <v>29087</v>
      </c>
      <c r="H50">
        <v>75091</v>
      </c>
      <c r="J50">
        <f t="shared" si="6"/>
        <v>42257.4</v>
      </c>
      <c r="K50">
        <f t="shared" si="7"/>
        <v>1.7769905389351923</v>
      </c>
      <c r="L50">
        <f t="shared" si="8"/>
        <v>83806</v>
      </c>
      <c r="M50">
        <f t="shared" si="9"/>
        <v>2413</v>
      </c>
      <c r="N50">
        <f t="shared" si="10"/>
        <v>42257.4</v>
      </c>
      <c r="O50">
        <f t="shared" si="11"/>
        <v>81393</v>
      </c>
      <c r="Q50">
        <v>-25646</v>
      </c>
      <c r="R50">
        <v>31157</v>
      </c>
      <c r="T50">
        <v>-23695.200000000004</v>
      </c>
      <c r="U50">
        <v>1897.5999999999985</v>
      </c>
      <c r="W50">
        <v>34500.800000000003</v>
      </c>
      <c r="X50">
        <v>4685.6000000000004</v>
      </c>
      <c r="AF50">
        <v>42257.4</v>
      </c>
      <c r="AG50">
        <v>1.7769905389351923</v>
      </c>
      <c r="AK50">
        <v>42257.4</v>
      </c>
      <c r="AL50">
        <v>1.7769905389351923</v>
      </c>
    </row>
    <row r="51" spans="2:38" x14ac:dyDescent="0.25">
      <c r="B51">
        <v>42151</v>
      </c>
      <c r="C51">
        <v>71983</v>
      </c>
      <c r="D51">
        <v>78267</v>
      </c>
      <c r="E51">
        <v>40404</v>
      </c>
      <c r="F51">
        <v>52262</v>
      </c>
      <c r="H51">
        <v>65544</v>
      </c>
      <c r="J51">
        <f t="shared" si="6"/>
        <v>57013.4</v>
      </c>
      <c r="K51">
        <f t="shared" si="7"/>
        <v>1.1496244742464052</v>
      </c>
      <c r="L51">
        <f t="shared" si="8"/>
        <v>78267</v>
      </c>
      <c r="M51">
        <f t="shared" si="9"/>
        <v>40404</v>
      </c>
      <c r="N51">
        <f t="shared" si="10"/>
        <v>57013.4</v>
      </c>
      <c r="O51">
        <f t="shared" si="11"/>
        <v>37863</v>
      </c>
      <c r="Q51">
        <v>-4197</v>
      </c>
      <c r="R51">
        <v>40</v>
      </c>
      <c r="T51">
        <v>14898.200000000004</v>
      </c>
      <c r="U51">
        <v>-2402.7999999999956</v>
      </c>
      <c r="W51">
        <v>39277.4</v>
      </c>
      <c r="X51">
        <v>7196.8</v>
      </c>
      <c r="AD51">
        <v>57013.4</v>
      </c>
      <c r="AE51">
        <v>1.1496244742464052</v>
      </c>
      <c r="AI51">
        <v>57013.4</v>
      </c>
      <c r="AJ51">
        <v>1.1496244742464052</v>
      </c>
    </row>
    <row r="52" spans="2:38" x14ac:dyDescent="0.25">
      <c r="B52">
        <v>29012</v>
      </c>
      <c r="C52">
        <v>43764</v>
      </c>
      <c r="D52">
        <v>72243</v>
      </c>
      <c r="E52">
        <v>32827</v>
      </c>
      <c r="F52">
        <v>86733</v>
      </c>
      <c r="H52">
        <v>85291</v>
      </c>
      <c r="J52">
        <f t="shared" si="6"/>
        <v>52915.8</v>
      </c>
      <c r="K52">
        <f t="shared" si="7"/>
        <v>1.6118248235876618</v>
      </c>
      <c r="L52">
        <f t="shared" si="8"/>
        <v>86733</v>
      </c>
      <c r="M52">
        <f t="shared" si="9"/>
        <v>29012</v>
      </c>
      <c r="N52">
        <f t="shared" si="10"/>
        <v>52915.8</v>
      </c>
      <c r="O52">
        <f t="shared" si="11"/>
        <v>57721</v>
      </c>
      <c r="Q52">
        <v>-2777</v>
      </c>
      <c r="R52">
        <v>-139</v>
      </c>
      <c r="T52">
        <v>18033</v>
      </c>
      <c r="U52">
        <v>-3548.3999999999942</v>
      </c>
      <c r="W52">
        <v>24385.4</v>
      </c>
      <c r="X52">
        <v>4003.2</v>
      </c>
      <c r="AD52">
        <v>52915.8</v>
      </c>
      <c r="AE52">
        <v>1.6118248235876618</v>
      </c>
      <c r="AK52">
        <v>52915.8</v>
      </c>
      <c r="AL52">
        <v>1.6118248235876618</v>
      </c>
    </row>
    <row r="53" spans="2:38" x14ac:dyDescent="0.25">
      <c r="B53">
        <v>98511</v>
      </c>
      <c r="C53">
        <v>77910</v>
      </c>
      <c r="D53">
        <v>65864</v>
      </c>
      <c r="E53">
        <v>24732</v>
      </c>
      <c r="F53">
        <v>42306</v>
      </c>
      <c r="H53">
        <v>71111</v>
      </c>
      <c r="J53">
        <f t="shared" si="6"/>
        <v>61864.6</v>
      </c>
      <c r="K53">
        <f t="shared" si="7"/>
        <v>1.1494618893519073</v>
      </c>
      <c r="L53">
        <f t="shared" si="8"/>
        <v>98511</v>
      </c>
      <c r="M53">
        <f t="shared" si="9"/>
        <v>24732</v>
      </c>
      <c r="N53">
        <f t="shared" si="10"/>
        <v>61864.6</v>
      </c>
      <c r="O53">
        <f t="shared" si="11"/>
        <v>73779</v>
      </c>
      <c r="Q53">
        <v>-43894</v>
      </c>
      <c r="R53">
        <v>-1312</v>
      </c>
      <c r="T53">
        <v>-2784.2000000000044</v>
      </c>
      <c r="U53">
        <v>-375.59999999999854</v>
      </c>
      <c r="W53">
        <v>27379</v>
      </c>
      <c r="X53">
        <v>3940.7999999999997</v>
      </c>
      <c r="AF53">
        <v>61864.6</v>
      </c>
      <c r="AG53">
        <v>1.1494618893519073</v>
      </c>
      <c r="AI53">
        <v>61864.6</v>
      </c>
      <c r="AJ53">
        <v>1.1494618893519073</v>
      </c>
    </row>
    <row r="54" spans="2:38" x14ac:dyDescent="0.25">
      <c r="B54">
        <v>103720</v>
      </c>
      <c r="C54">
        <v>31734</v>
      </c>
      <c r="D54">
        <v>65645</v>
      </c>
      <c r="E54">
        <v>48154</v>
      </c>
      <c r="F54">
        <v>69457</v>
      </c>
      <c r="H54">
        <v>107964</v>
      </c>
      <c r="J54">
        <f t="shared" si="6"/>
        <v>63742</v>
      </c>
      <c r="K54">
        <f t="shared" si="7"/>
        <v>1.6937654921401901</v>
      </c>
      <c r="L54">
        <f t="shared" si="8"/>
        <v>103720</v>
      </c>
      <c r="M54">
        <f t="shared" si="9"/>
        <v>31734</v>
      </c>
      <c r="N54">
        <f t="shared" si="10"/>
        <v>63742</v>
      </c>
      <c r="O54">
        <f t="shared" si="11"/>
        <v>71986</v>
      </c>
      <c r="Q54">
        <v>26538</v>
      </c>
      <c r="R54">
        <v>-16626</v>
      </c>
      <c r="T54">
        <v>19486.599999999999</v>
      </c>
      <c r="U54">
        <v>322</v>
      </c>
      <c r="W54">
        <v>34409</v>
      </c>
      <c r="X54">
        <v>6300.4</v>
      </c>
      <c r="AD54">
        <v>63742</v>
      </c>
      <c r="AE54">
        <v>1.6937654921401901</v>
      </c>
      <c r="AK54">
        <v>63742</v>
      </c>
      <c r="AL54">
        <v>1.6937654921401901</v>
      </c>
    </row>
    <row r="55" spans="2:38" x14ac:dyDescent="0.25">
      <c r="B55">
        <v>94466</v>
      </c>
      <c r="C55">
        <v>56627</v>
      </c>
      <c r="D55">
        <v>33441</v>
      </c>
      <c r="E55">
        <v>91445</v>
      </c>
      <c r="F55">
        <v>47693</v>
      </c>
      <c r="H55">
        <v>96026</v>
      </c>
      <c r="J55">
        <f t="shared" si="6"/>
        <v>64734.400000000001</v>
      </c>
      <c r="K55">
        <f t="shared" si="7"/>
        <v>1.483384413851059</v>
      </c>
      <c r="L55">
        <f t="shared" si="8"/>
        <v>94466</v>
      </c>
      <c r="M55">
        <f t="shared" si="9"/>
        <v>33441</v>
      </c>
      <c r="N55">
        <f t="shared" si="10"/>
        <v>64734.400000000001</v>
      </c>
      <c r="O55">
        <f t="shared" si="11"/>
        <v>61025</v>
      </c>
      <c r="Q55">
        <v>43751</v>
      </c>
      <c r="R55">
        <v>-9333</v>
      </c>
      <c r="T55">
        <v>13689.400000000001</v>
      </c>
      <c r="U55">
        <v>3725</v>
      </c>
      <c r="W55">
        <v>19887.8</v>
      </c>
      <c r="X55">
        <v>3725</v>
      </c>
      <c r="Z55">
        <v>64734.400000000001</v>
      </c>
      <c r="AA55">
        <v>1.483384413851059</v>
      </c>
      <c r="AI55">
        <v>64734.400000000001</v>
      </c>
      <c r="AJ55">
        <v>1.483384413851059</v>
      </c>
    </row>
    <row r="56" spans="2:38" x14ac:dyDescent="0.25">
      <c r="B56">
        <v>73393</v>
      </c>
      <c r="C56">
        <v>19546</v>
      </c>
      <c r="D56">
        <v>56951</v>
      </c>
      <c r="E56">
        <v>43501</v>
      </c>
      <c r="F56">
        <v>62366</v>
      </c>
      <c r="H56">
        <v>108060</v>
      </c>
      <c r="J56">
        <f t="shared" si="6"/>
        <v>51151.4</v>
      </c>
      <c r="K56">
        <f t="shared" si="7"/>
        <v>2.1125521491102881</v>
      </c>
      <c r="L56">
        <f t="shared" si="8"/>
        <v>73393</v>
      </c>
      <c r="M56">
        <f t="shared" si="9"/>
        <v>19546</v>
      </c>
      <c r="N56">
        <f t="shared" si="10"/>
        <v>51151.4</v>
      </c>
      <c r="O56">
        <f t="shared" si="11"/>
        <v>53847</v>
      </c>
      <c r="Q56">
        <v>9045</v>
      </c>
      <c r="R56">
        <v>4490</v>
      </c>
      <c r="T56">
        <v>3575</v>
      </c>
      <c r="U56">
        <v>-2953.4000000000015</v>
      </c>
      <c r="W56">
        <v>20191.399999999998</v>
      </c>
      <c r="X56">
        <v>6187.7999999999993</v>
      </c>
      <c r="AD56">
        <v>51151.4</v>
      </c>
      <c r="AE56">
        <v>2.1125521491102881</v>
      </c>
      <c r="AK56">
        <v>51151.4</v>
      </c>
      <c r="AL56">
        <v>2.1125521491102881</v>
      </c>
    </row>
    <row r="57" spans="2:38" x14ac:dyDescent="0.25">
      <c r="B57">
        <v>43329</v>
      </c>
      <c r="C57">
        <v>88339</v>
      </c>
      <c r="D57">
        <v>60244</v>
      </c>
      <c r="E57">
        <v>88194</v>
      </c>
      <c r="F57">
        <v>56022</v>
      </c>
      <c r="H57">
        <v>137146</v>
      </c>
      <c r="J57">
        <f t="shared" si="6"/>
        <v>67225.600000000006</v>
      </c>
      <c r="K57">
        <f t="shared" si="7"/>
        <v>2.0400859196496572</v>
      </c>
      <c r="L57">
        <f t="shared" si="8"/>
        <v>88339</v>
      </c>
      <c r="M57">
        <f t="shared" si="9"/>
        <v>43329</v>
      </c>
      <c r="N57">
        <f t="shared" si="10"/>
        <v>67225.600000000006</v>
      </c>
      <c r="O57">
        <f t="shared" si="11"/>
        <v>45010</v>
      </c>
      <c r="Q57">
        <v>38500</v>
      </c>
      <c r="R57">
        <v>19830</v>
      </c>
      <c r="T57">
        <v>-18185.599999999991</v>
      </c>
      <c r="U57">
        <v>395.40000000000873</v>
      </c>
      <c r="W57">
        <v>22860.800000000003</v>
      </c>
      <c r="X57">
        <v>5738.2000000000007</v>
      </c>
      <c r="AB57">
        <v>67225.600000000006</v>
      </c>
      <c r="AC57">
        <v>2.0400859196496572</v>
      </c>
      <c r="AK57">
        <v>67225.600000000006</v>
      </c>
      <c r="AL57">
        <v>2.0400859196496572</v>
      </c>
    </row>
    <row r="58" spans="2:38" x14ac:dyDescent="0.25">
      <c r="B58">
        <v>100498</v>
      </c>
      <c r="C58">
        <v>59832</v>
      </c>
      <c r="D58">
        <v>32765</v>
      </c>
      <c r="E58">
        <v>101810</v>
      </c>
      <c r="F58">
        <v>80680</v>
      </c>
      <c r="H58">
        <v>125945</v>
      </c>
      <c r="J58">
        <f t="shared" si="6"/>
        <v>75117</v>
      </c>
      <c r="K58">
        <f t="shared" si="7"/>
        <v>1.6766510909647616</v>
      </c>
      <c r="L58">
        <f t="shared" si="8"/>
        <v>101810</v>
      </c>
      <c r="M58">
        <f t="shared" si="9"/>
        <v>32765</v>
      </c>
      <c r="N58">
        <f t="shared" si="10"/>
        <v>75117</v>
      </c>
      <c r="O58">
        <f t="shared" si="11"/>
        <v>69045</v>
      </c>
      <c r="Q58">
        <v>10817</v>
      </c>
      <c r="R58">
        <v>5845</v>
      </c>
      <c r="T58">
        <v>-2545.1999999999971</v>
      </c>
      <c r="U58">
        <v>1724.1999999999971</v>
      </c>
      <c r="W58">
        <v>34139.599999999999</v>
      </c>
      <c r="X58">
        <v>6181.4</v>
      </c>
      <c r="AB58">
        <v>75117</v>
      </c>
      <c r="AC58">
        <v>1.6766510909647616</v>
      </c>
      <c r="AK58">
        <v>75117</v>
      </c>
      <c r="AL58">
        <v>1.6766510909647616</v>
      </c>
    </row>
    <row r="59" spans="2:38" x14ac:dyDescent="0.25">
      <c r="B59">
        <v>40637</v>
      </c>
      <c r="C59">
        <v>48399</v>
      </c>
      <c r="D59">
        <v>63494</v>
      </c>
      <c r="E59">
        <v>84552</v>
      </c>
      <c r="F59">
        <v>33006</v>
      </c>
      <c r="H59">
        <v>88374</v>
      </c>
      <c r="J59">
        <f t="shared" si="6"/>
        <v>54017.599999999999</v>
      </c>
      <c r="K59">
        <f t="shared" si="7"/>
        <v>1.6360223334616866</v>
      </c>
      <c r="L59">
        <f t="shared" si="8"/>
        <v>84552</v>
      </c>
      <c r="M59">
        <f t="shared" si="9"/>
        <v>33006</v>
      </c>
      <c r="N59">
        <f t="shared" si="10"/>
        <v>54017.599999999999</v>
      </c>
      <c r="O59">
        <f t="shared" si="11"/>
        <v>51546</v>
      </c>
      <c r="Q59">
        <v>-14946</v>
      </c>
      <c r="R59">
        <v>-1958</v>
      </c>
      <c r="T59">
        <v>-15083.799999999996</v>
      </c>
      <c r="U59">
        <v>-4130.4000000000015</v>
      </c>
      <c r="W59">
        <v>50050.2</v>
      </c>
      <c r="X59">
        <v>5998</v>
      </c>
      <c r="AF59">
        <v>54017.599999999999</v>
      </c>
      <c r="AG59">
        <v>1.6360223334616866</v>
      </c>
      <c r="AK59">
        <v>54017.599999999999</v>
      </c>
      <c r="AL59">
        <v>1.6360223334616866</v>
      </c>
    </row>
    <row r="60" spans="2:38" x14ac:dyDescent="0.25">
      <c r="B60">
        <v>31309</v>
      </c>
      <c r="C60">
        <v>48450</v>
      </c>
      <c r="D60">
        <v>56966</v>
      </c>
      <c r="E60">
        <v>71714</v>
      </c>
      <c r="F60">
        <v>89322</v>
      </c>
      <c r="H60">
        <v>102503</v>
      </c>
      <c r="J60">
        <f t="shared" si="6"/>
        <v>59552.2</v>
      </c>
      <c r="K60">
        <f t="shared" si="7"/>
        <v>1.7212294424051506</v>
      </c>
      <c r="L60">
        <f t="shared" si="8"/>
        <v>89322</v>
      </c>
      <c r="M60">
        <f t="shared" si="9"/>
        <v>31309</v>
      </c>
      <c r="N60">
        <f t="shared" si="10"/>
        <v>59552.2</v>
      </c>
      <c r="O60">
        <f t="shared" si="11"/>
        <v>58013</v>
      </c>
      <c r="Q60">
        <v>-7582</v>
      </c>
      <c r="R60">
        <v>12461</v>
      </c>
      <c r="T60">
        <v>-5810</v>
      </c>
      <c r="U60">
        <v>6386.5999999999985</v>
      </c>
      <c r="W60">
        <v>33224</v>
      </c>
      <c r="X60">
        <v>6537</v>
      </c>
      <c r="AF60">
        <v>59552.2</v>
      </c>
      <c r="AG60">
        <v>1.7212294424051506</v>
      </c>
      <c r="AK60">
        <v>59552.2</v>
      </c>
      <c r="AL60">
        <v>1.7212294424051506</v>
      </c>
    </row>
    <row r="61" spans="2:38" x14ac:dyDescent="0.25">
      <c r="B61">
        <v>98728</v>
      </c>
      <c r="C61">
        <v>87201</v>
      </c>
      <c r="D61">
        <v>64609</v>
      </c>
      <c r="E61">
        <v>41890</v>
      </c>
      <c r="F61">
        <v>75126</v>
      </c>
      <c r="H61">
        <v>108443</v>
      </c>
      <c r="J61">
        <f t="shared" si="6"/>
        <v>73510.8</v>
      </c>
      <c r="K61">
        <f t="shared" si="7"/>
        <v>1.4751982021689329</v>
      </c>
      <c r="L61">
        <f t="shared" si="8"/>
        <v>98728</v>
      </c>
      <c r="M61">
        <f t="shared" si="9"/>
        <v>41890</v>
      </c>
      <c r="N61">
        <f t="shared" si="10"/>
        <v>73510.8</v>
      </c>
      <c r="O61">
        <f t="shared" si="11"/>
        <v>56838</v>
      </c>
      <c r="Q61">
        <v>3155</v>
      </c>
      <c r="R61">
        <v>-5155</v>
      </c>
      <c r="T61">
        <v>-1593</v>
      </c>
      <c r="U61">
        <v>10127</v>
      </c>
      <c r="W61">
        <v>15675.800000000001</v>
      </c>
      <c r="X61">
        <v>10127</v>
      </c>
      <c r="AB61">
        <v>73510.8</v>
      </c>
      <c r="AC61">
        <v>1.4751982021689329</v>
      </c>
      <c r="AK61">
        <v>73510.8</v>
      </c>
      <c r="AL61">
        <v>1.4751982021689329</v>
      </c>
    </row>
    <row r="62" spans="2:38" x14ac:dyDescent="0.25">
      <c r="B62">
        <v>54309</v>
      </c>
      <c r="C62">
        <v>3672</v>
      </c>
      <c r="D62">
        <v>34466</v>
      </c>
      <c r="E62">
        <v>94034</v>
      </c>
      <c r="F62">
        <v>67919</v>
      </c>
      <c r="H62">
        <v>75608</v>
      </c>
      <c r="J62">
        <f t="shared" si="6"/>
        <v>50880</v>
      </c>
      <c r="K62">
        <f t="shared" si="7"/>
        <v>1.486006289308176</v>
      </c>
      <c r="L62">
        <f t="shared" si="8"/>
        <v>94034</v>
      </c>
      <c r="M62">
        <f t="shared" si="9"/>
        <v>3672</v>
      </c>
      <c r="N62">
        <f t="shared" si="10"/>
        <v>50880</v>
      </c>
      <c r="O62">
        <f t="shared" si="11"/>
        <v>90362</v>
      </c>
      <c r="Q62">
        <v>-51820</v>
      </c>
      <c r="R62">
        <v>-15660</v>
      </c>
      <c r="T62">
        <v>-21985.199999999997</v>
      </c>
      <c r="U62">
        <v>-5472.1999999999971</v>
      </c>
      <c r="W62">
        <v>32352.799999999999</v>
      </c>
      <c r="X62">
        <v>5905.4</v>
      </c>
      <c r="AF62">
        <v>50880</v>
      </c>
      <c r="AG62">
        <v>1.486006289308176</v>
      </c>
      <c r="AI62">
        <v>50880</v>
      </c>
      <c r="AJ62">
        <v>1.486006289308176</v>
      </c>
    </row>
    <row r="63" spans="2:38" x14ac:dyDescent="0.25">
      <c r="B63">
        <v>29012</v>
      </c>
      <c r="C63">
        <v>98154</v>
      </c>
      <c r="D63">
        <v>80073</v>
      </c>
      <c r="E63">
        <v>36078</v>
      </c>
      <c r="F63">
        <v>78165</v>
      </c>
      <c r="H63">
        <v>72157</v>
      </c>
      <c r="J63">
        <f t="shared" si="6"/>
        <v>64296.4</v>
      </c>
      <c r="K63">
        <f t="shared" si="7"/>
        <v>1.1222556783894588</v>
      </c>
      <c r="L63">
        <f t="shared" si="8"/>
        <v>98154</v>
      </c>
      <c r="M63">
        <f t="shared" si="9"/>
        <v>29012</v>
      </c>
      <c r="N63">
        <f t="shared" si="10"/>
        <v>64296.4</v>
      </c>
      <c r="O63">
        <f t="shared" si="11"/>
        <v>69142</v>
      </c>
      <c r="Q63">
        <v>-37190</v>
      </c>
      <c r="R63">
        <v>-41</v>
      </c>
      <c r="T63">
        <v>4321.5999999999985</v>
      </c>
      <c r="U63">
        <v>-7692.4000000000015</v>
      </c>
      <c r="W63">
        <v>30561.199999999997</v>
      </c>
      <c r="X63">
        <v>7692.4</v>
      </c>
      <c r="AD63">
        <v>64296.4</v>
      </c>
      <c r="AE63">
        <v>1.1222556783894588</v>
      </c>
      <c r="AI63">
        <v>64296.4</v>
      </c>
      <c r="AJ63">
        <v>1.1222556783894588</v>
      </c>
    </row>
    <row r="64" spans="2:38" x14ac:dyDescent="0.25">
      <c r="B64">
        <v>37174</v>
      </c>
      <c r="C64">
        <v>106385</v>
      </c>
      <c r="D64">
        <v>69985</v>
      </c>
      <c r="E64">
        <v>86424</v>
      </c>
      <c r="F64">
        <v>24114</v>
      </c>
      <c r="H64">
        <v>91526</v>
      </c>
      <c r="J64">
        <f t="shared" si="6"/>
        <v>64816.4</v>
      </c>
      <c r="K64">
        <f t="shared" si="7"/>
        <v>1.4120808931072999</v>
      </c>
      <c r="L64">
        <f t="shared" si="8"/>
        <v>106385</v>
      </c>
      <c r="M64">
        <f t="shared" si="9"/>
        <v>24114</v>
      </c>
      <c r="N64">
        <f t="shared" si="10"/>
        <v>64816.4</v>
      </c>
      <c r="O64">
        <f t="shared" si="11"/>
        <v>82271</v>
      </c>
      <c r="Q64">
        <v>-53245</v>
      </c>
      <c r="R64">
        <v>-2703</v>
      </c>
      <c r="T64">
        <v>-40643.799999999996</v>
      </c>
      <c r="U64">
        <v>862.20000000000437</v>
      </c>
      <c r="W64">
        <v>40643.800000000003</v>
      </c>
      <c r="X64">
        <v>3224.6000000000004</v>
      </c>
      <c r="AB64">
        <v>64816.4</v>
      </c>
      <c r="AC64">
        <v>1.4120808931072999</v>
      </c>
      <c r="AI64">
        <v>64816.4</v>
      </c>
      <c r="AJ64">
        <v>1.4120808931072999</v>
      </c>
    </row>
    <row r="65" spans="2:38" x14ac:dyDescent="0.25">
      <c r="B65">
        <v>78778</v>
      </c>
      <c r="C65">
        <v>81966</v>
      </c>
      <c r="D65">
        <v>93522</v>
      </c>
      <c r="E65">
        <v>42015</v>
      </c>
      <c r="F65">
        <v>58772</v>
      </c>
      <c r="H65">
        <v>81392</v>
      </c>
      <c r="J65">
        <f t="shared" si="6"/>
        <v>71010.600000000006</v>
      </c>
      <c r="K65">
        <f t="shared" si="7"/>
        <v>1.1461950751014636</v>
      </c>
      <c r="L65">
        <f t="shared" si="8"/>
        <v>93522</v>
      </c>
      <c r="M65">
        <f t="shared" si="9"/>
        <v>42015</v>
      </c>
      <c r="N65">
        <f t="shared" si="10"/>
        <v>71010.600000000006</v>
      </c>
      <c r="O65">
        <f t="shared" si="11"/>
        <v>51507</v>
      </c>
      <c r="Q65">
        <v>-30538</v>
      </c>
      <c r="R65">
        <v>-10553</v>
      </c>
      <c r="T65">
        <v>-11547</v>
      </c>
      <c r="U65">
        <v>1833.6000000000058</v>
      </c>
      <c r="W65">
        <v>28199.8</v>
      </c>
      <c r="X65">
        <v>2020.3999999999996</v>
      </c>
      <c r="AB65">
        <v>71010.600000000006</v>
      </c>
      <c r="AC65">
        <v>1.1461950751014636</v>
      </c>
      <c r="AI65">
        <v>71010.600000000006</v>
      </c>
      <c r="AJ65">
        <v>1.1461950751014636</v>
      </c>
    </row>
    <row r="66" spans="2:38" x14ac:dyDescent="0.25">
      <c r="B66">
        <v>64109</v>
      </c>
      <c r="C66">
        <v>32966</v>
      </c>
      <c r="D66">
        <v>37494</v>
      </c>
      <c r="E66">
        <v>96210</v>
      </c>
      <c r="F66">
        <v>23377</v>
      </c>
      <c r="H66">
        <v>53301</v>
      </c>
      <c r="J66">
        <f t="shared" ref="J66:J101" si="12">AVERAGE(B66:F66)</f>
        <v>50831.199999999997</v>
      </c>
      <c r="K66">
        <f t="shared" ref="K66:K97" si="13">H66/J66</f>
        <v>1.0485882686224208</v>
      </c>
      <c r="L66">
        <f t="shared" ref="L66:L101" si="14">MAX(B66:F66)</f>
        <v>96210</v>
      </c>
      <c r="M66">
        <f t="shared" ref="M66:M101" si="15">MIN(B66:F66)</f>
        <v>23377</v>
      </c>
      <c r="N66">
        <f t="shared" ref="N66:N101" si="16">AVERAGE(B66:F66)</f>
        <v>50831.199999999997</v>
      </c>
      <c r="O66">
        <f t="shared" ref="O66:O101" si="17">L66-M66</f>
        <v>72833</v>
      </c>
      <c r="Q66">
        <v>-55923</v>
      </c>
      <c r="R66">
        <v>-2188</v>
      </c>
      <c r="T66">
        <v>-20139.800000000003</v>
      </c>
      <c r="U66">
        <v>-2345.2000000000044</v>
      </c>
      <c r="W66">
        <v>23486.2</v>
      </c>
      <c r="X66">
        <v>2345.1999999999998</v>
      </c>
      <c r="AF66">
        <v>50831.199999999997</v>
      </c>
      <c r="AG66">
        <v>1.0485882686224208</v>
      </c>
      <c r="AI66">
        <v>50831.199999999997</v>
      </c>
      <c r="AJ66">
        <v>1.0485882686224208</v>
      </c>
    </row>
    <row r="67" spans="2:38" x14ac:dyDescent="0.25">
      <c r="B67">
        <v>34441</v>
      </c>
      <c r="C67">
        <v>45264</v>
      </c>
      <c r="D67">
        <v>45989</v>
      </c>
      <c r="E67">
        <v>85188</v>
      </c>
      <c r="F67">
        <v>31810</v>
      </c>
      <c r="H67">
        <v>74410</v>
      </c>
      <c r="J67">
        <f t="shared" si="12"/>
        <v>48538.400000000001</v>
      </c>
      <c r="K67">
        <f t="shared" si="13"/>
        <v>1.5330130371005224</v>
      </c>
      <c r="L67">
        <f t="shared" si="14"/>
        <v>85188</v>
      </c>
      <c r="M67">
        <f t="shared" si="15"/>
        <v>31810</v>
      </c>
      <c r="N67">
        <f t="shared" si="16"/>
        <v>48538.400000000001</v>
      </c>
      <c r="O67">
        <f t="shared" si="17"/>
        <v>53378</v>
      </c>
      <c r="Q67">
        <v>-24113</v>
      </c>
      <c r="R67">
        <v>1379</v>
      </c>
      <c r="T67">
        <v>8317.4000000000015</v>
      </c>
      <c r="U67">
        <v>3722.2000000000044</v>
      </c>
      <c r="W67">
        <v>18422.199999999997</v>
      </c>
      <c r="X67">
        <v>5581.4</v>
      </c>
      <c r="AD67">
        <v>48538.400000000001</v>
      </c>
      <c r="AE67">
        <v>1.5330130371005224</v>
      </c>
      <c r="AK67">
        <v>48538.400000000001</v>
      </c>
      <c r="AL67">
        <v>1.5330130371005224</v>
      </c>
    </row>
    <row r="68" spans="2:38" x14ac:dyDescent="0.25">
      <c r="B68">
        <v>93991</v>
      </c>
      <c r="C68">
        <v>49457</v>
      </c>
      <c r="D68">
        <v>55309</v>
      </c>
      <c r="E68">
        <v>63155</v>
      </c>
      <c r="F68">
        <v>42066</v>
      </c>
      <c r="H68">
        <v>94555</v>
      </c>
      <c r="J68">
        <f t="shared" si="12"/>
        <v>60795.6</v>
      </c>
      <c r="K68">
        <f t="shared" si="13"/>
        <v>1.5552934751857042</v>
      </c>
      <c r="L68">
        <f t="shared" si="14"/>
        <v>93991</v>
      </c>
      <c r="M68">
        <f t="shared" si="15"/>
        <v>42066</v>
      </c>
      <c r="N68">
        <f t="shared" si="16"/>
        <v>60795.6</v>
      </c>
      <c r="O68">
        <f t="shared" si="17"/>
        <v>51925</v>
      </c>
      <c r="Q68">
        <v>-33119</v>
      </c>
      <c r="R68">
        <v>-1411</v>
      </c>
      <c r="T68">
        <v>-10126.200000000004</v>
      </c>
      <c r="U68">
        <v>-1377</v>
      </c>
      <c r="W68">
        <v>25736.2</v>
      </c>
      <c r="X68">
        <v>11580.599999999999</v>
      </c>
      <c r="AF68">
        <v>60795.6</v>
      </c>
      <c r="AG68">
        <v>1.5552934751857042</v>
      </c>
      <c r="AI68">
        <v>60795.6</v>
      </c>
      <c r="AJ68">
        <v>1.5552934751857042</v>
      </c>
    </row>
    <row r="69" spans="2:38" x14ac:dyDescent="0.25">
      <c r="B69">
        <v>99953</v>
      </c>
      <c r="C69">
        <v>24829</v>
      </c>
      <c r="D69">
        <v>25825</v>
      </c>
      <c r="E69">
        <v>29323</v>
      </c>
      <c r="F69">
        <v>42982</v>
      </c>
      <c r="H69">
        <v>95429</v>
      </c>
      <c r="J69">
        <f t="shared" si="12"/>
        <v>44582.400000000001</v>
      </c>
      <c r="K69">
        <f t="shared" si="13"/>
        <v>2.1405083620442147</v>
      </c>
      <c r="L69">
        <f t="shared" si="14"/>
        <v>99953</v>
      </c>
      <c r="M69">
        <f t="shared" si="15"/>
        <v>24829</v>
      </c>
      <c r="N69">
        <f t="shared" si="16"/>
        <v>44582.400000000001</v>
      </c>
      <c r="O69">
        <f t="shared" si="17"/>
        <v>75124</v>
      </c>
      <c r="Q69">
        <v>18185</v>
      </c>
      <c r="R69">
        <v>-3231</v>
      </c>
      <c r="T69">
        <v>-10964.400000000001</v>
      </c>
      <c r="U69">
        <v>-2800.5999999999985</v>
      </c>
      <c r="W69">
        <v>44198.400000000001</v>
      </c>
      <c r="X69">
        <v>2972.9999999999995</v>
      </c>
      <c r="Z69">
        <v>44582.400000000001</v>
      </c>
      <c r="AA69">
        <v>2.1405083620442147</v>
      </c>
      <c r="AK69">
        <v>44582.400000000001</v>
      </c>
      <c r="AL69">
        <v>2.1405083620442147</v>
      </c>
    </row>
    <row r="70" spans="2:38" x14ac:dyDescent="0.25">
      <c r="B70">
        <v>66926</v>
      </c>
      <c r="C70">
        <v>104519</v>
      </c>
      <c r="D70">
        <v>67346</v>
      </c>
      <c r="E70">
        <v>25101</v>
      </c>
      <c r="F70">
        <v>77001</v>
      </c>
      <c r="H70">
        <v>98353</v>
      </c>
      <c r="J70">
        <f t="shared" si="12"/>
        <v>68178.600000000006</v>
      </c>
      <c r="K70">
        <f t="shared" si="13"/>
        <v>1.4425787563839678</v>
      </c>
      <c r="L70">
        <f t="shared" si="14"/>
        <v>104519</v>
      </c>
      <c r="M70">
        <f t="shared" si="15"/>
        <v>25101</v>
      </c>
      <c r="N70">
        <f t="shared" si="16"/>
        <v>68178.600000000006</v>
      </c>
      <c r="O70">
        <f t="shared" si="17"/>
        <v>79418</v>
      </c>
      <c r="Q70">
        <v>1675</v>
      </c>
      <c r="R70">
        <v>-10664</v>
      </c>
      <c r="T70">
        <v>21315.600000000006</v>
      </c>
      <c r="U70">
        <v>-306.19999999999709</v>
      </c>
      <c r="W70">
        <v>32775.599999999999</v>
      </c>
      <c r="X70">
        <v>9982.1999999999989</v>
      </c>
      <c r="AD70">
        <v>68178.600000000006</v>
      </c>
      <c r="AE70">
        <v>1.4425787563839678</v>
      </c>
      <c r="AK70">
        <v>68178.600000000006</v>
      </c>
      <c r="AL70">
        <v>1.4425787563839678</v>
      </c>
    </row>
    <row r="71" spans="2:38" x14ac:dyDescent="0.25">
      <c r="B71">
        <v>93145</v>
      </c>
      <c r="C71">
        <v>73397</v>
      </c>
      <c r="D71">
        <v>36367</v>
      </c>
      <c r="E71">
        <v>47527</v>
      </c>
      <c r="F71">
        <v>64628</v>
      </c>
      <c r="H71">
        <v>64468</v>
      </c>
      <c r="J71">
        <f t="shared" si="12"/>
        <v>63012.800000000003</v>
      </c>
      <c r="K71">
        <f t="shared" si="13"/>
        <v>1.0230937206408857</v>
      </c>
      <c r="L71">
        <f t="shared" si="14"/>
        <v>93145</v>
      </c>
      <c r="M71">
        <f t="shared" si="15"/>
        <v>36367</v>
      </c>
      <c r="N71">
        <f t="shared" si="16"/>
        <v>63012.800000000003</v>
      </c>
      <c r="O71">
        <f t="shared" si="17"/>
        <v>56778</v>
      </c>
      <c r="Q71">
        <v>4813</v>
      </c>
      <c r="R71">
        <v>-445</v>
      </c>
      <c r="T71">
        <v>20996</v>
      </c>
      <c r="U71">
        <v>3802.6000000000058</v>
      </c>
      <c r="W71">
        <v>29160</v>
      </c>
      <c r="X71">
        <v>3802.6000000000004</v>
      </c>
      <c r="Z71">
        <v>63012.800000000003</v>
      </c>
      <c r="AA71">
        <v>1.0230937206408857</v>
      </c>
      <c r="AI71">
        <v>63012.800000000003</v>
      </c>
      <c r="AJ71">
        <v>1.0230937206408857</v>
      </c>
    </row>
    <row r="72" spans="2:38" x14ac:dyDescent="0.25">
      <c r="B72">
        <v>53771</v>
      </c>
      <c r="C72">
        <v>63045</v>
      </c>
      <c r="D72">
        <v>56999</v>
      </c>
      <c r="E72">
        <v>35790</v>
      </c>
      <c r="F72">
        <v>33830</v>
      </c>
      <c r="H72">
        <v>52239</v>
      </c>
      <c r="J72">
        <f t="shared" si="12"/>
        <v>48687</v>
      </c>
      <c r="K72">
        <f t="shared" si="13"/>
        <v>1.0729558198287017</v>
      </c>
      <c r="L72">
        <f t="shared" si="14"/>
        <v>63045</v>
      </c>
      <c r="M72">
        <f t="shared" si="15"/>
        <v>33830</v>
      </c>
      <c r="N72">
        <f t="shared" si="16"/>
        <v>48687</v>
      </c>
      <c r="O72">
        <f t="shared" si="17"/>
        <v>29215</v>
      </c>
      <c r="Q72">
        <v>-57846</v>
      </c>
      <c r="R72">
        <v>-5528</v>
      </c>
      <c r="T72">
        <v>-19405.800000000003</v>
      </c>
      <c r="U72">
        <v>-3430.1999999999971</v>
      </c>
      <c r="W72">
        <v>33603</v>
      </c>
      <c r="X72">
        <v>3430.2000000000003</v>
      </c>
      <c r="AF72">
        <v>48687</v>
      </c>
      <c r="AG72">
        <v>1.0729558198287017</v>
      </c>
      <c r="AI72">
        <v>48687</v>
      </c>
      <c r="AJ72">
        <v>1.0729558198287017</v>
      </c>
    </row>
    <row r="73" spans="2:38" x14ac:dyDescent="0.25">
      <c r="B73">
        <v>28135</v>
      </c>
      <c r="C73">
        <v>40553</v>
      </c>
      <c r="D73">
        <v>43324</v>
      </c>
      <c r="E73">
        <v>25042</v>
      </c>
      <c r="F73">
        <v>83068</v>
      </c>
      <c r="H73">
        <v>69482</v>
      </c>
      <c r="J73">
        <f t="shared" si="12"/>
        <v>44024.4</v>
      </c>
      <c r="K73">
        <f t="shared" si="13"/>
        <v>1.5782611460917126</v>
      </c>
      <c r="L73">
        <f t="shared" si="14"/>
        <v>83068</v>
      </c>
      <c r="M73">
        <f t="shared" si="15"/>
        <v>25042</v>
      </c>
      <c r="N73">
        <f t="shared" si="16"/>
        <v>44024.4</v>
      </c>
      <c r="O73">
        <f t="shared" si="17"/>
        <v>58026</v>
      </c>
      <c r="Q73">
        <v>13025</v>
      </c>
      <c r="R73">
        <v>2444</v>
      </c>
      <c r="T73">
        <v>-2568</v>
      </c>
      <c r="U73">
        <v>-7307.5999999999985</v>
      </c>
      <c r="W73">
        <v>28676.800000000003</v>
      </c>
      <c r="X73">
        <v>7695.2</v>
      </c>
      <c r="Z73">
        <v>44024.4</v>
      </c>
      <c r="AA73">
        <v>1.5782611460917126</v>
      </c>
      <c r="AI73">
        <v>44024.4</v>
      </c>
      <c r="AJ73">
        <v>1.5782611460917126</v>
      </c>
    </row>
    <row r="74" spans="2:38" x14ac:dyDescent="0.25">
      <c r="B74">
        <v>73309</v>
      </c>
      <c r="C74">
        <v>77019</v>
      </c>
      <c r="D74">
        <v>88833</v>
      </c>
      <c r="E74">
        <v>86205</v>
      </c>
      <c r="F74">
        <v>55626</v>
      </c>
      <c r="H74">
        <v>77345</v>
      </c>
      <c r="J74">
        <f t="shared" si="12"/>
        <v>76198.399999999994</v>
      </c>
      <c r="K74">
        <f t="shared" si="13"/>
        <v>1.0150475600537545</v>
      </c>
      <c r="L74">
        <f t="shared" si="14"/>
        <v>88833</v>
      </c>
      <c r="M74">
        <f t="shared" si="15"/>
        <v>55626</v>
      </c>
      <c r="N74">
        <f t="shared" si="16"/>
        <v>76198.399999999994</v>
      </c>
      <c r="O74">
        <f t="shared" si="17"/>
        <v>33207</v>
      </c>
      <c r="Q74">
        <v>3668</v>
      </c>
      <c r="R74">
        <v>-4120</v>
      </c>
      <c r="T74">
        <v>35977.399999999994</v>
      </c>
      <c r="U74">
        <v>-965.80000000000291</v>
      </c>
      <c r="W74">
        <v>54071</v>
      </c>
      <c r="X74">
        <v>965.8</v>
      </c>
      <c r="AD74">
        <v>76198.399999999994</v>
      </c>
      <c r="AE74">
        <v>1.0150475600537545</v>
      </c>
      <c r="AI74">
        <v>76198.399999999994</v>
      </c>
      <c r="AJ74">
        <v>1.0150475600537545</v>
      </c>
    </row>
    <row r="75" spans="2:38" x14ac:dyDescent="0.25">
      <c r="B75">
        <v>41418</v>
      </c>
      <c r="C75">
        <v>104807</v>
      </c>
      <c r="D75">
        <v>96405</v>
      </c>
      <c r="E75">
        <v>28966</v>
      </c>
      <c r="F75">
        <v>28153</v>
      </c>
      <c r="H75">
        <v>113330</v>
      </c>
      <c r="J75">
        <f t="shared" si="12"/>
        <v>59949.8</v>
      </c>
      <c r="K75">
        <f t="shared" si="13"/>
        <v>1.8904149805337132</v>
      </c>
      <c r="L75">
        <f t="shared" si="14"/>
        <v>104807</v>
      </c>
      <c r="M75">
        <f t="shared" si="15"/>
        <v>28153</v>
      </c>
      <c r="N75">
        <f t="shared" si="16"/>
        <v>59949.8</v>
      </c>
      <c r="O75">
        <f t="shared" si="17"/>
        <v>76654</v>
      </c>
      <c r="Q75">
        <v>7796</v>
      </c>
      <c r="R75">
        <v>-340</v>
      </c>
      <c r="T75">
        <v>-11070.399999999994</v>
      </c>
      <c r="U75">
        <v>1557.4000000000015</v>
      </c>
      <c r="W75">
        <v>28355.200000000001</v>
      </c>
      <c r="X75">
        <v>7641.4</v>
      </c>
      <c r="AB75">
        <v>59949.8</v>
      </c>
      <c r="AC75">
        <v>1.8904149805337132</v>
      </c>
      <c r="AK75">
        <v>59949.8</v>
      </c>
      <c r="AL75">
        <v>1.8904149805337132</v>
      </c>
    </row>
    <row r="76" spans="2:38" x14ac:dyDescent="0.25">
      <c r="B76">
        <v>47580</v>
      </c>
      <c r="C76">
        <v>59298</v>
      </c>
      <c r="D76">
        <v>76178</v>
      </c>
      <c r="E76">
        <v>113594</v>
      </c>
      <c r="F76">
        <v>63564</v>
      </c>
      <c r="H76">
        <v>119842</v>
      </c>
      <c r="J76">
        <f t="shared" si="12"/>
        <v>72042.8</v>
      </c>
      <c r="K76">
        <f t="shared" si="13"/>
        <v>1.6634833737722576</v>
      </c>
      <c r="L76">
        <f t="shared" si="14"/>
        <v>113594</v>
      </c>
      <c r="M76">
        <f t="shared" si="15"/>
        <v>47580</v>
      </c>
      <c r="N76">
        <f t="shared" si="16"/>
        <v>72042.8</v>
      </c>
      <c r="O76">
        <f t="shared" si="17"/>
        <v>66014</v>
      </c>
      <c r="Q76">
        <v>81343</v>
      </c>
      <c r="R76">
        <v>5134</v>
      </c>
      <c r="T76">
        <v>41440.400000000001</v>
      </c>
      <c r="U76">
        <v>111.80000000000291</v>
      </c>
      <c r="W76">
        <v>41440.400000000001</v>
      </c>
      <c r="X76">
        <v>6116.6</v>
      </c>
      <c r="Z76">
        <v>72042.8</v>
      </c>
      <c r="AA76">
        <v>1.6634833737722576</v>
      </c>
      <c r="AI76">
        <v>72042.8</v>
      </c>
      <c r="AJ76">
        <v>1.6634833737722576</v>
      </c>
    </row>
    <row r="77" spans="2:38" x14ac:dyDescent="0.25">
      <c r="B77">
        <v>52789</v>
      </c>
      <c r="C77">
        <v>43295</v>
      </c>
      <c r="D77">
        <v>56482</v>
      </c>
      <c r="E77">
        <v>43920</v>
      </c>
      <c r="F77">
        <v>98871</v>
      </c>
      <c r="H77">
        <v>97315</v>
      </c>
      <c r="J77">
        <f t="shared" si="12"/>
        <v>59071.4</v>
      </c>
      <c r="K77">
        <f t="shared" si="13"/>
        <v>1.6474131305504862</v>
      </c>
      <c r="L77">
        <f t="shared" si="14"/>
        <v>98871</v>
      </c>
      <c r="M77">
        <f t="shared" si="15"/>
        <v>43295</v>
      </c>
      <c r="N77">
        <f t="shared" si="16"/>
        <v>59071.4</v>
      </c>
      <c r="O77">
        <f t="shared" si="17"/>
        <v>55576</v>
      </c>
      <c r="Q77">
        <v>6418</v>
      </c>
      <c r="R77">
        <v>996</v>
      </c>
      <c r="T77">
        <v>6894.8000000000029</v>
      </c>
      <c r="U77">
        <v>-692.59999999999854</v>
      </c>
      <c r="W77">
        <v>29416.400000000001</v>
      </c>
      <c r="X77">
        <v>10240.599999999999</v>
      </c>
      <c r="AD77">
        <v>59071.4</v>
      </c>
      <c r="AE77">
        <v>1.6474131305504862</v>
      </c>
      <c r="AK77">
        <v>59071.4</v>
      </c>
      <c r="AL77">
        <v>1.6474131305504862</v>
      </c>
    </row>
    <row r="78" spans="2:38" x14ac:dyDescent="0.25">
      <c r="B78">
        <v>79351</v>
      </c>
      <c r="C78">
        <v>38970</v>
      </c>
      <c r="D78">
        <v>100649</v>
      </c>
      <c r="E78">
        <v>64784</v>
      </c>
      <c r="F78">
        <v>49800</v>
      </c>
      <c r="H78">
        <v>97145</v>
      </c>
      <c r="J78">
        <f t="shared" si="12"/>
        <v>66710.8</v>
      </c>
      <c r="K78">
        <f t="shared" si="13"/>
        <v>1.4562109883257284</v>
      </c>
      <c r="L78">
        <f t="shared" si="14"/>
        <v>100649</v>
      </c>
      <c r="M78">
        <f t="shared" si="15"/>
        <v>38970</v>
      </c>
      <c r="N78">
        <f t="shared" si="16"/>
        <v>66710.8</v>
      </c>
      <c r="O78">
        <f t="shared" si="17"/>
        <v>61679</v>
      </c>
      <c r="Q78">
        <v>-5683</v>
      </c>
      <c r="R78">
        <v>-82</v>
      </c>
      <c r="T78">
        <v>20093.800000000003</v>
      </c>
      <c r="U78">
        <v>-334.80000000000291</v>
      </c>
      <c r="W78">
        <v>23447.8</v>
      </c>
      <c r="X78">
        <v>1141.2</v>
      </c>
      <c r="AD78">
        <v>66710.8</v>
      </c>
      <c r="AE78">
        <v>1.4562109883257284</v>
      </c>
      <c r="AI78">
        <v>66710.8</v>
      </c>
      <c r="AJ78">
        <v>1.4562109883257284</v>
      </c>
    </row>
    <row r="79" spans="2:38" x14ac:dyDescent="0.25">
      <c r="B79">
        <v>72960</v>
      </c>
      <c r="C79">
        <v>59815</v>
      </c>
      <c r="D79">
        <v>69497</v>
      </c>
      <c r="E79">
        <v>82437</v>
      </c>
      <c r="F79">
        <v>72992</v>
      </c>
      <c r="H79">
        <v>132747</v>
      </c>
      <c r="J79">
        <f t="shared" si="12"/>
        <v>71540.2</v>
      </c>
      <c r="K79">
        <f t="shared" si="13"/>
        <v>1.8555581337485778</v>
      </c>
      <c r="L79">
        <f t="shared" si="14"/>
        <v>82437</v>
      </c>
      <c r="M79">
        <f t="shared" si="15"/>
        <v>59815</v>
      </c>
      <c r="N79">
        <f t="shared" si="16"/>
        <v>71540.2</v>
      </c>
      <c r="O79">
        <f t="shared" si="17"/>
        <v>22622</v>
      </c>
      <c r="Q79">
        <v>75798</v>
      </c>
      <c r="R79">
        <v>11258</v>
      </c>
      <c r="T79">
        <v>29966.199999999997</v>
      </c>
      <c r="U79">
        <v>-323.19999999999709</v>
      </c>
      <c r="W79">
        <v>40781</v>
      </c>
      <c r="X79">
        <v>1801.1999999999998</v>
      </c>
      <c r="Z79">
        <v>71540.2</v>
      </c>
      <c r="AA79">
        <v>1.8555581337485778</v>
      </c>
      <c r="AK79">
        <v>71540.2</v>
      </c>
      <c r="AL79">
        <v>1.8555581337485778</v>
      </c>
    </row>
    <row r="80" spans="2:38" x14ac:dyDescent="0.25">
      <c r="B80">
        <v>80542</v>
      </c>
      <c r="C80">
        <v>60802</v>
      </c>
      <c r="D80">
        <v>75006</v>
      </c>
      <c r="E80">
        <v>70357</v>
      </c>
      <c r="F80">
        <v>13083</v>
      </c>
      <c r="H80">
        <v>84423</v>
      </c>
      <c r="J80">
        <f t="shared" si="12"/>
        <v>59958</v>
      </c>
      <c r="K80">
        <f t="shared" si="13"/>
        <v>1.4080356249374562</v>
      </c>
      <c r="L80">
        <f t="shared" si="14"/>
        <v>80542</v>
      </c>
      <c r="M80">
        <f t="shared" si="15"/>
        <v>13083</v>
      </c>
      <c r="N80">
        <f t="shared" si="16"/>
        <v>59958</v>
      </c>
      <c r="O80">
        <f t="shared" si="17"/>
        <v>67459</v>
      </c>
      <c r="Q80">
        <v>-19635</v>
      </c>
      <c r="R80">
        <v>160</v>
      </c>
      <c r="T80">
        <v>-13571.399999999994</v>
      </c>
      <c r="U80">
        <v>-5586.3999999999942</v>
      </c>
      <c r="W80">
        <v>20761.400000000001</v>
      </c>
      <c r="X80">
        <v>5586.4</v>
      </c>
      <c r="AB80">
        <v>59958</v>
      </c>
      <c r="AC80">
        <v>1.4080356249374562</v>
      </c>
      <c r="AK80">
        <v>59958</v>
      </c>
      <c r="AL80">
        <v>1.4080356249374562</v>
      </c>
    </row>
    <row r="81" spans="2:38" x14ac:dyDescent="0.25">
      <c r="B81">
        <v>30769</v>
      </c>
      <c r="C81">
        <v>88747</v>
      </c>
      <c r="D81">
        <v>46510</v>
      </c>
      <c r="E81">
        <v>34787</v>
      </c>
      <c r="F81">
        <v>109811</v>
      </c>
      <c r="H81">
        <v>78011</v>
      </c>
      <c r="J81">
        <f t="shared" si="12"/>
        <v>62124.800000000003</v>
      </c>
      <c r="K81">
        <f t="shared" si="13"/>
        <v>1.2557143041104357</v>
      </c>
      <c r="L81">
        <f t="shared" si="14"/>
        <v>109811</v>
      </c>
      <c r="M81">
        <f t="shared" si="15"/>
        <v>30769</v>
      </c>
      <c r="N81">
        <f t="shared" si="16"/>
        <v>62124.800000000003</v>
      </c>
      <c r="O81">
        <f t="shared" si="17"/>
        <v>79042</v>
      </c>
      <c r="Q81">
        <v>25736</v>
      </c>
      <c r="R81">
        <v>1250</v>
      </c>
      <c r="T81">
        <v>19025.600000000006</v>
      </c>
      <c r="U81">
        <v>8657.2000000000044</v>
      </c>
      <c r="W81">
        <v>40928.399999999994</v>
      </c>
      <c r="X81">
        <v>8657.2000000000007</v>
      </c>
      <c r="Z81">
        <v>62124.800000000003</v>
      </c>
      <c r="AA81">
        <v>1.2557143041104357</v>
      </c>
      <c r="AI81">
        <v>62124.800000000003</v>
      </c>
      <c r="AJ81">
        <v>1.2557143041104357</v>
      </c>
    </row>
    <row r="82" spans="2:38" x14ac:dyDescent="0.25">
      <c r="B82">
        <v>38905</v>
      </c>
      <c r="C82">
        <v>65323</v>
      </c>
      <c r="D82">
        <v>11175</v>
      </c>
      <c r="E82">
        <v>98763</v>
      </c>
      <c r="F82">
        <v>24726</v>
      </c>
      <c r="H82">
        <v>75066</v>
      </c>
      <c r="J82">
        <f t="shared" si="12"/>
        <v>47778.400000000001</v>
      </c>
      <c r="K82">
        <f t="shared" si="13"/>
        <v>1.571128376002545</v>
      </c>
      <c r="L82">
        <f t="shared" si="14"/>
        <v>98763</v>
      </c>
      <c r="M82">
        <f t="shared" si="15"/>
        <v>11175</v>
      </c>
      <c r="N82">
        <f t="shared" si="16"/>
        <v>47778.400000000001</v>
      </c>
      <c r="O82">
        <f t="shared" si="17"/>
        <v>87588</v>
      </c>
      <c r="Q82">
        <v>-30345</v>
      </c>
      <c r="R82">
        <v>5134</v>
      </c>
      <c r="T82">
        <v>-4447.4000000000015</v>
      </c>
      <c r="U82">
        <v>4656.5999999999985</v>
      </c>
      <c r="W82">
        <v>26498.199999999997</v>
      </c>
      <c r="X82">
        <v>7707.4</v>
      </c>
      <c r="AD82">
        <v>47778.400000000001</v>
      </c>
      <c r="AE82">
        <v>1.571128376002545</v>
      </c>
      <c r="AI82">
        <v>47778.400000000001</v>
      </c>
      <c r="AJ82">
        <v>1.571128376002545</v>
      </c>
    </row>
    <row r="83" spans="2:38" x14ac:dyDescent="0.25">
      <c r="B83">
        <v>98208</v>
      </c>
      <c r="C83">
        <v>60154</v>
      </c>
      <c r="D83">
        <v>32462</v>
      </c>
      <c r="E83">
        <v>73349</v>
      </c>
      <c r="F83">
        <v>26672</v>
      </c>
      <c r="H83">
        <v>86452</v>
      </c>
      <c r="J83">
        <f t="shared" si="12"/>
        <v>58169</v>
      </c>
      <c r="K83">
        <f t="shared" si="13"/>
        <v>1.4862211831044028</v>
      </c>
      <c r="L83">
        <f t="shared" si="14"/>
        <v>98208</v>
      </c>
      <c r="M83">
        <f t="shared" si="15"/>
        <v>26672</v>
      </c>
      <c r="N83">
        <f t="shared" si="16"/>
        <v>58169</v>
      </c>
      <c r="O83">
        <f t="shared" si="17"/>
        <v>71536</v>
      </c>
      <c r="Q83">
        <v>-35810</v>
      </c>
      <c r="R83">
        <v>10224</v>
      </c>
      <c r="T83">
        <v>-10981.600000000006</v>
      </c>
      <c r="U83">
        <v>-2406.4000000000015</v>
      </c>
      <c r="W83">
        <v>21125.599999999999</v>
      </c>
      <c r="X83">
        <v>6287.5999999999995</v>
      </c>
      <c r="AF83">
        <v>58169</v>
      </c>
      <c r="AG83">
        <v>1.4862211831044028</v>
      </c>
      <c r="AI83">
        <v>58169</v>
      </c>
      <c r="AJ83">
        <v>1.4862211831044028</v>
      </c>
    </row>
    <row r="84" spans="2:38" x14ac:dyDescent="0.25">
      <c r="B84">
        <v>74626</v>
      </c>
      <c r="C84">
        <v>43956</v>
      </c>
      <c r="D84">
        <v>55782</v>
      </c>
      <c r="E84">
        <v>25658</v>
      </c>
      <c r="F84">
        <v>81692</v>
      </c>
      <c r="H84">
        <v>84596</v>
      </c>
      <c r="J84">
        <f t="shared" si="12"/>
        <v>56342.8</v>
      </c>
      <c r="K84">
        <f t="shared" si="13"/>
        <v>1.5014518270302504</v>
      </c>
      <c r="L84">
        <f t="shared" si="14"/>
        <v>81692</v>
      </c>
      <c r="M84">
        <f t="shared" si="15"/>
        <v>25658</v>
      </c>
      <c r="N84">
        <f t="shared" si="16"/>
        <v>56342.8</v>
      </c>
      <c r="O84">
        <f t="shared" si="17"/>
        <v>56034</v>
      </c>
      <c r="Q84">
        <v>17807</v>
      </c>
      <c r="R84">
        <v>1645</v>
      </c>
      <c r="T84">
        <v>1460.2000000000044</v>
      </c>
      <c r="U84">
        <v>-193.19999999999709</v>
      </c>
      <c r="W84">
        <v>23070.600000000002</v>
      </c>
      <c r="X84">
        <v>3416.8</v>
      </c>
      <c r="Z84">
        <v>56342.8</v>
      </c>
      <c r="AA84">
        <v>1.5014518270302504</v>
      </c>
      <c r="AK84">
        <v>56342.8</v>
      </c>
      <c r="AL84">
        <v>1.5014518270302504</v>
      </c>
    </row>
    <row r="85" spans="2:38" x14ac:dyDescent="0.25">
      <c r="B85">
        <v>34752</v>
      </c>
      <c r="C85">
        <v>24565</v>
      </c>
      <c r="D85">
        <v>61072</v>
      </c>
      <c r="E85">
        <v>102377</v>
      </c>
      <c r="F85">
        <v>73853</v>
      </c>
      <c r="H85">
        <v>84129</v>
      </c>
      <c r="J85">
        <f t="shared" si="12"/>
        <v>59323.8</v>
      </c>
      <c r="K85">
        <f t="shared" si="13"/>
        <v>1.4181323516025608</v>
      </c>
      <c r="L85">
        <f t="shared" si="14"/>
        <v>102377</v>
      </c>
      <c r="M85">
        <f t="shared" si="15"/>
        <v>24565</v>
      </c>
      <c r="N85">
        <f t="shared" si="16"/>
        <v>59323.8</v>
      </c>
      <c r="O85">
        <f t="shared" si="17"/>
        <v>77812</v>
      </c>
      <c r="Q85">
        <v>-60519</v>
      </c>
      <c r="R85">
        <v>-36</v>
      </c>
      <c r="T85">
        <v>-35189.399999999994</v>
      </c>
      <c r="U85">
        <v>3032.8000000000029</v>
      </c>
      <c r="W85">
        <v>43722.200000000004</v>
      </c>
      <c r="X85">
        <v>4412.8</v>
      </c>
      <c r="AF85">
        <v>59323.8</v>
      </c>
      <c r="AG85">
        <v>1.4181323516025608</v>
      </c>
      <c r="AI85">
        <v>59323.8</v>
      </c>
      <c r="AJ85">
        <v>1.4181323516025608</v>
      </c>
    </row>
    <row r="86" spans="2:38" x14ac:dyDescent="0.25">
      <c r="B86">
        <v>86427</v>
      </c>
      <c r="C86">
        <v>28575</v>
      </c>
      <c r="D86">
        <v>39345</v>
      </c>
      <c r="E86">
        <v>50689</v>
      </c>
      <c r="F86">
        <v>48682</v>
      </c>
      <c r="H86">
        <v>124488</v>
      </c>
      <c r="J86">
        <f t="shared" si="12"/>
        <v>50743.6</v>
      </c>
      <c r="K86">
        <f t="shared" si="13"/>
        <v>2.4532748957504</v>
      </c>
      <c r="L86">
        <f t="shared" si="14"/>
        <v>86427</v>
      </c>
      <c r="M86">
        <f t="shared" si="15"/>
        <v>28575</v>
      </c>
      <c r="N86">
        <f t="shared" si="16"/>
        <v>50743.6</v>
      </c>
      <c r="O86">
        <f t="shared" si="17"/>
        <v>57852</v>
      </c>
      <c r="Q86">
        <v>47490</v>
      </c>
      <c r="R86">
        <v>18276</v>
      </c>
      <c r="T86">
        <v>-19341.799999999996</v>
      </c>
      <c r="U86">
        <v>442.19999999999709</v>
      </c>
      <c r="W86">
        <v>35861.4</v>
      </c>
      <c r="X86">
        <v>2030.9999999999995</v>
      </c>
      <c r="AB86">
        <v>50743.6</v>
      </c>
      <c r="AC86">
        <v>2.4532748957504</v>
      </c>
      <c r="AK86">
        <v>50743.6</v>
      </c>
      <c r="AL86">
        <v>2.4532748957504</v>
      </c>
    </row>
    <row r="87" spans="2:38" x14ac:dyDescent="0.25">
      <c r="B87">
        <v>25084</v>
      </c>
      <c r="C87">
        <v>53447</v>
      </c>
      <c r="D87">
        <v>82390</v>
      </c>
      <c r="E87">
        <v>14592</v>
      </c>
      <c r="F87">
        <v>33831</v>
      </c>
      <c r="H87">
        <v>44988</v>
      </c>
      <c r="J87">
        <f t="shared" si="12"/>
        <v>41868.800000000003</v>
      </c>
      <c r="K87">
        <f t="shared" si="13"/>
        <v>1.0744993885661875</v>
      </c>
      <c r="L87">
        <f t="shared" si="14"/>
        <v>82390</v>
      </c>
      <c r="M87">
        <f t="shared" si="15"/>
        <v>14592</v>
      </c>
      <c r="N87">
        <f t="shared" si="16"/>
        <v>41868.800000000003</v>
      </c>
      <c r="O87">
        <f t="shared" si="17"/>
        <v>67798</v>
      </c>
      <c r="Q87">
        <v>-24753</v>
      </c>
      <c r="R87">
        <v>-10552</v>
      </c>
      <c r="T87">
        <v>-2362</v>
      </c>
      <c r="U87">
        <v>-3014</v>
      </c>
      <c r="W87">
        <v>20658.800000000003</v>
      </c>
      <c r="X87">
        <v>3014</v>
      </c>
      <c r="AD87">
        <v>41868.800000000003</v>
      </c>
      <c r="AE87">
        <v>1.0744993885661875</v>
      </c>
      <c r="AI87">
        <v>41868.800000000003</v>
      </c>
      <c r="AJ87">
        <v>1.0744993885661875</v>
      </c>
    </row>
    <row r="88" spans="2:38" x14ac:dyDescent="0.25">
      <c r="B88">
        <v>57432</v>
      </c>
      <c r="C88">
        <v>66382</v>
      </c>
      <c r="D88">
        <v>54820</v>
      </c>
      <c r="E88">
        <v>73396</v>
      </c>
      <c r="F88">
        <v>37484</v>
      </c>
      <c r="H88">
        <v>93044</v>
      </c>
      <c r="J88">
        <f t="shared" si="12"/>
        <v>57902.8</v>
      </c>
      <c r="K88">
        <f t="shared" si="13"/>
        <v>1.6068998390405991</v>
      </c>
      <c r="L88">
        <f t="shared" si="14"/>
        <v>73396</v>
      </c>
      <c r="M88">
        <f t="shared" si="15"/>
        <v>37484</v>
      </c>
      <c r="N88">
        <f t="shared" si="16"/>
        <v>57902.8</v>
      </c>
      <c r="O88">
        <f t="shared" si="17"/>
        <v>35912</v>
      </c>
      <c r="Q88">
        <v>60572</v>
      </c>
      <c r="R88">
        <v>2853</v>
      </c>
      <c r="T88">
        <v>27792.400000000001</v>
      </c>
      <c r="U88">
        <v>-766.79999999999563</v>
      </c>
      <c r="W88">
        <v>27792.400000000001</v>
      </c>
      <c r="X88">
        <v>3701.2</v>
      </c>
      <c r="Z88">
        <v>57902.8</v>
      </c>
      <c r="AA88">
        <v>1.6068998390405991</v>
      </c>
      <c r="AK88">
        <v>57902.8</v>
      </c>
      <c r="AL88">
        <v>1.6068998390405991</v>
      </c>
    </row>
    <row r="89" spans="2:38" x14ac:dyDescent="0.25">
      <c r="B89">
        <v>79255</v>
      </c>
      <c r="C89">
        <v>57491</v>
      </c>
      <c r="D89">
        <v>75572</v>
      </c>
      <c r="E89">
        <v>27260</v>
      </c>
      <c r="F89">
        <v>61888</v>
      </c>
      <c r="H89">
        <v>62631</v>
      </c>
      <c r="J89">
        <f t="shared" si="12"/>
        <v>60293.2</v>
      </c>
      <c r="K89">
        <f t="shared" si="13"/>
        <v>1.038773858411894</v>
      </c>
      <c r="L89">
        <f t="shared" si="14"/>
        <v>79255</v>
      </c>
      <c r="M89">
        <f t="shared" si="15"/>
        <v>27260</v>
      </c>
      <c r="N89">
        <f t="shared" si="16"/>
        <v>60293.2</v>
      </c>
      <c r="O89">
        <f t="shared" si="17"/>
        <v>51995</v>
      </c>
      <c r="Q89">
        <v>-49545</v>
      </c>
      <c r="R89">
        <v>-10689</v>
      </c>
      <c r="T89">
        <v>-29423</v>
      </c>
      <c r="U89">
        <v>391.39999999999418</v>
      </c>
      <c r="W89">
        <v>39132.600000000006</v>
      </c>
      <c r="X89">
        <v>674.2</v>
      </c>
      <c r="AB89">
        <v>60293.2</v>
      </c>
      <c r="AC89">
        <v>1.038773858411894</v>
      </c>
      <c r="AI89">
        <v>60293.2</v>
      </c>
      <c r="AJ89">
        <v>1.038773858411894</v>
      </c>
    </row>
    <row r="90" spans="2:38" x14ac:dyDescent="0.25">
      <c r="B90">
        <v>57335</v>
      </c>
      <c r="C90">
        <v>41335</v>
      </c>
      <c r="D90">
        <v>11844</v>
      </c>
      <c r="E90">
        <v>69969</v>
      </c>
      <c r="F90">
        <v>34173</v>
      </c>
      <c r="H90">
        <v>58440</v>
      </c>
      <c r="J90">
        <f t="shared" si="12"/>
        <v>42931.199999999997</v>
      </c>
      <c r="K90">
        <f t="shared" si="13"/>
        <v>1.361247763864043</v>
      </c>
      <c r="L90">
        <f t="shared" si="14"/>
        <v>69969</v>
      </c>
      <c r="M90">
        <f t="shared" si="15"/>
        <v>11844</v>
      </c>
      <c r="N90">
        <f t="shared" si="16"/>
        <v>42931.199999999997</v>
      </c>
      <c r="O90">
        <f t="shared" si="17"/>
        <v>58125</v>
      </c>
      <c r="Q90">
        <v>-19050</v>
      </c>
      <c r="R90">
        <v>-80</v>
      </c>
      <c r="T90">
        <v>-20856.600000000006</v>
      </c>
      <c r="U90">
        <v>-3216.4000000000015</v>
      </c>
      <c r="W90">
        <v>35622.6</v>
      </c>
      <c r="X90">
        <v>6698.4</v>
      </c>
      <c r="AB90">
        <v>42931.199999999997</v>
      </c>
      <c r="AC90">
        <v>1.361247763864043</v>
      </c>
      <c r="AI90">
        <v>42931.199999999997</v>
      </c>
      <c r="AJ90">
        <v>1.361247763864043</v>
      </c>
    </row>
    <row r="91" spans="2:38" x14ac:dyDescent="0.25">
      <c r="B91">
        <v>55797</v>
      </c>
      <c r="C91">
        <v>67062</v>
      </c>
      <c r="D91">
        <v>54235</v>
      </c>
      <c r="E91">
        <v>24929</v>
      </c>
      <c r="F91">
        <v>70879</v>
      </c>
      <c r="H91">
        <v>61035</v>
      </c>
      <c r="J91">
        <f t="shared" si="12"/>
        <v>54580.4</v>
      </c>
      <c r="K91">
        <f t="shared" si="13"/>
        <v>1.1182585690101208</v>
      </c>
      <c r="L91">
        <f t="shared" si="14"/>
        <v>70879</v>
      </c>
      <c r="M91">
        <f t="shared" si="15"/>
        <v>24929</v>
      </c>
      <c r="N91">
        <f t="shared" si="16"/>
        <v>54580.4</v>
      </c>
      <c r="O91">
        <f t="shared" si="17"/>
        <v>45950</v>
      </c>
      <c r="Q91">
        <v>-16332</v>
      </c>
      <c r="R91">
        <v>-1422</v>
      </c>
      <c r="T91">
        <v>-13758.400000000001</v>
      </c>
      <c r="U91">
        <v>-2804.7999999999956</v>
      </c>
      <c r="W91">
        <v>18603.199999999997</v>
      </c>
      <c r="X91">
        <v>5441.2</v>
      </c>
      <c r="AB91">
        <v>54580.4</v>
      </c>
      <c r="AC91">
        <v>1.1182585690101208</v>
      </c>
      <c r="AI91">
        <v>54580.4</v>
      </c>
      <c r="AJ91">
        <v>1.1182585690101208</v>
      </c>
    </row>
    <row r="92" spans="2:38" x14ac:dyDescent="0.25">
      <c r="B92">
        <v>42614</v>
      </c>
      <c r="C92">
        <v>57213</v>
      </c>
      <c r="D92">
        <v>54037</v>
      </c>
      <c r="E92">
        <v>72480</v>
      </c>
      <c r="F92">
        <v>86843</v>
      </c>
      <c r="H92">
        <v>112093</v>
      </c>
      <c r="J92">
        <f t="shared" si="12"/>
        <v>62637.4</v>
      </c>
      <c r="K92">
        <f t="shared" si="13"/>
        <v>1.7895538448275312</v>
      </c>
      <c r="L92">
        <f t="shared" si="14"/>
        <v>86843</v>
      </c>
      <c r="M92">
        <f t="shared" si="15"/>
        <v>42614</v>
      </c>
      <c r="N92">
        <f t="shared" si="16"/>
        <v>62637.4</v>
      </c>
      <c r="O92">
        <f t="shared" si="17"/>
        <v>44229</v>
      </c>
      <c r="Q92">
        <v>12463</v>
      </c>
      <c r="R92">
        <v>3309</v>
      </c>
      <c r="T92">
        <v>-14237.599999999999</v>
      </c>
      <c r="U92">
        <v>-561.40000000000146</v>
      </c>
      <c r="W92">
        <v>23806.799999999999</v>
      </c>
      <c r="X92">
        <v>3933</v>
      </c>
      <c r="AB92">
        <v>62637.4</v>
      </c>
      <c r="AC92">
        <v>1.7895538448275312</v>
      </c>
      <c r="AK92">
        <v>62637.4</v>
      </c>
      <c r="AL92">
        <v>1.7895538448275312</v>
      </c>
    </row>
    <row r="93" spans="2:38" x14ac:dyDescent="0.25">
      <c r="B93">
        <v>67007</v>
      </c>
      <c r="C93">
        <v>23663</v>
      </c>
      <c r="D93">
        <v>98365</v>
      </c>
      <c r="E93">
        <v>28426</v>
      </c>
      <c r="F93">
        <v>42247</v>
      </c>
      <c r="H93">
        <v>59686</v>
      </c>
      <c r="J93">
        <f t="shared" si="12"/>
        <v>51941.599999999999</v>
      </c>
      <c r="K93">
        <f t="shared" si="13"/>
        <v>1.1490982179986755</v>
      </c>
      <c r="L93">
        <f t="shared" si="14"/>
        <v>98365</v>
      </c>
      <c r="M93">
        <f t="shared" si="15"/>
        <v>23663</v>
      </c>
      <c r="N93">
        <f t="shared" si="16"/>
        <v>51941.599999999999</v>
      </c>
      <c r="O93">
        <f t="shared" si="17"/>
        <v>74702</v>
      </c>
      <c r="Q93">
        <v>-14852</v>
      </c>
      <c r="R93">
        <v>-14814</v>
      </c>
      <c r="T93">
        <v>8522.5999999999985</v>
      </c>
      <c r="U93">
        <v>-3066.8000000000029</v>
      </c>
      <c r="W93">
        <v>28473.800000000003</v>
      </c>
      <c r="X93">
        <v>5830.4</v>
      </c>
      <c r="AD93">
        <v>51941.599999999999</v>
      </c>
      <c r="AE93">
        <v>1.1490982179986755</v>
      </c>
      <c r="AI93">
        <v>51941.599999999999</v>
      </c>
      <c r="AJ93">
        <v>1.1490982179986755</v>
      </c>
    </row>
    <row r="94" spans="2:38" x14ac:dyDescent="0.25">
      <c r="B94">
        <v>51380</v>
      </c>
      <c r="C94">
        <v>85286</v>
      </c>
      <c r="D94">
        <v>96755</v>
      </c>
      <c r="E94">
        <v>44961</v>
      </c>
      <c r="F94">
        <v>33051</v>
      </c>
      <c r="H94">
        <v>110281</v>
      </c>
      <c r="J94">
        <f t="shared" si="12"/>
        <v>62286.6</v>
      </c>
      <c r="K94">
        <f t="shared" si="13"/>
        <v>1.7705413363387952</v>
      </c>
      <c r="L94">
        <f t="shared" si="14"/>
        <v>96755</v>
      </c>
      <c r="M94">
        <f t="shared" si="15"/>
        <v>33051</v>
      </c>
      <c r="N94">
        <f t="shared" si="16"/>
        <v>62286.6</v>
      </c>
      <c r="O94">
        <f t="shared" si="17"/>
        <v>63704</v>
      </c>
      <c r="Q94">
        <v>36604</v>
      </c>
      <c r="R94">
        <v>-269</v>
      </c>
      <c r="T94">
        <v>5878.7999999999956</v>
      </c>
      <c r="U94">
        <v>189.40000000000146</v>
      </c>
      <c r="W94">
        <v>38334.400000000001</v>
      </c>
      <c r="X94">
        <v>1083.8000000000002</v>
      </c>
      <c r="Z94">
        <v>62286.6</v>
      </c>
      <c r="AA94">
        <v>1.7705413363387952</v>
      </c>
      <c r="AK94">
        <v>62286.6</v>
      </c>
      <c r="AL94">
        <v>1.7705413363387952</v>
      </c>
    </row>
    <row r="95" spans="2:38" x14ac:dyDescent="0.25">
      <c r="B95">
        <v>35395</v>
      </c>
      <c r="C95">
        <v>83735</v>
      </c>
      <c r="D95">
        <v>39566</v>
      </c>
      <c r="E95">
        <v>98344</v>
      </c>
      <c r="F95">
        <v>33666</v>
      </c>
      <c r="H95">
        <v>115106</v>
      </c>
      <c r="J95">
        <f t="shared" si="12"/>
        <v>58141.2</v>
      </c>
      <c r="K95">
        <f t="shared" si="13"/>
        <v>1.9797664994874549</v>
      </c>
      <c r="L95">
        <f t="shared" si="14"/>
        <v>98344</v>
      </c>
      <c r="M95">
        <f t="shared" si="15"/>
        <v>33666</v>
      </c>
      <c r="N95">
        <f t="shared" si="16"/>
        <v>58141.2</v>
      </c>
      <c r="O95">
        <f t="shared" si="17"/>
        <v>64678</v>
      </c>
      <c r="Q95">
        <v>19289</v>
      </c>
      <c r="R95">
        <v>-2482</v>
      </c>
      <c r="T95">
        <v>-3432.6000000000058</v>
      </c>
      <c r="U95">
        <v>-1563.4000000000015</v>
      </c>
      <c r="W95">
        <v>36753.4</v>
      </c>
      <c r="X95">
        <v>9903.4</v>
      </c>
      <c r="AF95">
        <v>58141.2</v>
      </c>
      <c r="AG95">
        <v>1.9797664994874549</v>
      </c>
      <c r="AK95">
        <v>58141.2</v>
      </c>
      <c r="AL95">
        <v>1.9797664994874549</v>
      </c>
    </row>
    <row r="96" spans="2:38" x14ac:dyDescent="0.25">
      <c r="B96">
        <v>40366</v>
      </c>
      <c r="C96">
        <v>89677</v>
      </c>
      <c r="D96">
        <v>50673</v>
      </c>
      <c r="E96">
        <v>27995</v>
      </c>
      <c r="F96">
        <v>26209</v>
      </c>
      <c r="H96">
        <v>100841</v>
      </c>
      <c r="J96">
        <f t="shared" si="12"/>
        <v>46984</v>
      </c>
      <c r="K96">
        <f t="shared" si="13"/>
        <v>2.146283841307679</v>
      </c>
      <c r="L96">
        <f t="shared" si="14"/>
        <v>89677</v>
      </c>
      <c r="M96">
        <f t="shared" si="15"/>
        <v>26209</v>
      </c>
      <c r="N96">
        <f t="shared" si="16"/>
        <v>46984</v>
      </c>
      <c r="O96">
        <f t="shared" si="17"/>
        <v>63468</v>
      </c>
      <c r="Q96">
        <v>29624</v>
      </c>
      <c r="R96">
        <v>1933</v>
      </c>
      <c r="T96">
        <v>-2855.5999999999985</v>
      </c>
      <c r="U96">
        <v>395.80000000000291</v>
      </c>
      <c r="W96">
        <v>19296</v>
      </c>
      <c r="X96">
        <v>566.6</v>
      </c>
      <c r="Z96">
        <v>46984</v>
      </c>
      <c r="AA96">
        <v>2.146283841307679</v>
      </c>
      <c r="AK96">
        <v>46984</v>
      </c>
      <c r="AL96">
        <v>2.146283841307679</v>
      </c>
    </row>
    <row r="97" spans="2:38" x14ac:dyDescent="0.25">
      <c r="B97">
        <v>74782</v>
      </c>
      <c r="C97">
        <v>55808</v>
      </c>
      <c r="D97">
        <v>67542</v>
      </c>
      <c r="E97">
        <v>17372</v>
      </c>
      <c r="F97">
        <v>41048</v>
      </c>
      <c r="H97">
        <v>106772</v>
      </c>
      <c r="J97">
        <f t="shared" si="12"/>
        <v>51310.400000000001</v>
      </c>
      <c r="K97">
        <f t="shared" si="13"/>
        <v>2.0809036764476598</v>
      </c>
      <c r="L97">
        <f t="shared" si="14"/>
        <v>74782</v>
      </c>
      <c r="M97">
        <f t="shared" si="15"/>
        <v>17372</v>
      </c>
      <c r="N97">
        <f t="shared" si="16"/>
        <v>51310.400000000001</v>
      </c>
      <c r="O97">
        <f t="shared" si="17"/>
        <v>57410</v>
      </c>
      <c r="Q97">
        <v>-16966</v>
      </c>
      <c r="R97">
        <v>7155</v>
      </c>
      <c r="T97">
        <v>-36634.6</v>
      </c>
      <c r="U97">
        <v>-2087.4000000000015</v>
      </c>
      <c r="W97">
        <v>42377.4</v>
      </c>
      <c r="X97">
        <v>6353.8</v>
      </c>
      <c r="AB97">
        <v>51310.400000000001</v>
      </c>
      <c r="AC97">
        <v>2.0809036764476598</v>
      </c>
      <c r="AK97">
        <v>51310.400000000001</v>
      </c>
      <c r="AL97">
        <v>2.0809036764476598</v>
      </c>
    </row>
    <row r="98" spans="2:38" x14ac:dyDescent="0.25">
      <c r="B98">
        <v>77037</v>
      </c>
      <c r="C98">
        <v>74558</v>
      </c>
      <c r="D98">
        <v>59314</v>
      </c>
      <c r="E98">
        <v>24830</v>
      </c>
      <c r="F98">
        <v>32797</v>
      </c>
      <c r="H98">
        <v>58676</v>
      </c>
      <c r="J98">
        <f t="shared" si="12"/>
        <v>53707.199999999997</v>
      </c>
      <c r="K98">
        <f t="shared" ref="K98:K129" si="18">H98/J98</f>
        <v>1.0925164596180774</v>
      </c>
      <c r="L98">
        <f t="shared" si="14"/>
        <v>77037</v>
      </c>
      <c r="M98">
        <f t="shared" si="15"/>
        <v>24830</v>
      </c>
      <c r="N98">
        <f t="shared" si="16"/>
        <v>53707.199999999997</v>
      </c>
      <c r="O98">
        <f t="shared" si="17"/>
        <v>52207</v>
      </c>
      <c r="Q98">
        <v>-40954</v>
      </c>
      <c r="R98">
        <v>-4068</v>
      </c>
      <c r="T98">
        <v>620.39999999999418</v>
      </c>
      <c r="U98">
        <v>1773</v>
      </c>
      <c r="W98">
        <v>20397.2</v>
      </c>
      <c r="X98">
        <v>2682.6</v>
      </c>
      <c r="AD98">
        <v>53707.199999999997</v>
      </c>
      <c r="AE98">
        <v>1.0925164596180774</v>
      </c>
      <c r="AI98">
        <v>53707.199999999997</v>
      </c>
      <c r="AJ98">
        <v>1.0925164596180774</v>
      </c>
    </row>
    <row r="99" spans="2:38" x14ac:dyDescent="0.25">
      <c r="B99">
        <v>122035</v>
      </c>
      <c r="C99">
        <v>47349</v>
      </c>
      <c r="D99">
        <v>22500</v>
      </c>
      <c r="E99">
        <v>34350</v>
      </c>
      <c r="F99">
        <v>63127</v>
      </c>
      <c r="H99">
        <v>79107</v>
      </c>
      <c r="J99">
        <f t="shared" si="12"/>
        <v>57872.2</v>
      </c>
      <c r="K99">
        <f t="shared" si="18"/>
        <v>1.3669257432757007</v>
      </c>
      <c r="L99">
        <f t="shared" si="14"/>
        <v>122035</v>
      </c>
      <c r="M99">
        <f t="shared" si="15"/>
        <v>22500</v>
      </c>
      <c r="N99">
        <f t="shared" si="16"/>
        <v>57872.2</v>
      </c>
      <c r="O99">
        <f t="shared" si="17"/>
        <v>99535</v>
      </c>
      <c r="Q99">
        <v>-3426</v>
      </c>
      <c r="R99">
        <v>-21629</v>
      </c>
      <c r="T99">
        <v>6286</v>
      </c>
      <c r="U99">
        <v>965.39999999999418</v>
      </c>
      <c r="W99">
        <v>51343.600000000006</v>
      </c>
      <c r="X99">
        <v>7573.0000000000009</v>
      </c>
      <c r="AD99">
        <v>57872.2</v>
      </c>
      <c r="AE99">
        <v>1.3669257432757007</v>
      </c>
      <c r="AI99">
        <v>57872.2</v>
      </c>
      <c r="AJ99">
        <v>1.3669257432757007</v>
      </c>
    </row>
    <row r="100" spans="2:38" x14ac:dyDescent="0.25">
      <c r="B100">
        <v>62686</v>
      </c>
      <c r="C100">
        <v>29440</v>
      </c>
      <c r="D100">
        <v>34669</v>
      </c>
      <c r="E100">
        <v>96483</v>
      </c>
      <c r="F100">
        <v>25727</v>
      </c>
      <c r="H100">
        <v>63623</v>
      </c>
      <c r="J100">
        <f t="shared" si="12"/>
        <v>49801</v>
      </c>
      <c r="K100">
        <f t="shared" si="18"/>
        <v>1.2775446276179194</v>
      </c>
      <c r="L100">
        <f t="shared" si="14"/>
        <v>96483</v>
      </c>
      <c r="M100">
        <f t="shared" si="15"/>
        <v>25727</v>
      </c>
      <c r="N100">
        <f t="shared" si="16"/>
        <v>49801</v>
      </c>
      <c r="O100">
        <f t="shared" si="17"/>
        <v>70756</v>
      </c>
      <c r="Q100">
        <v>-52612</v>
      </c>
      <c r="R100">
        <v>8324</v>
      </c>
      <c r="T100">
        <v>-13962.199999999997</v>
      </c>
      <c r="U100">
        <v>1074.8000000000029</v>
      </c>
      <c r="W100">
        <v>43485</v>
      </c>
      <c r="X100">
        <v>6526</v>
      </c>
      <c r="AF100">
        <v>49801</v>
      </c>
      <c r="AG100">
        <v>1.2775446276179194</v>
      </c>
      <c r="AI100">
        <v>49801</v>
      </c>
      <c r="AJ100">
        <v>1.2775446276179194</v>
      </c>
    </row>
    <row r="101" spans="2:38" x14ac:dyDescent="0.25">
      <c r="B101">
        <v>58611</v>
      </c>
      <c r="C101">
        <v>65184</v>
      </c>
      <c r="D101">
        <v>82904</v>
      </c>
      <c r="E101">
        <v>24671</v>
      </c>
      <c r="F101">
        <v>90766</v>
      </c>
      <c r="H101">
        <v>73254</v>
      </c>
      <c r="J101">
        <f t="shared" si="12"/>
        <v>64427.199999999997</v>
      </c>
      <c r="K101">
        <f t="shared" si="18"/>
        <v>1.1370042466535875</v>
      </c>
      <c r="L101">
        <f t="shared" si="14"/>
        <v>90766</v>
      </c>
      <c r="M101">
        <f t="shared" si="15"/>
        <v>24671</v>
      </c>
      <c r="N101">
        <f t="shared" si="16"/>
        <v>64427.199999999997</v>
      </c>
      <c r="O101">
        <f t="shared" si="17"/>
        <v>66095</v>
      </c>
      <c r="Q101">
        <v>-18873</v>
      </c>
      <c r="R101">
        <v>-23</v>
      </c>
      <c r="T101">
        <v>26617</v>
      </c>
      <c r="U101">
        <v>898.79999999999563</v>
      </c>
      <c r="W101">
        <v>41501.800000000003</v>
      </c>
      <c r="X101">
        <v>5849.6</v>
      </c>
      <c r="AD101">
        <v>64427.199999999997</v>
      </c>
      <c r="AE101">
        <v>1.1370042466535875</v>
      </c>
      <c r="AI101">
        <v>64427.199999999997</v>
      </c>
      <c r="AJ101">
        <v>1.1370042466535875</v>
      </c>
    </row>
    <row r="103" spans="2:38" x14ac:dyDescent="0.25">
      <c r="B103">
        <v>3040170</v>
      </c>
      <c r="C103">
        <v>2822654</v>
      </c>
      <c r="D103">
        <v>2833552</v>
      </c>
      <c r="E103">
        <v>2974782</v>
      </c>
      <c r="F103">
        <v>2629022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09302C-2643-434B-B9CB-B211D72DD7EE}">
  <dimension ref="A1:AL103"/>
  <sheetViews>
    <sheetView workbookViewId="0"/>
  </sheetViews>
  <sheetFormatPr defaultRowHeight="15" x14ac:dyDescent="0.25"/>
  <sheetData>
    <row r="1" spans="1:38" x14ac:dyDescent="0.25">
      <c r="A1" t="s">
        <v>40</v>
      </c>
    </row>
    <row r="2" spans="1:38" x14ac:dyDescent="0.25">
      <c r="B2">
        <v>41105</v>
      </c>
      <c r="C2">
        <v>36243</v>
      </c>
      <c r="D2">
        <v>46923</v>
      </c>
      <c r="E2">
        <v>29556</v>
      </c>
      <c r="F2">
        <v>74252</v>
      </c>
      <c r="H2">
        <v>75687</v>
      </c>
      <c r="J2">
        <f t="shared" ref="J2:J33" si="0">AVERAGE(B2:F2)</f>
        <v>45615.8</v>
      </c>
      <c r="K2">
        <f t="shared" ref="K2:K33" si="1">H2/J2</f>
        <v>1.659227723727305</v>
      </c>
      <c r="L2">
        <f t="shared" ref="L2:L33" si="2">MAX(B2:F2)</f>
        <v>74252</v>
      </c>
      <c r="M2">
        <f t="shared" ref="M2:M33" si="3">MIN(B2:F2)</f>
        <v>29556</v>
      </c>
      <c r="N2">
        <f t="shared" ref="N2:N33" si="4">AVERAGE(B2:F2)</f>
        <v>45615.8</v>
      </c>
      <c r="O2">
        <f t="shared" ref="O2:O33" si="5">L2-M2</f>
        <v>44696</v>
      </c>
      <c r="Q2">
        <v>13695</v>
      </c>
      <c r="R2">
        <v>9059</v>
      </c>
      <c r="T2">
        <v>-5330.7999999999956</v>
      </c>
      <c r="U2">
        <v>-1834</v>
      </c>
      <c r="W2">
        <v>31104</v>
      </c>
      <c r="X2">
        <v>11504.4</v>
      </c>
      <c r="Z2">
        <v>45615.8</v>
      </c>
      <c r="AA2">
        <v>1.659227723727305</v>
      </c>
      <c r="AK2">
        <v>45615.8</v>
      </c>
      <c r="AL2">
        <v>1.659227723727305</v>
      </c>
    </row>
    <row r="3" spans="1:38" x14ac:dyDescent="0.25">
      <c r="B3">
        <v>71807</v>
      </c>
      <c r="C3">
        <v>69767</v>
      </c>
      <c r="D3">
        <v>28466</v>
      </c>
      <c r="E3">
        <v>72255</v>
      </c>
      <c r="F3">
        <v>25908</v>
      </c>
      <c r="H3">
        <v>56415</v>
      </c>
      <c r="J3">
        <f t="shared" si="0"/>
        <v>53640.6</v>
      </c>
      <c r="K3">
        <f t="shared" si="1"/>
        <v>1.0517220165322536</v>
      </c>
      <c r="L3">
        <f t="shared" si="2"/>
        <v>72255</v>
      </c>
      <c r="M3">
        <f t="shared" si="3"/>
        <v>25908</v>
      </c>
      <c r="N3">
        <f t="shared" si="4"/>
        <v>53640.6</v>
      </c>
      <c r="O3">
        <f t="shared" si="5"/>
        <v>46347</v>
      </c>
      <c r="Q3">
        <v>-41985</v>
      </c>
      <c r="R3">
        <v>-1</v>
      </c>
      <c r="T3">
        <v>7515.5999999999985</v>
      </c>
      <c r="U3">
        <v>-1415.4000000000015</v>
      </c>
      <c r="W3">
        <v>12090.8</v>
      </c>
      <c r="X3">
        <v>1427.8</v>
      </c>
      <c r="AD3">
        <v>53640.6</v>
      </c>
      <c r="AE3">
        <v>1.0517220165322536</v>
      </c>
      <c r="AI3">
        <v>53640.6</v>
      </c>
      <c r="AJ3">
        <v>1.0517220165322536</v>
      </c>
    </row>
    <row r="4" spans="1:38" x14ac:dyDescent="0.25">
      <c r="B4">
        <v>98451</v>
      </c>
      <c r="C4">
        <v>25443</v>
      </c>
      <c r="D4">
        <v>65976</v>
      </c>
      <c r="E4">
        <v>40218</v>
      </c>
      <c r="F4">
        <v>98873</v>
      </c>
      <c r="H4">
        <v>87069</v>
      </c>
      <c r="J4">
        <f t="shared" si="0"/>
        <v>65792.2</v>
      </c>
      <c r="K4">
        <f t="shared" si="1"/>
        <v>1.3233939585543575</v>
      </c>
      <c r="L4">
        <f t="shared" si="2"/>
        <v>98873</v>
      </c>
      <c r="M4">
        <f t="shared" si="3"/>
        <v>25443</v>
      </c>
      <c r="N4">
        <f t="shared" si="4"/>
        <v>65792.2</v>
      </c>
      <c r="O4">
        <f t="shared" si="5"/>
        <v>73430</v>
      </c>
      <c r="Q4">
        <v>-11454</v>
      </c>
      <c r="R4">
        <v>-1432</v>
      </c>
      <c r="T4">
        <v>5571.3999999999942</v>
      </c>
      <c r="U4">
        <v>-1430.8000000000029</v>
      </c>
      <c r="W4">
        <v>32281.399999999998</v>
      </c>
      <c r="X4">
        <v>5347.5999999999995</v>
      </c>
      <c r="AD4">
        <v>65792.2</v>
      </c>
      <c r="AE4">
        <v>1.3233939585543575</v>
      </c>
      <c r="AI4">
        <v>65792.2</v>
      </c>
      <c r="AJ4">
        <v>1.3233939585543575</v>
      </c>
    </row>
    <row r="5" spans="1:38" x14ac:dyDescent="0.25">
      <c r="B5">
        <v>80588</v>
      </c>
      <c r="C5">
        <v>24937</v>
      </c>
      <c r="D5">
        <v>66126</v>
      </c>
      <c r="E5">
        <v>43773</v>
      </c>
      <c r="F5">
        <v>56339</v>
      </c>
      <c r="H5">
        <v>95247</v>
      </c>
      <c r="J5">
        <f t="shared" si="0"/>
        <v>54352.6</v>
      </c>
      <c r="K5">
        <f t="shared" si="1"/>
        <v>1.7523908699859805</v>
      </c>
      <c r="L5">
        <f t="shared" si="2"/>
        <v>80588</v>
      </c>
      <c r="M5">
        <f t="shared" si="3"/>
        <v>24937</v>
      </c>
      <c r="N5">
        <f t="shared" si="4"/>
        <v>54352.6</v>
      </c>
      <c r="O5">
        <f t="shared" si="5"/>
        <v>55651</v>
      </c>
      <c r="Q5">
        <v>-33780</v>
      </c>
      <c r="R5">
        <v>18987</v>
      </c>
      <c r="T5">
        <v>-37725.200000000004</v>
      </c>
      <c r="U5">
        <v>280</v>
      </c>
      <c r="W5">
        <v>45311.199999999997</v>
      </c>
      <c r="X5">
        <v>1558.8</v>
      </c>
      <c r="AB5">
        <v>54352.6</v>
      </c>
      <c r="AC5">
        <v>1.7523908699859805</v>
      </c>
      <c r="AK5">
        <v>54352.6</v>
      </c>
      <c r="AL5">
        <v>1.7523908699859805</v>
      </c>
    </row>
    <row r="6" spans="1:38" x14ac:dyDescent="0.25">
      <c r="B6">
        <v>24723</v>
      </c>
      <c r="C6">
        <v>35183</v>
      </c>
      <c r="D6">
        <v>24746</v>
      </c>
      <c r="E6">
        <v>32199</v>
      </c>
      <c r="F6">
        <v>98079</v>
      </c>
      <c r="H6">
        <v>50008</v>
      </c>
      <c r="J6">
        <f t="shared" si="0"/>
        <v>42986</v>
      </c>
      <c r="K6">
        <f t="shared" si="1"/>
        <v>1.163355511096636</v>
      </c>
      <c r="L6">
        <f t="shared" si="2"/>
        <v>98079</v>
      </c>
      <c r="M6">
        <f t="shared" si="3"/>
        <v>24723</v>
      </c>
      <c r="N6">
        <f t="shared" si="4"/>
        <v>42986</v>
      </c>
      <c r="O6">
        <f t="shared" si="5"/>
        <v>73356</v>
      </c>
      <c r="Q6">
        <v>-22316</v>
      </c>
      <c r="R6">
        <v>-12893</v>
      </c>
      <c r="T6">
        <v>-22376.199999999997</v>
      </c>
      <c r="U6">
        <v>3492.4000000000015</v>
      </c>
      <c r="W6">
        <v>28742.2</v>
      </c>
      <c r="X6">
        <v>5185.2</v>
      </c>
      <c r="AB6">
        <v>42986</v>
      </c>
      <c r="AC6">
        <v>1.163355511096636</v>
      </c>
      <c r="AI6">
        <v>42986</v>
      </c>
      <c r="AJ6">
        <v>1.163355511096636</v>
      </c>
    </row>
    <row r="7" spans="1:38" x14ac:dyDescent="0.25">
      <c r="B7">
        <v>97510</v>
      </c>
      <c r="C7">
        <v>59987</v>
      </c>
      <c r="D7">
        <v>74834</v>
      </c>
      <c r="E7">
        <v>82268</v>
      </c>
      <c r="F7">
        <v>62117</v>
      </c>
      <c r="H7">
        <v>87995</v>
      </c>
      <c r="J7">
        <f t="shared" si="0"/>
        <v>75343.199999999997</v>
      </c>
      <c r="K7">
        <f t="shared" si="1"/>
        <v>1.1679222544303933</v>
      </c>
      <c r="L7">
        <f t="shared" si="2"/>
        <v>97510</v>
      </c>
      <c r="M7">
        <f t="shared" si="3"/>
        <v>59987</v>
      </c>
      <c r="N7">
        <f t="shared" si="4"/>
        <v>75343.199999999997</v>
      </c>
      <c r="O7">
        <f t="shared" si="5"/>
        <v>37523</v>
      </c>
      <c r="Q7">
        <v>-8806</v>
      </c>
      <c r="R7">
        <v>-18107</v>
      </c>
      <c r="T7">
        <v>18025.199999999997</v>
      </c>
      <c r="U7">
        <v>-2457.1999999999971</v>
      </c>
      <c r="W7">
        <v>39695.599999999999</v>
      </c>
      <c r="X7">
        <v>5626</v>
      </c>
      <c r="AD7">
        <v>75343.199999999997</v>
      </c>
      <c r="AE7">
        <v>1.1679222544303933</v>
      </c>
      <c r="AI7">
        <v>75343.199999999997</v>
      </c>
      <c r="AJ7">
        <v>1.1679222544303933</v>
      </c>
    </row>
    <row r="8" spans="1:38" x14ac:dyDescent="0.25">
      <c r="B8">
        <v>99847</v>
      </c>
      <c r="C8">
        <v>103046</v>
      </c>
      <c r="D8">
        <v>106168</v>
      </c>
      <c r="E8">
        <v>108421</v>
      </c>
      <c r="F8">
        <v>2025</v>
      </c>
      <c r="H8">
        <v>109494</v>
      </c>
      <c r="J8">
        <f t="shared" si="0"/>
        <v>83901.4</v>
      </c>
      <c r="K8">
        <f t="shared" si="1"/>
        <v>1.3050318588247634</v>
      </c>
      <c r="L8">
        <f t="shared" si="2"/>
        <v>108421</v>
      </c>
      <c r="M8">
        <f t="shared" si="3"/>
        <v>2025</v>
      </c>
      <c r="N8">
        <f t="shared" si="4"/>
        <v>83901.4</v>
      </c>
      <c r="O8">
        <f t="shared" si="5"/>
        <v>106396</v>
      </c>
      <c r="Q8">
        <v>5067</v>
      </c>
      <c r="R8">
        <v>2687</v>
      </c>
      <c r="T8">
        <v>-14572.400000000009</v>
      </c>
      <c r="U8">
        <v>-631.80000000000291</v>
      </c>
      <c r="W8">
        <v>34298</v>
      </c>
      <c r="X8">
        <v>12944.599999999999</v>
      </c>
      <c r="AB8">
        <v>83901.4</v>
      </c>
      <c r="AC8">
        <v>1.3050318588247634</v>
      </c>
      <c r="AI8">
        <v>83901.4</v>
      </c>
      <c r="AJ8">
        <v>1.3050318588247634</v>
      </c>
    </row>
    <row r="9" spans="1:38" x14ac:dyDescent="0.25">
      <c r="B9">
        <v>71954</v>
      </c>
      <c r="C9">
        <v>23889</v>
      </c>
      <c r="D9">
        <v>57952</v>
      </c>
      <c r="E9">
        <v>91000</v>
      </c>
      <c r="F9">
        <v>36307</v>
      </c>
      <c r="H9">
        <v>71733</v>
      </c>
      <c r="J9">
        <f t="shared" si="0"/>
        <v>56220.4</v>
      </c>
      <c r="K9">
        <f t="shared" si="1"/>
        <v>1.2759247532923992</v>
      </c>
      <c r="L9">
        <f t="shared" si="2"/>
        <v>91000</v>
      </c>
      <c r="M9">
        <f t="shared" si="3"/>
        <v>23889</v>
      </c>
      <c r="N9">
        <f t="shared" si="4"/>
        <v>56220.4</v>
      </c>
      <c r="O9">
        <f t="shared" si="5"/>
        <v>67111</v>
      </c>
      <c r="Q9">
        <v>-12153</v>
      </c>
      <c r="R9">
        <v>-11226</v>
      </c>
      <c r="T9">
        <v>-4615.4000000000015</v>
      </c>
      <c r="U9">
        <v>523.80000000000291</v>
      </c>
      <c r="W9">
        <v>26568.6</v>
      </c>
      <c r="X9">
        <v>3731</v>
      </c>
      <c r="Z9">
        <v>56220.4</v>
      </c>
      <c r="AA9">
        <v>1.2759247532923992</v>
      </c>
      <c r="AI9">
        <v>56220.4</v>
      </c>
      <c r="AJ9">
        <v>1.2759247532923992</v>
      </c>
    </row>
    <row r="10" spans="1:38" x14ac:dyDescent="0.25">
      <c r="B10">
        <v>19778</v>
      </c>
      <c r="C10">
        <v>101470</v>
      </c>
      <c r="D10">
        <v>67191</v>
      </c>
      <c r="E10">
        <v>107122</v>
      </c>
      <c r="F10">
        <v>28328</v>
      </c>
      <c r="H10">
        <v>80306</v>
      </c>
      <c r="J10">
        <f t="shared" si="0"/>
        <v>64777.8</v>
      </c>
      <c r="K10">
        <f t="shared" si="1"/>
        <v>1.2397148405780993</v>
      </c>
      <c r="L10">
        <f t="shared" si="2"/>
        <v>107122</v>
      </c>
      <c r="M10">
        <f t="shared" si="3"/>
        <v>19778</v>
      </c>
      <c r="N10">
        <f t="shared" si="4"/>
        <v>64777.8</v>
      </c>
      <c r="O10">
        <f t="shared" si="5"/>
        <v>87344</v>
      </c>
      <c r="Q10">
        <v>-9607</v>
      </c>
      <c r="R10">
        <v>-1768</v>
      </c>
      <c r="T10">
        <v>-1543.8000000000029</v>
      </c>
      <c r="U10">
        <v>-4168.1999999999971</v>
      </c>
      <c r="W10">
        <v>31184.199999999997</v>
      </c>
      <c r="X10">
        <v>4212.5999999999995</v>
      </c>
      <c r="AB10">
        <v>64777.8</v>
      </c>
      <c r="AC10">
        <v>1.2397148405780993</v>
      </c>
      <c r="AI10">
        <v>64777.8</v>
      </c>
      <c r="AJ10">
        <v>1.2397148405780993</v>
      </c>
    </row>
    <row r="11" spans="1:38" x14ac:dyDescent="0.25">
      <c r="B11">
        <v>54472</v>
      </c>
      <c r="C11">
        <v>66662</v>
      </c>
      <c r="D11">
        <v>88378</v>
      </c>
      <c r="E11">
        <v>102511</v>
      </c>
      <c r="F11">
        <v>24741</v>
      </c>
      <c r="H11">
        <v>135727</v>
      </c>
      <c r="J11">
        <f t="shared" si="0"/>
        <v>67352.800000000003</v>
      </c>
      <c r="K11">
        <f t="shared" si="1"/>
        <v>2.0151649226164317</v>
      </c>
      <c r="L11">
        <f t="shared" si="2"/>
        <v>102511</v>
      </c>
      <c r="M11">
        <f t="shared" si="3"/>
        <v>24741</v>
      </c>
      <c r="N11">
        <f t="shared" si="4"/>
        <v>67352.800000000003</v>
      </c>
      <c r="O11">
        <f t="shared" si="5"/>
        <v>77770</v>
      </c>
      <c r="Q11">
        <v>98581</v>
      </c>
      <c r="R11">
        <v>13479</v>
      </c>
      <c r="T11">
        <v>34241.200000000004</v>
      </c>
      <c r="U11">
        <v>6142</v>
      </c>
      <c r="W11">
        <v>41595.599999999999</v>
      </c>
      <c r="X11">
        <v>6142</v>
      </c>
      <c r="Z11">
        <v>67352.800000000003</v>
      </c>
      <c r="AA11">
        <v>2.0151649226164317</v>
      </c>
      <c r="AK11">
        <v>67352.800000000003</v>
      </c>
      <c r="AL11">
        <v>2.0151649226164317</v>
      </c>
    </row>
    <row r="12" spans="1:38" x14ac:dyDescent="0.25">
      <c r="B12">
        <v>30598</v>
      </c>
      <c r="C12">
        <v>57039</v>
      </c>
      <c r="D12">
        <v>62506</v>
      </c>
      <c r="E12">
        <v>82510</v>
      </c>
      <c r="F12">
        <v>26250</v>
      </c>
      <c r="H12">
        <v>105924</v>
      </c>
      <c r="J12">
        <f t="shared" si="0"/>
        <v>51780.6</v>
      </c>
      <c r="K12">
        <f t="shared" si="1"/>
        <v>2.0456309892121762</v>
      </c>
      <c r="L12">
        <f t="shared" si="2"/>
        <v>82510</v>
      </c>
      <c r="M12">
        <f t="shared" si="3"/>
        <v>26250</v>
      </c>
      <c r="N12">
        <f t="shared" si="4"/>
        <v>51780.6</v>
      </c>
      <c r="O12">
        <f t="shared" si="5"/>
        <v>56260</v>
      </c>
      <c r="Q12">
        <v>-8466</v>
      </c>
      <c r="R12">
        <v>289</v>
      </c>
      <c r="T12">
        <v>-15869.400000000001</v>
      </c>
      <c r="U12">
        <v>4538.1999999999971</v>
      </c>
      <c r="W12">
        <v>23837</v>
      </c>
      <c r="X12">
        <v>5194.6000000000004</v>
      </c>
      <c r="AF12">
        <v>51780.6</v>
      </c>
      <c r="AG12">
        <v>2.0456309892121762</v>
      </c>
      <c r="AK12">
        <v>51780.6</v>
      </c>
      <c r="AL12">
        <v>2.0456309892121762</v>
      </c>
    </row>
    <row r="13" spans="1:38" x14ac:dyDescent="0.25">
      <c r="B13">
        <v>72456</v>
      </c>
      <c r="C13">
        <v>25733</v>
      </c>
      <c r="D13">
        <v>44783</v>
      </c>
      <c r="E13">
        <v>77784</v>
      </c>
      <c r="F13">
        <v>40164</v>
      </c>
      <c r="H13">
        <v>102429</v>
      </c>
      <c r="J13">
        <f t="shared" si="0"/>
        <v>52184</v>
      </c>
      <c r="K13">
        <f t="shared" si="1"/>
        <v>1.9628430170167102</v>
      </c>
      <c r="L13">
        <f t="shared" si="2"/>
        <v>77784</v>
      </c>
      <c r="M13">
        <f t="shared" si="3"/>
        <v>25733</v>
      </c>
      <c r="N13">
        <f t="shared" si="4"/>
        <v>52184</v>
      </c>
      <c r="O13">
        <f t="shared" si="5"/>
        <v>52051</v>
      </c>
      <c r="Q13">
        <v>22110</v>
      </c>
      <c r="R13">
        <v>5955</v>
      </c>
      <c r="T13">
        <v>-14629.600000000006</v>
      </c>
      <c r="U13">
        <v>-488.80000000000291</v>
      </c>
      <c r="W13">
        <v>25113.599999999999</v>
      </c>
      <c r="X13">
        <v>2979.2</v>
      </c>
      <c r="AB13">
        <v>52184</v>
      </c>
      <c r="AC13">
        <v>1.9628430170167102</v>
      </c>
      <c r="AK13">
        <v>52184</v>
      </c>
      <c r="AL13">
        <v>1.9628430170167102</v>
      </c>
    </row>
    <row r="14" spans="1:38" x14ac:dyDescent="0.25">
      <c r="B14">
        <v>58694</v>
      </c>
      <c r="C14">
        <v>15597</v>
      </c>
      <c r="D14">
        <v>61394</v>
      </c>
      <c r="E14">
        <v>8439</v>
      </c>
      <c r="F14">
        <v>18046</v>
      </c>
      <c r="H14">
        <v>49610</v>
      </c>
      <c r="J14">
        <f t="shared" si="0"/>
        <v>32434</v>
      </c>
      <c r="K14">
        <f t="shared" si="1"/>
        <v>1.5295677375593513</v>
      </c>
      <c r="L14">
        <f t="shared" si="2"/>
        <v>61394</v>
      </c>
      <c r="M14">
        <f t="shared" si="3"/>
        <v>8439</v>
      </c>
      <c r="N14">
        <f t="shared" si="4"/>
        <v>32434</v>
      </c>
      <c r="O14">
        <f t="shared" si="5"/>
        <v>52955</v>
      </c>
      <c r="Q14">
        <v>8159</v>
      </c>
      <c r="R14">
        <v>-1969</v>
      </c>
      <c r="T14">
        <v>-8672.5999999999985</v>
      </c>
      <c r="U14">
        <v>-11667.199999999997</v>
      </c>
      <c r="W14">
        <v>14163.400000000001</v>
      </c>
      <c r="X14">
        <v>13824.4</v>
      </c>
      <c r="Z14">
        <v>32434</v>
      </c>
      <c r="AA14">
        <v>1.5295677375593513</v>
      </c>
      <c r="AK14">
        <v>32434</v>
      </c>
      <c r="AL14">
        <v>1.5295677375593513</v>
      </c>
    </row>
    <row r="15" spans="1:38" x14ac:dyDescent="0.25">
      <c r="B15">
        <v>36165</v>
      </c>
      <c r="C15">
        <v>26442</v>
      </c>
      <c r="D15">
        <v>25831</v>
      </c>
      <c r="E15">
        <v>76308</v>
      </c>
      <c r="F15">
        <v>24803</v>
      </c>
      <c r="H15">
        <v>82447</v>
      </c>
      <c r="J15">
        <f t="shared" si="0"/>
        <v>37909.800000000003</v>
      </c>
      <c r="K15">
        <f t="shared" si="1"/>
        <v>2.1748202311803277</v>
      </c>
      <c r="L15">
        <f t="shared" si="2"/>
        <v>76308</v>
      </c>
      <c r="M15">
        <f t="shared" si="3"/>
        <v>24803</v>
      </c>
      <c r="N15">
        <f t="shared" si="4"/>
        <v>37909.800000000003</v>
      </c>
      <c r="O15">
        <f t="shared" si="5"/>
        <v>51505</v>
      </c>
      <c r="Q15">
        <v>-8819</v>
      </c>
      <c r="R15">
        <v>-6142</v>
      </c>
      <c r="T15">
        <v>-36234.599999999991</v>
      </c>
      <c r="U15">
        <v>-2074.5999999999985</v>
      </c>
      <c r="W15">
        <v>60706.2</v>
      </c>
      <c r="X15">
        <v>4309.3999999999996</v>
      </c>
      <c r="AB15">
        <v>37909.800000000003</v>
      </c>
      <c r="AC15">
        <v>2.1748202311803277</v>
      </c>
      <c r="AK15">
        <v>37909.800000000003</v>
      </c>
      <c r="AL15">
        <v>2.1748202311803277</v>
      </c>
    </row>
    <row r="16" spans="1:38" x14ac:dyDescent="0.25">
      <c r="B16">
        <v>39619</v>
      </c>
      <c r="C16">
        <v>87815</v>
      </c>
      <c r="D16">
        <v>30418</v>
      </c>
      <c r="E16">
        <v>76011</v>
      </c>
      <c r="F16">
        <v>40172</v>
      </c>
      <c r="H16">
        <v>84138</v>
      </c>
      <c r="J16">
        <f t="shared" si="0"/>
        <v>54807</v>
      </c>
      <c r="K16">
        <f t="shared" si="1"/>
        <v>1.5351688652909299</v>
      </c>
      <c r="L16">
        <f t="shared" si="2"/>
        <v>87815</v>
      </c>
      <c r="M16">
        <f t="shared" si="3"/>
        <v>30418</v>
      </c>
      <c r="N16">
        <f t="shared" si="4"/>
        <v>54807</v>
      </c>
      <c r="O16">
        <f t="shared" si="5"/>
        <v>57397</v>
      </c>
      <c r="Q16">
        <v>-48702</v>
      </c>
      <c r="R16">
        <v>802</v>
      </c>
      <c r="T16">
        <v>-24626.399999999994</v>
      </c>
      <c r="U16">
        <v>3019.8000000000029</v>
      </c>
      <c r="W16">
        <v>29699.200000000001</v>
      </c>
      <c r="X16">
        <v>9475.8000000000011</v>
      </c>
      <c r="AF16">
        <v>54807</v>
      </c>
      <c r="AG16">
        <v>1.5351688652909299</v>
      </c>
      <c r="AK16">
        <v>54807</v>
      </c>
      <c r="AL16">
        <v>1.5351688652909299</v>
      </c>
    </row>
    <row r="17" spans="2:38" x14ac:dyDescent="0.25">
      <c r="B17">
        <v>37446</v>
      </c>
      <c r="C17">
        <v>30885</v>
      </c>
      <c r="D17">
        <v>58612</v>
      </c>
      <c r="E17">
        <v>40868</v>
      </c>
      <c r="F17">
        <v>81056</v>
      </c>
      <c r="H17">
        <v>114959</v>
      </c>
      <c r="J17">
        <f t="shared" si="0"/>
        <v>49773.4</v>
      </c>
      <c r="K17">
        <f t="shared" si="1"/>
        <v>2.309647321661771</v>
      </c>
      <c r="L17">
        <f t="shared" si="2"/>
        <v>81056</v>
      </c>
      <c r="M17">
        <f t="shared" si="3"/>
        <v>30885</v>
      </c>
      <c r="N17">
        <f t="shared" si="4"/>
        <v>49773.4</v>
      </c>
      <c r="O17">
        <f t="shared" si="5"/>
        <v>50171</v>
      </c>
      <c r="Q17">
        <v>27752</v>
      </c>
      <c r="R17">
        <v>-3198</v>
      </c>
      <c r="T17">
        <v>-1591.4000000000015</v>
      </c>
      <c r="U17">
        <v>-2285.4000000000015</v>
      </c>
      <c r="W17">
        <v>17624.599999999999</v>
      </c>
      <c r="X17">
        <v>2285.4</v>
      </c>
      <c r="AD17">
        <v>49773.4</v>
      </c>
      <c r="AE17">
        <v>2.309647321661771</v>
      </c>
      <c r="AK17">
        <v>49773.4</v>
      </c>
      <c r="AL17">
        <v>2.309647321661771</v>
      </c>
    </row>
    <row r="18" spans="2:38" x14ac:dyDescent="0.25">
      <c r="B18">
        <v>78883</v>
      </c>
      <c r="C18">
        <v>110981</v>
      </c>
      <c r="D18">
        <v>53119</v>
      </c>
      <c r="E18">
        <v>93083</v>
      </c>
      <c r="F18">
        <v>41538</v>
      </c>
      <c r="H18">
        <v>119589</v>
      </c>
      <c r="J18">
        <f t="shared" si="0"/>
        <v>75520.800000000003</v>
      </c>
      <c r="K18">
        <f t="shared" si="1"/>
        <v>1.5835240092795626</v>
      </c>
      <c r="L18">
        <f t="shared" si="2"/>
        <v>110981</v>
      </c>
      <c r="M18">
        <f t="shared" si="3"/>
        <v>41538</v>
      </c>
      <c r="N18">
        <f t="shared" si="4"/>
        <v>75520.800000000003</v>
      </c>
      <c r="O18">
        <f t="shared" si="5"/>
        <v>69443</v>
      </c>
      <c r="Q18">
        <v>46650</v>
      </c>
      <c r="R18">
        <v>-9478</v>
      </c>
      <c r="T18">
        <v>14758.800000000003</v>
      </c>
      <c r="U18">
        <v>11169</v>
      </c>
      <c r="W18">
        <v>37658</v>
      </c>
      <c r="X18">
        <v>11169</v>
      </c>
      <c r="Z18">
        <v>75520.800000000003</v>
      </c>
      <c r="AA18">
        <v>1.5835240092795626</v>
      </c>
      <c r="AK18">
        <v>75520.800000000003</v>
      </c>
      <c r="AL18">
        <v>1.5835240092795626</v>
      </c>
    </row>
    <row r="19" spans="2:38" x14ac:dyDescent="0.25">
      <c r="B19">
        <v>95220</v>
      </c>
      <c r="C19">
        <v>60246</v>
      </c>
      <c r="D19">
        <v>93207</v>
      </c>
      <c r="E19">
        <v>93692</v>
      </c>
      <c r="F19">
        <v>42819</v>
      </c>
      <c r="H19">
        <v>110901</v>
      </c>
      <c r="J19">
        <f t="shared" si="0"/>
        <v>77036.800000000003</v>
      </c>
      <c r="K19">
        <f t="shared" si="1"/>
        <v>1.4395847179529782</v>
      </c>
      <c r="L19">
        <f t="shared" si="2"/>
        <v>95220</v>
      </c>
      <c r="M19">
        <f t="shared" si="3"/>
        <v>42819</v>
      </c>
      <c r="N19">
        <f t="shared" si="4"/>
        <v>77036.800000000003</v>
      </c>
      <c r="O19">
        <f t="shared" si="5"/>
        <v>52401</v>
      </c>
      <c r="Q19">
        <v>10533</v>
      </c>
      <c r="R19">
        <v>-158</v>
      </c>
      <c r="T19">
        <v>1687</v>
      </c>
      <c r="U19">
        <v>6008.8000000000029</v>
      </c>
      <c r="W19">
        <v>28665.800000000003</v>
      </c>
      <c r="X19">
        <v>7726</v>
      </c>
      <c r="AB19">
        <v>77036.800000000003</v>
      </c>
      <c r="AC19">
        <v>1.4395847179529782</v>
      </c>
      <c r="AI19">
        <v>77036.800000000003</v>
      </c>
      <c r="AJ19">
        <v>1.4395847179529782</v>
      </c>
    </row>
    <row r="20" spans="2:38" x14ac:dyDescent="0.25">
      <c r="B20">
        <v>71664</v>
      </c>
      <c r="C20">
        <v>46031</v>
      </c>
      <c r="D20">
        <v>50813</v>
      </c>
      <c r="E20">
        <v>84258</v>
      </c>
      <c r="F20">
        <v>79272</v>
      </c>
      <c r="H20">
        <v>127414</v>
      </c>
      <c r="J20">
        <f t="shared" si="0"/>
        <v>66407.600000000006</v>
      </c>
      <c r="K20">
        <f t="shared" si="1"/>
        <v>1.918665935826622</v>
      </c>
      <c r="L20">
        <f t="shared" si="2"/>
        <v>84258</v>
      </c>
      <c r="M20">
        <f t="shared" si="3"/>
        <v>46031</v>
      </c>
      <c r="N20">
        <f t="shared" si="4"/>
        <v>66407.600000000006</v>
      </c>
      <c r="O20">
        <f t="shared" si="5"/>
        <v>38227</v>
      </c>
      <c r="Q20">
        <v>3307</v>
      </c>
      <c r="R20">
        <v>14182</v>
      </c>
      <c r="T20">
        <v>1635.8000000000029</v>
      </c>
      <c r="U20">
        <v>-5116.7999999999884</v>
      </c>
      <c r="W20">
        <v>23493</v>
      </c>
      <c r="X20">
        <v>5370.4000000000005</v>
      </c>
      <c r="AF20">
        <v>66407.600000000006</v>
      </c>
      <c r="AG20">
        <v>1.918665935826622</v>
      </c>
      <c r="AK20">
        <v>66407.600000000006</v>
      </c>
      <c r="AL20">
        <v>1.918665935826622</v>
      </c>
    </row>
    <row r="21" spans="2:38" x14ac:dyDescent="0.25">
      <c r="B21">
        <v>75628</v>
      </c>
      <c r="C21">
        <v>25199</v>
      </c>
      <c r="D21">
        <v>24184</v>
      </c>
      <c r="E21">
        <v>73814</v>
      </c>
      <c r="F21">
        <v>94429</v>
      </c>
      <c r="H21">
        <v>116737</v>
      </c>
      <c r="J21">
        <f t="shared" si="0"/>
        <v>58650.8</v>
      </c>
      <c r="K21">
        <f t="shared" si="1"/>
        <v>1.9903735328418366</v>
      </c>
      <c r="L21">
        <f t="shared" si="2"/>
        <v>94429</v>
      </c>
      <c r="M21">
        <f t="shared" si="3"/>
        <v>24184</v>
      </c>
      <c r="N21">
        <f t="shared" si="4"/>
        <v>58650.8</v>
      </c>
      <c r="O21">
        <f t="shared" si="5"/>
        <v>70245</v>
      </c>
      <c r="Q21">
        <v>16984</v>
      </c>
      <c r="R21">
        <v>5481</v>
      </c>
      <c r="T21">
        <v>12279.800000000003</v>
      </c>
      <c r="U21">
        <v>718.80000000000291</v>
      </c>
      <c r="W21">
        <v>26167.4</v>
      </c>
      <c r="X21">
        <v>8393.2000000000007</v>
      </c>
      <c r="AD21">
        <v>58650.8</v>
      </c>
      <c r="AE21">
        <v>1.9903735328418366</v>
      </c>
      <c r="AK21">
        <v>58650.8</v>
      </c>
      <c r="AL21">
        <v>1.9903735328418366</v>
      </c>
    </row>
    <row r="22" spans="2:38" x14ac:dyDescent="0.25">
      <c r="B22">
        <v>95245</v>
      </c>
      <c r="C22">
        <v>42396</v>
      </c>
      <c r="D22">
        <v>18643</v>
      </c>
      <c r="E22">
        <v>61160</v>
      </c>
      <c r="F22">
        <v>90549</v>
      </c>
      <c r="H22">
        <v>112062</v>
      </c>
      <c r="J22">
        <f t="shared" si="0"/>
        <v>61598.6</v>
      </c>
      <c r="K22">
        <f t="shared" si="1"/>
        <v>1.8192296578168985</v>
      </c>
      <c r="L22">
        <f t="shared" si="2"/>
        <v>95245</v>
      </c>
      <c r="M22">
        <f t="shared" si="3"/>
        <v>18643</v>
      </c>
      <c r="N22">
        <f t="shared" si="4"/>
        <v>61598.6</v>
      </c>
      <c r="O22">
        <f t="shared" si="5"/>
        <v>76602</v>
      </c>
      <c r="Q22">
        <v>-27174</v>
      </c>
      <c r="R22">
        <v>12873</v>
      </c>
      <c r="T22">
        <v>-16506.400000000001</v>
      </c>
      <c r="U22">
        <v>6069</v>
      </c>
      <c r="W22">
        <v>32901.599999999999</v>
      </c>
      <c r="X22">
        <v>8908.2000000000007</v>
      </c>
      <c r="AF22">
        <v>61598.6</v>
      </c>
      <c r="AG22">
        <v>1.8192296578168985</v>
      </c>
      <c r="AK22">
        <v>61598.6</v>
      </c>
      <c r="AL22">
        <v>1.8192296578168985</v>
      </c>
    </row>
    <row r="23" spans="2:38" x14ac:dyDescent="0.25">
      <c r="B23">
        <v>81259</v>
      </c>
      <c r="C23">
        <v>96737</v>
      </c>
      <c r="D23">
        <v>57493</v>
      </c>
      <c r="E23">
        <v>59035</v>
      </c>
      <c r="F23">
        <v>82629</v>
      </c>
      <c r="H23">
        <v>85002</v>
      </c>
      <c r="J23">
        <f t="shared" si="0"/>
        <v>75430.600000000006</v>
      </c>
      <c r="K23">
        <f t="shared" si="1"/>
        <v>1.1268901480301097</v>
      </c>
      <c r="L23">
        <f t="shared" si="2"/>
        <v>96737</v>
      </c>
      <c r="M23">
        <f t="shared" si="3"/>
        <v>57493</v>
      </c>
      <c r="N23">
        <f t="shared" si="4"/>
        <v>75430.600000000006</v>
      </c>
      <c r="O23">
        <f t="shared" si="5"/>
        <v>39244</v>
      </c>
      <c r="Q23">
        <v>-24960</v>
      </c>
      <c r="R23">
        <v>5060</v>
      </c>
      <c r="T23">
        <v>25394.200000000004</v>
      </c>
      <c r="U23">
        <v>566.60000000000582</v>
      </c>
      <c r="W23">
        <v>26108.6</v>
      </c>
      <c r="X23">
        <v>1813.3999999999999</v>
      </c>
      <c r="AD23">
        <v>75430.600000000006</v>
      </c>
      <c r="AE23">
        <v>1.1268901480301097</v>
      </c>
      <c r="AI23">
        <v>75430.600000000006</v>
      </c>
      <c r="AJ23">
        <v>1.1268901480301097</v>
      </c>
    </row>
    <row r="24" spans="2:38" x14ac:dyDescent="0.25">
      <c r="B24">
        <v>48773</v>
      </c>
      <c r="C24">
        <v>22568</v>
      </c>
      <c r="D24">
        <v>28520</v>
      </c>
      <c r="E24">
        <v>28891</v>
      </c>
      <c r="F24">
        <v>43655</v>
      </c>
      <c r="H24">
        <v>54760</v>
      </c>
      <c r="J24">
        <f t="shared" si="0"/>
        <v>34481.4</v>
      </c>
      <c r="K24">
        <f t="shared" si="1"/>
        <v>1.5881025712413068</v>
      </c>
      <c r="L24">
        <f t="shared" si="2"/>
        <v>48773</v>
      </c>
      <c r="M24">
        <f t="shared" si="3"/>
        <v>22568</v>
      </c>
      <c r="N24">
        <f t="shared" si="4"/>
        <v>34481.4</v>
      </c>
      <c r="O24">
        <f t="shared" si="5"/>
        <v>26205</v>
      </c>
      <c r="Q24">
        <v>-66641</v>
      </c>
      <c r="R24">
        <v>-151</v>
      </c>
      <c r="T24">
        <v>-32578.200000000004</v>
      </c>
      <c r="U24">
        <v>-5965.4000000000015</v>
      </c>
      <c r="W24">
        <v>32578.199999999997</v>
      </c>
      <c r="X24">
        <v>5965.4</v>
      </c>
      <c r="AF24">
        <v>34481.4</v>
      </c>
      <c r="AG24">
        <v>1.5881025712413068</v>
      </c>
      <c r="AK24">
        <v>34481.4</v>
      </c>
      <c r="AL24">
        <v>1.5881025712413068</v>
      </c>
    </row>
    <row r="25" spans="2:38" x14ac:dyDescent="0.25">
      <c r="B25">
        <v>13308</v>
      </c>
      <c r="C25">
        <v>48648</v>
      </c>
      <c r="D25">
        <v>37574</v>
      </c>
      <c r="E25">
        <v>42379</v>
      </c>
      <c r="F25">
        <v>88025</v>
      </c>
      <c r="H25">
        <v>55110</v>
      </c>
      <c r="J25">
        <f t="shared" si="0"/>
        <v>45986.8</v>
      </c>
      <c r="K25">
        <f t="shared" si="1"/>
        <v>1.1983873633303468</v>
      </c>
      <c r="L25">
        <f t="shared" si="2"/>
        <v>88025</v>
      </c>
      <c r="M25">
        <f t="shared" si="3"/>
        <v>13308</v>
      </c>
      <c r="N25">
        <f t="shared" si="4"/>
        <v>45986.8</v>
      </c>
      <c r="O25">
        <f t="shared" si="5"/>
        <v>74717</v>
      </c>
      <c r="Q25">
        <v>-39354</v>
      </c>
      <c r="R25">
        <v>5395</v>
      </c>
      <c r="T25">
        <v>-16398.799999999996</v>
      </c>
      <c r="U25">
        <v>-1196.3999999999942</v>
      </c>
      <c r="W25">
        <v>55076.399999999994</v>
      </c>
      <c r="X25">
        <v>5097.1999999999989</v>
      </c>
      <c r="AF25">
        <v>45986.8</v>
      </c>
      <c r="AG25">
        <v>1.1983873633303468</v>
      </c>
      <c r="AI25">
        <v>45986.8</v>
      </c>
      <c r="AJ25">
        <v>1.1983873633303468</v>
      </c>
    </row>
    <row r="26" spans="2:38" x14ac:dyDescent="0.25">
      <c r="B26">
        <v>74048</v>
      </c>
      <c r="C26">
        <v>31699</v>
      </c>
      <c r="D26">
        <v>72188</v>
      </c>
      <c r="E26">
        <v>40273</v>
      </c>
      <c r="F26">
        <v>24806</v>
      </c>
      <c r="H26">
        <v>62129</v>
      </c>
      <c r="J26">
        <f t="shared" si="0"/>
        <v>48602.8</v>
      </c>
      <c r="K26">
        <f t="shared" si="1"/>
        <v>1.2783008386348111</v>
      </c>
      <c r="L26">
        <f t="shared" si="2"/>
        <v>74048</v>
      </c>
      <c r="M26">
        <f t="shared" si="3"/>
        <v>24806</v>
      </c>
      <c r="N26">
        <f t="shared" si="4"/>
        <v>48602.8</v>
      </c>
      <c r="O26">
        <f t="shared" si="5"/>
        <v>49242</v>
      </c>
      <c r="Q26">
        <v>-19051</v>
      </c>
      <c r="R26">
        <v>-4120</v>
      </c>
      <c r="T26">
        <v>6512.2000000000044</v>
      </c>
      <c r="U26">
        <v>-2817.1999999999971</v>
      </c>
      <c r="W26">
        <v>10334.200000000001</v>
      </c>
      <c r="X26">
        <v>3866.3999999999996</v>
      </c>
      <c r="AD26">
        <v>48602.8</v>
      </c>
      <c r="AE26">
        <v>1.2783008386348111</v>
      </c>
      <c r="AI26">
        <v>48602.8</v>
      </c>
      <c r="AJ26">
        <v>1.2783008386348111</v>
      </c>
    </row>
    <row r="27" spans="2:38" x14ac:dyDescent="0.25">
      <c r="B27">
        <v>84245</v>
      </c>
      <c r="C27">
        <v>98154</v>
      </c>
      <c r="D27">
        <v>38826</v>
      </c>
      <c r="E27">
        <v>90563</v>
      </c>
      <c r="F27">
        <v>13104</v>
      </c>
      <c r="H27">
        <v>90223</v>
      </c>
      <c r="J27">
        <f t="shared" si="0"/>
        <v>64978.400000000001</v>
      </c>
      <c r="K27">
        <f t="shared" si="1"/>
        <v>1.3885075655910271</v>
      </c>
      <c r="L27">
        <f t="shared" si="2"/>
        <v>98154</v>
      </c>
      <c r="M27">
        <f t="shared" si="3"/>
        <v>13104</v>
      </c>
      <c r="N27">
        <f t="shared" si="4"/>
        <v>64978.400000000001</v>
      </c>
      <c r="O27">
        <f t="shared" si="5"/>
        <v>85050</v>
      </c>
      <c r="Q27">
        <v>28969</v>
      </c>
      <c r="R27">
        <v>-1826</v>
      </c>
      <c r="T27">
        <v>4339.4000000000015</v>
      </c>
      <c r="U27">
        <v>-6590.7999999999956</v>
      </c>
      <c r="W27">
        <v>52285.8</v>
      </c>
      <c r="X27">
        <v>6590.8000000000011</v>
      </c>
      <c r="Z27">
        <v>64978.400000000001</v>
      </c>
      <c r="AA27">
        <v>1.3885075655910271</v>
      </c>
      <c r="AI27">
        <v>64978.400000000001</v>
      </c>
      <c r="AJ27">
        <v>1.3885075655910271</v>
      </c>
    </row>
    <row r="28" spans="2:38" x14ac:dyDescent="0.25">
      <c r="B28">
        <v>60258</v>
      </c>
      <c r="C28">
        <v>40662</v>
      </c>
      <c r="D28">
        <v>97990</v>
      </c>
      <c r="E28">
        <v>76357</v>
      </c>
      <c r="F28">
        <v>62538</v>
      </c>
      <c r="H28">
        <v>111895</v>
      </c>
      <c r="J28">
        <f t="shared" si="0"/>
        <v>67561</v>
      </c>
      <c r="K28">
        <f t="shared" si="1"/>
        <v>1.6562069833187787</v>
      </c>
      <c r="L28">
        <f t="shared" si="2"/>
        <v>97990</v>
      </c>
      <c r="M28">
        <f t="shared" si="3"/>
        <v>40662</v>
      </c>
      <c r="N28">
        <f t="shared" si="4"/>
        <v>67561</v>
      </c>
      <c r="O28">
        <f t="shared" si="5"/>
        <v>57328</v>
      </c>
      <c r="Q28">
        <v>29485</v>
      </c>
      <c r="R28">
        <v>19</v>
      </c>
      <c r="T28">
        <v>26897.199999999997</v>
      </c>
      <c r="U28">
        <v>643.80000000000291</v>
      </c>
      <c r="W28">
        <v>37086.400000000001</v>
      </c>
      <c r="X28">
        <v>3565.8</v>
      </c>
      <c r="AD28">
        <v>67561</v>
      </c>
      <c r="AE28">
        <v>1.6562069833187787</v>
      </c>
      <c r="AK28">
        <v>67561</v>
      </c>
      <c r="AL28">
        <v>1.6562069833187787</v>
      </c>
    </row>
    <row r="29" spans="2:38" x14ac:dyDescent="0.25">
      <c r="B29">
        <v>32425</v>
      </c>
      <c r="C29">
        <v>103641</v>
      </c>
      <c r="D29">
        <v>58729</v>
      </c>
      <c r="E29">
        <v>55144</v>
      </c>
      <c r="F29">
        <v>45906</v>
      </c>
      <c r="H29">
        <v>72175</v>
      </c>
      <c r="J29">
        <f t="shared" si="0"/>
        <v>59169</v>
      </c>
      <c r="K29">
        <f t="shared" si="1"/>
        <v>1.219811049705082</v>
      </c>
      <c r="L29">
        <f t="shared" si="2"/>
        <v>103641</v>
      </c>
      <c r="M29">
        <f t="shared" si="3"/>
        <v>32425</v>
      </c>
      <c r="N29">
        <f t="shared" si="4"/>
        <v>59169</v>
      </c>
      <c r="O29">
        <f t="shared" si="5"/>
        <v>71216</v>
      </c>
      <c r="Q29">
        <v>-53162</v>
      </c>
      <c r="R29">
        <v>-157</v>
      </c>
      <c r="T29">
        <v>-18591.600000000006</v>
      </c>
      <c r="U29">
        <v>886</v>
      </c>
      <c r="W29">
        <v>46016</v>
      </c>
      <c r="X29">
        <v>4171.2</v>
      </c>
      <c r="AF29">
        <v>59169</v>
      </c>
      <c r="AG29">
        <v>1.219811049705082</v>
      </c>
      <c r="AI29">
        <v>59169</v>
      </c>
      <c r="AJ29">
        <v>1.219811049705082</v>
      </c>
    </row>
    <row r="30" spans="2:38" x14ac:dyDescent="0.25">
      <c r="B30">
        <v>85324</v>
      </c>
      <c r="C30">
        <v>21812</v>
      </c>
      <c r="D30">
        <v>21107</v>
      </c>
      <c r="E30">
        <v>98739</v>
      </c>
      <c r="F30">
        <v>48233</v>
      </c>
      <c r="H30">
        <v>80572</v>
      </c>
      <c r="J30">
        <f t="shared" si="0"/>
        <v>55043</v>
      </c>
      <c r="K30">
        <f t="shared" si="1"/>
        <v>1.4638010282869756</v>
      </c>
      <c r="L30">
        <f t="shared" si="2"/>
        <v>98739</v>
      </c>
      <c r="M30">
        <f t="shared" si="3"/>
        <v>21107</v>
      </c>
      <c r="N30">
        <f t="shared" si="4"/>
        <v>55043</v>
      </c>
      <c r="O30">
        <f t="shared" si="5"/>
        <v>77632</v>
      </c>
      <c r="Q30">
        <v>-2945</v>
      </c>
      <c r="R30">
        <v>-2218</v>
      </c>
      <c r="T30">
        <v>-4144.5999999999985</v>
      </c>
      <c r="U30">
        <v>-4287.8000000000029</v>
      </c>
      <c r="W30">
        <v>28486.600000000002</v>
      </c>
      <c r="X30">
        <v>6478.1999999999989</v>
      </c>
      <c r="Z30">
        <v>55043</v>
      </c>
      <c r="AA30">
        <v>1.4638010282869756</v>
      </c>
      <c r="AI30">
        <v>55043</v>
      </c>
      <c r="AJ30">
        <v>1.4638010282869756</v>
      </c>
    </row>
    <row r="31" spans="2:38" x14ac:dyDescent="0.25">
      <c r="B31">
        <v>91724</v>
      </c>
      <c r="C31">
        <v>71735</v>
      </c>
      <c r="D31">
        <v>52298</v>
      </c>
      <c r="E31">
        <v>48737</v>
      </c>
      <c r="F31">
        <v>65967</v>
      </c>
      <c r="H31">
        <v>116216</v>
      </c>
      <c r="J31">
        <f t="shared" si="0"/>
        <v>66092.2</v>
      </c>
      <c r="K31">
        <f t="shared" si="1"/>
        <v>1.7583920644190996</v>
      </c>
      <c r="L31">
        <f t="shared" si="2"/>
        <v>91724</v>
      </c>
      <c r="M31">
        <f t="shared" si="3"/>
        <v>48737</v>
      </c>
      <c r="N31">
        <f t="shared" si="4"/>
        <v>66092.2</v>
      </c>
      <c r="O31">
        <f t="shared" si="5"/>
        <v>42987</v>
      </c>
      <c r="Q31">
        <v>21875</v>
      </c>
      <c r="R31">
        <v>39</v>
      </c>
      <c r="T31">
        <v>15219.399999999994</v>
      </c>
      <c r="U31">
        <v>2657.1999999999971</v>
      </c>
      <c r="W31">
        <v>32575.4</v>
      </c>
      <c r="X31">
        <v>3879.2</v>
      </c>
      <c r="AD31">
        <v>66092.2</v>
      </c>
      <c r="AE31">
        <v>1.7583920644190996</v>
      </c>
      <c r="AK31">
        <v>66092.2</v>
      </c>
      <c r="AL31">
        <v>1.7583920644190996</v>
      </c>
    </row>
    <row r="32" spans="2:38" x14ac:dyDescent="0.25">
      <c r="B32">
        <v>43715</v>
      </c>
      <c r="C32">
        <v>86170</v>
      </c>
      <c r="D32">
        <v>25101</v>
      </c>
      <c r="E32">
        <v>50531</v>
      </c>
      <c r="F32">
        <v>11939</v>
      </c>
      <c r="H32">
        <v>71022</v>
      </c>
      <c r="J32">
        <f t="shared" si="0"/>
        <v>43491.199999999997</v>
      </c>
      <c r="K32">
        <f t="shared" si="1"/>
        <v>1.6330200132440587</v>
      </c>
      <c r="L32">
        <f t="shared" si="2"/>
        <v>86170</v>
      </c>
      <c r="M32">
        <f t="shared" si="3"/>
        <v>11939</v>
      </c>
      <c r="N32">
        <f t="shared" si="4"/>
        <v>43491.199999999997</v>
      </c>
      <c r="O32">
        <f t="shared" si="5"/>
        <v>74231</v>
      </c>
      <c r="Q32">
        <v>-1425</v>
      </c>
      <c r="R32">
        <v>9789</v>
      </c>
      <c r="T32">
        <v>-12916.600000000006</v>
      </c>
      <c r="U32">
        <v>-607.60000000000582</v>
      </c>
      <c r="W32">
        <v>18775</v>
      </c>
      <c r="X32">
        <v>8772.4000000000015</v>
      </c>
      <c r="Z32">
        <v>43491.199999999997</v>
      </c>
      <c r="AA32">
        <v>1.6330200132440587</v>
      </c>
      <c r="AK32">
        <v>43491.199999999997</v>
      </c>
      <c r="AL32">
        <v>1.6330200132440587</v>
      </c>
    </row>
    <row r="33" spans="2:38" x14ac:dyDescent="0.25">
      <c r="B33">
        <v>42085</v>
      </c>
      <c r="C33">
        <v>32623</v>
      </c>
      <c r="D33">
        <v>62649</v>
      </c>
      <c r="E33">
        <v>62584</v>
      </c>
      <c r="F33">
        <v>43300</v>
      </c>
      <c r="H33">
        <v>94864</v>
      </c>
      <c r="J33">
        <f t="shared" si="0"/>
        <v>48648.2</v>
      </c>
      <c r="K33">
        <f t="shared" si="1"/>
        <v>1.9500002055574515</v>
      </c>
      <c r="L33">
        <f t="shared" si="2"/>
        <v>62649</v>
      </c>
      <c r="M33">
        <f t="shared" si="3"/>
        <v>32623</v>
      </c>
      <c r="N33">
        <f t="shared" si="4"/>
        <v>48648.2</v>
      </c>
      <c r="O33">
        <f t="shared" si="5"/>
        <v>30026</v>
      </c>
      <c r="Q33">
        <v>6058</v>
      </c>
      <c r="R33">
        <v>-8</v>
      </c>
      <c r="T33">
        <v>-2716.6000000000058</v>
      </c>
      <c r="U33">
        <v>-6179</v>
      </c>
      <c r="W33">
        <v>24188.2</v>
      </c>
      <c r="X33">
        <v>6179</v>
      </c>
      <c r="AD33">
        <v>48648.2</v>
      </c>
      <c r="AE33">
        <v>1.9500002055574515</v>
      </c>
      <c r="AK33">
        <v>48648.2</v>
      </c>
      <c r="AL33">
        <v>1.9500002055574515</v>
      </c>
    </row>
    <row r="34" spans="2:38" x14ac:dyDescent="0.25">
      <c r="B34">
        <v>69798</v>
      </c>
      <c r="C34">
        <v>80586</v>
      </c>
      <c r="D34">
        <v>77062</v>
      </c>
      <c r="E34">
        <v>57350</v>
      </c>
      <c r="F34">
        <v>74395</v>
      </c>
      <c r="H34">
        <v>90083</v>
      </c>
      <c r="J34">
        <f t="shared" ref="J34:J65" si="6">AVERAGE(B34:F34)</f>
        <v>71838.2</v>
      </c>
      <c r="K34">
        <f t="shared" ref="K34:K65" si="7">H34/J34</f>
        <v>1.2539707286652506</v>
      </c>
      <c r="L34">
        <f t="shared" ref="L34:L65" si="8">MAX(B34:F34)</f>
        <v>80586</v>
      </c>
      <c r="M34">
        <f t="shared" ref="M34:M65" si="9">MIN(B34:F34)</f>
        <v>57350</v>
      </c>
      <c r="N34">
        <f t="shared" ref="N34:N65" si="10">AVERAGE(B34:F34)</f>
        <v>71838.2</v>
      </c>
      <c r="O34">
        <f t="shared" ref="O34:O65" si="11">L34-M34</f>
        <v>23236</v>
      </c>
      <c r="Q34">
        <v>-26029</v>
      </c>
      <c r="R34">
        <v>-18399</v>
      </c>
      <c r="T34">
        <v>8960.5999999999985</v>
      </c>
      <c r="U34">
        <v>2271.8000000000029</v>
      </c>
      <c r="W34">
        <v>24240.6</v>
      </c>
      <c r="X34">
        <v>4510.2</v>
      </c>
      <c r="AF34">
        <v>71838.2</v>
      </c>
      <c r="AG34">
        <v>1.2539707286652506</v>
      </c>
      <c r="AI34">
        <v>71838.2</v>
      </c>
      <c r="AJ34">
        <v>1.2539707286652506</v>
      </c>
    </row>
    <row r="35" spans="2:38" x14ac:dyDescent="0.25">
      <c r="B35">
        <v>14150</v>
      </c>
      <c r="C35">
        <v>63173</v>
      </c>
      <c r="D35">
        <v>46581</v>
      </c>
      <c r="E35">
        <v>52465</v>
      </c>
      <c r="F35">
        <v>99237</v>
      </c>
      <c r="H35">
        <v>82807</v>
      </c>
      <c r="J35">
        <f t="shared" si="6"/>
        <v>55121.2</v>
      </c>
      <c r="K35">
        <f t="shared" si="7"/>
        <v>1.5022713583884242</v>
      </c>
      <c r="L35">
        <f t="shared" si="8"/>
        <v>99237</v>
      </c>
      <c r="M35">
        <f t="shared" si="9"/>
        <v>14150</v>
      </c>
      <c r="N35">
        <f t="shared" si="10"/>
        <v>55121.2</v>
      </c>
      <c r="O35">
        <f t="shared" si="11"/>
        <v>85087</v>
      </c>
      <c r="Q35">
        <v>-49541</v>
      </c>
      <c r="R35">
        <v>-10</v>
      </c>
      <c r="T35">
        <v>-30413</v>
      </c>
      <c r="U35">
        <v>1042.5999999999985</v>
      </c>
      <c r="W35">
        <v>48683.4</v>
      </c>
      <c r="X35">
        <v>9040.2000000000007</v>
      </c>
      <c r="AF35">
        <v>55121.2</v>
      </c>
      <c r="AG35">
        <v>1.5022713583884242</v>
      </c>
      <c r="AI35">
        <v>55121.2</v>
      </c>
      <c r="AJ35">
        <v>1.5022713583884242</v>
      </c>
    </row>
    <row r="36" spans="2:38" x14ac:dyDescent="0.25">
      <c r="B36">
        <v>49224</v>
      </c>
      <c r="C36">
        <v>46636</v>
      </c>
      <c r="D36">
        <v>83707</v>
      </c>
      <c r="E36">
        <v>55241</v>
      </c>
      <c r="F36">
        <v>54083</v>
      </c>
      <c r="H36">
        <v>83814</v>
      </c>
      <c r="J36">
        <f t="shared" si="6"/>
        <v>57778.2</v>
      </c>
      <c r="K36">
        <f t="shared" si="7"/>
        <v>1.4506163224191824</v>
      </c>
      <c r="L36">
        <f t="shared" si="8"/>
        <v>83707</v>
      </c>
      <c r="M36">
        <f t="shared" si="9"/>
        <v>46636</v>
      </c>
      <c r="N36">
        <f t="shared" si="10"/>
        <v>57778.2</v>
      </c>
      <c r="O36">
        <f t="shared" si="11"/>
        <v>37071</v>
      </c>
      <c r="Q36">
        <v>-41523</v>
      </c>
      <c r="R36">
        <v>0</v>
      </c>
      <c r="T36">
        <v>-26895</v>
      </c>
      <c r="U36">
        <v>1357.1999999999971</v>
      </c>
      <c r="W36">
        <v>26894.999999999996</v>
      </c>
      <c r="X36">
        <v>2390.4</v>
      </c>
      <c r="AB36">
        <v>57778.2</v>
      </c>
      <c r="AC36">
        <v>1.4506163224191824</v>
      </c>
      <c r="AI36">
        <v>57778.2</v>
      </c>
      <c r="AJ36">
        <v>1.4506163224191824</v>
      </c>
    </row>
    <row r="37" spans="2:38" x14ac:dyDescent="0.25">
      <c r="B37">
        <v>29955</v>
      </c>
      <c r="C37">
        <v>15487</v>
      </c>
      <c r="D37">
        <v>56662</v>
      </c>
      <c r="E37">
        <v>76734</v>
      </c>
      <c r="F37">
        <v>78882</v>
      </c>
      <c r="H37">
        <v>81828</v>
      </c>
      <c r="J37">
        <f t="shared" si="6"/>
        <v>51544</v>
      </c>
      <c r="K37">
        <f t="shared" si="7"/>
        <v>1.5875368617103833</v>
      </c>
      <c r="L37">
        <f t="shared" si="8"/>
        <v>78882</v>
      </c>
      <c r="M37">
        <f t="shared" si="9"/>
        <v>15487</v>
      </c>
      <c r="N37">
        <f t="shared" si="10"/>
        <v>51544</v>
      </c>
      <c r="O37">
        <f t="shared" si="11"/>
        <v>63395</v>
      </c>
      <c r="Q37">
        <v>34842</v>
      </c>
      <c r="R37">
        <v>1824</v>
      </c>
      <c r="T37">
        <v>14201.199999999997</v>
      </c>
      <c r="U37">
        <v>7902.1999999999971</v>
      </c>
      <c r="W37">
        <v>14201.2</v>
      </c>
      <c r="X37">
        <v>11428.199999999999</v>
      </c>
      <c r="Z37">
        <v>51544</v>
      </c>
      <c r="AA37">
        <v>1.5875368617103833</v>
      </c>
      <c r="AI37">
        <v>51544</v>
      </c>
      <c r="AJ37">
        <v>1.5875368617103833</v>
      </c>
    </row>
    <row r="38" spans="2:38" x14ac:dyDescent="0.25">
      <c r="B38">
        <v>73623</v>
      </c>
      <c r="C38">
        <v>73590</v>
      </c>
      <c r="D38">
        <v>23920</v>
      </c>
      <c r="E38">
        <v>45975</v>
      </c>
      <c r="F38">
        <v>40853</v>
      </c>
      <c r="H38">
        <v>70343</v>
      </c>
      <c r="J38">
        <f t="shared" si="6"/>
        <v>51592.2</v>
      </c>
      <c r="K38">
        <f t="shared" si="7"/>
        <v>1.3634425358872078</v>
      </c>
      <c r="L38">
        <f t="shared" si="8"/>
        <v>73623</v>
      </c>
      <c r="M38">
        <f t="shared" si="9"/>
        <v>23920</v>
      </c>
      <c r="N38">
        <f t="shared" si="10"/>
        <v>51592.2</v>
      </c>
      <c r="O38">
        <f t="shared" si="11"/>
        <v>49703</v>
      </c>
      <c r="Q38">
        <v>-13912</v>
      </c>
      <c r="R38">
        <v>-69</v>
      </c>
      <c r="T38">
        <v>-27373.800000000003</v>
      </c>
      <c r="U38">
        <v>-78.600000000005821</v>
      </c>
      <c r="W38">
        <v>36490.199999999997</v>
      </c>
      <c r="X38">
        <v>4539</v>
      </c>
      <c r="AB38">
        <v>51592.2</v>
      </c>
      <c r="AC38">
        <v>1.3634425358872078</v>
      </c>
      <c r="AI38">
        <v>51592.2</v>
      </c>
      <c r="AJ38">
        <v>1.3634425358872078</v>
      </c>
    </row>
    <row r="39" spans="2:38" x14ac:dyDescent="0.25">
      <c r="B39">
        <v>83616</v>
      </c>
      <c r="C39">
        <v>24701</v>
      </c>
      <c r="D39">
        <v>62093</v>
      </c>
      <c r="E39">
        <v>28882</v>
      </c>
      <c r="F39">
        <v>67230</v>
      </c>
      <c r="H39">
        <v>69790</v>
      </c>
      <c r="J39">
        <f t="shared" si="6"/>
        <v>53304.4</v>
      </c>
      <c r="K39">
        <f t="shared" si="7"/>
        <v>1.3092727804834121</v>
      </c>
      <c r="L39">
        <f t="shared" si="8"/>
        <v>83616</v>
      </c>
      <c r="M39">
        <f t="shared" si="9"/>
        <v>24701</v>
      </c>
      <c r="N39">
        <f t="shared" si="10"/>
        <v>53304.4</v>
      </c>
      <c r="O39">
        <f t="shared" si="11"/>
        <v>58915</v>
      </c>
      <c r="Q39">
        <v>-10406</v>
      </c>
      <c r="R39">
        <v>-350</v>
      </c>
      <c r="T39">
        <v>-1799.5999999999985</v>
      </c>
      <c r="U39">
        <v>-802</v>
      </c>
      <c r="W39">
        <v>29617.599999999999</v>
      </c>
      <c r="X39">
        <v>6813.6</v>
      </c>
      <c r="Z39">
        <v>53304.4</v>
      </c>
      <c r="AA39">
        <v>1.3092727804834121</v>
      </c>
      <c r="AI39">
        <v>53304.4</v>
      </c>
      <c r="AJ39">
        <v>1.3092727804834121</v>
      </c>
    </row>
    <row r="40" spans="2:38" x14ac:dyDescent="0.25">
      <c r="B40">
        <v>24110</v>
      </c>
      <c r="C40">
        <v>71290</v>
      </c>
      <c r="D40">
        <v>66254</v>
      </c>
      <c r="E40">
        <v>83339</v>
      </c>
      <c r="F40">
        <v>24724</v>
      </c>
      <c r="H40">
        <v>86292</v>
      </c>
      <c r="J40">
        <f t="shared" si="6"/>
        <v>53943.4</v>
      </c>
      <c r="K40">
        <f t="shared" si="7"/>
        <v>1.5996766981688213</v>
      </c>
      <c r="L40">
        <f t="shared" si="8"/>
        <v>83339</v>
      </c>
      <c r="M40">
        <f t="shared" si="9"/>
        <v>24110</v>
      </c>
      <c r="N40">
        <f t="shared" si="10"/>
        <v>53943.4</v>
      </c>
      <c r="O40">
        <f t="shared" si="11"/>
        <v>59229</v>
      </c>
      <c r="Q40">
        <v>1914</v>
      </c>
      <c r="R40">
        <v>1</v>
      </c>
      <c r="T40">
        <v>-30237.799999999996</v>
      </c>
      <c r="U40">
        <v>4664.2000000000044</v>
      </c>
      <c r="W40">
        <v>30237.8</v>
      </c>
      <c r="X40">
        <v>4983.8</v>
      </c>
      <c r="AB40">
        <v>53943.4</v>
      </c>
      <c r="AC40">
        <v>1.5996766981688213</v>
      </c>
      <c r="AK40">
        <v>53943.4</v>
      </c>
      <c r="AL40">
        <v>1.5996766981688213</v>
      </c>
    </row>
    <row r="41" spans="2:38" x14ac:dyDescent="0.25">
      <c r="B41">
        <v>88080</v>
      </c>
      <c r="C41">
        <v>42218</v>
      </c>
      <c r="D41">
        <v>24778</v>
      </c>
      <c r="E41">
        <v>37854</v>
      </c>
      <c r="F41">
        <v>31720</v>
      </c>
      <c r="H41">
        <v>74911</v>
      </c>
      <c r="J41">
        <f t="shared" si="6"/>
        <v>44930</v>
      </c>
      <c r="K41">
        <f t="shared" si="7"/>
        <v>1.6672824393501002</v>
      </c>
      <c r="L41">
        <f t="shared" si="8"/>
        <v>88080</v>
      </c>
      <c r="M41">
        <f t="shared" si="9"/>
        <v>24778</v>
      </c>
      <c r="N41">
        <f t="shared" si="10"/>
        <v>44930</v>
      </c>
      <c r="O41">
        <f t="shared" si="11"/>
        <v>63302</v>
      </c>
      <c r="Q41">
        <v>-11804</v>
      </c>
      <c r="R41">
        <v>11152</v>
      </c>
      <c r="T41">
        <v>-19669.599999999999</v>
      </c>
      <c r="U41">
        <v>6786.8000000000029</v>
      </c>
      <c r="W41">
        <v>39518.400000000001</v>
      </c>
      <c r="X41">
        <v>6806</v>
      </c>
      <c r="AB41">
        <v>44930</v>
      </c>
      <c r="AC41">
        <v>1.6672824393501002</v>
      </c>
      <c r="AK41">
        <v>44930</v>
      </c>
      <c r="AL41">
        <v>1.6672824393501002</v>
      </c>
    </row>
    <row r="42" spans="2:38" x14ac:dyDescent="0.25">
      <c r="B42">
        <v>38621</v>
      </c>
      <c r="C42">
        <v>52230</v>
      </c>
      <c r="D42">
        <v>42488</v>
      </c>
      <c r="E42">
        <v>46776</v>
      </c>
      <c r="F42">
        <v>43593</v>
      </c>
      <c r="H42">
        <v>102937</v>
      </c>
      <c r="J42">
        <f t="shared" si="6"/>
        <v>44741.599999999999</v>
      </c>
      <c r="K42">
        <f t="shared" si="7"/>
        <v>2.3007000196684966</v>
      </c>
      <c r="L42">
        <f t="shared" si="8"/>
        <v>52230</v>
      </c>
      <c r="M42">
        <f t="shared" si="9"/>
        <v>38621</v>
      </c>
      <c r="N42">
        <f t="shared" si="10"/>
        <v>44741.599999999999</v>
      </c>
      <c r="O42">
        <f t="shared" si="11"/>
        <v>13609</v>
      </c>
      <c r="Q42">
        <v>-21170</v>
      </c>
      <c r="R42">
        <v>9646</v>
      </c>
      <c r="T42">
        <v>-33117.4</v>
      </c>
      <c r="U42">
        <v>4.5999999999985448</v>
      </c>
      <c r="W42">
        <v>43790.200000000004</v>
      </c>
      <c r="X42">
        <v>2043.8</v>
      </c>
      <c r="AF42">
        <v>44741.599999999999</v>
      </c>
      <c r="AG42">
        <v>2.3007000196684966</v>
      </c>
      <c r="AK42">
        <v>44741.599999999999</v>
      </c>
      <c r="AL42">
        <v>2.3007000196684966</v>
      </c>
    </row>
    <row r="43" spans="2:38" x14ac:dyDescent="0.25">
      <c r="B43">
        <v>46677</v>
      </c>
      <c r="C43">
        <v>51605</v>
      </c>
      <c r="D43">
        <v>19137</v>
      </c>
      <c r="E43">
        <v>60682</v>
      </c>
      <c r="F43">
        <v>67911</v>
      </c>
      <c r="H43">
        <v>107466</v>
      </c>
      <c r="J43">
        <f t="shared" si="6"/>
        <v>49202.400000000001</v>
      </c>
      <c r="K43">
        <f t="shared" si="7"/>
        <v>2.1841617482074045</v>
      </c>
      <c r="L43">
        <f t="shared" si="8"/>
        <v>67911</v>
      </c>
      <c r="M43">
        <f t="shared" si="9"/>
        <v>19137</v>
      </c>
      <c r="N43">
        <f t="shared" si="10"/>
        <v>49202.400000000001</v>
      </c>
      <c r="O43">
        <f t="shared" si="11"/>
        <v>48774</v>
      </c>
      <c r="Q43">
        <v>1932</v>
      </c>
      <c r="R43">
        <v>-2078</v>
      </c>
      <c r="T43">
        <v>-22088.400000000001</v>
      </c>
      <c r="U43">
        <v>-11006.199999999997</v>
      </c>
      <c r="W43">
        <v>41496.400000000001</v>
      </c>
      <c r="X43">
        <v>11711.8</v>
      </c>
      <c r="AB43">
        <v>49202.400000000001</v>
      </c>
      <c r="AC43">
        <v>2.1841617482074045</v>
      </c>
      <c r="AK43">
        <v>49202.400000000001</v>
      </c>
      <c r="AL43">
        <v>2.1841617482074045</v>
      </c>
    </row>
    <row r="44" spans="2:38" x14ac:dyDescent="0.25">
      <c r="B44">
        <v>75606</v>
      </c>
      <c r="C44">
        <v>69968</v>
      </c>
      <c r="D44">
        <v>95002</v>
      </c>
      <c r="E44">
        <v>32842</v>
      </c>
      <c r="F44">
        <v>31397</v>
      </c>
      <c r="H44">
        <v>108387</v>
      </c>
      <c r="J44">
        <f t="shared" si="6"/>
        <v>60963</v>
      </c>
      <c r="K44">
        <f t="shared" si="7"/>
        <v>1.777914472712957</v>
      </c>
      <c r="L44">
        <f t="shared" si="8"/>
        <v>95002</v>
      </c>
      <c r="M44">
        <f t="shared" si="9"/>
        <v>31397</v>
      </c>
      <c r="N44">
        <f t="shared" si="10"/>
        <v>60963</v>
      </c>
      <c r="O44">
        <f t="shared" si="11"/>
        <v>63605</v>
      </c>
      <c r="Q44">
        <v>9126</v>
      </c>
      <c r="R44">
        <v>-5195</v>
      </c>
      <c r="T44">
        <v>-12222</v>
      </c>
      <c r="U44">
        <v>6642.8000000000029</v>
      </c>
      <c r="W44">
        <v>42436</v>
      </c>
      <c r="X44">
        <v>7342</v>
      </c>
      <c r="AB44">
        <v>60963</v>
      </c>
      <c r="AC44">
        <v>1.777914472712957</v>
      </c>
      <c r="AK44">
        <v>60963</v>
      </c>
      <c r="AL44">
        <v>1.777914472712957</v>
      </c>
    </row>
    <row r="45" spans="2:38" x14ac:dyDescent="0.25">
      <c r="B45">
        <v>51637</v>
      </c>
      <c r="C45">
        <v>36506</v>
      </c>
      <c r="D45">
        <v>30845</v>
      </c>
      <c r="E45">
        <v>49869</v>
      </c>
      <c r="F45">
        <v>42738</v>
      </c>
      <c r="H45">
        <v>47219</v>
      </c>
      <c r="J45">
        <f t="shared" si="6"/>
        <v>42319</v>
      </c>
      <c r="K45">
        <f t="shared" si="7"/>
        <v>1.1157872350480871</v>
      </c>
      <c r="L45">
        <f t="shared" si="8"/>
        <v>51637</v>
      </c>
      <c r="M45">
        <f t="shared" si="9"/>
        <v>30845</v>
      </c>
      <c r="N45">
        <f t="shared" si="10"/>
        <v>42319</v>
      </c>
      <c r="O45">
        <f t="shared" si="11"/>
        <v>20792</v>
      </c>
      <c r="Q45">
        <v>-77134</v>
      </c>
      <c r="R45">
        <v>-20582</v>
      </c>
      <c r="T45">
        <v>-31530.199999999997</v>
      </c>
      <c r="U45">
        <v>355.19999999999709</v>
      </c>
      <c r="W45">
        <v>37669</v>
      </c>
      <c r="X45">
        <v>418.8</v>
      </c>
      <c r="AF45">
        <v>42319</v>
      </c>
      <c r="AG45">
        <v>1.1157872350480871</v>
      </c>
      <c r="AI45">
        <v>42319</v>
      </c>
      <c r="AJ45">
        <v>1.1157872350480871</v>
      </c>
    </row>
    <row r="46" spans="2:38" x14ac:dyDescent="0.25">
      <c r="B46">
        <v>49792</v>
      </c>
      <c r="C46">
        <v>70500</v>
      </c>
      <c r="D46">
        <v>64222</v>
      </c>
      <c r="E46">
        <v>86836</v>
      </c>
      <c r="F46">
        <v>48867</v>
      </c>
      <c r="H46">
        <v>83062</v>
      </c>
      <c r="J46">
        <f t="shared" si="6"/>
        <v>64043.4</v>
      </c>
      <c r="K46">
        <f t="shared" si="7"/>
        <v>1.2969642461205995</v>
      </c>
      <c r="L46">
        <f t="shared" si="8"/>
        <v>86836</v>
      </c>
      <c r="M46">
        <f t="shared" si="9"/>
        <v>48867</v>
      </c>
      <c r="N46">
        <f t="shared" si="10"/>
        <v>64043.4</v>
      </c>
      <c r="O46">
        <f t="shared" si="11"/>
        <v>37969</v>
      </c>
      <c r="Q46">
        <v>6064</v>
      </c>
      <c r="R46">
        <v>214</v>
      </c>
      <c r="T46">
        <v>25667.4</v>
      </c>
      <c r="U46">
        <v>-4326.2000000000044</v>
      </c>
      <c r="W46">
        <v>27481.399999999998</v>
      </c>
      <c r="X46">
        <v>10129.400000000001</v>
      </c>
      <c r="AD46">
        <v>64043.4</v>
      </c>
      <c r="AE46">
        <v>1.2969642461205995</v>
      </c>
      <c r="AI46">
        <v>64043.4</v>
      </c>
      <c r="AJ46">
        <v>1.2969642461205995</v>
      </c>
    </row>
    <row r="47" spans="2:38" x14ac:dyDescent="0.25">
      <c r="B47">
        <v>43130</v>
      </c>
      <c r="C47">
        <v>29668</v>
      </c>
      <c r="D47">
        <v>75784</v>
      </c>
      <c r="E47">
        <v>80862</v>
      </c>
      <c r="F47">
        <v>40011</v>
      </c>
      <c r="H47">
        <v>90185</v>
      </c>
      <c r="J47">
        <f t="shared" si="6"/>
        <v>53891</v>
      </c>
      <c r="K47">
        <f t="shared" si="7"/>
        <v>1.6734705238351488</v>
      </c>
      <c r="L47">
        <f t="shared" si="8"/>
        <v>80862</v>
      </c>
      <c r="M47">
        <f t="shared" si="9"/>
        <v>29668</v>
      </c>
      <c r="N47">
        <f t="shared" si="10"/>
        <v>53891</v>
      </c>
      <c r="O47">
        <f t="shared" si="11"/>
        <v>51194</v>
      </c>
      <c r="Q47">
        <v>34958</v>
      </c>
      <c r="R47">
        <v>-2</v>
      </c>
      <c r="T47">
        <v>2772.1999999999971</v>
      </c>
      <c r="U47">
        <v>620</v>
      </c>
      <c r="W47">
        <v>37691</v>
      </c>
      <c r="X47">
        <v>2047.6</v>
      </c>
      <c r="Z47">
        <v>53891</v>
      </c>
      <c r="AA47">
        <v>1.6734705238351488</v>
      </c>
      <c r="AK47">
        <v>53891</v>
      </c>
      <c r="AL47">
        <v>1.6734705238351488</v>
      </c>
    </row>
    <row r="48" spans="2:38" x14ac:dyDescent="0.25">
      <c r="B48">
        <v>46217</v>
      </c>
      <c r="C48">
        <v>88645</v>
      </c>
      <c r="D48">
        <v>71529</v>
      </c>
      <c r="E48">
        <v>60112</v>
      </c>
      <c r="F48">
        <v>14537</v>
      </c>
      <c r="H48">
        <v>109655</v>
      </c>
      <c r="J48">
        <f t="shared" si="6"/>
        <v>56208</v>
      </c>
      <c r="K48">
        <f t="shared" si="7"/>
        <v>1.9508788784514659</v>
      </c>
      <c r="L48">
        <f t="shared" si="8"/>
        <v>88645</v>
      </c>
      <c r="M48">
        <f t="shared" si="9"/>
        <v>14537</v>
      </c>
      <c r="N48">
        <f t="shared" si="10"/>
        <v>56208</v>
      </c>
      <c r="O48">
        <f t="shared" si="11"/>
        <v>74108</v>
      </c>
      <c r="Q48">
        <v>21833</v>
      </c>
      <c r="R48">
        <v>31</v>
      </c>
      <c r="T48">
        <v>-8071.8000000000029</v>
      </c>
      <c r="U48">
        <v>-9152.8000000000029</v>
      </c>
      <c r="W48">
        <v>32004.6</v>
      </c>
      <c r="X48">
        <v>9156.4000000000015</v>
      </c>
      <c r="AB48">
        <v>56208</v>
      </c>
      <c r="AC48">
        <v>1.9508788784514659</v>
      </c>
      <c r="AK48">
        <v>56208</v>
      </c>
      <c r="AL48">
        <v>1.9508788784514659</v>
      </c>
    </row>
    <row r="49" spans="2:38" x14ac:dyDescent="0.25">
      <c r="B49">
        <v>39962</v>
      </c>
      <c r="C49">
        <v>60231</v>
      </c>
      <c r="D49">
        <v>84287</v>
      </c>
      <c r="E49">
        <v>42894</v>
      </c>
      <c r="F49">
        <v>26151</v>
      </c>
      <c r="H49">
        <v>123983</v>
      </c>
      <c r="J49">
        <f t="shared" si="6"/>
        <v>50705</v>
      </c>
      <c r="K49">
        <f t="shared" si="7"/>
        <v>2.4451829208164875</v>
      </c>
      <c r="L49">
        <f t="shared" si="8"/>
        <v>84287</v>
      </c>
      <c r="M49">
        <f t="shared" si="9"/>
        <v>26151</v>
      </c>
      <c r="N49">
        <f t="shared" si="10"/>
        <v>50705</v>
      </c>
      <c r="O49">
        <f t="shared" si="11"/>
        <v>58136</v>
      </c>
      <c r="Q49">
        <v>71339</v>
      </c>
      <c r="R49">
        <v>5230</v>
      </c>
      <c r="T49">
        <v>1529.5999999999985</v>
      </c>
      <c r="U49">
        <v>1047.4000000000015</v>
      </c>
      <c r="W49">
        <v>24674.400000000001</v>
      </c>
      <c r="X49">
        <v>1333.4</v>
      </c>
      <c r="Z49">
        <v>50705</v>
      </c>
      <c r="AA49">
        <v>2.4451829208164875</v>
      </c>
      <c r="AK49">
        <v>50705</v>
      </c>
      <c r="AL49">
        <v>2.4451829208164875</v>
      </c>
    </row>
    <row r="50" spans="2:38" x14ac:dyDescent="0.25">
      <c r="B50">
        <v>80037</v>
      </c>
      <c r="C50">
        <v>8612</v>
      </c>
      <c r="D50">
        <v>1714</v>
      </c>
      <c r="E50">
        <v>83947</v>
      </c>
      <c r="F50">
        <v>27489</v>
      </c>
      <c r="H50">
        <v>43934</v>
      </c>
      <c r="J50">
        <f t="shared" si="6"/>
        <v>40359.800000000003</v>
      </c>
      <c r="K50">
        <f t="shared" si="7"/>
        <v>1.0885584170387366</v>
      </c>
      <c r="L50">
        <f t="shared" si="8"/>
        <v>83947</v>
      </c>
      <c r="M50">
        <f t="shared" si="9"/>
        <v>1714</v>
      </c>
      <c r="N50">
        <f t="shared" si="10"/>
        <v>40359.800000000003</v>
      </c>
      <c r="O50">
        <f t="shared" si="11"/>
        <v>82233</v>
      </c>
      <c r="Q50">
        <v>-56803</v>
      </c>
      <c r="R50">
        <v>-13432</v>
      </c>
      <c r="T50">
        <v>-25592.800000000003</v>
      </c>
      <c r="U50">
        <v>-3471.3999999999942</v>
      </c>
      <c r="W50">
        <v>30733.600000000006</v>
      </c>
      <c r="X50">
        <v>3471.4</v>
      </c>
      <c r="AF50">
        <v>40359.800000000003</v>
      </c>
      <c r="AG50">
        <v>1.0885584170387366</v>
      </c>
      <c r="AI50">
        <v>40359.800000000003</v>
      </c>
      <c r="AJ50">
        <v>1.0885584170387366</v>
      </c>
    </row>
    <row r="51" spans="2:38" x14ac:dyDescent="0.25">
      <c r="B51">
        <v>42116</v>
      </c>
      <c r="C51">
        <v>66008</v>
      </c>
      <c r="D51">
        <v>83067</v>
      </c>
      <c r="E51">
        <v>59603</v>
      </c>
      <c r="F51">
        <v>46287</v>
      </c>
      <c r="H51">
        <v>65504</v>
      </c>
      <c r="J51">
        <f t="shared" si="6"/>
        <v>59416.2</v>
      </c>
      <c r="K51">
        <f t="shared" si="7"/>
        <v>1.1024602717777308</v>
      </c>
      <c r="L51">
        <f t="shared" si="8"/>
        <v>83067</v>
      </c>
      <c r="M51">
        <f t="shared" si="9"/>
        <v>42116</v>
      </c>
      <c r="N51">
        <f t="shared" si="10"/>
        <v>59416.2</v>
      </c>
      <c r="O51">
        <f t="shared" si="11"/>
        <v>40951</v>
      </c>
      <c r="Q51">
        <v>-4237</v>
      </c>
      <c r="R51">
        <v>35</v>
      </c>
      <c r="T51">
        <v>17301</v>
      </c>
      <c r="U51">
        <v>1520.5999999999985</v>
      </c>
      <c r="W51">
        <v>34000.6</v>
      </c>
      <c r="X51">
        <v>1520.6</v>
      </c>
      <c r="AD51">
        <v>59416.2</v>
      </c>
      <c r="AE51">
        <v>1.1024602717777308</v>
      </c>
      <c r="AI51">
        <v>59416.2</v>
      </c>
      <c r="AJ51">
        <v>1.1024602717777308</v>
      </c>
    </row>
    <row r="52" spans="2:38" x14ac:dyDescent="0.25">
      <c r="B52">
        <v>30732</v>
      </c>
      <c r="C52">
        <v>43743</v>
      </c>
      <c r="D52">
        <v>77110</v>
      </c>
      <c r="E52">
        <v>31711</v>
      </c>
      <c r="F52">
        <v>99025</v>
      </c>
      <c r="H52">
        <v>85430</v>
      </c>
      <c r="J52">
        <f t="shared" si="6"/>
        <v>56464.2</v>
      </c>
      <c r="K52">
        <f t="shared" si="7"/>
        <v>1.5129940741213017</v>
      </c>
      <c r="L52">
        <f t="shared" si="8"/>
        <v>99025</v>
      </c>
      <c r="M52">
        <f t="shared" si="9"/>
        <v>30732</v>
      </c>
      <c r="N52">
        <f t="shared" si="10"/>
        <v>56464.2</v>
      </c>
      <c r="O52">
        <f t="shared" si="11"/>
        <v>68293</v>
      </c>
      <c r="Q52">
        <v>-2638</v>
      </c>
      <c r="R52">
        <v>6684</v>
      </c>
      <c r="T52">
        <v>21581.399999999994</v>
      </c>
      <c r="U52">
        <v>-1786.8000000000029</v>
      </c>
      <c r="W52">
        <v>28380.2</v>
      </c>
      <c r="X52">
        <v>2409.6000000000004</v>
      </c>
      <c r="AD52">
        <v>56464.2</v>
      </c>
      <c r="AE52">
        <v>1.5129940741213017</v>
      </c>
      <c r="AK52">
        <v>56464.2</v>
      </c>
      <c r="AL52">
        <v>1.5129940741213017</v>
      </c>
    </row>
    <row r="53" spans="2:38" x14ac:dyDescent="0.25">
      <c r="B53">
        <v>109302</v>
      </c>
      <c r="C53">
        <v>77347</v>
      </c>
      <c r="D53">
        <v>59895</v>
      </c>
      <c r="E53">
        <v>22358</v>
      </c>
      <c r="F53">
        <v>42299</v>
      </c>
      <c r="H53">
        <v>72423</v>
      </c>
      <c r="J53">
        <f t="shared" si="6"/>
        <v>62240.2</v>
      </c>
      <c r="K53">
        <f t="shared" si="7"/>
        <v>1.1636048727349848</v>
      </c>
      <c r="L53">
        <f t="shared" si="8"/>
        <v>109302</v>
      </c>
      <c r="M53">
        <f t="shared" si="9"/>
        <v>22358</v>
      </c>
      <c r="N53">
        <f t="shared" si="10"/>
        <v>62240.2</v>
      </c>
      <c r="O53">
        <f t="shared" si="11"/>
        <v>86944</v>
      </c>
      <c r="Q53">
        <v>-42582</v>
      </c>
      <c r="R53">
        <v>-3101</v>
      </c>
      <c r="T53">
        <v>-2408.6000000000058</v>
      </c>
      <c r="U53">
        <v>3293.1999999999971</v>
      </c>
      <c r="W53">
        <v>27570.6</v>
      </c>
      <c r="X53">
        <v>7802.8</v>
      </c>
      <c r="AF53">
        <v>62240.2</v>
      </c>
      <c r="AG53">
        <v>1.1636048727349848</v>
      </c>
      <c r="AI53">
        <v>62240.2</v>
      </c>
      <c r="AJ53">
        <v>1.1636048727349848</v>
      </c>
    </row>
    <row r="54" spans="2:38" x14ac:dyDescent="0.25">
      <c r="B54">
        <v>102001</v>
      </c>
      <c r="C54">
        <v>22457</v>
      </c>
      <c r="D54">
        <v>60376</v>
      </c>
      <c r="E54">
        <v>63100</v>
      </c>
      <c r="F54">
        <v>69166</v>
      </c>
      <c r="H54">
        <v>124590</v>
      </c>
      <c r="J54">
        <f t="shared" si="6"/>
        <v>63420</v>
      </c>
      <c r="K54">
        <f t="shared" si="7"/>
        <v>1.9645222327341532</v>
      </c>
      <c r="L54">
        <f t="shared" si="8"/>
        <v>102001</v>
      </c>
      <c r="M54">
        <f t="shared" si="9"/>
        <v>22457</v>
      </c>
      <c r="N54">
        <f t="shared" si="10"/>
        <v>63420</v>
      </c>
      <c r="O54">
        <f t="shared" si="11"/>
        <v>79544</v>
      </c>
      <c r="Q54">
        <v>43164</v>
      </c>
      <c r="R54">
        <v>2279</v>
      </c>
      <c r="T54">
        <v>19164.599999999999</v>
      </c>
      <c r="U54">
        <v>-193.80000000000291</v>
      </c>
      <c r="W54">
        <v>36194.6</v>
      </c>
      <c r="X54">
        <v>1989.8</v>
      </c>
      <c r="AD54">
        <v>63420</v>
      </c>
      <c r="AE54">
        <v>1.9645222327341532</v>
      </c>
      <c r="AK54">
        <v>63420</v>
      </c>
      <c r="AL54">
        <v>1.9645222327341532</v>
      </c>
    </row>
    <row r="55" spans="2:38" x14ac:dyDescent="0.25">
      <c r="B55">
        <v>84663</v>
      </c>
      <c r="C55">
        <v>56298</v>
      </c>
      <c r="D55">
        <v>30617</v>
      </c>
      <c r="E55">
        <v>86760</v>
      </c>
      <c r="F55">
        <v>46709</v>
      </c>
      <c r="H55">
        <v>105359</v>
      </c>
      <c r="J55">
        <f t="shared" si="6"/>
        <v>61009.4</v>
      </c>
      <c r="K55">
        <f t="shared" si="7"/>
        <v>1.7269306041364116</v>
      </c>
      <c r="L55">
        <f t="shared" si="8"/>
        <v>86760</v>
      </c>
      <c r="M55">
        <f t="shared" si="9"/>
        <v>30617</v>
      </c>
      <c r="N55">
        <f t="shared" si="10"/>
        <v>61009.4</v>
      </c>
      <c r="O55">
        <f t="shared" si="11"/>
        <v>56143</v>
      </c>
      <c r="Q55">
        <v>53084</v>
      </c>
      <c r="R55">
        <v>-146</v>
      </c>
      <c r="T55">
        <v>9964.4000000000015</v>
      </c>
      <c r="U55">
        <v>-117.19999999999709</v>
      </c>
      <c r="W55">
        <v>20084</v>
      </c>
      <c r="X55">
        <v>1065.5999999999999</v>
      </c>
      <c r="Z55">
        <v>61009.4</v>
      </c>
      <c r="AA55">
        <v>1.7269306041364116</v>
      </c>
      <c r="AK55">
        <v>61009.4</v>
      </c>
      <c r="AL55">
        <v>1.7269306041364116</v>
      </c>
    </row>
    <row r="56" spans="2:38" x14ac:dyDescent="0.25">
      <c r="B56">
        <v>67142</v>
      </c>
      <c r="C56">
        <v>17711</v>
      </c>
      <c r="D56">
        <v>68254</v>
      </c>
      <c r="E56">
        <v>54804</v>
      </c>
      <c r="F56">
        <v>62613</v>
      </c>
      <c r="H56">
        <v>103570</v>
      </c>
      <c r="J56">
        <f t="shared" si="6"/>
        <v>54104.800000000003</v>
      </c>
      <c r="K56">
        <f t="shared" si="7"/>
        <v>1.9142479040676612</v>
      </c>
      <c r="L56">
        <f t="shared" si="8"/>
        <v>68254</v>
      </c>
      <c r="M56">
        <f t="shared" si="9"/>
        <v>17711</v>
      </c>
      <c r="N56">
        <f t="shared" si="10"/>
        <v>54104.800000000003</v>
      </c>
      <c r="O56">
        <f t="shared" si="11"/>
        <v>50543</v>
      </c>
      <c r="Q56">
        <v>4555</v>
      </c>
      <c r="R56">
        <v>-2960</v>
      </c>
      <c r="T56">
        <v>6528.4000000000015</v>
      </c>
      <c r="U56">
        <v>-5952.3999999999942</v>
      </c>
      <c r="W56">
        <v>22525.199999999997</v>
      </c>
      <c r="X56">
        <v>7194.0000000000009</v>
      </c>
      <c r="AD56">
        <v>54104.800000000003</v>
      </c>
      <c r="AE56">
        <v>1.9142479040676612</v>
      </c>
      <c r="AK56">
        <v>54104.800000000003</v>
      </c>
      <c r="AL56">
        <v>1.9142479040676612</v>
      </c>
    </row>
    <row r="57" spans="2:38" x14ac:dyDescent="0.25">
      <c r="B57">
        <v>43671</v>
      </c>
      <c r="C57">
        <v>88846</v>
      </c>
      <c r="D57">
        <v>45060</v>
      </c>
      <c r="E57">
        <v>88044</v>
      </c>
      <c r="F57">
        <v>68530</v>
      </c>
      <c r="H57">
        <v>117316</v>
      </c>
      <c r="J57">
        <f t="shared" si="6"/>
        <v>66830.2</v>
      </c>
      <c r="K57">
        <f t="shared" si="7"/>
        <v>1.755433920592786</v>
      </c>
      <c r="L57">
        <f t="shared" si="8"/>
        <v>88846</v>
      </c>
      <c r="M57">
        <f t="shared" si="9"/>
        <v>43671</v>
      </c>
      <c r="N57">
        <f t="shared" si="10"/>
        <v>66830.2</v>
      </c>
      <c r="O57">
        <f t="shared" si="11"/>
        <v>45175</v>
      </c>
      <c r="Q57">
        <v>18670</v>
      </c>
      <c r="R57">
        <v>-52</v>
      </c>
      <c r="T57">
        <v>-18581</v>
      </c>
      <c r="U57">
        <v>4357.7999999999956</v>
      </c>
      <c r="W57">
        <v>23196.2</v>
      </c>
      <c r="X57">
        <v>6548.6</v>
      </c>
      <c r="AB57">
        <v>66830.2</v>
      </c>
      <c r="AC57">
        <v>1.755433920592786</v>
      </c>
      <c r="AK57">
        <v>66830.2</v>
      </c>
      <c r="AL57">
        <v>1.755433920592786</v>
      </c>
    </row>
    <row r="58" spans="2:38" x14ac:dyDescent="0.25">
      <c r="B58">
        <v>111641</v>
      </c>
      <c r="C58">
        <v>56978</v>
      </c>
      <c r="D58">
        <v>32663</v>
      </c>
      <c r="E58">
        <v>100185</v>
      </c>
      <c r="F58">
        <v>65497</v>
      </c>
      <c r="H58">
        <v>120100</v>
      </c>
      <c r="J58">
        <f t="shared" si="6"/>
        <v>73392.800000000003</v>
      </c>
      <c r="K58">
        <f t="shared" si="7"/>
        <v>1.6364003008469494</v>
      </c>
      <c r="L58">
        <f t="shared" si="8"/>
        <v>111641</v>
      </c>
      <c r="M58">
        <f t="shared" si="9"/>
        <v>32663</v>
      </c>
      <c r="N58">
        <f t="shared" si="10"/>
        <v>73392.800000000003</v>
      </c>
      <c r="O58">
        <f t="shared" si="11"/>
        <v>78978</v>
      </c>
      <c r="Q58">
        <v>4972</v>
      </c>
      <c r="R58">
        <v>0</v>
      </c>
      <c r="T58">
        <v>-4269.3999999999942</v>
      </c>
      <c r="U58">
        <v>5992.8000000000029</v>
      </c>
      <c r="W58">
        <v>34072.199999999997</v>
      </c>
      <c r="X58">
        <v>6318</v>
      </c>
      <c r="AB58">
        <v>73392.800000000003</v>
      </c>
      <c r="AC58">
        <v>1.6364003008469494</v>
      </c>
      <c r="AK58">
        <v>73392.800000000003</v>
      </c>
      <c r="AL58">
        <v>1.6364003008469494</v>
      </c>
    </row>
    <row r="59" spans="2:38" x14ac:dyDescent="0.25">
      <c r="B59">
        <v>57909</v>
      </c>
      <c r="C59">
        <v>49836</v>
      </c>
      <c r="D59">
        <v>60811</v>
      </c>
      <c r="E59">
        <v>82566</v>
      </c>
      <c r="F59">
        <v>39618</v>
      </c>
      <c r="H59">
        <v>90332</v>
      </c>
      <c r="J59">
        <f t="shared" si="6"/>
        <v>58148</v>
      </c>
      <c r="K59">
        <f t="shared" si="7"/>
        <v>1.553484212698631</v>
      </c>
      <c r="L59">
        <f t="shared" si="8"/>
        <v>82566</v>
      </c>
      <c r="M59">
        <f t="shared" si="9"/>
        <v>39618</v>
      </c>
      <c r="N59">
        <f t="shared" si="10"/>
        <v>58148</v>
      </c>
      <c r="O59">
        <f t="shared" si="11"/>
        <v>42948</v>
      </c>
      <c r="Q59">
        <v>-12988</v>
      </c>
      <c r="R59">
        <v>-13959</v>
      </c>
      <c r="T59">
        <v>-10953.399999999994</v>
      </c>
      <c r="U59">
        <v>-969.59999999999854</v>
      </c>
      <c r="W59">
        <v>45421.399999999994</v>
      </c>
      <c r="X59">
        <v>1771.2</v>
      </c>
      <c r="AF59">
        <v>58148</v>
      </c>
      <c r="AG59">
        <v>1.553484212698631</v>
      </c>
      <c r="AK59">
        <v>58148</v>
      </c>
      <c r="AL59">
        <v>1.553484212698631</v>
      </c>
    </row>
    <row r="60" spans="2:38" x14ac:dyDescent="0.25">
      <c r="B60">
        <v>24250</v>
      </c>
      <c r="C60">
        <v>48326</v>
      </c>
      <c r="D60">
        <v>57342</v>
      </c>
      <c r="E60">
        <v>53220</v>
      </c>
      <c r="F60">
        <v>82690</v>
      </c>
      <c r="H60">
        <v>90042</v>
      </c>
      <c r="J60">
        <f t="shared" si="6"/>
        <v>53165.599999999999</v>
      </c>
      <c r="K60">
        <f t="shared" si="7"/>
        <v>1.6936139157650811</v>
      </c>
      <c r="L60">
        <f t="shared" si="8"/>
        <v>82690</v>
      </c>
      <c r="M60">
        <f t="shared" si="9"/>
        <v>24250</v>
      </c>
      <c r="N60">
        <f t="shared" si="10"/>
        <v>53165.599999999999</v>
      </c>
      <c r="O60">
        <f t="shared" si="11"/>
        <v>58440</v>
      </c>
      <c r="Q60">
        <v>-20043</v>
      </c>
      <c r="R60">
        <v>-36</v>
      </c>
      <c r="T60">
        <v>-12196.599999999999</v>
      </c>
      <c r="U60">
        <v>-5532.8000000000029</v>
      </c>
      <c r="W60">
        <v>36957.799999999996</v>
      </c>
      <c r="X60">
        <v>7490.4000000000005</v>
      </c>
      <c r="AF60">
        <v>53165.599999999999</v>
      </c>
      <c r="AG60">
        <v>1.6936139157650811</v>
      </c>
      <c r="AK60">
        <v>53165.599999999999</v>
      </c>
      <c r="AL60">
        <v>1.6936139157650811</v>
      </c>
    </row>
    <row r="61" spans="2:38" x14ac:dyDescent="0.25">
      <c r="B61">
        <v>97767</v>
      </c>
      <c r="C61">
        <v>77668</v>
      </c>
      <c r="D61">
        <v>43009</v>
      </c>
      <c r="E61">
        <v>23772</v>
      </c>
      <c r="F61">
        <v>74703</v>
      </c>
      <c r="H61">
        <v>113598</v>
      </c>
      <c r="J61">
        <f t="shared" si="6"/>
        <v>63383.8</v>
      </c>
      <c r="K61">
        <f t="shared" si="7"/>
        <v>1.7922245116259989</v>
      </c>
      <c r="L61">
        <f t="shared" si="8"/>
        <v>97767</v>
      </c>
      <c r="M61">
        <f t="shared" si="9"/>
        <v>23772</v>
      </c>
      <c r="N61">
        <f t="shared" si="10"/>
        <v>63383.8</v>
      </c>
      <c r="O61">
        <f t="shared" si="11"/>
        <v>73995</v>
      </c>
      <c r="Q61">
        <v>8310</v>
      </c>
      <c r="R61">
        <v>-8650</v>
      </c>
      <c r="T61">
        <v>-11720</v>
      </c>
      <c r="U61">
        <v>-2096.7999999999956</v>
      </c>
      <c r="W61">
        <v>18171.2</v>
      </c>
      <c r="X61">
        <v>12993.199999999999</v>
      </c>
      <c r="AB61">
        <v>63383.8</v>
      </c>
      <c r="AC61">
        <v>1.7922245116259989</v>
      </c>
      <c r="AK61">
        <v>63383.8</v>
      </c>
      <c r="AL61">
        <v>1.7922245116259989</v>
      </c>
    </row>
    <row r="62" spans="2:38" x14ac:dyDescent="0.25">
      <c r="B62">
        <v>53258</v>
      </c>
      <c r="C62">
        <v>18451</v>
      </c>
      <c r="D62">
        <v>34434</v>
      </c>
      <c r="E62">
        <v>94946</v>
      </c>
      <c r="F62">
        <v>80672</v>
      </c>
      <c r="H62">
        <v>91268</v>
      </c>
      <c r="J62">
        <f t="shared" si="6"/>
        <v>56352.2</v>
      </c>
      <c r="K62">
        <f t="shared" si="7"/>
        <v>1.6195995897232052</v>
      </c>
      <c r="L62">
        <f t="shared" si="8"/>
        <v>94946</v>
      </c>
      <c r="M62">
        <f t="shared" si="9"/>
        <v>18451</v>
      </c>
      <c r="N62">
        <f t="shared" si="10"/>
        <v>56352.2</v>
      </c>
      <c r="O62">
        <f t="shared" si="11"/>
        <v>76495</v>
      </c>
      <c r="Q62">
        <v>-36160</v>
      </c>
      <c r="R62">
        <v>4676</v>
      </c>
      <c r="T62">
        <v>-16513</v>
      </c>
      <c r="U62">
        <v>5710</v>
      </c>
      <c r="W62">
        <v>31561.399999999998</v>
      </c>
      <c r="X62">
        <v>5713.2</v>
      </c>
      <c r="AF62">
        <v>56352.2</v>
      </c>
      <c r="AG62">
        <v>1.6195995897232052</v>
      </c>
      <c r="AI62">
        <v>56352.2</v>
      </c>
      <c r="AJ62">
        <v>1.6195995897232052</v>
      </c>
    </row>
    <row r="63" spans="2:38" x14ac:dyDescent="0.25">
      <c r="B63">
        <v>40010</v>
      </c>
      <c r="C63">
        <v>98154</v>
      </c>
      <c r="D63">
        <v>96257</v>
      </c>
      <c r="E63">
        <v>47358</v>
      </c>
      <c r="F63">
        <v>78165</v>
      </c>
      <c r="H63">
        <v>72198</v>
      </c>
      <c r="J63">
        <f t="shared" si="6"/>
        <v>71988.800000000003</v>
      </c>
      <c r="K63">
        <f t="shared" si="7"/>
        <v>1.0029060076011824</v>
      </c>
      <c r="L63">
        <f t="shared" si="8"/>
        <v>98154</v>
      </c>
      <c r="M63">
        <f t="shared" si="9"/>
        <v>40010</v>
      </c>
      <c r="N63">
        <f t="shared" si="10"/>
        <v>71988.800000000003</v>
      </c>
      <c r="O63">
        <f t="shared" si="11"/>
        <v>58144</v>
      </c>
      <c r="Q63">
        <v>-37149</v>
      </c>
      <c r="R63">
        <v>-3782</v>
      </c>
      <c r="T63">
        <v>12014</v>
      </c>
      <c r="U63">
        <v>-40.599999999991269</v>
      </c>
      <c r="W63">
        <v>29342.400000000001</v>
      </c>
      <c r="X63">
        <v>40.599999999999994</v>
      </c>
      <c r="AD63">
        <v>71988.800000000003</v>
      </c>
      <c r="AE63">
        <v>1.0029060076011824</v>
      </c>
      <c r="AI63">
        <v>71988.800000000003</v>
      </c>
      <c r="AJ63">
        <v>1.0029060076011824</v>
      </c>
    </row>
    <row r="64" spans="2:38" x14ac:dyDescent="0.25">
      <c r="B64">
        <v>26957</v>
      </c>
      <c r="C64">
        <v>108932</v>
      </c>
      <c r="D64">
        <v>69985</v>
      </c>
      <c r="E64">
        <v>88673</v>
      </c>
      <c r="F64">
        <v>25224</v>
      </c>
      <c r="H64">
        <v>94229</v>
      </c>
      <c r="J64">
        <f t="shared" si="6"/>
        <v>63954.2</v>
      </c>
      <c r="K64">
        <f t="shared" si="7"/>
        <v>1.4733825143618402</v>
      </c>
      <c r="L64">
        <f t="shared" si="8"/>
        <v>108932</v>
      </c>
      <c r="M64">
        <f t="shared" si="9"/>
        <v>25224</v>
      </c>
      <c r="N64">
        <f t="shared" si="10"/>
        <v>63954.2</v>
      </c>
      <c r="O64">
        <f t="shared" si="11"/>
        <v>83708</v>
      </c>
      <c r="Q64">
        <v>-50542</v>
      </c>
      <c r="R64">
        <v>6767</v>
      </c>
      <c r="T64">
        <v>-41506</v>
      </c>
      <c r="U64">
        <v>-1622.8000000000029</v>
      </c>
      <c r="W64">
        <v>41506</v>
      </c>
      <c r="X64">
        <v>2114</v>
      </c>
      <c r="AB64">
        <v>63954.2</v>
      </c>
      <c r="AC64">
        <v>1.4733825143618402</v>
      </c>
      <c r="AK64">
        <v>63954.2</v>
      </c>
      <c r="AL64">
        <v>1.4733825143618402</v>
      </c>
    </row>
    <row r="65" spans="2:38" x14ac:dyDescent="0.25">
      <c r="B65">
        <v>72200</v>
      </c>
      <c r="C65">
        <v>82070</v>
      </c>
      <c r="D65">
        <v>90465</v>
      </c>
      <c r="E65">
        <v>42059</v>
      </c>
      <c r="F65">
        <v>59091</v>
      </c>
      <c r="H65">
        <v>91945</v>
      </c>
      <c r="J65">
        <f t="shared" si="6"/>
        <v>69177</v>
      </c>
      <c r="K65">
        <f t="shared" si="7"/>
        <v>1.3291267328736429</v>
      </c>
      <c r="L65">
        <f t="shared" si="8"/>
        <v>90465</v>
      </c>
      <c r="M65">
        <f t="shared" si="9"/>
        <v>42059</v>
      </c>
      <c r="N65">
        <f t="shared" si="10"/>
        <v>69177</v>
      </c>
      <c r="O65">
        <f t="shared" si="11"/>
        <v>48406</v>
      </c>
      <c r="Q65">
        <v>-19985</v>
      </c>
      <c r="R65">
        <v>-2505</v>
      </c>
      <c r="T65">
        <v>-13380.600000000006</v>
      </c>
      <c r="U65">
        <v>-5981</v>
      </c>
      <c r="W65">
        <v>27402.2</v>
      </c>
      <c r="X65">
        <v>12701.8</v>
      </c>
      <c r="AB65">
        <v>69177</v>
      </c>
      <c r="AC65">
        <v>1.3291267328736429</v>
      </c>
      <c r="AI65">
        <v>69177</v>
      </c>
      <c r="AJ65">
        <v>1.3291267328736429</v>
      </c>
    </row>
    <row r="66" spans="2:38" x14ac:dyDescent="0.25">
      <c r="B66">
        <v>64109</v>
      </c>
      <c r="C66">
        <v>33631</v>
      </c>
      <c r="D66">
        <v>37976</v>
      </c>
      <c r="E66">
        <v>96616</v>
      </c>
      <c r="F66">
        <v>33550</v>
      </c>
      <c r="H66">
        <v>55489</v>
      </c>
      <c r="J66">
        <f t="shared" ref="J66:J101" si="12">AVERAGE(B66:F66)</f>
        <v>53176.4</v>
      </c>
      <c r="K66">
        <f t="shared" ref="K66:K97" si="13">H66/J66</f>
        <v>1.0434892170210845</v>
      </c>
      <c r="L66">
        <f t="shared" ref="L66:L101" si="14">MAX(B66:F66)</f>
        <v>96616</v>
      </c>
      <c r="M66">
        <f t="shared" ref="M66:M101" si="15">MIN(B66:F66)</f>
        <v>33550</v>
      </c>
      <c r="N66">
        <f t="shared" ref="N66:N101" si="16">AVERAGE(B66:F66)</f>
        <v>53176.4</v>
      </c>
      <c r="O66">
        <f t="shared" ref="O66:O101" si="17">L66-M66</f>
        <v>63066</v>
      </c>
      <c r="Q66">
        <v>-53735</v>
      </c>
      <c r="R66">
        <v>-13</v>
      </c>
      <c r="T66">
        <v>-17794.599999999999</v>
      </c>
      <c r="U66">
        <v>-1081.7999999999956</v>
      </c>
      <c r="W66">
        <v>21407.000000000004</v>
      </c>
      <c r="X66">
        <v>1962.6</v>
      </c>
      <c r="AF66">
        <v>53176.4</v>
      </c>
      <c r="AG66">
        <v>1.0434892170210845</v>
      </c>
      <c r="AI66">
        <v>53176.4</v>
      </c>
      <c r="AJ66">
        <v>1.0434892170210845</v>
      </c>
    </row>
    <row r="67" spans="2:38" x14ac:dyDescent="0.25">
      <c r="B67">
        <v>35329</v>
      </c>
      <c r="C67">
        <v>48901</v>
      </c>
      <c r="D67">
        <v>46112</v>
      </c>
      <c r="E67">
        <v>72825</v>
      </c>
      <c r="F67">
        <v>20914</v>
      </c>
      <c r="H67">
        <v>73031</v>
      </c>
      <c r="J67">
        <f t="shared" si="12"/>
        <v>44816.2</v>
      </c>
      <c r="K67">
        <f t="shared" si="13"/>
        <v>1.6295669869377591</v>
      </c>
      <c r="L67">
        <f t="shared" si="14"/>
        <v>72825</v>
      </c>
      <c r="M67">
        <f t="shared" si="15"/>
        <v>20914</v>
      </c>
      <c r="N67">
        <f t="shared" si="16"/>
        <v>44816.2</v>
      </c>
      <c r="O67">
        <f t="shared" si="17"/>
        <v>51911</v>
      </c>
      <c r="Q67">
        <v>-25492</v>
      </c>
      <c r="R67">
        <v>8763</v>
      </c>
      <c r="T67">
        <v>4595.1999999999971</v>
      </c>
      <c r="U67">
        <v>739.59999999999854</v>
      </c>
      <c r="W67">
        <v>19272.8</v>
      </c>
      <c r="X67">
        <v>7372.4</v>
      </c>
      <c r="AD67">
        <v>44816.2</v>
      </c>
      <c r="AE67">
        <v>1.6295669869377591</v>
      </c>
      <c r="AK67">
        <v>44816.2</v>
      </c>
      <c r="AL67">
        <v>1.6295669869377591</v>
      </c>
    </row>
    <row r="68" spans="2:38" x14ac:dyDescent="0.25">
      <c r="B68">
        <v>114846</v>
      </c>
      <c r="C68">
        <v>30150</v>
      </c>
      <c r="D68">
        <v>50187</v>
      </c>
      <c r="E68">
        <v>62075</v>
      </c>
      <c r="F68">
        <v>53605</v>
      </c>
      <c r="H68">
        <v>95966</v>
      </c>
      <c r="J68">
        <f t="shared" si="12"/>
        <v>62172.6</v>
      </c>
      <c r="K68">
        <f t="shared" si="13"/>
        <v>1.5435416887825184</v>
      </c>
      <c r="L68">
        <f t="shared" si="14"/>
        <v>114846</v>
      </c>
      <c r="M68">
        <f t="shared" si="15"/>
        <v>30150</v>
      </c>
      <c r="N68">
        <f t="shared" si="16"/>
        <v>62172.6</v>
      </c>
      <c r="O68">
        <f t="shared" si="17"/>
        <v>84696</v>
      </c>
      <c r="Q68">
        <v>-31708</v>
      </c>
      <c r="R68">
        <v>-1</v>
      </c>
      <c r="T68">
        <v>-8749.2000000000044</v>
      </c>
      <c r="U68">
        <v>6164.1999999999971</v>
      </c>
      <c r="W68">
        <v>30220.400000000001</v>
      </c>
      <c r="X68">
        <v>8320.2000000000007</v>
      </c>
      <c r="AF68">
        <v>62172.6</v>
      </c>
      <c r="AG68">
        <v>1.5435416887825184</v>
      </c>
      <c r="AI68">
        <v>62172.6</v>
      </c>
      <c r="AJ68">
        <v>1.5435416887825184</v>
      </c>
    </row>
    <row r="69" spans="2:38" x14ac:dyDescent="0.25">
      <c r="B69">
        <v>106186</v>
      </c>
      <c r="C69">
        <v>32172</v>
      </c>
      <c r="D69">
        <v>25520</v>
      </c>
      <c r="E69">
        <v>30181</v>
      </c>
      <c r="F69">
        <v>42856</v>
      </c>
      <c r="H69">
        <v>98660</v>
      </c>
      <c r="J69">
        <f t="shared" si="12"/>
        <v>47383</v>
      </c>
      <c r="K69">
        <f t="shared" si="13"/>
        <v>2.0821813730662897</v>
      </c>
      <c r="L69">
        <f t="shared" si="14"/>
        <v>106186</v>
      </c>
      <c r="M69">
        <f t="shared" si="15"/>
        <v>25520</v>
      </c>
      <c r="N69">
        <f t="shared" si="16"/>
        <v>47383</v>
      </c>
      <c r="O69">
        <f t="shared" si="17"/>
        <v>80666</v>
      </c>
      <c r="Q69">
        <v>21416</v>
      </c>
      <c r="R69">
        <v>-2031</v>
      </c>
      <c r="T69">
        <v>-8163.8000000000029</v>
      </c>
      <c r="U69">
        <v>2847.5999999999985</v>
      </c>
      <c r="W69">
        <v>46828.200000000004</v>
      </c>
      <c r="X69">
        <v>7495.5999999999995</v>
      </c>
      <c r="Z69">
        <v>47383</v>
      </c>
      <c r="AA69">
        <v>2.0821813730662897</v>
      </c>
      <c r="AK69">
        <v>47383</v>
      </c>
      <c r="AL69">
        <v>2.0821813730662897</v>
      </c>
    </row>
    <row r="70" spans="2:38" x14ac:dyDescent="0.25">
      <c r="B70">
        <v>66515</v>
      </c>
      <c r="C70">
        <v>92860</v>
      </c>
      <c r="D70">
        <v>55226</v>
      </c>
      <c r="E70">
        <v>47878</v>
      </c>
      <c r="F70">
        <v>79945</v>
      </c>
      <c r="H70">
        <v>109017</v>
      </c>
      <c r="J70">
        <f t="shared" si="12"/>
        <v>68484.800000000003</v>
      </c>
      <c r="K70">
        <f t="shared" si="13"/>
        <v>1.5918422774104619</v>
      </c>
      <c r="L70">
        <f t="shared" si="14"/>
        <v>92860</v>
      </c>
      <c r="M70">
        <f t="shared" si="15"/>
        <v>47878</v>
      </c>
      <c r="N70">
        <f t="shared" si="16"/>
        <v>68484.800000000003</v>
      </c>
      <c r="O70">
        <f t="shared" si="17"/>
        <v>44982</v>
      </c>
      <c r="Q70">
        <v>12339</v>
      </c>
      <c r="R70">
        <v>127</v>
      </c>
      <c r="T70">
        <v>21621.800000000003</v>
      </c>
      <c r="U70">
        <v>1449.6000000000058</v>
      </c>
      <c r="W70">
        <v>23971</v>
      </c>
      <c r="X70">
        <v>5319.6</v>
      </c>
      <c r="AD70">
        <v>68484.800000000003</v>
      </c>
      <c r="AE70">
        <v>1.5918422774104619</v>
      </c>
      <c r="AK70">
        <v>68484.800000000003</v>
      </c>
      <c r="AL70">
        <v>1.5918422774104619</v>
      </c>
    </row>
    <row r="71" spans="2:38" x14ac:dyDescent="0.25">
      <c r="B71">
        <v>93144</v>
      </c>
      <c r="C71">
        <v>68290</v>
      </c>
      <c r="D71">
        <v>32676</v>
      </c>
      <c r="E71">
        <v>42420</v>
      </c>
      <c r="F71">
        <v>59521</v>
      </c>
      <c r="H71">
        <v>64913</v>
      </c>
      <c r="J71">
        <f t="shared" si="12"/>
        <v>59210.2</v>
      </c>
      <c r="K71">
        <f t="shared" si="13"/>
        <v>1.0963144863553915</v>
      </c>
      <c r="L71">
        <f t="shared" si="14"/>
        <v>93144</v>
      </c>
      <c r="M71">
        <f t="shared" si="15"/>
        <v>32676</v>
      </c>
      <c r="N71">
        <f t="shared" si="16"/>
        <v>59210.2</v>
      </c>
      <c r="O71">
        <f t="shared" si="17"/>
        <v>60468</v>
      </c>
      <c r="Q71">
        <v>5258</v>
      </c>
      <c r="R71">
        <v>-12788</v>
      </c>
      <c r="T71">
        <v>17193.399999999994</v>
      </c>
      <c r="U71">
        <v>8083.3999999999942</v>
      </c>
      <c r="W71">
        <v>28876.6</v>
      </c>
      <c r="X71">
        <v>8497</v>
      </c>
      <c r="Z71">
        <v>59210.2</v>
      </c>
      <c r="AA71">
        <v>1.0963144863553915</v>
      </c>
      <c r="AI71">
        <v>59210.2</v>
      </c>
      <c r="AJ71">
        <v>1.0963144863553915</v>
      </c>
    </row>
    <row r="72" spans="2:38" x14ac:dyDescent="0.25">
      <c r="B72">
        <v>53771</v>
      </c>
      <c r="C72">
        <v>63294</v>
      </c>
      <c r="D72">
        <v>56999</v>
      </c>
      <c r="E72">
        <v>52692</v>
      </c>
      <c r="F72">
        <v>33830</v>
      </c>
      <c r="H72">
        <v>57767</v>
      </c>
      <c r="J72">
        <f t="shared" si="12"/>
        <v>52117.2</v>
      </c>
      <c r="K72">
        <f t="shared" si="13"/>
        <v>1.1084056702969463</v>
      </c>
      <c r="L72">
        <f t="shared" si="14"/>
        <v>63294</v>
      </c>
      <c r="M72">
        <f t="shared" si="15"/>
        <v>33830</v>
      </c>
      <c r="N72">
        <f t="shared" si="16"/>
        <v>52117.2</v>
      </c>
      <c r="O72">
        <f t="shared" si="17"/>
        <v>29464</v>
      </c>
      <c r="Q72">
        <v>-52318</v>
      </c>
      <c r="R72">
        <v>-12382</v>
      </c>
      <c r="T72">
        <v>-15975.600000000006</v>
      </c>
      <c r="U72">
        <v>-2520.2000000000044</v>
      </c>
      <c r="W72">
        <v>30272.400000000001</v>
      </c>
      <c r="X72">
        <v>2812.2000000000003</v>
      </c>
      <c r="AF72">
        <v>52117.2</v>
      </c>
      <c r="AG72">
        <v>1.1084056702969463</v>
      </c>
      <c r="AI72">
        <v>52117.2</v>
      </c>
      <c r="AJ72">
        <v>1.1084056702969463</v>
      </c>
    </row>
    <row r="73" spans="2:38" x14ac:dyDescent="0.25">
      <c r="B73">
        <v>27678</v>
      </c>
      <c r="C73">
        <v>60752</v>
      </c>
      <c r="D73">
        <v>60632</v>
      </c>
      <c r="E73">
        <v>24723</v>
      </c>
      <c r="F73">
        <v>82875</v>
      </c>
      <c r="H73">
        <v>67038</v>
      </c>
      <c r="J73">
        <f t="shared" si="12"/>
        <v>51332</v>
      </c>
      <c r="K73">
        <f t="shared" si="13"/>
        <v>1.305968986207434</v>
      </c>
      <c r="L73">
        <f t="shared" si="14"/>
        <v>82875</v>
      </c>
      <c r="M73">
        <f t="shared" si="15"/>
        <v>24723</v>
      </c>
      <c r="N73">
        <f t="shared" si="16"/>
        <v>51332</v>
      </c>
      <c r="O73">
        <f t="shared" si="17"/>
        <v>58152</v>
      </c>
      <c r="Q73">
        <v>10581</v>
      </c>
      <c r="R73">
        <v>-42</v>
      </c>
      <c r="T73">
        <v>4739.5999999999985</v>
      </c>
      <c r="U73">
        <v>1262</v>
      </c>
      <c r="W73">
        <v>36189.199999999997</v>
      </c>
      <c r="X73">
        <v>6079.5999999999995</v>
      </c>
      <c r="Z73">
        <v>51332</v>
      </c>
      <c r="AA73">
        <v>1.305968986207434</v>
      </c>
      <c r="AI73">
        <v>51332</v>
      </c>
      <c r="AJ73">
        <v>1.305968986207434</v>
      </c>
    </row>
    <row r="74" spans="2:38" x14ac:dyDescent="0.25">
      <c r="B74">
        <v>73927</v>
      </c>
      <c r="C74">
        <v>77065</v>
      </c>
      <c r="D74">
        <v>88833</v>
      </c>
      <c r="E74">
        <v>86792</v>
      </c>
      <c r="F74">
        <v>59204</v>
      </c>
      <c r="H74">
        <v>81465</v>
      </c>
      <c r="J74">
        <f t="shared" si="12"/>
        <v>77164.2</v>
      </c>
      <c r="K74">
        <f t="shared" si="13"/>
        <v>1.0557356909032947</v>
      </c>
      <c r="L74">
        <f t="shared" si="14"/>
        <v>88833</v>
      </c>
      <c r="M74">
        <f t="shared" si="15"/>
        <v>59204</v>
      </c>
      <c r="N74">
        <f t="shared" si="16"/>
        <v>77164.2</v>
      </c>
      <c r="O74">
        <f t="shared" si="17"/>
        <v>29629</v>
      </c>
      <c r="Q74">
        <v>7788</v>
      </c>
      <c r="R74">
        <v>-1296</v>
      </c>
      <c r="T74">
        <v>36943.199999999997</v>
      </c>
      <c r="U74">
        <v>1832</v>
      </c>
      <c r="W74">
        <v>53605.600000000006</v>
      </c>
      <c r="X74">
        <v>4911.9999999999991</v>
      </c>
      <c r="AD74">
        <v>77164.2</v>
      </c>
      <c r="AE74">
        <v>1.0557356909032947</v>
      </c>
      <c r="AI74">
        <v>77164.2</v>
      </c>
      <c r="AJ74">
        <v>1.0557356909032947</v>
      </c>
    </row>
    <row r="75" spans="2:38" x14ac:dyDescent="0.25">
      <c r="B75">
        <v>23985</v>
      </c>
      <c r="C75">
        <v>101936</v>
      </c>
      <c r="D75">
        <v>98447</v>
      </c>
      <c r="E75">
        <v>42134</v>
      </c>
      <c r="F75">
        <v>25460</v>
      </c>
      <c r="H75">
        <v>113670</v>
      </c>
      <c r="J75">
        <f t="shared" si="12"/>
        <v>58392.4</v>
      </c>
      <c r="K75">
        <f t="shared" si="13"/>
        <v>1.9466574417218678</v>
      </c>
      <c r="L75">
        <f t="shared" si="14"/>
        <v>101936</v>
      </c>
      <c r="M75">
        <f t="shared" si="15"/>
        <v>23985</v>
      </c>
      <c r="N75">
        <f t="shared" si="16"/>
        <v>58392.4</v>
      </c>
      <c r="O75">
        <f t="shared" si="17"/>
        <v>77951</v>
      </c>
      <c r="Q75">
        <v>8136</v>
      </c>
      <c r="R75">
        <v>-256</v>
      </c>
      <c r="T75">
        <v>-12627.799999999996</v>
      </c>
      <c r="U75">
        <v>768.59999999999854</v>
      </c>
      <c r="W75">
        <v>30108.600000000002</v>
      </c>
      <c r="X75">
        <v>6460.2</v>
      </c>
      <c r="AB75">
        <v>58392.4</v>
      </c>
      <c r="AC75">
        <v>1.9466574417218678</v>
      </c>
      <c r="AK75">
        <v>58392.4</v>
      </c>
      <c r="AL75">
        <v>1.9466574417218678</v>
      </c>
    </row>
    <row r="76" spans="2:38" x14ac:dyDescent="0.25">
      <c r="B76">
        <v>47583</v>
      </c>
      <c r="C76">
        <v>74295</v>
      </c>
      <c r="D76">
        <v>76190</v>
      </c>
      <c r="E76">
        <v>98192</v>
      </c>
      <c r="F76">
        <v>63395</v>
      </c>
      <c r="H76">
        <v>114708</v>
      </c>
      <c r="J76">
        <f t="shared" si="12"/>
        <v>71931</v>
      </c>
      <c r="K76">
        <f t="shared" si="13"/>
        <v>1.5946949159611294</v>
      </c>
      <c r="L76">
        <f t="shared" si="14"/>
        <v>98192</v>
      </c>
      <c r="M76">
        <f t="shared" si="15"/>
        <v>47583</v>
      </c>
      <c r="N76">
        <f t="shared" si="16"/>
        <v>71931</v>
      </c>
      <c r="O76">
        <f t="shared" si="17"/>
        <v>50609</v>
      </c>
      <c r="Q76">
        <v>76209</v>
      </c>
      <c r="R76">
        <v>1064</v>
      </c>
      <c r="T76">
        <v>41328.6</v>
      </c>
      <c r="U76">
        <v>-691</v>
      </c>
      <c r="W76">
        <v>41328.6</v>
      </c>
      <c r="X76">
        <v>3898.6000000000004</v>
      </c>
      <c r="Z76">
        <v>71931</v>
      </c>
      <c r="AA76">
        <v>1.5946949159611294</v>
      </c>
      <c r="AI76">
        <v>71931</v>
      </c>
      <c r="AJ76">
        <v>1.5946949159611294</v>
      </c>
    </row>
    <row r="77" spans="2:38" x14ac:dyDescent="0.25">
      <c r="B77">
        <v>56712</v>
      </c>
      <c r="C77">
        <v>52254</v>
      </c>
      <c r="D77">
        <v>32612</v>
      </c>
      <c r="E77">
        <v>44750</v>
      </c>
      <c r="F77">
        <v>112492</v>
      </c>
      <c r="H77">
        <v>96319</v>
      </c>
      <c r="J77">
        <f t="shared" si="12"/>
        <v>59764</v>
      </c>
      <c r="K77">
        <f t="shared" si="13"/>
        <v>1.6116558463288937</v>
      </c>
      <c r="L77">
        <f t="shared" si="14"/>
        <v>112492</v>
      </c>
      <c r="M77">
        <f t="shared" si="15"/>
        <v>32612</v>
      </c>
      <c r="N77">
        <f t="shared" si="16"/>
        <v>59764</v>
      </c>
      <c r="O77">
        <f t="shared" si="17"/>
        <v>79880</v>
      </c>
      <c r="Q77">
        <v>5422</v>
      </c>
      <c r="R77">
        <v>11242</v>
      </c>
      <c r="T77">
        <v>7587.4000000000015</v>
      </c>
      <c r="U77">
        <v>1827.5999999999985</v>
      </c>
      <c r="W77">
        <v>30226.2</v>
      </c>
      <c r="X77">
        <v>5396.8</v>
      </c>
      <c r="AD77">
        <v>59764</v>
      </c>
      <c r="AE77">
        <v>1.6116558463288937</v>
      </c>
      <c r="AK77">
        <v>59764</v>
      </c>
      <c r="AL77">
        <v>1.6116558463288937</v>
      </c>
    </row>
    <row r="78" spans="2:38" x14ac:dyDescent="0.25">
      <c r="B78">
        <v>79211</v>
      </c>
      <c r="C78">
        <v>40317</v>
      </c>
      <c r="D78">
        <v>102913</v>
      </c>
      <c r="E78">
        <v>62908</v>
      </c>
      <c r="F78">
        <v>49879</v>
      </c>
      <c r="H78">
        <v>97227</v>
      </c>
      <c r="J78">
        <f t="shared" si="12"/>
        <v>67045.600000000006</v>
      </c>
      <c r="K78">
        <f t="shared" si="13"/>
        <v>1.4501622776140417</v>
      </c>
      <c r="L78">
        <f t="shared" si="14"/>
        <v>102913</v>
      </c>
      <c r="M78">
        <f t="shared" si="15"/>
        <v>40317</v>
      </c>
      <c r="N78">
        <f t="shared" si="16"/>
        <v>67045.600000000006</v>
      </c>
      <c r="O78">
        <f t="shared" si="17"/>
        <v>62596</v>
      </c>
      <c r="Q78">
        <v>-5601</v>
      </c>
      <c r="R78">
        <v>1382</v>
      </c>
      <c r="T78">
        <v>20428.600000000006</v>
      </c>
      <c r="U78">
        <v>2303.0000000000073</v>
      </c>
      <c r="W78">
        <v>23243.800000000003</v>
      </c>
      <c r="X78">
        <v>7195.4</v>
      </c>
      <c r="AD78">
        <v>67045.600000000006</v>
      </c>
      <c r="AE78">
        <v>1.4501622776140417</v>
      </c>
      <c r="AI78">
        <v>67045.600000000006</v>
      </c>
      <c r="AJ78">
        <v>1.4501622776140417</v>
      </c>
    </row>
    <row r="79" spans="2:38" x14ac:dyDescent="0.25">
      <c r="B79">
        <v>70778</v>
      </c>
      <c r="C79">
        <v>63532</v>
      </c>
      <c r="D79">
        <v>71091</v>
      </c>
      <c r="E79">
        <v>81382</v>
      </c>
      <c r="F79">
        <v>72534</v>
      </c>
      <c r="H79">
        <v>121489</v>
      </c>
      <c r="J79">
        <f t="shared" si="12"/>
        <v>71863.399999999994</v>
      </c>
      <c r="K79">
        <f t="shared" si="13"/>
        <v>1.6905545799391626</v>
      </c>
      <c r="L79">
        <f t="shared" si="14"/>
        <v>81382</v>
      </c>
      <c r="M79">
        <f t="shared" si="15"/>
        <v>63532</v>
      </c>
      <c r="N79">
        <f t="shared" si="16"/>
        <v>71863.399999999994</v>
      </c>
      <c r="O79">
        <f t="shared" si="17"/>
        <v>17850</v>
      </c>
      <c r="Q79">
        <v>64540</v>
      </c>
      <c r="R79">
        <v>1001</v>
      </c>
      <c r="T79">
        <v>30289.399999999994</v>
      </c>
      <c r="U79">
        <v>-2999.6000000000058</v>
      </c>
      <c r="W79">
        <v>41339.399999999994</v>
      </c>
      <c r="X79">
        <v>3626</v>
      </c>
      <c r="Z79">
        <v>71863.399999999994</v>
      </c>
      <c r="AA79">
        <v>1.6905545799391626</v>
      </c>
      <c r="AK79">
        <v>71863.399999999994</v>
      </c>
      <c r="AL79">
        <v>1.6905545799391626</v>
      </c>
    </row>
    <row r="80" spans="2:38" x14ac:dyDescent="0.25">
      <c r="B80">
        <v>80877</v>
      </c>
      <c r="C80">
        <v>61837</v>
      </c>
      <c r="D80">
        <v>79959</v>
      </c>
      <c r="E80">
        <v>77865</v>
      </c>
      <c r="F80">
        <v>27184</v>
      </c>
      <c r="H80">
        <v>84263</v>
      </c>
      <c r="J80">
        <f t="shared" si="12"/>
        <v>65544.399999999994</v>
      </c>
      <c r="K80">
        <f t="shared" si="13"/>
        <v>1.2855865642221151</v>
      </c>
      <c r="L80">
        <f t="shared" si="14"/>
        <v>80877</v>
      </c>
      <c r="M80">
        <f t="shared" si="15"/>
        <v>27184</v>
      </c>
      <c r="N80">
        <f t="shared" si="16"/>
        <v>65544.399999999994</v>
      </c>
      <c r="O80">
        <f t="shared" si="17"/>
        <v>53693</v>
      </c>
      <c r="Q80">
        <v>-19795</v>
      </c>
      <c r="R80">
        <v>19786</v>
      </c>
      <c r="T80">
        <v>-7985</v>
      </c>
      <c r="U80">
        <v>1220.9999999999927</v>
      </c>
      <c r="W80">
        <v>15723</v>
      </c>
      <c r="X80">
        <v>1290.5999999999999</v>
      </c>
      <c r="AB80">
        <v>65544.399999999994</v>
      </c>
      <c r="AC80">
        <v>1.2855865642221151</v>
      </c>
      <c r="AI80">
        <v>65544.399999999994</v>
      </c>
      <c r="AJ80">
        <v>1.2855865642221151</v>
      </c>
    </row>
    <row r="81" spans="2:38" x14ac:dyDescent="0.25">
      <c r="B81">
        <v>23593</v>
      </c>
      <c r="C81">
        <v>87467</v>
      </c>
      <c r="D81">
        <v>46081</v>
      </c>
      <c r="E81">
        <v>18498</v>
      </c>
      <c r="F81">
        <v>91699</v>
      </c>
      <c r="H81">
        <v>76761</v>
      </c>
      <c r="J81">
        <f t="shared" si="12"/>
        <v>53467.6</v>
      </c>
      <c r="K81">
        <f t="shared" si="13"/>
        <v>1.4356544898218735</v>
      </c>
      <c r="L81">
        <f t="shared" si="14"/>
        <v>91699</v>
      </c>
      <c r="M81">
        <f t="shared" si="15"/>
        <v>18498</v>
      </c>
      <c r="N81">
        <f t="shared" si="16"/>
        <v>53467.6</v>
      </c>
      <c r="O81">
        <f t="shared" si="17"/>
        <v>73201</v>
      </c>
      <c r="Q81">
        <v>24486</v>
      </c>
      <c r="R81">
        <v>-5353</v>
      </c>
      <c r="T81">
        <v>10368.400000000001</v>
      </c>
      <c r="U81">
        <v>-9783</v>
      </c>
      <c r="W81">
        <v>38786.800000000003</v>
      </c>
      <c r="X81">
        <v>9863.7999999999993</v>
      </c>
      <c r="Z81">
        <v>53467.6</v>
      </c>
      <c r="AA81">
        <v>1.4356544898218735</v>
      </c>
      <c r="AI81">
        <v>53467.6</v>
      </c>
      <c r="AJ81">
        <v>1.4356544898218735</v>
      </c>
    </row>
    <row r="82" spans="2:38" x14ac:dyDescent="0.25">
      <c r="B82">
        <v>39327</v>
      </c>
      <c r="C82">
        <v>53741</v>
      </c>
      <c r="D82">
        <v>18380</v>
      </c>
      <c r="E82">
        <v>79435</v>
      </c>
      <c r="F82">
        <v>24726</v>
      </c>
      <c r="H82">
        <v>69932</v>
      </c>
      <c r="J82">
        <f t="shared" si="12"/>
        <v>43121.8</v>
      </c>
      <c r="K82">
        <f t="shared" si="13"/>
        <v>1.6217319314128815</v>
      </c>
      <c r="L82">
        <f t="shared" si="14"/>
        <v>79435</v>
      </c>
      <c r="M82">
        <f t="shared" si="15"/>
        <v>18380</v>
      </c>
      <c r="N82">
        <f t="shared" si="16"/>
        <v>43121.8</v>
      </c>
      <c r="O82">
        <f t="shared" si="17"/>
        <v>61055</v>
      </c>
      <c r="Q82">
        <v>-35479</v>
      </c>
      <c r="R82">
        <v>728</v>
      </c>
      <c r="T82">
        <v>-9104</v>
      </c>
      <c r="U82">
        <v>-860.59999999999854</v>
      </c>
      <c r="W82">
        <v>21841.599999999999</v>
      </c>
      <c r="X82">
        <v>4739.3999999999996</v>
      </c>
      <c r="AD82">
        <v>43121.8</v>
      </c>
      <c r="AE82">
        <v>1.6217319314128815</v>
      </c>
      <c r="AI82">
        <v>43121.8</v>
      </c>
      <c r="AJ82">
        <v>1.6217319314128815</v>
      </c>
    </row>
    <row r="83" spans="2:38" x14ac:dyDescent="0.25">
      <c r="B83">
        <v>118778</v>
      </c>
      <c r="C83">
        <v>57817</v>
      </c>
      <c r="D83">
        <v>33229</v>
      </c>
      <c r="E83">
        <v>73747</v>
      </c>
      <c r="F83">
        <v>19306</v>
      </c>
      <c r="H83">
        <v>76228</v>
      </c>
      <c r="J83">
        <f t="shared" si="12"/>
        <v>60575.4</v>
      </c>
      <c r="K83">
        <f t="shared" si="13"/>
        <v>1.2583986238638127</v>
      </c>
      <c r="L83">
        <f t="shared" si="14"/>
        <v>118778</v>
      </c>
      <c r="M83">
        <f t="shared" si="15"/>
        <v>19306</v>
      </c>
      <c r="N83">
        <f t="shared" si="16"/>
        <v>60575.4</v>
      </c>
      <c r="O83">
        <f t="shared" si="17"/>
        <v>99472</v>
      </c>
      <c r="Q83">
        <v>-46034</v>
      </c>
      <c r="R83">
        <v>105</v>
      </c>
      <c r="T83">
        <v>-8575.2000000000044</v>
      </c>
      <c r="U83">
        <v>4977.4000000000015</v>
      </c>
      <c r="W83">
        <v>16278.400000000001</v>
      </c>
      <c r="X83">
        <v>7121.0000000000009</v>
      </c>
      <c r="AF83">
        <v>60575.4</v>
      </c>
      <c r="AG83">
        <v>1.2583986238638127</v>
      </c>
      <c r="AI83">
        <v>60575.4</v>
      </c>
      <c r="AJ83">
        <v>1.2583986238638127</v>
      </c>
    </row>
    <row r="84" spans="2:38" x14ac:dyDescent="0.25">
      <c r="B84">
        <v>83650</v>
      </c>
      <c r="C84">
        <v>39361</v>
      </c>
      <c r="D84">
        <v>55783</v>
      </c>
      <c r="E84">
        <v>23521</v>
      </c>
      <c r="F84">
        <v>80365</v>
      </c>
      <c r="H84">
        <v>82951</v>
      </c>
      <c r="J84">
        <f t="shared" si="12"/>
        <v>56536</v>
      </c>
      <c r="K84">
        <f t="shared" si="13"/>
        <v>1.4672244233762559</v>
      </c>
      <c r="L84">
        <f t="shared" si="14"/>
        <v>83650</v>
      </c>
      <c r="M84">
        <f t="shared" si="15"/>
        <v>23521</v>
      </c>
      <c r="N84">
        <f t="shared" si="16"/>
        <v>56536</v>
      </c>
      <c r="O84">
        <f t="shared" si="17"/>
        <v>60129</v>
      </c>
      <c r="Q84">
        <v>16162</v>
      </c>
      <c r="R84">
        <v>1223</v>
      </c>
      <c r="T84">
        <v>1653.4000000000015</v>
      </c>
      <c r="U84">
        <v>691.59999999999854</v>
      </c>
      <c r="W84">
        <v>24649.399999999998</v>
      </c>
      <c r="X84">
        <v>8970</v>
      </c>
      <c r="Z84">
        <v>56536</v>
      </c>
      <c r="AA84">
        <v>1.4672244233762559</v>
      </c>
      <c r="AI84">
        <v>56536</v>
      </c>
      <c r="AJ84">
        <v>1.4672244233762559</v>
      </c>
    </row>
    <row r="85" spans="2:38" x14ac:dyDescent="0.25">
      <c r="B85">
        <v>35356</v>
      </c>
      <c r="C85">
        <v>10497</v>
      </c>
      <c r="D85">
        <v>63917</v>
      </c>
      <c r="E85">
        <v>97831</v>
      </c>
      <c r="F85">
        <v>73854</v>
      </c>
      <c r="H85">
        <v>84165</v>
      </c>
      <c r="J85">
        <f t="shared" si="12"/>
        <v>56291</v>
      </c>
      <c r="K85">
        <f t="shared" si="13"/>
        <v>1.495176848874598</v>
      </c>
      <c r="L85">
        <f t="shared" si="14"/>
        <v>97831</v>
      </c>
      <c r="M85">
        <f t="shared" si="15"/>
        <v>10497</v>
      </c>
      <c r="N85">
        <f t="shared" si="16"/>
        <v>56291</v>
      </c>
      <c r="O85">
        <f t="shared" si="17"/>
        <v>87334</v>
      </c>
      <c r="Q85">
        <v>-60483</v>
      </c>
      <c r="R85">
        <v>1678</v>
      </c>
      <c r="T85">
        <v>-38222.199999999997</v>
      </c>
      <c r="U85">
        <v>-4621.4000000000015</v>
      </c>
      <c r="W85">
        <v>46755.399999999994</v>
      </c>
      <c r="X85">
        <v>5548.1999999999989</v>
      </c>
      <c r="AF85">
        <v>56291</v>
      </c>
      <c r="AG85">
        <v>1.495176848874598</v>
      </c>
      <c r="AI85">
        <v>56291</v>
      </c>
      <c r="AJ85">
        <v>1.495176848874598</v>
      </c>
    </row>
    <row r="86" spans="2:38" x14ac:dyDescent="0.25">
      <c r="B86">
        <v>87420</v>
      </c>
      <c r="C86">
        <v>22392</v>
      </c>
      <c r="D86">
        <v>40338</v>
      </c>
      <c r="E86">
        <v>51682</v>
      </c>
      <c r="F86">
        <v>49675</v>
      </c>
      <c r="H86">
        <v>106212</v>
      </c>
      <c r="J86">
        <f t="shared" si="12"/>
        <v>50301.4</v>
      </c>
      <c r="K86">
        <f t="shared" si="13"/>
        <v>2.111511806828438</v>
      </c>
      <c r="L86">
        <f t="shared" si="14"/>
        <v>87420</v>
      </c>
      <c r="M86">
        <f t="shared" si="15"/>
        <v>22392</v>
      </c>
      <c r="N86">
        <f t="shared" si="16"/>
        <v>50301.4</v>
      </c>
      <c r="O86">
        <f t="shared" si="17"/>
        <v>65028</v>
      </c>
      <c r="Q86">
        <v>29214</v>
      </c>
      <c r="R86">
        <v>35</v>
      </c>
      <c r="T86">
        <v>-19783.999999999993</v>
      </c>
      <c r="U86">
        <v>-2259.7999999999956</v>
      </c>
      <c r="W86">
        <v>37098</v>
      </c>
      <c r="X86">
        <v>2264.2000000000003</v>
      </c>
      <c r="AB86">
        <v>50301.4</v>
      </c>
      <c r="AC86">
        <v>2.111511806828438</v>
      </c>
      <c r="AK86">
        <v>50301.4</v>
      </c>
      <c r="AL86">
        <v>2.111511806828438</v>
      </c>
    </row>
    <row r="87" spans="2:38" x14ac:dyDescent="0.25">
      <c r="B87">
        <v>25084</v>
      </c>
      <c r="C87">
        <v>53471</v>
      </c>
      <c r="D87">
        <v>82390</v>
      </c>
      <c r="E87">
        <v>29638</v>
      </c>
      <c r="F87">
        <v>33831</v>
      </c>
      <c r="H87">
        <v>55540</v>
      </c>
      <c r="J87">
        <f t="shared" si="12"/>
        <v>44882.8</v>
      </c>
      <c r="K87">
        <f t="shared" si="13"/>
        <v>1.2374450791840081</v>
      </c>
      <c r="L87">
        <f t="shared" si="14"/>
        <v>82390</v>
      </c>
      <c r="M87">
        <f t="shared" si="15"/>
        <v>25084</v>
      </c>
      <c r="N87">
        <f t="shared" si="16"/>
        <v>44882.8</v>
      </c>
      <c r="O87">
        <f t="shared" si="17"/>
        <v>57306</v>
      </c>
      <c r="Q87">
        <v>-14201</v>
      </c>
      <c r="R87">
        <v>-2987</v>
      </c>
      <c r="T87">
        <v>652</v>
      </c>
      <c r="U87">
        <v>-1769</v>
      </c>
      <c r="W87">
        <v>17644.800000000003</v>
      </c>
      <c r="X87">
        <v>8780.6</v>
      </c>
      <c r="AD87">
        <v>44882.8</v>
      </c>
      <c r="AE87">
        <v>1.2374450791840081</v>
      </c>
      <c r="AI87">
        <v>44882.8</v>
      </c>
      <c r="AJ87">
        <v>1.2374450791840081</v>
      </c>
    </row>
    <row r="88" spans="2:38" x14ac:dyDescent="0.25">
      <c r="B88">
        <v>62813</v>
      </c>
      <c r="C88">
        <v>59751</v>
      </c>
      <c r="D88">
        <v>60448</v>
      </c>
      <c r="E88">
        <v>72691</v>
      </c>
      <c r="F88">
        <v>37645</v>
      </c>
      <c r="H88">
        <v>90191</v>
      </c>
      <c r="J88">
        <f t="shared" si="12"/>
        <v>58669.599999999999</v>
      </c>
      <c r="K88">
        <f t="shared" si="13"/>
        <v>1.5372697274227198</v>
      </c>
      <c r="L88">
        <f t="shared" si="14"/>
        <v>72691</v>
      </c>
      <c r="M88">
        <f t="shared" si="15"/>
        <v>37645</v>
      </c>
      <c r="N88">
        <f t="shared" si="16"/>
        <v>58669.599999999999</v>
      </c>
      <c r="O88">
        <f t="shared" si="17"/>
        <v>35046</v>
      </c>
      <c r="Q88">
        <v>57719</v>
      </c>
      <c r="R88">
        <v>-8010</v>
      </c>
      <c r="T88">
        <v>28559.199999999997</v>
      </c>
      <c r="U88">
        <v>-3684</v>
      </c>
      <c r="W88">
        <v>30636.400000000001</v>
      </c>
      <c r="X88">
        <v>4588.4000000000005</v>
      </c>
      <c r="Z88">
        <v>58669.599999999999</v>
      </c>
      <c r="AA88">
        <v>1.5372697274227198</v>
      </c>
      <c r="AK88">
        <v>58669.599999999999</v>
      </c>
      <c r="AL88">
        <v>1.5372697274227198</v>
      </c>
    </row>
    <row r="89" spans="2:38" x14ac:dyDescent="0.25">
      <c r="B89">
        <v>79175</v>
      </c>
      <c r="C89">
        <v>57596</v>
      </c>
      <c r="D89">
        <v>76174</v>
      </c>
      <c r="E89">
        <v>27259</v>
      </c>
      <c r="F89">
        <v>59305</v>
      </c>
      <c r="H89">
        <v>73320</v>
      </c>
      <c r="J89">
        <f t="shared" si="12"/>
        <v>59901.8</v>
      </c>
      <c r="K89">
        <f t="shared" si="13"/>
        <v>1.224003285377067</v>
      </c>
      <c r="L89">
        <f t="shared" si="14"/>
        <v>79175</v>
      </c>
      <c r="M89">
        <f t="shared" si="15"/>
        <v>27259</v>
      </c>
      <c r="N89">
        <f t="shared" si="16"/>
        <v>59901.8</v>
      </c>
      <c r="O89">
        <f t="shared" si="17"/>
        <v>51916</v>
      </c>
      <c r="Q89">
        <v>-38856</v>
      </c>
      <c r="R89">
        <v>764</v>
      </c>
      <c r="T89">
        <v>-29814.399999999994</v>
      </c>
      <c r="U89">
        <v>-1011.3999999999942</v>
      </c>
      <c r="W89">
        <v>39492</v>
      </c>
      <c r="X89">
        <v>1692.6</v>
      </c>
      <c r="AB89">
        <v>59901.8</v>
      </c>
      <c r="AC89">
        <v>1.224003285377067</v>
      </c>
      <c r="AI89">
        <v>59901.8</v>
      </c>
      <c r="AJ89">
        <v>1.224003285377067</v>
      </c>
    </row>
    <row r="90" spans="2:38" x14ac:dyDescent="0.25">
      <c r="B90">
        <v>48800</v>
      </c>
      <c r="C90">
        <v>41335</v>
      </c>
      <c r="D90">
        <v>34844</v>
      </c>
      <c r="E90">
        <v>69799</v>
      </c>
      <c r="F90">
        <v>35960</v>
      </c>
      <c r="H90">
        <v>58520</v>
      </c>
      <c r="J90">
        <f t="shared" si="12"/>
        <v>46147.6</v>
      </c>
      <c r="K90">
        <f t="shared" si="13"/>
        <v>1.2681049502032609</v>
      </c>
      <c r="L90">
        <f t="shared" si="14"/>
        <v>69799</v>
      </c>
      <c r="M90">
        <f t="shared" si="15"/>
        <v>34844</v>
      </c>
      <c r="N90">
        <f t="shared" si="16"/>
        <v>46147.6</v>
      </c>
      <c r="O90">
        <f t="shared" si="17"/>
        <v>34955</v>
      </c>
      <c r="Q90">
        <v>-18970</v>
      </c>
      <c r="R90">
        <v>-14123</v>
      </c>
      <c r="T90">
        <v>-17640.200000000004</v>
      </c>
      <c r="U90">
        <v>5066.4000000000015</v>
      </c>
      <c r="W90">
        <v>42321</v>
      </c>
      <c r="X90">
        <v>5330.8</v>
      </c>
      <c r="AB90">
        <v>46147.6</v>
      </c>
      <c r="AC90">
        <v>1.2681049502032609</v>
      </c>
      <c r="AI90">
        <v>46147.6</v>
      </c>
      <c r="AJ90">
        <v>1.2681049502032609</v>
      </c>
    </row>
    <row r="91" spans="2:38" x14ac:dyDescent="0.25">
      <c r="B91">
        <v>74398</v>
      </c>
      <c r="C91">
        <v>63555</v>
      </c>
      <c r="D91">
        <v>54144</v>
      </c>
      <c r="E91">
        <v>26943</v>
      </c>
      <c r="F91">
        <v>67886</v>
      </c>
      <c r="H91">
        <v>62457</v>
      </c>
      <c r="J91">
        <f t="shared" si="12"/>
        <v>57385.2</v>
      </c>
      <c r="K91">
        <f t="shared" si="13"/>
        <v>1.0883816733234353</v>
      </c>
      <c r="L91">
        <f t="shared" si="14"/>
        <v>74398</v>
      </c>
      <c r="M91">
        <f t="shared" si="15"/>
        <v>26943</v>
      </c>
      <c r="N91">
        <f t="shared" si="16"/>
        <v>57385.2</v>
      </c>
      <c r="O91">
        <f t="shared" si="17"/>
        <v>47455</v>
      </c>
      <c r="Q91">
        <v>-14910</v>
      </c>
      <c r="R91">
        <v>-10954</v>
      </c>
      <c r="T91">
        <v>-10953.600000000006</v>
      </c>
      <c r="U91">
        <v>2495.5999999999985</v>
      </c>
      <c r="W91">
        <v>14396</v>
      </c>
      <c r="X91">
        <v>3444.8</v>
      </c>
      <c r="AB91">
        <v>57385.2</v>
      </c>
      <c r="AC91">
        <v>1.0883816733234353</v>
      </c>
      <c r="AI91">
        <v>57385.2</v>
      </c>
      <c r="AJ91">
        <v>1.0883816733234353</v>
      </c>
    </row>
    <row r="92" spans="2:38" x14ac:dyDescent="0.25">
      <c r="B92">
        <v>42792</v>
      </c>
      <c r="C92">
        <v>52506</v>
      </c>
      <c r="D92">
        <v>50323</v>
      </c>
      <c r="E92">
        <v>72472</v>
      </c>
      <c r="F92">
        <v>97901</v>
      </c>
      <c r="H92">
        <v>108784</v>
      </c>
      <c r="J92">
        <f t="shared" si="12"/>
        <v>63198.8</v>
      </c>
      <c r="K92">
        <f t="shared" si="13"/>
        <v>1.7212985056678292</v>
      </c>
      <c r="L92">
        <f t="shared" si="14"/>
        <v>97901</v>
      </c>
      <c r="M92">
        <f t="shared" si="15"/>
        <v>42792</v>
      </c>
      <c r="N92">
        <f t="shared" si="16"/>
        <v>63198.8</v>
      </c>
      <c r="O92">
        <f t="shared" si="17"/>
        <v>55109</v>
      </c>
      <c r="Q92">
        <v>9154</v>
      </c>
      <c r="R92">
        <v>133</v>
      </c>
      <c r="T92">
        <v>-13676.199999999997</v>
      </c>
      <c r="U92">
        <v>-7033.1999999999971</v>
      </c>
      <c r="W92">
        <v>27739.8</v>
      </c>
      <c r="X92">
        <v>8139.2000000000007</v>
      </c>
      <c r="AB92">
        <v>63198.8</v>
      </c>
      <c r="AC92">
        <v>1.7212985056678292</v>
      </c>
      <c r="AK92">
        <v>63198.8</v>
      </c>
      <c r="AL92">
        <v>1.7212985056678292</v>
      </c>
    </row>
    <row r="93" spans="2:38" x14ac:dyDescent="0.25">
      <c r="B93">
        <v>78056</v>
      </c>
      <c r="C93">
        <v>19125</v>
      </c>
      <c r="D93">
        <v>106509</v>
      </c>
      <c r="E93">
        <v>26055</v>
      </c>
      <c r="F93">
        <v>45297</v>
      </c>
      <c r="H93">
        <v>74500</v>
      </c>
      <c r="J93">
        <f t="shared" si="12"/>
        <v>55008.4</v>
      </c>
      <c r="K93">
        <f t="shared" si="13"/>
        <v>1.3543386101031842</v>
      </c>
      <c r="L93">
        <f t="shared" si="14"/>
        <v>106509</v>
      </c>
      <c r="M93">
        <f t="shared" si="15"/>
        <v>19125</v>
      </c>
      <c r="N93">
        <f t="shared" si="16"/>
        <v>55008.4</v>
      </c>
      <c r="O93">
        <f t="shared" si="17"/>
        <v>87384</v>
      </c>
      <c r="Q93">
        <v>-38</v>
      </c>
      <c r="R93">
        <v>-10534</v>
      </c>
      <c r="T93">
        <v>11589.400000000001</v>
      </c>
      <c r="U93">
        <v>2010.5999999999985</v>
      </c>
      <c r="W93">
        <v>34304.200000000004</v>
      </c>
      <c r="X93">
        <v>2185</v>
      </c>
      <c r="AD93">
        <v>55008.4</v>
      </c>
      <c r="AE93">
        <v>1.3543386101031842</v>
      </c>
      <c r="AK93">
        <v>55008.4</v>
      </c>
      <c r="AL93">
        <v>1.3543386101031842</v>
      </c>
    </row>
    <row r="94" spans="2:38" x14ac:dyDescent="0.25">
      <c r="B94">
        <v>50196</v>
      </c>
      <c r="C94">
        <v>85768</v>
      </c>
      <c r="D94">
        <v>98023</v>
      </c>
      <c r="E94">
        <v>42962</v>
      </c>
      <c r="F94">
        <v>33537</v>
      </c>
      <c r="H94">
        <v>110550</v>
      </c>
      <c r="J94">
        <f t="shared" si="12"/>
        <v>62097.2</v>
      </c>
      <c r="K94">
        <f t="shared" si="13"/>
        <v>1.7802735066959541</v>
      </c>
      <c r="L94">
        <f t="shared" si="14"/>
        <v>98023</v>
      </c>
      <c r="M94">
        <f t="shared" si="15"/>
        <v>33537</v>
      </c>
      <c r="N94">
        <f t="shared" si="16"/>
        <v>62097.2</v>
      </c>
      <c r="O94">
        <f t="shared" si="17"/>
        <v>64486</v>
      </c>
      <c r="Q94">
        <v>36873</v>
      </c>
      <c r="R94">
        <v>2928</v>
      </c>
      <c r="T94">
        <v>5689.3999999999942</v>
      </c>
      <c r="U94">
        <v>1043.5999999999985</v>
      </c>
      <c r="W94">
        <v>37443.4</v>
      </c>
      <c r="X94">
        <v>8477.1999999999989</v>
      </c>
      <c r="Z94">
        <v>62097.2</v>
      </c>
      <c r="AA94">
        <v>1.7802735066959541</v>
      </c>
      <c r="AK94">
        <v>62097.2</v>
      </c>
      <c r="AL94">
        <v>1.7802735066959541</v>
      </c>
    </row>
    <row r="95" spans="2:38" x14ac:dyDescent="0.25">
      <c r="B95">
        <v>49507</v>
      </c>
      <c r="C95">
        <v>73527</v>
      </c>
      <c r="D95">
        <v>53678</v>
      </c>
      <c r="E95">
        <v>98787</v>
      </c>
      <c r="F95">
        <v>23024</v>
      </c>
      <c r="H95">
        <v>117588</v>
      </c>
      <c r="J95">
        <f t="shared" si="12"/>
        <v>59704.6</v>
      </c>
      <c r="K95">
        <f t="shared" si="13"/>
        <v>1.9694964877078149</v>
      </c>
      <c r="L95">
        <f t="shared" si="14"/>
        <v>98787</v>
      </c>
      <c r="M95">
        <f t="shared" si="15"/>
        <v>23024</v>
      </c>
      <c r="N95">
        <f t="shared" si="16"/>
        <v>59704.6</v>
      </c>
      <c r="O95">
        <f t="shared" si="17"/>
        <v>75763</v>
      </c>
      <c r="Q95">
        <v>21771</v>
      </c>
      <c r="R95">
        <v>1443</v>
      </c>
      <c r="T95">
        <v>-1869.2000000000044</v>
      </c>
      <c r="U95">
        <v>-2882.2000000000044</v>
      </c>
      <c r="W95">
        <v>32016</v>
      </c>
      <c r="X95">
        <v>3656.2</v>
      </c>
      <c r="AF95">
        <v>59704.6</v>
      </c>
      <c r="AG95">
        <v>1.9694964877078149</v>
      </c>
      <c r="AK95">
        <v>59704.6</v>
      </c>
      <c r="AL95">
        <v>1.9694964877078149</v>
      </c>
    </row>
    <row r="96" spans="2:38" x14ac:dyDescent="0.25">
      <c r="B96">
        <v>40280</v>
      </c>
      <c r="C96">
        <v>89368</v>
      </c>
      <c r="D96">
        <v>50673</v>
      </c>
      <c r="E96">
        <v>25984</v>
      </c>
      <c r="F96">
        <v>26636</v>
      </c>
      <c r="H96">
        <v>98908</v>
      </c>
      <c r="J96">
        <f t="shared" si="12"/>
        <v>46588.2</v>
      </c>
      <c r="K96">
        <f t="shared" si="13"/>
        <v>2.1230268608789351</v>
      </c>
      <c r="L96">
        <f t="shared" si="14"/>
        <v>89368</v>
      </c>
      <c r="M96">
        <f t="shared" si="15"/>
        <v>25984</v>
      </c>
      <c r="N96">
        <f t="shared" si="16"/>
        <v>46588.2</v>
      </c>
      <c r="O96">
        <f t="shared" si="17"/>
        <v>63384</v>
      </c>
      <c r="Q96">
        <v>27691</v>
      </c>
      <c r="R96">
        <v>43</v>
      </c>
      <c r="T96">
        <v>-3251.4000000000015</v>
      </c>
      <c r="U96">
        <v>841.19999999999709</v>
      </c>
      <c r="W96">
        <v>19657.400000000001</v>
      </c>
      <c r="X96">
        <v>3479.6</v>
      </c>
      <c r="Z96">
        <v>46588.2</v>
      </c>
      <c r="AA96">
        <v>2.1230268608789351</v>
      </c>
      <c r="AK96">
        <v>46588.2</v>
      </c>
      <c r="AL96">
        <v>2.1230268608789351</v>
      </c>
    </row>
    <row r="97" spans="2:38" x14ac:dyDescent="0.25">
      <c r="B97">
        <v>85889</v>
      </c>
      <c r="C97">
        <v>50172</v>
      </c>
      <c r="D97">
        <v>62512</v>
      </c>
      <c r="E97">
        <v>25084</v>
      </c>
      <c r="F97">
        <v>43332</v>
      </c>
      <c r="H97">
        <v>99617</v>
      </c>
      <c r="J97">
        <f t="shared" si="12"/>
        <v>53397.8</v>
      </c>
      <c r="K97">
        <f t="shared" si="13"/>
        <v>1.865563749817408</v>
      </c>
      <c r="L97">
        <f t="shared" si="14"/>
        <v>85889</v>
      </c>
      <c r="M97">
        <f t="shared" si="15"/>
        <v>25084</v>
      </c>
      <c r="N97">
        <f t="shared" si="16"/>
        <v>53397.8</v>
      </c>
      <c r="O97">
        <f t="shared" si="17"/>
        <v>60805</v>
      </c>
      <c r="Q97">
        <v>-24121</v>
      </c>
      <c r="R97">
        <v>-24</v>
      </c>
      <c r="T97">
        <v>-34547.199999999997</v>
      </c>
      <c r="U97">
        <v>-1674.7999999999956</v>
      </c>
      <c r="W97">
        <v>41203.599999999999</v>
      </c>
      <c r="X97">
        <v>1819.6000000000001</v>
      </c>
      <c r="AB97">
        <v>53397.8</v>
      </c>
      <c r="AC97">
        <v>1.865563749817408</v>
      </c>
      <c r="AK97">
        <v>53397.8</v>
      </c>
      <c r="AL97">
        <v>1.865563749817408</v>
      </c>
    </row>
    <row r="98" spans="2:38" x14ac:dyDescent="0.25">
      <c r="B98">
        <v>79141</v>
      </c>
      <c r="C98">
        <v>67953</v>
      </c>
      <c r="D98">
        <v>58559</v>
      </c>
      <c r="E98">
        <v>25000</v>
      </c>
      <c r="F98">
        <v>29018</v>
      </c>
      <c r="H98">
        <v>62744</v>
      </c>
      <c r="J98">
        <f t="shared" si="12"/>
        <v>51934.2</v>
      </c>
      <c r="K98">
        <f t="shared" ref="K98:K129" si="18">H98/J98</f>
        <v>1.2081441516380345</v>
      </c>
      <c r="L98">
        <f t="shared" si="14"/>
        <v>79141</v>
      </c>
      <c r="M98">
        <f t="shared" si="15"/>
        <v>25000</v>
      </c>
      <c r="N98">
        <f t="shared" si="16"/>
        <v>51934.2</v>
      </c>
      <c r="O98">
        <f t="shared" si="17"/>
        <v>54141</v>
      </c>
      <c r="Q98">
        <v>-36886</v>
      </c>
      <c r="R98">
        <v>364</v>
      </c>
      <c r="T98">
        <v>-1152.6000000000058</v>
      </c>
      <c r="U98">
        <v>6377.3999999999942</v>
      </c>
      <c r="W98">
        <v>21198.2</v>
      </c>
      <c r="X98">
        <v>8389.4</v>
      </c>
      <c r="AD98">
        <v>51934.2</v>
      </c>
      <c r="AE98">
        <v>1.2081441516380345</v>
      </c>
      <c r="AI98">
        <v>51934.2</v>
      </c>
      <c r="AJ98">
        <v>1.2081441516380345</v>
      </c>
    </row>
    <row r="99" spans="2:38" x14ac:dyDescent="0.25">
      <c r="B99">
        <v>104295</v>
      </c>
      <c r="C99">
        <v>47262</v>
      </c>
      <c r="D99">
        <v>39019</v>
      </c>
      <c r="E99">
        <v>33815</v>
      </c>
      <c r="F99">
        <v>60143</v>
      </c>
      <c r="H99">
        <v>100736</v>
      </c>
      <c r="J99">
        <f t="shared" si="12"/>
        <v>56906.8</v>
      </c>
      <c r="K99">
        <f t="shared" si="18"/>
        <v>1.7701926659028446</v>
      </c>
      <c r="L99">
        <f t="shared" si="14"/>
        <v>104295</v>
      </c>
      <c r="M99">
        <f t="shared" si="15"/>
        <v>33815</v>
      </c>
      <c r="N99">
        <f t="shared" si="16"/>
        <v>56906.8</v>
      </c>
      <c r="O99">
        <f t="shared" si="17"/>
        <v>70480</v>
      </c>
      <c r="Q99">
        <v>18203</v>
      </c>
      <c r="R99">
        <v>9285</v>
      </c>
      <c r="T99">
        <v>5320.6000000000058</v>
      </c>
      <c r="U99">
        <v>-3403.7999999999956</v>
      </c>
      <c r="W99">
        <v>43984.600000000006</v>
      </c>
      <c r="X99">
        <v>12507</v>
      </c>
      <c r="AD99">
        <v>56906.8</v>
      </c>
      <c r="AE99">
        <v>1.7701926659028446</v>
      </c>
      <c r="AK99">
        <v>56906.8</v>
      </c>
      <c r="AL99">
        <v>1.7701926659028446</v>
      </c>
    </row>
    <row r="100" spans="2:38" x14ac:dyDescent="0.25">
      <c r="B100">
        <v>57112</v>
      </c>
      <c r="C100">
        <v>30454</v>
      </c>
      <c r="D100">
        <v>47283</v>
      </c>
      <c r="E100">
        <v>96470</v>
      </c>
      <c r="F100">
        <v>12312</v>
      </c>
      <c r="H100">
        <v>55299</v>
      </c>
      <c r="J100">
        <f t="shared" si="12"/>
        <v>48726.2</v>
      </c>
      <c r="K100">
        <f t="shared" si="18"/>
        <v>1.1348925218876087</v>
      </c>
      <c r="L100">
        <f t="shared" si="14"/>
        <v>96470</v>
      </c>
      <c r="M100">
        <f t="shared" si="15"/>
        <v>12312</v>
      </c>
      <c r="N100">
        <f t="shared" si="16"/>
        <v>48726.2</v>
      </c>
      <c r="O100">
        <f t="shared" si="17"/>
        <v>84158</v>
      </c>
      <c r="Q100">
        <v>-60936</v>
      </c>
      <c r="R100">
        <v>-21748</v>
      </c>
      <c r="T100">
        <v>-15037</v>
      </c>
      <c r="U100">
        <v>-6438.8000000000029</v>
      </c>
      <c r="W100">
        <v>42325</v>
      </c>
      <c r="X100">
        <v>6444.7999999999993</v>
      </c>
      <c r="AF100">
        <v>48726.2</v>
      </c>
      <c r="AG100">
        <v>1.1348925218876087</v>
      </c>
      <c r="AI100">
        <v>48726.2</v>
      </c>
      <c r="AJ100">
        <v>1.1348925218876087</v>
      </c>
    </row>
    <row r="101" spans="2:38" x14ac:dyDescent="0.25">
      <c r="B101">
        <v>51295</v>
      </c>
      <c r="C101">
        <v>71516</v>
      </c>
      <c r="D101">
        <v>83771</v>
      </c>
      <c r="E101">
        <v>29849</v>
      </c>
      <c r="F101">
        <v>81211</v>
      </c>
      <c r="H101">
        <v>73277</v>
      </c>
      <c r="J101">
        <f t="shared" si="12"/>
        <v>63528.4</v>
      </c>
      <c r="K101">
        <f t="shared" si="18"/>
        <v>1.1534526290603888</v>
      </c>
      <c r="L101">
        <f t="shared" si="14"/>
        <v>83771</v>
      </c>
      <c r="M101">
        <f t="shared" si="15"/>
        <v>29849</v>
      </c>
      <c r="N101">
        <f t="shared" si="16"/>
        <v>63528.4</v>
      </c>
      <c r="O101">
        <f t="shared" si="17"/>
        <v>53922</v>
      </c>
      <c r="Q101">
        <v>-18850</v>
      </c>
      <c r="R101">
        <v>-18585</v>
      </c>
      <c r="T101">
        <v>25718.200000000004</v>
      </c>
      <c r="U101">
        <v>1400</v>
      </c>
      <c r="W101">
        <v>42001.8</v>
      </c>
      <c r="X101">
        <v>9044.4000000000015</v>
      </c>
      <c r="AD101">
        <v>63528.4</v>
      </c>
      <c r="AE101">
        <v>1.1534526290603888</v>
      </c>
      <c r="AI101">
        <v>63528.4</v>
      </c>
      <c r="AJ101">
        <v>1.1534526290603888</v>
      </c>
    </row>
    <row r="103" spans="2:38" x14ac:dyDescent="0.25">
      <c r="B103">
        <v>3094299</v>
      </c>
      <c r="C103">
        <v>2781915</v>
      </c>
      <c r="D103">
        <v>2834803</v>
      </c>
      <c r="E103">
        <v>3011628</v>
      </c>
      <c r="F103">
        <v>2607145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B595E-5994-46A0-817D-8D304D7FE407}">
  <dimension ref="A1:AL103"/>
  <sheetViews>
    <sheetView workbookViewId="0"/>
  </sheetViews>
  <sheetFormatPr defaultRowHeight="15" x14ac:dyDescent="0.25"/>
  <sheetData>
    <row r="1" spans="1:38" x14ac:dyDescent="0.25">
      <c r="A1" t="s">
        <v>39</v>
      </c>
    </row>
    <row r="2" spans="1:38" x14ac:dyDescent="0.25">
      <c r="B2">
        <v>50845</v>
      </c>
      <c r="C2">
        <v>49614</v>
      </c>
      <c r="D2">
        <v>49984</v>
      </c>
      <c r="E2">
        <v>36730</v>
      </c>
      <c r="F2">
        <v>50076</v>
      </c>
      <c r="H2">
        <v>66628</v>
      </c>
      <c r="J2">
        <f t="shared" ref="J2:J33" si="0">AVERAGE(B2:F2)</f>
        <v>47449.8</v>
      </c>
      <c r="K2">
        <f t="shared" ref="K2:K33" si="1">H2/J2</f>
        <v>1.4041787320494501</v>
      </c>
      <c r="L2">
        <f t="shared" ref="L2:L33" si="2">MAX(B2:F2)</f>
        <v>50845</v>
      </c>
      <c r="M2">
        <f t="shared" ref="M2:M33" si="3">MIN(B2:F2)</f>
        <v>36730</v>
      </c>
      <c r="N2">
        <f t="shared" ref="N2:N33" si="4">AVERAGE(B2:F2)</f>
        <v>47449.8</v>
      </c>
      <c r="O2">
        <f t="shared" ref="O2:O33" si="5">L2-M2</f>
        <v>14115</v>
      </c>
      <c r="Q2">
        <v>4636</v>
      </c>
      <c r="R2">
        <v>-664</v>
      </c>
      <c r="T2">
        <v>-3496.7999999999956</v>
      </c>
      <c r="U2">
        <v>-6133.3999999999942</v>
      </c>
      <c r="W2">
        <v>39184.400000000001</v>
      </c>
      <c r="X2">
        <v>6136.2</v>
      </c>
      <c r="Z2">
        <v>47449.8</v>
      </c>
      <c r="AA2">
        <v>1.4041787320494501</v>
      </c>
      <c r="AK2">
        <v>47449.8</v>
      </c>
      <c r="AL2">
        <v>1.4041787320494501</v>
      </c>
    </row>
    <row r="3" spans="1:38" x14ac:dyDescent="0.25">
      <c r="B3">
        <v>78630</v>
      </c>
      <c r="C3">
        <v>69787</v>
      </c>
      <c r="D3">
        <v>28731</v>
      </c>
      <c r="E3">
        <v>72225</v>
      </c>
      <c r="F3">
        <v>25907</v>
      </c>
      <c r="H3">
        <v>56416</v>
      </c>
      <c r="J3">
        <f t="shared" si="0"/>
        <v>55056</v>
      </c>
      <c r="K3">
        <f t="shared" si="1"/>
        <v>1.024702121476315</v>
      </c>
      <c r="L3">
        <f t="shared" si="2"/>
        <v>78630</v>
      </c>
      <c r="M3">
        <f t="shared" si="3"/>
        <v>25907</v>
      </c>
      <c r="N3">
        <f t="shared" si="4"/>
        <v>55056</v>
      </c>
      <c r="O3">
        <f t="shared" si="5"/>
        <v>52723</v>
      </c>
      <c r="Q3">
        <v>-41984</v>
      </c>
      <c r="R3">
        <v>-176</v>
      </c>
      <c r="T3">
        <v>8931</v>
      </c>
      <c r="U3">
        <v>-45.19999999999709</v>
      </c>
      <c r="W3">
        <v>10831.400000000001</v>
      </c>
      <c r="X3">
        <v>518.4</v>
      </c>
      <c r="AD3">
        <v>55056</v>
      </c>
      <c r="AE3">
        <v>1.024702121476315</v>
      </c>
      <c r="AI3">
        <v>55056</v>
      </c>
      <c r="AJ3">
        <v>1.024702121476315</v>
      </c>
    </row>
    <row r="4" spans="1:38" x14ac:dyDescent="0.25">
      <c r="B4">
        <v>114533</v>
      </c>
      <c r="C4">
        <v>25480</v>
      </c>
      <c r="D4">
        <v>56958</v>
      </c>
      <c r="E4">
        <v>39444</v>
      </c>
      <c r="F4">
        <v>99700</v>
      </c>
      <c r="H4">
        <v>88501</v>
      </c>
      <c r="J4">
        <f t="shared" si="0"/>
        <v>67223</v>
      </c>
      <c r="K4">
        <f t="shared" si="1"/>
        <v>1.3165285690909361</v>
      </c>
      <c r="L4">
        <f t="shared" si="2"/>
        <v>114533</v>
      </c>
      <c r="M4">
        <f t="shared" si="3"/>
        <v>25480</v>
      </c>
      <c r="N4">
        <f t="shared" si="4"/>
        <v>67223</v>
      </c>
      <c r="O4">
        <f t="shared" si="5"/>
        <v>89053</v>
      </c>
      <c r="Q4">
        <v>-10022</v>
      </c>
      <c r="R4">
        <v>-3277</v>
      </c>
      <c r="T4">
        <v>7002.1999999999971</v>
      </c>
      <c r="U4">
        <v>7544.5999999999985</v>
      </c>
      <c r="W4">
        <v>26933.8</v>
      </c>
      <c r="X4">
        <v>8831</v>
      </c>
      <c r="AD4">
        <v>67223</v>
      </c>
      <c r="AE4">
        <v>1.3165285690909361</v>
      </c>
      <c r="AI4">
        <v>67223</v>
      </c>
      <c r="AJ4">
        <v>1.3165285690909361</v>
      </c>
    </row>
    <row r="5" spans="1:38" x14ac:dyDescent="0.25">
      <c r="B5">
        <v>81489</v>
      </c>
      <c r="C5">
        <v>22628</v>
      </c>
      <c r="D5">
        <v>64809</v>
      </c>
      <c r="E5">
        <v>46069</v>
      </c>
      <c r="F5">
        <v>55368</v>
      </c>
      <c r="H5">
        <v>76260</v>
      </c>
      <c r="J5">
        <f t="shared" si="0"/>
        <v>54072.6</v>
      </c>
      <c r="K5">
        <f t="shared" si="1"/>
        <v>1.4103261171092198</v>
      </c>
      <c r="L5">
        <f t="shared" si="2"/>
        <v>81489</v>
      </c>
      <c r="M5">
        <f t="shared" si="3"/>
        <v>22628</v>
      </c>
      <c r="N5">
        <f t="shared" si="4"/>
        <v>54072.6</v>
      </c>
      <c r="O5">
        <f t="shared" si="5"/>
        <v>58861</v>
      </c>
      <c r="Q5">
        <v>-52767</v>
      </c>
      <c r="R5">
        <v>9975</v>
      </c>
      <c r="T5">
        <v>-38005.200000000004</v>
      </c>
      <c r="U5">
        <v>272.40000000000146</v>
      </c>
      <c r="W5">
        <v>45951.6</v>
      </c>
      <c r="X5">
        <v>1389.2</v>
      </c>
      <c r="AB5">
        <v>54072.6</v>
      </c>
      <c r="AC5">
        <v>1.4103261171092198</v>
      </c>
      <c r="AI5">
        <v>54072.6</v>
      </c>
      <c r="AJ5">
        <v>1.4103261171092198</v>
      </c>
    </row>
    <row r="6" spans="1:38" x14ac:dyDescent="0.25">
      <c r="B6">
        <v>15041</v>
      </c>
      <c r="C6">
        <v>24785</v>
      </c>
      <c r="D6">
        <v>23135</v>
      </c>
      <c r="E6">
        <v>32196</v>
      </c>
      <c r="F6">
        <v>102311</v>
      </c>
      <c r="H6">
        <v>62901</v>
      </c>
      <c r="J6">
        <f t="shared" si="0"/>
        <v>39493.599999999999</v>
      </c>
      <c r="K6">
        <f t="shared" si="1"/>
        <v>1.592688435594628</v>
      </c>
      <c r="L6">
        <f t="shared" si="2"/>
        <v>102311</v>
      </c>
      <c r="M6">
        <f t="shared" si="3"/>
        <v>15041</v>
      </c>
      <c r="N6">
        <f t="shared" si="4"/>
        <v>39493.599999999999</v>
      </c>
      <c r="O6">
        <f t="shared" si="5"/>
        <v>87270</v>
      </c>
      <c r="Q6">
        <v>-9423</v>
      </c>
      <c r="R6">
        <v>50</v>
      </c>
      <c r="T6">
        <v>-25868.6</v>
      </c>
      <c r="U6">
        <v>2076.4000000000015</v>
      </c>
      <c r="W6">
        <v>33927.4</v>
      </c>
      <c r="X6">
        <v>3124.3999999999996</v>
      </c>
      <c r="AB6">
        <v>39493.599999999999</v>
      </c>
      <c r="AC6">
        <v>1.592688435594628</v>
      </c>
      <c r="AK6">
        <v>39493.599999999999</v>
      </c>
      <c r="AL6">
        <v>1.592688435594628</v>
      </c>
    </row>
    <row r="7" spans="1:38" x14ac:dyDescent="0.25">
      <c r="B7">
        <v>93561</v>
      </c>
      <c r="C7">
        <v>63481</v>
      </c>
      <c r="D7">
        <v>88063</v>
      </c>
      <c r="E7">
        <v>85753</v>
      </c>
      <c r="F7">
        <v>58144</v>
      </c>
      <c r="H7">
        <v>106102</v>
      </c>
      <c r="J7">
        <f t="shared" si="0"/>
        <v>77800.399999999994</v>
      </c>
      <c r="K7">
        <f t="shared" si="1"/>
        <v>1.3637719086277191</v>
      </c>
      <c r="L7">
        <f t="shared" si="2"/>
        <v>93561</v>
      </c>
      <c r="M7">
        <f t="shared" si="3"/>
        <v>58144</v>
      </c>
      <c r="N7">
        <f t="shared" si="4"/>
        <v>77800.399999999994</v>
      </c>
      <c r="O7">
        <f t="shared" si="5"/>
        <v>35417</v>
      </c>
      <c r="Q7">
        <v>9301</v>
      </c>
      <c r="R7">
        <v>-15370</v>
      </c>
      <c r="T7">
        <v>20482.399999999994</v>
      </c>
      <c r="U7">
        <v>-1372</v>
      </c>
      <c r="W7">
        <v>39361.199999999997</v>
      </c>
      <c r="X7">
        <v>9064</v>
      </c>
      <c r="AD7">
        <v>77800.399999999994</v>
      </c>
      <c r="AE7">
        <v>1.3637719086277191</v>
      </c>
      <c r="AI7">
        <v>77800.399999999994</v>
      </c>
      <c r="AJ7">
        <v>1.3637719086277191</v>
      </c>
    </row>
    <row r="8" spans="1:38" x14ac:dyDescent="0.25">
      <c r="B8">
        <v>112187</v>
      </c>
      <c r="C8">
        <v>94004</v>
      </c>
      <c r="D8">
        <v>90717</v>
      </c>
      <c r="E8">
        <v>102132</v>
      </c>
      <c r="F8">
        <v>23626</v>
      </c>
      <c r="H8">
        <v>106807</v>
      </c>
      <c r="J8">
        <f t="shared" si="0"/>
        <v>84533.2</v>
      </c>
      <c r="K8">
        <f t="shared" si="1"/>
        <v>1.26349174052325</v>
      </c>
      <c r="L8">
        <f t="shared" si="2"/>
        <v>112187</v>
      </c>
      <c r="M8">
        <f t="shared" si="3"/>
        <v>23626</v>
      </c>
      <c r="N8">
        <f t="shared" si="4"/>
        <v>84533.2</v>
      </c>
      <c r="O8">
        <f t="shared" si="5"/>
        <v>88561</v>
      </c>
      <c r="Q8">
        <v>2380</v>
      </c>
      <c r="R8">
        <v>-567</v>
      </c>
      <c r="T8">
        <v>-13940.600000000006</v>
      </c>
      <c r="U8">
        <v>6835.8000000000029</v>
      </c>
      <c r="W8">
        <v>27550.6</v>
      </c>
      <c r="X8">
        <v>7496.6</v>
      </c>
      <c r="AB8">
        <v>84533.2</v>
      </c>
      <c r="AC8">
        <v>1.26349174052325</v>
      </c>
      <c r="AI8">
        <v>84533.2</v>
      </c>
      <c r="AJ8">
        <v>1.26349174052325</v>
      </c>
    </row>
    <row r="9" spans="1:38" x14ac:dyDescent="0.25">
      <c r="B9">
        <v>71938</v>
      </c>
      <c r="C9">
        <v>31899</v>
      </c>
      <c r="D9">
        <v>47484</v>
      </c>
      <c r="E9">
        <v>91008</v>
      </c>
      <c r="F9">
        <v>36154</v>
      </c>
      <c r="H9">
        <v>82959</v>
      </c>
      <c r="J9">
        <f t="shared" si="0"/>
        <v>55696.6</v>
      </c>
      <c r="K9">
        <f t="shared" si="1"/>
        <v>1.4894805068891099</v>
      </c>
      <c r="L9">
        <f t="shared" si="2"/>
        <v>91008</v>
      </c>
      <c r="M9">
        <f t="shared" si="3"/>
        <v>31899</v>
      </c>
      <c r="N9">
        <f t="shared" si="4"/>
        <v>55696.6</v>
      </c>
      <c r="O9">
        <f t="shared" si="5"/>
        <v>59109</v>
      </c>
      <c r="Q9">
        <v>-927</v>
      </c>
      <c r="R9">
        <v>-127</v>
      </c>
      <c r="T9">
        <v>-5139.2000000000044</v>
      </c>
      <c r="U9">
        <v>-4349.8000000000029</v>
      </c>
      <c r="W9">
        <v>26106</v>
      </c>
      <c r="X9">
        <v>13776.600000000002</v>
      </c>
      <c r="Z9">
        <v>55696.6</v>
      </c>
      <c r="AA9">
        <v>1.4894805068891099</v>
      </c>
      <c r="AI9">
        <v>55696.6</v>
      </c>
      <c r="AJ9">
        <v>1.4894805068891099</v>
      </c>
    </row>
    <row r="10" spans="1:38" x14ac:dyDescent="0.25">
      <c r="B10">
        <v>30468</v>
      </c>
      <c r="C10">
        <v>102136</v>
      </c>
      <c r="D10">
        <v>67080</v>
      </c>
      <c r="E10">
        <v>116292</v>
      </c>
      <c r="F10">
        <v>28754</v>
      </c>
      <c r="H10">
        <v>82074</v>
      </c>
      <c r="J10">
        <f t="shared" si="0"/>
        <v>68946</v>
      </c>
      <c r="K10">
        <f t="shared" si="1"/>
        <v>1.1904098859977374</v>
      </c>
      <c r="L10">
        <f t="shared" si="2"/>
        <v>116292</v>
      </c>
      <c r="M10">
        <f t="shared" si="3"/>
        <v>28754</v>
      </c>
      <c r="N10">
        <f t="shared" si="4"/>
        <v>68946</v>
      </c>
      <c r="O10">
        <f t="shared" si="5"/>
        <v>87538</v>
      </c>
      <c r="Q10">
        <v>-7839</v>
      </c>
      <c r="R10">
        <v>-1794</v>
      </c>
      <c r="T10">
        <v>2624.3999999999942</v>
      </c>
      <c r="U10">
        <v>2553.8000000000029</v>
      </c>
      <c r="W10">
        <v>31076.400000000001</v>
      </c>
      <c r="X10">
        <v>3446.9999999999995</v>
      </c>
      <c r="AB10">
        <v>68946</v>
      </c>
      <c r="AC10">
        <v>1.1904098859977374</v>
      </c>
      <c r="AI10">
        <v>68946</v>
      </c>
      <c r="AJ10">
        <v>1.1904098859977374</v>
      </c>
    </row>
    <row r="11" spans="1:38" x14ac:dyDescent="0.25">
      <c r="B11">
        <v>54346</v>
      </c>
      <c r="C11">
        <v>62597</v>
      </c>
      <c r="D11">
        <v>88170</v>
      </c>
      <c r="E11">
        <v>82493</v>
      </c>
      <c r="F11">
        <v>18448</v>
      </c>
      <c r="H11">
        <v>122248</v>
      </c>
      <c r="J11">
        <f t="shared" si="0"/>
        <v>61210.8</v>
      </c>
      <c r="K11">
        <f t="shared" si="1"/>
        <v>1.9971638991811902</v>
      </c>
      <c r="L11">
        <f t="shared" si="2"/>
        <v>88170</v>
      </c>
      <c r="M11">
        <f t="shared" si="3"/>
        <v>18448</v>
      </c>
      <c r="N11">
        <f t="shared" si="4"/>
        <v>61210.8</v>
      </c>
      <c r="O11">
        <f t="shared" si="5"/>
        <v>69722</v>
      </c>
      <c r="Q11">
        <v>85102</v>
      </c>
      <c r="R11">
        <v>-1</v>
      </c>
      <c r="T11">
        <v>28099.200000000004</v>
      </c>
      <c r="U11">
        <v>-2359.3999999999942</v>
      </c>
      <c r="W11">
        <v>36127.999999999993</v>
      </c>
      <c r="X11">
        <v>4767.3999999999996</v>
      </c>
      <c r="Z11">
        <v>61210.8</v>
      </c>
      <c r="AA11">
        <v>1.9971638991811902</v>
      </c>
      <c r="AK11">
        <v>61210.8</v>
      </c>
      <c r="AL11">
        <v>1.9971638991811902</v>
      </c>
    </row>
    <row r="12" spans="1:38" x14ac:dyDescent="0.25">
      <c r="B12">
        <v>29931</v>
      </c>
      <c r="C12">
        <v>57064</v>
      </c>
      <c r="D12">
        <v>64122</v>
      </c>
      <c r="E12">
        <v>62733</v>
      </c>
      <c r="F12">
        <v>22362</v>
      </c>
      <c r="H12">
        <v>105635</v>
      </c>
      <c r="J12">
        <f t="shared" si="0"/>
        <v>47242.400000000001</v>
      </c>
      <c r="K12">
        <f t="shared" si="1"/>
        <v>2.2360210319543459</v>
      </c>
      <c r="L12">
        <f t="shared" si="2"/>
        <v>64122</v>
      </c>
      <c r="M12">
        <f t="shared" si="3"/>
        <v>22362</v>
      </c>
      <c r="N12">
        <f t="shared" si="4"/>
        <v>47242.400000000001</v>
      </c>
      <c r="O12">
        <f t="shared" si="5"/>
        <v>41760</v>
      </c>
      <c r="Q12">
        <v>-8755</v>
      </c>
      <c r="R12">
        <v>-62</v>
      </c>
      <c r="T12">
        <v>-20407.599999999999</v>
      </c>
      <c r="U12">
        <v>-4534.5999999999985</v>
      </c>
      <c r="W12">
        <v>28754.799999999999</v>
      </c>
      <c r="X12">
        <v>4534.6000000000004</v>
      </c>
      <c r="AF12">
        <v>47242.400000000001</v>
      </c>
      <c r="AG12">
        <v>2.2360210319543459</v>
      </c>
      <c r="AK12">
        <v>47242.400000000001</v>
      </c>
      <c r="AL12">
        <v>2.2360210319543459</v>
      </c>
    </row>
    <row r="13" spans="1:38" x14ac:dyDescent="0.25">
      <c r="B13">
        <v>72902</v>
      </c>
      <c r="C13">
        <v>24678</v>
      </c>
      <c r="D13">
        <v>42574</v>
      </c>
      <c r="E13">
        <v>74822</v>
      </c>
      <c r="F13">
        <v>48388</v>
      </c>
      <c r="H13">
        <v>96474</v>
      </c>
      <c r="J13">
        <f t="shared" si="0"/>
        <v>52672.800000000003</v>
      </c>
      <c r="K13">
        <f t="shared" si="1"/>
        <v>1.8315715131908687</v>
      </c>
      <c r="L13">
        <f t="shared" si="2"/>
        <v>74822</v>
      </c>
      <c r="M13">
        <f t="shared" si="3"/>
        <v>24678</v>
      </c>
      <c r="N13">
        <f t="shared" si="4"/>
        <v>52672.800000000003</v>
      </c>
      <c r="O13">
        <f t="shared" si="5"/>
        <v>50144</v>
      </c>
      <c r="Q13">
        <v>16155</v>
      </c>
      <c r="R13">
        <v>6673</v>
      </c>
      <c r="T13">
        <v>-14140.800000000003</v>
      </c>
      <c r="U13">
        <v>-3127.7999999999956</v>
      </c>
      <c r="W13">
        <v>26171.600000000002</v>
      </c>
      <c r="X13">
        <v>3986.6</v>
      </c>
      <c r="AB13">
        <v>52672.800000000003</v>
      </c>
      <c r="AC13">
        <v>1.8315715131908687</v>
      </c>
      <c r="AK13">
        <v>52672.800000000003</v>
      </c>
      <c r="AL13">
        <v>1.8315715131908687</v>
      </c>
    </row>
    <row r="14" spans="1:38" x14ac:dyDescent="0.25">
      <c r="B14">
        <v>81719</v>
      </c>
      <c r="C14">
        <v>29509</v>
      </c>
      <c r="D14">
        <v>69713</v>
      </c>
      <c r="E14">
        <v>26912</v>
      </c>
      <c r="F14">
        <v>12653</v>
      </c>
      <c r="H14">
        <v>51579</v>
      </c>
      <c r="J14">
        <f t="shared" si="0"/>
        <v>44101.2</v>
      </c>
      <c r="K14">
        <f t="shared" si="1"/>
        <v>1.1695600119724634</v>
      </c>
      <c r="L14">
        <f t="shared" si="2"/>
        <v>81719</v>
      </c>
      <c r="M14">
        <f t="shared" si="3"/>
        <v>12653</v>
      </c>
      <c r="N14">
        <f t="shared" si="4"/>
        <v>44101.2</v>
      </c>
      <c r="O14">
        <f t="shared" si="5"/>
        <v>69066</v>
      </c>
      <c r="Q14">
        <v>10128</v>
      </c>
      <c r="R14">
        <v>3409</v>
      </c>
      <c r="T14">
        <v>2994.5999999999985</v>
      </c>
      <c r="U14">
        <v>419.79999999999563</v>
      </c>
      <c r="W14">
        <v>24660.2</v>
      </c>
      <c r="X14">
        <v>5802.2</v>
      </c>
      <c r="Z14">
        <v>44101.2</v>
      </c>
      <c r="AA14">
        <v>1.1695600119724634</v>
      </c>
      <c r="AI14">
        <v>44101.2</v>
      </c>
      <c r="AJ14">
        <v>1.1695600119724634</v>
      </c>
    </row>
    <row r="15" spans="1:38" x14ac:dyDescent="0.25">
      <c r="B15">
        <v>43493</v>
      </c>
      <c r="C15">
        <v>21480</v>
      </c>
      <c r="D15">
        <v>33159</v>
      </c>
      <c r="E15">
        <v>75683</v>
      </c>
      <c r="F15">
        <v>26107</v>
      </c>
      <c r="H15">
        <v>88589</v>
      </c>
      <c r="J15">
        <f t="shared" si="0"/>
        <v>39984.400000000001</v>
      </c>
      <c r="K15">
        <f t="shared" si="1"/>
        <v>2.2155890797410991</v>
      </c>
      <c r="L15">
        <f t="shared" si="2"/>
        <v>75683</v>
      </c>
      <c r="M15">
        <f t="shared" si="3"/>
        <v>21480</v>
      </c>
      <c r="N15">
        <f t="shared" si="4"/>
        <v>39984.400000000001</v>
      </c>
      <c r="O15">
        <f t="shared" si="5"/>
        <v>54203</v>
      </c>
      <c r="Q15">
        <v>-2677</v>
      </c>
      <c r="R15">
        <v>3661</v>
      </c>
      <c r="T15">
        <v>-34159.999999999993</v>
      </c>
      <c r="U15">
        <v>1668.5999999999985</v>
      </c>
      <c r="W15">
        <v>58381.600000000006</v>
      </c>
      <c r="X15">
        <v>4401.7999999999993</v>
      </c>
      <c r="AB15">
        <v>39984.400000000001</v>
      </c>
      <c r="AC15">
        <v>2.2155890797410991</v>
      </c>
      <c r="AK15">
        <v>39984.400000000001</v>
      </c>
      <c r="AL15">
        <v>2.2155890797410991</v>
      </c>
    </row>
    <row r="16" spans="1:38" x14ac:dyDescent="0.25">
      <c r="B16">
        <v>47244</v>
      </c>
      <c r="C16">
        <v>84023</v>
      </c>
      <c r="D16">
        <v>9422</v>
      </c>
      <c r="E16">
        <v>84526</v>
      </c>
      <c r="F16">
        <v>33721</v>
      </c>
      <c r="H16">
        <v>83336</v>
      </c>
      <c r="J16">
        <f t="shared" si="0"/>
        <v>51787.199999999997</v>
      </c>
      <c r="K16">
        <f t="shared" si="1"/>
        <v>1.6092007291377022</v>
      </c>
      <c r="L16">
        <f t="shared" si="2"/>
        <v>84526</v>
      </c>
      <c r="M16">
        <f t="shared" si="3"/>
        <v>9422</v>
      </c>
      <c r="N16">
        <f t="shared" si="4"/>
        <v>51787.199999999997</v>
      </c>
      <c r="O16">
        <f t="shared" si="5"/>
        <v>75104</v>
      </c>
      <c r="Q16">
        <v>-49504</v>
      </c>
      <c r="R16">
        <v>4</v>
      </c>
      <c r="T16">
        <v>-27646.199999999997</v>
      </c>
      <c r="U16">
        <v>-303.80000000000291</v>
      </c>
      <c r="W16">
        <v>35769</v>
      </c>
      <c r="X16">
        <v>7506.5999999999995</v>
      </c>
      <c r="AF16">
        <v>51787.199999999997</v>
      </c>
      <c r="AG16">
        <v>1.6092007291377022</v>
      </c>
      <c r="AK16">
        <v>51787.199999999997</v>
      </c>
      <c r="AL16">
        <v>1.6092007291377022</v>
      </c>
    </row>
    <row r="17" spans="2:38" x14ac:dyDescent="0.25">
      <c r="B17">
        <v>37706</v>
      </c>
      <c r="C17">
        <v>34450</v>
      </c>
      <c r="D17">
        <v>65137</v>
      </c>
      <c r="E17">
        <v>41886</v>
      </c>
      <c r="F17">
        <v>81115</v>
      </c>
      <c r="H17">
        <v>118157</v>
      </c>
      <c r="J17">
        <f t="shared" si="0"/>
        <v>52058.8</v>
      </c>
      <c r="K17">
        <f t="shared" si="1"/>
        <v>2.269683511721361</v>
      </c>
      <c r="L17">
        <f t="shared" si="2"/>
        <v>81115</v>
      </c>
      <c r="M17">
        <f t="shared" si="3"/>
        <v>34450</v>
      </c>
      <c r="N17">
        <f t="shared" si="4"/>
        <v>52058.8</v>
      </c>
      <c r="O17">
        <f t="shared" si="5"/>
        <v>46665</v>
      </c>
      <c r="Q17">
        <v>30950</v>
      </c>
      <c r="R17">
        <v>5493</v>
      </c>
      <c r="T17">
        <v>694</v>
      </c>
      <c r="U17">
        <v>-3778.1999999999971</v>
      </c>
      <c r="W17">
        <v>19782.400000000001</v>
      </c>
      <c r="X17">
        <v>3785.4</v>
      </c>
      <c r="AD17">
        <v>52058.8</v>
      </c>
      <c r="AE17">
        <v>2.269683511721361</v>
      </c>
      <c r="AK17">
        <v>52058.8</v>
      </c>
      <c r="AL17">
        <v>2.269683511721361</v>
      </c>
    </row>
    <row r="18" spans="2:38" x14ac:dyDescent="0.25">
      <c r="B18">
        <v>61770</v>
      </c>
      <c r="C18">
        <v>97448</v>
      </c>
      <c r="D18">
        <v>50400</v>
      </c>
      <c r="E18">
        <v>70603</v>
      </c>
      <c r="F18">
        <v>41538</v>
      </c>
      <c r="H18">
        <v>129067</v>
      </c>
      <c r="J18">
        <f t="shared" si="0"/>
        <v>64351.8</v>
      </c>
      <c r="K18">
        <f t="shared" si="1"/>
        <v>2.0056470836868585</v>
      </c>
      <c r="L18">
        <f t="shared" si="2"/>
        <v>97448</v>
      </c>
      <c r="M18">
        <f t="shared" si="3"/>
        <v>41538</v>
      </c>
      <c r="N18">
        <f t="shared" si="4"/>
        <v>64351.8</v>
      </c>
      <c r="O18">
        <f t="shared" si="5"/>
        <v>55910</v>
      </c>
      <c r="Q18">
        <v>56128</v>
      </c>
      <c r="R18">
        <v>2429</v>
      </c>
      <c r="T18">
        <v>3589.8000000000029</v>
      </c>
      <c r="U18">
        <v>-3228</v>
      </c>
      <c r="W18">
        <v>27576.6</v>
      </c>
      <c r="X18">
        <v>6792.4</v>
      </c>
      <c r="Z18">
        <v>64351.8</v>
      </c>
      <c r="AA18">
        <v>2.0056470836868585</v>
      </c>
      <c r="AK18">
        <v>64351.8</v>
      </c>
      <c r="AL18">
        <v>2.0056470836868585</v>
      </c>
    </row>
    <row r="19" spans="2:38" x14ac:dyDescent="0.25">
      <c r="B19">
        <v>81078</v>
      </c>
      <c r="C19">
        <v>42821</v>
      </c>
      <c r="D19">
        <v>90456</v>
      </c>
      <c r="E19">
        <v>93673</v>
      </c>
      <c r="F19">
        <v>47112</v>
      </c>
      <c r="H19">
        <v>111059</v>
      </c>
      <c r="J19">
        <f t="shared" si="0"/>
        <v>71028</v>
      </c>
      <c r="K19">
        <f t="shared" si="1"/>
        <v>1.5635946387340205</v>
      </c>
      <c r="L19">
        <f t="shared" si="2"/>
        <v>93673</v>
      </c>
      <c r="M19">
        <f t="shared" si="3"/>
        <v>42821</v>
      </c>
      <c r="N19">
        <f t="shared" si="4"/>
        <v>71028</v>
      </c>
      <c r="O19">
        <f t="shared" si="5"/>
        <v>50852</v>
      </c>
      <c r="Q19">
        <v>10691</v>
      </c>
      <c r="R19">
        <v>1156</v>
      </c>
      <c r="T19">
        <v>-4321.8000000000029</v>
      </c>
      <c r="U19">
        <v>-1413.6000000000058</v>
      </c>
      <c r="W19">
        <v>29421.8</v>
      </c>
      <c r="X19">
        <v>7100.4</v>
      </c>
      <c r="AB19">
        <v>71028</v>
      </c>
      <c r="AC19">
        <v>1.5635946387340205</v>
      </c>
      <c r="AI19">
        <v>71028</v>
      </c>
      <c r="AJ19">
        <v>1.5635946387340205</v>
      </c>
    </row>
    <row r="20" spans="2:38" x14ac:dyDescent="0.25">
      <c r="B20">
        <v>87357</v>
      </c>
      <c r="C20">
        <v>45855</v>
      </c>
      <c r="D20">
        <v>61064</v>
      </c>
      <c r="E20">
        <v>83800</v>
      </c>
      <c r="F20">
        <v>79546</v>
      </c>
      <c r="H20">
        <v>113232</v>
      </c>
      <c r="J20">
        <f t="shared" si="0"/>
        <v>71524.399999999994</v>
      </c>
      <c r="K20">
        <f t="shared" si="1"/>
        <v>1.5831240807332883</v>
      </c>
      <c r="L20">
        <f t="shared" si="2"/>
        <v>87357</v>
      </c>
      <c r="M20">
        <f t="shared" si="3"/>
        <v>45855</v>
      </c>
      <c r="N20">
        <f t="shared" si="4"/>
        <v>71524.399999999994</v>
      </c>
      <c r="O20">
        <f t="shared" si="5"/>
        <v>41502</v>
      </c>
      <c r="Q20">
        <v>-10875</v>
      </c>
      <c r="R20">
        <v>1055</v>
      </c>
      <c r="T20">
        <v>6752.5999999999913</v>
      </c>
      <c r="U20">
        <v>-6322</v>
      </c>
      <c r="W20">
        <v>18232.200000000004</v>
      </c>
      <c r="X20">
        <v>6496</v>
      </c>
      <c r="AF20">
        <v>71524.399999999994</v>
      </c>
      <c r="AG20">
        <v>1.5831240807332883</v>
      </c>
      <c r="AK20">
        <v>71524.399999999994</v>
      </c>
      <c r="AL20">
        <v>1.5831240807332883</v>
      </c>
    </row>
    <row r="21" spans="2:38" x14ac:dyDescent="0.25">
      <c r="B21">
        <v>87322</v>
      </c>
      <c r="C21">
        <v>16843</v>
      </c>
      <c r="D21">
        <v>24668</v>
      </c>
      <c r="E21">
        <v>59390</v>
      </c>
      <c r="F21">
        <v>101437</v>
      </c>
      <c r="H21">
        <v>111256</v>
      </c>
      <c r="J21">
        <f t="shared" si="0"/>
        <v>57932</v>
      </c>
      <c r="K21">
        <f t="shared" si="1"/>
        <v>1.9204584685493338</v>
      </c>
      <c r="L21">
        <f t="shared" si="2"/>
        <v>101437</v>
      </c>
      <c r="M21">
        <f t="shared" si="3"/>
        <v>16843</v>
      </c>
      <c r="N21">
        <f t="shared" si="4"/>
        <v>57932</v>
      </c>
      <c r="O21">
        <f t="shared" si="5"/>
        <v>84594</v>
      </c>
      <c r="Q21">
        <v>11503</v>
      </c>
      <c r="R21">
        <v>-339</v>
      </c>
      <c r="T21">
        <v>11561</v>
      </c>
      <c r="U21">
        <v>5847.5999999999985</v>
      </c>
      <c r="W21">
        <v>24113.4</v>
      </c>
      <c r="X21">
        <v>9054.4</v>
      </c>
      <c r="AD21">
        <v>57932</v>
      </c>
      <c r="AE21">
        <v>1.9204584685493338</v>
      </c>
      <c r="AK21">
        <v>57932</v>
      </c>
      <c r="AL21">
        <v>1.9204584685493338</v>
      </c>
    </row>
    <row r="22" spans="2:38" x14ac:dyDescent="0.25">
      <c r="B22">
        <v>95371</v>
      </c>
      <c r="C22">
        <v>43389</v>
      </c>
      <c r="D22">
        <v>24622</v>
      </c>
      <c r="E22">
        <v>46288</v>
      </c>
      <c r="F22">
        <v>67978</v>
      </c>
      <c r="H22">
        <v>99189</v>
      </c>
      <c r="J22">
        <f t="shared" si="0"/>
        <v>55529.599999999999</v>
      </c>
      <c r="K22">
        <f t="shared" si="1"/>
        <v>1.7862365297066789</v>
      </c>
      <c r="L22">
        <f t="shared" si="2"/>
        <v>95371</v>
      </c>
      <c r="M22">
        <f t="shared" si="3"/>
        <v>24622</v>
      </c>
      <c r="N22">
        <f t="shared" si="4"/>
        <v>55529.599999999999</v>
      </c>
      <c r="O22">
        <f t="shared" si="5"/>
        <v>70749</v>
      </c>
      <c r="Q22">
        <v>-40047</v>
      </c>
      <c r="R22">
        <v>2018</v>
      </c>
      <c r="T22">
        <v>-22575.4</v>
      </c>
      <c r="U22">
        <v>-2168.2000000000044</v>
      </c>
      <c r="W22">
        <v>33021.799999999996</v>
      </c>
      <c r="X22">
        <v>5975</v>
      </c>
      <c r="AF22">
        <v>55529.599999999999</v>
      </c>
      <c r="AG22">
        <v>1.7862365297066789</v>
      </c>
      <c r="AK22">
        <v>55529.599999999999</v>
      </c>
      <c r="AL22">
        <v>1.7862365297066789</v>
      </c>
    </row>
    <row r="23" spans="2:38" x14ac:dyDescent="0.25">
      <c r="B23">
        <v>80170</v>
      </c>
      <c r="C23">
        <v>99854</v>
      </c>
      <c r="D23">
        <v>57493</v>
      </c>
      <c r="E23">
        <v>55993</v>
      </c>
      <c r="F23">
        <v>80810</v>
      </c>
      <c r="H23">
        <v>79942</v>
      </c>
      <c r="J23">
        <f t="shared" si="0"/>
        <v>74864</v>
      </c>
      <c r="K23">
        <f t="shared" si="1"/>
        <v>1.0678296644582175</v>
      </c>
      <c r="L23">
        <f t="shared" si="2"/>
        <v>99854</v>
      </c>
      <c r="M23">
        <f t="shared" si="3"/>
        <v>55993</v>
      </c>
      <c r="N23">
        <f t="shared" si="4"/>
        <v>74864</v>
      </c>
      <c r="O23">
        <f t="shared" si="5"/>
        <v>43861</v>
      </c>
      <c r="Q23">
        <v>-30020</v>
      </c>
      <c r="R23">
        <v>8</v>
      </c>
      <c r="T23">
        <v>24827.599999999999</v>
      </c>
      <c r="U23">
        <v>-3079.6000000000058</v>
      </c>
      <c r="W23">
        <v>24827.600000000002</v>
      </c>
      <c r="X23">
        <v>3804.4000000000005</v>
      </c>
      <c r="AD23">
        <v>74864</v>
      </c>
      <c r="AE23">
        <v>1.0678296644582175</v>
      </c>
      <c r="AI23">
        <v>74864</v>
      </c>
      <c r="AJ23">
        <v>1.0678296644582175</v>
      </c>
    </row>
    <row r="24" spans="2:38" x14ac:dyDescent="0.25">
      <c r="B24">
        <v>57129</v>
      </c>
      <c r="C24">
        <v>41325</v>
      </c>
      <c r="D24">
        <v>30792</v>
      </c>
      <c r="E24">
        <v>29112</v>
      </c>
      <c r="F24">
        <v>43876</v>
      </c>
      <c r="H24">
        <v>54911</v>
      </c>
      <c r="J24">
        <f t="shared" si="0"/>
        <v>40446.800000000003</v>
      </c>
      <c r="K24">
        <f t="shared" si="1"/>
        <v>1.3576104908175677</v>
      </c>
      <c r="L24">
        <f t="shared" si="2"/>
        <v>57129</v>
      </c>
      <c r="M24">
        <f t="shared" si="3"/>
        <v>29112</v>
      </c>
      <c r="N24">
        <f t="shared" si="4"/>
        <v>40446.800000000003</v>
      </c>
      <c r="O24">
        <f t="shared" si="5"/>
        <v>28017</v>
      </c>
      <c r="Q24">
        <v>-66490</v>
      </c>
      <c r="R24">
        <v>6262</v>
      </c>
      <c r="T24">
        <v>-26612.800000000003</v>
      </c>
      <c r="U24">
        <v>-4836.7999999999956</v>
      </c>
      <c r="W24">
        <v>30892</v>
      </c>
      <c r="X24">
        <v>8619.2000000000007</v>
      </c>
      <c r="AF24">
        <v>40446.800000000003</v>
      </c>
      <c r="AG24">
        <v>1.3576104908175677</v>
      </c>
      <c r="AI24">
        <v>40446.800000000003</v>
      </c>
      <c r="AJ24">
        <v>1.3576104908175677</v>
      </c>
    </row>
    <row r="25" spans="2:38" x14ac:dyDescent="0.25">
      <c r="B25">
        <v>5510</v>
      </c>
      <c r="C25">
        <v>50231</v>
      </c>
      <c r="D25">
        <v>37557</v>
      </c>
      <c r="E25">
        <v>56530</v>
      </c>
      <c r="F25">
        <v>86088</v>
      </c>
      <c r="H25">
        <v>49715</v>
      </c>
      <c r="J25">
        <f t="shared" si="0"/>
        <v>47183.199999999997</v>
      </c>
      <c r="K25">
        <f t="shared" si="1"/>
        <v>1.0536589294494652</v>
      </c>
      <c r="L25">
        <f t="shared" si="2"/>
        <v>86088</v>
      </c>
      <c r="M25">
        <f t="shared" si="3"/>
        <v>5510</v>
      </c>
      <c r="N25">
        <f t="shared" si="4"/>
        <v>47183.199999999997</v>
      </c>
      <c r="O25">
        <f t="shared" si="5"/>
        <v>80578</v>
      </c>
      <c r="Q25">
        <v>-44749</v>
      </c>
      <c r="R25">
        <v>-5818</v>
      </c>
      <c r="T25">
        <v>-15202.400000000001</v>
      </c>
      <c r="U25">
        <v>-2415.4000000000015</v>
      </c>
      <c r="W25">
        <v>53098.400000000001</v>
      </c>
      <c r="X25">
        <v>2415.4</v>
      </c>
      <c r="AF25">
        <v>47183.199999999997</v>
      </c>
      <c r="AG25">
        <v>1.0536589294494652</v>
      </c>
      <c r="AI25">
        <v>47183.199999999997</v>
      </c>
      <c r="AJ25">
        <v>1.0536589294494652</v>
      </c>
    </row>
    <row r="26" spans="2:38" x14ac:dyDescent="0.25">
      <c r="B26">
        <v>84231</v>
      </c>
      <c r="C26">
        <v>31688</v>
      </c>
      <c r="D26">
        <v>69587</v>
      </c>
      <c r="E26">
        <v>46799</v>
      </c>
      <c r="F26">
        <v>24795</v>
      </c>
      <c r="H26">
        <v>66249</v>
      </c>
      <c r="J26">
        <f t="shared" si="0"/>
        <v>51420</v>
      </c>
      <c r="K26">
        <f t="shared" si="1"/>
        <v>1.288389731621937</v>
      </c>
      <c r="L26">
        <f t="shared" si="2"/>
        <v>84231</v>
      </c>
      <c r="M26">
        <f t="shared" si="3"/>
        <v>24795</v>
      </c>
      <c r="N26">
        <f t="shared" si="4"/>
        <v>51420</v>
      </c>
      <c r="O26">
        <f t="shared" si="5"/>
        <v>59436</v>
      </c>
      <c r="Q26">
        <v>-14931</v>
      </c>
      <c r="R26">
        <v>3656</v>
      </c>
      <c r="T26">
        <v>9329.4000000000015</v>
      </c>
      <c r="U26">
        <v>4003.4000000000015</v>
      </c>
      <c r="W26">
        <v>11581.4</v>
      </c>
      <c r="X26">
        <v>8532.6</v>
      </c>
      <c r="AD26">
        <v>51420</v>
      </c>
      <c r="AE26">
        <v>1.288389731621937</v>
      </c>
      <c r="AI26">
        <v>51420</v>
      </c>
      <c r="AJ26">
        <v>1.288389731621937</v>
      </c>
    </row>
    <row r="27" spans="2:38" x14ac:dyDescent="0.25">
      <c r="B27">
        <v>99068</v>
      </c>
      <c r="C27">
        <v>103049</v>
      </c>
      <c r="D27">
        <v>43647</v>
      </c>
      <c r="E27">
        <v>90581</v>
      </c>
      <c r="F27">
        <v>21501</v>
      </c>
      <c r="H27">
        <v>92049</v>
      </c>
      <c r="J27">
        <f t="shared" si="0"/>
        <v>71569.2</v>
      </c>
      <c r="K27">
        <f t="shared" si="1"/>
        <v>1.2861538203584784</v>
      </c>
      <c r="L27">
        <f t="shared" si="2"/>
        <v>103049</v>
      </c>
      <c r="M27">
        <f t="shared" si="3"/>
        <v>21501</v>
      </c>
      <c r="N27">
        <f t="shared" si="4"/>
        <v>71569.2</v>
      </c>
      <c r="O27">
        <f t="shared" si="5"/>
        <v>81548</v>
      </c>
      <c r="Q27">
        <v>30795</v>
      </c>
      <c r="R27">
        <v>-929</v>
      </c>
      <c r="T27">
        <v>10930.199999999997</v>
      </c>
      <c r="U27">
        <v>-2583.8000000000029</v>
      </c>
      <c r="W27">
        <v>53582.2</v>
      </c>
      <c r="X27">
        <v>3149.8</v>
      </c>
      <c r="Z27">
        <v>71569.2</v>
      </c>
      <c r="AA27">
        <v>1.2861538203584784</v>
      </c>
      <c r="AI27">
        <v>71569.2</v>
      </c>
      <c r="AJ27">
        <v>1.2861538203584784</v>
      </c>
    </row>
    <row r="28" spans="2:38" x14ac:dyDescent="0.25">
      <c r="B28">
        <v>60694</v>
      </c>
      <c r="C28">
        <v>45892</v>
      </c>
      <c r="D28">
        <v>97990</v>
      </c>
      <c r="E28">
        <v>77996</v>
      </c>
      <c r="F28">
        <v>52014</v>
      </c>
      <c r="H28">
        <v>111876</v>
      </c>
      <c r="J28">
        <f t="shared" si="0"/>
        <v>66917.2</v>
      </c>
      <c r="K28">
        <f t="shared" si="1"/>
        <v>1.6718571607897521</v>
      </c>
      <c r="L28">
        <f t="shared" si="2"/>
        <v>97990</v>
      </c>
      <c r="M28">
        <f t="shared" si="3"/>
        <v>45892</v>
      </c>
      <c r="N28">
        <f t="shared" si="4"/>
        <v>66917.2</v>
      </c>
      <c r="O28">
        <f t="shared" si="5"/>
        <v>52098</v>
      </c>
      <c r="Q28">
        <v>29466</v>
      </c>
      <c r="R28">
        <v>783</v>
      </c>
      <c r="T28">
        <v>26253.399999999994</v>
      </c>
      <c r="U28">
        <v>-4183</v>
      </c>
      <c r="W28">
        <v>36268.199999999997</v>
      </c>
      <c r="X28">
        <v>4584.5999999999995</v>
      </c>
      <c r="AD28">
        <v>66917.2</v>
      </c>
      <c r="AE28">
        <v>1.6718571607897521</v>
      </c>
      <c r="AK28">
        <v>66917.2</v>
      </c>
      <c r="AL28">
        <v>1.6718571607897521</v>
      </c>
    </row>
    <row r="29" spans="2:38" x14ac:dyDescent="0.25">
      <c r="B29">
        <v>32626</v>
      </c>
      <c r="C29">
        <v>93691</v>
      </c>
      <c r="D29">
        <v>58969</v>
      </c>
      <c r="E29">
        <v>52451</v>
      </c>
      <c r="F29">
        <v>53678</v>
      </c>
      <c r="H29">
        <v>72332</v>
      </c>
      <c r="J29">
        <f t="shared" si="0"/>
        <v>58283</v>
      </c>
      <c r="K29">
        <f t="shared" si="1"/>
        <v>1.2410479899799256</v>
      </c>
      <c r="L29">
        <f t="shared" si="2"/>
        <v>93691</v>
      </c>
      <c r="M29">
        <f t="shared" si="3"/>
        <v>32626</v>
      </c>
      <c r="N29">
        <f t="shared" si="4"/>
        <v>58283</v>
      </c>
      <c r="O29">
        <f t="shared" si="5"/>
        <v>61065</v>
      </c>
      <c r="Q29">
        <v>-53005</v>
      </c>
      <c r="R29">
        <v>-1675</v>
      </c>
      <c r="T29">
        <v>-19477.600000000006</v>
      </c>
      <c r="U29">
        <v>-4610</v>
      </c>
      <c r="W29">
        <v>41940.800000000003</v>
      </c>
      <c r="X29">
        <v>5619.6</v>
      </c>
      <c r="AF29">
        <v>58283</v>
      </c>
      <c r="AG29">
        <v>1.2410479899799256</v>
      </c>
      <c r="AI29">
        <v>58283</v>
      </c>
      <c r="AJ29">
        <v>1.2410479899799256</v>
      </c>
    </row>
    <row r="30" spans="2:38" x14ac:dyDescent="0.25">
      <c r="B30">
        <v>86102</v>
      </c>
      <c r="C30">
        <v>16336</v>
      </c>
      <c r="D30">
        <v>37294</v>
      </c>
      <c r="E30">
        <v>108672</v>
      </c>
      <c r="F30">
        <v>48250</v>
      </c>
      <c r="H30">
        <v>82790</v>
      </c>
      <c r="J30">
        <f t="shared" si="0"/>
        <v>59330.8</v>
      </c>
      <c r="K30">
        <f t="shared" si="1"/>
        <v>1.3953966573853716</v>
      </c>
      <c r="L30">
        <f t="shared" si="2"/>
        <v>108672</v>
      </c>
      <c r="M30">
        <f t="shared" si="3"/>
        <v>16336</v>
      </c>
      <c r="N30">
        <f t="shared" si="4"/>
        <v>59330.8</v>
      </c>
      <c r="O30">
        <f t="shared" si="5"/>
        <v>92336</v>
      </c>
      <c r="Q30">
        <v>-727</v>
      </c>
      <c r="R30">
        <v>9437</v>
      </c>
      <c r="T30">
        <v>143.20000000000437</v>
      </c>
      <c r="U30">
        <v>98</v>
      </c>
      <c r="W30">
        <v>28172</v>
      </c>
      <c r="X30">
        <v>8833.5999999999985</v>
      </c>
      <c r="Z30">
        <v>59330.8</v>
      </c>
      <c r="AA30">
        <v>1.3953966573853716</v>
      </c>
      <c r="AI30">
        <v>59330.8</v>
      </c>
      <c r="AJ30">
        <v>1.3953966573853716</v>
      </c>
    </row>
    <row r="31" spans="2:38" x14ac:dyDescent="0.25">
      <c r="B31">
        <v>91736</v>
      </c>
      <c r="C31">
        <v>73151</v>
      </c>
      <c r="D31">
        <v>51000</v>
      </c>
      <c r="E31">
        <v>50364</v>
      </c>
      <c r="F31">
        <v>50924</v>
      </c>
      <c r="H31">
        <v>116177</v>
      </c>
      <c r="J31">
        <f t="shared" si="0"/>
        <v>63435</v>
      </c>
      <c r="K31">
        <f t="shared" si="1"/>
        <v>1.8314337510837866</v>
      </c>
      <c r="L31">
        <f t="shared" si="2"/>
        <v>91736</v>
      </c>
      <c r="M31">
        <f t="shared" si="3"/>
        <v>50364</v>
      </c>
      <c r="N31">
        <f t="shared" si="4"/>
        <v>63435</v>
      </c>
      <c r="O31">
        <f t="shared" si="5"/>
        <v>41372</v>
      </c>
      <c r="Q31">
        <v>21836</v>
      </c>
      <c r="R31">
        <v>8215</v>
      </c>
      <c r="T31">
        <v>12562.199999999997</v>
      </c>
      <c r="U31">
        <v>-1979.8000000000029</v>
      </c>
      <c r="W31">
        <v>29267.4</v>
      </c>
      <c r="X31">
        <v>2685</v>
      </c>
      <c r="AD31">
        <v>63435</v>
      </c>
      <c r="AE31">
        <v>1.8314337510837866</v>
      </c>
      <c r="AK31">
        <v>63435</v>
      </c>
      <c r="AL31">
        <v>1.8314337510837866</v>
      </c>
    </row>
    <row r="32" spans="2:38" x14ac:dyDescent="0.25">
      <c r="B32">
        <v>46455</v>
      </c>
      <c r="C32">
        <v>66136</v>
      </c>
      <c r="D32">
        <v>24723</v>
      </c>
      <c r="E32">
        <v>59232</v>
      </c>
      <c r="F32">
        <v>23948</v>
      </c>
      <c r="H32">
        <v>61233</v>
      </c>
      <c r="J32">
        <f t="shared" si="0"/>
        <v>44098.8</v>
      </c>
      <c r="K32">
        <f t="shared" si="1"/>
        <v>1.388541184794144</v>
      </c>
      <c r="L32">
        <f t="shared" si="2"/>
        <v>66136</v>
      </c>
      <c r="M32">
        <f t="shared" si="3"/>
        <v>23948</v>
      </c>
      <c r="N32">
        <f t="shared" si="4"/>
        <v>44098.8</v>
      </c>
      <c r="O32">
        <f t="shared" si="5"/>
        <v>42188</v>
      </c>
      <c r="Q32">
        <v>-11214</v>
      </c>
      <c r="R32">
        <v>-4524</v>
      </c>
      <c r="T32">
        <v>-12309</v>
      </c>
      <c r="U32">
        <v>1669.6000000000058</v>
      </c>
      <c r="W32">
        <v>21101</v>
      </c>
      <c r="X32">
        <v>5703.6</v>
      </c>
      <c r="Z32">
        <v>44098.8</v>
      </c>
      <c r="AA32">
        <v>1.388541184794144</v>
      </c>
      <c r="AI32">
        <v>44098.8</v>
      </c>
      <c r="AJ32">
        <v>1.388541184794144</v>
      </c>
    </row>
    <row r="33" spans="2:38" x14ac:dyDescent="0.25">
      <c r="B33">
        <v>42396</v>
      </c>
      <c r="C33">
        <v>43706</v>
      </c>
      <c r="D33">
        <v>63759</v>
      </c>
      <c r="E33">
        <v>65816</v>
      </c>
      <c r="F33">
        <v>58459</v>
      </c>
      <c r="H33">
        <v>94872</v>
      </c>
      <c r="J33">
        <f t="shared" si="0"/>
        <v>54827.199999999997</v>
      </c>
      <c r="K33">
        <f t="shared" si="1"/>
        <v>1.7303820001750956</v>
      </c>
      <c r="L33">
        <f t="shared" si="2"/>
        <v>65816</v>
      </c>
      <c r="M33">
        <f t="shared" si="3"/>
        <v>42396</v>
      </c>
      <c r="N33">
        <f t="shared" si="4"/>
        <v>54827.199999999997</v>
      </c>
      <c r="O33">
        <f t="shared" si="5"/>
        <v>23420</v>
      </c>
      <c r="Q33">
        <v>6066</v>
      </c>
      <c r="R33">
        <v>13775</v>
      </c>
      <c r="T33">
        <v>3462.3999999999942</v>
      </c>
      <c r="U33">
        <v>-631.80000000000291</v>
      </c>
      <c r="W33">
        <v>28630.400000000001</v>
      </c>
      <c r="X33">
        <v>2784.6000000000004</v>
      </c>
      <c r="AD33">
        <v>54827.199999999997</v>
      </c>
      <c r="AE33">
        <v>1.7303820001750956</v>
      </c>
      <c r="AK33">
        <v>54827.199999999997</v>
      </c>
      <c r="AL33">
        <v>1.7303820001750956</v>
      </c>
    </row>
    <row r="34" spans="2:38" x14ac:dyDescent="0.25">
      <c r="B34">
        <v>75394</v>
      </c>
      <c r="C34">
        <v>74735</v>
      </c>
      <c r="D34">
        <v>75009</v>
      </c>
      <c r="E34">
        <v>56852</v>
      </c>
      <c r="F34">
        <v>65842</v>
      </c>
      <c r="H34">
        <v>108482</v>
      </c>
      <c r="J34">
        <f t="shared" ref="J34:J65" si="6">AVERAGE(B34:F34)</f>
        <v>69566.399999999994</v>
      </c>
      <c r="K34">
        <f t="shared" ref="K34:K65" si="7">H34/J34</f>
        <v>1.5594022401619174</v>
      </c>
      <c r="L34">
        <f t="shared" ref="L34:L65" si="8">MAX(B34:F34)</f>
        <v>75394</v>
      </c>
      <c r="M34">
        <f t="shared" ref="M34:M65" si="9">MIN(B34:F34)</f>
        <v>56852</v>
      </c>
      <c r="N34">
        <f t="shared" ref="N34:N65" si="10">AVERAGE(B34:F34)</f>
        <v>69566.399999999994</v>
      </c>
      <c r="O34">
        <f t="shared" ref="O34:O65" si="11">L34-M34</f>
        <v>18542</v>
      </c>
      <c r="Q34">
        <v>-7630</v>
      </c>
      <c r="R34">
        <v>-2491</v>
      </c>
      <c r="T34">
        <v>6688.7999999999956</v>
      </c>
      <c r="U34">
        <v>-2149.6000000000058</v>
      </c>
      <c r="W34">
        <v>24508.400000000001</v>
      </c>
      <c r="X34">
        <v>7135.2</v>
      </c>
      <c r="AF34">
        <v>69566.399999999994</v>
      </c>
      <c r="AG34">
        <v>1.5594022401619174</v>
      </c>
      <c r="AK34">
        <v>69566.399999999994</v>
      </c>
      <c r="AL34">
        <v>1.5594022401619174</v>
      </c>
    </row>
    <row r="35" spans="2:38" x14ac:dyDescent="0.25">
      <c r="B35">
        <v>9319</v>
      </c>
      <c r="C35">
        <v>68886</v>
      </c>
      <c r="D35">
        <v>26205</v>
      </c>
      <c r="E35">
        <v>54029</v>
      </c>
      <c r="F35">
        <v>111954</v>
      </c>
      <c r="H35">
        <v>82817</v>
      </c>
      <c r="J35">
        <f t="shared" si="6"/>
        <v>54078.6</v>
      </c>
      <c r="K35">
        <f t="shared" si="7"/>
        <v>1.5314190825945939</v>
      </c>
      <c r="L35">
        <f t="shared" si="8"/>
        <v>111954</v>
      </c>
      <c r="M35">
        <f t="shared" si="9"/>
        <v>9319</v>
      </c>
      <c r="N35">
        <f t="shared" si="10"/>
        <v>54078.6</v>
      </c>
      <c r="O35">
        <f t="shared" si="11"/>
        <v>102635</v>
      </c>
      <c r="Q35">
        <v>-49531</v>
      </c>
      <c r="R35">
        <v>-11851</v>
      </c>
      <c r="T35">
        <v>-31455.599999999999</v>
      </c>
      <c r="U35">
        <v>-4122.8000000000029</v>
      </c>
      <c r="W35">
        <v>55438.399999999994</v>
      </c>
      <c r="X35">
        <v>11295.6</v>
      </c>
      <c r="AF35">
        <v>54078.6</v>
      </c>
      <c r="AG35">
        <v>1.5314190825945939</v>
      </c>
      <c r="AK35">
        <v>54078.6</v>
      </c>
      <c r="AL35">
        <v>1.5314190825945939</v>
      </c>
    </row>
    <row r="36" spans="2:38" x14ac:dyDescent="0.25">
      <c r="B36">
        <v>51447</v>
      </c>
      <c r="C36">
        <v>46636</v>
      </c>
      <c r="D36">
        <v>80486</v>
      </c>
      <c r="E36">
        <v>49093</v>
      </c>
      <c r="F36">
        <v>54443</v>
      </c>
      <c r="H36">
        <v>83814</v>
      </c>
      <c r="J36">
        <f t="shared" si="6"/>
        <v>56421</v>
      </c>
      <c r="K36">
        <f t="shared" si="7"/>
        <v>1.4855107140958155</v>
      </c>
      <c r="L36">
        <f t="shared" si="8"/>
        <v>80486</v>
      </c>
      <c r="M36">
        <f t="shared" si="9"/>
        <v>46636</v>
      </c>
      <c r="N36">
        <f t="shared" si="10"/>
        <v>56421</v>
      </c>
      <c r="O36">
        <f t="shared" si="11"/>
        <v>33850</v>
      </c>
      <c r="Q36">
        <v>-41523</v>
      </c>
      <c r="R36">
        <v>-7075</v>
      </c>
      <c r="T36">
        <v>-28252.199999999997</v>
      </c>
      <c r="U36">
        <v>3216.5999999999985</v>
      </c>
      <c r="W36">
        <v>28252.2</v>
      </c>
      <c r="X36">
        <v>5927.4</v>
      </c>
      <c r="AB36">
        <v>56421</v>
      </c>
      <c r="AC36">
        <v>1.4855107140958155</v>
      </c>
      <c r="AK36">
        <v>56421</v>
      </c>
      <c r="AL36">
        <v>1.4855107140958155</v>
      </c>
    </row>
    <row r="37" spans="2:38" x14ac:dyDescent="0.25">
      <c r="B37">
        <v>26306</v>
      </c>
      <c r="C37">
        <v>24302</v>
      </c>
      <c r="D37">
        <v>48001</v>
      </c>
      <c r="E37">
        <v>54985</v>
      </c>
      <c r="F37">
        <v>64615</v>
      </c>
      <c r="H37">
        <v>80004</v>
      </c>
      <c r="J37">
        <f t="shared" si="6"/>
        <v>43641.8</v>
      </c>
      <c r="K37">
        <f t="shared" si="7"/>
        <v>1.8331966142551406</v>
      </c>
      <c r="L37">
        <f t="shared" si="8"/>
        <v>64615</v>
      </c>
      <c r="M37">
        <f t="shared" si="9"/>
        <v>24302</v>
      </c>
      <c r="N37">
        <f t="shared" si="10"/>
        <v>43641.8</v>
      </c>
      <c r="O37">
        <f t="shared" si="11"/>
        <v>40313</v>
      </c>
      <c r="Q37">
        <v>33018</v>
      </c>
      <c r="R37">
        <v>-41</v>
      </c>
      <c r="T37">
        <v>6299</v>
      </c>
      <c r="U37">
        <v>-693</v>
      </c>
      <c r="W37">
        <v>16269</v>
      </c>
      <c r="X37">
        <v>1324.6000000000001</v>
      </c>
      <c r="Z37">
        <v>43641.8</v>
      </c>
      <c r="AA37">
        <v>1.8331966142551406</v>
      </c>
      <c r="AK37">
        <v>43641.8</v>
      </c>
      <c r="AL37">
        <v>1.8331966142551406</v>
      </c>
    </row>
    <row r="38" spans="2:38" x14ac:dyDescent="0.25">
      <c r="B38">
        <v>73651</v>
      </c>
      <c r="C38">
        <v>64744</v>
      </c>
      <c r="D38">
        <v>33527</v>
      </c>
      <c r="E38">
        <v>43670</v>
      </c>
      <c r="F38">
        <v>42762</v>
      </c>
      <c r="H38">
        <v>70412</v>
      </c>
      <c r="J38">
        <f t="shared" si="6"/>
        <v>51670.8</v>
      </c>
      <c r="K38">
        <f t="shared" si="7"/>
        <v>1.3627038869148531</v>
      </c>
      <c r="L38">
        <f t="shared" si="8"/>
        <v>73651</v>
      </c>
      <c r="M38">
        <f t="shared" si="9"/>
        <v>33527</v>
      </c>
      <c r="N38">
        <f t="shared" si="10"/>
        <v>51670.8</v>
      </c>
      <c r="O38">
        <f t="shared" si="11"/>
        <v>40124</v>
      </c>
      <c r="Q38">
        <v>-13843</v>
      </c>
      <c r="R38">
        <v>-3</v>
      </c>
      <c r="T38">
        <v>-27295.199999999997</v>
      </c>
      <c r="U38">
        <v>-5760.3999999999942</v>
      </c>
      <c r="W38">
        <v>32873.199999999997</v>
      </c>
      <c r="X38">
        <v>6124.7999999999993</v>
      </c>
      <c r="AB38">
        <v>51670.8</v>
      </c>
      <c r="AC38">
        <v>1.3627038869148531</v>
      </c>
      <c r="AI38">
        <v>51670.8</v>
      </c>
      <c r="AJ38">
        <v>1.3627038869148531</v>
      </c>
    </row>
    <row r="39" spans="2:38" x14ac:dyDescent="0.25">
      <c r="B39">
        <v>83464</v>
      </c>
      <c r="C39">
        <v>24747</v>
      </c>
      <c r="D39">
        <v>76313</v>
      </c>
      <c r="E39">
        <v>33655</v>
      </c>
      <c r="F39">
        <v>52353</v>
      </c>
      <c r="H39">
        <v>70140</v>
      </c>
      <c r="J39">
        <f t="shared" si="6"/>
        <v>54106.400000000001</v>
      </c>
      <c r="K39">
        <f t="shared" si="7"/>
        <v>1.2963346295447489</v>
      </c>
      <c r="L39">
        <f t="shared" si="8"/>
        <v>83464</v>
      </c>
      <c r="M39">
        <f t="shared" si="9"/>
        <v>24747</v>
      </c>
      <c r="N39">
        <f t="shared" si="10"/>
        <v>54106.400000000001</v>
      </c>
      <c r="O39">
        <f t="shared" si="11"/>
        <v>58717</v>
      </c>
      <c r="Q39">
        <v>-10056</v>
      </c>
      <c r="R39">
        <v>-1662</v>
      </c>
      <c r="T39">
        <v>-997.59999999999854</v>
      </c>
      <c r="U39">
        <v>-205.59999999999854</v>
      </c>
      <c r="W39">
        <v>28552.799999999999</v>
      </c>
      <c r="X39">
        <v>2924.8</v>
      </c>
      <c r="Z39">
        <v>54106.400000000001</v>
      </c>
      <c r="AA39">
        <v>1.2963346295447489</v>
      </c>
      <c r="AI39">
        <v>54106.400000000001</v>
      </c>
      <c r="AJ39">
        <v>1.2963346295447489</v>
      </c>
    </row>
    <row r="40" spans="2:38" x14ac:dyDescent="0.25">
      <c r="B40">
        <v>24909</v>
      </c>
      <c r="C40">
        <v>67191</v>
      </c>
      <c r="D40">
        <v>66057</v>
      </c>
      <c r="E40">
        <v>80352</v>
      </c>
      <c r="F40">
        <v>7887</v>
      </c>
      <c r="H40">
        <v>86291</v>
      </c>
      <c r="J40">
        <f t="shared" si="6"/>
        <v>49279.199999999997</v>
      </c>
      <c r="K40">
        <f t="shared" si="7"/>
        <v>1.7510633289501454</v>
      </c>
      <c r="L40">
        <f t="shared" si="8"/>
        <v>80352</v>
      </c>
      <c r="M40">
        <f t="shared" si="9"/>
        <v>7887</v>
      </c>
      <c r="N40">
        <f t="shared" si="10"/>
        <v>49279.199999999997</v>
      </c>
      <c r="O40">
        <f t="shared" si="11"/>
        <v>72465</v>
      </c>
      <c r="Q40">
        <v>1913</v>
      </c>
      <c r="R40">
        <v>5634</v>
      </c>
      <c r="T40">
        <v>-34902</v>
      </c>
      <c r="U40">
        <v>1654.1999999999971</v>
      </c>
      <c r="W40">
        <v>34902</v>
      </c>
      <c r="X40">
        <v>12411</v>
      </c>
      <c r="AB40">
        <v>49279.199999999997</v>
      </c>
      <c r="AC40">
        <v>1.7510633289501454</v>
      </c>
      <c r="AK40">
        <v>49279.199999999997</v>
      </c>
      <c r="AL40">
        <v>1.7510633289501454</v>
      </c>
    </row>
    <row r="41" spans="2:38" x14ac:dyDescent="0.25">
      <c r="B41">
        <v>73749</v>
      </c>
      <c r="C41">
        <v>36791</v>
      </c>
      <c r="D41">
        <v>21021</v>
      </c>
      <c r="E41">
        <v>27387</v>
      </c>
      <c r="F41">
        <v>31768</v>
      </c>
      <c r="H41">
        <v>63759</v>
      </c>
      <c r="J41">
        <f t="shared" si="6"/>
        <v>38143.199999999997</v>
      </c>
      <c r="K41">
        <f t="shared" si="7"/>
        <v>1.6715692443213994</v>
      </c>
      <c r="L41">
        <f t="shared" si="8"/>
        <v>73749</v>
      </c>
      <c r="M41">
        <f t="shared" si="9"/>
        <v>21021</v>
      </c>
      <c r="N41">
        <f t="shared" si="10"/>
        <v>38143.199999999997</v>
      </c>
      <c r="O41">
        <f t="shared" si="11"/>
        <v>52728</v>
      </c>
      <c r="Q41">
        <v>-22956</v>
      </c>
      <c r="R41">
        <v>1734</v>
      </c>
      <c r="T41">
        <v>-26456.400000000001</v>
      </c>
      <c r="U41">
        <v>-3820.2000000000044</v>
      </c>
      <c r="W41">
        <v>39089.200000000004</v>
      </c>
      <c r="X41">
        <v>6262.2</v>
      </c>
      <c r="AB41">
        <v>38143.199999999997</v>
      </c>
      <c r="AC41">
        <v>1.6715692443213994</v>
      </c>
      <c r="AK41">
        <v>38143.199999999997</v>
      </c>
      <c r="AL41">
        <v>1.6715692443213994</v>
      </c>
    </row>
    <row r="42" spans="2:38" x14ac:dyDescent="0.25">
      <c r="B42">
        <v>42586</v>
      </c>
      <c r="C42">
        <v>52230</v>
      </c>
      <c r="D42">
        <v>37367</v>
      </c>
      <c r="E42">
        <v>46816</v>
      </c>
      <c r="F42">
        <v>44686</v>
      </c>
      <c r="H42">
        <v>93291</v>
      </c>
      <c r="J42">
        <f t="shared" si="6"/>
        <v>44737</v>
      </c>
      <c r="K42">
        <f t="shared" si="7"/>
        <v>2.0853208753380872</v>
      </c>
      <c r="L42">
        <f t="shared" si="8"/>
        <v>52230</v>
      </c>
      <c r="M42">
        <f t="shared" si="9"/>
        <v>37367</v>
      </c>
      <c r="N42">
        <f t="shared" si="10"/>
        <v>44737</v>
      </c>
      <c r="O42">
        <f t="shared" si="11"/>
        <v>14863</v>
      </c>
      <c r="Q42">
        <v>-30816</v>
      </c>
      <c r="R42">
        <v>19861</v>
      </c>
      <c r="T42">
        <v>-33122</v>
      </c>
      <c r="U42">
        <v>-1500.4000000000015</v>
      </c>
      <c r="W42">
        <v>43810.8</v>
      </c>
      <c r="X42">
        <v>5929.2000000000007</v>
      </c>
      <c r="AF42">
        <v>44737</v>
      </c>
      <c r="AG42">
        <v>2.0853208753380872</v>
      </c>
      <c r="AK42">
        <v>44737</v>
      </c>
      <c r="AL42">
        <v>2.0853208753380872</v>
      </c>
    </row>
    <row r="43" spans="2:38" x14ac:dyDescent="0.25">
      <c r="B43">
        <v>64319</v>
      </c>
      <c r="C43">
        <v>69247</v>
      </c>
      <c r="D43">
        <v>23006</v>
      </c>
      <c r="E43">
        <v>78324</v>
      </c>
      <c r="F43">
        <v>66147</v>
      </c>
      <c r="H43">
        <v>109544</v>
      </c>
      <c r="J43">
        <f t="shared" si="6"/>
        <v>60208.6</v>
      </c>
      <c r="K43">
        <f t="shared" si="7"/>
        <v>1.8194078586779963</v>
      </c>
      <c r="L43">
        <f t="shared" si="8"/>
        <v>78324</v>
      </c>
      <c r="M43">
        <f t="shared" si="9"/>
        <v>23006</v>
      </c>
      <c r="N43">
        <f t="shared" si="10"/>
        <v>60208.6</v>
      </c>
      <c r="O43">
        <f t="shared" si="11"/>
        <v>55318</v>
      </c>
      <c r="Q43">
        <v>4010</v>
      </c>
      <c r="R43">
        <v>119</v>
      </c>
      <c r="T43">
        <v>-11082.200000000004</v>
      </c>
      <c r="U43">
        <v>4612.5999999999985</v>
      </c>
      <c r="W43">
        <v>36841.399999999994</v>
      </c>
      <c r="X43">
        <v>5023</v>
      </c>
      <c r="AB43">
        <v>60208.6</v>
      </c>
      <c r="AC43">
        <v>1.8194078586779963</v>
      </c>
      <c r="AK43">
        <v>60208.6</v>
      </c>
      <c r="AL43">
        <v>1.8194078586779963</v>
      </c>
    </row>
    <row r="44" spans="2:38" x14ac:dyDescent="0.25">
      <c r="B44">
        <v>75574</v>
      </c>
      <c r="C44">
        <v>71491</v>
      </c>
      <c r="D44">
        <v>77893</v>
      </c>
      <c r="E44">
        <v>33067</v>
      </c>
      <c r="F44">
        <v>13576</v>
      </c>
      <c r="H44">
        <v>113582</v>
      </c>
      <c r="J44">
        <f t="shared" si="6"/>
        <v>54320.2</v>
      </c>
      <c r="K44">
        <f t="shared" si="7"/>
        <v>2.0909716827257632</v>
      </c>
      <c r="L44">
        <f t="shared" si="8"/>
        <v>77893</v>
      </c>
      <c r="M44">
        <f t="shared" si="9"/>
        <v>13576</v>
      </c>
      <c r="N44">
        <f t="shared" si="10"/>
        <v>54320.2</v>
      </c>
      <c r="O44">
        <f t="shared" si="11"/>
        <v>64317</v>
      </c>
      <c r="Q44">
        <v>14321</v>
      </c>
      <c r="R44">
        <v>-132</v>
      </c>
      <c r="T44">
        <v>-18864.800000000003</v>
      </c>
      <c r="U44">
        <v>-6407.2000000000044</v>
      </c>
      <c r="W44">
        <v>43180.799999999996</v>
      </c>
      <c r="X44">
        <v>6481.2</v>
      </c>
      <c r="AB44">
        <v>54320.2</v>
      </c>
      <c r="AC44">
        <v>2.0909716827257632</v>
      </c>
      <c r="AK44">
        <v>54320.2</v>
      </c>
      <c r="AL44">
        <v>2.0909716827257632</v>
      </c>
    </row>
    <row r="45" spans="2:38" x14ac:dyDescent="0.25">
      <c r="B45">
        <v>51506</v>
      </c>
      <c r="C45">
        <v>36597</v>
      </c>
      <c r="D45">
        <v>30913</v>
      </c>
      <c r="E45">
        <v>48088</v>
      </c>
      <c r="F45">
        <v>42715</v>
      </c>
      <c r="H45">
        <v>67801</v>
      </c>
      <c r="J45">
        <f t="shared" si="6"/>
        <v>41963.8</v>
      </c>
      <c r="K45">
        <f t="shared" si="7"/>
        <v>1.61570210514777</v>
      </c>
      <c r="L45">
        <f t="shared" si="8"/>
        <v>51506</v>
      </c>
      <c r="M45">
        <f t="shared" si="9"/>
        <v>30913</v>
      </c>
      <c r="N45">
        <f t="shared" si="10"/>
        <v>41963.8</v>
      </c>
      <c r="O45">
        <f t="shared" si="11"/>
        <v>20593</v>
      </c>
      <c r="Q45">
        <v>-56552</v>
      </c>
      <c r="R45">
        <v>4502</v>
      </c>
      <c r="T45">
        <v>-31885.399999999994</v>
      </c>
      <c r="U45">
        <v>-3317.3999999999942</v>
      </c>
      <c r="W45">
        <v>38051.4</v>
      </c>
      <c r="X45">
        <v>4208.5999999999995</v>
      </c>
      <c r="AF45">
        <v>41963.8</v>
      </c>
      <c r="AG45">
        <v>1.61570210514777</v>
      </c>
      <c r="AK45">
        <v>41963.8</v>
      </c>
      <c r="AL45">
        <v>1.61570210514777</v>
      </c>
    </row>
    <row r="46" spans="2:38" x14ac:dyDescent="0.25">
      <c r="B46">
        <v>72851</v>
      </c>
      <c r="C46">
        <v>70491</v>
      </c>
      <c r="D46">
        <v>77081</v>
      </c>
      <c r="E46">
        <v>87057</v>
      </c>
      <c r="F46">
        <v>34368</v>
      </c>
      <c r="H46">
        <v>82848</v>
      </c>
      <c r="J46">
        <f t="shared" si="6"/>
        <v>68369.600000000006</v>
      </c>
      <c r="K46">
        <f t="shared" si="7"/>
        <v>1.2117666331234933</v>
      </c>
      <c r="L46">
        <f t="shared" si="8"/>
        <v>87057</v>
      </c>
      <c r="M46">
        <f t="shared" si="9"/>
        <v>34368</v>
      </c>
      <c r="N46">
        <f t="shared" si="10"/>
        <v>68369.600000000006</v>
      </c>
      <c r="O46">
        <f t="shared" si="11"/>
        <v>52689</v>
      </c>
      <c r="Q46">
        <v>5850</v>
      </c>
      <c r="R46">
        <v>-10524</v>
      </c>
      <c r="T46">
        <v>29993.600000000006</v>
      </c>
      <c r="U46">
        <v>2660.8000000000029</v>
      </c>
      <c r="W46">
        <v>33761.599999999999</v>
      </c>
      <c r="X46">
        <v>4349.2</v>
      </c>
      <c r="AD46">
        <v>68369.600000000006</v>
      </c>
      <c r="AE46">
        <v>1.2117666331234933</v>
      </c>
      <c r="AI46">
        <v>68369.600000000006</v>
      </c>
      <c r="AJ46">
        <v>1.2117666331234933</v>
      </c>
    </row>
    <row r="47" spans="2:38" x14ac:dyDescent="0.25">
      <c r="B47">
        <v>45628</v>
      </c>
      <c r="C47">
        <v>30739</v>
      </c>
      <c r="D47">
        <v>74454</v>
      </c>
      <c r="E47">
        <v>80757</v>
      </c>
      <c r="F47">
        <v>34777</v>
      </c>
      <c r="H47">
        <v>90187</v>
      </c>
      <c r="J47">
        <f t="shared" si="6"/>
        <v>53271</v>
      </c>
      <c r="K47">
        <f t="shared" si="7"/>
        <v>1.6929849261324172</v>
      </c>
      <c r="L47">
        <f t="shared" si="8"/>
        <v>80757</v>
      </c>
      <c r="M47">
        <f t="shared" si="9"/>
        <v>30739</v>
      </c>
      <c r="N47">
        <f t="shared" si="10"/>
        <v>53271</v>
      </c>
      <c r="O47">
        <f t="shared" si="11"/>
        <v>50018</v>
      </c>
      <c r="Q47">
        <v>34960</v>
      </c>
      <c r="R47">
        <v>4522</v>
      </c>
      <c r="T47">
        <v>2152.1999999999971</v>
      </c>
      <c r="U47">
        <v>3076.5999999999985</v>
      </c>
      <c r="W47">
        <v>35685.399999999994</v>
      </c>
      <c r="X47">
        <v>3077</v>
      </c>
      <c r="Z47">
        <v>53271</v>
      </c>
      <c r="AA47">
        <v>1.6929849261324172</v>
      </c>
      <c r="AK47">
        <v>53271</v>
      </c>
      <c r="AL47">
        <v>1.6929849261324172</v>
      </c>
    </row>
    <row r="48" spans="2:38" x14ac:dyDescent="0.25">
      <c r="B48">
        <v>59826</v>
      </c>
      <c r="C48">
        <v>97494</v>
      </c>
      <c r="D48">
        <v>72916</v>
      </c>
      <c r="E48">
        <v>60103</v>
      </c>
      <c r="F48">
        <v>36465</v>
      </c>
      <c r="H48">
        <v>109624</v>
      </c>
      <c r="J48">
        <f t="shared" si="6"/>
        <v>65360.800000000003</v>
      </c>
      <c r="K48">
        <f t="shared" si="7"/>
        <v>1.6772132532037551</v>
      </c>
      <c r="L48">
        <f t="shared" si="8"/>
        <v>97494</v>
      </c>
      <c r="M48">
        <f t="shared" si="9"/>
        <v>36465</v>
      </c>
      <c r="N48">
        <f t="shared" si="10"/>
        <v>65360.800000000003</v>
      </c>
      <c r="O48">
        <f t="shared" si="11"/>
        <v>61029</v>
      </c>
      <c r="Q48">
        <v>21802</v>
      </c>
      <c r="R48">
        <v>-4208</v>
      </c>
      <c r="T48">
        <v>1081</v>
      </c>
      <c r="U48">
        <v>-246.19999999999709</v>
      </c>
      <c r="W48">
        <v>31835</v>
      </c>
      <c r="X48">
        <v>337.8</v>
      </c>
      <c r="AB48">
        <v>65360.800000000003</v>
      </c>
      <c r="AC48">
        <v>1.6772132532037551</v>
      </c>
      <c r="AK48">
        <v>65360.800000000003</v>
      </c>
      <c r="AL48">
        <v>1.6772132532037551</v>
      </c>
    </row>
    <row r="49" spans="2:38" x14ac:dyDescent="0.25">
      <c r="B49">
        <v>38175</v>
      </c>
      <c r="C49">
        <v>60397</v>
      </c>
      <c r="D49">
        <v>83328</v>
      </c>
      <c r="E49">
        <v>43443</v>
      </c>
      <c r="F49">
        <v>22945</v>
      </c>
      <c r="H49">
        <v>118753</v>
      </c>
      <c r="J49">
        <f t="shared" si="6"/>
        <v>49657.599999999999</v>
      </c>
      <c r="K49">
        <f t="shared" si="7"/>
        <v>2.3914365575460756</v>
      </c>
      <c r="L49">
        <f t="shared" si="8"/>
        <v>83328</v>
      </c>
      <c r="M49">
        <f t="shared" si="9"/>
        <v>22945</v>
      </c>
      <c r="N49">
        <f t="shared" si="10"/>
        <v>49657.599999999999</v>
      </c>
      <c r="O49">
        <f t="shared" si="11"/>
        <v>60383</v>
      </c>
      <c r="Q49">
        <v>66109</v>
      </c>
      <c r="R49">
        <v>-3543</v>
      </c>
      <c r="T49">
        <v>482.19999999999709</v>
      </c>
      <c r="U49">
        <v>-3924</v>
      </c>
      <c r="W49">
        <v>25035.8</v>
      </c>
      <c r="X49">
        <v>3930</v>
      </c>
      <c r="Z49">
        <v>49657.599999999999</v>
      </c>
      <c r="AA49">
        <v>2.3914365575460756</v>
      </c>
      <c r="AK49">
        <v>49657.599999999999</v>
      </c>
      <c r="AL49">
        <v>2.3914365575460756</v>
      </c>
    </row>
    <row r="50" spans="2:38" x14ac:dyDescent="0.25">
      <c r="B50">
        <v>80164</v>
      </c>
      <c r="C50">
        <v>25747</v>
      </c>
      <c r="D50">
        <v>1714</v>
      </c>
      <c r="E50">
        <v>83947</v>
      </c>
      <c r="F50">
        <v>27584</v>
      </c>
      <c r="H50">
        <v>57366</v>
      </c>
      <c r="J50">
        <f t="shared" si="6"/>
        <v>43831.199999999997</v>
      </c>
      <c r="K50">
        <f t="shared" si="7"/>
        <v>1.308793735968899</v>
      </c>
      <c r="L50">
        <f t="shared" si="8"/>
        <v>83947</v>
      </c>
      <c r="M50">
        <f t="shared" si="9"/>
        <v>1714</v>
      </c>
      <c r="N50">
        <f t="shared" si="10"/>
        <v>43831.199999999997</v>
      </c>
      <c r="O50">
        <f t="shared" si="11"/>
        <v>82233</v>
      </c>
      <c r="Q50">
        <v>-43371</v>
      </c>
      <c r="R50">
        <v>-9467</v>
      </c>
      <c r="T50">
        <v>-22121.400000000009</v>
      </c>
      <c r="U50">
        <v>-3454.6000000000058</v>
      </c>
      <c r="W50">
        <v>33515.4</v>
      </c>
      <c r="X50">
        <v>7433</v>
      </c>
      <c r="AF50">
        <v>43831.199999999997</v>
      </c>
      <c r="AG50">
        <v>1.308793735968899</v>
      </c>
      <c r="AI50">
        <v>43831.199999999997</v>
      </c>
      <c r="AJ50">
        <v>1.308793735968899</v>
      </c>
    </row>
    <row r="51" spans="2:38" x14ac:dyDescent="0.25">
      <c r="B51">
        <v>42111</v>
      </c>
      <c r="C51">
        <v>65959</v>
      </c>
      <c r="D51">
        <v>75611</v>
      </c>
      <c r="E51">
        <v>59510</v>
      </c>
      <c r="F51">
        <v>46287</v>
      </c>
      <c r="H51">
        <v>65469</v>
      </c>
      <c r="J51">
        <f t="shared" si="6"/>
        <v>57895.6</v>
      </c>
      <c r="K51">
        <f t="shared" si="7"/>
        <v>1.1308113224493743</v>
      </c>
      <c r="L51">
        <f t="shared" si="8"/>
        <v>75611</v>
      </c>
      <c r="M51">
        <f t="shared" si="9"/>
        <v>42111</v>
      </c>
      <c r="N51">
        <f t="shared" si="10"/>
        <v>57895.6</v>
      </c>
      <c r="O51">
        <f t="shared" si="11"/>
        <v>33500</v>
      </c>
      <c r="Q51">
        <v>-4272</v>
      </c>
      <c r="R51">
        <v>448</v>
      </c>
      <c r="T51">
        <v>15780.400000000001</v>
      </c>
      <c r="U51">
        <v>112.19999999999709</v>
      </c>
      <c r="W51">
        <v>32517.199999999997</v>
      </c>
      <c r="X51">
        <v>119.8</v>
      </c>
      <c r="AD51">
        <v>57895.6</v>
      </c>
      <c r="AE51">
        <v>1.1308113224493743</v>
      </c>
      <c r="AI51">
        <v>57895.6</v>
      </c>
      <c r="AJ51">
        <v>1.1308113224493743</v>
      </c>
    </row>
    <row r="52" spans="2:38" x14ac:dyDescent="0.25">
      <c r="B52">
        <v>35639</v>
      </c>
      <c r="C52">
        <v>43986</v>
      </c>
      <c r="D52">
        <v>76343</v>
      </c>
      <c r="E52">
        <v>30921</v>
      </c>
      <c r="F52">
        <v>104366</v>
      </c>
      <c r="H52">
        <v>78746</v>
      </c>
      <c r="J52">
        <f t="shared" si="6"/>
        <v>58251</v>
      </c>
      <c r="K52">
        <f t="shared" si="7"/>
        <v>1.3518394533999416</v>
      </c>
      <c r="L52">
        <f t="shared" si="8"/>
        <v>104366</v>
      </c>
      <c r="M52">
        <f t="shared" si="9"/>
        <v>30921</v>
      </c>
      <c r="N52">
        <f t="shared" si="10"/>
        <v>58251</v>
      </c>
      <c r="O52">
        <f t="shared" si="11"/>
        <v>73445</v>
      </c>
      <c r="Q52">
        <v>-9322</v>
      </c>
      <c r="R52">
        <v>1042</v>
      </c>
      <c r="T52">
        <v>23368.199999999997</v>
      </c>
      <c r="U52">
        <v>-1707</v>
      </c>
      <c r="W52">
        <v>30483.000000000004</v>
      </c>
      <c r="X52">
        <v>7791.4</v>
      </c>
      <c r="AD52">
        <v>58251</v>
      </c>
      <c r="AE52">
        <v>1.3518394533999416</v>
      </c>
      <c r="AI52">
        <v>58251</v>
      </c>
      <c r="AJ52">
        <v>1.3518394533999416</v>
      </c>
    </row>
    <row r="53" spans="2:38" x14ac:dyDescent="0.25">
      <c r="B53">
        <v>95995</v>
      </c>
      <c r="C53">
        <v>64040</v>
      </c>
      <c r="D53">
        <v>64680</v>
      </c>
      <c r="E53">
        <v>28847</v>
      </c>
      <c r="F53">
        <v>41173</v>
      </c>
      <c r="H53">
        <v>75524</v>
      </c>
      <c r="J53">
        <f t="shared" si="6"/>
        <v>58947</v>
      </c>
      <c r="K53">
        <f t="shared" si="7"/>
        <v>1.2812187219027262</v>
      </c>
      <c r="L53">
        <f t="shared" si="8"/>
        <v>95995</v>
      </c>
      <c r="M53">
        <f t="shared" si="9"/>
        <v>28847</v>
      </c>
      <c r="N53">
        <f t="shared" si="10"/>
        <v>58947</v>
      </c>
      <c r="O53">
        <f t="shared" si="11"/>
        <v>67148</v>
      </c>
      <c r="Q53">
        <v>-39481</v>
      </c>
      <c r="R53">
        <v>-1242</v>
      </c>
      <c r="T53">
        <v>-5701.8000000000029</v>
      </c>
      <c r="U53">
        <v>1771.1999999999971</v>
      </c>
      <c r="W53">
        <v>24275</v>
      </c>
      <c r="X53">
        <v>5497.6</v>
      </c>
      <c r="AF53">
        <v>58947</v>
      </c>
      <c r="AG53">
        <v>1.2812187219027262</v>
      </c>
      <c r="AI53">
        <v>58947</v>
      </c>
      <c r="AJ53">
        <v>1.2812187219027262</v>
      </c>
    </row>
    <row r="54" spans="2:38" x14ac:dyDescent="0.25">
      <c r="B54">
        <v>98157</v>
      </c>
      <c r="C54">
        <v>21940</v>
      </c>
      <c r="D54">
        <v>61204</v>
      </c>
      <c r="E54">
        <v>62971</v>
      </c>
      <c r="F54">
        <v>73797</v>
      </c>
      <c r="H54">
        <v>122311</v>
      </c>
      <c r="J54">
        <f t="shared" si="6"/>
        <v>63613.8</v>
      </c>
      <c r="K54">
        <f t="shared" si="7"/>
        <v>1.9227117386479033</v>
      </c>
      <c r="L54">
        <f t="shared" si="8"/>
        <v>98157</v>
      </c>
      <c r="M54">
        <f t="shared" si="9"/>
        <v>21940</v>
      </c>
      <c r="N54">
        <f t="shared" si="10"/>
        <v>63613.8</v>
      </c>
      <c r="O54">
        <f t="shared" si="11"/>
        <v>76217</v>
      </c>
      <c r="Q54">
        <v>40885</v>
      </c>
      <c r="R54">
        <v>-6078</v>
      </c>
      <c r="T54">
        <v>19358.400000000001</v>
      </c>
      <c r="U54">
        <v>3599.8000000000029</v>
      </c>
      <c r="W54">
        <v>36057.199999999997</v>
      </c>
      <c r="X54">
        <v>6043.8</v>
      </c>
      <c r="AD54">
        <v>63613.8</v>
      </c>
      <c r="AE54">
        <v>1.9227117386479033</v>
      </c>
      <c r="AK54">
        <v>63613.8</v>
      </c>
      <c r="AL54">
        <v>1.9227117386479033</v>
      </c>
    </row>
    <row r="55" spans="2:38" x14ac:dyDescent="0.25">
      <c r="B55">
        <v>85872</v>
      </c>
      <c r="C55">
        <v>53938</v>
      </c>
      <c r="D55">
        <v>30606</v>
      </c>
      <c r="E55">
        <v>88248</v>
      </c>
      <c r="F55">
        <v>46969</v>
      </c>
      <c r="H55">
        <v>105505</v>
      </c>
      <c r="J55">
        <f t="shared" si="6"/>
        <v>61126.6</v>
      </c>
      <c r="K55">
        <f t="shared" si="7"/>
        <v>1.7260079899749046</v>
      </c>
      <c r="L55">
        <f t="shared" si="8"/>
        <v>88248</v>
      </c>
      <c r="M55">
        <f t="shared" si="9"/>
        <v>30606</v>
      </c>
      <c r="N55">
        <f t="shared" si="10"/>
        <v>61126.6</v>
      </c>
      <c r="O55">
        <f t="shared" si="11"/>
        <v>57642</v>
      </c>
      <c r="Q55">
        <v>53230</v>
      </c>
      <c r="R55">
        <v>1</v>
      </c>
      <c r="T55">
        <v>10081.599999999999</v>
      </c>
      <c r="U55">
        <v>1763.4000000000015</v>
      </c>
      <c r="W55">
        <v>19717.599999999999</v>
      </c>
      <c r="X55">
        <v>2571.8000000000002</v>
      </c>
      <c r="Z55">
        <v>61126.6</v>
      </c>
      <c r="AA55">
        <v>1.7260079899749046</v>
      </c>
      <c r="AK55">
        <v>61126.6</v>
      </c>
      <c r="AL55">
        <v>1.7260079899749046</v>
      </c>
    </row>
    <row r="56" spans="2:38" x14ac:dyDescent="0.25">
      <c r="B56">
        <v>82634</v>
      </c>
      <c r="C56">
        <v>20533</v>
      </c>
      <c r="D56">
        <v>65150</v>
      </c>
      <c r="E56">
        <v>68088</v>
      </c>
      <c r="F56">
        <v>63881</v>
      </c>
      <c r="H56">
        <v>106530</v>
      </c>
      <c r="J56">
        <f t="shared" si="6"/>
        <v>60057.2</v>
      </c>
      <c r="K56">
        <f t="shared" si="7"/>
        <v>1.7738089687830936</v>
      </c>
      <c r="L56">
        <f t="shared" si="8"/>
        <v>82634</v>
      </c>
      <c r="M56">
        <f t="shared" si="9"/>
        <v>20533</v>
      </c>
      <c r="N56">
        <f t="shared" si="10"/>
        <v>60057.2</v>
      </c>
      <c r="O56">
        <f t="shared" si="11"/>
        <v>62101</v>
      </c>
      <c r="Q56">
        <v>7515</v>
      </c>
      <c r="R56">
        <v>3410</v>
      </c>
      <c r="T56">
        <v>12480.799999999996</v>
      </c>
      <c r="U56">
        <v>230.79999999999563</v>
      </c>
      <c r="W56">
        <v>21152</v>
      </c>
      <c r="X56">
        <v>8045.9999999999991</v>
      </c>
      <c r="AD56">
        <v>60057.2</v>
      </c>
      <c r="AE56">
        <v>1.7738089687830936</v>
      </c>
      <c r="AK56">
        <v>60057.2</v>
      </c>
      <c r="AL56">
        <v>1.7738089687830936</v>
      </c>
    </row>
    <row r="57" spans="2:38" x14ac:dyDescent="0.25">
      <c r="B57">
        <v>44538</v>
      </c>
      <c r="C57">
        <v>78332</v>
      </c>
      <c r="D57">
        <v>49670</v>
      </c>
      <c r="E57">
        <v>87431</v>
      </c>
      <c r="F57">
        <v>52391</v>
      </c>
      <c r="H57">
        <v>117368</v>
      </c>
      <c r="J57">
        <f t="shared" si="6"/>
        <v>62472.4</v>
      </c>
      <c r="K57">
        <f t="shared" si="7"/>
        <v>1.8787176417105793</v>
      </c>
      <c r="L57">
        <f t="shared" si="8"/>
        <v>87431</v>
      </c>
      <c r="M57">
        <f t="shared" si="9"/>
        <v>44538</v>
      </c>
      <c r="N57">
        <f t="shared" si="10"/>
        <v>62472.4</v>
      </c>
      <c r="O57">
        <f t="shared" si="11"/>
        <v>42893</v>
      </c>
      <c r="Q57">
        <v>18722</v>
      </c>
      <c r="R57">
        <v>-74</v>
      </c>
      <c r="T57">
        <v>-22938.799999999996</v>
      </c>
      <c r="U57">
        <v>5406.2000000000044</v>
      </c>
      <c r="W57">
        <v>27308.799999999999</v>
      </c>
      <c r="X57">
        <v>9637.4</v>
      </c>
      <c r="AB57">
        <v>62472.4</v>
      </c>
      <c r="AC57">
        <v>1.8787176417105793</v>
      </c>
      <c r="AK57">
        <v>62472.4</v>
      </c>
      <c r="AL57">
        <v>1.8787176417105793</v>
      </c>
    </row>
    <row r="58" spans="2:38" x14ac:dyDescent="0.25">
      <c r="B58">
        <v>93601</v>
      </c>
      <c r="C58">
        <v>48650</v>
      </c>
      <c r="D58">
        <v>32795</v>
      </c>
      <c r="E58">
        <v>100866</v>
      </c>
      <c r="F58">
        <v>61088</v>
      </c>
      <c r="H58">
        <v>120100</v>
      </c>
      <c r="J58">
        <f t="shared" si="6"/>
        <v>67400</v>
      </c>
      <c r="K58">
        <f t="shared" si="7"/>
        <v>1.7818991097922849</v>
      </c>
      <c r="L58">
        <f t="shared" si="8"/>
        <v>100866</v>
      </c>
      <c r="M58">
        <f t="shared" si="9"/>
        <v>32795</v>
      </c>
      <c r="N58">
        <f t="shared" si="10"/>
        <v>67400</v>
      </c>
      <c r="O58">
        <f t="shared" si="11"/>
        <v>68071</v>
      </c>
      <c r="Q58">
        <v>4972</v>
      </c>
      <c r="R58">
        <v>-20431</v>
      </c>
      <c r="T58">
        <v>-10262.199999999997</v>
      </c>
      <c r="U58">
        <v>-1069.1999999999971</v>
      </c>
      <c r="W58">
        <v>37006.199999999997</v>
      </c>
      <c r="X58">
        <v>1786</v>
      </c>
      <c r="AB58">
        <v>67400</v>
      </c>
      <c r="AC58">
        <v>1.7818991097922849</v>
      </c>
      <c r="AK58">
        <v>67400</v>
      </c>
      <c r="AL58">
        <v>1.7818991097922849</v>
      </c>
    </row>
    <row r="59" spans="2:38" x14ac:dyDescent="0.25">
      <c r="B59">
        <v>61313</v>
      </c>
      <c r="C59">
        <v>49804</v>
      </c>
      <c r="D59">
        <v>64259</v>
      </c>
      <c r="E59">
        <v>81510</v>
      </c>
      <c r="F59">
        <v>38702</v>
      </c>
      <c r="H59">
        <v>104291</v>
      </c>
      <c r="J59">
        <f t="shared" si="6"/>
        <v>59117.599999999999</v>
      </c>
      <c r="K59">
        <f t="shared" si="7"/>
        <v>1.7641277724400179</v>
      </c>
      <c r="L59">
        <f t="shared" si="8"/>
        <v>81510</v>
      </c>
      <c r="M59">
        <f t="shared" si="9"/>
        <v>38702</v>
      </c>
      <c r="N59">
        <f t="shared" si="10"/>
        <v>59117.599999999999</v>
      </c>
      <c r="O59">
        <f t="shared" si="11"/>
        <v>42808</v>
      </c>
      <c r="Q59">
        <v>971</v>
      </c>
      <c r="R59">
        <v>9965</v>
      </c>
      <c r="T59">
        <v>-9983.7999999999956</v>
      </c>
      <c r="U59">
        <v>144.79999999999563</v>
      </c>
      <c r="W59">
        <v>45818.2</v>
      </c>
      <c r="X59">
        <v>930</v>
      </c>
      <c r="AF59">
        <v>59117.599999999999</v>
      </c>
      <c r="AG59">
        <v>1.7641277724400179</v>
      </c>
      <c r="AK59">
        <v>59117.599999999999</v>
      </c>
      <c r="AL59">
        <v>1.7641277724400179</v>
      </c>
    </row>
    <row r="60" spans="2:38" x14ac:dyDescent="0.25">
      <c r="B60">
        <v>31503</v>
      </c>
      <c r="C60">
        <v>53672</v>
      </c>
      <c r="D60">
        <v>52448</v>
      </c>
      <c r="E60">
        <v>53220</v>
      </c>
      <c r="F60">
        <v>102649</v>
      </c>
      <c r="H60">
        <v>90078</v>
      </c>
      <c r="J60">
        <f t="shared" si="6"/>
        <v>58698.400000000001</v>
      </c>
      <c r="K60">
        <f t="shared" si="7"/>
        <v>1.534590380657735</v>
      </c>
      <c r="L60">
        <f t="shared" si="8"/>
        <v>102649</v>
      </c>
      <c r="M60">
        <f t="shared" si="9"/>
        <v>31503</v>
      </c>
      <c r="N60">
        <f t="shared" si="10"/>
        <v>58698.400000000001</v>
      </c>
      <c r="O60">
        <f t="shared" si="11"/>
        <v>71146</v>
      </c>
      <c r="Q60">
        <v>-20007</v>
      </c>
      <c r="R60">
        <v>-795</v>
      </c>
      <c r="T60">
        <v>-6663.7999999999956</v>
      </c>
      <c r="U60">
        <v>7651</v>
      </c>
      <c r="W60">
        <v>39408.6</v>
      </c>
      <c r="X60">
        <v>7665</v>
      </c>
      <c r="AF60">
        <v>58698.400000000001</v>
      </c>
      <c r="AG60">
        <v>1.534590380657735</v>
      </c>
      <c r="AI60">
        <v>58698.400000000001</v>
      </c>
      <c r="AJ60">
        <v>1.534590380657735</v>
      </c>
    </row>
    <row r="61" spans="2:38" x14ac:dyDescent="0.25">
      <c r="B61">
        <v>78088</v>
      </c>
      <c r="C61">
        <v>98154</v>
      </c>
      <c r="D61">
        <v>60248</v>
      </c>
      <c r="E61">
        <v>16802</v>
      </c>
      <c r="F61">
        <v>74111</v>
      </c>
      <c r="H61">
        <v>122248</v>
      </c>
      <c r="J61">
        <f t="shared" si="6"/>
        <v>65480.6</v>
      </c>
      <c r="K61">
        <f t="shared" si="7"/>
        <v>1.8669346340748252</v>
      </c>
      <c r="L61">
        <f t="shared" si="8"/>
        <v>98154</v>
      </c>
      <c r="M61">
        <f t="shared" si="9"/>
        <v>16802</v>
      </c>
      <c r="N61">
        <f t="shared" si="10"/>
        <v>65480.6</v>
      </c>
      <c r="O61">
        <f t="shared" si="11"/>
        <v>81352</v>
      </c>
      <c r="Q61">
        <v>16960</v>
      </c>
      <c r="R61">
        <v>10818</v>
      </c>
      <c r="T61">
        <v>-9623.2000000000044</v>
      </c>
      <c r="U61">
        <v>-4013.5999999999985</v>
      </c>
      <c r="W61">
        <v>10636.8</v>
      </c>
      <c r="X61">
        <v>8661.6</v>
      </c>
      <c r="AB61">
        <v>65480.6</v>
      </c>
      <c r="AC61">
        <v>1.8669346340748252</v>
      </c>
      <c r="AK61">
        <v>65480.6</v>
      </c>
      <c r="AL61">
        <v>1.8669346340748252</v>
      </c>
    </row>
    <row r="62" spans="2:38" x14ac:dyDescent="0.25">
      <c r="B62">
        <v>34638</v>
      </c>
      <c r="C62">
        <v>8789</v>
      </c>
      <c r="D62">
        <v>34442</v>
      </c>
      <c r="E62">
        <v>94946</v>
      </c>
      <c r="F62">
        <v>80396</v>
      </c>
      <c r="H62">
        <v>86592</v>
      </c>
      <c r="J62">
        <f t="shared" si="6"/>
        <v>50642.2</v>
      </c>
      <c r="K62">
        <f t="shared" si="7"/>
        <v>1.7098783228216785</v>
      </c>
      <c r="L62">
        <f t="shared" si="8"/>
        <v>94946</v>
      </c>
      <c r="M62">
        <f t="shared" si="9"/>
        <v>8789</v>
      </c>
      <c r="N62">
        <f t="shared" si="10"/>
        <v>50642.2</v>
      </c>
      <c r="O62">
        <f t="shared" si="11"/>
        <v>86157</v>
      </c>
      <c r="Q62">
        <v>-40836</v>
      </c>
      <c r="R62">
        <v>-7118</v>
      </c>
      <c r="T62">
        <v>-22223</v>
      </c>
      <c r="U62">
        <v>-6143</v>
      </c>
      <c r="W62">
        <v>32930.199999999997</v>
      </c>
      <c r="X62">
        <v>6447</v>
      </c>
      <c r="AF62">
        <v>50642.2</v>
      </c>
      <c r="AG62">
        <v>1.7098783228216785</v>
      </c>
      <c r="AI62">
        <v>50642.2</v>
      </c>
      <c r="AJ62">
        <v>1.7098783228216785</v>
      </c>
    </row>
    <row r="63" spans="2:38" x14ac:dyDescent="0.25">
      <c r="B63">
        <v>40010</v>
      </c>
      <c r="C63">
        <v>98183</v>
      </c>
      <c r="D63">
        <v>96257</v>
      </c>
      <c r="E63">
        <v>47358</v>
      </c>
      <c r="F63">
        <v>78339</v>
      </c>
      <c r="H63">
        <v>75980</v>
      </c>
      <c r="J63">
        <f t="shared" si="6"/>
        <v>72029.399999999994</v>
      </c>
      <c r="K63">
        <f t="shared" si="7"/>
        <v>1.05484704856628</v>
      </c>
      <c r="L63">
        <f t="shared" si="8"/>
        <v>98183</v>
      </c>
      <c r="M63">
        <f t="shared" si="9"/>
        <v>40010</v>
      </c>
      <c r="N63">
        <f t="shared" si="10"/>
        <v>72029.399999999994</v>
      </c>
      <c r="O63">
        <f t="shared" si="11"/>
        <v>58173</v>
      </c>
      <c r="Q63">
        <v>-33367</v>
      </c>
      <c r="R63">
        <v>-15786</v>
      </c>
      <c r="T63">
        <v>12054.599999999991</v>
      </c>
      <c r="U63">
        <v>2689.1999999999971</v>
      </c>
      <c r="W63">
        <v>29313.4</v>
      </c>
      <c r="X63">
        <v>3571.2</v>
      </c>
      <c r="AD63">
        <v>72029.399999999994</v>
      </c>
      <c r="AE63">
        <v>1.05484704856628</v>
      </c>
      <c r="AI63">
        <v>72029.399999999994</v>
      </c>
      <c r="AJ63">
        <v>1.05484704856628</v>
      </c>
    </row>
    <row r="64" spans="2:38" x14ac:dyDescent="0.25">
      <c r="B64">
        <v>33556</v>
      </c>
      <c r="C64">
        <v>109248</v>
      </c>
      <c r="D64">
        <v>69552</v>
      </c>
      <c r="E64">
        <v>87878</v>
      </c>
      <c r="F64">
        <v>27651</v>
      </c>
      <c r="H64">
        <v>87462</v>
      </c>
      <c r="J64">
        <f t="shared" si="6"/>
        <v>65577</v>
      </c>
      <c r="K64">
        <f t="shared" si="7"/>
        <v>1.33372981380667</v>
      </c>
      <c r="L64">
        <f t="shared" si="8"/>
        <v>109248</v>
      </c>
      <c r="M64">
        <f t="shared" si="9"/>
        <v>27651</v>
      </c>
      <c r="N64">
        <f t="shared" si="10"/>
        <v>65577</v>
      </c>
      <c r="O64">
        <f t="shared" si="11"/>
        <v>81597</v>
      </c>
      <c r="Q64">
        <v>-57309</v>
      </c>
      <c r="R64">
        <v>-6884</v>
      </c>
      <c r="T64">
        <v>-39883.199999999997</v>
      </c>
      <c r="U64">
        <v>3884.8000000000029</v>
      </c>
      <c r="W64">
        <v>39991.199999999997</v>
      </c>
      <c r="X64">
        <v>5192.3999999999996</v>
      </c>
      <c r="AB64">
        <v>65577</v>
      </c>
      <c r="AC64">
        <v>1.33372981380667</v>
      </c>
      <c r="AI64">
        <v>65577</v>
      </c>
      <c r="AJ64">
        <v>1.33372981380667</v>
      </c>
    </row>
    <row r="65" spans="2:38" x14ac:dyDescent="0.25">
      <c r="B65">
        <v>55627</v>
      </c>
      <c r="C65">
        <v>81841</v>
      </c>
      <c r="D65">
        <v>113433</v>
      </c>
      <c r="E65">
        <v>43259</v>
      </c>
      <c r="F65">
        <v>81630</v>
      </c>
      <c r="H65">
        <v>94450</v>
      </c>
      <c r="J65">
        <f t="shared" si="6"/>
        <v>75158</v>
      </c>
      <c r="K65">
        <f t="shared" si="7"/>
        <v>1.2566859150057212</v>
      </c>
      <c r="L65">
        <f t="shared" si="8"/>
        <v>113433</v>
      </c>
      <c r="M65">
        <f t="shared" si="9"/>
        <v>43259</v>
      </c>
      <c r="N65">
        <f t="shared" si="10"/>
        <v>75158</v>
      </c>
      <c r="O65">
        <f t="shared" si="11"/>
        <v>70174</v>
      </c>
      <c r="Q65">
        <v>-17480</v>
      </c>
      <c r="R65">
        <v>1524</v>
      </c>
      <c r="T65">
        <v>-7399.6000000000058</v>
      </c>
      <c r="U65">
        <v>3104.3999999999942</v>
      </c>
      <c r="W65">
        <v>20067.200000000004</v>
      </c>
      <c r="X65">
        <v>8405.1999999999989</v>
      </c>
      <c r="AB65">
        <v>75158</v>
      </c>
      <c r="AC65">
        <v>1.2566859150057212</v>
      </c>
      <c r="AI65">
        <v>75158</v>
      </c>
      <c r="AJ65">
        <v>1.2566859150057212</v>
      </c>
    </row>
    <row r="66" spans="2:38" x14ac:dyDescent="0.25">
      <c r="B66">
        <v>65422</v>
      </c>
      <c r="C66">
        <v>34976</v>
      </c>
      <c r="D66">
        <v>36875</v>
      </c>
      <c r="E66">
        <v>95515</v>
      </c>
      <c r="F66">
        <v>38503</v>
      </c>
      <c r="H66">
        <v>55502</v>
      </c>
      <c r="J66">
        <f t="shared" ref="J66:J101" si="12">AVERAGE(B66:F66)</f>
        <v>54258.2</v>
      </c>
      <c r="K66">
        <f t="shared" ref="K66:K97" si="13">H66/J66</f>
        <v>1.0229237239716762</v>
      </c>
      <c r="L66">
        <f t="shared" ref="L66:L101" si="14">MAX(B66:F66)</f>
        <v>95515</v>
      </c>
      <c r="M66">
        <f t="shared" ref="M66:M101" si="15">MIN(B66:F66)</f>
        <v>34976</v>
      </c>
      <c r="N66">
        <f t="shared" ref="N66:N101" si="16">AVERAGE(B66:F66)</f>
        <v>54258.2</v>
      </c>
      <c r="O66">
        <f t="shared" ref="O66:O101" si="17">L66-M66</f>
        <v>60539</v>
      </c>
      <c r="Q66">
        <v>-53722</v>
      </c>
      <c r="R66">
        <v>2184</v>
      </c>
      <c r="T66">
        <v>-16712.800000000003</v>
      </c>
      <c r="U66">
        <v>2097</v>
      </c>
      <c r="W66">
        <v>20863.2</v>
      </c>
      <c r="X66">
        <v>2320.2000000000003</v>
      </c>
      <c r="AF66">
        <v>54258.2</v>
      </c>
      <c r="AG66">
        <v>1.0229237239716762</v>
      </c>
      <c r="AI66">
        <v>54258.2</v>
      </c>
      <c r="AJ66">
        <v>1.0229237239716762</v>
      </c>
    </row>
    <row r="67" spans="2:38" x14ac:dyDescent="0.25">
      <c r="B67">
        <v>20391</v>
      </c>
      <c r="C67">
        <v>48114</v>
      </c>
      <c r="D67">
        <v>47544</v>
      </c>
      <c r="E67">
        <v>87975</v>
      </c>
      <c r="F67">
        <v>16359</v>
      </c>
      <c r="H67">
        <v>64268</v>
      </c>
      <c r="J67">
        <f t="shared" si="12"/>
        <v>44076.6</v>
      </c>
      <c r="K67">
        <f t="shared" si="13"/>
        <v>1.4580979476638398</v>
      </c>
      <c r="L67">
        <f t="shared" si="14"/>
        <v>87975</v>
      </c>
      <c r="M67">
        <f t="shared" si="15"/>
        <v>16359</v>
      </c>
      <c r="N67">
        <f t="shared" si="16"/>
        <v>44076.6</v>
      </c>
      <c r="O67">
        <f t="shared" si="17"/>
        <v>71616</v>
      </c>
      <c r="Q67">
        <v>-34255</v>
      </c>
      <c r="R67">
        <v>-2259</v>
      </c>
      <c r="T67">
        <v>3855.5999999999985</v>
      </c>
      <c r="U67">
        <v>-4977.4000000000015</v>
      </c>
      <c r="W67">
        <v>19000.8</v>
      </c>
      <c r="X67">
        <v>6618.6</v>
      </c>
      <c r="AD67">
        <v>44076.6</v>
      </c>
      <c r="AE67">
        <v>1.4580979476638398</v>
      </c>
      <c r="AI67">
        <v>44076.6</v>
      </c>
      <c r="AJ67">
        <v>1.4580979476638398</v>
      </c>
    </row>
    <row r="68" spans="2:38" x14ac:dyDescent="0.25">
      <c r="B68">
        <v>90503</v>
      </c>
      <c r="C68">
        <v>27434</v>
      </c>
      <c r="D68">
        <v>42763</v>
      </c>
      <c r="E68">
        <v>60347</v>
      </c>
      <c r="F68">
        <v>58995</v>
      </c>
      <c r="H68">
        <v>95967</v>
      </c>
      <c r="J68">
        <f t="shared" si="12"/>
        <v>56008.4</v>
      </c>
      <c r="K68">
        <f t="shared" si="13"/>
        <v>1.7134394126595296</v>
      </c>
      <c r="L68">
        <f t="shared" si="14"/>
        <v>90503</v>
      </c>
      <c r="M68">
        <f t="shared" si="15"/>
        <v>27434</v>
      </c>
      <c r="N68">
        <f t="shared" si="16"/>
        <v>56008.4</v>
      </c>
      <c r="O68">
        <f t="shared" si="17"/>
        <v>63069</v>
      </c>
      <c r="Q68">
        <v>-31707</v>
      </c>
      <c r="R68">
        <v>3048</v>
      </c>
      <c r="T68">
        <v>-14913.400000000001</v>
      </c>
      <c r="U68">
        <v>5054</v>
      </c>
      <c r="W68">
        <v>22986.6</v>
      </c>
      <c r="X68">
        <v>11264.799999999997</v>
      </c>
      <c r="AF68">
        <v>56008.4</v>
      </c>
      <c r="AG68">
        <v>1.7134394126595296</v>
      </c>
      <c r="AK68">
        <v>56008.4</v>
      </c>
      <c r="AL68">
        <v>1.7134394126595296</v>
      </c>
    </row>
    <row r="69" spans="2:38" x14ac:dyDescent="0.25">
      <c r="B69">
        <v>94438</v>
      </c>
      <c r="C69">
        <v>18062</v>
      </c>
      <c r="D69">
        <v>30977</v>
      </c>
      <c r="E69">
        <v>35638</v>
      </c>
      <c r="F69">
        <v>43562</v>
      </c>
      <c r="H69">
        <v>100691</v>
      </c>
      <c r="J69">
        <f t="shared" si="12"/>
        <v>44535.4</v>
      </c>
      <c r="K69">
        <f t="shared" si="13"/>
        <v>2.2609205261432477</v>
      </c>
      <c r="L69">
        <f t="shared" si="14"/>
        <v>94438</v>
      </c>
      <c r="M69">
        <f t="shared" si="15"/>
        <v>18062</v>
      </c>
      <c r="N69">
        <f t="shared" si="16"/>
        <v>44535.4</v>
      </c>
      <c r="O69">
        <f t="shared" si="17"/>
        <v>76376</v>
      </c>
      <c r="Q69">
        <v>23447</v>
      </c>
      <c r="R69">
        <v>48</v>
      </c>
      <c r="T69">
        <v>-11011.400000000001</v>
      </c>
      <c r="U69">
        <v>-3528.7999999999956</v>
      </c>
      <c r="W69">
        <v>39332.600000000006</v>
      </c>
      <c r="X69">
        <v>3792.3999999999996</v>
      </c>
      <c r="Z69">
        <v>44535.4</v>
      </c>
      <c r="AA69">
        <v>2.2609205261432477</v>
      </c>
      <c r="AK69">
        <v>44535.4</v>
      </c>
      <c r="AL69">
        <v>2.2609205261432477</v>
      </c>
    </row>
    <row r="70" spans="2:38" x14ac:dyDescent="0.25">
      <c r="B70">
        <v>68479</v>
      </c>
      <c r="C70">
        <v>96204</v>
      </c>
      <c r="D70">
        <v>54989</v>
      </c>
      <c r="E70">
        <v>52245</v>
      </c>
      <c r="F70">
        <v>63259</v>
      </c>
      <c r="H70">
        <v>108890</v>
      </c>
      <c r="J70">
        <f t="shared" si="12"/>
        <v>67035.199999999997</v>
      </c>
      <c r="K70">
        <f t="shared" si="13"/>
        <v>1.6243704799866339</v>
      </c>
      <c r="L70">
        <f t="shared" si="14"/>
        <v>96204</v>
      </c>
      <c r="M70">
        <f t="shared" si="15"/>
        <v>52245</v>
      </c>
      <c r="N70">
        <f t="shared" si="16"/>
        <v>67035.199999999997</v>
      </c>
      <c r="O70">
        <f t="shared" si="17"/>
        <v>43959</v>
      </c>
      <c r="Q70">
        <v>12212</v>
      </c>
      <c r="R70">
        <v>16256</v>
      </c>
      <c r="T70">
        <v>20172.199999999997</v>
      </c>
      <c r="U70">
        <v>2046</v>
      </c>
      <c r="W70">
        <v>20774.599999999999</v>
      </c>
      <c r="X70">
        <v>6666.4000000000005</v>
      </c>
      <c r="AD70">
        <v>67035.199999999997</v>
      </c>
      <c r="AE70">
        <v>1.6243704799866339</v>
      </c>
      <c r="AK70">
        <v>67035.199999999997</v>
      </c>
      <c r="AL70">
        <v>1.6243704799866339</v>
      </c>
    </row>
    <row r="71" spans="2:38" x14ac:dyDescent="0.25">
      <c r="B71">
        <v>82490</v>
      </c>
      <c r="C71">
        <v>69324</v>
      </c>
      <c r="D71">
        <v>24549</v>
      </c>
      <c r="E71">
        <v>32219</v>
      </c>
      <c r="F71">
        <v>47052</v>
      </c>
      <c r="H71">
        <v>77701</v>
      </c>
      <c r="J71">
        <f t="shared" si="12"/>
        <v>51126.8</v>
      </c>
      <c r="K71">
        <f t="shared" si="13"/>
        <v>1.519770453069623</v>
      </c>
      <c r="L71">
        <f t="shared" si="14"/>
        <v>82490</v>
      </c>
      <c r="M71">
        <f t="shared" si="15"/>
        <v>24549</v>
      </c>
      <c r="N71">
        <f t="shared" si="16"/>
        <v>51126.8</v>
      </c>
      <c r="O71">
        <f t="shared" si="17"/>
        <v>57941</v>
      </c>
      <c r="Q71">
        <v>18046</v>
      </c>
      <c r="R71">
        <v>7256</v>
      </c>
      <c r="T71">
        <v>9110</v>
      </c>
      <c r="U71">
        <v>4610.6000000000058</v>
      </c>
      <c r="W71">
        <v>28124.400000000001</v>
      </c>
      <c r="X71">
        <v>4680.2</v>
      </c>
      <c r="Z71">
        <v>51126.8</v>
      </c>
      <c r="AA71">
        <v>1.519770453069623</v>
      </c>
      <c r="AK71">
        <v>51126.8</v>
      </c>
      <c r="AL71">
        <v>1.519770453069623</v>
      </c>
    </row>
    <row r="72" spans="2:38" x14ac:dyDescent="0.25">
      <c r="B72">
        <v>65673</v>
      </c>
      <c r="C72">
        <v>63213</v>
      </c>
      <c r="D72">
        <v>58171</v>
      </c>
      <c r="E72">
        <v>52043</v>
      </c>
      <c r="F72">
        <v>34087</v>
      </c>
      <c r="H72">
        <v>70149</v>
      </c>
      <c r="J72">
        <f t="shared" si="12"/>
        <v>54637.4</v>
      </c>
      <c r="K72">
        <f t="shared" si="13"/>
        <v>1.2839007712665682</v>
      </c>
      <c r="L72">
        <f t="shared" si="14"/>
        <v>65673</v>
      </c>
      <c r="M72">
        <f t="shared" si="15"/>
        <v>34087</v>
      </c>
      <c r="N72">
        <f t="shared" si="16"/>
        <v>54637.4</v>
      </c>
      <c r="O72">
        <f t="shared" si="17"/>
        <v>31586</v>
      </c>
      <c r="Q72">
        <v>-39936</v>
      </c>
      <c r="R72">
        <v>161</v>
      </c>
      <c r="T72">
        <v>-13455.400000000001</v>
      </c>
      <c r="U72">
        <v>-196.40000000000146</v>
      </c>
      <c r="W72">
        <v>27719.800000000003</v>
      </c>
      <c r="X72">
        <v>10298.799999999999</v>
      </c>
      <c r="AF72">
        <v>54637.4</v>
      </c>
      <c r="AG72">
        <v>1.2839007712665682</v>
      </c>
      <c r="AI72">
        <v>54637.4</v>
      </c>
      <c r="AJ72">
        <v>1.2839007712665682</v>
      </c>
    </row>
    <row r="73" spans="2:38" x14ac:dyDescent="0.25">
      <c r="B73">
        <v>27959</v>
      </c>
      <c r="C73">
        <v>72463</v>
      </c>
      <c r="D73">
        <v>60684</v>
      </c>
      <c r="E73">
        <v>8906</v>
      </c>
      <c r="F73">
        <v>80338</v>
      </c>
      <c r="H73">
        <v>67080</v>
      </c>
      <c r="J73">
        <f t="shared" si="12"/>
        <v>50070</v>
      </c>
      <c r="K73">
        <f t="shared" si="13"/>
        <v>1.3397243858597963</v>
      </c>
      <c r="L73">
        <f t="shared" si="14"/>
        <v>80338</v>
      </c>
      <c r="M73">
        <f t="shared" si="15"/>
        <v>8906</v>
      </c>
      <c r="N73">
        <f t="shared" si="16"/>
        <v>50070</v>
      </c>
      <c r="O73">
        <f t="shared" si="17"/>
        <v>71432</v>
      </c>
      <c r="Q73">
        <v>10623</v>
      </c>
      <c r="R73">
        <v>-14227</v>
      </c>
      <c r="T73">
        <v>3477.5999999999985</v>
      </c>
      <c r="U73">
        <v>3013</v>
      </c>
      <c r="W73">
        <v>42268.799999999996</v>
      </c>
      <c r="X73">
        <v>9091.7999999999993</v>
      </c>
      <c r="Z73">
        <v>50070</v>
      </c>
      <c r="AA73">
        <v>1.3397243858597963</v>
      </c>
      <c r="AI73">
        <v>50070</v>
      </c>
      <c r="AJ73">
        <v>1.3397243858597963</v>
      </c>
    </row>
    <row r="74" spans="2:38" x14ac:dyDescent="0.25">
      <c r="B74">
        <v>67984</v>
      </c>
      <c r="C74">
        <v>73492</v>
      </c>
      <c r="D74">
        <v>82890</v>
      </c>
      <c r="E74">
        <v>94492</v>
      </c>
      <c r="F74">
        <v>57803</v>
      </c>
      <c r="H74">
        <v>82761</v>
      </c>
      <c r="J74">
        <f t="shared" si="12"/>
        <v>75332.2</v>
      </c>
      <c r="K74">
        <f t="shared" si="13"/>
        <v>1.0986138729520709</v>
      </c>
      <c r="L74">
        <f t="shared" si="14"/>
        <v>94492</v>
      </c>
      <c r="M74">
        <f t="shared" si="15"/>
        <v>57803</v>
      </c>
      <c r="N74">
        <f t="shared" si="16"/>
        <v>75332.2</v>
      </c>
      <c r="O74">
        <f t="shared" si="17"/>
        <v>36689</v>
      </c>
      <c r="Q74">
        <v>9084</v>
      </c>
      <c r="R74">
        <v>-343</v>
      </c>
      <c r="T74">
        <v>35111.199999999997</v>
      </c>
      <c r="U74">
        <v>4279.3999999999942</v>
      </c>
      <c r="W74">
        <v>52334</v>
      </c>
      <c r="X74">
        <v>4523.8</v>
      </c>
      <c r="AD74">
        <v>75332.2</v>
      </c>
      <c r="AE74">
        <v>1.0986138729520709</v>
      </c>
      <c r="AI74">
        <v>75332.2</v>
      </c>
      <c r="AJ74">
        <v>1.0986138729520709</v>
      </c>
    </row>
    <row r="75" spans="2:38" x14ac:dyDescent="0.25">
      <c r="B75">
        <v>8205</v>
      </c>
      <c r="C75">
        <v>99644</v>
      </c>
      <c r="D75">
        <v>107100</v>
      </c>
      <c r="E75">
        <v>43031</v>
      </c>
      <c r="F75">
        <v>30139</v>
      </c>
      <c r="H75">
        <v>113926</v>
      </c>
      <c r="J75">
        <f t="shared" si="12"/>
        <v>57623.8</v>
      </c>
      <c r="K75">
        <f t="shared" si="13"/>
        <v>1.9770650321568517</v>
      </c>
      <c r="L75">
        <f t="shared" si="14"/>
        <v>107100</v>
      </c>
      <c r="M75">
        <f t="shared" si="15"/>
        <v>8205</v>
      </c>
      <c r="N75">
        <f t="shared" si="16"/>
        <v>57623.8</v>
      </c>
      <c r="O75">
        <f t="shared" si="17"/>
        <v>98895</v>
      </c>
      <c r="Q75">
        <v>8392</v>
      </c>
      <c r="R75">
        <v>127</v>
      </c>
      <c r="T75">
        <v>-13396.399999999994</v>
      </c>
      <c r="U75">
        <v>-488.39999999999418</v>
      </c>
      <c r="W75">
        <v>31831.199999999997</v>
      </c>
      <c r="X75">
        <v>9498.7999999999993</v>
      </c>
      <c r="AB75">
        <v>57623.8</v>
      </c>
      <c r="AC75">
        <v>1.9770650321568517</v>
      </c>
      <c r="AK75">
        <v>57623.8</v>
      </c>
      <c r="AL75">
        <v>1.9770650321568517</v>
      </c>
    </row>
    <row r="76" spans="2:38" x14ac:dyDescent="0.25">
      <c r="B76">
        <v>47556</v>
      </c>
      <c r="C76">
        <v>70850</v>
      </c>
      <c r="D76">
        <v>71643</v>
      </c>
      <c r="E76">
        <v>108666</v>
      </c>
      <c r="F76">
        <v>64395</v>
      </c>
      <c r="H76">
        <v>113644</v>
      </c>
      <c r="J76">
        <f t="shared" si="12"/>
        <v>72622</v>
      </c>
      <c r="K76">
        <f t="shared" si="13"/>
        <v>1.5648701495414612</v>
      </c>
      <c r="L76">
        <f t="shared" si="14"/>
        <v>108666</v>
      </c>
      <c r="M76">
        <f t="shared" si="15"/>
        <v>47556</v>
      </c>
      <c r="N76">
        <f t="shared" si="16"/>
        <v>72622</v>
      </c>
      <c r="O76">
        <f t="shared" si="17"/>
        <v>61110</v>
      </c>
      <c r="Q76">
        <v>75145</v>
      </c>
      <c r="R76">
        <v>155</v>
      </c>
      <c r="T76">
        <v>42019.6</v>
      </c>
      <c r="U76">
        <v>14337</v>
      </c>
      <c r="W76">
        <v>42019.600000000006</v>
      </c>
      <c r="X76">
        <v>18565.399999999998</v>
      </c>
      <c r="Z76">
        <v>72622</v>
      </c>
      <c r="AA76">
        <v>1.5648701495414612</v>
      </c>
      <c r="AK76">
        <v>72622</v>
      </c>
      <c r="AL76">
        <v>1.5648701495414612</v>
      </c>
    </row>
    <row r="77" spans="2:38" x14ac:dyDescent="0.25">
      <c r="B77">
        <v>56892</v>
      </c>
      <c r="C77">
        <v>44153</v>
      </c>
      <c r="D77">
        <v>33784</v>
      </c>
      <c r="E77">
        <v>52321</v>
      </c>
      <c r="F77">
        <v>102532</v>
      </c>
      <c r="H77">
        <v>85077</v>
      </c>
      <c r="J77">
        <f t="shared" si="12"/>
        <v>57936.4</v>
      </c>
      <c r="K77">
        <f t="shared" si="13"/>
        <v>1.4684550645190242</v>
      </c>
      <c r="L77">
        <f t="shared" si="14"/>
        <v>102532</v>
      </c>
      <c r="M77">
        <f t="shared" si="15"/>
        <v>33784</v>
      </c>
      <c r="N77">
        <f t="shared" si="16"/>
        <v>57936.4</v>
      </c>
      <c r="O77">
        <f t="shared" si="17"/>
        <v>68748</v>
      </c>
      <c r="Q77">
        <v>-5820</v>
      </c>
      <c r="R77">
        <v>302</v>
      </c>
      <c r="T77">
        <v>5759.8000000000029</v>
      </c>
      <c r="U77">
        <v>218.40000000000146</v>
      </c>
      <c r="W77">
        <v>30499</v>
      </c>
      <c r="X77">
        <v>1568.8</v>
      </c>
      <c r="AD77">
        <v>57936.4</v>
      </c>
      <c r="AE77">
        <v>1.4684550645190242</v>
      </c>
      <c r="AI77">
        <v>57936.4</v>
      </c>
      <c r="AJ77">
        <v>1.4684550645190242</v>
      </c>
    </row>
    <row r="78" spans="2:38" x14ac:dyDescent="0.25">
      <c r="B78">
        <v>60861</v>
      </c>
      <c r="C78">
        <v>39308</v>
      </c>
      <c r="D78">
        <v>98526</v>
      </c>
      <c r="E78">
        <v>75137</v>
      </c>
      <c r="F78">
        <v>49881</v>
      </c>
      <c r="H78">
        <v>95845</v>
      </c>
      <c r="J78">
        <f t="shared" si="12"/>
        <v>64742.6</v>
      </c>
      <c r="K78">
        <f t="shared" si="13"/>
        <v>1.4804008489001059</v>
      </c>
      <c r="L78">
        <f t="shared" si="14"/>
        <v>98526</v>
      </c>
      <c r="M78">
        <f t="shared" si="15"/>
        <v>39308</v>
      </c>
      <c r="N78">
        <f t="shared" si="16"/>
        <v>64742.6</v>
      </c>
      <c r="O78">
        <f t="shared" si="17"/>
        <v>59218</v>
      </c>
      <c r="Q78">
        <v>-6983</v>
      </c>
      <c r="R78">
        <v>1539</v>
      </c>
      <c r="T78">
        <v>18125.599999999999</v>
      </c>
      <c r="U78">
        <v>1317.7999999999956</v>
      </c>
      <c r="W78">
        <v>25880.399999999998</v>
      </c>
      <c r="X78">
        <v>3368.1999999999994</v>
      </c>
      <c r="AD78">
        <v>64742.6</v>
      </c>
      <c r="AE78">
        <v>1.4804008489001059</v>
      </c>
      <c r="AI78">
        <v>64742.6</v>
      </c>
      <c r="AJ78">
        <v>1.4804008489001059</v>
      </c>
    </row>
    <row r="79" spans="2:38" x14ac:dyDescent="0.25">
      <c r="B79">
        <v>70783</v>
      </c>
      <c r="C79">
        <v>76388</v>
      </c>
      <c r="D79">
        <v>71673</v>
      </c>
      <c r="E79">
        <v>79816</v>
      </c>
      <c r="F79">
        <v>75655</v>
      </c>
      <c r="H79">
        <v>120488</v>
      </c>
      <c r="J79">
        <f t="shared" si="12"/>
        <v>74863</v>
      </c>
      <c r="K79">
        <f t="shared" si="13"/>
        <v>1.6094465891027609</v>
      </c>
      <c r="L79">
        <f t="shared" si="14"/>
        <v>79816</v>
      </c>
      <c r="M79">
        <f t="shared" si="15"/>
        <v>70783</v>
      </c>
      <c r="N79">
        <f t="shared" si="16"/>
        <v>74863</v>
      </c>
      <c r="O79">
        <f t="shared" si="17"/>
        <v>9033</v>
      </c>
      <c r="Q79">
        <v>63539</v>
      </c>
      <c r="R79">
        <v>13</v>
      </c>
      <c r="T79">
        <v>33289</v>
      </c>
      <c r="U79">
        <v>-4616.6000000000058</v>
      </c>
      <c r="W79">
        <v>44104.2</v>
      </c>
      <c r="X79">
        <v>6731.4</v>
      </c>
      <c r="Z79">
        <v>74863</v>
      </c>
      <c r="AA79">
        <v>1.6094465891027609</v>
      </c>
      <c r="AK79">
        <v>74863</v>
      </c>
      <c r="AL79">
        <v>1.6094465891027609</v>
      </c>
    </row>
    <row r="80" spans="2:38" x14ac:dyDescent="0.25">
      <c r="B80">
        <v>81051</v>
      </c>
      <c r="C80">
        <v>61776</v>
      </c>
      <c r="D80">
        <v>78118</v>
      </c>
      <c r="E80">
        <v>77865</v>
      </c>
      <c r="F80">
        <v>22807</v>
      </c>
      <c r="H80">
        <v>64477</v>
      </c>
      <c r="J80">
        <f t="shared" si="12"/>
        <v>64323.4</v>
      </c>
      <c r="K80">
        <f t="shared" si="13"/>
        <v>1.0023879334736658</v>
      </c>
      <c r="L80">
        <f t="shared" si="14"/>
        <v>81051</v>
      </c>
      <c r="M80">
        <f t="shared" si="15"/>
        <v>22807</v>
      </c>
      <c r="N80">
        <f t="shared" si="16"/>
        <v>64323.4</v>
      </c>
      <c r="O80">
        <f t="shared" si="17"/>
        <v>58244</v>
      </c>
      <c r="Q80">
        <v>-39581</v>
      </c>
      <c r="R80">
        <v>-1873</v>
      </c>
      <c r="T80">
        <v>-9205.9999999999927</v>
      </c>
      <c r="U80">
        <v>-3</v>
      </c>
      <c r="W80">
        <v>16989.2</v>
      </c>
      <c r="X80">
        <v>3</v>
      </c>
      <c r="AB80">
        <v>64323.4</v>
      </c>
      <c r="AC80">
        <v>1.0023879334736658</v>
      </c>
      <c r="AI80">
        <v>64323.4</v>
      </c>
      <c r="AJ80">
        <v>1.0023879334736658</v>
      </c>
    </row>
    <row r="81" spans="2:38" x14ac:dyDescent="0.25">
      <c r="B81">
        <v>47626</v>
      </c>
      <c r="C81">
        <v>87553</v>
      </c>
      <c r="D81">
        <v>45879</v>
      </c>
      <c r="E81">
        <v>31219</v>
      </c>
      <c r="F81">
        <v>103976</v>
      </c>
      <c r="H81">
        <v>82114</v>
      </c>
      <c r="J81">
        <f t="shared" si="12"/>
        <v>63250.6</v>
      </c>
      <c r="K81">
        <f t="shared" si="13"/>
        <v>1.2982327440372108</v>
      </c>
      <c r="L81">
        <f t="shared" si="14"/>
        <v>103976</v>
      </c>
      <c r="M81">
        <f t="shared" si="15"/>
        <v>31219</v>
      </c>
      <c r="N81">
        <f t="shared" si="16"/>
        <v>63250.6</v>
      </c>
      <c r="O81">
        <f t="shared" si="17"/>
        <v>72757</v>
      </c>
      <c r="Q81">
        <v>29839</v>
      </c>
      <c r="R81">
        <v>-215</v>
      </c>
      <c r="T81">
        <v>20151.400000000001</v>
      </c>
      <c r="U81">
        <v>4629.5999999999985</v>
      </c>
      <c r="W81">
        <v>43481.399999999994</v>
      </c>
      <c r="X81">
        <v>6674.4</v>
      </c>
      <c r="Z81">
        <v>63250.6</v>
      </c>
      <c r="AA81">
        <v>1.2982327440372108</v>
      </c>
      <c r="AI81">
        <v>63250.6</v>
      </c>
      <c r="AJ81">
        <v>1.2982327440372108</v>
      </c>
    </row>
    <row r="82" spans="2:38" x14ac:dyDescent="0.25">
      <c r="B82">
        <v>48687</v>
      </c>
      <c r="C82">
        <v>58381</v>
      </c>
      <c r="D82">
        <v>13143</v>
      </c>
      <c r="E82">
        <v>79435</v>
      </c>
      <c r="F82">
        <v>20266</v>
      </c>
      <c r="H82">
        <v>69204</v>
      </c>
      <c r="J82">
        <f t="shared" si="12"/>
        <v>43982.400000000001</v>
      </c>
      <c r="K82">
        <f t="shared" si="13"/>
        <v>1.5734475608425187</v>
      </c>
      <c r="L82">
        <f t="shared" si="14"/>
        <v>79435</v>
      </c>
      <c r="M82">
        <f t="shared" si="15"/>
        <v>13143</v>
      </c>
      <c r="N82">
        <f t="shared" si="16"/>
        <v>43982.400000000001</v>
      </c>
      <c r="O82">
        <f t="shared" si="17"/>
        <v>66292</v>
      </c>
      <c r="Q82">
        <v>-36207</v>
      </c>
      <c r="R82">
        <v>253</v>
      </c>
      <c r="T82">
        <v>-8243.4000000000015</v>
      </c>
      <c r="U82">
        <v>1035.4000000000015</v>
      </c>
      <c r="W82">
        <v>24486.2</v>
      </c>
      <c r="X82">
        <v>10800.6</v>
      </c>
      <c r="AD82">
        <v>43982.400000000001</v>
      </c>
      <c r="AE82">
        <v>1.5734475608425187</v>
      </c>
      <c r="AI82">
        <v>43982.400000000001</v>
      </c>
      <c r="AJ82">
        <v>1.5734475608425187</v>
      </c>
    </row>
    <row r="83" spans="2:38" x14ac:dyDescent="0.25">
      <c r="B83">
        <v>100321</v>
      </c>
      <c r="C83">
        <v>57543</v>
      </c>
      <c r="D83">
        <v>29043</v>
      </c>
      <c r="E83">
        <v>66418</v>
      </c>
      <c r="F83">
        <v>24665</v>
      </c>
      <c r="H83">
        <v>76123</v>
      </c>
      <c r="J83">
        <f t="shared" si="12"/>
        <v>55598</v>
      </c>
      <c r="K83">
        <f t="shared" si="13"/>
        <v>1.369167955681859</v>
      </c>
      <c r="L83">
        <f t="shared" si="14"/>
        <v>100321</v>
      </c>
      <c r="M83">
        <f t="shared" si="15"/>
        <v>24665</v>
      </c>
      <c r="N83">
        <f t="shared" si="16"/>
        <v>55598</v>
      </c>
      <c r="O83">
        <f t="shared" si="17"/>
        <v>75656</v>
      </c>
      <c r="Q83">
        <v>-46139</v>
      </c>
      <c r="R83">
        <v>30</v>
      </c>
      <c r="T83">
        <v>-13552.600000000006</v>
      </c>
      <c r="U83">
        <v>6646.1999999999971</v>
      </c>
      <c r="W83">
        <v>20121.399999999998</v>
      </c>
      <c r="X83">
        <v>8551.4</v>
      </c>
      <c r="AF83">
        <v>55598</v>
      </c>
      <c r="AG83">
        <v>1.369167955681859</v>
      </c>
      <c r="AI83">
        <v>55598</v>
      </c>
      <c r="AJ83">
        <v>1.369167955681859</v>
      </c>
    </row>
    <row r="84" spans="2:38" x14ac:dyDescent="0.25">
      <c r="B84">
        <v>89328</v>
      </c>
      <c r="C84">
        <v>40480</v>
      </c>
      <c r="D84">
        <v>31629</v>
      </c>
      <c r="E84">
        <v>37332</v>
      </c>
      <c r="F84">
        <v>80453</v>
      </c>
      <c r="H84">
        <v>81728</v>
      </c>
      <c r="J84">
        <f t="shared" si="12"/>
        <v>55844.4</v>
      </c>
      <c r="K84">
        <f t="shared" si="13"/>
        <v>1.4634949968125721</v>
      </c>
      <c r="L84">
        <f t="shared" si="14"/>
        <v>89328</v>
      </c>
      <c r="M84">
        <f t="shared" si="15"/>
        <v>31629</v>
      </c>
      <c r="N84">
        <f t="shared" si="16"/>
        <v>55844.4</v>
      </c>
      <c r="O84">
        <f t="shared" si="17"/>
        <v>57699</v>
      </c>
      <c r="Q84">
        <v>14939</v>
      </c>
      <c r="R84">
        <v>8402</v>
      </c>
      <c r="T84">
        <v>961.80000000000291</v>
      </c>
      <c r="U84">
        <v>-2873.5999999999985</v>
      </c>
      <c r="W84">
        <v>26509.000000000004</v>
      </c>
      <c r="X84">
        <v>3518.4000000000005</v>
      </c>
      <c r="Z84">
        <v>55844.4</v>
      </c>
      <c r="AA84">
        <v>1.4634949968125721</v>
      </c>
      <c r="AI84">
        <v>55844.4</v>
      </c>
      <c r="AJ84">
        <v>1.4634949968125721</v>
      </c>
    </row>
    <row r="85" spans="2:38" x14ac:dyDescent="0.25">
      <c r="B85">
        <v>45862</v>
      </c>
      <c r="C85">
        <v>25415</v>
      </c>
      <c r="D85">
        <v>63770</v>
      </c>
      <c r="E85">
        <v>95662</v>
      </c>
      <c r="F85">
        <v>73853</v>
      </c>
      <c r="H85">
        <v>82487</v>
      </c>
      <c r="J85">
        <f t="shared" si="12"/>
        <v>60912.4</v>
      </c>
      <c r="K85">
        <f t="shared" si="13"/>
        <v>1.3541906081520347</v>
      </c>
      <c r="L85">
        <f t="shared" si="14"/>
        <v>95662</v>
      </c>
      <c r="M85">
        <f t="shared" si="15"/>
        <v>25415</v>
      </c>
      <c r="N85">
        <f t="shared" si="16"/>
        <v>60912.4</v>
      </c>
      <c r="O85">
        <f t="shared" si="17"/>
        <v>70247</v>
      </c>
      <c r="Q85">
        <v>-62161</v>
      </c>
      <c r="R85">
        <v>13758</v>
      </c>
      <c r="T85">
        <v>-33600.799999999996</v>
      </c>
      <c r="U85">
        <v>430.80000000000291</v>
      </c>
      <c r="W85">
        <v>42133.600000000006</v>
      </c>
      <c r="X85">
        <v>5356.4</v>
      </c>
      <c r="AF85">
        <v>60912.4</v>
      </c>
      <c r="AG85">
        <v>1.3541906081520347</v>
      </c>
      <c r="AI85">
        <v>60912.4</v>
      </c>
      <c r="AJ85">
        <v>1.3541906081520347</v>
      </c>
    </row>
    <row r="86" spans="2:38" x14ac:dyDescent="0.25">
      <c r="B86">
        <v>97912</v>
      </c>
      <c r="C86">
        <v>23123</v>
      </c>
      <c r="D86">
        <v>40336</v>
      </c>
      <c r="E86">
        <v>51769</v>
      </c>
      <c r="F86">
        <v>49666</v>
      </c>
      <c r="H86">
        <v>106177</v>
      </c>
      <c r="J86">
        <f t="shared" si="12"/>
        <v>52561.2</v>
      </c>
      <c r="K86">
        <f t="shared" si="13"/>
        <v>2.0200642298882068</v>
      </c>
      <c r="L86">
        <f t="shared" si="14"/>
        <v>97912</v>
      </c>
      <c r="M86">
        <f t="shared" si="15"/>
        <v>23123</v>
      </c>
      <c r="N86">
        <f t="shared" si="16"/>
        <v>52561.2</v>
      </c>
      <c r="O86">
        <f t="shared" si="17"/>
        <v>74789</v>
      </c>
      <c r="Q86">
        <v>29179</v>
      </c>
      <c r="R86">
        <v>-721</v>
      </c>
      <c r="T86">
        <v>-17524.199999999997</v>
      </c>
      <c r="U86">
        <v>6156</v>
      </c>
      <c r="W86">
        <v>39069.800000000003</v>
      </c>
      <c r="X86">
        <v>8075.6</v>
      </c>
      <c r="AB86">
        <v>52561.2</v>
      </c>
      <c r="AC86">
        <v>2.0200642298882068</v>
      </c>
      <c r="AK86">
        <v>52561.2</v>
      </c>
      <c r="AL86">
        <v>2.0200642298882068</v>
      </c>
    </row>
    <row r="87" spans="2:38" x14ac:dyDescent="0.25">
      <c r="B87">
        <v>25073</v>
      </c>
      <c r="C87">
        <v>56621</v>
      </c>
      <c r="D87">
        <v>73631</v>
      </c>
      <c r="E87">
        <v>52862</v>
      </c>
      <c r="F87">
        <v>25072</v>
      </c>
      <c r="H87">
        <v>58527</v>
      </c>
      <c r="J87">
        <f t="shared" si="12"/>
        <v>46651.8</v>
      </c>
      <c r="K87">
        <f t="shared" si="13"/>
        <v>1.2545496636785718</v>
      </c>
      <c r="L87">
        <f t="shared" si="14"/>
        <v>73631</v>
      </c>
      <c r="M87">
        <f t="shared" si="15"/>
        <v>25072</v>
      </c>
      <c r="N87">
        <f t="shared" si="16"/>
        <v>46651.8</v>
      </c>
      <c r="O87">
        <f t="shared" si="17"/>
        <v>48559</v>
      </c>
      <c r="Q87">
        <v>-11214</v>
      </c>
      <c r="R87">
        <v>-515</v>
      </c>
      <c r="T87">
        <v>2421</v>
      </c>
      <c r="U87">
        <v>-2994.1999999999971</v>
      </c>
      <c r="W87">
        <v>17369</v>
      </c>
      <c r="X87">
        <v>4331.3999999999996</v>
      </c>
      <c r="AD87">
        <v>46651.8</v>
      </c>
      <c r="AE87">
        <v>1.2545496636785718</v>
      </c>
      <c r="AI87">
        <v>46651.8</v>
      </c>
      <c r="AJ87">
        <v>1.2545496636785718</v>
      </c>
    </row>
    <row r="88" spans="2:38" x14ac:dyDescent="0.25">
      <c r="B88">
        <v>64166</v>
      </c>
      <c r="C88">
        <v>59709</v>
      </c>
      <c r="D88">
        <v>79012</v>
      </c>
      <c r="E88">
        <v>73455</v>
      </c>
      <c r="F88">
        <v>35426</v>
      </c>
      <c r="H88">
        <v>98201</v>
      </c>
      <c r="J88">
        <f t="shared" si="12"/>
        <v>62353.599999999999</v>
      </c>
      <c r="K88">
        <f t="shared" si="13"/>
        <v>1.5749050576069386</v>
      </c>
      <c r="L88">
        <f t="shared" si="14"/>
        <v>79012</v>
      </c>
      <c r="M88">
        <f t="shared" si="15"/>
        <v>35426</v>
      </c>
      <c r="N88">
        <f t="shared" si="16"/>
        <v>62353.599999999999</v>
      </c>
      <c r="O88">
        <f t="shared" si="17"/>
        <v>43586</v>
      </c>
      <c r="Q88">
        <v>65729</v>
      </c>
      <c r="R88">
        <v>-1</v>
      </c>
      <c r="T88">
        <v>32243.199999999997</v>
      </c>
      <c r="U88">
        <v>-5600.7999999999956</v>
      </c>
      <c r="W88">
        <v>34337.200000000004</v>
      </c>
      <c r="X88">
        <v>7669.6</v>
      </c>
      <c r="Z88">
        <v>62353.599999999999</v>
      </c>
      <c r="AA88">
        <v>1.5749050576069386</v>
      </c>
      <c r="AK88">
        <v>62353.599999999999</v>
      </c>
      <c r="AL88">
        <v>1.5749050576069386</v>
      </c>
    </row>
    <row r="89" spans="2:38" x14ac:dyDescent="0.25">
      <c r="B89">
        <v>78332</v>
      </c>
      <c r="C89">
        <v>58502</v>
      </c>
      <c r="D89">
        <v>76136</v>
      </c>
      <c r="E89">
        <v>26437</v>
      </c>
      <c r="F89">
        <v>65159</v>
      </c>
      <c r="H89">
        <v>72556</v>
      </c>
      <c r="J89">
        <f t="shared" si="12"/>
        <v>60913.2</v>
      </c>
      <c r="K89">
        <f t="shared" si="13"/>
        <v>1.1911375531083574</v>
      </c>
      <c r="L89">
        <f t="shared" si="14"/>
        <v>78332</v>
      </c>
      <c r="M89">
        <f t="shared" si="15"/>
        <v>26437</v>
      </c>
      <c r="N89">
        <f t="shared" si="16"/>
        <v>60913.2</v>
      </c>
      <c r="O89">
        <f t="shared" si="17"/>
        <v>51895</v>
      </c>
      <c r="Q89">
        <v>-39620</v>
      </c>
      <c r="R89">
        <v>1719</v>
      </c>
      <c r="T89">
        <v>-28803</v>
      </c>
      <c r="U89">
        <v>-3596.8000000000029</v>
      </c>
      <c r="W89">
        <v>38143.4</v>
      </c>
      <c r="X89">
        <v>6230.4000000000005</v>
      </c>
      <c r="AB89">
        <v>60913.2</v>
      </c>
      <c r="AC89">
        <v>1.1911375531083574</v>
      </c>
      <c r="AI89">
        <v>60913.2</v>
      </c>
      <c r="AJ89">
        <v>1.1911375531083574</v>
      </c>
    </row>
    <row r="90" spans="2:38" x14ac:dyDescent="0.25">
      <c r="B90">
        <v>42849</v>
      </c>
      <c r="C90">
        <v>40551</v>
      </c>
      <c r="D90">
        <v>35505</v>
      </c>
      <c r="E90">
        <v>53229</v>
      </c>
      <c r="F90">
        <v>33272</v>
      </c>
      <c r="H90">
        <v>72643</v>
      </c>
      <c r="J90">
        <f t="shared" si="12"/>
        <v>41081.199999999997</v>
      </c>
      <c r="K90">
        <f t="shared" si="13"/>
        <v>1.7682784339308493</v>
      </c>
      <c r="L90">
        <f t="shared" si="14"/>
        <v>53229</v>
      </c>
      <c r="M90">
        <f t="shared" si="15"/>
        <v>33272</v>
      </c>
      <c r="N90">
        <f t="shared" si="16"/>
        <v>41081.199999999997</v>
      </c>
      <c r="O90">
        <f t="shared" si="17"/>
        <v>19957</v>
      </c>
      <c r="Q90">
        <v>-4847</v>
      </c>
      <c r="R90">
        <v>925</v>
      </c>
      <c r="T90">
        <v>-22706.600000000006</v>
      </c>
      <c r="U90">
        <v>7564.1999999999971</v>
      </c>
      <c r="W90">
        <v>46576.600000000006</v>
      </c>
      <c r="X90">
        <v>9461.8000000000011</v>
      </c>
      <c r="AB90">
        <v>41081.199999999997</v>
      </c>
      <c r="AC90">
        <v>1.7682784339308493</v>
      </c>
      <c r="AK90">
        <v>41081.199999999997</v>
      </c>
      <c r="AL90">
        <v>1.7682784339308493</v>
      </c>
    </row>
    <row r="91" spans="2:38" x14ac:dyDescent="0.25">
      <c r="B91">
        <v>74391</v>
      </c>
      <c r="C91">
        <v>65928</v>
      </c>
      <c r="D91">
        <v>46722</v>
      </c>
      <c r="E91">
        <v>19521</v>
      </c>
      <c r="F91">
        <v>67886</v>
      </c>
      <c r="H91">
        <v>73411</v>
      </c>
      <c r="J91">
        <f t="shared" si="12"/>
        <v>54889.599999999999</v>
      </c>
      <c r="K91">
        <f t="shared" si="13"/>
        <v>1.3374300413921762</v>
      </c>
      <c r="L91">
        <f t="shared" si="14"/>
        <v>74391</v>
      </c>
      <c r="M91">
        <f t="shared" si="15"/>
        <v>19521</v>
      </c>
      <c r="N91">
        <f t="shared" si="16"/>
        <v>54889.599999999999</v>
      </c>
      <c r="O91">
        <f t="shared" si="17"/>
        <v>54870</v>
      </c>
      <c r="Q91">
        <v>-3956</v>
      </c>
      <c r="R91">
        <v>-339</v>
      </c>
      <c r="T91">
        <v>-13449.200000000004</v>
      </c>
      <c r="U91">
        <v>394</v>
      </c>
      <c r="W91">
        <v>16643.199999999997</v>
      </c>
      <c r="X91">
        <v>4567.2000000000007</v>
      </c>
      <c r="AB91">
        <v>54889.599999999999</v>
      </c>
      <c r="AC91">
        <v>1.3374300413921762</v>
      </c>
      <c r="AI91">
        <v>54889.599999999999</v>
      </c>
      <c r="AJ91">
        <v>1.3374300413921762</v>
      </c>
    </row>
    <row r="92" spans="2:38" x14ac:dyDescent="0.25">
      <c r="B92">
        <v>40027</v>
      </c>
      <c r="C92">
        <v>56395</v>
      </c>
      <c r="D92">
        <v>59139</v>
      </c>
      <c r="E92">
        <v>73004</v>
      </c>
      <c r="F92">
        <v>122595</v>
      </c>
      <c r="H92">
        <v>108651</v>
      </c>
      <c r="J92">
        <f t="shared" si="12"/>
        <v>70232</v>
      </c>
      <c r="K92">
        <f t="shared" si="13"/>
        <v>1.5470298439457797</v>
      </c>
      <c r="L92">
        <f t="shared" si="14"/>
        <v>122595</v>
      </c>
      <c r="M92">
        <f t="shared" si="15"/>
        <v>40027</v>
      </c>
      <c r="N92">
        <f t="shared" si="16"/>
        <v>70232</v>
      </c>
      <c r="O92">
        <f t="shared" si="17"/>
        <v>82568</v>
      </c>
      <c r="Q92">
        <v>9021</v>
      </c>
      <c r="R92">
        <v>-3160</v>
      </c>
      <c r="T92">
        <v>-6643</v>
      </c>
      <c r="U92">
        <v>-2132.6000000000058</v>
      </c>
      <c r="W92">
        <v>29478.199999999997</v>
      </c>
      <c r="X92">
        <v>11899</v>
      </c>
      <c r="AB92">
        <v>70232</v>
      </c>
      <c r="AC92">
        <v>1.5470298439457797</v>
      </c>
      <c r="AI92">
        <v>70232</v>
      </c>
      <c r="AJ92">
        <v>1.5470298439457797</v>
      </c>
    </row>
    <row r="93" spans="2:38" x14ac:dyDescent="0.25">
      <c r="B93">
        <v>76395</v>
      </c>
      <c r="C93">
        <v>19561</v>
      </c>
      <c r="D93">
        <v>98953</v>
      </c>
      <c r="E93">
        <v>25704</v>
      </c>
      <c r="F93">
        <v>44376</v>
      </c>
      <c r="H93">
        <v>85034</v>
      </c>
      <c r="J93">
        <f t="shared" si="12"/>
        <v>52997.8</v>
      </c>
      <c r="K93">
        <f t="shared" si="13"/>
        <v>1.6044816954666041</v>
      </c>
      <c r="L93">
        <f t="shared" si="14"/>
        <v>98953</v>
      </c>
      <c r="M93">
        <f t="shared" si="15"/>
        <v>19561</v>
      </c>
      <c r="N93">
        <f t="shared" si="16"/>
        <v>52997.8</v>
      </c>
      <c r="O93">
        <f t="shared" si="17"/>
        <v>79392</v>
      </c>
      <c r="Q93">
        <v>10496</v>
      </c>
      <c r="R93">
        <v>849</v>
      </c>
      <c r="T93">
        <v>9578.8000000000029</v>
      </c>
      <c r="U93">
        <v>-244.79999999999563</v>
      </c>
      <c r="W93">
        <v>32259.599999999999</v>
      </c>
      <c r="X93">
        <v>3290.4</v>
      </c>
      <c r="AD93">
        <v>52997.8</v>
      </c>
      <c r="AE93">
        <v>1.6044816954666041</v>
      </c>
      <c r="AK93">
        <v>52997.8</v>
      </c>
      <c r="AL93">
        <v>1.6044816954666041</v>
      </c>
    </row>
    <row r="94" spans="2:38" x14ac:dyDescent="0.25">
      <c r="B94">
        <v>37026</v>
      </c>
      <c r="C94">
        <v>75136</v>
      </c>
      <c r="D94">
        <v>108559</v>
      </c>
      <c r="E94">
        <v>49925</v>
      </c>
      <c r="F94">
        <v>34622</v>
      </c>
      <c r="H94">
        <v>107622</v>
      </c>
      <c r="J94">
        <f t="shared" si="12"/>
        <v>61053.599999999999</v>
      </c>
      <c r="K94">
        <f t="shared" si="13"/>
        <v>1.7627461771296042</v>
      </c>
      <c r="L94">
        <f t="shared" si="14"/>
        <v>108559</v>
      </c>
      <c r="M94">
        <f t="shared" si="15"/>
        <v>34622</v>
      </c>
      <c r="N94">
        <f t="shared" si="16"/>
        <v>61053.599999999999</v>
      </c>
      <c r="O94">
        <f t="shared" si="17"/>
        <v>73937</v>
      </c>
      <c r="Q94">
        <v>33945</v>
      </c>
      <c r="R94">
        <v>-9399</v>
      </c>
      <c r="T94">
        <v>4645.7999999999956</v>
      </c>
      <c r="U94">
        <v>994</v>
      </c>
      <c r="W94">
        <v>34289.800000000003</v>
      </c>
      <c r="X94">
        <v>4991.2</v>
      </c>
      <c r="Z94">
        <v>61053.599999999999</v>
      </c>
      <c r="AA94">
        <v>1.7627461771296042</v>
      </c>
      <c r="AK94">
        <v>61053.599999999999</v>
      </c>
      <c r="AL94">
        <v>1.7627461771296042</v>
      </c>
    </row>
    <row r="95" spans="2:38" x14ac:dyDescent="0.25">
      <c r="B95">
        <v>47892</v>
      </c>
      <c r="C95">
        <v>73207</v>
      </c>
      <c r="D95">
        <v>53678</v>
      </c>
      <c r="E95">
        <v>112967</v>
      </c>
      <c r="F95">
        <v>25190</v>
      </c>
      <c r="H95">
        <v>116145</v>
      </c>
      <c r="J95">
        <f t="shared" si="12"/>
        <v>62586.8</v>
      </c>
      <c r="K95">
        <f t="shared" si="13"/>
        <v>1.8557427444764709</v>
      </c>
      <c r="L95">
        <f t="shared" si="14"/>
        <v>112967</v>
      </c>
      <c r="M95">
        <f t="shared" si="15"/>
        <v>25190</v>
      </c>
      <c r="N95">
        <f t="shared" si="16"/>
        <v>62586.8</v>
      </c>
      <c r="O95">
        <f t="shared" si="17"/>
        <v>87777</v>
      </c>
      <c r="Q95">
        <v>20328</v>
      </c>
      <c r="R95">
        <v>15321</v>
      </c>
      <c r="T95">
        <v>1013</v>
      </c>
      <c r="U95">
        <v>3643</v>
      </c>
      <c r="W95">
        <v>35672.199999999997</v>
      </c>
      <c r="X95">
        <v>5811.7999999999993</v>
      </c>
      <c r="AF95">
        <v>62586.8</v>
      </c>
      <c r="AG95">
        <v>1.8557427444764709</v>
      </c>
      <c r="AK95">
        <v>62586.8</v>
      </c>
      <c r="AL95">
        <v>1.8557427444764709</v>
      </c>
    </row>
    <row r="96" spans="2:38" x14ac:dyDescent="0.25">
      <c r="B96">
        <v>46851</v>
      </c>
      <c r="C96">
        <v>89393</v>
      </c>
      <c r="D96">
        <v>49429</v>
      </c>
      <c r="E96">
        <v>19446</v>
      </c>
      <c r="F96">
        <v>23616</v>
      </c>
      <c r="H96">
        <v>98865</v>
      </c>
      <c r="J96">
        <f t="shared" si="12"/>
        <v>45747</v>
      </c>
      <c r="K96">
        <f t="shared" si="13"/>
        <v>2.1611253196930948</v>
      </c>
      <c r="L96">
        <f t="shared" si="14"/>
        <v>89393</v>
      </c>
      <c r="M96">
        <f t="shared" si="15"/>
        <v>19446</v>
      </c>
      <c r="N96">
        <f t="shared" si="16"/>
        <v>45747</v>
      </c>
      <c r="O96">
        <f t="shared" si="17"/>
        <v>69947</v>
      </c>
      <c r="Q96">
        <v>27648</v>
      </c>
      <c r="R96">
        <v>16992</v>
      </c>
      <c r="T96">
        <v>-4092.5999999999985</v>
      </c>
      <c r="U96">
        <v>-3968.4000000000015</v>
      </c>
      <c r="W96">
        <v>22629.4</v>
      </c>
      <c r="X96">
        <v>4553.2</v>
      </c>
      <c r="Z96">
        <v>45747</v>
      </c>
      <c r="AA96">
        <v>2.1611253196930948</v>
      </c>
      <c r="AK96">
        <v>45747</v>
      </c>
      <c r="AL96">
        <v>2.1611253196930948</v>
      </c>
    </row>
    <row r="97" spans="2:38" x14ac:dyDescent="0.25">
      <c r="B97">
        <v>85889</v>
      </c>
      <c r="C97">
        <v>50171</v>
      </c>
      <c r="D97">
        <v>62677</v>
      </c>
      <c r="E97">
        <v>24723</v>
      </c>
      <c r="F97">
        <v>51903</v>
      </c>
      <c r="H97">
        <v>99641</v>
      </c>
      <c r="J97">
        <f t="shared" si="12"/>
        <v>55072.6</v>
      </c>
      <c r="K97">
        <f t="shared" si="13"/>
        <v>1.8092663139201708</v>
      </c>
      <c r="L97">
        <f t="shared" si="14"/>
        <v>85889</v>
      </c>
      <c r="M97">
        <f t="shared" si="15"/>
        <v>24723</v>
      </c>
      <c r="N97">
        <f t="shared" si="16"/>
        <v>55072.6</v>
      </c>
      <c r="O97">
        <f t="shared" si="17"/>
        <v>61166</v>
      </c>
      <c r="Q97">
        <v>-24097</v>
      </c>
      <c r="R97">
        <v>-775</v>
      </c>
      <c r="T97">
        <v>-32872.400000000001</v>
      </c>
      <c r="U97">
        <v>1561</v>
      </c>
      <c r="W97">
        <v>42957.2</v>
      </c>
      <c r="X97">
        <v>1695</v>
      </c>
      <c r="AB97">
        <v>55072.6</v>
      </c>
      <c r="AC97">
        <v>1.8092663139201708</v>
      </c>
      <c r="AK97">
        <v>55072.6</v>
      </c>
      <c r="AL97">
        <v>1.8092663139201708</v>
      </c>
    </row>
    <row r="98" spans="2:38" x14ac:dyDescent="0.25">
      <c r="B98">
        <v>62100</v>
      </c>
      <c r="C98">
        <v>63334</v>
      </c>
      <c r="D98">
        <v>58946</v>
      </c>
      <c r="E98">
        <v>29643</v>
      </c>
      <c r="F98">
        <v>13761</v>
      </c>
      <c r="H98">
        <v>62380</v>
      </c>
      <c r="J98">
        <f t="shared" si="12"/>
        <v>45556.800000000003</v>
      </c>
      <c r="K98">
        <f t="shared" ref="K98:K129" si="18">H98/J98</f>
        <v>1.3692796684578372</v>
      </c>
      <c r="L98">
        <f t="shared" si="14"/>
        <v>63334</v>
      </c>
      <c r="M98">
        <f t="shared" si="15"/>
        <v>13761</v>
      </c>
      <c r="N98">
        <f t="shared" si="16"/>
        <v>45556.800000000003</v>
      </c>
      <c r="O98">
        <f t="shared" si="17"/>
        <v>49573</v>
      </c>
      <c r="Q98">
        <v>-37250</v>
      </c>
      <c r="R98">
        <v>-6579</v>
      </c>
      <c r="T98">
        <v>-7530</v>
      </c>
      <c r="U98">
        <v>-1944.3999999999942</v>
      </c>
      <c r="W98">
        <v>14811.2</v>
      </c>
      <c r="X98">
        <v>3059.6</v>
      </c>
      <c r="AD98">
        <v>45556.800000000003</v>
      </c>
      <c r="AE98">
        <v>1.3692796684578372</v>
      </c>
      <c r="AI98">
        <v>45556.800000000003</v>
      </c>
      <c r="AJ98">
        <v>1.3692796684578372</v>
      </c>
    </row>
    <row r="99" spans="2:38" x14ac:dyDescent="0.25">
      <c r="B99">
        <v>82546</v>
      </c>
      <c r="C99">
        <v>66629</v>
      </c>
      <c r="D99">
        <v>59429</v>
      </c>
      <c r="E99">
        <v>32971</v>
      </c>
      <c r="F99">
        <v>59978</v>
      </c>
      <c r="H99">
        <v>91451</v>
      </c>
      <c r="J99">
        <f t="shared" si="12"/>
        <v>60310.6</v>
      </c>
      <c r="K99">
        <f t="shared" si="18"/>
        <v>1.5163337788050526</v>
      </c>
      <c r="L99">
        <f t="shared" si="14"/>
        <v>82546</v>
      </c>
      <c r="M99">
        <f t="shared" si="15"/>
        <v>32971</v>
      </c>
      <c r="N99">
        <f t="shared" si="16"/>
        <v>60310.6</v>
      </c>
      <c r="O99">
        <f t="shared" si="17"/>
        <v>49575</v>
      </c>
      <c r="Q99">
        <v>8918</v>
      </c>
      <c r="R99">
        <v>1011</v>
      </c>
      <c r="T99">
        <v>8724.4000000000015</v>
      </c>
      <c r="U99">
        <v>2955.7999999999956</v>
      </c>
      <c r="W99">
        <v>39562</v>
      </c>
      <c r="X99">
        <v>6697</v>
      </c>
      <c r="AD99">
        <v>60310.6</v>
      </c>
      <c r="AE99">
        <v>1.5163337788050526</v>
      </c>
      <c r="AK99">
        <v>60310.6</v>
      </c>
      <c r="AL99">
        <v>1.5163337788050526</v>
      </c>
    </row>
    <row r="100" spans="2:38" x14ac:dyDescent="0.25">
      <c r="B100">
        <v>71310</v>
      </c>
      <c r="C100">
        <v>30449</v>
      </c>
      <c r="D100">
        <v>47278</v>
      </c>
      <c r="E100">
        <v>96465</v>
      </c>
      <c r="F100">
        <v>30323</v>
      </c>
      <c r="H100">
        <v>77047</v>
      </c>
      <c r="J100">
        <f t="shared" si="12"/>
        <v>55165</v>
      </c>
      <c r="K100">
        <f t="shared" si="18"/>
        <v>1.3966645517991481</v>
      </c>
      <c r="L100">
        <f t="shared" si="14"/>
        <v>96465</v>
      </c>
      <c r="M100">
        <f t="shared" si="15"/>
        <v>30323</v>
      </c>
      <c r="N100">
        <f t="shared" si="16"/>
        <v>55165</v>
      </c>
      <c r="O100">
        <f t="shared" si="17"/>
        <v>66142</v>
      </c>
      <c r="Q100">
        <v>-39188</v>
      </c>
      <c r="R100">
        <v>2866</v>
      </c>
      <c r="T100">
        <v>-8598.1999999999971</v>
      </c>
      <c r="U100">
        <v>4275.4000000000015</v>
      </c>
      <c r="W100">
        <v>41563.4</v>
      </c>
      <c r="X100">
        <v>4525.3999999999996</v>
      </c>
      <c r="AF100">
        <v>55165</v>
      </c>
      <c r="AG100">
        <v>1.3966645517991481</v>
      </c>
      <c r="AI100">
        <v>55165</v>
      </c>
      <c r="AJ100">
        <v>1.3966645517991481</v>
      </c>
    </row>
    <row r="101" spans="2:38" x14ac:dyDescent="0.25">
      <c r="B101">
        <v>66395</v>
      </c>
      <c r="C101">
        <v>60543</v>
      </c>
      <c r="D101">
        <v>72793</v>
      </c>
      <c r="E101">
        <v>33860</v>
      </c>
      <c r="F101">
        <v>77051</v>
      </c>
      <c r="H101">
        <v>91862</v>
      </c>
      <c r="J101">
        <f t="shared" si="12"/>
        <v>62128.4</v>
      </c>
      <c r="K101">
        <f t="shared" si="18"/>
        <v>1.4785830634621204</v>
      </c>
      <c r="L101">
        <f t="shared" si="14"/>
        <v>77051</v>
      </c>
      <c r="M101">
        <f t="shared" si="15"/>
        <v>33860</v>
      </c>
      <c r="N101">
        <f t="shared" si="16"/>
        <v>62128.4</v>
      </c>
      <c r="O101">
        <f t="shared" si="17"/>
        <v>43191</v>
      </c>
      <c r="Q101">
        <v>-265</v>
      </c>
      <c r="R101">
        <v>-2</v>
      </c>
      <c r="T101">
        <v>24318.200000000004</v>
      </c>
      <c r="U101">
        <v>3116.2000000000044</v>
      </c>
      <c r="W101">
        <v>37945.800000000003</v>
      </c>
      <c r="X101">
        <v>9757.8000000000011</v>
      </c>
      <c r="AD101">
        <v>62128.4</v>
      </c>
      <c r="AE101">
        <v>1.4785830634621204</v>
      </c>
      <c r="AI101">
        <v>62128.4</v>
      </c>
      <c r="AJ101">
        <v>1.4785830634621204</v>
      </c>
    </row>
    <row r="103" spans="2:38" x14ac:dyDescent="0.25">
      <c r="B103">
        <v>3108491</v>
      </c>
      <c r="C103">
        <v>2791294</v>
      </c>
      <c r="D103">
        <v>2835620</v>
      </c>
      <c r="E103">
        <v>3036973</v>
      </c>
      <c r="F103">
        <v>2590844</v>
      </c>
    </row>
  </sheetData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95B0E-5E81-4BE0-90BD-5A5E7A2C3E96}">
  <dimension ref="A1:AL103"/>
  <sheetViews>
    <sheetView workbookViewId="0"/>
  </sheetViews>
  <sheetFormatPr defaultRowHeight="15" x14ac:dyDescent="0.25"/>
  <sheetData>
    <row r="1" spans="1:38" x14ac:dyDescent="0.25">
      <c r="A1" t="s">
        <v>38</v>
      </c>
    </row>
    <row r="2" spans="1:38" x14ac:dyDescent="0.25">
      <c r="B2">
        <v>56015</v>
      </c>
      <c r="C2">
        <v>64740</v>
      </c>
      <c r="D2">
        <v>49977</v>
      </c>
      <c r="E2">
        <v>36768</v>
      </c>
      <c r="F2">
        <v>60416</v>
      </c>
      <c r="H2">
        <v>67292</v>
      </c>
      <c r="J2">
        <f t="shared" ref="J2:J33" si="0">AVERAGE(B2:F2)</f>
        <v>53583.199999999997</v>
      </c>
      <c r="K2">
        <f t="shared" ref="K2:K33" si="1">H2/J2</f>
        <v>1.2558413831200825</v>
      </c>
      <c r="L2">
        <f t="shared" ref="L2:L33" si="2">MAX(B2:F2)</f>
        <v>64740</v>
      </c>
      <c r="M2">
        <f t="shared" ref="M2:M33" si="3">MIN(B2:F2)</f>
        <v>36768</v>
      </c>
      <c r="N2">
        <f t="shared" ref="N2:N33" si="4">AVERAGE(B2:F2)</f>
        <v>53583.199999999997</v>
      </c>
      <c r="O2">
        <f t="shared" ref="O2:O33" si="5">L2-M2</f>
        <v>27972</v>
      </c>
      <c r="Q2">
        <v>5300</v>
      </c>
      <c r="R2">
        <v>2248</v>
      </c>
      <c r="T2">
        <v>2636.5999999999985</v>
      </c>
      <c r="U2">
        <v>8017.1999999999971</v>
      </c>
      <c r="W2">
        <v>41184.6</v>
      </c>
      <c r="X2">
        <v>8984.7999999999993</v>
      </c>
      <c r="Z2">
        <v>53583.199999999997</v>
      </c>
      <c r="AA2">
        <v>1.2558413831200825</v>
      </c>
      <c r="AI2">
        <v>53583.199999999997</v>
      </c>
      <c r="AJ2">
        <v>1.2558413831200825</v>
      </c>
    </row>
    <row r="3" spans="1:38" x14ac:dyDescent="0.25">
      <c r="B3">
        <v>78630</v>
      </c>
      <c r="C3">
        <v>70257</v>
      </c>
      <c r="D3">
        <v>29670</v>
      </c>
      <c r="E3">
        <v>72225</v>
      </c>
      <c r="F3">
        <v>24724</v>
      </c>
      <c r="H3">
        <v>56592</v>
      </c>
      <c r="J3">
        <f t="shared" si="0"/>
        <v>55101.2</v>
      </c>
      <c r="K3">
        <f t="shared" si="1"/>
        <v>1.0270556721087745</v>
      </c>
      <c r="L3">
        <f t="shared" si="2"/>
        <v>78630</v>
      </c>
      <c r="M3">
        <f t="shared" si="3"/>
        <v>24724</v>
      </c>
      <c r="N3">
        <f t="shared" si="4"/>
        <v>55101.2</v>
      </c>
      <c r="O3">
        <f t="shared" si="5"/>
        <v>53906</v>
      </c>
      <c r="Q3">
        <v>-41808</v>
      </c>
      <c r="R3">
        <v>-1013</v>
      </c>
      <c r="T3">
        <v>8976.1999999999971</v>
      </c>
      <c r="U3">
        <v>1931.1999999999971</v>
      </c>
      <c r="W3">
        <v>10688.6</v>
      </c>
      <c r="X3">
        <v>1933.1999999999998</v>
      </c>
      <c r="AD3">
        <v>55101.2</v>
      </c>
      <c r="AE3">
        <v>1.0270556721087745</v>
      </c>
      <c r="AI3">
        <v>55101.2</v>
      </c>
      <c r="AJ3">
        <v>1.0270556721087745</v>
      </c>
    </row>
    <row r="4" spans="1:38" x14ac:dyDescent="0.25">
      <c r="B4">
        <v>92415</v>
      </c>
      <c r="C4">
        <v>28696</v>
      </c>
      <c r="D4">
        <v>53757</v>
      </c>
      <c r="E4">
        <v>32923</v>
      </c>
      <c r="F4">
        <v>90601</v>
      </c>
      <c r="H4">
        <v>91778</v>
      </c>
      <c r="J4">
        <f t="shared" si="0"/>
        <v>59678.400000000001</v>
      </c>
      <c r="K4">
        <f t="shared" si="1"/>
        <v>1.5378763505724014</v>
      </c>
      <c r="L4">
        <f t="shared" si="2"/>
        <v>92415</v>
      </c>
      <c r="M4">
        <f t="shared" si="3"/>
        <v>28696</v>
      </c>
      <c r="N4">
        <f t="shared" si="4"/>
        <v>59678.400000000001</v>
      </c>
      <c r="O4">
        <f t="shared" si="5"/>
        <v>63719</v>
      </c>
      <c r="Q4">
        <v>-6745</v>
      </c>
      <c r="R4">
        <v>733</v>
      </c>
      <c r="T4">
        <v>-542.40000000000146</v>
      </c>
      <c r="U4">
        <v>2377.5999999999985</v>
      </c>
      <c r="W4">
        <v>30589.599999999999</v>
      </c>
      <c r="X4">
        <v>5919.6</v>
      </c>
      <c r="AD4">
        <v>59678.400000000001</v>
      </c>
      <c r="AE4">
        <v>1.5378763505724014</v>
      </c>
      <c r="AK4">
        <v>59678.400000000001</v>
      </c>
      <c r="AL4">
        <v>1.5378763505724014</v>
      </c>
    </row>
    <row r="5" spans="1:38" x14ac:dyDescent="0.25">
      <c r="B5">
        <v>81467</v>
      </c>
      <c r="C5">
        <v>23465</v>
      </c>
      <c r="D5">
        <v>60677</v>
      </c>
      <c r="E5">
        <v>46549</v>
      </c>
      <c r="F5">
        <v>56843</v>
      </c>
      <c r="H5">
        <v>66285</v>
      </c>
      <c r="J5">
        <f t="shared" si="0"/>
        <v>53800.2</v>
      </c>
      <c r="K5">
        <f t="shared" si="1"/>
        <v>1.2320586168824652</v>
      </c>
      <c r="L5">
        <f t="shared" si="2"/>
        <v>81467</v>
      </c>
      <c r="M5">
        <f t="shared" si="3"/>
        <v>23465</v>
      </c>
      <c r="N5">
        <f t="shared" si="4"/>
        <v>53800.2</v>
      </c>
      <c r="O5">
        <f t="shared" si="5"/>
        <v>58002</v>
      </c>
      <c r="Q5">
        <v>-62742</v>
      </c>
      <c r="R5">
        <v>0</v>
      </c>
      <c r="T5">
        <v>-38277.600000000006</v>
      </c>
      <c r="U5">
        <v>-769.20000000000437</v>
      </c>
      <c r="W5">
        <v>46215.200000000004</v>
      </c>
      <c r="X5">
        <v>1290.3999999999999</v>
      </c>
      <c r="AB5">
        <v>53800.2</v>
      </c>
      <c r="AC5">
        <v>1.2320586168824652</v>
      </c>
      <c r="AI5">
        <v>53800.2</v>
      </c>
      <c r="AJ5">
        <v>1.2320586168824652</v>
      </c>
    </row>
    <row r="6" spans="1:38" x14ac:dyDescent="0.25">
      <c r="B6">
        <v>17148</v>
      </c>
      <c r="C6">
        <v>24493</v>
      </c>
      <c r="D6">
        <v>15202</v>
      </c>
      <c r="E6">
        <v>32709</v>
      </c>
      <c r="F6">
        <v>97534</v>
      </c>
      <c r="H6">
        <v>62851</v>
      </c>
      <c r="J6">
        <f t="shared" si="0"/>
        <v>37417.199999999997</v>
      </c>
      <c r="K6">
        <f t="shared" si="1"/>
        <v>1.6797355227007902</v>
      </c>
      <c r="L6">
        <f t="shared" si="2"/>
        <v>97534</v>
      </c>
      <c r="M6">
        <f t="shared" si="3"/>
        <v>15202</v>
      </c>
      <c r="N6">
        <f t="shared" si="4"/>
        <v>37417.199999999997</v>
      </c>
      <c r="O6">
        <f t="shared" si="5"/>
        <v>82332</v>
      </c>
      <c r="Q6">
        <v>-9473</v>
      </c>
      <c r="R6">
        <v>0</v>
      </c>
      <c r="T6">
        <v>-27945</v>
      </c>
      <c r="U6">
        <v>-8901.8000000000029</v>
      </c>
      <c r="W6">
        <v>34093</v>
      </c>
      <c r="X6">
        <v>9405.4</v>
      </c>
      <c r="AB6">
        <v>37417.199999999997</v>
      </c>
      <c r="AC6">
        <v>1.6797355227007902</v>
      </c>
      <c r="AI6">
        <v>37417.199999999997</v>
      </c>
      <c r="AJ6">
        <v>1.6797355227007902</v>
      </c>
    </row>
    <row r="7" spans="1:38" x14ac:dyDescent="0.25">
      <c r="B7">
        <v>74331</v>
      </c>
      <c r="C7">
        <v>64545</v>
      </c>
      <c r="D7">
        <v>107147</v>
      </c>
      <c r="E7">
        <v>91675</v>
      </c>
      <c r="F7">
        <v>58164</v>
      </c>
      <c r="H7">
        <v>121472</v>
      </c>
      <c r="J7">
        <f t="shared" si="0"/>
        <v>79172.399999999994</v>
      </c>
      <c r="K7">
        <f t="shared" si="1"/>
        <v>1.5342720442982656</v>
      </c>
      <c r="L7">
        <f t="shared" si="2"/>
        <v>107147</v>
      </c>
      <c r="M7">
        <f t="shared" si="3"/>
        <v>58164</v>
      </c>
      <c r="N7">
        <f t="shared" si="4"/>
        <v>79172.399999999994</v>
      </c>
      <c r="O7">
        <f t="shared" si="5"/>
        <v>48983</v>
      </c>
      <c r="Q7">
        <v>24671</v>
      </c>
      <c r="R7">
        <v>-14879</v>
      </c>
      <c r="T7">
        <v>21854.399999999994</v>
      </c>
      <c r="U7">
        <v>-3558.2000000000116</v>
      </c>
      <c r="W7">
        <v>37938.800000000003</v>
      </c>
      <c r="X7">
        <v>10022.199999999999</v>
      </c>
      <c r="AD7">
        <v>79172.399999999994</v>
      </c>
      <c r="AE7">
        <v>1.5342720442982656</v>
      </c>
      <c r="AI7">
        <v>79172.399999999994</v>
      </c>
      <c r="AJ7">
        <v>1.5342720442982656</v>
      </c>
    </row>
    <row r="8" spans="1:38" x14ac:dyDescent="0.25">
      <c r="B8">
        <v>94442</v>
      </c>
      <c r="C8">
        <v>94113</v>
      </c>
      <c r="D8">
        <v>77341</v>
      </c>
      <c r="E8">
        <v>97422</v>
      </c>
      <c r="F8">
        <v>25169</v>
      </c>
      <c r="H8">
        <v>107374</v>
      </c>
      <c r="J8">
        <f t="shared" si="0"/>
        <v>77697.399999999994</v>
      </c>
      <c r="K8">
        <f t="shared" si="1"/>
        <v>1.3819510047955275</v>
      </c>
      <c r="L8">
        <f t="shared" si="2"/>
        <v>97422</v>
      </c>
      <c r="M8">
        <f t="shared" si="3"/>
        <v>25169</v>
      </c>
      <c r="N8">
        <f t="shared" si="4"/>
        <v>77697.399999999994</v>
      </c>
      <c r="O8">
        <f t="shared" si="5"/>
        <v>72253</v>
      </c>
      <c r="Q8">
        <v>2947</v>
      </c>
      <c r="R8">
        <v>72</v>
      </c>
      <c r="T8">
        <v>-20776.400000000009</v>
      </c>
      <c r="U8">
        <v>-777.60000000000582</v>
      </c>
      <c r="W8">
        <v>27358.800000000003</v>
      </c>
      <c r="X8">
        <v>1324</v>
      </c>
      <c r="AB8">
        <v>77697.399999999994</v>
      </c>
      <c r="AC8">
        <v>1.3819510047955275</v>
      </c>
      <c r="AI8">
        <v>77697.399999999994</v>
      </c>
      <c r="AJ8">
        <v>1.3819510047955275</v>
      </c>
    </row>
    <row r="9" spans="1:38" x14ac:dyDescent="0.25">
      <c r="B9">
        <v>91260</v>
      </c>
      <c r="C9">
        <v>54880</v>
      </c>
      <c r="D9">
        <v>24765</v>
      </c>
      <c r="E9">
        <v>94021</v>
      </c>
      <c r="F9">
        <v>35306</v>
      </c>
      <c r="H9">
        <v>83086</v>
      </c>
      <c r="J9">
        <f t="shared" si="0"/>
        <v>60046.400000000001</v>
      </c>
      <c r="K9">
        <f t="shared" si="1"/>
        <v>1.3836966079565136</v>
      </c>
      <c r="L9">
        <f t="shared" si="2"/>
        <v>94021</v>
      </c>
      <c r="M9">
        <f t="shared" si="3"/>
        <v>24765</v>
      </c>
      <c r="N9">
        <f t="shared" si="4"/>
        <v>60046.400000000001</v>
      </c>
      <c r="O9">
        <f t="shared" si="5"/>
        <v>69256</v>
      </c>
      <c r="Q9">
        <v>-800</v>
      </c>
      <c r="R9">
        <v>6349</v>
      </c>
      <c r="T9">
        <v>-789.40000000000146</v>
      </c>
      <c r="U9">
        <v>6049.4000000000015</v>
      </c>
      <c r="W9">
        <v>38404.199999999997</v>
      </c>
      <c r="X9">
        <v>14484.6</v>
      </c>
      <c r="Z9">
        <v>60046.400000000001</v>
      </c>
      <c r="AA9">
        <v>1.3836966079565136</v>
      </c>
      <c r="AI9">
        <v>60046.400000000001</v>
      </c>
      <c r="AJ9">
        <v>1.3836966079565136</v>
      </c>
    </row>
    <row r="10" spans="1:38" x14ac:dyDescent="0.25">
      <c r="B10">
        <v>30452</v>
      </c>
      <c r="C10">
        <v>97974</v>
      </c>
      <c r="D10">
        <v>66304</v>
      </c>
      <c r="E10">
        <v>106244</v>
      </c>
      <c r="F10">
        <v>30987</v>
      </c>
      <c r="H10">
        <v>83868</v>
      </c>
      <c r="J10">
        <f t="shared" si="0"/>
        <v>66392.2</v>
      </c>
      <c r="K10">
        <f t="shared" si="1"/>
        <v>1.2632206795376566</v>
      </c>
      <c r="L10">
        <f t="shared" si="2"/>
        <v>106244</v>
      </c>
      <c r="M10">
        <f t="shared" si="3"/>
        <v>30452</v>
      </c>
      <c r="N10">
        <f t="shared" si="4"/>
        <v>66392.2</v>
      </c>
      <c r="O10">
        <f t="shared" si="5"/>
        <v>75792</v>
      </c>
      <c r="Q10">
        <v>-6045</v>
      </c>
      <c r="R10">
        <v>6640</v>
      </c>
      <c r="T10">
        <v>70.599999999991269</v>
      </c>
      <c r="U10">
        <v>4994.3999999999942</v>
      </c>
      <c r="W10">
        <v>28529.000000000004</v>
      </c>
      <c r="X10">
        <v>5990.4</v>
      </c>
      <c r="AB10">
        <v>66392.2</v>
      </c>
      <c r="AC10">
        <v>1.2632206795376566</v>
      </c>
      <c r="AI10">
        <v>66392.2</v>
      </c>
      <c r="AJ10">
        <v>1.2632206795376566</v>
      </c>
    </row>
    <row r="11" spans="1:38" x14ac:dyDescent="0.25">
      <c r="B11">
        <v>53137</v>
      </c>
      <c r="C11">
        <v>63520</v>
      </c>
      <c r="D11">
        <v>83359</v>
      </c>
      <c r="E11">
        <v>92882</v>
      </c>
      <c r="F11">
        <v>24953</v>
      </c>
      <c r="H11">
        <v>122249</v>
      </c>
      <c r="J11">
        <f t="shared" si="0"/>
        <v>63570.2</v>
      </c>
      <c r="K11">
        <f t="shared" si="1"/>
        <v>1.9230551421892648</v>
      </c>
      <c r="L11">
        <f t="shared" si="2"/>
        <v>92882</v>
      </c>
      <c r="M11">
        <f t="shared" si="3"/>
        <v>24953</v>
      </c>
      <c r="N11">
        <f t="shared" si="4"/>
        <v>63570.2</v>
      </c>
      <c r="O11">
        <f t="shared" si="5"/>
        <v>67929</v>
      </c>
      <c r="Q11">
        <v>85103</v>
      </c>
      <c r="R11">
        <v>-85</v>
      </c>
      <c r="T11">
        <v>30458.6</v>
      </c>
      <c r="U11">
        <v>4788.1999999999971</v>
      </c>
      <c r="W11">
        <v>39820.6</v>
      </c>
      <c r="X11">
        <v>7317</v>
      </c>
      <c r="Z11">
        <v>63570.2</v>
      </c>
      <c r="AA11">
        <v>1.9230551421892648</v>
      </c>
      <c r="AK11">
        <v>63570.2</v>
      </c>
      <c r="AL11">
        <v>1.9230551421892648</v>
      </c>
    </row>
    <row r="12" spans="1:38" x14ac:dyDescent="0.25">
      <c r="B12">
        <v>31044</v>
      </c>
      <c r="C12">
        <v>59888</v>
      </c>
      <c r="D12">
        <v>68845</v>
      </c>
      <c r="E12">
        <v>68631</v>
      </c>
      <c r="F12">
        <v>30477</v>
      </c>
      <c r="H12">
        <v>105697</v>
      </c>
      <c r="J12">
        <f t="shared" si="0"/>
        <v>51777</v>
      </c>
      <c r="K12">
        <f t="shared" si="1"/>
        <v>2.0413890337408502</v>
      </c>
      <c r="L12">
        <f t="shared" si="2"/>
        <v>68845</v>
      </c>
      <c r="M12">
        <f t="shared" si="3"/>
        <v>30477</v>
      </c>
      <c r="N12">
        <f t="shared" si="4"/>
        <v>51777</v>
      </c>
      <c r="O12">
        <f t="shared" si="5"/>
        <v>38368</v>
      </c>
      <c r="Q12">
        <v>-8693</v>
      </c>
      <c r="R12">
        <v>20993</v>
      </c>
      <c r="T12">
        <v>-15873</v>
      </c>
      <c r="U12">
        <v>6368</v>
      </c>
      <c r="W12">
        <v>26554.600000000002</v>
      </c>
      <c r="X12">
        <v>9203.1999999999989</v>
      </c>
      <c r="AF12">
        <v>51777</v>
      </c>
      <c r="AG12">
        <v>2.0413890337408502</v>
      </c>
      <c r="AK12">
        <v>51777</v>
      </c>
      <c r="AL12">
        <v>2.0413890337408502</v>
      </c>
    </row>
    <row r="13" spans="1:38" x14ac:dyDescent="0.25">
      <c r="B13">
        <v>71664</v>
      </c>
      <c r="C13">
        <v>24876</v>
      </c>
      <c r="D13">
        <v>42473</v>
      </c>
      <c r="E13">
        <v>92410</v>
      </c>
      <c r="F13">
        <v>47580</v>
      </c>
      <c r="H13">
        <v>89801</v>
      </c>
      <c r="J13">
        <f t="shared" si="0"/>
        <v>55800.6</v>
      </c>
      <c r="K13">
        <f t="shared" si="1"/>
        <v>1.6093196130507557</v>
      </c>
      <c r="L13">
        <f t="shared" si="2"/>
        <v>92410</v>
      </c>
      <c r="M13">
        <f t="shared" si="3"/>
        <v>24876</v>
      </c>
      <c r="N13">
        <f t="shared" si="4"/>
        <v>55800.6</v>
      </c>
      <c r="O13">
        <f t="shared" si="5"/>
        <v>67534</v>
      </c>
      <c r="Q13">
        <v>9482</v>
      </c>
      <c r="R13">
        <v>-1797</v>
      </c>
      <c r="T13">
        <v>-11013.000000000007</v>
      </c>
      <c r="U13">
        <v>-6221</v>
      </c>
      <c r="W13">
        <v>22680.2</v>
      </c>
      <c r="X13">
        <v>6283</v>
      </c>
      <c r="AB13">
        <v>55800.6</v>
      </c>
      <c r="AC13">
        <v>1.6093196130507557</v>
      </c>
      <c r="AK13">
        <v>55800.6</v>
      </c>
      <c r="AL13">
        <v>1.6093196130507557</v>
      </c>
    </row>
    <row r="14" spans="1:38" x14ac:dyDescent="0.25">
      <c r="B14">
        <v>73942</v>
      </c>
      <c r="C14">
        <v>29508</v>
      </c>
      <c r="D14">
        <v>61936</v>
      </c>
      <c r="E14">
        <v>35549</v>
      </c>
      <c r="F14">
        <v>17472</v>
      </c>
      <c r="H14">
        <v>48170</v>
      </c>
      <c r="J14">
        <f t="shared" si="0"/>
        <v>43681.4</v>
      </c>
      <c r="K14">
        <f t="shared" si="1"/>
        <v>1.1027576954951077</v>
      </c>
      <c r="L14">
        <f t="shared" si="2"/>
        <v>73942</v>
      </c>
      <c r="M14">
        <f t="shared" si="3"/>
        <v>17472</v>
      </c>
      <c r="N14">
        <f t="shared" si="4"/>
        <v>43681.4</v>
      </c>
      <c r="O14">
        <f t="shared" si="5"/>
        <v>56470</v>
      </c>
      <c r="Q14">
        <v>6719</v>
      </c>
      <c r="R14">
        <v>-8718</v>
      </c>
      <c r="T14">
        <v>2574.8000000000029</v>
      </c>
      <c r="U14">
        <v>703.80000000000291</v>
      </c>
      <c r="W14">
        <v>25423.599999999999</v>
      </c>
      <c r="X14">
        <v>2041.7999999999997</v>
      </c>
      <c r="Z14">
        <v>43681.4</v>
      </c>
      <c r="AA14">
        <v>1.1027576954951077</v>
      </c>
      <c r="AI14">
        <v>43681.4</v>
      </c>
      <c r="AJ14">
        <v>1.1027576954951077</v>
      </c>
    </row>
    <row r="15" spans="1:38" x14ac:dyDescent="0.25">
      <c r="B15">
        <v>43504</v>
      </c>
      <c r="C15">
        <v>21848</v>
      </c>
      <c r="D15">
        <v>36386</v>
      </c>
      <c r="E15">
        <v>60507</v>
      </c>
      <c r="F15">
        <v>29334</v>
      </c>
      <c r="H15">
        <v>84928</v>
      </c>
      <c r="J15">
        <f t="shared" si="0"/>
        <v>38315.800000000003</v>
      </c>
      <c r="K15">
        <f t="shared" si="1"/>
        <v>2.216526863591521</v>
      </c>
      <c r="L15">
        <f t="shared" si="2"/>
        <v>60507</v>
      </c>
      <c r="M15">
        <f t="shared" si="3"/>
        <v>21848</v>
      </c>
      <c r="N15">
        <f t="shared" si="4"/>
        <v>38315.800000000003</v>
      </c>
      <c r="O15">
        <f t="shared" si="5"/>
        <v>38659</v>
      </c>
      <c r="Q15">
        <v>-6338</v>
      </c>
      <c r="R15">
        <v>-7594</v>
      </c>
      <c r="T15">
        <v>-35828.599999999991</v>
      </c>
      <c r="U15">
        <v>-4333.7999999999956</v>
      </c>
      <c r="W15">
        <v>53979.8</v>
      </c>
      <c r="X15">
        <v>4809</v>
      </c>
      <c r="AB15">
        <v>38315.800000000003</v>
      </c>
      <c r="AC15">
        <v>2.216526863591521</v>
      </c>
      <c r="AK15">
        <v>38315.800000000003</v>
      </c>
      <c r="AL15">
        <v>2.216526863591521</v>
      </c>
    </row>
    <row r="16" spans="1:38" x14ac:dyDescent="0.25">
      <c r="B16">
        <v>37458</v>
      </c>
      <c r="C16">
        <v>80503</v>
      </c>
      <c r="D16">
        <v>20727</v>
      </c>
      <c r="E16">
        <v>79825</v>
      </c>
      <c r="F16">
        <v>41942</v>
      </c>
      <c r="H16">
        <v>83332</v>
      </c>
      <c r="J16">
        <f t="shared" si="0"/>
        <v>52091</v>
      </c>
      <c r="K16">
        <f t="shared" si="1"/>
        <v>1.599738918431207</v>
      </c>
      <c r="L16">
        <f t="shared" si="2"/>
        <v>80503</v>
      </c>
      <c r="M16">
        <f t="shared" si="3"/>
        <v>20727</v>
      </c>
      <c r="N16">
        <f t="shared" si="4"/>
        <v>52091</v>
      </c>
      <c r="O16">
        <f t="shared" si="5"/>
        <v>59776</v>
      </c>
      <c r="Q16">
        <v>-49508</v>
      </c>
      <c r="R16">
        <v>-2750</v>
      </c>
      <c r="T16">
        <v>-27342.399999999994</v>
      </c>
      <c r="U16">
        <v>871.40000000000146</v>
      </c>
      <c r="W16">
        <v>31550.799999999999</v>
      </c>
      <c r="X16">
        <v>6921</v>
      </c>
      <c r="AF16">
        <v>52091</v>
      </c>
      <c r="AG16">
        <v>1.599738918431207</v>
      </c>
      <c r="AI16">
        <v>52091</v>
      </c>
      <c r="AJ16">
        <v>1.599738918431207</v>
      </c>
    </row>
    <row r="17" spans="2:38" x14ac:dyDescent="0.25">
      <c r="B17">
        <v>38716</v>
      </c>
      <c r="C17">
        <v>39698</v>
      </c>
      <c r="D17">
        <v>68752</v>
      </c>
      <c r="E17">
        <v>50922</v>
      </c>
      <c r="F17">
        <v>81097</v>
      </c>
      <c r="H17">
        <v>112664</v>
      </c>
      <c r="J17">
        <f t="shared" si="0"/>
        <v>55837</v>
      </c>
      <c r="K17">
        <f t="shared" si="1"/>
        <v>2.0177301789136237</v>
      </c>
      <c r="L17">
        <f t="shared" si="2"/>
        <v>81097</v>
      </c>
      <c r="M17">
        <f t="shared" si="3"/>
        <v>38716</v>
      </c>
      <c r="N17">
        <f t="shared" si="4"/>
        <v>55837</v>
      </c>
      <c r="O17">
        <f t="shared" si="5"/>
        <v>42381</v>
      </c>
      <c r="Q17">
        <v>25457</v>
      </c>
      <c r="R17">
        <v>102</v>
      </c>
      <c r="T17">
        <v>4472.1999999999971</v>
      </c>
      <c r="U17">
        <v>422.19999999999709</v>
      </c>
      <c r="W17">
        <v>23163.8</v>
      </c>
      <c r="X17">
        <v>5451.4000000000005</v>
      </c>
      <c r="AD17">
        <v>55837</v>
      </c>
      <c r="AE17">
        <v>2.0177301789136237</v>
      </c>
      <c r="AK17">
        <v>55837</v>
      </c>
      <c r="AL17">
        <v>2.0177301789136237</v>
      </c>
    </row>
    <row r="18" spans="2:38" x14ac:dyDescent="0.25">
      <c r="B18">
        <v>67882</v>
      </c>
      <c r="C18">
        <v>103275</v>
      </c>
      <c r="D18">
        <v>50846</v>
      </c>
      <c r="E18">
        <v>83269</v>
      </c>
      <c r="F18">
        <v>32627</v>
      </c>
      <c r="H18">
        <v>126638</v>
      </c>
      <c r="J18">
        <f t="shared" si="0"/>
        <v>67579.8</v>
      </c>
      <c r="K18">
        <f t="shared" si="1"/>
        <v>1.8739031485739821</v>
      </c>
      <c r="L18">
        <f t="shared" si="2"/>
        <v>103275</v>
      </c>
      <c r="M18">
        <f t="shared" si="3"/>
        <v>32627</v>
      </c>
      <c r="N18">
        <f t="shared" si="4"/>
        <v>67579.8</v>
      </c>
      <c r="O18">
        <f t="shared" si="5"/>
        <v>70648</v>
      </c>
      <c r="Q18">
        <v>53699</v>
      </c>
      <c r="R18">
        <v>16993</v>
      </c>
      <c r="T18">
        <v>6817.8000000000029</v>
      </c>
      <c r="U18">
        <v>7080</v>
      </c>
      <c r="W18">
        <v>34190.6</v>
      </c>
      <c r="X18">
        <v>7882</v>
      </c>
      <c r="Z18">
        <v>67579.8</v>
      </c>
      <c r="AA18">
        <v>1.8739031485739821</v>
      </c>
      <c r="AK18">
        <v>67579.8</v>
      </c>
      <c r="AL18">
        <v>1.8739031485739821</v>
      </c>
    </row>
    <row r="19" spans="2:38" x14ac:dyDescent="0.25">
      <c r="B19">
        <v>66992</v>
      </c>
      <c r="C19">
        <v>50679</v>
      </c>
      <c r="D19">
        <v>93790</v>
      </c>
      <c r="E19">
        <v>93542</v>
      </c>
      <c r="F19">
        <v>57205</v>
      </c>
      <c r="H19">
        <v>109903</v>
      </c>
      <c r="J19">
        <f t="shared" si="0"/>
        <v>72441.600000000006</v>
      </c>
      <c r="K19">
        <f t="shared" si="1"/>
        <v>1.5171255190387842</v>
      </c>
      <c r="L19">
        <f t="shared" si="2"/>
        <v>93790</v>
      </c>
      <c r="M19">
        <f t="shared" si="3"/>
        <v>50679</v>
      </c>
      <c r="N19">
        <f t="shared" si="4"/>
        <v>72441.600000000006</v>
      </c>
      <c r="O19">
        <f t="shared" si="5"/>
        <v>43111</v>
      </c>
      <c r="Q19">
        <v>9535</v>
      </c>
      <c r="R19">
        <v>13967</v>
      </c>
      <c r="T19">
        <v>-2908.1999999999971</v>
      </c>
      <c r="U19">
        <v>1532.6000000000058</v>
      </c>
      <c r="W19">
        <v>35188.6</v>
      </c>
      <c r="X19">
        <v>1690.6</v>
      </c>
      <c r="AB19">
        <v>72441.600000000006</v>
      </c>
      <c r="AC19">
        <v>1.5171255190387842</v>
      </c>
      <c r="AK19">
        <v>72441.600000000006</v>
      </c>
      <c r="AL19">
        <v>1.5171255190387842</v>
      </c>
    </row>
    <row r="20" spans="2:38" x14ac:dyDescent="0.25">
      <c r="B20">
        <v>90713</v>
      </c>
      <c r="C20">
        <v>49945</v>
      </c>
      <c r="D20">
        <v>68862</v>
      </c>
      <c r="E20">
        <v>100601</v>
      </c>
      <c r="F20">
        <v>79111</v>
      </c>
      <c r="H20">
        <v>112177</v>
      </c>
      <c r="J20">
        <f t="shared" si="0"/>
        <v>77846.399999999994</v>
      </c>
      <c r="K20">
        <f t="shared" si="1"/>
        <v>1.4410043367451804</v>
      </c>
      <c r="L20">
        <f t="shared" si="2"/>
        <v>100601</v>
      </c>
      <c r="M20">
        <f t="shared" si="3"/>
        <v>49945</v>
      </c>
      <c r="N20">
        <f t="shared" si="4"/>
        <v>77846.399999999994</v>
      </c>
      <c r="O20">
        <f t="shared" si="5"/>
        <v>50656</v>
      </c>
      <c r="Q20">
        <v>-11930</v>
      </c>
      <c r="R20">
        <v>-29016</v>
      </c>
      <c r="T20">
        <v>13074.599999999991</v>
      </c>
      <c r="U20">
        <v>-749.60000000000582</v>
      </c>
      <c r="W20">
        <v>22299.4</v>
      </c>
      <c r="X20">
        <v>8096</v>
      </c>
      <c r="AF20">
        <v>77846.399999999994</v>
      </c>
      <c r="AG20">
        <v>1.4410043367451804</v>
      </c>
      <c r="AI20">
        <v>77846.399999999994</v>
      </c>
      <c r="AJ20">
        <v>1.4410043367451804</v>
      </c>
    </row>
    <row r="21" spans="2:38" x14ac:dyDescent="0.25">
      <c r="B21">
        <v>63446</v>
      </c>
      <c r="C21">
        <v>24860</v>
      </c>
      <c r="D21">
        <v>14716</v>
      </c>
      <c r="E21">
        <v>59246</v>
      </c>
      <c r="F21">
        <v>98154</v>
      </c>
      <c r="H21">
        <v>111595</v>
      </c>
      <c r="J21">
        <f t="shared" si="0"/>
        <v>52084.4</v>
      </c>
      <c r="K21">
        <f t="shared" si="1"/>
        <v>2.1425801199591432</v>
      </c>
      <c r="L21">
        <f t="shared" si="2"/>
        <v>98154</v>
      </c>
      <c r="M21">
        <f t="shared" si="3"/>
        <v>14716</v>
      </c>
      <c r="N21">
        <f t="shared" si="4"/>
        <v>52084.4</v>
      </c>
      <c r="O21">
        <f t="shared" si="5"/>
        <v>83438</v>
      </c>
      <c r="Q21">
        <v>11842</v>
      </c>
      <c r="R21">
        <v>-9226</v>
      </c>
      <c r="T21">
        <v>5713.4000000000015</v>
      </c>
      <c r="U21">
        <v>-5534.1999999999971</v>
      </c>
      <c r="W21">
        <v>24609.4</v>
      </c>
      <c r="X21">
        <v>5563.8</v>
      </c>
      <c r="AD21">
        <v>52084.4</v>
      </c>
      <c r="AE21">
        <v>2.1425801199591432</v>
      </c>
      <c r="AK21">
        <v>52084.4</v>
      </c>
      <c r="AL21">
        <v>2.1425801199591432</v>
      </c>
    </row>
    <row r="22" spans="2:38" x14ac:dyDescent="0.25">
      <c r="B22">
        <v>95367</v>
      </c>
      <c r="C22">
        <v>49594</v>
      </c>
      <c r="D22">
        <v>21258</v>
      </c>
      <c r="E22">
        <v>40139</v>
      </c>
      <c r="F22">
        <v>82131</v>
      </c>
      <c r="H22">
        <v>97171</v>
      </c>
      <c r="J22">
        <f t="shared" si="0"/>
        <v>57697.8</v>
      </c>
      <c r="K22">
        <f t="shared" si="1"/>
        <v>1.6841370034906009</v>
      </c>
      <c r="L22">
        <f t="shared" si="2"/>
        <v>95367</v>
      </c>
      <c r="M22">
        <f t="shared" si="3"/>
        <v>21258</v>
      </c>
      <c r="N22">
        <f t="shared" si="4"/>
        <v>57697.8</v>
      </c>
      <c r="O22">
        <f t="shared" si="5"/>
        <v>74109</v>
      </c>
      <c r="Q22">
        <v>-42065</v>
      </c>
      <c r="R22">
        <v>-3921</v>
      </c>
      <c r="T22">
        <v>-20407.199999999997</v>
      </c>
      <c r="U22">
        <v>1268.2000000000044</v>
      </c>
      <c r="W22">
        <v>30126</v>
      </c>
      <c r="X22">
        <v>6903</v>
      </c>
      <c r="AF22">
        <v>57697.8</v>
      </c>
      <c r="AG22">
        <v>1.6841370034906009</v>
      </c>
      <c r="AK22">
        <v>57697.8</v>
      </c>
      <c r="AL22">
        <v>1.6841370034906009</v>
      </c>
    </row>
    <row r="23" spans="2:38" x14ac:dyDescent="0.25">
      <c r="B23">
        <v>88960</v>
      </c>
      <c r="C23">
        <v>98042</v>
      </c>
      <c r="D23">
        <v>62554</v>
      </c>
      <c r="E23">
        <v>58838</v>
      </c>
      <c r="F23">
        <v>81324</v>
      </c>
      <c r="H23">
        <v>79934</v>
      </c>
      <c r="J23">
        <f t="shared" si="0"/>
        <v>77943.600000000006</v>
      </c>
      <c r="K23">
        <f t="shared" si="1"/>
        <v>1.0255364135092553</v>
      </c>
      <c r="L23">
        <f t="shared" si="2"/>
        <v>98042</v>
      </c>
      <c r="M23">
        <f t="shared" si="3"/>
        <v>58838</v>
      </c>
      <c r="N23">
        <f t="shared" si="4"/>
        <v>77943.600000000006</v>
      </c>
      <c r="O23">
        <f t="shared" si="5"/>
        <v>39204</v>
      </c>
      <c r="Q23">
        <v>-30028</v>
      </c>
      <c r="R23">
        <v>-7149</v>
      </c>
      <c r="T23">
        <v>27907.200000000004</v>
      </c>
      <c r="U23">
        <v>-1804</v>
      </c>
      <c r="W23">
        <v>28099.600000000002</v>
      </c>
      <c r="X23">
        <v>1804</v>
      </c>
      <c r="AD23">
        <v>77943.600000000006</v>
      </c>
      <c r="AE23">
        <v>1.0255364135092553</v>
      </c>
      <c r="AI23">
        <v>77943.600000000006</v>
      </c>
      <c r="AJ23">
        <v>1.0255364135092553</v>
      </c>
    </row>
    <row r="24" spans="2:38" x14ac:dyDescent="0.25">
      <c r="B24">
        <v>47673</v>
      </c>
      <c r="C24">
        <v>50393</v>
      </c>
      <c r="D24">
        <v>31848</v>
      </c>
      <c r="E24">
        <v>38667</v>
      </c>
      <c r="F24">
        <v>57837</v>
      </c>
      <c r="H24">
        <v>48649</v>
      </c>
      <c r="J24">
        <f t="shared" si="0"/>
        <v>45283.6</v>
      </c>
      <c r="K24">
        <f t="shared" si="1"/>
        <v>1.0743182962485316</v>
      </c>
      <c r="L24">
        <f t="shared" si="2"/>
        <v>57837</v>
      </c>
      <c r="M24">
        <f t="shared" si="3"/>
        <v>31848</v>
      </c>
      <c r="N24">
        <f t="shared" si="4"/>
        <v>45283.6</v>
      </c>
      <c r="O24">
        <f t="shared" si="5"/>
        <v>25989</v>
      </c>
      <c r="Q24">
        <v>-72752</v>
      </c>
      <c r="R24">
        <v>-12059</v>
      </c>
      <c r="T24">
        <v>-21776.000000000007</v>
      </c>
      <c r="U24">
        <v>-3252.2000000000044</v>
      </c>
      <c r="W24">
        <v>34564</v>
      </c>
      <c r="X24">
        <v>3252.2</v>
      </c>
      <c r="AF24">
        <v>45283.6</v>
      </c>
      <c r="AG24">
        <v>1.0743182962485316</v>
      </c>
      <c r="AI24">
        <v>45283.6</v>
      </c>
      <c r="AJ24">
        <v>1.0743182962485316</v>
      </c>
    </row>
    <row r="25" spans="2:38" x14ac:dyDescent="0.25">
      <c r="B25">
        <v>5510</v>
      </c>
      <c r="C25">
        <v>50231</v>
      </c>
      <c r="D25">
        <v>37557</v>
      </c>
      <c r="E25">
        <v>68607</v>
      </c>
      <c r="F25">
        <v>86088</v>
      </c>
      <c r="H25">
        <v>55533</v>
      </c>
      <c r="J25">
        <f t="shared" si="0"/>
        <v>49598.6</v>
      </c>
      <c r="K25">
        <f t="shared" si="1"/>
        <v>1.1196485384668116</v>
      </c>
      <c r="L25">
        <f t="shared" si="2"/>
        <v>86088</v>
      </c>
      <c r="M25">
        <f t="shared" si="3"/>
        <v>5510</v>
      </c>
      <c r="N25">
        <f t="shared" si="4"/>
        <v>49598.6</v>
      </c>
      <c r="O25">
        <f t="shared" si="5"/>
        <v>80578</v>
      </c>
      <c r="Q25">
        <v>-38931</v>
      </c>
      <c r="R25">
        <v>0</v>
      </c>
      <c r="T25">
        <v>-12787</v>
      </c>
      <c r="U25">
        <v>-5804.5999999999985</v>
      </c>
      <c r="W25">
        <v>50683</v>
      </c>
      <c r="X25">
        <v>5804.5999999999995</v>
      </c>
      <c r="AF25">
        <v>49598.6</v>
      </c>
      <c r="AG25">
        <v>1.1196485384668116</v>
      </c>
      <c r="AI25">
        <v>49598.6</v>
      </c>
      <c r="AJ25">
        <v>1.1196485384668116</v>
      </c>
    </row>
    <row r="26" spans="2:38" x14ac:dyDescent="0.25">
      <c r="B26">
        <v>95554</v>
      </c>
      <c r="C26">
        <v>31210</v>
      </c>
      <c r="D26">
        <v>69058</v>
      </c>
      <c r="E26">
        <v>28121</v>
      </c>
      <c r="F26">
        <v>13140</v>
      </c>
      <c r="H26">
        <v>62593</v>
      </c>
      <c r="J26">
        <f t="shared" si="0"/>
        <v>47416.6</v>
      </c>
      <c r="K26">
        <f t="shared" si="1"/>
        <v>1.3200651248718804</v>
      </c>
      <c r="L26">
        <f t="shared" si="2"/>
        <v>95554</v>
      </c>
      <c r="M26">
        <f t="shared" si="3"/>
        <v>13140</v>
      </c>
      <c r="N26">
        <f t="shared" si="4"/>
        <v>47416.6</v>
      </c>
      <c r="O26">
        <f t="shared" si="5"/>
        <v>82414</v>
      </c>
      <c r="Q26">
        <v>-18587</v>
      </c>
      <c r="R26">
        <v>11094</v>
      </c>
      <c r="T26">
        <v>5326</v>
      </c>
      <c r="U26">
        <v>3656.1999999999971</v>
      </c>
      <c r="W26">
        <v>15958</v>
      </c>
      <c r="X26">
        <v>8697.4</v>
      </c>
      <c r="AD26">
        <v>47416.6</v>
      </c>
      <c r="AE26">
        <v>1.3200651248718804</v>
      </c>
      <c r="AI26">
        <v>47416.6</v>
      </c>
      <c r="AJ26">
        <v>1.3200651248718804</v>
      </c>
    </row>
    <row r="27" spans="2:38" x14ac:dyDescent="0.25">
      <c r="B27">
        <v>103542</v>
      </c>
      <c r="C27">
        <v>112115</v>
      </c>
      <c r="D27">
        <v>43646</v>
      </c>
      <c r="E27">
        <v>89167</v>
      </c>
      <c r="F27">
        <v>22295</v>
      </c>
      <c r="H27">
        <v>92978</v>
      </c>
      <c r="J27">
        <f t="shared" si="0"/>
        <v>74153</v>
      </c>
      <c r="K27">
        <f t="shared" si="1"/>
        <v>1.2538670047064853</v>
      </c>
      <c r="L27">
        <f t="shared" si="2"/>
        <v>112115</v>
      </c>
      <c r="M27">
        <f t="shared" si="3"/>
        <v>22295</v>
      </c>
      <c r="N27">
        <f t="shared" si="4"/>
        <v>74153</v>
      </c>
      <c r="O27">
        <f t="shared" si="5"/>
        <v>89820</v>
      </c>
      <c r="Q27">
        <v>31724</v>
      </c>
      <c r="R27">
        <v>-3055</v>
      </c>
      <c r="T27">
        <v>13514</v>
      </c>
      <c r="U27">
        <v>914</v>
      </c>
      <c r="W27">
        <v>56414.399999999994</v>
      </c>
      <c r="X27">
        <v>10145.6</v>
      </c>
      <c r="Z27">
        <v>74153</v>
      </c>
      <c r="AA27">
        <v>1.2538670047064853</v>
      </c>
      <c r="AI27">
        <v>74153</v>
      </c>
      <c r="AJ27">
        <v>1.2538670047064853</v>
      </c>
    </row>
    <row r="28" spans="2:38" x14ac:dyDescent="0.25">
      <c r="B28">
        <v>59690</v>
      </c>
      <c r="C28">
        <v>46083</v>
      </c>
      <c r="D28">
        <v>102438</v>
      </c>
      <c r="E28">
        <v>93427</v>
      </c>
      <c r="F28">
        <v>53863</v>
      </c>
      <c r="H28">
        <v>111093</v>
      </c>
      <c r="J28">
        <f t="shared" si="0"/>
        <v>71100.2</v>
      </c>
      <c r="K28">
        <f t="shared" si="1"/>
        <v>1.5624850563008261</v>
      </c>
      <c r="L28">
        <f t="shared" si="2"/>
        <v>102438</v>
      </c>
      <c r="M28">
        <f t="shared" si="3"/>
        <v>46083</v>
      </c>
      <c r="N28">
        <f t="shared" si="4"/>
        <v>71100.2</v>
      </c>
      <c r="O28">
        <f t="shared" si="5"/>
        <v>56355</v>
      </c>
      <c r="Q28">
        <v>28683</v>
      </c>
      <c r="R28">
        <v>6105</v>
      </c>
      <c r="T28">
        <v>30436.399999999994</v>
      </c>
      <c r="U28">
        <v>-1089</v>
      </c>
      <c r="W28">
        <v>40852.800000000003</v>
      </c>
      <c r="X28">
        <v>8139.8</v>
      </c>
      <c r="AD28">
        <v>71100.2</v>
      </c>
      <c r="AE28">
        <v>1.5624850563008261</v>
      </c>
      <c r="AK28">
        <v>71100.2</v>
      </c>
      <c r="AL28">
        <v>1.5624850563008261</v>
      </c>
    </row>
    <row r="29" spans="2:38" x14ac:dyDescent="0.25">
      <c r="B29">
        <v>30797</v>
      </c>
      <c r="C29">
        <v>93642</v>
      </c>
      <c r="D29">
        <v>58323</v>
      </c>
      <c r="E29">
        <v>67137</v>
      </c>
      <c r="F29">
        <v>64566</v>
      </c>
      <c r="H29">
        <v>74007</v>
      </c>
      <c r="J29">
        <f t="shared" si="0"/>
        <v>62893</v>
      </c>
      <c r="K29">
        <f t="shared" si="1"/>
        <v>1.1767128297266787</v>
      </c>
      <c r="L29">
        <f t="shared" si="2"/>
        <v>93642</v>
      </c>
      <c r="M29">
        <f t="shared" si="3"/>
        <v>30797</v>
      </c>
      <c r="N29">
        <f t="shared" si="4"/>
        <v>62893</v>
      </c>
      <c r="O29">
        <f t="shared" si="5"/>
        <v>62845</v>
      </c>
      <c r="Q29">
        <v>-51330</v>
      </c>
      <c r="R29">
        <v>-2650</v>
      </c>
      <c r="T29">
        <v>-14867.600000000006</v>
      </c>
      <c r="U29">
        <v>560.59999999999854</v>
      </c>
      <c r="W29">
        <v>42927.200000000004</v>
      </c>
      <c r="X29">
        <v>5900.2</v>
      </c>
      <c r="AF29">
        <v>62893</v>
      </c>
      <c r="AG29">
        <v>1.1767128297266787</v>
      </c>
      <c r="AI29">
        <v>62893</v>
      </c>
      <c r="AJ29">
        <v>1.1767128297266787</v>
      </c>
    </row>
    <row r="30" spans="2:38" x14ac:dyDescent="0.25">
      <c r="B30">
        <v>86101</v>
      </c>
      <c r="C30">
        <v>37551</v>
      </c>
      <c r="D30">
        <v>31510</v>
      </c>
      <c r="E30">
        <v>92128</v>
      </c>
      <c r="F30">
        <v>48874</v>
      </c>
      <c r="H30">
        <v>73353</v>
      </c>
      <c r="J30">
        <f t="shared" si="0"/>
        <v>59232.800000000003</v>
      </c>
      <c r="K30">
        <f t="shared" si="1"/>
        <v>1.2383848138193703</v>
      </c>
      <c r="L30">
        <f t="shared" si="2"/>
        <v>92128</v>
      </c>
      <c r="M30">
        <f t="shared" si="3"/>
        <v>31510</v>
      </c>
      <c r="N30">
        <f t="shared" si="4"/>
        <v>59232.800000000003</v>
      </c>
      <c r="O30">
        <f t="shared" si="5"/>
        <v>60618</v>
      </c>
      <c r="Q30">
        <v>-10164</v>
      </c>
      <c r="R30">
        <v>-8435</v>
      </c>
      <c r="T30">
        <v>45.200000000004366</v>
      </c>
      <c r="U30">
        <v>-4402</v>
      </c>
      <c r="W30">
        <v>21652.400000000001</v>
      </c>
      <c r="X30">
        <v>6806</v>
      </c>
      <c r="Z30">
        <v>59232.800000000003</v>
      </c>
      <c r="AA30">
        <v>1.2383848138193703</v>
      </c>
      <c r="AI30">
        <v>59232.800000000003</v>
      </c>
      <c r="AJ30">
        <v>1.2383848138193703</v>
      </c>
    </row>
    <row r="31" spans="2:38" x14ac:dyDescent="0.25">
      <c r="B31">
        <v>100628</v>
      </c>
      <c r="C31">
        <v>72665</v>
      </c>
      <c r="D31">
        <v>50152</v>
      </c>
      <c r="E31">
        <v>49935</v>
      </c>
      <c r="F31">
        <v>53694</v>
      </c>
      <c r="H31">
        <v>107962</v>
      </c>
      <c r="J31">
        <f t="shared" si="0"/>
        <v>65414.8</v>
      </c>
      <c r="K31">
        <f t="shared" si="1"/>
        <v>1.6504216171263995</v>
      </c>
      <c r="L31">
        <f t="shared" si="2"/>
        <v>100628</v>
      </c>
      <c r="M31">
        <f t="shared" si="3"/>
        <v>49935</v>
      </c>
      <c r="N31">
        <f t="shared" si="4"/>
        <v>65414.8</v>
      </c>
      <c r="O31">
        <f t="shared" si="5"/>
        <v>50693</v>
      </c>
      <c r="Q31">
        <v>13621</v>
      </c>
      <c r="R31">
        <v>-7019</v>
      </c>
      <c r="T31">
        <v>14542</v>
      </c>
      <c r="U31">
        <v>6481.8000000000029</v>
      </c>
      <c r="W31">
        <v>31418.800000000003</v>
      </c>
      <c r="X31">
        <v>6589.4000000000005</v>
      </c>
      <c r="AD31">
        <v>65414.8</v>
      </c>
      <c r="AE31">
        <v>1.6504216171263995</v>
      </c>
      <c r="AK31">
        <v>65414.8</v>
      </c>
      <c r="AL31">
        <v>1.6504216171263995</v>
      </c>
    </row>
    <row r="32" spans="2:38" x14ac:dyDescent="0.25">
      <c r="B32">
        <v>47530</v>
      </c>
      <c r="C32">
        <v>63268</v>
      </c>
      <c r="D32">
        <v>9378</v>
      </c>
      <c r="E32">
        <v>59012</v>
      </c>
      <c r="F32">
        <v>32958</v>
      </c>
      <c r="H32">
        <v>65757</v>
      </c>
      <c r="J32">
        <f t="shared" si="0"/>
        <v>42429.2</v>
      </c>
      <c r="K32">
        <f t="shared" si="1"/>
        <v>1.5498053227494273</v>
      </c>
      <c r="L32">
        <f t="shared" si="2"/>
        <v>63268</v>
      </c>
      <c r="M32">
        <f t="shared" si="3"/>
        <v>9378</v>
      </c>
      <c r="N32">
        <f t="shared" si="4"/>
        <v>42429.2</v>
      </c>
      <c r="O32">
        <f t="shared" si="5"/>
        <v>53890</v>
      </c>
      <c r="Q32">
        <v>-6690</v>
      </c>
      <c r="R32">
        <v>7516</v>
      </c>
      <c r="T32">
        <v>-13978.600000000006</v>
      </c>
      <c r="U32">
        <v>-4136</v>
      </c>
      <c r="W32">
        <v>20667.400000000001</v>
      </c>
      <c r="X32">
        <v>4142.3999999999996</v>
      </c>
      <c r="Z32">
        <v>42429.2</v>
      </c>
      <c r="AA32">
        <v>1.5498053227494273</v>
      </c>
      <c r="AI32">
        <v>42429.2</v>
      </c>
      <c r="AJ32">
        <v>1.5498053227494273</v>
      </c>
    </row>
    <row r="33" spans="2:38" x14ac:dyDescent="0.25">
      <c r="B33">
        <v>41287</v>
      </c>
      <c r="C33">
        <v>43577</v>
      </c>
      <c r="D33">
        <v>72300</v>
      </c>
      <c r="E33">
        <v>65076</v>
      </c>
      <c r="F33">
        <v>55055</v>
      </c>
      <c r="H33">
        <v>81097</v>
      </c>
      <c r="J33">
        <f t="shared" si="0"/>
        <v>55459</v>
      </c>
      <c r="K33">
        <f t="shared" si="1"/>
        <v>1.4622874555978291</v>
      </c>
      <c r="L33">
        <f t="shared" si="2"/>
        <v>72300</v>
      </c>
      <c r="M33">
        <f t="shared" si="3"/>
        <v>41287</v>
      </c>
      <c r="N33">
        <f t="shared" si="4"/>
        <v>55459</v>
      </c>
      <c r="O33">
        <f t="shared" si="5"/>
        <v>31013</v>
      </c>
      <c r="Q33">
        <v>-7709</v>
      </c>
      <c r="R33">
        <v>-401</v>
      </c>
      <c r="T33">
        <v>4094.1999999999971</v>
      </c>
      <c r="U33">
        <v>3785.8000000000029</v>
      </c>
      <c r="W33">
        <v>26141.8</v>
      </c>
      <c r="X33">
        <v>4012.2</v>
      </c>
      <c r="AD33">
        <v>55459</v>
      </c>
      <c r="AE33">
        <v>1.4622874555978291</v>
      </c>
      <c r="AI33">
        <v>55459</v>
      </c>
      <c r="AJ33">
        <v>1.4622874555978291</v>
      </c>
    </row>
    <row r="34" spans="2:38" x14ac:dyDescent="0.25">
      <c r="B34">
        <v>93754</v>
      </c>
      <c r="C34">
        <v>74650</v>
      </c>
      <c r="D34">
        <v>67750</v>
      </c>
      <c r="E34">
        <v>51732</v>
      </c>
      <c r="F34">
        <v>70694</v>
      </c>
      <c r="H34">
        <v>110973</v>
      </c>
      <c r="J34">
        <f t="shared" ref="J34:J65" si="6">AVERAGE(B34:F34)</f>
        <v>71716</v>
      </c>
      <c r="K34">
        <f t="shared" ref="K34:K65" si="7">H34/J34</f>
        <v>1.5473952813876959</v>
      </c>
      <c r="L34">
        <f t="shared" ref="L34:L65" si="8">MAX(B34:F34)</f>
        <v>93754</v>
      </c>
      <c r="M34">
        <f t="shared" ref="M34:M65" si="9">MIN(B34:F34)</f>
        <v>51732</v>
      </c>
      <c r="N34">
        <f t="shared" ref="N34:N65" si="10">AVERAGE(B34:F34)</f>
        <v>71716</v>
      </c>
      <c r="O34">
        <f t="shared" ref="O34:O65" si="11">L34-M34</f>
        <v>42022</v>
      </c>
      <c r="Q34">
        <v>-5139</v>
      </c>
      <c r="R34">
        <v>-10851</v>
      </c>
      <c r="T34">
        <v>8838.4000000000015</v>
      </c>
      <c r="U34">
        <v>2912.8000000000029</v>
      </c>
      <c r="W34">
        <v>28740</v>
      </c>
      <c r="X34">
        <v>3782.4</v>
      </c>
      <c r="AF34">
        <v>71716</v>
      </c>
      <c r="AG34">
        <v>1.5473952813876959</v>
      </c>
      <c r="AI34">
        <v>71716</v>
      </c>
      <c r="AJ34">
        <v>1.5473952813876959</v>
      </c>
    </row>
    <row r="35" spans="2:38" x14ac:dyDescent="0.25">
      <c r="B35">
        <v>20687</v>
      </c>
      <c r="C35">
        <v>79203</v>
      </c>
      <c r="D35">
        <v>43066</v>
      </c>
      <c r="E35">
        <v>47212</v>
      </c>
      <c r="F35">
        <v>100839</v>
      </c>
      <c r="H35">
        <v>94668</v>
      </c>
      <c r="J35">
        <f t="shared" si="6"/>
        <v>58201.4</v>
      </c>
      <c r="K35">
        <f t="shared" si="7"/>
        <v>1.6265588113000717</v>
      </c>
      <c r="L35">
        <f t="shared" si="8"/>
        <v>100839</v>
      </c>
      <c r="M35">
        <f t="shared" si="9"/>
        <v>20687</v>
      </c>
      <c r="N35">
        <f t="shared" si="10"/>
        <v>58201.4</v>
      </c>
      <c r="O35">
        <f t="shared" si="11"/>
        <v>80152</v>
      </c>
      <c r="Q35">
        <v>-37680</v>
      </c>
      <c r="R35">
        <v>194</v>
      </c>
      <c r="T35">
        <v>-27332.799999999996</v>
      </c>
      <c r="U35">
        <v>6429.2000000000044</v>
      </c>
      <c r="W35">
        <v>44249.2</v>
      </c>
      <c r="X35">
        <v>6877.2</v>
      </c>
      <c r="AF35">
        <v>58201.4</v>
      </c>
      <c r="AG35">
        <v>1.6265588113000717</v>
      </c>
      <c r="AK35">
        <v>58201.4</v>
      </c>
      <c r="AL35">
        <v>1.6265588113000717</v>
      </c>
    </row>
    <row r="36" spans="2:38" x14ac:dyDescent="0.25">
      <c r="B36">
        <v>50545</v>
      </c>
      <c r="C36">
        <v>53140</v>
      </c>
      <c r="D36">
        <v>80759</v>
      </c>
      <c r="E36">
        <v>49034</v>
      </c>
      <c r="F36">
        <v>32544</v>
      </c>
      <c r="H36">
        <v>90889</v>
      </c>
      <c r="J36">
        <f t="shared" si="6"/>
        <v>53204.4</v>
      </c>
      <c r="K36">
        <f t="shared" si="7"/>
        <v>1.7082985617730864</v>
      </c>
      <c r="L36">
        <f t="shared" si="8"/>
        <v>80759</v>
      </c>
      <c r="M36">
        <f t="shared" si="9"/>
        <v>32544</v>
      </c>
      <c r="N36">
        <f t="shared" si="10"/>
        <v>53204.4</v>
      </c>
      <c r="O36">
        <f t="shared" si="11"/>
        <v>48215</v>
      </c>
      <c r="Q36">
        <v>-34448</v>
      </c>
      <c r="R36">
        <v>-9024</v>
      </c>
      <c r="T36">
        <v>-31468.799999999996</v>
      </c>
      <c r="U36">
        <v>-4580.7999999999956</v>
      </c>
      <c r="W36">
        <v>31468.800000000003</v>
      </c>
      <c r="X36">
        <v>5258.8</v>
      </c>
      <c r="AB36">
        <v>53204.4</v>
      </c>
      <c r="AC36">
        <v>1.7082985617730864</v>
      </c>
      <c r="AK36">
        <v>53204.4</v>
      </c>
      <c r="AL36">
        <v>1.7082985617730864</v>
      </c>
    </row>
    <row r="37" spans="2:38" x14ac:dyDescent="0.25">
      <c r="B37">
        <v>29676</v>
      </c>
      <c r="C37">
        <v>25899</v>
      </c>
      <c r="D37">
        <v>46422</v>
      </c>
      <c r="E37">
        <v>54985</v>
      </c>
      <c r="F37">
        <v>64692</v>
      </c>
      <c r="H37">
        <v>80045</v>
      </c>
      <c r="J37">
        <f t="shared" si="6"/>
        <v>44334.8</v>
      </c>
      <c r="K37">
        <f t="shared" si="7"/>
        <v>1.8054665860678292</v>
      </c>
      <c r="L37">
        <f t="shared" si="8"/>
        <v>64692</v>
      </c>
      <c r="M37">
        <f t="shared" si="9"/>
        <v>25899</v>
      </c>
      <c r="N37">
        <f t="shared" si="10"/>
        <v>44334.8</v>
      </c>
      <c r="O37">
        <f t="shared" si="11"/>
        <v>38793</v>
      </c>
      <c r="Q37">
        <v>33059</v>
      </c>
      <c r="R37">
        <v>-128</v>
      </c>
      <c r="T37">
        <v>6992</v>
      </c>
      <c r="U37">
        <v>-2431</v>
      </c>
      <c r="W37">
        <v>16931.199999999997</v>
      </c>
      <c r="X37">
        <v>8344.5999999999985</v>
      </c>
      <c r="Z37">
        <v>44334.8</v>
      </c>
      <c r="AA37">
        <v>1.8054665860678292</v>
      </c>
      <c r="AK37">
        <v>44334.8</v>
      </c>
      <c r="AL37">
        <v>1.8054665860678292</v>
      </c>
    </row>
    <row r="38" spans="2:38" x14ac:dyDescent="0.25">
      <c r="B38">
        <v>95003</v>
      </c>
      <c r="C38">
        <v>64367</v>
      </c>
      <c r="D38">
        <v>32993</v>
      </c>
      <c r="E38">
        <v>45362</v>
      </c>
      <c r="F38">
        <v>49431</v>
      </c>
      <c r="H38">
        <v>70415</v>
      </c>
      <c r="J38">
        <f t="shared" si="6"/>
        <v>57431.199999999997</v>
      </c>
      <c r="K38">
        <f t="shared" si="7"/>
        <v>1.226075721907256</v>
      </c>
      <c r="L38">
        <f t="shared" si="8"/>
        <v>95003</v>
      </c>
      <c r="M38">
        <f t="shared" si="9"/>
        <v>32993</v>
      </c>
      <c r="N38">
        <f t="shared" si="10"/>
        <v>57431.199999999997</v>
      </c>
      <c r="O38">
        <f t="shared" si="11"/>
        <v>62010</v>
      </c>
      <c r="Q38">
        <v>-13840</v>
      </c>
      <c r="R38">
        <v>9529</v>
      </c>
      <c r="T38">
        <v>-21534.800000000003</v>
      </c>
      <c r="U38">
        <v>0.19999999999708962</v>
      </c>
      <c r="W38">
        <v>33130.800000000003</v>
      </c>
      <c r="X38">
        <v>5127.8</v>
      </c>
      <c r="AB38">
        <v>57431.199999999997</v>
      </c>
      <c r="AC38">
        <v>1.226075721907256</v>
      </c>
      <c r="AI38">
        <v>57431.199999999997</v>
      </c>
      <c r="AJ38">
        <v>1.226075721907256</v>
      </c>
    </row>
    <row r="39" spans="2:38" x14ac:dyDescent="0.25">
      <c r="B39">
        <v>90846</v>
      </c>
      <c r="C39">
        <v>21906</v>
      </c>
      <c r="D39">
        <v>76757</v>
      </c>
      <c r="E39">
        <v>29763</v>
      </c>
      <c r="F39">
        <v>52288</v>
      </c>
      <c r="H39">
        <v>71802</v>
      </c>
      <c r="J39">
        <f t="shared" si="6"/>
        <v>54312</v>
      </c>
      <c r="K39">
        <f t="shared" si="7"/>
        <v>1.3220282810428634</v>
      </c>
      <c r="L39">
        <f t="shared" si="8"/>
        <v>90846</v>
      </c>
      <c r="M39">
        <f t="shared" si="9"/>
        <v>21906</v>
      </c>
      <c r="N39">
        <f t="shared" si="10"/>
        <v>54312</v>
      </c>
      <c r="O39">
        <f t="shared" si="11"/>
        <v>68940</v>
      </c>
      <c r="Q39">
        <v>-8394</v>
      </c>
      <c r="R39">
        <v>14864</v>
      </c>
      <c r="T39">
        <v>-792</v>
      </c>
      <c r="U39">
        <v>159.80000000000291</v>
      </c>
      <c r="W39">
        <v>30495.600000000002</v>
      </c>
      <c r="X39">
        <v>1736.6000000000001</v>
      </c>
      <c r="Z39">
        <v>54312</v>
      </c>
      <c r="AA39">
        <v>1.3220282810428634</v>
      </c>
      <c r="AI39">
        <v>54312</v>
      </c>
      <c r="AJ39">
        <v>1.3220282810428634</v>
      </c>
    </row>
    <row r="40" spans="2:38" x14ac:dyDescent="0.25">
      <c r="B40">
        <v>8745</v>
      </c>
      <c r="C40">
        <v>80637</v>
      </c>
      <c r="D40">
        <v>47929</v>
      </c>
      <c r="E40">
        <v>79481</v>
      </c>
      <c r="F40">
        <v>21333</v>
      </c>
      <c r="H40">
        <v>80657</v>
      </c>
      <c r="J40">
        <f t="shared" si="6"/>
        <v>47625</v>
      </c>
      <c r="K40">
        <f t="shared" si="7"/>
        <v>1.6935853018372704</v>
      </c>
      <c r="L40">
        <f t="shared" si="8"/>
        <v>80637</v>
      </c>
      <c r="M40">
        <f t="shared" si="9"/>
        <v>8745</v>
      </c>
      <c r="N40">
        <f t="shared" si="10"/>
        <v>47625</v>
      </c>
      <c r="O40">
        <f t="shared" si="11"/>
        <v>71892</v>
      </c>
      <c r="Q40">
        <v>-3721</v>
      </c>
      <c r="R40">
        <v>13326</v>
      </c>
      <c r="T40">
        <v>-36556.199999999997</v>
      </c>
      <c r="U40">
        <v>4625</v>
      </c>
      <c r="W40">
        <v>39291</v>
      </c>
      <c r="X40">
        <v>5447</v>
      </c>
      <c r="AB40">
        <v>47625</v>
      </c>
      <c r="AC40">
        <v>1.6935853018372704</v>
      </c>
      <c r="AK40">
        <v>47625</v>
      </c>
      <c r="AL40">
        <v>1.6935853018372704</v>
      </c>
    </row>
    <row r="41" spans="2:38" x14ac:dyDescent="0.25">
      <c r="B41">
        <v>77879</v>
      </c>
      <c r="C41">
        <v>40732</v>
      </c>
      <c r="D41">
        <v>37730</v>
      </c>
      <c r="E41">
        <v>21282</v>
      </c>
      <c r="F41">
        <v>32194</v>
      </c>
      <c r="H41">
        <v>62025</v>
      </c>
      <c r="J41">
        <f t="shared" si="6"/>
        <v>41963.4</v>
      </c>
      <c r="K41">
        <f t="shared" si="7"/>
        <v>1.4780737499821273</v>
      </c>
      <c r="L41">
        <f t="shared" si="8"/>
        <v>77879</v>
      </c>
      <c r="M41">
        <f t="shared" si="9"/>
        <v>21282</v>
      </c>
      <c r="N41">
        <f t="shared" si="10"/>
        <v>41963.4</v>
      </c>
      <c r="O41">
        <f t="shared" si="11"/>
        <v>56597</v>
      </c>
      <c r="Q41">
        <v>-24690</v>
      </c>
      <c r="R41">
        <v>0</v>
      </c>
      <c r="T41">
        <v>-22636.199999999997</v>
      </c>
      <c r="U41">
        <v>4125.5999999999985</v>
      </c>
      <c r="W41">
        <v>43774.999999999993</v>
      </c>
      <c r="X41">
        <v>12615.199999999999</v>
      </c>
      <c r="AB41">
        <v>41963.4</v>
      </c>
      <c r="AC41">
        <v>1.4780737499821273</v>
      </c>
      <c r="AK41">
        <v>41963.4</v>
      </c>
      <c r="AL41">
        <v>1.4780737499821273</v>
      </c>
    </row>
    <row r="42" spans="2:38" x14ac:dyDescent="0.25">
      <c r="B42">
        <v>51872</v>
      </c>
      <c r="C42">
        <v>52187</v>
      </c>
      <c r="D42">
        <v>46653</v>
      </c>
      <c r="E42">
        <v>46818</v>
      </c>
      <c r="F42">
        <v>33657</v>
      </c>
      <c r="H42">
        <v>73430</v>
      </c>
      <c r="J42">
        <f t="shared" si="6"/>
        <v>46237.4</v>
      </c>
      <c r="K42">
        <f t="shared" si="7"/>
        <v>1.5881083278904091</v>
      </c>
      <c r="L42">
        <f t="shared" si="8"/>
        <v>52187</v>
      </c>
      <c r="M42">
        <f t="shared" si="9"/>
        <v>33657</v>
      </c>
      <c r="N42">
        <f t="shared" si="10"/>
        <v>46237.4</v>
      </c>
      <c r="O42">
        <f t="shared" si="11"/>
        <v>18530</v>
      </c>
      <c r="Q42">
        <v>-50677</v>
      </c>
      <c r="R42">
        <v>-408</v>
      </c>
      <c r="T42">
        <v>-31621.599999999999</v>
      </c>
      <c r="U42">
        <v>2571.5999999999985</v>
      </c>
      <c r="W42">
        <v>42294</v>
      </c>
      <c r="X42">
        <v>7519.2</v>
      </c>
      <c r="AF42">
        <v>46237.4</v>
      </c>
      <c r="AG42">
        <v>1.5881083278904091</v>
      </c>
      <c r="AK42">
        <v>46237.4</v>
      </c>
      <c r="AL42">
        <v>1.5881083278904091</v>
      </c>
    </row>
    <row r="43" spans="2:38" x14ac:dyDescent="0.25">
      <c r="B43">
        <v>55678</v>
      </c>
      <c r="C43">
        <v>70243</v>
      </c>
      <c r="D43">
        <v>22598</v>
      </c>
      <c r="E43">
        <v>78354</v>
      </c>
      <c r="F43">
        <v>51107</v>
      </c>
      <c r="H43">
        <v>109425</v>
      </c>
      <c r="J43">
        <f t="shared" si="6"/>
        <v>55596</v>
      </c>
      <c r="K43">
        <f t="shared" si="7"/>
        <v>1.9682171379235915</v>
      </c>
      <c r="L43">
        <f t="shared" si="8"/>
        <v>78354</v>
      </c>
      <c r="M43">
        <f t="shared" si="9"/>
        <v>22598</v>
      </c>
      <c r="N43">
        <f t="shared" si="10"/>
        <v>55596</v>
      </c>
      <c r="O43">
        <f t="shared" si="11"/>
        <v>55756</v>
      </c>
      <c r="Q43">
        <v>3891</v>
      </c>
      <c r="R43">
        <v>9639</v>
      </c>
      <c r="T43">
        <v>-15694.800000000003</v>
      </c>
      <c r="U43">
        <v>84</v>
      </c>
      <c r="W43">
        <v>35450</v>
      </c>
      <c r="X43">
        <v>4680</v>
      </c>
      <c r="AB43">
        <v>55596</v>
      </c>
      <c r="AC43">
        <v>1.9682171379235915</v>
      </c>
      <c r="AK43">
        <v>55596</v>
      </c>
      <c r="AL43">
        <v>1.9682171379235915</v>
      </c>
    </row>
    <row r="44" spans="2:38" x14ac:dyDescent="0.25">
      <c r="B44">
        <v>87224</v>
      </c>
      <c r="C44">
        <v>71306</v>
      </c>
      <c r="D44">
        <v>83412</v>
      </c>
      <c r="E44">
        <v>41258</v>
      </c>
      <c r="F44">
        <v>20437</v>
      </c>
      <c r="H44">
        <v>113714</v>
      </c>
      <c r="J44">
        <f t="shared" si="6"/>
        <v>60727.4</v>
      </c>
      <c r="K44">
        <f t="shared" si="7"/>
        <v>1.8725320036754414</v>
      </c>
      <c r="L44">
        <f t="shared" si="8"/>
        <v>87224</v>
      </c>
      <c r="M44">
        <f t="shared" si="9"/>
        <v>20437</v>
      </c>
      <c r="N44">
        <f t="shared" si="10"/>
        <v>60727.4</v>
      </c>
      <c r="O44">
        <f t="shared" si="11"/>
        <v>66787</v>
      </c>
      <c r="Q44">
        <v>14453</v>
      </c>
      <c r="R44">
        <v>3778</v>
      </c>
      <c r="T44">
        <v>-12457.599999999999</v>
      </c>
      <c r="U44">
        <v>-5382.4000000000015</v>
      </c>
      <c r="W44">
        <v>38822.799999999996</v>
      </c>
      <c r="X44">
        <v>6288</v>
      </c>
      <c r="AB44">
        <v>60727.4</v>
      </c>
      <c r="AC44">
        <v>1.8725320036754414</v>
      </c>
      <c r="AK44">
        <v>60727.4</v>
      </c>
      <c r="AL44">
        <v>1.8725320036754414</v>
      </c>
    </row>
    <row r="45" spans="2:38" x14ac:dyDescent="0.25">
      <c r="B45">
        <v>51895</v>
      </c>
      <c r="C45">
        <v>36574</v>
      </c>
      <c r="D45">
        <v>30473</v>
      </c>
      <c r="E45">
        <v>46323</v>
      </c>
      <c r="F45">
        <v>61141</v>
      </c>
      <c r="H45">
        <v>63299</v>
      </c>
      <c r="J45">
        <f t="shared" si="6"/>
        <v>45281.2</v>
      </c>
      <c r="K45">
        <f t="shared" si="7"/>
        <v>1.3979090660141518</v>
      </c>
      <c r="L45">
        <f t="shared" si="8"/>
        <v>61141</v>
      </c>
      <c r="M45">
        <f t="shared" si="9"/>
        <v>30473</v>
      </c>
      <c r="N45">
        <f t="shared" si="10"/>
        <v>45281.2</v>
      </c>
      <c r="O45">
        <f t="shared" si="11"/>
        <v>30668</v>
      </c>
      <c r="Q45">
        <v>-61054</v>
      </c>
      <c r="R45">
        <v>5</v>
      </c>
      <c r="T45">
        <v>-28568</v>
      </c>
      <c r="U45">
        <v>-90</v>
      </c>
      <c r="W45">
        <v>39137.599999999999</v>
      </c>
      <c r="X45">
        <v>236.4</v>
      </c>
      <c r="AF45">
        <v>45281.2</v>
      </c>
      <c r="AG45">
        <v>1.3979090660141518</v>
      </c>
      <c r="AI45">
        <v>45281.2</v>
      </c>
      <c r="AJ45">
        <v>1.3979090660141518</v>
      </c>
    </row>
    <row r="46" spans="2:38" x14ac:dyDescent="0.25">
      <c r="B46">
        <v>72842</v>
      </c>
      <c r="C46">
        <v>73780</v>
      </c>
      <c r="D46">
        <v>78013</v>
      </c>
      <c r="E46">
        <v>76646</v>
      </c>
      <c r="F46">
        <v>27263</v>
      </c>
      <c r="H46">
        <v>93372</v>
      </c>
      <c r="J46">
        <f t="shared" si="6"/>
        <v>65708.800000000003</v>
      </c>
      <c r="K46">
        <f t="shared" si="7"/>
        <v>1.4209968832180773</v>
      </c>
      <c r="L46">
        <f t="shared" si="8"/>
        <v>78013</v>
      </c>
      <c r="M46">
        <f t="shared" si="9"/>
        <v>27263</v>
      </c>
      <c r="N46">
        <f t="shared" si="10"/>
        <v>65708.800000000003</v>
      </c>
      <c r="O46">
        <f t="shared" si="11"/>
        <v>50750</v>
      </c>
      <c r="Q46">
        <v>16374</v>
      </c>
      <c r="R46">
        <v>0</v>
      </c>
      <c r="T46">
        <v>27332.800000000003</v>
      </c>
      <c r="U46">
        <v>-4157.3999999999942</v>
      </c>
      <c r="W46">
        <v>33942.800000000003</v>
      </c>
      <c r="X46">
        <v>8452.6</v>
      </c>
      <c r="AD46">
        <v>65708.800000000003</v>
      </c>
      <c r="AE46">
        <v>1.4209968832180773</v>
      </c>
      <c r="AI46">
        <v>65708.800000000003</v>
      </c>
      <c r="AJ46">
        <v>1.4209968832180773</v>
      </c>
    </row>
    <row r="47" spans="2:38" x14ac:dyDescent="0.25">
      <c r="B47">
        <v>44134</v>
      </c>
      <c r="C47">
        <v>25359</v>
      </c>
      <c r="D47">
        <v>72027</v>
      </c>
      <c r="E47">
        <v>80758</v>
      </c>
      <c r="F47">
        <v>28694</v>
      </c>
      <c r="H47">
        <v>85665</v>
      </c>
      <c r="J47">
        <f t="shared" si="6"/>
        <v>50194.400000000001</v>
      </c>
      <c r="K47">
        <f t="shared" si="7"/>
        <v>1.7066644884688331</v>
      </c>
      <c r="L47">
        <f t="shared" si="8"/>
        <v>80758</v>
      </c>
      <c r="M47">
        <f t="shared" si="9"/>
        <v>25359</v>
      </c>
      <c r="N47">
        <f t="shared" si="10"/>
        <v>50194.400000000001</v>
      </c>
      <c r="O47">
        <f t="shared" si="11"/>
        <v>55399</v>
      </c>
      <c r="Q47">
        <v>30438</v>
      </c>
      <c r="R47">
        <v>-14641</v>
      </c>
      <c r="T47">
        <v>-924.40000000000146</v>
      </c>
      <c r="U47">
        <v>-2410.4000000000015</v>
      </c>
      <c r="W47">
        <v>35358</v>
      </c>
      <c r="X47">
        <v>3506.4</v>
      </c>
      <c r="Z47">
        <v>50194.400000000001</v>
      </c>
      <c r="AA47">
        <v>1.7066644884688331</v>
      </c>
      <c r="AK47">
        <v>50194.400000000001</v>
      </c>
      <c r="AL47">
        <v>1.7066644884688331</v>
      </c>
    </row>
    <row r="48" spans="2:38" x14ac:dyDescent="0.25">
      <c r="B48">
        <v>59601</v>
      </c>
      <c r="C48">
        <v>97529</v>
      </c>
      <c r="D48">
        <v>74341</v>
      </c>
      <c r="E48">
        <v>60099</v>
      </c>
      <c r="F48">
        <v>36465</v>
      </c>
      <c r="H48">
        <v>113832</v>
      </c>
      <c r="J48">
        <f t="shared" si="6"/>
        <v>65607</v>
      </c>
      <c r="K48">
        <f t="shared" si="7"/>
        <v>1.7350587589738899</v>
      </c>
      <c r="L48">
        <f t="shared" si="8"/>
        <v>97529</v>
      </c>
      <c r="M48">
        <f t="shared" si="9"/>
        <v>36465</v>
      </c>
      <c r="N48">
        <f t="shared" si="10"/>
        <v>65607</v>
      </c>
      <c r="O48">
        <f t="shared" si="11"/>
        <v>61064</v>
      </c>
      <c r="Q48">
        <v>26010</v>
      </c>
      <c r="R48">
        <v>-2452</v>
      </c>
      <c r="T48">
        <v>1327.1999999999971</v>
      </c>
      <c r="U48">
        <v>4894</v>
      </c>
      <c r="W48">
        <v>31512.799999999999</v>
      </c>
      <c r="X48">
        <v>5127.6000000000004</v>
      </c>
      <c r="AB48">
        <v>65607</v>
      </c>
      <c r="AC48">
        <v>1.7350587589738899</v>
      </c>
      <c r="AK48">
        <v>65607</v>
      </c>
      <c r="AL48">
        <v>1.7350587589738899</v>
      </c>
    </row>
    <row r="49" spans="2:38" x14ac:dyDescent="0.25">
      <c r="B49">
        <v>44720</v>
      </c>
      <c r="C49">
        <v>60396</v>
      </c>
      <c r="D49">
        <v>89873</v>
      </c>
      <c r="E49">
        <v>43429</v>
      </c>
      <c r="F49">
        <v>29490</v>
      </c>
      <c r="H49">
        <v>122296</v>
      </c>
      <c r="J49">
        <f t="shared" si="6"/>
        <v>53581.599999999999</v>
      </c>
      <c r="K49">
        <f t="shared" si="7"/>
        <v>2.2824253101811069</v>
      </c>
      <c r="L49">
        <f t="shared" si="8"/>
        <v>89873</v>
      </c>
      <c r="M49">
        <f t="shared" si="9"/>
        <v>29490</v>
      </c>
      <c r="N49">
        <f t="shared" si="10"/>
        <v>53581.599999999999</v>
      </c>
      <c r="O49">
        <f t="shared" si="11"/>
        <v>60383</v>
      </c>
      <c r="Q49">
        <v>69652</v>
      </c>
      <c r="R49">
        <v>14685</v>
      </c>
      <c r="T49">
        <v>4406.1999999999971</v>
      </c>
      <c r="U49">
        <v>-8.5999999999985448</v>
      </c>
      <c r="W49">
        <v>25581.8</v>
      </c>
      <c r="X49">
        <v>3297.7999999999997</v>
      </c>
      <c r="Z49">
        <v>53581.599999999999</v>
      </c>
      <c r="AA49">
        <v>2.2824253101811069</v>
      </c>
      <c r="AK49">
        <v>53581.599999999999</v>
      </c>
      <c r="AL49">
        <v>2.2824253101811069</v>
      </c>
    </row>
    <row r="50" spans="2:38" x14ac:dyDescent="0.25">
      <c r="B50">
        <v>81075</v>
      </c>
      <c r="C50">
        <v>25905</v>
      </c>
      <c r="D50">
        <v>24786</v>
      </c>
      <c r="E50">
        <v>74001</v>
      </c>
      <c r="F50">
        <v>30662</v>
      </c>
      <c r="H50">
        <v>66833</v>
      </c>
      <c r="J50">
        <f t="shared" si="6"/>
        <v>47285.8</v>
      </c>
      <c r="K50">
        <f t="shared" si="7"/>
        <v>1.413384144923</v>
      </c>
      <c r="L50">
        <f t="shared" si="8"/>
        <v>81075</v>
      </c>
      <c r="M50">
        <f t="shared" si="9"/>
        <v>24786</v>
      </c>
      <c r="N50">
        <f t="shared" si="10"/>
        <v>47285.8</v>
      </c>
      <c r="O50">
        <f t="shared" si="11"/>
        <v>56289</v>
      </c>
      <c r="Q50">
        <v>-33904</v>
      </c>
      <c r="R50">
        <v>11910</v>
      </c>
      <c r="T50">
        <v>-18666.800000000003</v>
      </c>
      <c r="U50">
        <v>4940.8000000000029</v>
      </c>
      <c r="W50">
        <v>31355.200000000001</v>
      </c>
      <c r="X50">
        <v>7506.4000000000005</v>
      </c>
      <c r="AF50">
        <v>47285.8</v>
      </c>
      <c r="AG50">
        <v>1.413384144923</v>
      </c>
      <c r="AI50">
        <v>47285.8</v>
      </c>
      <c r="AJ50">
        <v>1.413384144923</v>
      </c>
    </row>
    <row r="51" spans="2:38" x14ac:dyDescent="0.25">
      <c r="B51">
        <v>41786</v>
      </c>
      <c r="C51">
        <v>65768</v>
      </c>
      <c r="D51">
        <v>75547</v>
      </c>
      <c r="E51">
        <v>59529</v>
      </c>
      <c r="F51">
        <v>46287</v>
      </c>
      <c r="H51">
        <v>65021</v>
      </c>
      <c r="J51">
        <f t="shared" si="6"/>
        <v>57783.4</v>
      </c>
      <c r="K51">
        <f t="shared" si="7"/>
        <v>1.1252539656718019</v>
      </c>
      <c r="L51">
        <f t="shared" si="8"/>
        <v>75547</v>
      </c>
      <c r="M51">
        <f t="shared" si="9"/>
        <v>41786</v>
      </c>
      <c r="N51">
        <f t="shared" si="10"/>
        <v>57783.4</v>
      </c>
      <c r="O51">
        <f t="shared" si="11"/>
        <v>33761</v>
      </c>
      <c r="Q51">
        <v>-4720</v>
      </c>
      <c r="R51">
        <v>3336</v>
      </c>
      <c r="T51">
        <v>15668.200000000004</v>
      </c>
      <c r="U51">
        <v>2045.2000000000044</v>
      </c>
      <c r="W51">
        <v>32397.4</v>
      </c>
      <c r="X51">
        <v>5188.8</v>
      </c>
      <c r="AD51">
        <v>57783.4</v>
      </c>
      <c r="AE51">
        <v>1.1252539656718019</v>
      </c>
      <c r="AI51">
        <v>57783.4</v>
      </c>
      <c r="AJ51">
        <v>1.1252539656718019</v>
      </c>
    </row>
    <row r="52" spans="2:38" x14ac:dyDescent="0.25">
      <c r="B52">
        <v>59385</v>
      </c>
      <c r="C52">
        <v>43986</v>
      </c>
      <c r="D52">
        <v>74096</v>
      </c>
      <c r="E52">
        <v>24185</v>
      </c>
      <c r="F52">
        <v>98138</v>
      </c>
      <c r="H52">
        <v>77704</v>
      </c>
      <c r="J52">
        <f t="shared" si="6"/>
        <v>59958</v>
      </c>
      <c r="K52">
        <f t="shared" si="7"/>
        <v>1.295973848360519</v>
      </c>
      <c r="L52">
        <f t="shared" si="8"/>
        <v>98138</v>
      </c>
      <c r="M52">
        <f t="shared" si="9"/>
        <v>24185</v>
      </c>
      <c r="N52">
        <f t="shared" si="10"/>
        <v>59958</v>
      </c>
      <c r="O52">
        <f t="shared" si="11"/>
        <v>73953</v>
      </c>
      <c r="Q52">
        <v>-10364</v>
      </c>
      <c r="R52">
        <v>-9846</v>
      </c>
      <c r="T52">
        <v>25075.199999999997</v>
      </c>
      <c r="U52">
        <v>503.80000000000291</v>
      </c>
      <c r="W52">
        <v>34884.399999999994</v>
      </c>
      <c r="X52">
        <v>7982.2000000000007</v>
      </c>
      <c r="AD52">
        <v>59958</v>
      </c>
      <c r="AE52">
        <v>1.295973848360519</v>
      </c>
      <c r="AI52">
        <v>59958</v>
      </c>
      <c r="AJ52">
        <v>1.295973848360519</v>
      </c>
    </row>
    <row r="53" spans="2:38" x14ac:dyDescent="0.25">
      <c r="B53">
        <v>96056</v>
      </c>
      <c r="C53">
        <v>68344</v>
      </c>
      <c r="D53">
        <v>66728</v>
      </c>
      <c r="E53">
        <v>10675</v>
      </c>
      <c r="F53">
        <v>44076</v>
      </c>
      <c r="H53">
        <v>76766</v>
      </c>
      <c r="J53">
        <f t="shared" si="6"/>
        <v>57175.8</v>
      </c>
      <c r="K53">
        <f t="shared" si="7"/>
        <v>1.3426309732439248</v>
      </c>
      <c r="L53">
        <f t="shared" si="8"/>
        <v>96056</v>
      </c>
      <c r="M53">
        <f t="shared" si="9"/>
        <v>10675</v>
      </c>
      <c r="N53">
        <f t="shared" si="10"/>
        <v>57175.8</v>
      </c>
      <c r="O53">
        <f t="shared" si="11"/>
        <v>85381</v>
      </c>
      <c r="Q53">
        <v>-38239</v>
      </c>
      <c r="R53">
        <v>3551</v>
      </c>
      <c r="T53">
        <v>-7473</v>
      </c>
      <c r="U53">
        <v>-5126.1999999999971</v>
      </c>
      <c r="W53">
        <v>28587.000000000004</v>
      </c>
      <c r="X53">
        <v>5126.5999999999995</v>
      </c>
      <c r="AF53">
        <v>57175.8</v>
      </c>
      <c r="AG53">
        <v>1.3426309732439248</v>
      </c>
      <c r="AI53">
        <v>57175.8</v>
      </c>
      <c r="AJ53">
        <v>1.3426309732439248</v>
      </c>
    </row>
    <row r="54" spans="2:38" x14ac:dyDescent="0.25">
      <c r="B54">
        <v>99242</v>
      </c>
      <c r="C54">
        <v>26965</v>
      </c>
      <c r="D54">
        <v>50580</v>
      </c>
      <c r="E54">
        <v>62576</v>
      </c>
      <c r="F54">
        <v>60707</v>
      </c>
      <c r="H54">
        <v>128389</v>
      </c>
      <c r="J54">
        <f t="shared" si="6"/>
        <v>60014</v>
      </c>
      <c r="K54">
        <f t="shared" si="7"/>
        <v>2.1393174925850635</v>
      </c>
      <c r="L54">
        <f t="shared" si="8"/>
        <v>99242</v>
      </c>
      <c r="M54">
        <f t="shared" si="9"/>
        <v>26965</v>
      </c>
      <c r="N54">
        <f t="shared" si="10"/>
        <v>60014</v>
      </c>
      <c r="O54">
        <f t="shared" si="11"/>
        <v>72277</v>
      </c>
      <c r="Q54">
        <v>46963</v>
      </c>
      <c r="R54">
        <v>-2655</v>
      </c>
      <c r="T54">
        <v>15758.599999999999</v>
      </c>
      <c r="U54">
        <v>-817.80000000000291</v>
      </c>
      <c r="W54">
        <v>36707</v>
      </c>
      <c r="X54">
        <v>3438.2</v>
      </c>
      <c r="AD54">
        <v>60014</v>
      </c>
      <c r="AE54">
        <v>2.1393174925850635</v>
      </c>
      <c r="AK54">
        <v>60014</v>
      </c>
      <c r="AL54">
        <v>2.1393174925850635</v>
      </c>
    </row>
    <row r="55" spans="2:38" x14ac:dyDescent="0.25">
      <c r="B55">
        <v>76683</v>
      </c>
      <c r="C55">
        <v>52289</v>
      </c>
      <c r="D55">
        <v>31468</v>
      </c>
      <c r="E55">
        <v>88248</v>
      </c>
      <c r="F55">
        <v>48128</v>
      </c>
      <c r="H55">
        <v>105504</v>
      </c>
      <c r="J55">
        <f t="shared" si="6"/>
        <v>59363.199999999997</v>
      </c>
      <c r="K55">
        <f t="shared" si="7"/>
        <v>1.7772626812570751</v>
      </c>
      <c r="L55">
        <f t="shared" si="8"/>
        <v>88248</v>
      </c>
      <c r="M55">
        <f t="shared" si="9"/>
        <v>31468</v>
      </c>
      <c r="N55">
        <f t="shared" si="10"/>
        <v>59363.199999999997</v>
      </c>
      <c r="O55">
        <f t="shared" si="11"/>
        <v>56780</v>
      </c>
      <c r="Q55">
        <v>53229</v>
      </c>
      <c r="R55">
        <v>613</v>
      </c>
      <c r="T55">
        <v>8318.1999999999971</v>
      </c>
      <c r="U55">
        <v>2716.3999999999942</v>
      </c>
      <c r="W55">
        <v>21629.800000000003</v>
      </c>
      <c r="X55">
        <v>5841.2</v>
      </c>
      <c r="Z55">
        <v>59363.199999999997</v>
      </c>
      <c r="AA55">
        <v>1.7772626812570751</v>
      </c>
      <c r="AK55">
        <v>59363.199999999997</v>
      </c>
      <c r="AL55">
        <v>1.7772626812570751</v>
      </c>
    </row>
    <row r="56" spans="2:38" x14ac:dyDescent="0.25">
      <c r="B56">
        <v>84342</v>
      </c>
      <c r="C56">
        <v>25975</v>
      </c>
      <c r="D56">
        <v>44458</v>
      </c>
      <c r="E56">
        <v>75500</v>
      </c>
      <c r="F56">
        <v>68857</v>
      </c>
      <c r="H56">
        <v>103120</v>
      </c>
      <c r="J56">
        <f t="shared" si="6"/>
        <v>59826.400000000001</v>
      </c>
      <c r="K56">
        <f t="shared" si="7"/>
        <v>1.7236537715791023</v>
      </c>
      <c r="L56">
        <f t="shared" si="8"/>
        <v>84342</v>
      </c>
      <c r="M56">
        <f t="shared" si="9"/>
        <v>25975</v>
      </c>
      <c r="N56">
        <f t="shared" si="10"/>
        <v>59826.400000000001</v>
      </c>
      <c r="O56">
        <f t="shared" si="11"/>
        <v>58367</v>
      </c>
      <c r="Q56">
        <v>4105</v>
      </c>
      <c r="R56">
        <v>469</v>
      </c>
      <c r="T56">
        <v>12250</v>
      </c>
      <c r="U56">
        <v>3330</v>
      </c>
      <c r="W56">
        <v>18391.2</v>
      </c>
      <c r="X56">
        <v>5155.6000000000004</v>
      </c>
      <c r="AD56">
        <v>59826.400000000001</v>
      </c>
      <c r="AE56">
        <v>1.7236537715791023</v>
      </c>
      <c r="AK56">
        <v>59826.400000000001</v>
      </c>
      <c r="AL56">
        <v>1.7236537715791023</v>
      </c>
    </row>
    <row r="57" spans="2:38" x14ac:dyDescent="0.25">
      <c r="B57">
        <v>18362</v>
      </c>
      <c r="C57">
        <v>69431</v>
      </c>
      <c r="D57">
        <v>49644</v>
      </c>
      <c r="E57">
        <v>84925</v>
      </c>
      <c r="F57">
        <v>62969</v>
      </c>
      <c r="H57">
        <v>117442</v>
      </c>
      <c r="J57">
        <f t="shared" si="6"/>
        <v>57066.2</v>
      </c>
      <c r="K57">
        <f t="shared" si="7"/>
        <v>2.0579958013675346</v>
      </c>
      <c r="L57">
        <f t="shared" si="8"/>
        <v>84925</v>
      </c>
      <c r="M57">
        <f t="shared" si="9"/>
        <v>18362</v>
      </c>
      <c r="N57">
        <f t="shared" si="10"/>
        <v>57066.2</v>
      </c>
      <c r="O57">
        <f t="shared" si="11"/>
        <v>66563</v>
      </c>
      <c r="Q57">
        <v>18796</v>
      </c>
      <c r="R57">
        <v>-117</v>
      </c>
      <c r="T57">
        <v>-28345</v>
      </c>
      <c r="U57">
        <v>5047.5999999999985</v>
      </c>
      <c r="W57">
        <v>31712.600000000002</v>
      </c>
      <c r="X57">
        <v>7249.2000000000007</v>
      </c>
      <c r="AB57">
        <v>57066.2</v>
      </c>
      <c r="AC57">
        <v>2.0579958013675346</v>
      </c>
      <c r="AK57">
        <v>57066.2</v>
      </c>
      <c r="AL57">
        <v>2.0579958013675346</v>
      </c>
    </row>
    <row r="58" spans="2:38" x14ac:dyDescent="0.25">
      <c r="B58">
        <v>93739</v>
      </c>
      <c r="C58">
        <v>47193</v>
      </c>
      <c r="D58">
        <v>32864</v>
      </c>
      <c r="E58">
        <v>100531</v>
      </c>
      <c r="F58">
        <v>68019</v>
      </c>
      <c r="H58">
        <v>140531</v>
      </c>
      <c r="J58">
        <f t="shared" si="6"/>
        <v>68469.2</v>
      </c>
      <c r="K58">
        <f t="shared" si="7"/>
        <v>2.0524703078172375</v>
      </c>
      <c r="L58">
        <f t="shared" si="8"/>
        <v>100531</v>
      </c>
      <c r="M58">
        <f t="shared" si="9"/>
        <v>32864</v>
      </c>
      <c r="N58">
        <f t="shared" si="10"/>
        <v>68469.2</v>
      </c>
      <c r="O58">
        <f t="shared" si="11"/>
        <v>67667</v>
      </c>
      <c r="Q58">
        <v>25403</v>
      </c>
      <c r="R58">
        <v>17282</v>
      </c>
      <c r="T58">
        <v>-9193</v>
      </c>
      <c r="U58">
        <v>4243.5999999999985</v>
      </c>
      <c r="W58">
        <v>35220.200000000004</v>
      </c>
      <c r="X58">
        <v>4748</v>
      </c>
      <c r="AB58">
        <v>68469.2</v>
      </c>
      <c r="AC58">
        <v>2.0524703078172375</v>
      </c>
      <c r="AK58">
        <v>68469.2</v>
      </c>
      <c r="AL58">
        <v>2.0524703078172375</v>
      </c>
    </row>
    <row r="59" spans="2:38" x14ac:dyDescent="0.25">
      <c r="B59">
        <v>61678</v>
      </c>
      <c r="C59">
        <v>50896</v>
      </c>
      <c r="D59">
        <v>64759</v>
      </c>
      <c r="E59">
        <v>78823</v>
      </c>
      <c r="F59">
        <v>38708</v>
      </c>
      <c r="H59">
        <v>94326</v>
      </c>
      <c r="J59">
        <f t="shared" si="6"/>
        <v>58972.800000000003</v>
      </c>
      <c r="K59">
        <f t="shared" si="7"/>
        <v>1.5994831515546148</v>
      </c>
      <c r="L59">
        <f t="shared" si="8"/>
        <v>78823</v>
      </c>
      <c r="M59">
        <f t="shared" si="9"/>
        <v>38708</v>
      </c>
      <c r="N59">
        <f t="shared" si="10"/>
        <v>58972.800000000003</v>
      </c>
      <c r="O59">
        <f t="shared" si="11"/>
        <v>40115</v>
      </c>
      <c r="Q59">
        <v>-8994</v>
      </c>
      <c r="R59">
        <v>5426</v>
      </c>
      <c r="T59">
        <v>-10128.599999999991</v>
      </c>
      <c r="U59">
        <v>-842.39999999999418</v>
      </c>
      <c r="W59">
        <v>46599.8</v>
      </c>
      <c r="X59">
        <v>1927.6000000000001</v>
      </c>
      <c r="AF59">
        <v>58972.800000000003</v>
      </c>
      <c r="AG59">
        <v>1.5994831515546148</v>
      </c>
      <c r="AK59">
        <v>58972.800000000003</v>
      </c>
      <c r="AL59">
        <v>1.5994831515546148</v>
      </c>
    </row>
    <row r="60" spans="2:38" x14ac:dyDescent="0.25">
      <c r="B60">
        <v>19385</v>
      </c>
      <c r="C60">
        <v>53707</v>
      </c>
      <c r="D60">
        <v>52437</v>
      </c>
      <c r="E60">
        <v>39907</v>
      </c>
      <c r="F60">
        <v>89801</v>
      </c>
      <c r="H60">
        <v>90873</v>
      </c>
      <c r="J60">
        <f t="shared" si="6"/>
        <v>51047.4</v>
      </c>
      <c r="K60">
        <f t="shared" si="7"/>
        <v>1.7801690193819861</v>
      </c>
      <c r="L60">
        <f t="shared" si="8"/>
        <v>89801</v>
      </c>
      <c r="M60">
        <f t="shared" si="9"/>
        <v>19385</v>
      </c>
      <c r="N60">
        <f t="shared" si="10"/>
        <v>51047.4</v>
      </c>
      <c r="O60">
        <f t="shared" si="11"/>
        <v>70416</v>
      </c>
      <c r="Q60">
        <v>-19212</v>
      </c>
      <c r="R60">
        <v>4384</v>
      </c>
      <c r="T60">
        <v>-14314.799999999996</v>
      </c>
      <c r="U60">
        <v>-742</v>
      </c>
      <c r="W60">
        <v>41920.399999999994</v>
      </c>
      <c r="X60">
        <v>8218.7999999999993</v>
      </c>
      <c r="AF60">
        <v>51047.4</v>
      </c>
      <c r="AG60">
        <v>1.7801690193819861</v>
      </c>
      <c r="AK60">
        <v>51047.4</v>
      </c>
      <c r="AL60">
        <v>1.7801690193819861</v>
      </c>
    </row>
    <row r="61" spans="2:38" x14ac:dyDescent="0.25">
      <c r="B61">
        <v>72077</v>
      </c>
      <c r="C61">
        <v>102924</v>
      </c>
      <c r="D61">
        <v>77042</v>
      </c>
      <c r="E61">
        <v>26926</v>
      </c>
      <c r="F61">
        <v>68502</v>
      </c>
      <c r="H61">
        <v>111430</v>
      </c>
      <c r="J61">
        <f t="shared" si="6"/>
        <v>69494.2</v>
      </c>
      <c r="K61">
        <f t="shared" si="7"/>
        <v>1.6034431650411114</v>
      </c>
      <c r="L61">
        <f t="shared" si="8"/>
        <v>102924</v>
      </c>
      <c r="M61">
        <f t="shared" si="9"/>
        <v>26926</v>
      </c>
      <c r="N61">
        <f t="shared" si="10"/>
        <v>69494.2</v>
      </c>
      <c r="O61">
        <f t="shared" si="11"/>
        <v>75998</v>
      </c>
      <c r="Q61">
        <v>6142</v>
      </c>
      <c r="R61">
        <v>2538</v>
      </c>
      <c r="T61">
        <v>-5609.6000000000058</v>
      </c>
      <c r="U61">
        <v>5253.1999999999971</v>
      </c>
      <c r="W61">
        <v>12658.4</v>
      </c>
      <c r="X61">
        <v>6278.4000000000005</v>
      </c>
      <c r="AB61">
        <v>69494.2</v>
      </c>
      <c r="AC61">
        <v>1.6034431650411114</v>
      </c>
      <c r="AK61">
        <v>69494.2</v>
      </c>
      <c r="AL61">
        <v>1.6034431650411114</v>
      </c>
    </row>
    <row r="62" spans="2:38" x14ac:dyDescent="0.25">
      <c r="B62">
        <v>33908</v>
      </c>
      <c r="C62">
        <v>29982</v>
      </c>
      <c r="D62">
        <v>35848</v>
      </c>
      <c r="E62">
        <v>103822</v>
      </c>
      <c r="F62">
        <v>80366</v>
      </c>
      <c r="H62">
        <v>93710</v>
      </c>
      <c r="J62">
        <f t="shared" si="6"/>
        <v>56785.2</v>
      </c>
      <c r="K62">
        <f t="shared" si="7"/>
        <v>1.6502539394067468</v>
      </c>
      <c r="L62">
        <f t="shared" si="8"/>
        <v>103822</v>
      </c>
      <c r="M62">
        <f t="shared" si="9"/>
        <v>29982</v>
      </c>
      <c r="N62">
        <f t="shared" si="10"/>
        <v>56785.2</v>
      </c>
      <c r="O62">
        <f t="shared" si="11"/>
        <v>73840</v>
      </c>
      <c r="Q62">
        <v>-33718</v>
      </c>
      <c r="R62">
        <v>-9048</v>
      </c>
      <c r="T62">
        <v>-16080</v>
      </c>
      <c r="U62">
        <v>3168.1999999999971</v>
      </c>
      <c r="W62">
        <v>26775.200000000004</v>
      </c>
      <c r="X62">
        <v>3168.2</v>
      </c>
      <c r="AF62">
        <v>56785.2</v>
      </c>
      <c r="AG62">
        <v>1.6502539394067468</v>
      </c>
      <c r="AI62">
        <v>56785.2</v>
      </c>
      <c r="AJ62">
        <v>1.6502539394067468</v>
      </c>
    </row>
    <row r="63" spans="2:38" x14ac:dyDescent="0.25">
      <c r="B63">
        <v>33547</v>
      </c>
      <c r="C63">
        <v>100388</v>
      </c>
      <c r="D63">
        <v>95111</v>
      </c>
      <c r="E63">
        <v>40895</v>
      </c>
      <c r="F63">
        <v>76760</v>
      </c>
      <c r="H63">
        <v>91766</v>
      </c>
      <c r="J63">
        <f t="shared" si="6"/>
        <v>69340.2</v>
      </c>
      <c r="K63">
        <f t="shared" si="7"/>
        <v>1.3234170077386567</v>
      </c>
      <c r="L63">
        <f t="shared" si="8"/>
        <v>100388</v>
      </c>
      <c r="M63">
        <f t="shared" si="9"/>
        <v>33547</v>
      </c>
      <c r="N63">
        <f t="shared" si="10"/>
        <v>69340.2</v>
      </c>
      <c r="O63">
        <f t="shared" si="11"/>
        <v>66841</v>
      </c>
      <c r="Q63">
        <v>-17581</v>
      </c>
      <c r="R63">
        <v>-804</v>
      </c>
      <c r="T63">
        <v>9365.3999999999942</v>
      </c>
      <c r="U63">
        <v>-872</v>
      </c>
      <c r="W63">
        <v>32426.199999999997</v>
      </c>
      <c r="X63">
        <v>954.80000000000007</v>
      </c>
      <c r="AD63">
        <v>69340.2</v>
      </c>
      <c r="AE63">
        <v>1.3234170077386567</v>
      </c>
      <c r="AI63">
        <v>69340.2</v>
      </c>
      <c r="AJ63">
        <v>1.3234170077386567</v>
      </c>
    </row>
    <row r="64" spans="2:38" x14ac:dyDescent="0.25">
      <c r="B64">
        <v>36821</v>
      </c>
      <c r="C64">
        <v>87032</v>
      </c>
      <c r="D64">
        <v>69556</v>
      </c>
      <c r="E64">
        <v>87868</v>
      </c>
      <c r="F64">
        <v>27184</v>
      </c>
      <c r="H64">
        <v>94346</v>
      </c>
      <c r="J64">
        <f t="shared" si="6"/>
        <v>61692.2</v>
      </c>
      <c r="K64">
        <f t="shared" si="7"/>
        <v>1.5293019214746759</v>
      </c>
      <c r="L64">
        <f t="shared" si="8"/>
        <v>87868</v>
      </c>
      <c r="M64">
        <f t="shared" si="9"/>
        <v>27184</v>
      </c>
      <c r="N64">
        <f t="shared" si="10"/>
        <v>61692.2</v>
      </c>
      <c r="O64">
        <f t="shared" si="11"/>
        <v>60684</v>
      </c>
      <c r="Q64">
        <v>-50425</v>
      </c>
      <c r="R64">
        <v>8514</v>
      </c>
      <c r="T64">
        <v>-43768</v>
      </c>
      <c r="U64">
        <v>-3985.4000000000087</v>
      </c>
      <c r="W64">
        <v>43768</v>
      </c>
      <c r="X64">
        <v>4334.6000000000004</v>
      </c>
      <c r="AB64">
        <v>61692.2</v>
      </c>
      <c r="AC64">
        <v>1.5293019214746759</v>
      </c>
      <c r="AI64">
        <v>61692.2</v>
      </c>
      <c r="AJ64">
        <v>1.5293019214746759</v>
      </c>
    </row>
    <row r="65" spans="2:38" x14ac:dyDescent="0.25">
      <c r="B65">
        <v>68879</v>
      </c>
      <c r="C65">
        <v>81820</v>
      </c>
      <c r="D65">
        <v>101989</v>
      </c>
      <c r="E65">
        <v>43217</v>
      </c>
      <c r="F65">
        <v>64363</v>
      </c>
      <c r="H65">
        <v>92926</v>
      </c>
      <c r="J65">
        <f t="shared" si="6"/>
        <v>72053.600000000006</v>
      </c>
      <c r="K65">
        <f t="shared" si="7"/>
        <v>1.2896787946750752</v>
      </c>
      <c r="L65">
        <f t="shared" si="8"/>
        <v>101989</v>
      </c>
      <c r="M65">
        <f t="shared" si="9"/>
        <v>43217</v>
      </c>
      <c r="N65">
        <f t="shared" si="10"/>
        <v>72053.600000000006</v>
      </c>
      <c r="O65">
        <f t="shared" si="11"/>
        <v>58772</v>
      </c>
      <c r="Q65">
        <v>-19004</v>
      </c>
      <c r="R65">
        <v>-1667</v>
      </c>
      <c r="T65">
        <v>-10504</v>
      </c>
      <c r="U65">
        <v>-2152</v>
      </c>
      <c r="W65">
        <v>23894.799999999999</v>
      </c>
      <c r="X65">
        <v>3965.2</v>
      </c>
      <c r="AB65">
        <v>72053.600000000006</v>
      </c>
      <c r="AC65">
        <v>1.2896787946750752</v>
      </c>
      <c r="AI65">
        <v>72053.600000000006</v>
      </c>
      <c r="AJ65">
        <v>1.2896787946750752</v>
      </c>
    </row>
    <row r="66" spans="2:38" x14ac:dyDescent="0.25">
      <c r="B66">
        <v>65980</v>
      </c>
      <c r="C66">
        <v>31765</v>
      </c>
      <c r="D66">
        <v>35465</v>
      </c>
      <c r="E66">
        <v>92304</v>
      </c>
      <c r="F66">
        <v>35292</v>
      </c>
      <c r="H66">
        <v>53318</v>
      </c>
      <c r="J66">
        <f t="shared" ref="J66:J101" si="12">AVERAGE(B66:F66)</f>
        <v>52161.2</v>
      </c>
      <c r="K66">
        <f t="shared" ref="K66:K97" si="13">H66/J66</f>
        <v>1.0221774038940823</v>
      </c>
      <c r="L66">
        <f t="shared" ref="L66:L101" si="14">MAX(B66:F66)</f>
        <v>92304</v>
      </c>
      <c r="M66">
        <f t="shared" ref="M66:M101" si="15">MIN(B66:F66)</f>
        <v>31765</v>
      </c>
      <c r="N66">
        <f t="shared" ref="N66:N101" si="16">AVERAGE(B66:F66)</f>
        <v>52161.2</v>
      </c>
      <c r="O66">
        <f t="shared" ref="O66:O101" si="17">L66-M66</f>
        <v>60539</v>
      </c>
      <c r="Q66">
        <v>-55906</v>
      </c>
      <c r="R66">
        <v>-5638</v>
      </c>
      <c r="T66">
        <v>-18809.800000000003</v>
      </c>
      <c r="U66">
        <v>-119.20000000000437</v>
      </c>
      <c r="W66">
        <v>21675.800000000003</v>
      </c>
      <c r="X66">
        <v>1230.8</v>
      </c>
      <c r="AF66">
        <v>52161.2</v>
      </c>
      <c r="AG66">
        <v>1.0221774038940823</v>
      </c>
      <c r="AI66">
        <v>52161.2</v>
      </c>
      <c r="AJ66">
        <v>1.0221774038940823</v>
      </c>
    </row>
    <row r="67" spans="2:38" x14ac:dyDescent="0.25">
      <c r="B67">
        <v>28051</v>
      </c>
      <c r="C67">
        <v>48111</v>
      </c>
      <c r="D67">
        <v>47559</v>
      </c>
      <c r="E67">
        <v>83875</v>
      </c>
      <c r="F67">
        <v>37674</v>
      </c>
      <c r="H67">
        <v>66527</v>
      </c>
      <c r="J67">
        <f t="shared" si="12"/>
        <v>49054</v>
      </c>
      <c r="K67">
        <f t="shared" si="13"/>
        <v>1.3561992905777307</v>
      </c>
      <c r="L67">
        <f t="shared" si="14"/>
        <v>83875</v>
      </c>
      <c r="M67">
        <f t="shared" si="15"/>
        <v>28051</v>
      </c>
      <c r="N67">
        <f t="shared" si="16"/>
        <v>49054</v>
      </c>
      <c r="O67">
        <f t="shared" si="17"/>
        <v>55824</v>
      </c>
      <c r="Q67">
        <v>-31996</v>
      </c>
      <c r="R67">
        <v>-6778</v>
      </c>
      <c r="T67">
        <v>8833</v>
      </c>
      <c r="U67">
        <v>-1815.8000000000029</v>
      </c>
      <c r="W67">
        <v>16205.8</v>
      </c>
      <c r="X67">
        <v>6702.5999999999995</v>
      </c>
      <c r="AD67">
        <v>49054</v>
      </c>
      <c r="AE67">
        <v>1.3561992905777307</v>
      </c>
      <c r="AI67">
        <v>49054</v>
      </c>
      <c r="AJ67">
        <v>1.3561992905777307</v>
      </c>
    </row>
    <row r="68" spans="2:38" x14ac:dyDescent="0.25">
      <c r="B68">
        <v>68367</v>
      </c>
      <c r="C68">
        <v>40377</v>
      </c>
      <c r="D68">
        <v>24414</v>
      </c>
      <c r="E68">
        <v>62931</v>
      </c>
      <c r="F68">
        <v>58683</v>
      </c>
      <c r="H68">
        <v>92919</v>
      </c>
      <c r="J68">
        <f t="shared" si="12"/>
        <v>50954.400000000001</v>
      </c>
      <c r="K68">
        <f t="shared" si="13"/>
        <v>1.823571664076115</v>
      </c>
      <c r="L68">
        <f t="shared" si="14"/>
        <v>68367</v>
      </c>
      <c r="M68">
        <f t="shared" si="15"/>
        <v>24414</v>
      </c>
      <c r="N68">
        <f t="shared" si="16"/>
        <v>50954.400000000001</v>
      </c>
      <c r="O68">
        <f t="shared" si="17"/>
        <v>43953</v>
      </c>
      <c r="Q68">
        <v>-34755</v>
      </c>
      <c r="R68">
        <v>1</v>
      </c>
      <c r="T68">
        <v>-19967.400000000001</v>
      </c>
      <c r="U68">
        <v>9316.4000000000015</v>
      </c>
      <c r="W68">
        <v>23491.800000000003</v>
      </c>
      <c r="X68">
        <v>9343.2000000000007</v>
      </c>
      <c r="AF68">
        <v>50954.400000000001</v>
      </c>
      <c r="AG68">
        <v>1.823571664076115</v>
      </c>
      <c r="AK68">
        <v>50954.400000000001</v>
      </c>
      <c r="AL68">
        <v>1.823571664076115</v>
      </c>
    </row>
    <row r="69" spans="2:38" x14ac:dyDescent="0.25">
      <c r="B69">
        <v>102620</v>
      </c>
      <c r="C69">
        <v>24679</v>
      </c>
      <c r="D69">
        <v>30809</v>
      </c>
      <c r="E69">
        <v>39142</v>
      </c>
      <c r="F69">
        <v>43071</v>
      </c>
      <c r="H69">
        <v>100643</v>
      </c>
      <c r="J69">
        <f t="shared" si="12"/>
        <v>48064.2</v>
      </c>
      <c r="K69">
        <f t="shared" si="13"/>
        <v>2.0939285372480976</v>
      </c>
      <c r="L69">
        <f t="shared" si="14"/>
        <v>102620</v>
      </c>
      <c r="M69">
        <f t="shared" si="15"/>
        <v>24679</v>
      </c>
      <c r="N69">
        <f t="shared" si="16"/>
        <v>48064.2</v>
      </c>
      <c r="O69">
        <f t="shared" si="17"/>
        <v>77941</v>
      </c>
      <c r="Q69">
        <v>23399</v>
      </c>
      <c r="R69">
        <v>14024</v>
      </c>
      <c r="T69">
        <v>-7482.6000000000058</v>
      </c>
      <c r="U69">
        <v>672.39999999999418</v>
      </c>
      <c r="W69">
        <v>41723.4</v>
      </c>
      <c r="X69">
        <v>3918.8</v>
      </c>
      <c r="Z69">
        <v>48064.2</v>
      </c>
      <c r="AA69">
        <v>2.0939285372480976</v>
      </c>
      <c r="AK69">
        <v>48064.2</v>
      </c>
      <c r="AL69">
        <v>2.0939285372480976</v>
      </c>
    </row>
    <row r="70" spans="2:38" x14ac:dyDescent="0.25">
      <c r="B70">
        <v>46846</v>
      </c>
      <c r="C70">
        <v>96709</v>
      </c>
      <c r="D70">
        <v>54841</v>
      </c>
      <c r="E70">
        <v>60924</v>
      </c>
      <c r="F70">
        <v>65626</v>
      </c>
      <c r="H70">
        <v>92634</v>
      </c>
      <c r="J70">
        <f t="shared" si="12"/>
        <v>64989.2</v>
      </c>
      <c r="K70">
        <f t="shared" si="13"/>
        <v>1.4253752931256272</v>
      </c>
      <c r="L70">
        <f t="shared" si="14"/>
        <v>96709</v>
      </c>
      <c r="M70">
        <f t="shared" si="15"/>
        <v>46846</v>
      </c>
      <c r="N70">
        <f t="shared" si="16"/>
        <v>64989.2</v>
      </c>
      <c r="O70">
        <f t="shared" si="17"/>
        <v>49863</v>
      </c>
      <c r="Q70">
        <v>-4044</v>
      </c>
      <c r="R70">
        <v>333</v>
      </c>
      <c r="T70">
        <v>18126.199999999997</v>
      </c>
      <c r="U70">
        <v>1039.7999999999956</v>
      </c>
      <c r="W70">
        <v>18723.400000000001</v>
      </c>
      <c r="X70">
        <v>6014.5999999999995</v>
      </c>
      <c r="AD70">
        <v>64989.2</v>
      </c>
      <c r="AE70">
        <v>1.4253752931256272</v>
      </c>
      <c r="AI70">
        <v>64989.2</v>
      </c>
      <c r="AJ70">
        <v>1.4253752931256272</v>
      </c>
    </row>
    <row r="71" spans="2:38" x14ac:dyDescent="0.25">
      <c r="B71">
        <v>70816</v>
      </c>
      <c r="C71">
        <v>69148</v>
      </c>
      <c r="D71">
        <v>24723</v>
      </c>
      <c r="E71">
        <v>20846</v>
      </c>
      <c r="F71">
        <v>47048</v>
      </c>
      <c r="H71">
        <v>70445</v>
      </c>
      <c r="J71">
        <f t="shared" si="12"/>
        <v>46516.2</v>
      </c>
      <c r="K71">
        <f t="shared" si="13"/>
        <v>1.5144186326484108</v>
      </c>
      <c r="L71">
        <f t="shared" si="14"/>
        <v>70816</v>
      </c>
      <c r="M71">
        <f t="shared" si="15"/>
        <v>20846</v>
      </c>
      <c r="N71">
        <f t="shared" si="16"/>
        <v>46516.2</v>
      </c>
      <c r="O71">
        <f t="shared" si="17"/>
        <v>49970</v>
      </c>
      <c r="Q71">
        <v>10790</v>
      </c>
      <c r="R71">
        <v>13806</v>
      </c>
      <c r="T71">
        <v>4499.3999999999942</v>
      </c>
      <c r="U71">
        <v>1240.7999999999956</v>
      </c>
      <c r="W71">
        <v>27993.4</v>
      </c>
      <c r="X71">
        <v>4140</v>
      </c>
      <c r="Z71">
        <v>46516.2</v>
      </c>
      <c r="AA71">
        <v>1.5144186326484108</v>
      </c>
      <c r="AK71">
        <v>46516.2</v>
      </c>
      <c r="AL71">
        <v>1.5144186326484108</v>
      </c>
    </row>
    <row r="72" spans="2:38" x14ac:dyDescent="0.25">
      <c r="B72">
        <v>64938</v>
      </c>
      <c r="C72">
        <v>48061</v>
      </c>
      <c r="D72">
        <v>63290</v>
      </c>
      <c r="E72">
        <v>73162</v>
      </c>
      <c r="F72">
        <v>24718</v>
      </c>
      <c r="H72">
        <v>69988</v>
      </c>
      <c r="J72">
        <f t="shared" si="12"/>
        <v>54833.8</v>
      </c>
      <c r="K72">
        <f t="shared" si="13"/>
        <v>1.2763660370063719</v>
      </c>
      <c r="L72">
        <f t="shared" si="14"/>
        <v>73162</v>
      </c>
      <c r="M72">
        <f t="shared" si="15"/>
        <v>24718</v>
      </c>
      <c r="N72">
        <f t="shared" si="16"/>
        <v>54833.8</v>
      </c>
      <c r="O72">
        <f t="shared" si="17"/>
        <v>48444</v>
      </c>
      <c r="Q72">
        <v>-40097</v>
      </c>
      <c r="R72">
        <v>11393</v>
      </c>
      <c r="T72">
        <v>-13259</v>
      </c>
      <c r="U72">
        <v>6803</v>
      </c>
      <c r="W72">
        <v>23421.4</v>
      </c>
      <c r="X72">
        <v>7457.8</v>
      </c>
      <c r="AF72">
        <v>54833.8</v>
      </c>
      <c r="AG72">
        <v>1.2763660370063719</v>
      </c>
      <c r="AI72">
        <v>54833.8</v>
      </c>
      <c r="AJ72">
        <v>1.2763660370063719</v>
      </c>
    </row>
    <row r="73" spans="2:38" x14ac:dyDescent="0.25">
      <c r="B73">
        <v>29959</v>
      </c>
      <c r="C73">
        <v>52596</v>
      </c>
      <c r="D73">
        <v>60372</v>
      </c>
      <c r="E73">
        <v>22103</v>
      </c>
      <c r="F73">
        <v>70255</v>
      </c>
      <c r="H73">
        <v>81307</v>
      </c>
      <c r="J73">
        <f t="shared" si="12"/>
        <v>47057</v>
      </c>
      <c r="K73">
        <f t="shared" si="13"/>
        <v>1.7278407038272734</v>
      </c>
      <c r="L73">
        <f t="shared" si="14"/>
        <v>70255</v>
      </c>
      <c r="M73">
        <f t="shared" si="15"/>
        <v>22103</v>
      </c>
      <c r="N73">
        <f t="shared" si="16"/>
        <v>47057</v>
      </c>
      <c r="O73">
        <f t="shared" si="17"/>
        <v>48152</v>
      </c>
      <c r="Q73">
        <v>24850</v>
      </c>
      <c r="R73">
        <v>-36</v>
      </c>
      <c r="T73">
        <v>464.59999999999854</v>
      </c>
      <c r="U73">
        <v>-1026.5999999999985</v>
      </c>
      <c r="W73">
        <v>38010.199999999997</v>
      </c>
      <c r="X73">
        <v>9801.8000000000011</v>
      </c>
      <c r="Z73">
        <v>47057</v>
      </c>
      <c r="AA73">
        <v>1.7278407038272734</v>
      </c>
      <c r="AK73">
        <v>47057</v>
      </c>
      <c r="AL73">
        <v>1.7278407038272734</v>
      </c>
    </row>
    <row r="74" spans="2:38" x14ac:dyDescent="0.25">
      <c r="B74">
        <v>62039</v>
      </c>
      <c r="C74">
        <v>73115</v>
      </c>
      <c r="D74">
        <v>83501</v>
      </c>
      <c r="E74">
        <v>82977</v>
      </c>
      <c r="F74">
        <v>53632</v>
      </c>
      <c r="H74">
        <v>83104</v>
      </c>
      <c r="J74">
        <f t="shared" si="12"/>
        <v>71052.800000000003</v>
      </c>
      <c r="K74">
        <f t="shared" si="13"/>
        <v>1.169609079445145</v>
      </c>
      <c r="L74">
        <f t="shared" si="14"/>
        <v>83501</v>
      </c>
      <c r="M74">
        <f t="shared" si="15"/>
        <v>53632</v>
      </c>
      <c r="N74">
        <f t="shared" si="16"/>
        <v>71052.800000000003</v>
      </c>
      <c r="O74">
        <f t="shared" si="17"/>
        <v>29869</v>
      </c>
      <c r="Q74">
        <v>9427</v>
      </c>
      <c r="R74">
        <v>-361</v>
      </c>
      <c r="T74">
        <v>30831.800000000003</v>
      </c>
      <c r="U74">
        <v>-1100.8000000000029</v>
      </c>
      <c r="W74">
        <v>49723</v>
      </c>
      <c r="X74">
        <v>7021.6</v>
      </c>
      <c r="AD74">
        <v>71052.800000000003</v>
      </c>
      <c r="AE74">
        <v>1.169609079445145</v>
      </c>
      <c r="AI74">
        <v>71052.800000000003</v>
      </c>
      <c r="AJ74">
        <v>1.169609079445145</v>
      </c>
    </row>
    <row r="75" spans="2:38" x14ac:dyDescent="0.25">
      <c r="B75">
        <v>15931</v>
      </c>
      <c r="C75">
        <v>96426</v>
      </c>
      <c r="D75">
        <v>87792</v>
      </c>
      <c r="E75">
        <v>56018</v>
      </c>
      <c r="F75">
        <v>34394</v>
      </c>
      <c r="H75">
        <v>113799</v>
      </c>
      <c r="J75">
        <f t="shared" si="12"/>
        <v>58112.2</v>
      </c>
      <c r="K75">
        <f t="shared" si="13"/>
        <v>1.9582634971658275</v>
      </c>
      <c r="L75">
        <f t="shared" si="14"/>
        <v>96426</v>
      </c>
      <c r="M75">
        <f t="shared" si="15"/>
        <v>15931</v>
      </c>
      <c r="N75">
        <f t="shared" si="16"/>
        <v>58112.2</v>
      </c>
      <c r="O75">
        <f t="shared" si="17"/>
        <v>80495</v>
      </c>
      <c r="Q75">
        <v>8265</v>
      </c>
      <c r="R75">
        <v>523</v>
      </c>
      <c r="T75">
        <v>-12908</v>
      </c>
      <c r="U75">
        <v>-2894.6000000000058</v>
      </c>
      <c r="W75">
        <v>33738.400000000001</v>
      </c>
      <c r="X75">
        <v>3925</v>
      </c>
      <c r="AB75">
        <v>58112.2</v>
      </c>
      <c r="AC75">
        <v>1.9582634971658275</v>
      </c>
      <c r="AK75">
        <v>58112.2</v>
      </c>
      <c r="AL75">
        <v>1.9582634971658275</v>
      </c>
    </row>
    <row r="76" spans="2:38" x14ac:dyDescent="0.25">
      <c r="B76">
        <v>8636</v>
      </c>
      <c r="C76">
        <v>70878</v>
      </c>
      <c r="D76">
        <v>48343</v>
      </c>
      <c r="E76">
        <v>88630</v>
      </c>
      <c r="F76">
        <v>74938</v>
      </c>
      <c r="H76">
        <v>113489</v>
      </c>
      <c r="J76">
        <f t="shared" si="12"/>
        <v>58285</v>
      </c>
      <c r="K76">
        <f t="shared" si="13"/>
        <v>1.9471390580766921</v>
      </c>
      <c r="L76">
        <f t="shared" si="14"/>
        <v>88630</v>
      </c>
      <c r="M76">
        <f t="shared" si="15"/>
        <v>8636</v>
      </c>
      <c r="N76">
        <f t="shared" si="16"/>
        <v>58285</v>
      </c>
      <c r="O76">
        <f t="shared" si="17"/>
        <v>79994</v>
      </c>
      <c r="Q76">
        <v>74990</v>
      </c>
      <c r="R76">
        <v>-17135</v>
      </c>
      <c r="T76">
        <v>27682.6</v>
      </c>
      <c r="U76">
        <v>-1327.1999999999971</v>
      </c>
      <c r="W76">
        <v>27682.6</v>
      </c>
      <c r="X76">
        <v>4028</v>
      </c>
      <c r="Z76">
        <v>58285</v>
      </c>
      <c r="AA76">
        <v>1.9471390580766921</v>
      </c>
      <c r="AK76">
        <v>58285</v>
      </c>
      <c r="AL76">
        <v>1.9471390580766921</v>
      </c>
    </row>
    <row r="77" spans="2:38" x14ac:dyDescent="0.25">
      <c r="B77">
        <v>56873</v>
      </c>
      <c r="C77">
        <v>44158</v>
      </c>
      <c r="D77">
        <v>37154</v>
      </c>
      <c r="E77">
        <v>52322</v>
      </c>
      <c r="F77">
        <v>98083</v>
      </c>
      <c r="H77">
        <v>84775</v>
      </c>
      <c r="J77">
        <f t="shared" si="12"/>
        <v>57718</v>
      </c>
      <c r="K77">
        <f t="shared" si="13"/>
        <v>1.4687792369797983</v>
      </c>
      <c r="L77">
        <f t="shared" si="14"/>
        <v>98083</v>
      </c>
      <c r="M77">
        <f t="shared" si="15"/>
        <v>37154</v>
      </c>
      <c r="N77">
        <f t="shared" si="16"/>
        <v>57718</v>
      </c>
      <c r="O77">
        <f t="shared" si="17"/>
        <v>60929</v>
      </c>
      <c r="Q77">
        <v>-6122</v>
      </c>
      <c r="R77">
        <v>1990</v>
      </c>
      <c r="T77">
        <v>5541.4000000000015</v>
      </c>
      <c r="U77">
        <v>-1360.1999999999971</v>
      </c>
      <c r="W77">
        <v>28938.199999999997</v>
      </c>
      <c r="X77">
        <v>8283.8000000000011</v>
      </c>
      <c r="AD77">
        <v>57718</v>
      </c>
      <c r="AE77">
        <v>1.4687792369797983</v>
      </c>
      <c r="AI77">
        <v>57718</v>
      </c>
      <c r="AJ77">
        <v>1.4687792369797983</v>
      </c>
    </row>
    <row r="78" spans="2:38" x14ac:dyDescent="0.25">
      <c r="B78">
        <v>51320</v>
      </c>
      <c r="C78">
        <v>42943</v>
      </c>
      <c r="D78">
        <v>96405</v>
      </c>
      <c r="E78">
        <v>75084</v>
      </c>
      <c r="F78">
        <v>51372</v>
      </c>
      <c r="H78">
        <v>94306</v>
      </c>
      <c r="J78">
        <f t="shared" si="12"/>
        <v>63424.800000000003</v>
      </c>
      <c r="K78">
        <f t="shared" si="13"/>
        <v>1.4868947162624084</v>
      </c>
      <c r="L78">
        <f t="shared" si="14"/>
        <v>96405</v>
      </c>
      <c r="M78">
        <f t="shared" si="15"/>
        <v>42943</v>
      </c>
      <c r="N78">
        <f t="shared" si="16"/>
        <v>63424.800000000003</v>
      </c>
      <c r="O78">
        <f t="shared" si="17"/>
        <v>53462</v>
      </c>
      <c r="Q78">
        <v>-8522</v>
      </c>
      <c r="R78">
        <v>-11684</v>
      </c>
      <c r="T78">
        <v>16807.800000000003</v>
      </c>
      <c r="U78">
        <v>-3592</v>
      </c>
      <c r="W78">
        <v>26925</v>
      </c>
      <c r="X78">
        <v>11070.8</v>
      </c>
      <c r="AD78">
        <v>63424.800000000003</v>
      </c>
      <c r="AE78">
        <v>1.4868947162624084</v>
      </c>
      <c r="AI78">
        <v>63424.800000000003</v>
      </c>
      <c r="AJ78">
        <v>1.4868947162624084</v>
      </c>
    </row>
    <row r="79" spans="2:38" x14ac:dyDescent="0.25">
      <c r="B79">
        <v>73570</v>
      </c>
      <c r="C79">
        <v>71537</v>
      </c>
      <c r="D79">
        <v>71237</v>
      </c>
      <c r="E79">
        <v>80909</v>
      </c>
      <c r="F79">
        <v>100145</v>
      </c>
      <c r="H79">
        <v>120475</v>
      </c>
      <c r="J79">
        <f t="shared" si="12"/>
        <v>79479.600000000006</v>
      </c>
      <c r="K79">
        <f t="shared" si="13"/>
        <v>1.5157977644577978</v>
      </c>
      <c r="L79">
        <f t="shared" si="14"/>
        <v>100145</v>
      </c>
      <c r="M79">
        <f t="shared" si="15"/>
        <v>71237</v>
      </c>
      <c r="N79">
        <f t="shared" si="16"/>
        <v>79479.600000000006</v>
      </c>
      <c r="O79">
        <f t="shared" si="17"/>
        <v>28908</v>
      </c>
      <c r="Q79">
        <v>63526</v>
      </c>
      <c r="R79">
        <v>17288</v>
      </c>
      <c r="T79">
        <v>37905.600000000006</v>
      </c>
      <c r="U79">
        <v>292.80000000000291</v>
      </c>
      <c r="W79">
        <v>47780.399999999994</v>
      </c>
      <c r="X79">
        <v>2093.6000000000004</v>
      </c>
      <c r="Z79">
        <v>79479.600000000006</v>
      </c>
      <c r="AA79">
        <v>1.5157977644577978</v>
      </c>
      <c r="AK79">
        <v>79479.600000000006</v>
      </c>
      <c r="AL79">
        <v>1.5157977644577978</v>
      </c>
    </row>
    <row r="80" spans="2:38" x14ac:dyDescent="0.25">
      <c r="B80">
        <v>81051</v>
      </c>
      <c r="C80">
        <v>61776</v>
      </c>
      <c r="D80">
        <v>78133</v>
      </c>
      <c r="E80">
        <v>77865</v>
      </c>
      <c r="F80">
        <v>22807</v>
      </c>
      <c r="H80">
        <v>66350</v>
      </c>
      <c r="J80">
        <f t="shared" si="12"/>
        <v>64326.400000000001</v>
      </c>
      <c r="K80">
        <f t="shared" si="13"/>
        <v>1.0314583126057109</v>
      </c>
      <c r="L80">
        <f t="shared" si="14"/>
        <v>81051</v>
      </c>
      <c r="M80">
        <f t="shared" si="15"/>
        <v>22807</v>
      </c>
      <c r="N80">
        <f t="shared" si="16"/>
        <v>64326.400000000001</v>
      </c>
      <c r="O80">
        <f t="shared" si="17"/>
        <v>58244</v>
      </c>
      <c r="Q80">
        <v>-37708</v>
      </c>
      <c r="R80">
        <v>4640</v>
      </c>
      <c r="T80">
        <v>-9202.9999999999927</v>
      </c>
      <c r="U80">
        <v>2763.4000000000015</v>
      </c>
      <c r="W80">
        <v>16986.2</v>
      </c>
      <c r="X80">
        <v>3243</v>
      </c>
      <c r="AB80">
        <v>64326.400000000001</v>
      </c>
      <c r="AC80">
        <v>1.0314583126057109</v>
      </c>
      <c r="AI80">
        <v>64326.400000000001</v>
      </c>
      <c r="AJ80">
        <v>1.0314583126057109</v>
      </c>
    </row>
    <row r="81" spans="2:38" x14ac:dyDescent="0.25">
      <c r="B81">
        <v>47626</v>
      </c>
      <c r="C81">
        <v>87816</v>
      </c>
      <c r="D81">
        <v>50728</v>
      </c>
      <c r="E81">
        <v>8801</v>
      </c>
      <c r="F81">
        <v>98134</v>
      </c>
      <c r="H81">
        <v>82329</v>
      </c>
      <c r="J81">
        <f t="shared" si="12"/>
        <v>58621</v>
      </c>
      <c r="K81">
        <f t="shared" si="13"/>
        <v>1.4044284471435151</v>
      </c>
      <c r="L81">
        <f t="shared" si="14"/>
        <v>98134</v>
      </c>
      <c r="M81">
        <f t="shared" si="15"/>
        <v>8801</v>
      </c>
      <c r="N81">
        <f t="shared" si="16"/>
        <v>58621</v>
      </c>
      <c r="O81">
        <f t="shared" si="17"/>
        <v>89333</v>
      </c>
      <c r="Q81">
        <v>30054</v>
      </c>
      <c r="R81">
        <v>-1501</v>
      </c>
      <c r="T81">
        <v>15521.800000000003</v>
      </c>
      <c r="U81">
        <v>479.59999999999854</v>
      </c>
      <c r="W81">
        <v>47819</v>
      </c>
      <c r="X81">
        <v>12310</v>
      </c>
      <c r="Z81">
        <v>58621</v>
      </c>
      <c r="AA81">
        <v>1.4044284471435151</v>
      </c>
      <c r="AI81">
        <v>58621</v>
      </c>
      <c r="AJ81">
        <v>1.4044284471435151</v>
      </c>
    </row>
    <row r="82" spans="2:38" x14ac:dyDescent="0.25">
      <c r="B82">
        <v>40883</v>
      </c>
      <c r="C82">
        <v>49715</v>
      </c>
      <c r="D82">
        <v>25497</v>
      </c>
      <c r="E82">
        <v>91494</v>
      </c>
      <c r="F82">
        <v>7146</v>
      </c>
      <c r="H82">
        <v>68951</v>
      </c>
      <c r="J82">
        <f t="shared" si="12"/>
        <v>42947</v>
      </c>
      <c r="K82">
        <f t="shared" si="13"/>
        <v>1.6054904882762475</v>
      </c>
      <c r="L82">
        <f t="shared" si="14"/>
        <v>91494</v>
      </c>
      <c r="M82">
        <f t="shared" si="15"/>
        <v>7146</v>
      </c>
      <c r="N82">
        <f t="shared" si="16"/>
        <v>42947</v>
      </c>
      <c r="O82">
        <f t="shared" si="17"/>
        <v>84348</v>
      </c>
      <c r="Q82">
        <v>-36460</v>
      </c>
      <c r="R82">
        <v>15278</v>
      </c>
      <c r="T82">
        <v>-9278.8000000000029</v>
      </c>
      <c r="U82">
        <v>-4875.8000000000029</v>
      </c>
      <c r="W82">
        <v>28698.799999999999</v>
      </c>
      <c r="X82">
        <v>6641</v>
      </c>
      <c r="AD82">
        <v>42947</v>
      </c>
      <c r="AE82">
        <v>1.6054904882762475</v>
      </c>
      <c r="AK82">
        <v>42947</v>
      </c>
      <c r="AL82">
        <v>1.6054904882762475</v>
      </c>
    </row>
    <row r="83" spans="2:38" x14ac:dyDescent="0.25">
      <c r="B83">
        <v>97593</v>
      </c>
      <c r="C83">
        <v>62306</v>
      </c>
      <c r="D83">
        <v>24512</v>
      </c>
      <c r="E83">
        <v>42648</v>
      </c>
      <c r="F83">
        <v>17700</v>
      </c>
      <c r="H83">
        <v>76093</v>
      </c>
      <c r="J83">
        <f t="shared" si="12"/>
        <v>48951.8</v>
      </c>
      <c r="K83">
        <f t="shared" si="13"/>
        <v>1.5544474360493383</v>
      </c>
      <c r="L83">
        <f t="shared" si="14"/>
        <v>97593</v>
      </c>
      <c r="M83">
        <f t="shared" si="15"/>
        <v>17700</v>
      </c>
      <c r="N83">
        <f t="shared" si="16"/>
        <v>48951.8</v>
      </c>
      <c r="O83">
        <f t="shared" si="17"/>
        <v>79893</v>
      </c>
      <c r="Q83">
        <v>-46169</v>
      </c>
      <c r="R83">
        <v>-10859</v>
      </c>
      <c r="T83">
        <v>-20198.800000000003</v>
      </c>
      <c r="U83">
        <v>851.60000000000582</v>
      </c>
      <c r="W83">
        <v>20198.800000000003</v>
      </c>
      <c r="X83">
        <v>3602.8</v>
      </c>
      <c r="AF83">
        <v>48951.8</v>
      </c>
      <c r="AG83">
        <v>1.5544474360493383</v>
      </c>
      <c r="AK83">
        <v>48951.8</v>
      </c>
      <c r="AL83">
        <v>1.5544474360493383</v>
      </c>
    </row>
    <row r="84" spans="2:38" x14ac:dyDescent="0.25">
      <c r="B84">
        <v>90649</v>
      </c>
      <c r="C84">
        <v>38895</v>
      </c>
      <c r="D84">
        <v>39006</v>
      </c>
      <c r="E84">
        <v>44614</v>
      </c>
      <c r="F84">
        <v>80426</v>
      </c>
      <c r="H84">
        <v>73326</v>
      </c>
      <c r="J84">
        <f t="shared" si="12"/>
        <v>58718</v>
      </c>
      <c r="K84">
        <f t="shared" si="13"/>
        <v>1.2487823154739603</v>
      </c>
      <c r="L84">
        <f t="shared" si="14"/>
        <v>90649</v>
      </c>
      <c r="M84">
        <f t="shared" si="15"/>
        <v>38895</v>
      </c>
      <c r="N84">
        <f t="shared" si="16"/>
        <v>58718</v>
      </c>
      <c r="O84">
        <f t="shared" si="17"/>
        <v>51754</v>
      </c>
      <c r="Q84">
        <v>6537</v>
      </c>
      <c r="R84">
        <v>1715</v>
      </c>
      <c r="T84">
        <v>3835.4000000000015</v>
      </c>
      <c r="U84">
        <v>-150.40000000000146</v>
      </c>
      <c r="W84">
        <v>23529.799999999996</v>
      </c>
      <c r="X84">
        <v>8121.2</v>
      </c>
      <c r="Z84">
        <v>58718</v>
      </c>
      <c r="AA84">
        <v>1.2487823154739603</v>
      </c>
      <c r="AI84">
        <v>58718</v>
      </c>
      <c r="AJ84">
        <v>1.2487823154739603</v>
      </c>
    </row>
    <row r="85" spans="2:38" x14ac:dyDescent="0.25">
      <c r="B85">
        <v>45726</v>
      </c>
      <c r="C85">
        <v>33028</v>
      </c>
      <c r="D85">
        <v>49609</v>
      </c>
      <c r="E85">
        <v>100363</v>
      </c>
      <c r="F85">
        <v>73682</v>
      </c>
      <c r="H85">
        <v>68729</v>
      </c>
      <c r="J85">
        <f t="shared" si="12"/>
        <v>60481.599999999999</v>
      </c>
      <c r="K85">
        <f t="shared" si="13"/>
        <v>1.1363621332768974</v>
      </c>
      <c r="L85">
        <f t="shared" si="14"/>
        <v>100363</v>
      </c>
      <c r="M85">
        <f t="shared" si="15"/>
        <v>33028</v>
      </c>
      <c r="N85">
        <f t="shared" si="16"/>
        <v>60481.599999999999</v>
      </c>
      <c r="O85">
        <f t="shared" si="17"/>
        <v>67335</v>
      </c>
      <c r="Q85">
        <v>-75919</v>
      </c>
      <c r="R85">
        <v>2449</v>
      </c>
      <c r="T85">
        <v>-34031.599999999999</v>
      </c>
      <c r="U85">
        <v>-249.59999999999854</v>
      </c>
      <c r="W85">
        <v>42495.999999999993</v>
      </c>
      <c r="X85">
        <v>6663.9999999999991</v>
      </c>
      <c r="AF85">
        <v>60481.599999999999</v>
      </c>
      <c r="AG85">
        <v>1.1363621332768974</v>
      </c>
      <c r="AI85">
        <v>60481.599999999999</v>
      </c>
      <c r="AJ85">
        <v>1.1363621332768974</v>
      </c>
    </row>
    <row r="86" spans="2:38" x14ac:dyDescent="0.25">
      <c r="B86">
        <v>98302</v>
      </c>
      <c r="C86">
        <v>27473</v>
      </c>
      <c r="D86">
        <v>24732</v>
      </c>
      <c r="E86">
        <v>51828</v>
      </c>
      <c r="F86">
        <v>29691</v>
      </c>
      <c r="H86">
        <v>106898</v>
      </c>
      <c r="J86">
        <f t="shared" si="12"/>
        <v>46405.2</v>
      </c>
      <c r="K86">
        <f t="shared" si="13"/>
        <v>2.3035780472878042</v>
      </c>
      <c r="L86">
        <f t="shared" si="14"/>
        <v>98302</v>
      </c>
      <c r="M86">
        <f t="shared" si="15"/>
        <v>24732</v>
      </c>
      <c r="N86">
        <f t="shared" si="16"/>
        <v>46405.2</v>
      </c>
      <c r="O86">
        <f t="shared" si="17"/>
        <v>73570</v>
      </c>
      <c r="Q86">
        <v>29900</v>
      </c>
      <c r="R86">
        <v>-323</v>
      </c>
      <c r="T86">
        <v>-23680.199999999997</v>
      </c>
      <c r="U86">
        <v>1328.7999999999956</v>
      </c>
      <c r="W86">
        <v>45405.399999999994</v>
      </c>
      <c r="X86">
        <v>1713.2000000000003</v>
      </c>
      <c r="AB86">
        <v>46405.2</v>
      </c>
      <c r="AC86">
        <v>2.3035780472878042</v>
      </c>
      <c r="AK86">
        <v>46405.2</v>
      </c>
      <c r="AL86">
        <v>2.3035780472878042</v>
      </c>
    </row>
    <row r="87" spans="2:38" x14ac:dyDescent="0.25">
      <c r="B87">
        <v>21730</v>
      </c>
      <c r="C87">
        <v>56690</v>
      </c>
      <c r="D87">
        <v>79114</v>
      </c>
      <c r="E87">
        <v>52862</v>
      </c>
      <c r="F87">
        <v>37834</v>
      </c>
      <c r="H87">
        <v>59042</v>
      </c>
      <c r="J87">
        <f t="shared" si="12"/>
        <v>49646</v>
      </c>
      <c r="K87">
        <f t="shared" si="13"/>
        <v>1.189259960520485</v>
      </c>
      <c r="L87">
        <f t="shared" si="14"/>
        <v>79114</v>
      </c>
      <c r="M87">
        <f t="shared" si="15"/>
        <v>21730</v>
      </c>
      <c r="N87">
        <f t="shared" si="16"/>
        <v>49646</v>
      </c>
      <c r="O87">
        <f t="shared" si="17"/>
        <v>57384</v>
      </c>
      <c r="Q87">
        <v>-10699</v>
      </c>
      <c r="R87">
        <v>-3543</v>
      </c>
      <c r="T87">
        <v>5415.1999999999971</v>
      </c>
      <c r="U87">
        <v>-3107</v>
      </c>
      <c r="W87">
        <v>21672.799999999999</v>
      </c>
      <c r="X87">
        <v>3191.8</v>
      </c>
      <c r="AD87">
        <v>49646</v>
      </c>
      <c r="AE87">
        <v>1.189259960520485</v>
      </c>
      <c r="AI87">
        <v>49646</v>
      </c>
      <c r="AJ87">
        <v>1.189259960520485</v>
      </c>
    </row>
    <row r="88" spans="2:38" x14ac:dyDescent="0.25">
      <c r="B88">
        <v>75223</v>
      </c>
      <c r="C88">
        <v>80432</v>
      </c>
      <c r="D88">
        <v>73844</v>
      </c>
      <c r="E88">
        <v>74851</v>
      </c>
      <c r="F88">
        <v>35422</v>
      </c>
      <c r="H88">
        <v>98202</v>
      </c>
      <c r="J88">
        <f t="shared" si="12"/>
        <v>67954.399999999994</v>
      </c>
      <c r="K88">
        <f t="shared" si="13"/>
        <v>1.4451161367034366</v>
      </c>
      <c r="L88">
        <f t="shared" si="14"/>
        <v>80432</v>
      </c>
      <c r="M88">
        <f t="shared" si="15"/>
        <v>35422</v>
      </c>
      <c r="N88">
        <f t="shared" si="16"/>
        <v>67954.399999999994</v>
      </c>
      <c r="O88">
        <f t="shared" si="17"/>
        <v>45010</v>
      </c>
      <c r="Q88">
        <v>65730</v>
      </c>
      <c r="R88">
        <v>5072</v>
      </c>
      <c r="T88">
        <v>37843.999999999993</v>
      </c>
      <c r="U88">
        <v>-5491.6000000000058</v>
      </c>
      <c r="W88">
        <v>37844</v>
      </c>
      <c r="X88">
        <v>5492</v>
      </c>
      <c r="Z88">
        <v>67954.399999999994</v>
      </c>
      <c r="AA88">
        <v>1.4451161367034366</v>
      </c>
      <c r="AK88">
        <v>67954.399999999994</v>
      </c>
      <c r="AL88">
        <v>1.4451161367034366</v>
      </c>
    </row>
    <row r="89" spans="2:38" x14ac:dyDescent="0.25">
      <c r="B89">
        <v>72327</v>
      </c>
      <c r="C89">
        <v>64726</v>
      </c>
      <c r="D89">
        <v>85791</v>
      </c>
      <c r="E89">
        <v>25858</v>
      </c>
      <c r="F89">
        <v>73848</v>
      </c>
      <c r="H89">
        <v>70837</v>
      </c>
      <c r="J89">
        <f t="shared" si="12"/>
        <v>64510</v>
      </c>
      <c r="K89">
        <f t="shared" si="13"/>
        <v>1.0980778173926522</v>
      </c>
      <c r="L89">
        <f t="shared" si="14"/>
        <v>85791</v>
      </c>
      <c r="M89">
        <f t="shared" si="15"/>
        <v>25858</v>
      </c>
      <c r="N89">
        <f t="shared" si="16"/>
        <v>64510</v>
      </c>
      <c r="O89">
        <f t="shared" si="17"/>
        <v>59933</v>
      </c>
      <c r="Q89">
        <v>-41339</v>
      </c>
      <c r="R89">
        <v>1811</v>
      </c>
      <c r="T89">
        <v>-25206.199999999997</v>
      </c>
      <c r="U89">
        <v>6476</v>
      </c>
      <c r="W89">
        <v>32144.600000000002</v>
      </c>
      <c r="X89">
        <v>6889.2</v>
      </c>
      <c r="AB89">
        <v>64510</v>
      </c>
      <c r="AC89">
        <v>1.0980778173926522</v>
      </c>
      <c r="AI89">
        <v>64510</v>
      </c>
      <c r="AJ89">
        <v>1.0980778173926522</v>
      </c>
    </row>
    <row r="90" spans="2:38" x14ac:dyDescent="0.25">
      <c r="B90">
        <v>33404</v>
      </c>
      <c r="C90">
        <v>45295</v>
      </c>
      <c r="D90">
        <v>33698</v>
      </c>
      <c r="E90">
        <v>35249</v>
      </c>
      <c r="F90">
        <v>19939</v>
      </c>
      <c r="H90">
        <v>71718</v>
      </c>
      <c r="J90">
        <f t="shared" si="12"/>
        <v>33517</v>
      </c>
      <c r="K90">
        <f t="shared" si="13"/>
        <v>2.1397499776232958</v>
      </c>
      <c r="L90">
        <f t="shared" si="14"/>
        <v>45295</v>
      </c>
      <c r="M90">
        <f t="shared" si="15"/>
        <v>19939</v>
      </c>
      <c r="N90">
        <f t="shared" si="16"/>
        <v>33517</v>
      </c>
      <c r="O90">
        <f t="shared" si="17"/>
        <v>25356</v>
      </c>
      <c r="Q90">
        <v>-5772</v>
      </c>
      <c r="R90">
        <v>-16358</v>
      </c>
      <c r="T90">
        <v>-30270.800000000003</v>
      </c>
      <c r="U90">
        <v>-4876.8000000000029</v>
      </c>
      <c r="W90">
        <v>48084.799999999996</v>
      </c>
      <c r="X90">
        <v>6574.4000000000015</v>
      </c>
      <c r="AB90">
        <v>33517</v>
      </c>
      <c r="AC90">
        <v>2.1397499776232958</v>
      </c>
      <c r="AK90">
        <v>33517</v>
      </c>
      <c r="AL90">
        <v>2.1397499776232958</v>
      </c>
    </row>
    <row r="91" spans="2:38" x14ac:dyDescent="0.25">
      <c r="B91">
        <v>79055</v>
      </c>
      <c r="C91">
        <v>65928</v>
      </c>
      <c r="D91">
        <v>46716</v>
      </c>
      <c r="E91">
        <v>25290</v>
      </c>
      <c r="F91">
        <v>55489</v>
      </c>
      <c r="H91">
        <v>73750</v>
      </c>
      <c r="J91">
        <f t="shared" si="12"/>
        <v>54495.6</v>
      </c>
      <c r="K91">
        <f t="shared" si="13"/>
        <v>1.3533202680583387</v>
      </c>
      <c r="L91">
        <f t="shared" si="14"/>
        <v>79055</v>
      </c>
      <c r="M91">
        <f t="shared" si="15"/>
        <v>25290</v>
      </c>
      <c r="N91">
        <f t="shared" si="16"/>
        <v>54495.6</v>
      </c>
      <c r="O91">
        <f t="shared" si="17"/>
        <v>53765</v>
      </c>
      <c r="Q91">
        <v>-3617</v>
      </c>
      <c r="R91">
        <v>9329</v>
      </c>
      <c r="T91">
        <v>-13843.200000000004</v>
      </c>
      <c r="U91">
        <v>-1478.5999999999985</v>
      </c>
      <c r="W91">
        <v>13990.800000000001</v>
      </c>
      <c r="X91">
        <v>11570.199999999999</v>
      </c>
      <c r="AB91">
        <v>54495.6</v>
      </c>
      <c r="AC91">
        <v>1.3533202680583387</v>
      </c>
      <c r="AI91">
        <v>54495.6</v>
      </c>
      <c r="AJ91">
        <v>1.3533202680583387</v>
      </c>
    </row>
    <row r="92" spans="2:38" x14ac:dyDescent="0.25">
      <c r="B92">
        <v>55053</v>
      </c>
      <c r="C92">
        <v>56395</v>
      </c>
      <c r="D92">
        <v>58993</v>
      </c>
      <c r="E92">
        <v>93057</v>
      </c>
      <c r="F92">
        <v>98325</v>
      </c>
      <c r="H92">
        <v>111811</v>
      </c>
      <c r="J92">
        <f t="shared" si="12"/>
        <v>72364.600000000006</v>
      </c>
      <c r="K92">
        <f t="shared" si="13"/>
        <v>1.5451063088858363</v>
      </c>
      <c r="L92">
        <f t="shared" si="14"/>
        <v>98325</v>
      </c>
      <c r="M92">
        <f t="shared" si="15"/>
        <v>55053</v>
      </c>
      <c r="N92">
        <f t="shared" si="16"/>
        <v>72364.600000000006</v>
      </c>
      <c r="O92">
        <f t="shared" si="17"/>
        <v>43272</v>
      </c>
      <c r="Q92">
        <v>12181</v>
      </c>
      <c r="R92">
        <v>-4447</v>
      </c>
      <c r="T92">
        <v>-4510.3999999999942</v>
      </c>
      <c r="U92">
        <v>-2697.5999999999913</v>
      </c>
      <c r="W92">
        <v>29186</v>
      </c>
      <c r="X92">
        <v>5808.4</v>
      </c>
      <c r="AB92">
        <v>72364.600000000006</v>
      </c>
      <c r="AC92">
        <v>1.5451063088858363</v>
      </c>
      <c r="AK92">
        <v>72364.600000000006</v>
      </c>
      <c r="AL92">
        <v>1.5451063088858363</v>
      </c>
    </row>
    <row r="93" spans="2:38" x14ac:dyDescent="0.25">
      <c r="B93">
        <v>76395</v>
      </c>
      <c r="C93">
        <v>25551</v>
      </c>
      <c r="D93">
        <v>91339</v>
      </c>
      <c r="E93">
        <v>26782</v>
      </c>
      <c r="F93">
        <v>46146</v>
      </c>
      <c r="H93">
        <v>84185</v>
      </c>
      <c r="J93">
        <f t="shared" si="12"/>
        <v>53242.6</v>
      </c>
      <c r="K93">
        <f t="shared" si="13"/>
        <v>1.5811586962319646</v>
      </c>
      <c r="L93">
        <f t="shared" si="14"/>
        <v>91339</v>
      </c>
      <c r="M93">
        <f t="shared" si="15"/>
        <v>25551</v>
      </c>
      <c r="N93">
        <f t="shared" si="16"/>
        <v>53242.6</v>
      </c>
      <c r="O93">
        <f t="shared" si="17"/>
        <v>65788</v>
      </c>
      <c r="Q93">
        <v>9647</v>
      </c>
      <c r="R93">
        <v>-17751</v>
      </c>
      <c r="T93">
        <v>9823.5999999999985</v>
      </c>
      <c r="U93">
        <v>3033</v>
      </c>
      <c r="W93">
        <v>29677.199999999997</v>
      </c>
      <c r="X93">
        <v>3485.8</v>
      </c>
      <c r="AD93">
        <v>53242.6</v>
      </c>
      <c r="AE93">
        <v>1.5811586962319646</v>
      </c>
      <c r="AK93">
        <v>53242.6</v>
      </c>
      <c r="AL93">
        <v>1.5811586962319646</v>
      </c>
    </row>
    <row r="94" spans="2:38" x14ac:dyDescent="0.25">
      <c r="B94">
        <v>39250</v>
      </c>
      <c r="C94">
        <v>78767</v>
      </c>
      <c r="D94">
        <v>93596</v>
      </c>
      <c r="E94">
        <v>53756</v>
      </c>
      <c r="F94">
        <v>34929</v>
      </c>
      <c r="H94">
        <v>117021</v>
      </c>
      <c r="J94">
        <f t="shared" si="12"/>
        <v>60059.6</v>
      </c>
      <c r="K94">
        <f t="shared" si="13"/>
        <v>1.9484145748556434</v>
      </c>
      <c r="L94">
        <f t="shared" si="14"/>
        <v>93596</v>
      </c>
      <c r="M94">
        <f t="shared" si="15"/>
        <v>34929</v>
      </c>
      <c r="N94">
        <f t="shared" si="16"/>
        <v>60059.6</v>
      </c>
      <c r="O94">
        <f t="shared" si="17"/>
        <v>58667</v>
      </c>
      <c r="Q94">
        <v>43344</v>
      </c>
      <c r="R94">
        <v>5238</v>
      </c>
      <c r="T94">
        <v>3651.7999999999956</v>
      </c>
      <c r="U94">
        <v>-72</v>
      </c>
      <c r="W94">
        <v>36619.799999999996</v>
      </c>
      <c r="X94">
        <v>5441.5999999999995</v>
      </c>
      <c r="Z94">
        <v>60059.6</v>
      </c>
      <c r="AA94">
        <v>1.9484145748556434</v>
      </c>
      <c r="AK94">
        <v>60059.6</v>
      </c>
      <c r="AL94">
        <v>1.9484145748556434</v>
      </c>
    </row>
    <row r="95" spans="2:38" x14ac:dyDescent="0.25">
      <c r="B95">
        <v>47166</v>
      </c>
      <c r="C95">
        <v>76037</v>
      </c>
      <c r="D95">
        <v>56270</v>
      </c>
      <c r="E95">
        <v>90103</v>
      </c>
      <c r="F95">
        <v>25143</v>
      </c>
      <c r="H95">
        <v>100824</v>
      </c>
      <c r="J95">
        <f t="shared" si="12"/>
        <v>58943.8</v>
      </c>
      <c r="K95">
        <f t="shared" si="13"/>
        <v>1.7105106898435458</v>
      </c>
      <c r="L95">
        <f t="shared" si="14"/>
        <v>90103</v>
      </c>
      <c r="M95">
        <f t="shared" si="15"/>
        <v>25143</v>
      </c>
      <c r="N95">
        <f t="shared" si="16"/>
        <v>58943.8</v>
      </c>
      <c r="O95">
        <f t="shared" si="17"/>
        <v>64960</v>
      </c>
      <c r="Q95">
        <v>5007</v>
      </c>
      <c r="R95">
        <v>-140</v>
      </c>
      <c r="T95">
        <v>-2630</v>
      </c>
      <c r="U95">
        <v>4660.4000000000015</v>
      </c>
      <c r="W95">
        <v>31187.600000000002</v>
      </c>
      <c r="X95">
        <v>5095.2</v>
      </c>
      <c r="AF95">
        <v>58943.8</v>
      </c>
      <c r="AG95">
        <v>1.7105106898435458</v>
      </c>
      <c r="AK95">
        <v>58943.8</v>
      </c>
      <c r="AL95">
        <v>1.7105106898435458</v>
      </c>
    </row>
    <row r="96" spans="2:38" x14ac:dyDescent="0.25">
      <c r="B96">
        <v>45389</v>
      </c>
      <c r="C96">
        <v>99949</v>
      </c>
      <c r="D96">
        <v>49905</v>
      </c>
      <c r="E96">
        <v>29589</v>
      </c>
      <c r="F96">
        <v>23745</v>
      </c>
      <c r="H96">
        <v>81873</v>
      </c>
      <c r="J96">
        <f t="shared" si="12"/>
        <v>49715.4</v>
      </c>
      <c r="K96">
        <f t="shared" si="13"/>
        <v>1.6468337778635995</v>
      </c>
      <c r="L96">
        <f t="shared" si="14"/>
        <v>99949</v>
      </c>
      <c r="M96">
        <f t="shared" si="15"/>
        <v>23745</v>
      </c>
      <c r="N96">
        <f t="shared" si="16"/>
        <v>49715.4</v>
      </c>
      <c r="O96">
        <f t="shared" si="17"/>
        <v>76204</v>
      </c>
      <c r="Q96">
        <v>10656</v>
      </c>
      <c r="R96">
        <v>6527</v>
      </c>
      <c r="T96">
        <v>-124.19999999999709</v>
      </c>
      <c r="U96">
        <v>7524.5999999999985</v>
      </c>
      <c r="W96">
        <v>20263.800000000003</v>
      </c>
      <c r="X96">
        <v>8099.7999999999993</v>
      </c>
      <c r="Z96">
        <v>49715.4</v>
      </c>
      <c r="AA96">
        <v>1.6468337778635995</v>
      </c>
      <c r="AK96">
        <v>49715.4</v>
      </c>
      <c r="AL96">
        <v>1.6468337778635995</v>
      </c>
    </row>
    <row r="97" spans="2:38" x14ac:dyDescent="0.25">
      <c r="B97">
        <v>86224</v>
      </c>
      <c r="C97">
        <v>49943</v>
      </c>
      <c r="D97">
        <v>62543</v>
      </c>
      <c r="E97">
        <v>19300</v>
      </c>
      <c r="F97">
        <v>49548</v>
      </c>
      <c r="H97">
        <v>100416</v>
      </c>
      <c r="J97">
        <f t="shared" si="12"/>
        <v>53511.6</v>
      </c>
      <c r="K97">
        <f t="shared" si="13"/>
        <v>1.8765277061422196</v>
      </c>
      <c r="L97">
        <f t="shared" si="14"/>
        <v>86224</v>
      </c>
      <c r="M97">
        <f t="shared" si="15"/>
        <v>19300</v>
      </c>
      <c r="N97">
        <f t="shared" si="16"/>
        <v>53511.6</v>
      </c>
      <c r="O97">
        <f t="shared" si="17"/>
        <v>66924</v>
      </c>
      <c r="Q97">
        <v>-23322</v>
      </c>
      <c r="R97">
        <v>-13127</v>
      </c>
      <c r="T97">
        <v>-34433.4</v>
      </c>
      <c r="U97">
        <v>742.40000000000146</v>
      </c>
      <c r="W97">
        <v>43576.200000000004</v>
      </c>
      <c r="X97">
        <v>11393.199999999999</v>
      </c>
      <c r="AB97">
        <v>53511.6</v>
      </c>
      <c r="AC97">
        <v>1.8765277061422196</v>
      </c>
      <c r="AK97">
        <v>53511.6</v>
      </c>
      <c r="AL97">
        <v>1.8765277061422196</v>
      </c>
    </row>
    <row r="98" spans="2:38" x14ac:dyDescent="0.25">
      <c r="B98">
        <v>63705</v>
      </c>
      <c r="C98">
        <v>63990</v>
      </c>
      <c r="D98">
        <v>58949</v>
      </c>
      <c r="E98">
        <v>26855</v>
      </c>
      <c r="F98">
        <v>24007</v>
      </c>
      <c r="H98">
        <v>68959</v>
      </c>
      <c r="J98">
        <f t="shared" si="12"/>
        <v>47501.2</v>
      </c>
      <c r="K98">
        <f t="shared" ref="K98:K129" si="18">H98/J98</f>
        <v>1.4517317457243186</v>
      </c>
      <c r="L98">
        <f t="shared" si="14"/>
        <v>63990</v>
      </c>
      <c r="M98">
        <f t="shared" si="15"/>
        <v>24007</v>
      </c>
      <c r="N98">
        <f t="shared" si="16"/>
        <v>47501.2</v>
      </c>
      <c r="O98">
        <f t="shared" si="17"/>
        <v>39983</v>
      </c>
      <c r="Q98">
        <v>-30671</v>
      </c>
      <c r="R98">
        <v>2392</v>
      </c>
      <c r="T98">
        <v>-5585.6000000000058</v>
      </c>
      <c r="U98">
        <v>107.19999999999709</v>
      </c>
      <c r="W98">
        <v>17608.400000000001</v>
      </c>
      <c r="X98">
        <v>1657.6000000000001</v>
      </c>
      <c r="AD98">
        <v>47501.2</v>
      </c>
      <c r="AE98">
        <v>1.4517317457243186</v>
      </c>
      <c r="AI98">
        <v>47501.2</v>
      </c>
      <c r="AJ98">
        <v>1.4517317457243186</v>
      </c>
    </row>
    <row r="99" spans="2:38" x14ac:dyDescent="0.25">
      <c r="B99">
        <v>82434</v>
      </c>
      <c r="C99">
        <v>75967</v>
      </c>
      <c r="D99">
        <v>35930</v>
      </c>
      <c r="E99">
        <v>32450</v>
      </c>
      <c r="F99">
        <v>59993</v>
      </c>
      <c r="H99">
        <v>90440</v>
      </c>
      <c r="J99">
        <f t="shared" si="12"/>
        <v>57354.8</v>
      </c>
      <c r="K99">
        <f t="shared" si="18"/>
        <v>1.5768514579424913</v>
      </c>
      <c r="L99">
        <f t="shared" si="14"/>
        <v>82434</v>
      </c>
      <c r="M99">
        <f t="shared" si="15"/>
        <v>32450</v>
      </c>
      <c r="N99">
        <f t="shared" si="16"/>
        <v>57354.8</v>
      </c>
      <c r="O99">
        <f t="shared" si="17"/>
        <v>49984</v>
      </c>
      <c r="Q99">
        <v>7907</v>
      </c>
      <c r="R99">
        <v>696</v>
      </c>
      <c r="T99">
        <v>5768.6000000000058</v>
      </c>
      <c r="U99">
        <v>-1660.5999999999985</v>
      </c>
      <c r="W99">
        <v>46214.200000000004</v>
      </c>
      <c r="X99">
        <v>11149</v>
      </c>
      <c r="AD99">
        <v>57354.8</v>
      </c>
      <c r="AE99">
        <v>1.5768514579424913</v>
      </c>
      <c r="AK99">
        <v>57354.8</v>
      </c>
      <c r="AL99">
        <v>1.5768514579424913</v>
      </c>
    </row>
    <row r="100" spans="2:38" x14ac:dyDescent="0.25">
      <c r="B100">
        <v>53141</v>
      </c>
      <c r="C100">
        <v>30253</v>
      </c>
      <c r="D100">
        <v>43778</v>
      </c>
      <c r="E100">
        <v>97090</v>
      </c>
      <c r="F100">
        <v>30186</v>
      </c>
      <c r="H100">
        <v>74181</v>
      </c>
      <c r="J100">
        <f t="shared" si="12"/>
        <v>50889.599999999999</v>
      </c>
      <c r="K100">
        <f t="shared" si="18"/>
        <v>1.4576848707790984</v>
      </c>
      <c r="L100">
        <f t="shared" si="14"/>
        <v>97090</v>
      </c>
      <c r="M100">
        <f t="shared" si="15"/>
        <v>30186</v>
      </c>
      <c r="N100">
        <f t="shared" si="16"/>
        <v>50889.599999999999</v>
      </c>
      <c r="O100">
        <f t="shared" si="17"/>
        <v>66904</v>
      </c>
      <c r="Q100">
        <v>-42054</v>
      </c>
      <c r="R100">
        <v>7444</v>
      </c>
      <c r="T100">
        <v>-12873.599999999999</v>
      </c>
      <c r="U100">
        <v>-251.40000000000146</v>
      </c>
      <c r="W100">
        <v>38821.200000000004</v>
      </c>
      <c r="X100">
        <v>913.80000000000007</v>
      </c>
      <c r="AF100">
        <v>50889.599999999999</v>
      </c>
      <c r="AG100">
        <v>1.4576848707790984</v>
      </c>
      <c r="AI100">
        <v>50889.599999999999</v>
      </c>
      <c r="AJ100">
        <v>1.4576848707790984</v>
      </c>
    </row>
    <row r="101" spans="2:38" x14ac:dyDescent="0.25">
      <c r="B101">
        <v>66890</v>
      </c>
      <c r="C101">
        <v>68968</v>
      </c>
      <c r="D101">
        <v>58790</v>
      </c>
      <c r="E101">
        <v>41544</v>
      </c>
      <c r="F101">
        <v>58869</v>
      </c>
      <c r="H101">
        <v>91864</v>
      </c>
      <c r="J101">
        <f t="shared" si="12"/>
        <v>59012.2</v>
      </c>
      <c r="K101">
        <f t="shared" si="18"/>
        <v>1.5566950562764987</v>
      </c>
      <c r="L101">
        <f t="shared" si="14"/>
        <v>68968</v>
      </c>
      <c r="M101">
        <f t="shared" si="15"/>
        <v>41544</v>
      </c>
      <c r="N101">
        <f t="shared" si="16"/>
        <v>59012.2</v>
      </c>
      <c r="O101">
        <f t="shared" si="17"/>
        <v>27424</v>
      </c>
      <c r="Q101">
        <v>-263</v>
      </c>
      <c r="R101">
        <v>117</v>
      </c>
      <c r="T101">
        <v>21202</v>
      </c>
      <c r="U101">
        <v>-1418.4000000000015</v>
      </c>
      <c r="W101">
        <v>31261.599999999999</v>
      </c>
      <c r="X101">
        <v>8412.4</v>
      </c>
      <c r="AD101">
        <v>59012.2</v>
      </c>
      <c r="AE101">
        <v>1.5566950562764987</v>
      </c>
      <c r="AK101">
        <v>59012.2</v>
      </c>
      <c r="AL101">
        <v>1.5566950562764987</v>
      </c>
    </row>
    <row r="103" spans="2:38" x14ac:dyDescent="0.25">
      <c r="B103">
        <v>3057321</v>
      </c>
      <c r="C103">
        <v>2895525</v>
      </c>
      <c r="D103">
        <v>2775320</v>
      </c>
      <c r="E103">
        <v>3032907</v>
      </c>
      <c r="F103">
        <v>2577682</v>
      </c>
    </row>
  </sheetData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7FAD4-8C79-490F-B18F-605397741336}">
  <dimension ref="A1:AL103"/>
  <sheetViews>
    <sheetView workbookViewId="0"/>
  </sheetViews>
  <sheetFormatPr defaultRowHeight="15" x14ac:dyDescent="0.25"/>
  <sheetData>
    <row r="1" spans="1:38" x14ac:dyDescent="0.25">
      <c r="A1" t="s">
        <v>37</v>
      </c>
    </row>
    <row r="2" spans="1:38" x14ac:dyDescent="0.25">
      <c r="B2">
        <v>34446</v>
      </c>
      <c r="C2">
        <v>51253</v>
      </c>
      <c r="D2">
        <v>42528</v>
      </c>
      <c r="E2">
        <v>38545</v>
      </c>
      <c r="F2">
        <v>61058</v>
      </c>
      <c r="H2">
        <v>65044</v>
      </c>
      <c r="J2">
        <f t="shared" ref="J2:J33" si="0">AVERAGE(B2:F2)</f>
        <v>45566</v>
      </c>
      <c r="K2">
        <f t="shared" ref="K2:K33" si="1">H2/J2</f>
        <v>1.4274678488346575</v>
      </c>
      <c r="L2">
        <f t="shared" ref="L2:L33" si="2">MAX(B2:F2)</f>
        <v>61058</v>
      </c>
      <c r="M2">
        <f t="shared" ref="M2:M33" si="3">MIN(B2:F2)</f>
        <v>34446</v>
      </c>
      <c r="N2">
        <f t="shared" ref="N2:N33" si="4">AVERAGE(B2:F2)</f>
        <v>45566</v>
      </c>
      <c r="O2">
        <f t="shared" ref="O2:O33" si="5">L2-M2</f>
        <v>26612</v>
      </c>
      <c r="Q2">
        <v>3052</v>
      </c>
      <c r="R2">
        <v>-12947</v>
      </c>
      <c r="T2">
        <v>-5380.5999999999985</v>
      </c>
      <c r="U2">
        <v>2086.4000000000015</v>
      </c>
      <c r="W2">
        <v>35890.199999999997</v>
      </c>
      <c r="X2">
        <v>3081.2</v>
      </c>
      <c r="Z2">
        <v>45566</v>
      </c>
      <c r="AA2">
        <v>1.4274678488346575</v>
      </c>
      <c r="AK2">
        <v>45566</v>
      </c>
      <c r="AL2">
        <v>1.4274678488346575</v>
      </c>
    </row>
    <row r="3" spans="1:38" x14ac:dyDescent="0.25">
      <c r="B3">
        <v>77362</v>
      </c>
      <c r="C3">
        <v>66967</v>
      </c>
      <c r="D3">
        <v>29675</v>
      </c>
      <c r="E3">
        <v>68935</v>
      </c>
      <c r="F3">
        <v>22911</v>
      </c>
      <c r="H3">
        <v>57605</v>
      </c>
      <c r="J3">
        <f t="shared" si="0"/>
        <v>53170</v>
      </c>
      <c r="K3">
        <f t="shared" si="1"/>
        <v>1.0834116983261237</v>
      </c>
      <c r="L3">
        <f t="shared" si="2"/>
        <v>77362</v>
      </c>
      <c r="M3">
        <f t="shared" si="3"/>
        <v>22911</v>
      </c>
      <c r="N3">
        <f t="shared" si="4"/>
        <v>53170</v>
      </c>
      <c r="O3">
        <f t="shared" si="5"/>
        <v>54451</v>
      </c>
      <c r="Q3">
        <v>-40795</v>
      </c>
      <c r="R3">
        <v>-1601</v>
      </c>
      <c r="T3">
        <v>7045</v>
      </c>
      <c r="U3">
        <v>-4300.1999999999971</v>
      </c>
      <c r="W3">
        <v>10518.2</v>
      </c>
      <c r="X3">
        <v>4300.2</v>
      </c>
      <c r="AD3">
        <v>53170</v>
      </c>
      <c r="AE3">
        <v>1.0834116983261237</v>
      </c>
      <c r="AI3">
        <v>53170</v>
      </c>
      <c r="AJ3">
        <v>1.0834116983261237</v>
      </c>
    </row>
    <row r="4" spans="1:38" x14ac:dyDescent="0.25">
      <c r="B4">
        <v>96987</v>
      </c>
      <c r="C4">
        <v>31643</v>
      </c>
      <c r="D4">
        <v>55093</v>
      </c>
      <c r="E4">
        <v>24219</v>
      </c>
      <c r="F4">
        <v>78562</v>
      </c>
      <c r="H4">
        <v>91045</v>
      </c>
      <c r="J4">
        <f t="shared" si="0"/>
        <v>57300.800000000003</v>
      </c>
      <c r="K4">
        <f t="shared" si="1"/>
        <v>1.5888957920308266</v>
      </c>
      <c r="L4">
        <f t="shared" si="2"/>
        <v>96987</v>
      </c>
      <c r="M4">
        <f t="shared" si="3"/>
        <v>24219</v>
      </c>
      <c r="N4">
        <f t="shared" si="4"/>
        <v>57300.800000000003</v>
      </c>
      <c r="O4">
        <f t="shared" si="5"/>
        <v>72768</v>
      </c>
      <c r="Q4">
        <v>-7478</v>
      </c>
      <c r="R4">
        <v>595</v>
      </c>
      <c r="T4">
        <v>-2920</v>
      </c>
      <c r="U4">
        <v>-3922.5999999999985</v>
      </c>
      <c r="W4">
        <v>30020</v>
      </c>
      <c r="X4">
        <v>3922.6000000000004</v>
      </c>
      <c r="AD4">
        <v>57300.800000000003</v>
      </c>
      <c r="AE4">
        <v>1.5888957920308266</v>
      </c>
      <c r="AK4">
        <v>57300.800000000003</v>
      </c>
      <c r="AL4">
        <v>1.5888957920308266</v>
      </c>
    </row>
    <row r="5" spans="1:38" x14ac:dyDescent="0.25">
      <c r="B5">
        <v>81891</v>
      </c>
      <c r="C5">
        <v>26845</v>
      </c>
      <c r="D5">
        <v>62022</v>
      </c>
      <c r="E5">
        <v>45425</v>
      </c>
      <c r="F5">
        <v>56664</v>
      </c>
      <c r="H5">
        <v>66285</v>
      </c>
      <c r="J5">
        <f t="shared" si="0"/>
        <v>54569.4</v>
      </c>
      <c r="K5">
        <f t="shared" si="1"/>
        <v>1.2146917503216088</v>
      </c>
      <c r="L5">
        <f t="shared" si="2"/>
        <v>81891</v>
      </c>
      <c r="M5">
        <f t="shared" si="3"/>
        <v>26845</v>
      </c>
      <c r="N5">
        <f t="shared" si="4"/>
        <v>54569.4</v>
      </c>
      <c r="O5">
        <f t="shared" si="5"/>
        <v>55046</v>
      </c>
      <c r="Q5">
        <v>-62742</v>
      </c>
      <c r="R5">
        <v>-1893</v>
      </c>
      <c r="T5">
        <v>-37508.400000000001</v>
      </c>
      <c r="U5">
        <v>10308.400000000001</v>
      </c>
      <c r="W5">
        <v>45615.600000000006</v>
      </c>
      <c r="X5">
        <v>10311.999999999998</v>
      </c>
      <c r="AB5">
        <v>54569.4</v>
      </c>
      <c r="AC5">
        <v>1.2146917503216088</v>
      </c>
      <c r="AI5">
        <v>54569.4</v>
      </c>
      <c r="AJ5">
        <v>1.2146917503216088</v>
      </c>
    </row>
    <row r="6" spans="1:38" x14ac:dyDescent="0.25">
      <c r="B6">
        <v>36760</v>
      </c>
      <c r="C6">
        <v>28582</v>
      </c>
      <c r="D6">
        <v>34619</v>
      </c>
      <c r="E6">
        <v>31450</v>
      </c>
      <c r="F6">
        <v>100184</v>
      </c>
      <c r="H6">
        <v>62851</v>
      </c>
      <c r="J6">
        <f t="shared" si="0"/>
        <v>46319</v>
      </c>
      <c r="K6">
        <f t="shared" si="1"/>
        <v>1.3569161683110602</v>
      </c>
      <c r="L6">
        <f t="shared" si="2"/>
        <v>100184</v>
      </c>
      <c r="M6">
        <f t="shared" si="3"/>
        <v>28582</v>
      </c>
      <c r="N6">
        <f t="shared" si="4"/>
        <v>46319</v>
      </c>
      <c r="O6">
        <f t="shared" si="5"/>
        <v>71602</v>
      </c>
      <c r="Q6">
        <v>-9473</v>
      </c>
      <c r="R6">
        <v>43</v>
      </c>
      <c r="T6">
        <v>-19043.199999999997</v>
      </c>
      <c r="U6">
        <v>1939.5999999999985</v>
      </c>
      <c r="W6">
        <v>26251.200000000001</v>
      </c>
      <c r="X6">
        <v>5404.4</v>
      </c>
      <c r="AB6">
        <v>46319</v>
      </c>
      <c r="AC6">
        <v>1.3569161683110602</v>
      </c>
      <c r="AI6">
        <v>46319</v>
      </c>
      <c r="AJ6">
        <v>1.3569161683110602</v>
      </c>
    </row>
    <row r="7" spans="1:38" x14ac:dyDescent="0.25">
      <c r="B7">
        <v>74337</v>
      </c>
      <c r="C7">
        <v>87881</v>
      </c>
      <c r="D7">
        <v>90987</v>
      </c>
      <c r="E7">
        <v>94584</v>
      </c>
      <c r="F7">
        <v>65864</v>
      </c>
      <c r="H7">
        <v>136351</v>
      </c>
      <c r="J7">
        <f t="shared" si="0"/>
        <v>82730.600000000006</v>
      </c>
      <c r="K7">
        <f t="shared" si="1"/>
        <v>1.6481326135674101</v>
      </c>
      <c r="L7">
        <f t="shared" si="2"/>
        <v>94584</v>
      </c>
      <c r="M7">
        <f t="shared" si="3"/>
        <v>65864</v>
      </c>
      <c r="N7">
        <f t="shared" si="4"/>
        <v>82730.600000000006</v>
      </c>
      <c r="O7">
        <f t="shared" si="5"/>
        <v>28720</v>
      </c>
      <c r="Q7">
        <v>39550</v>
      </c>
      <c r="R7">
        <v>14045</v>
      </c>
      <c r="T7">
        <v>25412.600000000006</v>
      </c>
      <c r="U7">
        <v>-1384.5999999999913</v>
      </c>
      <c r="W7">
        <v>33335</v>
      </c>
      <c r="X7">
        <v>8146.6</v>
      </c>
      <c r="AD7">
        <v>82730.600000000006</v>
      </c>
      <c r="AE7">
        <v>1.6481326135674101</v>
      </c>
      <c r="AK7">
        <v>82730.600000000006</v>
      </c>
      <c r="AL7">
        <v>1.6481326135674101</v>
      </c>
    </row>
    <row r="8" spans="1:38" x14ac:dyDescent="0.25">
      <c r="B8">
        <v>93752</v>
      </c>
      <c r="C8">
        <v>94269</v>
      </c>
      <c r="D8">
        <v>78506</v>
      </c>
      <c r="E8">
        <v>101355</v>
      </c>
      <c r="F8">
        <v>24493</v>
      </c>
      <c r="H8">
        <v>107302</v>
      </c>
      <c r="J8">
        <f t="shared" si="0"/>
        <v>78475</v>
      </c>
      <c r="K8">
        <f t="shared" si="1"/>
        <v>1.3673399171710736</v>
      </c>
      <c r="L8">
        <f t="shared" si="2"/>
        <v>101355</v>
      </c>
      <c r="M8">
        <f t="shared" si="3"/>
        <v>24493</v>
      </c>
      <c r="N8">
        <f t="shared" si="4"/>
        <v>78475</v>
      </c>
      <c r="O8">
        <f t="shared" si="5"/>
        <v>76862</v>
      </c>
      <c r="Q8">
        <v>2875</v>
      </c>
      <c r="R8">
        <v>-5388</v>
      </c>
      <c r="T8">
        <v>-19998.800000000003</v>
      </c>
      <c r="U8">
        <v>2786.8000000000029</v>
      </c>
      <c r="W8">
        <v>27047.199999999997</v>
      </c>
      <c r="X8">
        <v>3254.7999999999997</v>
      </c>
      <c r="AB8">
        <v>78475</v>
      </c>
      <c r="AC8">
        <v>1.3673399171710736</v>
      </c>
      <c r="AI8">
        <v>78475</v>
      </c>
      <c r="AJ8">
        <v>1.3673399171710736</v>
      </c>
    </row>
    <row r="9" spans="1:38" x14ac:dyDescent="0.25">
      <c r="B9">
        <v>90161</v>
      </c>
      <c r="C9">
        <v>75968</v>
      </c>
      <c r="D9">
        <v>12253</v>
      </c>
      <c r="E9">
        <v>72234</v>
      </c>
      <c r="F9">
        <v>19369</v>
      </c>
      <c r="H9">
        <v>76737</v>
      </c>
      <c r="J9">
        <f t="shared" si="0"/>
        <v>53997</v>
      </c>
      <c r="K9">
        <f t="shared" si="1"/>
        <v>1.4211345074726374</v>
      </c>
      <c r="L9">
        <f t="shared" si="2"/>
        <v>90161</v>
      </c>
      <c r="M9">
        <f t="shared" si="3"/>
        <v>12253</v>
      </c>
      <c r="N9">
        <f t="shared" si="4"/>
        <v>53997</v>
      </c>
      <c r="O9">
        <f t="shared" si="5"/>
        <v>77908</v>
      </c>
      <c r="Q9">
        <v>-7149</v>
      </c>
      <c r="R9">
        <v>-1593</v>
      </c>
      <c r="T9">
        <v>-6838.8000000000029</v>
      </c>
      <c r="U9">
        <v>-6</v>
      </c>
      <c r="W9">
        <v>46919.199999999997</v>
      </c>
      <c r="X9">
        <v>4990.7999999999993</v>
      </c>
      <c r="Z9">
        <v>53997</v>
      </c>
      <c r="AA9">
        <v>1.4211345074726374</v>
      </c>
      <c r="AK9">
        <v>53997</v>
      </c>
      <c r="AL9">
        <v>1.4211345074726374</v>
      </c>
    </row>
    <row r="10" spans="1:38" x14ac:dyDescent="0.25">
      <c r="B10">
        <v>29599</v>
      </c>
      <c r="C10">
        <v>97975</v>
      </c>
      <c r="D10">
        <v>60536</v>
      </c>
      <c r="E10">
        <v>85403</v>
      </c>
      <c r="F10">
        <v>33476</v>
      </c>
      <c r="H10">
        <v>77228</v>
      </c>
      <c r="J10">
        <f t="shared" si="0"/>
        <v>61397.8</v>
      </c>
      <c r="K10">
        <f t="shared" si="1"/>
        <v>1.2578300851170563</v>
      </c>
      <c r="L10">
        <f t="shared" si="2"/>
        <v>97975</v>
      </c>
      <c r="M10">
        <f t="shared" si="3"/>
        <v>29599</v>
      </c>
      <c r="N10">
        <f t="shared" si="4"/>
        <v>61397.8</v>
      </c>
      <c r="O10">
        <f t="shared" si="5"/>
        <v>68376</v>
      </c>
      <c r="Q10">
        <v>-12685</v>
      </c>
      <c r="R10">
        <v>7802</v>
      </c>
      <c r="T10">
        <v>-4923.8000000000029</v>
      </c>
      <c r="U10">
        <v>3095.2000000000044</v>
      </c>
      <c r="W10">
        <v>23875.8</v>
      </c>
      <c r="X10">
        <v>3174</v>
      </c>
      <c r="AB10">
        <v>61397.8</v>
      </c>
      <c r="AC10">
        <v>1.2578300851170563</v>
      </c>
      <c r="AI10">
        <v>61397.8</v>
      </c>
      <c r="AJ10">
        <v>1.2578300851170563</v>
      </c>
    </row>
    <row r="11" spans="1:38" x14ac:dyDescent="0.25">
      <c r="B11">
        <v>45878</v>
      </c>
      <c r="C11">
        <v>59078</v>
      </c>
      <c r="D11">
        <v>83534</v>
      </c>
      <c r="E11">
        <v>99029</v>
      </c>
      <c r="F11">
        <v>6391</v>
      </c>
      <c r="H11">
        <v>122334</v>
      </c>
      <c r="J11">
        <f t="shared" si="0"/>
        <v>58782</v>
      </c>
      <c r="K11">
        <f t="shared" si="1"/>
        <v>2.0811472899867307</v>
      </c>
      <c r="L11">
        <f t="shared" si="2"/>
        <v>99029</v>
      </c>
      <c r="M11">
        <f t="shared" si="3"/>
        <v>6391</v>
      </c>
      <c r="N11">
        <f t="shared" si="4"/>
        <v>58782</v>
      </c>
      <c r="O11">
        <f t="shared" si="5"/>
        <v>92638</v>
      </c>
      <c r="Q11">
        <v>85188</v>
      </c>
      <c r="R11">
        <v>23</v>
      </c>
      <c r="T11">
        <v>25670.400000000001</v>
      </c>
      <c r="U11">
        <v>-4865.8000000000029</v>
      </c>
      <c r="W11">
        <v>40376.400000000001</v>
      </c>
      <c r="X11">
        <v>5438.2</v>
      </c>
      <c r="Z11">
        <v>58782</v>
      </c>
      <c r="AA11">
        <v>2.0811472899867307</v>
      </c>
      <c r="AK11">
        <v>58782</v>
      </c>
      <c r="AL11">
        <v>2.0811472899867307</v>
      </c>
    </row>
    <row r="12" spans="1:38" x14ac:dyDescent="0.25">
      <c r="B12">
        <v>34588</v>
      </c>
      <c r="C12">
        <v>47397</v>
      </c>
      <c r="D12">
        <v>44413</v>
      </c>
      <c r="E12">
        <v>66626</v>
      </c>
      <c r="F12">
        <v>34021</v>
      </c>
      <c r="H12">
        <v>84704</v>
      </c>
      <c r="J12">
        <f t="shared" si="0"/>
        <v>45409</v>
      </c>
      <c r="K12">
        <f t="shared" si="1"/>
        <v>1.8653570878019776</v>
      </c>
      <c r="L12">
        <f t="shared" si="2"/>
        <v>66626</v>
      </c>
      <c r="M12">
        <f t="shared" si="3"/>
        <v>34021</v>
      </c>
      <c r="N12">
        <f t="shared" si="4"/>
        <v>45409</v>
      </c>
      <c r="O12">
        <f t="shared" si="5"/>
        <v>32605</v>
      </c>
      <c r="Q12">
        <v>-29686</v>
      </c>
      <c r="R12">
        <v>1</v>
      </c>
      <c r="T12">
        <v>-22241</v>
      </c>
      <c r="U12">
        <v>1900.4000000000015</v>
      </c>
      <c r="W12">
        <v>26187</v>
      </c>
      <c r="X12">
        <v>1901.2000000000003</v>
      </c>
      <c r="AF12">
        <v>45409</v>
      </c>
      <c r="AG12">
        <v>1.8653570878019776</v>
      </c>
      <c r="AK12">
        <v>45409</v>
      </c>
      <c r="AL12">
        <v>1.8653570878019776</v>
      </c>
    </row>
    <row r="13" spans="1:38" x14ac:dyDescent="0.25">
      <c r="B13">
        <v>85346</v>
      </c>
      <c r="C13">
        <v>25091</v>
      </c>
      <c r="D13">
        <v>51267</v>
      </c>
      <c r="E13">
        <v>92255</v>
      </c>
      <c r="F13">
        <v>56149</v>
      </c>
      <c r="H13">
        <v>91598</v>
      </c>
      <c r="J13">
        <f t="shared" si="0"/>
        <v>62021.599999999999</v>
      </c>
      <c r="K13">
        <f t="shared" si="1"/>
        <v>1.4768725734260322</v>
      </c>
      <c r="L13">
        <f t="shared" si="2"/>
        <v>92255</v>
      </c>
      <c r="M13">
        <f t="shared" si="3"/>
        <v>25091</v>
      </c>
      <c r="N13">
        <f t="shared" si="4"/>
        <v>62021.599999999999</v>
      </c>
      <c r="O13">
        <f t="shared" si="5"/>
        <v>67164</v>
      </c>
      <c r="Q13">
        <v>11279</v>
      </c>
      <c r="R13">
        <v>-3447</v>
      </c>
      <c r="T13">
        <v>-4792.0000000000073</v>
      </c>
      <c r="U13">
        <v>-471.80000000000291</v>
      </c>
      <c r="W13">
        <v>23404.400000000001</v>
      </c>
      <c r="X13">
        <v>3312.2</v>
      </c>
      <c r="AB13">
        <v>62021.599999999999</v>
      </c>
      <c r="AC13">
        <v>1.4768725734260322</v>
      </c>
      <c r="AI13">
        <v>62021.599999999999</v>
      </c>
      <c r="AJ13">
        <v>1.4768725734260322</v>
      </c>
    </row>
    <row r="14" spans="1:38" x14ac:dyDescent="0.25">
      <c r="B14">
        <v>75095</v>
      </c>
      <c r="C14">
        <v>24724</v>
      </c>
      <c r="D14">
        <v>60059</v>
      </c>
      <c r="E14">
        <v>37741</v>
      </c>
      <c r="F14">
        <v>17269</v>
      </c>
      <c r="H14">
        <v>56888</v>
      </c>
      <c r="J14">
        <f t="shared" si="0"/>
        <v>42977.599999999999</v>
      </c>
      <c r="K14">
        <f t="shared" si="1"/>
        <v>1.3236662819701426</v>
      </c>
      <c r="L14">
        <f t="shared" si="2"/>
        <v>75095</v>
      </c>
      <c r="M14">
        <f t="shared" si="3"/>
        <v>17269</v>
      </c>
      <c r="N14">
        <f t="shared" si="4"/>
        <v>42977.599999999999</v>
      </c>
      <c r="O14">
        <f t="shared" si="5"/>
        <v>57826</v>
      </c>
      <c r="Q14">
        <v>15437</v>
      </c>
      <c r="R14">
        <v>914</v>
      </c>
      <c r="T14">
        <v>1871</v>
      </c>
      <c r="U14">
        <v>782.40000000000146</v>
      </c>
      <c r="W14">
        <v>25551.799999999996</v>
      </c>
      <c r="X14">
        <v>7174.4</v>
      </c>
      <c r="Z14">
        <v>42977.599999999999</v>
      </c>
      <c r="AA14">
        <v>1.3236662819701426</v>
      </c>
      <c r="AI14">
        <v>42977.599999999999</v>
      </c>
      <c r="AJ14">
        <v>1.3236662819701426</v>
      </c>
    </row>
    <row r="15" spans="1:38" x14ac:dyDescent="0.25">
      <c r="B15">
        <v>52515</v>
      </c>
      <c r="C15">
        <v>22878</v>
      </c>
      <c r="D15">
        <v>40191</v>
      </c>
      <c r="E15">
        <v>59319</v>
      </c>
      <c r="F15">
        <v>38345</v>
      </c>
      <c r="H15">
        <v>92522</v>
      </c>
      <c r="J15">
        <f t="shared" si="0"/>
        <v>42649.599999999999</v>
      </c>
      <c r="K15">
        <f t="shared" si="1"/>
        <v>2.1693521158463387</v>
      </c>
      <c r="L15">
        <f t="shared" si="2"/>
        <v>59319</v>
      </c>
      <c r="M15">
        <f t="shared" si="3"/>
        <v>22878</v>
      </c>
      <c r="N15">
        <f t="shared" si="4"/>
        <v>42649.599999999999</v>
      </c>
      <c r="O15">
        <f t="shared" si="5"/>
        <v>36441</v>
      </c>
      <c r="Q15">
        <v>1256</v>
      </c>
      <c r="R15">
        <v>18557</v>
      </c>
      <c r="T15">
        <v>-31494.799999999996</v>
      </c>
      <c r="U15">
        <v>-4806</v>
      </c>
      <c r="W15">
        <v>49170.8</v>
      </c>
      <c r="X15">
        <v>4806.8000000000011</v>
      </c>
      <c r="AB15">
        <v>42649.599999999999</v>
      </c>
      <c r="AC15">
        <v>2.1693521158463387</v>
      </c>
      <c r="AK15">
        <v>42649.599999999999</v>
      </c>
      <c r="AL15">
        <v>2.1693521158463387</v>
      </c>
    </row>
    <row r="16" spans="1:38" x14ac:dyDescent="0.25">
      <c r="B16">
        <v>25861</v>
      </c>
      <c r="C16">
        <v>79929</v>
      </c>
      <c r="D16">
        <v>13929</v>
      </c>
      <c r="E16">
        <v>79313</v>
      </c>
      <c r="F16">
        <v>57066</v>
      </c>
      <c r="H16">
        <v>86082</v>
      </c>
      <c r="J16">
        <f t="shared" si="0"/>
        <v>51219.6</v>
      </c>
      <c r="K16">
        <f t="shared" si="1"/>
        <v>1.6806456903216738</v>
      </c>
      <c r="L16">
        <f t="shared" si="2"/>
        <v>79929</v>
      </c>
      <c r="M16">
        <f t="shared" si="3"/>
        <v>13929</v>
      </c>
      <c r="N16">
        <f t="shared" si="4"/>
        <v>51219.6</v>
      </c>
      <c r="O16">
        <f t="shared" si="5"/>
        <v>66000</v>
      </c>
      <c r="Q16">
        <v>-46758</v>
      </c>
      <c r="R16">
        <v>109</v>
      </c>
      <c r="T16">
        <v>-28213.799999999996</v>
      </c>
      <c r="U16">
        <v>-5685.8000000000029</v>
      </c>
      <c r="W16">
        <v>28213.8</v>
      </c>
      <c r="X16">
        <v>6245.4000000000005</v>
      </c>
      <c r="AF16">
        <v>51219.6</v>
      </c>
      <c r="AG16">
        <v>1.6806456903216738</v>
      </c>
      <c r="AK16">
        <v>51219.6</v>
      </c>
      <c r="AL16">
        <v>1.6806456903216738</v>
      </c>
    </row>
    <row r="17" spans="2:38" x14ac:dyDescent="0.25">
      <c r="B17">
        <v>39391</v>
      </c>
      <c r="C17">
        <v>50488</v>
      </c>
      <c r="D17">
        <v>54806</v>
      </c>
      <c r="E17">
        <v>50184</v>
      </c>
      <c r="F17">
        <v>82205</v>
      </c>
      <c r="H17">
        <v>112562</v>
      </c>
      <c r="J17">
        <f t="shared" si="0"/>
        <v>55414.8</v>
      </c>
      <c r="K17">
        <f t="shared" si="1"/>
        <v>2.0312624064329383</v>
      </c>
      <c r="L17">
        <f t="shared" si="2"/>
        <v>82205</v>
      </c>
      <c r="M17">
        <f t="shared" si="3"/>
        <v>39391</v>
      </c>
      <c r="N17">
        <f t="shared" si="4"/>
        <v>55414.8</v>
      </c>
      <c r="O17">
        <f t="shared" si="5"/>
        <v>42814</v>
      </c>
      <c r="Q17">
        <v>25355</v>
      </c>
      <c r="R17">
        <v>2533</v>
      </c>
      <c r="T17">
        <v>4050</v>
      </c>
      <c r="U17">
        <v>-4806</v>
      </c>
      <c r="W17">
        <v>22028.400000000001</v>
      </c>
      <c r="X17">
        <v>5028</v>
      </c>
      <c r="AD17">
        <v>55414.8</v>
      </c>
      <c r="AE17">
        <v>2.0312624064329383</v>
      </c>
      <c r="AK17">
        <v>55414.8</v>
      </c>
      <c r="AL17">
        <v>2.0312624064329383</v>
      </c>
    </row>
    <row r="18" spans="2:38" x14ac:dyDescent="0.25">
      <c r="B18">
        <v>57907</v>
      </c>
      <c r="C18">
        <v>97241</v>
      </c>
      <c r="D18">
        <v>50859</v>
      </c>
      <c r="E18">
        <v>61873</v>
      </c>
      <c r="F18">
        <v>34619</v>
      </c>
      <c r="H18">
        <v>109645</v>
      </c>
      <c r="J18">
        <f t="shared" si="0"/>
        <v>60499.8</v>
      </c>
      <c r="K18">
        <f t="shared" si="1"/>
        <v>1.8123200407274074</v>
      </c>
      <c r="L18">
        <f t="shared" si="2"/>
        <v>97241</v>
      </c>
      <c r="M18">
        <f t="shared" si="3"/>
        <v>34619</v>
      </c>
      <c r="N18">
        <f t="shared" si="4"/>
        <v>60499.8</v>
      </c>
      <c r="O18">
        <f t="shared" si="5"/>
        <v>62622</v>
      </c>
      <c r="Q18">
        <v>36706</v>
      </c>
      <c r="R18">
        <v>7287</v>
      </c>
      <c r="T18">
        <v>-262.19999999999709</v>
      </c>
      <c r="U18">
        <v>1922.4000000000015</v>
      </c>
      <c r="W18">
        <v>27241.8</v>
      </c>
      <c r="X18">
        <v>2120.4</v>
      </c>
      <c r="Z18">
        <v>60499.8</v>
      </c>
      <c r="AA18">
        <v>1.8123200407274074</v>
      </c>
      <c r="AK18">
        <v>60499.8</v>
      </c>
      <c r="AL18">
        <v>1.8123200407274074</v>
      </c>
    </row>
    <row r="19" spans="2:38" x14ac:dyDescent="0.25">
      <c r="B19">
        <v>63910</v>
      </c>
      <c r="C19">
        <v>45882</v>
      </c>
      <c r="D19">
        <v>94185</v>
      </c>
      <c r="E19">
        <v>93542</v>
      </c>
      <c r="F19">
        <v>57026</v>
      </c>
      <c r="H19">
        <v>95936</v>
      </c>
      <c r="J19">
        <f t="shared" si="0"/>
        <v>70909</v>
      </c>
      <c r="K19">
        <f t="shared" si="1"/>
        <v>1.3529453242888774</v>
      </c>
      <c r="L19">
        <f t="shared" si="2"/>
        <v>94185</v>
      </c>
      <c r="M19">
        <f t="shared" si="3"/>
        <v>45882</v>
      </c>
      <c r="N19">
        <f t="shared" si="4"/>
        <v>70909</v>
      </c>
      <c r="O19">
        <f t="shared" si="5"/>
        <v>48303</v>
      </c>
      <c r="Q19">
        <v>-4432</v>
      </c>
      <c r="R19">
        <v>5567</v>
      </c>
      <c r="T19">
        <v>-4440.8000000000029</v>
      </c>
      <c r="U19">
        <v>-194.80000000000291</v>
      </c>
      <c r="W19">
        <v>34730.800000000003</v>
      </c>
      <c r="X19">
        <v>276.8</v>
      </c>
      <c r="AB19">
        <v>70909</v>
      </c>
      <c r="AC19">
        <v>1.3529453242888774</v>
      </c>
      <c r="AI19">
        <v>70909</v>
      </c>
      <c r="AJ19">
        <v>1.3529453242888774</v>
      </c>
    </row>
    <row r="20" spans="2:38" x14ac:dyDescent="0.25">
      <c r="B20">
        <v>92081</v>
      </c>
      <c r="C20">
        <v>35218</v>
      </c>
      <c r="D20">
        <v>89608</v>
      </c>
      <c r="E20">
        <v>99302</v>
      </c>
      <c r="F20">
        <v>76771</v>
      </c>
      <c r="H20">
        <v>141193</v>
      </c>
      <c r="J20">
        <f t="shared" si="0"/>
        <v>78596</v>
      </c>
      <c r="K20">
        <f t="shared" si="1"/>
        <v>1.796440022392997</v>
      </c>
      <c r="L20">
        <f t="shared" si="2"/>
        <v>99302</v>
      </c>
      <c r="M20">
        <f t="shared" si="3"/>
        <v>35218</v>
      </c>
      <c r="N20">
        <f t="shared" si="4"/>
        <v>78596</v>
      </c>
      <c r="O20">
        <f t="shared" si="5"/>
        <v>64084</v>
      </c>
      <c r="Q20">
        <v>17086</v>
      </c>
      <c r="R20">
        <v>7978</v>
      </c>
      <c r="T20">
        <v>13824.199999999997</v>
      </c>
      <c r="U20">
        <v>3247.6000000000058</v>
      </c>
      <c r="W20">
        <v>22501.800000000003</v>
      </c>
      <c r="X20">
        <v>3416.4000000000005</v>
      </c>
      <c r="AF20">
        <v>78596</v>
      </c>
      <c r="AG20">
        <v>1.796440022392997</v>
      </c>
      <c r="AK20">
        <v>78596</v>
      </c>
      <c r="AL20">
        <v>1.796440022392997</v>
      </c>
    </row>
    <row r="21" spans="2:38" x14ac:dyDescent="0.25">
      <c r="B21">
        <v>76863</v>
      </c>
      <c r="C21">
        <v>24786</v>
      </c>
      <c r="D21">
        <v>23285</v>
      </c>
      <c r="E21">
        <v>59651</v>
      </c>
      <c r="F21">
        <v>103508</v>
      </c>
      <c r="H21">
        <v>120821</v>
      </c>
      <c r="J21">
        <f t="shared" si="0"/>
        <v>57618.6</v>
      </c>
      <c r="K21">
        <f t="shared" si="1"/>
        <v>2.0969096784718824</v>
      </c>
      <c r="L21">
        <f t="shared" si="2"/>
        <v>103508</v>
      </c>
      <c r="M21">
        <f t="shared" si="3"/>
        <v>23285</v>
      </c>
      <c r="N21">
        <f t="shared" si="4"/>
        <v>57618.6</v>
      </c>
      <c r="O21">
        <f t="shared" si="5"/>
        <v>80223</v>
      </c>
      <c r="Q21">
        <v>21068</v>
      </c>
      <c r="R21">
        <v>-1419</v>
      </c>
      <c r="T21">
        <v>11247.599999999999</v>
      </c>
      <c r="U21">
        <v>-104.59999999999854</v>
      </c>
      <c r="W21">
        <v>24806.399999999998</v>
      </c>
      <c r="X21">
        <v>2913.3999999999996</v>
      </c>
      <c r="AD21">
        <v>57618.6</v>
      </c>
      <c r="AE21">
        <v>2.0969096784718824</v>
      </c>
      <c r="AK21">
        <v>57618.6</v>
      </c>
      <c r="AL21">
        <v>2.0969096784718824</v>
      </c>
    </row>
    <row r="22" spans="2:38" x14ac:dyDescent="0.25">
      <c r="B22">
        <v>95369</v>
      </c>
      <c r="C22">
        <v>45609</v>
      </c>
      <c r="D22">
        <v>35343</v>
      </c>
      <c r="E22">
        <v>31524</v>
      </c>
      <c r="F22">
        <v>74303</v>
      </c>
      <c r="H22">
        <v>101092</v>
      </c>
      <c r="J22">
        <f t="shared" si="0"/>
        <v>56429.599999999999</v>
      </c>
      <c r="K22">
        <f t="shared" si="1"/>
        <v>1.7914711428044856</v>
      </c>
      <c r="L22">
        <f t="shared" si="2"/>
        <v>95369</v>
      </c>
      <c r="M22">
        <f t="shared" si="3"/>
        <v>31524</v>
      </c>
      <c r="N22">
        <f t="shared" si="4"/>
        <v>56429.599999999999</v>
      </c>
      <c r="O22">
        <f t="shared" si="5"/>
        <v>63845</v>
      </c>
      <c r="Q22">
        <v>-38144</v>
      </c>
      <c r="R22">
        <v>4664</v>
      </c>
      <c r="T22">
        <v>-21675.4</v>
      </c>
      <c r="U22">
        <v>-1948.2000000000044</v>
      </c>
      <c r="W22">
        <v>26354.2</v>
      </c>
      <c r="X22">
        <v>5386.2</v>
      </c>
      <c r="AF22">
        <v>56429.599999999999</v>
      </c>
      <c r="AG22">
        <v>1.7914711428044856</v>
      </c>
      <c r="AK22">
        <v>56429.599999999999</v>
      </c>
      <c r="AL22">
        <v>1.7914711428044856</v>
      </c>
    </row>
    <row r="23" spans="2:38" x14ac:dyDescent="0.25">
      <c r="B23">
        <v>89249</v>
      </c>
      <c r="C23">
        <v>100954</v>
      </c>
      <c r="D23">
        <v>68373</v>
      </c>
      <c r="E23">
        <v>58838</v>
      </c>
      <c r="F23">
        <v>81324</v>
      </c>
      <c r="H23">
        <v>87083</v>
      </c>
      <c r="J23">
        <f t="shared" si="0"/>
        <v>79747.600000000006</v>
      </c>
      <c r="K23">
        <f t="shared" si="1"/>
        <v>1.0919827054356495</v>
      </c>
      <c r="L23">
        <f t="shared" si="2"/>
        <v>100954</v>
      </c>
      <c r="M23">
        <f t="shared" si="3"/>
        <v>58838</v>
      </c>
      <c r="N23">
        <f t="shared" si="4"/>
        <v>79747.600000000006</v>
      </c>
      <c r="O23">
        <f t="shared" si="5"/>
        <v>42116</v>
      </c>
      <c r="Q23">
        <v>-22879</v>
      </c>
      <c r="R23">
        <v>-156</v>
      </c>
      <c r="T23">
        <v>29711.200000000004</v>
      </c>
      <c r="U23">
        <v>2296.2000000000116</v>
      </c>
      <c r="W23">
        <v>29711.200000000001</v>
      </c>
      <c r="X23">
        <v>4939</v>
      </c>
      <c r="AD23">
        <v>79747.600000000006</v>
      </c>
      <c r="AE23">
        <v>1.0919827054356495</v>
      </c>
      <c r="AI23">
        <v>79747.600000000006</v>
      </c>
      <c r="AJ23">
        <v>1.0919827054356495</v>
      </c>
    </row>
    <row r="24" spans="2:38" x14ac:dyDescent="0.25">
      <c r="B24">
        <v>50007</v>
      </c>
      <c r="C24">
        <v>50617</v>
      </c>
      <c r="D24">
        <v>31848</v>
      </c>
      <c r="E24">
        <v>49362</v>
      </c>
      <c r="F24">
        <v>60845</v>
      </c>
      <c r="H24">
        <v>60708</v>
      </c>
      <c r="J24">
        <f t="shared" si="0"/>
        <v>48535.8</v>
      </c>
      <c r="K24">
        <f t="shared" si="1"/>
        <v>1.2507880780784493</v>
      </c>
      <c r="L24">
        <f t="shared" si="2"/>
        <v>60845</v>
      </c>
      <c r="M24">
        <f t="shared" si="3"/>
        <v>31848</v>
      </c>
      <c r="N24">
        <f t="shared" si="4"/>
        <v>48535.8</v>
      </c>
      <c r="O24">
        <f t="shared" si="5"/>
        <v>28997</v>
      </c>
      <c r="Q24">
        <v>-60693</v>
      </c>
      <c r="R24">
        <v>-10000</v>
      </c>
      <c r="T24">
        <v>-18523.800000000003</v>
      </c>
      <c r="U24">
        <v>-4762.5999999999985</v>
      </c>
      <c r="W24">
        <v>32604.600000000002</v>
      </c>
      <c r="X24">
        <v>4762.6000000000004</v>
      </c>
      <c r="AF24">
        <v>48535.8</v>
      </c>
      <c r="AG24">
        <v>1.2507880780784493</v>
      </c>
      <c r="AI24">
        <v>48535.8</v>
      </c>
      <c r="AJ24">
        <v>1.2507880780784493</v>
      </c>
    </row>
    <row r="25" spans="2:38" x14ac:dyDescent="0.25">
      <c r="B25">
        <v>5510</v>
      </c>
      <c r="C25">
        <v>72933</v>
      </c>
      <c r="D25">
        <v>37557</v>
      </c>
      <c r="E25">
        <v>74928</v>
      </c>
      <c r="F25">
        <v>86088</v>
      </c>
      <c r="H25">
        <v>55533</v>
      </c>
      <c r="J25">
        <f t="shared" si="0"/>
        <v>55403.199999999997</v>
      </c>
      <c r="K25">
        <f t="shared" si="1"/>
        <v>1.0023428249631792</v>
      </c>
      <c r="L25">
        <f t="shared" si="2"/>
        <v>86088</v>
      </c>
      <c r="M25">
        <f t="shared" si="3"/>
        <v>5510</v>
      </c>
      <c r="N25">
        <f t="shared" si="4"/>
        <v>55403.199999999997</v>
      </c>
      <c r="O25">
        <f t="shared" si="5"/>
        <v>80578</v>
      </c>
      <c r="Q25">
        <v>-38931</v>
      </c>
      <c r="R25">
        <v>78</v>
      </c>
      <c r="T25">
        <v>-6982.4000000000015</v>
      </c>
      <c r="U25">
        <v>541</v>
      </c>
      <c r="W25">
        <v>44878.399999999994</v>
      </c>
      <c r="X25">
        <v>541</v>
      </c>
      <c r="AF25">
        <v>55403.199999999997</v>
      </c>
      <c r="AG25">
        <v>1.0023428249631792</v>
      </c>
      <c r="AI25">
        <v>55403.199999999997</v>
      </c>
      <c r="AJ25">
        <v>1.0023428249631792</v>
      </c>
    </row>
    <row r="26" spans="2:38" x14ac:dyDescent="0.25">
      <c r="B26">
        <v>83581</v>
      </c>
      <c r="C26">
        <v>12523</v>
      </c>
      <c r="D26">
        <v>68977</v>
      </c>
      <c r="E26">
        <v>27978</v>
      </c>
      <c r="F26">
        <v>25743</v>
      </c>
      <c r="H26">
        <v>51499</v>
      </c>
      <c r="J26">
        <f t="shared" si="0"/>
        <v>43760.4</v>
      </c>
      <c r="K26">
        <f t="shared" si="1"/>
        <v>1.1768402482609848</v>
      </c>
      <c r="L26">
        <f t="shared" si="2"/>
        <v>83581</v>
      </c>
      <c r="M26">
        <f t="shared" si="3"/>
        <v>12523</v>
      </c>
      <c r="N26">
        <f t="shared" si="4"/>
        <v>43760.4</v>
      </c>
      <c r="O26">
        <f t="shared" si="5"/>
        <v>71058</v>
      </c>
      <c r="Q26">
        <v>-29681</v>
      </c>
      <c r="R26">
        <v>-3681</v>
      </c>
      <c r="T26">
        <v>1669.8000000000029</v>
      </c>
      <c r="U26">
        <v>-1091.4000000000015</v>
      </c>
      <c r="W26">
        <v>11694.2</v>
      </c>
      <c r="X26">
        <v>6313</v>
      </c>
      <c r="AD26">
        <v>43760.4</v>
      </c>
      <c r="AE26">
        <v>1.1768402482609848</v>
      </c>
      <c r="AI26">
        <v>43760.4</v>
      </c>
      <c r="AJ26">
        <v>1.1768402482609848</v>
      </c>
    </row>
    <row r="27" spans="2:38" x14ac:dyDescent="0.25">
      <c r="B27">
        <v>95415</v>
      </c>
      <c r="C27">
        <v>92593</v>
      </c>
      <c r="D27">
        <v>46720</v>
      </c>
      <c r="E27">
        <v>92484</v>
      </c>
      <c r="F27">
        <v>38983</v>
      </c>
      <c r="H27">
        <v>96033</v>
      </c>
      <c r="J27">
        <f t="shared" si="0"/>
        <v>73239</v>
      </c>
      <c r="K27">
        <f t="shared" si="1"/>
        <v>1.3112276246262238</v>
      </c>
      <c r="L27">
        <f t="shared" si="2"/>
        <v>95415</v>
      </c>
      <c r="M27">
        <f t="shared" si="3"/>
        <v>38983</v>
      </c>
      <c r="N27">
        <f t="shared" si="4"/>
        <v>73239</v>
      </c>
      <c r="O27">
        <f t="shared" si="5"/>
        <v>56432</v>
      </c>
      <c r="Q27">
        <v>34779</v>
      </c>
      <c r="R27">
        <v>-3903</v>
      </c>
      <c r="T27">
        <v>12600</v>
      </c>
      <c r="U27">
        <v>-718.60000000000582</v>
      </c>
      <c r="W27">
        <v>46268.799999999996</v>
      </c>
      <c r="X27">
        <v>2461</v>
      </c>
      <c r="Z27">
        <v>73239</v>
      </c>
      <c r="AA27">
        <v>1.3112276246262238</v>
      </c>
      <c r="AI27">
        <v>73239</v>
      </c>
      <c r="AJ27">
        <v>1.3112276246262238</v>
      </c>
    </row>
    <row r="28" spans="2:38" x14ac:dyDescent="0.25">
      <c r="B28">
        <v>60862</v>
      </c>
      <c r="C28">
        <v>65554</v>
      </c>
      <c r="D28">
        <v>96256</v>
      </c>
      <c r="E28">
        <v>95856</v>
      </c>
      <c r="F28">
        <v>42418</v>
      </c>
      <c r="H28">
        <v>104988</v>
      </c>
      <c r="J28">
        <f t="shared" si="0"/>
        <v>72189.2</v>
      </c>
      <c r="K28">
        <f t="shared" si="1"/>
        <v>1.4543449712699408</v>
      </c>
      <c r="L28">
        <f t="shared" si="2"/>
        <v>96256</v>
      </c>
      <c r="M28">
        <f t="shared" si="3"/>
        <v>42418</v>
      </c>
      <c r="N28">
        <f t="shared" si="4"/>
        <v>72189.2</v>
      </c>
      <c r="O28">
        <f t="shared" si="5"/>
        <v>53838</v>
      </c>
      <c r="Q28">
        <v>22578</v>
      </c>
      <c r="R28">
        <v>-2593</v>
      </c>
      <c r="T28">
        <v>31525.399999999994</v>
      </c>
      <c r="U28">
        <v>-2951.8000000000029</v>
      </c>
      <c r="W28">
        <v>41473.000000000007</v>
      </c>
      <c r="X28">
        <v>8039.0000000000009</v>
      </c>
      <c r="AD28">
        <v>72189.2</v>
      </c>
      <c r="AE28">
        <v>1.4543449712699408</v>
      </c>
      <c r="AK28">
        <v>72189.2</v>
      </c>
      <c r="AL28">
        <v>1.4543449712699408</v>
      </c>
    </row>
    <row r="29" spans="2:38" x14ac:dyDescent="0.25">
      <c r="B29">
        <v>43696</v>
      </c>
      <c r="C29">
        <v>88992</v>
      </c>
      <c r="D29">
        <v>58472</v>
      </c>
      <c r="E29">
        <v>55635</v>
      </c>
      <c r="F29">
        <v>64867</v>
      </c>
      <c r="H29">
        <v>76657</v>
      </c>
      <c r="J29">
        <f t="shared" si="0"/>
        <v>62332.4</v>
      </c>
      <c r="K29">
        <f t="shared" si="1"/>
        <v>1.2298098581155226</v>
      </c>
      <c r="L29">
        <f t="shared" si="2"/>
        <v>88992</v>
      </c>
      <c r="M29">
        <f t="shared" si="3"/>
        <v>43696</v>
      </c>
      <c r="N29">
        <f t="shared" si="4"/>
        <v>62332.4</v>
      </c>
      <c r="O29">
        <f t="shared" si="5"/>
        <v>45296</v>
      </c>
      <c r="Q29">
        <v>-48680</v>
      </c>
      <c r="R29">
        <v>8121</v>
      </c>
      <c r="T29">
        <v>-15428.200000000004</v>
      </c>
      <c r="U29">
        <v>-6044.2000000000044</v>
      </c>
      <c r="W29">
        <v>38586.600000000006</v>
      </c>
      <c r="X29">
        <v>6235.4</v>
      </c>
      <c r="AF29">
        <v>62332.4</v>
      </c>
      <c r="AG29">
        <v>1.2298098581155226</v>
      </c>
      <c r="AI29">
        <v>62332.4</v>
      </c>
      <c r="AJ29">
        <v>1.2298098581155226</v>
      </c>
    </row>
    <row r="30" spans="2:38" x14ac:dyDescent="0.25">
      <c r="B30">
        <v>86096</v>
      </c>
      <c r="C30">
        <v>38606</v>
      </c>
      <c r="D30">
        <v>40164</v>
      </c>
      <c r="E30">
        <v>86123</v>
      </c>
      <c r="F30">
        <v>67185</v>
      </c>
      <c r="H30">
        <v>81788</v>
      </c>
      <c r="J30">
        <f t="shared" si="0"/>
        <v>63634.8</v>
      </c>
      <c r="K30">
        <f t="shared" si="1"/>
        <v>1.2852715809588464</v>
      </c>
      <c r="L30">
        <f t="shared" si="2"/>
        <v>86123</v>
      </c>
      <c r="M30">
        <f t="shared" si="3"/>
        <v>38606</v>
      </c>
      <c r="N30">
        <f t="shared" si="4"/>
        <v>63634.8</v>
      </c>
      <c r="O30">
        <f t="shared" si="5"/>
        <v>47517</v>
      </c>
      <c r="Q30">
        <v>-1729</v>
      </c>
      <c r="R30">
        <v>-10425</v>
      </c>
      <c r="T30">
        <v>4447.2000000000044</v>
      </c>
      <c r="U30">
        <v>-341</v>
      </c>
      <c r="W30">
        <v>16728.8</v>
      </c>
      <c r="X30">
        <v>7771</v>
      </c>
      <c r="Z30">
        <v>63634.8</v>
      </c>
      <c r="AA30">
        <v>1.2852715809588464</v>
      </c>
      <c r="AI30">
        <v>63634.8</v>
      </c>
      <c r="AJ30">
        <v>1.2852715809588464</v>
      </c>
    </row>
    <row r="31" spans="2:38" x14ac:dyDescent="0.25">
      <c r="B31">
        <v>97223</v>
      </c>
      <c r="C31">
        <v>56433</v>
      </c>
      <c r="D31">
        <v>50143</v>
      </c>
      <c r="E31">
        <v>36903</v>
      </c>
      <c r="F31">
        <v>53963</v>
      </c>
      <c r="H31">
        <v>114981</v>
      </c>
      <c r="J31">
        <f t="shared" si="0"/>
        <v>58933</v>
      </c>
      <c r="K31">
        <f t="shared" si="1"/>
        <v>1.9510461032019413</v>
      </c>
      <c r="L31">
        <f t="shared" si="2"/>
        <v>97223</v>
      </c>
      <c r="M31">
        <f t="shared" si="3"/>
        <v>36903</v>
      </c>
      <c r="N31">
        <f t="shared" si="4"/>
        <v>58933</v>
      </c>
      <c r="O31">
        <f t="shared" si="5"/>
        <v>60320</v>
      </c>
      <c r="Q31">
        <v>20640</v>
      </c>
      <c r="R31">
        <v>-7330</v>
      </c>
      <c r="T31">
        <v>8060.1999999999971</v>
      </c>
      <c r="U31">
        <v>810.19999999999709</v>
      </c>
      <c r="W31">
        <v>31389.399999999998</v>
      </c>
      <c r="X31">
        <v>2974.6</v>
      </c>
      <c r="AD31">
        <v>58933</v>
      </c>
      <c r="AE31">
        <v>1.9510461032019413</v>
      </c>
      <c r="AK31">
        <v>58933</v>
      </c>
      <c r="AL31">
        <v>1.9510461032019413</v>
      </c>
    </row>
    <row r="32" spans="2:38" x14ac:dyDescent="0.25">
      <c r="B32">
        <v>47579</v>
      </c>
      <c r="C32">
        <v>63266</v>
      </c>
      <c r="D32">
        <v>29898</v>
      </c>
      <c r="E32">
        <v>59139</v>
      </c>
      <c r="F32">
        <v>32944</v>
      </c>
      <c r="H32">
        <v>58241</v>
      </c>
      <c r="J32">
        <f t="shared" si="0"/>
        <v>46565.2</v>
      </c>
      <c r="K32">
        <f t="shared" si="1"/>
        <v>1.2507408966352556</v>
      </c>
      <c r="L32">
        <f t="shared" si="2"/>
        <v>63266</v>
      </c>
      <c r="M32">
        <f t="shared" si="3"/>
        <v>29898</v>
      </c>
      <c r="N32">
        <f t="shared" si="4"/>
        <v>46565.2</v>
      </c>
      <c r="O32">
        <f t="shared" si="5"/>
        <v>33368</v>
      </c>
      <c r="Q32">
        <v>-14206</v>
      </c>
      <c r="R32">
        <v>-754</v>
      </c>
      <c r="T32">
        <v>-9842.6000000000058</v>
      </c>
      <c r="U32">
        <v>5841.3999999999942</v>
      </c>
      <c r="W32">
        <v>24303</v>
      </c>
      <c r="X32">
        <v>6825.8</v>
      </c>
      <c r="Z32">
        <v>46565.2</v>
      </c>
      <c r="AA32">
        <v>1.2507408966352556</v>
      </c>
      <c r="AI32">
        <v>46565.2</v>
      </c>
      <c r="AJ32">
        <v>1.2507408966352556</v>
      </c>
    </row>
    <row r="33" spans="2:38" x14ac:dyDescent="0.25">
      <c r="B33">
        <v>41533</v>
      </c>
      <c r="C33">
        <v>43270</v>
      </c>
      <c r="D33">
        <v>72306</v>
      </c>
      <c r="E33">
        <v>65390</v>
      </c>
      <c r="F33">
        <v>35867</v>
      </c>
      <c r="H33">
        <v>81498</v>
      </c>
      <c r="J33">
        <f t="shared" si="0"/>
        <v>51673.2</v>
      </c>
      <c r="K33">
        <f t="shared" si="1"/>
        <v>1.5771812080536913</v>
      </c>
      <c r="L33">
        <f t="shared" si="2"/>
        <v>72306</v>
      </c>
      <c r="M33">
        <f t="shared" si="3"/>
        <v>35867</v>
      </c>
      <c r="N33">
        <f t="shared" si="4"/>
        <v>51673.2</v>
      </c>
      <c r="O33">
        <f t="shared" si="5"/>
        <v>36439</v>
      </c>
      <c r="Q33">
        <v>-7308</v>
      </c>
      <c r="R33">
        <v>163</v>
      </c>
      <c r="T33">
        <v>308.39999999999418</v>
      </c>
      <c r="U33">
        <v>-1652.2000000000044</v>
      </c>
      <c r="W33">
        <v>22228</v>
      </c>
      <c r="X33">
        <v>7406.2000000000007</v>
      </c>
      <c r="AD33">
        <v>51673.2</v>
      </c>
      <c r="AE33">
        <v>1.5771812080536913</v>
      </c>
      <c r="AK33">
        <v>51673.2</v>
      </c>
      <c r="AL33">
        <v>1.5771812080536913</v>
      </c>
    </row>
    <row r="34" spans="2:38" x14ac:dyDescent="0.25">
      <c r="B34">
        <v>93938</v>
      </c>
      <c r="C34">
        <v>76640</v>
      </c>
      <c r="D34">
        <v>67745</v>
      </c>
      <c r="E34">
        <v>48456</v>
      </c>
      <c r="F34">
        <v>57237</v>
      </c>
      <c r="H34">
        <v>121824</v>
      </c>
      <c r="J34">
        <f t="shared" ref="J34:J65" si="6">AVERAGE(B34:F34)</f>
        <v>68803.199999999997</v>
      </c>
      <c r="K34">
        <f t="shared" ref="K34:K65" si="7">H34/J34</f>
        <v>1.7706153202176644</v>
      </c>
      <c r="L34">
        <f t="shared" ref="L34:L65" si="8">MAX(B34:F34)</f>
        <v>93938</v>
      </c>
      <c r="M34">
        <f t="shared" ref="M34:M65" si="9">MIN(B34:F34)</f>
        <v>48456</v>
      </c>
      <c r="N34">
        <f t="shared" ref="N34:N65" si="10">AVERAGE(B34:F34)</f>
        <v>68803.199999999997</v>
      </c>
      <c r="O34">
        <f t="shared" ref="O34:O65" si="11">L34-M34</f>
        <v>45482</v>
      </c>
      <c r="Q34">
        <v>5712</v>
      </c>
      <c r="R34">
        <v>12223</v>
      </c>
      <c r="T34">
        <v>5925.5999999999985</v>
      </c>
      <c r="U34">
        <v>2908.5999999999913</v>
      </c>
      <c r="W34">
        <v>26341.600000000002</v>
      </c>
      <c r="X34">
        <v>5428.2</v>
      </c>
      <c r="AF34">
        <v>68803.199999999997</v>
      </c>
      <c r="AG34">
        <v>1.7706153202176644</v>
      </c>
      <c r="AK34">
        <v>68803.199999999997</v>
      </c>
      <c r="AL34">
        <v>1.7706153202176644</v>
      </c>
    </row>
    <row r="35" spans="2:38" x14ac:dyDescent="0.25">
      <c r="B35">
        <v>21288</v>
      </c>
      <c r="C35">
        <v>79722</v>
      </c>
      <c r="D35">
        <v>27682</v>
      </c>
      <c r="E35">
        <v>31544</v>
      </c>
      <c r="F35">
        <v>98625</v>
      </c>
      <c r="H35">
        <v>94474</v>
      </c>
      <c r="J35">
        <f t="shared" si="6"/>
        <v>51772.2</v>
      </c>
      <c r="K35">
        <f t="shared" si="7"/>
        <v>1.8248017275680772</v>
      </c>
      <c r="L35">
        <f t="shared" si="8"/>
        <v>98625</v>
      </c>
      <c r="M35">
        <f t="shared" si="9"/>
        <v>21288</v>
      </c>
      <c r="N35">
        <f t="shared" si="10"/>
        <v>51772.2</v>
      </c>
      <c r="O35">
        <f t="shared" si="11"/>
        <v>77337</v>
      </c>
      <c r="Q35">
        <v>-37874</v>
      </c>
      <c r="R35">
        <v>-681</v>
      </c>
      <c r="T35">
        <v>-33762</v>
      </c>
      <c r="U35">
        <v>-753.20000000000437</v>
      </c>
      <c r="W35">
        <v>49792.800000000003</v>
      </c>
      <c r="X35">
        <v>1199.2</v>
      </c>
      <c r="AF35">
        <v>51772.2</v>
      </c>
      <c r="AG35">
        <v>1.8248017275680772</v>
      </c>
      <c r="AK35">
        <v>51772.2</v>
      </c>
      <c r="AL35">
        <v>1.8248017275680772</v>
      </c>
    </row>
    <row r="36" spans="2:38" x14ac:dyDescent="0.25">
      <c r="B36">
        <v>65654</v>
      </c>
      <c r="C36">
        <v>53107</v>
      </c>
      <c r="D36">
        <v>90176</v>
      </c>
      <c r="E36">
        <v>47372</v>
      </c>
      <c r="F36">
        <v>32617</v>
      </c>
      <c r="H36">
        <v>99913</v>
      </c>
      <c r="J36">
        <f t="shared" si="6"/>
        <v>57785.2</v>
      </c>
      <c r="K36">
        <f t="shared" si="7"/>
        <v>1.7290413462270617</v>
      </c>
      <c r="L36">
        <f t="shared" si="8"/>
        <v>90176</v>
      </c>
      <c r="M36">
        <f t="shared" si="9"/>
        <v>32617</v>
      </c>
      <c r="N36">
        <f t="shared" si="10"/>
        <v>57785.2</v>
      </c>
      <c r="O36">
        <f t="shared" si="11"/>
        <v>57559</v>
      </c>
      <c r="Q36">
        <v>-25424</v>
      </c>
      <c r="R36">
        <v>458</v>
      </c>
      <c r="T36">
        <v>-26888</v>
      </c>
      <c r="U36">
        <v>6551.1999999999971</v>
      </c>
      <c r="W36">
        <v>27664</v>
      </c>
      <c r="X36">
        <v>6662.8</v>
      </c>
      <c r="AB36">
        <v>57785.2</v>
      </c>
      <c r="AC36">
        <v>1.7290413462270617</v>
      </c>
      <c r="AK36">
        <v>57785.2</v>
      </c>
      <c r="AL36">
        <v>1.7290413462270617</v>
      </c>
    </row>
    <row r="37" spans="2:38" x14ac:dyDescent="0.25">
      <c r="B37">
        <v>29681</v>
      </c>
      <c r="C37">
        <v>34900</v>
      </c>
      <c r="D37">
        <v>51947</v>
      </c>
      <c r="E37">
        <v>67393</v>
      </c>
      <c r="F37">
        <v>49908</v>
      </c>
      <c r="H37">
        <v>80173</v>
      </c>
      <c r="J37">
        <f t="shared" si="6"/>
        <v>46765.8</v>
      </c>
      <c r="K37">
        <f t="shared" si="7"/>
        <v>1.7143510856223991</v>
      </c>
      <c r="L37">
        <f t="shared" si="8"/>
        <v>67393</v>
      </c>
      <c r="M37">
        <f t="shared" si="9"/>
        <v>29681</v>
      </c>
      <c r="N37">
        <f t="shared" si="10"/>
        <v>46765.8</v>
      </c>
      <c r="O37">
        <f t="shared" si="11"/>
        <v>37712</v>
      </c>
      <c r="Q37">
        <v>33187</v>
      </c>
      <c r="R37">
        <v>-4266</v>
      </c>
      <c r="T37">
        <v>9423</v>
      </c>
      <c r="U37">
        <v>3559</v>
      </c>
      <c r="W37">
        <v>20312.599999999999</v>
      </c>
      <c r="X37">
        <v>8199.4</v>
      </c>
      <c r="Z37">
        <v>46765.8</v>
      </c>
      <c r="AA37">
        <v>1.7143510856223991</v>
      </c>
      <c r="AK37">
        <v>46765.8</v>
      </c>
      <c r="AL37">
        <v>1.7143510856223991</v>
      </c>
    </row>
    <row r="38" spans="2:38" x14ac:dyDescent="0.25">
      <c r="B38">
        <v>95047</v>
      </c>
      <c r="C38">
        <v>67694</v>
      </c>
      <c r="D38">
        <v>33059</v>
      </c>
      <c r="E38">
        <v>32542</v>
      </c>
      <c r="F38">
        <v>58813</v>
      </c>
      <c r="H38">
        <v>60886</v>
      </c>
      <c r="J38">
        <f t="shared" si="6"/>
        <v>57431</v>
      </c>
      <c r="K38">
        <f t="shared" si="7"/>
        <v>1.0601591474987375</v>
      </c>
      <c r="L38">
        <f t="shared" si="8"/>
        <v>95047</v>
      </c>
      <c r="M38">
        <f t="shared" si="9"/>
        <v>32542</v>
      </c>
      <c r="N38">
        <f t="shared" si="10"/>
        <v>57431</v>
      </c>
      <c r="O38">
        <f t="shared" si="11"/>
        <v>62505</v>
      </c>
      <c r="Q38">
        <v>-23369</v>
      </c>
      <c r="R38">
        <v>-4948</v>
      </c>
      <c r="T38">
        <v>-21535</v>
      </c>
      <c r="U38">
        <v>-3313</v>
      </c>
      <c r="W38">
        <v>34479.4</v>
      </c>
      <c r="X38">
        <v>3313</v>
      </c>
      <c r="AB38">
        <v>57431</v>
      </c>
      <c r="AC38">
        <v>1.0601591474987375</v>
      </c>
      <c r="AI38">
        <v>57431</v>
      </c>
      <c r="AJ38">
        <v>1.0601591474987375</v>
      </c>
    </row>
    <row r="39" spans="2:38" x14ac:dyDescent="0.25">
      <c r="B39">
        <v>89038</v>
      </c>
      <c r="C39">
        <v>25848</v>
      </c>
      <c r="D39">
        <v>76740</v>
      </c>
      <c r="E39">
        <v>29736</v>
      </c>
      <c r="F39">
        <v>49399</v>
      </c>
      <c r="H39">
        <v>56938</v>
      </c>
      <c r="J39">
        <f t="shared" si="6"/>
        <v>54152.2</v>
      </c>
      <c r="K39">
        <f t="shared" si="7"/>
        <v>1.0514438933228938</v>
      </c>
      <c r="L39">
        <f t="shared" si="8"/>
        <v>89038</v>
      </c>
      <c r="M39">
        <f t="shared" si="9"/>
        <v>25848</v>
      </c>
      <c r="N39">
        <f t="shared" si="10"/>
        <v>54152.2</v>
      </c>
      <c r="O39">
        <f t="shared" si="11"/>
        <v>63190</v>
      </c>
      <c r="Q39">
        <v>-23258</v>
      </c>
      <c r="R39">
        <v>294</v>
      </c>
      <c r="T39">
        <v>-951.80000000000291</v>
      </c>
      <c r="U39">
        <v>8336.5999999999985</v>
      </c>
      <c r="W39">
        <v>29378.999999999996</v>
      </c>
      <c r="X39">
        <v>8336.6</v>
      </c>
      <c r="Z39">
        <v>54152.2</v>
      </c>
      <c r="AA39">
        <v>1.0514438933228938</v>
      </c>
      <c r="AI39">
        <v>54152.2</v>
      </c>
      <c r="AJ39">
        <v>1.0514438933228938</v>
      </c>
    </row>
    <row r="40" spans="2:38" x14ac:dyDescent="0.25">
      <c r="B40">
        <v>10312</v>
      </c>
      <c r="C40">
        <v>61280</v>
      </c>
      <c r="D40">
        <v>48417</v>
      </c>
      <c r="E40">
        <v>76990</v>
      </c>
      <c r="F40">
        <v>18001</v>
      </c>
      <c r="H40">
        <v>67331</v>
      </c>
      <c r="J40">
        <f t="shared" si="6"/>
        <v>43000</v>
      </c>
      <c r="K40">
        <f t="shared" si="7"/>
        <v>1.5658372093023256</v>
      </c>
      <c r="L40">
        <f t="shared" si="8"/>
        <v>76990</v>
      </c>
      <c r="M40">
        <f t="shared" si="9"/>
        <v>10312</v>
      </c>
      <c r="N40">
        <f t="shared" si="10"/>
        <v>43000</v>
      </c>
      <c r="O40">
        <f t="shared" si="11"/>
        <v>66678</v>
      </c>
      <c r="Q40">
        <v>-17047</v>
      </c>
      <c r="R40">
        <v>-5738</v>
      </c>
      <c r="T40">
        <v>-41181.199999999997</v>
      </c>
      <c r="U40">
        <v>-4536</v>
      </c>
      <c r="W40">
        <v>41181.199999999997</v>
      </c>
      <c r="X40">
        <v>4601.1999999999989</v>
      </c>
      <c r="AB40">
        <v>43000</v>
      </c>
      <c r="AC40">
        <v>1.5658372093023256</v>
      </c>
      <c r="AK40">
        <v>43000</v>
      </c>
      <c r="AL40">
        <v>1.5658372093023256</v>
      </c>
    </row>
    <row r="41" spans="2:38" x14ac:dyDescent="0.25">
      <c r="B41">
        <v>85833</v>
      </c>
      <c r="C41">
        <v>24722</v>
      </c>
      <c r="D41">
        <v>20185</v>
      </c>
      <c r="E41">
        <v>12985</v>
      </c>
      <c r="F41">
        <v>45464</v>
      </c>
      <c r="H41">
        <v>62025</v>
      </c>
      <c r="J41">
        <f t="shared" si="6"/>
        <v>37837.800000000003</v>
      </c>
      <c r="K41">
        <f t="shared" si="7"/>
        <v>1.6392337820909249</v>
      </c>
      <c r="L41">
        <f t="shared" si="8"/>
        <v>85833</v>
      </c>
      <c r="M41">
        <f t="shared" si="9"/>
        <v>12985</v>
      </c>
      <c r="N41">
        <f t="shared" si="10"/>
        <v>37837.800000000003</v>
      </c>
      <c r="O41">
        <f t="shared" si="11"/>
        <v>72848</v>
      </c>
      <c r="Q41">
        <v>-24690</v>
      </c>
      <c r="R41">
        <v>-2768</v>
      </c>
      <c r="T41">
        <v>-26761.799999999996</v>
      </c>
      <c r="U41">
        <v>-3499.1999999999971</v>
      </c>
      <c r="W41">
        <v>49372.200000000004</v>
      </c>
      <c r="X41">
        <v>5441.2</v>
      </c>
      <c r="AB41">
        <v>37837.800000000003</v>
      </c>
      <c r="AC41">
        <v>1.6392337820909249</v>
      </c>
      <c r="AK41">
        <v>37837.800000000003</v>
      </c>
      <c r="AL41">
        <v>1.6392337820909249</v>
      </c>
    </row>
    <row r="42" spans="2:38" x14ac:dyDescent="0.25">
      <c r="B42">
        <v>31827</v>
      </c>
      <c r="C42">
        <v>47197</v>
      </c>
      <c r="D42">
        <v>48697</v>
      </c>
      <c r="E42">
        <v>46626</v>
      </c>
      <c r="F42">
        <v>43982</v>
      </c>
      <c r="H42">
        <v>73838</v>
      </c>
      <c r="J42">
        <f t="shared" si="6"/>
        <v>43665.8</v>
      </c>
      <c r="K42">
        <f t="shared" si="7"/>
        <v>1.6909801263231177</v>
      </c>
      <c r="L42">
        <f t="shared" si="8"/>
        <v>48697</v>
      </c>
      <c r="M42">
        <f t="shared" si="9"/>
        <v>31827</v>
      </c>
      <c r="N42">
        <f t="shared" si="10"/>
        <v>43665.8</v>
      </c>
      <c r="O42">
        <f t="shared" si="11"/>
        <v>16870</v>
      </c>
      <c r="Q42">
        <v>-50269</v>
      </c>
      <c r="R42">
        <v>2</v>
      </c>
      <c r="T42">
        <v>-34193.199999999997</v>
      </c>
      <c r="U42">
        <v>896.60000000000582</v>
      </c>
      <c r="W42">
        <v>42792.800000000003</v>
      </c>
      <c r="X42">
        <v>6857</v>
      </c>
      <c r="AF42">
        <v>43665.8</v>
      </c>
      <c r="AG42">
        <v>1.6909801263231177</v>
      </c>
      <c r="AK42">
        <v>43665.8</v>
      </c>
      <c r="AL42">
        <v>1.6909801263231177</v>
      </c>
    </row>
    <row r="43" spans="2:38" x14ac:dyDescent="0.25">
      <c r="B43">
        <v>56445</v>
      </c>
      <c r="C43">
        <v>73046</v>
      </c>
      <c r="D43">
        <v>30518</v>
      </c>
      <c r="E43">
        <v>74722</v>
      </c>
      <c r="F43">
        <v>42829</v>
      </c>
      <c r="H43">
        <v>99786</v>
      </c>
      <c r="J43">
        <f t="shared" si="6"/>
        <v>55512</v>
      </c>
      <c r="K43">
        <f t="shared" si="7"/>
        <v>1.7975572849113706</v>
      </c>
      <c r="L43">
        <f t="shared" si="8"/>
        <v>74722</v>
      </c>
      <c r="M43">
        <f t="shared" si="9"/>
        <v>30518</v>
      </c>
      <c r="N43">
        <f t="shared" si="10"/>
        <v>55512</v>
      </c>
      <c r="O43">
        <f t="shared" si="11"/>
        <v>44204</v>
      </c>
      <c r="Q43">
        <v>-5748</v>
      </c>
      <c r="R43">
        <v>306</v>
      </c>
      <c r="T43">
        <v>-15778.800000000003</v>
      </c>
      <c r="U43">
        <v>-4382</v>
      </c>
      <c r="W43">
        <v>30770</v>
      </c>
      <c r="X43">
        <v>4382</v>
      </c>
      <c r="AB43">
        <v>55512</v>
      </c>
      <c r="AC43">
        <v>1.7975572849113706</v>
      </c>
      <c r="AK43">
        <v>55512</v>
      </c>
      <c r="AL43">
        <v>1.7975572849113706</v>
      </c>
    </row>
    <row r="44" spans="2:38" x14ac:dyDescent="0.25">
      <c r="B44">
        <v>87224</v>
      </c>
      <c r="C44">
        <v>71124</v>
      </c>
      <c r="D44">
        <v>101022</v>
      </c>
      <c r="E44">
        <v>39176</v>
      </c>
      <c r="F44">
        <v>32003</v>
      </c>
      <c r="H44">
        <v>109936</v>
      </c>
      <c r="J44">
        <f t="shared" si="6"/>
        <v>66109.8</v>
      </c>
      <c r="K44">
        <f t="shared" si="7"/>
        <v>1.6629304581166482</v>
      </c>
      <c r="L44">
        <f t="shared" si="8"/>
        <v>101022</v>
      </c>
      <c r="M44">
        <f t="shared" si="9"/>
        <v>32003</v>
      </c>
      <c r="N44">
        <f t="shared" si="10"/>
        <v>66109.8</v>
      </c>
      <c r="O44">
        <f t="shared" si="11"/>
        <v>69019</v>
      </c>
      <c r="Q44">
        <v>10675</v>
      </c>
      <c r="R44">
        <v>1</v>
      </c>
      <c r="T44">
        <v>-7075.1999999999971</v>
      </c>
      <c r="U44">
        <v>-6066.8000000000029</v>
      </c>
      <c r="W44">
        <v>37994</v>
      </c>
      <c r="X44">
        <v>7414.4000000000005</v>
      </c>
      <c r="AB44">
        <v>66109.8</v>
      </c>
      <c r="AC44">
        <v>1.6629304581166482</v>
      </c>
      <c r="AK44">
        <v>66109.8</v>
      </c>
      <c r="AL44">
        <v>1.6629304581166482</v>
      </c>
    </row>
    <row r="45" spans="2:38" x14ac:dyDescent="0.25">
      <c r="B45">
        <v>51834</v>
      </c>
      <c r="C45">
        <v>36645</v>
      </c>
      <c r="D45">
        <v>30716</v>
      </c>
      <c r="E45">
        <v>46825</v>
      </c>
      <c r="F45">
        <v>60836</v>
      </c>
      <c r="H45">
        <v>63294</v>
      </c>
      <c r="J45">
        <f t="shared" si="6"/>
        <v>45371.199999999997</v>
      </c>
      <c r="K45">
        <f t="shared" si="7"/>
        <v>1.395025919526043</v>
      </c>
      <c r="L45">
        <f t="shared" si="8"/>
        <v>60836</v>
      </c>
      <c r="M45">
        <f t="shared" si="9"/>
        <v>30716</v>
      </c>
      <c r="N45">
        <f t="shared" si="10"/>
        <v>45371.199999999997</v>
      </c>
      <c r="O45">
        <f t="shared" si="11"/>
        <v>30120</v>
      </c>
      <c r="Q45">
        <v>-61059</v>
      </c>
      <c r="R45">
        <v>2635</v>
      </c>
      <c r="T45">
        <v>-28478</v>
      </c>
      <c r="U45">
        <v>2604.1999999999971</v>
      </c>
      <c r="W45">
        <v>39022.800000000003</v>
      </c>
      <c r="X45">
        <v>3803.4</v>
      </c>
      <c r="AF45">
        <v>45371.199999999997</v>
      </c>
      <c r="AG45">
        <v>1.395025919526043</v>
      </c>
      <c r="AI45">
        <v>45371.199999999997</v>
      </c>
      <c r="AJ45">
        <v>1.395025919526043</v>
      </c>
    </row>
    <row r="46" spans="2:38" x14ac:dyDescent="0.25">
      <c r="B46">
        <v>81273</v>
      </c>
      <c r="C46">
        <v>73781</v>
      </c>
      <c r="D46">
        <v>67275</v>
      </c>
      <c r="E46">
        <v>81235</v>
      </c>
      <c r="F46">
        <v>45767</v>
      </c>
      <c r="H46">
        <v>93372</v>
      </c>
      <c r="J46">
        <f t="shared" si="6"/>
        <v>69866.2</v>
      </c>
      <c r="K46">
        <f t="shared" si="7"/>
        <v>1.3364402243144755</v>
      </c>
      <c r="L46">
        <f t="shared" si="8"/>
        <v>81273</v>
      </c>
      <c r="M46">
        <f t="shared" si="9"/>
        <v>45767</v>
      </c>
      <c r="N46">
        <f t="shared" si="10"/>
        <v>69866.2</v>
      </c>
      <c r="O46">
        <f t="shared" si="11"/>
        <v>35506</v>
      </c>
      <c r="Q46">
        <v>16374</v>
      </c>
      <c r="R46">
        <v>-13173</v>
      </c>
      <c r="T46">
        <v>31490.199999999997</v>
      </c>
      <c r="U46">
        <v>-266.40000000000873</v>
      </c>
      <c r="W46">
        <v>32083</v>
      </c>
      <c r="X46">
        <v>10069.200000000001</v>
      </c>
      <c r="AD46">
        <v>69866.2</v>
      </c>
      <c r="AE46">
        <v>1.3364402243144755</v>
      </c>
      <c r="AI46">
        <v>69866.2</v>
      </c>
      <c r="AJ46">
        <v>1.3364402243144755</v>
      </c>
    </row>
    <row r="47" spans="2:38" x14ac:dyDescent="0.25">
      <c r="B47">
        <v>51649</v>
      </c>
      <c r="C47">
        <v>32288</v>
      </c>
      <c r="D47">
        <v>71940</v>
      </c>
      <c r="E47">
        <v>81106</v>
      </c>
      <c r="F47">
        <v>26041</v>
      </c>
      <c r="H47">
        <v>100306</v>
      </c>
      <c r="J47">
        <f t="shared" si="6"/>
        <v>52604.800000000003</v>
      </c>
      <c r="K47">
        <f t="shared" si="7"/>
        <v>1.906784171786605</v>
      </c>
      <c r="L47">
        <f t="shared" si="8"/>
        <v>81106</v>
      </c>
      <c r="M47">
        <f t="shared" si="9"/>
        <v>26041</v>
      </c>
      <c r="N47">
        <f t="shared" si="10"/>
        <v>52604.800000000003</v>
      </c>
      <c r="O47">
        <f t="shared" si="11"/>
        <v>55065</v>
      </c>
      <c r="Q47">
        <v>45079</v>
      </c>
      <c r="R47">
        <v>-61</v>
      </c>
      <c r="T47">
        <v>1486</v>
      </c>
      <c r="U47">
        <v>1503.8000000000029</v>
      </c>
      <c r="W47">
        <v>31851.600000000002</v>
      </c>
      <c r="X47">
        <v>4598.2</v>
      </c>
      <c r="Z47">
        <v>52604.800000000003</v>
      </c>
      <c r="AA47">
        <v>1.906784171786605</v>
      </c>
      <c r="AK47">
        <v>52604.800000000003</v>
      </c>
      <c r="AL47">
        <v>1.906784171786605</v>
      </c>
    </row>
    <row r="48" spans="2:38" x14ac:dyDescent="0.25">
      <c r="B48">
        <v>38322</v>
      </c>
      <c r="C48">
        <v>94290</v>
      </c>
      <c r="D48">
        <v>73805</v>
      </c>
      <c r="E48">
        <v>60143</v>
      </c>
      <c r="F48">
        <v>37005</v>
      </c>
      <c r="H48">
        <v>116284</v>
      </c>
      <c r="J48">
        <f t="shared" si="6"/>
        <v>60713</v>
      </c>
      <c r="K48">
        <f t="shared" si="7"/>
        <v>1.9153064417834731</v>
      </c>
      <c r="L48">
        <f t="shared" si="8"/>
        <v>94290</v>
      </c>
      <c r="M48">
        <f t="shared" si="9"/>
        <v>37005</v>
      </c>
      <c r="N48">
        <f t="shared" si="10"/>
        <v>60713</v>
      </c>
      <c r="O48">
        <f t="shared" si="11"/>
        <v>57285</v>
      </c>
      <c r="Q48">
        <v>28462</v>
      </c>
      <c r="R48">
        <v>-691</v>
      </c>
      <c r="T48">
        <v>-3566.8000000000029</v>
      </c>
      <c r="U48">
        <v>1401.4000000000015</v>
      </c>
      <c r="W48">
        <v>26599.600000000002</v>
      </c>
      <c r="X48">
        <v>1424.6</v>
      </c>
      <c r="AB48">
        <v>60713</v>
      </c>
      <c r="AC48">
        <v>1.9153064417834731</v>
      </c>
      <c r="AK48">
        <v>60713</v>
      </c>
      <c r="AL48">
        <v>1.9153064417834731</v>
      </c>
    </row>
    <row r="49" spans="2:38" x14ac:dyDescent="0.25">
      <c r="B49">
        <v>47380</v>
      </c>
      <c r="C49">
        <v>52590</v>
      </c>
      <c r="D49">
        <v>89456</v>
      </c>
      <c r="E49">
        <v>48579</v>
      </c>
      <c r="F49">
        <v>29946</v>
      </c>
      <c r="H49">
        <v>107611</v>
      </c>
      <c r="J49">
        <f t="shared" si="6"/>
        <v>53590.2</v>
      </c>
      <c r="K49">
        <f t="shared" si="7"/>
        <v>2.0080350511847316</v>
      </c>
      <c r="L49">
        <f t="shared" si="8"/>
        <v>89456</v>
      </c>
      <c r="M49">
        <f t="shared" si="9"/>
        <v>29946</v>
      </c>
      <c r="N49">
        <f t="shared" si="10"/>
        <v>53590.2</v>
      </c>
      <c r="O49">
        <f t="shared" si="11"/>
        <v>59510</v>
      </c>
      <c r="Q49">
        <v>54967</v>
      </c>
      <c r="R49">
        <v>86</v>
      </c>
      <c r="T49">
        <v>4414.7999999999956</v>
      </c>
      <c r="U49">
        <v>2510</v>
      </c>
      <c r="W49">
        <v>27648.799999999999</v>
      </c>
      <c r="X49">
        <v>3243.2</v>
      </c>
      <c r="Z49">
        <v>53590.2</v>
      </c>
      <c r="AA49">
        <v>2.0080350511847316</v>
      </c>
      <c r="AK49">
        <v>53590.2</v>
      </c>
      <c r="AL49">
        <v>2.0080350511847316</v>
      </c>
    </row>
    <row r="50" spans="2:38" x14ac:dyDescent="0.25">
      <c r="B50">
        <v>69118</v>
      </c>
      <c r="C50">
        <v>28140</v>
      </c>
      <c r="D50">
        <v>8935</v>
      </c>
      <c r="E50">
        <v>78180</v>
      </c>
      <c r="F50">
        <v>27352</v>
      </c>
      <c r="H50">
        <v>54923</v>
      </c>
      <c r="J50">
        <f t="shared" si="6"/>
        <v>42345</v>
      </c>
      <c r="K50">
        <f t="shared" si="7"/>
        <v>1.2970362498524028</v>
      </c>
      <c r="L50">
        <f t="shared" si="8"/>
        <v>78180</v>
      </c>
      <c r="M50">
        <f t="shared" si="9"/>
        <v>8935</v>
      </c>
      <c r="N50">
        <f t="shared" si="10"/>
        <v>42345</v>
      </c>
      <c r="O50">
        <f t="shared" si="11"/>
        <v>69245</v>
      </c>
      <c r="Q50">
        <v>-45814</v>
      </c>
      <c r="R50">
        <v>7944</v>
      </c>
      <c r="T50">
        <v>-23607.600000000006</v>
      </c>
      <c r="U50">
        <v>-2947.1999999999971</v>
      </c>
      <c r="W50">
        <v>35866</v>
      </c>
      <c r="X50">
        <v>5588.4</v>
      </c>
      <c r="AF50">
        <v>42345</v>
      </c>
      <c r="AG50">
        <v>1.2970362498524028</v>
      </c>
      <c r="AI50">
        <v>42345</v>
      </c>
      <c r="AJ50">
        <v>1.2970362498524028</v>
      </c>
    </row>
    <row r="51" spans="2:38" x14ac:dyDescent="0.25">
      <c r="B51">
        <v>41786</v>
      </c>
      <c r="C51">
        <v>65618</v>
      </c>
      <c r="D51">
        <v>83406</v>
      </c>
      <c r="E51">
        <v>50725</v>
      </c>
      <c r="F51">
        <v>37156</v>
      </c>
      <c r="H51">
        <v>61685</v>
      </c>
      <c r="J51">
        <f t="shared" si="6"/>
        <v>55738.2</v>
      </c>
      <c r="K51">
        <f t="shared" si="7"/>
        <v>1.1066916405624869</v>
      </c>
      <c r="L51">
        <f t="shared" si="8"/>
        <v>83406</v>
      </c>
      <c r="M51">
        <f t="shared" si="9"/>
        <v>37156</v>
      </c>
      <c r="N51">
        <f t="shared" si="10"/>
        <v>55738.2</v>
      </c>
      <c r="O51">
        <f t="shared" si="11"/>
        <v>46250</v>
      </c>
      <c r="Q51">
        <v>-8056</v>
      </c>
      <c r="R51">
        <v>-4950</v>
      </c>
      <c r="T51">
        <v>13623</v>
      </c>
      <c r="U51">
        <v>1072.5999999999985</v>
      </c>
      <c r="W51">
        <v>33873.800000000003</v>
      </c>
      <c r="X51">
        <v>6245</v>
      </c>
      <c r="AD51">
        <v>55738.2</v>
      </c>
      <c r="AE51">
        <v>1.1066916405624869</v>
      </c>
      <c r="AI51">
        <v>55738.2</v>
      </c>
      <c r="AJ51">
        <v>1.1066916405624869</v>
      </c>
    </row>
    <row r="52" spans="2:38" x14ac:dyDescent="0.25">
      <c r="B52">
        <v>56239</v>
      </c>
      <c r="C52">
        <v>57384</v>
      </c>
      <c r="D52">
        <v>56027</v>
      </c>
      <c r="E52">
        <v>24684</v>
      </c>
      <c r="F52">
        <v>102937</v>
      </c>
      <c r="H52">
        <v>87550</v>
      </c>
      <c r="J52">
        <f t="shared" si="6"/>
        <v>59454.2</v>
      </c>
      <c r="K52">
        <f t="shared" si="7"/>
        <v>1.4725620729906383</v>
      </c>
      <c r="L52">
        <f t="shared" si="8"/>
        <v>102937</v>
      </c>
      <c r="M52">
        <f t="shared" si="9"/>
        <v>24684</v>
      </c>
      <c r="N52">
        <f t="shared" si="10"/>
        <v>59454.2</v>
      </c>
      <c r="O52">
        <f t="shared" si="11"/>
        <v>78253</v>
      </c>
      <c r="Q52">
        <v>-518</v>
      </c>
      <c r="R52">
        <v>-3809</v>
      </c>
      <c r="T52">
        <v>24571.399999999994</v>
      </c>
      <c r="U52">
        <v>7105.7999999999956</v>
      </c>
      <c r="W52">
        <v>34181</v>
      </c>
      <c r="X52">
        <v>7139.4</v>
      </c>
      <c r="AD52">
        <v>59454.2</v>
      </c>
      <c r="AE52">
        <v>1.4725620729906383</v>
      </c>
      <c r="AI52">
        <v>59454.2</v>
      </c>
      <c r="AJ52">
        <v>1.4725620729906383</v>
      </c>
    </row>
    <row r="53" spans="2:38" x14ac:dyDescent="0.25">
      <c r="B53">
        <v>96312</v>
      </c>
      <c r="C53">
        <v>68883</v>
      </c>
      <c r="D53">
        <v>66727</v>
      </c>
      <c r="E53">
        <v>29453</v>
      </c>
      <c r="F53">
        <v>50135</v>
      </c>
      <c r="H53">
        <v>73215</v>
      </c>
      <c r="J53">
        <f t="shared" si="6"/>
        <v>62302</v>
      </c>
      <c r="K53">
        <f t="shared" si="7"/>
        <v>1.1751629161182626</v>
      </c>
      <c r="L53">
        <f t="shared" si="8"/>
        <v>96312</v>
      </c>
      <c r="M53">
        <f t="shared" si="9"/>
        <v>29453</v>
      </c>
      <c r="N53">
        <f t="shared" si="10"/>
        <v>62302</v>
      </c>
      <c r="O53">
        <f t="shared" si="11"/>
        <v>66859</v>
      </c>
      <c r="Q53">
        <v>-41790</v>
      </c>
      <c r="R53">
        <v>758</v>
      </c>
      <c r="T53">
        <v>-2346.8000000000029</v>
      </c>
      <c r="U53">
        <v>-2990.8000000000029</v>
      </c>
      <c r="W53">
        <v>23676</v>
      </c>
      <c r="X53">
        <v>6091.5999999999995</v>
      </c>
      <c r="AF53">
        <v>62302</v>
      </c>
      <c r="AG53">
        <v>1.1751629161182626</v>
      </c>
      <c r="AI53">
        <v>62302</v>
      </c>
      <c r="AJ53">
        <v>1.1751629161182626</v>
      </c>
    </row>
    <row r="54" spans="2:38" x14ac:dyDescent="0.25">
      <c r="B54">
        <v>92691</v>
      </c>
      <c r="C54">
        <v>27497</v>
      </c>
      <c r="D54">
        <v>50909</v>
      </c>
      <c r="E54">
        <v>62654</v>
      </c>
      <c r="F54">
        <v>70408</v>
      </c>
      <c r="H54">
        <v>131044</v>
      </c>
      <c r="J54">
        <f t="shared" si="6"/>
        <v>60831.8</v>
      </c>
      <c r="K54">
        <f t="shared" si="7"/>
        <v>2.1542022429058485</v>
      </c>
      <c r="L54">
        <f t="shared" si="8"/>
        <v>92691</v>
      </c>
      <c r="M54">
        <f t="shared" si="9"/>
        <v>27497</v>
      </c>
      <c r="N54">
        <f t="shared" si="10"/>
        <v>60831.8</v>
      </c>
      <c r="O54">
        <f t="shared" si="11"/>
        <v>65194</v>
      </c>
      <c r="Q54">
        <v>49618</v>
      </c>
      <c r="R54">
        <v>7334</v>
      </c>
      <c r="T54">
        <v>16576.400000000001</v>
      </c>
      <c r="U54">
        <v>-5334.3999999999942</v>
      </c>
      <c r="W54">
        <v>37393.200000000004</v>
      </c>
      <c r="X54">
        <v>6097.5999999999995</v>
      </c>
      <c r="AD54">
        <v>60831.8</v>
      </c>
      <c r="AE54">
        <v>2.1542022429058485</v>
      </c>
      <c r="AK54">
        <v>60831.8</v>
      </c>
      <c r="AL54">
        <v>2.1542022429058485</v>
      </c>
    </row>
    <row r="55" spans="2:38" x14ac:dyDescent="0.25">
      <c r="B55">
        <v>80975</v>
      </c>
      <c r="C55">
        <v>55025</v>
      </c>
      <c r="D55">
        <v>24866</v>
      </c>
      <c r="E55">
        <v>73456</v>
      </c>
      <c r="F55">
        <v>48912</v>
      </c>
      <c r="H55">
        <v>104891</v>
      </c>
      <c r="J55">
        <f t="shared" si="6"/>
        <v>56646.8</v>
      </c>
      <c r="K55">
        <f t="shared" si="7"/>
        <v>1.8516668196614812</v>
      </c>
      <c r="L55">
        <f t="shared" si="8"/>
        <v>80975</v>
      </c>
      <c r="M55">
        <f t="shared" si="9"/>
        <v>24866</v>
      </c>
      <c r="N55">
        <f t="shared" si="10"/>
        <v>56646.8</v>
      </c>
      <c r="O55">
        <f t="shared" si="11"/>
        <v>56109</v>
      </c>
      <c r="Q55">
        <v>52616</v>
      </c>
      <c r="R55">
        <v>127</v>
      </c>
      <c r="T55">
        <v>5601.8000000000029</v>
      </c>
      <c r="U55">
        <v>-1258.3999999999942</v>
      </c>
      <c r="W55">
        <v>17196.599999999999</v>
      </c>
      <c r="X55">
        <v>1840</v>
      </c>
      <c r="Z55">
        <v>56646.8</v>
      </c>
      <c r="AA55">
        <v>1.8516668196614812</v>
      </c>
      <c r="AK55">
        <v>56646.8</v>
      </c>
      <c r="AL55">
        <v>1.8516668196614812</v>
      </c>
    </row>
    <row r="56" spans="2:38" x14ac:dyDescent="0.25">
      <c r="B56">
        <v>84105</v>
      </c>
      <c r="C56">
        <v>19577</v>
      </c>
      <c r="D56">
        <v>32494</v>
      </c>
      <c r="E56">
        <v>72885</v>
      </c>
      <c r="F56">
        <v>73421</v>
      </c>
      <c r="H56">
        <v>102651</v>
      </c>
      <c r="J56">
        <f t="shared" si="6"/>
        <v>56496.4</v>
      </c>
      <c r="K56">
        <f t="shared" si="7"/>
        <v>1.8169476285214632</v>
      </c>
      <c r="L56">
        <f t="shared" si="8"/>
        <v>84105</v>
      </c>
      <c r="M56">
        <f t="shared" si="9"/>
        <v>19577</v>
      </c>
      <c r="N56">
        <f t="shared" si="10"/>
        <v>56496.4</v>
      </c>
      <c r="O56">
        <f t="shared" si="11"/>
        <v>64528</v>
      </c>
      <c r="Q56">
        <v>3636</v>
      </c>
      <c r="R56">
        <v>1001</v>
      </c>
      <c r="T56">
        <v>8920</v>
      </c>
      <c r="U56">
        <v>2457.8000000000029</v>
      </c>
      <c r="W56">
        <v>17620.399999999998</v>
      </c>
      <c r="X56">
        <v>6245.4</v>
      </c>
      <c r="AD56">
        <v>56496.4</v>
      </c>
      <c r="AE56">
        <v>1.8169476285214632</v>
      </c>
      <c r="AK56">
        <v>56496.4</v>
      </c>
      <c r="AL56">
        <v>1.8169476285214632</v>
      </c>
    </row>
    <row r="57" spans="2:38" x14ac:dyDescent="0.25">
      <c r="B57">
        <v>17896</v>
      </c>
      <c r="C57">
        <v>69434</v>
      </c>
      <c r="D57">
        <v>31362</v>
      </c>
      <c r="E57">
        <v>90426</v>
      </c>
      <c r="F57">
        <v>50975</v>
      </c>
      <c r="H57">
        <v>117559</v>
      </c>
      <c r="J57">
        <f t="shared" si="6"/>
        <v>52018.6</v>
      </c>
      <c r="K57">
        <f t="shared" si="7"/>
        <v>2.259941636260876</v>
      </c>
      <c r="L57">
        <f t="shared" si="8"/>
        <v>90426</v>
      </c>
      <c r="M57">
        <f t="shared" si="9"/>
        <v>17896</v>
      </c>
      <c r="N57">
        <f t="shared" si="10"/>
        <v>52018.6</v>
      </c>
      <c r="O57">
        <f t="shared" si="11"/>
        <v>72530</v>
      </c>
      <c r="Q57">
        <v>18913</v>
      </c>
      <c r="R57">
        <v>5115</v>
      </c>
      <c r="T57">
        <v>-33392.6</v>
      </c>
      <c r="U57">
        <v>-4871.4000000000015</v>
      </c>
      <c r="W57">
        <v>38960.6</v>
      </c>
      <c r="X57">
        <v>5241.8</v>
      </c>
      <c r="AB57">
        <v>52018.6</v>
      </c>
      <c r="AC57">
        <v>2.259941636260876</v>
      </c>
      <c r="AK57">
        <v>52018.6</v>
      </c>
      <c r="AL57">
        <v>2.259941636260876</v>
      </c>
    </row>
    <row r="58" spans="2:38" x14ac:dyDescent="0.25">
      <c r="B58">
        <v>94005</v>
      </c>
      <c r="C58">
        <v>38335</v>
      </c>
      <c r="D58">
        <v>24724</v>
      </c>
      <c r="E58">
        <v>101526</v>
      </c>
      <c r="F58">
        <v>62538</v>
      </c>
      <c r="H58">
        <v>123249</v>
      </c>
      <c r="J58">
        <f t="shared" si="6"/>
        <v>64225.599999999999</v>
      </c>
      <c r="K58">
        <f t="shared" si="7"/>
        <v>1.9190011459604894</v>
      </c>
      <c r="L58">
        <f t="shared" si="8"/>
        <v>101526</v>
      </c>
      <c r="M58">
        <f t="shared" si="9"/>
        <v>24724</v>
      </c>
      <c r="N58">
        <f t="shared" si="10"/>
        <v>64225.599999999999</v>
      </c>
      <c r="O58">
        <f t="shared" si="11"/>
        <v>76802</v>
      </c>
      <c r="Q58">
        <v>8121</v>
      </c>
      <c r="R58">
        <v>4320</v>
      </c>
      <c r="T58">
        <v>-13436.599999999999</v>
      </c>
      <c r="U58">
        <v>11172</v>
      </c>
      <c r="W58">
        <v>36318.600000000006</v>
      </c>
      <c r="X58">
        <v>12866.4</v>
      </c>
      <c r="AB58">
        <v>64225.599999999999</v>
      </c>
      <c r="AC58">
        <v>1.9190011459604894</v>
      </c>
      <c r="AK58">
        <v>64225.599999999999</v>
      </c>
      <c r="AL58">
        <v>1.9190011459604894</v>
      </c>
    </row>
    <row r="59" spans="2:38" x14ac:dyDescent="0.25">
      <c r="B59">
        <v>62867</v>
      </c>
      <c r="C59">
        <v>56143</v>
      </c>
      <c r="D59">
        <v>62716</v>
      </c>
      <c r="E59">
        <v>78153</v>
      </c>
      <c r="F59">
        <v>39197</v>
      </c>
      <c r="H59">
        <v>88900</v>
      </c>
      <c r="J59">
        <f t="shared" si="6"/>
        <v>59815.199999999997</v>
      </c>
      <c r="K59">
        <f t="shared" si="7"/>
        <v>1.4862442991079192</v>
      </c>
      <c r="L59">
        <f t="shared" si="8"/>
        <v>78153</v>
      </c>
      <c r="M59">
        <f t="shared" si="9"/>
        <v>39197</v>
      </c>
      <c r="N59">
        <f t="shared" si="10"/>
        <v>59815.199999999997</v>
      </c>
      <c r="O59">
        <f t="shared" si="11"/>
        <v>38956</v>
      </c>
      <c r="Q59">
        <v>-14420</v>
      </c>
      <c r="R59">
        <v>16589</v>
      </c>
      <c r="T59">
        <v>-9286.1999999999971</v>
      </c>
      <c r="U59">
        <v>2910.5999999999985</v>
      </c>
      <c r="W59">
        <v>47039</v>
      </c>
      <c r="X59">
        <v>3603</v>
      </c>
      <c r="AF59">
        <v>59815.199999999997</v>
      </c>
      <c r="AG59">
        <v>1.4862442991079192</v>
      </c>
      <c r="AK59">
        <v>59815.199999999997</v>
      </c>
      <c r="AL59">
        <v>1.4862442991079192</v>
      </c>
    </row>
    <row r="60" spans="2:38" x14ac:dyDescent="0.25">
      <c r="B60">
        <v>25991</v>
      </c>
      <c r="C60">
        <v>53707</v>
      </c>
      <c r="D60">
        <v>68233</v>
      </c>
      <c r="E60">
        <v>23753</v>
      </c>
      <c r="F60">
        <v>87263</v>
      </c>
      <c r="H60">
        <v>86489</v>
      </c>
      <c r="J60">
        <f t="shared" si="6"/>
        <v>51789.4</v>
      </c>
      <c r="K60">
        <f t="shared" si="7"/>
        <v>1.6700135548973341</v>
      </c>
      <c r="L60">
        <f t="shared" si="8"/>
        <v>87263</v>
      </c>
      <c r="M60">
        <f t="shared" si="9"/>
        <v>23753</v>
      </c>
      <c r="N60">
        <f t="shared" si="10"/>
        <v>51789.4</v>
      </c>
      <c r="O60">
        <f t="shared" si="11"/>
        <v>63510</v>
      </c>
      <c r="Q60">
        <v>-23596</v>
      </c>
      <c r="R60">
        <v>-4074</v>
      </c>
      <c r="T60">
        <v>-13572.799999999996</v>
      </c>
      <c r="U60">
        <v>5843</v>
      </c>
      <c r="W60">
        <v>40163.199999999997</v>
      </c>
      <c r="X60">
        <v>7613.8</v>
      </c>
      <c r="AF60">
        <v>51789.4</v>
      </c>
      <c r="AG60">
        <v>1.6700135548973341</v>
      </c>
      <c r="AK60">
        <v>51789.4</v>
      </c>
      <c r="AL60">
        <v>1.6700135548973341</v>
      </c>
    </row>
    <row r="61" spans="2:38" x14ac:dyDescent="0.25">
      <c r="B61">
        <v>74640</v>
      </c>
      <c r="C61">
        <v>99028</v>
      </c>
      <c r="D61">
        <v>69927</v>
      </c>
      <c r="E61">
        <v>26417</v>
      </c>
      <c r="F61">
        <v>51193</v>
      </c>
      <c r="H61">
        <v>108892</v>
      </c>
      <c r="J61">
        <f t="shared" si="6"/>
        <v>64241</v>
      </c>
      <c r="K61">
        <f t="shared" si="7"/>
        <v>1.695054560171853</v>
      </c>
      <c r="L61">
        <f t="shared" si="8"/>
        <v>99028</v>
      </c>
      <c r="M61">
        <f t="shared" si="9"/>
        <v>26417</v>
      </c>
      <c r="N61">
        <f t="shared" si="10"/>
        <v>64241</v>
      </c>
      <c r="O61">
        <f t="shared" si="11"/>
        <v>72611</v>
      </c>
      <c r="Q61">
        <v>3604</v>
      </c>
      <c r="R61">
        <v>823</v>
      </c>
      <c r="T61">
        <v>-10862.800000000003</v>
      </c>
      <c r="U61">
        <v>2839.5999999999985</v>
      </c>
      <c r="W61">
        <v>15722.400000000001</v>
      </c>
      <c r="X61">
        <v>3733.2000000000003</v>
      </c>
      <c r="AB61">
        <v>64241</v>
      </c>
      <c r="AC61">
        <v>1.695054560171853</v>
      </c>
      <c r="AK61">
        <v>64241</v>
      </c>
      <c r="AL61">
        <v>1.695054560171853</v>
      </c>
    </row>
    <row r="62" spans="2:38" x14ac:dyDescent="0.25">
      <c r="B62">
        <v>33494</v>
      </c>
      <c r="C62">
        <v>29971</v>
      </c>
      <c r="D62">
        <v>35303</v>
      </c>
      <c r="E62">
        <v>94436</v>
      </c>
      <c r="F62">
        <v>74881</v>
      </c>
      <c r="H62">
        <v>102758</v>
      </c>
      <c r="J62">
        <f t="shared" si="6"/>
        <v>53617</v>
      </c>
      <c r="K62">
        <f t="shared" si="7"/>
        <v>1.9165190144916724</v>
      </c>
      <c r="L62">
        <f t="shared" si="8"/>
        <v>94436</v>
      </c>
      <c r="M62">
        <f t="shared" si="9"/>
        <v>29971</v>
      </c>
      <c r="N62">
        <f t="shared" si="10"/>
        <v>53617</v>
      </c>
      <c r="O62">
        <f t="shared" si="11"/>
        <v>64465</v>
      </c>
      <c r="Q62">
        <v>-24670</v>
      </c>
      <c r="R62">
        <v>-720</v>
      </c>
      <c r="T62">
        <v>-19248.199999999997</v>
      </c>
      <c r="U62">
        <v>-2759.1999999999971</v>
      </c>
      <c r="W62">
        <v>27749.4</v>
      </c>
      <c r="X62">
        <v>5193.6000000000004</v>
      </c>
      <c r="AF62">
        <v>53617</v>
      </c>
      <c r="AG62">
        <v>1.9165190144916724</v>
      </c>
      <c r="AK62">
        <v>53617</v>
      </c>
      <c r="AL62">
        <v>1.9165190144916724</v>
      </c>
    </row>
    <row r="63" spans="2:38" x14ac:dyDescent="0.25">
      <c r="B63">
        <v>33516</v>
      </c>
      <c r="C63">
        <v>104256</v>
      </c>
      <c r="D63">
        <v>95523</v>
      </c>
      <c r="E63">
        <v>41182</v>
      </c>
      <c r="F63">
        <v>76584</v>
      </c>
      <c r="H63">
        <v>92570</v>
      </c>
      <c r="J63">
        <f t="shared" si="6"/>
        <v>70212.2</v>
      </c>
      <c r="K63">
        <f t="shared" si="7"/>
        <v>1.318431839480888</v>
      </c>
      <c r="L63">
        <f t="shared" si="8"/>
        <v>104256</v>
      </c>
      <c r="M63">
        <f t="shared" si="9"/>
        <v>33516</v>
      </c>
      <c r="N63">
        <f t="shared" si="10"/>
        <v>70212.2</v>
      </c>
      <c r="O63">
        <f t="shared" si="11"/>
        <v>70740</v>
      </c>
      <c r="Q63">
        <v>-16777</v>
      </c>
      <c r="R63">
        <v>-1301</v>
      </c>
      <c r="T63">
        <v>10237.399999999994</v>
      </c>
      <c r="U63">
        <v>4410.3999999999942</v>
      </c>
      <c r="W63">
        <v>33266.200000000004</v>
      </c>
      <c r="X63">
        <v>6218</v>
      </c>
      <c r="AD63">
        <v>70212.2</v>
      </c>
      <c r="AE63">
        <v>1.318431839480888</v>
      </c>
      <c r="AI63">
        <v>70212.2</v>
      </c>
      <c r="AJ63">
        <v>1.318431839480888</v>
      </c>
    </row>
    <row r="64" spans="2:38" x14ac:dyDescent="0.25">
      <c r="B64">
        <v>37099</v>
      </c>
      <c r="C64">
        <v>87299</v>
      </c>
      <c r="D64">
        <v>69549</v>
      </c>
      <c r="E64">
        <v>87002</v>
      </c>
      <c r="F64">
        <v>47439</v>
      </c>
      <c r="H64">
        <v>85832</v>
      </c>
      <c r="J64">
        <f t="shared" si="6"/>
        <v>65677.600000000006</v>
      </c>
      <c r="K64">
        <f t="shared" si="7"/>
        <v>1.3068687040939375</v>
      </c>
      <c r="L64">
        <f t="shared" si="8"/>
        <v>87299</v>
      </c>
      <c r="M64">
        <f t="shared" si="9"/>
        <v>37099</v>
      </c>
      <c r="N64">
        <f t="shared" si="10"/>
        <v>65677.600000000006</v>
      </c>
      <c r="O64">
        <f t="shared" si="11"/>
        <v>50200</v>
      </c>
      <c r="Q64">
        <v>-58939</v>
      </c>
      <c r="R64">
        <v>-5202</v>
      </c>
      <c r="T64">
        <v>-39782.599999999991</v>
      </c>
      <c r="U64">
        <v>-5153.1999999999971</v>
      </c>
      <c r="W64">
        <v>39782.6</v>
      </c>
      <c r="X64">
        <v>5269.2</v>
      </c>
      <c r="AB64">
        <v>65677.600000000006</v>
      </c>
      <c r="AC64">
        <v>1.3068687040939375</v>
      </c>
      <c r="AI64">
        <v>65677.600000000006</v>
      </c>
      <c r="AJ64">
        <v>1.3068687040939375</v>
      </c>
    </row>
    <row r="65" spans="2:38" x14ac:dyDescent="0.25">
      <c r="B65">
        <v>80884</v>
      </c>
      <c r="C65">
        <v>82265</v>
      </c>
      <c r="D65">
        <v>100217</v>
      </c>
      <c r="E65">
        <v>46060</v>
      </c>
      <c r="F65">
        <v>61602</v>
      </c>
      <c r="H65">
        <v>94593</v>
      </c>
      <c r="J65">
        <f t="shared" si="6"/>
        <v>74205.600000000006</v>
      </c>
      <c r="K65">
        <f t="shared" si="7"/>
        <v>1.2747420679840873</v>
      </c>
      <c r="L65">
        <f t="shared" si="8"/>
        <v>100217</v>
      </c>
      <c r="M65">
        <f t="shared" si="9"/>
        <v>46060</v>
      </c>
      <c r="N65">
        <f t="shared" si="10"/>
        <v>74205.600000000006</v>
      </c>
      <c r="O65">
        <f t="shared" si="11"/>
        <v>54157</v>
      </c>
      <c r="Q65">
        <v>-17337</v>
      </c>
      <c r="R65">
        <v>-466</v>
      </c>
      <c r="T65">
        <v>-8352</v>
      </c>
      <c r="U65">
        <v>4042.4000000000087</v>
      </c>
      <c r="W65">
        <v>25847.200000000001</v>
      </c>
      <c r="X65">
        <v>6482.8</v>
      </c>
      <c r="AB65">
        <v>74205.600000000006</v>
      </c>
      <c r="AC65">
        <v>1.2747420679840873</v>
      </c>
      <c r="AI65">
        <v>74205.600000000006</v>
      </c>
      <c r="AJ65">
        <v>1.2747420679840873</v>
      </c>
    </row>
    <row r="66" spans="2:38" x14ac:dyDescent="0.25">
      <c r="B66">
        <v>65067</v>
      </c>
      <c r="C66">
        <v>35140</v>
      </c>
      <c r="D66">
        <v>34552</v>
      </c>
      <c r="E66">
        <v>92264</v>
      </c>
      <c r="F66">
        <v>34379</v>
      </c>
      <c r="H66">
        <v>58956</v>
      </c>
      <c r="J66">
        <f t="shared" ref="J66:J101" si="12">AVERAGE(B66:F66)</f>
        <v>52280.4</v>
      </c>
      <c r="K66">
        <f t="shared" ref="K66:K97" si="13">H66/J66</f>
        <v>1.1276883880000919</v>
      </c>
      <c r="L66">
        <f t="shared" ref="L66:L101" si="14">MAX(B66:F66)</f>
        <v>92264</v>
      </c>
      <c r="M66">
        <f t="shared" ref="M66:M101" si="15">MIN(B66:F66)</f>
        <v>34379</v>
      </c>
      <c r="N66">
        <f t="shared" ref="N66:N101" si="16">AVERAGE(B66:F66)</f>
        <v>52280.4</v>
      </c>
      <c r="O66">
        <f t="shared" ref="O66:O101" si="17">L66-M66</f>
        <v>57885</v>
      </c>
      <c r="Q66">
        <v>-50268</v>
      </c>
      <c r="R66">
        <v>-11353</v>
      </c>
      <c r="T66">
        <v>-18690.599999999999</v>
      </c>
      <c r="U66">
        <v>-1492.4000000000015</v>
      </c>
      <c r="W66">
        <v>22906.6</v>
      </c>
      <c r="X66">
        <v>5979.5999999999995</v>
      </c>
      <c r="AF66">
        <v>52280.4</v>
      </c>
      <c r="AG66">
        <v>1.1276883880000919</v>
      </c>
      <c r="AI66">
        <v>52280.4</v>
      </c>
      <c r="AJ66">
        <v>1.1276883880000919</v>
      </c>
    </row>
    <row r="67" spans="2:38" x14ac:dyDescent="0.25">
      <c r="B67">
        <v>40812</v>
      </c>
      <c r="C67">
        <v>48622</v>
      </c>
      <c r="D67">
        <v>35342</v>
      </c>
      <c r="E67">
        <v>84443</v>
      </c>
      <c r="F67">
        <v>45130</v>
      </c>
      <c r="H67">
        <v>73305</v>
      </c>
      <c r="J67">
        <f t="shared" si="12"/>
        <v>50869.8</v>
      </c>
      <c r="K67">
        <f t="shared" si="13"/>
        <v>1.4410318106224125</v>
      </c>
      <c r="L67">
        <f t="shared" si="14"/>
        <v>84443</v>
      </c>
      <c r="M67">
        <f t="shared" si="15"/>
        <v>35342</v>
      </c>
      <c r="N67">
        <f t="shared" si="16"/>
        <v>50869.8</v>
      </c>
      <c r="O67">
        <f t="shared" si="17"/>
        <v>49101</v>
      </c>
      <c r="Q67">
        <v>-25218</v>
      </c>
      <c r="R67">
        <v>-16052</v>
      </c>
      <c r="T67">
        <v>10648.800000000003</v>
      </c>
      <c r="U67">
        <v>-2164.3999999999942</v>
      </c>
      <c r="W67">
        <v>17817.2</v>
      </c>
      <c r="X67">
        <v>7471.2</v>
      </c>
      <c r="AD67">
        <v>50869.8</v>
      </c>
      <c r="AE67">
        <v>1.4410318106224125</v>
      </c>
      <c r="AI67">
        <v>50869.8</v>
      </c>
      <c r="AJ67">
        <v>1.4410318106224125</v>
      </c>
    </row>
    <row r="68" spans="2:38" x14ac:dyDescent="0.25">
      <c r="B68">
        <v>53383</v>
      </c>
      <c r="C68">
        <v>40444</v>
      </c>
      <c r="D68">
        <v>16786</v>
      </c>
      <c r="E68">
        <v>58427</v>
      </c>
      <c r="F68">
        <v>39150</v>
      </c>
      <c r="H68">
        <v>92918</v>
      </c>
      <c r="J68">
        <f t="shared" si="12"/>
        <v>41638</v>
      </c>
      <c r="K68">
        <f t="shared" si="13"/>
        <v>2.2315673183150007</v>
      </c>
      <c r="L68">
        <f t="shared" si="14"/>
        <v>58427</v>
      </c>
      <c r="M68">
        <f t="shared" si="15"/>
        <v>16786</v>
      </c>
      <c r="N68">
        <f t="shared" si="16"/>
        <v>41638</v>
      </c>
      <c r="O68">
        <f t="shared" si="17"/>
        <v>41641</v>
      </c>
      <c r="Q68">
        <v>-34756</v>
      </c>
      <c r="R68">
        <v>4110</v>
      </c>
      <c r="T68">
        <v>-29283.800000000003</v>
      </c>
      <c r="U68">
        <v>-8762.4000000000015</v>
      </c>
      <c r="W68">
        <v>31006.6</v>
      </c>
      <c r="X68">
        <v>8762.4000000000015</v>
      </c>
      <c r="AF68">
        <v>41638</v>
      </c>
      <c r="AG68">
        <v>2.2315673183150007</v>
      </c>
      <c r="AK68">
        <v>41638</v>
      </c>
      <c r="AL68">
        <v>2.2315673183150007</v>
      </c>
    </row>
    <row r="69" spans="2:38" x14ac:dyDescent="0.25">
      <c r="B69">
        <v>99959</v>
      </c>
      <c r="C69">
        <v>21562</v>
      </c>
      <c r="D69">
        <v>36521</v>
      </c>
      <c r="E69">
        <v>33442</v>
      </c>
      <c r="F69">
        <v>45475</v>
      </c>
      <c r="H69">
        <v>86619</v>
      </c>
      <c r="J69">
        <f t="shared" si="12"/>
        <v>47391.8</v>
      </c>
      <c r="K69">
        <f t="shared" si="13"/>
        <v>1.8277212513557197</v>
      </c>
      <c r="L69">
        <f t="shared" si="14"/>
        <v>99959</v>
      </c>
      <c r="M69">
        <f t="shared" si="15"/>
        <v>21562</v>
      </c>
      <c r="N69">
        <f t="shared" si="16"/>
        <v>47391.8</v>
      </c>
      <c r="O69">
        <f t="shared" si="17"/>
        <v>78397</v>
      </c>
      <c r="Q69">
        <v>9375</v>
      </c>
      <c r="R69">
        <v>-4746</v>
      </c>
      <c r="T69">
        <v>-8155</v>
      </c>
      <c r="U69">
        <v>-1746</v>
      </c>
      <c r="W69">
        <v>40084.6</v>
      </c>
      <c r="X69">
        <v>6263.2</v>
      </c>
      <c r="Z69">
        <v>47391.8</v>
      </c>
      <c r="AA69">
        <v>1.8277212513557197</v>
      </c>
      <c r="AK69">
        <v>47391.8</v>
      </c>
      <c r="AL69">
        <v>1.8277212513557197</v>
      </c>
    </row>
    <row r="70" spans="2:38" x14ac:dyDescent="0.25">
      <c r="B70">
        <v>50455</v>
      </c>
      <c r="C70">
        <v>100951</v>
      </c>
      <c r="D70">
        <v>54611</v>
      </c>
      <c r="E70">
        <v>65510</v>
      </c>
      <c r="F70">
        <v>48220</v>
      </c>
      <c r="H70">
        <v>92301</v>
      </c>
      <c r="J70">
        <f t="shared" si="12"/>
        <v>63949.4</v>
      </c>
      <c r="K70">
        <f t="shared" si="13"/>
        <v>1.4433442690627276</v>
      </c>
      <c r="L70">
        <f t="shared" si="14"/>
        <v>100951</v>
      </c>
      <c r="M70">
        <f t="shared" si="15"/>
        <v>48220</v>
      </c>
      <c r="N70">
        <f t="shared" si="16"/>
        <v>63949.4</v>
      </c>
      <c r="O70">
        <f t="shared" si="17"/>
        <v>52731</v>
      </c>
      <c r="Q70">
        <v>-4377</v>
      </c>
      <c r="R70">
        <v>8142</v>
      </c>
      <c r="T70">
        <v>17086.400000000001</v>
      </c>
      <c r="U70">
        <v>4868.4000000000015</v>
      </c>
      <c r="W70">
        <v>17086.400000000001</v>
      </c>
      <c r="X70">
        <v>5953.6</v>
      </c>
      <c r="AD70">
        <v>63949.4</v>
      </c>
      <c r="AE70">
        <v>1.4433442690627276</v>
      </c>
      <c r="AI70">
        <v>63949.4</v>
      </c>
      <c r="AJ70">
        <v>1.4433442690627276</v>
      </c>
    </row>
    <row r="71" spans="2:38" x14ac:dyDescent="0.25">
      <c r="B71">
        <v>70770</v>
      </c>
      <c r="C71">
        <v>63997</v>
      </c>
      <c r="D71">
        <v>23497</v>
      </c>
      <c r="E71">
        <v>28094</v>
      </c>
      <c r="F71">
        <v>40019</v>
      </c>
      <c r="H71">
        <v>56639</v>
      </c>
      <c r="J71">
        <f t="shared" si="12"/>
        <v>45275.4</v>
      </c>
      <c r="K71">
        <f t="shared" si="13"/>
        <v>1.2509883954642034</v>
      </c>
      <c r="L71">
        <f t="shared" si="14"/>
        <v>70770</v>
      </c>
      <c r="M71">
        <f t="shared" si="15"/>
        <v>23497</v>
      </c>
      <c r="N71">
        <f t="shared" si="16"/>
        <v>45275.4</v>
      </c>
      <c r="O71">
        <f t="shared" si="17"/>
        <v>47273</v>
      </c>
      <c r="Q71">
        <v>-3016</v>
      </c>
      <c r="R71">
        <v>6528</v>
      </c>
      <c r="T71">
        <v>3258.5999999999985</v>
      </c>
      <c r="U71">
        <v>-352.59999999999854</v>
      </c>
      <c r="W71">
        <v>26343.399999999998</v>
      </c>
      <c r="X71">
        <v>5968.6</v>
      </c>
      <c r="Z71">
        <v>45275.4</v>
      </c>
      <c r="AA71">
        <v>1.2509883954642034</v>
      </c>
      <c r="AI71">
        <v>45275.4</v>
      </c>
      <c r="AJ71">
        <v>1.2509883954642034</v>
      </c>
    </row>
    <row r="72" spans="2:38" x14ac:dyDescent="0.25">
      <c r="B72">
        <v>66575</v>
      </c>
      <c r="C72">
        <v>48060</v>
      </c>
      <c r="D72">
        <v>61016</v>
      </c>
      <c r="E72">
        <v>57128</v>
      </c>
      <c r="F72">
        <v>7375</v>
      </c>
      <c r="H72">
        <v>58595</v>
      </c>
      <c r="J72">
        <f t="shared" si="12"/>
        <v>48030.8</v>
      </c>
      <c r="K72">
        <f t="shared" si="13"/>
        <v>1.2199463677473621</v>
      </c>
      <c r="L72">
        <f t="shared" si="14"/>
        <v>66575</v>
      </c>
      <c r="M72">
        <f t="shared" si="15"/>
        <v>7375</v>
      </c>
      <c r="N72">
        <f t="shared" si="16"/>
        <v>48030.8</v>
      </c>
      <c r="O72">
        <f t="shared" si="17"/>
        <v>59200</v>
      </c>
      <c r="Q72">
        <v>-51490</v>
      </c>
      <c r="R72">
        <v>-11983</v>
      </c>
      <c r="T72">
        <v>-20062</v>
      </c>
      <c r="U72">
        <v>-3028.3999999999942</v>
      </c>
      <c r="W72">
        <v>28265.200000000004</v>
      </c>
      <c r="X72">
        <v>5916.4</v>
      </c>
      <c r="AF72">
        <v>48030.8</v>
      </c>
      <c r="AG72">
        <v>1.2199463677473621</v>
      </c>
      <c r="AI72">
        <v>48030.8</v>
      </c>
      <c r="AJ72">
        <v>1.2199463677473621</v>
      </c>
    </row>
    <row r="73" spans="2:38" x14ac:dyDescent="0.25">
      <c r="B73">
        <v>45838</v>
      </c>
      <c r="C73">
        <v>55830</v>
      </c>
      <c r="D73">
        <v>57695</v>
      </c>
      <c r="E73">
        <v>2842</v>
      </c>
      <c r="F73">
        <v>78213</v>
      </c>
      <c r="H73">
        <v>81343</v>
      </c>
      <c r="J73">
        <f t="shared" si="12"/>
        <v>48083.6</v>
      </c>
      <c r="K73">
        <f t="shared" si="13"/>
        <v>1.6916994567794426</v>
      </c>
      <c r="L73">
        <f t="shared" si="14"/>
        <v>78213</v>
      </c>
      <c r="M73">
        <f t="shared" si="15"/>
        <v>2842</v>
      </c>
      <c r="N73">
        <f t="shared" si="16"/>
        <v>48083.6</v>
      </c>
      <c r="O73">
        <f t="shared" si="17"/>
        <v>75371</v>
      </c>
      <c r="Q73">
        <v>24886</v>
      </c>
      <c r="R73">
        <v>-16934</v>
      </c>
      <c r="T73">
        <v>1491.1999999999971</v>
      </c>
      <c r="U73">
        <v>1445.4000000000015</v>
      </c>
      <c r="W73">
        <v>43557.999999999993</v>
      </c>
      <c r="X73">
        <v>7213.8</v>
      </c>
      <c r="Z73">
        <v>48083.6</v>
      </c>
      <c r="AA73">
        <v>1.6916994567794426</v>
      </c>
      <c r="AK73">
        <v>48083.6</v>
      </c>
      <c r="AL73">
        <v>1.6916994567794426</v>
      </c>
    </row>
    <row r="74" spans="2:38" x14ac:dyDescent="0.25">
      <c r="B74">
        <v>66484</v>
      </c>
      <c r="C74">
        <v>88976</v>
      </c>
      <c r="D74">
        <v>83286</v>
      </c>
      <c r="E74">
        <v>72220</v>
      </c>
      <c r="F74">
        <v>49802</v>
      </c>
      <c r="H74">
        <v>83465</v>
      </c>
      <c r="J74">
        <f t="shared" si="12"/>
        <v>72153.600000000006</v>
      </c>
      <c r="K74">
        <f t="shared" si="13"/>
        <v>1.1567683386553129</v>
      </c>
      <c r="L74">
        <f t="shared" si="14"/>
        <v>88976</v>
      </c>
      <c r="M74">
        <f t="shared" si="15"/>
        <v>49802</v>
      </c>
      <c r="N74">
        <f t="shared" si="16"/>
        <v>72153.600000000006</v>
      </c>
      <c r="O74">
        <f t="shared" si="17"/>
        <v>39174</v>
      </c>
      <c r="Q74">
        <v>9788</v>
      </c>
      <c r="R74">
        <v>60</v>
      </c>
      <c r="T74">
        <v>31932.600000000006</v>
      </c>
      <c r="U74">
        <v>-2743.1999999999971</v>
      </c>
      <c r="W74">
        <v>52355.799999999996</v>
      </c>
      <c r="X74">
        <v>6098.7999999999993</v>
      </c>
      <c r="AD74">
        <v>72153.600000000006</v>
      </c>
      <c r="AE74">
        <v>1.1567683386553129</v>
      </c>
      <c r="AI74">
        <v>72153.600000000006</v>
      </c>
      <c r="AJ74">
        <v>1.1567683386553129</v>
      </c>
    </row>
    <row r="75" spans="2:38" x14ac:dyDescent="0.25">
      <c r="B75">
        <v>31863</v>
      </c>
      <c r="C75">
        <v>96396</v>
      </c>
      <c r="D75">
        <v>88909</v>
      </c>
      <c r="E75">
        <v>53650</v>
      </c>
      <c r="F75">
        <v>34216</v>
      </c>
      <c r="H75">
        <v>113276</v>
      </c>
      <c r="J75">
        <f t="shared" si="12"/>
        <v>61006.8</v>
      </c>
      <c r="K75">
        <f t="shared" si="13"/>
        <v>1.8567766216225077</v>
      </c>
      <c r="L75">
        <f t="shared" si="14"/>
        <v>96396</v>
      </c>
      <c r="M75">
        <f t="shared" si="15"/>
        <v>31863</v>
      </c>
      <c r="N75">
        <f t="shared" si="16"/>
        <v>61006.8</v>
      </c>
      <c r="O75">
        <f t="shared" si="17"/>
        <v>64533</v>
      </c>
      <c r="Q75">
        <v>7742</v>
      </c>
      <c r="R75">
        <v>506</v>
      </c>
      <c r="T75">
        <v>-10013.399999999994</v>
      </c>
      <c r="U75">
        <v>-1931.7999999999956</v>
      </c>
      <c r="W75">
        <v>29985.4</v>
      </c>
      <c r="X75">
        <v>4167.0000000000009</v>
      </c>
      <c r="AB75">
        <v>61006.8</v>
      </c>
      <c r="AC75">
        <v>1.8567766216225077</v>
      </c>
      <c r="AK75">
        <v>61006.8</v>
      </c>
      <c r="AL75">
        <v>1.8567766216225077</v>
      </c>
    </row>
    <row r="76" spans="2:38" x14ac:dyDescent="0.25">
      <c r="B76">
        <v>13652</v>
      </c>
      <c r="C76">
        <v>70209</v>
      </c>
      <c r="D76">
        <v>48343</v>
      </c>
      <c r="E76">
        <v>97002</v>
      </c>
      <c r="F76">
        <v>68855</v>
      </c>
      <c r="H76">
        <v>130624</v>
      </c>
      <c r="J76">
        <f t="shared" si="12"/>
        <v>59612.2</v>
      </c>
      <c r="K76">
        <f t="shared" si="13"/>
        <v>2.1912293121206732</v>
      </c>
      <c r="L76">
        <f t="shared" si="14"/>
        <v>97002</v>
      </c>
      <c r="M76">
        <f t="shared" si="15"/>
        <v>13652</v>
      </c>
      <c r="N76">
        <f t="shared" si="16"/>
        <v>59612.2</v>
      </c>
      <c r="O76">
        <f t="shared" si="17"/>
        <v>83350</v>
      </c>
      <c r="Q76">
        <v>92125</v>
      </c>
      <c r="R76">
        <v>10444</v>
      </c>
      <c r="T76">
        <v>29009.799999999996</v>
      </c>
      <c r="U76">
        <v>-7781</v>
      </c>
      <c r="W76">
        <v>29009.800000000003</v>
      </c>
      <c r="X76">
        <v>10327.4</v>
      </c>
      <c r="Z76">
        <v>59612.2</v>
      </c>
      <c r="AA76">
        <v>2.1912293121206732</v>
      </c>
      <c r="AK76">
        <v>59612.2</v>
      </c>
      <c r="AL76">
        <v>2.1912293121206732</v>
      </c>
    </row>
    <row r="77" spans="2:38" x14ac:dyDescent="0.25">
      <c r="B77">
        <v>41544</v>
      </c>
      <c r="C77">
        <v>68255</v>
      </c>
      <c r="D77">
        <v>35174</v>
      </c>
      <c r="E77">
        <v>52322</v>
      </c>
      <c r="F77">
        <v>98096</v>
      </c>
      <c r="H77">
        <v>82785</v>
      </c>
      <c r="J77">
        <f t="shared" si="12"/>
        <v>59078.2</v>
      </c>
      <c r="K77">
        <f t="shared" si="13"/>
        <v>1.4012783057032883</v>
      </c>
      <c r="L77">
        <f t="shared" si="14"/>
        <v>98096</v>
      </c>
      <c r="M77">
        <f t="shared" si="15"/>
        <v>35174</v>
      </c>
      <c r="N77">
        <f t="shared" si="16"/>
        <v>59078.2</v>
      </c>
      <c r="O77">
        <f t="shared" si="17"/>
        <v>62922</v>
      </c>
      <c r="Q77">
        <v>-8112</v>
      </c>
      <c r="R77">
        <v>15</v>
      </c>
      <c r="T77">
        <v>6901.5999999999985</v>
      </c>
      <c r="U77">
        <v>885.39999999999418</v>
      </c>
      <c r="W77">
        <v>27583.199999999997</v>
      </c>
      <c r="X77">
        <v>6017</v>
      </c>
      <c r="AD77">
        <v>59078.2</v>
      </c>
      <c r="AE77">
        <v>1.4012783057032883</v>
      </c>
      <c r="AI77">
        <v>59078.2</v>
      </c>
      <c r="AJ77">
        <v>1.4012783057032883</v>
      </c>
    </row>
    <row r="78" spans="2:38" x14ac:dyDescent="0.25">
      <c r="B78">
        <v>73326</v>
      </c>
      <c r="C78">
        <v>35178</v>
      </c>
      <c r="D78">
        <v>98175</v>
      </c>
      <c r="E78">
        <v>64152</v>
      </c>
      <c r="F78">
        <v>64253</v>
      </c>
      <c r="H78">
        <v>105990</v>
      </c>
      <c r="J78">
        <f t="shared" si="12"/>
        <v>67016.800000000003</v>
      </c>
      <c r="K78">
        <f t="shared" si="13"/>
        <v>1.5815437323178665</v>
      </c>
      <c r="L78">
        <f t="shared" si="14"/>
        <v>98175</v>
      </c>
      <c r="M78">
        <f t="shared" si="15"/>
        <v>35178</v>
      </c>
      <c r="N78">
        <f t="shared" si="16"/>
        <v>67016.800000000003</v>
      </c>
      <c r="O78">
        <f t="shared" si="17"/>
        <v>62997</v>
      </c>
      <c r="Q78">
        <v>3162</v>
      </c>
      <c r="R78">
        <v>1046</v>
      </c>
      <c r="T78">
        <v>20399.800000000003</v>
      </c>
      <c r="U78">
        <v>-4254.5999999999913</v>
      </c>
      <c r="W78">
        <v>25270.600000000002</v>
      </c>
      <c r="X78">
        <v>13458.599999999999</v>
      </c>
      <c r="AD78">
        <v>67016.800000000003</v>
      </c>
      <c r="AE78">
        <v>1.5815437323178665</v>
      </c>
      <c r="AI78">
        <v>67016.800000000003</v>
      </c>
      <c r="AJ78">
        <v>1.5815437323178665</v>
      </c>
    </row>
    <row r="79" spans="2:38" x14ac:dyDescent="0.25">
      <c r="B79">
        <v>71615</v>
      </c>
      <c r="C79">
        <v>73021</v>
      </c>
      <c r="D79">
        <v>70352</v>
      </c>
      <c r="E79">
        <v>83927</v>
      </c>
      <c r="F79">
        <v>97019</v>
      </c>
      <c r="H79">
        <v>103187</v>
      </c>
      <c r="J79">
        <f t="shared" si="12"/>
        <v>79186.8</v>
      </c>
      <c r="K79">
        <f t="shared" si="13"/>
        <v>1.3030833421731904</v>
      </c>
      <c r="L79">
        <f t="shared" si="14"/>
        <v>97019</v>
      </c>
      <c r="M79">
        <f t="shared" si="15"/>
        <v>70352</v>
      </c>
      <c r="N79">
        <f t="shared" si="16"/>
        <v>79186.8</v>
      </c>
      <c r="O79">
        <f t="shared" si="17"/>
        <v>26667</v>
      </c>
      <c r="Q79">
        <v>46238</v>
      </c>
      <c r="R79">
        <v>2706</v>
      </c>
      <c r="T79">
        <v>37612.800000000003</v>
      </c>
      <c r="U79">
        <v>-2558.8000000000029</v>
      </c>
      <c r="W79">
        <v>48623.6</v>
      </c>
      <c r="X79">
        <v>4719.5999999999995</v>
      </c>
      <c r="Z79">
        <v>79186.8</v>
      </c>
      <c r="AA79">
        <v>1.3030833421731904</v>
      </c>
      <c r="AI79">
        <v>79186.8</v>
      </c>
      <c r="AJ79">
        <v>1.3030833421731904</v>
      </c>
    </row>
    <row r="80" spans="2:38" x14ac:dyDescent="0.25">
      <c r="B80">
        <v>76419</v>
      </c>
      <c r="C80">
        <v>62975</v>
      </c>
      <c r="D80">
        <v>73501</v>
      </c>
      <c r="E80">
        <v>76745</v>
      </c>
      <c r="F80">
        <v>18175</v>
      </c>
      <c r="H80">
        <v>61710</v>
      </c>
      <c r="J80">
        <f t="shared" si="12"/>
        <v>61563</v>
      </c>
      <c r="K80">
        <f t="shared" si="13"/>
        <v>1.0023877978656011</v>
      </c>
      <c r="L80">
        <f t="shared" si="14"/>
        <v>76745</v>
      </c>
      <c r="M80">
        <f t="shared" si="15"/>
        <v>18175</v>
      </c>
      <c r="N80">
        <f t="shared" si="16"/>
        <v>61563</v>
      </c>
      <c r="O80">
        <f t="shared" si="17"/>
        <v>58570</v>
      </c>
      <c r="Q80">
        <v>-42348</v>
      </c>
      <c r="R80">
        <v>-7045</v>
      </c>
      <c r="T80">
        <v>-11966.399999999994</v>
      </c>
      <c r="U80">
        <v>-2.5999999999985448</v>
      </c>
      <c r="W80">
        <v>18376.400000000001</v>
      </c>
      <c r="X80">
        <v>2.6</v>
      </c>
      <c r="AB80">
        <v>61563</v>
      </c>
      <c r="AC80">
        <v>1.0023877978656011</v>
      </c>
      <c r="AI80">
        <v>61563</v>
      </c>
      <c r="AJ80">
        <v>1.0023877978656011</v>
      </c>
    </row>
    <row r="81" spans="2:38" x14ac:dyDescent="0.25">
      <c r="B81">
        <v>33955</v>
      </c>
      <c r="C81">
        <v>89743</v>
      </c>
      <c r="D81">
        <v>32425</v>
      </c>
      <c r="E81">
        <v>28456</v>
      </c>
      <c r="F81">
        <v>106128</v>
      </c>
      <c r="H81">
        <v>83830</v>
      </c>
      <c r="J81">
        <f t="shared" si="12"/>
        <v>58141.4</v>
      </c>
      <c r="K81">
        <f t="shared" si="13"/>
        <v>1.4418297461017451</v>
      </c>
      <c r="L81">
        <f t="shared" si="14"/>
        <v>106128</v>
      </c>
      <c r="M81">
        <f t="shared" si="15"/>
        <v>28456</v>
      </c>
      <c r="N81">
        <f t="shared" si="16"/>
        <v>58141.4</v>
      </c>
      <c r="O81">
        <f t="shared" si="17"/>
        <v>77672</v>
      </c>
      <c r="Q81">
        <v>31555</v>
      </c>
      <c r="R81">
        <v>18834</v>
      </c>
      <c r="T81">
        <v>15042.200000000004</v>
      </c>
      <c r="U81">
        <v>277.40000000000146</v>
      </c>
      <c r="W81">
        <v>43727.399999999994</v>
      </c>
      <c r="X81">
        <v>6507.4</v>
      </c>
      <c r="Z81">
        <v>58141.4</v>
      </c>
      <c r="AA81">
        <v>1.4418297461017451</v>
      </c>
      <c r="AK81">
        <v>58141.4</v>
      </c>
      <c r="AL81">
        <v>1.4418297461017451</v>
      </c>
    </row>
    <row r="82" spans="2:38" x14ac:dyDescent="0.25">
      <c r="B82">
        <v>37991</v>
      </c>
      <c r="C82">
        <v>58836</v>
      </c>
      <c r="D82">
        <v>24296</v>
      </c>
      <c r="E82">
        <v>91174</v>
      </c>
      <c r="F82">
        <v>26817</v>
      </c>
      <c r="H82">
        <v>53673</v>
      </c>
      <c r="J82">
        <f t="shared" si="12"/>
        <v>47822.8</v>
      </c>
      <c r="K82">
        <f t="shared" si="13"/>
        <v>1.1223307710966317</v>
      </c>
      <c r="L82">
        <f t="shared" si="14"/>
        <v>91174</v>
      </c>
      <c r="M82">
        <f t="shared" si="15"/>
        <v>24296</v>
      </c>
      <c r="N82">
        <f t="shared" si="16"/>
        <v>47822.8</v>
      </c>
      <c r="O82">
        <f t="shared" si="17"/>
        <v>66878</v>
      </c>
      <c r="Q82">
        <v>-51738</v>
      </c>
      <c r="R82">
        <v>5782</v>
      </c>
      <c r="T82">
        <v>-4403</v>
      </c>
      <c r="U82">
        <v>3814.8000000000029</v>
      </c>
      <c r="W82">
        <v>25706.2</v>
      </c>
      <c r="X82">
        <v>3928.4</v>
      </c>
      <c r="AD82">
        <v>47822.8</v>
      </c>
      <c r="AE82">
        <v>1.1223307710966317</v>
      </c>
      <c r="AI82">
        <v>47822.8</v>
      </c>
      <c r="AJ82">
        <v>1.1223307710966317</v>
      </c>
    </row>
    <row r="83" spans="2:38" x14ac:dyDescent="0.25">
      <c r="B83">
        <v>97577</v>
      </c>
      <c r="C83">
        <v>69184</v>
      </c>
      <c r="D83">
        <v>22149</v>
      </c>
      <c r="E83">
        <v>41845</v>
      </c>
      <c r="F83">
        <v>9746</v>
      </c>
      <c r="H83">
        <v>86952</v>
      </c>
      <c r="J83">
        <f t="shared" si="12"/>
        <v>48100.2</v>
      </c>
      <c r="K83">
        <f t="shared" si="13"/>
        <v>1.8077263712001199</v>
      </c>
      <c r="L83">
        <f t="shared" si="14"/>
        <v>97577</v>
      </c>
      <c r="M83">
        <f t="shared" si="15"/>
        <v>9746</v>
      </c>
      <c r="N83">
        <f t="shared" si="16"/>
        <v>48100.2</v>
      </c>
      <c r="O83">
        <f t="shared" si="17"/>
        <v>87831</v>
      </c>
      <c r="Q83">
        <v>-35310</v>
      </c>
      <c r="R83">
        <v>561</v>
      </c>
      <c r="T83">
        <v>-21050.400000000009</v>
      </c>
      <c r="U83">
        <v>-1250.6000000000058</v>
      </c>
      <c r="W83">
        <v>21050.400000000001</v>
      </c>
      <c r="X83">
        <v>6997.8</v>
      </c>
      <c r="AF83">
        <v>48100.2</v>
      </c>
      <c r="AG83">
        <v>1.8077263712001199</v>
      </c>
      <c r="AK83">
        <v>48100.2</v>
      </c>
      <c r="AL83">
        <v>1.8077263712001199</v>
      </c>
    </row>
    <row r="84" spans="2:38" x14ac:dyDescent="0.25">
      <c r="B84">
        <v>89833</v>
      </c>
      <c r="C84">
        <v>58867</v>
      </c>
      <c r="D84">
        <v>24719</v>
      </c>
      <c r="E84">
        <v>45321</v>
      </c>
      <c r="F84">
        <v>75602</v>
      </c>
      <c r="H84">
        <v>71611</v>
      </c>
      <c r="J84">
        <f t="shared" si="12"/>
        <v>58868.4</v>
      </c>
      <c r="K84">
        <f t="shared" si="13"/>
        <v>1.2164590850099544</v>
      </c>
      <c r="L84">
        <f t="shared" si="14"/>
        <v>89833</v>
      </c>
      <c r="M84">
        <f t="shared" si="15"/>
        <v>24719</v>
      </c>
      <c r="N84">
        <f t="shared" si="16"/>
        <v>58868.4</v>
      </c>
      <c r="O84">
        <f t="shared" si="17"/>
        <v>65114</v>
      </c>
      <c r="Q84">
        <v>4822</v>
      </c>
      <c r="R84">
        <v>171</v>
      </c>
      <c r="T84">
        <v>3985.8000000000029</v>
      </c>
      <c r="U84">
        <v>4151.2000000000044</v>
      </c>
      <c r="W84">
        <v>31041.8</v>
      </c>
      <c r="X84">
        <v>4493.2000000000007</v>
      </c>
      <c r="Z84">
        <v>58868.4</v>
      </c>
      <c r="AA84">
        <v>1.2164590850099544</v>
      </c>
      <c r="AI84">
        <v>58868.4</v>
      </c>
      <c r="AJ84">
        <v>1.2164590850099544</v>
      </c>
    </row>
    <row r="85" spans="2:38" x14ac:dyDescent="0.25">
      <c r="B85">
        <v>37889</v>
      </c>
      <c r="C85">
        <v>32666</v>
      </c>
      <c r="D85">
        <v>64912</v>
      </c>
      <c r="E85">
        <v>92526</v>
      </c>
      <c r="F85">
        <v>75663</v>
      </c>
      <c r="H85">
        <v>66280</v>
      </c>
      <c r="J85">
        <f t="shared" si="12"/>
        <v>60731.199999999997</v>
      </c>
      <c r="K85">
        <f t="shared" si="13"/>
        <v>1.0913665463550861</v>
      </c>
      <c r="L85">
        <f t="shared" si="14"/>
        <v>92526</v>
      </c>
      <c r="M85">
        <f t="shared" si="15"/>
        <v>32666</v>
      </c>
      <c r="N85">
        <f t="shared" si="16"/>
        <v>60731.199999999997</v>
      </c>
      <c r="O85">
        <f t="shared" si="17"/>
        <v>59860</v>
      </c>
      <c r="Q85">
        <v>-78368</v>
      </c>
      <c r="R85">
        <v>-6460</v>
      </c>
      <c r="T85">
        <v>-33782</v>
      </c>
      <c r="U85">
        <v>-5394.1999999999971</v>
      </c>
      <c r="W85">
        <v>43038.8</v>
      </c>
      <c r="X85">
        <v>5394.2</v>
      </c>
      <c r="AF85">
        <v>60731.199999999997</v>
      </c>
      <c r="AG85">
        <v>1.0913665463550861</v>
      </c>
      <c r="AI85">
        <v>60731.199999999997</v>
      </c>
      <c r="AJ85">
        <v>1.0913665463550861</v>
      </c>
    </row>
    <row r="86" spans="2:38" x14ac:dyDescent="0.25">
      <c r="B86">
        <v>98862</v>
      </c>
      <c r="C86">
        <v>27473</v>
      </c>
      <c r="D86">
        <v>19150</v>
      </c>
      <c r="E86">
        <v>52229</v>
      </c>
      <c r="F86">
        <v>27668</v>
      </c>
      <c r="H86">
        <v>107221</v>
      </c>
      <c r="J86">
        <f t="shared" si="12"/>
        <v>45076.4</v>
      </c>
      <c r="K86">
        <f t="shared" si="13"/>
        <v>2.3786504689815513</v>
      </c>
      <c r="L86">
        <f t="shared" si="14"/>
        <v>98862</v>
      </c>
      <c r="M86">
        <f t="shared" si="15"/>
        <v>19150</v>
      </c>
      <c r="N86">
        <f t="shared" si="16"/>
        <v>45076.4</v>
      </c>
      <c r="O86">
        <f t="shared" si="17"/>
        <v>79712</v>
      </c>
      <c r="Q86">
        <v>30223</v>
      </c>
      <c r="R86">
        <v>20495</v>
      </c>
      <c r="T86">
        <v>-25008.999999999993</v>
      </c>
      <c r="U86">
        <v>2058.2000000000044</v>
      </c>
      <c r="W86">
        <v>47118.600000000006</v>
      </c>
      <c r="X86">
        <v>2717</v>
      </c>
      <c r="AB86">
        <v>45076.4</v>
      </c>
      <c r="AC86">
        <v>2.3786504689815513</v>
      </c>
      <c r="AK86">
        <v>45076.4</v>
      </c>
      <c r="AL86">
        <v>2.3786504689815513</v>
      </c>
    </row>
    <row r="87" spans="2:38" x14ac:dyDescent="0.25">
      <c r="B87">
        <v>25496</v>
      </c>
      <c r="C87">
        <v>56733</v>
      </c>
      <c r="D87">
        <v>89875</v>
      </c>
      <c r="E87">
        <v>52650</v>
      </c>
      <c r="F87">
        <v>39011</v>
      </c>
      <c r="H87">
        <v>62585</v>
      </c>
      <c r="J87">
        <f t="shared" si="12"/>
        <v>52753</v>
      </c>
      <c r="K87">
        <f t="shared" si="13"/>
        <v>1.186378025894262</v>
      </c>
      <c r="L87">
        <f t="shared" si="14"/>
        <v>89875</v>
      </c>
      <c r="M87">
        <f t="shared" si="15"/>
        <v>25496</v>
      </c>
      <c r="N87">
        <f t="shared" si="16"/>
        <v>52753</v>
      </c>
      <c r="O87">
        <f t="shared" si="17"/>
        <v>64379</v>
      </c>
      <c r="Q87">
        <v>-7156</v>
      </c>
      <c r="R87">
        <v>-2006</v>
      </c>
      <c r="T87">
        <v>8522.1999999999971</v>
      </c>
      <c r="U87">
        <v>-2321.1999999999971</v>
      </c>
      <c r="W87">
        <v>23256.199999999997</v>
      </c>
      <c r="X87">
        <v>5267.2000000000007</v>
      </c>
      <c r="AD87">
        <v>52753</v>
      </c>
      <c r="AE87">
        <v>1.186378025894262</v>
      </c>
      <c r="AI87">
        <v>52753</v>
      </c>
      <c r="AJ87">
        <v>1.186378025894262</v>
      </c>
    </row>
    <row r="88" spans="2:38" x14ac:dyDescent="0.25">
      <c r="B88">
        <v>95794</v>
      </c>
      <c r="C88">
        <v>80431</v>
      </c>
      <c r="D88">
        <v>73870</v>
      </c>
      <c r="E88">
        <v>74855</v>
      </c>
      <c r="F88">
        <v>42280</v>
      </c>
      <c r="H88">
        <v>93130</v>
      </c>
      <c r="J88">
        <f t="shared" si="12"/>
        <v>73446</v>
      </c>
      <c r="K88">
        <f t="shared" si="13"/>
        <v>1.2680064264902104</v>
      </c>
      <c r="L88">
        <f t="shared" si="14"/>
        <v>95794</v>
      </c>
      <c r="M88">
        <f t="shared" si="15"/>
        <v>42280</v>
      </c>
      <c r="N88">
        <f t="shared" si="16"/>
        <v>73446</v>
      </c>
      <c r="O88">
        <f t="shared" si="17"/>
        <v>53514</v>
      </c>
      <c r="Q88">
        <v>60658</v>
      </c>
      <c r="R88">
        <v>2480</v>
      </c>
      <c r="T88">
        <v>43335.6</v>
      </c>
      <c r="U88">
        <v>2103.3999999999942</v>
      </c>
      <c r="W88">
        <v>43335.6</v>
      </c>
      <c r="X88">
        <v>11359.799999999997</v>
      </c>
      <c r="Z88">
        <v>73446</v>
      </c>
      <c r="AA88">
        <v>1.2680064264902104</v>
      </c>
      <c r="AI88">
        <v>73446</v>
      </c>
      <c r="AJ88">
        <v>1.2680064264902104</v>
      </c>
    </row>
    <row r="89" spans="2:38" x14ac:dyDescent="0.25">
      <c r="B89">
        <v>59689</v>
      </c>
      <c r="C89">
        <v>61697</v>
      </c>
      <c r="D89">
        <v>86824</v>
      </c>
      <c r="E89">
        <v>13220</v>
      </c>
      <c r="F89">
        <v>68740</v>
      </c>
      <c r="H89">
        <v>69026</v>
      </c>
      <c r="J89">
        <f t="shared" si="12"/>
        <v>58034</v>
      </c>
      <c r="K89">
        <f t="shared" si="13"/>
        <v>1.1894062101526692</v>
      </c>
      <c r="L89">
        <f t="shared" si="14"/>
        <v>86824</v>
      </c>
      <c r="M89">
        <f t="shared" si="15"/>
        <v>13220</v>
      </c>
      <c r="N89">
        <f t="shared" si="16"/>
        <v>58034</v>
      </c>
      <c r="O89">
        <f t="shared" si="17"/>
        <v>73604</v>
      </c>
      <c r="Q89">
        <v>-43150</v>
      </c>
      <c r="R89">
        <v>-4092</v>
      </c>
      <c r="T89">
        <v>-31682.199999999997</v>
      </c>
      <c r="U89">
        <v>-1005</v>
      </c>
      <c r="W89">
        <v>33565.4</v>
      </c>
      <c r="X89">
        <v>1455.8</v>
      </c>
      <c r="AB89">
        <v>58034</v>
      </c>
      <c r="AC89">
        <v>1.1894062101526692</v>
      </c>
      <c r="AI89">
        <v>58034</v>
      </c>
      <c r="AJ89">
        <v>1.1894062101526692</v>
      </c>
    </row>
    <row r="90" spans="2:38" x14ac:dyDescent="0.25">
      <c r="B90">
        <v>42058</v>
      </c>
      <c r="C90">
        <v>41140</v>
      </c>
      <c r="D90">
        <v>43685</v>
      </c>
      <c r="E90">
        <v>35160</v>
      </c>
      <c r="F90">
        <v>29926</v>
      </c>
      <c r="H90">
        <v>88076</v>
      </c>
      <c r="J90">
        <f t="shared" si="12"/>
        <v>38393.800000000003</v>
      </c>
      <c r="K90">
        <f t="shared" si="13"/>
        <v>2.2940162213690751</v>
      </c>
      <c r="L90">
        <f t="shared" si="14"/>
        <v>43685</v>
      </c>
      <c r="M90">
        <f t="shared" si="15"/>
        <v>29926</v>
      </c>
      <c r="N90">
        <f t="shared" si="16"/>
        <v>38393.800000000003</v>
      </c>
      <c r="O90">
        <f t="shared" si="17"/>
        <v>13759</v>
      </c>
      <c r="Q90">
        <v>10586</v>
      </c>
      <c r="R90">
        <v>-12496</v>
      </c>
      <c r="T90">
        <v>-25394</v>
      </c>
      <c r="U90">
        <v>-4892.5999999999985</v>
      </c>
      <c r="W90">
        <v>51197.599999999999</v>
      </c>
      <c r="X90">
        <v>4898.6000000000004</v>
      </c>
      <c r="AB90">
        <v>38393.800000000003</v>
      </c>
      <c r="AC90">
        <v>2.2940162213690751</v>
      </c>
      <c r="AK90">
        <v>38393.800000000003</v>
      </c>
      <c r="AL90">
        <v>2.2940162213690751</v>
      </c>
    </row>
    <row r="91" spans="2:38" x14ac:dyDescent="0.25">
      <c r="B91">
        <v>75678</v>
      </c>
      <c r="C91">
        <v>87079</v>
      </c>
      <c r="D91">
        <v>58187</v>
      </c>
      <c r="E91">
        <v>10921</v>
      </c>
      <c r="F91">
        <v>48006</v>
      </c>
      <c r="H91">
        <v>64421</v>
      </c>
      <c r="J91">
        <f t="shared" si="12"/>
        <v>55974.2</v>
      </c>
      <c r="K91">
        <f t="shared" si="13"/>
        <v>1.1509052384848735</v>
      </c>
      <c r="L91">
        <f t="shared" si="14"/>
        <v>87079</v>
      </c>
      <c r="M91">
        <f t="shared" si="15"/>
        <v>10921</v>
      </c>
      <c r="N91">
        <f t="shared" si="16"/>
        <v>55974.2</v>
      </c>
      <c r="O91">
        <f t="shared" si="17"/>
        <v>76158</v>
      </c>
      <c r="Q91">
        <v>-12946</v>
      </c>
      <c r="R91">
        <v>-10405</v>
      </c>
      <c r="T91">
        <v>-12364.600000000006</v>
      </c>
      <c r="U91">
        <v>-5314.8000000000029</v>
      </c>
      <c r="W91">
        <v>20972.600000000002</v>
      </c>
      <c r="X91">
        <v>7700.4</v>
      </c>
      <c r="AB91">
        <v>55974.2</v>
      </c>
      <c r="AC91">
        <v>1.1509052384848735</v>
      </c>
      <c r="AI91">
        <v>55974.2</v>
      </c>
      <c r="AJ91">
        <v>1.1509052384848735</v>
      </c>
    </row>
    <row r="92" spans="2:38" x14ac:dyDescent="0.25">
      <c r="B92">
        <v>59842</v>
      </c>
      <c r="C92">
        <v>61650</v>
      </c>
      <c r="D92">
        <v>51216</v>
      </c>
      <c r="E92">
        <v>103558</v>
      </c>
      <c r="F92">
        <v>99045</v>
      </c>
      <c r="H92">
        <v>116258</v>
      </c>
      <c r="J92">
        <f t="shared" si="12"/>
        <v>75062.2</v>
      </c>
      <c r="K92">
        <f t="shared" si="13"/>
        <v>1.5488221768080339</v>
      </c>
      <c r="L92">
        <f t="shared" si="14"/>
        <v>103558</v>
      </c>
      <c r="M92">
        <f t="shared" si="15"/>
        <v>51216</v>
      </c>
      <c r="N92">
        <f t="shared" si="16"/>
        <v>75062.2</v>
      </c>
      <c r="O92">
        <f t="shared" si="17"/>
        <v>52342</v>
      </c>
      <c r="Q92">
        <v>16628</v>
      </c>
      <c r="R92">
        <v>-392</v>
      </c>
      <c r="T92">
        <v>-1812.8000000000029</v>
      </c>
      <c r="U92">
        <v>9850.3999999999942</v>
      </c>
      <c r="W92">
        <v>32892.400000000001</v>
      </c>
      <c r="X92">
        <v>9850.4</v>
      </c>
      <c r="AB92">
        <v>75062.2</v>
      </c>
      <c r="AC92">
        <v>1.5488221768080339</v>
      </c>
      <c r="AI92">
        <v>75062.2</v>
      </c>
      <c r="AJ92">
        <v>1.5488221768080339</v>
      </c>
    </row>
    <row r="93" spans="2:38" x14ac:dyDescent="0.25">
      <c r="B93">
        <v>76451</v>
      </c>
      <c r="C93">
        <v>16403</v>
      </c>
      <c r="D93">
        <v>86199</v>
      </c>
      <c r="E93">
        <v>24773</v>
      </c>
      <c r="F93">
        <v>47222</v>
      </c>
      <c r="H93">
        <v>101936</v>
      </c>
      <c r="J93">
        <f t="shared" si="12"/>
        <v>50209.599999999999</v>
      </c>
      <c r="K93">
        <f t="shared" si="13"/>
        <v>2.0302093623530162</v>
      </c>
      <c r="L93">
        <f t="shared" si="14"/>
        <v>86199</v>
      </c>
      <c r="M93">
        <f t="shared" si="15"/>
        <v>16403</v>
      </c>
      <c r="N93">
        <f t="shared" si="16"/>
        <v>50209.599999999999</v>
      </c>
      <c r="O93">
        <f t="shared" si="17"/>
        <v>69796</v>
      </c>
      <c r="Q93">
        <v>27398</v>
      </c>
      <c r="R93">
        <v>-524</v>
      </c>
      <c r="T93">
        <v>6790.5999999999985</v>
      </c>
      <c r="U93">
        <v>-3098.2000000000044</v>
      </c>
      <c r="W93">
        <v>31107</v>
      </c>
      <c r="X93">
        <v>7392.1999999999989</v>
      </c>
      <c r="AD93">
        <v>50209.599999999999</v>
      </c>
      <c r="AE93">
        <v>2.0302093623530162</v>
      </c>
      <c r="AK93">
        <v>50209.599999999999</v>
      </c>
      <c r="AL93">
        <v>2.0302093623530162</v>
      </c>
    </row>
    <row r="94" spans="2:38" x14ac:dyDescent="0.25">
      <c r="B94">
        <v>39253</v>
      </c>
      <c r="C94">
        <v>92548</v>
      </c>
      <c r="D94">
        <v>93497</v>
      </c>
      <c r="E94">
        <v>41518</v>
      </c>
      <c r="F94">
        <v>33842</v>
      </c>
      <c r="H94">
        <v>111783</v>
      </c>
      <c r="J94">
        <f t="shared" si="12"/>
        <v>60131.6</v>
      </c>
      <c r="K94">
        <f t="shared" si="13"/>
        <v>1.8589726533137318</v>
      </c>
      <c r="L94">
        <f t="shared" si="14"/>
        <v>93497</v>
      </c>
      <c r="M94">
        <f t="shared" si="15"/>
        <v>33842</v>
      </c>
      <c r="N94">
        <f t="shared" si="16"/>
        <v>60131.6</v>
      </c>
      <c r="O94">
        <f t="shared" si="17"/>
        <v>59655</v>
      </c>
      <c r="Q94">
        <v>38106</v>
      </c>
      <c r="R94">
        <v>-1133</v>
      </c>
      <c r="T94">
        <v>3723.7999999999956</v>
      </c>
      <c r="U94">
        <v>1109.5999999999985</v>
      </c>
      <c r="W94">
        <v>37166.200000000004</v>
      </c>
      <c r="X94">
        <v>7125.2</v>
      </c>
      <c r="Z94">
        <v>60131.6</v>
      </c>
      <c r="AA94">
        <v>1.8589726533137318</v>
      </c>
      <c r="AK94">
        <v>60131.6</v>
      </c>
      <c r="AL94">
        <v>1.8589726533137318</v>
      </c>
    </row>
    <row r="95" spans="2:38" x14ac:dyDescent="0.25">
      <c r="B95">
        <v>47192</v>
      </c>
      <c r="C95">
        <v>61991</v>
      </c>
      <c r="D95">
        <v>56184</v>
      </c>
      <c r="E95">
        <v>79846</v>
      </c>
      <c r="F95">
        <v>26204</v>
      </c>
      <c r="H95">
        <v>100964</v>
      </c>
      <c r="J95">
        <f t="shared" si="12"/>
        <v>54283.4</v>
      </c>
      <c r="K95">
        <f t="shared" si="13"/>
        <v>1.8599424501781392</v>
      </c>
      <c r="L95">
        <f t="shared" si="14"/>
        <v>79846</v>
      </c>
      <c r="M95">
        <f t="shared" si="15"/>
        <v>26204</v>
      </c>
      <c r="N95">
        <f t="shared" si="16"/>
        <v>54283.4</v>
      </c>
      <c r="O95">
        <f t="shared" si="17"/>
        <v>53642</v>
      </c>
      <c r="Q95">
        <v>5147</v>
      </c>
      <c r="R95">
        <v>-1830</v>
      </c>
      <c r="T95">
        <v>-7290.4000000000015</v>
      </c>
      <c r="U95">
        <v>-1646.1999999999971</v>
      </c>
      <c r="W95">
        <v>32135.200000000004</v>
      </c>
      <c r="X95">
        <v>5824.6</v>
      </c>
      <c r="AF95">
        <v>54283.4</v>
      </c>
      <c r="AG95">
        <v>1.8599424501781392</v>
      </c>
      <c r="AK95">
        <v>54283.4</v>
      </c>
      <c r="AL95">
        <v>1.8599424501781392</v>
      </c>
    </row>
    <row r="96" spans="2:38" x14ac:dyDescent="0.25">
      <c r="B96">
        <v>46827</v>
      </c>
      <c r="C96">
        <v>82443</v>
      </c>
      <c r="D96">
        <v>47110</v>
      </c>
      <c r="E96">
        <v>29162</v>
      </c>
      <c r="F96">
        <v>5412</v>
      </c>
      <c r="H96">
        <v>75346</v>
      </c>
      <c r="J96">
        <f t="shared" si="12"/>
        <v>42190.8</v>
      </c>
      <c r="K96">
        <f t="shared" si="13"/>
        <v>1.7858395669198024</v>
      </c>
      <c r="L96">
        <f t="shared" si="14"/>
        <v>82443</v>
      </c>
      <c r="M96">
        <f t="shared" si="15"/>
        <v>5412</v>
      </c>
      <c r="N96">
        <f t="shared" si="16"/>
        <v>42190.8</v>
      </c>
      <c r="O96">
        <f t="shared" si="17"/>
        <v>77031</v>
      </c>
      <c r="Q96">
        <v>4129</v>
      </c>
      <c r="R96">
        <v>8518</v>
      </c>
      <c r="T96">
        <v>-7648.7999999999956</v>
      </c>
      <c r="U96">
        <v>6000.8000000000029</v>
      </c>
      <c r="W96">
        <v>25248.400000000001</v>
      </c>
      <c r="X96">
        <v>10124.400000000001</v>
      </c>
      <c r="Z96">
        <v>42190.8</v>
      </c>
      <c r="AA96">
        <v>1.7858395669198024</v>
      </c>
      <c r="AK96">
        <v>42190.8</v>
      </c>
      <c r="AL96">
        <v>1.7858395669198024</v>
      </c>
    </row>
    <row r="97" spans="2:38" x14ac:dyDescent="0.25">
      <c r="B97">
        <v>99219</v>
      </c>
      <c r="C97">
        <v>42952</v>
      </c>
      <c r="D97">
        <v>39195</v>
      </c>
      <c r="E97">
        <v>32295</v>
      </c>
      <c r="F97">
        <v>50185</v>
      </c>
      <c r="H97">
        <v>113543</v>
      </c>
      <c r="J97">
        <f t="shared" si="12"/>
        <v>52769.2</v>
      </c>
      <c r="K97">
        <f t="shared" si="13"/>
        <v>2.1516907590033583</v>
      </c>
      <c r="L97">
        <f t="shared" si="14"/>
        <v>99219</v>
      </c>
      <c r="M97">
        <f t="shared" si="15"/>
        <v>32295</v>
      </c>
      <c r="N97">
        <f t="shared" si="16"/>
        <v>52769.2</v>
      </c>
      <c r="O97">
        <f t="shared" si="17"/>
        <v>66924</v>
      </c>
      <c r="Q97">
        <v>-10195</v>
      </c>
      <c r="R97">
        <v>-172</v>
      </c>
      <c r="T97">
        <v>-35175.800000000003</v>
      </c>
      <c r="U97">
        <v>105.59999999999854</v>
      </c>
      <c r="W97">
        <v>44573.4</v>
      </c>
      <c r="X97">
        <v>3723.2</v>
      </c>
      <c r="AB97">
        <v>52769.2</v>
      </c>
      <c r="AC97">
        <v>2.1516907590033583</v>
      </c>
      <c r="AK97">
        <v>52769.2</v>
      </c>
      <c r="AL97">
        <v>2.1516907590033583</v>
      </c>
    </row>
    <row r="98" spans="2:38" x14ac:dyDescent="0.25">
      <c r="B98">
        <v>66911</v>
      </c>
      <c r="C98">
        <v>62932</v>
      </c>
      <c r="D98">
        <v>55599</v>
      </c>
      <c r="E98">
        <v>26851</v>
      </c>
      <c r="F98">
        <v>24677</v>
      </c>
      <c r="H98">
        <v>66567</v>
      </c>
      <c r="J98">
        <f t="shared" si="12"/>
        <v>47394</v>
      </c>
      <c r="K98">
        <f t="shared" ref="K98:K129" si="18">H98/J98</f>
        <v>1.4045448790986201</v>
      </c>
      <c r="L98">
        <f t="shared" si="14"/>
        <v>66911</v>
      </c>
      <c r="M98">
        <f t="shared" si="15"/>
        <v>24677</v>
      </c>
      <c r="N98">
        <f t="shared" si="16"/>
        <v>47394</v>
      </c>
      <c r="O98">
        <f t="shared" si="17"/>
        <v>42234</v>
      </c>
      <c r="Q98">
        <v>-33063</v>
      </c>
      <c r="R98">
        <v>581</v>
      </c>
      <c r="T98">
        <v>-5692.8000000000029</v>
      </c>
      <c r="U98">
        <v>1817</v>
      </c>
      <c r="W98">
        <v>17926</v>
      </c>
      <c r="X98">
        <v>5483.4</v>
      </c>
      <c r="AD98">
        <v>47394</v>
      </c>
      <c r="AE98">
        <v>1.4045448790986201</v>
      </c>
      <c r="AK98">
        <v>47394</v>
      </c>
      <c r="AL98">
        <v>1.4045448790986201</v>
      </c>
    </row>
    <row r="99" spans="2:38" x14ac:dyDescent="0.25">
      <c r="B99">
        <v>81226</v>
      </c>
      <c r="C99">
        <v>53454</v>
      </c>
      <c r="D99">
        <v>40035</v>
      </c>
      <c r="E99">
        <v>42443</v>
      </c>
      <c r="F99">
        <v>77919</v>
      </c>
      <c r="H99">
        <v>89744</v>
      </c>
      <c r="J99">
        <f t="shared" si="12"/>
        <v>59015.4</v>
      </c>
      <c r="K99">
        <f t="shared" si="18"/>
        <v>1.5206878204672001</v>
      </c>
      <c r="L99">
        <f t="shared" si="14"/>
        <v>81226</v>
      </c>
      <c r="M99">
        <f t="shared" si="15"/>
        <v>40035</v>
      </c>
      <c r="N99">
        <f t="shared" si="16"/>
        <v>59015.4</v>
      </c>
      <c r="O99">
        <f t="shared" si="17"/>
        <v>41191</v>
      </c>
      <c r="Q99">
        <v>7211</v>
      </c>
      <c r="R99">
        <v>16237</v>
      </c>
      <c r="T99">
        <v>7429.2000000000044</v>
      </c>
      <c r="U99">
        <v>12105.599999999999</v>
      </c>
      <c r="W99">
        <v>42235.6</v>
      </c>
      <c r="X99">
        <v>12105.6</v>
      </c>
      <c r="AD99">
        <v>59015.4</v>
      </c>
      <c r="AE99">
        <v>1.5206878204672001</v>
      </c>
      <c r="AI99">
        <v>59015.4</v>
      </c>
      <c r="AJ99">
        <v>1.5206878204672001</v>
      </c>
    </row>
    <row r="100" spans="2:38" x14ac:dyDescent="0.25">
      <c r="B100">
        <v>52853</v>
      </c>
      <c r="C100">
        <v>30083</v>
      </c>
      <c r="D100">
        <v>43788</v>
      </c>
      <c r="E100">
        <v>99993</v>
      </c>
      <c r="F100">
        <v>28988</v>
      </c>
      <c r="H100">
        <v>66737</v>
      </c>
      <c r="J100">
        <f t="shared" si="12"/>
        <v>51141</v>
      </c>
      <c r="K100">
        <f t="shared" si="18"/>
        <v>1.304960794665728</v>
      </c>
      <c r="L100">
        <f t="shared" si="14"/>
        <v>99993</v>
      </c>
      <c r="M100">
        <f t="shared" si="15"/>
        <v>28988</v>
      </c>
      <c r="N100">
        <f t="shared" si="16"/>
        <v>51141</v>
      </c>
      <c r="O100">
        <f t="shared" si="17"/>
        <v>71005</v>
      </c>
      <c r="Q100">
        <v>-49498</v>
      </c>
      <c r="R100">
        <v>3415</v>
      </c>
      <c r="T100">
        <v>-12622.199999999997</v>
      </c>
      <c r="U100">
        <v>1379.8000000000029</v>
      </c>
      <c r="W100">
        <v>39615.800000000003</v>
      </c>
      <c r="X100">
        <v>10731.4</v>
      </c>
      <c r="AF100">
        <v>51141</v>
      </c>
      <c r="AG100">
        <v>1.304960794665728</v>
      </c>
      <c r="AI100">
        <v>51141</v>
      </c>
      <c r="AJ100">
        <v>1.304960794665728</v>
      </c>
    </row>
    <row r="101" spans="2:38" x14ac:dyDescent="0.25">
      <c r="B101">
        <v>84360</v>
      </c>
      <c r="C101">
        <v>68896</v>
      </c>
      <c r="D101">
        <v>58624</v>
      </c>
      <c r="E101">
        <v>48651</v>
      </c>
      <c r="F101">
        <v>41622</v>
      </c>
      <c r="H101">
        <v>91747</v>
      </c>
      <c r="J101">
        <f t="shared" si="12"/>
        <v>60430.6</v>
      </c>
      <c r="K101">
        <f t="shared" si="18"/>
        <v>1.5182209013314447</v>
      </c>
      <c r="L101">
        <f t="shared" si="14"/>
        <v>84360</v>
      </c>
      <c r="M101">
        <f t="shared" si="15"/>
        <v>41622</v>
      </c>
      <c r="N101">
        <f t="shared" si="16"/>
        <v>60430.6</v>
      </c>
      <c r="O101">
        <f t="shared" si="17"/>
        <v>42738</v>
      </c>
      <c r="Q101">
        <v>-380</v>
      </c>
      <c r="R101">
        <v>-3604</v>
      </c>
      <c r="T101">
        <v>22620.400000000001</v>
      </c>
      <c r="U101">
        <v>312.40000000000146</v>
      </c>
      <c r="W101">
        <v>25720.799999999999</v>
      </c>
      <c r="X101">
        <v>321.60000000000002</v>
      </c>
      <c r="AD101">
        <v>60430.6</v>
      </c>
      <c r="AE101">
        <v>1.5182209013314447</v>
      </c>
      <c r="AI101">
        <v>60430.6</v>
      </c>
      <c r="AJ101">
        <v>1.5182209013314447</v>
      </c>
    </row>
    <row r="103" spans="2:38" x14ac:dyDescent="0.25">
      <c r="B103">
        <v>3098025</v>
      </c>
      <c r="C103">
        <v>2899849</v>
      </c>
      <c r="D103">
        <v>2724004</v>
      </c>
      <c r="E103">
        <v>2945591</v>
      </c>
      <c r="F103">
        <v>2567066</v>
      </c>
    </row>
  </sheetData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63A42-FCE1-47D0-B919-445EB009CF9B}">
  <dimension ref="A1:AL103"/>
  <sheetViews>
    <sheetView workbookViewId="0"/>
  </sheetViews>
  <sheetFormatPr defaultRowHeight="15" x14ac:dyDescent="0.25"/>
  <sheetData>
    <row r="1" spans="1:38" x14ac:dyDescent="0.25">
      <c r="A1" t="s">
        <v>36</v>
      </c>
    </row>
    <row r="2" spans="1:38" x14ac:dyDescent="0.25">
      <c r="B2">
        <v>35389</v>
      </c>
      <c r="C2">
        <v>50678</v>
      </c>
      <c r="D2">
        <v>42525</v>
      </c>
      <c r="E2">
        <v>26204</v>
      </c>
      <c r="F2">
        <v>62602</v>
      </c>
      <c r="H2">
        <v>77991</v>
      </c>
      <c r="J2">
        <f t="shared" ref="J2:J33" si="0">AVERAGE(B2:F2)</f>
        <v>43479.6</v>
      </c>
      <c r="K2">
        <f t="shared" ref="K2:K33" si="1">H2/J2</f>
        <v>1.7937377528772114</v>
      </c>
      <c r="L2">
        <f t="shared" ref="L2:L33" si="2">MAX(B2:F2)</f>
        <v>62602</v>
      </c>
      <c r="M2">
        <f t="shared" ref="M2:M33" si="3">MIN(B2:F2)</f>
        <v>26204</v>
      </c>
      <c r="N2">
        <f t="shared" ref="N2:N33" si="4">AVERAGE(B2:F2)</f>
        <v>43479.6</v>
      </c>
      <c r="O2">
        <f t="shared" ref="O2:O33" si="5">L2-M2</f>
        <v>36398</v>
      </c>
      <c r="Q2">
        <v>15999</v>
      </c>
      <c r="R2">
        <v>-1</v>
      </c>
      <c r="T2">
        <v>-7467</v>
      </c>
      <c r="U2">
        <v>-7818.4000000000015</v>
      </c>
      <c r="W2">
        <v>36727.800000000003</v>
      </c>
      <c r="X2">
        <v>11191.600000000002</v>
      </c>
      <c r="Z2">
        <v>43479.6</v>
      </c>
      <c r="AA2">
        <v>1.7937377528772114</v>
      </c>
      <c r="AK2">
        <v>43479.6</v>
      </c>
      <c r="AL2">
        <v>1.7937377528772114</v>
      </c>
    </row>
    <row r="3" spans="1:38" x14ac:dyDescent="0.25">
      <c r="B3">
        <v>77362</v>
      </c>
      <c r="C3">
        <v>66967</v>
      </c>
      <c r="D3">
        <v>48360</v>
      </c>
      <c r="E3">
        <v>68935</v>
      </c>
      <c r="F3">
        <v>25727</v>
      </c>
      <c r="H3">
        <v>59206</v>
      </c>
      <c r="J3">
        <f t="shared" si="0"/>
        <v>57470.2</v>
      </c>
      <c r="K3">
        <f t="shared" si="1"/>
        <v>1.030203479368438</v>
      </c>
      <c r="L3">
        <f t="shared" si="2"/>
        <v>77362</v>
      </c>
      <c r="M3">
        <f t="shared" si="3"/>
        <v>25727</v>
      </c>
      <c r="N3">
        <f t="shared" si="4"/>
        <v>57470.2</v>
      </c>
      <c r="O3">
        <f t="shared" si="5"/>
        <v>51635</v>
      </c>
      <c r="Q3">
        <v>-39194</v>
      </c>
      <c r="R3">
        <v>-4292</v>
      </c>
      <c r="T3">
        <v>11345.199999999997</v>
      </c>
      <c r="U3">
        <v>-1598.2000000000044</v>
      </c>
      <c r="W3">
        <v>14818.400000000001</v>
      </c>
      <c r="X3">
        <v>1598.2</v>
      </c>
      <c r="AD3">
        <v>57470.2</v>
      </c>
      <c r="AE3">
        <v>1.030203479368438</v>
      </c>
      <c r="AI3">
        <v>57470.2</v>
      </c>
      <c r="AJ3">
        <v>1.030203479368438</v>
      </c>
    </row>
    <row r="4" spans="1:38" x14ac:dyDescent="0.25">
      <c r="B4">
        <v>98301</v>
      </c>
      <c r="C4">
        <v>32044</v>
      </c>
      <c r="D4">
        <v>57972</v>
      </c>
      <c r="E4">
        <v>37194</v>
      </c>
      <c r="F4">
        <v>80606</v>
      </c>
      <c r="H4">
        <v>90450</v>
      </c>
      <c r="J4">
        <f t="shared" si="0"/>
        <v>61223.4</v>
      </c>
      <c r="K4">
        <f t="shared" si="1"/>
        <v>1.4773762972980919</v>
      </c>
      <c r="L4">
        <f t="shared" si="2"/>
        <v>98301</v>
      </c>
      <c r="M4">
        <f t="shared" si="3"/>
        <v>32044</v>
      </c>
      <c r="N4">
        <f t="shared" si="4"/>
        <v>61223.4</v>
      </c>
      <c r="O4">
        <f t="shared" si="5"/>
        <v>66257</v>
      </c>
      <c r="Q4">
        <v>-8073</v>
      </c>
      <c r="R4">
        <v>5833</v>
      </c>
      <c r="T4">
        <v>1002.5999999999985</v>
      </c>
      <c r="U4">
        <v>-4852.5999999999985</v>
      </c>
      <c r="W4">
        <v>32439</v>
      </c>
      <c r="X4">
        <v>5609</v>
      </c>
      <c r="AD4">
        <v>61223.4</v>
      </c>
      <c r="AE4">
        <v>1.4773762972980919</v>
      </c>
      <c r="AI4">
        <v>61223.4</v>
      </c>
      <c r="AJ4">
        <v>1.4773762972980919</v>
      </c>
    </row>
    <row r="5" spans="1:38" x14ac:dyDescent="0.25">
      <c r="B5">
        <v>68622</v>
      </c>
      <c r="C5">
        <v>4976</v>
      </c>
      <c r="D5">
        <v>55273</v>
      </c>
      <c r="E5">
        <v>45434</v>
      </c>
      <c r="F5">
        <v>47000</v>
      </c>
      <c r="H5">
        <v>68178</v>
      </c>
      <c r="J5">
        <f t="shared" si="0"/>
        <v>44261</v>
      </c>
      <c r="K5">
        <f t="shared" si="1"/>
        <v>1.5403628476536906</v>
      </c>
      <c r="L5">
        <f t="shared" si="2"/>
        <v>68622</v>
      </c>
      <c r="M5">
        <f t="shared" si="3"/>
        <v>4976</v>
      </c>
      <c r="N5">
        <f t="shared" si="4"/>
        <v>44261</v>
      </c>
      <c r="O5">
        <f t="shared" si="5"/>
        <v>63646</v>
      </c>
      <c r="Q5">
        <v>-60849</v>
      </c>
      <c r="R5">
        <v>-18280</v>
      </c>
      <c r="T5">
        <v>-47816.800000000003</v>
      </c>
      <c r="U5">
        <v>-8063</v>
      </c>
      <c r="W5">
        <v>50616.399999999994</v>
      </c>
      <c r="X5">
        <v>12228.2</v>
      </c>
      <c r="AB5">
        <v>44261</v>
      </c>
      <c r="AC5">
        <v>1.5403628476536906</v>
      </c>
      <c r="AI5">
        <v>44261</v>
      </c>
      <c r="AJ5">
        <v>1.5403628476536906</v>
      </c>
    </row>
    <row r="6" spans="1:38" x14ac:dyDescent="0.25">
      <c r="B6">
        <v>36857</v>
      </c>
      <c r="C6">
        <v>10257</v>
      </c>
      <c r="D6">
        <v>34886</v>
      </c>
      <c r="E6">
        <v>31415</v>
      </c>
      <c r="F6">
        <v>108482</v>
      </c>
      <c r="H6">
        <v>62808</v>
      </c>
      <c r="J6">
        <f t="shared" si="0"/>
        <v>44379.4</v>
      </c>
      <c r="K6">
        <f t="shared" si="1"/>
        <v>1.415251220160705</v>
      </c>
      <c r="L6">
        <f t="shared" si="2"/>
        <v>108482</v>
      </c>
      <c r="M6">
        <f t="shared" si="3"/>
        <v>10257</v>
      </c>
      <c r="N6">
        <f t="shared" si="4"/>
        <v>44379.4</v>
      </c>
      <c r="O6">
        <f t="shared" si="5"/>
        <v>98225</v>
      </c>
      <c r="Q6">
        <v>-9516</v>
      </c>
      <c r="R6">
        <v>-3522</v>
      </c>
      <c r="T6">
        <v>-20982.799999999996</v>
      </c>
      <c r="U6">
        <v>6833</v>
      </c>
      <c r="W6">
        <v>31510</v>
      </c>
      <c r="X6">
        <v>11945.4</v>
      </c>
      <c r="AB6">
        <v>44379.4</v>
      </c>
      <c r="AC6">
        <v>1.415251220160705</v>
      </c>
      <c r="AI6">
        <v>44379.4</v>
      </c>
      <c r="AJ6">
        <v>1.415251220160705</v>
      </c>
    </row>
    <row r="7" spans="1:38" x14ac:dyDescent="0.25">
      <c r="B7">
        <v>98165</v>
      </c>
      <c r="C7">
        <v>78224</v>
      </c>
      <c r="D7">
        <v>90931</v>
      </c>
      <c r="E7">
        <v>94584</v>
      </c>
      <c r="F7">
        <v>58672</v>
      </c>
      <c r="H7">
        <v>122306</v>
      </c>
      <c r="J7">
        <f t="shared" si="0"/>
        <v>84115.199999999997</v>
      </c>
      <c r="K7">
        <f t="shared" si="1"/>
        <v>1.4540297116335692</v>
      </c>
      <c r="L7">
        <f t="shared" si="2"/>
        <v>98165</v>
      </c>
      <c r="M7">
        <f t="shared" si="3"/>
        <v>58672</v>
      </c>
      <c r="N7">
        <f t="shared" si="4"/>
        <v>84115.199999999997</v>
      </c>
      <c r="O7">
        <f t="shared" si="5"/>
        <v>39493</v>
      </c>
      <c r="Q7">
        <v>25505</v>
      </c>
      <c r="R7">
        <v>-5</v>
      </c>
      <c r="T7">
        <v>26797.199999999997</v>
      </c>
      <c r="U7">
        <v>-3319.8000000000029</v>
      </c>
      <c r="W7">
        <v>36246.400000000001</v>
      </c>
      <c r="X7">
        <v>12544.6</v>
      </c>
      <c r="AD7">
        <v>84115.199999999997</v>
      </c>
      <c r="AE7">
        <v>1.4540297116335692</v>
      </c>
      <c r="AI7">
        <v>84115.199999999997</v>
      </c>
      <c r="AJ7">
        <v>1.4540297116335692</v>
      </c>
    </row>
    <row r="8" spans="1:38" x14ac:dyDescent="0.25">
      <c r="B8">
        <v>88283</v>
      </c>
      <c r="C8">
        <v>94265</v>
      </c>
      <c r="D8">
        <v>79676</v>
      </c>
      <c r="E8">
        <v>93567</v>
      </c>
      <c r="F8">
        <v>22650</v>
      </c>
      <c r="H8">
        <v>112690</v>
      </c>
      <c r="J8">
        <f t="shared" si="0"/>
        <v>75688.2</v>
      </c>
      <c r="K8">
        <f t="shared" si="1"/>
        <v>1.4888714489180612</v>
      </c>
      <c r="L8">
        <f t="shared" si="2"/>
        <v>94265</v>
      </c>
      <c r="M8">
        <f t="shared" si="3"/>
        <v>22650</v>
      </c>
      <c r="N8">
        <f t="shared" si="4"/>
        <v>75688.2</v>
      </c>
      <c r="O8">
        <f t="shared" si="5"/>
        <v>71615</v>
      </c>
      <c r="Q8">
        <v>8263</v>
      </c>
      <c r="R8">
        <v>775</v>
      </c>
      <c r="T8">
        <v>-22785.600000000006</v>
      </c>
      <c r="U8">
        <v>-2643.4000000000087</v>
      </c>
      <c r="W8">
        <v>30302</v>
      </c>
      <c r="X8">
        <v>11951.800000000001</v>
      </c>
      <c r="AB8">
        <v>75688.2</v>
      </c>
      <c r="AC8">
        <v>1.4888714489180612</v>
      </c>
      <c r="AK8">
        <v>75688.2</v>
      </c>
      <c r="AL8">
        <v>1.4888714489180612</v>
      </c>
    </row>
    <row r="9" spans="1:38" x14ac:dyDescent="0.25">
      <c r="B9">
        <v>77699</v>
      </c>
      <c r="C9">
        <v>77244</v>
      </c>
      <c r="D9">
        <v>12864</v>
      </c>
      <c r="E9">
        <v>77553</v>
      </c>
      <c r="F9">
        <v>24655</v>
      </c>
      <c r="H9">
        <v>78330</v>
      </c>
      <c r="J9">
        <f t="shared" si="0"/>
        <v>54003</v>
      </c>
      <c r="K9">
        <f t="shared" si="1"/>
        <v>1.450474973612577</v>
      </c>
      <c r="L9">
        <f t="shared" si="2"/>
        <v>77699</v>
      </c>
      <c r="M9">
        <f t="shared" si="3"/>
        <v>12864</v>
      </c>
      <c r="N9">
        <f t="shared" si="4"/>
        <v>54003</v>
      </c>
      <c r="O9">
        <f t="shared" si="5"/>
        <v>64835</v>
      </c>
      <c r="Q9">
        <v>-5556</v>
      </c>
      <c r="R9">
        <v>2340</v>
      </c>
      <c r="T9">
        <v>-6832.8000000000029</v>
      </c>
      <c r="U9">
        <v>846</v>
      </c>
      <c r="W9">
        <v>42438.8</v>
      </c>
      <c r="X9">
        <v>8622</v>
      </c>
      <c r="Z9">
        <v>54003</v>
      </c>
      <c r="AA9">
        <v>1.450474973612577</v>
      </c>
      <c r="AK9">
        <v>54003</v>
      </c>
      <c r="AL9">
        <v>1.450474973612577</v>
      </c>
    </row>
    <row r="10" spans="1:38" x14ac:dyDescent="0.25">
      <c r="B10">
        <v>29237</v>
      </c>
      <c r="C10">
        <v>98108</v>
      </c>
      <c r="D10">
        <v>50756</v>
      </c>
      <c r="E10">
        <v>85467</v>
      </c>
      <c r="F10">
        <v>27945</v>
      </c>
      <c r="H10">
        <v>69426</v>
      </c>
      <c r="J10">
        <f t="shared" si="0"/>
        <v>58302.6</v>
      </c>
      <c r="K10">
        <f t="shared" si="1"/>
        <v>1.1907873748340554</v>
      </c>
      <c r="L10">
        <f t="shared" si="2"/>
        <v>98108</v>
      </c>
      <c r="M10">
        <f t="shared" si="3"/>
        <v>27945</v>
      </c>
      <c r="N10">
        <f t="shared" si="4"/>
        <v>58302.6</v>
      </c>
      <c r="O10">
        <f t="shared" si="5"/>
        <v>70163</v>
      </c>
      <c r="Q10">
        <v>-20487</v>
      </c>
      <c r="R10">
        <v>-20147</v>
      </c>
      <c r="T10">
        <v>-8019.0000000000073</v>
      </c>
      <c r="U10">
        <v>3071.5999999999985</v>
      </c>
      <c r="W10">
        <v>20925.400000000001</v>
      </c>
      <c r="X10">
        <v>6478.4</v>
      </c>
      <c r="AB10">
        <v>58302.6</v>
      </c>
      <c r="AC10">
        <v>1.1907873748340554</v>
      </c>
      <c r="AI10">
        <v>58302.6</v>
      </c>
      <c r="AJ10">
        <v>1.1907873748340554</v>
      </c>
    </row>
    <row r="11" spans="1:38" x14ac:dyDescent="0.25">
      <c r="B11">
        <v>57719</v>
      </c>
      <c r="C11">
        <v>70220</v>
      </c>
      <c r="D11">
        <v>82978</v>
      </c>
      <c r="E11">
        <v>98154</v>
      </c>
      <c r="F11">
        <v>9168</v>
      </c>
      <c r="H11">
        <v>122311</v>
      </c>
      <c r="J11">
        <f t="shared" si="0"/>
        <v>63647.8</v>
      </c>
      <c r="K11">
        <f t="shared" si="1"/>
        <v>1.9216846458165089</v>
      </c>
      <c r="L11">
        <f t="shared" si="2"/>
        <v>98154</v>
      </c>
      <c r="M11">
        <f t="shared" si="3"/>
        <v>9168</v>
      </c>
      <c r="N11">
        <f t="shared" si="4"/>
        <v>63647.8</v>
      </c>
      <c r="O11">
        <f t="shared" si="5"/>
        <v>88986</v>
      </c>
      <c r="Q11">
        <v>85165</v>
      </c>
      <c r="R11">
        <v>-1723</v>
      </c>
      <c r="T11">
        <v>30536.200000000004</v>
      </c>
      <c r="U11">
        <v>-3920.3999999999942</v>
      </c>
      <c r="W11">
        <v>44353.799999999996</v>
      </c>
      <c r="X11">
        <v>4547.6000000000004</v>
      </c>
      <c r="Z11">
        <v>63647.8</v>
      </c>
      <c r="AA11">
        <v>1.9216846458165089</v>
      </c>
      <c r="AK11">
        <v>63647.8</v>
      </c>
      <c r="AL11">
        <v>1.9216846458165089</v>
      </c>
    </row>
    <row r="12" spans="1:38" x14ac:dyDescent="0.25">
      <c r="B12">
        <v>32134</v>
      </c>
      <c r="C12">
        <v>40465</v>
      </c>
      <c r="D12">
        <v>44372</v>
      </c>
      <c r="E12">
        <v>66549</v>
      </c>
      <c r="F12">
        <v>34023</v>
      </c>
      <c r="H12">
        <v>84703</v>
      </c>
      <c r="J12">
        <f t="shared" si="0"/>
        <v>43508.6</v>
      </c>
      <c r="K12">
        <f t="shared" si="1"/>
        <v>1.9468105156221989</v>
      </c>
      <c r="L12">
        <f t="shared" si="2"/>
        <v>66549</v>
      </c>
      <c r="M12">
        <f t="shared" si="3"/>
        <v>32134</v>
      </c>
      <c r="N12">
        <f t="shared" si="4"/>
        <v>43508.6</v>
      </c>
      <c r="O12">
        <f t="shared" si="5"/>
        <v>34415</v>
      </c>
      <c r="Q12">
        <v>-29687</v>
      </c>
      <c r="R12">
        <v>241</v>
      </c>
      <c r="T12">
        <v>-24141.4</v>
      </c>
      <c r="U12">
        <v>-2578.2000000000044</v>
      </c>
      <c r="W12">
        <v>27105.8</v>
      </c>
      <c r="X12">
        <v>4180.2000000000007</v>
      </c>
      <c r="AF12">
        <v>43508.6</v>
      </c>
      <c r="AG12">
        <v>1.9468105156221989</v>
      </c>
      <c r="AK12">
        <v>43508.6</v>
      </c>
      <c r="AL12">
        <v>1.9468105156221989</v>
      </c>
    </row>
    <row r="13" spans="1:38" x14ac:dyDescent="0.25">
      <c r="B13">
        <v>85331</v>
      </c>
      <c r="C13">
        <v>24456</v>
      </c>
      <c r="D13">
        <v>58519</v>
      </c>
      <c r="E13">
        <v>94463</v>
      </c>
      <c r="F13">
        <v>49698</v>
      </c>
      <c r="H13">
        <v>95045</v>
      </c>
      <c r="J13">
        <f t="shared" si="0"/>
        <v>62493.4</v>
      </c>
      <c r="K13">
        <f t="shared" si="1"/>
        <v>1.520880604991887</v>
      </c>
      <c r="L13">
        <f t="shared" si="2"/>
        <v>94463</v>
      </c>
      <c r="M13">
        <f t="shared" si="3"/>
        <v>24456</v>
      </c>
      <c r="N13">
        <f t="shared" si="4"/>
        <v>62493.4</v>
      </c>
      <c r="O13">
        <f t="shared" si="5"/>
        <v>70007</v>
      </c>
      <c r="Q13">
        <v>14726</v>
      </c>
      <c r="R13">
        <v>-6277</v>
      </c>
      <c r="T13">
        <v>-4320.2000000000044</v>
      </c>
      <c r="U13">
        <v>-3361.2000000000044</v>
      </c>
      <c r="W13">
        <v>23253</v>
      </c>
      <c r="X13">
        <v>11782.8</v>
      </c>
      <c r="AB13">
        <v>62493.4</v>
      </c>
      <c r="AC13">
        <v>1.520880604991887</v>
      </c>
      <c r="AI13">
        <v>62493.4</v>
      </c>
      <c r="AJ13">
        <v>1.520880604991887</v>
      </c>
    </row>
    <row r="14" spans="1:38" x14ac:dyDescent="0.25">
      <c r="B14">
        <v>69780</v>
      </c>
      <c r="C14">
        <v>24707</v>
      </c>
      <c r="D14">
        <v>63163</v>
      </c>
      <c r="E14">
        <v>23181</v>
      </c>
      <c r="F14">
        <v>30145</v>
      </c>
      <c r="H14">
        <v>55974</v>
      </c>
      <c r="J14">
        <f t="shared" si="0"/>
        <v>42195.199999999997</v>
      </c>
      <c r="K14">
        <f t="shared" si="1"/>
        <v>1.326548991354467</v>
      </c>
      <c r="L14">
        <f t="shared" si="2"/>
        <v>69780</v>
      </c>
      <c r="M14">
        <f t="shared" si="3"/>
        <v>23181</v>
      </c>
      <c r="N14">
        <f t="shared" si="4"/>
        <v>42195.199999999997</v>
      </c>
      <c r="O14">
        <f t="shared" si="5"/>
        <v>46599</v>
      </c>
      <c r="Q14">
        <v>14523</v>
      </c>
      <c r="R14">
        <v>0</v>
      </c>
      <c r="T14">
        <v>1088.5999999999985</v>
      </c>
      <c r="U14">
        <v>-749</v>
      </c>
      <c r="W14">
        <v>18377.400000000001</v>
      </c>
      <c r="X14">
        <v>761.8</v>
      </c>
      <c r="Z14">
        <v>42195.199999999997</v>
      </c>
      <c r="AA14">
        <v>1.326548991354467</v>
      </c>
      <c r="AI14">
        <v>42195.199999999997</v>
      </c>
      <c r="AJ14">
        <v>1.326548991354467</v>
      </c>
    </row>
    <row r="15" spans="1:38" x14ac:dyDescent="0.25">
      <c r="B15">
        <v>63324</v>
      </c>
      <c r="C15">
        <v>24652</v>
      </c>
      <c r="D15">
        <v>40831</v>
      </c>
      <c r="E15">
        <v>59317</v>
      </c>
      <c r="F15">
        <v>49154</v>
      </c>
      <c r="H15">
        <v>73965</v>
      </c>
      <c r="J15">
        <f t="shared" si="0"/>
        <v>47455.6</v>
      </c>
      <c r="K15">
        <f t="shared" si="1"/>
        <v>1.5586147894031475</v>
      </c>
      <c r="L15">
        <f t="shared" si="2"/>
        <v>63324</v>
      </c>
      <c r="M15">
        <f t="shared" si="3"/>
        <v>24652</v>
      </c>
      <c r="N15">
        <f t="shared" si="4"/>
        <v>47455.6</v>
      </c>
      <c r="O15">
        <f t="shared" si="5"/>
        <v>38672</v>
      </c>
      <c r="Q15">
        <v>-17301</v>
      </c>
      <c r="R15">
        <v>-4467</v>
      </c>
      <c r="T15">
        <v>-26688.799999999996</v>
      </c>
      <c r="U15">
        <v>-5418.5999999999985</v>
      </c>
      <c r="W15">
        <v>44364</v>
      </c>
      <c r="X15">
        <v>7539.4</v>
      </c>
      <c r="AB15">
        <v>47455.6</v>
      </c>
      <c r="AC15">
        <v>1.5586147894031475</v>
      </c>
      <c r="AI15">
        <v>47455.6</v>
      </c>
      <c r="AJ15">
        <v>1.5586147894031475</v>
      </c>
    </row>
    <row r="16" spans="1:38" x14ac:dyDescent="0.25">
      <c r="B16">
        <v>25984</v>
      </c>
      <c r="C16">
        <v>90866</v>
      </c>
      <c r="D16">
        <v>21251</v>
      </c>
      <c r="E16">
        <v>90759</v>
      </c>
      <c r="F16">
        <v>55667</v>
      </c>
      <c r="H16">
        <v>85973</v>
      </c>
      <c r="J16">
        <f t="shared" si="0"/>
        <v>56905.4</v>
      </c>
      <c r="K16">
        <f t="shared" si="1"/>
        <v>1.5108056528905869</v>
      </c>
      <c r="L16">
        <f t="shared" si="2"/>
        <v>90866</v>
      </c>
      <c r="M16">
        <f t="shared" si="3"/>
        <v>21251</v>
      </c>
      <c r="N16">
        <f t="shared" si="4"/>
        <v>56905.4</v>
      </c>
      <c r="O16">
        <f t="shared" si="5"/>
        <v>69615</v>
      </c>
      <c r="Q16">
        <v>-46867</v>
      </c>
      <c r="R16">
        <v>0</v>
      </c>
      <c r="T16">
        <v>-22527.999999999993</v>
      </c>
      <c r="U16">
        <v>-1054.1999999999971</v>
      </c>
      <c r="W16">
        <v>22528</v>
      </c>
      <c r="X16">
        <v>9046.2000000000007</v>
      </c>
      <c r="AF16">
        <v>56905.4</v>
      </c>
      <c r="AG16">
        <v>1.5108056528905869</v>
      </c>
      <c r="AI16">
        <v>56905.4</v>
      </c>
      <c r="AJ16">
        <v>1.5108056528905869</v>
      </c>
    </row>
    <row r="17" spans="2:38" x14ac:dyDescent="0.25">
      <c r="B17">
        <v>41810</v>
      </c>
      <c r="C17">
        <v>50493</v>
      </c>
      <c r="D17">
        <v>54251</v>
      </c>
      <c r="E17">
        <v>56709</v>
      </c>
      <c r="F17">
        <v>97841</v>
      </c>
      <c r="H17">
        <v>110029</v>
      </c>
      <c r="J17">
        <f t="shared" si="0"/>
        <v>60220.800000000003</v>
      </c>
      <c r="K17">
        <f t="shared" si="1"/>
        <v>1.8270929645570964</v>
      </c>
      <c r="L17">
        <f t="shared" si="2"/>
        <v>97841</v>
      </c>
      <c r="M17">
        <f t="shared" si="3"/>
        <v>41810</v>
      </c>
      <c r="N17">
        <f t="shared" si="4"/>
        <v>60220.800000000003</v>
      </c>
      <c r="O17">
        <f t="shared" si="5"/>
        <v>56031</v>
      </c>
      <c r="Q17">
        <v>22822</v>
      </c>
      <c r="R17">
        <v>3797</v>
      </c>
      <c r="T17">
        <v>8856</v>
      </c>
      <c r="U17">
        <v>-9938.8000000000029</v>
      </c>
      <c r="W17">
        <v>19612.400000000001</v>
      </c>
      <c r="X17">
        <v>9938.7999999999993</v>
      </c>
      <c r="AD17">
        <v>60220.800000000003</v>
      </c>
      <c r="AE17">
        <v>1.8270929645570964</v>
      </c>
      <c r="AK17">
        <v>60220.800000000003</v>
      </c>
      <c r="AL17">
        <v>1.8270929645570964</v>
      </c>
    </row>
    <row r="18" spans="2:38" x14ac:dyDescent="0.25">
      <c r="B18">
        <v>58350</v>
      </c>
      <c r="C18">
        <v>93109</v>
      </c>
      <c r="D18">
        <v>44960</v>
      </c>
      <c r="E18">
        <v>61925</v>
      </c>
      <c r="F18">
        <v>34543</v>
      </c>
      <c r="H18">
        <v>102358</v>
      </c>
      <c r="J18">
        <f t="shared" si="0"/>
        <v>58577.4</v>
      </c>
      <c r="K18">
        <f t="shared" si="1"/>
        <v>1.7473974604540317</v>
      </c>
      <c r="L18">
        <f t="shared" si="2"/>
        <v>93109</v>
      </c>
      <c r="M18">
        <f t="shared" si="3"/>
        <v>34543</v>
      </c>
      <c r="N18">
        <f t="shared" si="4"/>
        <v>58577.4</v>
      </c>
      <c r="O18">
        <f t="shared" si="5"/>
        <v>58566</v>
      </c>
      <c r="Q18">
        <v>29419</v>
      </c>
      <c r="R18">
        <v>4721</v>
      </c>
      <c r="T18">
        <v>-2184.5999999999985</v>
      </c>
      <c r="U18">
        <v>-331.40000000000146</v>
      </c>
      <c r="W18">
        <v>27688.6</v>
      </c>
      <c r="X18">
        <v>1263</v>
      </c>
      <c r="Z18">
        <v>58577.4</v>
      </c>
      <c r="AA18">
        <v>1.7473974604540317</v>
      </c>
      <c r="AK18">
        <v>58577.4</v>
      </c>
      <c r="AL18">
        <v>1.7473974604540317</v>
      </c>
    </row>
    <row r="19" spans="2:38" x14ac:dyDescent="0.25">
      <c r="B19">
        <v>64705</v>
      </c>
      <c r="C19">
        <v>45882</v>
      </c>
      <c r="D19">
        <v>94569</v>
      </c>
      <c r="E19">
        <v>93542</v>
      </c>
      <c r="F19">
        <v>56821</v>
      </c>
      <c r="H19">
        <v>90369</v>
      </c>
      <c r="J19">
        <f t="shared" si="0"/>
        <v>71103.8</v>
      </c>
      <c r="K19">
        <f t="shared" si="1"/>
        <v>1.2709447315052078</v>
      </c>
      <c r="L19">
        <f t="shared" si="2"/>
        <v>94569</v>
      </c>
      <c r="M19">
        <f t="shared" si="3"/>
        <v>45882</v>
      </c>
      <c r="N19">
        <f t="shared" si="4"/>
        <v>71103.8</v>
      </c>
      <c r="O19">
        <f t="shared" si="5"/>
        <v>48687</v>
      </c>
      <c r="Q19">
        <v>-9999</v>
      </c>
      <c r="R19">
        <v>712</v>
      </c>
      <c r="T19">
        <v>-4246</v>
      </c>
      <c r="U19">
        <v>1223.1999999999971</v>
      </c>
      <c r="W19">
        <v>34454</v>
      </c>
      <c r="X19">
        <v>1301.6000000000001</v>
      </c>
      <c r="AB19">
        <v>71103.8</v>
      </c>
      <c r="AC19">
        <v>1.2709447315052078</v>
      </c>
      <c r="AI19">
        <v>71103.8</v>
      </c>
      <c r="AJ19">
        <v>1.2709447315052078</v>
      </c>
    </row>
    <row r="20" spans="2:38" x14ac:dyDescent="0.25">
      <c r="B20">
        <v>91711</v>
      </c>
      <c r="C20">
        <v>34479</v>
      </c>
      <c r="D20">
        <v>75734</v>
      </c>
      <c r="E20">
        <v>97625</v>
      </c>
      <c r="F20">
        <v>77193</v>
      </c>
      <c r="H20">
        <v>133215</v>
      </c>
      <c r="J20">
        <f t="shared" si="0"/>
        <v>75348.399999999994</v>
      </c>
      <c r="K20">
        <f t="shared" si="1"/>
        <v>1.7679871105424934</v>
      </c>
      <c r="L20">
        <f t="shared" si="2"/>
        <v>97625</v>
      </c>
      <c r="M20">
        <f t="shared" si="3"/>
        <v>34479</v>
      </c>
      <c r="N20">
        <f t="shared" si="4"/>
        <v>75348.399999999994</v>
      </c>
      <c r="O20">
        <f t="shared" si="5"/>
        <v>63146</v>
      </c>
      <c r="Q20">
        <v>9108</v>
      </c>
      <c r="R20">
        <v>19639</v>
      </c>
      <c r="T20">
        <v>10576.599999999991</v>
      </c>
      <c r="U20">
        <v>3433</v>
      </c>
      <c r="W20">
        <v>19402.2</v>
      </c>
      <c r="X20">
        <v>3624.6</v>
      </c>
      <c r="AF20">
        <v>75348.399999999994</v>
      </c>
      <c r="AG20">
        <v>1.7679871105424934</v>
      </c>
      <c r="AK20">
        <v>75348.399999999994</v>
      </c>
      <c r="AL20">
        <v>1.7679871105424934</v>
      </c>
    </row>
    <row r="21" spans="2:38" x14ac:dyDescent="0.25">
      <c r="B21">
        <v>79760</v>
      </c>
      <c r="C21">
        <v>20939</v>
      </c>
      <c r="D21">
        <v>24722</v>
      </c>
      <c r="E21">
        <v>56476</v>
      </c>
      <c r="F21">
        <v>106719</v>
      </c>
      <c r="H21">
        <v>122240</v>
      </c>
      <c r="J21">
        <f t="shared" si="0"/>
        <v>57723.199999999997</v>
      </c>
      <c r="K21">
        <f t="shared" si="1"/>
        <v>2.1176927128087146</v>
      </c>
      <c r="L21">
        <f t="shared" si="2"/>
        <v>106719</v>
      </c>
      <c r="M21">
        <f t="shared" si="3"/>
        <v>20939</v>
      </c>
      <c r="N21">
        <f t="shared" si="4"/>
        <v>57723.199999999997</v>
      </c>
      <c r="O21">
        <f t="shared" si="5"/>
        <v>85780</v>
      </c>
      <c r="Q21">
        <v>22487</v>
      </c>
      <c r="R21">
        <v>-5760</v>
      </c>
      <c r="T21">
        <v>11352.199999999997</v>
      </c>
      <c r="U21">
        <v>4261.1999999999971</v>
      </c>
      <c r="W21">
        <v>25291</v>
      </c>
      <c r="X21">
        <v>6278.8</v>
      </c>
      <c r="AD21">
        <v>57723.199999999997</v>
      </c>
      <c r="AE21">
        <v>2.1176927128087146</v>
      </c>
      <c r="AK21">
        <v>57723.199999999997</v>
      </c>
      <c r="AL21">
        <v>2.1176927128087146</v>
      </c>
    </row>
    <row r="22" spans="2:38" x14ac:dyDescent="0.25">
      <c r="B22">
        <v>95316</v>
      </c>
      <c r="C22">
        <v>43957</v>
      </c>
      <c r="D22">
        <v>35264</v>
      </c>
      <c r="E22">
        <v>24713</v>
      </c>
      <c r="F22">
        <v>92639</v>
      </c>
      <c r="H22">
        <v>96428</v>
      </c>
      <c r="J22">
        <f t="shared" si="0"/>
        <v>58377.8</v>
      </c>
      <c r="K22">
        <f t="shared" si="1"/>
        <v>1.6517922909051042</v>
      </c>
      <c r="L22">
        <f t="shared" si="2"/>
        <v>95316</v>
      </c>
      <c r="M22">
        <f t="shared" si="3"/>
        <v>24713</v>
      </c>
      <c r="N22">
        <f t="shared" si="4"/>
        <v>58377.8</v>
      </c>
      <c r="O22">
        <f t="shared" si="5"/>
        <v>70603</v>
      </c>
      <c r="Q22">
        <v>-42808</v>
      </c>
      <c r="R22">
        <v>10794</v>
      </c>
      <c r="T22">
        <v>-19727.199999999997</v>
      </c>
      <c r="U22">
        <v>1665</v>
      </c>
      <c r="W22">
        <v>21543.600000000002</v>
      </c>
      <c r="X22">
        <v>5442.6</v>
      </c>
      <c r="AF22">
        <v>58377.8</v>
      </c>
      <c r="AG22">
        <v>1.6517922909051042</v>
      </c>
      <c r="AI22">
        <v>58377.8</v>
      </c>
      <c r="AJ22">
        <v>1.6517922909051042</v>
      </c>
    </row>
    <row r="23" spans="2:38" x14ac:dyDescent="0.25">
      <c r="B23">
        <v>86002</v>
      </c>
      <c r="C23">
        <v>91526</v>
      </c>
      <c r="D23">
        <v>68398</v>
      </c>
      <c r="E23">
        <v>53425</v>
      </c>
      <c r="F23">
        <v>87906</v>
      </c>
      <c r="H23">
        <v>87239</v>
      </c>
      <c r="J23">
        <f t="shared" si="0"/>
        <v>77451.399999999994</v>
      </c>
      <c r="K23">
        <f t="shared" si="1"/>
        <v>1.1263708596616717</v>
      </c>
      <c r="L23">
        <f t="shared" si="2"/>
        <v>91526</v>
      </c>
      <c r="M23">
        <f t="shared" si="3"/>
        <v>53425</v>
      </c>
      <c r="N23">
        <f t="shared" si="4"/>
        <v>77451.399999999994</v>
      </c>
      <c r="O23">
        <f t="shared" si="5"/>
        <v>38101</v>
      </c>
      <c r="Q23">
        <v>-22723</v>
      </c>
      <c r="R23">
        <v>159</v>
      </c>
      <c r="T23">
        <v>27414.999999999993</v>
      </c>
      <c r="U23">
        <v>-3469.6000000000058</v>
      </c>
      <c r="W23">
        <v>30213.800000000003</v>
      </c>
      <c r="X23">
        <v>5915.6</v>
      </c>
      <c r="AD23">
        <v>77451.399999999994</v>
      </c>
      <c r="AE23">
        <v>1.1263708596616717</v>
      </c>
      <c r="AI23">
        <v>77451.399999999994</v>
      </c>
      <c r="AJ23">
        <v>1.1263708596616717</v>
      </c>
    </row>
    <row r="24" spans="2:38" x14ac:dyDescent="0.25">
      <c r="B24">
        <v>50019</v>
      </c>
      <c r="C24">
        <v>67807</v>
      </c>
      <c r="D24">
        <v>32813</v>
      </c>
      <c r="E24">
        <v>50885</v>
      </c>
      <c r="F24">
        <v>64968</v>
      </c>
      <c r="H24">
        <v>70708</v>
      </c>
      <c r="J24">
        <f t="shared" si="0"/>
        <v>53298.400000000001</v>
      </c>
      <c r="K24">
        <f t="shared" si="1"/>
        <v>1.3266439517884214</v>
      </c>
      <c r="L24">
        <f t="shared" si="2"/>
        <v>67807</v>
      </c>
      <c r="M24">
        <f t="shared" si="3"/>
        <v>32813</v>
      </c>
      <c r="N24">
        <f t="shared" si="4"/>
        <v>53298.400000000001</v>
      </c>
      <c r="O24">
        <f t="shared" si="5"/>
        <v>34994</v>
      </c>
      <c r="Q24">
        <v>-50693</v>
      </c>
      <c r="R24">
        <v>-36</v>
      </c>
      <c r="T24">
        <v>-13761.200000000004</v>
      </c>
      <c r="U24">
        <v>951.20000000000437</v>
      </c>
      <c r="W24">
        <v>36367.199999999997</v>
      </c>
      <c r="X24">
        <v>11200.8</v>
      </c>
      <c r="AF24">
        <v>53298.400000000001</v>
      </c>
      <c r="AG24">
        <v>1.3266439517884214</v>
      </c>
      <c r="AI24">
        <v>53298.400000000001</v>
      </c>
      <c r="AJ24">
        <v>1.3266439517884214</v>
      </c>
    </row>
    <row r="25" spans="2:38" x14ac:dyDescent="0.25">
      <c r="B25">
        <v>4969</v>
      </c>
      <c r="C25">
        <v>72392</v>
      </c>
      <c r="D25">
        <v>37016</v>
      </c>
      <c r="E25">
        <v>74387</v>
      </c>
      <c r="F25">
        <v>85547</v>
      </c>
      <c r="H25">
        <v>55455</v>
      </c>
      <c r="J25">
        <f t="shared" si="0"/>
        <v>54862.2</v>
      </c>
      <c r="K25">
        <f t="shared" si="1"/>
        <v>1.0108052538906571</v>
      </c>
      <c r="L25">
        <f t="shared" si="2"/>
        <v>85547</v>
      </c>
      <c r="M25">
        <f t="shared" si="3"/>
        <v>4969</v>
      </c>
      <c r="N25">
        <f t="shared" si="4"/>
        <v>54862.2</v>
      </c>
      <c r="O25">
        <f t="shared" si="5"/>
        <v>80578</v>
      </c>
      <c r="Q25">
        <v>-39009</v>
      </c>
      <c r="R25">
        <v>-5080</v>
      </c>
      <c r="T25">
        <v>-7523.4000000000015</v>
      </c>
      <c r="U25">
        <v>-463</v>
      </c>
      <c r="W25">
        <v>44986.600000000006</v>
      </c>
      <c r="X25">
        <v>463</v>
      </c>
      <c r="AF25">
        <v>54862.2</v>
      </c>
      <c r="AG25">
        <v>1.0108052538906571</v>
      </c>
      <c r="AI25">
        <v>54862.2</v>
      </c>
      <c r="AJ25">
        <v>1.0108052538906571</v>
      </c>
    </row>
    <row r="26" spans="2:38" x14ac:dyDescent="0.25">
      <c r="B26">
        <v>77054</v>
      </c>
      <c r="C26">
        <v>16383</v>
      </c>
      <c r="D26">
        <v>68995</v>
      </c>
      <c r="E26">
        <v>21451</v>
      </c>
      <c r="F26">
        <v>40376</v>
      </c>
      <c r="H26">
        <v>55180</v>
      </c>
      <c r="J26">
        <f t="shared" si="0"/>
        <v>44851.8</v>
      </c>
      <c r="K26">
        <f t="shared" si="1"/>
        <v>1.2302739243464029</v>
      </c>
      <c r="L26">
        <f t="shared" si="2"/>
        <v>77054</v>
      </c>
      <c r="M26">
        <f t="shared" si="3"/>
        <v>16383</v>
      </c>
      <c r="N26">
        <f t="shared" si="4"/>
        <v>44851.8</v>
      </c>
      <c r="O26">
        <f t="shared" si="5"/>
        <v>60671</v>
      </c>
      <c r="Q26">
        <v>-26000</v>
      </c>
      <c r="R26">
        <v>1172</v>
      </c>
      <c r="T26">
        <v>2761.2000000000044</v>
      </c>
      <c r="U26">
        <v>-6192.5999999999985</v>
      </c>
      <c r="W26">
        <v>15389.2</v>
      </c>
      <c r="X26">
        <v>9398.2000000000007</v>
      </c>
      <c r="AD26">
        <v>44851.8</v>
      </c>
      <c r="AE26">
        <v>1.2302739243464029</v>
      </c>
      <c r="AI26">
        <v>44851.8</v>
      </c>
      <c r="AJ26">
        <v>1.2302739243464029</v>
      </c>
    </row>
    <row r="27" spans="2:38" x14ac:dyDescent="0.25">
      <c r="B27">
        <v>95477</v>
      </c>
      <c r="C27">
        <v>96754</v>
      </c>
      <c r="D27">
        <v>47064</v>
      </c>
      <c r="E27">
        <v>88128</v>
      </c>
      <c r="F27">
        <v>42365</v>
      </c>
      <c r="H27">
        <v>99936</v>
      </c>
      <c r="J27">
        <f t="shared" si="0"/>
        <v>73957.600000000006</v>
      </c>
      <c r="K27">
        <f t="shared" si="1"/>
        <v>1.3512607223598385</v>
      </c>
      <c r="L27">
        <f t="shared" si="2"/>
        <v>96754</v>
      </c>
      <c r="M27">
        <f t="shared" si="3"/>
        <v>42365</v>
      </c>
      <c r="N27">
        <f t="shared" si="4"/>
        <v>73957.600000000006</v>
      </c>
      <c r="O27">
        <f t="shared" si="5"/>
        <v>54389</v>
      </c>
      <c r="Q27">
        <v>38682</v>
      </c>
      <c r="R27">
        <v>509</v>
      </c>
      <c r="T27">
        <v>13318.600000000006</v>
      </c>
      <c r="U27">
        <v>-4123.5999999999913</v>
      </c>
      <c r="W27">
        <v>47239.4</v>
      </c>
      <c r="X27">
        <v>4377.2</v>
      </c>
      <c r="Z27">
        <v>73957.600000000006</v>
      </c>
      <c r="AA27">
        <v>1.3512607223598385</v>
      </c>
      <c r="AI27">
        <v>73957.600000000006</v>
      </c>
      <c r="AJ27">
        <v>1.3512607223598385</v>
      </c>
    </row>
    <row r="28" spans="2:38" x14ac:dyDescent="0.25">
      <c r="B28">
        <v>77406</v>
      </c>
      <c r="C28">
        <v>70258</v>
      </c>
      <c r="D28">
        <v>101319</v>
      </c>
      <c r="E28">
        <v>83138</v>
      </c>
      <c r="F28">
        <v>43584</v>
      </c>
      <c r="H28">
        <v>107581</v>
      </c>
      <c r="J28">
        <f t="shared" si="0"/>
        <v>75141</v>
      </c>
      <c r="K28">
        <f t="shared" si="1"/>
        <v>1.4317216965438309</v>
      </c>
      <c r="L28">
        <f t="shared" si="2"/>
        <v>101319</v>
      </c>
      <c r="M28">
        <f t="shared" si="3"/>
        <v>43584</v>
      </c>
      <c r="N28">
        <f t="shared" si="4"/>
        <v>75141</v>
      </c>
      <c r="O28">
        <f t="shared" si="5"/>
        <v>57735</v>
      </c>
      <c r="Q28">
        <v>25171</v>
      </c>
      <c r="R28">
        <v>-12102</v>
      </c>
      <c r="T28">
        <v>34477.199999999997</v>
      </c>
      <c r="U28">
        <v>1655.1999999999971</v>
      </c>
      <c r="W28">
        <v>37807.199999999997</v>
      </c>
      <c r="X28">
        <v>6040</v>
      </c>
      <c r="AD28">
        <v>75141</v>
      </c>
      <c r="AE28">
        <v>1.4317216965438309</v>
      </c>
      <c r="AI28">
        <v>75141</v>
      </c>
      <c r="AJ28">
        <v>1.4317216965438309</v>
      </c>
    </row>
    <row r="29" spans="2:38" x14ac:dyDescent="0.25">
      <c r="B29">
        <v>46848</v>
      </c>
      <c r="C29">
        <v>89248</v>
      </c>
      <c r="D29">
        <v>57994</v>
      </c>
      <c r="E29">
        <v>60595</v>
      </c>
      <c r="F29">
        <v>87198</v>
      </c>
      <c r="H29">
        <v>68536</v>
      </c>
      <c r="J29">
        <f t="shared" si="0"/>
        <v>68376.600000000006</v>
      </c>
      <c r="K29">
        <f t="shared" si="1"/>
        <v>1.0023312068748664</v>
      </c>
      <c r="L29">
        <f t="shared" si="2"/>
        <v>89248</v>
      </c>
      <c r="M29">
        <f t="shared" si="3"/>
        <v>46848</v>
      </c>
      <c r="N29">
        <f t="shared" si="4"/>
        <v>68376.600000000006</v>
      </c>
      <c r="O29">
        <f t="shared" si="5"/>
        <v>42400</v>
      </c>
      <c r="Q29">
        <v>-56801</v>
      </c>
      <c r="R29">
        <v>-7076</v>
      </c>
      <c r="T29">
        <v>-9384</v>
      </c>
      <c r="U29">
        <v>0</v>
      </c>
      <c r="W29">
        <v>34335.199999999997</v>
      </c>
      <c r="X29">
        <v>0</v>
      </c>
      <c r="AF29">
        <v>68376.600000000006</v>
      </c>
      <c r="AG29">
        <v>1.0023312068748664</v>
      </c>
      <c r="AI29">
        <v>68376.600000000006</v>
      </c>
      <c r="AJ29">
        <v>1.0023312068748664</v>
      </c>
    </row>
    <row r="30" spans="2:38" x14ac:dyDescent="0.25">
      <c r="B30">
        <v>87081</v>
      </c>
      <c r="C30">
        <v>36305</v>
      </c>
      <c r="D30">
        <v>59412</v>
      </c>
      <c r="E30">
        <v>69849</v>
      </c>
      <c r="F30">
        <v>67232</v>
      </c>
      <c r="H30">
        <v>92213</v>
      </c>
      <c r="J30">
        <f t="shared" si="0"/>
        <v>63975.8</v>
      </c>
      <c r="K30">
        <f t="shared" si="1"/>
        <v>1.4413731442201583</v>
      </c>
      <c r="L30">
        <f t="shared" si="2"/>
        <v>87081</v>
      </c>
      <c r="M30">
        <f t="shared" si="3"/>
        <v>36305</v>
      </c>
      <c r="N30">
        <f t="shared" si="4"/>
        <v>63975.8</v>
      </c>
      <c r="O30">
        <f t="shared" si="5"/>
        <v>50776</v>
      </c>
      <c r="Q30">
        <v>8696</v>
      </c>
      <c r="R30">
        <v>4446</v>
      </c>
      <c r="T30">
        <v>4788.2000000000044</v>
      </c>
      <c r="U30">
        <v>1660.6000000000058</v>
      </c>
      <c r="W30">
        <v>10684.2</v>
      </c>
      <c r="X30">
        <v>2773.8</v>
      </c>
      <c r="Z30">
        <v>63975.8</v>
      </c>
      <c r="AA30">
        <v>1.4413731442201583</v>
      </c>
      <c r="AI30">
        <v>63975.8</v>
      </c>
      <c r="AJ30">
        <v>1.4413731442201583</v>
      </c>
    </row>
    <row r="31" spans="2:38" x14ac:dyDescent="0.25">
      <c r="B31">
        <v>98049</v>
      </c>
      <c r="C31">
        <v>56697</v>
      </c>
      <c r="D31">
        <v>40681</v>
      </c>
      <c r="E31">
        <v>41162</v>
      </c>
      <c r="F31">
        <v>54025</v>
      </c>
      <c r="H31">
        <v>122311</v>
      </c>
      <c r="J31">
        <f t="shared" si="0"/>
        <v>58122.8</v>
      </c>
      <c r="K31">
        <f t="shared" si="1"/>
        <v>2.1043549175194589</v>
      </c>
      <c r="L31">
        <f t="shared" si="2"/>
        <v>98049</v>
      </c>
      <c r="M31">
        <f t="shared" si="3"/>
        <v>40681</v>
      </c>
      <c r="N31">
        <f t="shared" si="4"/>
        <v>58122.8</v>
      </c>
      <c r="O31">
        <f t="shared" si="5"/>
        <v>57368</v>
      </c>
      <c r="Q31">
        <v>27970</v>
      </c>
      <c r="R31">
        <v>-3070</v>
      </c>
      <c r="T31">
        <v>7250</v>
      </c>
      <c r="U31">
        <v>629</v>
      </c>
      <c r="W31">
        <v>28770</v>
      </c>
      <c r="X31">
        <v>7589</v>
      </c>
      <c r="AD31">
        <v>58122.8</v>
      </c>
      <c r="AE31">
        <v>2.1043549175194589</v>
      </c>
      <c r="AK31">
        <v>58122.8</v>
      </c>
      <c r="AL31">
        <v>2.1043549175194589</v>
      </c>
    </row>
    <row r="32" spans="2:38" x14ac:dyDescent="0.25">
      <c r="B32">
        <v>47210</v>
      </c>
      <c r="C32">
        <v>49348</v>
      </c>
      <c r="D32">
        <v>12517</v>
      </c>
      <c r="E32">
        <v>59144</v>
      </c>
      <c r="F32">
        <v>35400</v>
      </c>
      <c r="H32">
        <v>58995</v>
      </c>
      <c r="J32">
        <f t="shared" si="0"/>
        <v>40723.800000000003</v>
      </c>
      <c r="K32">
        <f t="shared" si="1"/>
        <v>1.4486614706879024</v>
      </c>
      <c r="L32">
        <f t="shared" si="2"/>
        <v>59144</v>
      </c>
      <c r="M32">
        <f t="shared" si="3"/>
        <v>12517</v>
      </c>
      <c r="N32">
        <f t="shared" si="4"/>
        <v>40723.800000000003</v>
      </c>
      <c r="O32">
        <f t="shared" si="5"/>
        <v>46627</v>
      </c>
      <c r="Q32">
        <v>-13452</v>
      </c>
      <c r="R32">
        <v>565</v>
      </c>
      <c r="T32">
        <v>-15684</v>
      </c>
      <c r="U32">
        <v>-5576.3999999999942</v>
      </c>
      <c r="W32">
        <v>24174.399999999998</v>
      </c>
      <c r="X32">
        <v>7626.0000000000009</v>
      </c>
      <c r="Z32">
        <v>40723.800000000003</v>
      </c>
      <c r="AA32">
        <v>1.4486614706879024</v>
      </c>
      <c r="AI32">
        <v>40723.800000000003</v>
      </c>
      <c r="AJ32">
        <v>1.4486614706879024</v>
      </c>
    </row>
    <row r="33" spans="2:38" x14ac:dyDescent="0.25">
      <c r="B33">
        <v>44108</v>
      </c>
      <c r="C33">
        <v>46833</v>
      </c>
      <c r="D33">
        <v>57977</v>
      </c>
      <c r="E33">
        <v>65334</v>
      </c>
      <c r="F33">
        <v>52375</v>
      </c>
      <c r="H33">
        <v>81335</v>
      </c>
      <c r="J33">
        <f t="shared" si="0"/>
        <v>53325.4</v>
      </c>
      <c r="K33">
        <f t="shared" si="1"/>
        <v>1.5252581321471568</v>
      </c>
      <c r="L33">
        <f t="shared" si="2"/>
        <v>65334</v>
      </c>
      <c r="M33">
        <f t="shared" si="3"/>
        <v>44108</v>
      </c>
      <c r="N33">
        <f t="shared" si="4"/>
        <v>53325.4</v>
      </c>
      <c r="O33">
        <f t="shared" si="5"/>
        <v>21226</v>
      </c>
      <c r="Q33">
        <v>-7471</v>
      </c>
      <c r="R33">
        <v>-1612</v>
      </c>
      <c r="T33">
        <v>1960.5999999999985</v>
      </c>
      <c r="U33">
        <v>-1844.7999999999956</v>
      </c>
      <c r="W33">
        <v>29634.2</v>
      </c>
      <c r="X33">
        <v>4710.7999999999993</v>
      </c>
      <c r="AD33">
        <v>53325.4</v>
      </c>
      <c r="AE33">
        <v>1.5252581321471568</v>
      </c>
      <c r="AK33">
        <v>53325.4</v>
      </c>
      <c r="AL33">
        <v>1.5252581321471568</v>
      </c>
    </row>
    <row r="34" spans="2:38" x14ac:dyDescent="0.25">
      <c r="B34">
        <v>79594</v>
      </c>
      <c r="C34">
        <v>77902</v>
      </c>
      <c r="D34">
        <v>61247</v>
      </c>
      <c r="E34">
        <v>53493</v>
      </c>
      <c r="F34">
        <v>57237</v>
      </c>
      <c r="H34">
        <v>109601</v>
      </c>
      <c r="J34">
        <f t="shared" ref="J34:J65" si="6">AVERAGE(B34:F34)</f>
        <v>65894.600000000006</v>
      </c>
      <c r="K34">
        <f t="shared" ref="K34:K65" si="7">H34/J34</f>
        <v>1.6632774157518218</v>
      </c>
      <c r="L34">
        <f t="shared" ref="L34:L65" si="8">MAX(B34:F34)</f>
        <v>79594</v>
      </c>
      <c r="M34">
        <f t="shared" ref="M34:M65" si="9">MIN(B34:F34)</f>
        <v>53493</v>
      </c>
      <c r="N34">
        <f t="shared" ref="N34:N65" si="10">AVERAGE(B34:F34)</f>
        <v>65894.600000000006</v>
      </c>
      <c r="O34">
        <f t="shared" ref="O34:O65" si="11">L34-M34</f>
        <v>26101</v>
      </c>
      <c r="Q34">
        <v>-6511</v>
      </c>
      <c r="R34">
        <v>1513</v>
      </c>
      <c r="T34">
        <v>3017.0000000000073</v>
      </c>
      <c r="U34">
        <v>-1509.5999999999913</v>
      </c>
      <c r="W34">
        <v>20913.400000000001</v>
      </c>
      <c r="X34">
        <v>1669.6000000000001</v>
      </c>
      <c r="AF34">
        <v>65894.600000000006</v>
      </c>
      <c r="AG34">
        <v>1.6632774157518218</v>
      </c>
      <c r="AK34">
        <v>65894.600000000006</v>
      </c>
      <c r="AL34">
        <v>1.6632774157518218</v>
      </c>
    </row>
    <row r="35" spans="2:38" x14ac:dyDescent="0.25">
      <c r="B35">
        <v>24723</v>
      </c>
      <c r="C35">
        <v>79724</v>
      </c>
      <c r="D35">
        <v>29126</v>
      </c>
      <c r="E35">
        <v>31544</v>
      </c>
      <c r="F35">
        <v>97510</v>
      </c>
      <c r="H35">
        <v>95155</v>
      </c>
      <c r="J35">
        <f t="shared" si="6"/>
        <v>52525.4</v>
      </c>
      <c r="K35">
        <f t="shared" si="7"/>
        <v>1.8115997212777055</v>
      </c>
      <c r="L35">
        <f t="shared" si="8"/>
        <v>97510</v>
      </c>
      <c r="M35">
        <f t="shared" si="9"/>
        <v>24723</v>
      </c>
      <c r="N35">
        <f t="shared" si="10"/>
        <v>52525.4</v>
      </c>
      <c r="O35">
        <f t="shared" si="11"/>
        <v>72787</v>
      </c>
      <c r="Q35">
        <v>-37193</v>
      </c>
      <c r="R35">
        <v>5095</v>
      </c>
      <c r="T35">
        <v>-33008.799999999996</v>
      </c>
      <c r="U35">
        <v>-3931.7999999999956</v>
      </c>
      <c r="W35">
        <v>48593.599999999999</v>
      </c>
      <c r="X35">
        <v>5695.4</v>
      </c>
      <c r="AF35">
        <v>52525.4</v>
      </c>
      <c r="AG35">
        <v>1.8115997212777055</v>
      </c>
      <c r="AK35">
        <v>52525.4</v>
      </c>
      <c r="AL35">
        <v>1.8115997212777055</v>
      </c>
    </row>
    <row r="36" spans="2:38" x14ac:dyDescent="0.25">
      <c r="B36">
        <v>52699</v>
      </c>
      <c r="C36">
        <v>52296</v>
      </c>
      <c r="D36">
        <v>90167</v>
      </c>
      <c r="E36">
        <v>28112</v>
      </c>
      <c r="F36">
        <v>32896</v>
      </c>
      <c r="H36">
        <v>99455</v>
      </c>
      <c r="J36">
        <f t="shared" si="6"/>
        <v>51234</v>
      </c>
      <c r="K36">
        <f t="shared" si="7"/>
        <v>1.9411913963383691</v>
      </c>
      <c r="L36">
        <f t="shared" si="8"/>
        <v>90167</v>
      </c>
      <c r="M36">
        <f t="shared" si="9"/>
        <v>28112</v>
      </c>
      <c r="N36">
        <f t="shared" si="10"/>
        <v>51234</v>
      </c>
      <c r="O36">
        <f t="shared" si="11"/>
        <v>62055</v>
      </c>
      <c r="Q36">
        <v>-25882</v>
      </c>
      <c r="R36">
        <v>-1824</v>
      </c>
      <c r="T36">
        <v>-33439.199999999997</v>
      </c>
      <c r="U36">
        <v>-2819</v>
      </c>
      <c r="W36">
        <v>33439.199999999997</v>
      </c>
      <c r="X36">
        <v>4919.7999999999993</v>
      </c>
      <c r="AB36">
        <v>51234</v>
      </c>
      <c r="AC36">
        <v>1.9411913963383691</v>
      </c>
      <c r="AK36">
        <v>51234</v>
      </c>
      <c r="AL36">
        <v>1.9411913963383691</v>
      </c>
    </row>
    <row r="37" spans="2:38" x14ac:dyDescent="0.25">
      <c r="B37">
        <v>29831</v>
      </c>
      <c r="C37">
        <v>24934</v>
      </c>
      <c r="D37">
        <v>63398</v>
      </c>
      <c r="E37">
        <v>65315</v>
      </c>
      <c r="F37">
        <v>32556</v>
      </c>
      <c r="H37">
        <v>84439</v>
      </c>
      <c r="J37">
        <f t="shared" si="6"/>
        <v>43206.8</v>
      </c>
      <c r="K37">
        <f t="shared" si="7"/>
        <v>1.9542988603645721</v>
      </c>
      <c r="L37">
        <f t="shared" si="8"/>
        <v>65315</v>
      </c>
      <c r="M37">
        <f t="shared" si="9"/>
        <v>24934</v>
      </c>
      <c r="N37">
        <f t="shared" si="10"/>
        <v>43206.8</v>
      </c>
      <c r="O37">
        <f t="shared" si="11"/>
        <v>40381</v>
      </c>
      <c r="Q37">
        <v>37453</v>
      </c>
      <c r="R37">
        <v>-12</v>
      </c>
      <c r="T37">
        <v>5864</v>
      </c>
      <c r="U37">
        <v>2773.2000000000044</v>
      </c>
      <c r="W37">
        <v>24525.599999999999</v>
      </c>
      <c r="X37">
        <v>5286</v>
      </c>
      <c r="Z37">
        <v>43206.8</v>
      </c>
      <c r="AA37">
        <v>1.9542988603645721</v>
      </c>
      <c r="AK37">
        <v>43206.8</v>
      </c>
      <c r="AL37">
        <v>1.9542988603645721</v>
      </c>
    </row>
    <row r="38" spans="2:38" x14ac:dyDescent="0.25">
      <c r="B38">
        <v>95047</v>
      </c>
      <c r="C38">
        <v>67694</v>
      </c>
      <c r="D38">
        <v>33372</v>
      </c>
      <c r="E38">
        <v>32542</v>
      </c>
      <c r="F38">
        <v>75065</v>
      </c>
      <c r="H38">
        <v>65834</v>
      </c>
      <c r="J38">
        <f t="shared" si="6"/>
        <v>60744</v>
      </c>
      <c r="K38">
        <f t="shared" si="7"/>
        <v>1.0837942842091399</v>
      </c>
      <c r="L38">
        <f t="shared" si="8"/>
        <v>95047</v>
      </c>
      <c r="M38">
        <f t="shared" si="9"/>
        <v>32542</v>
      </c>
      <c r="N38">
        <f t="shared" si="10"/>
        <v>60744</v>
      </c>
      <c r="O38">
        <f t="shared" si="11"/>
        <v>62505</v>
      </c>
      <c r="Q38">
        <v>-18421</v>
      </c>
      <c r="R38">
        <v>-6161</v>
      </c>
      <c r="T38">
        <v>-18222</v>
      </c>
      <c r="U38">
        <v>2832.1999999999971</v>
      </c>
      <c r="W38">
        <v>31166.399999999998</v>
      </c>
      <c r="X38">
        <v>2832.2</v>
      </c>
      <c r="AB38">
        <v>60744</v>
      </c>
      <c r="AC38">
        <v>1.0837942842091399</v>
      </c>
      <c r="AI38">
        <v>60744</v>
      </c>
      <c r="AJ38">
        <v>1.0837942842091399</v>
      </c>
    </row>
    <row r="39" spans="2:38" x14ac:dyDescent="0.25">
      <c r="B39">
        <v>78048</v>
      </c>
      <c r="C39">
        <v>21639</v>
      </c>
      <c r="D39">
        <v>66661</v>
      </c>
      <c r="E39">
        <v>24321</v>
      </c>
      <c r="F39">
        <v>38409</v>
      </c>
      <c r="H39">
        <v>56644</v>
      </c>
      <c r="J39">
        <f t="shared" si="6"/>
        <v>45815.6</v>
      </c>
      <c r="K39">
        <f t="shared" si="7"/>
        <v>1.236347444975074</v>
      </c>
      <c r="L39">
        <f t="shared" si="8"/>
        <v>78048</v>
      </c>
      <c r="M39">
        <f t="shared" si="9"/>
        <v>21639</v>
      </c>
      <c r="N39">
        <f t="shared" si="10"/>
        <v>45815.6</v>
      </c>
      <c r="O39">
        <f t="shared" si="11"/>
        <v>56409</v>
      </c>
      <c r="Q39">
        <v>-23552</v>
      </c>
      <c r="R39">
        <v>3012</v>
      </c>
      <c r="T39">
        <v>-9288.4000000000015</v>
      </c>
      <c r="U39">
        <v>-2305.2000000000044</v>
      </c>
      <c r="W39">
        <v>32410.399999999998</v>
      </c>
      <c r="X39">
        <v>3753.6000000000008</v>
      </c>
      <c r="Z39">
        <v>45815.6</v>
      </c>
      <c r="AA39">
        <v>1.236347444975074</v>
      </c>
      <c r="AI39">
        <v>45815.6</v>
      </c>
      <c r="AJ39">
        <v>1.236347444975074</v>
      </c>
    </row>
    <row r="40" spans="2:38" x14ac:dyDescent="0.25">
      <c r="B40">
        <v>23873</v>
      </c>
      <c r="C40">
        <v>61117</v>
      </c>
      <c r="D40">
        <v>48453</v>
      </c>
      <c r="E40">
        <v>78051</v>
      </c>
      <c r="F40">
        <v>26186</v>
      </c>
      <c r="H40">
        <v>73069</v>
      </c>
      <c r="J40">
        <f t="shared" si="6"/>
        <v>47536</v>
      </c>
      <c r="K40">
        <f t="shared" si="7"/>
        <v>1.5371297542914844</v>
      </c>
      <c r="L40">
        <f t="shared" si="8"/>
        <v>78051</v>
      </c>
      <c r="M40">
        <f t="shared" si="9"/>
        <v>23873</v>
      </c>
      <c r="N40">
        <f t="shared" si="10"/>
        <v>47536</v>
      </c>
      <c r="O40">
        <f t="shared" si="11"/>
        <v>54178</v>
      </c>
      <c r="Q40">
        <v>-11309</v>
      </c>
      <c r="R40">
        <v>-10485</v>
      </c>
      <c r="T40">
        <v>-36645.199999999997</v>
      </c>
      <c r="U40">
        <v>-1639.5999999999985</v>
      </c>
      <c r="W40">
        <v>36645.199999999997</v>
      </c>
      <c r="X40">
        <v>2379.6</v>
      </c>
      <c r="AB40">
        <v>47536</v>
      </c>
      <c r="AC40">
        <v>1.5371297542914844</v>
      </c>
      <c r="AI40">
        <v>47536</v>
      </c>
      <c r="AJ40">
        <v>1.5371297542914844</v>
      </c>
    </row>
    <row r="41" spans="2:38" x14ac:dyDescent="0.25">
      <c r="B41">
        <v>90162</v>
      </c>
      <c r="C41">
        <v>19867</v>
      </c>
      <c r="D41">
        <v>24722</v>
      </c>
      <c r="E41">
        <v>26399</v>
      </c>
      <c r="F41">
        <v>45535</v>
      </c>
      <c r="H41">
        <v>64793</v>
      </c>
      <c r="J41">
        <f t="shared" si="6"/>
        <v>41337</v>
      </c>
      <c r="K41">
        <f t="shared" si="7"/>
        <v>1.5674335341219729</v>
      </c>
      <c r="L41">
        <f t="shared" si="8"/>
        <v>90162</v>
      </c>
      <c r="M41">
        <f t="shared" si="9"/>
        <v>19867</v>
      </c>
      <c r="N41">
        <f t="shared" si="10"/>
        <v>41337</v>
      </c>
      <c r="O41">
        <f t="shared" si="11"/>
        <v>70295</v>
      </c>
      <c r="Q41">
        <v>-21922</v>
      </c>
      <c r="R41">
        <v>8425</v>
      </c>
      <c r="T41">
        <v>-23262.6</v>
      </c>
      <c r="U41">
        <v>3774.8000000000029</v>
      </c>
      <c r="W41">
        <v>49447.8</v>
      </c>
      <c r="X41">
        <v>13293.199999999999</v>
      </c>
      <c r="AB41">
        <v>41337</v>
      </c>
      <c r="AC41">
        <v>1.5674335341219729</v>
      </c>
      <c r="AK41">
        <v>41337</v>
      </c>
      <c r="AL41">
        <v>1.5674335341219729</v>
      </c>
    </row>
    <row r="42" spans="2:38" x14ac:dyDescent="0.25">
      <c r="B42">
        <v>45350</v>
      </c>
      <c r="C42">
        <v>28001</v>
      </c>
      <c r="D42">
        <v>50026</v>
      </c>
      <c r="E42">
        <v>46438</v>
      </c>
      <c r="F42">
        <v>44031</v>
      </c>
      <c r="H42">
        <v>73836</v>
      </c>
      <c r="J42">
        <f t="shared" si="6"/>
        <v>42769.2</v>
      </c>
      <c r="K42">
        <f t="shared" si="7"/>
        <v>1.7263825369658541</v>
      </c>
      <c r="L42">
        <f t="shared" si="8"/>
        <v>50026</v>
      </c>
      <c r="M42">
        <f t="shared" si="9"/>
        <v>28001</v>
      </c>
      <c r="N42">
        <f t="shared" si="10"/>
        <v>42769.2</v>
      </c>
      <c r="O42">
        <f t="shared" si="11"/>
        <v>22025</v>
      </c>
      <c r="Q42">
        <v>-50271</v>
      </c>
      <c r="R42">
        <v>25124</v>
      </c>
      <c r="T42">
        <v>-35089.800000000003</v>
      </c>
      <c r="U42">
        <v>6509.5999999999985</v>
      </c>
      <c r="W42">
        <v>43185.4</v>
      </c>
      <c r="X42">
        <v>12120.8</v>
      </c>
      <c r="AF42">
        <v>42769.2</v>
      </c>
      <c r="AG42">
        <v>1.7263825369658541</v>
      </c>
      <c r="AK42">
        <v>42769.2</v>
      </c>
      <c r="AL42">
        <v>1.7263825369658541</v>
      </c>
    </row>
    <row r="43" spans="2:38" x14ac:dyDescent="0.25">
      <c r="B43">
        <v>56766</v>
      </c>
      <c r="C43">
        <v>73189</v>
      </c>
      <c r="D43">
        <v>50888</v>
      </c>
      <c r="E43">
        <v>75766</v>
      </c>
      <c r="F43">
        <v>42861</v>
      </c>
      <c r="H43">
        <v>99480</v>
      </c>
      <c r="J43">
        <f t="shared" si="6"/>
        <v>59894</v>
      </c>
      <c r="K43">
        <f t="shared" si="7"/>
        <v>1.660934317293886</v>
      </c>
      <c r="L43">
        <f t="shared" si="8"/>
        <v>75766</v>
      </c>
      <c r="M43">
        <f t="shared" si="9"/>
        <v>42861</v>
      </c>
      <c r="N43">
        <f t="shared" si="10"/>
        <v>59894</v>
      </c>
      <c r="O43">
        <f t="shared" si="11"/>
        <v>32905</v>
      </c>
      <c r="Q43">
        <v>-6054</v>
      </c>
      <c r="R43">
        <v>-167</v>
      </c>
      <c r="T43">
        <v>-11396.800000000003</v>
      </c>
      <c r="U43">
        <v>1008.8000000000029</v>
      </c>
      <c r="W43">
        <v>26818.399999999998</v>
      </c>
      <c r="X43">
        <v>8801.6</v>
      </c>
      <c r="AB43">
        <v>59894</v>
      </c>
      <c r="AC43">
        <v>1.660934317293886</v>
      </c>
      <c r="AK43">
        <v>59894</v>
      </c>
      <c r="AL43">
        <v>1.660934317293886</v>
      </c>
    </row>
    <row r="44" spans="2:38" x14ac:dyDescent="0.25">
      <c r="B44">
        <v>90139</v>
      </c>
      <c r="C44">
        <v>71179</v>
      </c>
      <c r="D44">
        <v>108304</v>
      </c>
      <c r="E44">
        <v>62627</v>
      </c>
      <c r="F44">
        <v>28634</v>
      </c>
      <c r="H44">
        <v>109935</v>
      </c>
      <c r="J44">
        <f t="shared" si="6"/>
        <v>72176.600000000006</v>
      </c>
      <c r="K44">
        <f t="shared" si="7"/>
        <v>1.5231390783162408</v>
      </c>
      <c r="L44">
        <f t="shared" si="8"/>
        <v>108304</v>
      </c>
      <c r="M44">
        <f t="shared" si="9"/>
        <v>28634</v>
      </c>
      <c r="N44">
        <f t="shared" si="10"/>
        <v>72176.600000000006</v>
      </c>
      <c r="O44">
        <f t="shared" si="11"/>
        <v>79670</v>
      </c>
      <c r="Q44">
        <v>10674</v>
      </c>
      <c r="R44">
        <v>-3136</v>
      </c>
      <c r="T44">
        <v>-1008.3999999999942</v>
      </c>
      <c r="U44">
        <v>-895.59999999999127</v>
      </c>
      <c r="W44">
        <v>30601.600000000002</v>
      </c>
      <c r="X44">
        <v>1624.7999999999997</v>
      </c>
      <c r="AB44">
        <v>72176.600000000006</v>
      </c>
      <c r="AC44">
        <v>1.5231390783162408</v>
      </c>
      <c r="AK44">
        <v>72176.600000000006</v>
      </c>
      <c r="AL44">
        <v>1.5231390783162408</v>
      </c>
    </row>
    <row r="45" spans="2:38" x14ac:dyDescent="0.25">
      <c r="B45">
        <v>54790</v>
      </c>
      <c r="C45">
        <v>27484</v>
      </c>
      <c r="D45">
        <v>30758</v>
      </c>
      <c r="E45">
        <v>42284</v>
      </c>
      <c r="F45">
        <v>58519</v>
      </c>
      <c r="H45">
        <v>60659</v>
      </c>
      <c r="J45">
        <f t="shared" si="6"/>
        <v>42767</v>
      </c>
      <c r="K45">
        <f t="shared" si="7"/>
        <v>1.4183599504290691</v>
      </c>
      <c r="L45">
        <f t="shared" si="8"/>
        <v>58519</v>
      </c>
      <c r="M45">
        <f t="shared" si="9"/>
        <v>27484</v>
      </c>
      <c r="N45">
        <f t="shared" si="10"/>
        <v>42767</v>
      </c>
      <c r="O45">
        <f t="shared" si="11"/>
        <v>31035</v>
      </c>
      <c r="Q45">
        <v>-63694</v>
      </c>
      <c r="R45">
        <v>-16687</v>
      </c>
      <c r="T45">
        <v>-31082.199999999997</v>
      </c>
      <c r="U45">
        <v>-3072.8000000000029</v>
      </c>
      <c r="W45">
        <v>40717</v>
      </c>
      <c r="X45">
        <v>5978.0000000000009</v>
      </c>
      <c r="AF45">
        <v>42767</v>
      </c>
      <c r="AG45">
        <v>1.4183599504290691</v>
      </c>
      <c r="AI45">
        <v>42767</v>
      </c>
      <c r="AJ45">
        <v>1.4183599504290691</v>
      </c>
    </row>
    <row r="46" spans="2:38" x14ac:dyDescent="0.25">
      <c r="B46">
        <v>84842</v>
      </c>
      <c r="C46">
        <v>78875</v>
      </c>
      <c r="D46">
        <v>65790</v>
      </c>
      <c r="E46">
        <v>58213</v>
      </c>
      <c r="F46">
        <v>62943</v>
      </c>
      <c r="H46">
        <v>106545</v>
      </c>
      <c r="J46">
        <f t="shared" si="6"/>
        <v>70132.600000000006</v>
      </c>
      <c r="K46">
        <f t="shared" si="7"/>
        <v>1.5191936417586114</v>
      </c>
      <c r="L46">
        <f t="shared" si="8"/>
        <v>84842</v>
      </c>
      <c r="M46">
        <f t="shared" si="9"/>
        <v>58213</v>
      </c>
      <c r="N46">
        <f t="shared" si="10"/>
        <v>70132.600000000006</v>
      </c>
      <c r="O46">
        <f t="shared" si="11"/>
        <v>26629</v>
      </c>
      <c r="Q46">
        <v>29547</v>
      </c>
      <c r="R46">
        <v>9281</v>
      </c>
      <c r="T46">
        <v>31756.600000000006</v>
      </c>
      <c r="U46">
        <v>649.80000000000291</v>
      </c>
      <c r="W46">
        <v>32943.4</v>
      </c>
      <c r="X46">
        <v>8892.6</v>
      </c>
      <c r="AD46">
        <v>70132.600000000006</v>
      </c>
      <c r="AE46">
        <v>1.5191936417586114</v>
      </c>
      <c r="AK46">
        <v>70132.600000000006</v>
      </c>
      <c r="AL46">
        <v>1.5191936417586114</v>
      </c>
    </row>
    <row r="47" spans="2:38" x14ac:dyDescent="0.25">
      <c r="B47">
        <v>52561</v>
      </c>
      <c r="C47">
        <v>37026</v>
      </c>
      <c r="D47">
        <v>56685</v>
      </c>
      <c r="E47">
        <v>83070</v>
      </c>
      <c r="F47">
        <v>26163</v>
      </c>
      <c r="H47">
        <v>100367</v>
      </c>
      <c r="J47">
        <f t="shared" si="6"/>
        <v>51101</v>
      </c>
      <c r="K47">
        <f t="shared" si="7"/>
        <v>1.9640907222950628</v>
      </c>
      <c r="L47">
        <f t="shared" si="8"/>
        <v>83070</v>
      </c>
      <c r="M47">
        <f t="shared" si="9"/>
        <v>26163</v>
      </c>
      <c r="N47">
        <f t="shared" si="10"/>
        <v>51101</v>
      </c>
      <c r="O47">
        <f t="shared" si="11"/>
        <v>56907</v>
      </c>
      <c r="Q47">
        <v>45140</v>
      </c>
      <c r="R47">
        <v>-15790</v>
      </c>
      <c r="T47">
        <v>-17.80000000000291</v>
      </c>
      <c r="U47">
        <v>-176.80000000000291</v>
      </c>
      <c r="W47">
        <v>27302.2</v>
      </c>
      <c r="X47">
        <v>4468.3999999999996</v>
      </c>
      <c r="Z47">
        <v>51101</v>
      </c>
      <c r="AA47">
        <v>1.9640907222950628</v>
      </c>
      <c r="AK47">
        <v>51101</v>
      </c>
      <c r="AL47">
        <v>1.9640907222950628</v>
      </c>
    </row>
    <row r="48" spans="2:38" x14ac:dyDescent="0.25">
      <c r="B48">
        <v>31854</v>
      </c>
      <c r="C48">
        <v>94235</v>
      </c>
      <c r="D48">
        <v>73805</v>
      </c>
      <c r="E48">
        <v>59601</v>
      </c>
      <c r="F48">
        <v>37063</v>
      </c>
      <c r="H48">
        <v>116975</v>
      </c>
      <c r="J48">
        <f t="shared" si="6"/>
        <v>59311.6</v>
      </c>
      <c r="K48">
        <f t="shared" si="7"/>
        <v>1.9722111694845528</v>
      </c>
      <c r="L48">
        <f t="shared" si="8"/>
        <v>94235</v>
      </c>
      <c r="M48">
        <f t="shared" si="9"/>
        <v>31854</v>
      </c>
      <c r="N48">
        <f t="shared" si="10"/>
        <v>59311.6</v>
      </c>
      <c r="O48">
        <f t="shared" si="11"/>
        <v>62381</v>
      </c>
      <c r="Q48">
        <v>29153</v>
      </c>
      <c r="R48">
        <v>0</v>
      </c>
      <c r="T48">
        <v>-4968.2000000000044</v>
      </c>
      <c r="U48">
        <v>-2142.8000000000029</v>
      </c>
      <c r="W48">
        <v>25391.800000000003</v>
      </c>
      <c r="X48">
        <v>3932.0000000000005</v>
      </c>
      <c r="AB48">
        <v>59311.6</v>
      </c>
      <c r="AC48">
        <v>1.9722111694845528</v>
      </c>
      <c r="AK48">
        <v>59311.6</v>
      </c>
      <c r="AL48">
        <v>1.9722111694845528</v>
      </c>
    </row>
    <row r="49" spans="2:38" x14ac:dyDescent="0.25">
      <c r="B49">
        <v>43029</v>
      </c>
      <c r="C49">
        <v>52588</v>
      </c>
      <c r="D49">
        <v>81883</v>
      </c>
      <c r="E49">
        <v>46122</v>
      </c>
      <c r="F49">
        <v>31779</v>
      </c>
      <c r="H49">
        <v>107525</v>
      </c>
      <c r="J49">
        <f t="shared" si="6"/>
        <v>51080.2</v>
      </c>
      <c r="K49">
        <f t="shared" si="7"/>
        <v>2.1050230813505038</v>
      </c>
      <c r="L49">
        <f t="shared" si="8"/>
        <v>81883</v>
      </c>
      <c r="M49">
        <f t="shared" si="9"/>
        <v>31779</v>
      </c>
      <c r="N49">
        <f t="shared" si="10"/>
        <v>51080.2</v>
      </c>
      <c r="O49">
        <f t="shared" si="11"/>
        <v>50104</v>
      </c>
      <c r="Q49">
        <v>54881</v>
      </c>
      <c r="R49">
        <v>-131</v>
      </c>
      <c r="T49">
        <v>1904.7999999999956</v>
      </c>
      <c r="U49">
        <v>-7417.4000000000015</v>
      </c>
      <c r="W49">
        <v>26880</v>
      </c>
      <c r="X49">
        <v>7420.2</v>
      </c>
      <c r="Z49">
        <v>51080.2</v>
      </c>
      <c r="AA49">
        <v>2.1050230813505038</v>
      </c>
      <c r="AK49">
        <v>51080.2</v>
      </c>
      <c r="AL49">
        <v>2.1050230813505038</v>
      </c>
    </row>
    <row r="50" spans="2:38" x14ac:dyDescent="0.25">
      <c r="B50">
        <v>66160</v>
      </c>
      <c r="C50">
        <v>40408</v>
      </c>
      <c r="D50">
        <v>18006</v>
      </c>
      <c r="E50">
        <v>78083</v>
      </c>
      <c r="F50">
        <v>23804</v>
      </c>
      <c r="H50">
        <v>46979</v>
      </c>
      <c r="J50">
        <f t="shared" si="6"/>
        <v>45292.2</v>
      </c>
      <c r="K50">
        <f t="shared" si="7"/>
        <v>1.0372426157263281</v>
      </c>
      <c r="L50">
        <f t="shared" si="8"/>
        <v>78083</v>
      </c>
      <c r="M50">
        <f t="shared" si="9"/>
        <v>18006</v>
      </c>
      <c r="N50">
        <f t="shared" si="10"/>
        <v>45292.2</v>
      </c>
      <c r="O50">
        <f t="shared" si="11"/>
        <v>60077</v>
      </c>
      <c r="Q50">
        <v>-53758</v>
      </c>
      <c r="R50">
        <v>-4673</v>
      </c>
      <c r="T50">
        <v>-20660.400000000009</v>
      </c>
      <c r="U50">
        <v>-152.40000000000146</v>
      </c>
      <c r="W50">
        <v>36406.800000000003</v>
      </c>
      <c r="X50">
        <v>1911.6</v>
      </c>
      <c r="AF50">
        <v>45292.2</v>
      </c>
      <c r="AG50">
        <v>1.0372426157263281</v>
      </c>
      <c r="AI50">
        <v>45292.2</v>
      </c>
      <c r="AJ50">
        <v>1.0372426157263281</v>
      </c>
    </row>
    <row r="51" spans="2:38" x14ac:dyDescent="0.25">
      <c r="B51">
        <v>36217</v>
      </c>
      <c r="C51">
        <v>58742</v>
      </c>
      <c r="D51">
        <v>95303</v>
      </c>
      <c r="E51">
        <v>44876</v>
      </c>
      <c r="F51">
        <v>38190</v>
      </c>
      <c r="H51">
        <v>66635</v>
      </c>
      <c r="J51">
        <f t="shared" si="6"/>
        <v>54665.599999999999</v>
      </c>
      <c r="K51">
        <f t="shared" si="7"/>
        <v>1.2189567113504653</v>
      </c>
      <c r="L51">
        <f t="shared" si="8"/>
        <v>95303</v>
      </c>
      <c r="M51">
        <f t="shared" si="9"/>
        <v>36217</v>
      </c>
      <c r="N51">
        <f t="shared" si="10"/>
        <v>54665.599999999999</v>
      </c>
      <c r="O51">
        <f t="shared" si="11"/>
        <v>59086</v>
      </c>
      <c r="Q51">
        <v>-3106</v>
      </c>
      <c r="R51">
        <v>4</v>
      </c>
      <c r="T51">
        <v>12550.400000000001</v>
      </c>
      <c r="U51">
        <v>1752.5999999999985</v>
      </c>
      <c r="W51">
        <v>36686.800000000003</v>
      </c>
      <c r="X51">
        <v>4099.3999999999996</v>
      </c>
      <c r="AD51">
        <v>54665.599999999999</v>
      </c>
      <c r="AE51">
        <v>1.2189567113504653</v>
      </c>
      <c r="AI51">
        <v>54665.599999999999</v>
      </c>
      <c r="AJ51">
        <v>1.2189567113504653</v>
      </c>
    </row>
    <row r="52" spans="2:38" x14ac:dyDescent="0.25">
      <c r="B52">
        <v>55985</v>
      </c>
      <c r="C52">
        <v>37127</v>
      </c>
      <c r="D52">
        <v>55957</v>
      </c>
      <c r="E52">
        <v>24768</v>
      </c>
      <c r="F52">
        <v>87905</v>
      </c>
      <c r="H52">
        <v>91359</v>
      </c>
      <c r="J52">
        <f t="shared" si="6"/>
        <v>52348.4</v>
      </c>
      <c r="K52">
        <f t="shared" si="7"/>
        <v>1.7452109329033934</v>
      </c>
      <c r="L52">
        <f t="shared" si="8"/>
        <v>87905</v>
      </c>
      <c r="M52">
        <f t="shared" si="9"/>
        <v>24768</v>
      </c>
      <c r="N52">
        <f t="shared" si="10"/>
        <v>52348.4</v>
      </c>
      <c r="O52">
        <f t="shared" si="11"/>
        <v>63137</v>
      </c>
      <c r="Q52">
        <v>3291</v>
      </c>
      <c r="R52">
        <v>-49</v>
      </c>
      <c r="T52">
        <v>17465.599999999999</v>
      </c>
      <c r="U52">
        <v>-4297.4000000000015</v>
      </c>
      <c r="W52">
        <v>27041.599999999999</v>
      </c>
      <c r="X52">
        <v>4927</v>
      </c>
      <c r="AD52">
        <v>52348.4</v>
      </c>
      <c r="AE52">
        <v>1.7452109329033934</v>
      </c>
      <c r="AK52">
        <v>52348.4</v>
      </c>
      <c r="AL52">
        <v>1.7452109329033934</v>
      </c>
    </row>
    <row r="53" spans="2:38" x14ac:dyDescent="0.25">
      <c r="B53">
        <v>106297</v>
      </c>
      <c r="C53">
        <v>68882</v>
      </c>
      <c r="D53">
        <v>66728</v>
      </c>
      <c r="E53">
        <v>42173</v>
      </c>
      <c r="F53">
        <v>42384</v>
      </c>
      <c r="H53">
        <v>72457</v>
      </c>
      <c r="J53">
        <f t="shared" si="6"/>
        <v>65292.800000000003</v>
      </c>
      <c r="K53">
        <f t="shared" si="7"/>
        <v>1.109724196236032</v>
      </c>
      <c r="L53">
        <f t="shared" si="8"/>
        <v>106297</v>
      </c>
      <c r="M53">
        <f t="shared" si="9"/>
        <v>42173</v>
      </c>
      <c r="N53">
        <f t="shared" si="10"/>
        <v>65292.800000000003</v>
      </c>
      <c r="O53">
        <f t="shared" si="11"/>
        <v>64124</v>
      </c>
      <c r="Q53">
        <v>-42548</v>
      </c>
      <c r="R53">
        <v>-10910</v>
      </c>
      <c r="T53">
        <v>644</v>
      </c>
      <c r="U53">
        <v>4950</v>
      </c>
      <c r="W53">
        <v>23247.200000000001</v>
      </c>
      <c r="X53">
        <v>5115.2</v>
      </c>
      <c r="AF53">
        <v>65292.800000000003</v>
      </c>
      <c r="AG53">
        <v>1.109724196236032</v>
      </c>
      <c r="AI53">
        <v>65292.800000000003</v>
      </c>
      <c r="AJ53">
        <v>1.109724196236032</v>
      </c>
    </row>
    <row r="54" spans="2:38" x14ac:dyDescent="0.25">
      <c r="B54">
        <v>90783</v>
      </c>
      <c r="C54">
        <v>27551</v>
      </c>
      <c r="D54">
        <v>50913</v>
      </c>
      <c r="E54">
        <v>76915</v>
      </c>
      <c r="F54">
        <v>84669</v>
      </c>
      <c r="H54">
        <v>123710</v>
      </c>
      <c r="J54">
        <f t="shared" si="6"/>
        <v>66166.2</v>
      </c>
      <c r="K54">
        <f t="shared" si="7"/>
        <v>1.8696857307809729</v>
      </c>
      <c r="L54">
        <f t="shared" si="8"/>
        <v>90783</v>
      </c>
      <c r="M54">
        <f t="shared" si="9"/>
        <v>27551</v>
      </c>
      <c r="N54">
        <f t="shared" si="10"/>
        <v>66166.2</v>
      </c>
      <c r="O54">
        <f t="shared" si="11"/>
        <v>63232</v>
      </c>
      <c r="Q54">
        <v>42284</v>
      </c>
      <c r="R54">
        <v>1427</v>
      </c>
      <c r="T54">
        <v>21910.799999999996</v>
      </c>
      <c r="U54">
        <v>-1484.6000000000058</v>
      </c>
      <c r="W54">
        <v>42726</v>
      </c>
      <c r="X54">
        <v>2773.4</v>
      </c>
      <c r="AD54">
        <v>66166.2</v>
      </c>
      <c r="AE54">
        <v>1.8696857307809729</v>
      </c>
      <c r="AK54">
        <v>66166.2</v>
      </c>
      <c r="AL54">
        <v>1.8696857307809729</v>
      </c>
    </row>
    <row r="55" spans="2:38" x14ac:dyDescent="0.25">
      <c r="B55">
        <v>80785</v>
      </c>
      <c r="C55">
        <v>54440</v>
      </c>
      <c r="D55">
        <v>25096</v>
      </c>
      <c r="E55">
        <v>72777</v>
      </c>
      <c r="F55">
        <v>56428</v>
      </c>
      <c r="H55">
        <v>104764</v>
      </c>
      <c r="J55">
        <f t="shared" si="6"/>
        <v>57905.2</v>
      </c>
      <c r="K55">
        <f t="shared" si="7"/>
        <v>1.8092330222501607</v>
      </c>
      <c r="L55">
        <f t="shared" si="8"/>
        <v>80785</v>
      </c>
      <c r="M55">
        <f t="shared" si="9"/>
        <v>25096</v>
      </c>
      <c r="N55">
        <f t="shared" si="10"/>
        <v>57905.2</v>
      </c>
      <c r="O55">
        <f t="shared" si="11"/>
        <v>55689</v>
      </c>
      <c r="Q55">
        <v>52489</v>
      </c>
      <c r="R55">
        <v>7594</v>
      </c>
      <c r="T55">
        <v>6860.1999999999971</v>
      </c>
      <c r="U55">
        <v>4270.3999999999942</v>
      </c>
      <c r="W55">
        <v>18531</v>
      </c>
      <c r="X55">
        <v>4882.3999999999996</v>
      </c>
      <c r="Z55">
        <v>57905.2</v>
      </c>
      <c r="AA55">
        <v>1.8092330222501607</v>
      </c>
      <c r="AK55">
        <v>57905.2</v>
      </c>
      <c r="AL55">
        <v>1.8092330222501607</v>
      </c>
    </row>
    <row r="56" spans="2:38" x14ac:dyDescent="0.25">
      <c r="B56">
        <v>84128</v>
      </c>
      <c r="C56">
        <v>24002</v>
      </c>
      <c r="D56">
        <v>12976</v>
      </c>
      <c r="E56">
        <v>77906</v>
      </c>
      <c r="F56">
        <v>71181</v>
      </c>
      <c r="H56">
        <v>101650</v>
      </c>
      <c r="J56">
        <f t="shared" si="6"/>
        <v>54038.6</v>
      </c>
      <c r="K56">
        <f t="shared" si="7"/>
        <v>1.8810627958533346</v>
      </c>
      <c r="L56">
        <f t="shared" si="8"/>
        <v>84128</v>
      </c>
      <c r="M56">
        <f t="shared" si="9"/>
        <v>12976</v>
      </c>
      <c r="N56">
        <f t="shared" si="10"/>
        <v>54038.6</v>
      </c>
      <c r="O56">
        <f t="shared" si="11"/>
        <v>71152</v>
      </c>
      <c r="Q56">
        <v>2635</v>
      </c>
      <c r="R56">
        <v>-20858</v>
      </c>
      <c r="T56">
        <v>6462.1999999999971</v>
      </c>
      <c r="U56">
        <v>1315.5999999999985</v>
      </c>
      <c r="W56">
        <v>13392.6</v>
      </c>
      <c r="X56">
        <v>7577.9999999999991</v>
      </c>
      <c r="AD56">
        <v>54038.6</v>
      </c>
      <c r="AE56">
        <v>1.8810627958533346</v>
      </c>
      <c r="AK56">
        <v>54038.6</v>
      </c>
      <c r="AL56">
        <v>1.8810627958533346</v>
      </c>
    </row>
    <row r="57" spans="2:38" x14ac:dyDescent="0.25">
      <c r="B57">
        <v>25616</v>
      </c>
      <c r="C57">
        <v>79576</v>
      </c>
      <c r="D57">
        <v>31243</v>
      </c>
      <c r="E57">
        <v>97847</v>
      </c>
      <c r="F57">
        <v>50168</v>
      </c>
      <c r="H57">
        <v>112444</v>
      </c>
      <c r="J57">
        <f t="shared" si="6"/>
        <v>56890</v>
      </c>
      <c r="K57">
        <f t="shared" si="7"/>
        <v>1.9765160836702409</v>
      </c>
      <c r="L57">
        <f t="shared" si="8"/>
        <v>97847</v>
      </c>
      <c r="M57">
        <f t="shared" si="9"/>
        <v>25616</v>
      </c>
      <c r="N57">
        <f t="shared" si="10"/>
        <v>56890</v>
      </c>
      <c r="O57">
        <f t="shared" si="11"/>
        <v>72231</v>
      </c>
      <c r="Q57">
        <v>13798</v>
      </c>
      <c r="R57">
        <v>508</v>
      </c>
      <c r="T57">
        <v>-28521.199999999997</v>
      </c>
      <c r="U57">
        <v>466.19999999999709</v>
      </c>
      <c r="W57">
        <v>37057.599999999999</v>
      </c>
      <c r="X57">
        <v>6350.6</v>
      </c>
      <c r="AB57">
        <v>56890</v>
      </c>
      <c r="AC57">
        <v>1.9765160836702409</v>
      </c>
      <c r="AK57">
        <v>56890</v>
      </c>
      <c r="AL57">
        <v>1.9765160836702409</v>
      </c>
    </row>
    <row r="58" spans="2:38" x14ac:dyDescent="0.25">
      <c r="B58">
        <v>98241</v>
      </c>
      <c r="C58">
        <v>37907</v>
      </c>
      <c r="D58">
        <v>5498</v>
      </c>
      <c r="E58">
        <v>82996</v>
      </c>
      <c r="F58">
        <v>40626</v>
      </c>
      <c r="H58">
        <v>118929</v>
      </c>
      <c r="J58">
        <f t="shared" si="6"/>
        <v>53053.599999999999</v>
      </c>
      <c r="K58">
        <f t="shared" si="7"/>
        <v>2.241676342415972</v>
      </c>
      <c r="L58">
        <f t="shared" si="8"/>
        <v>98241</v>
      </c>
      <c r="M58">
        <f t="shared" si="9"/>
        <v>5498</v>
      </c>
      <c r="N58">
        <f t="shared" si="10"/>
        <v>53053.599999999999</v>
      </c>
      <c r="O58">
        <f t="shared" si="11"/>
        <v>92743</v>
      </c>
      <c r="Q58">
        <v>3801</v>
      </c>
      <c r="R58">
        <v>415</v>
      </c>
      <c r="T58">
        <v>-24608.6</v>
      </c>
      <c r="U58">
        <v>-5790.2000000000044</v>
      </c>
      <c r="W58">
        <v>39907.4</v>
      </c>
      <c r="X58">
        <v>8433.4</v>
      </c>
      <c r="AB58">
        <v>53053.599999999999</v>
      </c>
      <c r="AC58">
        <v>2.241676342415972</v>
      </c>
      <c r="AK58">
        <v>53053.599999999999</v>
      </c>
      <c r="AL58">
        <v>2.241676342415972</v>
      </c>
    </row>
    <row r="59" spans="2:38" x14ac:dyDescent="0.25">
      <c r="B59">
        <v>54861</v>
      </c>
      <c r="C59">
        <v>53511</v>
      </c>
      <c r="D59">
        <v>64447</v>
      </c>
      <c r="E59">
        <v>72511</v>
      </c>
      <c r="F59">
        <v>39193</v>
      </c>
      <c r="H59">
        <v>72311</v>
      </c>
      <c r="J59">
        <f t="shared" si="6"/>
        <v>56904.6</v>
      </c>
      <c r="K59">
        <f t="shared" si="7"/>
        <v>1.2707408539907143</v>
      </c>
      <c r="L59">
        <f t="shared" si="8"/>
        <v>72511</v>
      </c>
      <c r="M59">
        <f t="shared" si="9"/>
        <v>39193</v>
      </c>
      <c r="N59">
        <f t="shared" si="10"/>
        <v>56904.6</v>
      </c>
      <c r="O59">
        <f t="shared" si="11"/>
        <v>33318</v>
      </c>
      <c r="Q59">
        <v>-31009</v>
      </c>
      <c r="R59">
        <v>360</v>
      </c>
      <c r="T59">
        <v>-12196.799999999996</v>
      </c>
      <c r="U59">
        <v>-406</v>
      </c>
      <c r="W59">
        <v>49589.200000000004</v>
      </c>
      <c r="X59">
        <v>12582</v>
      </c>
      <c r="AF59">
        <v>56904.6</v>
      </c>
      <c r="AG59">
        <v>1.2707408539907143</v>
      </c>
      <c r="AI59">
        <v>56904.6</v>
      </c>
      <c r="AJ59">
        <v>1.2707408539907143</v>
      </c>
    </row>
    <row r="60" spans="2:38" x14ac:dyDescent="0.25">
      <c r="B60">
        <v>28734</v>
      </c>
      <c r="C60">
        <v>35108</v>
      </c>
      <c r="D60">
        <v>53190</v>
      </c>
      <c r="E60">
        <v>24634</v>
      </c>
      <c r="F60">
        <v>88066</v>
      </c>
      <c r="H60">
        <v>90563</v>
      </c>
      <c r="J60">
        <f t="shared" si="6"/>
        <v>45946.400000000001</v>
      </c>
      <c r="K60">
        <f t="shared" si="7"/>
        <v>1.9710575801368551</v>
      </c>
      <c r="L60">
        <f t="shared" si="8"/>
        <v>88066</v>
      </c>
      <c r="M60">
        <f t="shared" si="9"/>
        <v>24634</v>
      </c>
      <c r="N60">
        <f t="shared" si="10"/>
        <v>45946.400000000001</v>
      </c>
      <c r="O60">
        <f t="shared" si="11"/>
        <v>63432</v>
      </c>
      <c r="Q60">
        <v>-19522</v>
      </c>
      <c r="R60">
        <v>9231</v>
      </c>
      <c r="T60">
        <v>-19415.799999999996</v>
      </c>
      <c r="U60">
        <v>2433.4000000000015</v>
      </c>
      <c r="W60">
        <v>46327.399999999994</v>
      </c>
      <c r="X60">
        <v>5554.2000000000007</v>
      </c>
      <c r="AF60">
        <v>45946.400000000001</v>
      </c>
      <c r="AG60">
        <v>1.9710575801368551</v>
      </c>
      <c r="AK60">
        <v>45946.400000000001</v>
      </c>
      <c r="AL60">
        <v>1.9710575801368551</v>
      </c>
    </row>
    <row r="61" spans="2:38" x14ac:dyDescent="0.25">
      <c r="B61">
        <v>76874</v>
      </c>
      <c r="C61">
        <v>86891</v>
      </c>
      <c r="D61">
        <v>69799</v>
      </c>
      <c r="E61">
        <v>26223</v>
      </c>
      <c r="F61">
        <v>47220</v>
      </c>
      <c r="H61">
        <v>108069</v>
      </c>
      <c r="J61">
        <f t="shared" si="6"/>
        <v>61401.4</v>
      </c>
      <c r="K61">
        <f t="shared" si="7"/>
        <v>1.7600413019898569</v>
      </c>
      <c r="L61">
        <f t="shared" si="8"/>
        <v>86891</v>
      </c>
      <c r="M61">
        <f t="shared" si="9"/>
        <v>26223</v>
      </c>
      <c r="N61">
        <f t="shared" si="10"/>
        <v>61401.4</v>
      </c>
      <c r="O61">
        <f t="shared" si="11"/>
        <v>60668</v>
      </c>
      <c r="Q61">
        <v>2781</v>
      </c>
      <c r="R61">
        <v>936</v>
      </c>
      <c r="T61">
        <v>-13702.400000000001</v>
      </c>
      <c r="U61">
        <v>-3356.5999999999985</v>
      </c>
      <c r="W61">
        <v>18484.400000000001</v>
      </c>
      <c r="X61">
        <v>5550.6</v>
      </c>
      <c r="AB61">
        <v>61401.4</v>
      </c>
      <c r="AC61">
        <v>1.7600413019898569</v>
      </c>
      <c r="AK61">
        <v>61401.4</v>
      </c>
      <c r="AL61">
        <v>1.7600413019898569</v>
      </c>
    </row>
    <row r="62" spans="2:38" x14ac:dyDescent="0.25">
      <c r="B62">
        <v>47488</v>
      </c>
      <c r="C62">
        <v>35620</v>
      </c>
      <c r="D62">
        <v>35303</v>
      </c>
      <c r="E62">
        <v>94675</v>
      </c>
      <c r="F62">
        <v>68795</v>
      </c>
      <c r="H62">
        <v>103478</v>
      </c>
      <c r="J62">
        <f t="shared" si="6"/>
        <v>56376.2</v>
      </c>
      <c r="K62">
        <f t="shared" si="7"/>
        <v>1.8354908631656621</v>
      </c>
      <c r="L62">
        <f t="shared" si="8"/>
        <v>94675</v>
      </c>
      <c r="M62">
        <f t="shared" si="9"/>
        <v>35303</v>
      </c>
      <c r="N62">
        <f t="shared" si="10"/>
        <v>56376.2</v>
      </c>
      <c r="O62">
        <f t="shared" si="11"/>
        <v>59372</v>
      </c>
      <c r="Q62">
        <v>-23950</v>
      </c>
      <c r="R62">
        <v>2106</v>
      </c>
      <c r="T62">
        <v>-16489</v>
      </c>
      <c r="U62">
        <v>-3918.8000000000029</v>
      </c>
      <c r="W62">
        <v>24478.600000000002</v>
      </c>
      <c r="X62">
        <v>4473.9999999999991</v>
      </c>
      <c r="AF62">
        <v>56376.2</v>
      </c>
      <c r="AG62">
        <v>1.8354908631656621</v>
      </c>
      <c r="AK62">
        <v>56376.2</v>
      </c>
      <c r="AL62">
        <v>1.8354908631656621</v>
      </c>
    </row>
    <row r="63" spans="2:38" x14ac:dyDescent="0.25">
      <c r="B63">
        <v>26185</v>
      </c>
      <c r="C63">
        <v>85016</v>
      </c>
      <c r="D63">
        <v>98026</v>
      </c>
      <c r="E63">
        <v>43174</v>
      </c>
      <c r="F63">
        <v>76608</v>
      </c>
      <c r="H63">
        <v>93871</v>
      </c>
      <c r="J63">
        <f t="shared" si="6"/>
        <v>65801.8</v>
      </c>
      <c r="K63">
        <f t="shared" si="7"/>
        <v>1.4265719174855398</v>
      </c>
      <c r="L63">
        <f t="shared" si="8"/>
        <v>98026</v>
      </c>
      <c r="M63">
        <f t="shared" si="9"/>
        <v>26185</v>
      </c>
      <c r="N63">
        <f t="shared" si="10"/>
        <v>65801.8</v>
      </c>
      <c r="O63">
        <f t="shared" si="11"/>
        <v>71841</v>
      </c>
      <c r="Q63">
        <v>-15476</v>
      </c>
      <c r="R63">
        <v>-17277</v>
      </c>
      <c r="T63">
        <v>5827</v>
      </c>
      <c r="U63">
        <v>498.20000000000437</v>
      </c>
      <c r="W63">
        <v>30981.8</v>
      </c>
      <c r="X63">
        <v>11724.2</v>
      </c>
      <c r="AD63">
        <v>65801.8</v>
      </c>
      <c r="AE63">
        <v>1.4265719174855398</v>
      </c>
      <c r="AK63">
        <v>65801.8</v>
      </c>
      <c r="AL63">
        <v>1.4265719174855398</v>
      </c>
    </row>
    <row r="64" spans="2:38" x14ac:dyDescent="0.25">
      <c r="B64">
        <v>40858</v>
      </c>
      <c r="C64">
        <v>87009</v>
      </c>
      <c r="D64">
        <v>70129</v>
      </c>
      <c r="E64">
        <v>88503</v>
      </c>
      <c r="F64">
        <v>67655</v>
      </c>
      <c r="H64">
        <v>91034</v>
      </c>
      <c r="J64">
        <f t="shared" si="6"/>
        <v>70830.8</v>
      </c>
      <c r="K64">
        <f t="shared" si="7"/>
        <v>1.285231848291986</v>
      </c>
      <c r="L64">
        <f t="shared" si="8"/>
        <v>88503</v>
      </c>
      <c r="M64">
        <f t="shared" si="9"/>
        <v>40858</v>
      </c>
      <c r="N64">
        <f t="shared" si="10"/>
        <v>70830.8</v>
      </c>
      <c r="O64">
        <f t="shared" si="11"/>
        <v>47645</v>
      </c>
      <c r="Q64">
        <v>-53737</v>
      </c>
      <c r="R64">
        <v>22</v>
      </c>
      <c r="T64">
        <v>-34629.399999999994</v>
      </c>
      <c r="U64">
        <v>-1565</v>
      </c>
      <c r="W64">
        <v>34629.4</v>
      </c>
      <c r="X64">
        <v>1843.3999999999999</v>
      </c>
      <c r="AB64">
        <v>70830.8</v>
      </c>
      <c r="AC64">
        <v>1.285231848291986</v>
      </c>
      <c r="AI64">
        <v>70830.8</v>
      </c>
      <c r="AJ64">
        <v>1.285231848291986</v>
      </c>
    </row>
    <row r="65" spans="2:38" x14ac:dyDescent="0.25">
      <c r="B65">
        <v>69153</v>
      </c>
      <c r="C65">
        <v>85312</v>
      </c>
      <c r="D65">
        <v>85635</v>
      </c>
      <c r="E65">
        <v>49098</v>
      </c>
      <c r="F65">
        <v>61618</v>
      </c>
      <c r="H65">
        <v>95059</v>
      </c>
      <c r="J65">
        <f t="shared" si="6"/>
        <v>70163.199999999997</v>
      </c>
      <c r="K65">
        <f t="shared" si="7"/>
        <v>1.354827031834352</v>
      </c>
      <c r="L65">
        <f t="shared" si="8"/>
        <v>85635</v>
      </c>
      <c r="M65">
        <f t="shared" si="9"/>
        <v>49098</v>
      </c>
      <c r="N65">
        <f t="shared" si="10"/>
        <v>70163.199999999997</v>
      </c>
      <c r="O65">
        <f t="shared" si="11"/>
        <v>36537</v>
      </c>
      <c r="Q65">
        <v>-16871</v>
      </c>
      <c r="R65">
        <v>-1648</v>
      </c>
      <c r="T65">
        <v>-12394.400000000009</v>
      </c>
      <c r="U65">
        <v>-2393.6000000000058</v>
      </c>
      <c r="W65">
        <v>25197.199999999997</v>
      </c>
      <c r="X65">
        <v>2839.5999999999995</v>
      </c>
      <c r="AB65">
        <v>70163.199999999997</v>
      </c>
      <c r="AC65">
        <v>1.354827031834352</v>
      </c>
      <c r="AI65">
        <v>70163.199999999997</v>
      </c>
      <c r="AJ65">
        <v>1.354827031834352</v>
      </c>
    </row>
    <row r="66" spans="2:38" x14ac:dyDescent="0.25">
      <c r="B66">
        <v>76448</v>
      </c>
      <c r="C66">
        <v>30094</v>
      </c>
      <c r="D66">
        <v>29506</v>
      </c>
      <c r="E66">
        <v>91138</v>
      </c>
      <c r="F66">
        <v>41678</v>
      </c>
      <c r="H66">
        <v>70309</v>
      </c>
      <c r="J66">
        <f t="shared" ref="J66:J101" si="12">AVERAGE(B66:F66)</f>
        <v>53772.800000000003</v>
      </c>
      <c r="K66">
        <f t="shared" ref="K66:K97" si="13">H66/J66</f>
        <v>1.3075197869554867</v>
      </c>
      <c r="L66">
        <f t="shared" ref="L66:L101" si="14">MAX(B66:F66)</f>
        <v>91138</v>
      </c>
      <c r="M66">
        <f t="shared" ref="M66:M101" si="15">MIN(B66:F66)</f>
        <v>29506</v>
      </c>
      <c r="N66">
        <f t="shared" ref="N66:N101" si="16">AVERAGE(B66:F66)</f>
        <v>53772.800000000003</v>
      </c>
      <c r="O66">
        <f t="shared" ref="O66:O101" si="17">L66-M66</f>
        <v>61632</v>
      </c>
      <c r="Q66">
        <v>-38915</v>
      </c>
      <c r="R66">
        <v>-3072</v>
      </c>
      <c r="T66">
        <v>-17198.199999999997</v>
      </c>
      <c r="U66">
        <v>2494.2000000000044</v>
      </c>
      <c r="W66">
        <v>19395.8</v>
      </c>
      <c r="X66">
        <v>3908.6000000000004</v>
      </c>
      <c r="AF66">
        <v>53772.800000000003</v>
      </c>
      <c r="AG66">
        <v>1.3075197869554867</v>
      </c>
      <c r="AI66">
        <v>53772.800000000003</v>
      </c>
      <c r="AJ66">
        <v>1.3075197869554867</v>
      </c>
    </row>
    <row r="67" spans="2:38" x14ac:dyDescent="0.25">
      <c r="B67">
        <v>40902</v>
      </c>
      <c r="C67">
        <v>48622</v>
      </c>
      <c r="D67">
        <v>22261</v>
      </c>
      <c r="E67">
        <v>108442</v>
      </c>
      <c r="F67">
        <v>44944</v>
      </c>
      <c r="H67">
        <v>89357</v>
      </c>
      <c r="J67">
        <f t="shared" si="12"/>
        <v>53034.2</v>
      </c>
      <c r="K67">
        <f t="shared" si="13"/>
        <v>1.6848938986540762</v>
      </c>
      <c r="L67">
        <f t="shared" si="14"/>
        <v>108442</v>
      </c>
      <c r="M67">
        <f t="shared" si="15"/>
        <v>22261</v>
      </c>
      <c r="N67">
        <f t="shared" si="16"/>
        <v>53034.2</v>
      </c>
      <c r="O67">
        <f t="shared" si="17"/>
        <v>86181</v>
      </c>
      <c r="Q67">
        <v>-9166</v>
      </c>
      <c r="R67">
        <v>1021</v>
      </c>
      <c r="T67">
        <v>12813.199999999997</v>
      </c>
      <c r="U67">
        <v>1599.7999999999956</v>
      </c>
      <c r="W67">
        <v>19981.599999999999</v>
      </c>
      <c r="X67">
        <v>2972.2000000000003</v>
      </c>
      <c r="AD67">
        <v>53034.2</v>
      </c>
      <c r="AE67">
        <v>1.6848938986540762</v>
      </c>
      <c r="AK67">
        <v>53034.2</v>
      </c>
      <c r="AL67">
        <v>1.6848938986540762</v>
      </c>
    </row>
    <row r="68" spans="2:38" x14ac:dyDescent="0.25">
      <c r="B68">
        <v>53385</v>
      </c>
      <c r="C68">
        <v>54041</v>
      </c>
      <c r="D68">
        <v>30383</v>
      </c>
      <c r="E68">
        <v>61446</v>
      </c>
      <c r="F68">
        <v>52747</v>
      </c>
      <c r="H68">
        <v>88808</v>
      </c>
      <c r="J68">
        <f t="shared" si="12"/>
        <v>50400.4</v>
      </c>
      <c r="K68">
        <f t="shared" si="13"/>
        <v>1.7620495075435909</v>
      </c>
      <c r="L68">
        <f t="shared" si="14"/>
        <v>61446</v>
      </c>
      <c r="M68">
        <f t="shared" si="15"/>
        <v>30383</v>
      </c>
      <c r="N68">
        <f t="shared" si="16"/>
        <v>50400.4</v>
      </c>
      <c r="O68">
        <f t="shared" si="17"/>
        <v>31063</v>
      </c>
      <c r="Q68">
        <v>-38866</v>
      </c>
      <c r="R68">
        <v>-20862</v>
      </c>
      <c r="T68">
        <v>-20521.400000000001</v>
      </c>
      <c r="U68">
        <v>1216.2000000000044</v>
      </c>
      <c r="W68">
        <v>23451.800000000003</v>
      </c>
      <c r="X68">
        <v>2120.6</v>
      </c>
      <c r="AF68">
        <v>50400.4</v>
      </c>
      <c r="AG68">
        <v>1.7620495075435909</v>
      </c>
      <c r="AK68">
        <v>50400.4</v>
      </c>
      <c r="AL68">
        <v>1.7620495075435909</v>
      </c>
    </row>
    <row r="69" spans="2:38" x14ac:dyDescent="0.25">
      <c r="B69">
        <v>105531</v>
      </c>
      <c r="C69">
        <v>10269</v>
      </c>
      <c r="D69">
        <v>42287</v>
      </c>
      <c r="E69">
        <v>33762</v>
      </c>
      <c r="F69">
        <v>53840</v>
      </c>
      <c r="H69">
        <v>91365</v>
      </c>
      <c r="J69">
        <f t="shared" si="12"/>
        <v>49137.8</v>
      </c>
      <c r="K69">
        <f t="shared" si="13"/>
        <v>1.8593628530377835</v>
      </c>
      <c r="L69">
        <f t="shared" si="14"/>
        <v>105531</v>
      </c>
      <c r="M69">
        <f t="shared" si="15"/>
        <v>10269</v>
      </c>
      <c r="N69">
        <f t="shared" si="16"/>
        <v>49137.8</v>
      </c>
      <c r="O69">
        <f t="shared" si="17"/>
        <v>95262</v>
      </c>
      <c r="Q69">
        <v>14121</v>
      </c>
      <c r="R69">
        <v>94</v>
      </c>
      <c r="T69">
        <v>-6409</v>
      </c>
      <c r="U69">
        <v>-7027.5999999999985</v>
      </c>
      <c r="W69">
        <v>36050.200000000004</v>
      </c>
      <c r="X69">
        <v>10908.4</v>
      </c>
      <c r="Z69">
        <v>49137.8</v>
      </c>
      <c r="AA69">
        <v>1.8593628530377835</v>
      </c>
      <c r="AK69">
        <v>49137.8</v>
      </c>
      <c r="AL69">
        <v>1.8593628530377835</v>
      </c>
    </row>
    <row r="70" spans="2:38" x14ac:dyDescent="0.25">
      <c r="B70">
        <v>47704</v>
      </c>
      <c r="C70">
        <v>95528</v>
      </c>
      <c r="D70">
        <v>56709</v>
      </c>
      <c r="E70">
        <v>66125</v>
      </c>
      <c r="F70">
        <v>29339</v>
      </c>
      <c r="H70">
        <v>84159</v>
      </c>
      <c r="J70">
        <f t="shared" si="12"/>
        <v>59081</v>
      </c>
      <c r="K70">
        <f t="shared" si="13"/>
        <v>1.4244681031126758</v>
      </c>
      <c r="L70">
        <f t="shared" si="14"/>
        <v>95528</v>
      </c>
      <c r="M70">
        <f t="shared" si="15"/>
        <v>29339</v>
      </c>
      <c r="N70">
        <f t="shared" si="16"/>
        <v>59081</v>
      </c>
      <c r="O70">
        <f t="shared" si="17"/>
        <v>66189</v>
      </c>
      <c r="Q70">
        <v>-12519</v>
      </c>
      <c r="R70">
        <v>-176</v>
      </c>
      <c r="T70">
        <v>12218</v>
      </c>
      <c r="U70">
        <v>-71</v>
      </c>
      <c r="W70">
        <v>16874</v>
      </c>
      <c r="X70">
        <v>1951</v>
      </c>
      <c r="AD70">
        <v>59081</v>
      </c>
      <c r="AE70">
        <v>1.4244681031126758</v>
      </c>
      <c r="AI70">
        <v>59081</v>
      </c>
      <c r="AJ70">
        <v>1.4244681031126758</v>
      </c>
    </row>
    <row r="71" spans="2:38" x14ac:dyDescent="0.25">
      <c r="B71">
        <v>59891</v>
      </c>
      <c r="C71">
        <v>66612</v>
      </c>
      <c r="D71">
        <v>20416</v>
      </c>
      <c r="E71">
        <v>28014</v>
      </c>
      <c r="F71">
        <v>53207</v>
      </c>
      <c r="H71">
        <v>50111</v>
      </c>
      <c r="J71">
        <f t="shared" si="12"/>
        <v>45628</v>
      </c>
      <c r="K71">
        <f t="shared" si="13"/>
        <v>1.0982510739019899</v>
      </c>
      <c r="L71">
        <f t="shared" si="14"/>
        <v>66612</v>
      </c>
      <c r="M71">
        <f t="shared" si="15"/>
        <v>20416</v>
      </c>
      <c r="N71">
        <f t="shared" si="16"/>
        <v>45628</v>
      </c>
      <c r="O71">
        <f t="shared" si="17"/>
        <v>46196</v>
      </c>
      <c r="Q71">
        <v>-9544</v>
      </c>
      <c r="R71">
        <v>-1841</v>
      </c>
      <c r="T71">
        <v>3611.1999999999971</v>
      </c>
      <c r="U71">
        <v>-4366.4000000000015</v>
      </c>
      <c r="W71">
        <v>25960.799999999999</v>
      </c>
      <c r="X71">
        <v>4366.3999999999996</v>
      </c>
      <c r="Z71">
        <v>45628</v>
      </c>
      <c r="AA71">
        <v>1.0982510739019899</v>
      </c>
      <c r="AI71">
        <v>45628</v>
      </c>
      <c r="AJ71">
        <v>1.0982510739019899</v>
      </c>
    </row>
    <row r="72" spans="2:38" x14ac:dyDescent="0.25">
      <c r="B72">
        <v>71235</v>
      </c>
      <c r="C72">
        <v>44261</v>
      </c>
      <c r="D72">
        <v>57595</v>
      </c>
      <c r="E72">
        <v>57484</v>
      </c>
      <c r="F72">
        <v>24721</v>
      </c>
      <c r="H72">
        <v>70578</v>
      </c>
      <c r="J72">
        <f t="shared" si="12"/>
        <v>51059.199999999997</v>
      </c>
      <c r="K72">
        <f t="shared" si="13"/>
        <v>1.3822778265229381</v>
      </c>
      <c r="L72">
        <f t="shared" si="14"/>
        <v>71235</v>
      </c>
      <c r="M72">
        <f t="shared" si="15"/>
        <v>24721</v>
      </c>
      <c r="N72">
        <f t="shared" si="16"/>
        <v>51059.199999999997</v>
      </c>
      <c r="O72">
        <f t="shared" si="17"/>
        <v>46514</v>
      </c>
      <c r="Q72">
        <v>-39507</v>
      </c>
      <c r="R72">
        <v>-6407</v>
      </c>
      <c r="T72">
        <v>-17033.600000000006</v>
      </c>
      <c r="U72">
        <v>6416.7999999999956</v>
      </c>
      <c r="W72">
        <v>23717.200000000001</v>
      </c>
      <c r="X72">
        <v>6416.8</v>
      </c>
      <c r="AF72">
        <v>51059.199999999997</v>
      </c>
      <c r="AG72">
        <v>1.3822778265229381</v>
      </c>
      <c r="AI72">
        <v>51059.199999999997</v>
      </c>
      <c r="AJ72">
        <v>1.3822778265229381</v>
      </c>
    </row>
    <row r="73" spans="2:38" x14ac:dyDescent="0.25">
      <c r="B73">
        <v>26852</v>
      </c>
      <c r="C73">
        <v>53782</v>
      </c>
      <c r="D73">
        <v>57081</v>
      </c>
      <c r="E73">
        <v>17261</v>
      </c>
      <c r="F73">
        <v>78215</v>
      </c>
      <c r="H73">
        <v>98277</v>
      </c>
      <c r="J73">
        <f t="shared" si="12"/>
        <v>46638.2</v>
      </c>
      <c r="K73">
        <f t="shared" si="13"/>
        <v>2.1072211191684072</v>
      </c>
      <c r="L73">
        <f t="shared" si="14"/>
        <v>78215</v>
      </c>
      <c r="M73">
        <f t="shared" si="15"/>
        <v>17261</v>
      </c>
      <c r="N73">
        <f t="shared" si="16"/>
        <v>46638.2</v>
      </c>
      <c r="O73">
        <f t="shared" si="17"/>
        <v>60954</v>
      </c>
      <c r="Q73">
        <v>41820</v>
      </c>
      <c r="R73">
        <v>-480</v>
      </c>
      <c r="T73">
        <v>45.799999999995634</v>
      </c>
      <c r="U73">
        <v>-1744</v>
      </c>
      <c r="W73">
        <v>36344.199999999997</v>
      </c>
      <c r="X73">
        <v>5820.8</v>
      </c>
      <c r="Z73">
        <v>46638.2</v>
      </c>
      <c r="AA73">
        <v>2.1072211191684072</v>
      </c>
      <c r="AK73">
        <v>46638.2</v>
      </c>
      <c r="AL73">
        <v>2.1072211191684072</v>
      </c>
    </row>
    <row r="74" spans="2:38" x14ac:dyDescent="0.25">
      <c r="B74">
        <v>66469</v>
      </c>
      <c r="C74">
        <v>80602</v>
      </c>
      <c r="D74">
        <v>83814</v>
      </c>
      <c r="E74">
        <v>84246</v>
      </c>
      <c r="F74">
        <v>59353</v>
      </c>
      <c r="H74">
        <v>83405</v>
      </c>
      <c r="J74">
        <f t="shared" si="12"/>
        <v>74896.800000000003</v>
      </c>
      <c r="K74">
        <f t="shared" si="13"/>
        <v>1.1135989788615801</v>
      </c>
      <c r="L74">
        <f t="shared" si="14"/>
        <v>84246</v>
      </c>
      <c r="M74">
        <f t="shared" si="15"/>
        <v>59353</v>
      </c>
      <c r="N74">
        <f t="shared" si="16"/>
        <v>74896.800000000003</v>
      </c>
      <c r="O74">
        <f t="shared" si="17"/>
        <v>24893</v>
      </c>
      <c r="Q74">
        <v>9728</v>
      </c>
      <c r="R74">
        <v>-131</v>
      </c>
      <c r="T74">
        <v>34675.800000000003</v>
      </c>
      <c r="U74">
        <v>5743.8000000000029</v>
      </c>
      <c r="W74">
        <v>51278.6</v>
      </c>
      <c r="X74">
        <v>5921.4</v>
      </c>
      <c r="AD74">
        <v>74896.800000000003</v>
      </c>
      <c r="AE74">
        <v>1.1135989788615801</v>
      </c>
      <c r="AI74">
        <v>74896.800000000003</v>
      </c>
      <c r="AJ74">
        <v>1.1135989788615801</v>
      </c>
    </row>
    <row r="75" spans="2:38" x14ac:dyDescent="0.25">
      <c r="B75">
        <v>46077</v>
      </c>
      <c r="C75">
        <v>94858</v>
      </c>
      <c r="D75">
        <v>88900</v>
      </c>
      <c r="E75">
        <v>49609</v>
      </c>
      <c r="F75">
        <v>35249</v>
      </c>
      <c r="H75">
        <v>112770</v>
      </c>
      <c r="J75">
        <f t="shared" si="12"/>
        <v>62938.6</v>
      </c>
      <c r="K75">
        <f t="shared" si="13"/>
        <v>1.7917462415751224</v>
      </c>
      <c r="L75">
        <f t="shared" si="14"/>
        <v>94858</v>
      </c>
      <c r="M75">
        <f t="shared" si="15"/>
        <v>35249</v>
      </c>
      <c r="N75">
        <f t="shared" si="16"/>
        <v>62938.6</v>
      </c>
      <c r="O75">
        <f t="shared" si="17"/>
        <v>59609</v>
      </c>
      <c r="Q75">
        <v>7236</v>
      </c>
      <c r="R75">
        <v>-1363</v>
      </c>
      <c r="T75">
        <v>-8081.5999999999985</v>
      </c>
      <c r="U75">
        <v>931.79999999999563</v>
      </c>
      <c r="W75">
        <v>31507.599999999999</v>
      </c>
      <c r="X75">
        <v>3584.2</v>
      </c>
      <c r="AB75">
        <v>62938.6</v>
      </c>
      <c r="AC75">
        <v>1.7917462415751224</v>
      </c>
      <c r="AK75">
        <v>62938.6</v>
      </c>
      <c r="AL75">
        <v>1.7917462415751224</v>
      </c>
    </row>
    <row r="76" spans="2:38" x14ac:dyDescent="0.25">
      <c r="B76">
        <v>29306</v>
      </c>
      <c r="C76">
        <v>85617</v>
      </c>
      <c r="D76">
        <v>41977</v>
      </c>
      <c r="E76">
        <v>97279</v>
      </c>
      <c r="F76">
        <v>82787</v>
      </c>
      <c r="H76">
        <v>120180</v>
      </c>
      <c r="J76">
        <f t="shared" si="12"/>
        <v>67393.2</v>
      </c>
      <c r="K76">
        <f t="shared" si="13"/>
        <v>1.783265967486334</v>
      </c>
      <c r="L76">
        <f t="shared" si="14"/>
        <v>97279</v>
      </c>
      <c r="M76">
        <f t="shared" si="15"/>
        <v>29306</v>
      </c>
      <c r="N76">
        <f t="shared" si="16"/>
        <v>67393.2</v>
      </c>
      <c r="O76">
        <f t="shared" si="17"/>
        <v>67973</v>
      </c>
      <c r="Q76">
        <v>81681</v>
      </c>
      <c r="R76">
        <v>-2069</v>
      </c>
      <c r="T76">
        <v>36790.799999999996</v>
      </c>
      <c r="U76">
        <v>-1451.4000000000087</v>
      </c>
      <c r="W76">
        <v>36790.800000000003</v>
      </c>
      <c r="X76">
        <v>1713.4</v>
      </c>
      <c r="Z76">
        <v>67393.2</v>
      </c>
      <c r="AA76">
        <v>1.783265967486334</v>
      </c>
      <c r="AK76">
        <v>67393.2</v>
      </c>
      <c r="AL76">
        <v>1.783265967486334</v>
      </c>
    </row>
    <row r="77" spans="2:38" x14ac:dyDescent="0.25">
      <c r="B77">
        <v>36114</v>
      </c>
      <c r="C77">
        <v>68287</v>
      </c>
      <c r="D77">
        <v>33459</v>
      </c>
      <c r="E77">
        <v>42211</v>
      </c>
      <c r="F77">
        <v>110893</v>
      </c>
      <c r="H77">
        <v>82770</v>
      </c>
      <c r="J77">
        <f t="shared" si="12"/>
        <v>58192.800000000003</v>
      </c>
      <c r="K77">
        <f t="shared" si="13"/>
        <v>1.422340908153586</v>
      </c>
      <c r="L77">
        <f t="shared" si="14"/>
        <v>110893</v>
      </c>
      <c r="M77">
        <f t="shared" si="15"/>
        <v>33459</v>
      </c>
      <c r="N77">
        <f t="shared" si="16"/>
        <v>58192.800000000003</v>
      </c>
      <c r="O77">
        <f t="shared" si="17"/>
        <v>77434</v>
      </c>
      <c r="Q77">
        <v>-8127</v>
      </c>
      <c r="R77">
        <v>-4</v>
      </c>
      <c r="T77">
        <v>6016.2000000000044</v>
      </c>
      <c r="U77">
        <v>6671</v>
      </c>
      <c r="W77">
        <v>31157.8</v>
      </c>
      <c r="X77">
        <v>6671</v>
      </c>
      <c r="AD77">
        <v>58192.800000000003</v>
      </c>
      <c r="AE77">
        <v>1.422340908153586</v>
      </c>
      <c r="AI77">
        <v>58192.800000000003</v>
      </c>
      <c r="AJ77">
        <v>1.422340908153586</v>
      </c>
    </row>
    <row r="78" spans="2:38" x14ac:dyDescent="0.25">
      <c r="B78">
        <v>54720</v>
      </c>
      <c r="C78">
        <v>59116</v>
      </c>
      <c r="D78">
        <v>100939</v>
      </c>
      <c r="E78">
        <v>81733</v>
      </c>
      <c r="F78">
        <v>59849</v>
      </c>
      <c r="H78">
        <v>104944</v>
      </c>
      <c r="J78">
        <f t="shared" si="12"/>
        <v>71271.399999999994</v>
      </c>
      <c r="K78">
        <f t="shared" si="13"/>
        <v>1.4724559921651603</v>
      </c>
      <c r="L78">
        <f t="shared" si="14"/>
        <v>100939</v>
      </c>
      <c r="M78">
        <f t="shared" si="15"/>
        <v>54720</v>
      </c>
      <c r="N78">
        <f t="shared" si="16"/>
        <v>71271.399999999994</v>
      </c>
      <c r="O78">
        <f t="shared" si="17"/>
        <v>46219</v>
      </c>
      <c r="Q78">
        <v>2116</v>
      </c>
      <c r="R78">
        <v>1797</v>
      </c>
      <c r="T78">
        <v>24654.399999999994</v>
      </c>
      <c r="U78">
        <v>4236.5999999999913</v>
      </c>
      <c r="W78">
        <v>31646.800000000003</v>
      </c>
      <c r="X78">
        <v>4433.3999999999996</v>
      </c>
      <c r="AD78">
        <v>71271.399999999994</v>
      </c>
      <c r="AE78">
        <v>1.4724559921651603</v>
      </c>
      <c r="AK78">
        <v>71271.399999999994</v>
      </c>
      <c r="AL78">
        <v>1.4724559921651603</v>
      </c>
    </row>
    <row r="79" spans="2:38" x14ac:dyDescent="0.25">
      <c r="B79">
        <v>81782</v>
      </c>
      <c r="C79">
        <v>79334</v>
      </c>
      <c r="D79">
        <v>64950</v>
      </c>
      <c r="E79">
        <v>84041</v>
      </c>
      <c r="F79">
        <v>98621</v>
      </c>
      <c r="H79">
        <v>100481</v>
      </c>
      <c r="J79">
        <f t="shared" si="12"/>
        <v>81745.600000000006</v>
      </c>
      <c r="K79">
        <f t="shared" si="13"/>
        <v>1.2291915405844474</v>
      </c>
      <c r="L79">
        <f t="shared" si="14"/>
        <v>98621</v>
      </c>
      <c r="M79">
        <f t="shared" si="15"/>
        <v>64950</v>
      </c>
      <c r="N79">
        <f t="shared" si="16"/>
        <v>81745.600000000006</v>
      </c>
      <c r="O79">
        <f t="shared" si="17"/>
        <v>33671</v>
      </c>
      <c r="Q79">
        <v>43532</v>
      </c>
      <c r="R79">
        <v>4911</v>
      </c>
      <c r="T79">
        <v>40171.600000000006</v>
      </c>
      <c r="U79">
        <v>3456.2000000000116</v>
      </c>
      <c r="W79">
        <v>49276.4</v>
      </c>
      <c r="X79">
        <v>6790.6</v>
      </c>
      <c r="Z79">
        <v>81745.600000000006</v>
      </c>
      <c r="AA79">
        <v>1.2291915405844474</v>
      </c>
      <c r="AI79">
        <v>81745.600000000006</v>
      </c>
      <c r="AJ79">
        <v>1.2291915405844474</v>
      </c>
    </row>
    <row r="80" spans="2:38" x14ac:dyDescent="0.25">
      <c r="B80">
        <v>76419</v>
      </c>
      <c r="C80">
        <v>62975</v>
      </c>
      <c r="D80">
        <v>73501</v>
      </c>
      <c r="E80">
        <v>76758</v>
      </c>
      <c r="F80">
        <v>18175</v>
      </c>
      <c r="H80">
        <v>68755</v>
      </c>
      <c r="J80">
        <f t="shared" si="12"/>
        <v>61565.599999999999</v>
      </c>
      <c r="K80">
        <f t="shared" si="13"/>
        <v>1.1167762516730122</v>
      </c>
      <c r="L80">
        <f t="shared" si="14"/>
        <v>76758</v>
      </c>
      <c r="M80">
        <f t="shared" si="15"/>
        <v>18175</v>
      </c>
      <c r="N80">
        <f t="shared" si="16"/>
        <v>61565.599999999999</v>
      </c>
      <c r="O80">
        <f t="shared" si="17"/>
        <v>58583</v>
      </c>
      <c r="Q80">
        <v>-35303</v>
      </c>
      <c r="R80">
        <v>-17788</v>
      </c>
      <c r="T80">
        <v>-11963.799999999996</v>
      </c>
      <c r="U80">
        <v>-7029.2000000000044</v>
      </c>
      <c r="W80">
        <v>18373.800000000003</v>
      </c>
      <c r="X80">
        <v>7029.2</v>
      </c>
      <c r="AB80">
        <v>61565.599999999999</v>
      </c>
      <c r="AC80">
        <v>1.1167762516730122</v>
      </c>
      <c r="AI80">
        <v>61565.599999999999</v>
      </c>
      <c r="AJ80">
        <v>1.1167762516730122</v>
      </c>
    </row>
    <row r="81" spans="2:38" x14ac:dyDescent="0.25">
      <c r="B81">
        <v>38393</v>
      </c>
      <c r="C81">
        <v>80981</v>
      </c>
      <c r="D81">
        <v>32218</v>
      </c>
      <c r="E81">
        <v>39593</v>
      </c>
      <c r="F81">
        <v>98135</v>
      </c>
      <c r="H81">
        <v>64996</v>
      </c>
      <c r="J81">
        <f t="shared" si="12"/>
        <v>57864</v>
      </c>
      <c r="K81">
        <f t="shared" si="13"/>
        <v>1.1232545278584267</v>
      </c>
      <c r="L81">
        <f t="shared" si="14"/>
        <v>98135</v>
      </c>
      <c r="M81">
        <f t="shared" si="15"/>
        <v>32218</v>
      </c>
      <c r="N81">
        <f t="shared" si="16"/>
        <v>57864</v>
      </c>
      <c r="O81">
        <f t="shared" si="17"/>
        <v>65917</v>
      </c>
      <c r="Q81">
        <v>12721</v>
      </c>
      <c r="R81">
        <v>-1972</v>
      </c>
      <c r="T81">
        <v>14764.800000000003</v>
      </c>
      <c r="U81">
        <v>-4578</v>
      </c>
      <c r="W81">
        <v>39078</v>
      </c>
      <c r="X81">
        <v>6499.6</v>
      </c>
      <c r="Z81">
        <v>57864</v>
      </c>
      <c r="AA81">
        <v>1.1232545278584267</v>
      </c>
      <c r="AI81">
        <v>57864</v>
      </c>
      <c r="AJ81">
        <v>1.1232545278584267</v>
      </c>
    </row>
    <row r="82" spans="2:38" x14ac:dyDescent="0.25">
      <c r="B82">
        <v>28451</v>
      </c>
      <c r="C82">
        <v>58820</v>
      </c>
      <c r="D82">
        <v>14756</v>
      </c>
      <c r="E82">
        <v>91458</v>
      </c>
      <c r="F82">
        <v>26555</v>
      </c>
      <c r="H82">
        <v>47891</v>
      </c>
      <c r="J82">
        <f t="shared" si="12"/>
        <v>44008</v>
      </c>
      <c r="K82">
        <f t="shared" si="13"/>
        <v>1.0882339574622797</v>
      </c>
      <c r="L82">
        <f t="shared" si="14"/>
        <v>91458</v>
      </c>
      <c r="M82">
        <f t="shared" si="15"/>
        <v>14756</v>
      </c>
      <c r="N82">
        <f t="shared" si="16"/>
        <v>44008</v>
      </c>
      <c r="O82">
        <f t="shared" si="17"/>
        <v>76702</v>
      </c>
      <c r="Q82">
        <v>-57520</v>
      </c>
      <c r="R82">
        <v>-9743</v>
      </c>
      <c r="T82">
        <v>-8217.8000000000029</v>
      </c>
      <c r="U82">
        <v>-3263.1999999999971</v>
      </c>
      <c r="W82">
        <v>21996.2</v>
      </c>
      <c r="X82">
        <v>3669.5999999999995</v>
      </c>
      <c r="AD82">
        <v>44008</v>
      </c>
      <c r="AE82">
        <v>1.0882339574622797</v>
      </c>
      <c r="AI82">
        <v>44008</v>
      </c>
      <c r="AJ82">
        <v>1.0882339574622797</v>
      </c>
    </row>
    <row r="83" spans="2:38" x14ac:dyDescent="0.25">
      <c r="B83">
        <v>97577</v>
      </c>
      <c r="C83">
        <v>57510</v>
      </c>
      <c r="D83">
        <v>19455</v>
      </c>
      <c r="E83">
        <v>47556</v>
      </c>
      <c r="F83">
        <v>24656</v>
      </c>
      <c r="H83">
        <v>86391</v>
      </c>
      <c r="J83">
        <f t="shared" si="12"/>
        <v>49350.8</v>
      </c>
      <c r="K83">
        <f t="shared" si="13"/>
        <v>1.7505491299026559</v>
      </c>
      <c r="L83">
        <f t="shared" si="14"/>
        <v>97577</v>
      </c>
      <c r="M83">
        <f t="shared" si="15"/>
        <v>19455</v>
      </c>
      <c r="N83">
        <f t="shared" si="16"/>
        <v>49350.8</v>
      </c>
      <c r="O83">
        <f t="shared" si="17"/>
        <v>78122</v>
      </c>
      <c r="Q83">
        <v>-35871</v>
      </c>
      <c r="R83">
        <v>-3690</v>
      </c>
      <c r="T83">
        <v>-19799.800000000003</v>
      </c>
      <c r="U83">
        <v>-2448.3999999999942</v>
      </c>
      <c r="W83">
        <v>21593.399999999998</v>
      </c>
      <c r="X83">
        <v>3493.2</v>
      </c>
      <c r="AF83">
        <v>49350.8</v>
      </c>
      <c r="AG83">
        <v>1.7505491299026559</v>
      </c>
      <c r="AK83">
        <v>49350.8</v>
      </c>
      <c r="AL83">
        <v>1.7505491299026559</v>
      </c>
    </row>
    <row r="84" spans="2:38" x14ac:dyDescent="0.25">
      <c r="B84">
        <v>90683</v>
      </c>
      <c r="C84">
        <v>58872</v>
      </c>
      <c r="D84">
        <v>23429</v>
      </c>
      <c r="E84">
        <v>34672</v>
      </c>
      <c r="F84">
        <v>65930</v>
      </c>
      <c r="H84">
        <v>71440</v>
      </c>
      <c r="J84">
        <f t="shared" si="12"/>
        <v>54717.2</v>
      </c>
      <c r="K84">
        <f t="shared" si="13"/>
        <v>1.3056223637174418</v>
      </c>
      <c r="L84">
        <f t="shared" si="14"/>
        <v>90683</v>
      </c>
      <c r="M84">
        <f t="shared" si="15"/>
        <v>23429</v>
      </c>
      <c r="N84">
        <f t="shared" si="16"/>
        <v>54717.2</v>
      </c>
      <c r="O84">
        <f t="shared" si="17"/>
        <v>67254</v>
      </c>
      <c r="Q84">
        <v>4651</v>
      </c>
      <c r="R84">
        <v>1</v>
      </c>
      <c r="T84">
        <v>-165.40000000000146</v>
      </c>
      <c r="U84">
        <v>-192</v>
      </c>
      <c r="W84">
        <v>35535</v>
      </c>
      <c r="X84">
        <v>5799.6</v>
      </c>
      <c r="Z84">
        <v>54717.2</v>
      </c>
      <c r="AA84">
        <v>1.3056223637174418</v>
      </c>
      <c r="AI84">
        <v>54717.2</v>
      </c>
      <c r="AJ84">
        <v>1.3056223637174418</v>
      </c>
    </row>
    <row r="85" spans="2:38" x14ac:dyDescent="0.25">
      <c r="B85">
        <v>57512</v>
      </c>
      <c r="C85">
        <v>39998</v>
      </c>
      <c r="D85">
        <v>64928</v>
      </c>
      <c r="E85">
        <v>92526</v>
      </c>
      <c r="F85">
        <v>75663</v>
      </c>
      <c r="H85">
        <v>72740</v>
      </c>
      <c r="J85">
        <f t="shared" si="12"/>
        <v>66125.399999999994</v>
      </c>
      <c r="K85">
        <f t="shared" si="13"/>
        <v>1.1000311529306439</v>
      </c>
      <c r="L85">
        <f t="shared" si="14"/>
        <v>92526</v>
      </c>
      <c r="M85">
        <f t="shared" si="15"/>
        <v>39998</v>
      </c>
      <c r="N85">
        <f t="shared" si="16"/>
        <v>66125.399999999994</v>
      </c>
      <c r="O85">
        <f t="shared" si="17"/>
        <v>52528</v>
      </c>
      <c r="Q85">
        <v>-71908</v>
      </c>
      <c r="R85">
        <v>525</v>
      </c>
      <c r="T85">
        <v>-28387.800000000003</v>
      </c>
      <c r="U85">
        <v>-607.20000000001164</v>
      </c>
      <c r="W85">
        <v>37644.6</v>
      </c>
      <c r="X85">
        <v>3305.2</v>
      </c>
      <c r="AF85">
        <v>66125.399999999994</v>
      </c>
      <c r="AG85">
        <v>1.1000311529306439</v>
      </c>
      <c r="AI85">
        <v>66125.399999999994</v>
      </c>
      <c r="AJ85">
        <v>1.1000311529306439</v>
      </c>
    </row>
    <row r="86" spans="2:38" x14ac:dyDescent="0.25">
      <c r="B86">
        <v>99411</v>
      </c>
      <c r="C86">
        <v>23403</v>
      </c>
      <c r="D86">
        <v>19699</v>
      </c>
      <c r="E86">
        <v>44361</v>
      </c>
      <c r="F86">
        <v>28217</v>
      </c>
      <c r="H86">
        <v>86726</v>
      </c>
      <c r="J86">
        <f t="shared" si="12"/>
        <v>43018.2</v>
      </c>
      <c r="K86">
        <f t="shared" si="13"/>
        <v>2.0160304243320271</v>
      </c>
      <c r="L86">
        <f t="shared" si="14"/>
        <v>99411</v>
      </c>
      <c r="M86">
        <f t="shared" si="15"/>
        <v>19699</v>
      </c>
      <c r="N86">
        <f t="shared" si="16"/>
        <v>43018.2</v>
      </c>
      <c r="O86">
        <f t="shared" si="17"/>
        <v>79712</v>
      </c>
      <c r="Q86">
        <v>9728</v>
      </c>
      <c r="R86">
        <v>41</v>
      </c>
      <c r="T86">
        <v>-27067.199999999997</v>
      </c>
      <c r="U86">
        <v>-8204.2000000000044</v>
      </c>
      <c r="W86">
        <v>46249.2</v>
      </c>
      <c r="X86">
        <v>8204.1999999999989</v>
      </c>
      <c r="AB86">
        <v>43018.2</v>
      </c>
      <c r="AC86">
        <v>2.0160304243320271</v>
      </c>
      <c r="AK86">
        <v>43018.2</v>
      </c>
      <c r="AL86">
        <v>2.0160304243320271</v>
      </c>
    </row>
    <row r="87" spans="2:38" x14ac:dyDescent="0.25">
      <c r="B87">
        <v>25545</v>
      </c>
      <c r="C87">
        <v>68008</v>
      </c>
      <c r="D87">
        <v>90787</v>
      </c>
      <c r="E87">
        <v>59385</v>
      </c>
      <c r="F87">
        <v>31646</v>
      </c>
      <c r="H87">
        <v>64591</v>
      </c>
      <c r="J87">
        <f t="shared" si="12"/>
        <v>55074.2</v>
      </c>
      <c r="K87">
        <f t="shared" si="13"/>
        <v>1.1727996048966667</v>
      </c>
      <c r="L87">
        <f t="shared" si="14"/>
        <v>90787</v>
      </c>
      <c r="M87">
        <f t="shared" si="15"/>
        <v>25545</v>
      </c>
      <c r="N87">
        <f t="shared" si="16"/>
        <v>55074.2</v>
      </c>
      <c r="O87">
        <f t="shared" si="17"/>
        <v>65242</v>
      </c>
      <c r="Q87">
        <v>-5150</v>
      </c>
      <c r="R87">
        <v>-4353</v>
      </c>
      <c r="T87">
        <v>10843.399999999994</v>
      </c>
      <c r="U87">
        <v>-962.80000000000291</v>
      </c>
      <c r="W87">
        <v>21047.800000000003</v>
      </c>
      <c r="X87">
        <v>4123.6000000000004</v>
      </c>
      <c r="AD87">
        <v>55074.2</v>
      </c>
      <c r="AE87">
        <v>1.1727996048966667</v>
      </c>
      <c r="AI87">
        <v>55074.2</v>
      </c>
      <c r="AJ87">
        <v>1.1727996048966667</v>
      </c>
    </row>
    <row r="88" spans="2:38" x14ac:dyDescent="0.25">
      <c r="B88">
        <v>111756</v>
      </c>
      <c r="C88">
        <v>59349</v>
      </c>
      <c r="D88">
        <v>81049</v>
      </c>
      <c r="E88">
        <v>62376</v>
      </c>
      <c r="F88">
        <v>42183</v>
      </c>
      <c r="H88">
        <v>90650</v>
      </c>
      <c r="J88">
        <f t="shared" si="12"/>
        <v>71342.600000000006</v>
      </c>
      <c r="K88">
        <f t="shared" si="13"/>
        <v>1.270629329460939</v>
      </c>
      <c r="L88">
        <f t="shared" si="14"/>
        <v>111756</v>
      </c>
      <c r="M88">
        <f t="shared" si="15"/>
        <v>42183</v>
      </c>
      <c r="N88">
        <f t="shared" si="16"/>
        <v>71342.600000000006</v>
      </c>
      <c r="O88">
        <f t="shared" si="17"/>
        <v>69573</v>
      </c>
      <c r="Q88">
        <v>58178</v>
      </c>
      <c r="R88">
        <v>-2246</v>
      </c>
      <c r="T88">
        <v>41232.200000000004</v>
      </c>
      <c r="U88">
        <v>2347</v>
      </c>
      <c r="W88">
        <v>43470.2</v>
      </c>
      <c r="X88">
        <v>3127</v>
      </c>
      <c r="Z88">
        <v>71342.600000000006</v>
      </c>
      <c r="AA88">
        <v>1.270629329460939</v>
      </c>
      <c r="AI88">
        <v>71342.600000000006</v>
      </c>
      <c r="AJ88">
        <v>1.270629329460939</v>
      </c>
    </row>
    <row r="89" spans="2:38" x14ac:dyDescent="0.25">
      <c r="B89">
        <v>61050</v>
      </c>
      <c r="C89">
        <v>61699</v>
      </c>
      <c r="D89">
        <v>85857</v>
      </c>
      <c r="E89">
        <v>18009</v>
      </c>
      <c r="F89">
        <v>68580</v>
      </c>
      <c r="H89">
        <v>73118</v>
      </c>
      <c r="J89">
        <f t="shared" si="12"/>
        <v>59039</v>
      </c>
      <c r="K89">
        <f t="shared" si="13"/>
        <v>1.2384694862717864</v>
      </c>
      <c r="L89">
        <f t="shared" si="14"/>
        <v>85857</v>
      </c>
      <c r="M89">
        <f t="shared" si="15"/>
        <v>18009</v>
      </c>
      <c r="N89">
        <f t="shared" si="16"/>
        <v>59039</v>
      </c>
      <c r="O89">
        <f t="shared" si="17"/>
        <v>67848</v>
      </c>
      <c r="Q89">
        <v>-39058</v>
      </c>
      <c r="R89">
        <v>-44</v>
      </c>
      <c r="T89">
        <v>-30677.199999999997</v>
      </c>
      <c r="U89">
        <v>20.80000000000291</v>
      </c>
      <c r="W89">
        <v>33104.800000000003</v>
      </c>
      <c r="X89">
        <v>1844.3999999999999</v>
      </c>
      <c r="AB89">
        <v>59039</v>
      </c>
      <c r="AC89">
        <v>1.2384694862717864</v>
      </c>
      <c r="AI89">
        <v>59039</v>
      </c>
      <c r="AJ89">
        <v>1.2384694862717864</v>
      </c>
    </row>
    <row r="90" spans="2:38" x14ac:dyDescent="0.25">
      <c r="B90">
        <v>42043</v>
      </c>
      <c r="C90">
        <v>48803</v>
      </c>
      <c r="D90">
        <v>52085</v>
      </c>
      <c r="E90">
        <v>35175</v>
      </c>
      <c r="F90">
        <v>38326</v>
      </c>
      <c r="H90">
        <v>100572</v>
      </c>
      <c r="J90">
        <f t="shared" si="12"/>
        <v>43286.400000000001</v>
      </c>
      <c r="K90">
        <f t="shared" si="13"/>
        <v>2.3234087380793969</v>
      </c>
      <c r="L90">
        <f t="shared" si="14"/>
        <v>52085</v>
      </c>
      <c r="M90">
        <f t="shared" si="15"/>
        <v>35175</v>
      </c>
      <c r="N90">
        <f t="shared" si="16"/>
        <v>43286.400000000001</v>
      </c>
      <c r="O90">
        <f t="shared" si="17"/>
        <v>16910</v>
      </c>
      <c r="Q90">
        <v>23082</v>
      </c>
      <c r="R90">
        <v>6438</v>
      </c>
      <c r="T90">
        <v>-20501.400000000001</v>
      </c>
      <c r="U90">
        <v>1148.5999999999985</v>
      </c>
      <c r="W90">
        <v>53025</v>
      </c>
      <c r="X90">
        <v>2069.3999999999996</v>
      </c>
      <c r="AB90">
        <v>43286.400000000001</v>
      </c>
      <c r="AC90">
        <v>2.3234087380793969</v>
      </c>
      <c r="AK90">
        <v>43286.400000000001</v>
      </c>
      <c r="AL90">
        <v>2.3234087380793969</v>
      </c>
    </row>
    <row r="91" spans="2:38" x14ac:dyDescent="0.25">
      <c r="B91">
        <v>75678</v>
      </c>
      <c r="C91">
        <v>100366</v>
      </c>
      <c r="D91">
        <v>55205</v>
      </c>
      <c r="E91">
        <v>30172</v>
      </c>
      <c r="F91">
        <v>45024</v>
      </c>
      <c r="H91">
        <v>74826</v>
      </c>
      <c r="J91">
        <f t="shared" si="12"/>
        <v>61289</v>
      </c>
      <c r="K91">
        <f t="shared" si="13"/>
        <v>1.2208716082820734</v>
      </c>
      <c r="L91">
        <f t="shared" si="14"/>
        <v>100366</v>
      </c>
      <c r="M91">
        <f t="shared" si="15"/>
        <v>30172</v>
      </c>
      <c r="N91">
        <f t="shared" si="16"/>
        <v>61289</v>
      </c>
      <c r="O91">
        <f t="shared" si="17"/>
        <v>70194</v>
      </c>
      <c r="Q91">
        <v>-2541</v>
      </c>
      <c r="R91">
        <v>871</v>
      </c>
      <c r="T91">
        <v>-7049.8000000000029</v>
      </c>
      <c r="U91">
        <v>4609.1999999999971</v>
      </c>
      <c r="W91">
        <v>22660.2</v>
      </c>
      <c r="X91">
        <v>4609.2</v>
      </c>
      <c r="AB91">
        <v>61289</v>
      </c>
      <c r="AC91">
        <v>1.2208716082820734</v>
      </c>
      <c r="AI91">
        <v>61289</v>
      </c>
      <c r="AJ91">
        <v>1.2208716082820734</v>
      </c>
    </row>
    <row r="92" spans="2:38" x14ac:dyDescent="0.25">
      <c r="B92">
        <v>59149</v>
      </c>
      <c r="C92">
        <v>37473</v>
      </c>
      <c r="D92">
        <v>46067</v>
      </c>
      <c r="E92">
        <v>99421</v>
      </c>
      <c r="F92">
        <v>83949</v>
      </c>
      <c r="H92">
        <v>116650</v>
      </c>
      <c r="J92">
        <f t="shared" si="12"/>
        <v>65211.8</v>
      </c>
      <c r="K92">
        <f t="shared" si="13"/>
        <v>1.7887866919790589</v>
      </c>
      <c r="L92">
        <f t="shared" si="14"/>
        <v>99421</v>
      </c>
      <c r="M92">
        <f t="shared" si="15"/>
        <v>37473</v>
      </c>
      <c r="N92">
        <f t="shared" si="16"/>
        <v>65211.8</v>
      </c>
      <c r="O92">
        <f t="shared" si="17"/>
        <v>61948</v>
      </c>
      <c r="Q92">
        <v>17020</v>
      </c>
      <c r="R92">
        <v>-10368</v>
      </c>
      <c r="T92">
        <v>-11663.199999999997</v>
      </c>
      <c r="U92">
        <v>956.80000000000291</v>
      </c>
      <c r="W92">
        <v>34894.799999999996</v>
      </c>
      <c r="X92">
        <v>6951.6</v>
      </c>
      <c r="AB92">
        <v>65211.8</v>
      </c>
      <c r="AC92">
        <v>1.7887866919790589</v>
      </c>
      <c r="AK92">
        <v>65211.8</v>
      </c>
      <c r="AL92">
        <v>1.7887866919790589</v>
      </c>
    </row>
    <row r="93" spans="2:38" x14ac:dyDescent="0.25">
      <c r="B93">
        <v>70136</v>
      </c>
      <c r="C93">
        <v>29335</v>
      </c>
      <c r="D93">
        <v>81779</v>
      </c>
      <c r="E93">
        <v>25135</v>
      </c>
      <c r="F93">
        <v>60154</v>
      </c>
      <c r="H93">
        <v>102460</v>
      </c>
      <c r="J93">
        <f t="shared" si="12"/>
        <v>53307.8</v>
      </c>
      <c r="K93">
        <f t="shared" si="13"/>
        <v>1.9220451791295081</v>
      </c>
      <c r="L93">
        <f t="shared" si="14"/>
        <v>81779</v>
      </c>
      <c r="M93">
        <f t="shared" si="15"/>
        <v>25135</v>
      </c>
      <c r="N93">
        <f t="shared" si="16"/>
        <v>53307.8</v>
      </c>
      <c r="O93">
        <f t="shared" si="17"/>
        <v>56644</v>
      </c>
      <c r="Q93">
        <v>27922</v>
      </c>
      <c r="R93">
        <v>123</v>
      </c>
      <c r="T93">
        <v>9888.8000000000029</v>
      </c>
      <c r="U93">
        <v>-1024.3999999999942</v>
      </c>
      <c r="W93">
        <v>28943.200000000001</v>
      </c>
      <c r="X93">
        <v>7918.7999999999993</v>
      </c>
      <c r="AD93">
        <v>53307.8</v>
      </c>
      <c r="AE93">
        <v>1.9220451791295081</v>
      </c>
      <c r="AK93">
        <v>53307.8</v>
      </c>
      <c r="AL93">
        <v>1.9220451791295081</v>
      </c>
    </row>
    <row r="94" spans="2:38" x14ac:dyDescent="0.25">
      <c r="B94">
        <v>35497</v>
      </c>
      <c r="C94">
        <v>94365</v>
      </c>
      <c r="D94">
        <v>106719</v>
      </c>
      <c r="E94">
        <v>30761</v>
      </c>
      <c r="F94">
        <v>27768</v>
      </c>
      <c r="H94">
        <v>112916</v>
      </c>
      <c r="J94">
        <f t="shared" si="12"/>
        <v>59022</v>
      </c>
      <c r="K94">
        <f t="shared" si="13"/>
        <v>1.9131171427603266</v>
      </c>
      <c r="L94">
        <f t="shared" si="14"/>
        <v>106719</v>
      </c>
      <c r="M94">
        <f t="shared" si="15"/>
        <v>27768</v>
      </c>
      <c r="N94">
        <f t="shared" si="16"/>
        <v>59022</v>
      </c>
      <c r="O94">
        <f t="shared" si="17"/>
        <v>78951</v>
      </c>
      <c r="Q94">
        <v>39239</v>
      </c>
      <c r="R94">
        <v>11402</v>
      </c>
      <c r="T94">
        <v>2614.1999999999971</v>
      </c>
      <c r="U94">
        <v>1229.8000000000029</v>
      </c>
      <c r="W94">
        <v>34999.800000000003</v>
      </c>
      <c r="X94">
        <v>3270.2</v>
      </c>
      <c r="Z94">
        <v>59022</v>
      </c>
      <c r="AA94">
        <v>1.9131171427603266</v>
      </c>
      <c r="AK94">
        <v>59022</v>
      </c>
      <c r="AL94">
        <v>1.9131171427603266</v>
      </c>
    </row>
    <row r="95" spans="2:38" x14ac:dyDescent="0.25">
      <c r="B95">
        <v>47509</v>
      </c>
      <c r="C95">
        <v>77930</v>
      </c>
      <c r="D95">
        <v>47576</v>
      </c>
      <c r="E95">
        <v>78008</v>
      </c>
      <c r="F95">
        <v>28625</v>
      </c>
      <c r="H95">
        <v>102794</v>
      </c>
      <c r="J95">
        <f t="shared" si="12"/>
        <v>55929.599999999999</v>
      </c>
      <c r="K95">
        <f t="shared" si="13"/>
        <v>1.8379176679253919</v>
      </c>
      <c r="L95">
        <f t="shared" si="14"/>
        <v>78008</v>
      </c>
      <c r="M95">
        <f t="shared" si="15"/>
        <v>28625</v>
      </c>
      <c r="N95">
        <f t="shared" si="16"/>
        <v>55929.599999999999</v>
      </c>
      <c r="O95">
        <f t="shared" si="17"/>
        <v>49383</v>
      </c>
      <c r="Q95">
        <v>6977</v>
      </c>
      <c r="R95">
        <v>-173</v>
      </c>
      <c r="T95">
        <v>-5644.2000000000044</v>
      </c>
      <c r="U95">
        <v>8203.5999999999985</v>
      </c>
      <c r="W95">
        <v>28814.199999999997</v>
      </c>
      <c r="X95">
        <v>8204</v>
      </c>
      <c r="AF95">
        <v>55929.599999999999</v>
      </c>
      <c r="AG95">
        <v>1.8379176679253919</v>
      </c>
      <c r="AK95">
        <v>55929.599999999999</v>
      </c>
      <c r="AL95">
        <v>1.8379176679253919</v>
      </c>
    </row>
    <row r="96" spans="2:38" x14ac:dyDescent="0.25">
      <c r="B96">
        <v>53173</v>
      </c>
      <c r="C96">
        <v>82850</v>
      </c>
      <c r="D96">
        <v>25587</v>
      </c>
      <c r="E96">
        <v>10372</v>
      </c>
      <c r="F96">
        <v>8968</v>
      </c>
      <c r="H96">
        <v>66828</v>
      </c>
      <c r="J96">
        <f t="shared" si="12"/>
        <v>36190</v>
      </c>
      <c r="K96">
        <f t="shared" si="13"/>
        <v>1.8465874550980934</v>
      </c>
      <c r="L96">
        <f t="shared" si="14"/>
        <v>82850</v>
      </c>
      <c r="M96">
        <f t="shared" si="15"/>
        <v>8968</v>
      </c>
      <c r="N96">
        <f t="shared" si="16"/>
        <v>36190</v>
      </c>
      <c r="O96">
        <f t="shared" si="17"/>
        <v>73882</v>
      </c>
      <c r="Q96">
        <v>-4389</v>
      </c>
      <c r="R96">
        <v>-1</v>
      </c>
      <c r="T96">
        <v>-13649.599999999999</v>
      </c>
      <c r="U96">
        <v>-6048.8000000000029</v>
      </c>
      <c r="W96">
        <v>25178.399999999998</v>
      </c>
      <c r="X96">
        <v>6048.8</v>
      </c>
      <c r="Z96">
        <v>36190</v>
      </c>
      <c r="AA96">
        <v>1.8465874550980934</v>
      </c>
      <c r="AK96">
        <v>36190</v>
      </c>
      <c r="AL96">
        <v>1.8465874550980934</v>
      </c>
    </row>
    <row r="97" spans="2:38" x14ac:dyDescent="0.25">
      <c r="B97">
        <v>106909</v>
      </c>
      <c r="C97">
        <v>38701</v>
      </c>
      <c r="D97">
        <v>37168</v>
      </c>
      <c r="E97">
        <v>33649</v>
      </c>
      <c r="F97">
        <v>46891</v>
      </c>
      <c r="H97">
        <v>113715</v>
      </c>
      <c r="J97">
        <f t="shared" si="12"/>
        <v>52663.6</v>
      </c>
      <c r="K97">
        <f t="shared" si="13"/>
        <v>2.1592712993414809</v>
      </c>
      <c r="L97">
        <f t="shared" si="14"/>
        <v>106909</v>
      </c>
      <c r="M97">
        <f t="shared" si="15"/>
        <v>33649</v>
      </c>
      <c r="N97">
        <f t="shared" si="16"/>
        <v>52663.6</v>
      </c>
      <c r="O97">
        <f t="shared" si="17"/>
        <v>73260</v>
      </c>
      <c r="Q97">
        <v>-10023</v>
      </c>
      <c r="R97">
        <v>3332</v>
      </c>
      <c r="T97">
        <v>-35281.4</v>
      </c>
      <c r="U97">
        <v>7622.1999999999971</v>
      </c>
      <c r="W97">
        <v>45731.8</v>
      </c>
      <c r="X97">
        <v>7622.2</v>
      </c>
      <c r="AB97">
        <v>52663.6</v>
      </c>
      <c r="AC97">
        <v>2.1592712993414809</v>
      </c>
      <c r="AK97">
        <v>52663.6</v>
      </c>
      <c r="AL97">
        <v>2.1592712993414809</v>
      </c>
    </row>
    <row r="98" spans="2:38" x14ac:dyDescent="0.25">
      <c r="B98">
        <v>74000</v>
      </c>
      <c r="C98">
        <v>49980</v>
      </c>
      <c r="D98">
        <v>54670</v>
      </c>
      <c r="E98">
        <v>28928</v>
      </c>
      <c r="F98">
        <v>20307</v>
      </c>
      <c r="H98">
        <v>65986</v>
      </c>
      <c r="J98">
        <f t="shared" si="12"/>
        <v>45577</v>
      </c>
      <c r="K98">
        <f t="shared" ref="K98:K129" si="18">H98/J98</f>
        <v>1.4477916492967944</v>
      </c>
      <c r="L98">
        <f t="shared" si="14"/>
        <v>74000</v>
      </c>
      <c r="M98">
        <f t="shared" si="15"/>
        <v>20307</v>
      </c>
      <c r="N98">
        <f t="shared" si="16"/>
        <v>45577</v>
      </c>
      <c r="O98">
        <f t="shared" si="17"/>
        <v>53693</v>
      </c>
      <c r="Q98">
        <v>-33644</v>
      </c>
      <c r="R98">
        <v>0</v>
      </c>
      <c r="T98">
        <v>-7509.8000000000029</v>
      </c>
      <c r="U98">
        <v>298.59999999999854</v>
      </c>
      <c r="W98">
        <v>20458.999999999996</v>
      </c>
      <c r="X98">
        <v>2901.8</v>
      </c>
      <c r="AD98">
        <v>45577</v>
      </c>
      <c r="AE98">
        <v>1.4477916492967944</v>
      </c>
      <c r="AI98">
        <v>45577</v>
      </c>
      <c r="AJ98">
        <v>1.4477916492967944</v>
      </c>
    </row>
    <row r="99" spans="2:38" x14ac:dyDescent="0.25">
      <c r="B99">
        <v>59019</v>
      </c>
      <c r="C99">
        <v>30761</v>
      </c>
      <c r="D99">
        <v>34984</v>
      </c>
      <c r="E99">
        <v>37258</v>
      </c>
      <c r="F99">
        <v>72527</v>
      </c>
      <c r="H99">
        <v>73507</v>
      </c>
      <c r="J99">
        <f t="shared" si="12"/>
        <v>46909.8</v>
      </c>
      <c r="K99">
        <f t="shared" si="18"/>
        <v>1.566986002924762</v>
      </c>
      <c r="L99">
        <f t="shared" si="14"/>
        <v>72527</v>
      </c>
      <c r="M99">
        <f t="shared" si="15"/>
        <v>30761</v>
      </c>
      <c r="N99">
        <f t="shared" si="16"/>
        <v>46909.8</v>
      </c>
      <c r="O99">
        <f t="shared" si="17"/>
        <v>41766</v>
      </c>
      <c r="Q99">
        <v>-9026</v>
      </c>
      <c r="R99">
        <v>-485</v>
      </c>
      <c r="T99">
        <v>-4676.3999999999942</v>
      </c>
      <c r="U99">
        <v>423.40000000000146</v>
      </c>
      <c r="W99">
        <v>41514.400000000001</v>
      </c>
      <c r="X99">
        <v>2716.6</v>
      </c>
      <c r="AD99">
        <v>46909.8</v>
      </c>
      <c r="AE99">
        <v>1.566986002924762</v>
      </c>
      <c r="AK99">
        <v>46909.8</v>
      </c>
      <c r="AL99">
        <v>1.566986002924762</v>
      </c>
    </row>
    <row r="100" spans="2:38" x14ac:dyDescent="0.25">
      <c r="B100">
        <v>37810</v>
      </c>
      <c r="C100">
        <v>30135</v>
      </c>
      <c r="D100">
        <v>29722</v>
      </c>
      <c r="E100">
        <v>98824</v>
      </c>
      <c r="F100">
        <v>52315</v>
      </c>
      <c r="H100">
        <v>63322</v>
      </c>
      <c r="J100">
        <f t="shared" si="12"/>
        <v>49761.2</v>
      </c>
      <c r="K100">
        <f t="shared" si="18"/>
        <v>1.272517543789137</v>
      </c>
      <c r="L100">
        <f t="shared" si="14"/>
        <v>98824</v>
      </c>
      <c r="M100">
        <f t="shared" si="15"/>
        <v>29722</v>
      </c>
      <c r="N100">
        <f t="shared" si="16"/>
        <v>49761.2</v>
      </c>
      <c r="O100">
        <f t="shared" si="17"/>
        <v>69102</v>
      </c>
      <c r="Q100">
        <v>-52913</v>
      </c>
      <c r="R100">
        <v>-371</v>
      </c>
      <c r="T100">
        <v>-14002</v>
      </c>
      <c r="U100">
        <v>-1362.4000000000015</v>
      </c>
      <c r="W100">
        <v>34510.800000000003</v>
      </c>
      <c r="X100">
        <v>6809.6</v>
      </c>
      <c r="AF100">
        <v>49761.2</v>
      </c>
      <c r="AG100">
        <v>1.272517543789137</v>
      </c>
      <c r="AI100">
        <v>49761.2</v>
      </c>
      <c r="AJ100">
        <v>1.272517543789137</v>
      </c>
    </row>
    <row r="101" spans="2:38" x14ac:dyDescent="0.25">
      <c r="B101">
        <v>84357</v>
      </c>
      <c r="C101">
        <v>68919</v>
      </c>
      <c r="D101">
        <v>58243</v>
      </c>
      <c r="E101">
        <v>47845</v>
      </c>
      <c r="F101">
        <v>41227</v>
      </c>
      <c r="H101">
        <v>95351</v>
      </c>
      <c r="J101">
        <f t="shared" si="12"/>
        <v>60118.2</v>
      </c>
      <c r="K101">
        <f t="shared" si="18"/>
        <v>1.586058797502254</v>
      </c>
      <c r="L101">
        <f t="shared" si="14"/>
        <v>84357</v>
      </c>
      <c r="M101">
        <f t="shared" si="15"/>
        <v>41227</v>
      </c>
      <c r="N101">
        <f t="shared" si="16"/>
        <v>60118.2</v>
      </c>
      <c r="O101">
        <f t="shared" si="17"/>
        <v>43130</v>
      </c>
      <c r="Q101">
        <v>3224</v>
      </c>
      <c r="R101">
        <v>9</v>
      </c>
      <c r="T101">
        <v>22308</v>
      </c>
      <c r="U101">
        <v>-1047.2000000000044</v>
      </c>
      <c r="W101">
        <v>25400.400000000001</v>
      </c>
      <c r="X101">
        <v>1047.2</v>
      </c>
      <c r="AD101">
        <v>60118.2</v>
      </c>
      <c r="AE101">
        <v>1.586058797502254</v>
      </c>
      <c r="AK101">
        <v>60118.2</v>
      </c>
      <c r="AL101">
        <v>1.586058797502254</v>
      </c>
    </row>
    <row r="103" spans="2:38" x14ac:dyDescent="0.25">
      <c r="B103">
        <v>3120174</v>
      </c>
      <c r="C103">
        <v>2833823</v>
      </c>
      <c r="D103">
        <v>2668669</v>
      </c>
      <c r="E103">
        <v>2943677</v>
      </c>
      <c r="F103">
        <v>2663098</v>
      </c>
    </row>
  </sheetData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A51EE3-F680-480D-99F4-5E52D4861D03}">
  <dimension ref="A1:AL103"/>
  <sheetViews>
    <sheetView workbookViewId="0"/>
  </sheetViews>
  <sheetFormatPr defaultRowHeight="15" x14ac:dyDescent="0.25"/>
  <sheetData>
    <row r="1" spans="1:38" x14ac:dyDescent="0.25">
      <c r="A1" t="s">
        <v>35</v>
      </c>
    </row>
    <row r="2" spans="1:38" x14ac:dyDescent="0.25">
      <c r="B2">
        <v>55796</v>
      </c>
      <c r="C2">
        <v>42245</v>
      </c>
      <c r="D2">
        <v>43128</v>
      </c>
      <c r="E2">
        <v>38978</v>
      </c>
      <c r="F2">
        <v>76343</v>
      </c>
      <c r="H2">
        <v>77992</v>
      </c>
      <c r="J2">
        <f t="shared" ref="J2:J33" si="0">AVERAGE(B2:F2)</f>
        <v>51298</v>
      </c>
      <c r="K2">
        <f t="shared" ref="K2:K33" si="1">H2/J2</f>
        <v>1.5203711645678195</v>
      </c>
      <c r="L2">
        <f t="shared" ref="L2:L33" si="2">MAX(B2:F2)</f>
        <v>76343</v>
      </c>
      <c r="M2">
        <f t="shared" ref="M2:M33" si="3">MIN(B2:F2)</f>
        <v>38978</v>
      </c>
      <c r="N2">
        <f t="shared" ref="N2:N33" si="4">AVERAGE(B2:F2)</f>
        <v>51298</v>
      </c>
      <c r="O2">
        <f t="shared" ref="O2:O33" si="5">L2-M2</f>
        <v>37365</v>
      </c>
      <c r="Q2">
        <v>16000</v>
      </c>
      <c r="R2">
        <v>18465</v>
      </c>
      <c r="T2">
        <v>351.40000000000146</v>
      </c>
      <c r="U2">
        <v>5090.4000000000015</v>
      </c>
      <c r="W2">
        <v>35268.199999999997</v>
      </c>
      <c r="X2">
        <v>5154.4000000000005</v>
      </c>
      <c r="Z2">
        <v>51298</v>
      </c>
      <c r="AA2">
        <v>1.5203711645678195</v>
      </c>
      <c r="AK2">
        <v>51298</v>
      </c>
      <c r="AL2">
        <v>1.5203711645678195</v>
      </c>
    </row>
    <row r="3" spans="1:38" x14ac:dyDescent="0.25">
      <c r="B3">
        <v>85346</v>
      </c>
      <c r="C3">
        <v>66967</v>
      </c>
      <c r="D3">
        <v>48360</v>
      </c>
      <c r="E3">
        <v>68942</v>
      </c>
      <c r="F3">
        <v>25727</v>
      </c>
      <c r="H3">
        <v>63498</v>
      </c>
      <c r="J3">
        <f t="shared" si="0"/>
        <v>59068.4</v>
      </c>
      <c r="K3">
        <f t="shared" si="1"/>
        <v>1.0749910273513419</v>
      </c>
      <c r="L3">
        <f t="shared" si="2"/>
        <v>85346</v>
      </c>
      <c r="M3">
        <f t="shared" si="3"/>
        <v>25727</v>
      </c>
      <c r="N3">
        <f t="shared" si="4"/>
        <v>59068.4</v>
      </c>
      <c r="O3">
        <f t="shared" si="5"/>
        <v>59619</v>
      </c>
      <c r="Q3">
        <v>-34902</v>
      </c>
      <c r="R3">
        <v>16</v>
      </c>
      <c r="T3">
        <v>12943.400000000001</v>
      </c>
      <c r="U3">
        <v>-239.79999999999563</v>
      </c>
      <c r="W3">
        <v>15971.800000000001</v>
      </c>
      <c r="X3">
        <v>3743.4</v>
      </c>
      <c r="AD3">
        <v>59068.4</v>
      </c>
      <c r="AE3">
        <v>1.0749910273513419</v>
      </c>
      <c r="AI3">
        <v>59068.4</v>
      </c>
      <c r="AJ3">
        <v>1.0749910273513419</v>
      </c>
    </row>
    <row r="4" spans="1:38" x14ac:dyDescent="0.25">
      <c r="B4">
        <v>111877</v>
      </c>
      <c r="C4">
        <v>30180</v>
      </c>
      <c r="D4">
        <v>57945</v>
      </c>
      <c r="E4">
        <v>44521</v>
      </c>
      <c r="F4">
        <v>85857</v>
      </c>
      <c r="H4">
        <v>84617</v>
      </c>
      <c r="J4">
        <f t="shared" si="0"/>
        <v>66076</v>
      </c>
      <c r="K4">
        <f t="shared" si="1"/>
        <v>1.2806011259761487</v>
      </c>
      <c r="L4">
        <f t="shared" si="2"/>
        <v>111877</v>
      </c>
      <c r="M4">
        <f t="shared" si="3"/>
        <v>30180</v>
      </c>
      <c r="N4">
        <f t="shared" si="4"/>
        <v>66076</v>
      </c>
      <c r="O4">
        <f t="shared" si="5"/>
        <v>81697</v>
      </c>
      <c r="Q4">
        <v>-13906</v>
      </c>
      <c r="R4">
        <v>18426</v>
      </c>
      <c r="T4">
        <v>5855.1999999999971</v>
      </c>
      <c r="U4">
        <v>643.19999999999709</v>
      </c>
      <c r="W4">
        <v>30506.399999999998</v>
      </c>
      <c r="X4">
        <v>1825.6</v>
      </c>
      <c r="AD4">
        <v>66076</v>
      </c>
      <c r="AE4">
        <v>1.2806011259761487</v>
      </c>
      <c r="AI4">
        <v>66076</v>
      </c>
      <c r="AJ4">
        <v>1.2806011259761487</v>
      </c>
    </row>
    <row r="5" spans="1:38" x14ac:dyDescent="0.25">
      <c r="B5">
        <v>87397</v>
      </c>
      <c r="C5">
        <v>24615</v>
      </c>
      <c r="D5">
        <v>62252</v>
      </c>
      <c r="E5">
        <v>50769</v>
      </c>
      <c r="F5">
        <v>36587</v>
      </c>
      <c r="H5">
        <v>86458</v>
      </c>
      <c r="J5">
        <f t="shared" si="0"/>
        <v>52324</v>
      </c>
      <c r="K5">
        <f t="shared" si="1"/>
        <v>1.6523583823866677</v>
      </c>
      <c r="L5">
        <f t="shared" si="2"/>
        <v>87397</v>
      </c>
      <c r="M5">
        <f t="shared" si="3"/>
        <v>24615</v>
      </c>
      <c r="N5">
        <f t="shared" si="4"/>
        <v>52324</v>
      </c>
      <c r="O5">
        <f t="shared" si="5"/>
        <v>62782</v>
      </c>
      <c r="Q5">
        <v>-42569</v>
      </c>
      <c r="R5">
        <v>-18384</v>
      </c>
      <c r="T5">
        <v>-39753.800000000003</v>
      </c>
      <c r="U5">
        <v>166.19999999999709</v>
      </c>
      <c r="W5">
        <v>50063.400000000009</v>
      </c>
      <c r="X5">
        <v>1845.8</v>
      </c>
      <c r="AB5">
        <v>52324</v>
      </c>
      <c r="AC5">
        <v>1.6523583823866677</v>
      </c>
      <c r="AK5">
        <v>52324</v>
      </c>
      <c r="AL5">
        <v>1.6523583823866677</v>
      </c>
    </row>
    <row r="6" spans="1:38" x14ac:dyDescent="0.25">
      <c r="B6">
        <v>28256</v>
      </c>
      <c r="C6">
        <v>22820</v>
      </c>
      <c r="D6">
        <v>9771</v>
      </c>
      <c r="E6">
        <v>31633</v>
      </c>
      <c r="F6">
        <v>95252</v>
      </c>
      <c r="H6">
        <v>66330</v>
      </c>
      <c r="J6">
        <f t="shared" si="0"/>
        <v>37546.400000000001</v>
      </c>
      <c r="K6">
        <f t="shared" si="1"/>
        <v>1.7666141094752092</v>
      </c>
      <c r="L6">
        <f t="shared" si="2"/>
        <v>95252</v>
      </c>
      <c r="M6">
        <f t="shared" si="3"/>
        <v>9771</v>
      </c>
      <c r="N6">
        <f t="shared" si="4"/>
        <v>37546.400000000001</v>
      </c>
      <c r="O6">
        <f t="shared" si="5"/>
        <v>85481</v>
      </c>
      <c r="Q6">
        <v>-5994</v>
      </c>
      <c r="R6">
        <v>41</v>
      </c>
      <c r="T6">
        <v>-27815.799999999996</v>
      </c>
      <c r="U6">
        <v>-4658.1999999999971</v>
      </c>
      <c r="W6">
        <v>33051</v>
      </c>
      <c r="X6">
        <v>4658.2</v>
      </c>
      <c r="AB6">
        <v>37546.400000000001</v>
      </c>
      <c r="AC6">
        <v>1.7666141094752092</v>
      </c>
      <c r="AI6">
        <v>37546.400000000001</v>
      </c>
      <c r="AJ6">
        <v>1.7666141094752092</v>
      </c>
    </row>
    <row r="7" spans="1:38" x14ac:dyDescent="0.25">
      <c r="B7">
        <v>106951</v>
      </c>
      <c r="C7">
        <v>83462</v>
      </c>
      <c r="D7">
        <v>116568</v>
      </c>
      <c r="E7">
        <v>94200</v>
      </c>
      <c r="F7">
        <v>35994</v>
      </c>
      <c r="H7">
        <v>122311</v>
      </c>
      <c r="J7">
        <f t="shared" si="0"/>
        <v>87435</v>
      </c>
      <c r="K7">
        <f t="shared" si="1"/>
        <v>1.3988791673814833</v>
      </c>
      <c r="L7">
        <f t="shared" si="2"/>
        <v>116568</v>
      </c>
      <c r="M7">
        <f t="shared" si="3"/>
        <v>35994</v>
      </c>
      <c r="N7">
        <f t="shared" si="4"/>
        <v>87435</v>
      </c>
      <c r="O7">
        <f t="shared" si="5"/>
        <v>80574</v>
      </c>
      <c r="Q7">
        <v>25510</v>
      </c>
      <c r="R7">
        <v>-4776</v>
      </c>
      <c r="T7">
        <v>30117</v>
      </c>
      <c r="U7">
        <v>8314</v>
      </c>
      <c r="W7">
        <v>38193</v>
      </c>
      <c r="X7">
        <v>8314</v>
      </c>
      <c r="AD7">
        <v>87435</v>
      </c>
      <c r="AE7">
        <v>1.3988791673814833</v>
      </c>
      <c r="AI7">
        <v>87435</v>
      </c>
      <c r="AJ7">
        <v>1.3988791673814833</v>
      </c>
    </row>
    <row r="8" spans="1:38" x14ac:dyDescent="0.25">
      <c r="B8">
        <v>98165</v>
      </c>
      <c r="C8">
        <v>100847</v>
      </c>
      <c r="D8">
        <v>56405</v>
      </c>
      <c r="E8">
        <v>96493</v>
      </c>
      <c r="F8">
        <v>39748</v>
      </c>
      <c r="H8">
        <v>111915</v>
      </c>
      <c r="J8">
        <f t="shared" si="0"/>
        <v>78331.600000000006</v>
      </c>
      <c r="K8">
        <f t="shared" si="1"/>
        <v>1.4287337421934441</v>
      </c>
      <c r="L8">
        <f t="shared" si="2"/>
        <v>100847</v>
      </c>
      <c r="M8">
        <f t="shared" si="3"/>
        <v>39748</v>
      </c>
      <c r="N8">
        <f t="shared" si="4"/>
        <v>78331.600000000006</v>
      </c>
      <c r="O8">
        <f t="shared" si="5"/>
        <v>61099</v>
      </c>
      <c r="Q8">
        <v>7488</v>
      </c>
      <c r="R8">
        <v>-494</v>
      </c>
      <c r="T8">
        <v>-20142.199999999997</v>
      </c>
      <c r="U8">
        <v>1351.8000000000029</v>
      </c>
      <c r="W8">
        <v>20875</v>
      </c>
      <c r="X8">
        <v>14644.2</v>
      </c>
      <c r="AB8">
        <v>78331.600000000006</v>
      </c>
      <c r="AC8">
        <v>1.4287337421934441</v>
      </c>
      <c r="AI8">
        <v>78331.600000000006</v>
      </c>
      <c r="AJ8">
        <v>1.4287337421934441</v>
      </c>
    </row>
    <row r="9" spans="1:38" x14ac:dyDescent="0.25">
      <c r="B9">
        <v>78056</v>
      </c>
      <c r="C9">
        <v>77231</v>
      </c>
      <c r="D9">
        <v>31947</v>
      </c>
      <c r="E9">
        <v>68724</v>
      </c>
      <c r="F9">
        <v>9827</v>
      </c>
      <c r="H9">
        <v>75990</v>
      </c>
      <c r="J9">
        <f t="shared" si="0"/>
        <v>53157</v>
      </c>
      <c r="K9">
        <f t="shared" si="1"/>
        <v>1.4295389130312095</v>
      </c>
      <c r="L9">
        <f t="shared" si="2"/>
        <v>78056</v>
      </c>
      <c r="M9">
        <f t="shared" si="3"/>
        <v>9827</v>
      </c>
      <c r="N9">
        <f t="shared" si="4"/>
        <v>53157</v>
      </c>
      <c r="O9">
        <f t="shared" si="5"/>
        <v>68229</v>
      </c>
      <c r="Q9">
        <v>-7896</v>
      </c>
      <c r="R9">
        <v>14593</v>
      </c>
      <c r="T9">
        <v>-7678.8000000000029</v>
      </c>
      <c r="U9">
        <v>-4201.1999999999971</v>
      </c>
      <c r="W9">
        <v>43422.400000000001</v>
      </c>
      <c r="X9">
        <v>5771.6</v>
      </c>
      <c r="Z9">
        <v>53157</v>
      </c>
      <c r="AA9">
        <v>1.4295389130312095</v>
      </c>
      <c r="AI9">
        <v>53157</v>
      </c>
      <c r="AJ9">
        <v>1.4295389130312095</v>
      </c>
    </row>
    <row r="10" spans="1:38" x14ac:dyDescent="0.25">
      <c r="B10">
        <v>34304</v>
      </c>
      <c r="C10">
        <v>101558</v>
      </c>
      <c r="D10">
        <v>36723</v>
      </c>
      <c r="E10">
        <v>85302</v>
      </c>
      <c r="F10">
        <v>18268</v>
      </c>
      <c r="H10">
        <v>89573</v>
      </c>
      <c r="J10">
        <f t="shared" si="0"/>
        <v>55231</v>
      </c>
      <c r="K10">
        <f t="shared" si="1"/>
        <v>1.6217884883489344</v>
      </c>
      <c r="L10">
        <f t="shared" si="2"/>
        <v>101558</v>
      </c>
      <c r="M10">
        <f t="shared" si="3"/>
        <v>18268</v>
      </c>
      <c r="N10">
        <f t="shared" si="4"/>
        <v>55231</v>
      </c>
      <c r="O10">
        <f t="shared" si="5"/>
        <v>83290</v>
      </c>
      <c r="Q10">
        <v>-340</v>
      </c>
      <c r="R10">
        <v>-16136</v>
      </c>
      <c r="T10">
        <v>-11090.600000000006</v>
      </c>
      <c r="U10">
        <v>-410.80000000000291</v>
      </c>
      <c r="W10">
        <v>21333.4</v>
      </c>
      <c r="X10">
        <v>8830</v>
      </c>
      <c r="AB10">
        <v>55231</v>
      </c>
      <c r="AC10">
        <v>1.6217884883489344</v>
      </c>
      <c r="AK10">
        <v>55231</v>
      </c>
      <c r="AL10">
        <v>1.6217884883489344</v>
      </c>
    </row>
    <row r="11" spans="1:38" x14ac:dyDescent="0.25">
      <c r="B11">
        <v>57023</v>
      </c>
      <c r="C11">
        <v>75130</v>
      </c>
      <c r="D11">
        <v>82106</v>
      </c>
      <c r="E11">
        <v>99046</v>
      </c>
      <c r="F11">
        <v>24536</v>
      </c>
      <c r="H11">
        <v>124034</v>
      </c>
      <c r="J11">
        <f t="shared" si="0"/>
        <v>67568.2</v>
      </c>
      <c r="K11">
        <f t="shared" si="1"/>
        <v>1.8356860179788719</v>
      </c>
      <c r="L11">
        <f t="shared" si="2"/>
        <v>99046</v>
      </c>
      <c r="M11">
        <f t="shared" si="3"/>
        <v>24536</v>
      </c>
      <c r="N11">
        <f t="shared" si="4"/>
        <v>67568.2</v>
      </c>
      <c r="O11">
        <f t="shared" si="5"/>
        <v>74510</v>
      </c>
      <c r="Q11">
        <v>86888</v>
      </c>
      <c r="R11">
        <v>-7290</v>
      </c>
      <c r="T11">
        <v>34456.6</v>
      </c>
      <c r="U11">
        <v>-1842.6000000000058</v>
      </c>
      <c r="W11">
        <v>44319.799999999996</v>
      </c>
      <c r="X11">
        <v>2399</v>
      </c>
      <c r="Z11">
        <v>67568.2</v>
      </c>
      <c r="AA11">
        <v>1.8356860179788719</v>
      </c>
      <c r="AK11">
        <v>67568.2</v>
      </c>
      <c r="AL11">
        <v>1.8356860179788719</v>
      </c>
    </row>
    <row r="12" spans="1:38" x14ac:dyDescent="0.25">
      <c r="B12">
        <v>28833</v>
      </c>
      <c r="C12">
        <v>52962</v>
      </c>
      <c r="D12">
        <v>43668</v>
      </c>
      <c r="E12">
        <v>68168</v>
      </c>
      <c r="F12">
        <v>36803</v>
      </c>
      <c r="H12">
        <v>84462</v>
      </c>
      <c r="J12">
        <f t="shared" si="0"/>
        <v>46086.8</v>
      </c>
      <c r="K12">
        <f t="shared" si="1"/>
        <v>1.8326722619057951</v>
      </c>
      <c r="L12">
        <f t="shared" si="2"/>
        <v>68168</v>
      </c>
      <c r="M12">
        <f t="shared" si="3"/>
        <v>28833</v>
      </c>
      <c r="N12">
        <f t="shared" si="4"/>
        <v>46086.8</v>
      </c>
      <c r="O12">
        <f t="shared" si="5"/>
        <v>39335</v>
      </c>
      <c r="Q12">
        <v>-29928</v>
      </c>
      <c r="R12">
        <v>15461</v>
      </c>
      <c r="T12">
        <v>-21563.199999999997</v>
      </c>
      <c r="U12">
        <v>-2059.5999999999985</v>
      </c>
      <c r="W12">
        <v>23207.199999999997</v>
      </c>
      <c r="X12">
        <v>10840.4</v>
      </c>
      <c r="AF12">
        <v>46086.8</v>
      </c>
      <c r="AG12">
        <v>1.8326722619057951</v>
      </c>
      <c r="AK12">
        <v>46086.8</v>
      </c>
      <c r="AL12">
        <v>1.8326722619057951</v>
      </c>
    </row>
    <row r="13" spans="1:38" x14ac:dyDescent="0.25">
      <c r="B13">
        <v>73363</v>
      </c>
      <c r="C13">
        <v>25738</v>
      </c>
      <c r="D13">
        <v>49433</v>
      </c>
      <c r="E13">
        <v>113117</v>
      </c>
      <c r="F13">
        <v>67622</v>
      </c>
      <c r="H13">
        <v>101322</v>
      </c>
      <c r="J13">
        <f t="shared" si="0"/>
        <v>65854.600000000006</v>
      </c>
      <c r="K13">
        <f t="shared" si="1"/>
        <v>1.5385713374616199</v>
      </c>
      <c r="L13">
        <f t="shared" si="2"/>
        <v>113117</v>
      </c>
      <c r="M13">
        <f t="shared" si="3"/>
        <v>25738</v>
      </c>
      <c r="N13">
        <f t="shared" si="4"/>
        <v>65854.600000000006</v>
      </c>
      <c r="O13">
        <f t="shared" si="5"/>
        <v>87379</v>
      </c>
      <c r="Q13">
        <v>21003</v>
      </c>
      <c r="R13">
        <v>-6</v>
      </c>
      <c r="T13">
        <v>-959</v>
      </c>
      <c r="U13">
        <v>6638.4000000000087</v>
      </c>
      <c r="W13">
        <v>30593</v>
      </c>
      <c r="X13">
        <v>8185.2</v>
      </c>
      <c r="AB13">
        <v>65854.600000000006</v>
      </c>
      <c r="AC13">
        <v>1.5385713374616199</v>
      </c>
      <c r="AI13">
        <v>65854.600000000006</v>
      </c>
      <c r="AJ13">
        <v>1.5385713374616199</v>
      </c>
    </row>
    <row r="14" spans="1:38" x14ac:dyDescent="0.25">
      <c r="B14">
        <v>70904</v>
      </c>
      <c r="C14">
        <v>24675</v>
      </c>
      <c r="D14">
        <v>63209</v>
      </c>
      <c r="E14">
        <v>25764</v>
      </c>
      <c r="F14">
        <v>30169</v>
      </c>
      <c r="H14">
        <v>55974</v>
      </c>
      <c r="J14">
        <f t="shared" si="0"/>
        <v>42944.2</v>
      </c>
      <c r="K14">
        <f t="shared" si="1"/>
        <v>1.3034123350766811</v>
      </c>
      <c r="L14">
        <f t="shared" si="2"/>
        <v>70904</v>
      </c>
      <c r="M14">
        <f t="shared" si="3"/>
        <v>24675</v>
      </c>
      <c r="N14">
        <f t="shared" si="4"/>
        <v>42944.2</v>
      </c>
      <c r="O14">
        <f t="shared" si="5"/>
        <v>46229</v>
      </c>
      <c r="Q14">
        <v>14523</v>
      </c>
      <c r="R14">
        <v>525</v>
      </c>
      <c r="T14">
        <v>1837.5999999999985</v>
      </c>
      <c r="U14">
        <v>-2678.2000000000044</v>
      </c>
      <c r="W14">
        <v>19098.399999999998</v>
      </c>
      <c r="X14">
        <v>6181.8</v>
      </c>
      <c r="Z14">
        <v>42944.2</v>
      </c>
      <c r="AA14">
        <v>1.3034123350766811</v>
      </c>
      <c r="AI14">
        <v>42944.2</v>
      </c>
      <c r="AJ14">
        <v>1.3034123350766811</v>
      </c>
    </row>
    <row r="15" spans="1:38" x14ac:dyDescent="0.25">
      <c r="B15">
        <v>69394</v>
      </c>
      <c r="C15">
        <v>24738</v>
      </c>
      <c r="D15">
        <v>50297</v>
      </c>
      <c r="E15">
        <v>76090</v>
      </c>
      <c r="F15">
        <v>43852</v>
      </c>
      <c r="H15">
        <v>78432</v>
      </c>
      <c r="J15">
        <f t="shared" si="0"/>
        <v>52874.2</v>
      </c>
      <c r="K15">
        <f t="shared" si="1"/>
        <v>1.4833699611530766</v>
      </c>
      <c r="L15">
        <f t="shared" si="2"/>
        <v>76090</v>
      </c>
      <c r="M15">
        <f t="shared" si="3"/>
        <v>24738</v>
      </c>
      <c r="N15">
        <f t="shared" si="4"/>
        <v>52874.2</v>
      </c>
      <c r="O15">
        <f t="shared" si="5"/>
        <v>51352</v>
      </c>
      <c r="Q15">
        <v>-12834</v>
      </c>
      <c r="R15">
        <v>-1812</v>
      </c>
      <c r="T15">
        <v>-21270.199999999997</v>
      </c>
      <c r="U15">
        <v>1714.1999999999971</v>
      </c>
      <c r="W15">
        <v>45654.600000000006</v>
      </c>
      <c r="X15">
        <v>4202.9999999999991</v>
      </c>
      <c r="AB15">
        <v>52874.2</v>
      </c>
      <c r="AC15">
        <v>1.4833699611530766</v>
      </c>
      <c r="AI15">
        <v>52874.2</v>
      </c>
      <c r="AJ15">
        <v>1.4833699611530766</v>
      </c>
    </row>
    <row r="16" spans="1:38" x14ac:dyDescent="0.25">
      <c r="B16">
        <v>11569</v>
      </c>
      <c r="C16">
        <v>90866</v>
      </c>
      <c r="D16">
        <v>40250</v>
      </c>
      <c r="E16">
        <v>85194</v>
      </c>
      <c r="F16">
        <v>61919</v>
      </c>
      <c r="H16">
        <v>85973</v>
      </c>
      <c r="J16">
        <f t="shared" si="0"/>
        <v>57959.6</v>
      </c>
      <c r="K16">
        <f t="shared" si="1"/>
        <v>1.4833263169518078</v>
      </c>
      <c r="L16">
        <f t="shared" si="2"/>
        <v>90866</v>
      </c>
      <c r="M16">
        <f t="shared" si="3"/>
        <v>11569</v>
      </c>
      <c r="N16">
        <f t="shared" si="4"/>
        <v>57959.6</v>
      </c>
      <c r="O16">
        <f t="shared" si="5"/>
        <v>79297</v>
      </c>
      <c r="Q16">
        <v>-46867</v>
      </c>
      <c r="R16">
        <v>844</v>
      </c>
      <c r="T16">
        <v>-21473.799999999996</v>
      </c>
      <c r="U16">
        <v>-1256.4000000000015</v>
      </c>
      <c r="W16">
        <v>21473.799999999996</v>
      </c>
      <c r="X16">
        <v>11609.2</v>
      </c>
      <c r="AF16">
        <v>57959.6</v>
      </c>
      <c r="AG16">
        <v>1.4833263169518078</v>
      </c>
      <c r="AI16">
        <v>57959.6</v>
      </c>
      <c r="AJ16">
        <v>1.4833263169518078</v>
      </c>
    </row>
    <row r="17" spans="2:38" x14ac:dyDescent="0.25">
      <c r="B17">
        <v>49756</v>
      </c>
      <c r="C17">
        <v>73585</v>
      </c>
      <c r="D17">
        <v>69879</v>
      </c>
      <c r="E17">
        <v>59424</v>
      </c>
      <c r="F17">
        <v>98154</v>
      </c>
      <c r="H17">
        <v>106232</v>
      </c>
      <c r="J17">
        <f t="shared" si="0"/>
        <v>70159.600000000006</v>
      </c>
      <c r="K17">
        <f t="shared" si="1"/>
        <v>1.5141477431456278</v>
      </c>
      <c r="L17">
        <f t="shared" si="2"/>
        <v>98154</v>
      </c>
      <c r="M17">
        <f t="shared" si="3"/>
        <v>49756</v>
      </c>
      <c r="N17">
        <f t="shared" si="4"/>
        <v>70159.600000000006</v>
      </c>
      <c r="O17">
        <f t="shared" si="5"/>
        <v>48398</v>
      </c>
      <c r="Q17">
        <v>19025</v>
      </c>
      <c r="R17">
        <v>-83</v>
      </c>
      <c r="T17">
        <v>18794.800000000003</v>
      </c>
      <c r="U17">
        <v>-4127</v>
      </c>
      <c r="W17">
        <v>28290.399999999998</v>
      </c>
      <c r="X17">
        <v>8516.1999999999989</v>
      </c>
      <c r="AD17">
        <v>70159.600000000006</v>
      </c>
      <c r="AE17">
        <v>1.5141477431456278</v>
      </c>
      <c r="AI17">
        <v>70159.600000000006</v>
      </c>
      <c r="AJ17">
        <v>1.5141477431456278</v>
      </c>
    </row>
    <row r="18" spans="2:38" x14ac:dyDescent="0.25">
      <c r="B18">
        <v>56021</v>
      </c>
      <c r="C18">
        <v>93860</v>
      </c>
      <c r="D18">
        <v>47234</v>
      </c>
      <c r="E18">
        <v>62115</v>
      </c>
      <c r="F18">
        <v>35314</v>
      </c>
      <c r="H18">
        <v>97637</v>
      </c>
      <c r="J18">
        <f t="shared" si="0"/>
        <v>58908.800000000003</v>
      </c>
      <c r="K18">
        <f t="shared" si="1"/>
        <v>1.6574263946982453</v>
      </c>
      <c r="L18">
        <f t="shared" si="2"/>
        <v>93860</v>
      </c>
      <c r="M18">
        <f t="shared" si="3"/>
        <v>35314</v>
      </c>
      <c r="N18">
        <f t="shared" si="4"/>
        <v>58908.800000000003</v>
      </c>
      <c r="O18">
        <f t="shared" si="5"/>
        <v>58546</v>
      </c>
      <c r="Q18">
        <v>24698</v>
      </c>
      <c r="R18">
        <v>6769</v>
      </c>
      <c r="T18">
        <v>-1853.1999999999971</v>
      </c>
      <c r="U18">
        <v>-212.59999999999854</v>
      </c>
      <c r="W18">
        <v>26726</v>
      </c>
      <c r="X18">
        <v>2594.6</v>
      </c>
      <c r="Z18">
        <v>58908.800000000003</v>
      </c>
      <c r="AA18">
        <v>1.6574263946982453</v>
      </c>
      <c r="AK18">
        <v>58908.800000000003</v>
      </c>
      <c r="AL18">
        <v>1.6574263946982453</v>
      </c>
    </row>
    <row r="19" spans="2:38" x14ac:dyDescent="0.25">
      <c r="B19">
        <v>62762</v>
      </c>
      <c r="C19">
        <v>46050</v>
      </c>
      <c r="D19">
        <v>94560</v>
      </c>
      <c r="E19">
        <v>93570</v>
      </c>
      <c r="F19">
        <v>52461</v>
      </c>
      <c r="H19">
        <v>89657</v>
      </c>
      <c r="J19">
        <f t="shared" si="0"/>
        <v>69880.600000000006</v>
      </c>
      <c r="K19">
        <f t="shared" si="1"/>
        <v>1.2830027217854454</v>
      </c>
      <c r="L19">
        <f t="shared" si="2"/>
        <v>94560</v>
      </c>
      <c r="M19">
        <f t="shared" si="3"/>
        <v>46050</v>
      </c>
      <c r="N19">
        <f t="shared" si="4"/>
        <v>69880.600000000006</v>
      </c>
      <c r="O19">
        <f t="shared" si="5"/>
        <v>48510</v>
      </c>
      <c r="Q19">
        <v>-10711</v>
      </c>
      <c r="R19">
        <v>1293</v>
      </c>
      <c r="T19">
        <v>-5469.1999999999971</v>
      </c>
      <c r="U19">
        <v>-7460.7999999999884</v>
      </c>
      <c r="W19">
        <v>34000.400000000001</v>
      </c>
      <c r="X19">
        <v>7845.6</v>
      </c>
      <c r="AB19">
        <v>69880.600000000006</v>
      </c>
      <c r="AC19">
        <v>1.2830027217854454</v>
      </c>
      <c r="AI19">
        <v>69880.600000000006</v>
      </c>
      <c r="AJ19">
        <v>1.2830027217854454</v>
      </c>
    </row>
    <row r="20" spans="2:38" x14ac:dyDescent="0.25">
      <c r="B20">
        <v>91777</v>
      </c>
      <c r="C20">
        <v>34721</v>
      </c>
      <c r="D20">
        <v>74340</v>
      </c>
      <c r="E20">
        <v>81375</v>
      </c>
      <c r="F20">
        <v>77364</v>
      </c>
      <c r="H20">
        <v>113576</v>
      </c>
      <c r="J20">
        <f t="shared" si="0"/>
        <v>71915.399999999994</v>
      </c>
      <c r="K20">
        <f t="shared" si="1"/>
        <v>1.5793001220878979</v>
      </c>
      <c r="L20">
        <f t="shared" si="2"/>
        <v>91777</v>
      </c>
      <c r="M20">
        <f t="shared" si="3"/>
        <v>34721</v>
      </c>
      <c r="N20">
        <f t="shared" si="4"/>
        <v>71915.399999999994</v>
      </c>
      <c r="O20">
        <f t="shared" si="5"/>
        <v>57056</v>
      </c>
      <c r="Q20">
        <v>-10531</v>
      </c>
      <c r="R20">
        <v>-9338</v>
      </c>
      <c r="T20">
        <v>7143.5999999999913</v>
      </c>
      <c r="U20">
        <v>1092</v>
      </c>
      <c r="W20">
        <v>15942.8</v>
      </c>
      <c r="X20">
        <v>6008</v>
      </c>
      <c r="AF20">
        <v>71915.399999999994</v>
      </c>
      <c r="AG20">
        <v>1.5793001220878979</v>
      </c>
      <c r="AK20">
        <v>71915.399999999994</v>
      </c>
      <c r="AL20">
        <v>1.5793001220878979</v>
      </c>
    </row>
    <row r="21" spans="2:38" x14ac:dyDescent="0.25">
      <c r="B21">
        <v>77185</v>
      </c>
      <c r="C21">
        <v>25983</v>
      </c>
      <c r="D21">
        <v>22245</v>
      </c>
      <c r="E21">
        <v>41842</v>
      </c>
      <c r="F21">
        <v>100055</v>
      </c>
      <c r="H21">
        <v>128000</v>
      </c>
      <c r="J21">
        <f t="shared" si="0"/>
        <v>53462</v>
      </c>
      <c r="K21">
        <f t="shared" si="1"/>
        <v>2.3942239347573979</v>
      </c>
      <c r="L21">
        <f t="shared" si="2"/>
        <v>100055</v>
      </c>
      <c r="M21">
        <f t="shared" si="3"/>
        <v>22245</v>
      </c>
      <c r="N21">
        <f t="shared" si="4"/>
        <v>53462</v>
      </c>
      <c r="O21">
        <f t="shared" si="5"/>
        <v>77810</v>
      </c>
      <c r="Q21">
        <v>28247</v>
      </c>
      <c r="R21">
        <v>5794</v>
      </c>
      <c r="T21">
        <v>7091</v>
      </c>
      <c r="U21">
        <v>-5794.5999999999985</v>
      </c>
      <c r="W21">
        <v>20042.2</v>
      </c>
      <c r="X21">
        <v>5794.6</v>
      </c>
      <c r="AD21">
        <v>53462</v>
      </c>
      <c r="AE21">
        <v>2.3942239347573979</v>
      </c>
      <c r="AK21">
        <v>53462</v>
      </c>
      <c r="AL21">
        <v>2.3942239347573979</v>
      </c>
    </row>
    <row r="22" spans="2:38" x14ac:dyDescent="0.25">
      <c r="B22">
        <v>89684</v>
      </c>
      <c r="C22">
        <v>35036</v>
      </c>
      <c r="D22">
        <v>32048</v>
      </c>
      <c r="E22">
        <v>24723</v>
      </c>
      <c r="F22">
        <v>102073</v>
      </c>
      <c r="H22">
        <v>85634</v>
      </c>
      <c r="J22">
        <f t="shared" si="0"/>
        <v>56712.800000000003</v>
      </c>
      <c r="K22">
        <f t="shared" si="1"/>
        <v>1.5099589510657205</v>
      </c>
      <c r="L22">
        <f t="shared" si="2"/>
        <v>102073</v>
      </c>
      <c r="M22">
        <f t="shared" si="3"/>
        <v>24723</v>
      </c>
      <c r="N22">
        <f t="shared" si="4"/>
        <v>56712.800000000003</v>
      </c>
      <c r="O22">
        <f t="shared" si="5"/>
        <v>77350</v>
      </c>
      <c r="Q22">
        <v>-53602</v>
      </c>
      <c r="R22">
        <v>-2</v>
      </c>
      <c r="T22">
        <v>-21392.199999999997</v>
      </c>
      <c r="U22">
        <v>2502.6000000000058</v>
      </c>
      <c r="W22">
        <v>23212.6</v>
      </c>
      <c r="X22">
        <v>7564.5999999999995</v>
      </c>
      <c r="AF22">
        <v>56712.800000000003</v>
      </c>
      <c r="AG22">
        <v>1.5099589510657205</v>
      </c>
      <c r="AK22">
        <v>56712.800000000003</v>
      </c>
      <c r="AL22">
        <v>1.5099589510657205</v>
      </c>
    </row>
    <row r="23" spans="2:38" x14ac:dyDescent="0.25">
      <c r="B23">
        <v>79887</v>
      </c>
      <c r="C23">
        <v>98144</v>
      </c>
      <c r="D23">
        <v>72250</v>
      </c>
      <c r="E23">
        <v>54713</v>
      </c>
      <c r="F23">
        <v>99611</v>
      </c>
      <c r="H23">
        <v>87080</v>
      </c>
      <c r="J23">
        <f t="shared" si="0"/>
        <v>80921</v>
      </c>
      <c r="K23">
        <f t="shared" si="1"/>
        <v>1.0761112690154595</v>
      </c>
      <c r="L23">
        <f t="shared" si="2"/>
        <v>99611</v>
      </c>
      <c r="M23">
        <f t="shared" si="3"/>
        <v>54713</v>
      </c>
      <c r="N23">
        <f t="shared" si="4"/>
        <v>80921</v>
      </c>
      <c r="O23">
        <f t="shared" si="5"/>
        <v>44898</v>
      </c>
      <c r="Q23">
        <v>-22882</v>
      </c>
      <c r="R23">
        <v>12444</v>
      </c>
      <c r="T23">
        <v>30884.6</v>
      </c>
      <c r="U23">
        <v>9789</v>
      </c>
      <c r="W23">
        <v>31036.2</v>
      </c>
      <c r="X23">
        <v>9789</v>
      </c>
      <c r="AD23">
        <v>80921</v>
      </c>
      <c r="AE23">
        <v>1.0761112690154595</v>
      </c>
      <c r="AI23">
        <v>80921</v>
      </c>
      <c r="AJ23">
        <v>1.0761112690154595</v>
      </c>
    </row>
    <row r="24" spans="2:38" x14ac:dyDescent="0.25">
      <c r="B24">
        <v>70877</v>
      </c>
      <c r="C24">
        <v>52583</v>
      </c>
      <c r="D24">
        <v>37579</v>
      </c>
      <c r="E24">
        <v>47208</v>
      </c>
      <c r="F24">
        <v>53489</v>
      </c>
      <c r="H24">
        <v>70744</v>
      </c>
      <c r="J24">
        <f t="shared" si="0"/>
        <v>52347.199999999997</v>
      </c>
      <c r="K24">
        <f t="shared" si="1"/>
        <v>1.3514380902894521</v>
      </c>
      <c r="L24">
        <f t="shared" si="2"/>
        <v>70877</v>
      </c>
      <c r="M24">
        <f t="shared" si="3"/>
        <v>37579</v>
      </c>
      <c r="N24">
        <f t="shared" si="4"/>
        <v>52347.199999999997</v>
      </c>
      <c r="O24">
        <f t="shared" si="5"/>
        <v>33298</v>
      </c>
      <c r="Q24">
        <v>-50657</v>
      </c>
      <c r="R24">
        <v>-14657</v>
      </c>
      <c r="T24">
        <v>-14712.400000000009</v>
      </c>
      <c r="U24">
        <v>1812.1999999999971</v>
      </c>
      <c r="W24">
        <v>26637.200000000001</v>
      </c>
      <c r="X24">
        <v>1812.1999999999998</v>
      </c>
      <c r="AF24">
        <v>52347.199999999997</v>
      </c>
      <c r="AG24">
        <v>1.3514380902894521</v>
      </c>
      <c r="AI24">
        <v>52347.199999999997</v>
      </c>
      <c r="AJ24">
        <v>1.3514380902894521</v>
      </c>
    </row>
    <row r="25" spans="2:38" x14ac:dyDescent="0.25">
      <c r="B25">
        <v>4969</v>
      </c>
      <c r="C25">
        <v>74303</v>
      </c>
      <c r="D25">
        <v>37420</v>
      </c>
      <c r="E25">
        <v>74387</v>
      </c>
      <c r="F25">
        <v>85547</v>
      </c>
      <c r="H25">
        <v>60535</v>
      </c>
      <c r="J25">
        <f t="shared" si="0"/>
        <v>55325.2</v>
      </c>
      <c r="K25">
        <f t="shared" si="1"/>
        <v>1.0941668534411082</v>
      </c>
      <c r="L25">
        <f t="shared" si="2"/>
        <v>85547</v>
      </c>
      <c r="M25">
        <f t="shared" si="3"/>
        <v>4969</v>
      </c>
      <c r="N25">
        <f t="shared" si="4"/>
        <v>55325.2</v>
      </c>
      <c r="O25">
        <f t="shared" si="5"/>
        <v>80578</v>
      </c>
      <c r="Q25">
        <v>-33929</v>
      </c>
      <c r="R25">
        <v>-10595</v>
      </c>
      <c r="T25">
        <v>-7060.4000000000015</v>
      </c>
      <c r="U25">
        <v>-5068.8000000000029</v>
      </c>
      <c r="W25">
        <v>44685.200000000004</v>
      </c>
      <c r="X25">
        <v>5068.7999999999993</v>
      </c>
      <c r="AF25">
        <v>55325.2</v>
      </c>
      <c r="AG25">
        <v>1.0941668534411082</v>
      </c>
      <c r="AI25">
        <v>55325.2</v>
      </c>
      <c r="AJ25">
        <v>1.0941668534411082</v>
      </c>
    </row>
    <row r="26" spans="2:38" x14ac:dyDescent="0.25">
      <c r="B26">
        <v>73047</v>
      </c>
      <c r="C26">
        <v>12376</v>
      </c>
      <c r="D26">
        <v>81809</v>
      </c>
      <c r="E26">
        <v>41623</v>
      </c>
      <c r="F26">
        <v>46367</v>
      </c>
      <c r="H26">
        <v>54008</v>
      </c>
      <c r="J26">
        <f t="shared" si="0"/>
        <v>51044.4</v>
      </c>
      <c r="K26">
        <f t="shared" si="1"/>
        <v>1.0580592582144173</v>
      </c>
      <c r="L26">
        <f t="shared" si="2"/>
        <v>81809</v>
      </c>
      <c r="M26">
        <f t="shared" si="3"/>
        <v>12376</v>
      </c>
      <c r="N26">
        <f t="shared" si="4"/>
        <v>51044.4</v>
      </c>
      <c r="O26">
        <f t="shared" si="5"/>
        <v>69433</v>
      </c>
      <c r="Q26">
        <v>-27172</v>
      </c>
      <c r="R26">
        <v>-5399</v>
      </c>
      <c r="T26">
        <v>8953.8000000000029</v>
      </c>
      <c r="U26">
        <v>-2837.4000000000015</v>
      </c>
      <c r="W26">
        <v>11049.8</v>
      </c>
      <c r="X26">
        <v>2837.3999999999996</v>
      </c>
      <c r="AD26">
        <v>51044.4</v>
      </c>
      <c r="AE26">
        <v>1.0580592582144173</v>
      </c>
      <c r="AI26">
        <v>51044.4</v>
      </c>
      <c r="AJ26">
        <v>1.0580592582144173</v>
      </c>
    </row>
    <row r="27" spans="2:38" x14ac:dyDescent="0.25">
      <c r="B27">
        <v>95549</v>
      </c>
      <c r="C27">
        <v>96238</v>
      </c>
      <c r="D27">
        <v>46946</v>
      </c>
      <c r="E27">
        <v>107516</v>
      </c>
      <c r="F27">
        <v>44157</v>
      </c>
      <c r="H27">
        <v>99427</v>
      </c>
      <c r="J27">
        <f t="shared" si="0"/>
        <v>78081.2</v>
      </c>
      <c r="K27">
        <f t="shared" si="1"/>
        <v>1.2733795074870775</v>
      </c>
      <c r="L27">
        <f t="shared" si="2"/>
        <v>107516</v>
      </c>
      <c r="M27">
        <f t="shared" si="3"/>
        <v>44157</v>
      </c>
      <c r="N27">
        <f t="shared" si="4"/>
        <v>78081.2</v>
      </c>
      <c r="O27">
        <f t="shared" si="5"/>
        <v>63359</v>
      </c>
      <c r="Q27">
        <v>38173</v>
      </c>
      <c r="R27">
        <v>17259</v>
      </c>
      <c r="T27">
        <v>17442.199999999997</v>
      </c>
      <c r="U27">
        <v>1519.1999999999971</v>
      </c>
      <c r="W27">
        <v>48798.6</v>
      </c>
      <c r="X27">
        <v>12453.6</v>
      </c>
      <c r="Z27">
        <v>78081.2</v>
      </c>
      <c r="AA27">
        <v>1.2733795074870775</v>
      </c>
      <c r="AI27">
        <v>78081.2</v>
      </c>
      <c r="AJ27">
        <v>1.2733795074870775</v>
      </c>
    </row>
    <row r="28" spans="2:38" x14ac:dyDescent="0.25">
      <c r="B28">
        <v>76492</v>
      </c>
      <c r="C28">
        <v>67862</v>
      </c>
      <c r="D28">
        <v>89964</v>
      </c>
      <c r="E28">
        <v>94100</v>
      </c>
      <c r="F28">
        <v>39011</v>
      </c>
      <c r="H28">
        <v>119683</v>
      </c>
      <c r="J28">
        <f t="shared" si="0"/>
        <v>73485.8</v>
      </c>
      <c r="K28">
        <f t="shared" si="1"/>
        <v>1.6286547877276969</v>
      </c>
      <c r="L28">
        <f t="shared" si="2"/>
        <v>94100</v>
      </c>
      <c r="M28">
        <f t="shared" si="3"/>
        <v>39011</v>
      </c>
      <c r="N28">
        <f t="shared" si="4"/>
        <v>73485.8</v>
      </c>
      <c r="O28">
        <f t="shared" si="5"/>
        <v>55089</v>
      </c>
      <c r="Q28">
        <v>37273</v>
      </c>
      <c r="R28">
        <v>59</v>
      </c>
      <c r="T28">
        <v>32822</v>
      </c>
      <c r="U28">
        <v>2004.8000000000029</v>
      </c>
      <c r="W28">
        <v>36517.599999999999</v>
      </c>
      <c r="X28">
        <v>5962.8000000000011</v>
      </c>
      <c r="AD28">
        <v>73485.8</v>
      </c>
      <c r="AE28">
        <v>1.6286547877276969</v>
      </c>
      <c r="AK28">
        <v>73485.8</v>
      </c>
      <c r="AL28">
        <v>1.6286547877276969</v>
      </c>
    </row>
    <row r="29" spans="2:38" x14ac:dyDescent="0.25">
      <c r="B29">
        <v>46848</v>
      </c>
      <c r="C29">
        <v>89248</v>
      </c>
      <c r="D29">
        <v>57994</v>
      </c>
      <c r="E29">
        <v>60595</v>
      </c>
      <c r="F29">
        <v>87198</v>
      </c>
      <c r="H29">
        <v>75612</v>
      </c>
      <c r="J29">
        <f t="shared" si="0"/>
        <v>68376.600000000006</v>
      </c>
      <c r="K29">
        <f t="shared" si="1"/>
        <v>1.1058169022735846</v>
      </c>
      <c r="L29">
        <f t="shared" si="2"/>
        <v>89248</v>
      </c>
      <c r="M29">
        <f t="shared" si="3"/>
        <v>46848</v>
      </c>
      <c r="N29">
        <f t="shared" si="4"/>
        <v>68376.600000000006</v>
      </c>
      <c r="O29">
        <f t="shared" si="5"/>
        <v>42400</v>
      </c>
      <c r="Q29">
        <v>-49725</v>
      </c>
      <c r="R29">
        <v>-1799</v>
      </c>
      <c r="T29">
        <v>-9384</v>
      </c>
      <c r="U29">
        <v>7125.8000000000029</v>
      </c>
      <c r="W29">
        <v>34335.199999999997</v>
      </c>
      <c r="X29">
        <v>8775.7999999999993</v>
      </c>
      <c r="AF29">
        <v>68376.600000000006</v>
      </c>
      <c r="AG29">
        <v>1.1058169022735846</v>
      </c>
      <c r="AI29">
        <v>68376.600000000006</v>
      </c>
      <c r="AJ29">
        <v>1.1058169022735846</v>
      </c>
    </row>
    <row r="30" spans="2:38" x14ac:dyDescent="0.25">
      <c r="B30">
        <v>86839</v>
      </c>
      <c r="C30">
        <v>27448</v>
      </c>
      <c r="D30">
        <v>62195</v>
      </c>
      <c r="E30">
        <v>68254</v>
      </c>
      <c r="F30">
        <v>66840</v>
      </c>
      <c r="H30">
        <v>87767</v>
      </c>
      <c r="J30">
        <f t="shared" si="0"/>
        <v>62315.199999999997</v>
      </c>
      <c r="K30">
        <f t="shared" si="1"/>
        <v>1.4084364649395333</v>
      </c>
      <c r="L30">
        <f t="shared" si="2"/>
        <v>86839</v>
      </c>
      <c r="M30">
        <f t="shared" si="3"/>
        <v>27448</v>
      </c>
      <c r="N30">
        <f t="shared" si="4"/>
        <v>62315.199999999997</v>
      </c>
      <c r="O30">
        <f t="shared" si="5"/>
        <v>59391</v>
      </c>
      <c r="Q30">
        <v>4250</v>
      </c>
      <c r="R30">
        <v>-170</v>
      </c>
      <c r="T30">
        <v>3127.5999999999985</v>
      </c>
      <c r="U30">
        <v>-4287.1999999999971</v>
      </c>
      <c r="W30">
        <v>12566.400000000001</v>
      </c>
      <c r="X30">
        <v>7336.4000000000005</v>
      </c>
      <c r="Z30">
        <v>62315.199999999997</v>
      </c>
      <c r="AA30">
        <v>1.4084364649395333</v>
      </c>
      <c r="AI30">
        <v>62315.199999999997</v>
      </c>
      <c r="AJ30">
        <v>1.4084364649395333</v>
      </c>
    </row>
    <row r="31" spans="2:38" x14ac:dyDescent="0.25">
      <c r="B31">
        <v>98913</v>
      </c>
      <c r="C31">
        <v>64185</v>
      </c>
      <c r="D31">
        <v>32176</v>
      </c>
      <c r="E31">
        <v>50210</v>
      </c>
      <c r="F31">
        <v>41985</v>
      </c>
      <c r="H31">
        <v>125381</v>
      </c>
      <c r="J31">
        <f t="shared" si="0"/>
        <v>57493.8</v>
      </c>
      <c r="K31">
        <f t="shared" si="1"/>
        <v>2.1807742747913688</v>
      </c>
      <c r="L31">
        <f t="shared" si="2"/>
        <v>98913</v>
      </c>
      <c r="M31">
        <f t="shared" si="3"/>
        <v>32176</v>
      </c>
      <c r="N31">
        <f t="shared" si="4"/>
        <v>57493.8</v>
      </c>
      <c r="O31">
        <f t="shared" si="5"/>
        <v>66737</v>
      </c>
      <c r="Q31">
        <v>31040</v>
      </c>
      <c r="R31">
        <v>3719</v>
      </c>
      <c r="T31">
        <v>6621</v>
      </c>
      <c r="U31">
        <v>-778.59999999999854</v>
      </c>
      <c r="W31">
        <v>23387.800000000003</v>
      </c>
      <c r="X31">
        <v>10497.8</v>
      </c>
      <c r="AD31">
        <v>57493.8</v>
      </c>
      <c r="AE31">
        <v>2.1807742747913688</v>
      </c>
      <c r="AK31">
        <v>57493.8</v>
      </c>
      <c r="AL31">
        <v>2.1807742747913688</v>
      </c>
    </row>
    <row r="32" spans="2:38" x14ac:dyDescent="0.25">
      <c r="B32">
        <v>70143</v>
      </c>
      <c r="C32">
        <v>49230</v>
      </c>
      <c r="D32">
        <v>22522</v>
      </c>
      <c r="E32">
        <v>59212</v>
      </c>
      <c r="F32">
        <v>30394</v>
      </c>
      <c r="H32">
        <v>58430</v>
      </c>
      <c r="J32">
        <f t="shared" si="0"/>
        <v>46300.2</v>
      </c>
      <c r="K32">
        <f t="shared" si="1"/>
        <v>1.2619815897123556</v>
      </c>
      <c r="L32">
        <f t="shared" si="2"/>
        <v>70143</v>
      </c>
      <c r="M32">
        <f t="shared" si="3"/>
        <v>22522</v>
      </c>
      <c r="N32">
        <f t="shared" si="4"/>
        <v>46300.2</v>
      </c>
      <c r="O32">
        <f t="shared" si="5"/>
        <v>47621</v>
      </c>
      <c r="Q32">
        <v>-14017</v>
      </c>
      <c r="R32">
        <v>-995</v>
      </c>
      <c r="T32">
        <v>-10107.600000000006</v>
      </c>
      <c r="U32">
        <v>-1900.6000000000058</v>
      </c>
      <c r="W32">
        <v>27794</v>
      </c>
      <c r="X32">
        <v>4678.2000000000007</v>
      </c>
      <c r="Z32">
        <v>46300.2</v>
      </c>
      <c r="AA32">
        <v>1.2619815897123556</v>
      </c>
      <c r="AI32">
        <v>46300.2</v>
      </c>
      <c r="AJ32">
        <v>1.2619815897123556</v>
      </c>
    </row>
    <row r="33" spans="2:38" x14ac:dyDescent="0.25">
      <c r="B33">
        <v>56081</v>
      </c>
      <c r="C33">
        <v>45585</v>
      </c>
      <c r="D33">
        <v>57291</v>
      </c>
      <c r="E33">
        <v>69750</v>
      </c>
      <c r="F33">
        <v>47144</v>
      </c>
      <c r="H33">
        <v>82947</v>
      </c>
      <c r="J33">
        <f t="shared" si="0"/>
        <v>55170.2</v>
      </c>
      <c r="K33">
        <f t="shared" si="1"/>
        <v>1.5034747019224146</v>
      </c>
      <c r="L33">
        <f t="shared" si="2"/>
        <v>69750</v>
      </c>
      <c r="M33">
        <f t="shared" si="3"/>
        <v>45585</v>
      </c>
      <c r="N33">
        <f t="shared" si="4"/>
        <v>55170.2</v>
      </c>
      <c r="O33">
        <f t="shared" si="5"/>
        <v>24165</v>
      </c>
      <c r="Q33">
        <v>-5859</v>
      </c>
      <c r="R33">
        <v>1850</v>
      </c>
      <c r="T33">
        <v>3805.3999999999942</v>
      </c>
      <c r="U33">
        <v>65.399999999994179</v>
      </c>
      <c r="W33">
        <v>29987</v>
      </c>
      <c r="X33">
        <v>2411.8000000000002</v>
      </c>
      <c r="AD33">
        <v>55170.2</v>
      </c>
      <c r="AE33">
        <v>1.5034747019224146</v>
      </c>
      <c r="AI33">
        <v>55170.2</v>
      </c>
      <c r="AJ33">
        <v>1.5034747019224146</v>
      </c>
    </row>
    <row r="34" spans="2:38" x14ac:dyDescent="0.25">
      <c r="B34">
        <v>85640</v>
      </c>
      <c r="C34">
        <v>77870</v>
      </c>
      <c r="D34">
        <v>62860</v>
      </c>
      <c r="E34">
        <v>53782</v>
      </c>
      <c r="F34">
        <v>56869</v>
      </c>
      <c r="H34">
        <v>108088</v>
      </c>
      <c r="J34">
        <f t="shared" ref="J34:J65" si="6">AVERAGE(B34:F34)</f>
        <v>67404.2</v>
      </c>
      <c r="K34">
        <f t="shared" ref="K34:K65" si="7">H34/J34</f>
        <v>1.6035795988973982</v>
      </c>
      <c r="L34">
        <f t="shared" ref="L34:L65" si="8">MAX(B34:F34)</f>
        <v>85640</v>
      </c>
      <c r="M34">
        <f t="shared" ref="M34:M65" si="9">MIN(B34:F34)</f>
        <v>53782</v>
      </c>
      <c r="N34">
        <f t="shared" ref="N34:N65" si="10">AVERAGE(B34:F34)</f>
        <v>67404.2</v>
      </c>
      <c r="O34">
        <f t="shared" ref="O34:O65" si="11">L34-M34</f>
        <v>31858</v>
      </c>
      <c r="Q34">
        <v>-8024</v>
      </c>
      <c r="R34">
        <v>641</v>
      </c>
      <c r="T34">
        <v>4526.5999999999985</v>
      </c>
      <c r="U34">
        <v>8260.1999999999971</v>
      </c>
      <c r="W34">
        <v>22320.2</v>
      </c>
      <c r="X34">
        <v>8315.4</v>
      </c>
      <c r="AF34">
        <v>67404.2</v>
      </c>
      <c r="AG34">
        <v>1.6035795988973982</v>
      </c>
      <c r="AK34">
        <v>67404.2</v>
      </c>
      <c r="AL34">
        <v>1.6035795988973982</v>
      </c>
    </row>
    <row r="35" spans="2:38" x14ac:dyDescent="0.25">
      <c r="B35">
        <v>20490</v>
      </c>
      <c r="C35">
        <v>97387</v>
      </c>
      <c r="D35">
        <v>30019</v>
      </c>
      <c r="E35">
        <v>31368</v>
      </c>
      <c r="F35">
        <v>103022</v>
      </c>
      <c r="H35">
        <v>90060</v>
      </c>
      <c r="J35">
        <f t="shared" si="6"/>
        <v>56457.2</v>
      </c>
      <c r="K35">
        <f t="shared" si="7"/>
        <v>1.5951906931268289</v>
      </c>
      <c r="L35">
        <f t="shared" si="8"/>
        <v>103022</v>
      </c>
      <c r="M35">
        <f t="shared" si="9"/>
        <v>20490</v>
      </c>
      <c r="N35">
        <f t="shared" si="10"/>
        <v>56457.2</v>
      </c>
      <c r="O35">
        <f t="shared" si="11"/>
        <v>82532</v>
      </c>
      <c r="Q35">
        <v>-42288</v>
      </c>
      <c r="R35">
        <v>-16732</v>
      </c>
      <c r="T35">
        <v>-29077</v>
      </c>
      <c r="U35">
        <v>-3395</v>
      </c>
      <c r="W35">
        <v>47494.600000000006</v>
      </c>
      <c r="X35">
        <v>8032.6</v>
      </c>
      <c r="AF35">
        <v>56457.2</v>
      </c>
      <c r="AG35">
        <v>1.5951906931268289</v>
      </c>
      <c r="AI35">
        <v>56457.2</v>
      </c>
      <c r="AJ35">
        <v>1.5951906931268289</v>
      </c>
    </row>
    <row r="36" spans="2:38" x14ac:dyDescent="0.25">
      <c r="B36">
        <v>57536</v>
      </c>
      <c r="C36">
        <v>61009</v>
      </c>
      <c r="D36">
        <v>88304</v>
      </c>
      <c r="E36">
        <v>24723</v>
      </c>
      <c r="F36">
        <v>38693</v>
      </c>
      <c r="H36">
        <v>101279</v>
      </c>
      <c r="J36">
        <f t="shared" si="6"/>
        <v>54053</v>
      </c>
      <c r="K36">
        <f t="shared" si="7"/>
        <v>1.8736980371117238</v>
      </c>
      <c r="L36">
        <f t="shared" si="8"/>
        <v>88304</v>
      </c>
      <c r="M36">
        <f t="shared" si="9"/>
        <v>24723</v>
      </c>
      <c r="N36">
        <f t="shared" si="10"/>
        <v>54053</v>
      </c>
      <c r="O36">
        <f t="shared" si="11"/>
        <v>63581</v>
      </c>
      <c r="Q36">
        <v>-24058</v>
      </c>
      <c r="R36">
        <v>5152</v>
      </c>
      <c r="T36">
        <v>-30620.199999999997</v>
      </c>
      <c r="U36">
        <v>7019.5999999999985</v>
      </c>
      <c r="W36">
        <v>30620.2</v>
      </c>
      <c r="X36">
        <v>7462.0000000000009</v>
      </c>
      <c r="AB36">
        <v>54053</v>
      </c>
      <c r="AC36">
        <v>1.8736980371117238</v>
      </c>
      <c r="AK36">
        <v>54053</v>
      </c>
      <c r="AL36">
        <v>1.8736980371117238</v>
      </c>
    </row>
    <row r="37" spans="2:38" x14ac:dyDescent="0.25">
      <c r="B37">
        <v>29835</v>
      </c>
      <c r="C37">
        <v>18503</v>
      </c>
      <c r="D37">
        <v>63298</v>
      </c>
      <c r="E37">
        <v>51698</v>
      </c>
      <c r="F37">
        <v>38834</v>
      </c>
      <c r="H37">
        <v>84451</v>
      </c>
      <c r="J37">
        <f t="shared" si="6"/>
        <v>40433.599999999999</v>
      </c>
      <c r="K37">
        <f t="shared" si="7"/>
        <v>2.0886342052154645</v>
      </c>
      <c r="L37">
        <f t="shared" si="8"/>
        <v>63298</v>
      </c>
      <c r="M37">
        <f t="shared" si="9"/>
        <v>18503</v>
      </c>
      <c r="N37">
        <f t="shared" si="10"/>
        <v>40433.599999999999</v>
      </c>
      <c r="O37">
        <f t="shared" si="11"/>
        <v>44795</v>
      </c>
      <c r="Q37">
        <v>37465</v>
      </c>
      <c r="R37">
        <v>500</v>
      </c>
      <c r="T37">
        <v>3090.7999999999956</v>
      </c>
      <c r="U37">
        <v>-1017.5999999999985</v>
      </c>
      <c r="W37">
        <v>24688</v>
      </c>
      <c r="X37">
        <v>4464</v>
      </c>
      <c r="Z37">
        <v>40433.599999999999</v>
      </c>
      <c r="AA37">
        <v>2.0886342052154645</v>
      </c>
      <c r="AK37">
        <v>40433.599999999999</v>
      </c>
      <c r="AL37">
        <v>2.0886342052154645</v>
      </c>
    </row>
    <row r="38" spans="2:38" x14ac:dyDescent="0.25">
      <c r="B38">
        <v>94958</v>
      </c>
      <c r="C38">
        <v>67694</v>
      </c>
      <c r="D38">
        <v>27069</v>
      </c>
      <c r="E38">
        <v>24773</v>
      </c>
      <c r="F38">
        <v>75065</v>
      </c>
      <c r="H38">
        <v>71995</v>
      </c>
      <c r="J38">
        <f t="shared" si="6"/>
        <v>57911.8</v>
      </c>
      <c r="K38">
        <f t="shared" si="7"/>
        <v>1.2431835998881056</v>
      </c>
      <c r="L38">
        <f t="shared" si="8"/>
        <v>94958</v>
      </c>
      <c r="M38">
        <f t="shared" si="9"/>
        <v>24773</v>
      </c>
      <c r="N38">
        <f t="shared" si="10"/>
        <v>57911.8</v>
      </c>
      <c r="O38">
        <f t="shared" si="11"/>
        <v>70185</v>
      </c>
      <c r="Q38">
        <v>-12260</v>
      </c>
      <c r="R38">
        <v>-8926</v>
      </c>
      <c r="T38">
        <v>-21054.199999999997</v>
      </c>
      <c r="U38">
        <v>3696.8000000000029</v>
      </c>
      <c r="W38">
        <v>33963</v>
      </c>
      <c r="X38">
        <v>5161.2000000000007</v>
      </c>
      <c r="AB38">
        <v>57911.8</v>
      </c>
      <c r="AC38">
        <v>1.2431835998881056</v>
      </c>
      <c r="AI38">
        <v>57911.8</v>
      </c>
      <c r="AJ38">
        <v>1.2431835998881056</v>
      </c>
    </row>
    <row r="39" spans="2:38" x14ac:dyDescent="0.25">
      <c r="B39">
        <v>77089</v>
      </c>
      <c r="C39">
        <v>35918</v>
      </c>
      <c r="D39">
        <v>67525</v>
      </c>
      <c r="E39">
        <v>21659</v>
      </c>
      <c r="F39">
        <v>38413</v>
      </c>
      <c r="H39">
        <v>53632</v>
      </c>
      <c r="J39">
        <f t="shared" si="6"/>
        <v>48120.800000000003</v>
      </c>
      <c r="K39">
        <f t="shared" si="7"/>
        <v>1.1145284367674684</v>
      </c>
      <c r="L39">
        <f t="shared" si="8"/>
        <v>77089</v>
      </c>
      <c r="M39">
        <f t="shared" si="9"/>
        <v>21659</v>
      </c>
      <c r="N39">
        <f t="shared" si="10"/>
        <v>48120.800000000003</v>
      </c>
      <c r="O39">
        <f t="shared" si="11"/>
        <v>55430</v>
      </c>
      <c r="Q39">
        <v>-26564</v>
      </c>
      <c r="R39">
        <v>-4</v>
      </c>
      <c r="T39">
        <v>-6983.1999999999971</v>
      </c>
      <c r="U39">
        <v>-5386.5999999999985</v>
      </c>
      <c r="W39">
        <v>30450.799999999999</v>
      </c>
      <c r="X39">
        <v>5386.6</v>
      </c>
      <c r="Z39">
        <v>48120.800000000003</v>
      </c>
      <c r="AA39">
        <v>1.1145284367674684</v>
      </c>
      <c r="AI39">
        <v>48120.800000000003</v>
      </c>
      <c r="AJ39">
        <v>1.1145284367674684</v>
      </c>
    </row>
    <row r="40" spans="2:38" x14ac:dyDescent="0.25">
      <c r="B40">
        <v>22547</v>
      </c>
      <c r="C40">
        <v>61307</v>
      </c>
      <c r="D40">
        <v>48451</v>
      </c>
      <c r="E40">
        <v>87909</v>
      </c>
      <c r="F40">
        <v>25664</v>
      </c>
      <c r="H40">
        <v>83554</v>
      </c>
      <c r="J40">
        <f t="shared" si="6"/>
        <v>49175.6</v>
      </c>
      <c r="K40">
        <f t="shared" si="7"/>
        <v>1.6990946729678946</v>
      </c>
      <c r="L40">
        <f t="shared" si="8"/>
        <v>87909</v>
      </c>
      <c r="M40">
        <f t="shared" si="9"/>
        <v>22547</v>
      </c>
      <c r="N40">
        <f t="shared" si="10"/>
        <v>49175.6</v>
      </c>
      <c r="O40">
        <f t="shared" si="11"/>
        <v>65362</v>
      </c>
      <c r="Q40">
        <v>-824</v>
      </c>
      <c r="R40">
        <v>-3468</v>
      </c>
      <c r="T40">
        <v>-35005.599999999999</v>
      </c>
      <c r="U40">
        <v>-5209.5999999999985</v>
      </c>
      <c r="W40">
        <v>35005.599999999999</v>
      </c>
      <c r="X40">
        <v>7635.2000000000007</v>
      </c>
      <c r="AB40">
        <v>49175.6</v>
      </c>
      <c r="AC40">
        <v>1.6990946729678946</v>
      </c>
      <c r="AK40">
        <v>49175.6</v>
      </c>
      <c r="AL40">
        <v>1.6990946729678946</v>
      </c>
    </row>
    <row r="41" spans="2:38" x14ac:dyDescent="0.25">
      <c r="B41">
        <v>86190</v>
      </c>
      <c r="C41">
        <v>31765</v>
      </c>
      <c r="D41">
        <v>3886</v>
      </c>
      <c r="E41">
        <v>38297</v>
      </c>
      <c r="F41">
        <v>27673</v>
      </c>
      <c r="H41">
        <v>56368</v>
      </c>
      <c r="J41">
        <f t="shared" si="6"/>
        <v>37562.199999999997</v>
      </c>
      <c r="K41">
        <f t="shared" si="7"/>
        <v>1.5006575759673291</v>
      </c>
      <c r="L41">
        <f t="shared" si="8"/>
        <v>86190</v>
      </c>
      <c r="M41">
        <f t="shared" si="9"/>
        <v>3886</v>
      </c>
      <c r="N41">
        <f t="shared" si="10"/>
        <v>37562.199999999997</v>
      </c>
      <c r="O41">
        <f t="shared" si="11"/>
        <v>82304</v>
      </c>
      <c r="Q41">
        <v>-30347</v>
      </c>
      <c r="R41">
        <v>1</v>
      </c>
      <c r="T41">
        <v>-27037.4</v>
      </c>
      <c r="U41">
        <v>-8183.8000000000029</v>
      </c>
      <c r="W41">
        <v>38683.799999999996</v>
      </c>
      <c r="X41">
        <v>8206.6</v>
      </c>
      <c r="AB41">
        <v>37562.199999999997</v>
      </c>
      <c r="AC41">
        <v>1.5006575759673291</v>
      </c>
      <c r="AK41">
        <v>37562.199999999997</v>
      </c>
      <c r="AL41">
        <v>1.5006575759673291</v>
      </c>
    </row>
    <row r="42" spans="2:38" x14ac:dyDescent="0.25">
      <c r="B42">
        <v>52364</v>
      </c>
      <c r="C42">
        <v>23336</v>
      </c>
      <c r="D42">
        <v>27351</v>
      </c>
      <c r="E42">
        <v>53452</v>
      </c>
      <c r="F42">
        <v>24795</v>
      </c>
      <c r="H42">
        <v>48712</v>
      </c>
      <c r="J42">
        <f t="shared" si="6"/>
        <v>36259.599999999999</v>
      </c>
      <c r="K42">
        <f t="shared" si="7"/>
        <v>1.3434235347328709</v>
      </c>
      <c r="L42">
        <f t="shared" si="8"/>
        <v>53452</v>
      </c>
      <c r="M42">
        <f t="shared" si="9"/>
        <v>23336</v>
      </c>
      <c r="N42">
        <f t="shared" si="10"/>
        <v>36259.599999999999</v>
      </c>
      <c r="O42">
        <f t="shared" si="11"/>
        <v>30116</v>
      </c>
      <c r="Q42">
        <v>-75395</v>
      </c>
      <c r="R42">
        <v>-6218</v>
      </c>
      <c r="T42">
        <v>-41599.4</v>
      </c>
      <c r="U42">
        <v>3815.1999999999971</v>
      </c>
      <c r="W42">
        <v>52500.6</v>
      </c>
      <c r="X42">
        <v>9884.0000000000018</v>
      </c>
      <c r="AF42">
        <v>36259.599999999999</v>
      </c>
      <c r="AG42">
        <v>1.3434235347328709</v>
      </c>
      <c r="AI42">
        <v>36259.599999999999</v>
      </c>
      <c r="AJ42">
        <v>1.3434235347328709</v>
      </c>
    </row>
    <row r="43" spans="2:38" x14ac:dyDescent="0.25">
      <c r="B43">
        <v>36746</v>
      </c>
      <c r="C43">
        <v>73189</v>
      </c>
      <c r="D43">
        <v>50888</v>
      </c>
      <c r="E43">
        <v>95248</v>
      </c>
      <c r="F43">
        <v>38355</v>
      </c>
      <c r="H43">
        <v>99647</v>
      </c>
      <c r="J43">
        <f t="shared" si="6"/>
        <v>58885.2</v>
      </c>
      <c r="K43">
        <f t="shared" si="7"/>
        <v>1.6922248714447774</v>
      </c>
      <c r="L43">
        <f t="shared" si="8"/>
        <v>95248</v>
      </c>
      <c r="M43">
        <f t="shared" si="9"/>
        <v>36746</v>
      </c>
      <c r="N43">
        <f t="shared" si="10"/>
        <v>58885.2</v>
      </c>
      <c r="O43">
        <f t="shared" si="11"/>
        <v>58502</v>
      </c>
      <c r="Q43">
        <v>-5887</v>
      </c>
      <c r="R43">
        <v>9445</v>
      </c>
      <c r="T43">
        <v>-12405.600000000006</v>
      </c>
      <c r="U43">
        <v>-673.20000000000437</v>
      </c>
      <c r="W43">
        <v>33817.599999999999</v>
      </c>
      <c r="X43">
        <v>710</v>
      </c>
      <c r="AB43">
        <v>58885.2</v>
      </c>
      <c r="AC43">
        <v>1.6922248714447774</v>
      </c>
      <c r="AK43">
        <v>58885.2</v>
      </c>
      <c r="AL43">
        <v>1.6922248714447774</v>
      </c>
    </row>
    <row r="44" spans="2:38" x14ac:dyDescent="0.25">
      <c r="B44">
        <v>89345</v>
      </c>
      <c r="C44">
        <v>71178</v>
      </c>
      <c r="D44">
        <v>109656</v>
      </c>
      <c r="E44">
        <v>67576</v>
      </c>
      <c r="F44">
        <v>27606</v>
      </c>
      <c r="H44">
        <v>113071</v>
      </c>
      <c r="J44">
        <f t="shared" si="6"/>
        <v>73072.2</v>
      </c>
      <c r="K44">
        <f t="shared" si="7"/>
        <v>1.547387378510569</v>
      </c>
      <c r="L44">
        <f t="shared" si="8"/>
        <v>109656</v>
      </c>
      <c r="M44">
        <f t="shared" si="9"/>
        <v>27606</v>
      </c>
      <c r="N44">
        <f t="shared" si="10"/>
        <v>73072.2</v>
      </c>
      <c r="O44">
        <f t="shared" si="11"/>
        <v>82050</v>
      </c>
      <c r="Q44">
        <v>13810</v>
      </c>
      <c r="R44">
        <v>-7149</v>
      </c>
      <c r="T44">
        <v>-112.80000000000291</v>
      </c>
      <c r="U44">
        <v>1303.3999999999942</v>
      </c>
      <c r="W44">
        <v>29294.400000000001</v>
      </c>
      <c r="X44">
        <v>5183</v>
      </c>
      <c r="AB44">
        <v>73072.2</v>
      </c>
      <c r="AC44">
        <v>1.547387378510569</v>
      </c>
      <c r="AK44">
        <v>73072.2</v>
      </c>
      <c r="AL44">
        <v>1.547387378510569</v>
      </c>
    </row>
    <row r="45" spans="2:38" x14ac:dyDescent="0.25">
      <c r="B45">
        <v>50747</v>
      </c>
      <c r="C45">
        <v>48648</v>
      </c>
      <c r="D45">
        <v>32221</v>
      </c>
      <c r="E45">
        <v>42284</v>
      </c>
      <c r="F45">
        <v>55299</v>
      </c>
      <c r="H45">
        <v>77346</v>
      </c>
      <c r="J45">
        <f t="shared" si="6"/>
        <v>45839.8</v>
      </c>
      <c r="K45">
        <f t="shared" si="7"/>
        <v>1.6873110266624198</v>
      </c>
      <c r="L45">
        <f t="shared" si="8"/>
        <v>55299</v>
      </c>
      <c r="M45">
        <f t="shared" si="9"/>
        <v>32221</v>
      </c>
      <c r="N45">
        <f t="shared" si="10"/>
        <v>45839.8</v>
      </c>
      <c r="O45">
        <f t="shared" si="11"/>
        <v>23078</v>
      </c>
      <c r="Q45">
        <v>-47007</v>
      </c>
      <c r="R45">
        <v>7</v>
      </c>
      <c r="T45">
        <v>-28009.399999999994</v>
      </c>
      <c r="U45">
        <v>2266.2000000000044</v>
      </c>
      <c r="W45">
        <v>36941.4</v>
      </c>
      <c r="X45">
        <v>3608.2</v>
      </c>
      <c r="AF45">
        <v>45839.8</v>
      </c>
      <c r="AG45">
        <v>1.6873110266624198</v>
      </c>
      <c r="AK45">
        <v>45839.8</v>
      </c>
      <c r="AL45">
        <v>1.6873110266624198</v>
      </c>
    </row>
    <row r="46" spans="2:38" x14ac:dyDescent="0.25">
      <c r="B46">
        <v>75139</v>
      </c>
      <c r="C46">
        <v>79477</v>
      </c>
      <c r="D46">
        <v>83714</v>
      </c>
      <c r="E46">
        <v>60294</v>
      </c>
      <c r="F46">
        <v>48790</v>
      </c>
      <c r="H46">
        <v>97264</v>
      </c>
      <c r="J46">
        <f t="shared" si="6"/>
        <v>69482.8</v>
      </c>
      <c r="K46">
        <f t="shared" si="7"/>
        <v>1.3998284467522897</v>
      </c>
      <c r="L46">
        <f t="shared" si="8"/>
        <v>83714</v>
      </c>
      <c r="M46">
        <f t="shared" si="9"/>
        <v>48790</v>
      </c>
      <c r="N46">
        <f t="shared" si="10"/>
        <v>69482.8</v>
      </c>
      <c r="O46">
        <f t="shared" si="11"/>
        <v>34924</v>
      </c>
      <c r="Q46">
        <v>20266</v>
      </c>
      <c r="R46">
        <v>856</v>
      </c>
      <c r="T46">
        <v>31106.800000000003</v>
      </c>
      <c r="U46">
        <v>-2236.8000000000029</v>
      </c>
      <c r="W46">
        <v>31106.800000000003</v>
      </c>
      <c r="X46">
        <v>4228.4000000000005</v>
      </c>
      <c r="AD46">
        <v>69482.8</v>
      </c>
      <c r="AE46">
        <v>1.3998284467522897</v>
      </c>
      <c r="AI46">
        <v>69482.8</v>
      </c>
      <c r="AJ46">
        <v>1.3998284467522897</v>
      </c>
    </row>
    <row r="47" spans="2:38" x14ac:dyDescent="0.25">
      <c r="B47">
        <v>44724</v>
      </c>
      <c r="C47">
        <v>36415</v>
      </c>
      <c r="D47">
        <v>56775</v>
      </c>
      <c r="E47">
        <v>94593</v>
      </c>
      <c r="F47">
        <v>23882</v>
      </c>
      <c r="H47">
        <v>116157</v>
      </c>
      <c r="J47">
        <f t="shared" si="6"/>
        <v>51277.8</v>
      </c>
      <c r="K47">
        <f t="shared" si="7"/>
        <v>2.2652492891660718</v>
      </c>
      <c r="L47">
        <f t="shared" si="8"/>
        <v>94593</v>
      </c>
      <c r="M47">
        <f t="shared" si="9"/>
        <v>23882</v>
      </c>
      <c r="N47">
        <f t="shared" si="10"/>
        <v>51277.8</v>
      </c>
      <c r="O47">
        <f t="shared" si="11"/>
        <v>70711</v>
      </c>
      <c r="Q47">
        <v>60930</v>
      </c>
      <c r="R47">
        <v>8056</v>
      </c>
      <c r="T47">
        <v>159</v>
      </c>
      <c r="U47">
        <v>1765.4000000000015</v>
      </c>
      <c r="W47">
        <v>26249</v>
      </c>
      <c r="X47">
        <v>3167</v>
      </c>
      <c r="Z47">
        <v>51277.8</v>
      </c>
      <c r="AA47">
        <v>2.2652492891660718</v>
      </c>
      <c r="AK47">
        <v>51277.8</v>
      </c>
      <c r="AL47">
        <v>2.2652492891660718</v>
      </c>
    </row>
    <row r="48" spans="2:38" x14ac:dyDescent="0.25">
      <c r="B48">
        <v>27381</v>
      </c>
      <c r="C48">
        <v>98981</v>
      </c>
      <c r="D48">
        <v>75989</v>
      </c>
      <c r="E48">
        <v>67858</v>
      </c>
      <c r="F48">
        <v>37063</v>
      </c>
      <c r="H48">
        <v>116975</v>
      </c>
      <c r="J48">
        <f t="shared" si="6"/>
        <v>61454.400000000001</v>
      </c>
      <c r="K48">
        <f t="shared" si="7"/>
        <v>1.9034438543049805</v>
      </c>
      <c r="L48">
        <f t="shared" si="8"/>
        <v>98981</v>
      </c>
      <c r="M48">
        <f t="shared" si="9"/>
        <v>27381</v>
      </c>
      <c r="N48">
        <f t="shared" si="10"/>
        <v>61454.400000000001</v>
      </c>
      <c r="O48">
        <f t="shared" si="11"/>
        <v>71600</v>
      </c>
      <c r="Q48">
        <v>29153</v>
      </c>
      <c r="R48">
        <v>11633</v>
      </c>
      <c r="T48">
        <v>-2825.4000000000015</v>
      </c>
      <c r="U48">
        <v>1601.2000000000044</v>
      </c>
      <c r="W48">
        <v>23358.199999999997</v>
      </c>
      <c r="X48">
        <v>6834.4000000000005</v>
      </c>
      <c r="AB48">
        <v>61454.400000000001</v>
      </c>
      <c r="AC48">
        <v>1.9034438543049805</v>
      </c>
      <c r="AK48">
        <v>61454.400000000001</v>
      </c>
      <c r="AL48">
        <v>1.9034438543049805</v>
      </c>
    </row>
    <row r="49" spans="2:38" x14ac:dyDescent="0.25">
      <c r="B49">
        <v>44591</v>
      </c>
      <c r="C49">
        <v>67263</v>
      </c>
      <c r="D49">
        <v>97791</v>
      </c>
      <c r="E49">
        <v>51071</v>
      </c>
      <c r="F49">
        <v>31772</v>
      </c>
      <c r="H49">
        <v>107656</v>
      </c>
      <c r="J49">
        <f t="shared" si="6"/>
        <v>58497.599999999999</v>
      </c>
      <c r="K49">
        <f t="shared" si="7"/>
        <v>1.8403490057711769</v>
      </c>
      <c r="L49">
        <f t="shared" si="8"/>
        <v>97791</v>
      </c>
      <c r="M49">
        <f t="shared" si="9"/>
        <v>31772</v>
      </c>
      <c r="N49">
        <f t="shared" si="10"/>
        <v>58497.599999999999</v>
      </c>
      <c r="O49">
        <f t="shared" si="11"/>
        <v>66019</v>
      </c>
      <c r="Q49">
        <v>55012</v>
      </c>
      <c r="R49">
        <v>5666</v>
      </c>
      <c r="T49">
        <v>9322.1999999999971</v>
      </c>
      <c r="U49">
        <v>2456</v>
      </c>
      <c r="W49">
        <v>27802.600000000002</v>
      </c>
      <c r="X49">
        <v>3719.2000000000003</v>
      </c>
      <c r="Z49">
        <v>58497.599999999999</v>
      </c>
      <c r="AA49">
        <v>1.8403490057711769</v>
      </c>
      <c r="AK49">
        <v>58497.599999999999</v>
      </c>
      <c r="AL49">
        <v>1.8403490057711769</v>
      </c>
    </row>
    <row r="50" spans="2:38" x14ac:dyDescent="0.25">
      <c r="B50">
        <v>71320</v>
      </c>
      <c r="C50">
        <v>40285</v>
      </c>
      <c r="D50">
        <v>16581</v>
      </c>
      <c r="E50">
        <v>76658</v>
      </c>
      <c r="F50">
        <v>22379</v>
      </c>
      <c r="H50">
        <v>51652</v>
      </c>
      <c r="J50">
        <f t="shared" si="6"/>
        <v>45444.6</v>
      </c>
      <c r="K50">
        <f t="shared" si="7"/>
        <v>1.1365926864798017</v>
      </c>
      <c r="L50">
        <f t="shared" si="8"/>
        <v>76658</v>
      </c>
      <c r="M50">
        <f t="shared" si="9"/>
        <v>16581</v>
      </c>
      <c r="N50">
        <f t="shared" si="10"/>
        <v>45444.6</v>
      </c>
      <c r="O50">
        <f t="shared" si="11"/>
        <v>60077</v>
      </c>
      <c r="Q50">
        <v>-49085</v>
      </c>
      <c r="R50">
        <v>-3752</v>
      </c>
      <c r="T50">
        <v>-20508.000000000007</v>
      </c>
      <c r="U50">
        <v>-4704</v>
      </c>
      <c r="W50">
        <v>35635.200000000004</v>
      </c>
      <c r="X50">
        <v>6363.6</v>
      </c>
      <c r="AF50">
        <v>45444.6</v>
      </c>
      <c r="AG50">
        <v>1.1365926864798017</v>
      </c>
      <c r="AI50">
        <v>45444.6</v>
      </c>
      <c r="AJ50">
        <v>1.1365926864798017</v>
      </c>
    </row>
    <row r="51" spans="2:38" x14ac:dyDescent="0.25">
      <c r="B51">
        <v>36185</v>
      </c>
      <c r="C51">
        <v>64066</v>
      </c>
      <c r="D51">
        <v>95846</v>
      </c>
      <c r="E51">
        <v>43845</v>
      </c>
      <c r="F51">
        <v>24623</v>
      </c>
      <c r="H51">
        <v>66631</v>
      </c>
      <c r="J51">
        <f t="shared" si="6"/>
        <v>52913</v>
      </c>
      <c r="K51">
        <f t="shared" si="7"/>
        <v>1.2592557594541984</v>
      </c>
      <c r="L51">
        <f t="shared" si="8"/>
        <v>95846</v>
      </c>
      <c r="M51">
        <f t="shared" si="9"/>
        <v>24623</v>
      </c>
      <c r="N51">
        <f t="shared" si="10"/>
        <v>52913</v>
      </c>
      <c r="O51">
        <f t="shared" si="11"/>
        <v>71223</v>
      </c>
      <c r="Q51">
        <v>-3110</v>
      </c>
      <c r="R51">
        <v>0</v>
      </c>
      <c r="T51">
        <v>10797.800000000003</v>
      </c>
      <c r="U51">
        <v>3808.8000000000029</v>
      </c>
      <c r="W51">
        <v>33800.6</v>
      </c>
      <c r="X51">
        <v>4152</v>
      </c>
      <c r="AD51">
        <v>52913</v>
      </c>
      <c r="AE51">
        <v>1.2592557594541984</v>
      </c>
      <c r="AI51">
        <v>52913</v>
      </c>
      <c r="AJ51">
        <v>1.2592557594541984</v>
      </c>
    </row>
    <row r="52" spans="2:38" x14ac:dyDescent="0.25">
      <c r="B52">
        <v>55949</v>
      </c>
      <c r="C52">
        <v>54820</v>
      </c>
      <c r="D52">
        <v>56406</v>
      </c>
      <c r="E52">
        <v>23230</v>
      </c>
      <c r="F52">
        <v>92824</v>
      </c>
      <c r="H52">
        <v>91408</v>
      </c>
      <c r="J52">
        <f t="shared" si="6"/>
        <v>56645.8</v>
      </c>
      <c r="K52">
        <f t="shared" si="7"/>
        <v>1.6136765656059231</v>
      </c>
      <c r="L52">
        <f t="shared" si="8"/>
        <v>92824</v>
      </c>
      <c r="M52">
        <f t="shared" si="9"/>
        <v>23230</v>
      </c>
      <c r="N52">
        <f t="shared" si="10"/>
        <v>56645.8</v>
      </c>
      <c r="O52">
        <f t="shared" si="11"/>
        <v>69594</v>
      </c>
      <c r="Q52">
        <v>3340</v>
      </c>
      <c r="R52">
        <v>-742</v>
      </c>
      <c r="T52">
        <v>21763</v>
      </c>
      <c r="U52">
        <v>584.80000000000291</v>
      </c>
      <c r="W52">
        <v>31954.2</v>
      </c>
      <c r="X52">
        <v>8976</v>
      </c>
      <c r="AD52">
        <v>56645.8</v>
      </c>
      <c r="AE52">
        <v>1.6136765656059231</v>
      </c>
      <c r="AK52">
        <v>56645.8</v>
      </c>
      <c r="AL52">
        <v>1.6136765656059231</v>
      </c>
    </row>
    <row r="53" spans="2:38" x14ac:dyDescent="0.25">
      <c r="B53">
        <v>94352</v>
      </c>
      <c r="C53">
        <v>68663</v>
      </c>
      <c r="D53">
        <v>67141</v>
      </c>
      <c r="E53">
        <v>36060</v>
      </c>
      <c r="F53">
        <v>35498</v>
      </c>
      <c r="H53">
        <v>83367</v>
      </c>
      <c r="J53">
        <f t="shared" si="6"/>
        <v>60342.8</v>
      </c>
      <c r="K53">
        <f t="shared" si="7"/>
        <v>1.3815567060196079</v>
      </c>
      <c r="L53">
        <f t="shared" si="8"/>
        <v>94352</v>
      </c>
      <c r="M53">
        <f t="shared" si="9"/>
        <v>35498</v>
      </c>
      <c r="N53">
        <f t="shared" si="10"/>
        <v>60342.8</v>
      </c>
      <c r="O53">
        <f t="shared" si="11"/>
        <v>58854</v>
      </c>
      <c r="Q53">
        <v>-31638</v>
      </c>
      <c r="R53">
        <v>-9755</v>
      </c>
      <c r="T53">
        <v>-4306</v>
      </c>
      <c r="U53">
        <v>-4467.3999999999942</v>
      </c>
      <c r="W53">
        <v>25712.800000000003</v>
      </c>
      <c r="X53">
        <v>4467.3999999999996</v>
      </c>
      <c r="AF53">
        <v>60342.8</v>
      </c>
      <c r="AG53">
        <v>1.3815567060196079</v>
      </c>
      <c r="AI53">
        <v>60342.8</v>
      </c>
      <c r="AJ53">
        <v>1.3815567060196079</v>
      </c>
    </row>
    <row r="54" spans="2:38" x14ac:dyDescent="0.25">
      <c r="B54">
        <v>90783</v>
      </c>
      <c r="C54">
        <v>27552</v>
      </c>
      <c r="D54">
        <v>61552</v>
      </c>
      <c r="E54">
        <v>76920</v>
      </c>
      <c r="F54">
        <v>81447</v>
      </c>
      <c r="H54">
        <v>122283</v>
      </c>
      <c r="J54">
        <f t="shared" si="6"/>
        <v>67650.8</v>
      </c>
      <c r="K54">
        <f t="shared" si="7"/>
        <v>1.8075617731054177</v>
      </c>
      <c r="L54">
        <f t="shared" si="8"/>
        <v>90783</v>
      </c>
      <c r="M54">
        <f t="shared" si="9"/>
        <v>27552</v>
      </c>
      <c r="N54">
        <f t="shared" si="10"/>
        <v>67650.8</v>
      </c>
      <c r="O54">
        <f t="shared" si="11"/>
        <v>63231</v>
      </c>
      <c r="Q54">
        <v>40857</v>
      </c>
      <c r="R54">
        <v>4</v>
      </c>
      <c r="T54">
        <v>23395.4</v>
      </c>
      <c r="U54">
        <v>3242</v>
      </c>
      <c r="W54">
        <v>39955</v>
      </c>
      <c r="X54">
        <v>5859.6</v>
      </c>
      <c r="AD54">
        <v>67650.8</v>
      </c>
      <c r="AE54">
        <v>1.8075617731054177</v>
      </c>
      <c r="AK54">
        <v>67650.8</v>
      </c>
      <c r="AL54">
        <v>1.8075617731054177</v>
      </c>
    </row>
    <row r="55" spans="2:38" x14ac:dyDescent="0.25">
      <c r="B55">
        <v>74184</v>
      </c>
      <c r="C55">
        <v>45890</v>
      </c>
      <c r="D55">
        <v>21966</v>
      </c>
      <c r="E55">
        <v>74307</v>
      </c>
      <c r="F55">
        <v>51827</v>
      </c>
      <c r="H55">
        <v>97170</v>
      </c>
      <c r="J55">
        <f t="shared" si="6"/>
        <v>53634.8</v>
      </c>
      <c r="K55">
        <f t="shared" si="7"/>
        <v>1.8116968833667693</v>
      </c>
      <c r="L55">
        <f t="shared" si="8"/>
        <v>74307</v>
      </c>
      <c r="M55">
        <f t="shared" si="9"/>
        <v>21966</v>
      </c>
      <c r="N55">
        <f t="shared" si="10"/>
        <v>53634.8</v>
      </c>
      <c r="O55">
        <f t="shared" si="11"/>
        <v>52341</v>
      </c>
      <c r="Q55">
        <v>44895</v>
      </c>
      <c r="R55">
        <v>-12842</v>
      </c>
      <c r="T55">
        <v>2589.8000000000029</v>
      </c>
      <c r="U55">
        <v>-7463.3999999999942</v>
      </c>
      <c r="W55">
        <v>16901</v>
      </c>
      <c r="X55">
        <v>7463.4</v>
      </c>
      <c r="Z55">
        <v>53634.8</v>
      </c>
      <c r="AA55">
        <v>1.8116968833667693</v>
      </c>
      <c r="AK55">
        <v>53634.8</v>
      </c>
      <c r="AL55">
        <v>1.8116968833667693</v>
      </c>
    </row>
    <row r="56" spans="2:38" x14ac:dyDescent="0.25">
      <c r="B56">
        <v>94353</v>
      </c>
      <c r="C56">
        <v>16732</v>
      </c>
      <c r="D56">
        <v>18407</v>
      </c>
      <c r="E56">
        <v>62943</v>
      </c>
      <c r="F56">
        <v>71180</v>
      </c>
      <c r="H56">
        <v>122508</v>
      </c>
      <c r="J56">
        <f t="shared" si="6"/>
        <v>52723</v>
      </c>
      <c r="K56">
        <f t="shared" si="7"/>
        <v>2.3236158792177988</v>
      </c>
      <c r="L56">
        <f t="shared" si="8"/>
        <v>94353</v>
      </c>
      <c r="M56">
        <f t="shared" si="9"/>
        <v>16732</v>
      </c>
      <c r="N56">
        <f t="shared" si="10"/>
        <v>52723</v>
      </c>
      <c r="O56">
        <f t="shared" si="11"/>
        <v>77621</v>
      </c>
      <c r="Q56">
        <v>23493</v>
      </c>
      <c r="R56">
        <v>-16565</v>
      </c>
      <c r="T56">
        <v>5146.5999999999985</v>
      </c>
      <c r="U56">
        <v>-5459.8000000000029</v>
      </c>
      <c r="W56">
        <v>14985</v>
      </c>
      <c r="X56">
        <v>5512.5999999999995</v>
      </c>
      <c r="AD56">
        <v>52723</v>
      </c>
      <c r="AE56">
        <v>2.3236158792177988</v>
      </c>
      <c r="AK56">
        <v>52723</v>
      </c>
      <c r="AL56">
        <v>2.3236158792177988</v>
      </c>
    </row>
    <row r="57" spans="2:38" x14ac:dyDescent="0.25">
      <c r="B57">
        <v>17844</v>
      </c>
      <c r="C57">
        <v>89762</v>
      </c>
      <c r="D57">
        <v>24719</v>
      </c>
      <c r="E57">
        <v>95101</v>
      </c>
      <c r="F57">
        <v>54693</v>
      </c>
      <c r="H57">
        <v>111936</v>
      </c>
      <c r="J57">
        <f t="shared" si="6"/>
        <v>56423.8</v>
      </c>
      <c r="K57">
        <f t="shared" si="7"/>
        <v>1.9838436971632536</v>
      </c>
      <c r="L57">
        <f t="shared" si="8"/>
        <v>95101</v>
      </c>
      <c r="M57">
        <f t="shared" si="9"/>
        <v>17844</v>
      </c>
      <c r="N57">
        <f t="shared" si="10"/>
        <v>56423.8</v>
      </c>
      <c r="O57">
        <f t="shared" si="11"/>
        <v>77257</v>
      </c>
      <c r="Q57">
        <v>13290</v>
      </c>
      <c r="R57">
        <v>6</v>
      </c>
      <c r="T57">
        <v>-28987.399999999994</v>
      </c>
      <c r="U57">
        <v>-161.39999999999418</v>
      </c>
      <c r="W57">
        <v>36425.4</v>
      </c>
      <c r="X57">
        <v>9637.8000000000011</v>
      </c>
      <c r="AB57">
        <v>56423.8</v>
      </c>
      <c r="AC57">
        <v>1.9838436971632536</v>
      </c>
      <c r="AK57">
        <v>56423.8</v>
      </c>
      <c r="AL57">
        <v>1.9838436971632536</v>
      </c>
    </row>
    <row r="58" spans="2:38" x14ac:dyDescent="0.25">
      <c r="B58">
        <v>109978</v>
      </c>
      <c r="C58">
        <v>38255</v>
      </c>
      <c r="D58">
        <v>17235</v>
      </c>
      <c r="E58">
        <v>76388</v>
      </c>
      <c r="F58">
        <v>52363</v>
      </c>
      <c r="H58">
        <v>118514</v>
      </c>
      <c r="J58">
        <f t="shared" si="6"/>
        <v>58843.8</v>
      </c>
      <c r="K58">
        <f t="shared" si="7"/>
        <v>2.0140439604512284</v>
      </c>
      <c r="L58">
        <f t="shared" si="8"/>
        <v>109978</v>
      </c>
      <c r="M58">
        <f t="shared" si="9"/>
        <v>17235</v>
      </c>
      <c r="N58">
        <f t="shared" si="10"/>
        <v>58843.8</v>
      </c>
      <c r="O58">
        <f t="shared" si="11"/>
        <v>92743</v>
      </c>
      <c r="Q58">
        <v>3386</v>
      </c>
      <c r="R58">
        <v>2292</v>
      </c>
      <c r="T58">
        <v>-18818.399999999994</v>
      </c>
      <c r="U58">
        <v>52.80000000000291</v>
      </c>
      <c r="W58">
        <v>31613.200000000001</v>
      </c>
      <c r="X58">
        <v>2500.7999999999997</v>
      </c>
      <c r="AB58">
        <v>58843.8</v>
      </c>
      <c r="AC58">
        <v>2.0140439604512284</v>
      </c>
      <c r="AK58">
        <v>58843.8</v>
      </c>
      <c r="AL58">
        <v>2.0140439604512284</v>
      </c>
    </row>
    <row r="59" spans="2:38" x14ac:dyDescent="0.25">
      <c r="B59">
        <v>54085</v>
      </c>
      <c r="C59">
        <v>38679</v>
      </c>
      <c r="D59">
        <v>77953</v>
      </c>
      <c r="E59">
        <v>57679</v>
      </c>
      <c r="F59">
        <v>58157</v>
      </c>
      <c r="H59">
        <v>71951</v>
      </c>
      <c r="J59">
        <f t="shared" si="6"/>
        <v>57310.6</v>
      </c>
      <c r="K59">
        <f t="shared" si="7"/>
        <v>1.2554571056663166</v>
      </c>
      <c r="L59">
        <f t="shared" si="8"/>
        <v>77953</v>
      </c>
      <c r="M59">
        <f t="shared" si="9"/>
        <v>38679</v>
      </c>
      <c r="N59">
        <f t="shared" si="10"/>
        <v>57310.6</v>
      </c>
      <c r="O59">
        <f t="shared" si="11"/>
        <v>39274</v>
      </c>
      <c r="Q59">
        <v>-31369</v>
      </c>
      <c r="R59">
        <v>-1846</v>
      </c>
      <c r="T59">
        <v>-11790.799999999996</v>
      </c>
      <c r="U59">
        <v>-4087</v>
      </c>
      <c r="W59">
        <v>48652.800000000003</v>
      </c>
      <c r="X59">
        <v>5455.8</v>
      </c>
      <c r="AF59">
        <v>57310.6</v>
      </c>
      <c r="AG59">
        <v>1.2554571056663166</v>
      </c>
      <c r="AI59">
        <v>57310.6</v>
      </c>
      <c r="AJ59">
        <v>1.2554571056663166</v>
      </c>
    </row>
    <row r="60" spans="2:38" x14ac:dyDescent="0.25">
      <c r="B60">
        <v>13223</v>
      </c>
      <c r="C60">
        <v>42750</v>
      </c>
      <c r="D60">
        <v>53199</v>
      </c>
      <c r="E60">
        <v>24785</v>
      </c>
      <c r="F60">
        <v>83608</v>
      </c>
      <c r="H60">
        <v>81332</v>
      </c>
      <c r="J60">
        <f t="shared" si="6"/>
        <v>43513</v>
      </c>
      <c r="K60">
        <f t="shared" si="7"/>
        <v>1.8691425550984764</v>
      </c>
      <c r="L60">
        <f t="shared" si="8"/>
        <v>83608</v>
      </c>
      <c r="M60">
        <f t="shared" si="9"/>
        <v>13223</v>
      </c>
      <c r="N60">
        <f t="shared" si="10"/>
        <v>43513</v>
      </c>
      <c r="O60">
        <f t="shared" si="11"/>
        <v>70385</v>
      </c>
      <c r="Q60">
        <v>-28753</v>
      </c>
      <c r="R60">
        <v>-4435</v>
      </c>
      <c r="T60">
        <v>-21849.199999999997</v>
      </c>
      <c r="U60">
        <v>-3289.4000000000015</v>
      </c>
      <c r="W60">
        <v>46977.600000000006</v>
      </c>
      <c r="X60">
        <v>4146.5999999999995</v>
      </c>
      <c r="AF60">
        <v>43513</v>
      </c>
      <c r="AG60">
        <v>1.8691425550984764</v>
      </c>
      <c r="AK60">
        <v>43513</v>
      </c>
      <c r="AL60">
        <v>1.8691425550984764</v>
      </c>
    </row>
    <row r="61" spans="2:38" x14ac:dyDescent="0.25">
      <c r="B61">
        <v>79356</v>
      </c>
      <c r="C61">
        <v>87281</v>
      </c>
      <c r="D61">
        <v>87378</v>
      </c>
      <c r="E61">
        <v>20738</v>
      </c>
      <c r="F61">
        <v>49037</v>
      </c>
      <c r="H61">
        <v>107133</v>
      </c>
      <c r="J61">
        <f t="shared" si="6"/>
        <v>64758</v>
      </c>
      <c r="K61">
        <f t="shared" si="7"/>
        <v>1.6543593069582136</v>
      </c>
      <c r="L61">
        <f t="shared" si="8"/>
        <v>87378</v>
      </c>
      <c r="M61">
        <f t="shared" si="9"/>
        <v>20738</v>
      </c>
      <c r="N61">
        <f t="shared" si="10"/>
        <v>64758</v>
      </c>
      <c r="O61">
        <f t="shared" si="11"/>
        <v>66640</v>
      </c>
      <c r="Q61">
        <v>1845</v>
      </c>
      <c r="R61">
        <v>1539</v>
      </c>
      <c r="T61">
        <v>-10345.800000000003</v>
      </c>
      <c r="U61">
        <v>-1001</v>
      </c>
      <c r="W61">
        <v>19053.8</v>
      </c>
      <c r="X61">
        <v>7973.4</v>
      </c>
      <c r="AB61">
        <v>64758</v>
      </c>
      <c r="AC61">
        <v>1.6543593069582136</v>
      </c>
      <c r="AK61">
        <v>64758</v>
      </c>
      <c r="AL61">
        <v>1.6543593069582136</v>
      </c>
    </row>
    <row r="62" spans="2:38" x14ac:dyDescent="0.25">
      <c r="B62">
        <v>47488</v>
      </c>
      <c r="C62">
        <v>43376</v>
      </c>
      <c r="D62">
        <v>48529</v>
      </c>
      <c r="E62">
        <v>94099</v>
      </c>
      <c r="F62">
        <v>67983</v>
      </c>
      <c r="H62">
        <v>101372</v>
      </c>
      <c r="J62">
        <f t="shared" si="6"/>
        <v>60295</v>
      </c>
      <c r="K62">
        <f t="shared" si="7"/>
        <v>1.6812671034082427</v>
      </c>
      <c r="L62">
        <f t="shared" si="8"/>
        <v>94099</v>
      </c>
      <c r="M62">
        <f t="shared" si="9"/>
        <v>43376</v>
      </c>
      <c r="N62">
        <f t="shared" si="10"/>
        <v>60295</v>
      </c>
      <c r="O62">
        <f t="shared" si="11"/>
        <v>50723</v>
      </c>
      <c r="Q62">
        <v>-26056</v>
      </c>
      <c r="R62">
        <v>-1193</v>
      </c>
      <c r="T62">
        <v>-12570.199999999997</v>
      </c>
      <c r="U62">
        <v>-1569</v>
      </c>
      <c r="W62">
        <v>20235</v>
      </c>
      <c r="X62">
        <v>2029.4</v>
      </c>
      <c r="AF62">
        <v>60295</v>
      </c>
      <c r="AG62">
        <v>1.6812671034082427</v>
      </c>
      <c r="AK62">
        <v>60295</v>
      </c>
      <c r="AL62">
        <v>1.6812671034082427</v>
      </c>
    </row>
    <row r="63" spans="2:38" x14ac:dyDescent="0.25">
      <c r="B63">
        <v>16317</v>
      </c>
      <c r="C63">
        <v>64328</v>
      </c>
      <c r="D63">
        <v>106669</v>
      </c>
      <c r="E63">
        <v>59914</v>
      </c>
      <c r="F63">
        <v>79290</v>
      </c>
      <c r="H63">
        <v>111148</v>
      </c>
      <c r="J63">
        <f t="shared" si="6"/>
        <v>65303.6</v>
      </c>
      <c r="K63">
        <f t="shared" si="7"/>
        <v>1.7020194905028208</v>
      </c>
      <c r="L63">
        <f t="shared" si="8"/>
        <v>106669</v>
      </c>
      <c r="M63">
        <f t="shared" si="9"/>
        <v>16317</v>
      </c>
      <c r="N63">
        <f t="shared" si="10"/>
        <v>65303.6</v>
      </c>
      <c r="O63">
        <f t="shared" si="11"/>
        <v>90352</v>
      </c>
      <c r="Q63">
        <v>1801</v>
      </c>
      <c r="R63">
        <v>-3852</v>
      </c>
      <c r="T63">
        <v>5328.7999999999956</v>
      </c>
      <c r="U63">
        <v>3829.1999999999971</v>
      </c>
      <c r="W63">
        <v>32714</v>
      </c>
      <c r="X63">
        <v>7174</v>
      </c>
      <c r="AD63">
        <v>65303.6</v>
      </c>
      <c r="AE63">
        <v>1.7020194905028208</v>
      </c>
      <c r="AK63">
        <v>65303.6</v>
      </c>
      <c r="AL63">
        <v>1.7020194905028208</v>
      </c>
    </row>
    <row r="64" spans="2:38" x14ac:dyDescent="0.25">
      <c r="B64">
        <v>40835</v>
      </c>
      <c r="C64">
        <v>95276</v>
      </c>
      <c r="D64">
        <v>69456</v>
      </c>
      <c r="E64">
        <v>88714</v>
      </c>
      <c r="F64">
        <v>67698</v>
      </c>
      <c r="H64">
        <v>91012</v>
      </c>
      <c r="J64">
        <f t="shared" si="6"/>
        <v>72395.8</v>
      </c>
      <c r="K64">
        <f t="shared" si="7"/>
        <v>1.2571447514911085</v>
      </c>
      <c r="L64">
        <f t="shared" si="8"/>
        <v>95276</v>
      </c>
      <c r="M64">
        <f t="shared" si="9"/>
        <v>40835</v>
      </c>
      <c r="N64">
        <f t="shared" si="10"/>
        <v>72395.8</v>
      </c>
      <c r="O64">
        <f t="shared" si="11"/>
        <v>54441</v>
      </c>
      <c r="Q64">
        <v>-53759</v>
      </c>
      <c r="R64">
        <v>-15547</v>
      </c>
      <c r="T64">
        <v>-33064.399999999994</v>
      </c>
      <c r="U64">
        <v>408.80000000000291</v>
      </c>
      <c r="W64">
        <v>33064.400000000001</v>
      </c>
      <c r="X64">
        <v>7468.4</v>
      </c>
      <c r="AB64">
        <v>72395.8</v>
      </c>
      <c r="AC64">
        <v>1.2571447514911085</v>
      </c>
      <c r="AI64">
        <v>72395.8</v>
      </c>
      <c r="AJ64">
        <v>1.2571447514911085</v>
      </c>
    </row>
    <row r="65" spans="2:38" x14ac:dyDescent="0.25">
      <c r="B65">
        <v>69454</v>
      </c>
      <c r="C65">
        <v>84197</v>
      </c>
      <c r="D65">
        <v>98278</v>
      </c>
      <c r="E65">
        <v>49236</v>
      </c>
      <c r="F65">
        <v>61619</v>
      </c>
      <c r="H65">
        <v>96707</v>
      </c>
      <c r="J65">
        <f t="shared" si="6"/>
        <v>72556.800000000003</v>
      </c>
      <c r="K65">
        <f t="shared" si="7"/>
        <v>1.3328454397106817</v>
      </c>
      <c r="L65">
        <f t="shared" si="8"/>
        <v>98278</v>
      </c>
      <c r="M65">
        <f t="shared" si="9"/>
        <v>49236</v>
      </c>
      <c r="N65">
        <f t="shared" si="10"/>
        <v>72556.800000000003</v>
      </c>
      <c r="O65">
        <f t="shared" si="11"/>
        <v>49042</v>
      </c>
      <c r="Q65">
        <v>-15223</v>
      </c>
      <c r="R65">
        <v>-17911</v>
      </c>
      <c r="T65">
        <v>-10000.800000000003</v>
      </c>
      <c r="U65">
        <v>-2332.5999999999913</v>
      </c>
      <c r="W65">
        <v>22924</v>
      </c>
      <c r="X65">
        <v>4223</v>
      </c>
      <c r="AB65">
        <v>72556.800000000003</v>
      </c>
      <c r="AC65">
        <v>1.3328454397106817</v>
      </c>
      <c r="AI65">
        <v>72556.800000000003</v>
      </c>
      <c r="AJ65">
        <v>1.3328454397106817</v>
      </c>
    </row>
    <row r="66" spans="2:38" x14ac:dyDescent="0.25">
      <c r="B66">
        <v>74673</v>
      </c>
      <c r="C66">
        <v>29884</v>
      </c>
      <c r="D66">
        <v>33018</v>
      </c>
      <c r="E66">
        <v>77116</v>
      </c>
      <c r="F66">
        <v>41702</v>
      </c>
      <c r="H66">
        <v>73381</v>
      </c>
      <c r="J66">
        <f t="shared" ref="J66:J101" si="12">AVERAGE(B66:F66)</f>
        <v>51278.6</v>
      </c>
      <c r="K66">
        <f t="shared" ref="K66:K97" si="13">H66/J66</f>
        <v>1.431025808036881</v>
      </c>
      <c r="L66">
        <f t="shared" ref="L66:L101" si="14">MAX(B66:F66)</f>
        <v>77116</v>
      </c>
      <c r="M66">
        <f t="shared" ref="M66:M101" si="15">MIN(B66:F66)</f>
        <v>29884</v>
      </c>
      <c r="N66">
        <f t="shared" ref="N66:N101" si="16">AVERAGE(B66:F66)</f>
        <v>51278.6</v>
      </c>
      <c r="O66">
        <f t="shared" ref="O66:O101" si="17">L66-M66</f>
        <v>47232</v>
      </c>
      <c r="Q66">
        <v>-35843</v>
      </c>
      <c r="R66">
        <v>5537</v>
      </c>
      <c r="T66">
        <v>-19692.400000000001</v>
      </c>
      <c r="U66">
        <v>-145.59999999999854</v>
      </c>
      <c r="W66">
        <v>21806</v>
      </c>
      <c r="X66">
        <v>6970.8</v>
      </c>
      <c r="AF66">
        <v>51278.6</v>
      </c>
      <c r="AG66">
        <v>1.431025808036881</v>
      </c>
      <c r="AI66">
        <v>51278.6</v>
      </c>
      <c r="AJ66">
        <v>1.431025808036881</v>
      </c>
    </row>
    <row r="67" spans="2:38" x14ac:dyDescent="0.25">
      <c r="B67">
        <v>40922</v>
      </c>
      <c r="C67">
        <v>46843</v>
      </c>
      <c r="D67">
        <v>24828</v>
      </c>
      <c r="E67">
        <v>98791</v>
      </c>
      <c r="F67">
        <v>45788</v>
      </c>
      <c r="H67">
        <v>88336</v>
      </c>
      <c r="J67">
        <f t="shared" si="12"/>
        <v>51434.400000000001</v>
      </c>
      <c r="K67">
        <f t="shared" si="13"/>
        <v>1.7174498001337626</v>
      </c>
      <c r="L67">
        <f t="shared" si="14"/>
        <v>98791</v>
      </c>
      <c r="M67">
        <f t="shared" si="15"/>
        <v>24828</v>
      </c>
      <c r="N67">
        <f t="shared" si="16"/>
        <v>51434.400000000001</v>
      </c>
      <c r="O67">
        <f t="shared" si="17"/>
        <v>73963</v>
      </c>
      <c r="Q67">
        <v>-10187</v>
      </c>
      <c r="R67">
        <v>-192</v>
      </c>
      <c r="T67">
        <v>11213.400000000001</v>
      </c>
      <c r="U67">
        <v>1884.4000000000015</v>
      </c>
      <c r="W67">
        <v>19093.400000000001</v>
      </c>
      <c r="X67">
        <v>9098.4000000000015</v>
      </c>
      <c r="AD67">
        <v>51434.400000000001</v>
      </c>
      <c r="AE67">
        <v>1.7174498001337626</v>
      </c>
      <c r="AK67">
        <v>51434.400000000001</v>
      </c>
      <c r="AL67">
        <v>1.7174498001337626</v>
      </c>
    </row>
    <row r="68" spans="2:38" x14ac:dyDescent="0.25">
      <c r="B68">
        <v>53385</v>
      </c>
      <c r="C68">
        <v>54041</v>
      </c>
      <c r="D68">
        <v>31039</v>
      </c>
      <c r="E68">
        <v>63051</v>
      </c>
      <c r="F68">
        <v>44405</v>
      </c>
      <c r="H68">
        <v>109670</v>
      </c>
      <c r="J68">
        <f t="shared" si="12"/>
        <v>49184.2</v>
      </c>
      <c r="K68">
        <f t="shared" si="13"/>
        <v>2.2297811085673858</v>
      </c>
      <c r="L68">
        <f t="shared" si="14"/>
        <v>63051</v>
      </c>
      <c r="M68">
        <f t="shared" si="15"/>
        <v>31039</v>
      </c>
      <c r="N68">
        <f t="shared" si="16"/>
        <v>49184.2</v>
      </c>
      <c r="O68">
        <f t="shared" si="17"/>
        <v>32012</v>
      </c>
      <c r="Q68">
        <v>-18004</v>
      </c>
      <c r="R68">
        <v>-754</v>
      </c>
      <c r="T68">
        <v>-21737.600000000006</v>
      </c>
      <c r="U68">
        <v>307.59999999999854</v>
      </c>
      <c r="W68">
        <v>25310</v>
      </c>
      <c r="X68">
        <v>2654.8</v>
      </c>
      <c r="AF68">
        <v>49184.2</v>
      </c>
      <c r="AG68">
        <v>2.2297811085673858</v>
      </c>
      <c r="AK68">
        <v>49184.2</v>
      </c>
      <c r="AL68">
        <v>2.2297811085673858</v>
      </c>
    </row>
    <row r="69" spans="2:38" x14ac:dyDescent="0.25">
      <c r="B69">
        <v>98147</v>
      </c>
      <c r="C69">
        <v>22187</v>
      </c>
      <c r="D69">
        <v>56858</v>
      </c>
      <c r="E69">
        <v>31444</v>
      </c>
      <c r="F69">
        <v>72191</v>
      </c>
      <c r="H69">
        <v>91271</v>
      </c>
      <c r="J69">
        <f t="shared" si="12"/>
        <v>56165.4</v>
      </c>
      <c r="K69">
        <f t="shared" si="13"/>
        <v>1.6250396151367212</v>
      </c>
      <c r="L69">
        <f t="shared" si="14"/>
        <v>98147</v>
      </c>
      <c r="M69">
        <f t="shared" si="15"/>
        <v>22187</v>
      </c>
      <c r="N69">
        <f t="shared" si="16"/>
        <v>56165.4</v>
      </c>
      <c r="O69">
        <f t="shared" si="17"/>
        <v>75960</v>
      </c>
      <c r="Q69">
        <v>14027</v>
      </c>
      <c r="R69">
        <v>-13129</v>
      </c>
      <c r="T69">
        <v>618.59999999999854</v>
      </c>
      <c r="U69">
        <v>-13722.799999999996</v>
      </c>
      <c r="W69">
        <v>30836.199999999997</v>
      </c>
      <c r="X69">
        <v>15406.8</v>
      </c>
      <c r="Z69">
        <v>56165.4</v>
      </c>
      <c r="AA69">
        <v>1.6250396151367212</v>
      </c>
      <c r="AK69">
        <v>56165.4</v>
      </c>
      <c r="AL69">
        <v>1.6250396151367212</v>
      </c>
    </row>
    <row r="70" spans="2:38" x14ac:dyDescent="0.25">
      <c r="B70">
        <v>47972</v>
      </c>
      <c r="C70">
        <v>95467</v>
      </c>
      <c r="D70">
        <v>56686</v>
      </c>
      <c r="E70">
        <v>70912</v>
      </c>
      <c r="F70">
        <v>24723</v>
      </c>
      <c r="H70">
        <v>84335</v>
      </c>
      <c r="J70">
        <f t="shared" si="12"/>
        <v>59152</v>
      </c>
      <c r="K70">
        <f t="shared" si="13"/>
        <v>1.4257337030024344</v>
      </c>
      <c r="L70">
        <f t="shared" si="14"/>
        <v>95467</v>
      </c>
      <c r="M70">
        <f t="shared" si="15"/>
        <v>24723</v>
      </c>
      <c r="N70">
        <f t="shared" si="16"/>
        <v>59152</v>
      </c>
      <c r="O70">
        <f t="shared" si="17"/>
        <v>70744</v>
      </c>
      <c r="Q70">
        <v>-12343</v>
      </c>
      <c r="R70">
        <v>299</v>
      </c>
      <c r="T70">
        <v>12289</v>
      </c>
      <c r="U70">
        <v>1038</v>
      </c>
      <c r="W70">
        <v>18684.2</v>
      </c>
      <c r="X70">
        <v>1994</v>
      </c>
      <c r="AD70">
        <v>59152</v>
      </c>
      <c r="AE70">
        <v>1.4257337030024344</v>
      </c>
      <c r="AI70">
        <v>59152</v>
      </c>
      <c r="AJ70">
        <v>1.4257337030024344</v>
      </c>
    </row>
    <row r="71" spans="2:38" x14ac:dyDescent="0.25">
      <c r="B71">
        <v>59891</v>
      </c>
      <c r="C71">
        <v>66612</v>
      </c>
      <c r="D71">
        <v>42248</v>
      </c>
      <c r="E71">
        <v>28014</v>
      </c>
      <c r="F71">
        <v>53207</v>
      </c>
      <c r="H71">
        <v>51952</v>
      </c>
      <c r="J71">
        <f t="shared" si="12"/>
        <v>49994.400000000001</v>
      </c>
      <c r="K71">
        <f t="shared" si="13"/>
        <v>1.0391563855151777</v>
      </c>
      <c r="L71">
        <f t="shared" si="14"/>
        <v>66612</v>
      </c>
      <c r="M71">
        <f t="shared" si="15"/>
        <v>28014</v>
      </c>
      <c r="N71">
        <f t="shared" si="16"/>
        <v>49994.400000000001</v>
      </c>
      <c r="O71">
        <f t="shared" si="17"/>
        <v>38598</v>
      </c>
      <c r="Q71">
        <v>-7703</v>
      </c>
      <c r="R71">
        <v>-19881</v>
      </c>
      <c r="T71">
        <v>7977.5999999999985</v>
      </c>
      <c r="U71">
        <v>1896.8000000000029</v>
      </c>
      <c r="W71">
        <v>21594.400000000001</v>
      </c>
      <c r="X71">
        <v>1896.8000000000002</v>
      </c>
      <c r="Z71">
        <v>49994.400000000001</v>
      </c>
      <c r="AA71">
        <v>1.0391563855151777</v>
      </c>
      <c r="AI71">
        <v>49994.400000000001</v>
      </c>
      <c r="AJ71">
        <v>1.0391563855151777</v>
      </c>
    </row>
    <row r="72" spans="2:38" x14ac:dyDescent="0.25">
      <c r="B72">
        <v>47444</v>
      </c>
      <c r="C72">
        <v>39427</v>
      </c>
      <c r="D72">
        <v>55995</v>
      </c>
      <c r="E72">
        <v>57384</v>
      </c>
      <c r="F72">
        <v>22962</v>
      </c>
      <c r="H72">
        <v>76985</v>
      </c>
      <c r="J72">
        <f t="shared" si="12"/>
        <v>44642.400000000001</v>
      </c>
      <c r="K72">
        <f t="shared" si="13"/>
        <v>1.7244816586921849</v>
      </c>
      <c r="L72">
        <f t="shared" si="14"/>
        <v>57384</v>
      </c>
      <c r="M72">
        <f t="shared" si="15"/>
        <v>22962</v>
      </c>
      <c r="N72">
        <f t="shared" si="16"/>
        <v>44642.400000000001</v>
      </c>
      <c r="O72">
        <f t="shared" si="17"/>
        <v>34422</v>
      </c>
      <c r="Q72">
        <v>-33100</v>
      </c>
      <c r="R72">
        <v>-7432</v>
      </c>
      <c r="T72">
        <v>-23450.400000000001</v>
      </c>
      <c r="U72">
        <v>-4273</v>
      </c>
      <c r="W72">
        <v>28200.400000000001</v>
      </c>
      <c r="X72">
        <v>4809.3999999999996</v>
      </c>
      <c r="AF72">
        <v>44642.400000000001</v>
      </c>
      <c r="AG72">
        <v>1.7244816586921849</v>
      </c>
      <c r="AK72">
        <v>44642.400000000001</v>
      </c>
      <c r="AL72">
        <v>1.7244816586921849</v>
      </c>
    </row>
    <row r="73" spans="2:38" x14ac:dyDescent="0.25">
      <c r="B73">
        <v>26809</v>
      </c>
      <c r="C73">
        <v>63238</v>
      </c>
      <c r="D73">
        <v>57078</v>
      </c>
      <c r="E73">
        <v>26717</v>
      </c>
      <c r="F73">
        <v>68069</v>
      </c>
      <c r="H73">
        <v>98757</v>
      </c>
      <c r="J73">
        <f t="shared" si="12"/>
        <v>48382.2</v>
      </c>
      <c r="K73">
        <f t="shared" si="13"/>
        <v>2.0411845678782692</v>
      </c>
      <c r="L73">
        <f t="shared" si="14"/>
        <v>68069</v>
      </c>
      <c r="M73">
        <f t="shared" si="15"/>
        <v>26717</v>
      </c>
      <c r="N73">
        <f t="shared" si="16"/>
        <v>48382.2</v>
      </c>
      <c r="O73">
        <f t="shared" si="17"/>
        <v>41352</v>
      </c>
      <c r="Q73">
        <v>42300</v>
      </c>
      <c r="R73">
        <v>-2223</v>
      </c>
      <c r="T73">
        <v>1789.7999999999956</v>
      </c>
      <c r="U73">
        <v>97.19999999999709</v>
      </c>
      <c r="W73">
        <v>38364.199999999997</v>
      </c>
      <c r="X73">
        <v>1443.2</v>
      </c>
      <c r="Z73">
        <v>48382.2</v>
      </c>
      <c r="AA73">
        <v>2.0411845678782692</v>
      </c>
      <c r="AK73">
        <v>48382.2</v>
      </c>
      <c r="AL73">
        <v>2.0411845678782692</v>
      </c>
    </row>
    <row r="74" spans="2:38" x14ac:dyDescent="0.25">
      <c r="B74">
        <v>66913</v>
      </c>
      <c r="C74">
        <v>66545</v>
      </c>
      <c r="D74">
        <v>69757</v>
      </c>
      <c r="E74">
        <v>83339</v>
      </c>
      <c r="F74">
        <v>59211</v>
      </c>
      <c r="H74">
        <v>83536</v>
      </c>
      <c r="J74">
        <f t="shared" si="12"/>
        <v>69153</v>
      </c>
      <c r="K74">
        <f t="shared" si="13"/>
        <v>1.2079880843925788</v>
      </c>
      <c r="L74">
        <f t="shared" si="14"/>
        <v>83339</v>
      </c>
      <c r="M74">
        <f t="shared" si="15"/>
        <v>59211</v>
      </c>
      <c r="N74">
        <f t="shared" si="16"/>
        <v>69153</v>
      </c>
      <c r="O74">
        <f t="shared" si="17"/>
        <v>24128</v>
      </c>
      <c r="Q74">
        <v>9859</v>
      </c>
      <c r="R74">
        <v>15047</v>
      </c>
      <c r="T74">
        <v>28932</v>
      </c>
      <c r="U74">
        <v>4270.8000000000029</v>
      </c>
      <c r="W74">
        <v>45591.600000000006</v>
      </c>
      <c r="X74">
        <v>5820.4</v>
      </c>
      <c r="AD74">
        <v>69153</v>
      </c>
      <c r="AE74">
        <v>1.2079880843925788</v>
      </c>
      <c r="AI74">
        <v>69153</v>
      </c>
      <c r="AJ74">
        <v>1.2079880843925788</v>
      </c>
    </row>
    <row r="75" spans="2:38" x14ac:dyDescent="0.25">
      <c r="B75">
        <v>45118</v>
      </c>
      <c r="C75">
        <v>94174</v>
      </c>
      <c r="D75">
        <v>88922</v>
      </c>
      <c r="E75">
        <v>56218</v>
      </c>
      <c r="F75">
        <v>25602</v>
      </c>
      <c r="H75">
        <v>114133</v>
      </c>
      <c r="J75">
        <f t="shared" si="12"/>
        <v>62006.8</v>
      </c>
      <c r="K75">
        <f t="shared" si="13"/>
        <v>1.8406529606430262</v>
      </c>
      <c r="L75">
        <f t="shared" si="14"/>
        <v>94174</v>
      </c>
      <c r="M75">
        <f t="shared" si="15"/>
        <v>25602</v>
      </c>
      <c r="N75">
        <f t="shared" si="16"/>
        <v>62006.8</v>
      </c>
      <c r="O75">
        <f t="shared" si="17"/>
        <v>68572</v>
      </c>
      <c r="Q75">
        <v>8599</v>
      </c>
      <c r="R75">
        <v>354</v>
      </c>
      <c r="T75">
        <v>-9013.3999999999942</v>
      </c>
      <c r="U75">
        <v>-2526</v>
      </c>
      <c r="W75">
        <v>34425.800000000003</v>
      </c>
      <c r="X75">
        <v>2758.3999999999996</v>
      </c>
      <c r="AB75">
        <v>62006.8</v>
      </c>
      <c r="AC75">
        <v>1.8406529606430262</v>
      </c>
      <c r="AK75">
        <v>62006.8</v>
      </c>
      <c r="AL75">
        <v>1.8406529606430262</v>
      </c>
    </row>
    <row r="76" spans="2:38" x14ac:dyDescent="0.25">
      <c r="B76">
        <v>29311</v>
      </c>
      <c r="C76">
        <v>90314</v>
      </c>
      <c r="D76">
        <v>41322</v>
      </c>
      <c r="E76">
        <v>97815</v>
      </c>
      <c r="F76">
        <v>85461</v>
      </c>
      <c r="H76">
        <v>122249</v>
      </c>
      <c r="J76">
        <f t="shared" si="12"/>
        <v>68844.600000000006</v>
      </c>
      <c r="K76">
        <f t="shared" si="13"/>
        <v>1.7757238766729706</v>
      </c>
      <c r="L76">
        <f t="shared" si="14"/>
        <v>97815</v>
      </c>
      <c r="M76">
        <f t="shared" si="15"/>
        <v>29311</v>
      </c>
      <c r="N76">
        <f t="shared" si="16"/>
        <v>68844.600000000006</v>
      </c>
      <c r="O76">
        <f t="shared" si="17"/>
        <v>68504</v>
      </c>
      <c r="Q76">
        <v>83750</v>
      </c>
      <c r="R76">
        <v>-2562</v>
      </c>
      <c r="T76">
        <v>38242.200000000004</v>
      </c>
      <c r="U76">
        <v>-919</v>
      </c>
      <c r="W76">
        <v>38242.200000000004</v>
      </c>
      <c r="X76">
        <v>11382.6</v>
      </c>
      <c r="Z76">
        <v>68844.600000000006</v>
      </c>
      <c r="AA76">
        <v>1.7757238766729706</v>
      </c>
      <c r="AK76">
        <v>68844.600000000006</v>
      </c>
      <c r="AL76">
        <v>1.7757238766729706</v>
      </c>
    </row>
    <row r="77" spans="2:38" x14ac:dyDescent="0.25">
      <c r="B77">
        <v>31401</v>
      </c>
      <c r="C77">
        <v>67725</v>
      </c>
      <c r="D77">
        <v>33426</v>
      </c>
      <c r="E77">
        <v>24641</v>
      </c>
      <c r="F77">
        <v>100416</v>
      </c>
      <c r="H77">
        <v>82774</v>
      </c>
      <c r="J77">
        <f t="shared" si="12"/>
        <v>51521.8</v>
      </c>
      <c r="K77">
        <f t="shared" si="13"/>
        <v>1.606582068173084</v>
      </c>
      <c r="L77">
        <f t="shared" si="14"/>
        <v>100416</v>
      </c>
      <c r="M77">
        <f t="shared" si="15"/>
        <v>24641</v>
      </c>
      <c r="N77">
        <f t="shared" si="16"/>
        <v>51521.8</v>
      </c>
      <c r="O77">
        <f t="shared" si="17"/>
        <v>75775</v>
      </c>
      <c r="Q77">
        <v>-8123</v>
      </c>
      <c r="R77">
        <v>509</v>
      </c>
      <c r="T77">
        <v>-654.79999999999563</v>
      </c>
      <c r="U77">
        <v>-599.19999999999709</v>
      </c>
      <c r="W77">
        <v>33638</v>
      </c>
      <c r="X77">
        <v>3814.8</v>
      </c>
      <c r="AD77">
        <v>51521.8</v>
      </c>
      <c r="AE77">
        <v>1.606582068173084</v>
      </c>
      <c r="AK77">
        <v>51521.8</v>
      </c>
      <c r="AL77">
        <v>1.606582068173084</v>
      </c>
    </row>
    <row r="78" spans="2:38" x14ac:dyDescent="0.25">
      <c r="B78">
        <v>55212</v>
      </c>
      <c r="C78">
        <v>48751</v>
      </c>
      <c r="D78">
        <v>97635</v>
      </c>
      <c r="E78">
        <v>78137</v>
      </c>
      <c r="F78">
        <v>55439</v>
      </c>
      <c r="H78">
        <v>103147</v>
      </c>
      <c r="J78">
        <f t="shared" si="12"/>
        <v>67034.8</v>
      </c>
      <c r="K78">
        <f t="shared" si="13"/>
        <v>1.5387082530267859</v>
      </c>
      <c r="L78">
        <f t="shared" si="14"/>
        <v>97635</v>
      </c>
      <c r="M78">
        <f t="shared" si="15"/>
        <v>48751</v>
      </c>
      <c r="N78">
        <f t="shared" si="16"/>
        <v>67034.8</v>
      </c>
      <c r="O78">
        <f t="shared" si="17"/>
        <v>48884</v>
      </c>
      <c r="Q78">
        <v>319</v>
      </c>
      <c r="R78">
        <v>0</v>
      </c>
      <c r="T78">
        <v>20417.800000000003</v>
      </c>
      <c r="U78">
        <v>5355</v>
      </c>
      <c r="W78">
        <v>27213.4</v>
      </c>
      <c r="X78">
        <v>6381.8</v>
      </c>
      <c r="AD78">
        <v>67034.8</v>
      </c>
      <c r="AE78">
        <v>1.5387082530267859</v>
      </c>
      <c r="AI78">
        <v>67034.8</v>
      </c>
      <c r="AJ78">
        <v>1.5387082530267859</v>
      </c>
    </row>
    <row r="79" spans="2:38" x14ac:dyDescent="0.25">
      <c r="B79">
        <v>90073</v>
      </c>
      <c r="C79">
        <v>77082</v>
      </c>
      <c r="D79">
        <v>64995</v>
      </c>
      <c r="E79">
        <v>77254</v>
      </c>
      <c r="F79">
        <v>82043</v>
      </c>
      <c r="H79">
        <v>95570</v>
      </c>
      <c r="J79">
        <f t="shared" si="12"/>
        <v>78289.399999999994</v>
      </c>
      <c r="K79">
        <f t="shared" si="13"/>
        <v>1.2207271993398852</v>
      </c>
      <c r="L79">
        <f t="shared" si="14"/>
        <v>90073</v>
      </c>
      <c r="M79">
        <f t="shared" si="15"/>
        <v>64995</v>
      </c>
      <c r="N79">
        <f t="shared" si="16"/>
        <v>78289.399999999994</v>
      </c>
      <c r="O79">
        <f t="shared" si="17"/>
        <v>25078</v>
      </c>
      <c r="Q79">
        <v>38621</v>
      </c>
      <c r="R79">
        <v>750</v>
      </c>
      <c r="T79">
        <v>36715.399999999994</v>
      </c>
      <c r="U79">
        <v>-143.80000000000291</v>
      </c>
      <c r="W79">
        <v>42485.8</v>
      </c>
      <c r="X79">
        <v>6503.8</v>
      </c>
      <c r="Z79">
        <v>78289.399999999994</v>
      </c>
      <c r="AA79">
        <v>1.2207271993398852</v>
      </c>
      <c r="AI79">
        <v>78289.399999999994</v>
      </c>
      <c r="AJ79">
        <v>1.2207271993398852</v>
      </c>
    </row>
    <row r="80" spans="2:38" x14ac:dyDescent="0.25">
      <c r="B80">
        <v>76426</v>
      </c>
      <c r="C80">
        <v>66487</v>
      </c>
      <c r="D80">
        <v>95497</v>
      </c>
      <c r="E80">
        <v>86389</v>
      </c>
      <c r="F80">
        <v>18175</v>
      </c>
      <c r="H80">
        <v>86543</v>
      </c>
      <c r="J80">
        <f t="shared" si="12"/>
        <v>68594.8</v>
      </c>
      <c r="K80">
        <f t="shared" si="13"/>
        <v>1.2616554024503315</v>
      </c>
      <c r="L80">
        <f t="shared" si="14"/>
        <v>95497</v>
      </c>
      <c r="M80">
        <f t="shared" si="15"/>
        <v>18175</v>
      </c>
      <c r="N80">
        <f t="shared" si="16"/>
        <v>68594.8</v>
      </c>
      <c r="O80">
        <f t="shared" si="17"/>
        <v>77322</v>
      </c>
      <c r="Q80">
        <v>-17515</v>
      </c>
      <c r="R80">
        <v>-19903</v>
      </c>
      <c r="T80">
        <v>-4934.5999999999913</v>
      </c>
      <c r="U80">
        <v>9088.8000000000029</v>
      </c>
      <c r="W80">
        <v>12752.2</v>
      </c>
      <c r="X80">
        <v>9756.3999999999978</v>
      </c>
      <c r="AB80">
        <v>68594.8</v>
      </c>
      <c r="AC80">
        <v>1.2616554024503315</v>
      </c>
      <c r="AI80">
        <v>68594.8</v>
      </c>
      <c r="AJ80">
        <v>1.2616554024503315</v>
      </c>
    </row>
    <row r="81" spans="2:38" x14ac:dyDescent="0.25">
      <c r="B81">
        <v>55433</v>
      </c>
      <c r="C81">
        <v>78579</v>
      </c>
      <c r="D81">
        <v>32218</v>
      </c>
      <c r="E81">
        <v>37191</v>
      </c>
      <c r="F81">
        <v>108789</v>
      </c>
      <c r="H81">
        <v>66968</v>
      </c>
      <c r="J81">
        <f t="shared" si="12"/>
        <v>62442</v>
      </c>
      <c r="K81">
        <f t="shared" si="13"/>
        <v>1.0724832644694275</v>
      </c>
      <c r="L81">
        <f t="shared" si="14"/>
        <v>108789</v>
      </c>
      <c r="M81">
        <f t="shared" si="15"/>
        <v>32218</v>
      </c>
      <c r="N81">
        <f t="shared" si="16"/>
        <v>62442</v>
      </c>
      <c r="O81">
        <f t="shared" si="17"/>
        <v>76571</v>
      </c>
      <c r="Q81">
        <v>14693</v>
      </c>
      <c r="R81">
        <v>-1386</v>
      </c>
      <c r="T81">
        <v>19342.800000000003</v>
      </c>
      <c r="U81">
        <v>6718.4000000000015</v>
      </c>
      <c r="W81">
        <v>44616.800000000003</v>
      </c>
      <c r="X81">
        <v>8814.4</v>
      </c>
      <c r="Z81">
        <v>62442</v>
      </c>
      <c r="AA81">
        <v>1.0724832644694275</v>
      </c>
      <c r="AI81">
        <v>62442</v>
      </c>
      <c r="AJ81">
        <v>1.0724832644694275</v>
      </c>
    </row>
    <row r="82" spans="2:38" x14ac:dyDescent="0.25">
      <c r="B82">
        <v>32314</v>
      </c>
      <c r="C82">
        <v>60653</v>
      </c>
      <c r="D82">
        <v>14248</v>
      </c>
      <c r="E82">
        <v>90950</v>
      </c>
      <c r="F82">
        <v>38191</v>
      </c>
      <c r="H82">
        <v>57634</v>
      </c>
      <c r="J82">
        <f t="shared" si="12"/>
        <v>47271.199999999997</v>
      </c>
      <c r="K82">
        <f t="shared" si="13"/>
        <v>1.2192201594205352</v>
      </c>
      <c r="L82">
        <f t="shared" si="14"/>
        <v>90950</v>
      </c>
      <c r="M82">
        <f t="shared" si="15"/>
        <v>14248</v>
      </c>
      <c r="N82">
        <f t="shared" si="16"/>
        <v>47271.199999999997</v>
      </c>
      <c r="O82">
        <f t="shared" si="17"/>
        <v>76702</v>
      </c>
      <c r="Q82">
        <v>-47777</v>
      </c>
      <c r="R82">
        <v>-14628</v>
      </c>
      <c r="T82">
        <v>-4954.6000000000058</v>
      </c>
      <c r="U82">
        <v>3340.1999999999971</v>
      </c>
      <c r="W82">
        <v>20605</v>
      </c>
      <c r="X82">
        <v>8003.4000000000005</v>
      </c>
      <c r="AD82">
        <v>47271.199999999997</v>
      </c>
      <c r="AE82">
        <v>1.2192201594205352</v>
      </c>
      <c r="AI82">
        <v>47271.199999999997</v>
      </c>
      <c r="AJ82">
        <v>1.2192201594205352</v>
      </c>
    </row>
    <row r="83" spans="2:38" x14ac:dyDescent="0.25">
      <c r="B83">
        <v>95165</v>
      </c>
      <c r="C83">
        <v>64979</v>
      </c>
      <c r="D83">
        <v>24766</v>
      </c>
      <c r="E83">
        <v>49630</v>
      </c>
      <c r="F83">
        <v>24456</v>
      </c>
      <c r="H83">
        <v>90081</v>
      </c>
      <c r="J83">
        <f t="shared" si="12"/>
        <v>51799.199999999997</v>
      </c>
      <c r="K83">
        <f t="shared" si="13"/>
        <v>1.739042301811611</v>
      </c>
      <c r="L83">
        <f t="shared" si="14"/>
        <v>95165</v>
      </c>
      <c r="M83">
        <f t="shared" si="15"/>
        <v>24456</v>
      </c>
      <c r="N83">
        <f t="shared" si="16"/>
        <v>51799.199999999997</v>
      </c>
      <c r="O83">
        <f t="shared" si="17"/>
        <v>70709</v>
      </c>
      <c r="Q83">
        <v>-32181</v>
      </c>
      <c r="R83">
        <v>391</v>
      </c>
      <c r="T83">
        <v>-17351.400000000009</v>
      </c>
      <c r="U83">
        <v>3388</v>
      </c>
      <c r="W83">
        <v>19065</v>
      </c>
      <c r="X83">
        <v>3926</v>
      </c>
      <c r="AF83">
        <v>51799.199999999997</v>
      </c>
      <c r="AG83">
        <v>1.739042301811611</v>
      </c>
      <c r="AK83">
        <v>51799.199999999997</v>
      </c>
      <c r="AL83">
        <v>1.739042301811611</v>
      </c>
    </row>
    <row r="84" spans="2:38" x14ac:dyDescent="0.25">
      <c r="B84">
        <v>85580</v>
      </c>
      <c r="C84">
        <v>73851</v>
      </c>
      <c r="D84">
        <v>21897</v>
      </c>
      <c r="E84">
        <v>27446</v>
      </c>
      <c r="F84">
        <v>65772</v>
      </c>
      <c r="H84">
        <v>71439</v>
      </c>
      <c r="J84">
        <f t="shared" si="12"/>
        <v>54909.2</v>
      </c>
      <c r="K84">
        <f t="shared" si="13"/>
        <v>1.3010388058831672</v>
      </c>
      <c r="L84">
        <f t="shared" si="14"/>
        <v>85580</v>
      </c>
      <c r="M84">
        <f t="shared" si="15"/>
        <v>21897</v>
      </c>
      <c r="N84">
        <f t="shared" si="16"/>
        <v>54909.2</v>
      </c>
      <c r="O84">
        <f t="shared" si="17"/>
        <v>63683</v>
      </c>
      <c r="Q84">
        <v>4650</v>
      </c>
      <c r="R84">
        <v>-16812</v>
      </c>
      <c r="T84">
        <v>26.599999999998545</v>
      </c>
      <c r="U84">
        <v>208</v>
      </c>
      <c r="W84">
        <v>39293.4</v>
      </c>
      <c r="X84">
        <v>1726</v>
      </c>
      <c r="Z84">
        <v>54909.2</v>
      </c>
      <c r="AA84">
        <v>1.3010388058831672</v>
      </c>
      <c r="AI84">
        <v>54909.2</v>
      </c>
      <c r="AJ84">
        <v>1.3010388058831672</v>
      </c>
    </row>
    <row r="85" spans="2:38" x14ac:dyDescent="0.25">
      <c r="B85">
        <v>63127</v>
      </c>
      <c r="C85">
        <v>34160</v>
      </c>
      <c r="D85">
        <v>64927</v>
      </c>
      <c r="E85">
        <v>91620</v>
      </c>
      <c r="F85">
        <v>79829</v>
      </c>
      <c r="H85">
        <v>72215</v>
      </c>
      <c r="J85">
        <f t="shared" si="12"/>
        <v>66732.600000000006</v>
      </c>
      <c r="K85">
        <f t="shared" si="13"/>
        <v>1.082154748953285</v>
      </c>
      <c r="L85">
        <f t="shared" si="14"/>
        <v>91620</v>
      </c>
      <c r="M85">
        <f t="shared" si="15"/>
        <v>34160</v>
      </c>
      <c r="N85">
        <f t="shared" si="16"/>
        <v>66732.600000000006</v>
      </c>
      <c r="O85">
        <f t="shared" si="17"/>
        <v>57460</v>
      </c>
      <c r="Q85">
        <v>-72433</v>
      </c>
      <c r="R85">
        <v>-3020</v>
      </c>
      <c r="T85">
        <v>-27780.599999999991</v>
      </c>
      <c r="U85">
        <v>-5314.3999999999942</v>
      </c>
      <c r="W85">
        <v>38703.800000000003</v>
      </c>
      <c r="X85">
        <v>5314.4000000000005</v>
      </c>
      <c r="AF85">
        <v>66732.600000000006</v>
      </c>
      <c r="AG85">
        <v>1.082154748953285</v>
      </c>
      <c r="AI85">
        <v>66732.600000000006</v>
      </c>
      <c r="AJ85">
        <v>1.082154748953285</v>
      </c>
    </row>
    <row r="86" spans="2:38" x14ac:dyDescent="0.25">
      <c r="B86">
        <v>102286</v>
      </c>
      <c r="C86">
        <v>39131</v>
      </c>
      <c r="D86">
        <v>36570</v>
      </c>
      <c r="E86">
        <v>46738</v>
      </c>
      <c r="F86">
        <v>31387</v>
      </c>
      <c r="H86">
        <v>86685</v>
      </c>
      <c r="J86">
        <f t="shared" si="12"/>
        <v>51222.400000000001</v>
      </c>
      <c r="K86">
        <f t="shared" si="13"/>
        <v>1.6923260136190417</v>
      </c>
      <c r="L86">
        <f t="shared" si="14"/>
        <v>102286</v>
      </c>
      <c r="M86">
        <f t="shared" si="15"/>
        <v>31387</v>
      </c>
      <c r="N86">
        <f t="shared" si="16"/>
        <v>51222.400000000001</v>
      </c>
      <c r="O86">
        <f t="shared" si="17"/>
        <v>70899</v>
      </c>
      <c r="Q86">
        <v>9687</v>
      </c>
      <c r="R86">
        <v>138</v>
      </c>
      <c r="T86">
        <v>-18862.999999999993</v>
      </c>
      <c r="U86">
        <v>-5124.5999999999985</v>
      </c>
      <c r="W86">
        <v>40145.800000000003</v>
      </c>
      <c r="X86">
        <v>6835</v>
      </c>
      <c r="AB86">
        <v>51222.400000000001</v>
      </c>
      <c r="AC86">
        <v>1.6923260136190417</v>
      </c>
      <c r="AK86">
        <v>51222.400000000001</v>
      </c>
      <c r="AL86">
        <v>1.6923260136190417</v>
      </c>
    </row>
    <row r="87" spans="2:38" x14ac:dyDescent="0.25">
      <c r="B87">
        <v>37843</v>
      </c>
      <c r="C87">
        <v>68382</v>
      </c>
      <c r="D87">
        <v>88772</v>
      </c>
      <c r="E87">
        <v>53498</v>
      </c>
      <c r="F87">
        <v>31690</v>
      </c>
      <c r="H87">
        <v>68944</v>
      </c>
      <c r="J87">
        <f t="shared" si="12"/>
        <v>56037</v>
      </c>
      <c r="K87">
        <f t="shared" si="13"/>
        <v>1.2303299605617717</v>
      </c>
      <c r="L87">
        <f t="shared" si="14"/>
        <v>88772</v>
      </c>
      <c r="M87">
        <f t="shared" si="15"/>
        <v>31690</v>
      </c>
      <c r="N87">
        <f t="shared" si="16"/>
        <v>56037</v>
      </c>
      <c r="O87">
        <f t="shared" si="17"/>
        <v>57082</v>
      </c>
      <c r="Q87">
        <v>-797</v>
      </c>
      <c r="R87">
        <v>7134</v>
      </c>
      <c r="T87">
        <v>11806.199999999997</v>
      </c>
      <c r="U87">
        <v>7001.8000000000029</v>
      </c>
      <c r="W87">
        <v>18057</v>
      </c>
      <c r="X87">
        <v>7342.2000000000007</v>
      </c>
      <c r="AD87">
        <v>56037</v>
      </c>
      <c r="AE87">
        <v>1.2303299605617717</v>
      </c>
      <c r="AI87">
        <v>56037</v>
      </c>
      <c r="AJ87">
        <v>1.2303299605617717</v>
      </c>
    </row>
    <row r="88" spans="2:38" x14ac:dyDescent="0.25">
      <c r="B88">
        <v>104125</v>
      </c>
      <c r="C88">
        <v>60126</v>
      </c>
      <c r="D88">
        <v>80838</v>
      </c>
      <c r="E88">
        <v>63549</v>
      </c>
      <c r="F88">
        <v>36340</v>
      </c>
      <c r="H88">
        <v>92896</v>
      </c>
      <c r="J88">
        <f t="shared" si="12"/>
        <v>68995.600000000006</v>
      </c>
      <c r="K88">
        <f t="shared" si="13"/>
        <v>1.3464046982706142</v>
      </c>
      <c r="L88">
        <f t="shared" si="14"/>
        <v>104125</v>
      </c>
      <c r="M88">
        <f t="shared" si="15"/>
        <v>36340</v>
      </c>
      <c r="N88">
        <f t="shared" si="16"/>
        <v>68995.600000000006</v>
      </c>
      <c r="O88">
        <f t="shared" si="17"/>
        <v>67785</v>
      </c>
      <c r="Q88">
        <v>60424</v>
      </c>
      <c r="R88">
        <v>665</v>
      </c>
      <c r="T88">
        <v>38885.200000000004</v>
      </c>
      <c r="U88">
        <v>4234.6000000000058</v>
      </c>
      <c r="W88">
        <v>40812.400000000001</v>
      </c>
      <c r="X88">
        <v>4234.5999999999995</v>
      </c>
      <c r="Z88">
        <v>68995.600000000006</v>
      </c>
      <c r="AA88">
        <v>1.3464046982706142</v>
      </c>
      <c r="AI88">
        <v>68995.600000000006</v>
      </c>
      <c r="AJ88">
        <v>1.3464046982706142</v>
      </c>
    </row>
    <row r="89" spans="2:38" x14ac:dyDescent="0.25">
      <c r="B89">
        <v>60905</v>
      </c>
      <c r="C89">
        <v>61370</v>
      </c>
      <c r="D89">
        <v>86122</v>
      </c>
      <c r="E89">
        <v>22303</v>
      </c>
      <c r="F89">
        <v>64391</v>
      </c>
      <c r="H89">
        <v>73162</v>
      </c>
      <c r="J89">
        <f t="shared" si="12"/>
        <v>59018.2</v>
      </c>
      <c r="K89">
        <f t="shared" si="13"/>
        <v>1.2396514973347206</v>
      </c>
      <c r="L89">
        <f t="shared" si="14"/>
        <v>86122</v>
      </c>
      <c r="M89">
        <f t="shared" si="15"/>
        <v>22303</v>
      </c>
      <c r="N89">
        <f t="shared" si="16"/>
        <v>59018.2</v>
      </c>
      <c r="O89">
        <f t="shared" si="17"/>
        <v>63819</v>
      </c>
      <c r="Q89">
        <v>-39014</v>
      </c>
      <c r="R89">
        <v>-14938</v>
      </c>
      <c r="T89">
        <v>-30698</v>
      </c>
      <c r="U89">
        <v>1740.3999999999942</v>
      </c>
      <c r="W89">
        <v>33067.599999999999</v>
      </c>
      <c r="X89">
        <v>12809.599999999999</v>
      </c>
      <c r="AB89">
        <v>59018.2</v>
      </c>
      <c r="AC89">
        <v>1.2396514973347206</v>
      </c>
      <c r="AI89">
        <v>59018.2</v>
      </c>
      <c r="AJ89">
        <v>1.2396514973347206</v>
      </c>
    </row>
    <row r="90" spans="2:38" x14ac:dyDescent="0.25">
      <c r="B90">
        <v>38187</v>
      </c>
      <c r="C90">
        <v>46251</v>
      </c>
      <c r="D90">
        <v>54387</v>
      </c>
      <c r="E90">
        <v>33639</v>
      </c>
      <c r="F90">
        <v>38225</v>
      </c>
      <c r="H90">
        <v>94134</v>
      </c>
      <c r="J90">
        <f t="shared" si="12"/>
        <v>42137.8</v>
      </c>
      <c r="K90">
        <f t="shared" si="13"/>
        <v>2.2339562103384609</v>
      </c>
      <c r="L90">
        <f t="shared" si="14"/>
        <v>54387</v>
      </c>
      <c r="M90">
        <f t="shared" si="15"/>
        <v>33639</v>
      </c>
      <c r="N90">
        <f t="shared" si="16"/>
        <v>42137.8</v>
      </c>
      <c r="O90">
        <f t="shared" si="17"/>
        <v>20748</v>
      </c>
      <c r="Q90">
        <v>16644</v>
      </c>
      <c r="R90">
        <v>136</v>
      </c>
      <c r="T90">
        <v>-21650</v>
      </c>
      <c r="U90">
        <v>-2885</v>
      </c>
      <c r="W90">
        <v>55054</v>
      </c>
      <c r="X90">
        <v>4393</v>
      </c>
      <c r="AB90">
        <v>42137.8</v>
      </c>
      <c r="AC90">
        <v>2.2339562103384609</v>
      </c>
      <c r="AK90">
        <v>42137.8</v>
      </c>
      <c r="AL90">
        <v>2.2339562103384609</v>
      </c>
    </row>
    <row r="91" spans="2:38" x14ac:dyDescent="0.25">
      <c r="B91">
        <v>62734</v>
      </c>
      <c r="C91">
        <v>96713</v>
      </c>
      <c r="D91">
        <v>54887</v>
      </c>
      <c r="E91">
        <v>24668</v>
      </c>
      <c r="F91">
        <v>44397</v>
      </c>
      <c r="H91">
        <v>73955</v>
      </c>
      <c r="J91">
        <f t="shared" si="12"/>
        <v>56679.8</v>
      </c>
      <c r="K91">
        <f t="shared" si="13"/>
        <v>1.3047858319895271</v>
      </c>
      <c r="L91">
        <f t="shared" si="14"/>
        <v>96713</v>
      </c>
      <c r="M91">
        <f t="shared" si="15"/>
        <v>24668</v>
      </c>
      <c r="N91">
        <f t="shared" si="16"/>
        <v>56679.8</v>
      </c>
      <c r="O91">
        <f t="shared" si="17"/>
        <v>72045</v>
      </c>
      <c r="Q91">
        <v>-3412</v>
      </c>
      <c r="R91">
        <v>46</v>
      </c>
      <c r="T91">
        <v>-11659</v>
      </c>
      <c r="U91">
        <v>377</v>
      </c>
      <c r="W91">
        <v>24120.6</v>
      </c>
      <c r="X91">
        <v>4879.3999999999996</v>
      </c>
      <c r="AB91">
        <v>56679.8</v>
      </c>
      <c r="AC91">
        <v>1.3047858319895271</v>
      </c>
      <c r="AI91">
        <v>56679.8</v>
      </c>
      <c r="AJ91">
        <v>1.3047858319895271</v>
      </c>
    </row>
    <row r="92" spans="2:38" x14ac:dyDescent="0.25">
      <c r="B92">
        <v>54672</v>
      </c>
      <c r="C92">
        <v>46663</v>
      </c>
      <c r="D92">
        <v>46142</v>
      </c>
      <c r="E92">
        <v>105143</v>
      </c>
      <c r="F92">
        <v>68655</v>
      </c>
      <c r="H92">
        <v>127018</v>
      </c>
      <c r="J92">
        <f t="shared" si="12"/>
        <v>64255</v>
      </c>
      <c r="K92">
        <f t="shared" si="13"/>
        <v>1.9767800171192904</v>
      </c>
      <c r="L92">
        <f t="shared" si="14"/>
        <v>105143</v>
      </c>
      <c r="M92">
        <f t="shared" si="15"/>
        <v>46142</v>
      </c>
      <c r="N92">
        <f t="shared" si="16"/>
        <v>64255</v>
      </c>
      <c r="O92">
        <f t="shared" si="17"/>
        <v>59001</v>
      </c>
      <c r="Q92">
        <v>27388</v>
      </c>
      <c r="R92">
        <v>18676</v>
      </c>
      <c r="T92">
        <v>-12620</v>
      </c>
      <c r="U92">
        <v>7041</v>
      </c>
      <c r="W92">
        <v>36349.599999999999</v>
      </c>
      <c r="X92">
        <v>12154.2</v>
      </c>
      <c r="AB92">
        <v>64255</v>
      </c>
      <c r="AC92">
        <v>1.9767800171192904</v>
      </c>
      <c r="AK92">
        <v>64255</v>
      </c>
      <c r="AL92">
        <v>1.9767800171192904</v>
      </c>
    </row>
    <row r="93" spans="2:38" x14ac:dyDescent="0.25">
      <c r="B93">
        <v>69767</v>
      </c>
      <c r="C93">
        <v>37944</v>
      </c>
      <c r="D93">
        <v>95528</v>
      </c>
      <c r="E93">
        <v>23004</v>
      </c>
      <c r="F93">
        <v>45418</v>
      </c>
      <c r="H93">
        <v>102337</v>
      </c>
      <c r="J93">
        <f t="shared" si="12"/>
        <v>54332.2</v>
      </c>
      <c r="K93">
        <f t="shared" si="13"/>
        <v>1.8835423560982254</v>
      </c>
      <c r="L93">
        <f t="shared" si="14"/>
        <v>95528</v>
      </c>
      <c r="M93">
        <f t="shared" si="15"/>
        <v>23004</v>
      </c>
      <c r="N93">
        <f t="shared" si="16"/>
        <v>54332.2</v>
      </c>
      <c r="O93">
        <f t="shared" si="17"/>
        <v>72524</v>
      </c>
      <c r="Q93">
        <v>27799</v>
      </c>
      <c r="R93">
        <v>-2762</v>
      </c>
      <c r="T93">
        <v>10913.199999999997</v>
      </c>
      <c r="U93">
        <v>-3946.8000000000029</v>
      </c>
      <c r="W93">
        <v>27320.800000000003</v>
      </c>
      <c r="X93">
        <v>7963.2000000000007</v>
      </c>
      <c r="AD93">
        <v>54332.2</v>
      </c>
      <c r="AE93">
        <v>1.8835423560982254</v>
      </c>
      <c r="AK93">
        <v>54332.2</v>
      </c>
      <c r="AL93">
        <v>1.8835423560982254</v>
      </c>
    </row>
    <row r="94" spans="2:38" x14ac:dyDescent="0.25">
      <c r="B94">
        <v>34214</v>
      </c>
      <c r="C94">
        <v>94416</v>
      </c>
      <c r="D94">
        <v>96760</v>
      </c>
      <c r="E94">
        <v>30753</v>
      </c>
      <c r="F94">
        <v>32818</v>
      </c>
      <c r="H94">
        <v>101514</v>
      </c>
      <c r="J94">
        <f t="shared" si="12"/>
        <v>57792.2</v>
      </c>
      <c r="K94">
        <f t="shared" si="13"/>
        <v>1.7565346188586004</v>
      </c>
      <c r="L94">
        <f t="shared" si="14"/>
        <v>96760</v>
      </c>
      <c r="M94">
        <f t="shared" si="15"/>
        <v>30753</v>
      </c>
      <c r="N94">
        <f t="shared" si="16"/>
        <v>57792.2</v>
      </c>
      <c r="O94">
        <f t="shared" si="17"/>
        <v>66007</v>
      </c>
      <c r="Q94">
        <v>27837</v>
      </c>
      <c r="R94">
        <v>3471</v>
      </c>
      <c r="T94">
        <v>1384.3999999999942</v>
      </c>
      <c r="U94">
        <v>1384.1999999999971</v>
      </c>
      <c r="W94">
        <v>33931.199999999997</v>
      </c>
      <c r="X94">
        <v>3642.2</v>
      </c>
      <c r="Z94">
        <v>57792.2</v>
      </c>
      <c r="AA94">
        <v>1.7565346188586004</v>
      </c>
      <c r="AK94">
        <v>57792.2</v>
      </c>
      <c r="AL94">
        <v>1.7565346188586004</v>
      </c>
    </row>
    <row r="95" spans="2:38" x14ac:dyDescent="0.25">
      <c r="B95">
        <v>45083</v>
      </c>
      <c r="C95">
        <v>55734</v>
      </c>
      <c r="D95">
        <v>31183</v>
      </c>
      <c r="E95">
        <v>78004</v>
      </c>
      <c r="F95">
        <v>28626</v>
      </c>
      <c r="H95">
        <v>102967</v>
      </c>
      <c r="J95">
        <f t="shared" si="12"/>
        <v>47726</v>
      </c>
      <c r="K95">
        <f t="shared" si="13"/>
        <v>2.157461341826258</v>
      </c>
      <c r="L95">
        <f t="shared" si="14"/>
        <v>78004</v>
      </c>
      <c r="M95">
        <f t="shared" si="15"/>
        <v>28626</v>
      </c>
      <c r="N95">
        <f t="shared" si="16"/>
        <v>47726</v>
      </c>
      <c r="O95">
        <f t="shared" si="17"/>
        <v>49378</v>
      </c>
      <c r="Q95">
        <v>7150</v>
      </c>
      <c r="R95">
        <v>12</v>
      </c>
      <c r="T95">
        <v>-13847.800000000003</v>
      </c>
      <c r="U95">
        <v>-2359.4000000000015</v>
      </c>
      <c r="W95">
        <v>37016.600000000006</v>
      </c>
      <c r="X95">
        <v>5136.2</v>
      </c>
      <c r="AF95">
        <v>47726</v>
      </c>
      <c r="AG95">
        <v>2.157461341826258</v>
      </c>
      <c r="AK95">
        <v>47726</v>
      </c>
      <c r="AL95">
        <v>2.157461341826258</v>
      </c>
    </row>
    <row r="96" spans="2:38" x14ac:dyDescent="0.25">
      <c r="B96">
        <v>59840</v>
      </c>
      <c r="C96">
        <v>84044</v>
      </c>
      <c r="D96">
        <v>26742</v>
      </c>
      <c r="E96">
        <v>15831</v>
      </c>
      <c r="F96">
        <v>24737</v>
      </c>
      <c r="H96">
        <v>66829</v>
      </c>
      <c r="J96">
        <f t="shared" si="12"/>
        <v>42238.8</v>
      </c>
      <c r="K96">
        <f t="shared" si="13"/>
        <v>1.5821708950064868</v>
      </c>
      <c r="L96">
        <f t="shared" si="14"/>
        <v>84044</v>
      </c>
      <c r="M96">
        <f t="shared" si="15"/>
        <v>15831</v>
      </c>
      <c r="N96">
        <f t="shared" si="16"/>
        <v>42238.8</v>
      </c>
      <c r="O96">
        <f t="shared" si="17"/>
        <v>68213</v>
      </c>
      <c r="Q96">
        <v>-4388</v>
      </c>
      <c r="R96">
        <v>115</v>
      </c>
      <c r="T96">
        <v>-7600.7999999999956</v>
      </c>
      <c r="U96">
        <v>5294.2000000000044</v>
      </c>
      <c r="W96">
        <v>22258.400000000001</v>
      </c>
      <c r="X96">
        <v>8300.6</v>
      </c>
      <c r="Z96">
        <v>42238.8</v>
      </c>
      <c r="AA96">
        <v>1.5821708950064868</v>
      </c>
      <c r="AK96">
        <v>42238.8</v>
      </c>
      <c r="AL96">
        <v>1.5821708950064868</v>
      </c>
    </row>
    <row r="97" spans="2:38" x14ac:dyDescent="0.25">
      <c r="B97">
        <v>82779</v>
      </c>
      <c r="C97">
        <v>38701</v>
      </c>
      <c r="D97">
        <v>37168</v>
      </c>
      <c r="E97">
        <v>31999</v>
      </c>
      <c r="F97">
        <v>34560</v>
      </c>
      <c r="H97">
        <v>110383</v>
      </c>
      <c r="J97">
        <f t="shared" si="12"/>
        <v>45041.4</v>
      </c>
      <c r="K97">
        <f t="shared" si="13"/>
        <v>2.4507009107176954</v>
      </c>
      <c r="L97">
        <f t="shared" si="14"/>
        <v>82779</v>
      </c>
      <c r="M97">
        <f t="shared" si="15"/>
        <v>31999</v>
      </c>
      <c r="N97">
        <f t="shared" si="16"/>
        <v>45041.4</v>
      </c>
      <c r="O97">
        <f t="shared" si="17"/>
        <v>50780</v>
      </c>
      <c r="Q97">
        <v>-13355</v>
      </c>
      <c r="R97">
        <v>7401</v>
      </c>
      <c r="T97">
        <v>-42903.6</v>
      </c>
      <c r="U97">
        <v>1319.8000000000029</v>
      </c>
      <c r="W97">
        <v>46051.200000000004</v>
      </c>
      <c r="X97">
        <v>1319.8000000000002</v>
      </c>
      <c r="AB97">
        <v>45041.4</v>
      </c>
      <c r="AC97">
        <v>2.4507009107176954</v>
      </c>
      <c r="AK97">
        <v>45041.4</v>
      </c>
      <c r="AL97">
        <v>2.4507009107176954</v>
      </c>
    </row>
    <row r="98" spans="2:38" x14ac:dyDescent="0.25">
      <c r="B98">
        <v>74004</v>
      </c>
      <c r="C98">
        <v>49965</v>
      </c>
      <c r="D98">
        <v>54668</v>
      </c>
      <c r="E98">
        <v>35432</v>
      </c>
      <c r="F98">
        <v>12323</v>
      </c>
      <c r="H98">
        <v>65986</v>
      </c>
      <c r="J98">
        <f t="shared" si="12"/>
        <v>45278.400000000001</v>
      </c>
      <c r="K98">
        <f t="shared" ref="K98:K129" si="18">H98/J98</f>
        <v>1.4573394819604932</v>
      </c>
      <c r="L98">
        <f t="shared" si="14"/>
        <v>74004</v>
      </c>
      <c r="M98">
        <f t="shared" si="15"/>
        <v>12323</v>
      </c>
      <c r="N98">
        <f t="shared" si="16"/>
        <v>45278.400000000001</v>
      </c>
      <c r="O98">
        <f t="shared" si="17"/>
        <v>61681</v>
      </c>
      <c r="Q98">
        <v>-33644</v>
      </c>
      <c r="R98">
        <v>-2060</v>
      </c>
      <c r="T98">
        <v>-7808.4000000000015</v>
      </c>
      <c r="U98">
        <v>-4507.7999999999956</v>
      </c>
      <c r="W98">
        <v>17564.8</v>
      </c>
      <c r="X98">
        <v>11618.599999999999</v>
      </c>
      <c r="AD98">
        <v>45278.400000000001</v>
      </c>
      <c r="AE98">
        <v>1.4573394819604932</v>
      </c>
      <c r="AK98">
        <v>45278.400000000001</v>
      </c>
      <c r="AL98">
        <v>1.4573394819604932</v>
      </c>
    </row>
    <row r="99" spans="2:38" x14ac:dyDescent="0.25">
      <c r="B99">
        <v>56918</v>
      </c>
      <c r="C99">
        <v>26052</v>
      </c>
      <c r="D99">
        <v>34401</v>
      </c>
      <c r="E99">
        <v>42991</v>
      </c>
      <c r="F99">
        <v>72070</v>
      </c>
      <c r="H99">
        <v>73992</v>
      </c>
      <c r="J99">
        <f t="shared" si="12"/>
        <v>46486.400000000001</v>
      </c>
      <c r="K99">
        <f t="shared" si="18"/>
        <v>1.5916913333792249</v>
      </c>
      <c r="L99">
        <f t="shared" si="14"/>
        <v>72070</v>
      </c>
      <c r="M99">
        <f t="shared" si="15"/>
        <v>26052</v>
      </c>
      <c r="N99">
        <f t="shared" si="16"/>
        <v>46486.400000000001</v>
      </c>
      <c r="O99">
        <f t="shared" si="17"/>
        <v>46018</v>
      </c>
      <c r="Q99">
        <v>-8541</v>
      </c>
      <c r="R99">
        <v>7</v>
      </c>
      <c r="T99">
        <v>-5099.7999999999956</v>
      </c>
      <c r="U99">
        <v>-53</v>
      </c>
      <c r="W99">
        <v>39871.399999999994</v>
      </c>
      <c r="X99">
        <v>5693.7999999999993</v>
      </c>
      <c r="AD99">
        <v>46486.400000000001</v>
      </c>
      <c r="AE99">
        <v>1.5916913333792249</v>
      </c>
      <c r="AK99">
        <v>46486.400000000001</v>
      </c>
      <c r="AL99">
        <v>1.5916913333792249</v>
      </c>
    </row>
    <row r="100" spans="2:38" x14ac:dyDescent="0.25">
      <c r="B100">
        <v>27974</v>
      </c>
      <c r="C100">
        <v>30023</v>
      </c>
      <c r="D100">
        <v>26052</v>
      </c>
      <c r="E100">
        <v>99825</v>
      </c>
      <c r="F100">
        <v>71744</v>
      </c>
      <c r="H100">
        <v>63693</v>
      </c>
      <c r="J100">
        <f t="shared" si="12"/>
        <v>51123.6</v>
      </c>
      <c r="K100">
        <f t="shared" si="18"/>
        <v>1.2458629673966621</v>
      </c>
      <c r="L100">
        <f t="shared" si="14"/>
        <v>99825</v>
      </c>
      <c r="M100">
        <f t="shared" si="15"/>
        <v>26052</v>
      </c>
      <c r="N100">
        <f t="shared" si="16"/>
        <v>51123.6</v>
      </c>
      <c r="O100">
        <f t="shared" si="17"/>
        <v>73773</v>
      </c>
      <c r="Q100">
        <v>-52542</v>
      </c>
      <c r="R100">
        <v>0</v>
      </c>
      <c r="T100">
        <v>-12639.599999999999</v>
      </c>
      <c r="U100">
        <v>-5348.2000000000044</v>
      </c>
      <c r="W100">
        <v>29614.399999999998</v>
      </c>
      <c r="X100">
        <v>5906.6</v>
      </c>
      <c r="AF100">
        <v>51123.6</v>
      </c>
      <c r="AG100">
        <v>1.2458629673966621</v>
      </c>
      <c r="AI100">
        <v>51123.6</v>
      </c>
      <c r="AJ100">
        <v>1.2458629673966621</v>
      </c>
    </row>
    <row r="101" spans="2:38" x14ac:dyDescent="0.25">
      <c r="B101">
        <v>84387</v>
      </c>
      <c r="C101">
        <v>69666</v>
      </c>
      <c r="D101">
        <v>58248</v>
      </c>
      <c r="E101">
        <v>48742</v>
      </c>
      <c r="F101">
        <v>44784</v>
      </c>
      <c r="H101">
        <v>95342</v>
      </c>
      <c r="J101">
        <f t="shared" si="12"/>
        <v>61165.4</v>
      </c>
      <c r="K101">
        <f t="shared" si="18"/>
        <v>1.5587570750783939</v>
      </c>
      <c r="L101">
        <f t="shared" si="14"/>
        <v>84387</v>
      </c>
      <c r="M101">
        <f t="shared" si="15"/>
        <v>44784</v>
      </c>
      <c r="N101">
        <f t="shared" si="16"/>
        <v>61165.4</v>
      </c>
      <c r="O101">
        <f t="shared" si="17"/>
        <v>39603</v>
      </c>
      <c r="Q101">
        <v>3215</v>
      </c>
      <c r="R101">
        <v>-2178</v>
      </c>
      <c r="T101">
        <v>23355.200000000004</v>
      </c>
      <c r="U101">
        <v>7559.4000000000015</v>
      </c>
      <c r="W101">
        <v>26402</v>
      </c>
      <c r="X101">
        <v>7559.4000000000005</v>
      </c>
      <c r="AD101">
        <v>61165.4</v>
      </c>
      <c r="AE101">
        <v>1.5587570750783939</v>
      </c>
      <c r="AK101">
        <v>61165.4</v>
      </c>
      <c r="AL101">
        <v>1.5587570750783939</v>
      </c>
    </row>
    <row r="103" spans="2:38" x14ac:dyDescent="0.25">
      <c r="B103">
        <v>3108123</v>
      </c>
      <c r="C103">
        <v>2914251</v>
      </c>
      <c r="D103">
        <v>2746727</v>
      </c>
      <c r="E103">
        <v>2987469</v>
      </c>
      <c r="F103">
        <v>2620196</v>
      </c>
    </row>
  </sheetData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C45ED-4A9E-4F0A-8D80-F4A15D33016D}">
  <dimension ref="A1:AL103"/>
  <sheetViews>
    <sheetView workbookViewId="0"/>
  </sheetViews>
  <sheetFormatPr defaultRowHeight="15" x14ac:dyDescent="0.25"/>
  <sheetData>
    <row r="1" spans="1:38" x14ac:dyDescent="0.25">
      <c r="A1" t="s">
        <v>34</v>
      </c>
    </row>
    <row r="2" spans="1:38" x14ac:dyDescent="0.25">
      <c r="B2">
        <v>37341</v>
      </c>
      <c r="C2">
        <v>37051</v>
      </c>
      <c r="D2">
        <v>41629</v>
      </c>
      <c r="E2">
        <v>39138</v>
      </c>
      <c r="F2">
        <v>75879</v>
      </c>
      <c r="H2">
        <v>59527</v>
      </c>
      <c r="J2">
        <f t="shared" ref="J2:J33" si="0">AVERAGE(B2:F2)</f>
        <v>46207.6</v>
      </c>
      <c r="K2">
        <f t="shared" ref="K2:K33" si="1">H2/J2</f>
        <v>1.2882512833386717</v>
      </c>
      <c r="L2">
        <f t="shared" ref="L2:L33" si="2">MAX(B2:F2)</f>
        <v>75879</v>
      </c>
      <c r="M2">
        <f t="shared" ref="M2:M33" si="3">MIN(B2:F2)</f>
        <v>37051</v>
      </c>
      <c r="N2">
        <f t="shared" ref="N2:N33" si="4">AVERAGE(B2:F2)</f>
        <v>46207.6</v>
      </c>
      <c r="O2">
        <f t="shared" ref="O2:O33" si="5">L2-M2</f>
        <v>38828</v>
      </c>
      <c r="Q2">
        <v>-2465</v>
      </c>
      <c r="R2">
        <v>-19386</v>
      </c>
      <c r="T2">
        <v>-4739</v>
      </c>
      <c r="U2">
        <v>509.19999999999709</v>
      </c>
      <c r="W2">
        <v>30962.999999999996</v>
      </c>
      <c r="X2">
        <v>524</v>
      </c>
      <c r="Z2">
        <v>46207.6</v>
      </c>
      <c r="AA2">
        <v>1.2882512833386717</v>
      </c>
      <c r="AI2">
        <v>46207.6</v>
      </c>
      <c r="AJ2">
        <v>1.2882512833386717</v>
      </c>
    </row>
    <row r="3" spans="1:38" x14ac:dyDescent="0.25">
      <c r="B3">
        <v>85399</v>
      </c>
      <c r="C3">
        <v>76872</v>
      </c>
      <c r="D3">
        <v>47685</v>
      </c>
      <c r="E3">
        <v>64900</v>
      </c>
      <c r="F3">
        <v>21685</v>
      </c>
      <c r="H3">
        <v>63482</v>
      </c>
      <c r="J3">
        <f t="shared" si="0"/>
        <v>59308.2</v>
      </c>
      <c r="K3">
        <f t="shared" si="1"/>
        <v>1.0703747542498341</v>
      </c>
      <c r="L3">
        <f t="shared" si="2"/>
        <v>85399</v>
      </c>
      <c r="M3">
        <f t="shared" si="3"/>
        <v>21685</v>
      </c>
      <c r="N3">
        <f t="shared" si="4"/>
        <v>59308.2</v>
      </c>
      <c r="O3">
        <f t="shared" si="5"/>
        <v>63714</v>
      </c>
      <c r="Q3">
        <v>-34918</v>
      </c>
      <c r="R3">
        <v>-1807</v>
      </c>
      <c r="T3">
        <v>13183.199999999997</v>
      </c>
      <c r="U3">
        <v>-4025.8000000000029</v>
      </c>
      <c r="W3">
        <v>13183.2</v>
      </c>
      <c r="X3">
        <v>4025.8</v>
      </c>
      <c r="AD3">
        <v>59308.2</v>
      </c>
      <c r="AE3">
        <v>1.0703747542498341</v>
      </c>
      <c r="AI3">
        <v>59308.2</v>
      </c>
      <c r="AJ3">
        <v>1.0703747542498341</v>
      </c>
    </row>
    <row r="4" spans="1:38" x14ac:dyDescent="0.25">
      <c r="B4">
        <v>105705</v>
      </c>
      <c r="C4">
        <v>32518</v>
      </c>
      <c r="D4">
        <v>57959</v>
      </c>
      <c r="E4">
        <v>44872</v>
      </c>
      <c r="F4">
        <v>86110</v>
      </c>
      <c r="H4">
        <v>66191</v>
      </c>
      <c r="J4">
        <f t="shared" si="0"/>
        <v>65432.800000000003</v>
      </c>
      <c r="K4">
        <f t="shared" si="1"/>
        <v>1.0115874607230624</v>
      </c>
      <c r="L4">
        <f t="shared" si="2"/>
        <v>105705</v>
      </c>
      <c r="M4">
        <f t="shared" si="3"/>
        <v>32518</v>
      </c>
      <c r="N4">
        <f t="shared" si="4"/>
        <v>65432.800000000003</v>
      </c>
      <c r="O4">
        <f t="shared" si="5"/>
        <v>73187</v>
      </c>
      <c r="Q4">
        <v>-32332</v>
      </c>
      <c r="R4">
        <v>-6086</v>
      </c>
      <c r="T4">
        <v>5212</v>
      </c>
      <c r="U4">
        <v>-603.39999999999418</v>
      </c>
      <c r="W4">
        <v>31295.599999999999</v>
      </c>
      <c r="X4">
        <v>603.4</v>
      </c>
      <c r="AD4">
        <v>65432.800000000003</v>
      </c>
      <c r="AE4">
        <v>1.0115874607230624</v>
      </c>
      <c r="AI4">
        <v>65432.800000000003</v>
      </c>
      <c r="AJ4">
        <v>1.0115874607230624</v>
      </c>
    </row>
    <row r="5" spans="1:38" x14ac:dyDescent="0.25">
      <c r="B5">
        <v>87391</v>
      </c>
      <c r="C5">
        <v>20426</v>
      </c>
      <c r="D5">
        <v>62906</v>
      </c>
      <c r="E5">
        <v>49934</v>
      </c>
      <c r="F5">
        <v>40132</v>
      </c>
      <c r="H5">
        <v>104842</v>
      </c>
      <c r="J5">
        <f t="shared" si="0"/>
        <v>52157.8</v>
      </c>
      <c r="K5">
        <f t="shared" si="1"/>
        <v>2.0100924502183757</v>
      </c>
      <c r="L5">
        <f t="shared" si="2"/>
        <v>87391</v>
      </c>
      <c r="M5">
        <f t="shared" si="3"/>
        <v>20426</v>
      </c>
      <c r="N5">
        <f t="shared" si="4"/>
        <v>52157.8</v>
      </c>
      <c r="O5">
        <f t="shared" si="5"/>
        <v>66965</v>
      </c>
      <c r="Q5">
        <v>-24185</v>
      </c>
      <c r="R5">
        <v>-4668</v>
      </c>
      <c r="T5">
        <v>-39920</v>
      </c>
      <c r="U5">
        <v>-2713.7999999999956</v>
      </c>
      <c r="W5">
        <v>50227.199999999997</v>
      </c>
      <c r="X5">
        <v>2870.2000000000003</v>
      </c>
      <c r="AB5">
        <v>52157.8</v>
      </c>
      <c r="AC5">
        <v>2.0100924502183757</v>
      </c>
      <c r="AK5">
        <v>52157.8</v>
      </c>
      <c r="AL5">
        <v>2.0100924502183757</v>
      </c>
    </row>
    <row r="6" spans="1:38" x14ac:dyDescent="0.25">
      <c r="B6">
        <v>33193</v>
      </c>
      <c r="C6">
        <v>25316</v>
      </c>
      <c r="D6">
        <v>24835</v>
      </c>
      <c r="E6">
        <v>31951</v>
      </c>
      <c r="F6">
        <v>95728</v>
      </c>
      <c r="H6">
        <v>66289</v>
      </c>
      <c r="J6">
        <f t="shared" si="0"/>
        <v>42204.6</v>
      </c>
      <c r="K6">
        <f t="shared" si="1"/>
        <v>1.570658174701336</v>
      </c>
      <c r="L6">
        <f t="shared" si="2"/>
        <v>95728</v>
      </c>
      <c r="M6">
        <f t="shared" si="3"/>
        <v>24835</v>
      </c>
      <c r="N6">
        <f t="shared" si="4"/>
        <v>42204.6</v>
      </c>
      <c r="O6">
        <f t="shared" si="5"/>
        <v>70893</v>
      </c>
      <c r="Q6">
        <v>-6035</v>
      </c>
      <c r="R6">
        <v>-4</v>
      </c>
      <c r="T6">
        <v>-23157.599999999999</v>
      </c>
      <c r="U6">
        <v>541.19999999999709</v>
      </c>
      <c r="W6">
        <v>28583.199999999997</v>
      </c>
      <c r="X6">
        <v>2348</v>
      </c>
      <c r="AB6">
        <v>42204.6</v>
      </c>
      <c r="AC6">
        <v>1.570658174701336</v>
      </c>
      <c r="AI6">
        <v>42204.6</v>
      </c>
      <c r="AJ6">
        <v>1.570658174701336</v>
      </c>
    </row>
    <row r="7" spans="1:38" x14ac:dyDescent="0.25">
      <c r="B7">
        <v>93477</v>
      </c>
      <c r="C7">
        <v>81397</v>
      </c>
      <c r="D7">
        <v>97885</v>
      </c>
      <c r="E7">
        <v>94199</v>
      </c>
      <c r="F7">
        <v>28647</v>
      </c>
      <c r="H7">
        <v>127087</v>
      </c>
      <c r="J7">
        <f t="shared" si="0"/>
        <v>79121</v>
      </c>
      <c r="K7">
        <f t="shared" si="1"/>
        <v>1.6062360182505278</v>
      </c>
      <c r="L7">
        <f t="shared" si="2"/>
        <v>97885</v>
      </c>
      <c r="M7">
        <f t="shared" si="3"/>
        <v>28647</v>
      </c>
      <c r="N7">
        <f t="shared" si="4"/>
        <v>79121</v>
      </c>
      <c r="O7">
        <f t="shared" si="5"/>
        <v>69238</v>
      </c>
      <c r="Q7">
        <v>30286</v>
      </c>
      <c r="R7">
        <v>4312</v>
      </c>
      <c r="T7">
        <v>21803</v>
      </c>
      <c r="U7">
        <v>1503.6000000000058</v>
      </c>
      <c r="W7">
        <v>30137</v>
      </c>
      <c r="X7">
        <v>3326</v>
      </c>
      <c r="AD7">
        <v>79121</v>
      </c>
      <c r="AE7">
        <v>1.6062360182505278</v>
      </c>
      <c r="AI7">
        <v>79121</v>
      </c>
      <c r="AJ7">
        <v>1.6062360182505278</v>
      </c>
    </row>
    <row r="8" spans="1:38" x14ac:dyDescent="0.25">
      <c r="B8">
        <v>115802</v>
      </c>
      <c r="C8">
        <v>76386</v>
      </c>
      <c r="D8">
        <v>56349</v>
      </c>
      <c r="E8">
        <v>81020</v>
      </c>
      <c r="F8">
        <v>55342</v>
      </c>
      <c r="H8">
        <v>112409</v>
      </c>
      <c r="J8">
        <f t="shared" si="0"/>
        <v>76979.8</v>
      </c>
      <c r="K8">
        <f t="shared" si="1"/>
        <v>1.4602402188626107</v>
      </c>
      <c r="L8">
        <f t="shared" si="2"/>
        <v>115802</v>
      </c>
      <c r="M8">
        <f t="shared" si="3"/>
        <v>55342</v>
      </c>
      <c r="N8">
        <f t="shared" si="4"/>
        <v>76979.8</v>
      </c>
      <c r="O8">
        <f t="shared" si="5"/>
        <v>60460</v>
      </c>
      <c r="Q8">
        <v>7982</v>
      </c>
      <c r="R8">
        <v>21296</v>
      </c>
      <c r="T8">
        <v>-21494</v>
      </c>
      <c r="U8">
        <v>10318.600000000006</v>
      </c>
      <c r="W8">
        <v>24617.199999999997</v>
      </c>
      <c r="X8">
        <v>10743.8</v>
      </c>
      <c r="AB8">
        <v>76979.8</v>
      </c>
      <c r="AC8">
        <v>1.4602402188626107</v>
      </c>
      <c r="AI8">
        <v>76979.8</v>
      </c>
      <c r="AJ8">
        <v>1.4602402188626107</v>
      </c>
    </row>
    <row r="9" spans="1:38" x14ac:dyDescent="0.25">
      <c r="B9">
        <v>74946</v>
      </c>
      <c r="C9">
        <v>76415</v>
      </c>
      <c r="D9">
        <v>32665</v>
      </c>
      <c r="E9">
        <v>68727</v>
      </c>
      <c r="F9">
        <v>34038</v>
      </c>
      <c r="H9">
        <v>61397</v>
      </c>
      <c r="J9">
        <f t="shared" si="0"/>
        <v>57358.2</v>
      </c>
      <c r="K9">
        <f t="shared" si="1"/>
        <v>1.0704136461743918</v>
      </c>
      <c r="L9">
        <f t="shared" si="2"/>
        <v>76415</v>
      </c>
      <c r="M9">
        <f t="shared" si="3"/>
        <v>32665</v>
      </c>
      <c r="N9">
        <f t="shared" si="4"/>
        <v>57358.2</v>
      </c>
      <c r="O9">
        <f t="shared" si="5"/>
        <v>43750</v>
      </c>
      <c r="Q9">
        <v>-22489</v>
      </c>
      <c r="R9">
        <v>-20</v>
      </c>
      <c r="T9">
        <v>-3477.6000000000058</v>
      </c>
      <c r="U9">
        <v>3925.3999999999942</v>
      </c>
      <c r="W9">
        <v>37650.799999999996</v>
      </c>
      <c r="X9">
        <v>5459.7999999999993</v>
      </c>
      <c r="Z9">
        <v>57358.2</v>
      </c>
      <c r="AA9">
        <v>1.0704136461743918</v>
      </c>
      <c r="AI9">
        <v>57358.2</v>
      </c>
      <c r="AJ9">
        <v>1.0704136461743918</v>
      </c>
    </row>
    <row r="10" spans="1:38" x14ac:dyDescent="0.25">
      <c r="B10">
        <v>37243</v>
      </c>
      <c r="C10">
        <v>92305</v>
      </c>
      <c r="D10">
        <v>34474</v>
      </c>
      <c r="E10">
        <v>105465</v>
      </c>
      <c r="F10">
        <v>8722</v>
      </c>
      <c r="H10">
        <v>105709</v>
      </c>
      <c r="J10">
        <f t="shared" si="0"/>
        <v>55641.8</v>
      </c>
      <c r="K10">
        <f t="shared" si="1"/>
        <v>1.8998127307168351</v>
      </c>
      <c r="L10">
        <f t="shared" si="2"/>
        <v>105465</v>
      </c>
      <c r="M10">
        <f t="shared" si="3"/>
        <v>8722</v>
      </c>
      <c r="N10">
        <f t="shared" si="4"/>
        <v>55641.8</v>
      </c>
      <c r="O10">
        <f t="shared" si="5"/>
        <v>96743</v>
      </c>
      <c r="Q10">
        <v>15796</v>
      </c>
      <c r="R10">
        <v>-15869</v>
      </c>
      <c r="T10">
        <v>-10679.800000000003</v>
      </c>
      <c r="U10">
        <v>-5953.3999999999942</v>
      </c>
      <c r="W10">
        <v>25286.6</v>
      </c>
      <c r="X10">
        <v>12077</v>
      </c>
      <c r="AB10">
        <v>55641.8</v>
      </c>
      <c r="AC10">
        <v>1.8998127307168351</v>
      </c>
      <c r="AK10">
        <v>55641.8</v>
      </c>
      <c r="AL10">
        <v>1.8998127307168351</v>
      </c>
    </row>
    <row r="11" spans="1:38" x14ac:dyDescent="0.25">
      <c r="B11">
        <v>57479</v>
      </c>
      <c r="C11">
        <v>74633</v>
      </c>
      <c r="D11">
        <v>82106</v>
      </c>
      <c r="E11">
        <v>98152</v>
      </c>
      <c r="F11">
        <v>34684</v>
      </c>
      <c r="H11">
        <v>131324</v>
      </c>
      <c r="J11">
        <f t="shared" si="0"/>
        <v>69410.8</v>
      </c>
      <c r="K11">
        <f t="shared" si="1"/>
        <v>1.8919822275496032</v>
      </c>
      <c r="L11">
        <f t="shared" si="2"/>
        <v>98152</v>
      </c>
      <c r="M11">
        <f t="shared" si="3"/>
        <v>34684</v>
      </c>
      <c r="N11">
        <f t="shared" si="4"/>
        <v>69410.8</v>
      </c>
      <c r="O11">
        <f t="shared" si="5"/>
        <v>63468</v>
      </c>
      <c r="Q11">
        <v>94178</v>
      </c>
      <c r="R11">
        <v>-3585</v>
      </c>
      <c r="T11">
        <v>36299.200000000004</v>
      </c>
      <c r="U11">
        <v>280.80000000000291</v>
      </c>
      <c r="W11">
        <v>46162.400000000001</v>
      </c>
      <c r="X11">
        <v>3436.8</v>
      </c>
      <c r="Z11">
        <v>69410.8</v>
      </c>
      <c r="AA11">
        <v>1.8919822275496032</v>
      </c>
      <c r="AK11">
        <v>69410.8</v>
      </c>
      <c r="AL11">
        <v>1.8919822275496032</v>
      </c>
    </row>
    <row r="12" spans="1:38" x14ac:dyDescent="0.25">
      <c r="B12">
        <v>43525</v>
      </c>
      <c r="C12">
        <v>31010</v>
      </c>
      <c r="D12">
        <v>46258</v>
      </c>
      <c r="E12">
        <v>82390</v>
      </c>
      <c r="F12">
        <v>37549</v>
      </c>
      <c r="H12">
        <v>69001</v>
      </c>
      <c r="J12">
        <f t="shared" si="0"/>
        <v>48146.400000000001</v>
      </c>
      <c r="K12">
        <f t="shared" si="1"/>
        <v>1.433149726666999</v>
      </c>
      <c r="L12">
        <f t="shared" si="2"/>
        <v>82390</v>
      </c>
      <c r="M12">
        <f t="shared" si="3"/>
        <v>31010</v>
      </c>
      <c r="N12">
        <f t="shared" si="4"/>
        <v>48146.400000000001</v>
      </c>
      <c r="O12">
        <f t="shared" si="5"/>
        <v>51380</v>
      </c>
      <c r="Q12">
        <v>-45389</v>
      </c>
      <c r="R12">
        <v>-875</v>
      </c>
      <c r="T12">
        <v>-19503.599999999999</v>
      </c>
      <c r="U12">
        <v>1095.8000000000029</v>
      </c>
      <c r="W12">
        <v>27024.400000000001</v>
      </c>
      <c r="X12">
        <v>3382.6</v>
      </c>
      <c r="AF12">
        <v>48146.400000000001</v>
      </c>
      <c r="AG12">
        <v>1.433149726666999</v>
      </c>
      <c r="AK12">
        <v>48146.400000000001</v>
      </c>
      <c r="AL12">
        <v>1.433149726666999</v>
      </c>
    </row>
    <row r="13" spans="1:38" x14ac:dyDescent="0.25">
      <c r="B13">
        <v>64883</v>
      </c>
      <c r="C13">
        <v>11729</v>
      </c>
      <c r="D13">
        <v>51143</v>
      </c>
      <c r="E13">
        <v>98547</v>
      </c>
      <c r="F13">
        <v>69779</v>
      </c>
      <c r="H13">
        <v>101328</v>
      </c>
      <c r="J13">
        <f t="shared" si="0"/>
        <v>59216.2</v>
      </c>
      <c r="K13">
        <f t="shared" si="1"/>
        <v>1.7111533668151622</v>
      </c>
      <c r="L13">
        <f t="shared" si="2"/>
        <v>98547</v>
      </c>
      <c r="M13">
        <f t="shared" si="3"/>
        <v>11729</v>
      </c>
      <c r="N13">
        <f t="shared" si="4"/>
        <v>59216.2</v>
      </c>
      <c r="O13">
        <f t="shared" si="5"/>
        <v>86818</v>
      </c>
      <c r="Q13">
        <v>21009</v>
      </c>
      <c r="R13">
        <v>240</v>
      </c>
      <c r="T13">
        <v>-7597.4000000000087</v>
      </c>
      <c r="U13">
        <v>-2658.6000000000058</v>
      </c>
      <c r="W13">
        <v>32950.199999999997</v>
      </c>
      <c r="X13">
        <v>3705</v>
      </c>
      <c r="AB13">
        <v>59216.2</v>
      </c>
      <c r="AC13">
        <v>1.7111533668151622</v>
      </c>
      <c r="AK13">
        <v>59216.2</v>
      </c>
      <c r="AL13">
        <v>1.7111533668151622</v>
      </c>
    </row>
    <row r="14" spans="1:38" x14ac:dyDescent="0.25">
      <c r="B14">
        <v>63781</v>
      </c>
      <c r="C14">
        <v>24718</v>
      </c>
      <c r="D14">
        <v>61573</v>
      </c>
      <c r="E14">
        <v>26353</v>
      </c>
      <c r="F14">
        <v>51687</v>
      </c>
      <c r="H14">
        <v>55449</v>
      </c>
      <c r="J14">
        <f t="shared" si="0"/>
        <v>45622.400000000001</v>
      </c>
      <c r="K14">
        <f t="shared" si="1"/>
        <v>1.2153898085151154</v>
      </c>
      <c r="L14">
        <f t="shared" si="2"/>
        <v>63781</v>
      </c>
      <c r="M14">
        <f t="shared" si="3"/>
        <v>24718</v>
      </c>
      <c r="N14">
        <f t="shared" si="4"/>
        <v>45622.400000000001</v>
      </c>
      <c r="O14">
        <f t="shared" si="5"/>
        <v>39063</v>
      </c>
      <c r="Q14">
        <v>13998</v>
      </c>
      <c r="R14">
        <v>448</v>
      </c>
      <c r="T14">
        <v>4515.8000000000029</v>
      </c>
      <c r="U14">
        <v>1001</v>
      </c>
      <c r="W14">
        <v>16097.8</v>
      </c>
      <c r="X14">
        <v>1573</v>
      </c>
      <c r="Z14">
        <v>45622.400000000001</v>
      </c>
      <c r="AA14">
        <v>1.2153898085151154</v>
      </c>
      <c r="AI14">
        <v>45622.400000000001</v>
      </c>
      <c r="AJ14">
        <v>1.2153898085151154</v>
      </c>
    </row>
    <row r="15" spans="1:38" x14ac:dyDescent="0.25">
      <c r="B15">
        <v>75604</v>
      </c>
      <c r="C15">
        <v>10391</v>
      </c>
      <c r="D15">
        <v>50307</v>
      </c>
      <c r="E15">
        <v>75644</v>
      </c>
      <c r="F15">
        <v>43854</v>
      </c>
      <c r="H15">
        <v>80244</v>
      </c>
      <c r="J15">
        <f t="shared" si="0"/>
        <v>51160</v>
      </c>
      <c r="K15">
        <f t="shared" si="1"/>
        <v>1.5684910086004691</v>
      </c>
      <c r="L15">
        <f t="shared" si="2"/>
        <v>75644</v>
      </c>
      <c r="M15">
        <f t="shared" si="3"/>
        <v>10391</v>
      </c>
      <c r="N15">
        <f t="shared" si="4"/>
        <v>51160</v>
      </c>
      <c r="O15">
        <f t="shared" si="5"/>
        <v>65253</v>
      </c>
      <c r="Q15">
        <v>-11022</v>
      </c>
      <c r="R15">
        <v>-483</v>
      </c>
      <c r="T15">
        <v>-22984.399999999994</v>
      </c>
      <c r="U15">
        <v>-2776.5999999999985</v>
      </c>
      <c r="W15">
        <v>47190.400000000009</v>
      </c>
      <c r="X15">
        <v>5530.2000000000007</v>
      </c>
      <c r="AB15">
        <v>51160</v>
      </c>
      <c r="AC15">
        <v>1.5684910086004691</v>
      </c>
      <c r="AI15">
        <v>51160</v>
      </c>
      <c r="AJ15">
        <v>1.5684910086004691</v>
      </c>
    </row>
    <row r="16" spans="1:38" x14ac:dyDescent="0.25">
      <c r="B16">
        <v>18281</v>
      </c>
      <c r="C16">
        <v>114039</v>
      </c>
      <c r="D16">
        <v>42529</v>
      </c>
      <c r="E16">
        <v>82149</v>
      </c>
      <c r="F16">
        <v>39082</v>
      </c>
      <c r="H16">
        <v>85129</v>
      </c>
      <c r="J16">
        <f t="shared" si="0"/>
        <v>59216</v>
      </c>
      <c r="K16">
        <f t="shared" si="1"/>
        <v>1.4376013239664955</v>
      </c>
      <c r="L16">
        <f t="shared" si="2"/>
        <v>114039</v>
      </c>
      <c r="M16">
        <f t="shared" si="3"/>
        <v>18281</v>
      </c>
      <c r="N16">
        <f t="shared" si="4"/>
        <v>59216</v>
      </c>
      <c r="O16">
        <f t="shared" si="5"/>
        <v>95758</v>
      </c>
      <c r="Q16">
        <v>-47711</v>
      </c>
      <c r="R16">
        <v>-2413</v>
      </c>
      <c r="T16">
        <v>-20217.399999999994</v>
      </c>
      <c r="U16">
        <v>2271</v>
      </c>
      <c r="W16">
        <v>26177.8</v>
      </c>
      <c r="X16">
        <v>7041.4</v>
      </c>
      <c r="AF16">
        <v>59216</v>
      </c>
      <c r="AG16">
        <v>1.4376013239664955</v>
      </c>
      <c r="AI16">
        <v>59216</v>
      </c>
      <c r="AJ16">
        <v>1.4376013239664955</v>
      </c>
    </row>
    <row r="17" spans="2:38" x14ac:dyDescent="0.25">
      <c r="B17">
        <v>49491</v>
      </c>
      <c r="C17">
        <v>70305</v>
      </c>
      <c r="D17">
        <v>62451</v>
      </c>
      <c r="E17">
        <v>82725</v>
      </c>
      <c r="F17">
        <v>106461</v>
      </c>
      <c r="H17">
        <v>106315</v>
      </c>
      <c r="J17">
        <f t="shared" si="0"/>
        <v>74286.600000000006</v>
      </c>
      <c r="K17">
        <f t="shared" si="1"/>
        <v>1.4311463978698715</v>
      </c>
      <c r="L17">
        <f t="shared" si="2"/>
        <v>106461</v>
      </c>
      <c r="M17">
        <f t="shared" si="3"/>
        <v>49491</v>
      </c>
      <c r="N17">
        <f t="shared" si="4"/>
        <v>74286.600000000006</v>
      </c>
      <c r="O17">
        <f t="shared" si="5"/>
        <v>56970</v>
      </c>
      <c r="Q17">
        <v>19108</v>
      </c>
      <c r="R17">
        <v>13</v>
      </c>
      <c r="T17">
        <v>22921.800000000003</v>
      </c>
      <c r="U17">
        <v>-954.19999999999709</v>
      </c>
      <c r="W17">
        <v>29094.6</v>
      </c>
      <c r="X17">
        <v>7299.8</v>
      </c>
      <c r="AD17">
        <v>74286.600000000006</v>
      </c>
      <c r="AE17">
        <v>1.4311463978698715</v>
      </c>
      <c r="AI17">
        <v>74286.600000000006</v>
      </c>
      <c r="AJ17">
        <v>1.4311463978698715</v>
      </c>
    </row>
    <row r="18" spans="2:38" x14ac:dyDescent="0.25">
      <c r="B18">
        <v>50154</v>
      </c>
      <c r="C18">
        <v>93792</v>
      </c>
      <c r="D18">
        <v>51756</v>
      </c>
      <c r="E18">
        <v>64611</v>
      </c>
      <c r="F18">
        <v>35294</v>
      </c>
      <c r="H18">
        <v>90868</v>
      </c>
      <c r="J18">
        <f t="shared" si="0"/>
        <v>59121.4</v>
      </c>
      <c r="K18">
        <f t="shared" si="1"/>
        <v>1.5369730757390725</v>
      </c>
      <c r="L18">
        <f t="shared" si="2"/>
        <v>93792</v>
      </c>
      <c r="M18">
        <f t="shared" si="3"/>
        <v>35294</v>
      </c>
      <c r="N18">
        <f t="shared" si="4"/>
        <v>59121.4</v>
      </c>
      <c r="O18">
        <f t="shared" si="5"/>
        <v>58498</v>
      </c>
      <c r="Q18">
        <v>17929</v>
      </c>
      <c r="R18">
        <v>-3628</v>
      </c>
      <c r="T18">
        <v>-1640.5999999999985</v>
      </c>
      <c r="U18">
        <v>-7101.7999999999956</v>
      </c>
      <c r="W18">
        <v>24301.4</v>
      </c>
      <c r="X18">
        <v>11472.599999999999</v>
      </c>
      <c r="Z18">
        <v>59121.4</v>
      </c>
      <c r="AA18">
        <v>1.5369730757390725</v>
      </c>
      <c r="AI18">
        <v>59121.4</v>
      </c>
      <c r="AJ18">
        <v>1.5369730757390725</v>
      </c>
    </row>
    <row r="19" spans="2:38" x14ac:dyDescent="0.25">
      <c r="B19">
        <v>86710</v>
      </c>
      <c r="C19">
        <v>46044</v>
      </c>
      <c r="D19">
        <v>93604</v>
      </c>
      <c r="E19">
        <v>93588</v>
      </c>
      <c r="F19">
        <v>66761</v>
      </c>
      <c r="H19">
        <v>88364</v>
      </c>
      <c r="J19">
        <f t="shared" si="0"/>
        <v>77341.399999999994</v>
      </c>
      <c r="K19">
        <f t="shared" si="1"/>
        <v>1.1425187545092279</v>
      </c>
      <c r="L19">
        <f t="shared" si="2"/>
        <v>93604</v>
      </c>
      <c r="M19">
        <f t="shared" si="3"/>
        <v>46044</v>
      </c>
      <c r="N19">
        <f t="shared" si="4"/>
        <v>77341.399999999994</v>
      </c>
      <c r="O19">
        <f t="shared" si="5"/>
        <v>47560</v>
      </c>
      <c r="Q19">
        <v>-12004</v>
      </c>
      <c r="R19">
        <v>131</v>
      </c>
      <c r="T19">
        <v>1991.5999999999913</v>
      </c>
      <c r="U19">
        <v>6465</v>
      </c>
      <c r="W19">
        <v>32257.199999999997</v>
      </c>
      <c r="X19">
        <v>6593</v>
      </c>
      <c r="AB19">
        <v>77341.399999999994</v>
      </c>
      <c r="AC19">
        <v>1.1425187545092279</v>
      </c>
      <c r="AI19">
        <v>77341.399999999994</v>
      </c>
      <c r="AJ19">
        <v>1.1425187545092279</v>
      </c>
    </row>
    <row r="20" spans="2:38" x14ac:dyDescent="0.25">
      <c r="B20">
        <v>91267</v>
      </c>
      <c r="C20">
        <v>39588</v>
      </c>
      <c r="D20">
        <v>74135</v>
      </c>
      <c r="E20">
        <v>64340</v>
      </c>
      <c r="F20">
        <v>84787</v>
      </c>
      <c r="H20">
        <v>122914</v>
      </c>
      <c r="J20">
        <f t="shared" si="0"/>
        <v>70823.399999999994</v>
      </c>
      <c r="K20">
        <f t="shared" si="1"/>
        <v>1.7354998489199898</v>
      </c>
      <c r="L20">
        <f t="shared" si="2"/>
        <v>91267</v>
      </c>
      <c r="M20">
        <f t="shared" si="3"/>
        <v>39588</v>
      </c>
      <c r="N20">
        <f t="shared" si="4"/>
        <v>70823.399999999994</v>
      </c>
      <c r="O20">
        <f t="shared" si="5"/>
        <v>51679</v>
      </c>
      <c r="Q20">
        <v>-1193</v>
      </c>
      <c r="R20">
        <v>-5373</v>
      </c>
      <c r="T20">
        <v>6051.5999999999913</v>
      </c>
      <c r="U20">
        <v>-9260.8000000000029</v>
      </c>
      <c r="W20">
        <v>15054.800000000001</v>
      </c>
      <c r="X20">
        <v>9260.7999999999993</v>
      </c>
      <c r="AF20">
        <v>70823.399999999994</v>
      </c>
      <c r="AG20">
        <v>1.7354998489199898</v>
      </c>
      <c r="AK20">
        <v>70823.399999999994</v>
      </c>
      <c r="AL20">
        <v>1.7354998489199898</v>
      </c>
    </row>
    <row r="21" spans="2:38" x14ac:dyDescent="0.25">
      <c r="B21">
        <v>85742</v>
      </c>
      <c r="C21">
        <v>34540</v>
      </c>
      <c r="D21">
        <v>30592</v>
      </c>
      <c r="E21">
        <v>41858</v>
      </c>
      <c r="F21">
        <v>103551</v>
      </c>
      <c r="H21">
        <v>122206</v>
      </c>
      <c r="J21">
        <f t="shared" si="0"/>
        <v>59256.6</v>
      </c>
      <c r="K21">
        <f t="shared" si="1"/>
        <v>2.0623187965559957</v>
      </c>
      <c r="L21">
        <f t="shared" si="2"/>
        <v>103551</v>
      </c>
      <c r="M21">
        <f t="shared" si="3"/>
        <v>30592</v>
      </c>
      <c r="N21">
        <f t="shared" si="4"/>
        <v>59256.6</v>
      </c>
      <c r="O21">
        <f t="shared" si="5"/>
        <v>72959</v>
      </c>
      <c r="Q21">
        <v>22453</v>
      </c>
      <c r="R21">
        <v>17917</v>
      </c>
      <c r="T21">
        <v>12885.599999999999</v>
      </c>
      <c r="U21">
        <v>-7369.5999999999985</v>
      </c>
      <c r="W21">
        <v>20310.400000000001</v>
      </c>
      <c r="X21">
        <v>7622.4</v>
      </c>
      <c r="AD21">
        <v>59256.6</v>
      </c>
      <c r="AE21">
        <v>2.0623187965559957</v>
      </c>
      <c r="AK21">
        <v>59256.6</v>
      </c>
      <c r="AL21">
        <v>2.0623187965559957</v>
      </c>
    </row>
    <row r="22" spans="2:38" x14ac:dyDescent="0.25">
      <c r="B22">
        <v>89151</v>
      </c>
      <c r="C22">
        <v>22712</v>
      </c>
      <c r="D22">
        <v>44703</v>
      </c>
      <c r="E22">
        <v>16246</v>
      </c>
      <c r="F22">
        <v>98239</v>
      </c>
      <c r="H22">
        <v>85636</v>
      </c>
      <c r="J22">
        <f t="shared" si="0"/>
        <v>54210.2</v>
      </c>
      <c r="K22">
        <f t="shared" si="1"/>
        <v>1.579702712773611</v>
      </c>
      <c r="L22">
        <f t="shared" si="2"/>
        <v>98239</v>
      </c>
      <c r="M22">
        <f t="shared" si="3"/>
        <v>16246</v>
      </c>
      <c r="N22">
        <f t="shared" si="4"/>
        <v>54210.2</v>
      </c>
      <c r="O22">
        <f t="shared" si="5"/>
        <v>81993</v>
      </c>
      <c r="Q22">
        <v>-53600</v>
      </c>
      <c r="R22">
        <v>6224</v>
      </c>
      <c r="T22">
        <v>-23894.800000000003</v>
      </c>
      <c r="U22">
        <v>-7876.6000000000058</v>
      </c>
      <c r="W22">
        <v>23894.799999999999</v>
      </c>
      <c r="X22">
        <v>7986.5999999999995</v>
      </c>
      <c r="AF22">
        <v>54210.2</v>
      </c>
      <c r="AG22">
        <v>1.579702712773611</v>
      </c>
      <c r="AK22">
        <v>54210.2</v>
      </c>
      <c r="AL22">
        <v>1.579702712773611</v>
      </c>
    </row>
    <row r="23" spans="2:38" x14ac:dyDescent="0.25">
      <c r="B23">
        <v>71565</v>
      </c>
      <c r="C23">
        <v>98120</v>
      </c>
      <c r="D23">
        <v>56505</v>
      </c>
      <c r="E23">
        <v>45298</v>
      </c>
      <c r="F23">
        <v>84172</v>
      </c>
      <c r="H23">
        <v>74636</v>
      </c>
      <c r="J23">
        <f t="shared" si="0"/>
        <v>71132</v>
      </c>
      <c r="K23">
        <f t="shared" si="1"/>
        <v>1.0492605297193949</v>
      </c>
      <c r="L23">
        <f t="shared" si="2"/>
        <v>98120</v>
      </c>
      <c r="M23">
        <f t="shared" si="3"/>
        <v>45298</v>
      </c>
      <c r="N23">
        <f t="shared" si="4"/>
        <v>71132</v>
      </c>
      <c r="O23">
        <f t="shared" si="5"/>
        <v>52822</v>
      </c>
      <c r="Q23">
        <v>-35326</v>
      </c>
      <c r="R23">
        <v>-2122</v>
      </c>
      <c r="T23">
        <v>21095.599999999999</v>
      </c>
      <c r="U23">
        <v>-3330</v>
      </c>
      <c r="W23">
        <v>21256.800000000003</v>
      </c>
      <c r="X23">
        <v>3330</v>
      </c>
      <c r="AD23">
        <v>71132</v>
      </c>
      <c r="AE23">
        <v>1.0492605297193949</v>
      </c>
      <c r="AI23">
        <v>71132</v>
      </c>
      <c r="AJ23">
        <v>1.0492605297193949</v>
      </c>
    </row>
    <row r="24" spans="2:38" x14ac:dyDescent="0.25">
      <c r="B24">
        <v>70497</v>
      </c>
      <c r="C24">
        <v>52468</v>
      </c>
      <c r="D24">
        <v>37579</v>
      </c>
      <c r="E24">
        <v>46035</v>
      </c>
      <c r="F24">
        <v>46096</v>
      </c>
      <c r="H24">
        <v>85401</v>
      </c>
      <c r="J24">
        <f t="shared" si="0"/>
        <v>50535</v>
      </c>
      <c r="K24">
        <f t="shared" si="1"/>
        <v>1.6899376669634907</v>
      </c>
      <c r="L24">
        <f t="shared" si="2"/>
        <v>70497</v>
      </c>
      <c r="M24">
        <f t="shared" si="3"/>
        <v>37579</v>
      </c>
      <c r="N24">
        <f t="shared" si="4"/>
        <v>50535</v>
      </c>
      <c r="O24">
        <f t="shared" si="5"/>
        <v>32918</v>
      </c>
      <c r="Q24">
        <v>-36000</v>
      </c>
      <c r="R24">
        <v>19307</v>
      </c>
      <c r="T24">
        <v>-16524.600000000006</v>
      </c>
      <c r="U24">
        <v>-6933.1999999999971</v>
      </c>
      <c r="W24">
        <v>25446.2</v>
      </c>
      <c r="X24">
        <v>7000.4</v>
      </c>
      <c r="AF24">
        <v>50535</v>
      </c>
      <c r="AG24">
        <v>1.6899376669634907</v>
      </c>
      <c r="AK24">
        <v>50535</v>
      </c>
      <c r="AL24">
        <v>1.6899376669634907</v>
      </c>
    </row>
    <row r="25" spans="2:38" x14ac:dyDescent="0.25">
      <c r="B25">
        <v>27156</v>
      </c>
      <c r="C25">
        <v>77410</v>
      </c>
      <c r="D25">
        <v>37420</v>
      </c>
      <c r="E25">
        <v>74437</v>
      </c>
      <c r="F25">
        <v>85547</v>
      </c>
      <c r="H25">
        <v>71130</v>
      </c>
      <c r="J25">
        <f t="shared" si="0"/>
        <v>60394</v>
      </c>
      <c r="K25">
        <f t="shared" si="1"/>
        <v>1.1777660032453554</v>
      </c>
      <c r="L25">
        <f t="shared" si="2"/>
        <v>85547</v>
      </c>
      <c r="M25">
        <f t="shared" si="3"/>
        <v>27156</v>
      </c>
      <c r="N25">
        <f t="shared" si="4"/>
        <v>60394</v>
      </c>
      <c r="O25">
        <f t="shared" si="5"/>
        <v>58391</v>
      </c>
      <c r="Q25">
        <v>-23334</v>
      </c>
      <c r="R25">
        <v>-22133</v>
      </c>
      <c r="T25">
        <v>-1991.5999999999985</v>
      </c>
      <c r="U25">
        <v>-9046.8000000000029</v>
      </c>
      <c r="W25">
        <v>39616.400000000001</v>
      </c>
      <c r="X25">
        <v>9701.5999999999985</v>
      </c>
      <c r="AF25">
        <v>60394</v>
      </c>
      <c r="AG25">
        <v>1.1777660032453554</v>
      </c>
      <c r="AI25">
        <v>60394</v>
      </c>
      <c r="AJ25">
        <v>1.1777660032453554</v>
      </c>
    </row>
    <row r="26" spans="2:38" x14ac:dyDescent="0.25">
      <c r="B26">
        <v>76631</v>
      </c>
      <c r="C26">
        <v>12376</v>
      </c>
      <c r="D26">
        <v>92412</v>
      </c>
      <c r="E26">
        <v>41623</v>
      </c>
      <c r="F26">
        <v>46367</v>
      </c>
      <c r="H26">
        <v>59407</v>
      </c>
      <c r="J26">
        <f t="shared" si="0"/>
        <v>53881.8</v>
      </c>
      <c r="K26">
        <f t="shared" si="1"/>
        <v>1.1025429736942716</v>
      </c>
      <c r="L26">
        <f t="shared" si="2"/>
        <v>92412</v>
      </c>
      <c r="M26">
        <f t="shared" si="3"/>
        <v>12376</v>
      </c>
      <c r="N26">
        <f t="shared" si="4"/>
        <v>53881.8</v>
      </c>
      <c r="O26">
        <f t="shared" si="5"/>
        <v>80036</v>
      </c>
      <c r="Q26">
        <v>-21773</v>
      </c>
      <c r="R26">
        <v>-14913</v>
      </c>
      <c r="T26">
        <v>11791.200000000004</v>
      </c>
      <c r="U26">
        <v>-31.599999999998545</v>
      </c>
      <c r="W26">
        <v>13887.2</v>
      </c>
      <c r="X26">
        <v>4315.6000000000004</v>
      </c>
      <c r="AD26">
        <v>53881.8</v>
      </c>
      <c r="AE26">
        <v>1.1025429736942716</v>
      </c>
      <c r="AI26">
        <v>53881.8</v>
      </c>
      <c r="AJ26">
        <v>1.1025429736942716</v>
      </c>
    </row>
    <row r="27" spans="2:38" x14ac:dyDescent="0.25">
      <c r="B27">
        <v>92942</v>
      </c>
      <c r="C27">
        <v>79916</v>
      </c>
      <c r="D27">
        <v>59452</v>
      </c>
      <c r="E27">
        <v>91513</v>
      </c>
      <c r="F27">
        <v>58987</v>
      </c>
      <c r="H27">
        <v>82168</v>
      </c>
      <c r="J27">
        <f t="shared" si="0"/>
        <v>76562</v>
      </c>
      <c r="K27">
        <f t="shared" si="1"/>
        <v>1.0732217026723441</v>
      </c>
      <c r="L27">
        <f t="shared" si="2"/>
        <v>92942</v>
      </c>
      <c r="M27">
        <f t="shared" si="3"/>
        <v>58987</v>
      </c>
      <c r="N27">
        <f t="shared" si="4"/>
        <v>76562</v>
      </c>
      <c r="O27">
        <f t="shared" si="5"/>
        <v>33955</v>
      </c>
      <c r="Q27">
        <v>20914</v>
      </c>
      <c r="R27">
        <v>-8329</v>
      </c>
      <c r="T27">
        <v>15923</v>
      </c>
      <c r="U27">
        <v>-5414.3999999999942</v>
      </c>
      <c r="W27">
        <v>36885.800000000003</v>
      </c>
      <c r="X27">
        <v>5414.4000000000005</v>
      </c>
      <c r="Z27">
        <v>76562</v>
      </c>
      <c r="AA27">
        <v>1.0732217026723441</v>
      </c>
      <c r="AI27">
        <v>76562</v>
      </c>
      <c r="AJ27">
        <v>1.0732217026723441</v>
      </c>
    </row>
    <row r="28" spans="2:38" x14ac:dyDescent="0.25">
      <c r="B28">
        <v>58008</v>
      </c>
      <c r="C28">
        <v>67835</v>
      </c>
      <c r="D28">
        <v>97880</v>
      </c>
      <c r="E28">
        <v>92692</v>
      </c>
      <c r="F28">
        <v>40990</v>
      </c>
      <c r="H28">
        <v>119624</v>
      </c>
      <c r="J28">
        <f t="shared" si="0"/>
        <v>71481</v>
      </c>
      <c r="K28">
        <f t="shared" si="1"/>
        <v>1.6735076453882849</v>
      </c>
      <c r="L28">
        <f t="shared" si="2"/>
        <v>97880</v>
      </c>
      <c r="M28">
        <f t="shared" si="3"/>
        <v>40990</v>
      </c>
      <c r="N28">
        <f t="shared" si="4"/>
        <v>71481</v>
      </c>
      <c r="O28">
        <f t="shared" si="5"/>
        <v>56890</v>
      </c>
      <c r="Q28">
        <v>37214</v>
      </c>
      <c r="R28">
        <v>757</v>
      </c>
      <c r="T28">
        <v>30817.199999999997</v>
      </c>
      <c r="U28">
        <v>5491.6000000000058</v>
      </c>
      <c r="W28">
        <v>41906.399999999994</v>
      </c>
      <c r="X28">
        <v>8873.1999999999989</v>
      </c>
      <c r="AD28">
        <v>71481</v>
      </c>
      <c r="AE28">
        <v>1.6735076453882849</v>
      </c>
      <c r="AK28">
        <v>71481</v>
      </c>
      <c r="AL28">
        <v>1.6735076453882849</v>
      </c>
    </row>
    <row r="29" spans="2:38" x14ac:dyDescent="0.25">
      <c r="B29">
        <v>46680</v>
      </c>
      <c r="C29">
        <v>78032</v>
      </c>
      <c r="D29">
        <v>62119</v>
      </c>
      <c r="E29">
        <v>46410</v>
      </c>
      <c r="F29">
        <v>73013</v>
      </c>
      <c r="H29">
        <v>77411</v>
      </c>
      <c r="J29">
        <f t="shared" si="0"/>
        <v>61250.8</v>
      </c>
      <c r="K29">
        <f t="shared" si="1"/>
        <v>1.2638365539715399</v>
      </c>
      <c r="L29">
        <f t="shared" si="2"/>
        <v>78032</v>
      </c>
      <c r="M29">
        <f t="shared" si="3"/>
        <v>46410</v>
      </c>
      <c r="N29">
        <f t="shared" si="4"/>
        <v>61250.8</v>
      </c>
      <c r="O29">
        <f t="shared" si="5"/>
        <v>31622</v>
      </c>
      <c r="Q29">
        <v>-47926</v>
      </c>
      <c r="R29">
        <v>-22290</v>
      </c>
      <c r="T29">
        <v>-16509.800000000003</v>
      </c>
      <c r="U29">
        <v>4336.8000000000029</v>
      </c>
      <c r="W29">
        <v>37437</v>
      </c>
      <c r="X29">
        <v>5870.0000000000009</v>
      </c>
      <c r="AF29">
        <v>61250.8</v>
      </c>
      <c r="AG29">
        <v>1.2638365539715399</v>
      </c>
      <c r="AI29">
        <v>61250.8</v>
      </c>
      <c r="AJ29">
        <v>1.2638365539715399</v>
      </c>
    </row>
    <row r="30" spans="2:38" x14ac:dyDescent="0.25">
      <c r="B30">
        <v>85016</v>
      </c>
      <c r="C30">
        <v>21648</v>
      </c>
      <c r="D30">
        <v>73240</v>
      </c>
      <c r="E30">
        <v>80289</v>
      </c>
      <c r="F30">
        <v>72819</v>
      </c>
      <c r="H30">
        <v>87937</v>
      </c>
      <c r="J30">
        <f t="shared" si="0"/>
        <v>66602.399999999994</v>
      </c>
      <c r="K30">
        <f t="shared" si="1"/>
        <v>1.3203277959953397</v>
      </c>
      <c r="L30">
        <f t="shared" si="2"/>
        <v>85016</v>
      </c>
      <c r="M30">
        <f t="shared" si="3"/>
        <v>21648</v>
      </c>
      <c r="N30">
        <f t="shared" si="4"/>
        <v>66602.399999999994</v>
      </c>
      <c r="O30">
        <f t="shared" si="5"/>
        <v>63368</v>
      </c>
      <c r="Q30">
        <v>4420</v>
      </c>
      <c r="R30">
        <v>-1</v>
      </c>
      <c r="T30">
        <v>7414.7999999999956</v>
      </c>
      <c r="U30">
        <v>-5670.4000000000087</v>
      </c>
      <c r="W30">
        <v>19705.599999999999</v>
      </c>
      <c r="X30">
        <v>5671.6</v>
      </c>
      <c r="Z30">
        <v>66602.399999999994</v>
      </c>
      <c r="AA30">
        <v>1.3203277959953397</v>
      </c>
      <c r="AI30">
        <v>66602.399999999994</v>
      </c>
      <c r="AJ30">
        <v>1.3203277959953397</v>
      </c>
    </row>
    <row r="31" spans="2:38" x14ac:dyDescent="0.25">
      <c r="B31">
        <v>74615</v>
      </c>
      <c r="C31">
        <v>72795</v>
      </c>
      <c r="D31">
        <v>34537</v>
      </c>
      <c r="E31">
        <v>58820</v>
      </c>
      <c r="F31">
        <v>50595</v>
      </c>
      <c r="H31">
        <v>121662</v>
      </c>
      <c r="J31">
        <f t="shared" si="0"/>
        <v>58272.4</v>
      </c>
      <c r="K31">
        <f t="shared" si="1"/>
        <v>2.0878151577762369</v>
      </c>
      <c r="L31">
        <f t="shared" si="2"/>
        <v>74615</v>
      </c>
      <c r="M31">
        <f t="shared" si="3"/>
        <v>34537</v>
      </c>
      <c r="N31">
        <f t="shared" si="4"/>
        <v>58272.4</v>
      </c>
      <c r="O31">
        <f t="shared" si="5"/>
        <v>40078</v>
      </c>
      <c r="Q31">
        <v>27321</v>
      </c>
      <c r="R31">
        <v>-4</v>
      </c>
      <c r="T31">
        <v>7399.5999999999985</v>
      </c>
      <c r="U31">
        <v>706.80000000000291</v>
      </c>
      <c r="W31">
        <v>26743.199999999997</v>
      </c>
      <c r="X31">
        <v>1442.8000000000002</v>
      </c>
      <c r="AD31">
        <v>58272.4</v>
      </c>
      <c r="AE31">
        <v>2.0878151577762369</v>
      </c>
      <c r="AK31">
        <v>58272.4</v>
      </c>
      <c r="AL31">
        <v>2.0878151577762369</v>
      </c>
    </row>
    <row r="32" spans="2:38" x14ac:dyDescent="0.25">
      <c r="B32">
        <v>70147</v>
      </c>
      <c r="C32">
        <v>50474</v>
      </c>
      <c r="D32">
        <v>15586</v>
      </c>
      <c r="E32">
        <v>74411</v>
      </c>
      <c r="F32">
        <v>30386</v>
      </c>
      <c r="H32">
        <v>59425</v>
      </c>
      <c r="J32">
        <f t="shared" si="0"/>
        <v>48200.800000000003</v>
      </c>
      <c r="K32">
        <f t="shared" si="1"/>
        <v>1.2328633549650627</v>
      </c>
      <c r="L32">
        <f t="shared" si="2"/>
        <v>74411</v>
      </c>
      <c r="M32">
        <f t="shared" si="3"/>
        <v>15586</v>
      </c>
      <c r="N32">
        <f t="shared" si="4"/>
        <v>48200.800000000003</v>
      </c>
      <c r="O32">
        <f t="shared" si="5"/>
        <v>58825</v>
      </c>
      <c r="Q32">
        <v>-13022</v>
      </c>
      <c r="R32">
        <v>-2406</v>
      </c>
      <c r="T32">
        <v>-8207</v>
      </c>
      <c r="U32">
        <v>-5438.7999999999956</v>
      </c>
      <c r="W32">
        <v>23117.4</v>
      </c>
      <c r="X32">
        <v>7697.6</v>
      </c>
      <c r="Z32">
        <v>48200.800000000003</v>
      </c>
      <c r="AA32">
        <v>1.2328633549650627</v>
      </c>
      <c r="AI32">
        <v>48200.800000000003</v>
      </c>
      <c r="AJ32">
        <v>1.2328633549650627</v>
      </c>
    </row>
    <row r="33" spans="2:38" x14ac:dyDescent="0.25">
      <c r="B33">
        <v>49894</v>
      </c>
      <c r="C33">
        <v>45579</v>
      </c>
      <c r="D33">
        <v>57293</v>
      </c>
      <c r="E33">
        <v>75260</v>
      </c>
      <c r="F33">
        <v>47498</v>
      </c>
      <c r="H33">
        <v>81097</v>
      </c>
      <c r="J33">
        <f t="shared" si="0"/>
        <v>55104.800000000003</v>
      </c>
      <c r="K33">
        <f t="shared" si="1"/>
        <v>1.4716866770226913</v>
      </c>
      <c r="L33">
        <f t="shared" si="2"/>
        <v>75260</v>
      </c>
      <c r="M33">
        <f t="shared" si="3"/>
        <v>45579</v>
      </c>
      <c r="N33">
        <f t="shared" si="4"/>
        <v>55104.800000000003</v>
      </c>
      <c r="O33">
        <f t="shared" si="5"/>
        <v>29681</v>
      </c>
      <c r="Q33">
        <v>-7709</v>
      </c>
      <c r="R33">
        <v>-21191</v>
      </c>
      <c r="T33">
        <v>3740</v>
      </c>
      <c r="U33">
        <v>-735.19999999999709</v>
      </c>
      <c r="W33">
        <v>27716.800000000003</v>
      </c>
      <c r="X33">
        <v>2966.4</v>
      </c>
      <c r="AD33">
        <v>55104.800000000003</v>
      </c>
      <c r="AE33">
        <v>1.4716866770226913</v>
      </c>
      <c r="AI33">
        <v>55104.800000000003</v>
      </c>
      <c r="AJ33">
        <v>1.4716866770226913</v>
      </c>
    </row>
    <row r="34" spans="2:38" x14ac:dyDescent="0.25">
      <c r="B34">
        <v>67839</v>
      </c>
      <c r="C34">
        <v>71204</v>
      </c>
      <c r="D34">
        <v>62998</v>
      </c>
      <c r="E34">
        <v>49588</v>
      </c>
      <c r="F34">
        <v>44091</v>
      </c>
      <c r="H34">
        <v>107447</v>
      </c>
      <c r="J34">
        <f t="shared" ref="J34:J65" si="6">AVERAGE(B34:F34)</f>
        <v>59144</v>
      </c>
      <c r="K34">
        <f t="shared" ref="K34:K65" si="7">H34/J34</f>
        <v>1.8167016096307318</v>
      </c>
      <c r="L34">
        <f t="shared" ref="L34:L65" si="8">MAX(B34:F34)</f>
        <v>71204</v>
      </c>
      <c r="M34">
        <f t="shared" ref="M34:M65" si="9">MIN(B34:F34)</f>
        <v>44091</v>
      </c>
      <c r="N34">
        <f t="shared" ref="N34:N65" si="10">AVERAGE(B34:F34)</f>
        <v>59144</v>
      </c>
      <c r="O34">
        <f t="shared" ref="O34:O65" si="11">L34-M34</f>
        <v>27113</v>
      </c>
      <c r="Q34">
        <v>-8665</v>
      </c>
      <c r="R34">
        <v>6663</v>
      </c>
      <c r="T34">
        <v>-3733.5999999999985</v>
      </c>
      <c r="U34">
        <v>-6769.3999999999942</v>
      </c>
      <c r="W34">
        <v>18824</v>
      </c>
      <c r="X34">
        <v>11523.400000000001</v>
      </c>
      <c r="AF34">
        <v>59144</v>
      </c>
      <c r="AG34">
        <v>1.8167016096307318</v>
      </c>
      <c r="AK34">
        <v>59144</v>
      </c>
      <c r="AL34">
        <v>1.8167016096307318</v>
      </c>
    </row>
    <row r="35" spans="2:38" x14ac:dyDescent="0.25">
      <c r="B35">
        <v>42740</v>
      </c>
      <c r="C35">
        <v>103706</v>
      </c>
      <c r="D35">
        <v>25361</v>
      </c>
      <c r="E35">
        <v>30760</v>
      </c>
      <c r="F35">
        <v>96694</v>
      </c>
      <c r="H35">
        <v>106792</v>
      </c>
      <c r="J35">
        <f t="shared" si="6"/>
        <v>59852.2</v>
      </c>
      <c r="K35">
        <f t="shared" si="7"/>
        <v>1.7842618984765808</v>
      </c>
      <c r="L35">
        <f t="shared" si="8"/>
        <v>103706</v>
      </c>
      <c r="M35">
        <f t="shared" si="9"/>
        <v>25361</v>
      </c>
      <c r="N35">
        <f t="shared" si="10"/>
        <v>59852.2</v>
      </c>
      <c r="O35">
        <f t="shared" si="11"/>
        <v>78345</v>
      </c>
      <c r="Q35">
        <v>-25556</v>
      </c>
      <c r="R35">
        <v>10150</v>
      </c>
      <c r="T35">
        <v>-25682</v>
      </c>
      <c r="U35">
        <v>2532.1999999999971</v>
      </c>
      <c r="W35">
        <v>44095.999999999993</v>
      </c>
      <c r="X35">
        <v>5604.5999999999995</v>
      </c>
      <c r="AF35">
        <v>59852.2</v>
      </c>
      <c r="AG35">
        <v>1.7842618984765808</v>
      </c>
      <c r="AK35">
        <v>59852.2</v>
      </c>
      <c r="AL35">
        <v>1.7842618984765808</v>
      </c>
    </row>
    <row r="36" spans="2:38" x14ac:dyDescent="0.25">
      <c r="B36">
        <v>58548</v>
      </c>
      <c r="C36">
        <v>45848</v>
      </c>
      <c r="D36">
        <v>75509</v>
      </c>
      <c r="E36">
        <v>16475</v>
      </c>
      <c r="F36">
        <v>38787</v>
      </c>
      <c r="H36">
        <v>96127</v>
      </c>
      <c r="J36">
        <f t="shared" si="6"/>
        <v>47033.4</v>
      </c>
      <c r="K36">
        <f t="shared" si="7"/>
        <v>2.043802914524572</v>
      </c>
      <c r="L36">
        <f t="shared" si="8"/>
        <v>75509</v>
      </c>
      <c r="M36">
        <f t="shared" si="9"/>
        <v>16475</v>
      </c>
      <c r="N36">
        <f t="shared" si="10"/>
        <v>47033.4</v>
      </c>
      <c r="O36">
        <f t="shared" si="11"/>
        <v>59034</v>
      </c>
      <c r="Q36">
        <v>-29210</v>
      </c>
      <c r="R36">
        <v>8318</v>
      </c>
      <c r="T36">
        <v>-37639.799999999996</v>
      </c>
      <c r="U36">
        <v>-8007</v>
      </c>
      <c r="W36">
        <v>37639.800000000003</v>
      </c>
      <c r="X36">
        <v>8799</v>
      </c>
      <c r="AB36">
        <v>47033.4</v>
      </c>
      <c r="AC36">
        <v>2.043802914524572</v>
      </c>
      <c r="AK36">
        <v>47033.4</v>
      </c>
      <c r="AL36">
        <v>2.043802914524572</v>
      </c>
    </row>
    <row r="37" spans="2:38" x14ac:dyDescent="0.25">
      <c r="B37">
        <v>29584</v>
      </c>
      <c r="C37">
        <v>24206</v>
      </c>
      <c r="D37">
        <v>61518</v>
      </c>
      <c r="E37">
        <v>45113</v>
      </c>
      <c r="F37">
        <v>46835</v>
      </c>
      <c r="H37">
        <v>83951</v>
      </c>
      <c r="J37">
        <f t="shared" si="6"/>
        <v>41451.199999999997</v>
      </c>
      <c r="K37">
        <f t="shared" si="7"/>
        <v>2.0252972169683869</v>
      </c>
      <c r="L37">
        <f t="shared" si="8"/>
        <v>61518</v>
      </c>
      <c r="M37">
        <f t="shared" si="9"/>
        <v>24206</v>
      </c>
      <c r="N37">
        <f t="shared" si="10"/>
        <v>41451.199999999997</v>
      </c>
      <c r="O37">
        <f t="shared" si="11"/>
        <v>37312</v>
      </c>
      <c r="Q37">
        <v>36965</v>
      </c>
      <c r="R37">
        <v>0</v>
      </c>
      <c r="T37">
        <v>4108.3999999999942</v>
      </c>
      <c r="U37">
        <v>-1598</v>
      </c>
      <c r="W37">
        <v>25139.200000000001</v>
      </c>
      <c r="X37">
        <v>2647.6</v>
      </c>
      <c r="Z37">
        <v>41451.199999999997</v>
      </c>
      <c r="AA37">
        <v>2.0252972169683869</v>
      </c>
      <c r="AK37">
        <v>41451.199999999997</v>
      </c>
      <c r="AL37">
        <v>2.0252972169683869</v>
      </c>
    </row>
    <row r="38" spans="2:38" x14ac:dyDescent="0.25">
      <c r="B38">
        <v>77346</v>
      </c>
      <c r="C38">
        <v>71355</v>
      </c>
      <c r="D38">
        <v>27069</v>
      </c>
      <c r="E38">
        <v>20363</v>
      </c>
      <c r="F38">
        <v>74942</v>
      </c>
      <c r="H38">
        <v>80921</v>
      </c>
      <c r="J38">
        <f t="shared" si="6"/>
        <v>54215</v>
      </c>
      <c r="K38">
        <f t="shared" si="7"/>
        <v>1.4925943004703495</v>
      </c>
      <c r="L38">
        <f t="shared" si="8"/>
        <v>77346</v>
      </c>
      <c r="M38">
        <f t="shared" si="9"/>
        <v>20363</v>
      </c>
      <c r="N38">
        <f t="shared" si="10"/>
        <v>54215</v>
      </c>
      <c r="O38">
        <f t="shared" si="11"/>
        <v>56983</v>
      </c>
      <c r="Q38">
        <v>-3334</v>
      </c>
      <c r="R38">
        <v>-10611</v>
      </c>
      <c r="T38">
        <v>-24751</v>
      </c>
      <c r="U38">
        <v>-4049.1999999999971</v>
      </c>
      <c r="W38">
        <v>32973.4</v>
      </c>
      <c r="X38">
        <v>9425.5999999999985</v>
      </c>
      <c r="AB38">
        <v>54215</v>
      </c>
      <c r="AC38">
        <v>1.4925943004703495</v>
      </c>
      <c r="AK38">
        <v>54215</v>
      </c>
      <c r="AL38">
        <v>1.4925943004703495</v>
      </c>
    </row>
    <row r="39" spans="2:38" x14ac:dyDescent="0.25">
      <c r="B39">
        <v>77089</v>
      </c>
      <c r="C39">
        <v>51126</v>
      </c>
      <c r="D39">
        <v>79250</v>
      </c>
      <c r="E39">
        <v>21659</v>
      </c>
      <c r="F39">
        <v>38413</v>
      </c>
      <c r="H39">
        <v>53636</v>
      </c>
      <c r="J39">
        <f t="shared" si="6"/>
        <v>53507.4</v>
      </c>
      <c r="K39">
        <f t="shared" si="7"/>
        <v>1.0024034058840459</v>
      </c>
      <c r="L39">
        <f t="shared" si="8"/>
        <v>79250</v>
      </c>
      <c r="M39">
        <f t="shared" si="9"/>
        <v>21659</v>
      </c>
      <c r="N39">
        <f t="shared" si="10"/>
        <v>53507.4</v>
      </c>
      <c r="O39">
        <f t="shared" si="11"/>
        <v>57591</v>
      </c>
      <c r="Q39">
        <v>-26560</v>
      </c>
      <c r="R39">
        <v>-3651</v>
      </c>
      <c r="T39">
        <v>-1596.5999999999985</v>
      </c>
      <c r="U39">
        <v>-4</v>
      </c>
      <c r="W39">
        <v>34165.4</v>
      </c>
      <c r="X39">
        <v>4</v>
      </c>
      <c r="Z39">
        <v>53507.4</v>
      </c>
      <c r="AA39">
        <v>1.0024034058840459</v>
      </c>
      <c r="AI39">
        <v>53507.4</v>
      </c>
      <c r="AJ39">
        <v>1.0024034058840459</v>
      </c>
    </row>
    <row r="40" spans="2:38" x14ac:dyDescent="0.25">
      <c r="B40">
        <v>25765</v>
      </c>
      <c r="C40">
        <v>55243</v>
      </c>
      <c r="D40">
        <v>48453</v>
      </c>
      <c r="E40">
        <v>109199</v>
      </c>
      <c r="F40">
        <v>33266</v>
      </c>
      <c r="H40">
        <v>87022</v>
      </c>
      <c r="J40">
        <f t="shared" si="6"/>
        <v>54385.2</v>
      </c>
      <c r="K40">
        <f t="shared" si="7"/>
        <v>1.600104440178578</v>
      </c>
      <c r="L40">
        <f t="shared" si="8"/>
        <v>109199</v>
      </c>
      <c r="M40">
        <f t="shared" si="9"/>
        <v>25765</v>
      </c>
      <c r="N40">
        <f t="shared" si="10"/>
        <v>54385.2</v>
      </c>
      <c r="O40">
        <f t="shared" si="11"/>
        <v>83434</v>
      </c>
      <c r="Q40">
        <v>2644</v>
      </c>
      <c r="R40">
        <v>-1568</v>
      </c>
      <c r="T40">
        <v>-29796</v>
      </c>
      <c r="U40">
        <v>4868.1999999999971</v>
      </c>
      <c r="W40">
        <v>29796</v>
      </c>
      <c r="X40">
        <v>10887.8</v>
      </c>
      <c r="AB40">
        <v>54385.2</v>
      </c>
      <c r="AC40">
        <v>1.600104440178578</v>
      </c>
      <c r="AI40">
        <v>54385.2</v>
      </c>
      <c r="AJ40">
        <v>1.600104440178578</v>
      </c>
    </row>
    <row r="41" spans="2:38" x14ac:dyDescent="0.25">
      <c r="B41">
        <v>86133</v>
      </c>
      <c r="C41">
        <v>43908</v>
      </c>
      <c r="D41">
        <v>21816</v>
      </c>
      <c r="E41">
        <v>47753</v>
      </c>
      <c r="F41">
        <v>29120</v>
      </c>
      <c r="H41">
        <v>56367</v>
      </c>
      <c r="J41">
        <f t="shared" si="6"/>
        <v>45746</v>
      </c>
      <c r="K41">
        <f t="shared" si="7"/>
        <v>1.232173304769816</v>
      </c>
      <c r="L41">
        <f t="shared" si="8"/>
        <v>86133</v>
      </c>
      <c r="M41">
        <f t="shared" si="9"/>
        <v>21816</v>
      </c>
      <c r="N41">
        <f t="shared" si="10"/>
        <v>45746</v>
      </c>
      <c r="O41">
        <f t="shared" si="11"/>
        <v>64317</v>
      </c>
      <c r="Q41">
        <v>-30348</v>
      </c>
      <c r="R41">
        <v>15482</v>
      </c>
      <c r="T41">
        <v>-18853.599999999999</v>
      </c>
      <c r="U41">
        <v>7704</v>
      </c>
      <c r="W41">
        <v>35698.800000000003</v>
      </c>
      <c r="X41">
        <v>7959.2000000000007</v>
      </c>
      <c r="AB41">
        <v>45746</v>
      </c>
      <c r="AC41">
        <v>1.232173304769816</v>
      </c>
      <c r="AI41">
        <v>45746</v>
      </c>
      <c r="AJ41">
        <v>1.232173304769816</v>
      </c>
    </row>
    <row r="42" spans="2:38" x14ac:dyDescent="0.25">
      <c r="B42">
        <v>59823</v>
      </c>
      <c r="C42">
        <v>7182</v>
      </c>
      <c r="D42">
        <v>35064</v>
      </c>
      <c r="E42">
        <v>42861</v>
      </c>
      <c r="F42">
        <v>17292</v>
      </c>
      <c r="H42">
        <v>54930</v>
      </c>
      <c r="J42">
        <f t="shared" si="6"/>
        <v>32444.400000000001</v>
      </c>
      <c r="K42">
        <f t="shared" si="7"/>
        <v>1.693050264452417</v>
      </c>
      <c r="L42">
        <f t="shared" si="8"/>
        <v>59823</v>
      </c>
      <c r="M42">
        <f t="shared" si="9"/>
        <v>7182</v>
      </c>
      <c r="N42">
        <f t="shared" si="10"/>
        <v>32444.400000000001</v>
      </c>
      <c r="O42">
        <f t="shared" si="11"/>
        <v>52641</v>
      </c>
      <c r="Q42">
        <v>-69177</v>
      </c>
      <c r="R42">
        <v>283</v>
      </c>
      <c r="T42">
        <v>-45414.6</v>
      </c>
      <c r="U42">
        <v>-10790.599999999999</v>
      </c>
      <c r="W42">
        <v>52079.400000000009</v>
      </c>
      <c r="X42">
        <v>10790.6</v>
      </c>
      <c r="AF42">
        <v>32444.400000000001</v>
      </c>
      <c r="AG42">
        <v>1.693050264452417</v>
      </c>
      <c r="AK42">
        <v>32444.400000000001</v>
      </c>
      <c r="AL42">
        <v>1.693050264452417</v>
      </c>
    </row>
    <row r="43" spans="2:38" x14ac:dyDescent="0.25">
      <c r="B43">
        <v>37776</v>
      </c>
      <c r="C43">
        <v>73151</v>
      </c>
      <c r="D43">
        <v>51494</v>
      </c>
      <c r="E43">
        <v>97070</v>
      </c>
      <c r="F43">
        <v>38301</v>
      </c>
      <c r="H43">
        <v>90202</v>
      </c>
      <c r="J43">
        <f t="shared" si="6"/>
        <v>59558.400000000001</v>
      </c>
      <c r="K43">
        <f t="shared" si="7"/>
        <v>1.5145134859230605</v>
      </c>
      <c r="L43">
        <f t="shared" si="8"/>
        <v>97070</v>
      </c>
      <c r="M43">
        <f t="shared" si="9"/>
        <v>37776</v>
      </c>
      <c r="N43">
        <f t="shared" si="10"/>
        <v>59558.400000000001</v>
      </c>
      <c r="O43">
        <f t="shared" si="11"/>
        <v>59294</v>
      </c>
      <c r="Q43">
        <v>-15332</v>
      </c>
      <c r="R43">
        <v>8651</v>
      </c>
      <c r="T43">
        <v>-11732.400000000001</v>
      </c>
      <c r="U43">
        <v>2449.5999999999985</v>
      </c>
      <c r="W43">
        <v>33851.599999999999</v>
      </c>
      <c r="X43">
        <v>6455.6</v>
      </c>
      <c r="AB43">
        <v>59558.400000000001</v>
      </c>
      <c r="AC43">
        <v>1.5145134859230605</v>
      </c>
      <c r="AI43">
        <v>59558.400000000001</v>
      </c>
      <c r="AJ43">
        <v>1.5145134859230605</v>
      </c>
    </row>
    <row r="44" spans="2:38" x14ac:dyDescent="0.25">
      <c r="B44">
        <v>88225</v>
      </c>
      <c r="C44">
        <v>71107</v>
      </c>
      <c r="D44">
        <v>94631</v>
      </c>
      <c r="E44">
        <v>70941</v>
      </c>
      <c r="F44">
        <v>33940</v>
      </c>
      <c r="H44">
        <v>120220</v>
      </c>
      <c r="J44">
        <f t="shared" si="6"/>
        <v>71768.800000000003</v>
      </c>
      <c r="K44">
        <f t="shared" si="7"/>
        <v>1.6751011581634359</v>
      </c>
      <c r="L44">
        <f t="shared" si="8"/>
        <v>94631</v>
      </c>
      <c r="M44">
        <f t="shared" si="9"/>
        <v>33940</v>
      </c>
      <c r="N44">
        <f t="shared" si="10"/>
        <v>71768.800000000003</v>
      </c>
      <c r="O44">
        <f t="shared" si="11"/>
        <v>60691</v>
      </c>
      <c r="Q44">
        <v>20959</v>
      </c>
      <c r="R44">
        <v>-8435</v>
      </c>
      <c r="T44">
        <v>-1416.1999999999971</v>
      </c>
      <c r="U44">
        <v>-2678</v>
      </c>
      <c r="W44">
        <v>33103</v>
      </c>
      <c r="X44">
        <v>10000.799999999999</v>
      </c>
      <c r="AB44">
        <v>71768.800000000003</v>
      </c>
      <c r="AC44">
        <v>1.6751011581634359</v>
      </c>
      <c r="AK44">
        <v>71768.800000000003</v>
      </c>
      <c r="AL44">
        <v>1.6751011581634359</v>
      </c>
    </row>
    <row r="45" spans="2:38" x14ac:dyDescent="0.25">
      <c r="B45">
        <v>47320</v>
      </c>
      <c r="C45">
        <v>40049</v>
      </c>
      <c r="D45">
        <v>29561</v>
      </c>
      <c r="E45">
        <v>43481</v>
      </c>
      <c r="F45">
        <v>57457</v>
      </c>
      <c r="H45">
        <v>77339</v>
      </c>
      <c r="J45">
        <f t="shared" si="6"/>
        <v>43573.599999999999</v>
      </c>
      <c r="K45">
        <f t="shared" si="7"/>
        <v>1.7749049883415646</v>
      </c>
      <c r="L45">
        <f t="shared" si="8"/>
        <v>57457</v>
      </c>
      <c r="M45">
        <f t="shared" si="9"/>
        <v>29561</v>
      </c>
      <c r="N45">
        <f t="shared" si="10"/>
        <v>43573.599999999999</v>
      </c>
      <c r="O45">
        <f t="shared" si="11"/>
        <v>27896</v>
      </c>
      <c r="Q45">
        <v>-47014</v>
      </c>
      <c r="R45">
        <v>9521</v>
      </c>
      <c r="T45">
        <v>-30275.599999999999</v>
      </c>
      <c r="U45">
        <v>-10300.800000000003</v>
      </c>
      <c r="W45">
        <v>39006.800000000003</v>
      </c>
      <c r="X45">
        <v>10301.200000000001</v>
      </c>
      <c r="AF45">
        <v>43573.599999999999</v>
      </c>
      <c r="AG45">
        <v>1.7749049883415646</v>
      </c>
      <c r="AK45">
        <v>43573.599999999999</v>
      </c>
      <c r="AL45">
        <v>1.7749049883415646</v>
      </c>
    </row>
    <row r="46" spans="2:38" x14ac:dyDescent="0.25">
      <c r="B46">
        <v>75145</v>
      </c>
      <c r="C46">
        <v>82385</v>
      </c>
      <c r="D46">
        <v>83713</v>
      </c>
      <c r="E46">
        <v>73543</v>
      </c>
      <c r="F46">
        <v>43812</v>
      </c>
      <c r="H46">
        <v>96408</v>
      </c>
      <c r="J46">
        <f t="shared" si="6"/>
        <v>71719.600000000006</v>
      </c>
      <c r="K46">
        <f t="shared" si="7"/>
        <v>1.3442350487175052</v>
      </c>
      <c r="L46">
        <f t="shared" si="8"/>
        <v>83713</v>
      </c>
      <c r="M46">
        <f t="shared" si="9"/>
        <v>43812</v>
      </c>
      <c r="N46">
        <f t="shared" si="10"/>
        <v>71719.600000000006</v>
      </c>
      <c r="O46">
        <f t="shared" si="11"/>
        <v>39901</v>
      </c>
      <c r="Q46">
        <v>19410</v>
      </c>
      <c r="R46">
        <v>-14576</v>
      </c>
      <c r="T46">
        <v>33343.600000000006</v>
      </c>
      <c r="U46">
        <v>-3559.3999999999942</v>
      </c>
      <c r="W46">
        <v>33343.600000000006</v>
      </c>
      <c r="X46">
        <v>3605.3999999999996</v>
      </c>
      <c r="AD46">
        <v>71719.600000000006</v>
      </c>
      <c r="AE46">
        <v>1.3442350487175052</v>
      </c>
      <c r="AI46">
        <v>71719.600000000006</v>
      </c>
      <c r="AJ46">
        <v>1.3442350487175052</v>
      </c>
    </row>
    <row r="47" spans="2:38" x14ac:dyDescent="0.25">
      <c r="B47">
        <v>37560</v>
      </c>
      <c r="C47">
        <v>35799</v>
      </c>
      <c r="D47">
        <v>56775</v>
      </c>
      <c r="E47">
        <v>98097</v>
      </c>
      <c r="F47">
        <v>19331</v>
      </c>
      <c r="H47">
        <v>108101</v>
      </c>
      <c r="J47">
        <f t="shared" si="6"/>
        <v>49512.4</v>
      </c>
      <c r="K47">
        <f t="shared" si="7"/>
        <v>2.1833116552621159</v>
      </c>
      <c r="L47">
        <f t="shared" si="8"/>
        <v>98097</v>
      </c>
      <c r="M47">
        <f t="shared" si="9"/>
        <v>19331</v>
      </c>
      <c r="N47">
        <f t="shared" si="10"/>
        <v>49512.4</v>
      </c>
      <c r="O47">
        <f t="shared" si="11"/>
        <v>78766</v>
      </c>
      <c r="Q47">
        <v>52874</v>
      </c>
      <c r="R47">
        <v>877</v>
      </c>
      <c r="T47">
        <v>-1606.4000000000015</v>
      </c>
      <c r="U47">
        <v>-3019.1999999999971</v>
      </c>
      <c r="W47">
        <v>26194</v>
      </c>
      <c r="X47">
        <v>4753.2</v>
      </c>
      <c r="Z47">
        <v>49512.4</v>
      </c>
      <c r="AA47">
        <v>2.1833116552621159</v>
      </c>
      <c r="AK47">
        <v>49512.4</v>
      </c>
      <c r="AL47">
        <v>2.1833116552621159</v>
      </c>
    </row>
    <row r="48" spans="2:38" x14ac:dyDescent="0.25">
      <c r="B48">
        <v>32657</v>
      </c>
      <c r="C48">
        <v>79768</v>
      </c>
      <c r="D48">
        <v>76162</v>
      </c>
      <c r="E48">
        <v>65982</v>
      </c>
      <c r="F48">
        <v>44697</v>
      </c>
      <c r="H48">
        <v>105342</v>
      </c>
      <c r="J48">
        <f t="shared" si="6"/>
        <v>59853.2</v>
      </c>
      <c r="K48">
        <f t="shared" si="7"/>
        <v>1.7600061483763609</v>
      </c>
      <c r="L48">
        <f t="shared" si="8"/>
        <v>79768</v>
      </c>
      <c r="M48">
        <f t="shared" si="9"/>
        <v>32657</v>
      </c>
      <c r="N48">
        <f t="shared" si="10"/>
        <v>59853.2</v>
      </c>
      <c r="O48">
        <f t="shared" si="11"/>
        <v>47111</v>
      </c>
      <c r="Q48">
        <v>17520</v>
      </c>
      <c r="R48">
        <v>14128</v>
      </c>
      <c r="T48">
        <v>-4426.6000000000058</v>
      </c>
      <c r="U48">
        <v>-2913.2000000000044</v>
      </c>
      <c r="W48">
        <v>19384.600000000002</v>
      </c>
      <c r="X48">
        <v>3025.6</v>
      </c>
      <c r="AB48">
        <v>59853.2</v>
      </c>
      <c r="AC48">
        <v>1.7600061483763609</v>
      </c>
      <c r="AK48">
        <v>59853.2</v>
      </c>
      <c r="AL48">
        <v>1.7600061483763609</v>
      </c>
    </row>
    <row r="49" spans="2:38" x14ac:dyDescent="0.25">
      <c r="B49">
        <v>40665</v>
      </c>
      <c r="C49">
        <v>67904</v>
      </c>
      <c r="D49">
        <v>97849</v>
      </c>
      <c r="E49">
        <v>39559</v>
      </c>
      <c r="F49">
        <v>34231</v>
      </c>
      <c r="H49">
        <v>101990</v>
      </c>
      <c r="J49">
        <f t="shared" si="6"/>
        <v>56041.599999999999</v>
      </c>
      <c r="K49">
        <f t="shared" si="7"/>
        <v>1.819898075715183</v>
      </c>
      <c r="L49">
        <f t="shared" si="8"/>
        <v>97849</v>
      </c>
      <c r="M49">
        <f t="shared" si="9"/>
        <v>34231</v>
      </c>
      <c r="N49">
        <f t="shared" si="10"/>
        <v>56041.599999999999</v>
      </c>
      <c r="O49">
        <f t="shared" si="11"/>
        <v>63618</v>
      </c>
      <c r="Q49">
        <v>49346</v>
      </c>
      <c r="R49">
        <v>288</v>
      </c>
      <c r="T49">
        <v>6866.1999999999971</v>
      </c>
      <c r="U49">
        <v>5489.7999999999956</v>
      </c>
      <c r="W49">
        <v>26660.6</v>
      </c>
      <c r="X49">
        <v>10068.200000000001</v>
      </c>
      <c r="Z49">
        <v>56041.599999999999</v>
      </c>
      <c r="AA49">
        <v>1.819898075715183</v>
      </c>
      <c r="AK49">
        <v>56041.599999999999</v>
      </c>
      <c r="AL49">
        <v>1.819898075715183</v>
      </c>
    </row>
    <row r="50" spans="2:38" x14ac:dyDescent="0.25">
      <c r="B50">
        <v>69937</v>
      </c>
      <c r="C50">
        <v>38902</v>
      </c>
      <c r="D50">
        <v>15198</v>
      </c>
      <c r="E50">
        <v>98256</v>
      </c>
      <c r="F50">
        <v>28450</v>
      </c>
      <c r="H50">
        <v>55404</v>
      </c>
      <c r="J50">
        <f t="shared" si="6"/>
        <v>50148.6</v>
      </c>
      <c r="K50">
        <f t="shared" si="7"/>
        <v>1.1047965446692432</v>
      </c>
      <c r="L50">
        <f t="shared" si="8"/>
        <v>98256</v>
      </c>
      <c r="M50">
        <f t="shared" si="9"/>
        <v>15198</v>
      </c>
      <c r="N50">
        <f t="shared" si="10"/>
        <v>50148.6</v>
      </c>
      <c r="O50">
        <f t="shared" si="11"/>
        <v>83058</v>
      </c>
      <c r="Q50">
        <v>-45333</v>
      </c>
      <c r="R50">
        <v>721</v>
      </c>
      <c r="T50">
        <v>-15804.000000000007</v>
      </c>
      <c r="U50">
        <v>3072.4000000000015</v>
      </c>
      <c r="W50">
        <v>32806.400000000001</v>
      </c>
      <c r="X50">
        <v>3566.7999999999997</v>
      </c>
      <c r="AF50">
        <v>50148.6</v>
      </c>
      <c r="AG50">
        <v>1.1047965446692432</v>
      </c>
      <c r="AI50">
        <v>50148.6</v>
      </c>
      <c r="AJ50">
        <v>1.1047965446692432</v>
      </c>
    </row>
    <row r="51" spans="2:38" x14ac:dyDescent="0.25">
      <c r="B51">
        <v>33686</v>
      </c>
      <c r="C51">
        <v>59181</v>
      </c>
      <c r="D51">
        <v>96704</v>
      </c>
      <c r="E51">
        <v>43539</v>
      </c>
      <c r="F51">
        <v>12411</v>
      </c>
      <c r="H51">
        <v>66631</v>
      </c>
      <c r="J51">
        <f t="shared" si="6"/>
        <v>49104.2</v>
      </c>
      <c r="K51">
        <f t="shared" si="7"/>
        <v>1.3569307717058827</v>
      </c>
      <c r="L51">
        <f t="shared" si="8"/>
        <v>96704</v>
      </c>
      <c r="M51">
        <f t="shared" si="9"/>
        <v>12411</v>
      </c>
      <c r="N51">
        <f t="shared" si="10"/>
        <v>49104.2</v>
      </c>
      <c r="O51">
        <f t="shared" si="11"/>
        <v>84293</v>
      </c>
      <c r="Q51">
        <v>-3110</v>
      </c>
      <c r="R51">
        <v>-4641</v>
      </c>
      <c r="T51">
        <v>6989</v>
      </c>
      <c r="U51">
        <v>-5911.4000000000015</v>
      </c>
      <c r="W51">
        <v>31484.600000000002</v>
      </c>
      <c r="X51">
        <v>5911.4</v>
      </c>
      <c r="AD51">
        <v>49104.2</v>
      </c>
      <c r="AE51">
        <v>1.3569307717058827</v>
      </c>
      <c r="AI51">
        <v>49104.2</v>
      </c>
      <c r="AJ51">
        <v>1.3569307717058827</v>
      </c>
    </row>
    <row r="52" spans="2:38" x14ac:dyDescent="0.25">
      <c r="B52">
        <v>35331</v>
      </c>
      <c r="C52">
        <v>70366</v>
      </c>
      <c r="D52">
        <v>60326</v>
      </c>
      <c r="E52">
        <v>24742</v>
      </c>
      <c r="F52">
        <v>89540</v>
      </c>
      <c r="H52">
        <v>92150</v>
      </c>
      <c r="J52">
        <f t="shared" si="6"/>
        <v>56061</v>
      </c>
      <c r="K52">
        <f t="shared" si="7"/>
        <v>1.6437452061147679</v>
      </c>
      <c r="L52">
        <f t="shared" si="8"/>
        <v>89540</v>
      </c>
      <c r="M52">
        <f t="shared" si="9"/>
        <v>24742</v>
      </c>
      <c r="N52">
        <f t="shared" si="10"/>
        <v>56061</v>
      </c>
      <c r="O52">
        <f t="shared" si="11"/>
        <v>64798</v>
      </c>
      <c r="Q52">
        <v>4082</v>
      </c>
      <c r="R52">
        <v>480</v>
      </c>
      <c r="T52">
        <v>21178.199999999997</v>
      </c>
      <c r="U52">
        <v>-3031.8000000000029</v>
      </c>
      <c r="W52">
        <v>30764.600000000002</v>
      </c>
      <c r="X52">
        <v>3033.3999999999996</v>
      </c>
      <c r="AD52">
        <v>56061</v>
      </c>
      <c r="AE52">
        <v>1.6437452061147679</v>
      </c>
      <c r="AI52">
        <v>56061</v>
      </c>
      <c r="AJ52">
        <v>1.6437452061147679</v>
      </c>
    </row>
    <row r="53" spans="2:38" x14ac:dyDescent="0.25">
      <c r="B53">
        <v>94776</v>
      </c>
      <c r="C53">
        <v>87354</v>
      </c>
      <c r="D53">
        <v>70024</v>
      </c>
      <c r="E53">
        <v>36372</v>
      </c>
      <c r="F53">
        <v>35525</v>
      </c>
      <c r="H53">
        <v>93122</v>
      </c>
      <c r="J53">
        <f t="shared" si="6"/>
        <v>64810.2</v>
      </c>
      <c r="K53">
        <f t="shared" si="7"/>
        <v>1.4368417317027258</v>
      </c>
      <c r="L53">
        <f t="shared" si="8"/>
        <v>94776</v>
      </c>
      <c r="M53">
        <f t="shared" si="9"/>
        <v>35525</v>
      </c>
      <c r="N53">
        <f t="shared" si="10"/>
        <v>64810.2</v>
      </c>
      <c r="O53">
        <f t="shared" si="11"/>
        <v>59251</v>
      </c>
      <c r="Q53">
        <v>-21883</v>
      </c>
      <c r="R53">
        <v>-5944</v>
      </c>
      <c r="T53">
        <v>161.39999999999418</v>
      </c>
      <c r="U53">
        <v>-529.20000000000437</v>
      </c>
      <c r="W53">
        <v>29875</v>
      </c>
      <c r="X53">
        <v>5596</v>
      </c>
      <c r="AF53">
        <v>64810.2</v>
      </c>
      <c r="AG53">
        <v>1.4368417317027258</v>
      </c>
      <c r="AI53">
        <v>64810.2</v>
      </c>
      <c r="AJ53">
        <v>1.4368417317027258</v>
      </c>
    </row>
    <row r="54" spans="2:38" x14ac:dyDescent="0.25">
      <c r="B54">
        <v>90793</v>
      </c>
      <c r="C54">
        <v>33489</v>
      </c>
      <c r="D54">
        <v>61008</v>
      </c>
      <c r="E54">
        <v>77517</v>
      </c>
      <c r="F54">
        <v>59237</v>
      </c>
      <c r="H54">
        <v>122279</v>
      </c>
      <c r="J54">
        <f t="shared" si="6"/>
        <v>64408.800000000003</v>
      </c>
      <c r="K54">
        <f t="shared" si="7"/>
        <v>1.8984828160127187</v>
      </c>
      <c r="L54">
        <f t="shared" si="8"/>
        <v>90793</v>
      </c>
      <c r="M54">
        <f t="shared" si="9"/>
        <v>33489</v>
      </c>
      <c r="N54">
        <f t="shared" si="10"/>
        <v>64408.800000000003</v>
      </c>
      <c r="O54">
        <f t="shared" si="11"/>
        <v>57304</v>
      </c>
      <c r="Q54">
        <v>40853</v>
      </c>
      <c r="R54">
        <v>-6127</v>
      </c>
      <c r="T54">
        <v>20153.400000000001</v>
      </c>
      <c r="U54">
        <v>5330.6000000000058</v>
      </c>
      <c r="W54">
        <v>36930.6</v>
      </c>
      <c r="X54">
        <v>13846.6</v>
      </c>
      <c r="AD54">
        <v>64408.800000000003</v>
      </c>
      <c r="AE54">
        <v>1.8984828160127187</v>
      </c>
      <c r="AK54">
        <v>64408.800000000003</v>
      </c>
      <c r="AL54">
        <v>1.8984828160127187</v>
      </c>
    </row>
    <row r="55" spans="2:38" x14ac:dyDescent="0.25">
      <c r="B55">
        <v>83657</v>
      </c>
      <c r="C55">
        <v>46298</v>
      </c>
      <c r="D55">
        <v>23927</v>
      </c>
      <c r="E55">
        <v>96906</v>
      </c>
      <c r="F55">
        <v>54703</v>
      </c>
      <c r="H55">
        <v>110012</v>
      </c>
      <c r="J55">
        <f t="shared" si="6"/>
        <v>61098.2</v>
      </c>
      <c r="K55">
        <f t="shared" si="7"/>
        <v>1.8005767764025782</v>
      </c>
      <c r="L55">
        <f t="shared" si="8"/>
        <v>96906</v>
      </c>
      <c r="M55">
        <f t="shared" si="9"/>
        <v>23927</v>
      </c>
      <c r="N55">
        <f t="shared" si="10"/>
        <v>61098.2</v>
      </c>
      <c r="O55">
        <f t="shared" si="11"/>
        <v>72979</v>
      </c>
      <c r="Q55">
        <v>57737</v>
      </c>
      <c r="R55">
        <v>-12500</v>
      </c>
      <c r="T55">
        <v>10053.199999999997</v>
      </c>
      <c r="U55">
        <v>876.59999999999854</v>
      </c>
      <c r="W55">
        <v>20575.2</v>
      </c>
      <c r="X55">
        <v>5476.6</v>
      </c>
      <c r="Z55">
        <v>61098.2</v>
      </c>
      <c r="AA55">
        <v>1.8005767764025782</v>
      </c>
      <c r="AK55">
        <v>61098.2</v>
      </c>
      <c r="AL55">
        <v>1.8005767764025782</v>
      </c>
    </row>
    <row r="56" spans="2:38" x14ac:dyDescent="0.25">
      <c r="B56">
        <v>94353</v>
      </c>
      <c r="C56">
        <v>24845</v>
      </c>
      <c r="D56">
        <v>28066</v>
      </c>
      <c r="E56">
        <v>62811</v>
      </c>
      <c r="F56">
        <v>80839</v>
      </c>
      <c r="H56">
        <v>139073</v>
      </c>
      <c r="J56">
        <f t="shared" si="6"/>
        <v>58182.8</v>
      </c>
      <c r="K56">
        <f t="shared" si="7"/>
        <v>2.3902768515781294</v>
      </c>
      <c r="L56">
        <f t="shared" si="8"/>
        <v>94353</v>
      </c>
      <c r="M56">
        <f t="shared" si="9"/>
        <v>24845</v>
      </c>
      <c r="N56">
        <f t="shared" si="10"/>
        <v>58182.8</v>
      </c>
      <c r="O56">
        <f t="shared" si="11"/>
        <v>69508</v>
      </c>
      <c r="Q56">
        <v>40058</v>
      </c>
      <c r="R56">
        <v>16762</v>
      </c>
      <c r="T56">
        <v>10606.400000000001</v>
      </c>
      <c r="U56">
        <v>-379.79999999999563</v>
      </c>
      <c r="W56">
        <v>17199.599999999999</v>
      </c>
      <c r="X56">
        <v>1305</v>
      </c>
      <c r="AD56">
        <v>58182.8</v>
      </c>
      <c r="AE56">
        <v>2.3902768515781294</v>
      </c>
      <c r="AK56">
        <v>58182.8</v>
      </c>
      <c r="AL56">
        <v>2.3902768515781294</v>
      </c>
    </row>
    <row r="57" spans="2:38" x14ac:dyDescent="0.25">
      <c r="B57">
        <v>30093</v>
      </c>
      <c r="C57">
        <v>67114</v>
      </c>
      <c r="D57">
        <v>23676</v>
      </c>
      <c r="E57">
        <v>95101</v>
      </c>
      <c r="F57">
        <v>66942</v>
      </c>
      <c r="H57">
        <v>111930</v>
      </c>
      <c r="J57">
        <f t="shared" si="6"/>
        <v>56585.2</v>
      </c>
      <c r="K57">
        <f t="shared" si="7"/>
        <v>1.9780790736800435</v>
      </c>
      <c r="L57">
        <f t="shared" si="8"/>
        <v>95101</v>
      </c>
      <c r="M57">
        <f t="shared" si="9"/>
        <v>23676</v>
      </c>
      <c r="N57">
        <f t="shared" si="10"/>
        <v>56585.2</v>
      </c>
      <c r="O57">
        <f t="shared" si="11"/>
        <v>71425</v>
      </c>
      <c r="Q57">
        <v>13284</v>
      </c>
      <c r="R57">
        <v>433</v>
      </c>
      <c r="T57">
        <v>-28826</v>
      </c>
      <c r="U57">
        <v>-720.60000000000582</v>
      </c>
      <c r="W57">
        <v>36264</v>
      </c>
      <c r="X57">
        <v>3200.2</v>
      </c>
      <c r="AB57">
        <v>56585.2</v>
      </c>
      <c r="AC57">
        <v>1.9780790736800435</v>
      </c>
      <c r="AK57">
        <v>56585.2</v>
      </c>
      <c r="AL57">
        <v>1.9780790736800435</v>
      </c>
    </row>
    <row r="58" spans="2:38" x14ac:dyDescent="0.25">
      <c r="B58">
        <v>104390</v>
      </c>
      <c r="C58">
        <v>37650</v>
      </c>
      <c r="D58">
        <v>22298</v>
      </c>
      <c r="E58">
        <v>76197</v>
      </c>
      <c r="F58">
        <v>53420</v>
      </c>
      <c r="H58">
        <v>116222</v>
      </c>
      <c r="J58">
        <f t="shared" si="6"/>
        <v>58791</v>
      </c>
      <c r="K58">
        <f t="shared" si="7"/>
        <v>1.9768672075657838</v>
      </c>
      <c r="L58">
        <f t="shared" si="8"/>
        <v>104390</v>
      </c>
      <c r="M58">
        <f t="shared" si="9"/>
        <v>22298</v>
      </c>
      <c r="N58">
        <f t="shared" si="10"/>
        <v>58791</v>
      </c>
      <c r="O58">
        <f t="shared" si="11"/>
        <v>82092</v>
      </c>
      <c r="Q58">
        <v>1094</v>
      </c>
      <c r="R58">
        <v>7939</v>
      </c>
      <c r="T58">
        <v>-18871.199999999997</v>
      </c>
      <c r="U58">
        <v>-3637.4000000000015</v>
      </c>
      <c r="W58">
        <v>31347.599999999999</v>
      </c>
      <c r="X58">
        <v>3885.4</v>
      </c>
      <c r="AB58">
        <v>58791</v>
      </c>
      <c r="AC58">
        <v>1.9768672075657838</v>
      </c>
      <c r="AK58">
        <v>58791</v>
      </c>
      <c r="AL58">
        <v>1.9768672075657838</v>
      </c>
    </row>
    <row r="59" spans="2:38" x14ac:dyDescent="0.25">
      <c r="B59">
        <v>62600</v>
      </c>
      <c r="C59">
        <v>38576</v>
      </c>
      <c r="D59">
        <v>74985</v>
      </c>
      <c r="E59">
        <v>73021</v>
      </c>
      <c r="F59">
        <v>57806</v>
      </c>
      <c r="H59">
        <v>73797</v>
      </c>
      <c r="J59">
        <f t="shared" si="6"/>
        <v>61397.599999999999</v>
      </c>
      <c r="K59">
        <f t="shared" si="7"/>
        <v>1.201952519316716</v>
      </c>
      <c r="L59">
        <f t="shared" si="8"/>
        <v>74985</v>
      </c>
      <c r="M59">
        <f t="shared" si="9"/>
        <v>38576</v>
      </c>
      <c r="N59">
        <f t="shared" si="10"/>
        <v>61397.599999999999</v>
      </c>
      <c r="O59">
        <f t="shared" si="11"/>
        <v>36409</v>
      </c>
      <c r="Q59">
        <v>-29523</v>
      </c>
      <c r="R59">
        <v>156</v>
      </c>
      <c r="T59">
        <v>-7703.7999999999956</v>
      </c>
      <c r="U59">
        <v>77</v>
      </c>
      <c r="W59">
        <v>43337.399999999994</v>
      </c>
      <c r="X59">
        <v>3494.6</v>
      </c>
      <c r="AF59">
        <v>61397.599999999999</v>
      </c>
      <c r="AG59">
        <v>1.201952519316716</v>
      </c>
      <c r="AI59">
        <v>61397.599999999999</v>
      </c>
      <c r="AJ59">
        <v>1.201952519316716</v>
      </c>
    </row>
    <row r="60" spans="2:38" x14ac:dyDescent="0.25">
      <c r="B60">
        <v>24729</v>
      </c>
      <c r="C60">
        <v>40669</v>
      </c>
      <c r="D60">
        <v>59935</v>
      </c>
      <c r="E60">
        <v>24723</v>
      </c>
      <c r="F60">
        <v>83956</v>
      </c>
      <c r="H60">
        <v>85767</v>
      </c>
      <c r="J60">
        <f t="shared" si="6"/>
        <v>46802.400000000001</v>
      </c>
      <c r="K60">
        <f t="shared" si="7"/>
        <v>1.8325342290138966</v>
      </c>
      <c r="L60">
        <f t="shared" si="8"/>
        <v>83956</v>
      </c>
      <c r="M60">
        <f t="shared" si="9"/>
        <v>24723</v>
      </c>
      <c r="N60">
        <f t="shared" si="10"/>
        <v>46802.400000000001</v>
      </c>
      <c r="O60">
        <f t="shared" si="11"/>
        <v>59233</v>
      </c>
      <c r="Q60">
        <v>-24318</v>
      </c>
      <c r="R60">
        <v>676</v>
      </c>
      <c r="T60">
        <v>-18559.799999999996</v>
      </c>
      <c r="U60">
        <v>-1684.1999999999971</v>
      </c>
      <c r="W60">
        <v>43827.4</v>
      </c>
      <c r="X60">
        <v>8625.4000000000015</v>
      </c>
      <c r="AF60">
        <v>46802.400000000001</v>
      </c>
      <c r="AG60">
        <v>1.8325342290138966</v>
      </c>
      <c r="AK60">
        <v>46802.400000000001</v>
      </c>
      <c r="AL60">
        <v>1.8325342290138966</v>
      </c>
    </row>
    <row r="61" spans="2:38" x14ac:dyDescent="0.25">
      <c r="B61">
        <v>91303</v>
      </c>
      <c r="C61">
        <v>87549</v>
      </c>
      <c r="D61">
        <v>89058</v>
      </c>
      <c r="E61">
        <v>29279</v>
      </c>
      <c r="F61">
        <v>31606</v>
      </c>
      <c r="H61">
        <v>105594</v>
      </c>
      <c r="J61">
        <f t="shared" si="6"/>
        <v>65759</v>
      </c>
      <c r="K61">
        <f t="shared" si="7"/>
        <v>1.6057725938654785</v>
      </c>
      <c r="L61">
        <f t="shared" si="8"/>
        <v>91303</v>
      </c>
      <c r="M61">
        <f t="shared" si="9"/>
        <v>29279</v>
      </c>
      <c r="N61">
        <f t="shared" si="10"/>
        <v>65759</v>
      </c>
      <c r="O61">
        <f t="shared" si="11"/>
        <v>62024</v>
      </c>
      <c r="Q61">
        <v>306</v>
      </c>
      <c r="R61">
        <v>-211</v>
      </c>
      <c r="T61">
        <v>-9344.8000000000029</v>
      </c>
      <c r="U61">
        <v>242.19999999999709</v>
      </c>
      <c r="W61">
        <v>22205.199999999997</v>
      </c>
      <c r="X61">
        <v>737</v>
      </c>
      <c r="AB61">
        <v>65759</v>
      </c>
      <c r="AC61">
        <v>1.6057725938654785</v>
      </c>
      <c r="AK61">
        <v>65759</v>
      </c>
      <c r="AL61">
        <v>1.6057725938654785</v>
      </c>
    </row>
    <row r="62" spans="2:38" x14ac:dyDescent="0.25">
      <c r="B62">
        <v>46440</v>
      </c>
      <c r="C62">
        <v>43273</v>
      </c>
      <c r="D62">
        <v>48856</v>
      </c>
      <c r="E62">
        <v>94099</v>
      </c>
      <c r="F62">
        <v>76652</v>
      </c>
      <c r="H62">
        <v>102565</v>
      </c>
      <c r="J62">
        <f t="shared" si="6"/>
        <v>61864</v>
      </c>
      <c r="K62">
        <f t="shared" si="7"/>
        <v>1.657910901331954</v>
      </c>
      <c r="L62">
        <f t="shared" si="8"/>
        <v>94099</v>
      </c>
      <c r="M62">
        <f t="shared" si="9"/>
        <v>43273</v>
      </c>
      <c r="N62">
        <f t="shared" si="10"/>
        <v>61864</v>
      </c>
      <c r="O62">
        <f t="shared" si="11"/>
        <v>50826</v>
      </c>
      <c r="Q62">
        <v>-24863</v>
      </c>
      <c r="R62">
        <v>-317</v>
      </c>
      <c r="T62">
        <v>-11001.199999999997</v>
      </c>
      <c r="U62">
        <v>-3366.4000000000015</v>
      </c>
      <c r="W62">
        <v>21714.400000000001</v>
      </c>
      <c r="X62">
        <v>6312.7999999999993</v>
      </c>
      <c r="AF62">
        <v>61864</v>
      </c>
      <c r="AG62">
        <v>1.657910901331954</v>
      </c>
      <c r="AK62">
        <v>61864</v>
      </c>
      <c r="AL62">
        <v>1.657910901331954</v>
      </c>
    </row>
    <row r="63" spans="2:38" x14ac:dyDescent="0.25">
      <c r="B63">
        <v>16882</v>
      </c>
      <c r="C63">
        <v>64132</v>
      </c>
      <c r="D63">
        <v>103318</v>
      </c>
      <c r="E63">
        <v>35953</v>
      </c>
      <c r="F63">
        <v>87087</v>
      </c>
      <c r="H63">
        <v>115000</v>
      </c>
      <c r="J63">
        <f t="shared" si="6"/>
        <v>61474.400000000001</v>
      </c>
      <c r="K63">
        <f t="shared" si="7"/>
        <v>1.8706973959892248</v>
      </c>
      <c r="L63">
        <f t="shared" si="8"/>
        <v>103318</v>
      </c>
      <c r="M63">
        <f t="shared" si="9"/>
        <v>16882</v>
      </c>
      <c r="N63">
        <f t="shared" si="10"/>
        <v>61474.400000000001</v>
      </c>
      <c r="O63">
        <f t="shared" si="11"/>
        <v>86436</v>
      </c>
      <c r="Q63">
        <v>5653</v>
      </c>
      <c r="R63">
        <v>30</v>
      </c>
      <c r="T63">
        <v>1499.5999999999985</v>
      </c>
      <c r="U63">
        <v>-3877.4000000000015</v>
      </c>
      <c r="W63">
        <v>35202.799999999996</v>
      </c>
      <c r="X63">
        <v>5053</v>
      </c>
      <c r="AD63">
        <v>61474.400000000001</v>
      </c>
      <c r="AE63">
        <v>1.8706973959892248</v>
      </c>
      <c r="AK63">
        <v>61474.400000000001</v>
      </c>
      <c r="AL63">
        <v>1.8706973959892248</v>
      </c>
    </row>
    <row r="64" spans="2:38" x14ac:dyDescent="0.25">
      <c r="B64">
        <v>22937</v>
      </c>
      <c r="C64">
        <v>94621</v>
      </c>
      <c r="D64">
        <v>68316</v>
      </c>
      <c r="E64">
        <v>99150</v>
      </c>
      <c r="F64">
        <v>74911</v>
      </c>
      <c r="H64">
        <v>106559</v>
      </c>
      <c r="J64">
        <f t="shared" si="6"/>
        <v>71987</v>
      </c>
      <c r="K64">
        <f t="shared" si="7"/>
        <v>1.4802533790823342</v>
      </c>
      <c r="L64">
        <f t="shared" si="8"/>
        <v>99150</v>
      </c>
      <c r="M64">
        <f t="shared" si="9"/>
        <v>22937</v>
      </c>
      <c r="N64">
        <f t="shared" si="10"/>
        <v>71987</v>
      </c>
      <c r="O64">
        <f t="shared" si="11"/>
        <v>76213</v>
      </c>
      <c r="Q64">
        <v>-38212</v>
      </c>
      <c r="R64">
        <v>4192</v>
      </c>
      <c r="T64">
        <v>-33473.199999999997</v>
      </c>
      <c r="U64">
        <v>-4163.1999999999971</v>
      </c>
      <c r="W64">
        <v>33473.200000000004</v>
      </c>
      <c r="X64">
        <v>8412</v>
      </c>
      <c r="AB64">
        <v>71987</v>
      </c>
      <c r="AC64">
        <v>1.4802533790823342</v>
      </c>
      <c r="AI64">
        <v>71987</v>
      </c>
      <c r="AJ64">
        <v>1.4802533790823342</v>
      </c>
    </row>
    <row r="65" spans="2:38" x14ac:dyDescent="0.25">
      <c r="B65">
        <v>70123</v>
      </c>
      <c r="C65">
        <v>84260</v>
      </c>
      <c r="D65">
        <v>110135</v>
      </c>
      <c r="E65">
        <v>53036</v>
      </c>
      <c r="F65">
        <v>56893</v>
      </c>
      <c r="H65">
        <v>114618</v>
      </c>
      <c r="J65">
        <f t="shared" si="6"/>
        <v>74889.399999999994</v>
      </c>
      <c r="K65">
        <f t="shared" si="7"/>
        <v>1.5304969728693247</v>
      </c>
      <c r="L65">
        <f t="shared" si="8"/>
        <v>110135</v>
      </c>
      <c r="M65">
        <f t="shared" si="9"/>
        <v>53036</v>
      </c>
      <c r="N65">
        <f t="shared" si="10"/>
        <v>74889.399999999994</v>
      </c>
      <c r="O65">
        <f t="shared" si="11"/>
        <v>57099</v>
      </c>
      <c r="Q65">
        <v>2688</v>
      </c>
      <c r="R65">
        <v>-2196</v>
      </c>
      <c r="T65">
        <v>-7668.2000000000116</v>
      </c>
      <c r="U65">
        <v>-5640.6000000000058</v>
      </c>
      <c r="W65">
        <v>24815</v>
      </c>
      <c r="X65">
        <v>8771.4</v>
      </c>
      <c r="AB65">
        <v>74889.399999999994</v>
      </c>
      <c r="AC65">
        <v>1.5304969728693247</v>
      </c>
      <c r="AI65">
        <v>74889.399999999994</v>
      </c>
      <c r="AJ65">
        <v>1.5304969728693247</v>
      </c>
    </row>
    <row r="66" spans="2:38" x14ac:dyDescent="0.25">
      <c r="B66">
        <v>60013</v>
      </c>
      <c r="C66">
        <v>27481</v>
      </c>
      <c r="D66">
        <v>36829</v>
      </c>
      <c r="E66">
        <v>82062</v>
      </c>
      <c r="F66">
        <v>50736</v>
      </c>
      <c r="H66">
        <v>67844</v>
      </c>
      <c r="J66">
        <f t="shared" ref="J66:J101" si="12">AVERAGE(B66:F66)</f>
        <v>51424.2</v>
      </c>
      <c r="K66">
        <f t="shared" ref="K66:K97" si="13">H66/J66</f>
        <v>1.3193010294763945</v>
      </c>
      <c r="L66">
        <f t="shared" ref="L66:L101" si="14">MAX(B66:F66)</f>
        <v>82062</v>
      </c>
      <c r="M66">
        <f t="shared" ref="M66:M101" si="15">MIN(B66:F66)</f>
        <v>27481</v>
      </c>
      <c r="N66">
        <f t="shared" ref="N66:N101" si="16">AVERAGE(B66:F66)</f>
        <v>51424.2</v>
      </c>
      <c r="O66">
        <f t="shared" ref="O66:O101" si="17">L66-M66</f>
        <v>54581</v>
      </c>
      <c r="Q66">
        <v>-41380</v>
      </c>
      <c r="R66">
        <v>-2387</v>
      </c>
      <c r="T66">
        <v>-19546.800000000003</v>
      </c>
      <c r="U66">
        <v>1028.7999999999956</v>
      </c>
      <c r="W66">
        <v>20699.2</v>
      </c>
      <c r="X66">
        <v>1206.8</v>
      </c>
      <c r="AF66">
        <v>51424.2</v>
      </c>
      <c r="AG66">
        <v>1.3193010294763945</v>
      </c>
      <c r="AI66">
        <v>51424.2</v>
      </c>
      <c r="AJ66">
        <v>1.3193010294763945</v>
      </c>
    </row>
    <row r="67" spans="2:38" x14ac:dyDescent="0.25">
      <c r="B67">
        <v>41860</v>
      </c>
      <c r="C67">
        <v>49379</v>
      </c>
      <c r="D67">
        <v>21430</v>
      </c>
      <c r="E67">
        <v>74732</v>
      </c>
      <c r="F67">
        <v>60349</v>
      </c>
      <c r="H67">
        <v>88528</v>
      </c>
      <c r="J67">
        <f t="shared" si="12"/>
        <v>49550</v>
      </c>
      <c r="K67">
        <f t="shared" si="13"/>
        <v>1.7866397578203834</v>
      </c>
      <c r="L67">
        <f t="shared" si="14"/>
        <v>74732</v>
      </c>
      <c r="M67">
        <f t="shared" si="15"/>
        <v>21430</v>
      </c>
      <c r="N67">
        <f t="shared" si="16"/>
        <v>49550</v>
      </c>
      <c r="O67">
        <f t="shared" si="17"/>
        <v>53302</v>
      </c>
      <c r="Q67">
        <v>-9995</v>
      </c>
      <c r="R67">
        <v>-9</v>
      </c>
      <c r="T67">
        <v>9329</v>
      </c>
      <c r="U67">
        <v>5354.5999999999985</v>
      </c>
      <c r="W67">
        <v>17101</v>
      </c>
      <c r="X67">
        <v>6046.6</v>
      </c>
      <c r="AD67">
        <v>49550</v>
      </c>
      <c r="AE67">
        <v>1.7866397578203834</v>
      </c>
      <c r="AK67">
        <v>49550</v>
      </c>
      <c r="AL67">
        <v>1.7866397578203834</v>
      </c>
    </row>
    <row r="68" spans="2:38" x14ac:dyDescent="0.25">
      <c r="B68">
        <v>51503</v>
      </c>
      <c r="C68">
        <v>54472</v>
      </c>
      <c r="D68">
        <v>36476</v>
      </c>
      <c r="E68">
        <v>57739</v>
      </c>
      <c r="F68">
        <v>44193</v>
      </c>
      <c r="H68">
        <v>110424</v>
      </c>
      <c r="J68">
        <f t="shared" si="12"/>
        <v>48876.6</v>
      </c>
      <c r="K68">
        <f t="shared" si="13"/>
        <v>2.2592406182099412</v>
      </c>
      <c r="L68">
        <f t="shared" si="14"/>
        <v>57739</v>
      </c>
      <c r="M68">
        <f t="shared" si="15"/>
        <v>36476</v>
      </c>
      <c r="N68">
        <f t="shared" si="16"/>
        <v>48876.6</v>
      </c>
      <c r="O68">
        <f t="shared" si="17"/>
        <v>21263</v>
      </c>
      <c r="Q68">
        <v>-17250</v>
      </c>
      <c r="R68">
        <v>-5189</v>
      </c>
      <c r="T68">
        <v>-22045.200000000004</v>
      </c>
      <c r="U68">
        <v>-5663.8000000000029</v>
      </c>
      <c r="W68">
        <v>25192.799999999999</v>
      </c>
      <c r="X68">
        <v>6081.4</v>
      </c>
      <c r="AF68">
        <v>48876.6</v>
      </c>
      <c r="AG68">
        <v>2.2592406182099412</v>
      </c>
      <c r="AK68">
        <v>48876.6</v>
      </c>
      <c r="AL68">
        <v>2.2592406182099412</v>
      </c>
    </row>
    <row r="69" spans="2:38" x14ac:dyDescent="0.25">
      <c r="B69">
        <v>114825</v>
      </c>
      <c r="C69">
        <v>17977</v>
      </c>
      <c r="D69">
        <v>77835</v>
      </c>
      <c r="E69">
        <v>50203</v>
      </c>
      <c r="F69">
        <v>88601</v>
      </c>
      <c r="H69">
        <v>104400</v>
      </c>
      <c r="J69">
        <f t="shared" si="12"/>
        <v>69888.2</v>
      </c>
      <c r="K69">
        <f t="shared" si="13"/>
        <v>1.4938144064377106</v>
      </c>
      <c r="L69">
        <f t="shared" si="14"/>
        <v>114825</v>
      </c>
      <c r="M69">
        <f t="shared" si="15"/>
        <v>17977</v>
      </c>
      <c r="N69">
        <f t="shared" si="16"/>
        <v>69888.2</v>
      </c>
      <c r="O69">
        <f t="shared" si="17"/>
        <v>96848</v>
      </c>
      <c r="Q69">
        <v>27156</v>
      </c>
      <c r="R69">
        <v>53</v>
      </c>
      <c r="T69">
        <v>14341.399999999994</v>
      </c>
      <c r="U69">
        <v>-2395.4000000000087</v>
      </c>
      <c r="W69">
        <v>28634.6</v>
      </c>
      <c r="X69">
        <v>8755.8000000000011</v>
      </c>
      <c r="Z69">
        <v>69888.2</v>
      </c>
      <c r="AA69">
        <v>1.4938144064377106</v>
      </c>
      <c r="AI69">
        <v>69888.2</v>
      </c>
      <c r="AJ69">
        <v>1.4938144064377106</v>
      </c>
    </row>
    <row r="70" spans="2:38" x14ac:dyDescent="0.25">
      <c r="B70">
        <v>46806</v>
      </c>
      <c r="C70">
        <v>97375</v>
      </c>
      <c r="D70">
        <v>50375</v>
      </c>
      <c r="E70">
        <v>71394</v>
      </c>
      <c r="F70">
        <v>24620</v>
      </c>
      <c r="H70">
        <v>84036</v>
      </c>
      <c r="J70">
        <f t="shared" si="12"/>
        <v>58114</v>
      </c>
      <c r="K70">
        <f t="shared" si="13"/>
        <v>1.4460543070516572</v>
      </c>
      <c r="L70">
        <f t="shared" si="14"/>
        <v>97375</v>
      </c>
      <c r="M70">
        <f t="shared" si="15"/>
        <v>24620</v>
      </c>
      <c r="N70">
        <f t="shared" si="16"/>
        <v>58114</v>
      </c>
      <c r="O70">
        <f t="shared" si="17"/>
        <v>72755</v>
      </c>
      <c r="Q70">
        <v>-12642</v>
      </c>
      <c r="R70">
        <v>95</v>
      </c>
      <c r="T70">
        <v>11251</v>
      </c>
      <c r="U70">
        <v>-3116.8000000000029</v>
      </c>
      <c r="W70">
        <v>18153.800000000003</v>
      </c>
      <c r="X70">
        <v>3116.8</v>
      </c>
      <c r="AD70">
        <v>58114</v>
      </c>
      <c r="AE70">
        <v>1.4460543070516572</v>
      </c>
      <c r="AI70">
        <v>58114</v>
      </c>
      <c r="AJ70">
        <v>1.4460543070516572</v>
      </c>
    </row>
    <row r="71" spans="2:38" x14ac:dyDescent="0.25">
      <c r="B71">
        <v>59872</v>
      </c>
      <c r="C71">
        <v>64613</v>
      </c>
      <c r="D71">
        <v>38515</v>
      </c>
      <c r="E71">
        <v>24281</v>
      </c>
      <c r="F71">
        <v>53207</v>
      </c>
      <c r="H71">
        <v>71833</v>
      </c>
      <c r="J71">
        <f t="shared" si="12"/>
        <v>48097.599999999999</v>
      </c>
      <c r="K71">
        <f t="shared" si="13"/>
        <v>1.4934840823658562</v>
      </c>
      <c r="L71">
        <f t="shared" si="14"/>
        <v>64613</v>
      </c>
      <c r="M71">
        <f t="shared" si="15"/>
        <v>24281</v>
      </c>
      <c r="N71">
        <f t="shared" si="16"/>
        <v>48097.599999999999</v>
      </c>
      <c r="O71">
        <f t="shared" si="17"/>
        <v>40332</v>
      </c>
      <c r="Q71">
        <v>12178</v>
      </c>
      <c r="R71">
        <v>-7087</v>
      </c>
      <c r="T71">
        <v>6080.7999999999956</v>
      </c>
      <c r="U71">
        <v>-2558.4000000000015</v>
      </c>
      <c r="W71">
        <v>22684</v>
      </c>
      <c r="X71">
        <v>4241.6000000000004</v>
      </c>
      <c r="Z71">
        <v>48097.599999999999</v>
      </c>
      <c r="AA71">
        <v>1.4934840823658562</v>
      </c>
      <c r="AI71">
        <v>48097.599999999999</v>
      </c>
      <c r="AJ71">
        <v>1.4934840823658562</v>
      </c>
    </row>
    <row r="72" spans="2:38" x14ac:dyDescent="0.25">
      <c r="B72">
        <v>47444</v>
      </c>
      <c r="C72">
        <v>43711</v>
      </c>
      <c r="D72">
        <v>74417</v>
      </c>
      <c r="E72">
        <v>57114</v>
      </c>
      <c r="F72">
        <v>21891</v>
      </c>
      <c r="H72">
        <v>84417</v>
      </c>
      <c r="J72">
        <f t="shared" si="12"/>
        <v>48915.4</v>
      </c>
      <c r="K72">
        <f t="shared" si="13"/>
        <v>1.7257755226370426</v>
      </c>
      <c r="L72">
        <f t="shared" si="14"/>
        <v>74417</v>
      </c>
      <c r="M72">
        <f t="shared" si="15"/>
        <v>21891</v>
      </c>
      <c r="N72">
        <f t="shared" si="16"/>
        <v>48915.4</v>
      </c>
      <c r="O72">
        <f t="shared" si="17"/>
        <v>52526</v>
      </c>
      <c r="Q72">
        <v>-25668</v>
      </c>
      <c r="R72">
        <v>1343</v>
      </c>
      <c r="T72">
        <v>-19177.400000000001</v>
      </c>
      <c r="U72">
        <v>6688.2000000000044</v>
      </c>
      <c r="W72">
        <v>25641</v>
      </c>
      <c r="X72">
        <v>9442.5999999999985</v>
      </c>
      <c r="AF72">
        <v>48915.4</v>
      </c>
      <c r="AG72">
        <v>1.7257755226370426</v>
      </c>
      <c r="AK72">
        <v>48915.4</v>
      </c>
      <c r="AL72">
        <v>1.7257755226370426</v>
      </c>
    </row>
    <row r="73" spans="2:38" x14ac:dyDescent="0.25">
      <c r="B73">
        <v>28721</v>
      </c>
      <c r="C73">
        <v>61934</v>
      </c>
      <c r="D73">
        <v>58531</v>
      </c>
      <c r="E73">
        <v>26717</v>
      </c>
      <c r="F73">
        <v>65522</v>
      </c>
      <c r="H73">
        <v>100980</v>
      </c>
      <c r="J73">
        <f t="shared" si="12"/>
        <v>48285</v>
      </c>
      <c r="K73">
        <f t="shared" si="13"/>
        <v>2.0913327120223673</v>
      </c>
      <c r="L73">
        <f t="shared" si="14"/>
        <v>65522</v>
      </c>
      <c r="M73">
        <f t="shared" si="15"/>
        <v>26717</v>
      </c>
      <c r="N73">
        <f t="shared" si="16"/>
        <v>48285</v>
      </c>
      <c r="O73">
        <f t="shared" si="17"/>
        <v>38805</v>
      </c>
      <c r="Q73">
        <v>44523</v>
      </c>
      <c r="R73">
        <v>158</v>
      </c>
      <c r="T73">
        <v>1692.5999999999985</v>
      </c>
      <c r="U73">
        <v>-2258.8000000000029</v>
      </c>
      <c r="W73">
        <v>39285.800000000003</v>
      </c>
      <c r="X73">
        <v>4658.8</v>
      </c>
      <c r="Z73">
        <v>48285</v>
      </c>
      <c r="AA73">
        <v>2.0913327120223673</v>
      </c>
      <c r="AK73">
        <v>48285</v>
      </c>
      <c r="AL73">
        <v>2.0913327120223673</v>
      </c>
    </row>
    <row r="74" spans="2:38" x14ac:dyDescent="0.25">
      <c r="B74">
        <v>52241</v>
      </c>
      <c r="C74">
        <v>65722</v>
      </c>
      <c r="D74">
        <v>61150</v>
      </c>
      <c r="E74">
        <v>87213</v>
      </c>
      <c r="F74">
        <v>58085</v>
      </c>
      <c r="H74">
        <v>68489</v>
      </c>
      <c r="J74">
        <f t="shared" si="12"/>
        <v>64882.2</v>
      </c>
      <c r="K74">
        <f t="shared" si="13"/>
        <v>1.0555899769120036</v>
      </c>
      <c r="L74">
        <f t="shared" si="14"/>
        <v>87213</v>
      </c>
      <c r="M74">
        <f t="shared" si="15"/>
        <v>52241</v>
      </c>
      <c r="N74">
        <f t="shared" si="16"/>
        <v>64882.2</v>
      </c>
      <c r="O74">
        <f t="shared" si="17"/>
        <v>34972</v>
      </c>
      <c r="Q74">
        <v>-5188</v>
      </c>
      <c r="R74">
        <v>-12938</v>
      </c>
      <c r="T74">
        <v>24661.199999999997</v>
      </c>
      <c r="U74">
        <v>2188</v>
      </c>
      <c r="W74">
        <v>41771.199999999997</v>
      </c>
      <c r="X74">
        <v>3988.3999999999996</v>
      </c>
      <c r="AD74">
        <v>64882.2</v>
      </c>
      <c r="AE74">
        <v>1.0555899769120036</v>
      </c>
      <c r="AI74">
        <v>64882.2</v>
      </c>
      <c r="AJ74">
        <v>1.0555899769120036</v>
      </c>
    </row>
    <row r="75" spans="2:38" x14ac:dyDescent="0.25">
      <c r="B75">
        <v>45014</v>
      </c>
      <c r="C75">
        <v>98795</v>
      </c>
      <c r="D75">
        <v>97512</v>
      </c>
      <c r="E75">
        <v>55877</v>
      </c>
      <c r="F75">
        <v>25466</v>
      </c>
      <c r="H75">
        <v>113779</v>
      </c>
      <c r="J75">
        <f t="shared" si="12"/>
        <v>64532.800000000003</v>
      </c>
      <c r="K75">
        <f t="shared" si="13"/>
        <v>1.7631189100736369</v>
      </c>
      <c r="L75">
        <f t="shared" si="14"/>
        <v>98795</v>
      </c>
      <c r="M75">
        <f t="shared" si="15"/>
        <v>25466</v>
      </c>
      <c r="N75">
        <f t="shared" si="16"/>
        <v>64532.800000000003</v>
      </c>
      <c r="O75">
        <f t="shared" si="17"/>
        <v>73329</v>
      </c>
      <c r="Q75">
        <v>8245</v>
      </c>
      <c r="R75">
        <v>-3160</v>
      </c>
      <c r="T75">
        <v>-6487.3999999999942</v>
      </c>
      <c r="U75">
        <v>-2963.3999999999942</v>
      </c>
      <c r="W75">
        <v>33570.199999999997</v>
      </c>
      <c r="X75">
        <v>3587.4</v>
      </c>
      <c r="AB75">
        <v>64532.800000000003</v>
      </c>
      <c r="AC75">
        <v>1.7631189100736369</v>
      </c>
      <c r="AK75">
        <v>64532.800000000003</v>
      </c>
      <c r="AL75">
        <v>1.7631189100736369</v>
      </c>
    </row>
    <row r="76" spans="2:38" x14ac:dyDescent="0.25">
      <c r="B76">
        <v>29295</v>
      </c>
      <c r="C76">
        <v>82481</v>
      </c>
      <c r="D76">
        <v>51188</v>
      </c>
      <c r="E76">
        <v>118703</v>
      </c>
      <c r="F76">
        <v>67151</v>
      </c>
      <c r="H76">
        <v>124811</v>
      </c>
      <c r="J76">
        <f t="shared" si="12"/>
        <v>69763.600000000006</v>
      </c>
      <c r="K76">
        <f t="shared" si="13"/>
        <v>1.7890561840272003</v>
      </c>
      <c r="L76">
        <f t="shared" si="14"/>
        <v>118703</v>
      </c>
      <c r="M76">
        <f t="shared" si="15"/>
        <v>29295</v>
      </c>
      <c r="N76">
        <f t="shared" si="16"/>
        <v>69763.600000000006</v>
      </c>
      <c r="O76">
        <f t="shared" si="17"/>
        <v>89408</v>
      </c>
      <c r="Q76">
        <v>86312</v>
      </c>
      <c r="R76">
        <v>17289</v>
      </c>
      <c r="T76">
        <v>39161.200000000004</v>
      </c>
      <c r="U76">
        <v>1864.4000000000087</v>
      </c>
      <c r="W76">
        <v>39161.199999999997</v>
      </c>
      <c r="X76">
        <v>7788.4</v>
      </c>
      <c r="Z76">
        <v>69763.600000000006</v>
      </c>
      <c r="AA76">
        <v>1.7890561840272003</v>
      </c>
      <c r="AK76">
        <v>69763.600000000006</v>
      </c>
      <c r="AL76">
        <v>1.7890561840272003</v>
      </c>
    </row>
    <row r="77" spans="2:38" x14ac:dyDescent="0.25">
      <c r="B77">
        <v>33012</v>
      </c>
      <c r="C77">
        <v>73205</v>
      </c>
      <c r="D77">
        <v>33426</v>
      </c>
      <c r="E77">
        <v>16602</v>
      </c>
      <c r="F77">
        <v>104360</v>
      </c>
      <c r="H77">
        <v>82265</v>
      </c>
      <c r="J77">
        <f t="shared" si="12"/>
        <v>52121</v>
      </c>
      <c r="K77">
        <f t="shared" si="13"/>
        <v>1.5783465397824294</v>
      </c>
      <c r="L77">
        <f t="shared" si="14"/>
        <v>104360</v>
      </c>
      <c r="M77">
        <f t="shared" si="15"/>
        <v>16602</v>
      </c>
      <c r="N77">
        <f t="shared" si="16"/>
        <v>52121</v>
      </c>
      <c r="O77">
        <f t="shared" si="17"/>
        <v>87758</v>
      </c>
      <c r="Q77">
        <v>-8632</v>
      </c>
      <c r="R77">
        <v>16038</v>
      </c>
      <c r="T77">
        <v>-55.599999999998545</v>
      </c>
      <c r="U77">
        <v>3851.8000000000029</v>
      </c>
      <c r="W77">
        <v>34616.400000000001</v>
      </c>
      <c r="X77">
        <v>6586.6</v>
      </c>
      <c r="AD77">
        <v>52121</v>
      </c>
      <c r="AE77">
        <v>1.5783465397824294</v>
      </c>
      <c r="AK77">
        <v>52121</v>
      </c>
      <c r="AL77">
        <v>1.5783465397824294</v>
      </c>
    </row>
    <row r="78" spans="2:38" x14ac:dyDescent="0.25">
      <c r="B78">
        <v>57779</v>
      </c>
      <c r="C78">
        <v>43567</v>
      </c>
      <c r="D78">
        <v>97494</v>
      </c>
      <c r="E78">
        <v>60379</v>
      </c>
      <c r="F78">
        <v>49180</v>
      </c>
      <c r="H78">
        <v>103147</v>
      </c>
      <c r="J78">
        <f t="shared" si="12"/>
        <v>61679.8</v>
      </c>
      <c r="K78">
        <f t="shared" si="13"/>
        <v>1.6722978997986373</v>
      </c>
      <c r="L78">
        <f t="shared" si="14"/>
        <v>97494</v>
      </c>
      <c r="M78">
        <f t="shared" si="15"/>
        <v>43567</v>
      </c>
      <c r="N78">
        <f t="shared" si="16"/>
        <v>61679.8</v>
      </c>
      <c r="O78">
        <f t="shared" si="17"/>
        <v>53927</v>
      </c>
      <c r="Q78">
        <v>319</v>
      </c>
      <c r="R78">
        <v>-370</v>
      </c>
      <c r="T78">
        <v>15062.800000000003</v>
      </c>
      <c r="U78">
        <v>-3516</v>
      </c>
      <c r="W78">
        <v>22346.799999999999</v>
      </c>
      <c r="X78">
        <v>4224.3999999999996</v>
      </c>
      <c r="AD78">
        <v>61679.8</v>
      </c>
      <c r="AE78">
        <v>1.6722978997986373</v>
      </c>
      <c r="AK78">
        <v>61679.8</v>
      </c>
      <c r="AL78">
        <v>1.6722978997986373</v>
      </c>
    </row>
    <row r="79" spans="2:38" x14ac:dyDescent="0.25">
      <c r="B79">
        <v>90585</v>
      </c>
      <c r="C79">
        <v>75869</v>
      </c>
      <c r="D79">
        <v>77942</v>
      </c>
      <c r="E79">
        <v>80414</v>
      </c>
      <c r="F79">
        <v>67356</v>
      </c>
      <c r="H79">
        <v>94820</v>
      </c>
      <c r="J79">
        <f t="shared" si="12"/>
        <v>78433.2</v>
      </c>
      <c r="K79">
        <f t="shared" si="13"/>
        <v>1.2089268320048143</v>
      </c>
      <c r="L79">
        <f t="shared" si="14"/>
        <v>90585</v>
      </c>
      <c r="M79">
        <f t="shared" si="15"/>
        <v>67356</v>
      </c>
      <c r="N79">
        <f t="shared" si="16"/>
        <v>78433.2</v>
      </c>
      <c r="O79">
        <f t="shared" si="17"/>
        <v>23229</v>
      </c>
      <c r="Q79">
        <v>37871</v>
      </c>
      <c r="R79">
        <v>90</v>
      </c>
      <c r="T79">
        <v>36859.199999999997</v>
      </c>
      <c r="U79">
        <v>5423.5999999999913</v>
      </c>
      <c r="W79">
        <v>38656.799999999996</v>
      </c>
      <c r="X79">
        <v>5802.8000000000011</v>
      </c>
      <c r="Z79">
        <v>78433.2</v>
      </c>
      <c r="AA79">
        <v>1.2089268320048143</v>
      </c>
      <c r="AI79">
        <v>78433.2</v>
      </c>
      <c r="AJ79">
        <v>1.2089268320048143</v>
      </c>
    </row>
    <row r="80" spans="2:38" x14ac:dyDescent="0.25">
      <c r="B80">
        <v>76340</v>
      </c>
      <c r="C80">
        <v>46801</v>
      </c>
      <c r="D80">
        <v>82465</v>
      </c>
      <c r="E80">
        <v>72080</v>
      </c>
      <c r="F80">
        <v>19844</v>
      </c>
      <c r="H80">
        <v>106446</v>
      </c>
      <c r="J80">
        <f t="shared" si="12"/>
        <v>59506</v>
      </c>
      <c r="K80">
        <f t="shared" si="13"/>
        <v>1.7888280173427891</v>
      </c>
      <c r="L80">
        <f t="shared" si="14"/>
        <v>82465</v>
      </c>
      <c r="M80">
        <f t="shared" si="15"/>
        <v>19844</v>
      </c>
      <c r="N80">
        <f t="shared" si="16"/>
        <v>59506</v>
      </c>
      <c r="O80">
        <f t="shared" si="17"/>
        <v>62621</v>
      </c>
      <c r="Q80">
        <v>2388</v>
      </c>
      <c r="R80">
        <v>-12759</v>
      </c>
      <c r="T80">
        <v>-14023.399999999994</v>
      </c>
      <c r="U80">
        <v>1412.4000000000015</v>
      </c>
      <c r="W80">
        <v>14891.8</v>
      </c>
      <c r="X80">
        <v>13791.599999999999</v>
      </c>
      <c r="AB80">
        <v>59506</v>
      </c>
      <c r="AC80">
        <v>1.7888280173427891</v>
      </c>
      <c r="AK80">
        <v>59506</v>
      </c>
      <c r="AL80">
        <v>1.7888280173427891</v>
      </c>
    </row>
    <row r="81" spans="2:38" x14ac:dyDescent="0.25">
      <c r="B81">
        <v>60673</v>
      </c>
      <c r="C81">
        <v>67491</v>
      </c>
      <c r="D81">
        <v>26650</v>
      </c>
      <c r="E81">
        <v>26103</v>
      </c>
      <c r="F81">
        <v>97701</v>
      </c>
      <c r="H81">
        <v>68354</v>
      </c>
      <c r="J81">
        <f t="shared" si="12"/>
        <v>55723.6</v>
      </c>
      <c r="K81">
        <f t="shared" si="13"/>
        <v>1.2266615940104373</v>
      </c>
      <c r="L81">
        <f t="shared" si="14"/>
        <v>97701</v>
      </c>
      <c r="M81">
        <f t="shared" si="15"/>
        <v>26103</v>
      </c>
      <c r="N81">
        <f t="shared" si="16"/>
        <v>55723.6</v>
      </c>
      <c r="O81">
        <f t="shared" si="17"/>
        <v>71598</v>
      </c>
      <c r="Q81">
        <v>16079</v>
      </c>
      <c r="R81">
        <v>-2225</v>
      </c>
      <c r="T81">
        <v>12624.400000000001</v>
      </c>
      <c r="U81">
        <v>-1753</v>
      </c>
      <c r="W81">
        <v>44560.800000000003</v>
      </c>
      <c r="X81">
        <v>6031</v>
      </c>
      <c r="Z81">
        <v>55723.6</v>
      </c>
      <c r="AA81">
        <v>1.2266615940104373</v>
      </c>
      <c r="AI81">
        <v>55723.6</v>
      </c>
      <c r="AJ81">
        <v>1.2266615940104373</v>
      </c>
    </row>
    <row r="82" spans="2:38" x14ac:dyDescent="0.25">
      <c r="B82">
        <v>31867</v>
      </c>
      <c r="C82">
        <v>59879</v>
      </c>
      <c r="D82">
        <v>25906</v>
      </c>
      <c r="E82">
        <v>77381</v>
      </c>
      <c r="F82">
        <v>24622</v>
      </c>
      <c r="H82">
        <v>72262</v>
      </c>
      <c r="J82">
        <f t="shared" si="12"/>
        <v>43931</v>
      </c>
      <c r="K82">
        <f t="shared" si="13"/>
        <v>1.6448976804534383</v>
      </c>
      <c r="L82">
        <f t="shared" si="14"/>
        <v>77381</v>
      </c>
      <c r="M82">
        <f t="shared" si="15"/>
        <v>24622</v>
      </c>
      <c r="N82">
        <f t="shared" si="16"/>
        <v>43931</v>
      </c>
      <c r="O82">
        <f t="shared" si="17"/>
        <v>52759</v>
      </c>
      <c r="Q82">
        <v>-33149</v>
      </c>
      <c r="R82">
        <v>207</v>
      </c>
      <c r="T82">
        <v>-8294.8000000000029</v>
      </c>
      <c r="U82">
        <v>1852.8000000000029</v>
      </c>
      <c r="W82">
        <v>23424.799999999999</v>
      </c>
      <c r="X82">
        <v>2590.7999999999997</v>
      </c>
      <c r="AD82">
        <v>43931</v>
      </c>
      <c r="AE82">
        <v>1.6448976804534383</v>
      </c>
      <c r="AK82">
        <v>43931</v>
      </c>
      <c r="AL82">
        <v>1.6448976804534383</v>
      </c>
    </row>
    <row r="83" spans="2:38" x14ac:dyDescent="0.25">
      <c r="B83">
        <v>95384</v>
      </c>
      <c r="C83">
        <v>56617</v>
      </c>
      <c r="D83">
        <v>24667</v>
      </c>
      <c r="E83">
        <v>50756</v>
      </c>
      <c r="F83">
        <v>14632</v>
      </c>
      <c r="H83">
        <v>89690</v>
      </c>
      <c r="J83">
        <f t="shared" si="12"/>
        <v>48411.199999999997</v>
      </c>
      <c r="K83">
        <f t="shared" si="13"/>
        <v>1.8526704564233072</v>
      </c>
      <c r="L83">
        <f t="shared" si="14"/>
        <v>95384</v>
      </c>
      <c r="M83">
        <f t="shared" si="15"/>
        <v>14632</v>
      </c>
      <c r="N83">
        <f t="shared" si="16"/>
        <v>48411.199999999997</v>
      </c>
      <c r="O83">
        <f t="shared" si="17"/>
        <v>80752</v>
      </c>
      <c r="Q83">
        <v>-32572</v>
      </c>
      <c r="R83">
        <v>-16</v>
      </c>
      <c r="T83">
        <v>-20739.400000000009</v>
      </c>
      <c r="U83">
        <v>-4871.6000000000058</v>
      </c>
      <c r="W83">
        <v>20739.399999999998</v>
      </c>
      <c r="X83">
        <v>9503.6</v>
      </c>
      <c r="AF83">
        <v>48411.199999999997</v>
      </c>
      <c r="AG83">
        <v>1.8526704564233072</v>
      </c>
      <c r="AK83">
        <v>48411.199999999997</v>
      </c>
      <c r="AL83">
        <v>1.8526704564233072</v>
      </c>
    </row>
    <row r="84" spans="2:38" x14ac:dyDescent="0.25">
      <c r="B84">
        <v>85608</v>
      </c>
      <c r="C84">
        <v>73851</v>
      </c>
      <c r="D84">
        <v>24725</v>
      </c>
      <c r="E84">
        <v>28385</v>
      </c>
      <c r="F84">
        <v>60937</v>
      </c>
      <c r="H84">
        <v>88251</v>
      </c>
      <c r="J84">
        <f t="shared" si="12"/>
        <v>54701.2</v>
      </c>
      <c r="K84">
        <f t="shared" si="13"/>
        <v>1.6133284096144145</v>
      </c>
      <c r="L84">
        <f t="shared" si="14"/>
        <v>85608</v>
      </c>
      <c r="M84">
        <f t="shared" si="15"/>
        <v>24725</v>
      </c>
      <c r="N84">
        <f t="shared" si="16"/>
        <v>54701.2</v>
      </c>
      <c r="O84">
        <f t="shared" si="17"/>
        <v>60883</v>
      </c>
      <c r="Q84">
        <v>21462</v>
      </c>
      <c r="R84">
        <v>0</v>
      </c>
      <c r="T84">
        <v>-181.40000000000146</v>
      </c>
      <c r="U84">
        <v>-3870.8000000000029</v>
      </c>
      <c r="W84">
        <v>39512.6</v>
      </c>
      <c r="X84">
        <v>9134</v>
      </c>
      <c r="Z84">
        <v>54701.2</v>
      </c>
      <c r="AA84">
        <v>1.6133284096144145</v>
      </c>
      <c r="AK84">
        <v>54701.2</v>
      </c>
      <c r="AL84">
        <v>1.6133284096144145</v>
      </c>
    </row>
    <row r="85" spans="2:38" x14ac:dyDescent="0.25">
      <c r="B85">
        <v>86776</v>
      </c>
      <c r="C85">
        <v>37083</v>
      </c>
      <c r="D85">
        <v>64927</v>
      </c>
      <c r="E85">
        <v>91620</v>
      </c>
      <c r="F85">
        <v>79829</v>
      </c>
      <c r="H85">
        <v>75235</v>
      </c>
      <c r="J85">
        <f t="shared" si="12"/>
        <v>72047</v>
      </c>
      <c r="K85">
        <f t="shared" si="13"/>
        <v>1.0442488930836815</v>
      </c>
      <c r="L85">
        <f t="shared" si="14"/>
        <v>91620</v>
      </c>
      <c r="M85">
        <f t="shared" si="15"/>
        <v>37083</v>
      </c>
      <c r="N85">
        <f t="shared" si="16"/>
        <v>72047</v>
      </c>
      <c r="O85">
        <f t="shared" si="17"/>
        <v>54537</v>
      </c>
      <c r="Q85">
        <v>-69413</v>
      </c>
      <c r="R85">
        <v>4215</v>
      </c>
      <c r="T85">
        <v>-22466.199999999997</v>
      </c>
      <c r="U85">
        <v>9301.4000000000015</v>
      </c>
      <c r="W85">
        <v>39071.800000000003</v>
      </c>
      <c r="X85">
        <v>9301.4</v>
      </c>
      <c r="AF85">
        <v>72047</v>
      </c>
      <c r="AG85">
        <v>1.0442488930836815</v>
      </c>
      <c r="AI85">
        <v>72047</v>
      </c>
      <c r="AJ85">
        <v>1.0442488930836815</v>
      </c>
    </row>
    <row r="86" spans="2:38" x14ac:dyDescent="0.25">
      <c r="B86">
        <v>98010</v>
      </c>
      <c r="C86">
        <v>42477</v>
      </c>
      <c r="D86">
        <v>37715</v>
      </c>
      <c r="E86">
        <v>58366</v>
      </c>
      <c r="F86">
        <v>45167</v>
      </c>
      <c r="H86">
        <v>86547</v>
      </c>
      <c r="J86">
        <f t="shared" si="12"/>
        <v>56347</v>
      </c>
      <c r="K86">
        <f t="shared" si="13"/>
        <v>1.535964647629865</v>
      </c>
      <c r="L86">
        <f t="shared" si="14"/>
        <v>98010</v>
      </c>
      <c r="M86">
        <f t="shared" si="15"/>
        <v>37715</v>
      </c>
      <c r="N86">
        <f t="shared" si="16"/>
        <v>56347</v>
      </c>
      <c r="O86">
        <f t="shared" si="17"/>
        <v>60295</v>
      </c>
      <c r="Q86">
        <v>9549</v>
      </c>
      <c r="R86">
        <v>13344</v>
      </c>
      <c r="T86">
        <v>-13738.399999999994</v>
      </c>
      <c r="U86">
        <v>2230.4000000000015</v>
      </c>
      <c r="W86">
        <v>37962</v>
      </c>
      <c r="X86">
        <v>10875.2</v>
      </c>
      <c r="AB86">
        <v>56347</v>
      </c>
      <c r="AC86">
        <v>1.535964647629865</v>
      </c>
      <c r="AK86">
        <v>56347</v>
      </c>
      <c r="AL86">
        <v>1.535964647629865</v>
      </c>
    </row>
    <row r="87" spans="2:38" x14ac:dyDescent="0.25">
      <c r="B87">
        <v>34583</v>
      </c>
      <c r="C87">
        <v>48634</v>
      </c>
      <c r="D87">
        <v>76953</v>
      </c>
      <c r="E87">
        <v>54349</v>
      </c>
      <c r="F87">
        <v>30657</v>
      </c>
      <c r="H87">
        <v>61810</v>
      </c>
      <c r="J87">
        <f t="shared" si="12"/>
        <v>49035.199999999997</v>
      </c>
      <c r="K87">
        <f t="shared" si="13"/>
        <v>1.2605230528273568</v>
      </c>
      <c r="L87">
        <f t="shared" si="14"/>
        <v>76953</v>
      </c>
      <c r="M87">
        <f t="shared" si="15"/>
        <v>30657</v>
      </c>
      <c r="N87">
        <f t="shared" si="16"/>
        <v>49035.199999999997</v>
      </c>
      <c r="O87">
        <f t="shared" si="17"/>
        <v>46296</v>
      </c>
      <c r="Q87">
        <v>-7931</v>
      </c>
      <c r="R87">
        <v>-1982</v>
      </c>
      <c r="T87">
        <v>4804.3999999999942</v>
      </c>
      <c r="U87">
        <v>-855.80000000000291</v>
      </c>
      <c r="W87">
        <v>19143.2</v>
      </c>
      <c r="X87">
        <v>5902.6</v>
      </c>
      <c r="AD87">
        <v>49035.199999999997</v>
      </c>
      <c r="AE87">
        <v>1.2605230528273568</v>
      </c>
      <c r="AI87">
        <v>49035.199999999997</v>
      </c>
      <c r="AJ87">
        <v>1.2605230528273568</v>
      </c>
    </row>
    <row r="88" spans="2:38" x14ac:dyDescent="0.25">
      <c r="B88">
        <v>103515</v>
      </c>
      <c r="C88">
        <v>59558</v>
      </c>
      <c r="D88">
        <v>63433</v>
      </c>
      <c r="E88">
        <v>61036</v>
      </c>
      <c r="F88">
        <v>36263</v>
      </c>
      <c r="H88">
        <v>92231</v>
      </c>
      <c r="J88">
        <f t="shared" si="12"/>
        <v>64761</v>
      </c>
      <c r="K88">
        <f t="shared" si="13"/>
        <v>1.4241750436219329</v>
      </c>
      <c r="L88">
        <f t="shared" si="14"/>
        <v>103515</v>
      </c>
      <c r="M88">
        <f t="shared" si="15"/>
        <v>36263</v>
      </c>
      <c r="N88">
        <f t="shared" si="16"/>
        <v>64761</v>
      </c>
      <c r="O88">
        <f t="shared" si="17"/>
        <v>67252</v>
      </c>
      <c r="Q88">
        <v>59759</v>
      </c>
      <c r="R88">
        <v>0</v>
      </c>
      <c r="T88">
        <v>34650.6</v>
      </c>
      <c r="U88">
        <v>4014.8000000000029</v>
      </c>
      <c r="W88">
        <v>36805</v>
      </c>
      <c r="X88">
        <v>4014.7999999999997</v>
      </c>
      <c r="Z88">
        <v>64761</v>
      </c>
      <c r="AA88">
        <v>1.4241750436219329</v>
      </c>
      <c r="AI88">
        <v>64761</v>
      </c>
      <c r="AJ88">
        <v>1.4241750436219329</v>
      </c>
    </row>
    <row r="89" spans="2:38" x14ac:dyDescent="0.25">
      <c r="B89">
        <v>52168</v>
      </c>
      <c r="C89">
        <v>48838</v>
      </c>
      <c r="D89">
        <v>96597</v>
      </c>
      <c r="E89">
        <v>39501</v>
      </c>
      <c r="F89">
        <v>49285</v>
      </c>
      <c r="H89">
        <v>88100</v>
      </c>
      <c r="J89">
        <f t="shared" si="12"/>
        <v>57277.8</v>
      </c>
      <c r="K89">
        <f t="shared" si="13"/>
        <v>1.5381177349688708</v>
      </c>
      <c r="L89">
        <f t="shared" si="14"/>
        <v>96597</v>
      </c>
      <c r="M89">
        <f t="shared" si="15"/>
        <v>39501</v>
      </c>
      <c r="N89">
        <f t="shared" si="16"/>
        <v>57277.8</v>
      </c>
      <c r="O89">
        <f t="shared" si="17"/>
        <v>57096</v>
      </c>
      <c r="Q89">
        <v>-24076</v>
      </c>
      <c r="R89">
        <v>-15736</v>
      </c>
      <c r="T89">
        <v>-32438.399999999994</v>
      </c>
      <c r="U89">
        <v>-1051</v>
      </c>
      <c r="W89">
        <v>32438.400000000001</v>
      </c>
      <c r="X89">
        <v>6920.2</v>
      </c>
      <c r="AB89">
        <v>57277.8</v>
      </c>
      <c r="AC89">
        <v>1.5381177349688708</v>
      </c>
      <c r="AI89">
        <v>57277.8</v>
      </c>
      <c r="AJ89">
        <v>1.5381177349688708</v>
      </c>
    </row>
    <row r="90" spans="2:38" x14ac:dyDescent="0.25">
      <c r="B90">
        <v>45924</v>
      </c>
      <c r="C90">
        <v>43998</v>
      </c>
      <c r="D90">
        <v>57108</v>
      </c>
      <c r="E90">
        <v>32122</v>
      </c>
      <c r="F90">
        <v>45962</v>
      </c>
      <c r="H90">
        <v>93998</v>
      </c>
      <c r="J90">
        <f t="shared" si="12"/>
        <v>45022.8</v>
      </c>
      <c r="K90">
        <f t="shared" si="13"/>
        <v>2.0877866325506185</v>
      </c>
      <c r="L90">
        <f t="shared" si="14"/>
        <v>57108</v>
      </c>
      <c r="M90">
        <f t="shared" si="15"/>
        <v>32122</v>
      </c>
      <c r="N90">
        <f t="shared" si="16"/>
        <v>45022.8</v>
      </c>
      <c r="O90">
        <f t="shared" si="17"/>
        <v>24986</v>
      </c>
      <c r="Q90">
        <v>16508</v>
      </c>
      <c r="R90">
        <v>-35</v>
      </c>
      <c r="T90">
        <v>-18765</v>
      </c>
      <c r="U90">
        <v>-732.19999999999709</v>
      </c>
      <c r="W90">
        <v>56352.200000000012</v>
      </c>
      <c r="X90">
        <v>828.2</v>
      </c>
      <c r="AB90">
        <v>45022.8</v>
      </c>
      <c r="AC90">
        <v>2.0877866325506185</v>
      </c>
      <c r="AK90">
        <v>45022.8</v>
      </c>
      <c r="AL90">
        <v>2.0877866325506185</v>
      </c>
    </row>
    <row r="91" spans="2:38" x14ac:dyDescent="0.25">
      <c r="B91">
        <v>66080</v>
      </c>
      <c r="C91">
        <v>104623</v>
      </c>
      <c r="D91">
        <v>50624</v>
      </c>
      <c r="E91">
        <v>17009</v>
      </c>
      <c r="F91">
        <v>43178</v>
      </c>
      <c r="H91">
        <v>73909</v>
      </c>
      <c r="J91">
        <f t="shared" si="12"/>
        <v>56302.8</v>
      </c>
      <c r="K91">
        <f t="shared" si="13"/>
        <v>1.3127055848021767</v>
      </c>
      <c r="L91">
        <f t="shared" si="14"/>
        <v>104623</v>
      </c>
      <c r="M91">
        <f t="shared" si="15"/>
        <v>17009</v>
      </c>
      <c r="N91">
        <f t="shared" si="16"/>
        <v>56302.8</v>
      </c>
      <c r="O91">
        <f t="shared" si="17"/>
        <v>87614</v>
      </c>
      <c r="Q91">
        <v>-3458</v>
      </c>
      <c r="R91">
        <v>-4140</v>
      </c>
      <c r="T91">
        <v>-12036</v>
      </c>
      <c r="U91">
        <v>5746</v>
      </c>
      <c r="W91">
        <v>27661.600000000002</v>
      </c>
      <c r="X91">
        <v>10766</v>
      </c>
      <c r="AB91">
        <v>56302.8</v>
      </c>
      <c r="AC91">
        <v>1.3127055848021767</v>
      </c>
      <c r="AI91">
        <v>56302.8</v>
      </c>
      <c r="AJ91">
        <v>1.3127055848021767</v>
      </c>
    </row>
    <row r="92" spans="2:38" x14ac:dyDescent="0.25">
      <c r="B92">
        <v>40537</v>
      </c>
      <c r="C92">
        <v>52542</v>
      </c>
      <c r="D92">
        <v>18300</v>
      </c>
      <c r="E92">
        <v>112047</v>
      </c>
      <c r="F92">
        <v>62644</v>
      </c>
      <c r="H92">
        <v>108342</v>
      </c>
      <c r="J92">
        <f t="shared" si="12"/>
        <v>57214</v>
      </c>
      <c r="K92">
        <f t="shared" si="13"/>
        <v>1.8936274338448631</v>
      </c>
      <c r="L92">
        <f t="shared" si="14"/>
        <v>112047</v>
      </c>
      <c r="M92">
        <f t="shared" si="15"/>
        <v>18300</v>
      </c>
      <c r="N92">
        <f t="shared" si="16"/>
        <v>57214</v>
      </c>
      <c r="O92">
        <f t="shared" si="17"/>
        <v>93747</v>
      </c>
      <c r="Q92">
        <v>8712</v>
      </c>
      <c r="R92">
        <v>13624</v>
      </c>
      <c r="T92">
        <v>-19661</v>
      </c>
      <c r="U92">
        <v>2484.1999999999971</v>
      </c>
      <c r="W92">
        <v>40498.199999999997</v>
      </c>
      <c r="X92">
        <v>5290.2</v>
      </c>
      <c r="AB92">
        <v>57214</v>
      </c>
      <c r="AC92">
        <v>1.8936274338448631</v>
      </c>
      <c r="AK92">
        <v>57214</v>
      </c>
      <c r="AL92">
        <v>1.8936274338448631</v>
      </c>
    </row>
    <row r="93" spans="2:38" x14ac:dyDescent="0.25">
      <c r="B93">
        <v>81798</v>
      </c>
      <c r="C93">
        <v>29457</v>
      </c>
      <c r="D93">
        <v>95508</v>
      </c>
      <c r="E93">
        <v>21470</v>
      </c>
      <c r="F93">
        <v>63162</v>
      </c>
      <c r="H93">
        <v>105099</v>
      </c>
      <c r="J93">
        <f t="shared" si="12"/>
        <v>58279</v>
      </c>
      <c r="K93">
        <f t="shared" si="13"/>
        <v>1.8033768595892175</v>
      </c>
      <c r="L93">
        <f t="shared" si="14"/>
        <v>95508</v>
      </c>
      <c r="M93">
        <f t="shared" si="15"/>
        <v>21470</v>
      </c>
      <c r="N93">
        <f t="shared" si="16"/>
        <v>58279</v>
      </c>
      <c r="O93">
        <f t="shared" si="17"/>
        <v>74038</v>
      </c>
      <c r="Q93">
        <v>30561</v>
      </c>
      <c r="R93">
        <v>921</v>
      </c>
      <c r="T93">
        <v>14860</v>
      </c>
      <c r="U93">
        <v>-2420.4000000000015</v>
      </c>
      <c r="W93">
        <v>35276</v>
      </c>
      <c r="X93">
        <v>3119.6000000000004</v>
      </c>
      <c r="AD93">
        <v>58279</v>
      </c>
      <c r="AE93">
        <v>1.8033768595892175</v>
      </c>
      <c r="AK93">
        <v>58279</v>
      </c>
      <c r="AL93">
        <v>1.8033768595892175</v>
      </c>
    </row>
    <row r="94" spans="2:38" x14ac:dyDescent="0.25">
      <c r="B94">
        <v>35158</v>
      </c>
      <c r="C94">
        <v>88066</v>
      </c>
      <c r="D94">
        <v>101461</v>
      </c>
      <c r="E94">
        <v>27117</v>
      </c>
      <c r="F94">
        <v>30238</v>
      </c>
      <c r="H94">
        <v>98043</v>
      </c>
      <c r="J94">
        <f t="shared" si="12"/>
        <v>56408</v>
      </c>
      <c r="K94">
        <f t="shared" si="13"/>
        <v>1.7381045241809672</v>
      </c>
      <c r="L94">
        <f t="shared" si="14"/>
        <v>101461</v>
      </c>
      <c r="M94">
        <f t="shared" si="15"/>
        <v>27117</v>
      </c>
      <c r="N94">
        <f t="shared" si="16"/>
        <v>56408</v>
      </c>
      <c r="O94">
        <f t="shared" si="17"/>
        <v>74344</v>
      </c>
      <c r="Q94">
        <v>24366</v>
      </c>
      <c r="R94">
        <v>-454</v>
      </c>
      <c r="T94">
        <v>0.19999999999708962</v>
      </c>
      <c r="U94">
        <v>-8921.5999999999985</v>
      </c>
      <c r="W94">
        <v>31698.6</v>
      </c>
      <c r="X94">
        <v>9528.7999999999993</v>
      </c>
      <c r="Z94">
        <v>56408</v>
      </c>
      <c r="AA94">
        <v>1.7381045241809672</v>
      </c>
      <c r="AK94">
        <v>56408</v>
      </c>
      <c r="AL94">
        <v>1.7381045241809672</v>
      </c>
    </row>
    <row r="95" spans="2:38" x14ac:dyDescent="0.25">
      <c r="B95">
        <v>54384</v>
      </c>
      <c r="C95">
        <v>48840</v>
      </c>
      <c r="D95">
        <v>31135</v>
      </c>
      <c r="E95">
        <v>87305</v>
      </c>
      <c r="F95">
        <v>28763</v>
      </c>
      <c r="H95">
        <v>102955</v>
      </c>
      <c r="J95">
        <f t="shared" si="12"/>
        <v>50085.4</v>
      </c>
      <c r="K95">
        <f t="shared" si="13"/>
        <v>2.0555890538959458</v>
      </c>
      <c r="L95">
        <f t="shared" si="14"/>
        <v>87305</v>
      </c>
      <c r="M95">
        <f t="shared" si="15"/>
        <v>28763</v>
      </c>
      <c r="N95">
        <f t="shared" si="16"/>
        <v>50085.4</v>
      </c>
      <c r="O95">
        <f t="shared" si="17"/>
        <v>58542</v>
      </c>
      <c r="Q95">
        <v>7138</v>
      </c>
      <c r="R95">
        <v>-4193</v>
      </c>
      <c r="T95">
        <v>-11488.400000000001</v>
      </c>
      <c r="U95">
        <v>-3333.4000000000015</v>
      </c>
      <c r="W95">
        <v>38432.399999999994</v>
      </c>
      <c r="X95">
        <v>3827</v>
      </c>
      <c r="AF95">
        <v>50085.4</v>
      </c>
      <c r="AG95">
        <v>2.0555890538959458</v>
      </c>
      <c r="AK95">
        <v>50085.4</v>
      </c>
      <c r="AL95">
        <v>2.0555890538959458</v>
      </c>
    </row>
    <row r="96" spans="2:38" x14ac:dyDescent="0.25">
      <c r="B96">
        <v>55720</v>
      </c>
      <c r="C96">
        <v>84174</v>
      </c>
      <c r="D96">
        <v>16759</v>
      </c>
      <c r="E96">
        <v>23217</v>
      </c>
      <c r="F96">
        <v>4853</v>
      </c>
      <c r="H96">
        <v>66714</v>
      </c>
      <c r="J96">
        <f t="shared" si="12"/>
        <v>36944.6</v>
      </c>
      <c r="K96">
        <f t="shared" si="13"/>
        <v>1.8057848778982586</v>
      </c>
      <c r="L96">
        <f t="shared" si="14"/>
        <v>84174</v>
      </c>
      <c r="M96">
        <f t="shared" si="15"/>
        <v>4853</v>
      </c>
      <c r="N96">
        <f t="shared" si="16"/>
        <v>36944.6</v>
      </c>
      <c r="O96">
        <f t="shared" si="17"/>
        <v>79321</v>
      </c>
      <c r="Q96">
        <v>-4503</v>
      </c>
      <c r="R96">
        <v>7710</v>
      </c>
      <c r="T96">
        <v>-12895</v>
      </c>
      <c r="U96">
        <v>-9546</v>
      </c>
      <c r="W96">
        <v>23227.399999999998</v>
      </c>
      <c r="X96">
        <v>9826</v>
      </c>
      <c r="Z96">
        <v>36944.6</v>
      </c>
      <c r="AA96">
        <v>1.8057848778982586</v>
      </c>
      <c r="AK96">
        <v>36944.6</v>
      </c>
      <c r="AL96">
        <v>1.8057848778982586</v>
      </c>
    </row>
    <row r="97" spans="2:38" x14ac:dyDescent="0.25">
      <c r="B97">
        <v>82779</v>
      </c>
      <c r="C97">
        <v>38701</v>
      </c>
      <c r="D97">
        <v>37168</v>
      </c>
      <c r="E97">
        <v>25407</v>
      </c>
      <c r="F97">
        <v>34553</v>
      </c>
      <c r="H97">
        <v>102982</v>
      </c>
      <c r="J97">
        <f t="shared" si="12"/>
        <v>43721.599999999999</v>
      </c>
      <c r="K97">
        <f t="shared" si="13"/>
        <v>2.3554032789284931</v>
      </c>
      <c r="L97">
        <f t="shared" si="14"/>
        <v>82779</v>
      </c>
      <c r="M97">
        <f t="shared" si="15"/>
        <v>25407</v>
      </c>
      <c r="N97">
        <f t="shared" si="16"/>
        <v>43721.599999999999</v>
      </c>
      <c r="O97">
        <f t="shared" si="17"/>
        <v>57372</v>
      </c>
      <c r="Q97">
        <v>-20756</v>
      </c>
      <c r="R97">
        <v>541</v>
      </c>
      <c r="T97">
        <v>-44223.4</v>
      </c>
      <c r="U97">
        <v>-3626.8000000000029</v>
      </c>
      <c r="W97">
        <v>47368.200000000004</v>
      </c>
      <c r="X97">
        <v>5155.9999999999991</v>
      </c>
      <c r="AB97">
        <v>43721.599999999999</v>
      </c>
      <c r="AC97">
        <v>2.3554032789284931</v>
      </c>
      <c r="AK97">
        <v>43721.599999999999</v>
      </c>
      <c r="AL97">
        <v>2.3554032789284931</v>
      </c>
    </row>
    <row r="98" spans="2:38" x14ac:dyDescent="0.25">
      <c r="B98">
        <v>95506</v>
      </c>
      <c r="C98">
        <v>49945</v>
      </c>
      <c r="D98">
        <v>38868</v>
      </c>
      <c r="E98">
        <v>33475</v>
      </c>
      <c r="F98">
        <v>31137</v>
      </c>
      <c r="H98">
        <v>68046</v>
      </c>
      <c r="J98">
        <f t="shared" si="12"/>
        <v>49786.2</v>
      </c>
      <c r="K98">
        <f t="shared" ref="K98:K129" si="18">H98/J98</f>
        <v>1.3667642840787206</v>
      </c>
      <c r="L98">
        <f t="shared" si="14"/>
        <v>95506</v>
      </c>
      <c r="M98">
        <f t="shared" si="15"/>
        <v>31137</v>
      </c>
      <c r="N98">
        <f t="shared" si="16"/>
        <v>49786.2</v>
      </c>
      <c r="O98">
        <f t="shared" si="17"/>
        <v>64369</v>
      </c>
      <c r="Q98">
        <v>-31584</v>
      </c>
      <c r="R98">
        <v>-249</v>
      </c>
      <c r="T98">
        <v>-3300.6000000000058</v>
      </c>
      <c r="U98">
        <v>9209.1999999999971</v>
      </c>
      <c r="W98">
        <v>27291.399999999998</v>
      </c>
      <c r="X98">
        <v>9209.2000000000007</v>
      </c>
      <c r="AD98">
        <v>49786.2</v>
      </c>
      <c r="AE98">
        <v>1.3667642840787206</v>
      </c>
      <c r="AI98">
        <v>49786.2</v>
      </c>
      <c r="AJ98">
        <v>1.3667642840787206</v>
      </c>
    </row>
    <row r="99" spans="2:38" x14ac:dyDescent="0.25">
      <c r="B99">
        <v>54525</v>
      </c>
      <c r="C99">
        <v>18341</v>
      </c>
      <c r="D99">
        <v>30403</v>
      </c>
      <c r="E99">
        <v>43842</v>
      </c>
      <c r="F99">
        <v>85586</v>
      </c>
      <c r="H99">
        <v>73985</v>
      </c>
      <c r="J99">
        <f t="shared" si="12"/>
        <v>46539.4</v>
      </c>
      <c r="K99">
        <f t="shared" si="18"/>
        <v>1.5897282732480436</v>
      </c>
      <c r="L99">
        <f t="shared" si="14"/>
        <v>85586</v>
      </c>
      <c r="M99">
        <f t="shared" si="15"/>
        <v>18341</v>
      </c>
      <c r="N99">
        <f t="shared" si="16"/>
        <v>46539.4</v>
      </c>
      <c r="O99">
        <f t="shared" si="17"/>
        <v>67245</v>
      </c>
      <c r="Q99">
        <v>-8548</v>
      </c>
      <c r="R99">
        <v>-1024</v>
      </c>
      <c r="T99">
        <v>-5046.7999999999956</v>
      </c>
      <c r="U99">
        <v>-4677.4000000000015</v>
      </c>
      <c r="W99">
        <v>42140.4</v>
      </c>
      <c r="X99">
        <v>9621.7999999999993</v>
      </c>
      <c r="AD99">
        <v>46539.4</v>
      </c>
      <c r="AE99">
        <v>1.5897282732480436</v>
      </c>
      <c r="AI99">
        <v>46539.4</v>
      </c>
      <c r="AJ99">
        <v>1.5897282732480436</v>
      </c>
    </row>
    <row r="100" spans="2:38" x14ac:dyDescent="0.25">
      <c r="B100">
        <v>50967</v>
      </c>
      <c r="C100">
        <v>30047</v>
      </c>
      <c r="D100">
        <v>30694</v>
      </c>
      <c r="E100">
        <v>100303</v>
      </c>
      <c r="F100">
        <v>70348</v>
      </c>
      <c r="H100">
        <v>63693</v>
      </c>
      <c r="J100">
        <f t="shared" si="12"/>
        <v>56471.8</v>
      </c>
      <c r="K100">
        <f t="shared" si="18"/>
        <v>1.1278726727322308</v>
      </c>
      <c r="L100">
        <f t="shared" si="14"/>
        <v>100303</v>
      </c>
      <c r="M100">
        <f t="shared" si="15"/>
        <v>30047</v>
      </c>
      <c r="N100">
        <f t="shared" si="16"/>
        <v>56471.8</v>
      </c>
      <c r="O100">
        <f t="shared" si="17"/>
        <v>70256</v>
      </c>
      <c r="Q100">
        <v>-52542</v>
      </c>
      <c r="R100">
        <v>10353</v>
      </c>
      <c r="T100">
        <v>-7291.3999999999942</v>
      </c>
      <c r="U100">
        <v>3256.4000000000015</v>
      </c>
      <c r="W100">
        <v>33654.6</v>
      </c>
      <c r="X100">
        <v>6780.0000000000009</v>
      </c>
      <c r="AF100">
        <v>56471.8</v>
      </c>
      <c r="AG100">
        <v>1.1278726727322308</v>
      </c>
      <c r="AI100">
        <v>56471.8</v>
      </c>
      <c r="AJ100">
        <v>1.1278726727322308</v>
      </c>
    </row>
    <row r="101" spans="2:38" x14ac:dyDescent="0.25">
      <c r="B101">
        <v>83985</v>
      </c>
      <c r="C101">
        <v>60900</v>
      </c>
      <c r="D101">
        <v>49872</v>
      </c>
      <c r="E101">
        <v>35353</v>
      </c>
      <c r="F101">
        <v>37920</v>
      </c>
      <c r="H101">
        <v>97520</v>
      </c>
      <c r="J101">
        <f t="shared" si="12"/>
        <v>53606</v>
      </c>
      <c r="K101">
        <f t="shared" si="18"/>
        <v>1.819199343357087</v>
      </c>
      <c r="L101">
        <f t="shared" si="14"/>
        <v>83985</v>
      </c>
      <c r="M101">
        <f t="shared" si="15"/>
        <v>35353</v>
      </c>
      <c r="N101">
        <f t="shared" si="16"/>
        <v>53606</v>
      </c>
      <c r="O101">
        <f t="shared" si="17"/>
        <v>48632</v>
      </c>
      <c r="Q101">
        <v>5393</v>
      </c>
      <c r="R101">
        <v>1324</v>
      </c>
      <c r="T101">
        <v>15795.800000000003</v>
      </c>
      <c r="U101">
        <v>1291.1999999999971</v>
      </c>
      <c r="W101">
        <v>22244.6</v>
      </c>
      <c r="X101">
        <v>5282</v>
      </c>
      <c r="AD101">
        <v>53606</v>
      </c>
      <c r="AE101">
        <v>1.819199343357087</v>
      </c>
      <c r="AK101">
        <v>53606</v>
      </c>
      <c r="AL101">
        <v>1.819199343357087</v>
      </c>
    </row>
    <row r="103" spans="2:38" x14ac:dyDescent="0.25">
      <c r="B103">
        <v>3128669</v>
      </c>
      <c r="C103">
        <v>2819252</v>
      </c>
      <c r="D103">
        <v>2774839</v>
      </c>
      <c r="E103">
        <v>3004208</v>
      </c>
      <c r="F103">
        <v>2636887</v>
      </c>
    </row>
  </sheetData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7877EF-353B-445C-9B0D-F606AED70ACF}">
  <dimension ref="A1:AL103"/>
  <sheetViews>
    <sheetView workbookViewId="0"/>
  </sheetViews>
  <sheetFormatPr defaultRowHeight="15" x14ac:dyDescent="0.25"/>
  <sheetData>
    <row r="1" spans="1:38" x14ac:dyDescent="0.25">
      <c r="A1" t="s">
        <v>33</v>
      </c>
    </row>
    <row r="2" spans="1:38" x14ac:dyDescent="0.25">
      <c r="B2">
        <v>37341</v>
      </c>
      <c r="C2">
        <v>35074</v>
      </c>
      <c r="D2">
        <v>41270</v>
      </c>
      <c r="E2">
        <v>39175</v>
      </c>
      <c r="F2">
        <v>75632</v>
      </c>
      <c r="H2">
        <v>78913</v>
      </c>
      <c r="J2">
        <f t="shared" ref="J2:J33" si="0">AVERAGE(B2:F2)</f>
        <v>45698.400000000001</v>
      </c>
      <c r="K2">
        <f t="shared" ref="K2:K33" si="1">H2/J2</f>
        <v>1.7268219456261049</v>
      </c>
      <c r="L2">
        <f t="shared" ref="L2:L33" si="2">MAX(B2:F2)</f>
        <v>75632</v>
      </c>
      <c r="M2">
        <f t="shared" ref="M2:M33" si="3">MIN(B2:F2)</f>
        <v>35074</v>
      </c>
      <c r="N2">
        <f t="shared" ref="N2:N33" si="4">AVERAGE(B2:F2)</f>
        <v>45698.400000000001</v>
      </c>
      <c r="O2">
        <f t="shared" ref="O2:O33" si="5">L2-M2</f>
        <v>40558</v>
      </c>
      <c r="Q2">
        <v>16921</v>
      </c>
      <c r="R2">
        <v>2250</v>
      </c>
      <c r="T2">
        <v>-5248.1999999999971</v>
      </c>
      <c r="U2">
        <v>-4593.5999999999985</v>
      </c>
      <c r="W2">
        <v>30696.2</v>
      </c>
      <c r="X2">
        <v>7164</v>
      </c>
      <c r="Z2">
        <v>45698.400000000001</v>
      </c>
      <c r="AA2">
        <v>1.7268219456261049</v>
      </c>
      <c r="AK2">
        <v>45698.400000000001</v>
      </c>
      <c r="AL2">
        <v>1.7268219456261049</v>
      </c>
    </row>
    <row r="3" spans="1:38" x14ac:dyDescent="0.25">
      <c r="B3">
        <v>85399</v>
      </c>
      <c r="C3">
        <v>76908</v>
      </c>
      <c r="D3">
        <v>65679</v>
      </c>
      <c r="E3">
        <v>66999</v>
      </c>
      <c r="F3">
        <v>21685</v>
      </c>
      <c r="H3">
        <v>65289</v>
      </c>
      <c r="J3">
        <f t="shared" si="0"/>
        <v>63334</v>
      </c>
      <c r="K3">
        <f t="shared" si="1"/>
        <v>1.0308680961253038</v>
      </c>
      <c r="L3">
        <f t="shared" si="2"/>
        <v>85399</v>
      </c>
      <c r="M3">
        <f t="shared" si="3"/>
        <v>21685</v>
      </c>
      <c r="N3">
        <f t="shared" si="4"/>
        <v>63334</v>
      </c>
      <c r="O3">
        <f t="shared" si="5"/>
        <v>63714</v>
      </c>
      <c r="Q3">
        <v>-33111</v>
      </c>
      <c r="R3">
        <v>-987</v>
      </c>
      <c r="T3">
        <v>17209</v>
      </c>
      <c r="U3">
        <v>1706.4000000000015</v>
      </c>
      <c r="W3">
        <v>17209</v>
      </c>
      <c r="X3">
        <v>2517.6</v>
      </c>
      <c r="AD3">
        <v>63334</v>
      </c>
      <c r="AE3">
        <v>1.0308680961253038</v>
      </c>
      <c r="AI3">
        <v>63334</v>
      </c>
      <c r="AJ3">
        <v>1.0308680961253038</v>
      </c>
    </row>
    <row r="4" spans="1:38" x14ac:dyDescent="0.25">
      <c r="B4">
        <v>108717</v>
      </c>
      <c r="C4">
        <v>32518</v>
      </c>
      <c r="D4">
        <v>57959</v>
      </c>
      <c r="E4">
        <v>44875</v>
      </c>
      <c r="F4">
        <v>86112</v>
      </c>
      <c r="H4">
        <v>72277</v>
      </c>
      <c r="J4">
        <f t="shared" si="0"/>
        <v>66036.2</v>
      </c>
      <c r="K4">
        <f t="shared" si="1"/>
        <v>1.0945057407906573</v>
      </c>
      <c r="L4">
        <f t="shared" si="2"/>
        <v>108717</v>
      </c>
      <c r="M4">
        <f t="shared" si="3"/>
        <v>32518</v>
      </c>
      <c r="N4">
        <f t="shared" si="4"/>
        <v>66036.2</v>
      </c>
      <c r="O4">
        <f t="shared" si="5"/>
        <v>76199</v>
      </c>
      <c r="Q4">
        <v>-26246</v>
      </c>
      <c r="R4">
        <v>-1782</v>
      </c>
      <c r="T4">
        <v>5815.3999999999942</v>
      </c>
      <c r="U4">
        <v>-3426</v>
      </c>
      <c r="W4">
        <v>30693.4</v>
      </c>
      <c r="X4">
        <v>4694</v>
      </c>
      <c r="AD4">
        <v>66036.2</v>
      </c>
      <c r="AE4">
        <v>1.0945057407906573</v>
      </c>
      <c r="AI4">
        <v>66036.2</v>
      </c>
      <c r="AJ4">
        <v>1.0945057407906573</v>
      </c>
    </row>
    <row r="5" spans="1:38" x14ac:dyDescent="0.25">
      <c r="B5">
        <v>87000</v>
      </c>
      <c r="C5">
        <v>26912</v>
      </c>
      <c r="D5">
        <v>63083</v>
      </c>
      <c r="E5">
        <v>56861</v>
      </c>
      <c r="F5">
        <v>40502</v>
      </c>
      <c r="H5">
        <v>109510</v>
      </c>
      <c r="J5">
        <f t="shared" si="0"/>
        <v>54871.6</v>
      </c>
      <c r="K5">
        <f t="shared" si="1"/>
        <v>1.9957500783647644</v>
      </c>
      <c r="L5">
        <f t="shared" si="2"/>
        <v>87000</v>
      </c>
      <c r="M5">
        <f t="shared" si="3"/>
        <v>26912</v>
      </c>
      <c r="N5">
        <f t="shared" si="4"/>
        <v>54871.6</v>
      </c>
      <c r="O5">
        <f t="shared" si="5"/>
        <v>60088</v>
      </c>
      <c r="Q5">
        <v>-19517</v>
      </c>
      <c r="R5">
        <v>7489</v>
      </c>
      <c r="T5">
        <v>-37206.200000000004</v>
      </c>
      <c r="U5">
        <v>-6586</v>
      </c>
      <c r="W5">
        <v>47357</v>
      </c>
      <c r="X5">
        <v>6619.2</v>
      </c>
      <c r="AB5">
        <v>54871.6</v>
      </c>
      <c r="AC5">
        <v>1.9957500783647644</v>
      </c>
      <c r="AK5">
        <v>54871.6</v>
      </c>
      <c r="AL5">
        <v>1.9957500783647644</v>
      </c>
    </row>
    <row r="6" spans="1:38" x14ac:dyDescent="0.25">
      <c r="B6">
        <v>33190</v>
      </c>
      <c r="C6">
        <v>29774</v>
      </c>
      <c r="D6">
        <v>24892</v>
      </c>
      <c r="E6">
        <v>24731</v>
      </c>
      <c r="F6">
        <v>95730</v>
      </c>
      <c r="H6">
        <v>66293</v>
      </c>
      <c r="J6">
        <f t="shared" si="0"/>
        <v>41663.4</v>
      </c>
      <c r="K6">
        <f t="shared" si="1"/>
        <v>1.5911567466889402</v>
      </c>
      <c r="L6">
        <f t="shared" si="2"/>
        <v>95730</v>
      </c>
      <c r="M6">
        <f t="shared" si="3"/>
        <v>24731</v>
      </c>
      <c r="N6">
        <f t="shared" si="4"/>
        <v>41663.4</v>
      </c>
      <c r="O6">
        <f t="shared" si="5"/>
        <v>70999</v>
      </c>
      <c r="Q6">
        <v>-6031</v>
      </c>
      <c r="R6">
        <v>3</v>
      </c>
      <c r="T6">
        <v>-23698.799999999996</v>
      </c>
      <c r="U6">
        <v>382</v>
      </c>
      <c r="W6">
        <v>29125.200000000001</v>
      </c>
      <c r="X6">
        <v>6391.2</v>
      </c>
      <c r="AB6">
        <v>41663.4</v>
      </c>
      <c r="AC6">
        <v>1.5911567466889402</v>
      </c>
      <c r="AI6">
        <v>41663.4</v>
      </c>
      <c r="AJ6">
        <v>1.5911567466889402</v>
      </c>
    </row>
    <row r="7" spans="1:38" x14ac:dyDescent="0.25">
      <c r="B7">
        <v>84829</v>
      </c>
      <c r="C7">
        <v>85249</v>
      </c>
      <c r="D7">
        <v>94520</v>
      </c>
      <c r="E7">
        <v>94903</v>
      </c>
      <c r="F7">
        <v>28586</v>
      </c>
      <c r="H7">
        <v>122775</v>
      </c>
      <c r="J7">
        <f t="shared" si="0"/>
        <v>77617.399999999994</v>
      </c>
      <c r="K7">
        <f t="shared" si="1"/>
        <v>1.5817973804842729</v>
      </c>
      <c r="L7">
        <f t="shared" si="2"/>
        <v>94903</v>
      </c>
      <c r="M7">
        <f t="shared" si="3"/>
        <v>28586</v>
      </c>
      <c r="N7">
        <f t="shared" si="4"/>
        <v>77617.399999999994</v>
      </c>
      <c r="O7">
        <f t="shared" si="5"/>
        <v>66317</v>
      </c>
      <c r="Q7">
        <v>25974</v>
      </c>
      <c r="R7">
        <v>10735</v>
      </c>
      <c r="T7">
        <v>20299.399999999994</v>
      </c>
      <c r="U7">
        <v>620.19999999999709</v>
      </c>
      <c r="W7">
        <v>28094.200000000004</v>
      </c>
      <c r="X7">
        <v>2812.6000000000004</v>
      </c>
      <c r="AD7">
        <v>77617.399999999994</v>
      </c>
      <c r="AE7">
        <v>1.5817973804842729</v>
      </c>
      <c r="AK7">
        <v>77617.399999999994</v>
      </c>
      <c r="AL7">
        <v>1.5817973804842729</v>
      </c>
    </row>
    <row r="8" spans="1:38" x14ac:dyDescent="0.25">
      <c r="B8">
        <v>93012</v>
      </c>
      <c r="C8">
        <v>67631</v>
      </c>
      <c r="D8">
        <v>57412</v>
      </c>
      <c r="E8">
        <v>80700</v>
      </c>
      <c r="F8">
        <v>34551</v>
      </c>
      <c r="H8">
        <v>91113</v>
      </c>
      <c r="J8">
        <f t="shared" si="0"/>
        <v>66661.2</v>
      </c>
      <c r="K8">
        <f t="shared" si="1"/>
        <v>1.3668070781804109</v>
      </c>
      <c r="L8">
        <f t="shared" si="2"/>
        <v>93012</v>
      </c>
      <c r="M8">
        <f t="shared" si="3"/>
        <v>34551</v>
      </c>
      <c r="N8">
        <f t="shared" si="4"/>
        <v>66661.2</v>
      </c>
      <c r="O8">
        <f t="shared" si="5"/>
        <v>58461</v>
      </c>
      <c r="Q8">
        <v>-13314</v>
      </c>
      <c r="R8">
        <v>5305</v>
      </c>
      <c r="T8">
        <v>-31812.600000000006</v>
      </c>
      <c r="U8">
        <v>3597.7999999999956</v>
      </c>
      <c r="W8">
        <v>31812.600000000002</v>
      </c>
      <c r="X8">
        <v>12620.2</v>
      </c>
      <c r="AB8">
        <v>66661.2</v>
      </c>
      <c r="AC8">
        <v>1.3668070781804109</v>
      </c>
      <c r="AI8">
        <v>66661.2</v>
      </c>
      <c r="AJ8">
        <v>1.3668070781804109</v>
      </c>
    </row>
    <row r="9" spans="1:38" x14ac:dyDescent="0.25">
      <c r="B9">
        <v>78241</v>
      </c>
      <c r="C9">
        <v>68594</v>
      </c>
      <c r="D9">
        <v>24844</v>
      </c>
      <c r="E9">
        <v>69268</v>
      </c>
      <c r="F9">
        <v>26217</v>
      </c>
      <c r="H9">
        <v>61417</v>
      </c>
      <c r="J9">
        <f t="shared" si="0"/>
        <v>53432.800000000003</v>
      </c>
      <c r="K9">
        <f t="shared" si="1"/>
        <v>1.1494250722402719</v>
      </c>
      <c r="L9">
        <f t="shared" si="2"/>
        <v>78241</v>
      </c>
      <c r="M9">
        <f t="shared" si="3"/>
        <v>24844</v>
      </c>
      <c r="N9">
        <f t="shared" si="4"/>
        <v>53432.800000000003</v>
      </c>
      <c r="O9">
        <f t="shared" si="5"/>
        <v>53397</v>
      </c>
      <c r="Q9">
        <v>-22469</v>
      </c>
      <c r="R9">
        <v>20</v>
      </c>
      <c r="T9">
        <v>-7403</v>
      </c>
      <c r="U9">
        <v>-3292</v>
      </c>
      <c r="W9">
        <v>39765.800000000003</v>
      </c>
      <c r="X9">
        <v>3621.2</v>
      </c>
      <c r="Z9">
        <v>53432.800000000003</v>
      </c>
      <c r="AA9">
        <v>1.1494250722402719</v>
      </c>
      <c r="AI9">
        <v>53432.800000000003</v>
      </c>
      <c r="AJ9">
        <v>1.1494250722402719</v>
      </c>
    </row>
    <row r="10" spans="1:38" x14ac:dyDescent="0.25">
      <c r="B10">
        <v>40345</v>
      </c>
      <c r="C10">
        <v>100764</v>
      </c>
      <c r="D10">
        <v>48264</v>
      </c>
      <c r="E10">
        <v>90156</v>
      </c>
      <c r="F10">
        <v>28447</v>
      </c>
      <c r="H10">
        <v>121578</v>
      </c>
      <c r="J10">
        <f t="shared" si="0"/>
        <v>61595.199999999997</v>
      </c>
      <c r="K10">
        <f t="shared" si="1"/>
        <v>1.9738226355300414</v>
      </c>
      <c r="L10">
        <f t="shared" si="2"/>
        <v>100764</v>
      </c>
      <c r="M10">
        <f t="shared" si="3"/>
        <v>28447</v>
      </c>
      <c r="N10">
        <f t="shared" si="4"/>
        <v>61595.199999999997</v>
      </c>
      <c r="O10">
        <f t="shared" si="5"/>
        <v>72317</v>
      </c>
      <c r="Q10">
        <v>31665</v>
      </c>
      <c r="R10">
        <v>-1056</v>
      </c>
      <c r="T10">
        <v>-4726.4000000000087</v>
      </c>
      <c r="U10">
        <v>1973.3999999999942</v>
      </c>
      <c r="W10">
        <v>19774.800000000003</v>
      </c>
      <c r="X10">
        <v>2848.2000000000003</v>
      </c>
      <c r="AB10">
        <v>61595.199999999997</v>
      </c>
      <c r="AC10">
        <v>1.9738226355300414</v>
      </c>
      <c r="AK10">
        <v>61595.199999999997</v>
      </c>
      <c r="AL10">
        <v>1.9738226355300414</v>
      </c>
    </row>
    <row r="11" spans="1:38" x14ac:dyDescent="0.25">
      <c r="B11">
        <v>57492</v>
      </c>
      <c r="C11">
        <v>74631</v>
      </c>
      <c r="D11">
        <v>72814</v>
      </c>
      <c r="E11">
        <v>99627</v>
      </c>
      <c r="F11">
        <v>41086</v>
      </c>
      <c r="H11">
        <v>134909</v>
      </c>
      <c r="J11">
        <f t="shared" si="0"/>
        <v>69130</v>
      </c>
      <c r="K11">
        <f t="shared" si="1"/>
        <v>1.9515261102271084</v>
      </c>
      <c r="L11">
        <f t="shared" si="2"/>
        <v>99627</v>
      </c>
      <c r="M11">
        <f t="shared" si="3"/>
        <v>41086</v>
      </c>
      <c r="N11">
        <f t="shared" si="4"/>
        <v>69130</v>
      </c>
      <c r="O11">
        <f t="shared" si="5"/>
        <v>58541</v>
      </c>
      <c r="Q11">
        <v>97763</v>
      </c>
      <c r="R11">
        <v>13171</v>
      </c>
      <c r="T11">
        <v>36018.400000000001</v>
      </c>
      <c r="U11">
        <v>-2000.3999999999942</v>
      </c>
      <c r="W11">
        <v>49598.399999999994</v>
      </c>
      <c r="X11">
        <v>4338.7999999999993</v>
      </c>
      <c r="Z11">
        <v>69130</v>
      </c>
      <c r="AA11">
        <v>1.9515261102271084</v>
      </c>
      <c r="AK11">
        <v>69130</v>
      </c>
      <c r="AL11">
        <v>1.9515261102271084</v>
      </c>
    </row>
    <row r="12" spans="1:38" x14ac:dyDescent="0.25">
      <c r="B12">
        <v>43536</v>
      </c>
      <c r="C12">
        <v>32104</v>
      </c>
      <c r="D12">
        <v>46283</v>
      </c>
      <c r="E12">
        <v>86977</v>
      </c>
      <c r="F12">
        <v>26353</v>
      </c>
      <c r="H12">
        <v>69876</v>
      </c>
      <c r="J12">
        <f t="shared" si="0"/>
        <v>47050.6</v>
      </c>
      <c r="K12">
        <f t="shared" si="1"/>
        <v>1.485124525510833</v>
      </c>
      <c r="L12">
        <f t="shared" si="2"/>
        <v>86977</v>
      </c>
      <c r="M12">
        <f t="shared" si="3"/>
        <v>26353</v>
      </c>
      <c r="N12">
        <f t="shared" si="4"/>
        <v>47050.6</v>
      </c>
      <c r="O12">
        <f t="shared" si="5"/>
        <v>60624</v>
      </c>
      <c r="Q12">
        <v>-44514</v>
      </c>
      <c r="R12">
        <v>-6682</v>
      </c>
      <c r="T12">
        <v>-20599.400000000001</v>
      </c>
      <c r="U12">
        <v>4802.4000000000015</v>
      </c>
      <c r="W12">
        <v>28124.6</v>
      </c>
      <c r="X12">
        <v>5071.1999999999989</v>
      </c>
      <c r="AF12">
        <v>47050.6</v>
      </c>
      <c r="AG12">
        <v>1.485124525510833</v>
      </c>
      <c r="AI12">
        <v>47050.6</v>
      </c>
      <c r="AJ12">
        <v>1.485124525510833</v>
      </c>
    </row>
    <row r="13" spans="1:38" x14ac:dyDescent="0.25">
      <c r="B13">
        <v>64241</v>
      </c>
      <c r="C13">
        <v>26345</v>
      </c>
      <c r="D13">
        <v>51143</v>
      </c>
      <c r="E13">
        <v>96573</v>
      </c>
      <c r="F13">
        <v>71072</v>
      </c>
      <c r="H13">
        <v>101088</v>
      </c>
      <c r="J13">
        <f t="shared" si="0"/>
        <v>61874.8</v>
      </c>
      <c r="K13">
        <f t="shared" si="1"/>
        <v>1.6337507353559122</v>
      </c>
      <c r="L13">
        <f t="shared" si="2"/>
        <v>96573</v>
      </c>
      <c r="M13">
        <f t="shared" si="3"/>
        <v>26345</v>
      </c>
      <c r="N13">
        <f t="shared" si="4"/>
        <v>61874.8</v>
      </c>
      <c r="O13">
        <f t="shared" si="5"/>
        <v>70228</v>
      </c>
      <c r="Q13">
        <v>20769</v>
      </c>
      <c r="R13">
        <v>406</v>
      </c>
      <c r="T13">
        <v>-4938.8000000000029</v>
      </c>
      <c r="U13">
        <v>-603.59999999999854</v>
      </c>
      <c r="W13">
        <v>30019.200000000001</v>
      </c>
      <c r="X13">
        <v>4577.5999999999995</v>
      </c>
      <c r="AB13">
        <v>61874.8</v>
      </c>
      <c r="AC13">
        <v>1.6337507353559122</v>
      </c>
      <c r="AK13">
        <v>61874.8</v>
      </c>
      <c r="AL13">
        <v>1.6337507353559122</v>
      </c>
    </row>
    <row r="14" spans="1:38" x14ac:dyDescent="0.25">
      <c r="B14">
        <v>63729</v>
      </c>
      <c r="C14">
        <v>18375</v>
      </c>
      <c r="D14">
        <v>62291</v>
      </c>
      <c r="E14">
        <v>27065</v>
      </c>
      <c r="F14">
        <v>51647</v>
      </c>
      <c r="H14">
        <v>55001</v>
      </c>
      <c r="J14">
        <f t="shared" si="0"/>
        <v>44621.4</v>
      </c>
      <c r="K14">
        <f t="shared" si="1"/>
        <v>1.2326148439986195</v>
      </c>
      <c r="L14">
        <f t="shared" si="2"/>
        <v>63729</v>
      </c>
      <c r="M14">
        <f t="shared" si="3"/>
        <v>18375</v>
      </c>
      <c r="N14">
        <f t="shared" si="4"/>
        <v>44621.4</v>
      </c>
      <c r="O14">
        <f t="shared" si="5"/>
        <v>45354</v>
      </c>
      <c r="Q14">
        <v>13550</v>
      </c>
      <c r="R14">
        <v>3878</v>
      </c>
      <c r="T14">
        <v>3514.8000000000029</v>
      </c>
      <c r="U14">
        <v>594.40000000000146</v>
      </c>
      <c r="W14">
        <v>14809.599999999999</v>
      </c>
      <c r="X14">
        <v>3627.6000000000004</v>
      </c>
      <c r="Z14">
        <v>44621.4</v>
      </c>
      <c r="AA14">
        <v>1.2326148439986195</v>
      </c>
      <c r="AI14">
        <v>44621.4</v>
      </c>
      <c r="AJ14">
        <v>1.2326148439986195</v>
      </c>
    </row>
    <row r="15" spans="1:38" x14ac:dyDescent="0.25">
      <c r="B15">
        <v>80247</v>
      </c>
      <c r="C15">
        <v>24643</v>
      </c>
      <c r="D15">
        <v>51511</v>
      </c>
      <c r="E15">
        <v>76312</v>
      </c>
      <c r="F15">
        <v>36970</v>
      </c>
      <c r="H15">
        <v>80727</v>
      </c>
      <c r="J15">
        <f t="shared" si="0"/>
        <v>53936.6</v>
      </c>
      <c r="K15">
        <f t="shared" si="1"/>
        <v>1.4967016830871802</v>
      </c>
      <c r="L15">
        <f t="shared" si="2"/>
        <v>80247</v>
      </c>
      <c r="M15">
        <f t="shared" si="3"/>
        <v>24643</v>
      </c>
      <c r="N15">
        <f t="shared" si="4"/>
        <v>53936.6</v>
      </c>
      <c r="O15">
        <f t="shared" si="5"/>
        <v>55604</v>
      </c>
      <c r="Q15">
        <v>-10539</v>
      </c>
      <c r="R15">
        <v>16241</v>
      </c>
      <c r="T15">
        <v>-20207.799999999996</v>
      </c>
      <c r="U15">
        <v>4929</v>
      </c>
      <c r="W15">
        <v>44681</v>
      </c>
      <c r="X15">
        <v>8209</v>
      </c>
      <c r="AB15">
        <v>53936.6</v>
      </c>
      <c r="AC15">
        <v>1.4967016830871802</v>
      </c>
      <c r="AK15">
        <v>53936.6</v>
      </c>
      <c r="AL15">
        <v>1.4967016830871802</v>
      </c>
    </row>
    <row r="16" spans="1:38" x14ac:dyDescent="0.25">
      <c r="B16">
        <v>27137</v>
      </c>
      <c r="C16">
        <v>98079</v>
      </c>
      <c r="D16">
        <v>35208</v>
      </c>
      <c r="E16">
        <v>82314</v>
      </c>
      <c r="F16">
        <v>41987</v>
      </c>
      <c r="H16">
        <v>87542</v>
      </c>
      <c r="J16">
        <f t="shared" si="0"/>
        <v>56945</v>
      </c>
      <c r="K16">
        <f t="shared" si="1"/>
        <v>1.5373079287031346</v>
      </c>
      <c r="L16">
        <f t="shared" si="2"/>
        <v>98079</v>
      </c>
      <c r="M16">
        <f t="shared" si="3"/>
        <v>27137</v>
      </c>
      <c r="N16">
        <f t="shared" si="4"/>
        <v>56945</v>
      </c>
      <c r="O16">
        <f t="shared" si="5"/>
        <v>70942</v>
      </c>
      <c r="Q16">
        <v>-45298</v>
      </c>
      <c r="R16">
        <v>-6083</v>
      </c>
      <c r="T16">
        <v>-22488.399999999994</v>
      </c>
      <c r="U16">
        <v>-5109.8000000000029</v>
      </c>
      <c r="W16">
        <v>22568.400000000001</v>
      </c>
      <c r="X16">
        <v>8891.4</v>
      </c>
      <c r="AF16">
        <v>56945</v>
      </c>
      <c r="AG16">
        <v>1.5373079287031346</v>
      </c>
      <c r="AI16">
        <v>56945</v>
      </c>
      <c r="AJ16">
        <v>1.5373079287031346</v>
      </c>
    </row>
    <row r="17" spans="2:38" x14ac:dyDescent="0.25">
      <c r="B17">
        <v>61361</v>
      </c>
      <c r="C17">
        <v>70305</v>
      </c>
      <c r="D17">
        <v>71175</v>
      </c>
      <c r="E17">
        <v>82766</v>
      </c>
      <c r="F17">
        <v>90597</v>
      </c>
      <c r="H17">
        <v>106302</v>
      </c>
      <c r="J17">
        <f t="shared" si="0"/>
        <v>75240.800000000003</v>
      </c>
      <c r="K17">
        <f t="shared" si="1"/>
        <v>1.4128238934195276</v>
      </c>
      <c r="L17">
        <f t="shared" si="2"/>
        <v>90597</v>
      </c>
      <c r="M17">
        <f t="shared" si="3"/>
        <v>61361</v>
      </c>
      <c r="N17">
        <f t="shared" si="4"/>
        <v>75240.800000000003</v>
      </c>
      <c r="O17">
        <f t="shared" si="5"/>
        <v>29236</v>
      </c>
      <c r="Q17">
        <v>19095</v>
      </c>
      <c r="R17">
        <v>-2081</v>
      </c>
      <c r="T17">
        <v>23876</v>
      </c>
      <c r="U17">
        <v>-1563.5999999999913</v>
      </c>
      <c r="W17">
        <v>36394.400000000001</v>
      </c>
      <c r="X17">
        <v>14052.8</v>
      </c>
      <c r="AD17">
        <v>75240.800000000003</v>
      </c>
      <c r="AE17">
        <v>1.4128238934195276</v>
      </c>
      <c r="AI17">
        <v>75240.800000000003</v>
      </c>
      <c r="AJ17">
        <v>1.4128238934195276</v>
      </c>
    </row>
    <row r="18" spans="2:38" x14ac:dyDescent="0.25">
      <c r="B18">
        <v>70047</v>
      </c>
      <c r="C18">
        <v>82865</v>
      </c>
      <c r="D18">
        <v>73858</v>
      </c>
      <c r="E18">
        <v>65028</v>
      </c>
      <c r="F18">
        <v>39318</v>
      </c>
      <c r="H18">
        <v>94496</v>
      </c>
      <c r="J18">
        <f t="shared" si="0"/>
        <v>66223.199999999997</v>
      </c>
      <c r="K18">
        <f t="shared" si="1"/>
        <v>1.4269319513403158</v>
      </c>
      <c r="L18">
        <f t="shared" si="2"/>
        <v>82865</v>
      </c>
      <c r="M18">
        <f t="shared" si="3"/>
        <v>39318</v>
      </c>
      <c r="N18">
        <f t="shared" si="4"/>
        <v>66223.199999999997</v>
      </c>
      <c r="O18">
        <f t="shared" si="5"/>
        <v>43547</v>
      </c>
      <c r="Q18">
        <v>21557</v>
      </c>
      <c r="R18">
        <v>-2940</v>
      </c>
      <c r="T18">
        <v>5461.1999999999971</v>
      </c>
      <c r="U18">
        <v>-8218.8000000000029</v>
      </c>
      <c r="W18">
        <v>20952.8</v>
      </c>
      <c r="X18">
        <v>8219.6</v>
      </c>
      <c r="Z18">
        <v>66223.199999999997</v>
      </c>
      <c r="AA18">
        <v>1.4269319513403158</v>
      </c>
      <c r="AI18">
        <v>66223.199999999997</v>
      </c>
      <c r="AJ18">
        <v>1.4269319513403158</v>
      </c>
    </row>
    <row r="19" spans="2:38" x14ac:dyDescent="0.25">
      <c r="B19">
        <v>86484</v>
      </c>
      <c r="C19">
        <v>28762</v>
      </c>
      <c r="D19">
        <v>78901</v>
      </c>
      <c r="E19">
        <v>93154</v>
      </c>
      <c r="F19">
        <v>67081</v>
      </c>
      <c r="H19">
        <v>88233</v>
      </c>
      <c r="J19">
        <f t="shared" si="0"/>
        <v>70876.399999999994</v>
      </c>
      <c r="K19">
        <f t="shared" si="1"/>
        <v>1.2448854625799279</v>
      </c>
      <c r="L19">
        <f t="shared" si="2"/>
        <v>93154</v>
      </c>
      <c r="M19">
        <f t="shared" si="3"/>
        <v>28762</v>
      </c>
      <c r="N19">
        <f t="shared" si="4"/>
        <v>70876.399999999994</v>
      </c>
      <c r="O19">
        <f t="shared" si="5"/>
        <v>64392</v>
      </c>
      <c r="Q19">
        <v>-12135</v>
      </c>
      <c r="R19">
        <v>-9538</v>
      </c>
      <c r="T19">
        <v>-4473.4000000000087</v>
      </c>
      <c r="U19">
        <v>-3008.4000000000087</v>
      </c>
      <c r="W19">
        <v>31937.399999999998</v>
      </c>
      <c r="X19">
        <v>5568.4</v>
      </c>
      <c r="AB19">
        <v>70876.399999999994</v>
      </c>
      <c r="AC19">
        <v>1.2448854625799279</v>
      </c>
      <c r="AI19">
        <v>70876.399999999994</v>
      </c>
      <c r="AJ19">
        <v>1.2448854625799279</v>
      </c>
    </row>
    <row r="20" spans="2:38" x14ac:dyDescent="0.25">
      <c r="B20">
        <v>98919</v>
      </c>
      <c r="C20">
        <v>50937</v>
      </c>
      <c r="D20">
        <v>74213</v>
      </c>
      <c r="E20">
        <v>64451</v>
      </c>
      <c r="F20">
        <v>111901</v>
      </c>
      <c r="H20">
        <v>128287</v>
      </c>
      <c r="J20">
        <f t="shared" si="0"/>
        <v>80084.2</v>
      </c>
      <c r="K20">
        <f t="shared" si="1"/>
        <v>1.6019014986726472</v>
      </c>
      <c r="L20">
        <f t="shared" si="2"/>
        <v>111901</v>
      </c>
      <c r="M20">
        <f t="shared" si="3"/>
        <v>50937</v>
      </c>
      <c r="N20">
        <f t="shared" si="4"/>
        <v>80084.2</v>
      </c>
      <c r="O20">
        <f t="shared" si="5"/>
        <v>60964</v>
      </c>
      <c r="Q20">
        <v>4180</v>
      </c>
      <c r="R20">
        <v>-5784</v>
      </c>
      <c r="T20">
        <v>15312.399999999994</v>
      </c>
      <c r="U20">
        <v>13011</v>
      </c>
      <c r="W20">
        <v>21254.799999999999</v>
      </c>
      <c r="X20">
        <v>13011</v>
      </c>
      <c r="AF20">
        <v>80084.2</v>
      </c>
      <c r="AG20">
        <v>1.6019014986726472</v>
      </c>
      <c r="AK20">
        <v>80084.2</v>
      </c>
      <c r="AL20">
        <v>1.6019014986726472</v>
      </c>
    </row>
    <row r="21" spans="2:38" x14ac:dyDescent="0.25">
      <c r="B21">
        <v>87848</v>
      </c>
      <c r="C21">
        <v>51999</v>
      </c>
      <c r="D21">
        <v>45712</v>
      </c>
      <c r="E21">
        <v>41226</v>
      </c>
      <c r="F21">
        <v>106346</v>
      </c>
      <c r="H21">
        <v>104289</v>
      </c>
      <c r="J21">
        <f t="shared" si="0"/>
        <v>66626.2</v>
      </c>
      <c r="K21">
        <f t="shared" si="1"/>
        <v>1.5652851280727402</v>
      </c>
      <c r="L21">
        <f t="shared" si="2"/>
        <v>106346</v>
      </c>
      <c r="M21">
        <f t="shared" si="3"/>
        <v>41226</v>
      </c>
      <c r="N21">
        <f t="shared" si="4"/>
        <v>66626.2</v>
      </c>
      <c r="O21">
        <f t="shared" si="5"/>
        <v>65120</v>
      </c>
      <c r="Q21">
        <v>4536</v>
      </c>
      <c r="R21">
        <v>-6205</v>
      </c>
      <c r="T21">
        <v>20255.199999999997</v>
      </c>
      <c r="U21">
        <v>7548.7999999999956</v>
      </c>
      <c r="W21">
        <v>26837.599999999999</v>
      </c>
      <c r="X21">
        <v>7548.7999999999993</v>
      </c>
      <c r="AD21">
        <v>66626.2</v>
      </c>
      <c r="AE21">
        <v>1.5652851280727402</v>
      </c>
      <c r="AK21">
        <v>66626.2</v>
      </c>
      <c r="AL21">
        <v>1.5652851280727402</v>
      </c>
    </row>
    <row r="22" spans="2:38" x14ac:dyDescent="0.25">
      <c r="B22">
        <v>89915</v>
      </c>
      <c r="C22">
        <v>31504</v>
      </c>
      <c r="D22">
        <v>53018</v>
      </c>
      <c r="E22">
        <v>38033</v>
      </c>
      <c r="F22">
        <v>97964</v>
      </c>
      <c r="H22">
        <v>79412</v>
      </c>
      <c r="J22">
        <f t="shared" si="0"/>
        <v>62086.8</v>
      </c>
      <c r="K22">
        <f t="shared" si="1"/>
        <v>1.2790480424180339</v>
      </c>
      <c r="L22">
        <f t="shared" si="2"/>
        <v>97964</v>
      </c>
      <c r="M22">
        <f t="shared" si="3"/>
        <v>31504</v>
      </c>
      <c r="N22">
        <f t="shared" si="4"/>
        <v>62086.8</v>
      </c>
      <c r="O22">
        <f t="shared" si="5"/>
        <v>66460</v>
      </c>
      <c r="Q22">
        <v>-59824</v>
      </c>
      <c r="R22">
        <v>560</v>
      </c>
      <c r="T22">
        <v>-16018.199999999997</v>
      </c>
      <c r="U22">
        <v>-4651.8000000000029</v>
      </c>
      <c r="W22">
        <v>23162.600000000002</v>
      </c>
      <c r="X22">
        <v>10063.799999999999</v>
      </c>
      <c r="AF22">
        <v>62086.8</v>
      </c>
      <c r="AG22">
        <v>1.2790480424180339</v>
      </c>
      <c r="AI22">
        <v>62086.8</v>
      </c>
      <c r="AJ22">
        <v>1.2790480424180339</v>
      </c>
    </row>
    <row r="23" spans="2:38" x14ac:dyDescent="0.25">
      <c r="B23">
        <v>84249</v>
      </c>
      <c r="C23">
        <v>98120</v>
      </c>
      <c r="D23">
        <v>56505</v>
      </c>
      <c r="E23">
        <v>45298</v>
      </c>
      <c r="F23">
        <v>88138</v>
      </c>
      <c r="H23">
        <v>76758</v>
      </c>
      <c r="J23">
        <f t="shared" si="0"/>
        <v>74462</v>
      </c>
      <c r="K23">
        <f t="shared" si="1"/>
        <v>1.0308345196207462</v>
      </c>
      <c r="L23">
        <f t="shared" si="2"/>
        <v>98120</v>
      </c>
      <c r="M23">
        <f t="shared" si="3"/>
        <v>45298</v>
      </c>
      <c r="N23">
        <f t="shared" si="4"/>
        <v>74462</v>
      </c>
      <c r="O23">
        <f t="shared" si="5"/>
        <v>52822</v>
      </c>
      <c r="Q23">
        <v>-33204</v>
      </c>
      <c r="R23">
        <v>-3198</v>
      </c>
      <c r="T23">
        <v>24425.599999999999</v>
      </c>
      <c r="U23">
        <v>-2117.3999999999942</v>
      </c>
      <c r="W23">
        <v>24586.800000000003</v>
      </c>
      <c r="X23">
        <v>2117.4</v>
      </c>
      <c r="AD23">
        <v>74462</v>
      </c>
      <c r="AE23">
        <v>1.0308345196207462</v>
      </c>
      <c r="AI23">
        <v>74462</v>
      </c>
      <c r="AJ23">
        <v>1.0308345196207462</v>
      </c>
    </row>
    <row r="24" spans="2:38" x14ac:dyDescent="0.25">
      <c r="B24">
        <v>79777</v>
      </c>
      <c r="C24">
        <v>52300</v>
      </c>
      <c r="D24">
        <v>49218</v>
      </c>
      <c r="E24">
        <v>50576</v>
      </c>
      <c r="F24">
        <v>55470</v>
      </c>
      <c r="H24">
        <v>66094</v>
      </c>
      <c r="J24">
        <f t="shared" si="0"/>
        <v>57468.2</v>
      </c>
      <c r="K24">
        <f t="shared" si="1"/>
        <v>1.1500969231679434</v>
      </c>
      <c r="L24">
        <f t="shared" si="2"/>
        <v>79777</v>
      </c>
      <c r="M24">
        <f t="shared" si="3"/>
        <v>49218</v>
      </c>
      <c r="N24">
        <f t="shared" si="4"/>
        <v>57468.2</v>
      </c>
      <c r="O24">
        <f t="shared" si="5"/>
        <v>30559</v>
      </c>
      <c r="Q24">
        <v>-55307</v>
      </c>
      <c r="R24">
        <v>3424</v>
      </c>
      <c r="T24">
        <v>-9591.4000000000087</v>
      </c>
      <c r="U24">
        <v>1543.7999999999956</v>
      </c>
      <c r="W24">
        <v>22195.4</v>
      </c>
      <c r="X24">
        <v>2878.2000000000003</v>
      </c>
      <c r="AF24">
        <v>57468.2</v>
      </c>
      <c r="AG24">
        <v>1.1500969231679434</v>
      </c>
      <c r="AI24">
        <v>57468.2</v>
      </c>
      <c r="AJ24">
        <v>1.1500969231679434</v>
      </c>
    </row>
    <row r="25" spans="2:38" x14ac:dyDescent="0.25">
      <c r="B25">
        <v>47247</v>
      </c>
      <c r="C25">
        <v>75887</v>
      </c>
      <c r="D25">
        <v>37306</v>
      </c>
      <c r="E25">
        <v>99153</v>
      </c>
      <c r="F25">
        <v>87611</v>
      </c>
      <c r="H25">
        <v>93263</v>
      </c>
      <c r="J25">
        <f t="shared" si="0"/>
        <v>69440.800000000003</v>
      </c>
      <c r="K25">
        <f t="shared" si="1"/>
        <v>1.3430576836672388</v>
      </c>
      <c r="L25">
        <f t="shared" si="2"/>
        <v>99153</v>
      </c>
      <c r="M25">
        <f t="shared" si="3"/>
        <v>37306</v>
      </c>
      <c r="N25">
        <f t="shared" si="4"/>
        <v>69440.800000000003</v>
      </c>
      <c r="O25">
        <f t="shared" si="5"/>
        <v>61847</v>
      </c>
      <c r="Q25">
        <v>-1201</v>
      </c>
      <c r="R25">
        <v>-222</v>
      </c>
      <c r="T25">
        <v>7055.2000000000044</v>
      </c>
      <c r="U25">
        <v>4742</v>
      </c>
      <c r="W25">
        <v>31349.599999999999</v>
      </c>
      <c r="X25">
        <v>5007.2000000000007</v>
      </c>
      <c r="AF25">
        <v>69440.800000000003</v>
      </c>
      <c r="AG25">
        <v>1.3430576836672388</v>
      </c>
      <c r="AI25">
        <v>69440.800000000003</v>
      </c>
      <c r="AJ25">
        <v>1.3430576836672388</v>
      </c>
    </row>
    <row r="26" spans="2:38" x14ac:dyDescent="0.25">
      <c r="B26">
        <v>82374</v>
      </c>
      <c r="C26">
        <v>17482</v>
      </c>
      <c r="D26">
        <v>87057</v>
      </c>
      <c r="E26">
        <v>41642</v>
      </c>
      <c r="F26">
        <v>41012</v>
      </c>
      <c r="H26">
        <v>74320</v>
      </c>
      <c r="J26">
        <f t="shared" si="0"/>
        <v>53913.4</v>
      </c>
      <c r="K26">
        <f t="shared" si="1"/>
        <v>1.3785070130987842</v>
      </c>
      <c r="L26">
        <f t="shared" si="2"/>
        <v>87057</v>
      </c>
      <c r="M26">
        <f t="shared" si="3"/>
        <v>17482</v>
      </c>
      <c r="N26">
        <f t="shared" si="4"/>
        <v>53913.4</v>
      </c>
      <c r="O26">
        <f t="shared" si="5"/>
        <v>69575</v>
      </c>
      <c r="Q26">
        <v>-6860</v>
      </c>
      <c r="R26">
        <v>3</v>
      </c>
      <c r="T26">
        <v>11822.800000000003</v>
      </c>
      <c r="U26">
        <v>3046.2000000000044</v>
      </c>
      <c r="W26">
        <v>13911.2</v>
      </c>
      <c r="X26">
        <v>6335.8</v>
      </c>
      <c r="AD26">
        <v>53913.4</v>
      </c>
      <c r="AE26">
        <v>1.3785070130987842</v>
      </c>
      <c r="AI26">
        <v>53913.4</v>
      </c>
      <c r="AJ26">
        <v>1.3785070130987842</v>
      </c>
    </row>
    <row r="27" spans="2:38" x14ac:dyDescent="0.25">
      <c r="B27">
        <v>92942</v>
      </c>
      <c r="C27">
        <v>79916</v>
      </c>
      <c r="D27">
        <v>59790</v>
      </c>
      <c r="E27">
        <v>96008</v>
      </c>
      <c r="F27">
        <v>81226</v>
      </c>
      <c r="H27">
        <v>90497</v>
      </c>
      <c r="J27">
        <f t="shared" si="0"/>
        <v>81976.399999999994</v>
      </c>
      <c r="K27">
        <f t="shared" si="1"/>
        <v>1.103939670441737</v>
      </c>
      <c r="L27">
        <f t="shared" si="2"/>
        <v>96008</v>
      </c>
      <c r="M27">
        <f t="shared" si="3"/>
        <v>59790</v>
      </c>
      <c r="N27">
        <f t="shared" si="4"/>
        <v>81976.399999999994</v>
      </c>
      <c r="O27">
        <f t="shared" si="5"/>
        <v>36218</v>
      </c>
      <c r="Q27">
        <v>29243</v>
      </c>
      <c r="R27">
        <v>-3077</v>
      </c>
      <c r="T27">
        <v>21337.399999999994</v>
      </c>
      <c r="U27">
        <v>2432.5999999999913</v>
      </c>
      <c r="W27">
        <v>33140.6</v>
      </c>
      <c r="X27">
        <v>2486.2000000000003</v>
      </c>
      <c r="Z27">
        <v>81976.399999999994</v>
      </c>
      <c r="AA27">
        <v>1.103939670441737</v>
      </c>
      <c r="AI27">
        <v>81976.399999999994</v>
      </c>
      <c r="AJ27">
        <v>1.103939670441737</v>
      </c>
    </row>
    <row r="28" spans="2:38" x14ac:dyDescent="0.25">
      <c r="B28">
        <v>41497</v>
      </c>
      <c r="C28">
        <v>48434</v>
      </c>
      <c r="D28">
        <v>98996</v>
      </c>
      <c r="E28">
        <v>95891</v>
      </c>
      <c r="F28">
        <v>45129</v>
      </c>
      <c r="H28">
        <v>118867</v>
      </c>
      <c r="J28">
        <f t="shared" si="0"/>
        <v>65989.399999999994</v>
      </c>
      <c r="K28">
        <f t="shared" si="1"/>
        <v>1.801304451927128</v>
      </c>
      <c r="L28">
        <f t="shared" si="2"/>
        <v>98996</v>
      </c>
      <c r="M28">
        <f t="shared" si="3"/>
        <v>41497</v>
      </c>
      <c r="N28">
        <f t="shared" si="4"/>
        <v>65989.399999999994</v>
      </c>
      <c r="O28">
        <f t="shared" si="5"/>
        <v>57499</v>
      </c>
      <c r="Q28">
        <v>36457</v>
      </c>
      <c r="R28">
        <v>-448</v>
      </c>
      <c r="T28">
        <v>25325.599999999991</v>
      </c>
      <c r="U28">
        <v>-2333.4000000000087</v>
      </c>
      <c r="W28">
        <v>43019.199999999997</v>
      </c>
      <c r="X28">
        <v>2437.4</v>
      </c>
      <c r="AD28">
        <v>65989.399999999994</v>
      </c>
      <c r="AE28">
        <v>1.801304451927128</v>
      </c>
      <c r="AK28">
        <v>65989.399999999994</v>
      </c>
      <c r="AL28">
        <v>1.801304451927128</v>
      </c>
    </row>
    <row r="29" spans="2:38" x14ac:dyDescent="0.25">
      <c r="B29">
        <v>50513</v>
      </c>
      <c r="C29">
        <v>57716</v>
      </c>
      <c r="D29">
        <v>61426</v>
      </c>
      <c r="E29">
        <v>41960</v>
      </c>
      <c r="F29">
        <v>72955</v>
      </c>
      <c r="H29">
        <v>99701</v>
      </c>
      <c r="J29">
        <f t="shared" si="0"/>
        <v>56914</v>
      </c>
      <c r="K29">
        <f t="shared" si="1"/>
        <v>1.7517833924869102</v>
      </c>
      <c r="L29">
        <f t="shared" si="2"/>
        <v>72955</v>
      </c>
      <c r="M29">
        <f t="shared" si="3"/>
        <v>41960</v>
      </c>
      <c r="N29">
        <f t="shared" si="4"/>
        <v>56914</v>
      </c>
      <c r="O29">
        <f t="shared" si="5"/>
        <v>30995</v>
      </c>
      <c r="Q29">
        <v>-25636</v>
      </c>
      <c r="R29">
        <v>-1133</v>
      </c>
      <c r="T29">
        <v>-20846.600000000006</v>
      </c>
      <c r="U29">
        <v>-11</v>
      </c>
      <c r="W29">
        <v>39716.6</v>
      </c>
      <c r="X29">
        <v>2726.6</v>
      </c>
      <c r="AF29">
        <v>56914</v>
      </c>
      <c r="AG29">
        <v>1.7517833924869102</v>
      </c>
      <c r="AK29">
        <v>56914</v>
      </c>
      <c r="AL29">
        <v>1.7517833924869102</v>
      </c>
    </row>
    <row r="30" spans="2:38" x14ac:dyDescent="0.25">
      <c r="B30">
        <v>85013</v>
      </c>
      <c r="C30">
        <v>24224</v>
      </c>
      <c r="D30">
        <v>85891</v>
      </c>
      <c r="E30">
        <v>82925</v>
      </c>
      <c r="F30">
        <v>83311</v>
      </c>
      <c r="H30">
        <v>87938</v>
      </c>
      <c r="J30">
        <f t="shared" si="0"/>
        <v>72272.800000000003</v>
      </c>
      <c r="K30">
        <f t="shared" si="1"/>
        <v>1.216750976854363</v>
      </c>
      <c r="L30">
        <f t="shared" si="2"/>
        <v>85891</v>
      </c>
      <c r="M30">
        <f t="shared" si="3"/>
        <v>24224</v>
      </c>
      <c r="N30">
        <f t="shared" si="4"/>
        <v>72272.800000000003</v>
      </c>
      <c r="O30">
        <f t="shared" si="5"/>
        <v>61667</v>
      </c>
      <c r="Q30">
        <v>4421</v>
      </c>
      <c r="R30">
        <v>-12499</v>
      </c>
      <c r="T30">
        <v>13085.200000000004</v>
      </c>
      <c r="U30">
        <v>-1063.8000000000029</v>
      </c>
      <c r="W30">
        <v>24346.800000000003</v>
      </c>
      <c r="X30">
        <v>6507</v>
      </c>
      <c r="Z30">
        <v>72272.800000000003</v>
      </c>
      <c r="AA30">
        <v>1.216750976854363</v>
      </c>
      <c r="AI30">
        <v>72272.800000000003</v>
      </c>
      <c r="AJ30">
        <v>1.216750976854363</v>
      </c>
    </row>
    <row r="31" spans="2:38" x14ac:dyDescent="0.25">
      <c r="B31">
        <v>74615</v>
      </c>
      <c r="C31">
        <v>67421</v>
      </c>
      <c r="D31">
        <v>35039</v>
      </c>
      <c r="E31">
        <v>58820</v>
      </c>
      <c r="F31">
        <v>51933</v>
      </c>
      <c r="H31">
        <v>121666</v>
      </c>
      <c r="J31">
        <f t="shared" si="0"/>
        <v>57565.599999999999</v>
      </c>
      <c r="K31">
        <f t="shared" si="1"/>
        <v>2.1135191850688608</v>
      </c>
      <c r="L31">
        <f t="shared" si="2"/>
        <v>74615</v>
      </c>
      <c r="M31">
        <f t="shared" si="3"/>
        <v>35039</v>
      </c>
      <c r="N31">
        <f t="shared" si="4"/>
        <v>57565.599999999999</v>
      </c>
      <c r="O31">
        <f t="shared" si="5"/>
        <v>39576</v>
      </c>
      <c r="Q31">
        <v>27325</v>
      </c>
      <c r="R31">
        <v>-4407</v>
      </c>
      <c r="T31">
        <v>6692.7999999999956</v>
      </c>
      <c r="U31">
        <v>-527.80000000000291</v>
      </c>
      <c r="W31">
        <v>26036.399999999998</v>
      </c>
      <c r="X31">
        <v>1748.6</v>
      </c>
      <c r="AD31">
        <v>57565.599999999999</v>
      </c>
      <c r="AE31">
        <v>2.1135191850688608</v>
      </c>
      <c r="AK31">
        <v>57565.599999999999</v>
      </c>
      <c r="AL31">
        <v>2.1135191850688608</v>
      </c>
    </row>
    <row r="32" spans="2:38" x14ac:dyDescent="0.25">
      <c r="B32">
        <v>84023</v>
      </c>
      <c r="C32">
        <v>51710</v>
      </c>
      <c r="D32">
        <v>33262</v>
      </c>
      <c r="E32">
        <v>74464</v>
      </c>
      <c r="F32">
        <v>24739</v>
      </c>
      <c r="H32">
        <v>61831</v>
      </c>
      <c r="J32">
        <f t="shared" si="0"/>
        <v>53639.6</v>
      </c>
      <c r="K32">
        <f t="shared" si="1"/>
        <v>1.1527118024742915</v>
      </c>
      <c r="L32">
        <f t="shared" si="2"/>
        <v>84023</v>
      </c>
      <c r="M32">
        <f t="shared" si="3"/>
        <v>24739</v>
      </c>
      <c r="N32">
        <f t="shared" si="4"/>
        <v>53639.6</v>
      </c>
      <c r="O32">
        <f t="shared" si="5"/>
        <v>59284</v>
      </c>
      <c r="Q32">
        <v>-10616</v>
      </c>
      <c r="R32">
        <v>-22082</v>
      </c>
      <c r="T32">
        <v>-2768.2000000000044</v>
      </c>
      <c r="U32">
        <v>-3211</v>
      </c>
      <c r="W32">
        <v>28040.6</v>
      </c>
      <c r="X32">
        <v>5000.2000000000007</v>
      </c>
      <c r="Z32">
        <v>53639.6</v>
      </c>
      <c r="AA32">
        <v>1.1527118024742915</v>
      </c>
      <c r="AI32">
        <v>53639.6</v>
      </c>
      <c r="AJ32">
        <v>1.1527118024742915</v>
      </c>
    </row>
    <row r="33" spans="2:38" x14ac:dyDescent="0.25">
      <c r="B33">
        <v>57530</v>
      </c>
      <c r="C33">
        <v>46506</v>
      </c>
      <c r="D33">
        <v>56682</v>
      </c>
      <c r="E33">
        <v>75951</v>
      </c>
      <c r="F33">
        <v>42531</v>
      </c>
      <c r="H33">
        <v>102288</v>
      </c>
      <c r="J33">
        <f t="shared" si="0"/>
        <v>55840</v>
      </c>
      <c r="K33">
        <f t="shared" si="1"/>
        <v>1.8318051575931231</v>
      </c>
      <c r="L33">
        <f t="shared" si="2"/>
        <v>75951</v>
      </c>
      <c r="M33">
        <f t="shared" si="3"/>
        <v>42531</v>
      </c>
      <c r="N33">
        <f t="shared" si="4"/>
        <v>55840</v>
      </c>
      <c r="O33">
        <f t="shared" si="5"/>
        <v>33420</v>
      </c>
      <c r="Q33">
        <v>13482</v>
      </c>
      <c r="R33">
        <v>-823</v>
      </c>
      <c r="T33">
        <v>4475.1999999999971</v>
      </c>
      <c r="U33">
        <v>1534.8000000000029</v>
      </c>
      <c r="W33">
        <v>28420</v>
      </c>
      <c r="X33">
        <v>6604.4000000000005</v>
      </c>
      <c r="AD33">
        <v>55840</v>
      </c>
      <c r="AE33">
        <v>1.8318051575931231</v>
      </c>
      <c r="AK33">
        <v>55840</v>
      </c>
      <c r="AL33">
        <v>1.8318051575931231</v>
      </c>
    </row>
    <row r="34" spans="2:38" x14ac:dyDescent="0.25">
      <c r="B34">
        <v>83632</v>
      </c>
      <c r="C34">
        <v>70009</v>
      </c>
      <c r="D34">
        <v>72049</v>
      </c>
      <c r="E34">
        <v>70476</v>
      </c>
      <c r="F34">
        <v>33401</v>
      </c>
      <c r="H34">
        <v>100784</v>
      </c>
      <c r="J34">
        <f t="shared" ref="J34:J65" si="6">AVERAGE(B34:F34)</f>
        <v>65913.399999999994</v>
      </c>
      <c r="K34">
        <f t="shared" ref="K34:K65" si="7">H34/J34</f>
        <v>1.5290365843667602</v>
      </c>
      <c r="L34">
        <f t="shared" ref="L34:L65" si="8">MAX(B34:F34)</f>
        <v>83632</v>
      </c>
      <c r="M34">
        <f t="shared" ref="M34:M65" si="9">MIN(B34:F34)</f>
        <v>33401</v>
      </c>
      <c r="N34">
        <f t="shared" ref="N34:N65" si="10">AVERAGE(B34:F34)</f>
        <v>65913.399999999994</v>
      </c>
      <c r="O34">
        <f t="shared" ref="O34:O65" si="11">L34-M34</f>
        <v>50231</v>
      </c>
      <c r="Q34">
        <v>-15328</v>
      </c>
      <c r="R34">
        <v>-19273</v>
      </c>
      <c r="T34">
        <v>3035.7999999999956</v>
      </c>
      <c r="U34">
        <v>-3599.6000000000058</v>
      </c>
      <c r="W34">
        <v>26222.2</v>
      </c>
      <c r="X34">
        <v>3875.2000000000003</v>
      </c>
      <c r="AF34">
        <v>65913.399999999994</v>
      </c>
      <c r="AG34">
        <v>1.5290365843667602</v>
      </c>
      <c r="AK34">
        <v>65913.399999999994</v>
      </c>
      <c r="AL34">
        <v>1.5290365843667602</v>
      </c>
    </row>
    <row r="35" spans="2:38" x14ac:dyDescent="0.25">
      <c r="B35">
        <v>35099</v>
      </c>
      <c r="C35">
        <v>110846</v>
      </c>
      <c r="D35">
        <v>12660</v>
      </c>
      <c r="E35">
        <v>30791</v>
      </c>
      <c r="F35">
        <v>97204</v>
      </c>
      <c r="H35">
        <v>96642</v>
      </c>
      <c r="J35">
        <f t="shared" si="6"/>
        <v>57320</v>
      </c>
      <c r="K35">
        <f t="shared" si="7"/>
        <v>1.6860083740404745</v>
      </c>
      <c r="L35">
        <f t="shared" si="8"/>
        <v>110846</v>
      </c>
      <c r="M35">
        <f t="shared" si="9"/>
        <v>12660</v>
      </c>
      <c r="N35">
        <f t="shared" si="10"/>
        <v>57320</v>
      </c>
      <c r="O35">
        <f t="shared" si="11"/>
        <v>98186</v>
      </c>
      <c r="Q35">
        <v>-35706</v>
      </c>
      <c r="R35">
        <v>1168</v>
      </c>
      <c r="T35">
        <v>-28214.199999999997</v>
      </c>
      <c r="U35">
        <v>6393.5999999999985</v>
      </c>
      <c r="W35">
        <v>49688.2</v>
      </c>
      <c r="X35">
        <v>7390.8</v>
      </c>
      <c r="AF35">
        <v>57320</v>
      </c>
      <c r="AG35">
        <v>1.6860083740404745</v>
      </c>
      <c r="AK35">
        <v>57320</v>
      </c>
      <c r="AL35">
        <v>1.6860083740404745</v>
      </c>
    </row>
    <row r="36" spans="2:38" x14ac:dyDescent="0.25">
      <c r="B36">
        <v>71835</v>
      </c>
      <c r="C36">
        <v>57610</v>
      </c>
      <c r="D36">
        <v>74741</v>
      </c>
      <c r="E36">
        <v>33441</v>
      </c>
      <c r="F36">
        <v>37575</v>
      </c>
      <c r="H36">
        <v>87809</v>
      </c>
      <c r="J36">
        <f t="shared" si="6"/>
        <v>55040.4</v>
      </c>
      <c r="K36">
        <f t="shared" si="7"/>
        <v>1.5953554116612525</v>
      </c>
      <c r="L36">
        <f t="shared" si="8"/>
        <v>74741</v>
      </c>
      <c r="M36">
        <f t="shared" si="9"/>
        <v>33441</v>
      </c>
      <c r="N36">
        <f t="shared" si="10"/>
        <v>55040.4</v>
      </c>
      <c r="O36">
        <f t="shared" si="11"/>
        <v>41300</v>
      </c>
      <c r="Q36">
        <v>-37528</v>
      </c>
      <c r="R36">
        <v>11413</v>
      </c>
      <c r="T36">
        <v>-29632.799999999996</v>
      </c>
      <c r="U36">
        <v>-5760.4000000000015</v>
      </c>
      <c r="W36">
        <v>32881.200000000004</v>
      </c>
      <c r="X36">
        <v>5760.4</v>
      </c>
      <c r="AB36">
        <v>55040.4</v>
      </c>
      <c r="AC36">
        <v>1.5953554116612525</v>
      </c>
      <c r="AK36">
        <v>55040.4</v>
      </c>
      <c r="AL36">
        <v>1.5953554116612525</v>
      </c>
    </row>
    <row r="37" spans="2:38" x14ac:dyDescent="0.25">
      <c r="B37">
        <v>26960</v>
      </c>
      <c r="C37">
        <v>25011</v>
      </c>
      <c r="D37">
        <v>61518</v>
      </c>
      <c r="E37">
        <v>54910</v>
      </c>
      <c r="F37">
        <v>46847</v>
      </c>
      <c r="H37">
        <v>83951</v>
      </c>
      <c r="J37">
        <f t="shared" si="6"/>
        <v>43049.2</v>
      </c>
      <c r="K37">
        <f t="shared" si="7"/>
        <v>1.9501175399310557</v>
      </c>
      <c r="L37">
        <f t="shared" si="8"/>
        <v>61518</v>
      </c>
      <c r="M37">
        <f t="shared" si="9"/>
        <v>25011</v>
      </c>
      <c r="N37">
        <f t="shared" si="10"/>
        <v>43049.2</v>
      </c>
      <c r="O37">
        <f t="shared" si="11"/>
        <v>36507</v>
      </c>
      <c r="Q37">
        <v>36965</v>
      </c>
      <c r="R37">
        <v>21307</v>
      </c>
      <c r="T37">
        <v>5706.3999999999942</v>
      </c>
      <c r="U37">
        <v>-9599.6000000000058</v>
      </c>
      <c r="W37">
        <v>22813.599999999999</v>
      </c>
      <c r="X37">
        <v>9621.2000000000007</v>
      </c>
      <c r="Z37">
        <v>43049.2</v>
      </c>
      <c r="AA37">
        <v>1.9501175399310557</v>
      </c>
      <c r="AK37">
        <v>43049.2</v>
      </c>
      <c r="AL37">
        <v>1.9501175399310557</v>
      </c>
    </row>
    <row r="38" spans="2:38" x14ac:dyDescent="0.25">
      <c r="B38">
        <v>90182</v>
      </c>
      <c r="C38">
        <v>75510</v>
      </c>
      <c r="D38">
        <v>27069</v>
      </c>
      <c r="E38">
        <v>37059</v>
      </c>
      <c r="F38">
        <v>61501</v>
      </c>
      <c r="H38">
        <v>91532</v>
      </c>
      <c r="J38">
        <f t="shared" si="6"/>
        <v>58264.2</v>
      </c>
      <c r="K38">
        <f t="shared" si="7"/>
        <v>1.5709818379038931</v>
      </c>
      <c r="L38">
        <f t="shared" si="8"/>
        <v>90182</v>
      </c>
      <c r="M38">
        <f t="shared" si="9"/>
        <v>27069</v>
      </c>
      <c r="N38">
        <f t="shared" si="10"/>
        <v>58264.2</v>
      </c>
      <c r="O38">
        <f t="shared" si="11"/>
        <v>63113</v>
      </c>
      <c r="Q38">
        <v>7277</v>
      </c>
      <c r="R38">
        <v>-1357</v>
      </c>
      <c r="T38">
        <v>-20701.800000000003</v>
      </c>
      <c r="U38">
        <v>-1716.4000000000015</v>
      </c>
      <c r="W38">
        <v>34826.600000000006</v>
      </c>
      <c r="X38">
        <v>2329.1999999999998</v>
      </c>
      <c r="AB38">
        <v>58264.2</v>
      </c>
      <c r="AC38">
        <v>1.5709818379038931</v>
      </c>
      <c r="AK38">
        <v>58264.2</v>
      </c>
      <c r="AL38">
        <v>1.5709818379038931</v>
      </c>
    </row>
    <row r="39" spans="2:38" x14ac:dyDescent="0.25">
      <c r="B39">
        <v>77089</v>
      </c>
      <c r="C39">
        <v>51126</v>
      </c>
      <c r="D39">
        <v>79250</v>
      </c>
      <c r="E39">
        <v>21659</v>
      </c>
      <c r="F39">
        <v>38433</v>
      </c>
      <c r="H39">
        <v>57287</v>
      </c>
      <c r="J39">
        <f t="shared" si="6"/>
        <v>53511.4</v>
      </c>
      <c r="K39">
        <f t="shared" si="7"/>
        <v>1.0705569280564515</v>
      </c>
      <c r="L39">
        <f t="shared" si="8"/>
        <v>79250</v>
      </c>
      <c r="M39">
        <f t="shared" si="9"/>
        <v>21659</v>
      </c>
      <c r="N39">
        <f t="shared" si="10"/>
        <v>53511.4</v>
      </c>
      <c r="O39">
        <f t="shared" si="11"/>
        <v>57591</v>
      </c>
      <c r="Q39">
        <v>-22909</v>
      </c>
      <c r="R39">
        <v>28</v>
      </c>
      <c r="T39">
        <v>-1592.5999999999985</v>
      </c>
      <c r="U39">
        <v>-3294.4000000000015</v>
      </c>
      <c r="W39">
        <v>34161.4</v>
      </c>
      <c r="X39">
        <v>3537.6000000000004</v>
      </c>
      <c r="Z39">
        <v>53511.4</v>
      </c>
      <c r="AA39">
        <v>1.0705569280564515</v>
      </c>
      <c r="AI39">
        <v>53511.4</v>
      </c>
      <c r="AJ39">
        <v>1.0705569280564515</v>
      </c>
    </row>
    <row r="40" spans="2:38" x14ac:dyDescent="0.25">
      <c r="B40">
        <v>25762</v>
      </c>
      <c r="C40">
        <v>42099</v>
      </c>
      <c r="D40">
        <v>44078</v>
      </c>
      <c r="E40">
        <v>87331</v>
      </c>
      <c r="F40">
        <v>48315</v>
      </c>
      <c r="H40">
        <v>88590</v>
      </c>
      <c r="J40">
        <f t="shared" si="6"/>
        <v>49517</v>
      </c>
      <c r="K40">
        <f t="shared" si="7"/>
        <v>1.7890825373104187</v>
      </c>
      <c r="L40">
        <f t="shared" si="8"/>
        <v>87331</v>
      </c>
      <c r="M40">
        <f t="shared" si="9"/>
        <v>25762</v>
      </c>
      <c r="N40">
        <f t="shared" si="10"/>
        <v>49517</v>
      </c>
      <c r="O40">
        <f t="shared" si="11"/>
        <v>61569</v>
      </c>
      <c r="Q40">
        <v>4212</v>
      </c>
      <c r="R40">
        <v>-11294</v>
      </c>
      <c r="T40">
        <v>-34664.199999999997</v>
      </c>
      <c r="U40">
        <v>1758.5999999999985</v>
      </c>
      <c r="W40">
        <v>34664.200000000004</v>
      </c>
      <c r="X40">
        <v>6631.7999999999993</v>
      </c>
      <c r="AB40">
        <v>49517</v>
      </c>
      <c r="AC40">
        <v>1.7890825373104187</v>
      </c>
      <c r="AK40">
        <v>49517</v>
      </c>
      <c r="AL40">
        <v>1.7890825373104187</v>
      </c>
    </row>
    <row r="41" spans="2:38" x14ac:dyDescent="0.25">
      <c r="B41">
        <v>86771</v>
      </c>
      <c r="C41">
        <v>31954</v>
      </c>
      <c r="D41">
        <v>21179</v>
      </c>
      <c r="E41">
        <v>29559</v>
      </c>
      <c r="F41">
        <v>20747</v>
      </c>
      <c r="H41">
        <v>40885</v>
      </c>
      <c r="J41">
        <f t="shared" si="6"/>
        <v>38042</v>
      </c>
      <c r="K41">
        <f t="shared" si="7"/>
        <v>1.0747331896325114</v>
      </c>
      <c r="L41">
        <f t="shared" si="8"/>
        <v>86771</v>
      </c>
      <c r="M41">
        <f t="shared" si="9"/>
        <v>20747</v>
      </c>
      <c r="N41">
        <f t="shared" si="10"/>
        <v>38042</v>
      </c>
      <c r="O41">
        <f t="shared" si="11"/>
        <v>66024</v>
      </c>
      <c r="Q41">
        <v>-45830</v>
      </c>
      <c r="R41">
        <v>-14393</v>
      </c>
      <c r="T41">
        <v>-26557.599999999999</v>
      </c>
      <c r="U41">
        <v>-2747.8000000000029</v>
      </c>
      <c r="W41">
        <v>41693.600000000006</v>
      </c>
      <c r="X41">
        <v>2747.8</v>
      </c>
      <c r="AB41">
        <v>38042</v>
      </c>
      <c r="AC41">
        <v>1.0747331896325114</v>
      </c>
      <c r="AI41">
        <v>38042</v>
      </c>
      <c r="AJ41">
        <v>1.0747331896325114</v>
      </c>
    </row>
    <row r="42" spans="2:38" x14ac:dyDescent="0.25">
      <c r="B42">
        <v>62295</v>
      </c>
      <c r="C42">
        <v>7905</v>
      </c>
      <c r="D42">
        <v>56542</v>
      </c>
      <c r="E42">
        <v>50663</v>
      </c>
      <c r="F42">
        <v>38770</v>
      </c>
      <c r="H42">
        <v>54647</v>
      </c>
      <c r="J42">
        <f t="shared" si="6"/>
        <v>43235</v>
      </c>
      <c r="K42">
        <f t="shared" si="7"/>
        <v>1.2639528160055511</v>
      </c>
      <c r="L42">
        <f t="shared" si="8"/>
        <v>62295</v>
      </c>
      <c r="M42">
        <f t="shared" si="9"/>
        <v>7905</v>
      </c>
      <c r="N42">
        <f t="shared" si="10"/>
        <v>43235</v>
      </c>
      <c r="O42">
        <f t="shared" si="11"/>
        <v>54390</v>
      </c>
      <c r="Q42">
        <v>-69460</v>
      </c>
      <c r="R42">
        <v>-107</v>
      </c>
      <c r="T42">
        <v>-34624</v>
      </c>
      <c r="U42">
        <v>-3509.8000000000029</v>
      </c>
      <c r="W42">
        <v>44409.599999999999</v>
      </c>
      <c r="X42">
        <v>3509.7999999999997</v>
      </c>
      <c r="AF42">
        <v>43235</v>
      </c>
      <c r="AG42">
        <v>1.2639528160055511</v>
      </c>
      <c r="AI42">
        <v>43235</v>
      </c>
      <c r="AJ42">
        <v>1.2639528160055511</v>
      </c>
    </row>
    <row r="43" spans="2:38" x14ac:dyDescent="0.25">
      <c r="B43">
        <v>29370</v>
      </c>
      <c r="C43">
        <v>70312</v>
      </c>
      <c r="D43">
        <v>51607</v>
      </c>
      <c r="E43">
        <v>86052</v>
      </c>
      <c r="F43">
        <v>48203</v>
      </c>
      <c r="H43">
        <v>81551</v>
      </c>
      <c r="J43">
        <f t="shared" si="6"/>
        <v>57108.800000000003</v>
      </c>
      <c r="K43">
        <f t="shared" si="7"/>
        <v>1.4279935841761688</v>
      </c>
      <c r="L43">
        <f t="shared" si="8"/>
        <v>86052</v>
      </c>
      <c r="M43">
        <f t="shared" si="9"/>
        <v>29370</v>
      </c>
      <c r="N43">
        <f t="shared" si="10"/>
        <v>57108.800000000003</v>
      </c>
      <c r="O43">
        <f t="shared" si="11"/>
        <v>56682</v>
      </c>
      <c r="Q43">
        <v>-23983</v>
      </c>
      <c r="R43">
        <v>0</v>
      </c>
      <c r="T43">
        <v>-14182</v>
      </c>
      <c r="U43">
        <v>-681.79999999999563</v>
      </c>
      <c r="W43">
        <v>35854.800000000003</v>
      </c>
      <c r="X43">
        <v>6710.9999999999991</v>
      </c>
      <c r="AB43">
        <v>57108.800000000003</v>
      </c>
      <c r="AC43">
        <v>1.4279935841761688</v>
      </c>
      <c r="AI43">
        <v>57108.800000000003</v>
      </c>
      <c r="AJ43">
        <v>1.4279935841761688</v>
      </c>
    </row>
    <row r="44" spans="2:38" x14ac:dyDescent="0.25">
      <c r="B44">
        <v>94566</v>
      </c>
      <c r="C44">
        <v>70042</v>
      </c>
      <c r="D44">
        <v>95760</v>
      </c>
      <c r="E44">
        <v>53699</v>
      </c>
      <c r="F44">
        <v>58167</v>
      </c>
      <c r="H44">
        <v>128655</v>
      </c>
      <c r="J44">
        <f t="shared" si="6"/>
        <v>74446.8</v>
      </c>
      <c r="K44">
        <f t="shared" si="7"/>
        <v>1.7281468108770288</v>
      </c>
      <c r="L44">
        <f t="shared" si="8"/>
        <v>95760</v>
      </c>
      <c r="M44">
        <f t="shared" si="9"/>
        <v>53699</v>
      </c>
      <c r="N44">
        <f t="shared" si="10"/>
        <v>74446.8</v>
      </c>
      <c r="O44">
        <f t="shared" si="11"/>
        <v>42061</v>
      </c>
      <c r="Q44">
        <v>29394</v>
      </c>
      <c r="R44">
        <v>7011</v>
      </c>
      <c r="T44">
        <v>1261.8000000000029</v>
      </c>
      <c r="U44">
        <v>4562</v>
      </c>
      <c r="W44">
        <v>39689.799999999996</v>
      </c>
      <c r="X44">
        <v>4628</v>
      </c>
      <c r="AB44">
        <v>74446.8</v>
      </c>
      <c r="AC44">
        <v>1.7281468108770288</v>
      </c>
      <c r="AK44">
        <v>74446.8</v>
      </c>
      <c r="AL44">
        <v>1.7281468108770288</v>
      </c>
    </row>
    <row r="45" spans="2:38" x14ac:dyDescent="0.25">
      <c r="B45">
        <v>65152</v>
      </c>
      <c r="C45">
        <v>41004</v>
      </c>
      <c r="D45">
        <v>50065</v>
      </c>
      <c r="E45">
        <v>43480</v>
      </c>
      <c r="F45">
        <v>69671</v>
      </c>
      <c r="H45">
        <v>67818</v>
      </c>
      <c r="J45">
        <f t="shared" si="6"/>
        <v>53874.400000000001</v>
      </c>
      <c r="K45">
        <f t="shared" si="7"/>
        <v>1.2588168035282064</v>
      </c>
      <c r="L45">
        <f t="shared" si="8"/>
        <v>69671</v>
      </c>
      <c r="M45">
        <f t="shared" si="9"/>
        <v>41004</v>
      </c>
      <c r="N45">
        <f t="shared" si="10"/>
        <v>53874.400000000001</v>
      </c>
      <c r="O45">
        <f t="shared" si="11"/>
        <v>28667</v>
      </c>
      <c r="Q45">
        <v>-56535</v>
      </c>
      <c r="R45">
        <v>2319</v>
      </c>
      <c r="T45">
        <v>-19974.799999999996</v>
      </c>
      <c r="U45">
        <v>-3950.4000000000015</v>
      </c>
      <c r="W45">
        <v>41793.200000000004</v>
      </c>
      <c r="X45">
        <v>3951.6000000000004</v>
      </c>
      <c r="AF45">
        <v>53874.400000000001</v>
      </c>
      <c r="AG45">
        <v>1.2588168035282064</v>
      </c>
      <c r="AI45">
        <v>53874.400000000001</v>
      </c>
      <c r="AJ45">
        <v>1.2588168035282064</v>
      </c>
    </row>
    <row r="46" spans="2:38" x14ac:dyDescent="0.25">
      <c r="B46">
        <v>75498</v>
      </c>
      <c r="C46">
        <v>84574</v>
      </c>
      <c r="D46">
        <v>83962</v>
      </c>
      <c r="E46">
        <v>88664</v>
      </c>
      <c r="F46">
        <v>43697</v>
      </c>
      <c r="H46">
        <v>110984</v>
      </c>
      <c r="J46">
        <f t="shared" si="6"/>
        <v>75279</v>
      </c>
      <c r="K46">
        <f t="shared" si="7"/>
        <v>1.4743022622510926</v>
      </c>
      <c r="L46">
        <f t="shared" si="8"/>
        <v>88664</v>
      </c>
      <c r="M46">
        <f t="shared" si="9"/>
        <v>43697</v>
      </c>
      <c r="N46">
        <f t="shared" si="10"/>
        <v>75279</v>
      </c>
      <c r="O46">
        <f t="shared" si="11"/>
        <v>44967</v>
      </c>
      <c r="Q46">
        <v>33986</v>
      </c>
      <c r="R46">
        <v>-29429</v>
      </c>
      <c r="T46">
        <v>36903</v>
      </c>
      <c r="U46">
        <v>-320.60000000000582</v>
      </c>
      <c r="W46">
        <v>36939.399999999994</v>
      </c>
      <c r="X46">
        <v>2089.8000000000002</v>
      </c>
      <c r="AD46">
        <v>75279</v>
      </c>
      <c r="AE46">
        <v>1.4743022622510926</v>
      </c>
      <c r="AI46">
        <v>75279</v>
      </c>
      <c r="AJ46">
        <v>1.4743022622510926</v>
      </c>
    </row>
    <row r="47" spans="2:38" x14ac:dyDescent="0.25">
      <c r="B47">
        <v>37560</v>
      </c>
      <c r="C47">
        <v>31464</v>
      </c>
      <c r="D47">
        <v>56778</v>
      </c>
      <c r="E47">
        <v>107811</v>
      </c>
      <c r="F47">
        <v>29045</v>
      </c>
      <c r="H47">
        <v>107224</v>
      </c>
      <c r="J47">
        <f t="shared" si="6"/>
        <v>52531.6</v>
      </c>
      <c r="K47">
        <f t="shared" si="7"/>
        <v>2.0411333368867499</v>
      </c>
      <c r="L47">
        <f t="shared" si="8"/>
        <v>107811</v>
      </c>
      <c r="M47">
        <f t="shared" si="9"/>
        <v>29045</v>
      </c>
      <c r="N47">
        <f t="shared" si="10"/>
        <v>52531.6</v>
      </c>
      <c r="O47">
        <f t="shared" si="11"/>
        <v>78766</v>
      </c>
      <c r="Q47">
        <v>51997</v>
      </c>
      <c r="R47">
        <v>-1825</v>
      </c>
      <c r="T47">
        <v>1412.7999999999956</v>
      </c>
      <c r="U47">
        <v>5225.7999999999956</v>
      </c>
      <c r="W47">
        <v>28267.599999999999</v>
      </c>
      <c r="X47">
        <v>5227.3999999999996</v>
      </c>
      <c r="Z47">
        <v>52531.6</v>
      </c>
      <c r="AA47">
        <v>2.0411333368867499</v>
      </c>
      <c r="AK47">
        <v>52531.6</v>
      </c>
      <c r="AL47">
        <v>2.0411333368867499</v>
      </c>
    </row>
    <row r="48" spans="2:38" x14ac:dyDescent="0.25">
      <c r="B48">
        <v>32376</v>
      </c>
      <c r="C48">
        <v>86694</v>
      </c>
      <c r="D48">
        <v>77732</v>
      </c>
      <c r="E48">
        <v>67883</v>
      </c>
      <c r="F48">
        <v>49147</v>
      </c>
      <c r="H48">
        <v>91214</v>
      </c>
      <c r="J48">
        <f t="shared" si="6"/>
        <v>62766.400000000001</v>
      </c>
      <c r="K48">
        <f t="shared" si="7"/>
        <v>1.4532297534986871</v>
      </c>
      <c r="L48">
        <f t="shared" si="8"/>
        <v>86694</v>
      </c>
      <c r="M48">
        <f t="shared" si="9"/>
        <v>32376</v>
      </c>
      <c r="N48">
        <f t="shared" si="10"/>
        <v>62766.400000000001</v>
      </c>
      <c r="O48">
        <f t="shared" si="11"/>
        <v>54318</v>
      </c>
      <c r="Q48">
        <v>3392</v>
      </c>
      <c r="R48">
        <v>-842</v>
      </c>
      <c r="T48">
        <v>-1513.4000000000015</v>
      </c>
      <c r="U48">
        <v>6008.4000000000015</v>
      </c>
      <c r="W48">
        <v>19129.400000000001</v>
      </c>
      <c r="X48">
        <v>9537.2000000000007</v>
      </c>
      <c r="AB48">
        <v>62766.400000000001</v>
      </c>
      <c r="AC48">
        <v>1.4532297534986871</v>
      </c>
      <c r="AI48">
        <v>62766.400000000001</v>
      </c>
      <c r="AJ48">
        <v>1.4532297534986871</v>
      </c>
    </row>
    <row r="49" spans="2:38" x14ac:dyDescent="0.25">
      <c r="B49">
        <v>25577</v>
      </c>
      <c r="C49">
        <v>44277</v>
      </c>
      <c r="D49">
        <v>108004</v>
      </c>
      <c r="E49">
        <v>39379</v>
      </c>
      <c r="F49">
        <v>35522</v>
      </c>
      <c r="H49">
        <v>101702</v>
      </c>
      <c r="J49">
        <f t="shared" si="6"/>
        <v>50551.8</v>
      </c>
      <c r="K49">
        <f t="shared" si="7"/>
        <v>2.0118373628634392</v>
      </c>
      <c r="L49">
        <f t="shared" si="8"/>
        <v>108004</v>
      </c>
      <c r="M49">
        <f t="shared" si="9"/>
        <v>25577</v>
      </c>
      <c r="N49">
        <f t="shared" si="10"/>
        <v>50551.8</v>
      </c>
      <c r="O49">
        <f t="shared" si="11"/>
        <v>82427</v>
      </c>
      <c r="Q49">
        <v>49058</v>
      </c>
      <c r="R49">
        <v>-708</v>
      </c>
      <c r="T49">
        <v>1376.4000000000015</v>
      </c>
      <c r="U49">
        <v>2487.4000000000015</v>
      </c>
      <c r="W49">
        <v>36656.799999999996</v>
      </c>
      <c r="X49">
        <v>7202.2</v>
      </c>
      <c r="Z49">
        <v>50551.8</v>
      </c>
      <c r="AA49">
        <v>2.0118373628634392</v>
      </c>
      <c r="AK49">
        <v>50551.8</v>
      </c>
      <c r="AL49">
        <v>2.0118373628634392</v>
      </c>
    </row>
    <row r="50" spans="2:38" x14ac:dyDescent="0.25">
      <c r="B50">
        <v>67844</v>
      </c>
      <c r="C50">
        <v>36381</v>
      </c>
      <c r="D50">
        <v>6999</v>
      </c>
      <c r="E50">
        <v>99492</v>
      </c>
      <c r="F50">
        <v>24665</v>
      </c>
      <c r="H50">
        <v>54683</v>
      </c>
      <c r="J50">
        <f t="shared" si="6"/>
        <v>47076.2</v>
      </c>
      <c r="K50">
        <f t="shared" si="7"/>
        <v>1.1615848347997502</v>
      </c>
      <c r="L50">
        <f t="shared" si="8"/>
        <v>99492</v>
      </c>
      <c r="M50">
        <f t="shared" si="9"/>
        <v>6999</v>
      </c>
      <c r="N50">
        <f t="shared" si="10"/>
        <v>47076.2</v>
      </c>
      <c r="O50">
        <f t="shared" si="11"/>
        <v>92493</v>
      </c>
      <c r="Q50">
        <v>-46054</v>
      </c>
      <c r="R50">
        <v>5236</v>
      </c>
      <c r="T50">
        <v>-18876.400000000009</v>
      </c>
      <c r="U50">
        <v>-566.60000000000582</v>
      </c>
      <c r="W50">
        <v>33356.400000000001</v>
      </c>
      <c r="X50">
        <v>5203.8</v>
      </c>
      <c r="AF50">
        <v>47076.2</v>
      </c>
      <c r="AG50">
        <v>1.1615848347997502</v>
      </c>
      <c r="AI50">
        <v>47076.2</v>
      </c>
      <c r="AJ50">
        <v>1.1615848347997502</v>
      </c>
    </row>
    <row r="51" spans="2:38" x14ac:dyDescent="0.25">
      <c r="B51">
        <v>34921</v>
      </c>
      <c r="C51">
        <v>61433</v>
      </c>
      <c r="D51">
        <v>96704</v>
      </c>
      <c r="E51">
        <v>55802</v>
      </c>
      <c r="F51">
        <v>26218</v>
      </c>
      <c r="H51">
        <v>71272</v>
      </c>
      <c r="J51">
        <f t="shared" si="6"/>
        <v>55015.6</v>
      </c>
      <c r="K51">
        <f t="shared" si="7"/>
        <v>1.2954870982048727</v>
      </c>
      <c r="L51">
        <f t="shared" si="8"/>
        <v>96704</v>
      </c>
      <c r="M51">
        <f t="shared" si="9"/>
        <v>26218</v>
      </c>
      <c r="N51">
        <f t="shared" si="10"/>
        <v>55015.6</v>
      </c>
      <c r="O51">
        <f t="shared" si="11"/>
        <v>70486</v>
      </c>
      <c r="Q51">
        <v>1531</v>
      </c>
      <c r="R51">
        <v>5715</v>
      </c>
      <c r="T51">
        <v>12900.400000000001</v>
      </c>
      <c r="U51">
        <v>-1584.8000000000029</v>
      </c>
      <c r="W51">
        <v>31590</v>
      </c>
      <c r="X51">
        <v>4305.6000000000004</v>
      </c>
      <c r="AD51">
        <v>55015.6</v>
      </c>
      <c r="AE51">
        <v>1.2954870982048727</v>
      </c>
      <c r="AI51">
        <v>55015.6</v>
      </c>
      <c r="AJ51">
        <v>1.2954870982048727</v>
      </c>
    </row>
    <row r="52" spans="2:38" x14ac:dyDescent="0.25">
      <c r="B52">
        <v>37842</v>
      </c>
      <c r="C52">
        <v>81929</v>
      </c>
      <c r="D52">
        <v>61309</v>
      </c>
      <c r="E52">
        <v>24848</v>
      </c>
      <c r="F52">
        <v>89536</v>
      </c>
      <c r="H52">
        <v>91670</v>
      </c>
      <c r="J52">
        <f t="shared" si="6"/>
        <v>59092.800000000003</v>
      </c>
      <c r="K52">
        <f t="shared" si="7"/>
        <v>1.5512888202962121</v>
      </c>
      <c r="L52">
        <f t="shared" si="8"/>
        <v>89536</v>
      </c>
      <c r="M52">
        <f t="shared" si="9"/>
        <v>24848</v>
      </c>
      <c r="N52">
        <f t="shared" si="10"/>
        <v>59092.800000000003</v>
      </c>
      <c r="O52">
        <f t="shared" si="11"/>
        <v>64688</v>
      </c>
      <c r="Q52">
        <v>3602</v>
      </c>
      <c r="R52">
        <v>1973</v>
      </c>
      <c r="T52">
        <v>24210</v>
      </c>
      <c r="U52">
        <v>4351.8000000000029</v>
      </c>
      <c r="W52">
        <v>33754</v>
      </c>
      <c r="X52">
        <v>5096.5999999999995</v>
      </c>
      <c r="AD52">
        <v>59092.800000000003</v>
      </c>
      <c r="AE52">
        <v>1.5512888202962121</v>
      </c>
      <c r="AI52">
        <v>59092.800000000003</v>
      </c>
      <c r="AJ52">
        <v>1.5512888202962121</v>
      </c>
    </row>
    <row r="53" spans="2:38" x14ac:dyDescent="0.25">
      <c r="B53">
        <v>95667</v>
      </c>
      <c r="C53">
        <v>74693</v>
      </c>
      <c r="D53">
        <v>78447</v>
      </c>
      <c r="E53">
        <v>42371</v>
      </c>
      <c r="F53">
        <v>35519</v>
      </c>
      <c r="H53">
        <v>99066</v>
      </c>
      <c r="J53">
        <f t="shared" si="6"/>
        <v>65339.4</v>
      </c>
      <c r="K53">
        <f t="shared" si="7"/>
        <v>1.5161755388020091</v>
      </c>
      <c r="L53">
        <f t="shared" si="8"/>
        <v>95667</v>
      </c>
      <c r="M53">
        <f t="shared" si="9"/>
        <v>35519</v>
      </c>
      <c r="N53">
        <f t="shared" si="10"/>
        <v>65339.4</v>
      </c>
      <c r="O53">
        <f t="shared" si="11"/>
        <v>60148</v>
      </c>
      <c r="Q53">
        <v>-15939</v>
      </c>
      <c r="R53">
        <v>-260</v>
      </c>
      <c r="T53">
        <v>690.59999999999854</v>
      </c>
      <c r="U53">
        <v>3576.4000000000015</v>
      </c>
      <c r="W53">
        <v>28313.8</v>
      </c>
      <c r="X53">
        <v>3602.3999999999996</v>
      </c>
      <c r="AF53">
        <v>65339.4</v>
      </c>
      <c r="AG53">
        <v>1.5161755388020091</v>
      </c>
      <c r="AK53">
        <v>65339.4</v>
      </c>
      <c r="AL53">
        <v>1.5161755388020091</v>
      </c>
    </row>
    <row r="54" spans="2:38" x14ac:dyDescent="0.25">
      <c r="B54">
        <v>76784</v>
      </c>
      <c r="C54">
        <v>44134</v>
      </c>
      <c r="D54">
        <v>36632</v>
      </c>
      <c r="E54">
        <v>88162</v>
      </c>
      <c r="F54">
        <v>49679</v>
      </c>
      <c r="H54">
        <v>128406</v>
      </c>
      <c r="J54">
        <f t="shared" si="6"/>
        <v>59078.2</v>
      </c>
      <c r="K54">
        <f t="shared" si="7"/>
        <v>2.1734920833742395</v>
      </c>
      <c r="L54">
        <f t="shared" si="8"/>
        <v>88162</v>
      </c>
      <c r="M54">
        <f t="shared" si="9"/>
        <v>36632</v>
      </c>
      <c r="N54">
        <f t="shared" si="10"/>
        <v>59078.2</v>
      </c>
      <c r="O54">
        <f t="shared" si="11"/>
        <v>51530</v>
      </c>
      <c r="Q54">
        <v>46980</v>
      </c>
      <c r="R54">
        <v>-3837</v>
      </c>
      <c r="T54">
        <v>14822.799999999996</v>
      </c>
      <c r="U54">
        <v>672.79999999999563</v>
      </c>
      <c r="W54">
        <v>41350.400000000001</v>
      </c>
      <c r="X54">
        <v>5530.4</v>
      </c>
      <c r="AD54">
        <v>59078.2</v>
      </c>
      <c r="AE54">
        <v>2.1734920833742395</v>
      </c>
      <c r="AK54">
        <v>59078.2</v>
      </c>
      <c r="AL54">
        <v>2.1734920833742395</v>
      </c>
    </row>
    <row r="55" spans="2:38" x14ac:dyDescent="0.25">
      <c r="B55">
        <v>92806</v>
      </c>
      <c r="C55">
        <v>36967</v>
      </c>
      <c r="D55">
        <v>26278</v>
      </c>
      <c r="E55">
        <v>96903</v>
      </c>
      <c r="F55">
        <v>48154</v>
      </c>
      <c r="H55">
        <v>122512</v>
      </c>
      <c r="J55">
        <f t="shared" si="6"/>
        <v>60221.599999999999</v>
      </c>
      <c r="K55">
        <f t="shared" si="7"/>
        <v>2.0343531224676861</v>
      </c>
      <c r="L55">
        <f t="shared" si="8"/>
        <v>96903</v>
      </c>
      <c r="M55">
        <f t="shared" si="9"/>
        <v>26278</v>
      </c>
      <c r="N55">
        <f t="shared" si="10"/>
        <v>60221.599999999999</v>
      </c>
      <c r="O55">
        <f t="shared" si="11"/>
        <v>70625</v>
      </c>
      <c r="Q55">
        <v>70237</v>
      </c>
      <c r="R55">
        <v>-146</v>
      </c>
      <c r="T55">
        <v>9176.5999999999985</v>
      </c>
      <c r="U55">
        <v>-1323.2000000000044</v>
      </c>
      <c r="W55">
        <v>19161</v>
      </c>
      <c r="X55">
        <v>1372.8</v>
      </c>
      <c r="Z55">
        <v>60221.599999999999</v>
      </c>
      <c r="AA55">
        <v>2.0343531224676861</v>
      </c>
      <c r="AK55">
        <v>60221.599999999999</v>
      </c>
      <c r="AL55">
        <v>2.0343531224676861</v>
      </c>
    </row>
    <row r="56" spans="2:38" x14ac:dyDescent="0.25">
      <c r="B56">
        <v>97830</v>
      </c>
      <c r="C56">
        <v>22632</v>
      </c>
      <c r="D56">
        <v>27999</v>
      </c>
      <c r="E56">
        <v>62778</v>
      </c>
      <c r="F56">
        <v>81574</v>
      </c>
      <c r="H56">
        <v>122311</v>
      </c>
      <c r="J56">
        <f t="shared" si="6"/>
        <v>58562.6</v>
      </c>
      <c r="K56">
        <f t="shared" si="7"/>
        <v>2.0885513962836351</v>
      </c>
      <c r="L56">
        <f t="shared" si="8"/>
        <v>97830</v>
      </c>
      <c r="M56">
        <f t="shared" si="9"/>
        <v>22632</v>
      </c>
      <c r="N56">
        <f t="shared" si="10"/>
        <v>58562.6</v>
      </c>
      <c r="O56">
        <f t="shared" si="11"/>
        <v>75198</v>
      </c>
      <c r="Q56">
        <v>23296</v>
      </c>
      <c r="R56">
        <v>-4114</v>
      </c>
      <c r="T56">
        <v>10986.199999999997</v>
      </c>
      <c r="U56">
        <v>470.19999999999709</v>
      </c>
      <c r="W56">
        <v>18464.599999999999</v>
      </c>
      <c r="X56">
        <v>7639.4</v>
      </c>
      <c r="AD56">
        <v>58562.6</v>
      </c>
      <c r="AE56">
        <v>2.0885513962836351</v>
      </c>
      <c r="AK56">
        <v>58562.6</v>
      </c>
      <c r="AL56">
        <v>2.0885513962836351</v>
      </c>
    </row>
    <row r="57" spans="2:38" x14ac:dyDescent="0.25">
      <c r="B57">
        <v>30093</v>
      </c>
      <c r="C57">
        <v>75975</v>
      </c>
      <c r="D57">
        <v>24616</v>
      </c>
      <c r="E57">
        <v>95102</v>
      </c>
      <c r="F57">
        <v>60743</v>
      </c>
      <c r="H57">
        <v>111497</v>
      </c>
      <c r="J57">
        <f t="shared" si="6"/>
        <v>57305.8</v>
      </c>
      <c r="K57">
        <f t="shared" si="7"/>
        <v>1.945649480506336</v>
      </c>
      <c r="L57">
        <f t="shared" si="8"/>
        <v>95102</v>
      </c>
      <c r="M57">
        <f t="shared" si="9"/>
        <v>24616</v>
      </c>
      <c r="N57">
        <f t="shared" si="10"/>
        <v>57305.8</v>
      </c>
      <c r="O57">
        <f t="shared" si="11"/>
        <v>70486</v>
      </c>
      <c r="Q57">
        <v>12851</v>
      </c>
      <c r="R57">
        <v>621</v>
      </c>
      <c r="T57">
        <v>-28105.399999999994</v>
      </c>
      <c r="U57">
        <v>-15715.199999999997</v>
      </c>
      <c r="W57">
        <v>35543.800000000003</v>
      </c>
      <c r="X57">
        <v>16131.6</v>
      </c>
      <c r="AB57">
        <v>57305.8</v>
      </c>
      <c r="AC57">
        <v>1.945649480506336</v>
      </c>
      <c r="AK57">
        <v>57305.8</v>
      </c>
      <c r="AL57">
        <v>1.945649480506336</v>
      </c>
    </row>
    <row r="58" spans="2:38" x14ac:dyDescent="0.25">
      <c r="B58">
        <v>103770</v>
      </c>
      <c r="C58">
        <v>37671</v>
      </c>
      <c r="D58">
        <v>38692</v>
      </c>
      <c r="E58">
        <v>76200</v>
      </c>
      <c r="F58">
        <v>55809</v>
      </c>
      <c r="H58">
        <v>108283</v>
      </c>
      <c r="J58">
        <f t="shared" si="6"/>
        <v>62428.4</v>
      </c>
      <c r="K58">
        <f t="shared" si="7"/>
        <v>1.7345150604532553</v>
      </c>
      <c r="L58">
        <f t="shared" si="8"/>
        <v>103770</v>
      </c>
      <c r="M58">
        <f t="shared" si="9"/>
        <v>37671</v>
      </c>
      <c r="N58">
        <f t="shared" si="10"/>
        <v>62428.4</v>
      </c>
      <c r="O58">
        <f t="shared" si="11"/>
        <v>66099</v>
      </c>
      <c r="Q58">
        <v>-6845</v>
      </c>
      <c r="R58">
        <v>-13549</v>
      </c>
      <c r="T58">
        <v>-15233.799999999996</v>
      </c>
      <c r="U58">
        <v>-3265.2000000000044</v>
      </c>
      <c r="W58">
        <v>27719.800000000003</v>
      </c>
      <c r="X58">
        <v>6837.9999999999991</v>
      </c>
      <c r="AB58">
        <v>62428.4</v>
      </c>
      <c r="AC58">
        <v>1.7345150604532553</v>
      </c>
      <c r="AK58">
        <v>62428.4</v>
      </c>
      <c r="AL58">
        <v>1.7345150604532553</v>
      </c>
    </row>
    <row r="59" spans="2:38" x14ac:dyDescent="0.25">
      <c r="B59">
        <v>65509</v>
      </c>
      <c r="C59">
        <v>38571</v>
      </c>
      <c r="D59">
        <v>80620</v>
      </c>
      <c r="E59">
        <v>72856</v>
      </c>
      <c r="F59">
        <v>49047</v>
      </c>
      <c r="H59">
        <v>73641</v>
      </c>
      <c r="J59">
        <f t="shared" si="6"/>
        <v>61320.6</v>
      </c>
      <c r="K59">
        <f t="shared" si="7"/>
        <v>1.200917799238755</v>
      </c>
      <c r="L59">
        <f t="shared" si="8"/>
        <v>80620</v>
      </c>
      <c r="M59">
        <f t="shared" si="9"/>
        <v>38571</v>
      </c>
      <c r="N59">
        <f t="shared" si="10"/>
        <v>61320.6</v>
      </c>
      <c r="O59">
        <f t="shared" si="11"/>
        <v>42049</v>
      </c>
      <c r="Q59">
        <v>-29679</v>
      </c>
      <c r="R59">
        <v>527</v>
      </c>
      <c r="T59">
        <v>-7780.7999999999956</v>
      </c>
      <c r="U59">
        <v>4353.7999999999956</v>
      </c>
      <c r="W59">
        <v>45666.400000000001</v>
      </c>
      <c r="X59">
        <v>4362.2</v>
      </c>
      <c r="AF59">
        <v>61320.6</v>
      </c>
      <c r="AG59">
        <v>1.200917799238755</v>
      </c>
      <c r="AI59">
        <v>61320.6</v>
      </c>
      <c r="AJ59">
        <v>1.200917799238755</v>
      </c>
    </row>
    <row r="60" spans="2:38" x14ac:dyDescent="0.25">
      <c r="B60">
        <v>24634</v>
      </c>
      <c r="C60">
        <v>51928</v>
      </c>
      <c r="D60">
        <v>43411</v>
      </c>
      <c r="E60">
        <v>23989</v>
      </c>
      <c r="F60">
        <v>98471</v>
      </c>
      <c r="H60">
        <v>85091</v>
      </c>
      <c r="J60">
        <f t="shared" si="6"/>
        <v>48486.6</v>
      </c>
      <c r="K60">
        <f t="shared" si="7"/>
        <v>1.7549384778474879</v>
      </c>
      <c r="L60">
        <f t="shared" si="8"/>
        <v>98471</v>
      </c>
      <c r="M60">
        <f t="shared" si="9"/>
        <v>23989</v>
      </c>
      <c r="N60">
        <f t="shared" si="10"/>
        <v>48486.6</v>
      </c>
      <c r="O60">
        <f t="shared" si="11"/>
        <v>74482</v>
      </c>
      <c r="Q60">
        <v>-24994</v>
      </c>
      <c r="R60">
        <v>6267</v>
      </c>
      <c r="T60">
        <v>-16875.599999999999</v>
      </c>
      <c r="U60">
        <v>-1124.4000000000015</v>
      </c>
      <c r="W60">
        <v>47949.2</v>
      </c>
      <c r="X60">
        <v>9654.4</v>
      </c>
      <c r="AF60">
        <v>48486.6</v>
      </c>
      <c r="AG60">
        <v>1.7549384778474879</v>
      </c>
      <c r="AK60">
        <v>48486.6</v>
      </c>
      <c r="AL60">
        <v>1.7549384778474879</v>
      </c>
    </row>
    <row r="61" spans="2:38" x14ac:dyDescent="0.25">
      <c r="B61">
        <v>90791</v>
      </c>
      <c r="C61">
        <v>88770</v>
      </c>
      <c r="D61">
        <v>89074</v>
      </c>
      <c r="E61">
        <v>28596</v>
      </c>
      <c r="F61">
        <v>30353</v>
      </c>
      <c r="H61">
        <v>105805</v>
      </c>
      <c r="J61">
        <f t="shared" si="6"/>
        <v>65516.800000000003</v>
      </c>
      <c r="K61">
        <f t="shared" si="7"/>
        <v>1.6149293005763405</v>
      </c>
      <c r="L61">
        <f t="shared" si="8"/>
        <v>90791</v>
      </c>
      <c r="M61">
        <f t="shared" si="9"/>
        <v>28596</v>
      </c>
      <c r="N61">
        <f t="shared" si="10"/>
        <v>65516.800000000003</v>
      </c>
      <c r="O61">
        <f t="shared" si="11"/>
        <v>62195</v>
      </c>
      <c r="Q61">
        <v>517</v>
      </c>
      <c r="R61">
        <v>10104</v>
      </c>
      <c r="T61">
        <v>-9587</v>
      </c>
      <c r="U61">
        <v>6542</v>
      </c>
      <c r="W61">
        <v>22116.6</v>
      </c>
      <c r="X61">
        <v>10073.6</v>
      </c>
      <c r="AB61">
        <v>65516.800000000003</v>
      </c>
      <c r="AC61">
        <v>1.6149293005763405</v>
      </c>
      <c r="AK61">
        <v>65516.800000000003</v>
      </c>
      <c r="AL61">
        <v>1.6149293005763405</v>
      </c>
    </row>
    <row r="62" spans="2:38" x14ac:dyDescent="0.25">
      <c r="B62">
        <v>56124</v>
      </c>
      <c r="C62">
        <v>35908</v>
      </c>
      <c r="D62">
        <v>48855</v>
      </c>
      <c r="E62">
        <v>95835</v>
      </c>
      <c r="F62">
        <v>89430</v>
      </c>
      <c r="H62">
        <v>102882</v>
      </c>
      <c r="J62">
        <f t="shared" si="6"/>
        <v>65230.400000000001</v>
      </c>
      <c r="K62">
        <f t="shared" si="7"/>
        <v>1.5772093992984866</v>
      </c>
      <c r="L62">
        <f t="shared" si="8"/>
        <v>95835</v>
      </c>
      <c r="M62">
        <f t="shared" si="9"/>
        <v>35908</v>
      </c>
      <c r="N62">
        <f t="shared" si="10"/>
        <v>65230.400000000001</v>
      </c>
      <c r="O62">
        <f t="shared" si="11"/>
        <v>59927</v>
      </c>
      <c r="Q62">
        <v>-24546</v>
      </c>
      <c r="R62">
        <v>829</v>
      </c>
      <c r="T62">
        <v>-7634.7999999999956</v>
      </c>
      <c r="U62">
        <v>-8155.2000000000044</v>
      </c>
      <c r="W62">
        <v>27332.800000000003</v>
      </c>
      <c r="X62">
        <v>8155.2</v>
      </c>
      <c r="AF62">
        <v>65230.400000000001</v>
      </c>
      <c r="AG62">
        <v>1.5772093992984866</v>
      </c>
      <c r="AK62">
        <v>65230.400000000001</v>
      </c>
      <c r="AL62">
        <v>1.5772093992984866</v>
      </c>
    </row>
    <row r="63" spans="2:38" x14ac:dyDescent="0.25">
      <c r="B63">
        <v>35620</v>
      </c>
      <c r="C63">
        <v>64177</v>
      </c>
      <c r="D63">
        <v>100379</v>
      </c>
      <c r="E63">
        <v>38626</v>
      </c>
      <c r="F63">
        <v>87957</v>
      </c>
      <c r="H63">
        <v>114970</v>
      </c>
      <c r="J63">
        <f t="shared" si="6"/>
        <v>65351.8</v>
      </c>
      <c r="K63">
        <f t="shared" si="7"/>
        <v>1.7592476412279385</v>
      </c>
      <c r="L63">
        <f t="shared" si="8"/>
        <v>100379</v>
      </c>
      <c r="M63">
        <f t="shared" si="9"/>
        <v>35620</v>
      </c>
      <c r="N63">
        <f t="shared" si="10"/>
        <v>65351.8</v>
      </c>
      <c r="O63">
        <f t="shared" si="11"/>
        <v>64759</v>
      </c>
      <c r="Q63">
        <v>5623</v>
      </c>
      <c r="R63">
        <v>-20</v>
      </c>
      <c r="T63">
        <v>5377</v>
      </c>
      <c r="U63">
        <v>-2506.1999999999971</v>
      </c>
      <c r="W63">
        <v>30149.800000000003</v>
      </c>
      <c r="X63">
        <v>5969.4</v>
      </c>
      <c r="AD63">
        <v>65351.8</v>
      </c>
      <c r="AE63">
        <v>1.7592476412279385</v>
      </c>
      <c r="AK63">
        <v>65351.8</v>
      </c>
      <c r="AL63">
        <v>1.7592476412279385</v>
      </c>
    </row>
    <row r="64" spans="2:38" x14ac:dyDescent="0.25">
      <c r="B64">
        <v>26990</v>
      </c>
      <c r="C64">
        <v>84024</v>
      </c>
      <c r="D64">
        <v>68291</v>
      </c>
      <c r="E64">
        <v>121798</v>
      </c>
      <c r="F64">
        <v>79648</v>
      </c>
      <c r="H64">
        <v>102367</v>
      </c>
      <c r="J64">
        <f t="shared" si="6"/>
        <v>76150.2</v>
      </c>
      <c r="K64">
        <f t="shared" si="7"/>
        <v>1.3442774936901021</v>
      </c>
      <c r="L64">
        <f t="shared" si="8"/>
        <v>121798</v>
      </c>
      <c r="M64">
        <f t="shared" si="9"/>
        <v>26990</v>
      </c>
      <c r="N64">
        <f t="shared" si="10"/>
        <v>76150.2</v>
      </c>
      <c r="O64">
        <f t="shared" si="11"/>
        <v>94808</v>
      </c>
      <c r="Q64">
        <v>-42404</v>
      </c>
      <c r="R64">
        <v>-1</v>
      </c>
      <c r="T64">
        <v>-29310</v>
      </c>
      <c r="U64">
        <v>1968.5999999999913</v>
      </c>
      <c r="W64">
        <v>29960.799999999999</v>
      </c>
      <c r="X64">
        <v>6946.6</v>
      </c>
      <c r="AB64">
        <v>76150.2</v>
      </c>
      <c r="AC64">
        <v>1.3442774936901021</v>
      </c>
      <c r="AI64">
        <v>76150.2</v>
      </c>
      <c r="AJ64">
        <v>1.3442774936901021</v>
      </c>
    </row>
    <row r="65" spans="2:38" x14ac:dyDescent="0.25">
      <c r="B65">
        <v>79362</v>
      </c>
      <c r="C65">
        <v>89573</v>
      </c>
      <c r="D65">
        <v>102749</v>
      </c>
      <c r="E65">
        <v>52595</v>
      </c>
      <c r="F65">
        <v>78371</v>
      </c>
      <c r="H65">
        <v>116814</v>
      </c>
      <c r="J65">
        <f t="shared" si="6"/>
        <v>80530</v>
      </c>
      <c r="K65">
        <f t="shared" si="7"/>
        <v>1.4505650068297529</v>
      </c>
      <c r="L65">
        <f t="shared" si="8"/>
        <v>102749</v>
      </c>
      <c r="M65">
        <f t="shared" si="9"/>
        <v>52595</v>
      </c>
      <c r="N65">
        <f t="shared" si="10"/>
        <v>80530</v>
      </c>
      <c r="O65">
        <f t="shared" si="11"/>
        <v>50154</v>
      </c>
      <c r="Q65">
        <v>4884</v>
      </c>
      <c r="R65">
        <v>-10088</v>
      </c>
      <c r="T65">
        <v>-2027.6000000000058</v>
      </c>
      <c r="U65">
        <v>3860.8000000000029</v>
      </c>
      <c r="W65">
        <v>20271.600000000002</v>
      </c>
      <c r="X65">
        <v>11031.2</v>
      </c>
      <c r="AB65">
        <v>80530</v>
      </c>
      <c r="AC65">
        <v>1.4505650068297529</v>
      </c>
      <c r="AI65">
        <v>80530</v>
      </c>
      <c r="AJ65">
        <v>1.4505650068297529</v>
      </c>
    </row>
    <row r="66" spans="2:38" x14ac:dyDescent="0.25">
      <c r="B66">
        <v>60002</v>
      </c>
      <c r="C66">
        <v>27417</v>
      </c>
      <c r="D66">
        <v>37263</v>
      </c>
      <c r="E66">
        <v>82073</v>
      </c>
      <c r="F66">
        <v>45222</v>
      </c>
      <c r="H66">
        <v>70231</v>
      </c>
      <c r="J66">
        <f t="shared" ref="J66:J101" si="12">AVERAGE(B66:F66)</f>
        <v>50395.4</v>
      </c>
      <c r="K66">
        <f t="shared" ref="K66:K97" si="13">H66/J66</f>
        <v>1.3935994158196978</v>
      </c>
      <c r="L66">
        <f t="shared" ref="L66:L101" si="14">MAX(B66:F66)</f>
        <v>82073</v>
      </c>
      <c r="M66">
        <f t="shared" ref="M66:M101" si="15">MIN(B66:F66)</f>
        <v>27417</v>
      </c>
      <c r="N66">
        <f t="shared" ref="N66:N101" si="16">AVERAGE(B66:F66)</f>
        <v>50395.4</v>
      </c>
      <c r="O66">
        <f t="shared" ref="O66:O101" si="17">L66-M66</f>
        <v>54656</v>
      </c>
      <c r="Q66">
        <v>-38993</v>
      </c>
      <c r="R66">
        <v>53</v>
      </c>
      <c r="T66">
        <v>-20575.599999999999</v>
      </c>
      <c r="U66">
        <v>-146.79999999999563</v>
      </c>
      <c r="W66">
        <v>21702.399999999998</v>
      </c>
      <c r="X66">
        <v>7052.4</v>
      </c>
      <c r="AF66">
        <v>50395.4</v>
      </c>
      <c r="AG66">
        <v>1.3935994158196978</v>
      </c>
      <c r="AI66">
        <v>50395.4</v>
      </c>
      <c r="AJ66">
        <v>1.3935994158196978</v>
      </c>
    </row>
    <row r="67" spans="2:38" x14ac:dyDescent="0.25">
      <c r="B67">
        <v>29272</v>
      </c>
      <c r="C67">
        <v>49935</v>
      </c>
      <c r="D67">
        <v>8291</v>
      </c>
      <c r="E67">
        <v>75906</v>
      </c>
      <c r="F67">
        <v>57573</v>
      </c>
      <c r="H67">
        <v>88537</v>
      </c>
      <c r="J67">
        <f t="shared" si="12"/>
        <v>44195.4</v>
      </c>
      <c r="K67">
        <f t="shared" si="13"/>
        <v>2.0033080365829927</v>
      </c>
      <c r="L67">
        <f t="shared" si="14"/>
        <v>75906</v>
      </c>
      <c r="M67">
        <f t="shared" si="15"/>
        <v>8291</v>
      </c>
      <c r="N67">
        <f t="shared" si="16"/>
        <v>44195.4</v>
      </c>
      <c r="O67">
        <f t="shared" si="17"/>
        <v>67615</v>
      </c>
      <c r="Q67">
        <v>-9986</v>
      </c>
      <c r="R67">
        <v>17386</v>
      </c>
      <c r="T67">
        <v>3974.4000000000015</v>
      </c>
      <c r="U67">
        <v>-10187</v>
      </c>
      <c r="W67">
        <v>11054.4</v>
      </c>
      <c r="X67">
        <v>10199.4</v>
      </c>
      <c r="AD67">
        <v>44195.4</v>
      </c>
      <c r="AE67">
        <v>2.0033080365829927</v>
      </c>
      <c r="AK67">
        <v>44195.4</v>
      </c>
      <c r="AL67">
        <v>2.0033080365829927</v>
      </c>
    </row>
    <row r="68" spans="2:38" x14ac:dyDescent="0.25">
      <c r="B68">
        <v>59260</v>
      </c>
      <c r="C68">
        <v>65275</v>
      </c>
      <c r="D68">
        <v>35825</v>
      </c>
      <c r="E68">
        <v>57346</v>
      </c>
      <c r="F68">
        <v>54996</v>
      </c>
      <c r="H68">
        <v>115613</v>
      </c>
      <c r="J68">
        <f t="shared" si="12"/>
        <v>54540.4</v>
      </c>
      <c r="K68">
        <f t="shared" si="13"/>
        <v>2.1197680985104621</v>
      </c>
      <c r="L68">
        <f t="shared" si="14"/>
        <v>65275</v>
      </c>
      <c r="M68">
        <f t="shared" si="15"/>
        <v>35825</v>
      </c>
      <c r="N68">
        <f t="shared" si="16"/>
        <v>54540.4</v>
      </c>
      <c r="O68">
        <f t="shared" si="17"/>
        <v>29450</v>
      </c>
      <c r="Q68">
        <v>-12061</v>
      </c>
      <c r="R68">
        <v>-17</v>
      </c>
      <c r="T68">
        <v>-16381.400000000001</v>
      </c>
      <c r="U68">
        <v>-5479.7999999999956</v>
      </c>
      <c r="W68">
        <v>19111.400000000001</v>
      </c>
      <c r="X68">
        <v>5479.8</v>
      </c>
      <c r="AF68">
        <v>54540.4</v>
      </c>
      <c r="AG68">
        <v>2.1197680985104621</v>
      </c>
      <c r="AK68">
        <v>54540.4</v>
      </c>
      <c r="AL68">
        <v>2.1197680985104621</v>
      </c>
    </row>
    <row r="69" spans="2:38" x14ac:dyDescent="0.25">
      <c r="B69">
        <v>103133</v>
      </c>
      <c r="C69">
        <v>13768</v>
      </c>
      <c r="D69">
        <v>94427</v>
      </c>
      <c r="E69">
        <v>51286</v>
      </c>
      <c r="F69">
        <v>98804</v>
      </c>
      <c r="H69">
        <v>104347</v>
      </c>
      <c r="J69">
        <f t="shared" si="12"/>
        <v>72283.600000000006</v>
      </c>
      <c r="K69">
        <f t="shared" si="13"/>
        <v>1.4435777963466123</v>
      </c>
      <c r="L69">
        <f t="shared" si="14"/>
        <v>103133</v>
      </c>
      <c r="M69">
        <f t="shared" si="15"/>
        <v>13768</v>
      </c>
      <c r="N69">
        <f t="shared" si="16"/>
        <v>72283.600000000006</v>
      </c>
      <c r="O69">
        <f t="shared" si="17"/>
        <v>89365</v>
      </c>
      <c r="Q69">
        <v>27103</v>
      </c>
      <c r="R69">
        <v>45</v>
      </c>
      <c r="T69">
        <v>16736.800000000003</v>
      </c>
      <c r="U69">
        <v>3491.8000000000029</v>
      </c>
      <c r="W69">
        <v>26515.599999999999</v>
      </c>
      <c r="X69">
        <v>4637.0000000000009</v>
      </c>
      <c r="Z69">
        <v>72283.600000000006</v>
      </c>
      <c r="AA69">
        <v>1.4435777963466123</v>
      </c>
      <c r="AI69">
        <v>72283.600000000006</v>
      </c>
      <c r="AJ69">
        <v>1.4435777963466123</v>
      </c>
    </row>
    <row r="70" spans="2:38" x14ac:dyDescent="0.25">
      <c r="B70">
        <v>55888</v>
      </c>
      <c r="C70">
        <v>97916</v>
      </c>
      <c r="D70">
        <v>50452</v>
      </c>
      <c r="E70">
        <v>77194</v>
      </c>
      <c r="F70">
        <v>24704</v>
      </c>
      <c r="H70">
        <v>83941</v>
      </c>
      <c r="J70">
        <f t="shared" si="12"/>
        <v>61230.8</v>
      </c>
      <c r="K70">
        <f t="shared" si="13"/>
        <v>1.3708950397512363</v>
      </c>
      <c r="L70">
        <f t="shared" si="14"/>
        <v>97916</v>
      </c>
      <c r="M70">
        <f t="shared" si="15"/>
        <v>24704</v>
      </c>
      <c r="N70">
        <f t="shared" si="16"/>
        <v>61230.8</v>
      </c>
      <c r="O70">
        <f t="shared" si="17"/>
        <v>73212</v>
      </c>
      <c r="Q70">
        <v>-12737</v>
      </c>
      <c r="R70">
        <v>0</v>
      </c>
      <c r="T70">
        <v>14367.800000000003</v>
      </c>
      <c r="U70">
        <v>4100.6000000000058</v>
      </c>
      <c r="W70">
        <v>20623.800000000003</v>
      </c>
      <c r="X70">
        <v>4141.8</v>
      </c>
      <c r="AD70">
        <v>61230.8</v>
      </c>
      <c r="AE70">
        <v>1.3708950397512363</v>
      </c>
      <c r="AI70">
        <v>61230.8</v>
      </c>
      <c r="AJ70">
        <v>1.3708950397512363</v>
      </c>
    </row>
    <row r="71" spans="2:38" x14ac:dyDescent="0.25">
      <c r="B71">
        <v>55664</v>
      </c>
      <c r="C71">
        <v>65064</v>
      </c>
      <c r="D71">
        <v>51244</v>
      </c>
      <c r="E71">
        <v>28074</v>
      </c>
      <c r="F71">
        <v>53234</v>
      </c>
      <c r="H71">
        <v>78920</v>
      </c>
      <c r="J71">
        <f t="shared" si="12"/>
        <v>50656</v>
      </c>
      <c r="K71">
        <f t="shared" si="13"/>
        <v>1.5579595704358813</v>
      </c>
      <c r="L71">
        <f t="shared" si="14"/>
        <v>65064</v>
      </c>
      <c r="M71">
        <f t="shared" si="15"/>
        <v>28074</v>
      </c>
      <c r="N71">
        <f t="shared" si="16"/>
        <v>50656</v>
      </c>
      <c r="O71">
        <f t="shared" si="17"/>
        <v>36990</v>
      </c>
      <c r="Q71">
        <v>19265</v>
      </c>
      <c r="R71">
        <v>-6700</v>
      </c>
      <c r="T71">
        <v>8639.1999999999971</v>
      </c>
      <c r="U71">
        <v>1991.4000000000015</v>
      </c>
      <c r="W71">
        <v>20703.2</v>
      </c>
      <c r="X71">
        <v>8024.9999999999991</v>
      </c>
      <c r="Z71">
        <v>50656</v>
      </c>
      <c r="AA71">
        <v>1.5579595704358813</v>
      </c>
      <c r="AI71">
        <v>50656</v>
      </c>
      <c r="AJ71">
        <v>1.5579595704358813</v>
      </c>
    </row>
    <row r="72" spans="2:38" x14ac:dyDescent="0.25">
      <c r="B72">
        <v>44520</v>
      </c>
      <c r="C72">
        <v>39697</v>
      </c>
      <c r="D72">
        <v>51948</v>
      </c>
      <c r="E72">
        <v>64000</v>
      </c>
      <c r="F72">
        <v>10971</v>
      </c>
      <c r="H72">
        <v>83074</v>
      </c>
      <c r="J72">
        <f t="shared" si="12"/>
        <v>42227.199999999997</v>
      </c>
      <c r="K72">
        <f t="shared" si="13"/>
        <v>1.9673101697484088</v>
      </c>
      <c r="L72">
        <f t="shared" si="14"/>
        <v>64000</v>
      </c>
      <c r="M72">
        <f t="shared" si="15"/>
        <v>10971</v>
      </c>
      <c r="N72">
        <f t="shared" si="16"/>
        <v>42227.199999999997</v>
      </c>
      <c r="O72">
        <f t="shared" si="17"/>
        <v>53029</v>
      </c>
      <c r="Q72">
        <v>-27011</v>
      </c>
      <c r="R72">
        <v>-5464</v>
      </c>
      <c r="T72">
        <v>-25865.600000000006</v>
      </c>
      <c r="U72">
        <v>-6156</v>
      </c>
      <c r="W72">
        <v>30723.600000000002</v>
      </c>
      <c r="X72">
        <v>6156.8</v>
      </c>
      <c r="AF72">
        <v>42227.199999999997</v>
      </c>
      <c r="AG72">
        <v>1.9673101697484088</v>
      </c>
      <c r="AK72">
        <v>42227.199999999997</v>
      </c>
      <c r="AL72">
        <v>1.9673101697484088</v>
      </c>
    </row>
    <row r="73" spans="2:38" x14ac:dyDescent="0.25">
      <c r="B73">
        <v>39268</v>
      </c>
      <c r="C73">
        <v>63554</v>
      </c>
      <c r="D73">
        <v>59527</v>
      </c>
      <c r="E73">
        <v>30848</v>
      </c>
      <c r="F73">
        <v>59522</v>
      </c>
      <c r="H73">
        <v>100822</v>
      </c>
      <c r="J73">
        <f t="shared" si="12"/>
        <v>50543.8</v>
      </c>
      <c r="K73">
        <f t="shared" si="13"/>
        <v>1.9947451517297867</v>
      </c>
      <c r="L73">
        <f t="shared" si="14"/>
        <v>63554</v>
      </c>
      <c r="M73">
        <f t="shared" si="15"/>
        <v>30848</v>
      </c>
      <c r="N73">
        <f t="shared" si="16"/>
        <v>50543.8</v>
      </c>
      <c r="O73">
        <f t="shared" si="17"/>
        <v>32706</v>
      </c>
      <c r="Q73">
        <v>44365</v>
      </c>
      <c r="R73">
        <v>-476</v>
      </c>
      <c r="T73">
        <v>3951.4000000000015</v>
      </c>
      <c r="U73">
        <v>2236</v>
      </c>
      <c r="W73">
        <v>42292.2</v>
      </c>
      <c r="X73">
        <v>6534.7999999999993</v>
      </c>
      <c r="Z73">
        <v>50543.8</v>
      </c>
      <c r="AA73">
        <v>1.9947451517297867</v>
      </c>
      <c r="AK73">
        <v>50543.8</v>
      </c>
      <c r="AL73">
        <v>1.9947451517297867</v>
      </c>
    </row>
    <row r="74" spans="2:38" x14ac:dyDescent="0.25">
      <c r="B74">
        <v>46606</v>
      </c>
      <c r="C74">
        <v>63042</v>
      </c>
      <c r="D74">
        <v>55515</v>
      </c>
      <c r="E74">
        <v>91714</v>
      </c>
      <c r="F74">
        <v>56594</v>
      </c>
      <c r="H74">
        <v>81427</v>
      </c>
      <c r="J74">
        <f t="shared" si="12"/>
        <v>62694.2</v>
      </c>
      <c r="K74">
        <f t="shared" si="13"/>
        <v>1.2987963798884108</v>
      </c>
      <c r="L74">
        <f t="shared" si="14"/>
        <v>91714</v>
      </c>
      <c r="M74">
        <f t="shared" si="15"/>
        <v>46606</v>
      </c>
      <c r="N74">
        <f t="shared" si="16"/>
        <v>62694.2</v>
      </c>
      <c r="O74">
        <f t="shared" si="17"/>
        <v>45108</v>
      </c>
      <c r="Q74">
        <v>7750</v>
      </c>
      <c r="R74">
        <v>2766</v>
      </c>
      <c r="T74">
        <v>22473.199999999997</v>
      </c>
      <c r="U74">
        <v>-7462.8000000000029</v>
      </c>
      <c r="W74">
        <v>40179.600000000006</v>
      </c>
      <c r="X74">
        <v>8160.4</v>
      </c>
      <c r="AD74">
        <v>62694.2</v>
      </c>
      <c r="AE74">
        <v>1.2987963798884108</v>
      </c>
      <c r="AI74">
        <v>62694.2</v>
      </c>
      <c r="AJ74">
        <v>1.2987963798884108</v>
      </c>
    </row>
    <row r="75" spans="2:38" x14ac:dyDescent="0.25">
      <c r="B75">
        <v>44991</v>
      </c>
      <c r="C75">
        <v>100127</v>
      </c>
      <c r="D75">
        <v>112557</v>
      </c>
      <c r="E75">
        <v>54958</v>
      </c>
      <c r="F75">
        <v>24848</v>
      </c>
      <c r="H75">
        <v>116939</v>
      </c>
      <c r="J75">
        <f t="shared" si="12"/>
        <v>67496.2</v>
      </c>
      <c r="K75">
        <f t="shared" si="13"/>
        <v>1.7325271644922233</v>
      </c>
      <c r="L75">
        <f t="shared" si="14"/>
        <v>112557</v>
      </c>
      <c r="M75">
        <f t="shared" si="15"/>
        <v>24848</v>
      </c>
      <c r="N75">
        <f t="shared" si="16"/>
        <v>67496.2</v>
      </c>
      <c r="O75">
        <f t="shared" si="17"/>
        <v>87709</v>
      </c>
      <c r="Q75">
        <v>11405</v>
      </c>
      <c r="R75">
        <v>18</v>
      </c>
      <c r="T75">
        <v>-3524</v>
      </c>
      <c r="U75">
        <v>1021.8000000000029</v>
      </c>
      <c r="W75">
        <v>34457.599999999999</v>
      </c>
      <c r="X75">
        <v>6638.9999999999991</v>
      </c>
      <c r="AB75">
        <v>67496.2</v>
      </c>
      <c r="AC75">
        <v>1.7325271644922233</v>
      </c>
      <c r="AK75">
        <v>67496.2</v>
      </c>
      <c r="AL75">
        <v>1.7325271644922233</v>
      </c>
    </row>
    <row r="76" spans="2:38" x14ac:dyDescent="0.25">
      <c r="B76">
        <v>29294</v>
      </c>
      <c r="C76">
        <v>82707</v>
      </c>
      <c r="D76">
        <v>51194</v>
      </c>
      <c r="E76">
        <v>94572</v>
      </c>
      <c r="F76">
        <v>81729</v>
      </c>
      <c r="H76">
        <v>107522</v>
      </c>
      <c r="J76">
        <f t="shared" si="12"/>
        <v>67899.199999999997</v>
      </c>
      <c r="K76">
        <f t="shared" si="13"/>
        <v>1.583553267196079</v>
      </c>
      <c r="L76">
        <f t="shared" si="14"/>
        <v>94572</v>
      </c>
      <c r="M76">
        <f t="shared" si="15"/>
        <v>29294</v>
      </c>
      <c r="N76">
        <f t="shared" si="16"/>
        <v>67899.199999999997</v>
      </c>
      <c r="O76">
        <f t="shared" si="17"/>
        <v>65278</v>
      </c>
      <c r="Q76">
        <v>69023</v>
      </c>
      <c r="R76">
        <v>10233</v>
      </c>
      <c r="T76">
        <v>37296.799999999996</v>
      </c>
      <c r="U76">
        <v>-5587.8000000000029</v>
      </c>
      <c r="W76">
        <v>37296.800000000003</v>
      </c>
      <c r="X76">
        <v>10677.8</v>
      </c>
      <c r="Z76">
        <v>67899.199999999997</v>
      </c>
      <c r="AA76">
        <v>1.583553267196079</v>
      </c>
      <c r="AI76">
        <v>67899.199999999997</v>
      </c>
      <c r="AJ76">
        <v>1.583553267196079</v>
      </c>
    </row>
    <row r="77" spans="2:38" x14ac:dyDescent="0.25">
      <c r="B77">
        <v>33012</v>
      </c>
      <c r="C77">
        <v>73334</v>
      </c>
      <c r="D77">
        <v>40134</v>
      </c>
      <c r="E77">
        <v>4144</v>
      </c>
      <c r="F77">
        <v>90722</v>
      </c>
      <c r="H77">
        <v>66227</v>
      </c>
      <c r="J77">
        <f t="shared" si="12"/>
        <v>48269.2</v>
      </c>
      <c r="K77">
        <f t="shared" si="13"/>
        <v>1.3720343407390221</v>
      </c>
      <c r="L77">
        <f t="shared" si="14"/>
        <v>90722</v>
      </c>
      <c r="M77">
        <f t="shared" si="15"/>
        <v>4144</v>
      </c>
      <c r="N77">
        <f t="shared" si="16"/>
        <v>48269.2</v>
      </c>
      <c r="O77">
        <f t="shared" si="17"/>
        <v>86578</v>
      </c>
      <c r="Q77">
        <v>-24670</v>
      </c>
      <c r="R77">
        <v>458</v>
      </c>
      <c r="T77">
        <v>-3907.4000000000015</v>
      </c>
      <c r="U77">
        <v>-5095.6000000000058</v>
      </c>
      <c r="W77">
        <v>33013</v>
      </c>
      <c r="X77">
        <v>8474.8000000000011</v>
      </c>
      <c r="AD77">
        <v>48269.2</v>
      </c>
      <c r="AE77">
        <v>1.3720343407390221</v>
      </c>
      <c r="AK77">
        <v>48269.2</v>
      </c>
      <c r="AL77">
        <v>1.3720343407390221</v>
      </c>
    </row>
    <row r="78" spans="2:38" x14ac:dyDescent="0.25">
      <c r="B78">
        <v>56008</v>
      </c>
      <c r="C78">
        <v>45201</v>
      </c>
      <c r="D78">
        <v>102170</v>
      </c>
      <c r="E78">
        <v>73420</v>
      </c>
      <c r="F78">
        <v>49180</v>
      </c>
      <c r="H78">
        <v>103517</v>
      </c>
      <c r="J78">
        <f t="shared" si="12"/>
        <v>65195.8</v>
      </c>
      <c r="K78">
        <f t="shared" si="13"/>
        <v>1.5877863297942505</v>
      </c>
      <c r="L78">
        <f t="shared" si="14"/>
        <v>102170</v>
      </c>
      <c r="M78">
        <f t="shared" si="15"/>
        <v>45201</v>
      </c>
      <c r="N78">
        <f t="shared" si="16"/>
        <v>65195.8</v>
      </c>
      <c r="O78">
        <f t="shared" si="17"/>
        <v>56969</v>
      </c>
      <c r="Q78">
        <v>689</v>
      </c>
      <c r="R78">
        <v>-261</v>
      </c>
      <c r="T78">
        <v>18578.800000000003</v>
      </c>
      <c r="U78">
        <v>4929</v>
      </c>
      <c r="W78">
        <v>25917.599999999999</v>
      </c>
      <c r="X78">
        <v>5129.3999999999996</v>
      </c>
      <c r="AD78">
        <v>65195.8</v>
      </c>
      <c r="AE78">
        <v>1.5877863297942505</v>
      </c>
      <c r="AK78">
        <v>65195.8</v>
      </c>
      <c r="AL78">
        <v>1.5877863297942505</v>
      </c>
    </row>
    <row r="79" spans="2:38" x14ac:dyDescent="0.25">
      <c r="B79">
        <v>73595</v>
      </c>
      <c r="C79">
        <v>70413</v>
      </c>
      <c r="D79">
        <v>78890</v>
      </c>
      <c r="E79">
        <v>80401</v>
      </c>
      <c r="F79">
        <v>61749</v>
      </c>
      <c r="H79">
        <v>94730</v>
      </c>
      <c r="J79">
        <f t="shared" si="12"/>
        <v>73009.600000000006</v>
      </c>
      <c r="K79">
        <f t="shared" si="13"/>
        <v>1.2975006026604718</v>
      </c>
      <c r="L79">
        <f t="shared" si="14"/>
        <v>80401</v>
      </c>
      <c r="M79">
        <f t="shared" si="15"/>
        <v>61749</v>
      </c>
      <c r="N79">
        <f t="shared" si="16"/>
        <v>73009.600000000006</v>
      </c>
      <c r="O79">
        <f t="shared" si="17"/>
        <v>18652</v>
      </c>
      <c r="Q79">
        <v>37781</v>
      </c>
      <c r="R79">
        <v>-16847</v>
      </c>
      <c r="T79">
        <v>31435.600000000006</v>
      </c>
      <c r="U79">
        <v>6080.2000000000116</v>
      </c>
      <c r="W79">
        <v>40029.199999999997</v>
      </c>
      <c r="X79">
        <v>6394.6</v>
      </c>
      <c r="Z79">
        <v>73009.600000000006</v>
      </c>
      <c r="AA79">
        <v>1.2975006026604718</v>
      </c>
      <c r="AI79">
        <v>73009.600000000006</v>
      </c>
      <c r="AJ79">
        <v>1.2975006026604718</v>
      </c>
    </row>
    <row r="80" spans="2:38" x14ac:dyDescent="0.25">
      <c r="B80">
        <v>64627</v>
      </c>
      <c r="C80">
        <v>21383</v>
      </c>
      <c r="D80">
        <v>97482</v>
      </c>
      <c r="E80">
        <v>71201</v>
      </c>
      <c r="F80">
        <v>35775</v>
      </c>
      <c r="H80">
        <v>119205</v>
      </c>
      <c r="J80">
        <f t="shared" si="12"/>
        <v>58093.599999999999</v>
      </c>
      <c r="K80">
        <f t="shared" si="13"/>
        <v>2.0519472024457084</v>
      </c>
      <c r="L80">
        <f t="shared" si="14"/>
        <v>97482</v>
      </c>
      <c r="M80">
        <f t="shared" si="15"/>
        <v>21383</v>
      </c>
      <c r="N80">
        <f t="shared" si="16"/>
        <v>58093.599999999999</v>
      </c>
      <c r="O80">
        <f t="shared" si="17"/>
        <v>76099</v>
      </c>
      <c r="Q80">
        <v>15147</v>
      </c>
      <c r="R80">
        <v>-79</v>
      </c>
      <c r="T80">
        <v>-15435.799999999996</v>
      </c>
      <c r="U80">
        <v>-2975.2000000000044</v>
      </c>
      <c r="W80">
        <v>15435.8</v>
      </c>
      <c r="X80">
        <v>3323.6</v>
      </c>
      <c r="AB80">
        <v>58093.599999999999</v>
      </c>
      <c r="AC80">
        <v>2.0519472024457084</v>
      </c>
      <c r="AK80">
        <v>58093.599999999999</v>
      </c>
      <c r="AL80">
        <v>2.0519472024457084</v>
      </c>
    </row>
    <row r="81" spans="2:38" x14ac:dyDescent="0.25">
      <c r="B81">
        <v>61335</v>
      </c>
      <c r="C81">
        <v>71138</v>
      </c>
      <c r="D81">
        <v>41801</v>
      </c>
      <c r="E81">
        <v>26027</v>
      </c>
      <c r="F81">
        <v>87082</v>
      </c>
      <c r="H81">
        <v>70579</v>
      </c>
      <c r="J81">
        <f t="shared" si="12"/>
        <v>57476.6</v>
      </c>
      <c r="K81">
        <f t="shared" si="13"/>
        <v>1.2279605961382545</v>
      </c>
      <c r="L81">
        <f t="shared" si="14"/>
        <v>87082</v>
      </c>
      <c r="M81">
        <f t="shared" si="15"/>
        <v>26027</v>
      </c>
      <c r="N81">
        <f t="shared" si="16"/>
        <v>57476.6</v>
      </c>
      <c r="O81">
        <f t="shared" si="17"/>
        <v>61055</v>
      </c>
      <c r="Q81">
        <v>18304</v>
      </c>
      <c r="R81">
        <v>0</v>
      </c>
      <c r="T81">
        <v>14377.400000000001</v>
      </c>
      <c r="U81">
        <v>3370.5999999999985</v>
      </c>
      <c r="W81">
        <v>40283.799999999996</v>
      </c>
      <c r="X81">
        <v>4568.6000000000004</v>
      </c>
      <c r="Z81">
        <v>57476.6</v>
      </c>
      <c r="AA81">
        <v>1.2279605961382545</v>
      </c>
      <c r="AI81">
        <v>57476.6</v>
      </c>
      <c r="AJ81">
        <v>1.2279605961382545</v>
      </c>
    </row>
    <row r="82" spans="2:38" x14ac:dyDescent="0.25">
      <c r="B82">
        <v>28362</v>
      </c>
      <c r="C82">
        <v>52811</v>
      </c>
      <c r="D82">
        <v>25932</v>
      </c>
      <c r="E82">
        <v>76845</v>
      </c>
      <c r="F82">
        <v>26441</v>
      </c>
      <c r="H82">
        <v>72055</v>
      </c>
      <c r="J82">
        <f t="shared" si="12"/>
        <v>42078.2</v>
      </c>
      <c r="K82">
        <f t="shared" si="13"/>
        <v>1.712406899534676</v>
      </c>
      <c r="L82">
        <f t="shared" si="14"/>
        <v>76845</v>
      </c>
      <c r="M82">
        <f t="shared" si="15"/>
        <v>25932</v>
      </c>
      <c r="N82">
        <f t="shared" si="16"/>
        <v>42078.2</v>
      </c>
      <c r="O82">
        <f t="shared" si="17"/>
        <v>50913</v>
      </c>
      <c r="Q82">
        <v>-33356</v>
      </c>
      <c r="R82">
        <v>13233</v>
      </c>
      <c r="T82">
        <v>-10147.600000000006</v>
      </c>
      <c r="U82">
        <v>-3235.6000000000058</v>
      </c>
      <c r="W82">
        <v>21058.799999999999</v>
      </c>
      <c r="X82">
        <v>5406.4000000000005</v>
      </c>
      <c r="AD82">
        <v>42078.2</v>
      </c>
      <c r="AE82">
        <v>1.712406899534676</v>
      </c>
      <c r="AK82">
        <v>42078.2</v>
      </c>
      <c r="AL82">
        <v>1.712406899534676</v>
      </c>
    </row>
    <row r="83" spans="2:38" x14ac:dyDescent="0.25">
      <c r="B83">
        <v>85470</v>
      </c>
      <c r="C83">
        <v>74375</v>
      </c>
      <c r="D83">
        <v>23001</v>
      </c>
      <c r="E83">
        <v>66000</v>
      </c>
      <c r="F83">
        <v>17568</v>
      </c>
      <c r="H83">
        <v>89706</v>
      </c>
      <c r="J83">
        <f t="shared" si="12"/>
        <v>53282.8</v>
      </c>
      <c r="K83">
        <f t="shared" si="13"/>
        <v>1.6835826946031365</v>
      </c>
      <c r="L83">
        <f t="shared" si="14"/>
        <v>85470</v>
      </c>
      <c r="M83">
        <f t="shared" si="15"/>
        <v>17568</v>
      </c>
      <c r="N83">
        <f t="shared" si="16"/>
        <v>53282.8</v>
      </c>
      <c r="O83">
        <f t="shared" si="17"/>
        <v>67902</v>
      </c>
      <c r="Q83">
        <v>-32556</v>
      </c>
      <c r="R83">
        <v>92</v>
      </c>
      <c r="T83">
        <v>-15867.800000000003</v>
      </c>
      <c r="U83">
        <v>-4579.7999999999956</v>
      </c>
      <c r="W83">
        <v>20472.2</v>
      </c>
      <c r="X83">
        <v>6234.6</v>
      </c>
      <c r="AF83">
        <v>53282.8</v>
      </c>
      <c r="AG83">
        <v>1.6835826946031365</v>
      </c>
      <c r="AK83">
        <v>53282.8</v>
      </c>
      <c r="AL83">
        <v>1.6835826946031365</v>
      </c>
    </row>
    <row r="84" spans="2:38" x14ac:dyDescent="0.25">
      <c r="B84">
        <v>100285</v>
      </c>
      <c r="C84">
        <v>75079</v>
      </c>
      <c r="D84">
        <v>22029</v>
      </c>
      <c r="E84">
        <v>44992</v>
      </c>
      <c r="F84">
        <v>50475</v>
      </c>
      <c r="H84">
        <v>88251</v>
      </c>
      <c r="J84">
        <f t="shared" si="12"/>
        <v>58572</v>
      </c>
      <c r="K84">
        <f t="shared" si="13"/>
        <v>1.5067096906371644</v>
      </c>
      <c r="L84">
        <f t="shared" si="14"/>
        <v>100285</v>
      </c>
      <c r="M84">
        <f t="shared" si="15"/>
        <v>22029</v>
      </c>
      <c r="N84">
        <f t="shared" si="16"/>
        <v>58572</v>
      </c>
      <c r="O84">
        <f t="shared" si="17"/>
        <v>78256</v>
      </c>
      <c r="Q84">
        <v>21462</v>
      </c>
      <c r="R84">
        <v>46</v>
      </c>
      <c r="T84">
        <v>3689.4000000000015</v>
      </c>
      <c r="U84">
        <v>3049.8000000000029</v>
      </c>
      <c r="W84">
        <v>42003.8</v>
      </c>
      <c r="X84">
        <v>4621</v>
      </c>
      <c r="Z84">
        <v>58572</v>
      </c>
      <c r="AA84">
        <v>1.5067096906371644</v>
      </c>
      <c r="AK84">
        <v>58572</v>
      </c>
      <c r="AL84">
        <v>1.5067096906371644</v>
      </c>
    </row>
    <row r="85" spans="2:38" x14ac:dyDescent="0.25">
      <c r="B85">
        <v>74462</v>
      </c>
      <c r="C85">
        <v>33492</v>
      </c>
      <c r="D85">
        <v>53561</v>
      </c>
      <c r="E85">
        <v>79306</v>
      </c>
      <c r="F85">
        <v>72907</v>
      </c>
      <c r="H85">
        <v>71020</v>
      </c>
      <c r="J85">
        <f t="shared" si="12"/>
        <v>62745.599999999999</v>
      </c>
      <c r="K85">
        <f t="shared" si="13"/>
        <v>1.1318721950224397</v>
      </c>
      <c r="L85">
        <f t="shared" si="14"/>
        <v>79306</v>
      </c>
      <c r="M85">
        <f t="shared" si="15"/>
        <v>33492</v>
      </c>
      <c r="N85">
        <f t="shared" si="16"/>
        <v>62745.599999999999</v>
      </c>
      <c r="O85">
        <f t="shared" si="17"/>
        <v>45814</v>
      </c>
      <c r="Q85">
        <v>-73628</v>
      </c>
      <c r="R85">
        <v>-4938</v>
      </c>
      <c r="T85">
        <v>-31767.599999999999</v>
      </c>
      <c r="U85">
        <v>-7534.0000000000073</v>
      </c>
      <c r="W85">
        <v>40678.799999999996</v>
      </c>
      <c r="X85">
        <v>7534.4000000000005</v>
      </c>
      <c r="AF85">
        <v>62745.599999999999</v>
      </c>
      <c r="AG85">
        <v>1.1318721950224397</v>
      </c>
      <c r="AI85">
        <v>62745.599999999999</v>
      </c>
      <c r="AJ85">
        <v>1.1318721950224397</v>
      </c>
    </row>
    <row r="86" spans="2:38" x14ac:dyDescent="0.25">
      <c r="B86">
        <v>99543</v>
      </c>
      <c r="C86">
        <v>42720</v>
      </c>
      <c r="D86">
        <v>13461</v>
      </c>
      <c r="E86">
        <v>78202</v>
      </c>
      <c r="F86">
        <v>36657</v>
      </c>
      <c r="H86">
        <v>73203</v>
      </c>
      <c r="J86">
        <f t="shared" si="12"/>
        <v>54116.6</v>
      </c>
      <c r="K86">
        <f t="shared" si="13"/>
        <v>1.3526903020514962</v>
      </c>
      <c r="L86">
        <f t="shared" si="14"/>
        <v>99543</v>
      </c>
      <c r="M86">
        <f t="shared" si="15"/>
        <v>13461</v>
      </c>
      <c r="N86">
        <f t="shared" si="16"/>
        <v>54116.6</v>
      </c>
      <c r="O86">
        <f t="shared" si="17"/>
        <v>86082</v>
      </c>
      <c r="Q86">
        <v>-3795</v>
      </c>
      <c r="R86">
        <v>16454</v>
      </c>
      <c r="T86">
        <v>-15968.799999999996</v>
      </c>
      <c r="U86">
        <v>-216.40000000000146</v>
      </c>
      <c r="W86">
        <v>48740</v>
      </c>
      <c r="X86">
        <v>930.4</v>
      </c>
      <c r="AB86">
        <v>54116.6</v>
      </c>
      <c r="AC86">
        <v>1.3526903020514962</v>
      </c>
      <c r="AI86">
        <v>54116.6</v>
      </c>
      <c r="AJ86">
        <v>1.3526903020514962</v>
      </c>
    </row>
    <row r="87" spans="2:38" x14ac:dyDescent="0.25">
      <c r="B87">
        <v>34090</v>
      </c>
      <c r="C87">
        <v>48285</v>
      </c>
      <c r="D87">
        <v>93201</v>
      </c>
      <c r="E87">
        <v>42574</v>
      </c>
      <c r="F87">
        <v>31305</v>
      </c>
      <c r="H87">
        <v>63792</v>
      </c>
      <c r="J87">
        <f t="shared" si="12"/>
        <v>49891</v>
      </c>
      <c r="K87">
        <f t="shared" si="13"/>
        <v>1.2786274077488926</v>
      </c>
      <c r="L87">
        <f t="shared" si="14"/>
        <v>93201</v>
      </c>
      <c r="M87">
        <f t="shared" si="15"/>
        <v>31305</v>
      </c>
      <c r="N87">
        <f t="shared" si="16"/>
        <v>49891</v>
      </c>
      <c r="O87">
        <f t="shared" si="17"/>
        <v>61896</v>
      </c>
      <c r="Q87">
        <v>-5949</v>
      </c>
      <c r="R87">
        <v>7208</v>
      </c>
      <c r="T87">
        <v>5660.1999999999971</v>
      </c>
      <c r="U87">
        <v>2846</v>
      </c>
      <c r="W87">
        <v>20335.8</v>
      </c>
      <c r="X87">
        <v>2846</v>
      </c>
      <c r="AD87">
        <v>49891</v>
      </c>
      <c r="AE87">
        <v>1.2786274077488926</v>
      </c>
      <c r="AI87">
        <v>49891</v>
      </c>
      <c r="AJ87">
        <v>1.2786274077488926</v>
      </c>
    </row>
    <row r="88" spans="2:38" x14ac:dyDescent="0.25">
      <c r="B88">
        <v>96957</v>
      </c>
      <c r="C88">
        <v>58546</v>
      </c>
      <c r="D88">
        <v>56160</v>
      </c>
      <c r="E88">
        <v>55807</v>
      </c>
      <c r="F88">
        <v>36261</v>
      </c>
      <c r="H88">
        <v>92231</v>
      </c>
      <c r="J88">
        <f t="shared" si="12"/>
        <v>60746.2</v>
      </c>
      <c r="K88">
        <f t="shared" si="13"/>
        <v>1.5183007332145879</v>
      </c>
      <c r="L88">
        <f t="shared" si="14"/>
        <v>96957</v>
      </c>
      <c r="M88">
        <f t="shared" si="15"/>
        <v>36261</v>
      </c>
      <c r="N88">
        <f t="shared" si="16"/>
        <v>60746.2</v>
      </c>
      <c r="O88">
        <f t="shared" si="17"/>
        <v>60696</v>
      </c>
      <c r="Q88">
        <v>59759</v>
      </c>
      <c r="R88">
        <v>-4872</v>
      </c>
      <c r="T88">
        <v>30635.799999999996</v>
      </c>
      <c r="U88">
        <v>-9829</v>
      </c>
      <c r="W88">
        <v>33195</v>
      </c>
      <c r="X88">
        <v>9829</v>
      </c>
      <c r="Z88">
        <v>60746.2</v>
      </c>
      <c r="AA88">
        <v>1.5183007332145879</v>
      </c>
      <c r="AI88">
        <v>60746.2</v>
      </c>
      <c r="AJ88">
        <v>1.5183007332145879</v>
      </c>
    </row>
    <row r="89" spans="2:38" x14ac:dyDescent="0.25">
      <c r="B89">
        <v>51177</v>
      </c>
      <c r="C89">
        <v>68152</v>
      </c>
      <c r="D89">
        <v>96597</v>
      </c>
      <c r="E89">
        <v>25819</v>
      </c>
      <c r="F89">
        <v>49899</v>
      </c>
      <c r="H89">
        <v>103836</v>
      </c>
      <c r="J89">
        <f t="shared" si="12"/>
        <v>58328.800000000003</v>
      </c>
      <c r="K89">
        <f t="shared" si="13"/>
        <v>1.7801840600183785</v>
      </c>
      <c r="L89">
        <f t="shared" si="14"/>
        <v>96597</v>
      </c>
      <c r="M89">
        <f t="shared" si="15"/>
        <v>25819</v>
      </c>
      <c r="N89">
        <f t="shared" si="16"/>
        <v>58328.800000000003</v>
      </c>
      <c r="O89">
        <f t="shared" si="17"/>
        <v>70778</v>
      </c>
      <c r="Q89">
        <v>-8340</v>
      </c>
      <c r="R89">
        <v>-592</v>
      </c>
      <c r="T89">
        <v>-31387.399999999994</v>
      </c>
      <c r="U89">
        <v>-5284.5999999999985</v>
      </c>
      <c r="W89">
        <v>31387.4</v>
      </c>
      <c r="X89">
        <v>7500.6</v>
      </c>
      <c r="AB89">
        <v>58328.800000000003</v>
      </c>
      <c r="AC89">
        <v>1.7801840600183785</v>
      </c>
      <c r="AK89">
        <v>58328.800000000003</v>
      </c>
      <c r="AL89">
        <v>1.7801840600183785</v>
      </c>
    </row>
    <row r="90" spans="2:38" x14ac:dyDescent="0.25">
      <c r="B90">
        <v>45684</v>
      </c>
      <c r="C90">
        <v>44143</v>
      </c>
      <c r="D90">
        <v>57297</v>
      </c>
      <c r="E90">
        <v>32308</v>
      </c>
      <c r="F90">
        <v>49343</v>
      </c>
      <c r="H90">
        <v>94033</v>
      </c>
      <c r="J90">
        <f t="shared" si="12"/>
        <v>45755</v>
      </c>
      <c r="K90">
        <f t="shared" si="13"/>
        <v>2.0551415145885694</v>
      </c>
      <c r="L90">
        <f t="shared" si="14"/>
        <v>57297</v>
      </c>
      <c r="M90">
        <f t="shared" si="15"/>
        <v>32308</v>
      </c>
      <c r="N90">
        <f t="shared" si="16"/>
        <v>45755</v>
      </c>
      <c r="O90">
        <f t="shared" si="17"/>
        <v>24989</v>
      </c>
      <c r="Q90">
        <v>16543</v>
      </c>
      <c r="R90">
        <v>1411</v>
      </c>
      <c r="T90">
        <v>-18032.800000000003</v>
      </c>
      <c r="U90">
        <v>-2652.8000000000029</v>
      </c>
      <c r="W90">
        <v>57048</v>
      </c>
      <c r="X90">
        <v>6276.8</v>
      </c>
      <c r="AB90">
        <v>45755</v>
      </c>
      <c r="AC90">
        <v>2.0551415145885694</v>
      </c>
      <c r="AK90">
        <v>45755</v>
      </c>
      <c r="AL90">
        <v>2.0551415145885694</v>
      </c>
    </row>
    <row r="91" spans="2:38" x14ac:dyDescent="0.25">
      <c r="B91">
        <v>49562</v>
      </c>
      <c r="C91">
        <v>114688</v>
      </c>
      <c r="D91">
        <v>49042</v>
      </c>
      <c r="E91">
        <v>19494</v>
      </c>
      <c r="F91">
        <v>19998</v>
      </c>
      <c r="H91">
        <v>78049</v>
      </c>
      <c r="J91">
        <f t="shared" si="12"/>
        <v>50556.800000000003</v>
      </c>
      <c r="K91">
        <f t="shared" si="13"/>
        <v>1.5437883726818151</v>
      </c>
      <c r="L91">
        <f t="shared" si="14"/>
        <v>114688</v>
      </c>
      <c r="M91">
        <f t="shared" si="15"/>
        <v>19494</v>
      </c>
      <c r="N91">
        <f t="shared" si="16"/>
        <v>50556.800000000003</v>
      </c>
      <c r="O91">
        <f t="shared" si="17"/>
        <v>95194</v>
      </c>
      <c r="Q91">
        <v>682</v>
      </c>
      <c r="R91">
        <v>4427</v>
      </c>
      <c r="T91">
        <v>-17782</v>
      </c>
      <c r="U91">
        <v>1242.8000000000029</v>
      </c>
      <c r="W91">
        <v>37433.599999999999</v>
      </c>
      <c r="X91">
        <v>2230</v>
      </c>
      <c r="AB91">
        <v>50556.800000000003</v>
      </c>
      <c r="AC91">
        <v>1.5437883726818151</v>
      </c>
      <c r="AI91">
        <v>50556.800000000003</v>
      </c>
      <c r="AJ91">
        <v>1.5437883726818151</v>
      </c>
    </row>
    <row r="92" spans="2:38" x14ac:dyDescent="0.25">
      <c r="B92">
        <v>41681</v>
      </c>
      <c r="C92">
        <v>52336</v>
      </c>
      <c r="D92">
        <v>16929</v>
      </c>
      <c r="E92">
        <v>94188</v>
      </c>
      <c r="F92">
        <v>68515</v>
      </c>
      <c r="H92">
        <v>94718</v>
      </c>
      <c r="J92">
        <f t="shared" si="12"/>
        <v>54729.8</v>
      </c>
      <c r="K92">
        <f t="shared" si="13"/>
        <v>1.7306476544770855</v>
      </c>
      <c r="L92">
        <f t="shared" si="14"/>
        <v>94188</v>
      </c>
      <c r="M92">
        <f t="shared" si="15"/>
        <v>16929</v>
      </c>
      <c r="N92">
        <f t="shared" si="16"/>
        <v>54729.8</v>
      </c>
      <c r="O92">
        <f t="shared" si="17"/>
        <v>77259</v>
      </c>
      <c r="Q92">
        <v>-4912</v>
      </c>
      <c r="R92">
        <v>18128</v>
      </c>
      <c r="T92">
        <v>-22145.199999999997</v>
      </c>
      <c r="U92">
        <v>-607.79999999999563</v>
      </c>
      <c r="W92">
        <v>36296.399999999994</v>
      </c>
      <c r="X92">
        <v>5609</v>
      </c>
      <c r="AB92">
        <v>54729.8</v>
      </c>
      <c r="AC92">
        <v>1.7306476544770855</v>
      </c>
      <c r="AK92">
        <v>54729.8</v>
      </c>
      <c r="AL92">
        <v>1.7306476544770855</v>
      </c>
    </row>
    <row r="93" spans="2:38" x14ac:dyDescent="0.25">
      <c r="B93">
        <v>81779</v>
      </c>
      <c r="C93">
        <v>30977</v>
      </c>
      <c r="D93">
        <v>107801</v>
      </c>
      <c r="E93">
        <v>19741</v>
      </c>
      <c r="F93">
        <v>63199</v>
      </c>
      <c r="H93">
        <v>104178</v>
      </c>
      <c r="J93">
        <f t="shared" si="12"/>
        <v>60699.4</v>
      </c>
      <c r="K93">
        <f t="shared" si="13"/>
        <v>1.71629373601716</v>
      </c>
      <c r="L93">
        <f t="shared" si="14"/>
        <v>107801</v>
      </c>
      <c r="M93">
        <f t="shared" si="15"/>
        <v>19741</v>
      </c>
      <c r="N93">
        <f t="shared" si="16"/>
        <v>60699.4</v>
      </c>
      <c r="O93">
        <f t="shared" si="17"/>
        <v>88060</v>
      </c>
      <c r="Q93">
        <v>29640</v>
      </c>
      <c r="R93">
        <v>-5082</v>
      </c>
      <c r="T93">
        <v>17280.400000000001</v>
      </c>
      <c r="U93">
        <v>3970.8000000000029</v>
      </c>
      <c r="W93">
        <v>37780</v>
      </c>
      <c r="X93">
        <v>8998.8000000000011</v>
      </c>
      <c r="AD93">
        <v>60699.4</v>
      </c>
      <c r="AE93">
        <v>1.71629373601716</v>
      </c>
      <c r="AK93">
        <v>60699.4</v>
      </c>
      <c r="AL93">
        <v>1.71629373601716</v>
      </c>
    </row>
    <row r="94" spans="2:38" x14ac:dyDescent="0.25">
      <c r="B94">
        <v>35158</v>
      </c>
      <c r="C94">
        <v>97458</v>
      </c>
      <c r="D94">
        <v>122208</v>
      </c>
      <c r="E94">
        <v>25599</v>
      </c>
      <c r="F94">
        <v>46225</v>
      </c>
      <c r="H94">
        <v>98497</v>
      </c>
      <c r="J94">
        <f t="shared" si="12"/>
        <v>65329.599999999999</v>
      </c>
      <c r="K94">
        <f t="shared" si="13"/>
        <v>1.5076932967598149</v>
      </c>
      <c r="L94">
        <f t="shared" si="14"/>
        <v>122208</v>
      </c>
      <c r="M94">
        <f t="shared" si="15"/>
        <v>25599</v>
      </c>
      <c r="N94">
        <f t="shared" si="16"/>
        <v>65329.599999999999</v>
      </c>
      <c r="O94">
        <f t="shared" si="17"/>
        <v>96609</v>
      </c>
      <c r="Q94">
        <v>24820</v>
      </c>
      <c r="R94">
        <v>-2</v>
      </c>
      <c r="T94">
        <v>8921.7999999999956</v>
      </c>
      <c r="U94">
        <v>8597.7999999999956</v>
      </c>
      <c r="W94">
        <v>33924.6</v>
      </c>
      <c r="X94">
        <v>8602.1999999999989</v>
      </c>
      <c r="Z94">
        <v>65329.599999999999</v>
      </c>
      <c r="AA94">
        <v>1.5076932967598149</v>
      </c>
      <c r="AI94">
        <v>65329.599999999999</v>
      </c>
      <c r="AJ94">
        <v>1.5076932967598149</v>
      </c>
    </row>
    <row r="95" spans="2:38" x14ac:dyDescent="0.25">
      <c r="B95">
        <v>53425</v>
      </c>
      <c r="C95">
        <v>48565</v>
      </c>
      <c r="D95">
        <v>39806</v>
      </c>
      <c r="E95">
        <v>96523</v>
      </c>
      <c r="F95">
        <v>28775</v>
      </c>
      <c r="H95">
        <v>107148</v>
      </c>
      <c r="J95">
        <f t="shared" si="12"/>
        <v>53418.8</v>
      </c>
      <c r="K95">
        <f t="shared" si="13"/>
        <v>2.0058106883718838</v>
      </c>
      <c r="L95">
        <f t="shared" si="14"/>
        <v>96523</v>
      </c>
      <c r="M95">
        <f t="shared" si="15"/>
        <v>28775</v>
      </c>
      <c r="N95">
        <f t="shared" si="16"/>
        <v>53418.8</v>
      </c>
      <c r="O95">
        <f t="shared" si="17"/>
        <v>67748</v>
      </c>
      <c r="Q95">
        <v>11331</v>
      </c>
      <c r="R95">
        <v>22031</v>
      </c>
      <c r="T95">
        <v>-8155</v>
      </c>
      <c r="U95">
        <v>92.200000000004366</v>
      </c>
      <c r="W95">
        <v>38791</v>
      </c>
      <c r="X95">
        <v>7214.9999999999991</v>
      </c>
      <c r="AF95">
        <v>53418.8</v>
      </c>
      <c r="AG95">
        <v>2.0058106883718838</v>
      </c>
      <c r="AK95">
        <v>53418.8</v>
      </c>
      <c r="AL95">
        <v>2.0058106883718838</v>
      </c>
    </row>
    <row r="96" spans="2:38" x14ac:dyDescent="0.25">
      <c r="B96">
        <v>55020</v>
      </c>
      <c r="C96">
        <v>84497</v>
      </c>
      <c r="D96">
        <v>29756</v>
      </c>
      <c r="E96">
        <v>39209</v>
      </c>
      <c r="F96">
        <v>23971</v>
      </c>
      <c r="H96">
        <v>59004</v>
      </c>
      <c r="J96">
        <f t="shared" si="12"/>
        <v>46490.6</v>
      </c>
      <c r="K96">
        <f t="shared" si="13"/>
        <v>1.269159787139766</v>
      </c>
      <c r="L96">
        <f t="shared" si="14"/>
        <v>84497</v>
      </c>
      <c r="M96">
        <f t="shared" si="15"/>
        <v>23971</v>
      </c>
      <c r="N96">
        <f t="shared" si="16"/>
        <v>46490.6</v>
      </c>
      <c r="O96">
        <f t="shared" si="17"/>
        <v>60526</v>
      </c>
      <c r="Q96">
        <v>-12213</v>
      </c>
      <c r="R96">
        <v>-29</v>
      </c>
      <c r="T96">
        <v>-3349</v>
      </c>
      <c r="U96">
        <v>-513.80000000000291</v>
      </c>
      <c r="W96">
        <v>17284.2</v>
      </c>
      <c r="X96">
        <v>7133.8</v>
      </c>
      <c r="Z96">
        <v>46490.6</v>
      </c>
      <c r="AA96">
        <v>1.269159787139766</v>
      </c>
      <c r="AI96">
        <v>46490.6</v>
      </c>
      <c r="AJ96">
        <v>1.269159787139766</v>
      </c>
    </row>
    <row r="97" spans="2:38" x14ac:dyDescent="0.25">
      <c r="B97">
        <v>87834</v>
      </c>
      <c r="C97">
        <v>45259</v>
      </c>
      <c r="D97">
        <v>33345</v>
      </c>
      <c r="E97">
        <v>31965</v>
      </c>
      <c r="F97">
        <v>38339</v>
      </c>
      <c r="H97">
        <v>102441</v>
      </c>
      <c r="J97">
        <f t="shared" si="12"/>
        <v>47348.4</v>
      </c>
      <c r="K97">
        <f t="shared" si="13"/>
        <v>2.1635577970955722</v>
      </c>
      <c r="L97">
        <f t="shared" si="14"/>
        <v>87834</v>
      </c>
      <c r="M97">
        <f t="shared" si="15"/>
        <v>31965</v>
      </c>
      <c r="N97">
        <f t="shared" si="16"/>
        <v>47348.4</v>
      </c>
      <c r="O97">
        <f t="shared" si="17"/>
        <v>55869</v>
      </c>
      <c r="Q97">
        <v>-21297</v>
      </c>
      <c r="R97">
        <v>-285</v>
      </c>
      <c r="T97">
        <v>-40596.6</v>
      </c>
      <c r="U97">
        <v>-4347.4000000000015</v>
      </c>
      <c r="W97">
        <v>45255.799999999996</v>
      </c>
      <c r="X97">
        <v>4557.3999999999996</v>
      </c>
      <c r="AB97">
        <v>47348.4</v>
      </c>
      <c r="AC97">
        <v>2.1635577970955722</v>
      </c>
      <c r="AK97">
        <v>47348.4</v>
      </c>
      <c r="AL97">
        <v>2.1635577970955722</v>
      </c>
    </row>
    <row r="98" spans="2:38" x14ac:dyDescent="0.25">
      <c r="B98">
        <v>80534</v>
      </c>
      <c r="C98">
        <v>49945</v>
      </c>
      <c r="D98">
        <v>29864</v>
      </c>
      <c r="E98">
        <v>11411</v>
      </c>
      <c r="F98">
        <v>31131</v>
      </c>
      <c r="H98">
        <v>68295</v>
      </c>
      <c r="J98">
        <f t="shared" si="12"/>
        <v>40577</v>
      </c>
      <c r="K98">
        <f t="shared" ref="K98:K129" si="18">H98/J98</f>
        <v>1.6830963353623973</v>
      </c>
      <c r="L98">
        <f t="shared" si="14"/>
        <v>80534</v>
      </c>
      <c r="M98">
        <f t="shared" si="15"/>
        <v>11411</v>
      </c>
      <c r="N98">
        <f t="shared" si="16"/>
        <v>40577</v>
      </c>
      <c r="O98">
        <f t="shared" si="17"/>
        <v>69123</v>
      </c>
      <c r="Q98">
        <v>-31335</v>
      </c>
      <c r="R98">
        <v>2140</v>
      </c>
      <c r="T98">
        <v>-12509.800000000003</v>
      </c>
      <c r="U98">
        <v>-2608</v>
      </c>
      <c r="W98">
        <v>30509.399999999994</v>
      </c>
      <c r="X98">
        <v>4310.8</v>
      </c>
      <c r="AD98">
        <v>40577</v>
      </c>
      <c r="AE98">
        <v>1.6830963353623973</v>
      </c>
      <c r="AK98">
        <v>40577</v>
      </c>
      <c r="AL98">
        <v>1.6830963353623973</v>
      </c>
    </row>
    <row r="99" spans="2:38" x14ac:dyDescent="0.25">
      <c r="B99">
        <v>60117</v>
      </c>
      <c r="C99">
        <v>27695</v>
      </c>
      <c r="D99">
        <v>51205</v>
      </c>
      <c r="E99">
        <v>32251</v>
      </c>
      <c r="F99">
        <v>84816</v>
      </c>
      <c r="H99">
        <v>75009</v>
      </c>
      <c r="J99">
        <f t="shared" si="12"/>
        <v>51216.800000000003</v>
      </c>
      <c r="K99">
        <f t="shared" si="18"/>
        <v>1.4645389793973851</v>
      </c>
      <c r="L99">
        <f t="shared" si="14"/>
        <v>84816</v>
      </c>
      <c r="M99">
        <f t="shared" si="15"/>
        <v>27695</v>
      </c>
      <c r="N99">
        <f t="shared" si="16"/>
        <v>51216.800000000003</v>
      </c>
      <c r="O99">
        <f t="shared" si="17"/>
        <v>57121</v>
      </c>
      <c r="Q99">
        <v>-7524</v>
      </c>
      <c r="R99">
        <v>3984</v>
      </c>
      <c r="T99">
        <v>-369.39999999999418</v>
      </c>
      <c r="U99">
        <v>2589</v>
      </c>
      <c r="W99">
        <v>40896.6</v>
      </c>
      <c r="X99">
        <v>12776.2</v>
      </c>
      <c r="AD99">
        <v>51216.800000000003</v>
      </c>
      <c r="AE99">
        <v>1.4645389793973851</v>
      </c>
      <c r="AI99">
        <v>51216.800000000003</v>
      </c>
      <c r="AJ99">
        <v>1.4645389793973851</v>
      </c>
    </row>
    <row r="100" spans="2:38" x14ac:dyDescent="0.25">
      <c r="B100">
        <v>50433</v>
      </c>
      <c r="C100">
        <v>19718</v>
      </c>
      <c r="D100">
        <v>39503</v>
      </c>
      <c r="E100">
        <v>96404</v>
      </c>
      <c r="F100">
        <v>60019</v>
      </c>
      <c r="H100">
        <v>53340</v>
      </c>
      <c r="J100">
        <f t="shared" si="12"/>
        <v>53215.4</v>
      </c>
      <c r="K100">
        <f t="shared" si="18"/>
        <v>1.0023414274815186</v>
      </c>
      <c r="L100">
        <f t="shared" si="14"/>
        <v>96404</v>
      </c>
      <c r="M100">
        <f t="shared" si="15"/>
        <v>19718</v>
      </c>
      <c r="N100">
        <f t="shared" si="16"/>
        <v>53215.4</v>
      </c>
      <c r="O100">
        <f t="shared" si="17"/>
        <v>76686</v>
      </c>
      <c r="Q100">
        <v>-62895</v>
      </c>
      <c r="R100">
        <v>-1953</v>
      </c>
      <c r="T100">
        <v>-10547.799999999996</v>
      </c>
      <c r="U100">
        <v>-0.59999999999854481</v>
      </c>
      <c r="W100">
        <v>35137.800000000003</v>
      </c>
      <c r="X100">
        <v>0.6</v>
      </c>
      <c r="AF100">
        <v>53215.4</v>
      </c>
      <c r="AG100">
        <v>1.0023414274815186</v>
      </c>
      <c r="AI100">
        <v>53215.4</v>
      </c>
      <c r="AJ100">
        <v>1.0023414274815186</v>
      </c>
    </row>
    <row r="101" spans="2:38" x14ac:dyDescent="0.25">
      <c r="B101">
        <v>92357</v>
      </c>
      <c r="C101">
        <v>62505</v>
      </c>
      <c r="D101">
        <v>33831</v>
      </c>
      <c r="E101">
        <v>34961</v>
      </c>
      <c r="F101">
        <v>37920</v>
      </c>
      <c r="H101">
        <v>96196</v>
      </c>
      <c r="J101">
        <f t="shared" si="12"/>
        <v>52314.8</v>
      </c>
      <c r="K101">
        <f t="shared" si="18"/>
        <v>1.838791317179842</v>
      </c>
      <c r="L101">
        <f t="shared" si="14"/>
        <v>92357</v>
      </c>
      <c r="M101">
        <f t="shared" si="15"/>
        <v>33831</v>
      </c>
      <c r="N101">
        <f t="shared" si="16"/>
        <v>52314.8</v>
      </c>
      <c r="O101">
        <f t="shared" si="17"/>
        <v>58526</v>
      </c>
      <c r="Q101">
        <v>4069</v>
      </c>
      <c r="R101">
        <v>-640</v>
      </c>
      <c r="T101">
        <v>14504.600000000006</v>
      </c>
      <c r="U101">
        <v>3163.2000000000044</v>
      </c>
      <c r="W101">
        <v>17103.8</v>
      </c>
      <c r="X101">
        <v>6313.5999999999995</v>
      </c>
      <c r="AD101">
        <v>52314.8</v>
      </c>
      <c r="AE101">
        <v>1.838791317179842</v>
      </c>
      <c r="AK101">
        <v>52314.8</v>
      </c>
      <c r="AL101">
        <v>1.838791317179842</v>
      </c>
    </row>
    <row r="103" spans="2:38" x14ac:dyDescent="0.25">
      <c r="B103">
        <v>3177824</v>
      </c>
      <c r="C103">
        <v>2820054</v>
      </c>
      <c r="D103">
        <v>2861260</v>
      </c>
      <c r="E103">
        <v>3064727</v>
      </c>
      <c r="F103">
        <v>2700919</v>
      </c>
    </row>
  </sheetData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69D37E-2AF9-4210-94C3-0391FCC535F5}">
  <dimension ref="A1:AL103"/>
  <sheetViews>
    <sheetView workbookViewId="0"/>
  </sheetViews>
  <sheetFormatPr defaultRowHeight="15" x14ac:dyDescent="0.25"/>
  <sheetData>
    <row r="1" spans="1:38" x14ac:dyDescent="0.25">
      <c r="A1" t="s">
        <v>32</v>
      </c>
    </row>
    <row r="2" spans="1:38" x14ac:dyDescent="0.25">
      <c r="B2">
        <v>51813</v>
      </c>
      <c r="C2">
        <v>35074</v>
      </c>
      <c r="D2">
        <v>56192</v>
      </c>
      <c r="E2">
        <v>39175</v>
      </c>
      <c r="F2">
        <v>69206</v>
      </c>
      <c r="H2">
        <v>76663</v>
      </c>
      <c r="J2">
        <f t="shared" ref="J2:J33" si="0">AVERAGE(B2:F2)</f>
        <v>50292</v>
      </c>
      <c r="K2">
        <f t="shared" ref="K2:K33" si="1">H2/J2</f>
        <v>1.5243577507357036</v>
      </c>
      <c r="L2">
        <f t="shared" ref="L2:L33" si="2">MAX(B2:F2)</f>
        <v>69206</v>
      </c>
      <c r="M2">
        <f t="shared" ref="M2:M33" si="3">MIN(B2:F2)</f>
        <v>35074</v>
      </c>
      <c r="N2">
        <f t="shared" ref="N2:N33" si="4">AVERAGE(B2:F2)</f>
        <v>50292</v>
      </c>
      <c r="O2">
        <f t="shared" ref="O2:O33" si="5">L2-M2</f>
        <v>34132</v>
      </c>
      <c r="Q2">
        <v>14671</v>
      </c>
      <c r="R2">
        <v>3389</v>
      </c>
      <c r="T2">
        <v>-654.59999999999854</v>
      </c>
      <c r="U2">
        <v>534.19999999999709</v>
      </c>
      <c r="W2">
        <v>31891.4</v>
      </c>
      <c r="X2">
        <v>6035.4</v>
      </c>
      <c r="Z2">
        <v>50292</v>
      </c>
      <c r="AA2">
        <v>1.5243577507357036</v>
      </c>
      <c r="AK2">
        <v>50292</v>
      </c>
      <c r="AL2">
        <v>1.5243577507357036</v>
      </c>
    </row>
    <row r="3" spans="1:38" x14ac:dyDescent="0.25">
      <c r="B3">
        <v>87427</v>
      </c>
      <c r="C3">
        <v>73399</v>
      </c>
      <c r="D3">
        <v>65646</v>
      </c>
      <c r="E3">
        <v>63490</v>
      </c>
      <c r="F3">
        <v>18176</v>
      </c>
      <c r="H3">
        <v>66276</v>
      </c>
      <c r="J3">
        <f t="shared" si="0"/>
        <v>61627.6</v>
      </c>
      <c r="K3">
        <f t="shared" si="1"/>
        <v>1.0754272436375909</v>
      </c>
      <c r="L3">
        <f t="shared" si="2"/>
        <v>87427</v>
      </c>
      <c r="M3">
        <f t="shared" si="3"/>
        <v>18176</v>
      </c>
      <c r="N3">
        <f t="shared" si="4"/>
        <v>61627.6</v>
      </c>
      <c r="O3">
        <f t="shared" si="5"/>
        <v>69251</v>
      </c>
      <c r="Q3">
        <v>-32124</v>
      </c>
      <c r="R3">
        <v>4502</v>
      </c>
      <c r="T3">
        <v>15502.599999999999</v>
      </c>
      <c r="U3">
        <v>4235.5999999999985</v>
      </c>
      <c r="W3">
        <v>15958.199999999999</v>
      </c>
      <c r="X3">
        <v>4235.5999999999995</v>
      </c>
      <c r="AD3">
        <v>61627.6</v>
      </c>
      <c r="AE3">
        <v>1.0754272436375909</v>
      </c>
      <c r="AI3">
        <v>61627.6</v>
      </c>
      <c r="AJ3">
        <v>1.0754272436375909</v>
      </c>
    </row>
    <row r="4" spans="1:38" x14ac:dyDescent="0.25">
      <c r="B4">
        <v>106071</v>
      </c>
      <c r="C4">
        <v>32238</v>
      </c>
      <c r="D4">
        <v>70720</v>
      </c>
      <c r="E4">
        <v>52414</v>
      </c>
      <c r="F4">
        <v>85868</v>
      </c>
      <c r="H4">
        <v>74059</v>
      </c>
      <c r="J4">
        <f t="shared" si="0"/>
        <v>69462.2</v>
      </c>
      <c r="K4">
        <f t="shared" si="1"/>
        <v>1.0661769998646746</v>
      </c>
      <c r="L4">
        <f t="shared" si="2"/>
        <v>106071</v>
      </c>
      <c r="M4">
        <f t="shared" si="3"/>
        <v>32238</v>
      </c>
      <c r="N4">
        <f t="shared" si="4"/>
        <v>69462.2</v>
      </c>
      <c r="O4">
        <f t="shared" si="5"/>
        <v>73833</v>
      </c>
      <c r="Q4">
        <v>-24464</v>
      </c>
      <c r="R4">
        <v>-9</v>
      </c>
      <c r="T4">
        <v>9241.3999999999942</v>
      </c>
      <c r="U4">
        <v>-4424</v>
      </c>
      <c r="W4">
        <v>35387.4</v>
      </c>
      <c r="X4">
        <v>4424</v>
      </c>
      <c r="AD4">
        <v>69462.2</v>
      </c>
      <c r="AE4">
        <v>1.0661769998646746</v>
      </c>
      <c r="AI4">
        <v>69462.2</v>
      </c>
      <c r="AJ4">
        <v>1.0661769998646746</v>
      </c>
    </row>
    <row r="5" spans="1:38" x14ac:dyDescent="0.25">
      <c r="B5">
        <v>87000</v>
      </c>
      <c r="C5">
        <v>26829</v>
      </c>
      <c r="D5">
        <v>78014</v>
      </c>
      <c r="E5">
        <v>56861</v>
      </c>
      <c r="F5">
        <v>58584</v>
      </c>
      <c r="H5">
        <v>102021</v>
      </c>
      <c r="J5">
        <f t="shared" si="0"/>
        <v>61457.599999999999</v>
      </c>
      <c r="K5">
        <f t="shared" si="1"/>
        <v>1.6600225195907423</v>
      </c>
      <c r="L5">
        <f t="shared" si="2"/>
        <v>87000</v>
      </c>
      <c r="M5">
        <f t="shared" si="3"/>
        <v>26829</v>
      </c>
      <c r="N5">
        <f t="shared" si="4"/>
        <v>61457.599999999999</v>
      </c>
      <c r="O5">
        <f t="shared" si="5"/>
        <v>60171</v>
      </c>
      <c r="Q5">
        <v>-27006</v>
      </c>
      <c r="R5">
        <v>-3377</v>
      </c>
      <c r="T5">
        <v>-30620.200000000004</v>
      </c>
      <c r="U5">
        <v>-9257.0000000000073</v>
      </c>
      <c r="W5">
        <v>40771</v>
      </c>
      <c r="X5">
        <v>9258.2000000000007</v>
      </c>
      <c r="AB5">
        <v>61457.599999999999</v>
      </c>
      <c r="AC5">
        <v>1.6600225195907423</v>
      </c>
      <c r="AK5">
        <v>61457.599999999999</v>
      </c>
      <c r="AL5">
        <v>1.6600225195907423</v>
      </c>
    </row>
    <row r="6" spans="1:38" x14ac:dyDescent="0.25">
      <c r="B6">
        <v>33061</v>
      </c>
      <c r="C6">
        <v>44797</v>
      </c>
      <c r="D6">
        <v>10710</v>
      </c>
      <c r="E6">
        <v>23299</v>
      </c>
      <c r="F6">
        <v>94540</v>
      </c>
      <c r="H6">
        <v>66290</v>
      </c>
      <c r="J6">
        <f t="shared" si="0"/>
        <v>41281.4</v>
      </c>
      <c r="K6">
        <f t="shared" si="1"/>
        <v>1.6058079425600875</v>
      </c>
      <c r="L6">
        <f t="shared" si="2"/>
        <v>94540</v>
      </c>
      <c r="M6">
        <f t="shared" si="3"/>
        <v>10710</v>
      </c>
      <c r="N6">
        <f t="shared" si="4"/>
        <v>41281.4</v>
      </c>
      <c r="O6">
        <f t="shared" si="5"/>
        <v>83830</v>
      </c>
      <c r="Q6">
        <v>-6034</v>
      </c>
      <c r="R6">
        <v>-3196</v>
      </c>
      <c r="T6">
        <v>-24080.799999999996</v>
      </c>
      <c r="U6">
        <v>-5860</v>
      </c>
      <c r="W6">
        <v>32682</v>
      </c>
      <c r="X6">
        <v>7468.4</v>
      </c>
      <c r="AB6">
        <v>41281.4</v>
      </c>
      <c r="AC6">
        <v>1.6058079425600875</v>
      </c>
      <c r="AK6">
        <v>41281.4</v>
      </c>
      <c r="AL6">
        <v>1.6058079425600875</v>
      </c>
    </row>
    <row r="7" spans="1:38" x14ac:dyDescent="0.25">
      <c r="B7">
        <v>90310</v>
      </c>
      <c r="C7">
        <v>83369</v>
      </c>
      <c r="D7">
        <v>93336</v>
      </c>
      <c r="E7">
        <v>93241</v>
      </c>
      <c r="F7">
        <v>24730</v>
      </c>
      <c r="H7">
        <v>112040</v>
      </c>
      <c r="J7">
        <f t="shared" si="0"/>
        <v>76997.2</v>
      </c>
      <c r="K7">
        <f t="shared" si="1"/>
        <v>1.4551178484412421</v>
      </c>
      <c r="L7">
        <f t="shared" si="2"/>
        <v>93336</v>
      </c>
      <c r="M7">
        <f t="shared" si="3"/>
        <v>24730</v>
      </c>
      <c r="N7">
        <f t="shared" si="4"/>
        <v>76997.2</v>
      </c>
      <c r="O7">
        <f t="shared" si="5"/>
        <v>68606</v>
      </c>
      <c r="Q7">
        <v>15239</v>
      </c>
      <c r="R7">
        <v>99</v>
      </c>
      <c r="T7">
        <v>19679.199999999997</v>
      </c>
      <c r="U7">
        <v>-263</v>
      </c>
      <c r="W7">
        <v>28138.799999999999</v>
      </c>
      <c r="X7">
        <v>7220.6</v>
      </c>
      <c r="AD7">
        <v>76997.2</v>
      </c>
      <c r="AE7">
        <v>1.4551178484412421</v>
      </c>
      <c r="AI7">
        <v>76997.2</v>
      </c>
      <c r="AJ7">
        <v>1.4551178484412421</v>
      </c>
    </row>
    <row r="8" spans="1:38" x14ac:dyDescent="0.25">
      <c r="B8">
        <v>71962</v>
      </c>
      <c r="C8">
        <v>67456</v>
      </c>
      <c r="D8">
        <v>38306</v>
      </c>
      <c r="E8">
        <v>80486</v>
      </c>
      <c r="F8">
        <v>57107</v>
      </c>
      <c r="H8">
        <v>85808</v>
      </c>
      <c r="J8">
        <f t="shared" si="0"/>
        <v>63063.4</v>
      </c>
      <c r="K8">
        <f t="shared" si="1"/>
        <v>1.3606624444606539</v>
      </c>
      <c r="L8">
        <f t="shared" si="2"/>
        <v>80486</v>
      </c>
      <c r="M8">
        <f t="shared" si="3"/>
        <v>38306</v>
      </c>
      <c r="N8">
        <f t="shared" si="4"/>
        <v>63063.4</v>
      </c>
      <c r="O8">
        <f t="shared" si="5"/>
        <v>42180</v>
      </c>
      <c r="Q8">
        <v>-18619</v>
      </c>
      <c r="R8">
        <v>15269</v>
      </c>
      <c r="T8">
        <v>-35410.400000000001</v>
      </c>
      <c r="U8">
        <v>-650.79999999999563</v>
      </c>
      <c r="W8">
        <v>35410.399999999994</v>
      </c>
      <c r="X8">
        <v>736.8</v>
      </c>
      <c r="AB8">
        <v>63063.4</v>
      </c>
      <c r="AC8">
        <v>1.3606624444606539</v>
      </c>
      <c r="AI8">
        <v>63063.4</v>
      </c>
      <c r="AJ8">
        <v>1.3606624444606539</v>
      </c>
    </row>
    <row r="9" spans="1:38" x14ac:dyDescent="0.25">
      <c r="B9">
        <v>77877</v>
      </c>
      <c r="C9">
        <v>68439</v>
      </c>
      <c r="D9">
        <v>24540</v>
      </c>
      <c r="E9">
        <v>84538</v>
      </c>
      <c r="F9">
        <v>28230</v>
      </c>
      <c r="H9">
        <v>61397</v>
      </c>
      <c r="J9">
        <f t="shared" si="0"/>
        <v>56724.800000000003</v>
      </c>
      <c r="K9">
        <f t="shared" si="1"/>
        <v>1.0823660903167573</v>
      </c>
      <c r="L9">
        <f t="shared" si="2"/>
        <v>84538</v>
      </c>
      <c r="M9">
        <f t="shared" si="3"/>
        <v>24540</v>
      </c>
      <c r="N9">
        <f t="shared" si="4"/>
        <v>56724.800000000003</v>
      </c>
      <c r="O9">
        <f t="shared" si="5"/>
        <v>59998</v>
      </c>
      <c r="Q9">
        <v>-22489</v>
      </c>
      <c r="R9">
        <v>-11566</v>
      </c>
      <c r="T9">
        <v>-4111</v>
      </c>
      <c r="U9">
        <v>-4528.5999999999985</v>
      </c>
      <c r="W9">
        <v>38003</v>
      </c>
      <c r="X9">
        <v>4528.6000000000004</v>
      </c>
      <c r="Z9">
        <v>56724.800000000003</v>
      </c>
      <c r="AA9">
        <v>1.0823660903167573</v>
      </c>
      <c r="AI9">
        <v>56724.800000000003</v>
      </c>
      <c r="AJ9">
        <v>1.0823660903167573</v>
      </c>
    </row>
    <row r="10" spans="1:38" x14ac:dyDescent="0.25">
      <c r="B10">
        <v>39103</v>
      </c>
      <c r="C10">
        <v>102564</v>
      </c>
      <c r="D10">
        <v>42268</v>
      </c>
      <c r="E10">
        <v>85340</v>
      </c>
      <c r="F10">
        <v>28834</v>
      </c>
      <c r="H10">
        <v>122634</v>
      </c>
      <c r="J10">
        <f t="shared" si="0"/>
        <v>59621.8</v>
      </c>
      <c r="K10">
        <f t="shared" si="1"/>
        <v>2.0568651063872609</v>
      </c>
      <c r="L10">
        <f t="shared" si="2"/>
        <v>102564</v>
      </c>
      <c r="M10">
        <f t="shared" si="3"/>
        <v>28834</v>
      </c>
      <c r="N10">
        <f t="shared" si="4"/>
        <v>59621.8</v>
      </c>
      <c r="O10">
        <f t="shared" si="5"/>
        <v>73730</v>
      </c>
      <c r="Q10">
        <v>32721</v>
      </c>
      <c r="R10">
        <v>-7675</v>
      </c>
      <c r="T10">
        <v>-6699.8000000000029</v>
      </c>
      <c r="U10">
        <v>418.20000000000437</v>
      </c>
      <c r="W10">
        <v>18315.8</v>
      </c>
      <c r="X10">
        <v>5479.4</v>
      </c>
      <c r="AB10">
        <v>59621.8</v>
      </c>
      <c r="AC10">
        <v>2.0568651063872609</v>
      </c>
      <c r="AK10">
        <v>59621.8</v>
      </c>
      <c r="AL10">
        <v>2.0568651063872609</v>
      </c>
    </row>
    <row r="11" spans="1:38" x14ac:dyDescent="0.25">
      <c r="B11">
        <v>58502</v>
      </c>
      <c r="C11">
        <v>74264</v>
      </c>
      <c r="D11">
        <v>82690</v>
      </c>
      <c r="E11">
        <v>94148</v>
      </c>
      <c r="F11">
        <v>46048</v>
      </c>
      <c r="H11">
        <v>121738</v>
      </c>
      <c r="J11">
        <f t="shared" si="0"/>
        <v>71130.399999999994</v>
      </c>
      <c r="K11">
        <f t="shared" si="1"/>
        <v>1.7114763870300183</v>
      </c>
      <c r="L11">
        <f t="shared" si="2"/>
        <v>94148</v>
      </c>
      <c r="M11">
        <f t="shared" si="3"/>
        <v>46048</v>
      </c>
      <c r="N11">
        <f t="shared" si="4"/>
        <v>71130.399999999994</v>
      </c>
      <c r="O11">
        <f t="shared" si="5"/>
        <v>48100</v>
      </c>
      <c r="Q11">
        <v>84592</v>
      </c>
      <c r="R11">
        <v>-12877</v>
      </c>
      <c r="T11">
        <v>38018.799999999996</v>
      </c>
      <c r="U11">
        <v>-4928.2000000000116</v>
      </c>
      <c r="W11">
        <v>47648.4</v>
      </c>
      <c r="X11">
        <v>6151</v>
      </c>
      <c r="Z11">
        <v>71130.399999999994</v>
      </c>
      <c r="AA11">
        <v>1.7114763870300183</v>
      </c>
      <c r="AK11">
        <v>71130.399999999994</v>
      </c>
      <c r="AL11">
        <v>1.7114763870300183</v>
      </c>
    </row>
    <row r="12" spans="1:38" x14ac:dyDescent="0.25">
      <c r="B12">
        <v>40346</v>
      </c>
      <c r="C12">
        <v>32594</v>
      </c>
      <c r="D12">
        <v>25656</v>
      </c>
      <c r="E12">
        <v>87159</v>
      </c>
      <c r="F12">
        <v>25486</v>
      </c>
      <c r="H12">
        <v>76558</v>
      </c>
      <c r="J12">
        <f t="shared" si="0"/>
        <v>42248.2</v>
      </c>
      <c r="K12">
        <f t="shared" si="1"/>
        <v>1.8121008705696338</v>
      </c>
      <c r="L12">
        <f t="shared" si="2"/>
        <v>87159</v>
      </c>
      <c r="M12">
        <f t="shared" si="3"/>
        <v>25486</v>
      </c>
      <c r="N12">
        <f t="shared" si="4"/>
        <v>42248.2</v>
      </c>
      <c r="O12">
        <f t="shared" si="5"/>
        <v>61673</v>
      </c>
      <c r="Q12">
        <v>-37832</v>
      </c>
      <c r="R12">
        <v>-444</v>
      </c>
      <c r="T12">
        <v>-25401.800000000003</v>
      </c>
      <c r="U12">
        <v>375</v>
      </c>
      <c r="W12">
        <v>31651</v>
      </c>
      <c r="X12">
        <v>1031.3999999999999</v>
      </c>
      <c r="AF12">
        <v>42248.2</v>
      </c>
      <c r="AG12">
        <v>1.8121008705696338</v>
      </c>
      <c r="AK12">
        <v>42248.2</v>
      </c>
      <c r="AL12">
        <v>1.8121008705696338</v>
      </c>
    </row>
    <row r="13" spans="1:38" x14ac:dyDescent="0.25">
      <c r="B13">
        <v>67557</v>
      </c>
      <c r="C13">
        <v>16410</v>
      </c>
      <c r="D13">
        <v>58288</v>
      </c>
      <c r="E13">
        <v>99065</v>
      </c>
      <c r="F13">
        <v>71072</v>
      </c>
      <c r="H13">
        <v>100682</v>
      </c>
      <c r="J13">
        <f t="shared" si="0"/>
        <v>62478.400000000001</v>
      </c>
      <c r="K13">
        <f t="shared" si="1"/>
        <v>1.6114689236600168</v>
      </c>
      <c r="L13">
        <f t="shared" si="2"/>
        <v>99065</v>
      </c>
      <c r="M13">
        <f t="shared" si="3"/>
        <v>16410</v>
      </c>
      <c r="N13">
        <f t="shared" si="4"/>
        <v>62478.400000000001</v>
      </c>
      <c r="O13">
        <f t="shared" si="5"/>
        <v>82655</v>
      </c>
      <c r="Q13">
        <v>20363</v>
      </c>
      <c r="R13">
        <v>6455</v>
      </c>
      <c r="T13">
        <v>-4335.2000000000044</v>
      </c>
      <c r="U13">
        <v>404</v>
      </c>
      <c r="W13">
        <v>33270.400000000001</v>
      </c>
      <c r="X13">
        <v>3925.6000000000004</v>
      </c>
      <c r="AB13">
        <v>62478.400000000001</v>
      </c>
      <c r="AC13">
        <v>1.6114689236600168</v>
      </c>
      <c r="AK13">
        <v>62478.400000000001</v>
      </c>
      <c r="AL13">
        <v>1.6114689236600168</v>
      </c>
    </row>
    <row r="14" spans="1:38" x14ac:dyDescent="0.25">
      <c r="B14">
        <v>61561</v>
      </c>
      <c r="C14">
        <v>25922</v>
      </c>
      <c r="D14">
        <v>62327</v>
      </c>
      <c r="E14">
        <v>24744</v>
      </c>
      <c r="F14">
        <v>45581</v>
      </c>
      <c r="H14">
        <v>51123</v>
      </c>
      <c r="J14">
        <f t="shared" si="0"/>
        <v>44027</v>
      </c>
      <c r="K14">
        <f t="shared" si="1"/>
        <v>1.1611738251527473</v>
      </c>
      <c r="L14">
        <f t="shared" si="2"/>
        <v>62327</v>
      </c>
      <c r="M14">
        <f t="shared" si="3"/>
        <v>24744</v>
      </c>
      <c r="N14">
        <f t="shared" si="4"/>
        <v>44027</v>
      </c>
      <c r="O14">
        <f t="shared" si="5"/>
        <v>37583</v>
      </c>
      <c r="Q14">
        <v>9672</v>
      </c>
      <c r="R14">
        <v>521</v>
      </c>
      <c r="T14">
        <v>2920.4000000000015</v>
      </c>
      <c r="U14">
        <v>2246.1999999999971</v>
      </c>
      <c r="W14">
        <v>14369.2</v>
      </c>
      <c r="X14">
        <v>2246.1999999999998</v>
      </c>
      <c r="Z14">
        <v>44027</v>
      </c>
      <c r="AA14">
        <v>1.1611738251527473</v>
      </c>
      <c r="AI14">
        <v>44027</v>
      </c>
      <c r="AJ14">
        <v>1.1611738251527473</v>
      </c>
    </row>
    <row r="15" spans="1:38" x14ac:dyDescent="0.25">
      <c r="B15">
        <v>80998</v>
      </c>
      <c r="C15">
        <v>18372</v>
      </c>
      <c r="D15">
        <v>58960</v>
      </c>
      <c r="E15">
        <v>55521</v>
      </c>
      <c r="F15">
        <v>31187</v>
      </c>
      <c r="H15">
        <v>64486</v>
      </c>
      <c r="J15">
        <f t="shared" si="0"/>
        <v>49007.6</v>
      </c>
      <c r="K15">
        <f t="shared" si="1"/>
        <v>1.3158367273647353</v>
      </c>
      <c r="L15">
        <f t="shared" si="2"/>
        <v>80998</v>
      </c>
      <c r="M15">
        <f t="shared" si="3"/>
        <v>18372</v>
      </c>
      <c r="N15">
        <f t="shared" si="4"/>
        <v>49007.6</v>
      </c>
      <c r="O15">
        <f t="shared" si="5"/>
        <v>62626</v>
      </c>
      <c r="Q15">
        <v>-26780</v>
      </c>
      <c r="R15">
        <v>2246</v>
      </c>
      <c r="T15">
        <v>-25136.799999999996</v>
      </c>
      <c r="U15">
        <v>-1812.8000000000029</v>
      </c>
      <c r="W15">
        <v>41293.600000000006</v>
      </c>
      <c r="X15">
        <v>2093.6000000000004</v>
      </c>
      <c r="AB15">
        <v>49007.6</v>
      </c>
      <c r="AC15">
        <v>1.3158367273647353</v>
      </c>
      <c r="AI15">
        <v>49007.6</v>
      </c>
      <c r="AJ15">
        <v>1.3158367273647353</v>
      </c>
    </row>
    <row r="16" spans="1:38" x14ac:dyDescent="0.25">
      <c r="B16">
        <v>28375</v>
      </c>
      <c r="C16">
        <v>101017</v>
      </c>
      <c r="D16">
        <v>25754</v>
      </c>
      <c r="E16">
        <v>103472</v>
      </c>
      <c r="F16">
        <v>51656</v>
      </c>
      <c r="H16">
        <v>93625</v>
      </c>
      <c r="J16">
        <f t="shared" si="0"/>
        <v>62054.8</v>
      </c>
      <c r="K16">
        <f t="shared" si="1"/>
        <v>1.5087471073953989</v>
      </c>
      <c r="L16">
        <f t="shared" si="2"/>
        <v>103472</v>
      </c>
      <c r="M16">
        <f t="shared" si="3"/>
        <v>25754</v>
      </c>
      <c r="N16">
        <f t="shared" si="4"/>
        <v>62054.8</v>
      </c>
      <c r="O16">
        <f t="shared" si="5"/>
        <v>77718</v>
      </c>
      <c r="Q16">
        <v>-39215</v>
      </c>
      <c r="R16">
        <v>10251</v>
      </c>
      <c r="T16">
        <v>-17378.599999999991</v>
      </c>
      <c r="U16">
        <v>1174</v>
      </c>
      <c r="W16">
        <v>18705.400000000001</v>
      </c>
      <c r="X16">
        <v>2980</v>
      </c>
      <c r="AF16">
        <v>62054.8</v>
      </c>
      <c r="AG16">
        <v>1.5087471073953989</v>
      </c>
      <c r="AK16">
        <v>62054.8</v>
      </c>
      <c r="AL16">
        <v>1.5087471073953989</v>
      </c>
    </row>
    <row r="17" spans="2:38" x14ac:dyDescent="0.25">
      <c r="B17">
        <v>76029</v>
      </c>
      <c r="C17">
        <v>70334</v>
      </c>
      <c r="D17">
        <v>95519</v>
      </c>
      <c r="E17">
        <v>71172</v>
      </c>
      <c r="F17">
        <v>70968</v>
      </c>
      <c r="H17">
        <v>108383</v>
      </c>
      <c r="J17">
        <f t="shared" si="0"/>
        <v>76804.399999999994</v>
      </c>
      <c r="K17">
        <f t="shared" si="1"/>
        <v>1.4111561316799559</v>
      </c>
      <c r="L17">
        <f t="shared" si="2"/>
        <v>95519</v>
      </c>
      <c r="M17">
        <f t="shared" si="3"/>
        <v>70334</v>
      </c>
      <c r="N17">
        <f t="shared" si="4"/>
        <v>76804.399999999994</v>
      </c>
      <c r="O17">
        <f t="shared" si="5"/>
        <v>25185</v>
      </c>
      <c r="Q17">
        <v>21176</v>
      </c>
      <c r="R17">
        <v>-584</v>
      </c>
      <c r="T17">
        <v>25439.599999999991</v>
      </c>
      <c r="U17">
        <v>-815.20000000001164</v>
      </c>
      <c r="W17">
        <v>45809.599999999999</v>
      </c>
      <c r="X17">
        <v>2361.1999999999998</v>
      </c>
      <c r="AD17">
        <v>76804.399999999994</v>
      </c>
      <c r="AE17">
        <v>1.4111561316799559</v>
      </c>
      <c r="AI17">
        <v>76804.399999999994</v>
      </c>
      <c r="AJ17">
        <v>1.4111561316799559</v>
      </c>
    </row>
    <row r="18" spans="2:38" x14ac:dyDescent="0.25">
      <c r="B18">
        <v>85501</v>
      </c>
      <c r="C18">
        <v>82863</v>
      </c>
      <c r="D18">
        <v>96335</v>
      </c>
      <c r="E18">
        <v>68193</v>
      </c>
      <c r="F18">
        <v>39318</v>
      </c>
      <c r="H18">
        <v>97436</v>
      </c>
      <c r="J18">
        <f t="shared" si="0"/>
        <v>74442</v>
      </c>
      <c r="K18">
        <f t="shared" si="1"/>
        <v>1.3088847693506354</v>
      </c>
      <c r="L18">
        <f t="shared" si="2"/>
        <v>96335</v>
      </c>
      <c r="M18">
        <f t="shared" si="3"/>
        <v>39318</v>
      </c>
      <c r="N18">
        <f t="shared" si="4"/>
        <v>74442</v>
      </c>
      <c r="O18">
        <f t="shared" si="5"/>
        <v>57017</v>
      </c>
      <c r="Q18">
        <v>24497</v>
      </c>
      <c r="R18">
        <v>-11938</v>
      </c>
      <c r="T18">
        <v>13680</v>
      </c>
      <c r="U18">
        <v>1285</v>
      </c>
      <c r="W18">
        <v>23290.800000000003</v>
      </c>
      <c r="X18">
        <v>4461</v>
      </c>
      <c r="Z18">
        <v>74442</v>
      </c>
      <c r="AA18">
        <v>1.3088847693506354</v>
      </c>
      <c r="AI18">
        <v>74442</v>
      </c>
      <c r="AJ18">
        <v>1.3088847693506354</v>
      </c>
    </row>
    <row r="19" spans="2:38" x14ac:dyDescent="0.25">
      <c r="B19">
        <v>85362</v>
      </c>
      <c r="C19">
        <v>34499</v>
      </c>
      <c r="D19">
        <v>89195</v>
      </c>
      <c r="E19">
        <v>98565</v>
      </c>
      <c r="F19">
        <v>61803</v>
      </c>
      <c r="H19">
        <v>97771</v>
      </c>
      <c r="J19">
        <f t="shared" si="0"/>
        <v>73884.800000000003</v>
      </c>
      <c r="K19">
        <f t="shared" si="1"/>
        <v>1.3232897700203559</v>
      </c>
      <c r="L19">
        <f t="shared" si="2"/>
        <v>98565</v>
      </c>
      <c r="M19">
        <f t="shared" si="3"/>
        <v>34499</v>
      </c>
      <c r="N19">
        <f t="shared" si="4"/>
        <v>73884.800000000003</v>
      </c>
      <c r="O19">
        <f t="shared" si="5"/>
        <v>64066</v>
      </c>
      <c r="Q19">
        <v>-2597</v>
      </c>
      <c r="R19">
        <v>-1636</v>
      </c>
      <c r="T19">
        <v>-1465</v>
      </c>
      <c r="U19">
        <v>-7051.8000000000029</v>
      </c>
      <c r="W19">
        <v>29112.600000000002</v>
      </c>
      <c r="X19">
        <v>7051.8</v>
      </c>
      <c r="AB19">
        <v>73884.800000000003</v>
      </c>
      <c r="AC19">
        <v>1.3232897700203559</v>
      </c>
      <c r="AI19">
        <v>73884.800000000003</v>
      </c>
      <c r="AJ19">
        <v>1.3232897700203559</v>
      </c>
    </row>
    <row r="20" spans="2:38" x14ac:dyDescent="0.25">
      <c r="B20">
        <v>81325</v>
      </c>
      <c r="C20">
        <v>42289</v>
      </c>
      <c r="D20">
        <v>57968</v>
      </c>
      <c r="E20">
        <v>62889</v>
      </c>
      <c r="F20">
        <v>90895</v>
      </c>
      <c r="H20">
        <v>134071</v>
      </c>
      <c r="J20">
        <f t="shared" si="0"/>
        <v>67073.2</v>
      </c>
      <c r="K20">
        <f t="shared" si="1"/>
        <v>1.9988758550359906</v>
      </c>
      <c r="L20">
        <f t="shared" si="2"/>
        <v>90895</v>
      </c>
      <c r="M20">
        <f t="shared" si="3"/>
        <v>42289</v>
      </c>
      <c r="N20">
        <f t="shared" si="4"/>
        <v>67073.2</v>
      </c>
      <c r="O20">
        <f t="shared" si="5"/>
        <v>48606</v>
      </c>
      <c r="Q20">
        <v>9964</v>
      </c>
      <c r="R20">
        <v>19349</v>
      </c>
      <c r="T20">
        <v>2301.3999999999942</v>
      </c>
      <c r="U20">
        <v>-6472.6000000000058</v>
      </c>
      <c r="W20">
        <v>17432.2</v>
      </c>
      <c r="X20">
        <v>6472.6000000000013</v>
      </c>
      <c r="AF20">
        <v>67073.2</v>
      </c>
      <c r="AG20">
        <v>1.9988758550359906</v>
      </c>
      <c r="AK20">
        <v>67073.2</v>
      </c>
      <c r="AL20">
        <v>1.9988758550359906</v>
      </c>
    </row>
    <row r="21" spans="2:38" x14ac:dyDescent="0.25">
      <c r="B21">
        <v>85709</v>
      </c>
      <c r="C21">
        <v>31112</v>
      </c>
      <c r="D21">
        <v>45600</v>
      </c>
      <c r="E21">
        <v>38195</v>
      </c>
      <c r="F21">
        <v>94771</v>
      </c>
      <c r="H21">
        <v>110494</v>
      </c>
      <c r="J21">
        <f t="shared" si="0"/>
        <v>59077.4</v>
      </c>
      <c r="K21">
        <f t="shared" si="1"/>
        <v>1.8703260468470175</v>
      </c>
      <c r="L21">
        <f t="shared" si="2"/>
        <v>94771</v>
      </c>
      <c r="M21">
        <f t="shared" si="3"/>
        <v>31112</v>
      </c>
      <c r="N21">
        <f t="shared" si="4"/>
        <v>59077.4</v>
      </c>
      <c r="O21">
        <f t="shared" si="5"/>
        <v>63659</v>
      </c>
      <c r="Q21">
        <v>10741</v>
      </c>
      <c r="R21">
        <v>-7734</v>
      </c>
      <c r="T21">
        <v>12706.400000000001</v>
      </c>
      <c r="U21">
        <v>-5498.4000000000015</v>
      </c>
      <c r="W21">
        <v>20196.400000000001</v>
      </c>
      <c r="X21">
        <v>8511.2000000000007</v>
      </c>
      <c r="AD21">
        <v>59077.4</v>
      </c>
      <c r="AE21">
        <v>1.8703260468470175</v>
      </c>
      <c r="AK21">
        <v>59077.4</v>
      </c>
      <c r="AL21">
        <v>1.8703260468470175</v>
      </c>
    </row>
    <row r="22" spans="2:38" x14ac:dyDescent="0.25">
      <c r="B22">
        <v>102908</v>
      </c>
      <c r="C22">
        <v>55300</v>
      </c>
      <c r="D22">
        <v>52970</v>
      </c>
      <c r="E22">
        <v>37039</v>
      </c>
      <c r="F22">
        <v>85476</v>
      </c>
      <c r="H22">
        <v>78852</v>
      </c>
      <c r="J22">
        <f t="shared" si="0"/>
        <v>66738.600000000006</v>
      </c>
      <c r="K22">
        <f t="shared" si="1"/>
        <v>1.1815051559367442</v>
      </c>
      <c r="L22">
        <f t="shared" si="2"/>
        <v>102908</v>
      </c>
      <c r="M22">
        <f t="shared" si="3"/>
        <v>37039</v>
      </c>
      <c r="N22">
        <f t="shared" si="4"/>
        <v>66738.600000000006</v>
      </c>
      <c r="O22">
        <f t="shared" si="5"/>
        <v>65869</v>
      </c>
      <c r="Q22">
        <v>-60384</v>
      </c>
      <c r="R22">
        <v>-1</v>
      </c>
      <c r="T22">
        <v>-11366.399999999994</v>
      </c>
      <c r="U22">
        <v>-3231.5999999999913</v>
      </c>
      <c r="W22">
        <v>22127.599999999999</v>
      </c>
      <c r="X22">
        <v>3232</v>
      </c>
      <c r="AF22">
        <v>66738.600000000006</v>
      </c>
      <c r="AG22">
        <v>1.1815051559367442</v>
      </c>
      <c r="AI22">
        <v>66738.600000000006</v>
      </c>
      <c r="AJ22">
        <v>1.1815051559367442</v>
      </c>
    </row>
    <row r="23" spans="2:38" x14ac:dyDescent="0.25">
      <c r="B23">
        <v>84251</v>
      </c>
      <c r="C23">
        <v>98120</v>
      </c>
      <c r="D23">
        <v>64976</v>
      </c>
      <c r="E23">
        <v>47412</v>
      </c>
      <c r="F23">
        <v>88138</v>
      </c>
      <c r="H23">
        <v>79956</v>
      </c>
      <c r="J23">
        <f t="shared" si="0"/>
        <v>76579.399999999994</v>
      </c>
      <c r="K23">
        <f t="shared" si="1"/>
        <v>1.04409279780202</v>
      </c>
      <c r="L23">
        <f t="shared" si="2"/>
        <v>98120</v>
      </c>
      <c r="M23">
        <f t="shared" si="3"/>
        <v>47412</v>
      </c>
      <c r="N23">
        <f t="shared" si="4"/>
        <v>76579.399999999994</v>
      </c>
      <c r="O23">
        <f t="shared" si="5"/>
        <v>50708</v>
      </c>
      <c r="Q23">
        <v>-30006</v>
      </c>
      <c r="R23">
        <v>-15877</v>
      </c>
      <c r="T23">
        <v>26542.999999999993</v>
      </c>
      <c r="U23">
        <v>-3190.2000000000116</v>
      </c>
      <c r="W23">
        <v>26704.2</v>
      </c>
      <c r="X23">
        <v>3190.2</v>
      </c>
      <c r="AD23">
        <v>76579.399999999994</v>
      </c>
      <c r="AE23">
        <v>1.04409279780202</v>
      </c>
      <c r="AI23">
        <v>76579.399999999994</v>
      </c>
      <c r="AJ23">
        <v>1.04409279780202</v>
      </c>
    </row>
    <row r="24" spans="2:38" x14ac:dyDescent="0.25">
      <c r="B24">
        <v>78737</v>
      </c>
      <c r="C24">
        <v>42285</v>
      </c>
      <c r="D24">
        <v>52140</v>
      </c>
      <c r="E24">
        <v>50990</v>
      </c>
      <c r="F24">
        <v>55470</v>
      </c>
      <c r="H24">
        <v>62670</v>
      </c>
      <c r="J24">
        <f t="shared" si="0"/>
        <v>55924.4</v>
      </c>
      <c r="K24">
        <f t="shared" si="1"/>
        <v>1.1206199798299132</v>
      </c>
      <c r="L24">
        <f t="shared" si="2"/>
        <v>78737</v>
      </c>
      <c r="M24">
        <f t="shared" si="3"/>
        <v>42285</v>
      </c>
      <c r="N24">
        <f t="shared" si="4"/>
        <v>55924.4</v>
      </c>
      <c r="O24">
        <f t="shared" si="5"/>
        <v>36452</v>
      </c>
      <c r="Q24">
        <v>-58731</v>
      </c>
      <c r="R24">
        <v>-22024</v>
      </c>
      <c r="T24">
        <v>-11135.200000000004</v>
      </c>
      <c r="U24">
        <v>-3532.1999999999971</v>
      </c>
      <c r="W24">
        <v>19733.2</v>
      </c>
      <c r="X24">
        <v>5486.5999999999985</v>
      </c>
      <c r="AF24">
        <v>55924.4</v>
      </c>
      <c r="AG24">
        <v>1.1206199798299132</v>
      </c>
      <c r="AI24">
        <v>55924.4</v>
      </c>
      <c r="AJ24">
        <v>1.1206199798299132</v>
      </c>
    </row>
    <row r="25" spans="2:38" x14ac:dyDescent="0.25">
      <c r="B25">
        <v>41598</v>
      </c>
      <c r="C25">
        <v>74001</v>
      </c>
      <c r="D25">
        <v>24984</v>
      </c>
      <c r="E25">
        <v>94637</v>
      </c>
      <c r="F25">
        <v>88274</v>
      </c>
      <c r="H25">
        <v>93485</v>
      </c>
      <c r="J25">
        <f t="shared" si="0"/>
        <v>64698.8</v>
      </c>
      <c r="K25">
        <f t="shared" si="1"/>
        <v>1.4449263355734572</v>
      </c>
      <c r="L25">
        <f t="shared" si="2"/>
        <v>94637</v>
      </c>
      <c r="M25">
        <f t="shared" si="3"/>
        <v>24984</v>
      </c>
      <c r="N25">
        <f t="shared" si="4"/>
        <v>64698.8</v>
      </c>
      <c r="O25">
        <f t="shared" si="5"/>
        <v>69653</v>
      </c>
      <c r="Q25">
        <v>-979</v>
      </c>
      <c r="R25">
        <v>-203</v>
      </c>
      <c r="T25">
        <v>2313.2000000000044</v>
      </c>
      <c r="U25">
        <v>-2717.1999999999971</v>
      </c>
      <c r="W25">
        <v>31427.999999999996</v>
      </c>
      <c r="X25">
        <v>7943.9999999999991</v>
      </c>
      <c r="AF25">
        <v>64698.8</v>
      </c>
      <c r="AG25">
        <v>1.4449263355734572</v>
      </c>
      <c r="AI25">
        <v>64698.8</v>
      </c>
      <c r="AJ25">
        <v>1.4449263355734572</v>
      </c>
    </row>
    <row r="26" spans="2:38" x14ac:dyDescent="0.25">
      <c r="B26">
        <v>82583</v>
      </c>
      <c r="C26">
        <v>24811</v>
      </c>
      <c r="D26">
        <v>87743</v>
      </c>
      <c r="E26">
        <v>18363</v>
      </c>
      <c r="F26">
        <v>40836</v>
      </c>
      <c r="H26">
        <v>74317</v>
      </c>
      <c r="J26">
        <f t="shared" si="0"/>
        <v>50867.199999999997</v>
      </c>
      <c r="K26">
        <f t="shared" si="1"/>
        <v>1.4610004089079014</v>
      </c>
      <c r="L26">
        <f t="shared" si="2"/>
        <v>87743</v>
      </c>
      <c r="M26">
        <f t="shared" si="3"/>
        <v>18363</v>
      </c>
      <c r="N26">
        <f t="shared" si="4"/>
        <v>50867.199999999997</v>
      </c>
      <c r="O26">
        <f t="shared" si="5"/>
        <v>69380</v>
      </c>
      <c r="Q26">
        <v>-6863</v>
      </c>
      <c r="R26">
        <v>-436</v>
      </c>
      <c r="T26">
        <v>8776.5999999999985</v>
      </c>
      <c r="U26">
        <v>-3629.6000000000058</v>
      </c>
      <c r="W26">
        <v>20176.599999999999</v>
      </c>
      <c r="X26">
        <v>8040.4</v>
      </c>
      <c r="AD26">
        <v>50867.199999999997</v>
      </c>
      <c r="AE26">
        <v>1.4610004089079014</v>
      </c>
      <c r="AI26">
        <v>50867.199999999997</v>
      </c>
      <c r="AJ26">
        <v>1.4610004089079014</v>
      </c>
    </row>
    <row r="27" spans="2:38" x14ac:dyDescent="0.25">
      <c r="B27">
        <v>92970</v>
      </c>
      <c r="C27">
        <v>78367</v>
      </c>
      <c r="D27">
        <v>59784</v>
      </c>
      <c r="E27">
        <v>96114</v>
      </c>
      <c r="F27">
        <v>70484</v>
      </c>
      <c r="H27">
        <v>93574</v>
      </c>
      <c r="J27">
        <f t="shared" si="0"/>
        <v>79543.8</v>
      </c>
      <c r="K27">
        <f t="shared" si="1"/>
        <v>1.1763833259160361</v>
      </c>
      <c r="L27">
        <f t="shared" si="2"/>
        <v>96114</v>
      </c>
      <c r="M27">
        <f t="shared" si="3"/>
        <v>59784</v>
      </c>
      <c r="N27">
        <f t="shared" si="4"/>
        <v>79543.8</v>
      </c>
      <c r="O27">
        <f t="shared" si="5"/>
        <v>36330</v>
      </c>
      <c r="Q27">
        <v>32320</v>
      </c>
      <c r="R27">
        <v>-385</v>
      </c>
      <c r="T27">
        <v>18904.800000000003</v>
      </c>
      <c r="U27">
        <v>-4919</v>
      </c>
      <c r="W27">
        <v>34595.199999999997</v>
      </c>
      <c r="X27">
        <v>4923.8</v>
      </c>
      <c r="Z27">
        <v>79543.8</v>
      </c>
      <c r="AA27">
        <v>1.1763833259160361</v>
      </c>
      <c r="AI27">
        <v>79543.8</v>
      </c>
      <c r="AJ27">
        <v>1.1763833259160361</v>
      </c>
    </row>
    <row r="28" spans="2:38" x14ac:dyDescent="0.25">
      <c r="B28">
        <v>41980</v>
      </c>
      <c r="C28">
        <v>51755</v>
      </c>
      <c r="D28">
        <v>103664</v>
      </c>
      <c r="E28">
        <v>95631</v>
      </c>
      <c r="F28">
        <v>48584</v>
      </c>
      <c r="H28">
        <v>119315</v>
      </c>
      <c r="J28">
        <f t="shared" si="0"/>
        <v>68322.8</v>
      </c>
      <c r="K28">
        <f t="shared" si="1"/>
        <v>1.7463423630179091</v>
      </c>
      <c r="L28">
        <f t="shared" si="2"/>
        <v>103664</v>
      </c>
      <c r="M28">
        <f t="shared" si="3"/>
        <v>41980</v>
      </c>
      <c r="N28">
        <f t="shared" si="4"/>
        <v>68322.8</v>
      </c>
      <c r="O28">
        <f t="shared" si="5"/>
        <v>61684</v>
      </c>
      <c r="Q28">
        <v>36905</v>
      </c>
      <c r="R28">
        <v>-2987</v>
      </c>
      <c r="T28">
        <v>27659</v>
      </c>
      <c r="U28">
        <v>-3177.5999999999913</v>
      </c>
      <c r="W28">
        <v>45159.4</v>
      </c>
      <c r="X28">
        <v>11684.399999999998</v>
      </c>
      <c r="AD28">
        <v>68322.8</v>
      </c>
      <c r="AE28">
        <v>1.7463423630179091</v>
      </c>
      <c r="AK28">
        <v>68322.8</v>
      </c>
      <c r="AL28">
        <v>1.7463423630179091</v>
      </c>
    </row>
    <row r="29" spans="2:38" x14ac:dyDescent="0.25">
      <c r="B29">
        <v>50513</v>
      </c>
      <c r="C29">
        <v>57884</v>
      </c>
      <c r="D29">
        <v>68102</v>
      </c>
      <c r="E29">
        <v>35171</v>
      </c>
      <c r="F29">
        <v>72955</v>
      </c>
      <c r="H29">
        <v>100834</v>
      </c>
      <c r="J29">
        <f t="shared" si="0"/>
        <v>56925</v>
      </c>
      <c r="K29">
        <f t="shared" si="1"/>
        <v>1.7713482652613088</v>
      </c>
      <c r="L29">
        <f t="shared" si="2"/>
        <v>72955</v>
      </c>
      <c r="M29">
        <f t="shared" si="3"/>
        <v>35171</v>
      </c>
      <c r="N29">
        <f t="shared" si="4"/>
        <v>56925</v>
      </c>
      <c r="O29">
        <f t="shared" si="5"/>
        <v>37784</v>
      </c>
      <c r="Q29">
        <v>-24503</v>
      </c>
      <c r="R29">
        <v>-22924</v>
      </c>
      <c r="T29">
        <v>-20835.600000000006</v>
      </c>
      <c r="U29">
        <v>-1478.4000000000015</v>
      </c>
      <c r="W29">
        <v>39660.400000000001</v>
      </c>
      <c r="X29">
        <v>8082.4000000000005</v>
      </c>
      <c r="AF29">
        <v>56925</v>
      </c>
      <c r="AG29">
        <v>1.7713482652613088</v>
      </c>
      <c r="AK29">
        <v>56925</v>
      </c>
      <c r="AL29">
        <v>1.7713482652613088</v>
      </c>
    </row>
    <row r="30" spans="2:38" x14ac:dyDescent="0.25">
      <c r="B30">
        <v>85050</v>
      </c>
      <c r="C30">
        <v>43114</v>
      </c>
      <c r="D30">
        <v>81072</v>
      </c>
      <c r="E30">
        <v>80338</v>
      </c>
      <c r="F30">
        <v>77109</v>
      </c>
      <c r="H30">
        <v>100437</v>
      </c>
      <c r="J30">
        <f t="shared" si="0"/>
        <v>73336.600000000006</v>
      </c>
      <c r="K30">
        <f t="shared" si="1"/>
        <v>1.3695344480109521</v>
      </c>
      <c r="L30">
        <f t="shared" si="2"/>
        <v>85050</v>
      </c>
      <c r="M30">
        <f t="shared" si="3"/>
        <v>43114</v>
      </c>
      <c r="N30">
        <f t="shared" si="4"/>
        <v>73336.600000000006</v>
      </c>
      <c r="O30">
        <f t="shared" si="5"/>
        <v>41936</v>
      </c>
      <c r="Q30">
        <v>16920</v>
      </c>
      <c r="R30">
        <v>-424</v>
      </c>
      <c r="T30">
        <v>14149.000000000007</v>
      </c>
      <c r="U30">
        <v>9788.4000000000087</v>
      </c>
      <c r="W30">
        <v>17839.8</v>
      </c>
      <c r="X30">
        <v>9788.4</v>
      </c>
      <c r="Z30">
        <v>73336.600000000006</v>
      </c>
      <c r="AA30">
        <v>1.3695344480109521</v>
      </c>
      <c r="AI30">
        <v>73336.600000000006</v>
      </c>
      <c r="AJ30">
        <v>1.3695344480109521</v>
      </c>
    </row>
    <row r="31" spans="2:38" x14ac:dyDescent="0.25">
      <c r="B31">
        <v>74415</v>
      </c>
      <c r="C31">
        <v>67422</v>
      </c>
      <c r="D31">
        <v>40456</v>
      </c>
      <c r="E31">
        <v>55968</v>
      </c>
      <c r="F31">
        <v>52206</v>
      </c>
      <c r="H31">
        <v>126073</v>
      </c>
      <c r="J31">
        <f t="shared" si="0"/>
        <v>58093.4</v>
      </c>
      <c r="K31">
        <f t="shared" si="1"/>
        <v>2.1701776793921512</v>
      </c>
      <c r="L31">
        <f t="shared" si="2"/>
        <v>74415</v>
      </c>
      <c r="M31">
        <f t="shared" si="3"/>
        <v>40456</v>
      </c>
      <c r="N31">
        <f t="shared" si="4"/>
        <v>58093.4</v>
      </c>
      <c r="O31">
        <f t="shared" si="5"/>
        <v>33959</v>
      </c>
      <c r="Q31">
        <v>31732</v>
      </c>
      <c r="R31">
        <v>-409</v>
      </c>
      <c r="T31">
        <v>7220.5999999999985</v>
      </c>
      <c r="U31">
        <v>-2536.1999999999971</v>
      </c>
      <c r="W31">
        <v>27785</v>
      </c>
      <c r="X31">
        <v>2568.6</v>
      </c>
      <c r="AD31">
        <v>58093.4</v>
      </c>
      <c r="AE31">
        <v>2.1701776793921512</v>
      </c>
      <c r="AK31">
        <v>58093.4</v>
      </c>
      <c r="AL31">
        <v>2.1701776793921512</v>
      </c>
    </row>
    <row r="32" spans="2:38" x14ac:dyDescent="0.25">
      <c r="B32">
        <v>84357</v>
      </c>
      <c r="C32">
        <v>52311</v>
      </c>
      <c r="D32">
        <v>52855</v>
      </c>
      <c r="E32">
        <v>71234</v>
      </c>
      <c r="F32">
        <v>23496</v>
      </c>
      <c r="H32">
        <v>83913</v>
      </c>
      <c r="J32">
        <f t="shared" si="0"/>
        <v>56850.6</v>
      </c>
      <c r="K32">
        <f t="shared" si="1"/>
        <v>1.476026638241285</v>
      </c>
      <c r="L32">
        <f t="shared" si="2"/>
        <v>84357</v>
      </c>
      <c r="M32">
        <f t="shared" si="3"/>
        <v>23496</v>
      </c>
      <c r="N32">
        <f t="shared" si="4"/>
        <v>56850.6</v>
      </c>
      <c r="O32">
        <f t="shared" si="5"/>
        <v>60861</v>
      </c>
      <c r="Q32">
        <v>11466</v>
      </c>
      <c r="R32">
        <v>-1897</v>
      </c>
      <c r="T32">
        <v>442.79999999999563</v>
      </c>
      <c r="U32">
        <v>-570</v>
      </c>
      <c r="W32">
        <v>32303.200000000001</v>
      </c>
      <c r="X32">
        <v>5872.7999999999993</v>
      </c>
      <c r="Z32">
        <v>56850.6</v>
      </c>
      <c r="AA32">
        <v>1.476026638241285</v>
      </c>
      <c r="AK32">
        <v>56850.6</v>
      </c>
      <c r="AL32">
        <v>1.476026638241285</v>
      </c>
    </row>
    <row r="33" spans="2:38" x14ac:dyDescent="0.25">
      <c r="B33">
        <v>62342</v>
      </c>
      <c r="C33">
        <v>26239</v>
      </c>
      <c r="D33">
        <v>56601</v>
      </c>
      <c r="E33">
        <v>79640</v>
      </c>
      <c r="F33">
        <v>46704</v>
      </c>
      <c r="H33">
        <v>103111</v>
      </c>
      <c r="J33">
        <f t="shared" si="0"/>
        <v>54305.2</v>
      </c>
      <c r="K33">
        <f t="shared" si="1"/>
        <v>1.8987316131788485</v>
      </c>
      <c r="L33">
        <f t="shared" si="2"/>
        <v>79640</v>
      </c>
      <c r="M33">
        <f t="shared" si="3"/>
        <v>26239</v>
      </c>
      <c r="N33">
        <f t="shared" si="4"/>
        <v>54305.2</v>
      </c>
      <c r="O33">
        <f t="shared" si="5"/>
        <v>53401</v>
      </c>
      <c r="Q33">
        <v>14305</v>
      </c>
      <c r="R33">
        <v>-12319</v>
      </c>
      <c r="T33">
        <v>2940.3999999999942</v>
      </c>
      <c r="U33">
        <v>-5050.2000000000044</v>
      </c>
      <c r="W33">
        <v>25442</v>
      </c>
      <c r="X33">
        <v>7708.2000000000007</v>
      </c>
      <c r="AD33">
        <v>54305.2</v>
      </c>
      <c r="AE33">
        <v>1.8987316131788485</v>
      </c>
      <c r="AK33">
        <v>54305.2</v>
      </c>
      <c r="AL33">
        <v>1.8987316131788485</v>
      </c>
    </row>
    <row r="34" spans="2:38" x14ac:dyDescent="0.25">
      <c r="B34">
        <v>98154</v>
      </c>
      <c r="C34">
        <v>74154</v>
      </c>
      <c r="D34">
        <v>72049</v>
      </c>
      <c r="E34">
        <v>70496</v>
      </c>
      <c r="F34">
        <v>32712</v>
      </c>
      <c r="H34">
        <v>120057</v>
      </c>
      <c r="J34">
        <f t="shared" ref="J34:J65" si="6">AVERAGE(B34:F34)</f>
        <v>69513</v>
      </c>
      <c r="K34">
        <f t="shared" ref="K34:K65" si="7">H34/J34</f>
        <v>1.7271157912908377</v>
      </c>
      <c r="L34">
        <f t="shared" ref="L34:L65" si="8">MAX(B34:F34)</f>
        <v>98154</v>
      </c>
      <c r="M34">
        <f t="shared" ref="M34:M65" si="9">MIN(B34:F34)</f>
        <v>32712</v>
      </c>
      <c r="N34">
        <f t="shared" ref="N34:N65" si="10">AVERAGE(B34:F34)</f>
        <v>69513</v>
      </c>
      <c r="O34">
        <f t="shared" ref="O34:O65" si="11">L34-M34</f>
        <v>65442</v>
      </c>
      <c r="Q34">
        <v>3945</v>
      </c>
      <c r="R34">
        <v>-9881</v>
      </c>
      <c r="T34">
        <v>6635.4000000000015</v>
      </c>
      <c r="U34">
        <v>4732</v>
      </c>
      <c r="W34">
        <v>28439.4</v>
      </c>
      <c r="X34">
        <v>4763.6000000000004</v>
      </c>
      <c r="AF34">
        <v>69513</v>
      </c>
      <c r="AG34">
        <v>1.7271157912908377</v>
      </c>
      <c r="AK34">
        <v>69513</v>
      </c>
      <c r="AL34">
        <v>1.7271157912908377</v>
      </c>
    </row>
    <row r="35" spans="2:38" x14ac:dyDescent="0.25">
      <c r="B35">
        <v>37592</v>
      </c>
      <c r="C35">
        <v>102695</v>
      </c>
      <c r="D35">
        <v>11446</v>
      </c>
      <c r="E35">
        <v>24663</v>
      </c>
      <c r="F35">
        <v>78236</v>
      </c>
      <c r="H35">
        <v>95474</v>
      </c>
      <c r="J35">
        <f t="shared" si="6"/>
        <v>50926.400000000001</v>
      </c>
      <c r="K35">
        <f t="shared" si="7"/>
        <v>1.874744729649062</v>
      </c>
      <c r="L35">
        <f t="shared" si="8"/>
        <v>102695</v>
      </c>
      <c r="M35">
        <f t="shared" si="9"/>
        <v>11446</v>
      </c>
      <c r="N35">
        <f t="shared" si="10"/>
        <v>50926.400000000001</v>
      </c>
      <c r="O35">
        <f t="shared" si="11"/>
        <v>91249</v>
      </c>
      <c r="Q35">
        <v>-36874</v>
      </c>
      <c r="R35">
        <v>12896</v>
      </c>
      <c r="T35">
        <v>-34607.799999999996</v>
      </c>
      <c r="U35">
        <v>-1210.5999999999985</v>
      </c>
      <c r="W35">
        <v>45234.2</v>
      </c>
      <c r="X35">
        <v>10413.799999999999</v>
      </c>
      <c r="AF35">
        <v>50926.400000000001</v>
      </c>
      <c r="AG35">
        <v>1.874744729649062</v>
      </c>
      <c r="AK35">
        <v>50926.400000000001</v>
      </c>
      <c r="AL35">
        <v>1.874744729649062</v>
      </c>
    </row>
    <row r="36" spans="2:38" x14ac:dyDescent="0.25">
      <c r="B36">
        <v>75387</v>
      </c>
      <c r="C36">
        <v>60913</v>
      </c>
      <c r="D36">
        <v>75012</v>
      </c>
      <c r="E36">
        <v>33451</v>
      </c>
      <c r="F36">
        <v>59241</v>
      </c>
      <c r="H36">
        <v>76396</v>
      </c>
      <c r="J36">
        <f t="shared" si="6"/>
        <v>60800.800000000003</v>
      </c>
      <c r="K36">
        <f t="shared" si="7"/>
        <v>1.2564966250444072</v>
      </c>
      <c r="L36">
        <f t="shared" si="8"/>
        <v>75387</v>
      </c>
      <c r="M36">
        <f t="shared" si="9"/>
        <v>33451</v>
      </c>
      <c r="N36">
        <f t="shared" si="10"/>
        <v>60800.800000000003</v>
      </c>
      <c r="O36">
        <f t="shared" si="11"/>
        <v>41936</v>
      </c>
      <c r="Q36">
        <v>-48941</v>
      </c>
      <c r="R36">
        <v>-12381</v>
      </c>
      <c r="T36">
        <v>-23872.399999999994</v>
      </c>
      <c r="U36">
        <v>6426.4000000000015</v>
      </c>
      <c r="W36">
        <v>28541.600000000002</v>
      </c>
      <c r="X36">
        <v>7358</v>
      </c>
      <c r="AB36">
        <v>60800.800000000003</v>
      </c>
      <c r="AC36">
        <v>1.2564966250444072</v>
      </c>
      <c r="AI36">
        <v>60800.800000000003</v>
      </c>
      <c r="AJ36">
        <v>1.2564966250444072</v>
      </c>
    </row>
    <row r="37" spans="2:38" x14ac:dyDescent="0.25">
      <c r="B37">
        <v>26906</v>
      </c>
      <c r="C37">
        <v>44408</v>
      </c>
      <c r="D37">
        <v>79080</v>
      </c>
      <c r="E37">
        <v>56350</v>
      </c>
      <c r="F37">
        <v>56500</v>
      </c>
      <c r="H37">
        <v>62644</v>
      </c>
      <c r="J37">
        <f t="shared" si="6"/>
        <v>52648.800000000003</v>
      </c>
      <c r="K37">
        <f t="shared" si="7"/>
        <v>1.1898466821655953</v>
      </c>
      <c r="L37">
        <f t="shared" si="8"/>
        <v>79080</v>
      </c>
      <c r="M37">
        <f t="shared" si="9"/>
        <v>26906</v>
      </c>
      <c r="N37">
        <f t="shared" si="10"/>
        <v>52648.800000000003</v>
      </c>
      <c r="O37">
        <f t="shared" si="11"/>
        <v>52174</v>
      </c>
      <c r="Q37">
        <v>15658</v>
      </c>
      <c r="R37">
        <v>0</v>
      </c>
      <c r="T37">
        <v>15306</v>
      </c>
      <c r="U37">
        <v>572.60000000000582</v>
      </c>
      <c r="W37">
        <v>27976</v>
      </c>
      <c r="X37">
        <v>3399.8</v>
      </c>
      <c r="Z37">
        <v>52648.800000000003</v>
      </c>
      <c r="AA37">
        <v>1.1898466821655953</v>
      </c>
      <c r="AI37">
        <v>52648.800000000003</v>
      </c>
      <c r="AJ37">
        <v>1.1898466821655953</v>
      </c>
    </row>
    <row r="38" spans="2:38" x14ac:dyDescent="0.25">
      <c r="B38">
        <v>99427</v>
      </c>
      <c r="C38">
        <v>75509</v>
      </c>
      <c r="D38">
        <v>27938</v>
      </c>
      <c r="E38">
        <v>37038</v>
      </c>
      <c r="F38">
        <v>59991</v>
      </c>
      <c r="H38">
        <v>92889</v>
      </c>
      <c r="J38">
        <f t="shared" si="6"/>
        <v>59980.6</v>
      </c>
      <c r="K38">
        <f t="shared" si="7"/>
        <v>1.5486507304028303</v>
      </c>
      <c r="L38">
        <f t="shared" si="8"/>
        <v>99427</v>
      </c>
      <c r="M38">
        <f t="shared" si="9"/>
        <v>27938</v>
      </c>
      <c r="N38">
        <f t="shared" si="10"/>
        <v>59980.6</v>
      </c>
      <c r="O38">
        <f t="shared" si="11"/>
        <v>71489</v>
      </c>
      <c r="Q38">
        <v>8634</v>
      </c>
      <c r="R38">
        <v>4851</v>
      </c>
      <c r="T38">
        <v>-18985.400000000001</v>
      </c>
      <c r="U38">
        <v>253</v>
      </c>
      <c r="W38">
        <v>36807.800000000003</v>
      </c>
      <c r="X38">
        <v>6795.8</v>
      </c>
      <c r="AB38">
        <v>59980.6</v>
      </c>
      <c r="AC38">
        <v>1.5486507304028303</v>
      </c>
      <c r="AI38">
        <v>59980.6</v>
      </c>
      <c r="AJ38">
        <v>1.5486507304028303</v>
      </c>
    </row>
    <row r="39" spans="2:38" x14ac:dyDescent="0.25">
      <c r="B39">
        <v>77088</v>
      </c>
      <c r="C39">
        <v>50778</v>
      </c>
      <c r="D39">
        <v>91549</v>
      </c>
      <c r="E39">
        <v>26440</v>
      </c>
      <c r="F39">
        <v>38174</v>
      </c>
      <c r="H39">
        <v>57259</v>
      </c>
      <c r="J39">
        <f t="shared" si="6"/>
        <v>56805.8</v>
      </c>
      <c r="K39">
        <f t="shared" si="7"/>
        <v>1.0079780585785254</v>
      </c>
      <c r="L39">
        <f t="shared" si="8"/>
        <v>91549</v>
      </c>
      <c r="M39">
        <f t="shared" si="9"/>
        <v>26440</v>
      </c>
      <c r="N39">
        <f t="shared" si="10"/>
        <v>56805.8</v>
      </c>
      <c r="O39">
        <f t="shared" si="11"/>
        <v>65109</v>
      </c>
      <c r="Q39">
        <v>-22937</v>
      </c>
      <c r="R39">
        <v>-10529</v>
      </c>
      <c r="T39">
        <v>1701.8000000000029</v>
      </c>
      <c r="U39">
        <v>-319.19999999999709</v>
      </c>
      <c r="W39">
        <v>35647.4</v>
      </c>
      <c r="X39">
        <v>319.2</v>
      </c>
      <c r="Z39">
        <v>56805.8</v>
      </c>
      <c r="AA39">
        <v>1.0079780585785254</v>
      </c>
      <c r="AI39">
        <v>56805.8</v>
      </c>
      <c r="AJ39">
        <v>1.0079780585785254</v>
      </c>
    </row>
    <row r="40" spans="2:38" x14ac:dyDescent="0.25">
      <c r="B40">
        <v>25762</v>
      </c>
      <c r="C40">
        <v>49104</v>
      </c>
      <c r="D40">
        <v>44078</v>
      </c>
      <c r="E40">
        <v>92509</v>
      </c>
      <c r="F40">
        <v>27339</v>
      </c>
      <c r="H40">
        <v>99884</v>
      </c>
      <c r="J40">
        <f t="shared" si="6"/>
        <v>47758.400000000001</v>
      </c>
      <c r="K40">
        <f t="shared" si="7"/>
        <v>2.0914435994505678</v>
      </c>
      <c r="L40">
        <f t="shared" si="8"/>
        <v>92509</v>
      </c>
      <c r="M40">
        <f t="shared" si="9"/>
        <v>25762</v>
      </c>
      <c r="N40">
        <f t="shared" si="10"/>
        <v>47758.400000000001</v>
      </c>
      <c r="O40">
        <f t="shared" si="11"/>
        <v>66747</v>
      </c>
      <c r="Q40">
        <v>15506</v>
      </c>
      <c r="R40">
        <v>-6641</v>
      </c>
      <c r="T40">
        <v>-36422.799999999996</v>
      </c>
      <c r="U40">
        <v>-4059.7999999999956</v>
      </c>
      <c r="W40">
        <v>36422.800000000003</v>
      </c>
      <c r="X40">
        <v>5744.2</v>
      </c>
      <c r="AB40">
        <v>47758.400000000001</v>
      </c>
      <c r="AC40">
        <v>2.0914435994505678</v>
      </c>
      <c r="AK40">
        <v>47758.400000000001</v>
      </c>
      <c r="AL40">
        <v>2.0914435994505678</v>
      </c>
    </row>
    <row r="41" spans="2:38" x14ac:dyDescent="0.25">
      <c r="B41">
        <v>100510</v>
      </c>
      <c r="C41">
        <v>31954</v>
      </c>
      <c r="D41">
        <v>21179</v>
      </c>
      <c r="E41">
        <v>29559</v>
      </c>
      <c r="F41">
        <v>20747</v>
      </c>
      <c r="H41">
        <v>55278</v>
      </c>
      <c r="J41">
        <f t="shared" si="6"/>
        <v>40789.800000000003</v>
      </c>
      <c r="K41">
        <f t="shared" si="7"/>
        <v>1.3551917391112482</v>
      </c>
      <c r="L41">
        <f t="shared" si="8"/>
        <v>100510</v>
      </c>
      <c r="M41">
        <f t="shared" si="9"/>
        <v>20747</v>
      </c>
      <c r="N41">
        <f t="shared" si="10"/>
        <v>40789.800000000003</v>
      </c>
      <c r="O41">
        <f t="shared" si="11"/>
        <v>79763</v>
      </c>
      <c r="Q41">
        <v>-31437</v>
      </c>
      <c r="R41">
        <v>8319</v>
      </c>
      <c r="T41">
        <v>-23809.799999999996</v>
      </c>
      <c r="U41">
        <v>-1691.5999999999985</v>
      </c>
      <c r="W41">
        <v>44441.400000000009</v>
      </c>
      <c r="X41">
        <v>8749.2000000000007</v>
      </c>
      <c r="AB41">
        <v>40789.800000000003</v>
      </c>
      <c r="AC41">
        <v>1.3551917391112482</v>
      </c>
      <c r="AK41">
        <v>40789.800000000003</v>
      </c>
      <c r="AL41">
        <v>1.3551917391112482</v>
      </c>
    </row>
    <row r="42" spans="2:38" x14ac:dyDescent="0.25">
      <c r="B42">
        <v>72916</v>
      </c>
      <c r="C42">
        <v>10478</v>
      </c>
      <c r="D42">
        <v>56542</v>
      </c>
      <c r="E42">
        <v>54780</v>
      </c>
      <c r="F42">
        <v>39008</v>
      </c>
      <c r="H42">
        <v>54754</v>
      </c>
      <c r="J42">
        <f t="shared" si="6"/>
        <v>46744.800000000003</v>
      </c>
      <c r="K42">
        <f t="shared" si="7"/>
        <v>1.1713388441067241</v>
      </c>
      <c r="L42">
        <f t="shared" si="8"/>
        <v>72916</v>
      </c>
      <c r="M42">
        <f t="shared" si="9"/>
        <v>10478</v>
      </c>
      <c r="N42">
        <f t="shared" si="10"/>
        <v>46744.800000000003</v>
      </c>
      <c r="O42">
        <f t="shared" si="11"/>
        <v>62438</v>
      </c>
      <c r="Q42">
        <v>-69353</v>
      </c>
      <c r="R42">
        <v>3562</v>
      </c>
      <c r="T42">
        <v>-31114.199999999997</v>
      </c>
      <c r="U42">
        <v>3551.8000000000029</v>
      </c>
      <c r="W42">
        <v>42546.6</v>
      </c>
      <c r="X42">
        <v>3818.2</v>
      </c>
      <c r="AF42">
        <v>46744.800000000003</v>
      </c>
      <c r="AG42">
        <v>1.1713388441067241</v>
      </c>
      <c r="AI42">
        <v>46744.800000000003</v>
      </c>
      <c r="AJ42">
        <v>1.1713388441067241</v>
      </c>
    </row>
    <row r="43" spans="2:38" x14ac:dyDescent="0.25">
      <c r="B43">
        <v>45893</v>
      </c>
      <c r="C43">
        <v>72159</v>
      </c>
      <c r="D43">
        <v>36836</v>
      </c>
      <c r="E43">
        <v>85750</v>
      </c>
      <c r="F43">
        <v>48315</v>
      </c>
      <c r="H43">
        <v>81551</v>
      </c>
      <c r="J43">
        <f t="shared" si="6"/>
        <v>57790.6</v>
      </c>
      <c r="K43">
        <f t="shared" si="7"/>
        <v>1.4111464494225705</v>
      </c>
      <c r="L43">
        <f t="shared" si="8"/>
        <v>85750</v>
      </c>
      <c r="M43">
        <f t="shared" si="9"/>
        <v>36836</v>
      </c>
      <c r="N43">
        <f t="shared" si="10"/>
        <v>57790.6</v>
      </c>
      <c r="O43">
        <f t="shared" si="11"/>
        <v>48914</v>
      </c>
      <c r="Q43">
        <v>-23983</v>
      </c>
      <c r="R43">
        <v>4</v>
      </c>
      <c r="T43">
        <v>-13500.200000000004</v>
      </c>
      <c r="U43">
        <v>2743.1999999999971</v>
      </c>
      <c r="W43">
        <v>35097</v>
      </c>
      <c r="X43">
        <v>9138.4</v>
      </c>
      <c r="AB43">
        <v>57790.6</v>
      </c>
      <c r="AC43">
        <v>1.4111464494225705</v>
      </c>
      <c r="AI43">
        <v>57790.6</v>
      </c>
      <c r="AJ43">
        <v>1.4111464494225705</v>
      </c>
    </row>
    <row r="44" spans="2:38" x14ac:dyDescent="0.25">
      <c r="B44">
        <v>93510</v>
      </c>
      <c r="C44">
        <v>70041</v>
      </c>
      <c r="D44">
        <v>82475</v>
      </c>
      <c r="E44">
        <v>45066</v>
      </c>
      <c r="F44">
        <v>58332</v>
      </c>
      <c r="H44">
        <v>121644</v>
      </c>
      <c r="J44">
        <f t="shared" si="6"/>
        <v>69884.800000000003</v>
      </c>
      <c r="K44">
        <f t="shared" si="7"/>
        <v>1.7406360181326983</v>
      </c>
      <c r="L44">
        <f t="shared" si="8"/>
        <v>93510</v>
      </c>
      <c r="M44">
        <f t="shared" si="9"/>
        <v>45066</v>
      </c>
      <c r="N44">
        <f t="shared" si="10"/>
        <v>69884.800000000003</v>
      </c>
      <c r="O44">
        <f t="shared" si="11"/>
        <v>48444</v>
      </c>
      <c r="Q44">
        <v>22383</v>
      </c>
      <c r="R44">
        <v>10878</v>
      </c>
      <c r="T44">
        <v>-3300.1999999999971</v>
      </c>
      <c r="U44">
        <v>-6795.1999999999971</v>
      </c>
      <c r="W44">
        <v>44317.4</v>
      </c>
      <c r="X44">
        <v>11707.2</v>
      </c>
      <c r="AB44">
        <v>69884.800000000003</v>
      </c>
      <c r="AC44">
        <v>1.7406360181326983</v>
      </c>
      <c r="AK44">
        <v>69884.800000000003</v>
      </c>
      <c r="AL44">
        <v>1.7406360181326983</v>
      </c>
    </row>
    <row r="45" spans="2:38" x14ac:dyDescent="0.25">
      <c r="B45">
        <v>65149</v>
      </c>
      <c r="C45">
        <v>57438</v>
      </c>
      <c r="D45">
        <v>52500</v>
      </c>
      <c r="E45">
        <v>43497</v>
      </c>
      <c r="F45">
        <v>70540</v>
      </c>
      <c r="H45">
        <v>65499</v>
      </c>
      <c r="J45">
        <f t="shared" si="6"/>
        <v>57824.800000000003</v>
      </c>
      <c r="K45">
        <f t="shared" si="7"/>
        <v>1.1327146829733954</v>
      </c>
      <c r="L45">
        <f t="shared" si="8"/>
        <v>70540</v>
      </c>
      <c r="M45">
        <f t="shared" si="9"/>
        <v>43497</v>
      </c>
      <c r="N45">
        <f t="shared" si="10"/>
        <v>57824.800000000003</v>
      </c>
      <c r="O45">
        <f t="shared" si="11"/>
        <v>27043</v>
      </c>
      <c r="Q45">
        <v>-58854</v>
      </c>
      <c r="R45">
        <v>-89</v>
      </c>
      <c r="T45">
        <v>-16024.399999999994</v>
      </c>
      <c r="U45">
        <v>-2081</v>
      </c>
      <c r="W45">
        <v>39164.399999999994</v>
      </c>
      <c r="X45">
        <v>4282.6000000000004</v>
      </c>
      <c r="AF45">
        <v>57824.800000000003</v>
      </c>
      <c r="AG45">
        <v>1.1327146829733954</v>
      </c>
      <c r="AI45">
        <v>57824.800000000003</v>
      </c>
      <c r="AJ45">
        <v>1.1327146829733954</v>
      </c>
    </row>
    <row r="46" spans="2:38" x14ac:dyDescent="0.25">
      <c r="B46">
        <v>75651</v>
      </c>
      <c r="C46">
        <v>90447</v>
      </c>
      <c r="D46">
        <v>80686</v>
      </c>
      <c r="E46">
        <v>87676</v>
      </c>
      <c r="F46">
        <v>43538</v>
      </c>
      <c r="H46">
        <v>140413</v>
      </c>
      <c r="J46">
        <f t="shared" si="6"/>
        <v>75599.600000000006</v>
      </c>
      <c r="K46">
        <f t="shared" si="7"/>
        <v>1.8573246419293223</v>
      </c>
      <c r="L46">
        <f t="shared" si="8"/>
        <v>90447</v>
      </c>
      <c r="M46">
        <f t="shared" si="9"/>
        <v>43538</v>
      </c>
      <c r="N46">
        <f t="shared" si="10"/>
        <v>75599.600000000006</v>
      </c>
      <c r="O46">
        <f t="shared" si="11"/>
        <v>46909</v>
      </c>
      <c r="Q46">
        <v>63415</v>
      </c>
      <c r="R46">
        <v>18102</v>
      </c>
      <c r="T46">
        <v>37223.600000000006</v>
      </c>
      <c r="U46">
        <v>3759.6000000000058</v>
      </c>
      <c r="W46">
        <v>37323.599999999999</v>
      </c>
      <c r="X46">
        <v>3961.2000000000003</v>
      </c>
      <c r="AD46">
        <v>75599.600000000006</v>
      </c>
      <c r="AE46">
        <v>1.8573246419293223</v>
      </c>
      <c r="AK46">
        <v>75599.600000000006</v>
      </c>
      <c r="AL46">
        <v>1.8573246419293223</v>
      </c>
    </row>
    <row r="47" spans="2:38" x14ac:dyDescent="0.25">
      <c r="B47">
        <v>37542</v>
      </c>
      <c r="C47">
        <v>30968</v>
      </c>
      <c r="D47">
        <v>56782</v>
      </c>
      <c r="E47">
        <v>98683</v>
      </c>
      <c r="F47">
        <v>12554</v>
      </c>
      <c r="H47">
        <v>109049</v>
      </c>
      <c r="J47">
        <f t="shared" si="6"/>
        <v>47305.8</v>
      </c>
      <c r="K47">
        <f t="shared" si="7"/>
        <v>2.305193020728959</v>
      </c>
      <c r="L47">
        <f t="shared" si="8"/>
        <v>98683</v>
      </c>
      <c r="M47">
        <f t="shared" si="9"/>
        <v>12554</v>
      </c>
      <c r="N47">
        <f t="shared" si="10"/>
        <v>47305.8</v>
      </c>
      <c r="O47">
        <f t="shared" si="11"/>
        <v>86129</v>
      </c>
      <c r="Q47">
        <v>53822</v>
      </c>
      <c r="R47">
        <v>-32</v>
      </c>
      <c r="T47">
        <v>-3813</v>
      </c>
      <c r="U47">
        <v>573.20000000000437</v>
      </c>
      <c r="W47">
        <v>25692.6</v>
      </c>
      <c r="X47">
        <v>3405.6000000000004</v>
      </c>
      <c r="Z47">
        <v>47305.8</v>
      </c>
      <c r="AA47">
        <v>2.305193020728959</v>
      </c>
      <c r="AK47">
        <v>47305.8</v>
      </c>
      <c r="AL47">
        <v>2.305193020728959</v>
      </c>
    </row>
    <row r="48" spans="2:38" x14ac:dyDescent="0.25">
      <c r="B48">
        <v>28536</v>
      </c>
      <c r="C48">
        <v>86777</v>
      </c>
      <c r="D48">
        <v>63500</v>
      </c>
      <c r="E48">
        <v>76622</v>
      </c>
      <c r="F48">
        <v>28355</v>
      </c>
      <c r="H48">
        <v>92056</v>
      </c>
      <c r="J48">
        <f t="shared" si="6"/>
        <v>56758</v>
      </c>
      <c r="K48">
        <f t="shared" si="7"/>
        <v>1.621903520208605</v>
      </c>
      <c r="L48">
        <f t="shared" si="8"/>
        <v>86777</v>
      </c>
      <c r="M48">
        <f t="shared" si="9"/>
        <v>28355</v>
      </c>
      <c r="N48">
        <f t="shared" si="10"/>
        <v>56758</v>
      </c>
      <c r="O48">
        <f t="shared" si="11"/>
        <v>58422</v>
      </c>
      <c r="Q48">
        <v>4234</v>
      </c>
      <c r="R48">
        <v>-17196</v>
      </c>
      <c r="T48">
        <v>-7521.8000000000029</v>
      </c>
      <c r="U48">
        <v>783.40000000000146</v>
      </c>
      <c r="W48">
        <v>23976.6</v>
      </c>
      <c r="X48">
        <v>7029.0000000000009</v>
      </c>
      <c r="AB48">
        <v>56758</v>
      </c>
      <c r="AC48">
        <v>1.621903520208605</v>
      </c>
      <c r="AK48">
        <v>56758</v>
      </c>
      <c r="AL48">
        <v>1.621903520208605</v>
      </c>
    </row>
    <row r="49" spans="2:38" x14ac:dyDescent="0.25">
      <c r="B49">
        <v>9570</v>
      </c>
      <c r="C49">
        <v>52058</v>
      </c>
      <c r="D49">
        <v>99787</v>
      </c>
      <c r="E49">
        <v>39379</v>
      </c>
      <c r="F49">
        <v>39528</v>
      </c>
      <c r="H49">
        <v>102410</v>
      </c>
      <c r="J49">
        <f t="shared" si="6"/>
        <v>48064.4</v>
      </c>
      <c r="K49">
        <f t="shared" si="7"/>
        <v>2.1306830003079202</v>
      </c>
      <c r="L49">
        <f t="shared" si="8"/>
        <v>99787</v>
      </c>
      <c r="M49">
        <f t="shared" si="9"/>
        <v>9570</v>
      </c>
      <c r="N49">
        <f t="shared" si="10"/>
        <v>48064.4</v>
      </c>
      <c r="O49">
        <f t="shared" si="11"/>
        <v>90217</v>
      </c>
      <c r="Q49">
        <v>49766</v>
      </c>
      <c r="R49">
        <v>-2611</v>
      </c>
      <c r="T49">
        <v>-1111</v>
      </c>
      <c r="U49">
        <v>-729.40000000000146</v>
      </c>
      <c r="W49">
        <v>37459.800000000003</v>
      </c>
      <c r="X49">
        <v>2562.6000000000004</v>
      </c>
      <c r="Z49">
        <v>48064.4</v>
      </c>
      <c r="AA49">
        <v>2.1306830003079202</v>
      </c>
      <c r="AK49">
        <v>48064.4</v>
      </c>
      <c r="AL49">
        <v>2.1306830003079202</v>
      </c>
    </row>
    <row r="50" spans="2:38" x14ac:dyDescent="0.25">
      <c r="B50">
        <v>67770</v>
      </c>
      <c r="C50">
        <v>36562</v>
      </c>
      <c r="D50">
        <v>21244</v>
      </c>
      <c r="E50">
        <v>92579</v>
      </c>
      <c r="F50">
        <v>20059</v>
      </c>
      <c r="H50">
        <v>49447</v>
      </c>
      <c r="J50">
        <f t="shared" si="6"/>
        <v>47642.8</v>
      </c>
      <c r="K50">
        <f t="shared" si="7"/>
        <v>1.037869310787779</v>
      </c>
      <c r="L50">
        <f t="shared" si="8"/>
        <v>92579</v>
      </c>
      <c r="M50">
        <f t="shared" si="9"/>
        <v>20059</v>
      </c>
      <c r="N50">
        <f t="shared" si="10"/>
        <v>47642.8</v>
      </c>
      <c r="O50">
        <f t="shared" si="11"/>
        <v>72520</v>
      </c>
      <c r="Q50">
        <v>-51290</v>
      </c>
      <c r="R50">
        <v>-5568</v>
      </c>
      <c r="T50">
        <v>-18309.800000000003</v>
      </c>
      <c r="U50">
        <v>-1689.1999999999971</v>
      </c>
      <c r="W50">
        <v>31019.8</v>
      </c>
      <c r="X50">
        <v>1689.2</v>
      </c>
      <c r="AF50">
        <v>47642.8</v>
      </c>
      <c r="AG50">
        <v>1.037869310787779</v>
      </c>
      <c r="AI50">
        <v>47642.8</v>
      </c>
      <c r="AJ50">
        <v>1.037869310787779</v>
      </c>
    </row>
    <row r="51" spans="2:38" x14ac:dyDescent="0.25">
      <c r="B51">
        <v>48166</v>
      </c>
      <c r="C51">
        <v>60862</v>
      </c>
      <c r="D51">
        <v>98081</v>
      </c>
      <c r="E51">
        <v>55906</v>
      </c>
      <c r="F51">
        <v>19987</v>
      </c>
      <c r="H51">
        <v>65557</v>
      </c>
      <c r="J51">
        <f t="shared" si="6"/>
        <v>56600.4</v>
      </c>
      <c r="K51">
        <f t="shared" si="7"/>
        <v>1.1582426979314633</v>
      </c>
      <c r="L51">
        <f t="shared" si="8"/>
        <v>98081</v>
      </c>
      <c r="M51">
        <f t="shared" si="9"/>
        <v>19987</v>
      </c>
      <c r="N51">
        <f t="shared" si="10"/>
        <v>56600.4</v>
      </c>
      <c r="O51">
        <f t="shared" si="11"/>
        <v>78094</v>
      </c>
      <c r="Q51">
        <v>-4184</v>
      </c>
      <c r="R51">
        <v>-8986</v>
      </c>
      <c r="T51">
        <v>14485.200000000004</v>
      </c>
      <c r="U51">
        <v>192</v>
      </c>
      <c r="W51">
        <v>33361.600000000006</v>
      </c>
      <c r="X51">
        <v>3812.4</v>
      </c>
      <c r="AD51">
        <v>56600.4</v>
      </c>
      <c r="AE51">
        <v>1.1582426979314633</v>
      </c>
      <c r="AI51">
        <v>56600.4</v>
      </c>
      <c r="AJ51">
        <v>1.1582426979314633</v>
      </c>
    </row>
    <row r="52" spans="2:38" x14ac:dyDescent="0.25">
      <c r="B52">
        <v>38224</v>
      </c>
      <c r="C52">
        <v>79881</v>
      </c>
      <c r="D52">
        <v>62789</v>
      </c>
      <c r="E52">
        <v>24742</v>
      </c>
      <c r="F52">
        <v>68069</v>
      </c>
      <c r="H52">
        <v>89697</v>
      </c>
      <c r="J52">
        <f t="shared" si="6"/>
        <v>54741</v>
      </c>
      <c r="K52">
        <f t="shared" si="7"/>
        <v>1.6385707239546228</v>
      </c>
      <c r="L52">
        <f t="shared" si="8"/>
        <v>79881</v>
      </c>
      <c r="M52">
        <f t="shared" si="9"/>
        <v>24742</v>
      </c>
      <c r="N52">
        <f t="shared" si="10"/>
        <v>54741</v>
      </c>
      <c r="O52">
        <f t="shared" si="11"/>
        <v>55139</v>
      </c>
      <c r="Q52">
        <v>1629</v>
      </c>
      <c r="R52">
        <v>-19278</v>
      </c>
      <c r="T52">
        <v>19858.199999999997</v>
      </c>
      <c r="U52">
        <v>-4200</v>
      </c>
      <c r="W52">
        <v>29444.6</v>
      </c>
      <c r="X52">
        <v>4200</v>
      </c>
      <c r="AD52">
        <v>54741</v>
      </c>
      <c r="AE52">
        <v>1.6385707239546228</v>
      </c>
      <c r="AI52">
        <v>54741</v>
      </c>
      <c r="AJ52">
        <v>1.6385707239546228</v>
      </c>
    </row>
    <row r="53" spans="2:38" x14ac:dyDescent="0.25">
      <c r="B53">
        <v>95666</v>
      </c>
      <c r="C53">
        <v>74668</v>
      </c>
      <c r="D53">
        <v>78457</v>
      </c>
      <c r="E53">
        <v>24450</v>
      </c>
      <c r="F53">
        <v>35574</v>
      </c>
      <c r="H53">
        <v>99326</v>
      </c>
      <c r="J53">
        <f t="shared" si="6"/>
        <v>61763</v>
      </c>
      <c r="K53">
        <f t="shared" si="7"/>
        <v>1.6081796544856952</v>
      </c>
      <c r="L53">
        <f t="shared" si="8"/>
        <v>95666</v>
      </c>
      <c r="M53">
        <f t="shared" si="9"/>
        <v>24450</v>
      </c>
      <c r="N53">
        <f t="shared" si="10"/>
        <v>61763</v>
      </c>
      <c r="O53">
        <f t="shared" si="11"/>
        <v>71216</v>
      </c>
      <c r="Q53">
        <v>-15679</v>
      </c>
      <c r="R53">
        <v>18857</v>
      </c>
      <c r="T53">
        <v>-2885.8000000000029</v>
      </c>
      <c r="U53">
        <v>-893.40000000000146</v>
      </c>
      <c r="W53">
        <v>31221</v>
      </c>
      <c r="X53">
        <v>2673.8</v>
      </c>
      <c r="AF53">
        <v>61763</v>
      </c>
      <c r="AG53">
        <v>1.6081796544856952</v>
      </c>
      <c r="AK53">
        <v>61763</v>
      </c>
      <c r="AL53">
        <v>1.6081796544856952</v>
      </c>
    </row>
    <row r="54" spans="2:38" x14ac:dyDescent="0.25">
      <c r="B54">
        <v>83680</v>
      </c>
      <c r="C54">
        <v>46513</v>
      </c>
      <c r="D54">
        <v>37991</v>
      </c>
      <c r="E54">
        <v>72654</v>
      </c>
      <c r="F54">
        <v>51189</v>
      </c>
      <c r="H54">
        <v>132243</v>
      </c>
      <c r="J54">
        <f t="shared" si="6"/>
        <v>58405.4</v>
      </c>
      <c r="K54">
        <f t="shared" si="7"/>
        <v>2.2642255681837637</v>
      </c>
      <c r="L54">
        <f t="shared" si="8"/>
        <v>83680</v>
      </c>
      <c r="M54">
        <f t="shared" si="9"/>
        <v>37991</v>
      </c>
      <c r="N54">
        <f t="shared" si="10"/>
        <v>58405.4</v>
      </c>
      <c r="O54">
        <f t="shared" si="11"/>
        <v>45689</v>
      </c>
      <c r="Q54">
        <v>50817</v>
      </c>
      <c r="R54">
        <v>21324</v>
      </c>
      <c r="T54">
        <v>14150</v>
      </c>
      <c r="U54">
        <v>-763.59999999999854</v>
      </c>
      <c r="W54">
        <v>40134</v>
      </c>
      <c r="X54">
        <v>1046.8</v>
      </c>
      <c r="AD54">
        <v>58405.4</v>
      </c>
      <c r="AE54">
        <v>2.2642255681837637</v>
      </c>
      <c r="AK54">
        <v>58405.4</v>
      </c>
      <c r="AL54">
        <v>2.2642255681837637</v>
      </c>
    </row>
    <row r="55" spans="2:38" x14ac:dyDescent="0.25">
      <c r="B55">
        <v>92803</v>
      </c>
      <c r="C55">
        <v>37326</v>
      </c>
      <c r="D55">
        <v>30312</v>
      </c>
      <c r="E55">
        <v>96782</v>
      </c>
      <c r="F55">
        <v>50501</v>
      </c>
      <c r="H55">
        <v>122658</v>
      </c>
      <c r="J55">
        <f t="shared" si="6"/>
        <v>61544.800000000003</v>
      </c>
      <c r="K55">
        <f t="shared" si="7"/>
        <v>1.9929872223161014</v>
      </c>
      <c r="L55">
        <f t="shared" si="8"/>
        <v>96782</v>
      </c>
      <c r="M55">
        <f t="shared" si="9"/>
        <v>30312</v>
      </c>
      <c r="N55">
        <f t="shared" si="10"/>
        <v>61544.800000000003</v>
      </c>
      <c r="O55">
        <f t="shared" si="11"/>
        <v>66470</v>
      </c>
      <c r="Q55">
        <v>70383</v>
      </c>
      <c r="R55">
        <v>13671</v>
      </c>
      <c r="T55">
        <v>10499.800000000003</v>
      </c>
      <c r="U55">
        <v>-88.799999999995634</v>
      </c>
      <c r="W55">
        <v>20341.8</v>
      </c>
      <c r="X55">
        <v>1108.4000000000001</v>
      </c>
      <c r="Z55">
        <v>61544.800000000003</v>
      </c>
      <c r="AA55">
        <v>1.9929872223161014</v>
      </c>
      <c r="AK55">
        <v>61544.800000000003</v>
      </c>
      <c r="AL55">
        <v>1.9929872223161014</v>
      </c>
    </row>
    <row r="56" spans="2:38" x14ac:dyDescent="0.25">
      <c r="B56">
        <v>101988</v>
      </c>
      <c r="C56">
        <v>2590</v>
      </c>
      <c r="D56">
        <v>27767</v>
      </c>
      <c r="E56">
        <v>66897</v>
      </c>
      <c r="F56">
        <v>91220</v>
      </c>
      <c r="H56">
        <v>126425</v>
      </c>
      <c r="J56">
        <f t="shared" si="6"/>
        <v>58092.4</v>
      </c>
      <c r="K56">
        <f t="shared" si="7"/>
        <v>2.1762743491403351</v>
      </c>
      <c r="L56">
        <f t="shared" si="8"/>
        <v>101988</v>
      </c>
      <c r="M56">
        <f t="shared" si="9"/>
        <v>2590</v>
      </c>
      <c r="N56">
        <f t="shared" si="10"/>
        <v>58092.4</v>
      </c>
      <c r="O56">
        <f t="shared" si="11"/>
        <v>99398</v>
      </c>
      <c r="Q56">
        <v>27410</v>
      </c>
      <c r="R56">
        <v>5674</v>
      </c>
      <c r="T56">
        <v>10516</v>
      </c>
      <c r="U56">
        <v>-928.40000000000146</v>
      </c>
      <c r="W56">
        <v>26011.199999999997</v>
      </c>
      <c r="X56">
        <v>2737.9999999999995</v>
      </c>
      <c r="AD56">
        <v>58092.4</v>
      </c>
      <c r="AE56">
        <v>2.1762743491403351</v>
      </c>
      <c r="AK56">
        <v>58092.4</v>
      </c>
      <c r="AL56">
        <v>2.1762743491403351</v>
      </c>
    </row>
    <row r="57" spans="2:38" x14ac:dyDescent="0.25">
      <c r="B57">
        <v>49235</v>
      </c>
      <c r="C57">
        <v>86912</v>
      </c>
      <c r="D57">
        <v>23575</v>
      </c>
      <c r="E57">
        <v>120738</v>
      </c>
      <c r="F57">
        <v>84645</v>
      </c>
      <c r="H57">
        <v>110876</v>
      </c>
      <c r="J57">
        <f t="shared" si="6"/>
        <v>73021</v>
      </c>
      <c r="K57">
        <f t="shared" si="7"/>
        <v>1.5184125114693034</v>
      </c>
      <c r="L57">
        <f t="shared" si="8"/>
        <v>120738</v>
      </c>
      <c r="M57">
        <f t="shared" si="9"/>
        <v>23575</v>
      </c>
      <c r="N57">
        <f t="shared" si="10"/>
        <v>73021</v>
      </c>
      <c r="O57">
        <f t="shared" si="11"/>
        <v>97163</v>
      </c>
      <c r="Q57">
        <v>12230</v>
      </c>
      <c r="R57">
        <v>-968</v>
      </c>
      <c r="T57">
        <v>-12390.199999999997</v>
      </c>
      <c r="U57">
        <v>784.80000000000291</v>
      </c>
      <c r="W57">
        <v>30083</v>
      </c>
      <c r="X57">
        <v>7679.6</v>
      </c>
      <c r="AB57">
        <v>73021</v>
      </c>
      <c r="AC57">
        <v>1.5184125114693034</v>
      </c>
      <c r="AK57">
        <v>73021</v>
      </c>
      <c r="AL57">
        <v>1.5184125114693034</v>
      </c>
    </row>
    <row r="58" spans="2:38" x14ac:dyDescent="0.25">
      <c r="B58">
        <v>98114</v>
      </c>
      <c r="C58">
        <v>39220</v>
      </c>
      <c r="D58">
        <v>50988</v>
      </c>
      <c r="E58">
        <v>87613</v>
      </c>
      <c r="F58">
        <v>52533</v>
      </c>
      <c r="H58">
        <v>121832</v>
      </c>
      <c r="J58">
        <f t="shared" si="6"/>
        <v>65693.600000000006</v>
      </c>
      <c r="K58">
        <f t="shared" si="7"/>
        <v>1.854548997162585</v>
      </c>
      <c r="L58">
        <f t="shared" si="8"/>
        <v>98114</v>
      </c>
      <c r="M58">
        <f t="shared" si="9"/>
        <v>39220</v>
      </c>
      <c r="N58">
        <f t="shared" si="10"/>
        <v>65693.600000000006</v>
      </c>
      <c r="O58">
        <f t="shared" si="11"/>
        <v>58894</v>
      </c>
      <c r="Q58">
        <v>6704</v>
      </c>
      <c r="R58">
        <v>-1810</v>
      </c>
      <c r="T58">
        <v>-11968.599999999991</v>
      </c>
      <c r="U58">
        <v>2427.6000000000058</v>
      </c>
      <c r="W58">
        <v>29639.399999999998</v>
      </c>
      <c r="X58">
        <v>4481.2</v>
      </c>
      <c r="AB58">
        <v>65693.600000000006</v>
      </c>
      <c r="AC58">
        <v>1.854548997162585</v>
      </c>
      <c r="AK58">
        <v>65693.600000000006</v>
      </c>
      <c r="AL58">
        <v>1.854548997162585</v>
      </c>
    </row>
    <row r="59" spans="2:38" x14ac:dyDescent="0.25">
      <c r="B59">
        <v>65510</v>
      </c>
      <c r="C59">
        <v>24508</v>
      </c>
      <c r="D59">
        <v>80640</v>
      </c>
      <c r="E59">
        <v>65172</v>
      </c>
      <c r="F59">
        <v>49004</v>
      </c>
      <c r="H59">
        <v>73114</v>
      </c>
      <c r="J59">
        <f t="shared" si="6"/>
        <v>56966.8</v>
      </c>
      <c r="K59">
        <f t="shared" si="7"/>
        <v>1.2834493073158399</v>
      </c>
      <c r="L59">
        <f t="shared" si="8"/>
        <v>80640</v>
      </c>
      <c r="M59">
        <f t="shared" si="9"/>
        <v>24508</v>
      </c>
      <c r="N59">
        <f t="shared" si="10"/>
        <v>56966.8</v>
      </c>
      <c r="O59">
        <f t="shared" si="11"/>
        <v>56132</v>
      </c>
      <c r="Q59">
        <v>-30206</v>
      </c>
      <c r="R59">
        <v>-21264</v>
      </c>
      <c r="T59">
        <v>-12134.599999999991</v>
      </c>
      <c r="U59">
        <v>10706.200000000004</v>
      </c>
      <c r="W59">
        <v>44403</v>
      </c>
      <c r="X59">
        <v>10955</v>
      </c>
      <c r="AF59">
        <v>56966.8</v>
      </c>
      <c r="AG59">
        <v>1.2834493073158399</v>
      </c>
      <c r="AI59">
        <v>56966.8</v>
      </c>
      <c r="AJ59">
        <v>1.2834493073158399</v>
      </c>
    </row>
    <row r="60" spans="2:38" x14ac:dyDescent="0.25">
      <c r="B60">
        <v>17375</v>
      </c>
      <c r="C60">
        <v>61402</v>
      </c>
      <c r="D60">
        <v>44977</v>
      </c>
      <c r="E60">
        <v>39896</v>
      </c>
      <c r="F60">
        <v>84405</v>
      </c>
      <c r="H60">
        <v>78824</v>
      </c>
      <c r="J60">
        <f t="shared" si="6"/>
        <v>49611</v>
      </c>
      <c r="K60">
        <f t="shared" si="7"/>
        <v>1.5888411844147468</v>
      </c>
      <c r="L60">
        <f t="shared" si="8"/>
        <v>84405</v>
      </c>
      <c r="M60">
        <f t="shared" si="9"/>
        <v>17375</v>
      </c>
      <c r="N60">
        <f t="shared" si="10"/>
        <v>49611</v>
      </c>
      <c r="O60">
        <f t="shared" si="11"/>
        <v>67030</v>
      </c>
      <c r="Q60">
        <v>-31261</v>
      </c>
      <c r="R60">
        <v>7524</v>
      </c>
      <c r="T60">
        <v>-15751.199999999997</v>
      </c>
      <c r="U60">
        <v>2025.1999999999971</v>
      </c>
      <c r="W60">
        <v>41198.400000000001</v>
      </c>
      <c r="X60">
        <v>5604.8</v>
      </c>
      <c r="AF60">
        <v>49611</v>
      </c>
      <c r="AG60">
        <v>1.5888411844147468</v>
      </c>
      <c r="AK60">
        <v>49611</v>
      </c>
      <c r="AL60">
        <v>1.5888411844147468</v>
      </c>
    </row>
    <row r="61" spans="2:38" x14ac:dyDescent="0.25">
      <c r="B61">
        <v>69344</v>
      </c>
      <c r="C61">
        <v>97049</v>
      </c>
      <c r="D61">
        <v>73224</v>
      </c>
      <c r="E61">
        <v>24354</v>
      </c>
      <c r="F61">
        <v>30903</v>
      </c>
      <c r="H61">
        <v>95701</v>
      </c>
      <c r="J61">
        <f t="shared" si="6"/>
        <v>58974.8</v>
      </c>
      <c r="K61">
        <f t="shared" si="7"/>
        <v>1.6227439516539266</v>
      </c>
      <c r="L61">
        <f t="shared" si="8"/>
        <v>97049</v>
      </c>
      <c r="M61">
        <f t="shared" si="9"/>
        <v>24354</v>
      </c>
      <c r="N61">
        <f t="shared" si="10"/>
        <v>58974.8</v>
      </c>
      <c r="O61">
        <f t="shared" si="11"/>
        <v>72695</v>
      </c>
      <c r="Q61">
        <v>-9587</v>
      </c>
      <c r="R61">
        <v>277</v>
      </c>
      <c r="T61">
        <v>-16129</v>
      </c>
      <c r="U61">
        <v>-1592.5999999999985</v>
      </c>
      <c r="W61">
        <v>20621.800000000003</v>
      </c>
      <c r="X61">
        <v>9880.5999999999985</v>
      </c>
      <c r="AB61">
        <v>58974.8</v>
      </c>
      <c r="AC61">
        <v>1.6227439516539266</v>
      </c>
      <c r="AI61">
        <v>58974.8</v>
      </c>
      <c r="AJ61">
        <v>1.6227439516539266</v>
      </c>
    </row>
    <row r="62" spans="2:38" x14ac:dyDescent="0.25">
      <c r="B62">
        <v>75397</v>
      </c>
      <c r="C62">
        <v>54297</v>
      </c>
      <c r="D62">
        <v>50009</v>
      </c>
      <c r="E62">
        <v>97795</v>
      </c>
      <c r="F62">
        <v>89430</v>
      </c>
      <c r="H62">
        <v>102053</v>
      </c>
      <c r="J62">
        <f t="shared" si="6"/>
        <v>73385.600000000006</v>
      </c>
      <c r="K62">
        <f t="shared" si="7"/>
        <v>1.3906406706492827</v>
      </c>
      <c r="L62">
        <f t="shared" si="8"/>
        <v>97795</v>
      </c>
      <c r="M62">
        <f t="shared" si="9"/>
        <v>50009</v>
      </c>
      <c r="N62">
        <f t="shared" si="10"/>
        <v>73385.600000000006</v>
      </c>
      <c r="O62">
        <f t="shared" si="11"/>
        <v>47786</v>
      </c>
      <c r="Q62">
        <v>-25375</v>
      </c>
      <c r="R62">
        <v>1314</v>
      </c>
      <c r="T62">
        <v>520.40000000000873</v>
      </c>
      <c r="U62">
        <v>-1066</v>
      </c>
      <c r="W62">
        <v>26886.800000000003</v>
      </c>
      <c r="X62">
        <v>4183.2</v>
      </c>
      <c r="AF62">
        <v>73385.600000000006</v>
      </c>
      <c r="AG62">
        <v>1.3906406706492827</v>
      </c>
      <c r="AI62">
        <v>73385.600000000006</v>
      </c>
      <c r="AJ62">
        <v>1.3906406706492827</v>
      </c>
    </row>
    <row r="63" spans="2:38" x14ac:dyDescent="0.25">
      <c r="B63">
        <v>27226</v>
      </c>
      <c r="C63">
        <v>64572</v>
      </c>
      <c r="D63">
        <v>108117</v>
      </c>
      <c r="E63">
        <v>51682</v>
      </c>
      <c r="F63">
        <v>87693</v>
      </c>
      <c r="H63">
        <v>114990</v>
      </c>
      <c r="J63">
        <f t="shared" si="6"/>
        <v>67858</v>
      </c>
      <c r="K63">
        <f t="shared" si="7"/>
        <v>1.6945680686138702</v>
      </c>
      <c r="L63">
        <f t="shared" si="8"/>
        <v>108117</v>
      </c>
      <c r="M63">
        <f t="shared" si="9"/>
        <v>27226</v>
      </c>
      <c r="N63">
        <f t="shared" si="10"/>
        <v>67858</v>
      </c>
      <c r="O63">
        <f t="shared" si="11"/>
        <v>80891</v>
      </c>
      <c r="Q63">
        <v>5643</v>
      </c>
      <c r="R63">
        <v>-839</v>
      </c>
      <c r="T63">
        <v>7883.1999999999971</v>
      </c>
      <c r="U63">
        <v>7631</v>
      </c>
      <c r="W63">
        <v>30738.799999999999</v>
      </c>
      <c r="X63">
        <v>10333.4</v>
      </c>
      <c r="AD63">
        <v>67858</v>
      </c>
      <c r="AE63">
        <v>1.6945680686138702</v>
      </c>
      <c r="AK63">
        <v>67858</v>
      </c>
      <c r="AL63">
        <v>1.6945680686138702</v>
      </c>
    </row>
    <row r="64" spans="2:38" x14ac:dyDescent="0.25">
      <c r="B64">
        <v>33701</v>
      </c>
      <c r="C64">
        <v>84004</v>
      </c>
      <c r="D64">
        <v>68669</v>
      </c>
      <c r="E64">
        <v>99530</v>
      </c>
      <c r="F64">
        <v>85004</v>
      </c>
      <c r="H64">
        <v>102368</v>
      </c>
      <c r="J64">
        <f t="shared" si="6"/>
        <v>74181.600000000006</v>
      </c>
      <c r="K64">
        <f t="shared" si="7"/>
        <v>1.379964843033852</v>
      </c>
      <c r="L64">
        <f t="shared" si="8"/>
        <v>99530</v>
      </c>
      <c r="M64">
        <f t="shared" si="9"/>
        <v>33701</v>
      </c>
      <c r="N64">
        <f t="shared" si="10"/>
        <v>74181.600000000006</v>
      </c>
      <c r="O64">
        <f t="shared" si="11"/>
        <v>65829</v>
      </c>
      <c r="Q64">
        <v>-42403</v>
      </c>
      <c r="R64">
        <v>326</v>
      </c>
      <c r="T64">
        <v>-31278.599999999991</v>
      </c>
      <c r="U64">
        <v>2439.8000000000029</v>
      </c>
      <c r="W64">
        <v>31278.600000000002</v>
      </c>
      <c r="X64">
        <v>6513</v>
      </c>
      <c r="AB64">
        <v>74181.600000000006</v>
      </c>
      <c r="AC64">
        <v>1.379964843033852</v>
      </c>
      <c r="AI64">
        <v>74181.600000000006</v>
      </c>
      <c r="AJ64">
        <v>1.379964843033852</v>
      </c>
    </row>
    <row r="65" spans="2:38" x14ac:dyDescent="0.25">
      <c r="B65">
        <v>74118</v>
      </c>
      <c r="C65">
        <v>90153</v>
      </c>
      <c r="D65">
        <v>120095</v>
      </c>
      <c r="E65">
        <v>44004</v>
      </c>
      <c r="F65">
        <v>54976</v>
      </c>
      <c r="H65">
        <v>126902</v>
      </c>
      <c r="J65">
        <f t="shared" si="6"/>
        <v>76669.2</v>
      </c>
      <c r="K65">
        <f t="shared" si="7"/>
        <v>1.6551887850662326</v>
      </c>
      <c r="L65">
        <f t="shared" si="8"/>
        <v>120095</v>
      </c>
      <c r="M65">
        <f t="shared" si="9"/>
        <v>44004</v>
      </c>
      <c r="N65">
        <f t="shared" si="10"/>
        <v>76669.2</v>
      </c>
      <c r="O65">
        <f t="shared" si="11"/>
        <v>76091</v>
      </c>
      <c r="Q65">
        <v>14972</v>
      </c>
      <c r="R65">
        <v>5478</v>
      </c>
      <c r="T65">
        <v>-5888.4000000000087</v>
      </c>
      <c r="U65">
        <v>3552.3999999999942</v>
      </c>
      <c r="W65">
        <v>29205.200000000001</v>
      </c>
      <c r="X65">
        <v>5614</v>
      </c>
      <c r="AB65">
        <v>76669.2</v>
      </c>
      <c r="AC65">
        <v>1.6551887850662326</v>
      </c>
      <c r="AK65">
        <v>76669.2</v>
      </c>
      <c r="AL65">
        <v>1.6551887850662326</v>
      </c>
    </row>
    <row r="66" spans="2:38" x14ac:dyDescent="0.25">
      <c r="B66">
        <v>63201</v>
      </c>
      <c r="C66">
        <v>27440</v>
      </c>
      <c r="D66">
        <v>52039</v>
      </c>
      <c r="E66">
        <v>64812</v>
      </c>
      <c r="F66">
        <v>45219</v>
      </c>
      <c r="H66">
        <v>70178</v>
      </c>
      <c r="J66">
        <f t="shared" ref="J66:J101" si="12">AVERAGE(B66:F66)</f>
        <v>50542.2</v>
      </c>
      <c r="K66">
        <f t="shared" ref="K66:K97" si="13">H66/J66</f>
        <v>1.3885030726798597</v>
      </c>
      <c r="L66">
        <f t="shared" ref="L66:L101" si="14">MAX(B66:F66)</f>
        <v>64812</v>
      </c>
      <c r="M66">
        <f t="shared" ref="M66:M101" si="15">MIN(B66:F66)</f>
        <v>27440</v>
      </c>
      <c r="N66">
        <f t="shared" ref="N66:N101" si="16">AVERAGE(B66:F66)</f>
        <v>50542.2</v>
      </c>
      <c r="O66">
        <f t="shared" ref="O66:O101" si="17">L66-M66</f>
        <v>37372</v>
      </c>
      <c r="Q66">
        <v>-39046</v>
      </c>
      <c r="R66">
        <v>-916</v>
      </c>
      <c r="T66">
        <v>-20428.800000000003</v>
      </c>
      <c r="U66">
        <v>-6173</v>
      </c>
      <c r="W66">
        <v>21564.799999999999</v>
      </c>
      <c r="X66">
        <v>7273</v>
      </c>
      <c r="AF66">
        <v>50542.2</v>
      </c>
      <c r="AG66">
        <v>1.3885030726798597</v>
      </c>
      <c r="AI66">
        <v>50542.2</v>
      </c>
      <c r="AJ66">
        <v>1.3885030726798597</v>
      </c>
    </row>
    <row r="67" spans="2:38" x14ac:dyDescent="0.25">
      <c r="B67">
        <v>41607</v>
      </c>
      <c r="C67">
        <v>49904</v>
      </c>
      <c r="D67">
        <v>25207</v>
      </c>
      <c r="E67">
        <v>78307</v>
      </c>
      <c r="F67">
        <v>76887</v>
      </c>
      <c r="H67">
        <v>71151</v>
      </c>
      <c r="J67">
        <f t="shared" si="12"/>
        <v>54382.400000000001</v>
      </c>
      <c r="K67">
        <f t="shared" si="13"/>
        <v>1.3083460825561211</v>
      </c>
      <c r="L67">
        <f t="shared" si="14"/>
        <v>78307</v>
      </c>
      <c r="M67">
        <f t="shared" si="15"/>
        <v>25207</v>
      </c>
      <c r="N67">
        <f t="shared" si="16"/>
        <v>54382.400000000001</v>
      </c>
      <c r="O67">
        <f t="shared" si="17"/>
        <v>53100</v>
      </c>
      <c r="Q67">
        <v>-27372</v>
      </c>
      <c r="R67">
        <v>58</v>
      </c>
      <c r="T67">
        <v>14161.400000000001</v>
      </c>
      <c r="U67">
        <v>378</v>
      </c>
      <c r="W67">
        <v>20817</v>
      </c>
      <c r="X67">
        <v>7540.4</v>
      </c>
      <c r="AD67">
        <v>54382.400000000001</v>
      </c>
      <c r="AE67">
        <v>1.3083460825561211</v>
      </c>
      <c r="AI67">
        <v>54382.400000000001</v>
      </c>
      <c r="AJ67">
        <v>1.3083460825561211</v>
      </c>
    </row>
    <row r="68" spans="2:38" x14ac:dyDescent="0.25">
      <c r="B68">
        <v>67346</v>
      </c>
      <c r="C68">
        <v>75970</v>
      </c>
      <c r="D68">
        <v>38783</v>
      </c>
      <c r="E68">
        <v>57795</v>
      </c>
      <c r="F68">
        <v>60207</v>
      </c>
      <c r="H68">
        <v>115630</v>
      </c>
      <c r="J68">
        <f t="shared" si="12"/>
        <v>60020.2</v>
      </c>
      <c r="K68">
        <f t="shared" si="13"/>
        <v>1.9265180722490096</v>
      </c>
      <c r="L68">
        <f t="shared" si="14"/>
        <v>75970</v>
      </c>
      <c r="M68">
        <f t="shared" si="15"/>
        <v>38783</v>
      </c>
      <c r="N68">
        <f t="shared" si="16"/>
        <v>60020.2</v>
      </c>
      <c r="O68">
        <f t="shared" si="17"/>
        <v>37187</v>
      </c>
      <c r="Q68">
        <v>-12044</v>
      </c>
      <c r="R68">
        <v>11139</v>
      </c>
      <c r="T68">
        <v>-10901.600000000006</v>
      </c>
      <c r="U68">
        <v>-5252.2000000000044</v>
      </c>
      <c r="W68">
        <v>19257.199999999997</v>
      </c>
      <c r="X68">
        <v>6803.0000000000009</v>
      </c>
      <c r="AF68">
        <v>60020.2</v>
      </c>
      <c r="AG68">
        <v>1.9265180722490096</v>
      </c>
      <c r="AK68">
        <v>60020.2</v>
      </c>
      <c r="AL68">
        <v>1.9265180722490096</v>
      </c>
    </row>
    <row r="69" spans="2:38" x14ac:dyDescent="0.25">
      <c r="B69">
        <v>86754</v>
      </c>
      <c r="C69">
        <v>11328</v>
      </c>
      <c r="D69">
        <v>97290</v>
      </c>
      <c r="E69">
        <v>50503</v>
      </c>
      <c r="F69">
        <v>98084</v>
      </c>
      <c r="H69">
        <v>104302</v>
      </c>
      <c r="J69">
        <f t="shared" si="12"/>
        <v>68791.8</v>
      </c>
      <c r="K69">
        <f t="shared" si="13"/>
        <v>1.5161981515238734</v>
      </c>
      <c r="L69">
        <f t="shared" si="14"/>
        <v>98084</v>
      </c>
      <c r="M69">
        <f t="shared" si="15"/>
        <v>11328</v>
      </c>
      <c r="N69">
        <f t="shared" si="16"/>
        <v>68791.8</v>
      </c>
      <c r="O69">
        <f t="shared" si="17"/>
        <v>86756</v>
      </c>
      <c r="Q69">
        <v>27058</v>
      </c>
      <c r="R69">
        <v>0</v>
      </c>
      <c r="T69">
        <v>13245</v>
      </c>
      <c r="U69">
        <v>-2990.8000000000029</v>
      </c>
      <c r="W69">
        <v>23625</v>
      </c>
      <c r="X69">
        <v>5804</v>
      </c>
      <c r="Z69">
        <v>68791.8</v>
      </c>
      <c r="AA69">
        <v>1.5161981515238734</v>
      </c>
      <c r="AK69">
        <v>68791.8</v>
      </c>
      <c r="AL69">
        <v>1.5161981515238734</v>
      </c>
    </row>
    <row r="70" spans="2:38" x14ac:dyDescent="0.25">
      <c r="B70">
        <v>52767</v>
      </c>
      <c r="C70">
        <v>98019</v>
      </c>
      <c r="D70">
        <v>50153</v>
      </c>
      <c r="E70">
        <v>72742</v>
      </c>
      <c r="F70">
        <v>11970</v>
      </c>
      <c r="H70">
        <v>83941</v>
      </c>
      <c r="J70">
        <f t="shared" si="12"/>
        <v>57130.2</v>
      </c>
      <c r="K70">
        <f t="shared" si="13"/>
        <v>1.4692929483880681</v>
      </c>
      <c r="L70">
        <f t="shared" si="14"/>
        <v>98019</v>
      </c>
      <c r="M70">
        <f t="shared" si="15"/>
        <v>11970</v>
      </c>
      <c r="N70">
        <f t="shared" si="16"/>
        <v>57130.2</v>
      </c>
      <c r="O70">
        <f t="shared" si="17"/>
        <v>86049</v>
      </c>
      <c r="Q70">
        <v>-12737</v>
      </c>
      <c r="R70">
        <v>-62</v>
      </c>
      <c r="T70">
        <v>10267.199999999997</v>
      </c>
      <c r="U70">
        <v>-4040.6000000000058</v>
      </c>
      <c r="W70">
        <v>21616.799999999999</v>
      </c>
      <c r="X70">
        <v>5835</v>
      </c>
      <c r="AD70">
        <v>57130.2</v>
      </c>
      <c r="AE70">
        <v>1.4692929483880681</v>
      </c>
      <c r="AI70">
        <v>57130.2</v>
      </c>
      <c r="AJ70">
        <v>1.4692929483880681</v>
      </c>
    </row>
    <row r="71" spans="2:38" x14ac:dyDescent="0.25">
      <c r="B71">
        <v>51245</v>
      </c>
      <c r="C71">
        <v>45494</v>
      </c>
      <c r="D71">
        <v>62987</v>
      </c>
      <c r="E71">
        <v>27022</v>
      </c>
      <c r="F71">
        <v>56575</v>
      </c>
      <c r="H71">
        <v>85620</v>
      </c>
      <c r="J71">
        <f t="shared" si="12"/>
        <v>48664.6</v>
      </c>
      <c r="K71">
        <f t="shared" si="13"/>
        <v>1.759389782305824</v>
      </c>
      <c r="L71">
        <f t="shared" si="14"/>
        <v>62987</v>
      </c>
      <c r="M71">
        <f t="shared" si="15"/>
        <v>27022</v>
      </c>
      <c r="N71">
        <f t="shared" si="16"/>
        <v>48664.6</v>
      </c>
      <c r="O71">
        <f t="shared" si="17"/>
        <v>35965</v>
      </c>
      <c r="Q71">
        <v>25965</v>
      </c>
      <c r="R71">
        <v>22351</v>
      </c>
      <c r="T71">
        <v>6647.7999999999956</v>
      </c>
      <c r="U71">
        <v>5590.4000000000015</v>
      </c>
      <c r="W71">
        <v>20900.2</v>
      </c>
      <c r="X71">
        <v>9335.2000000000007</v>
      </c>
      <c r="Z71">
        <v>48664.6</v>
      </c>
      <c r="AA71">
        <v>1.759389782305824</v>
      </c>
      <c r="AK71">
        <v>48664.6</v>
      </c>
      <c r="AL71">
        <v>1.759389782305824</v>
      </c>
    </row>
    <row r="72" spans="2:38" x14ac:dyDescent="0.25">
      <c r="B72">
        <v>48317</v>
      </c>
      <c r="C72">
        <v>39710</v>
      </c>
      <c r="D72">
        <v>65137</v>
      </c>
      <c r="E72">
        <v>63998</v>
      </c>
      <c r="F72">
        <v>24754</v>
      </c>
      <c r="H72">
        <v>88538</v>
      </c>
      <c r="J72">
        <f t="shared" si="12"/>
        <v>48383.199999999997</v>
      </c>
      <c r="K72">
        <f t="shared" si="13"/>
        <v>1.8299327039137554</v>
      </c>
      <c r="L72">
        <f t="shared" si="14"/>
        <v>65137</v>
      </c>
      <c r="M72">
        <f t="shared" si="15"/>
        <v>24754</v>
      </c>
      <c r="N72">
        <f t="shared" si="16"/>
        <v>48383.199999999997</v>
      </c>
      <c r="O72">
        <f t="shared" si="17"/>
        <v>40383</v>
      </c>
      <c r="Q72">
        <v>-21547</v>
      </c>
      <c r="R72">
        <v>257</v>
      </c>
      <c r="T72">
        <v>-19709.600000000006</v>
      </c>
      <c r="U72">
        <v>402.79999999999563</v>
      </c>
      <c r="W72">
        <v>24572.800000000003</v>
      </c>
      <c r="X72">
        <v>3792.3999999999996</v>
      </c>
      <c r="AF72">
        <v>48383.199999999997</v>
      </c>
      <c r="AG72">
        <v>1.8299327039137554</v>
      </c>
      <c r="AK72">
        <v>48383.199999999997</v>
      </c>
      <c r="AL72">
        <v>1.8299327039137554</v>
      </c>
    </row>
    <row r="73" spans="2:38" x14ac:dyDescent="0.25">
      <c r="B73">
        <v>38972</v>
      </c>
      <c r="C73">
        <v>47921</v>
      </c>
      <c r="D73">
        <v>61901</v>
      </c>
      <c r="E73">
        <v>24850</v>
      </c>
      <c r="F73">
        <v>67895</v>
      </c>
      <c r="H73">
        <v>101298</v>
      </c>
      <c r="J73">
        <f t="shared" si="12"/>
        <v>48307.8</v>
      </c>
      <c r="K73">
        <f t="shared" si="13"/>
        <v>2.0969284463378584</v>
      </c>
      <c r="L73">
        <f t="shared" si="14"/>
        <v>67895</v>
      </c>
      <c r="M73">
        <f t="shared" si="15"/>
        <v>24850</v>
      </c>
      <c r="N73">
        <f t="shared" si="16"/>
        <v>48307.8</v>
      </c>
      <c r="O73">
        <f t="shared" si="17"/>
        <v>43045</v>
      </c>
      <c r="Q73">
        <v>44841</v>
      </c>
      <c r="R73">
        <v>-1439</v>
      </c>
      <c r="T73">
        <v>1715.4000000000015</v>
      </c>
      <c r="U73">
        <v>-1186.1999999999971</v>
      </c>
      <c r="W73">
        <v>39106.200000000004</v>
      </c>
      <c r="X73">
        <v>2433.4</v>
      </c>
      <c r="Z73">
        <v>48307.8</v>
      </c>
      <c r="AA73">
        <v>2.0969284463378584</v>
      </c>
      <c r="AK73">
        <v>48307.8</v>
      </c>
      <c r="AL73">
        <v>2.0969284463378584</v>
      </c>
    </row>
    <row r="74" spans="2:38" x14ac:dyDescent="0.25">
      <c r="B74">
        <v>45519</v>
      </c>
      <c r="C74">
        <v>83656</v>
      </c>
      <c r="D74">
        <v>73959</v>
      </c>
      <c r="E74">
        <v>91714</v>
      </c>
      <c r="F74">
        <v>55937</v>
      </c>
      <c r="H74">
        <v>78661</v>
      </c>
      <c r="J74">
        <f t="shared" si="12"/>
        <v>70157</v>
      </c>
      <c r="K74">
        <f t="shared" si="13"/>
        <v>1.1212138489388086</v>
      </c>
      <c r="L74">
        <f t="shared" si="14"/>
        <v>91714</v>
      </c>
      <c r="M74">
        <f t="shared" si="15"/>
        <v>45519</v>
      </c>
      <c r="N74">
        <f t="shared" si="16"/>
        <v>70157</v>
      </c>
      <c r="O74">
        <f t="shared" si="17"/>
        <v>46195</v>
      </c>
      <c r="Q74">
        <v>4984</v>
      </c>
      <c r="R74">
        <v>-147</v>
      </c>
      <c r="T74">
        <v>29936</v>
      </c>
      <c r="U74">
        <v>1662</v>
      </c>
      <c r="W74">
        <v>47905.2</v>
      </c>
      <c r="X74">
        <v>2123.1999999999998</v>
      </c>
      <c r="AD74">
        <v>70157</v>
      </c>
      <c r="AE74">
        <v>1.1212138489388086</v>
      </c>
      <c r="AI74">
        <v>70157</v>
      </c>
      <c r="AJ74">
        <v>1.1212138489388086</v>
      </c>
    </row>
    <row r="75" spans="2:38" x14ac:dyDescent="0.25">
      <c r="B75">
        <v>59034</v>
      </c>
      <c r="C75">
        <v>98833</v>
      </c>
      <c r="D75">
        <v>97232</v>
      </c>
      <c r="E75">
        <v>54607</v>
      </c>
      <c r="F75">
        <v>22666</v>
      </c>
      <c r="H75">
        <v>116921</v>
      </c>
      <c r="J75">
        <f t="shared" si="12"/>
        <v>66474.399999999994</v>
      </c>
      <c r="K75">
        <f t="shared" si="13"/>
        <v>1.7588876319304876</v>
      </c>
      <c r="L75">
        <f t="shared" si="14"/>
        <v>98833</v>
      </c>
      <c r="M75">
        <f t="shared" si="15"/>
        <v>22666</v>
      </c>
      <c r="N75">
        <f t="shared" si="16"/>
        <v>66474.399999999994</v>
      </c>
      <c r="O75">
        <f t="shared" si="17"/>
        <v>76167</v>
      </c>
      <c r="Q75">
        <v>11387</v>
      </c>
      <c r="R75">
        <v>3892</v>
      </c>
      <c r="T75">
        <v>-4545.8000000000029</v>
      </c>
      <c r="U75">
        <v>-5869.4000000000087</v>
      </c>
      <c r="W75">
        <v>36743.800000000003</v>
      </c>
      <c r="X75">
        <v>5906.2</v>
      </c>
      <c r="AB75">
        <v>66474.399999999994</v>
      </c>
      <c r="AC75">
        <v>1.7588876319304876</v>
      </c>
      <c r="AK75">
        <v>66474.399999999994</v>
      </c>
      <c r="AL75">
        <v>1.7588876319304876</v>
      </c>
    </row>
    <row r="76" spans="2:38" x14ac:dyDescent="0.25">
      <c r="B76">
        <v>48168</v>
      </c>
      <c r="C76">
        <v>99651</v>
      </c>
      <c r="D76">
        <v>38469</v>
      </c>
      <c r="E76">
        <v>95054</v>
      </c>
      <c r="F76">
        <v>86093</v>
      </c>
      <c r="H76">
        <v>97289</v>
      </c>
      <c r="J76">
        <f t="shared" si="12"/>
        <v>73487</v>
      </c>
      <c r="K76">
        <f t="shared" si="13"/>
        <v>1.3238940220719311</v>
      </c>
      <c r="L76">
        <f t="shared" si="14"/>
        <v>99651</v>
      </c>
      <c r="M76">
        <f t="shared" si="15"/>
        <v>38469</v>
      </c>
      <c r="N76">
        <f t="shared" si="16"/>
        <v>73487</v>
      </c>
      <c r="O76">
        <f t="shared" si="17"/>
        <v>61182</v>
      </c>
      <c r="Q76">
        <v>58790</v>
      </c>
      <c r="R76">
        <v>3070</v>
      </c>
      <c r="T76">
        <v>42884.6</v>
      </c>
      <c r="U76">
        <v>11661.599999999999</v>
      </c>
      <c r="W76">
        <v>42884.6</v>
      </c>
      <c r="X76">
        <v>11666.8</v>
      </c>
      <c r="Z76">
        <v>73487</v>
      </c>
      <c r="AA76">
        <v>1.3238940220719311</v>
      </c>
      <c r="AI76">
        <v>73487</v>
      </c>
      <c r="AJ76">
        <v>1.3238940220719311</v>
      </c>
    </row>
    <row r="77" spans="2:38" x14ac:dyDescent="0.25">
      <c r="B77">
        <v>33006</v>
      </c>
      <c r="C77">
        <v>64930</v>
      </c>
      <c r="D77">
        <v>59752</v>
      </c>
      <c r="E77">
        <v>18452</v>
      </c>
      <c r="F77">
        <v>90684</v>
      </c>
      <c r="H77">
        <v>65769</v>
      </c>
      <c r="J77">
        <f t="shared" si="12"/>
        <v>53364.800000000003</v>
      </c>
      <c r="K77">
        <f t="shared" si="13"/>
        <v>1.2324416094504242</v>
      </c>
      <c r="L77">
        <f t="shared" si="14"/>
        <v>90684</v>
      </c>
      <c r="M77">
        <f t="shared" si="15"/>
        <v>18452</v>
      </c>
      <c r="N77">
        <f t="shared" si="16"/>
        <v>53364.800000000003</v>
      </c>
      <c r="O77">
        <f t="shared" si="17"/>
        <v>72232</v>
      </c>
      <c r="Q77">
        <v>-25128</v>
      </c>
      <c r="R77">
        <v>3512</v>
      </c>
      <c r="T77">
        <v>1188.2000000000044</v>
      </c>
      <c r="U77">
        <v>-5793.7999999999956</v>
      </c>
      <c r="W77">
        <v>33156.199999999997</v>
      </c>
      <c r="X77">
        <v>6323.7999999999993</v>
      </c>
      <c r="AD77">
        <v>53364.800000000003</v>
      </c>
      <c r="AE77">
        <v>1.2324416094504242</v>
      </c>
      <c r="AI77">
        <v>53364.800000000003</v>
      </c>
      <c r="AJ77">
        <v>1.2324416094504242</v>
      </c>
    </row>
    <row r="78" spans="2:38" x14ac:dyDescent="0.25">
      <c r="B78">
        <v>56172</v>
      </c>
      <c r="C78">
        <v>26665</v>
      </c>
      <c r="D78">
        <v>96454</v>
      </c>
      <c r="E78">
        <v>72526</v>
      </c>
      <c r="F78">
        <v>49517</v>
      </c>
      <c r="H78">
        <v>103778</v>
      </c>
      <c r="J78">
        <f t="shared" si="12"/>
        <v>60266.8</v>
      </c>
      <c r="K78">
        <f t="shared" si="13"/>
        <v>1.7219762788135424</v>
      </c>
      <c r="L78">
        <f t="shared" si="14"/>
        <v>96454</v>
      </c>
      <c r="M78">
        <f t="shared" si="15"/>
        <v>26665</v>
      </c>
      <c r="N78">
        <f t="shared" si="16"/>
        <v>60266.8</v>
      </c>
      <c r="O78">
        <f t="shared" si="17"/>
        <v>69789</v>
      </c>
      <c r="Q78">
        <v>950</v>
      </c>
      <c r="R78">
        <v>1509</v>
      </c>
      <c r="T78">
        <v>13649.800000000003</v>
      </c>
      <c r="U78">
        <v>-266</v>
      </c>
      <c r="W78">
        <v>28337.4</v>
      </c>
      <c r="X78">
        <v>799.2</v>
      </c>
      <c r="AD78">
        <v>60266.8</v>
      </c>
      <c r="AE78">
        <v>1.7219762788135424</v>
      </c>
      <c r="AK78">
        <v>60266.8</v>
      </c>
      <c r="AL78">
        <v>1.7219762788135424</v>
      </c>
    </row>
    <row r="79" spans="2:38" x14ac:dyDescent="0.25">
      <c r="B79">
        <v>55147</v>
      </c>
      <c r="C79">
        <v>70244</v>
      </c>
      <c r="D79">
        <v>79676</v>
      </c>
      <c r="E79">
        <v>78173</v>
      </c>
      <c r="F79">
        <v>51407</v>
      </c>
      <c r="H79">
        <v>111577</v>
      </c>
      <c r="J79">
        <f t="shared" si="12"/>
        <v>66929.399999999994</v>
      </c>
      <c r="K79">
        <f t="shared" si="13"/>
        <v>1.6670850179442818</v>
      </c>
      <c r="L79">
        <f t="shared" si="14"/>
        <v>79676</v>
      </c>
      <c r="M79">
        <f t="shared" si="15"/>
        <v>51407</v>
      </c>
      <c r="N79">
        <f t="shared" si="16"/>
        <v>66929.399999999994</v>
      </c>
      <c r="O79">
        <f t="shared" si="17"/>
        <v>28269</v>
      </c>
      <c r="Q79">
        <v>54628</v>
      </c>
      <c r="R79">
        <v>1729</v>
      </c>
      <c r="T79">
        <v>25355.399999999994</v>
      </c>
      <c r="U79">
        <v>1695.3999999999942</v>
      </c>
      <c r="W79">
        <v>41328.199999999997</v>
      </c>
      <c r="X79">
        <v>10106.199999999999</v>
      </c>
      <c r="Z79">
        <v>66929.399999999994</v>
      </c>
      <c r="AA79">
        <v>1.6670850179442818</v>
      </c>
      <c r="AK79">
        <v>66929.399999999994</v>
      </c>
      <c r="AL79">
        <v>1.6670850179442818</v>
      </c>
    </row>
    <row r="80" spans="2:38" x14ac:dyDescent="0.25">
      <c r="B80">
        <v>78480</v>
      </c>
      <c r="C80">
        <v>23277</v>
      </c>
      <c r="D80">
        <v>96642</v>
      </c>
      <c r="E80">
        <v>71170</v>
      </c>
      <c r="F80">
        <v>35775</v>
      </c>
      <c r="H80">
        <v>119284</v>
      </c>
      <c r="J80">
        <f t="shared" si="12"/>
        <v>61068.800000000003</v>
      </c>
      <c r="K80">
        <f t="shared" si="13"/>
        <v>1.9532723747642002</v>
      </c>
      <c r="L80">
        <f t="shared" si="14"/>
        <v>96642</v>
      </c>
      <c r="M80">
        <f t="shared" si="15"/>
        <v>23277</v>
      </c>
      <c r="N80">
        <f t="shared" si="16"/>
        <v>61068.800000000003</v>
      </c>
      <c r="O80">
        <f t="shared" si="17"/>
        <v>73365</v>
      </c>
      <c r="Q80">
        <v>15226</v>
      </c>
      <c r="R80">
        <v>-791</v>
      </c>
      <c r="T80">
        <v>-12460.599999999991</v>
      </c>
      <c r="U80">
        <v>-3927.3999999999942</v>
      </c>
      <c r="W80">
        <v>14185.000000000002</v>
      </c>
      <c r="X80">
        <v>4098.5999999999995</v>
      </c>
      <c r="AB80">
        <v>61068.800000000003</v>
      </c>
      <c r="AC80">
        <v>1.9532723747642002</v>
      </c>
      <c r="AK80">
        <v>61068.800000000003</v>
      </c>
      <c r="AL80">
        <v>1.9532723747642002</v>
      </c>
    </row>
    <row r="81" spans="2:38" x14ac:dyDescent="0.25">
      <c r="B81">
        <v>62140</v>
      </c>
      <c r="C81">
        <v>73328</v>
      </c>
      <c r="D81">
        <v>36295</v>
      </c>
      <c r="E81">
        <v>20307</v>
      </c>
      <c r="F81">
        <v>78460</v>
      </c>
      <c r="H81">
        <v>70579</v>
      </c>
      <c r="J81">
        <f t="shared" si="12"/>
        <v>54106</v>
      </c>
      <c r="K81">
        <f t="shared" si="13"/>
        <v>1.3044579159427789</v>
      </c>
      <c r="L81">
        <f t="shared" si="14"/>
        <v>78460</v>
      </c>
      <c r="M81">
        <f t="shared" si="15"/>
        <v>20307</v>
      </c>
      <c r="N81">
        <f t="shared" si="16"/>
        <v>54106</v>
      </c>
      <c r="O81">
        <f t="shared" si="17"/>
        <v>58153</v>
      </c>
      <c r="Q81">
        <v>18304</v>
      </c>
      <c r="R81">
        <v>12</v>
      </c>
      <c r="T81">
        <v>11006.800000000003</v>
      </c>
      <c r="U81">
        <v>4685.8000000000029</v>
      </c>
      <c r="W81">
        <v>41403.599999999999</v>
      </c>
      <c r="X81">
        <v>5121</v>
      </c>
      <c r="Z81">
        <v>54106</v>
      </c>
      <c r="AA81">
        <v>1.3044579159427789</v>
      </c>
      <c r="AI81">
        <v>54106</v>
      </c>
      <c r="AJ81">
        <v>1.3044579159427789</v>
      </c>
    </row>
    <row r="82" spans="2:38" x14ac:dyDescent="0.25">
      <c r="B82">
        <v>28361</v>
      </c>
      <c r="C82">
        <v>47498</v>
      </c>
      <c r="D82">
        <v>40443</v>
      </c>
      <c r="E82">
        <v>83939</v>
      </c>
      <c r="F82">
        <v>26328</v>
      </c>
      <c r="H82">
        <v>58822</v>
      </c>
      <c r="J82">
        <f t="shared" si="12"/>
        <v>45313.8</v>
      </c>
      <c r="K82">
        <f t="shared" si="13"/>
        <v>1.2981034475148849</v>
      </c>
      <c r="L82">
        <f t="shared" si="14"/>
        <v>83939</v>
      </c>
      <c r="M82">
        <f t="shared" si="15"/>
        <v>26328</v>
      </c>
      <c r="N82">
        <f t="shared" si="16"/>
        <v>45313.8</v>
      </c>
      <c r="O82">
        <f t="shared" si="17"/>
        <v>57611</v>
      </c>
      <c r="Q82">
        <v>-46589</v>
      </c>
      <c r="R82">
        <v>-24</v>
      </c>
      <c r="T82">
        <v>-6912</v>
      </c>
      <c r="U82">
        <v>-1208.5999999999985</v>
      </c>
      <c r="W82">
        <v>23392.799999999999</v>
      </c>
      <c r="X82">
        <v>1987</v>
      </c>
      <c r="AD82">
        <v>45313.8</v>
      </c>
      <c r="AE82">
        <v>1.2981034475148849</v>
      </c>
      <c r="AI82">
        <v>45313.8</v>
      </c>
      <c r="AJ82">
        <v>1.2981034475148849</v>
      </c>
    </row>
    <row r="83" spans="2:38" x14ac:dyDescent="0.25">
      <c r="B83">
        <v>83666</v>
      </c>
      <c r="C83">
        <v>72452</v>
      </c>
      <c r="D83">
        <v>37132</v>
      </c>
      <c r="E83">
        <v>65590</v>
      </c>
      <c r="F83">
        <v>30473</v>
      </c>
      <c r="H83">
        <v>89614</v>
      </c>
      <c r="J83">
        <f t="shared" si="12"/>
        <v>57862.6</v>
      </c>
      <c r="K83">
        <f t="shared" si="13"/>
        <v>1.548737872131567</v>
      </c>
      <c r="L83">
        <f t="shared" si="14"/>
        <v>83666</v>
      </c>
      <c r="M83">
        <f t="shared" si="15"/>
        <v>30473</v>
      </c>
      <c r="N83">
        <f t="shared" si="16"/>
        <v>57862.6</v>
      </c>
      <c r="O83">
        <f t="shared" si="17"/>
        <v>53193</v>
      </c>
      <c r="Q83">
        <v>-32648</v>
      </c>
      <c r="R83">
        <v>-5420</v>
      </c>
      <c r="T83">
        <v>-11288.000000000007</v>
      </c>
      <c r="U83">
        <v>-6993.8000000000029</v>
      </c>
      <c r="W83">
        <v>19848.8</v>
      </c>
      <c r="X83">
        <v>13619</v>
      </c>
      <c r="AF83">
        <v>57862.6</v>
      </c>
      <c r="AG83">
        <v>1.548737872131567</v>
      </c>
      <c r="AK83">
        <v>57862.6</v>
      </c>
      <c r="AL83">
        <v>1.548737872131567</v>
      </c>
    </row>
    <row r="84" spans="2:38" x14ac:dyDescent="0.25">
      <c r="B84">
        <v>98161</v>
      </c>
      <c r="C84">
        <v>77424</v>
      </c>
      <c r="D84">
        <v>16795</v>
      </c>
      <c r="E84">
        <v>33173</v>
      </c>
      <c r="F84">
        <v>52058</v>
      </c>
      <c r="H84">
        <v>88205</v>
      </c>
      <c r="J84">
        <f t="shared" si="12"/>
        <v>55522.2</v>
      </c>
      <c r="K84">
        <f t="shared" si="13"/>
        <v>1.5886438217505792</v>
      </c>
      <c r="L84">
        <f t="shared" si="14"/>
        <v>98161</v>
      </c>
      <c r="M84">
        <f t="shared" si="15"/>
        <v>16795</v>
      </c>
      <c r="N84">
        <f t="shared" si="16"/>
        <v>55522.2</v>
      </c>
      <c r="O84">
        <f t="shared" si="17"/>
        <v>81366</v>
      </c>
      <c r="Q84">
        <v>21416</v>
      </c>
      <c r="R84">
        <v>-19148</v>
      </c>
      <c r="T84">
        <v>639.59999999999854</v>
      </c>
      <c r="U84">
        <v>820.79999999999563</v>
      </c>
      <c r="W84">
        <v>45142</v>
      </c>
      <c r="X84">
        <v>8676.4</v>
      </c>
      <c r="Z84">
        <v>55522.2</v>
      </c>
      <c r="AA84">
        <v>1.5886438217505792</v>
      </c>
      <c r="AK84">
        <v>55522.2</v>
      </c>
      <c r="AL84">
        <v>1.5886438217505792</v>
      </c>
    </row>
    <row r="85" spans="2:38" x14ac:dyDescent="0.25">
      <c r="B85">
        <v>88826</v>
      </c>
      <c r="C85">
        <v>36791</v>
      </c>
      <c r="D85">
        <v>53721</v>
      </c>
      <c r="E85">
        <v>99154</v>
      </c>
      <c r="F85">
        <v>72906</v>
      </c>
      <c r="H85">
        <v>75958</v>
      </c>
      <c r="J85">
        <f t="shared" si="12"/>
        <v>70279.600000000006</v>
      </c>
      <c r="K85">
        <f t="shared" si="13"/>
        <v>1.0807972726082675</v>
      </c>
      <c r="L85">
        <f t="shared" si="14"/>
        <v>99154</v>
      </c>
      <c r="M85">
        <f t="shared" si="15"/>
        <v>36791</v>
      </c>
      <c r="N85">
        <f t="shared" si="16"/>
        <v>70279.600000000006</v>
      </c>
      <c r="O85">
        <f t="shared" si="17"/>
        <v>62363</v>
      </c>
      <c r="Q85">
        <v>-68690</v>
      </c>
      <c r="R85">
        <v>-6619</v>
      </c>
      <c r="T85">
        <v>-24233.599999999991</v>
      </c>
      <c r="U85">
        <v>-4377.5999999999913</v>
      </c>
      <c r="W85">
        <v>38890</v>
      </c>
      <c r="X85">
        <v>5276.8000000000011</v>
      </c>
      <c r="AF85">
        <v>70279.600000000006</v>
      </c>
      <c r="AG85">
        <v>1.0807972726082675</v>
      </c>
      <c r="AI85">
        <v>70279.600000000006</v>
      </c>
      <c r="AJ85">
        <v>1.0807972726082675</v>
      </c>
    </row>
    <row r="86" spans="2:38" x14ac:dyDescent="0.25">
      <c r="B86">
        <v>98152</v>
      </c>
      <c r="C86">
        <v>42485</v>
      </c>
      <c r="D86">
        <v>13302</v>
      </c>
      <c r="E86">
        <v>78489</v>
      </c>
      <c r="F86">
        <v>39237</v>
      </c>
      <c r="H86">
        <v>56749</v>
      </c>
      <c r="J86">
        <f t="shared" si="12"/>
        <v>54333</v>
      </c>
      <c r="K86">
        <f t="shared" si="13"/>
        <v>1.044466530469512</v>
      </c>
      <c r="L86">
        <f t="shared" si="14"/>
        <v>98152</v>
      </c>
      <c r="M86">
        <f t="shared" si="15"/>
        <v>13302</v>
      </c>
      <c r="N86">
        <f t="shared" si="16"/>
        <v>54333</v>
      </c>
      <c r="O86">
        <f t="shared" si="17"/>
        <v>84850</v>
      </c>
      <c r="Q86">
        <v>-20249</v>
      </c>
      <c r="R86">
        <v>-4140</v>
      </c>
      <c r="T86">
        <v>-15752.399999999994</v>
      </c>
      <c r="U86">
        <v>-2283.5999999999985</v>
      </c>
      <c r="W86">
        <v>48082</v>
      </c>
      <c r="X86">
        <v>2283.6</v>
      </c>
      <c r="AB86">
        <v>54333</v>
      </c>
      <c r="AC86">
        <v>1.044466530469512</v>
      </c>
      <c r="AI86">
        <v>54333</v>
      </c>
      <c r="AJ86">
        <v>1.044466530469512</v>
      </c>
    </row>
    <row r="87" spans="2:38" x14ac:dyDescent="0.25">
      <c r="B87">
        <v>32377</v>
      </c>
      <c r="C87">
        <v>46762</v>
      </c>
      <c r="D87">
        <v>92966</v>
      </c>
      <c r="E87">
        <v>37309</v>
      </c>
      <c r="F87">
        <v>25811</v>
      </c>
      <c r="H87">
        <v>56584</v>
      </c>
      <c r="J87">
        <f t="shared" si="12"/>
        <v>47045</v>
      </c>
      <c r="K87">
        <f t="shared" si="13"/>
        <v>1.2027633117228185</v>
      </c>
      <c r="L87">
        <f t="shared" si="14"/>
        <v>92966</v>
      </c>
      <c r="M87">
        <f t="shared" si="15"/>
        <v>25811</v>
      </c>
      <c r="N87">
        <f t="shared" si="16"/>
        <v>47045</v>
      </c>
      <c r="O87">
        <f t="shared" si="17"/>
        <v>67155</v>
      </c>
      <c r="Q87">
        <v>-13157</v>
      </c>
      <c r="R87">
        <v>-20438</v>
      </c>
      <c r="T87">
        <v>2814.1999999999971</v>
      </c>
      <c r="U87">
        <v>-2807</v>
      </c>
      <c r="W87">
        <v>18784.2</v>
      </c>
      <c r="X87">
        <v>5507</v>
      </c>
      <c r="AD87">
        <v>47045</v>
      </c>
      <c r="AE87">
        <v>1.2027633117228185</v>
      </c>
      <c r="AI87">
        <v>47045</v>
      </c>
      <c r="AJ87">
        <v>1.2027633117228185</v>
      </c>
    </row>
    <row r="88" spans="2:38" x14ac:dyDescent="0.25">
      <c r="B88">
        <v>102983</v>
      </c>
      <c r="C88">
        <v>62895</v>
      </c>
      <c r="D88">
        <v>71499</v>
      </c>
      <c r="E88">
        <v>79067</v>
      </c>
      <c r="F88">
        <v>36432</v>
      </c>
      <c r="H88">
        <v>97103</v>
      </c>
      <c r="J88">
        <f t="shared" si="12"/>
        <v>70575.199999999997</v>
      </c>
      <c r="K88">
        <f t="shared" si="13"/>
        <v>1.3758799124905066</v>
      </c>
      <c r="L88">
        <f t="shared" si="14"/>
        <v>102983</v>
      </c>
      <c r="M88">
        <f t="shared" si="15"/>
        <v>36432</v>
      </c>
      <c r="N88">
        <f t="shared" si="16"/>
        <v>70575.199999999997</v>
      </c>
      <c r="O88">
        <f t="shared" si="17"/>
        <v>66551</v>
      </c>
      <c r="Q88">
        <v>64631</v>
      </c>
      <c r="R88">
        <v>16</v>
      </c>
      <c r="T88">
        <v>40464.799999999996</v>
      </c>
      <c r="U88">
        <v>-436.19999999999709</v>
      </c>
      <c r="W88">
        <v>41284.400000000001</v>
      </c>
      <c r="X88">
        <v>2491.8000000000002</v>
      </c>
      <c r="Z88">
        <v>70575.199999999997</v>
      </c>
      <c r="AA88">
        <v>1.3758799124905066</v>
      </c>
      <c r="AI88">
        <v>70575.199999999997</v>
      </c>
      <c r="AJ88">
        <v>1.3758799124905066</v>
      </c>
    </row>
    <row r="89" spans="2:38" x14ac:dyDescent="0.25">
      <c r="B89">
        <v>73077</v>
      </c>
      <c r="C89">
        <v>76385</v>
      </c>
      <c r="D89">
        <v>98427</v>
      </c>
      <c r="E89">
        <v>25207</v>
      </c>
      <c r="F89">
        <v>44971</v>
      </c>
      <c r="H89">
        <v>104428</v>
      </c>
      <c r="J89">
        <f t="shared" si="12"/>
        <v>63613.4</v>
      </c>
      <c r="K89">
        <f t="shared" si="13"/>
        <v>1.641603813033103</v>
      </c>
      <c r="L89">
        <f t="shared" si="14"/>
        <v>98427</v>
      </c>
      <c r="M89">
        <f t="shared" si="15"/>
        <v>25207</v>
      </c>
      <c r="N89">
        <f t="shared" si="16"/>
        <v>63613.4</v>
      </c>
      <c r="O89">
        <f t="shared" si="17"/>
        <v>73220</v>
      </c>
      <c r="Q89">
        <v>-7748</v>
      </c>
      <c r="R89">
        <v>9288</v>
      </c>
      <c r="T89">
        <v>-26102.799999999996</v>
      </c>
      <c r="U89">
        <v>-1663.5999999999985</v>
      </c>
      <c r="W89">
        <v>33341.199999999997</v>
      </c>
      <c r="X89">
        <v>3509.2</v>
      </c>
      <c r="AB89">
        <v>63613.4</v>
      </c>
      <c r="AC89">
        <v>1.641603813033103</v>
      </c>
      <c r="AI89">
        <v>63613.4</v>
      </c>
      <c r="AJ89">
        <v>1.641603813033103</v>
      </c>
    </row>
    <row r="90" spans="2:38" x14ac:dyDescent="0.25">
      <c r="B90">
        <v>44124</v>
      </c>
      <c r="C90">
        <v>55305</v>
      </c>
      <c r="D90">
        <v>57290</v>
      </c>
      <c r="E90">
        <v>24815</v>
      </c>
      <c r="F90">
        <v>60505</v>
      </c>
      <c r="H90">
        <v>92622</v>
      </c>
      <c r="J90">
        <f t="shared" si="12"/>
        <v>48407.8</v>
      </c>
      <c r="K90">
        <f t="shared" si="13"/>
        <v>1.9133693330413692</v>
      </c>
      <c r="L90">
        <f t="shared" si="14"/>
        <v>60505</v>
      </c>
      <c r="M90">
        <f t="shared" si="15"/>
        <v>24815</v>
      </c>
      <c r="N90">
        <f t="shared" si="16"/>
        <v>48407.8</v>
      </c>
      <c r="O90">
        <f t="shared" si="17"/>
        <v>35690</v>
      </c>
      <c r="Q90">
        <v>15132</v>
      </c>
      <c r="R90">
        <v>14300</v>
      </c>
      <c r="T90">
        <v>-15380</v>
      </c>
      <c r="U90">
        <v>7540.8000000000029</v>
      </c>
      <c r="W90">
        <v>58857.200000000004</v>
      </c>
      <c r="X90">
        <v>7814</v>
      </c>
      <c r="AB90">
        <v>48407.8</v>
      </c>
      <c r="AC90">
        <v>1.9133693330413692</v>
      </c>
      <c r="AK90">
        <v>48407.8</v>
      </c>
      <c r="AL90">
        <v>1.9133693330413692</v>
      </c>
    </row>
    <row r="91" spans="2:38" x14ac:dyDescent="0.25">
      <c r="B91">
        <v>48731</v>
      </c>
      <c r="C91">
        <v>108720</v>
      </c>
      <c r="D91">
        <v>49756</v>
      </c>
      <c r="E91">
        <v>21248</v>
      </c>
      <c r="F91">
        <v>18115</v>
      </c>
      <c r="H91">
        <v>73622</v>
      </c>
      <c r="J91">
        <f t="shared" si="12"/>
        <v>49314</v>
      </c>
      <c r="K91">
        <f t="shared" si="13"/>
        <v>1.4929229022184369</v>
      </c>
      <c r="L91">
        <f t="shared" si="14"/>
        <v>108720</v>
      </c>
      <c r="M91">
        <f t="shared" si="15"/>
        <v>18115</v>
      </c>
      <c r="N91">
        <f t="shared" si="16"/>
        <v>49314</v>
      </c>
      <c r="O91">
        <f t="shared" si="17"/>
        <v>90605</v>
      </c>
      <c r="Q91">
        <v>-3745</v>
      </c>
      <c r="R91">
        <v>8415</v>
      </c>
      <c r="T91">
        <v>-19024.800000000003</v>
      </c>
      <c r="U91">
        <v>-3681.8000000000029</v>
      </c>
      <c r="W91">
        <v>36289.199999999997</v>
      </c>
      <c r="X91">
        <v>13740.600000000002</v>
      </c>
      <c r="AB91">
        <v>49314</v>
      </c>
      <c r="AC91">
        <v>1.4929229022184369</v>
      </c>
      <c r="AK91">
        <v>49314</v>
      </c>
      <c r="AL91">
        <v>1.4929229022184369</v>
      </c>
    </row>
    <row r="92" spans="2:38" x14ac:dyDescent="0.25">
      <c r="B92">
        <v>41134</v>
      </c>
      <c r="C92">
        <v>58706</v>
      </c>
      <c r="D92">
        <v>26087</v>
      </c>
      <c r="E92">
        <v>82232</v>
      </c>
      <c r="F92">
        <v>68529</v>
      </c>
      <c r="H92">
        <v>76590</v>
      </c>
      <c r="J92">
        <f t="shared" si="12"/>
        <v>55337.599999999999</v>
      </c>
      <c r="K92">
        <f t="shared" si="13"/>
        <v>1.3840499045856705</v>
      </c>
      <c r="L92">
        <f t="shared" si="14"/>
        <v>82232</v>
      </c>
      <c r="M92">
        <f t="shared" si="15"/>
        <v>26087</v>
      </c>
      <c r="N92">
        <f t="shared" si="16"/>
        <v>55337.599999999999</v>
      </c>
      <c r="O92">
        <f t="shared" si="17"/>
        <v>56145</v>
      </c>
      <c r="Q92">
        <v>-23040</v>
      </c>
      <c r="R92">
        <v>3961</v>
      </c>
      <c r="T92">
        <v>-21537.4</v>
      </c>
      <c r="U92">
        <v>-275.20000000000437</v>
      </c>
      <c r="W92">
        <v>30687.399999999998</v>
      </c>
      <c r="X92">
        <v>2479.9999999999995</v>
      </c>
      <c r="AB92">
        <v>55337.599999999999</v>
      </c>
      <c r="AC92">
        <v>1.3840499045856705</v>
      </c>
      <c r="AI92">
        <v>55337.599999999999</v>
      </c>
      <c r="AJ92">
        <v>1.3840499045856705</v>
      </c>
    </row>
    <row r="93" spans="2:38" x14ac:dyDescent="0.25">
      <c r="B93">
        <v>89336</v>
      </c>
      <c r="C93">
        <v>34434</v>
      </c>
      <c r="D93">
        <v>85273</v>
      </c>
      <c r="E93">
        <v>9845</v>
      </c>
      <c r="F93">
        <v>64755</v>
      </c>
      <c r="H93">
        <v>109260</v>
      </c>
      <c r="J93">
        <f t="shared" si="12"/>
        <v>56728.6</v>
      </c>
      <c r="K93">
        <f t="shared" si="13"/>
        <v>1.9260126285506782</v>
      </c>
      <c r="L93">
        <f t="shared" si="14"/>
        <v>89336</v>
      </c>
      <c r="M93">
        <f t="shared" si="15"/>
        <v>9845</v>
      </c>
      <c r="N93">
        <f t="shared" si="16"/>
        <v>56728.6</v>
      </c>
      <c r="O93">
        <f t="shared" si="17"/>
        <v>79491</v>
      </c>
      <c r="Q93">
        <v>34722</v>
      </c>
      <c r="R93">
        <v>765</v>
      </c>
      <c r="T93">
        <v>13309.599999999999</v>
      </c>
      <c r="U93">
        <v>-5336.2000000000044</v>
      </c>
      <c r="W93">
        <v>36384.800000000003</v>
      </c>
      <c r="X93">
        <v>8143.4</v>
      </c>
      <c r="AD93">
        <v>56728.6</v>
      </c>
      <c r="AE93">
        <v>1.9260126285506782</v>
      </c>
      <c r="AK93">
        <v>56728.6</v>
      </c>
      <c r="AL93">
        <v>1.9260126285506782</v>
      </c>
    </row>
    <row r="94" spans="2:38" x14ac:dyDescent="0.25">
      <c r="B94">
        <v>24581</v>
      </c>
      <c r="C94">
        <v>96782</v>
      </c>
      <c r="D94">
        <v>97897</v>
      </c>
      <c r="E94">
        <v>25610</v>
      </c>
      <c r="F94">
        <v>38789</v>
      </c>
      <c r="H94">
        <v>98499</v>
      </c>
      <c r="J94">
        <f t="shared" si="12"/>
        <v>56731.8</v>
      </c>
      <c r="K94">
        <f t="shared" si="13"/>
        <v>1.7362220130508814</v>
      </c>
      <c r="L94">
        <f t="shared" si="14"/>
        <v>97897</v>
      </c>
      <c r="M94">
        <f t="shared" si="15"/>
        <v>24581</v>
      </c>
      <c r="N94">
        <f t="shared" si="16"/>
        <v>56731.8</v>
      </c>
      <c r="O94">
        <f t="shared" si="17"/>
        <v>73316</v>
      </c>
      <c r="Q94">
        <v>24822</v>
      </c>
      <c r="R94">
        <v>-6788</v>
      </c>
      <c r="T94">
        <v>324</v>
      </c>
      <c r="U94">
        <v>86.600000000005821</v>
      </c>
      <c r="W94">
        <v>30027.599999999999</v>
      </c>
      <c r="X94">
        <v>462.20000000000005</v>
      </c>
      <c r="Z94">
        <v>56731.8</v>
      </c>
      <c r="AA94">
        <v>1.7362220130508814</v>
      </c>
      <c r="AI94">
        <v>56731.8</v>
      </c>
      <c r="AJ94">
        <v>1.7362220130508814</v>
      </c>
    </row>
    <row r="95" spans="2:38" x14ac:dyDescent="0.25">
      <c r="B95">
        <v>46317</v>
      </c>
      <c r="C95">
        <v>52894</v>
      </c>
      <c r="D95">
        <v>42398</v>
      </c>
      <c r="E95">
        <v>85363</v>
      </c>
      <c r="F95">
        <v>39661</v>
      </c>
      <c r="H95">
        <v>85117</v>
      </c>
      <c r="J95">
        <f t="shared" si="12"/>
        <v>53326.6</v>
      </c>
      <c r="K95">
        <f t="shared" si="13"/>
        <v>1.5961452633394966</v>
      </c>
      <c r="L95">
        <f t="shared" si="14"/>
        <v>85363</v>
      </c>
      <c r="M95">
        <f t="shared" si="15"/>
        <v>39661</v>
      </c>
      <c r="N95">
        <f t="shared" si="16"/>
        <v>53326.6</v>
      </c>
      <c r="O95">
        <f t="shared" si="17"/>
        <v>45702</v>
      </c>
      <c r="Q95">
        <v>-10700</v>
      </c>
      <c r="R95">
        <v>31</v>
      </c>
      <c r="T95">
        <v>-8247.2000000000044</v>
      </c>
      <c r="U95">
        <v>3428.7999999999956</v>
      </c>
      <c r="W95">
        <v>38773.600000000006</v>
      </c>
      <c r="X95">
        <v>3535.6</v>
      </c>
      <c r="AF95">
        <v>53326.6</v>
      </c>
      <c r="AG95">
        <v>1.5961452633394966</v>
      </c>
      <c r="AK95">
        <v>53326.6</v>
      </c>
      <c r="AL95">
        <v>1.5961452633394966</v>
      </c>
    </row>
    <row r="96" spans="2:38" x14ac:dyDescent="0.25">
      <c r="B96">
        <v>74134</v>
      </c>
      <c r="C96">
        <v>84502</v>
      </c>
      <c r="D96">
        <v>29756</v>
      </c>
      <c r="E96">
        <v>28355</v>
      </c>
      <c r="F96">
        <v>18275</v>
      </c>
      <c r="H96">
        <v>59033</v>
      </c>
      <c r="J96">
        <f t="shared" si="12"/>
        <v>47004.4</v>
      </c>
      <c r="K96">
        <f t="shared" si="13"/>
        <v>1.2559037026320941</v>
      </c>
      <c r="L96">
        <f t="shared" si="14"/>
        <v>84502</v>
      </c>
      <c r="M96">
        <f t="shared" si="15"/>
        <v>18275</v>
      </c>
      <c r="N96">
        <f t="shared" si="16"/>
        <v>47004.4</v>
      </c>
      <c r="O96">
        <f t="shared" si="17"/>
        <v>66227</v>
      </c>
      <c r="Q96">
        <v>-12184</v>
      </c>
      <c r="R96">
        <v>10311</v>
      </c>
      <c r="T96">
        <v>-2835.1999999999971</v>
      </c>
      <c r="U96">
        <v>2057.5999999999985</v>
      </c>
      <c r="W96">
        <v>24416</v>
      </c>
      <c r="X96">
        <v>9253.2000000000007</v>
      </c>
      <c r="Z96">
        <v>47004.4</v>
      </c>
      <c r="AA96">
        <v>1.2559037026320941</v>
      </c>
      <c r="AI96">
        <v>47004.4</v>
      </c>
      <c r="AJ96">
        <v>1.2559037026320941</v>
      </c>
    </row>
    <row r="97" spans="2:38" x14ac:dyDescent="0.25">
      <c r="B97">
        <v>98954</v>
      </c>
      <c r="C97">
        <v>45258</v>
      </c>
      <c r="D97">
        <v>44465</v>
      </c>
      <c r="E97">
        <v>31441</v>
      </c>
      <c r="F97">
        <v>38361</v>
      </c>
      <c r="H97">
        <v>102726</v>
      </c>
      <c r="J97">
        <f t="shared" si="12"/>
        <v>51695.8</v>
      </c>
      <c r="K97">
        <f t="shared" si="13"/>
        <v>1.9871246793743398</v>
      </c>
      <c r="L97">
        <f t="shared" si="14"/>
        <v>98954</v>
      </c>
      <c r="M97">
        <f t="shared" si="15"/>
        <v>31441</v>
      </c>
      <c r="N97">
        <f t="shared" si="16"/>
        <v>51695.8</v>
      </c>
      <c r="O97">
        <f t="shared" si="17"/>
        <v>67513</v>
      </c>
      <c r="Q97">
        <v>-21012</v>
      </c>
      <c r="R97">
        <v>-15144</v>
      </c>
      <c r="T97">
        <v>-36249.199999999997</v>
      </c>
      <c r="U97">
        <v>-7911.5999999999985</v>
      </c>
      <c r="W97">
        <v>40917.199999999997</v>
      </c>
      <c r="X97">
        <v>7955.6</v>
      </c>
      <c r="AB97">
        <v>51695.8</v>
      </c>
      <c r="AC97">
        <v>1.9871246793743398</v>
      </c>
      <c r="AK97">
        <v>51695.8</v>
      </c>
      <c r="AL97">
        <v>1.9871246793743398</v>
      </c>
    </row>
    <row r="98" spans="2:38" x14ac:dyDescent="0.25">
      <c r="B98">
        <v>81200</v>
      </c>
      <c r="C98">
        <v>45688</v>
      </c>
      <c r="D98">
        <v>32169</v>
      </c>
      <c r="E98">
        <v>24976</v>
      </c>
      <c r="F98">
        <v>31892</v>
      </c>
      <c r="H98">
        <v>66155</v>
      </c>
      <c r="J98">
        <f t="shared" si="12"/>
        <v>43185</v>
      </c>
      <c r="K98">
        <f t="shared" ref="K98:K129" si="18">H98/J98</f>
        <v>1.5318976496468681</v>
      </c>
      <c r="L98">
        <f t="shared" si="14"/>
        <v>81200</v>
      </c>
      <c r="M98">
        <f t="shared" si="15"/>
        <v>24976</v>
      </c>
      <c r="N98">
        <f t="shared" si="16"/>
        <v>43185</v>
      </c>
      <c r="O98">
        <f t="shared" si="17"/>
        <v>56224</v>
      </c>
      <c r="Q98">
        <v>-33475</v>
      </c>
      <c r="R98">
        <v>2351</v>
      </c>
      <c r="T98">
        <v>-9901.8000000000029</v>
      </c>
      <c r="U98">
        <v>95.400000000001455</v>
      </c>
      <c r="W98">
        <v>28472.2</v>
      </c>
      <c r="X98">
        <v>3966.5999999999995</v>
      </c>
      <c r="AD98">
        <v>43185</v>
      </c>
      <c r="AE98">
        <v>1.5318976496468681</v>
      </c>
      <c r="AK98">
        <v>43185</v>
      </c>
      <c r="AL98">
        <v>1.5318976496468681</v>
      </c>
    </row>
    <row r="99" spans="2:38" x14ac:dyDescent="0.25">
      <c r="B99">
        <v>41980</v>
      </c>
      <c r="C99">
        <v>7419</v>
      </c>
      <c r="D99">
        <v>67139</v>
      </c>
      <c r="E99">
        <v>32265</v>
      </c>
      <c r="F99">
        <v>94336</v>
      </c>
      <c r="H99">
        <v>71025</v>
      </c>
      <c r="J99">
        <f t="shared" si="12"/>
        <v>48627.8</v>
      </c>
      <c r="K99">
        <f t="shared" si="18"/>
        <v>1.4605842748386724</v>
      </c>
      <c r="L99">
        <f t="shared" si="14"/>
        <v>94336</v>
      </c>
      <c r="M99">
        <f t="shared" si="15"/>
        <v>7419</v>
      </c>
      <c r="N99">
        <f t="shared" si="16"/>
        <v>48627.8</v>
      </c>
      <c r="O99">
        <f t="shared" si="17"/>
        <v>86917</v>
      </c>
      <c r="Q99">
        <v>-11508</v>
      </c>
      <c r="R99">
        <v>4887</v>
      </c>
      <c r="T99">
        <v>-2958.3999999999942</v>
      </c>
      <c r="U99">
        <v>942.20000000000437</v>
      </c>
      <c r="W99">
        <v>39183.199999999997</v>
      </c>
      <c r="X99">
        <v>8763.4</v>
      </c>
      <c r="AD99">
        <v>48627.8</v>
      </c>
      <c r="AE99">
        <v>1.4605842748386724</v>
      </c>
      <c r="AI99">
        <v>48627.8</v>
      </c>
      <c r="AJ99">
        <v>1.4605842748386724</v>
      </c>
    </row>
    <row r="100" spans="2:38" x14ac:dyDescent="0.25">
      <c r="B100">
        <v>50433</v>
      </c>
      <c r="C100">
        <v>19718</v>
      </c>
      <c r="D100">
        <v>39503</v>
      </c>
      <c r="E100">
        <v>96404</v>
      </c>
      <c r="F100">
        <v>60022</v>
      </c>
      <c r="H100">
        <v>55293</v>
      </c>
      <c r="J100">
        <f t="shared" si="12"/>
        <v>53216</v>
      </c>
      <c r="K100">
        <f t="shared" si="18"/>
        <v>1.0390296151533374</v>
      </c>
      <c r="L100">
        <f t="shared" si="14"/>
        <v>96404</v>
      </c>
      <c r="M100">
        <f t="shared" si="15"/>
        <v>19718</v>
      </c>
      <c r="N100">
        <f t="shared" si="16"/>
        <v>53216</v>
      </c>
      <c r="O100">
        <f t="shared" si="17"/>
        <v>76686</v>
      </c>
      <c r="Q100">
        <v>-60942</v>
      </c>
      <c r="R100">
        <v>0</v>
      </c>
      <c r="T100">
        <v>-10547.199999999997</v>
      </c>
      <c r="U100">
        <v>1611.1999999999971</v>
      </c>
      <c r="W100">
        <v>35137.199999999997</v>
      </c>
      <c r="X100">
        <v>2484</v>
      </c>
      <c r="AF100">
        <v>53216</v>
      </c>
      <c r="AG100">
        <v>1.0390296151533374</v>
      </c>
      <c r="AI100">
        <v>53216</v>
      </c>
      <c r="AJ100">
        <v>1.0390296151533374</v>
      </c>
    </row>
    <row r="101" spans="2:38" x14ac:dyDescent="0.25">
      <c r="B101">
        <v>82593</v>
      </c>
      <c r="C101">
        <v>63122</v>
      </c>
      <c r="D101">
        <v>33420</v>
      </c>
      <c r="E101">
        <v>21444</v>
      </c>
      <c r="F101">
        <v>45179</v>
      </c>
      <c r="H101">
        <v>96836</v>
      </c>
      <c r="J101">
        <f t="shared" si="12"/>
        <v>49151.6</v>
      </c>
      <c r="K101">
        <f t="shared" si="18"/>
        <v>1.9701494966593154</v>
      </c>
      <c r="L101">
        <f t="shared" si="14"/>
        <v>82593</v>
      </c>
      <c r="M101">
        <f t="shared" si="15"/>
        <v>21444</v>
      </c>
      <c r="N101">
        <f t="shared" si="16"/>
        <v>49151.6</v>
      </c>
      <c r="O101">
        <f t="shared" si="17"/>
        <v>61149</v>
      </c>
      <c r="Q101">
        <v>4709</v>
      </c>
      <c r="R101">
        <v>5978</v>
      </c>
      <c r="T101">
        <v>11341.400000000001</v>
      </c>
      <c r="U101">
        <v>-106</v>
      </c>
      <c r="W101">
        <v>17458.199999999997</v>
      </c>
      <c r="X101">
        <v>2783.2</v>
      </c>
      <c r="AD101">
        <v>49151.6</v>
      </c>
      <c r="AE101">
        <v>1.9701494966593154</v>
      </c>
      <c r="AK101">
        <v>49151.6</v>
      </c>
      <c r="AL101">
        <v>1.9701494966593154</v>
      </c>
    </row>
    <row r="103" spans="2:38" x14ac:dyDescent="0.25">
      <c r="B103">
        <v>3251311</v>
      </c>
      <c r="C103">
        <v>2853730</v>
      </c>
      <c r="D103">
        <v>2956579</v>
      </c>
      <c r="E103">
        <v>3019607</v>
      </c>
      <c r="F103">
        <v>2665484</v>
      </c>
    </row>
  </sheetData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6C057-80F0-4251-B2AB-812E72FEA56C}">
  <dimension ref="A1:AL103"/>
  <sheetViews>
    <sheetView workbookViewId="0"/>
  </sheetViews>
  <sheetFormatPr defaultRowHeight="15" x14ac:dyDescent="0.25"/>
  <sheetData>
    <row r="1" spans="1:38" x14ac:dyDescent="0.25">
      <c r="A1" t="s">
        <v>31</v>
      </c>
    </row>
    <row r="2" spans="1:38" x14ac:dyDescent="0.25">
      <c r="B2">
        <v>52094</v>
      </c>
      <c r="C2">
        <v>38427</v>
      </c>
      <c r="D2">
        <v>66311</v>
      </c>
      <c r="E2">
        <v>23846</v>
      </c>
      <c r="F2">
        <v>68111</v>
      </c>
      <c r="H2">
        <v>73274</v>
      </c>
      <c r="J2">
        <f t="shared" ref="J2:J33" si="0">AVERAGE(B2:F2)</f>
        <v>49757.8</v>
      </c>
      <c r="K2">
        <f t="shared" ref="K2:K33" si="1">H2/J2</f>
        <v>1.4726133390141847</v>
      </c>
      <c r="L2">
        <f t="shared" ref="L2:L33" si="2">MAX(B2:F2)</f>
        <v>68111</v>
      </c>
      <c r="M2">
        <f t="shared" ref="M2:M33" si="3">MIN(B2:F2)</f>
        <v>23846</v>
      </c>
      <c r="N2">
        <f t="shared" ref="N2:N33" si="4">AVERAGE(B2:F2)</f>
        <v>49757.8</v>
      </c>
      <c r="O2">
        <f t="shared" ref="O2:O33" si="5">L2-M2</f>
        <v>44265</v>
      </c>
      <c r="Q2">
        <v>11282</v>
      </c>
      <c r="R2">
        <v>2942</v>
      </c>
      <c r="T2">
        <v>-1188.7999999999956</v>
      </c>
      <c r="U2">
        <v>3125.2000000000044</v>
      </c>
      <c r="W2">
        <v>32231.199999999997</v>
      </c>
      <c r="X2">
        <v>11305.6</v>
      </c>
      <c r="Z2">
        <v>49757.8</v>
      </c>
      <c r="AA2">
        <v>1.4726133390141847</v>
      </c>
      <c r="AK2">
        <v>49757.8</v>
      </c>
      <c r="AL2">
        <v>1.4726133390141847</v>
      </c>
    </row>
    <row r="3" spans="1:38" x14ac:dyDescent="0.25">
      <c r="B3">
        <v>87397</v>
      </c>
      <c r="C3">
        <v>71340</v>
      </c>
      <c r="D3">
        <v>56917</v>
      </c>
      <c r="E3">
        <v>54761</v>
      </c>
      <c r="F3">
        <v>16545</v>
      </c>
      <c r="H3">
        <v>61774</v>
      </c>
      <c r="J3">
        <f t="shared" si="0"/>
        <v>57392</v>
      </c>
      <c r="K3">
        <f t="shared" si="1"/>
        <v>1.0763521048229718</v>
      </c>
      <c r="L3">
        <f t="shared" si="2"/>
        <v>87397</v>
      </c>
      <c r="M3">
        <f t="shared" si="3"/>
        <v>16545</v>
      </c>
      <c r="N3">
        <f t="shared" si="4"/>
        <v>57392</v>
      </c>
      <c r="O3">
        <f t="shared" si="5"/>
        <v>70852</v>
      </c>
      <c r="Q3">
        <v>-36626</v>
      </c>
      <c r="R3">
        <v>-709</v>
      </c>
      <c r="T3">
        <v>11267</v>
      </c>
      <c r="U3">
        <v>-4238</v>
      </c>
      <c r="W3">
        <v>13224.600000000002</v>
      </c>
      <c r="X3">
        <v>4238</v>
      </c>
      <c r="AD3">
        <v>57392</v>
      </c>
      <c r="AE3">
        <v>1.0763521048229718</v>
      </c>
      <c r="AI3">
        <v>57392</v>
      </c>
      <c r="AJ3">
        <v>1.0763521048229718</v>
      </c>
    </row>
    <row r="4" spans="1:38" x14ac:dyDescent="0.25">
      <c r="B4">
        <v>106071</v>
      </c>
      <c r="C4">
        <v>32238</v>
      </c>
      <c r="D4">
        <v>70720</v>
      </c>
      <c r="E4">
        <v>74534</v>
      </c>
      <c r="F4">
        <v>85868</v>
      </c>
      <c r="H4">
        <v>74068</v>
      </c>
      <c r="J4">
        <f t="shared" si="0"/>
        <v>73886.2</v>
      </c>
      <c r="K4">
        <f t="shared" si="1"/>
        <v>1.0024605406692997</v>
      </c>
      <c r="L4">
        <f t="shared" si="2"/>
        <v>106071</v>
      </c>
      <c r="M4">
        <f t="shared" si="3"/>
        <v>32238</v>
      </c>
      <c r="N4">
        <f t="shared" si="4"/>
        <v>73886.2</v>
      </c>
      <c r="O4">
        <f t="shared" si="5"/>
        <v>73833</v>
      </c>
      <c r="Q4">
        <v>-24455</v>
      </c>
      <c r="R4">
        <v>-3353</v>
      </c>
      <c r="T4">
        <v>13665.399999999994</v>
      </c>
      <c r="U4">
        <v>-8.6000000000058208</v>
      </c>
      <c r="W4">
        <v>39811.4</v>
      </c>
      <c r="X4">
        <v>8.6</v>
      </c>
      <c r="AD4">
        <v>73886.2</v>
      </c>
      <c r="AE4">
        <v>1.0024605406692997</v>
      </c>
      <c r="AI4">
        <v>73886.2</v>
      </c>
      <c r="AJ4">
        <v>1.0024605406692997</v>
      </c>
    </row>
    <row r="5" spans="1:38" x14ac:dyDescent="0.25">
      <c r="B5">
        <v>87000</v>
      </c>
      <c r="C5">
        <v>26829</v>
      </c>
      <c r="D5">
        <v>107803</v>
      </c>
      <c r="E5">
        <v>56858</v>
      </c>
      <c r="F5">
        <v>75083</v>
      </c>
      <c r="H5">
        <v>105398</v>
      </c>
      <c r="J5">
        <f t="shared" si="0"/>
        <v>70714.600000000006</v>
      </c>
      <c r="K5">
        <f t="shared" si="1"/>
        <v>1.4904701433650194</v>
      </c>
      <c r="L5">
        <f t="shared" si="2"/>
        <v>107803</v>
      </c>
      <c r="M5">
        <f t="shared" si="3"/>
        <v>26829</v>
      </c>
      <c r="N5">
        <f t="shared" si="4"/>
        <v>70714.600000000006</v>
      </c>
      <c r="O5">
        <f t="shared" si="5"/>
        <v>80974</v>
      </c>
      <c r="Q5">
        <v>-23629</v>
      </c>
      <c r="R5">
        <v>-16961</v>
      </c>
      <c r="T5">
        <v>-21363.199999999997</v>
      </c>
      <c r="U5">
        <v>2498.6000000000058</v>
      </c>
      <c r="W5">
        <v>38178</v>
      </c>
      <c r="X5">
        <v>7674.5999999999995</v>
      </c>
      <c r="AB5">
        <v>70714.600000000006</v>
      </c>
      <c r="AC5">
        <v>1.4904701433650194</v>
      </c>
      <c r="AI5">
        <v>70714.600000000006</v>
      </c>
      <c r="AJ5">
        <v>1.4904701433650194</v>
      </c>
    </row>
    <row r="6" spans="1:38" x14ac:dyDescent="0.25">
      <c r="B6">
        <v>33018</v>
      </c>
      <c r="C6">
        <v>44714</v>
      </c>
      <c r="D6">
        <v>23146</v>
      </c>
      <c r="E6">
        <v>44184</v>
      </c>
      <c r="F6">
        <v>90645</v>
      </c>
      <c r="H6">
        <v>69486</v>
      </c>
      <c r="J6">
        <f t="shared" si="0"/>
        <v>47141.4</v>
      </c>
      <c r="K6">
        <f t="shared" si="1"/>
        <v>1.4739910142677137</v>
      </c>
      <c r="L6">
        <f t="shared" si="2"/>
        <v>90645</v>
      </c>
      <c r="M6">
        <f t="shared" si="3"/>
        <v>23146</v>
      </c>
      <c r="N6">
        <f t="shared" si="4"/>
        <v>47141.4</v>
      </c>
      <c r="O6">
        <f t="shared" si="5"/>
        <v>67499</v>
      </c>
      <c r="Q6">
        <v>-2838</v>
      </c>
      <c r="R6">
        <v>-6574</v>
      </c>
      <c r="T6">
        <v>-18220.799999999996</v>
      </c>
      <c r="U6">
        <v>4301.2000000000044</v>
      </c>
      <c r="W6">
        <v>25230.799999999999</v>
      </c>
      <c r="X6">
        <v>5655.6</v>
      </c>
      <c r="AB6">
        <v>47141.4</v>
      </c>
      <c r="AC6">
        <v>1.4739910142677137</v>
      </c>
      <c r="AI6">
        <v>47141.4</v>
      </c>
      <c r="AJ6">
        <v>1.4739910142677137</v>
      </c>
    </row>
    <row r="7" spans="1:38" x14ac:dyDescent="0.25">
      <c r="B7">
        <v>104106</v>
      </c>
      <c r="C7">
        <v>83184</v>
      </c>
      <c r="D7">
        <v>88066</v>
      </c>
      <c r="E7">
        <v>98154</v>
      </c>
      <c r="F7">
        <v>12791</v>
      </c>
      <c r="H7">
        <v>111941</v>
      </c>
      <c r="J7">
        <f t="shared" si="0"/>
        <v>77260.2</v>
      </c>
      <c r="K7">
        <f t="shared" si="1"/>
        <v>1.4488831248171763</v>
      </c>
      <c r="L7">
        <f t="shared" si="2"/>
        <v>104106</v>
      </c>
      <c r="M7">
        <f t="shared" si="3"/>
        <v>12791</v>
      </c>
      <c r="N7">
        <f t="shared" si="4"/>
        <v>77260.2</v>
      </c>
      <c r="O7">
        <f t="shared" si="5"/>
        <v>91315</v>
      </c>
      <c r="Q7">
        <v>15140</v>
      </c>
      <c r="R7">
        <v>11126</v>
      </c>
      <c r="T7">
        <v>19942.199999999997</v>
      </c>
      <c r="U7">
        <v>63.19999999999709</v>
      </c>
      <c r="W7">
        <v>27617.8</v>
      </c>
      <c r="X7">
        <v>2951.6000000000004</v>
      </c>
      <c r="AD7">
        <v>77260.2</v>
      </c>
      <c r="AE7">
        <v>1.4488831248171763</v>
      </c>
      <c r="AI7">
        <v>77260.2</v>
      </c>
      <c r="AJ7">
        <v>1.4488831248171763</v>
      </c>
    </row>
    <row r="8" spans="1:38" x14ac:dyDescent="0.25">
      <c r="B8">
        <v>73079</v>
      </c>
      <c r="C8">
        <v>67456</v>
      </c>
      <c r="D8">
        <v>38307</v>
      </c>
      <c r="E8">
        <v>80271</v>
      </c>
      <c r="F8">
        <v>59458</v>
      </c>
      <c r="H8">
        <v>70539</v>
      </c>
      <c r="J8">
        <f t="shared" si="0"/>
        <v>63714.2</v>
      </c>
      <c r="K8">
        <f t="shared" si="1"/>
        <v>1.1071158391692903</v>
      </c>
      <c r="L8">
        <f t="shared" si="2"/>
        <v>80271</v>
      </c>
      <c r="M8">
        <f t="shared" si="3"/>
        <v>38307</v>
      </c>
      <c r="N8">
        <f t="shared" si="4"/>
        <v>63714.2</v>
      </c>
      <c r="O8">
        <f t="shared" si="5"/>
        <v>41964</v>
      </c>
      <c r="Q8">
        <v>-33888</v>
      </c>
      <c r="R8">
        <v>-6926</v>
      </c>
      <c r="T8">
        <v>-34759.600000000006</v>
      </c>
      <c r="U8">
        <v>-3733</v>
      </c>
      <c r="W8">
        <v>34759.599999999999</v>
      </c>
      <c r="X8">
        <v>6079.3999999999987</v>
      </c>
      <c r="AB8">
        <v>63714.2</v>
      </c>
      <c r="AC8">
        <v>1.1071158391692903</v>
      </c>
      <c r="AI8">
        <v>63714.2</v>
      </c>
      <c r="AJ8">
        <v>1.1071158391692903</v>
      </c>
    </row>
    <row r="9" spans="1:38" x14ac:dyDescent="0.25">
      <c r="B9">
        <v>77877</v>
      </c>
      <c r="C9">
        <v>68439</v>
      </c>
      <c r="D9">
        <v>24540</v>
      </c>
      <c r="E9">
        <v>105243</v>
      </c>
      <c r="F9">
        <v>30168</v>
      </c>
      <c r="H9">
        <v>72963</v>
      </c>
      <c r="J9">
        <f t="shared" si="0"/>
        <v>61253.4</v>
      </c>
      <c r="K9">
        <f t="shared" si="1"/>
        <v>1.1911665311639843</v>
      </c>
      <c r="L9">
        <f t="shared" si="2"/>
        <v>105243</v>
      </c>
      <c r="M9">
        <f t="shared" si="3"/>
        <v>24540</v>
      </c>
      <c r="N9">
        <f t="shared" si="4"/>
        <v>61253.4</v>
      </c>
      <c r="O9">
        <f t="shared" si="5"/>
        <v>80703</v>
      </c>
      <c r="Q9">
        <v>-10923</v>
      </c>
      <c r="R9">
        <v>5789</v>
      </c>
      <c r="T9">
        <v>417.59999999999854</v>
      </c>
      <c r="U9">
        <v>4160.5999999999985</v>
      </c>
      <c r="W9">
        <v>41756.399999999994</v>
      </c>
      <c r="X9">
        <v>4245.3999999999996</v>
      </c>
      <c r="Z9">
        <v>61253.4</v>
      </c>
      <c r="AA9">
        <v>1.1911665311639843</v>
      </c>
      <c r="AI9">
        <v>61253.4</v>
      </c>
      <c r="AJ9">
        <v>1.1911665311639843</v>
      </c>
    </row>
    <row r="10" spans="1:38" x14ac:dyDescent="0.25">
      <c r="B10">
        <v>49705</v>
      </c>
      <c r="C10">
        <v>104537</v>
      </c>
      <c r="D10">
        <v>40270</v>
      </c>
      <c r="E10">
        <v>72594</v>
      </c>
      <c r="F10">
        <v>28912</v>
      </c>
      <c r="H10">
        <v>130309</v>
      </c>
      <c r="J10">
        <f t="shared" si="0"/>
        <v>59203.6</v>
      </c>
      <c r="K10">
        <f t="shared" si="1"/>
        <v>2.201031694018607</v>
      </c>
      <c r="L10">
        <f t="shared" si="2"/>
        <v>104537</v>
      </c>
      <c r="M10">
        <f t="shared" si="3"/>
        <v>28912</v>
      </c>
      <c r="N10">
        <f t="shared" si="4"/>
        <v>59203.6</v>
      </c>
      <c r="O10">
        <f t="shared" si="5"/>
        <v>75625</v>
      </c>
      <c r="Q10">
        <v>40396</v>
      </c>
      <c r="R10">
        <v>9810</v>
      </c>
      <c r="T10">
        <v>-7118.0000000000073</v>
      </c>
      <c r="U10">
        <v>-847.40000000000146</v>
      </c>
      <c r="W10">
        <v>19169.600000000002</v>
      </c>
      <c r="X10">
        <v>1925.4</v>
      </c>
      <c r="AB10">
        <v>59203.6</v>
      </c>
      <c r="AC10">
        <v>2.201031694018607</v>
      </c>
      <c r="AK10">
        <v>59203.6</v>
      </c>
      <c r="AL10">
        <v>2.201031694018607</v>
      </c>
    </row>
    <row r="11" spans="1:38" x14ac:dyDescent="0.25">
      <c r="B11">
        <v>55445</v>
      </c>
      <c r="C11">
        <v>74268</v>
      </c>
      <c r="D11">
        <v>105188</v>
      </c>
      <c r="E11">
        <v>98085</v>
      </c>
      <c r="F11">
        <v>47307</v>
      </c>
      <c r="H11">
        <v>134615</v>
      </c>
      <c r="J11">
        <f t="shared" si="0"/>
        <v>76058.600000000006</v>
      </c>
      <c r="K11">
        <f t="shared" si="1"/>
        <v>1.7698853252623634</v>
      </c>
      <c r="L11">
        <f t="shared" si="2"/>
        <v>105188</v>
      </c>
      <c r="M11">
        <f t="shared" si="3"/>
        <v>47307</v>
      </c>
      <c r="N11">
        <f t="shared" si="4"/>
        <v>76058.600000000006</v>
      </c>
      <c r="O11">
        <f t="shared" si="5"/>
        <v>57881</v>
      </c>
      <c r="Q11">
        <v>97469</v>
      </c>
      <c r="R11">
        <v>12731</v>
      </c>
      <c r="T11">
        <v>42947.000000000007</v>
      </c>
      <c r="U11">
        <v>6522</v>
      </c>
      <c r="W11">
        <v>43577.399999999994</v>
      </c>
      <c r="X11">
        <v>7095.6</v>
      </c>
      <c r="Z11">
        <v>76058.600000000006</v>
      </c>
      <c r="AA11">
        <v>1.7698853252623634</v>
      </c>
      <c r="AK11">
        <v>76058.600000000006</v>
      </c>
      <c r="AL11">
        <v>1.7698853252623634</v>
      </c>
    </row>
    <row r="12" spans="1:38" x14ac:dyDescent="0.25">
      <c r="B12">
        <v>41987</v>
      </c>
      <c r="C12">
        <v>30888</v>
      </c>
      <c r="D12">
        <v>25212</v>
      </c>
      <c r="E12">
        <v>86619</v>
      </c>
      <c r="F12">
        <v>24660</v>
      </c>
      <c r="H12">
        <v>77002</v>
      </c>
      <c r="J12">
        <f t="shared" si="0"/>
        <v>41873.199999999997</v>
      </c>
      <c r="K12">
        <f t="shared" si="1"/>
        <v>1.8389327780059801</v>
      </c>
      <c r="L12">
        <f t="shared" si="2"/>
        <v>86619</v>
      </c>
      <c r="M12">
        <f t="shared" si="3"/>
        <v>24660</v>
      </c>
      <c r="N12">
        <f t="shared" si="4"/>
        <v>41873.199999999997</v>
      </c>
      <c r="O12">
        <f t="shared" si="5"/>
        <v>61959</v>
      </c>
      <c r="Q12">
        <v>-37388</v>
      </c>
      <c r="R12">
        <v>-568</v>
      </c>
      <c r="T12">
        <v>-25776.800000000003</v>
      </c>
      <c r="U12">
        <v>-1902.6000000000058</v>
      </c>
      <c r="W12">
        <v>32682.400000000001</v>
      </c>
      <c r="X12">
        <v>1984.5999999999997</v>
      </c>
      <c r="AF12">
        <v>41873.199999999997</v>
      </c>
      <c r="AG12">
        <v>1.8389327780059801</v>
      </c>
      <c r="AK12">
        <v>41873.199999999997</v>
      </c>
      <c r="AL12">
        <v>1.8389327780059801</v>
      </c>
    </row>
    <row r="13" spans="1:38" x14ac:dyDescent="0.25">
      <c r="B13">
        <v>66172</v>
      </c>
      <c r="C13">
        <v>25214</v>
      </c>
      <c r="D13">
        <v>55638</v>
      </c>
      <c r="E13">
        <v>93485</v>
      </c>
      <c r="F13">
        <v>69863</v>
      </c>
      <c r="H13">
        <v>94227</v>
      </c>
      <c r="J13">
        <f t="shared" si="0"/>
        <v>62074.400000000001</v>
      </c>
      <c r="K13">
        <f t="shared" si="1"/>
        <v>1.517968760068563</v>
      </c>
      <c r="L13">
        <f t="shared" si="2"/>
        <v>93485</v>
      </c>
      <c r="M13">
        <f t="shared" si="3"/>
        <v>25214</v>
      </c>
      <c r="N13">
        <f t="shared" si="4"/>
        <v>62074.400000000001</v>
      </c>
      <c r="O13">
        <f t="shared" si="5"/>
        <v>68271</v>
      </c>
      <c r="Q13">
        <v>13908</v>
      </c>
      <c r="R13">
        <v>-20498</v>
      </c>
      <c r="T13">
        <v>-4739.2000000000044</v>
      </c>
      <c r="U13">
        <v>-2286</v>
      </c>
      <c r="W13">
        <v>30585.600000000002</v>
      </c>
      <c r="X13">
        <v>2286</v>
      </c>
      <c r="AB13">
        <v>62074.400000000001</v>
      </c>
      <c r="AC13">
        <v>1.517968760068563</v>
      </c>
      <c r="AK13">
        <v>62074.400000000001</v>
      </c>
      <c r="AL13">
        <v>1.517968760068563</v>
      </c>
    </row>
    <row r="14" spans="1:38" x14ac:dyDescent="0.25">
      <c r="B14">
        <v>61524</v>
      </c>
      <c r="C14">
        <v>25353</v>
      </c>
      <c r="D14">
        <v>53104</v>
      </c>
      <c r="E14">
        <v>24744</v>
      </c>
      <c r="F14">
        <v>44179</v>
      </c>
      <c r="H14">
        <v>50602</v>
      </c>
      <c r="J14">
        <f t="shared" si="0"/>
        <v>41780.800000000003</v>
      </c>
      <c r="K14">
        <f t="shared" si="1"/>
        <v>1.2111304714127062</v>
      </c>
      <c r="L14">
        <f t="shared" si="2"/>
        <v>61524</v>
      </c>
      <c r="M14">
        <f t="shared" si="3"/>
        <v>24744</v>
      </c>
      <c r="N14">
        <f t="shared" si="4"/>
        <v>41780.800000000003</v>
      </c>
      <c r="O14">
        <f t="shared" si="5"/>
        <v>36780</v>
      </c>
      <c r="Q14">
        <v>9151</v>
      </c>
      <c r="R14">
        <v>-3619</v>
      </c>
      <c r="T14">
        <v>674.20000000000437</v>
      </c>
      <c r="U14">
        <v>355.20000000000437</v>
      </c>
      <c r="W14">
        <v>16373.000000000002</v>
      </c>
      <c r="X14">
        <v>7281.2000000000007</v>
      </c>
      <c r="Z14">
        <v>41780.800000000003</v>
      </c>
      <c r="AA14">
        <v>1.2111304714127062</v>
      </c>
      <c r="AI14">
        <v>41780.800000000003</v>
      </c>
      <c r="AJ14">
        <v>1.2111304714127062</v>
      </c>
    </row>
    <row r="15" spans="1:38" x14ac:dyDescent="0.25">
      <c r="B15">
        <v>80307</v>
      </c>
      <c r="C15">
        <v>24738</v>
      </c>
      <c r="D15">
        <v>58949</v>
      </c>
      <c r="E15">
        <v>58904</v>
      </c>
      <c r="F15">
        <v>31204</v>
      </c>
      <c r="H15">
        <v>62240</v>
      </c>
      <c r="J15">
        <f t="shared" si="0"/>
        <v>50820.4</v>
      </c>
      <c r="K15">
        <f t="shared" si="1"/>
        <v>1.2247050397084636</v>
      </c>
      <c r="L15">
        <f t="shared" si="2"/>
        <v>80307</v>
      </c>
      <c r="M15">
        <f t="shared" si="3"/>
        <v>24738</v>
      </c>
      <c r="N15">
        <f t="shared" si="4"/>
        <v>50820.4</v>
      </c>
      <c r="O15">
        <f t="shared" si="5"/>
        <v>55569</v>
      </c>
      <c r="Q15">
        <v>-29026</v>
      </c>
      <c r="R15">
        <v>37</v>
      </c>
      <c r="T15">
        <v>-23323.999999999993</v>
      </c>
      <c r="U15">
        <v>-2861.4000000000015</v>
      </c>
      <c r="W15">
        <v>40834</v>
      </c>
      <c r="X15">
        <v>5185</v>
      </c>
      <c r="AB15">
        <v>50820.4</v>
      </c>
      <c r="AC15">
        <v>1.2247050397084636</v>
      </c>
      <c r="AI15">
        <v>50820.4</v>
      </c>
      <c r="AJ15">
        <v>1.2247050397084636</v>
      </c>
    </row>
    <row r="16" spans="1:38" x14ac:dyDescent="0.25">
      <c r="B16">
        <v>32888</v>
      </c>
      <c r="C16">
        <v>99970</v>
      </c>
      <c r="D16">
        <v>24926</v>
      </c>
      <c r="E16">
        <v>94962</v>
      </c>
      <c r="F16">
        <v>51658</v>
      </c>
      <c r="H16">
        <v>83374</v>
      </c>
      <c r="J16">
        <f t="shared" si="0"/>
        <v>60880.800000000003</v>
      </c>
      <c r="K16">
        <f t="shared" si="1"/>
        <v>1.3694629505525551</v>
      </c>
      <c r="L16">
        <f t="shared" si="2"/>
        <v>99970</v>
      </c>
      <c r="M16">
        <f t="shared" si="3"/>
        <v>24926</v>
      </c>
      <c r="N16">
        <f t="shared" si="4"/>
        <v>60880.800000000003</v>
      </c>
      <c r="O16">
        <f t="shared" si="5"/>
        <v>75044</v>
      </c>
      <c r="Q16">
        <v>-49466</v>
      </c>
      <c r="R16">
        <v>-17054</v>
      </c>
      <c r="T16">
        <v>-18552.599999999991</v>
      </c>
      <c r="U16">
        <v>3167.6000000000058</v>
      </c>
      <c r="W16">
        <v>21265.8</v>
      </c>
      <c r="X16">
        <v>3421.2000000000003</v>
      </c>
      <c r="AF16">
        <v>60880.800000000003</v>
      </c>
      <c r="AG16">
        <v>1.3694629505525551</v>
      </c>
      <c r="AI16">
        <v>60880.800000000003</v>
      </c>
      <c r="AJ16">
        <v>1.3694629505525551</v>
      </c>
    </row>
    <row r="17" spans="2:38" x14ac:dyDescent="0.25">
      <c r="B17">
        <v>76030</v>
      </c>
      <c r="C17">
        <v>78274</v>
      </c>
      <c r="D17">
        <v>95291</v>
      </c>
      <c r="E17">
        <v>70667</v>
      </c>
      <c r="F17">
        <v>67836</v>
      </c>
      <c r="H17">
        <v>108967</v>
      </c>
      <c r="J17">
        <f t="shared" si="0"/>
        <v>77619.600000000006</v>
      </c>
      <c r="K17">
        <f t="shared" si="1"/>
        <v>1.4038593344979875</v>
      </c>
      <c r="L17">
        <f t="shared" si="2"/>
        <v>95291</v>
      </c>
      <c r="M17">
        <f t="shared" si="3"/>
        <v>67836</v>
      </c>
      <c r="N17">
        <f t="shared" si="4"/>
        <v>77619.600000000006</v>
      </c>
      <c r="O17">
        <f t="shared" si="5"/>
        <v>27455</v>
      </c>
      <c r="Q17">
        <v>21760</v>
      </c>
      <c r="R17">
        <v>12901</v>
      </c>
      <c r="T17">
        <v>26254.800000000003</v>
      </c>
      <c r="U17">
        <v>1256.8000000000029</v>
      </c>
      <c r="W17">
        <v>47877.599999999999</v>
      </c>
      <c r="X17">
        <v>8487.2000000000007</v>
      </c>
      <c r="AD17">
        <v>77619.600000000006</v>
      </c>
      <c r="AE17">
        <v>1.4038593344979875</v>
      </c>
      <c r="AI17">
        <v>77619.600000000006</v>
      </c>
      <c r="AJ17">
        <v>1.4038593344979875</v>
      </c>
    </row>
    <row r="18" spans="2:38" x14ac:dyDescent="0.25">
      <c r="B18">
        <v>82239</v>
      </c>
      <c r="C18">
        <v>90803</v>
      </c>
      <c r="D18">
        <v>94625</v>
      </c>
      <c r="E18">
        <v>67577</v>
      </c>
      <c r="F18">
        <v>30541</v>
      </c>
      <c r="H18">
        <v>109374</v>
      </c>
      <c r="J18">
        <f t="shared" si="0"/>
        <v>73157</v>
      </c>
      <c r="K18">
        <f t="shared" si="1"/>
        <v>1.4950585726588024</v>
      </c>
      <c r="L18">
        <f t="shared" si="2"/>
        <v>94625</v>
      </c>
      <c r="M18">
        <f t="shared" si="3"/>
        <v>30541</v>
      </c>
      <c r="N18">
        <f t="shared" si="4"/>
        <v>73157</v>
      </c>
      <c r="O18">
        <f t="shared" si="5"/>
        <v>64084</v>
      </c>
      <c r="Q18">
        <v>36435</v>
      </c>
      <c r="R18">
        <v>7037</v>
      </c>
      <c r="T18">
        <v>12395</v>
      </c>
      <c r="U18">
        <v>-4232.1999999999971</v>
      </c>
      <c r="W18">
        <v>25516.6</v>
      </c>
      <c r="X18">
        <v>6603.7999999999993</v>
      </c>
      <c r="Z18">
        <v>73157</v>
      </c>
      <c r="AA18">
        <v>1.4950585726588024</v>
      </c>
      <c r="AI18">
        <v>73157</v>
      </c>
      <c r="AJ18">
        <v>1.4950585726588024</v>
      </c>
    </row>
    <row r="19" spans="2:38" x14ac:dyDescent="0.25">
      <c r="B19">
        <v>89606</v>
      </c>
      <c r="C19">
        <v>42738</v>
      </c>
      <c r="D19">
        <v>91715</v>
      </c>
      <c r="E19">
        <v>117958</v>
      </c>
      <c r="F19">
        <v>62666</v>
      </c>
      <c r="H19">
        <v>99407</v>
      </c>
      <c r="J19">
        <f t="shared" si="0"/>
        <v>80936.600000000006</v>
      </c>
      <c r="K19">
        <f t="shared" si="1"/>
        <v>1.2282082518909863</v>
      </c>
      <c r="L19">
        <f t="shared" si="2"/>
        <v>117958</v>
      </c>
      <c r="M19">
        <f t="shared" si="3"/>
        <v>42738</v>
      </c>
      <c r="N19">
        <f t="shared" si="4"/>
        <v>80936.600000000006</v>
      </c>
      <c r="O19">
        <f t="shared" si="5"/>
        <v>75220</v>
      </c>
      <c r="Q19">
        <v>-961</v>
      </c>
      <c r="R19">
        <v>-4344</v>
      </c>
      <c r="T19">
        <v>5586.8000000000029</v>
      </c>
      <c r="U19">
        <v>7049.6000000000058</v>
      </c>
      <c r="W19">
        <v>25701.599999999999</v>
      </c>
      <c r="X19">
        <v>10098.4</v>
      </c>
      <c r="AB19">
        <v>80936.600000000006</v>
      </c>
      <c r="AC19">
        <v>1.2282082518909863</v>
      </c>
      <c r="AI19">
        <v>80936.600000000006</v>
      </c>
      <c r="AJ19">
        <v>1.2282082518909863</v>
      </c>
    </row>
    <row r="20" spans="2:38" x14ac:dyDescent="0.25">
      <c r="B20">
        <v>84133</v>
      </c>
      <c r="C20">
        <v>50760</v>
      </c>
      <c r="D20">
        <v>78410</v>
      </c>
      <c r="E20">
        <v>63168</v>
      </c>
      <c r="F20">
        <v>91258</v>
      </c>
      <c r="H20">
        <v>114722</v>
      </c>
      <c r="J20">
        <f t="shared" si="0"/>
        <v>73545.8</v>
      </c>
      <c r="K20">
        <f t="shared" si="1"/>
        <v>1.5598715358320936</v>
      </c>
      <c r="L20">
        <f t="shared" si="2"/>
        <v>91258</v>
      </c>
      <c r="M20">
        <f t="shared" si="3"/>
        <v>50760</v>
      </c>
      <c r="N20">
        <f t="shared" si="4"/>
        <v>73545.8</v>
      </c>
      <c r="O20">
        <f t="shared" si="5"/>
        <v>40498</v>
      </c>
      <c r="Q20">
        <v>-9385</v>
      </c>
      <c r="R20">
        <v>-7656</v>
      </c>
      <c r="T20">
        <v>8774</v>
      </c>
      <c r="U20">
        <v>-11256.599999999991</v>
      </c>
      <c r="W20">
        <v>20630.8</v>
      </c>
      <c r="X20">
        <v>12869</v>
      </c>
      <c r="AF20">
        <v>73545.8</v>
      </c>
      <c r="AG20">
        <v>1.5598715358320936</v>
      </c>
      <c r="AK20">
        <v>73545.8</v>
      </c>
      <c r="AL20">
        <v>1.5598715358320936</v>
      </c>
    </row>
    <row r="21" spans="2:38" x14ac:dyDescent="0.25">
      <c r="B21">
        <v>86597</v>
      </c>
      <c r="C21">
        <v>51922</v>
      </c>
      <c r="D21">
        <v>38068</v>
      </c>
      <c r="E21">
        <v>47743</v>
      </c>
      <c r="F21">
        <v>98549</v>
      </c>
      <c r="H21">
        <v>118228</v>
      </c>
      <c r="J21">
        <f t="shared" si="0"/>
        <v>64575.8</v>
      </c>
      <c r="K21">
        <f t="shared" si="1"/>
        <v>1.8308406554777485</v>
      </c>
      <c r="L21">
        <f t="shared" si="2"/>
        <v>98549</v>
      </c>
      <c r="M21">
        <f t="shared" si="3"/>
        <v>38068</v>
      </c>
      <c r="N21">
        <f t="shared" si="4"/>
        <v>64575.8</v>
      </c>
      <c r="O21">
        <f t="shared" si="5"/>
        <v>60481</v>
      </c>
      <c r="Q21">
        <v>18475</v>
      </c>
      <c r="R21">
        <v>7097</v>
      </c>
      <c r="T21">
        <v>18204.800000000003</v>
      </c>
      <c r="U21">
        <v>-6021</v>
      </c>
      <c r="W21">
        <v>25287.599999999999</v>
      </c>
      <c r="X21">
        <v>6924.5999999999995</v>
      </c>
      <c r="AD21">
        <v>64575.8</v>
      </c>
      <c r="AE21">
        <v>1.8308406554777485</v>
      </c>
      <c r="AK21">
        <v>64575.8</v>
      </c>
      <c r="AL21">
        <v>1.8308406554777485</v>
      </c>
    </row>
    <row r="22" spans="2:38" x14ac:dyDescent="0.25">
      <c r="B22">
        <v>102996</v>
      </c>
      <c r="C22">
        <v>66689</v>
      </c>
      <c r="D22">
        <v>53505</v>
      </c>
      <c r="E22">
        <v>41186</v>
      </c>
      <c r="F22">
        <v>85475</v>
      </c>
      <c r="H22">
        <v>78853</v>
      </c>
      <c r="J22">
        <f t="shared" si="0"/>
        <v>69970.2</v>
      </c>
      <c r="K22">
        <f t="shared" si="1"/>
        <v>1.126951187791374</v>
      </c>
      <c r="L22">
        <f t="shared" si="2"/>
        <v>102996</v>
      </c>
      <c r="M22">
        <f t="shared" si="3"/>
        <v>41186</v>
      </c>
      <c r="N22">
        <f t="shared" si="4"/>
        <v>69970.2</v>
      </c>
      <c r="O22">
        <f t="shared" si="5"/>
        <v>61810</v>
      </c>
      <c r="Q22">
        <v>-60383</v>
      </c>
      <c r="R22">
        <v>1465</v>
      </c>
      <c r="T22">
        <v>-8134.8000000000029</v>
      </c>
      <c r="U22">
        <v>-1916.8000000000029</v>
      </c>
      <c r="W22">
        <v>25110.399999999998</v>
      </c>
      <c r="X22">
        <v>4780.8</v>
      </c>
      <c r="AF22">
        <v>69970.2</v>
      </c>
      <c r="AG22">
        <v>1.126951187791374</v>
      </c>
      <c r="AI22">
        <v>69970.2</v>
      </c>
      <c r="AJ22">
        <v>1.126951187791374</v>
      </c>
    </row>
    <row r="23" spans="2:38" x14ac:dyDescent="0.25">
      <c r="B23">
        <v>87131</v>
      </c>
      <c r="C23">
        <v>104947</v>
      </c>
      <c r="D23">
        <v>64976</v>
      </c>
      <c r="E23">
        <v>47716</v>
      </c>
      <c r="F23">
        <v>94078</v>
      </c>
      <c r="H23">
        <v>95833</v>
      </c>
      <c r="J23">
        <f t="shared" si="0"/>
        <v>79769.600000000006</v>
      </c>
      <c r="K23">
        <f t="shared" si="1"/>
        <v>1.2013724526636713</v>
      </c>
      <c r="L23">
        <f t="shared" si="2"/>
        <v>104947</v>
      </c>
      <c r="M23">
        <f t="shared" si="3"/>
        <v>47716</v>
      </c>
      <c r="N23">
        <f t="shared" si="4"/>
        <v>79769.600000000006</v>
      </c>
      <c r="O23">
        <f t="shared" si="5"/>
        <v>57231</v>
      </c>
      <c r="Q23">
        <v>-14129</v>
      </c>
      <c r="R23">
        <v>-64</v>
      </c>
      <c r="T23">
        <v>29733.200000000004</v>
      </c>
      <c r="U23">
        <v>2373</v>
      </c>
      <c r="W23">
        <v>29733.200000000001</v>
      </c>
      <c r="X23">
        <v>8017.0000000000009</v>
      </c>
      <c r="AD23">
        <v>79769.600000000006</v>
      </c>
      <c r="AE23">
        <v>1.2013724526636713</v>
      </c>
      <c r="AI23">
        <v>79769.600000000006</v>
      </c>
      <c r="AJ23">
        <v>1.2013724526636713</v>
      </c>
    </row>
    <row r="24" spans="2:38" x14ac:dyDescent="0.25">
      <c r="B24">
        <v>89325</v>
      </c>
      <c r="C24">
        <v>54244</v>
      </c>
      <c r="D24">
        <v>50338</v>
      </c>
      <c r="E24">
        <v>50973</v>
      </c>
      <c r="F24">
        <v>52403</v>
      </c>
      <c r="H24">
        <v>84694</v>
      </c>
      <c r="J24">
        <f t="shared" si="0"/>
        <v>59456.6</v>
      </c>
      <c r="K24">
        <f t="shared" si="1"/>
        <v>1.424467594850698</v>
      </c>
      <c r="L24">
        <f t="shared" si="2"/>
        <v>89325</v>
      </c>
      <c r="M24">
        <f t="shared" si="3"/>
        <v>50338</v>
      </c>
      <c r="N24">
        <f t="shared" si="4"/>
        <v>59456.6</v>
      </c>
      <c r="O24">
        <f t="shared" si="5"/>
        <v>38987</v>
      </c>
      <c r="Q24">
        <v>-36707</v>
      </c>
      <c r="R24">
        <v>-3388</v>
      </c>
      <c r="T24">
        <v>-7603.0000000000073</v>
      </c>
      <c r="U24">
        <v>1905.7999999999956</v>
      </c>
      <c r="W24">
        <v>19757.800000000003</v>
      </c>
      <c r="X24">
        <v>12049.400000000001</v>
      </c>
      <c r="AF24">
        <v>59456.6</v>
      </c>
      <c r="AG24">
        <v>1.424467594850698</v>
      </c>
      <c r="AK24">
        <v>59456.6</v>
      </c>
      <c r="AL24">
        <v>1.424467594850698</v>
      </c>
    </row>
    <row r="25" spans="2:38" x14ac:dyDescent="0.25">
      <c r="B25">
        <v>40592</v>
      </c>
      <c r="C25">
        <v>93258</v>
      </c>
      <c r="D25">
        <v>32368</v>
      </c>
      <c r="E25">
        <v>94649</v>
      </c>
      <c r="F25">
        <v>76213</v>
      </c>
      <c r="H25">
        <v>93688</v>
      </c>
      <c r="J25">
        <f t="shared" si="0"/>
        <v>67416</v>
      </c>
      <c r="K25">
        <f t="shared" si="1"/>
        <v>1.3896997745342352</v>
      </c>
      <c r="L25">
        <f t="shared" si="2"/>
        <v>94649</v>
      </c>
      <c r="M25">
        <f t="shared" si="3"/>
        <v>32368</v>
      </c>
      <c r="N25">
        <f t="shared" si="4"/>
        <v>67416</v>
      </c>
      <c r="O25">
        <f t="shared" si="5"/>
        <v>62281</v>
      </c>
      <c r="Q25">
        <v>-776</v>
      </c>
      <c r="R25">
        <v>-69</v>
      </c>
      <c r="T25">
        <v>5030.4000000000015</v>
      </c>
      <c r="U25">
        <v>2945.1999999999971</v>
      </c>
      <c r="W25">
        <v>26840</v>
      </c>
      <c r="X25">
        <v>4953.2</v>
      </c>
      <c r="AF25">
        <v>67416</v>
      </c>
      <c r="AG25">
        <v>1.3896997745342352</v>
      </c>
      <c r="AI25">
        <v>67416</v>
      </c>
      <c r="AJ25">
        <v>1.3896997745342352</v>
      </c>
    </row>
    <row r="26" spans="2:38" x14ac:dyDescent="0.25">
      <c r="B26">
        <v>86679</v>
      </c>
      <c r="C26">
        <v>24734</v>
      </c>
      <c r="D26">
        <v>93285</v>
      </c>
      <c r="E26">
        <v>7413</v>
      </c>
      <c r="F26">
        <v>60373</v>
      </c>
      <c r="H26">
        <v>74753</v>
      </c>
      <c r="J26">
        <f t="shared" si="0"/>
        <v>54496.800000000003</v>
      </c>
      <c r="K26">
        <f t="shared" si="1"/>
        <v>1.3716952188018379</v>
      </c>
      <c r="L26">
        <f t="shared" si="2"/>
        <v>93285</v>
      </c>
      <c r="M26">
        <f t="shared" si="3"/>
        <v>7413</v>
      </c>
      <c r="N26">
        <f t="shared" si="4"/>
        <v>54496.800000000003</v>
      </c>
      <c r="O26">
        <f t="shared" si="5"/>
        <v>85872</v>
      </c>
      <c r="Q26">
        <v>-6427</v>
      </c>
      <c r="R26">
        <v>-14013</v>
      </c>
      <c r="T26">
        <v>12406.200000000004</v>
      </c>
      <c r="U26">
        <v>-598.79999999999563</v>
      </c>
      <c r="W26">
        <v>28186.199999999997</v>
      </c>
      <c r="X26">
        <v>7127.2000000000007</v>
      </c>
      <c r="AD26">
        <v>54496.800000000003</v>
      </c>
      <c r="AE26">
        <v>1.3716952188018379</v>
      </c>
      <c r="AK26">
        <v>54496.800000000003</v>
      </c>
      <c r="AL26">
        <v>1.3716952188018379</v>
      </c>
    </row>
    <row r="27" spans="2:38" x14ac:dyDescent="0.25">
      <c r="B27">
        <v>93149</v>
      </c>
      <c r="C27">
        <v>78629</v>
      </c>
      <c r="D27">
        <v>59932</v>
      </c>
      <c r="E27">
        <v>96102</v>
      </c>
      <c r="F27">
        <v>94502</v>
      </c>
      <c r="H27">
        <v>93959</v>
      </c>
      <c r="J27">
        <f t="shared" si="0"/>
        <v>84462.8</v>
      </c>
      <c r="K27">
        <f t="shared" si="1"/>
        <v>1.1124305611464456</v>
      </c>
      <c r="L27">
        <f t="shared" si="2"/>
        <v>96102</v>
      </c>
      <c r="M27">
        <f t="shared" si="3"/>
        <v>59932</v>
      </c>
      <c r="N27">
        <f t="shared" si="4"/>
        <v>84462.8</v>
      </c>
      <c r="O27">
        <f t="shared" si="5"/>
        <v>36170</v>
      </c>
      <c r="Q27">
        <v>32705</v>
      </c>
      <c r="R27">
        <v>-5698</v>
      </c>
      <c r="T27">
        <v>23823.800000000003</v>
      </c>
      <c r="U27">
        <v>4340.6000000000058</v>
      </c>
      <c r="W27">
        <v>35570.200000000004</v>
      </c>
      <c r="X27">
        <v>4346.2</v>
      </c>
      <c r="Z27">
        <v>84462.8</v>
      </c>
      <c r="AA27">
        <v>1.1124305611464456</v>
      </c>
      <c r="AI27">
        <v>84462.8</v>
      </c>
      <c r="AJ27">
        <v>1.1124305611464456</v>
      </c>
    </row>
    <row r="28" spans="2:38" x14ac:dyDescent="0.25">
      <c r="B28">
        <v>38339</v>
      </c>
      <c r="C28">
        <v>34129</v>
      </c>
      <c r="D28">
        <v>116376</v>
      </c>
      <c r="E28">
        <v>96018</v>
      </c>
      <c r="F28">
        <v>72640</v>
      </c>
      <c r="H28">
        <v>122302</v>
      </c>
      <c r="J28">
        <f t="shared" si="0"/>
        <v>71500.399999999994</v>
      </c>
      <c r="K28">
        <f t="shared" si="1"/>
        <v>1.7105079132424434</v>
      </c>
      <c r="L28">
        <f t="shared" si="2"/>
        <v>116376</v>
      </c>
      <c r="M28">
        <f t="shared" si="3"/>
        <v>34129</v>
      </c>
      <c r="N28">
        <f t="shared" si="4"/>
        <v>71500.399999999994</v>
      </c>
      <c r="O28">
        <f t="shared" si="5"/>
        <v>82247</v>
      </c>
      <c r="Q28">
        <v>39892</v>
      </c>
      <c r="R28">
        <v>-9</v>
      </c>
      <c r="T28">
        <v>30836.599999999991</v>
      </c>
      <c r="U28">
        <v>6102.7999999999956</v>
      </c>
      <c r="W28">
        <v>49793.399999999994</v>
      </c>
      <c r="X28">
        <v>7340.4</v>
      </c>
      <c r="AD28">
        <v>71500.399999999994</v>
      </c>
      <c r="AE28">
        <v>1.7105079132424434</v>
      </c>
      <c r="AK28">
        <v>71500.399999999994</v>
      </c>
      <c r="AL28">
        <v>1.7105079132424434</v>
      </c>
    </row>
    <row r="29" spans="2:38" x14ac:dyDescent="0.25">
      <c r="B29">
        <v>68977</v>
      </c>
      <c r="C29">
        <v>57164</v>
      </c>
      <c r="D29">
        <v>72891</v>
      </c>
      <c r="E29">
        <v>35820</v>
      </c>
      <c r="F29">
        <v>57165</v>
      </c>
      <c r="H29">
        <v>123758</v>
      </c>
      <c r="J29">
        <f t="shared" si="0"/>
        <v>58403.4</v>
      </c>
      <c r="K29">
        <f t="shared" si="1"/>
        <v>2.1190204679864526</v>
      </c>
      <c r="L29">
        <f t="shared" si="2"/>
        <v>72891</v>
      </c>
      <c r="M29">
        <f t="shared" si="3"/>
        <v>35820</v>
      </c>
      <c r="N29">
        <f t="shared" si="4"/>
        <v>58403.4</v>
      </c>
      <c r="O29">
        <f t="shared" si="5"/>
        <v>37071</v>
      </c>
      <c r="Q29">
        <v>-1579</v>
      </c>
      <c r="R29">
        <v>9447</v>
      </c>
      <c r="T29">
        <v>-19357.200000000004</v>
      </c>
      <c r="U29">
        <v>-4219</v>
      </c>
      <c r="W29">
        <v>40357.199999999997</v>
      </c>
      <c r="X29">
        <v>5095.7999999999993</v>
      </c>
      <c r="AF29">
        <v>58403.4</v>
      </c>
      <c r="AG29">
        <v>2.1190204679864526</v>
      </c>
      <c r="AK29">
        <v>58403.4</v>
      </c>
      <c r="AL29">
        <v>2.1190204679864526</v>
      </c>
    </row>
    <row r="30" spans="2:38" x14ac:dyDescent="0.25">
      <c r="B30">
        <v>66166</v>
      </c>
      <c r="C30">
        <v>33041</v>
      </c>
      <c r="D30">
        <v>78531</v>
      </c>
      <c r="E30">
        <v>78692</v>
      </c>
      <c r="F30">
        <v>61311</v>
      </c>
      <c r="H30">
        <v>100861</v>
      </c>
      <c r="J30">
        <f t="shared" si="0"/>
        <v>63548.2</v>
      </c>
      <c r="K30">
        <f t="shared" si="1"/>
        <v>1.5871574647275613</v>
      </c>
      <c r="L30">
        <f t="shared" si="2"/>
        <v>78692</v>
      </c>
      <c r="M30">
        <f t="shared" si="3"/>
        <v>33041</v>
      </c>
      <c r="N30">
        <f t="shared" si="4"/>
        <v>63548.2</v>
      </c>
      <c r="O30">
        <f t="shared" si="5"/>
        <v>45651</v>
      </c>
      <c r="Q30">
        <v>17344</v>
      </c>
      <c r="R30">
        <v>-1161</v>
      </c>
      <c r="T30">
        <v>4360.5999999999985</v>
      </c>
      <c r="U30">
        <v>6708.3999999999942</v>
      </c>
      <c r="W30">
        <v>20103.400000000001</v>
      </c>
      <c r="X30">
        <v>8035.2000000000007</v>
      </c>
      <c r="Z30">
        <v>63548.2</v>
      </c>
      <c r="AA30">
        <v>1.5871574647275613</v>
      </c>
      <c r="AK30">
        <v>63548.2</v>
      </c>
      <c r="AL30">
        <v>1.5871574647275613</v>
      </c>
    </row>
    <row r="31" spans="2:38" x14ac:dyDescent="0.25">
      <c r="B31">
        <v>84396</v>
      </c>
      <c r="C31">
        <v>68883</v>
      </c>
      <c r="D31">
        <v>41572</v>
      </c>
      <c r="E31">
        <v>55887</v>
      </c>
      <c r="F31">
        <v>52410</v>
      </c>
      <c r="H31">
        <v>126482</v>
      </c>
      <c r="J31">
        <f t="shared" si="0"/>
        <v>60629.599999999999</v>
      </c>
      <c r="K31">
        <f t="shared" si="1"/>
        <v>2.0861427421589456</v>
      </c>
      <c r="L31">
        <f t="shared" si="2"/>
        <v>84396</v>
      </c>
      <c r="M31">
        <f t="shared" si="3"/>
        <v>41572</v>
      </c>
      <c r="N31">
        <f t="shared" si="4"/>
        <v>60629.599999999999</v>
      </c>
      <c r="O31">
        <f t="shared" si="5"/>
        <v>42824</v>
      </c>
      <c r="Q31">
        <v>32141</v>
      </c>
      <c r="R31">
        <v>17672</v>
      </c>
      <c r="T31">
        <v>9756.7999999999956</v>
      </c>
      <c r="U31">
        <v>-8781.2000000000044</v>
      </c>
      <c r="W31">
        <v>26361.199999999997</v>
      </c>
      <c r="X31">
        <v>8781.2000000000007</v>
      </c>
      <c r="AD31">
        <v>60629.599999999999</v>
      </c>
      <c r="AE31">
        <v>2.0861427421589456</v>
      </c>
      <c r="AK31">
        <v>60629.599999999999</v>
      </c>
      <c r="AL31">
        <v>2.0861427421589456</v>
      </c>
    </row>
    <row r="32" spans="2:38" x14ac:dyDescent="0.25">
      <c r="B32">
        <v>72031</v>
      </c>
      <c r="C32">
        <v>67086</v>
      </c>
      <c r="D32">
        <v>52540</v>
      </c>
      <c r="E32">
        <v>70618</v>
      </c>
      <c r="F32">
        <v>24828</v>
      </c>
      <c r="H32">
        <v>85810</v>
      </c>
      <c r="J32">
        <f t="shared" si="0"/>
        <v>57420.6</v>
      </c>
      <c r="K32">
        <f t="shared" si="1"/>
        <v>1.4944114133255313</v>
      </c>
      <c r="L32">
        <f t="shared" si="2"/>
        <v>72031</v>
      </c>
      <c r="M32">
        <f t="shared" si="3"/>
        <v>24828</v>
      </c>
      <c r="N32">
        <f t="shared" si="4"/>
        <v>57420.6</v>
      </c>
      <c r="O32">
        <f t="shared" si="5"/>
        <v>47203</v>
      </c>
      <c r="Q32">
        <v>13363</v>
      </c>
      <c r="R32">
        <v>-18315</v>
      </c>
      <c r="T32">
        <v>1012.7999999999956</v>
      </c>
      <c r="U32">
        <v>2131.7999999999956</v>
      </c>
      <c r="W32">
        <v>27209.600000000002</v>
      </c>
      <c r="X32">
        <v>2702.2</v>
      </c>
      <c r="Z32">
        <v>57420.6</v>
      </c>
      <c r="AA32">
        <v>1.4944114133255313</v>
      </c>
      <c r="AK32">
        <v>57420.6</v>
      </c>
      <c r="AL32">
        <v>1.4944114133255313</v>
      </c>
    </row>
    <row r="33" spans="2:38" x14ac:dyDescent="0.25">
      <c r="B33">
        <v>62345</v>
      </c>
      <c r="C33">
        <v>27040</v>
      </c>
      <c r="D33">
        <v>49956</v>
      </c>
      <c r="E33">
        <v>98154</v>
      </c>
      <c r="F33">
        <v>59282</v>
      </c>
      <c r="H33">
        <v>115430</v>
      </c>
      <c r="J33">
        <f t="shared" si="0"/>
        <v>59355.4</v>
      </c>
      <c r="K33">
        <f t="shared" si="1"/>
        <v>1.9447261748720419</v>
      </c>
      <c r="L33">
        <f t="shared" si="2"/>
        <v>98154</v>
      </c>
      <c r="M33">
        <f t="shared" si="3"/>
        <v>27040</v>
      </c>
      <c r="N33">
        <f t="shared" si="4"/>
        <v>59355.4</v>
      </c>
      <c r="O33">
        <f t="shared" si="5"/>
        <v>71114</v>
      </c>
      <c r="Q33">
        <v>26624</v>
      </c>
      <c r="R33">
        <v>-78</v>
      </c>
      <c r="T33">
        <v>7990.5999999999985</v>
      </c>
      <c r="U33">
        <v>-4815.7999999999956</v>
      </c>
      <c r="W33">
        <v>32780.199999999997</v>
      </c>
      <c r="X33">
        <v>9946.1999999999989</v>
      </c>
      <c r="AD33">
        <v>59355.4</v>
      </c>
      <c r="AE33">
        <v>1.9447261748720419</v>
      </c>
      <c r="AK33">
        <v>59355.4</v>
      </c>
      <c r="AL33">
        <v>1.9447261748720419</v>
      </c>
    </row>
    <row r="34" spans="2:38" x14ac:dyDescent="0.25">
      <c r="B34">
        <v>98233</v>
      </c>
      <c r="C34">
        <v>74154</v>
      </c>
      <c r="D34">
        <v>70131</v>
      </c>
      <c r="E34">
        <v>53844</v>
      </c>
      <c r="F34">
        <v>27543</v>
      </c>
      <c r="H34">
        <v>129938</v>
      </c>
      <c r="J34">
        <f t="shared" ref="J34:J65" si="6">AVERAGE(B34:F34)</f>
        <v>64781</v>
      </c>
      <c r="K34">
        <f t="shared" ref="K34:K65" si="7">H34/J34</f>
        <v>2.0058041709760577</v>
      </c>
      <c r="L34">
        <f t="shared" ref="L34:L65" si="8">MAX(B34:F34)</f>
        <v>98233</v>
      </c>
      <c r="M34">
        <f t="shared" ref="M34:M65" si="9">MIN(B34:F34)</f>
        <v>27543</v>
      </c>
      <c r="N34">
        <f t="shared" ref="N34:N65" si="10">AVERAGE(B34:F34)</f>
        <v>64781</v>
      </c>
      <c r="O34">
        <f t="shared" ref="O34:O65" si="11">L34-M34</f>
        <v>70690</v>
      </c>
      <c r="Q34">
        <v>13826</v>
      </c>
      <c r="R34">
        <v>-11441</v>
      </c>
      <c r="T34">
        <v>1903.4000000000015</v>
      </c>
      <c r="U34">
        <v>5077.1999999999971</v>
      </c>
      <c r="W34">
        <v>28197.8</v>
      </c>
      <c r="X34">
        <v>5436.4</v>
      </c>
      <c r="AF34">
        <v>64781</v>
      </c>
      <c r="AG34">
        <v>2.0058041709760577</v>
      </c>
      <c r="AK34">
        <v>64781</v>
      </c>
      <c r="AL34">
        <v>2.0058041709760577</v>
      </c>
    </row>
    <row r="35" spans="2:38" x14ac:dyDescent="0.25">
      <c r="B35">
        <v>21607</v>
      </c>
      <c r="C35">
        <v>117016</v>
      </c>
      <c r="D35">
        <v>25767</v>
      </c>
      <c r="E35">
        <v>17640</v>
      </c>
      <c r="F35">
        <v>78655</v>
      </c>
      <c r="H35">
        <v>82578</v>
      </c>
      <c r="J35">
        <f t="shared" si="6"/>
        <v>52137</v>
      </c>
      <c r="K35">
        <f t="shared" si="7"/>
        <v>1.5838655849013177</v>
      </c>
      <c r="L35">
        <f t="shared" si="8"/>
        <v>117016</v>
      </c>
      <c r="M35">
        <f t="shared" si="9"/>
        <v>17640</v>
      </c>
      <c r="N35">
        <f t="shared" si="10"/>
        <v>52137</v>
      </c>
      <c r="O35">
        <f t="shared" si="11"/>
        <v>99376</v>
      </c>
      <c r="Q35">
        <v>-49770</v>
      </c>
      <c r="R35">
        <v>3507</v>
      </c>
      <c r="T35">
        <v>-33397.199999999997</v>
      </c>
      <c r="U35">
        <v>2077.1999999999971</v>
      </c>
      <c r="W35">
        <v>49919.6</v>
      </c>
      <c r="X35">
        <v>8097.2000000000007</v>
      </c>
      <c r="AF35">
        <v>52137</v>
      </c>
      <c r="AG35">
        <v>1.5838655849013177</v>
      </c>
      <c r="AK35">
        <v>52137</v>
      </c>
      <c r="AL35">
        <v>1.5838655849013177</v>
      </c>
    </row>
    <row r="36" spans="2:38" x14ac:dyDescent="0.25">
      <c r="B36">
        <v>71695</v>
      </c>
      <c r="C36">
        <v>39070</v>
      </c>
      <c r="D36">
        <v>76412</v>
      </c>
      <c r="E36">
        <v>24525</v>
      </c>
      <c r="F36">
        <v>60170</v>
      </c>
      <c r="H36">
        <v>88777</v>
      </c>
      <c r="J36">
        <f t="shared" si="6"/>
        <v>54374.400000000001</v>
      </c>
      <c r="K36">
        <f t="shared" si="7"/>
        <v>1.6326984757532956</v>
      </c>
      <c r="L36">
        <f t="shared" si="8"/>
        <v>76412</v>
      </c>
      <c r="M36">
        <f t="shared" si="9"/>
        <v>24525</v>
      </c>
      <c r="N36">
        <f t="shared" si="10"/>
        <v>54374.400000000001</v>
      </c>
      <c r="O36">
        <f t="shared" si="11"/>
        <v>51887</v>
      </c>
      <c r="Q36">
        <v>-36560</v>
      </c>
      <c r="R36">
        <v>-14901</v>
      </c>
      <c r="T36">
        <v>-30298.799999999996</v>
      </c>
      <c r="U36">
        <v>1498.5999999999985</v>
      </c>
      <c r="W36">
        <v>33491.199999999997</v>
      </c>
      <c r="X36">
        <v>5459.4</v>
      </c>
      <c r="AB36">
        <v>54374.400000000001</v>
      </c>
      <c r="AC36">
        <v>1.6326984757532956</v>
      </c>
      <c r="AK36">
        <v>54374.400000000001</v>
      </c>
      <c r="AL36">
        <v>1.6326984757532956</v>
      </c>
    </row>
    <row r="37" spans="2:38" x14ac:dyDescent="0.25">
      <c r="B37">
        <v>25238</v>
      </c>
      <c r="C37">
        <v>37469</v>
      </c>
      <c r="D37">
        <v>77777</v>
      </c>
      <c r="E37">
        <v>56329</v>
      </c>
      <c r="F37">
        <v>63568</v>
      </c>
      <c r="H37">
        <v>62644</v>
      </c>
      <c r="J37">
        <f t="shared" si="6"/>
        <v>52076.2</v>
      </c>
      <c r="K37">
        <f t="shared" si="7"/>
        <v>1.2029295532316107</v>
      </c>
      <c r="L37">
        <f t="shared" si="8"/>
        <v>77777</v>
      </c>
      <c r="M37">
        <f t="shared" si="9"/>
        <v>25238</v>
      </c>
      <c r="N37">
        <f t="shared" si="10"/>
        <v>52076.2</v>
      </c>
      <c r="O37">
        <f t="shared" si="11"/>
        <v>52539</v>
      </c>
      <c r="Q37">
        <v>15658</v>
      </c>
      <c r="R37">
        <v>-5284</v>
      </c>
      <c r="T37">
        <v>14733.399999999994</v>
      </c>
      <c r="U37">
        <v>-2497.8000000000029</v>
      </c>
      <c r="W37">
        <v>24584.6</v>
      </c>
      <c r="X37">
        <v>5795.4</v>
      </c>
      <c r="Z37">
        <v>52076.2</v>
      </c>
      <c r="AA37">
        <v>1.2029295532316107</v>
      </c>
      <c r="AI37">
        <v>52076.2</v>
      </c>
      <c r="AJ37">
        <v>1.2029295532316107</v>
      </c>
    </row>
    <row r="38" spans="2:38" x14ac:dyDescent="0.25">
      <c r="B38">
        <v>98141</v>
      </c>
      <c r="C38">
        <v>75584</v>
      </c>
      <c r="D38">
        <v>44220</v>
      </c>
      <c r="E38">
        <v>37036</v>
      </c>
      <c r="F38">
        <v>43657</v>
      </c>
      <c r="H38">
        <v>88038</v>
      </c>
      <c r="J38">
        <f t="shared" si="6"/>
        <v>59727.6</v>
      </c>
      <c r="K38">
        <f t="shared" si="7"/>
        <v>1.473991923331927</v>
      </c>
      <c r="L38">
        <f t="shared" si="8"/>
        <v>98141</v>
      </c>
      <c r="M38">
        <f t="shared" si="9"/>
        <v>37036</v>
      </c>
      <c r="N38">
        <f t="shared" si="10"/>
        <v>59727.6</v>
      </c>
      <c r="O38">
        <f t="shared" si="11"/>
        <v>61105</v>
      </c>
      <c r="Q38">
        <v>3783</v>
      </c>
      <c r="R38">
        <v>-1610</v>
      </c>
      <c r="T38">
        <v>-19238.400000000001</v>
      </c>
      <c r="U38">
        <v>-5272</v>
      </c>
      <c r="W38">
        <v>38225.199999999997</v>
      </c>
      <c r="X38">
        <v>6769.6</v>
      </c>
      <c r="AB38">
        <v>59727.6</v>
      </c>
      <c r="AC38">
        <v>1.473991923331927</v>
      </c>
      <c r="AK38">
        <v>59727.6</v>
      </c>
      <c r="AL38">
        <v>1.473991923331927</v>
      </c>
    </row>
    <row r="39" spans="2:38" x14ac:dyDescent="0.25">
      <c r="B39">
        <v>77936</v>
      </c>
      <c r="C39">
        <v>51526</v>
      </c>
      <c r="D39">
        <v>91549</v>
      </c>
      <c r="E39">
        <v>26440</v>
      </c>
      <c r="F39">
        <v>38174</v>
      </c>
      <c r="H39">
        <v>67788</v>
      </c>
      <c r="J39">
        <f t="shared" si="6"/>
        <v>57125</v>
      </c>
      <c r="K39">
        <f t="shared" si="7"/>
        <v>1.1866608315098468</v>
      </c>
      <c r="L39">
        <f t="shared" si="8"/>
        <v>91549</v>
      </c>
      <c r="M39">
        <f t="shared" si="9"/>
        <v>26440</v>
      </c>
      <c r="N39">
        <f t="shared" si="10"/>
        <v>57125</v>
      </c>
      <c r="O39">
        <f t="shared" si="11"/>
        <v>65109</v>
      </c>
      <c r="Q39">
        <v>-12408</v>
      </c>
      <c r="R39">
        <v>-56</v>
      </c>
      <c r="T39">
        <v>2021</v>
      </c>
      <c r="U39">
        <v>-777.19999999999709</v>
      </c>
      <c r="W39">
        <v>35627.4</v>
      </c>
      <c r="X39">
        <v>1552</v>
      </c>
      <c r="Z39">
        <v>57125</v>
      </c>
      <c r="AA39">
        <v>1.1866608315098468</v>
      </c>
      <c r="AI39">
        <v>57125</v>
      </c>
      <c r="AJ39">
        <v>1.1866608315098468</v>
      </c>
    </row>
    <row r="40" spans="2:38" x14ac:dyDescent="0.25">
      <c r="B40">
        <v>25727</v>
      </c>
      <c r="C40">
        <v>44953</v>
      </c>
      <c r="D40">
        <v>56333</v>
      </c>
      <c r="E40">
        <v>104764</v>
      </c>
      <c r="F40">
        <v>27314</v>
      </c>
      <c r="H40">
        <v>106525</v>
      </c>
      <c r="J40">
        <f t="shared" si="6"/>
        <v>51818.2</v>
      </c>
      <c r="K40">
        <f t="shared" si="7"/>
        <v>2.0557448927210902</v>
      </c>
      <c r="L40">
        <f t="shared" si="8"/>
        <v>104764</v>
      </c>
      <c r="M40">
        <f t="shared" si="9"/>
        <v>25727</v>
      </c>
      <c r="N40">
        <f t="shared" si="10"/>
        <v>51818.2</v>
      </c>
      <c r="O40">
        <f t="shared" si="11"/>
        <v>79037</v>
      </c>
      <c r="Q40">
        <v>22147</v>
      </c>
      <c r="R40">
        <v>8</v>
      </c>
      <c r="T40">
        <v>-32363</v>
      </c>
      <c r="U40">
        <v>1613</v>
      </c>
      <c r="W40">
        <v>32362.999999999996</v>
      </c>
      <c r="X40">
        <v>8022.6</v>
      </c>
      <c r="AB40">
        <v>51818.2</v>
      </c>
      <c r="AC40">
        <v>2.0557448927210902</v>
      </c>
      <c r="AK40">
        <v>51818.2</v>
      </c>
      <c r="AL40">
        <v>2.0557448927210902</v>
      </c>
    </row>
    <row r="41" spans="2:38" x14ac:dyDescent="0.25">
      <c r="B41">
        <v>87889</v>
      </c>
      <c r="C41">
        <v>28160</v>
      </c>
      <c r="D41">
        <v>29697</v>
      </c>
      <c r="E41">
        <v>47143</v>
      </c>
      <c r="F41">
        <v>19518</v>
      </c>
      <c r="H41">
        <v>46959</v>
      </c>
      <c r="J41">
        <f t="shared" si="6"/>
        <v>42481.4</v>
      </c>
      <c r="K41">
        <f t="shared" si="7"/>
        <v>1.1054014227403051</v>
      </c>
      <c r="L41">
        <f t="shared" si="8"/>
        <v>87889</v>
      </c>
      <c r="M41">
        <f t="shared" si="9"/>
        <v>19518</v>
      </c>
      <c r="N41">
        <f t="shared" si="10"/>
        <v>42481.4</v>
      </c>
      <c r="O41">
        <f t="shared" si="11"/>
        <v>68371</v>
      </c>
      <c r="Q41">
        <v>-39756</v>
      </c>
      <c r="R41">
        <v>-17263</v>
      </c>
      <c r="T41">
        <v>-22118.199999999997</v>
      </c>
      <c r="U41">
        <v>2607.2000000000044</v>
      </c>
      <c r="W41">
        <v>41108.6</v>
      </c>
      <c r="X41">
        <v>4627.6000000000004</v>
      </c>
      <c r="AB41">
        <v>42481.4</v>
      </c>
      <c r="AC41">
        <v>1.1054014227403051</v>
      </c>
      <c r="AI41">
        <v>42481.4</v>
      </c>
      <c r="AJ41">
        <v>1.1054014227403051</v>
      </c>
    </row>
    <row r="42" spans="2:38" x14ac:dyDescent="0.25">
      <c r="B42">
        <v>67257</v>
      </c>
      <c r="C42">
        <v>11144</v>
      </c>
      <c r="D42">
        <v>55473</v>
      </c>
      <c r="E42">
        <v>43347</v>
      </c>
      <c r="F42">
        <v>38744</v>
      </c>
      <c r="H42">
        <v>51192</v>
      </c>
      <c r="J42">
        <f t="shared" si="6"/>
        <v>43193</v>
      </c>
      <c r="K42">
        <f t="shared" si="7"/>
        <v>1.1851920450072928</v>
      </c>
      <c r="L42">
        <f t="shared" si="8"/>
        <v>67257</v>
      </c>
      <c r="M42">
        <f t="shared" si="9"/>
        <v>11144</v>
      </c>
      <c r="N42">
        <f t="shared" si="10"/>
        <v>43193</v>
      </c>
      <c r="O42">
        <f t="shared" si="11"/>
        <v>56113</v>
      </c>
      <c r="Q42">
        <v>-72915</v>
      </c>
      <c r="R42">
        <v>-5328</v>
      </c>
      <c r="T42">
        <v>-34666</v>
      </c>
      <c r="U42">
        <v>-7879.8000000000029</v>
      </c>
      <c r="W42">
        <v>41525.199999999997</v>
      </c>
      <c r="X42">
        <v>7879.7999999999993</v>
      </c>
      <c r="AF42">
        <v>43193</v>
      </c>
      <c r="AG42">
        <v>1.1851920450072928</v>
      </c>
      <c r="AI42">
        <v>43193</v>
      </c>
      <c r="AJ42">
        <v>1.1851920450072928</v>
      </c>
    </row>
    <row r="43" spans="2:38" x14ac:dyDescent="0.25">
      <c r="B43">
        <v>61881</v>
      </c>
      <c r="C43">
        <v>68820</v>
      </c>
      <c r="D43">
        <v>10523</v>
      </c>
      <c r="E43">
        <v>85750</v>
      </c>
      <c r="F43">
        <v>48263</v>
      </c>
      <c r="H43">
        <v>81547</v>
      </c>
      <c r="J43">
        <f t="shared" si="6"/>
        <v>55047.4</v>
      </c>
      <c r="K43">
        <f t="shared" si="7"/>
        <v>1.4813960332368104</v>
      </c>
      <c r="L43">
        <f t="shared" si="8"/>
        <v>85750</v>
      </c>
      <c r="M43">
        <f t="shared" si="9"/>
        <v>10523</v>
      </c>
      <c r="N43">
        <f t="shared" si="10"/>
        <v>55047.4</v>
      </c>
      <c r="O43">
        <f t="shared" si="11"/>
        <v>75227</v>
      </c>
      <c r="Q43">
        <v>-23987</v>
      </c>
      <c r="R43">
        <v>231</v>
      </c>
      <c r="T43">
        <v>-16243.400000000001</v>
      </c>
      <c r="U43">
        <v>-6666.4000000000015</v>
      </c>
      <c r="W43">
        <v>37819.4</v>
      </c>
      <c r="X43">
        <v>6667.2</v>
      </c>
      <c r="AB43">
        <v>55047.4</v>
      </c>
      <c r="AC43">
        <v>1.4813960332368104</v>
      </c>
      <c r="AK43">
        <v>55047.4</v>
      </c>
      <c r="AL43">
        <v>1.4813960332368104</v>
      </c>
    </row>
    <row r="44" spans="2:38" x14ac:dyDescent="0.25">
      <c r="B44">
        <v>86022</v>
      </c>
      <c r="C44">
        <v>65249</v>
      </c>
      <c r="D44">
        <v>98234</v>
      </c>
      <c r="E44">
        <v>65122</v>
      </c>
      <c r="F44">
        <v>68773</v>
      </c>
      <c r="H44">
        <v>110766</v>
      </c>
      <c r="J44">
        <f t="shared" si="6"/>
        <v>76680</v>
      </c>
      <c r="K44">
        <f t="shared" si="7"/>
        <v>1.4445226917057903</v>
      </c>
      <c r="L44">
        <f t="shared" si="8"/>
        <v>98234</v>
      </c>
      <c r="M44">
        <f t="shared" si="9"/>
        <v>65122</v>
      </c>
      <c r="N44">
        <f t="shared" si="10"/>
        <v>76680</v>
      </c>
      <c r="O44">
        <f t="shared" si="11"/>
        <v>33112</v>
      </c>
      <c r="Q44">
        <v>11505</v>
      </c>
      <c r="R44">
        <v>-11547</v>
      </c>
      <c r="T44">
        <v>3495</v>
      </c>
      <c r="U44">
        <v>-55.80000000000291</v>
      </c>
      <c r="W44">
        <v>39781.800000000003</v>
      </c>
      <c r="X44">
        <v>234.2</v>
      </c>
      <c r="AB44">
        <v>76680</v>
      </c>
      <c r="AC44">
        <v>1.4445226917057903</v>
      </c>
      <c r="AI44">
        <v>76680</v>
      </c>
      <c r="AJ44">
        <v>1.4445226917057903</v>
      </c>
    </row>
    <row r="45" spans="2:38" x14ac:dyDescent="0.25">
      <c r="B45">
        <v>65134</v>
      </c>
      <c r="C45">
        <v>73347</v>
      </c>
      <c r="D45">
        <v>52500</v>
      </c>
      <c r="E45">
        <v>38057</v>
      </c>
      <c r="F45">
        <v>70491</v>
      </c>
      <c r="H45">
        <v>65588</v>
      </c>
      <c r="J45">
        <f t="shared" si="6"/>
        <v>59905.8</v>
      </c>
      <c r="K45">
        <f t="shared" si="7"/>
        <v>1.094852251367981</v>
      </c>
      <c r="L45">
        <f t="shared" si="8"/>
        <v>73347</v>
      </c>
      <c r="M45">
        <f t="shared" si="9"/>
        <v>38057</v>
      </c>
      <c r="N45">
        <f t="shared" si="10"/>
        <v>59905.8</v>
      </c>
      <c r="O45">
        <f t="shared" si="11"/>
        <v>35290</v>
      </c>
      <c r="Q45">
        <v>-58765</v>
      </c>
      <c r="R45">
        <v>-8</v>
      </c>
      <c r="T45">
        <v>-13943.399999999994</v>
      </c>
      <c r="U45">
        <v>110.80000000000291</v>
      </c>
      <c r="W45">
        <v>37063.800000000003</v>
      </c>
      <c r="X45">
        <v>3884.4</v>
      </c>
      <c r="AF45">
        <v>59905.8</v>
      </c>
      <c r="AG45">
        <v>1.094852251367981</v>
      </c>
      <c r="AI45">
        <v>59905.8</v>
      </c>
      <c r="AJ45">
        <v>1.094852251367981</v>
      </c>
    </row>
    <row r="46" spans="2:38" x14ac:dyDescent="0.25">
      <c r="B46">
        <v>56756</v>
      </c>
      <c r="C46">
        <v>90951</v>
      </c>
      <c r="D46">
        <v>80670</v>
      </c>
      <c r="E46">
        <v>87299</v>
      </c>
      <c r="F46">
        <v>43524</v>
      </c>
      <c r="H46">
        <v>122311</v>
      </c>
      <c r="J46">
        <f t="shared" si="6"/>
        <v>71840</v>
      </c>
      <c r="K46">
        <f t="shared" si="7"/>
        <v>1.7025473273942093</v>
      </c>
      <c r="L46">
        <f t="shared" si="8"/>
        <v>90951</v>
      </c>
      <c r="M46">
        <f t="shared" si="9"/>
        <v>43524</v>
      </c>
      <c r="N46">
        <f t="shared" si="10"/>
        <v>71840</v>
      </c>
      <c r="O46">
        <f t="shared" si="11"/>
        <v>47427</v>
      </c>
      <c r="Q46">
        <v>45313</v>
      </c>
      <c r="R46">
        <v>0</v>
      </c>
      <c r="T46">
        <v>33464</v>
      </c>
      <c r="U46">
        <v>-2.6000000000058208</v>
      </c>
      <c r="W46">
        <v>33569.599999999999</v>
      </c>
      <c r="X46">
        <v>2001</v>
      </c>
      <c r="AD46">
        <v>71840</v>
      </c>
      <c r="AE46">
        <v>1.7025473273942093</v>
      </c>
      <c r="AK46">
        <v>71840</v>
      </c>
      <c r="AL46">
        <v>1.7025473273942093</v>
      </c>
    </row>
    <row r="47" spans="2:38" x14ac:dyDescent="0.25">
      <c r="B47">
        <v>36481</v>
      </c>
      <c r="C47">
        <v>30971</v>
      </c>
      <c r="D47">
        <v>47896</v>
      </c>
      <c r="E47">
        <v>102222</v>
      </c>
      <c r="F47">
        <v>16093</v>
      </c>
      <c r="H47">
        <v>109081</v>
      </c>
      <c r="J47">
        <f t="shared" si="6"/>
        <v>46732.6</v>
      </c>
      <c r="K47">
        <f t="shared" si="7"/>
        <v>2.3341521764250226</v>
      </c>
      <c r="L47">
        <f t="shared" si="8"/>
        <v>102222</v>
      </c>
      <c r="M47">
        <f t="shared" si="9"/>
        <v>16093</v>
      </c>
      <c r="N47">
        <f t="shared" si="10"/>
        <v>46732.6</v>
      </c>
      <c r="O47">
        <f t="shared" si="11"/>
        <v>86129</v>
      </c>
      <c r="Q47">
        <v>53854</v>
      </c>
      <c r="R47">
        <v>15811</v>
      </c>
      <c r="T47">
        <v>-4386.2000000000044</v>
      </c>
      <c r="U47">
        <v>-1176</v>
      </c>
      <c r="W47">
        <v>24126.999999999996</v>
      </c>
      <c r="X47">
        <v>2667.6000000000004</v>
      </c>
      <c r="Z47">
        <v>46732.6</v>
      </c>
      <c r="AA47">
        <v>2.3341521764250226</v>
      </c>
      <c r="AK47">
        <v>46732.6</v>
      </c>
      <c r="AL47">
        <v>2.3341521764250226</v>
      </c>
    </row>
    <row r="48" spans="2:38" x14ac:dyDescent="0.25">
      <c r="B48">
        <v>37587</v>
      </c>
      <c r="C48">
        <v>79595</v>
      </c>
      <c r="D48">
        <v>70063</v>
      </c>
      <c r="E48">
        <v>66698</v>
      </c>
      <c r="F48">
        <v>25930</v>
      </c>
      <c r="H48">
        <v>109252</v>
      </c>
      <c r="J48">
        <f t="shared" si="6"/>
        <v>55974.6</v>
      </c>
      <c r="K48">
        <f t="shared" si="7"/>
        <v>1.9518138584286444</v>
      </c>
      <c r="L48">
        <f t="shared" si="8"/>
        <v>79595</v>
      </c>
      <c r="M48">
        <f t="shared" si="9"/>
        <v>25930</v>
      </c>
      <c r="N48">
        <f t="shared" si="10"/>
        <v>55974.6</v>
      </c>
      <c r="O48">
        <f t="shared" si="11"/>
        <v>53665</v>
      </c>
      <c r="Q48">
        <v>21430</v>
      </c>
      <c r="R48">
        <v>425</v>
      </c>
      <c r="T48">
        <v>-8305.2000000000044</v>
      </c>
      <c r="U48">
        <v>4756.4000000000015</v>
      </c>
      <c r="W48">
        <v>25166</v>
      </c>
      <c r="X48">
        <v>7954</v>
      </c>
      <c r="AB48">
        <v>55974.6</v>
      </c>
      <c r="AC48">
        <v>1.9518138584286444</v>
      </c>
      <c r="AK48">
        <v>55974.6</v>
      </c>
      <c r="AL48">
        <v>1.9518138584286444</v>
      </c>
    </row>
    <row r="49" spans="2:38" x14ac:dyDescent="0.25">
      <c r="B49">
        <v>17800</v>
      </c>
      <c r="C49">
        <v>51071</v>
      </c>
      <c r="D49">
        <v>98520</v>
      </c>
      <c r="E49">
        <v>38195</v>
      </c>
      <c r="F49">
        <v>38383</v>
      </c>
      <c r="H49">
        <v>105021</v>
      </c>
      <c r="J49">
        <f t="shared" si="6"/>
        <v>48793.8</v>
      </c>
      <c r="K49">
        <f t="shared" si="7"/>
        <v>2.1523431255610341</v>
      </c>
      <c r="L49">
        <f t="shared" si="8"/>
        <v>98520</v>
      </c>
      <c r="M49">
        <f t="shared" si="9"/>
        <v>17800</v>
      </c>
      <c r="N49">
        <f t="shared" si="10"/>
        <v>48793.8</v>
      </c>
      <c r="O49">
        <f t="shared" si="11"/>
        <v>80720</v>
      </c>
      <c r="Q49">
        <v>52377</v>
      </c>
      <c r="R49">
        <v>11944</v>
      </c>
      <c r="T49">
        <v>-381.59999999999854</v>
      </c>
      <c r="U49">
        <v>-1123.1999999999971</v>
      </c>
      <c r="W49">
        <v>35292</v>
      </c>
      <c r="X49">
        <v>3257.2</v>
      </c>
      <c r="Z49">
        <v>48793.8</v>
      </c>
      <c r="AA49">
        <v>2.1523431255610341</v>
      </c>
      <c r="AK49">
        <v>48793.8</v>
      </c>
      <c r="AL49">
        <v>2.1523431255610341</v>
      </c>
    </row>
    <row r="50" spans="2:38" x14ac:dyDescent="0.25">
      <c r="B50">
        <v>67770</v>
      </c>
      <c r="C50">
        <v>36562</v>
      </c>
      <c r="D50">
        <v>21244</v>
      </c>
      <c r="E50">
        <v>96774</v>
      </c>
      <c r="F50">
        <v>24310</v>
      </c>
      <c r="H50">
        <v>55015</v>
      </c>
      <c r="J50">
        <f t="shared" si="6"/>
        <v>49332</v>
      </c>
      <c r="K50">
        <f t="shared" si="7"/>
        <v>1.1151990594340389</v>
      </c>
      <c r="L50">
        <f t="shared" si="8"/>
        <v>96774</v>
      </c>
      <c r="M50">
        <f t="shared" si="9"/>
        <v>21244</v>
      </c>
      <c r="N50">
        <f t="shared" si="10"/>
        <v>49332</v>
      </c>
      <c r="O50">
        <f t="shared" si="11"/>
        <v>75530</v>
      </c>
      <c r="Q50">
        <v>-45722</v>
      </c>
      <c r="R50">
        <v>2433</v>
      </c>
      <c r="T50">
        <v>-16620.600000000006</v>
      </c>
      <c r="U50">
        <v>-1647</v>
      </c>
      <c r="W50">
        <v>31030.999999999996</v>
      </c>
      <c r="X50">
        <v>3284.2</v>
      </c>
      <c r="AF50">
        <v>49332</v>
      </c>
      <c r="AG50">
        <v>1.1151990594340389</v>
      </c>
      <c r="AI50">
        <v>49332</v>
      </c>
      <c r="AJ50">
        <v>1.1151990594340389</v>
      </c>
    </row>
    <row r="51" spans="2:38" x14ac:dyDescent="0.25">
      <c r="B51">
        <v>39170</v>
      </c>
      <c r="C51">
        <v>62625</v>
      </c>
      <c r="D51">
        <v>105351</v>
      </c>
      <c r="E51">
        <v>55924</v>
      </c>
      <c r="F51">
        <v>18972</v>
      </c>
      <c r="H51">
        <v>74543</v>
      </c>
      <c r="J51">
        <f t="shared" si="6"/>
        <v>56408.4</v>
      </c>
      <c r="K51">
        <f t="shared" si="7"/>
        <v>1.3214875798639918</v>
      </c>
      <c r="L51">
        <f t="shared" si="8"/>
        <v>105351</v>
      </c>
      <c r="M51">
        <f t="shared" si="9"/>
        <v>18972</v>
      </c>
      <c r="N51">
        <f t="shared" si="10"/>
        <v>56408.4</v>
      </c>
      <c r="O51">
        <f t="shared" si="11"/>
        <v>86379</v>
      </c>
      <c r="Q51">
        <v>4802</v>
      </c>
      <c r="R51">
        <v>-15</v>
      </c>
      <c r="T51">
        <v>14293.200000000004</v>
      </c>
      <c r="U51">
        <v>-539.59999999999854</v>
      </c>
      <c r="W51">
        <v>32464.400000000001</v>
      </c>
      <c r="X51">
        <v>2191.6</v>
      </c>
      <c r="AD51">
        <v>56408.4</v>
      </c>
      <c r="AE51">
        <v>1.3214875798639918</v>
      </c>
      <c r="AI51">
        <v>56408.4</v>
      </c>
      <c r="AJ51">
        <v>1.3214875798639918</v>
      </c>
    </row>
    <row r="52" spans="2:38" x14ac:dyDescent="0.25">
      <c r="B52">
        <v>38224</v>
      </c>
      <c r="C52">
        <v>94574</v>
      </c>
      <c r="D52">
        <v>62806</v>
      </c>
      <c r="E52">
        <v>24796</v>
      </c>
      <c r="F52">
        <v>74305</v>
      </c>
      <c r="H52">
        <v>108975</v>
      </c>
      <c r="J52">
        <f t="shared" si="6"/>
        <v>58941</v>
      </c>
      <c r="K52">
        <f t="shared" si="7"/>
        <v>1.848882781086171</v>
      </c>
      <c r="L52">
        <f t="shared" si="8"/>
        <v>94574</v>
      </c>
      <c r="M52">
        <f t="shared" si="9"/>
        <v>24796</v>
      </c>
      <c r="N52">
        <f t="shared" si="10"/>
        <v>58941</v>
      </c>
      <c r="O52">
        <f t="shared" si="11"/>
        <v>69778</v>
      </c>
      <c r="Q52">
        <v>20907</v>
      </c>
      <c r="R52">
        <v>-19309</v>
      </c>
      <c r="T52">
        <v>24058.199999999997</v>
      </c>
      <c r="U52">
        <v>2057.8000000000029</v>
      </c>
      <c r="W52">
        <v>33623</v>
      </c>
      <c r="X52">
        <v>4668.6000000000004</v>
      </c>
      <c r="AD52">
        <v>58941</v>
      </c>
      <c r="AE52">
        <v>1.848882781086171</v>
      </c>
      <c r="AK52">
        <v>58941</v>
      </c>
      <c r="AL52">
        <v>1.848882781086171</v>
      </c>
    </row>
    <row r="53" spans="2:38" x14ac:dyDescent="0.25">
      <c r="B53">
        <v>95612</v>
      </c>
      <c r="C53">
        <v>74617</v>
      </c>
      <c r="D53">
        <v>87343</v>
      </c>
      <c r="E53">
        <v>20104</v>
      </c>
      <c r="F53">
        <v>35606</v>
      </c>
      <c r="H53">
        <v>80469</v>
      </c>
      <c r="J53">
        <f t="shared" si="6"/>
        <v>62656.4</v>
      </c>
      <c r="K53">
        <f t="shared" si="7"/>
        <v>1.2842901922229812</v>
      </c>
      <c r="L53">
        <f t="shared" si="8"/>
        <v>95612</v>
      </c>
      <c r="M53">
        <f t="shared" si="9"/>
        <v>20104</v>
      </c>
      <c r="N53">
        <f t="shared" si="10"/>
        <v>62656.4</v>
      </c>
      <c r="O53">
        <f t="shared" si="11"/>
        <v>75508</v>
      </c>
      <c r="Q53">
        <v>-34536</v>
      </c>
      <c r="R53">
        <v>-69</v>
      </c>
      <c r="T53">
        <v>-1992.4000000000015</v>
      </c>
      <c r="U53">
        <v>2132.2000000000044</v>
      </c>
      <c r="W53">
        <v>33861.599999999999</v>
      </c>
      <c r="X53">
        <v>6522.6</v>
      </c>
      <c r="AF53">
        <v>62656.4</v>
      </c>
      <c r="AG53">
        <v>1.2842901922229812</v>
      </c>
      <c r="AI53">
        <v>62656.4</v>
      </c>
      <c r="AJ53">
        <v>1.2842901922229812</v>
      </c>
    </row>
    <row r="54" spans="2:38" x14ac:dyDescent="0.25">
      <c r="B54">
        <v>83834</v>
      </c>
      <c r="C54">
        <v>45805</v>
      </c>
      <c r="D54">
        <v>41960</v>
      </c>
      <c r="E54">
        <v>72722</v>
      </c>
      <c r="F54">
        <v>51524</v>
      </c>
      <c r="H54">
        <v>110919</v>
      </c>
      <c r="J54">
        <f t="shared" si="6"/>
        <v>59169</v>
      </c>
      <c r="K54">
        <f t="shared" si="7"/>
        <v>1.8746133955280637</v>
      </c>
      <c r="L54">
        <f t="shared" si="8"/>
        <v>83834</v>
      </c>
      <c r="M54">
        <f t="shared" si="9"/>
        <v>41960</v>
      </c>
      <c r="N54">
        <f t="shared" si="10"/>
        <v>59169</v>
      </c>
      <c r="O54">
        <f t="shared" si="11"/>
        <v>41874</v>
      </c>
      <c r="Q54">
        <v>29493</v>
      </c>
      <c r="R54">
        <v>-9965</v>
      </c>
      <c r="T54">
        <v>14913.599999999999</v>
      </c>
      <c r="U54">
        <v>4478.1999999999971</v>
      </c>
      <c r="W54">
        <v>39310</v>
      </c>
      <c r="X54">
        <v>4483.8</v>
      </c>
      <c r="AD54">
        <v>59169</v>
      </c>
      <c r="AE54">
        <v>1.8746133955280637</v>
      </c>
      <c r="AK54">
        <v>59169</v>
      </c>
      <c r="AL54">
        <v>1.8746133955280637</v>
      </c>
    </row>
    <row r="55" spans="2:38" x14ac:dyDescent="0.25">
      <c r="B55">
        <v>92971</v>
      </c>
      <c r="C55">
        <v>34901</v>
      </c>
      <c r="D55">
        <v>33137</v>
      </c>
      <c r="E55">
        <v>96660</v>
      </c>
      <c r="F55">
        <v>50499</v>
      </c>
      <c r="H55">
        <v>108987</v>
      </c>
      <c r="J55">
        <f t="shared" si="6"/>
        <v>61633.599999999999</v>
      </c>
      <c r="K55">
        <f t="shared" si="7"/>
        <v>1.7683049505464552</v>
      </c>
      <c r="L55">
        <f t="shared" si="8"/>
        <v>96660</v>
      </c>
      <c r="M55">
        <f t="shared" si="9"/>
        <v>33137</v>
      </c>
      <c r="N55">
        <f t="shared" si="10"/>
        <v>61633.599999999999</v>
      </c>
      <c r="O55">
        <f t="shared" si="11"/>
        <v>63523</v>
      </c>
      <c r="Q55">
        <v>56712</v>
      </c>
      <c r="R55">
        <v>10658</v>
      </c>
      <c r="T55">
        <v>10588.599999999999</v>
      </c>
      <c r="U55">
        <v>-2416</v>
      </c>
      <c r="W55">
        <v>21333.4</v>
      </c>
      <c r="X55">
        <v>6033.6</v>
      </c>
      <c r="Z55">
        <v>61633.599999999999</v>
      </c>
      <c r="AA55">
        <v>1.7683049505464552</v>
      </c>
      <c r="AK55">
        <v>61633.599999999999</v>
      </c>
      <c r="AL55">
        <v>1.7683049505464552</v>
      </c>
    </row>
    <row r="56" spans="2:38" x14ac:dyDescent="0.25">
      <c r="B56">
        <v>97855</v>
      </c>
      <c r="C56">
        <v>11535</v>
      </c>
      <c r="D56">
        <v>27376</v>
      </c>
      <c r="E56">
        <v>66912</v>
      </c>
      <c r="F56">
        <v>91426</v>
      </c>
      <c r="H56">
        <v>120751</v>
      </c>
      <c r="J56">
        <f t="shared" si="6"/>
        <v>59020.800000000003</v>
      </c>
      <c r="K56">
        <f t="shared" si="7"/>
        <v>2.0459058501409673</v>
      </c>
      <c r="L56">
        <f t="shared" si="8"/>
        <v>97855</v>
      </c>
      <c r="M56">
        <f t="shared" si="9"/>
        <v>11535</v>
      </c>
      <c r="N56">
        <f t="shared" si="10"/>
        <v>59020.800000000003</v>
      </c>
      <c r="O56">
        <f t="shared" si="11"/>
        <v>86320</v>
      </c>
      <c r="Q56">
        <v>21736</v>
      </c>
      <c r="R56">
        <v>-13763</v>
      </c>
      <c r="T56">
        <v>11444.400000000001</v>
      </c>
      <c r="U56">
        <v>-3620.7999999999956</v>
      </c>
      <c r="W56">
        <v>23361.599999999999</v>
      </c>
      <c r="X56">
        <v>4176.8</v>
      </c>
      <c r="AD56">
        <v>59020.800000000003</v>
      </c>
      <c r="AE56">
        <v>2.0459058501409673</v>
      </c>
      <c r="AK56">
        <v>59020.800000000003</v>
      </c>
      <c r="AL56">
        <v>2.0459058501409673</v>
      </c>
    </row>
    <row r="57" spans="2:38" x14ac:dyDescent="0.25">
      <c r="B57">
        <v>65143</v>
      </c>
      <c r="C57">
        <v>86649</v>
      </c>
      <c r="D57">
        <v>24904</v>
      </c>
      <c r="E57">
        <v>111160</v>
      </c>
      <c r="F57">
        <v>73325</v>
      </c>
      <c r="H57">
        <v>111844</v>
      </c>
      <c r="J57">
        <f t="shared" si="6"/>
        <v>72236.2</v>
      </c>
      <c r="K57">
        <f t="shared" si="7"/>
        <v>1.5483095733164258</v>
      </c>
      <c r="L57">
        <f t="shared" si="8"/>
        <v>111160</v>
      </c>
      <c r="M57">
        <f t="shared" si="9"/>
        <v>24904</v>
      </c>
      <c r="N57">
        <f t="shared" si="10"/>
        <v>72236.2</v>
      </c>
      <c r="O57">
        <f t="shared" si="11"/>
        <v>86256</v>
      </c>
      <c r="Q57">
        <v>13198</v>
      </c>
      <c r="R57">
        <v>5648</v>
      </c>
      <c r="T57">
        <v>-13175</v>
      </c>
      <c r="U57">
        <v>2326.1999999999971</v>
      </c>
      <c r="W57">
        <v>27036.6</v>
      </c>
      <c r="X57">
        <v>7177.8</v>
      </c>
      <c r="AB57">
        <v>72236.2</v>
      </c>
      <c r="AC57">
        <v>1.5483095733164258</v>
      </c>
      <c r="AK57">
        <v>72236.2</v>
      </c>
      <c r="AL57">
        <v>1.5483095733164258</v>
      </c>
    </row>
    <row r="58" spans="2:38" x14ac:dyDescent="0.25">
      <c r="B58">
        <v>103248</v>
      </c>
      <c r="C58">
        <v>38172</v>
      </c>
      <c r="D58">
        <v>50005</v>
      </c>
      <c r="E58">
        <v>73158</v>
      </c>
      <c r="F58">
        <v>51747</v>
      </c>
      <c r="H58">
        <v>123642</v>
      </c>
      <c r="J58">
        <f t="shared" si="6"/>
        <v>63266</v>
      </c>
      <c r="K58">
        <f t="shared" si="7"/>
        <v>1.9543198558467423</v>
      </c>
      <c r="L58">
        <f t="shared" si="8"/>
        <v>103248</v>
      </c>
      <c r="M58">
        <f t="shared" si="9"/>
        <v>38172</v>
      </c>
      <c r="N58">
        <f t="shared" si="10"/>
        <v>63266</v>
      </c>
      <c r="O58">
        <f t="shared" si="11"/>
        <v>65076</v>
      </c>
      <c r="Q58">
        <v>8514</v>
      </c>
      <c r="R58">
        <v>-2605</v>
      </c>
      <c r="T58">
        <v>-14396.199999999997</v>
      </c>
      <c r="U58">
        <v>938.19999999999709</v>
      </c>
      <c r="W58">
        <v>25865.8</v>
      </c>
      <c r="X58">
        <v>5099.0000000000009</v>
      </c>
      <c r="AB58">
        <v>63266</v>
      </c>
      <c r="AC58">
        <v>1.9543198558467423</v>
      </c>
      <c r="AK58">
        <v>63266</v>
      </c>
      <c r="AL58">
        <v>1.9543198558467423</v>
      </c>
    </row>
    <row r="59" spans="2:38" x14ac:dyDescent="0.25">
      <c r="B59">
        <v>48246</v>
      </c>
      <c r="C59">
        <v>25130</v>
      </c>
      <c r="D59">
        <v>64061</v>
      </c>
      <c r="E59">
        <v>55929</v>
      </c>
      <c r="F59">
        <v>37937</v>
      </c>
      <c r="H59">
        <v>94378</v>
      </c>
      <c r="J59">
        <f t="shared" si="6"/>
        <v>46260.6</v>
      </c>
      <c r="K59">
        <f t="shared" si="7"/>
        <v>2.0401378278708018</v>
      </c>
      <c r="L59">
        <f t="shared" si="8"/>
        <v>64061</v>
      </c>
      <c r="M59">
        <f t="shared" si="9"/>
        <v>25130</v>
      </c>
      <c r="N59">
        <f t="shared" si="10"/>
        <v>46260.6</v>
      </c>
      <c r="O59">
        <f t="shared" si="11"/>
        <v>38931</v>
      </c>
      <c r="Q59">
        <v>-8942</v>
      </c>
      <c r="R59">
        <v>-9431</v>
      </c>
      <c r="T59">
        <v>-22840.799999999996</v>
      </c>
      <c r="U59">
        <v>-6390.5999999999985</v>
      </c>
      <c r="W59">
        <v>48726.399999999994</v>
      </c>
      <c r="X59">
        <v>7083.4</v>
      </c>
      <c r="AF59">
        <v>46260.6</v>
      </c>
      <c r="AG59">
        <v>2.0401378278708018</v>
      </c>
      <c r="AK59">
        <v>46260.6</v>
      </c>
      <c r="AL59">
        <v>2.0401378278708018</v>
      </c>
    </row>
    <row r="60" spans="2:38" x14ac:dyDescent="0.25">
      <c r="B60">
        <v>15008</v>
      </c>
      <c r="C60">
        <v>46083</v>
      </c>
      <c r="D60">
        <v>44979</v>
      </c>
      <c r="E60">
        <v>48843</v>
      </c>
      <c r="F60">
        <v>83016</v>
      </c>
      <c r="H60">
        <v>71300</v>
      </c>
      <c r="J60">
        <f t="shared" si="6"/>
        <v>47585.8</v>
      </c>
      <c r="K60">
        <f t="shared" si="7"/>
        <v>1.4983461452786335</v>
      </c>
      <c r="L60">
        <f t="shared" si="8"/>
        <v>83016</v>
      </c>
      <c r="M60">
        <f t="shared" si="9"/>
        <v>15008</v>
      </c>
      <c r="N60">
        <f t="shared" si="10"/>
        <v>47585.8</v>
      </c>
      <c r="O60">
        <f t="shared" si="11"/>
        <v>68008</v>
      </c>
      <c r="Q60">
        <v>-38785</v>
      </c>
      <c r="R60">
        <v>11722</v>
      </c>
      <c r="T60">
        <v>-17776.399999999994</v>
      </c>
      <c r="U60">
        <v>-6161.3999999999942</v>
      </c>
      <c r="W60">
        <v>42668</v>
      </c>
      <c r="X60">
        <v>11977.399999999998</v>
      </c>
      <c r="AF60">
        <v>47585.8</v>
      </c>
      <c r="AG60">
        <v>1.4983461452786335</v>
      </c>
      <c r="AI60">
        <v>47585.8</v>
      </c>
      <c r="AJ60">
        <v>1.4983461452786335</v>
      </c>
    </row>
    <row r="61" spans="2:38" x14ac:dyDescent="0.25">
      <c r="B61">
        <v>75366</v>
      </c>
      <c r="C61">
        <v>97013</v>
      </c>
      <c r="D61">
        <v>95885</v>
      </c>
      <c r="E61">
        <v>11999</v>
      </c>
      <c r="F61">
        <v>22574</v>
      </c>
      <c r="H61">
        <v>95424</v>
      </c>
      <c r="J61">
        <f t="shared" si="6"/>
        <v>60567.4</v>
      </c>
      <c r="K61">
        <f t="shared" si="7"/>
        <v>1.5755010120956157</v>
      </c>
      <c r="L61">
        <f t="shared" si="8"/>
        <v>97013</v>
      </c>
      <c r="M61">
        <f t="shared" si="9"/>
        <v>11999</v>
      </c>
      <c r="N61">
        <f t="shared" si="10"/>
        <v>60567.4</v>
      </c>
      <c r="O61">
        <f t="shared" si="11"/>
        <v>85014</v>
      </c>
      <c r="Q61">
        <v>-9864</v>
      </c>
      <c r="R61">
        <v>0</v>
      </c>
      <c r="T61">
        <v>-14536.400000000001</v>
      </c>
      <c r="U61">
        <v>-7035.5999999999985</v>
      </c>
      <c r="W61">
        <v>24059.199999999997</v>
      </c>
      <c r="X61">
        <v>7746</v>
      </c>
      <c r="AB61">
        <v>60567.4</v>
      </c>
      <c r="AC61">
        <v>1.5755010120956157</v>
      </c>
      <c r="AI61">
        <v>60567.4</v>
      </c>
      <c r="AJ61">
        <v>1.5755010120956157</v>
      </c>
    </row>
    <row r="62" spans="2:38" x14ac:dyDescent="0.25">
      <c r="B62">
        <v>80796</v>
      </c>
      <c r="C62">
        <v>54336</v>
      </c>
      <c r="D62">
        <v>49006</v>
      </c>
      <c r="E62">
        <v>105480</v>
      </c>
      <c r="F62">
        <v>82640</v>
      </c>
      <c r="H62">
        <v>100739</v>
      </c>
      <c r="J62">
        <f t="shared" si="6"/>
        <v>74451.600000000006</v>
      </c>
      <c r="K62">
        <f t="shared" si="7"/>
        <v>1.35308039048187</v>
      </c>
      <c r="L62">
        <f t="shared" si="8"/>
        <v>105480</v>
      </c>
      <c r="M62">
        <f t="shared" si="9"/>
        <v>49006</v>
      </c>
      <c r="N62">
        <f t="shared" si="10"/>
        <v>74451.600000000006</v>
      </c>
      <c r="O62">
        <f t="shared" si="11"/>
        <v>56474</v>
      </c>
      <c r="Q62">
        <v>-26689</v>
      </c>
      <c r="R62">
        <v>-520</v>
      </c>
      <c r="T62">
        <v>1586.4000000000087</v>
      </c>
      <c r="U62">
        <v>2720</v>
      </c>
      <c r="W62">
        <v>25264.400000000001</v>
      </c>
      <c r="X62">
        <v>8814.7999999999993</v>
      </c>
      <c r="AF62">
        <v>74451.600000000006</v>
      </c>
      <c r="AG62">
        <v>1.35308039048187</v>
      </c>
      <c r="AI62">
        <v>74451.600000000006</v>
      </c>
      <c r="AJ62">
        <v>1.35308039048187</v>
      </c>
    </row>
    <row r="63" spans="2:38" x14ac:dyDescent="0.25">
      <c r="B63">
        <v>27386</v>
      </c>
      <c r="C63">
        <v>70441</v>
      </c>
      <c r="D63">
        <v>86184</v>
      </c>
      <c r="E63">
        <v>28704</v>
      </c>
      <c r="F63">
        <v>88420</v>
      </c>
      <c r="H63">
        <v>115829</v>
      </c>
      <c r="J63">
        <f t="shared" si="6"/>
        <v>60227</v>
      </c>
      <c r="K63">
        <f t="shared" si="7"/>
        <v>1.9232071994288276</v>
      </c>
      <c r="L63">
        <f t="shared" si="8"/>
        <v>88420</v>
      </c>
      <c r="M63">
        <f t="shared" si="9"/>
        <v>27386</v>
      </c>
      <c r="N63">
        <f t="shared" si="10"/>
        <v>60227</v>
      </c>
      <c r="O63">
        <f t="shared" si="11"/>
        <v>61034</v>
      </c>
      <c r="Q63">
        <v>6482</v>
      </c>
      <c r="R63">
        <v>-77</v>
      </c>
      <c r="T63">
        <v>252.19999999999709</v>
      </c>
      <c r="U63">
        <v>484.80000000000291</v>
      </c>
      <c r="W63">
        <v>29596.6</v>
      </c>
      <c r="X63">
        <v>1445.6</v>
      </c>
      <c r="AD63">
        <v>60227</v>
      </c>
      <c r="AE63">
        <v>1.9232071994288276</v>
      </c>
      <c r="AK63">
        <v>60227</v>
      </c>
      <c r="AL63">
        <v>1.9232071994288276</v>
      </c>
    </row>
    <row r="64" spans="2:38" x14ac:dyDescent="0.25">
      <c r="B64">
        <v>24683</v>
      </c>
      <c r="C64">
        <v>83991</v>
      </c>
      <c r="D64">
        <v>57918</v>
      </c>
      <c r="E64">
        <v>96930</v>
      </c>
      <c r="F64">
        <v>95187</v>
      </c>
      <c r="H64">
        <v>102042</v>
      </c>
      <c r="J64">
        <f t="shared" si="6"/>
        <v>71741.8</v>
      </c>
      <c r="K64">
        <f t="shared" si="7"/>
        <v>1.4223507076766961</v>
      </c>
      <c r="L64">
        <f t="shared" si="8"/>
        <v>96930</v>
      </c>
      <c r="M64">
        <f t="shared" si="9"/>
        <v>24683</v>
      </c>
      <c r="N64">
        <f t="shared" si="10"/>
        <v>71741.8</v>
      </c>
      <c r="O64">
        <f t="shared" si="11"/>
        <v>72247</v>
      </c>
      <c r="Q64">
        <v>-42729</v>
      </c>
      <c r="R64">
        <v>-94</v>
      </c>
      <c r="T64">
        <v>-33718.399999999994</v>
      </c>
      <c r="U64">
        <v>-1033.3999999999942</v>
      </c>
      <c r="W64">
        <v>33718.400000000001</v>
      </c>
      <c r="X64">
        <v>8350.6</v>
      </c>
      <c r="AB64">
        <v>71741.8</v>
      </c>
      <c r="AC64">
        <v>1.4223507076766961</v>
      </c>
      <c r="AI64">
        <v>71741.8</v>
      </c>
      <c r="AJ64">
        <v>1.4223507076766961</v>
      </c>
    </row>
    <row r="65" spans="2:38" x14ac:dyDescent="0.25">
      <c r="B65">
        <v>77390</v>
      </c>
      <c r="C65">
        <v>86991</v>
      </c>
      <c r="D65">
        <v>100341</v>
      </c>
      <c r="E65">
        <v>45480</v>
      </c>
      <c r="F65">
        <v>55382</v>
      </c>
      <c r="H65">
        <v>121424</v>
      </c>
      <c r="J65">
        <f t="shared" si="6"/>
        <v>73116.800000000003</v>
      </c>
      <c r="K65">
        <f t="shared" si="7"/>
        <v>1.6606853691627641</v>
      </c>
      <c r="L65">
        <f t="shared" si="8"/>
        <v>100341</v>
      </c>
      <c r="M65">
        <f t="shared" si="9"/>
        <v>45480</v>
      </c>
      <c r="N65">
        <f t="shared" si="10"/>
        <v>73116.800000000003</v>
      </c>
      <c r="O65">
        <f t="shared" si="11"/>
        <v>54861</v>
      </c>
      <c r="Q65">
        <v>9494</v>
      </c>
      <c r="R65">
        <v>1354</v>
      </c>
      <c r="T65">
        <v>-9440.8000000000029</v>
      </c>
      <c r="U65">
        <v>-3565.3999999999942</v>
      </c>
      <c r="W65">
        <v>25576.800000000003</v>
      </c>
      <c r="X65">
        <v>4097</v>
      </c>
      <c r="AB65">
        <v>73116.800000000003</v>
      </c>
      <c r="AC65">
        <v>1.6606853691627641</v>
      </c>
      <c r="AK65">
        <v>73116.800000000003</v>
      </c>
      <c r="AL65">
        <v>1.6606853691627641</v>
      </c>
    </row>
    <row r="66" spans="2:38" x14ac:dyDescent="0.25">
      <c r="B66">
        <v>63182</v>
      </c>
      <c r="C66">
        <v>44340</v>
      </c>
      <c r="D66">
        <v>49407</v>
      </c>
      <c r="E66">
        <v>64713</v>
      </c>
      <c r="F66">
        <v>61934</v>
      </c>
      <c r="H66">
        <v>71094</v>
      </c>
      <c r="J66">
        <f t="shared" ref="J66:J101" si="12">AVERAGE(B66:F66)</f>
        <v>56715.199999999997</v>
      </c>
      <c r="K66">
        <f t="shared" ref="K66:K97" si="13">H66/J66</f>
        <v>1.2535263915140915</v>
      </c>
      <c r="L66">
        <f t="shared" ref="L66:L101" si="14">MAX(B66:F66)</f>
        <v>64713</v>
      </c>
      <c r="M66">
        <f t="shared" ref="M66:M101" si="15">MIN(B66:F66)</f>
        <v>44340</v>
      </c>
      <c r="N66">
        <f t="shared" ref="N66:N101" si="16">AVERAGE(B66:F66)</f>
        <v>56715.199999999997</v>
      </c>
      <c r="O66">
        <f t="shared" ref="O66:O101" si="17">L66-M66</f>
        <v>20373</v>
      </c>
      <c r="Q66">
        <v>-38130</v>
      </c>
      <c r="R66">
        <v>0</v>
      </c>
      <c r="T66">
        <v>-14255.800000000003</v>
      </c>
      <c r="U66">
        <v>-7258.4000000000015</v>
      </c>
      <c r="W66">
        <v>25572.600000000002</v>
      </c>
      <c r="X66">
        <v>7722.7999999999993</v>
      </c>
      <c r="AF66">
        <v>56715.199999999997</v>
      </c>
      <c r="AG66">
        <v>1.2535263915140915</v>
      </c>
      <c r="AI66">
        <v>56715.199999999997</v>
      </c>
      <c r="AJ66">
        <v>1.2535263915140915</v>
      </c>
    </row>
    <row r="67" spans="2:38" x14ac:dyDescent="0.25">
      <c r="B67">
        <v>41827</v>
      </c>
      <c r="C67">
        <v>36469</v>
      </c>
      <c r="D67">
        <v>18846</v>
      </c>
      <c r="E67">
        <v>80558</v>
      </c>
      <c r="F67">
        <v>92322</v>
      </c>
      <c r="H67">
        <v>71093</v>
      </c>
      <c r="J67">
        <f t="shared" si="12"/>
        <v>54004.4</v>
      </c>
      <c r="K67">
        <f t="shared" si="13"/>
        <v>1.3164297723889165</v>
      </c>
      <c r="L67">
        <f t="shared" si="14"/>
        <v>92322</v>
      </c>
      <c r="M67">
        <f t="shared" si="15"/>
        <v>18846</v>
      </c>
      <c r="N67">
        <f t="shared" si="16"/>
        <v>54004.4</v>
      </c>
      <c r="O67">
        <f t="shared" si="17"/>
        <v>73476</v>
      </c>
      <c r="Q67">
        <v>-27430</v>
      </c>
      <c r="R67">
        <v>5535</v>
      </c>
      <c r="T67">
        <v>13783.400000000001</v>
      </c>
      <c r="U67">
        <v>-1637.1999999999971</v>
      </c>
      <c r="W67">
        <v>25813</v>
      </c>
      <c r="X67">
        <v>7751.5999999999995</v>
      </c>
      <c r="AD67">
        <v>54004.4</v>
      </c>
      <c r="AE67">
        <v>1.3164297723889165</v>
      </c>
      <c r="AI67">
        <v>54004.4</v>
      </c>
      <c r="AJ67">
        <v>1.3164297723889165</v>
      </c>
    </row>
    <row r="68" spans="2:38" x14ac:dyDescent="0.25">
      <c r="B68">
        <v>67483</v>
      </c>
      <c r="C68">
        <v>72093</v>
      </c>
      <c r="D68">
        <v>55982</v>
      </c>
      <c r="E68">
        <v>61598</v>
      </c>
      <c r="F68">
        <v>69206</v>
      </c>
      <c r="H68">
        <v>104491</v>
      </c>
      <c r="J68">
        <f t="shared" si="12"/>
        <v>65272.4</v>
      </c>
      <c r="K68">
        <f t="shared" si="13"/>
        <v>1.6008450738750222</v>
      </c>
      <c r="L68">
        <f t="shared" si="14"/>
        <v>72093</v>
      </c>
      <c r="M68">
        <f t="shared" si="15"/>
        <v>55982</v>
      </c>
      <c r="N68">
        <f t="shared" si="16"/>
        <v>65272.4</v>
      </c>
      <c r="O68">
        <f t="shared" si="17"/>
        <v>16111</v>
      </c>
      <c r="Q68">
        <v>-23183</v>
      </c>
      <c r="R68">
        <v>1032</v>
      </c>
      <c r="T68">
        <v>-5649.4000000000015</v>
      </c>
      <c r="U68">
        <v>3562.4000000000015</v>
      </c>
      <c r="W68">
        <v>20855</v>
      </c>
      <c r="X68">
        <v>8198.8000000000011</v>
      </c>
      <c r="AF68">
        <v>65272.4</v>
      </c>
      <c r="AG68">
        <v>1.6008450738750222</v>
      </c>
      <c r="AK68">
        <v>65272.4</v>
      </c>
      <c r="AL68">
        <v>1.6008450738750222</v>
      </c>
    </row>
    <row r="69" spans="2:38" x14ac:dyDescent="0.25">
      <c r="B69">
        <v>80897</v>
      </c>
      <c r="C69">
        <v>24549</v>
      </c>
      <c r="D69">
        <v>103221</v>
      </c>
      <c r="E69">
        <v>49327</v>
      </c>
      <c r="F69">
        <v>100919</v>
      </c>
      <c r="H69">
        <v>104302</v>
      </c>
      <c r="J69">
        <f t="shared" si="12"/>
        <v>71782.600000000006</v>
      </c>
      <c r="K69">
        <f t="shared" si="13"/>
        <v>1.4530262208390332</v>
      </c>
      <c r="L69">
        <f t="shared" si="14"/>
        <v>103221</v>
      </c>
      <c r="M69">
        <f t="shared" si="15"/>
        <v>24549</v>
      </c>
      <c r="N69">
        <f t="shared" si="16"/>
        <v>71782.600000000006</v>
      </c>
      <c r="O69">
        <f t="shared" si="17"/>
        <v>78672</v>
      </c>
      <c r="Q69">
        <v>27058</v>
      </c>
      <c r="R69">
        <v>1242</v>
      </c>
      <c r="T69">
        <v>16235.800000000003</v>
      </c>
      <c r="U69">
        <v>6740.0000000000073</v>
      </c>
      <c r="W69">
        <v>25952.2</v>
      </c>
      <c r="X69">
        <v>6740.0000000000009</v>
      </c>
      <c r="Z69">
        <v>71782.600000000006</v>
      </c>
      <c r="AA69">
        <v>1.4530262208390332</v>
      </c>
      <c r="AI69">
        <v>71782.600000000006</v>
      </c>
      <c r="AJ69">
        <v>1.4530262208390332</v>
      </c>
    </row>
    <row r="70" spans="2:38" x14ac:dyDescent="0.25">
      <c r="B70">
        <v>52766</v>
      </c>
      <c r="C70">
        <v>103292</v>
      </c>
      <c r="D70">
        <v>45669</v>
      </c>
      <c r="E70">
        <v>72741</v>
      </c>
      <c r="F70">
        <v>31386</v>
      </c>
      <c r="H70">
        <v>84003</v>
      </c>
      <c r="J70">
        <f t="shared" si="12"/>
        <v>61170.8</v>
      </c>
      <c r="K70">
        <f t="shared" si="13"/>
        <v>1.3732532515513938</v>
      </c>
      <c r="L70">
        <f t="shared" si="14"/>
        <v>103292</v>
      </c>
      <c r="M70">
        <f t="shared" si="15"/>
        <v>31386</v>
      </c>
      <c r="N70">
        <f t="shared" si="16"/>
        <v>61170.8</v>
      </c>
      <c r="O70">
        <f t="shared" si="17"/>
        <v>71906</v>
      </c>
      <c r="Q70">
        <v>-12675</v>
      </c>
      <c r="R70">
        <v>-2795</v>
      </c>
      <c r="T70">
        <v>14307.800000000003</v>
      </c>
      <c r="U70">
        <v>1190</v>
      </c>
      <c r="W70">
        <v>17891</v>
      </c>
      <c r="X70">
        <v>2691.2</v>
      </c>
      <c r="AD70">
        <v>61170.8</v>
      </c>
      <c r="AE70">
        <v>1.3732532515513938</v>
      </c>
      <c r="AI70">
        <v>61170.8</v>
      </c>
      <c r="AJ70">
        <v>1.3732532515513938</v>
      </c>
    </row>
    <row r="71" spans="2:38" x14ac:dyDescent="0.25">
      <c r="B71">
        <v>30137</v>
      </c>
      <c r="C71">
        <v>29288</v>
      </c>
      <c r="D71">
        <v>72148</v>
      </c>
      <c r="E71">
        <v>27217</v>
      </c>
      <c r="F71">
        <v>56581</v>
      </c>
      <c r="H71">
        <v>63269</v>
      </c>
      <c r="J71">
        <f t="shared" si="12"/>
        <v>43074.2</v>
      </c>
      <c r="K71">
        <f t="shared" si="13"/>
        <v>1.4688374943701799</v>
      </c>
      <c r="L71">
        <f t="shared" si="14"/>
        <v>72148</v>
      </c>
      <c r="M71">
        <f t="shared" si="15"/>
        <v>27217</v>
      </c>
      <c r="N71">
        <f t="shared" si="16"/>
        <v>43074.2</v>
      </c>
      <c r="O71">
        <f t="shared" si="17"/>
        <v>44931</v>
      </c>
      <c r="Q71">
        <v>3614</v>
      </c>
      <c r="R71">
        <v>2433</v>
      </c>
      <c r="T71">
        <v>1057.3999999999942</v>
      </c>
      <c r="U71">
        <v>-2739.6000000000058</v>
      </c>
      <c r="W71">
        <v>23674.999999999996</v>
      </c>
      <c r="X71">
        <v>4976.7999999999993</v>
      </c>
      <c r="Z71">
        <v>43074.2</v>
      </c>
      <c r="AA71">
        <v>1.4688374943701799</v>
      </c>
      <c r="AI71">
        <v>43074.2</v>
      </c>
      <c r="AJ71">
        <v>1.4688374943701799</v>
      </c>
    </row>
    <row r="72" spans="2:38" x14ac:dyDescent="0.25">
      <c r="B72">
        <v>52842</v>
      </c>
      <c r="C72">
        <v>42679</v>
      </c>
      <c r="D72">
        <v>66117</v>
      </c>
      <c r="E72">
        <v>61919</v>
      </c>
      <c r="F72">
        <v>16345</v>
      </c>
      <c r="H72">
        <v>88281</v>
      </c>
      <c r="J72">
        <f t="shared" si="12"/>
        <v>47980.4</v>
      </c>
      <c r="K72">
        <f t="shared" si="13"/>
        <v>1.8399388083467416</v>
      </c>
      <c r="L72">
        <f t="shared" si="14"/>
        <v>66117</v>
      </c>
      <c r="M72">
        <f t="shared" si="15"/>
        <v>16345</v>
      </c>
      <c r="N72">
        <f t="shared" si="16"/>
        <v>47980.4</v>
      </c>
      <c r="O72">
        <f t="shared" si="17"/>
        <v>49772</v>
      </c>
      <c r="Q72">
        <v>-21804</v>
      </c>
      <c r="R72">
        <v>7246</v>
      </c>
      <c r="T72">
        <v>-20112.400000000001</v>
      </c>
      <c r="U72">
        <v>2369.2000000000044</v>
      </c>
      <c r="W72">
        <v>26163.199999999997</v>
      </c>
      <c r="X72">
        <v>5737.5999999999995</v>
      </c>
      <c r="AF72">
        <v>47980.4</v>
      </c>
      <c r="AG72">
        <v>1.8399388083467416</v>
      </c>
      <c r="AK72">
        <v>47980.4</v>
      </c>
      <c r="AL72">
        <v>1.8399388083467416</v>
      </c>
    </row>
    <row r="73" spans="2:38" x14ac:dyDescent="0.25">
      <c r="B73">
        <v>38923</v>
      </c>
      <c r="C73">
        <v>51376</v>
      </c>
      <c r="D73">
        <v>66016</v>
      </c>
      <c r="E73">
        <v>21781</v>
      </c>
      <c r="F73">
        <v>69374</v>
      </c>
      <c r="H73">
        <v>102737</v>
      </c>
      <c r="J73">
        <f t="shared" si="12"/>
        <v>49494</v>
      </c>
      <c r="K73">
        <f t="shared" si="13"/>
        <v>2.0757465551379966</v>
      </c>
      <c r="L73">
        <f t="shared" si="14"/>
        <v>69374</v>
      </c>
      <c r="M73">
        <f t="shared" si="15"/>
        <v>21781</v>
      </c>
      <c r="N73">
        <f t="shared" si="16"/>
        <v>49494</v>
      </c>
      <c r="O73">
        <f t="shared" si="17"/>
        <v>47593</v>
      </c>
      <c r="Q73">
        <v>46280</v>
      </c>
      <c r="R73">
        <v>-652</v>
      </c>
      <c r="T73">
        <v>2901.5999999999985</v>
      </c>
      <c r="U73">
        <v>-269</v>
      </c>
      <c r="W73">
        <v>40928.400000000001</v>
      </c>
      <c r="X73">
        <v>5536.6</v>
      </c>
      <c r="Z73">
        <v>49494</v>
      </c>
      <c r="AA73">
        <v>2.0757465551379966</v>
      </c>
      <c r="AK73">
        <v>49494</v>
      </c>
      <c r="AL73">
        <v>2.0757465551379966</v>
      </c>
    </row>
    <row r="74" spans="2:38" x14ac:dyDescent="0.25">
      <c r="B74">
        <v>45802</v>
      </c>
      <c r="C74">
        <v>81496</v>
      </c>
      <c r="D74">
        <v>72546</v>
      </c>
      <c r="E74">
        <v>85824</v>
      </c>
      <c r="F74">
        <v>56807</v>
      </c>
      <c r="H74">
        <v>78808</v>
      </c>
      <c r="J74">
        <f t="shared" si="12"/>
        <v>68495</v>
      </c>
      <c r="K74">
        <f t="shared" si="13"/>
        <v>1.1505657347251623</v>
      </c>
      <c r="L74">
        <f t="shared" si="14"/>
        <v>85824</v>
      </c>
      <c r="M74">
        <f t="shared" si="15"/>
        <v>45802</v>
      </c>
      <c r="N74">
        <f t="shared" si="16"/>
        <v>68495</v>
      </c>
      <c r="O74">
        <f t="shared" si="17"/>
        <v>40022</v>
      </c>
      <c r="Q74">
        <v>5131</v>
      </c>
      <c r="R74">
        <v>-13751</v>
      </c>
      <c r="T74">
        <v>28274</v>
      </c>
      <c r="U74">
        <v>-5105.1999999999971</v>
      </c>
      <c r="W74">
        <v>45895.199999999997</v>
      </c>
      <c r="X74">
        <v>5106.8</v>
      </c>
      <c r="AD74">
        <v>68495</v>
      </c>
      <c r="AE74">
        <v>1.1505657347251623</v>
      </c>
      <c r="AI74">
        <v>68495</v>
      </c>
      <c r="AJ74">
        <v>1.1505657347251623</v>
      </c>
    </row>
    <row r="75" spans="2:38" x14ac:dyDescent="0.25">
      <c r="B75">
        <v>71114</v>
      </c>
      <c r="C75">
        <v>104450</v>
      </c>
      <c r="D75">
        <v>99525</v>
      </c>
      <c r="E75">
        <v>54515</v>
      </c>
      <c r="F75">
        <v>32115</v>
      </c>
      <c r="H75">
        <v>113029</v>
      </c>
      <c r="J75">
        <f t="shared" si="12"/>
        <v>72343.8</v>
      </c>
      <c r="K75">
        <f t="shared" si="13"/>
        <v>1.5623868251322159</v>
      </c>
      <c r="L75">
        <f t="shared" si="14"/>
        <v>104450</v>
      </c>
      <c r="M75">
        <f t="shared" si="15"/>
        <v>32115</v>
      </c>
      <c r="N75">
        <f t="shared" si="16"/>
        <v>72343.8</v>
      </c>
      <c r="O75">
        <f t="shared" si="17"/>
        <v>72335</v>
      </c>
      <c r="Q75">
        <v>7495</v>
      </c>
      <c r="R75">
        <v>-4959</v>
      </c>
      <c r="T75">
        <v>1323.6000000000058</v>
      </c>
      <c r="U75">
        <v>2461.4000000000087</v>
      </c>
      <c r="W75">
        <v>37916.400000000001</v>
      </c>
      <c r="X75">
        <v>6887.8</v>
      </c>
      <c r="AB75">
        <v>72343.8</v>
      </c>
      <c r="AC75">
        <v>1.5623868251322159</v>
      </c>
      <c r="AI75">
        <v>72343.8</v>
      </c>
      <c r="AJ75">
        <v>1.5623868251322159</v>
      </c>
    </row>
    <row r="76" spans="2:38" x14ac:dyDescent="0.25">
      <c r="B76">
        <v>48181</v>
      </c>
      <c r="C76">
        <v>78130</v>
      </c>
      <c r="D76">
        <v>24724</v>
      </c>
      <c r="E76">
        <v>82849</v>
      </c>
      <c r="F76">
        <v>75243</v>
      </c>
      <c r="H76">
        <v>94219</v>
      </c>
      <c r="J76">
        <f t="shared" si="12"/>
        <v>61825.4</v>
      </c>
      <c r="K76">
        <f t="shared" si="13"/>
        <v>1.523952938436306</v>
      </c>
      <c r="L76">
        <f t="shared" si="14"/>
        <v>82849</v>
      </c>
      <c r="M76">
        <f t="shared" si="15"/>
        <v>24724</v>
      </c>
      <c r="N76">
        <f t="shared" si="16"/>
        <v>61825.4</v>
      </c>
      <c r="O76">
        <f t="shared" si="17"/>
        <v>58125</v>
      </c>
      <c r="Q76">
        <v>55720</v>
      </c>
      <c r="R76">
        <v>21</v>
      </c>
      <c r="T76">
        <v>31223</v>
      </c>
      <c r="U76">
        <v>8293.5999999999985</v>
      </c>
      <c r="W76">
        <v>34125.4</v>
      </c>
      <c r="X76">
        <v>8293.5999999999985</v>
      </c>
      <c r="Z76">
        <v>61825.4</v>
      </c>
      <c r="AA76">
        <v>1.523952938436306</v>
      </c>
      <c r="AK76">
        <v>61825.4</v>
      </c>
      <c r="AL76">
        <v>1.523952938436306</v>
      </c>
    </row>
    <row r="77" spans="2:38" x14ac:dyDescent="0.25">
      <c r="B77">
        <v>32998</v>
      </c>
      <c r="C77">
        <v>63613</v>
      </c>
      <c r="D77">
        <v>77675</v>
      </c>
      <c r="E77">
        <v>21505</v>
      </c>
      <c r="F77">
        <v>100002</v>
      </c>
      <c r="H77">
        <v>62257</v>
      </c>
      <c r="J77">
        <f t="shared" si="12"/>
        <v>59158.6</v>
      </c>
      <c r="K77">
        <f t="shared" si="13"/>
        <v>1.0523744645748885</v>
      </c>
      <c r="L77">
        <f t="shared" si="14"/>
        <v>100002</v>
      </c>
      <c r="M77">
        <f t="shared" si="15"/>
        <v>21505</v>
      </c>
      <c r="N77">
        <f t="shared" si="16"/>
        <v>59158.6</v>
      </c>
      <c r="O77">
        <f t="shared" si="17"/>
        <v>78497</v>
      </c>
      <c r="Q77">
        <v>-28640</v>
      </c>
      <c r="R77">
        <v>-15222</v>
      </c>
      <c r="T77">
        <v>6982</v>
      </c>
      <c r="U77">
        <v>-2953.4000000000015</v>
      </c>
      <c r="W77">
        <v>38258.800000000003</v>
      </c>
      <c r="X77">
        <v>2953.4</v>
      </c>
      <c r="AD77">
        <v>59158.6</v>
      </c>
      <c r="AE77">
        <v>1.0523744645748885</v>
      </c>
      <c r="AI77">
        <v>59158.6</v>
      </c>
      <c r="AJ77">
        <v>1.0523744645748885</v>
      </c>
    </row>
    <row r="78" spans="2:38" x14ac:dyDescent="0.25">
      <c r="B78">
        <v>56173</v>
      </c>
      <c r="C78">
        <v>26697</v>
      </c>
      <c r="D78">
        <v>95121</v>
      </c>
      <c r="E78">
        <v>74029</v>
      </c>
      <c r="F78">
        <v>50644</v>
      </c>
      <c r="H78">
        <v>102269</v>
      </c>
      <c r="J78">
        <f t="shared" si="12"/>
        <v>60532.800000000003</v>
      </c>
      <c r="K78">
        <f t="shared" si="13"/>
        <v>1.6894807443237385</v>
      </c>
      <c r="L78">
        <f t="shared" si="14"/>
        <v>95121</v>
      </c>
      <c r="M78">
        <f t="shared" si="15"/>
        <v>26697</v>
      </c>
      <c r="N78">
        <f t="shared" si="16"/>
        <v>60532.800000000003</v>
      </c>
      <c r="O78">
        <f t="shared" si="17"/>
        <v>68424</v>
      </c>
      <c r="Q78">
        <v>-559</v>
      </c>
      <c r="R78">
        <v>874</v>
      </c>
      <c r="T78">
        <v>13915.800000000003</v>
      </c>
      <c r="U78">
        <v>-3336.5999999999985</v>
      </c>
      <c r="W78">
        <v>28590.200000000004</v>
      </c>
      <c r="X78">
        <v>3366.2000000000003</v>
      </c>
      <c r="AD78">
        <v>60532.800000000003</v>
      </c>
      <c r="AE78">
        <v>1.6894807443237385</v>
      </c>
      <c r="AK78">
        <v>60532.800000000003</v>
      </c>
      <c r="AL78">
        <v>1.6894807443237385</v>
      </c>
    </row>
    <row r="79" spans="2:38" x14ac:dyDescent="0.25">
      <c r="B79">
        <v>34247</v>
      </c>
      <c r="C79">
        <v>73641</v>
      </c>
      <c r="D79">
        <v>86226</v>
      </c>
      <c r="E79">
        <v>89253</v>
      </c>
      <c r="F79">
        <v>42803</v>
      </c>
      <c r="H79">
        <v>109848</v>
      </c>
      <c r="J79">
        <f t="shared" si="12"/>
        <v>65234</v>
      </c>
      <c r="K79">
        <f t="shared" si="13"/>
        <v>1.6839071649753197</v>
      </c>
      <c r="L79">
        <f t="shared" si="14"/>
        <v>89253</v>
      </c>
      <c r="M79">
        <f t="shared" si="15"/>
        <v>34247</v>
      </c>
      <c r="N79">
        <f t="shared" si="16"/>
        <v>65234</v>
      </c>
      <c r="O79">
        <f t="shared" si="17"/>
        <v>55006</v>
      </c>
      <c r="Q79">
        <v>52899</v>
      </c>
      <c r="R79">
        <v>11842</v>
      </c>
      <c r="T79">
        <v>23660</v>
      </c>
      <c r="U79">
        <v>-167.59999999999854</v>
      </c>
      <c r="W79">
        <v>47992.800000000003</v>
      </c>
      <c r="X79">
        <v>6424.8</v>
      </c>
      <c r="Z79">
        <v>65234</v>
      </c>
      <c r="AA79">
        <v>1.6839071649753197</v>
      </c>
      <c r="AK79">
        <v>65234</v>
      </c>
      <c r="AL79">
        <v>1.6839071649753197</v>
      </c>
    </row>
    <row r="80" spans="2:38" x14ac:dyDescent="0.25">
      <c r="B80">
        <v>78281</v>
      </c>
      <c r="C80">
        <v>28786</v>
      </c>
      <c r="D80">
        <v>96463</v>
      </c>
      <c r="E80">
        <v>85726</v>
      </c>
      <c r="F80">
        <v>35725</v>
      </c>
      <c r="H80">
        <v>120075</v>
      </c>
      <c r="J80">
        <f t="shared" si="12"/>
        <v>64996.2</v>
      </c>
      <c r="K80">
        <f t="shared" si="13"/>
        <v>1.8474156950714042</v>
      </c>
      <c r="L80">
        <f t="shared" si="14"/>
        <v>96463</v>
      </c>
      <c r="M80">
        <f t="shared" si="15"/>
        <v>28786</v>
      </c>
      <c r="N80">
        <f t="shared" si="16"/>
        <v>64996.2</v>
      </c>
      <c r="O80">
        <f t="shared" si="17"/>
        <v>67677</v>
      </c>
      <c r="Q80">
        <v>16017</v>
      </c>
      <c r="R80">
        <v>41</v>
      </c>
      <c r="T80">
        <v>-8533.1999999999971</v>
      </c>
      <c r="U80">
        <v>-4089</v>
      </c>
      <c r="W80">
        <v>10178</v>
      </c>
      <c r="X80">
        <v>4778.5999999999995</v>
      </c>
      <c r="AB80">
        <v>64996.2</v>
      </c>
      <c r="AC80">
        <v>1.8474156950714042</v>
      </c>
      <c r="AK80">
        <v>64996.2</v>
      </c>
      <c r="AL80">
        <v>1.8474156950714042</v>
      </c>
    </row>
    <row r="81" spans="2:38" x14ac:dyDescent="0.25">
      <c r="B81">
        <v>49075</v>
      </c>
      <c r="C81">
        <v>73312</v>
      </c>
      <c r="D81">
        <v>32940</v>
      </c>
      <c r="E81">
        <v>21395</v>
      </c>
      <c r="F81">
        <v>70379</v>
      </c>
      <c r="H81">
        <v>70567</v>
      </c>
      <c r="J81">
        <f t="shared" si="12"/>
        <v>49420.2</v>
      </c>
      <c r="K81">
        <f t="shared" si="13"/>
        <v>1.4278979040958961</v>
      </c>
      <c r="L81">
        <f t="shared" si="14"/>
        <v>73312</v>
      </c>
      <c r="M81">
        <f t="shared" si="15"/>
        <v>21395</v>
      </c>
      <c r="N81">
        <f t="shared" si="16"/>
        <v>49420.2</v>
      </c>
      <c r="O81">
        <f t="shared" si="17"/>
        <v>51917</v>
      </c>
      <c r="Q81">
        <v>18292</v>
      </c>
      <c r="R81">
        <v>-16158</v>
      </c>
      <c r="T81">
        <v>6321</v>
      </c>
      <c r="U81">
        <v>3379.7999999999956</v>
      </c>
      <c r="W81">
        <v>38747</v>
      </c>
      <c r="X81">
        <v>6041.7999999999993</v>
      </c>
      <c r="Z81">
        <v>49420.2</v>
      </c>
      <c r="AA81">
        <v>1.4278979040958961</v>
      </c>
      <c r="AK81">
        <v>49420.2</v>
      </c>
      <c r="AL81">
        <v>1.4278979040958961</v>
      </c>
    </row>
    <row r="82" spans="2:38" x14ac:dyDescent="0.25">
      <c r="B82">
        <v>36042</v>
      </c>
      <c r="C82">
        <v>46733</v>
      </c>
      <c r="D82">
        <v>40751</v>
      </c>
      <c r="E82">
        <v>82992</v>
      </c>
      <c r="F82">
        <v>26094</v>
      </c>
      <c r="H82">
        <v>58846</v>
      </c>
      <c r="J82">
        <f t="shared" si="12"/>
        <v>46522.400000000001</v>
      </c>
      <c r="K82">
        <f t="shared" si="13"/>
        <v>1.2648960500748025</v>
      </c>
      <c r="L82">
        <f t="shared" si="14"/>
        <v>82992</v>
      </c>
      <c r="M82">
        <f t="shared" si="15"/>
        <v>26094</v>
      </c>
      <c r="N82">
        <f t="shared" si="16"/>
        <v>46522.400000000001</v>
      </c>
      <c r="O82">
        <f t="shared" si="17"/>
        <v>56898</v>
      </c>
      <c r="Q82">
        <v>-46565</v>
      </c>
      <c r="R82">
        <v>-318</v>
      </c>
      <c r="T82">
        <v>-5703.4000000000015</v>
      </c>
      <c r="U82">
        <v>-1519.7999999999956</v>
      </c>
      <c r="W82">
        <v>24695</v>
      </c>
      <c r="X82">
        <v>6006.2000000000007</v>
      </c>
      <c r="AD82">
        <v>46522.400000000001</v>
      </c>
      <c r="AE82">
        <v>1.2648960500748025</v>
      </c>
      <c r="AI82">
        <v>46522.400000000001</v>
      </c>
      <c r="AJ82">
        <v>1.2648960500748025</v>
      </c>
    </row>
    <row r="83" spans="2:38" x14ac:dyDescent="0.25">
      <c r="B83">
        <v>67103</v>
      </c>
      <c r="C83">
        <v>85435</v>
      </c>
      <c r="D83">
        <v>44486</v>
      </c>
      <c r="E83">
        <v>87316</v>
      </c>
      <c r="F83">
        <v>39942</v>
      </c>
      <c r="H83">
        <v>95034</v>
      </c>
      <c r="J83">
        <f t="shared" si="12"/>
        <v>64856.4</v>
      </c>
      <c r="K83">
        <f t="shared" si="13"/>
        <v>1.4652987214831534</v>
      </c>
      <c r="L83">
        <f t="shared" si="14"/>
        <v>87316</v>
      </c>
      <c r="M83">
        <f t="shared" si="15"/>
        <v>39942</v>
      </c>
      <c r="N83">
        <f t="shared" si="16"/>
        <v>64856.4</v>
      </c>
      <c r="O83">
        <f t="shared" si="17"/>
        <v>47374</v>
      </c>
      <c r="Q83">
        <v>-27228</v>
      </c>
      <c r="R83">
        <v>-17</v>
      </c>
      <c r="T83">
        <v>-4294.2000000000044</v>
      </c>
      <c r="U83">
        <v>-63.19999999999709</v>
      </c>
      <c r="W83">
        <v>27531</v>
      </c>
      <c r="X83">
        <v>1365.6</v>
      </c>
      <c r="AF83">
        <v>64856.4</v>
      </c>
      <c r="AG83">
        <v>1.4652987214831534</v>
      </c>
      <c r="AK83">
        <v>64856.4</v>
      </c>
      <c r="AL83">
        <v>1.4652987214831534</v>
      </c>
    </row>
    <row r="84" spans="2:38" x14ac:dyDescent="0.25">
      <c r="B84">
        <v>106193</v>
      </c>
      <c r="C84">
        <v>61686</v>
      </c>
      <c r="D84">
        <v>11015</v>
      </c>
      <c r="E84">
        <v>30948</v>
      </c>
      <c r="F84">
        <v>63665</v>
      </c>
      <c r="H84">
        <v>107353</v>
      </c>
      <c r="J84">
        <f t="shared" si="12"/>
        <v>54701.4</v>
      </c>
      <c r="K84">
        <f t="shared" si="13"/>
        <v>1.9625274673043103</v>
      </c>
      <c r="L84">
        <f t="shared" si="14"/>
        <v>106193</v>
      </c>
      <c r="M84">
        <f t="shared" si="15"/>
        <v>11015</v>
      </c>
      <c r="N84">
        <f t="shared" si="16"/>
        <v>54701.4</v>
      </c>
      <c r="O84">
        <f t="shared" si="17"/>
        <v>95178</v>
      </c>
      <c r="Q84">
        <v>40564</v>
      </c>
      <c r="R84">
        <v>8331</v>
      </c>
      <c r="T84">
        <v>-181.19999999999709</v>
      </c>
      <c r="U84">
        <v>-1531.5999999999985</v>
      </c>
      <c r="W84">
        <v>42880.4</v>
      </c>
      <c r="X84">
        <v>4461.5999999999995</v>
      </c>
      <c r="Z84">
        <v>54701.4</v>
      </c>
      <c r="AA84">
        <v>1.9625274673043103</v>
      </c>
      <c r="AK84">
        <v>54701.4</v>
      </c>
      <c r="AL84">
        <v>1.9625274673043103</v>
      </c>
    </row>
    <row r="85" spans="2:38" x14ac:dyDescent="0.25">
      <c r="B85">
        <v>97954</v>
      </c>
      <c r="C85">
        <v>45327</v>
      </c>
      <c r="D85">
        <v>60193</v>
      </c>
      <c r="E85">
        <v>98030</v>
      </c>
      <c r="F85">
        <v>71782</v>
      </c>
      <c r="H85">
        <v>82577</v>
      </c>
      <c r="J85">
        <f t="shared" si="12"/>
        <v>74657.2</v>
      </c>
      <c r="K85">
        <f t="shared" si="13"/>
        <v>1.106082199707463</v>
      </c>
      <c r="L85">
        <f t="shared" si="14"/>
        <v>98030</v>
      </c>
      <c r="M85">
        <f t="shared" si="15"/>
        <v>45327</v>
      </c>
      <c r="N85">
        <f t="shared" si="16"/>
        <v>74657.2</v>
      </c>
      <c r="O85">
        <f t="shared" si="17"/>
        <v>52703</v>
      </c>
      <c r="Q85">
        <v>-62071</v>
      </c>
      <c r="R85">
        <v>482</v>
      </c>
      <c r="T85">
        <v>-19856</v>
      </c>
      <c r="U85">
        <v>-3000.6000000000058</v>
      </c>
      <c r="W85">
        <v>37714</v>
      </c>
      <c r="X85">
        <v>3754.9999999999995</v>
      </c>
      <c r="AF85">
        <v>74657.2</v>
      </c>
      <c r="AG85">
        <v>1.106082199707463</v>
      </c>
      <c r="AI85">
        <v>74657.2</v>
      </c>
      <c r="AJ85">
        <v>1.106082199707463</v>
      </c>
    </row>
    <row r="86" spans="2:38" x14ac:dyDescent="0.25">
      <c r="B86">
        <v>98163</v>
      </c>
      <c r="C86">
        <v>42485</v>
      </c>
      <c r="D86">
        <v>24709</v>
      </c>
      <c r="E86">
        <v>78489</v>
      </c>
      <c r="F86">
        <v>39237</v>
      </c>
      <c r="H86">
        <v>60889</v>
      </c>
      <c r="J86">
        <f t="shared" si="12"/>
        <v>56616.6</v>
      </c>
      <c r="K86">
        <f t="shared" si="13"/>
        <v>1.0754619669849479</v>
      </c>
      <c r="L86">
        <f t="shared" si="14"/>
        <v>98163</v>
      </c>
      <c r="M86">
        <f t="shared" si="15"/>
        <v>24709</v>
      </c>
      <c r="N86">
        <f t="shared" si="16"/>
        <v>56616.6</v>
      </c>
      <c r="O86">
        <f t="shared" si="17"/>
        <v>73454</v>
      </c>
      <c r="Q86">
        <v>-16109</v>
      </c>
      <c r="R86">
        <v>-9911</v>
      </c>
      <c r="T86">
        <v>-13468.799999999996</v>
      </c>
      <c r="U86">
        <v>-2108.8000000000029</v>
      </c>
      <c r="W86">
        <v>45802.8</v>
      </c>
      <c r="X86">
        <v>2420.3999999999996</v>
      </c>
      <c r="AB86">
        <v>56616.6</v>
      </c>
      <c r="AC86">
        <v>1.0754619669849479</v>
      </c>
      <c r="AI86">
        <v>56616.6</v>
      </c>
      <c r="AJ86">
        <v>1.0754619669849479</v>
      </c>
    </row>
    <row r="87" spans="2:38" x14ac:dyDescent="0.25">
      <c r="B87">
        <v>34325</v>
      </c>
      <c r="C87">
        <v>51080</v>
      </c>
      <c r="D87">
        <v>91817</v>
      </c>
      <c r="E87">
        <v>51828</v>
      </c>
      <c r="F87">
        <v>20210</v>
      </c>
      <c r="H87">
        <v>77022</v>
      </c>
      <c r="J87">
        <f t="shared" si="12"/>
        <v>49852</v>
      </c>
      <c r="K87">
        <f t="shared" si="13"/>
        <v>1.5450132391879965</v>
      </c>
      <c r="L87">
        <f t="shared" si="14"/>
        <v>91817</v>
      </c>
      <c r="M87">
        <f t="shared" si="15"/>
        <v>20210</v>
      </c>
      <c r="N87">
        <f t="shared" si="16"/>
        <v>49852</v>
      </c>
      <c r="O87">
        <f t="shared" si="17"/>
        <v>71607</v>
      </c>
      <c r="Q87">
        <v>7281</v>
      </c>
      <c r="R87">
        <v>23961</v>
      </c>
      <c r="T87">
        <v>5621.1999999999971</v>
      </c>
      <c r="U87">
        <v>2286</v>
      </c>
      <c r="W87">
        <v>19084.800000000003</v>
      </c>
      <c r="X87">
        <v>4070.8</v>
      </c>
      <c r="AD87">
        <v>49852</v>
      </c>
      <c r="AE87">
        <v>1.5450132391879965</v>
      </c>
      <c r="AI87">
        <v>49852</v>
      </c>
      <c r="AJ87">
        <v>1.5450132391879965</v>
      </c>
    </row>
    <row r="88" spans="2:38" x14ac:dyDescent="0.25">
      <c r="B88">
        <v>109551</v>
      </c>
      <c r="C88">
        <v>63478</v>
      </c>
      <c r="D88">
        <v>66360</v>
      </c>
      <c r="E88">
        <v>79236</v>
      </c>
      <c r="F88">
        <v>36432</v>
      </c>
      <c r="H88">
        <v>97087</v>
      </c>
      <c r="J88">
        <f t="shared" si="12"/>
        <v>71011.399999999994</v>
      </c>
      <c r="K88">
        <f t="shared" si="13"/>
        <v>1.3672030124740535</v>
      </c>
      <c r="L88">
        <f t="shared" si="14"/>
        <v>109551</v>
      </c>
      <c r="M88">
        <f t="shared" si="15"/>
        <v>36432</v>
      </c>
      <c r="N88">
        <f t="shared" si="16"/>
        <v>71011.399999999994</v>
      </c>
      <c r="O88">
        <f t="shared" si="17"/>
        <v>73119</v>
      </c>
      <c r="Q88">
        <v>64615</v>
      </c>
      <c r="R88">
        <v>-8290</v>
      </c>
      <c r="T88">
        <v>40900.999999999993</v>
      </c>
      <c r="U88">
        <v>783.59999999999127</v>
      </c>
      <c r="W88">
        <v>41487.4</v>
      </c>
      <c r="X88">
        <v>4783.2</v>
      </c>
      <c r="Z88">
        <v>71011.399999999994</v>
      </c>
      <c r="AA88">
        <v>1.3672030124740535</v>
      </c>
      <c r="AI88">
        <v>71011.399999999994</v>
      </c>
      <c r="AJ88">
        <v>1.3672030124740535</v>
      </c>
    </row>
    <row r="89" spans="2:38" x14ac:dyDescent="0.25">
      <c r="B89">
        <v>68463</v>
      </c>
      <c r="C89">
        <v>77432</v>
      </c>
      <c r="D89">
        <v>99027</v>
      </c>
      <c r="E89">
        <v>25262</v>
      </c>
      <c r="F89">
        <v>56201</v>
      </c>
      <c r="H89">
        <v>95140</v>
      </c>
      <c r="J89">
        <f t="shared" si="12"/>
        <v>65277</v>
      </c>
      <c r="K89">
        <f t="shared" si="13"/>
        <v>1.4574811955206275</v>
      </c>
      <c r="L89">
        <f t="shared" si="14"/>
        <v>99027</v>
      </c>
      <c r="M89">
        <f t="shared" si="15"/>
        <v>25262</v>
      </c>
      <c r="N89">
        <f t="shared" si="16"/>
        <v>65277</v>
      </c>
      <c r="O89">
        <f t="shared" si="17"/>
        <v>73765</v>
      </c>
      <c r="Q89">
        <v>-17036</v>
      </c>
      <c r="R89">
        <v>-4554</v>
      </c>
      <c r="T89">
        <v>-24439.199999999997</v>
      </c>
      <c r="U89">
        <v>3426</v>
      </c>
      <c r="W89">
        <v>29832</v>
      </c>
      <c r="X89">
        <v>3858.8</v>
      </c>
      <c r="AB89">
        <v>65277</v>
      </c>
      <c r="AC89">
        <v>1.4574811955206275</v>
      </c>
      <c r="AI89">
        <v>65277</v>
      </c>
      <c r="AJ89">
        <v>1.4574811955206275</v>
      </c>
    </row>
    <row r="90" spans="2:38" x14ac:dyDescent="0.25">
      <c r="B90">
        <v>26575</v>
      </c>
      <c r="C90">
        <v>50651</v>
      </c>
      <c r="D90">
        <v>57973</v>
      </c>
      <c r="E90">
        <v>24594</v>
      </c>
      <c r="F90">
        <v>44542</v>
      </c>
      <c r="H90">
        <v>78322</v>
      </c>
      <c r="J90">
        <f t="shared" si="12"/>
        <v>40867</v>
      </c>
      <c r="K90">
        <f t="shared" si="13"/>
        <v>1.9165096532654708</v>
      </c>
      <c r="L90">
        <f t="shared" si="14"/>
        <v>57973</v>
      </c>
      <c r="M90">
        <f t="shared" si="15"/>
        <v>24594</v>
      </c>
      <c r="N90">
        <f t="shared" si="16"/>
        <v>40867</v>
      </c>
      <c r="O90">
        <f t="shared" si="17"/>
        <v>33379</v>
      </c>
      <c r="Q90">
        <v>832</v>
      </c>
      <c r="R90">
        <v>-93</v>
      </c>
      <c r="T90">
        <v>-22920.800000000003</v>
      </c>
      <c r="U90">
        <v>-3668.1999999999971</v>
      </c>
      <c r="W90">
        <v>60286.000000000007</v>
      </c>
      <c r="X90">
        <v>8046.2</v>
      </c>
      <c r="AB90">
        <v>40867</v>
      </c>
      <c r="AC90">
        <v>1.9165096532654708</v>
      </c>
      <c r="AK90">
        <v>40867</v>
      </c>
      <c r="AL90">
        <v>1.9165096532654708</v>
      </c>
    </row>
    <row r="91" spans="2:38" x14ac:dyDescent="0.25">
      <c r="B91">
        <v>65682</v>
      </c>
      <c r="C91">
        <v>88266</v>
      </c>
      <c r="D91">
        <v>64552</v>
      </c>
      <c r="E91">
        <v>16555</v>
      </c>
      <c r="F91">
        <v>29924</v>
      </c>
      <c r="H91">
        <v>65207</v>
      </c>
      <c r="J91">
        <f t="shared" si="12"/>
        <v>52995.8</v>
      </c>
      <c r="K91">
        <f t="shared" si="13"/>
        <v>1.2304182595601916</v>
      </c>
      <c r="L91">
        <f t="shared" si="14"/>
        <v>88266</v>
      </c>
      <c r="M91">
        <f t="shared" si="15"/>
        <v>16555</v>
      </c>
      <c r="N91">
        <f t="shared" si="16"/>
        <v>52995.8</v>
      </c>
      <c r="O91">
        <f t="shared" si="17"/>
        <v>71711</v>
      </c>
      <c r="Q91">
        <v>-12160</v>
      </c>
      <c r="R91">
        <v>-1979</v>
      </c>
      <c r="T91">
        <v>-15343</v>
      </c>
      <c r="U91">
        <v>-11.399999999994179</v>
      </c>
      <c r="W91">
        <v>24425.8</v>
      </c>
      <c r="X91">
        <v>5562.2</v>
      </c>
      <c r="AB91">
        <v>52995.8</v>
      </c>
      <c r="AC91">
        <v>1.2304182595601916</v>
      </c>
      <c r="AI91">
        <v>52995.8</v>
      </c>
      <c r="AJ91">
        <v>1.2304182595601916</v>
      </c>
    </row>
    <row r="92" spans="2:38" x14ac:dyDescent="0.25">
      <c r="B92">
        <v>36012</v>
      </c>
      <c r="C92">
        <v>58658</v>
      </c>
      <c r="D92">
        <v>32975</v>
      </c>
      <c r="E92">
        <v>81961</v>
      </c>
      <c r="F92">
        <v>68458</v>
      </c>
      <c r="H92">
        <v>72629</v>
      </c>
      <c r="J92">
        <f t="shared" si="12"/>
        <v>55612.800000000003</v>
      </c>
      <c r="K92">
        <f t="shared" si="13"/>
        <v>1.3059763219978133</v>
      </c>
      <c r="L92">
        <f t="shared" si="14"/>
        <v>81961</v>
      </c>
      <c r="M92">
        <f t="shared" si="15"/>
        <v>32975</v>
      </c>
      <c r="N92">
        <f t="shared" si="16"/>
        <v>55612.800000000003</v>
      </c>
      <c r="O92">
        <f t="shared" si="17"/>
        <v>48986</v>
      </c>
      <c r="Q92">
        <v>-27001</v>
      </c>
      <c r="R92">
        <v>1392</v>
      </c>
      <c r="T92">
        <v>-21262.199999999997</v>
      </c>
      <c r="U92">
        <v>-6107</v>
      </c>
      <c r="W92">
        <v>28255.000000000004</v>
      </c>
      <c r="X92">
        <v>6135.4000000000005</v>
      </c>
      <c r="AB92">
        <v>55612.800000000003</v>
      </c>
      <c r="AC92">
        <v>1.3059763219978133</v>
      </c>
      <c r="AI92">
        <v>55612.800000000003</v>
      </c>
      <c r="AJ92">
        <v>1.3059763219978133</v>
      </c>
    </row>
    <row r="93" spans="2:38" x14ac:dyDescent="0.25">
      <c r="B93">
        <v>84057</v>
      </c>
      <c r="C93">
        <v>32695</v>
      </c>
      <c r="D93">
        <v>89563</v>
      </c>
      <c r="E93">
        <v>28633</v>
      </c>
      <c r="F93">
        <v>75376</v>
      </c>
      <c r="H93">
        <v>108495</v>
      </c>
      <c r="J93">
        <f t="shared" si="12"/>
        <v>62064.800000000003</v>
      </c>
      <c r="K93">
        <f t="shared" si="13"/>
        <v>1.7480923164176796</v>
      </c>
      <c r="L93">
        <f t="shared" si="14"/>
        <v>89563</v>
      </c>
      <c r="M93">
        <f t="shared" si="15"/>
        <v>28633</v>
      </c>
      <c r="N93">
        <f t="shared" si="16"/>
        <v>62064.800000000003</v>
      </c>
      <c r="O93">
        <f t="shared" si="17"/>
        <v>60930</v>
      </c>
      <c r="Q93">
        <v>33957</v>
      </c>
      <c r="R93">
        <v>18534</v>
      </c>
      <c r="T93">
        <v>18645.800000000003</v>
      </c>
      <c r="U93">
        <v>166.60000000000582</v>
      </c>
      <c r="W93">
        <v>34901.4</v>
      </c>
      <c r="X93">
        <v>3827.8</v>
      </c>
      <c r="AD93">
        <v>62064.800000000003</v>
      </c>
      <c r="AE93">
        <v>1.7480923164176796</v>
      </c>
      <c r="AK93">
        <v>62064.800000000003</v>
      </c>
      <c r="AL93">
        <v>1.7480923164176796</v>
      </c>
    </row>
    <row r="94" spans="2:38" x14ac:dyDescent="0.25">
      <c r="B94">
        <v>24149</v>
      </c>
      <c r="C94">
        <v>96707</v>
      </c>
      <c r="D94">
        <v>98836</v>
      </c>
      <c r="E94">
        <v>25075</v>
      </c>
      <c r="F94">
        <v>38459</v>
      </c>
      <c r="H94">
        <v>105287</v>
      </c>
      <c r="J94">
        <f t="shared" si="12"/>
        <v>56645.2</v>
      </c>
      <c r="K94">
        <f t="shared" si="13"/>
        <v>1.858710005437354</v>
      </c>
      <c r="L94">
        <f t="shared" si="14"/>
        <v>98836</v>
      </c>
      <c r="M94">
        <f t="shared" si="15"/>
        <v>24149</v>
      </c>
      <c r="N94">
        <f t="shared" si="16"/>
        <v>56645.2</v>
      </c>
      <c r="O94">
        <f t="shared" si="17"/>
        <v>74687</v>
      </c>
      <c r="Q94">
        <v>31610</v>
      </c>
      <c r="R94">
        <v>14029</v>
      </c>
      <c r="T94">
        <v>237.39999999999418</v>
      </c>
      <c r="U94">
        <v>4249.7999999999956</v>
      </c>
      <c r="W94">
        <v>29697.4</v>
      </c>
      <c r="X94">
        <v>4249.8</v>
      </c>
      <c r="Z94">
        <v>56645.2</v>
      </c>
      <c r="AA94">
        <v>1.858710005437354</v>
      </c>
      <c r="AK94">
        <v>56645.2</v>
      </c>
      <c r="AL94">
        <v>1.858710005437354</v>
      </c>
    </row>
    <row r="95" spans="2:38" x14ac:dyDescent="0.25">
      <c r="B95">
        <v>30374</v>
      </c>
      <c r="C95">
        <v>52894</v>
      </c>
      <c r="D95">
        <v>41122</v>
      </c>
      <c r="E95">
        <v>85630</v>
      </c>
      <c r="F95">
        <v>39469</v>
      </c>
      <c r="H95">
        <v>85086</v>
      </c>
      <c r="J95">
        <f t="shared" si="12"/>
        <v>49897.8</v>
      </c>
      <c r="K95">
        <f t="shared" si="13"/>
        <v>1.7052054399191947</v>
      </c>
      <c r="L95">
        <f t="shared" si="14"/>
        <v>85630</v>
      </c>
      <c r="M95">
        <f t="shared" si="15"/>
        <v>30374</v>
      </c>
      <c r="N95">
        <f t="shared" si="16"/>
        <v>49897.8</v>
      </c>
      <c r="O95">
        <f t="shared" si="17"/>
        <v>55256</v>
      </c>
      <c r="Q95">
        <v>-10731</v>
      </c>
      <c r="R95">
        <v>1</v>
      </c>
      <c r="T95">
        <v>-11676</v>
      </c>
      <c r="U95">
        <v>3810.8000000000029</v>
      </c>
      <c r="W95">
        <v>42232.4</v>
      </c>
      <c r="X95">
        <v>10073.200000000001</v>
      </c>
      <c r="AF95">
        <v>49897.8</v>
      </c>
      <c r="AG95">
        <v>1.7052054399191947</v>
      </c>
      <c r="AK95">
        <v>49897.8</v>
      </c>
      <c r="AL95">
        <v>1.7052054399191947</v>
      </c>
    </row>
    <row r="96" spans="2:38" x14ac:dyDescent="0.25">
      <c r="B96">
        <v>70764</v>
      </c>
      <c r="C96">
        <v>74409</v>
      </c>
      <c r="D96">
        <v>19993</v>
      </c>
      <c r="E96">
        <v>23304</v>
      </c>
      <c r="F96">
        <v>36264</v>
      </c>
      <c r="H96">
        <v>48722</v>
      </c>
      <c r="J96">
        <f t="shared" si="12"/>
        <v>44946.8</v>
      </c>
      <c r="K96">
        <f t="shared" si="13"/>
        <v>1.0839926312885455</v>
      </c>
      <c r="L96">
        <f t="shared" si="14"/>
        <v>74409</v>
      </c>
      <c r="M96">
        <f t="shared" si="15"/>
        <v>19993</v>
      </c>
      <c r="N96">
        <f t="shared" si="16"/>
        <v>44946.8</v>
      </c>
      <c r="O96">
        <f t="shared" si="17"/>
        <v>54416</v>
      </c>
      <c r="Q96">
        <v>-22495</v>
      </c>
      <c r="R96">
        <v>-6561</v>
      </c>
      <c r="T96">
        <v>-4892.7999999999956</v>
      </c>
      <c r="U96">
        <v>-3661.5999999999985</v>
      </c>
      <c r="W96">
        <v>22513.600000000002</v>
      </c>
      <c r="X96">
        <v>3661.6</v>
      </c>
      <c r="Z96">
        <v>44946.8</v>
      </c>
      <c r="AA96">
        <v>1.0839926312885455</v>
      </c>
      <c r="AI96">
        <v>44946.8</v>
      </c>
      <c r="AJ96">
        <v>1.0839926312885455</v>
      </c>
    </row>
    <row r="97" spans="2:38" x14ac:dyDescent="0.25">
      <c r="B97">
        <v>106838</v>
      </c>
      <c r="C97">
        <v>45301</v>
      </c>
      <c r="D97">
        <v>44355</v>
      </c>
      <c r="E97">
        <v>44263</v>
      </c>
      <c r="F97">
        <v>57280</v>
      </c>
      <c r="H97">
        <v>117870</v>
      </c>
      <c r="J97">
        <f t="shared" si="12"/>
        <v>59607.4</v>
      </c>
      <c r="K97">
        <f t="shared" si="13"/>
        <v>1.9774390428034103</v>
      </c>
      <c r="L97">
        <f t="shared" si="14"/>
        <v>106838</v>
      </c>
      <c r="M97">
        <f t="shared" si="15"/>
        <v>44263</v>
      </c>
      <c r="N97">
        <f t="shared" si="16"/>
        <v>59607.4</v>
      </c>
      <c r="O97">
        <f t="shared" si="17"/>
        <v>62575</v>
      </c>
      <c r="Q97">
        <v>-5868</v>
      </c>
      <c r="R97">
        <v>-384</v>
      </c>
      <c r="T97">
        <v>-28337.599999999999</v>
      </c>
      <c r="U97">
        <v>-1094.5999999999985</v>
      </c>
      <c r="W97">
        <v>42915.200000000004</v>
      </c>
      <c r="X97">
        <v>4769</v>
      </c>
      <c r="AB97">
        <v>59607.4</v>
      </c>
      <c r="AC97">
        <v>1.9774390428034103</v>
      </c>
      <c r="AK97">
        <v>59607.4</v>
      </c>
      <c r="AL97">
        <v>1.9774390428034103</v>
      </c>
    </row>
    <row r="98" spans="2:38" x14ac:dyDescent="0.25">
      <c r="B98">
        <v>72512</v>
      </c>
      <c r="C98">
        <v>51432</v>
      </c>
      <c r="D98">
        <v>31717</v>
      </c>
      <c r="E98">
        <v>23961</v>
      </c>
      <c r="F98">
        <v>35826</v>
      </c>
      <c r="H98">
        <v>63804</v>
      </c>
      <c r="J98">
        <f t="shared" si="12"/>
        <v>43089.599999999999</v>
      </c>
      <c r="K98">
        <f t="shared" ref="K98:K129" si="18">H98/J98</f>
        <v>1.4807285284616243</v>
      </c>
      <c r="L98">
        <f t="shared" si="14"/>
        <v>72512</v>
      </c>
      <c r="M98">
        <f t="shared" si="15"/>
        <v>23961</v>
      </c>
      <c r="N98">
        <f t="shared" si="16"/>
        <v>43089.599999999999</v>
      </c>
      <c r="O98">
        <f t="shared" si="17"/>
        <v>48551</v>
      </c>
      <c r="Q98">
        <v>-35826</v>
      </c>
      <c r="R98">
        <v>10549</v>
      </c>
      <c r="T98">
        <v>-9997.2000000000044</v>
      </c>
      <c r="U98">
        <v>-2767</v>
      </c>
      <c r="W98">
        <v>26666</v>
      </c>
      <c r="X98">
        <v>4972.2</v>
      </c>
      <c r="AD98">
        <v>43089.599999999999</v>
      </c>
      <c r="AE98">
        <v>1.4807285284616243</v>
      </c>
      <c r="AK98">
        <v>43089.599999999999</v>
      </c>
      <c r="AL98">
        <v>1.4807285284616243</v>
      </c>
    </row>
    <row r="99" spans="2:38" x14ac:dyDescent="0.25">
      <c r="B99">
        <v>41856</v>
      </c>
      <c r="C99">
        <v>26972</v>
      </c>
      <c r="D99">
        <v>53441</v>
      </c>
      <c r="E99">
        <v>24663</v>
      </c>
      <c r="F99">
        <v>91496</v>
      </c>
      <c r="H99">
        <v>66138</v>
      </c>
      <c r="J99">
        <f t="shared" si="12"/>
        <v>47685.599999999999</v>
      </c>
      <c r="K99">
        <f t="shared" si="18"/>
        <v>1.3869595852836076</v>
      </c>
      <c r="L99">
        <f t="shared" si="14"/>
        <v>91496</v>
      </c>
      <c r="M99">
        <f t="shared" si="15"/>
        <v>24663</v>
      </c>
      <c r="N99">
        <f t="shared" si="16"/>
        <v>47685.599999999999</v>
      </c>
      <c r="O99">
        <f t="shared" si="17"/>
        <v>66833</v>
      </c>
      <c r="Q99">
        <v>-16395</v>
      </c>
      <c r="R99">
        <v>-1303</v>
      </c>
      <c r="T99">
        <v>-3900.5999999999985</v>
      </c>
      <c r="U99">
        <v>-2898.2000000000044</v>
      </c>
      <c r="W99">
        <v>46810.600000000006</v>
      </c>
      <c r="X99">
        <v>5349.4000000000005</v>
      </c>
      <c r="AD99">
        <v>47685.599999999999</v>
      </c>
      <c r="AE99">
        <v>1.3869595852836076</v>
      </c>
      <c r="AI99">
        <v>47685.599999999999</v>
      </c>
      <c r="AJ99">
        <v>1.3869595852836076</v>
      </c>
    </row>
    <row r="100" spans="2:38" x14ac:dyDescent="0.25">
      <c r="B100">
        <v>47313</v>
      </c>
      <c r="C100">
        <v>21897</v>
      </c>
      <c r="D100">
        <v>39506</v>
      </c>
      <c r="E100">
        <v>92845</v>
      </c>
      <c r="F100">
        <v>56463</v>
      </c>
      <c r="H100">
        <v>55293</v>
      </c>
      <c r="J100">
        <f t="shared" si="12"/>
        <v>51604.800000000003</v>
      </c>
      <c r="K100">
        <f t="shared" si="18"/>
        <v>1.0714700958050414</v>
      </c>
      <c r="L100">
        <f t="shared" si="14"/>
        <v>92845</v>
      </c>
      <c r="M100">
        <f t="shared" si="15"/>
        <v>21897</v>
      </c>
      <c r="N100">
        <f t="shared" si="16"/>
        <v>51604.800000000003</v>
      </c>
      <c r="O100">
        <f t="shared" si="17"/>
        <v>70948</v>
      </c>
      <c r="Q100">
        <v>-60942</v>
      </c>
      <c r="R100">
        <v>-21</v>
      </c>
      <c r="T100">
        <v>-12158.399999999994</v>
      </c>
      <c r="U100">
        <v>-286.39999999999418</v>
      </c>
      <c r="W100">
        <v>34076.800000000003</v>
      </c>
      <c r="X100">
        <v>1601.6</v>
      </c>
      <c r="AF100">
        <v>51604.800000000003</v>
      </c>
      <c r="AG100">
        <v>1.0714700958050414</v>
      </c>
      <c r="AI100">
        <v>51604.800000000003</v>
      </c>
      <c r="AJ100">
        <v>1.0714700958050414</v>
      </c>
    </row>
    <row r="101" spans="2:38" x14ac:dyDescent="0.25">
      <c r="B101">
        <v>82796</v>
      </c>
      <c r="C101">
        <v>62642</v>
      </c>
      <c r="D101">
        <v>33420</v>
      </c>
      <c r="E101">
        <v>15231</v>
      </c>
      <c r="F101">
        <v>52199</v>
      </c>
      <c r="H101">
        <v>90858</v>
      </c>
      <c r="J101">
        <f t="shared" si="12"/>
        <v>49257.599999999999</v>
      </c>
      <c r="K101">
        <f t="shared" si="18"/>
        <v>1.8445478464236991</v>
      </c>
      <c r="L101">
        <f t="shared" si="14"/>
        <v>82796</v>
      </c>
      <c r="M101">
        <f t="shared" si="15"/>
        <v>15231</v>
      </c>
      <c r="N101">
        <f t="shared" si="16"/>
        <v>49257.599999999999</v>
      </c>
      <c r="O101">
        <f t="shared" si="17"/>
        <v>67565</v>
      </c>
      <c r="Q101">
        <v>-1269</v>
      </c>
      <c r="R101">
        <v>-388</v>
      </c>
      <c r="T101">
        <v>11447.400000000001</v>
      </c>
      <c r="U101">
        <v>-649.40000000000146</v>
      </c>
      <c r="W101">
        <v>17675</v>
      </c>
      <c r="X101">
        <v>4918.2000000000007</v>
      </c>
      <c r="AD101">
        <v>49257.599999999999</v>
      </c>
      <c r="AE101">
        <v>1.8445478464236991</v>
      </c>
      <c r="AK101">
        <v>49257.599999999999</v>
      </c>
      <c r="AL101">
        <v>1.8445478464236991</v>
      </c>
    </row>
    <row r="103" spans="2:38" x14ac:dyDescent="0.25">
      <c r="B103">
        <v>3219130</v>
      </c>
      <c r="C103">
        <v>2900416</v>
      </c>
      <c r="D103">
        <v>3025089</v>
      </c>
      <c r="E103">
        <v>3044668</v>
      </c>
      <c r="F103">
        <v>2732434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B9E827-AB16-4A05-9281-D4E3887E3E3D}">
  <dimension ref="A1:AL103"/>
  <sheetViews>
    <sheetView workbookViewId="0"/>
  </sheetViews>
  <sheetFormatPr defaultRowHeight="15" x14ac:dyDescent="0.25"/>
  <sheetData>
    <row r="1" spans="1:38" x14ac:dyDescent="0.25">
      <c r="A1" t="s">
        <v>30</v>
      </c>
    </row>
    <row r="2" spans="1:38" x14ac:dyDescent="0.25">
      <c r="B2">
        <v>37697</v>
      </c>
      <c r="C2">
        <v>56037</v>
      </c>
      <c r="D2">
        <v>49369</v>
      </c>
      <c r="E2">
        <v>26687</v>
      </c>
      <c r="F2">
        <v>63373</v>
      </c>
      <c r="H2">
        <v>70332</v>
      </c>
      <c r="J2">
        <f t="shared" ref="J2:J33" si="0">AVERAGE(B2:F2)</f>
        <v>46632.6</v>
      </c>
      <c r="K2">
        <f t="shared" ref="K2:K33" si="1">H2/J2</f>
        <v>1.5082152828707813</v>
      </c>
      <c r="L2">
        <f t="shared" ref="L2:L33" si="2">MAX(B2:F2)</f>
        <v>63373</v>
      </c>
      <c r="M2">
        <f t="shared" ref="M2:M33" si="3">MIN(B2:F2)</f>
        <v>26687</v>
      </c>
      <c r="N2">
        <f t="shared" ref="N2:N33" si="4">AVERAGE(B2:F2)</f>
        <v>46632.6</v>
      </c>
      <c r="O2">
        <f t="shared" ref="O2:O33" si="5">L2-M2</f>
        <v>36686</v>
      </c>
      <c r="Q2">
        <v>8340</v>
      </c>
      <c r="R2">
        <v>-3311</v>
      </c>
      <c r="T2">
        <v>-4314</v>
      </c>
      <c r="U2">
        <v>-10894</v>
      </c>
      <c r="W2">
        <v>36641.599999999999</v>
      </c>
      <c r="X2">
        <v>11856.8</v>
      </c>
      <c r="Z2">
        <v>46632.6</v>
      </c>
      <c r="AA2">
        <v>1.5082152828707813</v>
      </c>
      <c r="AI2">
        <v>46632.6</v>
      </c>
      <c r="AJ2">
        <v>1.5082152828707813</v>
      </c>
    </row>
    <row r="3" spans="1:38" x14ac:dyDescent="0.25">
      <c r="B3">
        <v>87397</v>
      </c>
      <c r="C3">
        <v>71340</v>
      </c>
      <c r="D3">
        <v>56918</v>
      </c>
      <c r="E3">
        <v>62812</v>
      </c>
      <c r="F3">
        <v>29683</v>
      </c>
      <c r="H3">
        <v>62483</v>
      </c>
      <c r="J3">
        <f t="shared" si="0"/>
        <v>61630</v>
      </c>
      <c r="K3">
        <f t="shared" si="1"/>
        <v>1.0138406620152522</v>
      </c>
      <c r="L3">
        <f t="shared" si="2"/>
        <v>87397</v>
      </c>
      <c r="M3">
        <f t="shared" si="3"/>
        <v>29683</v>
      </c>
      <c r="N3">
        <f t="shared" si="4"/>
        <v>61630</v>
      </c>
      <c r="O3">
        <f t="shared" si="5"/>
        <v>57714</v>
      </c>
      <c r="Q3">
        <v>-35917</v>
      </c>
      <c r="R3">
        <v>97</v>
      </c>
      <c r="T3">
        <v>15505</v>
      </c>
      <c r="U3">
        <v>1220.5999999999985</v>
      </c>
      <c r="W3">
        <v>16784.2</v>
      </c>
      <c r="X3">
        <v>1257.4000000000001</v>
      </c>
      <c r="AD3">
        <v>61630</v>
      </c>
      <c r="AE3">
        <v>1.0138406620152522</v>
      </c>
      <c r="AI3">
        <v>61630</v>
      </c>
      <c r="AJ3">
        <v>1.0138406620152522</v>
      </c>
    </row>
    <row r="4" spans="1:38" x14ac:dyDescent="0.25">
      <c r="B4">
        <v>106071</v>
      </c>
      <c r="C4">
        <v>32238</v>
      </c>
      <c r="D4">
        <v>70720</v>
      </c>
      <c r="E4">
        <v>74577</v>
      </c>
      <c r="F4">
        <v>85868</v>
      </c>
      <c r="H4">
        <v>77421</v>
      </c>
      <c r="J4">
        <f t="shared" si="0"/>
        <v>73894.8</v>
      </c>
      <c r="K4">
        <f t="shared" si="1"/>
        <v>1.0477191899835983</v>
      </c>
      <c r="L4">
        <f t="shared" si="2"/>
        <v>106071</v>
      </c>
      <c r="M4">
        <f t="shared" si="3"/>
        <v>32238</v>
      </c>
      <c r="N4">
        <f t="shared" si="4"/>
        <v>73894.8</v>
      </c>
      <c r="O4">
        <f t="shared" si="5"/>
        <v>73833</v>
      </c>
      <c r="Q4">
        <v>-21102</v>
      </c>
      <c r="R4">
        <v>-12816</v>
      </c>
      <c r="T4">
        <v>13674</v>
      </c>
      <c r="U4">
        <v>2144.8000000000029</v>
      </c>
      <c r="W4">
        <v>39820</v>
      </c>
      <c r="X4">
        <v>2247.1999999999998</v>
      </c>
      <c r="AD4">
        <v>73894.8</v>
      </c>
      <c r="AE4">
        <v>1.0477191899835983</v>
      </c>
      <c r="AI4">
        <v>73894.8</v>
      </c>
      <c r="AJ4">
        <v>1.0477191899835983</v>
      </c>
    </row>
    <row r="5" spans="1:38" x14ac:dyDescent="0.25">
      <c r="B5">
        <v>87029</v>
      </c>
      <c r="C5">
        <v>26829</v>
      </c>
      <c r="D5">
        <v>85862</v>
      </c>
      <c r="E5">
        <v>53366</v>
      </c>
      <c r="F5">
        <v>87994</v>
      </c>
      <c r="H5">
        <v>122359</v>
      </c>
      <c r="J5">
        <f t="shared" si="0"/>
        <v>68216</v>
      </c>
      <c r="K5">
        <f t="shared" si="1"/>
        <v>1.7936994253547556</v>
      </c>
      <c r="L5">
        <f t="shared" si="2"/>
        <v>87994</v>
      </c>
      <c r="M5">
        <f t="shared" si="3"/>
        <v>26829</v>
      </c>
      <c r="N5">
        <f t="shared" si="4"/>
        <v>68216</v>
      </c>
      <c r="O5">
        <f t="shared" si="5"/>
        <v>61165</v>
      </c>
      <c r="Q5">
        <v>-6668</v>
      </c>
      <c r="R5">
        <v>-68</v>
      </c>
      <c r="T5">
        <v>-23861.800000000003</v>
      </c>
      <c r="U5">
        <v>-2214</v>
      </c>
      <c r="W5">
        <v>34024.200000000004</v>
      </c>
      <c r="X5">
        <v>4070.3999999999996</v>
      </c>
      <c r="AB5">
        <v>68216</v>
      </c>
      <c r="AC5">
        <v>1.7936994253547556</v>
      </c>
      <c r="AK5">
        <v>68216</v>
      </c>
      <c r="AL5">
        <v>1.7936994253547556</v>
      </c>
    </row>
    <row r="6" spans="1:38" x14ac:dyDescent="0.25">
      <c r="B6">
        <v>32643</v>
      </c>
      <c r="C6">
        <v>44715</v>
      </c>
      <c r="D6">
        <v>13267</v>
      </c>
      <c r="E6">
        <v>29546</v>
      </c>
      <c r="F6">
        <v>94030</v>
      </c>
      <c r="H6">
        <v>76060</v>
      </c>
      <c r="J6">
        <f t="shared" si="0"/>
        <v>42840.2</v>
      </c>
      <c r="K6">
        <f t="shared" si="1"/>
        <v>1.7754352220577869</v>
      </c>
      <c r="L6">
        <f t="shared" si="2"/>
        <v>94030</v>
      </c>
      <c r="M6">
        <f t="shared" si="3"/>
        <v>13267</v>
      </c>
      <c r="N6">
        <f t="shared" si="4"/>
        <v>42840.2</v>
      </c>
      <c r="O6">
        <f t="shared" si="5"/>
        <v>80763</v>
      </c>
      <c r="Q6">
        <v>3736</v>
      </c>
      <c r="R6">
        <v>6701</v>
      </c>
      <c r="T6">
        <v>-22522</v>
      </c>
      <c r="U6">
        <v>1887.5999999999985</v>
      </c>
      <c r="W6">
        <v>30886.400000000001</v>
      </c>
      <c r="X6">
        <v>6218</v>
      </c>
      <c r="AB6">
        <v>42840.2</v>
      </c>
      <c r="AC6">
        <v>1.7754352220577869</v>
      </c>
      <c r="AK6">
        <v>42840.2</v>
      </c>
      <c r="AL6">
        <v>1.7754352220577869</v>
      </c>
    </row>
    <row r="7" spans="1:38" x14ac:dyDescent="0.25">
      <c r="B7">
        <v>96646</v>
      </c>
      <c r="C7">
        <v>83107</v>
      </c>
      <c r="D7">
        <v>91714</v>
      </c>
      <c r="E7">
        <v>98156</v>
      </c>
      <c r="F7">
        <v>16362</v>
      </c>
      <c r="H7">
        <v>100815</v>
      </c>
      <c r="J7">
        <f t="shared" si="0"/>
        <v>77197</v>
      </c>
      <c r="K7">
        <f t="shared" si="1"/>
        <v>1.3059445315232456</v>
      </c>
      <c r="L7">
        <f t="shared" si="2"/>
        <v>98156</v>
      </c>
      <c r="M7">
        <f t="shared" si="3"/>
        <v>16362</v>
      </c>
      <c r="N7">
        <f t="shared" si="4"/>
        <v>77197</v>
      </c>
      <c r="O7">
        <f t="shared" si="5"/>
        <v>81794</v>
      </c>
      <c r="Q7">
        <v>4014</v>
      </c>
      <c r="R7">
        <v>-4605</v>
      </c>
      <c r="T7">
        <v>19879</v>
      </c>
      <c r="U7">
        <v>-2915.6000000000058</v>
      </c>
      <c r="W7">
        <v>26372.6</v>
      </c>
      <c r="X7">
        <v>3623.2</v>
      </c>
      <c r="AD7">
        <v>77197</v>
      </c>
      <c r="AE7">
        <v>1.3059445315232456</v>
      </c>
      <c r="AI7">
        <v>77197</v>
      </c>
      <c r="AJ7">
        <v>1.3059445315232456</v>
      </c>
    </row>
    <row r="8" spans="1:38" x14ac:dyDescent="0.25">
      <c r="B8">
        <v>70152</v>
      </c>
      <c r="C8">
        <v>91173</v>
      </c>
      <c r="D8">
        <v>35380</v>
      </c>
      <c r="E8">
        <v>81085</v>
      </c>
      <c r="F8">
        <v>59446</v>
      </c>
      <c r="H8">
        <v>77465</v>
      </c>
      <c r="J8">
        <f t="shared" si="0"/>
        <v>67447.199999999997</v>
      </c>
      <c r="K8">
        <f t="shared" si="1"/>
        <v>1.1485280337804979</v>
      </c>
      <c r="L8">
        <f t="shared" si="2"/>
        <v>91173</v>
      </c>
      <c r="M8">
        <f t="shared" si="3"/>
        <v>35380</v>
      </c>
      <c r="N8">
        <f t="shared" si="4"/>
        <v>67447.199999999997</v>
      </c>
      <c r="O8">
        <f t="shared" si="5"/>
        <v>55793</v>
      </c>
      <c r="Q8">
        <v>-26962</v>
      </c>
      <c r="R8">
        <v>-4668</v>
      </c>
      <c r="T8">
        <v>-31026.600000000006</v>
      </c>
      <c r="U8">
        <v>-530</v>
      </c>
      <c r="W8">
        <v>31026.6</v>
      </c>
      <c r="X8">
        <v>4252.8</v>
      </c>
      <c r="AB8">
        <v>67447.199999999997</v>
      </c>
      <c r="AC8">
        <v>1.1485280337804979</v>
      </c>
      <c r="AI8">
        <v>67447.199999999997</v>
      </c>
      <c r="AJ8">
        <v>1.1485280337804979</v>
      </c>
    </row>
    <row r="9" spans="1:38" x14ac:dyDescent="0.25">
      <c r="B9">
        <v>67186</v>
      </c>
      <c r="C9">
        <v>67934</v>
      </c>
      <c r="D9">
        <v>24752</v>
      </c>
      <c r="E9">
        <v>100369</v>
      </c>
      <c r="F9">
        <v>25223</v>
      </c>
      <c r="H9">
        <v>67174</v>
      </c>
      <c r="J9">
        <f t="shared" si="0"/>
        <v>57092.800000000003</v>
      </c>
      <c r="K9">
        <f t="shared" si="1"/>
        <v>1.1765756802959393</v>
      </c>
      <c r="L9">
        <f t="shared" si="2"/>
        <v>100369</v>
      </c>
      <c r="M9">
        <f t="shared" si="3"/>
        <v>24752</v>
      </c>
      <c r="N9">
        <f t="shared" si="4"/>
        <v>57092.800000000003</v>
      </c>
      <c r="O9">
        <f t="shared" si="5"/>
        <v>75617</v>
      </c>
      <c r="Q9">
        <v>-16712</v>
      </c>
      <c r="R9">
        <v>-2431</v>
      </c>
      <c r="T9">
        <v>-3743</v>
      </c>
      <c r="U9">
        <v>2274</v>
      </c>
      <c r="W9">
        <v>39489</v>
      </c>
      <c r="X9">
        <v>4879.6000000000004</v>
      </c>
      <c r="Z9">
        <v>57092.800000000003</v>
      </c>
      <c r="AA9">
        <v>1.1765756802959393</v>
      </c>
      <c r="AI9">
        <v>57092.800000000003</v>
      </c>
      <c r="AJ9">
        <v>1.1765756802959393</v>
      </c>
    </row>
    <row r="10" spans="1:38" x14ac:dyDescent="0.25">
      <c r="B10">
        <v>56626</v>
      </c>
      <c r="C10">
        <v>103322</v>
      </c>
      <c r="D10">
        <v>38790</v>
      </c>
      <c r="E10">
        <v>72600</v>
      </c>
      <c r="F10">
        <v>28917</v>
      </c>
      <c r="H10">
        <v>120499</v>
      </c>
      <c r="J10">
        <f t="shared" si="0"/>
        <v>60051</v>
      </c>
      <c r="K10">
        <f t="shared" si="1"/>
        <v>2.0066110472764818</v>
      </c>
      <c r="L10">
        <f t="shared" si="2"/>
        <v>103322</v>
      </c>
      <c r="M10">
        <f t="shared" si="3"/>
        <v>28917</v>
      </c>
      <c r="N10">
        <f t="shared" si="4"/>
        <v>60051</v>
      </c>
      <c r="O10">
        <f t="shared" si="5"/>
        <v>74405</v>
      </c>
      <c r="Q10">
        <v>30586</v>
      </c>
      <c r="R10">
        <v>11672</v>
      </c>
      <c r="T10">
        <v>-6270.6000000000058</v>
      </c>
      <c r="U10">
        <v>-2238</v>
      </c>
      <c r="W10">
        <v>17838.2</v>
      </c>
      <c r="X10">
        <v>4640</v>
      </c>
      <c r="AB10">
        <v>60051</v>
      </c>
      <c r="AC10">
        <v>2.0066110472764818</v>
      </c>
      <c r="AK10">
        <v>60051</v>
      </c>
      <c r="AL10">
        <v>2.0066110472764818</v>
      </c>
    </row>
    <row r="11" spans="1:38" x14ac:dyDescent="0.25">
      <c r="B11">
        <v>56501</v>
      </c>
      <c r="C11">
        <v>61124</v>
      </c>
      <c r="D11">
        <v>84606</v>
      </c>
      <c r="E11">
        <v>97767</v>
      </c>
      <c r="F11">
        <v>47685</v>
      </c>
      <c r="H11">
        <v>121884</v>
      </c>
      <c r="J11">
        <f t="shared" si="0"/>
        <v>69536.600000000006</v>
      </c>
      <c r="K11">
        <f t="shared" si="1"/>
        <v>1.7528035595643157</v>
      </c>
      <c r="L11">
        <f t="shared" si="2"/>
        <v>97767</v>
      </c>
      <c r="M11">
        <f t="shared" si="3"/>
        <v>47685</v>
      </c>
      <c r="N11">
        <f t="shared" si="4"/>
        <v>69536.600000000006</v>
      </c>
      <c r="O11">
        <f t="shared" si="5"/>
        <v>50082</v>
      </c>
      <c r="Q11">
        <v>84738</v>
      </c>
      <c r="R11">
        <v>-427</v>
      </c>
      <c r="T11">
        <v>36425.000000000007</v>
      </c>
      <c r="U11">
        <v>-2468.5999999999913</v>
      </c>
      <c r="W11">
        <v>45288.2</v>
      </c>
      <c r="X11">
        <v>17612.2</v>
      </c>
      <c r="Z11">
        <v>69536.600000000006</v>
      </c>
      <c r="AA11">
        <v>1.7528035595643157</v>
      </c>
      <c r="AK11">
        <v>69536.600000000006</v>
      </c>
      <c r="AL11">
        <v>1.7528035595643157</v>
      </c>
    </row>
    <row r="12" spans="1:38" x14ac:dyDescent="0.25">
      <c r="B12">
        <v>41985</v>
      </c>
      <c r="C12">
        <v>32263</v>
      </c>
      <c r="D12">
        <v>30146</v>
      </c>
      <c r="E12">
        <v>90028</v>
      </c>
      <c r="F12">
        <v>24457</v>
      </c>
      <c r="H12">
        <v>77570</v>
      </c>
      <c r="J12">
        <f t="shared" si="0"/>
        <v>43775.8</v>
      </c>
      <c r="K12">
        <f t="shared" si="1"/>
        <v>1.7719836073812472</v>
      </c>
      <c r="L12">
        <f t="shared" si="2"/>
        <v>90028</v>
      </c>
      <c r="M12">
        <f t="shared" si="3"/>
        <v>24457</v>
      </c>
      <c r="N12">
        <f t="shared" si="4"/>
        <v>43775.8</v>
      </c>
      <c r="O12">
        <f t="shared" si="5"/>
        <v>65571</v>
      </c>
      <c r="Q12">
        <v>-36820</v>
      </c>
      <c r="R12">
        <v>-3432</v>
      </c>
      <c r="T12">
        <v>-23874.199999999997</v>
      </c>
      <c r="U12">
        <v>1704.2000000000044</v>
      </c>
      <c r="W12">
        <v>30779.000000000004</v>
      </c>
      <c r="X12">
        <v>8659.4</v>
      </c>
      <c r="AF12">
        <v>43775.8</v>
      </c>
      <c r="AG12">
        <v>1.7719836073812472</v>
      </c>
      <c r="AK12">
        <v>43775.8</v>
      </c>
      <c r="AL12">
        <v>1.7719836073812472</v>
      </c>
    </row>
    <row r="13" spans="1:38" x14ac:dyDescent="0.25">
      <c r="B13">
        <v>66252</v>
      </c>
      <c r="C13">
        <v>28557</v>
      </c>
      <c r="D13">
        <v>55649</v>
      </c>
      <c r="E13">
        <v>94244</v>
      </c>
      <c r="F13">
        <v>77100</v>
      </c>
      <c r="H13">
        <v>114725</v>
      </c>
      <c r="J13">
        <f t="shared" si="0"/>
        <v>64360.4</v>
      </c>
      <c r="K13">
        <f t="shared" si="1"/>
        <v>1.7825401955239557</v>
      </c>
      <c r="L13">
        <f t="shared" si="2"/>
        <v>94244</v>
      </c>
      <c r="M13">
        <f t="shared" si="3"/>
        <v>28557</v>
      </c>
      <c r="N13">
        <f t="shared" si="4"/>
        <v>64360.4</v>
      </c>
      <c r="O13">
        <f t="shared" si="5"/>
        <v>65687</v>
      </c>
      <c r="Q13">
        <v>34406</v>
      </c>
      <c r="R13">
        <v>4783</v>
      </c>
      <c r="T13">
        <v>-2453.2000000000044</v>
      </c>
      <c r="U13">
        <v>-1053.1999999999971</v>
      </c>
      <c r="W13">
        <v>31198.800000000003</v>
      </c>
      <c r="X13">
        <v>3471.2</v>
      </c>
      <c r="AB13">
        <v>64360.4</v>
      </c>
      <c r="AC13">
        <v>1.7825401955239557</v>
      </c>
      <c r="AK13">
        <v>64360.4</v>
      </c>
      <c r="AL13">
        <v>1.7825401955239557</v>
      </c>
    </row>
    <row r="14" spans="1:38" x14ac:dyDescent="0.25">
      <c r="B14">
        <v>54554</v>
      </c>
      <c r="C14">
        <v>19798</v>
      </c>
      <c r="D14">
        <v>70419</v>
      </c>
      <c r="E14">
        <v>23880</v>
      </c>
      <c r="F14">
        <v>38477</v>
      </c>
      <c r="H14">
        <v>54221</v>
      </c>
      <c r="J14">
        <f t="shared" si="0"/>
        <v>41425.599999999999</v>
      </c>
      <c r="K14">
        <f t="shared" si="1"/>
        <v>1.3088766366691129</v>
      </c>
      <c r="L14">
        <f t="shared" si="2"/>
        <v>70419</v>
      </c>
      <c r="M14">
        <f t="shared" si="3"/>
        <v>19798</v>
      </c>
      <c r="N14">
        <f t="shared" si="4"/>
        <v>41425.599999999999</v>
      </c>
      <c r="O14">
        <f t="shared" si="5"/>
        <v>50621</v>
      </c>
      <c r="Q14">
        <v>12770</v>
      </c>
      <c r="R14">
        <v>-2660</v>
      </c>
      <c r="T14">
        <v>319</v>
      </c>
      <c r="U14">
        <v>-1798.2000000000044</v>
      </c>
      <c r="W14">
        <v>12576.599999999999</v>
      </c>
      <c r="X14">
        <v>10335.799999999999</v>
      </c>
      <c r="Z14">
        <v>41425.599999999999</v>
      </c>
      <c r="AA14">
        <v>1.3088766366691129</v>
      </c>
      <c r="AI14">
        <v>41425.599999999999</v>
      </c>
      <c r="AJ14">
        <v>1.3088766366691129</v>
      </c>
    </row>
    <row r="15" spans="1:38" x14ac:dyDescent="0.25">
      <c r="B15">
        <v>99926</v>
      </c>
      <c r="C15">
        <v>22478</v>
      </c>
      <c r="D15">
        <v>59024</v>
      </c>
      <c r="E15">
        <v>55355</v>
      </c>
      <c r="F15">
        <v>31626</v>
      </c>
      <c r="H15">
        <v>62203</v>
      </c>
      <c r="J15">
        <f t="shared" si="0"/>
        <v>53681.8</v>
      </c>
      <c r="K15">
        <f t="shared" si="1"/>
        <v>1.1587353628231543</v>
      </c>
      <c r="L15">
        <f t="shared" si="2"/>
        <v>99926</v>
      </c>
      <c r="M15">
        <f t="shared" si="3"/>
        <v>22478</v>
      </c>
      <c r="N15">
        <f t="shared" si="4"/>
        <v>53681.8</v>
      </c>
      <c r="O15">
        <f t="shared" si="5"/>
        <v>77448</v>
      </c>
      <c r="Q15">
        <v>-29063</v>
      </c>
      <c r="R15">
        <v>-154</v>
      </c>
      <c r="T15">
        <v>-20462.599999999991</v>
      </c>
      <c r="U15">
        <v>1122</v>
      </c>
      <c r="W15">
        <v>38049</v>
      </c>
      <c r="X15">
        <v>5514</v>
      </c>
      <c r="AB15">
        <v>53681.8</v>
      </c>
      <c r="AC15">
        <v>1.1587353628231543</v>
      </c>
      <c r="AI15">
        <v>53681.8</v>
      </c>
      <c r="AJ15">
        <v>1.1587353628231543</v>
      </c>
    </row>
    <row r="16" spans="1:38" x14ac:dyDescent="0.25">
      <c r="B16">
        <v>32927</v>
      </c>
      <c r="C16">
        <v>89020</v>
      </c>
      <c r="D16">
        <v>19587</v>
      </c>
      <c r="E16">
        <v>94779</v>
      </c>
      <c r="F16">
        <v>52253</v>
      </c>
      <c r="H16">
        <v>100428</v>
      </c>
      <c r="J16">
        <f t="shared" si="0"/>
        <v>57713.2</v>
      </c>
      <c r="K16">
        <f t="shared" si="1"/>
        <v>1.7401218438762711</v>
      </c>
      <c r="L16">
        <f t="shared" si="2"/>
        <v>94779</v>
      </c>
      <c r="M16">
        <f t="shared" si="3"/>
        <v>19587</v>
      </c>
      <c r="N16">
        <f t="shared" si="4"/>
        <v>57713.2</v>
      </c>
      <c r="O16">
        <f t="shared" si="5"/>
        <v>75192</v>
      </c>
      <c r="Q16">
        <v>-32412</v>
      </c>
      <c r="R16">
        <v>20195</v>
      </c>
      <c r="T16">
        <v>-21720.199999999997</v>
      </c>
      <c r="U16">
        <v>3139.5999999999985</v>
      </c>
      <c r="W16">
        <v>24116.2</v>
      </c>
      <c r="X16">
        <v>3864.8</v>
      </c>
      <c r="AF16">
        <v>57713.2</v>
      </c>
      <c r="AG16">
        <v>1.7401218438762711</v>
      </c>
      <c r="AK16">
        <v>57713.2</v>
      </c>
      <c r="AL16">
        <v>1.7401218438762711</v>
      </c>
    </row>
    <row r="17" spans="2:38" x14ac:dyDescent="0.25">
      <c r="B17">
        <v>64026</v>
      </c>
      <c r="C17">
        <v>95379</v>
      </c>
      <c r="D17">
        <v>94338</v>
      </c>
      <c r="E17">
        <v>71638</v>
      </c>
      <c r="F17">
        <v>56433</v>
      </c>
      <c r="H17">
        <v>96066</v>
      </c>
      <c r="J17">
        <f t="shared" si="0"/>
        <v>76362.8</v>
      </c>
      <c r="K17">
        <f t="shared" si="1"/>
        <v>1.2580209211815176</v>
      </c>
      <c r="L17">
        <f t="shared" si="2"/>
        <v>95379</v>
      </c>
      <c r="M17">
        <f t="shared" si="3"/>
        <v>56433</v>
      </c>
      <c r="N17">
        <f t="shared" si="4"/>
        <v>76362.8</v>
      </c>
      <c r="O17">
        <f t="shared" si="5"/>
        <v>38946</v>
      </c>
      <c r="Q17">
        <v>8859</v>
      </c>
      <c r="R17">
        <v>-502</v>
      </c>
      <c r="T17">
        <v>24998</v>
      </c>
      <c r="U17">
        <v>2076.6000000000058</v>
      </c>
      <c r="W17">
        <v>51182</v>
      </c>
      <c r="X17">
        <v>10075.4</v>
      </c>
      <c r="AD17">
        <v>76362.8</v>
      </c>
      <c r="AE17">
        <v>1.2580209211815176</v>
      </c>
      <c r="AI17">
        <v>76362.8</v>
      </c>
      <c r="AJ17">
        <v>1.2580209211815176</v>
      </c>
    </row>
    <row r="18" spans="2:38" x14ac:dyDescent="0.25">
      <c r="B18">
        <v>89415</v>
      </c>
      <c r="C18">
        <v>98154</v>
      </c>
      <c r="D18">
        <v>88696</v>
      </c>
      <c r="E18">
        <v>80138</v>
      </c>
      <c r="F18">
        <v>30543</v>
      </c>
      <c r="H18">
        <v>102337</v>
      </c>
      <c r="J18">
        <f t="shared" si="0"/>
        <v>77389.2</v>
      </c>
      <c r="K18">
        <f t="shared" si="1"/>
        <v>1.3223679789944851</v>
      </c>
      <c r="L18">
        <f t="shared" si="2"/>
        <v>98154</v>
      </c>
      <c r="M18">
        <f t="shared" si="3"/>
        <v>30543</v>
      </c>
      <c r="N18">
        <f t="shared" si="4"/>
        <v>77389.2</v>
      </c>
      <c r="O18">
        <f t="shared" si="5"/>
        <v>67611</v>
      </c>
      <c r="Q18">
        <v>29398</v>
      </c>
      <c r="R18">
        <v>3</v>
      </c>
      <c r="T18">
        <v>16627.199999999997</v>
      </c>
      <c r="U18">
        <v>6286.1999999999971</v>
      </c>
      <c r="W18">
        <v>29748</v>
      </c>
      <c r="X18">
        <v>10249</v>
      </c>
      <c r="Z18">
        <v>77389.2</v>
      </c>
      <c r="AA18">
        <v>1.3223679789944851</v>
      </c>
      <c r="AI18">
        <v>77389.2</v>
      </c>
      <c r="AJ18">
        <v>1.3223679789944851</v>
      </c>
    </row>
    <row r="19" spans="2:38" x14ac:dyDescent="0.25">
      <c r="B19">
        <v>70647</v>
      </c>
      <c r="C19">
        <v>50360</v>
      </c>
      <c r="D19">
        <v>87516</v>
      </c>
      <c r="E19">
        <v>104685</v>
      </c>
      <c r="F19">
        <v>56227</v>
      </c>
      <c r="H19">
        <v>103751</v>
      </c>
      <c r="J19">
        <f t="shared" si="0"/>
        <v>73887</v>
      </c>
      <c r="K19">
        <f t="shared" si="1"/>
        <v>1.4041847686331832</v>
      </c>
      <c r="L19">
        <f t="shared" si="2"/>
        <v>104685</v>
      </c>
      <c r="M19">
        <f t="shared" si="3"/>
        <v>50360</v>
      </c>
      <c r="N19">
        <f t="shared" si="4"/>
        <v>73887</v>
      </c>
      <c r="O19">
        <f t="shared" si="5"/>
        <v>54325</v>
      </c>
      <c r="Q19">
        <v>3383</v>
      </c>
      <c r="R19">
        <v>-1064</v>
      </c>
      <c r="T19">
        <v>-1462.8000000000029</v>
      </c>
      <c r="U19">
        <v>501.80000000000291</v>
      </c>
      <c r="W19">
        <v>33224.400000000001</v>
      </c>
      <c r="X19">
        <v>2507.3999999999996</v>
      </c>
      <c r="AB19">
        <v>73887</v>
      </c>
      <c r="AC19">
        <v>1.4041847686331832</v>
      </c>
      <c r="AI19">
        <v>73887</v>
      </c>
      <c r="AJ19">
        <v>1.4041847686331832</v>
      </c>
    </row>
    <row r="20" spans="2:38" x14ac:dyDescent="0.25">
      <c r="B20">
        <v>80102</v>
      </c>
      <c r="C20">
        <v>53901</v>
      </c>
      <c r="D20">
        <v>111540</v>
      </c>
      <c r="E20">
        <v>67338</v>
      </c>
      <c r="F20">
        <v>111131</v>
      </c>
      <c r="H20">
        <v>122378</v>
      </c>
      <c r="J20">
        <f t="shared" si="0"/>
        <v>84802.4</v>
      </c>
      <c r="K20">
        <f t="shared" si="1"/>
        <v>1.4430959501146194</v>
      </c>
      <c r="L20">
        <f t="shared" si="2"/>
        <v>111540</v>
      </c>
      <c r="M20">
        <f t="shared" si="3"/>
        <v>53901</v>
      </c>
      <c r="N20">
        <f t="shared" si="4"/>
        <v>84802.4</v>
      </c>
      <c r="O20">
        <f t="shared" si="5"/>
        <v>57639</v>
      </c>
      <c r="Q20">
        <v>-1729</v>
      </c>
      <c r="R20">
        <v>-6067</v>
      </c>
      <c r="T20">
        <v>20030.599999999991</v>
      </c>
      <c r="U20">
        <v>5048</v>
      </c>
      <c r="W20">
        <v>33499.799999999996</v>
      </c>
      <c r="X20">
        <v>6950.4</v>
      </c>
      <c r="AF20">
        <v>84802.4</v>
      </c>
      <c r="AG20">
        <v>1.4430959501146194</v>
      </c>
      <c r="AI20">
        <v>84802.4</v>
      </c>
      <c r="AJ20">
        <v>1.4430959501146194</v>
      </c>
    </row>
    <row r="21" spans="2:38" x14ac:dyDescent="0.25">
      <c r="B21">
        <v>84604</v>
      </c>
      <c r="C21">
        <v>71968</v>
      </c>
      <c r="D21">
        <v>49751</v>
      </c>
      <c r="E21">
        <v>48378</v>
      </c>
      <c r="F21">
        <v>98283</v>
      </c>
      <c r="H21">
        <v>111131</v>
      </c>
      <c r="J21">
        <f t="shared" si="0"/>
        <v>70596.800000000003</v>
      </c>
      <c r="K21">
        <f t="shared" si="1"/>
        <v>1.574164834666727</v>
      </c>
      <c r="L21">
        <f t="shared" si="2"/>
        <v>98283</v>
      </c>
      <c r="M21">
        <f t="shared" si="3"/>
        <v>48378</v>
      </c>
      <c r="N21">
        <f t="shared" si="4"/>
        <v>70596.800000000003</v>
      </c>
      <c r="O21">
        <f t="shared" si="5"/>
        <v>49905</v>
      </c>
      <c r="Q21">
        <v>11378</v>
      </c>
      <c r="R21">
        <v>-2365</v>
      </c>
      <c r="T21">
        <v>24225.800000000003</v>
      </c>
      <c r="U21">
        <v>759.80000000000291</v>
      </c>
      <c r="W21">
        <v>32105.8</v>
      </c>
      <c r="X21">
        <v>8249.4000000000015</v>
      </c>
      <c r="AD21">
        <v>70596.800000000003</v>
      </c>
      <c r="AE21">
        <v>1.574164834666727</v>
      </c>
      <c r="AK21">
        <v>70596.800000000003</v>
      </c>
      <c r="AL21">
        <v>1.574164834666727</v>
      </c>
    </row>
    <row r="22" spans="2:38" x14ac:dyDescent="0.25">
      <c r="B22">
        <v>96214</v>
      </c>
      <c r="C22">
        <v>71253</v>
      </c>
      <c r="D22">
        <v>61237</v>
      </c>
      <c r="E22">
        <v>45634</v>
      </c>
      <c r="F22">
        <v>85097</v>
      </c>
      <c r="H22">
        <v>77388</v>
      </c>
      <c r="J22">
        <f t="shared" si="0"/>
        <v>71887</v>
      </c>
      <c r="K22">
        <f t="shared" si="1"/>
        <v>1.0765228761806724</v>
      </c>
      <c r="L22">
        <f t="shared" si="2"/>
        <v>96214</v>
      </c>
      <c r="M22">
        <f t="shared" si="3"/>
        <v>45634</v>
      </c>
      <c r="N22">
        <f t="shared" si="4"/>
        <v>71887</v>
      </c>
      <c r="O22">
        <f t="shared" si="5"/>
        <v>50580</v>
      </c>
      <c r="Q22">
        <v>-61848</v>
      </c>
      <c r="R22">
        <v>2255</v>
      </c>
      <c r="T22">
        <v>-6218</v>
      </c>
      <c r="U22">
        <v>620.19999999999709</v>
      </c>
      <c r="W22">
        <v>26798.400000000001</v>
      </c>
      <c r="X22">
        <v>899.4</v>
      </c>
      <c r="AF22">
        <v>71887</v>
      </c>
      <c r="AG22">
        <v>1.0765228761806724</v>
      </c>
      <c r="AI22">
        <v>71887</v>
      </c>
      <c r="AJ22">
        <v>1.0765228761806724</v>
      </c>
    </row>
    <row r="23" spans="2:38" x14ac:dyDescent="0.25">
      <c r="B23">
        <v>101241</v>
      </c>
      <c r="C23">
        <v>93449</v>
      </c>
      <c r="D23">
        <v>64737</v>
      </c>
      <c r="E23">
        <v>43962</v>
      </c>
      <c r="F23">
        <v>83594</v>
      </c>
      <c r="H23">
        <v>95897</v>
      </c>
      <c r="J23">
        <f t="shared" si="0"/>
        <v>77396.600000000006</v>
      </c>
      <c r="K23">
        <f t="shared" si="1"/>
        <v>1.2390337560047857</v>
      </c>
      <c r="L23">
        <f t="shared" si="2"/>
        <v>101241</v>
      </c>
      <c r="M23">
        <f t="shared" si="3"/>
        <v>43962</v>
      </c>
      <c r="N23">
        <f t="shared" si="4"/>
        <v>77396.600000000006</v>
      </c>
      <c r="O23">
        <f t="shared" si="5"/>
        <v>57279</v>
      </c>
      <c r="Q23">
        <v>-14065</v>
      </c>
      <c r="R23">
        <v>6487</v>
      </c>
      <c r="T23">
        <v>27360.200000000004</v>
      </c>
      <c r="U23">
        <v>1397.6000000000058</v>
      </c>
      <c r="W23">
        <v>29389.799999999996</v>
      </c>
      <c r="X23">
        <v>6472</v>
      </c>
      <c r="AD23">
        <v>77396.600000000006</v>
      </c>
      <c r="AE23">
        <v>1.2390337560047857</v>
      </c>
      <c r="AI23">
        <v>77396.600000000006</v>
      </c>
      <c r="AJ23">
        <v>1.2390337560047857</v>
      </c>
    </row>
    <row r="24" spans="2:38" x14ac:dyDescent="0.25">
      <c r="B24">
        <v>67837</v>
      </c>
      <c r="C24">
        <v>54333</v>
      </c>
      <c r="D24">
        <v>74342</v>
      </c>
      <c r="E24">
        <v>52239</v>
      </c>
      <c r="F24">
        <v>39003</v>
      </c>
      <c r="H24">
        <v>88082</v>
      </c>
      <c r="J24">
        <f t="shared" si="0"/>
        <v>57550.8</v>
      </c>
      <c r="K24">
        <f t="shared" si="1"/>
        <v>1.5305086984021072</v>
      </c>
      <c r="L24">
        <f t="shared" si="2"/>
        <v>74342</v>
      </c>
      <c r="M24">
        <f t="shared" si="3"/>
        <v>39003</v>
      </c>
      <c r="N24">
        <f t="shared" si="4"/>
        <v>57550.8</v>
      </c>
      <c r="O24">
        <f t="shared" si="5"/>
        <v>35339</v>
      </c>
      <c r="Q24">
        <v>-33319</v>
      </c>
      <c r="R24">
        <v>-13792</v>
      </c>
      <c r="T24">
        <v>-9508.8000000000029</v>
      </c>
      <c r="U24">
        <v>-4812.3999999999942</v>
      </c>
      <c r="W24">
        <v>18991.199999999997</v>
      </c>
      <c r="X24">
        <v>9250.4</v>
      </c>
      <c r="AF24">
        <v>57550.8</v>
      </c>
      <c r="AG24">
        <v>1.5305086984021072</v>
      </c>
      <c r="AI24">
        <v>57550.8</v>
      </c>
      <c r="AJ24">
        <v>1.5305086984021072</v>
      </c>
    </row>
    <row r="25" spans="2:38" x14ac:dyDescent="0.25">
      <c r="B25">
        <v>38841</v>
      </c>
      <c r="C25">
        <v>93219</v>
      </c>
      <c r="D25">
        <v>24546</v>
      </c>
      <c r="E25">
        <v>99669</v>
      </c>
      <c r="F25">
        <v>66079</v>
      </c>
      <c r="H25">
        <v>93757</v>
      </c>
      <c r="J25">
        <f t="shared" si="0"/>
        <v>64470.8</v>
      </c>
      <c r="K25">
        <f t="shared" si="1"/>
        <v>1.4542552597454972</v>
      </c>
      <c r="L25">
        <f t="shared" si="2"/>
        <v>99669</v>
      </c>
      <c r="M25">
        <f t="shared" si="3"/>
        <v>24546</v>
      </c>
      <c r="N25">
        <f t="shared" si="4"/>
        <v>64470.8</v>
      </c>
      <c r="O25">
        <f t="shared" si="5"/>
        <v>75123</v>
      </c>
      <c r="Q25">
        <v>-707</v>
      </c>
      <c r="R25">
        <v>-10</v>
      </c>
      <c r="T25">
        <v>2085.2000000000044</v>
      </c>
      <c r="U25">
        <v>-4202</v>
      </c>
      <c r="W25">
        <v>22602.799999999999</v>
      </c>
      <c r="X25">
        <v>8193.6</v>
      </c>
      <c r="AF25">
        <v>64470.8</v>
      </c>
      <c r="AG25">
        <v>1.4542552597454972</v>
      </c>
      <c r="AI25">
        <v>64470.8</v>
      </c>
      <c r="AJ25">
        <v>1.4542552597454972</v>
      </c>
    </row>
    <row r="26" spans="2:38" x14ac:dyDescent="0.25">
      <c r="B26">
        <v>73060</v>
      </c>
      <c r="C26">
        <v>22032</v>
      </c>
      <c r="D26">
        <v>95208</v>
      </c>
      <c r="E26">
        <v>24570</v>
      </c>
      <c r="F26">
        <v>60608</v>
      </c>
      <c r="H26">
        <v>88766</v>
      </c>
      <c r="J26">
        <f t="shared" si="0"/>
        <v>55095.6</v>
      </c>
      <c r="K26">
        <f t="shared" si="1"/>
        <v>1.6111268413448625</v>
      </c>
      <c r="L26">
        <f t="shared" si="2"/>
        <v>95208</v>
      </c>
      <c r="M26">
        <f t="shared" si="3"/>
        <v>22032</v>
      </c>
      <c r="N26">
        <f t="shared" si="4"/>
        <v>55095.6</v>
      </c>
      <c r="O26">
        <f t="shared" si="5"/>
        <v>73176</v>
      </c>
      <c r="Q26">
        <v>7586</v>
      </c>
      <c r="R26">
        <v>2402</v>
      </c>
      <c r="T26">
        <v>13005</v>
      </c>
      <c r="U26">
        <v>6654.5999999999985</v>
      </c>
      <c r="W26">
        <v>21922.2</v>
      </c>
      <c r="X26">
        <v>6654.6</v>
      </c>
      <c r="AD26">
        <v>55095.6</v>
      </c>
      <c r="AE26">
        <v>1.6111268413448625</v>
      </c>
      <c r="AI26">
        <v>55095.6</v>
      </c>
      <c r="AJ26">
        <v>1.6111268413448625</v>
      </c>
    </row>
    <row r="27" spans="2:38" x14ac:dyDescent="0.25">
      <c r="B27">
        <v>79593</v>
      </c>
      <c r="C27">
        <v>70734</v>
      </c>
      <c r="D27">
        <v>59666</v>
      </c>
      <c r="E27">
        <v>96113</v>
      </c>
      <c r="F27">
        <v>94505</v>
      </c>
      <c r="H27">
        <v>99657</v>
      </c>
      <c r="J27">
        <f t="shared" si="0"/>
        <v>80122.2</v>
      </c>
      <c r="K27">
        <f t="shared" si="1"/>
        <v>1.2438125762897174</v>
      </c>
      <c r="L27">
        <f t="shared" si="2"/>
        <v>96113</v>
      </c>
      <c r="M27">
        <f t="shared" si="3"/>
        <v>59666</v>
      </c>
      <c r="N27">
        <f t="shared" si="4"/>
        <v>80122.2</v>
      </c>
      <c r="O27">
        <f t="shared" si="5"/>
        <v>36447</v>
      </c>
      <c r="Q27">
        <v>38403</v>
      </c>
      <c r="R27">
        <v>-5754</v>
      </c>
      <c r="T27">
        <v>19483.199999999997</v>
      </c>
      <c r="U27">
        <v>-11952.400000000009</v>
      </c>
      <c r="W27">
        <v>31335.999999999996</v>
      </c>
      <c r="X27">
        <v>14018.800000000003</v>
      </c>
      <c r="Z27">
        <v>80122.2</v>
      </c>
      <c r="AA27">
        <v>1.2438125762897174</v>
      </c>
      <c r="AI27">
        <v>80122.2</v>
      </c>
      <c r="AJ27">
        <v>1.2438125762897174</v>
      </c>
    </row>
    <row r="28" spans="2:38" x14ac:dyDescent="0.25">
      <c r="B28">
        <v>33274</v>
      </c>
      <c r="C28">
        <v>35100</v>
      </c>
      <c r="D28">
        <v>109853</v>
      </c>
      <c r="E28">
        <v>98141</v>
      </c>
      <c r="F28">
        <v>50620</v>
      </c>
      <c r="H28">
        <v>122311</v>
      </c>
      <c r="J28">
        <f t="shared" si="0"/>
        <v>65397.599999999999</v>
      </c>
      <c r="K28">
        <f t="shared" si="1"/>
        <v>1.8702674104248473</v>
      </c>
      <c r="L28">
        <f t="shared" si="2"/>
        <v>109853</v>
      </c>
      <c r="M28">
        <f t="shared" si="3"/>
        <v>33274</v>
      </c>
      <c r="N28">
        <f t="shared" si="4"/>
        <v>65397.599999999999</v>
      </c>
      <c r="O28">
        <f t="shared" si="5"/>
        <v>76579</v>
      </c>
      <c r="Q28">
        <v>39901</v>
      </c>
      <c r="R28">
        <v>-1014</v>
      </c>
      <c r="T28">
        <v>24733.799999999996</v>
      </c>
      <c r="U28">
        <v>7055.7999999999956</v>
      </c>
      <c r="W28">
        <v>45716.6</v>
      </c>
      <c r="X28">
        <v>7055.8</v>
      </c>
      <c r="AD28">
        <v>65397.599999999999</v>
      </c>
      <c r="AE28">
        <v>1.8702674104248473</v>
      </c>
      <c r="AK28">
        <v>65397.599999999999</v>
      </c>
      <c r="AL28">
        <v>1.8702674104248473</v>
      </c>
    </row>
    <row r="29" spans="2:38" x14ac:dyDescent="0.25">
      <c r="B29">
        <v>70480</v>
      </c>
      <c r="C29">
        <v>70767</v>
      </c>
      <c r="D29">
        <v>71996</v>
      </c>
      <c r="E29">
        <v>44001</v>
      </c>
      <c r="F29">
        <v>55868</v>
      </c>
      <c r="H29">
        <v>114311</v>
      </c>
      <c r="J29">
        <f t="shared" si="0"/>
        <v>62622.400000000001</v>
      </c>
      <c r="K29">
        <f t="shared" si="1"/>
        <v>1.8254011344183549</v>
      </c>
      <c r="L29">
        <f t="shared" si="2"/>
        <v>71996</v>
      </c>
      <c r="M29">
        <f t="shared" si="3"/>
        <v>44001</v>
      </c>
      <c r="N29">
        <f t="shared" si="4"/>
        <v>62622.400000000001</v>
      </c>
      <c r="O29">
        <f t="shared" si="5"/>
        <v>27995</v>
      </c>
      <c r="Q29">
        <v>-11026</v>
      </c>
      <c r="R29">
        <v>8814</v>
      </c>
      <c r="T29">
        <v>-15138.200000000004</v>
      </c>
      <c r="U29">
        <v>-2002.5999999999985</v>
      </c>
      <c r="W29">
        <v>39052.600000000006</v>
      </c>
      <c r="X29">
        <v>6817.4</v>
      </c>
      <c r="AF29">
        <v>62622.400000000001</v>
      </c>
      <c r="AG29">
        <v>1.8254011344183549</v>
      </c>
      <c r="AK29">
        <v>62622.400000000001</v>
      </c>
      <c r="AL29">
        <v>1.8254011344183549</v>
      </c>
    </row>
    <row r="30" spans="2:38" x14ac:dyDescent="0.25">
      <c r="B30">
        <v>51195</v>
      </c>
      <c r="C30">
        <v>27304</v>
      </c>
      <c r="D30">
        <v>78453</v>
      </c>
      <c r="E30">
        <v>62619</v>
      </c>
      <c r="F30">
        <v>64628</v>
      </c>
      <c r="H30">
        <v>102022</v>
      </c>
      <c r="J30">
        <f t="shared" si="0"/>
        <v>56839.8</v>
      </c>
      <c r="K30">
        <f t="shared" si="1"/>
        <v>1.7949042748215158</v>
      </c>
      <c r="L30">
        <f t="shared" si="2"/>
        <v>78453</v>
      </c>
      <c r="M30">
        <f t="shared" si="3"/>
        <v>27304</v>
      </c>
      <c r="N30">
        <f t="shared" si="4"/>
        <v>56839.8</v>
      </c>
      <c r="O30">
        <f t="shared" si="5"/>
        <v>51149</v>
      </c>
      <c r="Q30">
        <v>18505</v>
      </c>
      <c r="R30">
        <v>-11928</v>
      </c>
      <c r="T30">
        <v>-2347.7999999999956</v>
      </c>
      <c r="U30">
        <v>1558.8000000000029</v>
      </c>
      <c r="W30">
        <v>21209</v>
      </c>
      <c r="X30">
        <v>2180.8000000000002</v>
      </c>
      <c r="Z30">
        <v>56839.8</v>
      </c>
      <c r="AA30">
        <v>1.7949042748215158</v>
      </c>
      <c r="AK30">
        <v>56839.8</v>
      </c>
      <c r="AL30">
        <v>1.7949042748215158</v>
      </c>
    </row>
    <row r="31" spans="2:38" x14ac:dyDescent="0.25">
      <c r="B31">
        <v>84836</v>
      </c>
      <c r="C31">
        <v>83881</v>
      </c>
      <c r="D31">
        <v>50103</v>
      </c>
      <c r="E31">
        <v>59233</v>
      </c>
      <c r="F31">
        <v>69001</v>
      </c>
      <c r="H31">
        <v>108810</v>
      </c>
      <c r="J31">
        <f t="shared" si="0"/>
        <v>69410.8</v>
      </c>
      <c r="K31">
        <f t="shared" si="1"/>
        <v>1.5676234822246682</v>
      </c>
      <c r="L31">
        <f t="shared" si="2"/>
        <v>84836</v>
      </c>
      <c r="M31">
        <f t="shared" si="3"/>
        <v>50103</v>
      </c>
      <c r="N31">
        <f t="shared" si="4"/>
        <v>69410.8</v>
      </c>
      <c r="O31">
        <f t="shared" si="5"/>
        <v>34733</v>
      </c>
      <c r="Q31">
        <v>14469</v>
      </c>
      <c r="R31">
        <v>10339</v>
      </c>
      <c r="T31">
        <v>18538</v>
      </c>
      <c r="U31">
        <v>7694.8000000000029</v>
      </c>
      <c r="W31">
        <v>33628</v>
      </c>
      <c r="X31">
        <v>13068.4</v>
      </c>
      <c r="AD31">
        <v>69410.8</v>
      </c>
      <c r="AE31">
        <v>1.5676234822246682</v>
      </c>
      <c r="AK31">
        <v>69410.8</v>
      </c>
      <c r="AL31">
        <v>1.5676234822246682</v>
      </c>
    </row>
    <row r="32" spans="2:38" x14ac:dyDescent="0.25">
      <c r="B32">
        <v>73408</v>
      </c>
      <c r="C32">
        <v>66901</v>
      </c>
      <c r="D32">
        <v>52589</v>
      </c>
      <c r="E32">
        <v>58910</v>
      </c>
      <c r="F32">
        <v>24636</v>
      </c>
      <c r="H32">
        <v>104125</v>
      </c>
      <c r="J32">
        <f t="shared" si="0"/>
        <v>55288.800000000003</v>
      </c>
      <c r="K32">
        <f t="shared" si="1"/>
        <v>1.8832928187987439</v>
      </c>
      <c r="L32">
        <f t="shared" si="2"/>
        <v>73408</v>
      </c>
      <c r="M32">
        <f t="shared" si="3"/>
        <v>24636</v>
      </c>
      <c r="N32">
        <f t="shared" si="4"/>
        <v>55288.800000000003</v>
      </c>
      <c r="O32">
        <f t="shared" si="5"/>
        <v>48772</v>
      </c>
      <c r="Q32">
        <v>31678</v>
      </c>
      <c r="R32">
        <v>695</v>
      </c>
      <c r="T32">
        <v>-1119</v>
      </c>
      <c r="U32">
        <v>5043.2000000000044</v>
      </c>
      <c r="W32">
        <v>29834.999999999996</v>
      </c>
      <c r="X32">
        <v>5439.6</v>
      </c>
      <c r="Z32">
        <v>55288.800000000003</v>
      </c>
      <c r="AA32">
        <v>1.8832928187987439</v>
      </c>
      <c r="AK32">
        <v>55288.800000000003</v>
      </c>
      <c r="AL32">
        <v>1.8832928187987439</v>
      </c>
    </row>
    <row r="33" spans="2:38" x14ac:dyDescent="0.25">
      <c r="B33">
        <v>80796</v>
      </c>
      <c r="C33">
        <v>14214</v>
      </c>
      <c r="D33">
        <v>61804</v>
      </c>
      <c r="E33">
        <v>104751</v>
      </c>
      <c r="F33">
        <v>59291</v>
      </c>
      <c r="H33">
        <v>115508</v>
      </c>
      <c r="J33">
        <f t="shared" si="0"/>
        <v>64171.199999999997</v>
      </c>
      <c r="K33">
        <f t="shared" si="1"/>
        <v>1.7999975066696587</v>
      </c>
      <c r="L33">
        <f t="shared" si="2"/>
        <v>104751</v>
      </c>
      <c r="M33">
        <f t="shared" si="3"/>
        <v>14214</v>
      </c>
      <c r="N33">
        <f t="shared" si="4"/>
        <v>64171.199999999997</v>
      </c>
      <c r="O33">
        <f t="shared" si="5"/>
        <v>90537</v>
      </c>
      <c r="Q33">
        <v>26702</v>
      </c>
      <c r="R33">
        <v>-9661</v>
      </c>
      <c r="T33">
        <v>12806.399999999994</v>
      </c>
      <c r="U33">
        <v>2519</v>
      </c>
      <c r="W33">
        <v>37306.400000000001</v>
      </c>
      <c r="X33">
        <v>6886.2000000000007</v>
      </c>
      <c r="AD33">
        <v>64171.199999999997</v>
      </c>
      <c r="AE33">
        <v>1.7999975066696587</v>
      </c>
      <c r="AK33">
        <v>64171.199999999997</v>
      </c>
      <c r="AL33">
        <v>1.7999975066696587</v>
      </c>
    </row>
    <row r="34" spans="2:38" x14ac:dyDescent="0.25">
      <c r="B34">
        <v>98096</v>
      </c>
      <c r="C34">
        <v>60139</v>
      </c>
      <c r="D34">
        <v>68296</v>
      </c>
      <c r="E34">
        <v>54742</v>
      </c>
      <c r="F34">
        <v>17246</v>
      </c>
      <c r="H34">
        <v>141379</v>
      </c>
      <c r="J34">
        <f t="shared" ref="J34:J65" si="6">AVERAGE(B34:F34)</f>
        <v>59703.8</v>
      </c>
      <c r="K34">
        <f t="shared" ref="K34:K65" si="7">H34/J34</f>
        <v>2.3680067265400191</v>
      </c>
      <c r="L34">
        <f t="shared" ref="L34:L65" si="8">MAX(B34:F34)</f>
        <v>98096</v>
      </c>
      <c r="M34">
        <f t="shared" ref="M34:M65" si="9">MIN(B34:F34)</f>
        <v>17246</v>
      </c>
      <c r="N34">
        <f t="shared" ref="N34:N65" si="10">AVERAGE(B34:F34)</f>
        <v>59703.8</v>
      </c>
      <c r="O34">
        <f t="shared" ref="O34:O65" si="11">L34-M34</f>
        <v>80850</v>
      </c>
      <c r="Q34">
        <v>25267</v>
      </c>
      <c r="R34">
        <v>4155</v>
      </c>
      <c r="T34">
        <v>-3173.7999999999956</v>
      </c>
      <c r="U34">
        <v>-4840.5999999999985</v>
      </c>
      <c r="W34">
        <v>32486.2</v>
      </c>
      <c r="X34">
        <v>5601.4000000000005</v>
      </c>
      <c r="AF34">
        <v>59703.8</v>
      </c>
      <c r="AG34">
        <v>2.3680067265400191</v>
      </c>
      <c r="AK34">
        <v>59703.8</v>
      </c>
      <c r="AL34">
        <v>2.3680067265400191</v>
      </c>
    </row>
    <row r="35" spans="2:38" x14ac:dyDescent="0.25">
      <c r="B35">
        <v>33881</v>
      </c>
      <c r="C35">
        <v>98102</v>
      </c>
      <c r="D35">
        <v>25767</v>
      </c>
      <c r="E35">
        <v>20416</v>
      </c>
      <c r="F35">
        <v>72133</v>
      </c>
      <c r="H35">
        <v>79071</v>
      </c>
      <c r="J35">
        <f t="shared" si="6"/>
        <v>50059.8</v>
      </c>
      <c r="K35">
        <f t="shared" si="7"/>
        <v>1.5795308810662447</v>
      </c>
      <c r="L35">
        <f t="shared" si="8"/>
        <v>98102</v>
      </c>
      <c r="M35">
        <f t="shared" si="9"/>
        <v>20416</v>
      </c>
      <c r="N35">
        <f t="shared" si="10"/>
        <v>50059.8</v>
      </c>
      <c r="O35">
        <f t="shared" si="11"/>
        <v>77686</v>
      </c>
      <c r="Q35">
        <v>-53277</v>
      </c>
      <c r="R35">
        <v>-20032</v>
      </c>
      <c r="T35">
        <v>-35474.399999999994</v>
      </c>
      <c r="U35">
        <v>-11165.199999999997</v>
      </c>
      <c r="W35">
        <v>41822.400000000001</v>
      </c>
      <c r="X35">
        <v>13519.599999999999</v>
      </c>
      <c r="AF35">
        <v>50059.8</v>
      </c>
      <c r="AG35">
        <v>1.5795308810662447</v>
      </c>
      <c r="AK35">
        <v>50059.8</v>
      </c>
      <c r="AL35">
        <v>1.5795308810662447</v>
      </c>
    </row>
    <row r="36" spans="2:38" x14ac:dyDescent="0.25">
      <c r="B36">
        <v>73369</v>
      </c>
      <c r="C36">
        <v>32787</v>
      </c>
      <c r="D36">
        <v>83718</v>
      </c>
      <c r="E36">
        <v>13413</v>
      </c>
      <c r="F36">
        <v>61092</v>
      </c>
      <c r="H36">
        <v>103678</v>
      </c>
      <c r="J36">
        <f t="shared" si="6"/>
        <v>52875.8</v>
      </c>
      <c r="K36">
        <f t="shared" si="7"/>
        <v>1.9607835720688858</v>
      </c>
      <c r="L36">
        <f t="shared" si="8"/>
        <v>83718</v>
      </c>
      <c r="M36">
        <f t="shared" si="9"/>
        <v>13413</v>
      </c>
      <c r="N36">
        <f t="shared" si="10"/>
        <v>52875.8</v>
      </c>
      <c r="O36">
        <f t="shared" si="11"/>
        <v>70305</v>
      </c>
      <c r="Q36">
        <v>-21659</v>
      </c>
      <c r="R36">
        <v>3328</v>
      </c>
      <c r="T36">
        <v>-31797.399999999994</v>
      </c>
      <c r="U36">
        <v>-3681.3999999999942</v>
      </c>
      <c r="W36">
        <v>35659.4</v>
      </c>
      <c r="X36">
        <v>8211.7999999999993</v>
      </c>
      <c r="AB36">
        <v>52875.8</v>
      </c>
      <c r="AC36">
        <v>1.9607835720688858</v>
      </c>
      <c r="AK36">
        <v>52875.8</v>
      </c>
      <c r="AL36">
        <v>1.9607835720688858</v>
      </c>
    </row>
    <row r="37" spans="2:38" x14ac:dyDescent="0.25">
      <c r="B37">
        <v>24918</v>
      </c>
      <c r="C37">
        <v>37487</v>
      </c>
      <c r="D37">
        <v>78711</v>
      </c>
      <c r="E37">
        <v>48405</v>
      </c>
      <c r="F37">
        <v>83349</v>
      </c>
      <c r="H37">
        <v>67928</v>
      </c>
      <c r="J37">
        <f t="shared" si="6"/>
        <v>54574</v>
      </c>
      <c r="K37">
        <f t="shared" si="7"/>
        <v>1.2446952761388206</v>
      </c>
      <c r="L37">
        <f t="shared" si="8"/>
        <v>83349</v>
      </c>
      <c r="M37">
        <f t="shared" si="9"/>
        <v>24918</v>
      </c>
      <c r="N37">
        <f t="shared" si="10"/>
        <v>54574</v>
      </c>
      <c r="O37">
        <f t="shared" si="11"/>
        <v>58431</v>
      </c>
      <c r="Q37">
        <v>20942</v>
      </c>
      <c r="R37">
        <v>99</v>
      </c>
      <c r="T37">
        <v>17231.199999999997</v>
      </c>
      <c r="U37">
        <v>-799</v>
      </c>
      <c r="W37">
        <v>25814.799999999999</v>
      </c>
      <c r="X37">
        <v>2336.6</v>
      </c>
      <c r="Z37">
        <v>54574</v>
      </c>
      <c r="AA37">
        <v>1.2446952761388206</v>
      </c>
      <c r="AI37">
        <v>54574</v>
      </c>
      <c r="AJ37">
        <v>1.2446952761388206</v>
      </c>
    </row>
    <row r="38" spans="2:38" x14ac:dyDescent="0.25">
      <c r="B38">
        <v>94397</v>
      </c>
      <c r="C38">
        <v>75584</v>
      </c>
      <c r="D38">
        <v>45681</v>
      </c>
      <c r="E38">
        <v>42708</v>
      </c>
      <c r="F38">
        <v>66628</v>
      </c>
      <c r="H38">
        <v>89648</v>
      </c>
      <c r="J38">
        <f t="shared" si="6"/>
        <v>64999.6</v>
      </c>
      <c r="K38">
        <f t="shared" si="7"/>
        <v>1.3792084874368458</v>
      </c>
      <c r="L38">
        <f t="shared" si="8"/>
        <v>94397</v>
      </c>
      <c r="M38">
        <f t="shared" si="9"/>
        <v>42708</v>
      </c>
      <c r="N38">
        <f t="shared" si="10"/>
        <v>64999.6</v>
      </c>
      <c r="O38">
        <f t="shared" si="11"/>
        <v>51689</v>
      </c>
      <c r="Q38">
        <v>5393</v>
      </c>
      <c r="R38">
        <v>-5399</v>
      </c>
      <c r="T38">
        <v>-13966.400000000001</v>
      </c>
      <c r="U38">
        <v>7910</v>
      </c>
      <c r="W38">
        <v>32040</v>
      </c>
      <c r="X38">
        <v>9335.6</v>
      </c>
      <c r="AB38">
        <v>64999.6</v>
      </c>
      <c r="AC38">
        <v>1.3792084874368458</v>
      </c>
      <c r="AK38">
        <v>64999.6</v>
      </c>
      <c r="AL38">
        <v>1.3792084874368458</v>
      </c>
    </row>
    <row r="39" spans="2:38" x14ac:dyDescent="0.25">
      <c r="B39">
        <v>78493</v>
      </c>
      <c r="C39">
        <v>51677</v>
      </c>
      <c r="D39">
        <v>90876</v>
      </c>
      <c r="E39">
        <v>31555</v>
      </c>
      <c r="F39">
        <v>36910</v>
      </c>
      <c r="H39">
        <v>67844</v>
      </c>
      <c r="J39">
        <f t="shared" si="6"/>
        <v>57902.2</v>
      </c>
      <c r="K39">
        <f t="shared" si="7"/>
        <v>1.1716998663263227</v>
      </c>
      <c r="L39">
        <f t="shared" si="8"/>
        <v>90876</v>
      </c>
      <c r="M39">
        <f t="shared" si="9"/>
        <v>31555</v>
      </c>
      <c r="N39">
        <f t="shared" si="10"/>
        <v>57902.2</v>
      </c>
      <c r="O39">
        <f t="shared" si="11"/>
        <v>59321</v>
      </c>
      <c r="Q39">
        <v>-12352</v>
      </c>
      <c r="R39">
        <v>-539</v>
      </c>
      <c r="T39">
        <v>2798.1999999999971</v>
      </c>
      <c r="U39">
        <v>-3644.8000000000029</v>
      </c>
      <c r="W39">
        <v>34641.4</v>
      </c>
      <c r="X39">
        <v>7170.4</v>
      </c>
      <c r="Z39">
        <v>57902.2</v>
      </c>
      <c r="AA39">
        <v>1.1716998663263227</v>
      </c>
      <c r="AI39">
        <v>57902.2</v>
      </c>
      <c r="AJ39">
        <v>1.1716998663263227</v>
      </c>
    </row>
    <row r="40" spans="2:38" x14ac:dyDescent="0.25">
      <c r="B40">
        <v>25727</v>
      </c>
      <c r="C40">
        <v>33628</v>
      </c>
      <c r="D40">
        <v>43569</v>
      </c>
      <c r="E40">
        <v>112776</v>
      </c>
      <c r="F40">
        <v>35326</v>
      </c>
      <c r="H40">
        <v>106517</v>
      </c>
      <c r="J40">
        <f t="shared" si="6"/>
        <v>50205.2</v>
      </c>
      <c r="K40">
        <f t="shared" si="7"/>
        <v>2.1216328189111886</v>
      </c>
      <c r="L40">
        <f t="shared" si="8"/>
        <v>112776</v>
      </c>
      <c r="M40">
        <f t="shared" si="9"/>
        <v>25727</v>
      </c>
      <c r="N40">
        <f t="shared" si="10"/>
        <v>50205.2</v>
      </c>
      <c r="O40">
        <f t="shared" si="11"/>
        <v>87049</v>
      </c>
      <c r="Q40">
        <v>22139</v>
      </c>
      <c r="R40">
        <v>-4180</v>
      </c>
      <c r="T40">
        <v>-33976</v>
      </c>
      <c r="U40">
        <v>2883.5999999999985</v>
      </c>
      <c r="W40">
        <v>33976</v>
      </c>
      <c r="X40">
        <v>4799.2000000000007</v>
      </c>
      <c r="AB40">
        <v>50205.2</v>
      </c>
      <c r="AC40">
        <v>2.1216328189111886</v>
      </c>
      <c r="AK40">
        <v>50205.2</v>
      </c>
      <c r="AL40">
        <v>2.1216328189111886</v>
      </c>
    </row>
    <row r="41" spans="2:38" x14ac:dyDescent="0.25">
      <c r="B41">
        <v>86745</v>
      </c>
      <c r="C41">
        <v>25167</v>
      </c>
      <c r="D41">
        <v>22722</v>
      </c>
      <c r="E41">
        <v>40168</v>
      </c>
      <c r="F41">
        <v>24569</v>
      </c>
      <c r="H41">
        <v>64222</v>
      </c>
      <c r="J41">
        <f t="shared" si="6"/>
        <v>39874.199999999997</v>
      </c>
      <c r="K41">
        <f t="shared" si="7"/>
        <v>1.6106153853870424</v>
      </c>
      <c r="L41">
        <f t="shared" si="8"/>
        <v>86745</v>
      </c>
      <c r="M41">
        <f t="shared" si="9"/>
        <v>22722</v>
      </c>
      <c r="N41">
        <f t="shared" si="10"/>
        <v>39874.199999999997</v>
      </c>
      <c r="O41">
        <f t="shared" si="11"/>
        <v>64023</v>
      </c>
      <c r="Q41">
        <v>-22493</v>
      </c>
      <c r="R41">
        <v>5779</v>
      </c>
      <c r="T41">
        <v>-24725.4</v>
      </c>
      <c r="U41">
        <v>1264.1999999999971</v>
      </c>
      <c r="W41">
        <v>40468.200000000004</v>
      </c>
      <c r="X41">
        <v>6841.4</v>
      </c>
      <c r="AB41">
        <v>39874.199999999997</v>
      </c>
      <c r="AC41">
        <v>1.6106153853870424</v>
      </c>
      <c r="AK41">
        <v>39874.199999999997</v>
      </c>
      <c r="AL41">
        <v>1.6106153853870424</v>
      </c>
    </row>
    <row r="42" spans="2:38" x14ac:dyDescent="0.25">
      <c r="B42">
        <v>67257</v>
      </c>
      <c r="C42">
        <v>30516</v>
      </c>
      <c r="D42">
        <v>73068</v>
      </c>
      <c r="E42">
        <v>43392</v>
      </c>
      <c r="F42">
        <v>41131</v>
      </c>
      <c r="H42">
        <v>56520</v>
      </c>
      <c r="J42">
        <f t="shared" si="6"/>
        <v>51072.800000000003</v>
      </c>
      <c r="K42">
        <f t="shared" si="7"/>
        <v>1.1066555975000392</v>
      </c>
      <c r="L42">
        <f t="shared" si="8"/>
        <v>73068</v>
      </c>
      <c r="M42">
        <f t="shared" si="9"/>
        <v>30516</v>
      </c>
      <c r="N42">
        <f t="shared" si="10"/>
        <v>51072.800000000003</v>
      </c>
      <c r="O42">
        <f t="shared" si="11"/>
        <v>42552</v>
      </c>
      <c r="Q42">
        <v>-67587</v>
      </c>
      <c r="R42">
        <v>-520</v>
      </c>
      <c r="T42">
        <v>-26786.199999999997</v>
      </c>
      <c r="U42">
        <v>810.40000000000146</v>
      </c>
      <c r="W42">
        <v>33663.4</v>
      </c>
      <c r="X42">
        <v>4090.4000000000005</v>
      </c>
      <c r="AF42">
        <v>51072.800000000003</v>
      </c>
      <c r="AG42">
        <v>1.1066555975000392</v>
      </c>
      <c r="AI42">
        <v>51072.800000000003</v>
      </c>
      <c r="AJ42">
        <v>1.1066555975000392</v>
      </c>
    </row>
    <row r="43" spans="2:38" x14ac:dyDescent="0.25">
      <c r="B43">
        <v>70321</v>
      </c>
      <c r="C43">
        <v>72638</v>
      </c>
      <c r="D43">
        <v>24620</v>
      </c>
      <c r="E43">
        <v>85748</v>
      </c>
      <c r="F43">
        <v>55242</v>
      </c>
      <c r="H43">
        <v>81316</v>
      </c>
      <c r="J43">
        <f t="shared" si="6"/>
        <v>61713.8</v>
      </c>
      <c r="K43">
        <f t="shared" si="7"/>
        <v>1.3176307406123102</v>
      </c>
      <c r="L43">
        <f t="shared" si="8"/>
        <v>85748</v>
      </c>
      <c r="M43">
        <f t="shared" si="9"/>
        <v>24620</v>
      </c>
      <c r="N43">
        <f t="shared" si="10"/>
        <v>61713.8</v>
      </c>
      <c r="O43">
        <f t="shared" si="11"/>
        <v>61128</v>
      </c>
      <c r="Q43">
        <v>-24218</v>
      </c>
      <c r="R43">
        <v>-3128</v>
      </c>
      <c r="T43">
        <v>-9577</v>
      </c>
      <c r="U43">
        <v>5259.6000000000058</v>
      </c>
      <c r="W43">
        <v>34225</v>
      </c>
      <c r="X43">
        <v>5595.2</v>
      </c>
      <c r="AB43">
        <v>61713.8</v>
      </c>
      <c r="AC43">
        <v>1.3176307406123102</v>
      </c>
      <c r="AI43">
        <v>61713.8</v>
      </c>
      <c r="AJ43">
        <v>1.3176307406123102</v>
      </c>
    </row>
    <row r="44" spans="2:38" x14ac:dyDescent="0.25">
      <c r="B44">
        <v>86082</v>
      </c>
      <c r="C44">
        <v>65252</v>
      </c>
      <c r="D44">
        <v>98896</v>
      </c>
      <c r="E44">
        <v>65080</v>
      </c>
      <c r="F44">
        <v>68369</v>
      </c>
      <c r="H44">
        <v>122313</v>
      </c>
      <c r="J44">
        <f t="shared" si="6"/>
        <v>76735.8</v>
      </c>
      <c r="K44">
        <f t="shared" si="7"/>
        <v>1.5939496297686346</v>
      </c>
      <c r="L44">
        <f t="shared" si="8"/>
        <v>98896</v>
      </c>
      <c r="M44">
        <f t="shared" si="9"/>
        <v>65080</v>
      </c>
      <c r="N44">
        <f t="shared" si="10"/>
        <v>76735.8</v>
      </c>
      <c r="O44">
        <f t="shared" si="11"/>
        <v>33816</v>
      </c>
      <c r="Q44">
        <v>23052</v>
      </c>
      <c r="R44">
        <v>-9062</v>
      </c>
      <c r="T44">
        <v>3550.8000000000029</v>
      </c>
      <c r="U44">
        <v>4392.1999999999971</v>
      </c>
      <c r="W44">
        <v>39565.599999999999</v>
      </c>
      <c r="X44">
        <v>5023.7999999999993</v>
      </c>
      <c r="AB44">
        <v>76735.8</v>
      </c>
      <c r="AC44">
        <v>1.5939496297686346</v>
      </c>
      <c r="AK44">
        <v>76735.8</v>
      </c>
      <c r="AL44">
        <v>1.5939496297686346</v>
      </c>
    </row>
    <row r="45" spans="2:38" x14ac:dyDescent="0.25">
      <c r="B45">
        <v>65125</v>
      </c>
      <c r="C45">
        <v>81888</v>
      </c>
      <c r="D45">
        <v>48161</v>
      </c>
      <c r="E45">
        <v>38950</v>
      </c>
      <c r="F45">
        <v>64851</v>
      </c>
      <c r="H45">
        <v>65596</v>
      </c>
      <c r="J45">
        <f t="shared" si="6"/>
        <v>59795</v>
      </c>
      <c r="K45">
        <f t="shared" si="7"/>
        <v>1.0970148005686093</v>
      </c>
      <c r="L45">
        <f t="shared" si="8"/>
        <v>81888</v>
      </c>
      <c r="M45">
        <f t="shared" si="9"/>
        <v>38950</v>
      </c>
      <c r="N45">
        <f t="shared" si="10"/>
        <v>59795</v>
      </c>
      <c r="O45">
        <f t="shared" si="11"/>
        <v>42938</v>
      </c>
      <c r="Q45">
        <v>-58757</v>
      </c>
      <c r="R45">
        <v>-343</v>
      </c>
      <c r="T45">
        <v>-14054.199999999997</v>
      </c>
      <c r="U45">
        <v>6279.4000000000015</v>
      </c>
      <c r="W45">
        <v>33183</v>
      </c>
      <c r="X45">
        <v>6279.4000000000005</v>
      </c>
      <c r="AF45">
        <v>59795</v>
      </c>
      <c r="AG45">
        <v>1.0970148005686093</v>
      </c>
      <c r="AI45">
        <v>59795</v>
      </c>
      <c r="AJ45">
        <v>1.0970148005686093</v>
      </c>
    </row>
    <row r="46" spans="2:38" x14ac:dyDescent="0.25">
      <c r="B46">
        <v>61618</v>
      </c>
      <c r="C46">
        <v>87253</v>
      </c>
      <c r="D46">
        <v>80670</v>
      </c>
      <c r="E46">
        <v>87446</v>
      </c>
      <c r="F46">
        <v>42226</v>
      </c>
      <c r="H46">
        <v>122311</v>
      </c>
      <c r="J46">
        <f t="shared" si="6"/>
        <v>71842.600000000006</v>
      </c>
      <c r="K46">
        <f t="shared" si="7"/>
        <v>1.7024857118200063</v>
      </c>
      <c r="L46">
        <f t="shared" si="8"/>
        <v>87446</v>
      </c>
      <c r="M46">
        <f t="shared" si="9"/>
        <v>42226</v>
      </c>
      <c r="N46">
        <f t="shared" si="10"/>
        <v>71842.600000000006</v>
      </c>
      <c r="O46">
        <f t="shared" si="11"/>
        <v>45220</v>
      </c>
      <c r="Q46">
        <v>45313</v>
      </c>
      <c r="R46">
        <v>-237</v>
      </c>
      <c r="T46">
        <v>33466.600000000006</v>
      </c>
      <c r="U46">
        <v>-1557</v>
      </c>
      <c r="W46">
        <v>34091.4</v>
      </c>
      <c r="X46">
        <v>5826.9999999999991</v>
      </c>
      <c r="AD46">
        <v>71842.600000000006</v>
      </c>
      <c r="AE46">
        <v>1.7024857118200063</v>
      </c>
      <c r="AK46">
        <v>71842.600000000006</v>
      </c>
      <c r="AL46">
        <v>1.7024857118200063</v>
      </c>
    </row>
    <row r="47" spans="2:38" x14ac:dyDescent="0.25">
      <c r="B47">
        <v>36481</v>
      </c>
      <c r="C47">
        <v>31174</v>
      </c>
      <c r="D47">
        <v>52599</v>
      </c>
      <c r="E47">
        <v>106925</v>
      </c>
      <c r="F47">
        <v>12364</v>
      </c>
      <c r="H47">
        <v>93270</v>
      </c>
      <c r="J47">
        <f t="shared" si="6"/>
        <v>47908.6</v>
      </c>
      <c r="K47">
        <f t="shared" si="7"/>
        <v>1.9468320927766622</v>
      </c>
      <c r="L47">
        <f t="shared" si="8"/>
        <v>106925</v>
      </c>
      <c r="M47">
        <f t="shared" si="9"/>
        <v>12364</v>
      </c>
      <c r="N47">
        <f t="shared" si="10"/>
        <v>47908.6</v>
      </c>
      <c r="O47">
        <f t="shared" si="11"/>
        <v>94561</v>
      </c>
      <c r="Q47">
        <v>38043</v>
      </c>
      <c r="R47">
        <v>-489</v>
      </c>
      <c r="T47">
        <v>-3210.2000000000044</v>
      </c>
      <c r="U47">
        <v>-1441</v>
      </c>
      <c r="W47">
        <v>24192.199999999997</v>
      </c>
      <c r="X47">
        <v>6339.4</v>
      </c>
      <c r="Z47">
        <v>47908.6</v>
      </c>
      <c r="AA47">
        <v>1.9468320927766622</v>
      </c>
      <c r="AK47">
        <v>47908.6</v>
      </c>
      <c r="AL47">
        <v>1.9468320927766622</v>
      </c>
    </row>
    <row r="48" spans="2:38" x14ac:dyDescent="0.25">
      <c r="B48">
        <v>12100</v>
      </c>
      <c r="C48">
        <v>79219</v>
      </c>
      <c r="D48">
        <v>78008</v>
      </c>
      <c r="E48">
        <v>66747</v>
      </c>
      <c r="F48">
        <v>20017</v>
      </c>
      <c r="H48">
        <v>108827</v>
      </c>
      <c r="J48">
        <f t="shared" si="6"/>
        <v>51218.2</v>
      </c>
      <c r="K48">
        <f t="shared" si="7"/>
        <v>2.1247720536840422</v>
      </c>
      <c r="L48">
        <f t="shared" si="8"/>
        <v>79219</v>
      </c>
      <c r="M48">
        <f t="shared" si="9"/>
        <v>12100</v>
      </c>
      <c r="N48">
        <f t="shared" si="10"/>
        <v>51218.2</v>
      </c>
      <c r="O48">
        <f t="shared" si="11"/>
        <v>67119</v>
      </c>
      <c r="Q48">
        <v>21005</v>
      </c>
      <c r="R48">
        <v>4159</v>
      </c>
      <c r="T48">
        <v>-13061.600000000006</v>
      </c>
      <c r="U48">
        <v>-4512</v>
      </c>
      <c r="W48">
        <v>19903.2</v>
      </c>
      <c r="X48">
        <v>8727.2000000000007</v>
      </c>
      <c r="AB48">
        <v>51218.2</v>
      </c>
      <c r="AC48">
        <v>2.1247720536840422</v>
      </c>
      <c r="AK48">
        <v>51218.2</v>
      </c>
      <c r="AL48">
        <v>2.1247720536840422</v>
      </c>
    </row>
    <row r="49" spans="2:38" x14ac:dyDescent="0.25">
      <c r="B49">
        <v>26119</v>
      </c>
      <c r="C49">
        <v>53619</v>
      </c>
      <c r="D49">
        <v>98154</v>
      </c>
      <c r="E49">
        <v>33226</v>
      </c>
      <c r="F49">
        <v>38467</v>
      </c>
      <c r="H49">
        <v>93077</v>
      </c>
      <c r="J49">
        <f t="shared" si="6"/>
        <v>49917</v>
      </c>
      <c r="K49">
        <f t="shared" si="7"/>
        <v>1.8646352945890177</v>
      </c>
      <c r="L49">
        <f t="shared" si="8"/>
        <v>98154</v>
      </c>
      <c r="M49">
        <f t="shared" si="9"/>
        <v>26119</v>
      </c>
      <c r="N49">
        <f t="shared" si="10"/>
        <v>49917</v>
      </c>
      <c r="O49">
        <f t="shared" si="11"/>
        <v>72035</v>
      </c>
      <c r="Q49">
        <v>40433</v>
      </c>
      <c r="R49">
        <v>-1280</v>
      </c>
      <c r="T49">
        <v>741.59999999999854</v>
      </c>
      <c r="U49">
        <v>-4314.5999999999985</v>
      </c>
      <c r="W49">
        <v>32068.400000000005</v>
      </c>
      <c r="X49">
        <v>4967.8000000000011</v>
      </c>
      <c r="Z49">
        <v>49917</v>
      </c>
      <c r="AA49">
        <v>1.8646352945890177</v>
      </c>
      <c r="AK49">
        <v>49917</v>
      </c>
      <c r="AL49">
        <v>1.8646352945890177</v>
      </c>
    </row>
    <row r="50" spans="2:38" x14ac:dyDescent="0.25">
      <c r="B50">
        <v>78117</v>
      </c>
      <c r="C50">
        <v>36377</v>
      </c>
      <c r="D50">
        <v>21895</v>
      </c>
      <c r="E50">
        <v>98104</v>
      </c>
      <c r="F50">
        <v>20402</v>
      </c>
      <c r="H50">
        <v>52582</v>
      </c>
      <c r="J50">
        <f t="shared" si="6"/>
        <v>50979</v>
      </c>
      <c r="K50">
        <f t="shared" si="7"/>
        <v>1.0314443202102828</v>
      </c>
      <c r="L50">
        <f t="shared" si="8"/>
        <v>98104</v>
      </c>
      <c r="M50">
        <f t="shared" si="9"/>
        <v>20402</v>
      </c>
      <c r="N50">
        <f t="shared" si="10"/>
        <v>50979</v>
      </c>
      <c r="O50">
        <f t="shared" si="11"/>
        <v>77702</v>
      </c>
      <c r="Q50">
        <v>-48155</v>
      </c>
      <c r="R50">
        <v>-3708</v>
      </c>
      <c r="T50">
        <v>-14973.600000000006</v>
      </c>
      <c r="U50">
        <v>-1480.5999999999985</v>
      </c>
      <c r="W50">
        <v>27746.800000000003</v>
      </c>
      <c r="X50">
        <v>1480.6</v>
      </c>
      <c r="AF50">
        <v>50979</v>
      </c>
      <c r="AG50">
        <v>1.0314443202102828</v>
      </c>
      <c r="AI50">
        <v>50979</v>
      </c>
      <c r="AJ50">
        <v>1.0314443202102828</v>
      </c>
    </row>
    <row r="51" spans="2:38" x14ac:dyDescent="0.25">
      <c r="B51">
        <v>39170</v>
      </c>
      <c r="C51">
        <v>61965</v>
      </c>
      <c r="D51">
        <v>101881</v>
      </c>
      <c r="E51">
        <v>55926</v>
      </c>
      <c r="F51">
        <v>25798</v>
      </c>
      <c r="H51">
        <v>74558</v>
      </c>
      <c r="J51">
        <f t="shared" si="6"/>
        <v>56948</v>
      </c>
      <c r="K51">
        <f t="shared" si="7"/>
        <v>1.3092294725012292</v>
      </c>
      <c r="L51">
        <f t="shared" si="8"/>
        <v>101881</v>
      </c>
      <c r="M51">
        <f t="shared" si="9"/>
        <v>25798</v>
      </c>
      <c r="N51">
        <f t="shared" si="10"/>
        <v>56948</v>
      </c>
      <c r="O51">
        <f t="shared" si="11"/>
        <v>76083</v>
      </c>
      <c r="Q51">
        <v>4817</v>
      </c>
      <c r="R51">
        <v>-225</v>
      </c>
      <c r="T51">
        <v>14832.800000000003</v>
      </c>
      <c r="U51">
        <v>1613.4000000000015</v>
      </c>
      <c r="W51">
        <v>33260</v>
      </c>
      <c r="X51">
        <v>1699.8</v>
      </c>
      <c r="AD51">
        <v>56948</v>
      </c>
      <c r="AE51">
        <v>1.3092294725012292</v>
      </c>
      <c r="AI51">
        <v>56948</v>
      </c>
      <c r="AJ51">
        <v>1.3092294725012292</v>
      </c>
    </row>
    <row r="52" spans="2:38" x14ac:dyDescent="0.25">
      <c r="B52">
        <v>38221</v>
      </c>
      <c r="C52">
        <v>100842</v>
      </c>
      <c r="D52">
        <v>49824</v>
      </c>
      <c r="E52">
        <v>20965</v>
      </c>
      <c r="F52">
        <v>74564</v>
      </c>
      <c r="H52">
        <v>128284</v>
      </c>
      <c r="J52">
        <f t="shared" si="6"/>
        <v>56883.199999999997</v>
      </c>
      <c r="K52">
        <f t="shared" si="7"/>
        <v>2.2552177092709274</v>
      </c>
      <c r="L52">
        <f t="shared" si="8"/>
        <v>100842</v>
      </c>
      <c r="M52">
        <f t="shared" si="9"/>
        <v>20965</v>
      </c>
      <c r="N52">
        <f t="shared" si="10"/>
        <v>56883.199999999997</v>
      </c>
      <c r="O52">
        <f t="shared" si="11"/>
        <v>79877</v>
      </c>
      <c r="Q52">
        <v>40216</v>
      </c>
      <c r="R52">
        <v>2438</v>
      </c>
      <c r="T52">
        <v>22000.399999999994</v>
      </c>
      <c r="U52">
        <v>-284.80000000000291</v>
      </c>
      <c r="W52">
        <v>33097.600000000006</v>
      </c>
      <c r="X52">
        <v>5248</v>
      </c>
      <c r="AD52">
        <v>56883.199999999997</v>
      </c>
      <c r="AE52">
        <v>2.2552177092709274</v>
      </c>
      <c r="AK52">
        <v>56883.199999999997</v>
      </c>
      <c r="AL52">
        <v>2.2552177092709274</v>
      </c>
    </row>
    <row r="53" spans="2:38" x14ac:dyDescent="0.25">
      <c r="B53">
        <v>95639</v>
      </c>
      <c r="C53">
        <v>54860</v>
      </c>
      <c r="D53">
        <v>91320</v>
      </c>
      <c r="E53">
        <v>18224</v>
      </c>
      <c r="F53">
        <v>42578</v>
      </c>
      <c r="H53">
        <v>80538</v>
      </c>
      <c r="J53">
        <f t="shared" si="6"/>
        <v>60524.2</v>
      </c>
      <c r="K53">
        <f t="shared" si="7"/>
        <v>1.3306743418335145</v>
      </c>
      <c r="L53">
        <f t="shared" si="8"/>
        <v>95639</v>
      </c>
      <c r="M53">
        <f t="shared" si="9"/>
        <v>18224</v>
      </c>
      <c r="N53">
        <f t="shared" si="10"/>
        <v>60524.2</v>
      </c>
      <c r="O53">
        <f t="shared" si="11"/>
        <v>77415</v>
      </c>
      <c r="Q53">
        <v>-34467</v>
      </c>
      <c r="R53">
        <v>-4</v>
      </c>
      <c r="T53">
        <v>-4124.6000000000058</v>
      </c>
      <c r="U53">
        <v>392</v>
      </c>
      <c r="W53">
        <v>29681.8</v>
      </c>
      <c r="X53">
        <v>5784.8</v>
      </c>
      <c r="AF53">
        <v>60524.2</v>
      </c>
      <c r="AG53">
        <v>1.3306743418335145</v>
      </c>
      <c r="AI53">
        <v>60524.2</v>
      </c>
      <c r="AJ53">
        <v>1.3306743418335145</v>
      </c>
    </row>
    <row r="54" spans="2:38" x14ac:dyDescent="0.25">
      <c r="B54">
        <v>83538</v>
      </c>
      <c r="C54">
        <v>27419</v>
      </c>
      <c r="D54">
        <v>40433</v>
      </c>
      <c r="E54">
        <v>70526</v>
      </c>
      <c r="F54">
        <v>51538</v>
      </c>
      <c r="H54">
        <v>120884</v>
      </c>
      <c r="J54">
        <f t="shared" si="6"/>
        <v>54690.8</v>
      </c>
      <c r="K54">
        <f t="shared" si="7"/>
        <v>2.2103169088768126</v>
      </c>
      <c r="L54">
        <f t="shared" si="8"/>
        <v>83538</v>
      </c>
      <c r="M54">
        <f t="shared" si="9"/>
        <v>27419</v>
      </c>
      <c r="N54">
        <f t="shared" si="10"/>
        <v>54690.8</v>
      </c>
      <c r="O54">
        <f t="shared" si="11"/>
        <v>56119</v>
      </c>
      <c r="Q54">
        <v>39458</v>
      </c>
      <c r="R54">
        <v>-21843</v>
      </c>
      <c r="T54">
        <v>10435.400000000001</v>
      </c>
      <c r="U54">
        <v>-7487</v>
      </c>
      <c r="W54">
        <v>35442.600000000006</v>
      </c>
      <c r="X54">
        <v>11984.600000000002</v>
      </c>
      <c r="AD54">
        <v>54690.8</v>
      </c>
      <c r="AE54">
        <v>2.2103169088768126</v>
      </c>
      <c r="AK54">
        <v>54690.8</v>
      </c>
      <c r="AL54">
        <v>2.2103169088768126</v>
      </c>
    </row>
    <row r="55" spans="2:38" x14ac:dyDescent="0.25">
      <c r="B55">
        <v>93504</v>
      </c>
      <c r="C55">
        <v>35378</v>
      </c>
      <c r="D55">
        <v>35133</v>
      </c>
      <c r="E55">
        <v>114778</v>
      </c>
      <c r="F55">
        <v>41455</v>
      </c>
      <c r="H55">
        <v>98329</v>
      </c>
      <c r="J55">
        <f t="shared" si="6"/>
        <v>64049.599999999999</v>
      </c>
      <c r="K55">
        <f t="shared" si="7"/>
        <v>1.5352008443456322</v>
      </c>
      <c r="L55">
        <f t="shared" si="8"/>
        <v>114778</v>
      </c>
      <c r="M55">
        <f t="shared" si="9"/>
        <v>35133</v>
      </c>
      <c r="N55">
        <f t="shared" si="10"/>
        <v>64049.599999999999</v>
      </c>
      <c r="O55">
        <f t="shared" si="11"/>
        <v>79645</v>
      </c>
      <c r="Q55">
        <v>46054</v>
      </c>
      <c r="R55">
        <v>466</v>
      </c>
      <c r="T55">
        <v>13004.599999999999</v>
      </c>
      <c r="U55">
        <v>-884.20000000000437</v>
      </c>
      <c r="W55">
        <v>23345.399999999998</v>
      </c>
      <c r="X55">
        <v>5684.6</v>
      </c>
      <c r="Z55">
        <v>64049.599999999999</v>
      </c>
      <c r="AA55">
        <v>1.5352008443456322</v>
      </c>
      <c r="AI55">
        <v>64049.599999999999</v>
      </c>
      <c r="AJ55">
        <v>1.5352008443456322</v>
      </c>
    </row>
    <row r="56" spans="2:38" x14ac:dyDescent="0.25">
      <c r="B56">
        <v>98827</v>
      </c>
      <c r="C56">
        <v>19661</v>
      </c>
      <c r="D56">
        <v>25986</v>
      </c>
      <c r="E56">
        <v>69757</v>
      </c>
      <c r="F56">
        <v>98977</v>
      </c>
      <c r="H56">
        <v>134514</v>
      </c>
      <c r="J56">
        <f t="shared" si="6"/>
        <v>62641.599999999999</v>
      </c>
      <c r="K56">
        <f t="shared" si="7"/>
        <v>2.147358943577431</v>
      </c>
      <c r="L56">
        <f t="shared" si="8"/>
        <v>98977</v>
      </c>
      <c r="M56">
        <f t="shared" si="9"/>
        <v>19661</v>
      </c>
      <c r="N56">
        <f t="shared" si="10"/>
        <v>62641.599999999999</v>
      </c>
      <c r="O56">
        <f t="shared" si="11"/>
        <v>79316</v>
      </c>
      <c r="Q56">
        <v>35499</v>
      </c>
      <c r="R56">
        <v>6650</v>
      </c>
      <c r="T56">
        <v>15065.199999999997</v>
      </c>
      <c r="U56">
        <v>4351.1999999999971</v>
      </c>
      <c r="W56">
        <v>23732</v>
      </c>
      <c r="X56">
        <v>8429.6</v>
      </c>
      <c r="AD56">
        <v>62641.599999999999</v>
      </c>
      <c r="AE56">
        <v>2.147358943577431</v>
      </c>
      <c r="AK56">
        <v>62641.599999999999</v>
      </c>
      <c r="AL56">
        <v>2.147358943577431</v>
      </c>
    </row>
    <row r="57" spans="2:38" x14ac:dyDescent="0.25">
      <c r="B57">
        <v>65763</v>
      </c>
      <c r="C57">
        <v>83994</v>
      </c>
      <c r="D57">
        <v>24904</v>
      </c>
      <c r="E57">
        <v>90055</v>
      </c>
      <c r="F57">
        <v>84834</v>
      </c>
      <c r="H57">
        <v>106196</v>
      </c>
      <c r="J57">
        <f t="shared" si="6"/>
        <v>69910</v>
      </c>
      <c r="K57">
        <f t="shared" si="7"/>
        <v>1.519038764125304</v>
      </c>
      <c r="L57">
        <f t="shared" si="8"/>
        <v>90055</v>
      </c>
      <c r="M57">
        <f t="shared" si="9"/>
        <v>24904</v>
      </c>
      <c r="N57">
        <f t="shared" si="10"/>
        <v>69910</v>
      </c>
      <c r="O57">
        <f t="shared" si="11"/>
        <v>65151</v>
      </c>
      <c r="Q57">
        <v>7550</v>
      </c>
      <c r="R57">
        <v>3558</v>
      </c>
      <c r="T57">
        <v>-15501.199999999997</v>
      </c>
      <c r="U57">
        <v>-269.80000000000291</v>
      </c>
      <c r="W57">
        <v>20920.8</v>
      </c>
      <c r="X57">
        <v>2205</v>
      </c>
      <c r="AB57">
        <v>69910</v>
      </c>
      <c r="AC57">
        <v>1.519038764125304</v>
      </c>
      <c r="AK57">
        <v>69910</v>
      </c>
      <c r="AL57">
        <v>1.519038764125304</v>
      </c>
    </row>
    <row r="58" spans="2:38" x14ac:dyDescent="0.25">
      <c r="B58">
        <v>98805</v>
      </c>
      <c r="C58">
        <v>46911</v>
      </c>
      <c r="D58">
        <v>42918</v>
      </c>
      <c r="E58">
        <v>69595</v>
      </c>
      <c r="F58">
        <v>53410</v>
      </c>
      <c r="H58">
        <v>126247</v>
      </c>
      <c r="J58">
        <f t="shared" si="6"/>
        <v>62327.8</v>
      </c>
      <c r="K58">
        <f t="shared" si="7"/>
        <v>2.0255327478268121</v>
      </c>
      <c r="L58">
        <f t="shared" si="8"/>
        <v>98805</v>
      </c>
      <c r="M58">
        <f t="shared" si="9"/>
        <v>42918</v>
      </c>
      <c r="N58">
        <f t="shared" si="10"/>
        <v>62327.8</v>
      </c>
      <c r="O58">
        <f t="shared" si="11"/>
        <v>55887</v>
      </c>
      <c r="Q58">
        <v>11119</v>
      </c>
      <c r="R58">
        <v>2436</v>
      </c>
      <c r="T58">
        <v>-15334.399999999994</v>
      </c>
      <c r="U58">
        <v>1926</v>
      </c>
      <c r="W58">
        <v>29178.799999999996</v>
      </c>
      <c r="X58">
        <v>5868</v>
      </c>
      <c r="AB58">
        <v>62327.8</v>
      </c>
      <c r="AC58">
        <v>2.0255327478268121</v>
      </c>
      <c r="AK58">
        <v>62327.8</v>
      </c>
      <c r="AL58">
        <v>2.0255327478268121</v>
      </c>
    </row>
    <row r="59" spans="2:38" x14ac:dyDescent="0.25">
      <c r="B59">
        <v>54652</v>
      </c>
      <c r="C59">
        <v>23398</v>
      </c>
      <c r="D59">
        <v>79330</v>
      </c>
      <c r="E59">
        <v>56692</v>
      </c>
      <c r="F59">
        <v>49184</v>
      </c>
      <c r="H59">
        <v>103809</v>
      </c>
      <c r="J59">
        <f t="shared" si="6"/>
        <v>52651.199999999997</v>
      </c>
      <c r="K59">
        <f t="shared" si="7"/>
        <v>1.9716359741088523</v>
      </c>
      <c r="L59">
        <f t="shared" si="8"/>
        <v>79330</v>
      </c>
      <c r="M59">
        <f t="shared" si="9"/>
        <v>23398</v>
      </c>
      <c r="N59">
        <f t="shared" si="10"/>
        <v>52651.199999999997</v>
      </c>
      <c r="O59">
        <f t="shared" si="11"/>
        <v>55932</v>
      </c>
      <c r="Q59">
        <v>489</v>
      </c>
      <c r="R59">
        <v>593</v>
      </c>
      <c r="T59">
        <v>-16450.199999999997</v>
      </c>
      <c r="U59">
        <v>5280</v>
      </c>
      <c r="W59">
        <v>47750.599999999991</v>
      </c>
      <c r="X59">
        <v>6483.2</v>
      </c>
      <c r="AF59">
        <v>52651.199999999997</v>
      </c>
      <c r="AG59">
        <v>1.9716359741088523</v>
      </c>
      <c r="AK59">
        <v>52651.199999999997</v>
      </c>
      <c r="AL59">
        <v>1.9716359741088523</v>
      </c>
    </row>
    <row r="60" spans="2:38" x14ac:dyDescent="0.25">
      <c r="B60">
        <v>39334</v>
      </c>
      <c r="C60">
        <v>48149</v>
      </c>
      <c r="D60">
        <v>49100</v>
      </c>
      <c r="E60">
        <v>34303</v>
      </c>
      <c r="F60">
        <v>97850</v>
      </c>
      <c r="H60">
        <v>59578</v>
      </c>
      <c r="J60">
        <f t="shared" si="6"/>
        <v>53747.199999999997</v>
      </c>
      <c r="K60">
        <f t="shared" si="7"/>
        <v>1.1084856513455585</v>
      </c>
      <c r="L60">
        <f t="shared" si="8"/>
        <v>97850</v>
      </c>
      <c r="M60">
        <f t="shared" si="9"/>
        <v>34303</v>
      </c>
      <c r="N60">
        <f t="shared" si="10"/>
        <v>53747.199999999997</v>
      </c>
      <c r="O60">
        <f t="shared" si="11"/>
        <v>63547</v>
      </c>
      <c r="Q60">
        <v>-50507</v>
      </c>
      <c r="R60">
        <v>1384</v>
      </c>
      <c r="T60">
        <v>-11615</v>
      </c>
      <c r="U60">
        <v>2258.3999999999942</v>
      </c>
      <c r="W60">
        <v>42440.2</v>
      </c>
      <c r="X60">
        <v>3292.7999999999997</v>
      </c>
      <c r="AF60">
        <v>53747.199999999997</v>
      </c>
      <c r="AG60">
        <v>1.1084856513455585</v>
      </c>
      <c r="AI60">
        <v>53747.199999999997</v>
      </c>
      <c r="AJ60">
        <v>1.1084856513455585</v>
      </c>
    </row>
    <row r="61" spans="2:38" x14ac:dyDescent="0.25">
      <c r="B61">
        <v>75315</v>
      </c>
      <c r="C61">
        <v>102254</v>
      </c>
      <c r="D61">
        <v>94160</v>
      </c>
      <c r="E61">
        <v>35790</v>
      </c>
      <c r="F61">
        <v>30496</v>
      </c>
      <c r="H61">
        <v>95424</v>
      </c>
      <c r="J61">
        <f t="shared" si="6"/>
        <v>67603</v>
      </c>
      <c r="K61">
        <f t="shared" si="7"/>
        <v>1.4115349910506929</v>
      </c>
      <c r="L61">
        <f t="shared" si="8"/>
        <v>102254</v>
      </c>
      <c r="M61">
        <f t="shared" si="9"/>
        <v>30496</v>
      </c>
      <c r="N61">
        <f t="shared" si="10"/>
        <v>67603</v>
      </c>
      <c r="O61">
        <f t="shared" si="11"/>
        <v>71758</v>
      </c>
      <c r="Q61">
        <v>-9864</v>
      </c>
      <c r="R61">
        <v>13</v>
      </c>
      <c r="T61">
        <v>-7500.8000000000029</v>
      </c>
      <c r="U61">
        <v>-7180.1999999999971</v>
      </c>
      <c r="W61">
        <v>24942.400000000001</v>
      </c>
      <c r="X61">
        <v>8059.8</v>
      </c>
      <c r="AB61">
        <v>67603</v>
      </c>
      <c r="AC61">
        <v>1.4115349910506929</v>
      </c>
      <c r="AI61">
        <v>67603</v>
      </c>
      <c r="AJ61">
        <v>1.4115349910506929</v>
      </c>
    </row>
    <row r="62" spans="2:38" x14ac:dyDescent="0.25">
      <c r="B62">
        <v>63898</v>
      </c>
      <c r="C62">
        <v>54320</v>
      </c>
      <c r="D62">
        <v>64243</v>
      </c>
      <c r="E62">
        <v>95027</v>
      </c>
      <c r="F62">
        <v>81170</v>
      </c>
      <c r="H62">
        <v>101259</v>
      </c>
      <c r="J62">
        <f t="shared" si="6"/>
        <v>71731.600000000006</v>
      </c>
      <c r="K62">
        <f t="shared" si="7"/>
        <v>1.4116372700455586</v>
      </c>
      <c r="L62">
        <f t="shared" si="8"/>
        <v>95027</v>
      </c>
      <c r="M62">
        <f t="shared" si="9"/>
        <v>54320</v>
      </c>
      <c r="N62">
        <f t="shared" si="10"/>
        <v>71731.600000000006</v>
      </c>
      <c r="O62">
        <f t="shared" si="11"/>
        <v>40707</v>
      </c>
      <c r="Q62">
        <v>-26169</v>
      </c>
      <c r="R62">
        <v>-14092</v>
      </c>
      <c r="T62">
        <v>-1133.5999999999913</v>
      </c>
      <c r="U62">
        <v>-3503</v>
      </c>
      <c r="W62">
        <v>20637.199999999997</v>
      </c>
      <c r="X62">
        <v>13376.599999999999</v>
      </c>
      <c r="AF62">
        <v>71731.600000000006</v>
      </c>
      <c r="AG62">
        <v>1.4116372700455586</v>
      </c>
      <c r="AI62">
        <v>71731.600000000006</v>
      </c>
      <c r="AJ62">
        <v>1.4116372700455586</v>
      </c>
    </row>
    <row r="63" spans="2:38" x14ac:dyDescent="0.25">
      <c r="B63">
        <v>24720</v>
      </c>
      <c r="C63">
        <v>70441</v>
      </c>
      <c r="D63">
        <v>86076</v>
      </c>
      <c r="E63">
        <v>26652</v>
      </c>
      <c r="F63">
        <v>90822</v>
      </c>
      <c r="H63">
        <v>115906</v>
      </c>
      <c r="J63">
        <f t="shared" si="6"/>
        <v>59742.2</v>
      </c>
      <c r="K63">
        <f t="shared" si="7"/>
        <v>1.9401026410142246</v>
      </c>
      <c r="L63">
        <f t="shared" si="8"/>
        <v>90822</v>
      </c>
      <c r="M63">
        <f t="shared" si="9"/>
        <v>24720</v>
      </c>
      <c r="N63">
        <f t="shared" si="10"/>
        <v>59742.2</v>
      </c>
      <c r="O63">
        <f t="shared" si="11"/>
        <v>66102</v>
      </c>
      <c r="Q63">
        <v>6559</v>
      </c>
      <c r="R63">
        <v>-752</v>
      </c>
      <c r="T63">
        <v>-232.60000000000582</v>
      </c>
      <c r="U63">
        <v>3914.3999999999942</v>
      </c>
      <c r="W63">
        <v>30038.2</v>
      </c>
      <c r="X63">
        <v>4405.2</v>
      </c>
      <c r="AD63">
        <v>59742.2</v>
      </c>
      <c r="AE63">
        <v>1.9401026410142246</v>
      </c>
      <c r="AK63">
        <v>59742.2</v>
      </c>
      <c r="AL63">
        <v>1.9401026410142246</v>
      </c>
    </row>
    <row r="64" spans="2:38" x14ac:dyDescent="0.25">
      <c r="B64">
        <v>24795</v>
      </c>
      <c r="C64">
        <v>66260</v>
      </c>
      <c r="D64">
        <v>60427</v>
      </c>
      <c r="E64">
        <v>96368</v>
      </c>
      <c r="F64">
        <v>116026</v>
      </c>
      <c r="H64">
        <v>102136</v>
      </c>
      <c r="J64">
        <f t="shared" si="6"/>
        <v>72775.199999999997</v>
      </c>
      <c r="K64">
        <f t="shared" si="7"/>
        <v>1.4034451296595545</v>
      </c>
      <c r="L64">
        <f t="shared" si="8"/>
        <v>116026</v>
      </c>
      <c r="M64">
        <f t="shared" si="9"/>
        <v>24795</v>
      </c>
      <c r="N64">
        <f t="shared" si="10"/>
        <v>72775.199999999997</v>
      </c>
      <c r="O64">
        <f t="shared" si="11"/>
        <v>91231</v>
      </c>
      <c r="Q64">
        <v>-42635</v>
      </c>
      <c r="R64">
        <v>-7</v>
      </c>
      <c r="T64">
        <v>-32685</v>
      </c>
      <c r="U64">
        <v>5305.1999999999971</v>
      </c>
      <c r="W64">
        <v>38849.800000000003</v>
      </c>
      <c r="X64">
        <v>6021.6</v>
      </c>
      <c r="AB64">
        <v>72775.199999999997</v>
      </c>
      <c r="AC64">
        <v>1.4034451296595545</v>
      </c>
      <c r="AI64">
        <v>72775.199999999997</v>
      </c>
      <c r="AJ64">
        <v>1.4034451296595545</v>
      </c>
    </row>
    <row r="65" spans="2:38" x14ac:dyDescent="0.25">
      <c r="B65">
        <v>81435</v>
      </c>
      <c r="C65">
        <v>97882</v>
      </c>
      <c r="D65">
        <v>99012</v>
      </c>
      <c r="E65">
        <v>49047</v>
      </c>
      <c r="F65">
        <v>56035</v>
      </c>
      <c r="H65">
        <v>120070</v>
      </c>
      <c r="J65">
        <f t="shared" si="6"/>
        <v>76682.2</v>
      </c>
      <c r="K65">
        <f t="shared" si="7"/>
        <v>1.5658131874150716</v>
      </c>
      <c r="L65">
        <f t="shared" si="8"/>
        <v>99012</v>
      </c>
      <c r="M65">
        <f t="shared" si="9"/>
        <v>49047</v>
      </c>
      <c r="N65">
        <f t="shared" si="10"/>
        <v>76682.2</v>
      </c>
      <c r="O65">
        <f t="shared" si="11"/>
        <v>49965</v>
      </c>
      <c r="Q65">
        <v>8140</v>
      </c>
      <c r="R65">
        <v>6234</v>
      </c>
      <c r="T65">
        <v>-5875.4000000000087</v>
      </c>
      <c r="U65">
        <v>4209.3999999999942</v>
      </c>
      <c r="W65">
        <v>27270.6</v>
      </c>
      <c r="X65">
        <v>6903.0000000000009</v>
      </c>
      <c r="AB65">
        <v>76682.2</v>
      </c>
      <c r="AC65">
        <v>1.5658131874150716</v>
      </c>
      <c r="AK65">
        <v>76682.2</v>
      </c>
      <c r="AL65">
        <v>1.5658131874150716</v>
      </c>
    </row>
    <row r="66" spans="2:38" x14ac:dyDescent="0.25">
      <c r="B66">
        <v>79857</v>
      </c>
      <c r="C66">
        <v>59457</v>
      </c>
      <c r="D66">
        <v>55068</v>
      </c>
      <c r="E66">
        <v>64019</v>
      </c>
      <c r="F66">
        <v>61467</v>
      </c>
      <c r="H66">
        <v>71094</v>
      </c>
      <c r="J66">
        <f t="shared" ref="J66:J101" si="12">AVERAGE(B66:F66)</f>
        <v>63973.599999999999</v>
      </c>
      <c r="K66">
        <f t="shared" ref="K66:K97" si="13">H66/J66</f>
        <v>1.1113021621418835</v>
      </c>
      <c r="L66">
        <f t="shared" ref="L66:L101" si="14">MAX(B66:F66)</f>
        <v>79857</v>
      </c>
      <c r="M66">
        <f t="shared" ref="M66:M101" si="15">MIN(B66:F66)</f>
        <v>55068</v>
      </c>
      <c r="N66">
        <f t="shared" ref="N66:N101" si="16">AVERAGE(B66:F66)</f>
        <v>63973.599999999999</v>
      </c>
      <c r="O66">
        <f t="shared" ref="O66:O101" si="17">L66-M66</f>
        <v>24789</v>
      </c>
      <c r="Q66">
        <v>-38130</v>
      </c>
      <c r="R66">
        <v>-10265</v>
      </c>
      <c r="T66">
        <v>-6997.4000000000015</v>
      </c>
      <c r="U66">
        <v>-1730.5999999999985</v>
      </c>
      <c r="W66">
        <v>24174.199999999997</v>
      </c>
      <c r="X66">
        <v>3824.2000000000003</v>
      </c>
      <c r="AF66">
        <v>63973.599999999999</v>
      </c>
      <c r="AG66">
        <v>1.1113021621418835</v>
      </c>
      <c r="AI66">
        <v>63973.599999999999</v>
      </c>
      <c r="AJ66">
        <v>1.1113021621418835</v>
      </c>
    </row>
    <row r="67" spans="2:38" x14ac:dyDescent="0.25">
      <c r="B67">
        <v>41866</v>
      </c>
      <c r="C67">
        <v>36547</v>
      </c>
      <c r="D67">
        <v>3560</v>
      </c>
      <c r="E67">
        <v>102934</v>
      </c>
      <c r="F67">
        <v>93301</v>
      </c>
      <c r="H67">
        <v>65558</v>
      </c>
      <c r="J67">
        <f t="shared" si="12"/>
        <v>55641.599999999999</v>
      </c>
      <c r="K67">
        <f t="shared" si="13"/>
        <v>1.1782191741430872</v>
      </c>
      <c r="L67">
        <f t="shared" si="14"/>
        <v>102934</v>
      </c>
      <c r="M67">
        <f t="shared" si="15"/>
        <v>3560</v>
      </c>
      <c r="N67">
        <f t="shared" si="16"/>
        <v>55641.599999999999</v>
      </c>
      <c r="O67">
        <f t="shared" si="17"/>
        <v>99374</v>
      </c>
      <c r="Q67">
        <v>-32965</v>
      </c>
      <c r="R67">
        <v>2</v>
      </c>
      <c r="T67">
        <v>15420.599999999999</v>
      </c>
      <c r="U67">
        <v>-1450.2000000000044</v>
      </c>
      <c r="W67">
        <v>27419</v>
      </c>
      <c r="X67">
        <v>6441.4</v>
      </c>
      <c r="AD67">
        <v>55641.599999999999</v>
      </c>
      <c r="AE67">
        <v>1.1782191741430872</v>
      </c>
      <c r="AI67">
        <v>55641.599999999999</v>
      </c>
      <c r="AJ67">
        <v>1.1782191741430872</v>
      </c>
    </row>
    <row r="68" spans="2:38" x14ac:dyDescent="0.25">
      <c r="B68">
        <v>51302</v>
      </c>
      <c r="C68">
        <v>77001</v>
      </c>
      <c r="D68">
        <v>55567</v>
      </c>
      <c r="E68">
        <v>48791</v>
      </c>
      <c r="F68">
        <v>75889</v>
      </c>
      <c r="H68">
        <v>103459</v>
      </c>
      <c r="J68">
        <f t="shared" si="12"/>
        <v>61710</v>
      </c>
      <c r="K68">
        <f t="shared" si="13"/>
        <v>1.6765354075514503</v>
      </c>
      <c r="L68">
        <f t="shared" si="14"/>
        <v>77001</v>
      </c>
      <c r="M68">
        <f t="shared" si="15"/>
        <v>48791</v>
      </c>
      <c r="N68">
        <f t="shared" si="16"/>
        <v>61710</v>
      </c>
      <c r="O68">
        <f t="shared" si="17"/>
        <v>28210</v>
      </c>
      <c r="Q68">
        <v>-24215</v>
      </c>
      <c r="R68">
        <v>3907</v>
      </c>
      <c r="T68">
        <v>-9211.8000000000029</v>
      </c>
      <c r="U68">
        <v>9380.1999999999971</v>
      </c>
      <c r="W68">
        <v>23223.4</v>
      </c>
      <c r="X68">
        <v>9380.2000000000007</v>
      </c>
      <c r="AF68">
        <v>61710</v>
      </c>
      <c r="AG68">
        <v>1.6765354075514503</v>
      </c>
      <c r="AK68">
        <v>61710</v>
      </c>
      <c r="AL68">
        <v>1.6765354075514503</v>
      </c>
    </row>
    <row r="69" spans="2:38" x14ac:dyDescent="0.25">
      <c r="B69">
        <v>70711</v>
      </c>
      <c r="C69">
        <v>6642</v>
      </c>
      <c r="D69">
        <v>100707</v>
      </c>
      <c r="E69">
        <v>49102</v>
      </c>
      <c r="F69">
        <v>98051</v>
      </c>
      <c r="H69">
        <v>103060</v>
      </c>
      <c r="J69">
        <f t="shared" si="12"/>
        <v>65042.6</v>
      </c>
      <c r="K69">
        <f t="shared" si="13"/>
        <v>1.5845000046123618</v>
      </c>
      <c r="L69">
        <f t="shared" si="14"/>
        <v>100707</v>
      </c>
      <c r="M69">
        <f t="shared" si="15"/>
        <v>6642</v>
      </c>
      <c r="N69">
        <f t="shared" si="16"/>
        <v>65042.6</v>
      </c>
      <c r="O69">
        <f t="shared" si="17"/>
        <v>94065</v>
      </c>
      <c r="Q69">
        <v>25816</v>
      </c>
      <c r="R69">
        <v>256</v>
      </c>
      <c r="T69">
        <v>9495.7999999999956</v>
      </c>
      <c r="U69">
        <v>-5551.2000000000044</v>
      </c>
      <c r="W69">
        <v>20941.399999999998</v>
      </c>
      <c r="X69">
        <v>7146.8</v>
      </c>
      <c r="Z69">
        <v>65042.6</v>
      </c>
      <c r="AA69">
        <v>1.5845000046123618</v>
      </c>
      <c r="AK69">
        <v>65042.6</v>
      </c>
      <c r="AL69">
        <v>1.5845000046123618</v>
      </c>
    </row>
    <row r="70" spans="2:38" x14ac:dyDescent="0.25">
      <c r="B70">
        <v>56519</v>
      </c>
      <c r="C70">
        <v>102193</v>
      </c>
      <c r="D70">
        <v>43020</v>
      </c>
      <c r="E70">
        <v>72741</v>
      </c>
      <c r="F70">
        <v>25431</v>
      </c>
      <c r="H70">
        <v>86798</v>
      </c>
      <c r="J70">
        <f t="shared" si="12"/>
        <v>59980.800000000003</v>
      </c>
      <c r="K70">
        <f t="shared" si="13"/>
        <v>1.4470964041826717</v>
      </c>
      <c r="L70">
        <f t="shared" si="14"/>
        <v>102193</v>
      </c>
      <c r="M70">
        <f t="shared" si="15"/>
        <v>25431</v>
      </c>
      <c r="N70">
        <f t="shared" si="16"/>
        <v>59980.800000000003</v>
      </c>
      <c r="O70">
        <f t="shared" si="17"/>
        <v>76762</v>
      </c>
      <c r="Q70">
        <v>-9880</v>
      </c>
      <c r="R70">
        <v>4258</v>
      </c>
      <c r="T70">
        <v>13117.800000000003</v>
      </c>
      <c r="U70">
        <v>62.600000000005821</v>
      </c>
      <c r="W70">
        <v>19083</v>
      </c>
      <c r="X70">
        <v>1577.4</v>
      </c>
      <c r="AD70">
        <v>59980.800000000003</v>
      </c>
      <c r="AE70">
        <v>1.4470964041826717</v>
      </c>
      <c r="AI70">
        <v>59980.800000000003</v>
      </c>
      <c r="AJ70">
        <v>1.4470964041826717</v>
      </c>
    </row>
    <row r="71" spans="2:38" x14ac:dyDescent="0.25">
      <c r="B71">
        <v>28980</v>
      </c>
      <c r="C71">
        <v>24852</v>
      </c>
      <c r="D71">
        <v>91315</v>
      </c>
      <c r="E71">
        <v>27339</v>
      </c>
      <c r="F71">
        <v>56583</v>
      </c>
      <c r="H71">
        <v>60836</v>
      </c>
      <c r="J71">
        <f t="shared" si="12"/>
        <v>45813.8</v>
      </c>
      <c r="K71">
        <f t="shared" si="13"/>
        <v>1.3278968345782274</v>
      </c>
      <c r="L71">
        <f t="shared" si="14"/>
        <v>91315</v>
      </c>
      <c r="M71">
        <f t="shared" si="15"/>
        <v>24852</v>
      </c>
      <c r="N71">
        <f t="shared" si="16"/>
        <v>45813.8</v>
      </c>
      <c r="O71">
        <f t="shared" si="17"/>
        <v>66463</v>
      </c>
      <c r="Q71">
        <v>1181</v>
      </c>
      <c r="R71">
        <v>709</v>
      </c>
      <c r="T71">
        <v>3797</v>
      </c>
      <c r="U71">
        <v>-2422</v>
      </c>
      <c r="W71">
        <v>26828.6</v>
      </c>
      <c r="X71">
        <v>2474.3999999999996</v>
      </c>
      <c r="Z71">
        <v>45813.8</v>
      </c>
      <c r="AA71">
        <v>1.3278968345782274</v>
      </c>
      <c r="AI71">
        <v>45813.8</v>
      </c>
      <c r="AJ71">
        <v>1.3278968345782274</v>
      </c>
    </row>
    <row r="72" spans="2:38" x14ac:dyDescent="0.25">
      <c r="B72">
        <v>48126</v>
      </c>
      <c r="C72">
        <v>35499</v>
      </c>
      <c r="D72">
        <v>58511</v>
      </c>
      <c r="E72">
        <v>61154</v>
      </c>
      <c r="F72">
        <v>24766</v>
      </c>
      <c r="H72">
        <v>81035</v>
      </c>
      <c r="J72">
        <f t="shared" si="12"/>
        <v>45611.199999999997</v>
      </c>
      <c r="K72">
        <f t="shared" si="13"/>
        <v>1.7766469639036027</v>
      </c>
      <c r="L72">
        <f t="shared" si="14"/>
        <v>61154</v>
      </c>
      <c r="M72">
        <f t="shared" si="15"/>
        <v>24766</v>
      </c>
      <c r="N72">
        <f t="shared" si="16"/>
        <v>45611.199999999997</v>
      </c>
      <c r="O72">
        <f t="shared" si="17"/>
        <v>36388</v>
      </c>
      <c r="Q72">
        <v>-29050</v>
      </c>
      <c r="R72">
        <v>22089</v>
      </c>
      <c r="T72">
        <v>-22481.600000000006</v>
      </c>
      <c r="U72">
        <v>-7953.6000000000058</v>
      </c>
      <c r="W72">
        <v>25660.400000000001</v>
      </c>
      <c r="X72">
        <v>7969.2000000000007</v>
      </c>
      <c r="AF72">
        <v>45611.199999999997</v>
      </c>
      <c r="AG72">
        <v>1.7766469639036027</v>
      </c>
      <c r="AK72">
        <v>45611.199999999997</v>
      </c>
      <c r="AL72">
        <v>1.7766469639036027</v>
      </c>
    </row>
    <row r="73" spans="2:38" x14ac:dyDescent="0.25">
      <c r="B73">
        <v>41023</v>
      </c>
      <c r="C73">
        <v>48537</v>
      </c>
      <c r="D73">
        <v>55686</v>
      </c>
      <c r="E73">
        <v>30851</v>
      </c>
      <c r="F73">
        <v>72718</v>
      </c>
      <c r="H73">
        <v>103389</v>
      </c>
      <c r="J73">
        <f t="shared" si="12"/>
        <v>49763</v>
      </c>
      <c r="K73">
        <f t="shared" si="13"/>
        <v>2.0776279565138758</v>
      </c>
      <c r="L73">
        <f t="shared" si="14"/>
        <v>72718</v>
      </c>
      <c r="M73">
        <f t="shared" si="15"/>
        <v>30851</v>
      </c>
      <c r="N73">
        <f t="shared" si="16"/>
        <v>49763</v>
      </c>
      <c r="O73">
        <f t="shared" si="17"/>
        <v>41867</v>
      </c>
      <c r="Q73">
        <v>46932</v>
      </c>
      <c r="R73">
        <v>9909</v>
      </c>
      <c r="T73">
        <v>3170.5999999999985</v>
      </c>
      <c r="U73">
        <v>844.19999999999709</v>
      </c>
      <c r="W73">
        <v>36231.800000000003</v>
      </c>
      <c r="X73">
        <v>4031.4</v>
      </c>
      <c r="Z73">
        <v>49763</v>
      </c>
      <c r="AA73">
        <v>2.0776279565138758</v>
      </c>
      <c r="AK73">
        <v>49763</v>
      </c>
      <c r="AL73">
        <v>2.0776279565138758</v>
      </c>
    </row>
    <row r="74" spans="2:38" x14ac:dyDescent="0.25">
      <c r="B74">
        <v>46566</v>
      </c>
      <c r="C74">
        <v>81492</v>
      </c>
      <c r="D74">
        <v>74264</v>
      </c>
      <c r="E74">
        <v>86096</v>
      </c>
      <c r="F74">
        <v>79583</v>
      </c>
      <c r="H74">
        <v>92559</v>
      </c>
      <c r="J74">
        <f t="shared" si="12"/>
        <v>73600.2</v>
      </c>
      <c r="K74">
        <f t="shared" si="13"/>
        <v>1.2575916913269258</v>
      </c>
      <c r="L74">
        <f t="shared" si="14"/>
        <v>86096</v>
      </c>
      <c r="M74">
        <f t="shared" si="15"/>
        <v>46566</v>
      </c>
      <c r="N74">
        <f t="shared" si="16"/>
        <v>73600.2</v>
      </c>
      <c r="O74">
        <f t="shared" si="17"/>
        <v>39530</v>
      </c>
      <c r="Q74">
        <v>18882</v>
      </c>
      <c r="R74">
        <v>-5800</v>
      </c>
      <c r="T74">
        <v>33379.199999999997</v>
      </c>
      <c r="U74">
        <v>-1842.1999999999971</v>
      </c>
      <c r="W74">
        <v>41890.000000000007</v>
      </c>
      <c r="X74">
        <v>4431.8</v>
      </c>
      <c r="AD74">
        <v>73600.2</v>
      </c>
      <c r="AE74">
        <v>1.2575916913269258</v>
      </c>
      <c r="AI74">
        <v>73600.2</v>
      </c>
      <c r="AJ74">
        <v>1.2575916913269258</v>
      </c>
    </row>
    <row r="75" spans="2:38" x14ac:dyDescent="0.25">
      <c r="B75">
        <v>70361</v>
      </c>
      <c r="C75">
        <v>94367</v>
      </c>
      <c r="D75">
        <v>88966</v>
      </c>
      <c r="E75">
        <v>52537</v>
      </c>
      <c r="F75">
        <v>43181</v>
      </c>
      <c r="H75">
        <v>117988</v>
      </c>
      <c r="J75">
        <f t="shared" si="12"/>
        <v>69882.399999999994</v>
      </c>
      <c r="K75">
        <f t="shared" si="13"/>
        <v>1.6883793344246907</v>
      </c>
      <c r="L75">
        <f t="shared" si="14"/>
        <v>94367</v>
      </c>
      <c r="M75">
        <f t="shared" si="15"/>
        <v>43181</v>
      </c>
      <c r="N75">
        <f t="shared" si="16"/>
        <v>69882.399999999994</v>
      </c>
      <c r="O75">
        <f t="shared" si="17"/>
        <v>51186</v>
      </c>
      <c r="Q75">
        <v>12454</v>
      </c>
      <c r="R75">
        <v>-23190</v>
      </c>
      <c r="T75">
        <v>-1137.8000000000029</v>
      </c>
      <c r="U75">
        <v>-153.20000000001164</v>
      </c>
      <c r="W75">
        <v>35252.199999999997</v>
      </c>
      <c r="X75">
        <v>2939.9999999999995</v>
      </c>
      <c r="AB75">
        <v>69882.399999999994</v>
      </c>
      <c r="AC75">
        <v>1.6883793344246907</v>
      </c>
      <c r="AK75">
        <v>69882.399999999994</v>
      </c>
      <c r="AL75">
        <v>1.6883793344246907</v>
      </c>
    </row>
    <row r="76" spans="2:38" x14ac:dyDescent="0.25">
      <c r="B76">
        <v>35994</v>
      </c>
      <c r="C76">
        <v>63290</v>
      </c>
      <c r="D76">
        <v>19090</v>
      </c>
      <c r="E76">
        <v>81732</v>
      </c>
      <c r="F76">
        <v>67553</v>
      </c>
      <c r="H76">
        <v>94198</v>
      </c>
      <c r="J76">
        <f t="shared" si="12"/>
        <v>53531.8</v>
      </c>
      <c r="K76">
        <f t="shared" si="13"/>
        <v>1.7596643490411306</v>
      </c>
      <c r="L76">
        <f t="shared" si="14"/>
        <v>81732</v>
      </c>
      <c r="M76">
        <f t="shared" si="15"/>
        <v>19090</v>
      </c>
      <c r="N76">
        <f t="shared" si="16"/>
        <v>53531.8</v>
      </c>
      <c r="O76">
        <f t="shared" si="17"/>
        <v>62642</v>
      </c>
      <c r="Q76">
        <v>55699</v>
      </c>
      <c r="R76">
        <v>-26</v>
      </c>
      <c r="T76">
        <v>22929.4</v>
      </c>
      <c r="U76">
        <v>-1862</v>
      </c>
      <c r="W76">
        <v>28085.4</v>
      </c>
      <c r="X76">
        <v>1976</v>
      </c>
      <c r="Z76">
        <v>53531.8</v>
      </c>
      <c r="AA76">
        <v>1.7596643490411306</v>
      </c>
      <c r="AK76">
        <v>53531.8</v>
      </c>
      <c r="AL76">
        <v>1.7596643490411306</v>
      </c>
    </row>
    <row r="77" spans="2:38" x14ac:dyDescent="0.25">
      <c r="B77">
        <v>33169</v>
      </c>
      <c r="C77">
        <v>66776</v>
      </c>
      <c r="D77">
        <v>77675</v>
      </c>
      <c r="E77">
        <v>32938</v>
      </c>
      <c r="F77">
        <v>100002</v>
      </c>
      <c r="H77">
        <v>77479</v>
      </c>
      <c r="J77">
        <f t="shared" si="12"/>
        <v>62112</v>
      </c>
      <c r="K77">
        <f t="shared" si="13"/>
        <v>1.2474079082946934</v>
      </c>
      <c r="L77">
        <f t="shared" si="14"/>
        <v>100002</v>
      </c>
      <c r="M77">
        <f t="shared" si="15"/>
        <v>32938</v>
      </c>
      <c r="N77">
        <f t="shared" si="16"/>
        <v>62112</v>
      </c>
      <c r="O77">
        <f t="shared" si="17"/>
        <v>67064</v>
      </c>
      <c r="Q77">
        <v>-13418</v>
      </c>
      <c r="R77">
        <v>160</v>
      </c>
      <c r="T77">
        <v>9935.4000000000015</v>
      </c>
      <c r="U77">
        <v>4715.1999999999971</v>
      </c>
      <c r="W77">
        <v>35305.399999999994</v>
      </c>
      <c r="X77">
        <v>8363.6</v>
      </c>
      <c r="AD77">
        <v>62112</v>
      </c>
      <c r="AE77">
        <v>1.2474079082946934</v>
      </c>
      <c r="AI77">
        <v>62112</v>
      </c>
      <c r="AJ77">
        <v>1.2474079082946934</v>
      </c>
    </row>
    <row r="78" spans="2:38" x14ac:dyDescent="0.25">
      <c r="B78">
        <v>67668</v>
      </c>
      <c r="C78">
        <v>26623</v>
      </c>
      <c r="D78">
        <v>98218</v>
      </c>
      <c r="E78">
        <v>75618</v>
      </c>
      <c r="F78">
        <v>51220</v>
      </c>
      <c r="H78">
        <v>101395</v>
      </c>
      <c r="J78">
        <f t="shared" si="12"/>
        <v>63869.4</v>
      </c>
      <c r="K78">
        <f t="shared" si="13"/>
        <v>1.58753644155104</v>
      </c>
      <c r="L78">
        <f t="shared" si="14"/>
        <v>98218</v>
      </c>
      <c r="M78">
        <f t="shared" si="15"/>
        <v>26623</v>
      </c>
      <c r="N78">
        <f t="shared" si="16"/>
        <v>63869.4</v>
      </c>
      <c r="O78">
        <f t="shared" si="17"/>
        <v>71595</v>
      </c>
      <c r="Q78">
        <v>-1433</v>
      </c>
      <c r="R78">
        <v>10676</v>
      </c>
      <c r="T78">
        <v>17252.400000000001</v>
      </c>
      <c r="U78">
        <v>-6315.5999999999985</v>
      </c>
      <c r="W78">
        <v>27358.399999999998</v>
      </c>
      <c r="X78">
        <v>7205.6</v>
      </c>
      <c r="AD78">
        <v>63869.4</v>
      </c>
      <c r="AE78">
        <v>1.58753644155104</v>
      </c>
      <c r="AK78">
        <v>63869.4</v>
      </c>
      <c r="AL78">
        <v>1.58753644155104</v>
      </c>
    </row>
    <row r="79" spans="2:38" x14ac:dyDescent="0.25">
      <c r="B79">
        <v>48975</v>
      </c>
      <c r="C79">
        <v>68701</v>
      </c>
      <c r="D79">
        <v>87979</v>
      </c>
      <c r="E79">
        <v>78553</v>
      </c>
      <c r="F79">
        <v>42800</v>
      </c>
      <c r="H79">
        <v>98006</v>
      </c>
      <c r="J79">
        <f t="shared" si="12"/>
        <v>65401.599999999999</v>
      </c>
      <c r="K79">
        <f t="shared" si="13"/>
        <v>1.4985260299442216</v>
      </c>
      <c r="L79">
        <f t="shared" si="14"/>
        <v>87979</v>
      </c>
      <c r="M79">
        <f t="shared" si="15"/>
        <v>42800</v>
      </c>
      <c r="N79">
        <f t="shared" si="16"/>
        <v>65401.599999999999</v>
      </c>
      <c r="O79">
        <f t="shared" si="17"/>
        <v>45179</v>
      </c>
      <c r="Q79">
        <v>41057</v>
      </c>
      <c r="R79">
        <v>8385</v>
      </c>
      <c r="T79">
        <v>23827.599999999999</v>
      </c>
      <c r="U79">
        <v>-1298.2000000000044</v>
      </c>
      <c r="W79">
        <v>42269.2</v>
      </c>
      <c r="X79">
        <v>5812.2</v>
      </c>
      <c r="Z79">
        <v>65401.599999999999</v>
      </c>
      <c r="AA79">
        <v>1.4985260299442216</v>
      </c>
      <c r="AI79">
        <v>65401.599999999999</v>
      </c>
      <c r="AJ79">
        <v>1.4985260299442216</v>
      </c>
    </row>
    <row r="80" spans="2:38" x14ac:dyDescent="0.25">
      <c r="B80">
        <v>98547</v>
      </c>
      <c r="C80">
        <v>29012</v>
      </c>
      <c r="D80">
        <v>98140</v>
      </c>
      <c r="E80">
        <v>85010</v>
      </c>
      <c r="F80">
        <v>34717</v>
      </c>
      <c r="H80">
        <v>120034</v>
      </c>
      <c r="J80">
        <f t="shared" si="12"/>
        <v>69085.2</v>
      </c>
      <c r="K80">
        <f t="shared" si="13"/>
        <v>1.7374777810587507</v>
      </c>
      <c r="L80">
        <f t="shared" si="14"/>
        <v>98547</v>
      </c>
      <c r="M80">
        <f t="shared" si="15"/>
        <v>29012</v>
      </c>
      <c r="N80">
        <f t="shared" si="16"/>
        <v>69085.2</v>
      </c>
      <c r="O80">
        <f t="shared" si="17"/>
        <v>69535</v>
      </c>
      <c r="Q80">
        <v>15976</v>
      </c>
      <c r="R80">
        <v>-1625</v>
      </c>
      <c r="T80">
        <v>-4444.1999999999971</v>
      </c>
      <c r="U80">
        <v>-3086.6000000000058</v>
      </c>
      <c r="W80">
        <v>14195.400000000001</v>
      </c>
      <c r="X80">
        <v>11397.400000000001</v>
      </c>
      <c r="AB80">
        <v>69085.2</v>
      </c>
      <c r="AC80">
        <v>1.7374777810587507</v>
      </c>
      <c r="AK80">
        <v>69085.2</v>
      </c>
      <c r="AL80">
        <v>1.7374777810587507</v>
      </c>
    </row>
    <row r="81" spans="2:38" x14ac:dyDescent="0.25">
      <c r="B81">
        <v>49124</v>
      </c>
      <c r="C81">
        <v>58597</v>
      </c>
      <c r="D81">
        <v>32334</v>
      </c>
      <c r="E81">
        <v>28001</v>
      </c>
      <c r="F81">
        <v>62146</v>
      </c>
      <c r="H81">
        <v>86725</v>
      </c>
      <c r="J81">
        <f t="shared" si="12"/>
        <v>46040.4</v>
      </c>
      <c r="K81">
        <f t="shared" si="13"/>
        <v>1.8836717317833902</v>
      </c>
      <c r="L81">
        <f t="shared" si="14"/>
        <v>62146</v>
      </c>
      <c r="M81">
        <f t="shared" si="15"/>
        <v>28001</v>
      </c>
      <c r="N81">
        <f t="shared" si="16"/>
        <v>46040.4</v>
      </c>
      <c r="O81">
        <f t="shared" si="17"/>
        <v>34145</v>
      </c>
      <c r="Q81">
        <v>34450</v>
      </c>
      <c r="R81">
        <v>2629</v>
      </c>
      <c r="T81">
        <v>2941.2000000000044</v>
      </c>
      <c r="U81">
        <v>369</v>
      </c>
      <c r="W81">
        <v>36260.400000000009</v>
      </c>
      <c r="X81">
        <v>1006.6</v>
      </c>
      <c r="Z81">
        <v>46040.4</v>
      </c>
      <c r="AA81">
        <v>1.8836717317833902</v>
      </c>
      <c r="AK81">
        <v>46040.4</v>
      </c>
      <c r="AL81">
        <v>1.8836717317833902</v>
      </c>
    </row>
    <row r="82" spans="2:38" x14ac:dyDescent="0.25">
      <c r="B82">
        <v>27552</v>
      </c>
      <c r="C82">
        <v>53858</v>
      </c>
      <c r="D82">
        <v>44168</v>
      </c>
      <c r="E82">
        <v>80266</v>
      </c>
      <c r="F82">
        <v>34367</v>
      </c>
      <c r="H82">
        <v>59164</v>
      </c>
      <c r="J82">
        <f t="shared" si="12"/>
        <v>48042.2</v>
      </c>
      <c r="K82">
        <f t="shared" si="13"/>
        <v>1.2315006390215271</v>
      </c>
      <c r="L82">
        <f t="shared" si="14"/>
        <v>80266</v>
      </c>
      <c r="M82">
        <f t="shared" si="15"/>
        <v>27552</v>
      </c>
      <c r="N82">
        <f t="shared" si="16"/>
        <v>48042.2</v>
      </c>
      <c r="O82">
        <f t="shared" si="17"/>
        <v>52714</v>
      </c>
      <c r="Q82">
        <v>-46247</v>
      </c>
      <c r="R82">
        <v>-18612</v>
      </c>
      <c r="T82">
        <v>-4183.6000000000058</v>
      </c>
      <c r="U82">
        <v>-2446.8000000000029</v>
      </c>
      <c r="W82">
        <v>22905.599999999999</v>
      </c>
      <c r="X82">
        <v>7032</v>
      </c>
      <c r="AD82">
        <v>48042.2</v>
      </c>
      <c r="AE82">
        <v>1.2315006390215271</v>
      </c>
      <c r="AI82">
        <v>48042.2</v>
      </c>
      <c r="AJ82">
        <v>1.2315006390215271</v>
      </c>
    </row>
    <row r="83" spans="2:38" x14ac:dyDescent="0.25">
      <c r="B83">
        <v>69420</v>
      </c>
      <c r="C83">
        <v>85428</v>
      </c>
      <c r="D83">
        <v>44092</v>
      </c>
      <c r="E83">
        <v>88571</v>
      </c>
      <c r="F83">
        <v>37087</v>
      </c>
      <c r="H83">
        <v>95051</v>
      </c>
      <c r="J83">
        <f t="shared" si="12"/>
        <v>64919.6</v>
      </c>
      <c r="K83">
        <f t="shared" si="13"/>
        <v>1.4641340981768218</v>
      </c>
      <c r="L83">
        <f t="shared" si="14"/>
        <v>88571</v>
      </c>
      <c r="M83">
        <f t="shared" si="15"/>
        <v>37087</v>
      </c>
      <c r="N83">
        <f t="shared" si="16"/>
        <v>64919.6</v>
      </c>
      <c r="O83">
        <f t="shared" si="17"/>
        <v>51484</v>
      </c>
      <c r="Q83">
        <v>-27211</v>
      </c>
      <c r="R83">
        <v>1217</v>
      </c>
      <c r="T83">
        <v>-4231.0000000000073</v>
      </c>
      <c r="U83">
        <v>3754.5999999999985</v>
      </c>
      <c r="W83">
        <v>26670.199999999997</v>
      </c>
      <c r="X83">
        <v>5834.2000000000007</v>
      </c>
      <c r="AF83">
        <v>64919.6</v>
      </c>
      <c r="AG83">
        <v>1.4641340981768218</v>
      </c>
      <c r="AK83">
        <v>64919.6</v>
      </c>
      <c r="AL83">
        <v>1.4641340981768218</v>
      </c>
    </row>
    <row r="84" spans="2:38" x14ac:dyDescent="0.25">
      <c r="B84">
        <v>100008</v>
      </c>
      <c r="C84">
        <v>61632</v>
      </c>
      <c r="D84">
        <v>24727</v>
      </c>
      <c r="E84">
        <v>32219</v>
      </c>
      <c r="F84">
        <v>62579</v>
      </c>
      <c r="H84">
        <v>99022</v>
      </c>
      <c r="J84">
        <f t="shared" si="12"/>
        <v>56233</v>
      </c>
      <c r="K84">
        <f t="shared" si="13"/>
        <v>1.7609233012643821</v>
      </c>
      <c r="L84">
        <f t="shared" si="14"/>
        <v>100008</v>
      </c>
      <c r="M84">
        <f t="shared" si="15"/>
        <v>24727</v>
      </c>
      <c r="N84">
        <f t="shared" si="16"/>
        <v>56233</v>
      </c>
      <c r="O84">
        <f t="shared" si="17"/>
        <v>75281</v>
      </c>
      <c r="Q84">
        <v>32233</v>
      </c>
      <c r="R84">
        <v>-1048</v>
      </c>
      <c r="T84">
        <v>1350.4000000000015</v>
      </c>
      <c r="U84">
        <v>1708.1999999999971</v>
      </c>
      <c r="W84">
        <v>38853.199999999997</v>
      </c>
      <c r="X84">
        <v>7829.4</v>
      </c>
      <c r="Z84">
        <v>56233</v>
      </c>
      <c r="AA84">
        <v>1.7609233012643821</v>
      </c>
      <c r="AK84">
        <v>56233</v>
      </c>
      <c r="AL84">
        <v>1.7609233012643821</v>
      </c>
    </row>
    <row r="85" spans="2:38" x14ac:dyDescent="0.25">
      <c r="B85">
        <v>97954</v>
      </c>
      <c r="C85">
        <v>62080</v>
      </c>
      <c r="D85">
        <v>60203</v>
      </c>
      <c r="E85">
        <v>98156</v>
      </c>
      <c r="F85">
        <v>69896</v>
      </c>
      <c r="H85">
        <v>82095</v>
      </c>
      <c r="J85">
        <f t="shared" si="12"/>
        <v>77657.8</v>
      </c>
      <c r="K85">
        <f t="shared" si="13"/>
        <v>1.0571378535060225</v>
      </c>
      <c r="L85">
        <f t="shared" si="14"/>
        <v>98156</v>
      </c>
      <c r="M85">
        <f t="shared" si="15"/>
        <v>60203</v>
      </c>
      <c r="N85">
        <f t="shared" si="16"/>
        <v>77657.8</v>
      </c>
      <c r="O85">
        <f t="shared" si="17"/>
        <v>37953</v>
      </c>
      <c r="Q85">
        <v>-62553</v>
      </c>
      <c r="R85">
        <v>-2774</v>
      </c>
      <c r="T85">
        <v>-16855.399999999994</v>
      </c>
      <c r="U85">
        <v>-3898.8000000000029</v>
      </c>
      <c r="W85">
        <v>33959</v>
      </c>
      <c r="X85">
        <v>4178.3999999999996</v>
      </c>
      <c r="AF85">
        <v>77657.8</v>
      </c>
      <c r="AG85">
        <v>1.0571378535060225</v>
      </c>
      <c r="AI85">
        <v>77657.8</v>
      </c>
      <c r="AJ85">
        <v>1.0571378535060225</v>
      </c>
    </row>
    <row r="86" spans="2:38" x14ac:dyDescent="0.25">
      <c r="B86">
        <v>98286</v>
      </c>
      <c r="C86">
        <v>52367</v>
      </c>
      <c r="D86">
        <v>24068</v>
      </c>
      <c r="E86">
        <v>79807</v>
      </c>
      <c r="F86">
        <v>39099</v>
      </c>
      <c r="H86">
        <v>70800</v>
      </c>
      <c r="J86">
        <f t="shared" si="12"/>
        <v>58725.4</v>
      </c>
      <c r="K86">
        <f t="shared" si="13"/>
        <v>1.2056112006048489</v>
      </c>
      <c r="L86">
        <f t="shared" si="14"/>
        <v>98286</v>
      </c>
      <c r="M86">
        <f t="shared" si="15"/>
        <v>24068</v>
      </c>
      <c r="N86">
        <f t="shared" si="16"/>
        <v>58725.4</v>
      </c>
      <c r="O86">
        <f t="shared" si="17"/>
        <v>74218</v>
      </c>
      <c r="Q86">
        <v>-6198</v>
      </c>
      <c r="R86">
        <v>0</v>
      </c>
      <c r="T86">
        <v>-11359.999999999993</v>
      </c>
      <c r="U86">
        <v>2464.2000000000044</v>
      </c>
      <c r="W86">
        <v>44270.400000000001</v>
      </c>
      <c r="X86">
        <v>9035</v>
      </c>
      <c r="AB86">
        <v>58725.4</v>
      </c>
      <c r="AC86">
        <v>1.2056112006048489</v>
      </c>
      <c r="AI86">
        <v>58725.4</v>
      </c>
      <c r="AJ86">
        <v>1.2056112006048489</v>
      </c>
    </row>
    <row r="87" spans="2:38" x14ac:dyDescent="0.25">
      <c r="B87">
        <v>34337</v>
      </c>
      <c r="C87">
        <v>44989</v>
      </c>
      <c r="D87">
        <v>91813</v>
      </c>
      <c r="E87">
        <v>56278</v>
      </c>
      <c r="F87">
        <v>10413</v>
      </c>
      <c r="H87">
        <v>53061</v>
      </c>
      <c r="J87">
        <f t="shared" si="12"/>
        <v>47566</v>
      </c>
      <c r="K87">
        <f t="shared" si="13"/>
        <v>1.1155236933944415</v>
      </c>
      <c r="L87">
        <f t="shared" si="14"/>
        <v>91813</v>
      </c>
      <c r="M87">
        <f t="shared" si="15"/>
        <v>10413</v>
      </c>
      <c r="N87">
        <f t="shared" si="16"/>
        <v>47566</v>
      </c>
      <c r="O87">
        <f t="shared" si="17"/>
        <v>81400</v>
      </c>
      <c r="Q87">
        <v>-16680</v>
      </c>
      <c r="R87">
        <v>-15443</v>
      </c>
      <c r="T87">
        <v>3335.1999999999971</v>
      </c>
      <c r="U87">
        <v>3204.8000000000029</v>
      </c>
      <c r="W87">
        <v>19230.400000000001</v>
      </c>
      <c r="X87">
        <v>7889.1999999999989</v>
      </c>
      <c r="AD87">
        <v>47566</v>
      </c>
      <c r="AE87">
        <v>1.1155236933944415</v>
      </c>
      <c r="AI87">
        <v>47566</v>
      </c>
      <c r="AJ87">
        <v>1.1155236933944415</v>
      </c>
    </row>
    <row r="88" spans="2:38" x14ac:dyDescent="0.25">
      <c r="B88">
        <v>96578</v>
      </c>
      <c r="C88">
        <v>69237</v>
      </c>
      <c r="D88">
        <v>67473</v>
      </c>
      <c r="E88">
        <v>82363</v>
      </c>
      <c r="F88">
        <v>35488</v>
      </c>
      <c r="H88">
        <v>105377</v>
      </c>
      <c r="J88">
        <f t="shared" si="12"/>
        <v>70227.8</v>
      </c>
      <c r="K88">
        <f t="shared" si="13"/>
        <v>1.5005026499477414</v>
      </c>
      <c r="L88">
        <f t="shared" si="14"/>
        <v>96578</v>
      </c>
      <c r="M88">
        <f t="shared" si="15"/>
        <v>35488</v>
      </c>
      <c r="N88">
        <f t="shared" si="16"/>
        <v>70227.8</v>
      </c>
      <c r="O88">
        <f t="shared" si="17"/>
        <v>61090</v>
      </c>
      <c r="Q88">
        <v>72905</v>
      </c>
      <c r="R88">
        <v>-17254</v>
      </c>
      <c r="T88">
        <v>40117.4</v>
      </c>
      <c r="U88">
        <v>1519.6000000000058</v>
      </c>
      <c r="W88">
        <v>40117.399999999994</v>
      </c>
      <c r="X88">
        <v>5880.7999999999993</v>
      </c>
      <c r="Z88">
        <v>70227.8</v>
      </c>
      <c r="AA88">
        <v>1.5005026499477414</v>
      </c>
      <c r="AK88">
        <v>70227.8</v>
      </c>
      <c r="AL88">
        <v>1.5005026499477414</v>
      </c>
    </row>
    <row r="89" spans="2:38" x14ac:dyDescent="0.25">
      <c r="B89">
        <v>69544</v>
      </c>
      <c r="C89">
        <v>67243</v>
      </c>
      <c r="D89">
        <v>98270</v>
      </c>
      <c r="E89">
        <v>25263</v>
      </c>
      <c r="F89">
        <v>48935</v>
      </c>
      <c r="H89">
        <v>99694</v>
      </c>
      <c r="J89">
        <f t="shared" si="12"/>
        <v>61851</v>
      </c>
      <c r="K89">
        <f t="shared" si="13"/>
        <v>1.6118413606893987</v>
      </c>
      <c r="L89">
        <f t="shared" si="14"/>
        <v>98270</v>
      </c>
      <c r="M89">
        <f t="shared" si="15"/>
        <v>25263</v>
      </c>
      <c r="N89">
        <f t="shared" si="16"/>
        <v>61851</v>
      </c>
      <c r="O89">
        <f t="shared" si="17"/>
        <v>73007</v>
      </c>
      <c r="Q89">
        <v>-12482</v>
      </c>
      <c r="R89">
        <v>-8</v>
      </c>
      <c r="T89">
        <v>-27865.199999999997</v>
      </c>
      <c r="U89">
        <v>-1925.8000000000029</v>
      </c>
      <c r="W89">
        <v>33690.400000000001</v>
      </c>
      <c r="X89">
        <v>8585.4</v>
      </c>
      <c r="AB89">
        <v>61851</v>
      </c>
      <c r="AC89">
        <v>1.6118413606893987</v>
      </c>
      <c r="AK89">
        <v>61851</v>
      </c>
      <c r="AL89">
        <v>1.6118413606893987</v>
      </c>
    </row>
    <row r="90" spans="2:38" x14ac:dyDescent="0.25">
      <c r="B90">
        <v>33638</v>
      </c>
      <c r="C90">
        <v>59361</v>
      </c>
      <c r="D90">
        <v>56029</v>
      </c>
      <c r="E90">
        <v>38107</v>
      </c>
      <c r="F90">
        <v>35541</v>
      </c>
      <c r="H90">
        <v>78415</v>
      </c>
      <c r="J90">
        <f t="shared" si="12"/>
        <v>44535.199999999997</v>
      </c>
      <c r="K90">
        <f t="shared" si="13"/>
        <v>1.7607420647038747</v>
      </c>
      <c r="L90">
        <f t="shared" si="14"/>
        <v>59361</v>
      </c>
      <c r="M90">
        <f t="shared" si="15"/>
        <v>33638</v>
      </c>
      <c r="N90">
        <f t="shared" si="16"/>
        <v>44535.199999999997</v>
      </c>
      <c r="O90">
        <f t="shared" si="17"/>
        <v>25723</v>
      </c>
      <c r="Q90">
        <v>925</v>
      </c>
      <c r="R90">
        <v>-10081</v>
      </c>
      <c r="T90">
        <v>-19252.600000000006</v>
      </c>
      <c r="U90">
        <v>3713.5999999999985</v>
      </c>
      <c r="W90">
        <v>52239.799999999996</v>
      </c>
      <c r="X90">
        <v>6586</v>
      </c>
      <c r="AB90">
        <v>44535.199999999997</v>
      </c>
      <c r="AC90">
        <v>1.7607420647038747</v>
      </c>
      <c r="AK90">
        <v>44535.199999999997</v>
      </c>
      <c r="AL90">
        <v>1.7607420647038747</v>
      </c>
    </row>
    <row r="91" spans="2:38" x14ac:dyDescent="0.25">
      <c r="B91">
        <v>64239</v>
      </c>
      <c r="C91">
        <v>76218</v>
      </c>
      <c r="D91">
        <v>64548</v>
      </c>
      <c r="E91">
        <v>30489</v>
      </c>
      <c r="F91">
        <v>29542</v>
      </c>
      <c r="H91">
        <v>67186</v>
      </c>
      <c r="J91">
        <f t="shared" si="12"/>
        <v>53007.199999999997</v>
      </c>
      <c r="K91">
        <f t="shared" si="13"/>
        <v>1.2674881902835842</v>
      </c>
      <c r="L91">
        <f t="shared" si="14"/>
        <v>76218</v>
      </c>
      <c r="M91">
        <f t="shared" si="15"/>
        <v>29542</v>
      </c>
      <c r="N91">
        <f t="shared" si="16"/>
        <v>53007.199999999997</v>
      </c>
      <c r="O91">
        <f t="shared" si="17"/>
        <v>46676</v>
      </c>
      <c r="Q91">
        <v>-10181</v>
      </c>
      <c r="R91">
        <v>281</v>
      </c>
      <c r="T91">
        <v>-15331.600000000006</v>
      </c>
      <c r="U91">
        <v>-4527.2000000000044</v>
      </c>
      <c r="W91">
        <v>21409.600000000002</v>
      </c>
      <c r="X91">
        <v>8861.2000000000007</v>
      </c>
      <c r="AB91">
        <v>53007.199999999997</v>
      </c>
      <c r="AC91">
        <v>1.2674881902835842</v>
      </c>
      <c r="AI91">
        <v>53007.199999999997</v>
      </c>
      <c r="AJ91">
        <v>1.2674881902835842</v>
      </c>
    </row>
    <row r="92" spans="2:38" x14ac:dyDescent="0.25">
      <c r="B92">
        <v>45271</v>
      </c>
      <c r="C92">
        <v>58587</v>
      </c>
      <c r="D92">
        <v>42834</v>
      </c>
      <c r="E92">
        <v>82665</v>
      </c>
      <c r="F92">
        <v>79242</v>
      </c>
      <c r="H92">
        <v>71237</v>
      </c>
      <c r="J92">
        <f t="shared" si="12"/>
        <v>61719.8</v>
      </c>
      <c r="K92">
        <f t="shared" si="13"/>
        <v>1.154200110823431</v>
      </c>
      <c r="L92">
        <f t="shared" si="14"/>
        <v>82665</v>
      </c>
      <c r="M92">
        <f t="shared" si="15"/>
        <v>42834</v>
      </c>
      <c r="N92">
        <f t="shared" si="16"/>
        <v>61719.8</v>
      </c>
      <c r="O92">
        <f t="shared" si="17"/>
        <v>39831</v>
      </c>
      <c r="Q92">
        <v>-28393</v>
      </c>
      <c r="R92">
        <v>-1072</v>
      </c>
      <c r="T92">
        <v>-15155.199999999997</v>
      </c>
      <c r="U92">
        <v>-5819.1999999999971</v>
      </c>
      <c r="W92">
        <v>26133.199999999997</v>
      </c>
      <c r="X92">
        <v>6064.8</v>
      </c>
      <c r="AB92">
        <v>61719.8</v>
      </c>
      <c r="AC92">
        <v>1.154200110823431</v>
      </c>
      <c r="AI92">
        <v>61719.8</v>
      </c>
      <c r="AJ92">
        <v>1.154200110823431</v>
      </c>
    </row>
    <row r="93" spans="2:38" x14ac:dyDescent="0.25">
      <c r="B93">
        <v>84059</v>
      </c>
      <c r="C93">
        <v>41845</v>
      </c>
      <c r="D93">
        <v>89564</v>
      </c>
      <c r="E93">
        <v>28621</v>
      </c>
      <c r="F93">
        <v>65402</v>
      </c>
      <c r="H93">
        <v>89961</v>
      </c>
      <c r="J93">
        <f t="shared" si="12"/>
        <v>61898.2</v>
      </c>
      <c r="K93">
        <f t="shared" si="13"/>
        <v>1.4533702110885294</v>
      </c>
      <c r="L93">
        <f t="shared" si="14"/>
        <v>89564</v>
      </c>
      <c r="M93">
        <f t="shared" si="15"/>
        <v>28621</v>
      </c>
      <c r="N93">
        <f t="shared" si="16"/>
        <v>61898.2</v>
      </c>
      <c r="O93">
        <f t="shared" si="17"/>
        <v>60943</v>
      </c>
      <c r="Q93">
        <v>15423</v>
      </c>
      <c r="R93">
        <v>-304</v>
      </c>
      <c r="T93">
        <v>18479.199999999997</v>
      </c>
      <c r="U93">
        <v>219</v>
      </c>
      <c r="W93">
        <v>31079.599999999999</v>
      </c>
      <c r="X93">
        <v>3143.8</v>
      </c>
      <c r="AD93">
        <v>61898.2</v>
      </c>
      <c r="AE93">
        <v>1.4533702110885294</v>
      </c>
      <c r="AI93">
        <v>61898.2</v>
      </c>
      <c r="AJ93">
        <v>1.4533702110885294</v>
      </c>
    </row>
    <row r="94" spans="2:38" x14ac:dyDescent="0.25">
      <c r="B94">
        <v>19805</v>
      </c>
      <c r="C94">
        <v>96704</v>
      </c>
      <c r="D94">
        <v>86261</v>
      </c>
      <c r="E94">
        <v>24648</v>
      </c>
      <c r="F94">
        <v>34559</v>
      </c>
      <c r="H94">
        <v>91258</v>
      </c>
      <c r="J94">
        <f t="shared" si="12"/>
        <v>52395.4</v>
      </c>
      <c r="K94">
        <f t="shared" si="13"/>
        <v>1.7417177843856522</v>
      </c>
      <c r="L94">
        <f t="shared" si="14"/>
        <v>96704</v>
      </c>
      <c r="M94">
        <f t="shared" si="15"/>
        <v>19805</v>
      </c>
      <c r="N94">
        <f t="shared" si="16"/>
        <v>52395.4</v>
      </c>
      <c r="O94">
        <f t="shared" si="17"/>
        <v>76899</v>
      </c>
      <c r="Q94">
        <v>17581</v>
      </c>
      <c r="R94">
        <v>1113</v>
      </c>
      <c r="T94">
        <v>-4012.4000000000015</v>
      </c>
      <c r="U94">
        <v>2116.2000000000044</v>
      </c>
      <c r="W94">
        <v>32037.599999999999</v>
      </c>
      <c r="X94">
        <v>7769.4</v>
      </c>
      <c r="Z94">
        <v>52395.4</v>
      </c>
      <c r="AA94">
        <v>1.7417177843856522</v>
      </c>
      <c r="AK94">
        <v>52395.4</v>
      </c>
      <c r="AL94">
        <v>1.7417177843856522</v>
      </c>
    </row>
    <row r="95" spans="2:38" x14ac:dyDescent="0.25">
      <c r="B95">
        <v>42565</v>
      </c>
      <c r="C95">
        <v>55882</v>
      </c>
      <c r="D95">
        <v>41599</v>
      </c>
      <c r="E95">
        <v>68608</v>
      </c>
      <c r="F95">
        <v>21781</v>
      </c>
      <c r="H95">
        <v>85085</v>
      </c>
      <c r="J95">
        <f t="shared" si="12"/>
        <v>46087</v>
      </c>
      <c r="K95">
        <f t="shared" si="13"/>
        <v>1.8461822205828107</v>
      </c>
      <c r="L95">
        <f t="shared" si="14"/>
        <v>68608</v>
      </c>
      <c r="M95">
        <f t="shared" si="15"/>
        <v>21781</v>
      </c>
      <c r="N95">
        <f t="shared" si="16"/>
        <v>46087</v>
      </c>
      <c r="O95">
        <f t="shared" si="17"/>
        <v>46827</v>
      </c>
      <c r="Q95">
        <v>-10732</v>
      </c>
      <c r="R95">
        <v>-17792</v>
      </c>
      <c r="T95">
        <v>-15486.800000000003</v>
      </c>
      <c r="U95">
        <v>-3615</v>
      </c>
      <c r="W95">
        <v>32159.200000000001</v>
      </c>
      <c r="X95">
        <v>3999</v>
      </c>
      <c r="AF95">
        <v>46087</v>
      </c>
      <c r="AG95">
        <v>1.8461822205828107</v>
      </c>
      <c r="AK95">
        <v>46087</v>
      </c>
      <c r="AL95">
        <v>1.8461822205828107</v>
      </c>
    </row>
    <row r="96" spans="2:38" x14ac:dyDescent="0.25">
      <c r="B96">
        <v>71232</v>
      </c>
      <c r="C96">
        <v>92249</v>
      </c>
      <c r="D96">
        <v>19993</v>
      </c>
      <c r="E96">
        <v>23304</v>
      </c>
      <c r="F96">
        <v>36264</v>
      </c>
      <c r="H96">
        <v>55283</v>
      </c>
      <c r="J96">
        <f t="shared" si="12"/>
        <v>48608.4</v>
      </c>
      <c r="K96">
        <f t="shared" si="13"/>
        <v>1.1373137153249233</v>
      </c>
      <c r="L96">
        <f t="shared" si="14"/>
        <v>92249</v>
      </c>
      <c r="M96">
        <f t="shared" si="15"/>
        <v>19993</v>
      </c>
      <c r="N96">
        <f t="shared" si="16"/>
        <v>48608.4</v>
      </c>
      <c r="O96">
        <f t="shared" si="17"/>
        <v>72256</v>
      </c>
      <c r="Q96">
        <v>-15934</v>
      </c>
      <c r="R96">
        <v>69</v>
      </c>
      <c r="T96">
        <v>-1231.1999999999971</v>
      </c>
      <c r="U96">
        <v>-138.79999999999563</v>
      </c>
      <c r="W96">
        <v>19039.200000000004</v>
      </c>
      <c r="X96">
        <v>8771.6</v>
      </c>
      <c r="Z96">
        <v>48608.4</v>
      </c>
      <c r="AA96">
        <v>1.1373137153249233</v>
      </c>
      <c r="AI96">
        <v>48608.4</v>
      </c>
      <c r="AJ96">
        <v>1.1373137153249233</v>
      </c>
    </row>
    <row r="97" spans="2:38" x14ac:dyDescent="0.25">
      <c r="B97">
        <v>120853</v>
      </c>
      <c r="C97">
        <v>45299</v>
      </c>
      <c r="D97">
        <v>44999</v>
      </c>
      <c r="E97">
        <v>44236</v>
      </c>
      <c r="F97">
        <v>48123</v>
      </c>
      <c r="H97">
        <v>118254</v>
      </c>
      <c r="J97">
        <f t="shared" si="12"/>
        <v>60702</v>
      </c>
      <c r="K97">
        <f t="shared" si="13"/>
        <v>1.948107146387269</v>
      </c>
      <c r="L97">
        <f t="shared" si="14"/>
        <v>120853</v>
      </c>
      <c r="M97">
        <f t="shared" si="15"/>
        <v>44236</v>
      </c>
      <c r="N97">
        <f t="shared" si="16"/>
        <v>60702</v>
      </c>
      <c r="O97">
        <f t="shared" si="17"/>
        <v>76617</v>
      </c>
      <c r="Q97">
        <v>-5484</v>
      </c>
      <c r="R97">
        <v>-7582</v>
      </c>
      <c r="T97">
        <v>-27243</v>
      </c>
      <c r="U97">
        <v>3968</v>
      </c>
      <c r="W97">
        <v>43763.8</v>
      </c>
      <c r="X97">
        <v>5082</v>
      </c>
      <c r="AB97">
        <v>60702</v>
      </c>
      <c r="AC97">
        <v>1.948107146387269</v>
      </c>
      <c r="AK97">
        <v>60702</v>
      </c>
      <c r="AL97">
        <v>1.948107146387269</v>
      </c>
    </row>
    <row r="98" spans="2:38" x14ac:dyDescent="0.25">
      <c r="B98">
        <v>72594</v>
      </c>
      <c r="C98">
        <v>52553</v>
      </c>
      <c r="D98">
        <v>49862</v>
      </c>
      <c r="E98">
        <v>21625</v>
      </c>
      <c r="F98">
        <v>32649</v>
      </c>
      <c r="H98">
        <v>53255</v>
      </c>
      <c r="J98">
        <f t="shared" si="12"/>
        <v>45856.6</v>
      </c>
      <c r="K98">
        <f t="shared" ref="K98:K129" si="18">H98/J98</f>
        <v>1.1613377354622889</v>
      </c>
      <c r="L98">
        <f t="shared" si="14"/>
        <v>72594</v>
      </c>
      <c r="M98">
        <f t="shared" si="15"/>
        <v>21625</v>
      </c>
      <c r="N98">
        <f t="shared" si="16"/>
        <v>45856.6</v>
      </c>
      <c r="O98">
        <f t="shared" si="17"/>
        <v>50969</v>
      </c>
      <c r="Q98">
        <v>-46375</v>
      </c>
      <c r="R98">
        <v>-692</v>
      </c>
      <c r="T98">
        <v>-7230.2000000000044</v>
      </c>
      <c r="U98">
        <v>-58</v>
      </c>
      <c r="W98">
        <v>22661.000000000004</v>
      </c>
      <c r="X98">
        <v>9038.4</v>
      </c>
      <c r="AD98">
        <v>45856.6</v>
      </c>
      <c r="AE98">
        <v>1.1613377354622889</v>
      </c>
      <c r="AI98">
        <v>45856.6</v>
      </c>
      <c r="AJ98">
        <v>1.1613377354622889</v>
      </c>
    </row>
    <row r="99" spans="2:38" x14ac:dyDescent="0.25">
      <c r="B99">
        <v>41856</v>
      </c>
      <c r="C99">
        <v>40756</v>
      </c>
      <c r="D99">
        <v>53439</v>
      </c>
      <c r="E99">
        <v>18537</v>
      </c>
      <c r="F99">
        <v>98331</v>
      </c>
      <c r="H99">
        <v>67441</v>
      </c>
      <c r="J99">
        <f t="shared" si="12"/>
        <v>50583.8</v>
      </c>
      <c r="K99">
        <f t="shared" si="18"/>
        <v>1.3332529386878802</v>
      </c>
      <c r="L99">
        <f t="shared" si="14"/>
        <v>98331</v>
      </c>
      <c r="M99">
        <f t="shared" si="15"/>
        <v>18537</v>
      </c>
      <c r="N99">
        <f t="shared" si="16"/>
        <v>50583.8</v>
      </c>
      <c r="O99">
        <f t="shared" si="17"/>
        <v>79794</v>
      </c>
      <c r="Q99">
        <v>-15092</v>
      </c>
      <c r="R99">
        <v>-16</v>
      </c>
      <c r="T99">
        <v>-1002.3999999999942</v>
      </c>
      <c r="U99">
        <v>-3370.1999999999971</v>
      </c>
      <c r="W99">
        <v>52160</v>
      </c>
      <c r="X99">
        <v>11118.6</v>
      </c>
      <c r="AD99">
        <v>50583.8</v>
      </c>
      <c r="AE99">
        <v>1.3332529386878802</v>
      </c>
      <c r="AI99">
        <v>50583.8</v>
      </c>
      <c r="AJ99">
        <v>1.3332529386878802</v>
      </c>
    </row>
    <row r="100" spans="2:38" x14ac:dyDescent="0.25">
      <c r="B100">
        <v>47881</v>
      </c>
      <c r="C100">
        <v>24491</v>
      </c>
      <c r="D100">
        <v>36233</v>
      </c>
      <c r="E100">
        <v>94403</v>
      </c>
      <c r="F100">
        <v>56448</v>
      </c>
      <c r="H100">
        <v>55314</v>
      </c>
      <c r="J100">
        <f t="shared" si="12"/>
        <v>51891.199999999997</v>
      </c>
      <c r="K100">
        <f t="shared" si="18"/>
        <v>1.0659610878145043</v>
      </c>
      <c r="L100">
        <f t="shared" si="14"/>
        <v>94403</v>
      </c>
      <c r="M100">
        <f t="shared" si="15"/>
        <v>24491</v>
      </c>
      <c r="N100">
        <f t="shared" si="16"/>
        <v>51891.199999999997</v>
      </c>
      <c r="O100">
        <f t="shared" si="17"/>
        <v>69912</v>
      </c>
      <c r="Q100">
        <v>-60921</v>
      </c>
      <c r="R100">
        <v>443</v>
      </c>
      <c r="T100">
        <v>-11872</v>
      </c>
      <c r="U100">
        <v>1889</v>
      </c>
      <c r="W100">
        <v>34640.800000000003</v>
      </c>
      <c r="X100">
        <v>2431.7999999999997</v>
      </c>
      <c r="AF100">
        <v>51891.199999999997</v>
      </c>
      <c r="AG100">
        <v>1.0659610878145043</v>
      </c>
      <c r="AI100">
        <v>51891.199999999997</v>
      </c>
      <c r="AJ100">
        <v>1.0659610878145043</v>
      </c>
    </row>
    <row r="101" spans="2:38" x14ac:dyDescent="0.25">
      <c r="B101">
        <v>80130</v>
      </c>
      <c r="C101">
        <v>54651</v>
      </c>
      <c r="D101">
        <v>33410</v>
      </c>
      <c r="E101">
        <v>29150</v>
      </c>
      <c r="F101">
        <v>52194</v>
      </c>
      <c r="H101">
        <v>91246</v>
      </c>
      <c r="J101">
        <f t="shared" si="12"/>
        <v>49907</v>
      </c>
      <c r="K101">
        <f t="shared" si="18"/>
        <v>1.8283206764582123</v>
      </c>
      <c r="L101">
        <f t="shared" si="14"/>
        <v>80130</v>
      </c>
      <c r="M101">
        <f t="shared" si="15"/>
        <v>29150</v>
      </c>
      <c r="N101">
        <f t="shared" si="16"/>
        <v>49907</v>
      </c>
      <c r="O101">
        <f t="shared" si="17"/>
        <v>50980</v>
      </c>
      <c r="Q101">
        <v>-881</v>
      </c>
      <c r="R101">
        <v>-1069</v>
      </c>
      <c r="T101">
        <v>12096.800000000003</v>
      </c>
      <c r="U101">
        <v>348</v>
      </c>
      <c r="W101">
        <v>22587.199999999997</v>
      </c>
      <c r="X101">
        <v>11856.000000000002</v>
      </c>
      <c r="AD101">
        <v>49907</v>
      </c>
      <c r="AE101">
        <v>1.8283206764582123</v>
      </c>
      <c r="AK101">
        <v>49907</v>
      </c>
      <c r="AL101">
        <v>1.8283206764582123</v>
      </c>
    </row>
    <row r="103" spans="2:38" x14ac:dyDescent="0.25">
      <c r="B103">
        <v>3208168</v>
      </c>
      <c r="C103">
        <v>2912070</v>
      </c>
      <c r="D103">
        <v>3058210</v>
      </c>
      <c r="E103">
        <v>3067754</v>
      </c>
      <c r="F103">
        <v>2770281</v>
      </c>
    </row>
  </sheetData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89C5B-91F9-436A-A3B1-991382B1C426}">
  <dimension ref="A1:AL103"/>
  <sheetViews>
    <sheetView workbookViewId="0"/>
  </sheetViews>
  <sheetFormatPr defaultRowHeight="15" x14ac:dyDescent="0.25"/>
  <sheetData>
    <row r="1" spans="1:38" x14ac:dyDescent="0.25">
      <c r="A1" t="s">
        <v>29</v>
      </c>
    </row>
    <row r="2" spans="1:38" x14ac:dyDescent="0.25">
      <c r="B2">
        <v>35290</v>
      </c>
      <c r="C2">
        <v>56640</v>
      </c>
      <c r="D2">
        <v>70783</v>
      </c>
      <c r="E2">
        <v>45171</v>
      </c>
      <c r="F2">
        <v>79749</v>
      </c>
      <c r="H2">
        <v>73643</v>
      </c>
      <c r="J2">
        <f t="shared" ref="J2:J33" si="0">AVERAGE(B2:F2)</f>
        <v>57526.6</v>
      </c>
      <c r="K2">
        <f t="shared" ref="K2:K33" si="1">H2/J2</f>
        <v>1.2801556149676845</v>
      </c>
      <c r="L2">
        <f t="shared" ref="L2:L33" si="2">MAX(B2:F2)</f>
        <v>79749</v>
      </c>
      <c r="M2">
        <f t="shared" ref="M2:M33" si="3">MIN(B2:F2)</f>
        <v>35290</v>
      </c>
      <c r="N2">
        <f t="shared" ref="N2:N33" si="4">AVERAGE(B2:F2)</f>
        <v>57526.6</v>
      </c>
      <c r="O2">
        <f t="shared" ref="O2:O33" si="5">L2-M2</f>
        <v>44459</v>
      </c>
      <c r="Q2">
        <v>11651</v>
      </c>
      <c r="R2">
        <v>17506</v>
      </c>
      <c r="T2">
        <v>6580</v>
      </c>
      <c r="U2">
        <v>3349.1999999999971</v>
      </c>
      <c r="W2">
        <v>29072.400000000001</v>
      </c>
      <c r="X2">
        <v>3349.2</v>
      </c>
      <c r="Z2">
        <v>57526.6</v>
      </c>
      <c r="AA2">
        <v>1.2801556149676845</v>
      </c>
      <c r="AI2">
        <v>57526.6</v>
      </c>
      <c r="AJ2">
        <v>1.2801556149676845</v>
      </c>
    </row>
    <row r="3" spans="1:38" x14ac:dyDescent="0.25">
      <c r="B3">
        <v>85734</v>
      </c>
      <c r="C3">
        <v>70664</v>
      </c>
      <c r="D3">
        <v>54990</v>
      </c>
      <c r="E3">
        <v>60884</v>
      </c>
      <c r="F3">
        <v>29775</v>
      </c>
      <c r="H3">
        <v>62386</v>
      </c>
      <c r="J3">
        <f t="shared" si="0"/>
        <v>60409.4</v>
      </c>
      <c r="K3">
        <f t="shared" si="1"/>
        <v>1.0327200733660655</v>
      </c>
      <c r="L3">
        <f t="shared" si="2"/>
        <v>85734</v>
      </c>
      <c r="M3">
        <f t="shared" si="3"/>
        <v>29775</v>
      </c>
      <c r="N3">
        <f t="shared" si="4"/>
        <v>60409.4</v>
      </c>
      <c r="O3">
        <f t="shared" si="5"/>
        <v>55959</v>
      </c>
      <c r="Q3">
        <v>-36014</v>
      </c>
      <c r="R3">
        <v>-249</v>
      </c>
      <c r="T3">
        <v>14284.400000000001</v>
      </c>
      <c r="U3">
        <v>-1830.7999999999956</v>
      </c>
      <c r="W3">
        <v>15834</v>
      </c>
      <c r="X3">
        <v>1830.8</v>
      </c>
      <c r="AD3">
        <v>60409.4</v>
      </c>
      <c r="AE3">
        <v>1.0327200733660655</v>
      </c>
      <c r="AI3">
        <v>60409.4</v>
      </c>
      <c r="AJ3">
        <v>1.0327200733660655</v>
      </c>
    </row>
    <row r="4" spans="1:38" x14ac:dyDescent="0.25">
      <c r="B4">
        <v>100581</v>
      </c>
      <c r="C4">
        <v>32369</v>
      </c>
      <c r="D4">
        <v>65230</v>
      </c>
      <c r="E4">
        <v>74577</v>
      </c>
      <c r="F4">
        <v>85993</v>
      </c>
      <c r="H4">
        <v>90237</v>
      </c>
      <c r="J4">
        <f t="shared" si="0"/>
        <v>71750</v>
      </c>
      <c r="K4">
        <f t="shared" si="1"/>
        <v>1.2576585365853659</v>
      </c>
      <c r="L4">
        <f t="shared" si="2"/>
        <v>100581</v>
      </c>
      <c r="M4">
        <f t="shared" si="3"/>
        <v>32369</v>
      </c>
      <c r="N4">
        <f t="shared" si="4"/>
        <v>71750</v>
      </c>
      <c r="O4">
        <f t="shared" si="5"/>
        <v>68212</v>
      </c>
      <c r="Q4">
        <v>-8286</v>
      </c>
      <c r="R4">
        <v>-7406</v>
      </c>
      <c r="T4">
        <v>11529.199999999997</v>
      </c>
      <c r="U4">
        <v>11138.400000000001</v>
      </c>
      <c r="W4">
        <v>39768.800000000003</v>
      </c>
      <c r="X4">
        <v>11333.199999999999</v>
      </c>
      <c r="AD4">
        <v>71750</v>
      </c>
      <c r="AE4">
        <v>1.2576585365853659</v>
      </c>
      <c r="AI4">
        <v>71750</v>
      </c>
      <c r="AJ4">
        <v>1.2576585365853659</v>
      </c>
    </row>
    <row r="5" spans="1:38" x14ac:dyDescent="0.25">
      <c r="B5">
        <v>87029</v>
      </c>
      <c r="C5">
        <v>30322</v>
      </c>
      <c r="D5">
        <v>98080</v>
      </c>
      <c r="E5">
        <v>49423</v>
      </c>
      <c r="F5">
        <v>87296</v>
      </c>
      <c r="H5">
        <v>122427</v>
      </c>
      <c r="J5">
        <f t="shared" si="0"/>
        <v>70430</v>
      </c>
      <c r="K5">
        <f t="shared" si="1"/>
        <v>1.7382791424109045</v>
      </c>
      <c r="L5">
        <f t="shared" si="2"/>
        <v>98080</v>
      </c>
      <c r="M5">
        <f t="shared" si="3"/>
        <v>30322</v>
      </c>
      <c r="N5">
        <f t="shared" si="4"/>
        <v>70430</v>
      </c>
      <c r="O5">
        <f t="shared" si="5"/>
        <v>67758</v>
      </c>
      <c r="Q5">
        <v>-6600</v>
      </c>
      <c r="R5">
        <v>-1424</v>
      </c>
      <c r="T5">
        <v>-21647.800000000003</v>
      </c>
      <c r="U5">
        <v>277.19999999999709</v>
      </c>
      <c r="W5">
        <v>34585</v>
      </c>
      <c r="X5">
        <v>7361.2</v>
      </c>
      <c r="AB5">
        <v>70430</v>
      </c>
      <c r="AC5">
        <v>1.7382791424109045</v>
      </c>
      <c r="AK5">
        <v>70430</v>
      </c>
      <c r="AL5">
        <v>1.7382791424109045</v>
      </c>
    </row>
    <row r="6" spans="1:38" x14ac:dyDescent="0.25">
      <c r="B6">
        <v>18719</v>
      </c>
      <c r="C6">
        <v>40657</v>
      </c>
      <c r="D6">
        <v>24093</v>
      </c>
      <c r="E6">
        <v>28489</v>
      </c>
      <c r="F6">
        <v>92805</v>
      </c>
      <c r="H6">
        <v>69359</v>
      </c>
      <c r="J6">
        <f t="shared" si="0"/>
        <v>40952.6</v>
      </c>
      <c r="K6">
        <f t="shared" si="1"/>
        <v>1.6936409409903157</v>
      </c>
      <c r="L6">
        <f t="shared" si="2"/>
        <v>92805</v>
      </c>
      <c r="M6">
        <f t="shared" si="3"/>
        <v>18719</v>
      </c>
      <c r="N6">
        <f t="shared" si="4"/>
        <v>40952.6</v>
      </c>
      <c r="O6">
        <f t="shared" si="5"/>
        <v>74086</v>
      </c>
      <c r="Q6">
        <v>-2965</v>
      </c>
      <c r="R6">
        <v>0</v>
      </c>
      <c r="T6">
        <v>-24409.599999999999</v>
      </c>
      <c r="U6">
        <v>-79.200000000004366</v>
      </c>
      <c r="W6">
        <v>30660.800000000003</v>
      </c>
      <c r="X6">
        <v>4198.4000000000005</v>
      </c>
      <c r="AB6">
        <v>40952.6</v>
      </c>
      <c r="AC6">
        <v>1.6936409409903157</v>
      </c>
      <c r="AK6">
        <v>40952.6</v>
      </c>
      <c r="AL6">
        <v>1.6936409409903157</v>
      </c>
    </row>
    <row r="7" spans="1:38" x14ac:dyDescent="0.25">
      <c r="B7">
        <v>94930</v>
      </c>
      <c r="C7">
        <v>83108</v>
      </c>
      <c r="D7">
        <v>91755</v>
      </c>
      <c r="E7">
        <v>98103</v>
      </c>
      <c r="F7">
        <v>32667</v>
      </c>
      <c r="H7">
        <v>105420</v>
      </c>
      <c r="J7">
        <f t="shared" si="0"/>
        <v>80112.600000000006</v>
      </c>
      <c r="K7">
        <f t="shared" si="1"/>
        <v>1.3158978737427069</v>
      </c>
      <c r="L7">
        <f t="shared" si="2"/>
        <v>98103</v>
      </c>
      <c r="M7">
        <f t="shared" si="3"/>
        <v>32667</v>
      </c>
      <c r="N7">
        <f t="shared" si="4"/>
        <v>80112.600000000006</v>
      </c>
      <c r="O7">
        <f t="shared" si="5"/>
        <v>65436</v>
      </c>
      <c r="Q7">
        <v>8619</v>
      </c>
      <c r="R7">
        <v>10704</v>
      </c>
      <c r="T7">
        <v>22794.600000000006</v>
      </c>
      <c r="U7">
        <v>-1895.5999999999913</v>
      </c>
      <c r="W7">
        <v>29309.4</v>
      </c>
      <c r="X7">
        <v>1897.6</v>
      </c>
      <c r="AD7">
        <v>80112.600000000006</v>
      </c>
      <c r="AE7">
        <v>1.3158978737427069</v>
      </c>
      <c r="AI7">
        <v>80112.600000000006</v>
      </c>
      <c r="AJ7">
        <v>1.3158978737427069</v>
      </c>
    </row>
    <row r="8" spans="1:38" x14ac:dyDescent="0.25">
      <c r="B8">
        <v>78769</v>
      </c>
      <c r="C8">
        <v>81866</v>
      </c>
      <c r="D8">
        <v>37615</v>
      </c>
      <c r="E8">
        <v>81198</v>
      </c>
      <c r="F8">
        <v>60438</v>
      </c>
      <c r="H8">
        <v>82133</v>
      </c>
      <c r="J8">
        <f t="shared" si="0"/>
        <v>67977.2</v>
      </c>
      <c r="K8">
        <f t="shared" si="1"/>
        <v>1.2082433521827907</v>
      </c>
      <c r="L8">
        <f t="shared" si="2"/>
        <v>81866</v>
      </c>
      <c r="M8">
        <f t="shared" si="3"/>
        <v>37615</v>
      </c>
      <c r="N8">
        <f t="shared" si="4"/>
        <v>67977.2</v>
      </c>
      <c r="O8">
        <f t="shared" si="5"/>
        <v>44251</v>
      </c>
      <c r="Q8">
        <v>-22294</v>
      </c>
      <c r="R8">
        <v>4</v>
      </c>
      <c r="T8">
        <v>-30496.600000000006</v>
      </c>
      <c r="U8">
        <v>3692</v>
      </c>
      <c r="W8">
        <v>30496.6</v>
      </c>
      <c r="X8">
        <v>5060.7999999999993</v>
      </c>
      <c r="AB8">
        <v>67977.2</v>
      </c>
      <c r="AC8">
        <v>1.2082433521827907</v>
      </c>
      <c r="AI8">
        <v>67977.2</v>
      </c>
      <c r="AJ8">
        <v>1.2082433521827907</v>
      </c>
    </row>
    <row r="9" spans="1:38" x14ac:dyDescent="0.25">
      <c r="B9">
        <v>66535</v>
      </c>
      <c r="C9">
        <v>61658</v>
      </c>
      <c r="D9">
        <v>17324</v>
      </c>
      <c r="E9">
        <v>96840</v>
      </c>
      <c r="F9">
        <v>31737</v>
      </c>
      <c r="H9">
        <v>69605</v>
      </c>
      <c r="J9">
        <f t="shared" si="0"/>
        <v>54818.8</v>
      </c>
      <c r="K9">
        <f t="shared" si="1"/>
        <v>1.2697286332426101</v>
      </c>
      <c r="L9">
        <f t="shared" si="2"/>
        <v>96840</v>
      </c>
      <c r="M9">
        <f t="shared" si="3"/>
        <v>17324</v>
      </c>
      <c r="N9">
        <f t="shared" si="4"/>
        <v>54818.8</v>
      </c>
      <c r="O9">
        <f t="shared" si="5"/>
        <v>79516</v>
      </c>
      <c r="Q9">
        <v>-14281</v>
      </c>
      <c r="R9">
        <v>3878</v>
      </c>
      <c r="T9">
        <v>-6017</v>
      </c>
      <c r="U9">
        <v>193</v>
      </c>
      <c r="W9">
        <v>37580.6</v>
      </c>
      <c r="X9">
        <v>6857</v>
      </c>
      <c r="Z9">
        <v>54818.8</v>
      </c>
      <c r="AA9">
        <v>1.2697286332426101</v>
      </c>
      <c r="AI9">
        <v>54818.8</v>
      </c>
      <c r="AJ9">
        <v>1.2697286332426101</v>
      </c>
    </row>
    <row r="10" spans="1:38" x14ac:dyDescent="0.25">
      <c r="B10">
        <v>53026</v>
      </c>
      <c r="C10">
        <v>117883</v>
      </c>
      <c r="D10">
        <v>38947</v>
      </c>
      <c r="E10">
        <v>70195</v>
      </c>
      <c r="F10">
        <v>31394</v>
      </c>
      <c r="H10">
        <v>108827</v>
      </c>
      <c r="J10">
        <f t="shared" si="0"/>
        <v>62289</v>
      </c>
      <c r="K10">
        <f t="shared" si="1"/>
        <v>1.7471303119330861</v>
      </c>
      <c r="L10">
        <f t="shared" si="2"/>
        <v>117883</v>
      </c>
      <c r="M10">
        <f t="shared" si="3"/>
        <v>31394</v>
      </c>
      <c r="N10">
        <f t="shared" si="4"/>
        <v>62289</v>
      </c>
      <c r="O10">
        <f t="shared" si="5"/>
        <v>86489</v>
      </c>
      <c r="Q10">
        <v>18914</v>
      </c>
      <c r="R10">
        <v>15151</v>
      </c>
      <c r="T10">
        <v>-4032.6000000000058</v>
      </c>
      <c r="U10">
        <v>-975.40000000000146</v>
      </c>
      <c r="W10">
        <v>22415.399999999998</v>
      </c>
      <c r="X10">
        <v>6568.6</v>
      </c>
      <c r="AB10">
        <v>62289</v>
      </c>
      <c r="AC10">
        <v>1.7471303119330861</v>
      </c>
      <c r="AK10">
        <v>62289</v>
      </c>
      <c r="AL10">
        <v>1.7471303119330861</v>
      </c>
    </row>
    <row r="11" spans="1:38" x14ac:dyDescent="0.25">
      <c r="B11">
        <v>74601</v>
      </c>
      <c r="C11">
        <v>79616</v>
      </c>
      <c r="D11">
        <v>97811</v>
      </c>
      <c r="E11">
        <v>98172</v>
      </c>
      <c r="F11">
        <v>9826</v>
      </c>
      <c r="H11">
        <v>122311</v>
      </c>
      <c r="J11">
        <f t="shared" si="0"/>
        <v>72005.2</v>
      </c>
      <c r="K11">
        <f t="shared" si="1"/>
        <v>1.698641209245999</v>
      </c>
      <c r="L11">
        <f t="shared" si="2"/>
        <v>98172</v>
      </c>
      <c r="M11">
        <f t="shared" si="3"/>
        <v>9826</v>
      </c>
      <c r="N11">
        <f t="shared" si="4"/>
        <v>72005.2</v>
      </c>
      <c r="O11">
        <f t="shared" si="5"/>
        <v>88346</v>
      </c>
      <c r="Q11">
        <v>85165</v>
      </c>
      <c r="R11">
        <v>-7615</v>
      </c>
      <c r="T11">
        <v>38893.599999999999</v>
      </c>
      <c r="U11">
        <v>-4077.6000000000058</v>
      </c>
      <c r="W11">
        <v>46514.8</v>
      </c>
      <c r="X11">
        <v>4091.2</v>
      </c>
      <c r="Z11">
        <v>72005.2</v>
      </c>
      <c r="AA11">
        <v>1.698641209245999</v>
      </c>
      <c r="AK11">
        <v>72005.2</v>
      </c>
      <c r="AL11">
        <v>1.698641209245999</v>
      </c>
    </row>
    <row r="12" spans="1:38" x14ac:dyDescent="0.25">
      <c r="B12">
        <v>47698</v>
      </c>
      <c r="C12">
        <v>43610</v>
      </c>
      <c r="D12">
        <v>26087</v>
      </c>
      <c r="E12">
        <v>68178</v>
      </c>
      <c r="F12">
        <v>24785</v>
      </c>
      <c r="H12">
        <v>81002</v>
      </c>
      <c r="J12">
        <f t="shared" si="0"/>
        <v>42071.6</v>
      </c>
      <c r="K12">
        <f t="shared" si="1"/>
        <v>1.9253368067770182</v>
      </c>
      <c r="L12">
        <f t="shared" si="2"/>
        <v>68178</v>
      </c>
      <c r="M12">
        <f t="shared" si="3"/>
        <v>24785</v>
      </c>
      <c r="N12">
        <f t="shared" si="4"/>
        <v>42071.6</v>
      </c>
      <c r="O12">
        <f t="shared" si="5"/>
        <v>43393</v>
      </c>
      <c r="Q12">
        <v>-33388</v>
      </c>
      <c r="R12">
        <v>-3081</v>
      </c>
      <c r="T12">
        <v>-25578.400000000001</v>
      </c>
      <c r="U12">
        <v>5035.4000000000015</v>
      </c>
      <c r="W12">
        <v>34768.399999999994</v>
      </c>
      <c r="X12">
        <v>5035.3999999999996</v>
      </c>
      <c r="AF12">
        <v>42071.6</v>
      </c>
      <c r="AG12">
        <v>1.9253368067770182</v>
      </c>
      <c r="AK12">
        <v>42071.6</v>
      </c>
      <c r="AL12">
        <v>1.9253368067770182</v>
      </c>
    </row>
    <row r="13" spans="1:38" x14ac:dyDescent="0.25">
      <c r="B13">
        <v>67952</v>
      </c>
      <c r="C13">
        <v>38155</v>
      </c>
      <c r="D13">
        <v>55649</v>
      </c>
      <c r="E13">
        <v>94257</v>
      </c>
      <c r="F13">
        <v>71055</v>
      </c>
      <c r="H13">
        <v>109942</v>
      </c>
      <c r="J13">
        <f t="shared" si="0"/>
        <v>65413.599999999999</v>
      </c>
      <c r="K13">
        <f t="shared" si="1"/>
        <v>1.6807208286961732</v>
      </c>
      <c r="L13">
        <f t="shared" si="2"/>
        <v>94257</v>
      </c>
      <c r="M13">
        <f t="shared" si="3"/>
        <v>38155</v>
      </c>
      <c r="N13">
        <f t="shared" si="4"/>
        <v>65413.599999999999</v>
      </c>
      <c r="O13">
        <f t="shared" si="5"/>
        <v>56102</v>
      </c>
      <c r="Q13">
        <v>29623</v>
      </c>
      <c r="R13">
        <v>7828</v>
      </c>
      <c r="T13">
        <v>-1400.0000000000073</v>
      </c>
      <c r="U13">
        <v>6190.1999999999971</v>
      </c>
      <c r="W13">
        <v>27727.599999999999</v>
      </c>
      <c r="X13">
        <v>6607.4000000000005</v>
      </c>
      <c r="AB13">
        <v>65413.599999999999</v>
      </c>
      <c r="AC13">
        <v>1.6807208286961732</v>
      </c>
      <c r="AK13">
        <v>65413.599999999999</v>
      </c>
      <c r="AL13">
        <v>1.6807208286961732</v>
      </c>
    </row>
    <row r="14" spans="1:38" x14ac:dyDescent="0.25">
      <c r="B14">
        <v>45883</v>
      </c>
      <c r="C14">
        <v>40341</v>
      </c>
      <c r="D14">
        <v>60320</v>
      </c>
      <c r="E14">
        <v>21306</v>
      </c>
      <c r="F14">
        <v>48269</v>
      </c>
      <c r="H14">
        <v>56881</v>
      </c>
      <c r="J14">
        <f t="shared" si="0"/>
        <v>43223.8</v>
      </c>
      <c r="K14">
        <f t="shared" si="1"/>
        <v>1.3159648156802501</v>
      </c>
      <c r="L14">
        <f t="shared" si="2"/>
        <v>60320</v>
      </c>
      <c r="M14">
        <f t="shared" si="3"/>
        <v>21306</v>
      </c>
      <c r="N14">
        <f t="shared" si="4"/>
        <v>43223.8</v>
      </c>
      <c r="O14">
        <f t="shared" si="5"/>
        <v>39014</v>
      </c>
      <c r="Q14">
        <v>15430</v>
      </c>
      <c r="R14">
        <v>-4093</v>
      </c>
      <c r="T14">
        <v>2117.2000000000044</v>
      </c>
      <c r="U14">
        <v>-3158.3999999999942</v>
      </c>
      <c r="W14">
        <v>18872.800000000003</v>
      </c>
      <c r="X14">
        <v>3185.6</v>
      </c>
      <c r="Z14">
        <v>43223.8</v>
      </c>
      <c r="AA14">
        <v>1.3159648156802501</v>
      </c>
      <c r="AI14">
        <v>43223.8</v>
      </c>
      <c r="AJ14">
        <v>1.3159648156802501</v>
      </c>
    </row>
    <row r="15" spans="1:38" x14ac:dyDescent="0.25">
      <c r="B15">
        <v>106660</v>
      </c>
      <c r="C15">
        <v>25890</v>
      </c>
      <c r="D15">
        <v>49526</v>
      </c>
      <c r="E15">
        <v>56189</v>
      </c>
      <c r="F15">
        <v>24534</v>
      </c>
      <c r="H15">
        <v>62357</v>
      </c>
      <c r="J15">
        <f t="shared" si="0"/>
        <v>52559.8</v>
      </c>
      <c r="K15">
        <f t="shared" si="1"/>
        <v>1.1864010137024874</v>
      </c>
      <c r="L15">
        <f t="shared" si="2"/>
        <v>106660</v>
      </c>
      <c r="M15">
        <f t="shared" si="3"/>
        <v>24534</v>
      </c>
      <c r="N15">
        <f t="shared" si="4"/>
        <v>52559.8</v>
      </c>
      <c r="O15">
        <f t="shared" si="5"/>
        <v>82126</v>
      </c>
      <c r="Q15">
        <v>-28909</v>
      </c>
      <c r="R15">
        <v>218</v>
      </c>
      <c r="T15">
        <v>-21584.599999999991</v>
      </c>
      <c r="U15">
        <v>9064.4000000000015</v>
      </c>
      <c r="W15">
        <v>42198.2</v>
      </c>
      <c r="X15">
        <v>9064.4</v>
      </c>
      <c r="AB15">
        <v>52559.8</v>
      </c>
      <c r="AC15">
        <v>1.1864010137024874</v>
      </c>
      <c r="AI15">
        <v>52559.8</v>
      </c>
      <c r="AJ15">
        <v>1.1864010137024874</v>
      </c>
    </row>
    <row r="16" spans="1:38" x14ac:dyDescent="0.25">
      <c r="B16">
        <v>27785</v>
      </c>
      <c r="C16">
        <v>78606</v>
      </c>
      <c r="D16">
        <v>21400</v>
      </c>
      <c r="E16">
        <v>94767</v>
      </c>
      <c r="F16">
        <v>50310</v>
      </c>
      <c r="H16">
        <v>80233</v>
      </c>
      <c r="J16">
        <f t="shared" si="0"/>
        <v>54573.599999999999</v>
      </c>
      <c r="K16">
        <f t="shared" si="1"/>
        <v>1.4701797205975051</v>
      </c>
      <c r="L16">
        <f t="shared" si="2"/>
        <v>94767</v>
      </c>
      <c r="M16">
        <f t="shared" si="3"/>
        <v>21400</v>
      </c>
      <c r="N16">
        <f t="shared" si="4"/>
        <v>54573.599999999999</v>
      </c>
      <c r="O16">
        <f t="shared" si="5"/>
        <v>73367</v>
      </c>
      <c r="Q16">
        <v>-52607</v>
      </c>
      <c r="R16">
        <v>5000</v>
      </c>
      <c r="T16">
        <v>-24859.799999999996</v>
      </c>
      <c r="U16">
        <v>-9897</v>
      </c>
      <c r="W16">
        <v>25199</v>
      </c>
      <c r="X16">
        <v>9901.7999999999993</v>
      </c>
      <c r="AF16">
        <v>54573.599999999999</v>
      </c>
      <c r="AG16">
        <v>1.4701797205975051</v>
      </c>
      <c r="AI16">
        <v>54573.599999999999</v>
      </c>
      <c r="AJ16">
        <v>1.4701797205975051</v>
      </c>
    </row>
    <row r="17" spans="2:38" x14ac:dyDescent="0.25">
      <c r="B17">
        <v>64020</v>
      </c>
      <c r="C17">
        <v>73823</v>
      </c>
      <c r="D17">
        <v>91877</v>
      </c>
      <c r="E17">
        <v>65281</v>
      </c>
      <c r="F17">
        <v>76430</v>
      </c>
      <c r="H17">
        <v>96568</v>
      </c>
      <c r="J17">
        <f t="shared" si="0"/>
        <v>74286.2</v>
      </c>
      <c r="K17">
        <f t="shared" si="1"/>
        <v>1.2999453465111959</v>
      </c>
      <c r="L17">
        <f t="shared" si="2"/>
        <v>91877</v>
      </c>
      <c r="M17">
        <f t="shared" si="3"/>
        <v>64020</v>
      </c>
      <c r="N17">
        <f t="shared" si="4"/>
        <v>74286.2</v>
      </c>
      <c r="O17">
        <f t="shared" si="5"/>
        <v>27857</v>
      </c>
      <c r="Q17">
        <v>9361</v>
      </c>
      <c r="R17">
        <v>1717</v>
      </c>
      <c r="T17">
        <v>22921.399999999994</v>
      </c>
      <c r="U17">
        <v>-3646.1999999999971</v>
      </c>
      <c r="W17">
        <v>41106.6</v>
      </c>
      <c r="X17">
        <v>5004.2000000000007</v>
      </c>
      <c r="AD17">
        <v>74286.2</v>
      </c>
      <c r="AE17">
        <v>1.2999453465111959</v>
      </c>
      <c r="AI17">
        <v>74286.2</v>
      </c>
      <c r="AJ17">
        <v>1.2999453465111959</v>
      </c>
    </row>
    <row r="18" spans="2:38" x14ac:dyDescent="0.25">
      <c r="B18">
        <v>89839</v>
      </c>
      <c r="C18">
        <v>100978</v>
      </c>
      <c r="D18">
        <v>76049</v>
      </c>
      <c r="E18">
        <v>86797</v>
      </c>
      <c r="F18">
        <v>1852</v>
      </c>
      <c r="H18">
        <v>102334</v>
      </c>
      <c r="J18">
        <f t="shared" si="0"/>
        <v>71103</v>
      </c>
      <c r="K18">
        <f t="shared" si="1"/>
        <v>1.4392360378605684</v>
      </c>
      <c r="L18">
        <f t="shared" si="2"/>
        <v>100978</v>
      </c>
      <c r="M18">
        <f t="shared" si="3"/>
        <v>1852</v>
      </c>
      <c r="N18">
        <f t="shared" si="4"/>
        <v>71103</v>
      </c>
      <c r="O18">
        <f t="shared" si="5"/>
        <v>99126</v>
      </c>
      <c r="Q18">
        <v>29395</v>
      </c>
      <c r="R18">
        <v>-197</v>
      </c>
      <c r="T18">
        <v>10341</v>
      </c>
      <c r="U18">
        <v>-2265</v>
      </c>
      <c r="W18">
        <v>39942.6</v>
      </c>
      <c r="X18">
        <v>3034.6</v>
      </c>
      <c r="Z18">
        <v>71103</v>
      </c>
      <c r="AA18">
        <v>1.4392360378605684</v>
      </c>
      <c r="AI18">
        <v>71103</v>
      </c>
      <c r="AJ18">
        <v>1.4392360378605684</v>
      </c>
    </row>
    <row r="19" spans="2:38" x14ac:dyDescent="0.25">
      <c r="B19">
        <v>70658</v>
      </c>
      <c r="C19">
        <v>50421</v>
      </c>
      <c r="D19">
        <v>92415</v>
      </c>
      <c r="E19">
        <v>97162</v>
      </c>
      <c r="F19">
        <v>56270</v>
      </c>
      <c r="H19">
        <v>104815</v>
      </c>
      <c r="J19">
        <f t="shared" si="0"/>
        <v>73385.2</v>
      </c>
      <c r="K19">
        <f t="shared" si="1"/>
        <v>1.4282852673291073</v>
      </c>
      <c r="L19">
        <f t="shared" si="2"/>
        <v>97162</v>
      </c>
      <c r="M19">
        <f t="shared" si="3"/>
        <v>50421</v>
      </c>
      <c r="N19">
        <f t="shared" si="4"/>
        <v>73385.2</v>
      </c>
      <c r="O19">
        <f t="shared" si="5"/>
        <v>46741</v>
      </c>
      <c r="Q19">
        <v>4447</v>
      </c>
      <c r="R19">
        <v>307</v>
      </c>
      <c r="T19">
        <v>-1964.6000000000058</v>
      </c>
      <c r="U19">
        <v>-560.60000000000582</v>
      </c>
      <c r="W19">
        <v>33767.800000000003</v>
      </c>
      <c r="X19">
        <v>4226.2000000000007</v>
      </c>
      <c r="AB19">
        <v>73385.2</v>
      </c>
      <c r="AC19">
        <v>1.4282852673291073</v>
      </c>
      <c r="AK19">
        <v>73385.2</v>
      </c>
      <c r="AL19">
        <v>1.4282852673291073</v>
      </c>
    </row>
    <row r="20" spans="2:38" x14ac:dyDescent="0.25">
      <c r="B20">
        <v>84792</v>
      </c>
      <c r="C20">
        <v>53651</v>
      </c>
      <c r="D20">
        <v>92659</v>
      </c>
      <c r="E20">
        <v>67404</v>
      </c>
      <c r="F20">
        <v>100266</v>
      </c>
      <c r="H20">
        <v>128445</v>
      </c>
      <c r="J20">
        <f t="shared" si="0"/>
        <v>79754.399999999994</v>
      </c>
      <c r="K20">
        <f t="shared" si="1"/>
        <v>1.6105067557401223</v>
      </c>
      <c r="L20">
        <f t="shared" si="2"/>
        <v>100266</v>
      </c>
      <c r="M20">
        <f t="shared" si="3"/>
        <v>53651</v>
      </c>
      <c r="N20">
        <f t="shared" si="4"/>
        <v>79754.399999999994</v>
      </c>
      <c r="O20">
        <f t="shared" si="5"/>
        <v>46615</v>
      </c>
      <c r="Q20">
        <v>4338</v>
      </c>
      <c r="R20">
        <v>4336</v>
      </c>
      <c r="T20">
        <v>14982.599999999991</v>
      </c>
      <c r="U20">
        <v>3243.3999999999942</v>
      </c>
      <c r="W20">
        <v>26575.800000000003</v>
      </c>
      <c r="X20">
        <v>11347.8</v>
      </c>
      <c r="AF20">
        <v>79754.399999999994</v>
      </c>
      <c r="AG20">
        <v>1.6105067557401223</v>
      </c>
      <c r="AK20">
        <v>79754.399999999994</v>
      </c>
      <c r="AL20">
        <v>1.6105067557401223</v>
      </c>
    </row>
    <row r="21" spans="2:38" x14ac:dyDescent="0.25">
      <c r="B21">
        <v>82342</v>
      </c>
      <c r="C21">
        <v>88899</v>
      </c>
      <c r="D21">
        <v>29641</v>
      </c>
      <c r="E21">
        <v>50171</v>
      </c>
      <c r="F21">
        <v>98132</v>
      </c>
      <c r="H21">
        <v>113496</v>
      </c>
      <c r="J21">
        <f t="shared" si="0"/>
        <v>69837</v>
      </c>
      <c r="K21">
        <f t="shared" si="1"/>
        <v>1.6251557197474118</v>
      </c>
      <c r="L21">
        <f t="shared" si="2"/>
        <v>98132</v>
      </c>
      <c r="M21">
        <f t="shared" si="3"/>
        <v>29641</v>
      </c>
      <c r="N21">
        <f t="shared" si="4"/>
        <v>69837</v>
      </c>
      <c r="O21">
        <f t="shared" si="5"/>
        <v>68491</v>
      </c>
      <c r="Q21">
        <v>13743</v>
      </c>
      <c r="R21">
        <v>6113</v>
      </c>
      <c r="T21">
        <v>23466</v>
      </c>
      <c r="U21">
        <v>1338.8000000000029</v>
      </c>
      <c r="W21">
        <v>32250.799999999996</v>
      </c>
      <c r="X21">
        <v>5165.2000000000007</v>
      </c>
      <c r="AD21">
        <v>69837</v>
      </c>
      <c r="AE21">
        <v>1.6251557197474118</v>
      </c>
      <c r="AK21">
        <v>69837</v>
      </c>
      <c r="AL21">
        <v>1.6251557197474118</v>
      </c>
    </row>
    <row r="22" spans="2:38" x14ac:dyDescent="0.25">
      <c r="B22">
        <v>93024</v>
      </c>
      <c r="C22">
        <v>71951</v>
      </c>
      <c r="D22">
        <v>61067</v>
      </c>
      <c r="E22">
        <v>45204</v>
      </c>
      <c r="F22">
        <v>85088</v>
      </c>
      <c r="H22">
        <v>75133</v>
      </c>
      <c r="J22">
        <f t="shared" si="0"/>
        <v>71266.8</v>
      </c>
      <c r="K22">
        <f t="shared" si="1"/>
        <v>1.0542496646404778</v>
      </c>
      <c r="L22">
        <f t="shared" si="2"/>
        <v>93024</v>
      </c>
      <c r="M22">
        <f t="shared" si="3"/>
        <v>45204</v>
      </c>
      <c r="N22">
        <f t="shared" si="4"/>
        <v>71266.8</v>
      </c>
      <c r="O22">
        <f t="shared" si="5"/>
        <v>47820</v>
      </c>
      <c r="Q22">
        <v>-64103</v>
      </c>
      <c r="R22">
        <v>-14544</v>
      </c>
      <c r="T22">
        <v>-6838.1999999999971</v>
      </c>
      <c r="U22">
        <v>-3690.5999999999913</v>
      </c>
      <c r="W22">
        <v>27525.8</v>
      </c>
      <c r="X22">
        <v>3690.6</v>
      </c>
      <c r="AF22">
        <v>71266.8</v>
      </c>
      <c r="AG22">
        <v>1.0542496646404778</v>
      </c>
      <c r="AI22">
        <v>71266.8</v>
      </c>
      <c r="AJ22">
        <v>1.0542496646404778</v>
      </c>
    </row>
    <row r="23" spans="2:38" x14ac:dyDescent="0.25">
      <c r="B23">
        <v>112330</v>
      </c>
      <c r="C23">
        <v>94279</v>
      </c>
      <c r="D23">
        <v>45063</v>
      </c>
      <c r="E23">
        <v>44683</v>
      </c>
      <c r="F23">
        <v>83640</v>
      </c>
      <c r="H23">
        <v>89410</v>
      </c>
      <c r="J23">
        <f t="shared" si="0"/>
        <v>75999</v>
      </c>
      <c r="K23">
        <f t="shared" si="1"/>
        <v>1.1764628481953709</v>
      </c>
      <c r="L23">
        <f t="shared" si="2"/>
        <v>112330</v>
      </c>
      <c r="M23">
        <f t="shared" si="3"/>
        <v>44683</v>
      </c>
      <c r="N23">
        <f t="shared" si="4"/>
        <v>75999</v>
      </c>
      <c r="O23">
        <f t="shared" si="5"/>
        <v>67647</v>
      </c>
      <c r="Q23">
        <v>-20552</v>
      </c>
      <c r="R23">
        <v>-21129</v>
      </c>
      <c r="T23">
        <v>25962.6</v>
      </c>
      <c r="U23">
        <v>4340.1999999999971</v>
      </c>
      <c r="W23">
        <v>27660.2</v>
      </c>
      <c r="X23">
        <v>5273.7999999999993</v>
      </c>
      <c r="AD23">
        <v>75999</v>
      </c>
      <c r="AE23">
        <v>1.1764628481953709</v>
      </c>
      <c r="AI23">
        <v>75999</v>
      </c>
      <c r="AJ23">
        <v>1.1764628481953709</v>
      </c>
    </row>
    <row r="24" spans="2:38" x14ac:dyDescent="0.25">
      <c r="B24">
        <v>74161</v>
      </c>
      <c r="C24">
        <v>77240</v>
      </c>
      <c r="D24">
        <v>79900</v>
      </c>
      <c r="E24">
        <v>52607</v>
      </c>
      <c r="F24">
        <v>27908</v>
      </c>
      <c r="H24">
        <v>101874</v>
      </c>
      <c r="J24">
        <f t="shared" si="0"/>
        <v>62363.199999999997</v>
      </c>
      <c r="K24">
        <f t="shared" si="1"/>
        <v>1.6335595351104499</v>
      </c>
      <c r="L24">
        <f t="shared" si="2"/>
        <v>79900</v>
      </c>
      <c r="M24">
        <f t="shared" si="3"/>
        <v>27908</v>
      </c>
      <c r="N24">
        <f t="shared" si="4"/>
        <v>62363.199999999997</v>
      </c>
      <c r="O24">
        <f t="shared" si="5"/>
        <v>51992</v>
      </c>
      <c r="Q24">
        <v>-19527</v>
      </c>
      <c r="R24">
        <v>238</v>
      </c>
      <c r="T24">
        <v>-4696.4000000000087</v>
      </c>
      <c r="U24">
        <v>1704.5999999999985</v>
      </c>
      <c r="W24">
        <v>25191.200000000001</v>
      </c>
      <c r="X24">
        <v>5687</v>
      </c>
      <c r="AF24">
        <v>62363.199999999997</v>
      </c>
      <c r="AG24">
        <v>1.6335595351104499</v>
      </c>
      <c r="AK24">
        <v>62363.199999999997</v>
      </c>
      <c r="AL24">
        <v>1.6335595351104499</v>
      </c>
    </row>
    <row r="25" spans="2:38" x14ac:dyDescent="0.25">
      <c r="B25">
        <v>34320</v>
      </c>
      <c r="C25">
        <v>105419</v>
      </c>
      <c r="D25">
        <v>34363</v>
      </c>
      <c r="E25">
        <v>94211</v>
      </c>
      <c r="F25">
        <v>75051</v>
      </c>
      <c r="H25">
        <v>93767</v>
      </c>
      <c r="J25">
        <f t="shared" si="0"/>
        <v>68672.800000000003</v>
      </c>
      <c r="K25">
        <f t="shared" si="1"/>
        <v>1.3654168753858877</v>
      </c>
      <c r="L25">
        <f t="shared" si="2"/>
        <v>105419</v>
      </c>
      <c r="M25">
        <f t="shared" si="3"/>
        <v>34320</v>
      </c>
      <c r="N25">
        <f t="shared" si="4"/>
        <v>68672.800000000003</v>
      </c>
      <c r="O25">
        <f t="shared" si="5"/>
        <v>71099</v>
      </c>
      <c r="Q25">
        <v>-697</v>
      </c>
      <c r="R25">
        <v>-13852</v>
      </c>
      <c r="T25">
        <v>6287.2000000000044</v>
      </c>
      <c r="U25">
        <v>-3664.5999999999913</v>
      </c>
      <c r="W25">
        <v>25916.400000000001</v>
      </c>
      <c r="X25">
        <v>5830.2</v>
      </c>
      <c r="AF25">
        <v>68672.800000000003</v>
      </c>
      <c r="AG25">
        <v>1.3654168753858877</v>
      </c>
      <c r="AI25">
        <v>68672.800000000003</v>
      </c>
      <c r="AJ25">
        <v>1.3654168753858877</v>
      </c>
    </row>
    <row r="26" spans="2:38" x14ac:dyDescent="0.25">
      <c r="B26">
        <v>58764</v>
      </c>
      <c r="C26">
        <v>19482</v>
      </c>
      <c r="D26">
        <v>87376</v>
      </c>
      <c r="E26">
        <v>23200</v>
      </c>
      <c r="F26">
        <v>53383</v>
      </c>
      <c r="H26">
        <v>86364</v>
      </c>
      <c r="J26">
        <f t="shared" si="0"/>
        <v>48441</v>
      </c>
      <c r="K26">
        <f t="shared" si="1"/>
        <v>1.7828698829503933</v>
      </c>
      <c r="L26">
        <f t="shared" si="2"/>
        <v>87376</v>
      </c>
      <c r="M26">
        <f t="shared" si="3"/>
        <v>19482</v>
      </c>
      <c r="N26">
        <f t="shared" si="4"/>
        <v>48441</v>
      </c>
      <c r="O26">
        <f t="shared" si="5"/>
        <v>67894</v>
      </c>
      <c r="Q26">
        <v>5184</v>
      </c>
      <c r="R26">
        <v>11664</v>
      </c>
      <c r="T26">
        <v>6350.4000000000015</v>
      </c>
      <c r="U26">
        <v>6081.4000000000015</v>
      </c>
      <c r="W26">
        <v>17106.8</v>
      </c>
      <c r="X26">
        <v>6113.4000000000005</v>
      </c>
      <c r="AD26">
        <v>48441</v>
      </c>
      <c r="AE26">
        <v>1.7828698829503933</v>
      </c>
      <c r="AK26">
        <v>48441</v>
      </c>
      <c r="AL26">
        <v>1.7828698829503933</v>
      </c>
    </row>
    <row r="27" spans="2:38" x14ac:dyDescent="0.25">
      <c r="B27">
        <v>80701</v>
      </c>
      <c r="C27">
        <v>95192</v>
      </c>
      <c r="D27">
        <v>81822</v>
      </c>
      <c r="E27">
        <v>113319</v>
      </c>
      <c r="F27">
        <v>89339</v>
      </c>
      <c r="H27">
        <v>105411</v>
      </c>
      <c r="J27">
        <f t="shared" si="0"/>
        <v>92074.6</v>
      </c>
      <c r="K27">
        <f t="shared" si="1"/>
        <v>1.1448434204438573</v>
      </c>
      <c r="L27">
        <f t="shared" si="2"/>
        <v>113319</v>
      </c>
      <c r="M27">
        <f t="shared" si="3"/>
        <v>80701</v>
      </c>
      <c r="N27">
        <f t="shared" si="4"/>
        <v>92074.6</v>
      </c>
      <c r="O27">
        <f t="shared" si="5"/>
        <v>32618</v>
      </c>
      <c r="Q27">
        <v>44157</v>
      </c>
      <c r="R27">
        <v>-4502</v>
      </c>
      <c r="T27">
        <v>31435.600000000006</v>
      </c>
      <c r="U27">
        <v>4727</v>
      </c>
      <c r="W27">
        <v>34426</v>
      </c>
      <c r="X27">
        <v>5440.2</v>
      </c>
      <c r="Z27">
        <v>92074.6</v>
      </c>
      <c r="AA27">
        <v>1.1448434204438573</v>
      </c>
      <c r="AI27">
        <v>92074.6</v>
      </c>
      <c r="AJ27">
        <v>1.1448434204438573</v>
      </c>
    </row>
    <row r="28" spans="2:38" x14ac:dyDescent="0.25">
      <c r="B28">
        <v>22569</v>
      </c>
      <c r="C28">
        <v>34606</v>
      </c>
      <c r="D28">
        <v>85815</v>
      </c>
      <c r="E28">
        <v>98099</v>
      </c>
      <c r="F28">
        <v>50620</v>
      </c>
      <c r="H28">
        <v>123325</v>
      </c>
      <c r="J28">
        <f t="shared" si="0"/>
        <v>58341.8</v>
      </c>
      <c r="K28">
        <f t="shared" si="1"/>
        <v>2.1138360489391825</v>
      </c>
      <c r="L28">
        <f t="shared" si="2"/>
        <v>98099</v>
      </c>
      <c r="M28">
        <f t="shared" si="3"/>
        <v>22569</v>
      </c>
      <c r="N28">
        <f t="shared" si="4"/>
        <v>58341.8</v>
      </c>
      <c r="O28">
        <f t="shared" si="5"/>
        <v>75530</v>
      </c>
      <c r="Q28">
        <v>40915</v>
      </c>
      <c r="R28">
        <v>4458</v>
      </c>
      <c r="T28">
        <v>17678</v>
      </c>
      <c r="U28">
        <v>-3296.1999999999971</v>
      </c>
      <c r="W28">
        <v>42942.8</v>
      </c>
      <c r="X28">
        <v>3738.2</v>
      </c>
      <c r="AD28">
        <v>58341.8</v>
      </c>
      <c r="AE28">
        <v>2.1138360489391825</v>
      </c>
      <c r="AK28">
        <v>58341.8</v>
      </c>
      <c r="AL28">
        <v>2.1138360489391825</v>
      </c>
    </row>
    <row r="29" spans="2:38" x14ac:dyDescent="0.25">
      <c r="B29">
        <v>70681</v>
      </c>
      <c r="C29">
        <v>81094</v>
      </c>
      <c r="D29">
        <v>59959</v>
      </c>
      <c r="E29">
        <v>52521</v>
      </c>
      <c r="F29">
        <v>58870</v>
      </c>
      <c r="H29">
        <v>105497</v>
      </c>
      <c r="J29">
        <f t="shared" si="0"/>
        <v>64625</v>
      </c>
      <c r="K29">
        <f t="shared" si="1"/>
        <v>1.632448742746615</v>
      </c>
      <c r="L29">
        <f t="shared" si="2"/>
        <v>81094</v>
      </c>
      <c r="M29">
        <f t="shared" si="3"/>
        <v>52521</v>
      </c>
      <c r="N29">
        <f t="shared" si="4"/>
        <v>64625</v>
      </c>
      <c r="O29">
        <f t="shared" si="5"/>
        <v>28573</v>
      </c>
      <c r="Q29">
        <v>-19840</v>
      </c>
      <c r="R29">
        <v>-18030</v>
      </c>
      <c r="T29">
        <v>-13135.600000000006</v>
      </c>
      <c r="U29">
        <v>-8197.6000000000058</v>
      </c>
      <c r="W29">
        <v>35643.200000000004</v>
      </c>
      <c r="X29">
        <v>8661.6</v>
      </c>
      <c r="AF29">
        <v>64625</v>
      </c>
      <c r="AG29">
        <v>1.632448742746615</v>
      </c>
      <c r="AK29">
        <v>64625</v>
      </c>
      <c r="AL29">
        <v>1.632448742746615</v>
      </c>
    </row>
    <row r="30" spans="2:38" x14ac:dyDescent="0.25">
      <c r="B30">
        <v>51206</v>
      </c>
      <c r="C30">
        <v>27349</v>
      </c>
      <c r="D30">
        <v>74599</v>
      </c>
      <c r="E30">
        <v>57124</v>
      </c>
      <c r="F30">
        <v>66127</v>
      </c>
      <c r="H30">
        <v>113950</v>
      </c>
      <c r="J30">
        <f t="shared" si="0"/>
        <v>55281</v>
      </c>
      <c r="K30">
        <f t="shared" si="1"/>
        <v>2.061286879759773</v>
      </c>
      <c r="L30">
        <f t="shared" si="2"/>
        <v>74599</v>
      </c>
      <c r="M30">
        <f t="shared" si="3"/>
        <v>27349</v>
      </c>
      <c r="N30">
        <f t="shared" si="4"/>
        <v>55281</v>
      </c>
      <c r="O30">
        <f t="shared" si="5"/>
        <v>47250</v>
      </c>
      <c r="Q30">
        <v>30433</v>
      </c>
      <c r="R30">
        <v>215</v>
      </c>
      <c r="T30">
        <v>-3906.5999999999985</v>
      </c>
      <c r="U30">
        <v>-1052.5999999999985</v>
      </c>
      <c r="W30">
        <v>19627.8</v>
      </c>
      <c r="X30">
        <v>3675.4</v>
      </c>
      <c r="Z30">
        <v>55281</v>
      </c>
      <c r="AA30">
        <v>2.061286879759773</v>
      </c>
      <c r="AK30">
        <v>55281</v>
      </c>
      <c r="AL30">
        <v>2.061286879759773</v>
      </c>
    </row>
    <row r="31" spans="2:38" x14ac:dyDescent="0.25">
      <c r="B31">
        <v>88291</v>
      </c>
      <c r="C31">
        <v>93860</v>
      </c>
      <c r="D31">
        <v>28720</v>
      </c>
      <c r="E31">
        <v>38310</v>
      </c>
      <c r="F31">
        <v>59399</v>
      </c>
      <c r="H31">
        <v>98471</v>
      </c>
      <c r="J31">
        <f t="shared" si="0"/>
        <v>61716</v>
      </c>
      <c r="K31">
        <f t="shared" si="1"/>
        <v>1.5955505865577808</v>
      </c>
      <c r="L31">
        <f t="shared" si="2"/>
        <v>93860</v>
      </c>
      <c r="M31">
        <f t="shared" si="3"/>
        <v>28720</v>
      </c>
      <c r="N31">
        <f t="shared" si="4"/>
        <v>61716</v>
      </c>
      <c r="O31">
        <f t="shared" si="5"/>
        <v>65140</v>
      </c>
      <c r="Q31">
        <v>4130</v>
      </c>
      <c r="R31">
        <v>-1775</v>
      </c>
      <c r="T31">
        <v>10843.199999999997</v>
      </c>
      <c r="U31">
        <v>-1925.8000000000029</v>
      </c>
      <c r="W31">
        <v>32920.400000000001</v>
      </c>
      <c r="X31">
        <v>2641</v>
      </c>
      <c r="AD31">
        <v>61716</v>
      </c>
      <c r="AE31">
        <v>1.5955505865577808</v>
      </c>
      <c r="AK31">
        <v>61716</v>
      </c>
      <c r="AL31">
        <v>1.5955505865577808</v>
      </c>
    </row>
    <row r="32" spans="2:38" x14ac:dyDescent="0.25">
      <c r="B32">
        <v>56469</v>
      </c>
      <c r="C32">
        <v>66897</v>
      </c>
      <c r="D32">
        <v>52805</v>
      </c>
      <c r="E32">
        <v>59685</v>
      </c>
      <c r="F32">
        <v>15372</v>
      </c>
      <c r="H32">
        <v>103430</v>
      </c>
      <c r="J32">
        <f t="shared" si="0"/>
        <v>50245.599999999999</v>
      </c>
      <c r="K32">
        <f t="shared" si="1"/>
        <v>2.0584887034884649</v>
      </c>
      <c r="L32">
        <f t="shared" si="2"/>
        <v>66897</v>
      </c>
      <c r="M32">
        <f t="shared" si="3"/>
        <v>15372</v>
      </c>
      <c r="N32">
        <f t="shared" si="4"/>
        <v>50245.599999999999</v>
      </c>
      <c r="O32">
        <f t="shared" si="5"/>
        <v>51525</v>
      </c>
      <c r="Q32">
        <v>30983</v>
      </c>
      <c r="R32">
        <v>11102</v>
      </c>
      <c r="T32">
        <v>-6162.2000000000044</v>
      </c>
      <c r="U32">
        <v>-3012.2000000000044</v>
      </c>
      <c r="W32">
        <v>24828.999999999996</v>
      </c>
      <c r="X32">
        <v>5100.6000000000004</v>
      </c>
      <c r="Z32">
        <v>50245.599999999999</v>
      </c>
      <c r="AA32">
        <v>2.0584887034884649</v>
      </c>
      <c r="AK32">
        <v>50245.599999999999</v>
      </c>
      <c r="AL32">
        <v>2.0584887034884649</v>
      </c>
    </row>
    <row r="33" spans="2:38" x14ac:dyDescent="0.25">
      <c r="B33">
        <v>78356</v>
      </c>
      <c r="C33">
        <v>24786</v>
      </c>
      <c r="D33">
        <v>61831</v>
      </c>
      <c r="E33">
        <v>83678</v>
      </c>
      <c r="F33">
        <v>59610</v>
      </c>
      <c r="H33">
        <v>125169</v>
      </c>
      <c r="J33">
        <f t="shared" si="0"/>
        <v>61652.2</v>
      </c>
      <c r="K33">
        <f t="shared" si="1"/>
        <v>2.0302438518009089</v>
      </c>
      <c r="L33">
        <f t="shared" si="2"/>
        <v>83678</v>
      </c>
      <c r="M33">
        <f t="shared" si="3"/>
        <v>24786</v>
      </c>
      <c r="N33">
        <f t="shared" si="4"/>
        <v>61652.2</v>
      </c>
      <c r="O33">
        <f t="shared" si="5"/>
        <v>58892</v>
      </c>
      <c r="Q33">
        <v>36363</v>
      </c>
      <c r="R33">
        <v>5592</v>
      </c>
      <c r="T33">
        <v>10287.399999999994</v>
      </c>
      <c r="U33">
        <v>-995</v>
      </c>
      <c r="W33">
        <v>30547.8</v>
      </c>
      <c r="X33">
        <v>1003.8</v>
      </c>
      <c r="AD33">
        <v>61652.2</v>
      </c>
      <c r="AE33">
        <v>2.0302438518009089</v>
      </c>
      <c r="AK33">
        <v>61652.2</v>
      </c>
      <c r="AL33">
        <v>2.0302438518009089</v>
      </c>
    </row>
    <row r="34" spans="2:38" x14ac:dyDescent="0.25">
      <c r="B34">
        <v>106642</v>
      </c>
      <c r="C34">
        <v>58237</v>
      </c>
      <c r="D34">
        <v>76842</v>
      </c>
      <c r="E34">
        <v>55209</v>
      </c>
      <c r="F34">
        <v>25792</v>
      </c>
      <c r="H34">
        <v>137224</v>
      </c>
      <c r="J34">
        <f t="shared" ref="J34:J65" si="6">AVERAGE(B34:F34)</f>
        <v>64544.4</v>
      </c>
      <c r="K34">
        <f t="shared" ref="K34:K65" si="7">H34/J34</f>
        <v>2.1260403691102558</v>
      </c>
      <c r="L34">
        <f t="shared" ref="L34:L65" si="8">MAX(B34:F34)</f>
        <v>106642</v>
      </c>
      <c r="M34">
        <f t="shared" ref="M34:M65" si="9">MIN(B34:F34)</f>
        <v>25792</v>
      </c>
      <c r="N34">
        <f t="shared" ref="N34:N65" si="10">AVERAGE(B34:F34)</f>
        <v>64544.4</v>
      </c>
      <c r="O34">
        <f t="shared" ref="O34:O65" si="11">L34-M34</f>
        <v>80850</v>
      </c>
      <c r="Q34">
        <v>21112</v>
      </c>
      <c r="R34">
        <v>8813</v>
      </c>
      <c r="T34">
        <v>1666.8000000000029</v>
      </c>
      <c r="U34">
        <v>2225.8000000000029</v>
      </c>
      <c r="W34">
        <v>34482.400000000001</v>
      </c>
      <c r="X34">
        <v>7712.2000000000007</v>
      </c>
      <c r="AF34">
        <v>64544.4</v>
      </c>
      <c r="AG34">
        <v>2.1260403691102558</v>
      </c>
      <c r="AK34">
        <v>64544.4</v>
      </c>
      <c r="AL34">
        <v>2.1260403691102558</v>
      </c>
    </row>
    <row r="35" spans="2:38" x14ac:dyDescent="0.25">
      <c r="B35">
        <v>56660</v>
      </c>
      <c r="C35">
        <v>98124</v>
      </c>
      <c r="D35">
        <v>19881</v>
      </c>
      <c r="E35">
        <v>38858</v>
      </c>
      <c r="F35">
        <v>92602</v>
      </c>
      <c r="H35">
        <v>99103</v>
      </c>
      <c r="J35">
        <f t="shared" si="6"/>
        <v>61225</v>
      </c>
      <c r="K35">
        <f t="shared" si="7"/>
        <v>1.6186688444262964</v>
      </c>
      <c r="L35">
        <f t="shared" si="8"/>
        <v>98124</v>
      </c>
      <c r="M35">
        <f t="shared" si="9"/>
        <v>19881</v>
      </c>
      <c r="N35">
        <f t="shared" si="10"/>
        <v>61225</v>
      </c>
      <c r="O35">
        <f t="shared" si="11"/>
        <v>78243</v>
      </c>
      <c r="Q35">
        <v>-33245</v>
      </c>
      <c r="R35">
        <v>1</v>
      </c>
      <c r="T35">
        <v>-24309.199999999997</v>
      </c>
      <c r="U35">
        <v>-3230.4000000000015</v>
      </c>
      <c r="W35">
        <v>38853.599999999999</v>
      </c>
      <c r="X35">
        <v>5616</v>
      </c>
      <c r="AF35">
        <v>61225</v>
      </c>
      <c r="AG35">
        <v>1.6186688444262964</v>
      </c>
      <c r="AK35">
        <v>61225</v>
      </c>
      <c r="AL35">
        <v>1.6186688444262964</v>
      </c>
    </row>
    <row r="36" spans="2:38" x14ac:dyDescent="0.25">
      <c r="B36">
        <v>88860</v>
      </c>
      <c r="C36">
        <v>31645</v>
      </c>
      <c r="D36">
        <v>73534</v>
      </c>
      <c r="E36">
        <v>17435</v>
      </c>
      <c r="F36">
        <v>71312</v>
      </c>
      <c r="H36">
        <v>100350</v>
      </c>
      <c r="J36">
        <f t="shared" si="6"/>
        <v>56557.2</v>
      </c>
      <c r="K36">
        <f t="shared" si="7"/>
        <v>1.7743099021875199</v>
      </c>
      <c r="L36">
        <f t="shared" si="8"/>
        <v>88860</v>
      </c>
      <c r="M36">
        <f t="shared" si="9"/>
        <v>17435</v>
      </c>
      <c r="N36">
        <f t="shared" si="10"/>
        <v>56557.2</v>
      </c>
      <c r="O36">
        <f t="shared" si="11"/>
        <v>71425</v>
      </c>
      <c r="Q36">
        <v>-24987</v>
      </c>
      <c r="R36">
        <v>-13887</v>
      </c>
      <c r="T36">
        <v>-28116</v>
      </c>
      <c r="U36">
        <v>-3705.6000000000058</v>
      </c>
      <c r="W36">
        <v>40918.399999999994</v>
      </c>
      <c r="X36">
        <v>4720.3999999999996</v>
      </c>
      <c r="AB36">
        <v>56557.2</v>
      </c>
      <c r="AC36">
        <v>1.7743099021875199</v>
      </c>
      <c r="AK36">
        <v>56557.2</v>
      </c>
      <c r="AL36">
        <v>1.7743099021875199</v>
      </c>
    </row>
    <row r="37" spans="2:38" x14ac:dyDescent="0.25">
      <c r="B37">
        <v>24617</v>
      </c>
      <c r="C37">
        <v>43592</v>
      </c>
      <c r="D37">
        <v>78568</v>
      </c>
      <c r="E37">
        <v>45005</v>
      </c>
      <c r="F37">
        <v>85083</v>
      </c>
      <c r="H37">
        <v>67829</v>
      </c>
      <c r="J37">
        <f t="shared" si="6"/>
        <v>55373</v>
      </c>
      <c r="K37">
        <f t="shared" si="7"/>
        <v>1.2249471764217217</v>
      </c>
      <c r="L37">
        <f t="shared" si="8"/>
        <v>85083</v>
      </c>
      <c r="M37">
        <f t="shared" si="9"/>
        <v>24617</v>
      </c>
      <c r="N37">
        <f t="shared" si="10"/>
        <v>55373</v>
      </c>
      <c r="O37">
        <f t="shared" si="11"/>
        <v>60466</v>
      </c>
      <c r="Q37">
        <v>20843</v>
      </c>
      <c r="R37">
        <v>-18355</v>
      </c>
      <c r="T37">
        <v>18030.199999999997</v>
      </c>
      <c r="U37">
        <v>-1550.8000000000029</v>
      </c>
      <c r="W37">
        <v>27973.8</v>
      </c>
      <c r="X37">
        <v>5671.2</v>
      </c>
      <c r="Z37">
        <v>55373</v>
      </c>
      <c r="AA37">
        <v>1.2249471764217217</v>
      </c>
      <c r="AI37">
        <v>55373</v>
      </c>
      <c r="AJ37">
        <v>1.2249471764217217</v>
      </c>
    </row>
    <row r="38" spans="2:38" x14ac:dyDescent="0.25">
      <c r="B38">
        <v>96891</v>
      </c>
      <c r="C38">
        <v>51979</v>
      </c>
      <c r="D38">
        <v>32920</v>
      </c>
      <c r="E38">
        <v>35960</v>
      </c>
      <c r="F38">
        <v>67698</v>
      </c>
      <c r="H38">
        <v>95047</v>
      </c>
      <c r="J38">
        <f t="shared" si="6"/>
        <v>57089.599999999999</v>
      </c>
      <c r="K38">
        <f t="shared" si="7"/>
        <v>1.6648741627196548</v>
      </c>
      <c r="L38">
        <f t="shared" si="8"/>
        <v>96891</v>
      </c>
      <c r="M38">
        <f t="shared" si="9"/>
        <v>32920</v>
      </c>
      <c r="N38">
        <f t="shared" si="10"/>
        <v>57089.599999999999</v>
      </c>
      <c r="O38">
        <f t="shared" si="11"/>
        <v>63971</v>
      </c>
      <c r="Q38">
        <v>10792</v>
      </c>
      <c r="R38">
        <v>-20588</v>
      </c>
      <c r="T38">
        <v>-21876.400000000001</v>
      </c>
      <c r="U38">
        <v>-5975.4000000000015</v>
      </c>
      <c r="W38">
        <v>29272.400000000001</v>
      </c>
      <c r="X38">
        <v>6565.4</v>
      </c>
      <c r="AB38">
        <v>57089.599999999999</v>
      </c>
      <c r="AC38">
        <v>1.6648741627196548</v>
      </c>
      <c r="AK38">
        <v>57089.599999999999</v>
      </c>
      <c r="AL38">
        <v>1.6648741627196548</v>
      </c>
    </row>
    <row r="39" spans="2:38" x14ac:dyDescent="0.25">
      <c r="B39">
        <v>89655</v>
      </c>
      <c r="C39">
        <v>45538</v>
      </c>
      <c r="D39">
        <v>90827</v>
      </c>
      <c r="E39">
        <v>47431</v>
      </c>
      <c r="F39">
        <v>34284</v>
      </c>
      <c r="H39">
        <v>68383</v>
      </c>
      <c r="J39">
        <f t="shared" si="6"/>
        <v>61547</v>
      </c>
      <c r="K39">
        <f t="shared" si="7"/>
        <v>1.111069589094513</v>
      </c>
      <c r="L39">
        <f t="shared" si="8"/>
        <v>90827</v>
      </c>
      <c r="M39">
        <f t="shared" si="9"/>
        <v>34284</v>
      </c>
      <c r="N39">
        <f t="shared" si="10"/>
        <v>61547</v>
      </c>
      <c r="O39">
        <f t="shared" si="11"/>
        <v>56543</v>
      </c>
      <c r="Q39">
        <v>-11813</v>
      </c>
      <c r="R39">
        <v>4286</v>
      </c>
      <c r="T39">
        <v>6443</v>
      </c>
      <c r="U39">
        <v>-1555.1999999999971</v>
      </c>
      <c r="W39">
        <v>30041.8</v>
      </c>
      <c r="X39">
        <v>5664</v>
      </c>
      <c r="Z39">
        <v>61547</v>
      </c>
      <c r="AA39">
        <v>1.111069589094513</v>
      </c>
      <c r="AI39">
        <v>61547</v>
      </c>
      <c r="AJ39">
        <v>1.111069589094513</v>
      </c>
    </row>
    <row r="40" spans="2:38" x14ac:dyDescent="0.25">
      <c r="B40">
        <v>25725</v>
      </c>
      <c r="C40">
        <v>23432</v>
      </c>
      <c r="D40">
        <v>38551</v>
      </c>
      <c r="E40">
        <v>108785</v>
      </c>
      <c r="F40">
        <v>40115</v>
      </c>
      <c r="H40">
        <v>110697</v>
      </c>
      <c r="J40">
        <f t="shared" si="6"/>
        <v>47321.599999999999</v>
      </c>
      <c r="K40">
        <f t="shared" si="7"/>
        <v>2.3392488842304573</v>
      </c>
      <c r="L40">
        <f t="shared" si="8"/>
        <v>108785</v>
      </c>
      <c r="M40">
        <f t="shared" si="9"/>
        <v>23432</v>
      </c>
      <c r="N40">
        <f t="shared" si="10"/>
        <v>47321.599999999999</v>
      </c>
      <c r="O40">
        <f t="shared" si="11"/>
        <v>85353</v>
      </c>
      <c r="Q40">
        <v>26319</v>
      </c>
      <c r="R40">
        <v>3142</v>
      </c>
      <c r="T40">
        <v>-36859.599999999999</v>
      </c>
      <c r="U40">
        <v>-1266.4000000000015</v>
      </c>
      <c r="W40">
        <v>36859.599999999999</v>
      </c>
      <c r="X40">
        <v>4292.7999999999993</v>
      </c>
      <c r="AB40">
        <v>47321.599999999999</v>
      </c>
      <c r="AC40">
        <v>2.3392488842304573</v>
      </c>
      <c r="AK40">
        <v>47321.599999999999</v>
      </c>
      <c r="AL40">
        <v>2.3392488842304573</v>
      </c>
    </row>
    <row r="41" spans="2:38" x14ac:dyDescent="0.25">
      <c r="B41">
        <v>98631</v>
      </c>
      <c r="C41">
        <v>24723</v>
      </c>
      <c r="D41">
        <v>24779</v>
      </c>
      <c r="E41">
        <v>24740</v>
      </c>
      <c r="F41">
        <v>20177</v>
      </c>
      <c r="H41">
        <v>58443</v>
      </c>
      <c r="J41">
        <f t="shared" si="6"/>
        <v>38610</v>
      </c>
      <c r="K41">
        <f t="shared" si="7"/>
        <v>1.5136752136752136</v>
      </c>
      <c r="L41">
        <f t="shared" si="8"/>
        <v>98631</v>
      </c>
      <c r="M41">
        <f t="shared" si="9"/>
        <v>20177</v>
      </c>
      <c r="N41">
        <f t="shared" si="10"/>
        <v>38610</v>
      </c>
      <c r="O41">
        <f t="shared" si="11"/>
        <v>78454</v>
      </c>
      <c r="Q41">
        <v>-28272</v>
      </c>
      <c r="R41">
        <v>1371</v>
      </c>
      <c r="T41">
        <v>-25989.599999999999</v>
      </c>
      <c r="U41">
        <v>395.80000000000291</v>
      </c>
      <c r="W41">
        <v>47309.600000000006</v>
      </c>
      <c r="X41">
        <v>6589.4</v>
      </c>
      <c r="AB41">
        <v>38610</v>
      </c>
      <c r="AC41">
        <v>1.5136752136752136</v>
      </c>
      <c r="AI41">
        <v>38610</v>
      </c>
      <c r="AJ41">
        <v>1.5136752136752136</v>
      </c>
    </row>
    <row r="42" spans="2:38" x14ac:dyDescent="0.25">
      <c r="B42">
        <v>61131</v>
      </c>
      <c r="C42">
        <v>38683</v>
      </c>
      <c r="D42">
        <v>73086</v>
      </c>
      <c r="E42">
        <v>37266</v>
      </c>
      <c r="F42">
        <v>41146</v>
      </c>
      <c r="H42">
        <v>57040</v>
      </c>
      <c r="J42">
        <f t="shared" si="6"/>
        <v>50262.400000000001</v>
      </c>
      <c r="K42">
        <f t="shared" si="7"/>
        <v>1.1348443369198447</v>
      </c>
      <c r="L42">
        <f t="shared" si="8"/>
        <v>73086</v>
      </c>
      <c r="M42">
        <f t="shared" si="9"/>
        <v>37266</v>
      </c>
      <c r="N42">
        <f t="shared" si="10"/>
        <v>50262.400000000001</v>
      </c>
      <c r="O42">
        <f t="shared" si="11"/>
        <v>35820</v>
      </c>
      <c r="Q42">
        <v>-67067</v>
      </c>
      <c r="R42">
        <v>-1136</v>
      </c>
      <c r="T42">
        <v>-27596.6</v>
      </c>
      <c r="U42">
        <v>-2911</v>
      </c>
      <c r="W42">
        <v>32023.4</v>
      </c>
      <c r="X42">
        <v>4505.3999999999996</v>
      </c>
      <c r="AF42">
        <v>50262.400000000001</v>
      </c>
      <c r="AG42">
        <v>1.1348443369198447</v>
      </c>
      <c r="AI42">
        <v>50262.400000000001</v>
      </c>
      <c r="AJ42">
        <v>1.1348443369198447</v>
      </c>
    </row>
    <row r="43" spans="2:38" x14ac:dyDescent="0.25">
      <c r="B43">
        <v>70276</v>
      </c>
      <c r="C43">
        <v>73477</v>
      </c>
      <c r="D43">
        <v>15368</v>
      </c>
      <c r="E43">
        <v>74058</v>
      </c>
      <c r="F43">
        <v>49092</v>
      </c>
      <c r="H43">
        <v>84444</v>
      </c>
      <c r="J43">
        <f t="shared" si="6"/>
        <v>56454.2</v>
      </c>
      <c r="K43">
        <f t="shared" si="7"/>
        <v>1.4957965926361547</v>
      </c>
      <c r="L43">
        <f t="shared" si="8"/>
        <v>74058</v>
      </c>
      <c r="M43">
        <f t="shared" si="9"/>
        <v>15368</v>
      </c>
      <c r="N43">
        <f t="shared" si="10"/>
        <v>56454.2</v>
      </c>
      <c r="O43">
        <f t="shared" si="11"/>
        <v>58690</v>
      </c>
      <c r="Q43">
        <v>-21090</v>
      </c>
      <c r="R43">
        <v>-484</v>
      </c>
      <c r="T43">
        <v>-14836.600000000006</v>
      </c>
      <c r="U43">
        <v>502.79999999999563</v>
      </c>
      <c r="W43">
        <v>32330.6</v>
      </c>
      <c r="X43">
        <v>7754</v>
      </c>
      <c r="AB43">
        <v>56454.2</v>
      </c>
      <c r="AC43">
        <v>1.4957965926361547</v>
      </c>
      <c r="AK43">
        <v>56454.2</v>
      </c>
      <c r="AL43">
        <v>1.4957965926361547</v>
      </c>
    </row>
    <row r="44" spans="2:38" x14ac:dyDescent="0.25">
      <c r="B44">
        <v>87661</v>
      </c>
      <c r="C44">
        <v>59838</v>
      </c>
      <c r="D44">
        <v>97203</v>
      </c>
      <c r="E44">
        <v>63448</v>
      </c>
      <c r="F44">
        <v>53568</v>
      </c>
      <c r="H44">
        <v>131375</v>
      </c>
      <c r="J44">
        <f t="shared" si="6"/>
        <v>72343.600000000006</v>
      </c>
      <c r="K44">
        <f t="shared" si="7"/>
        <v>1.8159864867106419</v>
      </c>
      <c r="L44">
        <f t="shared" si="8"/>
        <v>97203</v>
      </c>
      <c r="M44">
        <f t="shared" si="9"/>
        <v>53568</v>
      </c>
      <c r="N44">
        <f t="shared" si="10"/>
        <v>72343.600000000006</v>
      </c>
      <c r="O44">
        <f t="shared" si="11"/>
        <v>43635</v>
      </c>
      <c r="Q44">
        <v>32114</v>
      </c>
      <c r="R44">
        <v>15868</v>
      </c>
      <c r="T44">
        <v>-841.39999999999418</v>
      </c>
      <c r="U44">
        <v>7214.6000000000058</v>
      </c>
      <c r="W44">
        <v>35871.799999999996</v>
      </c>
      <c r="X44">
        <v>7758.6</v>
      </c>
      <c r="AB44">
        <v>72343.600000000006</v>
      </c>
      <c r="AC44">
        <v>1.8159864867106419</v>
      </c>
      <c r="AK44">
        <v>72343.600000000006</v>
      </c>
      <c r="AL44">
        <v>1.8159864867106419</v>
      </c>
    </row>
    <row r="45" spans="2:38" x14ac:dyDescent="0.25">
      <c r="B45">
        <v>62336</v>
      </c>
      <c r="C45">
        <v>69961</v>
      </c>
      <c r="D45">
        <v>36234</v>
      </c>
      <c r="E45">
        <v>38524</v>
      </c>
      <c r="F45">
        <v>60523</v>
      </c>
      <c r="H45">
        <v>65939</v>
      </c>
      <c r="J45">
        <f t="shared" si="6"/>
        <v>53515.6</v>
      </c>
      <c r="K45">
        <f t="shared" si="7"/>
        <v>1.2321453931190158</v>
      </c>
      <c r="L45">
        <f t="shared" si="8"/>
        <v>69961</v>
      </c>
      <c r="M45">
        <f t="shared" si="9"/>
        <v>36234</v>
      </c>
      <c r="N45">
        <f t="shared" si="10"/>
        <v>53515.6</v>
      </c>
      <c r="O45">
        <f t="shared" si="11"/>
        <v>33727</v>
      </c>
      <c r="Q45">
        <v>-58414</v>
      </c>
      <c r="R45">
        <v>1784</v>
      </c>
      <c r="T45">
        <v>-20333.599999999999</v>
      </c>
      <c r="U45">
        <v>3174.7999999999956</v>
      </c>
      <c r="W45">
        <v>32960.400000000001</v>
      </c>
      <c r="X45">
        <v>3383.6000000000004</v>
      </c>
      <c r="AF45">
        <v>53515.6</v>
      </c>
      <c r="AG45">
        <v>1.2321453931190158</v>
      </c>
      <c r="AI45">
        <v>53515.6</v>
      </c>
      <c r="AJ45">
        <v>1.2321453931190158</v>
      </c>
    </row>
    <row r="46" spans="2:38" x14ac:dyDescent="0.25">
      <c r="B46">
        <v>61581</v>
      </c>
      <c r="C46">
        <v>92894</v>
      </c>
      <c r="D46">
        <v>92388</v>
      </c>
      <c r="E46">
        <v>76808</v>
      </c>
      <c r="F46">
        <v>43327</v>
      </c>
      <c r="H46">
        <v>122548</v>
      </c>
      <c r="J46">
        <f t="shared" si="6"/>
        <v>73399.600000000006</v>
      </c>
      <c r="K46">
        <f t="shared" si="7"/>
        <v>1.66960037929362</v>
      </c>
      <c r="L46">
        <f t="shared" si="8"/>
        <v>92894</v>
      </c>
      <c r="M46">
        <f t="shared" si="9"/>
        <v>43327</v>
      </c>
      <c r="N46">
        <f t="shared" si="10"/>
        <v>73399.600000000006</v>
      </c>
      <c r="O46">
        <f t="shared" si="11"/>
        <v>49567</v>
      </c>
      <c r="Q46">
        <v>45550</v>
      </c>
      <c r="R46">
        <v>-549</v>
      </c>
      <c r="T46">
        <v>35023.600000000006</v>
      </c>
      <c r="U46">
        <v>3330.4000000000087</v>
      </c>
      <c r="W46">
        <v>35208</v>
      </c>
      <c r="X46">
        <v>5531.6</v>
      </c>
      <c r="AD46">
        <v>73399.600000000006</v>
      </c>
      <c r="AE46">
        <v>1.66960037929362</v>
      </c>
      <c r="AK46">
        <v>73399.600000000006</v>
      </c>
      <c r="AL46">
        <v>1.66960037929362</v>
      </c>
    </row>
    <row r="47" spans="2:38" x14ac:dyDescent="0.25">
      <c r="B47">
        <v>39394</v>
      </c>
      <c r="C47">
        <v>20488</v>
      </c>
      <c r="D47">
        <v>51039</v>
      </c>
      <c r="E47">
        <v>111277</v>
      </c>
      <c r="F47">
        <v>24550</v>
      </c>
      <c r="H47">
        <v>93759</v>
      </c>
      <c r="J47">
        <f t="shared" si="6"/>
        <v>49349.599999999999</v>
      </c>
      <c r="K47">
        <f t="shared" si="7"/>
        <v>1.8998938187948839</v>
      </c>
      <c r="L47">
        <f t="shared" si="8"/>
        <v>111277</v>
      </c>
      <c r="M47">
        <f t="shared" si="9"/>
        <v>20488</v>
      </c>
      <c r="N47">
        <f t="shared" si="10"/>
        <v>49349.599999999999</v>
      </c>
      <c r="O47">
        <f t="shared" si="11"/>
        <v>90789</v>
      </c>
      <c r="Q47">
        <v>38532</v>
      </c>
      <c r="R47">
        <v>0</v>
      </c>
      <c r="T47">
        <v>-1769.2000000000044</v>
      </c>
      <c r="U47">
        <v>-37.80000000000291</v>
      </c>
      <c r="W47">
        <v>28742.400000000001</v>
      </c>
      <c r="X47">
        <v>6391</v>
      </c>
      <c r="Z47">
        <v>49349.599999999999</v>
      </c>
      <c r="AA47">
        <v>1.8998938187948839</v>
      </c>
      <c r="AK47">
        <v>49349.599999999999</v>
      </c>
      <c r="AL47">
        <v>1.8998938187948839</v>
      </c>
    </row>
    <row r="48" spans="2:38" x14ac:dyDescent="0.25">
      <c r="B48">
        <v>24725</v>
      </c>
      <c r="C48">
        <v>89306</v>
      </c>
      <c r="D48">
        <v>67953</v>
      </c>
      <c r="E48">
        <v>66264</v>
      </c>
      <c r="F48">
        <v>30403</v>
      </c>
      <c r="H48">
        <v>104668</v>
      </c>
      <c r="J48">
        <f t="shared" si="6"/>
        <v>55730.2</v>
      </c>
      <c r="K48">
        <f t="shared" si="7"/>
        <v>1.8781199421498578</v>
      </c>
      <c r="L48">
        <f t="shared" si="8"/>
        <v>89306</v>
      </c>
      <c r="M48">
        <f t="shared" si="9"/>
        <v>24725</v>
      </c>
      <c r="N48">
        <f t="shared" si="10"/>
        <v>55730.2</v>
      </c>
      <c r="O48">
        <f t="shared" si="11"/>
        <v>64581</v>
      </c>
      <c r="Q48">
        <v>16846</v>
      </c>
      <c r="R48">
        <v>-18660</v>
      </c>
      <c r="T48">
        <v>-8549.6000000000058</v>
      </c>
      <c r="U48">
        <v>-2604.2000000000044</v>
      </c>
      <c r="W48">
        <v>24150</v>
      </c>
      <c r="X48">
        <v>7447.4</v>
      </c>
      <c r="AB48">
        <v>55730.2</v>
      </c>
      <c r="AC48">
        <v>1.8781199421498578</v>
      </c>
      <c r="AK48">
        <v>55730.2</v>
      </c>
      <c r="AL48">
        <v>1.8781199421498578</v>
      </c>
    </row>
    <row r="49" spans="2:38" x14ac:dyDescent="0.25">
      <c r="B49">
        <v>24544</v>
      </c>
      <c r="C49">
        <v>69936</v>
      </c>
      <c r="D49">
        <v>104350</v>
      </c>
      <c r="E49">
        <v>33919</v>
      </c>
      <c r="F49">
        <v>38409</v>
      </c>
      <c r="H49">
        <v>94357</v>
      </c>
      <c r="J49">
        <f t="shared" si="6"/>
        <v>54231.6</v>
      </c>
      <c r="K49">
        <f t="shared" si="7"/>
        <v>1.7398896584279278</v>
      </c>
      <c r="L49">
        <f t="shared" si="8"/>
        <v>104350</v>
      </c>
      <c r="M49">
        <f t="shared" si="9"/>
        <v>24544</v>
      </c>
      <c r="N49">
        <f t="shared" si="10"/>
        <v>54231.6</v>
      </c>
      <c r="O49">
        <f t="shared" si="11"/>
        <v>79806</v>
      </c>
      <c r="Q49">
        <v>41713</v>
      </c>
      <c r="R49">
        <v>-20204</v>
      </c>
      <c r="T49">
        <v>5056.1999999999971</v>
      </c>
      <c r="U49">
        <v>5223.5999999999985</v>
      </c>
      <c r="W49">
        <v>30486.199999999997</v>
      </c>
      <c r="X49">
        <v>9911.6000000000022</v>
      </c>
      <c r="Z49">
        <v>54231.6</v>
      </c>
      <c r="AA49">
        <v>1.7398896584279278</v>
      </c>
      <c r="AK49">
        <v>54231.6</v>
      </c>
      <c r="AL49">
        <v>1.7398896584279278</v>
      </c>
    </row>
    <row r="50" spans="2:38" x14ac:dyDescent="0.25">
      <c r="B50">
        <v>78117</v>
      </c>
      <c r="C50">
        <v>39631</v>
      </c>
      <c r="D50">
        <v>21895</v>
      </c>
      <c r="E50">
        <v>102253</v>
      </c>
      <c r="F50">
        <v>20402</v>
      </c>
      <c r="H50">
        <v>56290</v>
      </c>
      <c r="J50">
        <f t="shared" si="6"/>
        <v>52459.6</v>
      </c>
      <c r="K50">
        <f t="shared" si="7"/>
        <v>1.073016187694912</v>
      </c>
      <c r="L50">
        <f t="shared" si="8"/>
        <v>102253</v>
      </c>
      <c r="M50">
        <f t="shared" si="9"/>
        <v>20402</v>
      </c>
      <c r="N50">
        <f t="shared" si="10"/>
        <v>52459.6</v>
      </c>
      <c r="O50">
        <f t="shared" si="11"/>
        <v>81851</v>
      </c>
      <c r="Q50">
        <v>-44447</v>
      </c>
      <c r="R50">
        <v>-3792</v>
      </c>
      <c r="T50">
        <v>-13493.000000000007</v>
      </c>
      <c r="U50">
        <v>-2620</v>
      </c>
      <c r="W50">
        <v>27567.800000000003</v>
      </c>
      <c r="X50">
        <v>3052.4</v>
      </c>
      <c r="AF50">
        <v>52459.6</v>
      </c>
      <c r="AG50">
        <v>1.073016187694912</v>
      </c>
      <c r="AI50">
        <v>52459.6</v>
      </c>
      <c r="AJ50">
        <v>1.073016187694912</v>
      </c>
    </row>
    <row r="51" spans="2:38" x14ac:dyDescent="0.25">
      <c r="B51">
        <v>39215</v>
      </c>
      <c r="C51">
        <v>62136</v>
      </c>
      <c r="D51">
        <v>100172</v>
      </c>
      <c r="E51">
        <v>50398</v>
      </c>
      <c r="F51">
        <v>24752</v>
      </c>
      <c r="H51">
        <v>74783</v>
      </c>
      <c r="J51">
        <f t="shared" si="6"/>
        <v>55334.6</v>
      </c>
      <c r="K51">
        <f t="shared" si="7"/>
        <v>1.3514690627563948</v>
      </c>
      <c r="L51">
        <f t="shared" si="8"/>
        <v>100172</v>
      </c>
      <c r="M51">
        <f t="shared" si="9"/>
        <v>24752</v>
      </c>
      <c r="N51">
        <f t="shared" si="10"/>
        <v>55334.6</v>
      </c>
      <c r="O51">
        <f t="shared" si="11"/>
        <v>75420</v>
      </c>
      <c r="Q51">
        <v>5042</v>
      </c>
      <c r="R51">
        <v>85</v>
      </c>
      <c r="T51">
        <v>13219.400000000001</v>
      </c>
      <c r="U51">
        <v>1078.5999999999985</v>
      </c>
      <c r="W51">
        <v>33789.399999999994</v>
      </c>
      <c r="X51">
        <v>1695.4000000000003</v>
      </c>
      <c r="AD51">
        <v>55334.6</v>
      </c>
      <c r="AE51">
        <v>1.3514690627563948</v>
      </c>
      <c r="AI51">
        <v>55334.6</v>
      </c>
      <c r="AJ51">
        <v>1.3514690627563948</v>
      </c>
    </row>
    <row r="52" spans="2:38" x14ac:dyDescent="0.25">
      <c r="B52">
        <v>44577</v>
      </c>
      <c r="C52">
        <v>88434</v>
      </c>
      <c r="D52">
        <v>50400</v>
      </c>
      <c r="E52">
        <v>27321</v>
      </c>
      <c r="F52">
        <v>75108</v>
      </c>
      <c r="H52">
        <v>125846</v>
      </c>
      <c r="J52">
        <f t="shared" si="6"/>
        <v>57168</v>
      </c>
      <c r="K52">
        <f t="shared" si="7"/>
        <v>2.2013364119787293</v>
      </c>
      <c r="L52">
        <f t="shared" si="8"/>
        <v>88434</v>
      </c>
      <c r="M52">
        <f t="shared" si="9"/>
        <v>27321</v>
      </c>
      <c r="N52">
        <f t="shared" si="10"/>
        <v>57168</v>
      </c>
      <c r="O52">
        <f t="shared" si="11"/>
        <v>61113</v>
      </c>
      <c r="Q52">
        <v>37778</v>
      </c>
      <c r="R52">
        <v>9415</v>
      </c>
      <c r="T52">
        <v>22285.199999999997</v>
      </c>
      <c r="U52">
        <v>-2336.1999999999971</v>
      </c>
      <c r="W52">
        <v>30840</v>
      </c>
      <c r="X52">
        <v>5726.2</v>
      </c>
      <c r="AD52">
        <v>57168</v>
      </c>
      <c r="AE52">
        <v>2.2013364119787293</v>
      </c>
      <c r="AK52">
        <v>57168</v>
      </c>
      <c r="AL52">
        <v>2.2013364119787293</v>
      </c>
    </row>
    <row r="53" spans="2:38" x14ac:dyDescent="0.25">
      <c r="B53">
        <v>80197</v>
      </c>
      <c r="C53">
        <v>54907</v>
      </c>
      <c r="D53">
        <v>93017</v>
      </c>
      <c r="E53">
        <v>24292</v>
      </c>
      <c r="F53">
        <v>48248</v>
      </c>
      <c r="H53">
        <v>80542</v>
      </c>
      <c r="J53">
        <f t="shared" si="6"/>
        <v>60132.2</v>
      </c>
      <c r="K53">
        <f t="shared" si="7"/>
        <v>1.3394154878750486</v>
      </c>
      <c r="L53">
        <f t="shared" si="8"/>
        <v>93017</v>
      </c>
      <c r="M53">
        <f t="shared" si="9"/>
        <v>24292</v>
      </c>
      <c r="N53">
        <f t="shared" si="10"/>
        <v>60132.2</v>
      </c>
      <c r="O53">
        <f t="shared" si="11"/>
        <v>68725</v>
      </c>
      <c r="Q53">
        <v>-34463</v>
      </c>
      <c r="R53">
        <v>0</v>
      </c>
      <c r="T53">
        <v>-4516.6000000000058</v>
      </c>
      <c r="U53">
        <v>-2969.6000000000058</v>
      </c>
      <c r="W53">
        <v>30771.4</v>
      </c>
      <c r="X53">
        <v>6934.8</v>
      </c>
      <c r="AF53">
        <v>60132.2</v>
      </c>
      <c r="AG53">
        <v>1.3394154878750486</v>
      </c>
      <c r="AI53">
        <v>60132.2</v>
      </c>
      <c r="AJ53">
        <v>1.3394154878750486</v>
      </c>
    </row>
    <row r="54" spans="2:38" x14ac:dyDescent="0.25">
      <c r="B54">
        <v>97835</v>
      </c>
      <c r="C54">
        <v>34536</v>
      </c>
      <c r="D54">
        <v>54730</v>
      </c>
      <c r="E54">
        <v>83494</v>
      </c>
      <c r="F54">
        <v>40294</v>
      </c>
      <c r="H54">
        <v>142727</v>
      </c>
      <c r="J54">
        <f t="shared" si="6"/>
        <v>62177.8</v>
      </c>
      <c r="K54">
        <f t="shared" si="7"/>
        <v>2.2954655841795626</v>
      </c>
      <c r="L54">
        <f t="shared" si="8"/>
        <v>97835</v>
      </c>
      <c r="M54">
        <f t="shared" si="9"/>
        <v>34536</v>
      </c>
      <c r="N54">
        <f t="shared" si="10"/>
        <v>62177.8</v>
      </c>
      <c r="O54">
        <f t="shared" si="11"/>
        <v>63299</v>
      </c>
      <c r="Q54">
        <v>61301</v>
      </c>
      <c r="R54">
        <v>19383</v>
      </c>
      <c r="T54">
        <v>17922.400000000001</v>
      </c>
      <c r="U54">
        <v>-296.39999999999418</v>
      </c>
      <c r="W54">
        <v>37210.800000000003</v>
      </c>
      <c r="X54">
        <v>2452.8000000000002</v>
      </c>
      <c r="AD54">
        <v>62177.8</v>
      </c>
      <c r="AE54">
        <v>2.2954655841795626</v>
      </c>
      <c r="AK54">
        <v>62177.8</v>
      </c>
      <c r="AL54">
        <v>2.2954655841795626</v>
      </c>
    </row>
    <row r="55" spans="2:38" x14ac:dyDescent="0.25">
      <c r="B55">
        <v>93519</v>
      </c>
      <c r="C55">
        <v>45097</v>
      </c>
      <c r="D55">
        <v>35086</v>
      </c>
      <c r="E55">
        <v>102824</v>
      </c>
      <c r="F55">
        <v>48143</v>
      </c>
      <c r="H55">
        <v>97863</v>
      </c>
      <c r="J55">
        <f t="shared" si="6"/>
        <v>64933.8</v>
      </c>
      <c r="K55">
        <f t="shared" si="7"/>
        <v>1.5071195586890032</v>
      </c>
      <c r="L55">
        <f t="shared" si="8"/>
        <v>102824</v>
      </c>
      <c r="M55">
        <f t="shared" si="9"/>
        <v>35086</v>
      </c>
      <c r="N55">
        <f t="shared" si="10"/>
        <v>64933.8</v>
      </c>
      <c r="O55">
        <f t="shared" si="11"/>
        <v>67738</v>
      </c>
      <c r="Q55">
        <v>45588</v>
      </c>
      <c r="R55">
        <v>12124</v>
      </c>
      <c r="T55">
        <v>13888.800000000003</v>
      </c>
      <c r="U55">
        <v>4690.8000000000029</v>
      </c>
      <c r="W55">
        <v>20466</v>
      </c>
      <c r="X55">
        <v>4690.8</v>
      </c>
      <c r="Z55">
        <v>64933.8</v>
      </c>
      <c r="AA55">
        <v>1.5071195586890032</v>
      </c>
      <c r="AI55">
        <v>64933.8</v>
      </c>
      <c r="AJ55">
        <v>1.5071195586890032</v>
      </c>
    </row>
    <row r="56" spans="2:38" x14ac:dyDescent="0.25">
      <c r="B56">
        <v>81667</v>
      </c>
      <c r="C56">
        <v>24672</v>
      </c>
      <c r="D56">
        <v>30997</v>
      </c>
      <c r="E56">
        <v>69931</v>
      </c>
      <c r="F56">
        <v>84185</v>
      </c>
      <c r="H56">
        <v>127864</v>
      </c>
      <c r="J56">
        <f t="shared" si="6"/>
        <v>58290.400000000001</v>
      </c>
      <c r="K56">
        <f t="shared" si="7"/>
        <v>2.1935687523159904</v>
      </c>
      <c r="L56">
        <f t="shared" si="8"/>
        <v>84185</v>
      </c>
      <c r="M56">
        <f t="shared" si="9"/>
        <v>24672</v>
      </c>
      <c r="N56">
        <f t="shared" si="10"/>
        <v>58290.400000000001</v>
      </c>
      <c r="O56">
        <f t="shared" si="11"/>
        <v>59513</v>
      </c>
      <c r="Q56">
        <v>28849</v>
      </c>
      <c r="R56">
        <v>12561</v>
      </c>
      <c r="T56">
        <v>10714</v>
      </c>
      <c r="U56">
        <v>5934.2000000000044</v>
      </c>
      <c r="W56">
        <v>18116.400000000001</v>
      </c>
      <c r="X56">
        <v>5952.2000000000007</v>
      </c>
      <c r="AD56">
        <v>58290.400000000001</v>
      </c>
      <c r="AE56">
        <v>2.1935687523159904</v>
      </c>
      <c r="AK56">
        <v>58290.400000000001</v>
      </c>
      <c r="AL56">
        <v>2.1935687523159904</v>
      </c>
    </row>
    <row r="57" spans="2:38" x14ac:dyDescent="0.25">
      <c r="B57">
        <v>62623</v>
      </c>
      <c r="C57">
        <v>84030</v>
      </c>
      <c r="D57">
        <v>23216</v>
      </c>
      <c r="E57">
        <v>90045</v>
      </c>
      <c r="F57">
        <v>90985</v>
      </c>
      <c r="H57">
        <v>102638</v>
      </c>
      <c r="J57">
        <f t="shared" si="6"/>
        <v>70179.8</v>
      </c>
      <c r="K57">
        <f t="shared" si="7"/>
        <v>1.4625006055873626</v>
      </c>
      <c r="L57">
        <f t="shared" si="8"/>
        <v>90985</v>
      </c>
      <c r="M57">
        <f t="shared" si="9"/>
        <v>23216</v>
      </c>
      <c r="N57">
        <f t="shared" si="10"/>
        <v>70179.8</v>
      </c>
      <c r="O57">
        <f t="shared" si="11"/>
        <v>67769</v>
      </c>
      <c r="Q57">
        <v>3992</v>
      </c>
      <c r="R57">
        <v>-9082</v>
      </c>
      <c r="T57">
        <v>-15231.399999999994</v>
      </c>
      <c r="U57">
        <v>3206.4000000000087</v>
      </c>
      <c r="W57">
        <v>20647</v>
      </c>
      <c r="X57">
        <v>13519.6</v>
      </c>
      <c r="AB57">
        <v>70179.8</v>
      </c>
      <c r="AC57">
        <v>1.4625006055873626</v>
      </c>
      <c r="AI57">
        <v>70179.8</v>
      </c>
      <c r="AJ57">
        <v>1.4625006055873626</v>
      </c>
    </row>
    <row r="58" spans="2:38" x14ac:dyDescent="0.25">
      <c r="B58">
        <v>103902</v>
      </c>
      <c r="C58">
        <v>51669</v>
      </c>
      <c r="D58">
        <v>42689</v>
      </c>
      <c r="E58">
        <v>51116</v>
      </c>
      <c r="F58">
        <v>52633</v>
      </c>
      <c r="H58">
        <v>123811</v>
      </c>
      <c r="J58">
        <f t="shared" si="6"/>
        <v>60401.8</v>
      </c>
      <c r="K58">
        <f t="shared" si="7"/>
        <v>2.0497899069233037</v>
      </c>
      <c r="L58">
        <f t="shared" si="8"/>
        <v>103902</v>
      </c>
      <c r="M58">
        <f t="shared" si="9"/>
        <v>42689</v>
      </c>
      <c r="N58">
        <f t="shared" si="10"/>
        <v>60401.8</v>
      </c>
      <c r="O58">
        <f t="shared" si="11"/>
        <v>61213</v>
      </c>
      <c r="Q58">
        <v>8683</v>
      </c>
      <c r="R58">
        <v>2218</v>
      </c>
      <c r="T58">
        <v>-17260.399999999994</v>
      </c>
      <c r="U58">
        <v>830.60000000000582</v>
      </c>
      <c r="W58">
        <v>33008</v>
      </c>
      <c r="X58">
        <v>3684.6000000000004</v>
      </c>
      <c r="AB58">
        <v>60401.8</v>
      </c>
      <c r="AC58">
        <v>2.0497899069233037</v>
      </c>
      <c r="AK58">
        <v>60401.8</v>
      </c>
      <c r="AL58">
        <v>2.0497899069233037</v>
      </c>
    </row>
    <row r="59" spans="2:38" x14ac:dyDescent="0.25">
      <c r="B59">
        <v>54675</v>
      </c>
      <c r="C59">
        <v>26383</v>
      </c>
      <c r="D59">
        <v>64113</v>
      </c>
      <c r="E59">
        <v>56692</v>
      </c>
      <c r="F59">
        <v>34993</v>
      </c>
      <c r="H59">
        <v>103216</v>
      </c>
      <c r="J59">
        <f t="shared" si="6"/>
        <v>47371.199999999997</v>
      </c>
      <c r="K59">
        <f t="shared" si="7"/>
        <v>2.1788766170162464</v>
      </c>
      <c r="L59">
        <f t="shared" si="8"/>
        <v>64113</v>
      </c>
      <c r="M59">
        <f t="shared" si="9"/>
        <v>26383</v>
      </c>
      <c r="N59">
        <f t="shared" si="10"/>
        <v>47371.199999999997</v>
      </c>
      <c r="O59">
        <f t="shared" si="11"/>
        <v>37730</v>
      </c>
      <c r="Q59">
        <v>-104</v>
      </c>
      <c r="R59">
        <v>0</v>
      </c>
      <c r="T59">
        <v>-21730.199999999997</v>
      </c>
      <c r="U59">
        <v>1606.3999999999942</v>
      </c>
      <c r="W59">
        <v>48137.799999999996</v>
      </c>
      <c r="X59">
        <v>4258</v>
      </c>
      <c r="AF59">
        <v>47371.199999999997</v>
      </c>
      <c r="AG59">
        <v>2.1788766170162464</v>
      </c>
      <c r="AK59">
        <v>47371.199999999997</v>
      </c>
      <c r="AL59">
        <v>2.1788766170162464</v>
      </c>
    </row>
    <row r="60" spans="2:38" x14ac:dyDescent="0.25">
      <c r="B60">
        <v>40430</v>
      </c>
      <c r="C60">
        <v>40199</v>
      </c>
      <c r="D60">
        <v>50590</v>
      </c>
      <c r="E60">
        <v>30202</v>
      </c>
      <c r="F60">
        <v>96023</v>
      </c>
      <c r="H60">
        <v>58194</v>
      </c>
      <c r="J60">
        <f t="shared" si="6"/>
        <v>51488.800000000003</v>
      </c>
      <c r="K60">
        <f t="shared" si="7"/>
        <v>1.1302263793290968</v>
      </c>
      <c r="L60">
        <f t="shared" si="8"/>
        <v>96023</v>
      </c>
      <c r="M60">
        <f t="shared" si="9"/>
        <v>30202</v>
      </c>
      <c r="N60">
        <f t="shared" si="10"/>
        <v>51488.800000000003</v>
      </c>
      <c r="O60">
        <f t="shared" si="11"/>
        <v>65821</v>
      </c>
      <c r="Q60">
        <v>-51891</v>
      </c>
      <c r="R60">
        <v>-49</v>
      </c>
      <c r="T60">
        <v>-13873.399999999994</v>
      </c>
      <c r="U60">
        <v>-871.79999999999563</v>
      </c>
      <c r="W60">
        <v>43967.8</v>
      </c>
      <c r="X60">
        <v>3099.4</v>
      </c>
      <c r="AF60">
        <v>51488.800000000003</v>
      </c>
      <c r="AG60">
        <v>1.1302263793290968</v>
      </c>
      <c r="AI60">
        <v>51488.800000000003</v>
      </c>
      <c r="AJ60">
        <v>1.1302263793290968</v>
      </c>
    </row>
    <row r="61" spans="2:38" x14ac:dyDescent="0.25">
      <c r="B61">
        <v>104299</v>
      </c>
      <c r="C61">
        <v>101041</v>
      </c>
      <c r="D61">
        <v>93176</v>
      </c>
      <c r="E61">
        <v>35788</v>
      </c>
      <c r="F61">
        <v>39612</v>
      </c>
      <c r="H61">
        <v>95411</v>
      </c>
      <c r="J61">
        <f t="shared" si="6"/>
        <v>74783.199999999997</v>
      </c>
      <c r="K61">
        <f t="shared" si="7"/>
        <v>1.2758346794467208</v>
      </c>
      <c r="L61">
        <f t="shared" si="8"/>
        <v>104299</v>
      </c>
      <c r="M61">
        <f t="shared" si="9"/>
        <v>35788</v>
      </c>
      <c r="N61">
        <f t="shared" si="10"/>
        <v>74783.199999999997</v>
      </c>
      <c r="O61">
        <f t="shared" si="11"/>
        <v>68511</v>
      </c>
      <c r="Q61">
        <v>-9877</v>
      </c>
      <c r="R61">
        <v>-15726</v>
      </c>
      <c r="T61">
        <v>-320.60000000000582</v>
      </c>
      <c r="U61">
        <v>2621</v>
      </c>
      <c r="W61">
        <v>22630.199999999997</v>
      </c>
      <c r="X61">
        <v>7347.4000000000005</v>
      </c>
      <c r="AB61">
        <v>74783.199999999997</v>
      </c>
      <c r="AC61">
        <v>1.2758346794467208</v>
      </c>
      <c r="AI61">
        <v>74783.199999999997</v>
      </c>
      <c r="AJ61">
        <v>1.2758346794467208</v>
      </c>
    </row>
    <row r="62" spans="2:38" x14ac:dyDescent="0.25">
      <c r="B62">
        <v>61233</v>
      </c>
      <c r="C62">
        <v>32301</v>
      </c>
      <c r="D62">
        <v>64730</v>
      </c>
      <c r="E62">
        <v>110838</v>
      </c>
      <c r="F62">
        <v>107071</v>
      </c>
      <c r="H62">
        <v>115351</v>
      </c>
      <c r="J62">
        <f t="shared" si="6"/>
        <v>75234.600000000006</v>
      </c>
      <c r="K62">
        <f t="shared" si="7"/>
        <v>1.5332174292147496</v>
      </c>
      <c r="L62">
        <f t="shared" si="8"/>
        <v>110838</v>
      </c>
      <c r="M62">
        <f t="shared" si="9"/>
        <v>32301</v>
      </c>
      <c r="N62">
        <f t="shared" si="10"/>
        <v>75234.600000000006</v>
      </c>
      <c r="O62">
        <f t="shared" si="11"/>
        <v>78537</v>
      </c>
      <c r="Q62">
        <v>-12077</v>
      </c>
      <c r="R62">
        <v>-825</v>
      </c>
      <c r="T62">
        <v>2369.4000000000087</v>
      </c>
      <c r="U62">
        <v>-3017.5999999999913</v>
      </c>
      <c r="W62">
        <v>26428.600000000002</v>
      </c>
      <c r="X62">
        <v>12149.199999999999</v>
      </c>
      <c r="AF62">
        <v>75234.600000000006</v>
      </c>
      <c r="AG62">
        <v>1.5332174292147496</v>
      </c>
      <c r="AK62">
        <v>75234.600000000006</v>
      </c>
      <c r="AL62">
        <v>1.5332174292147496</v>
      </c>
    </row>
    <row r="63" spans="2:38" x14ac:dyDescent="0.25">
      <c r="B63">
        <v>21702</v>
      </c>
      <c r="C63">
        <v>70441</v>
      </c>
      <c r="D63">
        <v>68520</v>
      </c>
      <c r="E63">
        <v>27879</v>
      </c>
      <c r="F63">
        <v>90597</v>
      </c>
      <c r="H63">
        <v>116658</v>
      </c>
      <c r="J63">
        <f t="shared" si="6"/>
        <v>55827.8</v>
      </c>
      <c r="K63">
        <f t="shared" si="7"/>
        <v>2.0896041040485205</v>
      </c>
      <c r="L63">
        <f t="shared" si="8"/>
        <v>90597</v>
      </c>
      <c r="M63">
        <f t="shared" si="9"/>
        <v>21702</v>
      </c>
      <c r="N63">
        <f t="shared" si="10"/>
        <v>55827.8</v>
      </c>
      <c r="O63">
        <f t="shared" si="11"/>
        <v>68895</v>
      </c>
      <c r="Q63">
        <v>7311</v>
      </c>
      <c r="R63">
        <v>-21</v>
      </c>
      <c r="T63">
        <v>-4147</v>
      </c>
      <c r="U63">
        <v>-3802.7999999999956</v>
      </c>
      <c r="W63">
        <v>26930.200000000004</v>
      </c>
      <c r="X63">
        <v>8645.1999999999989</v>
      </c>
      <c r="AD63">
        <v>55827.8</v>
      </c>
      <c r="AE63">
        <v>2.0896041040485205</v>
      </c>
      <c r="AK63">
        <v>55827.8</v>
      </c>
      <c r="AL63">
        <v>2.0896041040485205</v>
      </c>
    </row>
    <row r="64" spans="2:38" x14ac:dyDescent="0.25">
      <c r="B64">
        <v>24666</v>
      </c>
      <c r="C64">
        <v>67954</v>
      </c>
      <c r="D64">
        <v>54919</v>
      </c>
      <c r="E64">
        <v>96465</v>
      </c>
      <c r="F64">
        <v>93346</v>
      </c>
      <c r="H64">
        <v>102143</v>
      </c>
      <c r="J64">
        <f t="shared" si="6"/>
        <v>67470</v>
      </c>
      <c r="K64">
        <f t="shared" si="7"/>
        <v>1.5139024751741514</v>
      </c>
      <c r="L64">
        <f t="shared" si="8"/>
        <v>96465</v>
      </c>
      <c r="M64">
        <f t="shared" si="9"/>
        <v>24666</v>
      </c>
      <c r="N64">
        <f t="shared" si="10"/>
        <v>67470</v>
      </c>
      <c r="O64">
        <f t="shared" si="11"/>
        <v>71799</v>
      </c>
      <c r="Q64">
        <v>-42628</v>
      </c>
      <c r="R64">
        <v>-14</v>
      </c>
      <c r="T64">
        <v>-37990.199999999997</v>
      </c>
      <c r="U64">
        <v>4298.4000000000015</v>
      </c>
      <c r="W64">
        <v>37990.199999999997</v>
      </c>
      <c r="X64">
        <v>6388</v>
      </c>
      <c r="AB64">
        <v>67470</v>
      </c>
      <c r="AC64">
        <v>1.5139024751741514</v>
      </c>
      <c r="AI64">
        <v>67470</v>
      </c>
      <c r="AJ64">
        <v>1.5139024751741514</v>
      </c>
    </row>
    <row r="65" spans="2:38" x14ac:dyDescent="0.25">
      <c r="B65">
        <v>64015</v>
      </c>
      <c r="C65">
        <v>98154</v>
      </c>
      <c r="D65">
        <v>88795</v>
      </c>
      <c r="E65">
        <v>55509</v>
      </c>
      <c r="F65">
        <v>55891</v>
      </c>
      <c r="H65">
        <v>113836</v>
      </c>
      <c r="J65">
        <f t="shared" si="6"/>
        <v>72472.800000000003</v>
      </c>
      <c r="K65">
        <f t="shared" si="7"/>
        <v>1.5707410228389134</v>
      </c>
      <c r="L65">
        <f t="shared" si="8"/>
        <v>98154</v>
      </c>
      <c r="M65">
        <f t="shared" si="9"/>
        <v>55509</v>
      </c>
      <c r="N65">
        <f t="shared" si="10"/>
        <v>72472.800000000003</v>
      </c>
      <c r="O65">
        <f t="shared" si="11"/>
        <v>42645</v>
      </c>
      <c r="Q65">
        <v>1906</v>
      </c>
      <c r="R65">
        <v>81</v>
      </c>
      <c r="T65">
        <v>-10084.800000000003</v>
      </c>
      <c r="U65">
        <v>475.60000000000582</v>
      </c>
      <c r="W65">
        <v>24620.799999999999</v>
      </c>
      <c r="X65">
        <v>562.4</v>
      </c>
      <c r="AB65">
        <v>72472.800000000003</v>
      </c>
      <c r="AC65">
        <v>1.5707410228389134</v>
      </c>
      <c r="AK65">
        <v>72472.800000000003</v>
      </c>
      <c r="AL65">
        <v>1.5707410228389134</v>
      </c>
    </row>
    <row r="66" spans="2:38" x14ac:dyDescent="0.25">
      <c r="B66">
        <v>92350</v>
      </c>
      <c r="C66">
        <v>60851</v>
      </c>
      <c r="D66">
        <v>55065</v>
      </c>
      <c r="E66">
        <v>58795</v>
      </c>
      <c r="F66">
        <v>61460</v>
      </c>
      <c r="H66">
        <v>81359</v>
      </c>
      <c r="J66">
        <f t="shared" ref="J66:J101" si="12">AVERAGE(B66:F66)</f>
        <v>65704.2</v>
      </c>
      <c r="K66">
        <f t="shared" ref="K66:K97" si="13">H66/J66</f>
        <v>1.2382617853957587</v>
      </c>
      <c r="L66">
        <f t="shared" ref="L66:L101" si="14">MAX(B66:F66)</f>
        <v>92350</v>
      </c>
      <c r="M66">
        <f t="shared" ref="M66:M101" si="15">MIN(B66:F66)</f>
        <v>55065</v>
      </c>
      <c r="N66">
        <f t="shared" ref="N66:N101" si="16">AVERAGE(B66:F66)</f>
        <v>65704.2</v>
      </c>
      <c r="O66">
        <f t="shared" ref="O66:O101" si="17">L66-M66</f>
        <v>37285</v>
      </c>
      <c r="Q66">
        <v>-27865</v>
      </c>
      <c r="R66">
        <v>-10573</v>
      </c>
      <c r="T66">
        <v>-5266.8000000000029</v>
      </c>
      <c r="U66">
        <v>954.59999999999854</v>
      </c>
      <c r="W66">
        <v>26384</v>
      </c>
      <c r="X66">
        <v>2230.6</v>
      </c>
      <c r="AF66">
        <v>65704.2</v>
      </c>
      <c r="AG66">
        <v>1.2382617853957587</v>
      </c>
      <c r="AI66">
        <v>65704.2</v>
      </c>
      <c r="AJ66">
        <v>1.2382617853957587</v>
      </c>
    </row>
    <row r="67" spans="2:38" x14ac:dyDescent="0.25">
      <c r="B67">
        <v>41879</v>
      </c>
      <c r="C67">
        <v>28234</v>
      </c>
      <c r="D67">
        <v>23276</v>
      </c>
      <c r="E67">
        <v>98769</v>
      </c>
      <c r="F67">
        <v>93301</v>
      </c>
      <c r="H67">
        <v>65556</v>
      </c>
      <c r="J67">
        <f t="shared" si="12"/>
        <v>57091.8</v>
      </c>
      <c r="K67">
        <f t="shared" si="13"/>
        <v>1.148255966706252</v>
      </c>
      <c r="L67">
        <f t="shared" si="14"/>
        <v>98769</v>
      </c>
      <c r="M67">
        <f t="shared" si="15"/>
        <v>23276</v>
      </c>
      <c r="N67">
        <f t="shared" si="16"/>
        <v>57091.8</v>
      </c>
      <c r="O67">
        <f t="shared" si="17"/>
        <v>75493</v>
      </c>
      <c r="Q67">
        <v>-32967</v>
      </c>
      <c r="R67">
        <v>-9</v>
      </c>
      <c r="T67">
        <v>16870.800000000003</v>
      </c>
      <c r="U67">
        <v>4565.6000000000058</v>
      </c>
      <c r="W67">
        <v>32194.400000000001</v>
      </c>
      <c r="X67">
        <v>8748.4</v>
      </c>
      <c r="AD67">
        <v>57091.8</v>
      </c>
      <c r="AE67">
        <v>1.148255966706252</v>
      </c>
      <c r="AI67">
        <v>57091.8</v>
      </c>
      <c r="AJ67">
        <v>1.148255966706252</v>
      </c>
    </row>
    <row r="68" spans="2:38" x14ac:dyDescent="0.25">
      <c r="B68">
        <v>49993</v>
      </c>
      <c r="C68">
        <v>64622</v>
      </c>
      <c r="D68">
        <v>32937</v>
      </c>
      <c r="E68">
        <v>39535</v>
      </c>
      <c r="F68">
        <v>74562</v>
      </c>
      <c r="H68">
        <v>99552</v>
      </c>
      <c r="J68">
        <f t="shared" si="12"/>
        <v>52329.8</v>
      </c>
      <c r="K68">
        <f t="shared" si="13"/>
        <v>1.9023959579436573</v>
      </c>
      <c r="L68">
        <f t="shared" si="14"/>
        <v>74562</v>
      </c>
      <c r="M68">
        <f t="shared" si="15"/>
        <v>32937</v>
      </c>
      <c r="N68">
        <f t="shared" si="16"/>
        <v>52329.8</v>
      </c>
      <c r="O68">
        <f t="shared" si="17"/>
        <v>41625</v>
      </c>
      <c r="Q68">
        <v>-28122</v>
      </c>
      <c r="R68">
        <v>36</v>
      </c>
      <c r="T68">
        <v>-18592</v>
      </c>
      <c r="U68">
        <v>-3614.7999999999956</v>
      </c>
      <c r="W68">
        <v>18876.399999999998</v>
      </c>
      <c r="X68">
        <v>4306.8</v>
      </c>
      <c r="AF68">
        <v>52329.8</v>
      </c>
      <c r="AG68">
        <v>1.9023959579436573</v>
      </c>
      <c r="AK68">
        <v>52329.8</v>
      </c>
      <c r="AL68">
        <v>1.9023959579436573</v>
      </c>
    </row>
    <row r="69" spans="2:38" x14ac:dyDescent="0.25">
      <c r="B69">
        <v>71141</v>
      </c>
      <c r="C69">
        <v>24876</v>
      </c>
      <c r="D69">
        <v>99275</v>
      </c>
      <c r="E69">
        <v>46545</v>
      </c>
      <c r="F69">
        <v>111132</v>
      </c>
      <c r="H69">
        <v>102804</v>
      </c>
      <c r="J69">
        <f t="shared" si="12"/>
        <v>70593.8</v>
      </c>
      <c r="K69">
        <f t="shared" si="13"/>
        <v>1.4562751969719721</v>
      </c>
      <c r="L69">
        <f t="shared" si="14"/>
        <v>111132</v>
      </c>
      <c r="M69">
        <f t="shared" si="15"/>
        <v>24876</v>
      </c>
      <c r="N69">
        <f t="shared" si="16"/>
        <v>70593.8</v>
      </c>
      <c r="O69">
        <f t="shared" si="17"/>
        <v>86256</v>
      </c>
      <c r="Q69">
        <v>25560</v>
      </c>
      <c r="R69">
        <v>17375</v>
      </c>
      <c r="T69">
        <v>15047</v>
      </c>
      <c r="U69">
        <v>6182</v>
      </c>
      <c r="W69">
        <v>21791</v>
      </c>
      <c r="X69">
        <v>8790.4</v>
      </c>
      <c r="Z69">
        <v>70593.8</v>
      </c>
      <c r="AA69">
        <v>1.4562751969719721</v>
      </c>
      <c r="AI69">
        <v>70593.8</v>
      </c>
      <c r="AJ69">
        <v>1.4562751969719721</v>
      </c>
    </row>
    <row r="70" spans="2:38" x14ac:dyDescent="0.25">
      <c r="B70">
        <v>56570</v>
      </c>
      <c r="C70">
        <v>98103</v>
      </c>
      <c r="D70">
        <v>46305</v>
      </c>
      <c r="E70">
        <v>72731</v>
      </c>
      <c r="F70">
        <v>25882</v>
      </c>
      <c r="H70">
        <v>82540</v>
      </c>
      <c r="J70">
        <f t="shared" si="12"/>
        <v>59918.2</v>
      </c>
      <c r="K70">
        <f t="shared" si="13"/>
        <v>1.3775447193006467</v>
      </c>
      <c r="L70">
        <f t="shared" si="14"/>
        <v>98103</v>
      </c>
      <c r="M70">
        <f t="shared" si="15"/>
        <v>25882</v>
      </c>
      <c r="N70">
        <f t="shared" si="16"/>
        <v>59918.2</v>
      </c>
      <c r="O70">
        <f t="shared" si="17"/>
        <v>72221</v>
      </c>
      <c r="Q70">
        <v>-14138</v>
      </c>
      <c r="R70">
        <v>0</v>
      </c>
      <c r="T70">
        <v>13055.199999999997</v>
      </c>
      <c r="U70">
        <v>6499.5999999999985</v>
      </c>
      <c r="W70">
        <v>18840</v>
      </c>
      <c r="X70">
        <v>8803.1999999999989</v>
      </c>
      <c r="AD70">
        <v>59918.2</v>
      </c>
      <c r="AE70">
        <v>1.3775447193006467</v>
      </c>
      <c r="AI70">
        <v>59918.2</v>
      </c>
      <c r="AJ70">
        <v>1.3775447193006467</v>
      </c>
    </row>
    <row r="71" spans="2:38" x14ac:dyDescent="0.25">
      <c r="B71">
        <v>31364</v>
      </c>
      <c r="C71">
        <v>24914</v>
      </c>
      <c r="D71">
        <v>91255</v>
      </c>
      <c r="E71">
        <v>37134</v>
      </c>
      <c r="F71">
        <v>56512</v>
      </c>
      <c r="H71">
        <v>60127</v>
      </c>
      <c r="J71">
        <f t="shared" si="12"/>
        <v>48235.8</v>
      </c>
      <c r="K71">
        <f t="shared" si="13"/>
        <v>1.2465222925710779</v>
      </c>
      <c r="L71">
        <f t="shared" si="14"/>
        <v>91255</v>
      </c>
      <c r="M71">
        <f t="shared" si="15"/>
        <v>24914</v>
      </c>
      <c r="N71">
        <f t="shared" si="16"/>
        <v>48235.8</v>
      </c>
      <c r="O71">
        <f t="shared" si="17"/>
        <v>66341</v>
      </c>
      <c r="Q71">
        <v>472</v>
      </c>
      <c r="R71">
        <v>131</v>
      </c>
      <c r="T71">
        <v>6219</v>
      </c>
      <c r="U71">
        <v>2449.4000000000015</v>
      </c>
      <c r="W71">
        <v>24378.999999999996</v>
      </c>
      <c r="X71">
        <v>2449.3999999999996</v>
      </c>
      <c r="Z71">
        <v>48235.8</v>
      </c>
      <c r="AA71">
        <v>1.2465222925710779</v>
      </c>
      <c r="AI71">
        <v>48235.8</v>
      </c>
      <c r="AJ71">
        <v>1.2465222925710779</v>
      </c>
    </row>
    <row r="72" spans="2:38" x14ac:dyDescent="0.25">
      <c r="B72">
        <v>64322</v>
      </c>
      <c r="C72">
        <v>54784</v>
      </c>
      <c r="D72">
        <v>59489</v>
      </c>
      <c r="E72">
        <v>64502</v>
      </c>
      <c r="F72">
        <v>24727</v>
      </c>
      <c r="H72">
        <v>58946</v>
      </c>
      <c r="J72">
        <f t="shared" si="12"/>
        <v>53564.800000000003</v>
      </c>
      <c r="K72">
        <f t="shared" si="13"/>
        <v>1.1004614971025748</v>
      </c>
      <c r="L72">
        <f t="shared" si="14"/>
        <v>64502</v>
      </c>
      <c r="M72">
        <f t="shared" si="15"/>
        <v>24727</v>
      </c>
      <c r="N72">
        <f t="shared" si="16"/>
        <v>53564.800000000003</v>
      </c>
      <c r="O72">
        <f t="shared" si="17"/>
        <v>39775</v>
      </c>
      <c r="Q72">
        <v>-51139</v>
      </c>
      <c r="R72">
        <v>3</v>
      </c>
      <c r="T72">
        <v>-14528</v>
      </c>
      <c r="U72">
        <v>399</v>
      </c>
      <c r="W72">
        <v>25420.799999999996</v>
      </c>
      <c r="X72">
        <v>1999.3999999999999</v>
      </c>
      <c r="AF72">
        <v>53564.800000000003</v>
      </c>
      <c r="AG72">
        <v>1.1004614971025748</v>
      </c>
      <c r="AI72">
        <v>53564.800000000003</v>
      </c>
      <c r="AJ72">
        <v>1.1004614971025748</v>
      </c>
    </row>
    <row r="73" spans="2:38" x14ac:dyDescent="0.25">
      <c r="B73">
        <v>34327</v>
      </c>
      <c r="C73">
        <v>45317</v>
      </c>
      <c r="D73">
        <v>55685</v>
      </c>
      <c r="E73">
        <v>38819</v>
      </c>
      <c r="F73">
        <v>70446</v>
      </c>
      <c r="H73">
        <v>93480</v>
      </c>
      <c r="J73">
        <f t="shared" si="12"/>
        <v>48918.8</v>
      </c>
      <c r="K73">
        <f t="shared" si="13"/>
        <v>1.9109217724065184</v>
      </c>
      <c r="L73">
        <f t="shared" si="14"/>
        <v>70446</v>
      </c>
      <c r="M73">
        <f t="shared" si="15"/>
        <v>34327</v>
      </c>
      <c r="N73">
        <f t="shared" si="16"/>
        <v>48918.8</v>
      </c>
      <c r="O73">
        <f t="shared" si="17"/>
        <v>36119</v>
      </c>
      <c r="Q73">
        <v>37023</v>
      </c>
      <c r="R73">
        <v>-8957</v>
      </c>
      <c r="T73">
        <v>2326.4000000000015</v>
      </c>
      <c r="U73">
        <v>-4129.5999999999985</v>
      </c>
      <c r="W73">
        <v>33109.199999999997</v>
      </c>
      <c r="X73">
        <v>4188.8</v>
      </c>
      <c r="Z73">
        <v>48918.8</v>
      </c>
      <c r="AA73">
        <v>1.9109217724065184</v>
      </c>
      <c r="AK73">
        <v>48918.8</v>
      </c>
      <c r="AL73">
        <v>1.9109217724065184</v>
      </c>
    </row>
    <row r="74" spans="2:38" x14ac:dyDescent="0.25">
      <c r="B74">
        <v>40092</v>
      </c>
      <c r="C74">
        <v>90898</v>
      </c>
      <c r="D74">
        <v>74635</v>
      </c>
      <c r="E74">
        <v>91991</v>
      </c>
      <c r="F74">
        <v>79596</v>
      </c>
      <c r="H74">
        <v>98359</v>
      </c>
      <c r="J74">
        <f t="shared" si="12"/>
        <v>75442.399999999994</v>
      </c>
      <c r="K74">
        <f t="shared" si="13"/>
        <v>1.3037628707464239</v>
      </c>
      <c r="L74">
        <f t="shared" si="14"/>
        <v>91991</v>
      </c>
      <c r="M74">
        <f t="shared" si="15"/>
        <v>40092</v>
      </c>
      <c r="N74">
        <f t="shared" si="16"/>
        <v>75442.399999999994</v>
      </c>
      <c r="O74">
        <f t="shared" si="17"/>
        <v>51899</v>
      </c>
      <c r="Q74">
        <v>24682</v>
      </c>
      <c r="R74">
        <v>3239</v>
      </c>
      <c r="T74">
        <v>35221.399999999994</v>
      </c>
      <c r="U74">
        <v>11458.199999999997</v>
      </c>
      <c r="W74">
        <v>43727</v>
      </c>
      <c r="X74">
        <v>11458.2</v>
      </c>
      <c r="AD74">
        <v>75442.399999999994</v>
      </c>
      <c r="AE74">
        <v>1.3037628707464239</v>
      </c>
      <c r="AI74">
        <v>75442.399999999994</v>
      </c>
      <c r="AJ74">
        <v>1.3037628707464239</v>
      </c>
    </row>
    <row r="75" spans="2:38" x14ac:dyDescent="0.25">
      <c r="B75">
        <v>75983</v>
      </c>
      <c r="C75">
        <v>88298</v>
      </c>
      <c r="D75">
        <v>90882</v>
      </c>
      <c r="E75">
        <v>52732</v>
      </c>
      <c r="F75">
        <v>42283</v>
      </c>
      <c r="H75">
        <v>141178</v>
      </c>
      <c r="J75">
        <f t="shared" si="12"/>
        <v>70035.600000000006</v>
      </c>
      <c r="K75">
        <f t="shared" si="13"/>
        <v>2.0158033914180788</v>
      </c>
      <c r="L75">
        <f t="shared" si="14"/>
        <v>90882</v>
      </c>
      <c r="M75">
        <f t="shared" si="15"/>
        <v>42283</v>
      </c>
      <c r="N75">
        <f t="shared" si="16"/>
        <v>70035.600000000006</v>
      </c>
      <c r="O75">
        <f t="shared" si="17"/>
        <v>48599</v>
      </c>
      <c r="Q75">
        <v>35644</v>
      </c>
      <c r="R75">
        <v>20209</v>
      </c>
      <c r="T75">
        <v>-984.59999999999127</v>
      </c>
      <c r="U75">
        <v>3387.8000000000029</v>
      </c>
      <c r="W75">
        <v>34998.199999999997</v>
      </c>
      <c r="X75">
        <v>4604.5999999999995</v>
      </c>
      <c r="AB75">
        <v>70035.600000000006</v>
      </c>
      <c r="AC75">
        <v>2.0158033914180788</v>
      </c>
      <c r="AK75">
        <v>70035.600000000006</v>
      </c>
      <c r="AL75">
        <v>2.0158033914180788</v>
      </c>
    </row>
    <row r="76" spans="2:38" x14ac:dyDescent="0.25">
      <c r="B76">
        <v>35713</v>
      </c>
      <c r="C76">
        <v>63286</v>
      </c>
      <c r="D76">
        <v>24722</v>
      </c>
      <c r="E76">
        <v>84372</v>
      </c>
      <c r="F76">
        <v>68876</v>
      </c>
      <c r="H76">
        <v>94224</v>
      </c>
      <c r="J76">
        <f t="shared" si="12"/>
        <v>55393.8</v>
      </c>
      <c r="K76">
        <f t="shared" si="13"/>
        <v>1.7009845867227018</v>
      </c>
      <c r="L76">
        <f t="shared" si="14"/>
        <v>84372</v>
      </c>
      <c r="M76">
        <f t="shared" si="15"/>
        <v>24722</v>
      </c>
      <c r="N76">
        <f t="shared" si="16"/>
        <v>55393.8</v>
      </c>
      <c r="O76">
        <f t="shared" si="17"/>
        <v>59650</v>
      </c>
      <c r="Q76">
        <v>55725</v>
      </c>
      <c r="R76">
        <v>899</v>
      </c>
      <c r="T76">
        <v>24791.4</v>
      </c>
      <c r="U76">
        <v>2726.8000000000029</v>
      </c>
      <c r="W76">
        <v>27694.600000000002</v>
      </c>
      <c r="X76">
        <v>2741.2</v>
      </c>
      <c r="Z76">
        <v>55393.8</v>
      </c>
      <c r="AA76">
        <v>1.7009845867227018</v>
      </c>
      <c r="AK76">
        <v>55393.8</v>
      </c>
      <c r="AL76">
        <v>1.7009845867227018</v>
      </c>
    </row>
    <row r="77" spans="2:38" x14ac:dyDescent="0.25">
      <c r="B77">
        <v>42290</v>
      </c>
      <c r="C77">
        <v>63125</v>
      </c>
      <c r="D77">
        <v>64508</v>
      </c>
      <c r="E77">
        <v>32938</v>
      </c>
      <c r="F77">
        <v>84123</v>
      </c>
      <c r="H77">
        <v>77319</v>
      </c>
      <c r="J77">
        <f t="shared" si="12"/>
        <v>57396.800000000003</v>
      </c>
      <c r="K77">
        <f t="shared" si="13"/>
        <v>1.3470960053522147</v>
      </c>
      <c r="L77">
        <f t="shared" si="14"/>
        <v>84123</v>
      </c>
      <c r="M77">
        <f t="shared" si="15"/>
        <v>32938</v>
      </c>
      <c r="N77">
        <f t="shared" si="16"/>
        <v>57396.800000000003</v>
      </c>
      <c r="O77">
        <f t="shared" si="17"/>
        <v>51185</v>
      </c>
      <c r="Q77">
        <v>-13578</v>
      </c>
      <c r="R77">
        <v>0</v>
      </c>
      <c r="T77">
        <v>5220.2000000000044</v>
      </c>
      <c r="U77">
        <v>4437</v>
      </c>
      <c r="W77">
        <v>28402.2</v>
      </c>
      <c r="X77">
        <v>5575.4000000000005</v>
      </c>
      <c r="AD77">
        <v>57396.800000000003</v>
      </c>
      <c r="AE77">
        <v>1.3470960053522147</v>
      </c>
      <c r="AI77">
        <v>57396.800000000003</v>
      </c>
      <c r="AJ77">
        <v>1.3470960053522147</v>
      </c>
    </row>
    <row r="78" spans="2:38" x14ac:dyDescent="0.25">
      <c r="B78">
        <v>65443</v>
      </c>
      <c r="C78">
        <v>27084</v>
      </c>
      <c r="D78">
        <v>115260</v>
      </c>
      <c r="E78">
        <v>91720</v>
      </c>
      <c r="F78">
        <v>51418</v>
      </c>
      <c r="H78">
        <v>90719</v>
      </c>
      <c r="J78">
        <f t="shared" si="12"/>
        <v>70185</v>
      </c>
      <c r="K78">
        <f t="shared" si="13"/>
        <v>1.292569637386906</v>
      </c>
      <c r="L78">
        <f t="shared" si="14"/>
        <v>115260</v>
      </c>
      <c r="M78">
        <f t="shared" si="15"/>
        <v>27084</v>
      </c>
      <c r="N78">
        <f t="shared" si="16"/>
        <v>70185</v>
      </c>
      <c r="O78">
        <f t="shared" si="17"/>
        <v>88176</v>
      </c>
      <c r="Q78">
        <v>-12109</v>
      </c>
      <c r="R78">
        <v>487</v>
      </c>
      <c r="T78">
        <v>23568</v>
      </c>
      <c r="U78">
        <v>1459.3999999999942</v>
      </c>
      <c r="W78">
        <v>34379.599999999999</v>
      </c>
      <c r="X78">
        <v>9229.4</v>
      </c>
      <c r="AD78">
        <v>70185</v>
      </c>
      <c r="AE78">
        <v>1.292569637386906</v>
      </c>
      <c r="AI78">
        <v>70185</v>
      </c>
      <c r="AJ78">
        <v>1.292569637386906</v>
      </c>
    </row>
    <row r="79" spans="2:38" x14ac:dyDescent="0.25">
      <c r="B79">
        <v>49538</v>
      </c>
      <c r="C79">
        <v>65147</v>
      </c>
      <c r="D79">
        <v>87979</v>
      </c>
      <c r="E79">
        <v>70822</v>
      </c>
      <c r="F79">
        <v>60013</v>
      </c>
      <c r="H79">
        <v>89621</v>
      </c>
      <c r="J79">
        <f t="shared" si="12"/>
        <v>66699.8</v>
      </c>
      <c r="K79">
        <f t="shared" si="13"/>
        <v>1.3436472073379531</v>
      </c>
      <c r="L79">
        <f t="shared" si="14"/>
        <v>87979</v>
      </c>
      <c r="M79">
        <f t="shared" si="15"/>
        <v>49538</v>
      </c>
      <c r="N79">
        <f t="shared" si="16"/>
        <v>66699.8</v>
      </c>
      <c r="O79">
        <f t="shared" si="17"/>
        <v>38441</v>
      </c>
      <c r="Q79">
        <v>32672</v>
      </c>
      <c r="R79">
        <v>-2804</v>
      </c>
      <c r="T79">
        <v>25125.800000000003</v>
      </c>
      <c r="U79">
        <v>7822.6000000000058</v>
      </c>
      <c r="W79">
        <v>43342.2</v>
      </c>
      <c r="X79">
        <v>9211</v>
      </c>
      <c r="Z79">
        <v>66699.8</v>
      </c>
      <c r="AA79">
        <v>1.3436472073379531</v>
      </c>
      <c r="AI79">
        <v>66699.8</v>
      </c>
      <c r="AJ79">
        <v>1.3436472073379531</v>
      </c>
    </row>
    <row r="80" spans="2:38" x14ac:dyDescent="0.25">
      <c r="B80">
        <v>81383</v>
      </c>
      <c r="C80">
        <v>25399</v>
      </c>
      <c r="D80">
        <v>102898</v>
      </c>
      <c r="E80">
        <v>98991</v>
      </c>
      <c r="F80">
        <v>52188</v>
      </c>
      <c r="H80">
        <v>121659</v>
      </c>
      <c r="J80">
        <f t="shared" si="12"/>
        <v>72171.8</v>
      </c>
      <c r="K80">
        <f t="shared" si="13"/>
        <v>1.6856860990026574</v>
      </c>
      <c r="L80">
        <f t="shared" si="14"/>
        <v>102898</v>
      </c>
      <c r="M80">
        <f t="shared" si="15"/>
        <v>25399</v>
      </c>
      <c r="N80">
        <f t="shared" si="16"/>
        <v>72171.8</v>
      </c>
      <c r="O80">
        <f t="shared" si="17"/>
        <v>77499</v>
      </c>
      <c r="Q80">
        <v>17601</v>
      </c>
      <c r="R80">
        <v>186</v>
      </c>
      <c r="T80">
        <v>-1357.5999999999913</v>
      </c>
      <c r="U80">
        <v>-5812.1999999999971</v>
      </c>
      <c r="W80">
        <v>8833.2000000000007</v>
      </c>
      <c r="X80">
        <v>7415.7999999999993</v>
      </c>
      <c r="AB80">
        <v>72171.8</v>
      </c>
      <c r="AC80">
        <v>1.6856860990026574</v>
      </c>
      <c r="AK80">
        <v>72171.8</v>
      </c>
      <c r="AL80">
        <v>1.6856860990026574</v>
      </c>
    </row>
    <row r="81" spans="2:38" x14ac:dyDescent="0.25">
      <c r="B81">
        <v>49349</v>
      </c>
      <c r="C81">
        <v>58762</v>
      </c>
      <c r="D81">
        <v>28895</v>
      </c>
      <c r="E81">
        <v>28002</v>
      </c>
      <c r="F81">
        <v>63349</v>
      </c>
      <c r="H81">
        <v>84096</v>
      </c>
      <c r="J81">
        <f t="shared" si="12"/>
        <v>45671.4</v>
      </c>
      <c r="K81">
        <f t="shared" si="13"/>
        <v>1.8413273952626807</v>
      </c>
      <c r="L81">
        <f t="shared" si="14"/>
        <v>63349</v>
      </c>
      <c r="M81">
        <f t="shared" si="15"/>
        <v>28002</v>
      </c>
      <c r="N81">
        <f t="shared" si="16"/>
        <v>45671.4</v>
      </c>
      <c r="O81">
        <f t="shared" si="17"/>
        <v>35347</v>
      </c>
      <c r="Q81">
        <v>31821</v>
      </c>
      <c r="R81">
        <v>8264</v>
      </c>
      <c r="T81">
        <v>2572.2000000000044</v>
      </c>
      <c r="U81">
        <v>-693.19999999999709</v>
      </c>
      <c r="W81">
        <v>36785.4</v>
      </c>
      <c r="X81">
        <v>1873.2</v>
      </c>
      <c r="Z81">
        <v>45671.4</v>
      </c>
      <c r="AA81">
        <v>1.8413273952626807</v>
      </c>
      <c r="AK81">
        <v>45671.4</v>
      </c>
      <c r="AL81">
        <v>1.8413273952626807</v>
      </c>
    </row>
    <row r="82" spans="2:38" x14ac:dyDescent="0.25">
      <c r="B82">
        <v>51249</v>
      </c>
      <c r="C82">
        <v>53653</v>
      </c>
      <c r="D82">
        <v>43049</v>
      </c>
      <c r="E82">
        <v>78664</v>
      </c>
      <c r="F82">
        <v>25830</v>
      </c>
      <c r="H82">
        <v>77776</v>
      </c>
      <c r="J82">
        <f t="shared" si="12"/>
        <v>50489</v>
      </c>
      <c r="K82">
        <f t="shared" si="13"/>
        <v>1.5404543563944622</v>
      </c>
      <c r="L82">
        <f t="shared" si="14"/>
        <v>78664</v>
      </c>
      <c r="M82">
        <f t="shared" si="15"/>
        <v>25830</v>
      </c>
      <c r="N82">
        <f t="shared" si="16"/>
        <v>50489</v>
      </c>
      <c r="O82">
        <f t="shared" si="17"/>
        <v>52834</v>
      </c>
      <c r="Q82">
        <v>-27635</v>
      </c>
      <c r="R82">
        <v>-14592</v>
      </c>
      <c r="T82">
        <v>-1736.8000000000029</v>
      </c>
      <c r="U82">
        <v>4092.8000000000029</v>
      </c>
      <c r="W82">
        <v>28986.400000000001</v>
      </c>
      <c r="X82">
        <v>4368</v>
      </c>
      <c r="AD82">
        <v>50489</v>
      </c>
      <c r="AE82">
        <v>1.5404543563944622</v>
      </c>
      <c r="AK82">
        <v>50489</v>
      </c>
      <c r="AL82">
        <v>1.5404543563944622</v>
      </c>
    </row>
    <row r="83" spans="2:38" x14ac:dyDescent="0.25">
      <c r="B83">
        <v>69478</v>
      </c>
      <c r="C83">
        <v>81178</v>
      </c>
      <c r="D83">
        <v>25643</v>
      </c>
      <c r="E83">
        <v>93712</v>
      </c>
      <c r="F83">
        <v>35814</v>
      </c>
      <c r="H83">
        <v>93834</v>
      </c>
      <c r="J83">
        <f t="shared" si="12"/>
        <v>61165</v>
      </c>
      <c r="K83">
        <f t="shared" si="13"/>
        <v>1.5341126461211476</v>
      </c>
      <c r="L83">
        <f t="shared" si="14"/>
        <v>93712</v>
      </c>
      <c r="M83">
        <f t="shared" si="15"/>
        <v>25643</v>
      </c>
      <c r="N83">
        <f t="shared" si="16"/>
        <v>61165</v>
      </c>
      <c r="O83">
        <f t="shared" si="17"/>
        <v>68069</v>
      </c>
      <c r="Q83">
        <v>-28428</v>
      </c>
      <c r="R83">
        <v>-292</v>
      </c>
      <c r="T83">
        <v>-7985.6000000000058</v>
      </c>
      <c r="U83">
        <v>-3622.8000000000029</v>
      </c>
      <c r="W83">
        <v>29931.599999999999</v>
      </c>
      <c r="X83">
        <v>3720.8</v>
      </c>
      <c r="AF83">
        <v>61165</v>
      </c>
      <c r="AG83">
        <v>1.5341126461211476</v>
      </c>
      <c r="AK83">
        <v>61165</v>
      </c>
      <c r="AL83">
        <v>1.5341126461211476</v>
      </c>
    </row>
    <row r="84" spans="2:38" x14ac:dyDescent="0.25">
      <c r="B84">
        <v>98306</v>
      </c>
      <c r="C84">
        <v>61354</v>
      </c>
      <c r="D84">
        <v>10358</v>
      </c>
      <c r="E84">
        <v>24724</v>
      </c>
      <c r="F84">
        <v>77882</v>
      </c>
      <c r="H84">
        <v>100070</v>
      </c>
      <c r="J84">
        <f t="shared" si="12"/>
        <v>54524.800000000003</v>
      </c>
      <c r="K84">
        <f t="shared" si="13"/>
        <v>1.8353116380069252</v>
      </c>
      <c r="L84">
        <f t="shared" si="14"/>
        <v>98306</v>
      </c>
      <c r="M84">
        <f t="shared" si="15"/>
        <v>10358</v>
      </c>
      <c r="N84">
        <f t="shared" si="16"/>
        <v>54524.800000000003</v>
      </c>
      <c r="O84">
        <f t="shared" si="17"/>
        <v>87948</v>
      </c>
      <c r="Q84">
        <v>33281</v>
      </c>
      <c r="R84">
        <v>-12243</v>
      </c>
      <c r="T84">
        <v>-357.79999999999563</v>
      </c>
      <c r="U84">
        <v>-2591.5999999999985</v>
      </c>
      <c r="W84">
        <v>39769.4</v>
      </c>
      <c r="X84">
        <v>11596.4</v>
      </c>
      <c r="Z84">
        <v>54524.800000000003</v>
      </c>
      <c r="AA84">
        <v>1.8353116380069252</v>
      </c>
      <c r="AK84">
        <v>54524.800000000003</v>
      </c>
      <c r="AL84">
        <v>1.8353116380069252</v>
      </c>
    </row>
    <row r="85" spans="2:38" x14ac:dyDescent="0.25">
      <c r="B85">
        <v>97949</v>
      </c>
      <c r="C85">
        <v>77122</v>
      </c>
      <c r="D85">
        <v>59856</v>
      </c>
      <c r="E85">
        <v>103307</v>
      </c>
      <c r="F85">
        <v>69549</v>
      </c>
      <c r="H85">
        <v>84869</v>
      </c>
      <c r="J85">
        <f t="shared" si="12"/>
        <v>81556.600000000006</v>
      </c>
      <c r="K85">
        <f t="shared" si="13"/>
        <v>1.0406147387213296</v>
      </c>
      <c r="L85">
        <f t="shared" si="14"/>
        <v>103307</v>
      </c>
      <c r="M85">
        <f t="shared" si="15"/>
        <v>59856</v>
      </c>
      <c r="N85">
        <f t="shared" si="16"/>
        <v>81556.600000000006</v>
      </c>
      <c r="O85">
        <f t="shared" si="17"/>
        <v>43451</v>
      </c>
      <c r="Q85">
        <v>-59779</v>
      </c>
      <c r="R85">
        <v>-17585</v>
      </c>
      <c r="T85">
        <v>-12956.599999999991</v>
      </c>
      <c r="U85">
        <v>2063.6000000000058</v>
      </c>
      <c r="W85">
        <v>29919.4</v>
      </c>
      <c r="X85">
        <v>2110.4</v>
      </c>
      <c r="AF85">
        <v>81556.600000000006</v>
      </c>
      <c r="AG85">
        <v>1.0406147387213296</v>
      </c>
      <c r="AI85">
        <v>81556.600000000006</v>
      </c>
      <c r="AJ85">
        <v>1.0406147387213296</v>
      </c>
    </row>
    <row r="86" spans="2:38" x14ac:dyDescent="0.25">
      <c r="B86">
        <v>108343</v>
      </c>
      <c r="C86">
        <v>52367</v>
      </c>
      <c r="D86">
        <v>30438</v>
      </c>
      <c r="E86">
        <v>65433</v>
      </c>
      <c r="F86">
        <v>24725</v>
      </c>
      <c r="H86">
        <v>70800</v>
      </c>
      <c r="J86">
        <f t="shared" si="12"/>
        <v>56261.2</v>
      </c>
      <c r="K86">
        <f t="shared" si="13"/>
        <v>1.2584161020383497</v>
      </c>
      <c r="L86">
        <f t="shared" si="14"/>
        <v>108343</v>
      </c>
      <c r="M86">
        <f t="shared" si="15"/>
        <v>24725</v>
      </c>
      <c r="N86">
        <f t="shared" si="16"/>
        <v>56261.2</v>
      </c>
      <c r="O86">
        <f t="shared" si="17"/>
        <v>83618</v>
      </c>
      <c r="Q86">
        <v>-6198</v>
      </c>
      <c r="R86">
        <v>-19265</v>
      </c>
      <c r="T86">
        <v>-13824.199999999997</v>
      </c>
      <c r="U86">
        <v>2169.5999999999985</v>
      </c>
      <c r="W86">
        <v>45007.8</v>
      </c>
      <c r="X86">
        <v>3650</v>
      </c>
      <c r="AB86">
        <v>56261.2</v>
      </c>
      <c r="AC86">
        <v>1.2584161020383497</v>
      </c>
      <c r="AI86">
        <v>56261.2</v>
      </c>
      <c r="AJ86">
        <v>1.2584161020383497</v>
      </c>
    </row>
    <row r="87" spans="2:38" x14ac:dyDescent="0.25">
      <c r="B87">
        <v>25761</v>
      </c>
      <c r="C87">
        <v>56700</v>
      </c>
      <c r="D87">
        <v>89806</v>
      </c>
      <c r="E87">
        <v>47702</v>
      </c>
      <c r="F87">
        <v>1837</v>
      </c>
      <c r="H87">
        <v>68504</v>
      </c>
      <c r="J87">
        <f t="shared" si="12"/>
        <v>44361.2</v>
      </c>
      <c r="K87">
        <f t="shared" si="13"/>
        <v>1.54423234718628</v>
      </c>
      <c r="L87">
        <f t="shared" si="14"/>
        <v>89806</v>
      </c>
      <c r="M87">
        <f t="shared" si="15"/>
        <v>1837</v>
      </c>
      <c r="N87">
        <f t="shared" si="16"/>
        <v>44361.2</v>
      </c>
      <c r="O87">
        <f t="shared" si="17"/>
        <v>87969</v>
      </c>
      <c r="Q87">
        <v>-1237</v>
      </c>
      <c r="R87">
        <v>3847</v>
      </c>
      <c r="T87">
        <v>130.39999999999418</v>
      </c>
      <c r="U87">
        <v>-3995.6000000000058</v>
      </c>
      <c r="W87">
        <v>17530</v>
      </c>
      <c r="X87">
        <v>4665.2</v>
      </c>
      <c r="AD87">
        <v>44361.2</v>
      </c>
      <c r="AE87">
        <v>1.54423234718628</v>
      </c>
      <c r="AI87">
        <v>44361.2</v>
      </c>
      <c r="AJ87">
        <v>1.54423234718628</v>
      </c>
    </row>
    <row r="88" spans="2:38" x14ac:dyDescent="0.25">
      <c r="B88">
        <v>84203</v>
      </c>
      <c r="C88">
        <v>71308</v>
      </c>
      <c r="D88">
        <v>67658</v>
      </c>
      <c r="E88">
        <v>76237</v>
      </c>
      <c r="F88">
        <v>44135</v>
      </c>
      <c r="H88">
        <v>122631</v>
      </c>
      <c r="J88">
        <f t="shared" si="12"/>
        <v>68708.2</v>
      </c>
      <c r="K88">
        <f t="shared" si="13"/>
        <v>1.7848088001141058</v>
      </c>
      <c r="L88">
        <f t="shared" si="14"/>
        <v>84203</v>
      </c>
      <c r="M88">
        <f t="shared" si="15"/>
        <v>44135</v>
      </c>
      <c r="N88">
        <f t="shared" si="16"/>
        <v>68708.2</v>
      </c>
      <c r="O88">
        <f t="shared" si="17"/>
        <v>40068</v>
      </c>
      <c r="Q88">
        <v>90159</v>
      </c>
      <c r="R88">
        <v>-20455</v>
      </c>
      <c r="T88">
        <v>38597.799999999996</v>
      </c>
      <c r="U88">
        <v>2521.1999999999971</v>
      </c>
      <c r="W88">
        <v>38597.799999999996</v>
      </c>
      <c r="X88">
        <v>9594.4000000000015</v>
      </c>
      <c r="Z88">
        <v>68708.2</v>
      </c>
      <c r="AA88">
        <v>1.7848088001141058</v>
      </c>
      <c r="AK88">
        <v>68708.2</v>
      </c>
      <c r="AL88">
        <v>1.7848088001141058</v>
      </c>
    </row>
    <row r="89" spans="2:38" x14ac:dyDescent="0.25">
      <c r="B89">
        <v>69828</v>
      </c>
      <c r="C89">
        <v>66439</v>
      </c>
      <c r="D89">
        <v>109591</v>
      </c>
      <c r="E89">
        <v>39936</v>
      </c>
      <c r="F89">
        <v>33090</v>
      </c>
      <c r="H89">
        <v>99702</v>
      </c>
      <c r="J89">
        <f t="shared" si="12"/>
        <v>63776.800000000003</v>
      </c>
      <c r="K89">
        <f t="shared" si="13"/>
        <v>1.5632957439068751</v>
      </c>
      <c r="L89">
        <f t="shared" si="14"/>
        <v>109591</v>
      </c>
      <c r="M89">
        <f t="shared" si="15"/>
        <v>33090</v>
      </c>
      <c r="N89">
        <f t="shared" si="16"/>
        <v>63776.800000000003</v>
      </c>
      <c r="O89">
        <f t="shared" si="17"/>
        <v>76501</v>
      </c>
      <c r="Q89">
        <v>-12474</v>
      </c>
      <c r="R89">
        <v>-71</v>
      </c>
      <c r="T89">
        <v>-25939.399999999994</v>
      </c>
      <c r="U89">
        <v>5876.4000000000015</v>
      </c>
      <c r="W89">
        <v>31878.200000000004</v>
      </c>
      <c r="X89">
        <v>5881.6</v>
      </c>
      <c r="AB89">
        <v>63776.800000000003</v>
      </c>
      <c r="AC89">
        <v>1.5632957439068751</v>
      </c>
      <c r="AI89">
        <v>63776.800000000003</v>
      </c>
      <c r="AJ89">
        <v>1.5632957439068751</v>
      </c>
    </row>
    <row r="90" spans="2:38" x14ac:dyDescent="0.25">
      <c r="B90">
        <v>40080</v>
      </c>
      <c r="C90">
        <v>59570</v>
      </c>
      <c r="D90">
        <v>56384</v>
      </c>
      <c r="E90">
        <v>38282</v>
      </c>
      <c r="F90">
        <v>9792</v>
      </c>
      <c r="H90">
        <v>88496</v>
      </c>
      <c r="J90">
        <f t="shared" si="12"/>
        <v>40821.599999999999</v>
      </c>
      <c r="K90">
        <f t="shared" si="13"/>
        <v>2.1678719109491054</v>
      </c>
      <c r="L90">
        <f t="shared" si="14"/>
        <v>59570</v>
      </c>
      <c r="M90">
        <f t="shared" si="15"/>
        <v>9792</v>
      </c>
      <c r="N90">
        <f t="shared" si="16"/>
        <v>40821.599999999999</v>
      </c>
      <c r="O90">
        <f t="shared" si="17"/>
        <v>49778</v>
      </c>
      <c r="Q90">
        <v>11006</v>
      </c>
      <c r="R90">
        <v>21054</v>
      </c>
      <c r="T90">
        <v>-22966.200000000004</v>
      </c>
      <c r="U90">
        <v>-1670.2000000000044</v>
      </c>
      <c r="W90">
        <v>45795.8</v>
      </c>
      <c r="X90">
        <v>1673.8</v>
      </c>
      <c r="AB90">
        <v>40821.599999999999</v>
      </c>
      <c r="AC90">
        <v>2.1678719109491054</v>
      </c>
      <c r="AK90">
        <v>40821.599999999999</v>
      </c>
      <c r="AL90">
        <v>2.1678719109491054</v>
      </c>
    </row>
    <row r="91" spans="2:38" x14ac:dyDescent="0.25">
      <c r="B91">
        <v>62899</v>
      </c>
      <c r="C91">
        <v>77533</v>
      </c>
      <c r="D91">
        <v>55053</v>
      </c>
      <c r="E91">
        <v>39747</v>
      </c>
      <c r="F91">
        <v>52440</v>
      </c>
      <c r="H91">
        <v>66905</v>
      </c>
      <c r="J91">
        <f t="shared" si="12"/>
        <v>57534.400000000001</v>
      </c>
      <c r="K91">
        <f t="shared" si="13"/>
        <v>1.1628695180622375</v>
      </c>
      <c r="L91">
        <f t="shared" si="14"/>
        <v>77533</v>
      </c>
      <c r="M91">
        <f t="shared" si="15"/>
        <v>39747</v>
      </c>
      <c r="N91">
        <f t="shared" si="16"/>
        <v>57534.400000000001</v>
      </c>
      <c r="O91">
        <f t="shared" si="17"/>
        <v>37786</v>
      </c>
      <c r="Q91">
        <v>-10462</v>
      </c>
      <c r="R91">
        <v>-1796</v>
      </c>
      <c r="T91">
        <v>-10804.400000000001</v>
      </c>
      <c r="U91">
        <v>-4250.1999999999971</v>
      </c>
      <c r="W91">
        <v>21111.600000000002</v>
      </c>
      <c r="X91">
        <v>6387.4000000000005</v>
      </c>
      <c r="AB91">
        <v>57534.400000000001</v>
      </c>
      <c r="AC91">
        <v>1.1628695180622375</v>
      </c>
      <c r="AI91">
        <v>57534.400000000001</v>
      </c>
      <c r="AJ91">
        <v>1.1628695180622375</v>
      </c>
    </row>
    <row r="92" spans="2:38" x14ac:dyDescent="0.25">
      <c r="B92">
        <v>57676</v>
      </c>
      <c r="C92">
        <v>62133</v>
      </c>
      <c r="D92">
        <v>42220</v>
      </c>
      <c r="E92">
        <v>84857</v>
      </c>
      <c r="F92">
        <v>90809</v>
      </c>
      <c r="H92">
        <v>72309</v>
      </c>
      <c r="J92">
        <f t="shared" si="12"/>
        <v>67539</v>
      </c>
      <c r="K92">
        <f t="shared" si="13"/>
        <v>1.0706258606138674</v>
      </c>
      <c r="L92">
        <f t="shared" si="14"/>
        <v>90809</v>
      </c>
      <c r="M92">
        <f t="shared" si="15"/>
        <v>42220</v>
      </c>
      <c r="N92">
        <f t="shared" si="16"/>
        <v>67539</v>
      </c>
      <c r="O92">
        <f t="shared" si="17"/>
        <v>48589</v>
      </c>
      <c r="Q92">
        <v>-27321</v>
      </c>
      <c r="R92">
        <v>-93</v>
      </c>
      <c r="T92">
        <v>-9336</v>
      </c>
      <c r="U92">
        <v>-643.19999999999709</v>
      </c>
      <c r="W92">
        <v>28774.399999999998</v>
      </c>
      <c r="X92">
        <v>3481.6000000000004</v>
      </c>
      <c r="AB92">
        <v>67539</v>
      </c>
      <c r="AC92">
        <v>1.0706258606138674</v>
      </c>
      <c r="AI92">
        <v>67539</v>
      </c>
      <c r="AJ92">
        <v>1.0706258606138674</v>
      </c>
    </row>
    <row r="93" spans="2:38" x14ac:dyDescent="0.25">
      <c r="B93">
        <v>83963</v>
      </c>
      <c r="C93">
        <v>41828</v>
      </c>
      <c r="D93">
        <v>92951</v>
      </c>
      <c r="E93">
        <v>32546</v>
      </c>
      <c r="F93">
        <v>57108</v>
      </c>
      <c r="H93">
        <v>90265</v>
      </c>
      <c r="J93">
        <f t="shared" si="12"/>
        <v>61679.199999999997</v>
      </c>
      <c r="K93">
        <f t="shared" si="13"/>
        <v>1.4634593185385025</v>
      </c>
      <c r="L93">
        <f t="shared" si="14"/>
        <v>92951</v>
      </c>
      <c r="M93">
        <f t="shared" si="15"/>
        <v>32546</v>
      </c>
      <c r="N93">
        <f t="shared" si="16"/>
        <v>61679.199999999997</v>
      </c>
      <c r="O93">
        <f t="shared" si="17"/>
        <v>60405</v>
      </c>
      <c r="Q93">
        <v>15727</v>
      </c>
      <c r="R93">
        <v>-1260</v>
      </c>
      <c r="T93">
        <v>18260.199999999997</v>
      </c>
      <c r="U93">
        <v>566.39999999999418</v>
      </c>
      <c r="W93">
        <v>29297.399999999998</v>
      </c>
      <c r="X93">
        <v>8475.6</v>
      </c>
      <c r="AD93">
        <v>61679.199999999997</v>
      </c>
      <c r="AE93">
        <v>1.4634593185385025</v>
      </c>
      <c r="AI93">
        <v>61679.199999999997</v>
      </c>
      <c r="AJ93">
        <v>1.4634593185385025</v>
      </c>
    </row>
    <row r="94" spans="2:38" x14ac:dyDescent="0.25">
      <c r="B94">
        <v>33938</v>
      </c>
      <c r="C94">
        <v>78510</v>
      </c>
      <c r="D94">
        <v>86250</v>
      </c>
      <c r="E94">
        <v>18182</v>
      </c>
      <c r="F94">
        <v>34516</v>
      </c>
      <c r="H94">
        <v>90145</v>
      </c>
      <c r="J94">
        <f t="shared" si="12"/>
        <v>50279.199999999997</v>
      </c>
      <c r="K94">
        <f t="shared" si="13"/>
        <v>1.7928885105570496</v>
      </c>
      <c r="L94">
        <f t="shared" si="14"/>
        <v>86250</v>
      </c>
      <c r="M94">
        <f t="shared" si="15"/>
        <v>18182</v>
      </c>
      <c r="N94">
        <f t="shared" si="16"/>
        <v>50279.199999999997</v>
      </c>
      <c r="O94">
        <f t="shared" si="17"/>
        <v>68068</v>
      </c>
      <c r="Q94">
        <v>16468</v>
      </c>
      <c r="R94">
        <v>-19638</v>
      </c>
      <c r="T94">
        <v>-6128.6000000000058</v>
      </c>
      <c r="U94">
        <v>-6482.4000000000015</v>
      </c>
      <c r="W94">
        <v>29943</v>
      </c>
      <c r="X94">
        <v>6485.2</v>
      </c>
      <c r="Z94">
        <v>50279.199999999997</v>
      </c>
      <c r="AA94">
        <v>1.7928885105570496</v>
      </c>
      <c r="AK94">
        <v>50279.199999999997</v>
      </c>
      <c r="AL94">
        <v>1.7928885105570496</v>
      </c>
    </row>
    <row r="95" spans="2:38" x14ac:dyDescent="0.25">
      <c r="B95">
        <v>42373</v>
      </c>
      <c r="C95">
        <v>71883</v>
      </c>
      <c r="D95">
        <v>41702</v>
      </c>
      <c r="E95">
        <v>67840</v>
      </c>
      <c r="F95">
        <v>24712</v>
      </c>
      <c r="H95">
        <v>102877</v>
      </c>
      <c r="J95">
        <f t="shared" si="12"/>
        <v>49702</v>
      </c>
      <c r="K95">
        <f t="shared" si="13"/>
        <v>2.0698764637237939</v>
      </c>
      <c r="L95">
        <f t="shared" si="14"/>
        <v>71883</v>
      </c>
      <c r="M95">
        <f t="shared" si="15"/>
        <v>24712</v>
      </c>
      <c r="N95">
        <f t="shared" si="16"/>
        <v>49702</v>
      </c>
      <c r="O95">
        <f t="shared" si="17"/>
        <v>47171</v>
      </c>
      <c r="Q95">
        <v>7060</v>
      </c>
      <c r="R95">
        <v>-2048</v>
      </c>
      <c r="T95">
        <v>-11871.800000000003</v>
      </c>
      <c r="U95">
        <v>-760</v>
      </c>
      <c r="W95">
        <v>29409.4</v>
      </c>
      <c r="X95">
        <v>4773.2</v>
      </c>
      <c r="AF95">
        <v>49702</v>
      </c>
      <c r="AG95">
        <v>2.0698764637237939</v>
      </c>
      <c r="AK95">
        <v>49702</v>
      </c>
      <c r="AL95">
        <v>2.0698764637237939</v>
      </c>
    </row>
    <row r="96" spans="2:38" x14ac:dyDescent="0.25">
      <c r="B96">
        <v>65677</v>
      </c>
      <c r="C96">
        <v>85842</v>
      </c>
      <c r="D96">
        <v>13586</v>
      </c>
      <c r="E96">
        <v>20091</v>
      </c>
      <c r="F96">
        <v>58540</v>
      </c>
      <c r="H96">
        <v>55214</v>
      </c>
      <c r="J96">
        <f t="shared" si="12"/>
        <v>48747.199999999997</v>
      </c>
      <c r="K96">
        <f t="shared" si="13"/>
        <v>1.1326599271342765</v>
      </c>
      <c r="L96">
        <f t="shared" si="14"/>
        <v>85842</v>
      </c>
      <c r="M96">
        <f t="shared" si="15"/>
        <v>13586</v>
      </c>
      <c r="N96">
        <f t="shared" si="16"/>
        <v>48747.199999999997</v>
      </c>
      <c r="O96">
        <f t="shared" si="17"/>
        <v>72256</v>
      </c>
      <c r="Q96">
        <v>-16003</v>
      </c>
      <c r="R96">
        <v>-11852</v>
      </c>
      <c r="T96">
        <v>-1092.4000000000015</v>
      </c>
      <c r="U96">
        <v>1624.3999999999942</v>
      </c>
      <c r="W96">
        <v>25588.800000000003</v>
      </c>
      <c r="X96">
        <v>6185.6</v>
      </c>
      <c r="Z96">
        <v>48747.199999999997</v>
      </c>
      <c r="AA96">
        <v>1.1326599271342765</v>
      </c>
      <c r="AI96">
        <v>48747.199999999997</v>
      </c>
      <c r="AJ96">
        <v>1.1326599271342765</v>
      </c>
    </row>
    <row r="97" spans="2:38" x14ac:dyDescent="0.25">
      <c r="B97">
        <v>98248</v>
      </c>
      <c r="C97">
        <v>48055</v>
      </c>
      <c r="D97">
        <v>44979</v>
      </c>
      <c r="E97">
        <v>44236</v>
      </c>
      <c r="F97">
        <v>48152</v>
      </c>
      <c r="H97">
        <v>125836</v>
      </c>
      <c r="J97">
        <f t="shared" si="12"/>
        <v>56734</v>
      </c>
      <c r="K97">
        <f t="shared" si="13"/>
        <v>2.2179997884866216</v>
      </c>
      <c r="L97">
        <f t="shared" si="14"/>
        <v>98248</v>
      </c>
      <c r="M97">
        <f t="shared" si="15"/>
        <v>44236</v>
      </c>
      <c r="N97">
        <f t="shared" si="16"/>
        <v>56734</v>
      </c>
      <c r="O97">
        <f t="shared" si="17"/>
        <v>54012</v>
      </c>
      <c r="Q97">
        <v>2098</v>
      </c>
      <c r="R97">
        <v>-4641</v>
      </c>
      <c r="T97">
        <v>-31211</v>
      </c>
      <c r="U97">
        <v>-3422.4000000000015</v>
      </c>
      <c r="W97">
        <v>39795.399999999994</v>
      </c>
      <c r="X97">
        <v>6860.4000000000005</v>
      </c>
      <c r="AB97">
        <v>56734</v>
      </c>
      <c r="AC97">
        <v>2.2179997884866216</v>
      </c>
      <c r="AK97">
        <v>56734</v>
      </c>
      <c r="AL97">
        <v>2.2179997884866216</v>
      </c>
    </row>
    <row r="98" spans="2:38" x14ac:dyDescent="0.25">
      <c r="B98">
        <v>65378</v>
      </c>
      <c r="C98">
        <v>51750</v>
      </c>
      <c r="D98">
        <v>42646</v>
      </c>
      <c r="E98">
        <v>44366</v>
      </c>
      <c r="F98">
        <v>25433</v>
      </c>
      <c r="H98">
        <v>53947</v>
      </c>
      <c r="J98">
        <f t="shared" si="12"/>
        <v>45914.6</v>
      </c>
      <c r="K98">
        <f t="shared" ref="K98:K129" si="18">H98/J98</f>
        <v>1.1749421752558009</v>
      </c>
      <c r="L98">
        <f t="shared" si="14"/>
        <v>65378</v>
      </c>
      <c r="M98">
        <f t="shared" si="15"/>
        <v>25433</v>
      </c>
      <c r="N98">
        <f t="shared" si="16"/>
        <v>45914.6</v>
      </c>
      <c r="O98">
        <f t="shared" si="17"/>
        <v>39945</v>
      </c>
      <c r="Q98">
        <v>-45683</v>
      </c>
      <c r="R98">
        <v>1568</v>
      </c>
      <c r="T98">
        <v>-7172.2000000000044</v>
      </c>
      <c r="U98">
        <v>-2039.4000000000015</v>
      </c>
      <c r="W98">
        <v>16830.199999999997</v>
      </c>
      <c r="X98">
        <v>5298.9999999999991</v>
      </c>
      <c r="AD98">
        <v>45914.6</v>
      </c>
      <c r="AE98">
        <v>1.1749421752558009</v>
      </c>
      <c r="AI98">
        <v>45914.6</v>
      </c>
      <c r="AJ98">
        <v>1.1749421752558009</v>
      </c>
    </row>
    <row r="99" spans="2:38" x14ac:dyDescent="0.25">
      <c r="B99">
        <v>35815</v>
      </c>
      <c r="C99">
        <v>52964</v>
      </c>
      <c r="D99">
        <v>40109</v>
      </c>
      <c r="E99">
        <v>38118</v>
      </c>
      <c r="F99">
        <v>102764</v>
      </c>
      <c r="H99">
        <v>67457</v>
      </c>
      <c r="J99">
        <f t="shared" si="12"/>
        <v>53954</v>
      </c>
      <c r="K99">
        <f t="shared" si="18"/>
        <v>1.2502687474515328</v>
      </c>
      <c r="L99">
        <f t="shared" si="14"/>
        <v>102764</v>
      </c>
      <c r="M99">
        <f t="shared" si="15"/>
        <v>35815</v>
      </c>
      <c r="N99">
        <f t="shared" si="16"/>
        <v>53954</v>
      </c>
      <c r="O99">
        <f t="shared" si="17"/>
        <v>66949</v>
      </c>
      <c r="Q99">
        <v>-15076</v>
      </c>
      <c r="R99">
        <v>16999</v>
      </c>
      <c r="T99">
        <v>2367.8000000000029</v>
      </c>
      <c r="U99">
        <v>3891</v>
      </c>
      <c r="W99">
        <v>55446.2</v>
      </c>
      <c r="X99">
        <v>5253.4</v>
      </c>
      <c r="AD99">
        <v>53954</v>
      </c>
      <c r="AE99">
        <v>1.2502687474515328</v>
      </c>
      <c r="AI99">
        <v>53954</v>
      </c>
      <c r="AJ99">
        <v>1.2502687474515328</v>
      </c>
    </row>
    <row r="100" spans="2:38" x14ac:dyDescent="0.25">
      <c r="B100">
        <v>42698</v>
      </c>
      <c r="C100">
        <v>24281</v>
      </c>
      <c r="D100">
        <v>31050</v>
      </c>
      <c r="E100">
        <v>94177</v>
      </c>
      <c r="F100">
        <v>57805</v>
      </c>
      <c r="H100">
        <v>54871</v>
      </c>
      <c r="J100">
        <f t="shared" si="12"/>
        <v>50002.2</v>
      </c>
      <c r="K100">
        <f t="shared" si="18"/>
        <v>1.0973717156445117</v>
      </c>
      <c r="L100">
        <f t="shared" si="14"/>
        <v>94177</v>
      </c>
      <c r="M100">
        <f t="shared" si="15"/>
        <v>24281</v>
      </c>
      <c r="N100">
        <f t="shared" si="16"/>
        <v>50002.2</v>
      </c>
      <c r="O100">
        <f t="shared" si="17"/>
        <v>69896</v>
      </c>
      <c r="Q100">
        <v>-61364</v>
      </c>
      <c r="R100">
        <v>1849</v>
      </c>
      <c r="T100">
        <v>-13761</v>
      </c>
      <c r="U100">
        <v>10872.199999999997</v>
      </c>
      <c r="W100">
        <v>34366.199999999997</v>
      </c>
      <c r="X100">
        <v>10924.6</v>
      </c>
      <c r="AF100">
        <v>50002.2</v>
      </c>
      <c r="AG100">
        <v>1.0973717156445117</v>
      </c>
      <c r="AI100">
        <v>50002.2</v>
      </c>
      <c r="AJ100">
        <v>1.0973717156445117</v>
      </c>
    </row>
    <row r="101" spans="2:38" x14ac:dyDescent="0.25">
      <c r="B101">
        <v>93547</v>
      </c>
      <c r="C101">
        <v>35360</v>
      </c>
      <c r="D101">
        <v>22191</v>
      </c>
      <c r="E101">
        <v>31565</v>
      </c>
      <c r="F101">
        <v>65132</v>
      </c>
      <c r="H101">
        <v>92315</v>
      </c>
      <c r="J101">
        <f t="shared" si="12"/>
        <v>49559</v>
      </c>
      <c r="K101">
        <f t="shared" si="18"/>
        <v>1.8627292721806332</v>
      </c>
      <c r="L101">
        <f t="shared" si="14"/>
        <v>93547</v>
      </c>
      <c r="M101">
        <f t="shared" si="15"/>
        <v>22191</v>
      </c>
      <c r="N101">
        <f t="shared" si="16"/>
        <v>49559</v>
      </c>
      <c r="O101">
        <f t="shared" si="17"/>
        <v>71356</v>
      </c>
      <c r="Q101">
        <v>188</v>
      </c>
      <c r="R101">
        <v>-33</v>
      </c>
      <c r="T101">
        <v>11748.800000000003</v>
      </c>
      <c r="U101">
        <v>480.19999999999709</v>
      </c>
      <c r="W101">
        <v>25206</v>
      </c>
      <c r="X101">
        <v>5556.2</v>
      </c>
      <c r="AD101">
        <v>49559</v>
      </c>
      <c r="AE101">
        <v>1.8627292721806332</v>
      </c>
      <c r="AK101">
        <v>49559</v>
      </c>
      <c r="AL101">
        <v>1.8627292721806332</v>
      </c>
    </row>
    <row r="103" spans="2:38" x14ac:dyDescent="0.25">
      <c r="B103">
        <v>3242493</v>
      </c>
      <c r="C103">
        <v>2974140</v>
      </c>
      <c r="D103">
        <v>2957362</v>
      </c>
      <c r="E103">
        <v>3074679</v>
      </c>
      <c r="F103">
        <v>2779201</v>
      </c>
    </row>
  </sheetData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847B6-0DD9-4647-BC54-E9D41650C253}">
  <dimension ref="A1:AL103"/>
  <sheetViews>
    <sheetView workbookViewId="0"/>
  </sheetViews>
  <sheetFormatPr defaultRowHeight="15" x14ac:dyDescent="0.25"/>
  <sheetData>
    <row r="1" spans="1:38" x14ac:dyDescent="0.25">
      <c r="A1" t="s">
        <v>28</v>
      </c>
    </row>
    <row r="2" spans="1:38" x14ac:dyDescent="0.25">
      <c r="B2">
        <v>28685</v>
      </c>
      <c r="C2">
        <v>56444</v>
      </c>
      <c r="D2">
        <v>64493</v>
      </c>
      <c r="E2">
        <v>45141</v>
      </c>
      <c r="F2">
        <v>76124</v>
      </c>
      <c r="H2">
        <v>56137</v>
      </c>
      <c r="J2">
        <f t="shared" ref="J2:J33" si="0">AVERAGE(B2:F2)</f>
        <v>54177.4</v>
      </c>
      <c r="K2">
        <f t="shared" ref="K2:K33" si="1">H2/J2</f>
        <v>1.0361700635320263</v>
      </c>
      <c r="L2">
        <f t="shared" ref="L2:L33" si="2">MAX(B2:F2)</f>
        <v>76124</v>
      </c>
      <c r="M2">
        <f t="shared" ref="M2:M33" si="3">MIN(B2:F2)</f>
        <v>28685</v>
      </c>
      <c r="N2">
        <f t="shared" ref="N2:N33" si="4">AVERAGE(B2:F2)</f>
        <v>54177.4</v>
      </c>
      <c r="O2">
        <f t="shared" ref="O2:O33" si="5">L2-M2</f>
        <v>47439</v>
      </c>
      <c r="Q2">
        <v>-5855</v>
      </c>
      <c r="R2">
        <v>-486</v>
      </c>
      <c r="T2">
        <v>3230.8000000000029</v>
      </c>
      <c r="U2">
        <v>-1828.7999999999956</v>
      </c>
      <c r="W2">
        <v>29689.199999999997</v>
      </c>
      <c r="X2">
        <v>1828.7999999999997</v>
      </c>
      <c r="Z2">
        <v>54177.4</v>
      </c>
      <c r="AA2">
        <v>1.0361700635320263</v>
      </c>
      <c r="AI2">
        <v>54177.4</v>
      </c>
      <c r="AJ2">
        <v>1.0361700635320263</v>
      </c>
    </row>
    <row r="3" spans="1:38" x14ac:dyDescent="0.25">
      <c r="B3">
        <v>85734</v>
      </c>
      <c r="C3">
        <v>79818</v>
      </c>
      <c r="D3">
        <v>54990</v>
      </c>
      <c r="E3">
        <v>60884</v>
      </c>
      <c r="F3">
        <v>29775</v>
      </c>
      <c r="H3">
        <v>62635</v>
      </c>
      <c r="J3">
        <f t="shared" si="0"/>
        <v>62240.2</v>
      </c>
      <c r="K3">
        <f t="shared" si="1"/>
        <v>1.0063431672777401</v>
      </c>
      <c r="L3">
        <f t="shared" si="2"/>
        <v>85734</v>
      </c>
      <c r="M3">
        <f t="shared" si="3"/>
        <v>29775</v>
      </c>
      <c r="N3">
        <f t="shared" si="4"/>
        <v>62240.2</v>
      </c>
      <c r="O3">
        <f t="shared" si="5"/>
        <v>55959</v>
      </c>
      <c r="Q3">
        <v>-35765</v>
      </c>
      <c r="R3">
        <v>-8127</v>
      </c>
      <c r="T3">
        <v>16115.199999999997</v>
      </c>
      <c r="U3">
        <v>-249</v>
      </c>
      <c r="W3">
        <v>16115.2</v>
      </c>
      <c r="X3">
        <v>249</v>
      </c>
      <c r="AD3">
        <v>62240.2</v>
      </c>
      <c r="AE3">
        <v>1.0063431672777401</v>
      </c>
      <c r="AI3">
        <v>62240.2</v>
      </c>
      <c r="AJ3">
        <v>1.0063431672777401</v>
      </c>
    </row>
    <row r="4" spans="1:38" x14ac:dyDescent="0.25">
      <c r="B4">
        <v>94917</v>
      </c>
      <c r="C4">
        <v>4575</v>
      </c>
      <c r="D4">
        <v>42509</v>
      </c>
      <c r="E4">
        <v>74682</v>
      </c>
      <c r="F4">
        <v>86375</v>
      </c>
      <c r="H4">
        <v>97643</v>
      </c>
      <c r="J4">
        <f t="shared" si="0"/>
        <v>60611.6</v>
      </c>
      <c r="K4">
        <f t="shared" si="1"/>
        <v>1.6109622580496143</v>
      </c>
      <c r="L4">
        <f t="shared" si="2"/>
        <v>94917</v>
      </c>
      <c r="M4">
        <f t="shared" si="3"/>
        <v>4575</v>
      </c>
      <c r="N4">
        <f t="shared" si="4"/>
        <v>60611.6</v>
      </c>
      <c r="O4">
        <f t="shared" si="5"/>
        <v>90342</v>
      </c>
      <c r="Q4">
        <v>-880</v>
      </c>
      <c r="R4">
        <v>-6517</v>
      </c>
      <c r="T4">
        <v>390.79999999999563</v>
      </c>
      <c r="U4">
        <v>-9890.2000000000044</v>
      </c>
      <c r="W4">
        <v>41860.800000000003</v>
      </c>
      <c r="X4">
        <v>9890.2000000000007</v>
      </c>
      <c r="AD4">
        <v>60611.6</v>
      </c>
      <c r="AE4">
        <v>1.6109622580496143</v>
      </c>
      <c r="AK4">
        <v>60611.6</v>
      </c>
      <c r="AL4">
        <v>1.6109622580496143</v>
      </c>
    </row>
    <row r="5" spans="1:38" x14ac:dyDescent="0.25">
      <c r="B5">
        <v>81429</v>
      </c>
      <c r="C5">
        <v>30988</v>
      </c>
      <c r="D5">
        <v>103447</v>
      </c>
      <c r="E5">
        <v>61100</v>
      </c>
      <c r="F5">
        <v>73800</v>
      </c>
      <c r="H5">
        <v>123851</v>
      </c>
      <c r="J5">
        <f t="shared" si="0"/>
        <v>70152.800000000003</v>
      </c>
      <c r="K5">
        <f t="shared" si="1"/>
        <v>1.7654462829708863</v>
      </c>
      <c r="L5">
        <f t="shared" si="2"/>
        <v>103447</v>
      </c>
      <c r="M5">
        <f t="shared" si="3"/>
        <v>30988</v>
      </c>
      <c r="N5">
        <f t="shared" si="4"/>
        <v>70152.800000000003</v>
      </c>
      <c r="O5">
        <f t="shared" si="5"/>
        <v>72459</v>
      </c>
      <c r="Q5">
        <v>-5176</v>
      </c>
      <c r="R5">
        <v>3136</v>
      </c>
      <c r="T5">
        <v>-21925</v>
      </c>
      <c r="U5">
        <v>-62.399999999994179</v>
      </c>
      <c r="W5">
        <v>34769</v>
      </c>
      <c r="X5">
        <v>4160.4000000000005</v>
      </c>
      <c r="AB5">
        <v>70152.800000000003</v>
      </c>
      <c r="AC5">
        <v>1.7654462829708863</v>
      </c>
      <c r="AK5">
        <v>70152.800000000003</v>
      </c>
      <c r="AL5">
        <v>1.7654462829708863</v>
      </c>
    </row>
    <row r="6" spans="1:38" x14ac:dyDescent="0.25">
      <c r="B6">
        <v>28783</v>
      </c>
      <c r="C6">
        <v>30372</v>
      </c>
      <c r="D6">
        <v>24723</v>
      </c>
      <c r="E6">
        <v>28479</v>
      </c>
      <c r="F6">
        <v>92802</v>
      </c>
      <c r="H6">
        <v>69359</v>
      </c>
      <c r="J6">
        <f t="shared" si="0"/>
        <v>41031.800000000003</v>
      </c>
      <c r="K6">
        <f t="shared" si="1"/>
        <v>1.690371857924829</v>
      </c>
      <c r="L6">
        <f t="shared" si="2"/>
        <v>92802</v>
      </c>
      <c r="M6">
        <f t="shared" si="3"/>
        <v>24723</v>
      </c>
      <c r="N6">
        <f t="shared" si="4"/>
        <v>41031.800000000003</v>
      </c>
      <c r="O6">
        <f t="shared" si="5"/>
        <v>68079</v>
      </c>
      <c r="Q6">
        <v>-2965</v>
      </c>
      <c r="R6">
        <v>-652</v>
      </c>
      <c r="T6">
        <v>-24330.399999999994</v>
      </c>
      <c r="U6">
        <v>4741.4000000000015</v>
      </c>
      <c r="W6">
        <v>28585.599999999999</v>
      </c>
      <c r="X6">
        <v>4741.3999999999996</v>
      </c>
      <c r="AB6">
        <v>41031.800000000003</v>
      </c>
      <c r="AC6">
        <v>1.690371857924829</v>
      </c>
      <c r="AK6">
        <v>41031.800000000003</v>
      </c>
      <c r="AL6">
        <v>1.690371857924829</v>
      </c>
    </row>
    <row r="7" spans="1:38" x14ac:dyDescent="0.25">
      <c r="B7">
        <v>94925</v>
      </c>
      <c r="C7">
        <v>86465</v>
      </c>
      <c r="D7">
        <v>96069</v>
      </c>
      <c r="E7">
        <v>98170</v>
      </c>
      <c r="F7">
        <v>34412</v>
      </c>
      <c r="H7">
        <v>94716</v>
      </c>
      <c r="J7">
        <f t="shared" si="0"/>
        <v>82008.2</v>
      </c>
      <c r="K7">
        <f t="shared" si="1"/>
        <v>1.154957674964211</v>
      </c>
      <c r="L7">
        <f t="shared" si="2"/>
        <v>98170</v>
      </c>
      <c r="M7">
        <f t="shared" si="3"/>
        <v>34412</v>
      </c>
      <c r="N7">
        <f t="shared" si="4"/>
        <v>82008.2</v>
      </c>
      <c r="O7">
        <f t="shared" si="5"/>
        <v>63758</v>
      </c>
      <c r="Q7">
        <v>-2085</v>
      </c>
      <c r="R7">
        <v>12</v>
      </c>
      <c r="T7">
        <v>24690.199999999997</v>
      </c>
      <c r="U7">
        <v>270.19999999999709</v>
      </c>
      <c r="W7">
        <v>31178.199999999997</v>
      </c>
      <c r="X7">
        <v>5262.2000000000007</v>
      </c>
      <c r="AD7">
        <v>82008.2</v>
      </c>
      <c r="AE7">
        <v>1.154957674964211</v>
      </c>
      <c r="AI7">
        <v>82008.2</v>
      </c>
      <c r="AJ7">
        <v>1.154957674964211</v>
      </c>
    </row>
    <row r="8" spans="1:38" x14ac:dyDescent="0.25">
      <c r="B8">
        <v>61113</v>
      </c>
      <c r="C8">
        <v>81493</v>
      </c>
      <c r="D8">
        <v>34176</v>
      </c>
      <c r="E8">
        <v>80784</v>
      </c>
      <c r="F8">
        <v>63860</v>
      </c>
      <c r="H8">
        <v>82129</v>
      </c>
      <c r="J8">
        <f t="shared" si="0"/>
        <v>64285.2</v>
      </c>
      <c r="K8">
        <f t="shared" si="1"/>
        <v>1.2775724428017647</v>
      </c>
      <c r="L8">
        <f t="shared" si="2"/>
        <v>81493</v>
      </c>
      <c r="M8">
        <f t="shared" si="3"/>
        <v>34176</v>
      </c>
      <c r="N8">
        <f t="shared" si="4"/>
        <v>64285.2</v>
      </c>
      <c r="O8">
        <f t="shared" si="5"/>
        <v>47317</v>
      </c>
      <c r="Q8">
        <v>-22298</v>
      </c>
      <c r="R8">
        <v>-5728</v>
      </c>
      <c r="T8">
        <v>-34188.600000000006</v>
      </c>
      <c r="U8">
        <v>-4915</v>
      </c>
      <c r="W8">
        <v>34188.600000000006</v>
      </c>
      <c r="X8">
        <v>9333.8000000000011</v>
      </c>
      <c r="AB8">
        <v>64285.2</v>
      </c>
      <c r="AC8">
        <v>1.2775724428017647</v>
      </c>
      <c r="AI8">
        <v>64285.2</v>
      </c>
      <c r="AJ8">
        <v>1.2775724428017647</v>
      </c>
    </row>
    <row r="9" spans="1:38" x14ac:dyDescent="0.25">
      <c r="B9">
        <v>63872</v>
      </c>
      <c r="C9">
        <v>46841</v>
      </c>
      <c r="D9">
        <v>27396</v>
      </c>
      <c r="E9">
        <v>103428</v>
      </c>
      <c r="F9">
        <v>31592</v>
      </c>
      <c r="H9">
        <v>65727</v>
      </c>
      <c r="J9">
        <f t="shared" si="0"/>
        <v>54625.8</v>
      </c>
      <c r="K9">
        <f t="shared" si="1"/>
        <v>1.2032226530320838</v>
      </c>
      <c r="L9">
        <f t="shared" si="2"/>
        <v>103428</v>
      </c>
      <c r="M9">
        <f t="shared" si="3"/>
        <v>27396</v>
      </c>
      <c r="N9">
        <f t="shared" si="4"/>
        <v>54625.8</v>
      </c>
      <c r="O9">
        <f t="shared" si="5"/>
        <v>76032</v>
      </c>
      <c r="Q9">
        <v>-18159</v>
      </c>
      <c r="R9">
        <v>21</v>
      </c>
      <c r="T9">
        <v>-6210</v>
      </c>
      <c r="U9">
        <v>-6157</v>
      </c>
      <c r="W9">
        <v>33416.800000000003</v>
      </c>
      <c r="X9">
        <v>8496.6</v>
      </c>
      <c r="Z9">
        <v>54625.8</v>
      </c>
      <c r="AA9">
        <v>1.2032226530320838</v>
      </c>
      <c r="AI9">
        <v>54625.8</v>
      </c>
      <c r="AJ9">
        <v>1.2032226530320838</v>
      </c>
    </row>
    <row r="10" spans="1:38" x14ac:dyDescent="0.25">
      <c r="B10">
        <v>53027</v>
      </c>
      <c r="C10">
        <v>105098</v>
      </c>
      <c r="D10">
        <v>37749</v>
      </c>
      <c r="E10">
        <v>70200</v>
      </c>
      <c r="F10">
        <v>50248</v>
      </c>
      <c r="H10">
        <v>93676</v>
      </c>
      <c r="J10">
        <f t="shared" si="0"/>
        <v>63264.4</v>
      </c>
      <c r="K10">
        <f t="shared" si="1"/>
        <v>1.4807063688267019</v>
      </c>
      <c r="L10">
        <f t="shared" si="2"/>
        <v>105098</v>
      </c>
      <c r="M10">
        <f t="shared" si="3"/>
        <v>37749</v>
      </c>
      <c r="N10">
        <f t="shared" si="4"/>
        <v>63264.4</v>
      </c>
      <c r="O10">
        <f t="shared" si="5"/>
        <v>67349</v>
      </c>
      <c r="Q10">
        <v>3763</v>
      </c>
      <c r="R10">
        <v>-1098</v>
      </c>
      <c r="T10">
        <v>-3057.2000000000044</v>
      </c>
      <c r="U10">
        <v>7157.2000000000044</v>
      </c>
      <c r="W10">
        <v>23867.599999999999</v>
      </c>
      <c r="X10">
        <v>10432</v>
      </c>
      <c r="AB10">
        <v>63264.4</v>
      </c>
      <c r="AC10">
        <v>1.4807063688267019</v>
      </c>
      <c r="AI10">
        <v>63264.4</v>
      </c>
      <c r="AJ10">
        <v>1.4807063688267019</v>
      </c>
    </row>
    <row r="11" spans="1:38" x14ac:dyDescent="0.25">
      <c r="B11">
        <v>74696</v>
      </c>
      <c r="C11">
        <v>79624</v>
      </c>
      <c r="D11">
        <v>104590</v>
      </c>
      <c r="E11">
        <v>98138</v>
      </c>
      <c r="F11">
        <v>23366</v>
      </c>
      <c r="H11">
        <v>129926</v>
      </c>
      <c r="J11">
        <f t="shared" si="0"/>
        <v>76082.8</v>
      </c>
      <c r="K11">
        <f t="shared" si="1"/>
        <v>1.7076921459252288</v>
      </c>
      <c r="L11">
        <f t="shared" si="2"/>
        <v>104590</v>
      </c>
      <c r="M11">
        <f t="shared" si="3"/>
        <v>23366</v>
      </c>
      <c r="N11">
        <f t="shared" si="4"/>
        <v>76082.8</v>
      </c>
      <c r="O11">
        <f t="shared" si="5"/>
        <v>81224</v>
      </c>
      <c r="Q11">
        <v>92780</v>
      </c>
      <c r="R11">
        <v>3795</v>
      </c>
      <c r="T11">
        <v>42971.200000000004</v>
      </c>
      <c r="U11">
        <v>-892.59999999999127</v>
      </c>
      <c r="W11">
        <v>43840.800000000003</v>
      </c>
      <c r="X11">
        <v>6162.6</v>
      </c>
      <c r="Z11">
        <v>76082.8</v>
      </c>
      <c r="AA11">
        <v>1.7076921459252288</v>
      </c>
      <c r="AK11">
        <v>76082.8</v>
      </c>
      <c r="AL11">
        <v>1.7076921459252288</v>
      </c>
    </row>
    <row r="12" spans="1:38" x14ac:dyDescent="0.25">
      <c r="B12">
        <v>35026</v>
      </c>
      <c r="C12">
        <v>43553</v>
      </c>
      <c r="D12">
        <v>23634</v>
      </c>
      <c r="E12">
        <v>58968</v>
      </c>
      <c r="F12">
        <v>24000</v>
      </c>
      <c r="H12">
        <v>84083</v>
      </c>
      <c r="J12">
        <f t="shared" si="0"/>
        <v>37036.199999999997</v>
      </c>
      <c r="K12">
        <f t="shared" si="1"/>
        <v>2.2702923086061748</v>
      </c>
      <c r="L12">
        <f t="shared" si="2"/>
        <v>58968</v>
      </c>
      <c r="M12">
        <f t="shared" si="3"/>
        <v>23634</v>
      </c>
      <c r="N12">
        <f t="shared" si="4"/>
        <v>37036.199999999997</v>
      </c>
      <c r="O12">
        <f t="shared" si="5"/>
        <v>35334</v>
      </c>
      <c r="Q12">
        <v>-30307</v>
      </c>
      <c r="R12">
        <v>-2515</v>
      </c>
      <c r="T12">
        <v>-30613.800000000003</v>
      </c>
      <c r="U12">
        <v>-1220.2000000000044</v>
      </c>
      <c r="W12">
        <v>34735</v>
      </c>
      <c r="X12">
        <v>2137.4</v>
      </c>
      <c r="AF12">
        <v>37036.199999999997</v>
      </c>
      <c r="AG12">
        <v>2.2702923086061748</v>
      </c>
      <c r="AK12">
        <v>37036.199999999997</v>
      </c>
      <c r="AL12">
        <v>2.2702923086061748</v>
      </c>
    </row>
    <row r="13" spans="1:38" x14ac:dyDescent="0.25">
      <c r="B13">
        <v>65794</v>
      </c>
      <c r="C13">
        <v>39198</v>
      </c>
      <c r="D13">
        <v>53563</v>
      </c>
      <c r="E13">
        <v>71366</v>
      </c>
      <c r="F13">
        <v>66196</v>
      </c>
      <c r="H13">
        <v>102114</v>
      </c>
      <c r="J13">
        <f t="shared" si="0"/>
        <v>59223.4</v>
      </c>
      <c r="K13">
        <f t="shared" si="1"/>
        <v>1.7242171168828537</v>
      </c>
      <c r="L13">
        <f t="shared" si="2"/>
        <v>71366</v>
      </c>
      <c r="M13">
        <f t="shared" si="3"/>
        <v>39198</v>
      </c>
      <c r="N13">
        <f t="shared" si="4"/>
        <v>59223.4</v>
      </c>
      <c r="O13">
        <f t="shared" si="5"/>
        <v>32168</v>
      </c>
      <c r="Q13">
        <v>21795</v>
      </c>
      <c r="R13">
        <v>6240</v>
      </c>
      <c r="T13">
        <v>-7590.2000000000044</v>
      </c>
      <c r="U13">
        <v>2001.4000000000015</v>
      </c>
      <c r="W13">
        <v>31139.800000000003</v>
      </c>
      <c r="X13">
        <v>4084.2</v>
      </c>
      <c r="AB13">
        <v>59223.4</v>
      </c>
      <c r="AC13">
        <v>1.7242171168828537</v>
      </c>
      <c r="AK13">
        <v>59223.4</v>
      </c>
      <c r="AL13">
        <v>1.7242171168828537</v>
      </c>
    </row>
    <row r="14" spans="1:38" x14ac:dyDescent="0.25">
      <c r="B14">
        <v>46012</v>
      </c>
      <c r="C14">
        <v>49016</v>
      </c>
      <c r="D14">
        <v>63907</v>
      </c>
      <c r="E14">
        <v>24775</v>
      </c>
      <c r="F14">
        <v>48201</v>
      </c>
      <c r="H14">
        <v>60974</v>
      </c>
      <c r="J14">
        <f t="shared" si="0"/>
        <v>46382.2</v>
      </c>
      <c r="K14">
        <f t="shared" si="1"/>
        <v>1.3145991350130009</v>
      </c>
      <c r="L14">
        <f t="shared" si="2"/>
        <v>63907</v>
      </c>
      <c r="M14">
        <f t="shared" si="3"/>
        <v>24775</v>
      </c>
      <c r="N14">
        <f t="shared" si="4"/>
        <v>46382.2</v>
      </c>
      <c r="O14">
        <f t="shared" si="5"/>
        <v>39132</v>
      </c>
      <c r="Q14">
        <v>19523</v>
      </c>
      <c r="R14">
        <v>1617</v>
      </c>
      <c r="T14">
        <v>5275.5999999999985</v>
      </c>
      <c r="U14">
        <v>5048.5999999999985</v>
      </c>
      <c r="W14">
        <v>20544.8</v>
      </c>
      <c r="X14">
        <v>8470.2000000000007</v>
      </c>
      <c r="Z14">
        <v>46382.2</v>
      </c>
      <c r="AA14">
        <v>1.3145991350130009</v>
      </c>
      <c r="AI14">
        <v>46382.2</v>
      </c>
      <c r="AJ14">
        <v>1.3145991350130009</v>
      </c>
    </row>
    <row r="15" spans="1:38" x14ac:dyDescent="0.25">
      <c r="B15">
        <v>87944</v>
      </c>
      <c r="C15">
        <v>7174</v>
      </c>
      <c r="D15">
        <v>42319</v>
      </c>
      <c r="E15">
        <v>56184</v>
      </c>
      <c r="F15">
        <v>23856</v>
      </c>
      <c r="H15">
        <v>62139</v>
      </c>
      <c r="J15">
        <f t="shared" si="0"/>
        <v>43495.4</v>
      </c>
      <c r="K15">
        <f t="shared" si="1"/>
        <v>1.4286338325432115</v>
      </c>
      <c r="L15">
        <f t="shared" si="2"/>
        <v>87944</v>
      </c>
      <c r="M15">
        <f t="shared" si="3"/>
        <v>7174</v>
      </c>
      <c r="N15">
        <f t="shared" si="4"/>
        <v>43495.4</v>
      </c>
      <c r="O15">
        <f t="shared" si="5"/>
        <v>80770</v>
      </c>
      <c r="Q15">
        <v>-29127</v>
      </c>
      <c r="R15">
        <v>865</v>
      </c>
      <c r="T15">
        <v>-30648.999999999993</v>
      </c>
      <c r="U15">
        <v>-4815.5999999999985</v>
      </c>
      <c r="W15">
        <v>47071</v>
      </c>
      <c r="X15">
        <v>12246.800000000001</v>
      </c>
      <c r="AB15">
        <v>43495.4</v>
      </c>
      <c r="AC15">
        <v>1.4286338325432115</v>
      </c>
      <c r="AI15">
        <v>43495.4</v>
      </c>
      <c r="AJ15">
        <v>1.4286338325432115</v>
      </c>
    </row>
    <row r="16" spans="1:38" x14ac:dyDescent="0.25">
      <c r="B16">
        <v>27779</v>
      </c>
      <c r="C16">
        <v>100872</v>
      </c>
      <c r="D16">
        <v>39927</v>
      </c>
      <c r="E16">
        <v>94761</v>
      </c>
      <c r="F16">
        <v>59014</v>
      </c>
      <c r="H16">
        <v>75233</v>
      </c>
      <c r="J16">
        <f t="shared" si="0"/>
        <v>64470.6</v>
      </c>
      <c r="K16">
        <f t="shared" si="1"/>
        <v>1.166935006033758</v>
      </c>
      <c r="L16">
        <f t="shared" si="2"/>
        <v>100872</v>
      </c>
      <c r="M16">
        <f t="shared" si="3"/>
        <v>27779</v>
      </c>
      <c r="N16">
        <f t="shared" si="4"/>
        <v>64470.6</v>
      </c>
      <c r="O16">
        <f t="shared" si="5"/>
        <v>73093</v>
      </c>
      <c r="Q16">
        <v>-57607</v>
      </c>
      <c r="R16">
        <v>-927</v>
      </c>
      <c r="T16">
        <v>-14962.799999999996</v>
      </c>
      <c r="U16">
        <v>3152.5999999999985</v>
      </c>
      <c r="W16">
        <v>15993.199999999999</v>
      </c>
      <c r="X16">
        <v>7842.2</v>
      </c>
      <c r="AF16">
        <v>64470.6</v>
      </c>
      <c r="AG16">
        <v>1.166935006033758</v>
      </c>
      <c r="AI16">
        <v>64470.6</v>
      </c>
      <c r="AJ16">
        <v>1.166935006033758</v>
      </c>
    </row>
    <row r="17" spans="2:38" x14ac:dyDescent="0.25">
      <c r="B17">
        <v>60642</v>
      </c>
      <c r="C17">
        <v>95449</v>
      </c>
      <c r="D17">
        <v>91872</v>
      </c>
      <c r="E17">
        <v>65278</v>
      </c>
      <c r="F17">
        <v>76421</v>
      </c>
      <c r="H17">
        <v>94851</v>
      </c>
      <c r="J17">
        <f t="shared" si="0"/>
        <v>77932.399999999994</v>
      </c>
      <c r="K17">
        <f t="shared" si="1"/>
        <v>1.2170932757107442</v>
      </c>
      <c r="L17">
        <f t="shared" si="2"/>
        <v>95449</v>
      </c>
      <c r="M17">
        <f t="shared" si="3"/>
        <v>60642</v>
      </c>
      <c r="N17">
        <f t="shared" si="4"/>
        <v>77932.399999999994</v>
      </c>
      <c r="O17">
        <f t="shared" si="5"/>
        <v>34807</v>
      </c>
      <c r="Q17">
        <v>7644</v>
      </c>
      <c r="R17">
        <v>2573</v>
      </c>
      <c r="T17">
        <v>26567.599999999991</v>
      </c>
      <c r="U17">
        <v>6465.1999999999971</v>
      </c>
      <c r="W17">
        <v>44756.4</v>
      </c>
      <c r="X17">
        <v>10893.2</v>
      </c>
      <c r="AD17">
        <v>77932.399999999994</v>
      </c>
      <c r="AE17">
        <v>1.2170932757107442</v>
      </c>
      <c r="AI17">
        <v>77932.399999999994</v>
      </c>
      <c r="AJ17">
        <v>1.2170932757107442</v>
      </c>
    </row>
    <row r="18" spans="2:38" x14ac:dyDescent="0.25">
      <c r="B18">
        <v>95065</v>
      </c>
      <c r="C18">
        <v>103243</v>
      </c>
      <c r="D18">
        <v>76053</v>
      </c>
      <c r="E18">
        <v>84873</v>
      </c>
      <c r="F18">
        <v>7606</v>
      </c>
      <c r="H18">
        <v>102531</v>
      </c>
      <c r="J18">
        <f t="shared" si="0"/>
        <v>73368</v>
      </c>
      <c r="K18">
        <f t="shared" si="1"/>
        <v>1.3974893686620871</v>
      </c>
      <c r="L18">
        <f t="shared" si="2"/>
        <v>103243</v>
      </c>
      <c r="M18">
        <f t="shared" si="3"/>
        <v>7606</v>
      </c>
      <c r="N18">
        <f t="shared" si="4"/>
        <v>73368</v>
      </c>
      <c r="O18">
        <f t="shared" si="5"/>
        <v>95637</v>
      </c>
      <c r="Q18">
        <v>29592</v>
      </c>
      <c r="R18">
        <v>19797</v>
      </c>
      <c r="T18">
        <v>12606</v>
      </c>
      <c r="U18">
        <v>3192.6000000000058</v>
      </c>
      <c r="W18">
        <v>39904.400000000009</v>
      </c>
      <c r="X18">
        <v>5844.6</v>
      </c>
      <c r="Z18">
        <v>73368</v>
      </c>
      <c r="AA18">
        <v>1.3974893686620871</v>
      </c>
      <c r="AI18">
        <v>73368</v>
      </c>
      <c r="AJ18">
        <v>1.3974893686620871</v>
      </c>
    </row>
    <row r="19" spans="2:38" x14ac:dyDescent="0.25">
      <c r="B19">
        <v>67416</v>
      </c>
      <c r="C19">
        <v>46486</v>
      </c>
      <c r="D19">
        <v>103864</v>
      </c>
      <c r="E19">
        <v>95175</v>
      </c>
      <c r="F19">
        <v>56788</v>
      </c>
      <c r="H19">
        <v>104508</v>
      </c>
      <c r="J19">
        <f t="shared" si="0"/>
        <v>73945.8</v>
      </c>
      <c r="K19">
        <f t="shared" si="1"/>
        <v>1.4133054209975413</v>
      </c>
      <c r="L19">
        <f t="shared" si="2"/>
        <v>103864</v>
      </c>
      <c r="M19">
        <f t="shared" si="3"/>
        <v>46486</v>
      </c>
      <c r="N19">
        <f t="shared" si="4"/>
        <v>73945.8</v>
      </c>
      <c r="O19">
        <f t="shared" si="5"/>
        <v>57378</v>
      </c>
      <c r="Q19">
        <v>4140</v>
      </c>
      <c r="R19">
        <v>-104</v>
      </c>
      <c r="T19">
        <v>-1404</v>
      </c>
      <c r="U19">
        <v>-994.59999999999127</v>
      </c>
      <c r="W19">
        <v>31840.399999999998</v>
      </c>
      <c r="X19">
        <v>3320.2</v>
      </c>
      <c r="AB19">
        <v>73945.8</v>
      </c>
      <c r="AC19">
        <v>1.4133054209975413</v>
      </c>
      <c r="AI19">
        <v>73945.8</v>
      </c>
      <c r="AJ19">
        <v>1.4133054209975413</v>
      </c>
    </row>
    <row r="20" spans="2:38" x14ac:dyDescent="0.25">
      <c r="B20">
        <v>83805</v>
      </c>
      <c r="C20">
        <v>42349</v>
      </c>
      <c r="D20">
        <v>68470</v>
      </c>
      <c r="E20">
        <v>80820</v>
      </c>
      <c r="F20">
        <v>107111</v>
      </c>
      <c r="H20">
        <v>124109</v>
      </c>
      <c r="J20">
        <f t="shared" si="0"/>
        <v>76511</v>
      </c>
      <c r="K20">
        <f t="shared" si="1"/>
        <v>1.6221066251911489</v>
      </c>
      <c r="L20">
        <f t="shared" si="2"/>
        <v>107111</v>
      </c>
      <c r="M20">
        <f t="shared" si="3"/>
        <v>42349</v>
      </c>
      <c r="N20">
        <f t="shared" si="4"/>
        <v>76511</v>
      </c>
      <c r="O20">
        <f t="shared" si="5"/>
        <v>64762</v>
      </c>
      <c r="Q20">
        <v>2</v>
      </c>
      <c r="R20">
        <v>18100</v>
      </c>
      <c r="T20">
        <v>11739.199999999997</v>
      </c>
      <c r="U20">
        <v>-2196.6000000000058</v>
      </c>
      <c r="W20">
        <v>23727.199999999997</v>
      </c>
      <c r="X20">
        <v>7259</v>
      </c>
      <c r="AF20">
        <v>76511</v>
      </c>
      <c r="AG20">
        <v>1.6221066251911489</v>
      </c>
      <c r="AK20">
        <v>76511</v>
      </c>
      <c r="AL20">
        <v>1.6221066251911489</v>
      </c>
    </row>
    <row r="21" spans="2:38" x14ac:dyDescent="0.25">
      <c r="B21">
        <v>78464</v>
      </c>
      <c r="C21">
        <v>96485</v>
      </c>
      <c r="D21">
        <v>29641</v>
      </c>
      <c r="E21">
        <v>37789</v>
      </c>
      <c r="F21">
        <v>100112</v>
      </c>
      <c r="H21">
        <v>107383</v>
      </c>
      <c r="J21">
        <f t="shared" si="0"/>
        <v>68498.2</v>
      </c>
      <c r="K21">
        <f t="shared" si="1"/>
        <v>1.5676762309082575</v>
      </c>
      <c r="L21">
        <f t="shared" si="2"/>
        <v>100112</v>
      </c>
      <c r="M21">
        <f t="shared" si="3"/>
        <v>29641</v>
      </c>
      <c r="N21">
        <f t="shared" si="4"/>
        <v>68498.2</v>
      </c>
      <c r="O21">
        <f t="shared" si="5"/>
        <v>70471</v>
      </c>
      <c r="Q21">
        <v>7630</v>
      </c>
      <c r="R21">
        <v>-15670</v>
      </c>
      <c r="T21">
        <v>22127.199999999997</v>
      </c>
      <c r="U21">
        <v>2202.5999999999913</v>
      </c>
      <c r="W21">
        <v>32463.199999999997</v>
      </c>
      <c r="X21">
        <v>2620.6</v>
      </c>
      <c r="AD21">
        <v>68498.2</v>
      </c>
      <c r="AE21">
        <v>1.5676762309082575</v>
      </c>
      <c r="AK21">
        <v>68498.2</v>
      </c>
      <c r="AL21">
        <v>1.5676762309082575</v>
      </c>
    </row>
    <row r="22" spans="2:38" x14ac:dyDescent="0.25">
      <c r="B22">
        <v>93024</v>
      </c>
      <c r="C22">
        <v>71951</v>
      </c>
      <c r="D22">
        <v>79217</v>
      </c>
      <c r="E22">
        <v>45507</v>
      </c>
      <c r="F22">
        <v>85088</v>
      </c>
      <c r="H22">
        <v>89677</v>
      </c>
      <c r="J22">
        <f t="shared" si="0"/>
        <v>74957.399999999994</v>
      </c>
      <c r="K22">
        <f t="shared" si="1"/>
        <v>1.1963728731252685</v>
      </c>
      <c r="L22">
        <f t="shared" si="2"/>
        <v>93024</v>
      </c>
      <c r="M22">
        <f t="shared" si="3"/>
        <v>45507</v>
      </c>
      <c r="N22">
        <f t="shared" si="4"/>
        <v>74957.399999999994</v>
      </c>
      <c r="O22">
        <f t="shared" si="5"/>
        <v>47517</v>
      </c>
      <c r="Q22">
        <v>-49559</v>
      </c>
      <c r="R22">
        <v>-1998</v>
      </c>
      <c r="T22">
        <v>-3147.6000000000058</v>
      </c>
      <c r="U22">
        <v>3963.3999999999942</v>
      </c>
      <c r="W22">
        <v>23956.399999999998</v>
      </c>
      <c r="X22">
        <v>6190.2</v>
      </c>
      <c r="AF22">
        <v>74957.399999999994</v>
      </c>
      <c r="AG22">
        <v>1.1963728731252685</v>
      </c>
      <c r="AI22">
        <v>74957.399999999994</v>
      </c>
      <c r="AJ22">
        <v>1.1963728731252685</v>
      </c>
    </row>
    <row r="23" spans="2:38" x14ac:dyDescent="0.25">
      <c r="B23">
        <v>94787</v>
      </c>
      <c r="C23">
        <v>88340</v>
      </c>
      <c r="D23">
        <v>47397</v>
      </c>
      <c r="E23">
        <v>44361</v>
      </c>
      <c r="F23">
        <v>83409</v>
      </c>
      <c r="H23">
        <v>110539</v>
      </c>
      <c r="J23">
        <f t="shared" si="0"/>
        <v>71658.8</v>
      </c>
      <c r="K23">
        <f t="shared" si="1"/>
        <v>1.5425739755619685</v>
      </c>
      <c r="L23">
        <f t="shared" si="2"/>
        <v>94787</v>
      </c>
      <c r="M23">
        <f t="shared" si="3"/>
        <v>44361</v>
      </c>
      <c r="N23">
        <f t="shared" si="4"/>
        <v>71658.8</v>
      </c>
      <c r="O23">
        <f t="shared" si="5"/>
        <v>50426</v>
      </c>
      <c r="Q23">
        <v>577</v>
      </c>
      <c r="R23">
        <v>-1327</v>
      </c>
      <c r="T23">
        <v>21622.400000000001</v>
      </c>
      <c r="U23">
        <v>-4231.8000000000029</v>
      </c>
      <c r="W23">
        <v>25695.599999999995</v>
      </c>
      <c r="X23">
        <v>8038.9999999999991</v>
      </c>
      <c r="AD23">
        <v>71658.8</v>
      </c>
      <c r="AE23">
        <v>1.5425739755619685</v>
      </c>
      <c r="AI23">
        <v>71658.8</v>
      </c>
      <c r="AJ23">
        <v>1.5425739755619685</v>
      </c>
    </row>
    <row r="24" spans="2:38" x14ac:dyDescent="0.25">
      <c r="B24">
        <v>66295</v>
      </c>
      <c r="C24">
        <v>77084</v>
      </c>
      <c r="D24">
        <v>89856</v>
      </c>
      <c r="E24">
        <v>48433</v>
      </c>
      <c r="F24">
        <v>21625</v>
      </c>
      <c r="H24">
        <v>101636</v>
      </c>
      <c r="J24">
        <f t="shared" si="0"/>
        <v>60658.6</v>
      </c>
      <c r="K24">
        <f t="shared" si="1"/>
        <v>1.6755414730969722</v>
      </c>
      <c r="L24">
        <f t="shared" si="2"/>
        <v>89856</v>
      </c>
      <c r="M24">
        <f t="shared" si="3"/>
        <v>21625</v>
      </c>
      <c r="N24">
        <f t="shared" si="4"/>
        <v>60658.6</v>
      </c>
      <c r="O24">
        <f t="shared" si="5"/>
        <v>68231</v>
      </c>
      <c r="Q24">
        <v>-19765</v>
      </c>
      <c r="R24">
        <v>-2406</v>
      </c>
      <c r="T24">
        <v>-6401.0000000000073</v>
      </c>
      <c r="U24">
        <v>-4930.4000000000015</v>
      </c>
      <c r="W24">
        <v>30815.799999999996</v>
      </c>
      <c r="X24">
        <v>8276.4</v>
      </c>
      <c r="AF24">
        <v>60658.6</v>
      </c>
      <c r="AG24">
        <v>1.6755414730969722</v>
      </c>
      <c r="AK24">
        <v>60658.6</v>
      </c>
      <c r="AL24">
        <v>1.6755414730969722</v>
      </c>
    </row>
    <row r="25" spans="2:38" x14ac:dyDescent="0.25">
      <c r="B25">
        <v>41330</v>
      </c>
      <c r="C25">
        <v>112478</v>
      </c>
      <c r="D25">
        <v>36968</v>
      </c>
      <c r="E25">
        <v>101274</v>
      </c>
      <c r="F25">
        <v>69637</v>
      </c>
      <c r="H25">
        <v>107619</v>
      </c>
      <c r="J25">
        <f t="shared" si="0"/>
        <v>72337.399999999994</v>
      </c>
      <c r="K25">
        <f t="shared" si="1"/>
        <v>1.4877366341615819</v>
      </c>
      <c r="L25">
        <f t="shared" si="2"/>
        <v>112478</v>
      </c>
      <c r="M25">
        <f t="shared" si="3"/>
        <v>36968</v>
      </c>
      <c r="N25">
        <f t="shared" si="4"/>
        <v>72337.399999999994</v>
      </c>
      <c r="O25">
        <f t="shared" si="5"/>
        <v>75510</v>
      </c>
      <c r="Q25">
        <v>13155</v>
      </c>
      <c r="R25">
        <v>-941</v>
      </c>
      <c r="T25">
        <v>9951.7999999999956</v>
      </c>
      <c r="U25">
        <v>7118.9999999999927</v>
      </c>
      <c r="W25">
        <v>21128.2</v>
      </c>
      <c r="X25">
        <v>9146.2000000000007</v>
      </c>
      <c r="AF25">
        <v>72337.399999999994</v>
      </c>
      <c r="AG25">
        <v>1.4877366341615819</v>
      </c>
      <c r="AI25">
        <v>72337.399999999994</v>
      </c>
      <c r="AJ25">
        <v>1.4877366341615819</v>
      </c>
    </row>
    <row r="26" spans="2:38" x14ac:dyDescent="0.25">
      <c r="B26">
        <v>44185</v>
      </c>
      <c r="C26">
        <v>8056</v>
      </c>
      <c r="D26">
        <v>87456</v>
      </c>
      <c r="E26">
        <v>21016</v>
      </c>
      <c r="F26">
        <v>51085</v>
      </c>
      <c r="H26">
        <v>74700</v>
      </c>
      <c r="J26">
        <f t="shared" si="0"/>
        <v>42359.6</v>
      </c>
      <c r="K26">
        <f t="shared" si="1"/>
        <v>1.7634727428965336</v>
      </c>
      <c r="L26">
        <f t="shared" si="2"/>
        <v>87456</v>
      </c>
      <c r="M26">
        <f t="shared" si="3"/>
        <v>8056</v>
      </c>
      <c r="N26">
        <f t="shared" si="4"/>
        <v>42359.6</v>
      </c>
      <c r="O26">
        <f t="shared" si="5"/>
        <v>79400</v>
      </c>
      <c r="Q26">
        <v>-6480</v>
      </c>
      <c r="R26">
        <v>353</v>
      </c>
      <c r="T26">
        <v>269</v>
      </c>
      <c r="U26">
        <v>-5262.2000000000044</v>
      </c>
      <c r="W26">
        <v>19133</v>
      </c>
      <c r="X26">
        <v>5290.6</v>
      </c>
      <c r="AD26">
        <v>42359.6</v>
      </c>
      <c r="AE26">
        <v>1.7634727428965336</v>
      </c>
      <c r="AK26">
        <v>42359.6</v>
      </c>
      <c r="AL26">
        <v>1.7634727428965336</v>
      </c>
    </row>
    <row r="27" spans="2:38" x14ac:dyDescent="0.25">
      <c r="B27">
        <v>80457</v>
      </c>
      <c r="C27">
        <v>95759</v>
      </c>
      <c r="D27">
        <v>66915</v>
      </c>
      <c r="E27">
        <v>103052</v>
      </c>
      <c r="F27">
        <v>90555</v>
      </c>
      <c r="H27">
        <v>109913</v>
      </c>
      <c r="J27">
        <f t="shared" si="0"/>
        <v>87347.6</v>
      </c>
      <c r="K27">
        <f t="shared" si="1"/>
        <v>1.2583402406019168</v>
      </c>
      <c r="L27">
        <f t="shared" si="2"/>
        <v>103052</v>
      </c>
      <c r="M27">
        <f t="shared" si="3"/>
        <v>66915</v>
      </c>
      <c r="N27">
        <f t="shared" si="4"/>
        <v>87347.6</v>
      </c>
      <c r="O27">
        <f t="shared" si="5"/>
        <v>36137</v>
      </c>
      <c r="Q27">
        <v>48659</v>
      </c>
      <c r="R27">
        <v>17704</v>
      </c>
      <c r="T27">
        <v>26708.600000000006</v>
      </c>
      <c r="U27">
        <v>14939</v>
      </c>
      <c r="W27">
        <v>35661.800000000003</v>
      </c>
      <c r="X27">
        <v>14938.999999999998</v>
      </c>
      <c r="Z27">
        <v>87347.6</v>
      </c>
      <c r="AA27">
        <v>1.2583402406019168</v>
      </c>
      <c r="AI27">
        <v>87347.6</v>
      </c>
      <c r="AJ27">
        <v>1.2583402406019168</v>
      </c>
    </row>
    <row r="28" spans="2:38" x14ac:dyDescent="0.25">
      <c r="B28">
        <v>23625</v>
      </c>
      <c r="C28">
        <v>34557</v>
      </c>
      <c r="D28">
        <v>84759</v>
      </c>
      <c r="E28">
        <v>107901</v>
      </c>
      <c r="F28">
        <v>57348</v>
      </c>
      <c r="H28">
        <v>118867</v>
      </c>
      <c r="J28">
        <f t="shared" si="0"/>
        <v>61638</v>
      </c>
      <c r="K28">
        <f t="shared" si="1"/>
        <v>1.9284694506635518</v>
      </c>
      <c r="L28">
        <f t="shared" si="2"/>
        <v>107901</v>
      </c>
      <c r="M28">
        <f t="shared" si="3"/>
        <v>23625</v>
      </c>
      <c r="N28">
        <f t="shared" si="4"/>
        <v>61638</v>
      </c>
      <c r="O28">
        <f t="shared" si="5"/>
        <v>84276</v>
      </c>
      <c r="Q28">
        <v>36457</v>
      </c>
      <c r="R28">
        <v>-341</v>
      </c>
      <c r="T28">
        <v>20974.199999999997</v>
      </c>
      <c r="U28">
        <v>-1785.8000000000029</v>
      </c>
      <c r="W28">
        <v>45816.600000000006</v>
      </c>
      <c r="X28">
        <v>4572.5999999999995</v>
      </c>
      <c r="AD28">
        <v>61638</v>
      </c>
      <c r="AE28">
        <v>1.9284694506635518</v>
      </c>
      <c r="AK28">
        <v>61638</v>
      </c>
      <c r="AL28">
        <v>1.9284694506635518</v>
      </c>
    </row>
    <row r="29" spans="2:38" x14ac:dyDescent="0.25">
      <c r="B29">
        <v>90992</v>
      </c>
      <c r="C29">
        <v>89331</v>
      </c>
      <c r="D29">
        <v>58799</v>
      </c>
      <c r="E29">
        <v>63562</v>
      </c>
      <c r="F29">
        <v>61429</v>
      </c>
      <c r="H29">
        <v>123527</v>
      </c>
      <c r="J29">
        <f t="shared" si="0"/>
        <v>72822.600000000006</v>
      </c>
      <c r="K29">
        <f t="shared" si="1"/>
        <v>1.6962728603482984</v>
      </c>
      <c r="L29">
        <f t="shared" si="2"/>
        <v>90992</v>
      </c>
      <c r="M29">
        <f t="shared" si="3"/>
        <v>58799</v>
      </c>
      <c r="N29">
        <f t="shared" si="4"/>
        <v>72822.600000000006</v>
      </c>
      <c r="O29">
        <f t="shared" si="5"/>
        <v>32193</v>
      </c>
      <c r="Q29">
        <v>-1810</v>
      </c>
      <c r="R29">
        <v>7994</v>
      </c>
      <c r="T29">
        <v>-4938</v>
      </c>
      <c r="U29">
        <v>-8539</v>
      </c>
      <c r="W29">
        <v>31397.999999999996</v>
      </c>
      <c r="X29">
        <v>8666.2000000000007</v>
      </c>
      <c r="AF29">
        <v>72822.600000000006</v>
      </c>
      <c r="AG29">
        <v>1.6962728603482984</v>
      </c>
      <c r="AK29">
        <v>72822.600000000006</v>
      </c>
      <c r="AL29">
        <v>1.6962728603482984</v>
      </c>
    </row>
    <row r="30" spans="2:38" x14ac:dyDescent="0.25">
      <c r="B30">
        <v>44714</v>
      </c>
      <c r="C30">
        <v>30415</v>
      </c>
      <c r="D30">
        <v>76643</v>
      </c>
      <c r="E30">
        <v>57059</v>
      </c>
      <c r="F30">
        <v>72837</v>
      </c>
      <c r="H30">
        <v>113735</v>
      </c>
      <c r="J30">
        <f t="shared" si="0"/>
        <v>56333.599999999999</v>
      </c>
      <c r="K30">
        <f t="shared" si="1"/>
        <v>2.0189549398582729</v>
      </c>
      <c r="L30">
        <f t="shared" si="2"/>
        <v>76643</v>
      </c>
      <c r="M30">
        <f t="shared" si="3"/>
        <v>30415</v>
      </c>
      <c r="N30">
        <f t="shared" si="4"/>
        <v>56333.599999999999</v>
      </c>
      <c r="O30">
        <f t="shared" si="5"/>
        <v>46228</v>
      </c>
      <c r="Q30">
        <v>30218</v>
      </c>
      <c r="R30">
        <v>-4</v>
      </c>
      <c r="T30">
        <v>-2854</v>
      </c>
      <c r="U30">
        <v>-3484</v>
      </c>
      <c r="W30">
        <v>22050.799999999999</v>
      </c>
      <c r="X30">
        <v>5363.6</v>
      </c>
      <c r="Z30">
        <v>56333.599999999999</v>
      </c>
      <c r="AA30">
        <v>2.0189549398582729</v>
      </c>
      <c r="AK30">
        <v>56333.599999999999</v>
      </c>
      <c r="AL30">
        <v>2.0189549398582729</v>
      </c>
    </row>
    <row r="31" spans="2:38" x14ac:dyDescent="0.25">
      <c r="B31">
        <v>89054</v>
      </c>
      <c r="C31">
        <v>99470</v>
      </c>
      <c r="D31">
        <v>31696</v>
      </c>
      <c r="E31">
        <v>36522</v>
      </c>
      <c r="F31">
        <v>61467</v>
      </c>
      <c r="H31">
        <v>100246</v>
      </c>
      <c r="J31">
        <f t="shared" si="0"/>
        <v>63641.8</v>
      </c>
      <c r="K31">
        <f t="shared" si="1"/>
        <v>1.5751597220694573</v>
      </c>
      <c r="L31">
        <f t="shared" si="2"/>
        <v>99470</v>
      </c>
      <c r="M31">
        <f t="shared" si="3"/>
        <v>31696</v>
      </c>
      <c r="N31">
        <f t="shared" si="4"/>
        <v>63641.8</v>
      </c>
      <c r="O31">
        <f t="shared" si="5"/>
        <v>67774</v>
      </c>
      <c r="Q31">
        <v>5905</v>
      </c>
      <c r="R31">
        <v>-32280</v>
      </c>
      <c r="T31">
        <v>12769</v>
      </c>
      <c r="U31">
        <v>381.40000000000146</v>
      </c>
      <c r="W31">
        <v>35256.199999999997</v>
      </c>
      <c r="X31">
        <v>2839.8</v>
      </c>
      <c r="AD31">
        <v>63641.8</v>
      </c>
      <c r="AE31">
        <v>1.5751597220694573</v>
      </c>
      <c r="AK31">
        <v>63641.8</v>
      </c>
      <c r="AL31">
        <v>1.5751597220694573</v>
      </c>
    </row>
    <row r="32" spans="2:38" x14ac:dyDescent="0.25">
      <c r="B32">
        <v>51518</v>
      </c>
      <c r="C32">
        <v>71451</v>
      </c>
      <c r="D32">
        <v>52535</v>
      </c>
      <c r="E32">
        <v>63123</v>
      </c>
      <c r="F32">
        <v>27662</v>
      </c>
      <c r="H32">
        <v>92328</v>
      </c>
      <c r="J32">
        <f t="shared" si="0"/>
        <v>53257.8</v>
      </c>
      <c r="K32">
        <f t="shared" si="1"/>
        <v>1.7336052183905455</v>
      </c>
      <c r="L32">
        <f t="shared" si="2"/>
        <v>71451</v>
      </c>
      <c r="M32">
        <f t="shared" si="3"/>
        <v>27662</v>
      </c>
      <c r="N32">
        <f t="shared" si="4"/>
        <v>53257.8</v>
      </c>
      <c r="O32">
        <f t="shared" si="5"/>
        <v>43789</v>
      </c>
      <c r="Q32">
        <v>19881</v>
      </c>
      <c r="R32">
        <v>-3396</v>
      </c>
      <c r="T32">
        <v>-3150</v>
      </c>
      <c r="U32">
        <v>-1136</v>
      </c>
      <c r="W32">
        <v>24552.400000000001</v>
      </c>
      <c r="X32">
        <v>1136</v>
      </c>
      <c r="Z32">
        <v>53257.8</v>
      </c>
      <c r="AA32">
        <v>1.7336052183905455</v>
      </c>
      <c r="AK32">
        <v>53257.8</v>
      </c>
      <c r="AL32">
        <v>1.7336052183905455</v>
      </c>
    </row>
    <row r="33" spans="2:38" x14ac:dyDescent="0.25">
      <c r="B33">
        <v>80304</v>
      </c>
      <c r="C33">
        <v>24764</v>
      </c>
      <c r="D33">
        <v>61848</v>
      </c>
      <c r="E33">
        <v>86710</v>
      </c>
      <c r="F33">
        <v>59610</v>
      </c>
      <c r="H33">
        <v>119577</v>
      </c>
      <c r="J33">
        <f t="shared" si="0"/>
        <v>62647.199999999997</v>
      </c>
      <c r="K33">
        <f t="shared" si="1"/>
        <v>1.9087365436922961</v>
      </c>
      <c r="L33">
        <f t="shared" si="2"/>
        <v>86710</v>
      </c>
      <c r="M33">
        <f t="shared" si="3"/>
        <v>24764</v>
      </c>
      <c r="N33">
        <f t="shared" si="4"/>
        <v>62647.199999999997</v>
      </c>
      <c r="O33">
        <f t="shared" si="5"/>
        <v>61946</v>
      </c>
      <c r="Q33">
        <v>30771</v>
      </c>
      <c r="R33">
        <v>873</v>
      </c>
      <c r="T33">
        <v>11282.399999999994</v>
      </c>
      <c r="U33">
        <v>-3372</v>
      </c>
      <c r="W33">
        <v>31544.799999999999</v>
      </c>
      <c r="X33">
        <v>3389.6000000000004</v>
      </c>
      <c r="AD33">
        <v>62647.199999999997</v>
      </c>
      <c r="AE33">
        <v>1.9087365436922961</v>
      </c>
      <c r="AK33">
        <v>62647.199999999997</v>
      </c>
      <c r="AL33">
        <v>1.9087365436922961</v>
      </c>
    </row>
    <row r="34" spans="2:38" x14ac:dyDescent="0.25">
      <c r="B34">
        <v>98180</v>
      </c>
      <c r="C34">
        <v>66203</v>
      </c>
      <c r="D34">
        <v>82592</v>
      </c>
      <c r="E34">
        <v>38846</v>
      </c>
      <c r="F34">
        <v>25772</v>
      </c>
      <c r="H34">
        <v>128411</v>
      </c>
      <c r="J34">
        <f t="shared" ref="J34:J65" si="6">AVERAGE(B34:F34)</f>
        <v>62318.6</v>
      </c>
      <c r="K34">
        <f t="shared" ref="K34:K65" si="7">H34/J34</f>
        <v>2.0605565593578805</v>
      </c>
      <c r="L34">
        <f t="shared" ref="L34:L65" si="8">MAX(B34:F34)</f>
        <v>98180</v>
      </c>
      <c r="M34">
        <f t="shared" ref="M34:M65" si="9">MIN(B34:F34)</f>
        <v>25772</v>
      </c>
      <c r="N34">
        <f t="shared" ref="N34:N65" si="10">AVERAGE(B34:F34)</f>
        <v>62318.6</v>
      </c>
      <c r="O34">
        <f t="shared" ref="O34:O65" si="11">L34-M34</f>
        <v>72408</v>
      </c>
      <c r="Q34">
        <v>12299</v>
      </c>
      <c r="R34">
        <v>5571</v>
      </c>
      <c r="T34">
        <v>-559</v>
      </c>
      <c r="U34">
        <v>-3063</v>
      </c>
      <c r="W34">
        <v>35623.4</v>
      </c>
      <c r="X34">
        <v>4997</v>
      </c>
      <c r="AF34">
        <v>62318.6</v>
      </c>
      <c r="AG34">
        <v>2.0605565593578805</v>
      </c>
      <c r="AK34">
        <v>62318.6</v>
      </c>
      <c r="AL34">
        <v>2.0605565593578805</v>
      </c>
    </row>
    <row r="35" spans="2:38" x14ac:dyDescent="0.25">
      <c r="B35">
        <v>57080</v>
      </c>
      <c r="C35">
        <v>99143</v>
      </c>
      <c r="D35">
        <v>34512</v>
      </c>
      <c r="E35">
        <v>44904</v>
      </c>
      <c r="F35">
        <v>86638</v>
      </c>
      <c r="H35">
        <v>99102</v>
      </c>
      <c r="J35">
        <f t="shared" si="6"/>
        <v>64455.4</v>
      </c>
      <c r="K35">
        <f t="shared" si="7"/>
        <v>1.5375282753656017</v>
      </c>
      <c r="L35">
        <f t="shared" si="8"/>
        <v>99143</v>
      </c>
      <c r="M35">
        <f t="shared" si="9"/>
        <v>34512</v>
      </c>
      <c r="N35">
        <f t="shared" si="10"/>
        <v>64455.4</v>
      </c>
      <c r="O35">
        <f t="shared" si="11"/>
        <v>64631</v>
      </c>
      <c r="Q35">
        <v>-33246</v>
      </c>
      <c r="R35">
        <v>6260</v>
      </c>
      <c r="T35">
        <v>-21078.799999999996</v>
      </c>
      <c r="U35">
        <v>-2894.9999999999927</v>
      </c>
      <c r="W35">
        <v>33645.199999999997</v>
      </c>
      <c r="X35">
        <v>7578.2000000000007</v>
      </c>
      <c r="AF35">
        <v>64455.4</v>
      </c>
      <c r="AG35">
        <v>1.5375282753656017</v>
      </c>
      <c r="AI35">
        <v>64455.4</v>
      </c>
      <c r="AJ35">
        <v>1.5375282753656017</v>
      </c>
    </row>
    <row r="36" spans="2:38" x14ac:dyDescent="0.25">
      <c r="B36">
        <v>89139</v>
      </c>
      <c r="C36">
        <v>52160</v>
      </c>
      <c r="D36">
        <v>73754</v>
      </c>
      <c r="E36">
        <v>14898</v>
      </c>
      <c r="F36">
        <v>71363</v>
      </c>
      <c r="H36">
        <v>114237</v>
      </c>
      <c r="J36">
        <f t="shared" si="6"/>
        <v>60262.8</v>
      </c>
      <c r="K36">
        <f t="shared" si="7"/>
        <v>1.8956470658515701</v>
      </c>
      <c r="L36">
        <f t="shared" si="8"/>
        <v>89139</v>
      </c>
      <c r="M36">
        <f t="shared" si="9"/>
        <v>14898</v>
      </c>
      <c r="N36">
        <f t="shared" si="10"/>
        <v>60262.8</v>
      </c>
      <c r="O36">
        <f t="shared" si="11"/>
        <v>74241</v>
      </c>
      <c r="Q36">
        <v>-11100</v>
      </c>
      <c r="R36">
        <v>6089</v>
      </c>
      <c r="T36">
        <v>-24410.399999999994</v>
      </c>
      <c r="U36">
        <v>-7953.5999999999913</v>
      </c>
      <c r="W36">
        <v>37344.800000000003</v>
      </c>
      <c r="X36">
        <v>7953.5999999999995</v>
      </c>
      <c r="AB36">
        <v>60262.8</v>
      </c>
      <c r="AC36">
        <v>1.8956470658515701</v>
      </c>
      <c r="AK36">
        <v>60262.8</v>
      </c>
      <c r="AL36">
        <v>1.8956470658515701</v>
      </c>
    </row>
    <row r="37" spans="2:38" x14ac:dyDescent="0.25">
      <c r="B37">
        <v>23079</v>
      </c>
      <c r="C37">
        <v>37140</v>
      </c>
      <c r="D37">
        <v>86917</v>
      </c>
      <c r="E37">
        <v>42694</v>
      </c>
      <c r="F37">
        <v>94789</v>
      </c>
      <c r="H37">
        <v>86184</v>
      </c>
      <c r="J37">
        <f t="shared" si="6"/>
        <v>56923.8</v>
      </c>
      <c r="K37">
        <f t="shared" si="7"/>
        <v>1.5140240110463461</v>
      </c>
      <c r="L37">
        <f t="shared" si="8"/>
        <v>94789</v>
      </c>
      <c r="M37">
        <f t="shared" si="9"/>
        <v>23079</v>
      </c>
      <c r="N37">
        <f t="shared" si="10"/>
        <v>56923.8</v>
      </c>
      <c r="O37">
        <f t="shared" si="11"/>
        <v>71710</v>
      </c>
      <c r="Q37">
        <v>39198</v>
      </c>
      <c r="R37">
        <v>8033</v>
      </c>
      <c r="T37">
        <v>19581</v>
      </c>
      <c r="U37">
        <v>3468.4000000000015</v>
      </c>
      <c r="W37">
        <v>30448.999999999996</v>
      </c>
      <c r="X37">
        <v>5502.4</v>
      </c>
      <c r="Z37">
        <v>56923.8</v>
      </c>
      <c r="AA37">
        <v>1.5140240110463461</v>
      </c>
      <c r="AI37">
        <v>56923.8</v>
      </c>
      <c r="AJ37">
        <v>1.5140240110463461</v>
      </c>
    </row>
    <row r="38" spans="2:38" x14ac:dyDescent="0.25">
      <c r="B38">
        <v>102451</v>
      </c>
      <c r="C38">
        <v>51920</v>
      </c>
      <c r="D38">
        <v>47807</v>
      </c>
      <c r="E38">
        <v>34544</v>
      </c>
      <c r="F38">
        <v>78603</v>
      </c>
      <c r="H38">
        <v>115635</v>
      </c>
      <c r="J38">
        <f t="shared" si="6"/>
        <v>63065</v>
      </c>
      <c r="K38">
        <f t="shared" si="7"/>
        <v>1.833584397050662</v>
      </c>
      <c r="L38">
        <f t="shared" si="8"/>
        <v>102451</v>
      </c>
      <c r="M38">
        <f t="shared" si="9"/>
        <v>34544</v>
      </c>
      <c r="N38">
        <f t="shared" si="10"/>
        <v>63065</v>
      </c>
      <c r="O38">
        <f t="shared" si="11"/>
        <v>67907</v>
      </c>
      <c r="Q38">
        <v>31380</v>
      </c>
      <c r="R38">
        <v>17430</v>
      </c>
      <c r="T38">
        <v>-15901</v>
      </c>
      <c r="U38">
        <v>2009.4000000000015</v>
      </c>
      <c r="W38">
        <v>28581</v>
      </c>
      <c r="X38">
        <v>7303.7999999999993</v>
      </c>
      <c r="AB38">
        <v>63065</v>
      </c>
      <c r="AC38">
        <v>1.833584397050662</v>
      </c>
      <c r="AK38">
        <v>63065</v>
      </c>
      <c r="AL38">
        <v>1.833584397050662</v>
      </c>
    </row>
    <row r="39" spans="2:38" x14ac:dyDescent="0.25">
      <c r="B39">
        <v>94108</v>
      </c>
      <c r="C39">
        <v>40417</v>
      </c>
      <c r="D39">
        <v>90797</v>
      </c>
      <c r="E39">
        <v>42310</v>
      </c>
      <c r="F39">
        <v>47879</v>
      </c>
      <c r="H39">
        <v>64097</v>
      </c>
      <c r="J39">
        <f t="shared" si="6"/>
        <v>63102.2</v>
      </c>
      <c r="K39">
        <f t="shared" si="7"/>
        <v>1.0157649020160946</v>
      </c>
      <c r="L39">
        <f t="shared" si="8"/>
        <v>94108</v>
      </c>
      <c r="M39">
        <f t="shared" si="9"/>
        <v>40417</v>
      </c>
      <c r="N39">
        <f t="shared" si="10"/>
        <v>63102.2</v>
      </c>
      <c r="O39">
        <f t="shared" si="11"/>
        <v>53691</v>
      </c>
      <c r="Q39">
        <v>-16099</v>
      </c>
      <c r="R39">
        <v>-15636</v>
      </c>
      <c r="T39">
        <v>7998.1999999999971</v>
      </c>
      <c r="U39">
        <v>-845.80000000000291</v>
      </c>
      <c r="W39">
        <v>28207.399999999998</v>
      </c>
      <c r="X39">
        <v>845.8</v>
      </c>
      <c r="Z39">
        <v>63102.2</v>
      </c>
      <c r="AA39">
        <v>1.0157649020160946</v>
      </c>
      <c r="AI39">
        <v>63102.2</v>
      </c>
      <c r="AJ39">
        <v>1.0157649020160946</v>
      </c>
    </row>
    <row r="40" spans="2:38" x14ac:dyDescent="0.25">
      <c r="B40">
        <v>29437</v>
      </c>
      <c r="C40">
        <v>28174</v>
      </c>
      <c r="D40">
        <v>43293</v>
      </c>
      <c r="E40">
        <v>101219</v>
      </c>
      <c r="F40">
        <v>40817</v>
      </c>
      <c r="H40">
        <v>107555</v>
      </c>
      <c r="J40">
        <f t="shared" si="6"/>
        <v>48588</v>
      </c>
      <c r="K40">
        <f t="shared" si="7"/>
        <v>2.2136124145879643</v>
      </c>
      <c r="L40">
        <f t="shared" si="8"/>
        <v>101219</v>
      </c>
      <c r="M40">
        <f t="shared" si="9"/>
        <v>28174</v>
      </c>
      <c r="N40">
        <f t="shared" si="10"/>
        <v>48588</v>
      </c>
      <c r="O40">
        <f t="shared" si="11"/>
        <v>73045</v>
      </c>
      <c r="Q40">
        <v>23177</v>
      </c>
      <c r="R40">
        <v>1</v>
      </c>
      <c r="T40">
        <v>-35593.199999999997</v>
      </c>
      <c r="U40">
        <v>2908.5999999999985</v>
      </c>
      <c r="W40">
        <v>35593.199999999997</v>
      </c>
      <c r="X40">
        <v>4139.8</v>
      </c>
      <c r="AB40">
        <v>48588</v>
      </c>
      <c r="AC40">
        <v>2.2136124145879643</v>
      </c>
      <c r="AK40">
        <v>48588</v>
      </c>
      <c r="AL40">
        <v>2.2136124145879643</v>
      </c>
    </row>
    <row r="41" spans="2:38" x14ac:dyDescent="0.25">
      <c r="B41">
        <v>98195</v>
      </c>
      <c r="C41">
        <v>19304</v>
      </c>
      <c r="D41">
        <v>13171</v>
      </c>
      <c r="E41">
        <v>34758</v>
      </c>
      <c r="F41">
        <v>25643</v>
      </c>
      <c r="H41">
        <v>57072</v>
      </c>
      <c r="J41">
        <f t="shared" si="6"/>
        <v>38214.199999999997</v>
      </c>
      <c r="K41">
        <f t="shared" si="7"/>
        <v>1.4934762470495262</v>
      </c>
      <c r="L41">
        <f t="shared" si="8"/>
        <v>98195</v>
      </c>
      <c r="M41">
        <f t="shared" si="9"/>
        <v>13171</v>
      </c>
      <c r="N41">
        <f t="shared" si="10"/>
        <v>38214.199999999997</v>
      </c>
      <c r="O41">
        <f t="shared" si="11"/>
        <v>85024</v>
      </c>
      <c r="Q41">
        <v>-29643</v>
      </c>
      <c r="R41">
        <v>1548</v>
      </c>
      <c r="T41">
        <v>-26385.4</v>
      </c>
      <c r="U41">
        <v>-7152.8000000000029</v>
      </c>
      <c r="W41">
        <v>43206.6</v>
      </c>
      <c r="X41">
        <v>7194.7999999999993</v>
      </c>
      <c r="AB41">
        <v>38214.199999999997</v>
      </c>
      <c r="AC41">
        <v>1.4934762470495262</v>
      </c>
      <c r="AI41">
        <v>38214.199999999997</v>
      </c>
      <c r="AJ41">
        <v>1.4934762470495262</v>
      </c>
    </row>
    <row r="42" spans="2:38" x14ac:dyDescent="0.25">
      <c r="B42">
        <v>58182</v>
      </c>
      <c r="C42">
        <v>41797</v>
      </c>
      <c r="D42">
        <v>88038</v>
      </c>
      <c r="E42">
        <v>37741</v>
      </c>
      <c r="F42">
        <v>40109</v>
      </c>
      <c r="H42">
        <v>58176</v>
      </c>
      <c r="J42">
        <f t="shared" si="6"/>
        <v>53173.4</v>
      </c>
      <c r="K42">
        <f t="shared" si="7"/>
        <v>1.0940808750239781</v>
      </c>
      <c r="L42">
        <f t="shared" si="8"/>
        <v>88038</v>
      </c>
      <c r="M42">
        <f t="shared" si="9"/>
        <v>37741</v>
      </c>
      <c r="N42">
        <f t="shared" si="10"/>
        <v>53173.4</v>
      </c>
      <c r="O42">
        <f t="shared" si="11"/>
        <v>50297</v>
      </c>
      <c r="Q42">
        <v>-65931</v>
      </c>
      <c r="R42">
        <v>-10354</v>
      </c>
      <c r="T42">
        <v>-24685.599999999999</v>
      </c>
      <c r="U42">
        <v>-1749</v>
      </c>
      <c r="W42">
        <v>29302.400000000001</v>
      </c>
      <c r="X42">
        <v>4243.8</v>
      </c>
      <c r="AF42">
        <v>53173.4</v>
      </c>
      <c r="AG42">
        <v>1.0940808750239781</v>
      </c>
      <c r="AI42">
        <v>53173.4</v>
      </c>
      <c r="AJ42">
        <v>1.0940808750239781</v>
      </c>
    </row>
    <row r="43" spans="2:38" x14ac:dyDescent="0.25">
      <c r="B43">
        <v>73656</v>
      </c>
      <c r="C43">
        <v>73477</v>
      </c>
      <c r="D43">
        <v>30116</v>
      </c>
      <c r="E43">
        <v>73683</v>
      </c>
      <c r="F43">
        <v>28825</v>
      </c>
      <c r="H43">
        <v>84928</v>
      </c>
      <c r="J43">
        <f t="shared" si="6"/>
        <v>55951.4</v>
      </c>
      <c r="K43">
        <f t="shared" si="7"/>
        <v>1.5178887391557674</v>
      </c>
      <c r="L43">
        <f t="shared" si="8"/>
        <v>73683</v>
      </c>
      <c r="M43">
        <f t="shared" si="9"/>
        <v>28825</v>
      </c>
      <c r="N43">
        <f t="shared" si="10"/>
        <v>55951.4</v>
      </c>
      <c r="O43">
        <f t="shared" si="11"/>
        <v>44858</v>
      </c>
      <c r="Q43">
        <v>-20606</v>
      </c>
      <c r="R43">
        <v>-8429</v>
      </c>
      <c r="T43">
        <v>-15339.400000000001</v>
      </c>
      <c r="U43">
        <v>-1036.7999999999956</v>
      </c>
      <c r="W43">
        <v>25928.6</v>
      </c>
      <c r="X43">
        <v>5974.4</v>
      </c>
      <c r="AB43">
        <v>55951.4</v>
      </c>
      <c r="AC43">
        <v>1.5178887391557674</v>
      </c>
      <c r="AK43">
        <v>55951.4</v>
      </c>
      <c r="AL43">
        <v>1.5178887391557674</v>
      </c>
    </row>
    <row r="44" spans="2:38" x14ac:dyDescent="0.25">
      <c r="B44">
        <v>87662</v>
      </c>
      <c r="C44">
        <v>38771</v>
      </c>
      <c r="D44">
        <v>98562</v>
      </c>
      <c r="E44">
        <v>49915</v>
      </c>
      <c r="F44">
        <v>50735</v>
      </c>
      <c r="H44">
        <v>115507</v>
      </c>
      <c r="J44">
        <f t="shared" si="6"/>
        <v>65129</v>
      </c>
      <c r="K44">
        <f t="shared" si="7"/>
        <v>1.7735110319519722</v>
      </c>
      <c r="L44">
        <f t="shared" si="8"/>
        <v>98562</v>
      </c>
      <c r="M44">
        <f t="shared" si="9"/>
        <v>38771</v>
      </c>
      <c r="N44">
        <f t="shared" si="10"/>
        <v>65129</v>
      </c>
      <c r="O44">
        <f t="shared" si="11"/>
        <v>59791</v>
      </c>
      <c r="Q44">
        <v>16246</v>
      </c>
      <c r="R44">
        <v>-3980</v>
      </c>
      <c r="T44">
        <v>-8056</v>
      </c>
      <c r="U44">
        <v>5141.5999999999985</v>
      </c>
      <c r="W44">
        <v>33526.400000000001</v>
      </c>
      <c r="X44">
        <v>12642.4</v>
      </c>
      <c r="AB44">
        <v>65129</v>
      </c>
      <c r="AC44">
        <v>1.7735110319519722</v>
      </c>
      <c r="AK44">
        <v>65129</v>
      </c>
      <c r="AL44">
        <v>1.7735110319519722</v>
      </c>
    </row>
    <row r="45" spans="2:38" x14ac:dyDescent="0.25">
      <c r="B45">
        <v>62336</v>
      </c>
      <c r="C45">
        <v>69641</v>
      </c>
      <c r="D45">
        <v>35602</v>
      </c>
      <c r="E45">
        <v>39046</v>
      </c>
      <c r="F45">
        <v>45079</v>
      </c>
      <c r="H45">
        <v>64155</v>
      </c>
      <c r="J45">
        <f t="shared" si="6"/>
        <v>50340.800000000003</v>
      </c>
      <c r="K45">
        <f t="shared" si="7"/>
        <v>1.2744135969233703</v>
      </c>
      <c r="L45">
        <f t="shared" si="8"/>
        <v>69641</v>
      </c>
      <c r="M45">
        <f t="shared" si="9"/>
        <v>35602</v>
      </c>
      <c r="N45">
        <f t="shared" si="10"/>
        <v>50340.800000000003</v>
      </c>
      <c r="O45">
        <f t="shared" si="11"/>
        <v>34039</v>
      </c>
      <c r="Q45">
        <v>-60198</v>
      </c>
      <c r="R45">
        <v>-7483</v>
      </c>
      <c r="T45">
        <v>-23508.399999999994</v>
      </c>
      <c r="U45">
        <v>-1882.1999999999971</v>
      </c>
      <c r="W45">
        <v>31549.999999999996</v>
      </c>
      <c r="X45">
        <v>4360.6000000000004</v>
      </c>
      <c r="AF45">
        <v>50340.800000000003</v>
      </c>
      <c r="AG45">
        <v>1.2744135969233703</v>
      </c>
      <c r="AI45">
        <v>50340.800000000003</v>
      </c>
      <c r="AJ45">
        <v>1.2744135969233703</v>
      </c>
    </row>
    <row r="46" spans="2:38" x14ac:dyDescent="0.25">
      <c r="B46">
        <v>59518</v>
      </c>
      <c r="C46">
        <v>72961</v>
      </c>
      <c r="D46">
        <v>94878</v>
      </c>
      <c r="E46">
        <v>79821</v>
      </c>
      <c r="F46">
        <v>43168</v>
      </c>
      <c r="H46">
        <v>123097</v>
      </c>
      <c r="J46">
        <f t="shared" si="6"/>
        <v>70069.2</v>
      </c>
      <c r="K46">
        <f t="shared" si="7"/>
        <v>1.756791857192604</v>
      </c>
      <c r="L46">
        <f t="shared" si="8"/>
        <v>94878</v>
      </c>
      <c r="M46">
        <f t="shared" si="9"/>
        <v>43168</v>
      </c>
      <c r="N46">
        <f t="shared" si="10"/>
        <v>70069.2</v>
      </c>
      <c r="O46">
        <f t="shared" si="11"/>
        <v>51710</v>
      </c>
      <c r="Q46">
        <v>46099</v>
      </c>
      <c r="R46">
        <v>1224</v>
      </c>
      <c r="T46">
        <v>31693.199999999997</v>
      </c>
      <c r="U46">
        <v>-540.60000000000582</v>
      </c>
      <c r="W46">
        <v>31941.200000000001</v>
      </c>
      <c r="X46">
        <v>3389.3999999999996</v>
      </c>
      <c r="AD46">
        <v>70069.2</v>
      </c>
      <c r="AE46">
        <v>1.756791857192604</v>
      </c>
      <c r="AK46">
        <v>70069.2</v>
      </c>
      <c r="AL46">
        <v>1.756791857192604</v>
      </c>
    </row>
    <row r="47" spans="2:38" x14ac:dyDescent="0.25">
      <c r="B47">
        <v>38705</v>
      </c>
      <c r="C47">
        <v>24267</v>
      </c>
      <c r="D47">
        <v>51082</v>
      </c>
      <c r="E47">
        <v>96083</v>
      </c>
      <c r="F47">
        <v>36800</v>
      </c>
      <c r="H47">
        <v>93759</v>
      </c>
      <c r="J47">
        <f t="shared" si="6"/>
        <v>49387.4</v>
      </c>
      <c r="K47">
        <f t="shared" si="7"/>
        <v>1.8984396829960677</v>
      </c>
      <c r="L47">
        <f t="shared" si="8"/>
        <v>96083</v>
      </c>
      <c r="M47">
        <f t="shared" si="9"/>
        <v>24267</v>
      </c>
      <c r="N47">
        <f t="shared" si="10"/>
        <v>49387.4</v>
      </c>
      <c r="O47">
        <f t="shared" si="11"/>
        <v>71816</v>
      </c>
      <c r="Q47">
        <v>38532</v>
      </c>
      <c r="R47">
        <v>-587</v>
      </c>
      <c r="T47">
        <v>-1731.4000000000015</v>
      </c>
      <c r="U47">
        <v>-1499</v>
      </c>
      <c r="W47">
        <v>31029.399999999998</v>
      </c>
      <c r="X47">
        <v>4000.6000000000004</v>
      </c>
      <c r="Z47">
        <v>49387.4</v>
      </c>
      <c r="AA47">
        <v>1.8984396829960677</v>
      </c>
      <c r="AK47">
        <v>49387.4</v>
      </c>
      <c r="AL47">
        <v>1.8984396829960677</v>
      </c>
    </row>
    <row r="48" spans="2:38" x14ac:dyDescent="0.25">
      <c r="B48">
        <v>12617</v>
      </c>
      <c r="C48">
        <v>95066</v>
      </c>
      <c r="D48">
        <v>84036</v>
      </c>
      <c r="E48">
        <v>68576</v>
      </c>
      <c r="F48">
        <v>31377</v>
      </c>
      <c r="H48">
        <v>123328</v>
      </c>
      <c r="J48">
        <f t="shared" si="6"/>
        <v>58334.400000000001</v>
      </c>
      <c r="K48">
        <f t="shared" si="7"/>
        <v>2.1141556268685373</v>
      </c>
      <c r="L48">
        <f t="shared" si="8"/>
        <v>95066</v>
      </c>
      <c r="M48">
        <f t="shared" si="9"/>
        <v>12617</v>
      </c>
      <c r="N48">
        <f t="shared" si="10"/>
        <v>58334.400000000001</v>
      </c>
      <c r="O48">
        <f t="shared" si="11"/>
        <v>82449</v>
      </c>
      <c r="Q48">
        <v>35506</v>
      </c>
      <c r="R48">
        <v>612</v>
      </c>
      <c r="T48">
        <v>-5945.4000000000015</v>
      </c>
      <c r="U48">
        <v>-2427.5999999999985</v>
      </c>
      <c r="W48">
        <v>19125.8</v>
      </c>
      <c r="X48">
        <v>4324</v>
      </c>
      <c r="AB48">
        <v>58334.400000000001</v>
      </c>
      <c r="AC48">
        <v>2.1141556268685373</v>
      </c>
      <c r="AK48">
        <v>58334.400000000001</v>
      </c>
      <c r="AL48">
        <v>2.1141556268685373</v>
      </c>
    </row>
    <row r="49" spans="2:38" x14ac:dyDescent="0.25">
      <c r="B49">
        <v>22528</v>
      </c>
      <c r="C49">
        <v>56514</v>
      </c>
      <c r="D49">
        <v>81950</v>
      </c>
      <c r="E49">
        <v>45553</v>
      </c>
      <c r="F49">
        <v>38495</v>
      </c>
      <c r="H49">
        <v>114561</v>
      </c>
      <c r="J49">
        <f t="shared" si="6"/>
        <v>49008</v>
      </c>
      <c r="K49">
        <f t="shared" si="7"/>
        <v>2.3375979431929479</v>
      </c>
      <c r="L49">
        <f t="shared" si="8"/>
        <v>81950</v>
      </c>
      <c r="M49">
        <f t="shared" si="9"/>
        <v>22528</v>
      </c>
      <c r="N49">
        <f t="shared" si="10"/>
        <v>49008</v>
      </c>
      <c r="O49">
        <f t="shared" si="11"/>
        <v>59422</v>
      </c>
      <c r="Q49">
        <v>61917</v>
      </c>
      <c r="R49">
        <v>-2008</v>
      </c>
      <c r="T49">
        <v>-167.40000000000146</v>
      </c>
      <c r="U49">
        <v>1252.4000000000015</v>
      </c>
      <c r="W49">
        <v>31437.8</v>
      </c>
      <c r="X49">
        <v>3291.6</v>
      </c>
      <c r="Z49">
        <v>49008</v>
      </c>
      <c r="AA49">
        <v>2.3375979431929479</v>
      </c>
      <c r="AK49">
        <v>49008</v>
      </c>
      <c r="AL49">
        <v>2.3375979431929479</v>
      </c>
    </row>
    <row r="50" spans="2:38" x14ac:dyDescent="0.25">
      <c r="B50">
        <v>79691</v>
      </c>
      <c r="C50">
        <v>39629</v>
      </c>
      <c r="D50">
        <v>33767</v>
      </c>
      <c r="E50">
        <v>101174</v>
      </c>
      <c r="F50">
        <v>21137</v>
      </c>
      <c r="H50">
        <v>60082</v>
      </c>
      <c r="J50">
        <f t="shared" si="6"/>
        <v>55079.6</v>
      </c>
      <c r="K50">
        <f t="shared" si="7"/>
        <v>1.0908212841051861</v>
      </c>
      <c r="L50">
        <f t="shared" si="8"/>
        <v>101174</v>
      </c>
      <c r="M50">
        <f t="shared" si="9"/>
        <v>21137</v>
      </c>
      <c r="N50">
        <f t="shared" si="10"/>
        <v>55079.6</v>
      </c>
      <c r="O50">
        <f t="shared" si="11"/>
        <v>80037</v>
      </c>
      <c r="Q50">
        <v>-40655</v>
      </c>
      <c r="R50">
        <v>-617</v>
      </c>
      <c r="T50">
        <v>-10873.000000000007</v>
      </c>
      <c r="U50">
        <v>-1841.5999999999985</v>
      </c>
      <c r="W50">
        <v>25241</v>
      </c>
      <c r="X50">
        <v>3432.4</v>
      </c>
      <c r="AF50">
        <v>55079.6</v>
      </c>
      <c r="AG50">
        <v>1.0908212841051861</v>
      </c>
      <c r="AI50">
        <v>55079.6</v>
      </c>
      <c r="AJ50">
        <v>1.0908212841051861</v>
      </c>
    </row>
    <row r="51" spans="2:38" x14ac:dyDescent="0.25">
      <c r="B51">
        <v>36828</v>
      </c>
      <c r="C51">
        <v>62432</v>
      </c>
      <c r="D51">
        <v>95896</v>
      </c>
      <c r="E51">
        <v>51644</v>
      </c>
      <c r="F51">
        <v>24480</v>
      </c>
      <c r="H51">
        <v>74698</v>
      </c>
      <c r="J51">
        <f t="shared" si="6"/>
        <v>54256</v>
      </c>
      <c r="K51">
        <f t="shared" si="7"/>
        <v>1.3767693895606017</v>
      </c>
      <c r="L51">
        <f t="shared" si="8"/>
        <v>95896</v>
      </c>
      <c r="M51">
        <f t="shared" si="9"/>
        <v>24480</v>
      </c>
      <c r="N51">
        <f t="shared" si="10"/>
        <v>54256</v>
      </c>
      <c r="O51">
        <f t="shared" si="11"/>
        <v>71416</v>
      </c>
      <c r="Q51">
        <v>4957</v>
      </c>
      <c r="R51">
        <v>8702</v>
      </c>
      <c r="T51">
        <v>12140.800000000003</v>
      </c>
      <c r="U51">
        <v>398</v>
      </c>
      <c r="W51">
        <v>32094</v>
      </c>
      <c r="X51">
        <v>2086</v>
      </c>
      <c r="AD51">
        <v>54256</v>
      </c>
      <c r="AE51">
        <v>1.3767693895606017</v>
      </c>
      <c r="AI51">
        <v>54256</v>
      </c>
      <c r="AJ51">
        <v>1.3767693895606017</v>
      </c>
    </row>
    <row r="52" spans="2:38" x14ac:dyDescent="0.25">
      <c r="B52">
        <v>49046</v>
      </c>
      <c r="C52">
        <v>98092</v>
      </c>
      <c r="D52">
        <v>54800</v>
      </c>
      <c r="E52">
        <v>18846</v>
      </c>
      <c r="F52">
        <v>76737</v>
      </c>
      <c r="H52">
        <v>116431</v>
      </c>
      <c r="J52">
        <f t="shared" si="6"/>
        <v>59504.2</v>
      </c>
      <c r="K52">
        <f t="shared" si="7"/>
        <v>1.956685410441616</v>
      </c>
      <c r="L52">
        <f t="shared" si="8"/>
        <v>98092</v>
      </c>
      <c r="M52">
        <f t="shared" si="9"/>
        <v>18846</v>
      </c>
      <c r="N52">
        <f t="shared" si="10"/>
        <v>59504.2</v>
      </c>
      <c r="O52">
        <f t="shared" si="11"/>
        <v>79246</v>
      </c>
      <c r="Q52">
        <v>28363</v>
      </c>
      <c r="R52">
        <v>6631</v>
      </c>
      <c r="T52">
        <v>24621.399999999994</v>
      </c>
      <c r="U52">
        <v>-2782</v>
      </c>
      <c r="W52">
        <v>36566.200000000004</v>
      </c>
      <c r="X52">
        <v>3564.3999999999996</v>
      </c>
      <c r="AD52">
        <v>59504.2</v>
      </c>
      <c r="AE52">
        <v>1.956685410441616</v>
      </c>
      <c r="AK52">
        <v>59504.2</v>
      </c>
      <c r="AL52">
        <v>1.956685410441616</v>
      </c>
    </row>
    <row r="53" spans="2:38" x14ac:dyDescent="0.25">
      <c r="B53">
        <v>70962</v>
      </c>
      <c r="C53">
        <v>63108</v>
      </c>
      <c r="D53">
        <v>93017</v>
      </c>
      <c r="E53">
        <v>40852</v>
      </c>
      <c r="F53">
        <v>47570</v>
      </c>
      <c r="H53">
        <v>80542</v>
      </c>
      <c r="J53">
        <f t="shared" si="6"/>
        <v>63101.8</v>
      </c>
      <c r="K53">
        <f t="shared" si="7"/>
        <v>1.2763819732559134</v>
      </c>
      <c r="L53">
        <f t="shared" si="8"/>
        <v>93017</v>
      </c>
      <c r="M53">
        <f t="shared" si="9"/>
        <v>40852</v>
      </c>
      <c r="N53">
        <f t="shared" si="10"/>
        <v>63101.8</v>
      </c>
      <c r="O53">
        <f t="shared" si="11"/>
        <v>52165</v>
      </c>
      <c r="Q53">
        <v>-34463</v>
      </c>
      <c r="R53">
        <v>4329</v>
      </c>
      <c r="T53">
        <v>-1547</v>
      </c>
      <c r="U53">
        <v>360.40000000000146</v>
      </c>
      <c r="W53">
        <v>31137.799999999996</v>
      </c>
      <c r="X53">
        <v>7930.8</v>
      </c>
      <c r="AF53">
        <v>63101.8</v>
      </c>
      <c r="AG53">
        <v>1.2763819732559134</v>
      </c>
      <c r="AI53">
        <v>63101.8</v>
      </c>
      <c r="AJ53">
        <v>1.2763819732559134</v>
      </c>
    </row>
    <row r="54" spans="2:38" x14ac:dyDescent="0.25">
      <c r="B54">
        <v>96818</v>
      </c>
      <c r="C54">
        <v>40478</v>
      </c>
      <c r="D54">
        <v>55661</v>
      </c>
      <c r="E54">
        <v>81725</v>
      </c>
      <c r="F54">
        <v>37689</v>
      </c>
      <c r="H54">
        <v>123344</v>
      </c>
      <c r="J54">
        <f t="shared" si="6"/>
        <v>62474.2</v>
      </c>
      <c r="K54">
        <f t="shared" si="7"/>
        <v>1.974318998882739</v>
      </c>
      <c r="L54">
        <f t="shared" si="8"/>
        <v>96818</v>
      </c>
      <c r="M54">
        <f t="shared" si="9"/>
        <v>37689</v>
      </c>
      <c r="N54">
        <f t="shared" si="10"/>
        <v>62474.2</v>
      </c>
      <c r="O54">
        <f t="shared" si="11"/>
        <v>59129</v>
      </c>
      <c r="Q54">
        <v>41918</v>
      </c>
      <c r="R54">
        <v>-12550</v>
      </c>
      <c r="T54">
        <v>18218.799999999996</v>
      </c>
      <c r="U54">
        <v>-4738.8000000000029</v>
      </c>
      <c r="W54">
        <v>37458.800000000003</v>
      </c>
      <c r="X54">
        <v>7308.8</v>
      </c>
      <c r="AD54">
        <v>62474.2</v>
      </c>
      <c r="AE54">
        <v>1.974318998882739</v>
      </c>
      <c r="AK54">
        <v>62474.2</v>
      </c>
      <c r="AL54">
        <v>1.974318998882739</v>
      </c>
    </row>
    <row r="55" spans="2:38" x14ac:dyDescent="0.25">
      <c r="B55">
        <v>87703</v>
      </c>
      <c r="C55">
        <v>29413</v>
      </c>
      <c r="D55">
        <v>35081</v>
      </c>
      <c r="E55">
        <v>101569</v>
      </c>
      <c r="F55">
        <v>47449</v>
      </c>
      <c r="H55">
        <v>85739</v>
      </c>
      <c r="J55">
        <f t="shared" si="6"/>
        <v>60243</v>
      </c>
      <c r="K55">
        <f t="shared" si="7"/>
        <v>1.4232192951878226</v>
      </c>
      <c r="L55">
        <f t="shared" si="8"/>
        <v>101569</v>
      </c>
      <c r="M55">
        <f t="shared" si="9"/>
        <v>29413</v>
      </c>
      <c r="N55">
        <f t="shared" si="10"/>
        <v>60243</v>
      </c>
      <c r="O55">
        <f t="shared" si="11"/>
        <v>72156</v>
      </c>
      <c r="Q55">
        <v>33464</v>
      </c>
      <c r="R55">
        <v>-234</v>
      </c>
      <c r="T55">
        <v>9198</v>
      </c>
      <c r="U55">
        <v>-3322.5999999999985</v>
      </c>
      <c r="W55">
        <v>24245.200000000004</v>
      </c>
      <c r="X55">
        <v>3961.4</v>
      </c>
      <c r="Z55">
        <v>60243</v>
      </c>
      <c r="AA55">
        <v>1.4232192951878226</v>
      </c>
      <c r="AI55">
        <v>60243</v>
      </c>
      <c r="AJ55">
        <v>1.4232192951878226</v>
      </c>
    </row>
    <row r="56" spans="2:38" x14ac:dyDescent="0.25">
      <c r="B56">
        <v>81606</v>
      </c>
      <c r="C56">
        <v>12333</v>
      </c>
      <c r="D56">
        <v>13879</v>
      </c>
      <c r="E56">
        <v>69976</v>
      </c>
      <c r="F56">
        <v>83987</v>
      </c>
      <c r="H56">
        <v>115303</v>
      </c>
      <c r="J56">
        <f t="shared" si="6"/>
        <v>52356.2</v>
      </c>
      <c r="K56">
        <f t="shared" si="7"/>
        <v>2.2022797682031929</v>
      </c>
      <c r="L56">
        <f t="shared" si="8"/>
        <v>83987</v>
      </c>
      <c r="M56">
        <f t="shared" si="9"/>
        <v>12333</v>
      </c>
      <c r="N56">
        <f t="shared" si="10"/>
        <v>52356.2</v>
      </c>
      <c r="O56">
        <f t="shared" si="11"/>
        <v>71654</v>
      </c>
      <c r="Q56">
        <v>16288</v>
      </c>
      <c r="R56">
        <v>-456</v>
      </c>
      <c r="T56">
        <v>4779.7999999999956</v>
      </c>
      <c r="U56">
        <v>-794.20000000000437</v>
      </c>
      <c r="W56">
        <v>17142.2</v>
      </c>
      <c r="X56">
        <v>8181.7999999999993</v>
      </c>
      <c r="AD56">
        <v>52356.2</v>
      </c>
      <c r="AE56">
        <v>2.2022797682031929</v>
      </c>
      <c r="AK56">
        <v>52356.2</v>
      </c>
      <c r="AL56">
        <v>2.2022797682031929</v>
      </c>
    </row>
    <row r="57" spans="2:38" x14ac:dyDescent="0.25">
      <c r="B57">
        <v>52455</v>
      </c>
      <c r="C57">
        <v>80020</v>
      </c>
      <c r="D57">
        <v>19284</v>
      </c>
      <c r="E57">
        <v>115828</v>
      </c>
      <c r="F57">
        <v>67280</v>
      </c>
      <c r="H57">
        <v>111720</v>
      </c>
      <c r="J57">
        <f t="shared" si="6"/>
        <v>66973.399999999994</v>
      </c>
      <c r="K57">
        <f t="shared" si="7"/>
        <v>1.6681249570725096</v>
      </c>
      <c r="L57">
        <f t="shared" si="8"/>
        <v>115828</v>
      </c>
      <c r="M57">
        <f t="shared" si="9"/>
        <v>19284</v>
      </c>
      <c r="N57">
        <f t="shared" si="10"/>
        <v>66973.399999999994</v>
      </c>
      <c r="O57">
        <f t="shared" si="11"/>
        <v>96544</v>
      </c>
      <c r="Q57">
        <v>13074</v>
      </c>
      <c r="R57">
        <v>-5434</v>
      </c>
      <c r="T57">
        <v>-18437.800000000003</v>
      </c>
      <c r="U57">
        <v>-483.80000000000291</v>
      </c>
      <c r="W57">
        <v>34166.6</v>
      </c>
      <c r="X57">
        <v>7797.4000000000005</v>
      </c>
      <c r="AB57">
        <v>66973.399999999994</v>
      </c>
      <c r="AC57">
        <v>1.6681249570725096</v>
      </c>
      <c r="AK57">
        <v>66973.399999999994</v>
      </c>
      <c r="AL57">
        <v>1.6681249570725096</v>
      </c>
    </row>
    <row r="58" spans="2:38" x14ac:dyDescent="0.25">
      <c r="B58">
        <v>97609</v>
      </c>
      <c r="C58">
        <v>46674</v>
      </c>
      <c r="D58">
        <v>47405</v>
      </c>
      <c r="E58">
        <v>52108</v>
      </c>
      <c r="F58">
        <v>54060</v>
      </c>
      <c r="H58">
        <v>121593</v>
      </c>
      <c r="J58">
        <f t="shared" si="6"/>
        <v>59571.199999999997</v>
      </c>
      <c r="K58">
        <f t="shared" si="7"/>
        <v>2.0411373281048562</v>
      </c>
      <c r="L58">
        <f t="shared" si="8"/>
        <v>97609</v>
      </c>
      <c r="M58">
        <f t="shared" si="9"/>
        <v>46674</v>
      </c>
      <c r="N58">
        <f t="shared" si="10"/>
        <v>59571.199999999997</v>
      </c>
      <c r="O58">
        <f t="shared" si="11"/>
        <v>50935</v>
      </c>
      <c r="Q58">
        <v>6465</v>
      </c>
      <c r="R58">
        <v>4751</v>
      </c>
      <c r="T58">
        <v>-18091</v>
      </c>
      <c r="U58">
        <v>-1068</v>
      </c>
      <c r="W58">
        <v>31840.6</v>
      </c>
      <c r="X58">
        <v>4339.6000000000004</v>
      </c>
      <c r="AB58">
        <v>59571.199999999997</v>
      </c>
      <c r="AC58">
        <v>2.0411373281048562</v>
      </c>
      <c r="AK58">
        <v>59571.199999999997</v>
      </c>
      <c r="AL58">
        <v>2.0411373281048562</v>
      </c>
    </row>
    <row r="59" spans="2:38" x14ac:dyDescent="0.25">
      <c r="B59">
        <v>56263</v>
      </c>
      <c r="C59">
        <v>26542</v>
      </c>
      <c r="D59">
        <v>50616</v>
      </c>
      <c r="E59">
        <v>55528</v>
      </c>
      <c r="F59">
        <v>39875</v>
      </c>
      <c r="H59">
        <v>103216</v>
      </c>
      <c r="J59">
        <f t="shared" si="6"/>
        <v>45764.800000000003</v>
      </c>
      <c r="K59">
        <f t="shared" si="7"/>
        <v>2.2553578295982937</v>
      </c>
      <c r="L59">
        <f t="shared" si="8"/>
        <v>56263</v>
      </c>
      <c r="M59">
        <f t="shared" si="9"/>
        <v>26542</v>
      </c>
      <c r="N59">
        <f t="shared" si="10"/>
        <v>45764.800000000003</v>
      </c>
      <c r="O59">
        <f t="shared" si="11"/>
        <v>29721</v>
      </c>
      <c r="Q59">
        <v>-104</v>
      </c>
      <c r="R59">
        <v>0</v>
      </c>
      <c r="T59">
        <v>-23336.599999999991</v>
      </c>
      <c r="U59">
        <v>-205.79999999999563</v>
      </c>
      <c r="W59">
        <v>44409</v>
      </c>
      <c r="X59">
        <v>2067</v>
      </c>
      <c r="AF59">
        <v>45764.800000000003</v>
      </c>
      <c r="AG59">
        <v>2.2553578295982937</v>
      </c>
      <c r="AK59">
        <v>45764.800000000003</v>
      </c>
      <c r="AL59">
        <v>2.2553578295982937</v>
      </c>
    </row>
    <row r="60" spans="2:38" x14ac:dyDescent="0.25">
      <c r="B60">
        <v>42413</v>
      </c>
      <c r="C60">
        <v>43009</v>
      </c>
      <c r="D60">
        <v>55725</v>
      </c>
      <c r="E60">
        <v>24635</v>
      </c>
      <c r="F60">
        <v>96021</v>
      </c>
      <c r="H60">
        <v>58243</v>
      </c>
      <c r="J60">
        <f t="shared" si="6"/>
        <v>52360.6</v>
      </c>
      <c r="K60">
        <f t="shared" si="7"/>
        <v>1.1123440143925012</v>
      </c>
      <c r="L60">
        <f t="shared" si="8"/>
        <v>96021</v>
      </c>
      <c r="M60">
        <f t="shared" si="9"/>
        <v>24635</v>
      </c>
      <c r="N60">
        <f t="shared" si="10"/>
        <v>52360.6</v>
      </c>
      <c r="O60">
        <f t="shared" si="11"/>
        <v>71386</v>
      </c>
      <c r="Q60">
        <v>-51842</v>
      </c>
      <c r="R60">
        <v>-1904</v>
      </c>
      <c r="T60">
        <v>-13001.599999999999</v>
      </c>
      <c r="U60">
        <v>573</v>
      </c>
      <c r="W60">
        <v>43095.199999999997</v>
      </c>
      <c r="X60">
        <v>4271</v>
      </c>
      <c r="AF60">
        <v>52360.6</v>
      </c>
      <c r="AG60">
        <v>1.1123440143925012</v>
      </c>
      <c r="AI60">
        <v>52360.6</v>
      </c>
      <c r="AJ60">
        <v>1.1123440143925012</v>
      </c>
    </row>
    <row r="61" spans="2:38" x14ac:dyDescent="0.25">
      <c r="B61">
        <v>98172</v>
      </c>
      <c r="C61">
        <v>82247</v>
      </c>
      <c r="D61">
        <v>93438</v>
      </c>
      <c r="E61">
        <v>43954</v>
      </c>
      <c r="F61">
        <v>43000</v>
      </c>
      <c r="H61">
        <v>111137</v>
      </c>
      <c r="J61">
        <f t="shared" si="6"/>
        <v>72162.2</v>
      </c>
      <c r="K61">
        <f t="shared" si="7"/>
        <v>1.54009994152063</v>
      </c>
      <c r="L61">
        <f t="shared" si="8"/>
        <v>98172</v>
      </c>
      <c r="M61">
        <f t="shared" si="9"/>
        <v>43000</v>
      </c>
      <c r="N61">
        <f t="shared" si="10"/>
        <v>72162.2</v>
      </c>
      <c r="O61">
        <f t="shared" si="11"/>
        <v>55172</v>
      </c>
      <c r="Q61">
        <v>5849</v>
      </c>
      <c r="R61">
        <v>3668</v>
      </c>
      <c r="T61">
        <v>-2941.6000000000058</v>
      </c>
      <c r="U61">
        <v>10445.599999999999</v>
      </c>
      <c r="W61">
        <v>26171.599999999999</v>
      </c>
      <c r="X61">
        <v>13176</v>
      </c>
      <c r="AB61">
        <v>72162.2</v>
      </c>
      <c r="AC61">
        <v>1.54009994152063</v>
      </c>
      <c r="AI61">
        <v>72162.2</v>
      </c>
      <c r="AJ61">
        <v>1.54009994152063</v>
      </c>
    </row>
    <row r="62" spans="2:38" x14ac:dyDescent="0.25">
      <c r="B62">
        <v>76356</v>
      </c>
      <c r="C62">
        <v>32229</v>
      </c>
      <c r="D62">
        <v>87524</v>
      </c>
      <c r="E62">
        <v>99663</v>
      </c>
      <c r="F62">
        <v>95489</v>
      </c>
      <c r="H62">
        <v>116176</v>
      </c>
      <c r="J62">
        <f t="shared" si="6"/>
        <v>78252.2</v>
      </c>
      <c r="K62">
        <f t="shared" si="7"/>
        <v>1.4846355757410017</v>
      </c>
      <c r="L62">
        <f t="shared" si="8"/>
        <v>99663</v>
      </c>
      <c r="M62">
        <f t="shared" si="9"/>
        <v>32229</v>
      </c>
      <c r="N62">
        <f t="shared" si="10"/>
        <v>78252.2</v>
      </c>
      <c r="O62">
        <f t="shared" si="11"/>
        <v>67434</v>
      </c>
      <c r="Q62">
        <v>-11252</v>
      </c>
      <c r="R62">
        <v>-16808</v>
      </c>
      <c r="T62">
        <v>5387</v>
      </c>
      <c r="U62">
        <v>-2459</v>
      </c>
      <c r="W62">
        <v>28201.399999999998</v>
      </c>
      <c r="X62">
        <v>2821.4</v>
      </c>
      <c r="AF62">
        <v>78252.2</v>
      </c>
      <c r="AG62">
        <v>1.4846355757410017</v>
      </c>
      <c r="AI62">
        <v>78252.2</v>
      </c>
      <c r="AJ62">
        <v>1.4846355757410017</v>
      </c>
    </row>
    <row r="63" spans="2:38" x14ac:dyDescent="0.25">
      <c r="B63">
        <v>9596</v>
      </c>
      <c r="C63">
        <v>79201</v>
      </c>
      <c r="D63">
        <v>80568</v>
      </c>
      <c r="E63">
        <v>31785</v>
      </c>
      <c r="F63">
        <v>97003</v>
      </c>
      <c r="H63">
        <v>116679</v>
      </c>
      <c r="J63">
        <f t="shared" si="6"/>
        <v>59630.6</v>
      </c>
      <c r="K63">
        <f t="shared" si="7"/>
        <v>1.9566967295314821</v>
      </c>
      <c r="L63">
        <f t="shared" si="8"/>
        <v>97003</v>
      </c>
      <c r="M63">
        <f t="shared" si="9"/>
        <v>9596</v>
      </c>
      <c r="N63">
        <f t="shared" si="10"/>
        <v>59630.6</v>
      </c>
      <c r="O63">
        <f t="shared" si="11"/>
        <v>87407</v>
      </c>
      <c r="Q63">
        <v>7332</v>
      </c>
      <c r="R63">
        <v>353</v>
      </c>
      <c r="T63">
        <v>-344.20000000000437</v>
      </c>
      <c r="U63">
        <v>-3450.8000000000029</v>
      </c>
      <c r="W63">
        <v>27946.6</v>
      </c>
      <c r="X63">
        <v>11140</v>
      </c>
      <c r="AD63">
        <v>59630.6</v>
      </c>
      <c r="AE63">
        <v>1.9566967295314821</v>
      </c>
      <c r="AK63">
        <v>59630.6</v>
      </c>
      <c r="AL63">
        <v>1.9566967295314821</v>
      </c>
    </row>
    <row r="64" spans="2:38" x14ac:dyDescent="0.25">
      <c r="B64">
        <v>18231</v>
      </c>
      <c r="C64">
        <v>73178</v>
      </c>
      <c r="D64">
        <v>44681</v>
      </c>
      <c r="E64">
        <v>95067</v>
      </c>
      <c r="F64">
        <v>84701</v>
      </c>
      <c r="H64">
        <v>102157</v>
      </c>
      <c r="J64">
        <f t="shared" si="6"/>
        <v>63171.6</v>
      </c>
      <c r="K64">
        <f t="shared" si="7"/>
        <v>1.617134915056766</v>
      </c>
      <c r="L64">
        <f t="shared" si="8"/>
        <v>95067</v>
      </c>
      <c r="M64">
        <f t="shared" si="9"/>
        <v>18231</v>
      </c>
      <c r="N64">
        <f t="shared" si="10"/>
        <v>63171.6</v>
      </c>
      <c r="O64">
        <f t="shared" si="11"/>
        <v>76836</v>
      </c>
      <c r="Q64">
        <v>-42614</v>
      </c>
      <c r="R64">
        <v>-19824</v>
      </c>
      <c r="T64">
        <v>-42288.6</v>
      </c>
      <c r="U64">
        <v>-3556.2000000000044</v>
      </c>
      <c r="W64">
        <v>42288.6</v>
      </c>
      <c r="X64">
        <v>3556.2</v>
      </c>
      <c r="AB64">
        <v>63171.6</v>
      </c>
      <c r="AC64">
        <v>1.617134915056766</v>
      </c>
      <c r="AK64">
        <v>63171.6</v>
      </c>
      <c r="AL64">
        <v>1.617134915056766</v>
      </c>
    </row>
    <row r="65" spans="2:38" x14ac:dyDescent="0.25">
      <c r="B65">
        <v>64015</v>
      </c>
      <c r="C65">
        <v>98189</v>
      </c>
      <c r="D65">
        <v>87642</v>
      </c>
      <c r="E65">
        <v>55691</v>
      </c>
      <c r="F65">
        <v>54449</v>
      </c>
      <c r="H65">
        <v>113755</v>
      </c>
      <c r="J65">
        <f t="shared" si="6"/>
        <v>71997.2</v>
      </c>
      <c r="K65">
        <f t="shared" si="7"/>
        <v>1.5799919996888769</v>
      </c>
      <c r="L65">
        <f t="shared" si="8"/>
        <v>98189</v>
      </c>
      <c r="M65">
        <f t="shared" si="9"/>
        <v>54449</v>
      </c>
      <c r="N65">
        <f t="shared" si="10"/>
        <v>71997.2</v>
      </c>
      <c r="O65">
        <f t="shared" si="11"/>
        <v>43740</v>
      </c>
      <c r="Q65">
        <v>1825</v>
      </c>
      <c r="R65">
        <v>7356</v>
      </c>
      <c r="T65">
        <v>-10560.400000000009</v>
      </c>
      <c r="U65">
        <v>209</v>
      </c>
      <c r="W65">
        <v>25110.400000000001</v>
      </c>
      <c r="X65">
        <v>5034.2000000000007</v>
      </c>
      <c r="AB65">
        <v>71997.2</v>
      </c>
      <c r="AC65">
        <v>1.5799919996888769</v>
      </c>
      <c r="AK65">
        <v>71997.2</v>
      </c>
      <c r="AL65">
        <v>1.5799919996888769</v>
      </c>
    </row>
    <row r="66" spans="2:38" x14ac:dyDescent="0.25">
      <c r="B66">
        <v>92336</v>
      </c>
      <c r="C66">
        <v>61452</v>
      </c>
      <c r="D66">
        <v>57654</v>
      </c>
      <c r="E66">
        <v>51398</v>
      </c>
      <c r="F66">
        <v>60908</v>
      </c>
      <c r="H66">
        <v>91932</v>
      </c>
      <c r="J66">
        <f t="shared" ref="J66:J101" si="12">AVERAGE(B66:F66)</f>
        <v>64749.599999999999</v>
      </c>
      <c r="K66">
        <f t="shared" ref="K66:K97" si="13">H66/J66</f>
        <v>1.4198079988138923</v>
      </c>
      <c r="L66">
        <f t="shared" ref="L66:L101" si="14">MAX(B66:F66)</f>
        <v>92336</v>
      </c>
      <c r="M66">
        <f t="shared" ref="M66:M101" si="15">MIN(B66:F66)</f>
        <v>51398</v>
      </c>
      <c r="N66">
        <f t="shared" ref="N66:N101" si="16">AVERAGE(B66:F66)</f>
        <v>64749.599999999999</v>
      </c>
      <c r="O66">
        <f t="shared" ref="O66:O101" si="17">L66-M66</f>
        <v>40938</v>
      </c>
      <c r="Q66">
        <v>-17292</v>
      </c>
      <c r="R66">
        <v>174</v>
      </c>
      <c r="T66">
        <v>-6221.4000000000015</v>
      </c>
      <c r="U66">
        <v>-1364.7999999999956</v>
      </c>
      <c r="W66">
        <v>27352.6</v>
      </c>
      <c r="X66">
        <v>6111.5999999999995</v>
      </c>
      <c r="AF66">
        <v>64749.599999999999</v>
      </c>
      <c r="AG66">
        <v>1.4198079988138923</v>
      </c>
      <c r="AI66">
        <v>64749.599999999999</v>
      </c>
      <c r="AJ66">
        <v>1.4198079988138923</v>
      </c>
    </row>
    <row r="67" spans="2:38" x14ac:dyDescent="0.25">
      <c r="B67">
        <v>42573</v>
      </c>
      <c r="C67">
        <v>16270</v>
      </c>
      <c r="D67">
        <v>33039</v>
      </c>
      <c r="E67">
        <v>86957</v>
      </c>
      <c r="F67">
        <v>83792</v>
      </c>
      <c r="H67">
        <v>65565</v>
      </c>
      <c r="J67">
        <f t="shared" si="12"/>
        <v>52526.2</v>
      </c>
      <c r="K67">
        <f t="shared" si="13"/>
        <v>1.2482342145443608</v>
      </c>
      <c r="L67">
        <f t="shared" si="14"/>
        <v>86957</v>
      </c>
      <c r="M67">
        <f t="shared" si="15"/>
        <v>16270</v>
      </c>
      <c r="N67">
        <f t="shared" si="16"/>
        <v>52526.2</v>
      </c>
      <c r="O67">
        <f t="shared" si="17"/>
        <v>70687</v>
      </c>
      <c r="Q67">
        <v>-32958</v>
      </c>
      <c r="R67">
        <v>-13686</v>
      </c>
      <c r="T67">
        <v>12305.199999999997</v>
      </c>
      <c r="U67">
        <v>-2620.6000000000058</v>
      </c>
      <c r="W67">
        <v>32414.399999999998</v>
      </c>
      <c r="X67">
        <v>10463.4</v>
      </c>
      <c r="AD67">
        <v>52526.2</v>
      </c>
      <c r="AE67">
        <v>1.2482342145443608</v>
      </c>
      <c r="AI67">
        <v>52526.2</v>
      </c>
      <c r="AJ67">
        <v>1.2482342145443608</v>
      </c>
    </row>
    <row r="68" spans="2:38" x14ac:dyDescent="0.25">
      <c r="B68">
        <v>54408</v>
      </c>
      <c r="C68">
        <v>63213</v>
      </c>
      <c r="D68">
        <v>32616</v>
      </c>
      <c r="E68">
        <v>54359</v>
      </c>
      <c r="F68">
        <v>75127</v>
      </c>
      <c r="H68">
        <v>99516</v>
      </c>
      <c r="J68">
        <f t="shared" si="12"/>
        <v>55944.6</v>
      </c>
      <c r="K68">
        <f t="shared" si="13"/>
        <v>1.7788312008665716</v>
      </c>
      <c r="L68">
        <f t="shared" si="14"/>
        <v>75127</v>
      </c>
      <c r="M68">
        <f t="shared" si="15"/>
        <v>32616</v>
      </c>
      <c r="N68">
        <f t="shared" si="16"/>
        <v>55944.6</v>
      </c>
      <c r="O68">
        <f t="shared" si="17"/>
        <v>42511</v>
      </c>
      <c r="Q68">
        <v>-28158</v>
      </c>
      <c r="R68">
        <v>2609</v>
      </c>
      <c r="T68">
        <v>-14977.200000000004</v>
      </c>
      <c r="U68">
        <v>-5607.5999999999985</v>
      </c>
      <c r="W68">
        <v>15228.8</v>
      </c>
      <c r="X68">
        <v>5607.6</v>
      </c>
      <c r="AF68">
        <v>55944.6</v>
      </c>
      <c r="AG68">
        <v>1.7788312008665716</v>
      </c>
      <c r="AK68">
        <v>55944.6</v>
      </c>
      <c r="AL68">
        <v>1.7788312008665716</v>
      </c>
    </row>
    <row r="69" spans="2:38" x14ac:dyDescent="0.25">
      <c r="B69">
        <v>77662</v>
      </c>
      <c r="C69">
        <v>24873</v>
      </c>
      <c r="D69">
        <v>79630</v>
      </c>
      <c r="E69">
        <v>46479</v>
      </c>
      <c r="F69">
        <v>93415</v>
      </c>
      <c r="H69">
        <v>85429</v>
      </c>
      <c r="J69">
        <f t="shared" si="12"/>
        <v>64411.8</v>
      </c>
      <c r="K69">
        <f t="shared" si="13"/>
        <v>1.326294250432374</v>
      </c>
      <c r="L69">
        <f t="shared" si="14"/>
        <v>93415</v>
      </c>
      <c r="M69">
        <f t="shared" si="15"/>
        <v>24873</v>
      </c>
      <c r="N69">
        <f t="shared" si="16"/>
        <v>64411.8</v>
      </c>
      <c r="O69">
        <f t="shared" si="17"/>
        <v>68542</v>
      </c>
      <c r="Q69">
        <v>8185</v>
      </c>
      <c r="R69">
        <v>0</v>
      </c>
      <c r="T69">
        <v>8865</v>
      </c>
      <c r="U69">
        <v>11891.800000000003</v>
      </c>
      <c r="W69">
        <v>22722.199999999997</v>
      </c>
      <c r="X69">
        <v>11927</v>
      </c>
      <c r="Z69">
        <v>64411.8</v>
      </c>
      <c r="AA69">
        <v>1.326294250432374</v>
      </c>
      <c r="AI69">
        <v>64411.8</v>
      </c>
      <c r="AJ69">
        <v>1.326294250432374</v>
      </c>
    </row>
    <row r="70" spans="2:38" x14ac:dyDescent="0.25">
      <c r="B70">
        <v>32133</v>
      </c>
      <c r="C70">
        <v>98151</v>
      </c>
      <c r="D70">
        <v>52016</v>
      </c>
      <c r="E70">
        <v>60095</v>
      </c>
      <c r="F70">
        <v>24698</v>
      </c>
      <c r="H70">
        <v>82540</v>
      </c>
      <c r="J70">
        <f t="shared" si="12"/>
        <v>53418.6</v>
      </c>
      <c r="K70">
        <f t="shared" si="13"/>
        <v>1.5451546839490364</v>
      </c>
      <c r="L70">
        <f t="shared" si="14"/>
        <v>98151</v>
      </c>
      <c r="M70">
        <f t="shared" si="15"/>
        <v>24698</v>
      </c>
      <c r="N70">
        <f t="shared" si="16"/>
        <v>53418.6</v>
      </c>
      <c r="O70">
        <f t="shared" si="17"/>
        <v>73453</v>
      </c>
      <c r="Q70">
        <v>-14138</v>
      </c>
      <c r="R70">
        <v>10654</v>
      </c>
      <c r="T70">
        <v>6555.5999999999985</v>
      </c>
      <c r="U70">
        <v>-583.59999999999854</v>
      </c>
      <c r="W70">
        <v>19296.399999999998</v>
      </c>
      <c r="X70">
        <v>1325.6</v>
      </c>
      <c r="AD70">
        <v>53418.6</v>
      </c>
      <c r="AE70">
        <v>1.5451546839490364</v>
      </c>
      <c r="AK70">
        <v>53418.6</v>
      </c>
      <c r="AL70">
        <v>1.5451546839490364</v>
      </c>
    </row>
    <row r="71" spans="2:38" x14ac:dyDescent="0.25">
      <c r="B71">
        <v>31352</v>
      </c>
      <c r="C71">
        <v>23755</v>
      </c>
      <c r="D71">
        <v>86576</v>
      </c>
      <c r="E71">
        <v>36595</v>
      </c>
      <c r="F71">
        <v>50654</v>
      </c>
      <c r="H71">
        <v>59996</v>
      </c>
      <c r="J71">
        <f t="shared" si="12"/>
        <v>45786.400000000001</v>
      </c>
      <c r="K71">
        <f t="shared" si="13"/>
        <v>1.3103454300840425</v>
      </c>
      <c r="L71">
        <f t="shared" si="14"/>
        <v>86576</v>
      </c>
      <c r="M71">
        <f t="shared" si="15"/>
        <v>23755</v>
      </c>
      <c r="N71">
        <f t="shared" si="16"/>
        <v>45786.400000000001</v>
      </c>
      <c r="O71">
        <f t="shared" si="17"/>
        <v>62821</v>
      </c>
      <c r="Q71">
        <v>341</v>
      </c>
      <c r="R71">
        <v>-98</v>
      </c>
      <c r="T71">
        <v>3769.5999999999985</v>
      </c>
      <c r="U71">
        <v>1888.2000000000044</v>
      </c>
      <c r="W71">
        <v>22150</v>
      </c>
      <c r="X71">
        <v>5639.4</v>
      </c>
      <c r="Z71">
        <v>45786.400000000001</v>
      </c>
      <c r="AA71">
        <v>1.3103454300840425</v>
      </c>
      <c r="AI71">
        <v>45786.400000000001</v>
      </c>
      <c r="AJ71">
        <v>1.3103454300840425</v>
      </c>
    </row>
    <row r="72" spans="2:38" x14ac:dyDescent="0.25">
      <c r="B72">
        <v>68142</v>
      </c>
      <c r="C72">
        <v>49141</v>
      </c>
      <c r="D72">
        <v>59670</v>
      </c>
      <c r="E72">
        <v>64162</v>
      </c>
      <c r="F72">
        <v>24714</v>
      </c>
      <c r="H72">
        <v>58943</v>
      </c>
      <c r="J72">
        <f t="shared" si="12"/>
        <v>53165.8</v>
      </c>
      <c r="K72">
        <f t="shared" si="13"/>
        <v>1.1086638402883056</v>
      </c>
      <c r="L72">
        <f t="shared" si="14"/>
        <v>68142</v>
      </c>
      <c r="M72">
        <f t="shared" si="15"/>
        <v>24714</v>
      </c>
      <c r="N72">
        <f t="shared" si="16"/>
        <v>53165.8</v>
      </c>
      <c r="O72">
        <f t="shared" si="17"/>
        <v>43428</v>
      </c>
      <c r="Q72">
        <v>-51142</v>
      </c>
      <c r="R72">
        <v>-1282</v>
      </c>
      <c r="T72">
        <v>-14927</v>
      </c>
      <c r="U72">
        <v>-176.79999999999563</v>
      </c>
      <c r="W72">
        <v>23562.6</v>
      </c>
      <c r="X72">
        <v>3743.9999999999995</v>
      </c>
      <c r="AF72">
        <v>53165.8</v>
      </c>
      <c r="AG72">
        <v>1.1086638402883056</v>
      </c>
      <c r="AI72">
        <v>53165.8</v>
      </c>
      <c r="AJ72">
        <v>1.1086638402883056</v>
      </c>
    </row>
    <row r="73" spans="2:38" x14ac:dyDescent="0.25">
      <c r="B73">
        <v>36917</v>
      </c>
      <c r="C73">
        <v>61339</v>
      </c>
      <c r="D73">
        <v>55686</v>
      </c>
      <c r="E73">
        <v>41002</v>
      </c>
      <c r="F73">
        <v>70298</v>
      </c>
      <c r="H73">
        <v>102437</v>
      </c>
      <c r="J73">
        <f t="shared" si="12"/>
        <v>53048.4</v>
      </c>
      <c r="K73">
        <f t="shared" si="13"/>
        <v>1.9310101718430717</v>
      </c>
      <c r="L73">
        <f t="shared" si="14"/>
        <v>70298</v>
      </c>
      <c r="M73">
        <f t="shared" si="15"/>
        <v>36917</v>
      </c>
      <c r="N73">
        <f t="shared" si="16"/>
        <v>53048.4</v>
      </c>
      <c r="O73">
        <f t="shared" si="17"/>
        <v>33381</v>
      </c>
      <c r="Q73">
        <v>45980</v>
      </c>
      <c r="R73">
        <v>-4608</v>
      </c>
      <c r="T73">
        <v>6456</v>
      </c>
      <c r="U73">
        <v>5830</v>
      </c>
      <c r="W73">
        <v>36424.800000000003</v>
      </c>
      <c r="X73">
        <v>8678.8000000000011</v>
      </c>
      <c r="Z73">
        <v>53048.4</v>
      </c>
      <c r="AA73">
        <v>1.9310101718430717</v>
      </c>
      <c r="AK73">
        <v>53048.4</v>
      </c>
      <c r="AL73">
        <v>1.9310101718430717</v>
      </c>
    </row>
    <row r="74" spans="2:38" x14ac:dyDescent="0.25">
      <c r="B74">
        <v>6122</v>
      </c>
      <c r="C74">
        <v>90718</v>
      </c>
      <c r="D74">
        <v>63834</v>
      </c>
      <c r="E74">
        <v>80074</v>
      </c>
      <c r="F74">
        <v>79173</v>
      </c>
      <c r="H74">
        <v>95120</v>
      </c>
      <c r="J74">
        <f t="shared" si="12"/>
        <v>63984.2</v>
      </c>
      <c r="K74">
        <f t="shared" si="13"/>
        <v>1.4866170085739918</v>
      </c>
      <c r="L74">
        <f t="shared" si="14"/>
        <v>90718</v>
      </c>
      <c r="M74">
        <f t="shared" si="15"/>
        <v>6122</v>
      </c>
      <c r="N74">
        <f t="shared" si="16"/>
        <v>63984.2</v>
      </c>
      <c r="O74">
        <f t="shared" si="17"/>
        <v>84596</v>
      </c>
      <c r="Q74">
        <v>21443</v>
      </c>
      <c r="R74">
        <v>52</v>
      </c>
      <c r="T74">
        <v>23763.199999999997</v>
      </c>
      <c r="U74">
        <v>-9653.4000000000087</v>
      </c>
      <c r="W74">
        <v>45290.400000000001</v>
      </c>
      <c r="X74">
        <v>9747.8000000000011</v>
      </c>
      <c r="AD74">
        <v>63984.2</v>
      </c>
      <c r="AE74">
        <v>1.4866170085739918</v>
      </c>
      <c r="AI74">
        <v>63984.2</v>
      </c>
      <c r="AJ74">
        <v>1.4866170085739918</v>
      </c>
    </row>
    <row r="75" spans="2:38" x14ac:dyDescent="0.25">
      <c r="B75">
        <v>76129</v>
      </c>
      <c r="C75">
        <v>70325</v>
      </c>
      <c r="D75">
        <v>88874</v>
      </c>
      <c r="E75">
        <v>53372</v>
      </c>
      <c r="F75">
        <v>44539</v>
      </c>
      <c r="H75">
        <v>120969</v>
      </c>
      <c r="J75">
        <f t="shared" si="12"/>
        <v>66647.8</v>
      </c>
      <c r="K75">
        <f t="shared" si="13"/>
        <v>1.815048658770432</v>
      </c>
      <c r="L75">
        <f t="shared" si="14"/>
        <v>88874</v>
      </c>
      <c r="M75">
        <f t="shared" si="15"/>
        <v>44539</v>
      </c>
      <c r="N75">
        <f t="shared" si="16"/>
        <v>66647.8</v>
      </c>
      <c r="O75">
        <f t="shared" si="17"/>
        <v>44335</v>
      </c>
      <c r="Q75">
        <v>15435</v>
      </c>
      <c r="R75">
        <v>-8141</v>
      </c>
      <c r="T75">
        <v>-4372.3999999999942</v>
      </c>
      <c r="U75">
        <v>3959</v>
      </c>
      <c r="W75">
        <v>33196.400000000001</v>
      </c>
      <c r="X75">
        <v>5694.2</v>
      </c>
      <c r="AB75">
        <v>66647.8</v>
      </c>
      <c r="AC75">
        <v>1.815048658770432</v>
      </c>
      <c r="AK75">
        <v>66647.8</v>
      </c>
      <c r="AL75">
        <v>1.815048658770432</v>
      </c>
    </row>
    <row r="76" spans="2:38" x14ac:dyDescent="0.25">
      <c r="B76">
        <v>24735</v>
      </c>
      <c r="C76">
        <v>61736</v>
      </c>
      <c r="D76">
        <v>23580</v>
      </c>
      <c r="E76">
        <v>84372</v>
      </c>
      <c r="F76">
        <v>68912</v>
      </c>
      <c r="H76">
        <v>93325</v>
      </c>
      <c r="J76">
        <f t="shared" si="12"/>
        <v>52667</v>
      </c>
      <c r="K76">
        <f t="shared" si="13"/>
        <v>1.7719824558072417</v>
      </c>
      <c r="L76">
        <f t="shared" si="14"/>
        <v>84372</v>
      </c>
      <c r="M76">
        <f t="shared" si="15"/>
        <v>23580</v>
      </c>
      <c r="N76">
        <f t="shared" si="16"/>
        <v>52667</v>
      </c>
      <c r="O76">
        <f t="shared" si="17"/>
        <v>60792</v>
      </c>
      <c r="Q76">
        <v>54826</v>
      </c>
      <c r="R76">
        <v>0</v>
      </c>
      <c r="T76">
        <v>22064.6</v>
      </c>
      <c r="U76">
        <v>4005.5999999999985</v>
      </c>
      <c r="W76">
        <v>25424.600000000002</v>
      </c>
      <c r="X76">
        <v>7515.6</v>
      </c>
      <c r="Z76">
        <v>52667</v>
      </c>
      <c r="AA76">
        <v>1.7719824558072417</v>
      </c>
      <c r="AK76">
        <v>52667</v>
      </c>
      <c r="AL76">
        <v>1.7719824558072417</v>
      </c>
    </row>
    <row r="77" spans="2:38" x14ac:dyDescent="0.25">
      <c r="B77">
        <v>42587</v>
      </c>
      <c r="C77">
        <v>50463</v>
      </c>
      <c r="D77">
        <v>67057</v>
      </c>
      <c r="E77">
        <v>32938</v>
      </c>
      <c r="F77">
        <v>71754</v>
      </c>
      <c r="H77">
        <v>77319</v>
      </c>
      <c r="J77">
        <f t="shared" si="12"/>
        <v>52959.8</v>
      </c>
      <c r="K77">
        <f t="shared" si="13"/>
        <v>1.459956419774999</v>
      </c>
      <c r="L77">
        <f t="shared" si="14"/>
        <v>71754</v>
      </c>
      <c r="M77">
        <f t="shared" si="15"/>
        <v>32938</v>
      </c>
      <c r="N77">
        <f t="shared" si="16"/>
        <v>52959.8</v>
      </c>
      <c r="O77">
        <f t="shared" si="17"/>
        <v>38816</v>
      </c>
      <c r="Q77">
        <v>-13578</v>
      </c>
      <c r="R77">
        <v>-959</v>
      </c>
      <c r="T77">
        <v>783.20000000000437</v>
      </c>
      <c r="U77">
        <v>-1267.5999999999985</v>
      </c>
      <c r="W77">
        <v>28911.200000000001</v>
      </c>
      <c r="X77">
        <v>8576.4</v>
      </c>
      <c r="AD77">
        <v>52959.8</v>
      </c>
      <c r="AE77">
        <v>1.459956419774999</v>
      </c>
      <c r="AI77">
        <v>52959.8</v>
      </c>
      <c r="AJ77">
        <v>1.459956419774999</v>
      </c>
    </row>
    <row r="78" spans="2:38" x14ac:dyDescent="0.25">
      <c r="B78">
        <v>60173</v>
      </c>
      <c r="C78">
        <v>26881</v>
      </c>
      <c r="D78">
        <v>94011</v>
      </c>
      <c r="E78">
        <v>91720</v>
      </c>
      <c r="F78">
        <v>70843</v>
      </c>
      <c r="H78">
        <v>90232</v>
      </c>
      <c r="J78">
        <f t="shared" si="12"/>
        <v>68725.600000000006</v>
      </c>
      <c r="K78">
        <f t="shared" si="13"/>
        <v>1.3129314258442268</v>
      </c>
      <c r="L78">
        <f t="shared" si="14"/>
        <v>94011</v>
      </c>
      <c r="M78">
        <f t="shared" si="15"/>
        <v>26881</v>
      </c>
      <c r="N78">
        <f t="shared" si="16"/>
        <v>68725.600000000006</v>
      </c>
      <c r="O78">
        <f t="shared" si="17"/>
        <v>67130</v>
      </c>
      <c r="Q78">
        <v>-12596</v>
      </c>
      <c r="R78">
        <v>2</v>
      </c>
      <c r="T78">
        <v>22108.600000000006</v>
      </c>
      <c r="U78">
        <v>-1491.1999999999971</v>
      </c>
      <c r="W78">
        <v>35109.399999999994</v>
      </c>
      <c r="X78">
        <v>1882.8000000000002</v>
      </c>
      <c r="AD78">
        <v>68725.600000000006</v>
      </c>
      <c r="AE78">
        <v>1.3129314258442268</v>
      </c>
      <c r="AI78">
        <v>68725.600000000006</v>
      </c>
      <c r="AJ78">
        <v>1.3129314258442268</v>
      </c>
    </row>
    <row r="79" spans="2:38" x14ac:dyDescent="0.25">
      <c r="B79">
        <v>30489</v>
      </c>
      <c r="C79">
        <v>55584</v>
      </c>
      <c r="D79">
        <v>78469</v>
      </c>
      <c r="E79">
        <v>66360</v>
      </c>
      <c r="F79">
        <v>63484</v>
      </c>
      <c r="H79">
        <v>92425</v>
      </c>
      <c r="J79">
        <f t="shared" si="12"/>
        <v>58877.2</v>
      </c>
      <c r="K79">
        <f t="shared" si="13"/>
        <v>1.569792721121249</v>
      </c>
      <c r="L79">
        <f t="shared" si="14"/>
        <v>78469</v>
      </c>
      <c r="M79">
        <f t="shared" si="15"/>
        <v>30489</v>
      </c>
      <c r="N79">
        <f t="shared" si="16"/>
        <v>58877.2</v>
      </c>
      <c r="O79">
        <f t="shared" si="17"/>
        <v>47980</v>
      </c>
      <c r="Q79">
        <v>35476</v>
      </c>
      <c r="R79">
        <v>2659</v>
      </c>
      <c r="T79">
        <v>17303.199999999997</v>
      </c>
      <c r="U79">
        <v>436.19999999999709</v>
      </c>
      <c r="W79">
        <v>43139.199999999997</v>
      </c>
      <c r="X79">
        <v>14297.8</v>
      </c>
      <c r="Z79">
        <v>58877.2</v>
      </c>
      <c r="AA79">
        <v>1.569792721121249</v>
      </c>
      <c r="AK79">
        <v>58877.2</v>
      </c>
      <c r="AL79">
        <v>1.569792721121249</v>
      </c>
    </row>
    <row r="80" spans="2:38" x14ac:dyDescent="0.25">
      <c r="B80">
        <v>91183</v>
      </c>
      <c r="C80">
        <v>25403</v>
      </c>
      <c r="D80">
        <v>98889</v>
      </c>
      <c r="E80">
        <v>100636</v>
      </c>
      <c r="F80">
        <v>73809</v>
      </c>
      <c r="H80">
        <v>121473</v>
      </c>
      <c r="J80">
        <f t="shared" si="12"/>
        <v>77984</v>
      </c>
      <c r="K80">
        <f t="shared" si="13"/>
        <v>1.5576656750102584</v>
      </c>
      <c r="L80">
        <f t="shared" si="14"/>
        <v>100636</v>
      </c>
      <c r="M80">
        <f t="shared" si="15"/>
        <v>25403</v>
      </c>
      <c r="N80">
        <f t="shared" si="16"/>
        <v>77984</v>
      </c>
      <c r="O80">
        <f t="shared" si="17"/>
        <v>75233</v>
      </c>
      <c r="Q80">
        <v>17415</v>
      </c>
      <c r="R80">
        <v>-9844</v>
      </c>
      <c r="T80">
        <v>4454.6000000000058</v>
      </c>
      <c r="U80">
        <v>-1685.1999999999971</v>
      </c>
      <c r="W80">
        <v>15844.2</v>
      </c>
      <c r="X80">
        <v>6068</v>
      </c>
      <c r="AB80">
        <v>77984</v>
      </c>
      <c r="AC80">
        <v>1.5576656750102584</v>
      </c>
      <c r="AI80">
        <v>77984</v>
      </c>
      <c r="AJ80">
        <v>1.5576656750102584</v>
      </c>
    </row>
    <row r="81" spans="2:38" x14ac:dyDescent="0.25">
      <c r="B81">
        <v>46520</v>
      </c>
      <c r="C81">
        <v>60762</v>
      </c>
      <c r="D81">
        <v>32646</v>
      </c>
      <c r="E81">
        <v>27881</v>
      </c>
      <c r="F81">
        <v>64014</v>
      </c>
      <c r="H81">
        <v>75832</v>
      </c>
      <c r="J81">
        <f t="shared" si="12"/>
        <v>46364.6</v>
      </c>
      <c r="K81">
        <f t="shared" si="13"/>
        <v>1.635558162908771</v>
      </c>
      <c r="L81">
        <f t="shared" si="14"/>
        <v>64014</v>
      </c>
      <c r="M81">
        <f t="shared" si="15"/>
        <v>27881</v>
      </c>
      <c r="N81">
        <f t="shared" si="16"/>
        <v>46364.6</v>
      </c>
      <c r="O81">
        <f t="shared" si="17"/>
        <v>36133</v>
      </c>
      <c r="Q81">
        <v>23557</v>
      </c>
      <c r="R81">
        <v>4436</v>
      </c>
      <c r="T81">
        <v>3265.4000000000015</v>
      </c>
      <c r="U81">
        <v>4609</v>
      </c>
      <c r="W81">
        <v>35760.6</v>
      </c>
      <c r="X81">
        <v>4660.2</v>
      </c>
      <c r="Z81">
        <v>46364.6</v>
      </c>
      <c r="AA81">
        <v>1.635558162908771</v>
      </c>
      <c r="AI81">
        <v>46364.6</v>
      </c>
      <c r="AJ81">
        <v>1.635558162908771</v>
      </c>
    </row>
    <row r="82" spans="2:38" x14ac:dyDescent="0.25">
      <c r="B82">
        <v>51568</v>
      </c>
      <c r="C82">
        <v>51516</v>
      </c>
      <c r="D82">
        <v>24041</v>
      </c>
      <c r="E82">
        <v>78657</v>
      </c>
      <c r="F82">
        <v>26199</v>
      </c>
      <c r="H82">
        <v>92368</v>
      </c>
      <c r="J82">
        <f t="shared" si="12"/>
        <v>46396.2</v>
      </c>
      <c r="K82">
        <f t="shared" si="13"/>
        <v>1.9908526991434645</v>
      </c>
      <c r="L82">
        <f t="shared" si="14"/>
        <v>78657</v>
      </c>
      <c r="M82">
        <f t="shared" si="15"/>
        <v>24041</v>
      </c>
      <c r="N82">
        <f t="shared" si="16"/>
        <v>46396.2</v>
      </c>
      <c r="O82">
        <f t="shared" si="17"/>
        <v>54616</v>
      </c>
      <c r="Q82">
        <v>-13043</v>
      </c>
      <c r="R82">
        <v>1588</v>
      </c>
      <c r="T82">
        <v>-5829.6000000000058</v>
      </c>
      <c r="U82">
        <v>-3443.6000000000058</v>
      </c>
      <c r="W82">
        <v>24748.800000000003</v>
      </c>
      <c r="X82">
        <v>7321.2000000000007</v>
      </c>
      <c r="AD82">
        <v>46396.2</v>
      </c>
      <c r="AE82">
        <v>1.9908526991434645</v>
      </c>
      <c r="AK82">
        <v>46396.2</v>
      </c>
      <c r="AL82">
        <v>1.9908526991434645</v>
      </c>
    </row>
    <row r="83" spans="2:38" x14ac:dyDescent="0.25">
      <c r="B83">
        <v>85200</v>
      </c>
      <c r="C83">
        <v>81580</v>
      </c>
      <c r="D83">
        <v>26210</v>
      </c>
      <c r="E83">
        <v>93467</v>
      </c>
      <c r="F83">
        <v>37482</v>
      </c>
      <c r="H83">
        <v>94126</v>
      </c>
      <c r="J83">
        <f t="shared" si="12"/>
        <v>64787.8</v>
      </c>
      <c r="K83">
        <f t="shared" si="13"/>
        <v>1.4528352560204236</v>
      </c>
      <c r="L83">
        <f t="shared" si="14"/>
        <v>93467</v>
      </c>
      <c r="M83">
        <f t="shared" si="15"/>
        <v>26210</v>
      </c>
      <c r="N83">
        <f t="shared" si="16"/>
        <v>64787.8</v>
      </c>
      <c r="O83">
        <f t="shared" si="17"/>
        <v>67257</v>
      </c>
      <c r="Q83">
        <v>-28136</v>
      </c>
      <c r="R83">
        <v>-56</v>
      </c>
      <c r="T83">
        <v>-4362.8000000000029</v>
      </c>
      <c r="U83">
        <v>2339.8000000000029</v>
      </c>
      <c r="W83">
        <v>26878</v>
      </c>
      <c r="X83">
        <v>2359.7999999999997</v>
      </c>
      <c r="AF83">
        <v>64787.8</v>
      </c>
      <c r="AG83">
        <v>1.4528352560204236</v>
      </c>
      <c r="AI83">
        <v>64787.8</v>
      </c>
      <c r="AJ83">
        <v>1.4528352560204236</v>
      </c>
    </row>
    <row r="84" spans="2:38" x14ac:dyDescent="0.25">
      <c r="B84">
        <v>106686</v>
      </c>
      <c r="C84">
        <v>39530</v>
      </c>
      <c r="D84">
        <v>23101</v>
      </c>
      <c r="E84">
        <v>24036</v>
      </c>
      <c r="F84">
        <v>92229</v>
      </c>
      <c r="H84">
        <v>112313</v>
      </c>
      <c r="J84">
        <f t="shared" si="12"/>
        <v>57116.4</v>
      </c>
      <c r="K84">
        <f t="shared" si="13"/>
        <v>1.9663879376151157</v>
      </c>
      <c r="L84">
        <f t="shared" si="14"/>
        <v>106686</v>
      </c>
      <c r="M84">
        <f t="shared" si="15"/>
        <v>23101</v>
      </c>
      <c r="N84">
        <f t="shared" si="16"/>
        <v>57116.4</v>
      </c>
      <c r="O84">
        <f t="shared" si="17"/>
        <v>83585</v>
      </c>
      <c r="Q84">
        <v>45524</v>
      </c>
      <c r="R84">
        <v>-8651</v>
      </c>
      <c r="T84">
        <v>2233.8000000000029</v>
      </c>
      <c r="U84">
        <v>-6358.7999999999956</v>
      </c>
      <c r="W84">
        <v>31800.2</v>
      </c>
      <c r="X84">
        <v>12165.2</v>
      </c>
      <c r="Z84">
        <v>57116.4</v>
      </c>
      <c r="AA84">
        <v>1.9663879376151157</v>
      </c>
      <c r="AK84">
        <v>57116.4</v>
      </c>
      <c r="AL84">
        <v>1.9663879376151157</v>
      </c>
    </row>
    <row r="85" spans="2:38" x14ac:dyDescent="0.25">
      <c r="B85">
        <v>97958</v>
      </c>
      <c r="C85">
        <v>77230</v>
      </c>
      <c r="D85">
        <v>54678</v>
      </c>
      <c r="E85">
        <v>98129</v>
      </c>
      <c r="F85">
        <v>69470</v>
      </c>
      <c r="H85">
        <v>102454</v>
      </c>
      <c r="J85">
        <f t="shared" si="12"/>
        <v>79493</v>
      </c>
      <c r="K85">
        <f t="shared" si="13"/>
        <v>1.2888430427836413</v>
      </c>
      <c r="L85">
        <f t="shared" si="14"/>
        <v>98129</v>
      </c>
      <c r="M85">
        <f t="shared" si="15"/>
        <v>54678</v>
      </c>
      <c r="N85">
        <f t="shared" si="16"/>
        <v>79493</v>
      </c>
      <c r="O85">
        <f t="shared" si="17"/>
        <v>43451</v>
      </c>
      <c r="Q85">
        <v>-42194</v>
      </c>
      <c r="R85">
        <v>1300</v>
      </c>
      <c r="T85">
        <v>-15020.199999999997</v>
      </c>
      <c r="U85">
        <v>-2120</v>
      </c>
      <c r="W85">
        <v>31955</v>
      </c>
      <c r="X85">
        <v>2520.7999999999997</v>
      </c>
      <c r="AF85">
        <v>79493</v>
      </c>
      <c r="AG85">
        <v>1.2888430427836413</v>
      </c>
      <c r="AI85">
        <v>79493</v>
      </c>
      <c r="AJ85">
        <v>1.2888430427836413</v>
      </c>
    </row>
    <row r="86" spans="2:38" x14ac:dyDescent="0.25">
      <c r="B86">
        <v>106388</v>
      </c>
      <c r="C86">
        <v>56068</v>
      </c>
      <c r="D86">
        <v>20310</v>
      </c>
      <c r="E86">
        <v>64583</v>
      </c>
      <c r="F86">
        <v>23109</v>
      </c>
      <c r="H86">
        <v>90065</v>
      </c>
      <c r="J86">
        <f t="shared" si="12"/>
        <v>54091.6</v>
      </c>
      <c r="K86">
        <f t="shared" si="13"/>
        <v>1.6650459590768252</v>
      </c>
      <c r="L86">
        <f t="shared" si="14"/>
        <v>106388</v>
      </c>
      <c r="M86">
        <f t="shared" si="15"/>
        <v>20310</v>
      </c>
      <c r="N86">
        <f t="shared" si="16"/>
        <v>54091.6</v>
      </c>
      <c r="O86">
        <f t="shared" si="17"/>
        <v>86078</v>
      </c>
      <c r="Q86">
        <v>13067</v>
      </c>
      <c r="R86">
        <v>365</v>
      </c>
      <c r="T86">
        <v>-15993.799999999996</v>
      </c>
      <c r="U86">
        <v>856</v>
      </c>
      <c r="W86">
        <v>46055.4</v>
      </c>
      <c r="X86">
        <v>3301.2</v>
      </c>
      <c r="AB86">
        <v>54091.6</v>
      </c>
      <c r="AC86">
        <v>1.6650459590768252</v>
      </c>
      <c r="AK86">
        <v>54091.6</v>
      </c>
      <c r="AL86">
        <v>1.6650459590768252</v>
      </c>
    </row>
    <row r="87" spans="2:38" x14ac:dyDescent="0.25">
      <c r="B87">
        <v>26507</v>
      </c>
      <c r="C87">
        <v>56705</v>
      </c>
      <c r="D87">
        <v>88132</v>
      </c>
      <c r="E87">
        <v>53468</v>
      </c>
      <c r="F87">
        <v>16972</v>
      </c>
      <c r="H87">
        <v>64657</v>
      </c>
      <c r="J87">
        <f t="shared" si="12"/>
        <v>48356.800000000003</v>
      </c>
      <c r="K87">
        <f t="shared" si="13"/>
        <v>1.337081858187473</v>
      </c>
      <c r="L87">
        <f t="shared" si="14"/>
        <v>88132</v>
      </c>
      <c r="M87">
        <f t="shared" si="15"/>
        <v>16972</v>
      </c>
      <c r="N87">
        <f t="shared" si="16"/>
        <v>48356.800000000003</v>
      </c>
      <c r="O87">
        <f t="shared" si="17"/>
        <v>71160</v>
      </c>
      <c r="Q87">
        <v>-5084</v>
      </c>
      <c r="R87">
        <v>16189</v>
      </c>
      <c r="T87">
        <v>4126</v>
      </c>
      <c r="U87">
        <v>2173.6000000000058</v>
      </c>
      <c r="W87">
        <v>18466.8</v>
      </c>
      <c r="X87">
        <v>7058.7999999999993</v>
      </c>
      <c r="AD87">
        <v>48356.800000000003</v>
      </c>
      <c r="AE87">
        <v>1.337081858187473</v>
      </c>
      <c r="AI87">
        <v>48356.800000000003</v>
      </c>
      <c r="AJ87">
        <v>1.337081858187473</v>
      </c>
    </row>
    <row r="88" spans="2:38" x14ac:dyDescent="0.25">
      <c r="B88">
        <v>84272</v>
      </c>
      <c r="C88">
        <v>61777</v>
      </c>
      <c r="D88">
        <v>60747</v>
      </c>
      <c r="E88">
        <v>62390</v>
      </c>
      <c r="F88">
        <v>61749</v>
      </c>
      <c r="H88">
        <v>143086</v>
      </c>
      <c r="J88">
        <f t="shared" si="12"/>
        <v>66187</v>
      </c>
      <c r="K88">
        <f t="shared" si="13"/>
        <v>2.1618444709686191</v>
      </c>
      <c r="L88">
        <f t="shared" si="14"/>
        <v>84272</v>
      </c>
      <c r="M88">
        <f t="shared" si="15"/>
        <v>60747</v>
      </c>
      <c r="N88">
        <f t="shared" si="16"/>
        <v>66187</v>
      </c>
      <c r="O88">
        <f t="shared" si="17"/>
        <v>23525</v>
      </c>
      <c r="Q88">
        <v>110614</v>
      </c>
      <c r="R88">
        <v>16604</v>
      </c>
      <c r="T88">
        <v>36076.6</v>
      </c>
      <c r="U88">
        <v>-3549</v>
      </c>
      <c r="W88">
        <v>37343.4</v>
      </c>
      <c r="X88">
        <v>8342.2000000000007</v>
      </c>
      <c r="Z88">
        <v>66187</v>
      </c>
      <c r="AA88">
        <v>2.1618444709686191</v>
      </c>
      <c r="AK88">
        <v>66187</v>
      </c>
      <c r="AL88">
        <v>2.1618444709686191</v>
      </c>
    </row>
    <row r="89" spans="2:38" x14ac:dyDescent="0.25">
      <c r="B89">
        <v>69841</v>
      </c>
      <c r="C89">
        <v>64848</v>
      </c>
      <c r="D89">
        <v>88490</v>
      </c>
      <c r="E89">
        <v>39936</v>
      </c>
      <c r="F89">
        <v>26387</v>
      </c>
      <c r="H89">
        <v>99773</v>
      </c>
      <c r="J89">
        <f t="shared" si="12"/>
        <v>57900.4</v>
      </c>
      <c r="K89">
        <f t="shared" si="13"/>
        <v>1.7231832595284315</v>
      </c>
      <c r="L89">
        <f t="shared" si="14"/>
        <v>88490</v>
      </c>
      <c r="M89">
        <f t="shared" si="15"/>
        <v>26387</v>
      </c>
      <c r="N89">
        <f t="shared" si="16"/>
        <v>57900.4</v>
      </c>
      <c r="O89">
        <f t="shared" si="17"/>
        <v>62103</v>
      </c>
      <c r="Q89">
        <v>-12403</v>
      </c>
      <c r="R89">
        <v>-9740</v>
      </c>
      <c r="T89">
        <v>-31815.799999999996</v>
      </c>
      <c r="U89">
        <v>-1307.7999999999956</v>
      </c>
      <c r="W89">
        <v>37759.800000000003</v>
      </c>
      <c r="X89">
        <v>6975.7999999999993</v>
      </c>
      <c r="AB89">
        <v>57900.4</v>
      </c>
      <c r="AC89">
        <v>1.7231832595284315</v>
      </c>
      <c r="AK89">
        <v>57900.4</v>
      </c>
      <c r="AL89">
        <v>1.7231832595284315</v>
      </c>
    </row>
    <row r="90" spans="2:38" x14ac:dyDescent="0.25">
      <c r="B90">
        <v>40145</v>
      </c>
      <c r="C90">
        <v>60421</v>
      </c>
      <c r="D90">
        <v>56389</v>
      </c>
      <c r="E90">
        <v>38273</v>
      </c>
      <c r="F90">
        <v>17231</v>
      </c>
      <c r="H90">
        <v>67442</v>
      </c>
      <c r="J90">
        <f t="shared" si="12"/>
        <v>42491.8</v>
      </c>
      <c r="K90">
        <f t="shared" si="13"/>
        <v>1.5871768199982113</v>
      </c>
      <c r="L90">
        <f t="shared" si="14"/>
        <v>60421</v>
      </c>
      <c r="M90">
        <f t="shared" si="15"/>
        <v>17231</v>
      </c>
      <c r="N90">
        <f t="shared" si="16"/>
        <v>42491.8</v>
      </c>
      <c r="O90">
        <f t="shared" si="17"/>
        <v>43190</v>
      </c>
      <c r="Q90">
        <v>-10048</v>
      </c>
      <c r="R90">
        <v>251</v>
      </c>
      <c r="T90">
        <v>-21296</v>
      </c>
      <c r="U90">
        <v>-1728.1999999999971</v>
      </c>
      <c r="W90">
        <v>47103.199999999997</v>
      </c>
      <c r="X90">
        <v>7158.6</v>
      </c>
      <c r="AB90">
        <v>42491.8</v>
      </c>
      <c r="AC90">
        <v>1.5871768199982113</v>
      </c>
      <c r="AK90">
        <v>42491.8</v>
      </c>
      <c r="AL90">
        <v>1.5871768199982113</v>
      </c>
    </row>
    <row r="91" spans="2:38" x14ac:dyDescent="0.25">
      <c r="B91">
        <v>62520</v>
      </c>
      <c r="C91">
        <v>87465</v>
      </c>
      <c r="D91">
        <v>64652</v>
      </c>
      <c r="E91">
        <v>46810</v>
      </c>
      <c r="F91">
        <v>47476</v>
      </c>
      <c r="H91">
        <v>68701</v>
      </c>
      <c r="J91">
        <f t="shared" si="12"/>
        <v>61784.6</v>
      </c>
      <c r="K91">
        <f t="shared" si="13"/>
        <v>1.1119437529740421</v>
      </c>
      <c r="L91">
        <f t="shared" si="14"/>
        <v>87465</v>
      </c>
      <c r="M91">
        <f t="shared" si="15"/>
        <v>46810</v>
      </c>
      <c r="N91">
        <f t="shared" si="16"/>
        <v>61784.6</v>
      </c>
      <c r="O91">
        <f t="shared" si="17"/>
        <v>40655</v>
      </c>
      <c r="Q91">
        <v>-8666</v>
      </c>
      <c r="R91">
        <v>2568</v>
      </c>
      <c r="T91">
        <v>-6554.2000000000044</v>
      </c>
      <c r="U91">
        <v>263</v>
      </c>
      <c r="W91">
        <v>23659.399999999998</v>
      </c>
      <c r="X91">
        <v>2063.4</v>
      </c>
      <c r="AB91">
        <v>61784.6</v>
      </c>
      <c r="AC91">
        <v>1.1119437529740421</v>
      </c>
      <c r="AI91">
        <v>61784.6</v>
      </c>
      <c r="AJ91">
        <v>1.1119437529740421</v>
      </c>
    </row>
    <row r="92" spans="2:38" x14ac:dyDescent="0.25">
      <c r="B92">
        <v>57676</v>
      </c>
      <c r="C92">
        <v>68004</v>
      </c>
      <c r="D92">
        <v>39082</v>
      </c>
      <c r="E92">
        <v>80899</v>
      </c>
      <c r="F92">
        <v>95250</v>
      </c>
      <c r="H92">
        <v>72402</v>
      </c>
      <c r="J92">
        <f t="shared" si="12"/>
        <v>68182.2</v>
      </c>
      <c r="K92">
        <f t="shared" si="13"/>
        <v>1.061890053415701</v>
      </c>
      <c r="L92">
        <f t="shared" si="14"/>
        <v>95250</v>
      </c>
      <c r="M92">
        <f t="shared" si="15"/>
        <v>39082</v>
      </c>
      <c r="N92">
        <f t="shared" si="16"/>
        <v>68182.2</v>
      </c>
      <c r="O92">
        <f t="shared" si="17"/>
        <v>56168</v>
      </c>
      <c r="Q92">
        <v>-27228</v>
      </c>
      <c r="R92">
        <v>-15998</v>
      </c>
      <c r="T92">
        <v>-8692.8000000000029</v>
      </c>
      <c r="U92">
        <v>-4050.8000000000029</v>
      </c>
      <c r="W92">
        <v>28324.400000000001</v>
      </c>
      <c r="X92">
        <v>4050.7999999999997</v>
      </c>
      <c r="AB92">
        <v>68182.2</v>
      </c>
      <c r="AC92">
        <v>1.061890053415701</v>
      </c>
      <c r="AI92">
        <v>68182.2</v>
      </c>
      <c r="AJ92">
        <v>1.061890053415701</v>
      </c>
    </row>
    <row r="93" spans="2:38" x14ac:dyDescent="0.25">
      <c r="B93">
        <v>92789</v>
      </c>
      <c r="C93">
        <v>42002</v>
      </c>
      <c r="D93">
        <v>97981</v>
      </c>
      <c r="E93">
        <v>9941</v>
      </c>
      <c r="F93">
        <v>62851</v>
      </c>
      <c r="H93">
        <v>91525</v>
      </c>
      <c r="J93">
        <f t="shared" si="12"/>
        <v>61112.800000000003</v>
      </c>
      <c r="K93">
        <f t="shared" si="13"/>
        <v>1.4976404288463301</v>
      </c>
      <c r="L93">
        <f t="shared" si="14"/>
        <v>97981</v>
      </c>
      <c r="M93">
        <f t="shared" si="15"/>
        <v>9941</v>
      </c>
      <c r="N93">
        <f t="shared" si="16"/>
        <v>61112.800000000003</v>
      </c>
      <c r="O93">
        <f t="shared" si="17"/>
        <v>88040</v>
      </c>
      <c r="Q93">
        <v>16987</v>
      </c>
      <c r="R93">
        <v>681</v>
      </c>
      <c r="T93">
        <v>17693.800000000003</v>
      </c>
      <c r="U93">
        <v>-3907</v>
      </c>
      <c r="W93">
        <v>37703.399999999994</v>
      </c>
      <c r="X93">
        <v>3907</v>
      </c>
      <c r="AD93">
        <v>61112.800000000003</v>
      </c>
      <c r="AE93">
        <v>1.4976404288463301</v>
      </c>
      <c r="AI93">
        <v>61112.800000000003</v>
      </c>
      <c r="AJ93">
        <v>1.4976404288463301</v>
      </c>
    </row>
    <row r="94" spans="2:38" x14ac:dyDescent="0.25">
      <c r="B94">
        <v>35068</v>
      </c>
      <c r="C94">
        <v>91251</v>
      </c>
      <c r="D94">
        <v>86243</v>
      </c>
      <c r="E94">
        <v>28990</v>
      </c>
      <c r="F94">
        <v>42256</v>
      </c>
      <c r="H94">
        <v>109783</v>
      </c>
      <c r="J94">
        <f t="shared" si="12"/>
        <v>56761.599999999999</v>
      </c>
      <c r="K94">
        <f t="shared" si="13"/>
        <v>1.9341068609764349</v>
      </c>
      <c r="L94">
        <f t="shared" si="14"/>
        <v>91251</v>
      </c>
      <c r="M94">
        <f t="shared" si="15"/>
        <v>28990</v>
      </c>
      <c r="N94">
        <f t="shared" si="16"/>
        <v>56761.599999999999</v>
      </c>
      <c r="O94">
        <f t="shared" si="17"/>
        <v>62261</v>
      </c>
      <c r="Q94">
        <v>36106</v>
      </c>
      <c r="R94">
        <v>765</v>
      </c>
      <c r="T94">
        <v>353.79999999999563</v>
      </c>
      <c r="U94">
        <v>-1739.5999999999985</v>
      </c>
      <c r="W94">
        <v>33332.199999999997</v>
      </c>
      <c r="X94">
        <v>6586.8</v>
      </c>
      <c r="Z94">
        <v>56761.599999999999</v>
      </c>
      <c r="AA94">
        <v>1.9341068609764349</v>
      </c>
      <c r="AK94">
        <v>56761.599999999999</v>
      </c>
      <c r="AL94">
        <v>1.9341068609764349</v>
      </c>
    </row>
    <row r="95" spans="2:38" x14ac:dyDescent="0.25">
      <c r="B95">
        <v>39961</v>
      </c>
      <c r="C95">
        <v>69408</v>
      </c>
      <c r="D95">
        <v>45821</v>
      </c>
      <c r="E95">
        <v>77554</v>
      </c>
      <c r="F95">
        <v>19566</v>
      </c>
      <c r="H95">
        <v>104925</v>
      </c>
      <c r="J95">
        <f t="shared" si="12"/>
        <v>50462</v>
      </c>
      <c r="K95">
        <f t="shared" si="13"/>
        <v>2.0792873845666047</v>
      </c>
      <c r="L95">
        <f t="shared" si="14"/>
        <v>77554</v>
      </c>
      <c r="M95">
        <f t="shared" si="15"/>
        <v>19566</v>
      </c>
      <c r="N95">
        <f t="shared" si="16"/>
        <v>50462</v>
      </c>
      <c r="O95">
        <f t="shared" si="17"/>
        <v>57988</v>
      </c>
      <c r="Q95">
        <v>9108</v>
      </c>
      <c r="R95">
        <v>-228</v>
      </c>
      <c r="T95">
        <v>-11111.800000000003</v>
      </c>
      <c r="U95">
        <v>2590.8000000000029</v>
      </c>
      <c r="W95">
        <v>30476.599999999995</v>
      </c>
      <c r="X95">
        <v>5142.7999999999993</v>
      </c>
      <c r="AF95">
        <v>50462</v>
      </c>
      <c r="AG95">
        <v>2.0792873845666047</v>
      </c>
      <c r="AK95">
        <v>50462</v>
      </c>
      <c r="AL95">
        <v>2.0792873845666047</v>
      </c>
    </row>
    <row r="96" spans="2:38" x14ac:dyDescent="0.25">
      <c r="B96">
        <v>65616</v>
      </c>
      <c r="C96">
        <v>77880</v>
      </c>
      <c r="D96">
        <v>8932</v>
      </c>
      <c r="E96">
        <v>31494</v>
      </c>
      <c r="F96">
        <v>51692</v>
      </c>
      <c r="H96">
        <v>67066</v>
      </c>
      <c r="J96">
        <f t="shared" si="12"/>
        <v>47122.8</v>
      </c>
      <c r="K96">
        <f t="shared" si="13"/>
        <v>1.4232176356243686</v>
      </c>
      <c r="L96">
        <f t="shared" si="14"/>
        <v>77880</v>
      </c>
      <c r="M96">
        <f t="shared" si="15"/>
        <v>8932</v>
      </c>
      <c r="N96">
        <f t="shared" si="16"/>
        <v>47122.8</v>
      </c>
      <c r="O96">
        <f t="shared" si="17"/>
        <v>68948</v>
      </c>
      <c r="Q96">
        <v>-4151</v>
      </c>
      <c r="R96">
        <v>-13102</v>
      </c>
      <c r="T96">
        <v>-2716.7999999999956</v>
      </c>
      <c r="U96">
        <v>227</v>
      </c>
      <c r="W96">
        <v>24449.599999999999</v>
      </c>
      <c r="X96">
        <v>7147</v>
      </c>
      <c r="Z96">
        <v>47122.8</v>
      </c>
      <c r="AA96">
        <v>1.4232176356243686</v>
      </c>
      <c r="AI96">
        <v>47122.8</v>
      </c>
      <c r="AJ96">
        <v>1.4232176356243686</v>
      </c>
    </row>
    <row r="97" spans="2:38" x14ac:dyDescent="0.25">
      <c r="B97">
        <v>103327</v>
      </c>
      <c r="C97">
        <v>58369</v>
      </c>
      <c r="D97">
        <v>36464</v>
      </c>
      <c r="E97">
        <v>44156</v>
      </c>
      <c r="F97">
        <v>58466</v>
      </c>
      <c r="H97">
        <v>130477</v>
      </c>
      <c r="J97">
        <f t="shared" si="12"/>
        <v>60156.4</v>
      </c>
      <c r="K97">
        <f t="shared" si="13"/>
        <v>2.168962903365228</v>
      </c>
      <c r="L97">
        <f t="shared" si="14"/>
        <v>103327</v>
      </c>
      <c r="M97">
        <f t="shared" si="15"/>
        <v>36464</v>
      </c>
      <c r="N97">
        <f t="shared" si="16"/>
        <v>60156.4</v>
      </c>
      <c r="O97">
        <f t="shared" si="17"/>
        <v>66863</v>
      </c>
      <c r="Q97">
        <v>6739</v>
      </c>
      <c r="R97">
        <v>8158</v>
      </c>
      <c r="T97">
        <v>-27788.6</v>
      </c>
      <c r="U97">
        <v>-3013</v>
      </c>
      <c r="W97">
        <v>41436.199999999997</v>
      </c>
      <c r="X97">
        <v>4067.8</v>
      </c>
      <c r="AB97">
        <v>60156.4</v>
      </c>
      <c r="AC97">
        <v>2.168962903365228</v>
      </c>
      <c r="AK97">
        <v>60156.4</v>
      </c>
      <c r="AL97">
        <v>2.168962903365228</v>
      </c>
    </row>
    <row r="98" spans="2:38" x14ac:dyDescent="0.25">
      <c r="B98">
        <v>83724</v>
      </c>
      <c r="C98">
        <v>51724</v>
      </c>
      <c r="D98">
        <v>36779</v>
      </c>
      <c r="E98">
        <v>42754</v>
      </c>
      <c r="F98">
        <v>24789</v>
      </c>
      <c r="H98">
        <v>52379</v>
      </c>
      <c r="J98">
        <f t="shared" si="12"/>
        <v>47954</v>
      </c>
      <c r="K98">
        <f t="shared" ref="K98:K129" si="18">H98/J98</f>
        <v>1.092275931100638</v>
      </c>
      <c r="L98">
        <f t="shared" si="14"/>
        <v>83724</v>
      </c>
      <c r="M98">
        <f t="shared" si="15"/>
        <v>24789</v>
      </c>
      <c r="N98">
        <f t="shared" si="16"/>
        <v>47954</v>
      </c>
      <c r="O98">
        <f t="shared" si="17"/>
        <v>58935</v>
      </c>
      <c r="Q98">
        <v>-47251</v>
      </c>
      <c r="R98">
        <v>571</v>
      </c>
      <c r="T98">
        <v>-5132.8000000000029</v>
      </c>
      <c r="U98">
        <v>1891.1999999999971</v>
      </c>
      <c r="W98">
        <v>21871.599999999999</v>
      </c>
      <c r="X98">
        <v>6263.6</v>
      </c>
      <c r="AD98">
        <v>47954</v>
      </c>
      <c r="AE98">
        <v>1.092275931100638</v>
      </c>
      <c r="AI98">
        <v>47954</v>
      </c>
      <c r="AJ98">
        <v>1.092275931100638</v>
      </c>
    </row>
    <row r="99" spans="2:38" x14ac:dyDescent="0.25">
      <c r="B99">
        <v>39104</v>
      </c>
      <c r="C99">
        <v>53081</v>
      </c>
      <c r="D99">
        <v>25751</v>
      </c>
      <c r="E99">
        <v>34438</v>
      </c>
      <c r="F99">
        <v>97941</v>
      </c>
      <c r="H99">
        <v>50458</v>
      </c>
      <c r="J99">
        <f t="shared" si="12"/>
        <v>50063</v>
      </c>
      <c r="K99">
        <f t="shared" si="18"/>
        <v>1.0078900585262569</v>
      </c>
      <c r="L99">
        <f t="shared" si="14"/>
        <v>97941</v>
      </c>
      <c r="M99">
        <f t="shared" si="15"/>
        <v>25751</v>
      </c>
      <c r="N99">
        <f t="shared" si="16"/>
        <v>50063</v>
      </c>
      <c r="O99">
        <f t="shared" si="17"/>
        <v>72190</v>
      </c>
      <c r="Q99">
        <v>-32075</v>
      </c>
      <c r="R99">
        <v>-2452</v>
      </c>
      <c r="T99">
        <v>-1523.1999999999971</v>
      </c>
      <c r="U99">
        <v>351.19999999999709</v>
      </c>
      <c r="W99">
        <v>57454.799999999996</v>
      </c>
      <c r="X99">
        <v>406.40000000000003</v>
      </c>
      <c r="AD99">
        <v>50063</v>
      </c>
      <c r="AE99">
        <v>1.0078900585262569</v>
      </c>
      <c r="AI99">
        <v>50063</v>
      </c>
      <c r="AJ99">
        <v>1.0078900585262569</v>
      </c>
    </row>
    <row r="100" spans="2:38" x14ac:dyDescent="0.25">
      <c r="B100">
        <v>30100</v>
      </c>
      <c r="C100">
        <v>13613</v>
      </c>
      <c r="D100">
        <v>31181</v>
      </c>
      <c r="E100">
        <v>78564</v>
      </c>
      <c r="F100">
        <v>42192</v>
      </c>
      <c r="H100">
        <v>53022</v>
      </c>
      <c r="J100">
        <f t="shared" si="12"/>
        <v>39130</v>
      </c>
      <c r="K100">
        <f t="shared" si="18"/>
        <v>1.355021722463583</v>
      </c>
      <c r="L100">
        <f t="shared" si="14"/>
        <v>78564</v>
      </c>
      <c r="M100">
        <f t="shared" si="15"/>
        <v>13613</v>
      </c>
      <c r="N100">
        <f t="shared" si="16"/>
        <v>39130</v>
      </c>
      <c r="O100">
        <f t="shared" si="17"/>
        <v>64951</v>
      </c>
      <c r="Q100">
        <v>-63213</v>
      </c>
      <c r="R100">
        <v>-2418</v>
      </c>
      <c r="T100">
        <v>-24633.199999999997</v>
      </c>
      <c r="U100">
        <v>-5126</v>
      </c>
      <c r="W100">
        <v>33954</v>
      </c>
      <c r="X100">
        <v>5633.6</v>
      </c>
      <c r="AF100">
        <v>39130</v>
      </c>
      <c r="AG100">
        <v>1.355021722463583</v>
      </c>
      <c r="AI100">
        <v>39130</v>
      </c>
      <c r="AJ100">
        <v>1.355021722463583</v>
      </c>
    </row>
    <row r="101" spans="2:38" x14ac:dyDescent="0.25">
      <c r="B101">
        <v>93698</v>
      </c>
      <c r="C101">
        <v>35385</v>
      </c>
      <c r="D101">
        <v>34705</v>
      </c>
      <c r="E101">
        <v>18074</v>
      </c>
      <c r="F101">
        <v>63532</v>
      </c>
      <c r="H101">
        <v>92348</v>
      </c>
      <c r="J101">
        <f t="shared" si="12"/>
        <v>49078.8</v>
      </c>
      <c r="K101">
        <f t="shared" si="18"/>
        <v>1.8816270976470491</v>
      </c>
      <c r="L101">
        <f t="shared" si="14"/>
        <v>93698</v>
      </c>
      <c r="M101">
        <f t="shared" si="15"/>
        <v>18074</v>
      </c>
      <c r="N101">
        <f t="shared" si="16"/>
        <v>49078.8</v>
      </c>
      <c r="O101">
        <f t="shared" si="17"/>
        <v>75624</v>
      </c>
      <c r="Q101">
        <v>221</v>
      </c>
      <c r="R101">
        <v>-455</v>
      </c>
      <c r="T101">
        <v>11268.600000000006</v>
      </c>
      <c r="U101">
        <v>3560</v>
      </c>
      <c r="W101">
        <v>24715.800000000003</v>
      </c>
      <c r="X101">
        <v>7136.4</v>
      </c>
      <c r="AD101">
        <v>49078.8</v>
      </c>
      <c r="AE101">
        <v>1.8816270976470491</v>
      </c>
      <c r="AK101">
        <v>49078.8</v>
      </c>
      <c r="AL101">
        <v>1.8816270976470491</v>
      </c>
    </row>
    <row r="103" spans="2:38" x14ac:dyDescent="0.25">
      <c r="B103">
        <v>3162890</v>
      </c>
      <c r="C103">
        <v>2920425</v>
      </c>
      <c r="D103">
        <v>2948754</v>
      </c>
      <c r="E103">
        <v>3039582</v>
      </c>
      <c r="F103">
        <v>2813759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44CD1F-DA0C-4509-B9C4-2C4077652EBF}">
  <dimension ref="A1:AL103"/>
  <sheetViews>
    <sheetView workbookViewId="0"/>
  </sheetViews>
  <sheetFormatPr defaultRowHeight="15" x14ac:dyDescent="0.25"/>
  <sheetData>
    <row r="1" spans="1:38" x14ac:dyDescent="0.25">
      <c r="A1" t="s">
        <v>27</v>
      </c>
    </row>
    <row r="2" spans="1:38" x14ac:dyDescent="0.25">
      <c r="B2">
        <v>33818</v>
      </c>
      <c r="C2">
        <v>56444</v>
      </c>
      <c r="D2">
        <v>66092</v>
      </c>
      <c r="E2">
        <v>45141</v>
      </c>
      <c r="F2">
        <v>78536</v>
      </c>
      <c r="H2">
        <v>56623</v>
      </c>
      <c r="J2">
        <f t="shared" ref="J2:J33" si="0">AVERAGE(B2:F2)</f>
        <v>56006.2</v>
      </c>
      <c r="K2">
        <f t="shared" ref="K2:K33" si="1">H2/J2</f>
        <v>1.0110130664105046</v>
      </c>
      <c r="L2">
        <f t="shared" ref="L2:L33" si="2">MAX(B2:F2)</f>
        <v>78536</v>
      </c>
      <c r="M2">
        <f t="shared" ref="M2:M33" si="3">MIN(B2:F2)</f>
        <v>33818</v>
      </c>
      <c r="N2">
        <f t="shared" ref="N2:N33" si="4">AVERAGE(B2:F2)</f>
        <v>56006.2</v>
      </c>
      <c r="O2">
        <f t="shared" ref="O2:O33" si="5">L2-M2</f>
        <v>44718</v>
      </c>
      <c r="Q2">
        <v>-5369</v>
      </c>
      <c r="R2">
        <v>-1489</v>
      </c>
      <c r="T2">
        <v>5059.5999999999985</v>
      </c>
      <c r="U2">
        <v>829</v>
      </c>
      <c r="W2">
        <v>29913.599999999999</v>
      </c>
      <c r="X2">
        <v>829</v>
      </c>
      <c r="Z2">
        <v>56006.2</v>
      </c>
      <c r="AA2">
        <v>1.0110130664105046</v>
      </c>
      <c r="AI2">
        <v>56006.2</v>
      </c>
      <c r="AJ2">
        <v>1.0110130664105046</v>
      </c>
    </row>
    <row r="3" spans="1:38" x14ac:dyDescent="0.25">
      <c r="B3">
        <v>85734</v>
      </c>
      <c r="C3">
        <v>79818</v>
      </c>
      <c r="D3">
        <v>54990</v>
      </c>
      <c r="E3">
        <v>62129</v>
      </c>
      <c r="F3">
        <v>29775</v>
      </c>
      <c r="H3">
        <v>70762</v>
      </c>
      <c r="J3">
        <f t="shared" si="0"/>
        <v>62489.2</v>
      </c>
      <c r="K3">
        <f t="shared" si="1"/>
        <v>1.132387676590515</v>
      </c>
      <c r="L3">
        <f t="shared" si="2"/>
        <v>85734</v>
      </c>
      <c r="M3">
        <f t="shared" si="3"/>
        <v>29775</v>
      </c>
      <c r="N3">
        <f t="shared" si="4"/>
        <v>62489.2</v>
      </c>
      <c r="O3">
        <f t="shared" si="5"/>
        <v>55959</v>
      </c>
      <c r="Q3">
        <v>-27638</v>
      </c>
      <c r="R3">
        <v>-140</v>
      </c>
      <c r="T3">
        <v>16364.199999999997</v>
      </c>
      <c r="U3">
        <v>3000.1999999999971</v>
      </c>
      <c r="W3">
        <v>16364.2</v>
      </c>
      <c r="X3">
        <v>6194.5999999999995</v>
      </c>
      <c r="AD3">
        <v>62489.2</v>
      </c>
      <c r="AE3">
        <v>1.132387676590515</v>
      </c>
      <c r="AI3">
        <v>62489.2</v>
      </c>
      <c r="AJ3">
        <v>1.132387676590515</v>
      </c>
    </row>
    <row r="4" spans="1:38" x14ac:dyDescent="0.25">
      <c r="B4">
        <v>95811</v>
      </c>
      <c r="C4">
        <v>23473</v>
      </c>
      <c r="D4">
        <v>60114</v>
      </c>
      <c r="E4">
        <v>86420</v>
      </c>
      <c r="F4">
        <v>86691</v>
      </c>
      <c r="H4">
        <v>104160</v>
      </c>
      <c r="J4">
        <f t="shared" si="0"/>
        <v>70501.8</v>
      </c>
      <c r="K4">
        <f t="shared" si="1"/>
        <v>1.4774090874275549</v>
      </c>
      <c r="L4">
        <f t="shared" si="2"/>
        <v>95811</v>
      </c>
      <c r="M4">
        <f t="shared" si="3"/>
        <v>23473</v>
      </c>
      <c r="N4">
        <f t="shared" si="4"/>
        <v>70501.8</v>
      </c>
      <c r="O4">
        <f t="shared" si="5"/>
        <v>72338</v>
      </c>
      <c r="Q4">
        <v>5637</v>
      </c>
      <c r="R4">
        <v>-117</v>
      </c>
      <c r="T4">
        <v>10281</v>
      </c>
      <c r="U4">
        <v>-5596.5999999999913</v>
      </c>
      <c r="W4">
        <v>43707.8</v>
      </c>
      <c r="X4">
        <v>8197.4000000000015</v>
      </c>
      <c r="AD4">
        <v>70501.8</v>
      </c>
      <c r="AE4">
        <v>1.4774090874275549</v>
      </c>
      <c r="AI4">
        <v>70501.8</v>
      </c>
      <c r="AJ4">
        <v>1.4774090874275549</v>
      </c>
    </row>
    <row r="5" spans="1:38" x14ac:dyDescent="0.25">
      <c r="B5">
        <v>76707</v>
      </c>
      <c r="C5">
        <v>37615</v>
      </c>
      <c r="D5">
        <v>98145</v>
      </c>
      <c r="E5">
        <v>65030</v>
      </c>
      <c r="F5">
        <v>73579</v>
      </c>
      <c r="H5">
        <v>120715</v>
      </c>
      <c r="J5">
        <f t="shared" si="0"/>
        <v>70215.199999999997</v>
      </c>
      <c r="K5">
        <f t="shared" si="1"/>
        <v>1.7192146429832857</v>
      </c>
      <c r="L5">
        <f t="shared" si="2"/>
        <v>98145</v>
      </c>
      <c r="M5">
        <f t="shared" si="3"/>
        <v>37615</v>
      </c>
      <c r="N5">
        <f t="shared" si="4"/>
        <v>70215.199999999997</v>
      </c>
      <c r="O5">
        <f t="shared" si="5"/>
        <v>60530</v>
      </c>
      <c r="Q5">
        <v>-8312</v>
      </c>
      <c r="R5">
        <v>-1206</v>
      </c>
      <c r="T5">
        <v>-21862.600000000006</v>
      </c>
      <c r="U5">
        <v>-9110.1999999999971</v>
      </c>
      <c r="W5">
        <v>30697</v>
      </c>
      <c r="X5">
        <v>10276.200000000001</v>
      </c>
      <c r="AB5">
        <v>70215.199999999997</v>
      </c>
      <c r="AC5">
        <v>1.7192146429832857</v>
      </c>
      <c r="AK5">
        <v>70215.199999999997</v>
      </c>
      <c r="AL5">
        <v>1.7192146429832857</v>
      </c>
    </row>
    <row r="6" spans="1:38" x14ac:dyDescent="0.25">
      <c r="B6">
        <v>25064</v>
      </c>
      <c r="C6">
        <v>30341</v>
      </c>
      <c r="D6">
        <v>23166</v>
      </c>
      <c r="E6">
        <v>26611</v>
      </c>
      <c r="F6">
        <v>76270</v>
      </c>
      <c r="H6">
        <v>70011</v>
      </c>
      <c r="J6">
        <f t="shared" si="0"/>
        <v>36290.400000000001</v>
      </c>
      <c r="K6">
        <f t="shared" si="1"/>
        <v>1.9291878843991799</v>
      </c>
      <c r="L6">
        <f t="shared" si="2"/>
        <v>76270</v>
      </c>
      <c r="M6">
        <f t="shared" si="3"/>
        <v>23166</v>
      </c>
      <c r="N6">
        <f t="shared" si="4"/>
        <v>36290.400000000001</v>
      </c>
      <c r="O6">
        <f t="shared" si="5"/>
        <v>53104</v>
      </c>
      <c r="Q6">
        <v>-2313</v>
      </c>
      <c r="R6">
        <v>3225</v>
      </c>
      <c r="T6">
        <v>-29071.799999999996</v>
      </c>
      <c r="U6">
        <v>733.20000000000437</v>
      </c>
      <c r="W6">
        <v>29071.799999999996</v>
      </c>
      <c r="X6">
        <v>1524.8</v>
      </c>
      <c r="AB6">
        <v>36290.400000000001</v>
      </c>
      <c r="AC6">
        <v>1.9291878843991799</v>
      </c>
      <c r="AK6">
        <v>36290.400000000001</v>
      </c>
      <c r="AL6">
        <v>1.9291878843991799</v>
      </c>
    </row>
    <row r="7" spans="1:38" x14ac:dyDescent="0.25">
      <c r="B7">
        <v>82168</v>
      </c>
      <c r="C7">
        <v>85391</v>
      </c>
      <c r="D7">
        <v>101157</v>
      </c>
      <c r="E7">
        <v>105524</v>
      </c>
      <c r="F7">
        <v>34450</v>
      </c>
      <c r="H7">
        <v>94704</v>
      </c>
      <c r="J7">
        <f t="shared" si="0"/>
        <v>81738</v>
      </c>
      <c r="K7">
        <f t="shared" si="1"/>
        <v>1.1586287895470895</v>
      </c>
      <c r="L7">
        <f t="shared" si="2"/>
        <v>105524</v>
      </c>
      <c r="M7">
        <f t="shared" si="3"/>
        <v>34450</v>
      </c>
      <c r="N7">
        <f t="shared" si="4"/>
        <v>81738</v>
      </c>
      <c r="O7">
        <f t="shared" si="5"/>
        <v>71074</v>
      </c>
      <c r="Q7">
        <v>-2097</v>
      </c>
      <c r="R7">
        <v>-5785</v>
      </c>
      <c r="T7">
        <v>24420</v>
      </c>
      <c r="U7">
        <v>1114</v>
      </c>
      <c r="W7">
        <v>27966.400000000001</v>
      </c>
      <c r="X7">
        <v>11088</v>
      </c>
      <c r="AD7">
        <v>81738</v>
      </c>
      <c r="AE7">
        <v>1.1586287895470895</v>
      </c>
      <c r="AI7">
        <v>81738</v>
      </c>
      <c r="AJ7">
        <v>1.1586287895470895</v>
      </c>
    </row>
    <row r="8" spans="1:38" x14ac:dyDescent="0.25">
      <c r="B8">
        <v>50066</v>
      </c>
      <c r="C8">
        <v>109790</v>
      </c>
      <c r="D8">
        <v>34959</v>
      </c>
      <c r="E8">
        <v>86975</v>
      </c>
      <c r="F8">
        <v>64211</v>
      </c>
      <c r="H8">
        <v>87857</v>
      </c>
      <c r="J8">
        <f t="shared" si="0"/>
        <v>69200.2</v>
      </c>
      <c r="K8">
        <f t="shared" si="1"/>
        <v>1.2696061572076383</v>
      </c>
      <c r="L8">
        <f t="shared" si="2"/>
        <v>109790</v>
      </c>
      <c r="M8">
        <f t="shared" si="3"/>
        <v>34959</v>
      </c>
      <c r="N8">
        <f t="shared" si="4"/>
        <v>69200.2</v>
      </c>
      <c r="O8">
        <f t="shared" si="5"/>
        <v>74831</v>
      </c>
      <c r="Q8">
        <v>-16570</v>
      </c>
      <c r="R8">
        <v>1196</v>
      </c>
      <c r="T8">
        <v>-29273.600000000006</v>
      </c>
      <c r="U8">
        <v>1173</v>
      </c>
      <c r="W8">
        <v>33583.599999999999</v>
      </c>
      <c r="X8">
        <v>10340.599999999999</v>
      </c>
      <c r="AB8">
        <v>69200.2</v>
      </c>
      <c r="AC8">
        <v>1.2696061572076383</v>
      </c>
      <c r="AI8">
        <v>69200.2</v>
      </c>
      <c r="AJ8">
        <v>1.2696061572076383</v>
      </c>
    </row>
    <row r="9" spans="1:38" x14ac:dyDescent="0.25">
      <c r="B9">
        <v>59962</v>
      </c>
      <c r="C9">
        <v>65139</v>
      </c>
      <c r="D9">
        <v>45432</v>
      </c>
      <c r="E9">
        <v>101489</v>
      </c>
      <c r="F9">
        <v>31892</v>
      </c>
      <c r="H9">
        <v>65706</v>
      </c>
      <c r="J9">
        <f t="shared" si="0"/>
        <v>60782.8</v>
      </c>
      <c r="K9">
        <f t="shared" si="1"/>
        <v>1.080996597721724</v>
      </c>
      <c r="L9">
        <f t="shared" si="2"/>
        <v>101489</v>
      </c>
      <c r="M9">
        <f t="shared" si="3"/>
        <v>31892</v>
      </c>
      <c r="N9">
        <f t="shared" si="4"/>
        <v>60782.8</v>
      </c>
      <c r="O9">
        <f t="shared" si="5"/>
        <v>69597</v>
      </c>
      <c r="Q9">
        <v>-18180</v>
      </c>
      <c r="R9">
        <v>-6877</v>
      </c>
      <c r="T9">
        <v>-53</v>
      </c>
      <c r="U9">
        <v>3084</v>
      </c>
      <c r="W9">
        <v>32897</v>
      </c>
      <c r="X9">
        <v>3084</v>
      </c>
      <c r="Z9">
        <v>60782.8</v>
      </c>
      <c r="AA9">
        <v>1.080996597721724</v>
      </c>
      <c r="AI9">
        <v>60782.8</v>
      </c>
      <c r="AJ9">
        <v>1.080996597721724</v>
      </c>
    </row>
    <row r="10" spans="1:38" x14ac:dyDescent="0.25">
      <c r="B10">
        <v>53013</v>
      </c>
      <c r="C10">
        <v>112294</v>
      </c>
      <c r="D10">
        <v>38740</v>
      </c>
      <c r="E10">
        <v>50469</v>
      </c>
      <c r="F10">
        <v>26020</v>
      </c>
      <c r="H10">
        <v>94774</v>
      </c>
      <c r="J10">
        <f t="shared" si="0"/>
        <v>56107.199999999997</v>
      </c>
      <c r="K10">
        <f t="shared" si="1"/>
        <v>1.6891593235805744</v>
      </c>
      <c r="L10">
        <f t="shared" si="2"/>
        <v>112294</v>
      </c>
      <c r="M10">
        <f t="shared" si="3"/>
        <v>26020</v>
      </c>
      <c r="N10">
        <f t="shared" si="4"/>
        <v>56107.199999999997</v>
      </c>
      <c r="O10">
        <f t="shared" si="5"/>
        <v>86274</v>
      </c>
      <c r="Q10">
        <v>4861</v>
      </c>
      <c r="R10">
        <v>-1020</v>
      </c>
      <c r="T10">
        <v>-10214.400000000009</v>
      </c>
      <c r="U10">
        <v>4890.7999999999956</v>
      </c>
      <c r="W10">
        <v>24382</v>
      </c>
      <c r="X10">
        <v>10361.6</v>
      </c>
      <c r="AB10">
        <v>56107.199999999997</v>
      </c>
      <c r="AC10">
        <v>1.6891593235805744</v>
      </c>
      <c r="AK10">
        <v>56107.199999999997</v>
      </c>
      <c r="AL10">
        <v>1.6891593235805744</v>
      </c>
    </row>
    <row r="11" spans="1:38" x14ac:dyDescent="0.25">
      <c r="B11">
        <v>77431</v>
      </c>
      <c r="C11">
        <v>70468</v>
      </c>
      <c r="D11">
        <v>100571</v>
      </c>
      <c r="E11">
        <v>98212</v>
      </c>
      <c r="F11">
        <v>38195</v>
      </c>
      <c r="H11">
        <v>126131</v>
      </c>
      <c r="J11">
        <f t="shared" si="0"/>
        <v>76975.399999999994</v>
      </c>
      <c r="K11">
        <f t="shared" si="1"/>
        <v>1.6385884321484527</v>
      </c>
      <c r="L11">
        <f t="shared" si="2"/>
        <v>100571</v>
      </c>
      <c r="M11">
        <f t="shared" si="3"/>
        <v>38195</v>
      </c>
      <c r="N11">
        <f t="shared" si="4"/>
        <v>76975.399999999994</v>
      </c>
      <c r="O11">
        <f t="shared" si="5"/>
        <v>62376</v>
      </c>
      <c r="Q11">
        <v>88985</v>
      </c>
      <c r="R11">
        <v>3835</v>
      </c>
      <c r="T11">
        <v>43863.799999999996</v>
      </c>
      <c r="U11">
        <v>4124.5999999999913</v>
      </c>
      <c r="W11">
        <v>46341</v>
      </c>
      <c r="X11">
        <v>4427.3999999999996</v>
      </c>
      <c r="Z11">
        <v>76975.399999999994</v>
      </c>
      <c r="AA11">
        <v>1.6385884321484527</v>
      </c>
      <c r="AK11">
        <v>76975.399999999994</v>
      </c>
      <c r="AL11">
        <v>1.6385884321484527</v>
      </c>
    </row>
    <row r="12" spans="1:38" x14ac:dyDescent="0.25">
      <c r="B12">
        <v>39978</v>
      </c>
      <c r="C12">
        <v>41260</v>
      </c>
      <c r="D12">
        <v>24874</v>
      </c>
      <c r="E12">
        <v>59461</v>
      </c>
      <c r="F12">
        <v>25709</v>
      </c>
      <c r="H12">
        <v>86598</v>
      </c>
      <c r="J12">
        <f t="shared" si="0"/>
        <v>38256.400000000001</v>
      </c>
      <c r="K12">
        <f t="shared" si="1"/>
        <v>2.263621250300603</v>
      </c>
      <c r="L12">
        <f t="shared" si="2"/>
        <v>59461</v>
      </c>
      <c r="M12">
        <f t="shared" si="3"/>
        <v>24874</v>
      </c>
      <c r="N12">
        <f t="shared" si="4"/>
        <v>38256.400000000001</v>
      </c>
      <c r="O12">
        <f t="shared" si="5"/>
        <v>34587</v>
      </c>
      <c r="Q12">
        <v>-27792</v>
      </c>
      <c r="R12">
        <v>24</v>
      </c>
      <c r="T12">
        <v>-29393.599999999999</v>
      </c>
      <c r="U12">
        <v>-1150</v>
      </c>
      <c r="W12">
        <v>35495.599999999999</v>
      </c>
      <c r="X12">
        <v>2596.4</v>
      </c>
      <c r="AF12">
        <v>38256.400000000001</v>
      </c>
      <c r="AG12">
        <v>2.263621250300603</v>
      </c>
      <c r="AK12">
        <v>38256.400000000001</v>
      </c>
      <c r="AL12">
        <v>2.263621250300603</v>
      </c>
    </row>
    <row r="13" spans="1:38" x14ac:dyDescent="0.25">
      <c r="B13">
        <v>63050</v>
      </c>
      <c r="C13">
        <v>39367</v>
      </c>
      <c r="D13">
        <v>41093</v>
      </c>
      <c r="E13">
        <v>71538</v>
      </c>
      <c r="F13">
        <v>71062</v>
      </c>
      <c r="H13">
        <v>95874</v>
      </c>
      <c r="J13">
        <f t="shared" si="0"/>
        <v>57222</v>
      </c>
      <c r="K13">
        <f t="shared" si="1"/>
        <v>1.675474467862011</v>
      </c>
      <c r="L13">
        <f t="shared" si="2"/>
        <v>71538</v>
      </c>
      <c r="M13">
        <f t="shared" si="3"/>
        <v>39367</v>
      </c>
      <c r="N13">
        <f t="shared" si="4"/>
        <v>57222</v>
      </c>
      <c r="O13">
        <f t="shared" si="5"/>
        <v>32171</v>
      </c>
      <c r="Q13">
        <v>15555</v>
      </c>
      <c r="R13">
        <v>-4183</v>
      </c>
      <c r="T13">
        <v>-9591.6000000000058</v>
      </c>
      <c r="U13">
        <v>-7264.8000000000029</v>
      </c>
      <c r="W13">
        <v>30099.599999999999</v>
      </c>
      <c r="X13">
        <v>8878.8000000000011</v>
      </c>
      <c r="AB13">
        <v>57222</v>
      </c>
      <c r="AC13">
        <v>1.675474467862011</v>
      </c>
      <c r="AK13">
        <v>57222</v>
      </c>
      <c r="AL13">
        <v>1.675474467862011</v>
      </c>
    </row>
    <row r="14" spans="1:38" x14ac:dyDescent="0.25">
      <c r="B14">
        <v>54566</v>
      </c>
      <c r="C14">
        <v>46232</v>
      </c>
      <c r="D14">
        <v>45883</v>
      </c>
      <c r="E14">
        <v>11786</v>
      </c>
      <c r="F14">
        <v>48201</v>
      </c>
      <c r="H14">
        <v>59357</v>
      </c>
      <c r="J14">
        <f t="shared" si="0"/>
        <v>41333.599999999999</v>
      </c>
      <c r="K14">
        <f t="shared" si="1"/>
        <v>1.4360471867923432</v>
      </c>
      <c r="L14">
        <f t="shared" si="2"/>
        <v>54566</v>
      </c>
      <c r="M14">
        <f t="shared" si="3"/>
        <v>11786</v>
      </c>
      <c r="N14">
        <f t="shared" si="4"/>
        <v>41333.599999999999</v>
      </c>
      <c r="O14">
        <f t="shared" si="5"/>
        <v>42780</v>
      </c>
      <c r="Q14">
        <v>17906</v>
      </c>
      <c r="R14">
        <v>4179</v>
      </c>
      <c r="T14">
        <v>227</v>
      </c>
      <c r="U14">
        <v>-2402.8000000000029</v>
      </c>
      <c r="W14">
        <v>19284.2</v>
      </c>
      <c r="X14">
        <v>2589.5999999999995</v>
      </c>
      <c r="Z14">
        <v>41333.599999999999</v>
      </c>
      <c r="AA14">
        <v>1.4360471867923432</v>
      </c>
      <c r="AI14">
        <v>41333.599999999999</v>
      </c>
      <c r="AJ14">
        <v>1.4360471867923432</v>
      </c>
    </row>
    <row r="15" spans="1:38" x14ac:dyDescent="0.25">
      <c r="B15">
        <v>75504</v>
      </c>
      <c r="C15">
        <v>26502</v>
      </c>
      <c r="D15">
        <v>61311</v>
      </c>
      <c r="E15">
        <v>60520</v>
      </c>
      <c r="F15">
        <v>17718</v>
      </c>
      <c r="H15">
        <v>61274</v>
      </c>
      <c r="J15">
        <f t="shared" si="0"/>
        <v>48311</v>
      </c>
      <c r="K15">
        <f t="shared" si="1"/>
        <v>1.2683239841857963</v>
      </c>
      <c r="L15">
        <f t="shared" si="2"/>
        <v>75504</v>
      </c>
      <c r="M15">
        <f t="shared" si="3"/>
        <v>17718</v>
      </c>
      <c r="N15">
        <f t="shared" si="4"/>
        <v>48311</v>
      </c>
      <c r="O15">
        <f t="shared" si="5"/>
        <v>57786</v>
      </c>
      <c r="Q15">
        <v>-29992</v>
      </c>
      <c r="R15">
        <v>7274</v>
      </c>
      <c r="T15">
        <v>-25833.399999999994</v>
      </c>
      <c r="U15">
        <v>-5550</v>
      </c>
      <c r="W15">
        <v>43989.8</v>
      </c>
      <c r="X15">
        <v>6155.2</v>
      </c>
      <c r="AB15">
        <v>48311</v>
      </c>
      <c r="AC15">
        <v>1.2683239841857963</v>
      </c>
      <c r="AI15">
        <v>48311</v>
      </c>
      <c r="AJ15">
        <v>1.2683239841857963</v>
      </c>
    </row>
    <row r="16" spans="1:38" x14ac:dyDescent="0.25">
      <c r="B16">
        <v>38815</v>
      </c>
      <c r="C16">
        <v>87132</v>
      </c>
      <c r="D16">
        <v>39920</v>
      </c>
      <c r="E16">
        <v>81021</v>
      </c>
      <c r="F16">
        <v>59702</v>
      </c>
      <c r="H16">
        <v>76160</v>
      </c>
      <c r="J16">
        <f t="shared" si="0"/>
        <v>61318</v>
      </c>
      <c r="K16">
        <f t="shared" si="1"/>
        <v>1.2420496428454939</v>
      </c>
      <c r="L16">
        <f t="shared" si="2"/>
        <v>87132</v>
      </c>
      <c r="M16">
        <f t="shared" si="3"/>
        <v>38815</v>
      </c>
      <c r="N16">
        <f t="shared" si="4"/>
        <v>61318</v>
      </c>
      <c r="O16">
        <f t="shared" si="5"/>
        <v>48317</v>
      </c>
      <c r="Q16">
        <v>-56680</v>
      </c>
      <c r="R16">
        <v>9399</v>
      </c>
      <c r="T16">
        <v>-18115.399999999994</v>
      </c>
      <c r="U16">
        <v>2159</v>
      </c>
      <c r="W16">
        <v>22866.6</v>
      </c>
      <c r="X16">
        <v>2348.1999999999998</v>
      </c>
      <c r="AF16">
        <v>61318</v>
      </c>
      <c r="AG16">
        <v>1.2420496428454939</v>
      </c>
      <c r="AI16">
        <v>61318</v>
      </c>
      <c r="AJ16">
        <v>1.2420496428454939</v>
      </c>
    </row>
    <row r="17" spans="2:38" x14ac:dyDescent="0.25">
      <c r="B17">
        <v>46903</v>
      </c>
      <c r="C17">
        <v>73140</v>
      </c>
      <c r="D17">
        <v>93459</v>
      </c>
      <c r="E17">
        <v>57930</v>
      </c>
      <c r="F17">
        <v>85904</v>
      </c>
      <c r="H17">
        <v>92278</v>
      </c>
      <c r="J17">
        <f t="shared" si="0"/>
        <v>71467.199999999997</v>
      </c>
      <c r="K17">
        <f t="shared" si="1"/>
        <v>1.2911937224349073</v>
      </c>
      <c r="L17">
        <f t="shared" si="2"/>
        <v>93459</v>
      </c>
      <c r="M17">
        <f t="shared" si="3"/>
        <v>46903</v>
      </c>
      <c r="N17">
        <f t="shared" si="4"/>
        <v>71467.199999999997</v>
      </c>
      <c r="O17">
        <f t="shared" si="5"/>
        <v>46556</v>
      </c>
      <c r="Q17">
        <v>5071</v>
      </c>
      <c r="R17">
        <v>21296</v>
      </c>
      <c r="T17">
        <v>20102.399999999994</v>
      </c>
      <c r="U17">
        <v>5056.8000000000029</v>
      </c>
      <c r="W17">
        <v>34498</v>
      </c>
      <c r="X17">
        <v>8288.4</v>
      </c>
      <c r="AD17">
        <v>71467.199999999997</v>
      </c>
      <c r="AE17">
        <v>1.2911937224349073</v>
      </c>
      <c r="AI17">
        <v>71467.199999999997</v>
      </c>
      <c r="AJ17">
        <v>1.2911937224349073</v>
      </c>
    </row>
    <row r="18" spans="2:38" x14ac:dyDescent="0.25">
      <c r="B18">
        <v>98715</v>
      </c>
      <c r="C18">
        <v>85567</v>
      </c>
      <c r="D18">
        <v>79033</v>
      </c>
      <c r="E18">
        <v>81975</v>
      </c>
      <c r="F18">
        <v>5587</v>
      </c>
      <c r="H18">
        <v>82734</v>
      </c>
      <c r="J18">
        <f t="shared" si="0"/>
        <v>70175.399999999994</v>
      </c>
      <c r="K18">
        <f t="shared" si="1"/>
        <v>1.1789601484280818</v>
      </c>
      <c r="L18">
        <f t="shared" si="2"/>
        <v>98715</v>
      </c>
      <c r="M18">
        <f t="shared" si="3"/>
        <v>5587</v>
      </c>
      <c r="N18">
        <f t="shared" si="4"/>
        <v>70175.399999999994</v>
      </c>
      <c r="O18">
        <f t="shared" si="5"/>
        <v>93128</v>
      </c>
      <c r="Q18">
        <v>9795</v>
      </c>
      <c r="R18">
        <v>-8690</v>
      </c>
      <c r="T18">
        <v>9413.3999999999942</v>
      </c>
      <c r="U18">
        <v>-3535.2000000000116</v>
      </c>
      <c r="W18">
        <v>36327.4</v>
      </c>
      <c r="X18">
        <v>6411.2000000000007</v>
      </c>
      <c r="Z18">
        <v>70175.399999999994</v>
      </c>
      <c r="AA18">
        <v>1.1789601484280818</v>
      </c>
      <c r="AI18">
        <v>70175.399999999994</v>
      </c>
      <c r="AJ18">
        <v>1.1789601484280818</v>
      </c>
    </row>
    <row r="19" spans="2:38" x14ac:dyDescent="0.25">
      <c r="B19">
        <v>67416</v>
      </c>
      <c r="C19">
        <v>56113</v>
      </c>
      <c r="D19">
        <v>98050</v>
      </c>
      <c r="E19">
        <v>95856</v>
      </c>
      <c r="F19">
        <v>57267</v>
      </c>
      <c r="H19">
        <v>104612</v>
      </c>
      <c r="J19">
        <f t="shared" si="0"/>
        <v>74940.399999999994</v>
      </c>
      <c r="K19">
        <f t="shared" si="1"/>
        <v>1.3959359704511853</v>
      </c>
      <c r="L19">
        <f t="shared" si="2"/>
        <v>98050</v>
      </c>
      <c r="M19">
        <f t="shared" si="3"/>
        <v>56113</v>
      </c>
      <c r="N19">
        <f t="shared" si="4"/>
        <v>74940.399999999994</v>
      </c>
      <c r="O19">
        <f t="shared" si="5"/>
        <v>41937</v>
      </c>
      <c r="Q19">
        <v>4244</v>
      </c>
      <c r="R19">
        <v>-130</v>
      </c>
      <c r="T19">
        <v>-409.40000000000873</v>
      </c>
      <c r="U19">
        <v>-461.80000000000291</v>
      </c>
      <c r="W19">
        <v>34888.199999999997</v>
      </c>
      <c r="X19">
        <v>3281.3999999999996</v>
      </c>
      <c r="AB19">
        <v>74940.399999999994</v>
      </c>
      <c r="AC19">
        <v>1.3959359704511853</v>
      </c>
      <c r="AI19">
        <v>74940.399999999994</v>
      </c>
      <c r="AJ19">
        <v>1.3959359704511853</v>
      </c>
    </row>
    <row r="20" spans="2:38" x14ac:dyDescent="0.25">
      <c r="B20">
        <v>106616</v>
      </c>
      <c r="C20">
        <v>42356</v>
      </c>
      <c r="D20">
        <v>66607</v>
      </c>
      <c r="E20">
        <v>81641</v>
      </c>
      <c r="F20">
        <v>96318</v>
      </c>
      <c r="H20">
        <v>106009</v>
      </c>
      <c r="J20">
        <f t="shared" si="0"/>
        <v>78707.600000000006</v>
      </c>
      <c r="K20">
        <f t="shared" si="1"/>
        <v>1.3468712043055562</v>
      </c>
      <c r="L20">
        <f t="shared" si="2"/>
        <v>106616</v>
      </c>
      <c r="M20">
        <f t="shared" si="3"/>
        <v>42356</v>
      </c>
      <c r="N20">
        <f t="shared" si="4"/>
        <v>78707.600000000006</v>
      </c>
      <c r="O20">
        <f t="shared" si="5"/>
        <v>64260</v>
      </c>
      <c r="Q20">
        <v>-18098</v>
      </c>
      <c r="R20">
        <v>19493</v>
      </c>
      <c r="T20">
        <v>13935.800000000003</v>
      </c>
      <c r="U20">
        <v>3336.2000000000116</v>
      </c>
      <c r="W20">
        <v>16799.399999999998</v>
      </c>
      <c r="X20">
        <v>7253.8</v>
      </c>
      <c r="AF20">
        <v>78707.600000000006</v>
      </c>
      <c r="AG20">
        <v>1.3468712043055562</v>
      </c>
      <c r="AI20">
        <v>78707.600000000006</v>
      </c>
      <c r="AJ20">
        <v>1.3468712043055562</v>
      </c>
    </row>
    <row r="21" spans="2:38" x14ac:dyDescent="0.25">
      <c r="B21">
        <v>75716</v>
      </c>
      <c r="C21">
        <v>96173</v>
      </c>
      <c r="D21">
        <v>30686</v>
      </c>
      <c r="E21">
        <v>33775</v>
      </c>
      <c r="F21">
        <v>95128</v>
      </c>
      <c r="H21">
        <v>123053</v>
      </c>
      <c r="J21">
        <f t="shared" si="0"/>
        <v>66295.600000000006</v>
      </c>
      <c r="K21">
        <f t="shared" si="1"/>
        <v>1.8561261984204078</v>
      </c>
      <c r="L21">
        <f t="shared" si="2"/>
        <v>96173</v>
      </c>
      <c r="M21">
        <f t="shared" si="3"/>
        <v>30686</v>
      </c>
      <c r="N21">
        <f t="shared" si="4"/>
        <v>66295.600000000006</v>
      </c>
      <c r="O21">
        <f t="shared" si="5"/>
        <v>65487</v>
      </c>
      <c r="Q21">
        <v>23300</v>
      </c>
      <c r="R21">
        <v>742</v>
      </c>
      <c r="T21">
        <v>19924.600000000006</v>
      </c>
      <c r="U21">
        <v>-3986.3999999999942</v>
      </c>
      <c r="W21">
        <v>31359.800000000003</v>
      </c>
      <c r="X21">
        <v>4428.3999999999996</v>
      </c>
      <c r="AD21">
        <v>66295.600000000006</v>
      </c>
      <c r="AE21">
        <v>1.8561261984204078</v>
      </c>
      <c r="AK21">
        <v>66295.600000000006</v>
      </c>
      <c r="AL21">
        <v>1.8561261984204078</v>
      </c>
    </row>
    <row r="22" spans="2:38" x14ac:dyDescent="0.25">
      <c r="B22">
        <v>93025</v>
      </c>
      <c r="C22">
        <v>53477</v>
      </c>
      <c r="D22">
        <v>84783</v>
      </c>
      <c r="E22">
        <v>42692</v>
      </c>
      <c r="F22">
        <v>80993</v>
      </c>
      <c r="H22">
        <v>91675</v>
      </c>
      <c r="J22">
        <f t="shared" si="0"/>
        <v>70994</v>
      </c>
      <c r="K22">
        <f t="shared" si="1"/>
        <v>1.291306307575288</v>
      </c>
      <c r="L22">
        <f t="shared" si="2"/>
        <v>93025</v>
      </c>
      <c r="M22">
        <f t="shared" si="3"/>
        <v>42692</v>
      </c>
      <c r="N22">
        <f t="shared" si="4"/>
        <v>70994</v>
      </c>
      <c r="O22">
        <f t="shared" si="5"/>
        <v>50333</v>
      </c>
      <c r="Q22">
        <v>-47561</v>
      </c>
      <c r="R22">
        <v>-875</v>
      </c>
      <c r="T22">
        <v>-7111</v>
      </c>
      <c r="U22">
        <v>2787.6000000000058</v>
      </c>
      <c r="W22">
        <v>19404.2</v>
      </c>
      <c r="X22">
        <v>10050.000000000002</v>
      </c>
      <c r="AF22">
        <v>70994</v>
      </c>
      <c r="AG22">
        <v>1.291306307575288</v>
      </c>
      <c r="AI22">
        <v>70994</v>
      </c>
      <c r="AJ22">
        <v>1.291306307575288</v>
      </c>
    </row>
    <row r="23" spans="2:38" x14ac:dyDescent="0.25">
      <c r="B23">
        <v>86234</v>
      </c>
      <c r="C23">
        <v>96218</v>
      </c>
      <c r="D23">
        <v>69094</v>
      </c>
      <c r="E23">
        <v>45463</v>
      </c>
      <c r="F23">
        <v>82444</v>
      </c>
      <c r="H23">
        <v>111866</v>
      </c>
      <c r="J23">
        <f t="shared" si="0"/>
        <v>75890.600000000006</v>
      </c>
      <c r="K23">
        <f t="shared" si="1"/>
        <v>1.4740428985935017</v>
      </c>
      <c r="L23">
        <f t="shared" si="2"/>
        <v>96218</v>
      </c>
      <c r="M23">
        <f t="shared" si="3"/>
        <v>45463</v>
      </c>
      <c r="N23">
        <f t="shared" si="4"/>
        <v>75890.600000000006</v>
      </c>
      <c r="O23">
        <f t="shared" si="5"/>
        <v>50755</v>
      </c>
      <c r="Q23">
        <v>1904</v>
      </c>
      <c r="R23">
        <v>0</v>
      </c>
      <c r="T23">
        <v>25854.200000000004</v>
      </c>
      <c r="U23">
        <v>4115.8000000000029</v>
      </c>
      <c r="W23">
        <v>26776.2</v>
      </c>
      <c r="X23">
        <v>4115.8</v>
      </c>
      <c r="AD23">
        <v>75890.600000000006</v>
      </c>
      <c r="AE23">
        <v>1.4740428985935017</v>
      </c>
      <c r="AI23">
        <v>75890.600000000006</v>
      </c>
      <c r="AJ23">
        <v>1.4740428985935017</v>
      </c>
    </row>
    <row r="24" spans="2:38" x14ac:dyDescent="0.25">
      <c r="B24">
        <v>77242</v>
      </c>
      <c r="C24">
        <v>74193</v>
      </c>
      <c r="D24">
        <v>105630</v>
      </c>
      <c r="E24">
        <v>54729</v>
      </c>
      <c r="F24">
        <v>16151</v>
      </c>
      <c r="H24">
        <v>104042</v>
      </c>
      <c r="J24">
        <f t="shared" si="0"/>
        <v>65589</v>
      </c>
      <c r="K24">
        <f t="shared" si="1"/>
        <v>1.5862720883074906</v>
      </c>
      <c r="L24">
        <f t="shared" si="2"/>
        <v>105630</v>
      </c>
      <c r="M24">
        <f t="shared" si="3"/>
        <v>16151</v>
      </c>
      <c r="N24">
        <f t="shared" si="4"/>
        <v>65589</v>
      </c>
      <c r="O24">
        <f t="shared" si="5"/>
        <v>89479</v>
      </c>
      <c r="Q24">
        <v>-17359</v>
      </c>
      <c r="R24">
        <v>-70</v>
      </c>
      <c r="T24">
        <v>-1470.6000000000058</v>
      </c>
      <c r="U24">
        <v>-2052</v>
      </c>
      <c r="W24">
        <v>31038.6</v>
      </c>
      <c r="X24">
        <v>10106.4</v>
      </c>
      <c r="AF24">
        <v>65589</v>
      </c>
      <c r="AG24">
        <v>1.5862720883074906</v>
      </c>
      <c r="AK24">
        <v>65589</v>
      </c>
      <c r="AL24">
        <v>1.5862720883074906</v>
      </c>
    </row>
    <row r="25" spans="2:38" x14ac:dyDescent="0.25">
      <c r="B25">
        <v>46013</v>
      </c>
      <c r="C25">
        <v>102949</v>
      </c>
      <c r="D25">
        <v>37353</v>
      </c>
      <c r="E25">
        <v>92168</v>
      </c>
      <c r="F25">
        <v>47609</v>
      </c>
      <c r="H25">
        <v>108560</v>
      </c>
      <c r="J25">
        <f t="shared" si="0"/>
        <v>65218.400000000001</v>
      </c>
      <c r="K25">
        <f t="shared" si="1"/>
        <v>1.6645609214577481</v>
      </c>
      <c r="L25">
        <f t="shared" si="2"/>
        <v>102949</v>
      </c>
      <c r="M25">
        <f t="shared" si="3"/>
        <v>37353</v>
      </c>
      <c r="N25">
        <f t="shared" si="4"/>
        <v>65218.400000000001</v>
      </c>
      <c r="O25">
        <f t="shared" si="5"/>
        <v>65596</v>
      </c>
      <c r="Q25">
        <v>14096</v>
      </c>
      <c r="R25">
        <v>-928</v>
      </c>
      <c r="T25">
        <v>2832.8000000000029</v>
      </c>
      <c r="U25">
        <v>5051.5999999999985</v>
      </c>
      <c r="W25">
        <v>19590</v>
      </c>
      <c r="X25">
        <v>6122.4000000000005</v>
      </c>
      <c r="AF25">
        <v>65218.400000000001</v>
      </c>
      <c r="AG25">
        <v>1.6645609214577481</v>
      </c>
      <c r="AK25">
        <v>65218.400000000001</v>
      </c>
      <c r="AL25">
        <v>1.6645609214577481</v>
      </c>
    </row>
    <row r="26" spans="2:38" x14ac:dyDescent="0.25">
      <c r="B26">
        <v>44750</v>
      </c>
      <c r="C26">
        <v>21430</v>
      </c>
      <c r="D26">
        <v>87385</v>
      </c>
      <c r="E26">
        <v>33446</v>
      </c>
      <c r="F26">
        <v>51098</v>
      </c>
      <c r="H26">
        <v>74347</v>
      </c>
      <c r="J26">
        <f t="shared" si="0"/>
        <v>47621.8</v>
      </c>
      <c r="K26">
        <f t="shared" si="1"/>
        <v>1.5611967628271084</v>
      </c>
      <c r="L26">
        <f t="shared" si="2"/>
        <v>87385</v>
      </c>
      <c r="M26">
        <f t="shared" si="3"/>
        <v>21430</v>
      </c>
      <c r="N26">
        <f t="shared" si="4"/>
        <v>47621.8</v>
      </c>
      <c r="O26">
        <f t="shared" si="5"/>
        <v>65955</v>
      </c>
      <c r="Q26">
        <v>-6833</v>
      </c>
      <c r="R26">
        <v>585</v>
      </c>
      <c r="T26">
        <v>5531.2000000000044</v>
      </c>
      <c r="U26">
        <v>-2752.3999999999942</v>
      </c>
      <c r="W26">
        <v>17794.8</v>
      </c>
      <c r="X26">
        <v>9429.5999999999985</v>
      </c>
      <c r="AD26">
        <v>47621.8</v>
      </c>
      <c r="AE26">
        <v>1.5611967628271084</v>
      </c>
      <c r="AK26">
        <v>47621.8</v>
      </c>
      <c r="AL26">
        <v>1.5611967628271084</v>
      </c>
    </row>
    <row r="27" spans="2:38" x14ac:dyDescent="0.25">
      <c r="B27">
        <v>73874</v>
      </c>
      <c r="C27">
        <v>76656</v>
      </c>
      <c r="D27">
        <v>45398</v>
      </c>
      <c r="E27">
        <v>99020</v>
      </c>
      <c r="F27">
        <v>67095</v>
      </c>
      <c r="H27">
        <v>92209</v>
      </c>
      <c r="J27">
        <f t="shared" si="0"/>
        <v>72408.600000000006</v>
      </c>
      <c r="K27">
        <f t="shared" si="1"/>
        <v>1.2734537057752808</v>
      </c>
      <c r="L27">
        <f t="shared" si="2"/>
        <v>99020</v>
      </c>
      <c r="M27">
        <f t="shared" si="3"/>
        <v>45398</v>
      </c>
      <c r="N27">
        <f t="shared" si="4"/>
        <v>72408.600000000006</v>
      </c>
      <c r="O27">
        <f t="shared" si="5"/>
        <v>53622</v>
      </c>
      <c r="Q27">
        <v>30955</v>
      </c>
      <c r="R27">
        <v>-159</v>
      </c>
      <c r="T27">
        <v>11769.600000000006</v>
      </c>
      <c r="U27">
        <v>-501</v>
      </c>
      <c r="W27">
        <v>34570</v>
      </c>
      <c r="X27">
        <v>4574.5999999999995</v>
      </c>
      <c r="Z27">
        <v>72408.600000000006</v>
      </c>
      <c r="AA27">
        <v>1.2734537057752808</v>
      </c>
      <c r="AI27">
        <v>72408.600000000006</v>
      </c>
      <c r="AJ27">
        <v>1.2734537057752808</v>
      </c>
    </row>
    <row r="28" spans="2:38" x14ac:dyDescent="0.25">
      <c r="B28">
        <v>39072</v>
      </c>
      <c r="C28">
        <v>29328</v>
      </c>
      <c r="D28">
        <v>85176</v>
      </c>
      <c r="E28">
        <v>106163</v>
      </c>
      <c r="F28">
        <v>57380</v>
      </c>
      <c r="H28">
        <v>119208</v>
      </c>
      <c r="J28">
        <f t="shared" si="0"/>
        <v>63423.8</v>
      </c>
      <c r="K28">
        <f t="shared" si="1"/>
        <v>1.8795467947363607</v>
      </c>
      <c r="L28">
        <f t="shared" si="2"/>
        <v>106163</v>
      </c>
      <c r="M28">
        <f t="shared" si="3"/>
        <v>29328</v>
      </c>
      <c r="N28">
        <f t="shared" si="4"/>
        <v>63423.8</v>
      </c>
      <c r="O28">
        <f t="shared" si="5"/>
        <v>76835</v>
      </c>
      <c r="Q28">
        <v>36798</v>
      </c>
      <c r="R28">
        <v>-1</v>
      </c>
      <c r="T28">
        <v>22760</v>
      </c>
      <c r="U28">
        <v>2724.4000000000015</v>
      </c>
      <c r="W28">
        <v>41423.599999999991</v>
      </c>
      <c r="X28">
        <v>10748.4</v>
      </c>
      <c r="AD28">
        <v>63423.8</v>
      </c>
      <c r="AE28">
        <v>1.8795467947363607</v>
      </c>
      <c r="AK28">
        <v>63423.8</v>
      </c>
      <c r="AL28">
        <v>1.8795467947363607</v>
      </c>
    </row>
    <row r="29" spans="2:38" x14ac:dyDescent="0.25">
      <c r="B29">
        <v>116765</v>
      </c>
      <c r="C29">
        <v>89318</v>
      </c>
      <c r="D29">
        <v>59833</v>
      </c>
      <c r="E29">
        <v>79768</v>
      </c>
      <c r="F29">
        <v>61124</v>
      </c>
      <c r="H29">
        <v>115533</v>
      </c>
      <c r="J29">
        <f t="shared" si="0"/>
        <v>81361.600000000006</v>
      </c>
      <c r="K29">
        <f t="shared" si="1"/>
        <v>1.4199941987374878</v>
      </c>
      <c r="L29">
        <f t="shared" si="2"/>
        <v>116765</v>
      </c>
      <c r="M29">
        <f t="shared" si="3"/>
        <v>59833</v>
      </c>
      <c r="N29">
        <f t="shared" si="4"/>
        <v>81361.600000000006</v>
      </c>
      <c r="O29">
        <f t="shared" si="5"/>
        <v>56932</v>
      </c>
      <c r="Q29">
        <v>-9804</v>
      </c>
      <c r="R29">
        <v>-6839</v>
      </c>
      <c r="T29">
        <v>3601</v>
      </c>
      <c r="U29">
        <v>5002.6000000000058</v>
      </c>
      <c r="W29">
        <v>29755</v>
      </c>
      <c r="X29">
        <v>5272.5999999999995</v>
      </c>
      <c r="AF29">
        <v>81361.600000000006</v>
      </c>
      <c r="AG29">
        <v>1.4199941987374878</v>
      </c>
      <c r="AI29">
        <v>81361.600000000006</v>
      </c>
      <c r="AJ29">
        <v>1.4199941987374878</v>
      </c>
    </row>
    <row r="30" spans="2:38" x14ac:dyDescent="0.25">
      <c r="B30">
        <v>53189</v>
      </c>
      <c r="C30">
        <v>28279</v>
      </c>
      <c r="D30">
        <v>76142</v>
      </c>
      <c r="E30">
        <v>54997</v>
      </c>
      <c r="F30">
        <v>86481</v>
      </c>
      <c r="H30">
        <v>113739</v>
      </c>
      <c r="J30">
        <f t="shared" si="0"/>
        <v>59817.599999999999</v>
      </c>
      <c r="K30">
        <f t="shared" si="1"/>
        <v>1.9014303482587065</v>
      </c>
      <c r="L30">
        <f t="shared" si="2"/>
        <v>86481</v>
      </c>
      <c r="M30">
        <f t="shared" si="3"/>
        <v>28279</v>
      </c>
      <c r="N30">
        <f t="shared" si="4"/>
        <v>59817.599999999999</v>
      </c>
      <c r="O30">
        <f t="shared" si="5"/>
        <v>58202</v>
      </c>
      <c r="Q30">
        <v>30222</v>
      </c>
      <c r="R30">
        <v>3849</v>
      </c>
      <c r="T30">
        <v>630</v>
      </c>
      <c r="U30">
        <v>3073.4000000000015</v>
      </c>
      <c r="W30">
        <v>22999.199999999997</v>
      </c>
      <c r="X30">
        <v>6328.2000000000007</v>
      </c>
      <c r="Z30">
        <v>59817.599999999999</v>
      </c>
      <c r="AA30">
        <v>1.9014303482587065</v>
      </c>
      <c r="AK30">
        <v>59817.599999999999</v>
      </c>
      <c r="AL30">
        <v>1.9014303482587065</v>
      </c>
    </row>
    <row r="31" spans="2:38" x14ac:dyDescent="0.25">
      <c r="B31">
        <v>88465</v>
      </c>
      <c r="C31">
        <v>99826</v>
      </c>
      <c r="D31">
        <v>35861</v>
      </c>
      <c r="E31">
        <v>38147</v>
      </c>
      <c r="F31">
        <v>54003</v>
      </c>
      <c r="H31">
        <v>132526</v>
      </c>
      <c r="J31">
        <f t="shared" si="0"/>
        <v>63260.4</v>
      </c>
      <c r="K31">
        <f t="shared" si="1"/>
        <v>2.0949282647596283</v>
      </c>
      <c r="L31">
        <f t="shared" si="2"/>
        <v>99826</v>
      </c>
      <c r="M31">
        <f t="shared" si="3"/>
        <v>35861</v>
      </c>
      <c r="N31">
        <f t="shared" si="4"/>
        <v>63260.4</v>
      </c>
      <c r="O31">
        <f t="shared" si="5"/>
        <v>63965</v>
      </c>
      <c r="Q31">
        <v>38185</v>
      </c>
      <c r="R31">
        <v>22179</v>
      </c>
      <c r="T31">
        <v>12387.599999999999</v>
      </c>
      <c r="U31">
        <v>2463.2000000000044</v>
      </c>
      <c r="W31">
        <v>34460.400000000001</v>
      </c>
      <c r="X31">
        <v>3459.6</v>
      </c>
      <c r="AD31">
        <v>63260.4</v>
      </c>
      <c r="AE31">
        <v>2.0949282647596283</v>
      </c>
      <c r="AK31">
        <v>63260.4</v>
      </c>
      <c r="AL31">
        <v>2.0949282647596283</v>
      </c>
    </row>
    <row r="32" spans="2:38" x14ac:dyDescent="0.25">
      <c r="B32">
        <v>52938</v>
      </c>
      <c r="C32">
        <v>71816</v>
      </c>
      <c r="D32">
        <v>52665</v>
      </c>
      <c r="E32">
        <v>63394</v>
      </c>
      <c r="F32">
        <v>31156</v>
      </c>
      <c r="H32">
        <v>95724</v>
      </c>
      <c r="J32">
        <f t="shared" si="0"/>
        <v>54393.8</v>
      </c>
      <c r="K32">
        <f t="shared" si="1"/>
        <v>1.7598329221345079</v>
      </c>
      <c r="L32">
        <f t="shared" si="2"/>
        <v>71816</v>
      </c>
      <c r="M32">
        <f t="shared" si="3"/>
        <v>31156</v>
      </c>
      <c r="N32">
        <f t="shared" si="4"/>
        <v>54393.8</v>
      </c>
      <c r="O32">
        <f t="shared" si="5"/>
        <v>40660</v>
      </c>
      <c r="Q32">
        <v>23277</v>
      </c>
      <c r="R32">
        <v>4097</v>
      </c>
      <c r="T32">
        <v>-2014</v>
      </c>
      <c r="U32">
        <v>-455.39999999999418</v>
      </c>
      <c r="W32">
        <v>25180.400000000001</v>
      </c>
      <c r="X32">
        <v>11409.800000000001</v>
      </c>
      <c r="Z32">
        <v>54393.8</v>
      </c>
      <c r="AA32">
        <v>1.7598329221345079</v>
      </c>
      <c r="AK32">
        <v>54393.8</v>
      </c>
      <c r="AL32">
        <v>1.7598329221345079</v>
      </c>
    </row>
    <row r="33" spans="2:38" x14ac:dyDescent="0.25">
      <c r="B33">
        <v>83735</v>
      </c>
      <c r="C33">
        <v>24720</v>
      </c>
      <c r="D33">
        <v>61849</v>
      </c>
      <c r="E33">
        <v>86715</v>
      </c>
      <c r="F33">
        <v>73077</v>
      </c>
      <c r="H33">
        <v>118704</v>
      </c>
      <c r="J33">
        <f t="shared" si="0"/>
        <v>66019.199999999997</v>
      </c>
      <c r="K33">
        <f t="shared" si="1"/>
        <v>1.7980223934855315</v>
      </c>
      <c r="L33">
        <f t="shared" si="2"/>
        <v>86715</v>
      </c>
      <c r="M33">
        <f t="shared" si="3"/>
        <v>24720</v>
      </c>
      <c r="N33">
        <f t="shared" si="4"/>
        <v>66019.199999999997</v>
      </c>
      <c r="O33">
        <f t="shared" si="5"/>
        <v>61995</v>
      </c>
      <c r="Q33">
        <v>29898</v>
      </c>
      <c r="R33">
        <v>13828</v>
      </c>
      <c r="T33">
        <v>14654.399999999994</v>
      </c>
      <c r="U33">
        <v>-8400.1999999999971</v>
      </c>
      <c r="W33">
        <v>34934</v>
      </c>
      <c r="X33">
        <v>10857.400000000001</v>
      </c>
      <c r="AD33">
        <v>66019.199999999997</v>
      </c>
      <c r="AE33">
        <v>1.7980223934855315</v>
      </c>
      <c r="AK33">
        <v>66019.199999999997</v>
      </c>
      <c r="AL33">
        <v>1.7980223934855315</v>
      </c>
    </row>
    <row r="34" spans="2:38" x14ac:dyDescent="0.25">
      <c r="B34">
        <v>101914</v>
      </c>
      <c r="C34">
        <v>68172</v>
      </c>
      <c r="D34">
        <v>95754</v>
      </c>
      <c r="E34">
        <v>34011</v>
      </c>
      <c r="F34">
        <v>27057</v>
      </c>
      <c r="H34">
        <v>122840</v>
      </c>
      <c r="J34">
        <f t="shared" ref="J34:J65" si="6">AVERAGE(B34:F34)</f>
        <v>65381.599999999999</v>
      </c>
      <c r="K34">
        <f t="shared" ref="K34:K65" si="7">H34/J34</f>
        <v>1.8788160583405729</v>
      </c>
      <c r="L34">
        <f t="shared" ref="L34:L65" si="8">MAX(B34:F34)</f>
        <v>101914</v>
      </c>
      <c r="M34">
        <f t="shared" ref="M34:M65" si="9">MIN(B34:F34)</f>
        <v>27057</v>
      </c>
      <c r="N34">
        <f t="shared" ref="N34:N65" si="10">AVERAGE(B34:F34)</f>
        <v>65381.599999999999</v>
      </c>
      <c r="O34">
        <f t="shared" ref="O34:O65" si="11">L34-M34</f>
        <v>74857</v>
      </c>
      <c r="Q34">
        <v>6728</v>
      </c>
      <c r="R34">
        <v>514</v>
      </c>
      <c r="T34">
        <v>2504</v>
      </c>
      <c r="U34">
        <v>6923.4000000000015</v>
      </c>
      <c r="W34">
        <v>39318.800000000003</v>
      </c>
      <c r="X34">
        <v>11450.2</v>
      </c>
      <c r="AF34">
        <v>65381.599999999999</v>
      </c>
      <c r="AG34">
        <v>1.8788160583405729</v>
      </c>
      <c r="AK34">
        <v>65381.599999999999</v>
      </c>
      <c r="AL34">
        <v>1.8788160583405729</v>
      </c>
    </row>
    <row r="35" spans="2:38" x14ac:dyDescent="0.25">
      <c r="B35">
        <v>53288</v>
      </c>
      <c r="C35">
        <v>98154</v>
      </c>
      <c r="D35">
        <v>45145</v>
      </c>
      <c r="E35">
        <v>60454</v>
      </c>
      <c r="F35">
        <v>79711</v>
      </c>
      <c r="H35">
        <v>92842</v>
      </c>
      <c r="J35">
        <f t="shared" si="6"/>
        <v>67350.399999999994</v>
      </c>
      <c r="K35">
        <f t="shared" si="7"/>
        <v>1.3784921841592628</v>
      </c>
      <c r="L35">
        <f t="shared" si="8"/>
        <v>98154</v>
      </c>
      <c r="M35">
        <f t="shared" si="9"/>
        <v>45145</v>
      </c>
      <c r="N35">
        <f t="shared" si="10"/>
        <v>67350.399999999994</v>
      </c>
      <c r="O35">
        <f t="shared" si="11"/>
        <v>53009</v>
      </c>
      <c r="Q35">
        <v>-39506</v>
      </c>
      <c r="R35">
        <v>-8947</v>
      </c>
      <c r="T35">
        <v>-18183.800000000003</v>
      </c>
      <c r="U35">
        <v>-3531.4000000000087</v>
      </c>
      <c r="W35">
        <v>32774.200000000004</v>
      </c>
      <c r="X35">
        <v>3762.6000000000004</v>
      </c>
      <c r="AF35">
        <v>67350.399999999994</v>
      </c>
      <c r="AG35">
        <v>1.3784921841592628</v>
      </c>
      <c r="AI35">
        <v>67350.399999999994</v>
      </c>
      <c r="AJ35">
        <v>1.3784921841592628</v>
      </c>
    </row>
    <row r="36" spans="2:38" x14ac:dyDescent="0.25">
      <c r="B36">
        <v>92837</v>
      </c>
      <c r="C36">
        <v>62424</v>
      </c>
      <c r="D36">
        <v>73755</v>
      </c>
      <c r="E36">
        <v>19741</v>
      </c>
      <c r="F36">
        <v>92325</v>
      </c>
      <c r="H36">
        <v>108148</v>
      </c>
      <c r="J36">
        <f t="shared" si="6"/>
        <v>68216.399999999994</v>
      </c>
      <c r="K36">
        <f t="shared" si="7"/>
        <v>1.5853665687430003</v>
      </c>
      <c r="L36">
        <f t="shared" si="8"/>
        <v>92837</v>
      </c>
      <c r="M36">
        <f t="shared" si="9"/>
        <v>19741</v>
      </c>
      <c r="N36">
        <f t="shared" si="10"/>
        <v>68216.399999999994</v>
      </c>
      <c r="O36">
        <f t="shared" si="11"/>
        <v>73096</v>
      </c>
      <c r="Q36">
        <v>-17189</v>
      </c>
      <c r="R36">
        <v>5732</v>
      </c>
      <c r="T36">
        <v>-16456.800000000003</v>
      </c>
      <c r="U36">
        <v>5938.1999999999971</v>
      </c>
      <c r="W36">
        <v>39255.199999999997</v>
      </c>
      <c r="X36">
        <v>8561.4</v>
      </c>
      <c r="AB36">
        <v>68216.399999999994</v>
      </c>
      <c r="AC36">
        <v>1.5853665687430003</v>
      </c>
      <c r="AI36">
        <v>68216.399999999994</v>
      </c>
      <c r="AJ36">
        <v>1.5853665687430003</v>
      </c>
    </row>
    <row r="37" spans="2:38" x14ac:dyDescent="0.25">
      <c r="B37">
        <v>27626</v>
      </c>
      <c r="C37">
        <v>34799</v>
      </c>
      <c r="D37">
        <v>87455</v>
      </c>
      <c r="E37">
        <v>39518</v>
      </c>
      <c r="F37">
        <v>77879</v>
      </c>
      <c r="H37">
        <v>78151</v>
      </c>
      <c r="J37">
        <f t="shared" si="6"/>
        <v>53455.4</v>
      </c>
      <c r="K37">
        <f t="shared" si="7"/>
        <v>1.4619851315302101</v>
      </c>
      <c r="L37">
        <f t="shared" si="8"/>
        <v>87455</v>
      </c>
      <c r="M37">
        <f t="shared" si="9"/>
        <v>27626</v>
      </c>
      <c r="N37">
        <f t="shared" si="10"/>
        <v>53455.4</v>
      </c>
      <c r="O37">
        <f t="shared" si="11"/>
        <v>59829</v>
      </c>
      <c r="Q37">
        <v>31165</v>
      </c>
      <c r="R37">
        <v>8452</v>
      </c>
      <c r="T37">
        <v>16112.599999999999</v>
      </c>
      <c r="U37">
        <v>3869</v>
      </c>
      <c r="W37">
        <v>28250.999999999996</v>
      </c>
      <c r="X37">
        <v>3893.3999999999996</v>
      </c>
      <c r="Z37">
        <v>53455.4</v>
      </c>
      <c r="AA37">
        <v>1.4619851315302101</v>
      </c>
      <c r="AK37">
        <v>53455.4</v>
      </c>
      <c r="AL37">
        <v>1.4619851315302101</v>
      </c>
    </row>
    <row r="38" spans="2:38" x14ac:dyDescent="0.25">
      <c r="B38">
        <v>87354</v>
      </c>
      <c r="C38">
        <v>60085</v>
      </c>
      <c r="D38">
        <v>47819</v>
      </c>
      <c r="E38">
        <v>39603</v>
      </c>
      <c r="F38">
        <v>70417</v>
      </c>
      <c r="H38">
        <v>98205</v>
      </c>
      <c r="J38">
        <f t="shared" si="6"/>
        <v>61055.6</v>
      </c>
      <c r="K38">
        <f t="shared" si="7"/>
        <v>1.6084519683698137</v>
      </c>
      <c r="L38">
        <f t="shared" si="8"/>
        <v>87354</v>
      </c>
      <c r="M38">
        <f t="shared" si="9"/>
        <v>39603</v>
      </c>
      <c r="N38">
        <f t="shared" si="10"/>
        <v>61055.6</v>
      </c>
      <c r="O38">
        <f t="shared" si="11"/>
        <v>47751</v>
      </c>
      <c r="Q38">
        <v>13950</v>
      </c>
      <c r="R38">
        <v>-4304</v>
      </c>
      <c r="T38">
        <v>-17910.400000000001</v>
      </c>
      <c r="U38">
        <v>-244.80000000000291</v>
      </c>
      <c r="W38">
        <v>27822.399999999998</v>
      </c>
      <c r="X38">
        <v>3708.4</v>
      </c>
      <c r="AB38">
        <v>61055.6</v>
      </c>
      <c r="AC38">
        <v>1.6084519683698137</v>
      </c>
      <c r="AK38">
        <v>61055.6</v>
      </c>
      <c r="AL38">
        <v>1.6084519683698137</v>
      </c>
    </row>
    <row r="39" spans="2:38" x14ac:dyDescent="0.25">
      <c r="B39">
        <v>94108</v>
      </c>
      <c r="C39">
        <v>40417</v>
      </c>
      <c r="D39">
        <v>95026</v>
      </c>
      <c r="E39">
        <v>42310</v>
      </c>
      <c r="F39">
        <v>47879</v>
      </c>
      <c r="H39">
        <v>79733</v>
      </c>
      <c r="J39">
        <f t="shared" si="6"/>
        <v>63948</v>
      </c>
      <c r="K39">
        <f t="shared" si="7"/>
        <v>1.2468411834615625</v>
      </c>
      <c r="L39">
        <f t="shared" si="8"/>
        <v>95026</v>
      </c>
      <c r="M39">
        <f t="shared" si="9"/>
        <v>40417</v>
      </c>
      <c r="N39">
        <f t="shared" si="10"/>
        <v>63948</v>
      </c>
      <c r="O39">
        <f t="shared" si="11"/>
        <v>54609</v>
      </c>
      <c r="Q39">
        <v>-463</v>
      </c>
      <c r="R39">
        <v>-4235</v>
      </c>
      <c r="T39">
        <v>8844</v>
      </c>
      <c r="U39">
        <v>2322.1999999999971</v>
      </c>
      <c r="W39">
        <v>29053.199999999997</v>
      </c>
      <c r="X39">
        <v>2873.8</v>
      </c>
      <c r="Z39">
        <v>63948</v>
      </c>
      <c r="AA39">
        <v>1.2468411834615625</v>
      </c>
      <c r="AI39">
        <v>63948</v>
      </c>
      <c r="AJ39">
        <v>1.2468411834615625</v>
      </c>
    </row>
    <row r="40" spans="2:38" x14ac:dyDescent="0.25">
      <c r="B40">
        <v>27716</v>
      </c>
      <c r="C40">
        <v>28133</v>
      </c>
      <c r="D40">
        <v>42702</v>
      </c>
      <c r="E40">
        <v>85951</v>
      </c>
      <c r="F40">
        <v>43895</v>
      </c>
      <c r="H40">
        <v>107554</v>
      </c>
      <c r="J40">
        <f t="shared" si="6"/>
        <v>45679.4</v>
      </c>
      <c r="K40">
        <f t="shared" si="7"/>
        <v>2.3545405587639068</v>
      </c>
      <c r="L40">
        <f t="shared" si="8"/>
        <v>85951</v>
      </c>
      <c r="M40">
        <f t="shared" si="9"/>
        <v>27716</v>
      </c>
      <c r="N40">
        <f t="shared" si="10"/>
        <v>45679.4</v>
      </c>
      <c r="O40">
        <f t="shared" si="11"/>
        <v>58235</v>
      </c>
      <c r="Q40">
        <v>23176</v>
      </c>
      <c r="R40">
        <v>930</v>
      </c>
      <c r="T40">
        <v>-38501.799999999996</v>
      </c>
      <c r="U40">
        <v>-1587</v>
      </c>
      <c r="W40">
        <v>38501.800000000003</v>
      </c>
      <c r="X40">
        <v>2563</v>
      </c>
      <c r="AB40">
        <v>45679.4</v>
      </c>
      <c r="AC40">
        <v>2.3545405587639068</v>
      </c>
      <c r="AK40">
        <v>45679.4</v>
      </c>
      <c r="AL40">
        <v>2.3545405587639068</v>
      </c>
    </row>
    <row r="41" spans="2:38" x14ac:dyDescent="0.25">
      <c r="B41">
        <v>98090</v>
      </c>
      <c r="C41">
        <v>23496</v>
      </c>
      <c r="D41">
        <v>35932</v>
      </c>
      <c r="E41">
        <v>43459</v>
      </c>
      <c r="F41">
        <v>25858</v>
      </c>
      <c r="H41">
        <v>55524</v>
      </c>
      <c r="J41">
        <f t="shared" si="6"/>
        <v>45367</v>
      </c>
      <c r="K41">
        <f t="shared" si="7"/>
        <v>1.223885202900787</v>
      </c>
      <c r="L41">
        <f t="shared" si="8"/>
        <v>98090</v>
      </c>
      <c r="M41">
        <f t="shared" si="9"/>
        <v>23496</v>
      </c>
      <c r="N41">
        <f t="shared" si="10"/>
        <v>45367</v>
      </c>
      <c r="O41">
        <f t="shared" si="11"/>
        <v>74594</v>
      </c>
      <c r="Q41">
        <v>-31191</v>
      </c>
      <c r="R41">
        <v>363</v>
      </c>
      <c r="T41">
        <v>-19232.599999999999</v>
      </c>
      <c r="U41">
        <v>-2108.4000000000015</v>
      </c>
      <c r="W41">
        <v>45202.200000000004</v>
      </c>
      <c r="X41">
        <v>5337.2</v>
      </c>
      <c r="AB41">
        <v>45367</v>
      </c>
      <c r="AC41">
        <v>1.223885202900787</v>
      </c>
      <c r="AI41">
        <v>45367</v>
      </c>
      <c r="AJ41">
        <v>1.223885202900787</v>
      </c>
    </row>
    <row r="42" spans="2:38" x14ac:dyDescent="0.25">
      <c r="B42">
        <v>64772</v>
      </c>
      <c r="C42">
        <v>50189</v>
      </c>
      <c r="D42">
        <v>84920</v>
      </c>
      <c r="E42">
        <v>37740</v>
      </c>
      <c r="F42">
        <v>36991</v>
      </c>
      <c r="H42">
        <v>68530</v>
      </c>
      <c r="J42">
        <f t="shared" si="6"/>
        <v>54922.400000000001</v>
      </c>
      <c r="K42">
        <f t="shared" si="7"/>
        <v>1.2477604765997115</v>
      </c>
      <c r="L42">
        <f t="shared" si="8"/>
        <v>84920</v>
      </c>
      <c r="M42">
        <f t="shared" si="9"/>
        <v>36991</v>
      </c>
      <c r="N42">
        <f t="shared" si="10"/>
        <v>54922.400000000001</v>
      </c>
      <c r="O42">
        <f t="shared" si="11"/>
        <v>47929</v>
      </c>
      <c r="Q42">
        <v>-55577</v>
      </c>
      <c r="R42">
        <v>1</v>
      </c>
      <c r="T42">
        <v>-22936.6</v>
      </c>
      <c r="U42">
        <v>-4447.4000000000015</v>
      </c>
      <c r="W42">
        <v>29178.6</v>
      </c>
      <c r="X42">
        <v>8153.7999999999993</v>
      </c>
      <c r="AF42">
        <v>54922.400000000001</v>
      </c>
      <c r="AG42">
        <v>1.2477604765997115</v>
      </c>
      <c r="AI42">
        <v>54922.400000000001</v>
      </c>
      <c r="AJ42">
        <v>1.2477604765997115</v>
      </c>
    </row>
    <row r="43" spans="2:38" x14ac:dyDescent="0.25">
      <c r="B43">
        <v>77439</v>
      </c>
      <c r="C43">
        <v>70250</v>
      </c>
      <c r="D43">
        <v>29823</v>
      </c>
      <c r="E43">
        <v>64859</v>
      </c>
      <c r="F43">
        <v>42570</v>
      </c>
      <c r="H43">
        <v>93357</v>
      </c>
      <c r="J43">
        <f t="shared" si="6"/>
        <v>56988.2</v>
      </c>
      <c r="K43">
        <f t="shared" si="7"/>
        <v>1.6381812375193463</v>
      </c>
      <c r="L43">
        <f t="shared" si="8"/>
        <v>77439</v>
      </c>
      <c r="M43">
        <f t="shared" si="9"/>
        <v>29823</v>
      </c>
      <c r="N43">
        <f t="shared" si="10"/>
        <v>56988.2</v>
      </c>
      <c r="O43">
        <f t="shared" si="11"/>
        <v>47616</v>
      </c>
      <c r="Q43">
        <v>-12177</v>
      </c>
      <c r="R43">
        <v>772</v>
      </c>
      <c r="T43">
        <v>-14302.600000000006</v>
      </c>
      <c r="U43">
        <v>7918.3999999999942</v>
      </c>
      <c r="W43">
        <v>28373.4</v>
      </c>
      <c r="X43">
        <v>9319.5999999999985</v>
      </c>
      <c r="AB43">
        <v>56988.2</v>
      </c>
      <c r="AC43">
        <v>1.6381812375193463</v>
      </c>
      <c r="AK43">
        <v>56988.2</v>
      </c>
      <c r="AL43">
        <v>1.6381812375193463</v>
      </c>
    </row>
    <row r="44" spans="2:38" x14ac:dyDescent="0.25">
      <c r="B44">
        <v>101898</v>
      </c>
      <c r="C44">
        <v>43049</v>
      </c>
      <c r="D44">
        <v>98800</v>
      </c>
      <c r="E44">
        <v>29801</v>
      </c>
      <c r="F44">
        <v>26389</v>
      </c>
      <c r="H44">
        <v>119487</v>
      </c>
      <c r="J44">
        <f t="shared" si="6"/>
        <v>59987.4</v>
      </c>
      <c r="K44">
        <f t="shared" si="7"/>
        <v>1.9918682923413917</v>
      </c>
      <c r="L44">
        <f t="shared" si="8"/>
        <v>101898</v>
      </c>
      <c r="M44">
        <f t="shared" si="9"/>
        <v>26389</v>
      </c>
      <c r="N44">
        <f t="shared" si="10"/>
        <v>59987.4</v>
      </c>
      <c r="O44">
        <f t="shared" si="11"/>
        <v>75509</v>
      </c>
      <c r="Q44">
        <v>20226</v>
      </c>
      <c r="R44">
        <v>-14861</v>
      </c>
      <c r="T44">
        <v>-13197.599999999999</v>
      </c>
      <c r="U44">
        <v>1644.5999999999985</v>
      </c>
      <c r="W44">
        <v>30640.800000000003</v>
      </c>
      <c r="X44">
        <v>3054.6000000000004</v>
      </c>
      <c r="AB44">
        <v>59987.4</v>
      </c>
      <c r="AC44">
        <v>1.9918682923413917</v>
      </c>
      <c r="AK44">
        <v>59987.4</v>
      </c>
      <c r="AL44">
        <v>1.9918682923413917</v>
      </c>
    </row>
    <row r="45" spans="2:38" x14ac:dyDescent="0.25">
      <c r="B45">
        <v>56304</v>
      </c>
      <c r="C45">
        <v>69477</v>
      </c>
      <c r="D45">
        <v>36760</v>
      </c>
      <c r="E45">
        <v>43635</v>
      </c>
      <c r="F45">
        <v>54939</v>
      </c>
      <c r="H45">
        <v>71638</v>
      </c>
      <c r="J45">
        <f t="shared" si="6"/>
        <v>52223</v>
      </c>
      <c r="K45">
        <f t="shared" si="7"/>
        <v>1.3717710587289125</v>
      </c>
      <c r="L45">
        <f t="shared" si="8"/>
        <v>69477</v>
      </c>
      <c r="M45">
        <f t="shared" si="9"/>
        <v>36760</v>
      </c>
      <c r="N45">
        <f t="shared" si="10"/>
        <v>52223</v>
      </c>
      <c r="O45">
        <f t="shared" si="11"/>
        <v>32717</v>
      </c>
      <c r="Q45">
        <v>-52715</v>
      </c>
      <c r="R45">
        <v>298</v>
      </c>
      <c r="T45">
        <v>-21626.199999999997</v>
      </c>
      <c r="U45">
        <v>4686.5999999999985</v>
      </c>
      <c r="W45">
        <v>32229.800000000003</v>
      </c>
      <c r="X45">
        <v>8503.4</v>
      </c>
      <c r="AF45">
        <v>52223</v>
      </c>
      <c r="AG45">
        <v>1.3717710587289125</v>
      </c>
      <c r="AI45">
        <v>52223</v>
      </c>
      <c r="AJ45">
        <v>1.3717710587289125</v>
      </c>
    </row>
    <row r="46" spans="2:38" x14ac:dyDescent="0.25">
      <c r="B46">
        <v>52792</v>
      </c>
      <c r="C46">
        <v>82786</v>
      </c>
      <c r="D46">
        <v>94812</v>
      </c>
      <c r="E46">
        <v>79613</v>
      </c>
      <c r="F46">
        <v>43046</v>
      </c>
      <c r="H46">
        <v>121873</v>
      </c>
      <c r="J46">
        <f t="shared" si="6"/>
        <v>70609.8</v>
      </c>
      <c r="K46">
        <f t="shared" si="7"/>
        <v>1.7260068715674028</v>
      </c>
      <c r="L46">
        <f t="shared" si="8"/>
        <v>94812</v>
      </c>
      <c r="M46">
        <f t="shared" si="9"/>
        <v>43046</v>
      </c>
      <c r="N46">
        <f t="shared" si="10"/>
        <v>70609.8</v>
      </c>
      <c r="O46">
        <f t="shared" si="11"/>
        <v>51766</v>
      </c>
      <c r="Q46">
        <v>44875</v>
      </c>
      <c r="R46">
        <v>-505</v>
      </c>
      <c r="T46">
        <v>32233.800000000003</v>
      </c>
      <c r="U46">
        <v>10564.600000000006</v>
      </c>
      <c r="W46">
        <v>32530.6</v>
      </c>
      <c r="X46">
        <v>10564.6</v>
      </c>
      <c r="AD46">
        <v>70609.8</v>
      </c>
      <c r="AE46">
        <v>1.7260068715674028</v>
      </c>
      <c r="AK46">
        <v>70609.8</v>
      </c>
      <c r="AL46">
        <v>1.7260068715674028</v>
      </c>
    </row>
    <row r="47" spans="2:38" x14ac:dyDescent="0.25">
      <c r="B47">
        <v>34958</v>
      </c>
      <c r="C47">
        <v>23238</v>
      </c>
      <c r="D47">
        <v>50178</v>
      </c>
      <c r="E47">
        <v>109832</v>
      </c>
      <c r="F47">
        <v>36226</v>
      </c>
      <c r="H47">
        <v>94346</v>
      </c>
      <c r="J47">
        <f t="shared" si="6"/>
        <v>50886.400000000001</v>
      </c>
      <c r="K47">
        <f t="shared" si="7"/>
        <v>1.8540513771852596</v>
      </c>
      <c r="L47">
        <f t="shared" si="8"/>
        <v>109832</v>
      </c>
      <c r="M47">
        <f t="shared" si="9"/>
        <v>23238</v>
      </c>
      <c r="N47">
        <f t="shared" si="10"/>
        <v>50886.400000000001</v>
      </c>
      <c r="O47">
        <f t="shared" si="11"/>
        <v>86594</v>
      </c>
      <c r="Q47">
        <v>39119</v>
      </c>
      <c r="R47">
        <v>-5090</v>
      </c>
      <c r="T47">
        <v>-232.40000000000146</v>
      </c>
      <c r="U47">
        <v>1919.2000000000044</v>
      </c>
      <c r="W47">
        <v>30953.600000000002</v>
      </c>
      <c r="X47">
        <v>6558.4</v>
      </c>
      <c r="Z47">
        <v>50886.400000000001</v>
      </c>
      <c r="AA47">
        <v>1.8540513771852596</v>
      </c>
      <c r="AK47">
        <v>50886.400000000001</v>
      </c>
      <c r="AL47">
        <v>1.8540513771852596</v>
      </c>
    </row>
    <row r="48" spans="2:38" x14ac:dyDescent="0.25">
      <c r="B48">
        <v>24530</v>
      </c>
      <c r="C48">
        <v>100032</v>
      </c>
      <c r="D48">
        <v>84036</v>
      </c>
      <c r="E48">
        <v>67193</v>
      </c>
      <c r="F48">
        <v>28019</v>
      </c>
      <c r="H48">
        <v>122716</v>
      </c>
      <c r="J48">
        <f t="shared" si="6"/>
        <v>60762</v>
      </c>
      <c r="K48">
        <f t="shared" si="7"/>
        <v>2.0196175241104637</v>
      </c>
      <c r="L48">
        <f t="shared" si="8"/>
        <v>100032</v>
      </c>
      <c r="M48">
        <f t="shared" si="9"/>
        <v>24530</v>
      </c>
      <c r="N48">
        <f t="shared" si="10"/>
        <v>60762</v>
      </c>
      <c r="O48">
        <f t="shared" si="11"/>
        <v>75502</v>
      </c>
      <c r="Q48">
        <v>34894</v>
      </c>
      <c r="R48">
        <v>502</v>
      </c>
      <c r="T48">
        <v>-3517.8000000000029</v>
      </c>
      <c r="U48">
        <v>2983.4000000000015</v>
      </c>
      <c r="W48">
        <v>23330.6</v>
      </c>
      <c r="X48">
        <v>6652.2000000000007</v>
      </c>
      <c r="AB48">
        <v>60762</v>
      </c>
      <c r="AC48">
        <v>2.0196175241104637</v>
      </c>
      <c r="AK48">
        <v>60762</v>
      </c>
      <c r="AL48">
        <v>2.0196175241104637</v>
      </c>
    </row>
    <row r="49" spans="2:38" x14ac:dyDescent="0.25">
      <c r="B49">
        <v>24907</v>
      </c>
      <c r="C49">
        <v>56380</v>
      </c>
      <c r="D49">
        <v>82290</v>
      </c>
      <c r="E49">
        <v>34327</v>
      </c>
      <c r="F49">
        <v>40874</v>
      </c>
      <c r="H49">
        <v>116569</v>
      </c>
      <c r="J49">
        <f t="shared" si="6"/>
        <v>47755.6</v>
      </c>
      <c r="K49">
        <f t="shared" si="7"/>
        <v>2.4409493336907087</v>
      </c>
      <c r="L49">
        <f t="shared" si="8"/>
        <v>82290</v>
      </c>
      <c r="M49">
        <f t="shared" si="9"/>
        <v>24907</v>
      </c>
      <c r="N49">
        <f t="shared" si="10"/>
        <v>47755.6</v>
      </c>
      <c r="O49">
        <f t="shared" si="11"/>
        <v>57383</v>
      </c>
      <c r="Q49">
        <v>63925</v>
      </c>
      <c r="R49">
        <v>12832</v>
      </c>
      <c r="T49">
        <v>-1419.8000000000029</v>
      </c>
      <c r="U49">
        <v>1094.5999999999985</v>
      </c>
      <c r="W49">
        <v>29287.4</v>
      </c>
      <c r="X49">
        <v>1485.8</v>
      </c>
      <c r="Z49">
        <v>47755.6</v>
      </c>
      <c r="AA49">
        <v>2.4409493336907087</v>
      </c>
      <c r="AK49">
        <v>47755.6</v>
      </c>
      <c r="AL49">
        <v>2.4409493336907087</v>
      </c>
    </row>
    <row r="50" spans="2:38" x14ac:dyDescent="0.25">
      <c r="B50">
        <v>79867</v>
      </c>
      <c r="C50">
        <v>41919</v>
      </c>
      <c r="D50">
        <v>32811</v>
      </c>
      <c r="E50">
        <v>98153</v>
      </c>
      <c r="F50">
        <v>31856</v>
      </c>
      <c r="H50">
        <v>60699</v>
      </c>
      <c r="J50">
        <f t="shared" si="6"/>
        <v>56921.2</v>
      </c>
      <c r="K50">
        <f t="shared" si="7"/>
        <v>1.066368945138191</v>
      </c>
      <c r="L50">
        <f t="shared" si="8"/>
        <v>98153</v>
      </c>
      <c r="M50">
        <f t="shared" si="9"/>
        <v>31856</v>
      </c>
      <c r="N50">
        <f t="shared" si="10"/>
        <v>56921.2</v>
      </c>
      <c r="O50">
        <f t="shared" si="11"/>
        <v>66297</v>
      </c>
      <c r="Q50">
        <v>-40038</v>
      </c>
      <c r="R50">
        <v>636</v>
      </c>
      <c r="T50">
        <v>-9031.4000000000087</v>
      </c>
      <c r="U50">
        <v>-825.80000000000291</v>
      </c>
      <c r="W50">
        <v>28603</v>
      </c>
      <c r="X50">
        <v>3858.2</v>
      </c>
      <c r="AF50">
        <v>56921.2</v>
      </c>
      <c r="AG50">
        <v>1.066368945138191</v>
      </c>
      <c r="AI50">
        <v>56921.2</v>
      </c>
      <c r="AJ50">
        <v>1.066368945138191</v>
      </c>
    </row>
    <row r="51" spans="2:38" x14ac:dyDescent="0.25">
      <c r="B51">
        <v>37423</v>
      </c>
      <c r="C51">
        <v>57285</v>
      </c>
      <c r="D51">
        <v>98137</v>
      </c>
      <c r="E51">
        <v>53028</v>
      </c>
      <c r="F51">
        <v>23417</v>
      </c>
      <c r="H51">
        <v>65996</v>
      </c>
      <c r="J51">
        <f t="shared" si="6"/>
        <v>53858</v>
      </c>
      <c r="K51">
        <f t="shared" si="7"/>
        <v>1.2253704185079282</v>
      </c>
      <c r="L51">
        <f t="shared" si="8"/>
        <v>98137</v>
      </c>
      <c r="M51">
        <f t="shared" si="9"/>
        <v>23417</v>
      </c>
      <c r="N51">
        <f t="shared" si="10"/>
        <v>53858</v>
      </c>
      <c r="O51">
        <f t="shared" si="11"/>
        <v>74720</v>
      </c>
      <c r="Q51">
        <v>-3745</v>
      </c>
      <c r="R51">
        <v>-17</v>
      </c>
      <c r="T51">
        <v>11742.800000000003</v>
      </c>
      <c r="U51">
        <v>-5962.1999999999971</v>
      </c>
      <c r="W51">
        <v>33201.199999999997</v>
      </c>
      <c r="X51">
        <v>5962.2</v>
      </c>
      <c r="AD51">
        <v>53858</v>
      </c>
      <c r="AE51">
        <v>1.2253704185079282</v>
      </c>
      <c r="AI51">
        <v>53858</v>
      </c>
      <c r="AJ51">
        <v>1.2253704185079282</v>
      </c>
    </row>
    <row r="52" spans="2:38" x14ac:dyDescent="0.25">
      <c r="B52">
        <v>52284</v>
      </c>
      <c r="C52">
        <v>98092</v>
      </c>
      <c r="D52">
        <v>59223</v>
      </c>
      <c r="E52">
        <v>27051</v>
      </c>
      <c r="F52">
        <v>74781</v>
      </c>
      <c r="H52">
        <v>109800</v>
      </c>
      <c r="J52">
        <f t="shared" si="6"/>
        <v>62286.2</v>
      </c>
      <c r="K52">
        <f t="shared" si="7"/>
        <v>1.7628302898555379</v>
      </c>
      <c r="L52">
        <f t="shared" si="8"/>
        <v>98092</v>
      </c>
      <c r="M52">
        <f t="shared" si="9"/>
        <v>27051</v>
      </c>
      <c r="N52">
        <f t="shared" si="10"/>
        <v>62286.2</v>
      </c>
      <c r="O52">
        <f t="shared" si="11"/>
        <v>71041</v>
      </c>
      <c r="Q52">
        <v>21732</v>
      </c>
      <c r="R52">
        <v>-4709</v>
      </c>
      <c r="T52">
        <v>27403.399999999994</v>
      </c>
      <c r="U52">
        <v>-37.600000000005821</v>
      </c>
      <c r="W52">
        <v>36066.199999999997</v>
      </c>
      <c r="X52">
        <v>5251.6</v>
      </c>
      <c r="AD52">
        <v>62286.2</v>
      </c>
      <c r="AE52">
        <v>1.7628302898555379</v>
      </c>
      <c r="AK52">
        <v>62286.2</v>
      </c>
      <c r="AL52">
        <v>1.7628302898555379</v>
      </c>
    </row>
    <row r="53" spans="2:38" x14ac:dyDescent="0.25">
      <c r="B53">
        <v>71062</v>
      </c>
      <c r="C53">
        <v>63413</v>
      </c>
      <c r="D53">
        <v>85899</v>
      </c>
      <c r="E53">
        <v>27242</v>
      </c>
      <c r="F53">
        <v>66091</v>
      </c>
      <c r="H53">
        <v>76213</v>
      </c>
      <c r="J53">
        <f t="shared" si="6"/>
        <v>62741.4</v>
      </c>
      <c r="K53">
        <f t="shared" si="7"/>
        <v>1.2147162798407432</v>
      </c>
      <c r="L53">
        <f t="shared" si="8"/>
        <v>85899</v>
      </c>
      <c r="M53">
        <f t="shared" si="9"/>
        <v>27242</v>
      </c>
      <c r="N53">
        <f t="shared" si="10"/>
        <v>62741.4</v>
      </c>
      <c r="O53">
        <f t="shared" si="11"/>
        <v>58657</v>
      </c>
      <c r="Q53">
        <v>-38792</v>
      </c>
      <c r="R53">
        <v>3858</v>
      </c>
      <c r="T53">
        <v>-1907.4000000000015</v>
      </c>
      <c r="U53">
        <v>-1670</v>
      </c>
      <c r="W53">
        <v>28717.4</v>
      </c>
      <c r="X53">
        <v>4808</v>
      </c>
      <c r="AF53">
        <v>62741.4</v>
      </c>
      <c r="AG53">
        <v>1.2147162798407432</v>
      </c>
      <c r="AI53">
        <v>62741.4</v>
      </c>
      <c r="AJ53">
        <v>1.2147162798407432</v>
      </c>
    </row>
    <row r="54" spans="2:38" x14ac:dyDescent="0.25">
      <c r="B54">
        <v>108579</v>
      </c>
      <c r="C54">
        <v>36169</v>
      </c>
      <c r="D54">
        <v>54036</v>
      </c>
      <c r="E54">
        <v>100083</v>
      </c>
      <c r="F54">
        <v>37198</v>
      </c>
      <c r="H54">
        <v>135894</v>
      </c>
      <c r="J54">
        <f t="shared" si="6"/>
        <v>67213</v>
      </c>
      <c r="K54">
        <f t="shared" si="7"/>
        <v>2.0218410128992903</v>
      </c>
      <c r="L54">
        <f t="shared" si="8"/>
        <v>108579</v>
      </c>
      <c r="M54">
        <f t="shared" si="9"/>
        <v>36169</v>
      </c>
      <c r="N54">
        <f t="shared" si="10"/>
        <v>67213</v>
      </c>
      <c r="O54">
        <f t="shared" si="11"/>
        <v>72410</v>
      </c>
      <c r="Q54">
        <v>54468</v>
      </c>
      <c r="R54">
        <v>14062</v>
      </c>
      <c r="T54">
        <v>22957.599999999999</v>
      </c>
      <c r="U54">
        <v>-2094.6000000000058</v>
      </c>
      <c r="W54">
        <v>43044</v>
      </c>
      <c r="X54">
        <v>3394.2</v>
      </c>
      <c r="AD54">
        <v>67213</v>
      </c>
      <c r="AE54">
        <v>2.0218410128992903</v>
      </c>
      <c r="AK54">
        <v>67213</v>
      </c>
      <c r="AL54">
        <v>2.0218410128992903</v>
      </c>
    </row>
    <row r="55" spans="2:38" x14ac:dyDescent="0.25">
      <c r="B55">
        <v>101064</v>
      </c>
      <c r="C55">
        <v>30383</v>
      </c>
      <c r="D55">
        <v>38960</v>
      </c>
      <c r="E55">
        <v>100146</v>
      </c>
      <c r="F55">
        <v>47275</v>
      </c>
      <c r="H55">
        <v>85973</v>
      </c>
      <c r="J55">
        <f t="shared" si="6"/>
        <v>63565.599999999999</v>
      </c>
      <c r="K55">
        <f t="shared" si="7"/>
        <v>1.3525082749159922</v>
      </c>
      <c r="L55">
        <f t="shared" si="8"/>
        <v>101064</v>
      </c>
      <c r="M55">
        <f t="shared" si="9"/>
        <v>30383</v>
      </c>
      <c r="N55">
        <f t="shared" si="10"/>
        <v>63565.599999999999</v>
      </c>
      <c r="O55">
        <f t="shared" si="11"/>
        <v>70681</v>
      </c>
      <c r="Q55">
        <v>33698</v>
      </c>
      <c r="R55">
        <v>-2330</v>
      </c>
      <c r="T55">
        <v>12520.599999999999</v>
      </c>
      <c r="U55">
        <v>1665.7999999999956</v>
      </c>
      <c r="W55">
        <v>21835.4</v>
      </c>
      <c r="X55">
        <v>3968.2</v>
      </c>
      <c r="Z55">
        <v>63565.599999999999</v>
      </c>
      <c r="AA55">
        <v>1.3525082749159922</v>
      </c>
      <c r="AI55">
        <v>63565.599999999999</v>
      </c>
      <c r="AJ55">
        <v>1.3525082749159922</v>
      </c>
    </row>
    <row r="56" spans="2:38" x14ac:dyDescent="0.25">
      <c r="B56">
        <v>81488</v>
      </c>
      <c r="C56">
        <v>19813</v>
      </c>
      <c r="D56">
        <v>21359</v>
      </c>
      <c r="E56">
        <v>51625</v>
      </c>
      <c r="F56">
        <v>91467</v>
      </c>
      <c r="H56">
        <v>115759</v>
      </c>
      <c r="J56">
        <f t="shared" si="6"/>
        <v>53150.400000000001</v>
      </c>
      <c r="K56">
        <f t="shared" si="7"/>
        <v>2.1779516240705621</v>
      </c>
      <c r="L56">
        <f t="shared" si="8"/>
        <v>91467</v>
      </c>
      <c r="M56">
        <f t="shared" si="9"/>
        <v>19813</v>
      </c>
      <c r="N56">
        <f t="shared" si="10"/>
        <v>53150.400000000001</v>
      </c>
      <c r="O56">
        <f t="shared" si="11"/>
        <v>71654</v>
      </c>
      <c r="Q56">
        <v>16744</v>
      </c>
      <c r="R56">
        <v>-249</v>
      </c>
      <c r="T56">
        <v>5574</v>
      </c>
      <c r="U56">
        <v>-6581</v>
      </c>
      <c r="W56">
        <v>15596</v>
      </c>
      <c r="X56">
        <v>6826.6</v>
      </c>
      <c r="AD56">
        <v>53150.400000000001</v>
      </c>
      <c r="AE56">
        <v>2.1779516240705621</v>
      </c>
      <c r="AK56">
        <v>53150.400000000001</v>
      </c>
      <c r="AL56">
        <v>2.1779516240705621</v>
      </c>
    </row>
    <row r="57" spans="2:38" x14ac:dyDescent="0.25">
      <c r="B57">
        <v>52465</v>
      </c>
      <c r="C57">
        <v>95225</v>
      </c>
      <c r="D57">
        <v>24772</v>
      </c>
      <c r="E57">
        <v>97544</v>
      </c>
      <c r="F57">
        <v>67280</v>
      </c>
      <c r="H57">
        <v>117154</v>
      </c>
      <c r="J57">
        <f t="shared" si="6"/>
        <v>67457.2</v>
      </c>
      <c r="K57">
        <f t="shared" si="7"/>
        <v>1.7367160214180251</v>
      </c>
      <c r="L57">
        <f t="shared" si="8"/>
        <v>97544</v>
      </c>
      <c r="M57">
        <f t="shared" si="9"/>
        <v>24772</v>
      </c>
      <c r="N57">
        <f t="shared" si="10"/>
        <v>67457.2</v>
      </c>
      <c r="O57">
        <f t="shared" si="11"/>
        <v>72772</v>
      </c>
      <c r="Q57">
        <v>18508</v>
      </c>
      <c r="R57">
        <v>8033</v>
      </c>
      <c r="T57">
        <v>-17954</v>
      </c>
      <c r="U57">
        <v>1375.8000000000029</v>
      </c>
      <c r="W57">
        <v>27903.599999999999</v>
      </c>
      <c r="X57">
        <v>1605.4</v>
      </c>
      <c r="AB57">
        <v>67457.2</v>
      </c>
      <c r="AC57">
        <v>1.7367160214180251</v>
      </c>
      <c r="AK57">
        <v>67457.2</v>
      </c>
      <c r="AL57">
        <v>1.7367160214180251</v>
      </c>
    </row>
    <row r="58" spans="2:38" x14ac:dyDescent="0.25">
      <c r="B58">
        <v>101073</v>
      </c>
      <c r="C58">
        <v>38495</v>
      </c>
      <c r="D58">
        <v>51987</v>
      </c>
      <c r="E58">
        <v>57518</v>
      </c>
      <c r="F58">
        <v>54123</v>
      </c>
      <c r="H58">
        <v>116842</v>
      </c>
      <c r="J58">
        <f t="shared" si="6"/>
        <v>60639.199999999997</v>
      </c>
      <c r="K58">
        <f t="shared" si="7"/>
        <v>1.926839404213776</v>
      </c>
      <c r="L58">
        <f t="shared" si="8"/>
        <v>101073</v>
      </c>
      <c r="M58">
        <f t="shared" si="9"/>
        <v>38495</v>
      </c>
      <c r="N58">
        <f t="shared" si="10"/>
        <v>60639.199999999997</v>
      </c>
      <c r="O58">
        <f t="shared" si="11"/>
        <v>62578</v>
      </c>
      <c r="Q58">
        <v>1714</v>
      </c>
      <c r="R58">
        <v>683</v>
      </c>
      <c r="T58">
        <v>-17023</v>
      </c>
      <c r="U58">
        <v>544.19999999999709</v>
      </c>
      <c r="W58">
        <v>27501</v>
      </c>
      <c r="X58">
        <v>652.19999999999993</v>
      </c>
      <c r="AB58">
        <v>60639.199999999997</v>
      </c>
      <c r="AC58">
        <v>1.926839404213776</v>
      </c>
      <c r="AK58">
        <v>60639.199999999997</v>
      </c>
      <c r="AL58">
        <v>1.926839404213776</v>
      </c>
    </row>
    <row r="59" spans="2:38" x14ac:dyDescent="0.25">
      <c r="B59">
        <v>53580</v>
      </c>
      <c r="C59">
        <v>26543</v>
      </c>
      <c r="D59">
        <v>48646</v>
      </c>
      <c r="E59">
        <v>56121</v>
      </c>
      <c r="F59">
        <v>44963</v>
      </c>
      <c r="H59">
        <v>103216</v>
      </c>
      <c r="J59">
        <f t="shared" si="6"/>
        <v>45970.6</v>
      </c>
      <c r="K59">
        <f t="shared" si="7"/>
        <v>2.2452611016606268</v>
      </c>
      <c r="L59">
        <f t="shared" si="8"/>
        <v>56121</v>
      </c>
      <c r="M59">
        <f t="shared" si="9"/>
        <v>26543</v>
      </c>
      <c r="N59">
        <f t="shared" si="10"/>
        <v>45970.6</v>
      </c>
      <c r="O59">
        <f t="shared" si="11"/>
        <v>29578</v>
      </c>
      <c r="Q59">
        <v>-104</v>
      </c>
      <c r="R59">
        <v>12</v>
      </c>
      <c r="T59">
        <v>-23130.799999999996</v>
      </c>
      <c r="U59">
        <v>-1419.4000000000015</v>
      </c>
      <c r="W59">
        <v>43415.6</v>
      </c>
      <c r="X59">
        <v>3786.2000000000003</v>
      </c>
      <c r="AF59">
        <v>45970.6</v>
      </c>
      <c r="AG59">
        <v>2.2452611016606268</v>
      </c>
      <c r="AK59">
        <v>45970.6</v>
      </c>
      <c r="AL59">
        <v>2.2452611016606268</v>
      </c>
    </row>
    <row r="60" spans="2:38" x14ac:dyDescent="0.25">
      <c r="B60">
        <v>44712</v>
      </c>
      <c r="C60">
        <v>36689</v>
      </c>
      <c r="D60">
        <v>54591</v>
      </c>
      <c r="E60">
        <v>19979</v>
      </c>
      <c r="F60">
        <v>102967</v>
      </c>
      <c r="H60">
        <v>60147</v>
      </c>
      <c r="J60">
        <f t="shared" si="6"/>
        <v>51787.6</v>
      </c>
      <c r="K60">
        <f t="shared" si="7"/>
        <v>1.1614170187458002</v>
      </c>
      <c r="L60">
        <f t="shared" si="8"/>
        <v>102967</v>
      </c>
      <c r="M60">
        <f t="shared" si="9"/>
        <v>19979</v>
      </c>
      <c r="N60">
        <f t="shared" si="10"/>
        <v>51787.6</v>
      </c>
      <c r="O60">
        <f t="shared" si="11"/>
        <v>82988</v>
      </c>
      <c r="Q60">
        <v>-49938</v>
      </c>
      <c r="R60">
        <v>-571</v>
      </c>
      <c r="T60">
        <v>-13574.599999999999</v>
      </c>
      <c r="U60">
        <v>-428.80000000000291</v>
      </c>
      <c r="W60">
        <v>46446.6</v>
      </c>
      <c r="X60">
        <v>5254</v>
      </c>
      <c r="AF60">
        <v>51787.6</v>
      </c>
      <c r="AG60">
        <v>1.1614170187458002</v>
      </c>
      <c r="AI60">
        <v>51787.6</v>
      </c>
      <c r="AJ60">
        <v>1.1614170187458002</v>
      </c>
    </row>
    <row r="61" spans="2:38" x14ac:dyDescent="0.25">
      <c r="B61">
        <v>99348</v>
      </c>
      <c r="C61">
        <v>87897</v>
      </c>
      <c r="D61">
        <v>84684</v>
      </c>
      <c r="E61">
        <v>11852</v>
      </c>
      <c r="F61">
        <v>24802</v>
      </c>
      <c r="H61">
        <v>107469</v>
      </c>
      <c r="J61">
        <f t="shared" si="6"/>
        <v>61716.6</v>
      </c>
      <c r="K61">
        <f t="shared" si="7"/>
        <v>1.7413305334383293</v>
      </c>
      <c r="L61">
        <f t="shared" si="8"/>
        <v>99348</v>
      </c>
      <c r="M61">
        <f t="shared" si="9"/>
        <v>11852</v>
      </c>
      <c r="N61">
        <f t="shared" si="10"/>
        <v>61716.6</v>
      </c>
      <c r="O61">
        <f t="shared" si="11"/>
        <v>87496</v>
      </c>
      <c r="Q61">
        <v>2181</v>
      </c>
      <c r="R61">
        <v>11</v>
      </c>
      <c r="T61">
        <v>-13387.200000000004</v>
      </c>
      <c r="U61">
        <v>-1150.8000000000029</v>
      </c>
      <c r="W61">
        <v>21711.599999999999</v>
      </c>
      <c r="X61">
        <v>5363.2000000000007</v>
      </c>
      <c r="AB61">
        <v>61716.6</v>
      </c>
      <c r="AC61">
        <v>1.7413305334383293</v>
      </c>
      <c r="AK61">
        <v>61716.6</v>
      </c>
      <c r="AL61">
        <v>1.7413305334383293</v>
      </c>
    </row>
    <row r="62" spans="2:38" x14ac:dyDescent="0.25">
      <c r="B62">
        <v>77068</v>
      </c>
      <c r="C62">
        <v>31589</v>
      </c>
      <c r="D62">
        <v>87258</v>
      </c>
      <c r="E62">
        <v>99700</v>
      </c>
      <c r="F62">
        <v>107941</v>
      </c>
      <c r="H62">
        <v>132984</v>
      </c>
      <c r="J62">
        <f t="shared" si="6"/>
        <v>80711.199999999997</v>
      </c>
      <c r="K62">
        <f t="shared" si="7"/>
        <v>1.6476523704269048</v>
      </c>
      <c r="L62">
        <f t="shared" si="8"/>
        <v>107941</v>
      </c>
      <c r="M62">
        <f t="shared" si="9"/>
        <v>31589</v>
      </c>
      <c r="N62">
        <f t="shared" si="10"/>
        <v>80711.199999999997</v>
      </c>
      <c r="O62">
        <f t="shared" si="11"/>
        <v>76352</v>
      </c>
      <c r="Q62">
        <v>5556</v>
      </c>
      <c r="R62">
        <v>10104</v>
      </c>
      <c r="T62">
        <v>7846</v>
      </c>
      <c r="U62">
        <v>3665.5999999999913</v>
      </c>
      <c r="W62">
        <v>30901.599999999999</v>
      </c>
      <c r="X62">
        <v>3807.6000000000004</v>
      </c>
      <c r="AF62">
        <v>80711.199999999997</v>
      </c>
      <c r="AG62">
        <v>1.6476523704269048</v>
      </c>
      <c r="AK62">
        <v>80711.199999999997</v>
      </c>
      <c r="AL62">
        <v>1.6476523704269048</v>
      </c>
    </row>
    <row r="63" spans="2:38" x14ac:dyDescent="0.25">
      <c r="B63">
        <v>19355</v>
      </c>
      <c r="C63">
        <v>96067</v>
      </c>
      <c r="D63">
        <v>61345</v>
      </c>
      <c r="E63">
        <v>32815</v>
      </c>
      <c r="F63">
        <v>105825</v>
      </c>
      <c r="H63">
        <v>116326</v>
      </c>
      <c r="J63">
        <f t="shared" si="6"/>
        <v>63081.4</v>
      </c>
      <c r="K63">
        <f t="shared" si="7"/>
        <v>1.8440617995161805</v>
      </c>
      <c r="L63">
        <f t="shared" si="8"/>
        <v>105825</v>
      </c>
      <c r="M63">
        <f t="shared" si="9"/>
        <v>19355</v>
      </c>
      <c r="N63">
        <f t="shared" si="10"/>
        <v>63081.4</v>
      </c>
      <c r="O63">
        <f t="shared" si="11"/>
        <v>86470</v>
      </c>
      <c r="Q63">
        <v>6979</v>
      </c>
      <c r="R63">
        <v>-997</v>
      </c>
      <c r="T63">
        <v>3106.5999999999985</v>
      </c>
      <c r="U63">
        <v>-1537.7999999999956</v>
      </c>
      <c r="W63">
        <v>24649</v>
      </c>
      <c r="X63">
        <v>7131</v>
      </c>
      <c r="AD63">
        <v>63081.4</v>
      </c>
      <c r="AE63">
        <v>1.8440617995161805</v>
      </c>
      <c r="AK63">
        <v>63081.4</v>
      </c>
      <c r="AL63">
        <v>1.8440617995161805</v>
      </c>
    </row>
    <row r="64" spans="2:38" x14ac:dyDescent="0.25">
      <c r="B64">
        <v>18454</v>
      </c>
      <c r="C64">
        <v>73336</v>
      </c>
      <c r="D64">
        <v>54689</v>
      </c>
      <c r="E64">
        <v>95071</v>
      </c>
      <c r="F64">
        <v>92089</v>
      </c>
      <c r="H64">
        <v>121981</v>
      </c>
      <c r="J64">
        <f t="shared" si="6"/>
        <v>66727.8</v>
      </c>
      <c r="K64">
        <f t="shared" si="7"/>
        <v>1.8280386885226247</v>
      </c>
      <c r="L64">
        <f t="shared" si="8"/>
        <v>95071</v>
      </c>
      <c r="M64">
        <f t="shared" si="9"/>
        <v>18454</v>
      </c>
      <c r="N64">
        <f t="shared" si="10"/>
        <v>66727.8</v>
      </c>
      <c r="O64">
        <f t="shared" si="11"/>
        <v>76617</v>
      </c>
      <c r="Q64">
        <v>-22790</v>
      </c>
      <c r="R64">
        <v>-325</v>
      </c>
      <c r="T64">
        <v>-38732.399999999994</v>
      </c>
      <c r="U64">
        <v>2338.8000000000029</v>
      </c>
      <c r="W64">
        <v>38732.400000000001</v>
      </c>
      <c r="X64">
        <v>9476.7999999999993</v>
      </c>
      <c r="AB64">
        <v>66727.8</v>
      </c>
      <c r="AC64">
        <v>1.8280386885226247</v>
      </c>
      <c r="AK64">
        <v>66727.8</v>
      </c>
      <c r="AL64">
        <v>1.8280386885226247</v>
      </c>
    </row>
    <row r="65" spans="2:38" x14ac:dyDescent="0.25">
      <c r="B65">
        <v>67667</v>
      </c>
      <c r="C65">
        <v>98518</v>
      </c>
      <c r="D65">
        <v>95724</v>
      </c>
      <c r="E65">
        <v>47765</v>
      </c>
      <c r="F65">
        <v>49267</v>
      </c>
      <c r="H65">
        <v>106399</v>
      </c>
      <c r="J65">
        <f t="shared" si="6"/>
        <v>71788.2</v>
      </c>
      <c r="K65">
        <f t="shared" si="7"/>
        <v>1.4821238030762716</v>
      </c>
      <c r="L65">
        <f t="shared" si="8"/>
        <v>98518</v>
      </c>
      <c r="M65">
        <f t="shared" si="9"/>
        <v>47765</v>
      </c>
      <c r="N65">
        <f t="shared" si="10"/>
        <v>71788.2</v>
      </c>
      <c r="O65">
        <f t="shared" si="11"/>
        <v>50753</v>
      </c>
      <c r="Q65">
        <v>-5531</v>
      </c>
      <c r="R65">
        <v>14619</v>
      </c>
      <c r="T65">
        <v>-10769.400000000009</v>
      </c>
      <c r="U65">
        <v>-3393</v>
      </c>
      <c r="W65">
        <v>26911.8</v>
      </c>
      <c r="X65">
        <v>9212.6</v>
      </c>
      <c r="AB65">
        <v>71788.2</v>
      </c>
      <c r="AC65">
        <v>1.4821238030762716</v>
      </c>
      <c r="AI65">
        <v>71788.2</v>
      </c>
      <c r="AJ65">
        <v>1.4821238030762716</v>
      </c>
    </row>
    <row r="66" spans="2:38" x14ac:dyDescent="0.25">
      <c r="B66">
        <v>85983</v>
      </c>
      <c r="C66">
        <v>61169</v>
      </c>
      <c r="D66">
        <v>55398</v>
      </c>
      <c r="E66">
        <v>70089</v>
      </c>
      <c r="F66">
        <v>57933</v>
      </c>
      <c r="H66">
        <v>91758</v>
      </c>
      <c r="J66">
        <f t="shared" ref="J66:J101" si="12">AVERAGE(B66:F66)</f>
        <v>66114.399999999994</v>
      </c>
      <c r="K66">
        <f t="shared" ref="K66:K97" si="13">H66/J66</f>
        <v>1.3878670909816924</v>
      </c>
      <c r="L66">
        <f t="shared" ref="L66:L101" si="14">MAX(B66:F66)</f>
        <v>85983</v>
      </c>
      <c r="M66">
        <f t="shared" ref="M66:M101" si="15">MIN(B66:F66)</f>
        <v>55398</v>
      </c>
      <c r="N66">
        <f t="shared" ref="N66:N101" si="16">AVERAGE(B66:F66)</f>
        <v>66114.399999999994</v>
      </c>
      <c r="O66">
        <f t="shared" ref="O66:O101" si="17">L66-M66</f>
        <v>30585</v>
      </c>
      <c r="Q66">
        <v>-17466</v>
      </c>
      <c r="R66">
        <v>82</v>
      </c>
      <c r="T66">
        <v>-4856.6000000000058</v>
      </c>
      <c r="U66">
        <v>-134.40000000000873</v>
      </c>
      <c r="W66">
        <v>22143.399999999998</v>
      </c>
      <c r="X66">
        <v>1054.8</v>
      </c>
      <c r="AF66">
        <v>66114.399999999994</v>
      </c>
      <c r="AG66">
        <v>1.3878670909816924</v>
      </c>
      <c r="AI66">
        <v>66114.399999999994</v>
      </c>
      <c r="AJ66">
        <v>1.3878670909816924</v>
      </c>
    </row>
    <row r="67" spans="2:38" x14ac:dyDescent="0.25">
      <c r="B67">
        <v>43260</v>
      </c>
      <c r="C67">
        <v>33002</v>
      </c>
      <c r="D67">
        <v>48330</v>
      </c>
      <c r="E67">
        <v>77615</v>
      </c>
      <c r="F67">
        <v>73527</v>
      </c>
      <c r="H67">
        <v>79251</v>
      </c>
      <c r="J67">
        <f t="shared" si="12"/>
        <v>55146.8</v>
      </c>
      <c r="K67">
        <f t="shared" si="13"/>
        <v>1.43709154474965</v>
      </c>
      <c r="L67">
        <f t="shared" si="14"/>
        <v>77615</v>
      </c>
      <c r="M67">
        <f t="shared" si="15"/>
        <v>33002</v>
      </c>
      <c r="N67">
        <f t="shared" si="16"/>
        <v>55146.8</v>
      </c>
      <c r="O67">
        <f t="shared" si="17"/>
        <v>44613</v>
      </c>
      <c r="Q67">
        <v>-19272</v>
      </c>
      <c r="R67">
        <v>-2155</v>
      </c>
      <c r="T67">
        <v>14925.800000000003</v>
      </c>
      <c r="U67">
        <v>-3862.7999999999956</v>
      </c>
      <c r="W67">
        <v>28342.2</v>
      </c>
      <c r="X67">
        <v>3862.8</v>
      </c>
      <c r="AD67">
        <v>55146.8</v>
      </c>
      <c r="AE67">
        <v>1.43709154474965</v>
      </c>
      <c r="AI67">
        <v>55146.8</v>
      </c>
      <c r="AJ67">
        <v>1.43709154474965</v>
      </c>
    </row>
    <row r="68" spans="2:38" x14ac:dyDescent="0.25">
      <c r="B68">
        <v>54408</v>
      </c>
      <c r="C68">
        <v>69291</v>
      </c>
      <c r="D68">
        <v>35883</v>
      </c>
      <c r="E68">
        <v>54380</v>
      </c>
      <c r="F68">
        <v>93799</v>
      </c>
      <c r="H68">
        <v>96907</v>
      </c>
      <c r="J68">
        <f t="shared" si="12"/>
        <v>61552.2</v>
      </c>
      <c r="K68">
        <f t="shared" si="13"/>
        <v>1.5743872680424096</v>
      </c>
      <c r="L68">
        <f t="shared" si="14"/>
        <v>93799</v>
      </c>
      <c r="M68">
        <f t="shared" si="15"/>
        <v>35883</v>
      </c>
      <c r="N68">
        <f t="shared" si="16"/>
        <v>61552.2</v>
      </c>
      <c r="O68">
        <f t="shared" si="17"/>
        <v>57916</v>
      </c>
      <c r="Q68">
        <v>-30767</v>
      </c>
      <c r="R68">
        <v>9659</v>
      </c>
      <c r="T68">
        <v>-9369.6000000000058</v>
      </c>
      <c r="U68">
        <v>7319.7999999999956</v>
      </c>
      <c r="W68">
        <v>12527.599999999999</v>
      </c>
      <c r="X68">
        <v>7319.7999999999993</v>
      </c>
      <c r="AF68">
        <v>61552.2</v>
      </c>
      <c r="AG68">
        <v>1.5743872680424096</v>
      </c>
      <c r="AI68">
        <v>61552.2</v>
      </c>
      <c r="AJ68">
        <v>1.5743872680424096</v>
      </c>
    </row>
    <row r="69" spans="2:38" x14ac:dyDescent="0.25">
      <c r="B69">
        <v>70430</v>
      </c>
      <c r="C69">
        <v>14533</v>
      </c>
      <c r="D69">
        <v>79718</v>
      </c>
      <c r="E69">
        <v>22461</v>
      </c>
      <c r="F69">
        <v>75458</v>
      </c>
      <c r="H69">
        <v>85429</v>
      </c>
      <c r="J69">
        <f t="shared" si="12"/>
        <v>52520</v>
      </c>
      <c r="K69">
        <f t="shared" si="13"/>
        <v>1.6265993907083016</v>
      </c>
      <c r="L69">
        <f t="shared" si="14"/>
        <v>79718</v>
      </c>
      <c r="M69">
        <f t="shared" si="15"/>
        <v>14533</v>
      </c>
      <c r="N69">
        <f t="shared" si="16"/>
        <v>52520</v>
      </c>
      <c r="O69">
        <f t="shared" si="17"/>
        <v>65185</v>
      </c>
      <c r="Q69">
        <v>8185</v>
      </c>
      <c r="R69">
        <v>1257</v>
      </c>
      <c r="T69">
        <v>-3026.8000000000029</v>
      </c>
      <c r="U69">
        <v>-3575.1999999999971</v>
      </c>
      <c r="W69">
        <v>27620.400000000001</v>
      </c>
      <c r="X69">
        <v>12648</v>
      </c>
      <c r="Z69">
        <v>52520</v>
      </c>
      <c r="AA69">
        <v>1.6265993907083016</v>
      </c>
      <c r="AI69">
        <v>52520</v>
      </c>
      <c r="AJ69">
        <v>1.6265993907083016</v>
      </c>
    </row>
    <row r="70" spans="2:38" x14ac:dyDescent="0.25">
      <c r="B70">
        <v>36897</v>
      </c>
      <c r="C70">
        <v>98160</v>
      </c>
      <c r="D70">
        <v>51304</v>
      </c>
      <c r="E70">
        <v>59815</v>
      </c>
      <c r="F70">
        <v>23835</v>
      </c>
      <c r="H70">
        <v>71886</v>
      </c>
      <c r="J70">
        <f t="shared" si="12"/>
        <v>54002.2</v>
      </c>
      <c r="K70">
        <f t="shared" si="13"/>
        <v>1.3311679894522817</v>
      </c>
      <c r="L70">
        <f t="shared" si="14"/>
        <v>98160</v>
      </c>
      <c r="M70">
        <f t="shared" si="15"/>
        <v>23835</v>
      </c>
      <c r="N70">
        <f t="shared" si="16"/>
        <v>54002.2</v>
      </c>
      <c r="O70">
        <f t="shared" si="17"/>
        <v>74325</v>
      </c>
      <c r="Q70">
        <v>-24792</v>
      </c>
      <c r="R70">
        <v>6506</v>
      </c>
      <c r="T70">
        <v>7139.1999999999971</v>
      </c>
      <c r="U70">
        <v>2346.1999999999971</v>
      </c>
      <c r="W70">
        <v>18319.599999999999</v>
      </c>
      <c r="X70">
        <v>5674.6</v>
      </c>
      <c r="AD70">
        <v>54002.2</v>
      </c>
      <c r="AE70">
        <v>1.3311679894522817</v>
      </c>
      <c r="AI70">
        <v>54002.2</v>
      </c>
      <c r="AJ70">
        <v>1.3311679894522817</v>
      </c>
    </row>
    <row r="71" spans="2:38" x14ac:dyDescent="0.25">
      <c r="B71">
        <v>38430</v>
      </c>
      <c r="C71">
        <v>21071</v>
      </c>
      <c r="D71">
        <v>86399</v>
      </c>
      <c r="E71">
        <v>38895</v>
      </c>
      <c r="F71">
        <v>34696</v>
      </c>
      <c r="H71">
        <v>60094</v>
      </c>
      <c r="J71">
        <f t="shared" si="12"/>
        <v>43898.2</v>
      </c>
      <c r="K71">
        <f t="shared" si="13"/>
        <v>1.3689399565358034</v>
      </c>
      <c r="L71">
        <f t="shared" si="14"/>
        <v>86399</v>
      </c>
      <c r="M71">
        <f t="shared" si="15"/>
        <v>21071</v>
      </c>
      <c r="N71">
        <f t="shared" si="16"/>
        <v>43898.2</v>
      </c>
      <c r="O71">
        <f t="shared" si="17"/>
        <v>65328</v>
      </c>
      <c r="Q71">
        <v>439</v>
      </c>
      <c r="R71">
        <v>-51</v>
      </c>
      <c r="T71">
        <v>1881.3999999999942</v>
      </c>
      <c r="U71">
        <v>-3817.6000000000058</v>
      </c>
      <c r="W71">
        <v>20639.400000000001</v>
      </c>
      <c r="X71">
        <v>8712.8000000000011</v>
      </c>
      <c r="Z71">
        <v>43898.2</v>
      </c>
      <c r="AA71">
        <v>1.3689399565358034</v>
      </c>
      <c r="AK71">
        <v>43898.2</v>
      </c>
      <c r="AL71">
        <v>1.3689399565358034</v>
      </c>
    </row>
    <row r="72" spans="2:38" x14ac:dyDescent="0.25">
      <c r="B72">
        <v>75475</v>
      </c>
      <c r="C72">
        <v>51597</v>
      </c>
      <c r="D72">
        <v>54207</v>
      </c>
      <c r="E72">
        <v>64175</v>
      </c>
      <c r="F72">
        <v>21259</v>
      </c>
      <c r="H72">
        <v>60225</v>
      </c>
      <c r="J72">
        <f t="shared" si="12"/>
        <v>53342.6</v>
      </c>
      <c r="K72">
        <f t="shared" si="13"/>
        <v>1.1290225823263209</v>
      </c>
      <c r="L72">
        <f t="shared" si="14"/>
        <v>75475</v>
      </c>
      <c r="M72">
        <f t="shared" si="15"/>
        <v>21259</v>
      </c>
      <c r="N72">
        <f t="shared" si="16"/>
        <v>53342.6</v>
      </c>
      <c r="O72">
        <f t="shared" si="17"/>
        <v>54216</v>
      </c>
      <c r="Q72">
        <v>-49860</v>
      </c>
      <c r="R72">
        <v>0</v>
      </c>
      <c r="T72">
        <v>-14750.200000000004</v>
      </c>
      <c r="U72">
        <v>2012</v>
      </c>
      <c r="W72">
        <v>24368.199999999997</v>
      </c>
      <c r="X72">
        <v>2195.6</v>
      </c>
      <c r="AF72">
        <v>53342.6</v>
      </c>
      <c r="AG72">
        <v>1.1290225823263209</v>
      </c>
      <c r="AI72">
        <v>53342.6</v>
      </c>
      <c r="AJ72">
        <v>1.1290225823263209</v>
      </c>
    </row>
    <row r="73" spans="2:38" x14ac:dyDescent="0.25">
      <c r="B73">
        <v>43561</v>
      </c>
      <c r="C73">
        <v>57514</v>
      </c>
      <c r="D73">
        <v>33244</v>
      </c>
      <c r="E73">
        <v>30997</v>
      </c>
      <c r="F73">
        <v>70776</v>
      </c>
      <c r="H73">
        <v>107045</v>
      </c>
      <c r="J73">
        <f t="shared" si="12"/>
        <v>47218.400000000001</v>
      </c>
      <c r="K73">
        <f t="shared" si="13"/>
        <v>2.2670187892855327</v>
      </c>
      <c r="L73">
        <f t="shared" si="14"/>
        <v>70776</v>
      </c>
      <c r="M73">
        <f t="shared" si="15"/>
        <v>30997</v>
      </c>
      <c r="N73">
        <f t="shared" si="16"/>
        <v>47218.400000000001</v>
      </c>
      <c r="O73">
        <f t="shared" si="17"/>
        <v>39779</v>
      </c>
      <c r="Q73">
        <v>50588</v>
      </c>
      <c r="R73">
        <v>-2831</v>
      </c>
      <c r="T73">
        <v>626</v>
      </c>
      <c r="U73">
        <v>-2311.4000000000015</v>
      </c>
      <c r="W73">
        <v>34405.599999999999</v>
      </c>
      <c r="X73">
        <v>2824.6</v>
      </c>
      <c r="Z73">
        <v>47218.400000000001</v>
      </c>
      <c r="AA73">
        <v>2.2670187892855327</v>
      </c>
      <c r="AK73">
        <v>47218.400000000001</v>
      </c>
      <c r="AL73">
        <v>2.2670187892855327</v>
      </c>
    </row>
    <row r="74" spans="2:38" x14ac:dyDescent="0.25">
      <c r="B74">
        <v>23639</v>
      </c>
      <c r="C74">
        <v>90725</v>
      </c>
      <c r="D74">
        <v>87965</v>
      </c>
      <c r="E74">
        <v>86922</v>
      </c>
      <c r="F74">
        <v>78937</v>
      </c>
      <c r="H74">
        <v>95068</v>
      </c>
      <c r="J74">
        <f t="shared" si="12"/>
        <v>73637.600000000006</v>
      </c>
      <c r="K74">
        <f t="shared" si="13"/>
        <v>1.29102523710713</v>
      </c>
      <c r="L74">
        <f t="shared" si="14"/>
        <v>90725</v>
      </c>
      <c r="M74">
        <f t="shared" si="15"/>
        <v>23639</v>
      </c>
      <c r="N74">
        <f t="shared" si="16"/>
        <v>73637.600000000006</v>
      </c>
      <c r="O74">
        <f t="shared" si="17"/>
        <v>67086</v>
      </c>
      <c r="Q74">
        <v>21391</v>
      </c>
      <c r="R74">
        <v>9320</v>
      </c>
      <c r="T74">
        <v>33416.600000000006</v>
      </c>
      <c r="U74">
        <v>5813</v>
      </c>
      <c r="W74">
        <v>48031.4</v>
      </c>
      <c r="X74">
        <v>9227</v>
      </c>
      <c r="AD74">
        <v>73637.600000000006</v>
      </c>
      <c r="AE74">
        <v>1.29102523710713</v>
      </c>
      <c r="AI74">
        <v>73637.600000000006</v>
      </c>
      <c r="AJ74">
        <v>1.29102523710713</v>
      </c>
    </row>
    <row r="75" spans="2:38" x14ac:dyDescent="0.25">
      <c r="B75">
        <v>62941</v>
      </c>
      <c r="C75">
        <v>69782</v>
      </c>
      <c r="D75">
        <v>93212</v>
      </c>
      <c r="E75">
        <v>44876</v>
      </c>
      <c r="F75">
        <v>42633</v>
      </c>
      <c r="H75">
        <v>129110</v>
      </c>
      <c r="J75">
        <f t="shared" si="12"/>
        <v>62688.800000000003</v>
      </c>
      <c r="K75">
        <f t="shared" si="13"/>
        <v>2.059538545960363</v>
      </c>
      <c r="L75">
        <f t="shared" si="14"/>
        <v>93212</v>
      </c>
      <c r="M75">
        <f t="shared" si="15"/>
        <v>42633</v>
      </c>
      <c r="N75">
        <f t="shared" si="16"/>
        <v>62688.800000000003</v>
      </c>
      <c r="O75">
        <f t="shared" si="17"/>
        <v>50579</v>
      </c>
      <c r="Q75">
        <v>23576</v>
      </c>
      <c r="R75">
        <v>3887</v>
      </c>
      <c r="T75">
        <v>-8331.3999999999942</v>
      </c>
      <c r="U75">
        <v>-1024</v>
      </c>
      <c r="W75">
        <v>28481.8</v>
      </c>
      <c r="X75">
        <v>4450</v>
      </c>
      <c r="AB75">
        <v>62688.800000000003</v>
      </c>
      <c r="AC75">
        <v>2.059538545960363</v>
      </c>
      <c r="AK75">
        <v>62688.800000000003</v>
      </c>
      <c r="AL75">
        <v>2.059538545960363</v>
      </c>
    </row>
    <row r="76" spans="2:38" x14ac:dyDescent="0.25">
      <c r="B76">
        <v>19762</v>
      </c>
      <c r="C76">
        <v>61737</v>
      </c>
      <c r="D76">
        <v>25931</v>
      </c>
      <c r="E76">
        <v>60542</v>
      </c>
      <c r="F76">
        <v>75335</v>
      </c>
      <c r="H76">
        <v>93325</v>
      </c>
      <c r="J76">
        <f t="shared" si="12"/>
        <v>48661.4</v>
      </c>
      <c r="K76">
        <f t="shared" si="13"/>
        <v>1.9178445338605137</v>
      </c>
      <c r="L76">
        <f t="shared" si="14"/>
        <v>75335</v>
      </c>
      <c r="M76">
        <f t="shared" si="15"/>
        <v>19762</v>
      </c>
      <c r="N76">
        <f t="shared" si="16"/>
        <v>48661.4</v>
      </c>
      <c r="O76">
        <f t="shared" si="17"/>
        <v>55573</v>
      </c>
      <c r="Q76">
        <v>54826</v>
      </c>
      <c r="R76">
        <v>10784</v>
      </c>
      <c r="T76">
        <v>18059</v>
      </c>
      <c r="U76">
        <v>4067.8000000000029</v>
      </c>
      <c r="W76">
        <v>20478.599999999999</v>
      </c>
      <c r="X76">
        <v>6090.5999999999995</v>
      </c>
      <c r="Z76">
        <v>48661.4</v>
      </c>
      <c r="AA76">
        <v>1.9178445338605137</v>
      </c>
      <c r="AK76">
        <v>48661.4</v>
      </c>
      <c r="AL76">
        <v>1.9178445338605137</v>
      </c>
    </row>
    <row r="77" spans="2:38" x14ac:dyDescent="0.25">
      <c r="B77">
        <v>31142</v>
      </c>
      <c r="C77">
        <v>44238</v>
      </c>
      <c r="D77">
        <v>80161</v>
      </c>
      <c r="E77">
        <v>44444</v>
      </c>
      <c r="F77">
        <v>71152</v>
      </c>
      <c r="H77">
        <v>78278</v>
      </c>
      <c r="J77">
        <f t="shared" si="12"/>
        <v>54227.4</v>
      </c>
      <c r="K77">
        <f t="shared" si="13"/>
        <v>1.4435137956088619</v>
      </c>
      <c r="L77">
        <f t="shared" si="14"/>
        <v>80161</v>
      </c>
      <c r="M77">
        <f t="shared" si="15"/>
        <v>31142</v>
      </c>
      <c r="N77">
        <f t="shared" si="16"/>
        <v>54227.4</v>
      </c>
      <c r="O77">
        <f t="shared" si="17"/>
        <v>49019</v>
      </c>
      <c r="Q77">
        <v>-12619</v>
      </c>
      <c r="R77">
        <v>106</v>
      </c>
      <c r="T77">
        <v>2050.8000000000029</v>
      </c>
      <c r="U77">
        <v>4993.2000000000044</v>
      </c>
      <c r="W77">
        <v>32644.399999999998</v>
      </c>
      <c r="X77">
        <v>4993.2000000000007</v>
      </c>
      <c r="AD77">
        <v>54227.4</v>
      </c>
      <c r="AE77">
        <v>1.4435137956088619</v>
      </c>
      <c r="AI77">
        <v>54227.4</v>
      </c>
      <c r="AJ77">
        <v>1.4435137956088619</v>
      </c>
    </row>
    <row r="78" spans="2:38" x14ac:dyDescent="0.25">
      <c r="B78">
        <v>59636</v>
      </c>
      <c r="C78">
        <v>26894</v>
      </c>
      <c r="D78">
        <v>100431</v>
      </c>
      <c r="E78">
        <v>91278</v>
      </c>
      <c r="F78">
        <v>72845</v>
      </c>
      <c r="H78">
        <v>90230</v>
      </c>
      <c r="J78">
        <f t="shared" si="12"/>
        <v>70216.800000000003</v>
      </c>
      <c r="K78">
        <f t="shared" si="13"/>
        <v>1.2850201091476683</v>
      </c>
      <c r="L78">
        <f t="shared" si="14"/>
        <v>100431</v>
      </c>
      <c r="M78">
        <f t="shared" si="15"/>
        <v>26894</v>
      </c>
      <c r="N78">
        <f t="shared" si="16"/>
        <v>70216.800000000003</v>
      </c>
      <c r="O78">
        <f t="shared" si="17"/>
        <v>73537</v>
      </c>
      <c r="Q78">
        <v>-12598</v>
      </c>
      <c r="R78">
        <v>-50</v>
      </c>
      <c r="T78">
        <v>23599.800000000003</v>
      </c>
      <c r="U78">
        <v>6390.2000000000044</v>
      </c>
      <c r="W78">
        <v>36810.199999999997</v>
      </c>
      <c r="X78">
        <v>9553.7999999999993</v>
      </c>
      <c r="AD78">
        <v>70216.800000000003</v>
      </c>
      <c r="AE78">
        <v>1.2850201091476683</v>
      </c>
      <c r="AI78">
        <v>70216.800000000003</v>
      </c>
      <c r="AJ78">
        <v>1.2850201091476683</v>
      </c>
    </row>
    <row r="79" spans="2:38" x14ac:dyDescent="0.25">
      <c r="B79">
        <v>52321</v>
      </c>
      <c r="C79">
        <v>68286</v>
      </c>
      <c r="D79">
        <v>78589</v>
      </c>
      <c r="E79">
        <v>42489</v>
      </c>
      <c r="F79">
        <v>50520</v>
      </c>
      <c r="H79">
        <v>89766</v>
      </c>
      <c r="J79">
        <f t="shared" si="12"/>
        <v>58441</v>
      </c>
      <c r="K79">
        <f t="shared" si="13"/>
        <v>1.5360106774353621</v>
      </c>
      <c r="L79">
        <f t="shared" si="14"/>
        <v>78589</v>
      </c>
      <c r="M79">
        <f t="shared" si="15"/>
        <v>42489</v>
      </c>
      <c r="N79">
        <f t="shared" si="16"/>
        <v>58441</v>
      </c>
      <c r="O79">
        <f t="shared" si="17"/>
        <v>36100</v>
      </c>
      <c r="Q79">
        <v>32817</v>
      </c>
      <c r="R79">
        <v>-7903</v>
      </c>
      <c r="T79">
        <v>16867</v>
      </c>
      <c r="U79">
        <v>3608</v>
      </c>
      <c r="W79">
        <v>33970.200000000004</v>
      </c>
      <c r="X79">
        <v>7392</v>
      </c>
      <c r="Z79">
        <v>58441</v>
      </c>
      <c r="AA79">
        <v>1.5360106774353621</v>
      </c>
      <c r="AI79">
        <v>58441</v>
      </c>
      <c r="AJ79">
        <v>1.5360106774353621</v>
      </c>
    </row>
    <row r="80" spans="2:38" x14ac:dyDescent="0.25">
      <c r="B80">
        <v>93898</v>
      </c>
      <c r="C80">
        <v>25864</v>
      </c>
      <c r="D80">
        <v>115096</v>
      </c>
      <c r="E80">
        <v>95046</v>
      </c>
      <c r="F80">
        <v>68442</v>
      </c>
      <c r="H80">
        <v>131317</v>
      </c>
      <c r="J80">
        <f t="shared" si="12"/>
        <v>79669.2</v>
      </c>
      <c r="K80">
        <f t="shared" si="13"/>
        <v>1.6482781300678306</v>
      </c>
      <c r="L80">
        <f t="shared" si="14"/>
        <v>115096</v>
      </c>
      <c r="M80">
        <f t="shared" si="15"/>
        <v>25864</v>
      </c>
      <c r="N80">
        <f t="shared" si="16"/>
        <v>79669.2</v>
      </c>
      <c r="O80">
        <f t="shared" si="17"/>
        <v>89232</v>
      </c>
      <c r="Q80">
        <v>27259</v>
      </c>
      <c r="R80">
        <v>19522</v>
      </c>
      <c r="T80">
        <v>6139.8000000000029</v>
      </c>
      <c r="U80">
        <v>4457.8000000000029</v>
      </c>
      <c r="W80">
        <v>17455.400000000001</v>
      </c>
      <c r="X80">
        <v>10975.400000000001</v>
      </c>
      <c r="AB80">
        <v>79669.2</v>
      </c>
      <c r="AC80">
        <v>1.6482781300678306</v>
      </c>
      <c r="AK80">
        <v>79669.2</v>
      </c>
      <c r="AL80">
        <v>1.6482781300678306</v>
      </c>
    </row>
    <row r="81" spans="2:38" x14ac:dyDescent="0.25">
      <c r="B81">
        <v>26141</v>
      </c>
      <c r="C81">
        <v>60769</v>
      </c>
      <c r="D81">
        <v>29852</v>
      </c>
      <c r="E81">
        <v>27886</v>
      </c>
      <c r="F81">
        <v>64130</v>
      </c>
      <c r="H81">
        <v>71396</v>
      </c>
      <c r="J81">
        <f t="shared" si="12"/>
        <v>41755.599999999999</v>
      </c>
      <c r="K81">
        <f t="shared" si="13"/>
        <v>1.7098544865838354</v>
      </c>
      <c r="L81">
        <f t="shared" si="14"/>
        <v>64130</v>
      </c>
      <c r="M81">
        <f t="shared" si="15"/>
        <v>26141</v>
      </c>
      <c r="N81">
        <f t="shared" si="16"/>
        <v>41755.599999999999</v>
      </c>
      <c r="O81">
        <f t="shared" si="17"/>
        <v>37989</v>
      </c>
      <c r="Q81">
        <v>19121</v>
      </c>
      <c r="R81">
        <v>18874</v>
      </c>
      <c r="T81">
        <v>-1343.5999999999985</v>
      </c>
      <c r="U81">
        <v>-2630.4000000000015</v>
      </c>
      <c r="W81">
        <v>32220.800000000003</v>
      </c>
      <c r="X81">
        <v>9143.2000000000007</v>
      </c>
      <c r="Z81">
        <v>41755.599999999999</v>
      </c>
      <c r="AA81">
        <v>1.7098544865838354</v>
      </c>
      <c r="AI81">
        <v>41755.599999999999</v>
      </c>
      <c r="AJ81">
        <v>1.7098544865838354</v>
      </c>
    </row>
    <row r="82" spans="2:38" x14ac:dyDescent="0.25">
      <c r="B82">
        <v>64822</v>
      </c>
      <c r="C82">
        <v>41830</v>
      </c>
      <c r="D82">
        <v>24445</v>
      </c>
      <c r="E82">
        <v>78649</v>
      </c>
      <c r="F82">
        <v>39453</v>
      </c>
      <c r="H82">
        <v>90780</v>
      </c>
      <c r="J82">
        <f t="shared" si="12"/>
        <v>49839.8</v>
      </c>
      <c r="K82">
        <f t="shared" si="13"/>
        <v>1.8214358805613184</v>
      </c>
      <c r="L82">
        <f t="shared" si="14"/>
        <v>78649</v>
      </c>
      <c r="M82">
        <f t="shared" si="15"/>
        <v>24445</v>
      </c>
      <c r="N82">
        <f t="shared" si="16"/>
        <v>49839.8</v>
      </c>
      <c r="O82">
        <f t="shared" si="17"/>
        <v>54204</v>
      </c>
      <c r="Q82">
        <v>-14631</v>
      </c>
      <c r="R82">
        <v>-8399</v>
      </c>
      <c r="T82">
        <v>-2386</v>
      </c>
      <c r="U82">
        <v>-23.399999999994179</v>
      </c>
      <c r="W82">
        <v>23824.799999999999</v>
      </c>
      <c r="X82">
        <v>171</v>
      </c>
      <c r="AD82">
        <v>49839.8</v>
      </c>
      <c r="AE82">
        <v>1.8214358805613184</v>
      </c>
      <c r="AK82">
        <v>49839.8</v>
      </c>
      <c r="AL82">
        <v>1.8214358805613184</v>
      </c>
    </row>
    <row r="83" spans="2:38" x14ac:dyDescent="0.25">
      <c r="B83">
        <v>73462</v>
      </c>
      <c r="C83">
        <v>81569</v>
      </c>
      <c r="D83">
        <v>26258</v>
      </c>
      <c r="E83">
        <v>93467</v>
      </c>
      <c r="F83">
        <v>37484</v>
      </c>
      <c r="H83">
        <v>94182</v>
      </c>
      <c r="J83">
        <f t="shared" si="12"/>
        <v>62448</v>
      </c>
      <c r="K83">
        <f t="shared" si="13"/>
        <v>1.5081667947732513</v>
      </c>
      <c r="L83">
        <f t="shared" si="14"/>
        <v>93467</v>
      </c>
      <c r="M83">
        <f t="shared" si="15"/>
        <v>26258</v>
      </c>
      <c r="N83">
        <f t="shared" si="16"/>
        <v>62448</v>
      </c>
      <c r="O83">
        <f t="shared" si="17"/>
        <v>67209</v>
      </c>
      <c r="Q83">
        <v>-28080</v>
      </c>
      <c r="R83">
        <v>-236</v>
      </c>
      <c r="T83">
        <v>-6702.6000000000058</v>
      </c>
      <c r="U83">
        <v>1789.1999999999971</v>
      </c>
      <c r="W83">
        <v>29218.6</v>
      </c>
      <c r="X83">
        <v>5688.8</v>
      </c>
      <c r="AF83">
        <v>62448</v>
      </c>
      <c r="AG83">
        <v>1.5081667947732513</v>
      </c>
      <c r="AK83">
        <v>62448</v>
      </c>
      <c r="AL83">
        <v>1.5081667947732513</v>
      </c>
    </row>
    <row r="84" spans="2:38" x14ac:dyDescent="0.25">
      <c r="B84">
        <v>96808</v>
      </c>
      <c r="C84">
        <v>47862</v>
      </c>
      <c r="D84">
        <v>18463</v>
      </c>
      <c r="E84">
        <v>43025</v>
      </c>
      <c r="F84">
        <v>111218</v>
      </c>
      <c r="H84">
        <v>120964</v>
      </c>
      <c r="J84">
        <f t="shared" si="12"/>
        <v>63475.199999999997</v>
      </c>
      <c r="K84">
        <f t="shared" si="13"/>
        <v>1.9056891510385159</v>
      </c>
      <c r="L84">
        <f t="shared" si="14"/>
        <v>111218</v>
      </c>
      <c r="M84">
        <f t="shared" si="15"/>
        <v>18463</v>
      </c>
      <c r="N84">
        <f t="shared" si="16"/>
        <v>63475.199999999997</v>
      </c>
      <c r="O84">
        <f t="shared" si="17"/>
        <v>92755</v>
      </c>
      <c r="Q84">
        <v>54175</v>
      </c>
      <c r="R84">
        <v>1762</v>
      </c>
      <c r="T84">
        <v>8592.5999999999985</v>
      </c>
      <c r="U84">
        <v>2640.3999999999942</v>
      </c>
      <c r="W84">
        <v>31278.600000000002</v>
      </c>
      <c r="X84">
        <v>6274</v>
      </c>
      <c r="Z84">
        <v>63475.199999999997</v>
      </c>
      <c r="AA84">
        <v>1.9056891510385159</v>
      </c>
      <c r="AK84">
        <v>63475.199999999997</v>
      </c>
      <c r="AL84">
        <v>1.9056891510385159</v>
      </c>
    </row>
    <row r="85" spans="2:38" x14ac:dyDescent="0.25">
      <c r="B85">
        <v>97990</v>
      </c>
      <c r="C85">
        <v>81542</v>
      </c>
      <c r="D85">
        <v>54187</v>
      </c>
      <c r="E85">
        <v>105387</v>
      </c>
      <c r="F85">
        <v>68959</v>
      </c>
      <c r="H85">
        <v>101154</v>
      </c>
      <c r="J85">
        <f t="shared" si="12"/>
        <v>81613</v>
      </c>
      <c r="K85">
        <f t="shared" si="13"/>
        <v>1.2394348939507187</v>
      </c>
      <c r="L85">
        <f t="shared" si="14"/>
        <v>105387</v>
      </c>
      <c r="M85">
        <f t="shared" si="15"/>
        <v>54187</v>
      </c>
      <c r="N85">
        <f t="shared" si="16"/>
        <v>81613</v>
      </c>
      <c r="O85">
        <f t="shared" si="17"/>
        <v>51200</v>
      </c>
      <c r="Q85">
        <v>-43494</v>
      </c>
      <c r="R85">
        <v>14</v>
      </c>
      <c r="T85">
        <v>-12900.199999999997</v>
      </c>
      <c r="U85">
        <v>-5275.6000000000058</v>
      </c>
      <c r="W85">
        <v>29643.4</v>
      </c>
      <c r="X85">
        <v>5276</v>
      </c>
      <c r="AF85">
        <v>81613</v>
      </c>
      <c r="AG85">
        <v>1.2394348939507187</v>
      </c>
      <c r="AI85">
        <v>81613</v>
      </c>
      <c r="AJ85">
        <v>1.2394348939507187</v>
      </c>
    </row>
    <row r="86" spans="2:38" x14ac:dyDescent="0.25">
      <c r="B86">
        <v>98941</v>
      </c>
      <c r="C86">
        <v>54063</v>
      </c>
      <c r="D86">
        <v>24698</v>
      </c>
      <c r="E86">
        <v>63642</v>
      </c>
      <c r="F86">
        <v>24834</v>
      </c>
      <c r="H86">
        <v>89700</v>
      </c>
      <c r="J86">
        <f t="shared" si="12"/>
        <v>53235.6</v>
      </c>
      <c r="K86">
        <f t="shared" si="13"/>
        <v>1.6849626941370062</v>
      </c>
      <c r="L86">
        <f t="shared" si="14"/>
        <v>98941</v>
      </c>
      <c r="M86">
        <f t="shared" si="15"/>
        <v>24698</v>
      </c>
      <c r="N86">
        <f t="shared" si="16"/>
        <v>53235.6</v>
      </c>
      <c r="O86">
        <f t="shared" si="17"/>
        <v>74243</v>
      </c>
      <c r="Q86">
        <v>12702</v>
      </c>
      <c r="R86">
        <v>17424</v>
      </c>
      <c r="T86">
        <v>-16849.799999999996</v>
      </c>
      <c r="U86">
        <v>6855.5999999999985</v>
      </c>
      <c r="W86">
        <v>43556.2</v>
      </c>
      <c r="X86">
        <v>6974.8</v>
      </c>
      <c r="AB86">
        <v>53235.6</v>
      </c>
      <c r="AC86">
        <v>1.6849626941370062</v>
      </c>
      <c r="AK86">
        <v>53235.6</v>
      </c>
      <c r="AL86">
        <v>1.6849626941370062</v>
      </c>
    </row>
    <row r="87" spans="2:38" x14ac:dyDescent="0.25">
      <c r="B87">
        <v>23609</v>
      </c>
      <c r="C87">
        <v>68213</v>
      </c>
      <c r="D87">
        <v>77691</v>
      </c>
      <c r="E87">
        <v>54173</v>
      </c>
      <c r="F87">
        <v>7230</v>
      </c>
      <c r="H87">
        <v>48468</v>
      </c>
      <c r="J87">
        <f t="shared" si="12"/>
        <v>46183.199999999997</v>
      </c>
      <c r="K87">
        <f t="shared" si="13"/>
        <v>1.0494725354674428</v>
      </c>
      <c r="L87">
        <f t="shared" si="14"/>
        <v>77691</v>
      </c>
      <c r="M87">
        <f t="shared" si="15"/>
        <v>7230</v>
      </c>
      <c r="N87">
        <f t="shared" si="16"/>
        <v>46183.199999999997</v>
      </c>
      <c r="O87">
        <f t="shared" si="17"/>
        <v>70461</v>
      </c>
      <c r="Q87">
        <v>-21273</v>
      </c>
      <c r="R87">
        <v>-4355</v>
      </c>
      <c r="T87">
        <v>1952.3999999999942</v>
      </c>
      <c r="U87">
        <v>-2172</v>
      </c>
      <c r="W87">
        <v>13450.4</v>
      </c>
      <c r="X87">
        <v>2172</v>
      </c>
      <c r="AD87">
        <v>46183.199999999997</v>
      </c>
      <c r="AE87">
        <v>1.0494725354674428</v>
      </c>
      <c r="AI87">
        <v>46183.199999999997</v>
      </c>
      <c r="AJ87">
        <v>1.0494725354674428</v>
      </c>
    </row>
    <row r="88" spans="2:38" x14ac:dyDescent="0.25">
      <c r="B88">
        <v>87637</v>
      </c>
      <c r="C88">
        <v>74838</v>
      </c>
      <c r="D88">
        <v>73808</v>
      </c>
      <c r="E88">
        <v>50407</v>
      </c>
      <c r="F88">
        <v>61990</v>
      </c>
      <c r="H88">
        <v>126482</v>
      </c>
      <c r="J88">
        <f t="shared" si="12"/>
        <v>69736</v>
      </c>
      <c r="K88">
        <f t="shared" si="13"/>
        <v>1.8137260525410117</v>
      </c>
      <c r="L88">
        <f t="shared" si="14"/>
        <v>87637</v>
      </c>
      <c r="M88">
        <f t="shared" si="15"/>
        <v>50407</v>
      </c>
      <c r="N88">
        <f t="shared" si="16"/>
        <v>69736</v>
      </c>
      <c r="O88">
        <f t="shared" si="17"/>
        <v>37230</v>
      </c>
      <c r="Q88">
        <v>94010</v>
      </c>
      <c r="R88">
        <v>13350</v>
      </c>
      <c r="T88">
        <v>39625.599999999999</v>
      </c>
      <c r="U88">
        <v>304.60000000000582</v>
      </c>
      <c r="W88">
        <v>39625.599999999999</v>
      </c>
      <c r="X88">
        <v>1332.6</v>
      </c>
      <c r="Z88">
        <v>69736</v>
      </c>
      <c r="AA88">
        <v>1.8137260525410117</v>
      </c>
      <c r="AK88">
        <v>69736</v>
      </c>
      <c r="AL88">
        <v>1.8137260525410117</v>
      </c>
    </row>
    <row r="89" spans="2:38" x14ac:dyDescent="0.25">
      <c r="B89">
        <v>70565</v>
      </c>
      <c r="C89">
        <v>72601</v>
      </c>
      <c r="D89">
        <v>100722</v>
      </c>
      <c r="E89">
        <v>26213</v>
      </c>
      <c r="F89">
        <v>25940</v>
      </c>
      <c r="H89">
        <v>109513</v>
      </c>
      <c r="J89">
        <f t="shared" si="12"/>
        <v>59208.2</v>
      </c>
      <c r="K89">
        <f t="shared" si="13"/>
        <v>1.8496255586219477</v>
      </c>
      <c r="L89">
        <f t="shared" si="14"/>
        <v>100722</v>
      </c>
      <c r="M89">
        <f t="shared" si="15"/>
        <v>25940</v>
      </c>
      <c r="N89">
        <f t="shared" si="16"/>
        <v>59208.2</v>
      </c>
      <c r="O89">
        <f t="shared" si="17"/>
        <v>74782</v>
      </c>
      <c r="Q89">
        <v>-2663</v>
      </c>
      <c r="R89">
        <v>-2247</v>
      </c>
      <c r="T89">
        <v>-30508</v>
      </c>
      <c r="U89">
        <v>-4073.4000000000015</v>
      </c>
      <c r="W89">
        <v>36741.599999999999</v>
      </c>
      <c r="X89">
        <v>4453.3999999999996</v>
      </c>
      <c r="AB89">
        <v>59208.2</v>
      </c>
      <c r="AC89">
        <v>1.8496255586219477</v>
      </c>
      <c r="AK89">
        <v>59208.2</v>
      </c>
      <c r="AL89">
        <v>1.8496255586219477</v>
      </c>
    </row>
    <row r="90" spans="2:38" x14ac:dyDescent="0.25">
      <c r="B90">
        <v>54114</v>
      </c>
      <c r="C90">
        <v>57680</v>
      </c>
      <c r="D90">
        <v>56387</v>
      </c>
      <c r="E90">
        <v>27440</v>
      </c>
      <c r="F90">
        <v>25479</v>
      </c>
      <c r="H90">
        <v>67191</v>
      </c>
      <c r="J90">
        <f t="shared" si="12"/>
        <v>44220</v>
      </c>
      <c r="K90">
        <f t="shared" si="13"/>
        <v>1.5194708276797828</v>
      </c>
      <c r="L90">
        <f t="shared" si="14"/>
        <v>57680</v>
      </c>
      <c r="M90">
        <f t="shared" si="15"/>
        <v>25479</v>
      </c>
      <c r="N90">
        <f t="shared" si="16"/>
        <v>44220</v>
      </c>
      <c r="O90">
        <f t="shared" si="17"/>
        <v>32201</v>
      </c>
      <c r="Q90">
        <v>-10299</v>
      </c>
      <c r="R90">
        <v>-5931</v>
      </c>
      <c r="T90">
        <v>-19567.800000000003</v>
      </c>
      <c r="U90">
        <v>4146.5999999999985</v>
      </c>
      <c r="W90">
        <v>48673.399999999994</v>
      </c>
      <c r="X90">
        <v>4601.0000000000009</v>
      </c>
      <c r="AB90">
        <v>44220</v>
      </c>
      <c r="AC90">
        <v>1.5194708276797828</v>
      </c>
      <c r="AI90">
        <v>44220</v>
      </c>
      <c r="AJ90">
        <v>1.5194708276797828</v>
      </c>
    </row>
    <row r="91" spans="2:38" x14ac:dyDescent="0.25">
      <c r="B91">
        <v>62397</v>
      </c>
      <c r="C91">
        <v>83896</v>
      </c>
      <c r="D91">
        <v>69153</v>
      </c>
      <c r="E91">
        <v>46500</v>
      </c>
      <c r="F91">
        <v>45662</v>
      </c>
      <c r="H91">
        <v>66133</v>
      </c>
      <c r="J91">
        <f t="shared" si="12"/>
        <v>61521.599999999999</v>
      </c>
      <c r="K91">
        <f t="shared" si="13"/>
        <v>1.0749557878858809</v>
      </c>
      <c r="L91">
        <f t="shared" si="14"/>
        <v>83896</v>
      </c>
      <c r="M91">
        <f t="shared" si="15"/>
        <v>45662</v>
      </c>
      <c r="N91">
        <f t="shared" si="16"/>
        <v>61521.599999999999</v>
      </c>
      <c r="O91">
        <f t="shared" si="17"/>
        <v>38234</v>
      </c>
      <c r="Q91">
        <v>-11234</v>
      </c>
      <c r="R91">
        <v>-6742</v>
      </c>
      <c r="T91">
        <v>-6817.2000000000044</v>
      </c>
      <c r="U91">
        <v>2536.4000000000015</v>
      </c>
      <c r="W91">
        <v>22370.799999999999</v>
      </c>
      <c r="X91">
        <v>2632.8</v>
      </c>
      <c r="AB91">
        <v>61521.599999999999</v>
      </c>
      <c r="AC91">
        <v>1.0749557878858809</v>
      </c>
      <c r="AI91">
        <v>61521.599999999999</v>
      </c>
      <c r="AJ91">
        <v>1.0749557878858809</v>
      </c>
    </row>
    <row r="92" spans="2:38" x14ac:dyDescent="0.25">
      <c r="B92">
        <v>59141</v>
      </c>
      <c r="C92">
        <v>68021</v>
      </c>
      <c r="D92">
        <v>39083</v>
      </c>
      <c r="E92">
        <v>98474</v>
      </c>
      <c r="F92">
        <v>96446</v>
      </c>
      <c r="H92">
        <v>88400</v>
      </c>
      <c r="J92">
        <f t="shared" si="12"/>
        <v>72233</v>
      </c>
      <c r="K92">
        <f t="shared" si="13"/>
        <v>1.223817368792657</v>
      </c>
      <c r="L92">
        <f t="shared" si="14"/>
        <v>98474</v>
      </c>
      <c r="M92">
        <f t="shared" si="15"/>
        <v>39083</v>
      </c>
      <c r="N92">
        <f t="shared" si="16"/>
        <v>72233</v>
      </c>
      <c r="O92">
        <f t="shared" si="17"/>
        <v>59391</v>
      </c>
      <c r="Q92">
        <v>-11230</v>
      </c>
      <c r="R92">
        <v>1940</v>
      </c>
      <c r="T92">
        <v>-4642</v>
      </c>
      <c r="U92">
        <v>-1955.3999999999942</v>
      </c>
      <c r="W92">
        <v>32368.000000000004</v>
      </c>
      <c r="X92">
        <v>7557.4</v>
      </c>
      <c r="AB92">
        <v>72233</v>
      </c>
      <c r="AC92">
        <v>1.223817368792657</v>
      </c>
      <c r="AI92">
        <v>72233</v>
      </c>
      <c r="AJ92">
        <v>1.223817368792657</v>
      </c>
    </row>
    <row r="93" spans="2:38" x14ac:dyDescent="0.25">
      <c r="B93">
        <v>92792</v>
      </c>
      <c r="C93">
        <v>46250</v>
      </c>
      <c r="D93">
        <v>98721</v>
      </c>
      <c r="E93">
        <v>24484</v>
      </c>
      <c r="F93">
        <v>62852</v>
      </c>
      <c r="H93">
        <v>90844</v>
      </c>
      <c r="J93">
        <f t="shared" si="12"/>
        <v>65019.8</v>
      </c>
      <c r="K93">
        <f t="shared" si="13"/>
        <v>1.3971743991830181</v>
      </c>
      <c r="L93">
        <f t="shared" si="14"/>
        <v>98721</v>
      </c>
      <c r="M93">
        <f t="shared" si="15"/>
        <v>24484</v>
      </c>
      <c r="N93">
        <f t="shared" si="16"/>
        <v>65019.8</v>
      </c>
      <c r="O93">
        <f t="shared" si="17"/>
        <v>74237</v>
      </c>
      <c r="Q93">
        <v>16306</v>
      </c>
      <c r="R93">
        <v>11876</v>
      </c>
      <c r="T93">
        <v>21600.800000000003</v>
      </c>
      <c r="U93">
        <v>6260.2000000000044</v>
      </c>
      <c r="W93">
        <v>34094</v>
      </c>
      <c r="X93">
        <v>6260.2</v>
      </c>
      <c r="AD93">
        <v>65019.8</v>
      </c>
      <c r="AE93">
        <v>1.3971743991830181</v>
      </c>
      <c r="AI93">
        <v>65019.8</v>
      </c>
      <c r="AJ93">
        <v>1.3971743991830181</v>
      </c>
    </row>
    <row r="94" spans="2:38" x14ac:dyDescent="0.25">
      <c r="B94">
        <v>34579</v>
      </c>
      <c r="C94">
        <v>97050</v>
      </c>
      <c r="D94">
        <v>74619</v>
      </c>
      <c r="E94">
        <v>28985</v>
      </c>
      <c r="F94">
        <v>57273</v>
      </c>
      <c r="H94">
        <v>109018</v>
      </c>
      <c r="J94">
        <f t="shared" si="12"/>
        <v>58501.2</v>
      </c>
      <c r="K94">
        <f t="shared" si="13"/>
        <v>1.8635173295590519</v>
      </c>
      <c r="L94">
        <f t="shared" si="14"/>
        <v>97050</v>
      </c>
      <c r="M94">
        <f t="shared" si="15"/>
        <v>28985</v>
      </c>
      <c r="N94">
        <f t="shared" si="16"/>
        <v>58501.2</v>
      </c>
      <c r="O94">
        <f t="shared" si="17"/>
        <v>68065</v>
      </c>
      <c r="Q94">
        <v>35341</v>
      </c>
      <c r="R94">
        <v>7103</v>
      </c>
      <c r="T94">
        <v>2093.3999999999942</v>
      </c>
      <c r="U94">
        <v>7251.1999999999971</v>
      </c>
      <c r="W94">
        <v>33714.6</v>
      </c>
      <c r="X94">
        <v>10253.999999999998</v>
      </c>
      <c r="Z94">
        <v>58501.2</v>
      </c>
      <c r="AA94">
        <v>1.8635173295590519</v>
      </c>
      <c r="AK94">
        <v>58501.2</v>
      </c>
      <c r="AL94">
        <v>1.8635173295590519</v>
      </c>
    </row>
    <row r="95" spans="2:38" x14ac:dyDescent="0.25">
      <c r="B95">
        <v>40029</v>
      </c>
      <c r="C95">
        <v>69408</v>
      </c>
      <c r="D95">
        <v>28635</v>
      </c>
      <c r="E95">
        <v>75406</v>
      </c>
      <c r="F95">
        <v>25878</v>
      </c>
      <c r="H95">
        <v>105153</v>
      </c>
      <c r="J95">
        <f t="shared" si="12"/>
        <v>47871.199999999997</v>
      </c>
      <c r="K95">
        <f t="shared" si="13"/>
        <v>2.1965816607897861</v>
      </c>
      <c r="L95">
        <f t="shared" si="14"/>
        <v>75406</v>
      </c>
      <c r="M95">
        <f t="shared" si="15"/>
        <v>25878</v>
      </c>
      <c r="N95">
        <f t="shared" si="16"/>
        <v>47871.199999999997</v>
      </c>
      <c r="O95">
        <f t="shared" si="17"/>
        <v>49528</v>
      </c>
      <c r="Q95">
        <v>9336</v>
      </c>
      <c r="R95">
        <v>-24</v>
      </c>
      <c r="T95">
        <v>-13702.600000000006</v>
      </c>
      <c r="U95">
        <v>1133</v>
      </c>
      <c r="W95">
        <v>34733</v>
      </c>
      <c r="X95">
        <v>1419.8000000000002</v>
      </c>
      <c r="AF95">
        <v>47871.199999999997</v>
      </c>
      <c r="AG95">
        <v>2.1965816607897861</v>
      </c>
      <c r="AK95">
        <v>47871.199999999997</v>
      </c>
      <c r="AL95">
        <v>2.1965816607897861</v>
      </c>
    </row>
    <row r="96" spans="2:38" x14ac:dyDescent="0.25">
      <c r="B96">
        <v>66217</v>
      </c>
      <c r="C96">
        <v>59976</v>
      </c>
      <c r="D96">
        <v>20467</v>
      </c>
      <c r="E96">
        <v>30963</v>
      </c>
      <c r="F96">
        <v>56856</v>
      </c>
      <c r="H96">
        <v>80168</v>
      </c>
      <c r="J96">
        <f t="shared" si="12"/>
        <v>46895.8</v>
      </c>
      <c r="K96">
        <f t="shared" si="13"/>
        <v>1.709492108035261</v>
      </c>
      <c r="L96">
        <f t="shared" si="14"/>
        <v>66217</v>
      </c>
      <c r="M96">
        <f t="shared" si="15"/>
        <v>20467</v>
      </c>
      <c r="N96">
        <f t="shared" si="16"/>
        <v>46895.8</v>
      </c>
      <c r="O96">
        <f t="shared" si="17"/>
        <v>45750</v>
      </c>
      <c r="Q96">
        <v>8951</v>
      </c>
      <c r="R96">
        <v>20838</v>
      </c>
      <c r="T96">
        <v>-2943.7999999999956</v>
      </c>
      <c r="U96">
        <v>-2624.1999999999971</v>
      </c>
      <c r="W96">
        <v>27149.8</v>
      </c>
      <c r="X96">
        <v>5203.3999999999996</v>
      </c>
      <c r="Z96">
        <v>46895.8</v>
      </c>
      <c r="AA96">
        <v>1.709492108035261</v>
      </c>
      <c r="AK96">
        <v>46895.8</v>
      </c>
      <c r="AL96">
        <v>1.709492108035261</v>
      </c>
    </row>
    <row r="97" spans="2:38" x14ac:dyDescent="0.25">
      <c r="B97">
        <v>111177</v>
      </c>
      <c r="C97">
        <v>68221</v>
      </c>
      <c r="D97">
        <v>36334</v>
      </c>
      <c r="E97">
        <v>41893</v>
      </c>
      <c r="F97">
        <v>58222</v>
      </c>
      <c r="H97">
        <v>122319</v>
      </c>
      <c r="J97">
        <f t="shared" si="12"/>
        <v>63169.4</v>
      </c>
      <c r="K97">
        <f t="shared" si="13"/>
        <v>1.9363647588864228</v>
      </c>
      <c r="L97">
        <f t="shared" si="14"/>
        <v>111177</v>
      </c>
      <c r="M97">
        <f t="shared" si="15"/>
        <v>36334</v>
      </c>
      <c r="N97">
        <f t="shared" si="16"/>
        <v>63169.4</v>
      </c>
      <c r="O97">
        <f t="shared" si="17"/>
        <v>74843</v>
      </c>
      <c r="Q97">
        <v>-1419</v>
      </c>
      <c r="R97">
        <v>-4</v>
      </c>
      <c r="T97">
        <v>-24775.599999999999</v>
      </c>
      <c r="U97">
        <v>5705.4000000000015</v>
      </c>
      <c r="W97">
        <v>41465.599999999999</v>
      </c>
      <c r="X97">
        <v>9311.4</v>
      </c>
      <c r="AB97">
        <v>63169.4</v>
      </c>
      <c r="AC97">
        <v>1.9363647588864228</v>
      </c>
      <c r="AK97">
        <v>63169.4</v>
      </c>
      <c r="AL97">
        <v>1.9363647588864228</v>
      </c>
    </row>
    <row r="98" spans="2:38" x14ac:dyDescent="0.25">
      <c r="B98">
        <v>77530</v>
      </c>
      <c r="C98">
        <v>62655</v>
      </c>
      <c r="D98">
        <v>30585</v>
      </c>
      <c r="E98">
        <v>36560</v>
      </c>
      <c r="F98">
        <v>22984</v>
      </c>
      <c r="H98">
        <v>51808</v>
      </c>
      <c r="J98">
        <f t="shared" si="12"/>
        <v>46062.8</v>
      </c>
      <c r="K98">
        <f t="shared" ref="K98:K129" si="18">H98/J98</f>
        <v>1.1247253749229311</v>
      </c>
      <c r="L98">
        <f t="shared" si="14"/>
        <v>77530</v>
      </c>
      <c r="M98">
        <f t="shared" si="15"/>
        <v>22984</v>
      </c>
      <c r="N98">
        <f t="shared" si="16"/>
        <v>46062.8</v>
      </c>
      <c r="O98">
        <f t="shared" si="17"/>
        <v>54546</v>
      </c>
      <c r="Q98">
        <v>-47822</v>
      </c>
      <c r="R98">
        <v>-15425</v>
      </c>
      <c r="T98">
        <v>-7024</v>
      </c>
      <c r="U98">
        <v>614</v>
      </c>
      <c r="W98">
        <v>20563.2</v>
      </c>
      <c r="X98">
        <v>1881.2</v>
      </c>
      <c r="AD98">
        <v>46062.8</v>
      </c>
      <c r="AE98">
        <v>1.1247253749229313</v>
      </c>
      <c r="AI98">
        <v>46062.8</v>
      </c>
      <c r="AJ98">
        <v>1.1247253749229313</v>
      </c>
    </row>
    <row r="99" spans="2:38" x14ac:dyDescent="0.25">
      <c r="B99">
        <v>39097</v>
      </c>
      <c r="C99">
        <v>52452</v>
      </c>
      <c r="D99">
        <v>25122</v>
      </c>
      <c r="E99">
        <v>33809</v>
      </c>
      <c r="F99">
        <v>98079</v>
      </c>
      <c r="H99">
        <v>52910</v>
      </c>
      <c r="J99">
        <f t="shared" si="12"/>
        <v>49711.8</v>
      </c>
      <c r="K99">
        <f t="shared" si="18"/>
        <v>1.0643348259366991</v>
      </c>
      <c r="L99">
        <f t="shared" si="14"/>
        <v>98079</v>
      </c>
      <c r="M99">
        <f t="shared" si="15"/>
        <v>25122</v>
      </c>
      <c r="N99">
        <f t="shared" si="16"/>
        <v>49711.8</v>
      </c>
      <c r="O99">
        <f t="shared" si="17"/>
        <v>72957</v>
      </c>
      <c r="Q99">
        <v>-29623</v>
      </c>
      <c r="R99">
        <v>-18860</v>
      </c>
      <c r="T99">
        <v>-1874.3999999999942</v>
      </c>
      <c r="U99">
        <v>194.60000000000582</v>
      </c>
      <c r="W99">
        <v>57609.599999999999</v>
      </c>
      <c r="X99">
        <v>1975.3999999999999</v>
      </c>
      <c r="AD99">
        <v>49711.8</v>
      </c>
      <c r="AE99">
        <v>1.0643348259366991</v>
      </c>
      <c r="AI99">
        <v>49711.8</v>
      </c>
      <c r="AJ99">
        <v>1.0643348259366991</v>
      </c>
    </row>
    <row r="100" spans="2:38" x14ac:dyDescent="0.25">
      <c r="B100">
        <v>30495</v>
      </c>
      <c r="C100">
        <v>18360</v>
      </c>
      <c r="D100">
        <v>32859</v>
      </c>
      <c r="E100">
        <v>77295</v>
      </c>
      <c r="F100">
        <v>62271</v>
      </c>
      <c r="H100">
        <v>55440</v>
      </c>
      <c r="J100">
        <f t="shared" si="12"/>
        <v>44256</v>
      </c>
      <c r="K100">
        <f t="shared" si="18"/>
        <v>1.2527114967462039</v>
      </c>
      <c r="L100">
        <f t="shared" si="14"/>
        <v>77295</v>
      </c>
      <c r="M100">
        <f t="shared" si="15"/>
        <v>18360</v>
      </c>
      <c r="N100">
        <f t="shared" si="16"/>
        <v>44256</v>
      </c>
      <c r="O100">
        <f t="shared" si="17"/>
        <v>58935</v>
      </c>
      <c r="Q100">
        <v>-60795</v>
      </c>
      <c r="R100">
        <v>1228</v>
      </c>
      <c r="T100">
        <v>-19507.199999999997</v>
      </c>
      <c r="U100">
        <v>1299.8000000000029</v>
      </c>
      <c r="W100">
        <v>28478.400000000001</v>
      </c>
      <c r="X100">
        <v>3642.2000000000003</v>
      </c>
      <c r="AF100">
        <v>44256</v>
      </c>
      <c r="AG100">
        <v>1.2527114967462039</v>
      </c>
      <c r="AI100">
        <v>44256</v>
      </c>
      <c r="AJ100">
        <v>1.2527114967462039</v>
      </c>
    </row>
    <row r="101" spans="2:38" x14ac:dyDescent="0.25">
      <c r="B101">
        <v>82402</v>
      </c>
      <c r="C101">
        <v>26849</v>
      </c>
      <c r="D101">
        <v>43646</v>
      </c>
      <c r="E101">
        <v>11165</v>
      </c>
      <c r="F101">
        <v>63532</v>
      </c>
      <c r="H101">
        <v>92803</v>
      </c>
      <c r="J101">
        <f t="shared" si="12"/>
        <v>45518.8</v>
      </c>
      <c r="K101">
        <f t="shared" si="18"/>
        <v>2.0387839749729779</v>
      </c>
      <c r="L101">
        <f t="shared" si="14"/>
        <v>82402</v>
      </c>
      <c r="M101">
        <f t="shared" si="15"/>
        <v>11165</v>
      </c>
      <c r="N101">
        <f t="shared" si="16"/>
        <v>45518.8</v>
      </c>
      <c r="O101">
        <f t="shared" si="17"/>
        <v>71237</v>
      </c>
      <c r="Q101">
        <v>676</v>
      </c>
      <c r="R101">
        <v>7670</v>
      </c>
      <c r="T101">
        <v>7708.6000000000058</v>
      </c>
      <c r="U101">
        <v>-8507.7999999999956</v>
      </c>
      <c r="W101">
        <v>28411</v>
      </c>
      <c r="X101">
        <v>8507.7999999999993</v>
      </c>
      <c r="AD101">
        <v>45518.8</v>
      </c>
      <c r="AE101">
        <v>2.0387839749729779</v>
      </c>
      <c r="AK101">
        <v>45518.8</v>
      </c>
      <c r="AL101">
        <v>2.0387839749729779</v>
      </c>
    </row>
    <row r="103" spans="2:38" x14ac:dyDescent="0.25">
      <c r="B103">
        <v>3215114</v>
      </c>
      <c r="C103">
        <v>2981653</v>
      </c>
      <c r="D103">
        <v>3028191</v>
      </c>
      <c r="E103">
        <v>2963896</v>
      </c>
      <c r="F103">
        <v>2817139</v>
      </c>
    </row>
  </sheetData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F475B-736B-42E9-B509-4B436DEF47CF}">
  <dimension ref="A1:AL103"/>
  <sheetViews>
    <sheetView workbookViewId="0"/>
  </sheetViews>
  <sheetFormatPr defaultRowHeight="15" x14ac:dyDescent="0.25"/>
  <sheetData>
    <row r="1" spans="1:38" x14ac:dyDescent="0.25">
      <c r="A1" t="s">
        <v>26</v>
      </c>
    </row>
    <row r="2" spans="1:38" x14ac:dyDescent="0.25">
      <c r="B2">
        <v>32650</v>
      </c>
      <c r="C2">
        <v>56421</v>
      </c>
      <c r="D2">
        <v>64778</v>
      </c>
      <c r="E2">
        <v>43827</v>
      </c>
      <c r="F2">
        <v>78210</v>
      </c>
      <c r="H2">
        <v>58112</v>
      </c>
      <c r="J2">
        <f t="shared" ref="J2:J33" si="0">AVERAGE(B2:F2)</f>
        <v>55177.2</v>
      </c>
      <c r="K2">
        <f t="shared" ref="K2:K33" si="1">H2/J2</f>
        <v>1.0531886358858369</v>
      </c>
      <c r="L2">
        <f t="shared" ref="L2:L33" si="2">MAX(B2:F2)</f>
        <v>78210</v>
      </c>
      <c r="M2">
        <f t="shared" ref="M2:M33" si="3">MIN(B2:F2)</f>
        <v>32650</v>
      </c>
      <c r="N2">
        <f t="shared" ref="N2:N33" si="4">AVERAGE(B2:F2)</f>
        <v>55177.2</v>
      </c>
      <c r="O2">
        <f t="shared" ref="O2:O33" si="5">L2-M2</f>
        <v>45560</v>
      </c>
      <c r="Q2">
        <v>-3880</v>
      </c>
      <c r="R2">
        <v>2471</v>
      </c>
      <c r="T2">
        <v>4230.5999999999985</v>
      </c>
      <c r="U2">
        <v>2159.7999999999956</v>
      </c>
      <c r="W2">
        <v>29740.6</v>
      </c>
      <c r="X2">
        <v>2219.8000000000002</v>
      </c>
      <c r="Z2">
        <v>55177.2</v>
      </c>
      <c r="AA2">
        <v>1.0531886358858369</v>
      </c>
      <c r="AI2">
        <v>55177.2</v>
      </c>
      <c r="AJ2">
        <v>1.0531886358858369</v>
      </c>
    </row>
    <row r="3" spans="1:38" x14ac:dyDescent="0.25">
      <c r="B3">
        <v>74626</v>
      </c>
      <c r="C3">
        <v>79818</v>
      </c>
      <c r="D3">
        <v>54219</v>
      </c>
      <c r="E3">
        <v>51021</v>
      </c>
      <c r="F3">
        <v>37761</v>
      </c>
      <c r="H3">
        <v>70902</v>
      </c>
      <c r="J3">
        <f t="shared" si="0"/>
        <v>59489</v>
      </c>
      <c r="K3">
        <f t="shared" si="1"/>
        <v>1.1918505942275042</v>
      </c>
      <c r="L3">
        <f t="shared" si="2"/>
        <v>79818</v>
      </c>
      <c r="M3">
        <f t="shared" si="3"/>
        <v>37761</v>
      </c>
      <c r="N3">
        <f t="shared" si="4"/>
        <v>59489</v>
      </c>
      <c r="O3">
        <f t="shared" si="5"/>
        <v>42057</v>
      </c>
      <c r="Q3">
        <v>-27498</v>
      </c>
      <c r="R3">
        <v>-1578</v>
      </c>
      <c r="T3">
        <v>13364</v>
      </c>
      <c r="U3">
        <v>1363.5999999999985</v>
      </c>
      <c r="W3">
        <v>17077.599999999999</v>
      </c>
      <c r="X3">
        <v>2892.7999999999997</v>
      </c>
      <c r="AD3">
        <v>59489</v>
      </c>
      <c r="AE3">
        <v>1.1918505942275042</v>
      </c>
      <c r="AI3">
        <v>59489</v>
      </c>
      <c r="AJ3">
        <v>1.1918505942275042</v>
      </c>
    </row>
    <row r="4" spans="1:38" x14ac:dyDescent="0.25">
      <c r="B4">
        <v>89309</v>
      </c>
      <c r="C4">
        <v>24508</v>
      </c>
      <c r="D4">
        <v>65041</v>
      </c>
      <c r="E4">
        <v>89829</v>
      </c>
      <c r="F4">
        <v>111805</v>
      </c>
      <c r="H4">
        <v>104277</v>
      </c>
      <c r="J4">
        <f t="shared" si="0"/>
        <v>76098.399999999994</v>
      </c>
      <c r="K4">
        <f t="shared" si="1"/>
        <v>1.3702916224257016</v>
      </c>
      <c r="L4">
        <f t="shared" si="2"/>
        <v>111805</v>
      </c>
      <c r="M4">
        <f t="shared" si="3"/>
        <v>24508</v>
      </c>
      <c r="N4">
        <f t="shared" si="4"/>
        <v>76098.399999999994</v>
      </c>
      <c r="O4">
        <f t="shared" si="5"/>
        <v>87297</v>
      </c>
      <c r="Q4">
        <v>5754</v>
      </c>
      <c r="R4">
        <v>-28</v>
      </c>
      <c r="T4">
        <v>15877.599999999991</v>
      </c>
      <c r="U4">
        <v>10598.599999999991</v>
      </c>
      <c r="W4">
        <v>41445.599999999999</v>
      </c>
      <c r="X4">
        <v>10601.8</v>
      </c>
      <c r="AD4">
        <v>76098.399999999994</v>
      </c>
      <c r="AE4">
        <v>1.3702916224257016</v>
      </c>
      <c r="AI4">
        <v>76098.399999999994</v>
      </c>
      <c r="AJ4">
        <v>1.3702916224257016</v>
      </c>
    </row>
    <row r="5" spans="1:38" x14ac:dyDescent="0.25">
      <c r="B5">
        <v>85938</v>
      </c>
      <c r="C5">
        <v>36104</v>
      </c>
      <c r="D5">
        <v>115447</v>
      </c>
      <c r="E5">
        <v>63626</v>
      </c>
      <c r="F5">
        <v>95512</v>
      </c>
      <c r="H5">
        <v>121921</v>
      </c>
      <c r="J5">
        <f t="shared" si="0"/>
        <v>79325.399999999994</v>
      </c>
      <c r="K5">
        <f t="shared" si="1"/>
        <v>1.536973025033596</v>
      </c>
      <c r="L5">
        <f t="shared" si="2"/>
        <v>115447</v>
      </c>
      <c r="M5">
        <f t="shared" si="3"/>
        <v>36104</v>
      </c>
      <c r="N5">
        <f t="shared" si="4"/>
        <v>79325.399999999994</v>
      </c>
      <c r="O5">
        <f t="shared" si="5"/>
        <v>79343</v>
      </c>
      <c r="Q5">
        <v>-7106</v>
      </c>
      <c r="R5">
        <v>5157</v>
      </c>
      <c r="T5">
        <v>-12752.400000000009</v>
      </c>
      <c r="U5">
        <v>2514.1999999999971</v>
      </c>
      <c r="W5">
        <v>32200</v>
      </c>
      <c r="X5">
        <v>7472.2</v>
      </c>
      <c r="AB5">
        <v>79325.399999999994</v>
      </c>
      <c r="AC5">
        <v>1.536973025033596</v>
      </c>
      <c r="AK5">
        <v>79325.399999999994</v>
      </c>
      <c r="AL5">
        <v>1.536973025033596</v>
      </c>
    </row>
    <row r="6" spans="1:38" x14ac:dyDescent="0.25">
      <c r="B6">
        <v>25063</v>
      </c>
      <c r="C6">
        <v>32119</v>
      </c>
      <c r="D6">
        <v>17687</v>
      </c>
      <c r="E6">
        <v>26446</v>
      </c>
      <c r="F6">
        <v>76471</v>
      </c>
      <c r="H6">
        <v>66786</v>
      </c>
      <c r="J6">
        <f t="shared" si="0"/>
        <v>35557.199999999997</v>
      </c>
      <c r="K6">
        <f t="shared" si="1"/>
        <v>1.8782693800411732</v>
      </c>
      <c r="L6">
        <f t="shared" si="2"/>
        <v>76471</v>
      </c>
      <c r="M6">
        <f t="shared" si="3"/>
        <v>17687</v>
      </c>
      <c r="N6">
        <f t="shared" si="4"/>
        <v>35557.199999999997</v>
      </c>
      <c r="O6">
        <f t="shared" si="5"/>
        <v>58784</v>
      </c>
      <c r="Q6">
        <v>-5538</v>
      </c>
      <c r="R6">
        <v>-17199</v>
      </c>
      <c r="T6">
        <v>-29805</v>
      </c>
      <c r="U6">
        <v>-1922.6000000000058</v>
      </c>
      <c r="W6">
        <v>29804.999999999996</v>
      </c>
      <c r="X6">
        <v>6899</v>
      </c>
      <c r="AB6">
        <v>35557.199999999997</v>
      </c>
      <c r="AC6">
        <v>1.8782693800411732</v>
      </c>
      <c r="AK6">
        <v>35557.199999999997</v>
      </c>
      <c r="AL6">
        <v>1.8782693800411732</v>
      </c>
    </row>
    <row r="7" spans="1:38" x14ac:dyDescent="0.25">
      <c r="B7">
        <v>84810</v>
      </c>
      <c r="C7">
        <v>107684</v>
      </c>
      <c r="D7">
        <v>88943</v>
      </c>
      <c r="E7">
        <v>96928</v>
      </c>
      <c r="F7">
        <v>24755</v>
      </c>
      <c r="H7">
        <v>100489</v>
      </c>
      <c r="J7">
        <f t="shared" si="0"/>
        <v>80624</v>
      </c>
      <c r="K7">
        <f t="shared" si="1"/>
        <v>1.246390652907323</v>
      </c>
      <c r="L7">
        <f t="shared" si="2"/>
        <v>107684</v>
      </c>
      <c r="M7">
        <f t="shared" si="3"/>
        <v>24755</v>
      </c>
      <c r="N7">
        <f t="shared" si="4"/>
        <v>80624</v>
      </c>
      <c r="O7">
        <f t="shared" si="5"/>
        <v>82929</v>
      </c>
      <c r="Q7">
        <v>3688</v>
      </c>
      <c r="R7">
        <v>4617</v>
      </c>
      <c r="T7">
        <v>23306</v>
      </c>
      <c r="U7">
        <v>4825</v>
      </c>
      <c r="W7">
        <v>30290.799999999999</v>
      </c>
      <c r="X7">
        <v>5233.8</v>
      </c>
      <c r="AD7">
        <v>80624</v>
      </c>
      <c r="AE7">
        <v>1.246390652907323</v>
      </c>
      <c r="AI7">
        <v>80624</v>
      </c>
      <c r="AJ7">
        <v>1.246390652907323</v>
      </c>
    </row>
    <row r="8" spans="1:38" x14ac:dyDescent="0.25">
      <c r="B8">
        <v>49739</v>
      </c>
      <c r="C8">
        <v>95314</v>
      </c>
      <c r="D8">
        <v>20978</v>
      </c>
      <c r="E8">
        <v>108605</v>
      </c>
      <c r="F8">
        <v>65500</v>
      </c>
      <c r="H8">
        <v>86661</v>
      </c>
      <c r="J8">
        <f t="shared" si="0"/>
        <v>68027.199999999997</v>
      </c>
      <c r="K8">
        <f t="shared" si="1"/>
        <v>1.2739169038267046</v>
      </c>
      <c r="L8">
        <f t="shared" si="2"/>
        <v>108605</v>
      </c>
      <c r="M8">
        <f t="shared" si="3"/>
        <v>20978</v>
      </c>
      <c r="N8">
        <f t="shared" si="4"/>
        <v>68027.199999999997</v>
      </c>
      <c r="O8">
        <f t="shared" si="5"/>
        <v>87627</v>
      </c>
      <c r="Q8">
        <v>-17766</v>
      </c>
      <c r="R8">
        <v>1908</v>
      </c>
      <c r="T8">
        <v>-30446.600000000006</v>
      </c>
      <c r="U8">
        <v>1295.5999999999913</v>
      </c>
      <c r="W8">
        <v>30446.6</v>
      </c>
      <c r="X8">
        <v>3266.8</v>
      </c>
      <c r="AB8">
        <v>68027.199999999997</v>
      </c>
      <c r="AC8">
        <v>1.2739169038267046</v>
      </c>
      <c r="AI8">
        <v>68027.199999999997</v>
      </c>
      <c r="AJ8">
        <v>1.2739169038267046</v>
      </c>
    </row>
    <row r="9" spans="1:38" x14ac:dyDescent="0.25">
      <c r="B9">
        <v>53695</v>
      </c>
      <c r="C9">
        <v>65099</v>
      </c>
      <c r="D9">
        <v>45298</v>
      </c>
      <c r="E9">
        <v>93635</v>
      </c>
      <c r="F9">
        <v>30767</v>
      </c>
      <c r="H9">
        <v>72583</v>
      </c>
      <c r="J9">
        <f t="shared" si="0"/>
        <v>57698.8</v>
      </c>
      <c r="K9">
        <f t="shared" si="1"/>
        <v>1.257963770477029</v>
      </c>
      <c r="L9">
        <f t="shared" si="2"/>
        <v>93635</v>
      </c>
      <c r="M9">
        <f t="shared" si="3"/>
        <v>30767</v>
      </c>
      <c r="N9">
        <f t="shared" si="4"/>
        <v>57698.8</v>
      </c>
      <c r="O9">
        <f t="shared" si="5"/>
        <v>62868</v>
      </c>
      <c r="Q9">
        <v>-11303</v>
      </c>
      <c r="R9">
        <v>-964</v>
      </c>
      <c r="T9">
        <v>-3137</v>
      </c>
      <c r="U9">
        <v>-3610.7999999999956</v>
      </c>
      <c r="W9">
        <v>31367.8</v>
      </c>
      <c r="X9">
        <v>12040.4</v>
      </c>
      <c r="Z9">
        <v>57698.8</v>
      </c>
      <c r="AA9">
        <v>1.257963770477029</v>
      </c>
      <c r="AI9">
        <v>57698.8</v>
      </c>
      <c r="AJ9">
        <v>1.257963770477029</v>
      </c>
    </row>
    <row r="10" spans="1:38" x14ac:dyDescent="0.25">
      <c r="B10">
        <v>52889</v>
      </c>
      <c r="C10">
        <v>98027</v>
      </c>
      <c r="D10">
        <v>52417</v>
      </c>
      <c r="E10">
        <v>39144</v>
      </c>
      <c r="F10">
        <v>13605</v>
      </c>
      <c r="H10">
        <v>95794</v>
      </c>
      <c r="J10">
        <f t="shared" si="0"/>
        <v>51216.4</v>
      </c>
      <c r="K10">
        <f t="shared" si="1"/>
        <v>1.8703774572207339</v>
      </c>
      <c r="L10">
        <f t="shared" si="2"/>
        <v>98027</v>
      </c>
      <c r="M10">
        <f t="shared" si="3"/>
        <v>13605</v>
      </c>
      <c r="N10">
        <f t="shared" si="4"/>
        <v>51216.4</v>
      </c>
      <c r="O10">
        <f t="shared" si="5"/>
        <v>84422</v>
      </c>
      <c r="Q10">
        <v>5881</v>
      </c>
      <c r="R10">
        <v>182</v>
      </c>
      <c r="T10">
        <v>-15105.200000000004</v>
      </c>
      <c r="U10">
        <v>3537.2000000000044</v>
      </c>
      <c r="W10">
        <v>27608</v>
      </c>
      <c r="X10">
        <v>5484.8</v>
      </c>
      <c r="AB10">
        <v>51216.4</v>
      </c>
      <c r="AC10">
        <v>1.8703774572207339</v>
      </c>
      <c r="AK10">
        <v>51216.4</v>
      </c>
      <c r="AL10">
        <v>1.8703774572207339</v>
      </c>
    </row>
    <row r="11" spans="1:38" x14ac:dyDescent="0.25">
      <c r="B11">
        <v>72334</v>
      </c>
      <c r="C11">
        <v>66043</v>
      </c>
      <c r="D11">
        <v>88729</v>
      </c>
      <c r="E11">
        <v>98969</v>
      </c>
      <c r="F11">
        <v>38179</v>
      </c>
      <c r="H11">
        <v>122296</v>
      </c>
      <c r="J11">
        <f t="shared" si="0"/>
        <v>72850.8</v>
      </c>
      <c r="K11">
        <f t="shared" si="1"/>
        <v>1.6787186962943439</v>
      </c>
      <c r="L11">
        <f t="shared" si="2"/>
        <v>98969</v>
      </c>
      <c r="M11">
        <f t="shared" si="3"/>
        <v>38179</v>
      </c>
      <c r="N11">
        <f t="shared" si="4"/>
        <v>72850.8</v>
      </c>
      <c r="O11">
        <f t="shared" si="5"/>
        <v>60790</v>
      </c>
      <c r="Q11">
        <v>85150</v>
      </c>
      <c r="R11">
        <v>-14897</v>
      </c>
      <c r="T11">
        <v>39739.200000000004</v>
      </c>
      <c r="U11">
        <v>4812.8000000000029</v>
      </c>
      <c r="W11">
        <v>46953.200000000004</v>
      </c>
      <c r="X11">
        <v>7205.2000000000007</v>
      </c>
      <c r="Z11">
        <v>72850.8</v>
      </c>
      <c r="AA11">
        <v>1.6787186962943439</v>
      </c>
      <c r="AK11">
        <v>72850.8</v>
      </c>
      <c r="AL11">
        <v>1.6787186962943439</v>
      </c>
    </row>
    <row r="12" spans="1:38" x14ac:dyDescent="0.25">
      <c r="B12">
        <v>37129</v>
      </c>
      <c r="C12">
        <v>45396</v>
      </c>
      <c r="D12">
        <v>24998</v>
      </c>
      <c r="E12">
        <v>58694</v>
      </c>
      <c r="F12">
        <v>30815</v>
      </c>
      <c r="H12">
        <v>86574</v>
      </c>
      <c r="J12">
        <f t="shared" si="0"/>
        <v>39406.400000000001</v>
      </c>
      <c r="K12">
        <f t="shared" si="1"/>
        <v>2.1969527792439805</v>
      </c>
      <c r="L12">
        <f t="shared" si="2"/>
        <v>58694</v>
      </c>
      <c r="M12">
        <f t="shared" si="3"/>
        <v>24998</v>
      </c>
      <c r="N12">
        <f t="shared" si="4"/>
        <v>39406.400000000001</v>
      </c>
      <c r="O12">
        <f t="shared" si="5"/>
        <v>33696</v>
      </c>
      <c r="Q12">
        <v>-27816</v>
      </c>
      <c r="R12">
        <v>-1660</v>
      </c>
      <c r="T12">
        <v>-28243.599999999999</v>
      </c>
      <c r="U12">
        <v>-1192.4000000000015</v>
      </c>
      <c r="W12">
        <v>33206</v>
      </c>
      <c r="X12">
        <v>2546</v>
      </c>
      <c r="AF12">
        <v>39406.400000000001</v>
      </c>
      <c r="AG12">
        <v>2.1969527792439805</v>
      </c>
      <c r="AK12">
        <v>39406.400000000001</v>
      </c>
      <c r="AL12">
        <v>2.1969527792439805</v>
      </c>
    </row>
    <row r="13" spans="1:38" x14ac:dyDescent="0.25">
      <c r="B13">
        <v>70580</v>
      </c>
      <c r="C13">
        <v>56606</v>
      </c>
      <c r="D13">
        <v>56675</v>
      </c>
      <c r="E13">
        <v>67503</v>
      </c>
      <c r="F13">
        <v>71070</v>
      </c>
      <c r="H13">
        <v>100057</v>
      </c>
      <c r="J13">
        <f t="shared" si="0"/>
        <v>64486.8</v>
      </c>
      <c r="K13">
        <f t="shared" si="1"/>
        <v>1.5515888522922521</v>
      </c>
      <c r="L13">
        <f t="shared" si="2"/>
        <v>71070</v>
      </c>
      <c r="M13">
        <f t="shared" si="3"/>
        <v>56606</v>
      </c>
      <c r="N13">
        <f t="shared" si="4"/>
        <v>64486.8</v>
      </c>
      <c r="O13">
        <f t="shared" si="5"/>
        <v>14464</v>
      </c>
      <c r="Q13">
        <v>19738</v>
      </c>
      <c r="R13">
        <v>-17765</v>
      </c>
      <c r="T13">
        <v>-2326.8000000000029</v>
      </c>
      <c r="U13">
        <v>-4855.5999999999913</v>
      </c>
      <c r="W13">
        <v>29070.800000000003</v>
      </c>
      <c r="X13">
        <v>4855.5999999999995</v>
      </c>
      <c r="AB13">
        <v>64486.8</v>
      </c>
      <c r="AC13">
        <v>1.5515888522922521</v>
      </c>
      <c r="AK13">
        <v>64486.8</v>
      </c>
      <c r="AL13">
        <v>1.5515888522922521</v>
      </c>
    </row>
    <row r="14" spans="1:38" x14ac:dyDescent="0.25">
      <c r="B14">
        <v>54599</v>
      </c>
      <c r="C14">
        <v>50114</v>
      </c>
      <c r="D14">
        <v>54449</v>
      </c>
      <c r="E14">
        <v>11330</v>
      </c>
      <c r="F14">
        <v>48190</v>
      </c>
      <c r="H14">
        <v>55178</v>
      </c>
      <c r="J14">
        <f t="shared" si="0"/>
        <v>43736.4</v>
      </c>
      <c r="K14">
        <f t="shared" si="1"/>
        <v>1.2616036070641388</v>
      </c>
      <c r="L14">
        <f t="shared" si="2"/>
        <v>54599</v>
      </c>
      <c r="M14">
        <f t="shared" si="3"/>
        <v>11330</v>
      </c>
      <c r="N14">
        <f t="shared" si="4"/>
        <v>43736.4</v>
      </c>
      <c r="O14">
        <f t="shared" si="5"/>
        <v>43269</v>
      </c>
      <c r="Q14">
        <v>13727</v>
      </c>
      <c r="R14">
        <v>242</v>
      </c>
      <c r="T14">
        <v>2629.8000000000029</v>
      </c>
      <c r="U14">
        <v>769.20000000000437</v>
      </c>
      <c r="W14">
        <v>18247.399999999998</v>
      </c>
      <c r="X14">
        <v>7245.6</v>
      </c>
      <c r="Z14">
        <v>43736.4</v>
      </c>
      <c r="AA14">
        <v>1.2616036070641388</v>
      </c>
      <c r="AI14">
        <v>43736.4</v>
      </c>
      <c r="AJ14">
        <v>1.2616036070641388</v>
      </c>
    </row>
    <row r="15" spans="1:38" x14ac:dyDescent="0.25">
      <c r="B15">
        <v>85664</v>
      </c>
      <c r="C15">
        <v>28670</v>
      </c>
      <c r="D15">
        <v>65231</v>
      </c>
      <c r="E15">
        <v>59007</v>
      </c>
      <c r="F15">
        <v>30733</v>
      </c>
      <c r="H15">
        <v>54000</v>
      </c>
      <c r="J15">
        <f t="shared" si="0"/>
        <v>53861</v>
      </c>
      <c r="K15">
        <f t="shared" si="1"/>
        <v>1.0025807170308758</v>
      </c>
      <c r="L15">
        <f t="shared" si="2"/>
        <v>85664</v>
      </c>
      <c r="M15">
        <f t="shared" si="3"/>
        <v>28670</v>
      </c>
      <c r="N15">
        <f t="shared" si="4"/>
        <v>53861</v>
      </c>
      <c r="O15">
        <f t="shared" si="5"/>
        <v>56994</v>
      </c>
      <c r="Q15">
        <v>-37266</v>
      </c>
      <c r="R15">
        <v>-1205</v>
      </c>
      <c r="T15">
        <v>-20283.399999999994</v>
      </c>
      <c r="U15">
        <v>-12.599999999998545</v>
      </c>
      <c r="W15">
        <v>37834.6</v>
      </c>
      <c r="X15">
        <v>12.6</v>
      </c>
      <c r="AB15">
        <v>53861</v>
      </c>
      <c r="AC15">
        <v>1.0025807170308758</v>
      </c>
      <c r="AI15">
        <v>53861</v>
      </c>
      <c r="AJ15">
        <v>1.0025807170308758</v>
      </c>
    </row>
    <row r="16" spans="1:38" x14ac:dyDescent="0.25">
      <c r="B16">
        <v>38542</v>
      </c>
      <c r="C16">
        <v>87123</v>
      </c>
      <c r="D16">
        <v>38203</v>
      </c>
      <c r="E16">
        <v>71752</v>
      </c>
      <c r="F16">
        <v>60175</v>
      </c>
      <c r="H16">
        <v>66761</v>
      </c>
      <c r="J16">
        <f t="shared" si="0"/>
        <v>59159</v>
      </c>
      <c r="K16">
        <f t="shared" si="1"/>
        <v>1.1285011578965161</v>
      </c>
      <c r="L16">
        <f t="shared" si="2"/>
        <v>87123</v>
      </c>
      <c r="M16">
        <f t="shared" si="3"/>
        <v>38203</v>
      </c>
      <c r="N16">
        <f t="shared" si="4"/>
        <v>59159</v>
      </c>
      <c r="O16">
        <f t="shared" si="5"/>
        <v>48920</v>
      </c>
      <c r="Q16">
        <v>-66079</v>
      </c>
      <c r="R16">
        <v>-17133</v>
      </c>
      <c r="T16">
        <v>-20274.399999999994</v>
      </c>
      <c r="U16">
        <v>1197.4000000000015</v>
      </c>
      <c r="W16">
        <v>24916.400000000001</v>
      </c>
      <c r="X16">
        <v>2137.8000000000002</v>
      </c>
      <c r="AF16">
        <v>59159</v>
      </c>
      <c r="AG16">
        <v>1.1285011578965161</v>
      </c>
      <c r="AI16">
        <v>59159</v>
      </c>
      <c r="AJ16">
        <v>1.1285011578965161</v>
      </c>
    </row>
    <row r="17" spans="2:38" x14ac:dyDescent="0.25">
      <c r="B17">
        <v>51120</v>
      </c>
      <c r="C17">
        <v>73141</v>
      </c>
      <c r="D17">
        <v>78891</v>
      </c>
      <c r="E17">
        <v>39135</v>
      </c>
      <c r="F17">
        <v>89765</v>
      </c>
      <c r="H17">
        <v>70982</v>
      </c>
      <c r="J17">
        <f t="shared" si="0"/>
        <v>66410.399999999994</v>
      </c>
      <c r="K17">
        <f t="shared" si="1"/>
        <v>1.0688386156385146</v>
      </c>
      <c r="L17">
        <f t="shared" si="2"/>
        <v>89765</v>
      </c>
      <c r="M17">
        <f t="shared" si="3"/>
        <v>39135</v>
      </c>
      <c r="N17">
        <f t="shared" si="4"/>
        <v>66410.399999999994</v>
      </c>
      <c r="O17">
        <f t="shared" si="5"/>
        <v>50630</v>
      </c>
      <c r="Q17">
        <v>-16225</v>
      </c>
      <c r="R17">
        <v>-821</v>
      </c>
      <c r="T17">
        <v>15045.599999999991</v>
      </c>
      <c r="U17">
        <v>1069.1999999999971</v>
      </c>
      <c r="W17">
        <v>27896.799999999996</v>
      </c>
      <c r="X17">
        <v>4205.6000000000004</v>
      </c>
      <c r="AD17">
        <v>66410.399999999994</v>
      </c>
      <c r="AE17">
        <v>1.0688386156385146</v>
      </c>
      <c r="AI17">
        <v>66410.399999999994</v>
      </c>
      <c r="AJ17">
        <v>1.0688386156385146</v>
      </c>
    </row>
    <row r="18" spans="2:38" x14ac:dyDescent="0.25">
      <c r="B18">
        <v>102601</v>
      </c>
      <c r="C18">
        <v>83391</v>
      </c>
      <c r="D18">
        <v>81171</v>
      </c>
      <c r="E18">
        <v>76961</v>
      </c>
      <c r="F18">
        <v>24429</v>
      </c>
      <c r="H18">
        <v>91424</v>
      </c>
      <c r="J18">
        <f t="shared" si="0"/>
        <v>73710.600000000006</v>
      </c>
      <c r="K18">
        <f t="shared" si="1"/>
        <v>1.2403100775193798</v>
      </c>
      <c r="L18">
        <f t="shared" si="2"/>
        <v>102601</v>
      </c>
      <c r="M18">
        <f t="shared" si="3"/>
        <v>24429</v>
      </c>
      <c r="N18">
        <f t="shared" si="4"/>
        <v>73710.600000000006</v>
      </c>
      <c r="O18">
        <f t="shared" si="5"/>
        <v>78172</v>
      </c>
      <c r="Q18">
        <v>18485</v>
      </c>
      <c r="R18">
        <v>-1326</v>
      </c>
      <c r="T18">
        <v>12948.600000000006</v>
      </c>
      <c r="U18">
        <v>-1116.1999999999971</v>
      </c>
      <c r="W18">
        <v>31470.6</v>
      </c>
      <c r="X18">
        <v>8991.3999999999978</v>
      </c>
      <c r="Z18">
        <v>73710.600000000006</v>
      </c>
      <c r="AA18">
        <v>1.2403100775193798</v>
      </c>
      <c r="AI18">
        <v>73710.600000000006</v>
      </c>
      <c r="AJ18">
        <v>1.2403100775193798</v>
      </c>
    </row>
    <row r="19" spans="2:38" x14ac:dyDescent="0.25">
      <c r="B19">
        <v>66977</v>
      </c>
      <c r="C19">
        <v>63251</v>
      </c>
      <c r="D19">
        <v>98159</v>
      </c>
      <c r="E19">
        <v>89246</v>
      </c>
      <c r="F19">
        <v>59378</v>
      </c>
      <c r="H19">
        <v>104742</v>
      </c>
      <c r="J19">
        <f t="shared" si="0"/>
        <v>75402.2</v>
      </c>
      <c r="K19">
        <f t="shared" si="1"/>
        <v>1.3891106625536125</v>
      </c>
      <c r="L19">
        <f t="shared" si="2"/>
        <v>98159</v>
      </c>
      <c r="M19">
        <f t="shared" si="3"/>
        <v>59378</v>
      </c>
      <c r="N19">
        <f t="shared" si="4"/>
        <v>75402.2</v>
      </c>
      <c r="O19">
        <f t="shared" si="5"/>
        <v>38781</v>
      </c>
      <c r="Q19">
        <v>4374</v>
      </c>
      <c r="R19">
        <v>1009</v>
      </c>
      <c r="T19">
        <v>52.399999999994179</v>
      </c>
      <c r="U19">
        <v>-4730.1999999999971</v>
      </c>
      <c r="W19">
        <v>38126</v>
      </c>
      <c r="X19">
        <v>4730.5999999999995</v>
      </c>
      <c r="AB19">
        <v>75402.2</v>
      </c>
      <c r="AC19">
        <v>1.3891106625536125</v>
      </c>
      <c r="AI19">
        <v>75402.2</v>
      </c>
      <c r="AJ19">
        <v>1.3891106625536125</v>
      </c>
    </row>
    <row r="20" spans="2:38" x14ac:dyDescent="0.25">
      <c r="B20">
        <v>94891</v>
      </c>
      <c r="C20">
        <v>47734</v>
      </c>
      <c r="D20">
        <v>66534</v>
      </c>
      <c r="E20">
        <v>66964</v>
      </c>
      <c r="F20">
        <v>100734</v>
      </c>
      <c r="H20">
        <v>86516</v>
      </c>
      <c r="J20">
        <f t="shared" si="0"/>
        <v>75371.399999999994</v>
      </c>
      <c r="K20">
        <f t="shared" si="1"/>
        <v>1.1478624518053269</v>
      </c>
      <c r="L20">
        <f t="shared" si="2"/>
        <v>100734</v>
      </c>
      <c r="M20">
        <f t="shared" si="3"/>
        <v>47734</v>
      </c>
      <c r="N20">
        <f t="shared" si="4"/>
        <v>75371.399999999994</v>
      </c>
      <c r="O20">
        <f t="shared" si="5"/>
        <v>53000</v>
      </c>
      <c r="Q20">
        <v>-37591</v>
      </c>
      <c r="R20">
        <v>1222</v>
      </c>
      <c r="T20">
        <v>10599.599999999991</v>
      </c>
      <c r="U20">
        <v>2677.3999999999942</v>
      </c>
      <c r="W20">
        <v>18153.2</v>
      </c>
      <c r="X20">
        <v>6304.2000000000007</v>
      </c>
      <c r="AF20">
        <v>75371.399999999994</v>
      </c>
      <c r="AG20">
        <v>1.1478624518053269</v>
      </c>
      <c r="AI20">
        <v>75371.399999999994</v>
      </c>
      <c r="AJ20">
        <v>1.1478624518053269</v>
      </c>
    </row>
    <row r="21" spans="2:38" x14ac:dyDescent="0.25">
      <c r="B21">
        <v>74824</v>
      </c>
      <c r="C21">
        <v>111861</v>
      </c>
      <c r="D21">
        <v>30473</v>
      </c>
      <c r="E21">
        <v>38074</v>
      </c>
      <c r="F21">
        <v>96178</v>
      </c>
      <c r="H21">
        <v>122311</v>
      </c>
      <c r="J21">
        <f t="shared" si="0"/>
        <v>70282</v>
      </c>
      <c r="K21">
        <f t="shared" si="1"/>
        <v>1.7402891209698073</v>
      </c>
      <c r="L21">
        <f t="shared" si="2"/>
        <v>111861</v>
      </c>
      <c r="M21">
        <f t="shared" si="3"/>
        <v>30473</v>
      </c>
      <c r="N21">
        <f t="shared" si="4"/>
        <v>70282</v>
      </c>
      <c r="O21">
        <f t="shared" si="5"/>
        <v>81388</v>
      </c>
      <c r="Q21">
        <v>22558</v>
      </c>
      <c r="R21">
        <v>-64</v>
      </c>
      <c r="T21">
        <v>23911</v>
      </c>
      <c r="U21">
        <v>-3090.3999999999942</v>
      </c>
      <c r="W21">
        <v>35703</v>
      </c>
      <c r="X21">
        <v>7648.4000000000005</v>
      </c>
      <c r="AD21">
        <v>70282</v>
      </c>
      <c r="AE21">
        <v>1.7402891209698073</v>
      </c>
      <c r="AK21">
        <v>70282</v>
      </c>
      <c r="AL21">
        <v>1.7402891209698073</v>
      </c>
    </row>
    <row r="22" spans="2:38" x14ac:dyDescent="0.25">
      <c r="B22">
        <v>74578</v>
      </c>
      <c r="C22">
        <v>43279</v>
      </c>
      <c r="D22">
        <v>102939</v>
      </c>
      <c r="E22">
        <v>42664</v>
      </c>
      <c r="F22">
        <v>77572</v>
      </c>
      <c r="H22">
        <v>92550</v>
      </c>
      <c r="J22">
        <f t="shared" si="0"/>
        <v>68206.399999999994</v>
      </c>
      <c r="K22">
        <f t="shared" si="1"/>
        <v>1.3569107884304112</v>
      </c>
      <c r="L22">
        <f t="shared" si="2"/>
        <v>102939</v>
      </c>
      <c r="M22">
        <f t="shared" si="3"/>
        <v>42664</v>
      </c>
      <c r="N22">
        <f t="shared" si="4"/>
        <v>68206.399999999994</v>
      </c>
      <c r="O22">
        <f t="shared" si="5"/>
        <v>60275</v>
      </c>
      <c r="Q22">
        <v>-46686</v>
      </c>
      <c r="R22">
        <v>-1179</v>
      </c>
      <c r="T22">
        <v>-9898.6000000000058</v>
      </c>
      <c r="U22">
        <v>-3048.4000000000087</v>
      </c>
      <c r="W22">
        <v>18895.400000000001</v>
      </c>
      <c r="X22">
        <v>4203.6000000000004</v>
      </c>
      <c r="AF22">
        <v>68206.399999999994</v>
      </c>
      <c r="AG22">
        <v>1.3569107884304112</v>
      </c>
      <c r="AI22">
        <v>68206.399999999994</v>
      </c>
      <c r="AJ22">
        <v>1.3569107884304112</v>
      </c>
    </row>
    <row r="23" spans="2:38" x14ac:dyDescent="0.25">
      <c r="B23">
        <v>85492</v>
      </c>
      <c r="C23">
        <v>95669</v>
      </c>
      <c r="D23">
        <v>60451</v>
      </c>
      <c r="E23">
        <v>44919</v>
      </c>
      <c r="F23">
        <v>72343</v>
      </c>
      <c r="H23">
        <v>111866</v>
      </c>
      <c r="J23">
        <f t="shared" si="0"/>
        <v>71774.8</v>
      </c>
      <c r="K23">
        <f t="shared" si="1"/>
        <v>1.5585693028751038</v>
      </c>
      <c r="L23">
        <f t="shared" si="2"/>
        <v>95669</v>
      </c>
      <c r="M23">
        <f t="shared" si="3"/>
        <v>44919</v>
      </c>
      <c r="N23">
        <f t="shared" si="4"/>
        <v>71774.8</v>
      </c>
      <c r="O23">
        <f t="shared" si="5"/>
        <v>50750</v>
      </c>
      <c r="Q23">
        <v>1904</v>
      </c>
      <c r="R23">
        <v>1275</v>
      </c>
      <c r="T23">
        <v>21738.400000000001</v>
      </c>
      <c r="U23">
        <v>-957.80000000000291</v>
      </c>
      <c r="W23">
        <v>25184.799999999999</v>
      </c>
      <c r="X23">
        <v>5384.6</v>
      </c>
      <c r="AD23">
        <v>71774.8</v>
      </c>
      <c r="AE23">
        <v>1.5585693028751038</v>
      </c>
      <c r="AI23">
        <v>71774.8</v>
      </c>
      <c r="AJ23">
        <v>1.5585693028751038</v>
      </c>
    </row>
    <row r="24" spans="2:38" x14ac:dyDescent="0.25">
      <c r="B24">
        <v>98153</v>
      </c>
      <c r="C24">
        <v>74130</v>
      </c>
      <c r="D24">
        <v>85674</v>
      </c>
      <c r="E24">
        <v>54612</v>
      </c>
      <c r="F24">
        <v>25636</v>
      </c>
      <c r="H24">
        <v>104112</v>
      </c>
      <c r="J24">
        <f t="shared" si="0"/>
        <v>67641</v>
      </c>
      <c r="K24">
        <f t="shared" si="1"/>
        <v>1.5391848139442055</v>
      </c>
      <c r="L24">
        <f t="shared" si="2"/>
        <v>98153</v>
      </c>
      <c r="M24">
        <f t="shared" si="3"/>
        <v>25636</v>
      </c>
      <c r="N24">
        <f t="shared" si="4"/>
        <v>67641</v>
      </c>
      <c r="O24">
        <f t="shared" si="5"/>
        <v>72517</v>
      </c>
      <c r="Q24">
        <v>-17289</v>
      </c>
      <c r="R24">
        <v>15</v>
      </c>
      <c r="T24">
        <v>581.39999999999418</v>
      </c>
      <c r="U24">
        <v>6046.4000000000015</v>
      </c>
      <c r="W24">
        <v>20979.000000000004</v>
      </c>
      <c r="X24">
        <v>8781.2000000000007</v>
      </c>
      <c r="AF24">
        <v>67641</v>
      </c>
      <c r="AG24">
        <v>1.5391848139442055</v>
      </c>
      <c r="AK24">
        <v>67641</v>
      </c>
      <c r="AL24">
        <v>1.5391848139442055</v>
      </c>
    </row>
    <row r="25" spans="2:38" x14ac:dyDescent="0.25">
      <c r="B25">
        <v>27570</v>
      </c>
      <c r="C25">
        <v>94204</v>
      </c>
      <c r="D25">
        <v>37345</v>
      </c>
      <c r="E25">
        <v>91429</v>
      </c>
      <c r="F25">
        <v>50286</v>
      </c>
      <c r="H25">
        <v>109488</v>
      </c>
      <c r="J25">
        <f t="shared" si="0"/>
        <v>60166.8</v>
      </c>
      <c r="K25">
        <f t="shared" si="1"/>
        <v>1.8197411196872693</v>
      </c>
      <c r="L25">
        <f t="shared" si="2"/>
        <v>94204</v>
      </c>
      <c r="M25">
        <f t="shared" si="3"/>
        <v>27570</v>
      </c>
      <c r="N25">
        <f t="shared" si="4"/>
        <v>60166.8</v>
      </c>
      <c r="O25">
        <f t="shared" si="5"/>
        <v>66634</v>
      </c>
      <c r="Q25">
        <v>15024</v>
      </c>
      <c r="R25">
        <v>-13789</v>
      </c>
      <c r="T25">
        <v>-2218.7999999999956</v>
      </c>
      <c r="U25">
        <v>-1623</v>
      </c>
      <c r="W25">
        <v>25709.200000000001</v>
      </c>
      <c r="X25">
        <v>5500.2</v>
      </c>
      <c r="AF25">
        <v>60166.8</v>
      </c>
      <c r="AG25">
        <v>1.8197411196872693</v>
      </c>
      <c r="AK25">
        <v>60166.8</v>
      </c>
      <c r="AL25">
        <v>1.8197411196872693</v>
      </c>
    </row>
    <row r="26" spans="2:38" x14ac:dyDescent="0.25">
      <c r="B26">
        <v>50661</v>
      </c>
      <c r="C26">
        <v>26135</v>
      </c>
      <c r="D26">
        <v>76165</v>
      </c>
      <c r="E26">
        <v>27973</v>
      </c>
      <c r="F26">
        <v>70937</v>
      </c>
      <c r="H26">
        <v>73762</v>
      </c>
      <c r="J26">
        <f t="shared" si="0"/>
        <v>50374.2</v>
      </c>
      <c r="K26">
        <f t="shared" si="1"/>
        <v>1.4642813186115116</v>
      </c>
      <c r="L26">
        <f t="shared" si="2"/>
        <v>76165</v>
      </c>
      <c r="M26">
        <f t="shared" si="3"/>
        <v>26135</v>
      </c>
      <c r="N26">
        <f t="shared" si="4"/>
        <v>50374.2</v>
      </c>
      <c r="O26">
        <f t="shared" si="5"/>
        <v>50030</v>
      </c>
      <c r="Q26">
        <v>-7418</v>
      </c>
      <c r="R26">
        <v>20048</v>
      </c>
      <c r="T26">
        <v>8283.5999999999985</v>
      </c>
      <c r="U26">
        <v>1232</v>
      </c>
      <c r="W26">
        <v>20372</v>
      </c>
      <c r="X26">
        <v>8054.8</v>
      </c>
      <c r="AD26">
        <v>50374.2</v>
      </c>
      <c r="AE26">
        <v>1.4642813186115116</v>
      </c>
      <c r="AK26">
        <v>50374.2</v>
      </c>
      <c r="AL26">
        <v>1.4642813186115116</v>
      </c>
    </row>
    <row r="27" spans="2:38" x14ac:dyDescent="0.25">
      <c r="B27">
        <v>86562</v>
      </c>
      <c r="C27">
        <v>76657</v>
      </c>
      <c r="D27">
        <v>37758</v>
      </c>
      <c r="E27">
        <v>98202</v>
      </c>
      <c r="F27">
        <v>65369</v>
      </c>
      <c r="H27">
        <v>92368</v>
      </c>
      <c r="J27">
        <f t="shared" si="0"/>
        <v>72909.600000000006</v>
      </c>
      <c r="K27">
        <f t="shared" si="1"/>
        <v>1.266883922007527</v>
      </c>
      <c r="L27">
        <f t="shared" si="2"/>
        <v>98202</v>
      </c>
      <c r="M27">
        <f t="shared" si="3"/>
        <v>37758</v>
      </c>
      <c r="N27">
        <f t="shared" si="4"/>
        <v>72909.600000000006</v>
      </c>
      <c r="O27">
        <f t="shared" si="5"/>
        <v>60444</v>
      </c>
      <c r="Q27">
        <v>31114</v>
      </c>
      <c r="R27">
        <v>605</v>
      </c>
      <c r="T27">
        <v>12270.600000000006</v>
      </c>
      <c r="U27">
        <v>-3255</v>
      </c>
      <c r="W27">
        <v>38817.4</v>
      </c>
      <c r="X27">
        <v>4255.3999999999996</v>
      </c>
      <c r="Z27">
        <v>72909.600000000006</v>
      </c>
      <c r="AA27">
        <v>1.266883922007527</v>
      </c>
      <c r="AI27">
        <v>72909.600000000006</v>
      </c>
      <c r="AJ27">
        <v>1.266883922007527</v>
      </c>
    </row>
    <row r="28" spans="2:38" x14ac:dyDescent="0.25">
      <c r="B28">
        <v>47696</v>
      </c>
      <c r="C28">
        <v>25302</v>
      </c>
      <c r="D28">
        <v>96612</v>
      </c>
      <c r="E28">
        <v>98253</v>
      </c>
      <c r="F28">
        <v>35634</v>
      </c>
      <c r="H28">
        <v>119209</v>
      </c>
      <c r="J28">
        <f t="shared" si="0"/>
        <v>60699.4</v>
      </c>
      <c r="K28">
        <f t="shared" si="1"/>
        <v>1.9639238608618865</v>
      </c>
      <c r="L28">
        <f t="shared" si="2"/>
        <v>98253</v>
      </c>
      <c r="M28">
        <f t="shared" si="3"/>
        <v>25302</v>
      </c>
      <c r="N28">
        <f t="shared" si="4"/>
        <v>60699.4</v>
      </c>
      <c r="O28">
        <f t="shared" si="5"/>
        <v>72951</v>
      </c>
      <c r="Q28">
        <v>36799</v>
      </c>
      <c r="R28">
        <v>15242</v>
      </c>
      <c r="T28">
        <v>20035.599999999999</v>
      </c>
      <c r="U28">
        <v>-1668.7999999999956</v>
      </c>
      <c r="W28">
        <v>35249.600000000006</v>
      </c>
      <c r="X28">
        <v>2310.8000000000002</v>
      </c>
      <c r="AD28">
        <v>60699.4</v>
      </c>
      <c r="AE28">
        <v>1.9639238608618865</v>
      </c>
      <c r="AK28">
        <v>60699.4</v>
      </c>
      <c r="AL28">
        <v>1.9639238608618865</v>
      </c>
    </row>
    <row r="29" spans="2:38" x14ac:dyDescent="0.25">
      <c r="B29">
        <v>97388</v>
      </c>
      <c r="C29">
        <v>89993</v>
      </c>
      <c r="D29">
        <v>56424</v>
      </c>
      <c r="E29">
        <v>76916</v>
      </c>
      <c r="F29">
        <v>61074</v>
      </c>
      <c r="H29">
        <v>122372</v>
      </c>
      <c r="J29">
        <f t="shared" si="0"/>
        <v>76359</v>
      </c>
      <c r="K29">
        <f t="shared" si="1"/>
        <v>1.6025877761626004</v>
      </c>
      <c r="L29">
        <f t="shared" si="2"/>
        <v>97388</v>
      </c>
      <c r="M29">
        <f t="shared" si="3"/>
        <v>56424</v>
      </c>
      <c r="N29">
        <f t="shared" si="4"/>
        <v>76359</v>
      </c>
      <c r="O29">
        <f t="shared" si="5"/>
        <v>40964</v>
      </c>
      <c r="Q29">
        <v>-2965</v>
      </c>
      <c r="R29">
        <v>-1811</v>
      </c>
      <c r="T29">
        <v>-1401.6000000000058</v>
      </c>
      <c r="U29">
        <v>804</v>
      </c>
      <c r="W29">
        <v>32253.200000000001</v>
      </c>
      <c r="X29">
        <v>1910</v>
      </c>
      <c r="AF29">
        <v>76359</v>
      </c>
      <c r="AG29">
        <v>1.6025877761626004</v>
      </c>
      <c r="AK29">
        <v>76359</v>
      </c>
      <c r="AL29">
        <v>1.6025877761626004</v>
      </c>
    </row>
    <row r="30" spans="2:38" x14ac:dyDescent="0.25">
      <c r="B30">
        <v>60729</v>
      </c>
      <c r="C30">
        <v>28876</v>
      </c>
      <c r="D30">
        <v>68842</v>
      </c>
      <c r="E30">
        <v>47635</v>
      </c>
      <c r="F30">
        <v>77639</v>
      </c>
      <c r="H30">
        <v>109890</v>
      </c>
      <c r="J30">
        <f t="shared" si="0"/>
        <v>56744.2</v>
      </c>
      <c r="K30">
        <f t="shared" si="1"/>
        <v>1.9365855893641994</v>
      </c>
      <c r="L30">
        <f t="shared" si="2"/>
        <v>77639</v>
      </c>
      <c r="M30">
        <f t="shared" si="3"/>
        <v>28876</v>
      </c>
      <c r="N30">
        <f t="shared" si="4"/>
        <v>56744.2</v>
      </c>
      <c r="O30">
        <f t="shared" si="5"/>
        <v>48763</v>
      </c>
      <c r="Q30">
        <v>26373</v>
      </c>
      <c r="R30">
        <v>-13198</v>
      </c>
      <c r="T30">
        <v>-2443.4000000000015</v>
      </c>
      <c r="U30">
        <v>-7268.2000000000044</v>
      </c>
      <c r="W30">
        <v>16671</v>
      </c>
      <c r="X30">
        <v>7268.2000000000007</v>
      </c>
      <c r="Z30">
        <v>56744.2</v>
      </c>
      <c r="AA30">
        <v>1.9365855893641994</v>
      </c>
      <c r="AK30">
        <v>56744.2</v>
      </c>
      <c r="AL30">
        <v>1.9365855893641994</v>
      </c>
    </row>
    <row r="31" spans="2:38" x14ac:dyDescent="0.25">
      <c r="B31">
        <v>87631</v>
      </c>
      <c r="C31">
        <v>92342</v>
      </c>
      <c r="D31">
        <v>38352</v>
      </c>
      <c r="E31">
        <v>37593</v>
      </c>
      <c r="F31">
        <v>48068</v>
      </c>
      <c r="H31">
        <v>110347</v>
      </c>
      <c r="J31">
        <f t="shared" si="0"/>
        <v>60797.2</v>
      </c>
      <c r="K31">
        <f t="shared" si="1"/>
        <v>1.8150013487463239</v>
      </c>
      <c r="L31">
        <f t="shared" si="2"/>
        <v>92342</v>
      </c>
      <c r="M31">
        <f t="shared" si="3"/>
        <v>37593</v>
      </c>
      <c r="N31">
        <f t="shared" si="4"/>
        <v>60797.2</v>
      </c>
      <c r="O31">
        <f t="shared" si="5"/>
        <v>54749</v>
      </c>
      <c r="Q31">
        <v>16006</v>
      </c>
      <c r="R31">
        <v>-8</v>
      </c>
      <c r="T31">
        <v>9924.3999999999942</v>
      </c>
      <c r="U31">
        <v>608</v>
      </c>
      <c r="W31">
        <v>32552.399999999998</v>
      </c>
      <c r="X31">
        <v>11521.199999999999</v>
      </c>
      <c r="AD31">
        <v>60797.2</v>
      </c>
      <c r="AE31">
        <v>1.8150013487463239</v>
      </c>
      <c r="AK31">
        <v>60797.2</v>
      </c>
      <c r="AL31">
        <v>1.8150013487463239</v>
      </c>
    </row>
    <row r="32" spans="2:38" x14ac:dyDescent="0.25">
      <c r="B32">
        <v>40944</v>
      </c>
      <c r="C32">
        <v>88750</v>
      </c>
      <c r="D32">
        <v>58624</v>
      </c>
      <c r="E32">
        <v>48002</v>
      </c>
      <c r="F32">
        <v>37926</v>
      </c>
      <c r="H32">
        <v>91627</v>
      </c>
      <c r="J32">
        <f t="shared" si="0"/>
        <v>54849.2</v>
      </c>
      <c r="K32">
        <f t="shared" si="1"/>
        <v>1.6705257323716665</v>
      </c>
      <c r="L32">
        <f t="shared" si="2"/>
        <v>88750</v>
      </c>
      <c r="M32">
        <f t="shared" si="3"/>
        <v>37926</v>
      </c>
      <c r="N32">
        <f t="shared" si="4"/>
        <v>54849.2</v>
      </c>
      <c r="O32">
        <f t="shared" si="5"/>
        <v>50824</v>
      </c>
      <c r="Q32">
        <v>19180</v>
      </c>
      <c r="R32">
        <v>7</v>
      </c>
      <c r="T32">
        <v>-1558.6000000000058</v>
      </c>
      <c r="U32">
        <v>-3754.4000000000015</v>
      </c>
      <c r="W32">
        <v>29502.199999999997</v>
      </c>
      <c r="X32">
        <v>4336.8</v>
      </c>
      <c r="Z32">
        <v>54849.2</v>
      </c>
      <c r="AA32">
        <v>1.6705257323716665</v>
      </c>
      <c r="AK32">
        <v>54849.2</v>
      </c>
      <c r="AL32">
        <v>1.6705257323716665</v>
      </c>
    </row>
    <row r="33" spans="2:38" x14ac:dyDescent="0.25">
      <c r="B33">
        <v>109386</v>
      </c>
      <c r="C33">
        <v>23042</v>
      </c>
      <c r="D33">
        <v>84342</v>
      </c>
      <c r="E33">
        <v>85503</v>
      </c>
      <c r="F33">
        <v>69824</v>
      </c>
      <c r="H33">
        <v>104876</v>
      </c>
      <c r="J33">
        <f t="shared" si="0"/>
        <v>74419.399999999994</v>
      </c>
      <c r="K33">
        <f t="shared" si="1"/>
        <v>1.4092561885744848</v>
      </c>
      <c r="L33">
        <f t="shared" si="2"/>
        <v>109386</v>
      </c>
      <c r="M33">
        <f t="shared" si="3"/>
        <v>23042</v>
      </c>
      <c r="N33">
        <f t="shared" si="4"/>
        <v>74419.399999999994</v>
      </c>
      <c r="O33">
        <f t="shared" si="5"/>
        <v>86344</v>
      </c>
      <c r="Q33">
        <v>16070</v>
      </c>
      <c r="R33">
        <v>14887</v>
      </c>
      <c r="T33">
        <v>23054.599999999991</v>
      </c>
      <c r="U33">
        <v>2467.3999999999942</v>
      </c>
      <c r="W33">
        <v>35008.199999999997</v>
      </c>
      <c r="X33">
        <v>6060.2000000000007</v>
      </c>
      <c r="AD33">
        <v>74419.399999999994</v>
      </c>
      <c r="AE33">
        <v>1.4092561885744848</v>
      </c>
      <c r="AI33">
        <v>74419.399999999994</v>
      </c>
      <c r="AJ33">
        <v>1.4092561885744848</v>
      </c>
    </row>
    <row r="34" spans="2:38" x14ac:dyDescent="0.25">
      <c r="B34">
        <v>79938</v>
      </c>
      <c r="C34">
        <v>69686</v>
      </c>
      <c r="D34">
        <v>77996</v>
      </c>
      <c r="E34">
        <v>43814</v>
      </c>
      <c r="F34">
        <v>20857</v>
      </c>
      <c r="H34">
        <v>122326</v>
      </c>
      <c r="J34">
        <f t="shared" ref="J34:J65" si="6">AVERAGE(B34:F34)</f>
        <v>58458.2</v>
      </c>
      <c r="K34">
        <f t="shared" ref="K34:K65" si="7">H34/J34</f>
        <v>2.0925379159809916</v>
      </c>
      <c r="L34">
        <f t="shared" ref="L34:L65" si="8">MAX(B34:F34)</f>
        <v>79938</v>
      </c>
      <c r="M34">
        <f t="shared" ref="M34:M65" si="9">MIN(B34:F34)</f>
        <v>20857</v>
      </c>
      <c r="N34">
        <f t="shared" ref="N34:N65" si="10">AVERAGE(B34:F34)</f>
        <v>58458.2</v>
      </c>
      <c r="O34">
        <f t="shared" ref="O34:O65" si="11">L34-M34</f>
        <v>59081</v>
      </c>
      <c r="Q34">
        <v>6214</v>
      </c>
      <c r="R34">
        <v>-3</v>
      </c>
      <c r="T34">
        <v>-4419.4000000000015</v>
      </c>
      <c r="U34">
        <v>-1561.6000000000058</v>
      </c>
      <c r="W34">
        <v>30348.600000000002</v>
      </c>
      <c r="X34">
        <v>2264.3999999999996</v>
      </c>
      <c r="AF34">
        <v>58458.2</v>
      </c>
      <c r="AG34">
        <v>2.0925379159809916</v>
      </c>
      <c r="AK34">
        <v>58458.2</v>
      </c>
      <c r="AL34">
        <v>2.0925379159809916</v>
      </c>
    </row>
    <row r="35" spans="2:38" x14ac:dyDescent="0.25">
      <c r="B35">
        <v>53039</v>
      </c>
      <c r="C35">
        <v>112097</v>
      </c>
      <c r="D35">
        <v>45145</v>
      </c>
      <c r="E35">
        <v>64746</v>
      </c>
      <c r="F35">
        <v>79382</v>
      </c>
      <c r="H35">
        <v>101789</v>
      </c>
      <c r="J35">
        <f t="shared" si="6"/>
        <v>70881.8</v>
      </c>
      <c r="K35">
        <f t="shared" si="7"/>
        <v>1.4360385881848372</v>
      </c>
      <c r="L35">
        <f t="shared" si="8"/>
        <v>112097</v>
      </c>
      <c r="M35">
        <f t="shared" si="9"/>
        <v>45145</v>
      </c>
      <c r="N35">
        <f t="shared" si="10"/>
        <v>70881.8</v>
      </c>
      <c r="O35">
        <f t="shared" si="11"/>
        <v>66952</v>
      </c>
      <c r="Q35">
        <v>-30559</v>
      </c>
      <c r="R35">
        <v>-831</v>
      </c>
      <c r="T35">
        <v>-14652.399999999994</v>
      </c>
      <c r="U35">
        <v>4048</v>
      </c>
      <c r="W35">
        <v>36405.199999999997</v>
      </c>
      <c r="X35">
        <v>10752.4</v>
      </c>
      <c r="AF35">
        <v>70881.8</v>
      </c>
      <c r="AG35">
        <v>1.4360385881848372</v>
      </c>
      <c r="AI35">
        <v>70881.8</v>
      </c>
      <c r="AJ35">
        <v>1.4360385881848372</v>
      </c>
    </row>
    <row r="36" spans="2:38" x14ac:dyDescent="0.25">
      <c r="B36">
        <v>70791</v>
      </c>
      <c r="C36">
        <v>62917</v>
      </c>
      <c r="D36">
        <v>59552</v>
      </c>
      <c r="E36">
        <v>25605</v>
      </c>
      <c r="F36">
        <v>92526</v>
      </c>
      <c r="H36">
        <v>102416</v>
      </c>
      <c r="J36">
        <f t="shared" si="6"/>
        <v>62278.2</v>
      </c>
      <c r="K36">
        <f t="shared" si="7"/>
        <v>1.6444919731141876</v>
      </c>
      <c r="L36">
        <f t="shared" si="8"/>
        <v>92526</v>
      </c>
      <c r="M36">
        <f t="shared" si="9"/>
        <v>25605</v>
      </c>
      <c r="N36">
        <f t="shared" si="10"/>
        <v>62278.2</v>
      </c>
      <c r="O36">
        <f t="shared" si="11"/>
        <v>66921</v>
      </c>
      <c r="Q36">
        <v>-22921</v>
      </c>
      <c r="R36">
        <v>-6154</v>
      </c>
      <c r="T36">
        <v>-22395</v>
      </c>
      <c r="U36">
        <v>1293</v>
      </c>
      <c r="W36">
        <v>36455.4</v>
      </c>
      <c r="X36">
        <v>5597.7999999999993</v>
      </c>
      <c r="AB36">
        <v>62278.2</v>
      </c>
      <c r="AC36">
        <v>1.6444919731141876</v>
      </c>
      <c r="AK36">
        <v>62278.2</v>
      </c>
      <c r="AL36">
        <v>1.6444919731141876</v>
      </c>
    </row>
    <row r="37" spans="2:38" x14ac:dyDescent="0.25">
      <c r="B37">
        <v>24122</v>
      </c>
      <c r="C37">
        <v>24763</v>
      </c>
      <c r="D37">
        <v>82207</v>
      </c>
      <c r="E37">
        <v>39579</v>
      </c>
      <c r="F37">
        <v>77261</v>
      </c>
      <c r="H37">
        <v>69699</v>
      </c>
      <c r="J37">
        <f t="shared" si="6"/>
        <v>49586.400000000001</v>
      </c>
      <c r="K37">
        <f t="shared" si="7"/>
        <v>1.4056071826145877</v>
      </c>
      <c r="L37">
        <f t="shared" si="8"/>
        <v>82207</v>
      </c>
      <c r="M37">
        <f t="shared" si="9"/>
        <v>24122</v>
      </c>
      <c r="N37">
        <f t="shared" si="10"/>
        <v>49586.400000000001</v>
      </c>
      <c r="O37">
        <f t="shared" si="11"/>
        <v>58085</v>
      </c>
      <c r="Q37">
        <v>22713</v>
      </c>
      <c r="R37">
        <v>1690</v>
      </c>
      <c r="T37">
        <v>12243.599999999999</v>
      </c>
      <c r="U37">
        <v>1419.2000000000044</v>
      </c>
      <c r="W37">
        <v>24357.599999999999</v>
      </c>
      <c r="X37">
        <v>8330</v>
      </c>
      <c r="Z37">
        <v>49586.400000000001</v>
      </c>
      <c r="AA37">
        <v>1.4056071826145877</v>
      </c>
      <c r="AI37">
        <v>49586.400000000001</v>
      </c>
      <c r="AJ37">
        <v>1.4056071826145877</v>
      </c>
    </row>
    <row r="38" spans="2:38" x14ac:dyDescent="0.25">
      <c r="B38">
        <v>83546</v>
      </c>
      <c r="C38">
        <v>60091</v>
      </c>
      <c r="D38">
        <v>48558</v>
      </c>
      <c r="E38">
        <v>34752</v>
      </c>
      <c r="F38">
        <v>79555</v>
      </c>
      <c r="H38">
        <v>102509</v>
      </c>
      <c r="J38">
        <f t="shared" si="6"/>
        <v>61300.4</v>
      </c>
      <c r="K38">
        <f t="shared" si="7"/>
        <v>1.6722403116456011</v>
      </c>
      <c r="L38">
        <f t="shared" si="8"/>
        <v>83546</v>
      </c>
      <c r="M38">
        <f t="shared" si="9"/>
        <v>34752</v>
      </c>
      <c r="N38">
        <f t="shared" si="10"/>
        <v>61300.4</v>
      </c>
      <c r="O38">
        <f t="shared" si="11"/>
        <v>48794</v>
      </c>
      <c r="Q38">
        <v>18254</v>
      </c>
      <c r="R38">
        <v>-12684</v>
      </c>
      <c r="T38">
        <v>-17665.599999999999</v>
      </c>
      <c r="U38">
        <v>1287.4000000000015</v>
      </c>
      <c r="W38">
        <v>26352.399999999998</v>
      </c>
      <c r="X38">
        <v>2187</v>
      </c>
      <c r="AB38">
        <v>61300.4</v>
      </c>
      <c r="AC38">
        <v>1.6722403116456011</v>
      </c>
      <c r="AK38">
        <v>61300.4</v>
      </c>
      <c r="AL38">
        <v>1.6722403116456011</v>
      </c>
    </row>
    <row r="39" spans="2:38" x14ac:dyDescent="0.25">
      <c r="B39">
        <v>94167</v>
      </c>
      <c r="C39">
        <v>29130</v>
      </c>
      <c r="D39">
        <v>96346</v>
      </c>
      <c r="E39">
        <v>40607</v>
      </c>
      <c r="F39">
        <v>47879</v>
      </c>
      <c r="H39">
        <v>83968</v>
      </c>
      <c r="J39">
        <f t="shared" si="6"/>
        <v>61625.8</v>
      </c>
      <c r="K39">
        <f t="shared" si="7"/>
        <v>1.3625462062967133</v>
      </c>
      <c r="L39">
        <f t="shared" si="8"/>
        <v>96346</v>
      </c>
      <c r="M39">
        <f t="shared" si="9"/>
        <v>29130</v>
      </c>
      <c r="N39">
        <f t="shared" si="10"/>
        <v>61625.8</v>
      </c>
      <c r="O39">
        <f t="shared" si="11"/>
        <v>67216</v>
      </c>
      <c r="Q39">
        <v>3772</v>
      </c>
      <c r="R39">
        <v>-2</v>
      </c>
      <c r="T39">
        <v>6521.8000000000029</v>
      </c>
      <c r="U39">
        <v>-8433.1999999999971</v>
      </c>
      <c r="W39">
        <v>31799.4</v>
      </c>
      <c r="X39">
        <v>10276.799999999999</v>
      </c>
      <c r="Z39">
        <v>61625.8</v>
      </c>
      <c r="AA39">
        <v>1.3625462062967133</v>
      </c>
      <c r="AI39">
        <v>61625.8</v>
      </c>
      <c r="AJ39">
        <v>1.3625462062967133</v>
      </c>
    </row>
    <row r="40" spans="2:38" x14ac:dyDescent="0.25">
      <c r="B40">
        <v>27721</v>
      </c>
      <c r="C40">
        <v>32798</v>
      </c>
      <c r="D40">
        <v>47367</v>
      </c>
      <c r="E40">
        <v>86991</v>
      </c>
      <c r="F40">
        <v>41455</v>
      </c>
      <c r="H40">
        <v>106624</v>
      </c>
      <c r="J40">
        <f t="shared" si="6"/>
        <v>47266.400000000001</v>
      </c>
      <c r="K40">
        <f t="shared" si="7"/>
        <v>2.2558096237496401</v>
      </c>
      <c r="L40">
        <f t="shared" si="8"/>
        <v>86991</v>
      </c>
      <c r="M40">
        <f t="shared" si="9"/>
        <v>27721</v>
      </c>
      <c r="N40">
        <f t="shared" si="10"/>
        <v>47266.400000000001</v>
      </c>
      <c r="O40">
        <f t="shared" si="11"/>
        <v>59270</v>
      </c>
      <c r="Q40">
        <v>22246</v>
      </c>
      <c r="R40">
        <v>-4</v>
      </c>
      <c r="T40">
        <v>-36914.799999999996</v>
      </c>
      <c r="U40">
        <v>-6030.7999999999956</v>
      </c>
      <c r="W40">
        <v>36914.800000000003</v>
      </c>
      <c r="X40">
        <v>6030.8</v>
      </c>
      <c r="AB40">
        <v>47266.400000000001</v>
      </c>
      <c r="AC40">
        <v>2.2558096237496401</v>
      </c>
      <c r="AK40">
        <v>47266.400000000001</v>
      </c>
      <c r="AL40">
        <v>2.2558096237496401</v>
      </c>
    </row>
    <row r="41" spans="2:38" x14ac:dyDescent="0.25">
      <c r="B41">
        <v>108822</v>
      </c>
      <c r="C41">
        <v>15577</v>
      </c>
      <c r="D41">
        <v>35779</v>
      </c>
      <c r="E41">
        <v>43460</v>
      </c>
      <c r="F41">
        <v>33739</v>
      </c>
      <c r="H41">
        <v>55161</v>
      </c>
      <c r="J41">
        <f t="shared" si="6"/>
        <v>47475.4</v>
      </c>
      <c r="K41">
        <f t="shared" si="7"/>
        <v>1.1618859451421157</v>
      </c>
      <c r="L41">
        <f t="shared" si="8"/>
        <v>108822</v>
      </c>
      <c r="M41">
        <f t="shared" si="9"/>
        <v>15577</v>
      </c>
      <c r="N41">
        <f t="shared" si="10"/>
        <v>47475.4</v>
      </c>
      <c r="O41">
        <f t="shared" si="11"/>
        <v>93245</v>
      </c>
      <c r="Q41">
        <v>-31554</v>
      </c>
      <c r="R41">
        <v>216</v>
      </c>
      <c r="T41">
        <v>-17124.199999999997</v>
      </c>
      <c r="U41">
        <v>3123.2000000000044</v>
      </c>
      <c r="W41">
        <v>50477.799999999996</v>
      </c>
      <c r="X41">
        <v>9692.7999999999993</v>
      </c>
      <c r="AB41">
        <v>47475.4</v>
      </c>
      <c r="AC41">
        <v>1.1618859451421157</v>
      </c>
      <c r="AI41">
        <v>47475.4</v>
      </c>
      <c r="AJ41">
        <v>1.1618859451421157</v>
      </c>
    </row>
    <row r="42" spans="2:38" x14ac:dyDescent="0.25">
      <c r="B42">
        <v>69619</v>
      </c>
      <c r="C42">
        <v>70165</v>
      </c>
      <c r="D42">
        <v>84654</v>
      </c>
      <c r="E42">
        <v>28740</v>
      </c>
      <c r="F42">
        <v>43671</v>
      </c>
      <c r="H42">
        <v>68529</v>
      </c>
      <c r="J42">
        <f t="shared" si="6"/>
        <v>59369.8</v>
      </c>
      <c r="K42">
        <f t="shared" si="7"/>
        <v>1.1542737216564649</v>
      </c>
      <c r="L42">
        <f t="shared" si="8"/>
        <v>84654</v>
      </c>
      <c r="M42">
        <f t="shared" si="9"/>
        <v>28740</v>
      </c>
      <c r="N42">
        <f t="shared" si="10"/>
        <v>59369.8</v>
      </c>
      <c r="O42">
        <f t="shared" si="11"/>
        <v>55914</v>
      </c>
      <c r="Q42">
        <v>-55578</v>
      </c>
      <c r="R42">
        <v>2</v>
      </c>
      <c r="T42">
        <v>-18489.199999999997</v>
      </c>
      <c r="U42">
        <v>1335.8000000000029</v>
      </c>
      <c r="W42">
        <v>29121.599999999999</v>
      </c>
      <c r="X42">
        <v>2798.2</v>
      </c>
      <c r="AF42">
        <v>59369.8</v>
      </c>
      <c r="AG42">
        <v>1.1542737216564649</v>
      </c>
      <c r="AI42">
        <v>59369.8</v>
      </c>
      <c r="AJ42">
        <v>1.1542737216564649</v>
      </c>
    </row>
    <row r="43" spans="2:38" x14ac:dyDescent="0.25">
      <c r="B43">
        <v>77353</v>
      </c>
      <c r="C43">
        <v>56949</v>
      </c>
      <c r="D43">
        <v>26467</v>
      </c>
      <c r="E43">
        <v>68362</v>
      </c>
      <c r="F43">
        <v>16218</v>
      </c>
      <c r="H43">
        <v>92585</v>
      </c>
      <c r="J43">
        <f t="shared" si="6"/>
        <v>49069.8</v>
      </c>
      <c r="K43">
        <f t="shared" si="7"/>
        <v>1.886802065628961</v>
      </c>
      <c r="L43">
        <f t="shared" si="8"/>
        <v>77353</v>
      </c>
      <c r="M43">
        <f t="shared" si="9"/>
        <v>16218</v>
      </c>
      <c r="N43">
        <f t="shared" si="10"/>
        <v>49069.8</v>
      </c>
      <c r="O43">
        <f t="shared" si="11"/>
        <v>61135</v>
      </c>
      <c r="Q43">
        <v>-12949</v>
      </c>
      <c r="R43">
        <v>-390</v>
      </c>
      <c r="T43">
        <v>-22221</v>
      </c>
      <c r="U43">
        <v>-7217.1999999999971</v>
      </c>
      <c r="W43">
        <v>29191.4</v>
      </c>
      <c r="X43">
        <v>8477.6</v>
      </c>
      <c r="AB43">
        <v>49069.8</v>
      </c>
      <c r="AC43">
        <v>1.886802065628961</v>
      </c>
      <c r="AK43">
        <v>49069.8</v>
      </c>
      <c r="AL43">
        <v>1.886802065628961</v>
      </c>
    </row>
    <row r="44" spans="2:38" x14ac:dyDescent="0.25">
      <c r="B44">
        <v>102064</v>
      </c>
      <c r="C44">
        <v>41711</v>
      </c>
      <c r="D44">
        <v>102159</v>
      </c>
      <c r="E44">
        <v>20275</v>
      </c>
      <c r="F44">
        <v>25505</v>
      </c>
      <c r="H44">
        <v>134348</v>
      </c>
      <c r="J44">
        <f t="shared" si="6"/>
        <v>58342.8</v>
      </c>
      <c r="K44">
        <f t="shared" si="7"/>
        <v>2.3027348704553088</v>
      </c>
      <c r="L44">
        <f t="shared" si="8"/>
        <v>102159</v>
      </c>
      <c r="M44">
        <f t="shared" si="9"/>
        <v>20275</v>
      </c>
      <c r="N44">
        <f t="shared" si="10"/>
        <v>58342.8</v>
      </c>
      <c r="O44">
        <f t="shared" si="11"/>
        <v>81884</v>
      </c>
      <c r="Q44">
        <v>35087</v>
      </c>
      <c r="R44">
        <v>-7777</v>
      </c>
      <c r="T44">
        <v>-14842.199999999997</v>
      </c>
      <c r="U44">
        <v>679.60000000000582</v>
      </c>
      <c r="W44">
        <v>31396.600000000002</v>
      </c>
      <c r="X44">
        <v>4239.2</v>
      </c>
      <c r="AB44">
        <v>58342.8</v>
      </c>
      <c r="AC44">
        <v>2.3027348704553088</v>
      </c>
      <c r="AK44">
        <v>58342.8</v>
      </c>
      <c r="AL44">
        <v>2.3027348704553088</v>
      </c>
    </row>
    <row r="45" spans="2:38" x14ac:dyDescent="0.25">
      <c r="B45">
        <v>36916</v>
      </c>
      <c r="C45">
        <v>79019</v>
      </c>
      <c r="D45">
        <v>24842</v>
      </c>
      <c r="E45">
        <v>43108</v>
      </c>
      <c r="F45">
        <v>53797</v>
      </c>
      <c r="H45">
        <v>71340</v>
      </c>
      <c r="J45">
        <f t="shared" si="6"/>
        <v>47536.4</v>
      </c>
      <c r="K45">
        <f t="shared" si="7"/>
        <v>1.5007446924882826</v>
      </c>
      <c r="L45">
        <f t="shared" si="8"/>
        <v>79019</v>
      </c>
      <c r="M45">
        <f t="shared" si="9"/>
        <v>24842</v>
      </c>
      <c r="N45">
        <f t="shared" si="10"/>
        <v>47536.4</v>
      </c>
      <c r="O45">
        <f t="shared" si="11"/>
        <v>54177</v>
      </c>
      <c r="Q45">
        <v>-53013</v>
      </c>
      <c r="R45">
        <v>16093</v>
      </c>
      <c r="T45">
        <v>-26312.799999999996</v>
      </c>
      <c r="U45">
        <v>6904</v>
      </c>
      <c r="W45">
        <v>31692.400000000001</v>
      </c>
      <c r="X45">
        <v>6935.2000000000007</v>
      </c>
      <c r="AF45">
        <v>47536.4</v>
      </c>
      <c r="AG45">
        <v>1.5007446924882826</v>
      </c>
      <c r="AI45">
        <v>47536.4</v>
      </c>
      <c r="AJ45">
        <v>1.5007446924882826</v>
      </c>
    </row>
    <row r="46" spans="2:38" x14ac:dyDescent="0.25">
      <c r="B46">
        <v>31770</v>
      </c>
      <c r="C46">
        <v>58966</v>
      </c>
      <c r="D46">
        <v>88561</v>
      </c>
      <c r="E46">
        <v>77910</v>
      </c>
      <c r="F46">
        <v>43019</v>
      </c>
      <c r="H46">
        <v>122378</v>
      </c>
      <c r="J46">
        <f t="shared" si="6"/>
        <v>60045.2</v>
      </c>
      <c r="K46">
        <f t="shared" si="7"/>
        <v>2.038097966198797</v>
      </c>
      <c r="L46">
        <f t="shared" si="8"/>
        <v>88561</v>
      </c>
      <c r="M46">
        <f t="shared" si="9"/>
        <v>31770</v>
      </c>
      <c r="N46">
        <f t="shared" si="10"/>
        <v>60045.2</v>
      </c>
      <c r="O46">
        <f t="shared" si="11"/>
        <v>56791</v>
      </c>
      <c r="Q46">
        <v>45380</v>
      </c>
      <c r="R46">
        <v>-5394</v>
      </c>
      <c r="T46">
        <v>21669.199999999997</v>
      </c>
      <c r="U46">
        <v>4562.3999999999942</v>
      </c>
      <c r="W46">
        <v>24373.200000000001</v>
      </c>
      <c r="X46">
        <v>5468.8</v>
      </c>
      <c r="AD46">
        <v>60045.2</v>
      </c>
      <c r="AE46">
        <v>2.038097966198797</v>
      </c>
      <c r="AK46">
        <v>60045.2</v>
      </c>
      <c r="AL46">
        <v>2.038097966198797</v>
      </c>
    </row>
    <row r="47" spans="2:38" x14ac:dyDescent="0.25">
      <c r="B47">
        <v>46556</v>
      </c>
      <c r="C47">
        <v>21154</v>
      </c>
      <c r="D47">
        <v>42821</v>
      </c>
      <c r="E47">
        <v>100651</v>
      </c>
      <c r="F47">
        <v>33654</v>
      </c>
      <c r="H47">
        <v>99436</v>
      </c>
      <c r="J47">
        <f t="shared" si="6"/>
        <v>48967.199999999997</v>
      </c>
      <c r="K47">
        <f t="shared" si="7"/>
        <v>2.0306654250191967</v>
      </c>
      <c r="L47">
        <f t="shared" si="8"/>
        <v>100651</v>
      </c>
      <c r="M47">
        <f t="shared" si="9"/>
        <v>21154</v>
      </c>
      <c r="N47">
        <f t="shared" si="10"/>
        <v>48967.199999999997</v>
      </c>
      <c r="O47">
        <f t="shared" si="11"/>
        <v>79497</v>
      </c>
      <c r="Q47">
        <v>44209</v>
      </c>
      <c r="R47">
        <v>16764</v>
      </c>
      <c r="T47">
        <v>-2151.6000000000058</v>
      </c>
      <c r="U47">
        <v>-829.80000000000291</v>
      </c>
      <c r="W47">
        <v>26886.799999999999</v>
      </c>
      <c r="X47">
        <v>2053.0000000000005</v>
      </c>
      <c r="Z47">
        <v>48967.199999999997</v>
      </c>
      <c r="AA47">
        <v>2.0306654250191967</v>
      </c>
      <c r="AK47">
        <v>48967.199999999997</v>
      </c>
      <c r="AL47">
        <v>2.0306654250191967</v>
      </c>
    </row>
    <row r="48" spans="2:38" x14ac:dyDescent="0.25">
      <c r="B48">
        <v>18804</v>
      </c>
      <c r="C48">
        <v>91860</v>
      </c>
      <c r="D48">
        <v>83392</v>
      </c>
      <c r="E48">
        <v>57646</v>
      </c>
      <c r="F48">
        <v>37191</v>
      </c>
      <c r="H48">
        <v>122214</v>
      </c>
      <c r="J48">
        <f t="shared" si="6"/>
        <v>57778.6</v>
      </c>
      <c r="K48">
        <f t="shared" si="7"/>
        <v>2.1152122065955217</v>
      </c>
      <c r="L48">
        <f t="shared" si="8"/>
        <v>91860</v>
      </c>
      <c r="M48">
        <f t="shared" si="9"/>
        <v>18804</v>
      </c>
      <c r="N48">
        <f t="shared" si="10"/>
        <v>57778.6</v>
      </c>
      <c r="O48">
        <f t="shared" si="11"/>
        <v>73056</v>
      </c>
      <c r="Q48">
        <v>34392</v>
      </c>
      <c r="R48">
        <v>-13</v>
      </c>
      <c r="T48">
        <v>-6501.2000000000044</v>
      </c>
      <c r="U48">
        <v>2939.5999999999985</v>
      </c>
      <c r="W48">
        <v>20754.8</v>
      </c>
      <c r="X48">
        <v>8663.2000000000007</v>
      </c>
      <c r="AB48">
        <v>57778.6</v>
      </c>
      <c r="AC48">
        <v>2.1152122065955217</v>
      </c>
      <c r="AK48">
        <v>57778.6</v>
      </c>
      <c r="AL48">
        <v>2.1152122065955217</v>
      </c>
    </row>
    <row r="49" spans="2:38" x14ac:dyDescent="0.25">
      <c r="B49">
        <v>18476</v>
      </c>
      <c r="C49">
        <v>56869</v>
      </c>
      <c r="D49">
        <v>82779</v>
      </c>
      <c r="E49">
        <v>34307</v>
      </c>
      <c r="F49">
        <v>40874</v>
      </c>
      <c r="H49">
        <v>103737</v>
      </c>
      <c r="J49">
        <f t="shared" si="6"/>
        <v>46661</v>
      </c>
      <c r="K49">
        <f t="shared" si="7"/>
        <v>2.2232056749748184</v>
      </c>
      <c r="L49">
        <f t="shared" si="8"/>
        <v>82779</v>
      </c>
      <c r="M49">
        <f t="shared" si="9"/>
        <v>18476</v>
      </c>
      <c r="N49">
        <f t="shared" si="10"/>
        <v>46661</v>
      </c>
      <c r="O49">
        <f t="shared" si="11"/>
        <v>64303</v>
      </c>
      <c r="Q49">
        <v>51093</v>
      </c>
      <c r="R49">
        <v>1192</v>
      </c>
      <c r="T49">
        <v>-2514.4000000000015</v>
      </c>
      <c r="U49">
        <v>-9893</v>
      </c>
      <c r="W49">
        <v>30569.599999999999</v>
      </c>
      <c r="X49">
        <v>10028.6</v>
      </c>
      <c r="Z49">
        <v>46661</v>
      </c>
      <c r="AA49">
        <v>2.2232056749748184</v>
      </c>
      <c r="AK49">
        <v>46661</v>
      </c>
      <c r="AL49">
        <v>2.2232056749748184</v>
      </c>
    </row>
    <row r="50" spans="2:38" x14ac:dyDescent="0.25">
      <c r="B50">
        <v>90640</v>
      </c>
      <c r="C50">
        <v>39958</v>
      </c>
      <c r="D50">
        <v>30001</v>
      </c>
      <c r="E50">
        <v>99090</v>
      </c>
      <c r="F50">
        <v>29046</v>
      </c>
      <c r="H50">
        <v>60063</v>
      </c>
      <c r="J50">
        <f t="shared" si="6"/>
        <v>57747</v>
      </c>
      <c r="K50">
        <f t="shared" si="7"/>
        <v>1.0401059795314043</v>
      </c>
      <c r="L50">
        <f t="shared" si="8"/>
        <v>99090</v>
      </c>
      <c r="M50">
        <f t="shared" si="9"/>
        <v>29046</v>
      </c>
      <c r="N50">
        <f t="shared" si="10"/>
        <v>57747</v>
      </c>
      <c r="O50">
        <f t="shared" si="11"/>
        <v>70044</v>
      </c>
      <c r="Q50">
        <v>-40674</v>
      </c>
      <c r="R50">
        <v>665</v>
      </c>
      <c r="T50">
        <v>-8205.6000000000058</v>
      </c>
      <c r="U50">
        <v>1062.8000000000029</v>
      </c>
      <c r="W50">
        <v>25868.799999999999</v>
      </c>
      <c r="X50">
        <v>2878</v>
      </c>
      <c r="AF50">
        <v>57747</v>
      </c>
      <c r="AG50">
        <v>1.0401059795314043</v>
      </c>
      <c r="AI50">
        <v>57747</v>
      </c>
      <c r="AJ50">
        <v>1.0401059795314043</v>
      </c>
    </row>
    <row r="51" spans="2:38" x14ac:dyDescent="0.25">
      <c r="B51">
        <v>48096</v>
      </c>
      <c r="C51">
        <v>57285</v>
      </c>
      <c r="D51">
        <v>102440</v>
      </c>
      <c r="E51">
        <v>56601</v>
      </c>
      <c r="F51">
        <v>34679</v>
      </c>
      <c r="H51">
        <v>66013</v>
      </c>
      <c r="J51">
        <f t="shared" si="6"/>
        <v>59820.2</v>
      </c>
      <c r="K51">
        <f t="shared" si="7"/>
        <v>1.1035235589315984</v>
      </c>
      <c r="L51">
        <f t="shared" si="8"/>
        <v>102440</v>
      </c>
      <c r="M51">
        <f t="shared" si="9"/>
        <v>34679</v>
      </c>
      <c r="N51">
        <f t="shared" si="10"/>
        <v>59820.2</v>
      </c>
      <c r="O51">
        <f t="shared" si="11"/>
        <v>67761</v>
      </c>
      <c r="Q51">
        <v>-3728</v>
      </c>
      <c r="R51">
        <v>-1080</v>
      </c>
      <c r="T51">
        <v>17705</v>
      </c>
      <c r="U51">
        <v>1308</v>
      </c>
      <c r="W51">
        <v>37734.200000000004</v>
      </c>
      <c r="X51">
        <v>7508.4000000000005</v>
      </c>
      <c r="AD51">
        <v>59820.2</v>
      </c>
      <c r="AE51">
        <v>1.1035235589315984</v>
      </c>
      <c r="AI51">
        <v>59820.2</v>
      </c>
      <c r="AJ51">
        <v>1.1035235589315984</v>
      </c>
    </row>
    <row r="52" spans="2:38" x14ac:dyDescent="0.25">
      <c r="B52">
        <v>39787</v>
      </c>
      <c r="C52">
        <v>98138</v>
      </c>
      <c r="D52">
        <v>59907</v>
      </c>
      <c r="E52">
        <v>26513</v>
      </c>
      <c r="F52">
        <v>87274</v>
      </c>
      <c r="H52">
        <v>114509</v>
      </c>
      <c r="J52">
        <f t="shared" si="6"/>
        <v>62323.8</v>
      </c>
      <c r="K52">
        <f t="shared" si="7"/>
        <v>1.8373237832096245</v>
      </c>
      <c r="L52">
        <f t="shared" si="8"/>
        <v>98138</v>
      </c>
      <c r="M52">
        <f t="shared" si="9"/>
        <v>26513</v>
      </c>
      <c r="N52">
        <f t="shared" si="10"/>
        <v>62323.8</v>
      </c>
      <c r="O52">
        <f t="shared" si="11"/>
        <v>71625</v>
      </c>
      <c r="Q52">
        <v>26441</v>
      </c>
      <c r="R52">
        <v>720</v>
      </c>
      <c r="T52">
        <v>27441</v>
      </c>
      <c r="U52">
        <v>-2618</v>
      </c>
      <c r="W52">
        <v>36319</v>
      </c>
      <c r="X52">
        <v>4868.8</v>
      </c>
      <c r="AD52">
        <v>62323.8</v>
      </c>
      <c r="AE52">
        <v>1.8373237832096245</v>
      </c>
      <c r="AK52">
        <v>62323.8</v>
      </c>
      <c r="AL52">
        <v>1.8373237832096245</v>
      </c>
    </row>
    <row r="53" spans="2:38" x14ac:dyDescent="0.25">
      <c r="B53">
        <v>63217</v>
      </c>
      <c r="C53">
        <v>69827</v>
      </c>
      <c r="D53">
        <v>90921</v>
      </c>
      <c r="E53">
        <v>27522</v>
      </c>
      <c r="F53">
        <v>70570</v>
      </c>
      <c r="H53">
        <v>72355</v>
      </c>
      <c r="J53">
        <f t="shared" si="6"/>
        <v>64411.4</v>
      </c>
      <c r="K53">
        <f t="shared" si="7"/>
        <v>1.123325995087826</v>
      </c>
      <c r="L53">
        <f t="shared" si="8"/>
        <v>90921</v>
      </c>
      <c r="M53">
        <f t="shared" si="9"/>
        <v>27522</v>
      </c>
      <c r="N53">
        <f t="shared" si="10"/>
        <v>64411.4</v>
      </c>
      <c r="O53">
        <f t="shared" si="11"/>
        <v>63399</v>
      </c>
      <c r="Q53">
        <v>-42650</v>
      </c>
      <c r="R53">
        <v>225</v>
      </c>
      <c r="T53">
        <v>-237.40000000000146</v>
      </c>
      <c r="U53">
        <v>-3973.9999999999927</v>
      </c>
      <c r="W53">
        <v>31621.800000000003</v>
      </c>
      <c r="X53">
        <v>5494.4</v>
      </c>
      <c r="AF53">
        <v>64411.4</v>
      </c>
      <c r="AG53">
        <v>1.123325995087826</v>
      </c>
      <c r="AI53">
        <v>64411.4</v>
      </c>
      <c r="AJ53">
        <v>1.123325995087826</v>
      </c>
    </row>
    <row r="54" spans="2:38" x14ac:dyDescent="0.25">
      <c r="B54">
        <v>111432</v>
      </c>
      <c r="C54">
        <v>33960</v>
      </c>
      <c r="D54">
        <v>59521</v>
      </c>
      <c r="E54">
        <v>105467</v>
      </c>
      <c r="F54">
        <v>36158</v>
      </c>
      <c r="H54">
        <v>121832</v>
      </c>
      <c r="J54">
        <f t="shared" si="6"/>
        <v>69307.600000000006</v>
      </c>
      <c r="K54">
        <f t="shared" si="7"/>
        <v>1.7578447385279534</v>
      </c>
      <c r="L54">
        <f t="shared" si="8"/>
        <v>111432</v>
      </c>
      <c r="M54">
        <f t="shared" si="9"/>
        <v>33960</v>
      </c>
      <c r="N54">
        <f t="shared" si="10"/>
        <v>69307.600000000006</v>
      </c>
      <c r="O54">
        <f t="shared" si="11"/>
        <v>77472</v>
      </c>
      <c r="Q54">
        <v>40406</v>
      </c>
      <c r="R54">
        <v>483</v>
      </c>
      <c r="T54">
        <v>25052.200000000004</v>
      </c>
      <c r="U54">
        <v>6355.8000000000029</v>
      </c>
      <c r="W54">
        <v>43360.6</v>
      </c>
      <c r="X54">
        <v>7557.8</v>
      </c>
      <c r="AD54">
        <v>69307.600000000006</v>
      </c>
      <c r="AE54">
        <v>1.7578447385279534</v>
      </c>
      <c r="AK54">
        <v>69307.600000000006</v>
      </c>
      <c r="AL54">
        <v>1.7578447385279534</v>
      </c>
    </row>
    <row r="55" spans="2:38" x14ac:dyDescent="0.25">
      <c r="B55">
        <v>93216</v>
      </c>
      <c r="C55">
        <v>24346</v>
      </c>
      <c r="D55">
        <v>38760</v>
      </c>
      <c r="E55">
        <v>105367</v>
      </c>
      <c r="F55">
        <v>47810</v>
      </c>
      <c r="H55">
        <v>88303</v>
      </c>
      <c r="J55">
        <f t="shared" si="6"/>
        <v>61899.8</v>
      </c>
      <c r="K55">
        <f t="shared" si="7"/>
        <v>1.4265474201855255</v>
      </c>
      <c r="L55">
        <f t="shared" si="8"/>
        <v>105367</v>
      </c>
      <c r="M55">
        <f t="shared" si="9"/>
        <v>24346</v>
      </c>
      <c r="N55">
        <f t="shared" si="10"/>
        <v>61899.8</v>
      </c>
      <c r="O55">
        <f t="shared" si="11"/>
        <v>81021</v>
      </c>
      <c r="Q55">
        <v>36028</v>
      </c>
      <c r="R55">
        <v>-3559</v>
      </c>
      <c r="T55">
        <v>10854.800000000003</v>
      </c>
      <c r="U55">
        <v>540.40000000000146</v>
      </c>
      <c r="W55">
        <v>25723.599999999999</v>
      </c>
      <c r="X55">
        <v>5125.6000000000004</v>
      </c>
      <c r="Z55">
        <v>61899.8</v>
      </c>
      <c r="AA55">
        <v>1.4265474201855255</v>
      </c>
      <c r="AI55">
        <v>61899.8</v>
      </c>
      <c r="AJ55">
        <v>1.4265474201855255</v>
      </c>
    </row>
    <row r="56" spans="2:38" x14ac:dyDescent="0.25">
      <c r="B56">
        <v>83599</v>
      </c>
      <c r="C56">
        <v>33693</v>
      </c>
      <c r="D56">
        <v>20745</v>
      </c>
      <c r="E56">
        <v>65505</v>
      </c>
      <c r="F56">
        <v>95115</v>
      </c>
      <c r="H56">
        <v>116008</v>
      </c>
      <c r="J56">
        <f t="shared" si="6"/>
        <v>59731.4</v>
      </c>
      <c r="K56">
        <f t="shared" si="7"/>
        <v>1.9421610744097744</v>
      </c>
      <c r="L56">
        <f t="shared" si="8"/>
        <v>95115</v>
      </c>
      <c r="M56">
        <f t="shared" si="9"/>
        <v>20745</v>
      </c>
      <c r="N56">
        <f t="shared" si="10"/>
        <v>59731.4</v>
      </c>
      <c r="O56">
        <f t="shared" si="11"/>
        <v>74370</v>
      </c>
      <c r="Q56">
        <v>16993</v>
      </c>
      <c r="R56">
        <v>3428</v>
      </c>
      <c r="T56">
        <v>12155</v>
      </c>
      <c r="U56">
        <v>336.80000000000291</v>
      </c>
      <c r="W56">
        <v>15209</v>
      </c>
      <c r="X56">
        <v>1669.6</v>
      </c>
      <c r="AD56">
        <v>59731.4</v>
      </c>
      <c r="AE56">
        <v>1.9421610744097744</v>
      </c>
      <c r="AK56">
        <v>59731.4</v>
      </c>
      <c r="AL56">
        <v>1.9421610744097744</v>
      </c>
    </row>
    <row r="57" spans="2:38" x14ac:dyDescent="0.25">
      <c r="B57">
        <v>49785</v>
      </c>
      <c r="C57">
        <v>95222</v>
      </c>
      <c r="D57">
        <v>24842</v>
      </c>
      <c r="E57">
        <v>98048</v>
      </c>
      <c r="F57">
        <v>62510</v>
      </c>
      <c r="H57">
        <v>109121</v>
      </c>
      <c r="J57">
        <f t="shared" si="6"/>
        <v>66081.399999999994</v>
      </c>
      <c r="K57">
        <f t="shared" si="7"/>
        <v>1.6513118668793338</v>
      </c>
      <c r="L57">
        <f t="shared" si="8"/>
        <v>98048</v>
      </c>
      <c r="M57">
        <f t="shared" si="9"/>
        <v>24842</v>
      </c>
      <c r="N57">
        <f t="shared" si="10"/>
        <v>66081.399999999994</v>
      </c>
      <c r="O57">
        <f t="shared" si="11"/>
        <v>73206</v>
      </c>
      <c r="Q57">
        <v>10475</v>
      </c>
      <c r="R57">
        <v>11970</v>
      </c>
      <c r="T57">
        <v>-19329.800000000003</v>
      </c>
      <c r="U57">
        <v>-10217.400000000009</v>
      </c>
      <c r="W57">
        <v>29479.8</v>
      </c>
      <c r="X57">
        <v>10217.4</v>
      </c>
      <c r="AB57">
        <v>66081.399999999994</v>
      </c>
      <c r="AC57">
        <v>1.6513118668793338</v>
      </c>
      <c r="AK57">
        <v>66081.399999999994</v>
      </c>
      <c r="AL57">
        <v>1.6513118668793338</v>
      </c>
    </row>
    <row r="58" spans="2:38" x14ac:dyDescent="0.25">
      <c r="B58">
        <v>98154</v>
      </c>
      <c r="C58">
        <v>38431</v>
      </c>
      <c r="D58">
        <v>51979</v>
      </c>
      <c r="E58">
        <v>57567</v>
      </c>
      <c r="F58">
        <v>54344</v>
      </c>
      <c r="H58">
        <v>116159</v>
      </c>
      <c r="J58">
        <f t="shared" si="6"/>
        <v>60095</v>
      </c>
      <c r="K58">
        <f t="shared" si="7"/>
        <v>1.9329228721191447</v>
      </c>
      <c r="L58">
        <f t="shared" si="8"/>
        <v>98154</v>
      </c>
      <c r="M58">
        <f t="shared" si="9"/>
        <v>38431</v>
      </c>
      <c r="N58">
        <f t="shared" si="10"/>
        <v>60095</v>
      </c>
      <c r="O58">
        <f t="shared" si="11"/>
        <v>59723</v>
      </c>
      <c r="Q58">
        <v>1031</v>
      </c>
      <c r="R58">
        <v>-2033</v>
      </c>
      <c r="T58">
        <v>-17567.199999999997</v>
      </c>
      <c r="U58">
        <v>-1437.4000000000015</v>
      </c>
      <c r="W58">
        <v>28019.599999999999</v>
      </c>
      <c r="X58">
        <v>1451.8</v>
      </c>
      <c r="AB58">
        <v>60095</v>
      </c>
      <c r="AC58">
        <v>1.9329228721191447</v>
      </c>
      <c r="AK58">
        <v>60095</v>
      </c>
      <c r="AL58">
        <v>1.9329228721191447</v>
      </c>
    </row>
    <row r="59" spans="2:38" x14ac:dyDescent="0.25">
      <c r="B59">
        <v>51618</v>
      </c>
      <c r="C59">
        <v>26516</v>
      </c>
      <c r="D59">
        <v>44718</v>
      </c>
      <c r="E59">
        <v>62628</v>
      </c>
      <c r="F59">
        <v>51470</v>
      </c>
      <c r="H59">
        <v>103204</v>
      </c>
      <c r="J59">
        <f t="shared" si="6"/>
        <v>47390</v>
      </c>
      <c r="K59">
        <f t="shared" si="7"/>
        <v>2.1777590208904831</v>
      </c>
      <c r="L59">
        <f t="shared" si="8"/>
        <v>62628</v>
      </c>
      <c r="M59">
        <f t="shared" si="9"/>
        <v>26516</v>
      </c>
      <c r="N59">
        <f t="shared" si="10"/>
        <v>47390</v>
      </c>
      <c r="O59">
        <f t="shared" si="11"/>
        <v>36112</v>
      </c>
      <c r="Q59">
        <v>-116</v>
      </c>
      <c r="R59">
        <v>390</v>
      </c>
      <c r="T59">
        <v>-21711.399999999994</v>
      </c>
      <c r="U59">
        <v>-4844.4000000000015</v>
      </c>
      <c r="W59">
        <v>40414.199999999997</v>
      </c>
      <c r="X59">
        <v>8782.7999999999993</v>
      </c>
      <c r="AF59">
        <v>47390</v>
      </c>
      <c r="AG59">
        <v>2.1777590208904831</v>
      </c>
      <c r="AK59">
        <v>47390</v>
      </c>
      <c r="AL59">
        <v>2.1777590208904831</v>
      </c>
    </row>
    <row r="60" spans="2:38" x14ac:dyDescent="0.25">
      <c r="B60">
        <v>44674</v>
      </c>
      <c r="C60">
        <v>50892</v>
      </c>
      <c r="D60">
        <v>54595</v>
      </c>
      <c r="E60">
        <v>12189</v>
      </c>
      <c r="F60">
        <v>98732</v>
      </c>
      <c r="H60">
        <v>60718</v>
      </c>
      <c r="J60">
        <f t="shared" si="6"/>
        <v>52216.4</v>
      </c>
      <c r="K60">
        <f t="shared" si="7"/>
        <v>1.162814747856995</v>
      </c>
      <c r="L60">
        <f t="shared" si="8"/>
        <v>98732</v>
      </c>
      <c r="M60">
        <f t="shared" si="9"/>
        <v>12189</v>
      </c>
      <c r="N60">
        <f t="shared" si="10"/>
        <v>52216.4</v>
      </c>
      <c r="O60">
        <f t="shared" si="11"/>
        <v>86543</v>
      </c>
      <c r="Q60">
        <v>-49367</v>
      </c>
      <c r="R60">
        <v>134</v>
      </c>
      <c r="T60">
        <v>-13145.799999999996</v>
      </c>
      <c r="U60">
        <v>2432.5999999999985</v>
      </c>
      <c r="W60">
        <v>44323.8</v>
      </c>
      <c r="X60">
        <v>3189.3999999999996</v>
      </c>
      <c r="AF60">
        <v>52216.4</v>
      </c>
      <c r="AG60">
        <v>1.162814747856995</v>
      </c>
      <c r="AI60">
        <v>52216.4</v>
      </c>
      <c r="AJ60">
        <v>1.162814747856995</v>
      </c>
    </row>
    <row r="61" spans="2:38" x14ac:dyDescent="0.25">
      <c r="B61">
        <v>99093</v>
      </c>
      <c r="C61">
        <v>77934</v>
      </c>
      <c r="D61">
        <v>84684</v>
      </c>
      <c r="E61">
        <v>28137</v>
      </c>
      <c r="F61">
        <v>24489</v>
      </c>
      <c r="H61">
        <v>107458</v>
      </c>
      <c r="J61">
        <f t="shared" si="6"/>
        <v>62867.4</v>
      </c>
      <c r="K61">
        <f t="shared" si="7"/>
        <v>1.709280167463582</v>
      </c>
      <c r="L61">
        <f t="shared" si="8"/>
        <v>99093</v>
      </c>
      <c r="M61">
        <f t="shared" si="9"/>
        <v>24489</v>
      </c>
      <c r="N61">
        <f t="shared" si="10"/>
        <v>62867.4</v>
      </c>
      <c r="O61">
        <f t="shared" si="11"/>
        <v>74604</v>
      </c>
      <c r="Q61">
        <v>2170</v>
      </c>
      <c r="R61">
        <v>6372</v>
      </c>
      <c r="T61">
        <v>-12236.400000000001</v>
      </c>
      <c r="U61">
        <v>-1211.7999999999956</v>
      </c>
      <c r="W61">
        <v>26006.399999999998</v>
      </c>
      <c r="X61">
        <v>1219.4000000000001</v>
      </c>
      <c r="AB61">
        <v>62867.4</v>
      </c>
      <c r="AC61">
        <v>1.709280167463582</v>
      </c>
      <c r="AK61">
        <v>62867.4</v>
      </c>
      <c r="AL61">
        <v>1.709280167463582</v>
      </c>
    </row>
    <row r="62" spans="2:38" x14ac:dyDescent="0.25">
      <c r="B62">
        <v>75572</v>
      </c>
      <c r="C62">
        <v>31845</v>
      </c>
      <c r="D62">
        <v>76789</v>
      </c>
      <c r="E62">
        <v>99799</v>
      </c>
      <c r="F62">
        <v>101223</v>
      </c>
      <c r="H62">
        <v>122880</v>
      </c>
      <c r="J62">
        <f t="shared" si="6"/>
        <v>77045.600000000006</v>
      </c>
      <c r="K62">
        <f t="shared" si="7"/>
        <v>1.59489964384728</v>
      </c>
      <c r="L62">
        <f t="shared" si="8"/>
        <v>101223</v>
      </c>
      <c r="M62">
        <f t="shared" si="9"/>
        <v>31845</v>
      </c>
      <c r="N62">
        <f t="shared" si="10"/>
        <v>77045.600000000006</v>
      </c>
      <c r="O62">
        <f t="shared" si="11"/>
        <v>69378</v>
      </c>
      <c r="Q62">
        <v>-4548</v>
      </c>
      <c r="R62">
        <v>4000</v>
      </c>
      <c r="T62">
        <v>4180.4000000000087</v>
      </c>
      <c r="U62">
        <v>-1440.7999999999884</v>
      </c>
      <c r="W62">
        <v>28014</v>
      </c>
      <c r="X62">
        <v>8478</v>
      </c>
      <c r="AF62">
        <v>77045.600000000006</v>
      </c>
      <c r="AG62">
        <v>1.59489964384728</v>
      </c>
      <c r="AK62">
        <v>77045.600000000006</v>
      </c>
      <c r="AL62">
        <v>1.59489964384728</v>
      </c>
    </row>
    <row r="63" spans="2:38" x14ac:dyDescent="0.25">
      <c r="B63">
        <v>37899</v>
      </c>
      <c r="C63">
        <v>96069</v>
      </c>
      <c r="D63">
        <v>61222</v>
      </c>
      <c r="E63">
        <v>35941</v>
      </c>
      <c r="F63">
        <v>91965</v>
      </c>
      <c r="H63">
        <v>117323</v>
      </c>
      <c r="J63">
        <f t="shared" si="6"/>
        <v>64619.199999999997</v>
      </c>
      <c r="K63">
        <f t="shared" si="7"/>
        <v>1.8156058880332782</v>
      </c>
      <c r="L63">
        <f t="shared" si="8"/>
        <v>96069</v>
      </c>
      <c r="M63">
        <f t="shared" si="9"/>
        <v>35941</v>
      </c>
      <c r="N63">
        <f t="shared" si="10"/>
        <v>64619.199999999997</v>
      </c>
      <c r="O63">
        <f t="shared" si="11"/>
        <v>60128</v>
      </c>
      <c r="Q63">
        <v>7976</v>
      </c>
      <c r="R63">
        <v>3362</v>
      </c>
      <c r="T63">
        <v>4644.3999999999942</v>
      </c>
      <c r="U63">
        <v>-363.40000000000146</v>
      </c>
      <c r="W63">
        <v>21864</v>
      </c>
      <c r="X63">
        <v>395</v>
      </c>
      <c r="AD63">
        <v>64619.199999999997</v>
      </c>
      <c r="AE63">
        <v>1.8156058880332782</v>
      </c>
      <c r="AK63">
        <v>64619.199999999997</v>
      </c>
      <c r="AL63">
        <v>1.8156058880332782</v>
      </c>
    </row>
    <row r="64" spans="2:38" x14ac:dyDescent="0.25">
      <c r="B64">
        <v>24663</v>
      </c>
      <c r="C64">
        <v>60043</v>
      </c>
      <c r="D64">
        <v>53223</v>
      </c>
      <c r="E64">
        <v>106707</v>
      </c>
      <c r="F64">
        <v>77309</v>
      </c>
      <c r="H64">
        <v>122306</v>
      </c>
      <c r="J64">
        <f t="shared" si="6"/>
        <v>64389</v>
      </c>
      <c r="K64">
        <f t="shared" si="7"/>
        <v>1.8994859370389352</v>
      </c>
      <c r="L64">
        <f t="shared" si="8"/>
        <v>106707</v>
      </c>
      <c r="M64">
        <f t="shared" si="9"/>
        <v>24663</v>
      </c>
      <c r="N64">
        <f t="shared" si="10"/>
        <v>64389</v>
      </c>
      <c r="O64">
        <f t="shared" si="11"/>
        <v>82044</v>
      </c>
      <c r="Q64">
        <v>-22465</v>
      </c>
      <c r="R64">
        <v>-19477</v>
      </c>
      <c r="T64">
        <v>-41071.199999999997</v>
      </c>
      <c r="U64">
        <v>-8732.3999999999942</v>
      </c>
      <c r="W64">
        <v>41071.200000000004</v>
      </c>
      <c r="X64">
        <v>16834.8</v>
      </c>
      <c r="AB64">
        <v>64389</v>
      </c>
      <c r="AC64">
        <v>1.8994859370389352</v>
      </c>
      <c r="AK64">
        <v>64389</v>
      </c>
      <c r="AL64">
        <v>1.8994859370389352</v>
      </c>
    </row>
    <row r="65" spans="2:38" x14ac:dyDescent="0.25">
      <c r="B65">
        <v>70539</v>
      </c>
      <c r="C65">
        <v>100666</v>
      </c>
      <c r="D65">
        <v>81175</v>
      </c>
      <c r="E65">
        <v>68097</v>
      </c>
      <c r="F65">
        <v>55429</v>
      </c>
      <c r="H65">
        <v>91780</v>
      </c>
      <c r="J65">
        <f t="shared" si="6"/>
        <v>75181.2</v>
      </c>
      <c r="K65">
        <f t="shared" si="7"/>
        <v>1.2207839193841015</v>
      </c>
      <c r="L65">
        <f t="shared" si="8"/>
        <v>100666</v>
      </c>
      <c r="M65">
        <f t="shared" si="9"/>
        <v>55429</v>
      </c>
      <c r="N65">
        <f t="shared" si="10"/>
        <v>75181.2</v>
      </c>
      <c r="O65">
        <f t="shared" si="11"/>
        <v>45237</v>
      </c>
      <c r="Q65">
        <v>-20150</v>
      </c>
      <c r="R65">
        <v>-19262</v>
      </c>
      <c r="T65">
        <v>-7376.4000000000087</v>
      </c>
      <c r="U65">
        <v>438.80000000000291</v>
      </c>
      <c r="W65">
        <v>25526.800000000003</v>
      </c>
      <c r="X65">
        <v>3313.2</v>
      </c>
      <c r="AB65">
        <v>75181.2</v>
      </c>
      <c r="AC65">
        <v>1.2207839193841015</v>
      </c>
      <c r="AI65">
        <v>75181.2</v>
      </c>
      <c r="AJ65">
        <v>1.2207839193841015</v>
      </c>
    </row>
    <row r="66" spans="2:38" x14ac:dyDescent="0.25">
      <c r="B66">
        <v>86521</v>
      </c>
      <c r="C66">
        <v>63575</v>
      </c>
      <c r="D66">
        <v>53885</v>
      </c>
      <c r="E66">
        <v>70118</v>
      </c>
      <c r="F66">
        <v>57145</v>
      </c>
      <c r="H66">
        <v>91676</v>
      </c>
      <c r="J66">
        <f t="shared" ref="J66:J101" si="12">AVERAGE(B66:F66)</f>
        <v>66248.800000000003</v>
      </c>
      <c r="K66">
        <f t="shared" ref="K66:K97" si="13">H66/J66</f>
        <v>1.3838137445508447</v>
      </c>
      <c r="L66">
        <f t="shared" ref="L66:L101" si="14">MAX(B66:F66)</f>
        <v>86521</v>
      </c>
      <c r="M66">
        <f t="shared" ref="M66:M101" si="15">MIN(B66:F66)</f>
        <v>53885</v>
      </c>
      <c r="N66">
        <f t="shared" ref="N66:N101" si="16">AVERAGE(B66:F66)</f>
        <v>66248.800000000003</v>
      </c>
      <c r="O66">
        <f t="shared" ref="O66:O101" si="17">L66-M66</f>
        <v>32636</v>
      </c>
      <c r="Q66">
        <v>-17548</v>
      </c>
      <c r="R66">
        <v>22324</v>
      </c>
      <c r="T66">
        <v>-4722.1999999999971</v>
      </c>
      <c r="U66">
        <v>13883.400000000001</v>
      </c>
      <c r="W66">
        <v>22871.399999999998</v>
      </c>
      <c r="X66">
        <v>13883.4</v>
      </c>
      <c r="AF66">
        <v>66248.800000000003</v>
      </c>
      <c r="AG66">
        <v>1.3838137445508447</v>
      </c>
      <c r="AI66">
        <v>66248.800000000003</v>
      </c>
      <c r="AJ66">
        <v>1.3838137445508447</v>
      </c>
    </row>
    <row r="67" spans="2:38" x14ac:dyDescent="0.25">
      <c r="B67">
        <v>43276</v>
      </c>
      <c r="C67">
        <v>43782</v>
      </c>
      <c r="D67">
        <v>54374</v>
      </c>
      <c r="E67">
        <v>80069</v>
      </c>
      <c r="F67">
        <v>73547</v>
      </c>
      <c r="H67">
        <v>81406</v>
      </c>
      <c r="J67">
        <f t="shared" si="12"/>
        <v>59009.599999999999</v>
      </c>
      <c r="K67">
        <f t="shared" si="13"/>
        <v>1.3795382446246034</v>
      </c>
      <c r="L67">
        <f t="shared" si="14"/>
        <v>80069</v>
      </c>
      <c r="M67">
        <f t="shared" si="15"/>
        <v>43276</v>
      </c>
      <c r="N67">
        <f t="shared" si="16"/>
        <v>59009.599999999999</v>
      </c>
      <c r="O67">
        <f t="shared" si="17"/>
        <v>36793</v>
      </c>
      <c r="Q67">
        <v>-17117</v>
      </c>
      <c r="R67">
        <v>14470</v>
      </c>
      <c r="T67">
        <v>18788.599999999999</v>
      </c>
      <c r="U67">
        <v>-174.80000000000291</v>
      </c>
      <c r="W67">
        <v>27893</v>
      </c>
      <c r="X67">
        <v>2140.4</v>
      </c>
      <c r="AD67">
        <v>59009.599999999999</v>
      </c>
      <c r="AE67">
        <v>1.3795382446246034</v>
      </c>
      <c r="AK67">
        <v>59009.599999999999</v>
      </c>
      <c r="AL67">
        <v>1.3795382446246034</v>
      </c>
    </row>
    <row r="68" spans="2:38" x14ac:dyDescent="0.25">
      <c r="B68">
        <v>54068</v>
      </c>
      <c r="C68">
        <v>68470</v>
      </c>
      <c r="D68">
        <v>17117</v>
      </c>
      <c r="E68">
        <v>50136</v>
      </c>
      <c r="F68">
        <v>81371</v>
      </c>
      <c r="H68">
        <v>87248</v>
      </c>
      <c r="J68">
        <f t="shared" si="12"/>
        <v>54232.4</v>
      </c>
      <c r="K68">
        <f t="shared" si="13"/>
        <v>1.6087799912967156</v>
      </c>
      <c r="L68">
        <f t="shared" si="14"/>
        <v>81371</v>
      </c>
      <c r="M68">
        <f t="shared" si="15"/>
        <v>17117</v>
      </c>
      <c r="N68">
        <f t="shared" si="16"/>
        <v>54232.4</v>
      </c>
      <c r="O68">
        <f t="shared" si="17"/>
        <v>64254</v>
      </c>
      <c r="Q68">
        <v>-40426</v>
      </c>
      <c r="R68">
        <v>-5433</v>
      </c>
      <c r="T68">
        <v>-16689.400000000001</v>
      </c>
      <c r="U68">
        <v>3506.8000000000029</v>
      </c>
      <c r="W68">
        <v>17952.199999999997</v>
      </c>
      <c r="X68">
        <v>7227.2</v>
      </c>
      <c r="AF68">
        <v>54232.4</v>
      </c>
      <c r="AG68">
        <v>1.6087799912967156</v>
      </c>
      <c r="AI68">
        <v>54232.4</v>
      </c>
      <c r="AJ68">
        <v>1.6087799912967156</v>
      </c>
    </row>
    <row r="69" spans="2:38" x14ac:dyDescent="0.25">
      <c r="B69">
        <v>57085</v>
      </c>
      <c r="C69">
        <v>25484</v>
      </c>
      <c r="D69">
        <v>70381</v>
      </c>
      <c r="E69">
        <v>30501</v>
      </c>
      <c r="F69">
        <v>97025</v>
      </c>
      <c r="H69">
        <v>84172</v>
      </c>
      <c r="J69">
        <f t="shared" si="12"/>
        <v>56095.199999999997</v>
      </c>
      <c r="K69">
        <f t="shared" si="13"/>
        <v>1.5005205436472284</v>
      </c>
      <c r="L69">
        <f t="shared" si="14"/>
        <v>97025</v>
      </c>
      <c r="M69">
        <f t="shared" si="15"/>
        <v>25484</v>
      </c>
      <c r="N69">
        <f t="shared" si="16"/>
        <v>56095.199999999997</v>
      </c>
      <c r="O69">
        <f t="shared" si="17"/>
        <v>71541</v>
      </c>
      <c r="Q69">
        <v>6928</v>
      </c>
      <c r="R69">
        <v>7138</v>
      </c>
      <c r="T69">
        <v>548.39999999999418</v>
      </c>
      <c r="U69">
        <v>7326.3999999999942</v>
      </c>
      <c r="W69">
        <v>19352.800000000003</v>
      </c>
      <c r="X69">
        <v>10479.200000000001</v>
      </c>
      <c r="Z69">
        <v>56095.199999999997</v>
      </c>
      <c r="AA69">
        <v>1.5005205436472284</v>
      </c>
      <c r="AI69">
        <v>56095.199999999997</v>
      </c>
      <c r="AJ69">
        <v>1.5005205436472284</v>
      </c>
    </row>
    <row r="70" spans="2:38" x14ac:dyDescent="0.25">
      <c r="B70">
        <v>37251</v>
      </c>
      <c r="C70">
        <v>98153</v>
      </c>
      <c r="D70">
        <v>51289</v>
      </c>
      <c r="E70">
        <v>67782</v>
      </c>
      <c r="F70">
        <v>3805</v>
      </c>
      <c r="H70">
        <v>65380</v>
      </c>
      <c r="J70">
        <f t="shared" si="12"/>
        <v>51656</v>
      </c>
      <c r="K70">
        <f t="shared" si="13"/>
        <v>1.2656806566516958</v>
      </c>
      <c r="L70">
        <f t="shared" si="14"/>
        <v>98153</v>
      </c>
      <c r="M70">
        <f t="shared" si="15"/>
        <v>3805</v>
      </c>
      <c r="N70">
        <f t="shared" si="16"/>
        <v>51656</v>
      </c>
      <c r="O70">
        <f t="shared" si="17"/>
        <v>94348</v>
      </c>
      <c r="Q70">
        <v>-31298</v>
      </c>
      <c r="R70">
        <v>-111</v>
      </c>
      <c r="T70">
        <v>4793</v>
      </c>
      <c r="U70">
        <v>-2867.4000000000015</v>
      </c>
      <c r="W70">
        <v>23843.8</v>
      </c>
      <c r="X70">
        <v>3512.2</v>
      </c>
      <c r="AD70">
        <v>51656</v>
      </c>
      <c r="AE70">
        <v>1.2656806566516958</v>
      </c>
      <c r="AI70">
        <v>51656</v>
      </c>
      <c r="AJ70">
        <v>1.2656806566516958</v>
      </c>
    </row>
    <row r="71" spans="2:38" x14ac:dyDescent="0.25">
      <c r="B71">
        <v>48344</v>
      </c>
      <c r="C71">
        <v>30060</v>
      </c>
      <c r="D71">
        <v>74161</v>
      </c>
      <c r="E71">
        <v>49662</v>
      </c>
      <c r="F71">
        <v>36352</v>
      </c>
      <c r="H71">
        <v>60145</v>
      </c>
      <c r="J71">
        <f t="shared" si="12"/>
        <v>47715.8</v>
      </c>
      <c r="K71">
        <f t="shared" si="13"/>
        <v>1.2604839487130048</v>
      </c>
      <c r="L71">
        <f t="shared" si="14"/>
        <v>74161</v>
      </c>
      <c r="M71">
        <f t="shared" si="15"/>
        <v>30060</v>
      </c>
      <c r="N71">
        <f t="shared" si="16"/>
        <v>47715.8</v>
      </c>
      <c r="O71">
        <f t="shared" si="17"/>
        <v>44101</v>
      </c>
      <c r="Q71">
        <v>490</v>
      </c>
      <c r="R71">
        <v>-3699</v>
      </c>
      <c r="T71">
        <v>5699</v>
      </c>
      <c r="U71">
        <v>-1731.7999999999956</v>
      </c>
      <c r="W71">
        <v>15522.2</v>
      </c>
      <c r="X71">
        <v>4872.2</v>
      </c>
      <c r="Z71">
        <v>47715.8</v>
      </c>
      <c r="AA71">
        <v>1.2604839487130048</v>
      </c>
      <c r="AI71">
        <v>47715.8</v>
      </c>
      <c r="AJ71">
        <v>1.2604839487130048</v>
      </c>
    </row>
    <row r="72" spans="2:38" x14ac:dyDescent="0.25">
      <c r="B72">
        <v>73877</v>
      </c>
      <c r="C72">
        <v>51430</v>
      </c>
      <c r="D72">
        <v>54322</v>
      </c>
      <c r="E72">
        <v>64519</v>
      </c>
      <c r="F72">
        <v>12505</v>
      </c>
      <c r="H72">
        <v>60225</v>
      </c>
      <c r="J72">
        <f t="shared" si="12"/>
        <v>51330.6</v>
      </c>
      <c r="K72">
        <f t="shared" si="13"/>
        <v>1.1732767588923567</v>
      </c>
      <c r="L72">
        <f t="shared" si="14"/>
        <v>73877</v>
      </c>
      <c r="M72">
        <f t="shared" si="15"/>
        <v>12505</v>
      </c>
      <c r="N72">
        <f t="shared" si="16"/>
        <v>51330.6</v>
      </c>
      <c r="O72">
        <f t="shared" si="17"/>
        <v>61372</v>
      </c>
      <c r="Q72">
        <v>-49860</v>
      </c>
      <c r="R72">
        <v>-443</v>
      </c>
      <c r="T72">
        <v>-16762.200000000004</v>
      </c>
      <c r="U72">
        <v>-8754.2000000000044</v>
      </c>
      <c r="W72">
        <v>26313.4</v>
      </c>
      <c r="X72">
        <v>8754.2000000000007</v>
      </c>
      <c r="AF72">
        <v>51330.6</v>
      </c>
      <c r="AG72">
        <v>1.1732767588923567</v>
      </c>
      <c r="AI72">
        <v>51330.6</v>
      </c>
      <c r="AJ72">
        <v>1.1732767588923567</v>
      </c>
    </row>
    <row r="73" spans="2:38" x14ac:dyDescent="0.25">
      <c r="B73">
        <v>45166</v>
      </c>
      <c r="C73">
        <v>56502</v>
      </c>
      <c r="D73">
        <v>37349</v>
      </c>
      <c r="E73">
        <v>38127</v>
      </c>
      <c r="F73">
        <v>70505</v>
      </c>
      <c r="H73">
        <v>109876</v>
      </c>
      <c r="J73">
        <f t="shared" si="12"/>
        <v>49529.8</v>
      </c>
      <c r="K73">
        <f t="shared" si="13"/>
        <v>2.2183816611413731</v>
      </c>
      <c r="L73">
        <f t="shared" si="14"/>
        <v>70505</v>
      </c>
      <c r="M73">
        <f t="shared" si="15"/>
        <v>37349</v>
      </c>
      <c r="N73">
        <f t="shared" si="16"/>
        <v>49529.8</v>
      </c>
      <c r="O73">
        <f t="shared" si="17"/>
        <v>33156</v>
      </c>
      <c r="Q73">
        <v>53419</v>
      </c>
      <c r="R73">
        <v>-8490</v>
      </c>
      <c r="T73">
        <v>2937.4000000000015</v>
      </c>
      <c r="U73">
        <v>432.20000000000437</v>
      </c>
      <c r="W73">
        <v>33973.399999999994</v>
      </c>
      <c r="X73">
        <v>2663.0000000000005</v>
      </c>
      <c r="Z73">
        <v>49529.8</v>
      </c>
      <c r="AA73">
        <v>2.2183816611413731</v>
      </c>
      <c r="AK73">
        <v>49529.8</v>
      </c>
      <c r="AL73">
        <v>2.2183816611413731</v>
      </c>
    </row>
    <row r="74" spans="2:38" x14ac:dyDescent="0.25">
      <c r="B74">
        <v>31853</v>
      </c>
      <c r="C74">
        <v>68704</v>
      </c>
      <c r="D74">
        <v>80006</v>
      </c>
      <c r="E74">
        <v>79302</v>
      </c>
      <c r="F74">
        <v>79258</v>
      </c>
      <c r="H74">
        <v>85748</v>
      </c>
      <c r="J74">
        <f t="shared" si="12"/>
        <v>67824.600000000006</v>
      </c>
      <c r="K74">
        <f t="shared" si="13"/>
        <v>1.2642610498255793</v>
      </c>
      <c r="L74">
        <f t="shared" si="14"/>
        <v>80006</v>
      </c>
      <c r="M74">
        <f t="shared" si="15"/>
        <v>31853</v>
      </c>
      <c r="N74">
        <f t="shared" si="16"/>
        <v>67824.600000000006</v>
      </c>
      <c r="O74">
        <f t="shared" si="17"/>
        <v>48153</v>
      </c>
      <c r="Q74">
        <v>12071</v>
      </c>
      <c r="R74">
        <v>-15416</v>
      </c>
      <c r="T74">
        <v>27603.600000000006</v>
      </c>
      <c r="U74">
        <v>-548.39999999999418</v>
      </c>
      <c r="W74">
        <v>38804.400000000001</v>
      </c>
      <c r="X74">
        <v>2956.4</v>
      </c>
      <c r="AD74">
        <v>67824.600000000006</v>
      </c>
      <c r="AE74">
        <v>1.2642610498255793</v>
      </c>
      <c r="AI74">
        <v>67824.600000000006</v>
      </c>
      <c r="AJ74">
        <v>1.2642610498255793</v>
      </c>
    </row>
    <row r="75" spans="2:38" x14ac:dyDescent="0.25">
      <c r="B75">
        <v>62650</v>
      </c>
      <c r="C75">
        <v>61522</v>
      </c>
      <c r="D75">
        <v>93198</v>
      </c>
      <c r="E75">
        <v>52334</v>
      </c>
      <c r="F75">
        <v>48860</v>
      </c>
      <c r="H75">
        <v>125223</v>
      </c>
      <c r="J75">
        <f t="shared" si="12"/>
        <v>63712.800000000003</v>
      </c>
      <c r="K75">
        <f t="shared" si="13"/>
        <v>1.9654292387087051</v>
      </c>
      <c r="L75">
        <f t="shared" si="14"/>
        <v>93198</v>
      </c>
      <c r="M75">
        <f t="shared" si="15"/>
        <v>48860</v>
      </c>
      <c r="N75">
        <f t="shared" si="16"/>
        <v>63712.800000000003</v>
      </c>
      <c r="O75">
        <f t="shared" si="17"/>
        <v>44338</v>
      </c>
      <c r="Q75">
        <v>19689</v>
      </c>
      <c r="R75">
        <v>2379</v>
      </c>
      <c r="T75">
        <v>-7307.3999999999942</v>
      </c>
      <c r="U75">
        <v>1000.2000000000044</v>
      </c>
      <c r="W75">
        <v>30324.6</v>
      </c>
      <c r="X75">
        <v>2302.1999999999998</v>
      </c>
      <c r="AB75">
        <v>63712.800000000003</v>
      </c>
      <c r="AC75">
        <v>1.9654292387087051</v>
      </c>
      <c r="AK75">
        <v>63712.800000000003</v>
      </c>
      <c r="AL75">
        <v>1.9654292387087051</v>
      </c>
    </row>
    <row r="76" spans="2:38" x14ac:dyDescent="0.25">
      <c r="B76">
        <v>24747</v>
      </c>
      <c r="C76">
        <v>37546</v>
      </c>
      <c r="D76">
        <v>24731</v>
      </c>
      <c r="E76">
        <v>60614</v>
      </c>
      <c r="F76">
        <v>75330</v>
      </c>
      <c r="H76">
        <v>82541</v>
      </c>
      <c r="J76">
        <f t="shared" si="12"/>
        <v>44593.599999999999</v>
      </c>
      <c r="K76">
        <f t="shared" si="13"/>
        <v>1.8509606759714399</v>
      </c>
      <c r="L76">
        <f t="shared" si="14"/>
        <v>75330</v>
      </c>
      <c r="M76">
        <f t="shared" si="15"/>
        <v>24731</v>
      </c>
      <c r="N76">
        <f t="shared" si="16"/>
        <v>44593.599999999999</v>
      </c>
      <c r="O76">
        <f t="shared" si="17"/>
        <v>50599</v>
      </c>
      <c r="Q76">
        <v>44042</v>
      </c>
      <c r="R76">
        <v>575</v>
      </c>
      <c r="T76">
        <v>13991.199999999997</v>
      </c>
      <c r="U76">
        <v>2900.5999999999985</v>
      </c>
      <c r="W76">
        <v>18403.599999999999</v>
      </c>
      <c r="X76">
        <v>6558.9999999999991</v>
      </c>
      <c r="Z76">
        <v>44593.599999999999</v>
      </c>
      <c r="AA76">
        <v>1.8509606759714399</v>
      </c>
      <c r="AK76">
        <v>44593.599999999999</v>
      </c>
      <c r="AL76">
        <v>1.8509606759714399</v>
      </c>
    </row>
    <row r="77" spans="2:38" x14ac:dyDescent="0.25">
      <c r="B77">
        <v>30612</v>
      </c>
      <c r="C77">
        <v>41246</v>
      </c>
      <c r="D77">
        <v>79162</v>
      </c>
      <c r="E77">
        <v>32631</v>
      </c>
      <c r="F77">
        <v>62520</v>
      </c>
      <c r="H77">
        <v>78172</v>
      </c>
      <c r="J77">
        <f t="shared" si="12"/>
        <v>49234.2</v>
      </c>
      <c r="K77">
        <f t="shared" si="13"/>
        <v>1.5877581031071899</v>
      </c>
      <c r="L77">
        <f t="shared" si="14"/>
        <v>79162</v>
      </c>
      <c r="M77">
        <f t="shared" si="15"/>
        <v>30612</v>
      </c>
      <c r="N77">
        <f t="shared" si="16"/>
        <v>49234.2</v>
      </c>
      <c r="O77">
        <f t="shared" si="17"/>
        <v>48550</v>
      </c>
      <c r="Q77">
        <v>-12725</v>
      </c>
      <c r="R77">
        <v>1</v>
      </c>
      <c r="T77">
        <v>-2942.4000000000015</v>
      </c>
      <c r="U77">
        <v>2699.3999999999942</v>
      </c>
      <c r="W77">
        <v>33785.200000000004</v>
      </c>
      <c r="X77">
        <v>9007.0000000000018</v>
      </c>
      <c r="AD77">
        <v>49234.2</v>
      </c>
      <c r="AE77">
        <v>1.5877581031071899</v>
      </c>
      <c r="AI77">
        <v>49234.2</v>
      </c>
      <c r="AJ77">
        <v>1.5877581031071899</v>
      </c>
    </row>
    <row r="78" spans="2:38" x14ac:dyDescent="0.25">
      <c r="B78">
        <v>59491</v>
      </c>
      <c r="C78">
        <v>22985</v>
      </c>
      <c r="D78">
        <v>79812</v>
      </c>
      <c r="E78">
        <v>76091</v>
      </c>
      <c r="F78">
        <v>80754</v>
      </c>
      <c r="H78">
        <v>90280</v>
      </c>
      <c r="J78">
        <f t="shared" si="12"/>
        <v>63826.6</v>
      </c>
      <c r="K78">
        <f t="shared" si="13"/>
        <v>1.4144572952342753</v>
      </c>
      <c r="L78">
        <f t="shared" si="14"/>
        <v>80754</v>
      </c>
      <c r="M78">
        <f t="shared" si="15"/>
        <v>22985</v>
      </c>
      <c r="N78">
        <f t="shared" si="16"/>
        <v>63826.6</v>
      </c>
      <c r="O78">
        <f t="shared" si="17"/>
        <v>57769</v>
      </c>
      <c r="Q78">
        <v>-12548</v>
      </c>
      <c r="R78">
        <v>2320</v>
      </c>
      <c r="T78">
        <v>17209.599999999999</v>
      </c>
      <c r="U78">
        <v>8941.1999999999971</v>
      </c>
      <c r="W78">
        <v>32041.599999999999</v>
      </c>
      <c r="X78">
        <v>8941.1999999999989</v>
      </c>
      <c r="AD78">
        <v>63826.6</v>
      </c>
      <c r="AE78">
        <v>1.4144572952342753</v>
      </c>
      <c r="AK78">
        <v>63826.6</v>
      </c>
      <c r="AL78">
        <v>1.4144572952342753</v>
      </c>
    </row>
    <row r="79" spans="2:38" x14ac:dyDescent="0.25">
      <c r="B79">
        <v>53161</v>
      </c>
      <c r="C79">
        <v>67133</v>
      </c>
      <c r="D79">
        <v>87209</v>
      </c>
      <c r="E79">
        <v>17480</v>
      </c>
      <c r="F79">
        <v>49182</v>
      </c>
      <c r="H79">
        <v>97669</v>
      </c>
      <c r="J79">
        <f t="shared" si="12"/>
        <v>54833</v>
      </c>
      <c r="K79">
        <f t="shared" si="13"/>
        <v>1.7812083964036256</v>
      </c>
      <c r="L79">
        <f t="shared" si="14"/>
        <v>87209</v>
      </c>
      <c r="M79">
        <f t="shared" si="15"/>
        <v>17480</v>
      </c>
      <c r="N79">
        <f t="shared" si="16"/>
        <v>54833</v>
      </c>
      <c r="O79">
        <f t="shared" si="17"/>
        <v>69729</v>
      </c>
      <c r="Q79">
        <v>40720</v>
      </c>
      <c r="R79">
        <v>-20497</v>
      </c>
      <c r="T79">
        <v>13259</v>
      </c>
      <c r="U79">
        <v>2384.8000000000029</v>
      </c>
      <c r="W79">
        <v>33317</v>
      </c>
      <c r="X79">
        <v>6718</v>
      </c>
      <c r="Z79">
        <v>54833</v>
      </c>
      <c r="AA79">
        <v>1.7812083964036256</v>
      </c>
      <c r="AK79">
        <v>54833</v>
      </c>
      <c r="AL79">
        <v>1.7812083964036256</v>
      </c>
    </row>
    <row r="80" spans="2:38" x14ac:dyDescent="0.25">
      <c r="B80">
        <v>93718</v>
      </c>
      <c r="C80">
        <v>24666</v>
      </c>
      <c r="D80">
        <v>98416</v>
      </c>
      <c r="E80">
        <v>74521</v>
      </c>
      <c r="F80">
        <v>84736</v>
      </c>
      <c r="H80">
        <v>111795</v>
      </c>
      <c r="J80">
        <f t="shared" si="12"/>
        <v>75211.399999999994</v>
      </c>
      <c r="K80">
        <f t="shared" si="13"/>
        <v>1.4864103048208119</v>
      </c>
      <c r="L80">
        <f t="shared" si="14"/>
        <v>98416</v>
      </c>
      <c r="M80">
        <f t="shared" si="15"/>
        <v>24666</v>
      </c>
      <c r="N80">
        <f t="shared" si="16"/>
        <v>75211.399999999994</v>
      </c>
      <c r="O80">
        <f t="shared" si="17"/>
        <v>73750</v>
      </c>
      <c r="Q80">
        <v>7737</v>
      </c>
      <c r="R80">
        <v>-62</v>
      </c>
      <c r="T80">
        <v>1682</v>
      </c>
      <c r="U80">
        <v>4250.3999999999942</v>
      </c>
      <c r="W80">
        <v>23746.800000000003</v>
      </c>
      <c r="X80">
        <v>5464</v>
      </c>
      <c r="AB80">
        <v>75211.399999999994</v>
      </c>
      <c r="AC80">
        <v>1.4864103048208119</v>
      </c>
      <c r="AK80">
        <v>75211.399999999994</v>
      </c>
      <c r="AL80">
        <v>1.4864103048208119</v>
      </c>
    </row>
    <row r="81" spans="2:38" x14ac:dyDescent="0.25">
      <c r="B81">
        <v>33576</v>
      </c>
      <c r="C81">
        <v>62743</v>
      </c>
      <c r="D81">
        <v>13570</v>
      </c>
      <c r="E81">
        <v>31804</v>
      </c>
      <c r="F81">
        <v>80237</v>
      </c>
      <c r="H81">
        <v>52522</v>
      </c>
      <c r="J81">
        <f t="shared" si="12"/>
        <v>44386</v>
      </c>
      <c r="K81">
        <f t="shared" si="13"/>
        <v>1.1833010408687423</v>
      </c>
      <c r="L81">
        <f t="shared" si="14"/>
        <v>80237</v>
      </c>
      <c r="M81">
        <f t="shared" si="15"/>
        <v>13570</v>
      </c>
      <c r="N81">
        <f t="shared" si="16"/>
        <v>44386</v>
      </c>
      <c r="O81">
        <f t="shared" si="17"/>
        <v>66667</v>
      </c>
      <c r="Q81">
        <v>247</v>
      </c>
      <c r="R81">
        <v>-7920</v>
      </c>
      <c r="T81">
        <v>1286.8000000000029</v>
      </c>
      <c r="U81">
        <v>-8013.8000000000029</v>
      </c>
      <c r="W81">
        <v>36174.800000000003</v>
      </c>
      <c r="X81">
        <v>8013.8</v>
      </c>
      <c r="Z81">
        <v>44386</v>
      </c>
      <c r="AA81">
        <v>1.1833010408687423</v>
      </c>
      <c r="AI81">
        <v>44386</v>
      </c>
      <c r="AJ81">
        <v>1.1833010408687423</v>
      </c>
    </row>
    <row r="82" spans="2:38" x14ac:dyDescent="0.25">
      <c r="B82">
        <v>64466</v>
      </c>
      <c r="C82">
        <v>41817</v>
      </c>
      <c r="D82">
        <v>24714</v>
      </c>
      <c r="E82">
        <v>78682</v>
      </c>
      <c r="F82">
        <v>39637</v>
      </c>
      <c r="H82">
        <v>99179</v>
      </c>
      <c r="J82">
        <f t="shared" si="12"/>
        <v>49863.199999999997</v>
      </c>
      <c r="K82">
        <f t="shared" si="13"/>
        <v>1.9890219640937608</v>
      </c>
      <c r="L82">
        <f t="shared" si="14"/>
        <v>78682</v>
      </c>
      <c r="M82">
        <f t="shared" si="15"/>
        <v>24714</v>
      </c>
      <c r="N82">
        <f t="shared" si="16"/>
        <v>49863.199999999997</v>
      </c>
      <c r="O82">
        <f t="shared" si="17"/>
        <v>53968</v>
      </c>
      <c r="Q82">
        <v>-6232</v>
      </c>
      <c r="R82">
        <v>-238</v>
      </c>
      <c r="T82">
        <v>-2362.6000000000058</v>
      </c>
      <c r="U82">
        <v>-2362.2000000000044</v>
      </c>
      <c r="W82">
        <v>23766.6</v>
      </c>
      <c r="X82">
        <v>3936.2</v>
      </c>
      <c r="AD82">
        <v>49863.199999999997</v>
      </c>
      <c r="AE82">
        <v>1.9890219640937608</v>
      </c>
      <c r="AK82">
        <v>49863.199999999997</v>
      </c>
      <c r="AL82">
        <v>1.9890219640937608</v>
      </c>
    </row>
    <row r="83" spans="2:38" x14ac:dyDescent="0.25">
      <c r="B83">
        <v>56202</v>
      </c>
      <c r="C83">
        <v>84116</v>
      </c>
      <c r="D83">
        <v>31367</v>
      </c>
      <c r="E83">
        <v>95560</v>
      </c>
      <c r="F83">
        <v>36049</v>
      </c>
      <c r="H83">
        <v>94418</v>
      </c>
      <c r="J83">
        <f t="shared" si="12"/>
        <v>60658.8</v>
      </c>
      <c r="K83">
        <f t="shared" si="13"/>
        <v>1.5565424967193549</v>
      </c>
      <c r="L83">
        <f t="shared" si="14"/>
        <v>95560</v>
      </c>
      <c r="M83">
        <f t="shared" si="15"/>
        <v>31367</v>
      </c>
      <c r="N83">
        <f t="shared" si="16"/>
        <v>60658.8</v>
      </c>
      <c r="O83">
        <f t="shared" si="17"/>
        <v>64193</v>
      </c>
      <c r="Q83">
        <v>-27844</v>
      </c>
      <c r="R83">
        <v>1688</v>
      </c>
      <c r="T83">
        <v>-8491.8000000000029</v>
      </c>
      <c r="U83">
        <v>1211.8000000000029</v>
      </c>
      <c r="W83">
        <v>31271</v>
      </c>
      <c r="X83">
        <v>1892.1999999999998</v>
      </c>
      <c r="AF83">
        <v>60658.8</v>
      </c>
      <c r="AG83">
        <v>1.5565424967193549</v>
      </c>
      <c r="AI83">
        <v>60658.8</v>
      </c>
      <c r="AJ83">
        <v>1.5565424967193549</v>
      </c>
    </row>
    <row r="84" spans="2:38" x14ac:dyDescent="0.25">
      <c r="B84">
        <v>97922</v>
      </c>
      <c r="C84">
        <v>48291</v>
      </c>
      <c r="D84">
        <v>26004</v>
      </c>
      <c r="E84">
        <v>43024</v>
      </c>
      <c r="F84">
        <v>88933</v>
      </c>
      <c r="H84">
        <v>119202</v>
      </c>
      <c r="J84">
        <f t="shared" si="12"/>
        <v>60834.8</v>
      </c>
      <c r="K84">
        <f t="shared" si="13"/>
        <v>1.9594376902693853</v>
      </c>
      <c r="L84">
        <f t="shared" si="14"/>
        <v>97922</v>
      </c>
      <c r="M84">
        <f t="shared" si="15"/>
        <v>26004</v>
      </c>
      <c r="N84">
        <f t="shared" si="16"/>
        <v>60834.8</v>
      </c>
      <c r="O84">
        <f t="shared" si="17"/>
        <v>71918</v>
      </c>
      <c r="Q84">
        <v>52413</v>
      </c>
      <c r="R84">
        <v>1993</v>
      </c>
      <c r="T84">
        <v>5952.2000000000044</v>
      </c>
      <c r="U84">
        <v>-1900.7999999999956</v>
      </c>
      <c r="W84">
        <v>28080.600000000002</v>
      </c>
      <c r="X84">
        <v>3741.5999999999995</v>
      </c>
      <c r="Z84">
        <v>60834.8</v>
      </c>
      <c r="AA84">
        <v>1.9594376902693853</v>
      </c>
      <c r="AK84">
        <v>60834.8</v>
      </c>
      <c r="AL84">
        <v>1.9594376902693853</v>
      </c>
    </row>
    <row r="85" spans="2:38" x14ac:dyDescent="0.25">
      <c r="B85">
        <v>104512</v>
      </c>
      <c r="C85">
        <v>81541</v>
      </c>
      <c r="D85">
        <v>73729</v>
      </c>
      <c r="E85">
        <v>105580</v>
      </c>
      <c r="F85">
        <v>69081</v>
      </c>
      <c r="H85">
        <v>101140</v>
      </c>
      <c r="J85">
        <f t="shared" si="12"/>
        <v>86888.6</v>
      </c>
      <c r="K85">
        <f t="shared" si="13"/>
        <v>1.164019215409156</v>
      </c>
      <c r="L85">
        <f t="shared" si="14"/>
        <v>105580</v>
      </c>
      <c r="M85">
        <f t="shared" si="15"/>
        <v>69081</v>
      </c>
      <c r="N85">
        <f t="shared" si="16"/>
        <v>86888.6</v>
      </c>
      <c r="O85">
        <f t="shared" si="17"/>
        <v>36499</v>
      </c>
      <c r="Q85">
        <v>-43508</v>
      </c>
      <c r="R85">
        <v>1652</v>
      </c>
      <c r="T85">
        <v>-7624.5999999999913</v>
      </c>
      <c r="U85">
        <v>5166.2000000000116</v>
      </c>
      <c r="W85">
        <v>27025.399999999998</v>
      </c>
      <c r="X85">
        <v>14308.6</v>
      </c>
      <c r="AF85">
        <v>86888.6</v>
      </c>
      <c r="AG85">
        <v>1.164019215409156</v>
      </c>
      <c r="AI85">
        <v>86888.6</v>
      </c>
      <c r="AJ85">
        <v>1.164019215409156</v>
      </c>
    </row>
    <row r="86" spans="2:38" x14ac:dyDescent="0.25">
      <c r="B86">
        <v>99239</v>
      </c>
      <c r="C86">
        <v>45200</v>
      </c>
      <c r="D86">
        <v>24661</v>
      </c>
      <c r="E86">
        <v>52393</v>
      </c>
      <c r="F86">
        <v>10407</v>
      </c>
      <c r="H86">
        <v>72276</v>
      </c>
      <c r="J86">
        <f t="shared" si="12"/>
        <v>46380</v>
      </c>
      <c r="K86">
        <f t="shared" si="13"/>
        <v>1.5583441138421734</v>
      </c>
      <c r="L86">
        <f t="shared" si="14"/>
        <v>99239</v>
      </c>
      <c r="M86">
        <f t="shared" si="15"/>
        <v>10407</v>
      </c>
      <c r="N86">
        <f t="shared" si="16"/>
        <v>46380</v>
      </c>
      <c r="O86">
        <f t="shared" si="17"/>
        <v>88832</v>
      </c>
      <c r="Q86">
        <v>-4722</v>
      </c>
      <c r="R86">
        <v>-3036</v>
      </c>
      <c r="T86">
        <v>-23705.399999999994</v>
      </c>
      <c r="U86">
        <v>287.80000000000291</v>
      </c>
      <c r="W86">
        <v>46031.4</v>
      </c>
      <c r="X86">
        <v>7216.2000000000007</v>
      </c>
      <c r="AB86">
        <v>46380</v>
      </c>
      <c r="AC86">
        <v>1.5583441138421734</v>
      </c>
      <c r="AK86">
        <v>46380</v>
      </c>
      <c r="AL86">
        <v>1.5583441138421734</v>
      </c>
    </row>
    <row r="87" spans="2:38" x14ac:dyDescent="0.25">
      <c r="B87">
        <v>23609</v>
      </c>
      <c r="C87">
        <v>78343</v>
      </c>
      <c r="D87">
        <v>77691</v>
      </c>
      <c r="E87">
        <v>54903</v>
      </c>
      <c r="F87">
        <v>7230</v>
      </c>
      <c r="H87">
        <v>52823</v>
      </c>
      <c r="J87">
        <f t="shared" si="12"/>
        <v>48355.199999999997</v>
      </c>
      <c r="K87">
        <f t="shared" si="13"/>
        <v>1.0923954404076501</v>
      </c>
      <c r="L87">
        <f t="shared" si="14"/>
        <v>78343</v>
      </c>
      <c r="M87">
        <f t="shared" si="15"/>
        <v>7230</v>
      </c>
      <c r="N87">
        <f t="shared" si="16"/>
        <v>48355.199999999997</v>
      </c>
      <c r="O87">
        <f t="shared" si="17"/>
        <v>71113</v>
      </c>
      <c r="Q87">
        <v>-16918</v>
      </c>
      <c r="R87">
        <v>-3214</v>
      </c>
      <c r="T87">
        <v>4124.3999999999942</v>
      </c>
      <c r="U87">
        <v>-4345</v>
      </c>
      <c r="W87">
        <v>11570.4</v>
      </c>
      <c r="X87">
        <v>4345</v>
      </c>
      <c r="AD87">
        <v>48355.199999999997</v>
      </c>
      <c r="AE87">
        <v>1.0923954404076501</v>
      </c>
      <c r="AI87">
        <v>48355.199999999997</v>
      </c>
      <c r="AJ87">
        <v>1.0923954404076501</v>
      </c>
    </row>
    <row r="88" spans="2:38" x14ac:dyDescent="0.25">
      <c r="B88">
        <v>88218</v>
      </c>
      <c r="C88">
        <v>76812</v>
      </c>
      <c r="D88">
        <v>73823</v>
      </c>
      <c r="E88">
        <v>50370</v>
      </c>
      <c r="F88">
        <v>57934</v>
      </c>
      <c r="H88">
        <v>113132</v>
      </c>
      <c r="J88">
        <f t="shared" si="12"/>
        <v>69431.399999999994</v>
      </c>
      <c r="K88">
        <f t="shared" si="13"/>
        <v>1.6294068677860452</v>
      </c>
      <c r="L88">
        <f t="shared" si="14"/>
        <v>88218</v>
      </c>
      <c r="M88">
        <f t="shared" si="15"/>
        <v>50370</v>
      </c>
      <c r="N88">
        <f t="shared" si="16"/>
        <v>69431.399999999994</v>
      </c>
      <c r="O88">
        <f t="shared" si="17"/>
        <v>37848</v>
      </c>
      <c r="Q88">
        <v>80660</v>
      </c>
      <c r="R88">
        <v>64</v>
      </c>
      <c r="T88">
        <v>39320.999999999993</v>
      </c>
      <c r="U88">
        <v>827.59999999999127</v>
      </c>
      <c r="W88">
        <v>39321</v>
      </c>
      <c r="X88">
        <v>2732</v>
      </c>
      <c r="Z88">
        <v>69431.399999999994</v>
      </c>
      <c r="AA88">
        <v>1.6294068677860452</v>
      </c>
      <c r="AI88">
        <v>69431.399999999994</v>
      </c>
      <c r="AJ88">
        <v>1.6294068677860452</v>
      </c>
    </row>
    <row r="89" spans="2:38" x14ac:dyDescent="0.25">
      <c r="B89">
        <v>70588</v>
      </c>
      <c r="C89">
        <v>73513</v>
      </c>
      <c r="D89">
        <v>99772</v>
      </c>
      <c r="E89">
        <v>46118</v>
      </c>
      <c r="F89">
        <v>26417</v>
      </c>
      <c r="H89">
        <v>111760</v>
      </c>
      <c r="J89">
        <f t="shared" si="12"/>
        <v>63281.599999999999</v>
      </c>
      <c r="K89">
        <f t="shared" si="13"/>
        <v>1.7660741827008166</v>
      </c>
      <c r="L89">
        <f t="shared" si="14"/>
        <v>99772</v>
      </c>
      <c r="M89">
        <f t="shared" si="15"/>
        <v>26417</v>
      </c>
      <c r="N89">
        <f t="shared" si="16"/>
        <v>63281.599999999999</v>
      </c>
      <c r="O89">
        <f t="shared" si="17"/>
        <v>73355</v>
      </c>
      <c r="Q89">
        <v>-416</v>
      </c>
      <c r="R89">
        <v>21494</v>
      </c>
      <c r="T89">
        <v>-26434.6</v>
      </c>
      <c r="U89">
        <v>3204.7999999999956</v>
      </c>
      <c r="W89">
        <v>32677.4</v>
      </c>
      <c r="X89">
        <v>3756.4</v>
      </c>
      <c r="AB89">
        <v>63281.599999999999</v>
      </c>
      <c r="AC89">
        <v>1.7660741827008166</v>
      </c>
      <c r="AK89">
        <v>63281.599999999999</v>
      </c>
      <c r="AL89">
        <v>1.7660741827008166</v>
      </c>
    </row>
    <row r="90" spans="2:38" x14ac:dyDescent="0.25">
      <c r="B90">
        <v>53838</v>
      </c>
      <c r="C90">
        <v>36087</v>
      </c>
      <c r="D90">
        <v>56396</v>
      </c>
      <c r="E90">
        <v>28554</v>
      </c>
      <c r="F90">
        <v>25492</v>
      </c>
      <c r="H90">
        <v>73122</v>
      </c>
      <c r="J90">
        <f t="shared" si="12"/>
        <v>40073.4</v>
      </c>
      <c r="K90">
        <f t="shared" si="13"/>
        <v>1.8247016724310889</v>
      </c>
      <c r="L90">
        <f t="shared" si="14"/>
        <v>56396</v>
      </c>
      <c r="M90">
        <f t="shared" si="15"/>
        <v>25492</v>
      </c>
      <c r="N90">
        <f t="shared" si="16"/>
        <v>40073.4</v>
      </c>
      <c r="O90">
        <f t="shared" si="17"/>
        <v>30904</v>
      </c>
      <c r="Q90">
        <v>-4368</v>
      </c>
      <c r="R90">
        <v>410</v>
      </c>
      <c r="T90">
        <v>-23714.400000000001</v>
      </c>
      <c r="U90">
        <v>-706.59999999999854</v>
      </c>
      <c r="W90">
        <v>52828.800000000003</v>
      </c>
      <c r="X90">
        <v>5224.2</v>
      </c>
      <c r="AB90">
        <v>40073.4</v>
      </c>
      <c r="AC90">
        <v>1.8247016724310889</v>
      </c>
      <c r="AK90">
        <v>40073.4</v>
      </c>
      <c r="AL90">
        <v>1.8247016724310889</v>
      </c>
    </row>
    <row r="91" spans="2:38" x14ac:dyDescent="0.25">
      <c r="B91">
        <v>56918</v>
      </c>
      <c r="C91">
        <v>84137</v>
      </c>
      <c r="D91">
        <v>69137</v>
      </c>
      <c r="E91">
        <v>39506</v>
      </c>
      <c r="F91">
        <v>45228</v>
      </c>
      <c r="H91">
        <v>72875</v>
      </c>
      <c r="J91">
        <f t="shared" si="12"/>
        <v>58985.2</v>
      </c>
      <c r="K91">
        <f t="shared" si="13"/>
        <v>1.23547940839397</v>
      </c>
      <c r="L91">
        <f t="shared" si="14"/>
        <v>84137</v>
      </c>
      <c r="M91">
        <f t="shared" si="15"/>
        <v>39506</v>
      </c>
      <c r="N91">
        <f t="shared" si="16"/>
        <v>58985.2</v>
      </c>
      <c r="O91">
        <f t="shared" si="17"/>
        <v>44631</v>
      </c>
      <c r="Q91">
        <v>-4492</v>
      </c>
      <c r="R91">
        <v>-2373</v>
      </c>
      <c r="T91">
        <v>-9353.6000000000058</v>
      </c>
      <c r="U91">
        <v>-7357.1999999999971</v>
      </c>
      <c r="W91">
        <v>22206</v>
      </c>
      <c r="X91">
        <v>7462</v>
      </c>
      <c r="AB91">
        <v>58985.2</v>
      </c>
      <c r="AC91">
        <v>1.23547940839397</v>
      </c>
      <c r="AI91">
        <v>58985.2</v>
      </c>
      <c r="AJ91">
        <v>1.23547940839397</v>
      </c>
    </row>
    <row r="92" spans="2:38" x14ac:dyDescent="0.25">
      <c r="B92">
        <v>68123</v>
      </c>
      <c r="C92">
        <v>54016</v>
      </c>
      <c r="D92">
        <v>51195</v>
      </c>
      <c r="E92">
        <v>101149</v>
      </c>
      <c r="F92">
        <v>96459</v>
      </c>
      <c r="H92">
        <v>86460</v>
      </c>
      <c r="J92">
        <f t="shared" si="12"/>
        <v>74188.399999999994</v>
      </c>
      <c r="K92">
        <f t="shared" si="13"/>
        <v>1.1654113041931085</v>
      </c>
      <c r="L92">
        <f t="shared" si="14"/>
        <v>101149</v>
      </c>
      <c r="M92">
        <f t="shared" si="15"/>
        <v>51195</v>
      </c>
      <c r="N92">
        <f t="shared" si="16"/>
        <v>74188.399999999994</v>
      </c>
      <c r="O92">
        <f t="shared" si="17"/>
        <v>49954</v>
      </c>
      <c r="Q92">
        <v>-13170</v>
      </c>
      <c r="R92">
        <v>-18184</v>
      </c>
      <c r="T92">
        <v>-2686.6000000000058</v>
      </c>
      <c r="U92">
        <v>-3783.6000000000058</v>
      </c>
      <c r="W92">
        <v>35080.6</v>
      </c>
      <c r="X92">
        <v>7098</v>
      </c>
      <c r="AB92">
        <v>74188.399999999994</v>
      </c>
      <c r="AC92">
        <v>1.1654113041931085</v>
      </c>
      <c r="AI92">
        <v>74188.399999999994</v>
      </c>
      <c r="AJ92">
        <v>1.1654113041931085</v>
      </c>
    </row>
    <row r="93" spans="2:38" x14ac:dyDescent="0.25">
      <c r="B93">
        <v>89294</v>
      </c>
      <c r="C93">
        <v>24633</v>
      </c>
      <c r="D93">
        <v>94485</v>
      </c>
      <c r="E93">
        <v>23675</v>
      </c>
      <c r="F93">
        <v>61711</v>
      </c>
      <c r="H93">
        <v>78968</v>
      </c>
      <c r="J93">
        <f t="shared" si="12"/>
        <v>58759.6</v>
      </c>
      <c r="K93">
        <f t="shared" si="13"/>
        <v>1.3439165685266747</v>
      </c>
      <c r="L93">
        <f t="shared" si="14"/>
        <v>94485</v>
      </c>
      <c r="M93">
        <f t="shared" si="15"/>
        <v>23675</v>
      </c>
      <c r="N93">
        <f t="shared" si="16"/>
        <v>58759.6</v>
      </c>
      <c r="O93">
        <f t="shared" si="17"/>
        <v>70810</v>
      </c>
      <c r="Q93">
        <v>4430</v>
      </c>
      <c r="R93">
        <v>852</v>
      </c>
      <c r="T93">
        <v>15340.599999999999</v>
      </c>
      <c r="U93">
        <v>-203.59999999999854</v>
      </c>
      <c r="W93">
        <v>36804.200000000004</v>
      </c>
      <c r="X93">
        <v>4978.3999999999996</v>
      </c>
      <c r="AD93">
        <v>58759.6</v>
      </c>
      <c r="AE93">
        <v>1.3439165685266747</v>
      </c>
      <c r="AI93">
        <v>58759.6</v>
      </c>
      <c r="AJ93">
        <v>1.3439165685266747</v>
      </c>
    </row>
    <row r="94" spans="2:38" x14ac:dyDescent="0.25">
      <c r="B94">
        <v>23034</v>
      </c>
      <c r="C94">
        <v>88116</v>
      </c>
      <c r="D94">
        <v>53904</v>
      </c>
      <c r="E94">
        <v>26416</v>
      </c>
      <c r="F94">
        <v>64780</v>
      </c>
      <c r="H94">
        <v>101915</v>
      </c>
      <c r="J94">
        <f t="shared" si="12"/>
        <v>51250</v>
      </c>
      <c r="K94">
        <f t="shared" si="13"/>
        <v>1.9885853658536585</v>
      </c>
      <c r="L94">
        <f t="shared" si="14"/>
        <v>88116</v>
      </c>
      <c r="M94">
        <f t="shared" si="15"/>
        <v>23034</v>
      </c>
      <c r="N94">
        <f t="shared" si="16"/>
        <v>51250</v>
      </c>
      <c r="O94">
        <f t="shared" si="17"/>
        <v>65082</v>
      </c>
      <c r="Q94">
        <v>28238</v>
      </c>
      <c r="R94">
        <v>17970</v>
      </c>
      <c r="T94">
        <v>-5157.8000000000029</v>
      </c>
      <c r="U94">
        <v>3723.4000000000015</v>
      </c>
      <c r="W94">
        <v>31746.6</v>
      </c>
      <c r="X94">
        <v>4390.9999999999991</v>
      </c>
      <c r="Z94">
        <v>51250</v>
      </c>
      <c r="AA94">
        <v>1.9885853658536585</v>
      </c>
      <c r="AK94">
        <v>51250</v>
      </c>
      <c r="AL94">
        <v>1.9885853658536585</v>
      </c>
    </row>
    <row r="95" spans="2:38" x14ac:dyDescent="0.25">
      <c r="B95">
        <v>40029</v>
      </c>
      <c r="C95">
        <v>69767</v>
      </c>
      <c r="D95">
        <v>22253</v>
      </c>
      <c r="E95">
        <v>75637</v>
      </c>
      <c r="F95">
        <v>26005</v>
      </c>
      <c r="H95">
        <v>105177</v>
      </c>
      <c r="J95">
        <f t="shared" si="12"/>
        <v>46738.2</v>
      </c>
      <c r="K95">
        <f t="shared" si="13"/>
        <v>2.2503434021849364</v>
      </c>
      <c r="L95">
        <f t="shared" si="14"/>
        <v>75637</v>
      </c>
      <c r="M95">
        <f t="shared" si="15"/>
        <v>22253</v>
      </c>
      <c r="N95">
        <f t="shared" si="16"/>
        <v>46738.2</v>
      </c>
      <c r="O95">
        <f t="shared" si="17"/>
        <v>53384</v>
      </c>
      <c r="Q95">
        <v>9360</v>
      </c>
      <c r="R95">
        <v>1069</v>
      </c>
      <c r="T95">
        <v>-14835.600000000006</v>
      </c>
      <c r="U95">
        <v>-1622.8000000000029</v>
      </c>
      <c r="W95">
        <v>36009.199999999997</v>
      </c>
      <c r="X95">
        <v>1622.8</v>
      </c>
      <c r="AF95">
        <v>46738.2</v>
      </c>
      <c r="AG95">
        <v>2.2503434021849364</v>
      </c>
      <c r="AK95">
        <v>46738.2</v>
      </c>
      <c r="AL95">
        <v>2.2503434021849364</v>
      </c>
    </row>
    <row r="96" spans="2:38" x14ac:dyDescent="0.25">
      <c r="B96">
        <v>66046</v>
      </c>
      <c r="C96">
        <v>60429</v>
      </c>
      <c r="D96">
        <v>33557</v>
      </c>
      <c r="E96">
        <v>36989</v>
      </c>
      <c r="F96">
        <v>50579</v>
      </c>
      <c r="H96">
        <v>59330</v>
      </c>
      <c r="J96">
        <f t="shared" si="12"/>
        <v>49520</v>
      </c>
      <c r="K96">
        <f t="shared" si="13"/>
        <v>1.1981017770597737</v>
      </c>
      <c r="L96">
        <f t="shared" si="14"/>
        <v>66046</v>
      </c>
      <c r="M96">
        <f t="shared" si="15"/>
        <v>33557</v>
      </c>
      <c r="N96">
        <f t="shared" si="16"/>
        <v>49520</v>
      </c>
      <c r="O96">
        <f t="shared" si="17"/>
        <v>32489</v>
      </c>
      <c r="Q96">
        <v>-11887</v>
      </c>
      <c r="R96">
        <v>-12325</v>
      </c>
      <c r="T96">
        <v>-319.59999999999854</v>
      </c>
      <c r="U96">
        <v>-475.19999999999709</v>
      </c>
      <c r="W96">
        <v>27182.400000000001</v>
      </c>
      <c r="X96">
        <v>4154.7999999999993</v>
      </c>
      <c r="Z96">
        <v>49520</v>
      </c>
      <c r="AA96">
        <v>1.1981017770597737</v>
      </c>
      <c r="AI96">
        <v>49520</v>
      </c>
      <c r="AJ96">
        <v>1.1981017770597737</v>
      </c>
    </row>
    <row r="97" spans="2:38" x14ac:dyDescent="0.25">
      <c r="B97">
        <v>96292</v>
      </c>
      <c r="C97">
        <v>55519</v>
      </c>
      <c r="D97">
        <v>27810</v>
      </c>
      <c r="E97">
        <v>40462</v>
      </c>
      <c r="F97">
        <v>67237</v>
      </c>
      <c r="H97">
        <v>122323</v>
      </c>
      <c r="J97">
        <f t="shared" si="12"/>
        <v>57464</v>
      </c>
      <c r="K97">
        <f t="shared" si="13"/>
        <v>2.1286892663232631</v>
      </c>
      <c r="L97">
        <f t="shared" si="14"/>
        <v>96292</v>
      </c>
      <c r="M97">
        <f t="shared" si="15"/>
        <v>27810</v>
      </c>
      <c r="N97">
        <f t="shared" si="16"/>
        <v>57464</v>
      </c>
      <c r="O97">
        <f t="shared" si="17"/>
        <v>68482</v>
      </c>
      <c r="Q97">
        <v>-1415</v>
      </c>
      <c r="R97">
        <v>-11037</v>
      </c>
      <c r="T97">
        <v>-30481</v>
      </c>
      <c r="U97">
        <v>-827.19999999999709</v>
      </c>
      <c r="W97">
        <v>46699.399999999994</v>
      </c>
      <c r="X97">
        <v>4867.5999999999995</v>
      </c>
      <c r="AB97">
        <v>57464</v>
      </c>
      <c r="AC97">
        <v>2.1286892663232631</v>
      </c>
      <c r="AK97">
        <v>57464</v>
      </c>
      <c r="AL97">
        <v>2.1286892663232631</v>
      </c>
    </row>
    <row r="98" spans="2:38" x14ac:dyDescent="0.25">
      <c r="B98">
        <v>77836</v>
      </c>
      <c r="C98">
        <v>56417</v>
      </c>
      <c r="D98">
        <v>31462</v>
      </c>
      <c r="E98">
        <v>36791</v>
      </c>
      <c r="F98">
        <v>24738</v>
      </c>
      <c r="H98">
        <v>67233</v>
      </c>
      <c r="J98">
        <f t="shared" si="12"/>
        <v>45448.800000000003</v>
      </c>
      <c r="K98">
        <f t="shared" ref="K98:K129" si="18">H98/J98</f>
        <v>1.4793129851613243</v>
      </c>
      <c r="L98">
        <f t="shared" si="14"/>
        <v>77836</v>
      </c>
      <c r="M98">
        <f t="shared" si="15"/>
        <v>24738</v>
      </c>
      <c r="N98">
        <f t="shared" si="16"/>
        <v>45448.800000000003</v>
      </c>
      <c r="O98">
        <f t="shared" si="17"/>
        <v>53098</v>
      </c>
      <c r="Q98">
        <v>-32397</v>
      </c>
      <c r="R98">
        <v>-12031</v>
      </c>
      <c r="T98">
        <v>-7638</v>
      </c>
      <c r="U98">
        <v>2403.8000000000029</v>
      </c>
      <c r="W98">
        <v>22001.200000000001</v>
      </c>
      <c r="X98">
        <v>3097.3999999999996</v>
      </c>
      <c r="AD98">
        <v>45448.800000000003</v>
      </c>
      <c r="AE98">
        <v>1.4793129851613243</v>
      </c>
      <c r="AI98">
        <v>45448.800000000003</v>
      </c>
      <c r="AJ98">
        <v>1.4793129851613243</v>
      </c>
    </row>
    <row r="99" spans="2:38" x14ac:dyDescent="0.25">
      <c r="B99">
        <v>39022</v>
      </c>
      <c r="C99">
        <v>50371</v>
      </c>
      <c r="D99">
        <v>25149</v>
      </c>
      <c r="E99">
        <v>30540</v>
      </c>
      <c r="F99">
        <v>102504</v>
      </c>
      <c r="H99">
        <v>71770</v>
      </c>
      <c r="J99">
        <f t="shared" si="12"/>
        <v>49517.2</v>
      </c>
      <c r="K99">
        <f t="shared" si="18"/>
        <v>1.4493953616117228</v>
      </c>
      <c r="L99">
        <f t="shared" si="14"/>
        <v>102504</v>
      </c>
      <c r="M99">
        <f t="shared" si="15"/>
        <v>25149</v>
      </c>
      <c r="N99">
        <f t="shared" si="16"/>
        <v>49517.2</v>
      </c>
      <c r="O99">
        <f t="shared" si="17"/>
        <v>77355</v>
      </c>
      <c r="Q99">
        <v>-10763</v>
      </c>
      <c r="R99">
        <v>0</v>
      </c>
      <c r="T99">
        <v>-2069</v>
      </c>
      <c r="U99">
        <v>-6173</v>
      </c>
      <c r="W99">
        <v>58741.799999999996</v>
      </c>
      <c r="X99">
        <v>8976.2000000000007</v>
      </c>
      <c r="AD99">
        <v>49517.2</v>
      </c>
      <c r="AE99">
        <v>1.4493953616117228</v>
      </c>
      <c r="AI99">
        <v>49517.2</v>
      </c>
      <c r="AJ99">
        <v>1.4493953616117228</v>
      </c>
    </row>
    <row r="100" spans="2:38" x14ac:dyDescent="0.25">
      <c r="B100">
        <v>31090</v>
      </c>
      <c r="C100">
        <v>6006</v>
      </c>
      <c r="D100">
        <v>33608</v>
      </c>
      <c r="E100">
        <v>81807</v>
      </c>
      <c r="F100">
        <v>62270</v>
      </c>
      <c r="H100">
        <v>54212</v>
      </c>
      <c r="J100">
        <f t="shared" si="12"/>
        <v>42956.2</v>
      </c>
      <c r="K100">
        <f t="shared" si="18"/>
        <v>1.2620296953641152</v>
      </c>
      <c r="L100">
        <f t="shared" si="14"/>
        <v>81807</v>
      </c>
      <c r="M100">
        <f t="shared" si="15"/>
        <v>6006</v>
      </c>
      <c r="N100">
        <f t="shared" si="16"/>
        <v>42956.2</v>
      </c>
      <c r="O100">
        <f t="shared" si="17"/>
        <v>75801</v>
      </c>
      <c r="Q100">
        <v>-62023</v>
      </c>
      <c r="R100">
        <v>2269</v>
      </c>
      <c r="T100">
        <v>-20807</v>
      </c>
      <c r="U100">
        <v>-6348.4000000000015</v>
      </c>
      <c r="W100">
        <v>31821</v>
      </c>
      <c r="X100">
        <v>10576.400000000001</v>
      </c>
      <c r="AF100">
        <v>42956.2</v>
      </c>
      <c r="AG100">
        <v>1.2620296953641152</v>
      </c>
      <c r="AI100">
        <v>42956.2</v>
      </c>
      <c r="AJ100">
        <v>1.2620296953641152</v>
      </c>
    </row>
    <row r="101" spans="2:38" x14ac:dyDescent="0.25">
      <c r="B101">
        <v>93600</v>
      </c>
      <c r="C101">
        <v>40756</v>
      </c>
      <c r="D101">
        <v>43685</v>
      </c>
      <c r="E101">
        <v>28433</v>
      </c>
      <c r="F101">
        <v>63659</v>
      </c>
      <c r="H101">
        <v>85133</v>
      </c>
      <c r="J101">
        <f t="shared" si="12"/>
        <v>54026.6</v>
      </c>
      <c r="K101">
        <f t="shared" si="18"/>
        <v>1.5757608289250111</v>
      </c>
      <c r="L101">
        <f t="shared" si="14"/>
        <v>93600</v>
      </c>
      <c r="M101">
        <f t="shared" si="15"/>
        <v>28433</v>
      </c>
      <c r="N101">
        <f t="shared" si="16"/>
        <v>54026.6</v>
      </c>
      <c r="O101">
        <f t="shared" si="17"/>
        <v>65167</v>
      </c>
      <c r="Q101">
        <v>-6994</v>
      </c>
      <c r="R101">
        <v>-311</v>
      </c>
      <c r="T101">
        <v>16216.400000000001</v>
      </c>
      <c r="U101">
        <v>1642</v>
      </c>
      <c r="W101">
        <v>27515.199999999997</v>
      </c>
      <c r="X101">
        <v>2419.1999999999998</v>
      </c>
      <c r="AD101">
        <v>54026.6</v>
      </c>
      <c r="AE101">
        <v>1.5757608289250111</v>
      </c>
      <c r="AK101">
        <v>54026.6</v>
      </c>
      <c r="AL101">
        <v>1.5757608289250111</v>
      </c>
    </row>
    <row r="103" spans="2:38" x14ac:dyDescent="0.25">
      <c r="B103">
        <v>3182927</v>
      </c>
      <c r="C103">
        <v>2932634</v>
      </c>
      <c r="D103">
        <v>2959690</v>
      </c>
      <c r="E103">
        <v>2931204</v>
      </c>
      <c r="F103">
        <v>2840322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069A3-7E78-4679-9E09-645712E272C0}">
  <dimension ref="A1:AL103"/>
  <sheetViews>
    <sheetView workbookViewId="0"/>
  </sheetViews>
  <sheetFormatPr defaultRowHeight="15" x14ac:dyDescent="0.25"/>
  <sheetData>
    <row r="1" spans="1:38" x14ac:dyDescent="0.25">
      <c r="A1" t="s">
        <v>25</v>
      </c>
    </row>
    <row r="2" spans="1:38" x14ac:dyDescent="0.25">
      <c r="B2">
        <v>32569</v>
      </c>
      <c r="C2">
        <v>54243</v>
      </c>
      <c r="D2">
        <v>59819</v>
      </c>
      <c r="E2">
        <v>43977</v>
      </c>
      <c r="F2">
        <v>74479</v>
      </c>
      <c r="H2">
        <v>55641</v>
      </c>
      <c r="J2">
        <f t="shared" ref="J2:J33" si="0">AVERAGE(B2:F2)</f>
        <v>53017.4</v>
      </c>
      <c r="K2">
        <f t="shared" ref="K2:K33" si="1">H2/J2</f>
        <v>1.0494856405632866</v>
      </c>
      <c r="L2">
        <f t="shared" ref="L2:L33" si="2">MAX(B2:F2)</f>
        <v>74479</v>
      </c>
      <c r="M2">
        <f t="shared" ref="M2:M33" si="3">MIN(B2:F2)</f>
        <v>32569</v>
      </c>
      <c r="N2">
        <f t="shared" ref="N2:N33" si="4">AVERAGE(B2:F2)</f>
        <v>53017.4</v>
      </c>
      <c r="O2">
        <f t="shared" ref="O2:O33" si="5">L2-M2</f>
        <v>41910</v>
      </c>
      <c r="Q2">
        <v>-6351</v>
      </c>
      <c r="R2">
        <v>-1146</v>
      </c>
      <c r="T2">
        <v>2070.8000000000029</v>
      </c>
      <c r="U2">
        <v>1432.5999999999985</v>
      </c>
      <c r="W2">
        <v>31056.800000000003</v>
      </c>
      <c r="X2">
        <v>1488.6</v>
      </c>
      <c r="Z2">
        <v>53017.4</v>
      </c>
      <c r="AA2">
        <v>1.0494856405632866</v>
      </c>
      <c r="AI2">
        <v>53017.4</v>
      </c>
      <c r="AJ2">
        <v>1.0494856405632866</v>
      </c>
    </row>
    <row r="3" spans="1:38" x14ac:dyDescent="0.25">
      <c r="B3">
        <v>64800</v>
      </c>
      <c r="C3">
        <v>83233</v>
      </c>
      <c r="D3">
        <v>54627</v>
      </c>
      <c r="E3">
        <v>50206</v>
      </c>
      <c r="F3">
        <v>37761</v>
      </c>
      <c r="H3">
        <v>72480</v>
      </c>
      <c r="J3">
        <f t="shared" si="0"/>
        <v>58125.4</v>
      </c>
      <c r="K3">
        <f t="shared" si="1"/>
        <v>1.2469591607111521</v>
      </c>
      <c r="L3">
        <f t="shared" si="2"/>
        <v>83233</v>
      </c>
      <c r="M3">
        <f t="shared" si="3"/>
        <v>37761</v>
      </c>
      <c r="N3">
        <f t="shared" si="4"/>
        <v>58125.4</v>
      </c>
      <c r="O3">
        <f t="shared" si="5"/>
        <v>45472</v>
      </c>
      <c r="Q3">
        <v>-25920</v>
      </c>
      <c r="R3">
        <v>-7628</v>
      </c>
      <c r="T3">
        <v>12000.400000000001</v>
      </c>
      <c r="U3">
        <v>-1020.5999999999985</v>
      </c>
      <c r="W3">
        <v>19970.400000000001</v>
      </c>
      <c r="X3">
        <v>5328.2</v>
      </c>
      <c r="AD3">
        <v>58125.4</v>
      </c>
      <c r="AE3">
        <v>1.2469591607111521</v>
      </c>
      <c r="AI3">
        <v>58125.4</v>
      </c>
      <c r="AJ3">
        <v>1.2469591607111521</v>
      </c>
    </row>
    <row r="4" spans="1:38" x14ac:dyDescent="0.25">
      <c r="B4">
        <v>89317</v>
      </c>
      <c r="C4">
        <v>11596</v>
      </c>
      <c r="D4">
        <v>56527</v>
      </c>
      <c r="E4">
        <v>82200</v>
      </c>
      <c r="F4">
        <v>87859</v>
      </c>
      <c r="H4">
        <v>104305</v>
      </c>
      <c r="J4">
        <f t="shared" si="0"/>
        <v>65499.8</v>
      </c>
      <c r="K4">
        <f t="shared" si="1"/>
        <v>1.5924476105270551</v>
      </c>
      <c r="L4">
        <f t="shared" si="2"/>
        <v>89317</v>
      </c>
      <c r="M4">
        <f t="shared" si="3"/>
        <v>11596</v>
      </c>
      <c r="N4">
        <f t="shared" si="4"/>
        <v>65499.8</v>
      </c>
      <c r="O4">
        <f t="shared" si="5"/>
        <v>77721</v>
      </c>
      <c r="Q4">
        <v>5782</v>
      </c>
      <c r="R4">
        <v>-2388</v>
      </c>
      <c r="T4">
        <v>5279</v>
      </c>
      <c r="U4">
        <v>-9036</v>
      </c>
      <c r="W4">
        <v>45587</v>
      </c>
      <c r="X4">
        <v>10781.599999999999</v>
      </c>
      <c r="AD4">
        <v>65499.8</v>
      </c>
      <c r="AE4">
        <v>1.5924476105270551</v>
      </c>
      <c r="AK4">
        <v>65499.8</v>
      </c>
      <c r="AL4">
        <v>1.5924476105270551</v>
      </c>
    </row>
    <row r="5" spans="1:38" x14ac:dyDescent="0.25">
      <c r="B5">
        <v>84607</v>
      </c>
      <c r="C5">
        <v>35220</v>
      </c>
      <c r="D5">
        <v>92696</v>
      </c>
      <c r="E5">
        <v>76021</v>
      </c>
      <c r="F5">
        <v>95512</v>
      </c>
      <c r="H5">
        <v>116764</v>
      </c>
      <c r="J5">
        <f t="shared" si="0"/>
        <v>76811.199999999997</v>
      </c>
      <c r="K5">
        <f t="shared" si="1"/>
        <v>1.5201428958276919</v>
      </c>
      <c r="L5">
        <f t="shared" si="2"/>
        <v>95512</v>
      </c>
      <c r="M5">
        <f t="shared" si="3"/>
        <v>35220</v>
      </c>
      <c r="N5">
        <f t="shared" si="4"/>
        <v>76811.199999999997</v>
      </c>
      <c r="O5">
        <f t="shared" si="5"/>
        <v>60292</v>
      </c>
      <c r="Q5">
        <v>-12263</v>
      </c>
      <c r="R5">
        <v>572</v>
      </c>
      <c r="T5">
        <v>-15266.600000000006</v>
      </c>
      <c r="U5">
        <v>-7933</v>
      </c>
      <c r="W5">
        <v>25081.4</v>
      </c>
      <c r="X5">
        <v>8276.6</v>
      </c>
      <c r="AB5">
        <v>76811.199999999997</v>
      </c>
      <c r="AC5">
        <v>1.5201428958276919</v>
      </c>
      <c r="AI5">
        <v>76811.199999999997</v>
      </c>
      <c r="AJ5">
        <v>1.5201428958276919</v>
      </c>
    </row>
    <row r="6" spans="1:38" x14ac:dyDescent="0.25">
      <c r="B6">
        <v>24905</v>
      </c>
      <c r="C6">
        <v>25003</v>
      </c>
      <c r="D6">
        <v>28714</v>
      </c>
      <c r="E6">
        <v>21279</v>
      </c>
      <c r="F6">
        <v>87498</v>
      </c>
      <c r="H6">
        <v>83985</v>
      </c>
      <c r="J6">
        <f t="shared" si="0"/>
        <v>37479.800000000003</v>
      </c>
      <c r="K6">
        <f t="shared" si="1"/>
        <v>2.2408070480632234</v>
      </c>
      <c r="L6">
        <f t="shared" si="2"/>
        <v>87498</v>
      </c>
      <c r="M6">
        <f t="shared" si="3"/>
        <v>21279</v>
      </c>
      <c r="N6">
        <f t="shared" si="4"/>
        <v>37479.800000000003</v>
      </c>
      <c r="O6">
        <f t="shared" si="5"/>
        <v>66219</v>
      </c>
      <c r="Q6">
        <v>11661</v>
      </c>
      <c r="R6">
        <v>-3711</v>
      </c>
      <c r="T6">
        <v>-27882.399999999994</v>
      </c>
      <c r="U6">
        <v>2744.8000000000029</v>
      </c>
      <c r="W6">
        <v>30016</v>
      </c>
      <c r="X6">
        <v>2744.7999999999997</v>
      </c>
      <c r="AB6">
        <v>37479.800000000003</v>
      </c>
      <c r="AC6">
        <v>2.2408070480632234</v>
      </c>
      <c r="AK6">
        <v>37479.800000000003</v>
      </c>
      <c r="AL6">
        <v>2.2408070480632234</v>
      </c>
    </row>
    <row r="7" spans="1:38" x14ac:dyDescent="0.25">
      <c r="B7">
        <v>85832</v>
      </c>
      <c r="C7">
        <v>99192</v>
      </c>
      <c r="D7">
        <v>88905</v>
      </c>
      <c r="E7">
        <v>91655</v>
      </c>
      <c r="F7">
        <v>13411</v>
      </c>
      <c r="H7">
        <v>95872</v>
      </c>
      <c r="J7">
        <f t="shared" si="0"/>
        <v>75799</v>
      </c>
      <c r="K7">
        <f t="shared" si="1"/>
        <v>1.2648187970817557</v>
      </c>
      <c r="L7">
        <f t="shared" si="2"/>
        <v>99192</v>
      </c>
      <c r="M7">
        <f t="shared" si="3"/>
        <v>13411</v>
      </c>
      <c r="N7">
        <f t="shared" si="4"/>
        <v>75799</v>
      </c>
      <c r="O7">
        <f t="shared" si="5"/>
        <v>85781</v>
      </c>
      <c r="Q7">
        <v>-929</v>
      </c>
      <c r="R7">
        <v>1664</v>
      </c>
      <c r="T7">
        <v>18481</v>
      </c>
      <c r="U7">
        <v>-3108.3999999999942</v>
      </c>
      <c r="W7">
        <v>28508.2</v>
      </c>
      <c r="X7">
        <v>5930.4000000000005</v>
      </c>
      <c r="AD7">
        <v>75799</v>
      </c>
      <c r="AE7">
        <v>1.2648187970817557</v>
      </c>
      <c r="AI7">
        <v>75799</v>
      </c>
      <c r="AJ7">
        <v>1.2648187970817557</v>
      </c>
    </row>
    <row r="8" spans="1:38" x14ac:dyDescent="0.25">
      <c r="B8">
        <v>49739</v>
      </c>
      <c r="C8">
        <v>95235</v>
      </c>
      <c r="D8">
        <v>25906</v>
      </c>
      <c r="E8">
        <v>97288</v>
      </c>
      <c r="F8">
        <v>65490</v>
      </c>
      <c r="H8">
        <v>84753</v>
      </c>
      <c r="J8">
        <f t="shared" si="0"/>
        <v>66731.600000000006</v>
      </c>
      <c r="K8">
        <f t="shared" si="1"/>
        <v>1.2700579635435085</v>
      </c>
      <c r="L8">
        <f t="shared" si="2"/>
        <v>97288</v>
      </c>
      <c r="M8">
        <f t="shared" si="3"/>
        <v>25906</v>
      </c>
      <c r="N8">
        <f t="shared" si="4"/>
        <v>66731.600000000006</v>
      </c>
      <c r="O8">
        <f t="shared" si="5"/>
        <v>71382</v>
      </c>
      <c r="Q8">
        <v>-19674</v>
      </c>
      <c r="R8">
        <v>230</v>
      </c>
      <c r="T8">
        <v>-31742.199999999997</v>
      </c>
      <c r="U8">
        <v>-8019.5999999999913</v>
      </c>
      <c r="W8">
        <v>31742.2</v>
      </c>
      <c r="X8">
        <v>8019.6</v>
      </c>
      <c r="AB8">
        <v>66731.600000000006</v>
      </c>
      <c r="AC8">
        <v>1.2700579635435085</v>
      </c>
      <c r="AI8">
        <v>66731.600000000006</v>
      </c>
      <c r="AJ8">
        <v>1.2700579635435085</v>
      </c>
    </row>
    <row r="9" spans="1:38" x14ac:dyDescent="0.25">
      <c r="B9">
        <v>42591</v>
      </c>
      <c r="C9">
        <v>65098</v>
      </c>
      <c r="D9">
        <v>35329</v>
      </c>
      <c r="E9">
        <v>120820</v>
      </c>
      <c r="F9">
        <v>42710</v>
      </c>
      <c r="H9">
        <v>73547</v>
      </c>
      <c r="J9">
        <f t="shared" si="0"/>
        <v>61309.599999999999</v>
      </c>
      <c r="K9">
        <f t="shared" si="1"/>
        <v>1.199600062632932</v>
      </c>
      <c r="L9">
        <f t="shared" si="2"/>
        <v>120820</v>
      </c>
      <c r="M9">
        <f t="shared" si="3"/>
        <v>35329</v>
      </c>
      <c r="N9">
        <f t="shared" si="4"/>
        <v>61309.599999999999</v>
      </c>
      <c r="O9">
        <f t="shared" si="5"/>
        <v>85491</v>
      </c>
      <c r="Q9">
        <v>-10339</v>
      </c>
      <c r="R9">
        <v>-303</v>
      </c>
      <c r="T9">
        <v>473.79999999999563</v>
      </c>
      <c r="U9">
        <v>-2058.4000000000015</v>
      </c>
      <c r="W9">
        <v>38026.6</v>
      </c>
      <c r="X9">
        <v>5681.2</v>
      </c>
      <c r="Z9">
        <v>61309.599999999999</v>
      </c>
      <c r="AA9">
        <v>1.199600062632932</v>
      </c>
      <c r="AI9">
        <v>61309.599999999999</v>
      </c>
      <c r="AJ9">
        <v>1.199600062632932</v>
      </c>
    </row>
    <row r="10" spans="1:38" x14ac:dyDescent="0.25">
      <c r="B10">
        <v>51831</v>
      </c>
      <c r="C10">
        <v>78649</v>
      </c>
      <c r="D10">
        <v>57203</v>
      </c>
      <c r="E10">
        <v>39227</v>
      </c>
      <c r="F10">
        <v>11486</v>
      </c>
      <c r="H10">
        <v>95612</v>
      </c>
      <c r="J10">
        <f t="shared" si="0"/>
        <v>47679.199999999997</v>
      </c>
      <c r="K10">
        <f t="shared" si="1"/>
        <v>2.0053188811892819</v>
      </c>
      <c r="L10">
        <f t="shared" si="2"/>
        <v>78649</v>
      </c>
      <c r="M10">
        <f t="shared" si="3"/>
        <v>11486</v>
      </c>
      <c r="N10">
        <f t="shared" si="4"/>
        <v>47679.199999999997</v>
      </c>
      <c r="O10">
        <f t="shared" si="5"/>
        <v>67163</v>
      </c>
      <c r="Q10">
        <v>5699</v>
      </c>
      <c r="R10">
        <v>15</v>
      </c>
      <c r="T10">
        <v>-18642.400000000009</v>
      </c>
      <c r="U10">
        <v>-2375</v>
      </c>
      <c r="W10">
        <v>25308.399999999998</v>
      </c>
      <c r="X10">
        <v>5331.8</v>
      </c>
      <c r="AB10">
        <v>47679.199999999997</v>
      </c>
      <c r="AC10">
        <v>2.0053188811892819</v>
      </c>
      <c r="AK10">
        <v>47679.199999999997</v>
      </c>
      <c r="AL10">
        <v>2.0053188811892819</v>
      </c>
    </row>
    <row r="11" spans="1:38" x14ac:dyDescent="0.25">
      <c r="B11">
        <v>60497</v>
      </c>
      <c r="C11">
        <v>67403</v>
      </c>
      <c r="D11">
        <v>93350</v>
      </c>
      <c r="E11">
        <v>82779</v>
      </c>
      <c r="F11">
        <v>36161</v>
      </c>
      <c r="H11">
        <v>137193</v>
      </c>
      <c r="J11">
        <f t="shared" si="0"/>
        <v>68038</v>
      </c>
      <c r="K11">
        <f t="shared" si="1"/>
        <v>2.0164172962168201</v>
      </c>
      <c r="L11">
        <f t="shared" si="2"/>
        <v>93350</v>
      </c>
      <c r="M11">
        <f t="shared" si="3"/>
        <v>36161</v>
      </c>
      <c r="N11">
        <f t="shared" si="4"/>
        <v>68038</v>
      </c>
      <c r="O11">
        <f t="shared" si="5"/>
        <v>57189</v>
      </c>
      <c r="Q11">
        <v>100047</v>
      </c>
      <c r="R11">
        <v>15171</v>
      </c>
      <c r="T11">
        <v>34926.400000000001</v>
      </c>
      <c r="U11">
        <v>858.80000000000291</v>
      </c>
      <c r="W11">
        <v>40292</v>
      </c>
      <c r="X11">
        <v>5869.2</v>
      </c>
      <c r="Z11">
        <v>68038</v>
      </c>
      <c r="AA11">
        <v>2.0164172962168201</v>
      </c>
      <c r="AK11">
        <v>68038</v>
      </c>
      <c r="AL11">
        <v>2.0164172962168201</v>
      </c>
    </row>
    <row r="12" spans="1:38" x14ac:dyDescent="0.25">
      <c r="B12">
        <v>37131</v>
      </c>
      <c r="C12">
        <v>48432</v>
      </c>
      <c r="D12">
        <v>21620</v>
      </c>
      <c r="E12">
        <v>65002</v>
      </c>
      <c r="F12">
        <v>30809</v>
      </c>
      <c r="H12">
        <v>88234</v>
      </c>
      <c r="J12">
        <f t="shared" si="0"/>
        <v>40598.800000000003</v>
      </c>
      <c r="K12">
        <f t="shared" si="1"/>
        <v>2.1733154674522397</v>
      </c>
      <c r="L12">
        <f t="shared" si="2"/>
        <v>65002</v>
      </c>
      <c r="M12">
        <f t="shared" si="3"/>
        <v>21620</v>
      </c>
      <c r="N12">
        <f t="shared" si="4"/>
        <v>40598.800000000003</v>
      </c>
      <c r="O12">
        <f t="shared" si="5"/>
        <v>43382</v>
      </c>
      <c r="Q12">
        <v>-26156</v>
      </c>
      <c r="R12">
        <v>5259</v>
      </c>
      <c r="T12">
        <v>-27051.199999999997</v>
      </c>
      <c r="U12">
        <v>-3725.3999999999942</v>
      </c>
      <c r="W12">
        <v>32014.400000000001</v>
      </c>
      <c r="X12">
        <v>3780.6</v>
      </c>
      <c r="AF12">
        <v>40598.800000000003</v>
      </c>
      <c r="AG12">
        <v>2.1733154674522397</v>
      </c>
      <c r="AK12">
        <v>40598.800000000003</v>
      </c>
      <c r="AL12">
        <v>2.1733154674522397</v>
      </c>
    </row>
    <row r="13" spans="1:38" x14ac:dyDescent="0.25">
      <c r="B13">
        <v>74904</v>
      </c>
      <c r="C13">
        <v>56668</v>
      </c>
      <c r="D13">
        <v>59932</v>
      </c>
      <c r="E13">
        <v>84119</v>
      </c>
      <c r="F13">
        <v>71089</v>
      </c>
      <c r="H13">
        <v>117822</v>
      </c>
      <c r="J13">
        <f t="shared" si="0"/>
        <v>69342.399999999994</v>
      </c>
      <c r="K13">
        <f t="shared" si="1"/>
        <v>1.6991335748402134</v>
      </c>
      <c r="L13">
        <f t="shared" si="2"/>
        <v>84119</v>
      </c>
      <c r="M13">
        <f t="shared" si="3"/>
        <v>56668</v>
      </c>
      <c r="N13">
        <f t="shared" si="4"/>
        <v>69342.399999999994</v>
      </c>
      <c r="O13">
        <f t="shared" si="5"/>
        <v>27451</v>
      </c>
      <c r="Q13">
        <v>37503</v>
      </c>
      <c r="R13">
        <v>-715</v>
      </c>
      <c r="T13">
        <v>2528.7999999999884</v>
      </c>
      <c r="U13">
        <v>4044.5999999999913</v>
      </c>
      <c r="W13">
        <v>25525.599999999999</v>
      </c>
      <c r="X13">
        <v>4179.8</v>
      </c>
      <c r="AB13">
        <v>69342.399999999994</v>
      </c>
      <c r="AC13">
        <v>1.6991335748402134</v>
      </c>
      <c r="AK13">
        <v>69342.399999999994</v>
      </c>
      <c r="AL13">
        <v>1.6991335748402134</v>
      </c>
    </row>
    <row r="14" spans="1:38" x14ac:dyDescent="0.25">
      <c r="B14">
        <v>64025</v>
      </c>
      <c r="C14">
        <v>50717</v>
      </c>
      <c r="D14">
        <v>60611</v>
      </c>
      <c r="E14">
        <v>2493</v>
      </c>
      <c r="F14">
        <v>36990</v>
      </c>
      <c r="H14">
        <v>54936</v>
      </c>
      <c r="J14">
        <f t="shared" si="0"/>
        <v>42967.199999999997</v>
      </c>
      <c r="K14">
        <f t="shared" si="1"/>
        <v>1.2785566664804782</v>
      </c>
      <c r="L14">
        <f t="shared" si="2"/>
        <v>64025</v>
      </c>
      <c r="M14">
        <f t="shared" si="3"/>
        <v>2493</v>
      </c>
      <c r="N14">
        <f t="shared" si="4"/>
        <v>42967.199999999997</v>
      </c>
      <c r="O14">
        <f t="shared" si="5"/>
        <v>61532</v>
      </c>
      <c r="Q14">
        <v>13485</v>
      </c>
      <c r="R14">
        <v>2038</v>
      </c>
      <c r="T14">
        <v>1860.5999999999985</v>
      </c>
      <c r="U14">
        <v>-6638.6000000000058</v>
      </c>
      <c r="W14">
        <v>17566.600000000002</v>
      </c>
      <c r="X14">
        <v>8366.6</v>
      </c>
      <c r="Z14">
        <v>42967.199999999997</v>
      </c>
      <c r="AA14">
        <v>1.2785566664804782</v>
      </c>
      <c r="AI14">
        <v>42967.199999999997</v>
      </c>
      <c r="AJ14">
        <v>1.2785566664804782</v>
      </c>
    </row>
    <row r="15" spans="1:38" x14ac:dyDescent="0.25">
      <c r="B15">
        <v>85664</v>
      </c>
      <c r="C15">
        <v>28670</v>
      </c>
      <c r="D15">
        <v>65284</v>
      </c>
      <c r="E15">
        <v>59007</v>
      </c>
      <c r="F15">
        <v>30743</v>
      </c>
      <c r="H15">
        <v>55205</v>
      </c>
      <c r="J15">
        <f t="shared" si="0"/>
        <v>53873.599999999999</v>
      </c>
      <c r="K15">
        <f t="shared" si="1"/>
        <v>1.0247134032253276</v>
      </c>
      <c r="L15">
        <f t="shared" si="2"/>
        <v>85664</v>
      </c>
      <c r="M15">
        <f t="shared" si="3"/>
        <v>28670</v>
      </c>
      <c r="N15">
        <f t="shared" si="4"/>
        <v>53873.599999999999</v>
      </c>
      <c r="O15">
        <f t="shared" si="5"/>
        <v>56994</v>
      </c>
      <c r="Q15">
        <v>-36061</v>
      </c>
      <c r="R15">
        <v>-572</v>
      </c>
      <c r="T15">
        <v>-20270.799999999996</v>
      </c>
      <c r="U15">
        <v>4438</v>
      </c>
      <c r="W15">
        <v>37822</v>
      </c>
      <c r="X15">
        <v>4438</v>
      </c>
      <c r="AB15">
        <v>53873.599999999999</v>
      </c>
      <c r="AC15">
        <v>1.0247134032253276</v>
      </c>
      <c r="AI15">
        <v>53873.599999999999</v>
      </c>
      <c r="AJ15">
        <v>1.0247134032253276</v>
      </c>
    </row>
    <row r="16" spans="1:38" x14ac:dyDescent="0.25">
      <c r="B16">
        <v>37636</v>
      </c>
      <c r="C16">
        <v>88931</v>
      </c>
      <c r="D16">
        <v>38297</v>
      </c>
      <c r="E16">
        <v>72201</v>
      </c>
      <c r="F16">
        <v>52743</v>
      </c>
      <c r="H16">
        <v>83894</v>
      </c>
      <c r="J16">
        <f t="shared" si="0"/>
        <v>57961.599999999999</v>
      </c>
      <c r="K16">
        <f t="shared" si="1"/>
        <v>1.4474065588251532</v>
      </c>
      <c r="L16">
        <f t="shared" si="2"/>
        <v>88931</v>
      </c>
      <c r="M16">
        <f t="shared" si="3"/>
        <v>37636</v>
      </c>
      <c r="N16">
        <f t="shared" si="4"/>
        <v>57961.599999999999</v>
      </c>
      <c r="O16">
        <f t="shared" si="5"/>
        <v>51295</v>
      </c>
      <c r="Q16">
        <v>-48946</v>
      </c>
      <c r="R16">
        <v>0</v>
      </c>
      <c r="T16">
        <v>-21471.799999999996</v>
      </c>
      <c r="U16">
        <v>3177.4000000000015</v>
      </c>
      <c r="W16">
        <v>25751.399999999998</v>
      </c>
      <c r="X16">
        <v>6076.2000000000007</v>
      </c>
      <c r="AF16">
        <v>57961.599999999999</v>
      </c>
      <c r="AG16">
        <v>1.4474065588251532</v>
      </c>
      <c r="AK16">
        <v>57961.599999999999</v>
      </c>
      <c r="AL16">
        <v>1.4474065588251532</v>
      </c>
    </row>
    <row r="17" spans="2:38" x14ac:dyDescent="0.25">
      <c r="B17">
        <v>47517</v>
      </c>
      <c r="C17">
        <v>70974</v>
      </c>
      <c r="D17">
        <v>76949</v>
      </c>
      <c r="E17">
        <v>33660</v>
      </c>
      <c r="F17">
        <v>97606</v>
      </c>
      <c r="H17">
        <v>71803</v>
      </c>
      <c r="J17">
        <f t="shared" si="0"/>
        <v>65341.2</v>
      </c>
      <c r="K17">
        <f t="shared" si="1"/>
        <v>1.0988931944929081</v>
      </c>
      <c r="L17">
        <f t="shared" si="2"/>
        <v>97606</v>
      </c>
      <c r="M17">
        <f t="shared" si="3"/>
        <v>33660</v>
      </c>
      <c r="N17">
        <f t="shared" si="4"/>
        <v>65341.2</v>
      </c>
      <c r="O17">
        <f t="shared" si="5"/>
        <v>63946</v>
      </c>
      <c r="Q17">
        <v>-15404</v>
      </c>
      <c r="R17">
        <v>-100</v>
      </c>
      <c r="T17">
        <v>13976.399999999994</v>
      </c>
      <c r="U17">
        <v>1530.3999999999942</v>
      </c>
      <c r="W17">
        <v>23691.199999999997</v>
      </c>
      <c r="X17">
        <v>1942.8</v>
      </c>
      <c r="AD17">
        <v>65341.2</v>
      </c>
      <c r="AE17">
        <v>1.0988931944929081</v>
      </c>
      <c r="AI17">
        <v>65341.2</v>
      </c>
      <c r="AJ17">
        <v>1.0988931944929081</v>
      </c>
    </row>
    <row r="18" spans="2:38" x14ac:dyDescent="0.25">
      <c r="B18">
        <v>86217</v>
      </c>
      <c r="C18">
        <v>93089</v>
      </c>
      <c r="D18">
        <v>96742</v>
      </c>
      <c r="E18">
        <v>76961</v>
      </c>
      <c r="F18">
        <v>21125</v>
      </c>
      <c r="H18">
        <v>92750</v>
      </c>
      <c r="J18">
        <f t="shared" si="0"/>
        <v>74826.8</v>
      </c>
      <c r="K18">
        <f t="shared" si="1"/>
        <v>1.2395291526565348</v>
      </c>
      <c r="L18">
        <f t="shared" si="2"/>
        <v>96742</v>
      </c>
      <c r="M18">
        <f t="shared" si="3"/>
        <v>21125</v>
      </c>
      <c r="N18">
        <f t="shared" si="4"/>
        <v>74826.8</v>
      </c>
      <c r="O18">
        <f t="shared" si="5"/>
        <v>75617</v>
      </c>
      <c r="Q18">
        <v>19811</v>
      </c>
      <c r="R18">
        <v>-6</v>
      </c>
      <c r="T18">
        <v>14064.800000000003</v>
      </c>
      <c r="U18">
        <v>1559.6000000000058</v>
      </c>
      <c r="W18">
        <v>30952.800000000003</v>
      </c>
      <c r="X18">
        <v>3373.6</v>
      </c>
      <c r="Z18">
        <v>74826.8</v>
      </c>
      <c r="AA18">
        <v>1.2395291526565348</v>
      </c>
      <c r="AI18">
        <v>74826.8</v>
      </c>
      <c r="AJ18">
        <v>1.2395291526565348</v>
      </c>
    </row>
    <row r="19" spans="2:38" x14ac:dyDescent="0.25">
      <c r="B19">
        <v>72852</v>
      </c>
      <c r="C19">
        <v>80448</v>
      </c>
      <c r="D19">
        <v>98739</v>
      </c>
      <c r="E19">
        <v>89246</v>
      </c>
      <c r="F19">
        <v>59377</v>
      </c>
      <c r="H19">
        <v>103733</v>
      </c>
      <c r="J19">
        <f t="shared" si="0"/>
        <v>80132.399999999994</v>
      </c>
      <c r="K19">
        <f t="shared" si="1"/>
        <v>1.2945200692853329</v>
      </c>
      <c r="L19">
        <f t="shared" si="2"/>
        <v>98739</v>
      </c>
      <c r="M19">
        <f t="shared" si="3"/>
        <v>59377</v>
      </c>
      <c r="N19">
        <f t="shared" si="4"/>
        <v>80132.399999999994</v>
      </c>
      <c r="O19">
        <f t="shared" si="5"/>
        <v>39362</v>
      </c>
      <c r="Q19">
        <v>3365</v>
      </c>
      <c r="R19">
        <v>-2862</v>
      </c>
      <c r="T19">
        <v>4782.5999999999913</v>
      </c>
      <c r="U19">
        <v>1388.1999999999971</v>
      </c>
      <c r="W19">
        <v>40274.199999999997</v>
      </c>
      <c r="X19">
        <v>10058.599999999999</v>
      </c>
      <c r="AB19">
        <v>80132.399999999994</v>
      </c>
      <c r="AC19">
        <v>1.2945200692853329</v>
      </c>
      <c r="AI19">
        <v>80132.399999999994</v>
      </c>
      <c r="AJ19">
        <v>1.2945200692853329</v>
      </c>
    </row>
    <row r="20" spans="2:38" x14ac:dyDescent="0.25">
      <c r="B20">
        <v>81271</v>
      </c>
      <c r="C20">
        <v>41480</v>
      </c>
      <c r="D20">
        <v>66534</v>
      </c>
      <c r="E20">
        <v>76031</v>
      </c>
      <c r="F20">
        <v>98154</v>
      </c>
      <c r="H20">
        <v>85294</v>
      </c>
      <c r="J20">
        <f t="shared" si="0"/>
        <v>72694</v>
      </c>
      <c r="K20">
        <f t="shared" si="1"/>
        <v>1.1733292981539054</v>
      </c>
      <c r="L20">
        <f t="shared" si="2"/>
        <v>98154</v>
      </c>
      <c r="M20">
        <f t="shared" si="3"/>
        <v>41480</v>
      </c>
      <c r="N20">
        <f t="shared" si="4"/>
        <v>72694</v>
      </c>
      <c r="O20">
        <f t="shared" si="5"/>
        <v>56674</v>
      </c>
      <c r="Q20">
        <v>-38813</v>
      </c>
      <c r="R20">
        <v>-4085</v>
      </c>
      <c r="T20">
        <v>7922.1999999999971</v>
      </c>
      <c r="U20">
        <v>-5703.3999999999942</v>
      </c>
      <c r="W20">
        <v>20923.8</v>
      </c>
      <c r="X20">
        <v>8382.6</v>
      </c>
      <c r="AF20">
        <v>72694</v>
      </c>
      <c r="AG20">
        <v>1.1733292981539054</v>
      </c>
      <c r="AI20">
        <v>72694</v>
      </c>
      <c r="AJ20">
        <v>1.1733292981539054</v>
      </c>
    </row>
    <row r="21" spans="2:38" x14ac:dyDescent="0.25">
      <c r="B21">
        <v>74840</v>
      </c>
      <c r="C21">
        <v>100525</v>
      </c>
      <c r="D21">
        <v>54186</v>
      </c>
      <c r="E21">
        <v>38015</v>
      </c>
      <c r="F21">
        <v>99296</v>
      </c>
      <c r="H21">
        <v>122375</v>
      </c>
      <c r="J21">
        <f t="shared" si="0"/>
        <v>73372.399999999994</v>
      </c>
      <c r="K21">
        <f t="shared" si="1"/>
        <v>1.6678614846999691</v>
      </c>
      <c r="L21">
        <f t="shared" si="2"/>
        <v>100525</v>
      </c>
      <c r="M21">
        <f t="shared" si="3"/>
        <v>38015</v>
      </c>
      <c r="N21">
        <f t="shared" si="4"/>
        <v>73372.399999999994</v>
      </c>
      <c r="O21">
        <f t="shared" si="5"/>
        <v>62510</v>
      </c>
      <c r="Q21">
        <v>22622</v>
      </c>
      <c r="R21">
        <v>9738</v>
      </c>
      <c r="T21">
        <v>27001.399999999994</v>
      </c>
      <c r="U21">
        <v>7042.1999999999971</v>
      </c>
      <c r="W21">
        <v>38787</v>
      </c>
      <c r="X21">
        <v>7042.2</v>
      </c>
      <c r="AD21">
        <v>73372.399999999994</v>
      </c>
      <c r="AE21">
        <v>1.6678614846999691</v>
      </c>
      <c r="AI21">
        <v>73372.399999999994</v>
      </c>
      <c r="AJ21">
        <v>1.6678614846999691</v>
      </c>
    </row>
    <row r="22" spans="2:38" x14ac:dyDescent="0.25">
      <c r="B22">
        <v>72668</v>
      </c>
      <c r="C22">
        <v>42301</v>
      </c>
      <c r="D22">
        <v>107834</v>
      </c>
      <c r="E22">
        <v>55899</v>
      </c>
      <c r="F22">
        <v>77572</v>
      </c>
      <c r="H22">
        <v>93729</v>
      </c>
      <c r="J22">
        <f t="shared" si="0"/>
        <v>71254.8</v>
      </c>
      <c r="K22">
        <f t="shared" si="1"/>
        <v>1.3154061200087572</v>
      </c>
      <c r="L22">
        <f t="shared" si="2"/>
        <v>107834</v>
      </c>
      <c r="M22">
        <f t="shared" si="3"/>
        <v>42301</v>
      </c>
      <c r="N22">
        <f t="shared" si="4"/>
        <v>71254.8</v>
      </c>
      <c r="O22">
        <f t="shared" si="5"/>
        <v>65533</v>
      </c>
      <c r="Q22">
        <v>-45507</v>
      </c>
      <c r="R22">
        <v>-14801</v>
      </c>
      <c r="T22">
        <v>-6850.1999999999971</v>
      </c>
      <c r="U22">
        <v>9649.8000000000029</v>
      </c>
      <c r="W22">
        <v>21141</v>
      </c>
      <c r="X22">
        <v>9649.7999999999993</v>
      </c>
      <c r="AF22">
        <v>71254.8</v>
      </c>
      <c r="AG22">
        <v>1.3154061200087572</v>
      </c>
      <c r="AI22">
        <v>71254.8</v>
      </c>
      <c r="AJ22">
        <v>1.3154061200087572</v>
      </c>
    </row>
    <row r="23" spans="2:38" x14ac:dyDescent="0.25">
      <c r="B23">
        <v>85504</v>
      </c>
      <c r="C23">
        <v>84602</v>
      </c>
      <c r="D23">
        <v>61823</v>
      </c>
      <c r="E23">
        <v>46374</v>
      </c>
      <c r="F23">
        <v>85360</v>
      </c>
      <c r="H23">
        <v>110591</v>
      </c>
      <c r="J23">
        <f t="shared" si="0"/>
        <v>72732.600000000006</v>
      </c>
      <c r="K23">
        <f t="shared" si="1"/>
        <v>1.520514872285605</v>
      </c>
      <c r="L23">
        <f t="shared" si="2"/>
        <v>85504</v>
      </c>
      <c r="M23">
        <f t="shared" si="3"/>
        <v>46374</v>
      </c>
      <c r="N23">
        <f t="shared" si="4"/>
        <v>72732.600000000006</v>
      </c>
      <c r="O23">
        <f t="shared" si="5"/>
        <v>39130</v>
      </c>
      <c r="Q23">
        <v>629</v>
      </c>
      <c r="R23">
        <v>-9981</v>
      </c>
      <c r="T23">
        <v>22696.200000000004</v>
      </c>
      <c r="U23">
        <v>5229.6000000000058</v>
      </c>
      <c r="W23">
        <v>28264.6</v>
      </c>
      <c r="X23">
        <v>5492.8</v>
      </c>
      <c r="AD23">
        <v>72732.600000000006</v>
      </c>
      <c r="AE23">
        <v>1.520514872285605</v>
      </c>
      <c r="AI23">
        <v>72732.600000000006</v>
      </c>
      <c r="AJ23">
        <v>1.520514872285605</v>
      </c>
    </row>
    <row r="24" spans="2:38" x14ac:dyDescent="0.25">
      <c r="B24">
        <v>104990</v>
      </c>
      <c r="C24">
        <v>53844</v>
      </c>
      <c r="D24">
        <v>85662</v>
      </c>
      <c r="E24">
        <v>42933</v>
      </c>
      <c r="F24">
        <v>20544</v>
      </c>
      <c r="H24">
        <v>104097</v>
      </c>
      <c r="J24">
        <f t="shared" si="0"/>
        <v>61594.6</v>
      </c>
      <c r="K24">
        <f t="shared" si="1"/>
        <v>1.6900345160127674</v>
      </c>
      <c r="L24">
        <f t="shared" si="2"/>
        <v>104990</v>
      </c>
      <c r="M24">
        <f t="shared" si="3"/>
        <v>20544</v>
      </c>
      <c r="N24">
        <f t="shared" si="4"/>
        <v>61594.6</v>
      </c>
      <c r="O24">
        <f t="shared" si="5"/>
        <v>84446</v>
      </c>
      <c r="Q24">
        <v>-17304</v>
      </c>
      <c r="R24">
        <v>-26513</v>
      </c>
      <c r="T24">
        <v>-5465.0000000000073</v>
      </c>
      <c r="U24">
        <v>-2360</v>
      </c>
      <c r="W24">
        <v>20213.8</v>
      </c>
      <c r="X24">
        <v>8353.1999999999989</v>
      </c>
      <c r="AF24">
        <v>61594.6</v>
      </c>
      <c r="AG24">
        <v>1.6900345160127674</v>
      </c>
      <c r="AK24">
        <v>61594.6</v>
      </c>
      <c r="AL24">
        <v>1.6900345160127674</v>
      </c>
    </row>
    <row r="25" spans="2:38" x14ac:dyDescent="0.25">
      <c r="B25">
        <v>45198</v>
      </c>
      <c r="C25">
        <v>89871</v>
      </c>
      <c r="D25">
        <v>37344</v>
      </c>
      <c r="E25">
        <v>86070</v>
      </c>
      <c r="F25">
        <v>50466</v>
      </c>
      <c r="H25">
        <v>123277</v>
      </c>
      <c r="J25">
        <f t="shared" si="0"/>
        <v>61789.8</v>
      </c>
      <c r="K25">
        <f t="shared" si="1"/>
        <v>1.9951027515868314</v>
      </c>
      <c r="L25">
        <f t="shared" si="2"/>
        <v>89871</v>
      </c>
      <c r="M25">
        <f t="shared" si="3"/>
        <v>37344</v>
      </c>
      <c r="N25">
        <f t="shared" si="4"/>
        <v>61789.8</v>
      </c>
      <c r="O25">
        <f t="shared" si="5"/>
        <v>52527</v>
      </c>
      <c r="Q25">
        <v>28813</v>
      </c>
      <c r="R25">
        <v>-3077</v>
      </c>
      <c r="T25">
        <v>-595.79999999999563</v>
      </c>
      <c r="U25">
        <v>-1887.3999999999942</v>
      </c>
      <c r="W25">
        <v>24157.800000000003</v>
      </c>
      <c r="X25">
        <v>4323</v>
      </c>
      <c r="AF25">
        <v>61789.8</v>
      </c>
      <c r="AG25">
        <v>1.9951027515868314</v>
      </c>
      <c r="AK25">
        <v>61789.8</v>
      </c>
      <c r="AL25">
        <v>1.9951027515868314</v>
      </c>
    </row>
    <row r="26" spans="2:38" x14ac:dyDescent="0.25">
      <c r="B26">
        <v>49496</v>
      </c>
      <c r="C26">
        <v>8728</v>
      </c>
      <c r="D26">
        <v>83867</v>
      </c>
      <c r="E26">
        <v>23328</v>
      </c>
      <c r="F26">
        <v>80292</v>
      </c>
      <c r="H26">
        <v>53714</v>
      </c>
      <c r="J26">
        <f t="shared" si="0"/>
        <v>49142.2</v>
      </c>
      <c r="K26">
        <f t="shared" si="1"/>
        <v>1.093032057986822</v>
      </c>
      <c r="L26">
        <f t="shared" si="2"/>
        <v>83867</v>
      </c>
      <c r="M26">
        <f t="shared" si="3"/>
        <v>8728</v>
      </c>
      <c r="N26">
        <f t="shared" si="4"/>
        <v>49142.2</v>
      </c>
      <c r="O26">
        <f t="shared" si="5"/>
        <v>75139</v>
      </c>
      <c r="Q26">
        <v>-27466</v>
      </c>
      <c r="R26">
        <v>-1357</v>
      </c>
      <c r="T26">
        <v>7051.5999999999985</v>
      </c>
      <c r="U26">
        <v>1589.5999999999985</v>
      </c>
      <c r="W26">
        <v>22597.599999999999</v>
      </c>
      <c r="X26">
        <v>3688.7999999999997</v>
      </c>
      <c r="AD26">
        <v>49142.2</v>
      </c>
      <c r="AE26">
        <v>1.093032057986822</v>
      </c>
      <c r="AI26">
        <v>49142.2</v>
      </c>
      <c r="AJ26">
        <v>1.093032057986822</v>
      </c>
    </row>
    <row r="27" spans="2:38" x14ac:dyDescent="0.25">
      <c r="B27">
        <v>84063</v>
      </c>
      <c r="C27">
        <v>76655</v>
      </c>
      <c r="D27">
        <v>40607</v>
      </c>
      <c r="E27">
        <v>103741</v>
      </c>
      <c r="F27">
        <v>75757</v>
      </c>
      <c r="H27">
        <v>91763</v>
      </c>
      <c r="J27">
        <f t="shared" si="0"/>
        <v>76164.600000000006</v>
      </c>
      <c r="K27">
        <f t="shared" si="1"/>
        <v>1.2047985547091431</v>
      </c>
      <c r="L27">
        <f t="shared" si="2"/>
        <v>103741</v>
      </c>
      <c r="M27">
        <f t="shared" si="3"/>
        <v>40607</v>
      </c>
      <c r="N27">
        <f t="shared" si="4"/>
        <v>76164.600000000006</v>
      </c>
      <c r="O27">
        <f t="shared" si="5"/>
        <v>63134</v>
      </c>
      <c r="Q27">
        <v>30509</v>
      </c>
      <c r="R27">
        <v>289</v>
      </c>
      <c r="T27">
        <v>15525.600000000006</v>
      </c>
      <c r="U27">
        <v>-300.19999999999709</v>
      </c>
      <c r="W27">
        <v>36777.600000000006</v>
      </c>
      <c r="X27">
        <v>8586.5999999999985</v>
      </c>
      <c r="Z27">
        <v>76164.600000000006</v>
      </c>
      <c r="AA27">
        <v>1.2047985547091431</v>
      </c>
      <c r="AI27">
        <v>76164.600000000006</v>
      </c>
      <c r="AJ27">
        <v>1.2047985547091431</v>
      </c>
    </row>
    <row r="28" spans="2:38" x14ac:dyDescent="0.25">
      <c r="B28">
        <v>47423</v>
      </c>
      <c r="C28">
        <v>25394</v>
      </c>
      <c r="D28">
        <v>98029</v>
      </c>
      <c r="E28">
        <v>106693</v>
      </c>
      <c r="F28">
        <v>34302</v>
      </c>
      <c r="H28">
        <v>103967</v>
      </c>
      <c r="J28">
        <f t="shared" si="0"/>
        <v>62368.2</v>
      </c>
      <c r="K28">
        <f t="shared" si="1"/>
        <v>1.6669873429087261</v>
      </c>
      <c r="L28">
        <f t="shared" si="2"/>
        <v>106693</v>
      </c>
      <c r="M28">
        <f t="shared" si="3"/>
        <v>25394</v>
      </c>
      <c r="N28">
        <f t="shared" si="4"/>
        <v>62368.2</v>
      </c>
      <c r="O28">
        <f t="shared" si="5"/>
        <v>81299</v>
      </c>
      <c r="Q28">
        <v>21557</v>
      </c>
      <c r="R28">
        <v>527</v>
      </c>
      <c r="T28">
        <v>21704.399999999994</v>
      </c>
      <c r="U28">
        <v>4737.1999999999971</v>
      </c>
      <c r="W28">
        <v>37027.599999999999</v>
      </c>
      <c r="X28">
        <v>8043.2000000000007</v>
      </c>
      <c r="AD28">
        <v>62368.2</v>
      </c>
      <c r="AE28">
        <v>1.6669873429087261</v>
      </c>
      <c r="AK28">
        <v>62368.2</v>
      </c>
      <c r="AL28">
        <v>1.6669873429087261</v>
      </c>
    </row>
    <row r="29" spans="2:38" x14ac:dyDescent="0.25">
      <c r="B29">
        <v>90603</v>
      </c>
      <c r="C29">
        <v>89993</v>
      </c>
      <c r="D29">
        <v>56432</v>
      </c>
      <c r="E29">
        <v>77222</v>
      </c>
      <c r="F29">
        <v>63525</v>
      </c>
      <c r="H29">
        <v>124183</v>
      </c>
      <c r="J29">
        <f t="shared" si="0"/>
        <v>75555</v>
      </c>
      <c r="K29">
        <f t="shared" si="1"/>
        <v>1.6436106147839322</v>
      </c>
      <c r="L29">
        <f t="shared" si="2"/>
        <v>90603</v>
      </c>
      <c r="M29">
        <f t="shared" si="3"/>
        <v>56432</v>
      </c>
      <c r="N29">
        <f t="shared" si="4"/>
        <v>75555</v>
      </c>
      <c r="O29">
        <f t="shared" si="5"/>
        <v>34171</v>
      </c>
      <c r="Q29">
        <v>-1154</v>
      </c>
      <c r="R29">
        <v>16347</v>
      </c>
      <c r="T29">
        <v>-2205.6000000000058</v>
      </c>
      <c r="U29">
        <v>3614</v>
      </c>
      <c r="W29">
        <v>33182.800000000003</v>
      </c>
      <c r="X29">
        <v>5639.5999999999995</v>
      </c>
      <c r="AF29">
        <v>75555</v>
      </c>
      <c r="AG29">
        <v>1.6436106147839322</v>
      </c>
      <c r="AK29">
        <v>75555</v>
      </c>
      <c r="AL29">
        <v>1.6436106147839322</v>
      </c>
    </row>
    <row r="30" spans="2:38" x14ac:dyDescent="0.25">
      <c r="B30">
        <v>61025</v>
      </c>
      <c r="C30">
        <v>47235</v>
      </c>
      <c r="D30">
        <v>68856</v>
      </c>
      <c r="E30">
        <v>58710</v>
      </c>
      <c r="F30">
        <v>84236</v>
      </c>
      <c r="H30">
        <v>123088</v>
      </c>
      <c r="J30">
        <f t="shared" si="0"/>
        <v>64012.4</v>
      </c>
      <c r="K30">
        <f t="shared" si="1"/>
        <v>1.9228774424955164</v>
      </c>
      <c r="L30">
        <f t="shared" si="2"/>
        <v>84236</v>
      </c>
      <c r="M30">
        <f t="shared" si="3"/>
        <v>47235</v>
      </c>
      <c r="N30">
        <f t="shared" si="4"/>
        <v>64012.4</v>
      </c>
      <c r="O30">
        <f t="shared" si="5"/>
        <v>37001</v>
      </c>
      <c r="Q30">
        <v>39571</v>
      </c>
      <c r="R30">
        <v>778</v>
      </c>
      <c r="T30">
        <v>4824.8000000000029</v>
      </c>
      <c r="U30">
        <v>1951.5999999999985</v>
      </c>
      <c r="W30">
        <v>16477.199999999997</v>
      </c>
      <c r="X30">
        <v>12065.6</v>
      </c>
      <c r="Z30">
        <v>64012.4</v>
      </c>
      <c r="AA30">
        <v>1.9228774424955164</v>
      </c>
      <c r="AK30">
        <v>64012.4</v>
      </c>
      <c r="AL30">
        <v>1.9228774424955164</v>
      </c>
    </row>
    <row r="31" spans="2:38" x14ac:dyDescent="0.25">
      <c r="B31">
        <v>83105</v>
      </c>
      <c r="C31">
        <v>103143</v>
      </c>
      <c r="D31">
        <v>17657</v>
      </c>
      <c r="E31">
        <v>54075</v>
      </c>
      <c r="F31">
        <v>42966</v>
      </c>
      <c r="H31">
        <v>110355</v>
      </c>
      <c r="J31">
        <f t="shared" si="0"/>
        <v>60189.2</v>
      </c>
      <c r="K31">
        <f t="shared" si="1"/>
        <v>1.8334684627806983</v>
      </c>
      <c r="L31">
        <f t="shared" si="2"/>
        <v>103143</v>
      </c>
      <c r="M31">
        <f t="shared" si="3"/>
        <v>17657</v>
      </c>
      <c r="N31">
        <f t="shared" si="4"/>
        <v>60189.2</v>
      </c>
      <c r="O31">
        <f t="shared" si="5"/>
        <v>85486</v>
      </c>
      <c r="Q31">
        <v>16014</v>
      </c>
      <c r="R31">
        <v>-360</v>
      </c>
      <c r="T31">
        <v>9316.3999999999942</v>
      </c>
      <c r="U31">
        <v>-4534.4000000000015</v>
      </c>
      <c r="W31">
        <v>27162</v>
      </c>
      <c r="X31">
        <v>8894.4</v>
      </c>
      <c r="AD31">
        <v>60189.2</v>
      </c>
      <c r="AE31">
        <v>1.8334684627806983</v>
      </c>
      <c r="AK31">
        <v>60189.2</v>
      </c>
      <c r="AL31">
        <v>1.8334684627806983</v>
      </c>
    </row>
    <row r="32" spans="2:38" x14ac:dyDescent="0.25">
      <c r="B32">
        <v>41318</v>
      </c>
      <c r="C32">
        <v>93828</v>
      </c>
      <c r="D32">
        <v>57272</v>
      </c>
      <c r="E32">
        <v>62778</v>
      </c>
      <c r="F32">
        <v>37822</v>
      </c>
      <c r="H32">
        <v>91620</v>
      </c>
      <c r="J32">
        <f t="shared" si="0"/>
        <v>58603.6</v>
      </c>
      <c r="K32">
        <f t="shared" si="1"/>
        <v>1.563385184527913</v>
      </c>
      <c r="L32">
        <f t="shared" si="2"/>
        <v>93828</v>
      </c>
      <c r="M32">
        <f t="shared" si="3"/>
        <v>37822</v>
      </c>
      <c r="N32">
        <f t="shared" si="4"/>
        <v>58603.6</v>
      </c>
      <c r="O32">
        <f t="shared" si="5"/>
        <v>56006</v>
      </c>
      <c r="Q32">
        <v>19173</v>
      </c>
      <c r="R32">
        <v>-5117</v>
      </c>
      <c r="T32">
        <v>2195.7999999999956</v>
      </c>
      <c r="U32">
        <v>-2478.5999999999985</v>
      </c>
      <c r="W32">
        <v>25165.4</v>
      </c>
      <c r="X32">
        <v>10010.200000000001</v>
      </c>
      <c r="Z32">
        <v>58603.6</v>
      </c>
      <c r="AA32">
        <v>1.563385184527913</v>
      </c>
      <c r="AK32">
        <v>58603.6</v>
      </c>
      <c r="AL32">
        <v>1.563385184527913</v>
      </c>
    </row>
    <row r="33" spans="2:38" x14ac:dyDescent="0.25">
      <c r="B33">
        <v>88067</v>
      </c>
      <c r="C33">
        <v>29269</v>
      </c>
      <c r="D33">
        <v>84561</v>
      </c>
      <c r="E33">
        <v>85794</v>
      </c>
      <c r="F33">
        <v>72069</v>
      </c>
      <c r="H33">
        <v>89989</v>
      </c>
      <c r="J33">
        <f t="shared" si="0"/>
        <v>71952</v>
      </c>
      <c r="K33">
        <f t="shared" si="1"/>
        <v>1.2506810095619301</v>
      </c>
      <c r="L33">
        <f t="shared" si="2"/>
        <v>88067</v>
      </c>
      <c r="M33">
        <f t="shared" si="3"/>
        <v>29269</v>
      </c>
      <c r="N33">
        <f t="shared" si="4"/>
        <v>71952</v>
      </c>
      <c r="O33">
        <f t="shared" si="5"/>
        <v>58798</v>
      </c>
      <c r="Q33">
        <v>1183</v>
      </c>
      <c r="R33">
        <v>-97</v>
      </c>
      <c r="T33">
        <v>20587.199999999997</v>
      </c>
      <c r="U33">
        <v>87.600000000005821</v>
      </c>
      <c r="W33">
        <v>31534.800000000003</v>
      </c>
      <c r="X33">
        <v>114.4</v>
      </c>
      <c r="AD33">
        <v>71952</v>
      </c>
      <c r="AE33">
        <v>1.2506810095619301</v>
      </c>
      <c r="AI33">
        <v>71952</v>
      </c>
      <c r="AJ33">
        <v>1.2506810095619301</v>
      </c>
    </row>
    <row r="34" spans="2:38" x14ac:dyDescent="0.25">
      <c r="B34">
        <v>79938</v>
      </c>
      <c r="C34">
        <v>67929</v>
      </c>
      <c r="D34">
        <v>80438</v>
      </c>
      <c r="E34">
        <v>49936</v>
      </c>
      <c r="F34">
        <v>21858</v>
      </c>
      <c r="H34">
        <v>122329</v>
      </c>
      <c r="J34">
        <f t="shared" ref="J34:J65" si="6">AVERAGE(B34:F34)</f>
        <v>60019.8</v>
      </c>
      <c r="K34">
        <f t="shared" ref="K34:K65" si="7">H34/J34</f>
        <v>2.0381440791205567</v>
      </c>
      <c r="L34">
        <f t="shared" ref="L34:L65" si="8">MAX(B34:F34)</f>
        <v>80438</v>
      </c>
      <c r="M34">
        <f t="shared" ref="M34:M65" si="9">MIN(B34:F34)</f>
        <v>21858</v>
      </c>
      <c r="N34">
        <f t="shared" ref="N34:N65" si="10">AVERAGE(B34:F34)</f>
        <v>60019.8</v>
      </c>
      <c r="O34">
        <f t="shared" ref="O34:O65" si="11">L34-M34</f>
        <v>58580</v>
      </c>
      <c r="Q34">
        <v>6217</v>
      </c>
      <c r="R34">
        <v>-240</v>
      </c>
      <c r="T34">
        <v>-2857.7999999999956</v>
      </c>
      <c r="U34">
        <v>-11.399999999994179</v>
      </c>
      <c r="W34">
        <v>29763.800000000003</v>
      </c>
      <c r="X34">
        <v>7741</v>
      </c>
      <c r="AF34">
        <v>60019.8</v>
      </c>
      <c r="AG34">
        <v>2.0381440791205567</v>
      </c>
      <c r="AK34">
        <v>60019.8</v>
      </c>
      <c r="AL34">
        <v>2.0381440791205567</v>
      </c>
    </row>
    <row r="35" spans="2:38" x14ac:dyDescent="0.25">
      <c r="B35">
        <v>50514</v>
      </c>
      <c r="C35">
        <v>98152</v>
      </c>
      <c r="D35">
        <v>61906</v>
      </c>
      <c r="E35">
        <v>64745</v>
      </c>
      <c r="F35">
        <v>58852</v>
      </c>
      <c r="H35">
        <v>102620</v>
      </c>
      <c r="J35">
        <f t="shared" si="6"/>
        <v>66833.8</v>
      </c>
      <c r="K35">
        <f t="shared" si="7"/>
        <v>1.5354506252824169</v>
      </c>
      <c r="L35">
        <f t="shared" si="8"/>
        <v>98152</v>
      </c>
      <c r="M35">
        <f t="shared" si="9"/>
        <v>50514</v>
      </c>
      <c r="N35">
        <f t="shared" si="10"/>
        <v>66833.8</v>
      </c>
      <c r="O35">
        <f t="shared" si="11"/>
        <v>47638</v>
      </c>
      <c r="Q35">
        <v>-29728</v>
      </c>
      <c r="R35">
        <v>-10089</v>
      </c>
      <c r="T35">
        <v>-18700.399999999994</v>
      </c>
      <c r="U35">
        <v>-6619.1999999999971</v>
      </c>
      <c r="W35">
        <v>26662.799999999999</v>
      </c>
      <c r="X35">
        <v>6619.2</v>
      </c>
      <c r="AF35">
        <v>66833.8</v>
      </c>
      <c r="AG35">
        <v>1.5354506252824169</v>
      </c>
      <c r="AI35">
        <v>66833.8</v>
      </c>
      <c r="AJ35">
        <v>1.5354506252824169</v>
      </c>
    </row>
    <row r="36" spans="2:38" x14ac:dyDescent="0.25">
      <c r="B36">
        <v>74329</v>
      </c>
      <c r="C36">
        <v>64401</v>
      </c>
      <c r="D36">
        <v>65292</v>
      </c>
      <c r="E36">
        <v>24724</v>
      </c>
      <c r="F36">
        <v>76180</v>
      </c>
      <c r="H36">
        <v>108570</v>
      </c>
      <c r="J36">
        <f t="shared" si="6"/>
        <v>60985.2</v>
      </c>
      <c r="K36">
        <f t="shared" si="7"/>
        <v>1.7802679994490467</v>
      </c>
      <c r="L36">
        <f t="shared" si="8"/>
        <v>76180</v>
      </c>
      <c r="M36">
        <f t="shared" si="9"/>
        <v>24724</v>
      </c>
      <c r="N36">
        <f t="shared" si="10"/>
        <v>60985.2</v>
      </c>
      <c r="O36">
        <f t="shared" si="11"/>
        <v>51456</v>
      </c>
      <c r="Q36">
        <v>-16767</v>
      </c>
      <c r="R36">
        <v>-1117</v>
      </c>
      <c r="T36">
        <v>-23688</v>
      </c>
      <c r="U36">
        <v>55.599999999998545</v>
      </c>
      <c r="W36">
        <v>32625.199999999997</v>
      </c>
      <c r="X36">
        <v>7985.2000000000007</v>
      </c>
      <c r="AB36">
        <v>60985.2</v>
      </c>
      <c r="AC36">
        <v>1.7802679994490467</v>
      </c>
      <c r="AK36">
        <v>60985.2</v>
      </c>
      <c r="AL36">
        <v>1.7802679994490467</v>
      </c>
    </row>
    <row r="37" spans="2:38" x14ac:dyDescent="0.25">
      <c r="B37">
        <v>25148</v>
      </c>
      <c r="C37">
        <v>14983</v>
      </c>
      <c r="D37">
        <v>98405</v>
      </c>
      <c r="E37">
        <v>24986</v>
      </c>
      <c r="F37">
        <v>77314</v>
      </c>
      <c r="H37">
        <v>68009</v>
      </c>
      <c r="J37">
        <f t="shared" si="6"/>
        <v>48167.199999999997</v>
      </c>
      <c r="K37">
        <f t="shared" si="7"/>
        <v>1.4119359232008504</v>
      </c>
      <c r="L37">
        <f t="shared" si="8"/>
        <v>98405</v>
      </c>
      <c r="M37">
        <f t="shared" si="9"/>
        <v>14983</v>
      </c>
      <c r="N37">
        <f t="shared" si="10"/>
        <v>48167.199999999997</v>
      </c>
      <c r="O37">
        <f t="shared" si="11"/>
        <v>83422</v>
      </c>
      <c r="Q37">
        <v>21023</v>
      </c>
      <c r="R37">
        <v>-18356</v>
      </c>
      <c r="T37">
        <v>10824.399999999994</v>
      </c>
      <c r="U37">
        <v>-6461.8000000000029</v>
      </c>
      <c r="W37">
        <v>28775.599999999999</v>
      </c>
      <c r="X37">
        <v>6652.5999999999995</v>
      </c>
      <c r="Z37">
        <v>48167.199999999997</v>
      </c>
      <c r="AA37">
        <v>1.4119359232008504</v>
      </c>
      <c r="AK37">
        <v>48167.199999999997</v>
      </c>
      <c r="AL37">
        <v>1.4119359232008504</v>
      </c>
    </row>
    <row r="38" spans="2:38" x14ac:dyDescent="0.25">
      <c r="B38">
        <v>83296</v>
      </c>
      <c r="C38">
        <v>54312</v>
      </c>
      <c r="D38">
        <v>47031</v>
      </c>
      <c r="E38">
        <v>33622</v>
      </c>
      <c r="F38">
        <v>81804</v>
      </c>
      <c r="H38">
        <v>115193</v>
      </c>
      <c r="J38">
        <f t="shared" si="6"/>
        <v>60013</v>
      </c>
      <c r="K38">
        <f t="shared" si="7"/>
        <v>1.9194674487194441</v>
      </c>
      <c r="L38">
        <f t="shared" si="8"/>
        <v>83296</v>
      </c>
      <c r="M38">
        <f t="shared" si="9"/>
        <v>33622</v>
      </c>
      <c r="N38">
        <f t="shared" si="10"/>
        <v>60013</v>
      </c>
      <c r="O38">
        <f t="shared" si="11"/>
        <v>49674</v>
      </c>
      <c r="Q38">
        <v>30938</v>
      </c>
      <c r="R38">
        <v>10113</v>
      </c>
      <c r="T38">
        <v>-18953</v>
      </c>
      <c r="U38">
        <v>4831.8000000000029</v>
      </c>
      <c r="W38">
        <v>24617.4</v>
      </c>
      <c r="X38">
        <v>6358.6</v>
      </c>
      <c r="AB38">
        <v>60013</v>
      </c>
      <c r="AC38">
        <v>1.9194674487194441</v>
      </c>
      <c r="AK38">
        <v>60013</v>
      </c>
      <c r="AL38">
        <v>1.9194674487194441</v>
      </c>
    </row>
    <row r="39" spans="2:38" x14ac:dyDescent="0.25">
      <c r="B39">
        <v>94144</v>
      </c>
      <c r="C39">
        <v>24544</v>
      </c>
      <c r="D39">
        <v>117666</v>
      </c>
      <c r="E39">
        <v>51070</v>
      </c>
      <c r="F39">
        <v>62871</v>
      </c>
      <c r="H39">
        <v>83970</v>
      </c>
      <c r="J39">
        <f t="shared" si="6"/>
        <v>70059</v>
      </c>
      <c r="K39">
        <f t="shared" si="7"/>
        <v>1.1985612126921594</v>
      </c>
      <c r="L39">
        <f t="shared" si="8"/>
        <v>117666</v>
      </c>
      <c r="M39">
        <f t="shared" si="9"/>
        <v>24544</v>
      </c>
      <c r="N39">
        <f t="shared" si="10"/>
        <v>70059</v>
      </c>
      <c r="O39">
        <f t="shared" si="11"/>
        <v>93122</v>
      </c>
      <c r="Q39">
        <v>3774</v>
      </c>
      <c r="R39">
        <v>4447</v>
      </c>
      <c r="T39">
        <v>14955</v>
      </c>
      <c r="U39">
        <v>5066.1999999999971</v>
      </c>
      <c r="W39">
        <v>36664.600000000006</v>
      </c>
      <c r="X39">
        <v>5969</v>
      </c>
      <c r="Z39">
        <v>70059</v>
      </c>
      <c r="AA39">
        <v>1.1985612126921594</v>
      </c>
      <c r="AI39">
        <v>70059</v>
      </c>
      <c r="AJ39">
        <v>1.1985612126921594</v>
      </c>
    </row>
    <row r="40" spans="2:38" x14ac:dyDescent="0.25">
      <c r="B40">
        <v>27975</v>
      </c>
      <c r="C40">
        <v>32857</v>
      </c>
      <c r="D40">
        <v>55078</v>
      </c>
      <c r="E40">
        <v>98056</v>
      </c>
      <c r="F40">
        <v>52520</v>
      </c>
      <c r="H40">
        <v>106628</v>
      </c>
      <c r="J40">
        <f t="shared" si="6"/>
        <v>53297.2</v>
      </c>
      <c r="K40">
        <f t="shared" si="7"/>
        <v>2.0006304271143702</v>
      </c>
      <c r="L40">
        <f t="shared" si="8"/>
        <v>98056</v>
      </c>
      <c r="M40">
        <f t="shared" si="9"/>
        <v>27975</v>
      </c>
      <c r="N40">
        <f t="shared" si="10"/>
        <v>53297.2</v>
      </c>
      <c r="O40">
        <f t="shared" si="11"/>
        <v>70081</v>
      </c>
      <c r="Q40">
        <v>22250</v>
      </c>
      <c r="R40">
        <v>-6803</v>
      </c>
      <c r="T40">
        <v>-30884</v>
      </c>
      <c r="U40">
        <v>1945.1999999999971</v>
      </c>
      <c r="W40">
        <v>30884</v>
      </c>
      <c r="X40">
        <v>4190.3999999999996</v>
      </c>
      <c r="AB40">
        <v>53297.2</v>
      </c>
      <c r="AC40">
        <v>2.0006304271143702</v>
      </c>
      <c r="AK40">
        <v>53297.2</v>
      </c>
      <c r="AL40">
        <v>2.0006304271143702</v>
      </c>
    </row>
    <row r="41" spans="2:38" x14ac:dyDescent="0.25">
      <c r="B41">
        <v>98142</v>
      </c>
      <c r="C41">
        <v>32001</v>
      </c>
      <c r="D41">
        <v>25099</v>
      </c>
      <c r="E41">
        <v>43460</v>
      </c>
      <c r="F41">
        <v>23059</v>
      </c>
      <c r="H41">
        <v>54945</v>
      </c>
      <c r="J41">
        <f t="shared" si="6"/>
        <v>44352.2</v>
      </c>
      <c r="K41">
        <f t="shared" si="7"/>
        <v>1.2388336993429865</v>
      </c>
      <c r="L41">
        <f t="shared" si="8"/>
        <v>98142</v>
      </c>
      <c r="M41">
        <f t="shared" si="9"/>
        <v>23059</v>
      </c>
      <c r="N41">
        <f t="shared" si="10"/>
        <v>44352.2</v>
      </c>
      <c r="O41">
        <f t="shared" si="11"/>
        <v>75083</v>
      </c>
      <c r="Q41">
        <v>-31770</v>
      </c>
      <c r="R41">
        <v>3536</v>
      </c>
      <c r="T41">
        <v>-20247.400000000001</v>
      </c>
      <c r="U41">
        <v>2225.3999999999942</v>
      </c>
      <c r="W41">
        <v>41499.800000000003</v>
      </c>
      <c r="X41">
        <v>2225.3999999999996</v>
      </c>
      <c r="AB41">
        <v>44352.2</v>
      </c>
      <c r="AC41">
        <v>1.2388336993429865</v>
      </c>
      <c r="AI41">
        <v>44352.2</v>
      </c>
      <c r="AJ41">
        <v>1.2388336993429865</v>
      </c>
    </row>
    <row r="42" spans="2:38" x14ac:dyDescent="0.25">
      <c r="B42">
        <v>71457</v>
      </c>
      <c r="C42">
        <v>71157</v>
      </c>
      <c r="D42">
        <v>74319</v>
      </c>
      <c r="E42">
        <v>28758</v>
      </c>
      <c r="F42">
        <v>44479</v>
      </c>
      <c r="H42">
        <v>68527</v>
      </c>
      <c r="J42">
        <f t="shared" si="6"/>
        <v>58034</v>
      </c>
      <c r="K42">
        <f t="shared" si="7"/>
        <v>1.1808078023227764</v>
      </c>
      <c r="L42">
        <f t="shared" si="8"/>
        <v>74319</v>
      </c>
      <c r="M42">
        <f t="shared" si="9"/>
        <v>28758</v>
      </c>
      <c r="N42">
        <f t="shared" si="10"/>
        <v>58034</v>
      </c>
      <c r="O42">
        <f t="shared" si="11"/>
        <v>45561</v>
      </c>
      <c r="Q42">
        <v>-55580</v>
      </c>
      <c r="R42">
        <v>397</v>
      </c>
      <c r="T42">
        <v>-19825</v>
      </c>
      <c r="U42">
        <v>3630</v>
      </c>
      <c r="W42">
        <v>30861.399999999998</v>
      </c>
      <c r="X42">
        <v>6142.7999999999993</v>
      </c>
      <c r="AF42">
        <v>58034</v>
      </c>
      <c r="AG42">
        <v>1.1808078023227764</v>
      </c>
      <c r="AI42">
        <v>58034</v>
      </c>
      <c r="AJ42">
        <v>1.1808078023227764</v>
      </c>
    </row>
    <row r="43" spans="2:38" x14ac:dyDescent="0.25">
      <c r="B43">
        <v>74599</v>
      </c>
      <c r="C43">
        <v>56552</v>
      </c>
      <c r="D43">
        <v>46082</v>
      </c>
      <c r="E43">
        <v>68746</v>
      </c>
      <c r="F43">
        <v>35456</v>
      </c>
      <c r="H43">
        <v>92975</v>
      </c>
      <c r="J43">
        <f t="shared" si="6"/>
        <v>56287</v>
      </c>
      <c r="K43">
        <f t="shared" si="7"/>
        <v>1.6518023699966244</v>
      </c>
      <c r="L43">
        <f t="shared" si="8"/>
        <v>74599</v>
      </c>
      <c r="M43">
        <f t="shared" si="9"/>
        <v>35456</v>
      </c>
      <c r="N43">
        <f t="shared" si="10"/>
        <v>56287</v>
      </c>
      <c r="O43">
        <f t="shared" si="11"/>
        <v>39143</v>
      </c>
      <c r="Q43">
        <v>-12559</v>
      </c>
      <c r="R43">
        <v>216</v>
      </c>
      <c r="T43">
        <v>-15003.800000000003</v>
      </c>
      <c r="U43">
        <v>-7733.5999999999985</v>
      </c>
      <c r="W43">
        <v>26647.8</v>
      </c>
      <c r="X43">
        <v>12222.800000000001</v>
      </c>
      <c r="AB43">
        <v>56287</v>
      </c>
      <c r="AC43">
        <v>1.6518023699966244</v>
      </c>
      <c r="AK43">
        <v>56287</v>
      </c>
      <c r="AL43">
        <v>1.6518023699966244</v>
      </c>
    </row>
    <row r="44" spans="2:38" x14ac:dyDescent="0.25">
      <c r="B44">
        <v>106513</v>
      </c>
      <c r="C44">
        <v>36206</v>
      </c>
      <c r="D44">
        <v>95367</v>
      </c>
      <c r="E44">
        <v>24724</v>
      </c>
      <c r="F44">
        <v>25506</v>
      </c>
      <c r="H44">
        <v>142125</v>
      </c>
      <c r="J44">
        <f t="shared" si="6"/>
        <v>57663.199999999997</v>
      </c>
      <c r="K44">
        <f t="shared" si="7"/>
        <v>2.4647435452767104</v>
      </c>
      <c r="L44">
        <f t="shared" si="8"/>
        <v>106513</v>
      </c>
      <c r="M44">
        <f t="shared" si="9"/>
        <v>24724</v>
      </c>
      <c r="N44">
        <f t="shared" si="10"/>
        <v>57663.199999999997</v>
      </c>
      <c r="O44">
        <f t="shared" si="11"/>
        <v>81789</v>
      </c>
      <c r="Q44">
        <v>42864</v>
      </c>
      <c r="R44">
        <v>20509</v>
      </c>
      <c r="T44">
        <v>-15521.800000000003</v>
      </c>
      <c r="U44">
        <v>-1417.6000000000058</v>
      </c>
      <c r="W44">
        <v>29874.6</v>
      </c>
      <c r="X44">
        <v>2080</v>
      </c>
      <c r="AB44">
        <v>57663.199999999997</v>
      </c>
      <c r="AC44">
        <v>2.4647435452767104</v>
      </c>
      <c r="AK44">
        <v>57663.199999999997</v>
      </c>
      <c r="AL44">
        <v>2.4647435452767104</v>
      </c>
    </row>
    <row r="45" spans="2:38" x14ac:dyDescent="0.25">
      <c r="B45">
        <v>36899</v>
      </c>
      <c r="C45">
        <v>79097</v>
      </c>
      <c r="D45">
        <v>11913</v>
      </c>
      <c r="E45">
        <v>41894</v>
      </c>
      <c r="F45">
        <v>33359</v>
      </c>
      <c r="H45">
        <v>55247</v>
      </c>
      <c r="J45">
        <f t="shared" si="6"/>
        <v>40632.400000000001</v>
      </c>
      <c r="K45">
        <f t="shared" si="7"/>
        <v>1.3596784831809097</v>
      </c>
      <c r="L45">
        <f t="shared" si="8"/>
        <v>79097</v>
      </c>
      <c r="M45">
        <f t="shared" si="9"/>
        <v>11913</v>
      </c>
      <c r="N45">
        <f t="shared" si="10"/>
        <v>40632.400000000001</v>
      </c>
      <c r="O45">
        <f t="shared" si="11"/>
        <v>67184</v>
      </c>
      <c r="Q45">
        <v>-69106</v>
      </c>
      <c r="R45">
        <v>-3557</v>
      </c>
      <c r="T45">
        <v>-33216.799999999996</v>
      </c>
      <c r="U45">
        <v>1736.4000000000015</v>
      </c>
      <c r="W45">
        <v>33216.800000000003</v>
      </c>
      <c r="X45">
        <v>8698.7999999999993</v>
      </c>
      <c r="AF45">
        <v>40632.400000000001</v>
      </c>
      <c r="AG45">
        <v>1.3596784831809097</v>
      </c>
      <c r="AI45">
        <v>40632.400000000001</v>
      </c>
      <c r="AJ45">
        <v>1.3596784831809097</v>
      </c>
    </row>
    <row r="46" spans="2:38" x14ac:dyDescent="0.25">
      <c r="B46">
        <v>31825</v>
      </c>
      <c r="C46">
        <v>57150</v>
      </c>
      <c r="D46">
        <v>90772</v>
      </c>
      <c r="E46">
        <v>73525</v>
      </c>
      <c r="F46">
        <v>24142</v>
      </c>
      <c r="H46">
        <v>127772</v>
      </c>
      <c r="J46">
        <f t="shared" si="6"/>
        <v>55482.8</v>
      </c>
      <c r="K46">
        <f t="shared" si="7"/>
        <v>2.302911893415617</v>
      </c>
      <c r="L46">
        <f t="shared" si="8"/>
        <v>90772</v>
      </c>
      <c r="M46">
        <f t="shared" si="9"/>
        <v>24142</v>
      </c>
      <c r="N46">
        <f t="shared" si="10"/>
        <v>55482.8</v>
      </c>
      <c r="O46">
        <f t="shared" si="11"/>
        <v>66630</v>
      </c>
      <c r="Q46">
        <v>50774</v>
      </c>
      <c r="R46">
        <v>5670</v>
      </c>
      <c r="T46">
        <v>17106.800000000003</v>
      </c>
      <c r="U46">
        <v>-6059</v>
      </c>
      <c r="W46">
        <v>27339.600000000002</v>
      </c>
      <c r="X46">
        <v>11433.800000000001</v>
      </c>
      <c r="AD46">
        <v>55482.8</v>
      </c>
      <c r="AE46">
        <v>2.302911893415617</v>
      </c>
      <c r="AK46">
        <v>55482.8</v>
      </c>
      <c r="AL46">
        <v>2.302911893415617</v>
      </c>
    </row>
    <row r="47" spans="2:38" x14ac:dyDescent="0.25">
      <c r="B47">
        <v>46050</v>
      </c>
      <c r="C47">
        <v>25212</v>
      </c>
      <c r="D47">
        <v>45966</v>
      </c>
      <c r="E47">
        <v>98099</v>
      </c>
      <c r="F47">
        <v>33658</v>
      </c>
      <c r="H47">
        <v>82672</v>
      </c>
      <c r="J47">
        <f t="shared" si="6"/>
        <v>49797</v>
      </c>
      <c r="K47">
        <f t="shared" si="7"/>
        <v>1.6601803321485229</v>
      </c>
      <c r="L47">
        <f t="shared" si="8"/>
        <v>98099</v>
      </c>
      <c r="M47">
        <f t="shared" si="9"/>
        <v>25212</v>
      </c>
      <c r="N47">
        <f t="shared" si="10"/>
        <v>49797</v>
      </c>
      <c r="O47">
        <f t="shared" si="11"/>
        <v>72887</v>
      </c>
      <c r="Q47">
        <v>27445</v>
      </c>
      <c r="R47">
        <v>-1</v>
      </c>
      <c r="T47">
        <v>-1321.8000000000029</v>
      </c>
      <c r="U47">
        <v>12276.800000000003</v>
      </c>
      <c r="W47">
        <v>27316.6</v>
      </c>
      <c r="X47">
        <v>13756.8</v>
      </c>
      <c r="Z47">
        <v>49797</v>
      </c>
      <c r="AA47">
        <v>1.6601803321485229</v>
      </c>
      <c r="AK47">
        <v>49797</v>
      </c>
      <c r="AL47">
        <v>1.6601803321485229</v>
      </c>
    </row>
    <row r="48" spans="2:38" x14ac:dyDescent="0.25">
      <c r="B48">
        <v>25235</v>
      </c>
      <c r="C48">
        <v>75438</v>
      </c>
      <c r="D48">
        <v>70807</v>
      </c>
      <c r="E48">
        <v>64077</v>
      </c>
      <c r="F48">
        <v>38638</v>
      </c>
      <c r="H48">
        <v>122227</v>
      </c>
      <c r="J48">
        <f t="shared" si="6"/>
        <v>54839</v>
      </c>
      <c r="K48">
        <f t="shared" si="7"/>
        <v>2.2288334944109121</v>
      </c>
      <c r="L48">
        <f t="shared" si="8"/>
        <v>75438</v>
      </c>
      <c r="M48">
        <f t="shared" si="9"/>
        <v>25235</v>
      </c>
      <c r="N48">
        <f t="shared" si="10"/>
        <v>54839</v>
      </c>
      <c r="O48">
        <f t="shared" si="11"/>
        <v>50203</v>
      </c>
      <c r="Q48">
        <v>34405</v>
      </c>
      <c r="R48">
        <v>-7690</v>
      </c>
      <c r="T48">
        <v>-9440.8000000000029</v>
      </c>
      <c r="U48">
        <v>-1585</v>
      </c>
      <c r="W48">
        <v>19698</v>
      </c>
      <c r="X48">
        <v>2247.0000000000005</v>
      </c>
      <c r="AB48">
        <v>54839</v>
      </c>
      <c r="AC48">
        <v>2.2288334944109121</v>
      </c>
      <c r="AK48">
        <v>54839</v>
      </c>
      <c r="AL48">
        <v>2.2288334944109121</v>
      </c>
    </row>
    <row r="49" spans="2:38" x14ac:dyDescent="0.25">
      <c r="B49">
        <v>33359</v>
      </c>
      <c r="C49">
        <v>70392</v>
      </c>
      <c r="D49">
        <v>98244</v>
      </c>
      <c r="E49">
        <v>33968</v>
      </c>
      <c r="F49">
        <v>46807</v>
      </c>
      <c r="H49">
        <v>102545</v>
      </c>
      <c r="J49">
        <f t="shared" si="6"/>
        <v>56554</v>
      </c>
      <c r="K49">
        <f t="shared" si="7"/>
        <v>1.8132227605474414</v>
      </c>
      <c r="L49">
        <f t="shared" si="8"/>
        <v>98244</v>
      </c>
      <c r="M49">
        <f t="shared" si="9"/>
        <v>33359</v>
      </c>
      <c r="N49">
        <f t="shared" si="10"/>
        <v>56554</v>
      </c>
      <c r="O49">
        <f t="shared" si="11"/>
        <v>64885</v>
      </c>
      <c r="Q49">
        <v>49901</v>
      </c>
      <c r="R49">
        <v>-2037</v>
      </c>
      <c r="T49">
        <v>7378.5999999999985</v>
      </c>
      <c r="U49">
        <v>6553.4000000000015</v>
      </c>
      <c r="W49">
        <v>29100.199999999997</v>
      </c>
      <c r="X49">
        <v>6865.7999999999993</v>
      </c>
      <c r="Z49">
        <v>56554</v>
      </c>
      <c r="AA49">
        <v>1.8132227605474414</v>
      </c>
      <c r="AK49">
        <v>56554</v>
      </c>
      <c r="AL49">
        <v>1.8132227605474414</v>
      </c>
    </row>
    <row r="50" spans="2:38" x14ac:dyDescent="0.25">
      <c r="B50">
        <v>95178</v>
      </c>
      <c r="C50">
        <v>39823</v>
      </c>
      <c r="D50">
        <v>26762</v>
      </c>
      <c r="E50">
        <v>95851</v>
      </c>
      <c r="F50">
        <v>25807</v>
      </c>
      <c r="H50">
        <v>59398</v>
      </c>
      <c r="J50">
        <f t="shared" si="6"/>
        <v>56684.2</v>
      </c>
      <c r="K50">
        <f t="shared" si="7"/>
        <v>1.0478757749072933</v>
      </c>
      <c r="L50">
        <f t="shared" si="8"/>
        <v>95851</v>
      </c>
      <c r="M50">
        <f t="shared" si="9"/>
        <v>25807</v>
      </c>
      <c r="N50">
        <f t="shared" si="10"/>
        <v>56684.2</v>
      </c>
      <c r="O50">
        <f t="shared" si="11"/>
        <v>70044</v>
      </c>
      <c r="Q50">
        <v>-41339</v>
      </c>
      <c r="R50">
        <v>838</v>
      </c>
      <c r="T50">
        <v>-9268.4000000000087</v>
      </c>
      <c r="U50">
        <v>3769.7999999999956</v>
      </c>
      <c r="W50">
        <v>25670.799999999999</v>
      </c>
      <c r="X50">
        <v>3769.7999999999997</v>
      </c>
      <c r="AF50">
        <v>56684.2</v>
      </c>
      <c r="AG50">
        <v>1.0478757749072933</v>
      </c>
      <c r="AI50">
        <v>56684.2</v>
      </c>
      <c r="AJ50">
        <v>1.0478757749072933</v>
      </c>
    </row>
    <row r="51" spans="2:38" x14ac:dyDescent="0.25">
      <c r="B51">
        <v>40749</v>
      </c>
      <c r="C51">
        <v>62941</v>
      </c>
      <c r="D51">
        <v>95093</v>
      </c>
      <c r="E51">
        <v>49254</v>
      </c>
      <c r="F51">
        <v>44524</v>
      </c>
      <c r="H51">
        <v>67093</v>
      </c>
      <c r="J51">
        <f t="shared" si="6"/>
        <v>58512.2</v>
      </c>
      <c r="K51">
        <f t="shared" si="7"/>
        <v>1.1466497585119002</v>
      </c>
      <c r="L51">
        <f t="shared" si="8"/>
        <v>95093</v>
      </c>
      <c r="M51">
        <f t="shared" si="9"/>
        <v>40749</v>
      </c>
      <c r="N51">
        <f t="shared" si="10"/>
        <v>58512.2</v>
      </c>
      <c r="O51">
        <f t="shared" si="11"/>
        <v>54344</v>
      </c>
      <c r="Q51">
        <v>-2648</v>
      </c>
      <c r="R51">
        <v>122</v>
      </c>
      <c r="T51">
        <v>16397</v>
      </c>
      <c r="U51">
        <v>793</v>
      </c>
      <c r="W51">
        <v>37236.200000000004</v>
      </c>
      <c r="X51">
        <v>2902.6</v>
      </c>
      <c r="AD51">
        <v>58512.2</v>
      </c>
      <c r="AE51">
        <v>1.1466497585119002</v>
      </c>
      <c r="AI51">
        <v>58512.2</v>
      </c>
      <c r="AJ51">
        <v>1.1466497585119002</v>
      </c>
    </row>
    <row r="52" spans="2:38" x14ac:dyDescent="0.25">
      <c r="B52">
        <v>34160</v>
      </c>
      <c r="C52">
        <v>116255</v>
      </c>
      <c r="D52">
        <v>60086</v>
      </c>
      <c r="E52">
        <v>26933</v>
      </c>
      <c r="F52">
        <v>87275</v>
      </c>
      <c r="H52">
        <v>113789</v>
      </c>
      <c r="J52">
        <f t="shared" si="6"/>
        <v>64941.8</v>
      </c>
      <c r="K52">
        <f t="shared" si="7"/>
        <v>1.7521688650453173</v>
      </c>
      <c r="L52">
        <f t="shared" si="8"/>
        <v>116255</v>
      </c>
      <c r="M52">
        <f t="shared" si="9"/>
        <v>26933</v>
      </c>
      <c r="N52">
        <f t="shared" si="10"/>
        <v>64941.8</v>
      </c>
      <c r="O52">
        <f t="shared" si="11"/>
        <v>89322</v>
      </c>
      <c r="Q52">
        <v>25721</v>
      </c>
      <c r="R52">
        <v>13395</v>
      </c>
      <c r="T52">
        <v>30059</v>
      </c>
      <c r="U52">
        <v>9487</v>
      </c>
      <c r="W52">
        <v>38769</v>
      </c>
      <c r="X52">
        <v>16490.599999999999</v>
      </c>
      <c r="AD52">
        <v>64941.8</v>
      </c>
      <c r="AE52">
        <v>1.7521688650453173</v>
      </c>
      <c r="AK52">
        <v>64941.8</v>
      </c>
      <c r="AL52">
        <v>1.7521688650453173</v>
      </c>
    </row>
    <row r="53" spans="2:38" x14ac:dyDescent="0.25">
      <c r="B53">
        <v>72053</v>
      </c>
      <c r="C53">
        <v>84221</v>
      </c>
      <c r="D53">
        <v>91236</v>
      </c>
      <c r="E53">
        <v>27648</v>
      </c>
      <c r="F53">
        <v>66769</v>
      </c>
      <c r="H53">
        <v>72130</v>
      </c>
      <c r="J53">
        <f t="shared" si="6"/>
        <v>68385.399999999994</v>
      </c>
      <c r="K53">
        <f t="shared" si="7"/>
        <v>1.0547573019972101</v>
      </c>
      <c r="L53">
        <f t="shared" si="8"/>
        <v>91236</v>
      </c>
      <c r="M53">
        <f t="shared" si="9"/>
        <v>27648</v>
      </c>
      <c r="N53">
        <f t="shared" si="10"/>
        <v>68385.399999999994</v>
      </c>
      <c r="O53">
        <f t="shared" si="11"/>
        <v>63588</v>
      </c>
      <c r="Q53">
        <v>-42875</v>
      </c>
      <c r="R53">
        <v>-14000</v>
      </c>
      <c r="T53">
        <v>3736.5999999999913</v>
      </c>
      <c r="U53">
        <v>881</v>
      </c>
      <c r="W53">
        <v>33531.4</v>
      </c>
      <c r="X53">
        <v>1624.1999999999998</v>
      </c>
      <c r="AF53">
        <v>68385.399999999994</v>
      </c>
      <c r="AG53">
        <v>1.0547573019972101</v>
      </c>
      <c r="AI53">
        <v>68385.399999999994</v>
      </c>
      <c r="AJ53">
        <v>1.0547573019972101</v>
      </c>
    </row>
    <row r="54" spans="2:38" x14ac:dyDescent="0.25">
      <c r="B54">
        <v>95521</v>
      </c>
      <c r="C54">
        <v>35387</v>
      </c>
      <c r="D54">
        <v>61099</v>
      </c>
      <c r="E54">
        <v>88330</v>
      </c>
      <c r="F54">
        <v>34422</v>
      </c>
      <c r="H54">
        <v>121349</v>
      </c>
      <c r="J54">
        <f t="shared" si="6"/>
        <v>62951.8</v>
      </c>
      <c r="K54">
        <f t="shared" si="7"/>
        <v>1.9276494079597406</v>
      </c>
      <c r="L54">
        <f t="shared" si="8"/>
        <v>95521</v>
      </c>
      <c r="M54">
        <f t="shared" si="9"/>
        <v>34422</v>
      </c>
      <c r="N54">
        <f t="shared" si="10"/>
        <v>62951.8</v>
      </c>
      <c r="O54">
        <f t="shared" si="11"/>
        <v>61099</v>
      </c>
      <c r="Q54">
        <v>39923</v>
      </c>
      <c r="R54">
        <v>-5759</v>
      </c>
      <c r="T54">
        <v>18696.400000000001</v>
      </c>
      <c r="U54">
        <v>173.20000000000437</v>
      </c>
      <c r="W54">
        <v>37068</v>
      </c>
      <c r="X54">
        <v>6353.2</v>
      </c>
      <c r="AD54">
        <v>62951.8</v>
      </c>
      <c r="AE54">
        <v>1.9276494079597406</v>
      </c>
      <c r="AK54">
        <v>62951.8</v>
      </c>
      <c r="AL54">
        <v>1.9276494079597406</v>
      </c>
    </row>
    <row r="55" spans="2:38" x14ac:dyDescent="0.25">
      <c r="B55">
        <v>93216</v>
      </c>
      <c r="C55">
        <v>22376</v>
      </c>
      <c r="D55">
        <v>46019</v>
      </c>
      <c r="E55">
        <v>93172</v>
      </c>
      <c r="F55">
        <v>52014</v>
      </c>
      <c r="H55">
        <v>91862</v>
      </c>
      <c r="J55">
        <f t="shared" si="6"/>
        <v>61359.4</v>
      </c>
      <c r="K55">
        <f t="shared" si="7"/>
        <v>1.4971137266661669</v>
      </c>
      <c r="L55">
        <f t="shared" si="8"/>
        <v>93216</v>
      </c>
      <c r="M55">
        <f t="shared" si="9"/>
        <v>22376</v>
      </c>
      <c r="N55">
        <f t="shared" si="10"/>
        <v>61359.4</v>
      </c>
      <c r="O55">
        <f t="shared" si="11"/>
        <v>70840</v>
      </c>
      <c r="Q55">
        <v>39587</v>
      </c>
      <c r="R55">
        <v>-7</v>
      </c>
      <c r="T55">
        <v>10314.400000000001</v>
      </c>
      <c r="U55">
        <v>-4658.2000000000044</v>
      </c>
      <c r="W55">
        <v>25971.199999999997</v>
      </c>
      <c r="X55">
        <v>6498.5999999999995</v>
      </c>
      <c r="Z55">
        <v>61359.4</v>
      </c>
      <c r="AA55">
        <v>1.4971137266661669</v>
      </c>
      <c r="AI55">
        <v>61359.4</v>
      </c>
      <c r="AJ55">
        <v>1.4971137266661669</v>
      </c>
    </row>
    <row r="56" spans="2:38" x14ac:dyDescent="0.25">
      <c r="B56">
        <v>78785</v>
      </c>
      <c r="C56">
        <v>33691</v>
      </c>
      <c r="D56">
        <v>24060</v>
      </c>
      <c r="E56">
        <v>65522</v>
      </c>
      <c r="F56">
        <v>94915</v>
      </c>
      <c r="H56">
        <v>112580</v>
      </c>
      <c r="J56">
        <f t="shared" si="6"/>
        <v>59394.6</v>
      </c>
      <c r="K56">
        <f t="shared" si="7"/>
        <v>1.8954585096961678</v>
      </c>
      <c r="L56">
        <f t="shared" si="8"/>
        <v>94915</v>
      </c>
      <c r="M56">
        <f t="shared" si="9"/>
        <v>24060</v>
      </c>
      <c r="N56">
        <f t="shared" si="10"/>
        <v>59394.6</v>
      </c>
      <c r="O56">
        <f t="shared" si="11"/>
        <v>70855</v>
      </c>
      <c r="Q56">
        <v>13565</v>
      </c>
      <c r="R56">
        <v>-9492</v>
      </c>
      <c r="T56">
        <v>11818.199999999997</v>
      </c>
      <c r="U56">
        <v>-334.40000000000146</v>
      </c>
      <c r="W56">
        <v>16765.800000000003</v>
      </c>
      <c r="X56">
        <v>2766.0000000000005</v>
      </c>
      <c r="AD56">
        <v>59394.6</v>
      </c>
      <c r="AE56">
        <v>1.8954585096961678</v>
      </c>
      <c r="AK56">
        <v>59394.6</v>
      </c>
      <c r="AL56">
        <v>1.8954585096961678</v>
      </c>
    </row>
    <row r="57" spans="2:38" x14ac:dyDescent="0.25">
      <c r="B57">
        <v>72531</v>
      </c>
      <c r="C57">
        <v>95222</v>
      </c>
      <c r="D57">
        <v>44774</v>
      </c>
      <c r="E57">
        <v>98153</v>
      </c>
      <c r="F57">
        <v>70814</v>
      </c>
      <c r="H57">
        <v>97151</v>
      </c>
      <c r="J57">
        <f t="shared" si="6"/>
        <v>76298.8</v>
      </c>
      <c r="K57">
        <f t="shared" si="7"/>
        <v>1.273296565607847</v>
      </c>
      <c r="L57">
        <f t="shared" si="8"/>
        <v>98153</v>
      </c>
      <c r="M57">
        <f t="shared" si="9"/>
        <v>44774</v>
      </c>
      <c r="N57">
        <f t="shared" si="10"/>
        <v>76298.8</v>
      </c>
      <c r="O57">
        <f t="shared" si="11"/>
        <v>53379</v>
      </c>
      <c r="Q57">
        <v>-1495</v>
      </c>
      <c r="R57">
        <v>-16806</v>
      </c>
      <c r="T57">
        <v>-9112.3999999999942</v>
      </c>
      <c r="U57">
        <v>-3033</v>
      </c>
      <c r="W57">
        <v>19304.400000000001</v>
      </c>
      <c r="X57">
        <v>8487</v>
      </c>
      <c r="AB57">
        <v>76298.8</v>
      </c>
      <c r="AC57">
        <v>1.273296565607847</v>
      </c>
      <c r="AI57">
        <v>76298.8</v>
      </c>
      <c r="AJ57">
        <v>1.273296565607847</v>
      </c>
    </row>
    <row r="58" spans="2:38" x14ac:dyDescent="0.25">
      <c r="B58">
        <v>100868</v>
      </c>
      <c r="C58">
        <v>38395</v>
      </c>
      <c r="D58">
        <v>56484</v>
      </c>
      <c r="E58">
        <v>57571</v>
      </c>
      <c r="F58">
        <v>54344</v>
      </c>
      <c r="H58">
        <v>118192</v>
      </c>
      <c r="J58">
        <f t="shared" si="6"/>
        <v>61532.4</v>
      </c>
      <c r="K58">
        <f t="shared" si="7"/>
        <v>1.9208091997061709</v>
      </c>
      <c r="L58">
        <f t="shared" si="8"/>
        <v>100868</v>
      </c>
      <c r="M58">
        <f t="shared" si="9"/>
        <v>38395</v>
      </c>
      <c r="N58">
        <f t="shared" si="10"/>
        <v>61532.4</v>
      </c>
      <c r="O58">
        <f t="shared" si="11"/>
        <v>62473</v>
      </c>
      <c r="Q58">
        <v>3064</v>
      </c>
      <c r="R58">
        <v>-1031</v>
      </c>
      <c r="T58">
        <v>-16129.799999999996</v>
      </c>
      <c r="U58">
        <v>-2141.4000000000015</v>
      </c>
      <c r="W58">
        <v>26567.800000000003</v>
      </c>
      <c r="X58">
        <v>4602.2000000000007</v>
      </c>
      <c r="AB58">
        <v>61532.4</v>
      </c>
      <c r="AC58">
        <v>1.9208091997061709</v>
      </c>
      <c r="AK58">
        <v>61532.4</v>
      </c>
      <c r="AL58">
        <v>1.9208091997061709</v>
      </c>
    </row>
    <row r="59" spans="2:38" x14ac:dyDescent="0.25">
      <c r="B59">
        <v>51467</v>
      </c>
      <c r="C59">
        <v>37872</v>
      </c>
      <c r="D59">
        <v>35023</v>
      </c>
      <c r="E59">
        <v>73984</v>
      </c>
      <c r="F59">
        <v>62826</v>
      </c>
      <c r="H59">
        <v>102814</v>
      </c>
      <c r="J59">
        <f t="shared" si="6"/>
        <v>52234.400000000001</v>
      </c>
      <c r="K59">
        <f t="shared" si="7"/>
        <v>1.9683197279953439</v>
      </c>
      <c r="L59">
        <f t="shared" si="8"/>
        <v>73984</v>
      </c>
      <c r="M59">
        <f t="shared" si="9"/>
        <v>35023</v>
      </c>
      <c r="N59">
        <f t="shared" si="10"/>
        <v>52234.400000000001</v>
      </c>
      <c r="O59">
        <f t="shared" si="11"/>
        <v>38961</v>
      </c>
      <c r="Q59">
        <v>-506</v>
      </c>
      <c r="R59">
        <v>7061</v>
      </c>
      <c r="T59">
        <v>-16866.999999999993</v>
      </c>
      <c r="U59">
        <v>768</v>
      </c>
      <c r="W59">
        <v>36234.199999999997</v>
      </c>
      <c r="X59">
        <v>6373.2</v>
      </c>
      <c r="AF59">
        <v>52234.400000000001</v>
      </c>
      <c r="AG59">
        <v>1.9683197279953439</v>
      </c>
      <c r="AK59">
        <v>52234.400000000001</v>
      </c>
      <c r="AL59">
        <v>1.9683197279953439</v>
      </c>
    </row>
    <row r="60" spans="2:38" x14ac:dyDescent="0.25">
      <c r="B60">
        <v>44682</v>
      </c>
      <c r="C60">
        <v>47630</v>
      </c>
      <c r="D60">
        <v>56312</v>
      </c>
      <c r="E60">
        <v>12356</v>
      </c>
      <c r="F60">
        <v>87939</v>
      </c>
      <c r="H60">
        <v>60584</v>
      </c>
      <c r="J60">
        <f t="shared" si="6"/>
        <v>49783.8</v>
      </c>
      <c r="K60">
        <f t="shared" si="7"/>
        <v>1.2169420574564416</v>
      </c>
      <c r="L60">
        <f t="shared" si="8"/>
        <v>87939</v>
      </c>
      <c r="M60">
        <f t="shared" si="9"/>
        <v>12356</v>
      </c>
      <c r="N60">
        <f t="shared" si="10"/>
        <v>49783.8</v>
      </c>
      <c r="O60">
        <f t="shared" si="11"/>
        <v>75583</v>
      </c>
      <c r="Q60">
        <v>-49501</v>
      </c>
      <c r="R60">
        <v>1296</v>
      </c>
      <c r="T60">
        <v>-15578.399999999994</v>
      </c>
      <c r="U60">
        <v>-4103.7999999999956</v>
      </c>
      <c r="W60">
        <v>42439.200000000004</v>
      </c>
      <c r="X60">
        <v>6749.4000000000005</v>
      </c>
      <c r="AF60">
        <v>49783.8</v>
      </c>
      <c r="AG60">
        <v>1.2169420574564416</v>
      </c>
      <c r="AI60">
        <v>49783.8</v>
      </c>
      <c r="AJ60">
        <v>1.2169420574564416</v>
      </c>
    </row>
    <row r="61" spans="2:38" x14ac:dyDescent="0.25">
      <c r="B61">
        <v>101880</v>
      </c>
      <c r="C61">
        <v>77915</v>
      </c>
      <c r="D61">
        <v>87635</v>
      </c>
      <c r="E61">
        <v>28243</v>
      </c>
      <c r="F61">
        <v>24723</v>
      </c>
      <c r="H61">
        <v>101086</v>
      </c>
      <c r="J61">
        <f t="shared" si="6"/>
        <v>64079.199999999997</v>
      </c>
      <c r="K61">
        <f t="shared" si="7"/>
        <v>1.5775165732406149</v>
      </c>
      <c r="L61">
        <f t="shared" si="8"/>
        <v>101880</v>
      </c>
      <c r="M61">
        <f t="shared" si="9"/>
        <v>24723</v>
      </c>
      <c r="N61">
        <f t="shared" si="10"/>
        <v>64079.199999999997</v>
      </c>
      <c r="O61">
        <f t="shared" si="11"/>
        <v>77157</v>
      </c>
      <c r="Q61">
        <v>-4202</v>
      </c>
      <c r="R61">
        <v>10537</v>
      </c>
      <c r="T61">
        <v>-11024.600000000006</v>
      </c>
      <c r="U61">
        <v>2340</v>
      </c>
      <c r="W61">
        <v>27132.2</v>
      </c>
      <c r="X61">
        <v>7727.6</v>
      </c>
      <c r="AB61">
        <v>64079.199999999997</v>
      </c>
      <c r="AC61">
        <v>1.5775165732406149</v>
      </c>
      <c r="AK61">
        <v>64079.199999999997</v>
      </c>
      <c r="AL61">
        <v>1.5775165732406149</v>
      </c>
    </row>
    <row r="62" spans="2:38" x14ac:dyDescent="0.25">
      <c r="B62">
        <v>75537</v>
      </c>
      <c r="C62">
        <v>36154</v>
      </c>
      <c r="D62">
        <v>97277</v>
      </c>
      <c r="E62">
        <v>99091</v>
      </c>
      <c r="F62">
        <v>84373</v>
      </c>
      <c r="H62">
        <v>118880</v>
      </c>
      <c r="J62">
        <f t="shared" si="6"/>
        <v>78486.399999999994</v>
      </c>
      <c r="K62">
        <f t="shared" si="7"/>
        <v>1.5146573164267951</v>
      </c>
      <c r="L62">
        <f t="shared" si="8"/>
        <v>99091</v>
      </c>
      <c r="M62">
        <f t="shared" si="9"/>
        <v>36154</v>
      </c>
      <c r="N62">
        <f t="shared" si="10"/>
        <v>78486.399999999994</v>
      </c>
      <c r="O62">
        <f t="shared" si="11"/>
        <v>62937</v>
      </c>
      <c r="Q62">
        <v>-8548</v>
      </c>
      <c r="R62">
        <v>-2359</v>
      </c>
      <c r="T62">
        <v>5621.1999999999971</v>
      </c>
      <c r="U62">
        <v>4478.3999999999942</v>
      </c>
      <c r="W62">
        <v>27094.399999999998</v>
      </c>
      <c r="X62">
        <v>4722.8</v>
      </c>
      <c r="AF62">
        <v>78486.399999999994</v>
      </c>
      <c r="AG62">
        <v>1.5146573164267951</v>
      </c>
      <c r="AI62">
        <v>78486.399999999994</v>
      </c>
      <c r="AJ62">
        <v>1.5146573164267951</v>
      </c>
    </row>
    <row r="63" spans="2:38" x14ac:dyDescent="0.25">
      <c r="B63">
        <v>39594</v>
      </c>
      <c r="C63">
        <v>95990</v>
      </c>
      <c r="D63">
        <v>61297</v>
      </c>
      <c r="E63">
        <v>36067</v>
      </c>
      <c r="F63">
        <v>91965</v>
      </c>
      <c r="H63">
        <v>113961</v>
      </c>
      <c r="J63">
        <f t="shared" si="6"/>
        <v>64982.6</v>
      </c>
      <c r="K63">
        <f t="shared" si="7"/>
        <v>1.7537156100248374</v>
      </c>
      <c r="L63">
        <f t="shared" si="8"/>
        <v>95990</v>
      </c>
      <c r="M63">
        <f t="shared" si="9"/>
        <v>36067</v>
      </c>
      <c r="N63">
        <f t="shared" si="10"/>
        <v>64982.6</v>
      </c>
      <c r="O63">
        <f t="shared" si="11"/>
        <v>59923</v>
      </c>
      <c r="Q63">
        <v>4614</v>
      </c>
      <c r="R63">
        <v>-4338</v>
      </c>
      <c r="T63">
        <v>5007.7999999999956</v>
      </c>
      <c r="U63">
        <v>-5035.4000000000015</v>
      </c>
      <c r="W63">
        <v>21499</v>
      </c>
      <c r="X63">
        <v>5463.4000000000005</v>
      </c>
      <c r="AD63">
        <v>64982.6</v>
      </c>
      <c r="AE63">
        <v>1.7537156100248374</v>
      </c>
      <c r="AK63">
        <v>64982.6</v>
      </c>
      <c r="AL63">
        <v>1.7537156100248374</v>
      </c>
    </row>
    <row r="64" spans="2:38" x14ac:dyDescent="0.25">
      <c r="B64">
        <v>45653</v>
      </c>
      <c r="C64">
        <v>78175</v>
      </c>
      <c r="D64">
        <v>53342</v>
      </c>
      <c r="E64">
        <v>86451</v>
      </c>
      <c r="F64">
        <v>101986</v>
      </c>
      <c r="H64">
        <v>141783</v>
      </c>
      <c r="J64">
        <f t="shared" si="6"/>
        <v>73121.399999999994</v>
      </c>
      <c r="K64">
        <f t="shared" si="7"/>
        <v>1.9390082793819594</v>
      </c>
      <c r="L64">
        <f t="shared" si="8"/>
        <v>101986</v>
      </c>
      <c r="M64">
        <f t="shared" si="9"/>
        <v>45653</v>
      </c>
      <c r="N64">
        <f t="shared" si="10"/>
        <v>73121.399999999994</v>
      </c>
      <c r="O64">
        <f t="shared" si="11"/>
        <v>56333</v>
      </c>
      <c r="Q64">
        <v>-2988</v>
      </c>
      <c r="R64">
        <v>14433</v>
      </c>
      <c r="T64">
        <v>-32338.800000000003</v>
      </c>
      <c r="U64">
        <v>5565.1999999999971</v>
      </c>
      <c r="W64">
        <v>32887.599999999999</v>
      </c>
      <c r="X64">
        <v>6128.7999999999993</v>
      </c>
      <c r="AB64">
        <v>73121.399999999994</v>
      </c>
      <c r="AC64">
        <v>1.9390082793819594</v>
      </c>
      <c r="AK64">
        <v>73121.399999999994</v>
      </c>
      <c r="AL64">
        <v>1.9390082793819594</v>
      </c>
    </row>
    <row r="65" spans="2:38" x14ac:dyDescent="0.25">
      <c r="B65">
        <v>72640</v>
      </c>
      <c r="C65">
        <v>92310</v>
      </c>
      <c r="D65">
        <v>80162</v>
      </c>
      <c r="E65">
        <v>68086</v>
      </c>
      <c r="F65">
        <v>60514</v>
      </c>
      <c r="H65">
        <v>111042</v>
      </c>
      <c r="J65">
        <f t="shared" si="6"/>
        <v>74742.399999999994</v>
      </c>
      <c r="K65">
        <f t="shared" si="7"/>
        <v>1.4856627563471336</v>
      </c>
      <c r="L65">
        <f t="shared" si="8"/>
        <v>92310</v>
      </c>
      <c r="M65">
        <f t="shared" si="9"/>
        <v>60514</v>
      </c>
      <c r="N65">
        <f t="shared" si="10"/>
        <v>74742.399999999994</v>
      </c>
      <c r="O65">
        <f t="shared" si="11"/>
        <v>31796</v>
      </c>
      <c r="Q65">
        <v>-888</v>
      </c>
      <c r="R65">
        <v>-24748</v>
      </c>
      <c r="T65">
        <v>-7815.2000000000116</v>
      </c>
      <c r="U65">
        <v>-228.60000000000582</v>
      </c>
      <c r="W65">
        <v>23463.599999999999</v>
      </c>
      <c r="X65">
        <v>3837</v>
      </c>
      <c r="AB65">
        <v>74742.399999999994</v>
      </c>
      <c r="AC65">
        <v>1.4856627563471336</v>
      </c>
      <c r="AI65">
        <v>74742.399999999994</v>
      </c>
      <c r="AJ65">
        <v>1.4856627563471336</v>
      </c>
    </row>
    <row r="66" spans="2:38" x14ac:dyDescent="0.25">
      <c r="B66">
        <v>63574</v>
      </c>
      <c r="C66">
        <v>46895</v>
      </c>
      <c r="D66">
        <v>53885</v>
      </c>
      <c r="E66">
        <v>61903</v>
      </c>
      <c r="F66">
        <v>35570</v>
      </c>
      <c r="H66">
        <v>69352</v>
      </c>
      <c r="J66">
        <f t="shared" ref="J66:J101" si="12">AVERAGE(B66:F66)</f>
        <v>52365.4</v>
      </c>
      <c r="K66">
        <f t="shared" ref="K66:K97" si="13">H66/J66</f>
        <v>1.3243859495010064</v>
      </c>
      <c r="L66">
        <f t="shared" ref="L66:L101" si="14">MAX(B66:F66)</f>
        <v>63574</v>
      </c>
      <c r="M66">
        <f t="shared" ref="M66:M101" si="15">MIN(B66:F66)</f>
        <v>35570</v>
      </c>
      <c r="N66">
        <f t="shared" ref="N66:N101" si="16">AVERAGE(B66:F66)</f>
        <v>52365.4</v>
      </c>
      <c r="O66">
        <f t="shared" ref="O66:O101" si="17">L66-M66</f>
        <v>28004</v>
      </c>
      <c r="Q66">
        <v>-39872</v>
      </c>
      <c r="R66">
        <v>-11900</v>
      </c>
      <c r="T66">
        <v>-18605.599999999999</v>
      </c>
      <c r="U66">
        <v>-1116.1999999999971</v>
      </c>
      <c r="W66">
        <v>27523.599999999999</v>
      </c>
      <c r="X66">
        <v>7776.5999999999995</v>
      </c>
      <c r="AF66">
        <v>52365.4</v>
      </c>
      <c r="AG66">
        <v>1.3243859495010064</v>
      </c>
      <c r="AI66">
        <v>52365.4</v>
      </c>
      <c r="AJ66">
        <v>1.3243859495010064</v>
      </c>
    </row>
    <row r="67" spans="2:38" x14ac:dyDescent="0.25">
      <c r="B67">
        <v>47780</v>
      </c>
      <c r="C67">
        <v>42552</v>
      </c>
      <c r="D67">
        <v>52704</v>
      </c>
      <c r="E67">
        <v>78055</v>
      </c>
      <c r="F67">
        <v>74831</v>
      </c>
      <c r="H67">
        <v>66936</v>
      </c>
      <c r="J67">
        <f t="shared" si="12"/>
        <v>59184.4</v>
      </c>
      <c r="K67">
        <f t="shared" si="13"/>
        <v>1.1309737025297206</v>
      </c>
      <c r="L67">
        <f t="shared" si="14"/>
        <v>78055</v>
      </c>
      <c r="M67">
        <f t="shared" si="15"/>
        <v>42552</v>
      </c>
      <c r="N67">
        <f t="shared" si="16"/>
        <v>59184.4</v>
      </c>
      <c r="O67">
        <f t="shared" si="17"/>
        <v>35503</v>
      </c>
      <c r="Q67">
        <v>-31587</v>
      </c>
      <c r="R67">
        <v>3864</v>
      </c>
      <c r="T67">
        <v>18963.400000000001</v>
      </c>
      <c r="U67">
        <v>-2877.1999999999971</v>
      </c>
      <c r="W67">
        <v>28559.800000000003</v>
      </c>
      <c r="X67">
        <v>3041.6</v>
      </c>
      <c r="AD67">
        <v>59184.4</v>
      </c>
      <c r="AE67">
        <v>1.1309737025297206</v>
      </c>
      <c r="AI67">
        <v>59184.4</v>
      </c>
      <c r="AJ67">
        <v>1.1309737025297206</v>
      </c>
    </row>
    <row r="68" spans="2:38" x14ac:dyDescent="0.25">
      <c r="B68">
        <v>50947</v>
      </c>
      <c r="C68">
        <v>46192</v>
      </c>
      <c r="D68">
        <v>24736</v>
      </c>
      <c r="E68">
        <v>48700</v>
      </c>
      <c r="F68">
        <v>83053</v>
      </c>
      <c r="H68">
        <v>92681</v>
      </c>
      <c r="J68">
        <f t="shared" si="12"/>
        <v>50725.599999999999</v>
      </c>
      <c r="K68">
        <f t="shared" si="13"/>
        <v>1.8271050514927374</v>
      </c>
      <c r="L68">
        <f t="shared" si="14"/>
        <v>83053</v>
      </c>
      <c r="M68">
        <f t="shared" si="15"/>
        <v>24736</v>
      </c>
      <c r="N68">
        <f t="shared" si="16"/>
        <v>50725.599999999999</v>
      </c>
      <c r="O68">
        <f t="shared" si="17"/>
        <v>58317</v>
      </c>
      <c r="Q68">
        <v>-34993</v>
      </c>
      <c r="R68">
        <v>1314</v>
      </c>
      <c r="T68">
        <v>-20196.200000000004</v>
      </c>
      <c r="U68">
        <v>-2835.2000000000044</v>
      </c>
      <c r="W68">
        <v>20196.199999999997</v>
      </c>
      <c r="X68">
        <v>5390</v>
      </c>
      <c r="AF68">
        <v>50725.599999999999</v>
      </c>
      <c r="AG68">
        <v>1.8271050514927374</v>
      </c>
      <c r="AK68">
        <v>50725.599999999999</v>
      </c>
      <c r="AL68">
        <v>1.8271050514927374</v>
      </c>
    </row>
    <row r="69" spans="2:38" x14ac:dyDescent="0.25">
      <c r="B69">
        <v>37334</v>
      </c>
      <c r="C69">
        <v>23066</v>
      </c>
      <c r="D69">
        <v>78263</v>
      </c>
      <c r="E69">
        <v>8157</v>
      </c>
      <c r="F69">
        <v>97024</v>
      </c>
      <c r="H69">
        <v>77034</v>
      </c>
      <c r="J69">
        <f t="shared" si="12"/>
        <v>48768.800000000003</v>
      </c>
      <c r="K69">
        <f t="shared" si="13"/>
        <v>1.579575466281721</v>
      </c>
      <c r="L69">
        <f t="shared" si="14"/>
        <v>97024</v>
      </c>
      <c r="M69">
        <f t="shared" si="15"/>
        <v>8157</v>
      </c>
      <c r="N69">
        <f t="shared" si="16"/>
        <v>48768.800000000003</v>
      </c>
      <c r="O69">
        <f t="shared" si="17"/>
        <v>88867</v>
      </c>
      <c r="Q69">
        <v>-210</v>
      </c>
      <c r="R69">
        <v>1093</v>
      </c>
      <c r="T69">
        <v>-6778</v>
      </c>
      <c r="U69">
        <v>2150.4000000000015</v>
      </c>
      <c r="W69">
        <v>20964.400000000001</v>
      </c>
      <c r="X69">
        <v>10215.6</v>
      </c>
      <c r="Z69">
        <v>48768.800000000003</v>
      </c>
      <c r="AA69">
        <v>1.579575466281721</v>
      </c>
      <c r="AI69">
        <v>48768.800000000003</v>
      </c>
      <c r="AJ69">
        <v>1.579575466281721</v>
      </c>
    </row>
    <row r="70" spans="2:38" x14ac:dyDescent="0.25">
      <c r="B70">
        <v>38628</v>
      </c>
      <c r="C70">
        <v>98098</v>
      </c>
      <c r="D70">
        <v>49749</v>
      </c>
      <c r="E70">
        <v>67765</v>
      </c>
      <c r="F70">
        <v>18377</v>
      </c>
      <c r="H70">
        <v>65491</v>
      </c>
      <c r="J70">
        <f t="shared" si="12"/>
        <v>54523.4</v>
      </c>
      <c r="K70">
        <f t="shared" si="13"/>
        <v>1.2011539999339733</v>
      </c>
      <c r="L70">
        <f t="shared" si="14"/>
        <v>98098</v>
      </c>
      <c r="M70">
        <f t="shared" si="15"/>
        <v>18377</v>
      </c>
      <c r="N70">
        <f t="shared" si="16"/>
        <v>54523.4</v>
      </c>
      <c r="O70">
        <f t="shared" si="17"/>
        <v>79721</v>
      </c>
      <c r="Q70">
        <v>-31187</v>
      </c>
      <c r="R70">
        <v>-12518</v>
      </c>
      <c r="T70">
        <v>7660.4000000000015</v>
      </c>
      <c r="U70">
        <v>3122.8000000000029</v>
      </c>
      <c r="W70">
        <v>20331.599999999999</v>
      </c>
      <c r="X70">
        <v>7682.4000000000005</v>
      </c>
      <c r="AD70">
        <v>54523.4</v>
      </c>
      <c r="AE70">
        <v>1.2011539999339733</v>
      </c>
      <c r="AI70">
        <v>54523.4</v>
      </c>
      <c r="AJ70">
        <v>1.2011539999339733</v>
      </c>
    </row>
    <row r="71" spans="2:38" x14ac:dyDescent="0.25">
      <c r="B71">
        <v>48152</v>
      </c>
      <c r="C71">
        <v>30031</v>
      </c>
      <c r="D71">
        <v>90509</v>
      </c>
      <c r="E71">
        <v>49824</v>
      </c>
      <c r="F71">
        <v>28722</v>
      </c>
      <c r="H71">
        <v>63844</v>
      </c>
      <c r="J71">
        <f t="shared" si="12"/>
        <v>49447.6</v>
      </c>
      <c r="K71">
        <f t="shared" si="13"/>
        <v>1.2911445651558418</v>
      </c>
      <c r="L71">
        <f t="shared" si="14"/>
        <v>90509</v>
      </c>
      <c r="M71">
        <f t="shared" si="15"/>
        <v>28722</v>
      </c>
      <c r="N71">
        <f t="shared" si="16"/>
        <v>49447.6</v>
      </c>
      <c r="O71">
        <f t="shared" si="17"/>
        <v>61787</v>
      </c>
      <c r="Q71">
        <v>4189</v>
      </c>
      <c r="R71">
        <v>124</v>
      </c>
      <c r="T71">
        <v>7430.7999999999956</v>
      </c>
      <c r="U71">
        <v>-4020.4000000000015</v>
      </c>
      <c r="W71">
        <v>20318</v>
      </c>
      <c r="X71">
        <v>8111.2</v>
      </c>
      <c r="Z71">
        <v>49447.6</v>
      </c>
      <c r="AA71">
        <v>1.2911445651558418</v>
      </c>
      <c r="AI71">
        <v>49447.6</v>
      </c>
      <c r="AJ71">
        <v>1.2911445651558418</v>
      </c>
    </row>
    <row r="72" spans="2:38" x14ac:dyDescent="0.25">
      <c r="B72">
        <v>73877</v>
      </c>
      <c r="C72">
        <v>54986</v>
      </c>
      <c r="D72">
        <v>74515</v>
      </c>
      <c r="E72">
        <v>84541</v>
      </c>
      <c r="F72">
        <v>12505</v>
      </c>
      <c r="H72">
        <v>60668</v>
      </c>
      <c r="J72">
        <f t="shared" si="12"/>
        <v>60084.800000000003</v>
      </c>
      <c r="K72">
        <f t="shared" si="13"/>
        <v>1.0097062817884057</v>
      </c>
      <c r="L72">
        <f t="shared" si="14"/>
        <v>84541</v>
      </c>
      <c r="M72">
        <f t="shared" si="15"/>
        <v>12505</v>
      </c>
      <c r="N72">
        <f t="shared" si="16"/>
        <v>60084.800000000003</v>
      </c>
      <c r="O72">
        <f t="shared" si="17"/>
        <v>72036</v>
      </c>
      <c r="Q72">
        <v>-49417</v>
      </c>
      <c r="R72">
        <v>-20698</v>
      </c>
      <c r="T72">
        <v>-8008</v>
      </c>
      <c r="U72">
        <v>1767.4000000000015</v>
      </c>
      <c r="W72">
        <v>25492</v>
      </c>
      <c r="X72">
        <v>1767.3999999999999</v>
      </c>
      <c r="AF72">
        <v>60084.800000000003</v>
      </c>
      <c r="AG72">
        <v>1.0097062817884057</v>
      </c>
      <c r="AI72">
        <v>60084.800000000003</v>
      </c>
      <c r="AJ72">
        <v>1.0097062817884057</v>
      </c>
    </row>
    <row r="73" spans="2:38" x14ac:dyDescent="0.25">
      <c r="B73">
        <v>50743</v>
      </c>
      <c r="C73">
        <v>56405</v>
      </c>
      <c r="D73">
        <v>31045</v>
      </c>
      <c r="E73">
        <v>36839</v>
      </c>
      <c r="F73">
        <v>70456</v>
      </c>
      <c r="H73">
        <v>118366</v>
      </c>
      <c r="J73">
        <f t="shared" si="12"/>
        <v>49097.599999999999</v>
      </c>
      <c r="K73">
        <f t="shared" si="13"/>
        <v>2.4108306719676724</v>
      </c>
      <c r="L73">
        <f t="shared" si="14"/>
        <v>70456</v>
      </c>
      <c r="M73">
        <f t="shared" si="15"/>
        <v>31045</v>
      </c>
      <c r="N73">
        <f t="shared" si="16"/>
        <v>49097.599999999999</v>
      </c>
      <c r="O73">
        <f t="shared" si="17"/>
        <v>39411</v>
      </c>
      <c r="Q73">
        <v>61909</v>
      </c>
      <c r="R73">
        <v>18071</v>
      </c>
      <c r="T73">
        <v>2505.1999999999971</v>
      </c>
      <c r="U73">
        <v>200</v>
      </c>
      <c r="W73">
        <v>34076</v>
      </c>
      <c r="X73">
        <v>1136.3999999999999</v>
      </c>
      <c r="Z73">
        <v>49097.599999999999</v>
      </c>
      <c r="AA73">
        <v>2.4108306719676724</v>
      </c>
      <c r="AK73">
        <v>49097.599999999999</v>
      </c>
      <c r="AL73">
        <v>2.4108306719676724</v>
      </c>
    </row>
    <row r="74" spans="2:38" x14ac:dyDescent="0.25">
      <c r="B74">
        <v>34449</v>
      </c>
      <c r="C74">
        <v>74837</v>
      </c>
      <c r="D74">
        <v>80039</v>
      </c>
      <c r="E74">
        <v>73589</v>
      </c>
      <c r="F74">
        <v>78951</v>
      </c>
      <c r="H74">
        <v>101164</v>
      </c>
      <c r="J74">
        <f t="shared" si="12"/>
        <v>68373</v>
      </c>
      <c r="K74">
        <f t="shared" si="13"/>
        <v>1.4795898965966097</v>
      </c>
      <c r="L74">
        <f t="shared" si="14"/>
        <v>80039</v>
      </c>
      <c r="M74">
        <f t="shared" si="15"/>
        <v>34449</v>
      </c>
      <c r="N74">
        <f t="shared" si="16"/>
        <v>68373</v>
      </c>
      <c r="O74">
        <f t="shared" si="17"/>
        <v>45590</v>
      </c>
      <c r="Q74">
        <v>27487</v>
      </c>
      <c r="R74">
        <v>914</v>
      </c>
      <c r="T74">
        <v>28152</v>
      </c>
      <c r="U74">
        <v>-1349.1999999999971</v>
      </c>
      <c r="W74">
        <v>38437.200000000004</v>
      </c>
      <c r="X74">
        <v>8047.2</v>
      </c>
      <c r="AD74">
        <v>68373</v>
      </c>
      <c r="AE74">
        <v>1.4795898965966097</v>
      </c>
      <c r="AK74">
        <v>68373</v>
      </c>
      <c r="AL74">
        <v>1.4795898965966097</v>
      </c>
    </row>
    <row r="75" spans="2:38" x14ac:dyDescent="0.25">
      <c r="B75">
        <v>58007</v>
      </c>
      <c r="C75">
        <v>61526</v>
      </c>
      <c r="D75">
        <v>89585</v>
      </c>
      <c r="E75">
        <v>54975</v>
      </c>
      <c r="F75">
        <v>49470</v>
      </c>
      <c r="H75">
        <v>122844</v>
      </c>
      <c r="J75">
        <f t="shared" si="12"/>
        <v>62712.6</v>
      </c>
      <c r="K75">
        <f t="shared" si="13"/>
        <v>1.9588408071105328</v>
      </c>
      <c r="L75">
        <f t="shared" si="14"/>
        <v>89585</v>
      </c>
      <c r="M75">
        <f t="shared" si="15"/>
        <v>49470</v>
      </c>
      <c r="N75">
        <f t="shared" si="16"/>
        <v>62712.6</v>
      </c>
      <c r="O75">
        <f t="shared" si="17"/>
        <v>40115</v>
      </c>
      <c r="Q75">
        <v>17310</v>
      </c>
      <c r="R75">
        <v>-1132</v>
      </c>
      <c r="T75">
        <v>-8307.5999999999985</v>
      </c>
      <c r="U75">
        <v>-6414.4000000000015</v>
      </c>
      <c r="W75">
        <v>30524</v>
      </c>
      <c r="X75">
        <v>7047.6</v>
      </c>
      <c r="AB75">
        <v>62712.6</v>
      </c>
      <c r="AC75">
        <v>1.9588408071105328</v>
      </c>
      <c r="AK75">
        <v>62712.6</v>
      </c>
      <c r="AL75">
        <v>1.9588408071105328</v>
      </c>
    </row>
    <row r="76" spans="2:38" x14ac:dyDescent="0.25">
      <c r="B76">
        <v>24746</v>
      </c>
      <c r="C76">
        <v>46545</v>
      </c>
      <c r="D76">
        <v>24730</v>
      </c>
      <c r="E76">
        <v>36967</v>
      </c>
      <c r="F76">
        <v>75477</v>
      </c>
      <c r="H76">
        <v>81966</v>
      </c>
      <c r="J76">
        <f t="shared" si="12"/>
        <v>41693</v>
      </c>
      <c r="K76">
        <f t="shared" si="13"/>
        <v>1.9659415249562278</v>
      </c>
      <c r="L76">
        <f t="shared" si="14"/>
        <v>75477</v>
      </c>
      <c r="M76">
        <f t="shared" si="15"/>
        <v>24730</v>
      </c>
      <c r="N76">
        <f t="shared" si="16"/>
        <v>41693</v>
      </c>
      <c r="O76">
        <f t="shared" si="17"/>
        <v>50747</v>
      </c>
      <c r="Q76">
        <v>43467</v>
      </c>
      <c r="R76">
        <v>711</v>
      </c>
      <c r="T76">
        <v>11090.599999999999</v>
      </c>
      <c r="U76">
        <v>1646.8000000000029</v>
      </c>
      <c r="W76">
        <v>13990.6</v>
      </c>
      <c r="X76">
        <v>2001.6000000000001</v>
      </c>
      <c r="Z76">
        <v>41693</v>
      </c>
      <c r="AA76">
        <v>1.9659415249562278</v>
      </c>
      <c r="AK76">
        <v>41693</v>
      </c>
      <c r="AL76">
        <v>1.9659415249562278</v>
      </c>
    </row>
    <row r="77" spans="2:38" x14ac:dyDescent="0.25">
      <c r="B77">
        <v>30809</v>
      </c>
      <c r="C77">
        <v>24574</v>
      </c>
      <c r="D77">
        <v>94734</v>
      </c>
      <c r="E77">
        <v>25983</v>
      </c>
      <c r="F77">
        <v>56574</v>
      </c>
      <c r="H77">
        <v>78171</v>
      </c>
      <c r="J77">
        <f t="shared" si="12"/>
        <v>46534.8</v>
      </c>
      <c r="K77">
        <f t="shared" si="13"/>
        <v>1.6798396039093322</v>
      </c>
      <c r="L77">
        <f t="shared" si="14"/>
        <v>94734</v>
      </c>
      <c r="M77">
        <f t="shared" si="15"/>
        <v>24574</v>
      </c>
      <c r="N77">
        <f t="shared" si="16"/>
        <v>46534.8</v>
      </c>
      <c r="O77">
        <f t="shared" si="17"/>
        <v>70160</v>
      </c>
      <c r="Q77">
        <v>-12726</v>
      </c>
      <c r="R77">
        <v>-67</v>
      </c>
      <c r="T77">
        <v>-5641.7999999999956</v>
      </c>
      <c r="U77">
        <v>3531</v>
      </c>
      <c r="W77">
        <v>40335</v>
      </c>
      <c r="X77">
        <v>4444.5999999999995</v>
      </c>
      <c r="AD77">
        <v>46534.8</v>
      </c>
      <c r="AE77">
        <v>1.6798396039093322</v>
      </c>
      <c r="AK77">
        <v>46534.8</v>
      </c>
      <c r="AL77">
        <v>1.6798396039093322</v>
      </c>
    </row>
    <row r="78" spans="2:38" x14ac:dyDescent="0.25">
      <c r="B78">
        <v>58793</v>
      </c>
      <c r="C78">
        <v>18292</v>
      </c>
      <c r="D78">
        <v>79812</v>
      </c>
      <c r="E78">
        <v>54359</v>
      </c>
      <c r="F78">
        <v>63171</v>
      </c>
      <c r="H78">
        <v>87960</v>
      </c>
      <c r="J78">
        <f t="shared" si="12"/>
        <v>54885.4</v>
      </c>
      <c r="K78">
        <f t="shared" si="13"/>
        <v>1.6026119878874892</v>
      </c>
      <c r="L78">
        <f t="shared" si="14"/>
        <v>79812</v>
      </c>
      <c r="M78">
        <f t="shared" si="15"/>
        <v>18292</v>
      </c>
      <c r="N78">
        <f t="shared" si="16"/>
        <v>54885.4</v>
      </c>
      <c r="O78">
        <f t="shared" si="17"/>
        <v>61520</v>
      </c>
      <c r="Q78">
        <v>-14868</v>
      </c>
      <c r="R78">
        <v>-10823</v>
      </c>
      <c r="T78">
        <v>8268.4000000000015</v>
      </c>
      <c r="U78">
        <v>-4206.4000000000015</v>
      </c>
      <c r="W78">
        <v>25256.799999999999</v>
      </c>
      <c r="X78">
        <v>4380.3999999999996</v>
      </c>
      <c r="AD78">
        <v>54885.4</v>
      </c>
      <c r="AE78">
        <v>1.6026119878874892</v>
      </c>
      <c r="AK78">
        <v>54885.4</v>
      </c>
      <c r="AL78">
        <v>1.6026119878874892</v>
      </c>
    </row>
    <row r="79" spans="2:38" x14ac:dyDescent="0.25">
      <c r="B79">
        <v>53631</v>
      </c>
      <c r="C79">
        <v>44398</v>
      </c>
      <c r="D79">
        <v>87364</v>
      </c>
      <c r="E79">
        <v>27688</v>
      </c>
      <c r="F79">
        <v>49160</v>
      </c>
      <c r="H79">
        <v>118166</v>
      </c>
      <c r="J79">
        <f t="shared" si="12"/>
        <v>52448.2</v>
      </c>
      <c r="K79">
        <f t="shared" si="13"/>
        <v>2.2530039162449809</v>
      </c>
      <c r="L79">
        <f t="shared" si="14"/>
        <v>87364</v>
      </c>
      <c r="M79">
        <f t="shared" si="15"/>
        <v>27688</v>
      </c>
      <c r="N79">
        <f t="shared" si="16"/>
        <v>52448.2</v>
      </c>
      <c r="O79">
        <f t="shared" si="17"/>
        <v>59676</v>
      </c>
      <c r="Q79">
        <v>61217</v>
      </c>
      <c r="R79">
        <v>-1306</v>
      </c>
      <c r="T79">
        <v>10874.199999999997</v>
      </c>
      <c r="U79">
        <v>-2863.6000000000058</v>
      </c>
      <c r="W79">
        <v>27453.4</v>
      </c>
      <c r="X79">
        <v>2980</v>
      </c>
      <c r="Z79">
        <v>52448.2</v>
      </c>
      <c r="AA79">
        <v>2.2530039162449809</v>
      </c>
      <c r="AK79">
        <v>52448.2</v>
      </c>
      <c r="AL79">
        <v>2.2530039162449809</v>
      </c>
    </row>
    <row r="80" spans="2:38" x14ac:dyDescent="0.25">
      <c r="B80">
        <v>88730</v>
      </c>
      <c r="C80">
        <v>5368</v>
      </c>
      <c r="D80">
        <v>101274</v>
      </c>
      <c r="E80">
        <v>74692</v>
      </c>
      <c r="F80">
        <v>84741</v>
      </c>
      <c r="H80">
        <v>111857</v>
      </c>
      <c r="J80">
        <f t="shared" si="12"/>
        <v>70961</v>
      </c>
      <c r="K80">
        <f t="shared" si="13"/>
        <v>1.5763165682558025</v>
      </c>
      <c r="L80">
        <f t="shared" si="14"/>
        <v>101274</v>
      </c>
      <c r="M80">
        <f t="shared" si="15"/>
        <v>5368</v>
      </c>
      <c r="N80">
        <f t="shared" si="16"/>
        <v>70961</v>
      </c>
      <c r="O80">
        <f t="shared" si="17"/>
        <v>95906</v>
      </c>
      <c r="Q80">
        <v>7799</v>
      </c>
      <c r="R80">
        <v>6963</v>
      </c>
      <c r="T80">
        <v>-2568.3999999999942</v>
      </c>
      <c r="U80">
        <v>-3620.8000000000029</v>
      </c>
      <c r="W80">
        <v>26004</v>
      </c>
      <c r="X80">
        <v>5091.5999999999985</v>
      </c>
      <c r="AB80">
        <v>70961</v>
      </c>
      <c r="AC80">
        <v>1.5763165682558025</v>
      </c>
      <c r="AK80">
        <v>70961</v>
      </c>
      <c r="AL80">
        <v>1.5763165682558025</v>
      </c>
    </row>
    <row r="81" spans="2:38" x14ac:dyDescent="0.25">
      <c r="B81">
        <v>33576</v>
      </c>
      <c r="C81">
        <v>86431</v>
      </c>
      <c r="D81">
        <v>13570</v>
      </c>
      <c r="E81">
        <v>47280</v>
      </c>
      <c r="F81">
        <v>81142</v>
      </c>
      <c r="H81">
        <v>60442</v>
      </c>
      <c r="J81">
        <f t="shared" si="12"/>
        <v>52399.8</v>
      </c>
      <c r="K81">
        <f t="shared" si="13"/>
        <v>1.153477685029332</v>
      </c>
      <c r="L81">
        <f t="shared" si="14"/>
        <v>86431</v>
      </c>
      <c r="M81">
        <f t="shared" si="15"/>
        <v>13570</v>
      </c>
      <c r="N81">
        <f t="shared" si="16"/>
        <v>52399.8</v>
      </c>
      <c r="O81">
        <f t="shared" si="17"/>
        <v>72861</v>
      </c>
      <c r="Q81">
        <v>8167</v>
      </c>
      <c r="R81">
        <v>-5414</v>
      </c>
      <c r="T81">
        <v>9300.6000000000058</v>
      </c>
      <c r="U81">
        <v>1119.6000000000058</v>
      </c>
      <c r="W81">
        <v>37998.200000000004</v>
      </c>
      <c r="X81">
        <v>2559.1999999999998</v>
      </c>
      <c r="Z81">
        <v>52399.8</v>
      </c>
      <c r="AA81">
        <v>1.153477685029332</v>
      </c>
      <c r="AI81">
        <v>52399.8</v>
      </c>
      <c r="AJ81">
        <v>1.153477685029332</v>
      </c>
    </row>
    <row r="82" spans="2:38" x14ac:dyDescent="0.25">
      <c r="B82">
        <v>60531</v>
      </c>
      <c r="C82">
        <v>44573</v>
      </c>
      <c r="D82">
        <v>24762</v>
      </c>
      <c r="E82">
        <v>91624</v>
      </c>
      <c r="F82">
        <v>39637</v>
      </c>
      <c r="H82">
        <v>99417</v>
      </c>
      <c r="J82">
        <f t="shared" si="12"/>
        <v>52225.4</v>
      </c>
      <c r="K82">
        <f t="shared" si="13"/>
        <v>1.9036139503000455</v>
      </c>
      <c r="L82">
        <f t="shared" si="14"/>
        <v>91624</v>
      </c>
      <c r="M82">
        <f t="shared" si="15"/>
        <v>24762</v>
      </c>
      <c r="N82">
        <f t="shared" si="16"/>
        <v>52225.4</v>
      </c>
      <c r="O82">
        <f t="shared" si="17"/>
        <v>66862</v>
      </c>
      <c r="Q82">
        <v>-5994</v>
      </c>
      <c r="R82">
        <v>132</v>
      </c>
      <c r="T82">
        <v>-0.40000000000145519</v>
      </c>
      <c r="U82">
        <v>-6378.4000000000015</v>
      </c>
      <c r="W82">
        <v>24980.799999999999</v>
      </c>
      <c r="X82">
        <v>6929.1999999999989</v>
      </c>
      <c r="AD82">
        <v>52225.4</v>
      </c>
      <c r="AE82">
        <v>1.9036139503000455</v>
      </c>
      <c r="AK82">
        <v>52225.4</v>
      </c>
      <c r="AL82">
        <v>1.9036139503000455</v>
      </c>
    </row>
    <row r="83" spans="2:38" x14ac:dyDescent="0.25">
      <c r="B83">
        <v>56088</v>
      </c>
      <c r="C83">
        <v>85766</v>
      </c>
      <c r="D83">
        <v>31418</v>
      </c>
      <c r="E83">
        <v>88002</v>
      </c>
      <c r="F83">
        <v>35961</v>
      </c>
      <c r="H83">
        <v>92730</v>
      </c>
      <c r="J83">
        <f t="shared" si="12"/>
        <v>59447</v>
      </c>
      <c r="K83">
        <f t="shared" si="13"/>
        <v>1.5598768651067336</v>
      </c>
      <c r="L83">
        <f t="shared" si="14"/>
        <v>88002</v>
      </c>
      <c r="M83">
        <f t="shared" si="15"/>
        <v>31418</v>
      </c>
      <c r="N83">
        <f t="shared" si="16"/>
        <v>59447</v>
      </c>
      <c r="O83">
        <f t="shared" si="17"/>
        <v>56584</v>
      </c>
      <c r="Q83">
        <v>-29532</v>
      </c>
      <c r="R83">
        <v>18824</v>
      </c>
      <c r="T83">
        <v>-9703.6000000000058</v>
      </c>
      <c r="U83">
        <v>-2671.8000000000029</v>
      </c>
      <c r="W83">
        <v>29424.399999999998</v>
      </c>
      <c r="X83">
        <v>8087.4</v>
      </c>
      <c r="AF83">
        <v>59447</v>
      </c>
      <c r="AG83">
        <v>1.5598768651067336</v>
      </c>
      <c r="AI83">
        <v>59447</v>
      </c>
      <c r="AJ83">
        <v>1.5598768651067336</v>
      </c>
    </row>
    <row r="84" spans="2:38" x14ac:dyDescent="0.25">
      <c r="B84">
        <v>108878</v>
      </c>
      <c r="C84">
        <v>51179</v>
      </c>
      <c r="D84">
        <v>26180</v>
      </c>
      <c r="E84">
        <v>43110</v>
      </c>
      <c r="F84">
        <v>84331</v>
      </c>
      <c r="H84">
        <v>117209</v>
      </c>
      <c r="J84">
        <f t="shared" si="12"/>
        <v>62735.6</v>
      </c>
      <c r="K84">
        <f t="shared" si="13"/>
        <v>1.8683012516019613</v>
      </c>
      <c r="L84">
        <f t="shared" si="14"/>
        <v>108878</v>
      </c>
      <c r="M84">
        <f t="shared" si="15"/>
        <v>26180</v>
      </c>
      <c r="N84">
        <f t="shared" si="16"/>
        <v>62735.6</v>
      </c>
      <c r="O84">
        <f t="shared" si="17"/>
        <v>82698</v>
      </c>
      <c r="Q84">
        <v>50420</v>
      </c>
      <c r="R84">
        <v>8039</v>
      </c>
      <c r="T84">
        <v>7853</v>
      </c>
      <c r="U84">
        <v>4847.7999999999956</v>
      </c>
      <c r="W84">
        <v>31717.4</v>
      </c>
      <c r="X84">
        <v>9433</v>
      </c>
      <c r="Z84">
        <v>62735.6</v>
      </c>
      <c r="AA84">
        <v>1.8683012516019613</v>
      </c>
      <c r="AK84">
        <v>62735.6</v>
      </c>
      <c r="AL84">
        <v>1.8683012516019613</v>
      </c>
    </row>
    <row r="85" spans="2:38" x14ac:dyDescent="0.25">
      <c r="B85">
        <v>88709</v>
      </c>
      <c r="C85">
        <v>64741</v>
      </c>
      <c r="D85">
        <v>96302</v>
      </c>
      <c r="E85">
        <v>89496</v>
      </c>
      <c r="F85">
        <v>69364</v>
      </c>
      <c r="H85">
        <v>99488</v>
      </c>
      <c r="J85">
        <f t="shared" si="12"/>
        <v>81722.399999999994</v>
      </c>
      <c r="K85">
        <f t="shared" si="13"/>
        <v>1.2173896018717023</v>
      </c>
      <c r="L85">
        <f t="shared" si="14"/>
        <v>96302</v>
      </c>
      <c r="M85">
        <f t="shared" si="15"/>
        <v>64741</v>
      </c>
      <c r="N85">
        <f t="shared" si="16"/>
        <v>81722.399999999994</v>
      </c>
      <c r="O85">
        <f t="shared" si="17"/>
        <v>31561</v>
      </c>
      <c r="Q85">
        <v>-45160</v>
      </c>
      <c r="R85">
        <v>8127</v>
      </c>
      <c r="T85">
        <v>-12790.800000000003</v>
      </c>
      <c r="U85">
        <v>-7998.6000000000058</v>
      </c>
      <c r="W85">
        <v>25983.599999999999</v>
      </c>
      <c r="X85">
        <v>7998.6</v>
      </c>
      <c r="AF85">
        <v>81722.399999999994</v>
      </c>
      <c r="AG85">
        <v>1.2173896018717023</v>
      </c>
      <c r="AI85">
        <v>81722.399999999994</v>
      </c>
      <c r="AJ85">
        <v>1.2173896018717023</v>
      </c>
    </row>
    <row r="86" spans="2:38" x14ac:dyDescent="0.25">
      <c r="B86">
        <v>82336</v>
      </c>
      <c r="C86">
        <v>43343</v>
      </c>
      <c r="D86">
        <v>24723</v>
      </c>
      <c r="E86">
        <v>52393</v>
      </c>
      <c r="F86">
        <v>27666</v>
      </c>
      <c r="H86">
        <v>75312</v>
      </c>
      <c r="J86">
        <f t="shared" si="12"/>
        <v>46092.2</v>
      </c>
      <c r="K86">
        <f t="shared" si="13"/>
        <v>1.6339424024021418</v>
      </c>
      <c r="L86">
        <f t="shared" si="14"/>
        <v>82336</v>
      </c>
      <c r="M86">
        <f t="shared" si="15"/>
        <v>24723</v>
      </c>
      <c r="N86">
        <f t="shared" si="16"/>
        <v>46092.2</v>
      </c>
      <c r="O86">
        <f t="shared" si="17"/>
        <v>57613</v>
      </c>
      <c r="Q86">
        <v>-1686</v>
      </c>
      <c r="R86">
        <v>2269</v>
      </c>
      <c r="T86">
        <v>-23993.199999999997</v>
      </c>
      <c r="U86">
        <v>-516.60000000000582</v>
      </c>
      <c r="W86">
        <v>39558</v>
      </c>
      <c r="X86">
        <v>6197</v>
      </c>
      <c r="AB86">
        <v>46092.2</v>
      </c>
      <c r="AC86">
        <v>1.6339424024021418</v>
      </c>
      <c r="AK86">
        <v>46092.2</v>
      </c>
      <c r="AL86">
        <v>1.6339424024021418</v>
      </c>
    </row>
    <row r="87" spans="2:38" x14ac:dyDescent="0.25">
      <c r="B87">
        <v>23609</v>
      </c>
      <c r="C87">
        <v>95435</v>
      </c>
      <c r="D87">
        <v>77691</v>
      </c>
      <c r="E87">
        <v>54903</v>
      </c>
      <c r="F87">
        <v>11863</v>
      </c>
      <c r="H87">
        <v>56037</v>
      </c>
      <c r="J87">
        <f t="shared" si="12"/>
        <v>52700.2</v>
      </c>
      <c r="K87">
        <f t="shared" si="13"/>
        <v>1.0633166477546576</v>
      </c>
      <c r="L87">
        <f t="shared" si="14"/>
        <v>95435</v>
      </c>
      <c r="M87">
        <f t="shared" si="15"/>
        <v>11863</v>
      </c>
      <c r="N87">
        <f t="shared" si="16"/>
        <v>52700.2</v>
      </c>
      <c r="O87">
        <f t="shared" si="17"/>
        <v>83572</v>
      </c>
      <c r="Q87">
        <v>-13704</v>
      </c>
      <c r="R87">
        <v>-1309</v>
      </c>
      <c r="T87">
        <v>8469.3999999999942</v>
      </c>
      <c r="U87">
        <v>-1068.8000000000029</v>
      </c>
      <c r="W87">
        <v>13047.8</v>
      </c>
      <c r="X87">
        <v>2438.3999999999996</v>
      </c>
      <c r="AD87">
        <v>52700.2</v>
      </c>
      <c r="AE87">
        <v>1.0633166477546576</v>
      </c>
      <c r="AI87">
        <v>52700.2</v>
      </c>
      <c r="AJ87">
        <v>1.0633166477546576</v>
      </c>
    </row>
    <row r="88" spans="2:38" x14ac:dyDescent="0.25">
      <c r="B88">
        <v>88226</v>
      </c>
      <c r="C88">
        <v>81557</v>
      </c>
      <c r="D88">
        <v>72780</v>
      </c>
      <c r="E88">
        <v>42514</v>
      </c>
      <c r="F88">
        <v>57942</v>
      </c>
      <c r="H88">
        <v>113068</v>
      </c>
      <c r="J88">
        <f t="shared" si="12"/>
        <v>68603.8</v>
      </c>
      <c r="K88">
        <f t="shared" si="13"/>
        <v>1.6481302784976926</v>
      </c>
      <c r="L88">
        <f t="shared" si="14"/>
        <v>88226</v>
      </c>
      <c r="M88">
        <f t="shared" si="15"/>
        <v>42514</v>
      </c>
      <c r="N88">
        <f t="shared" si="16"/>
        <v>68603.8</v>
      </c>
      <c r="O88">
        <f t="shared" si="17"/>
        <v>45712</v>
      </c>
      <c r="Q88">
        <v>80596</v>
      </c>
      <c r="R88">
        <v>2473</v>
      </c>
      <c r="T88">
        <v>38493.4</v>
      </c>
      <c r="U88">
        <v>560</v>
      </c>
      <c r="W88">
        <v>38493.4</v>
      </c>
      <c r="X88">
        <v>3767.2000000000003</v>
      </c>
      <c r="Z88">
        <v>68603.8</v>
      </c>
      <c r="AA88">
        <v>1.6481302784976926</v>
      </c>
      <c r="AK88">
        <v>68603.8</v>
      </c>
      <c r="AL88">
        <v>1.6481302784976926</v>
      </c>
    </row>
    <row r="89" spans="2:38" x14ac:dyDescent="0.25">
      <c r="B89">
        <v>67131</v>
      </c>
      <c r="C89">
        <v>74892</v>
      </c>
      <c r="D89">
        <v>86849</v>
      </c>
      <c r="E89">
        <v>45236</v>
      </c>
      <c r="F89">
        <v>26276</v>
      </c>
      <c r="H89">
        <v>90266</v>
      </c>
      <c r="J89">
        <f t="shared" si="12"/>
        <v>60076.800000000003</v>
      </c>
      <c r="K89">
        <f t="shared" si="13"/>
        <v>1.5025101203792479</v>
      </c>
      <c r="L89">
        <f t="shared" si="14"/>
        <v>86849</v>
      </c>
      <c r="M89">
        <f t="shared" si="15"/>
        <v>26276</v>
      </c>
      <c r="N89">
        <f t="shared" si="16"/>
        <v>60076.800000000003</v>
      </c>
      <c r="O89">
        <f t="shared" si="17"/>
        <v>60573</v>
      </c>
      <c r="Q89">
        <v>-21910</v>
      </c>
      <c r="R89">
        <v>2877</v>
      </c>
      <c r="T89">
        <v>-29639.399999999994</v>
      </c>
      <c r="U89">
        <v>3576.4000000000015</v>
      </c>
      <c r="W89">
        <v>34499.4</v>
      </c>
      <c r="X89">
        <v>4777.2</v>
      </c>
      <c r="AB89">
        <v>60076.800000000003</v>
      </c>
      <c r="AC89">
        <v>1.5025101203792479</v>
      </c>
      <c r="AK89">
        <v>60076.800000000003</v>
      </c>
      <c r="AL89">
        <v>1.5025101203792479</v>
      </c>
    </row>
    <row r="90" spans="2:38" x14ac:dyDescent="0.25">
      <c r="B90">
        <v>46079</v>
      </c>
      <c r="C90">
        <v>47904</v>
      </c>
      <c r="D90">
        <v>58481</v>
      </c>
      <c r="E90">
        <v>25019</v>
      </c>
      <c r="F90">
        <v>26417</v>
      </c>
      <c r="H90">
        <v>72712</v>
      </c>
      <c r="J90">
        <f t="shared" si="12"/>
        <v>40780</v>
      </c>
      <c r="K90">
        <f t="shared" si="13"/>
        <v>1.7830308974987739</v>
      </c>
      <c r="L90">
        <f t="shared" si="14"/>
        <v>58481</v>
      </c>
      <c r="M90">
        <f t="shared" si="15"/>
        <v>25019</v>
      </c>
      <c r="N90">
        <f t="shared" si="16"/>
        <v>40780</v>
      </c>
      <c r="O90">
        <f t="shared" si="17"/>
        <v>33462</v>
      </c>
      <c r="Q90">
        <v>-4778</v>
      </c>
      <c r="R90">
        <v>18853</v>
      </c>
      <c r="T90">
        <v>-23007.800000000003</v>
      </c>
      <c r="U90">
        <v>-243.59999999999854</v>
      </c>
      <c r="W90">
        <v>53326.200000000004</v>
      </c>
      <c r="X90">
        <v>6098.4000000000005</v>
      </c>
      <c r="AB90">
        <v>40780</v>
      </c>
      <c r="AC90">
        <v>1.7830308974987739</v>
      </c>
      <c r="AK90">
        <v>40780</v>
      </c>
      <c r="AL90">
        <v>1.7830308974987739</v>
      </c>
    </row>
    <row r="91" spans="2:38" x14ac:dyDescent="0.25">
      <c r="B91">
        <v>56918</v>
      </c>
      <c r="C91">
        <v>112973</v>
      </c>
      <c r="D91">
        <v>68875</v>
      </c>
      <c r="E91">
        <v>39970</v>
      </c>
      <c r="F91">
        <v>52976</v>
      </c>
      <c r="H91">
        <v>75248</v>
      </c>
      <c r="J91">
        <f t="shared" si="12"/>
        <v>66342.399999999994</v>
      </c>
      <c r="K91">
        <f t="shared" si="13"/>
        <v>1.1342369284198341</v>
      </c>
      <c r="L91">
        <f t="shared" si="14"/>
        <v>112973</v>
      </c>
      <c r="M91">
        <f t="shared" si="15"/>
        <v>39970</v>
      </c>
      <c r="N91">
        <f t="shared" si="16"/>
        <v>66342.399999999994</v>
      </c>
      <c r="O91">
        <f t="shared" si="17"/>
        <v>73003</v>
      </c>
      <c r="Q91">
        <v>-2119</v>
      </c>
      <c r="R91">
        <v>63</v>
      </c>
      <c r="T91">
        <v>-1996.4000000000087</v>
      </c>
      <c r="U91">
        <v>6283.7999999999956</v>
      </c>
      <c r="W91">
        <v>26568.800000000003</v>
      </c>
      <c r="X91">
        <v>6357.8</v>
      </c>
      <c r="AB91">
        <v>66342.399999999994</v>
      </c>
      <c r="AC91">
        <v>1.1342369284198341</v>
      </c>
      <c r="AI91">
        <v>66342.399999999994</v>
      </c>
      <c r="AJ91">
        <v>1.1342369284198341</v>
      </c>
    </row>
    <row r="92" spans="2:38" x14ac:dyDescent="0.25">
      <c r="B92">
        <v>72868</v>
      </c>
      <c r="C92">
        <v>45730</v>
      </c>
      <c r="D92">
        <v>56063</v>
      </c>
      <c r="E92">
        <v>107495</v>
      </c>
      <c r="F92">
        <v>107704</v>
      </c>
      <c r="H92">
        <v>104644</v>
      </c>
      <c r="J92">
        <f t="shared" si="12"/>
        <v>77972</v>
      </c>
      <c r="K92">
        <f t="shared" si="13"/>
        <v>1.342071512850767</v>
      </c>
      <c r="L92">
        <f t="shared" si="14"/>
        <v>107704</v>
      </c>
      <c r="M92">
        <f t="shared" si="15"/>
        <v>45730</v>
      </c>
      <c r="N92">
        <f t="shared" si="16"/>
        <v>77972</v>
      </c>
      <c r="O92">
        <f t="shared" si="17"/>
        <v>61974</v>
      </c>
      <c r="Q92">
        <v>5014</v>
      </c>
      <c r="R92">
        <v>-163</v>
      </c>
      <c r="T92">
        <v>1097</v>
      </c>
      <c r="U92">
        <v>-3749.3999999999942</v>
      </c>
      <c r="W92">
        <v>40231.4</v>
      </c>
      <c r="X92">
        <v>12521.400000000001</v>
      </c>
      <c r="AB92">
        <v>77972</v>
      </c>
      <c r="AC92">
        <v>1.342071512850767</v>
      </c>
      <c r="AI92">
        <v>77972</v>
      </c>
      <c r="AJ92">
        <v>1.342071512850767</v>
      </c>
    </row>
    <row r="93" spans="2:38" x14ac:dyDescent="0.25">
      <c r="B93">
        <v>86200</v>
      </c>
      <c r="C93">
        <v>15810</v>
      </c>
      <c r="D93">
        <v>94465</v>
      </c>
      <c r="E93">
        <v>32526</v>
      </c>
      <c r="F93">
        <v>65815</v>
      </c>
      <c r="H93">
        <v>78116</v>
      </c>
      <c r="J93">
        <f t="shared" si="12"/>
        <v>58963.199999999997</v>
      </c>
      <c r="K93">
        <f t="shared" si="13"/>
        <v>1.3248263323564529</v>
      </c>
      <c r="L93">
        <f t="shared" si="14"/>
        <v>94465</v>
      </c>
      <c r="M93">
        <f t="shared" si="15"/>
        <v>15810</v>
      </c>
      <c r="N93">
        <f t="shared" si="16"/>
        <v>58963.199999999997</v>
      </c>
      <c r="O93">
        <f t="shared" si="17"/>
        <v>78655</v>
      </c>
      <c r="Q93">
        <v>3578</v>
      </c>
      <c r="R93">
        <v>-2778</v>
      </c>
      <c r="T93">
        <v>15544.199999999997</v>
      </c>
      <c r="U93">
        <v>-2497.8000000000029</v>
      </c>
      <c r="W93">
        <v>36996.6</v>
      </c>
      <c r="X93">
        <v>6938.2000000000007</v>
      </c>
      <c r="AD93">
        <v>58963.199999999997</v>
      </c>
      <c r="AE93">
        <v>1.3248263323564529</v>
      </c>
      <c r="AI93">
        <v>58963.199999999997</v>
      </c>
      <c r="AJ93">
        <v>1.3248263323564529</v>
      </c>
    </row>
    <row r="94" spans="2:38" x14ac:dyDescent="0.25">
      <c r="B94">
        <v>24686</v>
      </c>
      <c r="C94">
        <v>68161</v>
      </c>
      <c r="D94">
        <v>53573</v>
      </c>
      <c r="E94">
        <v>26433</v>
      </c>
      <c r="F94">
        <v>64780</v>
      </c>
      <c r="H94">
        <v>83945</v>
      </c>
      <c r="J94">
        <f t="shared" si="12"/>
        <v>47526.6</v>
      </c>
      <c r="K94">
        <f t="shared" si="13"/>
        <v>1.7662740444298561</v>
      </c>
      <c r="L94">
        <f t="shared" si="14"/>
        <v>68161</v>
      </c>
      <c r="M94">
        <f t="shared" si="15"/>
        <v>24686</v>
      </c>
      <c r="N94">
        <f t="shared" si="16"/>
        <v>47526.6</v>
      </c>
      <c r="O94">
        <f t="shared" si="17"/>
        <v>43475</v>
      </c>
      <c r="Q94">
        <v>10268</v>
      </c>
      <c r="R94">
        <v>12831</v>
      </c>
      <c r="T94">
        <v>-8881.2000000000044</v>
      </c>
      <c r="U94">
        <v>-763.20000000000437</v>
      </c>
      <c r="W94">
        <v>28155.599999999999</v>
      </c>
      <c r="X94">
        <v>7935.6</v>
      </c>
      <c r="Z94">
        <v>47526.6</v>
      </c>
      <c r="AA94">
        <v>1.7662740444298561</v>
      </c>
      <c r="AK94">
        <v>47526.6</v>
      </c>
      <c r="AL94">
        <v>1.7662740444298561</v>
      </c>
    </row>
    <row r="95" spans="2:38" x14ac:dyDescent="0.25">
      <c r="B95">
        <v>40744</v>
      </c>
      <c r="C95">
        <v>69870</v>
      </c>
      <c r="D95">
        <v>28955</v>
      </c>
      <c r="E95">
        <v>75752</v>
      </c>
      <c r="F95">
        <v>26484</v>
      </c>
      <c r="H95">
        <v>104108</v>
      </c>
      <c r="J95">
        <f t="shared" si="12"/>
        <v>48361</v>
      </c>
      <c r="K95">
        <f t="shared" si="13"/>
        <v>2.1527263704224477</v>
      </c>
      <c r="L95">
        <f t="shared" si="14"/>
        <v>75752</v>
      </c>
      <c r="M95">
        <f t="shared" si="15"/>
        <v>26484</v>
      </c>
      <c r="N95">
        <f t="shared" si="16"/>
        <v>48361</v>
      </c>
      <c r="O95">
        <f t="shared" si="17"/>
        <v>49268</v>
      </c>
      <c r="Q95">
        <v>8291</v>
      </c>
      <c r="R95">
        <v>-492</v>
      </c>
      <c r="T95">
        <v>-13212.800000000003</v>
      </c>
      <c r="U95">
        <v>-1782</v>
      </c>
      <c r="W95">
        <v>34624</v>
      </c>
      <c r="X95">
        <v>5385.6</v>
      </c>
      <c r="AF95">
        <v>48361</v>
      </c>
      <c r="AG95">
        <v>2.1527263704224477</v>
      </c>
      <c r="AK95">
        <v>48361</v>
      </c>
      <c r="AL95">
        <v>2.1527263704224477</v>
      </c>
    </row>
    <row r="96" spans="2:38" x14ac:dyDescent="0.25">
      <c r="B96">
        <v>66043</v>
      </c>
      <c r="C96">
        <v>70701</v>
      </c>
      <c r="D96">
        <v>24361</v>
      </c>
      <c r="E96">
        <v>36997</v>
      </c>
      <c r="F96">
        <v>51874</v>
      </c>
      <c r="H96">
        <v>71655</v>
      </c>
      <c r="J96">
        <f t="shared" si="12"/>
        <v>49995.199999999997</v>
      </c>
      <c r="K96">
        <f t="shared" si="13"/>
        <v>1.4332375908087178</v>
      </c>
      <c r="L96">
        <f t="shared" si="14"/>
        <v>70701</v>
      </c>
      <c r="M96">
        <f t="shared" si="15"/>
        <v>24361</v>
      </c>
      <c r="N96">
        <f t="shared" si="16"/>
        <v>49995.199999999997</v>
      </c>
      <c r="O96">
        <f t="shared" si="17"/>
        <v>46340</v>
      </c>
      <c r="Q96">
        <v>438</v>
      </c>
      <c r="R96">
        <v>10993</v>
      </c>
      <c r="T96">
        <v>155.59999999999854</v>
      </c>
      <c r="U96">
        <v>4480.1999999999971</v>
      </c>
      <c r="W96">
        <v>23545.599999999999</v>
      </c>
      <c r="X96">
        <v>5204.2000000000007</v>
      </c>
      <c r="Z96">
        <v>49995.199999999997</v>
      </c>
      <c r="AA96">
        <v>1.4332375908087178</v>
      </c>
      <c r="AI96">
        <v>49995.199999999997</v>
      </c>
      <c r="AJ96">
        <v>1.4332375908087178</v>
      </c>
    </row>
    <row r="97" spans="2:38" x14ac:dyDescent="0.25">
      <c r="B97">
        <v>94421</v>
      </c>
      <c r="C97">
        <v>47289</v>
      </c>
      <c r="D97">
        <v>32061</v>
      </c>
      <c r="E97">
        <v>50302</v>
      </c>
      <c r="F97">
        <v>67383</v>
      </c>
      <c r="H97">
        <v>133360</v>
      </c>
      <c r="J97">
        <f t="shared" si="12"/>
        <v>58291.199999999997</v>
      </c>
      <c r="K97">
        <f t="shared" si="13"/>
        <v>2.2878238910847606</v>
      </c>
      <c r="L97">
        <f t="shared" si="14"/>
        <v>94421</v>
      </c>
      <c r="M97">
        <f t="shared" si="15"/>
        <v>32061</v>
      </c>
      <c r="N97">
        <f t="shared" si="16"/>
        <v>58291.199999999997</v>
      </c>
      <c r="O97">
        <f t="shared" si="17"/>
        <v>62360</v>
      </c>
      <c r="Q97">
        <v>9622</v>
      </c>
      <c r="R97">
        <v>4365</v>
      </c>
      <c r="T97">
        <v>-29653.800000000003</v>
      </c>
      <c r="U97">
        <v>-2418.6000000000058</v>
      </c>
      <c r="W97">
        <v>45930.6</v>
      </c>
      <c r="X97">
        <v>3642.6000000000004</v>
      </c>
      <c r="AB97">
        <v>58291.199999999997</v>
      </c>
      <c r="AC97">
        <v>2.2878238910847606</v>
      </c>
      <c r="AK97">
        <v>58291.199999999997</v>
      </c>
      <c r="AL97">
        <v>2.2878238910847606</v>
      </c>
    </row>
    <row r="98" spans="2:38" x14ac:dyDescent="0.25">
      <c r="B98">
        <v>65648</v>
      </c>
      <c r="C98">
        <v>56675</v>
      </c>
      <c r="D98">
        <v>32938</v>
      </c>
      <c r="E98">
        <v>35250</v>
      </c>
      <c r="F98">
        <v>24714</v>
      </c>
      <c r="H98">
        <v>79264</v>
      </c>
      <c r="J98">
        <f t="shared" si="12"/>
        <v>43045</v>
      </c>
      <c r="K98">
        <f t="shared" ref="K98:K129" si="18">H98/J98</f>
        <v>1.8414217679172959</v>
      </c>
      <c r="L98">
        <f t="shared" si="14"/>
        <v>65648</v>
      </c>
      <c r="M98">
        <f t="shared" si="15"/>
        <v>24714</v>
      </c>
      <c r="N98">
        <f t="shared" si="16"/>
        <v>43045</v>
      </c>
      <c r="O98">
        <f t="shared" si="17"/>
        <v>40934</v>
      </c>
      <c r="Q98">
        <v>-20366</v>
      </c>
      <c r="R98">
        <v>-313</v>
      </c>
      <c r="T98">
        <v>-10041.800000000003</v>
      </c>
      <c r="U98">
        <v>-4309.1999999999971</v>
      </c>
      <c r="W98">
        <v>19520.2</v>
      </c>
      <c r="X98">
        <v>4786</v>
      </c>
      <c r="AD98">
        <v>43045</v>
      </c>
      <c r="AE98">
        <v>1.8414217679172959</v>
      </c>
      <c r="AK98">
        <v>43045</v>
      </c>
      <c r="AL98">
        <v>1.8414217679172959</v>
      </c>
    </row>
    <row r="99" spans="2:38" x14ac:dyDescent="0.25">
      <c r="B99">
        <v>62911</v>
      </c>
      <c r="C99">
        <v>51973</v>
      </c>
      <c r="D99">
        <v>37531</v>
      </c>
      <c r="E99">
        <v>30507</v>
      </c>
      <c r="F99">
        <v>95529</v>
      </c>
      <c r="H99">
        <v>71770</v>
      </c>
      <c r="J99">
        <f t="shared" si="12"/>
        <v>55690.2</v>
      </c>
      <c r="K99">
        <f t="shared" si="18"/>
        <v>1.2887366179327782</v>
      </c>
      <c r="L99">
        <f t="shared" si="14"/>
        <v>95529</v>
      </c>
      <c r="M99">
        <f t="shared" si="15"/>
        <v>30507</v>
      </c>
      <c r="N99">
        <f t="shared" si="16"/>
        <v>55690.2</v>
      </c>
      <c r="O99">
        <f t="shared" si="17"/>
        <v>65022</v>
      </c>
      <c r="Q99">
        <v>-10763</v>
      </c>
      <c r="R99">
        <v>-3554</v>
      </c>
      <c r="T99">
        <v>4104</v>
      </c>
      <c r="U99">
        <v>4093.1999999999971</v>
      </c>
      <c r="W99">
        <v>50419.6</v>
      </c>
      <c r="X99">
        <v>4101.2000000000007</v>
      </c>
      <c r="AD99">
        <v>55690.2</v>
      </c>
      <c r="AE99">
        <v>1.2887366179327782</v>
      </c>
      <c r="AI99">
        <v>55690.2</v>
      </c>
      <c r="AJ99">
        <v>1.2887366179327782</v>
      </c>
    </row>
    <row r="100" spans="2:38" x14ac:dyDescent="0.25">
      <c r="B100">
        <v>26309</v>
      </c>
      <c r="C100">
        <v>24935</v>
      </c>
      <c r="D100">
        <v>56991</v>
      </c>
      <c r="E100">
        <v>80799</v>
      </c>
      <c r="F100">
        <v>57489</v>
      </c>
      <c r="H100">
        <v>51943</v>
      </c>
      <c r="J100">
        <f t="shared" si="12"/>
        <v>49304.6</v>
      </c>
      <c r="K100">
        <f t="shared" si="18"/>
        <v>1.0535122483500525</v>
      </c>
      <c r="L100">
        <f t="shared" si="14"/>
        <v>80799</v>
      </c>
      <c r="M100">
        <f t="shared" si="15"/>
        <v>24935</v>
      </c>
      <c r="N100">
        <f t="shared" si="16"/>
        <v>49304.6</v>
      </c>
      <c r="O100">
        <f t="shared" si="17"/>
        <v>55864</v>
      </c>
      <c r="Q100">
        <v>-64292</v>
      </c>
      <c r="R100">
        <v>-3131</v>
      </c>
      <c r="T100">
        <v>-14458.599999999999</v>
      </c>
      <c r="U100">
        <v>-2517</v>
      </c>
      <c r="W100">
        <v>23157</v>
      </c>
      <c r="X100">
        <v>2517</v>
      </c>
      <c r="AF100">
        <v>49304.6</v>
      </c>
      <c r="AG100">
        <v>1.0535122483500525</v>
      </c>
      <c r="AI100">
        <v>49304.6</v>
      </c>
      <c r="AJ100">
        <v>1.0535122483500525</v>
      </c>
    </row>
    <row r="101" spans="2:38" x14ac:dyDescent="0.25">
      <c r="B101">
        <v>89945</v>
      </c>
      <c r="C101">
        <v>40757</v>
      </c>
      <c r="D101">
        <v>42118</v>
      </c>
      <c r="E101">
        <v>30375</v>
      </c>
      <c r="F101">
        <v>58728</v>
      </c>
      <c r="H101">
        <v>85444</v>
      </c>
      <c r="J101">
        <f t="shared" si="12"/>
        <v>52384.6</v>
      </c>
      <c r="K101">
        <f t="shared" si="18"/>
        <v>1.6310900531835693</v>
      </c>
      <c r="L101">
        <f t="shared" si="14"/>
        <v>89945</v>
      </c>
      <c r="M101">
        <f t="shared" si="15"/>
        <v>30375</v>
      </c>
      <c r="N101">
        <f t="shared" si="16"/>
        <v>52384.6</v>
      </c>
      <c r="O101">
        <f t="shared" si="17"/>
        <v>59570</v>
      </c>
      <c r="Q101">
        <v>-6683</v>
      </c>
      <c r="R101">
        <v>433</v>
      </c>
      <c r="T101">
        <v>14574.400000000001</v>
      </c>
      <c r="U101">
        <v>2982</v>
      </c>
      <c r="W101">
        <v>26696.400000000001</v>
      </c>
      <c r="X101">
        <v>10796.400000000001</v>
      </c>
      <c r="AD101">
        <v>52384.6</v>
      </c>
      <c r="AE101">
        <v>1.6310900531835693</v>
      </c>
      <c r="AI101">
        <v>52384.6</v>
      </c>
      <c r="AJ101">
        <v>1.6310900531835693</v>
      </c>
    </row>
    <row r="103" spans="2:38" x14ac:dyDescent="0.25">
      <c r="B103">
        <v>3139159</v>
      </c>
      <c r="C103">
        <v>2914434</v>
      </c>
      <c r="D103">
        <v>3073295</v>
      </c>
      <c r="E103">
        <v>2923463</v>
      </c>
      <c r="F103">
        <v>2834598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5E6B6C-7883-48EB-8ADA-3EE420F69813}">
  <dimension ref="A1:AL103"/>
  <sheetViews>
    <sheetView workbookViewId="0"/>
  </sheetViews>
  <sheetFormatPr defaultRowHeight="15" x14ac:dyDescent="0.25"/>
  <sheetData>
    <row r="1" spans="1:38" x14ac:dyDescent="0.25">
      <c r="A1" t="s">
        <v>24</v>
      </c>
    </row>
    <row r="2" spans="1:38" x14ac:dyDescent="0.25">
      <c r="B2">
        <v>32709</v>
      </c>
      <c r="C2">
        <v>51001</v>
      </c>
      <c r="D2">
        <v>59684</v>
      </c>
      <c r="E2">
        <v>43977</v>
      </c>
      <c r="F2">
        <v>70553</v>
      </c>
      <c r="H2">
        <v>56787</v>
      </c>
      <c r="J2">
        <f t="shared" ref="J2:J33" si="0">AVERAGE(B2:F2)</f>
        <v>51584.800000000003</v>
      </c>
      <c r="K2">
        <f t="shared" ref="K2:K33" si="1">H2/J2</f>
        <v>1.1008475364836152</v>
      </c>
      <c r="L2">
        <f t="shared" ref="L2:L33" si="2">MAX(B2:F2)</f>
        <v>70553</v>
      </c>
      <c r="M2">
        <f t="shared" ref="M2:M33" si="3">MIN(B2:F2)</f>
        <v>32709</v>
      </c>
      <c r="N2">
        <f t="shared" ref="N2:N33" si="4">AVERAGE(B2:F2)</f>
        <v>51584.800000000003</v>
      </c>
      <c r="O2">
        <f t="shared" ref="O2:O33" si="5">L2-M2</f>
        <v>37844</v>
      </c>
      <c r="Q2">
        <v>-5205</v>
      </c>
      <c r="R2">
        <v>1219</v>
      </c>
      <c r="T2">
        <v>638.20000000000437</v>
      </c>
      <c r="U2">
        <v>866</v>
      </c>
      <c r="W2">
        <v>31248.600000000002</v>
      </c>
      <c r="X2">
        <v>3962.3999999999996</v>
      </c>
      <c r="Z2">
        <v>51584.800000000003</v>
      </c>
      <c r="AA2">
        <v>1.1008475364836152</v>
      </c>
      <c r="AI2">
        <v>51584.800000000003</v>
      </c>
      <c r="AJ2">
        <v>1.1008475364836152</v>
      </c>
    </row>
    <row r="3" spans="1:38" x14ac:dyDescent="0.25">
      <c r="B3">
        <v>66134</v>
      </c>
      <c r="C3">
        <v>97771</v>
      </c>
      <c r="D3">
        <v>47248</v>
      </c>
      <c r="E3">
        <v>50152</v>
      </c>
      <c r="F3">
        <v>34425</v>
      </c>
      <c r="H3">
        <v>80108</v>
      </c>
      <c r="J3">
        <f t="shared" si="0"/>
        <v>59146</v>
      </c>
      <c r="K3">
        <f t="shared" si="1"/>
        <v>1.3544111182497549</v>
      </c>
      <c r="L3">
        <f t="shared" si="2"/>
        <v>97771</v>
      </c>
      <c r="M3">
        <f t="shared" si="3"/>
        <v>34425</v>
      </c>
      <c r="N3">
        <f t="shared" si="4"/>
        <v>59146</v>
      </c>
      <c r="O3">
        <f t="shared" si="5"/>
        <v>63346</v>
      </c>
      <c r="Q3">
        <v>-18292</v>
      </c>
      <c r="R3">
        <v>15604</v>
      </c>
      <c r="T3">
        <v>13021</v>
      </c>
      <c r="U3">
        <v>5607.1999999999971</v>
      </c>
      <c r="W3">
        <v>20479.000000000004</v>
      </c>
      <c r="X3">
        <v>5607.2000000000007</v>
      </c>
      <c r="AD3">
        <v>59146</v>
      </c>
      <c r="AE3">
        <v>1.3544111182497549</v>
      </c>
      <c r="AI3">
        <v>59146</v>
      </c>
      <c r="AJ3">
        <v>1.3544111182497549</v>
      </c>
    </row>
    <row r="4" spans="1:38" x14ac:dyDescent="0.25">
      <c r="B4">
        <v>119094</v>
      </c>
      <c r="C4">
        <v>29207</v>
      </c>
      <c r="D4">
        <v>58683</v>
      </c>
      <c r="E4">
        <v>78226</v>
      </c>
      <c r="F4">
        <v>87469</v>
      </c>
      <c r="H4">
        <v>106693</v>
      </c>
      <c r="J4">
        <f t="shared" si="0"/>
        <v>74535.8</v>
      </c>
      <c r="K4">
        <f t="shared" si="1"/>
        <v>1.4314329489990045</v>
      </c>
      <c r="L4">
        <f t="shared" si="2"/>
        <v>119094</v>
      </c>
      <c r="M4">
        <f t="shared" si="3"/>
        <v>29207</v>
      </c>
      <c r="N4">
        <f t="shared" si="4"/>
        <v>74535.8</v>
      </c>
      <c r="O4">
        <f t="shared" si="5"/>
        <v>89887</v>
      </c>
      <c r="Q4">
        <v>8170</v>
      </c>
      <c r="R4">
        <v>-1270</v>
      </c>
      <c r="T4">
        <v>14315</v>
      </c>
      <c r="U4">
        <v>6086.4000000000087</v>
      </c>
      <c r="W4">
        <v>36623</v>
      </c>
      <c r="X4">
        <v>6828.0000000000009</v>
      </c>
      <c r="AD4">
        <v>74535.8</v>
      </c>
      <c r="AE4">
        <v>1.4314329489990045</v>
      </c>
      <c r="AI4">
        <v>74535.8</v>
      </c>
      <c r="AJ4">
        <v>1.4314329489990045</v>
      </c>
    </row>
    <row r="5" spans="1:38" x14ac:dyDescent="0.25">
      <c r="B5">
        <v>83748</v>
      </c>
      <c r="C5">
        <v>35598</v>
      </c>
      <c r="D5">
        <v>92827</v>
      </c>
      <c r="E5">
        <v>113477</v>
      </c>
      <c r="F5">
        <v>98071</v>
      </c>
      <c r="H5">
        <v>116192</v>
      </c>
      <c r="J5">
        <f t="shared" si="0"/>
        <v>84744.2</v>
      </c>
      <c r="K5">
        <f t="shared" si="1"/>
        <v>1.371090882915881</v>
      </c>
      <c r="L5">
        <f t="shared" si="2"/>
        <v>113477</v>
      </c>
      <c r="M5">
        <f t="shared" si="3"/>
        <v>35598</v>
      </c>
      <c r="N5">
        <f t="shared" si="4"/>
        <v>84744.2</v>
      </c>
      <c r="O5">
        <f t="shared" si="5"/>
        <v>77879</v>
      </c>
      <c r="Q5">
        <v>-12835</v>
      </c>
      <c r="R5">
        <v>-3982</v>
      </c>
      <c r="T5">
        <v>-7333.6000000000058</v>
      </c>
      <c r="U5">
        <v>4695.8000000000029</v>
      </c>
      <c r="W5">
        <v>17279.199999999997</v>
      </c>
      <c r="X5">
        <v>5049.7999999999993</v>
      </c>
      <c r="AB5">
        <v>84744.2</v>
      </c>
      <c r="AC5">
        <v>1.371090882915881</v>
      </c>
      <c r="AI5">
        <v>84744.2</v>
      </c>
      <c r="AJ5">
        <v>1.371090882915881</v>
      </c>
    </row>
    <row r="6" spans="1:38" x14ac:dyDescent="0.25">
      <c r="B6">
        <v>19232</v>
      </c>
      <c r="C6">
        <v>19669</v>
      </c>
      <c r="D6">
        <v>28059</v>
      </c>
      <c r="E6">
        <v>20182</v>
      </c>
      <c r="F6">
        <v>86533</v>
      </c>
      <c r="H6">
        <v>87696</v>
      </c>
      <c r="J6">
        <f t="shared" si="0"/>
        <v>34735</v>
      </c>
      <c r="K6">
        <f t="shared" si="1"/>
        <v>2.5247157046206996</v>
      </c>
      <c r="L6">
        <f t="shared" si="2"/>
        <v>86533</v>
      </c>
      <c r="M6">
        <f t="shared" si="3"/>
        <v>19232</v>
      </c>
      <c r="N6">
        <f t="shared" si="4"/>
        <v>34735</v>
      </c>
      <c r="O6">
        <f t="shared" si="5"/>
        <v>67301</v>
      </c>
      <c r="Q6">
        <v>15372</v>
      </c>
      <c r="R6">
        <v>11276</v>
      </c>
      <c r="T6">
        <v>-30627.199999999997</v>
      </c>
      <c r="U6">
        <v>-3772</v>
      </c>
      <c r="W6">
        <v>32374.799999999999</v>
      </c>
      <c r="X6">
        <v>3772</v>
      </c>
      <c r="AB6">
        <v>34735</v>
      </c>
      <c r="AC6">
        <v>2.5247157046206996</v>
      </c>
      <c r="AK6">
        <v>34735</v>
      </c>
      <c r="AL6">
        <v>2.5247157046206996</v>
      </c>
    </row>
    <row r="7" spans="1:38" x14ac:dyDescent="0.25">
      <c r="B7">
        <v>89951</v>
      </c>
      <c r="C7">
        <v>92137</v>
      </c>
      <c r="D7">
        <v>89939</v>
      </c>
      <c r="E7">
        <v>93430</v>
      </c>
      <c r="F7">
        <v>29080</v>
      </c>
      <c r="H7">
        <v>94208</v>
      </c>
      <c r="J7">
        <f t="shared" si="0"/>
        <v>78907.399999999994</v>
      </c>
      <c r="K7">
        <f t="shared" si="1"/>
        <v>1.1939057680268266</v>
      </c>
      <c r="L7">
        <f t="shared" si="2"/>
        <v>93430</v>
      </c>
      <c r="M7">
        <f t="shared" si="3"/>
        <v>29080</v>
      </c>
      <c r="N7">
        <f t="shared" si="4"/>
        <v>78907.399999999994</v>
      </c>
      <c r="O7">
        <f t="shared" si="5"/>
        <v>64350</v>
      </c>
      <c r="Q7">
        <v>-2593</v>
      </c>
      <c r="R7">
        <v>15475</v>
      </c>
      <c r="T7">
        <v>21589.399999999994</v>
      </c>
      <c r="U7">
        <v>8178.7999999999884</v>
      </c>
      <c r="W7">
        <v>29973.4</v>
      </c>
      <c r="X7">
        <v>8314.7999999999993</v>
      </c>
      <c r="AD7">
        <v>78907.399999999994</v>
      </c>
      <c r="AE7">
        <v>1.1939057680268266</v>
      </c>
      <c r="AI7">
        <v>78907.399999999994</v>
      </c>
      <c r="AJ7">
        <v>1.1939057680268266</v>
      </c>
    </row>
    <row r="8" spans="1:38" x14ac:dyDescent="0.25">
      <c r="B8">
        <v>65032</v>
      </c>
      <c r="C8">
        <v>95235</v>
      </c>
      <c r="D8">
        <v>32151</v>
      </c>
      <c r="E8">
        <v>98108</v>
      </c>
      <c r="F8">
        <v>83230</v>
      </c>
      <c r="H8">
        <v>84523</v>
      </c>
      <c r="J8">
        <f t="shared" si="0"/>
        <v>74751.199999999997</v>
      </c>
      <c r="K8">
        <f t="shared" si="1"/>
        <v>1.1307243228202357</v>
      </c>
      <c r="L8">
        <f t="shared" si="2"/>
        <v>98108</v>
      </c>
      <c r="M8">
        <f t="shared" si="3"/>
        <v>32151</v>
      </c>
      <c r="N8">
        <f t="shared" si="4"/>
        <v>74751.199999999997</v>
      </c>
      <c r="O8">
        <f t="shared" si="5"/>
        <v>65957</v>
      </c>
      <c r="Q8">
        <v>-19904</v>
      </c>
      <c r="R8">
        <v>2082</v>
      </c>
      <c r="T8">
        <v>-23722.600000000006</v>
      </c>
      <c r="U8">
        <v>-1897.8000000000029</v>
      </c>
      <c r="W8">
        <v>23722.600000000002</v>
      </c>
      <c r="X8">
        <v>5946.5999999999995</v>
      </c>
      <c r="AB8">
        <v>74751.199999999997</v>
      </c>
      <c r="AC8">
        <v>1.1307243228202357</v>
      </c>
      <c r="AI8">
        <v>74751.199999999997</v>
      </c>
      <c r="AJ8">
        <v>1.1307243228202357</v>
      </c>
    </row>
    <row r="9" spans="1:38" x14ac:dyDescent="0.25">
      <c r="B9">
        <v>45320</v>
      </c>
      <c r="C9">
        <v>65097</v>
      </c>
      <c r="D9">
        <v>51930</v>
      </c>
      <c r="E9">
        <v>111764</v>
      </c>
      <c r="F9">
        <v>42729</v>
      </c>
      <c r="H9">
        <v>73850</v>
      </c>
      <c r="J9">
        <f t="shared" si="0"/>
        <v>63368</v>
      </c>
      <c r="K9">
        <f t="shared" si="1"/>
        <v>1.1654147203635905</v>
      </c>
      <c r="L9">
        <f t="shared" si="2"/>
        <v>111764</v>
      </c>
      <c r="M9">
        <f t="shared" si="3"/>
        <v>42729</v>
      </c>
      <c r="N9">
        <f t="shared" si="4"/>
        <v>63368</v>
      </c>
      <c r="O9">
        <f t="shared" si="5"/>
        <v>69035</v>
      </c>
      <c r="Q9">
        <v>-10036</v>
      </c>
      <c r="R9">
        <v>-6547</v>
      </c>
      <c r="T9">
        <v>2532.1999999999971</v>
      </c>
      <c r="U9">
        <v>5668.5999999999985</v>
      </c>
      <c r="W9">
        <v>35602.199999999997</v>
      </c>
      <c r="X9">
        <v>15303.800000000001</v>
      </c>
      <c r="Z9">
        <v>63368</v>
      </c>
      <c r="AA9">
        <v>1.1654147203635905</v>
      </c>
      <c r="AI9">
        <v>63368</v>
      </c>
      <c r="AJ9">
        <v>1.1654147203635905</v>
      </c>
    </row>
    <row r="10" spans="1:38" x14ac:dyDescent="0.25">
      <c r="B10">
        <v>51945</v>
      </c>
      <c r="C10">
        <v>78649</v>
      </c>
      <c r="D10">
        <v>49811</v>
      </c>
      <c r="E10">
        <v>51410</v>
      </c>
      <c r="F10">
        <v>18456</v>
      </c>
      <c r="H10">
        <v>95597</v>
      </c>
      <c r="J10">
        <f t="shared" si="0"/>
        <v>50054.2</v>
      </c>
      <c r="K10">
        <f t="shared" si="1"/>
        <v>1.9098697012438517</v>
      </c>
      <c r="L10">
        <f t="shared" si="2"/>
        <v>78649</v>
      </c>
      <c r="M10">
        <f t="shared" si="3"/>
        <v>18456</v>
      </c>
      <c r="N10">
        <f t="shared" si="4"/>
        <v>50054.2</v>
      </c>
      <c r="O10">
        <f t="shared" si="5"/>
        <v>60193</v>
      </c>
      <c r="Q10">
        <v>5684</v>
      </c>
      <c r="R10">
        <v>12381</v>
      </c>
      <c r="T10">
        <v>-16267.400000000009</v>
      </c>
      <c r="U10">
        <v>4494.1999999999971</v>
      </c>
      <c r="W10">
        <v>19976.599999999999</v>
      </c>
      <c r="X10">
        <v>4495.3999999999996</v>
      </c>
      <c r="AB10">
        <v>50054.2</v>
      </c>
      <c r="AC10">
        <v>1.9098697012438517</v>
      </c>
      <c r="AK10">
        <v>50054.2</v>
      </c>
      <c r="AL10">
        <v>1.9098697012438517</v>
      </c>
    </row>
    <row r="11" spans="1:38" x14ac:dyDescent="0.25">
      <c r="B11">
        <v>62525</v>
      </c>
      <c r="C11">
        <v>64788</v>
      </c>
      <c r="D11">
        <v>87868</v>
      </c>
      <c r="E11">
        <v>74056</v>
      </c>
      <c r="F11">
        <v>46659</v>
      </c>
      <c r="H11">
        <v>122022</v>
      </c>
      <c r="J11">
        <f t="shared" si="0"/>
        <v>67179.199999999997</v>
      </c>
      <c r="K11">
        <f t="shared" si="1"/>
        <v>1.8163657798842501</v>
      </c>
      <c r="L11">
        <f t="shared" si="2"/>
        <v>87868</v>
      </c>
      <c r="M11">
        <f t="shared" si="3"/>
        <v>46659</v>
      </c>
      <c r="N11">
        <f t="shared" si="4"/>
        <v>67179.199999999997</v>
      </c>
      <c r="O11">
        <f t="shared" si="5"/>
        <v>41209</v>
      </c>
      <c r="Q11">
        <v>84876</v>
      </c>
      <c r="R11">
        <v>-2042</v>
      </c>
      <c r="T11">
        <v>34067.599999999999</v>
      </c>
      <c r="U11">
        <v>-441.40000000000873</v>
      </c>
      <c r="W11">
        <v>41626</v>
      </c>
      <c r="X11">
        <v>4820.6000000000004</v>
      </c>
      <c r="Z11">
        <v>67179.199999999997</v>
      </c>
      <c r="AA11">
        <v>1.8163657798842501</v>
      </c>
      <c r="AK11">
        <v>67179.199999999997</v>
      </c>
      <c r="AL11">
        <v>1.8163657798842501</v>
      </c>
    </row>
    <row r="12" spans="1:38" x14ac:dyDescent="0.25">
      <c r="B12">
        <v>39588</v>
      </c>
      <c r="C12">
        <v>56432</v>
      </c>
      <c r="D12">
        <v>24740</v>
      </c>
      <c r="E12">
        <v>70190</v>
      </c>
      <c r="F12">
        <v>30671</v>
      </c>
      <c r="H12">
        <v>82975</v>
      </c>
      <c r="J12">
        <f t="shared" si="0"/>
        <v>44324.2</v>
      </c>
      <c r="K12">
        <f t="shared" si="1"/>
        <v>1.8720022019573959</v>
      </c>
      <c r="L12">
        <f t="shared" si="2"/>
        <v>70190</v>
      </c>
      <c r="M12">
        <f t="shared" si="3"/>
        <v>24740</v>
      </c>
      <c r="N12">
        <f t="shared" si="4"/>
        <v>44324.2</v>
      </c>
      <c r="O12">
        <f t="shared" si="5"/>
        <v>45450</v>
      </c>
      <c r="Q12">
        <v>-31415</v>
      </c>
      <c r="R12">
        <v>2987</v>
      </c>
      <c r="T12">
        <v>-23325.800000000003</v>
      </c>
      <c r="U12">
        <v>4631.5999999999985</v>
      </c>
      <c r="W12">
        <v>29271.8</v>
      </c>
      <c r="X12">
        <v>4631.6000000000004</v>
      </c>
      <c r="AF12">
        <v>44324.2</v>
      </c>
      <c r="AG12">
        <v>1.8720022019573959</v>
      </c>
      <c r="AK12">
        <v>44324.2</v>
      </c>
      <c r="AL12">
        <v>1.8720022019573959</v>
      </c>
    </row>
    <row r="13" spans="1:38" x14ac:dyDescent="0.25">
      <c r="B13">
        <v>74091</v>
      </c>
      <c r="C13">
        <v>56659</v>
      </c>
      <c r="D13">
        <v>58688</v>
      </c>
      <c r="E13">
        <v>65624</v>
      </c>
      <c r="F13">
        <v>71427</v>
      </c>
      <c r="H13">
        <v>118537</v>
      </c>
      <c r="J13">
        <f t="shared" si="0"/>
        <v>65297.8</v>
      </c>
      <c r="K13">
        <f t="shared" si="1"/>
        <v>1.8153291535090001</v>
      </c>
      <c r="L13">
        <f t="shared" si="2"/>
        <v>74091</v>
      </c>
      <c r="M13">
        <f t="shared" si="3"/>
        <v>56659</v>
      </c>
      <c r="N13">
        <f t="shared" si="4"/>
        <v>65297.8</v>
      </c>
      <c r="O13">
        <f t="shared" si="5"/>
        <v>17432</v>
      </c>
      <c r="Q13">
        <v>38218</v>
      </c>
      <c r="R13">
        <v>18596</v>
      </c>
      <c r="T13">
        <v>-1515.8000000000029</v>
      </c>
      <c r="U13">
        <v>3537</v>
      </c>
      <c r="W13">
        <v>29207.800000000003</v>
      </c>
      <c r="X13">
        <v>9461</v>
      </c>
      <c r="AB13">
        <v>65297.8</v>
      </c>
      <c r="AC13">
        <v>1.8153291535090001</v>
      </c>
      <c r="AK13">
        <v>65297.8</v>
      </c>
      <c r="AL13">
        <v>1.8153291535090001</v>
      </c>
    </row>
    <row r="14" spans="1:38" x14ac:dyDescent="0.25">
      <c r="B14">
        <v>79287</v>
      </c>
      <c r="C14">
        <v>50738</v>
      </c>
      <c r="D14">
        <v>56546</v>
      </c>
      <c r="E14">
        <v>24723</v>
      </c>
      <c r="F14">
        <v>36735</v>
      </c>
      <c r="H14">
        <v>52898</v>
      </c>
      <c r="J14">
        <f t="shared" si="0"/>
        <v>49605.8</v>
      </c>
      <c r="K14">
        <f t="shared" si="1"/>
        <v>1.0663672393147574</v>
      </c>
      <c r="L14">
        <f t="shared" si="2"/>
        <v>79287</v>
      </c>
      <c r="M14">
        <f t="shared" si="3"/>
        <v>24723</v>
      </c>
      <c r="N14">
        <f t="shared" si="4"/>
        <v>49605.8</v>
      </c>
      <c r="O14">
        <f t="shared" si="5"/>
        <v>54564</v>
      </c>
      <c r="Q14">
        <v>11447</v>
      </c>
      <c r="R14">
        <v>-8288</v>
      </c>
      <c r="T14">
        <v>8499.2000000000044</v>
      </c>
      <c r="U14">
        <v>1128</v>
      </c>
      <c r="W14">
        <v>25798.799999999999</v>
      </c>
      <c r="X14">
        <v>1208.8</v>
      </c>
      <c r="Z14">
        <v>49605.8</v>
      </c>
      <c r="AA14">
        <v>1.0663672393147574</v>
      </c>
      <c r="AI14">
        <v>49605.8</v>
      </c>
      <c r="AJ14">
        <v>1.0663672393147574</v>
      </c>
    </row>
    <row r="15" spans="1:38" x14ac:dyDescent="0.25">
      <c r="B15">
        <v>81698</v>
      </c>
      <c r="C15">
        <v>23029</v>
      </c>
      <c r="D15">
        <v>59643</v>
      </c>
      <c r="E15">
        <v>57706</v>
      </c>
      <c r="F15">
        <v>25102</v>
      </c>
      <c r="H15">
        <v>55777</v>
      </c>
      <c r="J15">
        <f t="shared" si="0"/>
        <v>49435.6</v>
      </c>
      <c r="K15">
        <f t="shared" si="1"/>
        <v>1.1282759792538171</v>
      </c>
      <c r="L15">
        <f t="shared" si="2"/>
        <v>81698</v>
      </c>
      <c r="M15">
        <f t="shared" si="3"/>
        <v>23029</v>
      </c>
      <c r="N15">
        <f t="shared" si="4"/>
        <v>49435.6</v>
      </c>
      <c r="O15">
        <f t="shared" si="5"/>
        <v>58669</v>
      </c>
      <c r="Q15">
        <v>-35489</v>
      </c>
      <c r="R15">
        <v>-41</v>
      </c>
      <c r="T15">
        <v>-24708.799999999996</v>
      </c>
      <c r="U15">
        <v>2765.5999999999985</v>
      </c>
      <c r="W15">
        <v>41739.600000000006</v>
      </c>
      <c r="X15">
        <v>5616.4</v>
      </c>
      <c r="AB15">
        <v>49435.6</v>
      </c>
      <c r="AC15">
        <v>1.1282759792538171</v>
      </c>
      <c r="AI15">
        <v>49435.6</v>
      </c>
      <c r="AJ15">
        <v>1.1282759792538171</v>
      </c>
    </row>
    <row r="16" spans="1:38" x14ac:dyDescent="0.25">
      <c r="B16">
        <v>14505</v>
      </c>
      <c r="C16">
        <v>89673</v>
      </c>
      <c r="D16">
        <v>44019</v>
      </c>
      <c r="E16">
        <v>72984</v>
      </c>
      <c r="F16">
        <v>52740</v>
      </c>
      <c r="H16">
        <v>83894</v>
      </c>
      <c r="J16">
        <f t="shared" si="0"/>
        <v>54784.2</v>
      </c>
      <c r="K16">
        <f t="shared" si="1"/>
        <v>1.5313539305128121</v>
      </c>
      <c r="L16">
        <f t="shared" si="2"/>
        <v>89673</v>
      </c>
      <c r="M16">
        <f t="shared" si="3"/>
        <v>14505</v>
      </c>
      <c r="N16">
        <f t="shared" si="4"/>
        <v>54784.2</v>
      </c>
      <c r="O16">
        <f t="shared" si="5"/>
        <v>75168</v>
      </c>
      <c r="Q16">
        <v>-48946</v>
      </c>
      <c r="R16">
        <v>11858</v>
      </c>
      <c r="T16">
        <v>-24649.199999999997</v>
      </c>
      <c r="U16">
        <v>-2080</v>
      </c>
      <c r="W16">
        <v>24649.199999999997</v>
      </c>
      <c r="X16">
        <v>5522.7999999999993</v>
      </c>
      <c r="AF16">
        <v>54784.2</v>
      </c>
      <c r="AG16">
        <v>1.5313539305128121</v>
      </c>
      <c r="AK16">
        <v>54784.2</v>
      </c>
      <c r="AL16">
        <v>1.5313539305128121</v>
      </c>
    </row>
    <row r="17" spans="2:38" x14ac:dyDescent="0.25">
      <c r="B17">
        <v>45208</v>
      </c>
      <c r="C17">
        <v>71139</v>
      </c>
      <c r="D17">
        <v>76408</v>
      </c>
      <c r="E17">
        <v>27827</v>
      </c>
      <c r="F17">
        <v>98472</v>
      </c>
      <c r="H17">
        <v>71903</v>
      </c>
      <c r="J17">
        <f t="shared" si="0"/>
        <v>63810.8</v>
      </c>
      <c r="K17">
        <f t="shared" si="1"/>
        <v>1.1268155233910246</v>
      </c>
      <c r="L17">
        <f t="shared" si="2"/>
        <v>98472</v>
      </c>
      <c r="M17">
        <f t="shared" si="3"/>
        <v>27827</v>
      </c>
      <c r="N17">
        <f t="shared" si="4"/>
        <v>63810.8</v>
      </c>
      <c r="O17">
        <f t="shared" si="5"/>
        <v>70645</v>
      </c>
      <c r="Q17">
        <v>-15304</v>
      </c>
      <c r="R17">
        <v>-14101</v>
      </c>
      <c r="T17">
        <v>12446</v>
      </c>
      <c r="U17">
        <v>1074.8000000000029</v>
      </c>
      <c r="W17">
        <v>21814.399999999998</v>
      </c>
      <c r="X17">
        <v>1382.3999999999999</v>
      </c>
      <c r="AD17">
        <v>63810.8</v>
      </c>
      <c r="AE17">
        <v>1.1268155233910246</v>
      </c>
      <c r="AI17">
        <v>63810.8</v>
      </c>
      <c r="AJ17">
        <v>1.1268155233910246</v>
      </c>
    </row>
    <row r="18" spans="2:38" x14ac:dyDescent="0.25">
      <c r="B18">
        <v>74015</v>
      </c>
      <c r="C18">
        <v>93056</v>
      </c>
      <c r="D18">
        <v>97609</v>
      </c>
      <c r="E18">
        <v>76863</v>
      </c>
      <c r="F18">
        <v>24793</v>
      </c>
      <c r="H18">
        <v>92756</v>
      </c>
      <c r="J18">
        <f t="shared" si="0"/>
        <v>73267.199999999997</v>
      </c>
      <c r="K18">
        <f t="shared" si="1"/>
        <v>1.2659962438853949</v>
      </c>
      <c r="L18">
        <f t="shared" si="2"/>
        <v>97609</v>
      </c>
      <c r="M18">
        <f t="shared" si="3"/>
        <v>24793</v>
      </c>
      <c r="N18">
        <f t="shared" si="4"/>
        <v>73267.199999999997</v>
      </c>
      <c r="O18">
        <f t="shared" si="5"/>
        <v>72816</v>
      </c>
      <c r="Q18">
        <v>19817</v>
      </c>
      <c r="R18">
        <v>-1560</v>
      </c>
      <c r="T18">
        <v>12505.199999999997</v>
      </c>
      <c r="U18">
        <v>2276.1999999999971</v>
      </c>
      <c r="W18">
        <v>27926</v>
      </c>
      <c r="X18">
        <v>6066.5999999999985</v>
      </c>
      <c r="Z18">
        <v>73267.199999999997</v>
      </c>
      <c r="AA18">
        <v>1.2659962438853949</v>
      </c>
      <c r="AI18">
        <v>73267.199999999997</v>
      </c>
      <c r="AJ18">
        <v>1.2659962438853949</v>
      </c>
    </row>
    <row r="19" spans="2:38" x14ac:dyDescent="0.25">
      <c r="B19">
        <v>49129</v>
      </c>
      <c r="C19">
        <v>87895</v>
      </c>
      <c r="D19">
        <v>112769</v>
      </c>
      <c r="E19">
        <v>84352</v>
      </c>
      <c r="F19">
        <v>59576</v>
      </c>
      <c r="H19">
        <v>106595</v>
      </c>
      <c r="J19">
        <f t="shared" si="0"/>
        <v>78744.2</v>
      </c>
      <c r="K19">
        <f t="shared" si="1"/>
        <v>1.3536870017093323</v>
      </c>
      <c r="L19">
        <f t="shared" si="2"/>
        <v>112769</v>
      </c>
      <c r="M19">
        <f t="shared" si="3"/>
        <v>49129</v>
      </c>
      <c r="N19">
        <f t="shared" si="4"/>
        <v>78744.2</v>
      </c>
      <c r="O19">
        <f t="shared" si="5"/>
        <v>63640</v>
      </c>
      <c r="Q19">
        <v>6227</v>
      </c>
      <c r="R19">
        <v>-15</v>
      </c>
      <c r="T19">
        <v>3394.3999999999942</v>
      </c>
      <c r="U19">
        <v>2547</v>
      </c>
      <c r="W19">
        <v>45105.600000000006</v>
      </c>
      <c r="X19">
        <v>7324.2000000000007</v>
      </c>
      <c r="AB19">
        <v>78744.2</v>
      </c>
      <c r="AC19">
        <v>1.3536870017093323</v>
      </c>
      <c r="AI19">
        <v>78744.2</v>
      </c>
      <c r="AJ19">
        <v>1.3536870017093323</v>
      </c>
    </row>
    <row r="20" spans="2:38" x14ac:dyDescent="0.25">
      <c r="B20">
        <v>81591</v>
      </c>
      <c r="C20">
        <v>53116</v>
      </c>
      <c r="D20">
        <v>83102</v>
      </c>
      <c r="E20">
        <v>69333</v>
      </c>
      <c r="F20">
        <v>104845</v>
      </c>
      <c r="H20">
        <v>89379</v>
      </c>
      <c r="J20">
        <f t="shared" si="0"/>
        <v>78397.399999999994</v>
      </c>
      <c r="K20">
        <f t="shared" si="1"/>
        <v>1.1400760739514322</v>
      </c>
      <c r="L20">
        <f t="shared" si="2"/>
        <v>104845</v>
      </c>
      <c r="M20">
        <f t="shared" si="3"/>
        <v>53116</v>
      </c>
      <c r="N20">
        <f t="shared" si="4"/>
        <v>78397.399999999994</v>
      </c>
      <c r="O20">
        <f t="shared" si="5"/>
        <v>51729</v>
      </c>
      <c r="Q20">
        <v>-34728</v>
      </c>
      <c r="R20">
        <v>-12840</v>
      </c>
      <c r="T20">
        <v>13625.599999999991</v>
      </c>
      <c r="U20">
        <v>4289.1999999999971</v>
      </c>
      <c r="W20">
        <v>26499.200000000001</v>
      </c>
      <c r="X20">
        <v>7547.6</v>
      </c>
      <c r="AF20">
        <v>78397.399999999994</v>
      </c>
      <c r="AG20">
        <v>1.1400760739514322</v>
      </c>
      <c r="AI20">
        <v>78397.399999999994</v>
      </c>
      <c r="AJ20">
        <v>1.1400760739514322</v>
      </c>
    </row>
    <row r="21" spans="2:38" x14ac:dyDescent="0.25">
      <c r="B21">
        <v>72835</v>
      </c>
      <c r="C21">
        <v>85628</v>
      </c>
      <c r="D21">
        <v>36679</v>
      </c>
      <c r="E21">
        <v>38014</v>
      </c>
      <c r="F21">
        <v>98495</v>
      </c>
      <c r="H21">
        <v>112637</v>
      </c>
      <c r="J21">
        <f t="shared" si="0"/>
        <v>66330.2</v>
      </c>
      <c r="K21">
        <f t="shared" si="1"/>
        <v>1.6981254390910929</v>
      </c>
      <c r="L21">
        <f t="shared" si="2"/>
        <v>98495</v>
      </c>
      <c r="M21">
        <f t="shared" si="3"/>
        <v>36679</v>
      </c>
      <c r="N21">
        <f t="shared" si="4"/>
        <v>66330.2</v>
      </c>
      <c r="O21">
        <f t="shared" si="5"/>
        <v>61816</v>
      </c>
      <c r="Q21">
        <v>12884</v>
      </c>
      <c r="R21">
        <v>-6718</v>
      </c>
      <c r="T21">
        <v>19959.199999999997</v>
      </c>
      <c r="U21">
        <v>-2802.8000000000029</v>
      </c>
      <c r="W21">
        <v>32546.800000000003</v>
      </c>
      <c r="X21">
        <v>3063.2</v>
      </c>
      <c r="AD21">
        <v>66330.2</v>
      </c>
      <c r="AE21">
        <v>1.6981254390910929</v>
      </c>
      <c r="AK21">
        <v>66330.2</v>
      </c>
      <c r="AL21">
        <v>1.6981254390910929</v>
      </c>
    </row>
    <row r="22" spans="2:38" x14ac:dyDescent="0.25">
      <c r="B22">
        <v>70004</v>
      </c>
      <c r="C22">
        <v>39419</v>
      </c>
      <c r="D22">
        <v>87893</v>
      </c>
      <c r="E22">
        <v>34622</v>
      </c>
      <c r="F22">
        <v>76087</v>
      </c>
      <c r="H22">
        <v>108530</v>
      </c>
      <c r="J22">
        <f t="shared" si="0"/>
        <v>61605</v>
      </c>
      <c r="K22">
        <f t="shared" si="1"/>
        <v>1.7617076535995455</v>
      </c>
      <c r="L22">
        <f t="shared" si="2"/>
        <v>87893</v>
      </c>
      <c r="M22">
        <f t="shared" si="3"/>
        <v>34622</v>
      </c>
      <c r="N22">
        <f t="shared" si="4"/>
        <v>61605</v>
      </c>
      <c r="O22">
        <f t="shared" si="5"/>
        <v>53271</v>
      </c>
      <c r="Q22">
        <v>-30706</v>
      </c>
      <c r="R22">
        <v>-6330</v>
      </c>
      <c r="T22">
        <v>-16500</v>
      </c>
      <c r="U22">
        <v>-3891.8000000000029</v>
      </c>
      <c r="W22">
        <v>22280</v>
      </c>
      <c r="X22">
        <v>5524.2</v>
      </c>
      <c r="AF22">
        <v>61605</v>
      </c>
      <c r="AG22">
        <v>1.7617076535995455</v>
      </c>
      <c r="AK22">
        <v>61605</v>
      </c>
      <c r="AL22">
        <v>1.7617076535995455</v>
      </c>
    </row>
    <row r="23" spans="2:38" x14ac:dyDescent="0.25">
      <c r="B23">
        <v>69757</v>
      </c>
      <c r="C23">
        <v>82414</v>
      </c>
      <c r="D23">
        <v>57847</v>
      </c>
      <c r="E23">
        <v>47032</v>
      </c>
      <c r="F23">
        <v>80465</v>
      </c>
      <c r="H23">
        <v>120572</v>
      </c>
      <c r="J23">
        <f t="shared" si="0"/>
        <v>67503</v>
      </c>
      <c r="K23">
        <f t="shared" si="1"/>
        <v>1.7861724664089003</v>
      </c>
      <c r="L23">
        <f t="shared" si="2"/>
        <v>82414</v>
      </c>
      <c r="M23">
        <f t="shared" si="3"/>
        <v>47032</v>
      </c>
      <c r="N23">
        <f t="shared" si="4"/>
        <v>67503</v>
      </c>
      <c r="O23">
        <f t="shared" si="5"/>
        <v>35382</v>
      </c>
      <c r="Q23">
        <v>10610</v>
      </c>
      <c r="R23">
        <v>-660</v>
      </c>
      <c r="T23">
        <v>17466.599999999999</v>
      </c>
      <c r="U23">
        <v>618.39999999999418</v>
      </c>
      <c r="W23">
        <v>23910.2</v>
      </c>
      <c r="X23">
        <v>624.4</v>
      </c>
      <c r="AD23">
        <v>67503</v>
      </c>
      <c r="AE23">
        <v>1.7861724664089003</v>
      </c>
      <c r="AK23">
        <v>67503</v>
      </c>
      <c r="AL23">
        <v>1.7861724664089003</v>
      </c>
    </row>
    <row r="24" spans="2:38" x14ac:dyDescent="0.25">
      <c r="B24">
        <v>90161</v>
      </c>
      <c r="C24">
        <v>53708</v>
      </c>
      <c r="D24">
        <v>85644</v>
      </c>
      <c r="E24">
        <v>65232</v>
      </c>
      <c r="F24">
        <v>25028</v>
      </c>
      <c r="H24">
        <v>130610</v>
      </c>
      <c r="J24">
        <f t="shared" si="0"/>
        <v>63954.6</v>
      </c>
      <c r="K24">
        <f t="shared" si="1"/>
        <v>2.0422299568756586</v>
      </c>
      <c r="L24">
        <f t="shared" si="2"/>
        <v>90161</v>
      </c>
      <c r="M24">
        <f t="shared" si="3"/>
        <v>25028</v>
      </c>
      <c r="N24">
        <f t="shared" si="4"/>
        <v>63954.6</v>
      </c>
      <c r="O24">
        <f t="shared" si="5"/>
        <v>65133</v>
      </c>
      <c r="Q24">
        <v>9209</v>
      </c>
      <c r="R24">
        <v>10278</v>
      </c>
      <c r="T24">
        <v>-3105.0000000000073</v>
      </c>
      <c r="U24">
        <v>-781</v>
      </c>
      <c r="W24">
        <v>16484.599999999999</v>
      </c>
      <c r="X24">
        <v>846.6</v>
      </c>
      <c r="AF24">
        <v>63954.6</v>
      </c>
      <c r="AG24">
        <v>2.0422299568756586</v>
      </c>
      <c r="AK24">
        <v>63954.6</v>
      </c>
      <c r="AL24">
        <v>2.0422299568756586</v>
      </c>
    </row>
    <row r="25" spans="2:38" x14ac:dyDescent="0.25">
      <c r="B25">
        <v>45872</v>
      </c>
      <c r="C25">
        <v>89871</v>
      </c>
      <c r="D25">
        <v>31255</v>
      </c>
      <c r="E25">
        <v>100918</v>
      </c>
      <c r="F25">
        <v>50470</v>
      </c>
      <c r="H25">
        <v>126354</v>
      </c>
      <c r="J25">
        <f t="shared" si="0"/>
        <v>63677.2</v>
      </c>
      <c r="K25">
        <f t="shared" si="1"/>
        <v>1.9842895102171578</v>
      </c>
      <c r="L25">
        <f t="shared" si="2"/>
        <v>100918</v>
      </c>
      <c r="M25">
        <f t="shared" si="3"/>
        <v>31255</v>
      </c>
      <c r="N25">
        <f t="shared" si="4"/>
        <v>63677.2</v>
      </c>
      <c r="O25">
        <f t="shared" si="5"/>
        <v>69663</v>
      </c>
      <c r="Q25">
        <v>31890</v>
      </c>
      <c r="R25">
        <v>7576</v>
      </c>
      <c r="T25">
        <v>1291.5999999999985</v>
      </c>
      <c r="U25">
        <v>9540.7999999999956</v>
      </c>
      <c r="W25">
        <v>19836.400000000001</v>
      </c>
      <c r="X25">
        <v>9550</v>
      </c>
      <c r="AF25">
        <v>63677.2</v>
      </c>
      <c r="AG25">
        <v>1.9842895102171578</v>
      </c>
      <c r="AK25">
        <v>63677.2</v>
      </c>
      <c r="AL25">
        <v>1.9842895102171578</v>
      </c>
    </row>
    <row r="26" spans="2:38" x14ac:dyDescent="0.25">
      <c r="B26">
        <v>49490</v>
      </c>
      <c r="C26">
        <v>2692</v>
      </c>
      <c r="D26">
        <v>89115</v>
      </c>
      <c r="E26">
        <v>17292</v>
      </c>
      <c r="F26">
        <v>79174</v>
      </c>
      <c r="H26">
        <v>55071</v>
      </c>
      <c r="J26">
        <f t="shared" si="0"/>
        <v>47552.6</v>
      </c>
      <c r="K26">
        <f t="shared" si="1"/>
        <v>1.1581070225392514</v>
      </c>
      <c r="L26">
        <f t="shared" si="2"/>
        <v>89115</v>
      </c>
      <c r="M26">
        <f t="shared" si="3"/>
        <v>2692</v>
      </c>
      <c r="N26">
        <f t="shared" si="4"/>
        <v>47552.6</v>
      </c>
      <c r="O26">
        <f t="shared" si="5"/>
        <v>86423</v>
      </c>
      <c r="Q26">
        <v>-26109</v>
      </c>
      <c r="R26">
        <v>1843</v>
      </c>
      <c r="T26">
        <v>5462</v>
      </c>
      <c r="U26">
        <v>-2579.2000000000044</v>
      </c>
      <c r="W26">
        <v>25839.200000000001</v>
      </c>
      <c r="X26">
        <v>5999.5999999999995</v>
      </c>
      <c r="AD26">
        <v>47552.6</v>
      </c>
      <c r="AE26">
        <v>1.1581070225392514</v>
      </c>
      <c r="AI26">
        <v>47552.6</v>
      </c>
      <c r="AJ26">
        <v>1.1581070225392514</v>
      </c>
    </row>
    <row r="27" spans="2:38" x14ac:dyDescent="0.25">
      <c r="B27">
        <v>68979</v>
      </c>
      <c r="C27">
        <v>76614</v>
      </c>
      <c r="D27">
        <v>40462</v>
      </c>
      <c r="E27">
        <v>98295</v>
      </c>
      <c r="F27">
        <v>97974</v>
      </c>
      <c r="H27">
        <v>91474</v>
      </c>
      <c r="J27">
        <f t="shared" si="0"/>
        <v>76464.800000000003</v>
      </c>
      <c r="K27">
        <f t="shared" si="1"/>
        <v>1.1962890114144025</v>
      </c>
      <c r="L27">
        <f t="shared" si="2"/>
        <v>98295</v>
      </c>
      <c r="M27">
        <f t="shared" si="3"/>
        <v>40462</v>
      </c>
      <c r="N27">
        <f t="shared" si="4"/>
        <v>76464.800000000003</v>
      </c>
      <c r="O27">
        <f t="shared" si="5"/>
        <v>57833</v>
      </c>
      <c r="Q27">
        <v>30220</v>
      </c>
      <c r="R27">
        <v>155</v>
      </c>
      <c r="T27">
        <v>15825.800000000003</v>
      </c>
      <c r="U27">
        <v>3498.4000000000087</v>
      </c>
      <c r="W27">
        <v>35360.200000000004</v>
      </c>
      <c r="X27">
        <v>5176.8</v>
      </c>
      <c r="Z27">
        <v>76464.800000000003</v>
      </c>
      <c r="AA27">
        <v>1.1962890114144025</v>
      </c>
      <c r="AI27">
        <v>76464.800000000003</v>
      </c>
      <c r="AJ27">
        <v>1.1962890114144025</v>
      </c>
    </row>
    <row r="28" spans="2:38" x14ac:dyDescent="0.25">
      <c r="B28">
        <v>27091</v>
      </c>
      <c r="C28">
        <v>24722</v>
      </c>
      <c r="D28">
        <v>106294</v>
      </c>
      <c r="E28">
        <v>95969</v>
      </c>
      <c r="F28">
        <v>34079</v>
      </c>
      <c r="H28">
        <v>103440</v>
      </c>
      <c r="J28">
        <f t="shared" si="0"/>
        <v>57631</v>
      </c>
      <c r="K28">
        <f t="shared" si="1"/>
        <v>1.7948673456993631</v>
      </c>
      <c r="L28">
        <f t="shared" si="2"/>
        <v>106294</v>
      </c>
      <c r="M28">
        <f t="shared" si="3"/>
        <v>24722</v>
      </c>
      <c r="N28">
        <f t="shared" si="4"/>
        <v>57631</v>
      </c>
      <c r="O28">
        <f t="shared" si="5"/>
        <v>81572</v>
      </c>
      <c r="Q28">
        <v>21030</v>
      </c>
      <c r="R28">
        <v>10</v>
      </c>
      <c r="T28">
        <v>16967.199999999997</v>
      </c>
      <c r="U28">
        <v>4412.1999999999971</v>
      </c>
      <c r="W28">
        <v>40423.199999999997</v>
      </c>
      <c r="X28">
        <v>4900.2</v>
      </c>
      <c r="AD28">
        <v>57631</v>
      </c>
      <c r="AE28">
        <v>1.7948673456993631</v>
      </c>
      <c r="AK28">
        <v>57631</v>
      </c>
      <c r="AL28">
        <v>1.7948673456993631</v>
      </c>
    </row>
    <row r="29" spans="2:38" x14ac:dyDescent="0.25">
      <c r="B29">
        <v>88942</v>
      </c>
      <c r="C29">
        <v>86955</v>
      </c>
      <c r="D29">
        <v>37997</v>
      </c>
      <c r="E29">
        <v>77649</v>
      </c>
      <c r="F29">
        <v>68162</v>
      </c>
      <c r="H29">
        <v>107836</v>
      </c>
      <c r="J29">
        <f t="shared" si="0"/>
        <v>71941</v>
      </c>
      <c r="K29">
        <f t="shared" si="1"/>
        <v>1.4989505289056311</v>
      </c>
      <c r="L29">
        <f t="shared" si="2"/>
        <v>88942</v>
      </c>
      <c r="M29">
        <f t="shared" si="3"/>
        <v>37997</v>
      </c>
      <c r="N29">
        <f t="shared" si="4"/>
        <v>71941</v>
      </c>
      <c r="O29">
        <f t="shared" si="5"/>
        <v>50945</v>
      </c>
      <c r="Q29">
        <v>-17501</v>
      </c>
      <c r="R29">
        <v>7950</v>
      </c>
      <c r="T29">
        <v>-5819.6000000000058</v>
      </c>
      <c r="U29">
        <v>-420</v>
      </c>
      <c r="W29">
        <v>35403.199999999997</v>
      </c>
      <c r="X29">
        <v>3853.2000000000003</v>
      </c>
      <c r="AF29">
        <v>71941</v>
      </c>
      <c r="AG29">
        <v>1.4989505289056311</v>
      </c>
      <c r="AI29">
        <v>71941</v>
      </c>
      <c r="AJ29">
        <v>1.4989505289056311</v>
      </c>
    </row>
    <row r="30" spans="2:38" x14ac:dyDescent="0.25">
      <c r="B30">
        <v>72919</v>
      </c>
      <c r="C30">
        <v>47319</v>
      </c>
      <c r="D30">
        <v>82163</v>
      </c>
      <c r="E30">
        <v>35489</v>
      </c>
      <c r="F30">
        <v>72414</v>
      </c>
      <c r="H30">
        <v>122310</v>
      </c>
      <c r="J30">
        <f t="shared" si="0"/>
        <v>62060.800000000003</v>
      </c>
      <c r="K30">
        <f t="shared" si="1"/>
        <v>1.9708092709085283</v>
      </c>
      <c r="L30">
        <f t="shared" si="2"/>
        <v>82163</v>
      </c>
      <c r="M30">
        <f t="shared" si="3"/>
        <v>35489</v>
      </c>
      <c r="N30">
        <f t="shared" si="4"/>
        <v>62060.800000000003</v>
      </c>
      <c r="O30">
        <f t="shared" si="5"/>
        <v>46674</v>
      </c>
      <c r="Q30">
        <v>38793</v>
      </c>
      <c r="R30">
        <v>-457</v>
      </c>
      <c r="T30">
        <v>2873.2000000000044</v>
      </c>
      <c r="U30">
        <v>410.80000000000291</v>
      </c>
      <c r="W30">
        <v>10692.400000000001</v>
      </c>
      <c r="X30">
        <v>5692.4000000000005</v>
      </c>
      <c r="Z30">
        <v>62060.800000000003</v>
      </c>
      <c r="AA30">
        <v>1.9708092709085283</v>
      </c>
      <c r="AK30">
        <v>62060.800000000003</v>
      </c>
      <c r="AL30">
        <v>1.9708092709085283</v>
      </c>
    </row>
    <row r="31" spans="2:38" x14ac:dyDescent="0.25">
      <c r="B31">
        <v>99855</v>
      </c>
      <c r="C31">
        <v>98512</v>
      </c>
      <c r="D31">
        <v>32139</v>
      </c>
      <c r="E31">
        <v>47806</v>
      </c>
      <c r="F31">
        <v>45306</v>
      </c>
      <c r="H31">
        <v>110715</v>
      </c>
      <c r="J31">
        <f t="shared" si="0"/>
        <v>64723.6</v>
      </c>
      <c r="K31">
        <f t="shared" si="1"/>
        <v>1.7105816116532455</v>
      </c>
      <c r="L31">
        <f t="shared" si="2"/>
        <v>99855</v>
      </c>
      <c r="M31">
        <f t="shared" si="3"/>
        <v>32139</v>
      </c>
      <c r="N31">
        <f t="shared" si="4"/>
        <v>64723.6</v>
      </c>
      <c r="O31">
        <f t="shared" si="5"/>
        <v>67716</v>
      </c>
      <c r="Q31">
        <v>16374</v>
      </c>
      <c r="R31">
        <v>207</v>
      </c>
      <c r="T31">
        <v>13850.799999999996</v>
      </c>
      <c r="U31">
        <v>1215.4000000000015</v>
      </c>
      <c r="W31">
        <v>31579.200000000001</v>
      </c>
      <c r="X31">
        <v>1422.1999999999998</v>
      </c>
      <c r="AD31">
        <v>64723.6</v>
      </c>
      <c r="AE31">
        <v>1.7105816116532455</v>
      </c>
      <c r="AK31">
        <v>64723.6</v>
      </c>
      <c r="AL31">
        <v>1.7105816116532455</v>
      </c>
    </row>
    <row r="32" spans="2:38" x14ac:dyDescent="0.25">
      <c r="B32">
        <v>42134</v>
      </c>
      <c r="C32">
        <v>116424</v>
      </c>
      <c r="D32">
        <v>38443</v>
      </c>
      <c r="E32">
        <v>63385</v>
      </c>
      <c r="F32">
        <v>45025</v>
      </c>
      <c r="H32">
        <v>96737</v>
      </c>
      <c r="J32">
        <f t="shared" si="0"/>
        <v>61082.2</v>
      </c>
      <c r="K32">
        <f t="shared" si="1"/>
        <v>1.583718333655304</v>
      </c>
      <c r="L32">
        <f t="shared" si="2"/>
        <v>116424</v>
      </c>
      <c r="M32">
        <f t="shared" si="3"/>
        <v>38443</v>
      </c>
      <c r="N32">
        <f t="shared" si="4"/>
        <v>61082.2</v>
      </c>
      <c r="O32">
        <f t="shared" si="5"/>
        <v>77981</v>
      </c>
      <c r="Q32">
        <v>24290</v>
      </c>
      <c r="R32">
        <v>-1110</v>
      </c>
      <c r="T32">
        <v>4674.3999999999942</v>
      </c>
      <c r="U32">
        <v>750.39999999999418</v>
      </c>
      <c r="W32">
        <v>24065.200000000001</v>
      </c>
      <c r="X32">
        <v>3055.2</v>
      </c>
      <c r="Z32">
        <v>61082.2</v>
      </c>
      <c r="AA32">
        <v>1.583718333655304</v>
      </c>
      <c r="AK32">
        <v>61082.2</v>
      </c>
      <c r="AL32">
        <v>1.583718333655304</v>
      </c>
    </row>
    <row r="33" spans="2:38" x14ac:dyDescent="0.25">
      <c r="B33">
        <v>88067</v>
      </c>
      <c r="C33">
        <v>29275</v>
      </c>
      <c r="D33">
        <v>84056</v>
      </c>
      <c r="E33">
        <v>85848</v>
      </c>
      <c r="F33">
        <v>72076</v>
      </c>
      <c r="H33">
        <v>90086</v>
      </c>
      <c r="J33">
        <f t="shared" si="0"/>
        <v>71864.399999999994</v>
      </c>
      <c r="K33">
        <f t="shared" si="1"/>
        <v>1.25355530693918</v>
      </c>
      <c r="L33">
        <f t="shared" si="2"/>
        <v>88067</v>
      </c>
      <c r="M33">
        <f t="shared" si="3"/>
        <v>29275</v>
      </c>
      <c r="N33">
        <f t="shared" si="4"/>
        <v>71864.399999999994</v>
      </c>
      <c r="O33">
        <f t="shared" si="5"/>
        <v>58792</v>
      </c>
      <c r="Q33">
        <v>1280</v>
      </c>
      <c r="R33">
        <v>-59</v>
      </c>
      <c r="T33">
        <v>20499.599999999991</v>
      </c>
      <c r="U33">
        <v>4080</v>
      </c>
      <c r="W33">
        <v>31649.199999999997</v>
      </c>
      <c r="X33">
        <v>4756.3999999999996</v>
      </c>
      <c r="AD33">
        <v>71864.399999999994</v>
      </c>
      <c r="AE33">
        <v>1.25355530693918</v>
      </c>
      <c r="AI33">
        <v>71864.399999999994</v>
      </c>
      <c r="AJ33">
        <v>1.25355530693918</v>
      </c>
    </row>
    <row r="34" spans="2:38" x14ac:dyDescent="0.25">
      <c r="B34">
        <v>79616</v>
      </c>
      <c r="C34">
        <v>72791</v>
      </c>
      <c r="D34">
        <v>83379</v>
      </c>
      <c r="E34">
        <v>30934</v>
      </c>
      <c r="F34">
        <v>33436</v>
      </c>
      <c r="H34">
        <v>122569</v>
      </c>
      <c r="J34">
        <f t="shared" ref="J34:J65" si="6">AVERAGE(B34:F34)</f>
        <v>60031.199999999997</v>
      </c>
      <c r="K34">
        <f t="shared" ref="K34:K65" si="7">H34/J34</f>
        <v>2.0417549540905395</v>
      </c>
      <c r="L34">
        <f t="shared" ref="L34:L65" si="8">MAX(B34:F34)</f>
        <v>83379</v>
      </c>
      <c r="M34">
        <f t="shared" ref="M34:M65" si="9">MIN(B34:F34)</f>
        <v>30934</v>
      </c>
      <c r="N34">
        <f t="shared" ref="N34:N65" si="10">AVERAGE(B34:F34)</f>
        <v>60031.199999999997</v>
      </c>
      <c r="O34">
        <f t="shared" ref="O34:O65" si="11">L34-M34</f>
        <v>52445</v>
      </c>
      <c r="Q34">
        <v>6457</v>
      </c>
      <c r="R34">
        <v>-15669</v>
      </c>
      <c r="T34">
        <v>-2846.4000000000015</v>
      </c>
      <c r="U34">
        <v>-1383</v>
      </c>
      <c r="W34">
        <v>30800</v>
      </c>
      <c r="X34">
        <v>2553</v>
      </c>
      <c r="AF34">
        <v>60031.199999999997</v>
      </c>
      <c r="AG34">
        <v>2.0417549540905395</v>
      </c>
      <c r="AK34">
        <v>60031.199999999997</v>
      </c>
      <c r="AL34">
        <v>2.0417549540905395</v>
      </c>
    </row>
    <row r="35" spans="2:38" x14ac:dyDescent="0.25">
      <c r="B35">
        <v>72181</v>
      </c>
      <c r="C35">
        <v>98158</v>
      </c>
      <c r="D35">
        <v>66831</v>
      </c>
      <c r="E35">
        <v>66228</v>
      </c>
      <c r="F35">
        <v>63867</v>
      </c>
      <c r="H35">
        <v>112709</v>
      </c>
      <c r="J35">
        <f t="shared" si="6"/>
        <v>73453</v>
      </c>
      <c r="K35">
        <f t="shared" si="7"/>
        <v>1.534436986916804</v>
      </c>
      <c r="L35">
        <f t="shared" si="8"/>
        <v>98158</v>
      </c>
      <c r="M35">
        <f t="shared" si="9"/>
        <v>63867</v>
      </c>
      <c r="N35">
        <f t="shared" si="10"/>
        <v>73453</v>
      </c>
      <c r="O35">
        <f t="shared" si="11"/>
        <v>34291</v>
      </c>
      <c r="Q35">
        <v>-19639</v>
      </c>
      <c r="R35">
        <v>7911</v>
      </c>
      <c r="T35">
        <v>-12081.199999999997</v>
      </c>
      <c r="U35">
        <v>-1168.1999999999971</v>
      </c>
      <c r="W35">
        <v>22645.199999999997</v>
      </c>
      <c r="X35">
        <v>1640.2</v>
      </c>
      <c r="AF35">
        <v>73453</v>
      </c>
      <c r="AG35">
        <v>1.534436986916804</v>
      </c>
      <c r="AI35">
        <v>73453</v>
      </c>
      <c r="AJ35">
        <v>1.534436986916804</v>
      </c>
    </row>
    <row r="36" spans="2:38" x14ac:dyDescent="0.25">
      <c r="B36">
        <v>76223</v>
      </c>
      <c r="C36">
        <v>64405</v>
      </c>
      <c r="D36">
        <v>83218</v>
      </c>
      <c r="E36">
        <v>14080</v>
      </c>
      <c r="F36">
        <v>66722</v>
      </c>
      <c r="H36">
        <v>109687</v>
      </c>
      <c r="J36">
        <f t="shared" si="6"/>
        <v>60929.599999999999</v>
      </c>
      <c r="K36">
        <f t="shared" si="7"/>
        <v>1.8002251779102441</v>
      </c>
      <c r="L36">
        <f t="shared" si="8"/>
        <v>83218</v>
      </c>
      <c r="M36">
        <f t="shared" si="9"/>
        <v>14080</v>
      </c>
      <c r="N36">
        <f t="shared" si="10"/>
        <v>60929.599999999999</v>
      </c>
      <c r="O36">
        <f t="shared" si="11"/>
        <v>69138</v>
      </c>
      <c r="Q36">
        <v>-15650</v>
      </c>
      <c r="R36">
        <v>0</v>
      </c>
      <c r="T36">
        <v>-23743.599999999999</v>
      </c>
      <c r="U36">
        <v>-847.40000000000146</v>
      </c>
      <c r="W36">
        <v>29655.199999999997</v>
      </c>
      <c r="X36">
        <v>13132.2</v>
      </c>
      <c r="AB36">
        <v>60929.599999999999</v>
      </c>
      <c r="AC36">
        <v>1.8002251779102441</v>
      </c>
      <c r="AK36">
        <v>60929.599999999999</v>
      </c>
      <c r="AL36">
        <v>1.8002251779102441</v>
      </c>
    </row>
    <row r="37" spans="2:38" x14ac:dyDescent="0.25">
      <c r="B37">
        <v>44227</v>
      </c>
      <c r="C37">
        <v>22529</v>
      </c>
      <c r="D37">
        <v>101770</v>
      </c>
      <c r="E37">
        <v>24509</v>
      </c>
      <c r="F37">
        <v>80110</v>
      </c>
      <c r="H37">
        <v>86365</v>
      </c>
      <c r="J37">
        <f t="shared" si="6"/>
        <v>54629</v>
      </c>
      <c r="K37">
        <f t="shared" si="7"/>
        <v>1.5809368650350546</v>
      </c>
      <c r="L37">
        <f t="shared" si="8"/>
        <v>101770</v>
      </c>
      <c r="M37">
        <f t="shared" si="9"/>
        <v>22529</v>
      </c>
      <c r="N37">
        <f t="shared" si="10"/>
        <v>54629</v>
      </c>
      <c r="O37">
        <f t="shared" si="11"/>
        <v>79241</v>
      </c>
      <c r="Q37">
        <v>39379</v>
      </c>
      <c r="R37">
        <v>-40</v>
      </c>
      <c r="T37">
        <v>17286.199999999997</v>
      </c>
      <c r="U37">
        <v>3714.8000000000029</v>
      </c>
      <c r="W37">
        <v>35428.200000000004</v>
      </c>
      <c r="X37">
        <v>4622.8</v>
      </c>
      <c r="Z37">
        <v>54629</v>
      </c>
      <c r="AA37">
        <v>1.5809368650350546</v>
      </c>
      <c r="AK37">
        <v>54629</v>
      </c>
      <c r="AL37">
        <v>1.5809368650350546</v>
      </c>
    </row>
    <row r="38" spans="2:38" x14ac:dyDescent="0.25">
      <c r="B38">
        <v>68566</v>
      </c>
      <c r="C38">
        <v>58086</v>
      </c>
      <c r="D38">
        <v>43763</v>
      </c>
      <c r="E38">
        <v>33665</v>
      </c>
      <c r="F38">
        <v>71826</v>
      </c>
      <c r="H38">
        <v>105080</v>
      </c>
      <c r="J38">
        <f t="shared" si="6"/>
        <v>55181.2</v>
      </c>
      <c r="K38">
        <f t="shared" si="7"/>
        <v>1.9042717447246527</v>
      </c>
      <c r="L38">
        <f t="shared" si="8"/>
        <v>71826</v>
      </c>
      <c r="M38">
        <f t="shared" si="9"/>
        <v>33665</v>
      </c>
      <c r="N38">
        <f t="shared" si="10"/>
        <v>55181.2</v>
      </c>
      <c r="O38">
        <f t="shared" si="11"/>
        <v>38161</v>
      </c>
      <c r="Q38">
        <v>20825</v>
      </c>
      <c r="R38">
        <v>-2774</v>
      </c>
      <c r="T38">
        <v>-23784.800000000003</v>
      </c>
      <c r="U38">
        <v>370.79999999999563</v>
      </c>
      <c r="W38">
        <v>28165.599999999999</v>
      </c>
      <c r="X38">
        <v>3161.6</v>
      </c>
      <c r="AB38">
        <v>55181.2</v>
      </c>
      <c r="AC38">
        <v>1.9042717447246527</v>
      </c>
      <c r="AK38">
        <v>55181.2</v>
      </c>
      <c r="AL38">
        <v>1.9042717447246527</v>
      </c>
    </row>
    <row r="39" spans="2:38" x14ac:dyDescent="0.25">
      <c r="B39">
        <v>88120</v>
      </c>
      <c r="C39">
        <v>26635</v>
      </c>
      <c r="D39">
        <v>98885</v>
      </c>
      <c r="E39">
        <v>48287</v>
      </c>
      <c r="F39">
        <v>63037</v>
      </c>
      <c r="H39">
        <v>79523</v>
      </c>
      <c r="J39">
        <f t="shared" si="6"/>
        <v>64992.800000000003</v>
      </c>
      <c r="K39">
        <f t="shared" si="7"/>
        <v>1.2235663027289176</v>
      </c>
      <c r="L39">
        <f t="shared" si="8"/>
        <v>98885</v>
      </c>
      <c r="M39">
        <f t="shared" si="9"/>
        <v>26635</v>
      </c>
      <c r="N39">
        <f t="shared" si="10"/>
        <v>64992.800000000003</v>
      </c>
      <c r="O39">
        <f t="shared" si="11"/>
        <v>72250</v>
      </c>
      <c r="Q39">
        <v>-673</v>
      </c>
      <c r="R39">
        <v>-20744</v>
      </c>
      <c r="T39">
        <v>9888.8000000000029</v>
      </c>
      <c r="U39">
        <v>-1720</v>
      </c>
      <c r="W39">
        <v>31875.199999999997</v>
      </c>
      <c r="X39">
        <v>5724</v>
      </c>
      <c r="Z39">
        <v>64992.800000000003</v>
      </c>
      <c r="AA39">
        <v>1.2235663027289176</v>
      </c>
      <c r="AI39">
        <v>64992.800000000003</v>
      </c>
      <c r="AJ39">
        <v>1.2235663027289176</v>
      </c>
    </row>
    <row r="40" spans="2:38" x14ac:dyDescent="0.25">
      <c r="B40">
        <v>29340</v>
      </c>
      <c r="C40">
        <v>33275</v>
      </c>
      <c r="D40">
        <v>40621</v>
      </c>
      <c r="E40">
        <v>101886</v>
      </c>
      <c r="F40">
        <v>51638</v>
      </c>
      <c r="H40">
        <v>113431</v>
      </c>
      <c r="J40">
        <f t="shared" si="6"/>
        <v>51352</v>
      </c>
      <c r="K40">
        <f t="shared" si="7"/>
        <v>2.2088915718959341</v>
      </c>
      <c r="L40">
        <f t="shared" si="8"/>
        <v>101886</v>
      </c>
      <c r="M40">
        <f t="shared" si="9"/>
        <v>29340</v>
      </c>
      <c r="N40">
        <f t="shared" si="10"/>
        <v>51352</v>
      </c>
      <c r="O40">
        <f t="shared" si="11"/>
        <v>72546</v>
      </c>
      <c r="Q40">
        <v>29053</v>
      </c>
      <c r="R40">
        <v>57</v>
      </c>
      <c r="T40">
        <v>-32829.199999999997</v>
      </c>
      <c r="U40">
        <v>239.19999999999709</v>
      </c>
      <c r="W40">
        <v>32829.199999999997</v>
      </c>
      <c r="X40">
        <v>2712.8</v>
      </c>
      <c r="AB40">
        <v>51352</v>
      </c>
      <c r="AC40">
        <v>2.2088915718959341</v>
      </c>
      <c r="AK40">
        <v>51352</v>
      </c>
      <c r="AL40">
        <v>2.2088915718959341</v>
      </c>
    </row>
    <row r="41" spans="2:38" x14ac:dyDescent="0.25">
      <c r="B41">
        <v>98135</v>
      </c>
      <c r="C41">
        <v>31030</v>
      </c>
      <c r="D41">
        <v>20878</v>
      </c>
      <c r="E41">
        <v>43460</v>
      </c>
      <c r="F41">
        <v>17131</v>
      </c>
      <c r="H41">
        <v>51409</v>
      </c>
      <c r="J41">
        <f t="shared" si="6"/>
        <v>42126.8</v>
      </c>
      <c r="K41">
        <f t="shared" si="7"/>
        <v>1.2203395463220561</v>
      </c>
      <c r="L41">
        <f t="shared" si="8"/>
        <v>98135</v>
      </c>
      <c r="M41">
        <f t="shared" si="9"/>
        <v>17131</v>
      </c>
      <c r="N41">
        <f t="shared" si="10"/>
        <v>42126.8</v>
      </c>
      <c r="O41">
        <f t="shared" si="11"/>
        <v>81004</v>
      </c>
      <c r="Q41">
        <v>-35306</v>
      </c>
      <c r="R41">
        <v>6822</v>
      </c>
      <c r="T41">
        <v>-22472.799999999996</v>
      </c>
      <c r="U41">
        <v>4036.4000000000015</v>
      </c>
      <c r="W41">
        <v>42034</v>
      </c>
      <c r="X41">
        <v>6527.6</v>
      </c>
      <c r="AB41">
        <v>42126.8</v>
      </c>
      <c r="AC41">
        <v>1.2203395463220561</v>
      </c>
      <c r="AI41">
        <v>42126.8</v>
      </c>
      <c r="AJ41">
        <v>1.2203395463220561</v>
      </c>
    </row>
    <row r="42" spans="2:38" x14ac:dyDescent="0.25">
      <c r="B42">
        <v>61065</v>
      </c>
      <c r="C42">
        <v>62019</v>
      </c>
      <c r="D42">
        <v>80601</v>
      </c>
      <c r="E42">
        <v>27991</v>
      </c>
      <c r="F42">
        <v>40344</v>
      </c>
      <c r="H42">
        <v>68130</v>
      </c>
      <c r="J42">
        <f t="shared" si="6"/>
        <v>54404</v>
      </c>
      <c r="K42">
        <f t="shared" si="7"/>
        <v>1.2522976251746196</v>
      </c>
      <c r="L42">
        <f t="shared" si="8"/>
        <v>80601</v>
      </c>
      <c r="M42">
        <f t="shared" si="9"/>
        <v>27991</v>
      </c>
      <c r="N42">
        <f t="shared" si="10"/>
        <v>54404</v>
      </c>
      <c r="O42">
        <f t="shared" si="11"/>
        <v>52610</v>
      </c>
      <c r="Q42">
        <v>-55977</v>
      </c>
      <c r="R42">
        <v>3001</v>
      </c>
      <c r="T42">
        <v>-23455</v>
      </c>
      <c r="U42">
        <v>-717.19999999999709</v>
      </c>
      <c r="W42">
        <v>30529.4</v>
      </c>
      <c r="X42">
        <v>4521.6000000000004</v>
      </c>
      <c r="AF42">
        <v>54404</v>
      </c>
      <c r="AG42">
        <v>1.2522976251746196</v>
      </c>
      <c r="AI42">
        <v>54404</v>
      </c>
      <c r="AJ42">
        <v>1.2522976251746196</v>
      </c>
    </row>
    <row r="43" spans="2:38" x14ac:dyDescent="0.25">
      <c r="B43">
        <v>64444</v>
      </c>
      <c r="C43">
        <v>72250</v>
      </c>
      <c r="D43">
        <v>61767</v>
      </c>
      <c r="E43">
        <v>67678</v>
      </c>
      <c r="F43">
        <v>53964</v>
      </c>
      <c r="H43">
        <v>92759</v>
      </c>
      <c r="J43">
        <f t="shared" si="6"/>
        <v>64020.6</v>
      </c>
      <c r="K43">
        <f t="shared" si="7"/>
        <v>1.4488930125615818</v>
      </c>
      <c r="L43">
        <f t="shared" si="8"/>
        <v>72250</v>
      </c>
      <c r="M43">
        <f t="shared" si="9"/>
        <v>53964</v>
      </c>
      <c r="N43">
        <f t="shared" si="10"/>
        <v>64020.6</v>
      </c>
      <c r="O43">
        <f t="shared" si="11"/>
        <v>18286</v>
      </c>
      <c r="Q43">
        <v>-12775</v>
      </c>
      <c r="R43">
        <v>-15923</v>
      </c>
      <c r="T43">
        <v>-7270.2000000000044</v>
      </c>
      <c r="U43">
        <v>-2741.7999999999956</v>
      </c>
      <c r="W43">
        <v>23897.800000000003</v>
      </c>
      <c r="X43">
        <v>11040.2</v>
      </c>
      <c r="AB43">
        <v>64020.6</v>
      </c>
      <c r="AC43">
        <v>1.4488930125615818</v>
      </c>
      <c r="AI43">
        <v>64020.6</v>
      </c>
      <c r="AJ43">
        <v>1.4488930125615818</v>
      </c>
    </row>
    <row r="44" spans="2:38" x14ac:dyDescent="0.25">
      <c r="B44">
        <v>109300</v>
      </c>
      <c r="C44">
        <v>38993</v>
      </c>
      <c r="D44">
        <v>98154</v>
      </c>
      <c r="E44">
        <v>23068</v>
      </c>
      <c r="F44">
        <v>25889</v>
      </c>
      <c r="H44">
        <v>121616</v>
      </c>
      <c r="J44">
        <f t="shared" si="6"/>
        <v>59080.800000000003</v>
      </c>
      <c r="K44">
        <f t="shared" si="7"/>
        <v>2.0584690796333156</v>
      </c>
      <c r="L44">
        <f t="shared" si="8"/>
        <v>109300</v>
      </c>
      <c r="M44">
        <f t="shared" si="9"/>
        <v>23068</v>
      </c>
      <c r="N44">
        <f t="shared" si="10"/>
        <v>59080.800000000003</v>
      </c>
      <c r="O44">
        <f t="shared" si="11"/>
        <v>86232</v>
      </c>
      <c r="Q44">
        <v>22355</v>
      </c>
      <c r="R44">
        <v>1052</v>
      </c>
      <c r="T44">
        <v>-14104.199999999997</v>
      </c>
      <c r="U44">
        <v>-31.799999999995634</v>
      </c>
      <c r="W44">
        <v>30837.8</v>
      </c>
      <c r="X44">
        <v>8951.4000000000015</v>
      </c>
      <c r="AB44">
        <v>59080.800000000003</v>
      </c>
      <c r="AC44">
        <v>2.0584690796333156</v>
      </c>
      <c r="AK44">
        <v>59080.800000000003</v>
      </c>
      <c r="AL44">
        <v>2.0584690796333156</v>
      </c>
    </row>
    <row r="45" spans="2:38" x14ac:dyDescent="0.25">
      <c r="B45">
        <v>33748</v>
      </c>
      <c r="C45">
        <v>71911</v>
      </c>
      <c r="D45">
        <v>28926</v>
      </c>
      <c r="E45">
        <v>42287</v>
      </c>
      <c r="F45">
        <v>17608</v>
      </c>
      <c r="H45">
        <v>58804</v>
      </c>
      <c r="J45">
        <f t="shared" si="6"/>
        <v>38896</v>
      </c>
      <c r="K45">
        <f t="shared" si="7"/>
        <v>1.5118264088852325</v>
      </c>
      <c r="L45">
        <f t="shared" si="8"/>
        <v>71911</v>
      </c>
      <c r="M45">
        <f t="shared" si="9"/>
        <v>17608</v>
      </c>
      <c r="N45">
        <f t="shared" si="10"/>
        <v>38896</v>
      </c>
      <c r="O45">
        <f t="shared" si="11"/>
        <v>54303</v>
      </c>
      <c r="Q45">
        <v>-65549</v>
      </c>
      <c r="R45">
        <v>2559</v>
      </c>
      <c r="T45">
        <v>-34953.199999999997</v>
      </c>
      <c r="U45">
        <v>-8004</v>
      </c>
      <c r="W45">
        <v>40324.400000000001</v>
      </c>
      <c r="X45">
        <v>8458.4</v>
      </c>
      <c r="AF45">
        <v>38896</v>
      </c>
      <c r="AG45">
        <v>1.5118264088852325</v>
      </c>
      <c r="AK45">
        <v>38896</v>
      </c>
      <c r="AL45">
        <v>1.5118264088852325</v>
      </c>
    </row>
    <row r="46" spans="2:38" x14ac:dyDescent="0.25">
      <c r="B46">
        <v>42758</v>
      </c>
      <c r="C46">
        <v>68083</v>
      </c>
      <c r="D46">
        <v>77335</v>
      </c>
      <c r="E46">
        <v>84458</v>
      </c>
      <c r="F46">
        <v>35075</v>
      </c>
      <c r="H46">
        <v>122102</v>
      </c>
      <c r="J46">
        <f t="shared" si="6"/>
        <v>61541.8</v>
      </c>
      <c r="K46">
        <f t="shared" si="7"/>
        <v>1.9840498652948078</v>
      </c>
      <c r="L46">
        <f t="shared" si="8"/>
        <v>84458</v>
      </c>
      <c r="M46">
        <f t="shared" si="9"/>
        <v>35075</v>
      </c>
      <c r="N46">
        <f t="shared" si="10"/>
        <v>61541.8</v>
      </c>
      <c r="O46">
        <f t="shared" si="11"/>
        <v>49383</v>
      </c>
      <c r="Q46">
        <v>45104</v>
      </c>
      <c r="R46">
        <v>-228</v>
      </c>
      <c r="T46">
        <v>23165.800000000003</v>
      </c>
      <c r="U46">
        <v>-3756.7999999999956</v>
      </c>
      <c r="W46">
        <v>26651</v>
      </c>
      <c r="X46">
        <v>7128</v>
      </c>
      <c r="AD46">
        <v>61541.8</v>
      </c>
      <c r="AE46">
        <v>1.9840498652948078</v>
      </c>
      <c r="AK46">
        <v>61541.8</v>
      </c>
      <c r="AL46">
        <v>1.9840498652948078</v>
      </c>
    </row>
    <row r="47" spans="2:38" x14ac:dyDescent="0.25">
      <c r="B47">
        <v>17353</v>
      </c>
      <c r="C47">
        <v>8067</v>
      </c>
      <c r="D47">
        <v>49215</v>
      </c>
      <c r="E47">
        <v>98550</v>
      </c>
      <c r="F47">
        <v>14416</v>
      </c>
      <c r="H47">
        <v>82673</v>
      </c>
      <c r="J47">
        <f t="shared" si="6"/>
        <v>37520.199999999997</v>
      </c>
      <c r="K47">
        <f t="shared" si="7"/>
        <v>2.2034264209679053</v>
      </c>
      <c r="L47">
        <f t="shared" si="8"/>
        <v>98550</v>
      </c>
      <c r="M47">
        <f t="shared" si="9"/>
        <v>8067</v>
      </c>
      <c r="N47">
        <f t="shared" si="10"/>
        <v>37520.199999999997</v>
      </c>
      <c r="O47">
        <f t="shared" si="11"/>
        <v>90483</v>
      </c>
      <c r="Q47">
        <v>27446</v>
      </c>
      <c r="R47">
        <v>-8546</v>
      </c>
      <c r="T47">
        <v>-13598.600000000006</v>
      </c>
      <c r="U47">
        <v>-5650.2000000000044</v>
      </c>
      <c r="W47">
        <v>33196.199999999997</v>
      </c>
      <c r="X47">
        <v>7380.2000000000007</v>
      </c>
      <c r="Z47">
        <v>37520.199999999997</v>
      </c>
      <c r="AA47">
        <v>2.2034264209679053</v>
      </c>
      <c r="AK47">
        <v>37520.199999999997</v>
      </c>
      <c r="AL47">
        <v>2.2034264209679053</v>
      </c>
    </row>
    <row r="48" spans="2:38" x14ac:dyDescent="0.25">
      <c r="B48">
        <v>33121</v>
      </c>
      <c r="C48">
        <v>75454</v>
      </c>
      <c r="D48">
        <v>69156</v>
      </c>
      <c r="E48">
        <v>65755</v>
      </c>
      <c r="F48">
        <v>38634</v>
      </c>
      <c r="H48">
        <v>129917</v>
      </c>
      <c r="J48">
        <f t="shared" si="6"/>
        <v>56424</v>
      </c>
      <c r="K48">
        <f t="shared" si="7"/>
        <v>2.3025131149865308</v>
      </c>
      <c r="L48">
        <f t="shared" si="8"/>
        <v>75454</v>
      </c>
      <c r="M48">
        <f t="shared" si="9"/>
        <v>33121</v>
      </c>
      <c r="N48">
        <f t="shared" si="10"/>
        <v>56424</v>
      </c>
      <c r="O48">
        <f t="shared" si="11"/>
        <v>42333</v>
      </c>
      <c r="Q48">
        <v>42095</v>
      </c>
      <c r="R48">
        <v>-600</v>
      </c>
      <c r="T48">
        <v>-7855.8000000000029</v>
      </c>
      <c r="U48">
        <v>-784.59999999999854</v>
      </c>
      <c r="W48">
        <v>21273.8</v>
      </c>
      <c r="X48">
        <v>863.4</v>
      </c>
      <c r="AB48">
        <v>56424</v>
      </c>
      <c r="AC48">
        <v>2.3025131149865308</v>
      </c>
      <c r="AK48">
        <v>56424</v>
      </c>
      <c r="AL48">
        <v>2.3025131149865308</v>
      </c>
    </row>
    <row r="49" spans="2:38" x14ac:dyDescent="0.25">
      <c r="B49">
        <v>10852</v>
      </c>
      <c r="C49">
        <v>71173</v>
      </c>
      <c r="D49">
        <v>88123</v>
      </c>
      <c r="E49">
        <v>33130</v>
      </c>
      <c r="F49">
        <v>46725</v>
      </c>
      <c r="H49">
        <v>104582</v>
      </c>
      <c r="J49">
        <f t="shared" si="6"/>
        <v>50000.6</v>
      </c>
      <c r="K49">
        <f t="shared" si="7"/>
        <v>2.0916149006211926</v>
      </c>
      <c r="L49">
        <f t="shared" si="8"/>
        <v>88123</v>
      </c>
      <c r="M49">
        <f t="shared" si="9"/>
        <v>10852</v>
      </c>
      <c r="N49">
        <f t="shared" si="10"/>
        <v>50000.6</v>
      </c>
      <c r="O49">
        <f t="shared" si="11"/>
        <v>77271</v>
      </c>
      <c r="Q49">
        <v>51938</v>
      </c>
      <c r="R49">
        <v>7758</v>
      </c>
      <c r="T49">
        <v>825.19999999999709</v>
      </c>
      <c r="U49">
        <v>-190.40000000000146</v>
      </c>
      <c r="W49">
        <v>31237.200000000001</v>
      </c>
      <c r="X49">
        <v>3460</v>
      </c>
      <c r="Z49">
        <v>50000.6</v>
      </c>
      <c r="AA49">
        <v>2.0916149006211926</v>
      </c>
      <c r="AK49">
        <v>50000.6</v>
      </c>
      <c r="AL49">
        <v>2.0916149006211926</v>
      </c>
    </row>
    <row r="50" spans="2:38" x14ac:dyDescent="0.25">
      <c r="B50">
        <v>88833</v>
      </c>
      <c r="C50">
        <v>39815</v>
      </c>
      <c r="D50">
        <v>23042</v>
      </c>
      <c r="E50">
        <v>89506</v>
      </c>
      <c r="F50">
        <v>23376</v>
      </c>
      <c r="H50">
        <v>58560</v>
      </c>
      <c r="J50">
        <f t="shared" si="6"/>
        <v>52914.400000000001</v>
      </c>
      <c r="K50">
        <f t="shared" si="7"/>
        <v>1.1066930740970322</v>
      </c>
      <c r="L50">
        <f t="shared" si="8"/>
        <v>89506</v>
      </c>
      <c r="M50">
        <f t="shared" si="9"/>
        <v>23042</v>
      </c>
      <c r="N50">
        <f t="shared" si="10"/>
        <v>52914.400000000001</v>
      </c>
      <c r="O50">
        <f t="shared" si="11"/>
        <v>66464</v>
      </c>
      <c r="Q50">
        <v>-42177</v>
      </c>
      <c r="R50">
        <v>-12932</v>
      </c>
      <c r="T50">
        <v>-13038.200000000004</v>
      </c>
      <c r="U50">
        <v>-159.40000000000146</v>
      </c>
      <c r="W50">
        <v>28376.199999999997</v>
      </c>
      <c r="X50">
        <v>1037.4000000000001</v>
      </c>
      <c r="AF50">
        <v>52914.400000000001</v>
      </c>
      <c r="AG50">
        <v>1.1066930740970322</v>
      </c>
      <c r="AI50">
        <v>52914.400000000001</v>
      </c>
      <c r="AJ50">
        <v>1.1066930740970322</v>
      </c>
    </row>
    <row r="51" spans="2:38" x14ac:dyDescent="0.25">
      <c r="B51">
        <v>40745</v>
      </c>
      <c r="C51">
        <v>62923</v>
      </c>
      <c r="D51">
        <v>98195</v>
      </c>
      <c r="E51">
        <v>51426</v>
      </c>
      <c r="F51">
        <v>35307</v>
      </c>
      <c r="H51">
        <v>66971</v>
      </c>
      <c r="J51">
        <f t="shared" si="6"/>
        <v>57719.199999999997</v>
      </c>
      <c r="K51">
        <f t="shared" si="7"/>
        <v>1.1602898169066793</v>
      </c>
      <c r="L51">
        <f t="shared" si="8"/>
        <v>98195</v>
      </c>
      <c r="M51">
        <f t="shared" si="9"/>
        <v>35307</v>
      </c>
      <c r="N51">
        <f t="shared" si="10"/>
        <v>57719.199999999997</v>
      </c>
      <c r="O51">
        <f t="shared" si="11"/>
        <v>62888</v>
      </c>
      <c r="Q51">
        <v>-2770</v>
      </c>
      <c r="R51">
        <v>-357</v>
      </c>
      <c r="T51">
        <v>15604</v>
      </c>
      <c r="U51">
        <v>-6292.6000000000058</v>
      </c>
      <c r="W51">
        <v>35574.400000000001</v>
      </c>
      <c r="X51">
        <v>7413.8000000000011</v>
      </c>
      <c r="AD51">
        <v>57719.199999999997</v>
      </c>
      <c r="AE51">
        <v>1.1602898169066793</v>
      </c>
      <c r="AI51">
        <v>57719.199999999997</v>
      </c>
      <c r="AJ51">
        <v>1.1602898169066793</v>
      </c>
    </row>
    <row r="52" spans="2:38" x14ac:dyDescent="0.25">
      <c r="B52">
        <v>41285</v>
      </c>
      <c r="C52">
        <v>100840</v>
      </c>
      <c r="D52">
        <v>36132</v>
      </c>
      <c r="E52">
        <v>1358</v>
      </c>
      <c r="F52">
        <v>97659</v>
      </c>
      <c r="H52">
        <v>100394</v>
      </c>
      <c r="J52">
        <f t="shared" si="6"/>
        <v>55454.8</v>
      </c>
      <c r="K52">
        <f t="shared" si="7"/>
        <v>1.8103752966379825</v>
      </c>
      <c r="L52">
        <f t="shared" si="8"/>
        <v>100840</v>
      </c>
      <c r="M52">
        <f t="shared" si="9"/>
        <v>1358</v>
      </c>
      <c r="N52">
        <f t="shared" si="10"/>
        <v>55454.8</v>
      </c>
      <c r="O52">
        <f t="shared" si="11"/>
        <v>99482</v>
      </c>
      <c r="Q52">
        <v>12326</v>
      </c>
      <c r="R52">
        <v>-4771</v>
      </c>
      <c r="T52">
        <v>20572</v>
      </c>
      <c r="U52">
        <v>-7878.1999999999971</v>
      </c>
      <c r="W52">
        <v>41934.800000000003</v>
      </c>
      <c r="X52">
        <v>7937.4000000000005</v>
      </c>
      <c r="AD52">
        <v>55454.8</v>
      </c>
      <c r="AE52">
        <v>1.8103752966379825</v>
      </c>
      <c r="AI52">
        <v>55454.8</v>
      </c>
      <c r="AJ52">
        <v>1.8103752966379825</v>
      </c>
    </row>
    <row r="53" spans="2:38" x14ac:dyDescent="0.25">
      <c r="B53">
        <v>71493</v>
      </c>
      <c r="C53">
        <v>84210</v>
      </c>
      <c r="D53">
        <v>93094</v>
      </c>
      <c r="E53">
        <v>23873</v>
      </c>
      <c r="F53">
        <v>64852</v>
      </c>
      <c r="H53">
        <v>86130</v>
      </c>
      <c r="J53">
        <f t="shared" si="6"/>
        <v>67504.399999999994</v>
      </c>
      <c r="K53">
        <f t="shared" si="7"/>
        <v>1.2759168291252128</v>
      </c>
      <c r="L53">
        <f t="shared" si="8"/>
        <v>93094</v>
      </c>
      <c r="M53">
        <f t="shared" si="9"/>
        <v>23873</v>
      </c>
      <c r="N53">
        <f t="shared" si="10"/>
        <v>67504.399999999994</v>
      </c>
      <c r="O53">
        <f t="shared" si="11"/>
        <v>69221</v>
      </c>
      <c r="Q53">
        <v>-28875</v>
      </c>
      <c r="R53">
        <v>-98</v>
      </c>
      <c r="T53">
        <v>2855.5999999999913</v>
      </c>
      <c r="U53">
        <v>-7504.6000000000058</v>
      </c>
      <c r="W53">
        <v>35151.199999999997</v>
      </c>
      <c r="X53">
        <v>7931.8</v>
      </c>
      <c r="AF53">
        <v>67504.399999999994</v>
      </c>
      <c r="AG53">
        <v>1.2759168291252128</v>
      </c>
      <c r="AI53">
        <v>67504.399999999994</v>
      </c>
      <c r="AJ53">
        <v>1.2759168291252128</v>
      </c>
    </row>
    <row r="54" spans="2:38" x14ac:dyDescent="0.25">
      <c r="B54">
        <v>92953</v>
      </c>
      <c r="C54">
        <v>43331</v>
      </c>
      <c r="D54">
        <v>53869</v>
      </c>
      <c r="E54">
        <v>81812</v>
      </c>
      <c r="F54">
        <v>41928</v>
      </c>
      <c r="H54">
        <v>127108</v>
      </c>
      <c r="J54">
        <f t="shared" si="6"/>
        <v>62778.6</v>
      </c>
      <c r="K54">
        <f t="shared" si="7"/>
        <v>2.0247026853099626</v>
      </c>
      <c r="L54">
        <f t="shared" si="8"/>
        <v>92953</v>
      </c>
      <c r="M54">
        <f t="shared" si="9"/>
        <v>41928</v>
      </c>
      <c r="N54">
        <f t="shared" si="10"/>
        <v>62778.6</v>
      </c>
      <c r="O54">
        <f t="shared" si="11"/>
        <v>51025</v>
      </c>
      <c r="Q54">
        <v>45682</v>
      </c>
      <c r="R54">
        <v>1703</v>
      </c>
      <c r="T54">
        <v>18523.199999999997</v>
      </c>
      <c r="U54">
        <v>9546.1999999999971</v>
      </c>
      <c r="W54">
        <v>38156</v>
      </c>
      <c r="X54">
        <v>10232.600000000002</v>
      </c>
      <c r="AD54">
        <v>62778.6</v>
      </c>
      <c r="AE54">
        <v>2.0247026853099626</v>
      </c>
      <c r="AK54">
        <v>62778.6</v>
      </c>
      <c r="AL54">
        <v>2.0247026853099626</v>
      </c>
    </row>
    <row r="55" spans="2:38" x14ac:dyDescent="0.25">
      <c r="B55">
        <v>96183</v>
      </c>
      <c r="C55">
        <v>31109</v>
      </c>
      <c r="D55">
        <v>46141</v>
      </c>
      <c r="E55">
        <v>109242</v>
      </c>
      <c r="F55">
        <v>47413</v>
      </c>
      <c r="H55">
        <v>91869</v>
      </c>
      <c r="J55">
        <f t="shared" si="6"/>
        <v>66017.600000000006</v>
      </c>
      <c r="K55">
        <f t="shared" si="7"/>
        <v>1.3915834565328034</v>
      </c>
      <c r="L55">
        <f t="shared" si="8"/>
        <v>109242</v>
      </c>
      <c r="M55">
        <f t="shared" si="9"/>
        <v>31109</v>
      </c>
      <c r="N55">
        <f t="shared" si="10"/>
        <v>66017.600000000006</v>
      </c>
      <c r="O55">
        <f t="shared" si="11"/>
        <v>78133</v>
      </c>
      <c r="Q55">
        <v>39594</v>
      </c>
      <c r="R55">
        <v>2888</v>
      </c>
      <c r="T55">
        <v>14972.600000000006</v>
      </c>
      <c r="U55">
        <v>5916.6000000000058</v>
      </c>
      <c r="W55">
        <v>25949.4</v>
      </c>
      <c r="X55">
        <v>5916.6</v>
      </c>
      <c r="Z55">
        <v>66017.600000000006</v>
      </c>
      <c r="AA55">
        <v>1.3915834565328034</v>
      </c>
      <c r="AI55">
        <v>66017.600000000006</v>
      </c>
      <c r="AJ55">
        <v>1.3915834565328034</v>
      </c>
    </row>
    <row r="56" spans="2:38" x14ac:dyDescent="0.25">
      <c r="B56">
        <v>77362</v>
      </c>
      <c r="C56">
        <v>29035</v>
      </c>
      <c r="D56">
        <v>31472</v>
      </c>
      <c r="E56">
        <v>65527</v>
      </c>
      <c r="F56">
        <v>95249</v>
      </c>
      <c r="H56">
        <v>122072</v>
      </c>
      <c r="J56">
        <f t="shared" si="6"/>
        <v>59729</v>
      </c>
      <c r="K56">
        <f t="shared" si="7"/>
        <v>2.0437643355823805</v>
      </c>
      <c r="L56">
        <f t="shared" si="8"/>
        <v>95249</v>
      </c>
      <c r="M56">
        <f t="shared" si="9"/>
        <v>29035</v>
      </c>
      <c r="N56">
        <f t="shared" si="10"/>
        <v>59729</v>
      </c>
      <c r="O56">
        <f t="shared" si="11"/>
        <v>66214</v>
      </c>
      <c r="Q56">
        <v>23057</v>
      </c>
      <c r="R56">
        <v>-12337</v>
      </c>
      <c r="T56">
        <v>12152.599999999999</v>
      </c>
      <c r="U56">
        <v>2168.5999999999985</v>
      </c>
      <c r="W56">
        <v>19531.8</v>
      </c>
      <c r="X56">
        <v>4338.2</v>
      </c>
      <c r="AD56">
        <v>59729</v>
      </c>
      <c r="AE56">
        <v>2.0437643355823805</v>
      </c>
      <c r="AK56">
        <v>59729</v>
      </c>
      <c r="AL56">
        <v>2.0437643355823805</v>
      </c>
    </row>
    <row r="57" spans="2:38" x14ac:dyDescent="0.25">
      <c r="B57">
        <v>83779</v>
      </c>
      <c r="C57">
        <v>91130</v>
      </c>
      <c r="D57">
        <v>44773</v>
      </c>
      <c r="E57">
        <v>115705</v>
      </c>
      <c r="F57">
        <v>61272</v>
      </c>
      <c r="H57">
        <v>113957</v>
      </c>
      <c r="J57">
        <f t="shared" si="6"/>
        <v>79331.8</v>
      </c>
      <c r="K57">
        <f t="shared" si="7"/>
        <v>1.4364605366322205</v>
      </c>
      <c r="L57">
        <f t="shared" si="8"/>
        <v>115705</v>
      </c>
      <c r="M57">
        <f t="shared" si="9"/>
        <v>44773</v>
      </c>
      <c r="N57">
        <f t="shared" si="10"/>
        <v>79331.8</v>
      </c>
      <c r="O57">
        <f t="shared" si="11"/>
        <v>70932</v>
      </c>
      <c r="Q57">
        <v>15311</v>
      </c>
      <c r="R57">
        <v>21818</v>
      </c>
      <c r="T57">
        <v>-6079.3999999999942</v>
      </c>
      <c r="U57">
        <v>-3846.5999999999913</v>
      </c>
      <c r="W57">
        <v>23782.6</v>
      </c>
      <c r="X57">
        <v>10095.4</v>
      </c>
      <c r="AB57">
        <v>79331.8</v>
      </c>
      <c r="AC57">
        <v>1.4364605366322205</v>
      </c>
      <c r="AI57">
        <v>79331.8</v>
      </c>
      <c r="AJ57">
        <v>1.4364605366322205</v>
      </c>
    </row>
    <row r="58" spans="2:38" x14ac:dyDescent="0.25">
      <c r="B58">
        <v>98409</v>
      </c>
      <c r="C58">
        <v>38301</v>
      </c>
      <c r="D58">
        <v>56484</v>
      </c>
      <c r="E58">
        <v>53972</v>
      </c>
      <c r="F58">
        <v>71203</v>
      </c>
      <c r="H58">
        <v>119223</v>
      </c>
      <c r="J58">
        <f t="shared" si="6"/>
        <v>63673.8</v>
      </c>
      <c r="K58">
        <f t="shared" si="7"/>
        <v>1.8724027779086532</v>
      </c>
      <c r="L58">
        <f t="shared" si="8"/>
        <v>98409</v>
      </c>
      <c r="M58">
        <f t="shared" si="9"/>
        <v>38301</v>
      </c>
      <c r="N58">
        <f t="shared" si="10"/>
        <v>63673.8</v>
      </c>
      <c r="O58">
        <f t="shared" si="11"/>
        <v>60108</v>
      </c>
      <c r="Q58">
        <v>4095</v>
      </c>
      <c r="R58">
        <v>-473</v>
      </c>
      <c r="T58">
        <v>-13988.399999999994</v>
      </c>
      <c r="U58">
        <v>-2006.3999999999942</v>
      </c>
      <c r="W58">
        <v>24388.799999999999</v>
      </c>
      <c r="X58">
        <v>2034</v>
      </c>
      <c r="AB58">
        <v>63673.8</v>
      </c>
      <c r="AC58">
        <v>1.8724027779086532</v>
      </c>
      <c r="AK58">
        <v>63673.8</v>
      </c>
      <c r="AL58">
        <v>1.8724027779086532</v>
      </c>
    </row>
    <row r="59" spans="2:38" x14ac:dyDescent="0.25">
      <c r="B59">
        <v>33614</v>
      </c>
      <c r="C59">
        <v>38359</v>
      </c>
      <c r="D59">
        <v>35940</v>
      </c>
      <c r="E59">
        <v>84727</v>
      </c>
      <c r="F59">
        <v>64692</v>
      </c>
      <c r="H59">
        <v>95753</v>
      </c>
      <c r="J59">
        <f t="shared" si="6"/>
        <v>51466.400000000001</v>
      </c>
      <c r="K59">
        <f t="shared" si="7"/>
        <v>1.8604953911678299</v>
      </c>
      <c r="L59">
        <f t="shared" si="8"/>
        <v>84727</v>
      </c>
      <c r="M59">
        <f t="shared" si="9"/>
        <v>33614</v>
      </c>
      <c r="N59">
        <f t="shared" si="10"/>
        <v>51466.400000000001</v>
      </c>
      <c r="O59">
        <f t="shared" si="11"/>
        <v>51113</v>
      </c>
      <c r="Q59">
        <v>-7567</v>
      </c>
      <c r="R59">
        <v>-3785</v>
      </c>
      <c r="T59">
        <v>-17634.999999999993</v>
      </c>
      <c r="U59">
        <v>571.40000000000146</v>
      </c>
      <c r="W59">
        <v>37563.799999999996</v>
      </c>
      <c r="X59">
        <v>3613</v>
      </c>
      <c r="AF59">
        <v>51466.400000000001</v>
      </c>
      <c r="AG59">
        <v>1.8604953911678299</v>
      </c>
      <c r="AK59">
        <v>51466.400000000001</v>
      </c>
      <c r="AL59">
        <v>1.8604953911678299</v>
      </c>
    </row>
    <row r="60" spans="2:38" x14ac:dyDescent="0.25">
      <c r="B60">
        <v>47168</v>
      </c>
      <c r="C60">
        <v>57177</v>
      </c>
      <c r="D60">
        <v>49757</v>
      </c>
      <c r="E60">
        <v>27456</v>
      </c>
      <c r="F60">
        <v>87880</v>
      </c>
      <c r="H60">
        <v>59288</v>
      </c>
      <c r="J60">
        <f t="shared" si="6"/>
        <v>53887.6</v>
      </c>
      <c r="K60">
        <f t="shared" si="7"/>
        <v>1.1002160051663092</v>
      </c>
      <c r="L60">
        <f t="shared" si="8"/>
        <v>87880</v>
      </c>
      <c r="M60">
        <f t="shared" si="9"/>
        <v>27456</v>
      </c>
      <c r="N60">
        <f t="shared" si="10"/>
        <v>53887.6</v>
      </c>
      <c r="O60">
        <f t="shared" si="11"/>
        <v>60424</v>
      </c>
      <c r="Q60">
        <v>-50797</v>
      </c>
      <c r="R60">
        <v>-47</v>
      </c>
      <c r="T60">
        <v>-11474.599999999999</v>
      </c>
      <c r="U60">
        <v>-5262.2000000000044</v>
      </c>
      <c r="W60">
        <v>38975</v>
      </c>
      <c r="X60">
        <v>5262.2</v>
      </c>
      <c r="AF60">
        <v>53887.6</v>
      </c>
      <c r="AG60">
        <v>1.1002160051663092</v>
      </c>
      <c r="AI60">
        <v>53887.6</v>
      </c>
      <c r="AJ60">
        <v>1.1002160051663092</v>
      </c>
    </row>
    <row r="61" spans="2:38" x14ac:dyDescent="0.25">
      <c r="B61">
        <v>107289</v>
      </c>
      <c r="C61">
        <v>85975</v>
      </c>
      <c r="D61">
        <v>73069</v>
      </c>
      <c r="E61">
        <v>28242</v>
      </c>
      <c r="F61">
        <v>14121</v>
      </c>
      <c r="H61">
        <v>90549</v>
      </c>
      <c r="J61">
        <f t="shared" si="6"/>
        <v>61739.199999999997</v>
      </c>
      <c r="K61">
        <f t="shared" si="7"/>
        <v>1.4666370798455439</v>
      </c>
      <c r="L61">
        <f t="shared" si="8"/>
        <v>107289</v>
      </c>
      <c r="M61">
        <f t="shared" si="9"/>
        <v>14121</v>
      </c>
      <c r="N61">
        <f t="shared" si="10"/>
        <v>61739.199999999997</v>
      </c>
      <c r="O61">
        <f t="shared" si="11"/>
        <v>93168</v>
      </c>
      <c r="Q61">
        <v>-14739</v>
      </c>
      <c r="R61">
        <v>7401</v>
      </c>
      <c r="T61">
        <v>-13364.600000000006</v>
      </c>
      <c r="U61">
        <v>-1677.6000000000058</v>
      </c>
      <c r="W61">
        <v>25809</v>
      </c>
      <c r="X61">
        <v>12810.399999999998</v>
      </c>
      <c r="AB61">
        <v>61739.199999999997</v>
      </c>
      <c r="AC61">
        <v>1.4666370798455439</v>
      </c>
      <c r="AI61">
        <v>61739.199999999997</v>
      </c>
      <c r="AJ61">
        <v>1.4666370798455439</v>
      </c>
    </row>
    <row r="62" spans="2:38" x14ac:dyDescent="0.25">
      <c r="B62">
        <v>73561</v>
      </c>
      <c r="C62">
        <v>34561</v>
      </c>
      <c r="D62">
        <v>97888</v>
      </c>
      <c r="E62">
        <v>98280</v>
      </c>
      <c r="F62">
        <v>65750</v>
      </c>
      <c r="H62">
        <v>121239</v>
      </c>
      <c r="J62">
        <f t="shared" si="6"/>
        <v>74008</v>
      </c>
      <c r="K62">
        <f t="shared" si="7"/>
        <v>1.6381877634850286</v>
      </c>
      <c r="L62">
        <f t="shared" si="8"/>
        <v>98280</v>
      </c>
      <c r="M62">
        <f t="shared" si="9"/>
        <v>34561</v>
      </c>
      <c r="N62">
        <f t="shared" si="10"/>
        <v>74008</v>
      </c>
      <c r="O62">
        <f t="shared" si="11"/>
        <v>63719</v>
      </c>
      <c r="Q62">
        <v>-6189</v>
      </c>
      <c r="R62">
        <v>-6207</v>
      </c>
      <c r="T62">
        <v>1142.8000000000029</v>
      </c>
      <c r="U62">
        <v>-6842.8000000000029</v>
      </c>
      <c r="W62">
        <v>23577.600000000002</v>
      </c>
      <c r="X62">
        <v>9248.7999999999993</v>
      </c>
      <c r="AF62">
        <v>74008</v>
      </c>
      <c r="AG62">
        <v>1.6381877634850286</v>
      </c>
      <c r="AK62">
        <v>74008</v>
      </c>
      <c r="AL62">
        <v>1.6381877634850286</v>
      </c>
    </row>
    <row r="63" spans="2:38" x14ac:dyDescent="0.25">
      <c r="B63">
        <v>40117</v>
      </c>
      <c r="C63">
        <v>120869</v>
      </c>
      <c r="D63">
        <v>60227</v>
      </c>
      <c r="E63">
        <v>36264</v>
      </c>
      <c r="F63">
        <v>92613</v>
      </c>
      <c r="H63">
        <v>118299</v>
      </c>
      <c r="J63">
        <f t="shared" si="6"/>
        <v>70018</v>
      </c>
      <c r="K63">
        <f t="shared" si="7"/>
        <v>1.6895512582478791</v>
      </c>
      <c r="L63">
        <f t="shared" si="8"/>
        <v>120869</v>
      </c>
      <c r="M63">
        <f t="shared" si="9"/>
        <v>36264</v>
      </c>
      <c r="N63">
        <f t="shared" si="10"/>
        <v>70018</v>
      </c>
      <c r="O63">
        <f t="shared" si="11"/>
        <v>84605</v>
      </c>
      <c r="Q63">
        <v>8952</v>
      </c>
      <c r="R63">
        <v>739</v>
      </c>
      <c r="T63">
        <v>10043.199999999997</v>
      </c>
      <c r="U63">
        <v>538.39999999999418</v>
      </c>
      <c r="W63">
        <v>25987.200000000001</v>
      </c>
      <c r="X63">
        <v>8460</v>
      </c>
      <c r="AD63">
        <v>70018</v>
      </c>
      <c r="AE63">
        <v>1.6895512582478791</v>
      </c>
      <c r="AK63">
        <v>70018</v>
      </c>
      <c r="AL63">
        <v>1.6895512582478791</v>
      </c>
    </row>
    <row r="64" spans="2:38" x14ac:dyDescent="0.25">
      <c r="B64">
        <v>44645</v>
      </c>
      <c r="C64">
        <v>73134</v>
      </c>
      <c r="D64">
        <v>54230</v>
      </c>
      <c r="E64">
        <v>86972</v>
      </c>
      <c r="F64">
        <v>78800</v>
      </c>
      <c r="H64">
        <v>127350</v>
      </c>
      <c r="J64">
        <f t="shared" si="6"/>
        <v>67556.2</v>
      </c>
      <c r="K64">
        <f t="shared" si="7"/>
        <v>1.8850971487443049</v>
      </c>
      <c r="L64">
        <f t="shared" si="8"/>
        <v>86972</v>
      </c>
      <c r="M64">
        <f t="shared" si="9"/>
        <v>44645</v>
      </c>
      <c r="N64">
        <f t="shared" si="10"/>
        <v>67556.2</v>
      </c>
      <c r="O64">
        <f t="shared" si="11"/>
        <v>42327</v>
      </c>
      <c r="Q64">
        <v>-17421</v>
      </c>
      <c r="R64">
        <v>2068</v>
      </c>
      <c r="T64">
        <v>-37904</v>
      </c>
      <c r="U64">
        <v>-3594</v>
      </c>
      <c r="W64">
        <v>37904.000000000007</v>
      </c>
      <c r="X64">
        <v>3713.9999999999995</v>
      </c>
      <c r="AB64">
        <v>67556.2</v>
      </c>
      <c r="AC64">
        <v>1.8850971487443049</v>
      </c>
      <c r="AK64">
        <v>67556.2</v>
      </c>
      <c r="AL64">
        <v>1.8850971487443049</v>
      </c>
    </row>
    <row r="65" spans="2:38" x14ac:dyDescent="0.25">
      <c r="B65">
        <v>72640</v>
      </c>
      <c r="C65">
        <v>102054</v>
      </c>
      <c r="D65">
        <v>80261</v>
      </c>
      <c r="E65">
        <v>68407</v>
      </c>
      <c r="F65">
        <v>51493</v>
      </c>
      <c r="H65">
        <v>135790</v>
      </c>
      <c r="J65">
        <f t="shared" si="6"/>
        <v>74971</v>
      </c>
      <c r="K65">
        <f t="shared" si="7"/>
        <v>1.8112336770217818</v>
      </c>
      <c r="L65">
        <f t="shared" si="8"/>
        <v>102054</v>
      </c>
      <c r="M65">
        <f t="shared" si="9"/>
        <v>51493</v>
      </c>
      <c r="N65">
        <f t="shared" si="10"/>
        <v>74971</v>
      </c>
      <c r="O65">
        <f t="shared" si="11"/>
        <v>50561</v>
      </c>
      <c r="Q65">
        <v>23860</v>
      </c>
      <c r="R65">
        <v>18584</v>
      </c>
      <c r="T65">
        <v>-7586.6000000000058</v>
      </c>
      <c r="U65">
        <v>1083.8000000000029</v>
      </c>
      <c r="W65">
        <v>27132.6</v>
      </c>
      <c r="X65">
        <v>1115.8</v>
      </c>
      <c r="AB65">
        <v>74971</v>
      </c>
      <c r="AC65">
        <v>1.8112336770217818</v>
      </c>
      <c r="AK65">
        <v>74971</v>
      </c>
      <c r="AL65">
        <v>1.8112336770217818</v>
      </c>
    </row>
    <row r="66" spans="2:38" x14ac:dyDescent="0.25">
      <c r="B66">
        <v>68327</v>
      </c>
      <c r="C66">
        <v>31186</v>
      </c>
      <c r="D66">
        <v>54388</v>
      </c>
      <c r="E66">
        <v>60961</v>
      </c>
      <c r="F66">
        <v>52546</v>
      </c>
      <c r="H66">
        <v>81252</v>
      </c>
      <c r="J66">
        <f t="shared" ref="J66:J101" si="12">AVERAGE(B66:F66)</f>
        <v>53481.599999999999</v>
      </c>
      <c r="K66">
        <f t="shared" ref="K66:K97" si="13">H66/J66</f>
        <v>1.519251480883145</v>
      </c>
      <c r="L66">
        <f t="shared" ref="L66:L101" si="14">MAX(B66:F66)</f>
        <v>68327</v>
      </c>
      <c r="M66">
        <f t="shared" ref="M66:M101" si="15">MIN(B66:F66)</f>
        <v>31186</v>
      </c>
      <c r="N66">
        <f t="shared" ref="N66:N101" si="16">AVERAGE(B66:F66)</f>
        <v>53481.599999999999</v>
      </c>
      <c r="O66">
        <f t="shared" ref="O66:O101" si="17">L66-M66</f>
        <v>37141</v>
      </c>
      <c r="Q66">
        <v>-27972</v>
      </c>
      <c r="R66">
        <v>-12086</v>
      </c>
      <c r="T66">
        <v>-17489.400000000001</v>
      </c>
      <c r="U66">
        <v>-3769.4000000000015</v>
      </c>
      <c r="W66">
        <v>20123.8</v>
      </c>
      <c r="X66">
        <v>4974.2</v>
      </c>
      <c r="AF66">
        <v>53481.599999999999</v>
      </c>
      <c r="AG66">
        <v>1.519251480883145</v>
      </c>
      <c r="AK66">
        <v>53481.599999999999</v>
      </c>
      <c r="AL66">
        <v>1.519251480883145</v>
      </c>
    </row>
    <row r="67" spans="2:38" x14ac:dyDescent="0.25">
      <c r="B67">
        <v>48652</v>
      </c>
      <c r="C67">
        <v>42562</v>
      </c>
      <c r="D67">
        <v>66285</v>
      </c>
      <c r="E67">
        <v>78389</v>
      </c>
      <c r="F67">
        <v>74420</v>
      </c>
      <c r="H67">
        <v>63072</v>
      </c>
      <c r="J67">
        <f t="shared" si="12"/>
        <v>62061.599999999999</v>
      </c>
      <c r="K67">
        <f t="shared" si="13"/>
        <v>1.0162805986310375</v>
      </c>
      <c r="L67">
        <f t="shared" si="14"/>
        <v>78389</v>
      </c>
      <c r="M67">
        <f t="shared" si="15"/>
        <v>42562</v>
      </c>
      <c r="N67">
        <f t="shared" si="16"/>
        <v>62061.599999999999</v>
      </c>
      <c r="O67">
        <f t="shared" si="17"/>
        <v>35827</v>
      </c>
      <c r="Q67">
        <v>-35451</v>
      </c>
      <c r="R67">
        <v>-6</v>
      </c>
      <c r="T67">
        <v>21840.6</v>
      </c>
      <c r="U67">
        <v>1326.7999999999956</v>
      </c>
      <c r="W67">
        <v>31433</v>
      </c>
      <c r="X67">
        <v>1336.8</v>
      </c>
      <c r="AD67">
        <v>62061.599999999999</v>
      </c>
      <c r="AE67">
        <v>1.0162805986310375</v>
      </c>
      <c r="AI67">
        <v>62061.599999999999</v>
      </c>
      <c r="AJ67">
        <v>1.0162805986310375</v>
      </c>
    </row>
    <row r="68" spans="2:38" x14ac:dyDescent="0.25">
      <c r="B68">
        <v>51796</v>
      </c>
      <c r="C68">
        <v>63043</v>
      </c>
      <c r="D68">
        <v>18349</v>
      </c>
      <c r="E68">
        <v>48718</v>
      </c>
      <c r="F68">
        <v>85898</v>
      </c>
      <c r="H68">
        <v>91367</v>
      </c>
      <c r="J68">
        <f t="shared" si="12"/>
        <v>53560.800000000003</v>
      </c>
      <c r="K68">
        <f t="shared" si="13"/>
        <v>1.7058557751191168</v>
      </c>
      <c r="L68">
        <f t="shared" si="14"/>
        <v>85898</v>
      </c>
      <c r="M68">
        <f t="shared" si="15"/>
        <v>18349</v>
      </c>
      <c r="N68">
        <f t="shared" si="16"/>
        <v>53560.800000000003</v>
      </c>
      <c r="O68">
        <f t="shared" si="17"/>
        <v>67549</v>
      </c>
      <c r="Q68">
        <v>-36307</v>
      </c>
      <c r="R68">
        <v>-11758</v>
      </c>
      <c r="T68">
        <v>-17361</v>
      </c>
      <c r="U68">
        <v>-2998.7999999999956</v>
      </c>
      <c r="W68">
        <v>17361</v>
      </c>
      <c r="X68">
        <v>3565.2</v>
      </c>
      <c r="AF68">
        <v>53560.800000000003</v>
      </c>
      <c r="AG68">
        <v>1.7058557751191168</v>
      </c>
      <c r="AK68">
        <v>53560.800000000003</v>
      </c>
      <c r="AL68">
        <v>1.7058557751191168</v>
      </c>
    </row>
    <row r="69" spans="2:38" x14ac:dyDescent="0.25">
      <c r="B69">
        <v>7098</v>
      </c>
      <c r="C69">
        <v>26801</v>
      </c>
      <c r="D69">
        <v>77584</v>
      </c>
      <c r="E69">
        <v>24263</v>
      </c>
      <c r="F69">
        <v>97346</v>
      </c>
      <c r="H69">
        <v>75941</v>
      </c>
      <c r="J69">
        <f t="shared" si="12"/>
        <v>46618.400000000001</v>
      </c>
      <c r="K69">
        <f t="shared" si="13"/>
        <v>1.6289919859969453</v>
      </c>
      <c r="L69">
        <f t="shared" si="14"/>
        <v>97346</v>
      </c>
      <c r="M69">
        <f t="shared" si="15"/>
        <v>7098</v>
      </c>
      <c r="N69">
        <f t="shared" si="16"/>
        <v>46618.400000000001</v>
      </c>
      <c r="O69">
        <f t="shared" si="17"/>
        <v>90248</v>
      </c>
      <c r="Q69">
        <v>-1303</v>
      </c>
      <c r="R69">
        <v>670</v>
      </c>
      <c r="T69">
        <v>-8928.4000000000015</v>
      </c>
      <c r="U69">
        <v>-7469.7999999999956</v>
      </c>
      <c r="W69">
        <v>22933.599999999999</v>
      </c>
      <c r="X69">
        <v>7469.7999999999993</v>
      </c>
      <c r="Z69">
        <v>46618.400000000001</v>
      </c>
      <c r="AA69">
        <v>1.6289919859969453</v>
      </c>
      <c r="AI69">
        <v>46618.400000000001</v>
      </c>
      <c r="AJ69">
        <v>1.6289919859969453</v>
      </c>
    </row>
    <row r="70" spans="2:38" x14ac:dyDescent="0.25">
      <c r="B70">
        <v>24690</v>
      </c>
      <c r="C70">
        <v>103223</v>
      </c>
      <c r="D70">
        <v>48164</v>
      </c>
      <c r="E70">
        <v>56275</v>
      </c>
      <c r="F70">
        <v>24651</v>
      </c>
      <c r="H70">
        <v>78009</v>
      </c>
      <c r="J70">
        <f t="shared" si="12"/>
        <v>51400.6</v>
      </c>
      <c r="K70">
        <f t="shared" si="13"/>
        <v>1.5176671089442537</v>
      </c>
      <c r="L70">
        <f t="shared" si="14"/>
        <v>103223</v>
      </c>
      <c r="M70">
        <f t="shared" si="15"/>
        <v>24651</v>
      </c>
      <c r="N70">
        <f t="shared" si="16"/>
        <v>51400.6</v>
      </c>
      <c r="O70">
        <f t="shared" si="17"/>
        <v>78572</v>
      </c>
      <c r="Q70">
        <v>-18669</v>
      </c>
      <c r="R70">
        <v>14397</v>
      </c>
      <c r="T70">
        <v>4537.5999999999985</v>
      </c>
      <c r="U70">
        <v>2682.4000000000015</v>
      </c>
      <c r="W70">
        <v>20274.399999999998</v>
      </c>
      <c r="X70">
        <v>10805.2</v>
      </c>
      <c r="AD70">
        <v>51400.6</v>
      </c>
      <c r="AE70">
        <v>1.5176671089442537</v>
      </c>
      <c r="AI70">
        <v>51400.6</v>
      </c>
      <c r="AJ70">
        <v>1.5176671089442537</v>
      </c>
    </row>
    <row r="71" spans="2:38" x14ac:dyDescent="0.25">
      <c r="B71">
        <v>65995</v>
      </c>
      <c r="C71">
        <v>19804</v>
      </c>
      <c r="D71">
        <v>91981</v>
      </c>
      <c r="E71">
        <v>60774</v>
      </c>
      <c r="F71">
        <v>28786</v>
      </c>
      <c r="H71">
        <v>63720</v>
      </c>
      <c r="J71">
        <f t="shared" si="12"/>
        <v>53468</v>
      </c>
      <c r="K71">
        <f t="shared" si="13"/>
        <v>1.1917408543427845</v>
      </c>
      <c r="L71">
        <f t="shared" si="14"/>
        <v>91981</v>
      </c>
      <c r="M71">
        <f t="shared" si="15"/>
        <v>19804</v>
      </c>
      <c r="N71">
        <f t="shared" si="16"/>
        <v>53468</v>
      </c>
      <c r="O71">
        <f t="shared" si="17"/>
        <v>72177</v>
      </c>
      <c r="Q71">
        <v>4065</v>
      </c>
      <c r="R71">
        <v>1067</v>
      </c>
      <c r="T71">
        <v>11451.199999999997</v>
      </c>
      <c r="U71">
        <v>-1388.4000000000015</v>
      </c>
      <c r="W71">
        <v>17944</v>
      </c>
      <c r="X71">
        <v>1388.4</v>
      </c>
      <c r="Z71">
        <v>53468</v>
      </c>
      <c r="AA71">
        <v>1.1917408543427845</v>
      </c>
      <c r="AI71">
        <v>53468</v>
      </c>
      <c r="AJ71">
        <v>1.1917408543427845</v>
      </c>
    </row>
    <row r="72" spans="2:38" x14ac:dyDescent="0.25">
      <c r="B72">
        <v>71668</v>
      </c>
      <c r="C72">
        <v>54985</v>
      </c>
      <c r="D72">
        <v>72306</v>
      </c>
      <c r="E72">
        <v>82332</v>
      </c>
      <c r="F72">
        <v>10296</v>
      </c>
      <c r="H72">
        <v>81366</v>
      </c>
      <c r="J72">
        <f t="shared" si="12"/>
        <v>58317.4</v>
      </c>
      <c r="K72">
        <f t="shared" si="13"/>
        <v>1.3952268105231029</v>
      </c>
      <c r="L72">
        <f t="shared" si="14"/>
        <v>82332</v>
      </c>
      <c r="M72">
        <f t="shared" si="15"/>
        <v>10296</v>
      </c>
      <c r="N72">
        <f t="shared" si="16"/>
        <v>58317.4</v>
      </c>
      <c r="O72">
        <f t="shared" si="17"/>
        <v>72036</v>
      </c>
      <c r="Q72">
        <v>-28719</v>
      </c>
      <c r="R72">
        <v>-21336</v>
      </c>
      <c r="T72">
        <v>-9775.4000000000015</v>
      </c>
      <c r="U72">
        <v>6743.5999999999985</v>
      </c>
      <c r="W72">
        <v>26375.4</v>
      </c>
      <c r="X72">
        <v>12338.399999999998</v>
      </c>
      <c r="AF72">
        <v>58317.4</v>
      </c>
      <c r="AG72">
        <v>1.3952268105231029</v>
      </c>
      <c r="AK72">
        <v>58317.4</v>
      </c>
      <c r="AL72">
        <v>1.3952268105231029</v>
      </c>
    </row>
    <row r="73" spans="2:38" x14ac:dyDescent="0.25">
      <c r="B73">
        <v>51255</v>
      </c>
      <c r="C73">
        <v>53081</v>
      </c>
      <c r="D73">
        <v>31133</v>
      </c>
      <c r="E73">
        <v>36822</v>
      </c>
      <c r="F73">
        <v>72197</v>
      </c>
      <c r="H73">
        <v>100295</v>
      </c>
      <c r="J73">
        <f t="shared" si="12"/>
        <v>48897.599999999999</v>
      </c>
      <c r="K73">
        <f t="shared" si="13"/>
        <v>2.0511231635090477</v>
      </c>
      <c r="L73">
        <f t="shared" si="14"/>
        <v>72197</v>
      </c>
      <c r="M73">
        <f t="shared" si="15"/>
        <v>31133</v>
      </c>
      <c r="N73">
        <f t="shared" si="16"/>
        <v>48897.599999999999</v>
      </c>
      <c r="O73">
        <f t="shared" si="17"/>
        <v>41064</v>
      </c>
      <c r="Q73">
        <v>43838</v>
      </c>
      <c r="R73">
        <v>-200</v>
      </c>
      <c r="T73">
        <v>2305.1999999999971</v>
      </c>
      <c r="U73">
        <v>1303.7999999999956</v>
      </c>
      <c r="W73">
        <v>33186.399999999994</v>
      </c>
      <c r="X73">
        <v>5781</v>
      </c>
      <c r="Z73">
        <v>48897.599999999999</v>
      </c>
      <c r="AA73">
        <v>2.0511231635090477</v>
      </c>
      <c r="AK73">
        <v>48897.599999999999</v>
      </c>
      <c r="AL73">
        <v>2.0511231635090477</v>
      </c>
    </row>
    <row r="74" spans="2:38" x14ac:dyDescent="0.25">
      <c r="B74">
        <v>57916</v>
      </c>
      <c r="C74">
        <v>73704</v>
      </c>
      <c r="D74">
        <v>79947</v>
      </c>
      <c r="E74">
        <v>58069</v>
      </c>
      <c r="F74">
        <v>78975</v>
      </c>
      <c r="H74">
        <v>100250</v>
      </c>
      <c r="J74">
        <f t="shared" si="12"/>
        <v>69722.2</v>
      </c>
      <c r="K74">
        <f t="shared" si="13"/>
        <v>1.4378490638562753</v>
      </c>
      <c r="L74">
        <f t="shared" si="14"/>
        <v>79947</v>
      </c>
      <c r="M74">
        <f t="shared" si="15"/>
        <v>57916</v>
      </c>
      <c r="N74">
        <f t="shared" si="16"/>
        <v>69722.2</v>
      </c>
      <c r="O74">
        <f t="shared" si="17"/>
        <v>22031</v>
      </c>
      <c r="Q74">
        <v>26573</v>
      </c>
      <c r="R74">
        <v>-1</v>
      </c>
      <c r="T74">
        <v>29501.199999999997</v>
      </c>
      <c r="U74">
        <v>-4814</v>
      </c>
      <c r="W74">
        <v>38255.199999999997</v>
      </c>
      <c r="X74">
        <v>5225.6000000000004</v>
      </c>
      <c r="AD74">
        <v>69722.2</v>
      </c>
      <c r="AE74">
        <v>1.4378490638562753</v>
      </c>
      <c r="AI74">
        <v>69722.2</v>
      </c>
      <c r="AJ74">
        <v>1.4378490638562753</v>
      </c>
    </row>
    <row r="75" spans="2:38" x14ac:dyDescent="0.25">
      <c r="B75">
        <v>59747</v>
      </c>
      <c r="C75">
        <v>76825</v>
      </c>
      <c r="D75">
        <v>96573</v>
      </c>
      <c r="E75">
        <v>53392</v>
      </c>
      <c r="F75">
        <v>59098</v>
      </c>
      <c r="H75">
        <v>123976</v>
      </c>
      <c r="J75">
        <f t="shared" si="12"/>
        <v>69127</v>
      </c>
      <c r="K75">
        <f t="shared" si="13"/>
        <v>1.7934526306652971</v>
      </c>
      <c r="L75">
        <f t="shared" si="14"/>
        <v>96573</v>
      </c>
      <c r="M75">
        <f t="shared" si="15"/>
        <v>53392</v>
      </c>
      <c r="N75">
        <f t="shared" si="16"/>
        <v>69127</v>
      </c>
      <c r="O75">
        <f t="shared" si="17"/>
        <v>43181</v>
      </c>
      <c r="Q75">
        <v>18442</v>
      </c>
      <c r="R75">
        <v>8065</v>
      </c>
      <c r="T75">
        <v>-1893.1999999999971</v>
      </c>
      <c r="U75">
        <v>5274.4000000000015</v>
      </c>
      <c r="W75">
        <v>25087.199999999997</v>
      </c>
      <c r="X75">
        <v>5274.4</v>
      </c>
      <c r="AB75">
        <v>69127</v>
      </c>
      <c r="AC75">
        <v>1.7934526306652971</v>
      </c>
      <c r="AK75">
        <v>69127</v>
      </c>
      <c r="AL75">
        <v>1.7934526306652971</v>
      </c>
    </row>
    <row r="76" spans="2:38" x14ac:dyDescent="0.25">
      <c r="B76">
        <v>23499</v>
      </c>
      <c r="C76">
        <v>47329</v>
      </c>
      <c r="D76">
        <v>20977</v>
      </c>
      <c r="E76">
        <v>32846</v>
      </c>
      <c r="F76">
        <v>75580</v>
      </c>
      <c r="H76">
        <v>81255</v>
      </c>
      <c r="J76">
        <f t="shared" si="12"/>
        <v>40046.199999999997</v>
      </c>
      <c r="K76">
        <f t="shared" si="13"/>
        <v>2.029031468653705</v>
      </c>
      <c r="L76">
        <f t="shared" si="14"/>
        <v>75580</v>
      </c>
      <c r="M76">
        <f t="shared" si="15"/>
        <v>20977</v>
      </c>
      <c r="N76">
        <f t="shared" si="16"/>
        <v>40046.199999999997</v>
      </c>
      <c r="O76">
        <f t="shared" si="17"/>
        <v>54603</v>
      </c>
      <c r="Q76">
        <v>42756</v>
      </c>
      <c r="R76">
        <v>-180</v>
      </c>
      <c r="T76">
        <v>9443.7999999999956</v>
      </c>
      <c r="U76">
        <v>-611.20000000000437</v>
      </c>
      <c r="W76">
        <v>13845</v>
      </c>
      <c r="X76">
        <v>4454.3999999999996</v>
      </c>
      <c r="Z76">
        <v>40046.199999999997</v>
      </c>
      <c r="AA76">
        <v>2.029031468653705</v>
      </c>
      <c r="AK76">
        <v>40046.199999999997</v>
      </c>
      <c r="AL76">
        <v>2.029031468653705</v>
      </c>
    </row>
    <row r="77" spans="2:38" x14ac:dyDescent="0.25">
      <c r="B77">
        <v>32926</v>
      </c>
      <c r="C77">
        <v>24740</v>
      </c>
      <c r="D77">
        <v>74997</v>
      </c>
      <c r="E77">
        <v>25984</v>
      </c>
      <c r="F77">
        <v>56372</v>
      </c>
      <c r="H77">
        <v>78238</v>
      </c>
      <c r="J77">
        <f t="shared" si="12"/>
        <v>43003.8</v>
      </c>
      <c r="K77">
        <f t="shared" si="13"/>
        <v>1.8193275943056193</v>
      </c>
      <c r="L77">
        <f t="shared" si="14"/>
        <v>74997</v>
      </c>
      <c r="M77">
        <f t="shared" si="15"/>
        <v>24740</v>
      </c>
      <c r="N77">
        <f t="shared" si="16"/>
        <v>43003.8</v>
      </c>
      <c r="O77">
        <f t="shared" si="17"/>
        <v>50257</v>
      </c>
      <c r="Q77">
        <v>-12659</v>
      </c>
      <c r="R77">
        <v>11668</v>
      </c>
      <c r="T77">
        <v>-9172.7999999999956</v>
      </c>
      <c r="U77">
        <v>-1742.5999999999985</v>
      </c>
      <c r="W77">
        <v>35890.400000000001</v>
      </c>
      <c r="X77">
        <v>3114.2</v>
      </c>
      <c r="AD77">
        <v>43003.8</v>
      </c>
      <c r="AE77">
        <v>1.8193275943056193</v>
      </c>
      <c r="AK77">
        <v>43003.8</v>
      </c>
      <c r="AL77">
        <v>1.8193275943056193</v>
      </c>
    </row>
    <row r="78" spans="2:38" x14ac:dyDescent="0.25">
      <c r="B78">
        <v>58689</v>
      </c>
      <c r="C78">
        <v>25165</v>
      </c>
      <c r="D78">
        <v>93419</v>
      </c>
      <c r="E78">
        <v>55346</v>
      </c>
      <c r="F78">
        <v>62840</v>
      </c>
      <c r="H78">
        <v>98783</v>
      </c>
      <c r="J78">
        <f t="shared" si="12"/>
        <v>59091.8</v>
      </c>
      <c r="K78">
        <f t="shared" si="13"/>
        <v>1.671687103794435</v>
      </c>
      <c r="L78">
        <f t="shared" si="14"/>
        <v>93419</v>
      </c>
      <c r="M78">
        <f t="shared" si="15"/>
        <v>25165</v>
      </c>
      <c r="N78">
        <f t="shared" si="16"/>
        <v>59091.8</v>
      </c>
      <c r="O78">
        <f t="shared" si="17"/>
        <v>68254</v>
      </c>
      <c r="Q78">
        <v>-4045</v>
      </c>
      <c r="R78">
        <v>-6648</v>
      </c>
      <c r="T78">
        <v>12474.800000000003</v>
      </c>
      <c r="U78">
        <v>1742.4000000000015</v>
      </c>
      <c r="W78">
        <v>26755.599999999999</v>
      </c>
      <c r="X78">
        <v>9038.3999999999978</v>
      </c>
      <c r="AD78">
        <v>59091.8</v>
      </c>
      <c r="AE78">
        <v>1.671687103794435</v>
      </c>
      <c r="AK78">
        <v>59091.8</v>
      </c>
      <c r="AL78">
        <v>1.671687103794435</v>
      </c>
    </row>
    <row r="79" spans="2:38" x14ac:dyDescent="0.25">
      <c r="B79">
        <v>62139</v>
      </c>
      <c r="C79">
        <v>44107</v>
      </c>
      <c r="D79">
        <v>87556</v>
      </c>
      <c r="E79">
        <v>29014</v>
      </c>
      <c r="F79">
        <v>53743</v>
      </c>
      <c r="H79">
        <v>119472</v>
      </c>
      <c r="J79">
        <f t="shared" si="12"/>
        <v>55311.8</v>
      </c>
      <c r="K79">
        <f t="shared" si="13"/>
        <v>2.1599730979646297</v>
      </c>
      <c r="L79">
        <f t="shared" si="14"/>
        <v>87556</v>
      </c>
      <c r="M79">
        <f t="shared" si="15"/>
        <v>29014</v>
      </c>
      <c r="N79">
        <f t="shared" si="16"/>
        <v>55311.8</v>
      </c>
      <c r="O79">
        <f t="shared" si="17"/>
        <v>58542</v>
      </c>
      <c r="Q79">
        <v>62523</v>
      </c>
      <c r="R79">
        <v>17855</v>
      </c>
      <c r="T79">
        <v>13737.800000000003</v>
      </c>
      <c r="U79">
        <v>1561.8000000000029</v>
      </c>
      <c r="W79">
        <v>26913.8</v>
      </c>
      <c r="X79">
        <v>6704.2000000000007</v>
      </c>
      <c r="Z79">
        <v>55311.8</v>
      </c>
      <c r="AA79">
        <v>2.1599730979646297</v>
      </c>
      <c r="AK79">
        <v>55311.8</v>
      </c>
      <c r="AL79">
        <v>2.1599730979646297</v>
      </c>
    </row>
    <row r="80" spans="2:38" x14ac:dyDescent="0.25">
      <c r="B80">
        <v>86687</v>
      </c>
      <c r="C80">
        <v>19766</v>
      </c>
      <c r="D80">
        <v>108657</v>
      </c>
      <c r="E80">
        <v>73060</v>
      </c>
      <c r="F80">
        <v>84739</v>
      </c>
      <c r="H80">
        <v>104894</v>
      </c>
      <c r="J80">
        <f t="shared" si="12"/>
        <v>74581.8</v>
      </c>
      <c r="K80">
        <f t="shared" si="13"/>
        <v>1.4064289142927631</v>
      </c>
      <c r="L80">
        <f t="shared" si="14"/>
        <v>108657</v>
      </c>
      <c r="M80">
        <f t="shared" si="15"/>
        <v>19766</v>
      </c>
      <c r="N80">
        <f t="shared" si="16"/>
        <v>74581.8</v>
      </c>
      <c r="O80">
        <f t="shared" si="17"/>
        <v>88891</v>
      </c>
      <c r="Q80">
        <v>836</v>
      </c>
      <c r="R80">
        <v>3857</v>
      </c>
      <c r="T80">
        <v>1052.4000000000087</v>
      </c>
      <c r="U80">
        <v>-730.19999999999709</v>
      </c>
      <c r="W80">
        <v>23601.600000000002</v>
      </c>
      <c r="X80">
        <v>9229.7999999999993</v>
      </c>
      <c r="AB80">
        <v>74581.8</v>
      </c>
      <c r="AC80">
        <v>1.4064289142927631</v>
      </c>
      <c r="AI80">
        <v>74581.8</v>
      </c>
      <c r="AJ80">
        <v>1.4064289142927631</v>
      </c>
    </row>
    <row r="81" spans="2:38" x14ac:dyDescent="0.25">
      <c r="B81">
        <v>33586</v>
      </c>
      <c r="C81">
        <v>86431</v>
      </c>
      <c r="D81">
        <v>17159</v>
      </c>
      <c r="E81">
        <v>47104</v>
      </c>
      <c r="F81">
        <v>72121</v>
      </c>
      <c r="H81">
        <v>65856</v>
      </c>
      <c r="J81">
        <f t="shared" si="12"/>
        <v>51280.2</v>
      </c>
      <c r="K81">
        <f t="shared" si="13"/>
        <v>1.2842383610048322</v>
      </c>
      <c r="L81">
        <f t="shared" si="14"/>
        <v>86431</v>
      </c>
      <c r="M81">
        <f t="shared" si="15"/>
        <v>17159</v>
      </c>
      <c r="N81">
        <f t="shared" si="16"/>
        <v>51280.2</v>
      </c>
      <c r="O81">
        <f t="shared" si="17"/>
        <v>69272</v>
      </c>
      <c r="Q81">
        <v>13581</v>
      </c>
      <c r="R81">
        <v>8602</v>
      </c>
      <c r="T81">
        <v>8181</v>
      </c>
      <c r="U81">
        <v>3611</v>
      </c>
      <c r="W81">
        <v>35939</v>
      </c>
      <c r="X81">
        <v>10815.400000000001</v>
      </c>
      <c r="Z81">
        <v>51280.2</v>
      </c>
      <c r="AA81">
        <v>1.2842383610048322</v>
      </c>
      <c r="AI81">
        <v>51280.2</v>
      </c>
      <c r="AJ81">
        <v>1.2842383610048322</v>
      </c>
    </row>
    <row r="82" spans="2:38" x14ac:dyDescent="0.25">
      <c r="B82">
        <v>76002</v>
      </c>
      <c r="C82">
        <v>44295</v>
      </c>
      <c r="D82">
        <v>23671</v>
      </c>
      <c r="E82">
        <v>91616</v>
      </c>
      <c r="F82">
        <v>57435</v>
      </c>
      <c r="H82">
        <v>99285</v>
      </c>
      <c r="J82">
        <f t="shared" si="12"/>
        <v>58603.8</v>
      </c>
      <c r="K82">
        <f t="shared" si="13"/>
        <v>1.6941734153757946</v>
      </c>
      <c r="L82">
        <f t="shared" si="14"/>
        <v>91616</v>
      </c>
      <c r="M82">
        <f t="shared" si="15"/>
        <v>23671</v>
      </c>
      <c r="N82">
        <f t="shared" si="16"/>
        <v>58603.8</v>
      </c>
      <c r="O82">
        <f t="shared" si="17"/>
        <v>67945</v>
      </c>
      <c r="Q82">
        <v>-6126</v>
      </c>
      <c r="R82">
        <v>0</v>
      </c>
      <c r="T82">
        <v>6378</v>
      </c>
      <c r="U82">
        <v>-2182</v>
      </c>
      <c r="W82">
        <v>24240</v>
      </c>
      <c r="X82">
        <v>3232.7999999999997</v>
      </c>
      <c r="AD82">
        <v>58603.8</v>
      </c>
      <c r="AE82">
        <v>1.6941734153757946</v>
      </c>
      <c r="AK82">
        <v>58603.8</v>
      </c>
      <c r="AL82">
        <v>1.6941734153757946</v>
      </c>
    </row>
    <row r="83" spans="2:38" x14ac:dyDescent="0.25">
      <c r="B83">
        <v>56320</v>
      </c>
      <c r="C83">
        <v>111155</v>
      </c>
      <c r="D83">
        <v>24351</v>
      </c>
      <c r="E83">
        <v>89279</v>
      </c>
      <c r="F83">
        <v>29489</v>
      </c>
      <c r="H83">
        <v>73906</v>
      </c>
      <c r="J83">
        <f t="shared" si="12"/>
        <v>62118.8</v>
      </c>
      <c r="K83">
        <f t="shared" si="13"/>
        <v>1.1897525386839409</v>
      </c>
      <c r="L83">
        <f t="shared" si="14"/>
        <v>111155</v>
      </c>
      <c r="M83">
        <f t="shared" si="15"/>
        <v>24351</v>
      </c>
      <c r="N83">
        <f t="shared" si="16"/>
        <v>62118.8</v>
      </c>
      <c r="O83">
        <f t="shared" si="17"/>
        <v>86804</v>
      </c>
      <c r="Q83">
        <v>-48356</v>
      </c>
      <c r="R83">
        <v>1506</v>
      </c>
      <c r="T83">
        <v>-7031.8000000000029</v>
      </c>
      <c r="U83">
        <v>8078</v>
      </c>
      <c r="W83">
        <v>24674.600000000002</v>
      </c>
      <c r="X83">
        <v>8164.4</v>
      </c>
      <c r="AF83">
        <v>62118.8</v>
      </c>
      <c r="AG83">
        <v>1.1897525386839409</v>
      </c>
      <c r="AI83">
        <v>62118.8</v>
      </c>
      <c r="AJ83">
        <v>1.1897525386839409</v>
      </c>
    </row>
    <row r="84" spans="2:38" x14ac:dyDescent="0.25">
      <c r="B84">
        <v>99714</v>
      </c>
      <c r="C84">
        <v>30326</v>
      </c>
      <c r="D84">
        <v>23287</v>
      </c>
      <c r="E84">
        <v>54573</v>
      </c>
      <c r="F84">
        <v>81539</v>
      </c>
      <c r="H84">
        <v>109170</v>
      </c>
      <c r="J84">
        <f t="shared" si="12"/>
        <v>57887.8</v>
      </c>
      <c r="K84">
        <f t="shared" si="13"/>
        <v>1.8858896002266452</v>
      </c>
      <c r="L84">
        <f t="shared" si="14"/>
        <v>99714</v>
      </c>
      <c r="M84">
        <f t="shared" si="15"/>
        <v>23287</v>
      </c>
      <c r="N84">
        <f t="shared" si="16"/>
        <v>57887.8</v>
      </c>
      <c r="O84">
        <f t="shared" si="17"/>
        <v>76427</v>
      </c>
      <c r="Q84">
        <v>42381</v>
      </c>
      <c r="R84">
        <v>788</v>
      </c>
      <c r="T84">
        <v>3005.2000000000044</v>
      </c>
      <c r="U84">
        <v>-989.59999999999854</v>
      </c>
      <c r="W84">
        <v>24558.399999999998</v>
      </c>
      <c r="X84">
        <v>5815.9999999999991</v>
      </c>
      <c r="Z84">
        <v>57887.8</v>
      </c>
      <c r="AA84">
        <v>1.8858896002266452</v>
      </c>
      <c r="AK84">
        <v>57887.8</v>
      </c>
      <c r="AL84">
        <v>1.8858896002266452</v>
      </c>
    </row>
    <row r="85" spans="2:38" x14ac:dyDescent="0.25">
      <c r="B85">
        <v>88709</v>
      </c>
      <c r="C85">
        <v>84728</v>
      </c>
      <c r="D85">
        <v>112797</v>
      </c>
      <c r="E85">
        <v>89509</v>
      </c>
      <c r="F85">
        <v>72862</v>
      </c>
      <c r="H85">
        <v>91361</v>
      </c>
      <c r="J85">
        <f t="shared" si="12"/>
        <v>89721</v>
      </c>
      <c r="K85">
        <f t="shared" si="13"/>
        <v>1.0182788867712129</v>
      </c>
      <c r="L85">
        <f t="shared" si="14"/>
        <v>112797</v>
      </c>
      <c r="M85">
        <f t="shared" si="15"/>
        <v>72862</v>
      </c>
      <c r="N85">
        <f t="shared" si="16"/>
        <v>89721</v>
      </c>
      <c r="O85">
        <f t="shared" si="17"/>
        <v>39935</v>
      </c>
      <c r="Q85">
        <v>-53287</v>
      </c>
      <c r="R85">
        <v>2</v>
      </c>
      <c r="T85">
        <v>-4792.1999999999971</v>
      </c>
      <c r="U85">
        <v>1844</v>
      </c>
      <c r="W85">
        <v>22289.4</v>
      </c>
      <c r="X85">
        <v>1890.8000000000002</v>
      </c>
      <c r="AF85">
        <v>89721</v>
      </c>
      <c r="AG85">
        <v>1.0182788867712129</v>
      </c>
      <c r="AI85">
        <v>89721</v>
      </c>
      <c r="AJ85">
        <v>1.0182788867712129</v>
      </c>
    </row>
    <row r="86" spans="2:38" x14ac:dyDescent="0.25">
      <c r="B86">
        <v>68219</v>
      </c>
      <c r="C86">
        <v>43348</v>
      </c>
      <c r="D86">
        <v>24639</v>
      </c>
      <c r="E86">
        <v>52393</v>
      </c>
      <c r="F86">
        <v>44445</v>
      </c>
      <c r="H86">
        <v>73043</v>
      </c>
      <c r="J86">
        <f t="shared" si="12"/>
        <v>46608.800000000003</v>
      </c>
      <c r="K86">
        <f t="shared" si="13"/>
        <v>1.567150409364755</v>
      </c>
      <c r="L86">
        <f t="shared" si="14"/>
        <v>68219</v>
      </c>
      <c r="M86">
        <f t="shared" si="15"/>
        <v>24639</v>
      </c>
      <c r="N86">
        <f t="shared" si="16"/>
        <v>46608.800000000003</v>
      </c>
      <c r="O86">
        <f t="shared" si="17"/>
        <v>43580</v>
      </c>
      <c r="Q86">
        <v>-3955</v>
      </c>
      <c r="R86">
        <v>1842</v>
      </c>
      <c r="T86">
        <v>-23476.599999999991</v>
      </c>
      <c r="U86">
        <v>1226.4000000000015</v>
      </c>
      <c r="W86">
        <v>35774.6</v>
      </c>
      <c r="X86">
        <v>7833.1999999999989</v>
      </c>
      <c r="AB86">
        <v>46608.800000000003</v>
      </c>
      <c r="AC86">
        <v>1.567150409364755</v>
      </c>
      <c r="AK86">
        <v>46608.800000000003</v>
      </c>
      <c r="AL86">
        <v>1.567150409364755</v>
      </c>
    </row>
    <row r="87" spans="2:38" x14ac:dyDescent="0.25">
      <c r="B87">
        <v>22408</v>
      </c>
      <c r="C87">
        <v>93298</v>
      </c>
      <c r="D87">
        <v>77611</v>
      </c>
      <c r="E87">
        <v>54897</v>
      </c>
      <c r="F87">
        <v>20631</v>
      </c>
      <c r="H87">
        <v>57346</v>
      </c>
      <c r="J87">
        <f t="shared" si="12"/>
        <v>53769</v>
      </c>
      <c r="K87">
        <f t="shared" si="13"/>
        <v>1.0665253212817796</v>
      </c>
      <c r="L87">
        <f t="shared" si="14"/>
        <v>93298</v>
      </c>
      <c r="M87">
        <f t="shared" si="15"/>
        <v>20631</v>
      </c>
      <c r="N87">
        <f t="shared" si="16"/>
        <v>53769</v>
      </c>
      <c r="O87">
        <f t="shared" si="17"/>
        <v>72667</v>
      </c>
      <c r="Q87">
        <v>-12395</v>
      </c>
      <c r="R87">
        <v>-2837</v>
      </c>
      <c r="T87">
        <v>9538.1999999999971</v>
      </c>
      <c r="U87">
        <v>-3443</v>
      </c>
      <c r="W87">
        <v>14597</v>
      </c>
      <c r="X87">
        <v>3443</v>
      </c>
      <c r="AD87">
        <v>53769</v>
      </c>
      <c r="AE87">
        <v>1.0665253212817796</v>
      </c>
      <c r="AI87">
        <v>53769</v>
      </c>
      <c r="AJ87">
        <v>1.0665253212817796</v>
      </c>
    </row>
    <row r="88" spans="2:38" x14ac:dyDescent="0.25">
      <c r="B88">
        <v>77926</v>
      </c>
      <c r="C88">
        <v>87079</v>
      </c>
      <c r="D88">
        <v>72787</v>
      </c>
      <c r="E88">
        <v>45003</v>
      </c>
      <c r="F88">
        <v>57424</v>
      </c>
      <c r="H88">
        <v>110595</v>
      </c>
      <c r="J88">
        <f t="shared" si="12"/>
        <v>68043.8</v>
      </c>
      <c r="K88">
        <f t="shared" si="13"/>
        <v>1.6253501421143439</v>
      </c>
      <c r="L88">
        <f t="shared" si="14"/>
        <v>87079</v>
      </c>
      <c r="M88">
        <f t="shared" si="15"/>
        <v>45003</v>
      </c>
      <c r="N88">
        <f t="shared" si="16"/>
        <v>68043.8</v>
      </c>
      <c r="O88">
        <f t="shared" si="17"/>
        <v>42076</v>
      </c>
      <c r="Q88">
        <v>78123</v>
      </c>
      <c r="R88">
        <v>8553</v>
      </c>
      <c r="T88">
        <v>37933.4</v>
      </c>
      <c r="U88">
        <v>-1601.1999999999971</v>
      </c>
      <c r="W88">
        <v>37933.4</v>
      </c>
      <c r="X88">
        <v>4068</v>
      </c>
      <c r="Z88">
        <v>68043.8</v>
      </c>
      <c r="AA88">
        <v>1.6253501421143439</v>
      </c>
      <c r="AK88">
        <v>68043.8</v>
      </c>
      <c r="AL88">
        <v>1.6253501421143439</v>
      </c>
    </row>
    <row r="89" spans="2:38" x14ac:dyDescent="0.25">
      <c r="B89">
        <v>67116</v>
      </c>
      <c r="C89">
        <v>74353</v>
      </c>
      <c r="D89">
        <v>89851</v>
      </c>
      <c r="E89">
        <v>24906</v>
      </c>
      <c r="F89">
        <v>26276</v>
      </c>
      <c r="H89">
        <v>87389</v>
      </c>
      <c r="J89">
        <f t="shared" si="12"/>
        <v>56500.4</v>
      </c>
      <c r="K89">
        <f t="shared" si="13"/>
        <v>1.5466970145344103</v>
      </c>
      <c r="L89">
        <f t="shared" si="14"/>
        <v>89851</v>
      </c>
      <c r="M89">
        <f t="shared" si="15"/>
        <v>24906</v>
      </c>
      <c r="N89">
        <f t="shared" si="16"/>
        <v>56500.4</v>
      </c>
      <c r="O89">
        <f t="shared" si="17"/>
        <v>64945</v>
      </c>
      <c r="Q89">
        <v>-24787</v>
      </c>
      <c r="R89">
        <v>-8683</v>
      </c>
      <c r="T89">
        <v>-33215.799999999996</v>
      </c>
      <c r="U89">
        <v>-947.59999999999854</v>
      </c>
      <c r="W89">
        <v>38069.800000000003</v>
      </c>
      <c r="X89">
        <v>8452.0000000000018</v>
      </c>
      <c r="AB89">
        <v>56500.4</v>
      </c>
      <c r="AC89">
        <v>1.5466970145344103</v>
      </c>
      <c r="AK89">
        <v>56500.4</v>
      </c>
      <c r="AL89">
        <v>1.5466970145344103</v>
      </c>
    </row>
    <row r="90" spans="2:38" x14ac:dyDescent="0.25">
      <c r="B90">
        <v>58302</v>
      </c>
      <c r="C90">
        <v>47953</v>
      </c>
      <c r="D90">
        <v>44284</v>
      </c>
      <c r="E90">
        <v>28602</v>
      </c>
      <c r="F90">
        <v>25977</v>
      </c>
      <c r="H90">
        <v>53859</v>
      </c>
      <c r="J90">
        <f t="shared" si="12"/>
        <v>41023.599999999999</v>
      </c>
      <c r="K90">
        <f t="shared" si="13"/>
        <v>1.312878440702425</v>
      </c>
      <c r="L90">
        <f t="shared" si="14"/>
        <v>58302</v>
      </c>
      <c r="M90">
        <f t="shared" si="15"/>
        <v>25977</v>
      </c>
      <c r="N90">
        <f t="shared" si="16"/>
        <v>41023.599999999999</v>
      </c>
      <c r="O90">
        <f t="shared" si="17"/>
        <v>32325</v>
      </c>
      <c r="Q90">
        <v>-23631</v>
      </c>
      <c r="R90">
        <v>-15003</v>
      </c>
      <c r="T90">
        <v>-22764.200000000004</v>
      </c>
      <c r="U90">
        <v>866.40000000000146</v>
      </c>
      <c r="W90">
        <v>47227.8</v>
      </c>
      <c r="X90">
        <v>7166.0000000000009</v>
      </c>
      <c r="AB90">
        <v>41023.599999999999</v>
      </c>
      <c r="AC90">
        <v>1.312878440702425</v>
      </c>
      <c r="AI90">
        <v>41023.599999999999</v>
      </c>
      <c r="AJ90">
        <v>1.312878440702425</v>
      </c>
    </row>
    <row r="91" spans="2:38" x14ac:dyDescent="0.25">
      <c r="B91">
        <v>57103</v>
      </c>
      <c r="C91">
        <v>99963</v>
      </c>
      <c r="D91">
        <v>65296</v>
      </c>
      <c r="E91">
        <v>24956</v>
      </c>
      <c r="F91">
        <v>52975</v>
      </c>
      <c r="H91">
        <v>75185</v>
      </c>
      <c r="J91">
        <f t="shared" si="12"/>
        <v>60058.6</v>
      </c>
      <c r="K91">
        <f t="shared" si="13"/>
        <v>1.2518606827331973</v>
      </c>
      <c r="L91">
        <f t="shared" si="14"/>
        <v>99963</v>
      </c>
      <c r="M91">
        <f t="shared" si="15"/>
        <v>24956</v>
      </c>
      <c r="N91">
        <f t="shared" si="16"/>
        <v>60058.6</v>
      </c>
      <c r="O91">
        <f t="shared" si="17"/>
        <v>75007</v>
      </c>
      <c r="Q91">
        <v>-2182</v>
      </c>
      <c r="R91">
        <v>6213</v>
      </c>
      <c r="T91">
        <v>-8280.2000000000044</v>
      </c>
      <c r="U91">
        <v>-3541.2000000000044</v>
      </c>
      <c r="W91">
        <v>22041.800000000003</v>
      </c>
      <c r="X91">
        <v>5120.8</v>
      </c>
      <c r="AB91">
        <v>60058.6</v>
      </c>
      <c r="AC91">
        <v>1.2518606827331973</v>
      </c>
      <c r="AI91">
        <v>60058.6</v>
      </c>
      <c r="AJ91">
        <v>1.2518606827331973</v>
      </c>
    </row>
    <row r="92" spans="2:38" x14ac:dyDescent="0.25">
      <c r="B92">
        <v>89913</v>
      </c>
      <c r="C92">
        <v>45581</v>
      </c>
      <c r="D92">
        <v>79695</v>
      </c>
      <c r="E92">
        <v>103563</v>
      </c>
      <c r="F92">
        <v>89855</v>
      </c>
      <c r="H92">
        <v>104807</v>
      </c>
      <c r="J92">
        <f t="shared" si="12"/>
        <v>81721.399999999994</v>
      </c>
      <c r="K92">
        <f t="shared" si="13"/>
        <v>1.2824914893773236</v>
      </c>
      <c r="L92">
        <f t="shared" si="14"/>
        <v>103563</v>
      </c>
      <c r="M92">
        <f t="shared" si="15"/>
        <v>45581</v>
      </c>
      <c r="N92">
        <f t="shared" si="16"/>
        <v>81721.399999999994</v>
      </c>
      <c r="O92">
        <f t="shared" si="17"/>
        <v>57982</v>
      </c>
      <c r="Q92">
        <v>5177</v>
      </c>
      <c r="R92">
        <v>874</v>
      </c>
      <c r="T92">
        <v>4846.3999999999942</v>
      </c>
      <c r="U92">
        <v>-6848.6000000000058</v>
      </c>
      <c r="W92">
        <v>34587.599999999999</v>
      </c>
      <c r="X92">
        <v>11610.6</v>
      </c>
      <c r="AB92">
        <v>81721.399999999994</v>
      </c>
      <c r="AC92">
        <v>1.2824914893773236</v>
      </c>
      <c r="AI92">
        <v>81721.399999999994</v>
      </c>
      <c r="AJ92">
        <v>1.2824914893773236</v>
      </c>
    </row>
    <row r="93" spans="2:38" x14ac:dyDescent="0.25">
      <c r="B93">
        <v>80841</v>
      </c>
      <c r="C93">
        <v>39397</v>
      </c>
      <c r="D93">
        <v>94468</v>
      </c>
      <c r="E93">
        <v>30137</v>
      </c>
      <c r="F93">
        <v>62462</v>
      </c>
      <c r="H93">
        <v>80894</v>
      </c>
      <c r="J93">
        <f t="shared" si="12"/>
        <v>61461</v>
      </c>
      <c r="K93">
        <f t="shared" si="13"/>
        <v>1.3161842469208116</v>
      </c>
      <c r="L93">
        <f t="shared" si="14"/>
        <v>94468</v>
      </c>
      <c r="M93">
        <f t="shared" si="15"/>
        <v>30137</v>
      </c>
      <c r="N93">
        <f t="shared" si="16"/>
        <v>61461</v>
      </c>
      <c r="O93">
        <f t="shared" si="17"/>
        <v>64331</v>
      </c>
      <c r="Q93">
        <v>6356</v>
      </c>
      <c r="R93">
        <v>443</v>
      </c>
      <c r="T93">
        <v>18042</v>
      </c>
      <c r="U93">
        <v>10970.400000000001</v>
      </c>
      <c r="W93">
        <v>31015.199999999997</v>
      </c>
      <c r="X93">
        <v>12232.400000000001</v>
      </c>
      <c r="AD93">
        <v>61461</v>
      </c>
      <c r="AE93">
        <v>1.3161842469208116</v>
      </c>
      <c r="AI93">
        <v>61461</v>
      </c>
      <c r="AJ93">
        <v>1.3161842469208116</v>
      </c>
    </row>
    <row r="94" spans="2:38" x14ac:dyDescent="0.25">
      <c r="B94">
        <v>24706</v>
      </c>
      <c r="C94">
        <v>83201</v>
      </c>
      <c r="D94">
        <v>35642</v>
      </c>
      <c r="E94">
        <v>26697</v>
      </c>
      <c r="F94">
        <v>71203</v>
      </c>
      <c r="H94">
        <v>71114</v>
      </c>
      <c r="J94">
        <f t="shared" si="12"/>
        <v>48289.8</v>
      </c>
      <c r="K94">
        <f t="shared" si="13"/>
        <v>1.4726505390372293</v>
      </c>
      <c r="L94">
        <f t="shared" si="14"/>
        <v>83201</v>
      </c>
      <c r="M94">
        <f t="shared" si="15"/>
        <v>24706</v>
      </c>
      <c r="N94">
        <f t="shared" si="16"/>
        <v>48289.8</v>
      </c>
      <c r="O94">
        <f t="shared" si="17"/>
        <v>58495</v>
      </c>
      <c r="Q94">
        <v>-2563</v>
      </c>
      <c r="R94">
        <v>11340</v>
      </c>
      <c r="T94">
        <v>-8118</v>
      </c>
      <c r="U94">
        <v>-1860.3999999999942</v>
      </c>
      <c r="W94">
        <v>33522.000000000007</v>
      </c>
      <c r="X94">
        <v>9450.7999999999993</v>
      </c>
      <c r="Z94">
        <v>48289.8</v>
      </c>
      <c r="AA94">
        <v>1.4726505390372293</v>
      </c>
      <c r="AI94">
        <v>48289.8</v>
      </c>
      <c r="AJ94">
        <v>1.4726505390372293</v>
      </c>
    </row>
    <row r="95" spans="2:38" x14ac:dyDescent="0.25">
      <c r="B95">
        <v>40746</v>
      </c>
      <c r="C95">
        <v>69973</v>
      </c>
      <c r="D95">
        <v>37862</v>
      </c>
      <c r="E95">
        <v>66743</v>
      </c>
      <c r="F95">
        <v>35391</v>
      </c>
      <c r="H95">
        <v>104600</v>
      </c>
      <c r="J95">
        <f t="shared" si="12"/>
        <v>50143</v>
      </c>
      <c r="K95">
        <f t="shared" si="13"/>
        <v>2.0860339429232395</v>
      </c>
      <c r="L95">
        <f t="shared" si="14"/>
        <v>69973</v>
      </c>
      <c r="M95">
        <f t="shared" si="15"/>
        <v>35391</v>
      </c>
      <c r="N95">
        <f t="shared" si="16"/>
        <v>50143</v>
      </c>
      <c r="O95">
        <f t="shared" si="17"/>
        <v>34582</v>
      </c>
      <c r="Q95">
        <v>8783</v>
      </c>
      <c r="R95">
        <v>22365</v>
      </c>
      <c r="T95">
        <v>-11430.800000000003</v>
      </c>
      <c r="U95">
        <v>-5410.8000000000029</v>
      </c>
      <c r="W95">
        <v>32801.200000000004</v>
      </c>
      <c r="X95">
        <v>6278.7999999999993</v>
      </c>
      <c r="AF95">
        <v>50143</v>
      </c>
      <c r="AG95">
        <v>2.0860339429232395</v>
      </c>
      <c r="AK95">
        <v>50143</v>
      </c>
      <c r="AL95">
        <v>2.0860339429232395</v>
      </c>
    </row>
    <row r="96" spans="2:38" x14ac:dyDescent="0.25">
      <c r="B96">
        <v>56648</v>
      </c>
      <c r="C96">
        <v>70707</v>
      </c>
      <c r="D96">
        <v>21362</v>
      </c>
      <c r="E96">
        <v>38801</v>
      </c>
      <c r="F96">
        <v>40057</v>
      </c>
      <c r="H96">
        <v>60662</v>
      </c>
      <c r="J96">
        <f t="shared" si="12"/>
        <v>45515</v>
      </c>
      <c r="K96">
        <f t="shared" si="13"/>
        <v>1.3327913874546853</v>
      </c>
      <c r="L96">
        <f t="shared" si="14"/>
        <v>70707</v>
      </c>
      <c r="M96">
        <f t="shared" si="15"/>
        <v>21362</v>
      </c>
      <c r="N96">
        <f t="shared" si="16"/>
        <v>45515</v>
      </c>
      <c r="O96">
        <f t="shared" si="17"/>
        <v>49345</v>
      </c>
      <c r="Q96">
        <v>-10555</v>
      </c>
      <c r="R96">
        <v>876</v>
      </c>
      <c r="T96">
        <v>-4324.5999999999985</v>
      </c>
      <c r="U96">
        <v>4288</v>
      </c>
      <c r="W96">
        <v>18341.400000000001</v>
      </c>
      <c r="X96">
        <v>9036.7999999999993</v>
      </c>
      <c r="Z96">
        <v>45515</v>
      </c>
      <c r="AA96">
        <v>1.3327913874546853</v>
      </c>
      <c r="AI96">
        <v>45515</v>
      </c>
      <c r="AJ96">
        <v>1.3327913874546853</v>
      </c>
    </row>
    <row r="97" spans="2:38" x14ac:dyDescent="0.25">
      <c r="B97">
        <v>91361</v>
      </c>
      <c r="C97">
        <v>55176</v>
      </c>
      <c r="D97">
        <v>37632</v>
      </c>
      <c r="E97">
        <v>50330</v>
      </c>
      <c r="F97">
        <v>69050</v>
      </c>
      <c r="H97">
        <v>128995</v>
      </c>
      <c r="J97">
        <f t="shared" si="12"/>
        <v>60709.8</v>
      </c>
      <c r="K97">
        <f t="shared" si="13"/>
        <v>2.1247805131955633</v>
      </c>
      <c r="L97">
        <f t="shared" si="14"/>
        <v>91361</v>
      </c>
      <c r="M97">
        <f t="shared" si="15"/>
        <v>37632</v>
      </c>
      <c r="N97">
        <f t="shared" si="16"/>
        <v>60709.8</v>
      </c>
      <c r="O97">
        <f t="shared" si="17"/>
        <v>53729</v>
      </c>
      <c r="Q97">
        <v>5257</v>
      </c>
      <c r="R97">
        <v>6683</v>
      </c>
      <c r="T97">
        <v>-27235.199999999997</v>
      </c>
      <c r="U97">
        <v>4392</v>
      </c>
      <c r="W97">
        <v>44178.8</v>
      </c>
      <c r="X97">
        <v>4891.2</v>
      </c>
      <c r="AB97">
        <v>60709.8</v>
      </c>
      <c r="AC97">
        <v>2.1247805131955633</v>
      </c>
      <c r="AK97">
        <v>60709.8</v>
      </c>
      <c r="AL97">
        <v>2.1247805131955633</v>
      </c>
    </row>
    <row r="98" spans="2:38" x14ac:dyDescent="0.25">
      <c r="B98">
        <v>65648</v>
      </c>
      <c r="C98">
        <v>63454</v>
      </c>
      <c r="D98">
        <v>32243</v>
      </c>
      <c r="E98">
        <v>51209</v>
      </c>
      <c r="F98">
        <v>24217</v>
      </c>
      <c r="H98">
        <v>79577</v>
      </c>
      <c r="J98">
        <f t="shared" si="12"/>
        <v>47354.2</v>
      </c>
      <c r="K98">
        <f t="shared" ref="K98:K129" si="18">H98/J98</f>
        <v>1.6804634013456041</v>
      </c>
      <c r="L98">
        <f t="shared" si="14"/>
        <v>65648</v>
      </c>
      <c r="M98">
        <f t="shared" si="15"/>
        <v>24217</v>
      </c>
      <c r="N98">
        <f t="shared" si="16"/>
        <v>47354.2</v>
      </c>
      <c r="O98">
        <f t="shared" si="17"/>
        <v>41431</v>
      </c>
      <c r="Q98">
        <v>-20053</v>
      </c>
      <c r="R98">
        <v>-5426</v>
      </c>
      <c r="T98">
        <v>-5732.6000000000058</v>
      </c>
      <c r="U98">
        <v>-7929.2000000000044</v>
      </c>
      <c r="W98">
        <v>17242.600000000002</v>
      </c>
      <c r="X98">
        <v>7929.1999999999989</v>
      </c>
      <c r="AD98">
        <v>47354.2</v>
      </c>
      <c r="AE98">
        <v>1.6804634013456041</v>
      </c>
      <c r="AK98">
        <v>47354.2</v>
      </c>
      <c r="AL98">
        <v>1.6804634013456041</v>
      </c>
    </row>
    <row r="99" spans="2:38" x14ac:dyDescent="0.25">
      <c r="B99">
        <v>49312</v>
      </c>
      <c r="C99">
        <v>50954</v>
      </c>
      <c r="D99">
        <v>37551</v>
      </c>
      <c r="E99">
        <v>29170</v>
      </c>
      <c r="F99">
        <v>90998</v>
      </c>
      <c r="H99">
        <v>75324</v>
      </c>
      <c r="J99">
        <f t="shared" si="12"/>
        <v>51597</v>
      </c>
      <c r="K99">
        <f t="shared" si="18"/>
        <v>1.459852316995174</v>
      </c>
      <c r="L99">
        <f t="shared" si="14"/>
        <v>90998</v>
      </c>
      <c r="M99">
        <f t="shared" si="15"/>
        <v>29170</v>
      </c>
      <c r="N99">
        <f t="shared" si="16"/>
        <v>51597</v>
      </c>
      <c r="O99">
        <f t="shared" si="17"/>
        <v>61828</v>
      </c>
      <c r="Q99">
        <v>-7209</v>
      </c>
      <c r="R99">
        <v>8652</v>
      </c>
      <c r="T99">
        <v>10.80000000000291</v>
      </c>
      <c r="U99">
        <v>-4297.1999999999971</v>
      </c>
      <c r="W99">
        <v>52292.800000000003</v>
      </c>
      <c r="X99">
        <v>9106.7999999999993</v>
      </c>
      <c r="AD99">
        <v>51597</v>
      </c>
      <c r="AE99">
        <v>1.459852316995174</v>
      </c>
      <c r="AI99">
        <v>51597</v>
      </c>
      <c r="AJ99">
        <v>1.459852316995174</v>
      </c>
    </row>
    <row r="100" spans="2:38" x14ac:dyDescent="0.25">
      <c r="B100">
        <v>26309</v>
      </c>
      <c r="C100">
        <v>24935</v>
      </c>
      <c r="D100">
        <v>69576</v>
      </c>
      <c r="E100">
        <v>80799</v>
      </c>
      <c r="F100">
        <v>57489</v>
      </c>
      <c r="H100">
        <v>55074</v>
      </c>
      <c r="J100">
        <f t="shared" si="12"/>
        <v>51821.599999999999</v>
      </c>
      <c r="K100">
        <f t="shared" si="18"/>
        <v>1.062761473979962</v>
      </c>
      <c r="L100">
        <f t="shared" si="14"/>
        <v>80799</v>
      </c>
      <c r="M100">
        <f t="shared" si="15"/>
        <v>24935</v>
      </c>
      <c r="N100">
        <f t="shared" si="16"/>
        <v>51821.599999999999</v>
      </c>
      <c r="O100">
        <f t="shared" si="17"/>
        <v>55864</v>
      </c>
      <c r="Q100">
        <v>-61161</v>
      </c>
      <c r="R100">
        <v>-17940</v>
      </c>
      <c r="T100">
        <v>-11941.599999999999</v>
      </c>
      <c r="U100">
        <v>-984.20000000000437</v>
      </c>
      <c r="W100">
        <v>20640</v>
      </c>
      <c r="X100">
        <v>2516.6</v>
      </c>
      <c r="AF100">
        <v>51821.599999999999</v>
      </c>
      <c r="AG100">
        <v>1.062761473979962</v>
      </c>
      <c r="AI100">
        <v>51821.599999999999</v>
      </c>
      <c r="AJ100">
        <v>1.062761473979962</v>
      </c>
    </row>
    <row r="101" spans="2:38" x14ac:dyDescent="0.25">
      <c r="B101">
        <v>93922</v>
      </c>
      <c r="C101">
        <v>39834</v>
      </c>
      <c r="D101">
        <v>57677</v>
      </c>
      <c r="E101">
        <v>12663</v>
      </c>
      <c r="F101">
        <v>42917</v>
      </c>
      <c r="H101">
        <v>85011</v>
      </c>
      <c r="J101">
        <f t="shared" si="12"/>
        <v>49402.6</v>
      </c>
      <c r="K101">
        <f t="shared" si="18"/>
        <v>1.7207798779821306</v>
      </c>
      <c r="L101">
        <f t="shared" si="14"/>
        <v>93922</v>
      </c>
      <c r="M101">
        <f t="shared" si="15"/>
        <v>12663</v>
      </c>
      <c r="N101">
        <f t="shared" si="16"/>
        <v>49402.6</v>
      </c>
      <c r="O101">
        <f t="shared" si="17"/>
        <v>81259</v>
      </c>
      <c r="Q101">
        <v>-7116</v>
      </c>
      <c r="R101">
        <v>1351</v>
      </c>
      <c r="T101">
        <v>11592.400000000001</v>
      </c>
      <c r="U101">
        <v>-4254.8000000000029</v>
      </c>
      <c r="W101">
        <v>23260</v>
      </c>
      <c r="X101">
        <v>8117.2</v>
      </c>
      <c r="AD101">
        <v>49402.6</v>
      </c>
      <c r="AE101">
        <v>1.7207798779821306</v>
      </c>
      <c r="AK101">
        <v>49402.6</v>
      </c>
      <c r="AL101">
        <v>1.7207798779821306</v>
      </c>
    </row>
    <row r="103" spans="2:38" x14ac:dyDescent="0.25">
      <c r="B103">
        <v>3098024</v>
      </c>
      <c r="C103">
        <v>3002293</v>
      </c>
      <c r="D103">
        <v>3075332</v>
      </c>
      <c r="E103">
        <v>2894932</v>
      </c>
      <c r="F103">
        <v>2851384</v>
      </c>
    </row>
  </sheetData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8E3203-BCA3-4ABD-8B11-39491CD3667C}">
  <dimension ref="A1:AL103"/>
  <sheetViews>
    <sheetView workbookViewId="0"/>
  </sheetViews>
  <sheetFormatPr defaultRowHeight="15" x14ac:dyDescent="0.25"/>
  <sheetData>
    <row r="1" spans="1:38" x14ac:dyDescent="0.25">
      <c r="A1" t="s">
        <v>23</v>
      </c>
    </row>
    <row r="2" spans="1:38" x14ac:dyDescent="0.25">
      <c r="B2">
        <v>26773</v>
      </c>
      <c r="C2">
        <v>50802</v>
      </c>
      <c r="D2">
        <v>66730</v>
      </c>
      <c r="E2">
        <v>44672</v>
      </c>
      <c r="F2">
        <v>64617</v>
      </c>
      <c r="H2">
        <v>55568</v>
      </c>
      <c r="J2">
        <f t="shared" ref="J2:J33" si="0">AVERAGE(B2:F2)</f>
        <v>50718.8</v>
      </c>
      <c r="K2">
        <f t="shared" ref="K2:K33" si="1">H2/J2</f>
        <v>1.0956095175753369</v>
      </c>
      <c r="L2">
        <f t="shared" ref="L2:L33" si="2">MAX(B2:F2)</f>
        <v>66730</v>
      </c>
      <c r="M2">
        <f t="shared" ref="M2:M33" si="3">MIN(B2:F2)</f>
        <v>26773</v>
      </c>
      <c r="N2">
        <f t="shared" ref="N2:N33" si="4">AVERAGE(B2:F2)</f>
        <v>50718.8</v>
      </c>
      <c r="O2">
        <f t="shared" ref="O2:O33" si="5">L2-M2</f>
        <v>39957</v>
      </c>
      <c r="Q2">
        <v>-6424</v>
      </c>
      <c r="R2">
        <v>2614</v>
      </c>
      <c r="T2">
        <v>-227.79999999999563</v>
      </c>
      <c r="U2">
        <v>1225.6000000000058</v>
      </c>
      <c r="W2">
        <v>29938.600000000002</v>
      </c>
      <c r="X2">
        <v>3570.4</v>
      </c>
      <c r="Z2">
        <v>50718.8</v>
      </c>
      <c r="AA2">
        <v>1.0956095175753369</v>
      </c>
      <c r="AI2">
        <v>50718.8</v>
      </c>
      <c r="AJ2">
        <v>1.0956095175753369</v>
      </c>
    </row>
    <row r="3" spans="1:38" x14ac:dyDescent="0.25">
      <c r="B3">
        <v>46452</v>
      </c>
      <c r="C3">
        <v>96105</v>
      </c>
      <c r="D3">
        <v>46179</v>
      </c>
      <c r="E3">
        <v>44533</v>
      </c>
      <c r="F3">
        <v>34425</v>
      </c>
      <c r="H3">
        <v>64504</v>
      </c>
      <c r="J3">
        <f t="shared" si="0"/>
        <v>53538.8</v>
      </c>
      <c r="K3">
        <f t="shared" si="1"/>
        <v>1.2048084753487189</v>
      </c>
      <c r="L3">
        <f t="shared" si="2"/>
        <v>96105</v>
      </c>
      <c r="M3">
        <f t="shared" si="3"/>
        <v>34425</v>
      </c>
      <c r="N3">
        <f t="shared" si="4"/>
        <v>53538.8</v>
      </c>
      <c r="O3">
        <f t="shared" si="5"/>
        <v>61680</v>
      </c>
      <c r="Q3">
        <v>-33896</v>
      </c>
      <c r="R3">
        <v>-1090</v>
      </c>
      <c r="T3">
        <v>7413.8000000000029</v>
      </c>
      <c r="U3">
        <v>-1048.3999999999942</v>
      </c>
      <c r="W3">
        <v>24992.199999999997</v>
      </c>
      <c r="X3">
        <v>4955.6000000000004</v>
      </c>
      <c r="AD3">
        <v>53538.8</v>
      </c>
      <c r="AE3">
        <v>1.2048084753487189</v>
      </c>
      <c r="AI3">
        <v>53538.8</v>
      </c>
      <c r="AJ3">
        <v>1.2048084753487189</v>
      </c>
    </row>
    <row r="4" spans="1:38" x14ac:dyDescent="0.25">
      <c r="B4">
        <v>98169</v>
      </c>
      <c r="C4">
        <v>29173</v>
      </c>
      <c r="D4">
        <v>58683</v>
      </c>
      <c r="E4">
        <v>66899</v>
      </c>
      <c r="F4">
        <v>89323</v>
      </c>
      <c r="H4">
        <v>107963</v>
      </c>
      <c r="J4">
        <f t="shared" si="0"/>
        <v>68449.399999999994</v>
      </c>
      <c r="K4">
        <f t="shared" si="1"/>
        <v>1.5772672952575189</v>
      </c>
      <c r="L4">
        <f t="shared" si="2"/>
        <v>98169</v>
      </c>
      <c r="M4">
        <f t="shared" si="3"/>
        <v>29173</v>
      </c>
      <c r="N4">
        <f t="shared" si="4"/>
        <v>68449.399999999994</v>
      </c>
      <c r="O4">
        <f t="shared" si="5"/>
        <v>68996</v>
      </c>
      <c r="Q4">
        <v>9440</v>
      </c>
      <c r="R4">
        <v>-7076</v>
      </c>
      <c r="T4">
        <v>8228.5999999999913</v>
      </c>
      <c r="U4">
        <v>5223.1999999999971</v>
      </c>
      <c r="W4">
        <v>37379.4</v>
      </c>
      <c r="X4">
        <v>9201.2000000000007</v>
      </c>
      <c r="AD4">
        <v>68449.399999999994</v>
      </c>
      <c r="AE4">
        <v>1.5772672952575189</v>
      </c>
      <c r="AK4">
        <v>68449.399999999994</v>
      </c>
      <c r="AL4">
        <v>1.5772672952575189</v>
      </c>
    </row>
    <row r="5" spans="1:38" x14ac:dyDescent="0.25">
      <c r="B5">
        <v>83725</v>
      </c>
      <c r="C5">
        <v>36483</v>
      </c>
      <c r="D5">
        <v>92589</v>
      </c>
      <c r="E5">
        <v>89375</v>
      </c>
      <c r="F5">
        <v>98070</v>
      </c>
      <c r="H5">
        <v>120174</v>
      </c>
      <c r="J5">
        <f t="shared" si="0"/>
        <v>80048.399999999994</v>
      </c>
      <c r="K5">
        <f t="shared" si="1"/>
        <v>1.5012667336261563</v>
      </c>
      <c r="L5">
        <f t="shared" si="2"/>
        <v>98070</v>
      </c>
      <c r="M5">
        <f t="shared" si="3"/>
        <v>36483</v>
      </c>
      <c r="N5">
        <f t="shared" si="4"/>
        <v>80048.399999999994</v>
      </c>
      <c r="O5">
        <f t="shared" si="5"/>
        <v>61587</v>
      </c>
      <c r="Q5">
        <v>-8853</v>
      </c>
      <c r="R5">
        <v>-2000</v>
      </c>
      <c r="T5">
        <v>-12029.400000000009</v>
      </c>
      <c r="U5">
        <v>-2672.2000000000116</v>
      </c>
      <c r="W5">
        <v>21448.6</v>
      </c>
      <c r="X5">
        <v>4859.3999999999996</v>
      </c>
      <c r="AB5">
        <v>80048.399999999994</v>
      </c>
      <c r="AC5">
        <v>1.5012667336261563</v>
      </c>
      <c r="AK5">
        <v>80048.399999999994</v>
      </c>
      <c r="AL5">
        <v>1.5012667336261563</v>
      </c>
    </row>
    <row r="6" spans="1:38" x14ac:dyDescent="0.25">
      <c r="B6">
        <v>23004</v>
      </c>
      <c r="C6">
        <v>23441</v>
      </c>
      <c r="D6">
        <v>31831</v>
      </c>
      <c r="E6">
        <v>23954</v>
      </c>
      <c r="F6">
        <v>90305</v>
      </c>
      <c r="H6">
        <v>76420</v>
      </c>
      <c r="J6">
        <f t="shared" si="0"/>
        <v>38507</v>
      </c>
      <c r="K6">
        <f t="shared" si="1"/>
        <v>1.984574233256291</v>
      </c>
      <c r="L6">
        <f t="shared" si="2"/>
        <v>90305</v>
      </c>
      <c r="M6">
        <f t="shared" si="3"/>
        <v>23004</v>
      </c>
      <c r="N6">
        <f t="shared" si="4"/>
        <v>38507</v>
      </c>
      <c r="O6">
        <f t="shared" si="5"/>
        <v>67301</v>
      </c>
      <c r="Q6">
        <v>4096</v>
      </c>
      <c r="R6">
        <v>-636</v>
      </c>
      <c r="T6">
        <v>-26855.199999999997</v>
      </c>
      <c r="U6">
        <v>-2550.1999999999971</v>
      </c>
      <c r="W6">
        <v>30111.599999999999</v>
      </c>
      <c r="X6">
        <v>4284.2</v>
      </c>
      <c r="AB6">
        <v>38507</v>
      </c>
      <c r="AC6">
        <v>1.984574233256291</v>
      </c>
      <c r="AK6">
        <v>38507</v>
      </c>
      <c r="AL6">
        <v>1.984574233256291</v>
      </c>
    </row>
    <row r="7" spans="1:38" x14ac:dyDescent="0.25">
      <c r="B7">
        <v>71435</v>
      </c>
      <c r="C7">
        <v>92477</v>
      </c>
      <c r="D7">
        <v>85546</v>
      </c>
      <c r="E7">
        <v>83277</v>
      </c>
      <c r="F7">
        <v>20908</v>
      </c>
      <c r="H7">
        <v>78733</v>
      </c>
      <c r="J7">
        <f t="shared" si="0"/>
        <v>70728.600000000006</v>
      </c>
      <c r="K7">
        <f t="shared" si="1"/>
        <v>1.1131706268751254</v>
      </c>
      <c r="L7">
        <f t="shared" si="2"/>
        <v>92477</v>
      </c>
      <c r="M7">
        <f t="shared" si="3"/>
        <v>20908</v>
      </c>
      <c r="N7">
        <f t="shared" si="4"/>
        <v>70728.600000000006</v>
      </c>
      <c r="O7">
        <f t="shared" si="5"/>
        <v>71569</v>
      </c>
      <c r="Q7">
        <v>-18068</v>
      </c>
      <c r="R7">
        <v>-15512</v>
      </c>
      <c r="T7">
        <v>13410.600000000006</v>
      </c>
      <c r="U7">
        <v>-1123.5999999999913</v>
      </c>
      <c r="W7">
        <v>25855.8</v>
      </c>
      <c r="X7">
        <v>1128.3999999999999</v>
      </c>
      <c r="AD7">
        <v>70728.600000000006</v>
      </c>
      <c r="AE7">
        <v>1.1131706268751254</v>
      </c>
      <c r="AI7">
        <v>70728.600000000006</v>
      </c>
      <c r="AJ7">
        <v>1.1131706268751254</v>
      </c>
    </row>
    <row r="8" spans="1:38" x14ac:dyDescent="0.25">
      <c r="B8">
        <v>80374</v>
      </c>
      <c r="C8">
        <v>98158</v>
      </c>
      <c r="D8">
        <v>24474</v>
      </c>
      <c r="E8">
        <v>99454</v>
      </c>
      <c r="F8">
        <v>80785</v>
      </c>
      <c r="H8">
        <v>82441</v>
      </c>
      <c r="J8">
        <f t="shared" si="0"/>
        <v>76649</v>
      </c>
      <c r="K8">
        <f t="shared" si="1"/>
        <v>1.0755652389463659</v>
      </c>
      <c r="L8">
        <f t="shared" si="2"/>
        <v>99454</v>
      </c>
      <c r="M8">
        <f t="shared" si="3"/>
        <v>24474</v>
      </c>
      <c r="N8">
        <f t="shared" si="4"/>
        <v>76649</v>
      </c>
      <c r="O8">
        <f t="shared" si="5"/>
        <v>74980</v>
      </c>
      <c r="Q8">
        <v>-21986</v>
      </c>
      <c r="R8">
        <v>-5766</v>
      </c>
      <c r="T8">
        <v>-21824.800000000003</v>
      </c>
      <c r="U8">
        <v>-5600</v>
      </c>
      <c r="W8">
        <v>21824.799999999999</v>
      </c>
      <c r="X8">
        <v>5600</v>
      </c>
      <c r="AB8">
        <v>76649</v>
      </c>
      <c r="AC8">
        <v>1.0755652389463659</v>
      </c>
      <c r="AI8">
        <v>76649</v>
      </c>
      <c r="AJ8">
        <v>1.0755652389463659</v>
      </c>
    </row>
    <row r="9" spans="1:38" x14ac:dyDescent="0.25">
      <c r="B9">
        <v>69408</v>
      </c>
      <c r="C9">
        <v>49119</v>
      </c>
      <c r="D9">
        <v>37522</v>
      </c>
      <c r="E9">
        <v>95786</v>
      </c>
      <c r="F9">
        <v>36662</v>
      </c>
      <c r="H9">
        <v>80397</v>
      </c>
      <c r="J9">
        <f t="shared" si="0"/>
        <v>57699.4</v>
      </c>
      <c r="K9">
        <f t="shared" si="1"/>
        <v>1.3933767075567509</v>
      </c>
      <c r="L9">
        <f t="shared" si="2"/>
        <v>95786</v>
      </c>
      <c r="M9">
        <f t="shared" si="3"/>
        <v>36662</v>
      </c>
      <c r="N9">
        <f t="shared" si="4"/>
        <v>57699.4</v>
      </c>
      <c r="O9">
        <f t="shared" si="5"/>
        <v>59124</v>
      </c>
      <c r="Q9">
        <v>-3489</v>
      </c>
      <c r="R9">
        <v>3317</v>
      </c>
      <c r="T9">
        <v>-3136.4000000000015</v>
      </c>
      <c r="U9">
        <v>7.5999999999985448</v>
      </c>
      <c r="W9">
        <v>30412</v>
      </c>
      <c r="X9">
        <v>5112</v>
      </c>
      <c r="Z9">
        <v>57699.4</v>
      </c>
      <c r="AA9">
        <v>1.3933767075567509</v>
      </c>
      <c r="AI9">
        <v>57699.4</v>
      </c>
      <c r="AJ9">
        <v>1.3933767075567509</v>
      </c>
    </row>
    <row r="10" spans="1:38" x14ac:dyDescent="0.25">
      <c r="B10">
        <v>51948</v>
      </c>
      <c r="C10">
        <v>71506</v>
      </c>
      <c r="D10">
        <v>45406</v>
      </c>
      <c r="E10">
        <v>50991</v>
      </c>
      <c r="F10">
        <v>7949</v>
      </c>
      <c r="H10">
        <v>83216</v>
      </c>
      <c r="J10">
        <f t="shared" si="0"/>
        <v>45560</v>
      </c>
      <c r="K10">
        <f t="shared" si="1"/>
        <v>1.8265144863915717</v>
      </c>
      <c r="L10">
        <f t="shared" si="2"/>
        <v>71506</v>
      </c>
      <c r="M10">
        <f t="shared" si="3"/>
        <v>7949</v>
      </c>
      <c r="N10">
        <f t="shared" si="4"/>
        <v>45560</v>
      </c>
      <c r="O10">
        <f t="shared" si="5"/>
        <v>63557</v>
      </c>
      <c r="Q10">
        <v>-6697</v>
      </c>
      <c r="R10">
        <v>-3648</v>
      </c>
      <c r="T10">
        <v>-20761.600000000006</v>
      </c>
      <c r="U10">
        <v>-4743.8000000000029</v>
      </c>
      <c r="W10">
        <v>21999.200000000001</v>
      </c>
      <c r="X10">
        <v>12758.6</v>
      </c>
      <c r="AB10">
        <v>45560</v>
      </c>
      <c r="AC10">
        <v>1.8265144863915717</v>
      </c>
      <c r="AK10">
        <v>45560</v>
      </c>
      <c r="AL10">
        <v>1.8265144863915717</v>
      </c>
    </row>
    <row r="11" spans="1:38" x14ac:dyDescent="0.25">
      <c r="B11">
        <v>66970</v>
      </c>
      <c r="C11">
        <v>73498</v>
      </c>
      <c r="D11">
        <v>87784</v>
      </c>
      <c r="E11">
        <v>63204</v>
      </c>
      <c r="F11">
        <v>46647</v>
      </c>
      <c r="H11">
        <v>124064</v>
      </c>
      <c r="J11">
        <f t="shared" si="0"/>
        <v>67620.600000000006</v>
      </c>
      <c r="K11">
        <f t="shared" si="1"/>
        <v>1.8347071750324604</v>
      </c>
      <c r="L11">
        <f t="shared" si="2"/>
        <v>87784</v>
      </c>
      <c r="M11">
        <f t="shared" si="3"/>
        <v>46647</v>
      </c>
      <c r="N11">
        <f t="shared" si="4"/>
        <v>67620.600000000006</v>
      </c>
      <c r="O11">
        <f t="shared" si="5"/>
        <v>41137</v>
      </c>
      <c r="Q11">
        <v>86918</v>
      </c>
      <c r="R11">
        <v>-3491</v>
      </c>
      <c r="T11">
        <v>34509.000000000007</v>
      </c>
      <c r="U11">
        <v>-4366</v>
      </c>
      <c r="W11">
        <v>42101</v>
      </c>
      <c r="X11">
        <v>5333.2</v>
      </c>
      <c r="Z11">
        <v>67620.600000000006</v>
      </c>
      <c r="AA11">
        <v>1.8347071750324604</v>
      </c>
      <c r="AK11">
        <v>67620.600000000006</v>
      </c>
      <c r="AL11">
        <v>1.8347071750324604</v>
      </c>
    </row>
    <row r="12" spans="1:38" x14ac:dyDescent="0.25">
      <c r="B12">
        <v>39414</v>
      </c>
      <c r="C12">
        <v>53036</v>
      </c>
      <c r="D12">
        <v>22914</v>
      </c>
      <c r="E12">
        <v>52428</v>
      </c>
      <c r="F12">
        <v>30671</v>
      </c>
      <c r="H12">
        <v>79988</v>
      </c>
      <c r="J12">
        <f t="shared" si="0"/>
        <v>39692.6</v>
      </c>
      <c r="K12">
        <f t="shared" si="1"/>
        <v>2.0151867098653149</v>
      </c>
      <c r="L12">
        <f t="shared" si="2"/>
        <v>53036</v>
      </c>
      <c r="M12">
        <f t="shared" si="3"/>
        <v>22914</v>
      </c>
      <c r="N12">
        <f t="shared" si="4"/>
        <v>39692.6</v>
      </c>
      <c r="O12">
        <f t="shared" si="5"/>
        <v>30122</v>
      </c>
      <c r="Q12">
        <v>-34402</v>
      </c>
      <c r="R12">
        <v>6174</v>
      </c>
      <c r="T12">
        <v>-27957.4</v>
      </c>
      <c r="U12">
        <v>-3432.2000000000044</v>
      </c>
      <c r="W12">
        <v>33833.800000000003</v>
      </c>
      <c r="X12">
        <v>3600.2000000000003</v>
      </c>
      <c r="AF12">
        <v>39692.6</v>
      </c>
      <c r="AG12">
        <v>2.0151867098653149</v>
      </c>
      <c r="AK12">
        <v>39692.6</v>
      </c>
      <c r="AL12">
        <v>2.0151867098653149</v>
      </c>
    </row>
    <row r="13" spans="1:38" x14ac:dyDescent="0.25">
      <c r="B13">
        <v>73996</v>
      </c>
      <c r="C13">
        <v>53088</v>
      </c>
      <c r="D13">
        <v>38896</v>
      </c>
      <c r="E13">
        <v>56587</v>
      </c>
      <c r="F13">
        <v>86237</v>
      </c>
      <c r="H13">
        <v>99941</v>
      </c>
      <c r="J13">
        <f t="shared" si="0"/>
        <v>61760.800000000003</v>
      </c>
      <c r="K13">
        <f t="shared" si="1"/>
        <v>1.6181947125037239</v>
      </c>
      <c r="L13">
        <f t="shared" si="2"/>
        <v>86237</v>
      </c>
      <c r="M13">
        <f t="shared" si="3"/>
        <v>38896</v>
      </c>
      <c r="N13">
        <f t="shared" si="4"/>
        <v>61760.800000000003</v>
      </c>
      <c r="O13">
        <f t="shared" si="5"/>
        <v>47341</v>
      </c>
      <c r="Q13">
        <v>19622</v>
      </c>
      <c r="R13">
        <v>2314</v>
      </c>
      <c r="T13">
        <v>-5052.8000000000029</v>
      </c>
      <c r="U13">
        <v>1742</v>
      </c>
      <c r="W13">
        <v>30752</v>
      </c>
      <c r="X13">
        <v>2420</v>
      </c>
      <c r="AB13">
        <v>61760.800000000003</v>
      </c>
      <c r="AC13">
        <v>1.6181947125037239</v>
      </c>
      <c r="AK13">
        <v>61760.800000000003</v>
      </c>
      <c r="AL13">
        <v>1.6181947125037239</v>
      </c>
    </row>
    <row r="14" spans="1:38" x14ac:dyDescent="0.25">
      <c r="B14">
        <v>79489</v>
      </c>
      <c r="C14">
        <v>46441</v>
      </c>
      <c r="D14">
        <v>56196</v>
      </c>
      <c r="E14">
        <v>24473</v>
      </c>
      <c r="F14">
        <v>35790</v>
      </c>
      <c r="H14">
        <v>61186</v>
      </c>
      <c r="J14">
        <f t="shared" si="0"/>
        <v>48477.8</v>
      </c>
      <c r="K14">
        <f t="shared" si="1"/>
        <v>1.2621447342907475</v>
      </c>
      <c r="L14">
        <f t="shared" si="2"/>
        <v>79489</v>
      </c>
      <c r="M14">
        <f t="shared" si="3"/>
        <v>24473</v>
      </c>
      <c r="N14">
        <f t="shared" si="4"/>
        <v>48477.8</v>
      </c>
      <c r="O14">
        <f t="shared" si="5"/>
        <v>55016</v>
      </c>
      <c r="Q14">
        <v>19735</v>
      </c>
      <c r="R14">
        <v>-15895</v>
      </c>
      <c r="T14">
        <v>7371.2000000000044</v>
      </c>
      <c r="U14">
        <v>4864.4000000000015</v>
      </c>
      <c r="W14">
        <v>25188.799999999999</v>
      </c>
      <c r="X14">
        <v>9384.4</v>
      </c>
      <c r="Z14">
        <v>48477.8</v>
      </c>
      <c r="AA14">
        <v>1.2621447342907475</v>
      </c>
      <c r="AI14">
        <v>48477.8</v>
      </c>
      <c r="AJ14">
        <v>1.2621447342907475</v>
      </c>
    </row>
    <row r="15" spans="1:38" x14ac:dyDescent="0.25">
      <c r="B15">
        <v>72721</v>
      </c>
      <c r="C15">
        <v>20028</v>
      </c>
      <c r="D15">
        <v>50666</v>
      </c>
      <c r="E15">
        <v>64783</v>
      </c>
      <c r="F15">
        <v>25152</v>
      </c>
      <c r="H15">
        <v>55818</v>
      </c>
      <c r="J15">
        <f t="shared" si="0"/>
        <v>46670</v>
      </c>
      <c r="K15">
        <f t="shared" si="1"/>
        <v>1.1960145703878295</v>
      </c>
      <c r="L15">
        <f t="shared" si="2"/>
        <v>72721</v>
      </c>
      <c r="M15">
        <f t="shared" si="3"/>
        <v>20028</v>
      </c>
      <c r="N15">
        <f t="shared" si="4"/>
        <v>46670</v>
      </c>
      <c r="O15">
        <f t="shared" si="5"/>
        <v>52693</v>
      </c>
      <c r="Q15">
        <v>-35448</v>
      </c>
      <c r="R15">
        <v>1302</v>
      </c>
      <c r="T15">
        <v>-27474.399999999994</v>
      </c>
      <c r="U15">
        <v>-4716.1999999999971</v>
      </c>
      <c r="W15">
        <v>47336</v>
      </c>
      <c r="X15">
        <v>6439</v>
      </c>
      <c r="AB15">
        <v>46670</v>
      </c>
      <c r="AC15">
        <v>1.1960145703878295</v>
      </c>
      <c r="AI15">
        <v>46670</v>
      </c>
      <c r="AJ15">
        <v>1.1960145703878295</v>
      </c>
    </row>
    <row r="16" spans="1:38" x14ac:dyDescent="0.25">
      <c r="B16">
        <v>32742</v>
      </c>
      <c r="C16">
        <v>90443</v>
      </c>
      <c r="D16">
        <v>39520</v>
      </c>
      <c r="E16">
        <v>69177</v>
      </c>
      <c r="F16">
        <v>52439</v>
      </c>
      <c r="H16">
        <v>72036</v>
      </c>
      <c r="J16">
        <f t="shared" si="0"/>
        <v>56864.2</v>
      </c>
      <c r="K16">
        <f t="shared" si="1"/>
        <v>1.2668075871989759</v>
      </c>
      <c r="L16">
        <f t="shared" si="2"/>
        <v>90443</v>
      </c>
      <c r="M16">
        <f t="shared" si="3"/>
        <v>32742</v>
      </c>
      <c r="N16">
        <f t="shared" si="4"/>
        <v>56864.2</v>
      </c>
      <c r="O16">
        <f t="shared" si="5"/>
        <v>57701</v>
      </c>
      <c r="Q16">
        <v>-60804</v>
      </c>
      <c r="R16">
        <v>8508</v>
      </c>
      <c r="T16">
        <v>-22569.199999999997</v>
      </c>
      <c r="U16">
        <v>4270.7999999999956</v>
      </c>
      <c r="W16">
        <v>24891.199999999997</v>
      </c>
      <c r="X16">
        <v>5468</v>
      </c>
      <c r="AF16">
        <v>56864.2</v>
      </c>
      <c r="AG16">
        <v>1.2668075871989759</v>
      </c>
      <c r="AI16">
        <v>56864.2</v>
      </c>
      <c r="AJ16">
        <v>1.2668075871989759</v>
      </c>
    </row>
    <row r="17" spans="2:38" x14ac:dyDescent="0.25">
      <c r="B17">
        <v>44930</v>
      </c>
      <c r="C17">
        <v>67191</v>
      </c>
      <c r="D17">
        <v>76408</v>
      </c>
      <c r="E17">
        <v>25910</v>
      </c>
      <c r="F17">
        <v>99241</v>
      </c>
      <c r="H17">
        <v>86004</v>
      </c>
      <c r="J17">
        <f t="shared" si="0"/>
        <v>62736</v>
      </c>
      <c r="K17">
        <f t="shared" si="1"/>
        <v>1.3708875286916602</v>
      </c>
      <c r="L17">
        <f t="shared" si="2"/>
        <v>99241</v>
      </c>
      <c r="M17">
        <f t="shared" si="3"/>
        <v>25910</v>
      </c>
      <c r="N17">
        <f t="shared" si="4"/>
        <v>62736</v>
      </c>
      <c r="O17">
        <f t="shared" si="5"/>
        <v>73331</v>
      </c>
      <c r="Q17">
        <v>-1203</v>
      </c>
      <c r="R17">
        <v>-7705</v>
      </c>
      <c r="T17">
        <v>11371.199999999997</v>
      </c>
      <c r="U17">
        <v>-2261</v>
      </c>
      <c r="W17">
        <v>20432</v>
      </c>
      <c r="X17">
        <v>5007.7999999999993</v>
      </c>
      <c r="AD17">
        <v>62736</v>
      </c>
      <c r="AE17">
        <v>1.3708875286916602</v>
      </c>
      <c r="AI17">
        <v>62736</v>
      </c>
      <c r="AJ17">
        <v>1.3708875286916602</v>
      </c>
    </row>
    <row r="18" spans="2:38" x14ac:dyDescent="0.25">
      <c r="B18">
        <v>54140</v>
      </c>
      <c r="C18">
        <v>93332</v>
      </c>
      <c r="D18">
        <v>96627</v>
      </c>
      <c r="E18">
        <v>76865</v>
      </c>
      <c r="F18">
        <v>33991</v>
      </c>
      <c r="H18">
        <v>94316</v>
      </c>
      <c r="J18">
        <f t="shared" si="0"/>
        <v>70991</v>
      </c>
      <c r="K18">
        <f t="shared" si="1"/>
        <v>1.3285627755630995</v>
      </c>
      <c r="L18">
        <f t="shared" si="2"/>
        <v>96627</v>
      </c>
      <c r="M18">
        <f t="shared" si="3"/>
        <v>33991</v>
      </c>
      <c r="N18">
        <f t="shared" si="4"/>
        <v>70991</v>
      </c>
      <c r="O18">
        <f t="shared" si="5"/>
        <v>62636</v>
      </c>
      <c r="Q18">
        <v>21377</v>
      </c>
      <c r="R18">
        <v>20053</v>
      </c>
      <c r="T18">
        <v>10229</v>
      </c>
      <c r="U18">
        <v>3228.1999999999971</v>
      </c>
      <c r="W18">
        <v>21970.6</v>
      </c>
      <c r="X18">
        <v>9461.7999999999993</v>
      </c>
      <c r="Z18">
        <v>70991</v>
      </c>
      <c r="AA18">
        <v>1.3285627755630995</v>
      </c>
      <c r="AI18">
        <v>70991</v>
      </c>
      <c r="AJ18">
        <v>1.3285627755630995</v>
      </c>
    </row>
    <row r="19" spans="2:38" x14ac:dyDescent="0.25">
      <c r="B19">
        <v>59303</v>
      </c>
      <c r="C19">
        <v>88320</v>
      </c>
      <c r="D19">
        <v>91459</v>
      </c>
      <c r="E19">
        <v>85696</v>
      </c>
      <c r="F19">
        <v>56208</v>
      </c>
      <c r="H19">
        <v>106610</v>
      </c>
      <c r="J19">
        <f t="shared" si="0"/>
        <v>76197.2</v>
      </c>
      <c r="K19">
        <f t="shared" si="1"/>
        <v>1.399132776532471</v>
      </c>
      <c r="L19">
        <f t="shared" si="2"/>
        <v>91459</v>
      </c>
      <c r="M19">
        <f t="shared" si="3"/>
        <v>56208</v>
      </c>
      <c r="N19">
        <f t="shared" si="4"/>
        <v>76197.2</v>
      </c>
      <c r="O19">
        <f t="shared" si="5"/>
        <v>35251</v>
      </c>
      <c r="Q19">
        <v>6242</v>
      </c>
      <c r="R19">
        <v>-20919</v>
      </c>
      <c r="T19">
        <v>847.39999999999418</v>
      </c>
      <c r="U19">
        <v>-1969</v>
      </c>
      <c r="W19">
        <v>46090.599999999991</v>
      </c>
      <c r="X19">
        <v>3621</v>
      </c>
      <c r="AB19">
        <v>76197.2</v>
      </c>
      <c r="AC19">
        <v>1.399132776532471</v>
      </c>
      <c r="AI19">
        <v>76197.2</v>
      </c>
      <c r="AJ19">
        <v>1.399132776532471</v>
      </c>
    </row>
    <row r="20" spans="2:38" x14ac:dyDescent="0.25">
      <c r="B20">
        <v>71488</v>
      </c>
      <c r="C20">
        <v>38054</v>
      </c>
      <c r="D20">
        <v>82984</v>
      </c>
      <c r="E20">
        <v>77479</v>
      </c>
      <c r="F20">
        <v>100536</v>
      </c>
      <c r="H20">
        <v>102219</v>
      </c>
      <c r="J20">
        <f t="shared" si="0"/>
        <v>74108.2</v>
      </c>
      <c r="K20">
        <f t="shared" si="1"/>
        <v>1.3793210467937422</v>
      </c>
      <c r="L20">
        <f t="shared" si="2"/>
        <v>100536</v>
      </c>
      <c r="M20">
        <f t="shared" si="3"/>
        <v>38054</v>
      </c>
      <c r="N20">
        <f t="shared" si="4"/>
        <v>74108.2</v>
      </c>
      <c r="O20">
        <f t="shared" si="5"/>
        <v>62482</v>
      </c>
      <c r="Q20">
        <v>-21888</v>
      </c>
      <c r="R20">
        <v>-8184</v>
      </c>
      <c r="T20">
        <v>9336.3999999999942</v>
      </c>
      <c r="U20">
        <v>4913.5999999999913</v>
      </c>
      <c r="W20">
        <v>26251.199999999997</v>
      </c>
      <c r="X20">
        <v>9486</v>
      </c>
      <c r="AF20">
        <v>74108.2</v>
      </c>
      <c r="AG20">
        <v>1.3793210467937422</v>
      </c>
      <c r="AI20">
        <v>74108.2</v>
      </c>
      <c r="AJ20">
        <v>1.3793210467937422</v>
      </c>
    </row>
    <row r="21" spans="2:38" x14ac:dyDescent="0.25">
      <c r="B21">
        <v>72819</v>
      </c>
      <c r="C21">
        <v>88691</v>
      </c>
      <c r="D21">
        <v>44228</v>
      </c>
      <c r="E21">
        <v>42067</v>
      </c>
      <c r="F21">
        <v>97860</v>
      </c>
      <c r="H21">
        <v>119355</v>
      </c>
      <c r="J21">
        <f t="shared" si="0"/>
        <v>69133</v>
      </c>
      <c r="K21">
        <f t="shared" si="1"/>
        <v>1.7264548045072541</v>
      </c>
      <c r="L21">
        <f t="shared" si="2"/>
        <v>97860</v>
      </c>
      <c r="M21">
        <f t="shared" si="3"/>
        <v>42067</v>
      </c>
      <c r="N21">
        <f t="shared" si="4"/>
        <v>69133</v>
      </c>
      <c r="O21">
        <f t="shared" si="5"/>
        <v>55793</v>
      </c>
      <c r="Q21">
        <v>19602</v>
      </c>
      <c r="R21">
        <v>-20373</v>
      </c>
      <c r="T21">
        <v>22762</v>
      </c>
      <c r="U21">
        <v>5269.4000000000015</v>
      </c>
      <c r="W21">
        <v>35356</v>
      </c>
      <c r="X21">
        <v>6067.7999999999993</v>
      </c>
      <c r="AD21">
        <v>69133</v>
      </c>
      <c r="AE21">
        <v>1.7264548045072541</v>
      </c>
      <c r="AK21">
        <v>69133</v>
      </c>
      <c r="AL21">
        <v>1.7264548045072541</v>
      </c>
    </row>
    <row r="22" spans="2:38" x14ac:dyDescent="0.25">
      <c r="B22">
        <v>69998</v>
      </c>
      <c r="C22">
        <v>40440</v>
      </c>
      <c r="D22">
        <v>87903</v>
      </c>
      <c r="E22">
        <v>57131</v>
      </c>
      <c r="F22">
        <v>72012</v>
      </c>
      <c r="H22">
        <v>114860</v>
      </c>
      <c r="J22">
        <f t="shared" si="0"/>
        <v>65496.800000000003</v>
      </c>
      <c r="K22">
        <f t="shared" si="1"/>
        <v>1.7536734619095895</v>
      </c>
      <c r="L22">
        <f t="shared" si="2"/>
        <v>87903</v>
      </c>
      <c r="M22">
        <f t="shared" si="3"/>
        <v>40440</v>
      </c>
      <c r="N22">
        <f t="shared" si="4"/>
        <v>65496.800000000003</v>
      </c>
      <c r="O22">
        <f t="shared" si="5"/>
        <v>47463</v>
      </c>
      <c r="Q22">
        <v>-24376</v>
      </c>
      <c r="R22">
        <v>5457</v>
      </c>
      <c r="T22">
        <v>-12608.199999999997</v>
      </c>
      <c r="U22">
        <v>-1680.3999999999942</v>
      </c>
      <c r="W22">
        <v>27391.799999999996</v>
      </c>
      <c r="X22">
        <v>5611.6</v>
      </c>
      <c r="AF22">
        <v>65496.800000000003</v>
      </c>
      <c r="AG22">
        <v>1.7536734619095895</v>
      </c>
      <c r="AK22">
        <v>65496.800000000003</v>
      </c>
      <c r="AL22">
        <v>1.7536734619095895</v>
      </c>
    </row>
    <row r="23" spans="2:38" x14ac:dyDescent="0.25">
      <c r="B23">
        <v>69408</v>
      </c>
      <c r="C23">
        <v>80120</v>
      </c>
      <c r="D23">
        <v>57620</v>
      </c>
      <c r="E23">
        <v>47047</v>
      </c>
      <c r="F23">
        <v>80228</v>
      </c>
      <c r="H23">
        <v>121232</v>
      </c>
      <c r="J23">
        <f t="shared" si="0"/>
        <v>66884.600000000006</v>
      </c>
      <c r="K23">
        <f t="shared" si="1"/>
        <v>1.8125547584944814</v>
      </c>
      <c r="L23">
        <f t="shared" si="2"/>
        <v>80228</v>
      </c>
      <c r="M23">
        <f t="shared" si="3"/>
        <v>47047</v>
      </c>
      <c r="N23">
        <f t="shared" si="4"/>
        <v>66884.600000000006</v>
      </c>
      <c r="O23">
        <f t="shared" si="5"/>
        <v>33181</v>
      </c>
      <c r="Q23">
        <v>11270</v>
      </c>
      <c r="R23">
        <v>-3119</v>
      </c>
      <c r="T23">
        <v>16848.200000000004</v>
      </c>
      <c r="U23">
        <v>4197.8000000000029</v>
      </c>
      <c r="W23">
        <v>24209.399999999998</v>
      </c>
      <c r="X23">
        <v>4197.7999999999993</v>
      </c>
      <c r="AD23">
        <v>66884.600000000006</v>
      </c>
      <c r="AE23">
        <v>1.8125547584944814</v>
      </c>
      <c r="AK23">
        <v>66884.600000000006</v>
      </c>
      <c r="AL23">
        <v>1.8125547584944814</v>
      </c>
    </row>
    <row r="24" spans="2:38" x14ac:dyDescent="0.25">
      <c r="B24">
        <v>90014</v>
      </c>
      <c r="C24">
        <v>53691</v>
      </c>
      <c r="D24">
        <v>85647</v>
      </c>
      <c r="E24">
        <v>69155</v>
      </c>
      <c r="F24">
        <v>25171</v>
      </c>
      <c r="H24">
        <v>120332</v>
      </c>
      <c r="J24">
        <f t="shared" si="0"/>
        <v>64735.6</v>
      </c>
      <c r="K24">
        <f t="shared" si="1"/>
        <v>1.8588226570851278</v>
      </c>
      <c r="L24">
        <f t="shared" si="2"/>
        <v>90014</v>
      </c>
      <c r="M24">
        <f t="shared" si="3"/>
        <v>25171</v>
      </c>
      <c r="N24">
        <f t="shared" si="4"/>
        <v>64735.6</v>
      </c>
      <c r="O24">
        <f t="shared" si="5"/>
        <v>64843</v>
      </c>
      <c r="Q24">
        <v>-1069</v>
      </c>
      <c r="R24">
        <v>8868</v>
      </c>
      <c r="T24">
        <v>-2324.0000000000073</v>
      </c>
      <c r="U24">
        <v>-399</v>
      </c>
      <c r="W24">
        <v>15698.000000000002</v>
      </c>
      <c r="X24">
        <v>3125.8</v>
      </c>
      <c r="AF24">
        <v>64735.6</v>
      </c>
      <c r="AG24">
        <v>1.8588226570851278</v>
      </c>
      <c r="AK24">
        <v>64735.6</v>
      </c>
      <c r="AL24">
        <v>1.8588226570851278</v>
      </c>
    </row>
    <row r="25" spans="2:38" x14ac:dyDescent="0.25">
      <c r="B25">
        <v>36827</v>
      </c>
      <c r="C25">
        <v>75927</v>
      </c>
      <c r="D25">
        <v>31278</v>
      </c>
      <c r="E25">
        <v>93620</v>
      </c>
      <c r="F25">
        <v>33030</v>
      </c>
      <c r="H25">
        <v>118778</v>
      </c>
      <c r="J25">
        <f t="shared" si="0"/>
        <v>54136.4</v>
      </c>
      <c r="K25">
        <f t="shared" si="1"/>
        <v>2.1940505833413377</v>
      </c>
      <c r="L25">
        <f t="shared" si="2"/>
        <v>93620</v>
      </c>
      <c r="M25">
        <f t="shared" si="3"/>
        <v>31278</v>
      </c>
      <c r="N25">
        <f t="shared" si="4"/>
        <v>54136.4</v>
      </c>
      <c r="O25">
        <f t="shared" si="5"/>
        <v>62342</v>
      </c>
      <c r="Q25">
        <v>24314</v>
      </c>
      <c r="R25">
        <v>44</v>
      </c>
      <c r="T25">
        <v>-8249.1999999999971</v>
      </c>
      <c r="U25">
        <v>-3197.4000000000015</v>
      </c>
      <c r="W25">
        <v>22410.400000000001</v>
      </c>
      <c r="X25">
        <v>4588.6000000000004</v>
      </c>
      <c r="AF25">
        <v>54136.4</v>
      </c>
      <c r="AG25">
        <v>2.1940505833413377</v>
      </c>
      <c r="AK25">
        <v>54136.4</v>
      </c>
      <c r="AL25">
        <v>2.1940505833413377</v>
      </c>
    </row>
    <row r="26" spans="2:38" x14ac:dyDescent="0.25">
      <c r="B26">
        <v>48884</v>
      </c>
      <c r="C26">
        <v>24094</v>
      </c>
      <c r="D26">
        <v>85981</v>
      </c>
      <c r="E26">
        <v>12481</v>
      </c>
      <c r="F26">
        <v>79219</v>
      </c>
      <c r="H26">
        <v>53228</v>
      </c>
      <c r="J26">
        <f t="shared" si="0"/>
        <v>50131.8</v>
      </c>
      <c r="K26">
        <f t="shared" si="1"/>
        <v>1.0617611974834336</v>
      </c>
      <c r="L26">
        <f t="shared" si="2"/>
        <v>85981</v>
      </c>
      <c r="M26">
        <f t="shared" si="3"/>
        <v>12481</v>
      </c>
      <c r="N26">
        <f t="shared" si="4"/>
        <v>50131.8</v>
      </c>
      <c r="O26">
        <f t="shared" si="5"/>
        <v>73500</v>
      </c>
      <c r="Q26">
        <v>-27952</v>
      </c>
      <c r="R26">
        <v>-12983</v>
      </c>
      <c r="T26">
        <v>8041.2000000000044</v>
      </c>
      <c r="U26">
        <v>-2972.3999999999942</v>
      </c>
      <c r="W26">
        <v>27037.200000000001</v>
      </c>
      <c r="X26">
        <v>2972.3999999999996</v>
      </c>
      <c r="AD26">
        <v>50131.8</v>
      </c>
      <c r="AE26">
        <v>1.0617611974834336</v>
      </c>
      <c r="AI26">
        <v>50131.8</v>
      </c>
      <c r="AJ26">
        <v>1.0617611974834336</v>
      </c>
    </row>
    <row r="27" spans="2:38" x14ac:dyDescent="0.25">
      <c r="B27">
        <v>68740</v>
      </c>
      <c r="C27">
        <v>58320</v>
      </c>
      <c r="D27">
        <v>40462</v>
      </c>
      <c r="E27">
        <v>102491</v>
      </c>
      <c r="F27">
        <v>94819</v>
      </c>
      <c r="H27">
        <v>91319</v>
      </c>
      <c r="J27">
        <f t="shared" si="0"/>
        <v>72966.399999999994</v>
      </c>
      <c r="K27">
        <f t="shared" si="1"/>
        <v>1.2515212481361284</v>
      </c>
      <c r="L27">
        <f t="shared" si="2"/>
        <v>102491</v>
      </c>
      <c r="M27">
        <f t="shared" si="3"/>
        <v>40462</v>
      </c>
      <c r="N27">
        <f t="shared" si="4"/>
        <v>72966.399999999994</v>
      </c>
      <c r="O27">
        <f t="shared" si="5"/>
        <v>62029</v>
      </c>
      <c r="Q27">
        <v>30065</v>
      </c>
      <c r="R27">
        <v>1916</v>
      </c>
      <c r="T27">
        <v>12327.399999999994</v>
      </c>
      <c r="U27">
        <v>3998.7999999999884</v>
      </c>
      <c r="W27">
        <v>31861.8</v>
      </c>
      <c r="X27">
        <v>6386.8</v>
      </c>
      <c r="Z27">
        <v>72966.399999999994</v>
      </c>
      <c r="AA27">
        <v>1.2515212481361284</v>
      </c>
      <c r="AI27">
        <v>72966.399999999994</v>
      </c>
      <c r="AJ27">
        <v>1.2515212481361284</v>
      </c>
    </row>
    <row r="28" spans="2:38" x14ac:dyDescent="0.25">
      <c r="B28">
        <v>26795</v>
      </c>
      <c r="C28">
        <v>23038</v>
      </c>
      <c r="D28">
        <v>95438</v>
      </c>
      <c r="E28">
        <v>97189</v>
      </c>
      <c r="F28">
        <v>23634</v>
      </c>
      <c r="H28">
        <v>103430</v>
      </c>
      <c r="J28">
        <f t="shared" si="0"/>
        <v>53218.8</v>
      </c>
      <c r="K28">
        <f t="shared" si="1"/>
        <v>1.9434861364780867</v>
      </c>
      <c r="L28">
        <f t="shared" si="2"/>
        <v>97189</v>
      </c>
      <c r="M28">
        <f t="shared" si="3"/>
        <v>23038</v>
      </c>
      <c r="N28">
        <f t="shared" si="4"/>
        <v>53218.8</v>
      </c>
      <c r="O28">
        <f t="shared" si="5"/>
        <v>74151</v>
      </c>
      <c r="Q28">
        <v>21020</v>
      </c>
      <c r="R28">
        <v>1691</v>
      </c>
      <c r="T28">
        <v>12555</v>
      </c>
      <c r="U28">
        <v>-6305.7999999999956</v>
      </c>
      <c r="W28">
        <v>38631.4</v>
      </c>
      <c r="X28">
        <v>7770.6</v>
      </c>
      <c r="AD28">
        <v>53218.8</v>
      </c>
      <c r="AE28">
        <v>1.9434861364780867</v>
      </c>
      <c r="AK28">
        <v>53218.8</v>
      </c>
      <c r="AL28">
        <v>1.9434861364780867</v>
      </c>
    </row>
    <row r="29" spans="2:38" x14ac:dyDescent="0.25">
      <c r="B29">
        <v>92702</v>
      </c>
      <c r="C29">
        <v>86859</v>
      </c>
      <c r="D29">
        <v>43393</v>
      </c>
      <c r="E29">
        <v>69162</v>
      </c>
      <c r="F29">
        <v>69689</v>
      </c>
      <c r="H29">
        <v>99886</v>
      </c>
      <c r="J29">
        <f t="shared" si="0"/>
        <v>72361</v>
      </c>
      <c r="K29">
        <f t="shared" si="1"/>
        <v>1.3803844612429348</v>
      </c>
      <c r="L29">
        <f t="shared" si="2"/>
        <v>92702</v>
      </c>
      <c r="M29">
        <f t="shared" si="3"/>
        <v>43393</v>
      </c>
      <c r="N29">
        <f t="shared" si="4"/>
        <v>72361</v>
      </c>
      <c r="O29">
        <f t="shared" si="5"/>
        <v>49309</v>
      </c>
      <c r="Q29">
        <v>-25451</v>
      </c>
      <c r="R29">
        <v>117</v>
      </c>
      <c r="T29">
        <v>-5399.6000000000058</v>
      </c>
      <c r="U29">
        <v>-1189.8000000000029</v>
      </c>
      <c r="W29">
        <v>31588.399999999998</v>
      </c>
      <c r="X29">
        <v>4129.3999999999996</v>
      </c>
      <c r="AF29">
        <v>72361</v>
      </c>
      <c r="AG29">
        <v>1.3803844612429348</v>
      </c>
      <c r="AI29">
        <v>72361</v>
      </c>
      <c r="AJ29">
        <v>1.3803844612429348</v>
      </c>
    </row>
    <row r="30" spans="2:38" x14ac:dyDescent="0.25">
      <c r="B30">
        <v>86123</v>
      </c>
      <c r="C30">
        <v>46132</v>
      </c>
      <c r="D30">
        <v>73479</v>
      </c>
      <c r="E30">
        <v>30116</v>
      </c>
      <c r="F30">
        <v>72400</v>
      </c>
      <c r="H30">
        <v>122767</v>
      </c>
      <c r="J30">
        <f t="shared" si="0"/>
        <v>61650</v>
      </c>
      <c r="K30">
        <f t="shared" si="1"/>
        <v>1.9913544201135442</v>
      </c>
      <c r="L30">
        <f t="shared" si="2"/>
        <v>86123</v>
      </c>
      <c r="M30">
        <f t="shared" si="3"/>
        <v>30116</v>
      </c>
      <c r="N30">
        <f t="shared" si="4"/>
        <v>61650</v>
      </c>
      <c r="O30">
        <f t="shared" si="5"/>
        <v>56007</v>
      </c>
      <c r="Q30">
        <v>39250</v>
      </c>
      <c r="R30">
        <v>-6431</v>
      </c>
      <c r="T30">
        <v>2462.4000000000015</v>
      </c>
      <c r="U30">
        <v>519.80000000000291</v>
      </c>
      <c r="W30">
        <v>7623.9999999999991</v>
      </c>
      <c r="X30">
        <v>602.59999999999991</v>
      </c>
      <c r="Z30">
        <v>61650</v>
      </c>
      <c r="AA30">
        <v>1.9913544201135442</v>
      </c>
      <c r="AK30">
        <v>61650</v>
      </c>
      <c r="AL30">
        <v>1.9913544201135442</v>
      </c>
    </row>
    <row r="31" spans="2:38" x14ac:dyDescent="0.25">
      <c r="B31">
        <v>96733</v>
      </c>
      <c r="C31">
        <v>95088</v>
      </c>
      <c r="D31">
        <v>32656</v>
      </c>
      <c r="E31">
        <v>47758</v>
      </c>
      <c r="F31">
        <v>45306</v>
      </c>
      <c r="H31">
        <v>110508</v>
      </c>
      <c r="J31">
        <f t="shared" si="0"/>
        <v>63508.2</v>
      </c>
      <c r="K31">
        <f t="shared" si="1"/>
        <v>1.7400587640651128</v>
      </c>
      <c r="L31">
        <f t="shared" si="2"/>
        <v>96733</v>
      </c>
      <c r="M31">
        <f t="shared" si="3"/>
        <v>32656</v>
      </c>
      <c r="N31">
        <f t="shared" si="4"/>
        <v>63508.2</v>
      </c>
      <c r="O31">
        <f t="shared" si="5"/>
        <v>64077</v>
      </c>
      <c r="Q31">
        <v>16167</v>
      </c>
      <c r="R31">
        <v>-79</v>
      </c>
      <c r="T31">
        <v>12635.399999999994</v>
      </c>
      <c r="U31">
        <v>-1537.2000000000044</v>
      </c>
      <c r="W31">
        <v>30382.999999999996</v>
      </c>
      <c r="X31">
        <v>6130.4000000000005</v>
      </c>
      <c r="AD31">
        <v>63508.2</v>
      </c>
      <c r="AE31">
        <v>1.7400587640651128</v>
      </c>
      <c r="AK31">
        <v>63508.2</v>
      </c>
      <c r="AL31">
        <v>1.7400587640651128</v>
      </c>
    </row>
    <row r="32" spans="2:38" x14ac:dyDescent="0.25">
      <c r="B32">
        <v>42130</v>
      </c>
      <c r="C32">
        <v>106914</v>
      </c>
      <c r="D32">
        <v>38980</v>
      </c>
      <c r="E32">
        <v>68535</v>
      </c>
      <c r="F32">
        <v>45100</v>
      </c>
      <c r="H32">
        <v>97847</v>
      </c>
      <c r="J32">
        <f t="shared" si="0"/>
        <v>60331.8</v>
      </c>
      <c r="K32">
        <f t="shared" si="1"/>
        <v>1.6218146980530996</v>
      </c>
      <c r="L32">
        <f t="shared" si="2"/>
        <v>106914</v>
      </c>
      <c r="M32">
        <f t="shared" si="3"/>
        <v>38980</v>
      </c>
      <c r="N32">
        <f t="shared" si="4"/>
        <v>60331.8</v>
      </c>
      <c r="O32">
        <f t="shared" si="5"/>
        <v>67934</v>
      </c>
      <c r="Q32">
        <v>25400</v>
      </c>
      <c r="R32">
        <v>-248</v>
      </c>
      <c r="T32">
        <v>3924</v>
      </c>
      <c r="U32">
        <v>5672.4000000000015</v>
      </c>
      <c r="W32">
        <v>21256.399999999998</v>
      </c>
      <c r="X32">
        <v>7095.2</v>
      </c>
      <c r="Z32">
        <v>60331.8</v>
      </c>
      <c r="AA32">
        <v>1.6218146980530996</v>
      </c>
      <c r="AK32">
        <v>60331.8</v>
      </c>
      <c r="AL32">
        <v>1.6218146980530996</v>
      </c>
    </row>
    <row r="33" spans="2:38" x14ac:dyDescent="0.25">
      <c r="B33">
        <v>88096</v>
      </c>
      <c r="C33">
        <v>29351</v>
      </c>
      <c r="D33">
        <v>85642</v>
      </c>
      <c r="E33">
        <v>63757</v>
      </c>
      <c r="F33">
        <v>72076</v>
      </c>
      <c r="H33">
        <v>90145</v>
      </c>
      <c r="J33">
        <f t="shared" si="0"/>
        <v>67784.399999999994</v>
      </c>
      <c r="K33">
        <f t="shared" si="1"/>
        <v>1.3298782610748197</v>
      </c>
      <c r="L33">
        <f t="shared" si="2"/>
        <v>88096</v>
      </c>
      <c r="M33">
        <f t="shared" si="3"/>
        <v>29351</v>
      </c>
      <c r="N33">
        <f t="shared" si="4"/>
        <v>67784.399999999994</v>
      </c>
      <c r="O33">
        <f t="shared" si="5"/>
        <v>58745</v>
      </c>
      <c r="Q33">
        <v>1339</v>
      </c>
      <c r="R33">
        <v>-219</v>
      </c>
      <c r="T33">
        <v>16419.599999999991</v>
      </c>
      <c r="U33">
        <v>913.19999999999709</v>
      </c>
      <c r="W33">
        <v>33658</v>
      </c>
      <c r="X33">
        <v>8703.6</v>
      </c>
      <c r="AD33">
        <v>67784.399999999994</v>
      </c>
      <c r="AE33">
        <v>1.3298782610748197</v>
      </c>
      <c r="AI33">
        <v>67784.399999999994</v>
      </c>
      <c r="AJ33">
        <v>1.3298782610748197</v>
      </c>
    </row>
    <row r="34" spans="2:38" x14ac:dyDescent="0.25">
      <c r="B34">
        <v>77104</v>
      </c>
      <c r="C34">
        <v>72808</v>
      </c>
      <c r="D34">
        <v>85163</v>
      </c>
      <c r="E34">
        <v>30521</v>
      </c>
      <c r="F34">
        <v>41475</v>
      </c>
      <c r="H34">
        <v>138238</v>
      </c>
      <c r="J34">
        <f t="shared" ref="J34:J65" si="6">AVERAGE(B34:F34)</f>
        <v>61414.2</v>
      </c>
      <c r="K34">
        <f t="shared" ref="K34:K65" si="7">H34/J34</f>
        <v>2.2509126553793748</v>
      </c>
      <c r="L34">
        <f t="shared" ref="L34:L65" si="8">MAX(B34:F34)</f>
        <v>85163</v>
      </c>
      <c r="M34">
        <f t="shared" ref="M34:M65" si="9">MIN(B34:F34)</f>
        <v>30521</v>
      </c>
      <c r="N34">
        <f t="shared" ref="N34:N65" si="10">AVERAGE(B34:F34)</f>
        <v>61414.2</v>
      </c>
      <c r="O34">
        <f t="shared" ref="O34:O65" si="11">L34-M34</f>
        <v>54642</v>
      </c>
      <c r="Q34">
        <v>22126</v>
      </c>
      <c r="R34">
        <v>19941</v>
      </c>
      <c r="T34">
        <v>-1463.4000000000015</v>
      </c>
      <c r="U34">
        <v>-4890.4000000000087</v>
      </c>
      <c r="W34">
        <v>29125.8</v>
      </c>
      <c r="X34">
        <v>5010.3999999999996</v>
      </c>
      <c r="AF34">
        <v>61414.2</v>
      </c>
      <c r="AG34">
        <v>2.2509126553793748</v>
      </c>
      <c r="AK34">
        <v>61414.2</v>
      </c>
      <c r="AL34">
        <v>2.2509126553793748</v>
      </c>
    </row>
    <row r="35" spans="2:38" x14ac:dyDescent="0.25">
      <c r="B35">
        <v>71830</v>
      </c>
      <c r="C35">
        <v>98842</v>
      </c>
      <c r="D35">
        <v>73168</v>
      </c>
      <c r="E35">
        <v>66209</v>
      </c>
      <c r="F35">
        <v>63057</v>
      </c>
      <c r="H35">
        <v>104798</v>
      </c>
      <c r="J35">
        <f t="shared" si="6"/>
        <v>74621.2</v>
      </c>
      <c r="K35">
        <f t="shared" si="7"/>
        <v>1.4043998220344889</v>
      </c>
      <c r="L35">
        <f t="shared" si="8"/>
        <v>98842</v>
      </c>
      <c r="M35">
        <f t="shared" si="9"/>
        <v>63057</v>
      </c>
      <c r="N35">
        <f t="shared" si="10"/>
        <v>74621.2</v>
      </c>
      <c r="O35">
        <f t="shared" si="11"/>
        <v>35785</v>
      </c>
      <c r="Q35">
        <v>-27550</v>
      </c>
      <c r="R35">
        <v>1509</v>
      </c>
      <c r="T35">
        <v>-10913</v>
      </c>
      <c r="U35">
        <v>-1582.1999999999971</v>
      </c>
      <c r="W35">
        <v>21419</v>
      </c>
      <c r="X35">
        <v>10105.400000000001</v>
      </c>
      <c r="AF35">
        <v>74621.2</v>
      </c>
      <c r="AG35">
        <v>1.4043998220344889</v>
      </c>
      <c r="AI35">
        <v>74621.2</v>
      </c>
      <c r="AJ35">
        <v>1.4043998220344889</v>
      </c>
    </row>
    <row r="36" spans="2:38" x14ac:dyDescent="0.25">
      <c r="B36">
        <v>52124</v>
      </c>
      <c r="C36">
        <v>62716</v>
      </c>
      <c r="D36">
        <v>99836</v>
      </c>
      <c r="E36">
        <v>32411</v>
      </c>
      <c r="F36">
        <v>61798</v>
      </c>
      <c r="H36">
        <v>109687</v>
      </c>
      <c r="J36">
        <f t="shared" si="6"/>
        <v>61777</v>
      </c>
      <c r="K36">
        <f t="shared" si="7"/>
        <v>1.7755313466176732</v>
      </c>
      <c r="L36">
        <f t="shared" si="8"/>
        <v>99836</v>
      </c>
      <c r="M36">
        <f t="shared" si="9"/>
        <v>32411</v>
      </c>
      <c r="N36">
        <f t="shared" si="10"/>
        <v>61777</v>
      </c>
      <c r="O36">
        <f t="shared" si="11"/>
        <v>67425</v>
      </c>
      <c r="Q36">
        <v>-15650</v>
      </c>
      <c r="R36">
        <v>-9105</v>
      </c>
      <c r="T36">
        <v>-22896.199999999997</v>
      </c>
      <c r="U36">
        <v>1938.1999999999971</v>
      </c>
      <c r="W36">
        <v>22896.2</v>
      </c>
      <c r="X36">
        <v>10144.6</v>
      </c>
      <c r="AB36">
        <v>61777</v>
      </c>
      <c r="AC36">
        <v>1.7755313466176732</v>
      </c>
      <c r="AK36">
        <v>61777</v>
      </c>
      <c r="AL36">
        <v>1.7755313466176732</v>
      </c>
    </row>
    <row r="37" spans="2:38" x14ac:dyDescent="0.25">
      <c r="B37">
        <v>44231</v>
      </c>
      <c r="C37">
        <v>24730</v>
      </c>
      <c r="D37">
        <v>94509</v>
      </c>
      <c r="E37">
        <v>10926</v>
      </c>
      <c r="F37">
        <v>80175</v>
      </c>
      <c r="H37">
        <v>86405</v>
      </c>
      <c r="J37">
        <f t="shared" si="6"/>
        <v>50914.2</v>
      </c>
      <c r="K37">
        <f t="shared" si="7"/>
        <v>1.6970707582560465</v>
      </c>
      <c r="L37">
        <f t="shared" si="8"/>
        <v>94509</v>
      </c>
      <c r="M37">
        <f t="shared" si="9"/>
        <v>10926</v>
      </c>
      <c r="N37">
        <f t="shared" si="10"/>
        <v>50914.2</v>
      </c>
      <c r="O37">
        <f t="shared" si="11"/>
        <v>83583</v>
      </c>
      <c r="Q37">
        <v>39419</v>
      </c>
      <c r="R37">
        <v>1163</v>
      </c>
      <c r="T37">
        <v>13571.399999999994</v>
      </c>
      <c r="U37">
        <v>-8854.6000000000058</v>
      </c>
      <c r="W37">
        <v>37146.600000000006</v>
      </c>
      <c r="X37">
        <v>9514.6</v>
      </c>
      <c r="Z37">
        <v>50914.2</v>
      </c>
      <c r="AA37">
        <v>1.6970707582560465</v>
      </c>
      <c r="AK37">
        <v>50914.2</v>
      </c>
      <c r="AL37">
        <v>1.6970707582560465</v>
      </c>
    </row>
    <row r="38" spans="2:38" x14ac:dyDescent="0.25">
      <c r="B38">
        <v>71498</v>
      </c>
      <c r="C38">
        <v>58751</v>
      </c>
      <c r="D38">
        <v>43239</v>
      </c>
      <c r="E38">
        <v>37045</v>
      </c>
      <c r="F38">
        <v>63519</v>
      </c>
      <c r="H38">
        <v>107854</v>
      </c>
      <c r="J38">
        <f t="shared" si="6"/>
        <v>54810.400000000001</v>
      </c>
      <c r="K38">
        <f t="shared" si="7"/>
        <v>1.9677652416329747</v>
      </c>
      <c r="L38">
        <f t="shared" si="8"/>
        <v>71498</v>
      </c>
      <c r="M38">
        <f t="shared" si="9"/>
        <v>37045</v>
      </c>
      <c r="N38">
        <f t="shared" si="10"/>
        <v>54810.400000000001</v>
      </c>
      <c r="O38">
        <f t="shared" si="11"/>
        <v>34453</v>
      </c>
      <c r="Q38">
        <v>23599</v>
      </c>
      <c r="R38">
        <v>3441</v>
      </c>
      <c r="T38">
        <v>-24155.599999999999</v>
      </c>
      <c r="U38">
        <v>-4236.4000000000015</v>
      </c>
      <c r="W38">
        <v>28592.800000000003</v>
      </c>
      <c r="X38">
        <v>6480.4</v>
      </c>
      <c r="AB38">
        <v>54810.400000000001</v>
      </c>
      <c r="AC38">
        <v>1.9677652416329747</v>
      </c>
      <c r="AK38">
        <v>54810.400000000001</v>
      </c>
      <c r="AL38">
        <v>1.9677652416329747</v>
      </c>
    </row>
    <row r="39" spans="2:38" x14ac:dyDescent="0.25">
      <c r="B39">
        <v>93928</v>
      </c>
      <c r="C39">
        <v>39437</v>
      </c>
      <c r="D39">
        <v>94172</v>
      </c>
      <c r="E39">
        <v>47806</v>
      </c>
      <c r="F39">
        <v>58221</v>
      </c>
      <c r="H39">
        <v>100267</v>
      </c>
      <c r="J39">
        <f t="shared" si="6"/>
        <v>66712.800000000003</v>
      </c>
      <c r="K39">
        <f t="shared" si="7"/>
        <v>1.502964948255807</v>
      </c>
      <c r="L39">
        <f t="shared" si="8"/>
        <v>94172</v>
      </c>
      <c r="M39">
        <f t="shared" si="9"/>
        <v>39437</v>
      </c>
      <c r="N39">
        <f t="shared" si="10"/>
        <v>66712.800000000003</v>
      </c>
      <c r="O39">
        <f t="shared" si="11"/>
        <v>54735</v>
      </c>
      <c r="Q39">
        <v>20071</v>
      </c>
      <c r="R39">
        <v>106</v>
      </c>
      <c r="T39">
        <v>11608.800000000003</v>
      </c>
      <c r="U39">
        <v>-1385.8000000000029</v>
      </c>
      <c r="W39">
        <v>28666.799999999999</v>
      </c>
      <c r="X39">
        <v>10609</v>
      </c>
      <c r="Z39">
        <v>66712.800000000003</v>
      </c>
      <c r="AA39">
        <v>1.502964948255807</v>
      </c>
      <c r="AI39">
        <v>66712.800000000003</v>
      </c>
      <c r="AJ39">
        <v>1.502964948255807</v>
      </c>
    </row>
    <row r="40" spans="2:38" x14ac:dyDescent="0.25">
      <c r="B40">
        <v>29328</v>
      </c>
      <c r="C40">
        <v>33095</v>
      </c>
      <c r="D40">
        <v>36268</v>
      </c>
      <c r="E40">
        <v>99051</v>
      </c>
      <c r="F40">
        <v>57822</v>
      </c>
      <c r="H40">
        <v>113374</v>
      </c>
      <c r="J40">
        <f t="shared" si="6"/>
        <v>51112.800000000003</v>
      </c>
      <c r="K40">
        <f t="shared" si="7"/>
        <v>2.2181136623311577</v>
      </c>
      <c r="L40">
        <f t="shared" si="8"/>
        <v>99051</v>
      </c>
      <c r="M40">
        <f t="shared" si="9"/>
        <v>29328</v>
      </c>
      <c r="N40">
        <f t="shared" si="10"/>
        <v>51112.800000000003</v>
      </c>
      <c r="O40">
        <f t="shared" si="11"/>
        <v>69723</v>
      </c>
      <c r="Q40">
        <v>28996</v>
      </c>
      <c r="R40">
        <v>-71</v>
      </c>
      <c r="T40">
        <v>-33068.399999999994</v>
      </c>
      <c r="U40">
        <v>900</v>
      </c>
      <c r="W40">
        <v>33068.400000000001</v>
      </c>
      <c r="X40">
        <v>3821.2</v>
      </c>
      <c r="AB40">
        <v>51112.800000000003</v>
      </c>
      <c r="AC40">
        <v>2.2181136623311577</v>
      </c>
      <c r="AK40">
        <v>51112.800000000003</v>
      </c>
      <c r="AL40">
        <v>2.2181136623311577</v>
      </c>
    </row>
    <row r="41" spans="2:38" x14ac:dyDescent="0.25">
      <c r="B41">
        <v>98149</v>
      </c>
      <c r="C41">
        <v>31018</v>
      </c>
      <c r="D41">
        <v>7679</v>
      </c>
      <c r="E41">
        <v>49674</v>
      </c>
      <c r="F41">
        <v>3932</v>
      </c>
      <c r="H41">
        <v>44587</v>
      </c>
      <c r="J41">
        <f t="shared" si="6"/>
        <v>38090.400000000001</v>
      </c>
      <c r="K41">
        <f t="shared" si="7"/>
        <v>1.1705574107911705</v>
      </c>
      <c r="L41">
        <f t="shared" si="8"/>
        <v>98149</v>
      </c>
      <c r="M41">
        <f t="shared" si="9"/>
        <v>3932</v>
      </c>
      <c r="N41">
        <f t="shared" si="10"/>
        <v>38090.400000000001</v>
      </c>
      <c r="O41">
        <f t="shared" si="11"/>
        <v>94217</v>
      </c>
      <c r="Q41">
        <v>-42128</v>
      </c>
      <c r="R41">
        <v>-11370</v>
      </c>
      <c r="T41">
        <v>-26509.199999999997</v>
      </c>
      <c r="U41">
        <v>-6392.1999999999971</v>
      </c>
      <c r="W41">
        <v>41808.400000000009</v>
      </c>
      <c r="X41">
        <v>6392.2000000000007</v>
      </c>
      <c r="AB41">
        <v>38090.400000000001</v>
      </c>
      <c r="AC41">
        <v>1.1705574107911705</v>
      </c>
      <c r="AI41">
        <v>38090.400000000001</v>
      </c>
      <c r="AJ41">
        <v>1.1705574107911705</v>
      </c>
    </row>
    <row r="42" spans="2:38" x14ac:dyDescent="0.25">
      <c r="B42">
        <v>63822</v>
      </c>
      <c r="C42">
        <v>62261</v>
      </c>
      <c r="D42">
        <v>71090</v>
      </c>
      <c r="E42">
        <v>31657</v>
      </c>
      <c r="F42">
        <v>46776</v>
      </c>
      <c r="H42">
        <v>65129</v>
      </c>
      <c r="J42">
        <f t="shared" si="6"/>
        <v>55121.2</v>
      </c>
      <c r="K42">
        <f t="shared" si="7"/>
        <v>1.1815599079845867</v>
      </c>
      <c r="L42">
        <f t="shared" si="8"/>
        <v>71090</v>
      </c>
      <c r="M42">
        <f t="shared" si="9"/>
        <v>31657</v>
      </c>
      <c r="N42">
        <f t="shared" si="10"/>
        <v>55121.2</v>
      </c>
      <c r="O42">
        <f t="shared" si="11"/>
        <v>39433</v>
      </c>
      <c r="Q42">
        <v>-58978</v>
      </c>
      <c r="R42">
        <v>-3721</v>
      </c>
      <c r="T42">
        <v>-22737.800000000003</v>
      </c>
      <c r="U42">
        <v>2631</v>
      </c>
      <c r="W42">
        <v>31375.4</v>
      </c>
      <c r="X42">
        <v>2631.3999999999996</v>
      </c>
      <c r="AF42">
        <v>55121.2</v>
      </c>
      <c r="AG42">
        <v>1.1815599079845867</v>
      </c>
      <c r="AI42">
        <v>55121.2</v>
      </c>
      <c r="AJ42">
        <v>1.1815599079845867</v>
      </c>
    </row>
    <row r="43" spans="2:38" x14ac:dyDescent="0.25">
      <c r="B43">
        <v>77124</v>
      </c>
      <c r="C43">
        <v>74225</v>
      </c>
      <c r="D43">
        <v>61695</v>
      </c>
      <c r="E43">
        <v>87478</v>
      </c>
      <c r="F43">
        <v>33290</v>
      </c>
      <c r="H43">
        <v>108682</v>
      </c>
      <c r="J43">
        <f t="shared" si="6"/>
        <v>66762.399999999994</v>
      </c>
      <c r="K43">
        <f t="shared" si="7"/>
        <v>1.6278923465902966</v>
      </c>
      <c r="L43">
        <f t="shared" si="8"/>
        <v>87478</v>
      </c>
      <c r="M43">
        <f t="shared" si="9"/>
        <v>33290</v>
      </c>
      <c r="N43">
        <f t="shared" si="10"/>
        <v>66762.399999999994</v>
      </c>
      <c r="O43">
        <f t="shared" si="11"/>
        <v>54188</v>
      </c>
      <c r="Q43">
        <v>3148</v>
      </c>
      <c r="R43">
        <v>121</v>
      </c>
      <c r="T43">
        <v>-4528.4000000000087</v>
      </c>
      <c r="U43">
        <v>2679.1999999999971</v>
      </c>
      <c r="W43">
        <v>23808.799999999999</v>
      </c>
      <c r="X43">
        <v>3008.3999999999996</v>
      </c>
      <c r="AB43">
        <v>66762.399999999994</v>
      </c>
      <c r="AC43">
        <v>1.6278923465902966</v>
      </c>
      <c r="AK43">
        <v>66762.399999999994</v>
      </c>
      <c r="AL43">
        <v>1.6278923465902966</v>
      </c>
    </row>
    <row r="44" spans="2:38" x14ac:dyDescent="0.25">
      <c r="B44">
        <v>87001</v>
      </c>
      <c r="C44">
        <v>49935</v>
      </c>
      <c r="D44">
        <v>98710</v>
      </c>
      <c r="E44">
        <v>34010</v>
      </c>
      <c r="F44">
        <v>25907</v>
      </c>
      <c r="H44">
        <v>120564</v>
      </c>
      <c r="J44">
        <f t="shared" si="6"/>
        <v>59112.6</v>
      </c>
      <c r="K44">
        <f t="shared" si="7"/>
        <v>2.0395651688472509</v>
      </c>
      <c r="L44">
        <f t="shared" si="8"/>
        <v>98710</v>
      </c>
      <c r="M44">
        <f t="shared" si="9"/>
        <v>25907</v>
      </c>
      <c r="N44">
        <f t="shared" si="10"/>
        <v>59112.6</v>
      </c>
      <c r="O44">
        <f t="shared" si="11"/>
        <v>72803</v>
      </c>
      <c r="Q44">
        <v>21303</v>
      </c>
      <c r="R44">
        <v>20831</v>
      </c>
      <c r="T44">
        <v>-14072.400000000001</v>
      </c>
      <c r="U44">
        <v>5700.4000000000015</v>
      </c>
      <c r="W44">
        <v>34077.199999999997</v>
      </c>
      <c r="X44">
        <v>8224</v>
      </c>
      <c r="AB44">
        <v>59112.6</v>
      </c>
      <c r="AC44">
        <v>2.0395651688472509</v>
      </c>
      <c r="AK44">
        <v>59112.6</v>
      </c>
      <c r="AL44">
        <v>2.0395651688472509</v>
      </c>
    </row>
    <row r="45" spans="2:38" x14ac:dyDescent="0.25">
      <c r="B45">
        <v>34026</v>
      </c>
      <c r="C45">
        <v>82979</v>
      </c>
      <c r="D45">
        <v>36950</v>
      </c>
      <c r="E45">
        <v>41151</v>
      </c>
      <c r="F45">
        <v>39394</v>
      </c>
      <c r="H45">
        <v>56245</v>
      </c>
      <c r="J45">
        <f t="shared" si="6"/>
        <v>46900</v>
      </c>
      <c r="K45">
        <f t="shared" si="7"/>
        <v>1.1992537313432836</v>
      </c>
      <c r="L45">
        <f t="shared" si="8"/>
        <v>82979</v>
      </c>
      <c r="M45">
        <f t="shared" si="9"/>
        <v>34026</v>
      </c>
      <c r="N45">
        <f t="shared" si="10"/>
        <v>46900</v>
      </c>
      <c r="O45">
        <f t="shared" si="11"/>
        <v>48953</v>
      </c>
      <c r="Q45">
        <v>-68108</v>
      </c>
      <c r="R45">
        <v>-34</v>
      </c>
      <c r="T45">
        <v>-26949.199999999997</v>
      </c>
      <c r="U45">
        <v>515.80000000000291</v>
      </c>
      <c r="W45">
        <v>35529.999999999993</v>
      </c>
      <c r="X45">
        <v>519.4</v>
      </c>
      <c r="AF45">
        <v>46900</v>
      </c>
      <c r="AG45">
        <v>1.1992537313432836</v>
      </c>
      <c r="AI45">
        <v>46900</v>
      </c>
      <c r="AJ45">
        <v>1.1992537313432836</v>
      </c>
    </row>
    <row r="46" spans="2:38" x14ac:dyDescent="0.25">
      <c r="B46">
        <v>55105</v>
      </c>
      <c r="C46">
        <v>61296</v>
      </c>
      <c r="D46">
        <v>92200</v>
      </c>
      <c r="E46">
        <v>82818</v>
      </c>
      <c r="F46">
        <v>35074</v>
      </c>
      <c r="H46">
        <v>122330</v>
      </c>
      <c r="J46">
        <f t="shared" si="6"/>
        <v>65298.6</v>
      </c>
      <c r="K46">
        <f t="shared" si="7"/>
        <v>1.8733939165617639</v>
      </c>
      <c r="L46">
        <f t="shared" si="8"/>
        <v>92200</v>
      </c>
      <c r="M46">
        <f t="shared" si="9"/>
        <v>35074</v>
      </c>
      <c r="N46">
        <f t="shared" si="10"/>
        <v>65298.6</v>
      </c>
      <c r="O46">
        <f t="shared" si="11"/>
        <v>57126</v>
      </c>
      <c r="Q46">
        <v>45332</v>
      </c>
      <c r="R46">
        <v>-5832</v>
      </c>
      <c r="T46">
        <v>26922.6</v>
      </c>
      <c r="U46">
        <v>5962.7999999999956</v>
      </c>
      <c r="W46">
        <v>30408.2</v>
      </c>
      <c r="X46">
        <v>6070</v>
      </c>
      <c r="AD46">
        <v>65298.6</v>
      </c>
      <c r="AE46">
        <v>1.8733939165617639</v>
      </c>
      <c r="AK46">
        <v>65298.6</v>
      </c>
      <c r="AL46">
        <v>1.8733939165617639</v>
      </c>
    </row>
    <row r="47" spans="2:38" x14ac:dyDescent="0.25">
      <c r="B47">
        <v>27778</v>
      </c>
      <c r="C47">
        <v>16165</v>
      </c>
      <c r="D47">
        <v>44890</v>
      </c>
      <c r="E47">
        <v>102178</v>
      </c>
      <c r="F47">
        <v>24841</v>
      </c>
      <c r="H47">
        <v>91219</v>
      </c>
      <c r="J47">
        <f t="shared" si="6"/>
        <v>43170.400000000001</v>
      </c>
      <c r="K47">
        <f t="shared" si="7"/>
        <v>2.1129987213461074</v>
      </c>
      <c r="L47">
        <f t="shared" si="8"/>
        <v>102178</v>
      </c>
      <c r="M47">
        <f t="shared" si="9"/>
        <v>16165</v>
      </c>
      <c r="N47">
        <f t="shared" si="10"/>
        <v>43170.400000000001</v>
      </c>
      <c r="O47">
        <f t="shared" si="11"/>
        <v>86013</v>
      </c>
      <c r="Q47">
        <v>35992</v>
      </c>
      <c r="R47">
        <v>0</v>
      </c>
      <c r="T47">
        <v>-7948.4000000000015</v>
      </c>
      <c r="U47">
        <v>-2795.5999999999985</v>
      </c>
      <c r="W47">
        <v>29985.999999999996</v>
      </c>
      <c r="X47">
        <v>3985.1999999999994</v>
      </c>
      <c r="Z47">
        <v>43170.400000000001</v>
      </c>
      <c r="AA47">
        <v>2.1129987213461074</v>
      </c>
      <c r="AK47">
        <v>43170.400000000001</v>
      </c>
      <c r="AL47">
        <v>2.1129987213461074</v>
      </c>
    </row>
    <row r="48" spans="2:38" x14ac:dyDescent="0.25">
      <c r="B48">
        <v>32924</v>
      </c>
      <c r="C48">
        <v>75609</v>
      </c>
      <c r="D48">
        <v>70564</v>
      </c>
      <c r="E48">
        <v>67284</v>
      </c>
      <c r="F48">
        <v>39662</v>
      </c>
      <c r="H48">
        <v>130517</v>
      </c>
      <c r="J48">
        <f t="shared" si="6"/>
        <v>57208.6</v>
      </c>
      <c r="K48">
        <f t="shared" si="7"/>
        <v>2.2814227231570081</v>
      </c>
      <c r="L48">
        <f t="shared" si="8"/>
        <v>75609</v>
      </c>
      <c r="M48">
        <f t="shared" si="9"/>
        <v>32924</v>
      </c>
      <c r="N48">
        <f t="shared" si="10"/>
        <v>57208.6</v>
      </c>
      <c r="O48">
        <f t="shared" si="11"/>
        <v>42685</v>
      </c>
      <c r="Q48">
        <v>42695</v>
      </c>
      <c r="R48">
        <v>8279</v>
      </c>
      <c r="T48">
        <v>-7071.2000000000044</v>
      </c>
      <c r="U48">
        <v>-1111</v>
      </c>
      <c r="W48">
        <v>20472.399999999998</v>
      </c>
      <c r="X48">
        <v>1575.3999999999999</v>
      </c>
      <c r="AB48">
        <v>57208.6</v>
      </c>
      <c r="AC48">
        <v>2.2814227231570081</v>
      </c>
      <c r="AK48">
        <v>57208.6</v>
      </c>
      <c r="AL48">
        <v>2.2814227231570081</v>
      </c>
    </row>
    <row r="49" spans="2:38" x14ac:dyDescent="0.25">
      <c r="B49">
        <v>19619</v>
      </c>
      <c r="C49">
        <v>71296</v>
      </c>
      <c r="D49">
        <v>88359</v>
      </c>
      <c r="E49">
        <v>33130</v>
      </c>
      <c r="F49">
        <v>38551</v>
      </c>
      <c r="H49">
        <v>96824</v>
      </c>
      <c r="J49">
        <f t="shared" si="6"/>
        <v>50191</v>
      </c>
      <c r="K49">
        <f t="shared" si="7"/>
        <v>1.9291107967563905</v>
      </c>
      <c r="L49">
        <f t="shared" si="8"/>
        <v>88359</v>
      </c>
      <c r="M49">
        <f t="shared" si="9"/>
        <v>19619</v>
      </c>
      <c r="N49">
        <f t="shared" si="10"/>
        <v>50191</v>
      </c>
      <c r="O49">
        <f t="shared" si="11"/>
        <v>68740</v>
      </c>
      <c r="Q49">
        <v>44180</v>
      </c>
      <c r="R49">
        <v>-3852</v>
      </c>
      <c r="T49">
        <v>1015.5999999999985</v>
      </c>
      <c r="U49">
        <v>-474.19999999999709</v>
      </c>
      <c r="W49">
        <v>27871.600000000002</v>
      </c>
      <c r="X49">
        <v>1708.2</v>
      </c>
      <c r="Z49">
        <v>50191</v>
      </c>
      <c r="AA49">
        <v>1.9291107967563905</v>
      </c>
      <c r="AK49">
        <v>50191</v>
      </c>
      <c r="AL49">
        <v>1.9291107967563905</v>
      </c>
    </row>
    <row r="50" spans="2:38" x14ac:dyDescent="0.25">
      <c r="B50">
        <v>88813</v>
      </c>
      <c r="C50">
        <v>39771</v>
      </c>
      <c r="D50">
        <v>24603</v>
      </c>
      <c r="E50">
        <v>87375</v>
      </c>
      <c r="F50">
        <v>24807</v>
      </c>
      <c r="H50">
        <v>71492</v>
      </c>
      <c r="J50">
        <f t="shared" si="6"/>
        <v>53073.8</v>
      </c>
      <c r="K50">
        <f t="shared" si="7"/>
        <v>1.3470299846628655</v>
      </c>
      <c r="L50">
        <f t="shared" si="8"/>
        <v>88813</v>
      </c>
      <c r="M50">
        <f t="shared" si="9"/>
        <v>24603</v>
      </c>
      <c r="N50">
        <f t="shared" si="10"/>
        <v>53073.8</v>
      </c>
      <c r="O50">
        <f t="shared" si="11"/>
        <v>64210</v>
      </c>
      <c r="Q50">
        <v>-29245</v>
      </c>
      <c r="R50">
        <v>8011</v>
      </c>
      <c r="T50">
        <v>-12878.800000000003</v>
      </c>
      <c r="U50">
        <v>-757.59999999999854</v>
      </c>
      <c r="W50">
        <v>28771.599999999999</v>
      </c>
      <c r="X50">
        <v>8536.4000000000015</v>
      </c>
      <c r="AF50">
        <v>53073.8</v>
      </c>
      <c r="AG50">
        <v>1.3470299846628655</v>
      </c>
      <c r="AI50">
        <v>53073.8</v>
      </c>
      <c r="AJ50">
        <v>1.3470299846628655</v>
      </c>
    </row>
    <row r="51" spans="2:38" x14ac:dyDescent="0.25">
      <c r="B51">
        <v>61578</v>
      </c>
      <c r="C51">
        <v>60120</v>
      </c>
      <c r="D51">
        <v>104114</v>
      </c>
      <c r="E51">
        <v>52025</v>
      </c>
      <c r="F51">
        <v>42222</v>
      </c>
      <c r="H51">
        <v>67328</v>
      </c>
      <c r="J51">
        <f t="shared" si="6"/>
        <v>64011.8</v>
      </c>
      <c r="K51">
        <f t="shared" si="7"/>
        <v>1.0518060732552434</v>
      </c>
      <c r="L51">
        <f t="shared" si="8"/>
        <v>104114</v>
      </c>
      <c r="M51">
        <f t="shared" si="9"/>
        <v>42222</v>
      </c>
      <c r="N51">
        <f t="shared" si="10"/>
        <v>64011.8</v>
      </c>
      <c r="O51">
        <f t="shared" si="11"/>
        <v>61892</v>
      </c>
      <c r="Q51">
        <v>-2413</v>
      </c>
      <c r="R51">
        <v>800</v>
      </c>
      <c r="T51">
        <v>21896.600000000006</v>
      </c>
      <c r="U51">
        <v>5124</v>
      </c>
      <c r="W51">
        <v>42622.2</v>
      </c>
      <c r="X51">
        <v>5124</v>
      </c>
      <c r="AD51">
        <v>64011.8</v>
      </c>
      <c r="AE51">
        <v>1.0518060732552434</v>
      </c>
      <c r="AI51">
        <v>64011.8</v>
      </c>
      <c r="AJ51">
        <v>1.0518060732552434</v>
      </c>
    </row>
    <row r="52" spans="2:38" x14ac:dyDescent="0.25">
      <c r="B52">
        <v>45089</v>
      </c>
      <c r="C52">
        <v>112938</v>
      </c>
      <c r="D52">
        <v>35984</v>
      </c>
      <c r="E52">
        <v>24926</v>
      </c>
      <c r="F52">
        <v>97728</v>
      </c>
      <c r="H52">
        <v>105165</v>
      </c>
      <c r="J52">
        <f t="shared" si="6"/>
        <v>63333</v>
      </c>
      <c r="K52">
        <f t="shared" si="7"/>
        <v>1.6605087395196816</v>
      </c>
      <c r="L52">
        <f t="shared" si="8"/>
        <v>112938</v>
      </c>
      <c r="M52">
        <f t="shared" si="9"/>
        <v>24926</v>
      </c>
      <c r="N52">
        <f t="shared" si="10"/>
        <v>63333</v>
      </c>
      <c r="O52">
        <f t="shared" si="11"/>
        <v>88012</v>
      </c>
      <c r="Q52">
        <v>17097</v>
      </c>
      <c r="R52">
        <v>-664</v>
      </c>
      <c r="T52">
        <v>28450.199999999997</v>
      </c>
      <c r="U52">
        <v>5808.1999999999971</v>
      </c>
      <c r="W52">
        <v>40445</v>
      </c>
      <c r="X52">
        <v>8807.8000000000011</v>
      </c>
      <c r="AD52">
        <v>63333</v>
      </c>
      <c r="AE52">
        <v>1.6605087395196816</v>
      </c>
      <c r="AK52">
        <v>63333</v>
      </c>
      <c r="AL52">
        <v>1.6605087395196816</v>
      </c>
    </row>
    <row r="53" spans="2:38" x14ac:dyDescent="0.25">
      <c r="B53">
        <v>70425</v>
      </c>
      <c r="C53">
        <v>96667</v>
      </c>
      <c r="D53">
        <v>95028</v>
      </c>
      <c r="E53">
        <v>28078</v>
      </c>
      <c r="F53">
        <v>84847</v>
      </c>
      <c r="H53">
        <v>86228</v>
      </c>
      <c r="J53">
        <f t="shared" si="6"/>
        <v>75009</v>
      </c>
      <c r="K53">
        <f t="shared" si="7"/>
        <v>1.1495687184204562</v>
      </c>
      <c r="L53">
        <f t="shared" si="8"/>
        <v>96667</v>
      </c>
      <c r="M53">
        <f t="shared" si="9"/>
        <v>28078</v>
      </c>
      <c r="N53">
        <f t="shared" si="10"/>
        <v>75009</v>
      </c>
      <c r="O53">
        <f t="shared" si="11"/>
        <v>68589</v>
      </c>
      <c r="Q53">
        <v>-28777</v>
      </c>
      <c r="R53">
        <v>-736</v>
      </c>
      <c r="T53">
        <v>10360.199999999997</v>
      </c>
      <c r="U53">
        <v>-4131.6000000000058</v>
      </c>
      <c r="W53">
        <v>33403</v>
      </c>
      <c r="X53">
        <v>7466.7999999999993</v>
      </c>
      <c r="AF53">
        <v>75009</v>
      </c>
      <c r="AG53">
        <v>1.1495687184204562</v>
      </c>
      <c r="AI53">
        <v>75009</v>
      </c>
      <c r="AJ53">
        <v>1.1495687184204562</v>
      </c>
    </row>
    <row r="54" spans="2:38" x14ac:dyDescent="0.25">
      <c r="B54">
        <v>70084</v>
      </c>
      <c r="C54">
        <v>25369</v>
      </c>
      <c r="D54">
        <v>55585</v>
      </c>
      <c r="E54">
        <v>81499</v>
      </c>
      <c r="F54">
        <v>33625</v>
      </c>
      <c r="H54">
        <v>125405</v>
      </c>
      <c r="J54">
        <f t="shared" si="6"/>
        <v>53232.4</v>
      </c>
      <c r="K54">
        <f t="shared" si="7"/>
        <v>2.3558021054846296</v>
      </c>
      <c r="L54">
        <f t="shared" si="8"/>
        <v>81499</v>
      </c>
      <c r="M54">
        <f t="shared" si="9"/>
        <v>25369</v>
      </c>
      <c r="N54">
        <f t="shared" si="10"/>
        <v>53232.4</v>
      </c>
      <c r="O54">
        <f t="shared" si="11"/>
        <v>56130</v>
      </c>
      <c r="Q54">
        <v>43979</v>
      </c>
      <c r="R54">
        <v>8936</v>
      </c>
      <c r="T54">
        <v>8977</v>
      </c>
      <c r="U54">
        <v>3150.8000000000029</v>
      </c>
      <c r="W54">
        <v>29873</v>
      </c>
      <c r="X54">
        <v>3314.7999999999997</v>
      </c>
      <c r="AD54">
        <v>53232.4</v>
      </c>
      <c r="AE54">
        <v>2.3558021054846296</v>
      </c>
      <c r="AK54">
        <v>53232.4</v>
      </c>
      <c r="AL54">
        <v>2.3558021054846296</v>
      </c>
    </row>
    <row r="55" spans="2:38" x14ac:dyDescent="0.25">
      <c r="B55">
        <v>92987</v>
      </c>
      <c r="C55">
        <v>23662</v>
      </c>
      <c r="D55">
        <v>46141</v>
      </c>
      <c r="E55">
        <v>90302</v>
      </c>
      <c r="F55">
        <v>47413</v>
      </c>
      <c r="H55">
        <v>88981</v>
      </c>
      <c r="J55">
        <f t="shared" si="6"/>
        <v>60101</v>
      </c>
      <c r="K55">
        <f t="shared" si="7"/>
        <v>1.4805244505083111</v>
      </c>
      <c r="L55">
        <f t="shared" si="8"/>
        <v>92987</v>
      </c>
      <c r="M55">
        <f t="shared" si="9"/>
        <v>23662</v>
      </c>
      <c r="N55">
        <f t="shared" si="10"/>
        <v>60101</v>
      </c>
      <c r="O55">
        <f t="shared" si="11"/>
        <v>69325</v>
      </c>
      <c r="Q55">
        <v>36706</v>
      </c>
      <c r="R55">
        <v>1630</v>
      </c>
      <c r="T55">
        <v>9056</v>
      </c>
      <c r="U55">
        <v>3962.4000000000015</v>
      </c>
      <c r="W55">
        <v>24290</v>
      </c>
      <c r="X55">
        <v>5392.8</v>
      </c>
      <c r="Z55">
        <v>60101</v>
      </c>
      <c r="AA55">
        <v>1.4805244505083111</v>
      </c>
      <c r="AI55">
        <v>60101</v>
      </c>
      <c r="AJ55">
        <v>1.4805244505083111</v>
      </c>
    </row>
    <row r="56" spans="2:38" x14ac:dyDescent="0.25">
      <c r="B56">
        <v>66818</v>
      </c>
      <c r="C56">
        <v>31602</v>
      </c>
      <c r="D56">
        <v>34310</v>
      </c>
      <c r="E56">
        <v>59804</v>
      </c>
      <c r="F56">
        <v>95268</v>
      </c>
      <c r="H56">
        <v>134409</v>
      </c>
      <c r="J56">
        <f t="shared" si="6"/>
        <v>57560.4</v>
      </c>
      <c r="K56">
        <f t="shared" si="7"/>
        <v>2.3350949611191028</v>
      </c>
      <c r="L56">
        <f t="shared" si="8"/>
        <v>95268</v>
      </c>
      <c r="M56">
        <f t="shared" si="9"/>
        <v>31602</v>
      </c>
      <c r="N56">
        <f t="shared" si="10"/>
        <v>57560.4</v>
      </c>
      <c r="O56">
        <f t="shared" si="11"/>
        <v>63666</v>
      </c>
      <c r="Q56">
        <v>35394</v>
      </c>
      <c r="R56">
        <v>10531</v>
      </c>
      <c r="T56">
        <v>9984</v>
      </c>
      <c r="U56">
        <v>-4783.1999999999971</v>
      </c>
      <c r="W56">
        <v>20554</v>
      </c>
      <c r="X56">
        <v>6076.8</v>
      </c>
      <c r="AD56">
        <v>57560.4</v>
      </c>
      <c r="AE56">
        <v>2.3350949611191028</v>
      </c>
      <c r="AK56">
        <v>57560.4</v>
      </c>
      <c r="AL56">
        <v>2.3350949611191028</v>
      </c>
    </row>
    <row r="57" spans="2:38" x14ac:dyDescent="0.25">
      <c r="B57">
        <v>83779</v>
      </c>
      <c r="C57">
        <v>83455</v>
      </c>
      <c r="D57">
        <v>63548</v>
      </c>
      <c r="E57">
        <v>107758</v>
      </c>
      <c r="F57">
        <v>77352</v>
      </c>
      <c r="H57">
        <v>92139</v>
      </c>
      <c r="J57">
        <f t="shared" si="6"/>
        <v>83178.399999999994</v>
      </c>
      <c r="K57">
        <f t="shared" si="7"/>
        <v>1.1077274869437259</v>
      </c>
      <c r="L57">
        <f t="shared" si="8"/>
        <v>107758</v>
      </c>
      <c r="M57">
        <f t="shared" si="9"/>
        <v>63548</v>
      </c>
      <c r="N57">
        <f t="shared" si="10"/>
        <v>83178.399999999994</v>
      </c>
      <c r="O57">
        <f t="shared" si="11"/>
        <v>44210</v>
      </c>
      <c r="Q57">
        <v>-6507</v>
      </c>
      <c r="R57">
        <v>7610</v>
      </c>
      <c r="T57">
        <v>-2232.8000000000029</v>
      </c>
      <c r="U57">
        <v>2448.3999999999942</v>
      </c>
      <c r="W57">
        <v>16757.199999999997</v>
      </c>
      <c r="X57">
        <v>2617.6000000000004</v>
      </c>
      <c r="AB57">
        <v>83178.399999999994</v>
      </c>
      <c r="AC57">
        <v>1.1077274869437259</v>
      </c>
      <c r="AI57">
        <v>83178.399999999994</v>
      </c>
      <c r="AJ57">
        <v>1.1077274869437259</v>
      </c>
    </row>
    <row r="58" spans="2:38" x14ac:dyDescent="0.25">
      <c r="B58">
        <v>98643</v>
      </c>
      <c r="C58">
        <v>38282</v>
      </c>
      <c r="D58">
        <v>57233</v>
      </c>
      <c r="E58">
        <v>63090</v>
      </c>
      <c r="F58">
        <v>71153</v>
      </c>
      <c r="H58">
        <v>119696</v>
      </c>
      <c r="J58">
        <f t="shared" si="6"/>
        <v>65680.2</v>
      </c>
      <c r="K58">
        <f t="shared" si="7"/>
        <v>1.822406143708454</v>
      </c>
      <c r="L58">
        <f t="shared" si="8"/>
        <v>98643</v>
      </c>
      <c r="M58">
        <f t="shared" si="9"/>
        <v>38282</v>
      </c>
      <c r="N58">
        <f t="shared" si="10"/>
        <v>65680.2</v>
      </c>
      <c r="O58">
        <f t="shared" si="11"/>
        <v>60361</v>
      </c>
      <c r="Q58">
        <v>4568</v>
      </c>
      <c r="R58">
        <v>-2590</v>
      </c>
      <c r="T58">
        <v>-11982</v>
      </c>
      <c r="U58">
        <v>-935.19999999999709</v>
      </c>
      <c r="W58">
        <v>22374.799999999999</v>
      </c>
      <c r="X58">
        <v>7737.2000000000007</v>
      </c>
      <c r="AB58">
        <v>65680.2</v>
      </c>
      <c r="AC58">
        <v>1.822406143708454</v>
      </c>
      <c r="AK58">
        <v>65680.2</v>
      </c>
      <c r="AL58">
        <v>1.822406143708454</v>
      </c>
    </row>
    <row r="59" spans="2:38" x14ac:dyDescent="0.25">
      <c r="B59">
        <v>32243</v>
      </c>
      <c r="C59">
        <v>30986</v>
      </c>
      <c r="D59">
        <v>35881</v>
      </c>
      <c r="E59">
        <v>83069</v>
      </c>
      <c r="F59">
        <v>72296</v>
      </c>
      <c r="H59">
        <v>99538</v>
      </c>
      <c r="J59">
        <f t="shared" si="6"/>
        <v>50895</v>
      </c>
      <c r="K59">
        <f t="shared" si="7"/>
        <v>1.9557520385106593</v>
      </c>
      <c r="L59">
        <f t="shared" si="8"/>
        <v>83069</v>
      </c>
      <c r="M59">
        <f t="shared" si="9"/>
        <v>30986</v>
      </c>
      <c r="N59">
        <f t="shared" si="10"/>
        <v>50895</v>
      </c>
      <c r="O59">
        <f t="shared" si="11"/>
        <v>52083</v>
      </c>
      <c r="Q59">
        <v>-3782</v>
      </c>
      <c r="R59">
        <v>-16141</v>
      </c>
      <c r="T59">
        <v>-18206.399999999994</v>
      </c>
      <c r="U59">
        <v>-1003.1999999999971</v>
      </c>
      <c r="W59">
        <v>35162.400000000001</v>
      </c>
      <c r="X59">
        <v>3400.4</v>
      </c>
      <c r="AF59">
        <v>50895</v>
      </c>
      <c r="AG59">
        <v>1.9557520385106593</v>
      </c>
      <c r="AK59">
        <v>50895</v>
      </c>
      <c r="AL59">
        <v>1.9557520385106593</v>
      </c>
    </row>
    <row r="60" spans="2:38" x14ac:dyDescent="0.25">
      <c r="B60">
        <v>47168</v>
      </c>
      <c r="C60">
        <v>78312</v>
      </c>
      <c r="D60">
        <v>49757</v>
      </c>
      <c r="E60">
        <v>32632</v>
      </c>
      <c r="F60">
        <v>87880</v>
      </c>
      <c r="H60">
        <v>59335</v>
      </c>
      <c r="J60">
        <f t="shared" si="6"/>
        <v>59149.8</v>
      </c>
      <c r="K60">
        <f t="shared" si="7"/>
        <v>1.0031310334100876</v>
      </c>
      <c r="L60">
        <f t="shared" si="8"/>
        <v>87880</v>
      </c>
      <c r="M60">
        <f t="shared" si="9"/>
        <v>32632</v>
      </c>
      <c r="N60">
        <f t="shared" si="10"/>
        <v>59149.8</v>
      </c>
      <c r="O60">
        <f t="shared" si="11"/>
        <v>55248</v>
      </c>
      <c r="Q60">
        <v>-50750</v>
      </c>
      <c r="R60">
        <v>-812</v>
      </c>
      <c r="T60">
        <v>-6212.3999999999942</v>
      </c>
      <c r="U60">
        <v>3.6000000000058208</v>
      </c>
      <c r="W60">
        <v>33712.800000000003</v>
      </c>
      <c r="X60">
        <v>54.4</v>
      </c>
      <c r="AF60">
        <v>59149.8</v>
      </c>
      <c r="AG60">
        <v>1.0031310334100876</v>
      </c>
      <c r="AI60">
        <v>59149.8</v>
      </c>
      <c r="AJ60">
        <v>1.0031310334100876</v>
      </c>
    </row>
    <row r="61" spans="2:38" x14ac:dyDescent="0.25">
      <c r="B61">
        <v>89032</v>
      </c>
      <c r="C61">
        <v>76400</v>
      </c>
      <c r="D61">
        <v>77591</v>
      </c>
      <c r="E61">
        <v>39254</v>
      </c>
      <c r="F61">
        <v>34807</v>
      </c>
      <c r="H61">
        <v>83148</v>
      </c>
      <c r="J61">
        <f t="shared" si="6"/>
        <v>63416.800000000003</v>
      </c>
      <c r="K61">
        <f t="shared" si="7"/>
        <v>1.3111352196894197</v>
      </c>
      <c r="L61">
        <f t="shared" si="8"/>
        <v>89032</v>
      </c>
      <c r="M61">
        <f t="shared" si="9"/>
        <v>34807</v>
      </c>
      <c r="N61">
        <f t="shared" si="10"/>
        <v>63416.800000000003</v>
      </c>
      <c r="O61">
        <f t="shared" si="11"/>
        <v>54225</v>
      </c>
      <c r="Q61">
        <v>-22140</v>
      </c>
      <c r="R61">
        <v>-270</v>
      </c>
      <c r="T61">
        <v>-11687</v>
      </c>
      <c r="U61">
        <v>-430</v>
      </c>
      <c r="W61">
        <v>23886.6</v>
      </c>
      <c r="X61">
        <v>8322</v>
      </c>
      <c r="AB61">
        <v>63416.800000000003</v>
      </c>
      <c r="AC61">
        <v>1.3111352196894197</v>
      </c>
      <c r="AI61">
        <v>63416.800000000003</v>
      </c>
      <c r="AJ61">
        <v>1.3111352196894197</v>
      </c>
    </row>
    <row r="62" spans="2:38" x14ac:dyDescent="0.25">
      <c r="B62">
        <v>96726</v>
      </c>
      <c r="C62">
        <v>28546</v>
      </c>
      <c r="D62">
        <v>97892</v>
      </c>
      <c r="E62">
        <v>108948</v>
      </c>
      <c r="F62">
        <v>72142</v>
      </c>
      <c r="H62">
        <v>127446</v>
      </c>
      <c r="J62">
        <f t="shared" si="6"/>
        <v>80850.8</v>
      </c>
      <c r="K62">
        <f t="shared" si="7"/>
        <v>1.5763109332251504</v>
      </c>
      <c r="L62">
        <f t="shared" si="8"/>
        <v>108948</v>
      </c>
      <c r="M62">
        <f t="shared" si="9"/>
        <v>28546</v>
      </c>
      <c r="N62">
        <f t="shared" si="10"/>
        <v>80850.8</v>
      </c>
      <c r="O62">
        <f t="shared" si="11"/>
        <v>80402</v>
      </c>
      <c r="Q62">
        <v>18</v>
      </c>
      <c r="R62">
        <v>13800</v>
      </c>
      <c r="T62">
        <v>7985.6000000000058</v>
      </c>
      <c r="U62">
        <v>2742.1999999999971</v>
      </c>
      <c r="W62">
        <v>28559.199999999997</v>
      </c>
      <c r="X62">
        <v>5792.2000000000007</v>
      </c>
      <c r="AF62">
        <v>80850.8</v>
      </c>
      <c r="AG62">
        <v>1.5763109332251504</v>
      </c>
      <c r="AI62">
        <v>80850.8</v>
      </c>
      <c r="AJ62">
        <v>1.5763109332251504</v>
      </c>
    </row>
    <row r="63" spans="2:38" x14ac:dyDescent="0.25">
      <c r="B63">
        <v>58355</v>
      </c>
      <c r="C63">
        <v>98374</v>
      </c>
      <c r="D63">
        <v>60226</v>
      </c>
      <c r="E63">
        <v>36599</v>
      </c>
      <c r="F63">
        <v>93844</v>
      </c>
      <c r="H63">
        <v>117560</v>
      </c>
      <c r="J63">
        <f t="shared" si="6"/>
        <v>69479.600000000006</v>
      </c>
      <c r="K63">
        <f t="shared" si="7"/>
        <v>1.6920074381545085</v>
      </c>
      <c r="L63">
        <f t="shared" si="8"/>
        <v>98374</v>
      </c>
      <c r="M63">
        <f t="shared" si="9"/>
        <v>36599</v>
      </c>
      <c r="N63">
        <f t="shared" si="10"/>
        <v>69479.600000000006</v>
      </c>
      <c r="O63">
        <f t="shared" si="11"/>
        <v>61775</v>
      </c>
      <c r="Q63">
        <v>8213</v>
      </c>
      <c r="R63">
        <v>-986</v>
      </c>
      <c r="T63">
        <v>9504.8000000000029</v>
      </c>
      <c r="U63">
        <v>-10291.199999999997</v>
      </c>
      <c r="W63">
        <v>24288.799999999999</v>
      </c>
      <c r="X63">
        <v>10291.199999999999</v>
      </c>
      <c r="AD63">
        <v>69479.600000000006</v>
      </c>
      <c r="AE63">
        <v>1.6920074381545085</v>
      </c>
      <c r="AK63">
        <v>69479.600000000006</v>
      </c>
      <c r="AL63">
        <v>1.6920074381545085</v>
      </c>
    </row>
    <row r="64" spans="2:38" x14ac:dyDescent="0.25">
      <c r="B64">
        <v>47534</v>
      </c>
      <c r="C64">
        <v>73048</v>
      </c>
      <c r="D64">
        <v>69611</v>
      </c>
      <c r="E64">
        <v>86846</v>
      </c>
      <c r="F64">
        <v>78712</v>
      </c>
      <c r="H64">
        <v>125282</v>
      </c>
      <c r="J64">
        <f t="shared" si="6"/>
        <v>71150.2</v>
      </c>
      <c r="K64">
        <f t="shared" si="7"/>
        <v>1.7608102296269019</v>
      </c>
      <c r="L64">
        <f t="shared" si="8"/>
        <v>86846</v>
      </c>
      <c r="M64">
        <f t="shared" si="9"/>
        <v>47534</v>
      </c>
      <c r="N64">
        <f t="shared" si="10"/>
        <v>71150.2</v>
      </c>
      <c r="O64">
        <f t="shared" si="11"/>
        <v>39312</v>
      </c>
      <c r="Q64">
        <v>-19489</v>
      </c>
      <c r="R64">
        <v>1766</v>
      </c>
      <c r="T64">
        <v>-34310</v>
      </c>
      <c r="U64">
        <v>-2015.4000000000087</v>
      </c>
      <c r="W64">
        <v>34310</v>
      </c>
      <c r="X64">
        <v>7805.4</v>
      </c>
      <c r="AB64">
        <v>71150.2</v>
      </c>
      <c r="AC64">
        <v>1.7608102296269019</v>
      </c>
      <c r="AK64">
        <v>71150.2</v>
      </c>
      <c r="AL64">
        <v>1.7608102296269019</v>
      </c>
    </row>
    <row r="65" spans="2:38" x14ac:dyDescent="0.25">
      <c r="B65">
        <v>72565</v>
      </c>
      <c r="C65">
        <v>96640</v>
      </c>
      <c r="D65">
        <v>80251</v>
      </c>
      <c r="E65">
        <v>68478</v>
      </c>
      <c r="F65">
        <v>51502</v>
      </c>
      <c r="H65">
        <v>117206</v>
      </c>
      <c r="J65">
        <f t="shared" si="6"/>
        <v>73887.199999999997</v>
      </c>
      <c r="K65">
        <f t="shared" si="7"/>
        <v>1.5862828744356263</v>
      </c>
      <c r="L65">
        <f t="shared" si="8"/>
        <v>96640</v>
      </c>
      <c r="M65">
        <f t="shared" si="9"/>
        <v>51502</v>
      </c>
      <c r="N65">
        <f t="shared" si="10"/>
        <v>73887.199999999997</v>
      </c>
      <c r="O65">
        <f t="shared" si="11"/>
        <v>45138</v>
      </c>
      <c r="Q65">
        <v>5276</v>
      </c>
      <c r="R65">
        <v>-392</v>
      </c>
      <c r="T65">
        <v>-8670.4000000000087</v>
      </c>
      <c r="U65">
        <v>193.19999999999709</v>
      </c>
      <c r="W65">
        <v>26020.799999999999</v>
      </c>
      <c r="X65">
        <v>256</v>
      </c>
      <c r="AB65">
        <v>73887.199999999997</v>
      </c>
      <c r="AC65">
        <v>1.5862828744356263</v>
      </c>
      <c r="AK65">
        <v>73887.199999999997</v>
      </c>
      <c r="AL65">
        <v>1.5862828744356263</v>
      </c>
    </row>
    <row r="66" spans="2:38" x14ac:dyDescent="0.25">
      <c r="B66">
        <v>69298</v>
      </c>
      <c r="C66">
        <v>31173</v>
      </c>
      <c r="D66">
        <v>68959</v>
      </c>
      <c r="E66">
        <v>67278</v>
      </c>
      <c r="F66">
        <v>49547</v>
      </c>
      <c r="H66">
        <v>93338</v>
      </c>
      <c r="J66">
        <f t="shared" ref="J66:J101" si="12">AVERAGE(B66:F66)</f>
        <v>57251</v>
      </c>
      <c r="K66">
        <f t="shared" ref="K66:K97" si="13">H66/J66</f>
        <v>1.6303296012296729</v>
      </c>
      <c r="L66">
        <f t="shared" ref="L66:L101" si="14">MAX(B66:F66)</f>
        <v>69298</v>
      </c>
      <c r="M66">
        <f t="shared" ref="M66:M101" si="15">MIN(B66:F66)</f>
        <v>31173</v>
      </c>
      <c r="N66">
        <f t="shared" ref="N66:N101" si="16">AVERAGE(B66:F66)</f>
        <v>57251</v>
      </c>
      <c r="O66">
        <f t="shared" ref="O66:O101" si="17">L66-M66</f>
        <v>38125</v>
      </c>
      <c r="Q66">
        <v>-15886</v>
      </c>
      <c r="R66">
        <v>12503</v>
      </c>
      <c r="T66">
        <v>-13720</v>
      </c>
      <c r="U66">
        <v>9270.1999999999971</v>
      </c>
      <c r="W66">
        <v>16349.199999999999</v>
      </c>
      <c r="X66">
        <v>9484.5999999999985</v>
      </c>
      <c r="AF66">
        <v>57251</v>
      </c>
      <c r="AG66">
        <v>1.6303296012296729</v>
      </c>
      <c r="AK66">
        <v>57251</v>
      </c>
      <c r="AL66">
        <v>1.6303296012296729</v>
      </c>
    </row>
    <row r="67" spans="2:38" x14ac:dyDescent="0.25">
      <c r="B67">
        <v>46462</v>
      </c>
      <c r="C67">
        <v>40372</v>
      </c>
      <c r="D67">
        <v>64095</v>
      </c>
      <c r="E67">
        <v>78300</v>
      </c>
      <c r="F67">
        <v>74445</v>
      </c>
      <c r="H67">
        <v>63078</v>
      </c>
      <c r="J67">
        <f t="shared" si="12"/>
        <v>60734.8</v>
      </c>
      <c r="K67">
        <f t="shared" si="13"/>
        <v>1.0385808465657251</v>
      </c>
      <c r="L67">
        <f t="shared" si="14"/>
        <v>78300</v>
      </c>
      <c r="M67">
        <f t="shared" si="15"/>
        <v>40372</v>
      </c>
      <c r="N67">
        <f t="shared" si="16"/>
        <v>60734.8</v>
      </c>
      <c r="O67">
        <f t="shared" si="17"/>
        <v>37928</v>
      </c>
      <c r="Q67">
        <v>-35445</v>
      </c>
      <c r="R67">
        <v>217</v>
      </c>
      <c r="T67">
        <v>20513.800000000003</v>
      </c>
      <c r="U67">
        <v>2880.6000000000058</v>
      </c>
      <c r="W67">
        <v>30982.200000000004</v>
      </c>
      <c r="X67">
        <v>3211.8</v>
      </c>
      <c r="AD67">
        <v>60734.8</v>
      </c>
      <c r="AE67">
        <v>1.0385808465657251</v>
      </c>
      <c r="AI67">
        <v>60734.8</v>
      </c>
      <c r="AJ67">
        <v>1.0385808465657251</v>
      </c>
    </row>
    <row r="68" spans="2:38" x14ac:dyDescent="0.25">
      <c r="B68">
        <v>53111</v>
      </c>
      <c r="C68">
        <v>64704</v>
      </c>
      <c r="D68">
        <v>31717</v>
      </c>
      <c r="E68">
        <v>47302</v>
      </c>
      <c r="F68">
        <v>85964</v>
      </c>
      <c r="H68">
        <v>103125</v>
      </c>
      <c r="J68">
        <f t="shared" si="12"/>
        <v>56559.6</v>
      </c>
      <c r="K68">
        <f t="shared" si="13"/>
        <v>1.8232979016824731</v>
      </c>
      <c r="L68">
        <f t="shared" si="14"/>
        <v>85964</v>
      </c>
      <c r="M68">
        <f t="shared" si="15"/>
        <v>31717</v>
      </c>
      <c r="N68">
        <f t="shared" si="16"/>
        <v>56559.6</v>
      </c>
      <c r="O68">
        <f t="shared" si="17"/>
        <v>54247</v>
      </c>
      <c r="Q68">
        <v>-24549</v>
      </c>
      <c r="R68">
        <v>2315</v>
      </c>
      <c r="T68">
        <v>-14362.200000000004</v>
      </c>
      <c r="U68">
        <v>-7872</v>
      </c>
      <c r="W68">
        <v>14362.2</v>
      </c>
      <c r="X68">
        <v>7872.4000000000005</v>
      </c>
      <c r="AF68">
        <v>56559.6</v>
      </c>
      <c r="AG68">
        <v>1.8232979016824731</v>
      </c>
      <c r="AK68">
        <v>56559.6</v>
      </c>
      <c r="AL68">
        <v>1.8232979016824731</v>
      </c>
    </row>
    <row r="69" spans="2:38" x14ac:dyDescent="0.25">
      <c r="B69">
        <v>28989</v>
      </c>
      <c r="C69">
        <v>28805</v>
      </c>
      <c r="D69">
        <v>79859</v>
      </c>
      <c r="E69">
        <v>25149</v>
      </c>
      <c r="F69">
        <v>107639</v>
      </c>
      <c r="H69">
        <v>75271</v>
      </c>
      <c r="J69">
        <f t="shared" si="12"/>
        <v>54088.2</v>
      </c>
      <c r="K69">
        <f t="shared" si="13"/>
        <v>1.391634404546648</v>
      </c>
      <c r="L69">
        <f t="shared" si="14"/>
        <v>107639</v>
      </c>
      <c r="M69">
        <f t="shared" si="15"/>
        <v>25149</v>
      </c>
      <c r="N69">
        <f t="shared" si="16"/>
        <v>54088.2</v>
      </c>
      <c r="O69">
        <f t="shared" si="17"/>
        <v>82490</v>
      </c>
      <c r="Q69">
        <v>-1973</v>
      </c>
      <c r="R69">
        <v>45</v>
      </c>
      <c r="T69">
        <v>-1458.6000000000058</v>
      </c>
      <c r="U69">
        <v>7357.3999999999942</v>
      </c>
      <c r="W69">
        <v>17175.400000000001</v>
      </c>
      <c r="X69">
        <v>10967</v>
      </c>
      <c r="Z69">
        <v>54088.2</v>
      </c>
      <c r="AA69">
        <v>1.391634404546648</v>
      </c>
      <c r="AI69">
        <v>54088.2</v>
      </c>
      <c r="AJ69">
        <v>1.391634404546648</v>
      </c>
    </row>
    <row r="70" spans="2:38" x14ac:dyDescent="0.25">
      <c r="B70">
        <v>25106</v>
      </c>
      <c r="C70">
        <v>89378</v>
      </c>
      <c r="D70">
        <v>57716</v>
      </c>
      <c r="E70">
        <v>66614</v>
      </c>
      <c r="F70">
        <v>4777</v>
      </c>
      <c r="H70">
        <v>63612</v>
      </c>
      <c r="J70">
        <f t="shared" si="12"/>
        <v>48718.2</v>
      </c>
      <c r="K70">
        <f t="shared" si="13"/>
        <v>1.3057132652684214</v>
      </c>
      <c r="L70">
        <f t="shared" si="14"/>
        <v>89378</v>
      </c>
      <c r="M70">
        <f t="shared" si="15"/>
        <v>4777</v>
      </c>
      <c r="N70">
        <f t="shared" si="16"/>
        <v>48718.2</v>
      </c>
      <c r="O70">
        <f t="shared" si="17"/>
        <v>84601</v>
      </c>
      <c r="Q70">
        <v>-33066</v>
      </c>
      <c r="R70">
        <v>-362</v>
      </c>
      <c r="T70">
        <v>1855.1999999999971</v>
      </c>
      <c r="U70">
        <v>-9569</v>
      </c>
      <c r="W70">
        <v>25375.199999999997</v>
      </c>
      <c r="X70">
        <v>13709.8</v>
      </c>
      <c r="AD70">
        <v>48718.2</v>
      </c>
      <c r="AE70">
        <v>1.3057132652684214</v>
      </c>
      <c r="AK70">
        <v>48718.2</v>
      </c>
      <c r="AL70">
        <v>1.3057132652684214</v>
      </c>
    </row>
    <row r="71" spans="2:38" x14ac:dyDescent="0.25">
      <c r="B71">
        <v>66150</v>
      </c>
      <c r="C71">
        <v>23566</v>
      </c>
      <c r="D71">
        <v>91981</v>
      </c>
      <c r="E71">
        <v>61039</v>
      </c>
      <c r="F71">
        <v>31546</v>
      </c>
      <c r="H71">
        <v>62653</v>
      </c>
      <c r="J71">
        <f t="shared" si="12"/>
        <v>54856.4</v>
      </c>
      <c r="K71">
        <f t="shared" si="13"/>
        <v>1.1421274454758241</v>
      </c>
      <c r="L71">
        <f t="shared" si="14"/>
        <v>91981</v>
      </c>
      <c r="M71">
        <f t="shared" si="15"/>
        <v>23566</v>
      </c>
      <c r="N71">
        <f t="shared" si="16"/>
        <v>54856.4</v>
      </c>
      <c r="O71">
        <f t="shared" si="17"/>
        <v>68415</v>
      </c>
      <c r="Q71">
        <v>2998</v>
      </c>
      <c r="R71">
        <v>-2423</v>
      </c>
      <c r="T71">
        <v>12839.599999999999</v>
      </c>
      <c r="U71">
        <v>-298.79999999999563</v>
      </c>
      <c r="W71">
        <v>18228.400000000001</v>
      </c>
      <c r="X71">
        <v>2106.8000000000002</v>
      </c>
      <c r="Z71">
        <v>54856.4</v>
      </c>
      <c r="AA71">
        <v>1.1421274454758241</v>
      </c>
      <c r="AI71">
        <v>54856.4</v>
      </c>
      <c r="AJ71">
        <v>1.1421274454758241</v>
      </c>
    </row>
    <row r="72" spans="2:38" x14ac:dyDescent="0.25">
      <c r="B72">
        <v>72076</v>
      </c>
      <c r="C72">
        <v>35040</v>
      </c>
      <c r="D72">
        <v>60065</v>
      </c>
      <c r="E72">
        <v>66813</v>
      </c>
      <c r="F72">
        <v>23875</v>
      </c>
      <c r="H72">
        <v>102702</v>
      </c>
      <c r="J72">
        <f t="shared" si="12"/>
        <v>51573.8</v>
      </c>
      <c r="K72">
        <f t="shared" si="13"/>
        <v>1.9913599540852136</v>
      </c>
      <c r="L72">
        <f t="shared" si="14"/>
        <v>72076</v>
      </c>
      <c r="M72">
        <f t="shared" si="15"/>
        <v>23875</v>
      </c>
      <c r="N72">
        <f t="shared" si="16"/>
        <v>51573.8</v>
      </c>
      <c r="O72">
        <f t="shared" si="17"/>
        <v>48201</v>
      </c>
      <c r="Q72">
        <v>-7383</v>
      </c>
      <c r="R72">
        <v>15716</v>
      </c>
      <c r="T72">
        <v>-16519</v>
      </c>
      <c r="U72">
        <v>-5768.5999999999985</v>
      </c>
      <c r="W72">
        <v>19514.2</v>
      </c>
      <c r="X72">
        <v>9895.4000000000015</v>
      </c>
      <c r="AF72">
        <v>51573.8</v>
      </c>
      <c r="AG72">
        <v>1.9913599540852136</v>
      </c>
      <c r="AK72">
        <v>51573.8</v>
      </c>
      <c r="AL72">
        <v>1.9913599540852136</v>
      </c>
    </row>
    <row r="73" spans="2:38" x14ac:dyDescent="0.25">
      <c r="B73">
        <v>51854</v>
      </c>
      <c r="C73">
        <v>54356</v>
      </c>
      <c r="D73">
        <v>39001</v>
      </c>
      <c r="E73">
        <v>19110</v>
      </c>
      <c r="F73">
        <v>73648</v>
      </c>
      <c r="H73">
        <v>100495</v>
      </c>
      <c r="J73">
        <f t="shared" si="12"/>
        <v>47593.8</v>
      </c>
      <c r="K73">
        <f t="shared" si="13"/>
        <v>2.1115145250011556</v>
      </c>
      <c r="L73">
        <f t="shared" si="14"/>
        <v>73648</v>
      </c>
      <c r="M73">
        <f t="shared" si="15"/>
        <v>19110</v>
      </c>
      <c r="N73">
        <f t="shared" si="16"/>
        <v>47593.8</v>
      </c>
      <c r="O73">
        <f t="shared" si="17"/>
        <v>54538</v>
      </c>
      <c r="Q73">
        <v>44038</v>
      </c>
      <c r="R73">
        <v>3596</v>
      </c>
      <c r="T73">
        <v>1001.4000000000015</v>
      </c>
      <c r="U73">
        <v>-769.39999999999418</v>
      </c>
      <c r="W73">
        <v>38387</v>
      </c>
      <c r="X73">
        <v>2284.2000000000003</v>
      </c>
      <c r="Z73">
        <v>47593.8</v>
      </c>
      <c r="AA73">
        <v>2.1115145250011556</v>
      </c>
      <c r="AK73">
        <v>47593.8</v>
      </c>
      <c r="AL73">
        <v>2.1115145250011556</v>
      </c>
    </row>
    <row r="74" spans="2:38" x14ac:dyDescent="0.25">
      <c r="B74">
        <v>56898</v>
      </c>
      <c r="C74">
        <v>73700</v>
      </c>
      <c r="D74">
        <v>79940</v>
      </c>
      <c r="E74">
        <v>58330</v>
      </c>
      <c r="F74">
        <v>103813</v>
      </c>
      <c r="H74">
        <v>100251</v>
      </c>
      <c r="J74">
        <f t="shared" si="12"/>
        <v>74536.2</v>
      </c>
      <c r="K74">
        <f t="shared" si="13"/>
        <v>1.344997464319351</v>
      </c>
      <c r="L74">
        <f t="shared" si="14"/>
        <v>103813</v>
      </c>
      <c r="M74">
        <f t="shared" si="15"/>
        <v>56898</v>
      </c>
      <c r="N74">
        <f t="shared" si="16"/>
        <v>74536.2</v>
      </c>
      <c r="O74">
        <f t="shared" si="17"/>
        <v>46915</v>
      </c>
      <c r="Q74">
        <v>26574</v>
      </c>
      <c r="R74">
        <v>2663</v>
      </c>
      <c r="T74">
        <v>34315.199999999997</v>
      </c>
      <c r="U74">
        <v>2716.5999999999913</v>
      </c>
      <c r="W74">
        <v>34315.199999999997</v>
      </c>
      <c r="X74">
        <v>3279</v>
      </c>
      <c r="AD74">
        <v>74536.2</v>
      </c>
      <c r="AE74">
        <v>1.344997464319351</v>
      </c>
      <c r="AI74">
        <v>74536.2</v>
      </c>
      <c r="AJ74">
        <v>1.344997464319351</v>
      </c>
    </row>
    <row r="75" spans="2:38" x14ac:dyDescent="0.25">
      <c r="B75">
        <v>53182</v>
      </c>
      <c r="C75">
        <v>76825</v>
      </c>
      <c r="D75">
        <v>94074</v>
      </c>
      <c r="E75">
        <v>51480</v>
      </c>
      <c r="F75">
        <v>43702</v>
      </c>
      <c r="H75">
        <v>115911</v>
      </c>
      <c r="J75">
        <f t="shared" si="12"/>
        <v>63852.6</v>
      </c>
      <c r="K75">
        <f t="shared" si="13"/>
        <v>1.81529021527706</v>
      </c>
      <c r="L75">
        <f t="shared" si="14"/>
        <v>94074</v>
      </c>
      <c r="M75">
        <f t="shared" si="15"/>
        <v>43702</v>
      </c>
      <c r="N75">
        <f t="shared" si="16"/>
        <v>63852.6</v>
      </c>
      <c r="O75">
        <f t="shared" si="17"/>
        <v>50372</v>
      </c>
      <c r="Q75">
        <v>10377</v>
      </c>
      <c r="R75">
        <v>-10748</v>
      </c>
      <c r="T75">
        <v>-7167.5999999999985</v>
      </c>
      <c r="U75">
        <v>3843.7999999999956</v>
      </c>
      <c r="W75">
        <v>26970.799999999999</v>
      </c>
      <c r="X75">
        <v>5154.9999999999991</v>
      </c>
      <c r="AB75">
        <v>63852.6</v>
      </c>
      <c r="AC75">
        <v>1.81529021527706</v>
      </c>
      <c r="AK75">
        <v>63852.6</v>
      </c>
      <c r="AL75">
        <v>1.81529021527706</v>
      </c>
    </row>
    <row r="76" spans="2:38" x14ac:dyDescent="0.25">
      <c r="B76">
        <v>31393</v>
      </c>
      <c r="C76">
        <v>41530</v>
      </c>
      <c r="D76">
        <v>24760</v>
      </c>
      <c r="E76">
        <v>33833</v>
      </c>
      <c r="F76">
        <v>71771</v>
      </c>
      <c r="H76">
        <v>81435</v>
      </c>
      <c r="J76">
        <f t="shared" si="12"/>
        <v>40657.4</v>
      </c>
      <c r="K76">
        <f t="shared" si="13"/>
        <v>2.0029564113789862</v>
      </c>
      <c r="L76">
        <f t="shared" si="14"/>
        <v>71771</v>
      </c>
      <c r="M76">
        <f t="shared" si="15"/>
        <v>24760</v>
      </c>
      <c r="N76">
        <f t="shared" si="16"/>
        <v>40657.4</v>
      </c>
      <c r="O76">
        <f t="shared" si="17"/>
        <v>47011</v>
      </c>
      <c r="Q76">
        <v>42936</v>
      </c>
      <c r="R76">
        <v>3771</v>
      </c>
      <c r="T76">
        <v>10055</v>
      </c>
      <c r="U76">
        <v>-38</v>
      </c>
      <c r="W76">
        <v>12943</v>
      </c>
      <c r="X76">
        <v>3337.9999999999995</v>
      </c>
      <c r="Z76">
        <v>40657.4</v>
      </c>
      <c r="AA76">
        <v>2.0029564113789862</v>
      </c>
      <c r="AK76">
        <v>40657.4</v>
      </c>
      <c r="AL76">
        <v>2.0029564113789862</v>
      </c>
    </row>
    <row r="77" spans="2:38" x14ac:dyDescent="0.25">
      <c r="B77">
        <v>31148</v>
      </c>
      <c r="C77">
        <v>23089</v>
      </c>
      <c r="D77">
        <v>76020</v>
      </c>
      <c r="E77">
        <v>27579</v>
      </c>
      <c r="F77">
        <v>65896</v>
      </c>
      <c r="H77">
        <v>66570</v>
      </c>
      <c r="J77">
        <f t="shared" si="12"/>
        <v>44746.400000000001</v>
      </c>
      <c r="K77">
        <f t="shared" si="13"/>
        <v>1.4877174476605939</v>
      </c>
      <c r="L77">
        <f t="shared" si="14"/>
        <v>76020</v>
      </c>
      <c r="M77">
        <f t="shared" si="15"/>
        <v>23089</v>
      </c>
      <c r="N77">
        <f t="shared" si="16"/>
        <v>44746.400000000001</v>
      </c>
      <c r="O77">
        <f t="shared" si="17"/>
        <v>52931</v>
      </c>
      <c r="Q77">
        <v>-24327</v>
      </c>
      <c r="R77">
        <v>6207</v>
      </c>
      <c r="T77">
        <v>-7430.1999999999971</v>
      </c>
      <c r="U77">
        <v>5018.5999999999985</v>
      </c>
      <c r="W77">
        <v>38366.6</v>
      </c>
      <c r="X77">
        <v>11145.4</v>
      </c>
      <c r="AD77">
        <v>44746.400000000001</v>
      </c>
      <c r="AE77">
        <v>1.4877174476605939</v>
      </c>
      <c r="AK77">
        <v>44746.400000000001</v>
      </c>
      <c r="AL77">
        <v>1.4877174476605939</v>
      </c>
    </row>
    <row r="78" spans="2:38" x14ac:dyDescent="0.25">
      <c r="B78">
        <v>58706</v>
      </c>
      <c r="C78">
        <v>43388</v>
      </c>
      <c r="D78">
        <v>81142</v>
      </c>
      <c r="E78">
        <v>41095</v>
      </c>
      <c r="F78">
        <v>62416</v>
      </c>
      <c r="H78">
        <v>105431</v>
      </c>
      <c r="J78">
        <f t="shared" si="12"/>
        <v>57349.4</v>
      </c>
      <c r="K78">
        <f t="shared" si="13"/>
        <v>1.8383976118320331</v>
      </c>
      <c r="L78">
        <f t="shared" si="14"/>
        <v>81142</v>
      </c>
      <c r="M78">
        <f t="shared" si="15"/>
        <v>41095</v>
      </c>
      <c r="N78">
        <f t="shared" si="16"/>
        <v>57349.4</v>
      </c>
      <c r="O78">
        <f t="shared" si="17"/>
        <v>40047</v>
      </c>
      <c r="Q78">
        <v>2603</v>
      </c>
      <c r="R78">
        <v>-297</v>
      </c>
      <c r="T78">
        <v>10732.400000000001</v>
      </c>
      <c r="U78">
        <v>8749.4000000000015</v>
      </c>
      <c r="W78">
        <v>17717.2</v>
      </c>
      <c r="X78">
        <v>10758.2</v>
      </c>
      <c r="AD78">
        <v>57349.4</v>
      </c>
      <c r="AE78">
        <v>1.8383976118320331</v>
      </c>
      <c r="AK78">
        <v>57349.4</v>
      </c>
      <c r="AL78">
        <v>1.8383976118320331</v>
      </c>
    </row>
    <row r="79" spans="2:38" x14ac:dyDescent="0.25">
      <c r="B79">
        <v>60839</v>
      </c>
      <c r="C79">
        <v>24742</v>
      </c>
      <c r="D79">
        <v>93984</v>
      </c>
      <c r="E79">
        <v>35442</v>
      </c>
      <c r="F79">
        <v>53743</v>
      </c>
      <c r="H79">
        <v>101617</v>
      </c>
      <c r="J79">
        <f t="shared" si="12"/>
        <v>53750</v>
      </c>
      <c r="K79">
        <f t="shared" si="13"/>
        <v>1.8905488372093022</v>
      </c>
      <c r="L79">
        <f t="shared" si="14"/>
        <v>93984</v>
      </c>
      <c r="M79">
        <f t="shared" si="15"/>
        <v>24742</v>
      </c>
      <c r="N79">
        <f t="shared" si="16"/>
        <v>53750</v>
      </c>
      <c r="O79">
        <f t="shared" si="17"/>
        <v>69242</v>
      </c>
      <c r="Q79">
        <v>44668</v>
      </c>
      <c r="R79">
        <v>3927</v>
      </c>
      <c r="T79">
        <v>12176</v>
      </c>
      <c r="U79">
        <v>1770.8000000000029</v>
      </c>
      <c r="W79">
        <v>25872</v>
      </c>
      <c r="X79">
        <v>2028.3999999999999</v>
      </c>
      <c r="Z79">
        <v>53750</v>
      </c>
      <c r="AA79">
        <v>1.8905488372093022</v>
      </c>
      <c r="AK79">
        <v>53750</v>
      </c>
      <c r="AL79">
        <v>1.8905488372093022</v>
      </c>
    </row>
    <row r="80" spans="2:38" x14ac:dyDescent="0.25">
      <c r="B80">
        <v>87436</v>
      </c>
      <c r="C80">
        <v>25523</v>
      </c>
      <c r="D80">
        <v>87408</v>
      </c>
      <c r="E80">
        <v>84936</v>
      </c>
      <c r="F80">
        <v>91257</v>
      </c>
      <c r="H80">
        <v>101037</v>
      </c>
      <c r="J80">
        <f t="shared" si="12"/>
        <v>75312</v>
      </c>
      <c r="K80">
        <f t="shared" si="13"/>
        <v>1.3415790312300828</v>
      </c>
      <c r="L80">
        <f t="shared" si="14"/>
        <v>91257</v>
      </c>
      <c r="M80">
        <f t="shared" si="15"/>
        <v>25523</v>
      </c>
      <c r="N80">
        <f t="shared" si="16"/>
        <v>75312</v>
      </c>
      <c r="O80">
        <f t="shared" si="17"/>
        <v>65734</v>
      </c>
      <c r="Q80">
        <v>-3021</v>
      </c>
      <c r="R80">
        <v>-1833</v>
      </c>
      <c r="T80">
        <v>1782.6000000000058</v>
      </c>
      <c r="U80">
        <v>5625.3999999999942</v>
      </c>
      <c r="W80">
        <v>23741.8</v>
      </c>
      <c r="X80">
        <v>5625.4</v>
      </c>
      <c r="AB80">
        <v>75312</v>
      </c>
      <c r="AC80">
        <v>1.3415790312300828</v>
      </c>
      <c r="AI80">
        <v>75312</v>
      </c>
      <c r="AJ80">
        <v>1.3415790312300828</v>
      </c>
    </row>
    <row r="81" spans="2:38" x14ac:dyDescent="0.25">
      <c r="B81">
        <v>15553</v>
      </c>
      <c r="C81">
        <v>68398</v>
      </c>
      <c r="D81">
        <v>34229</v>
      </c>
      <c r="E81">
        <v>48042</v>
      </c>
      <c r="F81">
        <v>72124</v>
      </c>
      <c r="H81">
        <v>57254</v>
      </c>
      <c r="J81">
        <f t="shared" si="12"/>
        <v>47669.2</v>
      </c>
      <c r="K81">
        <f t="shared" si="13"/>
        <v>1.201069034093293</v>
      </c>
      <c r="L81">
        <f t="shared" si="14"/>
        <v>72124</v>
      </c>
      <c r="M81">
        <f t="shared" si="15"/>
        <v>15553</v>
      </c>
      <c r="N81">
        <f t="shared" si="16"/>
        <v>47669.2</v>
      </c>
      <c r="O81">
        <f t="shared" si="17"/>
        <v>56571</v>
      </c>
      <c r="Q81">
        <v>4979</v>
      </c>
      <c r="R81">
        <v>-4794</v>
      </c>
      <c r="T81">
        <v>4570</v>
      </c>
      <c r="U81">
        <v>4920</v>
      </c>
      <c r="W81">
        <v>25123.600000000002</v>
      </c>
      <c r="X81">
        <v>11896</v>
      </c>
      <c r="Z81">
        <v>47669.2</v>
      </c>
      <c r="AA81">
        <v>1.201069034093293</v>
      </c>
      <c r="AI81">
        <v>47669.2</v>
      </c>
      <c r="AJ81">
        <v>1.201069034093293</v>
      </c>
    </row>
    <row r="82" spans="2:38" x14ac:dyDescent="0.25">
      <c r="B82">
        <v>75917</v>
      </c>
      <c r="C82">
        <v>44858</v>
      </c>
      <c r="D82">
        <v>36645</v>
      </c>
      <c r="E82">
        <v>91570</v>
      </c>
      <c r="F82">
        <v>54939</v>
      </c>
      <c r="H82">
        <v>99285</v>
      </c>
      <c r="J82">
        <f t="shared" si="12"/>
        <v>60785.8</v>
      </c>
      <c r="K82">
        <f t="shared" si="13"/>
        <v>1.6333584488482507</v>
      </c>
      <c r="L82">
        <f t="shared" si="14"/>
        <v>91570</v>
      </c>
      <c r="M82">
        <f t="shared" si="15"/>
        <v>36645</v>
      </c>
      <c r="N82">
        <f t="shared" si="16"/>
        <v>60785.8</v>
      </c>
      <c r="O82">
        <f t="shared" si="17"/>
        <v>54925</v>
      </c>
      <c r="Q82">
        <v>-6126</v>
      </c>
      <c r="R82">
        <v>-14320</v>
      </c>
      <c r="T82">
        <v>8560</v>
      </c>
      <c r="U82">
        <v>7009.8000000000029</v>
      </c>
      <c r="W82">
        <v>27420.400000000001</v>
      </c>
      <c r="X82">
        <v>9129</v>
      </c>
      <c r="AD82">
        <v>60785.8</v>
      </c>
      <c r="AE82">
        <v>1.6333584488482507</v>
      </c>
      <c r="AK82">
        <v>60785.8</v>
      </c>
      <c r="AL82">
        <v>1.6333584488482507</v>
      </c>
    </row>
    <row r="83" spans="2:38" x14ac:dyDescent="0.25">
      <c r="B83">
        <v>56536</v>
      </c>
      <c r="C83">
        <v>106647</v>
      </c>
      <c r="D83">
        <v>16740</v>
      </c>
      <c r="E83">
        <v>77413</v>
      </c>
      <c r="F83">
        <v>12868</v>
      </c>
      <c r="H83">
        <v>72400</v>
      </c>
      <c r="J83">
        <f t="shared" si="12"/>
        <v>54040.800000000003</v>
      </c>
      <c r="K83">
        <f t="shared" si="13"/>
        <v>1.3397285014285503</v>
      </c>
      <c r="L83">
        <f t="shared" si="14"/>
        <v>106647</v>
      </c>
      <c r="M83">
        <f t="shared" si="15"/>
        <v>12868</v>
      </c>
      <c r="N83">
        <f t="shared" si="16"/>
        <v>54040.800000000003</v>
      </c>
      <c r="O83">
        <f t="shared" si="17"/>
        <v>93779</v>
      </c>
      <c r="Q83">
        <v>-49862</v>
      </c>
      <c r="R83">
        <v>15978</v>
      </c>
      <c r="T83">
        <v>-15109.800000000003</v>
      </c>
      <c r="U83">
        <v>10.600000000005821</v>
      </c>
      <c r="W83">
        <v>24279.399999999998</v>
      </c>
      <c r="X83">
        <v>3202.6000000000004</v>
      </c>
      <c r="AF83">
        <v>54040.800000000003</v>
      </c>
      <c r="AG83">
        <v>1.3397285014285503</v>
      </c>
      <c r="AI83">
        <v>54040.800000000003</v>
      </c>
      <c r="AJ83">
        <v>1.3397285014285503</v>
      </c>
    </row>
    <row r="84" spans="2:38" x14ac:dyDescent="0.25">
      <c r="B84">
        <v>93226</v>
      </c>
      <c r="C84">
        <v>45962</v>
      </c>
      <c r="D84">
        <v>24665</v>
      </c>
      <c r="E84">
        <v>52957</v>
      </c>
      <c r="F84">
        <v>77577</v>
      </c>
      <c r="H84">
        <v>108382</v>
      </c>
      <c r="J84">
        <f t="shared" si="12"/>
        <v>58877.4</v>
      </c>
      <c r="K84">
        <f t="shared" si="13"/>
        <v>1.8408081878615563</v>
      </c>
      <c r="L84">
        <f t="shared" si="14"/>
        <v>93226</v>
      </c>
      <c r="M84">
        <f t="shared" si="15"/>
        <v>24665</v>
      </c>
      <c r="N84">
        <f t="shared" si="16"/>
        <v>58877.4</v>
      </c>
      <c r="O84">
        <f t="shared" si="17"/>
        <v>68561</v>
      </c>
      <c r="Q84">
        <v>41593</v>
      </c>
      <c r="R84">
        <v>-11531</v>
      </c>
      <c r="T84">
        <v>3994.8000000000029</v>
      </c>
      <c r="U84">
        <v>-5070.4000000000015</v>
      </c>
      <c r="W84">
        <v>27228.000000000004</v>
      </c>
      <c r="X84">
        <v>7624.4000000000005</v>
      </c>
      <c r="Z84">
        <v>58877.4</v>
      </c>
      <c r="AA84">
        <v>1.8408081878615563</v>
      </c>
      <c r="AK84">
        <v>58877.4</v>
      </c>
      <c r="AL84">
        <v>1.8408081878615563</v>
      </c>
    </row>
    <row r="85" spans="2:38" x14ac:dyDescent="0.25">
      <c r="B85">
        <v>85438</v>
      </c>
      <c r="C85">
        <v>84691</v>
      </c>
      <c r="D85">
        <v>109526</v>
      </c>
      <c r="E85">
        <v>86751</v>
      </c>
      <c r="F85">
        <v>72979</v>
      </c>
      <c r="H85">
        <v>91359</v>
      </c>
      <c r="J85">
        <f t="shared" si="12"/>
        <v>87877</v>
      </c>
      <c r="K85">
        <f t="shared" si="13"/>
        <v>1.0396235647552829</v>
      </c>
      <c r="L85">
        <f t="shared" si="14"/>
        <v>109526</v>
      </c>
      <c r="M85">
        <f t="shared" si="15"/>
        <v>72979</v>
      </c>
      <c r="N85">
        <f t="shared" si="16"/>
        <v>87877</v>
      </c>
      <c r="O85">
        <f t="shared" si="17"/>
        <v>36547</v>
      </c>
      <c r="Q85">
        <v>-53289</v>
      </c>
      <c r="R85">
        <v>-21581</v>
      </c>
      <c r="T85">
        <v>-6636.1999999999971</v>
      </c>
      <c r="U85">
        <v>4185.3999999999942</v>
      </c>
      <c r="W85">
        <v>21563.399999999998</v>
      </c>
      <c r="X85">
        <v>4199</v>
      </c>
      <c r="AF85">
        <v>87877</v>
      </c>
      <c r="AG85">
        <v>1.0396235647552829</v>
      </c>
      <c r="AI85">
        <v>87877</v>
      </c>
      <c r="AJ85">
        <v>1.0396235647552829</v>
      </c>
    </row>
    <row r="86" spans="2:38" x14ac:dyDescent="0.25">
      <c r="B86">
        <v>68243</v>
      </c>
      <c r="C86">
        <v>59799</v>
      </c>
      <c r="D86">
        <v>18522</v>
      </c>
      <c r="E86">
        <v>52435</v>
      </c>
      <c r="F86">
        <v>27913</v>
      </c>
      <c r="H86">
        <v>71201</v>
      </c>
      <c r="J86">
        <f t="shared" si="12"/>
        <v>45382.400000000001</v>
      </c>
      <c r="K86">
        <f t="shared" si="13"/>
        <v>1.5689121774079819</v>
      </c>
      <c r="L86">
        <f t="shared" si="14"/>
        <v>68243</v>
      </c>
      <c r="M86">
        <f t="shared" si="15"/>
        <v>18522</v>
      </c>
      <c r="N86">
        <f t="shared" si="16"/>
        <v>45382.400000000001</v>
      </c>
      <c r="O86">
        <f t="shared" si="17"/>
        <v>49721</v>
      </c>
      <c r="Q86">
        <v>-5797</v>
      </c>
      <c r="R86">
        <v>-18044</v>
      </c>
      <c r="T86">
        <v>-24702.999999999993</v>
      </c>
      <c r="U86">
        <v>2825</v>
      </c>
      <c r="W86">
        <v>37017.800000000003</v>
      </c>
      <c r="X86">
        <v>5088.2</v>
      </c>
      <c r="AB86">
        <v>45382.400000000001</v>
      </c>
      <c r="AC86">
        <v>1.5689121774079819</v>
      </c>
      <c r="AK86">
        <v>45382.400000000001</v>
      </c>
      <c r="AL86">
        <v>1.5689121774079819</v>
      </c>
    </row>
    <row r="87" spans="2:38" x14ac:dyDescent="0.25">
      <c r="B87">
        <v>38767</v>
      </c>
      <c r="C87">
        <v>94154</v>
      </c>
      <c r="D87">
        <v>77611</v>
      </c>
      <c r="E87">
        <v>54897</v>
      </c>
      <c r="F87">
        <v>20631</v>
      </c>
      <c r="H87">
        <v>60183</v>
      </c>
      <c r="J87">
        <f t="shared" si="12"/>
        <v>57212</v>
      </c>
      <c r="K87">
        <f t="shared" si="13"/>
        <v>1.0519296651052228</v>
      </c>
      <c r="L87">
        <f t="shared" si="14"/>
        <v>94154</v>
      </c>
      <c r="M87">
        <f t="shared" si="15"/>
        <v>20631</v>
      </c>
      <c r="N87">
        <f t="shared" si="16"/>
        <v>57212</v>
      </c>
      <c r="O87">
        <f t="shared" si="17"/>
        <v>73523</v>
      </c>
      <c r="Q87">
        <v>-9558</v>
      </c>
      <c r="R87">
        <v>-303</v>
      </c>
      <c r="T87">
        <v>12981.199999999997</v>
      </c>
      <c r="U87">
        <v>-274</v>
      </c>
      <c r="W87">
        <v>12981.199999999999</v>
      </c>
      <c r="X87">
        <v>3342.4</v>
      </c>
      <c r="AD87">
        <v>57212</v>
      </c>
      <c r="AE87">
        <v>1.0519296651052228</v>
      </c>
      <c r="AI87">
        <v>57212</v>
      </c>
      <c r="AJ87">
        <v>1.0519296651052228</v>
      </c>
    </row>
    <row r="88" spans="2:38" x14ac:dyDescent="0.25">
      <c r="B88">
        <v>84763</v>
      </c>
      <c r="C88">
        <v>87228</v>
      </c>
      <c r="D88">
        <v>79974</v>
      </c>
      <c r="E88">
        <v>40367</v>
      </c>
      <c r="F88">
        <v>55893</v>
      </c>
      <c r="H88">
        <v>102042</v>
      </c>
      <c r="J88">
        <f t="shared" si="12"/>
        <v>69645</v>
      </c>
      <c r="K88">
        <f t="shared" si="13"/>
        <v>1.4651733792806376</v>
      </c>
      <c r="L88">
        <f t="shared" si="14"/>
        <v>87228</v>
      </c>
      <c r="M88">
        <f t="shared" si="15"/>
        <v>40367</v>
      </c>
      <c r="N88">
        <f t="shared" si="16"/>
        <v>69645</v>
      </c>
      <c r="O88">
        <f t="shared" si="17"/>
        <v>46861</v>
      </c>
      <c r="Q88">
        <v>69570</v>
      </c>
      <c r="R88">
        <v>1591</v>
      </c>
      <c r="T88">
        <v>39534.6</v>
      </c>
      <c r="U88">
        <v>2836.1999999999971</v>
      </c>
      <c r="W88">
        <v>39534.6</v>
      </c>
      <c r="X88">
        <v>3298.2</v>
      </c>
      <c r="Z88">
        <v>69645</v>
      </c>
      <c r="AA88">
        <v>1.4651733792806376</v>
      </c>
      <c r="AI88">
        <v>69645</v>
      </c>
      <c r="AJ88">
        <v>1.4651733792806376</v>
      </c>
    </row>
    <row r="89" spans="2:38" x14ac:dyDescent="0.25">
      <c r="B89">
        <v>88751</v>
      </c>
      <c r="C89">
        <v>61115</v>
      </c>
      <c r="D89">
        <v>90664</v>
      </c>
      <c r="E89">
        <v>19383</v>
      </c>
      <c r="F89">
        <v>27327</v>
      </c>
      <c r="H89">
        <v>96072</v>
      </c>
      <c r="J89">
        <f t="shared" si="12"/>
        <v>57448</v>
      </c>
      <c r="K89">
        <f t="shared" si="13"/>
        <v>1.6723297590864783</v>
      </c>
      <c r="L89">
        <f t="shared" si="14"/>
        <v>90664</v>
      </c>
      <c r="M89">
        <f t="shared" si="15"/>
        <v>19383</v>
      </c>
      <c r="N89">
        <f t="shared" si="16"/>
        <v>57448</v>
      </c>
      <c r="O89">
        <f t="shared" si="17"/>
        <v>71281</v>
      </c>
      <c r="Q89">
        <v>-16104</v>
      </c>
      <c r="R89">
        <v>-720</v>
      </c>
      <c r="T89">
        <v>-32268.199999999997</v>
      </c>
      <c r="U89">
        <v>-5126</v>
      </c>
      <c r="W89">
        <v>45776.2</v>
      </c>
      <c r="X89">
        <v>5372</v>
      </c>
      <c r="AB89">
        <v>57448</v>
      </c>
      <c r="AC89">
        <v>1.6723297590864783</v>
      </c>
      <c r="AK89">
        <v>57448</v>
      </c>
      <c r="AL89">
        <v>1.6723297590864783</v>
      </c>
    </row>
    <row r="90" spans="2:38" x14ac:dyDescent="0.25">
      <c r="B90">
        <v>55802</v>
      </c>
      <c r="C90">
        <v>47955</v>
      </c>
      <c r="D90">
        <v>60031</v>
      </c>
      <c r="E90">
        <v>16540</v>
      </c>
      <c r="F90">
        <v>20458</v>
      </c>
      <c r="H90">
        <v>68862</v>
      </c>
      <c r="J90">
        <f t="shared" si="12"/>
        <v>40157.199999999997</v>
      </c>
      <c r="K90">
        <f t="shared" si="13"/>
        <v>1.714810793581226</v>
      </c>
      <c r="L90">
        <f t="shared" si="14"/>
        <v>60031</v>
      </c>
      <c r="M90">
        <f t="shared" si="15"/>
        <v>16540</v>
      </c>
      <c r="N90">
        <f t="shared" si="16"/>
        <v>40157.199999999997</v>
      </c>
      <c r="O90">
        <f t="shared" si="17"/>
        <v>43491</v>
      </c>
      <c r="Q90">
        <v>-8628</v>
      </c>
      <c r="R90">
        <v>-1782</v>
      </c>
      <c r="T90">
        <v>-23630.600000000006</v>
      </c>
      <c r="U90">
        <v>-4625.4000000000015</v>
      </c>
      <c r="W90">
        <v>52185.399999999994</v>
      </c>
      <c r="X90">
        <v>7132.6</v>
      </c>
      <c r="AB90">
        <v>40157.199999999997</v>
      </c>
      <c r="AC90">
        <v>1.714810793581226</v>
      </c>
      <c r="AK90">
        <v>40157.199999999997</v>
      </c>
      <c r="AL90">
        <v>1.714810793581226</v>
      </c>
    </row>
    <row r="91" spans="2:38" x14ac:dyDescent="0.25">
      <c r="B91">
        <v>74723</v>
      </c>
      <c r="C91">
        <v>103254</v>
      </c>
      <c r="D91">
        <v>65293</v>
      </c>
      <c r="E91">
        <v>25700</v>
      </c>
      <c r="F91">
        <v>49029</v>
      </c>
      <c r="H91">
        <v>68972</v>
      </c>
      <c r="J91">
        <f t="shared" si="12"/>
        <v>63599.8</v>
      </c>
      <c r="K91">
        <f t="shared" si="13"/>
        <v>1.0844688190843368</v>
      </c>
      <c r="L91">
        <f t="shared" si="14"/>
        <v>103254</v>
      </c>
      <c r="M91">
        <f t="shared" si="15"/>
        <v>25700</v>
      </c>
      <c r="N91">
        <f t="shared" si="16"/>
        <v>63599.8</v>
      </c>
      <c r="O91">
        <f t="shared" si="17"/>
        <v>77554</v>
      </c>
      <c r="Q91">
        <v>-8395</v>
      </c>
      <c r="R91">
        <v>10108</v>
      </c>
      <c r="T91">
        <v>-4739</v>
      </c>
      <c r="U91">
        <v>6492.2000000000044</v>
      </c>
      <c r="W91">
        <v>19817</v>
      </c>
      <c r="X91">
        <v>6495.4000000000005</v>
      </c>
      <c r="AB91">
        <v>63599.8</v>
      </c>
      <c r="AC91">
        <v>1.0844688190843368</v>
      </c>
      <c r="AI91">
        <v>63599.8</v>
      </c>
      <c r="AJ91">
        <v>1.0844688190843368</v>
      </c>
    </row>
    <row r="92" spans="2:38" x14ac:dyDescent="0.25">
      <c r="B92">
        <v>117732</v>
      </c>
      <c r="C92">
        <v>45582</v>
      </c>
      <c r="D92">
        <v>79684</v>
      </c>
      <c r="E92">
        <v>91669</v>
      </c>
      <c r="F92">
        <v>108183</v>
      </c>
      <c r="H92">
        <v>103933</v>
      </c>
      <c r="J92">
        <f t="shared" si="12"/>
        <v>88570</v>
      </c>
      <c r="K92">
        <f t="shared" si="13"/>
        <v>1.1734560234842497</v>
      </c>
      <c r="L92">
        <f t="shared" si="14"/>
        <v>117732</v>
      </c>
      <c r="M92">
        <f t="shared" si="15"/>
        <v>45582</v>
      </c>
      <c r="N92">
        <f t="shared" si="16"/>
        <v>88570</v>
      </c>
      <c r="O92">
        <f t="shared" si="17"/>
        <v>72150</v>
      </c>
      <c r="Q92">
        <v>4303</v>
      </c>
      <c r="R92">
        <v>-484</v>
      </c>
      <c r="T92">
        <v>11695</v>
      </c>
      <c r="U92">
        <v>9570.8000000000029</v>
      </c>
      <c r="W92">
        <v>41440.199999999997</v>
      </c>
      <c r="X92">
        <v>13252.399999999998</v>
      </c>
      <c r="AB92">
        <v>88570</v>
      </c>
      <c r="AC92">
        <v>1.1734560234842497</v>
      </c>
      <c r="AI92">
        <v>88570</v>
      </c>
      <c r="AJ92">
        <v>1.1734560234842497</v>
      </c>
    </row>
    <row r="93" spans="2:38" x14ac:dyDescent="0.25">
      <c r="B93">
        <v>61658</v>
      </c>
      <c r="C93">
        <v>15814</v>
      </c>
      <c r="D93">
        <v>79637</v>
      </c>
      <c r="E93">
        <v>29727</v>
      </c>
      <c r="F93">
        <v>65617</v>
      </c>
      <c r="H93">
        <v>80451</v>
      </c>
      <c r="J93">
        <f t="shared" si="12"/>
        <v>50490.6</v>
      </c>
      <c r="K93">
        <f t="shared" si="13"/>
        <v>1.5933856995163456</v>
      </c>
      <c r="L93">
        <f t="shared" si="14"/>
        <v>79637</v>
      </c>
      <c r="M93">
        <f t="shared" si="15"/>
        <v>15814</v>
      </c>
      <c r="N93">
        <f t="shared" si="16"/>
        <v>50490.6</v>
      </c>
      <c r="O93">
        <f t="shared" si="17"/>
        <v>63823</v>
      </c>
      <c r="Q93">
        <v>5913</v>
      </c>
      <c r="R93">
        <v>16678</v>
      </c>
      <c r="T93">
        <v>7071.5999999999985</v>
      </c>
      <c r="U93">
        <v>-3612.8000000000029</v>
      </c>
      <c r="W93">
        <v>30554.400000000001</v>
      </c>
      <c r="X93">
        <v>4474</v>
      </c>
      <c r="AD93">
        <v>50490.6</v>
      </c>
      <c r="AE93">
        <v>1.5933856995163456</v>
      </c>
      <c r="AI93">
        <v>50490.6</v>
      </c>
      <c r="AJ93">
        <v>1.5933856995163456</v>
      </c>
    </row>
    <row r="94" spans="2:38" x14ac:dyDescent="0.25">
      <c r="B94">
        <v>20805</v>
      </c>
      <c r="C94">
        <v>91071</v>
      </c>
      <c r="D94">
        <v>45812</v>
      </c>
      <c r="E94">
        <v>11622</v>
      </c>
      <c r="F94">
        <v>81441</v>
      </c>
      <c r="H94">
        <v>59774</v>
      </c>
      <c r="J94">
        <f t="shared" si="12"/>
        <v>50150.2</v>
      </c>
      <c r="K94">
        <f t="shared" si="13"/>
        <v>1.1918995338004634</v>
      </c>
      <c r="L94">
        <f t="shared" si="14"/>
        <v>91071</v>
      </c>
      <c r="M94">
        <f t="shared" si="15"/>
        <v>11622</v>
      </c>
      <c r="N94">
        <f t="shared" si="16"/>
        <v>50150.2</v>
      </c>
      <c r="O94">
        <f t="shared" si="17"/>
        <v>79449</v>
      </c>
      <c r="Q94">
        <v>-13903</v>
      </c>
      <c r="R94">
        <v>2881</v>
      </c>
      <c r="T94">
        <v>-6257.6000000000058</v>
      </c>
      <c r="U94">
        <v>-5649.6000000000058</v>
      </c>
      <c r="W94">
        <v>29704.400000000001</v>
      </c>
      <c r="X94">
        <v>7183.6</v>
      </c>
      <c r="Z94">
        <v>50150.2</v>
      </c>
      <c r="AA94">
        <v>1.1918995338004634</v>
      </c>
      <c r="AI94">
        <v>50150.2</v>
      </c>
      <c r="AJ94">
        <v>1.1918995338004634</v>
      </c>
    </row>
    <row r="95" spans="2:38" x14ac:dyDescent="0.25">
      <c r="B95">
        <v>54869</v>
      </c>
      <c r="C95">
        <v>70893</v>
      </c>
      <c r="D95">
        <v>35692</v>
      </c>
      <c r="E95">
        <v>66801</v>
      </c>
      <c r="F95">
        <v>49514</v>
      </c>
      <c r="H95">
        <v>82235</v>
      </c>
      <c r="J95">
        <f t="shared" si="12"/>
        <v>55553.8</v>
      </c>
      <c r="K95">
        <f t="shared" si="13"/>
        <v>1.4802767767461451</v>
      </c>
      <c r="L95">
        <f t="shared" si="14"/>
        <v>70893</v>
      </c>
      <c r="M95">
        <f t="shared" si="15"/>
        <v>35692</v>
      </c>
      <c r="N95">
        <f t="shared" si="16"/>
        <v>55553.8</v>
      </c>
      <c r="O95">
        <f t="shared" si="17"/>
        <v>35201</v>
      </c>
      <c r="Q95">
        <v>-13582</v>
      </c>
      <c r="R95">
        <v>11413</v>
      </c>
      <c r="T95">
        <v>-6020</v>
      </c>
      <c r="U95">
        <v>-2274</v>
      </c>
      <c r="W95">
        <v>33062.800000000003</v>
      </c>
      <c r="X95">
        <v>2498.3999999999996</v>
      </c>
      <c r="AF95">
        <v>55553.8</v>
      </c>
      <c r="AG95">
        <v>1.4802767767461451</v>
      </c>
      <c r="AI95">
        <v>55553.8</v>
      </c>
      <c r="AJ95">
        <v>1.4802767767461451</v>
      </c>
    </row>
    <row r="96" spans="2:38" x14ac:dyDescent="0.25">
      <c r="B96">
        <v>41969</v>
      </c>
      <c r="C96">
        <v>67288</v>
      </c>
      <c r="D96">
        <v>33234</v>
      </c>
      <c r="E96">
        <v>38667</v>
      </c>
      <c r="F96">
        <v>24977</v>
      </c>
      <c r="H96">
        <v>59786</v>
      </c>
      <c r="J96">
        <f t="shared" si="12"/>
        <v>41227</v>
      </c>
      <c r="K96">
        <f t="shared" si="13"/>
        <v>1.4501661532490844</v>
      </c>
      <c r="L96">
        <f t="shared" si="14"/>
        <v>67288</v>
      </c>
      <c r="M96">
        <f t="shared" si="15"/>
        <v>24977</v>
      </c>
      <c r="N96">
        <f t="shared" si="16"/>
        <v>41227</v>
      </c>
      <c r="O96">
        <f t="shared" si="17"/>
        <v>42311</v>
      </c>
      <c r="Q96">
        <v>-11431</v>
      </c>
      <c r="R96">
        <v>5046</v>
      </c>
      <c r="T96">
        <v>-8612.5999999999985</v>
      </c>
      <c r="U96">
        <v>-1441.4000000000015</v>
      </c>
      <c r="W96">
        <v>18718.599999999999</v>
      </c>
      <c r="X96">
        <v>6624.1999999999989</v>
      </c>
      <c r="Z96">
        <v>41227</v>
      </c>
      <c r="AA96">
        <v>1.4501661532490844</v>
      </c>
      <c r="AK96">
        <v>41227</v>
      </c>
      <c r="AL96">
        <v>1.4501661532490844</v>
      </c>
    </row>
    <row r="97" spans="2:38" x14ac:dyDescent="0.25">
      <c r="B97">
        <v>91398</v>
      </c>
      <c r="C97">
        <v>49949</v>
      </c>
      <c r="D97">
        <v>38741</v>
      </c>
      <c r="E97">
        <v>32349</v>
      </c>
      <c r="F97">
        <v>69152</v>
      </c>
      <c r="H97">
        <v>122312</v>
      </c>
      <c r="J97">
        <f t="shared" si="12"/>
        <v>56317.8</v>
      </c>
      <c r="K97">
        <f t="shared" si="13"/>
        <v>2.1718177911779222</v>
      </c>
      <c r="L97">
        <f t="shared" si="14"/>
        <v>91398</v>
      </c>
      <c r="M97">
        <f t="shared" si="15"/>
        <v>32349</v>
      </c>
      <c r="N97">
        <f t="shared" si="16"/>
        <v>56317.8</v>
      </c>
      <c r="O97">
        <f t="shared" si="17"/>
        <v>59049</v>
      </c>
      <c r="Q97">
        <v>-1426</v>
      </c>
      <c r="R97">
        <v>-7059</v>
      </c>
      <c r="T97">
        <v>-31627.199999999997</v>
      </c>
      <c r="U97">
        <v>-5656</v>
      </c>
      <c r="W97">
        <v>48611.600000000006</v>
      </c>
      <c r="X97">
        <v>5659.2</v>
      </c>
      <c r="AB97">
        <v>56317.8</v>
      </c>
      <c r="AC97">
        <v>2.1718177911779222</v>
      </c>
      <c r="AK97">
        <v>56317.8</v>
      </c>
      <c r="AL97">
        <v>2.1718177911779222</v>
      </c>
    </row>
    <row r="98" spans="2:38" x14ac:dyDescent="0.25">
      <c r="B98">
        <v>79379</v>
      </c>
      <c r="C98">
        <v>63935</v>
      </c>
      <c r="D98">
        <v>39065</v>
      </c>
      <c r="E98">
        <v>51209</v>
      </c>
      <c r="F98">
        <v>42829</v>
      </c>
      <c r="H98">
        <v>85003</v>
      </c>
      <c r="J98">
        <f t="shared" si="12"/>
        <v>55283.4</v>
      </c>
      <c r="K98">
        <f t="shared" ref="K98:K129" si="18">H98/J98</f>
        <v>1.5375863279031319</v>
      </c>
      <c r="L98">
        <f t="shared" si="14"/>
        <v>79379</v>
      </c>
      <c r="M98">
        <f t="shared" si="15"/>
        <v>39065</v>
      </c>
      <c r="N98">
        <f t="shared" si="16"/>
        <v>55283.4</v>
      </c>
      <c r="O98">
        <f t="shared" si="17"/>
        <v>40314</v>
      </c>
      <c r="Q98">
        <v>-14627</v>
      </c>
      <c r="R98">
        <v>-7</v>
      </c>
      <c r="T98">
        <v>2196.5999999999985</v>
      </c>
      <c r="U98">
        <v>6436.4000000000015</v>
      </c>
      <c r="W98">
        <v>22250.6</v>
      </c>
      <c r="X98">
        <v>10544</v>
      </c>
      <c r="AD98">
        <v>55283.4</v>
      </c>
      <c r="AE98">
        <v>1.5375863279031319</v>
      </c>
      <c r="AI98">
        <v>55283.4</v>
      </c>
      <c r="AJ98">
        <v>1.5375863279031319</v>
      </c>
    </row>
    <row r="99" spans="2:38" x14ac:dyDescent="0.25">
      <c r="B99">
        <v>58491</v>
      </c>
      <c r="C99">
        <v>48982</v>
      </c>
      <c r="D99">
        <v>61715</v>
      </c>
      <c r="E99">
        <v>19118</v>
      </c>
      <c r="F99">
        <v>91165</v>
      </c>
      <c r="H99">
        <v>66672</v>
      </c>
      <c r="J99">
        <f t="shared" si="12"/>
        <v>55894.2</v>
      </c>
      <c r="K99">
        <f t="shared" si="18"/>
        <v>1.1928250158334854</v>
      </c>
      <c r="L99">
        <f t="shared" si="14"/>
        <v>91165</v>
      </c>
      <c r="M99">
        <f t="shared" si="15"/>
        <v>19118</v>
      </c>
      <c r="N99">
        <f t="shared" si="16"/>
        <v>55894.2</v>
      </c>
      <c r="O99">
        <f t="shared" si="17"/>
        <v>72047</v>
      </c>
      <c r="Q99">
        <v>-15861</v>
      </c>
      <c r="R99">
        <v>1207</v>
      </c>
      <c r="T99">
        <v>4308</v>
      </c>
      <c r="U99">
        <v>-829.80000000000291</v>
      </c>
      <c r="W99">
        <v>47273.599999999999</v>
      </c>
      <c r="X99">
        <v>7704.1999999999989</v>
      </c>
      <c r="AD99">
        <v>55894.2</v>
      </c>
      <c r="AE99">
        <v>1.1928250158334854</v>
      </c>
      <c r="AI99">
        <v>55894.2</v>
      </c>
      <c r="AJ99">
        <v>1.1928250158334854</v>
      </c>
    </row>
    <row r="100" spans="2:38" x14ac:dyDescent="0.25">
      <c r="B100">
        <v>35061</v>
      </c>
      <c r="C100">
        <v>22795</v>
      </c>
      <c r="D100">
        <v>68231</v>
      </c>
      <c r="E100">
        <v>80503</v>
      </c>
      <c r="F100">
        <v>57439</v>
      </c>
      <c r="H100">
        <v>73014</v>
      </c>
      <c r="J100">
        <f t="shared" si="12"/>
        <v>52805.8</v>
      </c>
      <c r="K100">
        <f t="shared" si="18"/>
        <v>1.3826890227967381</v>
      </c>
      <c r="L100">
        <f t="shared" si="14"/>
        <v>80503</v>
      </c>
      <c r="M100">
        <f t="shared" si="15"/>
        <v>22795</v>
      </c>
      <c r="N100">
        <f t="shared" si="16"/>
        <v>52805.8</v>
      </c>
      <c r="O100">
        <f t="shared" si="17"/>
        <v>57708</v>
      </c>
      <c r="Q100">
        <v>-43221</v>
      </c>
      <c r="R100">
        <v>2318</v>
      </c>
      <c r="T100">
        <v>-10957.399999999994</v>
      </c>
      <c r="U100">
        <v>-2764.1999999999971</v>
      </c>
      <c r="W100">
        <v>23038.199999999997</v>
      </c>
      <c r="X100">
        <v>7332.6</v>
      </c>
      <c r="AF100">
        <v>52805.8</v>
      </c>
      <c r="AG100">
        <v>1.3826890227967381</v>
      </c>
      <c r="AI100">
        <v>52805.8</v>
      </c>
      <c r="AJ100">
        <v>1.3826890227967381</v>
      </c>
    </row>
    <row r="101" spans="2:38" x14ac:dyDescent="0.25">
      <c r="B101">
        <v>93911</v>
      </c>
      <c r="C101">
        <v>30225</v>
      </c>
      <c r="D101">
        <v>57641</v>
      </c>
      <c r="E101">
        <v>24977</v>
      </c>
      <c r="F101">
        <v>61533</v>
      </c>
      <c r="H101">
        <v>83660</v>
      </c>
      <c r="J101">
        <f t="shared" si="12"/>
        <v>53657.4</v>
      </c>
      <c r="K101">
        <f t="shared" si="18"/>
        <v>1.5591512074755765</v>
      </c>
      <c r="L101">
        <f t="shared" si="14"/>
        <v>93911</v>
      </c>
      <c r="M101">
        <f t="shared" si="15"/>
        <v>24977</v>
      </c>
      <c r="N101">
        <f t="shared" si="16"/>
        <v>53657.4</v>
      </c>
      <c r="O101">
        <f t="shared" si="17"/>
        <v>68934</v>
      </c>
      <c r="Q101">
        <v>-8467</v>
      </c>
      <c r="R101">
        <v>249</v>
      </c>
      <c r="T101">
        <v>15847.200000000004</v>
      </c>
      <c r="U101">
        <v>-1416.7999999999956</v>
      </c>
      <c r="W101">
        <v>31358.400000000001</v>
      </c>
      <c r="X101">
        <v>2897.2000000000003</v>
      </c>
      <c r="AD101">
        <v>53657.4</v>
      </c>
      <c r="AE101">
        <v>1.5591512074755765</v>
      </c>
      <c r="AI101">
        <v>53657.4</v>
      </c>
      <c r="AJ101">
        <v>1.5591512074755765</v>
      </c>
    </row>
    <row r="103" spans="2:38" x14ac:dyDescent="0.25">
      <c r="B103">
        <v>3139470</v>
      </c>
      <c r="C103">
        <v>2937740</v>
      </c>
      <c r="D103">
        <v>3102720</v>
      </c>
      <c r="E103">
        <v>2838540</v>
      </c>
      <c r="F103">
        <v>2883669</v>
      </c>
    </row>
  </sheetData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B49B8-8F5D-45AD-B311-DCA9E1224904}">
  <dimension ref="A1:AL103"/>
  <sheetViews>
    <sheetView workbookViewId="0"/>
  </sheetViews>
  <sheetFormatPr defaultRowHeight="15" x14ac:dyDescent="0.25"/>
  <sheetData>
    <row r="1" spans="1:38" x14ac:dyDescent="0.25">
      <c r="A1" t="s">
        <v>22</v>
      </c>
    </row>
    <row r="2" spans="1:38" x14ac:dyDescent="0.25">
      <c r="B2">
        <v>20828</v>
      </c>
      <c r="C2">
        <v>50808</v>
      </c>
      <c r="D2">
        <v>65152</v>
      </c>
      <c r="E2">
        <v>50528</v>
      </c>
      <c r="F2">
        <v>60150</v>
      </c>
      <c r="H2">
        <v>52954</v>
      </c>
      <c r="J2">
        <f t="shared" ref="J2:J33" si="0">AVERAGE(B2:F2)</f>
        <v>49493.2</v>
      </c>
      <c r="K2">
        <f t="shared" ref="K2:K33" si="1">H2/J2</f>
        <v>1.0699247573404025</v>
      </c>
      <c r="L2">
        <f t="shared" ref="L2:L33" si="2">MAX(B2:F2)</f>
        <v>65152</v>
      </c>
      <c r="M2">
        <f t="shared" ref="M2:M33" si="3">MIN(B2:F2)</f>
        <v>20828</v>
      </c>
      <c r="N2">
        <f t="shared" ref="N2:N33" si="4">AVERAGE(B2:F2)</f>
        <v>49493.2</v>
      </c>
      <c r="O2">
        <f t="shared" ref="O2:O33" si="5">L2-M2</f>
        <v>44324</v>
      </c>
      <c r="Q2">
        <v>-9038</v>
      </c>
      <c r="R2">
        <v>-14948</v>
      </c>
      <c r="T2">
        <v>-1453.4000000000015</v>
      </c>
      <c r="U2">
        <v>-3337.6000000000058</v>
      </c>
      <c r="W2">
        <v>31131</v>
      </c>
      <c r="X2">
        <v>3337.6</v>
      </c>
      <c r="Z2">
        <v>49493.2</v>
      </c>
      <c r="AA2">
        <v>1.0699247573404025</v>
      </c>
      <c r="AI2">
        <v>49493.2</v>
      </c>
      <c r="AJ2">
        <v>1.0699247573404025</v>
      </c>
    </row>
    <row r="3" spans="1:38" x14ac:dyDescent="0.25">
      <c r="B3">
        <v>48452</v>
      </c>
      <c r="C3">
        <v>96103</v>
      </c>
      <c r="D3">
        <v>58153</v>
      </c>
      <c r="E3">
        <v>45569</v>
      </c>
      <c r="F3">
        <v>24659</v>
      </c>
      <c r="H3">
        <v>65594</v>
      </c>
      <c r="J3">
        <f t="shared" si="0"/>
        <v>54587.199999999997</v>
      </c>
      <c r="K3">
        <f t="shared" si="1"/>
        <v>1.2016370138054342</v>
      </c>
      <c r="L3">
        <f t="shared" si="2"/>
        <v>96103</v>
      </c>
      <c r="M3">
        <f t="shared" si="3"/>
        <v>24659</v>
      </c>
      <c r="N3">
        <f t="shared" si="4"/>
        <v>54587.199999999997</v>
      </c>
      <c r="O3">
        <f t="shared" si="5"/>
        <v>71444</v>
      </c>
      <c r="Q3">
        <v>-32806</v>
      </c>
      <c r="R3">
        <v>4559</v>
      </c>
      <c r="T3">
        <v>8462.1999999999971</v>
      </c>
      <c r="U3">
        <v>3632.5999999999985</v>
      </c>
      <c r="W3">
        <v>24826.199999999997</v>
      </c>
      <c r="X3">
        <v>6767.7999999999993</v>
      </c>
      <c r="AD3">
        <v>54587.199999999997</v>
      </c>
      <c r="AE3">
        <v>1.2016370138054342</v>
      </c>
      <c r="AI3">
        <v>54587.199999999997</v>
      </c>
      <c r="AJ3">
        <v>1.2016370138054342</v>
      </c>
    </row>
    <row r="4" spans="1:38" x14ac:dyDescent="0.25">
      <c r="B4">
        <v>108114</v>
      </c>
      <c r="C4">
        <v>15330</v>
      </c>
      <c r="D4">
        <v>52294</v>
      </c>
      <c r="E4">
        <v>51077</v>
      </c>
      <c r="F4">
        <v>89316</v>
      </c>
      <c r="H4">
        <v>115039</v>
      </c>
      <c r="J4">
        <f t="shared" si="0"/>
        <v>63226.2</v>
      </c>
      <c r="K4">
        <f t="shared" si="1"/>
        <v>1.8194830624013463</v>
      </c>
      <c r="L4">
        <f t="shared" si="2"/>
        <v>108114</v>
      </c>
      <c r="M4">
        <f t="shared" si="3"/>
        <v>15330</v>
      </c>
      <c r="N4">
        <f t="shared" si="4"/>
        <v>63226.2</v>
      </c>
      <c r="O4">
        <f t="shared" si="5"/>
        <v>92784</v>
      </c>
      <c r="Q4">
        <v>16516</v>
      </c>
      <c r="R4">
        <v>-5069</v>
      </c>
      <c r="T4">
        <v>3005.3999999999942</v>
      </c>
      <c r="U4">
        <v>272.39999999999418</v>
      </c>
      <c r="W4">
        <v>33718.200000000004</v>
      </c>
      <c r="X4">
        <v>7227.5999999999995</v>
      </c>
      <c r="AD4">
        <v>63226.2</v>
      </c>
      <c r="AE4">
        <v>1.8194830624013463</v>
      </c>
      <c r="AK4">
        <v>63226.2</v>
      </c>
      <c r="AL4">
        <v>1.8194830624013463</v>
      </c>
    </row>
    <row r="5" spans="1:38" x14ac:dyDescent="0.25">
      <c r="B5">
        <v>84580</v>
      </c>
      <c r="C5">
        <v>36177</v>
      </c>
      <c r="D5">
        <v>87427</v>
      </c>
      <c r="E5">
        <v>89668</v>
      </c>
      <c r="F5">
        <v>115751</v>
      </c>
      <c r="H5">
        <v>122174</v>
      </c>
      <c r="J5">
        <f t="shared" si="0"/>
        <v>82720.600000000006</v>
      </c>
      <c r="K5">
        <f t="shared" si="1"/>
        <v>1.4769477010563268</v>
      </c>
      <c r="L5">
        <f t="shared" si="2"/>
        <v>115751</v>
      </c>
      <c r="M5">
        <f t="shared" si="3"/>
        <v>36177</v>
      </c>
      <c r="N5">
        <f t="shared" si="4"/>
        <v>82720.600000000006</v>
      </c>
      <c r="O5">
        <f t="shared" si="5"/>
        <v>79574</v>
      </c>
      <c r="Q5">
        <v>-6853</v>
      </c>
      <c r="R5">
        <v>-23</v>
      </c>
      <c r="T5">
        <v>-9357.1999999999971</v>
      </c>
      <c r="U5">
        <v>2764.8000000000029</v>
      </c>
      <c r="W5">
        <v>18540</v>
      </c>
      <c r="X5">
        <v>5448</v>
      </c>
      <c r="AB5">
        <v>82720.600000000006</v>
      </c>
      <c r="AC5">
        <v>1.4769477010563268</v>
      </c>
      <c r="AI5">
        <v>82720.600000000006</v>
      </c>
      <c r="AJ5">
        <v>1.4769477010563268</v>
      </c>
    </row>
    <row r="6" spans="1:38" x14ac:dyDescent="0.25">
      <c r="B6">
        <v>25196</v>
      </c>
      <c r="C6">
        <v>24558</v>
      </c>
      <c r="D6">
        <v>41049</v>
      </c>
      <c r="E6">
        <v>28513</v>
      </c>
      <c r="F6">
        <v>85970</v>
      </c>
      <c r="H6">
        <v>77056</v>
      </c>
      <c r="J6">
        <f t="shared" si="0"/>
        <v>41057.199999999997</v>
      </c>
      <c r="K6">
        <f t="shared" si="1"/>
        <v>1.8767962744658673</v>
      </c>
      <c r="L6">
        <f t="shared" si="2"/>
        <v>85970</v>
      </c>
      <c r="M6">
        <f t="shared" si="3"/>
        <v>24558</v>
      </c>
      <c r="N6">
        <f t="shared" si="4"/>
        <v>41057.199999999997</v>
      </c>
      <c r="O6">
        <f t="shared" si="5"/>
        <v>61412</v>
      </c>
      <c r="Q6">
        <v>4732</v>
      </c>
      <c r="R6">
        <v>22144</v>
      </c>
      <c r="T6">
        <v>-24305</v>
      </c>
      <c r="U6">
        <v>613.39999999999418</v>
      </c>
      <c r="W6">
        <v>25827.400000000005</v>
      </c>
      <c r="X6">
        <v>2935.3999999999996</v>
      </c>
      <c r="AB6">
        <v>41057.199999999997</v>
      </c>
      <c r="AC6">
        <v>1.8767962744658673</v>
      </c>
      <c r="AK6">
        <v>41057.199999999997</v>
      </c>
      <c r="AL6">
        <v>1.8767962744658673</v>
      </c>
    </row>
    <row r="7" spans="1:38" x14ac:dyDescent="0.25">
      <c r="B7">
        <v>71423</v>
      </c>
      <c r="C7">
        <v>92477</v>
      </c>
      <c r="D7">
        <v>85794</v>
      </c>
      <c r="E7">
        <v>83456</v>
      </c>
      <c r="F7">
        <v>26111</v>
      </c>
      <c r="H7">
        <v>94245</v>
      </c>
      <c r="J7">
        <f t="shared" si="0"/>
        <v>71852.2</v>
      </c>
      <c r="K7">
        <f t="shared" si="1"/>
        <v>1.3116508610731474</v>
      </c>
      <c r="L7">
        <f t="shared" si="2"/>
        <v>92477</v>
      </c>
      <c r="M7">
        <f t="shared" si="3"/>
        <v>26111</v>
      </c>
      <c r="N7">
        <f t="shared" si="4"/>
        <v>71852.2</v>
      </c>
      <c r="O7">
        <f t="shared" si="5"/>
        <v>66366</v>
      </c>
      <c r="Q7">
        <v>-2556</v>
      </c>
      <c r="R7">
        <v>20144</v>
      </c>
      <c r="T7">
        <v>14534.199999999997</v>
      </c>
      <c r="U7">
        <v>-486.60000000000582</v>
      </c>
      <c r="W7">
        <v>26907.8</v>
      </c>
      <c r="X7">
        <v>486.6</v>
      </c>
      <c r="AD7">
        <v>71852.2</v>
      </c>
      <c r="AE7">
        <v>1.3116508610731474</v>
      </c>
      <c r="AI7">
        <v>71852.2</v>
      </c>
      <c r="AJ7">
        <v>1.3116508610731474</v>
      </c>
    </row>
    <row r="8" spans="1:38" x14ac:dyDescent="0.25">
      <c r="B8">
        <v>98242</v>
      </c>
      <c r="C8">
        <v>98173</v>
      </c>
      <c r="D8">
        <v>33744</v>
      </c>
      <c r="E8">
        <v>100301</v>
      </c>
      <c r="F8">
        <v>80785</v>
      </c>
      <c r="H8">
        <v>88207</v>
      </c>
      <c r="J8">
        <f t="shared" si="0"/>
        <v>82249</v>
      </c>
      <c r="K8">
        <f t="shared" si="1"/>
        <v>1.0724385706817103</v>
      </c>
      <c r="L8">
        <f t="shared" si="2"/>
        <v>100301</v>
      </c>
      <c r="M8">
        <f t="shared" si="3"/>
        <v>33744</v>
      </c>
      <c r="N8">
        <f t="shared" si="4"/>
        <v>82249</v>
      </c>
      <c r="O8">
        <f t="shared" si="5"/>
        <v>66557</v>
      </c>
      <c r="Q8">
        <v>-16220</v>
      </c>
      <c r="R8">
        <v>-14679</v>
      </c>
      <c r="T8">
        <v>-16224.800000000003</v>
      </c>
      <c r="U8">
        <v>1928.1999999999971</v>
      </c>
      <c r="W8">
        <v>16224.8</v>
      </c>
      <c r="X8">
        <v>4129.3999999999996</v>
      </c>
      <c r="AB8">
        <v>82249</v>
      </c>
      <c r="AC8">
        <v>1.0724385706817103</v>
      </c>
      <c r="AI8">
        <v>82249</v>
      </c>
      <c r="AJ8">
        <v>1.0724385706817103</v>
      </c>
    </row>
    <row r="9" spans="1:38" x14ac:dyDescent="0.25">
      <c r="B9">
        <v>70434</v>
      </c>
      <c r="C9">
        <v>49398</v>
      </c>
      <c r="D9">
        <v>24723</v>
      </c>
      <c r="E9">
        <v>96200</v>
      </c>
      <c r="F9">
        <v>47704</v>
      </c>
      <c r="H9">
        <v>77080</v>
      </c>
      <c r="J9">
        <f t="shared" si="0"/>
        <v>57691.8</v>
      </c>
      <c r="K9">
        <f t="shared" si="1"/>
        <v>1.3360650907061316</v>
      </c>
      <c r="L9">
        <f t="shared" si="2"/>
        <v>96200</v>
      </c>
      <c r="M9">
        <f t="shared" si="3"/>
        <v>24723</v>
      </c>
      <c r="N9">
        <f t="shared" si="4"/>
        <v>57691.8</v>
      </c>
      <c r="O9">
        <f t="shared" si="5"/>
        <v>71477</v>
      </c>
      <c r="Q9">
        <v>-6806</v>
      </c>
      <c r="R9">
        <v>1257</v>
      </c>
      <c r="T9">
        <v>-3144</v>
      </c>
      <c r="U9">
        <v>-1261.1999999999971</v>
      </c>
      <c r="W9">
        <v>31107.199999999997</v>
      </c>
      <c r="X9">
        <v>2361.1999999999998</v>
      </c>
      <c r="Z9">
        <v>57691.8</v>
      </c>
      <c r="AA9">
        <v>1.3360650907061316</v>
      </c>
      <c r="AI9">
        <v>57691.8</v>
      </c>
      <c r="AJ9">
        <v>1.3360650907061316</v>
      </c>
    </row>
    <row r="10" spans="1:38" x14ac:dyDescent="0.25">
      <c r="B10">
        <v>68863</v>
      </c>
      <c r="C10">
        <v>81577</v>
      </c>
      <c r="D10">
        <v>25540</v>
      </c>
      <c r="E10">
        <v>50820</v>
      </c>
      <c r="F10">
        <v>24719</v>
      </c>
      <c r="H10">
        <v>86864</v>
      </c>
      <c r="J10">
        <f t="shared" si="0"/>
        <v>50303.8</v>
      </c>
      <c r="K10">
        <f t="shared" si="1"/>
        <v>1.7267880358939085</v>
      </c>
      <c r="L10">
        <f t="shared" si="2"/>
        <v>81577</v>
      </c>
      <c r="M10">
        <f t="shared" si="3"/>
        <v>24719</v>
      </c>
      <c r="N10">
        <f t="shared" si="4"/>
        <v>50303.8</v>
      </c>
      <c r="O10">
        <f t="shared" si="5"/>
        <v>56858</v>
      </c>
      <c r="Q10">
        <v>-3049</v>
      </c>
      <c r="R10">
        <v>-206</v>
      </c>
      <c r="T10">
        <v>-16017.800000000003</v>
      </c>
      <c r="U10">
        <v>1516.6000000000058</v>
      </c>
      <c r="W10">
        <v>17898.600000000002</v>
      </c>
      <c r="X10">
        <v>4052.6</v>
      </c>
      <c r="AB10">
        <v>50303.8</v>
      </c>
      <c r="AC10">
        <v>1.7267880358939085</v>
      </c>
      <c r="AK10">
        <v>50303.8</v>
      </c>
      <c r="AL10">
        <v>1.7267880358939085</v>
      </c>
    </row>
    <row r="11" spans="1:38" x14ac:dyDescent="0.25">
      <c r="B11">
        <v>64739</v>
      </c>
      <c r="C11">
        <v>74081</v>
      </c>
      <c r="D11">
        <v>110630</v>
      </c>
      <c r="E11">
        <v>63017</v>
      </c>
      <c r="F11">
        <v>47466</v>
      </c>
      <c r="H11">
        <v>127555</v>
      </c>
      <c r="J11">
        <f t="shared" si="0"/>
        <v>71986.600000000006</v>
      </c>
      <c r="K11">
        <f t="shared" si="1"/>
        <v>1.7719269975245391</v>
      </c>
      <c r="L11">
        <f t="shared" si="2"/>
        <v>110630</v>
      </c>
      <c r="M11">
        <f t="shared" si="3"/>
        <v>47466</v>
      </c>
      <c r="N11">
        <f t="shared" si="4"/>
        <v>71986.600000000006</v>
      </c>
      <c r="O11">
        <f t="shared" si="5"/>
        <v>63164</v>
      </c>
      <c r="Q11">
        <v>90409</v>
      </c>
      <c r="R11">
        <v>9176</v>
      </c>
      <c r="T11">
        <v>38875.000000000007</v>
      </c>
      <c r="U11">
        <v>12179.600000000006</v>
      </c>
      <c r="W11">
        <v>38875</v>
      </c>
      <c r="X11">
        <v>12268.8</v>
      </c>
      <c r="Z11">
        <v>71986.600000000006</v>
      </c>
      <c r="AA11">
        <v>1.7719269975245391</v>
      </c>
      <c r="AK11">
        <v>71986.600000000006</v>
      </c>
      <c r="AL11">
        <v>1.7719269975245391</v>
      </c>
    </row>
    <row r="12" spans="1:38" x14ac:dyDescent="0.25">
      <c r="B12">
        <v>39418</v>
      </c>
      <c r="C12">
        <v>63755</v>
      </c>
      <c r="D12">
        <v>24987</v>
      </c>
      <c r="E12">
        <v>52008</v>
      </c>
      <c r="F12">
        <v>35456</v>
      </c>
      <c r="H12">
        <v>73814</v>
      </c>
      <c r="J12">
        <f t="shared" si="0"/>
        <v>43124.800000000003</v>
      </c>
      <c r="K12">
        <f t="shared" si="1"/>
        <v>1.7116369235335582</v>
      </c>
      <c r="L12">
        <f t="shared" si="2"/>
        <v>63755</v>
      </c>
      <c r="M12">
        <f t="shared" si="3"/>
        <v>24987</v>
      </c>
      <c r="N12">
        <f t="shared" si="4"/>
        <v>43124.800000000003</v>
      </c>
      <c r="O12">
        <f t="shared" si="5"/>
        <v>38768</v>
      </c>
      <c r="Q12">
        <v>-40576</v>
      </c>
      <c r="R12">
        <v>12007</v>
      </c>
      <c r="T12">
        <v>-24525.199999999997</v>
      </c>
      <c r="U12">
        <v>-6965.1999999999971</v>
      </c>
      <c r="W12">
        <v>30403.199999999997</v>
      </c>
      <c r="X12">
        <v>7502.7999999999993</v>
      </c>
      <c r="AF12">
        <v>43124.800000000003</v>
      </c>
      <c r="AG12">
        <v>1.7116369235335582</v>
      </c>
      <c r="AK12">
        <v>43124.800000000003</v>
      </c>
      <c r="AL12">
        <v>1.7116369235335582</v>
      </c>
    </row>
    <row r="13" spans="1:38" x14ac:dyDescent="0.25">
      <c r="B13">
        <v>74221</v>
      </c>
      <c r="C13">
        <v>42958</v>
      </c>
      <c r="D13">
        <v>40366</v>
      </c>
      <c r="E13">
        <v>56354</v>
      </c>
      <c r="F13">
        <v>86195</v>
      </c>
      <c r="H13">
        <v>97627</v>
      </c>
      <c r="J13">
        <f t="shared" si="0"/>
        <v>60018.8</v>
      </c>
      <c r="K13">
        <f t="shared" si="1"/>
        <v>1.6266069964744378</v>
      </c>
      <c r="L13">
        <f t="shared" si="2"/>
        <v>86195</v>
      </c>
      <c r="M13">
        <f t="shared" si="3"/>
        <v>40366</v>
      </c>
      <c r="N13">
        <f t="shared" si="4"/>
        <v>60018.8</v>
      </c>
      <c r="O13">
        <f t="shared" si="5"/>
        <v>45829</v>
      </c>
      <c r="Q13">
        <v>17308</v>
      </c>
      <c r="R13">
        <v>-11866</v>
      </c>
      <c r="T13">
        <v>-6794.8000000000029</v>
      </c>
      <c r="U13">
        <v>-916</v>
      </c>
      <c r="W13">
        <v>33065.199999999997</v>
      </c>
      <c r="X13">
        <v>1109.5999999999999</v>
      </c>
      <c r="AB13">
        <v>60018.8</v>
      </c>
      <c r="AC13">
        <v>1.6266069964744378</v>
      </c>
      <c r="AI13">
        <v>60018.8</v>
      </c>
      <c r="AJ13">
        <v>1.6266069964744378</v>
      </c>
    </row>
    <row r="14" spans="1:38" x14ac:dyDescent="0.25">
      <c r="B14">
        <v>78727</v>
      </c>
      <c r="C14">
        <v>29011</v>
      </c>
      <c r="D14">
        <v>64926</v>
      </c>
      <c r="E14">
        <v>27043</v>
      </c>
      <c r="F14">
        <v>18360</v>
      </c>
      <c r="H14">
        <v>77081</v>
      </c>
      <c r="J14">
        <f t="shared" si="0"/>
        <v>43613.4</v>
      </c>
      <c r="K14">
        <f t="shared" si="1"/>
        <v>1.7673696616177597</v>
      </c>
      <c r="L14">
        <f t="shared" si="2"/>
        <v>78727</v>
      </c>
      <c r="M14">
        <f t="shared" si="3"/>
        <v>18360</v>
      </c>
      <c r="N14">
        <f t="shared" si="4"/>
        <v>43613.4</v>
      </c>
      <c r="O14">
        <f t="shared" si="5"/>
        <v>60367</v>
      </c>
      <c r="Q14">
        <v>35630</v>
      </c>
      <c r="R14">
        <v>3155</v>
      </c>
      <c r="T14">
        <v>2506.8000000000029</v>
      </c>
      <c r="U14">
        <v>-3088.1999999999971</v>
      </c>
      <c r="W14">
        <v>23804.400000000001</v>
      </c>
      <c r="X14">
        <v>8026.2</v>
      </c>
      <c r="Z14">
        <v>43613.4</v>
      </c>
      <c r="AA14">
        <v>1.7673696616177597</v>
      </c>
      <c r="AK14">
        <v>43613.4</v>
      </c>
      <c r="AL14">
        <v>1.7673696616177597</v>
      </c>
    </row>
    <row r="15" spans="1:38" x14ac:dyDescent="0.25">
      <c r="B15">
        <v>95631</v>
      </c>
      <c r="C15">
        <v>15726</v>
      </c>
      <c r="D15">
        <v>50661</v>
      </c>
      <c r="E15">
        <v>69391</v>
      </c>
      <c r="F15">
        <v>25522</v>
      </c>
      <c r="H15">
        <v>54516</v>
      </c>
      <c r="J15">
        <f t="shared" si="0"/>
        <v>51386.2</v>
      </c>
      <c r="K15">
        <f t="shared" si="1"/>
        <v>1.0609074031549328</v>
      </c>
      <c r="L15">
        <f t="shared" si="2"/>
        <v>95631</v>
      </c>
      <c r="M15">
        <f t="shared" si="3"/>
        <v>15726</v>
      </c>
      <c r="N15">
        <f t="shared" si="4"/>
        <v>51386.2</v>
      </c>
      <c r="O15">
        <f t="shared" si="5"/>
        <v>79905</v>
      </c>
      <c r="Q15">
        <v>-36750</v>
      </c>
      <c r="R15">
        <v>-366</v>
      </c>
      <c r="T15">
        <v>-22758.199999999997</v>
      </c>
      <c r="U15">
        <v>1858.5999999999985</v>
      </c>
      <c r="W15">
        <v>44463</v>
      </c>
      <c r="X15">
        <v>1862.1999999999998</v>
      </c>
      <c r="AB15">
        <v>51386.2</v>
      </c>
      <c r="AC15">
        <v>1.0609074031549328</v>
      </c>
      <c r="AI15">
        <v>51386.2</v>
      </c>
      <c r="AJ15">
        <v>1.0609074031549328</v>
      </c>
    </row>
    <row r="16" spans="1:38" x14ac:dyDescent="0.25">
      <c r="B16">
        <v>26437</v>
      </c>
      <c r="C16">
        <v>87361</v>
      </c>
      <c r="D16">
        <v>39647</v>
      </c>
      <c r="E16">
        <v>72043</v>
      </c>
      <c r="F16">
        <v>37479</v>
      </c>
      <c r="H16">
        <v>63528</v>
      </c>
      <c r="J16">
        <f t="shared" si="0"/>
        <v>52593.4</v>
      </c>
      <c r="K16">
        <f t="shared" si="1"/>
        <v>1.2079082166203363</v>
      </c>
      <c r="L16">
        <f t="shared" si="2"/>
        <v>87361</v>
      </c>
      <c r="M16">
        <f t="shared" si="3"/>
        <v>26437</v>
      </c>
      <c r="N16">
        <f t="shared" si="4"/>
        <v>52593.4</v>
      </c>
      <c r="O16">
        <f t="shared" si="5"/>
        <v>60924</v>
      </c>
      <c r="Q16">
        <v>-69312</v>
      </c>
      <c r="R16">
        <v>4550</v>
      </c>
      <c r="T16">
        <v>-26839.999999999993</v>
      </c>
      <c r="U16">
        <v>4623.4000000000015</v>
      </c>
      <c r="W16">
        <v>26840</v>
      </c>
      <c r="X16">
        <v>4716.2000000000007</v>
      </c>
      <c r="AF16">
        <v>52593.4</v>
      </c>
      <c r="AG16">
        <v>1.2079082166203363</v>
      </c>
      <c r="AI16">
        <v>52593.4</v>
      </c>
      <c r="AJ16">
        <v>1.2079082166203363</v>
      </c>
    </row>
    <row r="17" spans="2:38" x14ac:dyDescent="0.25">
      <c r="B17">
        <v>45368</v>
      </c>
      <c r="C17">
        <v>61002</v>
      </c>
      <c r="D17">
        <v>85214</v>
      </c>
      <c r="E17">
        <v>25232</v>
      </c>
      <c r="F17">
        <v>108169</v>
      </c>
      <c r="H17">
        <v>93709</v>
      </c>
      <c r="J17">
        <f t="shared" si="0"/>
        <v>64997</v>
      </c>
      <c r="K17">
        <f t="shared" si="1"/>
        <v>1.4417434650830039</v>
      </c>
      <c r="L17">
        <f t="shared" si="2"/>
        <v>108169</v>
      </c>
      <c r="M17">
        <f t="shared" si="3"/>
        <v>25232</v>
      </c>
      <c r="N17">
        <f t="shared" si="4"/>
        <v>64997</v>
      </c>
      <c r="O17">
        <f t="shared" si="5"/>
        <v>82937</v>
      </c>
      <c r="Q17">
        <v>6502</v>
      </c>
      <c r="R17">
        <v>7738</v>
      </c>
      <c r="T17">
        <v>13632.199999999997</v>
      </c>
      <c r="U17">
        <v>-913.19999999999709</v>
      </c>
      <c r="W17">
        <v>19121.8</v>
      </c>
      <c r="X17">
        <v>8901.2000000000007</v>
      </c>
      <c r="AD17">
        <v>64997</v>
      </c>
      <c r="AE17">
        <v>1.4417434650830039</v>
      </c>
      <c r="AI17">
        <v>64997</v>
      </c>
      <c r="AJ17">
        <v>1.4417434650830039</v>
      </c>
    </row>
    <row r="18" spans="2:38" x14ac:dyDescent="0.25">
      <c r="B18">
        <v>52547</v>
      </c>
      <c r="C18">
        <v>78673</v>
      </c>
      <c r="D18">
        <v>81154</v>
      </c>
      <c r="E18">
        <v>89625</v>
      </c>
      <c r="F18">
        <v>36815</v>
      </c>
      <c r="H18">
        <v>74263</v>
      </c>
      <c r="J18">
        <f t="shared" si="0"/>
        <v>67762.8</v>
      </c>
      <c r="K18">
        <f t="shared" si="1"/>
        <v>1.0959257881905706</v>
      </c>
      <c r="L18">
        <f t="shared" si="2"/>
        <v>89625</v>
      </c>
      <c r="M18">
        <f t="shared" si="3"/>
        <v>36815</v>
      </c>
      <c r="N18">
        <f t="shared" si="4"/>
        <v>67762.8</v>
      </c>
      <c r="O18">
        <f t="shared" si="5"/>
        <v>52810</v>
      </c>
      <c r="Q18">
        <v>1324</v>
      </c>
      <c r="R18">
        <v>-6940</v>
      </c>
      <c r="T18">
        <v>7000.8000000000029</v>
      </c>
      <c r="U18">
        <v>-1079</v>
      </c>
      <c r="W18">
        <v>20575.2</v>
      </c>
      <c r="X18">
        <v>3187.3999999999996</v>
      </c>
      <c r="Z18">
        <v>67762.8</v>
      </c>
      <c r="AA18">
        <v>1.0959257881905706</v>
      </c>
      <c r="AI18">
        <v>67762.8</v>
      </c>
      <c r="AJ18">
        <v>1.0959257881905706</v>
      </c>
    </row>
    <row r="19" spans="2:38" x14ac:dyDescent="0.25">
      <c r="B19">
        <v>59340</v>
      </c>
      <c r="C19">
        <v>87273</v>
      </c>
      <c r="D19">
        <v>94107</v>
      </c>
      <c r="E19">
        <v>96986</v>
      </c>
      <c r="F19">
        <v>53125</v>
      </c>
      <c r="H19">
        <v>127529</v>
      </c>
      <c r="J19">
        <f t="shared" si="0"/>
        <v>78166.2</v>
      </c>
      <c r="K19">
        <f t="shared" si="1"/>
        <v>1.6315108064611048</v>
      </c>
      <c r="L19">
        <f t="shared" si="2"/>
        <v>96986</v>
      </c>
      <c r="M19">
        <f t="shared" si="3"/>
        <v>53125</v>
      </c>
      <c r="N19">
        <f t="shared" si="4"/>
        <v>78166.2</v>
      </c>
      <c r="O19">
        <f t="shared" si="5"/>
        <v>43861</v>
      </c>
      <c r="Q19">
        <v>27161</v>
      </c>
      <c r="R19">
        <v>7305</v>
      </c>
      <c r="T19">
        <v>2816.3999999999942</v>
      </c>
      <c r="U19">
        <v>-3102.1999999999971</v>
      </c>
      <c r="W19">
        <v>42469.599999999999</v>
      </c>
      <c r="X19">
        <v>5966.9999999999991</v>
      </c>
      <c r="AB19">
        <v>78166.2</v>
      </c>
      <c r="AC19">
        <v>1.6315108064611048</v>
      </c>
      <c r="AK19">
        <v>78166.2</v>
      </c>
      <c r="AL19">
        <v>1.6315108064611048</v>
      </c>
    </row>
    <row r="20" spans="2:38" x14ac:dyDescent="0.25">
      <c r="B20">
        <v>82919</v>
      </c>
      <c r="C20">
        <v>9240</v>
      </c>
      <c r="D20">
        <v>82663</v>
      </c>
      <c r="E20">
        <v>77468</v>
      </c>
      <c r="F20">
        <v>93683</v>
      </c>
      <c r="H20">
        <v>110403</v>
      </c>
      <c r="J20">
        <f t="shared" si="0"/>
        <v>69194.600000000006</v>
      </c>
      <c r="K20">
        <f t="shared" si="1"/>
        <v>1.5955435828807449</v>
      </c>
      <c r="L20">
        <f t="shared" si="2"/>
        <v>93683</v>
      </c>
      <c r="M20">
        <f t="shared" si="3"/>
        <v>9240</v>
      </c>
      <c r="N20">
        <f t="shared" si="4"/>
        <v>69194.600000000006</v>
      </c>
      <c r="O20">
        <f t="shared" si="5"/>
        <v>84443</v>
      </c>
      <c r="Q20">
        <v>-13704</v>
      </c>
      <c r="R20">
        <v>-17</v>
      </c>
      <c r="T20">
        <v>4422.8000000000029</v>
      </c>
      <c r="U20">
        <v>-6500.3999999999942</v>
      </c>
      <c r="W20">
        <v>23253.599999999999</v>
      </c>
      <c r="X20">
        <v>7867.5999999999995</v>
      </c>
      <c r="AF20">
        <v>69194.600000000006</v>
      </c>
      <c r="AG20">
        <v>1.5955435828807449</v>
      </c>
      <c r="AK20">
        <v>69194.600000000006</v>
      </c>
      <c r="AL20">
        <v>1.5955435828807449</v>
      </c>
    </row>
    <row r="21" spans="2:38" x14ac:dyDescent="0.25">
      <c r="B21">
        <v>72909</v>
      </c>
      <c r="C21">
        <v>64611</v>
      </c>
      <c r="D21">
        <v>41736</v>
      </c>
      <c r="E21">
        <v>40296</v>
      </c>
      <c r="F21">
        <v>99766</v>
      </c>
      <c r="H21">
        <v>139728</v>
      </c>
      <c r="J21">
        <f t="shared" si="0"/>
        <v>63863.6</v>
      </c>
      <c r="K21">
        <f t="shared" si="1"/>
        <v>2.1879129895589977</v>
      </c>
      <c r="L21">
        <f t="shared" si="2"/>
        <v>99766</v>
      </c>
      <c r="M21">
        <f t="shared" si="3"/>
        <v>40296</v>
      </c>
      <c r="N21">
        <f t="shared" si="4"/>
        <v>63863.6</v>
      </c>
      <c r="O21">
        <f t="shared" si="5"/>
        <v>59470</v>
      </c>
      <c r="Q21">
        <v>39975</v>
      </c>
      <c r="R21">
        <v>19105</v>
      </c>
      <c r="T21">
        <v>17492.599999999999</v>
      </c>
      <c r="U21">
        <v>5116.1999999999971</v>
      </c>
      <c r="W21">
        <v>30050.6</v>
      </c>
      <c r="X21">
        <v>5843.4</v>
      </c>
      <c r="AD21">
        <v>63863.6</v>
      </c>
      <c r="AE21">
        <v>2.1879129895589977</v>
      </c>
      <c r="AK21">
        <v>63863.6</v>
      </c>
      <c r="AL21">
        <v>2.1879129895589977</v>
      </c>
    </row>
    <row r="22" spans="2:38" x14ac:dyDescent="0.25">
      <c r="B22">
        <v>88110</v>
      </c>
      <c r="C22">
        <v>33176</v>
      </c>
      <c r="D22">
        <v>85748</v>
      </c>
      <c r="E22">
        <v>56722</v>
      </c>
      <c r="F22">
        <v>72130</v>
      </c>
      <c r="H22">
        <v>109403</v>
      </c>
      <c r="J22">
        <f t="shared" si="0"/>
        <v>67177.2</v>
      </c>
      <c r="K22">
        <f t="shared" si="1"/>
        <v>1.6285733850175357</v>
      </c>
      <c r="L22">
        <f t="shared" si="2"/>
        <v>88110</v>
      </c>
      <c r="M22">
        <f t="shared" si="3"/>
        <v>33176</v>
      </c>
      <c r="N22">
        <f t="shared" si="4"/>
        <v>67177.2</v>
      </c>
      <c r="O22">
        <f t="shared" si="5"/>
        <v>54934</v>
      </c>
      <c r="Q22">
        <v>-29833</v>
      </c>
      <c r="R22">
        <v>14109</v>
      </c>
      <c r="T22">
        <v>-10927.800000000003</v>
      </c>
      <c r="U22">
        <v>3431.7999999999956</v>
      </c>
      <c r="W22">
        <v>25547.8</v>
      </c>
      <c r="X22">
        <v>5173.8</v>
      </c>
      <c r="AF22">
        <v>67177.2</v>
      </c>
      <c r="AG22">
        <v>1.6285733850175357</v>
      </c>
      <c r="AI22">
        <v>67177.2</v>
      </c>
      <c r="AJ22">
        <v>1.6285733850175357</v>
      </c>
    </row>
    <row r="23" spans="2:38" x14ac:dyDescent="0.25">
      <c r="B23">
        <v>67872</v>
      </c>
      <c r="C23">
        <v>80116</v>
      </c>
      <c r="D23">
        <v>48627</v>
      </c>
      <c r="E23">
        <v>37563</v>
      </c>
      <c r="F23">
        <v>79256</v>
      </c>
      <c r="H23">
        <v>124351</v>
      </c>
      <c r="J23">
        <f t="shared" si="0"/>
        <v>62686.8</v>
      </c>
      <c r="K23">
        <f t="shared" si="1"/>
        <v>1.9836871558286593</v>
      </c>
      <c r="L23">
        <f t="shared" si="2"/>
        <v>80116</v>
      </c>
      <c r="M23">
        <f t="shared" si="3"/>
        <v>37563</v>
      </c>
      <c r="N23">
        <f t="shared" si="4"/>
        <v>62686.8</v>
      </c>
      <c r="O23">
        <f t="shared" si="5"/>
        <v>42553</v>
      </c>
      <c r="Q23">
        <v>14389</v>
      </c>
      <c r="R23">
        <v>10277</v>
      </c>
      <c r="T23">
        <v>12650.400000000001</v>
      </c>
      <c r="U23">
        <v>1413.6000000000058</v>
      </c>
      <c r="W23">
        <v>20338.399999999998</v>
      </c>
      <c r="X23">
        <v>7781.6</v>
      </c>
      <c r="AD23">
        <v>62686.8</v>
      </c>
      <c r="AE23">
        <v>1.9836871558286593</v>
      </c>
      <c r="AK23">
        <v>62686.8</v>
      </c>
      <c r="AL23">
        <v>1.9836871558286593</v>
      </c>
    </row>
    <row r="24" spans="2:38" x14ac:dyDescent="0.25">
      <c r="B24">
        <v>84149</v>
      </c>
      <c r="C24">
        <v>58925</v>
      </c>
      <c r="D24">
        <v>85210</v>
      </c>
      <c r="E24">
        <v>68640</v>
      </c>
      <c r="F24">
        <v>28749</v>
      </c>
      <c r="H24">
        <v>111464</v>
      </c>
      <c r="J24">
        <f t="shared" si="0"/>
        <v>65134.6</v>
      </c>
      <c r="K24">
        <f t="shared" si="1"/>
        <v>1.7112870885827196</v>
      </c>
      <c r="L24">
        <f t="shared" si="2"/>
        <v>85210</v>
      </c>
      <c r="M24">
        <f t="shared" si="3"/>
        <v>28749</v>
      </c>
      <c r="N24">
        <f t="shared" si="4"/>
        <v>65134.6</v>
      </c>
      <c r="O24">
        <f t="shared" si="5"/>
        <v>56461</v>
      </c>
      <c r="Q24">
        <v>-9937</v>
      </c>
      <c r="R24">
        <v>4104</v>
      </c>
      <c r="T24">
        <v>-1925.0000000000073</v>
      </c>
      <c r="U24">
        <v>2991.7999999999956</v>
      </c>
      <c r="W24">
        <v>17217.8</v>
      </c>
      <c r="X24">
        <v>2991.7999999999997</v>
      </c>
      <c r="AF24">
        <v>65134.6</v>
      </c>
      <c r="AG24">
        <v>1.7112870885827196</v>
      </c>
      <c r="AK24">
        <v>65134.6</v>
      </c>
      <c r="AL24">
        <v>1.7112870885827196</v>
      </c>
    </row>
    <row r="25" spans="2:38" x14ac:dyDescent="0.25">
      <c r="B25">
        <v>34357</v>
      </c>
      <c r="C25">
        <v>86214</v>
      </c>
      <c r="D25">
        <v>34594</v>
      </c>
      <c r="E25">
        <v>92612</v>
      </c>
      <c r="F25">
        <v>38892</v>
      </c>
      <c r="H25">
        <v>118734</v>
      </c>
      <c r="J25">
        <f t="shared" si="0"/>
        <v>57333.8</v>
      </c>
      <c r="K25">
        <f t="shared" si="1"/>
        <v>2.0709250040988039</v>
      </c>
      <c r="L25">
        <f t="shared" si="2"/>
        <v>92612</v>
      </c>
      <c r="M25">
        <f t="shared" si="3"/>
        <v>34357</v>
      </c>
      <c r="N25">
        <f t="shared" si="4"/>
        <v>57333.8</v>
      </c>
      <c r="O25">
        <f t="shared" si="5"/>
        <v>58255</v>
      </c>
      <c r="Q25">
        <v>24270</v>
      </c>
      <c r="R25">
        <v>-103</v>
      </c>
      <c r="T25">
        <v>-5051.7999999999956</v>
      </c>
      <c r="U25">
        <v>3612.4000000000015</v>
      </c>
      <c r="W25">
        <v>22884.2</v>
      </c>
      <c r="X25">
        <v>4054.4000000000005</v>
      </c>
      <c r="AF25">
        <v>57333.8</v>
      </c>
      <c r="AG25">
        <v>2.0709250040988039</v>
      </c>
      <c r="AK25">
        <v>57333.8</v>
      </c>
      <c r="AL25">
        <v>2.0709250040988039</v>
      </c>
    </row>
    <row r="26" spans="2:38" x14ac:dyDescent="0.25">
      <c r="B26">
        <v>50813</v>
      </c>
      <c r="C26">
        <v>24094</v>
      </c>
      <c r="D26">
        <v>86666</v>
      </c>
      <c r="E26">
        <v>24729</v>
      </c>
      <c r="F26">
        <v>79219</v>
      </c>
      <c r="H26">
        <v>66211</v>
      </c>
      <c r="J26">
        <f t="shared" si="0"/>
        <v>53104.2</v>
      </c>
      <c r="K26">
        <f t="shared" si="1"/>
        <v>1.2468128697918432</v>
      </c>
      <c r="L26">
        <f t="shared" si="2"/>
        <v>86666</v>
      </c>
      <c r="M26">
        <f t="shared" si="3"/>
        <v>24094</v>
      </c>
      <c r="N26">
        <f t="shared" si="4"/>
        <v>53104.2</v>
      </c>
      <c r="O26">
        <f t="shared" si="5"/>
        <v>62572</v>
      </c>
      <c r="Q26">
        <v>-14969</v>
      </c>
      <c r="R26">
        <v>10088</v>
      </c>
      <c r="T26">
        <v>11013.599999999999</v>
      </c>
      <c r="U26">
        <v>9800.1999999999971</v>
      </c>
      <c r="W26">
        <v>24338.800000000003</v>
      </c>
      <c r="X26">
        <v>11164.6</v>
      </c>
      <c r="AD26">
        <v>53104.2</v>
      </c>
      <c r="AE26">
        <v>1.2468128697918432</v>
      </c>
      <c r="AI26">
        <v>53104.2</v>
      </c>
      <c r="AJ26">
        <v>1.2468128697918432</v>
      </c>
    </row>
    <row r="27" spans="2:38" x14ac:dyDescent="0.25">
      <c r="B27">
        <v>70504</v>
      </c>
      <c r="C27">
        <v>36182</v>
      </c>
      <c r="D27">
        <v>40466</v>
      </c>
      <c r="E27">
        <v>98665</v>
      </c>
      <c r="F27">
        <v>99021</v>
      </c>
      <c r="H27">
        <v>89403</v>
      </c>
      <c r="J27">
        <f t="shared" si="0"/>
        <v>68967.600000000006</v>
      </c>
      <c r="K27">
        <f t="shared" si="1"/>
        <v>1.2963043516085813</v>
      </c>
      <c r="L27">
        <f t="shared" si="2"/>
        <v>99021</v>
      </c>
      <c r="M27">
        <f t="shared" si="3"/>
        <v>36182</v>
      </c>
      <c r="N27">
        <f t="shared" si="4"/>
        <v>68967.600000000006</v>
      </c>
      <c r="O27">
        <f t="shared" si="5"/>
        <v>62839</v>
      </c>
      <c r="Q27">
        <v>28149</v>
      </c>
      <c r="R27">
        <v>-1193</v>
      </c>
      <c r="T27">
        <v>8328.6000000000058</v>
      </c>
      <c r="U27">
        <v>-2147</v>
      </c>
      <c r="W27">
        <v>27861.4</v>
      </c>
      <c r="X27">
        <v>6564.2</v>
      </c>
      <c r="Z27">
        <v>68967.600000000006</v>
      </c>
      <c r="AA27">
        <v>1.2963043516085813</v>
      </c>
      <c r="AI27">
        <v>68967.600000000006</v>
      </c>
      <c r="AJ27">
        <v>1.2963043516085813</v>
      </c>
    </row>
    <row r="28" spans="2:38" x14ac:dyDescent="0.25">
      <c r="B28">
        <v>33804</v>
      </c>
      <c r="C28">
        <v>41595</v>
      </c>
      <c r="D28">
        <v>105063</v>
      </c>
      <c r="E28">
        <v>96380</v>
      </c>
      <c r="F28">
        <v>20781</v>
      </c>
      <c r="H28">
        <v>101739</v>
      </c>
      <c r="J28">
        <f t="shared" si="0"/>
        <v>59524.6</v>
      </c>
      <c r="K28">
        <f t="shared" si="1"/>
        <v>1.7091925019235745</v>
      </c>
      <c r="L28">
        <f t="shared" si="2"/>
        <v>105063</v>
      </c>
      <c r="M28">
        <f t="shared" si="3"/>
        <v>20781</v>
      </c>
      <c r="N28">
        <f t="shared" si="4"/>
        <v>59524.6</v>
      </c>
      <c r="O28">
        <f t="shared" si="5"/>
        <v>84282</v>
      </c>
      <c r="Q28">
        <v>19329</v>
      </c>
      <c r="R28">
        <v>-128</v>
      </c>
      <c r="T28">
        <v>18860.799999999996</v>
      </c>
      <c r="U28">
        <v>6936.7999999999956</v>
      </c>
      <c r="W28">
        <v>43274.799999999996</v>
      </c>
      <c r="X28">
        <v>7924.4000000000005</v>
      </c>
      <c r="AD28">
        <v>59524.6</v>
      </c>
      <c r="AE28">
        <v>1.7091925019235745</v>
      </c>
      <c r="AK28">
        <v>59524.6</v>
      </c>
      <c r="AL28">
        <v>1.7091925019235745</v>
      </c>
    </row>
    <row r="29" spans="2:38" x14ac:dyDescent="0.25">
      <c r="B29">
        <v>92614</v>
      </c>
      <c r="C29">
        <v>87529</v>
      </c>
      <c r="D29">
        <v>40223</v>
      </c>
      <c r="E29">
        <v>81790</v>
      </c>
      <c r="F29">
        <v>65598</v>
      </c>
      <c r="H29">
        <v>99769</v>
      </c>
      <c r="J29">
        <f t="shared" si="0"/>
        <v>73550.8</v>
      </c>
      <c r="K29">
        <f t="shared" si="1"/>
        <v>1.3564638318006057</v>
      </c>
      <c r="L29">
        <f t="shared" si="2"/>
        <v>92614</v>
      </c>
      <c r="M29">
        <f t="shared" si="3"/>
        <v>40223</v>
      </c>
      <c r="N29">
        <f t="shared" si="4"/>
        <v>73550.8</v>
      </c>
      <c r="O29">
        <f t="shared" si="5"/>
        <v>52391</v>
      </c>
      <c r="Q29">
        <v>-25568</v>
      </c>
      <c r="R29">
        <v>-258</v>
      </c>
      <c r="T29">
        <v>-4209.8000000000029</v>
      </c>
      <c r="U29">
        <v>-4145.8000000000029</v>
      </c>
      <c r="W29">
        <v>35449.800000000003</v>
      </c>
      <c r="X29">
        <v>6284.5999999999995</v>
      </c>
      <c r="AF29">
        <v>73550.8</v>
      </c>
      <c r="AG29">
        <v>1.3564638318006057</v>
      </c>
      <c r="AI29">
        <v>73550.8</v>
      </c>
      <c r="AJ29">
        <v>1.3564638318006057</v>
      </c>
    </row>
    <row r="30" spans="2:38" x14ac:dyDescent="0.25">
      <c r="B30">
        <v>86330</v>
      </c>
      <c r="C30">
        <v>44531</v>
      </c>
      <c r="D30">
        <v>73335</v>
      </c>
      <c r="E30">
        <v>29614</v>
      </c>
      <c r="F30">
        <v>71841</v>
      </c>
      <c r="H30">
        <v>129198</v>
      </c>
      <c r="J30">
        <f t="shared" si="0"/>
        <v>61130.2</v>
      </c>
      <c r="K30">
        <f t="shared" si="1"/>
        <v>2.1134889138265538</v>
      </c>
      <c r="L30">
        <f t="shared" si="2"/>
        <v>86330</v>
      </c>
      <c r="M30">
        <f t="shared" si="3"/>
        <v>29614</v>
      </c>
      <c r="N30">
        <f t="shared" si="4"/>
        <v>61130.2</v>
      </c>
      <c r="O30">
        <f t="shared" si="5"/>
        <v>56716</v>
      </c>
      <c r="Q30">
        <v>45681</v>
      </c>
      <c r="R30">
        <v>14856</v>
      </c>
      <c r="T30">
        <v>1942.5999999999985</v>
      </c>
      <c r="U30">
        <v>9956.1999999999971</v>
      </c>
      <c r="W30">
        <v>7862.6</v>
      </c>
      <c r="X30">
        <v>9956.2000000000007</v>
      </c>
      <c r="Z30">
        <v>61130.2</v>
      </c>
      <c r="AA30">
        <v>2.1134889138265538</v>
      </c>
      <c r="AK30">
        <v>61130.2</v>
      </c>
      <c r="AL30">
        <v>2.1134889138265538</v>
      </c>
    </row>
    <row r="31" spans="2:38" x14ac:dyDescent="0.25">
      <c r="B31">
        <v>87589</v>
      </c>
      <c r="C31">
        <v>96268</v>
      </c>
      <c r="D31">
        <v>32180</v>
      </c>
      <c r="E31">
        <v>65747</v>
      </c>
      <c r="F31">
        <v>43443</v>
      </c>
      <c r="H31">
        <v>110587</v>
      </c>
      <c r="J31">
        <f t="shared" si="0"/>
        <v>65045.4</v>
      </c>
      <c r="K31">
        <f t="shared" si="1"/>
        <v>1.700150971475308</v>
      </c>
      <c r="L31">
        <f t="shared" si="2"/>
        <v>96268</v>
      </c>
      <c r="M31">
        <f t="shared" si="3"/>
        <v>32180</v>
      </c>
      <c r="N31">
        <f t="shared" si="4"/>
        <v>65045.4</v>
      </c>
      <c r="O31">
        <f t="shared" si="5"/>
        <v>64088</v>
      </c>
      <c r="Q31">
        <v>16246</v>
      </c>
      <c r="R31">
        <v>15274</v>
      </c>
      <c r="T31">
        <v>14172.599999999999</v>
      </c>
      <c r="U31">
        <v>2911.4000000000015</v>
      </c>
      <c r="W31">
        <v>25555.8</v>
      </c>
      <c r="X31">
        <v>2911.4</v>
      </c>
      <c r="AD31">
        <v>65045.4</v>
      </c>
      <c r="AE31">
        <v>1.700150971475308</v>
      </c>
      <c r="AK31">
        <v>65045.4</v>
      </c>
      <c r="AL31">
        <v>1.700150971475308</v>
      </c>
    </row>
    <row r="32" spans="2:38" x14ac:dyDescent="0.25">
      <c r="B32">
        <v>31601</v>
      </c>
      <c r="C32">
        <v>85524</v>
      </c>
      <c r="D32">
        <v>42269</v>
      </c>
      <c r="E32">
        <v>68542</v>
      </c>
      <c r="F32">
        <v>45361</v>
      </c>
      <c r="H32">
        <v>98095</v>
      </c>
      <c r="J32">
        <f t="shared" si="0"/>
        <v>54659.4</v>
      </c>
      <c r="K32">
        <f t="shared" si="1"/>
        <v>1.7946592900763638</v>
      </c>
      <c r="L32">
        <f t="shared" si="2"/>
        <v>85524</v>
      </c>
      <c r="M32">
        <f t="shared" si="3"/>
        <v>31601</v>
      </c>
      <c r="N32">
        <f t="shared" si="4"/>
        <v>54659.4</v>
      </c>
      <c r="O32">
        <f t="shared" si="5"/>
        <v>53923</v>
      </c>
      <c r="Q32">
        <v>25648</v>
      </c>
      <c r="R32">
        <v>-1853</v>
      </c>
      <c r="T32">
        <v>-1748.4000000000015</v>
      </c>
      <c r="U32">
        <v>-6111.5999999999985</v>
      </c>
      <c r="W32">
        <v>26124</v>
      </c>
      <c r="X32">
        <v>6568</v>
      </c>
      <c r="Z32">
        <v>54659.4</v>
      </c>
      <c r="AA32">
        <v>1.7946592900763638</v>
      </c>
      <c r="AK32">
        <v>54659.4</v>
      </c>
      <c r="AL32">
        <v>1.7946592900763638</v>
      </c>
    </row>
    <row r="33" spans="2:38" x14ac:dyDescent="0.25">
      <c r="B33">
        <v>82969</v>
      </c>
      <c r="C33">
        <v>29360</v>
      </c>
      <c r="D33">
        <v>85499</v>
      </c>
      <c r="E33">
        <v>44985</v>
      </c>
      <c r="F33">
        <v>91543</v>
      </c>
      <c r="H33">
        <v>90364</v>
      </c>
      <c r="J33">
        <f t="shared" si="0"/>
        <v>66871.199999999997</v>
      </c>
      <c r="K33">
        <f t="shared" si="1"/>
        <v>1.3513141681321705</v>
      </c>
      <c r="L33">
        <f t="shared" si="2"/>
        <v>91543</v>
      </c>
      <c r="M33">
        <f t="shared" si="3"/>
        <v>29360</v>
      </c>
      <c r="N33">
        <f t="shared" si="4"/>
        <v>66871.199999999997</v>
      </c>
      <c r="O33">
        <f t="shared" si="5"/>
        <v>62183</v>
      </c>
      <c r="Q33">
        <v>1558</v>
      </c>
      <c r="R33">
        <v>-1147</v>
      </c>
      <c r="T33">
        <v>15506.399999999994</v>
      </c>
      <c r="U33">
        <v>4054.5999999999985</v>
      </c>
      <c r="W33">
        <v>40310.799999999996</v>
      </c>
      <c r="X33">
        <v>4518.5999999999995</v>
      </c>
      <c r="AD33">
        <v>66871.199999999997</v>
      </c>
      <c r="AE33">
        <v>1.3513141681321705</v>
      </c>
      <c r="AI33">
        <v>66871.199999999997</v>
      </c>
      <c r="AJ33">
        <v>1.3513141681321705</v>
      </c>
    </row>
    <row r="34" spans="2:38" x14ac:dyDescent="0.25">
      <c r="B34">
        <v>76804</v>
      </c>
      <c r="C34">
        <v>84358</v>
      </c>
      <c r="D34">
        <v>86664</v>
      </c>
      <c r="E34">
        <v>30672</v>
      </c>
      <c r="F34">
        <v>53025</v>
      </c>
      <c r="H34">
        <v>118297</v>
      </c>
      <c r="J34">
        <f t="shared" ref="J34:J65" si="6">AVERAGE(B34:F34)</f>
        <v>66304.600000000006</v>
      </c>
      <c r="K34">
        <f t="shared" ref="K34:K65" si="7">H34/J34</f>
        <v>1.7841446898103599</v>
      </c>
      <c r="L34">
        <f t="shared" ref="L34:L65" si="8">MAX(B34:F34)</f>
        <v>86664</v>
      </c>
      <c r="M34">
        <f t="shared" ref="M34:M65" si="9">MIN(B34:F34)</f>
        <v>30672</v>
      </c>
      <c r="N34">
        <f t="shared" ref="N34:N65" si="10">AVERAGE(B34:F34)</f>
        <v>66304.600000000006</v>
      </c>
      <c r="O34">
        <f t="shared" ref="O34:O65" si="11">L34-M34</f>
        <v>55992</v>
      </c>
      <c r="Q34">
        <v>2185</v>
      </c>
      <c r="R34">
        <v>8940</v>
      </c>
      <c r="T34">
        <v>3427.0000000000073</v>
      </c>
      <c r="U34">
        <v>-3961.3999999999942</v>
      </c>
      <c r="W34">
        <v>27869.399999999998</v>
      </c>
      <c r="X34">
        <v>7481</v>
      </c>
      <c r="AF34">
        <v>66304.600000000006</v>
      </c>
      <c r="AG34">
        <v>1.7841446898103599</v>
      </c>
      <c r="AK34">
        <v>66304.600000000006</v>
      </c>
      <c r="AL34">
        <v>1.7841446898103599</v>
      </c>
    </row>
    <row r="35" spans="2:38" x14ac:dyDescent="0.25">
      <c r="B35">
        <v>78259</v>
      </c>
      <c r="C35">
        <v>112376</v>
      </c>
      <c r="D35">
        <v>51860</v>
      </c>
      <c r="E35">
        <v>75379</v>
      </c>
      <c r="F35">
        <v>63143</v>
      </c>
      <c r="H35">
        <v>103289</v>
      </c>
      <c r="J35">
        <f t="shared" si="6"/>
        <v>76203.399999999994</v>
      </c>
      <c r="K35">
        <f t="shared" si="7"/>
        <v>1.3554382087938335</v>
      </c>
      <c r="L35">
        <f t="shared" si="8"/>
        <v>112376</v>
      </c>
      <c r="M35">
        <f t="shared" si="9"/>
        <v>51860</v>
      </c>
      <c r="N35">
        <f t="shared" si="10"/>
        <v>76203.399999999994</v>
      </c>
      <c r="O35">
        <f t="shared" si="11"/>
        <v>60516</v>
      </c>
      <c r="Q35">
        <v>-29059</v>
      </c>
      <c r="R35">
        <v>0</v>
      </c>
      <c r="T35">
        <v>-9330.8000000000029</v>
      </c>
      <c r="U35">
        <v>4288.1999999999971</v>
      </c>
      <c r="W35">
        <v>28952.799999999999</v>
      </c>
      <c r="X35">
        <v>4502.9999999999991</v>
      </c>
      <c r="AF35">
        <v>76203.399999999994</v>
      </c>
      <c r="AG35">
        <v>1.3554382087938335</v>
      </c>
      <c r="AI35">
        <v>76203.399999999994</v>
      </c>
      <c r="AJ35">
        <v>1.3554382087938335</v>
      </c>
    </row>
    <row r="36" spans="2:38" x14ac:dyDescent="0.25">
      <c r="B36">
        <v>67481</v>
      </c>
      <c r="C36">
        <v>59088</v>
      </c>
      <c r="D36">
        <v>88647</v>
      </c>
      <c r="E36">
        <v>37570</v>
      </c>
      <c r="F36">
        <v>46408</v>
      </c>
      <c r="H36">
        <v>118792</v>
      </c>
      <c r="J36">
        <f t="shared" si="6"/>
        <v>59838.8</v>
      </c>
      <c r="K36">
        <f t="shared" si="7"/>
        <v>1.9852002379726865</v>
      </c>
      <c r="L36">
        <f t="shared" si="8"/>
        <v>88647</v>
      </c>
      <c r="M36">
        <f t="shared" si="9"/>
        <v>37570</v>
      </c>
      <c r="N36">
        <f t="shared" si="10"/>
        <v>59838.8</v>
      </c>
      <c r="O36">
        <f t="shared" si="11"/>
        <v>51077</v>
      </c>
      <c r="Q36">
        <v>-6545</v>
      </c>
      <c r="R36">
        <v>18575</v>
      </c>
      <c r="T36">
        <v>-24834.399999999994</v>
      </c>
      <c r="U36">
        <v>-5873</v>
      </c>
      <c r="W36">
        <v>26341.199999999997</v>
      </c>
      <c r="X36">
        <v>6514.2000000000007</v>
      </c>
      <c r="AB36">
        <v>59838.8</v>
      </c>
      <c r="AC36">
        <v>1.9852002379726865</v>
      </c>
      <c r="AK36">
        <v>59838.8</v>
      </c>
      <c r="AL36">
        <v>1.9852002379726865</v>
      </c>
    </row>
    <row r="37" spans="2:38" x14ac:dyDescent="0.25">
      <c r="B37">
        <v>43066</v>
      </c>
      <c r="C37">
        <v>38308</v>
      </c>
      <c r="D37">
        <v>94024</v>
      </c>
      <c r="E37">
        <v>24688</v>
      </c>
      <c r="F37">
        <v>98758</v>
      </c>
      <c r="H37">
        <v>85242</v>
      </c>
      <c r="J37">
        <f t="shared" si="6"/>
        <v>59768.800000000003</v>
      </c>
      <c r="K37">
        <f t="shared" si="7"/>
        <v>1.4261956070725863</v>
      </c>
      <c r="L37">
        <f t="shared" si="8"/>
        <v>98758</v>
      </c>
      <c r="M37">
        <f t="shared" si="9"/>
        <v>24688</v>
      </c>
      <c r="N37">
        <f t="shared" si="10"/>
        <v>59768.800000000003</v>
      </c>
      <c r="O37">
        <f t="shared" si="11"/>
        <v>74070</v>
      </c>
      <c r="Q37">
        <v>38256</v>
      </c>
      <c r="R37">
        <v>1001</v>
      </c>
      <c r="T37">
        <v>22426</v>
      </c>
      <c r="U37">
        <v>1072</v>
      </c>
      <c r="W37">
        <v>40496.400000000001</v>
      </c>
      <c r="X37">
        <v>1312.8000000000002</v>
      </c>
      <c r="Z37">
        <v>59768.800000000003</v>
      </c>
      <c r="AA37">
        <v>1.4261956070725863</v>
      </c>
      <c r="AI37">
        <v>59768.800000000003</v>
      </c>
      <c r="AJ37">
        <v>1.4261956070725863</v>
      </c>
    </row>
    <row r="38" spans="2:38" x14ac:dyDescent="0.25">
      <c r="B38">
        <v>87046</v>
      </c>
      <c r="C38">
        <v>59873</v>
      </c>
      <c r="D38">
        <v>39491</v>
      </c>
      <c r="E38">
        <v>35183</v>
      </c>
      <c r="F38">
        <v>73641</v>
      </c>
      <c r="H38">
        <v>104413</v>
      </c>
      <c r="J38">
        <f t="shared" si="6"/>
        <v>59046.8</v>
      </c>
      <c r="K38">
        <f t="shared" si="7"/>
        <v>1.768309205579303</v>
      </c>
      <c r="L38">
        <f t="shared" si="8"/>
        <v>87046</v>
      </c>
      <c r="M38">
        <f t="shared" si="9"/>
        <v>35183</v>
      </c>
      <c r="N38">
        <f t="shared" si="10"/>
        <v>59046.8</v>
      </c>
      <c r="O38">
        <f t="shared" si="11"/>
        <v>51863</v>
      </c>
      <c r="Q38">
        <v>20158</v>
      </c>
      <c r="R38">
        <v>337</v>
      </c>
      <c r="T38">
        <v>-19919.199999999997</v>
      </c>
      <c r="U38">
        <v>4329.4000000000015</v>
      </c>
      <c r="W38">
        <v>26534.799999999999</v>
      </c>
      <c r="X38">
        <v>4571.4000000000005</v>
      </c>
      <c r="AB38">
        <v>59046.8</v>
      </c>
      <c r="AC38">
        <v>1.768309205579303</v>
      </c>
      <c r="AK38">
        <v>59046.8</v>
      </c>
      <c r="AL38">
        <v>1.768309205579303</v>
      </c>
    </row>
    <row r="39" spans="2:38" x14ac:dyDescent="0.25">
      <c r="B39">
        <v>89492</v>
      </c>
      <c r="C39">
        <v>54742</v>
      </c>
      <c r="D39">
        <v>97650</v>
      </c>
      <c r="E39">
        <v>59010</v>
      </c>
      <c r="F39">
        <v>39599</v>
      </c>
      <c r="H39">
        <v>100161</v>
      </c>
      <c r="J39">
        <f t="shared" si="6"/>
        <v>68098.600000000006</v>
      </c>
      <c r="K39">
        <f t="shared" si="7"/>
        <v>1.4708231887292835</v>
      </c>
      <c r="L39">
        <f t="shared" si="8"/>
        <v>97650</v>
      </c>
      <c r="M39">
        <f t="shared" si="9"/>
        <v>39599</v>
      </c>
      <c r="N39">
        <f t="shared" si="10"/>
        <v>68098.600000000006</v>
      </c>
      <c r="O39">
        <f t="shared" si="11"/>
        <v>58051</v>
      </c>
      <c r="Q39">
        <v>19965</v>
      </c>
      <c r="R39">
        <v>-317</v>
      </c>
      <c r="T39">
        <v>12994.600000000006</v>
      </c>
      <c r="U39">
        <v>1298.2000000000116</v>
      </c>
      <c r="W39">
        <v>29835.8</v>
      </c>
      <c r="X39">
        <v>3389</v>
      </c>
      <c r="Z39">
        <v>68098.600000000006</v>
      </c>
      <c r="AA39">
        <v>1.4708231887292835</v>
      </c>
      <c r="AI39">
        <v>68098.600000000006</v>
      </c>
      <c r="AJ39">
        <v>1.4708231887292835</v>
      </c>
    </row>
    <row r="40" spans="2:38" x14ac:dyDescent="0.25">
      <c r="B40">
        <v>25680</v>
      </c>
      <c r="C40">
        <v>34388</v>
      </c>
      <c r="D40">
        <v>37502</v>
      </c>
      <c r="E40">
        <v>90896</v>
      </c>
      <c r="F40">
        <v>62598</v>
      </c>
      <c r="H40">
        <v>113445</v>
      </c>
      <c r="J40">
        <f t="shared" si="6"/>
        <v>50212.800000000003</v>
      </c>
      <c r="K40">
        <f t="shared" si="7"/>
        <v>2.2592844852308573</v>
      </c>
      <c r="L40">
        <f t="shared" si="8"/>
        <v>90896</v>
      </c>
      <c r="M40">
        <f t="shared" si="9"/>
        <v>25680</v>
      </c>
      <c r="N40">
        <f t="shared" si="10"/>
        <v>50212.800000000003</v>
      </c>
      <c r="O40">
        <f t="shared" si="11"/>
        <v>65216</v>
      </c>
      <c r="Q40">
        <v>29067</v>
      </c>
      <c r="R40">
        <v>7807</v>
      </c>
      <c r="T40">
        <v>-33968.399999999994</v>
      </c>
      <c r="U40">
        <v>-834.19999999999709</v>
      </c>
      <c r="W40">
        <v>33968.399999999994</v>
      </c>
      <c r="X40">
        <v>2397.3999999999996</v>
      </c>
      <c r="AB40">
        <v>50212.800000000003</v>
      </c>
      <c r="AC40">
        <v>2.2592844852308573</v>
      </c>
      <c r="AK40">
        <v>50212.800000000003</v>
      </c>
      <c r="AL40">
        <v>2.2592844852308573</v>
      </c>
    </row>
    <row r="41" spans="2:38" x14ac:dyDescent="0.25">
      <c r="B41">
        <v>107182</v>
      </c>
      <c r="C41">
        <v>31028</v>
      </c>
      <c r="D41">
        <v>7679</v>
      </c>
      <c r="E41">
        <v>49674</v>
      </c>
      <c r="F41">
        <v>26850</v>
      </c>
      <c r="H41">
        <v>55957</v>
      </c>
      <c r="J41">
        <f t="shared" si="6"/>
        <v>44482.6</v>
      </c>
      <c r="K41">
        <f t="shared" si="7"/>
        <v>1.2579525477377671</v>
      </c>
      <c r="L41">
        <f t="shared" si="8"/>
        <v>107182</v>
      </c>
      <c r="M41">
        <f t="shared" si="9"/>
        <v>7679</v>
      </c>
      <c r="N41">
        <f t="shared" si="10"/>
        <v>44482.6</v>
      </c>
      <c r="O41">
        <f t="shared" si="11"/>
        <v>99503</v>
      </c>
      <c r="Q41">
        <v>-30758</v>
      </c>
      <c r="R41">
        <v>21</v>
      </c>
      <c r="T41">
        <v>-20117</v>
      </c>
      <c r="U41">
        <v>3184.1999999999971</v>
      </c>
      <c r="W41">
        <v>39831</v>
      </c>
      <c r="X41">
        <v>10837.8</v>
      </c>
      <c r="AB41">
        <v>44482.6</v>
      </c>
      <c r="AC41">
        <v>1.2579525477377671</v>
      </c>
      <c r="AI41">
        <v>44482.6</v>
      </c>
      <c r="AJ41">
        <v>1.2579525477377671</v>
      </c>
    </row>
    <row r="42" spans="2:38" x14ac:dyDescent="0.25">
      <c r="B42">
        <v>63823</v>
      </c>
      <c r="C42">
        <v>59820</v>
      </c>
      <c r="D42">
        <v>70656</v>
      </c>
      <c r="E42">
        <v>30376</v>
      </c>
      <c r="F42">
        <v>37776</v>
      </c>
      <c r="H42">
        <v>68850</v>
      </c>
      <c r="J42">
        <f t="shared" si="6"/>
        <v>52490.2</v>
      </c>
      <c r="K42">
        <f t="shared" si="7"/>
        <v>1.311673417133103</v>
      </c>
      <c r="L42">
        <f t="shared" si="8"/>
        <v>70656</v>
      </c>
      <c r="M42">
        <f t="shared" si="9"/>
        <v>30376</v>
      </c>
      <c r="N42">
        <f t="shared" si="10"/>
        <v>52490.2</v>
      </c>
      <c r="O42">
        <f t="shared" si="11"/>
        <v>40280</v>
      </c>
      <c r="Q42">
        <v>-55257</v>
      </c>
      <c r="R42">
        <v>-7912</v>
      </c>
      <c r="T42">
        <v>-25368.800000000003</v>
      </c>
      <c r="U42">
        <v>-4014.2000000000044</v>
      </c>
      <c r="W42">
        <v>32517.599999999999</v>
      </c>
      <c r="X42">
        <v>5855.8</v>
      </c>
      <c r="AF42">
        <v>52490.2</v>
      </c>
      <c r="AG42">
        <v>1.311673417133103</v>
      </c>
      <c r="AI42">
        <v>52490.2</v>
      </c>
      <c r="AJ42">
        <v>1.311673417133103</v>
      </c>
    </row>
    <row r="43" spans="2:38" x14ac:dyDescent="0.25">
      <c r="B43">
        <v>77129</v>
      </c>
      <c r="C43">
        <v>65501</v>
      </c>
      <c r="D43">
        <v>61661</v>
      </c>
      <c r="E43">
        <v>88296</v>
      </c>
      <c r="F43">
        <v>27829</v>
      </c>
      <c r="H43">
        <v>108561</v>
      </c>
      <c r="J43">
        <f t="shared" si="6"/>
        <v>64083.199999999997</v>
      </c>
      <c r="K43">
        <f t="shared" si="7"/>
        <v>1.6940633426545491</v>
      </c>
      <c r="L43">
        <f t="shared" si="8"/>
        <v>88296</v>
      </c>
      <c r="M43">
        <f t="shared" si="9"/>
        <v>27829</v>
      </c>
      <c r="N43">
        <f t="shared" si="10"/>
        <v>64083.199999999997</v>
      </c>
      <c r="O43">
        <f t="shared" si="11"/>
        <v>60467</v>
      </c>
      <c r="Q43">
        <v>3027</v>
      </c>
      <c r="R43">
        <v>49</v>
      </c>
      <c r="T43">
        <v>-7207.6000000000058</v>
      </c>
      <c r="U43">
        <v>542.39999999999418</v>
      </c>
      <c r="W43">
        <v>24632.800000000003</v>
      </c>
      <c r="X43">
        <v>2190.4</v>
      </c>
      <c r="AB43">
        <v>64083.199999999997</v>
      </c>
      <c r="AC43">
        <v>1.6940633426545491</v>
      </c>
      <c r="AK43">
        <v>64083.199999999997</v>
      </c>
      <c r="AL43">
        <v>1.6940633426545491</v>
      </c>
    </row>
    <row r="44" spans="2:38" x14ac:dyDescent="0.25">
      <c r="B44">
        <v>72928</v>
      </c>
      <c r="C44">
        <v>55593</v>
      </c>
      <c r="D44">
        <v>99361</v>
      </c>
      <c r="E44">
        <v>29966</v>
      </c>
      <c r="F44">
        <v>9213</v>
      </c>
      <c r="H44">
        <v>99733</v>
      </c>
      <c r="J44">
        <f t="shared" si="6"/>
        <v>53412.2</v>
      </c>
      <c r="K44">
        <f t="shared" si="7"/>
        <v>1.8672325798225875</v>
      </c>
      <c r="L44">
        <f t="shared" si="8"/>
        <v>99361</v>
      </c>
      <c r="M44">
        <f t="shared" si="9"/>
        <v>9213</v>
      </c>
      <c r="N44">
        <f t="shared" si="10"/>
        <v>53412.2</v>
      </c>
      <c r="O44">
        <f t="shared" si="11"/>
        <v>90148</v>
      </c>
      <c r="Q44">
        <v>472</v>
      </c>
      <c r="R44">
        <v>2652</v>
      </c>
      <c r="T44">
        <v>-19772.800000000003</v>
      </c>
      <c r="U44">
        <v>-497</v>
      </c>
      <c r="W44">
        <v>37729.599999999999</v>
      </c>
      <c r="X44">
        <v>7129</v>
      </c>
      <c r="AB44">
        <v>53412.2</v>
      </c>
      <c r="AC44">
        <v>1.8672325798225875</v>
      </c>
      <c r="AK44">
        <v>53412.2</v>
      </c>
      <c r="AL44">
        <v>1.8672325798225875</v>
      </c>
    </row>
    <row r="45" spans="2:38" x14ac:dyDescent="0.25">
      <c r="B45">
        <v>33869</v>
      </c>
      <c r="C45">
        <v>80591</v>
      </c>
      <c r="D45">
        <v>36954</v>
      </c>
      <c r="E45">
        <v>41156</v>
      </c>
      <c r="F45">
        <v>39351</v>
      </c>
      <c r="H45">
        <v>56279</v>
      </c>
      <c r="J45">
        <f t="shared" si="6"/>
        <v>46384.2</v>
      </c>
      <c r="K45">
        <f t="shared" si="7"/>
        <v>1.2133226400369093</v>
      </c>
      <c r="L45">
        <f t="shared" si="8"/>
        <v>80591</v>
      </c>
      <c r="M45">
        <f t="shared" si="9"/>
        <v>33869</v>
      </c>
      <c r="N45">
        <f t="shared" si="10"/>
        <v>46384.2</v>
      </c>
      <c r="O45">
        <f t="shared" si="11"/>
        <v>46722</v>
      </c>
      <c r="Q45">
        <v>-68074</v>
      </c>
      <c r="R45">
        <v>155</v>
      </c>
      <c r="T45">
        <v>-27465</v>
      </c>
      <c r="U45">
        <v>-5042.2000000000044</v>
      </c>
      <c r="W45">
        <v>36047.399999999994</v>
      </c>
      <c r="X45">
        <v>6930.5999999999995</v>
      </c>
      <c r="AF45">
        <v>46384.2</v>
      </c>
      <c r="AG45">
        <v>1.2133226400369093</v>
      </c>
      <c r="AI45">
        <v>46384.2</v>
      </c>
      <c r="AJ45">
        <v>1.2133226400369093</v>
      </c>
    </row>
    <row r="46" spans="2:38" x14ac:dyDescent="0.25">
      <c r="B46">
        <v>52193</v>
      </c>
      <c r="C46">
        <v>37265</v>
      </c>
      <c r="D46">
        <v>92468</v>
      </c>
      <c r="E46">
        <v>82790</v>
      </c>
      <c r="F46">
        <v>31963</v>
      </c>
      <c r="H46">
        <v>128162</v>
      </c>
      <c r="J46">
        <f t="shared" si="6"/>
        <v>59335.8</v>
      </c>
      <c r="K46">
        <f t="shared" si="7"/>
        <v>2.1599439124440893</v>
      </c>
      <c r="L46">
        <f t="shared" si="8"/>
        <v>92468</v>
      </c>
      <c r="M46">
        <f t="shared" si="9"/>
        <v>31963</v>
      </c>
      <c r="N46">
        <f t="shared" si="10"/>
        <v>59335.8</v>
      </c>
      <c r="O46">
        <f t="shared" si="11"/>
        <v>60505</v>
      </c>
      <c r="Q46">
        <v>51164</v>
      </c>
      <c r="R46">
        <v>-885</v>
      </c>
      <c r="T46">
        <v>20959.800000000003</v>
      </c>
      <c r="U46">
        <v>1904.4000000000015</v>
      </c>
      <c r="W46">
        <v>25689.8</v>
      </c>
      <c r="X46">
        <v>4571.6000000000004</v>
      </c>
      <c r="AD46">
        <v>59335.8</v>
      </c>
      <c r="AE46">
        <v>2.1599439124440893</v>
      </c>
      <c r="AK46">
        <v>59335.8</v>
      </c>
      <c r="AL46">
        <v>2.1599439124440893</v>
      </c>
    </row>
    <row r="47" spans="2:38" x14ac:dyDescent="0.25">
      <c r="B47">
        <v>27848</v>
      </c>
      <c r="C47">
        <v>24723</v>
      </c>
      <c r="D47">
        <v>53214</v>
      </c>
      <c r="E47">
        <v>99252</v>
      </c>
      <c r="F47">
        <v>24793</v>
      </c>
      <c r="H47">
        <v>91219</v>
      </c>
      <c r="J47">
        <f t="shared" si="6"/>
        <v>45966</v>
      </c>
      <c r="K47">
        <f t="shared" si="7"/>
        <v>1.9844885350041335</v>
      </c>
      <c r="L47">
        <f t="shared" si="8"/>
        <v>99252</v>
      </c>
      <c r="M47">
        <f t="shared" si="9"/>
        <v>24723</v>
      </c>
      <c r="N47">
        <f t="shared" si="10"/>
        <v>45966</v>
      </c>
      <c r="O47">
        <f t="shared" si="11"/>
        <v>74529</v>
      </c>
      <c r="Q47">
        <v>35992</v>
      </c>
      <c r="R47">
        <v>2</v>
      </c>
      <c r="T47">
        <v>-5152.8000000000029</v>
      </c>
      <c r="U47">
        <v>2282.5999999999985</v>
      </c>
      <c r="W47">
        <v>30500.799999999999</v>
      </c>
      <c r="X47">
        <v>2752.6000000000004</v>
      </c>
      <c r="Z47">
        <v>45966</v>
      </c>
      <c r="AA47">
        <v>1.9844885350041335</v>
      </c>
      <c r="AK47">
        <v>45966</v>
      </c>
      <c r="AL47">
        <v>1.9844885350041335</v>
      </c>
    </row>
    <row r="48" spans="2:38" x14ac:dyDescent="0.25">
      <c r="B48">
        <v>33017</v>
      </c>
      <c r="C48">
        <v>74618</v>
      </c>
      <c r="D48">
        <v>77187</v>
      </c>
      <c r="E48">
        <v>67121</v>
      </c>
      <c r="F48">
        <v>39655</v>
      </c>
      <c r="H48">
        <v>122238</v>
      </c>
      <c r="J48">
        <f t="shared" si="6"/>
        <v>58319.6</v>
      </c>
      <c r="K48">
        <f t="shared" si="7"/>
        <v>2.0960020301922508</v>
      </c>
      <c r="L48">
        <f t="shared" si="8"/>
        <v>77187</v>
      </c>
      <c r="M48">
        <f t="shared" si="9"/>
        <v>33017</v>
      </c>
      <c r="N48">
        <f t="shared" si="10"/>
        <v>58319.6</v>
      </c>
      <c r="O48">
        <f t="shared" si="11"/>
        <v>44170</v>
      </c>
      <c r="Q48">
        <v>34416</v>
      </c>
      <c r="R48">
        <v>553</v>
      </c>
      <c r="T48">
        <v>-5960.2000000000044</v>
      </c>
      <c r="U48">
        <v>-3357.2000000000044</v>
      </c>
      <c r="W48">
        <v>19002.2</v>
      </c>
      <c r="X48">
        <v>3661.6</v>
      </c>
      <c r="AB48">
        <v>58319.6</v>
      </c>
      <c r="AC48">
        <v>2.0960020301922508</v>
      </c>
      <c r="AK48">
        <v>58319.6</v>
      </c>
      <c r="AL48">
        <v>2.0960020301922508</v>
      </c>
    </row>
    <row r="49" spans="2:38" x14ac:dyDescent="0.25">
      <c r="B49">
        <v>24791</v>
      </c>
      <c r="C49">
        <v>71252</v>
      </c>
      <c r="D49">
        <v>87274</v>
      </c>
      <c r="E49">
        <v>31174</v>
      </c>
      <c r="F49">
        <v>38835</v>
      </c>
      <c r="H49">
        <v>100676</v>
      </c>
      <c r="J49">
        <f t="shared" si="6"/>
        <v>50665.2</v>
      </c>
      <c r="K49">
        <f t="shared" si="7"/>
        <v>1.9870838366373764</v>
      </c>
      <c r="L49">
        <f t="shared" si="8"/>
        <v>87274</v>
      </c>
      <c r="M49">
        <f t="shared" si="9"/>
        <v>24791</v>
      </c>
      <c r="N49">
        <f t="shared" si="10"/>
        <v>50665.2</v>
      </c>
      <c r="O49">
        <f t="shared" si="11"/>
        <v>62483</v>
      </c>
      <c r="Q49">
        <v>48032</v>
      </c>
      <c r="R49">
        <v>-266</v>
      </c>
      <c r="T49">
        <v>1489.7999999999956</v>
      </c>
      <c r="U49">
        <v>-65</v>
      </c>
      <c r="W49">
        <v>26294.600000000002</v>
      </c>
      <c r="X49">
        <v>4373.3999999999996</v>
      </c>
      <c r="Z49">
        <v>50665.2</v>
      </c>
      <c r="AA49">
        <v>1.9870838366373764</v>
      </c>
      <c r="AK49">
        <v>50665.2</v>
      </c>
      <c r="AL49">
        <v>1.9870838366373764</v>
      </c>
    </row>
    <row r="50" spans="2:38" x14ac:dyDescent="0.25">
      <c r="B50">
        <v>71319</v>
      </c>
      <c r="C50">
        <v>45858</v>
      </c>
      <c r="D50">
        <v>41751</v>
      </c>
      <c r="E50">
        <v>87176</v>
      </c>
      <c r="F50">
        <v>23053</v>
      </c>
      <c r="H50">
        <v>63481</v>
      </c>
      <c r="J50">
        <f t="shared" si="6"/>
        <v>53831.4</v>
      </c>
      <c r="K50">
        <f t="shared" si="7"/>
        <v>1.1792559732795358</v>
      </c>
      <c r="L50">
        <f t="shared" si="8"/>
        <v>87176</v>
      </c>
      <c r="M50">
        <f t="shared" si="9"/>
        <v>23053</v>
      </c>
      <c r="N50">
        <f t="shared" si="10"/>
        <v>53831.4</v>
      </c>
      <c r="O50">
        <f t="shared" si="11"/>
        <v>64123</v>
      </c>
      <c r="Q50">
        <v>-37256</v>
      </c>
      <c r="R50">
        <v>-1035</v>
      </c>
      <c r="T50">
        <v>-12121.200000000004</v>
      </c>
      <c r="U50">
        <v>-4900</v>
      </c>
      <c r="W50">
        <v>29747.200000000001</v>
      </c>
      <c r="X50">
        <v>6854.4</v>
      </c>
      <c r="AF50">
        <v>53831.4</v>
      </c>
      <c r="AG50">
        <v>1.1792559732795358</v>
      </c>
      <c r="AI50">
        <v>53831.4</v>
      </c>
      <c r="AJ50">
        <v>1.1792559732795358</v>
      </c>
    </row>
    <row r="51" spans="2:38" x14ac:dyDescent="0.25">
      <c r="B51">
        <v>53295</v>
      </c>
      <c r="C51">
        <v>59349</v>
      </c>
      <c r="D51">
        <v>95831</v>
      </c>
      <c r="E51">
        <v>52025</v>
      </c>
      <c r="F51">
        <v>33939</v>
      </c>
      <c r="H51">
        <v>66528</v>
      </c>
      <c r="J51">
        <f t="shared" si="6"/>
        <v>58887.8</v>
      </c>
      <c r="K51">
        <f t="shared" si="7"/>
        <v>1.1297416442794601</v>
      </c>
      <c r="L51">
        <f t="shared" si="8"/>
        <v>95831</v>
      </c>
      <c r="M51">
        <f t="shared" si="9"/>
        <v>33939</v>
      </c>
      <c r="N51">
        <f t="shared" si="10"/>
        <v>58887.8</v>
      </c>
      <c r="O51">
        <f t="shared" si="11"/>
        <v>61892</v>
      </c>
      <c r="Q51">
        <v>-3213</v>
      </c>
      <c r="R51">
        <v>-3145</v>
      </c>
      <c r="T51">
        <v>16772.600000000006</v>
      </c>
      <c r="U51">
        <v>1805.8000000000029</v>
      </c>
      <c r="W51">
        <v>37806.6</v>
      </c>
      <c r="X51">
        <v>3635.4</v>
      </c>
      <c r="AD51">
        <v>58887.8</v>
      </c>
      <c r="AE51">
        <v>1.1297416442794601</v>
      </c>
      <c r="AI51">
        <v>58887.8</v>
      </c>
      <c r="AJ51">
        <v>1.1297416442794601</v>
      </c>
    </row>
    <row r="52" spans="2:38" x14ac:dyDescent="0.25">
      <c r="B52">
        <v>46005</v>
      </c>
      <c r="C52">
        <v>89660</v>
      </c>
      <c r="D52">
        <v>41934</v>
      </c>
      <c r="E52">
        <v>11664</v>
      </c>
      <c r="F52">
        <v>98361</v>
      </c>
      <c r="H52">
        <v>105829</v>
      </c>
      <c r="J52">
        <f t="shared" si="6"/>
        <v>57524.800000000003</v>
      </c>
      <c r="K52">
        <f t="shared" si="7"/>
        <v>1.8397108725280227</v>
      </c>
      <c r="L52">
        <f t="shared" si="8"/>
        <v>98361</v>
      </c>
      <c r="M52">
        <f t="shared" si="9"/>
        <v>11664</v>
      </c>
      <c r="N52">
        <f t="shared" si="10"/>
        <v>57524.800000000003</v>
      </c>
      <c r="O52">
        <f t="shared" si="11"/>
        <v>86697</v>
      </c>
      <c r="Q52">
        <v>17761</v>
      </c>
      <c r="R52">
        <v>4938</v>
      </c>
      <c r="T52">
        <v>22642</v>
      </c>
      <c r="U52">
        <v>-8024.5999999999913</v>
      </c>
      <c r="W52">
        <v>37561.599999999999</v>
      </c>
      <c r="X52">
        <v>8873.7999999999993</v>
      </c>
      <c r="AD52">
        <v>57524.800000000003</v>
      </c>
      <c r="AE52">
        <v>1.8397108725280227</v>
      </c>
      <c r="AK52">
        <v>57524.800000000003</v>
      </c>
      <c r="AL52">
        <v>1.8397108725280227</v>
      </c>
    </row>
    <row r="53" spans="2:38" x14ac:dyDescent="0.25">
      <c r="B53">
        <v>70669</v>
      </c>
      <c r="C53">
        <v>89781</v>
      </c>
      <c r="D53">
        <v>103038</v>
      </c>
      <c r="E53">
        <v>48820</v>
      </c>
      <c r="F53">
        <v>83395</v>
      </c>
      <c r="H53">
        <v>86964</v>
      </c>
      <c r="J53">
        <f t="shared" si="6"/>
        <v>79140.600000000006</v>
      </c>
      <c r="K53">
        <f t="shared" si="7"/>
        <v>1.0988544438632004</v>
      </c>
      <c r="L53">
        <f t="shared" si="8"/>
        <v>103038</v>
      </c>
      <c r="M53">
        <f t="shared" si="9"/>
        <v>48820</v>
      </c>
      <c r="N53">
        <f t="shared" si="10"/>
        <v>79140.600000000006</v>
      </c>
      <c r="O53">
        <f t="shared" si="11"/>
        <v>54218</v>
      </c>
      <c r="Q53">
        <v>-28041</v>
      </c>
      <c r="R53">
        <v>879</v>
      </c>
      <c r="T53">
        <v>14491.800000000003</v>
      </c>
      <c r="U53">
        <v>4224.2000000000116</v>
      </c>
      <c r="W53">
        <v>32963.800000000003</v>
      </c>
      <c r="X53">
        <v>4224.2</v>
      </c>
      <c r="AF53">
        <v>79140.600000000006</v>
      </c>
      <c r="AG53">
        <v>1.0988544438632004</v>
      </c>
      <c r="AI53">
        <v>79140.600000000006</v>
      </c>
      <c r="AJ53">
        <v>1.0988544438632004</v>
      </c>
    </row>
    <row r="54" spans="2:38" x14ac:dyDescent="0.25">
      <c r="B54">
        <v>64990</v>
      </c>
      <c r="C54">
        <v>24693</v>
      </c>
      <c r="D54">
        <v>55995</v>
      </c>
      <c r="E54">
        <v>71188</v>
      </c>
      <c r="F54">
        <v>33542</v>
      </c>
      <c r="H54">
        <v>116469</v>
      </c>
      <c r="J54">
        <f t="shared" si="6"/>
        <v>50081.599999999999</v>
      </c>
      <c r="K54">
        <f t="shared" si="7"/>
        <v>2.3255846458579601</v>
      </c>
      <c r="L54">
        <f t="shared" si="8"/>
        <v>71188</v>
      </c>
      <c r="M54">
        <f t="shared" si="9"/>
        <v>24693</v>
      </c>
      <c r="N54">
        <f t="shared" si="10"/>
        <v>50081.599999999999</v>
      </c>
      <c r="O54">
        <f t="shared" si="11"/>
        <v>46495</v>
      </c>
      <c r="Q54">
        <v>35043</v>
      </c>
      <c r="R54">
        <v>-1</v>
      </c>
      <c r="T54">
        <v>5826.1999999999971</v>
      </c>
      <c r="U54">
        <v>-384.59999999999854</v>
      </c>
      <c r="W54">
        <v>27704.600000000002</v>
      </c>
      <c r="X54">
        <v>1803.3999999999999</v>
      </c>
      <c r="AD54">
        <v>50081.599999999999</v>
      </c>
      <c r="AE54">
        <v>2.3255846458579601</v>
      </c>
      <c r="AK54">
        <v>50081.599999999999</v>
      </c>
      <c r="AL54">
        <v>2.3255846458579601</v>
      </c>
    </row>
    <row r="55" spans="2:38" x14ac:dyDescent="0.25">
      <c r="B55">
        <v>75459</v>
      </c>
      <c r="C55">
        <v>26349</v>
      </c>
      <c r="D55">
        <v>46141</v>
      </c>
      <c r="E55">
        <v>84442</v>
      </c>
      <c r="F55">
        <v>48302</v>
      </c>
      <c r="H55">
        <v>87351</v>
      </c>
      <c r="J55">
        <f t="shared" si="6"/>
        <v>56138.6</v>
      </c>
      <c r="K55">
        <f t="shared" si="7"/>
        <v>1.5559882148824518</v>
      </c>
      <c r="L55">
        <f t="shared" si="8"/>
        <v>84442</v>
      </c>
      <c r="M55">
        <f t="shared" si="9"/>
        <v>26349</v>
      </c>
      <c r="N55">
        <f t="shared" si="10"/>
        <v>56138.6</v>
      </c>
      <c r="O55">
        <f t="shared" si="11"/>
        <v>58093</v>
      </c>
      <c r="Q55">
        <v>35076</v>
      </c>
      <c r="R55">
        <v>6084</v>
      </c>
      <c r="T55">
        <v>5093.5999999999985</v>
      </c>
      <c r="U55">
        <v>5077.4000000000015</v>
      </c>
      <c r="W55">
        <v>26264</v>
      </c>
      <c r="X55">
        <v>5088.2</v>
      </c>
      <c r="Z55">
        <v>56138.6</v>
      </c>
      <c r="AA55">
        <v>1.5559882148824518</v>
      </c>
      <c r="AK55">
        <v>56138.6</v>
      </c>
      <c r="AL55">
        <v>1.5559882148824518</v>
      </c>
    </row>
    <row r="56" spans="2:38" x14ac:dyDescent="0.25">
      <c r="B56">
        <v>75756</v>
      </c>
      <c r="C56">
        <v>40708</v>
      </c>
      <c r="D56">
        <v>34051</v>
      </c>
      <c r="E56">
        <v>56829</v>
      </c>
      <c r="F56">
        <v>104374</v>
      </c>
      <c r="H56">
        <v>123878</v>
      </c>
      <c r="J56">
        <f t="shared" si="6"/>
        <v>62343.6</v>
      </c>
      <c r="K56">
        <f t="shared" si="7"/>
        <v>1.9870203196478868</v>
      </c>
      <c r="L56">
        <f t="shared" si="8"/>
        <v>104374</v>
      </c>
      <c r="M56">
        <f t="shared" si="9"/>
        <v>34051</v>
      </c>
      <c r="N56">
        <f t="shared" si="10"/>
        <v>62343.6</v>
      </c>
      <c r="O56">
        <f t="shared" si="11"/>
        <v>70323</v>
      </c>
      <c r="Q56">
        <v>24863</v>
      </c>
      <c r="R56">
        <v>13036</v>
      </c>
      <c r="T56">
        <v>14767.199999999997</v>
      </c>
      <c r="U56">
        <v>4564.4000000000015</v>
      </c>
      <c r="W56">
        <v>18119.599999999999</v>
      </c>
      <c r="X56">
        <v>4567.2</v>
      </c>
      <c r="AD56">
        <v>62343.6</v>
      </c>
      <c r="AE56">
        <v>1.9870203196478868</v>
      </c>
      <c r="AK56">
        <v>62343.6</v>
      </c>
      <c r="AL56">
        <v>1.9870203196478868</v>
      </c>
    </row>
    <row r="57" spans="2:38" x14ac:dyDescent="0.25">
      <c r="B57">
        <v>83780</v>
      </c>
      <c r="C57">
        <v>83116</v>
      </c>
      <c r="D57">
        <v>62416</v>
      </c>
      <c r="E57">
        <v>96564</v>
      </c>
      <c r="F57">
        <v>77774</v>
      </c>
      <c r="H57">
        <v>84529</v>
      </c>
      <c r="J57">
        <f t="shared" si="6"/>
        <v>80730</v>
      </c>
      <c r="K57">
        <f t="shared" si="7"/>
        <v>1.0470580948841819</v>
      </c>
      <c r="L57">
        <f t="shared" si="8"/>
        <v>96564</v>
      </c>
      <c r="M57">
        <f t="shared" si="9"/>
        <v>62416</v>
      </c>
      <c r="N57">
        <f t="shared" si="10"/>
        <v>80730</v>
      </c>
      <c r="O57">
        <f t="shared" si="11"/>
        <v>34148</v>
      </c>
      <c r="Q57">
        <v>-14117</v>
      </c>
      <c r="R57">
        <v>-3371</v>
      </c>
      <c r="T57">
        <v>-4681.1999999999971</v>
      </c>
      <c r="U57">
        <v>-3602</v>
      </c>
      <c r="W57">
        <v>14728.4</v>
      </c>
      <c r="X57">
        <v>3602</v>
      </c>
      <c r="AB57">
        <v>80730</v>
      </c>
      <c r="AC57">
        <v>1.0470580948841819</v>
      </c>
      <c r="AI57">
        <v>80730</v>
      </c>
      <c r="AJ57">
        <v>1.0470580948841819</v>
      </c>
    </row>
    <row r="58" spans="2:38" x14ac:dyDescent="0.25">
      <c r="B58">
        <v>101117</v>
      </c>
      <c r="C58">
        <v>33184</v>
      </c>
      <c r="D58">
        <v>57235</v>
      </c>
      <c r="E58">
        <v>82295</v>
      </c>
      <c r="F58">
        <v>59246</v>
      </c>
      <c r="H58">
        <v>122286</v>
      </c>
      <c r="J58">
        <f t="shared" si="6"/>
        <v>66615.399999999994</v>
      </c>
      <c r="K58">
        <f t="shared" si="7"/>
        <v>1.8357016545723663</v>
      </c>
      <c r="L58">
        <f t="shared" si="8"/>
        <v>101117</v>
      </c>
      <c r="M58">
        <f t="shared" si="9"/>
        <v>33184</v>
      </c>
      <c r="N58">
        <f t="shared" si="10"/>
        <v>66615.399999999994</v>
      </c>
      <c r="O58">
        <f t="shared" si="11"/>
        <v>67933</v>
      </c>
      <c r="Q58">
        <v>7158</v>
      </c>
      <c r="R58">
        <v>-7670</v>
      </c>
      <c r="T58">
        <v>-11046.800000000003</v>
      </c>
      <c r="U58">
        <v>1512.7999999999956</v>
      </c>
      <c r="W58">
        <v>24176</v>
      </c>
      <c r="X58">
        <v>9583.6</v>
      </c>
      <c r="AB58">
        <v>66615.399999999994</v>
      </c>
      <c r="AC58">
        <v>1.8357016545723663</v>
      </c>
      <c r="AK58">
        <v>66615.399999999994</v>
      </c>
      <c r="AL58">
        <v>1.8357016545723663</v>
      </c>
    </row>
    <row r="59" spans="2:38" x14ac:dyDescent="0.25">
      <c r="B59">
        <v>31472</v>
      </c>
      <c r="C59">
        <v>26298</v>
      </c>
      <c r="D59">
        <v>46883</v>
      </c>
      <c r="E59">
        <v>82535</v>
      </c>
      <c r="F59">
        <v>72303</v>
      </c>
      <c r="H59">
        <v>115679</v>
      </c>
      <c r="J59">
        <f t="shared" si="6"/>
        <v>51898.2</v>
      </c>
      <c r="K59">
        <f t="shared" si="7"/>
        <v>2.2289597712444751</v>
      </c>
      <c r="L59">
        <f t="shared" si="8"/>
        <v>82535</v>
      </c>
      <c r="M59">
        <f t="shared" si="9"/>
        <v>26298</v>
      </c>
      <c r="N59">
        <f t="shared" si="10"/>
        <v>51898.2</v>
      </c>
      <c r="O59">
        <f t="shared" si="11"/>
        <v>56237</v>
      </c>
      <c r="Q59">
        <v>12359</v>
      </c>
      <c r="R59">
        <v>-112</v>
      </c>
      <c r="T59">
        <v>-17203.199999999997</v>
      </c>
      <c r="U59">
        <v>-2577.4000000000015</v>
      </c>
      <c r="W59">
        <v>36684.800000000003</v>
      </c>
      <c r="X59">
        <v>2628.9999999999995</v>
      </c>
      <c r="AF59">
        <v>51898.2</v>
      </c>
      <c r="AG59">
        <v>2.2289597712444751</v>
      </c>
      <c r="AK59">
        <v>51898.2</v>
      </c>
      <c r="AL59">
        <v>2.2289597712444751</v>
      </c>
    </row>
    <row r="60" spans="2:38" x14ac:dyDescent="0.25">
      <c r="B60">
        <v>47123</v>
      </c>
      <c r="C60">
        <v>78262</v>
      </c>
      <c r="D60">
        <v>49762</v>
      </c>
      <c r="E60">
        <v>32582</v>
      </c>
      <c r="F60">
        <v>88002</v>
      </c>
      <c r="H60">
        <v>60147</v>
      </c>
      <c r="J60">
        <f t="shared" si="6"/>
        <v>59146.2</v>
      </c>
      <c r="K60">
        <f t="shared" si="7"/>
        <v>1.0169207827383671</v>
      </c>
      <c r="L60">
        <f t="shared" si="8"/>
        <v>88002</v>
      </c>
      <c r="M60">
        <f t="shared" si="9"/>
        <v>32582</v>
      </c>
      <c r="N60">
        <f t="shared" si="10"/>
        <v>59146.2</v>
      </c>
      <c r="O60">
        <f t="shared" si="11"/>
        <v>55420</v>
      </c>
      <c r="Q60">
        <v>-49938</v>
      </c>
      <c r="R60">
        <v>1292</v>
      </c>
      <c r="T60">
        <v>-6216</v>
      </c>
      <c r="U60">
        <v>1087</v>
      </c>
      <c r="W60">
        <v>33747.199999999997</v>
      </c>
      <c r="X60">
        <v>1250.5999999999999</v>
      </c>
      <c r="AF60">
        <v>59146.2</v>
      </c>
      <c r="AG60">
        <v>1.0169207827383671</v>
      </c>
      <c r="AI60">
        <v>59146.2</v>
      </c>
      <c r="AJ60">
        <v>1.0169207827383671</v>
      </c>
    </row>
    <row r="61" spans="2:38" x14ac:dyDescent="0.25">
      <c r="B61">
        <v>97837</v>
      </c>
      <c r="C61">
        <v>57293</v>
      </c>
      <c r="D61">
        <v>82598</v>
      </c>
      <c r="E61">
        <v>38631</v>
      </c>
      <c r="F61">
        <v>42875</v>
      </c>
      <c r="H61">
        <v>83418</v>
      </c>
      <c r="J61">
        <f t="shared" si="6"/>
        <v>63846.8</v>
      </c>
      <c r="K61">
        <f t="shared" si="7"/>
        <v>1.3065337652004485</v>
      </c>
      <c r="L61">
        <f t="shared" si="8"/>
        <v>97837</v>
      </c>
      <c r="M61">
        <f t="shared" si="9"/>
        <v>38631</v>
      </c>
      <c r="N61">
        <f t="shared" si="10"/>
        <v>63846.8</v>
      </c>
      <c r="O61">
        <f t="shared" si="11"/>
        <v>59206</v>
      </c>
      <c r="Q61">
        <v>-21870</v>
      </c>
      <c r="R61">
        <v>-21179</v>
      </c>
      <c r="T61">
        <v>-11257</v>
      </c>
      <c r="U61">
        <v>-5884.3999999999942</v>
      </c>
      <c r="W61">
        <v>27887.8</v>
      </c>
      <c r="X61">
        <v>7846.4000000000005</v>
      </c>
      <c r="AB61">
        <v>63846.8</v>
      </c>
      <c r="AC61">
        <v>1.3065337652004485</v>
      </c>
      <c r="AI61">
        <v>63846.8</v>
      </c>
      <c r="AJ61">
        <v>1.3065337652004485</v>
      </c>
    </row>
    <row r="62" spans="2:38" x14ac:dyDescent="0.25">
      <c r="B62">
        <v>92900</v>
      </c>
      <c r="C62">
        <v>30086</v>
      </c>
      <c r="D62">
        <v>103199</v>
      </c>
      <c r="E62">
        <v>91438</v>
      </c>
      <c r="F62">
        <v>72920</v>
      </c>
      <c r="H62">
        <v>113646</v>
      </c>
      <c r="J62">
        <f t="shared" si="6"/>
        <v>78108.600000000006</v>
      </c>
      <c r="K62">
        <f t="shared" si="7"/>
        <v>1.4549742281899816</v>
      </c>
      <c r="L62">
        <f t="shared" si="8"/>
        <v>103199</v>
      </c>
      <c r="M62">
        <f t="shared" si="9"/>
        <v>30086</v>
      </c>
      <c r="N62">
        <f t="shared" si="10"/>
        <v>78108.600000000006</v>
      </c>
      <c r="O62">
        <f t="shared" si="11"/>
        <v>73113</v>
      </c>
      <c r="Q62">
        <v>-13782</v>
      </c>
      <c r="R62">
        <v>3923</v>
      </c>
      <c r="T62">
        <v>5243.4000000000087</v>
      </c>
      <c r="U62">
        <v>1183.6000000000058</v>
      </c>
      <c r="W62">
        <v>32205</v>
      </c>
      <c r="X62">
        <v>4266</v>
      </c>
      <c r="AF62">
        <v>78108.600000000006</v>
      </c>
      <c r="AG62">
        <v>1.4549742281899816</v>
      </c>
      <c r="AI62">
        <v>78108.600000000006</v>
      </c>
      <c r="AJ62">
        <v>1.4549742281899816</v>
      </c>
    </row>
    <row r="63" spans="2:38" x14ac:dyDescent="0.25">
      <c r="B63">
        <v>58533</v>
      </c>
      <c r="C63">
        <v>105741</v>
      </c>
      <c r="D63">
        <v>78752</v>
      </c>
      <c r="E63">
        <v>57672</v>
      </c>
      <c r="F63">
        <v>98156</v>
      </c>
      <c r="H63">
        <v>118546</v>
      </c>
      <c r="J63">
        <f t="shared" si="6"/>
        <v>79770.8</v>
      </c>
      <c r="K63">
        <f t="shared" si="7"/>
        <v>1.4860826267255687</v>
      </c>
      <c r="L63">
        <f t="shared" si="8"/>
        <v>105741</v>
      </c>
      <c r="M63">
        <f t="shared" si="9"/>
        <v>57672</v>
      </c>
      <c r="N63">
        <f t="shared" si="10"/>
        <v>79770.8</v>
      </c>
      <c r="O63">
        <f t="shared" si="11"/>
        <v>48069</v>
      </c>
      <c r="Q63">
        <v>9199</v>
      </c>
      <c r="R63">
        <v>-40</v>
      </c>
      <c r="T63">
        <v>19796</v>
      </c>
      <c r="U63">
        <v>-4929.8000000000029</v>
      </c>
      <c r="W63">
        <v>24426</v>
      </c>
      <c r="X63">
        <v>5478.2000000000007</v>
      </c>
      <c r="AD63">
        <v>79770.8</v>
      </c>
      <c r="AE63">
        <v>1.4860826267255687</v>
      </c>
      <c r="AK63">
        <v>79770.8</v>
      </c>
      <c r="AL63">
        <v>1.4860826267255687</v>
      </c>
    </row>
    <row r="64" spans="2:38" x14ac:dyDescent="0.25">
      <c r="B64">
        <v>55480</v>
      </c>
      <c r="C64">
        <v>71932</v>
      </c>
      <c r="D64">
        <v>56656</v>
      </c>
      <c r="E64">
        <v>103452</v>
      </c>
      <c r="F64">
        <v>78308</v>
      </c>
      <c r="H64">
        <v>123516</v>
      </c>
      <c r="J64">
        <f t="shared" si="6"/>
        <v>73165.600000000006</v>
      </c>
      <c r="K64">
        <f t="shared" si="7"/>
        <v>1.6881703970171773</v>
      </c>
      <c r="L64">
        <f t="shared" si="8"/>
        <v>103452</v>
      </c>
      <c r="M64">
        <f t="shared" si="9"/>
        <v>55480</v>
      </c>
      <c r="N64">
        <f t="shared" si="10"/>
        <v>73165.600000000006</v>
      </c>
      <c r="O64">
        <f t="shared" si="11"/>
        <v>47972</v>
      </c>
      <c r="Q64">
        <v>-21255</v>
      </c>
      <c r="R64">
        <v>1538</v>
      </c>
      <c r="T64">
        <v>-32294.599999999991</v>
      </c>
      <c r="U64">
        <v>1513.4000000000087</v>
      </c>
      <c r="W64">
        <v>32294.6</v>
      </c>
      <c r="X64">
        <v>11629</v>
      </c>
      <c r="AB64">
        <v>73165.600000000006</v>
      </c>
      <c r="AC64">
        <v>1.6881703970171773</v>
      </c>
      <c r="AK64">
        <v>73165.600000000006</v>
      </c>
      <c r="AL64">
        <v>1.6881703970171773</v>
      </c>
    </row>
    <row r="65" spans="2:38" x14ac:dyDescent="0.25">
      <c r="B65">
        <v>72566</v>
      </c>
      <c r="C65">
        <v>96640</v>
      </c>
      <c r="D65">
        <v>80407</v>
      </c>
      <c r="E65">
        <v>68474</v>
      </c>
      <c r="F65">
        <v>50383</v>
      </c>
      <c r="H65">
        <v>117598</v>
      </c>
      <c r="J65">
        <f t="shared" si="6"/>
        <v>73694</v>
      </c>
      <c r="K65">
        <f t="shared" si="7"/>
        <v>1.5957608489157868</v>
      </c>
      <c r="L65">
        <f t="shared" si="8"/>
        <v>96640</v>
      </c>
      <c r="M65">
        <f t="shared" si="9"/>
        <v>50383</v>
      </c>
      <c r="N65">
        <f t="shared" si="10"/>
        <v>73694</v>
      </c>
      <c r="O65">
        <f t="shared" si="11"/>
        <v>46257</v>
      </c>
      <c r="Q65">
        <v>5668</v>
      </c>
      <c r="R65">
        <v>-970</v>
      </c>
      <c r="T65">
        <v>-8863.6000000000058</v>
      </c>
      <c r="U65">
        <v>-588</v>
      </c>
      <c r="W65">
        <v>26214.399999999998</v>
      </c>
      <c r="X65">
        <v>11770.4</v>
      </c>
      <c r="AB65">
        <v>73694</v>
      </c>
      <c r="AC65">
        <v>1.5957608489157868</v>
      </c>
      <c r="AK65">
        <v>73694</v>
      </c>
      <c r="AL65">
        <v>1.5957608489157868</v>
      </c>
    </row>
    <row r="66" spans="2:38" x14ac:dyDescent="0.25">
      <c r="B66">
        <v>51888</v>
      </c>
      <c r="C66">
        <v>24655</v>
      </c>
      <c r="D66">
        <v>69495</v>
      </c>
      <c r="E66">
        <v>67231</v>
      </c>
      <c r="F66">
        <v>26635</v>
      </c>
      <c r="H66">
        <v>80835</v>
      </c>
      <c r="J66">
        <f t="shared" ref="J66:J101" si="12">AVERAGE(B66:F66)</f>
        <v>47980.800000000003</v>
      </c>
      <c r="K66">
        <f t="shared" ref="K66:K97" si="13">H66/J66</f>
        <v>1.6847363945578231</v>
      </c>
      <c r="L66">
        <f t="shared" ref="L66:L101" si="14">MAX(B66:F66)</f>
        <v>69495</v>
      </c>
      <c r="M66">
        <f t="shared" ref="M66:M101" si="15">MIN(B66:F66)</f>
        <v>24655</v>
      </c>
      <c r="N66">
        <f t="shared" ref="N66:N101" si="16">AVERAGE(B66:F66)</f>
        <v>47980.800000000003</v>
      </c>
      <c r="O66">
        <f t="shared" ref="O66:O101" si="17">L66-M66</f>
        <v>44840</v>
      </c>
      <c r="Q66">
        <v>-28389</v>
      </c>
      <c r="R66">
        <v>-4</v>
      </c>
      <c r="T66">
        <v>-22990.199999999997</v>
      </c>
      <c r="U66">
        <v>2266.6000000000058</v>
      </c>
      <c r="W66">
        <v>23012.200000000004</v>
      </c>
      <c r="X66">
        <v>6755</v>
      </c>
      <c r="AF66">
        <v>47980.800000000003</v>
      </c>
      <c r="AG66">
        <v>1.6847363945578231</v>
      </c>
      <c r="AK66">
        <v>47980.800000000003</v>
      </c>
      <c r="AL66">
        <v>1.6847363945578231</v>
      </c>
    </row>
    <row r="67" spans="2:38" x14ac:dyDescent="0.25">
      <c r="B67">
        <v>41385</v>
      </c>
      <c r="C67">
        <v>41200</v>
      </c>
      <c r="D67">
        <v>59018</v>
      </c>
      <c r="E67">
        <v>73223</v>
      </c>
      <c r="F67">
        <v>74445</v>
      </c>
      <c r="H67">
        <v>62861</v>
      </c>
      <c r="J67">
        <f t="shared" si="12"/>
        <v>57854.2</v>
      </c>
      <c r="K67">
        <f t="shared" si="13"/>
        <v>1.0865416858240198</v>
      </c>
      <c r="L67">
        <f t="shared" si="14"/>
        <v>74445</v>
      </c>
      <c r="M67">
        <f t="shared" si="15"/>
        <v>41200</v>
      </c>
      <c r="N67">
        <f t="shared" si="16"/>
        <v>57854.2</v>
      </c>
      <c r="O67">
        <f t="shared" si="17"/>
        <v>33245</v>
      </c>
      <c r="Q67">
        <v>-35662</v>
      </c>
      <c r="R67">
        <v>-10299</v>
      </c>
      <c r="T67">
        <v>17633.199999999997</v>
      </c>
      <c r="U67">
        <v>-1204</v>
      </c>
      <c r="W67">
        <v>29280.400000000001</v>
      </c>
      <c r="X67">
        <v>5583.2</v>
      </c>
      <c r="AD67">
        <v>57854.2</v>
      </c>
      <c r="AE67">
        <v>1.0865416858240198</v>
      </c>
      <c r="AI67">
        <v>57854.2</v>
      </c>
      <c r="AJ67">
        <v>1.0865416858240198</v>
      </c>
    </row>
    <row r="68" spans="2:38" x14ac:dyDescent="0.25">
      <c r="B68">
        <v>60747</v>
      </c>
      <c r="C68">
        <v>76594</v>
      </c>
      <c r="D68">
        <v>49684</v>
      </c>
      <c r="E68">
        <v>49170</v>
      </c>
      <c r="F68">
        <v>85963</v>
      </c>
      <c r="H68">
        <v>100810</v>
      </c>
      <c r="J68">
        <f t="shared" si="12"/>
        <v>64431.6</v>
      </c>
      <c r="K68">
        <f t="shared" si="13"/>
        <v>1.5646049453994624</v>
      </c>
      <c r="L68">
        <f t="shared" si="14"/>
        <v>85963</v>
      </c>
      <c r="M68">
        <f t="shared" si="15"/>
        <v>49170</v>
      </c>
      <c r="N68">
        <f t="shared" si="16"/>
        <v>64431.6</v>
      </c>
      <c r="O68">
        <f t="shared" si="17"/>
        <v>36793</v>
      </c>
      <c r="Q68">
        <v>-26864</v>
      </c>
      <c r="R68">
        <v>-20121</v>
      </c>
      <c r="T68">
        <v>-6490.2000000000044</v>
      </c>
      <c r="U68">
        <v>883.40000000000146</v>
      </c>
      <c r="W68">
        <v>17985.8</v>
      </c>
      <c r="X68">
        <v>9508.2000000000007</v>
      </c>
      <c r="AF68">
        <v>64431.6</v>
      </c>
      <c r="AG68">
        <v>1.5646049453994624</v>
      </c>
      <c r="AK68">
        <v>64431.6</v>
      </c>
      <c r="AL68">
        <v>1.5646049453994624</v>
      </c>
    </row>
    <row r="69" spans="2:38" x14ac:dyDescent="0.25">
      <c r="B69">
        <v>624</v>
      </c>
      <c r="C69">
        <v>36806</v>
      </c>
      <c r="D69">
        <v>80882</v>
      </c>
      <c r="E69">
        <v>24965</v>
      </c>
      <c r="F69">
        <v>90377</v>
      </c>
      <c r="H69">
        <v>75226</v>
      </c>
      <c r="J69">
        <f t="shared" si="12"/>
        <v>46730.8</v>
      </c>
      <c r="K69">
        <f t="shared" si="13"/>
        <v>1.6097734256635878</v>
      </c>
      <c r="L69">
        <f t="shared" si="14"/>
        <v>90377</v>
      </c>
      <c r="M69">
        <f t="shared" si="15"/>
        <v>624</v>
      </c>
      <c r="N69">
        <f t="shared" si="16"/>
        <v>46730.8</v>
      </c>
      <c r="O69">
        <f t="shared" si="17"/>
        <v>89753</v>
      </c>
      <c r="Q69">
        <v>-2018</v>
      </c>
      <c r="R69">
        <v>35</v>
      </c>
      <c r="T69">
        <v>-8816</v>
      </c>
      <c r="U69">
        <v>-1196.1999999999971</v>
      </c>
      <c r="W69">
        <v>28142.400000000001</v>
      </c>
      <c r="X69">
        <v>6772.5999999999985</v>
      </c>
      <c r="Z69">
        <v>46730.8</v>
      </c>
      <c r="AA69">
        <v>1.6097734256635878</v>
      </c>
      <c r="AK69">
        <v>46730.8</v>
      </c>
      <c r="AL69">
        <v>1.6097734256635878</v>
      </c>
    </row>
    <row r="70" spans="2:38" x14ac:dyDescent="0.25">
      <c r="B70">
        <v>19930</v>
      </c>
      <c r="C70">
        <v>106700</v>
      </c>
      <c r="D70">
        <v>52540</v>
      </c>
      <c r="E70">
        <v>87425</v>
      </c>
      <c r="F70">
        <v>24841</v>
      </c>
      <c r="H70">
        <v>63974</v>
      </c>
      <c r="J70">
        <f t="shared" si="12"/>
        <v>58287.199999999997</v>
      </c>
      <c r="K70">
        <f t="shared" si="13"/>
        <v>1.0975651601037621</v>
      </c>
      <c r="L70">
        <f t="shared" si="14"/>
        <v>106700</v>
      </c>
      <c r="M70">
        <f t="shared" si="15"/>
        <v>19930</v>
      </c>
      <c r="N70">
        <f t="shared" si="16"/>
        <v>58287.199999999997</v>
      </c>
      <c r="O70">
        <f t="shared" si="17"/>
        <v>86770</v>
      </c>
      <c r="Q70">
        <v>-32704</v>
      </c>
      <c r="R70">
        <v>8310</v>
      </c>
      <c r="T70">
        <v>11424.199999999997</v>
      </c>
      <c r="U70">
        <v>10461.199999999997</v>
      </c>
      <c r="W70">
        <v>28988.999999999996</v>
      </c>
      <c r="X70">
        <v>10461.199999999999</v>
      </c>
      <c r="AD70">
        <v>58287.199999999997</v>
      </c>
      <c r="AE70">
        <v>1.0975651601037621</v>
      </c>
      <c r="AI70">
        <v>58287.199999999997</v>
      </c>
      <c r="AJ70">
        <v>1.0975651601037621</v>
      </c>
    </row>
    <row r="71" spans="2:38" x14ac:dyDescent="0.25">
      <c r="B71">
        <v>66188</v>
      </c>
      <c r="C71">
        <v>27851</v>
      </c>
      <c r="D71">
        <v>92154</v>
      </c>
      <c r="E71">
        <v>62557</v>
      </c>
      <c r="F71">
        <v>27026</v>
      </c>
      <c r="H71">
        <v>65076</v>
      </c>
      <c r="J71">
        <f t="shared" si="12"/>
        <v>55155.199999999997</v>
      </c>
      <c r="K71">
        <f t="shared" si="13"/>
        <v>1.1798706196333257</v>
      </c>
      <c r="L71">
        <f t="shared" si="14"/>
        <v>92154</v>
      </c>
      <c r="M71">
        <f t="shared" si="15"/>
        <v>27026</v>
      </c>
      <c r="N71">
        <f t="shared" si="16"/>
        <v>55155.199999999997</v>
      </c>
      <c r="O71">
        <f t="shared" si="17"/>
        <v>65128</v>
      </c>
      <c r="Q71">
        <v>5421</v>
      </c>
      <c r="R71">
        <v>-16510</v>
      </c>
      <c r="T71">
        <v>13138.399999999994</v>
      </c>
      <c r="U71">
        <v>2199.7999999999956</v>
      </c>
      <c r="W71">
        <v>20335.2</v>
      </c>
      <c r="X71">
        <v>2206.1999999999998</v>
      </c>
      <c r="Z71">
        <v>55155.199999999997</v>
      </c>
      <c r="AA71">
        <v>1.1798706196333257</v>
      </c>
      <c r="AI71">
        <v>55155.199999999997</v>
      </c>
      <c r="AJ71">
        <v>1.1798706196333257</v>
      </c>
    </row>
    <row r="72" spans="2:38" x14ac:dyDescent="0.25">
      <c r="B72">
        <v>72153</v>
      </c>
      <c r="C72">
        <v>24723</v>
      </c>
      <c r="D72">
        <v>73584</v>
      </c>
      <c r="E72">
        <v>77581</v>
      </c>
      <c r="F72">
        <v>38671</v>
      </c>
      <c r="H72">
        <v>86986</v>
      </c>
      <c r="J72">
        <f t="shared" si="12"/>
        <v>57342.400000000001</v>
      </c>
      <c r="K72">
        <f t="shared" si="13"/>
        <v>1.5169577834202963</v>
      </c>
      <c r="L72">
        <f t="shared" si="14"/>
        <v>77581</v>
      </c>
      <c r="M72">
        <f t="shared" si="15"/>
        <v>24723</v>
      </c>
      <c r="N72">
        <f t="shared" si="16"/>
        <v>57342.400000000001</v>
      </c>
      <c r="O72">
        <f t="shared" si="17"/>
        <v>52858</v>
      </c>
      <c r="Q72">
        <v>-23099</v>
      </c>
      <c r="R72">
        <v>5</v>
      </c>
      <c r="T72">
        <v>-10750.400000000001</v>
      </c>
      <c r="U72">
        <v>-2224.1999999999971</v>
      </c>
      <c r="W72">
        <v>14476.8</v>
      </c>
      <c r="X72">
        <v>3301.8</v>
      </c>
      <c r="AF72">
        <v>57342.400000000001</v>
      </c>
      <c r="AG72">
        <v>1.5169577834202963</v>
      </c>
      <c r="AI72">
        <v>57342.400000000001</v>
      </c>
      <c r="AJ72">
        <v>1.5169577834202963</v>
      </c>
    </row>
    <row r="73" spans="2:38" x14ac:dyDescent="0.25">
      <c r="B73">
        <v>48079</v>
      </c>
      <c r="C73">
        <v>54356</v>
      </c>
      <c r="D73">
        <v>39009</v>
      </c>
      <c r="E73">
        <v>26736</v>
      </c>
      <c r="F73">
        <v>73636</v>
      </c>
      <c r="H73">
        <v>96899</v>
      </c>
      <c r="J73">
        <f t="shared" si="12"/>
        <v>48363.199999999997</v>
      </c>
      <c r="K73">
        <f t="shared" si="13"/>
        <v>2.0035688291924441</v>
      </c>
      <c r="L73">
        <f t="shared" si="14"/>
        <v>73636</v>
      </c>
      <c r="M73">
        <f t="shared" si="15"/>
        <v>26736</v>
      </c>
      <c r="N73">
        <f t="shared" si="16"/>
        <v>48363.199999999997</v>
      </c>
      <c r="O73">
        <f t="shared" si="17"/>
        <v>46900</v>
      </c>
      <c r="Q73">
        <v>40442</v>
      </c>
      <c r="R73">
        <v>-30</v>
      </c>
      <c r="T73">
        <v>1770.7999999999956</v>
      </c>
      <c r="U73">
        <v>502</v>
      </c>
      <c r="W73">
        <v>36110.800000000003</v>
      </c>
      <c r="X73">
        <v>700.40000000000009</v>
      </c>
      <c r="Z73">
        <v>48363.199999999997</v>
      </c>
      <c r="AA73">
        <v>2.0035688291924441</v>
      </c>
      <c r="AK73">
        <v>48363.199999999997</v>
      </c>
      <c r="AL73">
        <v>2.0035688291924441</v>
      </c>
    </row>
    <row r="74" spans="2:38" x14ac:dyDescent="0.25">
      <c r="B74">
        <v>45449</v>
      </c>
      <c r="C74">
        <v>70213</v>
      </c>
      <c r="D74">
        <v>79887</v>
      </c>
      <c r="E74">
        <v>58401</v>
      </c>
      <c r="F74">
        <v>105148</v>
      </c>
      <c r="H74">
        <v>97588</v>
      </c>
      <c r="J74">
        <f t="shared" si="12"/>
        <v>71819.600000000006</v>
      </c>
      <c r="K74">
        <f t="shared" si="13"/>
        <v>1.3587934212944655</v>
      </c>
      <c r="L74">
        <f t="shared" si="14"/>
        <v>105148</v>
      </c>
      <c r="M74">
        <f t="shared" si="15"/>
        <v>45449</v>
      </c>
      <c r="N74">
        <f t="shared" si="16"/>
        <v>71819.600000000006</v>
      </c>
      <c r="O74">
        <f t="shared" si="17"/>
        <v>59699</v>
      </c>
      <c r="Q74">
        <v>23911</v>
      </c>
      <c r="R74">
        <v>1509</v>
      </c>
      <c r="T74">
        <v>31598.600000000006</v>
      </c>
      <c r="U74">
        <v>413.60000000000582</v>
      </c>
      <c r="W74">
        <v>31598.6</v>
      </c>
      <c r="X74">
        <v>2777.2</v>
      </c>
      <c r="AD74">
        <v>71819.600000000006</v>
      </c>
      <c r="AE74">
        <v>1.3587934212944655</v>
      </c>
      <c r="AI74">
        <v>71819.600000000006</v>
      </c>
      <c r="AJ74">
        <v>1.3587934212944655</v>
      </c>
    </row>
    <row r="75" spans="2:38" x14ac:dyDescent="0.25">
      <c r="B75">
        <v>42946</v>
      </c>
      <c r="C75">
        <v>64685</v>
      </c>
      <c r="D75">
        <v>96966</v>
      </c>
      <c r="E75">
        <v>51359</v>
      </c>
      <c r="F75">
        <v>44088</v>
      </c>
      <c r="H75">
        <v>126659</v>
      </c>
      <c r="J75">
        <f t="shared" si="12"/>
        <v>60008.800000000003</v>
      </c>
      <c r="K75">
        <f t="shared" si="13"/>
        <v>2.1106737678473824</v>
      </c>
      <c r="L75">
        <f t="shared" si="14"/>
        <v>96966</v>
      </c>
      <c r="M75">
        <f t="shared" si="15"/>
        <v>42946</v>
      </c>
      <c r="N75">
        <f t="shared" si="16"/>
        <v>60008.800000000003</v>
      </c>
      <c r="O75">
        <f t="shared" si="17"/>
        <v>54020</v>
      </c>
      <c r="Q75">
        <v>21125</v>
      </c>
      <c r="R75">
        <v>21604</v>
      </c>
      <c r="T75">
        <v>-11011.399999999994</v>
      </c>
      <c r="U75">
        <v>-633.39999999999418</v>
      </c>
      <c r="W75">
        <v>25757</v>
      </c>
      <c r="X75">
        <v>3654.2000000000003</v>
      </c>
      <c r="AB75">
        <v>60008.800000000003</v>
      </c>
      <c r="AC75">
        <v>2.1106737678473824</v>
      </c>
      <c r="AK75">
        <v>60008.800000000003</v>
      </c>
      <c r="AL75">
        <v>2.1106737678473824</v>
      </c>
    </row>
    <row r="76" spans="2:38" x14ac:dyDescent="0.25">
      <c r="B76">
        <v>39833</v>
      </c>
      <c r="C76">
        <v>36854</v>
      </c>
      <c r="D76">
        <v>22224</v>
      </c>
      <c r="E76">
        <v>33485</v>
      </c>
      <c r="F76">
        <v>71081</v>
      </c>
      <c r="H76">
        <v>77664</v>
      </c>
      <c r="J76">
        <f t="shared" si="12"/>
        <v>40695.4</v>
      </c>
      <c r="K76">
        <f t="shared" si="13"/>
        <v>1.9084220821026454</v>
      </c>
      <c r="L76">
        <f t="shared" si="14"/>
        <v>71081</v>
      </c>
      <c r="M76">
        <f t="shared" si="15"/>
        <v>22224</v>
      </c>
      <c r="N76">
        <f t="shared" si="16"/>
        <v>40695.4</v>
      </c>
      <c r="O76">
        <f t="shared" si="17"/>
        <v>48857</v>
      </c>
      <c r="Q76">
        <v>39165</v>
      </c>
      <c r="R76">
        <v>-10</v>
      </c>
      <c r="T76">
        <v>10093</v>
      </c>
      <c r="U76">
        <v>-6217.1999999999971</v>
      </c>
      <c r="W76">
        <v>15785</v>
      </c>
      <c r="X76">
        <v>8085.5999999999995</v>
      </c>
      <c r="Z76">
        <v>40695.4</v>
      </c>
      <c r="AA76">
        <v>1.9084220821026454</v>
      </c>
      <c r="AK76">
        <v>40695.4</v>
      </c>
      <c r="AL76">
        <v>1.9084220821026454</v>
      </c>
    </row>
    <row r="77" spans="2:38" x14ac:dyDescent="0.25">
      <c r="B77">
        <v>43651</v>
      </c>
      <c r="C77">
        <v>9571</v>
      </c>
      <c r="D77">
        <v>63228</v>
      </c>
      <c r="E77">
        <v>30393</v>
      </c>
      <c r="F77">
        <v>51796</v>
      </c>
      <c r="H77">
        <v>60363</v>
      </c>
      <c r="J77">
        <f t="shared" si="12"/>
        <v>39727.800000000003</v>
      </c>
      <c r="K77">
        <f t="shared" si="13"/>
        <v>1.5194146164650446</v>
      </c>
      <c r="L77">
        <f t="shared" si="14"/>
        <v>63228</v>
      </c>
      <c r="M77">
        <f t="shared" si="15"/>
        <v>9571</v>
      </c>
      <c r="N77">
        <f t="shared" si="16"/>
        <v>39727.800000000003</v>
      </c>
      <c r="O77">
        <f t="shared" si="17"/>
        <v>53657</v>
      </c>
      <c r="Q77">
        <v>-30534</v>
      </c>
      <c r="R77">
        <v>655</v>
      </c>
      <c r="T77">
        <v>-12448.799999999996</v>
      </c>
      <c r="U77">
        <v>-3420.1999999999971</v>
      </c>
      <c r="W77">
        <v>32628.400000000001</v>
      </c>
      <c r="X77">
        <v>10886.6</v>
      </c>
      <c r="AD77">
        <v>39727.800000000003</v>
      </c>
      <c r="AE77">
        <v>1.5194146164650446</v>
      </c>
      <c r="AK77">
        <v>39727.800000000003</v>
      </c>
      <c r="AL77">
        <v>1.5194146164650446</v>
      </c>
    </row>
    <row r="78" spans="2:38" x14ac:dyDescent="0.25">
      <c r="B78">
        <v>53885</v>
      </c>
      <c r="C78">
        <v>41461</v>
      </c>
      <c r="D78">
        <v>86164</v>
      </c>
      <c r="E78">
        <v>21382</v>
      </c>
      <c r="F78">
        <v>40108</v>
      </c>
      <c r="H78">
        <v>105728</v>
      </c>
      <c r="J78">
        <f t="shared" si="12"/>
        <v>48600</v>
      </c>
      <c r="K78">
        <f t="shared" si="13"/>
        <v>2.1754732510288064</v>
      </c>
      <c r="L78">
        <f t="shared" si="14"/>
        <v>86164</v>
      </c>
      <c r="M78">
        <f t="shared" si="15"/>
        <v>21382</v>
      </c>
      <c r="N78">
        <f t="shared" si="16"/>
        <v>48600</v>
      </c>
      <c r="O78">
        <f t="shared" si="17"/>
        <v>64782</v>
      </c>
      <c r="Q78">
        <v>2900</v>
      </c>
      <c r="R78">
        <v>3169</v>
      </c>
      <c r="T78">
        <v>1983</v>
      </c>
      <c r="U78">
        <v>245.80000000000291</v>
      </c>
      <c r="W78">
        <v>11667</v>
      </c>
      <c r="X78">
        <v>5429.8</v>
      </c>
      <c r="AD78">
        <v>48600</v>
      </c>
      <c r="AE78">
        <v>2.1754732510288064</v>
      </c>
      <c r="AK78">
        <v>48600</v>
      </c>
      <c r="AL78">
        <v>2.1754732510288064</v>
      </c>
    </row>
    <row r="79" spans="2:38" x14ac:dyDescent="0.25">
      <c r="B79">
        <v>60825</v>
      </c>
      <c r="C79">
        <v>19806</v>
      </c>
      <c r="D79">
        <v>94417</v>
      </c>
      <c r="E79">
        <v>30894</v>
      </c>
      <c r="F79">
        <v>53954</v>
      </c>
      <c r="H79">
        <v>97690</v>
      </c>
      <c r="J79">
        <f t="shared" si="12"/>
        <v>51979.199999999997</v>
      </c>
      <c r="K79">
        <f t="shared" si="13"/>
        <v>1.8794056083972051</v>
      </c>
      <c r="L79">
        <f t="shared" si="14"/>
        <v>94417</v>
      </c>
      <c r="M79">
        <f t="shared" si="15"/>
        <v>19806</v>
      </c>
      <c r="N79">
        <f t="shared" si="16"/>
        <v>51979.199999999997</v>
      </c>
      <c r="O79">
        <f t="shared" si="17"/>
        <v>74611</v>
      </c>
      <c r="Q79">
        <v>40741</v>
      </c>
      <c r="R79">
        <v>-49</v>
      </c>
      <c r="T79">
        <v>10405.199999999997</v>
      </c>
      <c r="U79">
        <v>-5530.6000000000058</v>
      </c>
      <c r="W79">
        <v>24106.799999999999</v>
      </c>
      <c r="X79">
        <v>5989</v>
      </c>
      <c r="Z79">
        <v>51979.199999999997</v>
      </c>
      <c r="AA79">
        <v>1.8794056083972051</v>
      </c>
      <c r="AK79">
        <v>51979.199999999997</v>
      </c>
      <c r="AL79">
        <v>1.8794056083972051</v>
      </c>
    </row>
    <row r="80" spans="2:38" x14ac:dyDescent="0.25">
      <c r="B80">
        <v>81895</v>
      </c>
      <c r="C80">
        <v>24609</v>
      </c>
      <c r="D80">
        <v>86696</v>
      </c>
      <c r="E80">
        <v>63988</v>
      </c>
      <c r="F80">
        <v>91245</v>
      </c>
      <c r="H80">
        <v>102870</v>
      </c>
      <c r="J80">
        <f t="shared" si="12"/>
        <v>69686.600000000006</v>
      </c>
      <c r="K80">
        <f t="shared" si="13"/>
        <v>1.4761804995508461</v>
      </c>
      <c r="L80">
        <f t="shared" si="14"/>
        <v>91245</v>
      </c>
      <c r="M80">
        <f t="shared" si="15"/>
        <v>24609</v>
      </c>
      <c r="N80">
        <f t="shared" si="16"/>
        <v>69686.600000000006</v>
      </c>
      <c r="O80">
        <f t="shared" si="17"/>
        <v>66636</v>
      </c>
      <c r="Q80">
        <v>-1188</v>
      </c>
      <c r="R80">
        <v>3</v>
      </c>
      <c r="T80">
        <v>-3842.7999999999884</v>
      </c>
      <c r="U80">
        <v>642.80000000000291</v>
      </c>
      <c r="W80">
        <v>27146</v>
      </c>
      <c r="X80">
        <v>1843.2</v>
      </c>
      <c r="AB80">
        <v>69686.600000000006</v>
      </c>
      <c r="AC80">
        <v>1.4761804995508461</v>
      </c>
      <c r="AI80">
        <v>69686.600000000006</v>
      </c>
      <c r="AJ80">
        <v>1.4761804995508461</v>
      </c>
    </row>
    <row r="81" spans="2:38" x14ac:dyDescent="0.25">
      <c r="B81">
        <v>32993</v>
      </c>
      <c r="C81">
        <v>68398</v>
      </c>
      <c r="D81">
        <v>19858</v>
      </c>
      <c r="E81">
        <v>34744</v>
      </c>
      <c r="F81">
        <v>57753</v>
      </c>
      <c r="H81">
        <v>62048</v>
      </c>
      <c r="J81">
        <f t="shared" si="12"/>
        <v>42749.2</v>
      </c>
      <c r="K81">
        <f t="shared" si="13"/>
        <v>1.4514423661729343</v>
      </c>
      <c r="L81">
        <f t="shared" si="14"/>
        <v>68398</v>
      </c>
      <c r="M81">
        <f t="shared" si="15"/>
        <v>19858</v>
      </c>
      <c r="N81">
        <f t="shared" si="16"/>
        <v>42749.2</v>
      </c>
      <c r="O81">
        <f t="shared" si="17"/>
        <v>48540</v>
      </c>
      <c r="Q81">
        <v>9773</v>
      </c>
      <c r="R81">
        <v>-21042</v>
      </c>
      <c r="T81">
        <v>-350</v>
      </c>
      <c r="U81">
        <v>-5184.8000000000029</v>
      </c>
      <c r="W81">
        <v>37019.599999999999</v>
      </c>
      <c r="X81">
        <v>5184.7999999999993</v>
      </c>
      <c r="Z81">
        <v>42749.2</v>
      </c>
      <c r="AA81">
        <v>1.4514423661729343</v>
      </c>
      <c r="AK81">
        <v>42749.2</v>
      </c>
      <c r="AL81">
        <v>1.4514423661729343</v>
      </c>
    </row>
    <row r="82" spans="2:38" x14ac:dyDescent="0.25">
      <c r="B82">
        <v>57510</v>
      </c>
      <c r="C82">
        <v>44296</v>
      </c>
      <c r="D82">
        <v>41943</v>
      </c>
      <c r="E82">
        <v>70192</v>
      </c>
      <c r="F82">
        <v>54939</v>
      </c>
      <c r="H82">
        <v>113605</v>
      </c>
      <c r="J82">
        <f t="shared" si="12"/>
        <v>53776</v>
      </c>
      <c r="K82">
        <f t="shared" si="13"/>
        <v>2.1125595060993754</v>
      </c>
      <c r="L82">
        <f t="shared" si="14"/>
        <v>70192</v>
      </c>
      <c r="M82">
        <f t="shared" si="15"/>
        <v>41943</v>
      </c>
      <c r="N82">
        <f t="shared" si="16"/>
        <v>53776</v>
      </c>
      <c r="O82">
        <f t="shared" si="17"/>
        <v>28249</v>
      </c>
      <c r="Q82">
        <v>8194</v>
      </c>
      <c r="R82">
        <v>517</v>
      </c>
      <c r="T82">
        <v>1550.1999999999971</v>
      </c>
      <c r="U82">
        <v>-9854.4000000000015</v>
      </c>
      <c r="W82">
        <v>24018.6</v>
      </c>
      <c r="X82">
        <v>10174.4</v>
      </c>
      <c r="AD82">
        <v>53776</v>
      </c>
      <c r="AE82">
        <v>2.1125595060993754</v>
      </c>
      <c r="AK82">
        <v>53776</v>
      </c>
      <c r="AL82">
        <v>2.1125595060993754</v>
      </c>
    </row>
    <row r="83" spans="2:38" x14ac:dyDescent="0.25">
      <c r="B83">
        <v>56332</v>
      </c>
      <c r="C83">
        <v>105834</v>
      </c>
      <c r="D83">
        <v>24720</v>
      </c>
      <c r="E83">
        <v>75201</v>
      </c>
      <c r="F83">
        <v>8064</v>
      </c>
      <c r="H83">
        <v>56422</v>
      </c>
      <c r="J83">
        <f t="shared" si="12"/>
        <v>54030.2</v>
      </c>
      <c r="K83">
        <f t="shared" si="13"/>
        <v>1.0442678353957602</v>
      </c>
      <c r="L83">
        <f t="shared" si="14"/>
        <v>105834</v>
      </c>
      <c r="M83">
        <f t="shared" si="15"/>
        <v>8064</v>
      </c>
      <c r="N83">
        <f t="shared" si="16"/>
        <v>54030.2</v>
      </c>
      <c r="O83">
        <f t="shared" si="17"/>
        <v>97770</v>
      </c>
      <c r="Q83">
        <v>-65840</v>
      </c>
      <c r="R83">
        <v>-236</v>
      </c>
      <c r="T83">
        <v>-15120.400000000009</v>
      </c>
      <c r="U83">
        <v>-2260.6000000000058</v>
      </c>
      <c r="W83">
        <v>23405.199999999997</v>
      </c>
      <c r="X83">
        <v>2260.6</v>
      </c>
      <c r="AF83">
        <v>54030.2</v>
      </c>
      <c r="AG83">
        <v>1.0442678353957602</v>
      </c>
      <c r="AI83">
        <v>54030.2</v>
      </c>
      <c r="AJ83">
        <v>1.0442678353957602</v>
      </c>
    </row>
    <row r="84" spans="2:38" x14ac:dyDescent="0.25">
      <c r="B84">
        <v>114245</v>
      </c>
      <c r="C84">
        <v>56486</v>
      </c>
      <c r="D84">
        <v>24859</v>
      </c>
      <c r="E84">
        <v>47073</v>
      </c>
      <c r="F84">
        <v>77076</v>
      </c>
      <c r="H84">
        <v>119913</v>
      </c>
      <c r="J84">
        <f t="shared" si="12"/>
        <v>63947.8</v>
      </c>
      <c r="K84">
        <f t="shared" si="13"/>
        <v>1.8751700605806609</v>
      </c>
      <c r="L84">
        <f t="shared" si="14"/>
        <v>114245</v>
      </c>
      <c r="M84">
        <f t="shared" si="15"/>
        <v>24859</v>
      </c>
      <c r="N84">
        <f t="shared" si="16"/>
        <v>63947.8</v>
      </c>
      <c r="O84">
        <f t="shared" si="17"/>
        <v>89386</v>
      </c>
      <c r="Q84">
        <v>53124</v>
      </c>
      <c r="R84">
        <v>-2455</v>
      </c>
      <c r="T84">
        <v>9065.2000000000044</v>
      </c>
      <c r="U84">
        <v>1930.2000000000044</v>
      </c>
      <c r="W84">
        <v>34774.800000000003</v>
      </c>
      <c r="X84">
        <v>3405.0000000000005</v>
      </c>
      <c r="Z84">
        <v>63947.8</v>
      </c>
      <c r="AA84">
        <v>1.8751700605806609</v>
      </c>
      <c r="AK84">
        <v>63947.8</v>
      </c>
      <c r="AL84">
        <v>1.8751700605806609</v>
      </c>
    </row>
    <row r="85" spans="2:38" x14ac:dyDescent="0.25">
      <c r="B85">
        <v>77984</v>
      </c>
      <c r="C85">
        <v>81385</v>
      </c>
      <c r="D85">
        <v>102265</v>
      </c>
      <c r="E85">
        <v>83811</v>
      </c>
      <c r="F85">
        <v>73013</v>
      </c>
      <c r="H85">
        <v>112940</v>
      </c>
      <c r="J85">
        <f t="shared" si="12"/>
        <v>83691.600000000006</v>
      </c>
      <c r="K85">
        <f t="shared" si="13"/>
        <v>1.3494783227946412</v>
      </c>
      <c r="L85">
        <f t="shared" si="14"/>
        <v>102265</v>
      </c>
      <c r="M85">
        <f t="shared" si="15"/>
        <v>73013</v>
      </c>
      <c r="N85">
        <f t="shared" si="16"/>
        <v>83691.600000000006</v>
      </c>
      <c r="O85">
        <f t="shared" si="17"/>
        <v>29252</v>
      </c>
      <c r="Q85">
        <v>-31708</v>
      </c>
      <c r="R85">
        <v>19911</v>
      </c>
      <c r="T85">
        <v>-10821.599999999991</v>
      </c>
      <c r="U85">
        <v>1066.4000000000087</v>
      </c>
      <c r="W85">
        <v>21184</v>
      </c>
      <c r="X85">
        <v>1286</v>
      </c>
      <c r="AF85">
        <v>83691.600000000006</v>
      </c>
      <c r="AG85">
        <v>1.3494783227946412</v>
      </c>
      <c r="AI85">
        <v>83691.600000000006</v>
      </c>
      <c r="AJ85">
        <v>1.3494783227946412</v>
      </c>
    </row>
    <row r="86" spans="2:38" x14ac:dyDescent="0.25">
      <c r="B86">
        <v>66471</v>
      </c>
      <c r="C86">
        <v>59799</v>
      </c>
      <c r="D86">
        <v>24180</v>
      </c>
      <c r="E86">
        <v>45809</v>
      </c>
      <c r="F86">
        <v>16528</v>
      </c>
      <c r="H86">
        <v>89245</v>
      </c>
      <c r="J86">
        <f t="shared" si="12"/>
        <v>42557.4</v>
      </c>
      <c r="K86">
        <f t="shared" si="13"/>
        <v>2.0970501017449372</v>
      </c>
      <c r="L86">
        <f t="shared" si="14"/>
        <v>66471</v>
      </c>
      <c r="M86">
        <f t="shared" si="15"/>
        <v>16528</v>
      </c>
      <c r="N86">
        <f t="shared" si="16"/>
        <v>42557.4</v>
      </c>
      <c r="O86">
        <f t="shared" si="17"/>
        <v>49943</v>
      </c>
      <c r="Q86">
        <v>12247</v>
      </c>
      <c r="R86">
        <v>4429</v>
      </c>
      <c r="T86">
        <v>-27527.999999999993</v>
      </c>
      <c r="U86">
        <v>-2078</v>
      </c>
      <c r="W86">
        <v>37192.400000000001</v>
      </c>
      <c r="X86">
        <v>7454.4</v>
      </c>
      <c r="AB86">
        <v>42557.4</v>
      </c>
      <c r="AC86">
        <v>2.0970501017449372</v>
      </c>
      <c r="AK86">
        <v>42557.4</v>
      </c>
      <c r="AL86">
        <v>2.0970501017449372</v>
      </c>
    </row>
    <row r="87" spans="2:38" x14ac:dyDescent="0.25">
      <c r="B87">
        <v>36210</v>
      </c>
      <c r="C87">
        <v>91597</v>
      </c>
      <c r="D87">
        <v>81826</v>
      </c>
      <c r="E87">
        <v>59723</v>
      </c>
      <c r="F87">
        <v>18074</v>
      </c>
      <c r="H87">
        <v>60486</v>
      </c>
      <c r="J87">
        <f t="shared" si="12"/>
        <v>57486</v>
      </c>
      <c r="K87">
        <f t="shared" si="13"/>
        <v>1.0521866193507985</v>
      </c>
      <c r="L87">
        <f t="shared" si="14"/>
        <v>91597</v>
      </c>
      <c r="M87">
        <f t="shared" si="15"/>
        <v>18074</v>
      </c>
      <c r="N87">
        <f t="shared" si="16"/>
        <v>57486</v>
      </c>
      <c r="O87">
        <f t="shared" si="17"/>
        <v>73523</v>
      </c>
      <c r="Q87">
        <v>-9255</v>
      </c>
      <c r="R87">
        <v>-50</v>
      </c>
      <c r="T87">
        <v>13255.199999999997</v>
      </c>
      <c r="U87">
        <v>447</v>
      </c>
      <c r="W87">
        <v>13255.2</v>
      </c>
      <c r="X87">
        <v>2213.4</v>
      </c>
      <c r="AD87">
        <v>57486</v>
      </c>
      <c r="AE87">
        <v>1.0521866193507985</v>
      </c>
      <c r="AI87">
        <v>57486</v>
      </c>
      <c r="AJ87">
        <v>1.0521866193507985</v>
      </c>
    </row>
    <row r="88" spans="2:38" x14ac:dyDescent="0.25">
      <c r="B88">
        <v>76149</v>
      </c>
      <c r="C88">
        <v>87235</v>
      </c>
      <c r="D88">
        <v>73298</v>
      </c>
      <c r="E88">
        <v>41515</v>
      </c>
      <c r="F88">
        <v>55847</v>
      </c>
      <c r="H88">
        <v>100451</v>
      </c>
      <c r="J88">
        <f t="shared" si="12"/>
        <v>66808.800000000003</v>
      </c>
      <c r="K88">
        <f t="shared" si="13"/>
        <v>1.5035594113350337</v>
      </c>
      <c r="L88">
        <f t="shared" si="14"/>
        <v>87235</v>
      </c>
      <c r="M88">
        <f t="shared" si="15"/>
        <v>41515</v>
      </c>
      <c r="N88">
        <f t="shared" si="16"/>
        <v>66808.800000000003</v>
      </c>
      <c r="O88">
        <f t="shared" si="17"/>
        <v>45720</v>
      </c>
      <c r="Q88">
        <v>67979</v>
      </c>
      <c r="R88">
        <v>5069</v>
      </c>
      <c r="T88">
        <v>36698.400000000001</v>
      </c>
      <c r="U88">
        <v>7788</v>
      </c>
      <c r="W88">
        <v>36698.399999999994</v>
      </c>
      <c r="X88">
        <v>8352.7999999999993</v>
      </c>
      <c r="Z88">
        <v>66808.800000000003</v>
      </c>
      <c r="AA88">
        <v>1.5035594113350337</v>
      </c>
      <c r="AK88">
        <v>66808.800000000003</v>
      </c>
      <c r="AL88">
        <v>1.5035594113350337</v>
      </c>
    </row>
    <row r="89" spans="2:38" x14ac:dyDescent="0.25">
      <c r="B89">
        <v>88136</v>
      </c>
      <c r="C89">
        <v>63086</v>
      </c>
      <c r="D89">
        <v>91072</v>
      </c>
      <c r="E89">
        <v>33227</v>
      </c>
      <c r="F89">
        <v>37349</v>
      </c>
      <c r="H89">
        <v>96792</v>
      </c>
      <c r="J89">
        <f t="shared" si="12"/>
        <v>62574</v>
      </c>
      <c r="K89">
        <f t="shared" si="13"/>
        <v>1.5468405407996932</v>
      </c>
      <c r="L89">
        <f t="shared" si="14"/>
        <v>91072</v>
      </c>
      <c r="M89">
        <f t="shared" si="15"/>
        <v>33227</v>
      </c>
      <c r="N89">
        <f t="shared" si="16"/>
        <v>62574</v>
      </c>
      <c r="O89">
        <f t="shared" si="17"/>
        <v>57845</v>
      </c>
      <c r="Q89">
        <v>-15384</v>
      </c>
      <c r="R89">
        <v>-184</v>
      </c>
      <c r="T89">
        <v>-27142.199999999997</v>
      </c>
      <c r="U89">
        <v>-8248.8000000000029</v>
      </c>
      <c r="W89">
        <v>40404.199999999997</v>
      </c>
      <c r="X89">
        <v>8284.7999999999993</v>
      </c>
      <c r="AB89">
        <v>62574</v>
      </c>
      <c r="AC89">
        <v>1.5468405407996932</v>
      </c>
      <c r="AI89">
        <v>62574</v>
      </c>
      <c r="AJ89">
        <v>1.5468405407996932</v>
      </c>
    </row>
    <row r="90" spans="2:38" x14ac:dyDescent="0.25">
      <c r="B90">
        <v>55840</v>
      </c>
      <c r="C90">
        <v>65462</v>
      </c>
      <c r="D90">
        <v>60235</v>
      </c>
      <c r="E90">
        <v>28186</v>
      </c>
      <c r="F90">
        <v>14190</v>
      </c>
      <c r="H90">
        <v>70644</v>
      </c>
      <c r="J90">
        <f t="shared" si="12"/>
        <v>44782.6</v>
      </c>
      <c r="K90">
        <f t="shared" si="13"/>
        <v>1.5774876849490651</v>
      </c>
      <c r="L90">
        <f t="shared" si="14"/>
        <v>65462</v>
      </c>
      <c r="M90">
        <f t="shared" si="15"/>
        <v>14190</v>
      </c>
      <c r="N90">
        <f t="shared" si="16"/>
        <v>44782.6</v>
      </c>
      <c r="O90">
        <f t="shared" si="17"/>
        <v>51272</v>
      </c>
      <c r="Q90">
        <v>-6846</v>
      </c>
      <c r="R90">
        <v>-4149</v>
      </c>
      <c r="T90">
        <v>-19005.200000000004</v>
      </c>
      <c r="U90">
        <v>-2175.2000000000044</v>
      </c>
      <c r="W90">
        <v>45134.400000000001</v>
      </c>
      <c r="X90">
        <v>2175.1999999999998</v>
      </c>
      <c r="AB90">
        <v>44782.6</v>
      </c>
      <c r="AC90">
        <v>1.5774876849490651</v>
      </c>
      <c r="AK90">
        <v>44782.6</v>
      </c>
      <c r="AL90">
        <v>1.5774876849490651</v>
      </c>
    </row>
    <row r="91" spans="2:38" x14ac:dyDescent="0.25">
      <c r="B91">
        <v>74724</v>
      </c>
      <c r="C91">
        <v>91550</v>
      </c>
      <c r="D91">
        <v>65300</v>
      </c>
      <c r="E91">
        <v>16639</v>
      </c>
      <c r="F91">
        <v>37325</v>
      </c>
      <c r="H91">
        <v>58864</v>
      </c>
      <c r="J91">
        <f t="shared" si="12"/>
        <v>57107.6</v>
      </c>
      <c r="K91">
        <f t="shared" si="13"/>
        <v>1.0307559764374619</v>
      </c>
      <c r="L91">
        <f t="shared" si="14"/>
        <v>91550</v>
      </c>
      <c r="M91">
        <f t="shared" si="15"/>
        <v>16639</v>
      </c>
      <c r="N91">
        <f t="shared" si="16"/>
        <v>57107.6</v>
      </c>
      <c r="O91">
        <f t="shared" si="17"/>
        <v>74911</v>
      </c>
      <c r="Q91">
        <v>-18503</v>
      </c>
      <c r="R91">
        <v>-495</v>
      </c>
      <c r="T91">
        <v>-11231.200000000004</v>
      </c>
      <c r="U91">
        <v>-1068.8000000000029</v>
      </c>
      <c r="W91">
        <v>21627.599999999999</v>
      </c>
      <c r="X91">
        <v>1728.8</v>
      </c>
      <c r="AB91">
        <v>57107.6</v>
      </c>
      <c r="AC91">
        <v>1.0307559764374619</v>
      </c>
      <c r="AI91">
        <v>57107.6</v>
      </c>
      <c r="AJ91">
        <v>1.0307559764374619</v>
      </c>
    </row>
    <row r="92" spans="2:38" x14ac:dyDescent="0.25">
      <c r="B92">
        <v>97175</v>
      </c>
      <c r="C92">
        <v>54786</v>
      </c>
      <c r="D92">
        <v>70236</v>
      </c>
      <c r="E92">
        <v>76157</v>
      </c>
      <c r="F92">
        <v>96642</v>
      </c>
      <c r="H92">
        <v>104417</v>
      </c>
      <c r="J92">
        <f t="shared" si="12"/>
        <v>78999.199999999997</v>
      </c>
      <c r="K92">
        <f t="shared" si="13"/>
        <v>1.3217475620006278</v>
      </c>
      <c r="L92">
        <f t="shared" si="14"/>
        <v>97175</v>
      </c>
      <c r="M92">
        <f t="shared" si="15"/>
        <v>54786</v>
      </c>
      <c r="N92">
        <f t="shared" si="16"/>
        <v>78999.199999999997</v>
      </c>
      <c r="O92">
        <f t="shared" si="17"/>
        <v>42389</v>
      </c>
      <c r="Q92">
        <v>4787</v>
      </c>
      <c r="R92">
        <v>-233</v>
      </c>
      <c r="T92">
        <v>2124.1999999999971</v>
      </c>
      <c r="U92">
        <v>-559</v>
      </c>
      <c r="W92">
        <v>33189</v>
      </c>
      <c r="X92">
        <v>11547.8</v>
      </c>
      <c r="AB92">
        <v>78999.199999999997</v>
      </c>
      <c r="AC92">
        <v>1.3217475620006278</v>
      </c>
      <c r="AI92">
        <v>78999.199999999997</v>
      </c>
      <c r="AJ92">
        <v>1.3217475620006278</v>
      </c>
    </row>
    <row r="93" spans="2:38" x14ac:dyDescent="0.25">
      <c r="B93">
        <v>61273</v>
      </c>
      <c r="C93">
        <v>32432</v>
      </c>
      <c r="D93">
        <v>80468</v>
      </c>
      <c r="E93">
        <v>32495</v>
      </c>
      <c r="F93">
        <v>63849</v>
      </c>
      <c r="H93">
        <v>63773</v>
      </c>
      <c r="J93">
        <f t="shared" si="12"/>
        <v>54103.4</v>
      </c>
      <c r="K93">
        <f t="shared" si="13"/>
        <v>1.1787244424564813</v>
      </c>
      <c r="L93">
        <f t="shared" si="14"/>
        <v>80468</v>
      </c>
      <c r="M93">
        <f t="shared" si="15"/>
        <v>32432</v>
      </c>
      <c r="N93">
        <f t="shared" si="16"/>
        <v>54103.4</v>
      </c>
      <c r="O93">
        <f t="shared" si="17"/>
        <v>48036</v>
      </c>
      <c r="Q93">
        <v>-10765</v>
      </c>
      <c r="R93">
        <v>3638</v>
      </c>
      <c r="T93">
        <v>10684.400000000001</v>
      </c>
      <c r="U93">
        <v>-2014.7999999999956</v>
      </c>
      <c r="W93">
        <v>26080.400000000001</v>
      </c>
      <c r="X93">
        <v>3619.6</v>
      </c>
      <c r="AD93">
        <v>54103.4</v>
      </c>
      <c r="AE93">
        <v>1.1787244424564813</v>
      </c>
      <c r="AI93">
        <v>54103.4</v>
      </c>
      <c r="AJ93">
        <v>1.1787244424564813</v>
      </c>
    </row>
    <row r="94" spans="2:38" x14ac:dyDescent="0.25">
      <c r="B94">
        <v>21199</v>
      </c>
      <c r="C94">
        <v>102416</v>
      </c>
      <c r="D94">
        <v>53164</v>
      </c>
      <c r="E94">
        <v>24614</v>
      </c>
      <c r="F94">
        <v>77606</v>
      </c>
      <c r="H94">
        <v>56893</v>
      </c>
      <c r="J94">
        <f t="shared" si="12"/>
        <v>55799.8</v>
      </c>
      <c r="K94">
        <f t="shared" si="13"/>
        <v>1.019591468069778</v>
      </c>
      <c r="L94">
        <f t="shared" si="14"/>
        <v>102416</v>
      </c>
      <c r="M94">
        <f t="shared" si="15"/>
        <v>21199</v>
      </c>
      <c r="N94">
        <f t="shared" si="16"/>
        <v>55799.8</v>
      </c>
      <c r="O94">
        <f t="shared" si="17"/>
        <v>81217</v>
      </c>
      <c r="Q94">
        <v>-16784</v>
      </c>
      <c r="R94">
        <v>-871</v>
      </c>
      <c r="T94">
        <v>-608</v>
      </c>
      <c r="U94">
        <v>-530.59999999999854</v>
      </c>
      <c r="W94">
        <v>31462</v>
      </c>
      <c r="X94">
        <v>1046.5999999999999</v>
      </c>
      <c r="Z94">
        <v>55799.8</v>
      </c>
      <c r="AA94">
        <v>1.019591468069778</v>
      </c>
      <c r="AI94">
        <v>55799.8</v>
      </c>
      <c r="AJ94">
        <v>1.019591468069778</v>
      </c>
    </row>
    <row r="95" spans="2:38" x14ac:dyDescent="0.25">
      <c r="B95">
        <v>66617</v>
      </c>
      <c r="C95">
        <v>70332</v>
      </c>
      <c r="D95">
        <v>35695</v>
      </c>
      <c r="E95">
        <v>66980</v>
      </c>
      <c r="F95">
        <v>49515</v>
      </c>
      <c r="H95">
        <v>70822</v>
      </c>
      <c r="J95">
        <f t="shared" si="12"/>
        <v>57827.8</v>
      </c>
      <c r="K95">
        <f t="shared" si="13"/>
        <v>1.2247050726467201</v>
      </c>
      <c r="L95">
        <f t="shared" si="14"/>
        <v>70332</v>
      </c>
      <c r="M95">
        <f t="shared" si="15"/>
        <v>35695</v>
      </c>
      <c r="N95">
        <f t="shared" si="16"/>
        <v>57827.8</v>
      </c>
      <c r="O95">
        <f t="shared" si="17"/>
        <v>34637</v>
      </c>
      <c r="Q95">
        <v>-24995</v>
      </c>
      <c r="R95">
        <v>-50</v>
      </c>
      <c r="T95">
        <v>-3746</v>
      </c>
      <c r="U95">
        <v>-3583</v>
      </c>
      <c r="W95">
        <v>30860.799999999996</v>
      </c>
      <c r="X95">
        <v>4134.2</v>
      </c>
      <c r="AF95">
        <v>57827.8</v>
      </c>
      <c r="AG95">
        <v>1.2247050726467201</v>
      </c>
      <c r="AI95">
        <v>57827.8</v>
      </c>
      <c r="AJ95">
        <v>1.2247050726467201</v>
      </c>
    </row>
    <row r="96" spans="2:38" x14ac:dyDescent="0.25">
      <c r="B96">
        <v>60957</v>
      </c>
      <c r="C96">
        <v>67288</v>
      </c>
      <c r="D96">
        <v>34410</v>
      </c>
      <c r="E96">
        <v>26072</v>
      </c>
      <c r="F96">
        <v>24615</v>
      </c>
      <c r="H96">
        <v>54740</v>
      </c>
      <c r="J96">
        <f t="shared" si="12"/>
        <v>42668.4</v>
      </c>
      <c r="K96">
        <f t="shared" si="13"/>
        <v>1.2829166315118448</v>
      </c>
      <c r="L96">
        <f t="shared" si="14"/>
        <v>67288</v>
      </c>
      <c r="M96">
        <f t="shared" si="15"/>
        <v>24615</v>
      </c>
      <c r="N96">
        <f t="shared" si="16"/>
        <v>42668.4</v>
      </c>
      <c r="O96">
        <f t="shared" si="17"/>
        <v>42673</v>
      </c>
      <c r="Q96">
        <v>-16477</v>
      </c>
      <c r="R96">
        <v>-205</v>
      </c>
      <c r="T96">
        <v>-7171.1999999999971</v>
      </c>
      <c r="U96">
        <v>-1448.4000000000015</v>
      </c>
      <c r="W96">
        <v>25342.800000000003</v>
      </c>
      <c r="X96">
        <v>1450.4</v>
      </c>
      <c r="Z96">
        <v>42668.4</v>
      </c>
      <c r="AA96">
        <v>1.2829166315118448</v>
      </c>
      <c r="AI96">
        <v>42668.4</v>
      </c>
      <c r="AJ96">
        <v>1.2829166315118448</v>
      </c>
    </row>
    <row r="97" spans="2:38" x14ac:dyDescent="0.25">
      <c r="B97">
        <v>98961</v>
      </c>
      <c r="C97">
        <v>49946</v>
      </c>
      <c r="D97">
        <v>48399</v>
      </c>
      <c r="E97">
        <v>43416</v>
      </c>
      <c r="F97">
        <v>69147</v>
      </c>
      <c r="H97">
        <v>129371</v>
      </c>
      <c r="J97">
        <f t="shared" si="12"/>
        <v>61973.8</v>
      </c>
      <c r="K97">
        <f t="shared" si="13"/>
        <v>2.0875111740767873</v>
      </c>
      <c r="L97">
        <f t="shared" si="14"/>
        <v>98961</v>
      </c>
      <c r="M97">
        <f t="shared" si="15"/>
        <v>43416</v>
      </c>
      <c r="N97">
        <f t="shared" si="16"/>
        <v>61973.8</v>
      </c>
      <c r="O97">
        <f t="shared" si="17"/>
        <v>55545</v>
      </c>
      <c r="Q97">
        <v>5633</v>
      </c>
      <c r="R97">
        <v>21932</v>
      </c>
      <c r="T97">
        <v>-25971.199999999997</v>
      </c>
      <c r="U97">
        <v>-898.39999999999418</v>
      </c>
      <c r="W97">
        <v>42953.600000000006</v>
      </c>
      <c r="X97">
        <v>3076</v>
      </c>
      <c r="AB97">
        <v>61973.8</v>
      </c>
      <c r="AC97">
        <v>2.0875111740767873</v>
      </c>
      <c r="AK97">
        <v>61973.8</v>
      </c>
      <c r="AL97">
        <v>2.0875111740767873</v>
      </c>
    </row>
    <row r="98" spans="2:38" x14ac:dyDescent="0.25">
      <c r="B98">
        <v>79756</v>
      </c>
      <c r="C98">
        <v>73827</v>
      </c>
      <c r="D98">
        <v>39065</v>
      </c>
      <c r="E98">
        <v>30311</v>
      </c>
      <c r="F98">
        <v>21276</v>
      </c>
      <c r="H98">
        <v>85010</v>
      </c>
      <c r="J98">
        <f t="shared" si="12"/>
        <v>48847</v>
      </c>
      <c r="K98">
        <f t="shared" ref="K98:K129" si="18">H98/J98</f>
        <v>1.7403320572399534</v>
      </c>
      <c r="L98">
        <f t="shared" si="14"/>
        <v>79756</v>
      </c>
      <c r="M98">
        <f t="shared" si="15"/>
        <v>21276</v>
      </c>
      <c r="N98">
        <f t="shared" si="16"/>
        <v>48847</v>
      </c>
      <c r="O98">
        <f t="shared" si="17"/>
        <v>58480</v>
      </c>
      <c r="Q98">
        <v>-14620</v>
      </c>
      <c r="R98">
        <v>-1435</v>
      </c>
      <c r="T98">
        <v>-4239.8000000000029</v>
      </c>
      <c r="U98">
        <v>2553.8000000000029</v>
      </c>
      <c r="W98">
        <v>17986.2</v>
      </c>
      <c r="X98">
        <v>4029.4000000000005</v>
      </c>
      <c r="AD98">
        <v>48847</v>
      </c>
      <c r="AE98">
        <v>1.7403320572399534</v>
      </c>
      <c r="AK98">
        <v>48847</v>
      </c>
      <c r="AL98">
        <v>1.7403320572399534</v>
      </c>
    </row>
    <row r="99" spans="2:38" x14ac:dyDescent="0.25">
      <c r="B99">
        <v>51097</v>
      </c>
      <c r="C99">
        <v>49337</v>
      </c>
      <c r="D99">
        <v>68452</v>
      </c>
      <c r="E99">
        <v>33361</v>
      </c>
      <c r="F99">
        <v>81373</v>
      </c>
      <c r="H99">
        <v>65465</v>
      </c>
      <c r="J99">
        <f t="shared" si="12"/>
        <v>56724</v>
      </c>
      <c r="K99">
        <f t="shared" si="18"/>
        <v>1.1540970312389818</v>
      </c>
      <c r="L99">
        <f t="shared" si="14"/>
        <v>81373</v>
      </c>
      <c r="M99">
        <f t="shared" si="15"/>
        <v>33361</v>
      </c>
      <c r="N99">
        <f t="shared" si="16"/>
        <v>56724</v>
      </c>
      <c r="O99">
        <f t="shared" si="17"/>
        <v>48012</v>
      </c>
      <c r="Q99">
        <v>-17068</v>
      </c>
      <c r="R99">
        <v>-1004</v>
      </c>
      <c r="T99">
        <v>5137.8000000000029</v>
      </c>
      <c r="U99">
        <v>-4843.8000000000029</v>
      </c>
      <c r="W99">
        <v>42669</v>
      </c>
      <c r="X99">
        <v>6109.4000000000005</v>
      </c>
      <c r="AD99">
        <v>56724</v>
      </c>
      <c r="AE99">
        <v>1.1540970312389818</v>
      </c>
      <c r="AI99">
        <v>56724</v>
      </c>
      <c r="AJ99">
        <v>1.1540970312389818</v>
      </c>
    </row>
    <row r="100" spans="2:38" x14ac:dyDescent="0.25">
      <c r="B100">
        <v>23688</v>
      </c>
      <c r="C100">
        <v>26034</v>
      </c>
      <c r="D100">
        <v>75295</v>
      </c>
      <c r="E100">
        <v>80455</v>
      </c>
      <c r="F100">
        <v>72378</v>
      </c>
      <c r="H100">
        <v>70696</v>
      </c>
      <c r="J100">
        <f t="shared" si="12"/>
        <v>55570</v>
      </c>
      <c r="K100">
        <f t="shared" si="18"/>
        <v>1.2721972287205328</v>
      </c>
      <c r="L100">
        <f t="shared" si="14"/>
        <v>80455</v>
      </c>
      <c r="M100">
        <f t="shared" si="15"/>
        <v>23688</v>
      </c>
      <c r="N100">
        <f t="shared" si="16"/>
        <v>55570</v>
      </c>
      <c r="O100">
        <f t="shared" si="17"/>
        <v>56767</v>
      </c>
      <c r="Q100">
        <v>-45539</v>
      </c>
      <c r="R100">
        <v>10899</v>
      </c>
      <c r="T100">
        <v>-8193.1999999999971</v>
      </c>
      <c r="U100">
        <v>-3121.4000000000015</v>
      </c>
      <c r="W100">
        <v>15705.6</v>
      </c>
      <c r="X100">
        <v>7466.2</v>
      </c>
      <c r="AF100">
        <v>55570</v>
      </c>
      <c r="AG100">
        <v>1.2721972287205328</v>
      </c>
      <c r="AI100">
        <v>55570</v>
      </c>
      <c r="AJ100">
        <v>1.2721972287205328</v>
      </c>
    </row>
    <row r="101" spans="2:38" x14ac:dyDescent="0.25">
      <c r="B101">
        <v>91264</v>
      </c>
      <c r="C101">
        <v>36798</v>
      </c>
      <c r="D101">
        <v>61581</v>
      </c>
      <c r="E101">
        <v>23923</v>
      </c>
      <c r="F101">
        <v>61805</v>
      </c>
      <c r="H101">
        <v>83411</v>
      </c>
      <c r="J101">
        <f t="shared" si="12"/>
        <v>55074.2</v>
      </c>
      <c r="K101">
        <f t="shared" si="18"/>
        <v>1.5145204106460013</v>
      </c>
      <c r="L101">
        <f t="shared" si="14"/>
        <v>91264</v>
      </c>
      <c r="M101">
        <f t="shared" si="15"/>
        <v>23923</v>
      </c>
      <c r="N101">
        <f t="shared" si="16"/>
        <v>55074.2</v>
      </c>
      <c r="O101">
        <f t="shared" si="17"/>
        <v>67341</v>
      </c>
      <c r="Q101">
        <v>-8716</v>
      </c>
      <c r="R101">
        <v>611</v>
      </c>
      <c r="T101">
        <v>17264</v>
      </c>
      <c r="U101">
        <v>2463.5999999999985</v>
      </c>
      <c r="W101">
        <v>30442</v>
      </c>
      <c r="X101">
        <v>4772.8</v>
      </c>
      <c r="AD101">
        <v>55074.2</v>
      </c>
      <c r="AE101">
        <v>1.5145204106460013</v>
      </c>
      <c r="AI101">
        <v>55074.2</v>
      </c>
      <c r="AJ101">
        <v>1.5145204106460013</v>
      </c>
    </row>
    <row r="103" spans="2:38" x14ac:dyDescent="0.25">
      <c r="B103">
        <v>3138094</v>
      </c>
      <c r="C103">
        <v>2901344</v>
      </c>
      <c r="D103">
        <v>3145528</v>
      </c>
      <c r="E103">
        <v>2851634</v>
      </c>
      <c r="F103">
        <v>2839450</v>
      </c>
    </row>
  </sheetData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1D650-62E6-47ED-AC2C-86ABFDD3DB4A}">
  <dimension ref="A1:AL103"/>
  <sheetViews>
    <sheetView workbookViewId="0"/>
  </sheetViews>
  <sheetFormatPr defaultRowHeight="15" x14ac:dyDescent="0.25"/>
  <sheetData>
    <row r="1" spans="1:38" x14ac:dyDescent="0.25">
      <c r="A1" t="s">
        <v>21</v>
      </c>
    </row>
    <row r="2" spans="1:38" x14ac:dyDescent="0.25">
      <c r="B2">
        <v>20828</v>
      </c>
      <c r="C2">
        <v>50808</v>
      </c>
      <c r="D2">
        <v>81697</v>
      </c>
      <c r="E2">
        <v>50671</v>
      </c>
      <c r="F2">
        <v>60150</v>
      </c>
      <c r="H2">
        <v>67902</v>
      </c>
      <c r="J2">
        <f t="shared" ref="J2:J33" si="0">AVERAGE(B2:F2)</f>
        <v>52830.8</v>
      </c>
      <c r="K2">
        <f t="shared" ref="K2:K33" si="1">H2/J2</f>
        <v>1.2852729846983197</v>
      </c>
      <c r="L2">
        <f t="shared" ref="L2:L33" si="2">MAX(B2:F2)</f>
        <v>81697</v>
      </c>
      <c r="M2">
        <f t="shared" ref="M2:M33" si="3">MIN(B2:F2)</f>
        <v>20828</v>
      </c>
      <c r="N2">
        <f t="shared" ref="N2:N33" si="4">AVERAGE(B2:F2)</f>
        <v>52830.8</v>
      </c>
      <c r="O2">
        <f t="shared" ref="O2:O33" si="5">L2-M2</f>
        <v>60869</v>
      </c>
      <c r="Q2">
        <v>5910</v>
      </c>
      <c r="R2">
        <v>8403</v>
      </c>
      <c r="T2">
        <v>1884.2000000000044</v>
      </c>
      <c r="U2">
        <v>1657.4000000000015</v>
      </c>
      <c r="W2">
        <v>27850.6</v>
      </c>
      <c r="X2">
        <v>5214.2000000000007</v>
      </c>
      <c r="Z2">
        <v>52830.8</v>
      </c>
      <c r="AA2">
        <v>1.2852729846983197</v>
      </c>
      <c r="AI2">
        <v>52830.8</v>
      </c>
      <c r="AJ2">
        <v>1.2852729846983197</v>
      </c>
    </row>
    <row r="3" spans="1:38" x14ac:dyDescent="0.25">
      <c r="B3">
        <v>56290</v>
      </c>
      <c r="C3">
        <v>95966</v>
      </c>
      <c r="D3">
        <v>55779</v>
      </c>
      <c r="E3">
        <v>33826</v>
      </c>
      <c r="F3">
        <v>12912</v>
      </c>
      <c r="H3">
        <v>61035</v>
      </c>
      <c r="J3">
        <f t="shared" si="0"/>
        <v>50954.6</v>
      </c>
      <c r="K3">
        <f t="shared" si="1"/>
        <v>1.1978310103503904</v>
      </c>
      <c r="L3">
        <f t="shared" si="2"/>
        <v>95966</v>
      </c>
      <c r="M3">
        <f t="shared" si="3"/>
        <v>12912</v>
      </c>
      <c r="N3">
        <f t="shared" si="4"/>
        <v>50954.6</v>
      </c>
      <c r="O3">
        <f t="shared" si="5"/>
        <v>83054</v>
      </c>
      <c r="Q3">
        <v>-37365</v>
      </c>
      <c r="R3">
        <v>1486</v>
      </c>
      <c r="T3">
        <v>4829.5999999999985</v>
      </c>
      <c r="U3">
        <v>3954.1999999999971</v>
      </c>
      <c r="W3">
        <v>23642.400000000005</v>
      </c>
      <c r="X3">
        <v>6772.2</v>
      </c>
      <c r="AD3">
        <v>50954.6</v>
      </c>
      <c r="AE3">
        <v>1.1978310103503904</v>
      </c>
      <c r="AI3">
        <v>50954.6</v>
      </c>
      <c r="AJ3">
        <v>1.1978310103503904</v>
      </c>
    </row>
    <row r="4" spans="1:38" x14ac:dyDescent="0.25">
      <c r="B4">
        <v>89388</v>
      </c>
      <c r="C4">
        <v>32718</v>
      </c>
      <c r="D4">
        <v>52293</v>
      </c>
      <c r="E4">
        <v>51054</v>
      </c>
      <c r="F4">
        <v>89316</v>
      </c>
      <c r="H4">
        <v>120108</v>
      </c>
      <c r="J4">
        <f t="shared" si="0"/>
        <v>62953.8</v>
      </c>
      <c r="K4">
        <f t="shared" si="1"/>
        <v>1.9078752990288115</v>
      </c>
      <c r="L4">
        <f t="shared" si="2"/>
        <v>89388</v>
      </c>
      <c r="M4">
        <f t="shared" si="3"/>
        <v>32718</v>
      </c>
      <c r="N4">
        <f t="shared" si="4"/>
        <v>62953.8</v>
      </c>
      <c r="O4">
        <f t="shared" si="5"/>
        <v>56670</v>
      </c>
      <c r="Q4">
        <v>21585</v>
      </c>
      <c r="R4">
        <v>-1</v>
      </c>
      <c r="T4">
        <v>2733</v>
      </c>
      <c r="U4">
        <v>6770.6000000000058</v>
      </c>
      <c r="W4">
        <v>33981</v>
      </c>
      <c r="X4">
        <v>9369.7999999999993</v>
      </c>
      <c r="AD4">
        <v>62953.8</v>
      </c>
      <c r="AE4">
        <v>1.9078752990288115</v>
      </c>
      <c r="AK4">
        <v>62953.8</v>
      </c>
      <c r="AL4">
        <v>1.9078752990288115</v>
      </c>
    </row>
    <row r="5" spans="1:38" x14ac:dyDescent="0.25">
      <c r="B5">
        <v>84135</v>
      </c>
      <c r="C5">
        <v>36965</v>
      </c>
      <c r="D5">
        <v>93347</v>
      </c>
      <c r="E5">
        <v>85971</v>
      </c>
      <c r="F5">
        <v>99361</v>
      </c>
      <c r="H5">
        <v>122197</v>
      </c>
      <c r="J5">
        <f t="shared" si="0"/>
        <v>79955.8</v>
      </c>
      <c r="K5">
        <f t="shared" si="1"/>
        <v>1.52830688955648</v>
      </c>
      <c r="L5">
        <f t="shared" si="2"/>
        <v>99361</v>
      </c>
      <c r="M5">
        <f t="shared" si="3"/>
        <v>36965</v>
      </c>
      <c r="N5">
        <f t="shared" si="4"/>
        <v>79955.8</v>
      </c>
      <c r="O5">
        <f t="shared" si="5"/>
        <v>62396</v>
      </c>
      <c r="Q5">
        <v>-6830</v>
      </c>
      <c r="R5">
        <v>503</v>
      </c>
      <c r="T5">
        <v>-12122</v>
      </c>
      <c r="U5">
        <v>-98.19999999999709</v>
      </c>
      <c r="W5">
        <v>22008.400000000001</v>
      </c>
      <c r="X5">
        <v>10939.8</v>
      </c>
      <c r="AB5">
        <v>79955.8</v>
      </c>
      <c r="AC5">
        <v>1.52830688955648</v>
      </c>
      <c r="AK5">
        <v>79955.8</v>
      </c>
      <c r="AL5">
        <v>1.52830688955648</v>
      </c>
    </row>
    <row r="6" spans="1:38" x14ac:dyDescent="0.25">
      <c r="B6">
        <v>24948</v>
      </c>
      <c r="C6">
        <v>15934</v>
      </c>
      <c r="D6">
        <v>41053</v>
      </c>
      <c r="E6">
        <v>28515</v>
      </c>
      <c r="F6">
        <v>91769</v>
      </c>
      <c r="H6">
        <v>54912</v>
      </c>
      <c r="J6">
        <f t="shared" si="0"/>
        <v>40443.800000000003</v>
      </c>
      <c r="K6">
        <f t="shared" si="1"/>
        <v>1.3577359199679555</v>
      </c>
      <c r="L6">
        <f t="shared" si="2"/>
        <v>91769</v>
      </c>
      <c r="M6">
        <f t="shared" si="3"/>
        <v>15934</v>
      </c>
      <c r="N6">
        <f t="shared" si="4"/>
        <v>40443.800000000003</v>
      </c>
      <c r="O6">
        <f t="shared" si="5"/>
        <v>75835</v>
      </c>
      <c r="Q6">
        <v>-17412</v>
      </c>
      <c r="R6">
        <v>9002</v>
      </c>
      <c r="T6">
        <v>-24918.399999999994</v>
      </c>
      <c r="U6">
        <v>-4774.5999999999985</v>
      </c>
      <c r="W6">
        <v>28760.400000000001</v>
      </c>
      <c r="X6">
        <v>6503</v>
      </c>
      <c r="AB6">
        <v>40443.800000000003</v>
      </c>
      <c r="AC6">
        <v>1.3577359199679555</v>
      </c>
      <c r="AI6">
        <v>40443.800000000003</v>
      </c>
      <c r="AJ6">
        <v>1.3577359199679555</v>
      </c>
    </row>
    <row r="7" spans="1:38" x14ac:dyDescent="0.25">
      <c r="B7">
        <v>72222</v>
      </c>
      <c r="C7">
        <v>93149</v>
      </c>
      <c r="D7">
        <v>86273</v>
      </c>
      <c r="E7">
        <v>83622</v>
      </c>
      <c r="F7">
        <v>26428</v>
      </c>
      <c r="H7">
        <v>74101</v>
      </c>
      <c r="J7">
        <f t="shared" si="0"/>
        <v>72338.8</v>
      </c>
      <c r="K7">
        <f t="shared" si="1"/>
        <v>1.0243603709212759</v>
      </c>
      <c r="L7">
        <f t="shared" si="2"/>
        <v>93149</v>
      </c>
      <c r="M7">
        <f t="shared" si="3"/>
        <v>26428</v>
      </c>
      <c r="N7">
        <f t="shared" si="4"/>
        <v>72338.8</v>
      </c>
      <c r="O7">
        <f t="shared" si="5"/>
        <v>66721</v>
      </c>
      <c r="Q7">
        <v>-22700</v>
      </c>
      <c r="R7">
        <v>86</v>
      </c>
      <c r="T7">
        <v>15020.800000000003</v>
      </c>
      <c r="U7">
        <v>-593.39999999999418</v>
      </c>
      <c r="W7">
        <v>27327.999999999996</v>
      </c>
      <c r="X7">
        <v>1788.6</v>
      </c>
      <c r="AD7">
        <v>72338.8</v>
      </c>
      <c r="AE7">
        <v>1.0243603709212759</v>
      </c>
      <c r="AI7">
        <v>72338.8</v>
      </c>
      <c r="AJ7">
        <v>1.0243603709212759</v>
      </c>
    </row>
    <row r="8" spans="1:38" x14ac:dyDescent="0.25">
      <c r="B8">
        <v>101664</v>
      </c>
      <c r="C8">
        <v>100254</v>
      </c>
      <c r="D8">
        <v>26064</v>
      </c>
      <c r="E8">
        <v>100127</v>
      </c>
      <c r="F8">
        <v>73495</v>
      </c>
      <c r="H8">
        <v>102886</v>
      </c>
      <c r="J8">
        <f t="shared" si="0"/>
        <v>80320.800000000003</v>
      </c>
      <c r="K8">
        <f t="shared" si="1"/>
        <v>1.2809384368681587</v>
      </c>
      <c r="L8">
        <f t="shared" si="2"/>
        <v>101664</v>
      </c>
      <c r="M8">
        <f t="shared" si="3"/>
        <v>26064</v>
      </c>
      <c r="N8">
        <f t="shared" si="4"/>
        <v>80320.800000000003</v>
      </c>
      <c r="O8">
        <f t="shared" si="5"/>
        <v>75600</v>
      </c>
      <c r="Q8">
        <v>-1541</v>
      </c>
      <c r="R8">
        <v>-8727</v>
      </c>
      <c r="T8">
        <v>-18153</v>
      </c>
      <c r="U8">
        <v>8003.4000000000087</v>
      </c>
      <c r="W8">
        <v>18648.599999999999</v>
      </c>
      <c r="X8">
        <v>8003.4</v>
      </c>
      <c r="AB8">
        <v>80320.800000000003</v>
      </c>
      <c r="AC8">
        <v>1.2809384368681587</v>
      </c>
      <c r="AI8">
        <v>80320.800000000003</v>
      </c>
      <c r="AJ8">
        <v>1.2809384368681587</v>
      </c>
    </row>
    <row r="9" spans="1:38" x14ac:dyDescent="0.25">
      <c r="B9">
        <v>67991</v>
      </c>
      <c r="C9">
        <v>58165</v>
      </c>
      <c r="D9">
        <v>24416</v>
      </c>
      <c r="E9">
        <v>96201</v>
      </c>
      <c r="F9">
        <v>47992</v>
      </c>
      <c r="H9">
        <v>75823</v>
      </c>
      <c r="J9">
        <f t="shared" si="0"/>
        <v>58953</v>
      </c>
      <c r="K9">
        <f t="shared" si="1"/>
        <v>1.2861601614845724</v>
      </c>
      <c r="L9">
        <f t="shared" si="2"/>
        <v>96201</v>
      </c>
      <c r="M9">
        <f t="shared" si="3"/>
        <v>24416</v>
      </c>
      <c r="N9">
        <f t="shared" si="4"/>
        <v>58953</v>
      </c>
      <c r="O9">
        <f t="shared" si="5"/>
        <v>71785</v>
      </c>
      <c r="Q9">
        <v>-8063</v>
      </c>
      <c r="R9">
        <v>2200</v>
      </c>
      <c r="T9">
        <v>-1882.8000000000029</v>
      </c>
      <c r="U9">
        <v>792</v>
      </c>
      <c r="W9">
        <v>32376</v>
      </c>
      <c r="X9">
        <v>1860</v>
      </c>
      <c r="Z9">
        <v>58953</v>
      </c>
      <c r="AA9">
        <v>1.2861601614845724</v>
      </c>
      <c r="AI9">
        <v>58953</v>
      </c>
      <c r="AJ9">
        <v>1.2861601614845724</v>
      </c>
    </row>
    <row r="10" spans="1:38" x14ac:dyDescent="0.25">
      <c r="B10">
        <v>70142</v>
      </c>
      <c r="C10">
        <v>73667</v>
      </c>
      <c r="D10">
        <v>30597</v>
      </c>
      <c r="E10">
        <v>44807</v>
      </c>
      <c r="F10">
        <v>24723</v>
      </c>
      <c r="H10">
        <v>87070</v>
      </c>
      <c r="J10">
        <f t="shared" si="0"/>
        <v>48787.199999999997</v>
      </c>
      <c r="K10">
        <f t="shared" si="1"/>
        <v>1.7846894267348814</v>
      </c>
      <c r="L10">
        <f t="shared" si="2"/>
        <v>73667</v>
      </c>
      <c r="M10">
        <f t="shared" si="3"/>
        <v>24723</v>
      </c>
      <c r="N10">
        <f t="shared" si="4"/>
        <v>48787.199999999997</v>
      </c>
      <c r="O10">
        <f t="shared" si="5"/>
        <v>48944</v>
      </c>
      <c r="Q10">
        <v>-2843</v>
      </c>
      <c r="R10">
        <v>2772</v>
      </c>
      <c r="T10">
        <v>-17534.400000000009</v>
      </c>
      <c r="U10">
        <v>-1264.8000000000029</v>
      </c>
      <c r="W10">
        <v>17534.400000000001</v>
      </c>
      <c r="X10">
        <v>3127.6</v>
      </c>
      <c r="AB10">
        <v>48787.199999999997</v>
      </c>
      <c r="AC10">
        <v>1.7846894267348814</v>
      </c>
      <c r="AK10">
        <v>48787.199999999997</v>
      </c>
      <c r="AL10">
        <v>1.7846894267348814</v>
      </c>
    </row>
    <row r="11" spans="1:38" x14ac:dyDescent="0.25">
      <c r="B11">
        <v>64739</v>
      </c>
      <c r="C11">
        <v>74304</v>
      </c>
      <c r="D11">
        <v>89885</v>
      </c>
      <c r="E11">
        <v>42021</v>
      </c>
      <c r="F11">
        <v>28086</v>
      </c>
      <c r="H11">
        <v>118379</v>
      </c>
      <c r="J11">
        <f t="shared" si="0"/>
        <v>59807</v>
      </c>
      <c r="K11">
        <f t="shared" si="1"/>
        <v>1.9793502432825589</v>
      </c>
      <c r="L11">
        <f t="shared" si="2"/>
        <v>89885</v>
      </c>
      <c r="M11">
        <f t="shared" si="3"/>
        <v>28086</v>
      </c>
      <c r="N11">
        <f t="shared" si="4"/>
        <v>59807</v>
      </c>
      <c r="O11">
        <f t="shared" si="5"/>
        <v>61799</v>
      </c>
      <c r="Q11">
        <v>81233</v>
      </c>
      <c r="R11">
        <v>-466</v>
      </c>
      <c r="T11">
        <v>26695.4</v>
      </c>
      <c r="U11">
        <v>-2026.8000000000029</v>
      </c>
      <c r="W11">
        <v>33447</v>
      </c>
      <c r="X11">
        <v>3052.8</v>
      </c>
      <c r="Z11">
        <v>59807</v>
      </c>
      <c r="AA11">
        <v>1.9793502432825589</v>
      </c>
      <c r="AK11">
        <v>59807</v>
      </c>
      <c r="AL11">
        <v>1.9793502432825589</v>
      </c>
    </row>
    <row r="12" spans="1:38" x14ac:dyDescent="0.25">
      <c r="B12">
        <v>38091</v>
      </c>
      <c r="C12">
        <v>84608</v>
      </c>
      <c r="D12">
        <v>24970</v>
      </c>
      <c r="E12">
        <v>62649</v>
      </c>
      <c r="F12">
        <v>40132</v>
      </c>
      <c r="H12">
        <v>61807</v>
      </c>
      <c r="J12">
        <f t="shared" si="0"/>
        <v>50090</v>
      </c>
      <c r="K12">
        <f t="shared" si="1"/>
        <v>1.2339189458973847</v>
      </c>
      <c r="L12">
        <f t="shared" si="2"/>
        <v>84608</v>
      </c>
      <c r="M12">
        <f t="shared" si="3"/>
        <v>24970</v>
      </c>
      <c r="N12">
        <f t="shared" si="4"/>
        <v>50090</v>
      </c>
      <c r="O12">
        <f t="shared" si="5"/>
        <v>59638</v>
      </c>
      <c r="Q12">
        <v>-52583</v>
      </c>
      <c r="R12">
        <v>-20483</v>
      </c>
      <c r="T12">
        <v>-17560</v>
      </c>
      <c r="U12">
        <v>4005.5999999999985</v>
      </c>
      <c r="W12">
        <v>22907.200000000001</v>
      </c>
      <c r="X12">
        <v>4005.6</v>
      </c>
      <c r="AF12">
        <v>50090</v>
      </c>
      <c r="AG12">
        <v>1.2339189458973847</v>
      </c>
      <c r="AI12">
        <v>50090</v>
      </c>
      <c r="AJ12">
        <v>1.2339189458973847</v>
      </c>
    </row>
    <row r="13" spans="1:38" x14ac:dyDescent="0.25">
      <c r="B13">
        <v>74165</v>
      </c>
      <c r="C13">
        <v>42554</v>
      </c>
      <c r="D13">
        <v>40342</v>
      </c>
      <c r="E13">
        <v>56395</v>
      </c>
      <c r="F13">
        <v>91218</v>
      </c>
      <c r="H13">
        <v>109493</v>
      </c>
      <c r="J13">
        <f t="shared" si="0"/>
        <v>60934.8</v>
      </c>
      <c r="K13">
        <f t="shared" si="1"/>
        <v>1.796887821080893</v>
      </c>
      <c r="L13">
        <f t="shared" si="2"/>
        <v>91218</v>
      </c>
      <c r="M13">
        <f t="shared" si="3"/>
        <v>40342</v>
      </c>
      <c r="N13">
        <f t="shared" si="4"/>
        <v>60934.8</v>
      </c>
      <c r="O13">
        <f t="shared" si="5"/>
        <v>50876</v>
      </c>
      <c r="Q13">
        <v>29174</v>
      </c>
      <c r="R13">
        <v>13</v>
      </c>
      <c r="T13">
        <v>-5878.8000000000029</v>
      </c>
      <c r="U13">
        <v>4847.4000000000015</v>
      </c>
      <c r="W13">
        <v>34148.800000000003</v>
      </c>
      <c r="X13">
        <v>5545.4000000000005</v>
      </c>
      <c r="AB13">
        <v>60934.8</v>
      </c>
      <c r="AC13">
        <v>1.796887821080893</v>
      </c>
      <c r="AK13">
        <v>60934.8</v>
      </c>
      <c r="AL13">
        <v>1.796887821080893</v>
      </c>
    </row>
    <row r="14" spans="1:38" x14ac:dyDescent="0.25">
      <c r="B14">
        <v>85033</v>
      </c>
      <c r="C14">
        <v>26752</v>
      </c>
      <c r="D14">
        <v>54840</v>
      </c>
      <c r="E14">
        <v>32352</v>
      </c>
      <c r="F14">
        <v>34531</v>
      </c>
      <c r="H14">
        <v>73926</v>
      </c>
      <c r="J14">
        <f t="shared" si="0"/>
        <v>46701.599999999999</v>
      </c>
      <c r="K14">
        <f t="shared" si="1"/>
        <v>1.5829436250578139</v>
      </c>
      <c r="L14">
        <f t="shared" si="2"/>
        <v>85033</v>
      </c>
      <c r="M14">
        <f t="shared" si="3"/>
        <v>26752</v>
      </c>
      <c r="N14">
        <f t="shared" si="4"/>
        <v>46701.599999999999</v>
      </c>
      <c r="O14">
        <f t="shared" si="5"/>
        <v>58281</v>
      </c>
      <c r="Q14">
        <v>32475</v>
      </c>
      <c r="R14">
        <v>183</v>
      </c>
      <c r="T14">
        <v>5595</v>
      </c>
      <c r="U14">
        <v>946.19999999999709</v>
      </c>
      <c r="W14">
        <v>24458.600000000002</v>
      </c>
      <c r="X14">
        <v>952.6</v>
      </c>
      <c r="Z14">
        <v>46701.599999999999</v>
      </c>
      <c r="AA14">
        <v>1.5829436250578139</v>
      </c>
      <c r="AI14">
        <v>46701.599999999999</v>
      </c>
      <c r="AJ14">
        <v>1.5829436250578139</v>
      </c>
    </row>
    <row r="15" spans="1:38" x14ac:dyDescent="0.25">
      <c r="B15">
        <v>92654</v>
      </c>
      <c r="C15">
        <v>10865</v>
      </c>
      <c r="D15">
        <v>50661</v>
      </c>
      <c r="E15">
        <v>69400</v>
      </c>
      <c r="F15">
        <v>24058</v>
      </c>
      <c r="H15">
        <v>54882</v>
      </c>
      <c r="J15">
        <f t="shared" si="0"/>
        <v>49527.6</v>
      </c>
      <c r="K15">
        <f t="shared" si="1"/>
        <v>1.1081094177791777</v>
      </c>
      <c r="L15">
        <f t="shared" si="2"/>
        <v>92654</v>
      </c>
      <c r="M15">
        <f t="shared" si="3"/>
        <v>10865</v>
      </c>
      <c r="N15">
        <f t="shared" si="4"/>
        <v>49527.6</v>
      </c>
      <c r="O15">
        <f t="shared" si="5"/>
        <v>81789</v>
      </c>
      <c r="Q15">
        <v>-36384</v>
      </c>
      <c r="R15">
        <v>1101</v>
      </c>
      <c r="T15">
        <v>-24616.799999999996</v>
      </c>
      <c r="U15">
        <v>760.79999999999563</v>
      </c>
      <c r="W15">
        <v>46325.2</v>
      </c>
      <c r="X15">
        <v>3736.4</v>
      </c>
      <c r="AB15">
        <v>49527.6</v>
      </c>
      <c r="AC15">
        <v>1.1081094177791777</v>
      </c>
      <c r="AI15">
        <v>49527.6</v>
      </c>
      <c r="AJ15">
        <v>1.1081094177791777</v>
      </c>
    </row>
    <row r="16" spans="1:38" x14ac:dyDescent="0.25">
      <c r="B16">
        <v>11027</v>
      </c>
      <c r="C16">
        <v>87357</v>
      </c>
      <c r="D16">
        <v>33545</v>
      </c>
      <c r="E16">
        <v>72275</v>
      </c>
      <c r="F16">
        <v>35646</v>
      </c>
      <c r="H16">
        <v>58978</v>
      </c>
      <c r="J16">
        <f t="shared" si="0"/>
        <v>47970</v>
      </c>
      <c r="K16">
        <f t="shared" si="1"/>
        <v>1.2294767563060247</v>
      </c>
      <c r="L16">
        <f t="shared" si="2"/>
        <v>87357</v>
      </c>
      <c r="M16">
        <f t="shared" si="3"/>
        <v>11027</v>
      </c>
      <c r="N16">
        <f t="shared" si="4"/>
        <v>47970</v>
      </c>
      <c r="O16">
        <f t="shared" si="5"/>
        <v>76330</v>
      </c>
      <c r="Q16">
        <v>-73862</v>
      </c>
      <c r="R16">
        <v>794</v>
      </c>
      <c r="T16">
        <v>-31463.399999999994</v>
      </c>
      <c r="U16">
        <v>-924</v>
      </c>
      <c r="W16">
        <v>31463.4</v>
      </c>
      <c r="X16">
        <v>6894.8</v>
      </c>
      <c r="AF16">
        <v>47970</v>
      </c>
      <c r="AG16">
        <v>1.2294767563060247</v>
      </c>
      <c r="AI16">
        <v>47970</v>
      </c>
      <c r="AJ16">
        <v>1.2294767563060247</v>
      </c>
    </row>
    <row r="17" spans="2:38" x14ac:dyDescent="0.25">
      <c r="B17">
        <v>62021</v>
      </c>
      <c r="C17">
        <v>46197</v>
      </c>
      <c r="D17">
        <v>80049</v>
      </c>
      <c r="E17">
        <v>25397</v>
      </c>
      <c r="F17">
        <v>115887</v>
      </c>
      <c r="H17">
        <v>85971</v>
      </c>
      <c r="J17">
        <f t="shared" si="0"/>
        <v>65910.2</v>
      </c>
      <c r="K17">
        <f t="shared" si="1"/>
        <v>1.3043656368816967</v>
      </c>
      <c r="L17">
        <f t="shared" si="2"/>
        <v>115887</v>
      </c>
      <c r="M17">
        <f t="shared" si="3"/>
        <v>25397</v>
      </c>
      <c r="N17">
        <f t="shared" si="4"/>
        <v>65910.2</v>
      </c>
      <c r="O17">
        <f t="shared" si="5"/>
        <v>90490</v>
      </c>
      <c r="Q17">
        <v>-1236</v>
      </c>
      <c r="R17">
        <v>2971</v>
      </c>
      <c r="T17">
        <v>14545.399999999994</v>
      </c>
      <c r="U17">
        <v>1806.3999999999942</v>
      </c>
      <c r="W17">
        <v>16947.8</v>
      </c>
      <c r="X17">
        <v>2246.3999999999996</v>
      </c>
      <c r="AD17">
        <v>65910.2</v>
      </c>
      <c r="AE17">
        <v>1.3043656368816967</v>
      </c>
      <c r="AI17">
        <v>65910.2</v>
      </c>
      <c r="AJ17">
        <v>1.3043656368816967</v>
      </c>
    </row>
    <row r="18" spans="2:38" x14ac:dyDescent="0.25">
      <c r="B18">
        <v>56737</v>
      </c>
      <c r="C18">
        <v>78800</v>
      </c>
      <c r="D18">
        <v>81131</v>
      </c>
      <c r="E18">
        <v>84377</v>
      </c>
      <c r="F18">
        <v>43164</v>
      </c>
      <c r="H18">
        <v>81203</v>
      </c>
      <c r="J18">
        <f t="shared" si="0"/>
        <v>68841.8</v>
      </c>
      <c r="K18">
        <f t="shared" si="1"/>
        <v>1.1795595118082327</v>
      </c>
      <c r="L18">
        <f t="shared" si="2"/>
        <v>84377</v>
      </c>
      <c r="M18">
        <f t="shared" si="3"/>
        <v>43164</v>
      </c>
      <c r="N18">
        <f t="shared" si="4"/>
        <v>68841.8</v>
      </c>
      <c r="O18">
        <f t="shared" si="5"/>
        <v>41213</v>
      </c>
      <c r="Q18">
        <v>8264</v>
      </c>
      <c r="R18">
        <v>-2</v>
      </c>
      <c r="T18">
        <v>8079.8000000000029</v>
      </c>
      <c r="U18">
        <v>4381.8000000000029</v>
      </c>
      <c r="W18">
        <v>19123.8</v>
      </c>
      <c r="X18">
        <v>4770.5999999999995</v>
      </c>
      <c r="Z18">
        <v>68841.8</v>
      </c>
      <c r="AA18">
        <v>1.1795595118082327</v>
      </c>
      <c r="AI18">
        <v>68841.8</v>
      </c>
      <c r="AJ18">
        <v>1.1795595118082327</v>
      </c>
    </row>
    <row r="19" spans="2:38" x14ac:dyDescent="0.25">
      <c r="B19">
        <v>66898</v>
      </c>
      <c r="C19">
        <v>80230</v>
      </c>
      <c r="D19">
        <v>107115</v>
      </c>
      <c r="E19">
        <v>96867</v>
      </c>
      <c r="F19">
        <v>55232</v>
      </c>
      <c r="H19">
        <v>120224</v>
      </c>
      <c r="J19">
        <f t="shared" si="0"/>
        <v>81268.399999999994</v>
      </c>
      <c r="K19">
        <f t="shared" si="1"/>
        <v>1.479344985258723</v>
      </c>
      <c r="L19">
        <f t="shared" si="2"/>
        <v>107115</v>
      </c>
      <c r="M19">
        <f t="shared" si="3"/>
        <v>55232</v>
      </c>
      <c r="N19">
        <f t="shared" si="4"/>
        <v>81268.399999999994</v>
      </c>
      <c r="O19">
        <f t="shared" si="5"/>
        <v>51883</v>
      </c>
      <c r="Q19">
        <v>19856</v>
      </c>
      <c r="R19">
        <v>3437</v>
      </c>
      <c r="T19">
        <v>5918.5999999999913</v>
      </c>
      <c r="U19">
        <v>4507</v>
      </c>
      <c r="W19">
        <v>37393</v>
      </c>
      <c r="X19">
        <v>4507</v>
      </c>
      <c r="AB19">
        <v>81268.399999999994</v>
      </c>
      <c r="AC19">
        <v>1.479344985258723</v>
      </c>
      <c r="AI19">
        <v>81268.399999999994</v>
      </c>
      <c r="AJ19">
        <v>1.479344985258723</v>
      </c>
    </row>
    <row r="20" spans="2:38" x14ac:dyDescent="0.25">
      <c r="B20">
        <v>79501</v>
      </c>
      <c r="C20">
        <v>28357</v>
      </c>
      <c r="D20">
        <v>82663</v>
      </c>
      <c r="E20">
        <v>77490</v>
      </c>
      <c r="F20">
        <v>110464</v>
      </c>
      <c r="H20">
        <v>110420</v>
      </c>
      <c r="J20">
        <f t="shared" si="0"/>
        <v>75695</v>
      </c>
      <c r="K20">
        <f t="shared" si="1"/>
        <v>1.4587489266133826</v>
      </c>
      <c r="L20">
        <f t="shared" si="2"/>
        <v>110464</v>
      </c>
      <c r="M20">
        <f t="shared" si="3"/>
        <v>28357</v>
      </c>
      <c r="N20">
        <f t="shared" si="4"/>
        <v>75695</v>
      </c>
      <c r="O20">
        <f t="shared" si="5"/>
        <v>82107</v>
      </c>
      <c r="Q20">
        <v>-13687</v>
      </c>
      <c r="R20">
        <v>6940</v>
      </c>
      <c r="T20">
        <v>10923.199999999997</v>
      </c>
      <c r="U20">
        <v>6101.6000000000058</v>
      </c>
      <c r="W20">
        <v>24632.799999999999</v>
      </c>
      <c r="X20">
        <v>8438</v>
      </c>
      <c r="AF20">
        <v>75695</v>
      </c>
      <c r="AG20">
        <v>1.4587489266133826</v>
      </c>
      <c r="AK20">
        <v>75695</v>
      </c>
      <c r="AL20">
        <v>1.4587489266133826</v>
      </c>
    </row>
    <row r="21" spans="2:38" x14ac:dyDescent="0.25">
      <c r="B21">
        <v>74727</v>
      </c>
      <c r="C21">
        <v>58641</v>
      </c>
      <c r="D21">
        <v>41713</v>
      </c>
      <c r="E21">
        <v>24000</v>
      </c>
      <c r="F21">
        <v>94656</v>
      </c>
      <c r="H21">
        <v>120623</v>
      </c>
      <c r="J21">
        <f t="shared" si="0"/>
        <v>58747.4</v>
      </c>
      <c r="K21">
        <f t="shared" si="1"/>
        <v>2.0532483139679374</v>
      </c>
      <c r="L21">
        <f t="shared" si="2"/>
        <v>94656</v>
      </c>
      <c r="M21">
        <f t="shared" si="3"/>
        <v>24000</v>
      </c>
      <c r="N21">
        <f t="shared" si="4"/>
        <v>58747.4</v>
      </c>
      <c r="O21">
        <f t="shared" si="5"/>
        <v>70656</v>
      </c>
      <c r="Q21">
        <v>20870</v>
      </c>
      <c r="R21">
        <v>47</v>
      </c>
      <c r="T21">
        <v>12376.400000000001</v>
      </c>
      <c r="U21">
        <v>-400.79999999999563</v>
      </c>
      <c r="W21">
        <v>24988.400000000001</v>
      </c>
      <c r="X21">
        <v>1589.6</v>
      </c>
      <c r="AD21">
        <v>58747.4</v>
      </c>
      <c r="AE21">
        <v>2.0532483139679374</v>
      </c>
      <c r="AK21">
        <v>58747.4</v>
      </c>
      <c r="AL21">
        <v>2.0532483139679374</v>
      </c>
    </row>
    <row r="22" spans="2:38" x14ac:dyDescent="0.25">
      <c r="B22">
        <v>88257</v>
      </c>
      <c r="C22">
        <v>26834</v>
      </c>
      <c r="D22">
        <v>73165</v>
      </c>
      <c r="E22">
        <v>54133</v>
      </c>
      <c r="F22">
        <v>76338</v>
      </c>
      <c r="H22">
        <v>95294</v>
      </c>
      <c r="J22">
        <f t="shared" si="0"/>
        <v>63745.4</v>
      </c>
      <c r="K22">
        <f t="shared" si="1"/>
        <v>1.4949157115650697</v>
      </c>
      <c r="L22">
        <f t="shared" si="2"/>
        <v>88257</v>
      </c>
      <c r="M22">
        <f t="shared" si="3"/>
        <v>26834</v>
      </c>
      <c r="N22">
        <f t="shared" si="4"/>
        <v>63745.4</v>
      </c>
      <c r="O22">
        <f t="shared" si="5"/>
        <v>61423</v>
      </c>
      <c r="Q22">
        <v>-43942</v>
      </c>
      <c r="R22">
        <v>3072</v>
      </c>
      <c r="T22">
        <v>-14359.599999999999</v>
      </c>
      <c r="U22">
        <v>139.80000000000291</v>
      </c>
      <c r="W22">
        <v>27944</v>
      </c>
      <c r="X22">
        <v>8555</v>
      </c>
      <c r="AF22">
        <v>63745.4</v>
      </c>
      <c r="AG22">
        <v>1.4949157115650697</v>
      </c>
      <c r="AI22">
        <v>63745.4</v>
      </c>
      <c r="AJ22">
        <v>1.4949157115650697</v>
      </c>
    </row>
    <row r="23" spans="2:38" x14ac:dyDescent="0.25">
      <c r="B23">
        <v>67893</v>
      </c>
      <c r="C23">
        <v>92135</v>
      </c>
      <c r="D23">
        <v>48610</v>
      </c>
      <c r="E23">
        <v>14592</v>
      </c>
      <c r="F23">
        <v>83136</v>
      </c>
      <c r="H23">
        <v>114074</v>
      </c>
      <c r="J23">
        <f t="shared" si="0"/>
        <v>61273.2</v>
      </c>
      <c r="K23">
        <f t="shared" si="1"/>
        <v>1.8617274762865332</v>
      </c>
      <c r="L23">
        <f t="shared" si="2"/>
        <v>92135</v>
      </c>
      <c r="M23">
        <f t="shared" si="3"/>
        <v>14592</v>
      </c>
      <c r="N23">
        <f t="shared" si="4"/>
        <v>61273.2</v>
      </c>
      <c r="O23">
        <f t="shared" si="5"/>
        <v>77543</v>
      </c>
      <c r="Q23">
        <v>4112</v>
      </c>
      <c r="R23">
        <v>-26793</v>
      </c>
      <c r="T23">
        <v>11236.799999999996</v>
      </c>
      <c r="U23">
        <v>1953</v>
      </c>
      <c r="W23">
        <v>23305.599999999999</v>
      </c>
      <c r="X23">
        <v>7819.4000000000005</v>
      </c>
      <c r="AD23">
        <v>61273.2</v>
      </c>
      <c r="AE23">
        <v>1.8617274762865332</v>
      </c>
      <c r="AK23">
        <v>61273.2</v>
      </c>
      <c r="AL23">
        <v>1.8617274762865332</v>
      </c>
    </row>
    <row r="24" spans="2:38" x14ac:dyDescent="0.25">
      <c r="B24">
        <v>82053</v>
      </c>
      <c r="C24">
        <v>58919</v>
      </c>
      <c r="D24">
        <v>75004</v>
      </c>
      <c r="E24">
        <v>68545</v>
      </c>
      <c r="F24">
        <v>26193</v>
      </c>
      <c r="H24">
        <v>107360</v>
      </c>
      <c r="J24">
        <f t="shared" si="0"/>
        <v>62142.8</v>
      </c>
      <c r="K24">
        <f t="shared" si="1"/>
        <v>1.7276337725368023</v>
      </c>
      <c r="L24">
        <f t="shared" si="2"/>
        <v>82053</v>
      </c>
      <c r="M24">
        <f t="shared" si="3"/>
        <v>26193</v>
      </c>
      <c r="N24">
        <f t="shared" si="4"/>
        <v>62142.8</v>
      </c>
      <c r="O24">
        <f t="shared" si="5"/>
        <v>55860</v>
      </c>
      <c r="Q24">
        <v>-14041</v>
      </c>
      <c r="R24">
        <v>8700</v>
      </c>
      <c r="T24">
        <v>-4916.8000000000029</v>
      </c>
      <c r="U24">
        <v>1888.2000000000044</v>
      </c>
      <c r="W24">
        <v>16233.599999999999</v>
      </c>
      <c r="X24">
        <v>6413.8</v>
      </c>
      <c r="AF24">
        <v>62142.8</v>
      </c>
      <c r="AG24">
        <v>1.7276337725368023</v>
      </c>
      <c r="AK24">
        <v>62142.8</v>
      </c>
      <c r="AL24">
        <v>1.7276337725368023</v>
      </c>
    </row>
    <row r="25" spans="2:38" x14ac:dyDescent="0.25">
      <c r="B25">
        <v>19485</v>
      </c>
      <c r="C25">
        <v>82888</v>
      </c>
      <c r="D25">
        <v>35004</v>
      </c>
      <c r="E25">
        <v>91643</v>
      </c>
      <c r="F25">
        <v>39587</v>
      </c>
      <c r="H25">
        <v>118837</v>
      </c>
      <c r="J25">
        <f t="shared" si="0"/>
        <v>53721.4</v>
      </c>
      <c r="K25">
        <f t="shared" si="1"/>
        <v>2.2120979721302869</v>
      </c>
      <c r="L25">
        <f t="shared" si="2"/>
        <v>91643</v>
      </c>
      <c r="M25">
        <f t="shared" si="3"/>
        <v>19485</v>
      </c>
      <c r="N25">
        <f t="shared" si="4"/>
        <v>53721.4</v>
      </c>
      <c r="O25">
        <f t="shared" si="5"/>
        <v>72158</v>
      </c>
      <c r="Q25">
        <v>24373</v>
      </c>
      <c r="R25">
        <v>5160</v>
      </c>
      <c r="T25">
        <v>-8664.1999999999971</v>
      </c>
      <c r="U25">
        <v>1596.4000000000015</v>
      </c>
      <c r="W25">
        <v>26938.6</v>
      </c>
      <c r="X25">
        <v>4098.8</v>
      </c>
      <c r="AF25">
        <v>53721.4</v>
      </c>
      <c r="AG25">
        <v>2.2120979721302869</v>
      </c>
      <c r="AK25">
        <v>53721.4</v>
      </c>
      <c r="AL25">
        <v>2.2120979721302869</v>
      </c>
    </row>
    <row r="26" spans="2:38" x14ac:dyDescent="0.25">
      <c r="B26">
        <v>50803</v>
      </c>
      <c r="C26">
        <v>15084</v>
      </c>
      <c r="D26">
        <v>64614</v>
      </c>
      <c r="E26">
        <v>3389</v>
      </c>
      <c r="F26">
        <v>82630</v>
      </c>
      <c r="H26">
        <v>56123</v>
      </c>
      <c r="J26">
        <f t="shared" si="0"/>
        <v>43304</v>
      </c>
      <c r="K26">
        <f t="shared" si="1"/>
        <v>1.2960234620358397</v>
      </c>
      <c r="L26">
        <f t="shared" si="2"/>
        <v>82630</v>
      </c>
      <c r="M26">
        <f t="shared" si="3"/>
        <v>3389</v>
      </c>
      <c r="N26">
        <f t="shared" si="4"/>
        <v>43304</v>
      </c>
      <c r="O26">
        <f t="shared" si="5"/>
        <v>79241</v>
      </c>
      <c r="Q26">
        <v>-25057</v>
      </c>
      <c r="R26">
        <v>-13586</v>
      </c>
      <c r="T26">
        <v>1213.4000000000015</v>
      </c>
      <c r="U26">
        <v>-6478.5999999999985</v>
      </c>
      <c r="W26">
        <v>27294.199999999997</v>
      </c>
      <c r="X26">
        <v>8960.5999999999985</v>
      </c>
      <c r="AD26">
        <v>43304</v>
      </c>
      <c r="AE26">
        <v>1.2960234620358397</v>
      </c>
      <c r="AI26">
        <v>43304</v>
      </c>
      <c r="AJ26">
        <v>1.2960234620358397</v>
      </c>
    </row>
    <row r="27" spans="2:38" x14ac:dyDescent="0.25">
      <c r="B27">
        <v>64247</v>
      </c>
      <c r="C27">
        <v>36182</v>
      </c>
      <c r="D27">
        <v>62244</v>
      </c>
      <c r="E27">
        <v>98419</v>
      </c>
      <c r="F27">
        <v>94481</v>
      </c>
      <c r="H27">
        <v>90596</v>
      </c>
      <c r="J27">
        <f t="shared" si="0"/>
        <v>71114.600000000006</v>
      </c>
      <c r="K27">
        <f t="shared" si="1"/>
        <v>1.273943747134906</v>
      </c>
      <c r="L27">
        <f t="shared" si="2"/>
        <v>98419</v>
      </c>
      <c r="M27">
        <f t="shared" si="3"/>
        <v>36182</v>
      </c>
      <c r="N27">
        <f t="shared" si="4"/>
        <v>71114.600000000006</v>
      </c>
      <c r="O27">
        <f t="shared" si="5"/>
        <v>62237</v>
      </c>
      <c r="Q27">
        <v>29342</v>
      </c>
      <c r="R27">
        <v>1259</v>
      </c>
      <c r="T27">
        <v>10475.600000000006</v>
      </c>
      <c r="U27">
        <v>-1313.1999999999971</v>
      </c>
      <c r="W27">
        <v>21297.199999999997</v>
      </c>
      <c r="X27">
        <v>2767.2000000000003</v>
      </c>
      <c r="Z27">
        <v>71114.600000000006</v>
      </c>
      <c r="AA27">
        <v>1.273943747134906</v>
      </c>
      <c r="AI27">
        <v>71114.600000000006</v>
      </c>
      <c r="AJ27">
        <v>1.273943747134906</v>
      </c>
    </row>
    <row r="28" spans="2:38" x14ac:dyDescent="0.25">
      <c r="B28">
        <v>19249</v>
      </c>
      <c r="C28">
        <v>41543</v>
      </c>
      <c r="D28">
        <v>82517</v>
      </c>
      <c r="E28">
        <v>97200</v>
      </c>
      <c r="F28">
        <v>22430</v>
      </c>
      <c r="H28">
        <v>101867</v>
      </c>
      <c r="J28">
        <f t="shared" si="0"/>
        <v>52587.8</v>
      </c>
      <c r="K28">
        <f t="shared" si="1"/>
        <v>1.9370842666930352</v>
      </c>
      <c r="L28">
        <f t="shared" si="2"/>
        <v>97200</v>
      </c>
      <c r="M28">
        <f t="shared" si="3"/>
        <v>19249</v>
      </c>
      <c r="N28">
        <f t="shared" si="4"/>
        <v>52587.8</v>
      </c>
      <c r="O28">
        <f t="shared" si="5"/>
        <v>77951</v>
      </c>
      <c r="Q28">
        <v>19457</v>
      </c>
      <c r="R28">
        <v>14267</v>
      </c>
      <c r="T28">
        <v>11924</v>
      </c>
      <c r="U28">
        <v>6231.4000000000015</v>
      </c>
      <c r="W28">
        <v>41500.400000000009</v>
      </c>
      <c r="X28">
        <v>8634.5999999999985</v>
      </c>
      <c r="AD28">
        <v>52587.8</v>
      </c>
      <c r="AE28">
        <v>1.9370842666930352</v>
      </c>
      <c r="AK28">
        <v>52587.8</v>
      </c>
      <c r="AL28">
        <v>1.9370842666930352</v>
      </c>
    </row>
    <row r="29" spans="2:38" x14ac:dyDescent="0.25">
      <c r="B29">
        <v>93717</v>
      </c>
      <c r="C29">
        <v>82182</v>
      </c>
      <c r="D29">
        <v>41006</v>
      </c>
      <c r="E29">
        <v>82009</v>
      </c>
      <c r="F29">
        <v>89569</v>
      </c>
      <c r="H29">
        <v>100027</v>
      </c>
      <c r="J29">
        <f t="shared" si="0"/>
        <v>77696.600000000006</v>
      </c>
      <c r="K29">
        <f t="shared" si="1"/>
        <v>1.2874051116779883</v>
      </c>
      <c r="L29">
        <f t="shared" si="2"/>
        <v>93717</v>
      </c>
      <c r="M29">
        <f t="shared" si="3"/>
        <v>41006</v>
      </c>
      <c r="N29">
        <f t="shared" si="4"/>
        <v>77696.600000000006</v>
      </c>
      <c r="O29">
        <f t="shared" si="5"/>
        <v>52711</v>
      </c>
      <c r="Q29">
        <v>-25310</v>
      </c>
      <c r="R29">
        <v>-2357</v>
      </c>
      <c r="T29">
        <v>-64</v>
      </c>
      <c r="U29">
        <v>2501.2000000000116</v>
      </c>
      <c r="W29">
        <v>31391.599999999999</v>
      </c>
      <c r="X29">
        <v>4778.8</v>
      </c>
      <c r="AF29">
        <v>77696.600000000006</v>
      </c>
      <c r="AG29">
        <v>1.2874051116779883</v>
      </c>
      <c r="AI29">
        <v>77696.600000000006</v>
      </c>
      <c r="AJ29">
        <v>1.2874051116779883</v>
      </c>
    </row>
    <row r="30" spans="2:38" x14ac:dyDescent="0.25">
      <c r="B30">
        <v>71715</v>
      </c>
      <c r="C30">
        <v>43441</v>
      </c>
      <c r="D30">
        <v>63456</v>
      </c>
      <c r="E30">
        <v>29554</v>
      </c>
      <c r="F30">
        <v>47704</v>
      </c>
      <c r="H30">
        <v>114342</v>
      </c>
      <c r="J30">
        <f t="shared" si="0"/>
        <v>51174</v>
      </c>
      <c r="K30">
        <f t="shared" si="1"/>
        <v>2.2343768319849926</v>
      </c>
      <c r="L30">
        <f t="shared" si="2"/>
        <v>71715</v>
      </c>
      <c r="M30">
        <f t="shared" si="3"/>
        <v>29554</v>
      </c>
      <c r="N30">
        <f t="shared" si="4"/>
        <v>51174</v>
      </c>
      <c r="O30">
        <f t="shared" si="5"/>
        <v>42161</v>
      </c>
      <c r="Q30">
        <v>30825</v>
      </c>
      <c r="R30">
        <v>15643</v>
      </c>
      <c r="T30">
        <v>-8013.5999999999985</v>
      </c>
      <c r="U30">
        <v>-5458.8000000000029</v>
      </c>
      <c r="W30">
        <v>10124.4</v>
      </c>
      <c r="X30">
        <v>5458.8</v>
      </c>
      <c r="Z30">
        <v>51174</v>
      </c>
      <c r="AA30">
        <v>2.2343768319849926</v>
      </c>
      <c r="AK30">
        <v>51174</v>
      </c>
      <c r="AL30">
        <v>2.2343768319849926</v>
      </c>
    </row>
    <row r="31" spans="2:38" x14ac:dyDescent="0.25">
      <c r="B31">
        <v>86021</v>
      </c>
      <c r="C31">
        <v>95515</v>
      </c>
      <c r="D31">
        <v>20953</v>
      </c>
      <c r="E31">
        <v>65269</v>
      </c>
      <c r="F31">
        <v>42912</v>
      </c>
      <c r="H31">
        <v>95313</v>
      </c>
      <c r="J31">
        <f t="shared" si="0"/>
        <v>62134</v>
      </c>
      <c r="K31">
        <f t="shared" si="1"/>
        <v>1.5339910515981587</v>
      </c>
      <c r="L31">
        <f t="shared" si="2"/>
        <v>95515</v>
      </c>
      <c r="M31">
        <f t="shared" si="3"/>
        <v>20953</v>
      </c>
      <c r="N31">
        <f t="shared" si="4"/>
        <v>62134</v>
      </c>
      <c r="O31">
        <f t="shared" si="5"/>
        <v>74562</v>
      </c>
      <c r="Q31">
        <v>972</v>
      </c>
      <c r="R31">
        <v>-3629</v>
      </c>
      <c r="T31">
        <v>11261.199999999997</v>
      </c>
      <c r="U31">
        <v>2502.1999999999971</v>
      </c>
      <c r="W31">
        <v>23462.800000000003</v>
      </c>
      <c r="X31">
        <v>8738.2000000000007</v>
      </c>
      <c r="AD31">
        <v>62134</v>
      </c>
      <c r="AE31">
        <v>1.5339910515981587</v>
      </c>
      <c r="AK31">
        <v>62134</v>
      </c>
      <c r="AL31">
        <v>1.5339910515981587</v>
      </c>
    </row>
    <row r="32" spans="2:38" x14ac:dyDescent="0.25">
      <c r="B32">
        <v>49195</v>
      </c>
      <c r="C32">
        <v>93353</v>
      </c>
      <c r="D32">
        <v>42259</v>
      </c>
      <c r="E32">
        <v>67411</v>
      </c>
      <c r="F32">
        <v>51637</v>
      </c>
      <c r="H32">
        <v>99948</v>
      </c>
      <c r="J32">
        <f t="shared" si="0"/>
        <v>60771</v>
      </c>
      <c r="K32">
        <f t="shared" si="1"/>
        <v>1.6446660413684158</v>
      </c>
      <c r="L32">
        <f t="shared" si="2"/>
        <v>93353</v>
      </c>
      <c r="M32">
        <f t="shared" si="3"/>
        <v>42259</v>
      </c>
      <c r="N32">
        <f t="shared" si="4"/>
        <v>60771</v>
      </c>
      <c r="O32">
        <f t="shared" si="5"/>
        <v>51094</v>
      </c>
      <c r="Q32">
        <v>27501</v>
      </c>
      <c r="R32">
        <v>-4654</v>
      </c>
      <c r="T32">
        <v>4363.1999999999971</v>
      </c>
      <c r="U32">
        <v>-957</v>
      </c>
      <c r="W32">
        <v>22518.799999999999</v>
      </c>
      <c r="X32">
        <v>7954.5999999999995</v>
      </c>
      <c r="Z32">
        <v>60771</v>
      </c>
      <c r="AA32">
        <v>1.6446660413684158</v>
      </c>
      <c r="AK32">
        <v>60771</v>
      </c>
      <c r="AL32">
        <v>1.6446660413684158</v>
      </c>
    </row>
    <row r="33" spans="2:38" x14ac:dyDescent="0.25">
      <c r="B33">
        <v>69506</v>
      </c>
      <c r="C33">
        <v>30520</v>
      </c>
      <c r="D33">
        <v>78026</v>
      </c>
      <c r="E33">
        <v>44500</v>
      </c>
      <c r="F33">
        <v>91531</v>
      </c>
      <c r="H33">
        <v>91511</v>
      </c>
      <c r="J33">
        <f t="shared" si="0"/>
        <v>62816.6</v>
      </c>
      <c r="K33">
        <f t="shared" si="1"/>
        <v>1.4567964518932894</v>
      </c>
      <c r="L33">
        <f t="shared" si="2"/>
        <v>91531</v>
      </c>
      <c r="M33">
        <f t="shared" si="3"/>
        <v>30520</v>
      </c>
      <c r="N33">
        <f t="shared" si="4"/>
        <v>62816.6</v>
      </c>
      <c r="O33">
        <f t="shared" si="5"/>
        <v>61011</v>
      </c>
      <c r="Q33">
        <v>2705</v>
      </c>
      <c r="R33">
        <v>62</v>
      </c>
      <c r="T33">
        <v>11451.799999999996</v>
      </c>
      <c r="U33">
        <v>2311.5999999999985</v>
      </c>
      <c r="W33">
        <v>39439.4</v>
      </c>
      <c r="X33">
        <v>6952.8</v>
      </c>
      <c r="AD33">
        <v>62816.6</v>
      </c>
      <c r="AE33">
        <v>1.4567964518932894</v>
      </c>
      <c r="AI33">
        <v>62816.6</v>
      </c>
      <c r="AJ33">
        <v>1.4567964518932894</v>
      </c>
    </row>
    <row r="34" spans="2:38" x14ac:dyDescent="0.25">
      <c r="B34">
        <v>70420</v>
      </c>
      <c r="C34">
        <v>102058</v>
      </c>
      <c r="D34">
        <v>97570</v>
      </c>
      <c r="E34">
        <v>30492</v>
      </c>
      <c r="F34">
        <v>50790</v>
      </c>
      <c r="H34">
        <v>109357</v>
      </c>
      <c r="J34">
        <f t="shared" ref="J34:J65" si="6">AVERAGE(B34:F34)</f>
        <v>70266</v>
      </c>
      <c r="K34">
        <f t="shared" ref="K34:K65" si="7">H34/J34</f>
        <v>1.5563288076736972</v>
      </c>
      <c r="L34">
        <f t="shared" ref="L34:L65" si="8">MAX(B34:F34)</f>
        <v>102058</v>
      </c>
      <c r="M34">
        <f t="shared" ref="M34:M65" si="9">MIN(B34:F34)</f>
        <v>30492</v>
      </c>
      <c r="N34">
        <f t="shared" ref="N34:N65" si="10">AVERAGE(B34:F34)</f>
        <v>70266</v>
      </c>
      <c r="O34">
        <f t="shared" ref="O34:O65" si="11">L34-M34</f>
        <v>71566</v>
      </c>
      <c r="Q34">
        <v>-6755</v>
      </c>
      <c r="R34">
        <v>1603</v>
      </c>
      <c r="T34">
        <v>7388.4000000000015</v>
      </c>
      <c r="U34">
        <v>2752.1999999999971</v>
      </c>
      <c r="W34">
        <v>24822.799999999996</v>
      </c>
      <c r="X34">
        <v>4615.8</v>
      </c>
      <c r="AF34">
        <v>70266</v>
      </c>
      <c r="AG34">
        <v>1.5563288076736972</v>
      </c>
      <c r="AK34">
        <v>70266</v>
      </c>
      <c r="AL34">
        <v>1.5563288076736972</v>
      </c>
    </row>
    <row r="35" spans="2:38" x14ac:dyDescent="0.25">
      <c r="B35">
        <v>78709</v>
      </c>
      <c r="C35">
        <v>91274</v>
      </c>
      <c r="D35">
        <v>50985</v>
      </c>
      <c r="E35">
        <v>75378</v>
      </c>
      <c r="F35">
        <v>63230</v>
      </c>
      <c r="H35">
        <v>103289</v>
      </c>
      <c r="J35">
        <f t="shared" si="6"/>
        <v>71915.199999999997</v>
      </c>
      <c r="K35">
        <f t="shared" si="7"/>
        <v>1.4362610407813647</v>
      </c>
      <c r="L35">
        <f t="shared" si="8"/>
        <v>91274</v>
      </c>
      <c r="M35">
        <f t="shared" si="9"/>
        <v>50985</v>
      </c>
      <c r="N35">
        <f t="shared" si="10"/>
        <v>71915.199999999997</v>
      </c>
      <c r="O35">
        <f t="shared" si="11"/>
        <v>40289</v>
      </c>
      <c r="Q35">
        <v>-29059</v>
      </c>
      <c r="R35">
        <v>3417</v>
      </c>
      <c r="T35">
        <v>-13619</v>
      </c>
      <c r="U35">
        <v>-4471.4000000000087</v>
      </c>
      <c r="W35">
        <v>26651.800000000003</v>
      </c>
      <c r="X35">
        <v>6534.2</v>
      </c>
      <c r="AF35">
        <v>71915.199999999997</v>
      </c>
      <c r="AG35">
        <v>1.4362610407813647</v>
      </c>
      <c r="AI35">
        <v>71915.199999999997</v>
      </c>
      <c r="AJ35">
        <v>1.4362610407813647</v>
      </c>
    </row>
    <row r="36" spans="2:38" x14ac:dyDescent="0.25">
      <c r="B36">
        <v>67440</v>
      </c>
      <c r="C36">
        <v>77748</v>
      </c>
      <c r="D36">
        <v>87473</v>
      </c>
      <c r="E36">
        <v>49878</v>
      </c>
      <c r="F36">
        <v>46020</v>
      </c>
      <c r="H36">
        <v>100217</v>
      </c>
      <c r="J36">
        <f t="shared" si="6"/>
        <v>65711.8</v>
      </c>
      <c r="K36">
        <f t="shared" si="7"/>
        <v>1.5250989928749479</v>
      </c>
      <c r="L36">
        <f t="shared" si="8"/>
        <v>87473</v>
      </c>
      <c r="M36">
        <f t="shared" si="9"/>
        <v>46020</v>
      </c>
      <c r="N36">
        <f t="shared" si="10"/>
        <v>65711.8</v>
      </c>
      <c r="O36">
        <f t="shared" si="11"/>
        <v>41453</v>
      </c>
      <c r="Q36">
        <v>-25120</v>
      </c>
      <c r="R36">
        <v>659</v>
      </c>
      <c r="T36">
        <v>-18961.399999999994</v>
      </c>
      <c r="U36">
        <v>-261.19999999999709</v>
      </c>
      <c r="W36">
        <v>20451.800000000003</v>
      </c>
      <c r="X36">
        <v>8136.8</v>
      </c>
      <c r="AB36">
        <v>65711.8</v>
      </c>
      <c r="AC36">
        <v>1.5250989928749479</v>
      </c>
      <c r="AK36">
        <v>65711.8</v>
      </c>
      <c r="AL36">
        <v>1.5250989928749479</v>
      </c>
    </row>
    <row r="37" spans="2:38" x14ac:dyDescent="0.25">
      <c r="B37">
        <v>41906</v>
      </c>
      <c r="C37">
        <v>38643</v>
      </c>
      <c r="D37">
        <v>90394</v>
      </c>
      <c r="E37">
        <v>23516</v>
      </c>
      <c r="F37">
        <v>99025</v>
      </c>
      <c r="H37">
        <v>84241</v>
      </c>
      <c r="J37">
        <f t="shared" si="6"/>
        <v>58696.800000000003</v>
      </c>
      <c r="K37">
        <f t="shared" si="7"/>
        <v>1.4351889711193795</v>
      </c>
      <c r="L37">
        <f t="shared" si="8"/>
        <v>99025</v>
      </c>
      <c r="M37">
        <f t="shared" si="9"/>
        <v>23516</v>
      </c>
      <c r="N37">
        <f t="shared" si="10"/>
        <v>58696.800000000003</v>
      </c>
      <c r="O37">
        <f t="shared" si="11"/>
        <v>75509</v>
      </c>
      <c r="Q37">
        <v>37255</v>
      </c>
      <c r="R37">
        <v>2200</v>
      </c>
      <c r="T37">
        <v>21354</v>
      </c>
      <c r="U37">
        <v>3101.4000000000015</v>
      </c>
      <c r="W37">
        <v>39893.200000000004</v>
      </c>
      <c r="X37">
        <v>3961.4000000000005</v>
      </c>
      <c r="Z37">
        <v>58696.800000000003</v>
      </c>
      <c r="AA37">
        <v>1.4351889711193795</v>
      </c>
      <c r="AI37">
        <v>58696.800000000003</v>
      </c>
      <c r="AJ37">
        <v>1.4351889711193795</v>
      </c>
    </row>
    <row r="38" spans="2:38" x14ac:dyDescent="0.25">
      <c r="B38">
        <v>82943</v>
      </c>
      <c r="C38">
        <v>59873</v>
      </c>
      <c r="D38">
        <v>39502</v>
      </c>
      <c r="E38">
        <v>35777</v>
      </c>
      <c r="F38">
        <v>55492</v>
      </c>
      <c r="H38">
        <v>104076</v>
      </c>
      <c r="J38">
        <f t="shared" si="6"/>
        <v>54717.4</v>
      </c>
      <c r="K38">
        <f t="shared" si="7"/>
        <v>1.9020640600613332</v>
      </c>
      <c r="L38">
        <f t="shared" si="8"/>
        <v>82943</v>
      </c>
      <c r="M38">
        <f t="shared" si="9"/>
        <v>35777</v>
      </c>
      <c r="N38">
        <f t="shared" si="10"/>
        <v>54717.4</v>
      </c>
      <c r="O38">
        <f t="shared" si="11"/>
        <v>47166</v>
      </c>
      <c r="Q38">
        <v>19821</v>
      </c>
      <c r="R38">
        <v>-5679</v>
      </c>
      <c r="T38">
        <v>-24248.6</v>
      </c>
      <c r="U38">
        <v>3190</v>
      </c>
      <c r="W38">
        <v>29222.999999999996</v>
      </c>
      <c r="X38">
        <v>7805.6</v>
      </c>
      <c r="AB38">
        <v>54717.4</v>
      </c>
      <c r="AC38">
        <v>1.9020640600613332</v>
      </c>
      <c r="AK38">
        <v>54717.4</v>
      </c>
      <c r="AL38">
        <v>1.9020640600613332</v>
      </c>
    </row>
    <row r="39" spans="2:38" x14ac:dyDescent="0.25">
      <c r="B39">
        <v>77786</v>
      </c>
      <c r="C39">
        <v>54866</v>
      </c>
      <c r="D39">
        <v>97638</v>
      </c>
      <c r="E39">
        <v>63779</v>
      </c>
      <c r="F39">
        <v>39933</v>
      </c>
      <c r="H39">
        <v>100478</v>
      </c>
      <c r="J39">
        <f t="shared" si="6"/>
        <v>66800.399999999994</v>
      </c>
      <c r="K39">
        <f t="shared" si="7"/>
        <v>1.5041526697444927</v>
      </c>
      <c r="L39">
        <f t="shared" si="8"/>
        <v>97638</v>
      </c>
      <c r="M39">
        <f t="shared" si="9"/>
        <v>39933</v>
      </c>
      <c r="N39">
        <f t="shared" si="10"/>
        <v>66800.399999999994</v>
      </c>
      <c r="O39">
        <f t="shared" si="11"/>
        <v>57705</v>
      </c>
      <c r="Q39">
        <v>20282</v>
      </c>
      <c r="R39">
        <v>751</v>
      </c>
      <c r="T39">
        <v>11696.399999999994</v>
      </c>
      <c r="U39">
        <v>583</v>
      </c>
      <c r="W39">
        <v>29723.600000000002</v>
      </c>
      <c r="X39">
        <v>7278.2000000000007</v>
      </c>
      <c r="Z39">
        <v>66800.399999999994</v>
      </c>
      <c r="AA39">
        <v>1.5041526697444927</v>
      </c>
      <c r="AK39">
        <v>66800.399999999994</v>
      </c>
      <c r="AL39">
        <v>1.5041526697444927</v>
      </c>
    </row>
    <row r="40" spans="2:38" x14ac:dyDescent="0.25">
      <c r="B40">
        <v>27390</v>
      </c>
      <c r="C40">
        <v>40501</v>
      </c>
      <c r="D40">
        <v>33594</v>
      </c>
      <c r="E40">
        <v>91152</v>
      </c>
      <c r="F40">
        <v>62598</v>
      </c>
      <c r="H40">
        <v>105638</v>
      </c>
      <c r="J40">
        <f t="shared" si="6"/>
        <v>51047</v>
      </c>
      <c r="K40">
        <f t="shared" si="7"/>
        <v>2.0694262150567124</v>
      </c>
      <c r="L40">
        <f t="shared" si="8"/>
        <v>91152</v>
      </c>
      <c r="M40">
        <f t="shared" si="9"/>
        <v>27390</v>
      </c>
      <c r="N40">
        <f t="shared" si="10"/>
        <v>51047</v>
      </c>
      <c r="O40">
        <f t="shared" si="11"/>
        <v>63762</v>
      </c>
      <c r="Q40">
        <v>21260</v>
      </c>
      <c r="R40">
        <v>14271</v>
      </c>
      <c r="T40">
        <v>-33134.199999999997</v>
      </c>
      <c r="U40">
        <v>2189.8000000000029</v>
      </c>
      <c r="W40">
        <v>33134.199999999997</v>
      </c>
      <c r="X40">
        <v>7801.7999999999993</v>
      </c>
      <c r="AB40">
        <v>51047</v>
      </c>
      <c r="AC40">
        <v>2.0694262150567124</v>
      </c>
      <c r="AK40">
        <v>51047</v>
      </c>
      <c r="AL40">
        <v>2.0694262150567124</v>
      </c>
    </row>
    <row r="41" spans="2:38" x14ac:dyDescent="0.25">
      <c r="B41">
        <v>92654</v>
      </c>
      <c r="C41">
        <v>30991</v>
      </c>
      <c r="D41">
        <v>26813</v>
      </c>
      <c r="E41">
        <v>35146</v>
      </c>
      <c r="F41">
        <v>20888</v>
      </c>
      <c r="H41">
        <v>55936</v>
      </c>
      <c r="J41">
        <f t="shared" si="6"/>
        <v>41298.400000000001</v>
      </c>
      <c r="K41">
        <f t="shared" si="7"/>
        <v>1.3544350386455648</v>
      </c>
      <c r="L41">
        <f t="shared" si="8"/>
        <v>92654</v>
      </c>
      <c r="M41">
        <f t="shared" si="9"/>
        <v>20888</v>
      </c>
      <c r="N41">
        <f t="shared" si="10"/>
        <v>41298.400000000001</v>
      </c>
      <c r="O41">
        <f t="shared" si="11"/>
        <v>71766</v>
      </c>
      <c r="Q41">
        <v>-30779</v>
      </c>
      <c r="R41">
        <v>-7663</v>
      </c>
      <c r="T41">
        <v>-23301.199999999997</v>
      </c>
      <c r="U41">
        <v>-2316</v>
      </c>
      <c r="W41">
        <v>43044</v>
      </c>
      <c r="X41">
        <v>2388.8000000000002</v>
      </c>
      <c r="AB41">
        <v>41298.400000000001</v>
      </c>
      <c r="AC41">
        <v>1.3544350386455648</v>
      </c>
      <c r="AI41">
        <v>41298.400000000001</v>
      </c>
      <c r="AJ41">
        <v>1.3544350386455648</v>
      </c>
    </row>
    <row r="42" spans="2:38" x14ac:dyDescent="0.25">
      <c r="B42">
        <v>63823</v>
      </c>
      <c r="C42">
        <v>62298</v>
      </c>
      <c r="D42">
        <v>92852</v>
      </c>
      <c r="E42">
        <v>25772</v>
      </c>
      <c r="F42">
        <v>37777</v>
      </c>
      <c r="H42">
        <v>76762</v>
      </c>
      <c r="J42">
        <f t="shared" si="6"/>
        <v>56504.4</v>
      </c>
      <c r="K42">
        <f t="shared" si="7"/>
        <v>1.358513673271462</v>
      </c>
      <c r="L42">
        <f t="shared" si="8"/>
        <v>92852</v>
      </c>
      <c r="M42">
        <f t="shared" si="9"/>
        <v>25772</v>
      </c>
      <c r="N42">
        <f t="shared" si="10"/>
        <v>56504.4</v>
      </c>
      <c r="O42">
        <f t="shared" si="11"/>
        <v>67080</v>
      </c>
      <c r="Q42">
        <v>-47345</v>
      </c>
      <c r="R42">
        <v>-8396</v>
      </c>
      <c r="T42">
        <v>-21354.6</v>
      </c>
      <c r="U42">
        <v>559.20000000000437</v>
      </c>
      <c r="W42">
        <v>27823.800000000003</v>
      </c>
      <c r="X42">
        <v>5170.7999999999993</v>
      </c>
      <c r="AF42">
        <v>56504.4</v>
      </c>
      <c r="AG42">
        <v>1.358513673271462</v>
      </c>
      <c r="AI42">
        <v>56504.4</v>
      </c>
      <c r="AJ42">
        <v>1.358513673271462</v>
      </c>
    </row>
    <row r="43" spans="2:38" x14ac:dyDescent="0.25">
      <c r="B43">
        <v>79473</v>
      </c>
      <c r="C43">
        <v>65504</v>
      </c>
      <c r="D43">
        <v>55116</v>
      </c>
      <c r="E43">
        <v>88009</v>
      </c>
      <c r="F43">
        <v>29602</v>
      </c>
      <c r="H43">
        <v>108512</v>
      </c>
      <c r="J43">
        <f t="shared" si="6"/>
        <v>63540.800000000003</v>
      </c>
      <c r="K43">
        <f t="shared" si="7"/>
        <v>1.7077531286984111</v>
      </c>
      <c r="L43">
        <f t="shared" si="8"/>
        <v>88009</v>
      </c>
      <c r="M43">
        <f t="shared" si="9"/>
        <v>29602</v>
      </c>
      <c r="N43">
        <f t="shared" si="10"/>
        <v>63540.800000000003</v>
      </c>
      <c r="O43">
        <f t="shared" si="11"/>
        <v>58407</v>
      </c>
      <c r="Q43">
        <v>2978</v>
      </c>
      <c r="R43">
        <v>-11632</v>
      </c>
      <c r="T43">
        <v>-7750</v>
      </c>
      <c r="U43">
        <v>-3131</v>
      </c>
      <c r="W43">
        <v>26707.199999999997</v>
      </c>
      <c r="X43">
        <v>10953.4</v>
      </c>
      <c r="AB43">
        <v>63540.800000000003</v>
      </c>
      <c r="AC43">
        <v>1.7077531286984111</v>
      </c>
      <c r="AK43">
        <v>63540.800000000003</v>
      </c>
      <c r="AL43">
        <v>1.7077531286984111</v>
      </c>
    </row>
    <row r="44" spans="2:38" x14ac:dyDescent="0.25">
      <c r="B44">
        <v>59760</v>
      </c>
      <c r="C44">
        <v>52249</v>
      </c>
      <c r="D44">
        <v>104020</v>
      </c>
      <c r="E44">
        <v>29898</v>
      </c>
      <c r="F44">
        <v>23619</v>
      </c>
      <c r="H44">
        <v>97081</v>
      </c>
      <c r="J44">
        <f t="shared" si="6"/>
        <v>53909.2</v>
      </c>
      <c r="K44">
        <f t="shared" si="7"/>
        <v>1.8008243490906934</v>
      </c>
      <c r="L44">
        <f t="shared" si="8"/>
        <v>104020</v>
      </c>
      <c r="M44">
        <f t="shared" si="9"/>
        <v>23619</v>
      </c>
      <c r="N44">
        <f t="shared" si="10"/>
        <v>53909.2</v>
      </c>
      <c r="O44">
        <f t="shared" si="11"/>
        <v>80401</v>
      </c>
      <c r="Q44">
        <v>-2180</v>
      </c>
      <c r="R44">
        <v>0</v>
      </c>
      <c r="T44">
        <v>-19275.800000000003</v>
      </c>
      <c r="U44">
        <v>5763.5999999999985</v>
      </c>
      <c r="W44">
        <v>39291</v>
      </c>
      <c r="X44">
        <v>5868.0000000000009</v>
      </c>
      <c r="AB44">
        <v>53909.2</v>
      </c>
      <c r="AC44">
        <v>1.8008243490906934</v>
      </c>
      <c r="AK44">
        <v>53909.2</v>
      </c>
      <c r="AL44">
        <v>1.8008243490906934</v>
      </c>
    </row>
    <row r="45" spans="2:38" x14ac:dyDescent="0.25">
      <c r="B45">
        <v>41461</v>
      </c>
      <c r="C45">
        <v>84543</v>
      </c>
      <c r="D45">
        <v>32233</v>
      </c>
      <c r="E45">
        <v>54373</v>
      </c>
      <c r="F45">
        <v>44522</v>
      </c>
      <c r="H45">
        <v>56124</v>
      </c>
      <c r="J45">
        <f t="shared" si="6"/>
        <v>51426.400000000001</v>
      </c>
      <c r="K45">
        <f t="shared" si="7"/>
        <v>1.0913460790566714</v>
      </c>
      <c r="L45">
        <f t="shared" si="8"/>
        <v>84543</v>
      </c>
      <c r="M45">
        <f t="shared" si="9"/>
        <v>32233</v>
      </c>
      <c r="N45">
        <f t="shared" si="10"/>
        <v>51426.400000000001</v>
      </c>
      <c r="O45">
        <f t="shared" si="11"/>
        <v>52310</v>
      </c>
      <c r="Q45">
        <v>-68229</v>
      </c>
      <c r="R45">
        <v>0</v>
      </c>
      <c r="T45">
        <v>-22422.799999999996</v>
      </c>
      <c r="U45">
        <v>6825.5999999999985</v>
      </c>
      <c r="W45">
        <v>29116.799999999999</v>
      </c>
      <c r="X45">
        <v>6825.5999999999995</v>
      </c>
      <c r="AF45">
        <v>51426.400000000001</v>
      </c>
      <c r="AG45">
        <v>1.0913460790566714</v>
      </c>
      <c r="AI45">
        <v>51426.400000000001</v>
      </c>
      <c r="AJ45">
        <v>1.0913460790566714</v>
      </c>
    </row>
    <row r="46" spans="2:38" x14ac:dyDescent="0.25">
      <c r="B46">
        <v>52179</v>
      </c>
      <c r="C46">
        <v>37240</v>
      </c>
      <c r="D46">
        <v>86551</v>
      </c>
      <c r="E46">
        <v>89458</v>
      </c>
      <c r="F46">
        <v>21729</v>
      </c>
      <c r="H46">
        <v>129047</v>
      </c>
      <c r="J46">
        <f t="shared" si="6"/>
        <v>57431.4</v>
      </c>
      <c r="K46">
        <f t="shared" si="7"/>
        <v>2.2469763927050357</v>
      </c>
      <c r="L46">
        <f t="shared" si="8"/>
        <v>89458</v>
      </c>
      <c r="M46">
        <f t="shared" si="9"/>
        <v>21729</v>
      </c>
      <c r="N46">
        <f t="shared" si="10"/>
        <v>57431.4</v>
      </c>
      <c r="O46">
        <f t="shared" si="11"/>
        <v>67729</v>
      </c>
      <c r="Q46">
        <v>52049</v>
      </c>
      <c r="R46">
        <v>6867</v>
      </c>
      <c r="T46">
        <v>19055.400000000001</v>
      </c>
      <c r="U46">
        <v>2099.5999999999985</v>
      </c>
      <c r="W46">
        <v>27878.999999999996</v>
      </c>
      <c r="X46">
        <v>3690.4</v>
      </c>
      <c r="AD46">
        <v>57431.4</v>
      </c>
      <c r="AE46">
        <v>2.2469763927050357</v>
      </c>
      <c r="AK46">
        <v>57431.4</v>
      </c>
      <c r="AL46">
        <v>2.2469763927050357</v>
      </c>
    </row>
    <row r="47" spans="2:38" x14ac:dyDescent="0.25">
      <c r="B47">
        <v>27602</v>
      </c>
      <c r="C47">
        <v>24590</v>
      </c>
      <c r="D47">
        <v>48201</v>
      </c>
      <c r="E47">
        <v>100427</v>
      </c>
      <c r="F47">
        <v>17597</v>
      </c>
      <c r="H47">
        <v>91217</v>
      </c>
      <c r="J47">
        <f t="shared" si="6"/>
        <v>43683.4</v>
      </c>
      <c r="K47">
        <f t="shared" si="7"/>
        <v>2.0881387437791012</v>
      </c>
      <c r="L47">
        <f t="shared" si="8"/>
        <v>100427</v>
      </c>
      <c r="M47">
        <f t="shared" si="9"/>
        <v>17597</v>
      </c>
      <c r="N47">
        <f t="shared" si="10"/>
        <v>43683.4</v>
      </c>
      <c r="O47">
        <f t="shared" si="11"/>
        <v>82830</v>
      </c>
      <c r="Q47">
        <v>35990</v>
      </c>
      <c r="R47">
        <v>448</v>
      </c>
      <c r="T47">
        <v>-7435.4000000000015</v>
      </c>
      <c r="U47">
        <v>-403.79999999999563</v>
      </c>
      <c r="W47">
        <v>27899.8</v>
      </c>
      <c r="X47">
        <v>5167.8</v>
      </c>
      <c r="Z47">
        <v>43683.4</v>
      </c>
      <c r="AA47">
        <v>2.0881387437791012</v>
      </c>
      <c r="AK47">
        <v>43683.4</v>
      </c>
      <c r="AL47">
        <v>2.0881387437791012</v>
      </c>
    </row>
    <row r="48" spans="2:38" x14ac:dyDescent="0.25">
      <c r="B48">
        <v>32793</v>
      </c>
      <c r="C48">
        <v>74406</v>
      </c>
      <c r="D48">
        <v>76862</v>
      </c>
      <c r="E48">
        <v>71408</v>
      </c>
      <c r="F48">
        <v>52915</v>
      </c>
      <c r="H48">
        <v>121685</v>
      </c>
      <c r="J48">
        <f t="shared" si="6"/>
        <v>61676.800000000003</v>
      </c>
      <c r="K48">
        <f t="shared" si="7"/>
        <v>1.9729460672408425</v>
      </c>
      <c r="L48">
        <f t="shared" si="8"/>
        <v>76862</v>
      </c>
      <c r="M48">
        <f t="shared" si="9"/>
        <v>32793</v>
      </c>
      <c r="N48">
        <f t="shared" si="10"/>
        <v>61676.800000000003</v>
      </c>
      <c r="O48">
        <f t="shared" si="11"/>
        <v>44069</v>
      </c>
      <c r="Q48">
        <v>33863</v>
      </c>
      <c r="R48">
        <v>-119</v>
      </c>
      <c r="T48">
        <v>-2603</v>
      </c>
      <c r="U48">
        <v>396.40000000000146</v>
      </c>
      <c r="W48">
        <v>15470.599999999999</v>
      </c>
      <c r="X48">
        <v>2800</v>
      </c>
      <c r="AB48">
        <v>61676.800000000003</v>
      </c>
      <c r="AC48">
        <v>1.9729460672408425</v>
      </c>
      <c r="AK48">
        <v>61676.800000000003</v>
      </c>
      <c r="AL48">
        <v>1.9729460672408425</v>
      </c>
    </row>
    <row r="49" spans="2:38" x14ac:dyDescent="0.25">
      <c r="B49">
        <v>16153</v>
      </c>
      <c r="C49">
        <v>71494</v>
      </c>
      <c r="D49">
        <v>98128</v>
      </c>
      <c r="E49">
        <v>31121</v>
      </c>
      <c r="F49">
        <v>36755</v>
      </c>
      <c r="H49">
        <v>100942</v>
      </c>
      <c r="J49">
        <f t="shared" si="6"/>
        <v>50730.2</v>
      </c>
      <c r="K49">
        <f t="shared" si="7"/>
        <v>1.9897812348463046</v>
      </c>
      <c r="L49">
        <f t="shared" si="8"/>
        <v>98128</v>
      </c>
      <c r="M49">
        <f t="shared" si="9"/>
        <v>16153</v>
      </c>
      <c r="N49">
        <f t="shared" si="10"/>
        <v>50730.2</v>
      </c>
      <c r="O49">
        <f t="shared" si="11"/>
        <v>81975</v>
      </c>
      <c r="Q49">
        <v>48298</v>
      </c>
      <c r="R49">
        <v>10167</v>
      </c>
      <c r="T49">
        <v>1554.7999999999956</v>
      </c>
      <c r="U49">
        <v>-308.80000000000291</v>
      </c>
      <c r="W49">
        <v>29717.999999999996</v>
      </c>
      <c r="X49">
        <v>5254.8</v>
      </c>
      <c r="Z49">
        <v>50730.2</v>
      </c>
      <c r="AA49">
        <v>1.9897812348463046</v>
      </c>
      <c r="AK49">
        <v>50730.2</v>
      </c>
      <c r="AL49">
        <v>1.9897812348463046</v>
      </c>
    </row>
    <row r="50" spans="2:38" x14ac:dyDescent="0.25">
      <c r="B50">
        <v>93255</v>
      </c>
      <c r="C50">
        <v>45574</v>
      </c>
      <c r="D50">
        <v>47832</v>
      </c>
      <c r="E50">
        <v>88545</v>
      </c>
      <c r="F50">
        <v>18451</v>
      </c>
      <c r="H50">
        <v>64516</v>
      </c>
      <c r="J50">
        <f t="shared" si="6"/>
        <v>58731.4</v>
      </c>
      <c r="K50">
        <f t="shared" si="7"/>
        <v>1.0984924588891121</v>
      </c>
      <c r="L50">
        <f t="shared" si="8"/>
        <v>93255</v>
      </c>
      <c r="M50">
        <f t="shared" si="9"/>
        <v>18451</v>
      </c>
      <c r="N50">
        <f t="shared" si="10"/>
        <v>58731.4</v>
      </c>
      <c r="O50">
        <f t="shared" si="11"/>
        <v>74804</v>
      </c>
      <c r="Q50">
        <v>-36221</v>
      </c>
      <c r="R50">
        <v>-9287</v>
      </c>
      <c r="T50">
        <v>-7221.2000000000044</v>
      </c>
      <c r="U50">
        <v>-5634.5999999999985</v>
      </c>
      <c r="W50">
        <v>22892.799999999999</v>
      </c>
      <c r="X50">
        <v>5634.6</v>
      </c>
      <c r="AF50">
        <v>58731.4</v>
      </c>
      <c r="AG50">
        <v>1.0984924588891121</v>
      </c>
      <c r="AI50">
        <v>58731.4</v>
      </c>
      <c r="AJ50">
        <v>1.0984924588891121</v>
      </c>
    </row>
    <row r="51" spans="2:38" x14ac:dyDescent="0.25">
      <c r="B51">
        <v>52521</v>
      </c>
      <c r="C51">
        <v>59351</v>
      </c>
      <c r="D51">
        <v>92293</v>
      </c>
      <c r="E51">
        <v>56597</v>
      </c>
      <c r="F51">
        <v>24648</v>
      </c>
      <c r="H51">
        <v>69673</v>
      </c>
      <c r="J51">
        <f t="shared" si="6"/>
        <v>57082</v>
      </c>
      <c r="K51">
        <f t="shared" si="7"/>
        <v>1.2205774149469184</v>
      </c>
      <c r="L51">
        <f t="shared" si="8"/>
        <v>92293</v>
      </c>
      <c r="M51">
        <f t="shared" si="9"/>
        <v>24648</v>
      </c>
      <c r="N51">
        <f t="shared" si="10"/>
        <v>57082</v>
      </c>
      <c r="O51">
        <f t="shared" si="11"/>
        <v>67645</v>
      </c>
      <c r="Q51">
        <v>-68</v>
      </c>
      <c r="R51">
        <v>-510</v>
      </c>
      <c r="T51">
        <v>14966.800000000003</v>
      </c>
      <c r="U51">
        <v>4246.8000000000029</v>
      </c>
      <c r="W51">
        <v>34171.199999999997</v>
      </c>
      <c r="X51">
        <v>6325.6</v>
      </c>
      <c r="AD51">
        <v>57082</v>
      </c>
      <c r="AE51">
        <v>1.2205774149469184</v>
      </c>
      <c r="AI51">
        <v>57082</v>
      </c>
      <c r="AJ51">
        <v>1.2205774149469184</v>
      </c>
    </row>
    <row r="52" spans="2:38" x14ac:dyDescent="0.25">
      <c r="B52">
        <v>44985</v>
      </c>
      <c r="C52">
        <v>89656</v>
      </c>
      <c r="D52">
        <v>65384</v>
      </c>
      <c r="E52">
        <v>10565</v>
      </c>
      <c r="F52">
        <v>117157</v>
      </c>
      <c r="H52">
        <v>100891</v>
      </c>
      <c r="J52">
        <f t="shared" si="6"/>
        <v>65549.399999999994</v>
      </c>
      <c r="K52">
        <f t="shared" si="7"/>
        <v>1.5391597787317659</v>
      </c>
      <c r="L52">
        <f t="shared" si="8"/>
        <v>117157</v>
      </c>
      <c r="M52">
        <f t="shared" si="9"/>
        <v>10565</v>
      </c>
      <c r="N52">
        <f t="shared" si="10"/>
        <v>65549.399999999994</v>
      </c>
      <c r="O52">
        <f t="shared" si="11"/>
        <v>106592</v>
      </c>
      <c r="Q52">
        <v>12823</v>
      </c>
      <c r="R52">
        <v>17129</v>
      </c>
      <c r="T52">
        <v>30666.599999999991</v>
      </c>
      <c r="U52">
        <v>2690.5999999999913</v>
      </c>
      <c r="W52">
        <v>45923.8</v>
      </c>
      <c r="X52">
        <v>5311.4</v>
      </c>
      <c r="AD52">
        <v>65549.399999999994</v>
      </c>
      <c r="AE52">
        <v>1.5391597787317659</v>
      </c>
      <c r="AK52">
        <v>65549.399999999994</v>
      </c>
      <c r="AL52">
        <v>1.5391597787317659</v>
      </c>
    </row>
    <row r="53" spans="2:38" x14ac:dyDescent="0.25">
      <c r="B53">
        <v>61519</v>
      </c>
      <c r="C53">
        <v>85548</v>
      </c>
      <c r="D53">
        <v>97131</v>
      </c>
      <c r="E53">
        <v>48340</v>
      </c>
      <c r="F53">
        <v>82044</v>
      </c>
      <c r="H53">
        <v>86085</v>
      </c>
      <c r="J53">
        <f t="shared" si="6"/>
        <v>74916.399999999994</v>
      </c>
      <c r="K53">
        <f t="shared" si="7"/>
        <v>1.1490808421120076</v>
      </c>
      <c r="L53">
        <f t="shared" si="8"/>
        <v>97131</v>
      </c>
      <c r="M53">
        <f t="shared" si="9"/>
        <v>48340</v>
      </c>
      <c r="N53">
        <f t="shared" si="10"/>
        <v>74916.399999999994</v>
      </c>
      <c r="O53">
        <f t="shared" si="11"/>
        <v>48791</v>
      </c>
      <c r="Q53">
        <v>-28920</v>
      </c>
      <c r="R53">
        <v>-9959</v>
      </c>
      <c r="T53">
        <v>10267.599999999991</v>
      </c>
      <c r="U53">
        <v>116</v>
      </c>
      <c r="W53">
        <v>32940</v>
      </c>
      <c r="X53">
        <v>2113.1999999999998</v>
      </c>
      <c r="AF53">
        <v>74916.399999999994</v>
      </c>
      <c r="AG53">
        <v>1.1490808421120076</v>
      </c>
      <c r="AI53">
        <v>74916.399999999994</v>
      </c>
      <c r="AJ53">
        <v>1.1490808421120076</v>
      </c>
    </row>
    <row r="54" spans="2:38" x14ac:dyDescent="0.25">
      <c r="B54">
        <v>61612</v>
      </c>
      <c r="C54">
        <v>25829</v>
      </c>
      <c r="D54">
        <v>60329</v>
      </c>
      <c r="E54">
        <v>71178</v>
      </c>
      <c r="F54">
        <v>33383</v>
      </c>
      <c r="H54">
        <v>116470</v>
      </c>
      <c r="J54">
        <f t="shared" si="6"/>
        <v>50466.2</v>
      </c>
      <c r="K54">
        <f t="shared" si="7"/>
        <v>2.3078813146224602</v>
      </c>
      <c r="L54">
        <f t="shared" si="8"/>
        <v>71178</v>
      </c>
      <c r="M54">
        <f t="shared" si="9"/>
        <v>25829</v>
      </c>
      <c r="N54">
        <f t="shared" si="10"/>
        <v>50466.2</v>
      </c>
      <c r="O54">
        <f t="shared" si="11"/>
        <v>45349</v>
      </c>
      <c r="Q54">
        <v>35044</v>
      </c>
      <c r="R54">
        <v>-351</v>
      </c>
      <c r="T54">
        <v>6210.7999999999956</v>
      </c>
      <c r="U54">
        <v>-7354.8000000000029</v>
      </c>
      <c r="W54">
        <v>27770.400000000001</v>
      </c>
      <c r="X54">
        <v>9773.6</v>
      </c>
      <c r="AD54">
        <v>50466.2</v>
      </c>
      <c r="AE54">
        <v>2.3078813146224602</v>
      </c>
      <c r="AK54">
        <v>50466.2</v>
      </c>
      <c r="AL54">
        <v>2.3078813146224602</v>
      </c>
    </row>
    <row r="55" spans="2:38" x14ac:dyDescent="0.25">
      <c r="B55">
        <v>75459</v>
      </c>
      <c r="C55">
        <v>26376</v>
      </c>
      <c r="D55">
        <v>44412</v>
      </c>
      <c r="E55">
        <v>81911</v>
      </c>
      <c r="F55">
        <v>27148</v>
      </c>
      <c r="H55">
        <v>81267</v>
      </c>
      <c r="J55">
        <f t="shared" si="6"/>
        <v>51061.2</v>
      </c>
      <c r="K55">
        <f t="shared" si="7"/>
        <v>1.5915607153768421</v>
      </c>
      <c r="L55">
        <f t="shared" si="8"/>
        <v>81911</v>
      </c>
      <c r="M55">
        <f t="shared" si="9"/>
        <v>26376</v>
      </c>
      <c r="N55">
        <f t="shared" si="10"/>
        <v>51061.2</v>
      </c>
      <c r="O55">
        <f t="shared" si="11"/>
        <v>55535</v>
      </c>
      <c r="Q55">
        <v>28992</v>
      </c>
      <c r="R55">
        <v>2398</v>
      </c>
      <c r="T55">
        <v>16.19999999999709</v>
      </c>
      <c r="U55">
        <v>2543.7999999999956</v>
      </c>
      <c r="W55">
        <v>21175.8</v>
      </c>
      <c r="X55">
        <v>3411.4</v>
      </c>
      <c r="Z55">
        <v>51061.2</v>
      </c>
      <c r="AA55">
        <v>1.5915607153768421</v>
      </c>
      <c r="AK55">
        <v>51061.2</v>
      </c>
      <c r="AL55">
        <v>1.5915607153768421</v>
      </c>
    </row>
    <row r="56" spans="2:38" x14ac:dyDescent="0.25">
      <c r="B56">
        <v>67635</v>
      </c>
      <c r="C56">
        <v>36362</v>
      </c>
      <c r="D56">
        <v>28502</v>
      </c>
      <c r="E56">
        <v>56836</v>
      </c>
      <c r="F56">
        <v>99561</v>
      </c>
      <c r="H56">
        <v>110842</v>
      </c>
      <c r="J56">
        <f t="shared" si="6"/>
        <v>57779.199999999997</v>
      </c>
      <c r="K56">
        <f t="shared" si="7"/>
        <v>1.9183720093043866</v>
      </c>
      <c r="L56">
        <f t="shared" si="8"/>
        <v>99561</v>
      </c>
      <c r="M56">
        <f t="shared" si="9"/>
        <v>28502</v>
      </c>
      <c r="N56">
        <f t="shared" si="10"/>
        <v>57779.199999999997</v>
      </c>
      <c r="O56">
        <f t="shared" si="11"/>
        <v>71059</v>
      </c>
      <c r="Q56">
        <v>11827</v>
      </c>
      <c r="R56">
        <v>19439</v>
      </c>
      <c r="T56">
        <v>10202.799999999996</v>
      </c>
      <c r="U56">
        <v>2703</v>
      </c>
      <c r="W56">
        <v>18542</v>
      </c>
      <c r="X56">
        <v>7172.2</v>
      </c>
      <c r="AD56">
        <v>57779.199999999997</v>
      </c>
      <c r="AE56">
        <v>1.9183720093043866</v>
      </c>
      <c r="AK56">
        <v>57779.199999999997</v>
      </c>
      <c r="AL56">
        <v>1.9183720093043866</v>
      </c>
    </row>
    <row r="57" spans="2:38" x14ac:dyDescent="0.25">
      <c r="B57">
        <v>83780</v>
      </c>
      <c r="C57">
        <v>83116</v>
      </c>
      <c r="D57">
        <v>66622</v>
      </c>
      <c r="E57">
        <v>97253</v>
      </c>
      <c r="F57">
        <v>90889</v>
      </c>
      <c r="H57">
        <v>87900</v>
      </c>
      <c r="J57">
        <f t="shared" si="6"/>
        <v>84332</v>
      </c>
      <c r="K57">
        <f t="shared" si="7"/>
        <v>1.0423089693117678</v>
      </c>
      <c r="L57">
        <f t="shared" si="8"/>
        <v>97253</v>
      </c>
      <c r="M57">
        <f t="shared" si="9"/>
        <v>66622</v>
      </c>
      <c r="N57">
        <f t="shared" si="10"/>
        <v>84332</v>
      </c>
      <c r="O57">
        <f t="shared" si="11"/>
        <v>30631</v>
      </c>
      <c r="Q57">
        <v>-10746</v>
      </c>
      <c r="R57">
        <v>1945</v>
      </c>
      <c r="T57">
        <v>-1079.1999999999971</v>
      </c>
      <c r="U57">
        <v>768.39999999999418</v>
      </c>
      <c r="W57">
        <v>11402</v>
      </c>
      <c r="X57">
        <v>3574.4</v>
      </c>
      <c r="AB57">
        <v>84332</v>
      </c>
      <c r="AC57">
        <v>1.0423089693117678</v>
      </c>
      <c r="AI57">
        <v>84332</v>
      </c>
      <c r="AJ57">
        <v>1.0423089693117678</v>
      </c>
    </row>
    <row r="58" spans="2:38" x14ac:dyDescent="0.25">
      <c r="B58">
        <v>96579</v>
      </c>
      <c r="C58">
        <v>29534</v>
      </c>
      <c r="D58">
        <v>37682</v>
      </c>
      <c r="E58">
        <v>89124</v>
      </c>
      <c r="F58">
        <v>72594</v>
      </c>
      <c r="H58">
        <v>129956</v>
      </c>
      <c r="J58">
        <f t="shared" si="6"/>
        <v>65102.6</v>
      </c>
      <c r="K58">
        <f t="shared" si="7"/>
        <v>1.9961721958877219</v>
      </c>
      <c r="L58">
        <f t="shared" si="8"/>
        <v>96579</v>
      </c>
      <c r="M58">
        <f t="shared" si="9"/>
        <v>29534</v>
      </c>
      <c r="N58">
        <f t="shared" si="10"/>
        <v>65102.6</v>
      </c>
      <c r="O58">
        <f t="shared" si="11"/>
        <v>67045</v>
      </c>
      <c r="Q58">
        <v>14828</v>
      </c>
      <c r="R58">
        <v>-1512</v>
      </c>
      <c r="T58">
        <v>-12559.599999999999</v>
      </c>
      <c r="U58">
        <v>-12385.799999999996</v>
      </c>
      <c r="W58">
        <v>26960.400000000001</v>
      </c>
      <c r="X58">
        <v>12385.8</v>
      </c>
      <c r="AB58">
        <v>65102.6</v>
      </c>
      <c r="AC58">
        <v>1.9961721958877219</v>
      </c>
      <c r="AK58">
        <v>65102.6</v>
      </c>
      <c r="AL58">
        <v>1.9961721958877219</v>
      </c>
    </row>
    <row r="59" spans="2:38" x14ac:dyDescent="0.25">
      <c r="B59">
        <v>40128</v>
      </c>
      <c r="C59">
        <v>26169</v>
      </c>
      <c r="D59">
        <v>49509</v>
      </c>
      <c r="E59">
        <v>82536</v>
      </c>
      <c r="F59">
        <v>74036</v>
      </c>
      <c r="H59">
        <v>115791</v>
      </c>
      <c r="J59">
        <f t="shared" si="6"/>
        <v>54475.6</v>
      </c>
      <c r="K59">
        <f t="shared" si="7"/>
        <v>2.1255571301646978</v>
      </c>
      <c r="L59">
        <f t="shared" si="8"/>
        <v>82536</v>
      </c>
      <c r="M59">
        <f t="shared" si="9"/>
        <v>26169</v>
      </c>
      <c r="N59">
        <f t="shared" si="10"/>
        <v>54475.6</v>
      </c>
      <c r="O59">
        <f t="shared" si="11"/>
        <v>56367</v>
      </c>
      <c r="Q59">
        <v>12471</v>
      </c>
      <c r="R59">
        <v>11</v>
      </c>
      <c r="T59">
        <v>-14625.799999999996</v>
      </c>
      <c r="U59">
        <v>1419.5999999999985</v>
      </c>
      <c r="W59">
        <v>35106.199999999997</v>
      </c>
      <c r="X59">
        <v>3133.6</v>
      </c>
      <c r="AF59">
        <v>54475.6</v>
      </c>
      <c r="AG59">
        <v>2.1255571301646978</v>
      </c>
      <c r="AK59">
        <v>54475.6</v>
      </c>
      <c r="AL59">
        <v>2.1255571301646978</v>
      </c>
    </row>
    <row r="60" spans="2:38" x14ac:dyDescent="0.25">
      <c r="B60">
        <v>45175</v>
      </c>
      <c r="C60">
        <v>78262</v>
      </c>
      <c r="D60">
        <v>47814</v>
      </c>
      <c r="E60">
        <v>32991</v>
      </c>
      <c r="F60">
        <v>86054</v>
      </c>
      <c r="H60">
        <v>58855</v>
      </c>
      <c r="J60">
        <f t="shared" si="6"/>
        <v>58059.199999999997</v>
      </c>
      <c r="K60">
        <f t="shared" si="7"/>
        <v>1.0137066993689201</v>
      </c>
      <c r="L60">
        <f t="shared" si="8"/>
        <v>86054</v>
      </c>
      <c r="M60">
        <f t="shared" si="9"/>
        <v>32991</v>
      </c>
      <c r="N60">
        <f t="shared" si="10"/>
        <v>58059.199999999997</v>
      </c>
      <c r="O60">
        <f t="shared" si="11"/>
        <v>53063</v>
      </c>
      <c r="Q60">
        <v>-51230</v>
      </c>
      <c r="R60">
        <v>-39</v>
      </c>
      <c r="T60">
        <v>-7303</v>
      </c>
      <c r="U60">
        <v>1559</v>
      </c>
      <c r="W60">
        <v>33409.800000000003</v>
      </c>
      <c r="X60">
        <v>1559</v>
      </c>
      <c r="AF60">
        <v>58059.199999999997</v>
      </c>
      <c r="AG60">
        <v>1.0137066993689201</v>
      </c>
      <c r="AI60">
        <v>58059.199999999997</v>
      </c>
      <c r="AJ60">
        <v>1.0137066993689201</v>
      </c>
    </row>
    <row r="61" spans="2:38" x14ac:dyDescent="0.25">
      <c r="B61">
        <v>111069</v>
      </c>
      <c r="C61">
        <v>71927</v>
      </c>
      <c r="D61">
        <v>82833</v>
      </c>
      <c r="E61">
        <v>33726</v>
      </c>
      <c r="F61">
        <v>49101</v>
      </c>
      <c r="H61">
        <v>104597</v>
      </c>
      <c r="J61">
        <f t="shared" si="6"/>
        <v>69731.199999999997</v>
      </c>
      <c r="K61">
        <f t="shared" si="7"/>
        <v>1.5000028681565785</v>
      </c>
      <c r="L61">
        <f t="shared" si="8"/>
        <v>111069</v>
      </c>
      <c r="M61">
        <f t="shared" si="9"/>
        <v>33726</v>
      </c>
      <c r="N61">
        <f t="shared" si="10"/>
        <v>69731.199999999997</v>
      </c>
      <c r="O61">
        <f t="shared" si="11"/>
        <v>77343</v>
      </c>
      <c r="Q61">
        <v>-691</v>
      </c>
      <c r="R61">
        <v>-14739</v>
      </c>
      <c r="T61">
        <v>-5372.6000000000058</v>
      </c>
      <c r="U61">
        <v>-2489.8000000000029</v>
      </c>
      <c r="W61">
        <v>25428.199999999997</v>
      </c>
      <c r="X61">
        <v>8221.4</v>
      </c>
      <c r="AB61">
        <v>69731.199999999997</v>
      </c>
      <c r="AC61">
        <v>1.5000028681565785</v>
      </c>
      <c r="AI61">
        <v>69731.199999999997</v>
      </c>
      <c r="AJ61">
        <v>1.5000028681565785</v>
      </c>
    </row>
    <row r="62" spans="2:38" x14ac:dyDescent="0.25">
      <c r="B62">
        <v>93599</v>
      </c>
      <c r="C62">
        <v>30696</v>
      </c>
      <c r="D62">
        <v>89575</v>
      </c>
      <c r="E62">
        <v>97835</v>
      </c>
      <c r="F62">
        <v>72920</v>
      </c>
      <c r="H62">
        <v>109723</v>
      </c>
      <c r="J62">
        <f t="shared" si="6"/>
        <v>76925</v>
      </c>
      <c r="K62">
        <f t="shared" si="7"/>
        <v>1.4263633409164771</v>
      </c>
      <c r="L62">
        <f t="shared" si="8"/>
        <v>97835</v>
      </c>
      <c r="M62">
        <f t="shared" si="9"/>
        <v>30696</v>
      </c>
      <c r="N62">
        <f t="shared" si="10"/>
        <v>76925</v>
      </c>
      <c r="O62">
        <f t="shared" si="11"/>
        <v>67139</v>
      </c>
      <c r="Q62">
        <v>-17705</v>
      </c>
      <c r="R62">
        <v>6392</v>
      </c>
      <c r="T62">
        <v>4059.8000000000029</v>
      </c>
      <c r="U62">
        <v>7345</v>
      </c>
      <c r="W62">
        <v>28218.600000000006</v>
      </c>
      <c r="X62">
        <v>7345</v>
      </c>
      <c r="AF62">
        <v>76925</v>
      </c>
      <c r="AG62">
        <v>1.4263633409164771</v>
      </c>
      <c r="AI62">
        <v>76925</v>
      </c>
      <c r="AJ62">
        <v>1.4263633409164771</v>
      </c>
    </row>
    <row r="63" spans="2:38" x14ac:dyDescent="0.25">
      <c r="B63">
        <v>73815</v>
      </c>
      <c r="C63">
        <v>104533</v>
      </c>
      <c r="D63">
        <v>84392</v>
      </c>
      <c r="E63">
        <v>57509</v>
      </c>
      <c r="F63">
        <v>103254</v>
      </c>
      <c r="H63">
        <v>118586</v>
      </c>
      <c r="J63">
        <f t="shared" si="6"/>
        <v>84700.6</v>
      </c>
      <c r="K63">
        <f t="shared" si="7"/>
        <v>1.4000609204657346</v>
      </c>
      <c r="L63">
        <f t="shared" si="8"/>
        <v>104533</v>
      </c>
      <c r="M63">
        <f t="shared" si="9"/>
        <v>57509</v>
      </c>
      <c r="N63">
        <f t="shared" si="10"/>
        <v>84700.6</v>
      </c>
      <c r="O63">
        <f t="shared" si="11"/>
        <v>47024</v>
      </c>
      <c r="Q63">
        <v>9239</v>
      </c>
      <c r="R63">
        <v>-96</v>
      </c>
      <c r="T63">
        <v>24725.800000000003</v>
      </c>
      <c r="U63">
        <v>6717.8000000000029</v>
      </c>
      <c r="W63">
        <v>27552.2</v>
      </c>
      <c r="X63">
        <v>7499.8</v>
      </c>
      <c r="AD63">
        <v>84700.6</v>
      </c>
      <c r="AE63">
        <v>1.4000609204657346</v>
      </c>
      <c r="AK63">
        <v>84700.6</v>
      </c>
      <c r="AL63">
        <v>1.4000609204657346</v>
      </c>
    </row>
    <row r="64" spans="2:38" x14ac:dyDescent="0.25">
      <c r="B64">
        <v>61056</v>
      </c>
      <c r="C64">
        <v>71933</v>
      </c>
      <c r="D64">
        <v>76368</v>
      </c>
      <c r="E64">
        <v>82692</v>
      </c>
      <c r="F64">
        <v>66212</v>
      </c>
      <c r="H64">
        <v>121978</v>
      </c>
      <c r="J64">
        <f t="shared" si="6"/>
        <v>71652.2</v>
      </c>
      <c r="K64">
        <f t="shared" si="7"/>
        <v>1.7023622442855908</v>
      </c>
      <c r="L64">
        <f t="shared" si="8"/>
        <v>82692</v>
      </c>
      <c r="M64">
        <f t="shared" si="9"/>
        <v>61056</v>
      </c>
      <c r="N64">
        <f t="shared" si="10"/>
        <v>71652.2</v>
      </c>
      <c r="O64">
        <f t="shared" si="11"/>
        <v>21636</v>
      </c>
      <c r="Q64">
        <v>-22793</v>
      </c>
      <c r="R64">
        <v>-5527</v>
      </c>
      <c r="T64">
        <v>-33808</v>
      </c>
      <c r="U64">
        <v>2275.1999999999971</v>
      </c>
      <c r="W64">
        <v>33808</v>
      </c>
      <c r="X64">
        <v>4195.6000000000004</v>
      </c>
      <c r="AB64">
        <v>71652.2</v>
      </c>
      <c r="AC64">
        <v>1.7023622442855908</v>
      </c>
      <c r="AK64">
        <v>71652.2</v>
      </c>
      <c r="AL64">
        <v>1.7023622442855908</v>
      </c>
    </row>
    <row r="65" spans="2:38" x14ac:dyDescent="0.25">
      <c r="B65">
        <v>51114</v>
      </c>
      <c r="C65">
        <v>103825</v>
      </c>
      <c r="D65">
        <v>90813</v>
      </c>
      <c r="E65">
        <v>61970</v>
      </c>
      <c r="F65">
        <v>63688</v>
      </c>
      <c r="H65">
        <v>118568</v>
      </c>
      <c r="J65">
        <f t="shared" si="6"/>
        <v>74282</v>
      </c>
      <c r="K65">
        <f t="shared" si="7"/>
        <v>1.5961875016827765</v>
      </c>
      <c r="L65">
        <f t="shared" si="8"/>
        <v>103825</v>
      </c>
      <c r="M65">
        <f t="shared" si="9"/>
        <v>51114</v>
      </c>
      <c r="N65">
        <f t="shared" si="10"/>
        <v>74282</v>
      </c>
      <c r="O65">
        <f t="shared" si="11"/>
        <v>52711</v>
      </c>
      <c r="Q65">
        <v>6638</v>
      </c>
      <c r="R65">
        <v>-3822</v>
      </c>
      <c r="T65">
        <v>-8275.6000000000058</v>
      </c>
      <c r="U65">
        <v>4399.1999999999971</v>
      </c>
      <c r="W65">
        <v>19919.599999999999</v>
      </c>
      <c r="X65">
        <v>10644.800000000001</v>
      </c>
      <c r="AB65">
        <v>74282</v>
      </c>
      <c r="AC65">
        <v>1.5961875016827765</v>
      </c>
      <c r="AK65">
        <v>74282</v>
      </c>
      <c r="AL65">
        <v>1.5961875016827765</v>
      </c>
    </row>
    <row r="66" spans="2:38" x14ac:dyDescent="0.25">
      <c r="B66">
        <v>63109</v>
      </c>
      <c r="C66">
        <v>14436</v>
      </c>
      <c r="D66">
        <v>69495</v>
      </c>
      <c r="E66">
        <v>55673</v>
      </c>
      <c r="F66">
        <v>25858</v>
      </c>
      <c r="H66">
        <v>80839</v>
      </c>
      <c r="J66">
        <f t="shared" ref="J66:J101" si="12">AVERAGE(B66:F66)</f>
        <v>45714.2</v>
      </c>
      <c r="K66">
        <f t="shared" ref="K66:K97" si="13">H66/J66</f>
        <v>1.7683564406683263</v>
      </c>
      <c r="L66">
        <f t="shared" ref="L66:L101" si="14">MAX(B66:F66)</f>
        <v>69495</v>
      </c>
      <c r="M66">
        <f t="shared" ref="M66:M101" si="15">MIN(B66:F66)</f>
        <v>14436</v>
      </c>
      <c r="N66">
        <f t="shared" ref="N66:N101" si="16">AVERAGE(B66:F66)</f>
        <v>45714.2</v>
      </c>
      <c r="O66">
        <f t="shared" ref="O66:O101" si="17">L66-M66</f>
        <v>55059</v>
      </c>
      <c r="Q66">
        <v>-28385</v>
      </c>
      <c r="R66">
        <v>753</v>
      </c>
      <c r="T66">
        <v>-25256.800000000003</v>
      </c>
      <c r="U66">
        <v>-2555.6000000000058</v>
      </c>
      <c r="W66">
        <v>25256.799999999999</v>
      </c>
      <c r="X66">
        <v>2556.8000000000002</v>
      </c>
      <c r="AF66">
        <v>45714.2</v>
      </c>
      <c r="AG66">
        <v>1.7683564406683263</v>
      </c>
      <c r="AK66">
        <v>45714.2</v>
      </c>
      <c r="AL66">
        <v>1.7683564406683263</v>
      </c>
    </row>
    <row r="67" spans="2:38" x14ac:dyDescent="0.25">
      <c r="B67">
        <v>58353</v>
      </c>
      <c r="C67">
        <v>37544</v>
      </c>
      <c r="D67">
        <v>58786</v>
      </c>
      <c r="E67">
        <v>69819</v>
      </c>
      <c r="F67">
        <v>70789</v>
      </c>
      <c r="H67">
        <v>73160</v>
      </c>
      <c r="J67">
        <f t="shared" si="12"/>
        <v>59058.2</v>
      </c>
      <c r="K67">
        <f t="shared" si="13"/>
        <v>1.2387780189711166</v>
      </c>
      <c r="L67">
        <f t="shared" si="14"/>
        <v>70789</v>
      </c>
      <c r="M67">
        <f t="shared" si="15"/>
        <v>37544</v>
      </c>
      <c r="N67">
        <f t="shared" si="16"/>
        <v>59058.2</v>
      </c>
      <c r="O67">
        <f t="shared" si="17"/>
        <v>33245</v>
      </c>
      <c r="Q67">
        <v>-25363</v>
      </c>
      <c r="R67">
        <v>-45</v>
      </c>
      <c r="T67">
        <v>18837.199999999997</v>
      </c>
      <c r="U67">
        <v>710.39999999999418</v>
      </c>
      <c r="W67">
        <v>33308.400000000001</v>
      </c>
      <c r="X67">
        <v>5386</v>
      </c>
      <c r="AD67">
        <v>59058.2</v>
      </c>
      <c r="AE67">
        <v>1.2387780189711166</v>
      </c>
      <c r="AI67">
        <v>59058.2</v>
      </c>
      <c r="AJ67">
        <v>1.2387780189711166</v>
      </c>
    </row>
    <row r="68" spans="2:38" x14ac:dyDescent="0.25">
      <c r="B68">
        <v>61157</v>
      </c>
      <c r="C68">
        <v>57285</v>
      </c>
      <c r="D68">
        <v>70836</v>
      </c>
      <c r="E68">
        <v>42843</v>
      </c>
      <c r="F68">
        <v>85620</v>
      </c>
      <c r="H68">
        <v>120931</v>
      </c>
      <c r="J68">
        <f t="shared" si="12"/>
        <v>63548.2</v>
      </c>
      <c r="K68">
        <f t="shared" si="13"/>
        <v>1.9029807295879348</v>
      </c>
      <c r="L68">
        <f t="shared" si="14"/>
        <v>85620</v>
      </c>
      <c r="M68">
        <f t="shared" si="15"/>
        <v>42843</v>
      </c>
      <c r="N68">
        <f t="shared" si="16"/>
        <v>63548.2</v>
      </c>
      <c r="O68">
        <f t="shared" si="17"/>
        <v>42777</v>
      </c>
      <c r="Q68">
        <v>-6743</v>
      </c>
      <c r="R68">
        <v>6256</v>
      </c>
      <c r="T68">
        <v>-7373.6000000000058</v>
      </c>
      <c r="U68">
        <v>-5241.1999999999971</v>
      </c>
      <c r="W68">
        <v>22817.600000000002</v>
      </c>
      <c r="X68">
        <v>8385.6</v>
      </c>
      <c r="AF68">
        <v>63548.2</v>
      </c>
      <c r="AG68">
        <v>1.9029807295879348</v>
      </c>
      <c r="AK68">
        <v>63548.2</v>
      </c>
      <c r="AL68">
        <v>1.9029807295879348</v>
      </c>
    </row>
    <row r="69" spans="2:38" x14ac:dyDescent="0.25">
      <c r="B69">
        <v>5730</v>
      </c>
      <c r="C69">
        <v>49277</v>
      </c>
      <c r="D69">
        <v>80890</v>
      </c>
      <c r="E69">
        <v>11024</v>
      </c>
      <c r="F69">
        <v>92714</v>
      </c>
      <c r="H69">
        <v>75191</v>
      </c>
      <c r="J69">
        <f t="shared" si="12"/>
        <v>47927</v>
      </c>
      <c r="K69">
        <f t="shared" si="13"/>
        <v>1.5688651490808938</v>
      </c>
      <c r="L69">
        <f t="shared" si="14"/>
        <v>92714</v>
      </c>
      <c r="M69">
        <f t="shared" si="15"/>
        <v>5730</v>
      </c>
      <c r="N69">
        <f t="shared" si="16"/>
        <v>47927</v>
      </c>
      <c r="O69">
        <f t="shared" si="17"/>
        <v>86984</v>
      </c>
      <c r="Q69">
        <v>-2053</v>
      </c>
      <c r="R69">
        <v>-373</v>
      </c>
      <c r="T69">
        <v>-7619.8000000000029</v>
      </c>
      <c r="U69">
        <v>-8321.4000000000015</v>
      </c>
      <c r="W69">
        <v>31937.8</v>
      </c>
      <c r="X69">
        <v>8321.4</v>
      </c>
      <c r="Z69">
        <v>47927</v>
      </c>
      <c r="AA69">
        <v>1.5688651490808938</v>
      </c>
      <c r="AK69">
        <v>47927</v>
      </c>
      <c r="AL69">
        <v>1.5688651490808938</v>
      </c>
    </row>
    <row r="70" spans="2:38" x14ac:dyDescent="0.25">
      <c r="B70">
        <v>3931</v>
      </c>
      <c r="C70">
        <v>99037</v>
      </c>
      <c r="D70">
        <v>36541</v>
      </c>
      <c r="E70">
        <v>84469</v>
      </c>
      <c r="F70">
        <v>15152</v>
      </c>
      <c r="H70">
        <v>55664</v>
      </c>
      <c r="J70">
        <f t="shared" si="12"/>
        <v>47826</v>
      </c>
      <c r="K70">
        <f t="shared" si="13"/>
        <v>1.1638857525195501</v>
      </c>
      <c r="L70">
        <f t="shared" si="14"/>
        <v>99037</v>
      </c>
      <c r="M70">
        <f t="shared" si="15"/>
        <v>3931</v>
      </c>
      <c r="N70">
        <f t="shared" si="16"/>
        <v>47826</v>
      </c>
      <c r="O70">
        <f t="shared" si="17"/>
        <v>95106</v>
      </c>
      <c r="Q70">
        <v>-41014</v>
      </c>
      <c r="R70">
        <v>6529</v>
      </c>
      <c r="T70">
        <v>963</v>
      </c>
      <c r="U70">
        <v>3346.4000000000015</v>
      </c>
      <c r="W70">
        <v>28803</v>
      </c>
      <c r="X70">
        <v>9919.6</v>
      </c>
      <c r="AD70">
        <v>47826</v>
      </c>
      <c r="AE70">
        <v>1.1638857525195501</v>
      </c>
      <c r="AI70">
        <v>47826</v>
      </c>
      <c r="AJ70">
        <v>1.1638857525195501</v>
      </c>
    </row>
    <row r="71" spans="2:38" x14ac:dyDescent="0.25">
      <c r="B71">
        <v>62402</v>
      </c>
      <c r="C71">
        <v>27775</v>
      </c>
      <c r="D71">
        <v>85025</v>
      </c>
      <c r="E71">
        <v>62573</v>
      </c>
      <c r="F71">
        <v>27002</v>
      </c>
      <c r="H71">
        <v>81586</v>
      </c>
      <c r="J71">
        <f t="shared" si="12"/>
        <v>52955.4</v>
      </c>
      <c r="K71">
        <f t="shared" si="13"/>
        <v>1.5406549662546218</v>
      </c>
      <c r="L71">
        <f t="shared" si="14"/>
        <v>85025</v>
      </c>
      <c r="M71">
        <f t="shared" si="15"/>
        <v>27002</v>
      </c>
      <c r="N71">
        <f t="shared" si="16"/>
        <v>52955.4</v>
      </c>
      <c r="O71">
        <f t="shared" si="17"/>
        <v>58023</v>
      </c>
      <c r="Q71">
        <v>21931</v>
      </c>
      <c r="R71">
        <v>-7516</v>
      </c>
      <c r="T71">
        <v>10938.599999999999</v>
      </c>
      <c r="U71">
        <v>-561.59999999999854</v>
      </c>
      <c r="W71">
        <v>18145</v>
      </c>
      <c r="X71">
        <v>10842</v>
      </c>
      <c r="Z71">
        <v>52955.4</v>
      </c>
      <c r="AA71">
        <v>1.5406549662546218</v>
      </c>
      <c r="AK71">
        <v>52955.4</v>
      </c>
      <c r="AL71">
        <v>1.5406549662546218</v>
      </c>
    </row>
    <row r="72" spans="2:38" x14ac:dyDescent="0.25">
      <c r="B72">
        <v>69723</v>
      </c>
      <c r="C72">
        <v>24677</v>
      </c>
      <c r="D72">
        <v>78951</v>
      </c>
      <c r="E72">
        <v>77363</v>
      </c>
      <c r="F72">
        <v>47119</v>
      </c>
      <c r="H72">
        <v>86981</v>
      </c>
      <c r="J72">
        <f t="shared" si="12"/>
        <v>59566.6</v>
      </c>
      <c r="K72">
        <f t="shared" si="13"/>
        <v>1.4602310690890532</v>
      </c>
      <c r="L72">
        <f t="shared" si="14"/>
        <v>78951</v>
      </c>
      <c r="M72">
        <f t="shared" si="15"/>
        <v>24677</v>
      </c>
      <c r="N72">
        <f t="shared" si="16"/>
        <v>59566.6</v>
      </c>
      <c r="O72">
        <f t="shared" si="17"/>
        <v>54274</v>
      </c>
      <c r="Q72">
        <v>-23104</v>
      </c>
      <c r="R72">
        <v>-16457</v>
      </c>
      <c r="T72">
        <v>-8526.2000000000044</v>
      </c>
      <c r="U72">
        <v>4977.1999999999971</v>
      </c>
      <c r="W72">
        <v>12165.400000000001</v>
      </c>
      <c r="X72">
        <v>5005.6000000000004</v>
      </c>
      <c r="AF72">
        <v>59566.6</v>
      </c>
      <c r="AG72">
        <v>1.4602310690890532</v>
      </c>
      <c r="AI72">
        <v>59566.6</v>
      </c>
      <c r="AJ72">
        <v>1.4602310690890532</v>
      </c>
    </row>
    <row r="73" spans="2:38" x14ac:dyDescent="0.25">
      <c r="B73">
        <v>47614</v>
      </c>
      <c r="C73">
        <v>52741</v>
      </c>
      <c r="D73">
        <v>38982</v>
      </c>
      <c r="E73">
        <v>25837</v>
      </c>
      <c r="F73">
        <v>74132</v>
      </c>
      <c r="H73">
        <v>96929</v>
      </c>
      <c r="J73">
        <f t="shared" si="12"/>
        <v>47861.2</v>
      </c>
      <c r="K73">
        <f t="shared" si="13"/>
        <v>2.0252104000735462</v>
      </c>
      <c r="L73">
        <f t="shared" si="14"/>
        <v>74132</v>
      </c>
      <c r="M73">
        <f t="shared" si="15"/>
        <v>25837</v>
      </c>
      <c r="N73">
        <f t="shared" si="16"/>
        <v>47861.2</v>
      </c>
      <c r="O73">
        <f t="shared" si="17"/>
        <v>48295</v>
      </c>
      <c r="Q73">
        <v>40472</v>
      </c>
      <c r="R73">
        <v>21727</v>
      </c>
      <c r="T73">
        <v>1268.7999999999956</v>
      </c>
      <c r="U73">
        <v>-435.20000000000437</v>
      </c>
      <c r="W73">
        <v>35770</v>
      </c>
      <c r="X73">
        <v>4311.2</v>
      </c>
      <c r="Z73">
        <v>47861.2</v>
      </c>
      <c r="AA73">
        <v>2.0252104000735462</v>
      </c>
      <c r="AK73">
        <v>47861.2</v>
      </c>
      <c r="AL73">
        <v>2.0252104000735462</v>
      </c>
    </row>
    <row r="74" spans="2:38" x14ac:dyDescent="0.25">
      <c r="B74">
        <v>48412</v>
      </c>
      <c r="C74">
        <v>73159</v>
      </c>
      <c r="D74">
        <v>79887</v>
      </c>
      <c r="E74">
        <v>57478</v>
      </c>
      <c r="F74">
        <v>98094</v>
      </c>
      <c r="H74">
        <v>96079</v>
      </c>
      <c r="J74">
        <f t="shared" si="12"/>
        <v>71406</v>
      </c>
      <c r="K74">
        <f t="shared" si="13"/>
        <v>1.3455311878553622</v>
      </c>
      <c r="L74">
        <f t="shared" si="14"/>
        <v>98094</v>
      </c>
      <c r="M74">
        <f t="shared" si="15"/>
        <v>48412</v>
      </c>
      <c r="N74">
        <f t="shared" si="16"/>
        <v>71406</v>
      </c>
      <c r="O74">
        <f t="shared" si="17"/>
        <v>49682</v>
      </c>
      <c r="Q74">
        <v>22402</v>
      </c>
      <c r="R74">
        <v>-1396</v>
      </c>
      <c r="T74">
        <v>31185</v>
      </c>
      <c r="U74">
        <v>1288.1999999999971</v>
      </c>
      <c r="W74">
        <v>32291.4</v>
      </c>
      <c r="X74">
        <v>5198.6000000000004</v>
      </c>
      <c r="AD74">
        <v>71406</v>
      </c>
      <c r="AE74">
        <v>1.3455311878553622</v>
      </c>
      <c r="AI74">
        <v>71406</v>
      </c>
      <c r="AJ74">
        <v>1.3455311878553622</v>
      </c>
    </row>
    <row r="75" spans="2:38" x14ac:dyDescent="0.25">
      <c r="B75">
        <v>53420</v>
      </c>
      <c r="C75">
        <v>58543</v>
      </c>
      <c r="D75">
        <v>96869</v>
      </c>
      <c r="E75">
        <v>50046</v>
      </c>
      <c r="F75">
        <v>44333</v>
      </c>
      <c r="H75">
        <v>105055</v>
      </c>
      <c r="J75">
        <f t="shared" si="12"/>
        <v>60642.2</v>
      </c>
      <c r="K75">
        <f t="shared" si="13"/>
        <v>1.7323744850945382</v>
      </c>
      <c r="L75">
        <f t="shared" si="14"/>
        <v>96869</v>
      </c>
      <c r="M75">
        <f t="shared" si="15"/>
        <v>44333</v>
      </c>
      <c r="N75">
        <f t="shared" si="16"/>
        <v>60642.2</v>
      </c>
      <c r="O75">
        <f t="shared" si="17"/>
        <v>52536</v>
      </c>
      <c r="Q75">
        <v>-479</v>
      </c>
      <c r="R75">
        <v>14596</v>
      </c>
      <c r="T75">
        <v>-10378</v>
      </c>
      <c r="U75">
        <v>-2610.8000000000029</v>
      </c>
      <c r="W75">
        <v>28788</v>
      </c>
      <c r="X75">
        <v>6906</v>
      </c>
      <c r="AB75">
        <v>60642.2</v>
      </c>
      <c r="AC75">
        <v>1.7323744850945382</v>
      </c>
      <c r="AK75">
        <v>60642.2</v>
      </c>
      <c r="AL75">
        <v>1.7323744850945382</v>
      </c>
    </row>
    <row r="76" spans="2:38" x14ac:dyDescent="0.25">
      <c r="B76">
        <v>45670</v>
      </c>
      <c r="C76">
        <v>36230</v>
      </c>
      <c r="D76">
        <v>35993</v>
      </c>
      <c r="E76">
        <v>29438</v>
      </c>
      <c r="F76">
        <v>87232</v>
      </c>
      <c r="H76">
        <v>77674</v>
      </c>
      <c r="J76">
        <f t="shared" si="12"/>
        <v>46912.6</v>
      </c>
      <c r="K76">
        <f t="shared" si="13"/>
        <v>1.6557172273546978</v>
      </c>
      <c r="L76">
        <f t="shared" si="14"/>
        <v>87232</v>
      </c>
      <c r="M76">
        <f t="shared" si="15"/>
        <v>29438</v>
      </c>
      <c r="N76">
        <f t="shared" si="16"/>
        <v>46912.6</v>
      </c>
      <c r="O76">
        <f t="shared" si="17"/>
        <v>57794</v>
      </c>
      <c r="Q76">
        <v>39175</v>
      </c>
      <c r="R76">
        <v>-4</v>
      </c>
      <c r="T76">
        <v>16310.199999999997</v>
      </c>
      <c r="U76">
        <v>53.799999999995634</v>
      </c>
      <c r="W76">
        <v>18349.400000000001</v>
      </c>
      <c r="X76">
        <v>5253.4000000000005</v>
      </c>
      <c r="Z76">
        <v>46912.6</v>
      </c>
      <c r="AA76">
        <v>1.6557172273546978</v>
      </c>
      <c r="AK76">
        <v>46912.6</v>
      </c>
      <c r="AL76">
        <v>1.6557172273546978</v>
      </c>
    </row>
    <row r="77" spans="2:38" x14ac:dyDescent="0.25">
      <c r="B77">
        <v>42059</v>
      </c>
      <c r="C77">
        <v>28810</v>
      </c>
      <c r="D77">
        <v>79229</v>
      </c>
      <c r="E77">
        <v>13319</v>
      </c>
      <c r="F77">
        <v>52323</v>
      </c>
      <c r="H77">
        <v>59708</v>
      </c>
      <c r="J77">
        <f t="shared" si="12"/>
        <v>43148</v>
      </c>
      <c r="K77">
        <f t="shared" si="13"/>
        <v>1.3837953091684434</v>
      </c>
      <c r="L77">
        <f t="shared" si="14"/>
        <v>79229</v>
      </c>
      <c r="M77">
        <f t="shared" si="15"/>
        <v>13319</v>
      </c>
      <c r="N77">
        <f t="shared" si="16"/>
        <v>43148</v>
      </c>
      <c r="O77">
        <f t="shared" si="17"/>
        <v>65910</v>
      </c>
      <c r="Q77">
        <v>-31189</v>
      </c>
      <c r="R77">
        <v>89</v>
      </c>
      <c r="T77">
        <v>-9028.5999999999985</v>
      </c>
      <c r="U77">
        <v>-3850</v>
      </c>
      <c r="W77">
        <v>35819.399999999994</v>
      </c>
      <c r="X77">
        <v>5967.2</v>
      </c>
      <c r="AD77">
        <v>43148</v>
      </c>
      <c r="AE77">
        <v>1.3837953091684434</v>
      </c>
      <c r="AI77">
        <v>43148</v>
      </c>
      <c r="AJ77">
        <v>1.3837953091684434</v>
      </c>
    </row>
    <row r="78" spans="2:38" x14ac:dyDescent="0.25">
      <c r="B78">
        <v>53136</v>
      </c>
      <c r="C78">
        <v>28021</v>
      </c>
      <c r="D78">
        <v>86172</v>
      </c>
      <c r="E78">
        <v>27858</v>
      </c>
      <c r="F78">
        <v>46584</v>
      </c>
      <c r="H78">
        <v>102559</v>
      </c>
      <c r="J78">
        <f t="shared" si="12"/>
        <v>48354.2</v>
      </c>
      <c r="K78">
        <f t="shared" si="13"/>
        <v>2.1209946602363394</v>
      </c>
      <c r="L78">
        <f t="shared" si="14"/>
        <v>86172</v>
      </c>
      <c r="M78">
        <f t="shared" si="15"/>
        <v>27858</v>
      </c>
      <c r="N78">
        <f t="shared" si="16"/>
        <v>48354.2</v>
      </c>
      <c r="O78">
        <f t="shared" si="17"/>
        <v>58314</v>
      </c>
      <c r="Q78">
        <v>-269</v>
      </c>
      <c r="R78">
        <v>-5837</v>
      </c>
      <c r="T78">
        <v>1737.1999999999971</v>
      </c>
      <c r="U78">
        <v>-6555.2000000000044</v>
      </c>
      <c r="W78">
        <v>17096.8</v>
      </c>
      <c r="X78">
        <v>6556.4000000000015</v>
      </c>
      <c r="AD78">
        <v>48354.2</v>
      </c>
      <c r="AE78">
        <v>2.1209946602363394</v>
      </c>
      <c r="AK78">
        <v>48354.2</v>
      </c>
      <c r="AL78">
        <v>2.1209946602363394</v>
      </c>
    </row>
    <row r="79" spans="2:38" x14ac:dyDescent="0.25">
      <c r="B79">
        <v>59922</v>
      </c>
      <c r="C79">
        <v>37822</v>
      </c>
      <c r="D79">
        <v>104839</v>
      </c>
      <c r="E79">
        <v>31255</v>
      </c>
      <c r="F79">
        <v>53711</v>
      </c>
      <c r="H79">
        <v>97739</v>
      </c>
      <c r="J79">
        <f t="shared" si="12"/>
        <v>57509.8</v>
      </c>
      <c r="K79">
        <f t="shared" si="13"/>
        <v>1.6995190384943086</v>
      </c>
      <c r="L79">
        <f t="shared" si="14"/>
        <v>104839</v>
      </c>
      <c r="M79">
        <f t="shared" si="15"/>
        <v>31255</v>
      </c>
      <c r="N79">
        <f t="shared" si="16"/>
        <v>57509.8</v>
      </c>
      <c r="O79">
        <f t="shared" si="17"/>
        <v>73584</v>
      </c>
      <c r="Q79">
        <v>40790</v>
      </c>
      <c r="R79">
        <v>-1</v>
      </c>
      <c r="T79">
        <v>15935.800000000003</v>
      </c>
      <c r="U79">
        <v>788.80000000000291</v>
      </c>
      <c r="W79">
        <v>29998.6</v>
      </c>
      <c r="X79">
        <v>2512.8000000000002</v>
      </c>
      <c r="Z79">
        <v>57509.8</v>
      </c>
      <c r="AA79">
        <v>1.6995190384943086</v>
      </c>
      <c r="AK79">
        <v>57509.8</v>
      </c>
      <c r="AL79">
        <v>1.6995190384943086</v>
      </c>
    </row>
    <row r="80" spans="2:38" x14ac:dyDescent="0.25">
      <c r="B80">
        <v>81852</v>
      </c>
      <c r="C80">
        <v>24042</v>
      </c>
      <c r="D80">
        <v>89697</v>
      </c>
      <c r="E80">
        <v>60107</v>
      </c>
      <c r="F80">
        <v>89521</v>
      </c>
      <c r="H80">
        <v>102867</v>
      </c>
      <c r="J80">
        <f t="shared" si="12"/>
        <v>69043.8</v>
      </c>
      <c r="K80">
        <f t="shared" si="13"/>
        <v>1.4898803368296645</v>
      </c>
      <c r="L80">
        <f t="shared" si="14"/>
        <v>89697</v>
      </c>
      <c r="M80">
        <f t="shared" si="15"/>
        <v>24042</v>
      </c>
      <c r="N80">
        <f t="shared" si="16"/>
        <v>69043.8</v>
      </c>
      <c r="O80">
        <f t="shared" si="17"/>
        <v>65655</v>
      </c>
      <c r="Q80">
        <v>-1191</v>
      </c>
      <c r="R80">
        <v>10255</v>
      </c>
      <c r="T80">
        <v>-4485.5999999999913</v>
      </c>
      <c r="U80">
        <v>5247.2000000000044</v>
      </c>
      <c r="W80">
        <v>27082</v>
      </c>
      <c r="X80">
        <v>5856</v>
      </c>
      <c r="AB80">
        <v>69043.8</v>
      </c>
      <c r="AC80">
        <v>1.4898803368296645</v>
      </c>
      <c r="AI80">
        <v>69043.8</v>
      </c>
      <c r="AJ80">
        <v>1.4898803368296645</v>
      </c>
    </row>
    <row r="81" spans="2:38" x14ac:dyDescent="0.25">
      <c r="B81">
        <v>33177</v>
      </c>
      <c r="C81">
        <v>74872</v>
      </c>
      <c r="D81">
        <v>30612</v>
      </c>
      <c r="E81">
        <v>39699</v>
      </c>
      <c r="F81">
        <v>61310</v>
      </c>
      <c r="H81">
        <v>83090</v>
      </c>
      <c r="J81">
        <f t="shared" si="12"/>
        <v>47934</v>
      </c>
      <c r="K81">
        <f t="shared" si="13"/>
        <v>1.7334251262152125</v>
      </c>
      <c r="L81">
        <f t="shared" si="14"/>
        <v>74872</v>
      </c>
      <c r="M81">
        <f t="shared" si="15"/>
        <v>30612</v>
      </c>
      <c r="N81">
        <f t="shared" si="16"/>
        <v>47934</v>
      </c>
      <c r="O81">
        <f t="shared" si="17"/>
        <v>44260</v>
      </c>
      <c r="Q81">
        <v>30815</v>
      </c>
      <c r="R81">
        <v>113</v>
      </c>
      <c r="T81">
        <v>4834.8000000000029</v>
      </c>
      <c r="U81">
        <v>-3415.8000000000029</v>
      </c>
      <c r="W81">
        <v>34498</v>
      </c>
      <c r="X81">
        <v>5724.2000000000007</v>
      </c>
      <c r="Z81">
        <v>47934</v>
      </c>
      <c r="AA81">
        <v>1.7334251262152125</v>
      </c>
      <c r="AK81">
        <v>47934</v>
      </c>
      <c r="AL81">
        <v>1.7334251262152125</v>
      </c>
    </row>
    <row r="82" spans="2:38" x14ac:dyDescent="0.25">
      <c r="B82">
        <v>76143</v>
      </c>
      <c r="C82">
        <v>44683</v>
      </c>
      <c r="D82">
        <v>41143</v>
      </c>
      <c r="E82">
        <v>82611</v>
      </c>
      <c r="F82">
        <v>73572</v>
      </c>
      <c r="H82">
        <v>113088</v>
      </c>
      <c r="J82">
        <f t="shared" si="12"/>
        <v>63630.400000000001</v>
      </c>
      <c r="K82">
        <f t="shared" si="13"/>
        <v>1.7772636978551133</v>
      </c>
      <c r="L82">
        <f t="shared" si="14"/>
        <v>82611</v>
      </c>
      <c r="M82">
        <f t="shared" si="15"/>
        <v>41143</v>
      </c>
      <c r="N82">
        <f t="shared" si="16"/>
        <v>63630.400000000001</v>
      </c>
      <c r="O82">
        <f t="shared" si="17"/>
        <v>41468</v>
      </c>
      <c r="Q82">
        <v>7677</v>
      </c>
      <c r="R82">
        <v>2314</v>
      </c>
      <c r="T82">
        <v>11404.599999999999</v>
      </c>
      <c r="U82">
        <v>-3596.9999999999927</v>
      </c>
      <c r="W82">
        <v>22811.800000000003</v>
      </c>
      <c r="X82">
        <v>5882.2000000000007</v>
      </c>
      <c r="AD82">
        <v>63630.400000000001</v>
      </c>
      <c r="AE82">
        <v>1.7772636978551133</v>
      </c>
      <c r="AK82">
        <v>63630.400000000001</v>
      </c>
      <c r="AL82">
        <v>1.7772636978551133</v>
      </c>
    </row>
    <row r="83" spans="2:38" x14ac:dyDescent="0.25">
      <c r="B83">
        <v>66723</v>
      </c>
      <c r="C83">
        <v>106597</v>
      </c>
      <c r="D83">
        <v>24720</v>
      </c>
      <c r="E83">
        <v>75350</v>
      </c>
      <c r="F83">
        <v>8064</v>
      </c>
      <c r="H83">
        <v>56658</v>
      </c>
      <c r="J83">
        <f t="shared" si="12"/>
        <v>56290.8</v>
      </c>
      <c r="K83">
        <f t="shared" si="13"/>
        <v>1.0065232684559466</v>
      </c>
      <c r="L83">
        <f t="shared" si="14"/>
        <v>106597</v>
      </c>
      <c r="M83">
        <f t="shared" si="15"/>
        <v>8064</v>
      </c>
      <c r="N83">
        <f t="shared" si="16"/>
        <v>56290.8</v>
      </c>
      <c r="O83">
        <f t="shared" si="17"/>
        <v>98533</v>
      </c>
      <c r="Q83">
        <v>-65604</v>
      </c>
      <c r="R83">
        <v>-10638</v>
      </c>
      <c r="T83">
        <v>-12859.800000000003</v>
      </c>
      <c r="U83">
        <v>-235</v>
      </c>
      <c r="W83">
        <v>21204.2</v>
      </c>
      <c r="X83">
        <v>235</v>
      </c>
      <c r="AF83">
        <v>56290.8</v>
      </c>
      <c r="AG83">
        <v>1.0065232684559466</v>
      </c>
      <c r="AI83">
        <v>56290.8</v>
      </c>
      <c r="AJ83">
        <v>1.0065232684559466</v>
      </c>
    </row>
    <row r="84" spans="2:38" x14ac:dyDescent="0.25">
      <c r="B84">
        <v>102456</v>
      </c>
      <c r="C84">
        <v>57456</v>
      </c>
      <c r="D84">
        <v>23332</v>
      </c>
      <c r="E84">
        <v>47051</v>
      </c>
      <c r="F84">
        <v>79793</v>
      </c>
      <c r="H84">
        <v>122368</v>
      </c>
      <c r="J84">
        <f t="shared" si="12"/>
        <v>62017.599999999999</v>
      </c>
      <c r="K84">
        <f t="shared" si="13"/>
        <v>1.9731173086349683</v>
      </c>
      <c r="L84">
        <f t="shared" si="14"/>
        <v>102456</v>
      </c>
      <c r="M84">
        <f t="shared" si="15"/>
        <v>23332</v>
      </c>
      <c r="N84">
        <f t="shared" si="16"/>
        <v>62017.599999999999</v>
      </c>
      <c r="O84">
        <f t="shared" si="17"/>
        <v>79124</v>
      </c>
      <c r="Q84">
        <v>55579</v>
      </c>
      <c r="R84">
        <v>-3037</v>
      </c>
      <c r="T84">
        <v>7135</v>
      </c>
      <c r="U84">
        <v>-8619.4000000000015</v>
      </c>
      <c r="W84">
        <v>32377.4</v>
      </c>
      <c r="X84">
        <v>9295.7999999999993</v>
      </c>
      <c r="Z84">
        <v>62017.599999999999</v>
      </c>
      <c r="AA84">
        <v>1.9731173086349683</v>
      </c>
      <c r="AK84">
        <v>62017.599999999999</v>
      </c>
      <c r="AL84">
        <v>1.9731173086349683</v>
      </c>
    </row>
    <row r="85" spans="2:38" x14ac:dyDescent="0.25">
      <c r="B85">
        <v>77988</v>
      </c>
      <c r="C85">
        <v>81930</v>
      </c>
      <c r="D85">
        <v>101234</v>
      </c>
      <c r="E85">
        <v>83332</v>
      </c>
      <c r="F85">
        <v>68642</v>
      </c>
      <c r="H85">
        <v>93029</v>
      </c>
      <c r="J85">
        <f t="shared" si="12"/>
        <v>82625.2</v>
      </c>
      <c r="K85">
        <f t="shared" si="13"/>
        <v>1.1259155802346017</v>
      </c>
      <c r="L85">
        <f t="shared" si="14"/>
        <v>101234</v>
      </c>
      <c r="M85">
        <f t="shared" si="15"/>
        <v>68642</v>
      </c>
      <c r="N85">
        <f t="shared" si="16"/>
        <v>82625.2</v>
      </c>
      <c r="O85">
        <f t="shared" si="17"/>
        <v>32592</v>
      </c>
      <c r="Q85">
        <v>-51619</v>
      </c>
      <c r="R85">
        <v>-11376</v>
      </c>
      <c r="T85">
        <v>-11888</v>
      </c>
      <c r="U85">
        <v>-859</v>
      </c>
      <c r="W85">
        <v>20503.600000000002</v>
      </c>
      <c r="X85">
        <v>3183.8</v>
      </c>
      <c r="AF85">
        <v>82625.2</v>
      </c>
      <c r="AG85">
        <v>1.1259155802346017</v>
      </c>
      <c r="AI85">
        <v>82625.2</v>
      </c>
      <c r="AJ85">
        <v>1.1259155802346017</v>
      </c>
    </row>
    <row r="86" spans="2:38" x14ac:dyDescent="0.25">
      <c r="B86">
        <v>53030</v>
      </c>
      <c r="C86">
        <v>69085</v>
      </c>
      <c r="D86">
        <v>29413</v>
      </c>
      <c r="E86">
        <v>45835</v>
      </c>
      <c r="F86">
        <v>25814</v>
      </c>
      <c r="H86">
        <v>84816</v>
      </c>
      <c r="J86">
        <f t="shared" si="12"/>
        <v>44635.4</v>
      </c>
      <c r="K86">
        <f t="shared" si="13"/>
        <v>1.9001958087078865</v>
      </c>
      <c r="L86">
        <f t="shared" si="14"/>
        <v>69085</v>
      </c>
      <c r="M86">
        <f t="shared" si="15"/>
        <v>25814</v>
      </c>
      <c r="N86">
        <f t="shared" si="16"/>
        <v>44635.4</v>
      </c>
      <c r="O86">
        <f t="shared" si="17"/>
        <v>43271</v>
      </c>
      <c r="Q86">
        <v>7818</v>
      </c>
      <c r="R86">
        <v>-7813</v>
      </c>
      <c r="T86">
        <v>-25449.999999999993</v>
      </c>
      <c r="U86">
        <v>4644.4000000000015</v>
      </c>
      <c r="W86">
        <v>36486</v>
      </c>
      <c r="X86">
        <v>7213.5999999999995</v>
      </c>
      <c r="AB86">
        <v>44635.4</v>
      </c>
      <c r="AC86">
        <v>1.9001958087078865</v>
      </c>
      <c r="AK86">
        <v>44635.4</v>
      </c>
      <c r="AL86">
        <v>1.9001958087078865</v>
      </c>
    </row>
    <row r="87" spans="2:38" x14ac:dyDescent="0.25">
      <c r="B87">
        <v>38937</v>
      </c>
      <c r="C87">
        <v>93286</v>
      </c>
      <c r="D87">
        <v>78520</v>
      </c>
      <c r="E87">
        <v>59684</v>
      </c>
      <c r="F87">
        <v>14768</v>
      </c>
      <c r="H87">
        <v>60536</v>
      </c>
      <c r="J87">
        <f t="shared" si="12"/>
        <v>57039</v>
      </c>
      <c r="K87">
        <f t="shared" si="13"/>
        <v>1.0613089289784183</v>
      </c>
      <c r="L87">
        <f t="shared" si="14"/>
        <v>93286</v>
      </c>
      <c r="M87">
        <f t="shared" si="15"/>
        <v>14768</v>
      </c>
      <c r="N87">
        <f t="shared" si="16"/>
        <v>57039</v>
      </c>
      <c r="O87">
        <f t="shared" si="17"/>
        <v>78518</v>
      </c>
      <c r="Q87">
        <v>-9205</v>
      </c>
      <c r="R87">
        <v>-16158</v>
      </c>
      <c r="T87">
        <v>12808.199999999997</v>
      </c>
      <c r="U87">
        <v>-2781.4000000000015</v>
      </c>
      <c r="W87">
        <v>12808.2</v>
      </c>
      <c r="X87">
        <v>3470.2000000000003</v>
      </c>
      <c r="AD87">
        <v>57039</v>
      </c>
      <c r="AE87">
        <v>1.0613089289784183</v>
      </c>
      <c r="AI87">
        <v>57039</v>
      </c>
      <c r="AJ87">
        <v>1.0613089289784183</v>
      </c>
    </row>
    <row r="88" spans="2:38" x14ac:dyDescent="0.25">
      <c r="B88">
        <v>76209</v>
      </c>
      <c r="C88">
        <v>88587</v>
      </c>
      <c r="D88">
        <v>54386</v>
      </c>
      <c r="E88">
        <v>33320</v>
      </c>
      <c r="F88">
        <v>42602</v>
      </c>
      <c r="H88">
        <v>95382</v>
      </c>
      <c r="J88">
        <f t="shared" si="12"/>
        <v>59020.800000000003</v>
      </c>
      <c r="K88">
        <f t="shared" si="13"/>
        <v>1.6160743331164606</v>
      </c>
      <c r="L88">
        <f t="shared" si="14"/>
        <v>88587</v>
      </c>
      <c r="M88">
        <f t="shared" si="15"/>
        <v>33320</v>
      </c>
      <c r="N88">
        <f t="shared" si="16"/>
        <v>59020.800000000003</v>
      </c>
      <c r="O88">
        <f t="shared" si="17"/>
        <v>55267</v>
      </c>
      <c r="Q88">
        <v>62910</v>
      </c>
      <c r="R88">
        <v>-7530</v>
      </c>
      <c r="T88">
        <v>28910.400000000001</v>
      </c>
      <c r="U88">
        <v>-1478.3999999999942</v>
      </c>
      <c r="W88">
        <v>28910.400000000001</v>
      </c>
      <c r="X88">
        <v>5392.4</v>
      </c>
      <c r="Z88">
        <v>59020.800000000003</v>
      </c>
      <c r="AA88">
        <v>1.6160743331164606</v>
      </c>
      <c r="AK88">
        <v>59020.800000000003</v>
      </c>
      <c r="AL88">
        <v>1.6160743331164606</v>
      </c>
    </row>
    <row r="89" spans="2:38" x14ac:dyDescent="0.25">
      <c r="B89">
        <v>98100</v>
      </c>
      <c r="C89">
        <v>62996</v>
      </c>
      <c r="D89">
        <v>102757</v>
      </c>
      <c r="E89">
        <v>35913</v>
      </c>
      <c r="F89">
        <v>54348</v>
      </c>
      <c r="H89">
        <v>96976</v>
      </c>
      <c r="J89">
        <f t="shared" si="12"/>
        <v>70822.8</v>
      </c>
      <c r="K89">
        <f t="shared" si="13"/>
        <v>1.3692765606556081</v>
      </c>
      <c r="L89">
        <f t="shared" si="14"/>
        <v>102757</v>
      </c>
      <c r="M89">
        <f t="shared" si="15"/>
        <v>35913</v>
      </c>
      <c r="N89">
        <f t="shared" si="16"/>
        <v>70822.8</v>
      </c>
      <c r="O89">
        <f t="shared" si="17"/>
        <v>66844</v>
      </c>
      <c r="Q89">
        <v>-15200</v>
      </c>
      <c r="R89">
        <v>-6000</v>
      </c>
      <c r="T89">
        <v>-18893.399999999994</v>
      </c>
      <c r="U89">
        <v>1318.6000000000058</v>
      </c>
      <c r="W89">
        <v>36141</v>
      </c>
      <c r="X89">
        <v>9844.2000000000007</v>
      </c>
      <c r="AB89">
        <v>70822.8</v>
      </c>
      <c r="AC89">
        <v>1.3692765606556081</v>
      </c>
      <c r="AI89">
        <v>70822.8</v>
      </c>
      <c r="AJ89">
        <v>1.3692765606556081</v>
      </c>
    </row>
    <row r="90" spans="2:38" x14ac:dyDescent="0.25">
      <c r="B90">
        <v>55850</v>
      </c>
      <c r="C90">
        <v>66537</v>
      </c>
      <c r="D90">
        <v>60237</v>
      </c>
      <c r="E90">
        <v>31883</v>
      </c>
      <c r="F90">
        <v>20282</v>
      </c>
      <c r="H90">
        <v>74793</v>
      </c>
      <c r="J90">
        <f t="shared" si="12"/>
        <v>46957.8</v>
      </c>
      <c r="K90">
        <f t="shared" si="13"/>
        <v>1.5927705301355684</v>
      </c>
      <c r="L90">
        <f t="shared" si="14"/>
        <v>66537</v>
      </c>
      <c r="M90">
        <f t="shared" si="15"/>
        <v>20282</v>
      </c>
      <c r="N90">
        <f t="shared" si="16"/>
        <v>46957.8</v>
      </c>
      <c r="O90">
        <f t="shared" si="17"/>
        <v>46255</v>
      </c>
      <c r="Q90">
        <v>-2697</v>
      </c>
      <c r="R90">
        <v>3696</v>
      </c>
      <c r="T90">
        <v>-16830</v>
      </c>
      <c r="U90">
        <v>-6552.5999999999985</v>
      </c>
      <c r="W90">
        <v>45396.800000000003</v>
      </c>
      <c r="X90">
        <v>12488.6</v>
      </c>
      <c r="AB90">
        <v>46957.8</v>
      </c>
      <c r="AC90">
        <v>1.5927705301355684</v>
      </c>
      <c r="AK90">
        <v>46957.8</v>
      </c>
      <c r="AL90">
        <v>1.5927705301355684</v>
      </c>
    </row>
    <row r="91" spans="2:38" x14ac:dyDescent="0.25">
      <c r="B91">
        <v>81178</v>
      </c>
      <c r="C91">
        <v>91000</v>
      </c>
      <c r="D91">
        <v>64750</v>
      </c>
      <c r="E91">
        <v>16089</v>
      </c>
      <c r="F91">
        <v>37865</v>
      </c>
      <c r="H91">
        <v>59359</v>
      </c>
      <c r="J91">
        <f t="shared" si="12"/>
        <v>58176.4</v>
      </c>
      <c r="K91">
        <f t="shared" si="13"/>
        <v>1.020327830529218</v>
      </c>
      <c r="L91">
        <f t="shared" si="14"/>
        <v>91000</v>
      </c>
      <c r="M91">
        <f t="shared" si="15"/>
        <v>16089</v>
      </c>
      <c r="N91">
        <f t="shared" si="16"/>
        <v>58176.4</v>
      </c>
      <c r="O91">
        <f t="shared" si="17"/>
        <v>74911</v>
      </c>
      <c r="Q91">
        <v>-18008</v>
      </c>
      <c r="R91">
        <v>-69</v>
      </c>
      <c r="T91">
        <v>-10162.400000000001</v>
      </c>
      <c r="U91">
        <v>5398.5999999999985</v>
      </c>
      <c r="W91">
        <v>20338.8</v>
      </c>
      <c r="X91">
        <v>5398.6</v>
      </c>
      <c r="AB91">
        <v>58176.4</v>
      </c>
      <c r="AC91">
        <v>1.020327830529218</v>
      </c>
      <c r="AI91">
        <v>58176.4</v>
      </c>
      <c r="AJ91">
        <v>1.020327830529218</v>
      </c>
    </row>
    <row r="92" spans="2:38" x14ac:dyDescent="0.25">
      <c r="B92">
        <v>93311</v>
      </c>
      <c r="C92">
        <v>64384</v>
      </c>
      <c r="D92">
        <v>90040</v>
      </c>
      <c r="E92">
        <v>52549</v>
      </c>
      <c r="F92">
        <v>97507</v>
      </c>
      <c r="H92">
        <v>104650</v>
      </c>
      <c r="J92">
        <f t="shared" si="12"/>
        <v>79558.2</v>
      </c>
      <c r="K92">
        <f t="shared" si="13"/>
        <v>1.3153892370616731</v>
      </c>
      <c r="L92">
        <f t="shared" si="14"/>
        <v>97507</v>
      </c>
      <c r="M92">
        <f t="shared" si="15"/>
        <v>52549</v>
      </c>
      <c r="N92">
        <f t="shared" si="16"/>
        <v>79558.2</v>
      </c>
      <c r="O92">
        <f t="shared" si="17"/>
        <v>44958</v>
      </c>
      <c r="Q92">
        <v>5020</v>
      </c>
      <c r="R92">
        <v>-3556</v>
      </c>
      <c r="T92">
        <v>2683.1999999999971</v>
      </c>
      <c r="U92">
        <v>-3945.4000000000087</v>
      </c>
      <c r="W92">
        <v>31430.400000000001</v>
      </c>
      <c r="X92">
        <v>8759.4</v>
      </c>
      <c r="AB92">
        <v>79558.2</v>
      </c>
      <c r="AC92">
        <v>1.3153892370616731</v>
      </c>
      <c r="AI92">
        <v>79558.2</v>
      </c>
      <c r="AJ92">
        <v>1.3153892370616731</v>
      </c>
    </row>
    <row r="93" spans="2:38" x14ac:dyDescent="0.25">
      <c r="B93">
        <v>57941</v>
      </c>
      <c r="C93">
        <v>42061</v>
      </c>
      <c r="D93">
        <v>84925</v>
      </c>
      <c r="E93">
        <v>32213</v>
      </c>
      <c r="F93">
        <v>63451</v>
      </c>
      <c r="H93">
        <v>60135</v>
      </c>
      <c r="J93">
        <f t="shared" si="12"/>
        <v>56118.2</v>
      </c>
      <c r="K93">
        <f t="shared" si="13"/>
        <v>1.0715774917941061</v>
      </c>
      <c r="L93">
        <f t="shared" si="14"/>
        <v>84925</v>
      </c>
      <c r="M93">
        <f t="shared" si="15"/>
        <v>32213</v>
      </c>
      <c r="N93">
        <f t="shared" si="16"/>
        <v>56118.2</v>
      </c>
      <c r="O93">
        <f t="shared" si="17"/>
        <v>52712</v>
      </c>
      <c r="Q93">
        <v>-14403</v>
      </c>
      <c r="R93">
        <v>-13630</v>
      </c>
      <c r="T93">
        <v>12699.199999999997</v>
      </c>
      <c r="U93">
        <v>-834.80000000000291</v>
      </c>
      <c r="W93">
        <v>23776.400000000001</v>
      </c>
      <c r="X93">
        <v>3868.0000000000005</v>
      </c>
      <c r="AD93">
        <v>56118.2</v>
      </c>
      <c r="AE93">
        <v>1.0715774917941061</v>
      </c>
      <c r="AI93">
        <v>56118.2</v>
      </c>
      <c r="AJ93">
        <v>1.0715774917941061</v>
      </c>
    </row>
    <row r="94" spans="2:38" x14ac:dyDescent="0.25">
      <c r="B94">
        <v>20769</v>
      </c>
      <c r="C94">
        <v>101986</v>
      </c>
      <c r="D94">
        <v>57096</v>
      </c>
      <c r="E94">
        <v>24625</v>
      </c>
      <c r="F94">
        <v>77176</v>
      </c>
      <c r="H94">
        <v>57764</v>
      </c>
      <c r="J94">
        <f t="shared" si="12"/>
        <v>56330.400000000001</v>
      </c>
      <c r="K94">
        <f t="shared" si="13"/>
        <v>1.0254498459091361</v>
      </c>
      <c r="L94">
        <f t="shared" si="14"/>
        <v>101986</v>
      </c>
      <c r="M94">
        <f t="shared" si="15"/>
        <v>20769</v>
      </c>
      <c r="N94">
        <f t="shared" si="16"/>
        <v>56330.400000000001</v>
      </c>
      <c r="O94">
        <f t="shared" si="17"/>
        <v>81217</v>
      </c>
      <c r="Q94">
        <v>-15913</v>
      </c>
      <c r="R94">
        <v>-158</v>
      </c>
      <c r="T94">
        <v>-77.400000000001455</v>
      </c>
      <c r="U94">
        <v>3746.5999999999985</v>
      </c>
      <c r="W94">
        <v>30591.8</v>
      </c>
      <c r="X94">
        <v>3746.6000000000004</v>
      </c>
      <c r="Z94">
        <v>56330.400000000001</v>
      </c>
      <c r="AA94">
        <v>1.0254498459091361</v>
      </c>
      <c r="AI94">
        <v>56330.400000000001</v>
      </c>
      <c r="AJ94">
        <v>1.0254498459091361</v>
      </c>
    </row>
    <row r="95" spans="2:38" x14ac:dyDescent="0.25">
      <c r="B95">
        <v>85859</v>
      </c>
      <c r="C95">
        <v>70135</v>
      </c>
      <c r="D95">
        <v>34762</v>
      </c>
      <c r="E95">
        <v>66732</v>
      </c>
      <c r="F95">
        <v>49566</v>
      </c>
      <c r="H95">
        <v>70872</v>
      </c>
      <c r="J95">
        <f t="shared" si="12"/>
        <v>61410.8</v>
      </c>
      <c r="K95">
        <f t="shared" si="13"/>
        <v>1.1540641059878718</v>
      </c>
      <c r="L95">
        <f t="shared" si="14"/>
        <v>85859</v>
      </c>
      <c r="M95">
        <f t="shared" si="15"/>
        <v>34762</v>
      </c>
      <c r="N95">
        <f t="shared" si="16"/>
        <v>61410.8</v>
      </c>
      <c r="O95">
        <f t="shared" si="17"/>
        <v>51097</v>
      </c>
      <c r="Q95">
        <v>-24945</v>
      </c>
      <c r="R95">
        <v>-94</v>
      </c>
      <c r="T95">
        <v>-163</v>
      </c>
      <c r="U95">
        <v>-636.39999999999418</v>
      </c>
      <c r="W95">
        <v>27199</v>
      </c>
      <c r="X95">
        <v>853.59999999999991</v>
      </c>
      <c r="AF95">
        <v>61410.8</v>
      </c>
      <c r="AG95">
        <v>1.1540641059878718</v>
      </c>
      <c r="AI95">
        <v>61410.8</v>
      </c>
      <c r="AJ95">
        <v>1.1540641059878718</v>
      </c>
    </row>
    <row r="96" spans="2:38" x14ac:dyDescent="0.25">
      <c r="B96">
        <v>62388</v>
      </c>
      <c r="C96">
        <v>67290</v>
      </c>
      <c r="D96">
        <v>34405</v>
      </c>
      <c r="E96">
        <v>31779</v>
      </c>
      <c r="F96">
        <v>24722</v>
      </c>
      <c r="H96">
        <v>54945</v>
      </c>
      <c r="J96">
        <f t="shared" si="12"/>
        <v>44116.800000000003</v>
      </c>
      <c r="K96">
        <f t="shared" si="13"/>
        <v>1.2454439125231203</v>
      </c>
      <c r="L96">
        <f t="shared" si="14"/>
        <v>67290</v>
      </c>
      <c r="M96">
        <f t="shared" si="15"/>
        <v>24722</v>
      </c>
      <c r="N96">
        <f t="shared" si="16"/>
        <v>44116.800000000003</v>
      </c>
      <c r="O96">
        <f t="shared" si="17"/>
        <v>42568</v>
      </c>
      <c r="Q96">
        <v>-16272</v>
      </c>
      <c r="R96">
        <v>270</v>
      </c>
      <c r="T96">
        <v>-5722.7999999999956</v>
      </c>
      <c r="U96">
        <v>2796.8000000000029</v>
      </c>
      <c r="W96">
        <v>24464.800000000003</v>
      </c>
      <c r="X96">
        <v>8568.8000000000011</v>
      </c>
      <c r="Z96">
        <v>44116.800000000003</v>
      </c>
      <c r="AA96">
        <v>1.2454439125231203</v>
      </c>
      <c r="AI96">
        <v>44116.800000000003</v>
      </c>
      <c r="AJ96">
        <v>1.2454439125231203</v>
      </c>
    </row>
    <row r="97" spans="2:38" x14ac:dyDescent="0.25">
      <c r="B97">
        <v>98133</v>
      </c>
      <c r="C97">
        <v>59624</v>
      </c>
      <c r="D97">
        <v>44280</v>
      </c>
      <c r="E97">
        <v>42919</v>
      </c>
      <c r="F97">
        <v>69405</v>
      </c>
      <c r="H97">
        <v>107439</v>
      </c>
      <c r="J97">
        <f t="shared" si="12"/>
        <v>62872.2</v>
      </c>
      <c r="K97">
        <f t="shared" si="13"/>
        <v>1.7088474715374999</v>
      </c>
      <c r="L97">
        <f t="shared" si="14"/>
        <v>98133</v>
      </c>
      <c r="M97">
        <f t="shared" si="15"/>
        <v>42919</v>
      </c>
      <c r="N97">
        <f t="shared" si="16"/>
        <v>62872.2</v>
      </c>
      <c r="O97">
        <f t="shared" si="17"/>
        <v>55214</v>
      </c>
      <c r="Q97">
        <v>-16299</v>
      </c>
      <c r="R97">
        <v>-12083</v>
      </c>
      <c r="T97">
        <v>-25072.800000000003</v>
      </c>
      <c r="U97">
        <v>-4940.1999999999971</v>
      </c>
      <c r="W97">
        <v>42158.399999999994</v>
      </c>
      <c r="X97">
        <v>9625.7999999999993</v>
      </c>
      <c r="AB97">
        <v>62872.2</v>
      </c>
      <c r="AC97">
        <v>1.7088474715374999</v>
      </c>
      <c r="AK97">
        <v>62872.2</v>
      </c>
      <c r="AL97">
        <v>1.7088474715374999</v>
      </c>
    </row>
    <row r="98" spans="2:38" x14ac:dyDescent="0.25">
      <c r="B98">
        <v>68647</v>
      </c>
      <c r="C98">
        <v>69173</v>
      </c>
      <c r="D98">
        <v>39073</v>
      </c>
      <c r="E98">
        <v>29616</v>
      </c>
      <c r="F98">
        <v>24957</v>
      </c>
      <c r="H98">
        <v>86445</v>
      </c>
      <c r="J98">
        <f t="shared" si="12"/>
        <v>46293.2</v>
      </c>
      <c r="K98">
        <f t="shared" ref="K98:K129" si="18">H98/J98</f>
        <v>1.8673368874910354</v>
      </c>
      <c r="L98">
        <f t="shared" si="14"/>
        <v>69173</v>
      </c>
      <c r="M98">
        <f t="shared" si="15"/>
        <v>24957</v>
      </c>
      <c r="N98">
        <f t="shared" si="16"/>
        <v>46293.2</v>
      </c>
      <c r="O98">
        <f t="shared" si="17"/>
        <v>44216</v>
      </c>
      <c r="Q98">
        <v>-13185</v>
      </c>
      <c r="R98">
        <v>-16237</v>
      </c>
      <c r="T98">
        <v>-6793.6000000000058</v>
      </c>
      <c r="U98">
        <v>-324.60000000000582</v>
      </c>
      <c r="W98">
        <v>17568.8</v>
      </c>
      <c r="X98">
        <v>1551.4</v>
      </c>
      <c r="AD98">
        <v>46293.2</v>
      </c>
      <c r="AE98">
        <v>1.8673368874910354</v>
      </c>
      <c r="AK98">
        <v>46293.2</v>
      </c>
      <c r="AL98">
        <v>1.8673368874910354</v>
      </c>
    </row>
    <row r="99" spans="2:38" x14ac:dyDescent="0.25">
      <c r="B99">
        <v>52094</v>
      </c>
      <c r="C99">
        <v>52854</v>
      </c>
      <c r="D99">
        <v>65288</v>
      </c>
      <c r="E99">
        <v>48776</v>
      </c>
      <c r="F99">
        <v>88827</v>
      </c>
      <c r="H99">
        <v>66469</v>
      </c>
      <c r="J99">
        <f t="shared" si="12"/>
        <v>61567.8</v>
      </c>
      <c r="K99">
        <f t="shared" si="18"/>
        <v>1.079606547578442</v>
      </c>
      <c r="L99">
        <f t="shared" si="14"/>
        <v>88827</v>
      </c>
      <c r="M99">
        <f t="shared" si="15"/>
        <v>48776</v>
      </c>
      <c r="N99">
        <f t="shared" si="16"/>
        <v>61567.8</v>
      </c>
      <c r="O99">
        <f t="shared" si="17"/>
        <v>40051</v>
      </c>
      <c r="Q99">
        <v>-16064</v>
      </c>
      <c r="R99">
        <v>-7650</v>
      </c>
      <c r="T99">
        <v>9981.6000000000058</v>
      </c>
      <c r="U99">
        <v>-4746.1999999999971</v>
      </c>
      <c r="W99">
        <v>42213.599999999999</v>
      </c>
      <c r="X99">
        <v>4746.2</v>
      </c>
      <c r="AD99">
        <v>61567.8</v>
      </c>
      <c r="AE99">
        <v>1.079606547578442</v>
      </c>
      <c r="AI99">
        <v>61567.8</v>
      </c>
      <c r="AJ99">
        <v>1.079606547578442</v>
      </c>
    </row>
    <row r="100" spans="2:38" x14ac:dyDescent="0.25">
      <c r="B100">
        <v>17522</v>
      </c>
      <c r="C100">
        <v>29508</v>
      </c>
      <c r="D100">
        <v>70599</v>
      </c>
      <c r="E100">
        <v>80529</v>
      </c>
      <c r="F100">
        <v>95299</v>
      </c>
      <c r="H100">
        <v>59797</v>
      </c>
      <c r="J100">
        <f t="shared" si="12"/>
        <v>58691.4</v>
      </c>
      <c r="K100">
        <f t="shared" si="18"/>
        <v>1.0188375128212992</v>
      </c>
      <c r="L100">
        <f t="shared" si="14"/>
        <v>95299</v>
      </c>
      <c r="M100">
        <f t="shared" si="15"/>
        <v>17522</v>
      </c>
      <c r="N100">
        <f t="shared" si="16"/>
        <v>58691.4</v>
      </c>
      <c r="O100">
        <f t="shared" si="17"/>
        <v>77777</v>
      </c>
      <c r="Q100">
        <v>-56438</v>
      </c>
      <c r="R100">
        <v>-7612</v>
      </c>
      <c r="T100">
        <v>-5071.7999999999956</v>
      </c>
      <c r="U100">
        <v>-646</v>
      </c>
      <c r="W100">
        <v>11071.800000000001</v>
      </c>
      <c r="X100">
        <v>823.2</v>
      </c>
      <c r="AF100">
        <v>58691.4</v>
      </c>
      <c r="AG100">
        <v>1.0188375128212992</v>
      </c>
      <c r="AI100">
        <v>58691.4</v>
      </c>
      <c r="AJ100">
        <v>1.0188375128212992</v>
      </c>
    </row>
    <row r="101" spans="2:38" x14ac:dyDescent="0.25">
      <c r="B101">
        <v>87882</v>
      </c>
      <c r="C101">
        <v>41036</v>
      </c>
      <c r="D101">
        <v>62333</v>
      </c>
      <c r="E101">
        <v>24706</v>
      </c>
      <c r="F101">
        <v>47096</v>
      </c>
      <c r="H101">
        <v>82800</v>
      </c>
      <c r="J101">
        <f t="shared" si="12"/>
        <v>52610.6</v>
      </c>
      <c r="K101">
        <f t="shared" si="18"/>
        <v>1.5738273275727706</v>
      </c>
      <c r="L101">
        <f t="shared" si="14"/>
        <v>87882</v>
      </c>
      <c r="M101">
        <f t="shared" si="15"/>
        <v>24706</v>
      </c>
      <c r="N101">
        <f t="shared" si="16"/>
        <v>52610.6</v>
      </c>
      <c r="O101">
        <f t="shared" si="17"/>
        <v>63176</v>
      </c>
      <c r="Q101">
        <v>-9327</v>
      </c>
      <c r="R101">
        <v>2034</v>
      </c>
      <c r="T101">
        <v>14800.400000000001</v>
      </c>
      <c r="U101">
        <v>1799.5999999999985</v>
      </c>
      <c r="W101">
        <v>27635.999999999996</v>
      </c>
      <c r="X101">
        <v>8790</v>
      </c>
      <c r="AD101">
        <v>52610.6</v>
      </c>
      <c r="AE101">
        <v>1.5738273275727706</v>
      </c>
      <c r="AI101">
        <v>52610.6</v>
      </c>
      <c r="AJ101">
        <v>1.5738273275727706</v>
      </c>
    </row>
    <row r="103" spans="2:38" x14ac:dyDescent="0.25">
      <c r="B103">
        <v>3121041</v>
      </c>
      <c r="C103">
        <v>2948167</v>
      </c>
      <c r="D103">
        <v>3165405</v>
      </c>
      <c r="E103">
        <v>2782093</v>
      </c>
      <c r="F103">
        <v>2883184</v>
      </c>
    </row>
  </sheetData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2AF94-6960-48FE-B419-DA71FA2ACEB2}">
  <dimension ref="A1:AL103"/>
  <sheetViews>
    <sheetView workbookViewId="0"/>
  </sheetViews>
  <sheetFormatPr defaultRowHeight="15" x14ac:dyDescent="0.25"/>
  <sheetData>
    <row r="1" spans="1:38" x14ac:dyDescent="0.25">
      <c r="A1" t="s">
        <v>20</v>
      </c>
    </row>
    <row r="2" spans="1:38" x14ac:dyDescent="0.25">
      <c r="B2">
        <v>25382</v>
      </c>
      <c r="C2">
        <v>34238</v>
      </c>
      <c r="D2">
        <v>82991</v>
      </c>
      <c r="E2">
        <v>50062</v>
      </c>
      <c r="F2">
        <v>63194</v>
      </c>
      <c r="H2">
        <v>59499</v>
      </c>
      <c r="J2">
        <f t="shared" ref="J2:J33" si="0">AVERAGE(B2:F2)</f>
        <v>51173.4</v>
      </c>
      <c r="K2">
        <f t="shared" ref="K2:K33" si="1">H2/J2</f>
        <v>1.1626938995650085</v>
      </c>
      <c r="L2">
        <f t="shared" ref="L2:L33" si="2">MAX(B2:F2)</f>
        <v>82991</v>
      </c>
      <c r="M2">
        <f t="shared" ref="M2:M33" si="3">MIN(B2:F2)</f>
        <v>25382</v>
      </c>
      <c r="N2">
        <f t="shared" ref="N2:N33" si="4">AVERAGE(B2:F2)</f>
        <v>51173.4</v>
      </c>
      <c r="O2">
        <f t="shared" ref="O2:O33" si="5">L2-M2</f>
        <v>57609</v>
      </c>
      <c r="Q2">
        <v>-2493</v>
      </c>
      <c r="R2">
        <v>150</v>
      </c>
      <c r="T2">
        <v>226.80000000000291</v>
      </c>
      <c r="U2">
        <v>4407.4000000000015</v>
      </c>
      <c r="W2">
        <v>24458</v>
      </c>
      <c r="X2">
        <v>4413</v>
      </c>
      <c r="Z2">
        <v>51173.4</v>
      </c>
      <c r="AA2">
        <v>1.1626938995650085</v>
      </c>
      <c r="AI2">
        <v>51173.4</v>
      </c>
      <c r="AJ2">
        <v>1.1626938995650085</v>
      </c>
    </row>
    <row r="3" spans="1:38" x14ac:dyDescent="0.25">
      <c r="B3">
        <v>57004</v>
      </c>
      <c r="C3">
        <v>82074</v>
      </c>
      <c r="D3">
        <v>48823</v>
      </c>
      <c r="E3">
        <v>27858</v>
      </c>
      <c r="F3">
        <v>19243</v>
      </c>
      <c r="H3">
        <v>59549</v>
      </c>
      <c r="J3">
        <f t="shared" si="0"/>
        <v>47000.4</v>
      </c>
      <c r="K3">
        <f t="shared" si="1"/>
        <v>1.2669892171130459</v>
      </c>
      <c r="L3">
        <f t="shared" si="2"/>
        <v>82074</v>
      </c>
      <c r="M3">
        <f t="shared" si="3"/>
        <v>19243</v>
      </c>
      <c r="N3">
        <f t="shared" si="4"/>
        <v>47000.4</v>
      </c>
      <c r="O3">
        <f t="shared" si="5"/>
        <v>62831</v>
      </c>
      <c r="Q3">
        <v>-38851</v>
      </c>
      <c r="R3">
        <v>-15</v>
      </c>
      <c r="T3">
        <v>875.40000000000146</v>
      </c>
      <c r="U3">
        <v>400</v>
      </c>
      <c r="W3">
        <v>20903</v>
      </c>
      <c r="X3">
        <v>4728.7999999999993</v>
      </c>
      <c r="AD3">
        <v>47000.4</v>
      </c>
      <c r="AE3">
        <v>1.2669892171130459</v>
      </c>
      <c r="AI3">
        <v>47000.4</v>
      </c>
      <c r="AJ3">
        <v>1.2669892171130459</v>
      </c>
    </row>
    <row r="4" spans="1:38" x14ac:dyDescent="0.25">
      <c r="B4">
        <v>95886</v>
      </c>
      <c r="C4">
        <v>15365</v>
      </c>
      <c r="D4">
        <v>31148</v>
      </c>
      <c r="E4">
        <v>49310</v>
      </c>
      <c r="F4">
        <v>89207</v>
      </c>
      <c r="H4">
        <v>120109</v>
      </c>
      <c r="J4">
        <f t="shared" si="0"/>
        <v>56183.199999999997</v>
      </c>
      <c r="K4">
        <f t="shared" si="1"/>
        <v>2.1378098791097697</v>
      </c>
      <c r="L4">
        <f t="shared" si="2"/>
        <v>95886</v>
      </c>
      <c r="M4">
        <f t="shared" si="3"/>
        <v>15365</v>
      </c>
      <c r="N4">
        <f t="shared" si="4"/>
        <v>56183.199999999997</v>
      </c>
      <c r="O4">
        <f t="shared" si="5"/>
        <v>80521</v>
      </c>
      <c r="Q4">
        <v>21586</v>
      </c>
      <c r="R4">
        <v>334</v>
      </c>
      <c r="T4">
        <v>-4037.6000000000058</v>
      </c>
      <c r="U4">
        <v>-4611.8000000000029</v>
      </c>
      <c r="W4">
        <v>31596.000000000004</v>
      </c>
      <c r="X4">
        <v>7014.9999999999991</v>
      </c>
      <c r="AD4">
        <v>56183.199999999997</v>
      </c>
      <c r="AE4">
        <v>2.1378098791097697</v>
      </c>
      <c r="AK4">
        <v>56183.199999999997</v>
      </c>
      <c r="AL4">
        <v>2.1378098791097697</v>
      </c>
    </row>
    <row r="5" spans="1:38" x14ac:dyDescent="0.25">
      <c r="B5">
        <v>98159</v>
      </c>
      <c r="C5">
        <v>24075</v>
      </c>
      <c r="D5">
        <v>97320</v>
      </c>
      <c r="E5">
        <v>95569</v>
      </c>
      <c r="F5">
        <v>85147</v>
      </c>
      <c r="H5">
        <v>121694</v>
      </c>
      <c r="J5">
        <f t="shared" si="0"/>
        <v>80054</v>
      </c>
      <c r="K5">
        <f t="shared" si="1"/>
        <v>1.5201488994928423</v>
      </c>
      <c r="L5">
        <f t="shared" si="2"/>
        <v>98159</v>
      </c>
      <c r="M5">
        <f t="shared" si="3"/>
        <v>24075</v>
      </c>
      <c r="N5">
        <f t="shared" si="4"/>
        <v>80054</v>
      </c>
      <c r="O5">
        <f t="shared" si="5"/>
        <v>74084</v>
      </c>
      <c r="Q5">
        <v>-7333</v>
      </c>
      <c r="R5">
        <v>-480</v>
      </c>
      <c r="T5">
        <v>-12023.800000000003</v>
      </c>
      <c r="U5">
        <v>-10383.199999999997</v>
      </c>
      <c r="W5">
        <v>29109</v>
      </c>
      <c r="X5">
        <v>11998.8</v>
      </c>
      <c r="AB5">
        <v>80054</v>
      </c>
      <c r="AC5">
        <v>1.5201488994928423</v>
      </c>
      <c r="AI5">
        <v>80054</v>
      </c>
      <c r="AJ5">
        <v>1.5201488994928423</v>
      </c>
    </row>
    <row r="6" spans="1:38" x14ac:dyDescent="0.25">
      <c r="B6">
        <v>21724</v>
      </c>
      <c r="C6">
        <v>39402</v>
      </c>
      <c r="D6">
        <v>45779</v>
      </c>
      <c r="E6">
        <v>27418</v>
      </c>
      <c r="F6">
        <v>91769</v>
      </c>
      <c r="H6">
        <v>45910</v>
      </c>
      <c r="J6">
        <f t="shared" si="0"/>
        <v>45218.400000000001</v>
      </c>
      <c r="K6">
        <f t="shared" si="1"/>
        <v>1.0152946588114573</v>
      </c>
      <c r="L6">
        <f t="shared" si="2"/>
        <v>91769</v>
      </c>
      <c r="M6">
        <f t="shared" si="3"/>
        <v>21724</v>
      </c>
      <c r="N6">
        <f t="shared" si="4"/>
        <v>45218.400000000001</v>
      </c>
      <c r="O6">
        <f t="shared" si="5"/>
        <v>70045</v>
      </c>
      <c r="Q6">
        <v>-26414</v>
      </c>
      <c r="R6">
        <v>-8691</v>
      </c>
      <c r="T6">
        <v>-20143.799999999996</v>
      </c>
      <c r="U6">
        <v>-585</v>
      </c>
      <c r="W6">
        <v>26422.6</v>
      </c>
      <c r="X6">
        <v>585</v>
      </c>
      <c r="AB6">
        <v>45218.400000000001</v>
      </c>
      <c r="AC6">
        <v>1.0152946588114573</v>
      </c>
      <c r="AI6">
        <v>45218.400000000001</v>
      </c>
      <c r="AJ6">
        <v>1.0152946588114573</v>
      </c>
    </row>
    <row r="7" spans="1:38" x14ac:dyDescent="0.25">
      <c r="B7">
        <v>71226</v>
      </c>
      <c r="C7">
        <v>97851</v>
      </c>
      <c r="D7">
        <v>87526</v>
      </c>
      <c r="E7">
        <v>82626</v>
      </c>
      <c r="F7">
        <v>25432</v>
      </c>
      <c r="H7">
        <v>74015</v>
      </c>
      <c r="J7">
        <f t="shared" si="0"/>
        <v>72932.2</v>
      </c>
      <c r="K7">
        <f t="shared" si="1"/>
        <v>1.0148466658074211</v>
      </c>
      <c r="L7">
        <f t="shared" si="2"/>
        <v>97851</v>
      </c>
      <c r="M7">
        <f t="shared" si="3"/>
        <v>25432</v>
      </c>
      <c r="N7">
        <f t="shared" si="4"/>
        <v>72932.2</v>
      </c>
      <c r="O7">
        <f t="shared" si="5"/>
        <v>72419</v>
      </c>
      <c r="Q7">
        <v>-22786</v>
      </c>
      <c r="R7">
        <v>-18115</v>
      </c>
      <c r="T7">
        <v>15614.199999999997</v>
      </c>
      <c r="U7">
        <v>44</v>
      </c>
      <c r="W7">
        <v>28319.8</v>
      </c>
      <c r="X7">
        <v>609.20000000000005</v>
      </c>
      <c r="AD7">
        <v>72932.2</v>
      </c>
      <c r="AE7">
        <v>1.0148466658074211</v>
      </c>
      <c r="AI7">
        <v>72932.2</v>
      </c>
      <c r="AJ7">
        <v>1.0148466658074211</v>
      </c>
    </row>
    <row r="8" spans="1:38" x14ac:dyDescent="0.25">
      <c r="B8">
        <v>98154</v>
      </c>
      <c r="C8">
        <v>90263</v>
      </c>
      <c r="D8">
        <v>24376</v>
      </c>
      <c r="E8">
        <v>98987</v>
      </c>
      <c r="F8">
        <v>49807</v>
      </c>
      <c r="H8">
        <v>111613</v>
      </c>
      <c r="J8">
        <f t="shared" si="0"/>
        <v>72317.399999999994</v>
      </c>
      <c r="K8">
        <f t="shared" si="1"/>
        <v>1.5433768360035069</v>
      </c>
      <c r="L8">
        <f t="shared" si="2"/>
        <v>98987</v>
      </c>
      <c r="M8">
        <f t="shared" si="3"/>
        <v>24376</v>
      </c>
      <c r="N8">
        <f t="shared" si="4"/>
        <v>72317.399999999994</v>
      </c>
      <c r="O8">
        <f t="shared" si="5"/>
        <v>74611</v>
      </c>
      <c r="Q8">
        <v>7186</v>
      </c>
      <c r="R8">
        <v>-10</v>
      </c>
      <c r="T8">
        <v>-26156.400000000009</v>
      </c>
      <c r="U8">
        <v>-6877.4000000000087</v>
      </c>
      <c r="W8">
        <v>26156.400000000001</v>
      </c>
      <c r="X8">
        <v>8150.2</v>
      </c>
      <c r="AB8">
        <v>72317.399999999994</v>
      </c>
      <c r="AC8">
        <v>1.5433768360035069</v>
      </c>
      <c r="AI8">
        <v>72317.399999999994</v>
      </c>
      <c r="AJ8">
        <v>1.5433768360035069</v>
      </c>
    </row>
    <row r="9" spans="1:38" x14ac:dyDescent="0.25">
      <c r="B9">
        <v>70318</v>
      </c>
      <c r="C9">
        <v>58164</v>
      </c>
      <c r="D9">
        <v>24759</v>
      </c>
      <c r="E9">
        <v>96180</v>
      </c>
      <c r="F9">
        <v>41384</v>
      </c>
      <c r="H9">
        <v>73623</v>
      </c>
      <c r="J9">
        <f t="shared" si="0"/>
        <v>58161</v>
      </c>
      <c r="K9">
        <f t="shared" si="1"/>
        <v>1.2658482488265332</v>
      </c>
      <c r="L9">
        <f t="shared" si="2"/>
        <v>96180</v>
      </c>
      <c r="M9">
        <f t="shared" si="3"/>
        <v>24759</v>
      </c>
      <c r="N9">
        <f t="shared" si="4"/>
        <v>58161</v>
      </c>
      <c r="O9">
        <f t="shared" si="5"/>
        <v>71421</v>
      </c>
      <c r="Q9">
        <v>-10263</v>
      </c>
      <c r="R9">
        <v>7769</v>
      </c>
      <c r="T9">
        <v>-2674.8000000000029</v>
      </c>
      <c r="U9">
        <v>3621.8000000000029</v>
      </c>
      <c r="W9">
        <v>34090</v>
      </c>
      <c r="X9">
        <v>3621.8</v>
      </c>
      <c r="Z9">
        <v>58161</v>
      </c>
      <c r="AA9">
        <v>1.2658482488265332</v>
      </c>
      <c r="AI9">
        <v>58161</v>
      </c>
      <c r="AJ9">
        <v>1.2658482488265332</v>
      </c>
    </row>
    <row r="10" spans="1:38" x14ac:dyDescent="0.25">
      <c r="B10">
        <v>66266</v>
      </c>
      <c r="C10">
        <v>78834</v>
      </c>
      <c r="D10">
        <v>30588</v>
      </c>
      <c r="E10">
        <v>50621</v>
      </c>
      <c r="F10">
        <v>23951</v>
      </c>
      <c r="H10">
        <v>84298</v>
      </c>
      <c r="J10">
        <f t="shared" si="0"/>
        <v>50052</v>
      </c>
      <c r="K10">
        <f t="shared" si="1"/>
        <v>1.6842084232398307</v>
      </c>
      <c r="L10">
        <f t="shared" si="2"/>
        <v>78834</v>
      </c>
      <c r="M10">
        <f t="shared" si="3"/>
        <v>23951</v>
      </c>
      <c r="N10">
        <f t="shared" si="4"/>
        <v>50052</v>
      </c>
      <c r="O10">
        <f t="shared" si="5"/>
        <v>54883</v>
      </c>
      <c r="Q10">
        <v>-5615</v>
      </c>
      <c r="R10">
        <v>-50</v>
      </c>
      <c r="T10">
        <v>-16269.600000000006</v>
      </c>
      <c r="U10">
        <v>-7292</v>
      </c>
      <c r="W10">
        <v>17053.2</v>
      </c>
      <c r="X10">
        <v>8060.8</v>
      </c>
      <c r="AB10">
        <v>50052</v>
      </c>
      <c r="AC10">
        <v>1.6842084232398307</v>
      </c>
      <c r="AK10">
        <v>50052</v>
      </c>
      <c r="AL10">
        <v>1.6842084232398307</v>
      </c>
    </row>
    <row r="11" spans="1:38" x14ac:dyDescent="0.25">
      <c r="B11">
        <v>74449</v>
      </c>
      <c r="C11">
        <v>74350</v>
      </c>
      <c r="D11">
        <v>92828</v>
      </c>
      <c r="E11">
        <v>42021</v>
      </c>
      <c r="F11">
        <v>25521</v>
      </c>
      <c r="H11">
        <v>118845</v>
      </c>
      <c r="J11">
        <f t="shared" si="0"/>
        <v>61833.8</v>
      </c>
      <c r="K11">
        <f t="shared" si="1"/>
        <v>1.9220070576286754</v>
      </c>
      <c r="L11">
        <f t="shared" si="2"/>
        <v>92828</v>
      </c>
      <c r="M11">
        <f t="shared" si="3"/>
        <v>25521</v>
      </c>
      <c r="N11">
        <f t="shared" si="4"/>
        <v>61833.8</v>
      </c>
      <c r="O11">
        <f t="shared" si="5"/>
        <v>67307</v>
      </c>
      <c r="Q11">
        <v>81699</v>
      </c>
      <c r="R11">
        <v>-3643</v>
      </c>
      <c r="T11">
        <v>28722.200000000004</v>
      </c>
      <c r="U11">
        <v>-1348.1999999999971</v>
      </c>
      <c r="W11">
        <v>34296.6</v>
      </c>
      <c r="X11">
        <v>5253.7999999999993</v>
      </c>
      <c r="Z11">
        <v>61833.8</v>
      </c>
      <c r="AA11">
        <v>1.9220070576286754</v>
      </c>
      <c r="AK11">
        <v>61833.8</v>
      </c>
      <c r="AL11">
        <v>1.9220070576286754</v>
      </c>
    </row>
    <row r="12" spans="1:38" x14ac:dyDescent="0.25">
      <c r="B12">
        <v>35000</v>
      </c>
      <c r="C12">
        <v>83423</v>
      </c>
      <c r="D12">
        <v>24968</v>
      </c>
      <c r="E12">
        <v>62477</v>
      </c>
      <c r="F12">
        <v>24554</v>
      </c>
      <c r="H12">
        <v>82290</v>
      </c>
      <c r="J12">
        <f t="shared" si="0"/>
        <v>46084.4</v>
      </c>
      <c r="K12">
        <f t="shared" si="1"/>
        <v>1.7856367881539088</v>
      </c>
      <c r="L12">
        <f t="shared" si="2"/>
        <v>83423</v>
      </c>
      <c r="M12">
        <f t="shared" si="3"/>
        <v>24554</v>
      </c>
      <c r="N12">
        <f t="shared" si="4"/>
        <v>46084.4</v>
      </c>
      <c r="O12">
        <f t="shared" si="5"/>
        <v>58869</v>
      </c>
      <c r="Q12">
        <v>-32100</v>
      </c>
      <c r="R12">
        <v>1649</v>
      </c>
      <c r="T12">
        <v>-21565.599999999999</v>
      </c>
      <c r="U12">
        <v>1219</v>
      </c>
      <c r="W12">
        <v>25676.400000000001</v>
      </c>
      <c r="X12">
        <v>2320.2000000000003</v>
      </c>
      <c r="AF12">
        <v>46084.4</v>
      </c>
      <c r="AG12">
        <v>1.7856367881539088</v>
      </c>
      <c r="AK12">
        <v>46084.4</v>
      </c>
      <c r="AL12">
        <v>1.7856367881539088</v>
      </c>
    </row>
    <row r="13" spans="1:38" x14ac:dyDescent="0.25">
      <c r="B13">
        <v>63375</v>
      </c>
      <c r="C13">
        <v>42639</v>
      </c>
      <c r="D13">
        <v>25444</v>
      </c>
      <c r="E13">
        <v>58055</v>
      </c>
      <c r="F13">
        <v>90924</v>
      </c>
      <c r="H13">
        <v>109480</v>
      </c>
      <c r="J13">
        <f t="shared" si="0"/>
        <v>56087.4</v>
      </c>
      <c r="K13">
        <f t="shared" si="1"/>
        <v>1.9519535581966716</v>
      </c>
      <c r="L13">
        <f t="shared" si="2"/>
        <v>90924</v>
      </c>
      <c r="M13">
        <f t="shared" si="3"/>
        <v>25444</v>
      </c>
      <c r="N13">
        <f t="shared" si="4"/>
        <v>56087.4</v>
      </c>
      <c r="O13">
        <f t="shared" si="5"/>
        <v>65480</v>
      </c>
      <c r="Q13">
        <v>29161</v>
      </c>
      <c r="R13">
        <v>-10645</v>
      </c>
      <c r="T13">
        <v>-10726.200000000004</v>
      </c>
      <c r="U13">
        <v>2372.4000000000015</v>
      </c>
      <c r="W13">
        <v>32919.4</v>
      </c>
      <c r="X13">
        <v>4718</v>
      </c>
      <c r="AB13">
        <v>56087.4</v>
      </c>
      <c r="AC13">
        <v>1.9519535581966716</v>
      </c>
      <c r="AK13">
        <v>56087.4</v>
      </c>
      <c r="AL13">
        <v>1.9519535581966716</v>
      </c>
    </row>
    <row r="14" spans="1:38" x14ac:dyDescent="0.25">
      <c r="B14">
        <v>85033</v>
      </c>
      <c r="C14">
        <v>26768</v>
      </c>
      <c r="D14">
        <v>51567</v>
      </c>
      <c r="E14">
        <v>31226</v>
      </c>
      <c r="F14">
        <v>34183</v>
      </c>
      <c r="H14">
        <v>73743</v>
      </c>
      <c r="J14">
        <f t="shared" si="0"/>
        <v>45755.4</v>
      </c>
      <c r="K14">
        <f t="shared" si="1"/>
        <v>1.6116786215397527</v>
      </c>
      <c r="L14">
        <f t="shared" si="2"/>
        <v>85033</v>
      </c>
      <c r="M14">
        <f t="shared" si="3"/>
        <v>26768</v>
      </c>
      <c r="N14">
        <f t="shared" si="4"/>
        <v>45755.4</v>
      </c>
      <c r="O14">
        <f t="shared" si="5"/>
        <v>58265</v>
      </c>
      <c r="Q14">
        <v>32292</v>
      </c>
      <c r="R14">
        <v>-14255</v>
      </c>
      <c r="T14">
        <v>4648.8000000000029</v>
      </c>
      <c r="U14">
        <v>4042.4000000000015</v>
      </c>
      <c r="W14">
        <v>24960.799999999999</v>
      </c>
      <c r="X14">
        <v>4187.2</v>
      </c>
      <c r="Z14">
        <v>45755.4</v>
      </c>
      <c r="AA14">
        <v>1.6116786215397527</v>
      </c>
      <c r="AI14">
        <v>45755.4</v>
      </c>
      <c r="AJ14">
        <v>1.6116786215397527</v>
      </c>
    </row>
    <row r="15" spans="1:38" x14ac:dyDescent="0.25">
      <c r="B15">
        <v>87399</v>
      </c>
      <c r="C15">
        <v>18117</v>
      </c>
      <c r="D15">
        <v>50660</v>
      </c>
      <c r="E15">
        <v>69587</v>
      </c>
      <c r="F15">
        <v>18071</v>
      </c>
      <c r="H15">
        <v>53781</v>
      </c>
      <c r="J15">
        <f t="shared" si="0"/>
        <v>48766.8</v>
      </c>
      <c r="K15">
        <f t="shared" si="1"/>
        <v>1.1028199512783285</v>
      </c>
      <c r="L15">
        <f t="shared" si="2"/>
        <v>87399</v>
      </c>
      <c r="M15">
        <f t="shared" si="3"/>
        <v>18071</v>
      </c>
      <c r="N15">
        <f t="shared" si="4"/>
        <v>48766.8</v>
      </c>
      <c r="O15">
        <f t="shared" si="5"/>
        <v>69328</v>
      </c>
      <c r="Q15">
        <v>-37485</v>
      </c>
      <c r="R15">
        <v>1702</v>
      </c>
      <c r="T15">
        <v>-25377.599999999991</v>
      </c>
      <c r="U15">
        <v>-2410.7999999999956</v>
      </c>
      <c r="W15">
        <v>47160.800000000003</v>
      </c>
      <c r="X15">
        <v>4432</v>
      </c>
      <c r="AB15">
        <v>48766.8</v>
      </c>
      <c r="AC15">
        <v>1.1028199512783285</v>
      </c>
      <c r="AI15">
        <v>48766.8</v>
      </c>
      <c r="AJ15">
        <v>1.1028199512783285</v>
      </c>
    </row>
    <row r="16" spans="1:38" x14ac:dyDescent="0.25">
      <c r="B16">
        <v>20863</v>
      </c>
      <c r="C16">
        <v>87458</v>
      </c>
      <c r="D16">
        <v>23599</v>
      </c>
      <c r="E16">
        <v>81885</v>
      </c>
      <c r="F16">
        <v>30665</v>
      </c>
      <c r="H16">
        <v>58184</v>
      </c>
      <c r="J16">
        <f t="shared" si="0"/>
        <v>48894</v>
      </c>
      <c r="K16">
        <f t="shared" si="1"/>
        <v>1.1900028633370148</v>
      </c>
      <c r="L16">
        <f t="shared" si="2"/>
        <v>87458</v>
      </c>
      <c r="M16">
        <f t="shared" si="3"/>
        <v>20863</v>
      </c>
      <c r="N16">
        <f t="shared" si="4"/>
        <v>48894</v>
      </c>
      <c r="O16">
        <f t="shared" si="5"/>
        <v>66595</v>
      </c>
      <c r="Q16">
        <v>-74656</v>
      </c>
      <c r="R16">
        <v>199</v>
      </c>
      <c r="T16">
        <v>-30539.399999999994</v>
      </c>
      <c r="U16">
        <v>-228.19999999999709</v>
      </c>
      <c r="W16">
        <v>30539.4</v>
      </c>
      <c r="X16">
        <v>8258.6</v>
      </c>
      <c r="AF16">
        <v>48894</v>
      </c>
      <c r="AG16">
        <v>1.1900028633370148</v>
      </c>
      <c r="AI16">
        <v>48894</v>
      </c>
      <c r="AJ16">
        <v>1.1900028633370148</v>
      </c>
    </row>
    <row r="17" spans="2:38" x14ac:dyDescent="0.25">
      <c r="B17">
        <v>62013</v>
      </c>
      <c r="C17">
        <v>47297</v>
      </c>
      <c r="D17">
        <v>78793</v>
      </c>
      <c r="E17">
        <v>25068</v>
      </c>
      <c r="F17">
        <v>107348</v>
      </c>
      <c r="H17">
        <v>83000</v>
      </c>
      <c r="J17">
        <f t="shared" si="0"/>
        <v>64103.8</v>
      </c>
      <c r="K17">
        <f t="shared" si="1"/>
        <v>1.2947750367372917</v>
      </c>
      <c r="L17">
        <f t="shared" si="2"/>
        <v>107348</v>
      </c>
      <c r="M17">
        <f t="shared" si="3"/>
        <v>25068</v>
      </c>
      <c r="N17">
        <f t="shared" si="4"/>
        <v>64103.8</v>
      </c>
      <c r="O17">
        <f t="shared" si="5"/>
        <v>82280</v>
      </c>
      <c r="Q17">
        <v>-4207</v>
      </c>
      <c r="R17">
        <v>-61</v>
      </c>
      <c r="T17">
        <v>12739</v>
      </c>
      <c r="U17">
        <v>5070.2000000000044</v>
      </c>
      <c r="W17">
        <v>18557</v>
      </c>
      <c r="X17">
        <v>5070.2</v>
      </c>
      <c r="AD17">
        <v>64103.8</v>
      </c>
      <c r="AE17">
        <v>1.2947750367372917</v>
      </c>
      <c r="AI17">
        <v>64103.8</v>
      </c>
      <c r="AJ17">
        <v>1.2947750367372917</v>
      </c>
    </row>
    <row r="18" spans="2:38" x14ac:dyDescent="0.25">
      <c r="B18">
        <v>40183</v>
      </c>
      <c r="C18">
        <v>78375</v>
      </c>
      <c r="D18">
        <v>75230</v>
      </c>
      <c r="E18">
        <v>84376</v>
      </c>
      <c r="F18">
        <v>44136</v>
      </c>
      <c r="H18">
        <v>81205</v>
      </c>
      <c r="J18">
        <f t="shared" si="0"/>
        <v>64460</v>
      </c>
      <c r="K18">
        <f t="shared" si="1"/>
        <v>1.2597735029475643</v>
      </c>
      <c r="L18">
        <f t="shared" si="2"/>
        <v>84376</v>
      </c>
      <c r="M18">
        <f t="shared" si="3"/>
        <v>40183</v>
      </c>
      <c r="N18">
        <f t="shared" si="4"/>
        <v>64460</v>
      </c>
      <c r="O18">
        <f t="shared" si="5"/>
        <v>44193</v>
      </c>
      <c r="Q18">
        <v>8266</v>
      </c>
      <c r="R18">
        <v>-7147</v>
      </c>
      <c r="T18">
        <v>3698</v>
      </c>
      <c r="U18">
        <v>382.19999999999709</v>
      </c>
      <c r="W18">
        <v>16713.599999999999</v>
      </c>
      <c r="X18">
        <v>5351</v>
      </c>
      <c r="Z18">
        <v>64460</v>
      </c>
      <c r="AA18">
        <v>1.2597735029475643</v>
      </c>
      <c r="AI18">
        <v>64460</v>
      </c>
      <c r="AJ18">
        <v>1.2597735029475643</v>
      </c>
    </row>
    <row r="19" spans="2:38" x14ac:dyDescent="0.25">
      <c r="B19">
        <v>66769</v>
      </c>
      <c r="C19">
        <v>62593</v>
      </c>
      <c r="D19">
        <v>103347</v>
      </c>
      <c r="E19">
        <v>96823</v>
      </c>
      <c r="F19">
        <v>54275</v>
      </c>
      <c r="H19">
        <v>116787</v>
      </c>
      <c r="J19">
        <f t="shared" si="0"/>
        <v>76761.399999999994</v>
      </c>
      <c r="K19">
        <f t="shared" si="1"/>
        <v>1.5214287389234695</v>
      </c>
      <c r="L19">
        <f t="shared" si="2"/>
        <v>103347</v>
      </c>
      <c r="M19">
        <f t="shared" si="3"/>
        <v>54275</v>
      </c>
      <c r="N19">
        <f t="shared" si="4"/>
        <v>76761.399999999994</v>
      </c>
      <c r="O19">
        <f t="shared" si="5"/>
        <v>49072</v>
      </c>
      <c r="Q19">
        <v>16419</v>
      </c>
      <c r="R19">
        <v>9516</v>
      </c>
      <c r="T19">
        <v>1411.5999999999913</v>
      </c>
      <c r="U19">
        <v>1102.1999999999971</v>
      </c>
      <c r="W19">
        <v>34462.400000000001</v>
      </c>
      <c r="X19">
        <v>13060.2</v>
      </c>
      <c r="AB19">
        <v>76761.399999999994</v>
      </c>
      <c r="AC19">
        <v>1.5214287389234695</v>
      </c>
      <c r="AK19">
        <v>76761.399999999994</v>
      </c>
      <c r="AL19">
        <v>1.5214287389234695</v>
      </c>
    </row>
    <row r="20" spans="2:38" x14ac:dyDescent="0.25">
      <c r="B20">
        <v>79276</v>
      </c>
      <c r="C20">
        <v>33037</v>
      </c>
      <c r="D20">
        <v>63165</v>
      </c>
      <c r="E20">
        <v>78651</v>
      </c>
      <c r="F20">
        <v>93838</v>
      </c>
      <c r="H20">
        <v>103480</v>
      </c>
      <c r="J20">
        <f t="shared" si="0"/>
        <v>69593.399999999994</v>
      </c>
      <c r="K20">
        <f t="shared" si="1"/>
        <v>1.4869226104774305</v>
      </c>
      <c r="L20">
        <f t="shared" si="2"/>
        <v>93838</v>
      </c>
      <c r="M20">
        <f t="shared" si="3"/>
        <v>33037</v>
      </c>
      <c r="N20">
        <f t="shared" si="4"/>
        <v>69593.399999999994</v>
      </c>
      <c r="O20">
        <f t="shared" si="5"/>
        <v>60801</v>
      </c>
      <c r="Q20">
        <v>-20627</v>
      </c>
      <c r="R20">
        <v>-16684</v>
      </c>
      <c r="T20">
        <v>4821.5999999999913</v>
      </c>
      <c r="U20">
        <v>-2295.4000000000087</v>
      </c>
      <c r="W20">
        <v>18693.2</v>
      </c>
      <c r="X20">
        <v>7487.4</v>
      </c>
      <c r="AF20">
        <v>69593.399999999994</v>
      </c>
      <c r="AG20">
        <v>1.4869226104774305</v>
      </c>
      <c r="AI20">
        <v>69593.399999999994</v>
      </c>
      <c r="AJ20">
        <v>1.4869226104774305</v>
      </c>
    </row>
    <row r="21" spans="2:38" x14ac:dyDescent="0.25">
      <c r="B21">
        <v>74816</v>
      </c>
      <c r="C21">
        <v>58712</v>
      </c>
      <c r="D21">
        <v>40482</v>
      </c>
      <c r="E21">
        <v>22259</v>
      </c>
      <c r="F21">
        <v>99472</v>
      </c>
      <c r="H21">
        <v>120576</v>
      </c>
      <c r="J21">
        <f t="shared" si="0"/>
        <v>59148.2</v>
      </c>
      <c r="K21">
        <f t="shared" si="1"/>
        <v>2.0385404796764739</v>
      </c>
      <c r="L21">
        <f t="shared" si="2"/>
        <v>99472</v>
      </c>
      <c r="M21">
        <f t="shared" si="3"/>
        <v>22259</v>
      </c>
      <c r="N21">
        <f t="shared" si="4"/>
        <v>59148.2</v>
      </c>
      <c r="O21">
        <f t="shared" si="5"/>
        <v>77213</v>
      </c>
      <c r="Q21">
        <v>20823</v>
      </c>
      <c r="R21">
        <v>0</v>
      </c>
      <c r="T21">
        <v>12777.199999999997</v>
      </c>
      <c r="U21">
        <v>2555</v>
      </c>
      <c r="W21">
        <v>26050</v>
      </c>
      <c r="X21">
        <v>9622.1999999999989</v>
      </c>
      <c r="AD21">
        <v>59148.2</v>
      </c>
      <c r="AE21">
        <v>2.0385404796764739</v>
      </c>
      <c r="AK21">
        <v>59148.2</v>
      </c>
      <c r="AL21">
        <v>2.0385404796764739</v>
      </c>
    </row>
    <row r="22" spans="2:38" x14ac:dyDescent="0.25">
      <c r="B22">
        <v>73081</v>
      </c>
      <c r="C22">
        <v>28491</v>
      </c>
      <c r="D22">
        <v>92546</v>
      </c>
      <c r="E22">
        <v>53884</v>
      </c>
      <c r="F22">
        <v>70026</v>
      </c>
      <c r="H22">
        <v>92222</v>
      </c>
      <c r="J22">
        <f t="shared" si="0"/>
        <v>63605.599999999999</v>
      </c>
      <c r="K22">
        <f t="shared" si="1"/>
        <v>1.4499037820569258</v>
      </c>
      <c r="L22">
        <f t="shared" si="2"/>
        <v>92546</v>
      </c>
      <c r="M22">
        <f t="shared" si="3"/>
        <v>28491</v>
      </c>
      <c r="N22">
        <f t="shared" si="4"/>
        <v>63605.599999999999</v>
      </c>
      <c r="O22">
        <f t="shared" si="5"/>
        <v>64055</v>
      </c>
      <c r="Q22">
        <v>-47014</v>
      </c>
      <c r="R22">
        <v>452</v>
      </c>
      <c r="T22">
        <v>-14499.400000000001</v>
      </c>
      <c r="U22">
        <v>375.19999999999709</v>
      </c>
      <c r="W22">
        <v>27984.199999999997</v>
      </c>
      <c r="X22">
        <v>2124.3999999999996</v>
      </c>
      <c r="AF22">
        <v>63605.599999999999</v>
      </c>
      <c r="AG22">
        <v>1.4499037820569258</v>
      </c>
      <c r="AI22">
        <v>63605.599999999999</v>
      </c>
      <c r="AJ22">
        <v>1.4499037820569258</v>
      </c>
    </row>
    <row r="23" spans="2:38" x14ac:dyDescent="0.25">
      <c r="B23">
        <v>78730</v>
      </c>
      <c r="C23">
        <v>92135</v>
      </c>
      <c r="D23">
        <v>45069</v>
      </c>
      <c r="E23">
        <v>18421</v>
      </c>
      <c r="F23">
        <v>62246</v>
      </c>
      <c r="H23">
        <v>140867</v>
      </c>
      <c r="J23">
        <f t="shared" si="0"/>
        <v>59320.2</v>
      </c>
      <c r="K23">
        <f t="shared" si="1"/>
        <v>2.3746885546576042</v>
      </c>
      <c r="L23">
        <f t="shared" si="2"/>
        <v>92135</v>
      </c>
      <c r="M23">
        <f t="shared" si="3"/>
        <v>18421</v>
      </c>
      <c r="N23">
        <f t="shared" si="4"/>
        <v>59320.2</v>
      </c>
      <c r="O23">
        <f t="shared" si="5"/>
        <v>73714</v>
      </c>
      <c r="Q23">
        <v>30905</v>
      </c>
      <c r="R23">
        <v>18897</v>
      </c>
      <c r="T23">
        <v>9283.7999999999956</v>
      </c>
      <c r="U23">
        <v>-4475.2000000000044</v>
      </c>
      <c r="W23">
        <v>26164.6</v>
      </c>
      <c r="X23">
        <v>4479.2</v>
      </c>
      <c r="AD23">
        <v>59320.2</v>
      </c>
      <c r="AE23">
        <v>2.3746885546576042</v>
      </c>
      <c r="AK23">
        <v>59320.2</v>
      </c>
      <c r="AL23">
        <v>2.3746885546576042</v>
      </c>
    </row>
    <row r="24" spans="2:38" x14ac:dyDescent="0.25">
      <c r="B24">
        <v>85128</v>
      </c>
      <c r="C24">
        <v>47426</v>
      </c>
      <c r="D24">
        <v>65742</v>
      </c>
      <c r="E24">
        <v>76784</v>
      </c>
      <c r="F24">
        <v>26193</v>
      </c>
      <c r="H24">
        <v>98660</v>
      </c>
      <c r="J24">
        <f t="shared" si="0"/>
        <v>60254.6</v>
      </c>
      <c r="K24">
        <f t="shared" si="1"/>
        <v>1.6373853614495824</v>
      </c>
      <c r="L24">
        <f t="shared" si="2"/>
        <v>85128</v>
      </c>
      <c r="M24">
        <f t="shared" si="3"/>
        <v>26193</v>
      </c>
      <c r="N24">
        <f t="shared" si="4"/>
        <v>60254.6</v>
      </c>
      <c r="O24">
        <f t="shared" si="5"/>
        <v>58935</v>
      </c>
      <c r="Q24">
        <v>-22741</v>
      </c>
      <c r="R24">
        <v>8</v>
      </c>
      <c r="T24">
        <v>-6805.0000000000073</v>
      </c>
      <c r="U24">
        <v>271.40000000000146</v>
      </c>
      <c r="W24">
        <v>13524.599999999999</v>
      </c>
      <c r="X24">
        <v>7855.4000000000005</v>
      </c>
      <c r="AF24">
        <v>60254.6</v>
      </c>
      <c r="AG24">
        <v>1.6373853614495824</v>
      </c>
      <c r="AK24">
        <v>60254.6</v>
      </c>
      <c r="AL24">
        <v>1.6373853614495824</v>
      </c>
    </row>
    <row r="25" spans="2:38" x14ac:dyDescent="0.25">
      <c r="B25">
        <v>24540</v>
      </c>
      <c r="C25">
        <v>82856</v>
      </c>
      <c r="D25">
        <v>34768</v>
      </c>
      <c r="E25">
        <v>92844</v>
      </c>
      <c r="F25">
        <v>25617</v>
      </c>
      <c r="H25">
        <v>113677</v>
      </c>
      <c r="J25">
        <f t="shared" si="0"/>
        <v>52125</v>
      </c>
      <c r="K25">
        <f t="shared" si="1"/>
        <v>2.1808537170263791</v>
      </c>
      <c r="L25">
        <f t="shared" si="2"/>
        <v>92844</v>
      </c>
      <c r="M25">
        <f t="shared" si="3"/>
        <v>24540</v>
      </c>
      <c r="N25">
        <f t="shared" si="4"/>
        <v>52125</v>
      </c>
      <c r="O25">
        <f t="shared" si="5"/>
        <v>68304</v>
      </c>
      <c r="Q25">
        <v>19213</v>
      </c>
      <c r="R25">
        <v>111</v>
      </c>
      <c r="T25">
        <v>-10260.599999999999</v>
      </c>
      <c r="U25">
        <v>1789</v>
      </c>
      <c r="W25">
        <v>23429.800000000003</v>
      </c>
      <c r="X25">
        <v>6353</v>
      </c>
      <c r="AF25">
        <v>52125</v>
      </c>
      <c r="AG25">
        <v>2.1808537170263791</v>
      </c>
      <c r="AK25">
        <v>52125</v>
      </c>
      <c r="AL25">
        <v>2.1808537170263791</v>
      </c>
    </row>
    <row r="26" spans="2:38" x14ac:dyDescent="0.25">
      <c r="B26">
        <v>45157</v>
      </c>
      <c r="C26">
        <v>31956</v>
      </c>
      <c r="D26">
        <v>65110</v>
      </c>
      <c r="E26">
        <v>24619</v>
      </c>
      <c r="F26">
        <v>82071</v>
      </c>
      <c r="H26">
        <v>69709</v>
      </c>
      <c r="J26">
        <f t="shared" si="0"/>
        <v>49782.6</v>
      </c>
      <c r="K26">
        <f t="shared" si="1"/>
        <v>1.4002683668591034</v>
      </c>
      <c r="L26">
        <f t="shared" si="2"/>
        <v>82071</v>
      </c>
      <c r="M26">
        <f t="shared" si="3"/>
        <v>24619</v>
      </c>
      <c r="N26">
        <f t="shared" si="4"/>
        <v>49782.6</v>
      </c>
      <c r="O26">
        <f t="shared" si="5"/>
        <v>57452</v>
      </c>
      <c r="Q26">
        <v>-11471</v>
      </c>
      <c r="R26">
        <v>2679</v>
      </c>
      <c r="T26">
        <v>7692</v>
      </c>
      <c r="U26">
        <v>-3291.5999999999985</v>
      </c>
      <c r="W26">
        <v>27340.800000000003</v>
      </c>
      <c r="X26">
        <v>8150.8000000000011</v>
      </c>
      <c r="AD26">
        <v>49782.6</v>
      </c>
      <c r="AE26">
        <v>1.4002683668591034</v>
      </c>
      <c r="AI26">
        <v>49782.6</v>
      </c>
      <c r="AJ26">
        <v>1.4002683668591034</v>
      </c>
    </row>
    <row r="27" spans="2:38" x14ac:dyDescent="0.25">
      <c r="B27">
        <v>67626</v>
      </c>
      <c r="C27">
        <v>35356</v>
      </c>
      <c r="D27">
        <v>60008</v>
      </c>
      <c r="E27">
        <v>105241</v>
      </c>
      <c r="F27">
        <v>93908</v>
      </c>
      <c r="H27">
        <v>89337</v>
      </c>
      <c r="J27">
        <f t="shared" si="0"/>
        <v>72427.8</v>
      </c>
      <c r="K27">
        <f t="shared" si="1"/>
        <v>1.2334628416160645</v>
      </c>
      <c r="L27">
        <f t="shared" si="2"/>
        <v>105241</v>
      </c>
      <c r="M27">
        <f t="shared" si="3"/>
        <v>35356</v>
      </c>
      <c r="N27">
        <f t="shared" si="4"/>
        <v>72427.8</v>
      </c>
      <c r="O27">
        <f t="shared" si="5"/>
        <v>69885</v>
      </c>
      <c r="Q27">
        <v>28083</v>
      </c>
      <c r="R27">
        <v>-19</v>
      </c>
      <c r="T27">
        <v>11788.800000000003</v>
      </c>
      <c r="U27">
        <v>-552</v>
      </c>
      <c r="W27">
        <v>23504.800000000003</v>
      </c>
      <c r="X27">
        <v>4979.2</v>
      </c>
      <c r="Z27">
        <v>72427.8</v>
      </c>
      <c r="AA27">
        <v>1.2334628416160645</v>
      </c>
      <c r="AI27">
        <v>72427.8</v>
      </c>
      <c r="AJ27">
        <v>1.2334628416160645</v>
      </c>
    </row>
    <row r="28" spans="2:38" x14ac:dyDescent="0.25">
      <c r="B28">
        <v>13049</v>
      </c>
      <c r="C28">
        <v>27457</v>
      </c>
      <c r="D28">
        <v>88525</v>
      </c>
      <c r="E28">
        <v>97200</v>
      </c>
      <c r="F28">
        <v>5551</v>
      </c>
      <c r="H28">
        <v>87600</v>
      </c>
      <c r="J28">
        <f t="shared" si="0"/>
        <v>46356.4</v>
      </c>
      <c r="K28">
        <f t="shared" si="1"/>
        <v>1.8897067071644906</v>
      </c>
      <c r="L28">
        <f t="shared" si="2"/>
        <v>97200</v>
      </c>
      <c r="M28">
        <f t="shared" si="3"/>
        <v>5551</v>
      </c>
      <c r="N28">
        <f t="shared" si="4"/>
        <v>46356.4</v>
      </c>
      <c r="O28">
        <f t="shared" si="5"/>
        <v>91649</v>
      </c>
      <c r="Q28">
        <v>5190</v>
      </c>
      <c r="R28">
        <v>4447</v>
      </c>
      <c r="T28">
        <v>5692.5999999999985</v>
      </c>
      <c r="U28">
        <v>-7520.4000000000015</v>
      </c>
      <c r="W28">
        <v>44500.6</v>
      </c>
      <c r="X28">
        <v>7520.4</v>
      </c>
      <c r="AD28">
        <v>46356.4</v>
      </c>
      <c r="AE28">
        <v>1.8897067071644906</v>
      </c>
      <c r="AK28">
        <v>46356.4</v>
      </c>
      <c r="AL28">
        <v>1.8897067071644906</v>
      </c>
    </row>
    <row r="29" spans="2:38" x14ac:dyDescent="0.25">
      <c r="B29">
        <v>98476</v>
      </c>
      <c r="C29">
        <v>82182</v>
      </c>
      <c r="D29">
        <v>41888</v>
      </c>
      <c r="E29">
        <v>82062</v>
      </c>
      <c r="F29">
        <v>71369</v>
      </c>
      <c r="H29">
        <v>102384</v>
      </c>
      <c r="J29">
        <f t="shared" si="0"/>
        <v>75195.399999999994</v>
      </c>
      <c r="K29">
        <f t="shared" si="1"/>
        <v>1.3615726493907874</v>
      </c>
      <c r="L29">
        <f t="shared" si="2"/>
        <v>98476</v>
      </c>
      <c r="M29">
        <f t="shared" si="3"/>
        <v>41888</v>
      </c>
      <c r="N29">
        <f t="shared" si="4"/>
        <v>75195.399999999994</v>
      </c>
      <c r="O29">
        <f t="shared" si="5"/>
        <v>56588</v>
      </c>
      <c r="Q29">
        <v>-22953</v>
      </c>
      <c r="R29">
        <v>0</v>
      </c>
      <c r="T29">
        <v>-2565.2000000000116</v>
      </c>
      <c r="U29">
        <v>5062.1999999999971</v>
      </c>
      <c r="W29">
        <v>33914</v>
      </c>
      <c r="X29">
        <v>5738.6</v>
      </c>
      <c r="AF29">
        <v>75195.399999999994</v>
      </c>
      <c r="AG29">
        <v>1.3615726493907874</v>
      </c>
      <c r="AI29">
        <v>75195.399999999994</v>
      </c>
      <c r="AJ29">
        <v>1.3615726493907874</v>
      </c>
    </row>
    <row r="30" spans="2:38" x14ac:dyDescent="0.25">
      <c r="B30">
        <v>72507</v>
      </c>
      <c r="C30">
        <v>54784</v>
      </c>
      <c r="D30">
        <v>74799</v>
      </c>
      <c r="E30">
        <v>29581</v>
      </c>
      <c r="F30">
        <v>51493</v>
      </c>
      <c r="H30">
        <v>98699</v>
      </c>
      <c r="J30">
        <f t="shared" si="0"/>
        <v>56632.800000000003</v>
      </c>
      <c r="K30">
        <f t="shared" si="1"/>
        <v>1.7427886313231906</v>
      </c>
      <c r="L30">
        <f t="shared" si="2"/>
        <v>74799</v>
      </c>
      <c r="M30">
        <f t="shared" si="3"/>
        <v>29581</v>
      </c>
      <c r="N30">
        <f t="shared" si="4"/>
        <v>56632.800000000003</v>
      </c>
      <c r="O30">
        <f t="shared" si="5"/>
        <v>45218</v>
      </c>
      <c r="Q30">
        <v>15182</v>
      </c>
      <c r="R30">
        <v>2011</v>
      </c>
      <c r="T30">
        <v>-2554.7999999999956</v>
      </c>
      <c r="U30">
        <v>-6940.7999999999956</v>
      </c>
      <c r="W30">
        <v>10698.400000000001</v>
      </c>
      <c r="X30">
        <v>6953.1999999999989</v>
      </c>
      <c r="Z30">
        <v>56632.800000000003</v>
      </c>
      <c r="AA30">
        <v>1.7427886313231906</v>
      </c>
      <c r="AK30">
        <v>56632.800000000003</v>
      </c>
      <c r="AL30">
        <v>1.7427886313231906</v>
      </c>
    </row>
    <row r="31" spans="2:38" x14ac:dyDescent="0.25">
      <c r="B31">
        <v>79897</v>
      </c>
      <c r="C31">
        <v>95464</v>
      </c>
      <c r="D31">
        <v>20227</v>
      </c>
      <c r="E31">
        <v>80859</v>
      </c>
      <c r="F31">
        <v>21712</v>
      </c>
      <c r="H31">
        <v>98942</v>
      </c>
      <c r="J31">
        <f t="shared" si="0"/>
        <v>59631.8</v>
      </c>
      <c r="K31">
        <f t="shared" si="1"/>
        <v>1.6592153850797728</v>
      </c>
      <c r="L31">
        <f t="shared" si="2"/>
        <v>95464</v>
      </c>
      <c r="M31">
        <f t="shared" si="3"/>
        <v>20227</v>
      </c>
      <c r="N31">
        <f t="shared" si="4"/>
        <v>59631.8</v>
      </c>
      <c r="O31">
        <f t="shared" si="5"/>
        <v>75237</v>
      </c>
      <c r="Q31">
        <v>4601</v>
      </c>
      <c r="R31">
        <v>-164</v>
      </c>
      <c r="T31">
        <v>8759</v>
      </c>
      <c r="U31">
        <v>-3282.7999999999956</v>
      </c>
      <c r="W31">
        <v>17174.199999999997</v>
      </c>
      <c r="X31">
        <v>3282.7999999999997</v>
      </c>
      <c r="AD31">
        <v>59631.8</v>
      </c>
      <c r="AE31">
        <v>1.6592153850797728</v>
      </c>
      <c r="AK31">
        <v>59631.8</v>
      </c>
      <c r="AL31">
        <v>1.6592153850797728</v>
      </c>
    </row>
    <row r="32" spans="2:38" x14ac:dyDescent="0.25">
      <c r="B32">
        <v>49207</v>
      </c>
      <c r="C32">
        <v>115493</v>
      </c>
      <c r="D32">
        <v>24765</v>
      </c>
      <c r="E32">
        <v>67411</v>
      </c>
      <c r="F32">
        <v>51764</v>
      </c>
      <c r="H32">
        <v>104602</v>
      </c>
      <c r="J32">
        <f t="shared" si="0"/>
        <v>61728</v>
      </c>
      <c r="K32">
        <f t="shared" si="1"/>
        <v>1.6945632452047694</v>
      </c>
      <c r="L32">
        <f t="shared" si="2"/>
        <v>115493</v>
      </c>
      <c r="M32">
        <f t="shared" si="3"/>
        <v>24765</v>
      </c>
      <c r="N32">
        <f t="shared" si="4"/>
        <v>61728</v>
      </c>
      <c r="O32">
        <f t="shared" si="5"/>
        <v>90728</v>
      </c>
      <c r="Q32">
        <v>32155</v>
      </c>
      <c r="R32">
        <v>15583</v>
      </c>
      <c r="T32">
        <v>5320.1999999999971</v>
      </c>
      <c r="U32">
        <v>6535.8000000000029</v>
      </c>
      <c r="W32">
        <v>20271.400000000001</v>
      </c>
      <c r="X32">
        <v>6541</v>
      </c>
      <c r="Z32">
        <v>61728</v>
      </c>
      <c r="AA32">
        <v>1.6945632452047694</v>
      </c>
      <c r="AK32">
        <v>61728</v>
      </c>
      <c r="AL32">
        <v>1.6945632452047694</v>
      </c>
    </row>
    <row r="33" spans="2:38" x14ac:dyDescent="0.25">
      <c r="B33">
        <v>46372</v>
      </c>
      <c r="C33">
        <v>32315</v>
      </c>
      <c r="D33">
        <v>77999</v>
      </c>
      <c r="E33">
        <v>52195</v>
      </c>
      <c r="F33">
        <v>93644</v>
      </c>
      <c r="H33">
        <v>91449</v>
      </c>
      <c r="J33">
        <f t="shared" si="0"/>
        <v>60505</v>
      </c>
      <c r="K33">
        <f t="shared" si="1"/>
        <v>1.5114288075365672</v>
      </c>
      <c r="L33">
        <f t="shared" si="2"/>
        <v>93644</v>
      </c>
      <c r="M33">
        <f t="shared" si="3"/>
        <v>32315</v>
      </c>
      <c r="N33">
        <f t="shared" si="4"/>
        <v>60505</v>
      </c>
      <c r="O33">
        <f t="shared" si="5"/>
        <v>61329</v>
      </c>
      <c r="Q33">
        <v>2643</v>
      </c>
      <c r="R33">
        <v>0</v>
      </c>
      <c r="T33">
        <v>9140.1999999999971</v>
      </c>
      <c r="U33">
        <v>-372.59999999999854</v>
      </c>
      <c r="W33">
        <v>34060.6</v>
      </c>
      <c r="X33">
        <v>4353.7999999999993</v>
      </c>
      <c r="AD33">
        <v>60505</v>
      </c>
      <c r="AE33">
        <v>1.5114288075365672</v>
      </c>
      <c r="AK33">
        <v>60505</v>
      </c>
      <c r="AL33">
        <v>1.5114288075365672</v>
      </c>
    </row>
    <row r="34" spans="2:38" x14ac:dyDescent="0.25">
      <c r="B34">
        <v>71530</v>
      </c>
      <c r="C34">
        <v>98467</v>
      </c>
      <c r="D34">
        <v>100816</v>
      </c>
      <c r="E34">
        <v>30795</v>
      </c>
      <c r="F34">
        <v>35961</v>
      </c>
      <c r="H34">
        <v>107754</v>
      </c>
      <c r="J34">
        <f t="shared" ref="J34:J65" si="6">AVERAGE(B34:F34)</f>
        <v>67513.8</v>
      </c>
      <c r="K34">
        <f t="shared" ref="K34:K65" si="7">H34/J34</f>
        <v>1.5960292562409462</v>
      </c>
      <c r="L34">
        <f t="shared" ref="L34:L65" si="8">MAX(B34:F34)</f>
        <v>100816</v>
      </c>
      <c r="M34">
        <f t="shared" ref="M34:M65" si="9">MIN(B34:F34)</f>
        <v>30795</v>
      </c>
      <c r="N34">
        <f t="shared" ref="N34:N65" si="10">AVERAGE(B34:F34)</f>
        <v>67513.8</v>
      </c>
      <c r="O34">
        <f t="shared" ref="O34:O65" si="11">L34-M34</f>
        <v>70021</v>
      </c>
      <c r="Q34">
        <v>-8358</v>
      </c>
      <c r="R34">
        <v>-3069</v>
      </c>
      <c r="T34">
        <v>4636.2000000000044</v>
      </c>
      <c r="U34">
        <v>2856.6000000000058</v>
      </c>
      <c r="W34">
        <v>27057.8</v>
      </c>
      <c r="X34">
        <v>7705</v>
      </c>
      <c r="AF34">
        <v>67513.8</v>
      </c>
      <c r="AG34">
        <v>1.5960292562409462</v>
      </c>
      <c r="AK34">
        <v>67513.8</v>
      </c>
      <c r="AL34">
        <v>1.5960292562409462</v>
      </c>
    </row>
    <row r="35" spans="2:38" x14ac:dyDescent="0.25">
      <c r="B35">
        <v>81881</v>
      </c>
      <c r="C35">
        <v>96607</v>
      </c>
      <c r="D35">
        <v>69994</v>
      </c>
      <c r="E35">
        <v>74822</v>
      </c>
      <c r="F35">
        <v>58629</v>
      </c>
      <c r="H35">
        <v>99872</v>
      </c>
      <c r="J35">
        <f t="shared" si="6"/>
        <v>76386.600000000006</v>
      </c>
      <c r="K35">
        <f t="shared" si="7"/>
        <v>1.3074544488169391</v>
      </c>
      <c r="L35">
        <f t="shared" si="8"/>
        <v>96607</v>
      </c>
      <c r="M35">
        <f t="shared" si="9"/>
        <v>58629</v>
      </c>
      <c r="N35">
        <f t="shared" si="10"/>
        <v>76386.600000000006</v>
      </c>
      <c r="O35">
        <f t="shared" si="11"/>
        <v>37978</v>
      </c>
      <c r="Q35">
        <v>-32476</v>
      </c>
      <c r="R35">
        <v>-1571</v>
      </c>
      <c r="T35">
        <v>-9147.5999999999913</v>
      </c>
      <c r="U35">
        <v>4474</v>
      </c>
      <c r="W35">
        <v>20433.600000000002</v>
      </c>
      <c r="X35">
        <v>6152</v>
      </c>
      <c r="AF35">
        <v>76386.600000000006</v>
      </c>
      <c r="AG35">
        <v>1.3074544488169391</v>
      </c>
      <c r="AI35">
        <v>76386.600000000006</v>
      </c>
      <c r="AJ35">
        <v>1.3074544488169391</v>
      </c>
    </row>
    <row r="36" spans="2:38" x14ac:dyDescent="0.25">
      <c r="B36">
        <v>79372</v>
      </c>
      <c r="C36">
        <v>61343</v>
      </c>
      <c r="D36">
        <v>96482</v>
      </c>
      <c r="E36">
        <v>46594</v>
      </c>
      <c r="F36">
        <v>46074</v>
      </c>
      <c r="H36">
        <v>99558</v>
      </c>
      <c r="J36">
        <f t="shared" si="6"/>
        <v>65973</v>
      </c>
      <c r="K36">
        <f t="shared" si="7"/>
        <v>1.5090718930471556</v>
      </c>
      <c r="L36">
        <f t="shared" si="8"/>
        <v>96482</v>
      </c>
      <c r="M36">
        <f t="shared" si="9"/>
        <v>46074</v>
      </c>
      <c r="N36">
        <f t="shared" si="10"/>
        <v>65973</v>
      </c>
      <c r="O36">
        <f t="shared" si="11"/>
        <v>50408</v>
      </c>
      <c r="Q36">
        <v>-25779</v>
      </c>
      <c r="R36">
        <v>6240</v>
      </c>
      <c r="T36">
        <v>-18700.199999999997</v>
      </c>
      <c r="U36">
        <v>-2373.6000000000058</v>
      </c>
      <c r="W36">
        <v>24963.399999999998</v>
      </c>
      <c r="X36">
        <v>9057.2000000000007</v>
      </c>
      <c r="AB36">
        <v>65973</v>
      </c>
      <c r="AC36">
        <v>1.5090718930471556</v>
      </c>
      <c r="AK36">
        <v>65973</v>
      </c>
      <c r="AL36">
        <v>1.5090718930471556</v>
      </c>
    </row>
    <row r="37" spans="2:38" x14ac:dyDescent="0.25">
      <c r="B37">
        <v>41907</v>
      </c>
      <c r="C37">
        <v>35869</v>
      </c>
      <c r="D37">
        <v>81637</v>
      </c>
      <c r="E37">
        <v>17390</v>
      </c>
      <c r="F37">
        <v>101174</v>
      </c>
      <c r="H37">
        <v>82041</v>
      </c>
      <c r="J37">
        <f t="shared" si="6"/>
        <v>55595.4</v>
      </c>
      <c r="K37">
        <f t="shared" si="7"/>
        <v>1.4756796425603558</v>
      </c>
      <c r="L37">
        <f t="shared" si="8"/>
        <v>101174</v>
      </c>
      <c r="M37">
        <f t="shared" si="9"/>
        <v>17390</v>
      </c>
      <c r="N37">
        <f t="shared" si="10"/>
        <v>55595.4</v>
      </c>
      <c r="O37">
        <f t="shared" si="11"/>
        <v>83784</v>
      </c>
      <c r="Q37">
        <v>35055</v>
      </c>
      <c r="R37">
        <v>6380</v>
      </c>
      <c r="T37">
        <v>18252.599999999999</v>
      </c>
      <c r="U37">
        <v>2500</v>
      </c>
      <c r="W37">
        <v>39242.199999999997</v>
      </c>
      <c r="X37">
        <v>4800</v>
      </c>
      <c r="Z37">
        <v>55595.4</v>
      </c>
      <c r="AA37">
        <v>1.4756796425603558</v>
      </c>
      <c r="AK37">
        <v>55595.4</v>
      </c>
      <c r="AL37">
        <v>1.4756796425603558</v>
      </c>
    </row>
    <row r="38" spans="2:38" x14ac:dyDescent="0.25">
      <c r="B38">
        <v>69653</v>
      </c>
      <c r="C38">
        <v>46853</v>
      </c>
      <c r="D38">
        <v>41275</v>
      </c>
      <c r="E38">
        <v>45543</v>
      </c>
      <c r="F38">
        <v>54313</v>
      </c>
      <c r="H38">
        <v>109755</v>
      </c>
      <c r="J38">
        <f t="shared" si="6"/>
        <v>51527.4</v>
      </c>
      <c r="K38">
        <f t="shared" si="7"/>
        <v>2.1300317889123068</v>
      </c>
      <c r="L38">
        <f t="shared" si="8"/>
        <v>69653</v>
      </c>
      <c r="M38">
        <f t="shared" si="9"/>
        <v>41275</v>
      </c>
      <c r="N38">
        <f t="shared" si="10"/>
        <v>51527.4</v>
      </c>
      <c r="O38">
        <f t="shared" si="11"/>
        <v>28378</v>
      </c>
      <c r="Q38">
        <v>25500</v>
      </c>
      <c r="R38">
        <v>-4</v>
      </c>
      <c r="T38">
        <v>-27438.6</v>
      </c>
      <c r="U38">
        <v>-4114.5999999999985</v>
      </c>
      <c r="W38">
        <v>27909.4</v>
      </c>
      <c r="X38">
        <v>5717.8000000000011</v>
      </c>
      <c r="AB38">
        <v>51527.4</v>
      </c>
      <c r="AC38">
        <v>2.1300317889123068</v>
      </c>
      <c r="AK38">
        <v>51527.4</v>
      </c>
      <c r="AL38">
        <v>2.1300317889123068</v>
      </c>
    </row>
    <row r="39" spans="2:38" x14ac:dyDescent="0.25">
      <c r="B39">
        <v>74070</v>
      </c>
      <c r="C39">
        <v>58332</v>
      </c>
      <c r="D39">
        <v>97636</v>
      </c>
      <c r="E39">
        <v>47844</v>
      </c>
      <c r="F39">
        <v>53205</v>
      </c>
      <c r="H39">
        <v>99727</v>
      </c>
      <c r="J39">
        <f t="shared" si="6"/>
        <v>66217.399999999994</v>
      </c>
      <c r="K39">
        <f t="shared" si="7"/>
        <v>1.5060542999272095</v>
      </c>
      <c r="L39">
        <f t="shared" si="8"/>
        <v>97636</v>
      </c>
      <c r="M39">
        <f t="shared" si="9"/>
        <v>47844</v>
      </c>
      <c r="N39">
        <f t="shared" si="10"/>
        <v>66217.399999999994</v>
      </c>
      <c r="O39">
        <f t="shared" si="11"/>
        <v>49792</v>
      </c>
      <c r="Q39">
        <v>19531</v>
      </c>
      <c r="R39">
        <v>-1028</v>
      </c>
      <c r="T39">
        <v>11113.399999999994</v>
      </c>
      <c r="U39">
        <v>-1628.6000000000058</v>
      </c>
      <c r="W39">
        <v>32605.399999999998</v>
      </c>
      <c r="X39">
        <v>2190.6</v>
      </c>
      <c r="Z39">
        <v>66217.399999999994</v>
      </c>
      <c r="AA39">
        <v>1.5060542999272095</v>
      </c>
      <c r="AK39">
        <v>66217.399999999994</v>
      </c>
      <c r="AL39">
        <v>1.5060542999272095</v>
      </c>
    </row>
    <row r="40" spans="2:38" x14ac:dyDescent="0.25">
      <c r="B40">
        <v>25304</v>
      </c>
      <c r="C40">
        <v>25943</v>
      </c>
      <c r="D40">
        <v>25259</v>
      </c>
      <c r="E40">
        <v>98167</v>
      </c>
      <c r="F40">
        <v>69613</v>
      </c>
      <c r="H40">
        <v>91367</v>
      </c>
      <c r="J40">
        <f t="shared" si="6"/>
        <v>48857.2</v>
      </c>
      <c r="K40">
        <f t="shared" si="7"/>
        <v>1.8700826080905171</v>
      </c>
      <c r="L40">
        <f t="shared" si="8"/>
        <v>98167</v>
      </c>
      <c r="M40">
        <f t="shared" si="9"/>
        <v>25259</v>
      </c>
      <c r="N40">
        <f t="shared" si="10"/>
        <v>48857.2</v>
      </c>
      <c r="O40">
        <f t="shared" si="11"/>
        <v>72908</v>
      </c>
      <c r="Q40">
        <v>6989</v>
      </c>
      <c r="R40">
        <v>-3338</v>
      </c>
      <c r="T40">
        <v>-35324</v>
      </c>
      <c r="U40">
        <v>2791.1999999999971</v>
      </c>
      <c r="W40">
        <v>35324</v>
      </c>
      <c r="X40">
        <v>3175.5999999999995</v>
      </c>
      <c r="AB40">
        <v>48857.2</v>
      </c>
      <c r="AC40">
        <v>1.8700826080905171</v>
      </c>
      <c r="AK40">
        <v>48857.2</v>
      </c>
      <c r="AL40">
        <v>1.8700826080905171</v>
      </c>
    </row>
    <row r="41" spans="2:38" x14ac:dyDescent="0.25">
      <c r="B41">
        <v>100429</v>
      </c>
      <c r="C41">
        <v>31279</v>
      </c>
      <c r="D41">
        <v>26641</v>
      </c>
      <c r="E41">
        <v>35136</v>
      </c>
      <c r="F41">
        <v>24587</v>
      </c>
      <c r="H41">
        <v>63599</v>
      </c>
      <c r="J41">
        <f t="shared" si="6"/>
        <v>43614.400000000001</v>
      </c>
      <c r="K41">
        <f t="shared" si="7"/>
        <v>1.4582110495616127</v>
      </c>
      <c r="L41">
        <f t="shared" si="8"/>
        <v>100429</v>
      </c>
      <c r="M41">
        <f t="shared" si="9"/>
        <v>24587</v>
      </c>
      <c r="N41">
        <f t="shared" si="10"/>
        <v>43614.400000000001</v>
      </c>
      <c r="O41">
        <f t="shared" si="11"/>
        <v>75842</v>
      </c>
      <c r="Q41">
        <v>-23116</v>
      </c>
      <c r="R41">
        <v>-584</v>
      </c>
      <c r="T41">
        <v>-20985.199999999997</v>
      </c>
      <c r="U41">
        <v>3565.4000000000015</v>
      </c>
      <c r="W41">
        <v>43769.200000000004</v>
      </c>
      <c r="X41">
        <v>6705.4</v>
      </c>
      <c r="AB41">
        <v>43614.400000000001</v>
      </c>
      <c r="AC41">
        <v>1.4582110495616127</v>
      </c>
      <c r="AI41">
        <v>43614.400000000001</v>
      </c>
      <c r="AJ41">
        <v>1.4582110495616127</v>
      </c>
    </row>
    <row r="42" spans="2:38" x14ac:dyDescent="0.25">
      <c r="B42">
        <v>74499</v>
      </c>
      <c r="C42">
        <v>62145</v>
      </c>
      <c r="D42">
        <v>93705</v>
      </c>
      <c r="E42">
        <v>23632</v>
      </c>
      <c r="F42">
        <v>25745</v>
      </c>
      <c r="H42">
        <v>85158</v>
      </c>
      <c r="J42">
        <f t="shared" si="6"/>
        <v>55945.2</v>
      </c>
      <c r="K42">
        <f t="shared" si="7"/>
        <v>1.5221681216619121</v>
      </c>
      <c r="L42">
        <f t="shared" si="8"/>
        <v>93705</v>
      </c>
      <c r="M42">
        <f t="shared" si="9"/>
        <v>23632</v>
      </c>
      <c r="N42">
        <f t="shared" si="10"/>
        <v>55945.2</v>
      </c>
      <c r="O42">
        <f t="shared" si="11"/>
        <v>70073</v>
      </c>
      <c r="Q42">
        <v>-38949</v>
      </c>
      <c r="R42">
        <v>-877</v>
      </c>
      <c r="T42">
        <v>-21913.800000000003</v>
      </c>
      <c r="U42">
        <v>1864.1999999999971</v>
      </c>
      <c r="W42">
        <v>28321.8</v>
      </c>
      <c r="X42">
        <v>6391.8</v>
      </c>
      <c r="AF42">
        <v>55945.2</v>
      </c>
      <c r="AG42">
        <v>1.5221681216619121</v>
      </c>
      <c r="AI42">
        <v>55945.2</v>
      </c>
      <c r="AJ42">
        <v>1.5221681216619121</v>
      </c>
    </row>
    <row r="43" spans="2:38" x14ac:dyDescent="0.25">
      <c r="B43">
        <v>61101</v>
      </c>
      <c r="C43">
        <v>82744</v>
      </c>
      <c r="D43">
        <v>62737</v>
      </c>
      <c r="E43">
        <v>86825</v>
      </c>
      <c r="F43">
        <v>39952</v>
      </c>
      <c r="H43">
        <v>120144</v>
      </c>
      <c r="J43">
        <f t="shared" si="6"/>
        <v>66671.8</v>
      </c>
      <c r="K43">
        <f t="shared" si="7"/>
        <v>1.8020212443641839</v>
      </c>
      <c r="L43">
        <f t="shared" si="8"/>
        <v>86825</v>
      </c>
      <c r="M43">
        <f t="shared" si="9"/>
        <v>39952</v>
      </c>
      <c r="N43">
        <f t="shared" si="10"/>
        <v>66671.8</v>
      </c>
      <c r="O43">
        <f t="shared" si="11"/>
        <v>46873</v>
      </c>
      <c r="Q43">
        <v>14610</v>
      </c>
      <c r="R43">
        <v>-6378</v>
      </c>
      <c r="T43">
        <v>-4619</v>
      </c>
      <c r="U43">
        <v>-5790.8000000000029</v>
      </c>
      <c r="W43">
        <v>23300.6</v>
      </c>
      <c r="X43">
        <v>6792.8</v>
      </c>
      <c r="AB43">
        <v>66671.8</v>
      </c>
      <c r="AC43">
        <v>1.8020212443641839</v>
      </c>
      <c r="AK43">
        <v>66671.8</v>
      </c>
      <c r="AL43">
        <v>1.8020212443641839</v>
      </c>
    </row>
    <row r="44" spans="2:38" x14ac:dyDescent="0.25">
      <c r="B44">
        <v>59942</v>
      </c>
      <c r="C44">
        <v>41094</v>
      </c>
      <c r="D44">
        <v>90199</v>
      </c>
      <c r="E44">
        <v>25795</v>
      </c>
      <c r="F44">
        <v>23698</v>
      </c>
      <c r="H44">
        <v>97081</v>
      </c>
      <c r="J44">
        <f t="shared" si="6"/>
        <v>48145.599999999999</v>
      </c>
      <c r="K44">
        <f t="shared" si="7"/>
        <v>2.0164044066332125</v>
      </c>
      <c r="L44">
        <f t="shared" si="8"/>
        <v>90199</v>
      </c>
      <c r="M44">
        <f t="shared" si="9"/>
        <v>23698</v>
      </c>
      <c r="N44">
        <f t="shared" si="10"/>
        <v>48145.599999999999</v>
      </c>
      <c r="O44">
        <f t="shared" si="11"/>
        <v>66501</v>
      </c>
      <c r="Q44">
        <v>-2180</v>
      </c>
      <c r="R44">
        <v>-5803</v>
      </c>
      <c r="T44">
        <v>-25039.4</v>
      </c>
      <c r="U44">
        <v>49</v>
      </c>
      <c r="W44">
        <v>40624.200000000004</v>
      </c>
      <c r="X44">
        <v>2198.1999999999998</v>
      </c>
      <c r="AB44">
        <v>48145.599999999999</v>
      </c>
      <c r="AC44">
        <v>2.0164044066332125</v>
      </c>
      <c r="AK44">
        <v>48145.599999999999</v>
      </c>
      <c r="AL44">
        <v>2.0164044066332125</v>
      </c>
    </row>
    <row r="45" spans="2:38" x14ac:dyDescent="0.25">
      <c r="B45">
        <v>38663</v>
      </c>
      <c r="C45">
        <v>73151</v>
      </c>
      <c r="D45">
        <v>20841</v>
      </c>
      <c r="E45">
        <v>50634</v>
      </c>
      <c r="F45">
        <v>39715</v>
      </c>
      <c r="H45">
        <v>56124</v>
      </c>
      <c r="J45">
        <f t="shared" si="6"/>
        <v>44600.800000000003</v>
      </c>
      <c r="K45">
        <f t="shared" si="7"/>
        <v>1.2583630786891715</v>
      </c>
      <c r="L45">
        <f t="shared" si="8"/>
        <v>73151</v>
      </c>
      <c r="M45">
        <f t="shared" si="9"/>
        <v>20841</v>
      </c>
      <c r="N45">
        <f t="shared" si="10"/>
        <v>44600.800000000003</v>
      </c>
      <c r="O45">
        <f t="shared" si="11"/>
        <v>52310</v>
      </c>
      <c r="Q45">
        <v>-68229</v>
      </c>
      <c r="R45">
        <v>6956</v>
      </c>
      <c r="T45">
        <v>-29248.399999999994</v>
      </c>
      <c r="U45">
        <v>-72.799999999995634</v>
      </c>
      <c r="W45">
        <v>31385.600000000002</v>
      </c>
      <c r="X45">
        <v>6380</v>
      </c>
      <c r="AF45">
        <v>44600.800000000003</v>
      </c>
      <c r="AG45">
        <v>1.2583630786891715</v>
      </c>
      <c r="AI45">
        <v>44600.800000000003</v>
      </c>
      <c r="AJ45">
        <v>1.2583630786891715</v>
      </c>
    </row>
    <row r="46" spans="2:38" x14ac:dyDescent="0.25">
      <c r="B46">
        <v>48158</v>
      </c>
      <c r="C46">
        <v>26786</v>
      </c>
      <c r="D46">
        <v>87461</v>
      </c>
      <c r="E46">
        <v>89558</v>
      </c>
      <c r="F46">
        <v>24696</v>
      </c>
      <c r="H46">
        <v>122180</v>
      </c>
      <c r="J46">
        <f t="shared" si="6"/>
        <v>55331.8</v>
      </c>
      <c r="K46">
        <f t="shared" si="7"/>
        <v>2.2081334783975941</v>
      </c>
      <c r="L46">
        <f t="shared" si="8"/>
        <v>89558</v>
      </c>
      <c r="M46">
        <f t="shared" si="9"/>
        <v>24696</v>
      </c>
      <c r="N46">
        <f t="shared" si="10"/>
        <v>55331.8</v>
      </c>
      <c r="O46">
        <f t="shared" si="11"/>
        <v>64862</v>
      </c>
      <c r="Q46">
        <v>45182</v>
      </c>
      <c r="R46">
        <v>161</v>
      </c>
      <c r="T46">
        <v>16955.800000000003</v>
      </c>
      <c r="U46">
        <v>-139</v>
      </c>
      <c r="W46">
        <v>24592.6</v>
      </c>
      <c r="X46">
        <v>2867.8</v>
      </c>
      <c r="AD46">
        <v>55331.8</v>
      </c>
      <c r="AE46">
        <v>2.2081334783975941</v>
      </c>
      <c r="AK46">
        <v>55331.8</v>
      </c>
      <c r="AL46">
        <v>2.2081334783975941</v>
      </c>
    </row>
    <row r="47" spans="2:38" x14ac:dyDescent="0.25">
      <c r="B47">
        <v>28388</v>
      </c>
      <c r="C47">
        <v>28468</v>
      </c>
      <c r="D47">
        <v>49509</v>
      </c>
      <c r="E47">
        <v>88517</v>
      </c>
      <c r="F47">
        <v>25554</v>
      </c>
      <c r="H47">
        <v>90769</v>
      </c>
      <c r="J47">
        <f t="shared" si="6"/>
        <v>44087.199999999997</v>
      </c>
      <c r="K47">
        <f t="shared" si="7"/>
        <v>2.0588515487488435</v>
      </c>
      <c r="L47">
        <f t="shared" si="8"/>
        <v>88517</v>
      </c>
      <c r="M47">
        <f t="shared" si="9"/>
        <v>25554</v>
      </c>
      <c r="N47">
        <f t="shared" si="10"/>
        <v>44087.199999999997</v>
      </c>
      <c r="O47">
        <f t="shared" si="11"/>
        <v>62963</v>
      </c>
      <c r="Q47">
        <v>35542</v>
      </c>
      <c r="R47">
        <v>18087</v>
      </c>
      <c r="T47">
        <v>-7031.6000000000058</v>
      </c>
      <c r="U47">
        <v>45.799999999995634</v>
      </c>
      <c r="W47">
        <v>31202</v>
      </c>
      <c r="X47">
        <v>8576.1999999999989</v>
      </c>
      <c r="Z47">
        <v>44087.199999999997</v>
      </c>
      <c r="AA47">
        <v>2.0588515487488435</v>
      </c>
      <c r="AK47">
        <v>44087.199999999997</v>
      </c>
      <c r="AL47">
        <v>2.0588515487488435</v>
      </c>
    </row>
    <row r="48" spans="2:38" x14ac:dyDescent="0.25">
      <c r="B48">
        <v>26002</v>
      </c>
      <c r="C48">
        <v>79820</v>
      </c>
      <c r="D48">
        <v>76862</v>
      </c>
      <c r="E48">
        <v>70208</v>
      </c>
      <c r="F48">
        <v>53510</v>
      </c>
      <c r="H48">
        <v>121804</v>
      </c>
      <c r="J48">
        <f t="shared" si="6"/>
        <v>61280.4</v>
      </c>
      <c r="K48">
        <f t="shared" si="7"/>
        <v>1.9876502111605014</v>
      </c>
      <c r="L48">
        <f t="shared" si="8"/>
        <v>79820</v>
      </c>
      <c r="M48">
        <f t="shared" si="9"/>
        <v>26002</v>
      </c>
      <c r="N48">
        <f t="shared" si="10"/>
        <v>61280.4</v>
      </c>
      <c r="O48">
        <f t="shared" si="11"/>
        <v>53818</v>
      </c>
      <c r="Q48">
        <v>33982</v>
      </c>
      <c r="R48">
        <v>-2876</v>
      </c>
      <c r="T48">
        <v>-2999.4000000000015</v>
      </c>
      <c r="U48">
        <v>-1878.7999999999956</v>
      </c>
      <c r="W48">
        <v>15316.2</v>
      </c>
      <c r="X48">
        <v>4086.8</v>
      </c>
      <c r="AB48">
        <v>61280.4</v>
      </c>
      <c r="AC48">
        <v>1.9876502111605014</v>
      </c>
      <c r="AK48">
        <v>61280.4</v>
      </c>
      <c r="AL48">
        <v>1.9876502111605014</v>
      </c>
    </row>
    <row r="49" spans="2:38" x14ac:dyDescent="0.25">
      <c r="B49">
        <v>19005</v>
      </c>
      <c r="C49">
        <v>71256</v>
      </c>
      <c r="D49">
        <v>109185</v>
      </c>
      <c r="E49">
        <v>30422</v>
      </c>
      <c r="F49">
        <v>25327</v>
      </c>
      <c r="H49">
        <v>90775</v>
      </c>
      <c r="J49">
        <f t="shared" si="6"/>
        <v>51039</v>
      </c>
      <c r="K49">
        <f t="shared" si="7"/>
        <v>1.7785418993318836</v>
      </c>
      <c r="L49">
        <f t="shared" si="8"/>
        <v>109185</v>
      </c>
      <c r="M49">
        <f t="shared" si="9"/>
        <v>19005</v>
      </c>
      <c r="N49">
        <f t="shared" si="10"/>
        <v>51039</v>
      </c>
      <c r="O49">
        <f t="shared" si="11"/>
        <v>90180</v>
      </c>
      <c r="Q49">
        <v>38131</v>
      </c>
      <c r="R49">
        <v>2303</v>
      </c>
      <c r="T49">
        <v>1863.5999999999985</v>
      </c>
      <c r="U49">
        <v>394.40000000000146</v>
      </c>
      <c r="W49">
        <v>28981.200000000001</v>
      </c>
      <c r="X49">
        <v>10048.4</v>
      </c>
      <c r="Z49">
        <v>51039</v>
      </c>
      <c r="AA49">
        <v>1.7785418993318836</v>
      </c>
      <c r="AK49">
        <v>51039</v>
      </c>
      <c r="AL49">
        <v>1.7785418993318836</v>
      </c>
    </row>
    <row r="50" spans="2:38" x14ac:dyDescent="0.25">
      <c r="B50">
        <v>93255</v>
      </c>
      <c r="C50">
        <v>45574</v>
      </c>
      <c r="D50">
        <v>52135</v>
      </c>
      <c r="E50">
        <v>88545</v>
      </c>
      <c r="F50">
        <v>42321</v>
      </c>
      <c r="H50">
        <v>73803</v>
      </c>
      <c r="J50">
        <f t="shared" si="6"/>
        <v>64366</v>
      </c>
      <c r="K50">
        <f t="shared" si="7"/>
        <v>1.146614672342541</v>
      </c>
      <c r="L50">
        <f t="shared" si="8"/>
        <v>93255</v>
      </c>
      <c r="M50">
        <f t="shared" si="9"/>
        <v>42321</v>
      </c>
      <c r="N50">
        <f t="shared" si="10"/>
        <v>64366</v>
      </c>
      <c r="O50">
        <f t="shared" si="11"/>
        <v>50934</v>
      </c>
      <c r="Q50">
        <v>-26934</v>
      </c>
      <c r="R50">
        <v>6945</v>
      </c>
      <c r="T50">
        <v>-1586.6000000000058</v>
      </c>
      <c r="U50">
        <v>5494</v>
      </c>
      <c r="W50">
        <v>26806.2</v>
      </c>
      <c r="X50">
        <v>5704.8</v>
      </c>
      <c r="AF50">
        <v>64366</v>
      </c>
      <c r="AG50">
        <v>1.146614672342541</v>
      </c>
      <c r="AI50">
        <v>64366</v>
      </c>
      <c r="AJ50">
        <v>1.146614672342541</v>
      </c>
    </row>
    <row r="51" spans="2:38" x14ac:dyDescent="0.25">
      <c r="B51">
        <v>52259</v>
      </c>
      <c r="C51">
        <v>59352</v>
      </c>
      <c r="D51">
        <v>75618</v>
      </c>
      <c r="E51">
        <v>61793</v>
      </c>
      <c r="F51">
        <v>15154</v>
      </c>
      <c r="H51">
        <v>70183</v>
      </c>
      <c r="J51">
        <f t="shared" si="6"/>
        <v>52835.199999999997</v>
      </c>
      <c r="K51">
        <f t="shared" si="7"/>
        <v>1.3283379262309976</v>
      </c>
      <c r="L51">
        <f t="shared" si="8"/>
        <v>75618</v>
      </c>
      <c r="M51">
        <f t="shared" si="9"/>
        <v>15154</v>
      </c>
      <c r="N51">
        <f t="shared" si="10"/>
        <v>52835.199999999997</v>
      </c>
      <c r="O51">
        <f t="shared" si="11"/>
        <v>60464</v>
      </c>
      <c r="Q51">
        <v>442</v>
      </c>
      <c r="R51">
        <v>-15013</v>
      </c>
      <c r="T51">
        <v>10720</v>
      </c>
      <c r="U51">
        <v>537.59999999999854</v>
      </c>
      <c r="W51">
        <v>27845.600000000002</v>
      </c>
      <c r="X51">
        <v>8109.6</v>
      </c>
      <c r="AD51">
        <v>52835.199999999997</v>
      </c>
      <c r="AE51">
        <v>1.3283379262309976</v>
      </c>
      <c r="AI51">
        <v>52835.199999999997</v>
      </c>
      <c r="AJ51">
        <v>1.3283379262309976</v>
      </c>
    </row>
    <row r="52" spans="2:38" x14ac:dyDescent="0.25">
      <c r="B52">
        <v>45110</v>
      </c>
      <c r="C52">
        <v>89670</v>
      </c>
      <c r="D52">
        <v>70286</v>
      </c>
      <c r="E52">
        <v>12076</v>
      </c>
      <c r="F52">
        <v>97152</v>
      </c>
      <c r="H52">
        <v>83762</v>
      </c>
      <c r="J52">
        <f t="shared" si="6"/>
        <v>62858.8</v>
      </c>
      <c r="K52">
        <f t="shared" si="7"/>
        <v>1.3325421420707999</v>
      </c>
      <c r="L52">
        <f t="shared" si="8"/>
        <v>97152</v>
      </c>
      <c r="M52">
        <f t="shared" si="9"/>
        <v>12076</v>
      </c>
      <c r="N52">
        <f t="shared" si="10"/>
        <v>62858.8</v>
      </c>
      <c r="O52">
        <f t="shared" si="11"/>
        <v>85076</v>
      </c>
      <c r="Q52">
        <v>-4306</v>
      </c>
      <c r="R52">
        <v>-1249</v>
      </c>
      <c r="T52">
        <v>27976</v>
      </c>
      <c r="U52">
        <v>-1387.1999999999971</v>
      </c>
      <c r="W52">
        <v>42628.800000000003</v>
      </c>
      <c r="X52">
        <v>7461.5999999999995</v>
      </c>
      <c r="AD52">
        <v>62858.8</v>
      </c>
      <c r="AE52">
        <v>1.3325421420707999</v>
      </c>
      <c r="AK52">
        <v>62858.8</v>
      </c>
      <c r="AL52">
        <v>1.3325421420707999</v>
      </c>
    </row>
    <row r="53" spans="2:38" x14ac:dyDescent="0.25">
      <c r="B53">
        <v>61546</v>
      </c>
      <c r="C53">
        <v>88851</v>
      </c>
      <c r="D53">
        <v>91558</v>
      </c>
      <c r="E53">
        <v>48340</v>
      </c>
      <c r="F53">
        <v>83707</v>
      </c>
      <c r="H53">
        <v>96044</v>
      </c>
      <c r="J53">
        <f t="shared" si="6"/>
        <v>74800.399999999994</v>
      </c>
      <c r="K53">
        <f t="shared" si="7"/>
        <v>1.2840038288565303</v>
      </c>
      <c r="L53">
        <f t="shared" si="8"/>
        <v>91558</v>
      </c>
      <c r="M53">
        <f t="shared" si="9"/>
        <v>48340</v>
      </c>
      <c r="N53">
        <f t="shared" si="10"/>
        <v>74800.399999999994</v>
      </c>
      <c r="O53">
        <f t="shared" si="11"/>
        <v>43218</v>
      </c>
      <c r="Q53">
        <v>-18961</v>
      </c>
      <c r="R53">
        <v>1645</v>
      </c>
      <c r="T53">
        <v>10151.599999999991</v>
      </c>
      <c r="U53">
        <v>2863.3999999999942</v>
      </c>
      <c r="W53">
        <v>32148</v>
      </c>
      <c r="X53">
        <v>2919.7999999999997</v>
      </c>
      <c r="AF53">
        <v>74800.399999999994</v>
      </c>
      <c r="AG53">
        <v>1.2840038288565303</v>
      </c>
      <c r="AI53">
        <v>74800.399999999994</v>
      </c>
      <c r="AJ53">
        <v>1.2840038288565303</v>
      </c>
    </row>
    <row r="54" spans="2:38" x14ac:dyDescent="0.25">
      <c r="B54">
        <v>72356</v>
      </c>
      <c r="C54">
        <v>19782</v>
      </c>
      <c r="D54">
        <v>72017</v>
      </c>
      <c r="E54">
        <v>79879</v>
      </c>
      <c r="F54">
        <v>45071</v>
      </c>
      <c r="H54">
        <v>116821</v>
      </c>
      <c r="J54">
        <f t="shared" si="6"/>
        <v>57821</v>
      </c>
      <c r="K54">
        <f t="shared" si="7"/>
        <v>2.0203905155566315</v>
      </c>
      <c r="L54">
        <f t="shared" si="8"/>
        <v>79879</v>
      </c>
      <c r="M54">
        <f t="shared" si="9"/>
        <v>19782</v>
      </c>
      <c r="N54">
        <f t="shared" si="10"/>
        <v>57821</v>
      </c>
      <c r="O54">
        <f t="shared" si="11"/>
        <v>60097</v>
      </c>
      <c r="Q54">
        <v>35395</v>
      </c>
      <c r="R54">
        <v>8527</v>
      </c>
      <c r="T54">
        <v>13565.599999999999</v>
      </c>
      <c r="U54">
        <v>-1071.1999999999971</v>
      </c>
      <c r="W54">
        <v>25939.200000000001</v>
      </c>
      <c r="X54">
        <v>2292</v>
      </c>
      <c r="AD54">
        <v>57821</v>
      </c>
      <c r="AE54">
        <v>2.0203905155566315</v>
      </c>
      <c r="AK54">
        <v>57821</v>
      </c>
      <c r="AL54">
        <v>2.0203905155566315</v>
      </c>
    </row>
    <row r="55" spans="2:38" x14ac:dyDescent="0.25">
      <c r="B55">
        <v>61613</v>
      </c>
      <c r="C55">
        <v>25357</v>
      </c>
      <c r="D55">
        <v>45832</v>
      </c>
      <c r="E55">
        <v>81888</v>
      </c>
      <c r="F55">
        <v>27897</v>
      </c>
      <c r="H55">
        <v>78869</v>
      </c>
      <c r="J55">
        <f t="shared" si="6"/>
        <v>48517.4</v>
      </c>
      <c r="K55">
        <f t="shared" si="7"/>
        <v>1.6255817500525584</v>
      </c>
      <c r="L55">
        <f t="shared" si="8"/>
        <v>81888</v>
      </c>
      <c r="M55">
        <f t="shared" si="9"/>
        <v>25357</v>
      </c>
      <c r="N55">
        <f t="shared" si="10"/>
        <v>48517.4</v>
      </c>
      <c r="O55">
        <f t="shared" si="11"/>
        <v>56531</v>
      </c>
      <c r="Q55">
        <v>26594</v>
      </c>
      <c r="R55">
        <v>-640</v>
      </c>
      <c r="T55">
        <v>-2527.5999999999985</v>
      </c>
      <c r="U55">
        <v>2075.4000000000015</v>
      </c>
      <c r="W55">
        <v>24578</v>
      </c>
      <c r="X55">
        <v>8542.5999999999985</v>
      </c>
      <c r="Z55">
        <v>48517.4</v>
      </c>
      <c r="AA55">
        <v>1.6255817500525584</v>
      </c>
      <c r="AI55">
        <v>48517.4</v>
      </c>
      <c r="AJ55">
        <v>1.6255817500525584</v>
      </c>
    </row>
    <row r="56" spans="2:38" x14ac:dyDescent="0.25">
      <c r="B56">
        <v>67457</v>
      </c>
      <c r="C56">
        <v>24698</v>
      </c>
      <c r="D56">
        <v>39675</v>
      </c>
      <c r="E56">
        <v>53860</v>
      </c>
      <c r="F56">
        <v>89691</v>
      </c>
      <c r="H56">
        <v>91403</v>
      </c>
      <c r="J56">
        <f t="shared" si="6"/>
        <v>55076.2</v>
      </c>
      <c r="K56">
        <f t="shared" si="7"/>
        <v>1.6595734636739645</v>
      </c>
      <c r="L56">
        <f t="shared" si="8"/>
        <v>89691</v>
      </c>
      <c r="M56">
        <f t="shared" si="9"/>
        <v>24698</v>
      </c>
      <c r="N56">
        <f t="shared" si="10"/>
        <v>55076.2</v>
      </c>
      <c r="O56">
        <f t="shared" si="11"/>
        <v>64993</v>
      </c>
      <c r="Q56">
        <v>-7612</v>
      </c>
      <c r="R56">
        <v>-9066</v>
      </c>
      <c r="T56">
        <v>7499.7999999999956</v>
      </c>
      <c r="U56">
        <v>2954</v>
      </c>
      <c r="W56">
        <v>20575.8</v>
      </c>
      <c r="X56">
        <v>3896.8</v>
      </c>
      <c r="AD56">
        <v>55076.2</v>
      </c>
      <c r="AE56">
        <v>1.6595734636739645</v>
      </c>
      <c r="AK56">
        <v>55076.2</v>
      </c>
      <c r="AL56">
        <v>1.6595734636739645</v>
      </c>
    </row>
    <row r="57" spans="2:38" x14ac:dyDescent="0.25">
      <c r="B57">
        <v>79649</v>
      </c>
      <c r="C57">
        <v>78985</v>
      </c>
      <c r="D57">
        <v>73637</v>
      </c>
      <c r="E57">
        <v>94658</v>
      </c>
      <c r="F57">
        <v>90889</v>
      </c>
      <c r="H57">
        <v>85955</v>
      </c>
      <c r="J57">
        <f t="shared" si="6"/>
        <v>83563.600000000006</v>
      </c>
      <c r="K57">
        <f t="shared" si="7"/>
        <v>1.0286177235064071</v>
      </c>
      <c r="L57">
        <f t="shared" si="8"/>
        <v>94658</v>
      </c>
      <c r="M57">
        <f t="shared" si="9"/>
        <v>73637</v>
      </c>
      <c r="N57">
        <f t="shared" si="10"/>
        <v>83563.600000000006</v>
      </c>
      <c r="O57">
        <f t="shared" si="11"/>
        <v>21021</v>
      </c>
      <c r="Q57">
        <v>-12691</v>
      </c>
      <c r="R57">
        <v>-7316</v>
      </c>
      <c r="T57">
        <v>-1847.5999999999913</v>
      </c>
      <c r="U57">
        <v>-2191</v>
      </c>
      <c r="W57">
        <v>11530.400000000001</v>
      </c>
      <c r="X57">
        <v>2191</v>
      </c>
      <c r="AB57">
        <v>83563.600000000006</v>
      </c>
      <c r="AC57">
        <v>1.0286177235064071</v>
      </c>
      <c r="AI57">
        <v>83563.600000000006</v>
      </c>
      <c r="AJ57">
        <v>1.0286177235064071</v>
      </c>
    </row>
    <row r="58" spans="2:38" x14ac:dyDescent="0.25">
      <c r="B58">
        <v>98008</v>
      </c>
      <c r="C58">
        <v>35644</v>
      </c>
      <c r="D58">
        <v>43051</v>
      </c>
      <c r="E58">
        <v>115138</v>
      </c>
      <c r="F58">
        <v>95601</v>
      </c>
      <c r="H58">
        <v>131468</v>
      </c>
      <c r="J58">
        <f t="shared" si="6"/>
        <v>77488.399999999994</v>
      </c>
      <c r="K58">
        <f t="shared" si="7"/>
        <v>1.6966152353126405</v>
      </c>
      <c r="L58">
        <f t="shared" si="8"/>
        <v>115138</v>
      </c>
      <c r="M58">
        <f t="shared" si="9"/>
        <v>35644</v>
      </c>
      <c r="N58">
        <f t="shared" si="10"/>
        <v>77488.399999999994</v>
      </c>
      <c r="O58">
        <f t="shared" si="11"/>
        <v>79494</v>
      </c>
      <c r="Q58">
        <v>16340</v>
      </c>
      <c r="R58">
        <v>11937</v>
      </c>
      <c r="T58">
        <v>-173.80000000000291</v>
      </c>
      <c r="U58">
        <v>3057.3999999999942</v>
      </c>
      <c r="W58">
        <v>27424.2</v>
      </c>
      <c r="X58">
        <v>9143.8000000000011</v>
      </c>
      <c r="AB58">
        <v>77488.399999999994</v>
      </c>
      <c r="AC58">
        <v>1.6966152353126405</v>
      </c>
      <c r="AK58">
        <v>77488.399999999994</v>
      </c>
      <c r="AL58">
        <v>1.6966152353126405</v>
      </c>
    </row>
    <row r="59" spans="2:38" x14ac:dyDescent="0.25">
      <c r="B59">
        <v>37780</v>
      </c>
      <c r="C59">
        <v>24834</v>
      </c>
      <c r="D59">
        <v>53794</v>
      </c>
      <c r="E59">
        <v>74861</v>
      </c>
      <c r="F59">
        <v>74011</v>
      </c>
      <c r="H59">
        <v>115780</v>
      </c>
      <c r="J59">
        <f t="shared" si="6"/>
        <v>53056</v>
      </c>
      <c r="K59">
        <f t="shared" si="7"/>
        <v>2.1822225572979495</v>
      </c>
      <c r="L59">
        <f t="shared" si="8"/>
        <v>74861</v>
      </c>
      <c r="M59">
        <f t="shared" si="9"/>
        <v>24834</v>
      </c>
      <c r="N59">
        <f t="shared" si="10"/>
        <v>53056</v>
      </c>
      <c r="O59">
        <f t="shared" si="11"/>
        <v>50027</v>
      </c>
      <c r="Q59">
        <v>12460</v>
      </c>
      <c r="R59">
        <v>-6282</v>
      </c>
      <c r="T59">
        <v>-16045.399999999994</v>
      </c>
      <c r="U59">
        <v>-958.19999999999709</v>
      </c>
      <c r="W59">
        <v>37705.799999999996</v>
      </c>
      <c r="X59">
        <v>2301.7999999999997</v>
      </c>
      <c r="AF59">
        <v>53056</v>
      </c>
      <c r="AG59">
        <v>2.1822225572979495</v>
      </c>
      <c r="AK59">
        <v>53056</v>
      </c>
      <c r="AL59">
        <v>2.1822225572979495</v>
      </c>
    </row>
    <row r="60" spans="2:38" x14ac:dyDescent="0.25">
      <c r="B60">
        <v>44067</v>
      </c>
      <c r="C60">
        <v>78229</v>
      </c>
      <c r="D60">
        <v>45596</v>
      </c>
      <c r="E60">
        <v>30773</v>
      </c>
      <c r="F60">
        <v>83836</v>
      </c>
      <c r="H60">
        <v>58894</v>
      </c>
      <c r="J60">
        <f t="shared" si="6"/>
        <v>56500.2</v>
      </c>
      <c r="K60">
        <f t="shared" si="7"/>
        <v>1.0423679916177289</v>
      </c>
      <c r="L60">
        <f t="shared" si="8"/>
        <v>83836</v>
      </c>
      <c r="M60">
        <f t="shared" si="9"/>
        <v>30773</v>
      </c>
      <c r="N60">
        <f t="shared" si="10"/>
        <v>56500.2</v>
      </c>
      <c r="O60">
        <f t="shared" si="11"/>
        <v>53063</v>
      </c>
      <c r="Q60">
        <v>-51191</v>
      </c>
      <c r="R60">
        <v>5</v>
      </c>
      <c r="T60">
        <v>-8862</v>
      </c>
      <c r="U60">
        <v>2389.7999999999956</v>
      </c>
      <c r="W60">
        <v>34081.599999999999</v>
      </c>
      <c r="X60">
        <v>2440.1999999999998</v>
      </c>
      <c r="AF60">
        <v>56500.2</v>
      </c>
      <c r="AG60">
        <v>1.0423679916177289</v>
      </c>
      <c r="AI60">
        <v>56500.2</v>
      </c>
      <c r="AJ60">
        <v>1.0423679916177289</v>
      </c>
    </row>
    <row r="61" spans="2:38" x14ac:dyDescent="0.25">
      <c r="B61">
        <v>96852</v>
      </c>
      <c r="C61">
        <v>75765</v>
      </c>
      <c r="D61">
        <v>82849</v>
      </c>
      <c r="E61">
        <v>56650</v>
      </c>
      <c r="F61">
        <v>48989</v>
      </c>
      <c r="H61">
        <v>119336</v>
      </c>
      <c r="J61">
        <f t="shared" si="6"/>
        <v>72221</v>
      </c>
      <c r="K61">
        <f t="shared" si="7"/>
        <v>1.6523725786128689</v>
      </c>
      <c r="L61">
        <f t="shared" si="8"/>
        <v>96852</v>
      </c>
      <c r="M61">
        <f t="shared" si="9"/>
        <v>48989</v>
      </c>
      <c r="N61">
        <f t="shared" si="10"/>
        <v>72221</v>
      </c>
      <c r="O61">
        <f t="shared" si="11"/>
        <v>47863</v>
      </c>
      <c r="Q61">
        <v>14048</v>
      </c>
      <c r="R61">
        <v>-13025</v>
      </c>
      <c r="T61">
        <v>-2882.8000000000029</v>
      </c>
      <c r="U61">
        <v>5467.1999999999971</v>
      </c>
      <c r="W61">
        <v>26427.599999999999</v>
      </c>
      <c r="X61">
        <v>5467.2</v>
      </c>
      <c r="AB61">
        <v>72221</v>
      </c>
      <c r="AC61">
        <v>1.6523725786128689</v>
      </c>
      <c r="AK61">
        <v>72221</v>
      </c>
      <c r="AL61">
        <v>1.6523725786128689</v>
      </c>
    </row>
    <row r="62" spans="2:38" x14ac:dyDescent="0.25">
      <c r="B62">
        <v>93485</v>
      </c>
      <c r="C62">
        <v>27839</v>
      </c>
      <c r="D62">
        <v>89396</v>
      </c>
      <c r="E62">
        <v>79350</v>
      </c>
      <c r="F62">
        <v>57830</v>
      </c>
      <c r="H62">
        <v>103331</v>
      </c>
      <c r="J62">
        <f t="shared" si="6"/>
        <v>69580</v>
      </c>
      <c r="K62">
        <f t="shared" si="7"/>
        <v>1.4850675481460189</v>
      </c>
      <c r="L62">
        <f t="shared" si="8"/>
        <v>93485</v>
      </c>
      <c r="M62">
        <f t="shared" si="9"/>
        <v>27839</v>
      </c>
      <c r="N62">
        <f t="shared" si="10"/>
        <v>69580</v>
      </c>
      <c r="O62">
        <f t="shared" si="11"/>
        <v>65646</v>
      </c>
      <c r="Q62">
        <v>-24097</v>
      </c>
      <c r="R62">
        <v>0</v>
      </c>
      <c r="T62">
        <v>-3285.1999999999971</v>
      </c>
      <c r="U62">
        <v>2693.3999999999942</v>
      </c>
      <c r="W62">
        <v>29410.400000000005</v>
      </c>
      <c r="X62">
        <v>4576.2000000000007</v>
      </c>
      <c r="AF62">
        <v>69580</v>
      </c>
      <c r="AG62">
        <v>1.4850675481460189</v>
      </c>
      <c r="AI62">
        <v>69580</v>
      </c>
      <c r="AJ62">
        <v>1.4850675481460189</v>
      </c>
    </row>
    <row r="63" spans="2:38" x14ac:dyDescent="0.25">
      <c r="B63">
        <v>73296</v>
      </c>
      <c r="C63">
        <v>93367</v>
      </c>
      <c r="D63">
        <v>65168</v>
      </c>
      <c r="E63">
        <v>59464</v>
      </c>
      <c r="F63">
        <v>98619</v>
      </c>
      <c r="H63">
        <v>118682</v>
      </c>
      <c r="J63">
        <f t="shared" si="6"/>
        <v>77982.8</v>
      </c>
      <c r="K63">
        <f t="shared" si="7"/>
        <v>1.5218997009596988</v>
      </c>
      <c r="L63">
        <f t="shared" si="8"/>
        <v>98619</v>
      </c>
      <c r="M63">
        <f t="shared" si="9"/>
        <v>59464</v>
      </c>
      <c r="N63">
        <f t="shared" si="10"/>
        <v>77982.8</v>
      </c>
      <c r="O63">
        <f t="shared" si="11"/>
        <v>39155</v>
      </c>
      <c r="Q63">
        <v>9335</v>
      </c>
      <c r="R63">
        <v>5708</v>
      </c>
      <c r="T63">
        <v>18008</v>
      </c>
      <c r="U63">
        <v>-996.59999999999127</v>
      </c>
      <c r="W63">
        <v>21736</v>
      </c>
      <c r="X63">
        <v>9013.4</v>
      </c>
      <c r="AD63">
        <v>77982.8</v>
      </c>
      <c r="AE63">
        <v>1.5218997009596988</v>
      </c>
      <c r="AK63">
        <v>77982.8</v>
      </c>
      <c r="AL63">
        <v>1.5218997009596988</v>
      </c>
    </row>
    <row r="64" spans="2:38" x14ac:dyDescent="0.25">
      <c r="B64">
        <v>46006</v>
      </c>
      <c r="C64">
        <v>71739</v>
      </c>
      <c r="D64">
        <v>75435</v>
      </c>
      <c r="E64">
        <v>82707</v>
      </c>
      <c r="F64">
        <v>70998</v>
      </c>
      <c r="H64">
        <v>127505</v>
      </c>
      <c r="J64">
        <f t="shared" si="6"/>
        <v>69377</v>
      </c>
      <c r="K64">
        <f t="shared" si="7"/>
        <v>1.8378569266471598</v>
      </c>
      <c r="L64">
        <f t="shared" si="8"/>
        <v>82707</v>
      </c>
      <c r="M64">
        <f t="shared" si="9"/>
        <v>46006</v>
      </c>
      <c r="N64">
        <f t="shared" si="10"/>
        <v>69377</v>
      </c>
      <c r="O64">
        <f t="shared" si="11"/>
        <v>36701</v>
      </c>
      <c r="Q64">
        <v>-17266</v>
      </c>
      <c r="R64">
        <v>10411</v>
      </c>
      <c r="T64">
        <v>-36083.199999999997</v>
      </c>
      <c r="U64">
        <v>-8409.1999999999971</v>
      </c>
      <c r="W64">
        <v>36083.199999999997</v>
      </c>
      <c r="X64">
        <v>8798</v>
      </c>
      <c r="AB64">
        <v>69377</v>
      </c>
      <c r="AC64">
        <v>1.8378569266471598</v>
      </c>
      <c r="AK64">
        <v>69377</v>
      </c>
      <c r="AL64">
        <v>1.8378569266471598</v>
      </c>
    </row>
    <row r="65" spans="2:38" x14ac:dyDescent="0.25">
      <c r="B65">
        <v>28753</v>
      </c>
      <c r="C65">
        <v>119238</v>
      </c>
      <c r="D65">
        <v>80582</v>
      </c>
      <c r="E65">
        <v>56952</v>
      </c>
      <c r="F65">
        <v>63889</v>
      </c>
      <c r="H65">
        <v>122390</v>
      </c>
      <c r="J65">
        <f t="shared" si="6"/>
        <v>69882.8</v>
      </c>
      <c r="K65">
        <f t="shared" si="7"/>
        <v>1.7513608498800848</v>
      </c>
      <c r="L65">
        <f t="shared" si="8"/>
        <v>119238</v>
      </c>
      <c r="M65">
        <f t="shared" si="9"/>
        <v>28753</v>
      </c>
      <c r="N65">
        <f t="shared" si="10"/>
        <v>69882.8</v>
      </c>
      <c r="O65">
        <f t="shared" si="11"/>
        <v>90485</v>
      </c>
      <c r="Q65">
        <v>10460</v>
      </c>
      <c r="R65">
        <v>-6064</v>
      </c>
      <c r="T65">
        <v>-12674.800000000003</v>
      </c>
      <c r="U65">
        <v>3053.4000000000087</v>
      </c>
      <c r="W65">
        <v>24896.800000000003</v>
      </c>
      <c r="X65">
        <v>13537</v>
      </c>
      <c r="AB65">
        <v>69882.8</v>
      </c>
      <c r="AC65">
        <v>1.7513608498800848</v>
      </c>
      <c r="AK65">
        <v>69882.8</v>
      </c>
      <c r="AL65">
        <v>1.7513608498800848</v>
      </c>
    </row>
    <row r="66" spans="2:38" x14ac:dyDescent="0.25">
      <c r="B66">
        <v>63107</v>
      </c>
      <c r="C66">
        <v>24573</v>
      </c>
      <c r="D66">
        <v>69495</v>
      </c>
      <c r="E66">
        <v>58317</v>
      </c>
      <c r="F66">
        <v>25857</v>
      </c>
      <c r="H66">
        <v>80086</v>
      </c>
      <c r="J66">
        <f t="shared" ref="J66:J101" si="12">AVERAGE(B66:F66)</f>
        <v>48269.8</v>
      </c>
      <c r="K66">
        <f t="shared" ref="K66:K97" si="13">H66/J66</f>
        <v>1.6591326253682426</v>
      </c>
      <c r="L66">
        <f t="shared" ref="L66:L101" si="14">MAX(B66:F66)</f>
        <v>69495</v>
      </c>
      <c r="M66">
        <f t="shared" ref="M66:M101" si="15">MIN(B66:F66)</f>
        <v>24573</v>
      </c>
      <c r="N66">
        <f t="shared" ref="N66:N101" si="16">AVERAGE(B66:F66)</f>
        <v>48269.8</v>
      </c>
      <c r="O66">
        <f t="shared" ref="O66:O101" si="17">L66-M66</f>
        <v>44922</v>
      </c>
      <c r="Q66">
        <v>-29138</v>
      </c>
      <c r="R66">
        <v>-13901</v>
      </c>
      <c r="T66">
        <v>-22701.199999999997</v>
      </c>
      <c r="U66">
        <v>4144.6000000000058</v>
      </c>
      <c r="W66">
        <v>22701.200000000001</v>
      </c>
      <c r="X66">
        <v>4144.6000000000004</v>
      </c>
      <c r="AF66">
        <v>48269.8</v>
      </c>
      <c r="AG66">
        <v>1.6591326253682426</v>
      </c>
      <c r="AK66">
        <v>48269.8</v>
      </c>
      <c r="AL66">
        <v>1.6591326253682426</v>
      </c>
    </row>
    <row r="67" spans="2:38" x14ac:dyDescent="0.25">
      <c r="B67">
        <v>66461</v>
      </c>
      <c r="C67">
        <v>35039</v>
      </c>
      <c r="D67">
        <v>62367</v>
      </c>
      <c r="E67">
        <v>63854</v>
      </c>
      <c r="F67">
        <v>64018</v>
      </c>
      <c r="H67">
        <v>73205</v>
      </c>
      <c r="J67">
        <f t="shared" si="12"/>
        <v>58347.8</v>
      </c>
      <c r="K67">
        <f t="shared" si="13"/>
        <v>1.2546317084791543</v>
      </c>
      <c r="L67">
        <f t="shared" si="14"/>
        <v>66461</v>
      </c>
      <c r="M67">
        <f t="shared" si="15"/>
        <v>35039</v>
      </c>
      <c r="N67">
        <f t="shared" si="16"/>
        <v>58347.8</v>
      </c>
      <c r="O67">
        <f t="shared" si="17"/>
        <v>31422</v>
      </c>
      <c r="Q67">
        <v>-25318</v>
      </c>
      <c r="R67">
        <v>3448</v>
      </c>
      <c r="T67">
        <v>18126.800000000003</v>
      </c>
      <c r="U67">
        <v>-1006.1999999999971</v>
      </c>
      <c r="W67">
        <v>35986</v>
      </c>
      <c r="X67">
        <v>9801.4</v>
      </c>
      <c r="AD67">
        <v>58347.8</v>
      </c>
      <c r="AE67">
        <v>1.2546317084791543</v>
      </c>
      <c r="AI67">
        <v>58347.8</v>
      </c>
      <c r="AJ67">
        <v>1.2546317084791543</v>
      </c>
    </row>
    <row r="68" spans="2:38" x14ac:dyDescent="0.25">
      <c r="B68">
        <v>82047</v>
      </c>
      <c r="C68">
        <v>58472</v>
      </c>
      <c r="D68">
        <v>82826</v>
      </c>
      <c r="E68">
        <v>41914</v>
      </c>
      <c r="F68">
        <v>78688</v>
      </c>
      <c r="H68">
        <v>114675</v>
      </c>
      <c r="J68">
        <f t="shared" si="12"/>
        <v>68789.399999999994</v>
      </c>
      <c r="K68">
        <f t="shared" si="13"/>
        <v>1.6670446318764229</v>
      </c>
      <c r="L68">
        <f t="shared" si="14"/>
        <v>82826</v>
      </c>
      <c r="M68">
        <f t="shared" si="15"/>
        <v>41914</v>
      </c>
      <c r="N68">
        <f t="shared" si="16"/>
        <v>68789.399999999994</v>
      </c>
      <c r="O68">
        <f t="shared" si="17"/>
        <v>40912</v>
      </c>
      <c r="Q68">
        <v>-12999</v>
      </c>
      <c r="R68">
        <v>14092</v>
      </c>
      <c r="T68">
        <v>-2132.4000000000087</v>
      </c>
      <c r="U68">
        <v>-5238.8000000000029</v>
      </c>
      <c r="W68">
        <v>22372.400000000001</v>
      </c>
      <c r="X68">
        <v>10188.4</v>
      </c>
      <c r="AF68">
        <v>68789.399999999994</v>
      </c>
      <c r="AG68">
        <v>1.6670446318764229</v>
      </c>
      <c r="AI68">
        <v>68789.399999999994</v>
      </c>
      <c r="AJ68">
        <v>1.6670446318764229</v>
      </c>
    </row>
    <row r="69" spans="2:38" x14ac:dyDescent="0.25">
      <c r="B69">
        <v>24746</v>
      </c>
      <c r="C69">
        <v>49609</v>
      </c>
      <c r="D69">
        <v>85097</v>
      </c>
      <c r="E69">
        <v>24538</v>
      </c>
      <c r="F69">
        <v>97252</v>
      </c>
      <c r="H69">
        <v>75564</v>
      </c>
      <c r="J69">
        <f t="shared" si="12"/>
        <v>56248.4</v>
      </c>
      <c r="K69">
        <f t="shared" si="13"/>
        <v>1.3433982122158141</v>
      </c>
      <c r="L69">
        <f t="shared" si="14"/>
        <v>97252</v>
      </c>
      <c r="M69">
        <f t="shared" si="15"/>
        <v>24538</v>
      </c>
      <c r="N69">
        <f t="shared" si="16"/>
        <v>56248.4</v>
      </c>
      <c r="O69">
        <f t="shared" si="17"/>
        <v>72714</v>
      </c>
      <c r="Q69">
        <v>-1680</v>
      </c>
      <c r="R69">
        <v>7791</v>
      </c>
      <c r="T69">
        <v>701.59999999999854</v>
      </c>
      <c r="U69">
        <v>-2402</v>
      </c>
      <c r="W69">
        <v>25432</v>
      </c>
      <c r="X69">
        <v>9570</v>
      </c>
      <c r="Z69">
        <v>56248.4</v>
      </c>
      <c r="AA69">
        <v>1.3433982122158141</v>
      </c>
      <c r="AI69">
        <v>56248.4</v>
      </c>
      <c r="AJ69">
        <v>1.3433982122158141</v>
      </c>
    </row>
    <row r="70" spans="2:38" x14ac:dyDescent="0.25">
      <c r="B70">
        <v>17684</v>
      </c>
      <c r="C70">
        <v>87982</v>
      </c>
      <c r="D70">
        <v>25486</v>
      </c>
      <c r="E70">
        <v>87149</v>
      </c>
      <c r="F70">
        <v>4097</v>
      </c>
      <c r="H70">
        <v>49135</v>
      </c>
      <c r="J70">
        <f t="shared" si="12"/>
        <v>44479.6</v>
      </c>
      <c r="K70">
        <f t="shared" si="13"/>
        <v>1.1046637110045954</v>
      </c>
      <c r="L70">
        <f t="shared" si="14"/>
        <v>87982</v>
      </c>
      <c r="M70">
        <f t="shared" si="15"/>
        <v>4097</v>
      </c>
      <c r="N70">
        <f t="shared" si="16"/>
        <v>44479.6</v>
      </c>
      <c r="O70">
        <f t="shared" si="17"/>
        <v>83885</v>
      </c>
      <c r="Q70">
        <v>-47543</v>
      </c>
      <c r="R70">
        <v>-5787</v>
      </c>
      <c r="T70">
        <v>-2383.4000000000015</v>
      </c>
      <c r="U70">
        <v>-565</v>
      </c>
      <c r="W70">
        <v>24377.4</v>
      </c>
      <c r="X70">
        <v>3615.8</v>
      </c>
      <c r="AD70">
        <v>44479.6</v>
      </c>
      <c r="AE70">
        <v>1.1046637110045954</v>
      </c>
      <c r="AI70">
        <v>44479.6</v>
      </c>
      <c r="AJ70">
        <v>1.1046637110045954</v>
      </c>
    </row>
    <row r="71" spans="2:38" x14ac:dyDescent="0.25">
      <c r="B71">
        <v>69759</v>
      </c>
      <c r="C71">
        <v>29158</v>
      </c>
      <c r="D71">
        <v>61013</v>
      </c>
      <c r="E71">
        <v>60884</v>
      </c>
      <c r="F71">
        <v>46771</v>
      </c>
      <c r="H71">
        <v>89102</v>
      </c>
      <c r="J71">
        <f t="shared" si="12"/>
        <v>53517</v>
      </c>
      <c r="K71">
        <f t="shared" si="13"/>
        <v>1.6649289010968478</v>
      </c>
      <c r="L71">
        <f t="shared" si="14"/>
        <v>69759</v>
      </c>
      <c r="M71">
        <f t="shared" si="15"/>
        <v>29158</v>
      </c>
      <c r="N71">
        <f t="shared" si="16"/>
        <v>53517</v>
      </c>
      <c r="O71">
        <f t="shared" si="17"/>
        <v>40601</v>
      </c>
      <c r="Q71">
        <v>29447</v>
      </c>
      <c r="R71">
        <v>746</v>
      </c>
      <c r="T71">
        <v>11500.199999999997</v>
      </c>
      <c r="U71">
        <v>2331.5999999999985</v>
      </c>
      <c r="W71">
        <v>11500.2</v>
      </c>
      <c r="X71">
        <v>4246.3999999999996</v>
      </c>
      <c r="Z71">
        <v>53517</v>
      </c>
      <c r="AA71">
        <v>1.6649289010968478</v>
      </c>
      <c r="AK71">
        <v>53517</v>
      </c>
      <c r="AL71">
        <v>1.6649289010968478</v>
      </c>
    </row>
    <row r="72" spans="2:38" x14ac:dyDescent="0.25">
      <c r="B72">
        <v>69228</v>
      </c>
      <c r="C72">
        <v>24730</v>
      </c>
      <c r="D72">
        <v>78969</v>
      </c>
      <c r="E72">
        <v>70225</v>
      </c>
      <c r="F72">
        <v>29795</v>
      </c>
      <c r="H72">
        <v>103438</v>
      </c>
      <c r="J72">
        <f t="shared" si="12"/>
        <v>54589.4</v>
      </c>
      <c r="K72">
        <f t="shared" si="13"/>
        <v>1.8948367265439809</v>
      </c>
      <c r="L72">
        <f t="shared" si="14"/>
        <v>78969</v>
      </c>
      <c r="M72">
        <f t="shared" si="15"/>
        <v>24730</v>
      </c>
      <c r="N72">
        <f t="shared" si="16"/>
        <v>54589.4</v>
      </c>
      <c r="O72">
        <f t="shared" si="17"/>
        <v>54239</v>
      </c>
      <c r="Q72">
        <v>-6647</v>
      </c>
      <c r="R72">
        <v>-64</v>
      </c>
      <c r="T72">
        <v>-13503.400000000001</v>
      </c>
      <c r="U72">
        <v>-5339.5999999999985</v>
      </c>
      <c r="W72">
        <v>14287.4</v>
      </c>
      <c r="X72">
        <v>13218</v>
      </c>
      <c r="AF72">
        <v>54589.4</v>
      </c>
      <c r="AG72">
        <v>1.8948367265439809</v>
      </c>
      <c r="AK72">
        <v>54589.4</v>
      </c>
      <c r="AL72">
        <v>1.8948367265439809</v>
      </c>
    </row>
    <row r="73" spans="2:38" x14ac:dyDescent="0.25">
      <c r="B73">
        <v>38046</v>
      </c>
      <c r="C73">
        <v>52619</v>
      </c>
      <c r="D73">
        <v>40944</v>
      </c>
      <c r="E73">
        <v>25837</v>
      </c>
      <c r="F73">
        <v>84036</v>
      </c>
      <c r="H73">
        <v>75202</v>
      </c>
      <c r="J73">
        <f t="shared" si="12"/>
        <v>48296.4</v>
      </c>
      <c r="K73">
        <f t="shared" si="13"/>
        <v>1.5570932823150379</v>
      </c>
      <c r="L73">
        <f t="shared" si="14"/>
        <v>84036</v>
      </c>
      <c r="M73">
        <f t="shared" si="15"/>
        <v>25837</v>
      </c>
      <c r="N73">
        <f t="shared" si="16"/>
        <v>48296.4</v>
      </c>
      <c r="O73">
        <f t="shared" si="17"/>
        <v>58199</v>
      </c>
      <c r="Q73">
        <v>18745</v>
      </c>
      <c r="R73">
        <v>-9322</v>
      </c>
      <c r="T73">
        <v>1704</v>
      </c>
      <c r="U73">
        <v>3370.8000000000029</v>
      </c>
      <c r="W73">
        <v>32243.599999999999</v>
      </c>
      <c r="X73">
        <v>9440</v>
      </c>
      <c r="Z73">
        <v>48296.4</v>
      </c>
      <c r="AA73">
        <v>1.5570932823150379</v>
      </c>
      <c r="AK73">
        <v>48296.4</v>
      </c>
      <c r="AL73">
        <v>1.5570932823150379</v>
      </c>
    </row>
    <row r="74" spans="2:38" x14ac:dyDescent="0.25">
      <c r="B74">
        <v>49680</v>
      </c>
      <c r="C74">
        <v>72504</v>
      </c>
      <c r="D74">
        <v>64325</v>
      </c>
      <c r="E74">
        <v>62916</v>
      </c>
      <c r="F74">
        <v>101164</v>
      </c>
      <c r="H74">
        <v>97475</v>
      </c>
      <c r="J74">
        <f t="shared" si="12"/>
        <v>70117.8</v>
      </c>
      <c r="K74">
        <f t="shared" si="13"/>
        <v>1.390160558374621</v>
      </c>
      <c r="L74">
        <f t="shared" si="14"/>
        <v>101164</v>
      </c>
      <c r="M74">
        <f t="shared" si="15"/>
        <v>49680</v>
      </c>
      <c r="N74">
        <f t="shared" si="16"/>
        <v>70117.8</v>
      </c>
      <c r="O74">
        <f t="shared" si="17"/>
        <v>51484</v>
      </c>
      <c r="Q74">
        <v>23798</v>
      </c>
      <c r="R74">
        <v>-2</v>
      </c>
      <c r="T74">
        <v>29896.800000000003</v>
      </c>
      <c r="U74">
        <v>-1654.3999999999942</v>
      </c>
      <c r="W74">
        <v>29896.799999999996</v>
      </c>
      <c r="X74">
        <v>8677.6</v>
      </c>
      <c r="AD74">
        <v>70117.8</v>
      </c>
      <c r="AE74">
        <v>1.390160558374621</v>
      </c>
      <c r="AI74">
        <v>70117.8</v>
      </c>
      <c r="AJ74">
        <v>1.390160558374621</v>
      </c>
    </row>
    <row r="75" spans="2:38" x14ac:dyDescent="0.25">
      <c r="B75">
        <v>58539</v>
      </c>
      <c r="C75">
        <v>60109</v>
      </c>
      <c r="D75">
        <v>103867</v>
      </c>
      <c r="E75">
        <v>39308</v>
      </c>
      <c r="F75">
        <v>54442</v>
      </c>
      <c r="H75">
        <v>90459</v>
      </c>
      <c r="J75">
        <f t="shared" si="12"/>
        <v>63253</v>
      </c>
      <c r="K75">
        <f t="shared" si="13"/>
        <v>1.4301139866883785</v>
      </c>
      <c r="L75">
        <f t="shared" si="14"/>
        <v>103867</v>
      </c>
      <c r="M75">
        <f t="shared" si="15"/>
        <v>39308</v>
      </c>
      <c r="N75">
        <f t="shared" si="16"/>
        <v>63253</v>
      </c>
      <c r="O75">
        <f t="shared" si="17"/>
        <v>64559</v>
      </c>
      <c r="Q75">
        <v>-15075</v>
      </c>
      <c r="R75">
        <v>-24</v>
      </c>
      <c r="T75">
        <v>-7767.1999999999971</v>
      </c>
      <c r="U75">
        <v>8880</v>
      </c>
      <c r="W75">
        <v>24148.400000000001</v>
      </c>
      <c r="X75">
        <v>11650</v>
      </c>
      <c r="AB75">
        <v>63253</v>
      </c>
      <c r="AC75">
        <v>1.4301139866883785</v>
      </c>
      <c r="AI75">
        <v>63253</v>
      </c>
      <c r="AJ75">
        <v>1.4301139866883785</v>
      </c>
    </row>
    <row r="76" spans="2:38" x14ac:dyDescent="0.25">
      <c r="B76">
        <v>32464</v>
      </c>
      <c r="C76">
        <v>40854</v>
      </c>
      <c r="D76">
        <v>35931</v>
      </c>
      <c r="E76">
        <v>29617</v>
      </c>
      <c r="F76">
        <v>95428</v>
      </c>
      <c r="H76">
        <v>77678</v>
      </c>
      <c r="J76">
        <f t="shared" si="12"/>
        <v>46858.8</v>
      </c>
      <c r="K76">
        <f t="shared" si="13"/>
        <v>1.6577035690201198</v>
      </c>
      <c r="L76">
        <f t="shared" si="14"/>
        <v>95428</v>
      </c>
      <c r="M76">
        <f t="shared" si="15"/>
        <v>29617</v>
      </c>
      <c r="N76">
        <f t="shared" si="16"/>
        <v>46858.8</v>
      </c>
      <c r="O76">
        <f t="shared" si="17"/>
        <v>65811</v>
      </c>
      <c r="Q76">
        <v>39179</v>
      </c>
      <c r="R76">
        <v>-1605</v>
      </c>
      <c r="T76">
        <v>16256.400000000001</v>
      </c>
      <c r="U76">
        <v>3604.2000000000044</v>
      </c>
      <c r="W76">
        <v>16446</v>
      </c>
      <c r="X76">
        <v>6219</v>
      </c>
      <c r="Z76">
        <v>46858.8</v>
      </c>
      <c r="AA76">
        <v>1.6577035690201198</v>
      </c>
      <c r="AK76">
        <v>46858.8</v>
      </c>
      <c r="AL76">
        <v>1.6577035690201198</v>
      </c>
    </row>
    <row r="77" spans="2:38" x14ac:dyDescent="0.25">
      <c r="B77">
        <v>48995</v>
      </c>
      <c r="C77">
        <v>23958</v>
      </c>
      <c r="D77">
        <v>78788</v>
      </c>
      <c r="E77">
        <v>30925</v>
      </c>
      <c r="F77">
        <v>52324</v>
      </c>
      <c r="H77">
        <v>59619</v>
      </c>
      <c r="J77">
        <f t="shared" si="12"/>
        <v>46998</v>
      </c>
      <c r="K77">
        <f t="shared" si="13"/>
        <v>1.2685433422698837</v>
      </c>
      <c r="L77">
        <f t="shared" si="14"/>
        <v>78788</v>
      </c>
      <c r="M77">
        <f t="shared" si="15"/>
        <v>23958</v>
      </c>
      <c r="N77">
        <f t="shared" si="16"/>
        <v>46998</v>
      </c>
      <c r="O77">
        <f t="shared" si="17"/>
        <v>54830</v>
      </c>
      <c r="Q77">
        <v>-31278</v>
      </c>
      <c r="R77">
        <v>-3790</v>
      </c>
      <c r="T77">
        <v>-5178.5999999999985</v>
      </c>
      <c r="U77">
        <v>-278.40000000000146</v>
      </c>
      <c r="W77">
        <v>31793.399999999998</v>
      </c>
      <c r="X77">
        <v>5137.6000000000004</v>
      </c>
      <c r="AD77">
        <v>46998</v>
      </c>
      <c r="AE77">
        <v>1.2685433422698837</v>
      </c>
      <c r="AI77">
        <v>46998</v>
      </c>
      <c r="AJ77">
        <v>1.2685433422698837</v>
      </c>
    </row>
    <row r="78" spans="2:38" x14ac:dyDescent="0.25">
      <c r="B78">
        <v>65298</v>
      </c>
      <c r="C78">
        <v>31978</v>
      </c>
      <c r="D78">
        <v>100459</v>
      </c>
      <c r="E78">
        <v>27855</v>
      </c>
      <c r="F78">
        <v>48957</v>
      </c>
      <c r="H78">
        <v>108396</v>
      </c>
      <c r="J78">
        <f t="shared" si="12"/>
        <v>54909.4</v>
      </c>
      <c r="K78">
        <f t="shared" si="13"/>
        <v>1.9740882253311818</v>
      </c>
      <c r="L78">
        <f t="shared" si="14"/>
        <v>100459</v>
      </c>
      <c r="M78">
        <f t="shared" si="15"/>
        <v>27855</v>
      </c>
      <c r="N78">
        <f t="shared" si="16"/>
        <v>54909.4</v>
      </c>
      <c r="O78">
        <f t="shared" si="17"/>
        <v>72604</v>
      </c>
      <c r="Q78">
        <v>5568</v>
      </c>
      <c r="R78">
        <v>1603</v>
      </c>
      <c r="T78">
        <v>8292.4000000000015</v>
      </c>
      <c r="U78">
        <v>-2817.7999999999956</v>
      </c>
      <c r="W78">
        <v>17204.400000000001</v>
      </c>
      <c r="X78">
        <v>9582.6</v>
      </c>
      <c r="AD78">
        <v>54909.4</v>
      </c>
      <c r="AE78">
        <v>1.9740882253311818</v>
      </c>
      <c r="AK78">
        <v>54909.4</v>
      </c>
      <c r="AL78">
        <v>1.9740882253311818</v>
      </c>
    </row>
    <row r="79" spans="2:38" x14ac:dyDescent="0.25">
      <c r="B79">
        <v>61900</v>
      </c>
      <c r="C79">
        <v>39744</v>
      </c>
      <c r="D79">
        <v>101190</v>
      </c>
      <c r="E79">
        <v>31665</v>
      </c>
      <c r="F79">
        <v>49106</v>
      </c>
      <c r="H79">
        <v>97740</v>
      </c>
      <c r="J79">
        <f t="shared" si="12"/>
        <v>56721</v>
      </c>
      <c r="K79">
        <f t="shared" si="13"/>
        <v>1.7231713122124082</v>
      </c>
      <c r="L79">
        <f t="shared" si="14"/>
        <v>101190</v>
      </c>
      <c r="M79">
        <f t="shared" si="15"/>
        <v>31665</v>
      </c>
      <c r="N79">
        <f t="shared" si="16"/>
        <v>56721</v>
      </c>
      <c r="O79">
        <f t="shared" si="17"/>
        <v>69525</v>
      </c>
      <c r="Q79">
        <v>40791</v>
      </c>
      <c r="R79">
        <v>-1592</v>
      </c>
      <c r="T79">
        <v>15147</v>
      </c>
      <c r="U79">
        <v>-206.59999999999854</v>
      </c>
      <c r="W79">
        <v>28418.6</v>
      </c>
      <c r="X79">
        <v>7079</v>
      </c>
      <c r="Z79">
        <v>56721</v>
      </c>
      <c r="AA79">
        <v>1.7231713122124082</v>
      </c>
      <c r="AK79">
        <v>56721</v>
      </c>
      <c r="AL79">
        <v>1.7231713122124082</v>
      </c>
    </row>
    <row r="80" spans="2:38" x14ac:dyDescent="0.25">
      <c r="B80">
        <v>60582</v>
      </c>
      <c r="C80">
        <v>19845</v>
      </c>
      <c r="D80">
        <v>90970</v>
      </c>
      <c r="E80">
        <v>60356</v>
      </c>
      <c r="F80">
        <v>87230</v>
      </c>
      <c r="H80">
        <v>92612</v>
      </c>
      <c r="J80">
        <f t="shared" si="12"/>
        <v>63796.6</v>
      </c>
      <c r="K80">
        <f t="shared" si="13"/>
        <v>1.4516761081311544</v>
      </c>
      <c r="L80">
        <f t="shared" si="14"/>
        <v>90970</v>
      </c>
      <c r="M80">
        <f t="shared" si="15"/>
        <v>19845</v>
      </c>
      <c r="N80">
        <f t="shared" si="16"/>
        <v>63796.6</v>
      </c>
      <c r="O80">
        <f t="shared" si="17"/>
        <v>71125</v>
      </c>
      <c r="Q80">
        <v>-11446</v>
      </c>
      <c r="R80">
        <v>7793</v>
      </c>
      <c r="T80">
        <v>-9732.7999999999956</v>
      </c>
      <c r="U80">
        <v>355.59999999999854</v>
      </c>
      <c r="W80">
        <v>28339.599999999999</v>
      </c>
      <c r="X80">
        <v>6388.8</v>
      </c>
      <c r="AB80">
        <v>63796.6</v>
      </c>
      <c r="AC80">
        <v>1.4516761081311544</v>
      </c>
      <c r="AI80">
        <v>63796.6</v>
      </c>
      <c r="AJ80">
        <v>1.4516761081311544</v>
      </c>
    </row>
    <row r="81" spans="2:38" x14ac:dyDescent="0.25">
      <c r="B81">
        <v>36648</v>
      </c>
      <c r="C81">
        <v>69636</v>
      </c>
      <c r="D81">
        <v>31552</v>
      </c>
      <c r="E81">
        <v>58138</v>
      </c>
      <c r="F81">
        <v>60775</v>
      </c>
      <c r="H81">
        <v>82977</v>
      </c>
      <c r="J81">
        <f t="shared" si="12"/>
        <v>51349.8</v>
      </c>
      <c r="K81">
        <f t="shared" si="13"/>
        <v>1.615916712431207</v>
      </c>
      <c r="L81">
        <f t="shared" si="14"/>
        <v>69636</v>
      </c>
      <c r="M81">
        <f t="shared" si="15"/>
        <v>31552</v>
      </c>
      <c r="N81">
        <f t="shared" si="16"/>
        <v>51349.8</v>
      </c>
      <c r="O81">
        <f t="shared" si="17"/>
        <v>38084</v>
      </c>
      <c r="Q81">
        <v>30702</v>
      </c>
      <c r="R81">
        <v>-12507</v>
      </c>
      <c r="T81">
        <v>8250.6000000000058</v>
      </c>
      <c r="U81">
        <v>-2530.1999999999971</v>
      </c>
      <c r="W81">
        <v>30376.2</v>
      </c>
      <c r="X81">
        <v>5875.4</v>
      </c>
      <c r="Z81">
        <v>51349.8</v>
      </c>
      <c r="AA81">
        <v>1.615916712431207</v>
      </c>
      <c r="AK81">
        <v>51349.8</v>
      </c>
      <c r="AL81">
        <v>1.615916712431207</v>
      </c>
    </row>
    <row r="82" spans="2:38" x14ac:dyDescent="0.25">
      <c r="B82">
        <v>76139</v>
      </c>
      <c r="C82">
        <v>44751</v>
      </c>
      <c r="D82">
        <v>57845</v>
      </c>
      <c r="E82">
        <v>76902</v>
      </c>
      <c r="F82">
        <v>80500</v>
      </c>
      <c r="H82">
        <v>110774</v>
      </c>
      <c r="J82">
        <f t="shared" si="12"/>
        <v>67227.399999999994</v>
      </c>
      <c r="K82">
        <f t="shared" si="13"/>
        <v>1.6477507682879304</v>
      </c>
      <c r="L82">
        <f t="shared" si="14"/>
        <v>80500</v>
      </c>
      <c r="M82">
        <f t="shared" si="15"/>
        <v>44751</v>
      </c>
      <c r="N82">
        <f t="shared" si="16"/>
        <v>67227.399999999994</v>
      </c>
      <c r="O82">
        <f t="shared" si="17"/>
        <v>35749</v>
      </c>
      <c r="Q82">
        <v>5363</v>
      </c>
      <c r="R82">
        <v>-9820</v>
      </c>
      <c r="T82">
        <v>15001.599999999991</v>
      </c>
      <c r="U82">
        <v>1854.3999999999942</v>
      </c>
      <c r="W82">
        <v>24561.599999999999</v>
      </c>
      <c r="X82">
        <v>2563.6</v>
      </c>
      <c r="AD82">
        <v>67227.399999999994</v>
      </c>
      <c r="AE82">
        <v>1.6477507682879304</v>
      </c>
      <c r="AK82">
        <v>67227.399999999994</v>
      </c>
      <c r="AL82">
        <v>1.6477507682879304</v>
      </c>
    </row>
    <row r="83" spans="2:38" x14ac:dyDescent="0.25">
      <c r="B83">
        <v>67898</v>
      </c>
      <c r="C83">
        <v>106597</v>
      </c>
      <c r="D83">
        <v>24720</v>
      </c>
      <c r="E83">
        <v>75350</v>
      </c>
      <c r="F83">
        <v>8064</v>
      </c>
      <c r="H83">
        <v>67296</v>
      </c>
      <c r="J83">
        <f t="shared" si="12"/>
        <v>56525.8</v>
      </c>
      <c r="K83">
        <f t="shared" si="13"/>
        <v>1.1905360030287053</v>
      </c>
      <c r="L83">
        <f t="shared" si="14"/>
        <v>106597</v>
      </c>
      <c r="M83">
        <f t="shared" si="15"/>
        <v>8064</v>
      </c>
      <c r="N83">
        <f t="shared" si="16"/>
        <v>56525.8</v>
      </c>
      <c r="O83">
        <f t="shared" si="17"/>
        <v>98533</v>
      </c>
      <c r="Q83">
        <v>-54966</v>
      </c>
      <c r="R83">
        <v>3075</v>
      </c>
      <c r="T83">
        <v>-12624.800000000003</v>
      </c>
      <c r="U83">
        <v>-2244.7999999999956</v>
      </c>
      <c r="W83">
        <v>20969.2</v>
      </c>
      <c r="X83">
        <v>5992.7999999999993</v>
      </c>
      <c r="AF83">
        <v>56525.8</v>
      </c>
      <c r="AG83">
        <v>1.1905360030287053</v>
      </c>
      <c r="AI83">
        <v>56525.8</v>
      </c>
      <c r="AJ83">
        <v>1.1905360030287053</v>
      </c>
    </row>
    <row r="84" spans="2:38" x14ac:dyDescent="0.25">
      <c r="B84">
        <v>106437</v>
      </c>
      <c r="C84">
        <v>55765</v>
      </c>
      <c r="D84">
        <v>27099</v>
      </c>
      <c r="E84">
        <v>65674</v>
      </c>
      <c r="F84">
        <v>98210</v>
      </c>
      <c r="H84">
        <v>125405</v>
      </c>
      <c r="J84">
        <f t="shared" si="12"/>
        <v>70637</v>
      </c>
      <c r="K84">
        <f t="shared" si="13"/>
        <v>1.7753443662669706</v>
      </c>
      <c r="L84">
        <f t="shared" si="14"/>
        <v>106437</v>
      </c>
      <c r="M84">
        <f t="shared" si="15"/>
        <v>27099</v>
      </c>
      <c r="N84">
        <f t="shared" si="16"/>
        <v>70637</v>
      </c>
      <c r="O84">
        <f t="shared" si="17"/>
        <v>79338</v>
      </c>
      <c r="Q84">
        <v>58616</v>
      </c>
      <c r="R84">
        <v>5611</v>
      </c>
      <c r="T84">
        <v>15754.400000000001</v>
      </c>
      <c r="U84">
        <v>-7975.3999999999942</v>
      </c>
      <c r="W84">
        <v>25926.399999999998</v>
      </c>
      <c r="X84">
        <v>7976.6</v>
      </c>
      <c r="Z84">
        <v>70637</v>
      </c>
      <c r="AA84">
        <v>1.7753443662669706</v>
      </c>
      <c r="AK84">
        <v>70637</v>
      </c>
      <c r="AL84">
        <v>1.7753443662669706</v>
      </c>
    </row>
    <row r="85" spans="2:38" x14ac:dyDescent="0.25">
      <c r="B85">
        <v>77472</v>
      </c>
      <c r="C85">
        <v>87021</v>
      </c>
      <c r="D85">
        <v>96321</v>
      </c>
      <c r="E85">
        <v>82949</v>
      </c>
      <c r="F85">
        <v>73658</v>
      </c>
      <c r="H85">
        <v>104405</v>
      </c>
      <c r="J85">
        <f t="shared" si="12"/>
        <v>83484.2</v>
      </c>
      <c r="K85">
        <f t="shared" si="13"/>
        <v>1.2505959211443602</v>
      </c>
      <c r="L85">
        <f t="shared" si="14"/>
        <v>96321</v>
      </c>
      <c r="M85">
        <f t="shared" si="15"/>
        <v>73658</v>
      </c>
      <c r="N85">
        <f t="shared" si="16"/>
        <v>83484.2</v>
      </c>
      <c r="O85">
        <f t="shared" si="17"/>
        <v>22663</v>
      </c>
      <c r="Q85">
        <v>-40243</v>
      </c>
      <c r="R85">
        <v>18973</v>
      </c>
      <c r="T85">
        <v>-11029</v>
      </c>
      <c r="U85">
        <v>5082</v>
      </c>
      <c r="W85">
        <v>21444.6</v>
      </c>
      <c r="X85">
        <v>5082</v>
      </c>
      <c r="AF85">
        <v>83484.2</v>
      </c>
      <c r="AG85">
        <v>1.2505959211443602</v>
      </c>
      <c r="AI85">
        <v>83484.2</v>
      </c>
      <c r="AJ85">
        <v>1.2505959211443602</v>
      </c>
    </row>
    <row r="86" spans="2:38" x14ac:dyDescent="0.25">
      <c r="B86">
        <v>53030</v>
      </c>
      <c r="C86">
        <v>57703</v>
      </c>
      <c r="D86">
        <v>29440</v>
      </c>
      <c r="E86">
        <v>27572</v>
      </c>
      <c r="F86">
        <v>32210</v>
      </c>
      <c r="H86">
        <v>92629</v>
      </c>
      <c r="J86">
        <f t="shared" si="12"/>
        <v>39991</v>
      </c>
      <c r="K86">
        <f t="shared" si="13"/>
        <v>2.3162461553849618</v>
      </c>
      <c r="L86">
        <f t="shared" si="14"/>
        <v>57703</v>
      </c>
      <c r="M86">
        <f t="shared" si="15"/>
        <v>27572</v>
      </c>
      <c r="N86">
        <f t="shared" si="16"/>
        <v>39991</v>
      </c>
      <c r="O86">
        <f t="shared" si="17"/>
        <v>30131</v>
      </c>
      <c r="Q86">
        <v>15631</v>
      </c>
      <c r="R86">
        <v>297</v>
      </c>
      <c r="T86">
        <v>-30094.399999999994</v>
      </c>
      <c r="U86">
        <v>1756.5999999999985</v>
      </c>
      <c r="W86">
        <v>32464</v>
      </c>
      <c r="X86">
        <v>3485</v>
      </c>
      <c r="AB86">
        <v>39991</v>
      </c>
      <c r="AC86">
        <v>2.3162461553849618</v>
      </c>
      <c r="AK86">
        <v>39991</v>
      </c>
      <c r="AL86">
        <v>2.3162461553849618</v>
      </c>
    </row>
    <row r="87" spans="2:38" x14ac:dyDescent="0.25">
      <c r="B87">
        <v>38363</v>
      </c>
      <c r="C87">
        <v>94236</v>
      </c>
      <c r="D87">
        <v>77946</v>
      </c>
      <c r="E87">
        <v>59110</v>
      </c>
      <c r="F87">
        <v>29447</v>
      </c>
      <c r="H87">
        <v>76694</v>
      </c>
      <c r="J87">
        <f t="shared" si="12"/>
        <v>59820.4</v>
      </c>
      <c r="K87">
        <f t="shared" si="13"/>
        <v>1.2820709991909114</v>
      </c>
      <c r="L87">
        <f t="shared" si="14"/>
        <v>94236</v>
      </c>
      <c r="M87">
        <f t="shared" si="15"/>
        <v>29447</v>
      </c>
      <c r="N87">
        <f t="shared" si="16"/>
        <v>59820.4</v>
      </c>
      <c r="O87">
        <f t="shared" si="17"/>
        <v>64789</v>
      </c>
      <c r="Q87">
        <v>6953</v>
      </c>
      <c r="R87">
        <v>20390</v>
      </c>
      <c r="T87">
        <v>15589.599999999999</v>
      </c>
      <c r="U87">
        <v>3659.4000000000015</v>
      </c>
      <c r="W87">
        <v>15589.599999999999</v>
      </c>
      <c r="X87">
        <v>3659.4</v>
      </c>
      <c r="AD87">
        <v>59820.4</v>
      </c>
      <c r="AE87">
        <v>1.2820709991909114</v>
      </c>
      <c r="AI87">
        <v>59820.4</v>
      </c>
      <c r="AJ87">
        <v>1.2820709991909114</v>
      </c>
    </row>
    <row r="88" spans="2:38" x14ac:dyDescent="0.25">
      <c r="B88">
        <v>67997</v>
      </c>
      <c r="C88">
        <v>88714</v>
      </c>
      <c r="D88">
        <v>54385</v>
      </c>
      <c r="E88">
        <v>50370</v>
      </c>
      <c r="F88">
        <v>41030</v>
      </c>
      <c r="H88">
        <v>102912</v>
      </c>
      <c r="J88">
        <f t="shared" si="12"/>
        <v>60499.199999999997</v>
      </c>
      <c r="K88">
        <f t="shared" si="13"/>
        <v>1.7010472865756903</v>
      </c>
      <c r="L88">
        <f t="shared" si="14"/>
        <v>88714</v>
      </c>
      <c r="M88">
        <f t="shared" si="15"/>
        <v>41030</v>
      </c>
      <c r="N88">
        <f t="shared" si="16"/>
        <v>60499.199999999997</v>
      </c>
      <c r="O88">
        <f t="shared" si="17"/>
        <v>47684</v>
      </c>
      <c r="Q88">
        <v>70440</v>
      </c>
      <c r="R88">
        <v>1792</v>
      </c>
      <c r="T88">
        <v>30388.799999999996</v>
      </c>
      <c r="U88">
        <v>13626</v>
      </c>
      <c r="W88">
        <v>30388.799999999999</v>
      </c>
      <c r="X88">
        <v>13633.199999999999</v>
      </c>
      <c r="Z88">
        <v>60499.199999999997</v>
      </c>
      <c r="AA88">
        <v>1.7010472865756903</v>
      </c>
      <c r="AK88">
        <v>60499.199999999997</v>
      </c>
      <c r="AL88">
        <v>1.7010472865756903</v>
      </c>
    </row>
    <row r="89" spans="2:38" x14ac:dyDescent="0.25">
      <c r="B89">
        <v>108253</v>
      </c>
      <c r="C89">
        <v>67963</v>
      </c>
      <c r="D89">
        <v>108951</v>
      </c>
      <c r="E89">
        <v>8667</v>
      </c>
      <c r="F89">
        <v>53687</v>
      </c>
      <c r="H89">
        <v>102976</v>
      </c>
      <c r="J89">
        <f t="shared" si="12"/>
        <v>69504.2</v>
      </c>
      <c r="K89">
        <f t="shared" si="13"/>
        <v>1.4815795304456423</v>
      </c>
      <c r="L89">
        <f t="shared" si="14"/>
        <v>108951</v>
      </c>
      <c r="M89">
        <f t="shared" si="15"/>
        <v>8667</v>
      </c>
      <c r="N89">
        <f t="shared" si="16"/>
        <v>69504.2</v>
      </c>
      <c r="O89">
        <f t="shared" si="17"/>
        <v>100284</v>
      </c>
      <c r="Q89">
        <v>-9200</v>
      </c>
      <c r="R89">
        <v>1155</v>
      </c>
      <c r="T89">
        <v>-20212</v>
      </c>
      <c r="U89">
        <v>-2777.6000000000058</v>
      </c>
      <c r="W89">
        <v>41520.800000000003</v>
      </c>
      <c r="X89">
        <v>9084</v>
      </c>
      <c r="AB89">
        <v>69504.2</v>
      </c>
      <c r="AC89">
        <v>1.4815795304456423</v>
      </c>
      <c r="AI89">
        <v>69504.2</v>
      </c>
      <c r="AJ89">
        <v>1.4815795304456423</v>
      </c>
    </row>
    <row r="90" spans="2:38" x14ac:dyDescent="0.25">
      <c r="B90">
        <v>62932</v>
      </c>
      <c r="C90">
        <v>82667</v>
      </c>
      <c r="D90">
        <v>45397</v>
      </c>
      <c r="E90">
        <v>41506</v>
      </c>
      <c r="F90">
        <v>35050</v>
      </c>
      <c r="H90">
        <v>71097</v>
      </c>
      <c r="J90">
        <f t="shared" si="12"/>
        <v>53510.400000000001</v>
      </c>
      <c r="K90">
        <f t="shared" si="13"/>
        <v>1.3286576067456046</v>
      </c>
      <c r="L90">
        <f t="shared" si="14"/>
        <v>82667</v>
      </c>
      <c r="M90">
        <f t="shared" si="15"/>
        <v>35050</v>
      </c>
      <c r="N90">
        <f t="shared" si="16"/>
        <v>53510.400000000001</v>
      </c>
      <c r="O90">
        <f t="shared" si="17"/>
        <v>47617</v>
      </c>
      <c r="Q90">
        <v>-6393</v>
      </c>
      <c r="R90">
        <v>1548</v>
      </c>
      <c r="T90">
        <v>-10277.400000000001</v>
      </c>
      <c r="U90">
        <v>-6977</v>
      </c>
      <c r="W90">
        <v>38815.4</v>
      </c>
      <c r="X90">
        <v>9016.6</v>
      </c>
      <c r="AB90">
        <v>53510.400000000001</v>
      </c>
      <c r="AC90">
        <v>1.3286576067456046</v>
      </c>
      <c r="AI90">
        <v>53510.400000000001</v>
      </c>
      <c r="AJ90">
        <v>1.3286576067456046</v>
      </c>
    </row>
    <row r="91" spans="2:38" x14ac:dyDescent="0.25">
      <c r="B91">
        <v>74735</v>
      </c>
      <c r="C91">
        <v>87631</v>
      </c>
      <c r="D91">
        <v>58307</v>
      </c>
      <c r="E91">
        <v>11794</v>
      </c>
      <c r="F91">
        <v>31422</v>
      </c>
      <c r="H91">
        <v>59428</v>
      </c>
      <c r="J91">
        <f t="shared" si="12"/>
        <v>52777.8</v>
      </c>
      <c r="K91">
        <f t="shared" si="13"/>
        <v>1.1260037364194793</v>
      </c>
      <c r="L91">
        <f t="shared" si="14"/>
        <v>87631</v>
      </c>
      <c r="M91">
        <f t="shared" si="15"/>
        <v>11794</v>
      </c>
      <c r="N91">
        <f t="shared" si="16"/>
        <v>52777.8</v>
      </c>
      <c r="O91">
        <f t="shared" si="17"/>
        <v>75837</v>
      </c>
      <c r="Q91">
        <v>-17939</v>
      </c>
      <c r="R91">
        <v>-960</v>
      </c>
      <c r="T91">
        <v>-15561</v>
      </c>
      <c r="U91">
        <v>-6511.3999999999942</v>
      </c>
      <c r="W91">
        <v>24389.799999999996</v>
      </c>
      <c r="X91">
        <v>6511.4</v>
      </c>
      <c r="AB91">
        <v>52777.8</v>
      </c>
      <c r="AC91">
        <v>1.1260037364194793</v>
      </c>
      <c r="AI91">
        <v>52777.8</v>
      </c>
      <c r="AJ91">
        <v>1.1260037364194793</v>
      </c>
    </row>
    <row r="92" spans="2:38" x14ac:dyDescent="0.25">
      <c r="B92">
        <v>82870</v>
      </c>
      <c r="C92">
        <v>62936</v>
      </c>
      <c r="D92">
        <v>99030</v>
      </c>
      <c r="E92">
        <v>75321</v>
      </c>
      <c r="F92">
        <v>97361</v>
      </c>
      <c r="H92">
        <v>108206</v>
      </c>
      <c r="J92">
        <f t="shared" si="12"/>
        <v>83503.600000000006</v>
      </c>
      <c r="K92">
        <f t="shared" si="13"/>
        <v>1.2958243716438571</v>
      </c>
      <c r="L92">
        <f t="shared" si="14"/>
        <v>99030</v>
      </c>
      <c r="M92">
        <f t="shared" si="15"/>
        <v>62936</v>
      </c>
      <c r="N92">
        <f t="shared" si="16"/>
        <v>83503.600000000006</v>
      </c>
      <c r="O92">
        <f t="shared" si="17"/>
        <v>36094</v>
      </c>
      <c r="Q92">
        <v>8576</v>
      </c>
      <c r="R92">
        <v>-12859</v>
      </c>
      <c r="T92">
        <v>6628.6000000000058</v>
      </c>
      <c r="U92">
        <v>-5243</v>
      </c>
      <c r="W92">
        <v>23649.8</v>
      </c>
      <c r="X92">
        <v>6368.2000000000007</v>
      </c>
      <c r="AB92">
        <v>83503.600000000006</v>
      </c>
      <c r="AC92">
        <v>1.2958243716438571</v>
      </c>
      <c r="AI92">
        <v>83503.600000000006</v>
      </c>
      <c r="AJ92">
        <v>1.2958243716438571</v>
      </c>
    </row>
    <row r="93" spans="2:38" x14ac:dyDescent="0.25">
      <c r="B93">
        <v>54899</v>
      </c>
      <c r="C93">
        <v>47668</v>
      </c>
      <c r="D93">
        <v>83426</v>
      </c>
      <c r="E93">
        <v>38363</v>
      </c>
      <c r="F93">
        <v>60409</v>
      </c>
      <c r="H93">
        <v>73765</v>
      </c>
      <c r="J93">
        <f t="shared" si="12"/>
        <v>56953</v>
      </c>
      <c r="K93">
        <f t="shared" si="13"/>
        <v>1.2951907713377697</v>
      </c>
      <c r="L93">
        <f t="shared" si="14"/>
        <v>83426</v>
      </c>
      <c r="M93">
        <f t="shared" si="15"/>
        <v>38363</v>
      </c>
      <c r="N93">
        <f t="shared" si="16"/>
        <v>56953</v>
      </c>
      <c r="O93">
        <f t="shared" si="17"/>
        <v>45063</v>
      </c>
      <c r="Q93">
        <v>-773</v>
      </c>
      <c r="R93">
        <v>-10</v>
      </c>
      <c r="T93">
        <v>13534</v>
      </c>
      <c r="U93">
        <v>1898.5999999999985</v>
      </c>
      <c r="W93">
        <v>20001.600000000002</v>
      </c>
      <c r="X93">
        <v>2213.8000000000002</v>
      </c>
      <c r="AD93">
        <v>56953</v>
      </c>
      <c r="AE93">
        <v>1.2951907713377697</v>
      </c>
      <c r="AI93">
        <v>56953</v>
      </c>
      <c r="AJ93">
        <v>1.2951907713377697</v>
      </c>
    </row>
    <row r="94" spans="2:38" x14ac:dyDescent="0.25">
      <c r="B94">
        <v>15724</v>
      </c>
      <c r="C94">
        <v>98152</v>
      </c>
      <c r="D94">
        <v>53786</v>
      </c>
      <c r="E94">
        <v>23126</v>
      </c>
      <c r="F94">
        <v>72131</v>
      </c>
      <c r="H94">
        <v>57922</v>
      </c>
      <c r="J94">
        <f t="shared" si="12"/>
        <v>52583.8</v>
      </c>
      <c r="K94">
        <f t="shared" si="13"/>
        <v>1.1015179580022745</v>
      </c>
      <c r="L94">
        <f t="shared" si="14"/>
        <v>98152</v>
      </c>
      <c r="M94">
        <f t="shared" si="15"/>
        <v>15724</v>
      </c>
      <c r="N94">
        <f t="shared" si="16"/>
        <v>52583.8</v>
      </c>
      <c r="O94">
        <f t="shared" si="17"/>
        <v>82428</v>
      </c>
      <c r="Q94">
        <v>-15755</v>
      </c>
      <c r="R94">
        <v>-12249</v>
      </c>
      <c r="T94">
        <v>-3824</v>
      </c>
      <c r="U94">
        <v>-5203.3999999999942</v>
      </c>
      <c r="W94">
        <v>30187.200000000001</v>
      </c>
      <c r="X94">
        <v>5203.3999999999996</v>
      </c>
      <c r="Z94">
        <v>52583.8</v>
      </c>
      <c r="AA94">
        <v>1.1015179580022745</v>
      </c>
      <c r="AI94">
        <v>52583.8</v>
      </c>
      <c r="AJ94">
        <v>1.1015179580022745</v>
      </c>
    </row>
    <row r="95" spans="2:38" x14ac:dyDescent="0.25">
      <c r="B95">
        <v>86194</v>
      </c>
      <c r="C95">
        <v>69592</v>
      </c>
      <c r="D95">
        <v>34766</v>
      </c>
      <c r="E95">
        <v>67179</v>
      </c>
      <c r="F95">
        <v>52505</v>
      </c>
      <c r="H95">
        <v>70966</v>
      </c>
      <c r="J95">
        <f t="shared" si="12"/>
        <v>62047.199999999997</v>
      </c>
      <c r="K95">
        <f t="shared" si="13"/>
        <v>1.1437421833700796</v>
      </c>
      <c r="L95">
        <f t="shared" si="14"/>
        <v>86194</v>
      </c>
      <c r="M95">
        <f t="shared" si="15"/>
        <v>34766</v>
      </c>
      <c r="N95">
        <f t="shared" si="16"/>
        <v>62047.199999999997</v>
      </c>
      <c r="O95">
        <f t="shared" si="17"/>
        <v>51428</v>
      </c>
      <c r="Q95">
        <v>-24851</v>
      </c>
      <c r="R95">
        <v>50</v>
      </c>
      <c r="T95">
        <v>473.39999999999418</v>
      </c>
      <c r="U95">
        <v>-1311.6000000000058</v>
      </c>
      <c r="W95">
        <v>27917</v>
      </c>
      <c r="X95">
        <v>2931.6000000000004</v>
      </c>
      <c r="AF95">
        <v>62047.199999999997</v>
      </c>
      <c r="AG95">
        <v>1.1437421833700796</v>
      </c>
      <c r="AI95">
        <v>62047.199999999997</v>
      </c>
      <c r="AJ95">
        <v>1.1437421833700796</v>
      </c>
    </row>
    <row r="96" spans="2:38" x14ac:dyDescent="0.25">
      <c r="B96">
        <v>75912</v>
      </c>
      <c r="C96">
        <v>53793</v>
      </c>
      <c r="D96">
        <v>20908</v>
      </c>
      <c r="E96">
        <v>32685</v>
      </c>
      <c r="F96">
        <v>23302</v>
      </c>
      <c r="H96">
        <v>54675</v>
      </c>
      <c r="J96">
        <f t="shared" si="12"/>
        <v>41320</v>
      </c>
      <c r="K96">
        <f t="shared" si="13"/>
        <v>1.3232090997095838</v>
      </c>
      <c r="L96">
        <f t="shared" si="14"/>
        <v>75912</v>
      </c>
      <c r="M96">
        <f t="shared" si="15"/>
        <v>20908</v>
      </c>
      <c r="N96">
        <f t="shared" si="16"/>
        <v>41320</v>
      </c>
      <c r="O96">
        <f t="shared" si="17"/>
        <v>55004</v>
      </c>
      <c r="Q96">
        <v>-16542</v>
      </c>
      <c r="R96">
        <v>1482</v>
      </c>
      <c r="T96">
        <v>-8519.5999999999985</v>
      </c>
      <c r="U96">
        <v>368.40000000000146</v>
      </c>
      <c r="W96">
        <v>27272.400000000001</v>
      </c>
      <c r="X96">
        <v>3637.2000000000003</v>
      </c>
      <c r="Z96">
        <v>41320</v>
      </c>
      <c r="AA96">
        <v>1.3232090997095838</v>
      </c>
      <c r="AI96">
        <v>41320</v>
      </c>
      <c r="AJ96">
        <v>1.3232090997095838</v>
      </c>
    </row>
    <row r="97" spans="2:38" x14ac:dyDescent="0.25">
      <c r="B97">
        <v>100739</v>
      </c>
      <c r="C97">
        <v>72852</v>
      </c>
      <c r="D97">
        <v>64712</v>
      </c>
      <c r="E97">
        <v>31205</v>
      </c>
      <c r="F97">
        <v>69554</v>
      </c>
      <c r="H97">
        <v>119522</v>
      </c>
      <c r="J97">
        <f t="shared" si="12"/>
        <v>67812.399999999994</v>
      </c>
      <c r="K97">
        <f t="shared" si="13"/>
        <v>1.7625390046658136</v>
      </c>
      <c r="L97">
        <f t="shared" si="14"/>
        <v>100739</v>
      </c>
      <c r="M97">
        <f t="shared" si="15"/>
        <v>31205</v>
      </c>
      <c r="N97">
        <f t="shared" si="16"/>
        <v>67812.399999999994</v>
      </c>
      <c r="O97">
        <f t="shared" si="17"/>
        <v>69534</v>
      </c>
      <c r="Q97">
        <v>-4216</v>
      </c>
      <c r="R97">
        <v>13648</v>
      </c>
      <c r="T97">
        <v>-20132.600000000006</v>
      </c>
      <c r="U97">
        <v>3939.3999999999942</v>
      </c>
      <c r="W97">
        <v>37277.800000000003</v>
      </c>
      <c r="X97">
        <v>10552.199999999999</v>
      </c>
      <c r="AB97">
        <v>67812.399999999994</v>
      </c>
      <c r="AC97">
        <v>1.7625390046658136</v>
      </c>
      <c r="AK97">
        <v>67812.399999999994</v>
      </c>
      <c r="AL97">
        <v>1.7625390046658136</v>
      </c>
    </row>
    <row r="98" spans="2:38" x14ac:dyDescent="0.25">
      <c r="B98">
        <v>68546</v>
      </c>
      <c r="C98">
        <v>66207</v>
      </c>
      <c r="D98">
        <v>41253</v>
      </c>
      <c r="E98">
        <v>30265</v>
      </c>
      <c r="F98">
        <v>26818</v>
      </c>
      <c r="H98">
        <v>102682</v>
      </c>
      <c r="J98">
        <f t="shared" si="12"/>
        <v>46617.8</v>
      </c>
      <c r="K98">
        <f t="shared" ref="K98:K129" si="18">H98/J98</f>
        <v>2.2026350449828174</v>
      </c>
      <c r="L98">
        <f t="shared" si="14"/>
        <v>68546</v>
      </c>
      <c r="M98">
        <f t="shared" si="15"/>
        <v>26818</v>
      </c>
      <c r="N98">
        <f t="shared" si="16"/>
        <v>46617.8</v>
      </c>
      <c r="O98">
        <f t="shared" si="17"/>
        <v>41728</v>
      </c>
      <c r="Q98">
        <v>3052</v>
      </c>
      <c r="R98">
        <v>-18795</v>
      </c>
      <c r="T98">
        <v>-6469</v>
      </c>
      <c r="U98">
        <v>-2555</v>
      </c>
      <c r="W98">
        <v>17948.2</v>
      </c>
      <c r="X98">
        <v>4182.6000000000004</v>
      </c>
      <c r="AD98">
        <v>46617.8</v>
      </c>
      <c r="AE98">
        <v>2.2026350449828174</v>
      </c>
      <c r="AK98">
        <v>46617.8</v>
      </c>
      <c r="AL98">
        <v>2.2026350449828174</v>
      </c>
    </row>
    <row r="99" spans="2:38" x14ac:dyDescent="0.25">
      <c r="B99">
        <v>52094</v>
      </c>
      <c r="C99">
        <v>69765</v>
      </c>
      <c r="D99">
        <v>65288</v>
      </c>
      <c r="E99">
        <v>50459</v>
      </c>
      <c r="F99">
        <v>93964</v>
      </c>
      <c r="H99">
        <v>74119</v>
      </c>
      <c r="J99">
        <f t="shared" si="12"/>
        <v>66314</v>
      </c>
      <c r="K99">
        <f t="shared" si="18"/>
        <v>1.1176976204119793</v>
      </c>
      <c r="L99">
        <f t="shared" si="14"/>
        <v>93964</v>
      </c>
      <c r="M99">
        <f t="shared" si="15"/>
        <v>50459</v>
      </c>
      <c r="N99">
        <f t="shared" si="16"/>
        <v>66314</v>
      </c>
      <c r="O99">
        <f t="shared" si="17"/>
        <v>43505</v>
      </c>
      <c r="Q99">
        <v>-8414</v>
      </c>
      <c r="R99">
        <v>-12888</v>
      </c>
      <c r="T99">
        <v>14727.800000000003</v>
      </c>
      <c r="U99">
        <v>4691.8000000000029</v>
      </c>
      <c r="W99">
        <v>46286.6</v>
      </c>
      <c r="X99">
        <v>4734.6000000000004</v>
      </c>
      <c r="AD99">
        <v>66314</v>
      </c>
      <c r="AE99">
        <v>1.1176976204119793</v>
      </c>
      <c r="AI99">
        <v>66314</v>
      </c>
      <c r="AJ99">
        <v>1.1176976204119793</v>
      </c>
    </row>
    <row r="100" spans="2:38" x14ac:dyDescent="0.25">
      <c r="B100">
        <v>18331</v>
      </c>
      <c r="C100">
        <v>29385</v>
      </c>
      <c r="D100">
        <v>70608</v>
      </c>
      <c r="E100">
        <v>80209</v>
      </c>
      <c r="F100">
        <v>98154</v>
      </c>
      <c r="H100">
        <v>67409</v>
      </c>
      <c r="J100">
        <f t="shared" si="12"/>
        <v>59337.4</v>
      </c>
      <c r="K100">
        <f t="shared" si="18"/>
        <v>1.1360288789195347</v>
      </c>
      <c r="L100">
        <f t="shared" si="14"/>
        <v>98154</v>
      </c>
      <c r="M100">
        <f t="shared" si="15"/>
        <v>18331</v>
      </c>
      <c r="N100">
        <f t="shared" si="16"/>
        <v>59337.4</v>
      </c>
      <c r="O100">
        <f t="shared" si="17"/>
        <v>79823</v>
      </c>
      <c r="Q100">
        <v>-48826</v>
      </c>
      <c r="R100">
        <v>-4075</v>
      </c>
      <c r="T100">
        <v>-4425.7999999999956</v>
      </c>
      <c r="U100">
        <v>-5703</v>
      </c>
      <c r="W100">
        <v>11763.4</v>
      </c>
      <c r="X100">
        <v>6307.7999999999993</v>
      </c>
      <c r="AF100">
        <v>59337.4</v>
      </c>
      <c r="AG100">
        <v>1.1360288789195347</v>
      </c>
      <c r="AI100">
        <v>59337.4</v>
      </c>
      <c r="AJ100">
        <v>1.1360288789195347</v>
      </c>
    </row>
    <row r="101" spans="2:38" x14ac:dyDescent="0.25">
      <c r="B101">
        <v>84873</v>
      </c>
      <c r="C101">
        <v>46062</v>
      </c>
      <c r="D101">
        <v>53864</v>
      </c>
      <c r="E101">
        <v>9710</v>
      </c>
      <c r="F101">
        <v>59546</v>
      </c>
      <c r="H101">
        <v>80766</v>
      </c>
      <c r="J101">
        <f t="shared" si="12"/>
        <v>50811</v>
      </c>
      <c r="K101">
        <f t="shared" si="18"/>
        <v>1.5895376985298459</v>
      </c>
      <c r="L101">
        <f t="shared" si="14"/>
        <v>84873</v>
      </c>
      <c r="M101">
        <f t="shared" si="15"/>
        <v>9710</v>
      </c>
      <c r="N101">
        <f t="shared" si="16"/>
        <v>50811</v>
      </c>
      <c r="O101">
        <f t="shared" si="17"/>
        <v>75163</v>
      </c>
      <c r="Q101">
        <v>-11361</v>
      </c>
      <c r="R101">
        <v>13669</v>
      </c>
      <c r="T101">
        <v>13000.800000000003</v>
      </c>
      <c r="U101">
        <v>-5577.1999999999971</v>
      </c>
      <c r="W101">
        <v>25029.599999999999</v>
      </c>
      <c r="X101">
        <v>8137.5999999999995</v>
      </c>
      <c r="AD101">
        <v>50811</v>
      </c>
      <c r="AE101">
        <v>1.5895376985298459</v>
      </c>
      <c r="AK101">
        <v>50811</v>
      </c>
      <c r="AL101">
        <v>1.5895376985298459</v>
      </c>
    </row>
    <row r="103" spans="2:38" x14ac:dyDescent="0.25">
      <c r="B103">
        <v>3098601</v>
      </c>
      <c r="C103">
        <v>2924150</v>
      </c>
      <c r="D103">
        <v>3131519</v>
      </c>
      <c r="E103">
        <v>2831445</v>
      </c>
      <c r="F103">
        <v>2836101</v>
      </c>
    </row>
  </sheetData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52FA4-02FD-4759-A30D-1495D73583A1}">
  <dimension ref="A1:AL103"/>
  <sheetViews>
    <sheetView workbookViewId="0"/>
  </sheetViews>
  <sheetFormatPr defaultRowHeight="15" x14ac:dyDescent="0.25"/>
  <sheetData>
    <row r="1" spans="1:38" x14ac:dyDescent="0.25">
      <c r="A1" t="s">
        <v>19</v>
      </c>
    </row>
    <row r="2" spans="1:38" x14ac:dyDescent="0.25">
      <c r="B2">
        <v>17424</v>
      </c>
      <c r="C2">
        <v>34178</v>
      </c>
      <c r="D2">
        <v>70397</v>
      </c>
      <c r="E2">
        <v>50076</v>
      </c>
      <c r="F2">
        <v>61755</v>
      </c>
      <c r="H2">
        <v>59349</v>
      </c>
      <c r="J2">
        <f t="shared" ref="J2:J33" si="0">AVERAGE(B2:F2)</f>
        <v>46766</v>
      </c>
      <c r="K2">
        <f t="shared" ref="K2:K33" si="1">H2/J2</f>
        <v>1.2690629944831715</v>
      </c>
      <c r="L2">
        <f t="shared" ref="L2:L33" si="2">MAX(B2:F2)</f>
        <v>70397</v>
      </c>
      <c r="M2">
        <f t="shared" ref="M2:M33" si="3">MIN(B2:F2)</f>
        <v>17424</v>
      </c>
      <c r="N2">
        <f t="shared" ref="N2:N33" si="4">AVERAGE(B2:F2)</f>
        <v>46766</v>
      </c>
      <c r="O2">
        <f t="shared" ref="O2:O33" si="5">L2-M2</f>
        <v>52973</v>
      </c>
      <c r="Q2">
        <v>-2643</v>
      </c>
      <c r="R2">
        <v>-97</v>
      </c>
      <c r="T2">
        <v>-4180.5999999999985</v>
      </c>
      <c r="U2">
        <v>-3217.5999999999985</v>
      </c>
      <c r="W2">
        <v>25663.800000000003</v>
      </c>
      <c r="X2">
        <v>8816.4</v>
      </c>
      <c r="Z2">
        <v>46766</v>
      </c>
      <c r="AA2">
        <v>1.2690629944831715</v>
      </c>
      <c r="AI2">
        <v>46766</v>
      </c>
      <c r="AJ2">
        <v>1.2690629944831715</v>
      </c>
    </row>
    <row r="3" spans="1:38" x14ac:dyDescent="0.25">
      <c r="B3">
        <v>61918</v>
      </c>
      <c r="C3">
        <v>82074</v>
      </c>
      <c r="D3">
        <v>48811</v>
      </c>
      <c r="E3">
        <v>15048</v>
      </c>
      <c r="F3">
        <v>25151</v>
      </c>
      <c r="H3">
        <v>59564</v>
      </c>
      <c r="J3">
        <f t="shared" si="0"/>
        <v>46600.4</v>
      </c>
      <c r="K3">
        <f t="shared" si="1"/>
        <v>1.2781864533351646</v>
      </c>
      <c r="L3">
        <f t="shared" si="2"/>
        <v>82074</v>
      </c>
      <c r="M3">
        <f t="shared" si="3"/>
        <v>15048</v>
      </c>
      <c r="N3">
        <f t="shared" si="4"/>
        <v>46600.4</v>
      </c>
      <c r="O3">
        <f t="shared" si="5"/>
        <v>67026</v>
      </c>
      <c r="Q3">
        <v>-38836</v>
      </c>
      <c r="R3">
        <v>-7346</v>
      </c>
      <c r="T3">
        <v>475.40000000000146</v>
      </c>
      <c r="U3">
        <v>-2541.1999999999971</v>
      </c>
      <c r="W3">
        <v>23661.4</v>
      </c>
      <c r="X3">
        <v>6192.4</v>
      </c>
      <c r="AD3">
        <v>46600.4</v>
      </c>
      <c r="AE3">
        <v>1.2781864533351646</v>
      </c>
      <c r="AI3">
        <v>46600.4</v>
      </c>
      <c r="AJ3">
        <v>1.2781864533351646</v>
      </c>
    </row>
    <row r="4" spans="1:38" x14ac:dyDescent="0.25">
      <c r="B4">
        <v>109107</v>
      </c>
      <c r="C4">
        <v>28586</v>
      </c>
      <c r="D4">
        <v>33773</v>
      </c>
      <c r="E4">
        <v>43323</v>
      </c>
      <c r="F4">
        <v>89186</v>
      </c>
      <c r="H4">
        <v>119775</v>
      </c>
      <c r="J4">
        <f t="shared" si="0"/>
        <v>60795</v>
      </c>
      <c r="K4">
        <f t="shared" si="1"/>
        <v>1.9701455711818405</v>
      </c>
      <c r="L4">
        <f t="shared" si="2"/>
        <v>109107</v>
      </c>
      <c r="M4">
        <f t="shared" si="3"/>
        <v>28586</v>
      </c>
      <c r="N4">
        <f t="shared" si="4"/>
        <v>60795</v>
      </c>
      <c r="O4">
        <f t="shared" si="5"/>
        <v>80521</v>
      </c>
      <c r="Q4">
        <v>21252</v>
      </c>
      <c r="R4">
        <v>10624</v>
      </c>
      <c r="T4">
        <v>574.19999999999709</v>
      </c>
      <c r="U4">
        <v>4842.8000000000029</v>
      </c>
      <c r="W4">
        <v>25639.4</v>
      </c>
      <c r="X4">
        <v>4842.7999999999993</v>
      </c>
      <c r="AD4">
        <v>60795</v>
      </c>
      <c r="AE4">
        <v>1.9701455711818405</v>
      </c>
      <c r="AK4">
        <v>60795</v>
      </c>
      <c r="AL4">
        <v>1.9701455711818405</v>
      </c>
    </row>
    <row r="5" spans="1:38" x14ac:dyDescent="0.25">
      <c r="B5">
        <v>122467</v>
      </c>
      <c r="C5">
        <v>43884</v>
      </c>
      <c r="D5">
        <v>106934</v>
      </c>
      <c r="E5">
        <v>97793</v>
      </c>
      <c r="F5">
        <v>81108</v>
      </c>
      <c r="H5">
        <v>122174</v>
      </c>
      <c r="J5">
        <f t="shared" si="0"/>
        <v>90437.2</v>
      </c>
      <c r="K5">
        <f t="shared" si="1"/>
        <v>1.3509263886984559</v>
      </c>
      <c r="L5">
        <f t="shared" si="2"/>
        <v>122467</v>
      </c>
      <c r="M5">
        <f t="shared" si="3"/>
        <v>43884</v>
      </c>
      <c r="N5">
        <f t="shared" si="4"/>
        <v>90437.2</v>
      </c>
      <c r="O5">
        <f t="shared" si="5"/>
        <v>78583</v>
      </c>
      <c r="Q5">
        <v>-6853</v>
      </c>
      <c r="R5">
        <v>-11123</v>
      </c>
      <c r="T5">
        <v>-1640.6000000000058</v>
      </c>
      <c r="U5">
        <v>5124.3999999999942</v>
      </c>
      <c r="W5">
        <v>32294.6</v>
      </c>
      <c r="X5">
        <v>5150.7999999999993</v>
      </c>
      <c r="AB5">
        <v>90437.2</v>
      </c>
      <c r="AC5">
        <v>1.3509263886984559</v>
      </c>
      <c r="AI5">
        <v>90437.2</v>
      </c>
      <c r="AJ5">
        <v>1.3509263886984559</v>
      </c>
    </row>
    <row r="6" spans="1:38" x14ac:dyDescent="0.25">
      <c r="B6">
        <v>21724</v>
      </c>
      <c r="C6">
        <v>39402</v>
      </c>
      <c r="D6">
        <v>45779</v>
      </c>
      <c r="E6">
        <v>27418</v>
      </c>
      <c r="F6">
        <v>94694</v>
      </c>
      <c r="H6">
        <v>54601</v>
      </c>
      <c r="J6">
        <f t="shared" si="0"/>
        <v>45803.4</v>
      </c>
      <c r="K6">
        <f t="shared" si="1"/>
        <v>1.1920730775444617</v>
      </c>
      <c r="L6">
        <f t="shared" si="2"/>
        <v>94694</v>
      </c>
      <c r="M6">
        <f t="shared" si="3"/>
        <v>21724</v>
      </c>
      <c r="N6">
        <f t="shared" si="4"/>
        <v>45803.4</v>
      </c>
      <c r="O6">
        <f t="shared" si="5"/>
        <v>72970</v>
      </c>
      <c r="Q6">
        <v>-17723</v>
      </c>
      <c r="R6">
        <v>5233</v>
      </c>
      <c r="T6">
        <v>-19558.799999999996</v>
      </c>
      <c r="U6">
        <v>1705</v>
      </c>
      <c r="W6">
        <v>27007.599999999999</v>
      </c>
      <c r="X6">
        <v>1988.6</v>
      </c>
      <c r="AB6">
        <v>45803.4</v>
      </c>
      <c r="AC6">
        <v>1.1920730775444617</v>
      </c>
      <c r="AI6">
        <v>45803.4</v>
      </c>
      <c r="AJ6">
        <v>1.1920730775444617</v>
      </c>
    </row>
    <row r="7" spans="1:38" x14ac:dyDescent="0.25">
      <c r="B7">
        <v>72019</v>
      </c>
      <c r="C7">
        <v>98154</v>
      </c>
      <c r="D7">
        <v>86572</v>
      </c>
      <c r="E7">
        <v>82943</v>
      </c>
      <c r="F7">
        <v>24753</v>
      </c>
      <c r="H7">
        <v>92130</v>
      </c>
      <c r="J7">
        <f t="shared" si="0"/>
        <v>72888.2</v>
      </c>
      <c r="K7">
        <f t="shared" si="1"/>
        <v>1.2639906047892526</v>
      </c>
      <c r="L7">
        <f t="shared" si="2"/>
        <v>98154</v>
      </c>
      <c r="M7">
        <f t="shared" si="3"/>
        <v>24753</v>
      </c>
      <c r="N7">
        <f t="shared" si="4"/>
        <v>72888.2</v>
      </c>
      <c r="O7">
        <f t="shared" si="5"/>
        <v>73401</v>
      </c>
      <c r="Q7">
        <v>-4671</v>
      </c>
      <c r="R7">
        <v>1501</v>
      </c>
      <c r="T7">
        <v>15570.199999999997</v>
      </c>
      <c r="U7">
        <v>3965.3999999999942</v>
      </c>
      <c r="W7">
        <v>28149.000000000004</v>
      </c>
      <c r="X7">
        <v>6203</v>
      </c>
      <c r="AD7">
        <v>72888.2</v>
      </c>
      <c r="AE7">
        <v>1.2639906047892526</v>
      </c>
      <c r="AI7">
        <v>72888.2</v>
      </c>
      <c r="AJ7">
        <v>1.2639906047892526</v>
      </c>
    </row>
    <row r="8" spans="1:38" x14ac:dyDescent="0.25">
      <c r="B8">
        <v>105243</v>
      </c>
      <c r="C8">
        <v>90398</v>
      </c>
      <c r="D8">
        <v>21194</v>
      </c>
      <c r="E8">
        <v>118891</v>
      </c>
      <c r="F8">
        <v>60248</v>
      </c>
      <c r="H8">
        <v>111623</v>
      </c>
      <c r="J8">
        <f t="shared" si="0"/>
        <v>79194.8</v>
      </c>
      <c r="K8">
        <f t="shared" si="1"/>
        <v>1.409473854343972</v>
      </c>
      <c r="L8">
        <f t="shared" si="2"/>
        <v>118891</v>
      </c>
      <c r="M8">
        <f t="shared" si="3"/>
        <v>21194</v>
      </c>
      <c r="N8">
        <f t="shared" si="4"/>
        <v>79194.8</v>
      </c>
      <c r="O8">
        <f t="shared" si="5"/>
        <v>97697</v>
      </c>
      <c r="Q8">
        <v>7196</v>
      </c>
      <c r="R8">
        <v>15218</v>
      </c>
      <c r="T8">
        <v>-19279</v>
      </c>
      <c r="U8">
        <v>3146.8000000000029</v>
      </c>
      <c r="W8">
        <v>22653.8</v>
      </c>
      <c r="X8">
        <v>8411.2000000000007</v>
      </c>
      <c r="AB8">
        <v>79194.8</v>
      </c>
      <c r="AC8">
        <v>1.409473854343972</v>
      </c>
      <c r="AI8">
        <v>79194.8</v>
      </c>
      <c r="AJ8">
        <v>1.409473854343972</v>
      </c>
    </row>
    <row r="9" spans="1:38" x14ac:dyDescent="0.25">
      <c r="B9">
        <v>63373</v>
      </c>
      <c r="C9">
        <v>57387</v>
      </c>
      <c r="D9">
        <v>20948</v>
      </c>
      <c r="E9">
        <v>93609</v>
      </c>
      <c r="F9">
        <v>37379</v>
      </c>
      <c r="H9">
        <v>65854</v>
      </c>
      <c r="J9">
        <f t="shared" si="0"/>
        <v>54539.199999999997</v>
      </c>
      <c r="K9">
        <f t="shared" si="1"/>
        <v>1.2074617889517998</v>
      </c>
      <c r="L9">
        <f t="shared" si="2"/>
        <v>93609</v>
      </c>
      <c r="M9">
        <f t="shared" si="3"/>
        <v>20948</v>
      </c>
      <c r="N9">
        <f t="shared" si="4"/>
        <v>54539.199999999997</v>
      </c>
      <c r="O9">
        <f t="shared" si="5"/>
        <v>72661</v>
      </c>
      <c r="Q9">
        <v>-18032</v>
      </c>
      <c r="R9">
        <v>-128</v>
      </c>
      <c r="T9">
        <v>-6296.6000000000058</v>
      </c>
      <c r="U9">
        <v>378.39999999999418</v>
      </c>
      <c r="W9">
        <v>33594.6</v>
      </c>
      <c r="X9">
        <v>1226</v>
      </c>
      <c r="Z9">
        <v>54539.199999999997</v>
      </c>
      <c r="AA9">
        <v>1.2074617889517998</v>
      </c>
      <c r="AI9">
        <v>54539.199999999997</v>
      </c>
      <c r="AJ9">
        <v>1.2074617889517998</v>
      </c>
    </row>
    <row r="10" spans="1:38" x14ac:dyDescent="0.25">
      <c r="B10">
        <v>64344</v>
      </c>
      <c r="C10">
        <v>86979</v>
      </c>
      <c r="D10">
        <v>30868</v>
      </c>
      <c r="E10">
        <v>66183</v>
      </c>
      <c r="F10">
        <v>38346</v>
      </c>
      <c r="H10">
        <v>84348</v>
      </c>
      <c r="J10">
        <f t="shared" si="0"/>
        <v>57344</v>
      </c>
      <c r="K10">
        <f t="shared" si="1"/>
        <v>1.4709123883928572</v>
      </c>
      <c r="L10">
        <f t="shared" si="2"/>
        <v>86979</v>
      </c>
      <c r="M10">
        <f t="shared" si="3"/>
        <v>30868</v>
      </c>
      <c r="N10">
        <f t="shared" si="4"/>
        <v>57344</v>
      </c>
      <c r="O10">
        <f t="shared" si="5"/>
        <v>56111</v>
      </c>
      <c r="Q10">
        <v>-5565</v>
      </c>
      <c r="R10">
        <v>-5217</v>
      </c>
      <c r="T10">
        <v>-8977.6000000000058</v>
      </c>
      <c r="U10">
        <v>335.80000000000291</v>
      </c>
      <c r="W10">
        <v>17779.600000000002</v>
      </c>
      <c r="X10">
        <v>7639.8</v>
      </c>
      <c r="AB10">
        <v>57344</v>
      </c>
      <c r="AC10">
        <v>1.4709123883928572</v>
      </c>
      <c r="AK10">
        <v>57344</v>
      </c>
      <c r="AL10">
        <v>1.4709123883928572</v>
      </c>
    </row>
    <row r="11" spans="1:38" x14ac:dyDescent="0.25">
      <c r="B11">
        <v>74470</v>
      </c>
      <c r="C11">
        <v>90459</v>
      </c>
      <c r="D11">
        <v>90607</v>
      </c>
      <c r="E11">
        <v>42396</v>
      </c>
      <c r="F11">
        <v>17978</v>
      </c>
      <c r="H11">
        <v>122488</v>
      </c>
      <c r="J11">
        <f t="shared" si="0"/>
        <v>63182</v>
      </c>
      <c r="K11">
        <f t="shared" si="1"/>
        <v>1.9386534139470102</v>
      </c>
      <c r="L11">
        <f t="shared" si="2"/>
        <v>90607</v>
      </c>
      <c r="M11">
        <f t="shared" si="3"/>
        <v>17978</v>
      </c>
      <c r="N11">
        <f t="shared" si="4"/>
        <v>63182</v>
      </c>
      <c r="O11">
        <f t="shared" si="5"/>
        <v>72629</v>
      </c>
      <c r="Q11">
        <v>85342</v>
      </c>
      <c r="R11">
        <v>-456</v>
      </c>
      <c r="T11">
        <v>30070.400000000001</v>
      </c>
      <c r="U11">
        <v>1036.4000000000015</v>
      </c>
      <c r="W11">
        <v>37312.400000000001</v>
      </c>
      <c r="X11">
        <v>5812</v>
      </c>
      <c r="Z11">
        <v>63182</v>
      </c>
      <c r="AA11">
        <v>1.9386534139470102</v>
      </c>
      <c r="AK11">
        <v>63182</v>
      </c>
      <c r="AL11">
        <v>1.9386534139470102</v>
      </c>
    </row>
    <row r="12" spans="1:38" x14ac:dyDescent="0.25">
      <c r="B12">
        <v>35015</v>
      </c>
      <c r="C12">
        <v>85513</v>
      </c>
      <c r="D12">
        <v>23737</v>
      </c>
      <c r="E12">
        <v>63125</v>
      </c>
      <c r="F12">
        <v>16937</v>
      </c>
      <c r="H12">
        <v>80641</v>
      </c>
      <c r="J12">
        <f t="shared" si="0"/>
        <v>44865.4</v>
      </c>
      <c r="K12">
        <f t="shared" si="1"/>
        <v>1.7973984406692016</v>
      </c>
      <c r="L12">
        <f t="shared" si="2"/>
        <v>85513</v>
      </c>
      <c r="M12">
        <f t="shared" si="3"/>
        <v>16937</v>
      </c>
      <c r="N12">
        <f t="shared" si="4"/>
        <v>44865.4</v>
      </c>
      <c r="O12">
        <f t="shared" si="5"/>
        <v>68576</v>
      </c>
      <c r="Q12">
        <v>-33749</v>
      </c>
      <c r="R12">
        <v>-2914</v>
      </c>
      <c r="T12">
        <v>-22784.6</v>
      </c>
      <c r="U12">
        <v>-4780.1999999999971</v>
      </c>
      <c r="W12">
        <v>26901.399999999998</v>
      </c>
      <c r="X12">
        <v>7412.6</v>
      </c>
      <c r="AF12">
        <v>44865.4</v>
      </c>
      <c r="AG12">
        <v>1.7973984406692016</v>
      </c>
      <c r="AK12">
        <v>44865.4</v>
      </c>
      <c r="AL12">
        <v>1.7973984406692016</v>
      </c>
    </row>
    <row r="13" spans="1:38" x14ac:dyDescent="0.25">
      <c r="B13">
        <v>65100</v>
      </c>
      <c r="C13">
        <v>46778</v>
      </c>
      <c r="D13">
        <v>25355</v>
      </c>
      <c r="E13">
        <v>40453</v>
      </c>
      <c r="F13">
        <v>90889</v>
      </c>
      <c r="H13">
        <v>120125</v>
      </c>
      <c r="J13">
        <f t="shared" si="0"/>
        <v>53715</v>
      </c>
      <c r="K13">
        <f t="shared" si="1"/>
        <v>2.2363399422880015</v>
      </c>
      <c r="L13">
        <f t="shared" si="2"/>
        <v>90889</v>
      </c>
      <c r="M13">
        <f t="shared" si="3"/>
        <v>25355</v>
      </c>
      <c r="N13">
        <f t="shared" si="4"/>
        <v>53715</v>
      </c>
      <c r="O13">
        <f t="shared" si="5"/>
        <v>65534</v>
      </c>
      <c r="Q13">
        <v>39806</v>
      </c>
      <c r="R13">
        <v>-1</v>
      </c>
      <c r="T13">
        <v>-13098.600000000006</v>
      </c>
      <c r="U13">
        <v>3299.5999999999985</v>
      </c>
      <c r="W13">
        <v>35242.199999999997</v>
      </c>
      <c r="X13">
        <v>5697.2</v>
      </c>
      <c r="AB13">
        <v>53715</v>
      </c>
      <c r="AC13">
        <v>2.2363399422880015</v>
      </c>
      <c r="AK13">
        <v>53715</v>
      </c>
      <c r="AL13">
        <v>2.2363399422880015</v>
      </c>
    </row>
    <row r="14" spans="1:38" x14ac:dyDescent="0.25">
      <c r="B14">
        <v>70121</v>
      </c>
      <c r="C14">
        <v>26744</v>
      </c>
      <c r="D14">
        <v>50828</v>
      </c>
      <c r="E14">
        <v>26327</v>
      </c>
      <c r="F14">
        <v>34545</v>
      </c>
      <c r="H14">
        <v>87998</v>
      </c>
      <c r="J14">
        <f t="shared" si="0"/>
        <v>41713</v>
      </c>
      <c r="K14">
        <f t="shared" si="1"/>
        <v>2.1096061179967878</v>
      </c>
      <c r="L14">
        <f t="shared" si="2"/>
        <v>70121</v>
      </c>
      <c r="M14">
        <f t="shared" si="3"/>
        <v>26327</v>
      </c>
      <c r="N14">
        <f t="shared" si="4"/>
        <v>41713</v>
      </c>
      <c r="O14">
        <f t="shared" si="5"/>
        <v>43794</v>
      </c>
      <c r="Q14">
        <v>46547</v>
      </c>
      <c r="R14">
        <v>-1</v>
      </c>
      <c r="T14">
        <v>606.40000000000146</v>
      </c>
      <c r="U14">
        <v>-817.19999999999709</v>
      </c>
      <c r="W14">
        <v>21069.200000000004</v>
      </c>
      <c r="X14">
        <v>1258.8</v>
      </c>
      <c r="Z14">
        <v>41713</v>
      </c>
      <c r="AA14">
        <v>2.1096061179967878</v>
      </c>
      <c r="AK14">
        <v>41713</v>
      </c>
      <c r="AL14">
        <v>2.1096061179967878</v>
      </c>
    </row>
    <row r="15" spans="1:38" x14ac:dyDescent="0.25">
      <c r="B15">
        <v>84921</v>
      </c>
      <c r="C15">
        <v>34990</v>
      </c>
      <c r="D15">
        <v>50894</v>
      </c>
      <c r="E15">
        <v>69490</v>
      </c>
      <c r="F15">
        <v>15593</v>
      </c>
      <c r="H15">
        <v>52079</v>
      </c>
      <c r="J15">
        <f t="shared" si="0"/>
        <v>51177.599999999999</v>
      </c>
      <c r="K15">
        <f t="shared" si="1"/>
        <v>1.0176131745138499</v>
      </c>
      <c r="L15">
        <f t="shared" si="2"/>
        <v>84921</v>
      </c>
      <c r="M15">
        <f t="shared" si="3"/>
        <v>15593</v>
      </c>
      <c r="N15">
        <f t="shared" si="4"/>
        <v>51177.599999999999</v>
      </c>
      <c r="O15">
        <f t="shared" si="5"/>
        <v>69328</v>
      </c>
      <c r="Q15">
        <v>-39187</v>
      </c>
      <c r="R15">
        <v>-9055</v>
      </c>
      <c r="T15">
        <v>-22966.799999999996</v>
      </c>
      <c r="U15">
        <v>-779.59999999999854</v>
      </c>
      <c r="W15">
        <v>44711.199999999997</v>
      </c>
      <c r="X15">
        <v>779.6</v>
      </c>
      <c r="AB15">
        <v>51177.599999999999</v>
      </c>
      <c r="AC15">
        <v>1.0176131745138499</v>
      </c>
      <c r="AI15">
        <v>51177.599999999999</v>
      </c>
      <c r="AJ15">
        <v>1.0176131745138499</v>
      </c>
    </row>
    <row r="16" spans="1:38" x14ac:dyDescent="0.25">
      <c r="B16">
        <v>11937</v>
      </c>
      <c r="C16">
        <v>90676</v>
      </c>
      <c r="D16">
        <v>14673</v>
      </c>
      <c r="E16">
        <v>79661</v>
      </c>
      <c r="F16">
        <v>48664</v>
      </c>
      <c r="H16">
        <v>57985</v>
      </c>
      <c r="J16">
        <f t="shared" si="0"/>
        <v>49122.2</v>
      </c>
      <c r="K16">
        <f t="shared" si="1"/>
        <v>1.1804235152334384</v>
      </c>
      <c r="L16">
        <f t="shared" si="2"/>
        <v>90676</v>
      </c>
      <c r="M16">
        <f t="shared" si="3"/>
        <v>11937</v>
      </c>
      <c r="N16">
        <f t="shared" si="4"/>
        <v>49122.2</v>
      </c>
      <c r="O16">
        <f t="shared" si="5"/>
        <v>78739</v>
      </c>
      <c r="Q16">
        <v>-74855</v>
      </c>
      <c r="R16">
        <v>-1648</v>
      </c>
      <c r="T16">
        <v>-30311.199999999997</v>
      </c>
      <c r="U16">
        <v>-8727.8000000000029</v>
      </c>
      <c r="W16">
        <v>30311.199999999997</v>
      </c>
      <c r="X16">
        <v>8727.8000000000011</v>
      </c>
      <c r="AF16">
        <v>49122.2</v>
      </c>
      <c r="AG16">
        <v>1.1804235152334384</v>
      </c>
      <c r="AI16">
        <v>49122.2</v>
      </c>
      <c r="AJ16">
        <v>1.1804235152334384</v>
      </c>
    </row>
    <row r="17" spans="2:38" x14ac:dyDescent="0.25">
      <c r="B17">
        <v>54345</v>
      </c>
      <c r="C17">
        <v>46105</v>
      </c>
      <c r="D17">
        <v>78793</v>
      </c>
      <c r="E17">
        <v>23498</v>
      </c>
      <c r="F17">
        <v>92427</v>
      </c>
      <c r="H17">
        <v>83061</v>
      </c>
      <c r="J17">
        <f t="shared" si="0"/>
        <v>59033.599999999999</v>
      </c>
      <c r="K17">
        <f t="shared" si="1"/>
        <v>1.407012277753686</v>
      </c>
      <c r="L17">
        <f t="shared" si="2"/>
        <v>92427</v>
      </c>
      <c r="M17">
        <f t="shared" si="3"/>
        <v>23498</v>
      </c>
      <c r="N17">
        <f t="shared" si="4"/>
        <v>59033.599999999999</v>
      </c>
      <c r="O17">
        <f t="shared" si="5"/>
        <v>68929</v>
      </c>
      <c r="Q17">
        <v>-4146</v>
      </c>
      <c r="R17">
        <v>1162</v>
      </c>
      <c r="T17">
        <v>7668.7999999999956</v>
      </c>
      <c r="U17">
        <v>-2294.2000000000044</v>
      </c>
      <c r="W17">
        <v>19455.2</v>
      </c>
      <c r="X17">
        <v>10822.6</v>
      </c>
      <c r="AD17">
        <v>59033.599999999999</v>
      </c>
      <c r="AE17">
        <v>1.407012277753686</v>
      </c>
      <c r="AI17">
        <v>59033.599999999999</v>
      </c>
      <c r="AJ17">
        <v>1.407012277753686</v>
      </c>
    </row>
    <row r="18" spans="2:38" x14ac:dyDescent="0.25">
      <c r="B18">
        <v>48393</v>
      </c>
      <c r="C18">
        <v>82587</v>
      </c>
      <c r="D18">
        <v>75229</v>
      </c>
      <c r="E18">
        <v>83749</v>
      </c>
      <c r="F18">
        <v>30431</v>
      </c>
      <c r="H18">
        <v>88352</v>
      </c>
      <c r="J18">
        <f t="shared" si="0"/>
        <v>64077.8</v>
      </c>
      <c r="K18">
        <f t="shared" si="1"/>
        <v>1.3788238672363906</v>
      </c>
      <c r="L18">
        <f t="shared" si="2"/>
        <v>83749</v>
      </c>
      <c r="M18">
        <f t="shared" si="3"/>
        <v>30431</v>
      </c>
      <c r="N18">
        <f t="shared" si="4"/>
        <v>64077.8</v>
      </c>
      <c r="O18">
        <f t="shared" si="5"/>
        <v>53318</v>
      </c>
      <c r="Q18">
        <v>15413</v>
      </c>
      <c r="R18">
        <v>17613</v>
      </c>
      <c r="T18">
        <v>3315.8000000000029</v>
      </c>
      <c r="U18">
        <v>2805.6000000000058</v>
      </c>
      <c r="W18">
        <v>21813.800000000003</v>
      </c>
      <c r="X18">
        <v>3633.6</v>
      </c>
      <c r="Z18">
        <v>64077.8</v>
      </c>
      <c r="AA18">
        <v>1.3788238672363906</v>
      </c>
      <c r="AI18">
        <v>64077.8</v>
      </c>
      <c r="AJ18">
        <v>1.3788238672363906</v>
      </c>
    </row>
    <row r="19" spans="2:38" x14ac:dyDescent="0.25">
      <c r="B19">
        <v>87704</v>
      </c>
      <c r="C19">
        <v>50978</v>
      </c>
      <c r="D19">
        <v>79556</v>
      </c>
      <c r="E19">
        <v>99770</v>
      </c>
      <c r="F19">
        <v>60288</v>
      </c>
      <c r="H19">
        <v>107271</v>
      </c>
      <c r="J19">
        <f t="shared" si="0"/>
        <v>75659.199999999997</v>
      </c>
      <c r="K19">
        <f t="shared" si="1"/>
        <v>1.4178183221604248</v>
      </c>
      <c r="L19">
        <f t="shared" si="2"/>
        <v>99770</v>
      </c>
      <c r="M19">
        <f t="shared" si="3"/>
        <v>50978</v>
      </c>
      <c r="N19">
        <f t="shared" si="4"/>
        <v>75659.199999999997</v>
      </c>
      <c r="O19">
        <f t="shared" si="5"/>
        <v>48792</v>
      </c>
      <c r="Q19">
        <v>6903</v>
      </c>
      <c r="R19">
        <v>-4522</v>
      </c>
      <c r="T19">
        <v>309.39999999999418</v>
      </c>
      <c r="U19">
        <v>-2745.4000000000087</v>
      </c>
      <c r="W19">
        <v>33323.800000000003</v>
      </c>
      <c r="X19">
        <v>5058.9999999999991</v>
      </c>
      <c r="AB19">
        <v>75659.199999999997</v>
      </c>
      <c r="AC19">
        <v>1.4178183221604248</v>
      </c>
      <c r="AI19">
        <v>75659.199999999997</v>
      </c>
      <c r="AJ19">
        <v>1.4178183221604248</v>
      </c>
    </row>
    <row r="20" spans="2:38" x14ac:dyDescent="0.25">
      <c r="B20">
        <v>85223</v>
      </c>
      <c r="C20">
        <v>31022</v>
      </c>
      <c r="D20">
        <v>81545</v>
      </c>
      <c r="E20">
        <v>67686</v>
      </c>
      <c r="F20">
        <v>93968</v>
      </c>
      <c r="H20">
        <v>120164</v>
      </c>
      <c r="J20">
        <f t="shared" si="0"/>
        <v>71888.800000000003</v>
      </c>
      <c r="K20">
        <f t="shared" si="1"/>
        <v>1.6715260235252223</v>
      </c>
      <c r="L20">
        <f t="shared" si="2"/>
        <v>93968</v>
      </c>
      <c r="M20">
        <f t="shared" si="3"/>
        <v>31022</v>
      </c>
      <c r="N20">
        <f t="shared" si="4"/>
        <v>71888.800000000003</v>
      </c>
      <c r="O20">
        <f t="shared" si="5"/>
        <v>62946</v>
      </c>
      <c r="Q20">
        <v>-3943</v>
      </c>
      <c r="R20">
        <v>6111</v>
      </c>
      <c r="T20">
        <v>7117</v>
      </c>
      <c r="U20">
        <v>-989.19999999999709</v>
      </c>
      <c r="W20">
        <v>18537.8</v>
      </c>
      <c r="X20">
        <v>8256.7999999999993</v>
      </c>
      <c r="AF20">
        <v>71888.800000000003</v>
      </c>
      <c r="AG20">
        <v>1.6715260235252223</v>
      </c>
      <c r="AK20">
        <v>71888.800000000003</v>
      </c>
      <c r="AL20">
        <v>1.6715260235252223</v>
      </c>
    </row>
    <row r="21" spans="2:38" x14ac:dyDescent="0.25">
      <c r="B21">
        <v>68611</v>
      </c>
      <c r="C21">
        <v>35806</v>
      </c>
      <c r="D21">
        <v>49316</v>
      </c>
      <c r="E21">
        <v>31093</v>
      </c>
      <c r="F21">
        <v>98140</v>
      </c>
      <c r="H21">
        <v>120576</v>
      </c>
      <c r="J21">
        <f t="shared" si="0"/>
        <v>56593.2</v>
      </c>
      <c r="K21">
        <f t="shared" si="1"/>
        <v>2.1305739912215604</v>
      </c>
      <c r="L21">
        <f t="shared" si="2"/>
        <v>98140</v>
      </c>
      <c r="M21">
        <f t="shared" si="3"/>
        <v>31093</v>
      </c>
      <c r="N21">
        <f t="shared" si="4"/>
        <v>56593.2</v>
      </c>
      <c r="O21">
        <f t="shared" si="5"/>
        <v>67047</v>
      </c>
      <c r="Q21">
        <v>20823</v>
      </c>
      <c r="R21">
        <v>-126</v>
      </c>
      <c r="T21">
        <v>10222.199999999997</v>
      </c>
      <c r="U21">
        <v>-318.80000000000291</v>
      </c>
      <c r="W21">
        <v>24499.4</v>
      </c>
      <c r="X21">
        <v>2625.6000000000004</v>
      </c>
      <c r="AD21">
        <v>56593.2</v>
      </c>
      <c r="AE21">
        <v>2.1305739912215604</v>
      </c>
      <c r="AK21">
        <v>56593.2</v>
      </c>
      <c r="AL21">
        <v>2.1305739912215604</v>
      </c>
    </row>
    <row r="22" spans="2:38" x14ac:dyDescent="0.25">
      <c r="B22">
        <v>70774</v>
      </c>
      <c r="C22">
        <v>24747</v>
      </c>
      <c r="D22">
        <v>92348</v>
      </c>
      <c r="E22">
        <v>53885</v>
      </c>
      <c r="F22">
        <v>74398</v>
      </c>
      <c r="H22">
        <v>91770</v>
      </c>
      <c r="J22">
        <f t="shared" si="0"/>
        <v>63230.400000000001</v>
      </c>
      <c r="K22">
        <f t="shared" si="1"/>
        <v>1.4513588400516206</v>
      </c>
      <c r="L22">
        <f t="shared" si="2"/>
        <v>92348</v>
      </c>
      <c r="M22">
        <f t="shared" si="3"/>
        <v>24747</v>
      </c>
      <c r="N22">
        <f t="shared" si="4"/>
        <v>63230.400000000001</v>
      </c>
      <c r="O22">
        <f t="shared" si="5"/>
        <v>67601</v>
      </c>
      <c r="Q22">
        <v>-47466</v>
      </c>
      <c r="R22">
        <v>-8710</v>
      </c>
      <c r="T22">
        <v>-14874.599999999999</v>
      </c>
      <c r="U22">
        <v>151</v>
      </c>
      <c r="W22">
        <v>28359.8</v>
      </c>
      <c r="X22">
        <v>4655</v>
      </c>
      <c r="AF22">
        <v>63230.400000000001</v>
      </c>
      <c r="AG22">
        <v>1.4513588400516206</v>
      </c>
      <c r="AI22">
        <v>63230.400000000001</v>
      </c>
      <c r="AJ22">
        <v>1.4513588400516206</v>
      </c>
    </row>
    <row r="23" spans="2:38" x14ac:dyDescent="0.25">
      <c r="B23">
        <v>86729</v>
      </c>
      <c r="C23">
        <v>92125</v>
      </c>
      <c r="D23">
        <v>53068</v>
      </c>
      <c r="E23">
        <v>24353</v>
      </c>
      <c r="F23">
        <v>62702</v>
      </c>
      <c r="H23">
        <v>121970</v>
      </c>
      <c r="J23">
        <f t="shared" si="0"/>
        <v>63795.4</v>
      </c>
      <c r="K23">
        <f t="shared" si="1"/>
        <v>1.911893334002138</v>
      </c>
      <c r="L23">
        <f t="shared" si="2"/>
        <v>92125</v>
      </c>
      <c r="M23">
        <f t="shared" si="3"/>
        <v>24353</v>
      </c>
      <c r="N23">
        <f t="shared" si="4"/>
        <v>63795.4</v>
      </c>
      <c r="O23">
        <f t="shared" si="5"/>
        <v>67772</v>
      </c>
      <c r="Q23">
        <v>12008</v>
      </c>
      <c r="R23">
        <v>-161</v>
      </c>
      <c r="T23">
        <v>13759</v>
      </c>
      <c r="U23">
        <v>-3988.9999999999927</v>
      </c>
      <c r="W23">
        <v>28088.6</v>
      </c>
      <c r="X23">
        <v>6306.2</v>
      </c>
      <c r="AD23">
        <v>63795.4</v>
      </c>
      <c r="AE23">
        <v>1.911893334002138</v>
      </c>
      <c r="AK23">
        <v>63795.4</v>
      </c>
      <c r="AL23">
        <v>1.911893334002138</v>
      </c>
    </row>
    <row r="24" spans="2:38" x14ac:dyDescent="0.25">
      <c r="B24">
        <v>101426</v>
      </c>
      <c r="C24">
        <v>47558</v>
      </c>
      <c r="D24">
        <v>67991</v>
      </c>
      <c r="E24">
        <v>56467</v>
      </c>
      <c r="F24">
        <v>26474</v>
      </c>
      <c r="H24">
        <v>98652</v>
      </c>
      <c r="J24">
        <f t="shared" si="0"/>
        <v>59983.199999999997</v>
      </c>
      <c r="K24">
        <f t="shared" si="1"/>
        <v>1.6446605049413836</v>
      </c>
      <c r="L24">
        <f t="shared" si="2"/>
        <v>101426</v>
      </c>
      <c r="M24">
        <f t="shared" si="3"/>
        <v>26474</v>
      </c>
      <c r="N24">
        <f t="shared" si="4"/>
        <v>59983.199999999997</v>
      </c>
      <c r="O24">
        <f t="shared" si="5"/>
        <v>74952</v>
      </c>
      <c r="Q24">
        <v>-22749</v>
      </c>
      <c r="R24">
        <v>479</v>
      </c>
      <c r="T24">
        <v>-7076.4000000000087</v>
      </c>
      <c r="U24">
        <v>2780.5999999999985</v>
      </c>
      <c r="W24">
        <v>13848.8</v>
      </c>
      <c r="X24">
        <v>2780.5999999999995</v>
      </c>
      <c r="AF24">
        <v>59983.199999999997</v>
      </c>
      <c r="AG24">
        <v>1.6446605049413836</v>
      </c>
      <c r="AK24">
        <v>59983.199999999997</v>
      </c>
      <c r="AL24">
        <v>1.6446605049413836</v>
      </c>
    </row>
    <row r="25" spans="2:38" x14ac:dyDescent="0.25">
      <c r="B25">
        <v>10046</v>
      </c>
      <c r="C25">
        <v>88166</v>
      </c>
      <c r="D25">
        <v>35558</v>
      </c>
      <c r="E25">
        <v>98154</v>
      </c>
      <c r="F25">
        <v>19756</v>
      </c>
      <c r="H25">
        <v>113566</v>
      </c>
      <c r="J25">
        <f t="shared" si="0"/>
        <v>50336</v>
      </c>
      <c r="K25">
        <f t="shared" si="1"/>
        <v>2.2561586141131595</v>
      </c>
      <c r="L25">
        <f t="shared" si="2"/>
        <v>98154</v>
      </c>
      <c r="M25">
        <f t="shared" si="3"/>
        <v>10046</v>
      </c>
      <c r="N25">
        <f t="shared" si="4"/>
        <v>50336</v>
      </c>
      <c r="O25">
        <f t="shared" si="5"/>
        <v>88108</v>
      </c>
      <c r="Q25">
        <v>19102</v>
      </c>
      <c r="R25">
        <v>-6822</v>
      </c>
      <c r="T25">
        <v>-12049.599999999999</v>
      </c>
      <c r="U25">
        <v>-1575.4000000000015</v>
      </c>
      <c r="W25">
        <v>25534.799999999999</v>
      </c>
      <c r="X25">
        <v>4189.3999999999996</v>
      </c>
      <c r="AF25">
        <v>50336</v>
      </c>
      <c r="AG25">
        <v>2.2561586141131595</v>
      </c>
      <c r="AK25">
        <v>50336</v>
      </c>
      <c r="AL25">
        <v>2.2561586141131595</v>
      </c>
    </row>
    <row r="26" spans="2:38" x14ac:dyDescent="0.25">
      <c r="B26">
        <v>55163</v>
      </c>
      <c r="C26">
        <v>33247</v>
      </c>
      <c r="D26">
        <v>66635</v>
      </c>
      <c r="E26">
        <v>40403</v>
      </c>
      <c r="F26">
        <v>69923</v>
      </c>
      <c r="H26">
        <v>67030</v>
      </c>
      <c r="J26">
        <f t="shared" si="0"/>
        <v>53074.2</v>
      </c>
      <c r="K26">
        <f t="shared" si="1"/>
        <v>1.262948852738242</v>
      </c>
      <c r="L26">
        <f t="shared" si="2"/>
        <v>69923</v>
      </c>
      <c r="M26">
        <f t="shared" si="3"/>
        <v>33247</v>
      </c>
      <c r="N26">
        <f t="shared" si="4"/>
        <v>53074.2</v>
      </c>
      <c r="O26">
        <f t="shared" si="5"/>
        <v>36676</v>
      </c>
      <c r="Q26">
        <v>-14150</v>
      </c>
      <c r="R26">
        <v>515</v>
      </c>
      <c r="T26">
        <v>10983.599999999999</v>
      </c>
      <c r="U26">
        <v>870</v>
      </c>
      <c r="W26">
        <v>19706.400000000001</v>
      </c>
      <c r="X26">
        <v>10001.6</v>
      </c>
      <c r="AD26">
        <v>53074.2</v>
      </c>
      <c r="AE26">
        <v>1.262948852738242</v>
      </c>
      <c r="AI26">
        <v>53074.2</v>
      </c>
      <c r="AJ26">
        <v>1.262948852738242</v>
      </c>
    </row>
    <row r="27" spans="2:38" x14ac:dyDescent="0.25">
      <c r="B27">
        <v>76089</v>
      </c>
      <c r="C27">
        <v>35504</v>
      </c>
      <c r="D27">
        <v>60686</v>
      </c>
      <c r="E27">
        <v>94173</v>
      </c>
      <c r="F27">
        <v>98447</v>
      </c>
      <c r="H27">
        <v>89356</v>
      </c>
      <c r="J27">
        <f t="shared" si="0"/>
        <v>72979.8</v>
      </c>
      <c r="K27">
        <f t="shared" si="1"/>
        <v>1.2243935993247446</v>
      </c>
      <c r="L27">
        <f t="shared" si="2"/>
        <v>98447</v>
      </c>
      <c r="M27">
        <f t="shared" si="3"/>
        <v>35504</v>
      </c>
      <c r="N27">
        <f t="shared" si="4"/>
        <v>72979.8</v>
      </c>
      <c r="O27">
        <f t="shared" si="5"/>
        <v>62943</v>
      </c>
      <c r="Q27">
        <v>28102</v>
      </c>
      <c r="R27">
        <v>-11415</v>
      </c>
      <c r="T27">
        <v>12340.800000000003</v>
      </c>
      <c r="U27">
        <v>3294.4000000000087</v>
      </c>
      <c r="W27">
        <v>23785.599999999999</v>
      </c>
      <c r="X27">
        <v>5315.6</v>
      </c>
      <c r="Z27">
        <v>72979.8</v>
      </c>
      <c r="AA27">
        <v>1.2243935993247446</v>
      </c>
      <c r="AI27">
        <v>72979.8</v>
      </c>
      <c r="AJ27">
        <v>1.2243935993247446</v>
      </c>
    </row>
    <row r="28" spans="2:38" x14ac:dyDescent="0.25">
      <c r="B28">
        <v>23654</v>
      </c>
      <c r="C28">
        <v>30058</v>
      </c>
      <c r="D28">
        <v>93471</v>
      </c>
      <c r="E28">
        <v>97471</v>
      </c>
      <c r="F28">
        <v>24730</v>
      </c>
      <c r="H28">
        <v>83153</v>
      </c>
      <c r="J28">
        <f t="shared" si="0"/>
        <v>53876.800000000003</v>
      </c>
      <c r="K28">
        <f t="shared" si="1"/>
        <v>1.5433915897009474</v>
      </c>
      <c r="L28">
        <f t="shared" si="2"/>
        <v>97471</v>
      </c>
      <c r="M28">
        <f t="shared" si="3"/>
        <v>23654</v>
      </c>
      <c r="N28">
        <f t="shared" si="4"/>
        <v>53876.800000000003</v>
      </c>
      <c r="O28">
        <f t="shared" si="5"/>
        <v>73817</v>
      </c>
      <c r="Q28">
        <v>743</v>
      </c>
      <c r="R28">
        <v>6191</v>
      </c>
      <c r="T28">
        <v>13213</v>
      </c>
      <c r="U28">
        <v>-702.19999999999709</v>
      </c>
      <c r="W28">
        <v>40107.4</v>
      </c>
      <c r="X28">
        <v>2418.6000000000004</v>
      </c>
      <c r="AD28">
        <v>53876.800000000003</v>
      </c>
      <c r="AE28">
        <v>1.5433915897009474</v>
      </c>
      <c r="AI28">
        <v>53876.800000000003</v>
      </c>
      <c r="AJ28">
        <v>1.5433915897009474</v>
      </c>
    </row>
    <row r="29" spans="2:38" x14ac:dyDescent="0.25">
      <c r="B29">
        <v>98264</v>
      </c>
      <c r="C29">
        <v>83873</v>
      </c>
      <c r="D29">
        <v>39318</v>
      </c>
      <c r="E29">
        <v>57879</v>
      </c>
      <c r="F29">
        <v>71332</v>
      </c>
      <c r="H29">
        <v>102384</v>
      </c>
      <c r="J29">
        <f t="shared" si="0"/>
        <v>70133.2</v>
      </c>
      <c r="K29">
        <f t="shared" si="1"/>
        <v>1.459850684126776</v>
      </c>
      <c r="L29">
        <f t="shared" si="2"/>
        <v>98264</v>
      </c>
      <c r="M29">
        <f t="shared" si="3"/>
        <v>39318</v>
      </c>
      <c r="N29">
        <f t="shared" si="4"/>
        <v>70133.2</v>
      </c>
      <c r="O29">
        <f t="shared" si="5"/>
        <v>58946</v>
      </c>
      <c r="Q29">
        <v>-22953</v>
      </c>
      <c r="R29">
        <v>-17395</v>
      </c>
      <c r="T29">
        <v>-7627.4000000000087</v>
      </c>
      <c r="U29">
        <v>3169.5999999999913</v>
      </c>
      <c r="W29">
        <v>29303</v>
      </c>
      <c r="X29">
        <v>9362.4</v>
      </c>
      <c r="AF29">
        <v>70133.2</v>
      </c>
      <c r="AG29">
        <v>1.459850684126776</v>
      </c>
      <c r="AK29">
        <v>70133.2</v>
      </c>
      <c r="AL29">
        <v>1.459850684126776</v>
      </c>
    </row>
    <row r="30" spans="2:38" x14ac:dyDescent="0.25">
      <c r="B30">
        <v>85993</v>
      </c>
      <c r="C30">
        <v>54986</v>
      </c>
      <c r="D30">
        <v>74770</v>
      </c>
      <c r="E30">
        <v>50628</v>
      </c>
      <c r="F30">
        <v>51491</v>
      </c>
      <c r="H30">
        <v>96688</v>
      </c>
      <c r="J30">
        <f t="shared" si="0"/>
        <v>63573.599999999999</v>
      </c>
      <c r="K30">
        <f t="shared" si="1"/>
        <v>1.5208828822026754</v>
      </c>
      <c r="L30">
        <f t="shared" si="2"/>
        <v>85993</v>
      </c>
      <c r="M30">
        <f t="shared" si="3"/>
        <v>50628</v>
      </c>
      <c r="N30">
        <f t="shared" si="4"/>
        <v>63573.599999999999</v>
      </c>
      <c r="O30">
        <f t="shared" si="5"/>
        <v>35365</v>
      </c>
      <c r="Q30">
        <v>13171</v>
      </c>
      <c r="R30">
        <v>17</v>
      </c>
      <c r="T30">
        <v>4386</v>
      </c>
      <c r="U30">
        <v>6762.1999999999971</v>
      </c>
      <c r="W30">
        <v>8924.4</v>
      </c>
      <c r="X30">
        <v>7989.4</v>
      </c>
      <c r="Z30">
        <v>63573.599999999999</v>
      </c>
      <c r="AA30">
        <v>1.5208828822026754</v>
      </c>
      <c r="AK30">
        <v>63573.599999999999</v>
      </c>
      <c r="AL30">
        <v>1.5208828822026754</v>
      </c>
    </row>
    <row r="31" spans="2:38" x14ac:dyDescent="0.25">
      <c r="B31">
        <v>86641</v>
      </c>
      <c r="C31">
        <v>99596</v>
      </c>
      <c r="D31">
        <v>20715</v>
      </c>
      <c r="E31">
        <v>85194</v>
      </c>
      <c r="F31">
        <v>22427</v>
      </c>
      <c r="H31">
        <v>99106</v>
      </c>
      <c r="J31">
        <f t="shared" si="0"/>
        <v>62914.6</v>
      </c>
      <c r="K31">
        <f t="shared" si="1"/>
        <v>1.5752464451812458</v>
      </c>
      <c r="L31">
        <f t="shared" si="2"/>
        <v>99596</v>
      </c>
      <c r="M31">
        <f t="shared" si="3"/>
        <v>20715</v>
      </c>
      <c r="N31">
        <f t="shared" si="4"/>
        <v>62914.6</v>
      </c>
      <c r="O31">
        <f t="shared" si="5"/>
        <v>78881</v>
      </c>
      <c r="Q31">
        <v>4765</v>
      </c>
      <c r="R31">
        <v>101</v>
      </c>
      <c r="T31">
        <v>12041.799999999996</v>
      </c>
      <c r="U31">
        <v>-1726.4000000000015</v>
      </c>
      <c r="W31">
        <v>16025.4</v>
      </c>
      <c r="X31">
        <v>7014</v>
      </c>
      <c r="AD31">
        <v>62914.6</v>
      </c>
      <c r="AE31">
        <v>1.5752464451812458</v>
      </c>
      <c r="AK31">
        <v>62914.6</v>
      </c>
      <c r="AL31">
        <v>1.5752464451812458</v>
      </c>
    </row>
    <row r="32" spans="2:38" x14ac:dyDescent="0.25">
      <c r="B32">
        <v>45082</v>
      </c>
      <c r="C32">
        <v>98337</v>
      </c>
      <c r="D32">
        <v>24765</v>
      </c>
      <c r="E32">
        <v>67424</v>
      </c>
      <c r="F32">
        <v>40353</v>
      </c>
      <c r="H32">
        <v>89019</v>
      </c>
      <c r="J32">
        <f t="shared" si="0"/>
        <v>55192.2</v>
      </c>
      <c r="K32">
        <f t="shared" si="1"/>
        <v>1.6128909519823453</v>
      </c>
      <c r="L32">
        <f t="shared" si="2"/>
        <v>98337</v>
      </c>
      <c r="M32">
        <f t="shared" si="3"/>
        <v>24765</v>
      </c>
      <c r="N32">
        <f t="shared" si="4"/>
        <v>55192.2</v>
      </c>
      <c r="O32">
        <f t="shared" si="5"/>
        <v>73572</v>
      </c>
      <c r="Q32">
        <v>16572</v>
      </c>
      <c r="R32">
        <v>710</v>
      </c>
      <c r="T32">
        <v>-1215.6000000000058</v>
      </c>
      <c r="U32">
        <v>-3789.4000000000015</v>
      </c>
      <c r="W32">
        <v>16586.400000000001</v>
      </c>
      <c r="X32">
        <v>3789.4000000000005</v>
      </c>
      <c r="Z32">
        <v>55192.2</v>
      </c>
      <c r="AA32">
        <v>1.6128909519823453</v>
      </c>
      <c r="AK32">
        <v>55192.2</v>
      </c>
      <c r="AL32">
        <v>1.6128909519823453</v>
      </c>
    </row>
    <row r="33" spans="2:38" x14ac:dyDescent="0.25">
      <c r="B33">
        <v>52856</v>
      </c>
      <c r="C33">
        <v>22362</v>
      </c>
      <c r="D33">
        <v>78990</v>
      </c>
      <c r="E33">
        <v>52196</v>
      </c>
      <c r="F33">
        <v>97984</v>
      </c>
      <c r="H33">
        <v>91449</v>
      </c>
      <c r="J33">
        <f t="shared" si="0"/>
        <v>60877.599999999999</v>
      </c>
      <c r="K33">
        <f t="shared" si="1"/>
        <v>1.5021781410568091</v>
      </c>
      <c r="L33">
        <f t="shared" si="2"/>
        <v>97984</v>
      </c>
      <c r="M33">
        <f t="shared" si="3"/>
        <v>22362</v>
      </c>
      <c r="N33">
        <f t="shared" si="4"/>
        <v>60877.599999999999</v>
      </c>
      <c r="O33">
        <f t="shared" si="5"/>
        <v>75622</v>
      </c>
      <c r="Q33">
        <v>2643</v>
      </c>
      <c r="R33">
        <v>11398</v>
      </c>
      <c r="T33">
        <v>9512.7999999999956</v>
      </c>
      <c r="U33">
        <v>-5452.4000000000015</v>
      </c>
      <c r="W33">
        <v>35226.800000000003</v>
      </c>
      <c r="X33">
        <v>6631.6</v>
      </c>
      <c r="AD33">
        <v>60877.599999999999</v>
      </c>
      <c r="AE33">
        <v>1.5021781410568091</v>
      </c>
      <c r="AK33">
        <v>60877.599999999999</v>
      </c>
      <c r="AL33">
        <v>1.5021781410568091</v>
      </c>
    </row>
    <row r="34" spans="2:38" x14ac:dyDescent="0.25">
      <c r="B34">
        <v>71504</v>
      </c>
      <c r="C34">
        <v>99836</v>
      </c>
      <c r="D34">
        <v>78463</v>
      </c>
      <c r="E34">
        <v>41547</v>
      </c>
      <c r="F34">
        <v>31936</v>
      </c>
      <c r="H34">
        <v>110823</v>
      </c>
      <c r="J34">
        <f t="shared" ref="J34:J65" si="6">AVERAGE(B34:F34)</f>
        <v>64657.2</v>
      </c>
      <c r="K34">
        <f t="shared" ref="K34:K65" si="7">H34/J34</f>
        <v>1.7140086486887771</v>
      </c>
      <c r="L34">
        <f t="shared" ref="L34:L65" si="8">MAX(B34:F34)</f>
        <v>99836</v>
      </c>
      <c r="M34">
        <f t="shared" ref="M34:M65" si="9">MIN(B34:F34)</f>
        <v>31936</v>
      </c>
      <c r="N34">
        <f t="shared" ref="N34:N65" si="10">AVERAGE(B34:F34)</f>
        <v>64657.2</v>
      </c>
      <c r="O34">
        <f t="shared" ref="O34:O65" si="11">L34-M34</f>
        <v>67900</v>
      </c>
      <c r="Q34">
        <v>-5289</v>
      </c>
      <c r="R34">
        <v>4515</v>
      </c>
      <c r="T34">
        <v>1779.5999999999985</v>
      </c>
      <c r="U34">
        <v>-5444.6000000000058</v>
      </c>
      <c r="W34">
        <v>20962.8</v>
      </c>
      <c r="X34">
        <v>5444.6</v>
      </c>
      <c r="AF34">
        <v>64657.2</v>
      </c>
      <c r="AG34">
        <v>1.7140086486887771</v>
      </c>
      <c r="AK34">
        <v>64657.2</v>
      </c>
      <c r="AL34">
        <v>1.7140086486887771</v>
      </c>
    </row>
    <row r="35" spans="2:38" x14ac:dyDescent="0.25">
      <c r="B35">
        <v>86076</v>
      </c>
      <c r="C35">
        <v>78257</v>
      </c>
      <c r="D35">
        <v>69451</v>
      </c>
      <c r="E35">
        <v>74638</v>
      </c>
      <c r="F35">
        <v>51141</v>
      </c>
      <c r="H35">
        <v>101443</v>
      </c>
      <c r="J35">
        <f t="shared" si="6"/>
        <v>71912.600000000006</v>
      </c>
      <c r="K35">
        <f t="shared" si="7"/>
        <v>1.4106429193215095</v>
      </c>
      <c r="L35">
        <f t="shared" si="8"/>
        <v>86076</v>
      </c>
      <c r="M35">
        <f t="shared" si="9"/>
        <v>51141</v>
      </c>
      <c r="N35">
        <f t="shared" si="10"/>
        <v>71912.600000000006</v>
      </c>
      <c r="O35">
        <f t="shared" si="11"/>
        <v>34935</v>
      </c>
      <c r="Q35">
        <v>-30905</v>
      </c>
      <c r="R35">
        <v>20798</v>
      </c>
      <c r="T35">
        <v>-13621.599999999991</v>
      </c>
      <c r="U35">
        <v>-5160.3999999999942</v>
      </c>
      <c r="W35">
        <v>24485.599999999999</v>
      </c>
      <c r="X35">
        <v>7665.2000000000007</v>
      </c>
      <c r="AF35">
        <v>71912.600000000006</v>
      </c>
      <c r="AG35">
        <v>1.4106429193215095</v>
      </c>
      <c r="AI35">
        <v>71912.600000000006</v>
      </c>
      <c r="AJ35">
        <v>1.4106429193215095</v>
      </c>
    </row>
    <row r="36" spans="2:38" x14ac:dyDescent="0.25">
      <c r="B36">
        <v>63639</v>
      </c>
      <c r="C36">
        <v>73868</v>
      </c>
      <c r="D36">
        <v>98171</v>
      </c>
      <c r="E36">
        <v>60957</v>
      </c>
      <c r="F36">
        <v>45098</v>
      </c>
      <c r="H36">
        <v>93318</v>
      </c>
      <c r="J36">
        <f t="shared" si="6"/>
        <v>68346.600000000006</v>
      </c>
      <c r="K36">
        <f t="shared" si="7"/>
        <v>1.3653641878308502</v>
      </c>
      <c r="L36">
        <f t="shared" si="8"/>
        <v>98171</v>
      </c>
      <c r="M36">
        <f t="shared" si="9"/>
        <v>45098</v>
      </c>
      <c r="N36">
        <f t="shared" si="10"/>
        <v>68346.600000000006</v>
      </c>
      <c r="O36">
        <f t="shared" si="11"/>
        <v>53073</v>
      </c>
      <c r="Q36">
        <v>-32019</v>
      </c>
      <c r="R36">
        <v>9982</v>
      </c>
      <c r="T36">
        <v>-16326.599999999991</v>
      </c>
      <c r="U36">
        <v>-439.39999999999418</v>
      </c>
      <c r="W36">
        <v>16326.599999999999</v>
      </c>
      <c r="X36">
        <v>732.2</v>
      </c>
      <c r="AB36">
        <v>68346.600000000006</v>
      </c>
      <c r="AC36">
        <v>1.3653641878308502</v>
      </c>
      <c r="AI36">
        <v>68346.600000000006</v>
      </c>
      <c r="AJ36">
        <v>1.3653641878308502</v>
      </c>
    </row>
    <row r="37" spans="2:38" x14ac:dyDescent="0.25">
      <c r="B37">
        <v>41907</v>
      </c>
      <c r="C37">
        <v>36297</v>
      </c>
      <c r="D37">
        <v>63387</v>
      </c>
      <c r="E37">
        <v>19684</v>
      </c>
      <c r="F37">
        <v>104202</v>
      </c>
      <c r="H37">
        <v>75661</v>
      </c>
      <c r="J37">
        <f t="shared" si="6"/>
        <v>53095.4</v>
      </c>
      <c r="K37">
        <f t="shared" si="7"/>
        <v>1.4250010358712808</v>
      </c>
      <c r="L37">
        <f t="shared" si="8"/>
        <v>104202</v>
      </c>
      <c r="M37">
        <f t="shared" si="9"/>
        <v>19684</v>
      </c>
      <c r="N37">
        <f t="shared" si="10"/>
        <v>53095.4</v>
      </c>
      <c r="O37">
        <f t="shared" si="11"/>
        <v>84518</v>
      </c>
      <c r="Q37">
        <v>28675</v>
      </c>
      <c r="R37">
        <v>2052</v>
      </c>
      <c r="T37">
        <v>15752.599999999999</v>
      </c>
      <c r="U37">
        <v>1737.4000000000015</v>
      </c>
      <c r="W37">
        <v>35824.6</v>
      </c>
      <c r="X37">
        <v>5925.8000000000011</v>
      </c>
      <c r="Z37">
        <v>53095.4</v>
      </c>
      <c r="AA37">
        <v>1.4250010358712808</v>
      </c>
      <c r="AI37">
        <v>53095.4</v>
      </c>
      <c r="AJ37">
        <v>1.4250010358712808</v>
      </c>
    </row>
    <row r="38" spans="2:38" x14ac:dyDescent="0.25">
      <c r="B38">
        <v>79411</v>
      </c>
      <c r="C38">
        <v>49328</v>
      </c>
      <c r="D38">
        <v>41454</v>
      </c>
      <c r="E38">
        <v>57712</v>
      </c>
      <c r="F38">
        <v>50305</v>
      </c>
      <c r="H38">
        <v>109759</v>
      </c>
      <c r="J38">
        <f t="shared" si="6"/>
        <v>55642</v>
      </c>
      <c r="K38">
        <f t="shared" si="7"/>
        <v>1.9725926458430683</v>
      </c>
      <c r="L38">
        <f t="shared" si="8"/>
        <v>79411</v>
      </c>
      <c r="M38">
        <f t="shared" si="9"/>
        <v>41454</v>
      </c>
      <c r="N38">
        <f t="shared" si="10"/>
        <v>55642</v>
      </c>
      <c r="O38">
        <f t="shared" si="11"/>
        <v>37957</v>
      </c>
      <c r="Q38">
        <v>25504</v>
      </c>
      <c r="R38">
        <v>-9198</v>
      </c>
      <c r="T38">
        <v>-23324</v>
      </c>
      <c r="U38">
        <v>-958</v>
      </c>
      <c r="W38">
        <v>23866.400000000001</v>
      </c>
      <c r="X38">
        <v>4816.8</v>
      </c>
      <c r="AB38">
        <v>55642</v>
      </c>
      <c r="AC38">
        <v>1.9725926458430683</v>
      </c>
      <c r="AK38">
        <v>55642</v>
      </c>
      <c r="AL38">
        <v>1.9725926458430683</v>
      </c>
    </row>
    <row r="39" spans="2:38" x14ac:dyDescent="0.25">
      <c r="B39">
        <v>74070</v>
      </c>
      <c r="C39">
        <v>56927</v>
      </c>
      <c r="D39">
        <v>103738</v>
      </c>
      <c r="E39">
        <v>48593</v>
      </c>
      <c r="F39">
        <v>55902</v>
      </c>
      <c r="H39">
        <v>100755</v>
      </c>
      <c r="J39">
        <f t="shared" si="6"/>
        <v>67846</v>
      </c>
      <c r="K39">
        <f t="shared" si="7"/>
        <v>1.4850543878784306</v>
      </c>
      <c r="L39">
        <f t="shared" si="8"/>
        <v>103738</v>
      </c>
      <c r="M39">
        <f t="shared" si="9"/>
        <v>48593</v>
      </c>
      <c r="N39">
        <f t="shared" si="10"/>
        <v>67846</v>
      </c>
      <c r="O39">
        <f t="shared" si="11"/>
        <v>55145</v>
      </c>
      <c r="Q39">
        <v>20559</v>
      </c>
      <c r="R39">
        <v>-6619</v>
      </c>
      <c r="T39">
        <v>12742</v>
      </c>
      <c r="U39">
        <v>4282.8000000000029</v>
      </c>
      <c r="W39">
        <v>33934.400000000001</v>
      </c>
      <c r="X39">
        <v>6456.4000000000005</v>
      </c>
      <c r="Z39">
        <v>67846</v>
      </c>
      <c r="AA39">
        <v>1.4850543878784306</v>
      </c>
      <c r="AK39">
        <v>67846</v>
      </c>
      <c r="AL39">
        <v>1.4850543878784306</v>
      </c>
    </row>
    <row r="40" spans="2:38" x14ac:dyDescent="0.25">
      <c r="B40">
        <v>25202</v>
      </c>
      <c r="C40">
        <v>23039</v>
      </c>
      <c r="D40">
        <v>25293</v>
      </c>
      <c r="E40">
        <v>99094</v>
      </c>
      <c r="F40">
        <v>57702</v>
      </c>
      <c r="H40">
        <v>94705</v>
      </c>
      <c r="J40">
        <f t="shared" si="6"/>
        <v>46066</v>
      </c>
      <c r="K40">
        <f t="shared" si="7"/>
        <v>2.0558546433378195</v>
      </c>
      <c r="L40">
        <f t="shared" si="8"/>
        <v>99094</v>
      </c>
      <c r="M40">
        <f t="shared" si="9"/>
        <v>23039</v>
      </c>
      <c r="N40">
        <f t="shared" si="10"/>
        <v>46066</v>
      </c>
      <c r="O40">
        <f t="shared" si="11"/>
        <v>76055</v>
      </c>
      <c r="Q40">
        <v>10327</v>
      </c>
      <c r="R40">
        <v>9</v>
      </c>
      <c r="T40">
        <v>-38115.199999999997</v>
      </c>
      <c r="U40">
        <v>-5298.4000000000015</v>
      </c>
      <c r="W40">
        <v>38115.199999999997</v>
      </c>
      <c r="X40">
        <v>5477.6</v>
      </c>
      <c r="AB40">
        <v>46066</v>
      </c>
      <c r="AC40">
        <v>2.0558546433378195</v>
      </c>
      <c r="AK40">
        <v>46066</v>
      </c>
      <c r="AL40">
        <v>2.0558546433378195</v>
      </c>
    </row>
    <row r="41" spans="2:38" x14ac:dyDescent="0.25">
      <c r="B41">
        <v>98154</v>
      </c>
      <c r="C41">
        <v>32598</v>
      </c>
      <c r="D41">
        <v>33127</v>
      </c>
      <c r="E41">
        <v>35181</v>
      </c>
      <c r="F41">
        <v>1185</v>
      </c>
      <c r="H41">
        <v>64183</v>
      </c>
      <c r="J41">
        <f t="shared" si="6"/>
        <v>40049</v>
      </c>
      <c r="K41">
        <f t="shared" si="7"/>
        <v>1.6026118005443333</v>
      </c>
      <c r="L41">
        <f t="shared" si="8"/>
        <v>98154</v>
      </c>
      <c r="M41">
        <f t="shared" si="9"/>
        <v>1185</v>
      </c>
      <c r="N41">
        <f t="shared" si="10"/>
        <v>40049</v>
      </c>
      <c r="O41">
        <f t="shared" si="11"/>
        <v>96969</v>
      </c>
      <c r="Q41">
        <v>-22532</v>
      </c>
      <c r="R41">
        <v>1099</v>
      </c>
      <c r="T41">
        <v>-24550.6</v>
      </c>
      <c r="U41">
        <v>-5532.1999999999971</v>
      </c>
      <c r="W41">
        <v>49019</v>
      </c>
      <c r="X41">
        <v>6000.6</v>
      </c>
      <c r="AB41">
        <v>40049</v>
      </c>
      <c r="AC41">
        <v>1.6026118005443333</v>
      </c>
      <c r="AI41">
        <v>40049</v>
      </c>
      <c r="AJ41">
        <v>1.6026118005443333</v>
      </c>
    </row>
    <row r="42" spans="2:38" x14ac:dyDescent="0.25">
      <c r="B42">
        <v>81526</v>
      </c>
      <c r="C42">
        <v>41806</v>
      </c>
      <c r="D42">
        <v>96887</v>
      </c>
      <c r="E42">
        <v>24742</v>
      </c>
      <c r="F42">
        <v>25444</v>
      </c>
      <c r="H42">
        <v>86035</v>
      </c>
      <c r="J42">
        <f t="shared" si="6"/>
        <v>54081</v>
      </c>
      <c r="K42">
        <f t="shared" si="7"/>
        <v>1.5908544590521625</v>
      </c>
      <c r="L42">
        <f t="shared" si="8"/>
        <v>96887</v>
      </c>
      <c r="M42">
        <f t="shared" si="9"/>
        <v>24742</v>
      </c>
      <c r="N42">
        <f t="shared" si="10"/>
        <v>54081</v>
      </c>
      <c r="O42">
        <f t="shared" si="11"/>
        <v>72145</v>
      </c>
      <c r="Q42">
        <v>-38072</v>
      </c>
      <c r="R42">
        <v>5786</v>
      </c>
      <c r="T42">
        <v>-23778</v>
      </c>
      <c r="U42">
        <v>3211.4000000000015</v>
      </c>
      <c r="W42">
        <v>23778</v>
      </c>
      <c r="X42">
        <v>8992.5999999999985</v>
      </c>
      <c r="AF42">
        <v>54081</v>
      </c>
      <c r="AG42">
        <v>1.5908544590521625</v>
      </c>
      <c r="AI42">
        <v>54081</v>
      </c>
      <c r="AJ42">
        <v>1.5908544590521625</v>
      </c>
    </row>
    <row r="43" spans="2:38" x14ac:dyDescent="0.25">
      <c r="B43">
        <v>60837</v>
      </c>
      <c r="C43">
        <v>97926</v>
      </c>
      <c r="D43">
        <v>78166</v>
      </c>
      <c r="E43">
        <v>84584</v>
      </c>
      <c r="F43">
        <v>40800</v>
      </c>
      <c r="H43">
        <v>126522</v>
      </c>
      <c r="J43">
        <f t="shared" si="6"/>
        <v>72462.600000000006</v>
      </c>
      <c r="K43">
        <f t="shared" si="7"/>
        <v>1.7460317460317458</v>
      </c>
      <c r="L43">
        <f t="shared" si="8"/>
        <v>97926</v>
      </c>
      <c r="M43">
        <f t="shared" si="9"/>
        <v>40800</v>
      </c>
      <c r="N43">
        <f t="shared" si="10"/>
        <v>72462.600000000006</v>
      </c>
      <c r="O43">
        <f t="shared" si="11"/>
        <v>57126</v>
      </c>
      <c r="Q43">
        <v>20988</v>
      </c>
      <c r="R43">
        <v>8040</v>
      </c>
      <c r="T43">
        <v>1171.8000000000029</v>
      </c>
      <c r="U43">
        <v>3130.6000000000058</v>
      </c>
      <c r="W43">
        <v>16952.599999999999</v>
      </c>
      <c r="X43">
        <v>5040.6000000000004</v>
      </c>
      <c r="AB43">
        <v>72462.600000000006</v>
      </c>
      <c r="AC43">
        <v>1.7460317460317458</v>
      </c>
      <c r="AK43">
        <v>72462.600000000006</v>
      </c>
      <c r="AL43">
        <v>1.7460317460317458</v>
      </c>
    </row>
    <row r="44" spans="2:38" x14ac:dyDescent="0.25">
      <c r="B44">
        <v>59052</v>
      </c>
      <c r="C44">
        <v>36863</v>
      </c>
      <c r="D44">
        <v>90198</v>
      </c>
      <c r="E44">
        <v>25299</v>
      </c>
      <c r="F44">
        <v>29071</v>
      </c>
      <c r="H44">
        <v>102884</v>
      </c>
      <c r="J44">
        <f t="shared" si="6"/>
        <v>48096.6</v>
      </c>
      <c r="K44">
        <f t="shared" si="7"/>
        <v>2.139111704361639</v>
      </c>
      <c r="L44">
        <f t="shared" si="8"/>
        <v>90198</v>
      </c>
      <c r="M44">
        <f t="shared" si="9"/>
        <v>25299</v>
      </c>
      <c r="N44">
        <f t="shared" si="10"/>
        <v>48096.6</v>
      </c>
      <c r="O44">
        <f t="shared" si="11"/>
        <v>64899</v>
      </c>
      <c r="Q44">
        <v>3623</v>
      </c>
      <c r="R44">
        <v>10498</v>
      </c>
      <c r="T44">
        <v>-25088.400000000001</v>
      </c>
      <c r="U44">
        <v>1640</v>
      </c>
      <c r="W44">
        <v>41130</v>
      </c>
      <c r="X44">
        <v>2757.6</v>
      </c>
      <c r="AB44">
        <v>48096.6</v>
      </c>
      <c r="AC44">
        <v>2.139111704361639</v>
      </c>
      <c r="AK44">
        <v>48096.6</v>
      </c>
      <c r="AL44">
        <v>2.139111704361639</v>
      </c>
    </row>
    <row r="45" spans="2:38" x14ac:dyDescent="0.25">
      <c r="B45">
        <v>40075</v>
      </c>
      <c r="C45">
        <v>72575</v>
      </c>
      <c r="D45">
        <v>9522</v>
      </c>
      <c r="E45">
        <v>65354</v>
      </c>
      <c r="F45">
        <v>35842</v>
      </c>
      <c r="H45">
        <v>49168</v>
      </c>
      <c r="J45">
        <f t="shared" si="6"/>
        <v>44673.599999999999</v>
      </c>
      <c r="K45">
        <f t="shared" si="7"/>
        <v>1.1006052791805452</v>
      </c>
      <c r="L45">
        <f t="shared" si="8"/>
        <v>72575</v>
      </c>
      <c r="M45">
        <f t="shared" si="9"/>
        <v>9522</v>
      </c>
      <c r="N45">
        <f t="shared" si="10"/>
        <v>44673.599999999999</v>
      </c>
      <c r="O45">
        <f t="shared" si="11"/>
        <v>63053</v>
      </c>
      <c r="Q45">
        <v>-75185</v>
      </c>
      <c r="R45">
        <v>-6366</v>
      </c>
      <c r="T45">
        <v>-29175.599999999999</v>
      </c>
      <c r="U45">
        <v>1066.1999999999971</v>
      </c>
      <c r="W45">
        <v>29175.600000000002</v>
      </c>
      <c r="X45">
        <v>2183.4</v>
      </c>
      <c r="AF45">
        <v>44673.599999999999</v>
      </c>
      <c r="AG45">
        <v>1.1006052791805452</v>
      </c>
      <c r="AI45">
        <v>44673.599999999999</v>
      </c>
      <c r="AJ45">
        <v>1.1006052791805452</v>
      </c>
    </row>
    <row r="46" spans="2:38" x14ac:dyDescent="0.25">
      <c r="B46">
        <v>41542</v>
      </c>
      <c r="C46">
        <v>26786</v>
      </c>
      <c r="D46">
        <v>87901</v>
      </c>
      <c r="E46">
        <v>89352</v>
      </c>
      <c r="F46">
        <v>31773</v>
      </c>
      <c r="H46">
        <v>122019</v>
      </c>
      <c r="J46">
        <f t="shared" si="6"/>
        <v>55470.8</v>
      </c>
      <c r="K46">
        <f t="shared" si="7"/>
        <v>2.1996978590537721</v>
      </c>
      <c r="L46">
        <f t="shared" si="8"/>
        <v>89352</v>
      </c>
      <c r="M46">
        <f t="shared" si="9"/>
        <v>26786</v>
      </c>
      <c r="N46">
        <f t="shared" si="10"/>
        <v>55470.8</v>
      </c>
      <c r="O46">
        <f t="shared" si="11"/>
        <v>62566</v>
      </c>
      <c r="Q46">
        <v>45021</v>
      </c>
      <c r="R46">
        <v>-16195</v>
      </c>
      <c r="T46">
        <v>17094.800000000003</v>
      </c>
      <c r="U46">
        <v>-5889.1999999999971</v>
      </c>
      <c r="W46">
        <v>21900.800000000003</v>
      </c>
      <c r="X46">
        <v>5891.6</v>
      </c>
      <c r="AD46">
        <v>55470.8</v>
      </c>
      <c r="AE46">
        <v>2.1996978590537721</v>
      </c>
      <c r="AK46">
        <v>55470.8</v>
      </c>
      <c r="AL46">
        <v>2.1996978590537721</v>
      </c>
    </row>
    <row r="47" spans="2:38" x14ac:dyDescent="0.25">
      <c r="B47">
        <v>33536</v>
      </c>
      <c r="C47">
        <v>36557</v>
      </c>
      <c r="D47">
        <v>57598</v>
      </c>
      <c r="E47">
        <v>71424</v>
      </c>
      <c r="F47">
        <v>21092</v>
      </c>
      <c r="H47">
        <v>72682</v>
      </c>
      <c r="J47">
        <f t="shared" si="6"/>
        <v>44041.4</v>
      </c>
      <c r="K47">
        <f t="shared" si="7"/>
        <v>1.6503108438877965</v>
      </c>
      <c r="L47">
        <f t="shared" si="8"/>
        <v>71424</v>
      </c>
      <c r="M47">
        <f t="shared" si="9"/>
        <v>21092</v>
      </c>
      <c r="N47">
        <f t="shared" si="10"/>
        <v>44041.4</v>
      </c>
      <c r="O47">
        <f t="shared" si="11"/>
        <v>50332</v>
      </c>
      <c r="Q47">
        <v>17455</v>
      </c>
      <c r="R47">
        <v>-4456</v>
      </c>
      <c r="T47">
        <v>-7077.4000000000015</v>
      </c>
      <c r="U47">
        <v>-1258.4000000000015</v>
      </c>
      <c r="W47">
        <v>32698.6</v>
      </c>
      <c r="X47">
        <v>1260</v>
      </c>
      <c r="Z47">
        <v>44041.4</v>
      </c>
      <c r="AA47">
        <v>1.6503108438877965</v>
      </c>
      <c r="AK47">
        <v>44041.4</v>
      </c>
      <c r="AL47">
        <v>1.6503108438877965</v>
      </c>
    </row>
    <row r="48" spans="2:38" x14ac:dyDescent="0.25">
      <c r="B48">
        <v>23796</v>
      </c>
      <c r="C48">
        <v>79700</v>
      </c>
      <c r="D48">
        <v>74042</v>
      </c>
      <c r="E48">
        <v>85122</v>
      </c>
      <c r="F48">
        <v>53136</v>
      </c>
      <c r="H48">
        <v>124680</v>
      </c>
      <c r="J48">
        <f t="shared" si="6"/>
        <v>63159.199999999997</v>
      </c>
      <c r="K48">
        <f t="shared" si="7"/>
        <v>1.9740592027764761</v>
      </c>
      <c r="L48">
        <f t="shared" si="8"/>
        <v>85122</v>
      </c>
      <c r="M48">
        <f t="shared" si="9"/>
        <v>23796</v>
      </c>
      <c r="N48">
        <f t="shared" si="10"/>
        <v>63159.199999999997</v>
      </c>
      <c r="O48">
        <f t="shared" si="11"/>
        <v>61326</v>
      </c>
      <c r="Q48">
        <v>36858</v>
      </c>
      <c r="R48">
        <v>20709</v>
      </c>
      <c r="T48">
        <v>-1120.6000000000058</v>
      </c>
      <c r="U48">
        <v>1379.3999999999942</v>
      </c>
      <c r="W48">
        <v>16248.599999999999</v>
      </c>
      <c r="X48">
        <v>6351.8000000000011</v>
      </c>
      <c r="AB48">
        <v>63159.199999999997</v>
      </c>
      <c r="AC48">
        <v>1.9740592027764761</v>
      </c>
      <c r="AK48">
        <v>63159.199999999997</v>
      </c>
      <c r="AL48">
        <v>1.9740592027764761</v>
      </c>
    </row>
    <row r="49" spans="2:38" x14ac:dyDescent="0.25">
      <c r="B49">
        <v>33695</v>
      </c>
      <c r="C49">
        <v>71289</v>
      </c>
      <c r="D49">
        <v>87105</v>
      </c>
      <c r="E49">
        <v>39834</v>
      </c>
      <c r="F49">
        <v>21300</v>
      </c>
      <c r="H49">
        <v>88472</v>
      </c>
      <c r="J49">
        <f t="shared" si="6"/>
        <v>50644.6</v>
      </c>
      <c r="K49">
        <f t="shared" si="7"/>
        <v>1.7469187238126078</v>
      </c>
      <c r="L49">
        <f t="shared" si="8"/>
        <v>87105</v>
      </c>
      <c r="M49">
        <f t="shared" si="9"/>
        <v>21300</v>
      </c>
      <c r="N49">
        <f t="shared" si="10"/>
        <v>50644.6</v>
      </c>
      <c r="O49">
        <f t="shared" si="11"/>
        <v>65805</v>
      </c>
      <c r="Q49">
        <v>35828</v>
      </c>
      <c r="R49">
        <v>15476</v>
      </c>
      <c r="T49">
        <v>1469.1999999999971</v>
      </c>
      <c r="U49">
        <v>-6299.5999999999985</v>
      </c>
      <c r="W49">
        <v>24116.000000000004</v>
      </c>
      <c r="X49">
        <v>8397.1999999999989</v>
      </c>
      <c r="Z49">
        <v>50644.6</v>
      </c>
      <c r="AA49">
        <v>1.7469187238126078</v>
      </c>
      <c r="AK49">
        <v>50644.6</v>
      </c>
      <c r="AL49">
        <v>1.7469187238126078</v>
      </c>
    </row>
    <row r="50" spans="2:38" x14ac:dyDescent="0.25">
      <c r="B50">
        <v>93782</v>
      </c>
      <c r="C50">
        <v>30815</v>
      </c>
      <c r="D50">
        <v>51568</v>
      </c>
      <c r="E50">
        <v>87672</v>
      </c>
      <c r="F50">
        <v>30523</v>
      </c>
      <c r="H50">
        <v>66858</v>
      </c>
      <c r="J50">
        <f t="shared" si="6"/>
        <v>58872</v>
      </c>
      <c r="K50">
        <f t="shared" si="7"/>
        <v>1.1356502242152466</v>
      </c>
      <c r="L50">
        <f t="shared" si="8"/>
        <v>93782</v>
      </c>
      <c r="M50">
        <f t="shared" si="9"/>
        <v>30523</v>
      </c>
      <c r="N50">
        <f t="shared" si="10"/>
        <v>58872</v>
      </c>
      <c r="O50">
        <f t="shared" si="11"/>
        <v>63259</v>
      </c>
      <c r="Q50">
        <v>-33879</v>
      </c>
      <c r="R50">
        <v>-198</v>
      </c>
      <c r="T50">
        <v>-7080.6000000000058</v>
      </c>
      <c r="U50">
        <v>-3389.5999999999985</v>
      </c>
      <c r="W50">
        <v>21677.4</v>
      </c>
      <c r="X50">
        <v>5875.2000000000007</v>
      </c>
      <c r="AF50">
        <v>58872</v>
      </c>
      <c r="AG50">
        <v>1.1356502242152466</v>
      </c>
      <c r="AI50">
        <v>58872</v>
      </c>
      <c r="AJ50">
        <v>1.1356502242152466</v>
      </c>
    </row>
    <row r="51" spans="2:38" x14ac:dyDescent="0.25">
      <c r="B51">
        <v>52229</v>
      </c>
      <c r="C51">
        <v>55486</v>
      </c>
      <c r="D51">
        <v>57896</v>
      </c>
      <c r="E51">
        <v>64944</v>
      </c>
      <c r="F51">
        <v>30933</v>
      </c>
      <c r="H51">
        <v>85196</v>
      </c>
      <c r="J51">
        <f t="shared" si="6"/>
        <v>52297.599999999999</v>
      </c>
      <c r="K51">
        <f t="shared" si="7"/>
        <v>1.6290613718411553</v>
      </c>
      <c r="L51">
        <f t="shared" si="8"/>
        <v>64944</v>
      </c>
      <c r="M51">
        <f t="shared" si="9"/>
        <v>30933</v>
      </c>
      <c r="N51">
        <f t="shared" si="10"/>
        <v>52297.599999999999</v>
      </c>
      <c r="O51">
        <f t="shared" si="11"/>
        <v>34011</v>
      </c>
      <c r="Q51">
        <v>15455</v>
      </c>
      <c r="R51">
        <v>-18155</v>
      </c>
      <c r="T51">
        <v>10182.400000000001</v>
      </c>
      <c r="U51">
        <v>-446</v>
      </c>
      <c r="W51">
        <v>27594.000000000004</v>
      </c>
      <c r="X51">
        <v>6461.2</v>
      </c>
      <c r="AD51">
        <v>52297.599999999999</v>
      </c>
      <c r="AE51">
        <v>1.6290613718411553</v>
      </c>
      <c r="AK51">
        <v>52297.599999999999</v>
      </c>
      <c r="AL51">
        <v>1.6290613718411553</v>
      </c>
    </row>
    <row r="52" spans="2:38" x14ac:dyDescent="0.25">
      <c r="B52">
        <v>39144</v>
      </c>
      <c r="C52">
        <v>88601</v>
      </c>
      <c r="D52">
        <v>67925</v>
      </c>
      <c r="E52">
        <v>34198</v>
      </c>
      <c r="F52">
        <v>91362</v>
      </c>
      <c r="H52">
        <v>85011</v>
      </c>
      <c r="J52">
        <f t="shared" si="6"/>
        <v>64246</v>
      </c>
      <c r="K52">
        <f t="shared" si="7"/>
        <v>1.323210783550727</v>
      </c>
      <c r="L52">
        <f t="shared" si="8"/>
        <v>91362</v>
      </c>
      <c r="M52">
        <f t="shared" si="9"/>
        <v>34198</v>
      </c>
      <c r="N52">
        <f t="shared" si="10"/>
        <v>64246</v>
      </c>
      <c r="O52">
        <f t="shared" si="11"/>
        <v>57164</v>
      </c>
      <c r="Q52">
        <v>-3057</v>
      </c>
      <c r="R52">
        <v>-129</v>
      </c>
      <c r="T52">
        <v>29363.199999999997</v>
      </c>
      <c r="U52">
        <v>3460.1999999999971</v>
      </c>
      <c r="W52">
        <v>35167.199999999997</v>
      </c>
      <c r="X52">
        <v>3793.8</v>
      </c>
      <c r="AD52">
        <v>64246</v>
      </c>
      <c r="AE52">
        <v>1.323210783550727</v>
      </c>
      <c r="AK52">
        <v>64246</v>
      </c>
      <c r="AL52">
        <v>1.323210783550727</v>
      </c>
    </row>
    <row r="53" spans="2:38" x14ac:dyDescent="0.25">
      <c r="B53">
        <v>61477</v>
      </c>
      <c r="C53">
        <v>74510</v>
      </c>
      <c r="D53">
        <v>91552</v>
      </c>
      <c r="E53">
        <v>48298</v>
      </c>
      <c r="F53">
        <v>83848</v>
      </c>
      <c r="H53">
        <v>94399</v>
      </c>
      <c r="J53">
        <f t="shared" si="6"/>
        <v>71937</v>
      </c>
      <c r="K53">
        <f t="shared" si="7"/>
        <v>1.3122454369795793</v>
      </c>
      <c r="L53">
        <f t="shared" si="8"/>
        <v>91552</v>
      </c>
      <c r="M53">
        <f t="shared" si="9"/>
        <v>48298</v>
      </c>
      <c r="N53">
        <f t="shared" si="10"/>
        <v>71937</v>
      </c>
      <c r="O53">
        <f t="shared" si="11"/>
        <v>43254</v>
      </c>
      <c r="Q53">
        <v>-20606</v>
      </c>
      <c r="R53">
        <v>-11941</v>
      </c>
      <c r="T53">
        <v>7288.1999999999971</v>
      </c>
      <c r="U53">
        <v>1076</v>
      </c>
      <c r="W53">
        <v>29255.8</v>
      </c>
      <c r="X53">
        <v>8251.2000000000007</v>
      </c>
      <c r="AF53">
        <v>71937</v>
      </c>
      <c r="AG53">
        <v>1.3122454369795793</v>
      </c>
      <c r="AI53">
        <v>71937</v>
      </c>
      <c r="AJ53">
        <v>1.3122454369795793</v>
      </c>
    </row>
    <row r="54" spans="2:38" x14ac:dyDescent="0.25">
      <c r="B54">
        <v>70280</v>
      </c>
      <c r="C54">
        <v>24738</v>
      </c>
      <c r="D54">
        <v>71305</v>
      </c>
      <c r="E54">
        <v>79615</v>
      </c>
      <c r="F54">
        <v>48523</v>
      </c>
      <c r="H54">
        <v>108294</v>
      </c>
      <c r="J54">
        <f t="shared" si="6"/>
        <v>58892.2</v>
      </c>
      <c r="K54">
        <f t="shared" si="7"/>
        <v>1.8388513249632381</v>
      </c>
      <c r="L54">
        <f t="shared" si="8"/>
        <v>79615</v>
      </c>
      <c r="M54">
        <f t="shared" si="9"/>
        <v>24738</v>
      </c>
      <c r="N54">
        <f t="shared" si="10"/>
        <v>58892.2</v>
      </c>
      <c r="O54">
        <f t="shared" si="11"/>
        <v>54877</v>
      </c>
      <c r="Q54">
        <v>26868</v>
      </c>
      <c r="R54">
        <v>8</v>
      </c>
      <c r="T54">
        <v>14636.799999999996</v>
      </c>
      <c r="U54">
        <v>-2097.2000000000044</v>
      </c>
      <c r="W54">
        <v>27295.200000000001</v>
      </c>
      <c r="X54">
        <v>6470.8</v>
      </c>
      <c r="AD54">
        <v>58892.2</v>
      </c>
      <c r="AE54">
        <v>1.8388513249632381</v>
      </c>
      <c r="AK54">
        <v>58892.2</v>
      </c>
      <c r="AL54">
        <v>1.8388513249632381</v>
      </c>
    </row>
    <row r="55" spans="2:38" x14ac:dyDescent="0.25">
      <c r="B55">
        <v>62578</v>
      </c>
      <c r="C55">
        <v>25252</v>
      </c>
      <c r="D55">
        <v>31406</v>
      </c>
      <c r="E55">
        <v>97091</v>
      </c>
      <c r="F55">
        <v>15883</v>
      </c>
      <c r="H55">
        <v>79509</v>
      </c>
      <c r="J55">
        <f t="shared" si="6"/>
        <v>46442</v>
      </c>
      <c r="K55">
        <f t="shared" si="7"/>
        <v>1.7120063735411912</v>
      </c>
      <c r="L55">
        <f t="shared" si="8"/>
        <v>97091</v>
      </c>
      <c r="M55">
        <f t="shared" si="9"/>
        <v>15883</v>
      </c>
      <c r="N55">
        <f t="shared" si="10"/>
        <v>46442</v>
      </c>
      <c r="O55">
        <f t="shared" si="11"/>
        <v>81208</v>
      </c>
      <c r="Q55">
        <v>27234</v>
      </c>
      <c r="R55">
        <v>-19223</v>
      </c>
      <c r="T55">
        <v>-4603</v>
      </c>
      <c r="U55">
        <v>-1222.5999999999985</v>
      </c>
      <c r="W55">
        <v>26334.199999999997</v>
      </c>
      <c r="X55">
        <v>4706.2</v>
      </c>
      <c r="Z55">
        <v>46442</v>
      </c>
      <c r="AA55">
        <v>1.7120063735411912</v>
      </c>
      <c r="AK55">
        <v>46442</v>
      </c>
      <c r="AL55">
        <v>1.7120063735411912</v>
      </c>
    </row>
    <row r="56" spans="2:38" x14ac:dyDescent="0.25">
      <c r="B56">
        <v>69519</v>
      </c>
      <c r="C56">
        <v>22317</v>
      </c>
      <c r="D56">
        <v>39970</v>
      </c>
      <c r="E56">
        <v>51158</v>
      </c>
      <c r="F56">
        <v>77647</v>
      </c>
      <c r="H56">
        <v>100469</v>
      </c>
      <c r="J56">
        <f t="shared" si="6"/>
        <v>52122.2</v>
      </c>
      <c r="K56">
        <f t="shared" si="7"/>
        <v>1.9275663728699097</v>
      </c>
      <c r="L56">
        <f t="shared" si="8"/>
        <v>77647</v>
      </c>
      <c r="M56">
        <f t="shared" si="9"/>
        <v>22317</v>
      </c>
      <c r="N56">
        <f t="shared" si="10"/>
        <v>52122.2</v>
      </c>
      <c r="O56">
        <f t="shared" si="11"/>
        <v>55330</v>
      </c>
      <c r="Q56">
        <v>1454</v>
      </c>
      <c r="R56">
        <v>-1293</v>
      </c>
      <c r="T56">
        <v>4545.7999999999956</v>
      </c>
      <c r="U56">
        <v>-2240.2000000000044</v>
      </c>
      <c r="W56">
        <v>18540.599999999999</v>
      </c>
      <c r="X56">
        <v>10973</v>
      </c>
      <c r="AD56">
        <v>52122.2</v>
      </c>
      <c r="AE56">
        <v>1.9275663728699097</v>
      </c>
      <c r="AK56">
        <v>52122.2</v>
      </c>
      <c r="AL56">
        <v>1.9275663728699097</v>
      </c>
    </row>
    <row r="57" spans="2:38" x14ac:dyDescent="0.25">
      <c r="B57">
        <v>79649</v>
      </c>
      <c r="C57">
        <v>78985</v>
      </c>
      <c r="D57">
        <v>76803</v>
      </c>
      <c r="E57">
        <v>102447</v>
      </c>
      <c r="F57">
        <v>90889</v>
      </c>
      <c r="H57">
        <v>93271</v>
      </c>
      <c r="J57">
        <f t="shared" si="6"/>
        <v>85754.6</v>
      </c>
      <c r="K57">
        <f t="shared" si="7"/>
        <v>1.0876501085656045</v>
      </c>
      <c r="L57">
        <f t="shared" si="8"/>
        <v>102447</v>
      </c>
      <c r="M57">
        <f t="shared" si="9"/>
        <v>76803</v>
      </c>
      <c r="N57">
        <f t="shared" si="10"/>
        <v>85754.6</v>
      </c>
      <c r="O57">
        <f t="shared" si="11"/>
        <v>25644</v>
      </c>
      <c r="Q57">
        <v>-5375</v>
      </c>
      <c r="R57">
        <v>-9504</v>
      </c>
      <c r="T57">
        <v>343.40000000000873</v>
      </c>
      <c r="U57">
        <v>8357.8000000000029</v>
      </c>
      <c r="W57">
        <v>13721.400000000001</v>
      </c>
      <c r="X57">
        <v>8357.8000000000011</v>
      </c>
      <c r="AB57">
        <v>85754.6</v>
      </c>
      <c r="AC57">
        <v>1.0876501085656045</v>
      </c>
      <c r="AI57">
        <v>85754.6</v>
      </c>
      <c r="AJ57">
        <v>1.0876501085656045</v>
      </c>
    </row>
    <row r="58" spans="2:38" x14ac:dyDescent="0.25">
      <c r="B58">
        <v>112610</v>
      </c>
      <c r="C58">
        <v>36105</v>
      </c>
      <c r="D58">
        <v>30013</v>
      </c>
      <c r="E58">
        <v>97673</v>
      </c>
      <c r="F58">
        <v>95754</v>
      </c>
      <c r="H58">
        <v>119531</v>
      </c>
      <c r="J58">
        <f t="shared" si="6"/>
        <v>74431</v>
      </c>
      <c r="K58">
        <f t="shared" si="7"/>
        <v>1.6059303247302872</v>
      </c>
      <c r="L58">
        <f t="shared" si="8"/>
        <v>112610</v>
      </c>
      <c r="M58">
        <f t="shared" si="9"/>
        <v>30013</v>
      </c>
      <c r="N58">
        <f t="shared" si="10"/>
        <v>74431</v>
      </c>
      <c r="O58">
        <f t="shared" si="11"/>
        <v>82597</v>
      </c>
      <c r="Q58">
        <v>4403</v>
      </c>
      <c r="R58">
        <v>-16649</v>
      </c>
      <c r="T58">
        <v>-3231.1999999999971</v>
      </c>
      <c r="U58">
        <v>-682.60000000000582</v>
      </c>
      <c r="W58">
        <v>23680</v>
      </c>
      <c r="X58">
        <v>8444.6000000000022</v>
      </c>
      <c r="AB58">
        <v>74431</v>
      </c>
      <c r="AC58">
        <v>1.6059303247302872</v>
      </c>
      <c r="AK58">
        <v>74431</v>
      </c>
      <c r="AL58">
        <v>1.6059303247302872</v>
      </c>
    </row>
    <row r="59" spans="2:38" x14ac:dyDescent="0.25">
      <c r="B59">
        <v>45613</v>
      </c>
      <c r="C59">
        <v>23864</v>
      </c>
      <c r="D59">
        <v>53171</v>
      </c>
      <c r="E59">
        <v>73095</v>
      </c>
      <c r="F59">
        <v>74328</v>
      </c>
      <c r="H59">
        <v>122062</v>
      </c>
      <c r="J59">
        <f t="shared" si="6"/>
        <v>54014.2</v>
      </c>
      <c r="K59">
        <f t="shared" si="7"/>
        <v>2.2598131602430471</v>
      </c>
      <c r="L59">
        <f t="shared" si="8"/>
        <v>74328</v>
      </c>
      <c r="M59">
        <f t="shared" si="9"/>
        <v>23864</v>
      </c>
      <c r="N59">
        <f t="shared" si="10"/>
        <v>54014.2</v>
      </c>
      <c r="O59">
        <f t="shared" si="11"/>
        <v>50464</v>
      </c>
      <c r="Q59">
        <v>18742</v>
      </c>
      <c r="R59">
        <v>-1646</v>
      </c>
      <c r="T59">
        <v>-15087.199999999997</v>
      </c>
      <c r="U59">
        <v>-1452.8000000000029</v>
      </c>
      <c r="W59">
        <v>36110.400000000001</v>
      </c>
      <c r="X59">
        <v>4243.2</v>
      </c>
      <c r="AF59">
        <v>54014.2</v>
      </c>
      <c r="AG59">
        <v>2.2598131602430471</v>
      </c>
      <c r="AK59">
        <v>54014.2</v>
      </c>
      <c r="AL59">
        <v>2.2598131602430471</v>
      </c>
    </row>
    <row r="60" spans="2:38" x14ac:dyDescent="0.25">
      <c r="B60">
        <v>44193</v>
      </c>
      <c r="C60">
        <v>78103</v>
      </c>
      <c r="D60">
        <v>40950</v>
      </c>
      <c r="E60">
        <v>28116</v>
      </c>
      <c r="F60">
        <v>79190</v>
      </c>
      <c r="H60">
        <v>58889</v>
      </c>
      <c r="J60">
        <f t="shared" si="6"/>
        <v>54110.400000000001</v>
      </c>
      <c r="K60">
        <f t="shared" si="7"/>
        <v>1.0883120435258287</v>
      </c>
      <c r="L60">
        <f t="shared" si="8"/>
        <v>79190</v>
      </c>
      <c r="M60">
        <f t="shared" si="9"/>
        <v>28116</v>
      </c>
      <c r="N60">
        <f t="shared" si="10"/>
        <v>54110.400000000001</v>
      </c>
      <c r="O60">
        <f t="shared" si="11"/>
        <v>51074</v>
      </c>
      <c r="Q60">
        <v>-51196</v>
      </c>
      <c r="R60">
        <v>-16878</v>
      </c>
      <c r="T60">
        <v>-11251.799999999996</v>
      </c>
      <c r="U60">
        <v>-1167.5999999999985</v>
      </c>
      <c r="W60">
        <v>34613</v>
      </c>
      <c r="X60">
        <v>2676.4</v>
      </c>
      <c r="AF60">
        <v>54110.400000000001</v>
      </c>
      <c r="AG60">
        <v>1.0883120435258287</v>
      </c>
      <c r="AI60">
        <v>54110.400000000001</v>
      </c>
      <c r="AJ60">
        <v>1.0883120435258287</v>
      </c>
    </row>
    <row r="61" spans="2:38" x14ac:dyDescent="0.25">
      <c r="B61">
        <v>87141</v>
      </c>
      <c r="C61">
        <v>61924</v>
      </c>
      <c r="D61">
        <v>82823</v>
      </c>
      <c r="E61">
        <v>55011</v>
      </c>
      <c r="F61">
        <v>46870</v>
      </c>
      <c r="H61">
        <v>132361</v>
      </c>
      <c r="J61">
        <f t="shared" si="6"/>
        <v>66753.8</v>
      </c>
      <c r="K61">
        <f t="shared" si="7"/>
        <v>1.9828234497511752</v>
      </c>
      <c r="L61">
        <f t="shared" si="8"/>
        <v>87141</v>
      </c>
      <c r="M61">
        <f t="shared" si="9"/>
        <v>46870</v>
      </c>
      <c r="N61">
        <f t="shared" si="10"/>
        <v>66753.8</v>
      </c>
      <c r="O61">
        <f t="shared" si="11"/>
        <v>40271</v>
      </c>
      <c r="Q61">
        <v>27073</v>
      </c>
      <c r="R61">
        <v>12045</v>
      </c>
      <c r="T61">
        <v>-8350</v>
      </c>
      <c r="U61">
        <v>11839.600000000006</v>
      </c>
      <c r="W61">
        <v>28945.200000000001</v>
      </c>
      <c r="X61">
        <v>13452.399999999998</v>
      </c>
      <c r="AB61">
        <v>66753.8</v>
      </c>
      <c r="AC61">
        <v>1.9828234497511752</v>
      </c>
      <c r="AK61">
        <v>66753.8</v>
      </c>
      <c r="AL61">
        <v>1.9828234497511752</v>
      </c>
    </row>
    <row r="62" spans="2:38" x14ac:dyDescent="0.25">
      <c r="B62">
        <v>98150</v>
      </c>
      <c r="C62">
        <v>27855</v>
      </c>
      <c r="D62">
        <v>89422</v>
      </c>
      <c r="E62">
        <v>77155</v>
      </c>
      <c r="F62">
        <v>41851</v>
      </c>
      <c r="H62">
        <v>103331</v>
      </c>
      <c r="J62">
        <f t="shared" si="6"/>
        <v>66886.600000000006</v>
      </c>
      <c r="K62">
        <f t="shared" si="7"/>
        <v>1.5448684788881479</v>
      </c>
      <c r="L62">
        <f t="shared" si="8"/>
        <v>98150</v>
      </c>
      <c r="M62">
        <f t="shared" si="9"/>
        <v>27855</v>
      </c>
      <c r="N62">
        <f t="shared" si="10"/>
        <v>66886.600000000006</v>
      </c>
      <c r="O62">
        <f t="shared" si="11"/>
        <v>70295</v>
      </c>
      <c r="Q62">
        <v>-24097</v>
      </c>
      <c r="R62">
        <v>4617</v>
      </c>
      <c r="T62">
        <v>-5978.5999999999913</v>
      </c>
      <c r="U62">
        <v>1768.8000000000029</v>
      </c>
      <c r="W62">
        <v>32299.399999999998</v>
      </c>
      <c r="X62">
        <v>3292</v>
      </c>
      <c r="AF62">
        <v>66886.600000000006</v>
      </c>
      <c r="AG62">
        <v>1.5448684788881479</v>
      </c>
      <c r="AI62">
        <v>66886.600000000006</v>
      </c>
      <c r="AJ62">
        <v>1.5448684788881479</v>
      </c>
    </row>
    <row r="63" spans="2:38" x14ac:dyDescent="0.25">
      <c r="B63">
        <v>82333</v>
      </c>
      <c r="C63">
        <v>79832</v>
      </c>
      <c r="D63">
        <v>58661</v>
      </c>
      <c r="E63">
        <v>75204</v>
      </c>
      <c r="F63">
        <v>98867</v>
      </c>
      <c r="H63">
        <v>112974</v>
      </c>
      <c r="J63">
        <f t="shared" si="6"/>
        <v>78979.399999999994</v>
      </c>
      <c r="K63">
        <f t="shared" si="7"/>
        <v>1.4304236294527435</v>
      </c>
      <c r="L63">
        <f t="shared" si="8"/>
        <v>98867</v>
      </c>
      <c r="M63">
        <f t="shared" si="9"/>
        <v>58661</v>
      </c>
      <c r="N63">
        <f t="shared" si="10"/>
        <v>78979.399999999994</v>
      </c>
      <c r="O63">
        <f t="shared" si="11"/>
        <v>40206</v>
      </c>
      <c r="Q63">
        <v>3627</v>
      </c>
      <c r="R63">
        <v>14510</v>
      </c>
      <c r="T63">
        <v>19004.599999999991</v>
      </c>
      <c r="U63">
        <v>5591</v>
      </c>
      <c r="W63">
        <v>20589</v>
      </c>
      <c r="X63">
        <v>13204.2</v>
      </c>
      <c r="AD63">
        <v>78979.399999999994</v>
      </c>
      <c r="AE63">
        <v>1.4304236294527435</v>
      </c>
      <c r="AI63">
        <v>78979.399999999994</v>
      </c>
      <c r="AJ63">
        <v>1.4304236294527435</v>
      </c>
    </row>
    <row r="64" spans="2:38" x14ac:dyDescent="0.25">
      <c r="B64">
        <v>45076</v>
      </c>
      <c r="C64">
        <v>71697</v>
      </c>
      <c r="D64">
        <v>102176</v>
      </c>
      <c r="E64">
        <v>87029</v>
      </c>
      <c r="F64">
        <v>82953</v>
      </c>
      <c r="H64">
        <v>117094</v>
      </c>
      <c r="J64">
        <f t="shared" si="6"/>
        <v>77786.2</v>
      </c>
      <c r="K64">
        <f t="shared" si="7"/>
        <v>1.5053312798414116</v>
      </c>
      <c r="L64">
        <f t="shared" si="8"/>
        <v>102176</v>
      </c>
      <c r="M64">
        <f t="shared" si="9"/>
        <v>45076</v>
      </c>
      <c r="N64">
        <f t="shared" si="10"/>
        <v>77786.2</v>
      </c>
      <c r="O64">
        <f t="shared" si="11"/>
        <v>57100</v>
      </c>
      <c r="Q64">
        <v>-27677</v>
      </c>
      <c r="R64">
        <v>-415</v>
      </c>
      <c r="T64">
        <v>-27674</v>
      </c>
      <c r="U64">
        <v>2968.3999999999942</v>
      </c>
      <c r="W64">
        <v>27673.999999999996</v>
      </c>
      <c r="X64">
        <v>12671.6</v>
      </c>
      <c r="AB64">
        <v>77786.2</v>
      </c>
      <c r="AC64">
        <v>1.5053312798414116</v>
      </c>
      <c r="AK64">
        <v>77786.2</v>
      </c>
      <c r="AL64">
        <v>1.5053312798414116</v>
      </c>
    </row>
    <row r="65" spans="2:38" x14ac:dyDescent="0.25">
      <c r="B65">
        <v>33877</v>
      </c>
      <c r="C65">
        <v>95028</v>
      </c>
      <c r="D65">
        <v>83315</v>
      </c>
      <c r="E65">
        <v>39686</v>
      </c>
      <c r="F65">
        <v>82241</v>
      </c>
      <c r="H65">
        <v>128454</v>
      </c>
      <c r="J65">
        <f t="shared" si="6"/>
        <v>66829.399999999994</v>
      </c>
      <c r="K65">
        <f t="shared" si="7"/>
        <v>1.9221181096942366</v>
      </c>
      <c r="L65">
        <f t="shared" si="8"/>
        <v>95028</v>
      </c>
      <c r="M65">
        <f t="shared" si="9"/>
        <v>33877</v>
      </c>
      <c r="N65">
        <f t="shared" si="10"/>
        <v>66829.399999999994</v>
      </c>
      <c r="O65">
        <f t="shared" si="11"/>
        <v>61151</v>
      </c>
      <c r="Q65">
        <v>16524</v>
      </c>
      <c r="R65">
        <v>12326</v>
      </c>
      <c r="T65">
        <v>-15728.200000000012</v>
      </c>
      <c r="U65">
        <v>2213.9999999999927</v>
      </c>
      <c r="W65">
        <v>18266.2</v>
      </c>
      <c r="X65">
        <v>2799.2</v>
      </c>
      <c r="AB65">
        <v>66829.399999999994</v>
      </c>
      <c r="AC65">
        <v>1.9221181096942366</v>
      </c>
      <c r="AK65">
        <v>66829.399999999994</v>
      </c>
      <c r="AL65">
        <v>1.9221181096942366</v>
      </c>
    </row>
    <row r="66" spans="2:38" x14ac:dyDescent="0.25">
      <c r="B66">
        <v>55116</v>
      </c>
      <c r="C66">
        <v>23147</v>
      </c>
      <c r="D66">
        <v>63430</v>
      </c>
      <c r="E66">
        <v>58309</v>
      </c>
      <c r="F66">
        <v>20624</v>
      </c>
      <c r="H66">
        <v>93987</v>
      </c>
      <c r="J66">
        <f t="shared" ref="J66:J101" si="12">AVERAGE(B66:F66)</f>
        <v>44125.2</v>
      </c>
      <c r="K66">
        <f t="shared" ref="K66:K97" si="13">H66/J66</f>
        <v>2.1300073427429225</v>
      </c>
      <c r="L66">
        <f t="shared" ref="L66:L101" si="14">MAX(B66:F66)</f>
        <v>63430</v>
      </c>
      <c r="M66">
        <f t="shared" ref="M66:M101" si="15">MIN(B66:F66)</f>
        <v>20624</v>
      </c>
      <c r="N66">
        <f t="shared" ref="N66:N101" si="16">AVERAGE(B66:F66)</f>
        <v>44125.2</v>
      </c>
      <c r="O66">
        <f t="shared" ref="O66:O101" si="17">L66-M66</f>
        <v>42806</v>
      </c>
      <c r="Q66">
        <v>-15237</v>
      </c>
      <c r="R66">
        <v>607</v>
      </c>
      <c r="T66">
        <v>-26845.800000000003</v>
      </c>
      <c r="U66">
        <v>-2449.2000000000044</v>
      </c>
      <c r="W66">
        <v>26845.800000000003</v>
      </c>
      <c r="X66">
        <v>3149.6000000000004</v>
      </c>
      <c r="AF66">
        <v>44125.2</v>
      </c>
      <c r="AG66">
        <v>2.1300073427429225</v>
      </c>
      <c r="AK66">
        <v>44125.2</v>
      </c>
      <c r="AL66">
        <v>2.1300073427429225</v>
      </c>
    </row>
    <row r="67" spans="2:38" x14ac:dyDescent="0.25">
      <c r="B67">
        <v>69088</v>
      </c>
      <c r="C67">
        <v>57466</v>
      </c>
      <c r="D67">
        <v>64332</v>
      </c>
      <c r="E67">
        <v>54725</v>
      </c>
      <c r="F67">
        <v>51159</v>
      </c>
      <c r="H67">
        <v>69757</v>
      </c>
      <c r="J67">
        <f t="shared" si="12"/>
        <v>59354</v>
      </c>
      <c r="K67">
        <f t="shared" si="13"/>
        <v>1.1752704114297268</v>
      </c>
      <c r="L67">
        <f t="shared" si="14"/>
        <v>69088</v>
      </c>
      <c r="M67">
        <f t="shared" si="15"/>
        <v>51159</v>
      </c>
      <c r="N67">
        <f t="shared" si="16"/>
        <v>59354</v>
      </c>
      <c r="O67">
        <f t="shared" si="17"/>
        <v>17929</v>
      </c>
      <c r="Q67">
        <v>-28766</v>
      </c>
      <c r="R67">
        <v>2721</v>
      </c>
      <c r="T67">
        <v>19133</v>
      </c>
      <c r="U67">
        <v>-6028.8000000000029</v>
      </c>
      <c r="W67">
        <v>31672.999999999996</v>
      </c>
      <c r="X67">
        <v>6033.6</v>
      </c>
      <c r="AD67">
        <v>59354</v>
      </c>
      <c r="AE67">
        <v>1.1752704114297268</v>
      </c>
      <c r="AI67">
        <v>59354</v>
      </c>
      <c r="AJ67">
        <v>1.1752704114297268</v>
      </c>
    </row>
    <row r="68" spans="2:38" x14ac:dyDescent="0.25">
      <c r="B68">
        <v>98353</v>
      </c>
      <c r="C68">
        <v>46719</v>
      </c>
      <c r="D68">
        <v>82205</v>
      </c>
      <c r="E68">
        <v>54009</v>
      </c>
      <c r="F68">
        <v>88855</v>
      </c>
      <c r="H68">
        <v>100583</v>
      </c>
      <c r="J68">
        <f t="shared" si="12"/>
        <v>74028.2</v>
      </c>
      <c r="K68">
        <f t="shared" si="13"/>
        <v>1.3587119503108276</v>
      </c>
      <c r="L68">
        <f t="shared" si="14"/>
        <v>98353</v>
      </c>
      <c r="M68">
        <f t="shared" si="15"/>
        <v>46719</v>
      </c>
      <c r="N68">
        <f t="shared" si="16"/>
        <v>74028.2</v>
      </c>
      <c r="O68">
        <f t="shared" si="17"/>
        <v>51634</v>
      </c>
      <c r="Q68">
        <v>-27091</v>
      </c>
      <c r="R68">
        <v>-113</v>
      </c>
      <c r="T68">
        <v>3106.3999999999942</v>
      </c>
      <c r="U68">
        <v>-3661</v>
      </c>
      <c r="W68">
        <v>21392.799999999999</v>
      </c>
      <c r="X68">
        <v>3672.6000000000004</v>
      </c>
      <c r="AF68">
        <v>74028.2</v>
      </c>
      <c r="AG68">
        <v>1.3587119503108276</v>
      </c>
      <c r="AI68">
        <v>74028.2</v>
      </c>
      <c r="AJ68">
        <v>1.3587119503108276</v>
      </c>
    </row>
    <row r="69" spans="2:38" x14ac:dyDescent="0.25">
      <c r="B69">
        <v>23563</v>
      </c>
      <c r="C69">
        <v>73060</v>
      </c>
      <c r="D69">
        <v>68360</v>
      </c>
      <c r="E69">
        <v>24748</v>
      </c>
      <c r="F69">
        <v>103521</v>
      </c>
      <c r="H69">
        <v>67773</v>
      </c>
      <c r="J69">
        <f t="shared" si="12"/>
        <v>58650.400000000001</v>
      </c>
      <c r="K69">
        <f t="shared" si="13"/>
        <v>1.1555419911884659</v>
      </c>
      <c r="L69">
        <f t="shared" si="14"/>
        <v>103521</v>
      </c>
      <c r="M69">
        <f t="shared" si="15"/>
        <v>23563</v>
      </c>
      <c r="N69">
        <f t="shared" si="16"/>
        <v>58650.400000000001</v>
      </c>
      <c r="O69">
        <f t="shared" si="17"/>
        <v>79958</v>
      </c>
      <c r="Q69">
        <v>-9471</v>
      </c>
      <c r="R69">
        <v>-772</v>
      </c>
      <c r="T69">
        <v>3103.5999999999985</v>
      </c>
      <c r="U69">
        <v>1432.5999999999985</v>
      </c>
      <c r="W69">
        <v>25715.600000000002</v>
      </c>
      <c r="X69">
        <v>1863.8</v>
      </c>
      <c r="Z69">
        <v>58650.400000000001</v>
      </c>
      <c r="AA69">
        <v>1.1555419911884659</v>
      </c>
      <c r="AI69">
        <v>58650.400000000001</v>
      </c>
      <c r="AJ69">
        <v>1.1555419911884659</v>
      </c>
    </row>
    <row r="70" spans="2:38" x14ac:dyDescent="0.25">
      <c r="B70">
        <v>21120</v>
      </c>
      <c r="C70">
        <v>84006</v>
      </c>
      <c r="D70">
        <v>21835</v>
      </c>
      <c r="E70">
        <v>91624</v>
      </c>
      <c r="F70">
        <v>6638</v>
      </c>
      <c r="H70">
        <v>54922</v>
      </c>
      <c r="J70">
        <f t="shared" si="12"/>
        <v>45044.6</v>
      </c>
      <c r="K70">
        <f t="shared" si="13"/>
        <v>1.2192804464908114</v>
      </c>
      <c r="L70">
        <f t="shared" si="14"/>
        <v>91624</v>
      </c>
      <c r="M70">
        <f t="shared" si="15"/>
        <v>6638</v>
      </c>
      <c r="N70">
        <f t="shared" si="16"/>
        <v>45044.6</v>
      </c>
      <c r="O70">
        <f t="shared" si="17"/>
        <v>84986</v>
      </c>
      <c r="Q70">
        <v>-41756</v>
      </c>
      <c r="R70">
        <v>4851</v>
      </c>
      <c r="T70">
        <v>-1818.4000000000015</v>
      </c>
      <c r="U70">
        <v>-1166.5999999999985</v>
      </c>
      <c r="W70">
        <v>23362.400000000001</v>
      </c>
      <c r="X70">
        <v>5110.2</v>
      </c>
      <c r="AD70">
        <v>45044.6</v>
      </c>
      <c r="AE70">
        <v>1.2192804464908114</v>
      </c>
      <c r="AI70">
        <v>45044.6</v>
      </c>
      <c r="AJ70">
        <v>1.2192804464908114</v>
      </c>
    </row>
    <row r="71" spans="2:38" x14ac:dyDescent="0.25">
      <c r="B71">
        <v>74116</v>
      </c>
      <c r="C71">
        <v>28613</v>
      </c>
      <c r="D71">
        <v>61229</v>
      </c>
      <c r="E71">
        <v>61098</v>
      </c>
      <c r="F71">
        <v>30871</v>
      </c>
      <c r="H71">
        <v>88356</v>
      </c>
      <c r="J71">
        <f t="shared" si="12"/>
        <v>51185.4</v>
      </c>
      <c r="K71">
        <f t="shared" si="13"/>
        <v>1.7261953603957378</v>
      </c>
      <c r="L71">
        <f t="shared" si="14"/>
        <v>74116</v>
      </c>
      <c r="M71">
        <f t="shared" si="15"/>
        <v>28613</v>
      </c>
      <c r="N71">
        <f t="shared" si="16"/>
        <v>51185.4</v>
      </c>
      <c r="O71">
        <f t="shared" si="17"/>
        <v>45503</v>
      </c>
      <c r="Q71">
        <v>28701</v>
      </c>
      <c r="R71">
        <v>20692</v>
      </c>
      <c r="T71">
        <v>9168.5999999999985</v>
      </c>
      <c r="U71">
        <v>2050.4000000000015</v>
      </c>
      <c r="W71">
        <v>14827.4</v>
      </c>
      <c r="X71">
        <v>6448</v>
      </c>
      <c r="Z71">
        <v>51185.4</v>
      </c>
      <c r="AA71">
        <v>1.7261953603957378</v>
      </c>
      <c r="AK71">
        <v>51185.4</v>
      </c>
      <c r="AL71">
        <v>1.7261953603957378</v>
      </c>
    </row>
    <row r="72" spans="2:38" x14ac:dyDescent="0.25">
      <c r="B72">
        <v>75651</v>
      </c>
      <c r="C72">
        <v>5034</v>
      </c>
      <c r="D72">
        <v>97927</v>
      </c>
      <c r="E72">
        <v>73815</v>
      </c>
      <c r="F72">
        <v>47218</v>
      </c>
      <c r="H72">
        <v>103502</v>
      </c>
      <c r="J72">
        <f t="shared" si="12"/>
        <v>59929</v>
      </c>
      <c r="K72">
        <f t="shared" si="13"/>
        <v>1.7270770411653791</v>
      </c>
      <c r="L72">
        <f t="shared" si="14"/>
        <v>97927</v>
      </c>
      <c r="M72">
        <f t="shared" si="15"/>
        <v>5034</v>
      </c>
      <c r="N72">
        <f t="shared" si="16"/>
        <v>59929</v>
      </c>
      <c r="O72">
        <f t="shared" si="17"/>
        <v>92893</v>
      </c>
      <c r="Q72">
        <v>-6583</v>
      </c>
      <c r="R72">
        <v>-3561</v>
      </c>
      <c r="T72">
        <v>-8163.8000000000029</v>
      </c>
      <c r="U72">
        <v>-832.80000000000291</v>
      </c>
      <c r="W72">
        <v>10383.799999999999</v>
      </c>
      <c r="X72">
        <v>7221.2</v>
      </c>
      <c r="AF72">
        <v>59929</v>
      </c>
      <c r="AG72">
        <v>1.7270770411653791</v>
      </c>
      <c r="AK72">
        <v>59929</v>
      </c>
      <c r="AL72">
        <v>1.7270770411653791</v>
      </c>
    </row>
    <row r="73" spans="2:38" x14ac:dyDescent="0.25">
      <c r="B73">
        <v>38080</v>
      </c>
      <c r="C73">
        <v>44654</v>
      </c>
      <c r="D73">
        <v>27619</v>
      </c>
      <c r="E73">
        <v>15100</v>
      </c>
      <c r="F73">
        <v>99175</v>
      </c>
      <c r="H73">
        <v>84524</v>
      </c>
      <c r="J73">
        <f t="shared" si="12"/>
        <v>44925.599999999999</v>
      </c>
      <c r="K73">
        <f t="shared" si="13"/>
        <v>1.8814217283686807</v>
      </c>
      <c r="L73">
        <f t="shared" si="14"/>
        <v>99175</v>
      </c>
      <c r="M73">
        <f t="shared" si="15"/>
        <v>15100</v>
      </c>
      <c r="N73">
        <f t="shared" si="16"/>
        <v>44925.599999999999</v>
      </c>
      <c r="O73">
        <f t="shared" si="17"/>
        <v>84075</v>
      </c>
      <c r="Q73">
        <v>28067</v>
      </c>
      <c r="R73">
        <v>176</v>
      </c>
      <c r="T73">
        <v>-1666.8000000000029</v>
      </c>
      <c r="U73">
        <v>-8167.2000000000044</v>
      </c>
      <c r="W73">
        <v>27112</v>
      </c>
      <c r="X73">
        <v>15628.8</v>
      </c>
      <c r="Z73">
        <v>44925.599999999999</v>
      </c>
      <c r="AA73">
        <v>1.8814217283686807</v>
      </c>
      <c r="AK73">
        <v>44925.599999999999</v>
      </c>
      <c r="AL73">
        <v>1.8814217283686807</v>
      </c>
    </row>
    <row r="74" spans="2:38" x14ac:dyDescent="0.25">
      <c r="B74">
        <v>73790</v>
      </c>
      <c r="C74">
        <v>72623</v>
      </c>
      <c r="D74">
        <v>65922</v>
      </c>
      <c r="E74">
        <v>62920</v>
      </c>
      <c r="F74">
        <v>83606</v>
      </c>
      <c r="H74">
        <v>97477</v>
      </c>
      <c r="J74">
        <f t="shared" si="12"/>
        <v>71772.2</v>
      </c>
      <c r="K74">
        <f t="shared" si="13"/>
        <v>1.3581442396916912</v>
      </c>
      <c r="L74">
        <f t="shared" si="14"/>
        <v>83606</v>
      </c>
      <c r="M74">
        <f t="shared" si="15"/>
        <v>62920</v>
      </c>
      <c r="N74">
        <f t="shared" si="16"/>
        <v>71772.2</v>
      </c>
      <c r="O74">
        <f t="shared" si="17"/>
        <v>20686</v>
      </c>
      <c r="Q74">
        <v>23800</v>
      </c>
      <c r="R74">
        <v>-1177</v>
      </c>
      <c r="T74">
        <v>31551.199999999997</v>
      </c>
      <c r="U74">
        <v>4062</v>
      </c>
      <c r="W74">
        <v>38452.800000000003</v>
      </c>
      <c r="X74">
        <v>4136</v>
      </c>
      <c r="AD74">
        <v>71772.2</v>
      </c>
      <c r="AE74">
        <v>1.3581442396916912</v>
      </c>
      <c r="AI74">
        <v>71772.2</v>
      </c>
      <c r="AJ74">
        <v>1.3581442396916912</v>
      </c>
    </row>
    <row r="75" spans="2:38" x14ac:dyDescent="0.25">
      <c r="B75">
        <v>38426</v>
      </c>
      <c r="C75">
        <v>60107</v>
      </c>
      <c r="D75">
        <v>91431</v>
      </c>
      <c r="E75">
        <v>46233</v>
      </c>
      <c r="F75">
        <v>35668</v>
      </c>
      <c r="H75">
        <v>90483</v>
      </c>
      <c r="J75">
        <f t="shared" si="12"/>
        <v>54373</v>
      </c>
      <c r="K75">
        <f t="shared" si="13"/>
        <v>1.6641163812921855</v>
      </c>
      <c r="L75">
        <f t="shared" si="14"/>
        <v>91431</v>
      </c>
      <c r="M75">
        <f t="shared" si="15"/>
        <v>35668</v>
      </c>
      <c r="N75">
        <f t="shared" si="16"/>
        <v>54373</v>
      </c>
      <c r="O75">
        <f t="shared" si="17"/>
        <v>55763</v>
      </c>
      <c r="Q75">
        <v>-15051</v>
      </c>
      <c r="R75">
        <v>2168</v>
      </c>
      <c r="T75">
        <v>-16647.199999999997</v>
      </c>
      <c r="U75">
        <v>-4069.8000000000029</v>
      </c>
      <c r="W75">
        <v>27534.400000000001</v>
      </c>
      <c r="X75">
        <v>8510.6</v>
      </c>
      <c r="AB75">
        <v>54373</v>
      </c>
      <c r="AC75">
        <v>1.6641163812921855</v>
      </c>
      <c r="AK75">
        <v>54373</v>
      </c>
      <c r="AL75">
        <v>1.6641163812921855</v>
      </c>
    </row>
    <row r="76" spans="2:38" x14ac:dyDescent="0.25">
      <c r="B76">
        <v>30118</v>
      </c>
      <c r="C76">
        <v>47391</v>
      </c>
      <c r="D76">
        <v>29841</v>
      </c>
      <c r="E76">
        <v>29616</v>
      </c>
      <c r="F76">
        <v>79307</v>
      </c>
      <c r="H76">
        <v>79283</v>
      </c>
      <c r="J76">
        <f t="shared" si="12"/>
        <v>43254.6</v>
      </c>
      <c r="K76">
        <f t="shared" si="13"/>
        <v>1.8329379996578399</v>
      </c>
      <c r="L76">
        <f t="shared" si="14"/>
        <v>79307</v>
      </c>
      <c r="M76">
        <f t="shared" si="15"/>
        <v>29616</v>
      </c>
      <c r="N76">
        <f t="shared" si="16"/>
        <v>43254.6</v>
      </c>
      <c r="O76">
        <f t="shared" si="17"/>
        <v>49691</v>
      </c>
      <c r="Q76">
        <v>40784</v>
      </c>
      <c r="R76">
        <v>14049</v>
      </c>
      <c r="T76">
        <v>12652.199999999997</v>
      </c>
      <c r="U76">
        <v>-2611</v>
      </c>
      <c r="W76">
        <v>13507.8</v>
      </c>
      <c r="X76">
        <v>8030.2</v>
      </c>
      <c r="Z76">
        <v>43254.6</v>
      </c>
      <c r="AA76">
        <v>1.8329379996578399</v>
      </c>
      <c r="AK76">
        <v>43254.6</v>
      </c>
      <c r="AL76">
        <v>1.8329379996578399</v>
      </c>
    </row>
    <row r="77" spans="2:38" x14ac:dyDescent="0.25">
      <c r="B77">
        <v>48755</v>
      </c>
      <c r="C77">
        <v>37498</v>
      </c>
      <c r="D77">
        <v>72957</v>
      </c>
      <c r="E77">
        <v>26756</v>
      </c>
      <c r="F77">
        <v>50416</v>
      </c>
      <c r="H77">
        <v>63409</v>
      </c>
      <c r="J77">
        <f t="shared" si="12"/>
        <v>47276.4</v>
      </c>
      <c r="K77">
        <f t="shared" si="13"/>
        <v>1.3412400267363842</v>
      </c>
      <c r="L77">
        <f t="shared" si="14"/>
        <v>72957</v>
      </c>
      <c r="M77">
        <f t="shared" si="15"/>
        <v>26756</v>
      </c>
      <c r="N77">
        <f t="shared" si="16"/>
        <v>47276.4</v>
      </c>
      <c r="O77">
        <f t="shared" si="17"/>
        <v>46201</v>
      </c>
      <c r="Q77">
        <v>-27488</v>
      </c>
      <c r="R77">
        <v>-144</v>
      </c>
      <c r="T77">
        <v>-4900.1999999999971</v>
      </c>
      <c r="U77">
        <v>-5917.7999999999956</v>
      </c>
      <c r="W77">
        <v>28419.4</v>
      </c>
      <c r="X77">
        <v>7335</v>
      </c>
      <c r="AD77">
        <v>47276.4</v>
      </c>
      <c r="AE77">
        <v>1.3412400267363842</v>
      </c>
      <c r="AI77">
        <v>47276.4</v>
      </c>
      <c r="AJ77">
        <v>1.3412400267363842</v>
      </c>
    </row>
    <row r="78" spans="2:38" x14ac:dyDescent="0.25">
      <c r="B78">
        <v>69049</v>
      </c>
      <c r="C78">
        <v>46441</v>
      </c>
      <c r="D78">
        <v>83548</v>
      </c>
      <c r="E78">
        <v>27854</v>
      </c>
      <c r="F78">
        <v>61744</v>
      </c>
      <c r="H78">
        <v>106793</v>
      </c>
      <c r="J78">
        <f t="shared" si="12"/>
        <v>57727.199999999997</v>
      </c>
      <c r="K78">
        <f t="shared" si="13"/>
        <v>1.8499598109729902</v>
      </c>
      <c r="L78">
        <f t="shared" si="14"/>
        <v>83548</v>
      </c>
      <c r="M78">
        <f t="shared" si="15"/>
        <v>27854</v>
      </c>
      <c r="N78">
        <f t="shared" si="16"/>
        <v>57727.199999999997</v>
      </c>
      <c r="O78">
        <f t="shared" si="17"/>
        <v>55694</v>
      </c>
      <c r="Q78">
        <v>3965</v>
      </c>
      <c r="R78">
        <v>-8607</v>
      </c>
      <c r="T78">
        <v>11110.199999999997</v>
      </c>
      <c r="U78">
        <v>-1678.8000000000029</v>
      </c>
      <c r="W78">
        <v>12736.6</v>
      </c>
      <c r="X78">
        <v>3585.6</v>
      </c>
      <c r="AD78">
        <v>57727.199999999997</v>
      </c>
      <c r="AE78">
        <v>1.8499598109729902</v>
      </c>
      <c r="AK78">
        <v>57727.199999999997</v>
      </c>
      <c r="AL78">
        <v>1.8499598109729902</v>
      </c>
    </row>
    <row r="79" spans="2:38" x14ac:dyDescent="0.25">
      <c r="B79">
        <v>80114</v>
      </c>
      <c r="C79">
        <v>32958</v>
      </c>
      <c r="D79">
        <v>98516</v>
      </c>
      <c r="E79">
        <v>29260</v>
      </c>
      <c r="F79">
        <v>43790</v>
      </c>
      <c r="H79">
        <v>99332</v>
      </c>
      <c r="J79">
        <f t="shared" si="12"/>
        <v>56927.6</v>
      </c>
      <c r="K79">
        <f t="shared" si="13"/>
        <v>1.7448829741636747</v>
      </c>
      <c r="L79">
        <f t="shared" si="14"/>
        <v>98516</v>
      </c>
      <c r="M79">
        <f t="shared" si="15"/>
        <v>29260</v>
      </c>
      <c r="N79">
        <f t="shared" si="16"/>
        <v>56927.6</v>
      </c>
      <c r="O79">
        <f t="shared" si="17"/>
        <v>69256</v>
      </c>
      <c r="Q79">
        <v>42383</v>
      </c>
      <c r="R79">
        <v>20862</v>
      </c>
      <c r="T79">
        <v>15353.599999999999</v>
      </c>
      <c r="U79">
        <v>5132.4000000000015</v>
      </c>
      <c r="W79">
        <v>21339.599999999999</v>
      </c>
      <c r="X79">
        <v>5160.3999999999996</v>
      </c>
      <c r="Z79">
        <v>56927.6</v>
      </c>
      <c r="AA79">
        <v>1.7448829741636747</v>
      </c>
      <c r="AK79">
        <v>56927.6</v>
      </c>
      <c r="AL79">
        <v>1.7448829741636747</v>
      </c>
    </row>
    <row r="80" spans="2:38" x14ac:dyDescent="0.25">
      <c r="B80">
        <v>60550</v>
      </c>
      <c r="C80">
        <v>33905</v>
      </c>
      <c r="D80">
        <v>90970</v>
      </c>
      <c r="E80">
        <v>61379</v>
      </c>
      <c r="F80">
        <v>70401</v>
      </c>
      <c r="H80">
        <v>84819</v>
      </c>
      <c r="J80">
        <f t="shared" si="12"/>
        <v>63441</v>
      </c>
      <c r="K80">
        <f t="shared" si="13"/>
        <v>1.3369745117510758</v>
      </c>
      <c r="L80">
        <f t="shared" si="14"/>
        <v>90970</v>
      </c>
      <c r="M80">
        <f t="shared" si="15"/>
        <v>33905</v>
      </c>
      <c r="N80">
        <f t="shared" si="16"/>
        <v>63441</v>
      </c>
      <c r="O80">
        <f t="shared" si="17"/>
        <v>57065</v>
      </c>
      <c r="Q80">
        <v>-19239</v>
      </c>
      <c r="R80">
        <v>4676</v>
      </c>
      <c r="T80">
        <v>-10088.399999999994</v>
      </c>
      <c r="U80">
        <v>-2717.6000000000058</v>
      </c>
      <c r="W80">
        <v>21963.599999999999</v>
      </c>
      <c r="X80">
        <v>6041.6</v>
      </c>
      <c r="AB80">
        <v>63441</v>
      </c>
      <c r="AC80">
        <v>1.3369745117510758</v>
      </c>
      <c r="AI80">
        <v>63441</v>
      </c>
      <c r="AJ80">
        <v>1.3369745117510758</v>
      </c>
    </row>
    <row r="81" spans="2:38" x14ac:dyDescent="0.25">
      <c r="B81">
        <v>32391</v>
      </c>
      <c r="C81">
        <v>69389</v>
      </c>
      <c r="D81">
        <v>29425</v>
      </c>
      <c r="E81">
        <v>79152</v>
      </c>
      <c r="F81">
        <v>59043</v>
      </c>
      <c r="H81">
        <v>95484</v>
      </c>
      <c r="J81">
        <f t="shared" si="12"/>
        <v>53880</v>
      </c>
      <c r="K81">
        <f t="shared" si="13"/>
        <v>1.7721603563474388</v>
      </c>
      <c r="L81">
        <f t="shared" si="14"/>
        <v>79152</v>
      </c>
      <c r="M81">
        <f t="shared" si="15"/>
        <v>29425</v>
      </c>
      <c r="N81">
        <f t="shared" si="16"/>
        <v>53880</v>
      </c>
      <c r="O81">
        <f t="shared" si="17"/>
        <v>49727</v>
      </c>
      <c r="Q81">
        <v>43209</v>
      </c>
      <c r="R81">
        <v>2174</v>
      </c>
      <c r="T81">
        <v>10780.800000000003</v>
      </c>
      <c r="U81">
        <v>-779</v>
      </c>
      <c r="W81">
        <v>26044.400000000001</v>
      </c>
      <c r="X81">
        <v>4699</v>
      </c>
      <c r="Z81">
        <v>53880</v>
      </c>
      <c r="AA81">
        <v>1.7721603563474388</v>
      </c>
      <c r="AK81">
        <v>53880</v>
      </c>
      <c r="AL81">
        <v>1.7721603563474388</v>
      </c>
    </row>
    <row r="82" spans="2:38" x14ac:dyDescent="0.25">
      <c r="B82">
        <v>77685</v>
      </c>
      <c r="C82">
        <v>44975</v>
      </c>
      <c r="D82">
        <v>57848</v>
      </c>
      <c r="E82">
        <v>65858</v>
      </c>
      <c r="F82">
        <v>80499</v>
      </c>
      <c r="H82">
        <v>120594</v>
      </c>
      <c r="J82">
        <f t="shared" si="12"/>
        <v>65373</v>
      </c>
      <c r="K82">
        <f t="shared" si="13"/>
        <v>1.8447065302188976</v>
      </c>
      <c r="L82">
        <f t="shared" si="14"/>
        <v>80499</v>
      </c>
      <c r="M82">
        <f t="shared" si="15"/>
        <v>44975</v>
      </c>
      <c r="N82">
        <f t="shared" si="16"/>
        <v>65373</v>
      </c>
      <c r="O82">
        <f t="shared" si="17"/>
        <v>35524</v>
      </c>
      <c r="Q82">
        <v>15183</v>
      </c>
      <c r="R82">
        <v>-799</v>
      </c>
      <c r="T82">
        <v>13147.199999999997</v>
      </c>
      <c r="U82">
        <v>-2318</v>
      </c>
      <c r="W82">
        <v>27125.200000000001</v>
      </c>
      <c r="X82">
        <v>5961.6</v>
      </c>
      <c r="AD82">
        <v>65373</v>
      </c>
      <c r="AE82">
        <v>1.8447065302188976</v>
      </c>
      <c r="AK82">
        <v>65373</v>
      </c>
      <c r="AL82">
        <v>1.8447065302188976</v>
      </c>
    </row>
    <row r="83" spans="2:38" x14ac:dyDescent="0.25">
      <c r="B83">
        <v>67991</v>
      </c>
      <c r="C83">
        <v>98229</v>
      </c>
      <c r="D83">
        <v>24409</v>
      </c>
      <c r="E83">
        <v>74659</v>
      </c>
      <c r="F83">
        <v>28565</v>
      </c>
      <c r="H83">
        <v>64221</v>
      </c>
      <c r="J83">
        <f t="shared" si="12"/>
        <v>58770.6</v>
      </c>
      <c r="K83">
        <f t="shared" si="13"/>
        <v>1.0927402476748578</v>
      </c>
      <c r="L83">
        <f t="shared" si="14"/>
        <v>98229</v>
      </c>
      <c r="M83">
        <f t="shared" si="15"/>
        <v>24409</v>
      </c>
      <c r="N83">
        <f t="shared" si="16"/>
        <v>58770.6</v>
      </c>
      <c r="O83">
        <f t="shared" si="17"/>
        <v>73820</v>
      </c>
      <c r="Q83">
        <v>-58041</v>
      </c>
      <c r="R83">
        <v>-13208</v>
      </c>
      <c r="T83">
        <v>-10380.000000000007</v>
      </c>
      <c r="U83">
        <v>-5300.5999999999985</v>
      </c>
      <c r="W83">
        <v>21805.199999999997</v>
      </c>
      <c r="X83">
        <v>5300.6</v>
      </c>
      <c r="AF83">
        <v>58770.6</v>
      </c>
      <c r="AG83">
        <v>1.0927402476748578</v>
      </c>
      <c r="AI83">
        <v>58770.6</v>
      </c>
      <c r="AJ83">
        <v>1.0927402476748578</v>
      </c>
    </row>
    <row r="84" spans="2:38" x14ac:dyDescent="0.25">
      <c r="B84">
        <v>116387</v>
      </c>
      <c r="C84">
        <v>66113</v>
      </c>
      <c r="D84">
        <v>44329</v>
      </c>
      <c r="E84">
        <v>65671</v>
      </c>
      <c r="F84">
        <v>100562</v>
      </c>
      <c r="H84">
        <v>119794</v>
      </c>
      <c r="J84">
        <f t="shared" si="12"/>
        <v>78612.399999999994</v>
      </c>
      <c r="K84">
        <f t="shared" si="13"/>
        <v>1.5238562873032755</v>
      </c>
      <c r="L84">
        <f t="shared" si="14"/>
        <v>116387</v>
      </c>
      <c r="M84">
        <f t="shared" si="15"/>
        <v>44329</v>
      </c>
      <c r="N84">
        <f t="shared" si="16"/>
        <v>78612.399999999994</v>
      </c>
      <c r="O84">
        <f t="shared" si="17"/>
        <v>72058</v>
      </c>
      <c r="Q84">
        <v>53005</v>
      </c>
      <c r="R84">
        <v>-230</v>
      </c>
      <c r="T84">
        <v>23729.799999999996</v>
      </c>
      <c r="U84">
        <v>2656.5999999999913</v>
      </c>
      <c r="W84">
        <v>27011</v>
      </c>
      <c r="X84">
        <v>6631.7999999999993</v>
      </c>
      <c r="Z84">
        <v>78612.399999999994</v>
      </c>
      <c r="AA84">
        <v>1.5238562873032755</v>
      </c>
      <c r="AI84">
        <v>78612.399999999994</v>
      </c>
      <c r="AJ84">
        <v>1.5238562873032755</v>
      </c>
    </row>
    <row r="85" spans="2:38" x14ac:dyDescent="0.25">
      <c r="B85">
        <v>70985</v>
      </c>
      <c r="C85">
        <v>85756</v>
      </c>
      <c r="D85">
        <v>88115</v>
      </c>
      <c r="E85">
        <v>82817</v>
      </c>
      <c r="F85">
        <v>64338</v>
      </c>
      <c r="H85">
        <v>85432</v>
      </c>
      <c r="J85">
        <f t="shared" si="12"/>
        <v>78402.2</v>
      </c>
      <c r="K85">
        <f t="shared" si="13"/>
        <v>1.0896633002645335</v>
      </c>
      <c r="L85">
        <f t="shared" si="14"/>
        <v>88115</v>
      </c>
      <c r="M85">
        <f t="shared" si="15"/>
        <v>64338</v>
      </c>
      <c r="N85">
        <f t="shared" si="16"/>
        <v>78402.2</v>
      </c>
      <c r="O85">
        <f t="shared" si="17"/>
        <v>23777</v>
      </c>
      <c r="Q85">
        <v>-59216</v>
      </c>
      <c r="R85">
        <v>8596</v>
      </c>
      <c r="T85">
        <v>-16111</v>
      </c>
      <c r="U85">
        <v>8763</v>
      </c>
      <c r="W85">
        <v>20837.800000000003</v>
      </c>
      <c r="X85">
        <v>10321.4</v>
      </c>
      <c r="AF85">
        <v>78402.2</v>
      </c>
      <c r="AG85">
        <v>1.0896633002645335</v>
      </c>
      <c r="AI85">
        <v>78402.2</v>
      </c>
      <c r="AJ85">
        <v>1.0896633002645335</v>
      </c>
    </row>
    <row r="86" spans="2:38" x14ac:dyDescent="0.25">
      <c r="B86">
        <v>54575</v>
      </c>
      <c r="C86">
        <v>58934</v>
      </c>
      <c r="D86">
        <v>30985</v>
      </c>
      <c r="E86">
        <v>15553</v>
      </c>
      <c r="F86">
        <v>31125</v>
      </c>
      <c r="H86">
        <v>92332</v>
      </c>
      <c r="J86">
        <f t="shared" si="12"/>
        <v>38234.400000000001</v>
      </c>
      <c r="K86">
        <f t="shared" si="13"/>
        <v>2.4148933944301465</v>
      </c>
      <c r="L86">
        <f t="shared" si="14"/>
        <v>58934</v>
      </c>
      <c r="M86">
        <f t="shared" si="15"/>
        <v>15553</v>
      </c>
      <c r="N86">
        <f t="shared" si="16"/>
        <v>38234.400000000001</v>
      </c>
      <c r="O86">
        <f t="shared" si="17"/>
        <v>43381</v>
      </c>
      <c r="Q86">
        <v>15334</v>
      </c>
      <c r="R86">
        <v>39</v>
      </c>
      <c r="T86">
        <v>-31850.999999999993</v>
      </c>
      <c r="U86">
        <v>-5119</v>
      </c>
      <c r="W86">
        <v>31851</v>
      </c>
      <c r="X86">
        <v>5119</v>
      </c>
      <c r="AB86">
        <v>38234.400000000001</v>
      </c>
      <c r="AC86">
        <v>2.4148933944301465</v>
      </c>
      <c r="AK86">
        <v>38234.400000000001</v>
      </c>
      <c r="AL86">
        <v>2.4148933944301465</v>
      </c>
    </row>
    <row r="87" spans="2:38" x14ac:dyDescent="0.25">
      <c r="B87">
        <v>36560</v>
      </c>
      <c r="C87">
        <v>92837</v>
      </c>
      <c r="D87">
        <v>73813</v>
      </c>
      <c r="E87">
        <v>48841</v>
      </c>
      <c r="F87">
        <v>28754</v>
      </c>
      <c r="H87">
        <v>56304</v>
      </c>
      <c r="J87">
        <f t="shared" si="12"/>
        <v>56161</v>
      </c>
      <c r="K87">
        <f t="shared" si="13"/>
        <v>1.00254625095707</v>
      </c>
      <c r="L87">
        <f t="shared" si="14"/>
        <v>92837</v>
      </c>
      <c r="M87">
        <f t="shared" si="15"/>
        <v>28754</v>
      </c>
      <c r="N87">
        <f t="shared" si="16"/>
        <v>56161</v>
      </c>
      <c r="O87">
        <f t="shared" si="17"/>
        <v>64083</v>
      </c>
      <c r="Q87">
        <v>-13437</v>
      </c>
      <c r="R87">
        <v>-12235</v>
      </c>
      <c r="T87">
        <v>11930.199999999997</v>
      </c>
      <c r="U87">
        <v>-11.19999999999709</v>
      </c>
      <c r="W87">
        <v>11930.2</v>
      </c>
      <c r="X87">
        <v>11.2</v>
      </c>
      <c r="AD87">
        <v>56161</v>
      </c>
      <c r="AE87">
        <v>1.00254625095707</v>
      </c>
      <c r="AI87">
        <v>56161</v>
      </c>
      <c r="AJ87">
        <v>1.00254625095707</v>
      </c>
    </row>
    <row r="88" spans="2:38" x14ac:dyDescent="0.25">
      <c r="B88">
        <v>50331</v>
      </c>
      <c r="C88">
        <v>73590</v>
      </c>
      <c r="D88">
        <v>36603</v>
      </c>
      <c r="E88">
        <v>32794</v>
      </c>
      <c r="F88">
        <v>41048</v>
      </c>
      <c r="H88">
        <v>101120</v>
      </c>
      <c r="J88">
        <f t="shared" si="12"/>
        <v>46873.2</v>
      </c>
      <c r="K88">
        <f t="shared" si="13"/>
        <v>2.1573095073517492</v>
      </c>
      <c r="L88">
        <f t="shared" si="14"/>
        <v>73590</v>
      </c>
      <c r="M88">
        <f t="shared" si="15"/>
        <v>32794</v>
      </c>
      <c r="N88">
        <f t="shared" si="16"/>
        <v>46873.2</v>
      </c>
      <c r="O88">
        <f t="shared" si="17"/>
        <v>40796</v>
      </c>
      <c r="Q88">
        <v>68648</v>
      </c>
      <c r="R88">
        <v>860</v>
      </c>
      <c r="T88">
        <v>16762.799999999996</v>
      </c>
      <c r="U88">
        <v>-2345.8000000000029</v>
      </c>
      <c r="W88">
        <v>16762.8</v>
      </c>
      <c r="X88">
        <v>2577.3999999999996</v>
      </c>
      <c r="Z88">
        <v>46873.2</v>
      </c>
      <c r="AA88">
        <v>2.1573095073517492</v>
      </c>
      <c r="AK88">
        <v>46873.2</v>
      </c>
      <c r="AL88">
        <v>2.1573095073517492</v>
      </c>
    </row>
    <row r="89" spans="2:38" x14ac:dyDescent="0.25">
      <c r="B89">
        <v>99508</v>
      </c>
      <c r="C89">
        <v>79339</v>
      </c>
      <c r="D89">
        <v>103296</v>
      </c>
      <c r="E89">
        <v>26945</v>
      </c>
      <c r="F89">
        <v>52321</v>
      </c>
      <c r="H89">
        <v>101821</v>
      </c>
      <c r="J89">
        <f t="shared" si="12"/>
        <v>72281.8</v>
      </c>
      <c r="K89">
        <f t="shared" si="13"/>
        <v>1.4086671886975697</v>
      </c>
      <c r="L89">
        <f t="shared" si="14"/>
        <v>103296</v>
      </c>
      <c r="M89">
        <f t="shared" si="15"/>
        <v>26945</v>
      </c>
      <c r="N89">
        <f t="shared" si="16"/>
        <v>72281.8</v>
      </c>
      <c r="O89">
        <f t="shared" si="17"/>
        <v>76351</v>
      </c>
      <c r="Q89">
        <v>-10355</v>
      </c>
      <c r="R89">
        <v>7122</v>
      </c>
      <c r="T89">
        <v>-17434.399999999994</v>
      </c>
      <c r="U89">
        <v>-452.39999999999418</v>
      </c>
      <c r="W89">
        <v>35245.199999999997</v>
      </c>
      <c r="X89">
        <v>2933.2000000000003</v>
      </c>
      <c r="AB89">
        <v>72281.8</v>
      </c>
      <c r="AC89">
        <v>1.4086671886975697</v>
      </c>
      <c r="AI89">
        <v>72281.8</v>
      </c>
      <c r="AJ89">
        <v>1.4086671886975697</v>
      </c>
    </row>
    <row r="90" spans="2:38" x14ac:dyDescent="0.25">
      <c r="B90">
        <v>72343</v>
      </c>
      <c r="C90">
        <v>77568</v>
      </c>
      <c r="D90">
        <v>58759</v>
      </c>
      <c r="E90">
        <v>53959</v>
      </c>
      <c r="F90">
        <v>39808</v>
      </c>
      <c r="H90">
        <v>69549</v>
      </c>
      <c r="J90">
        <f t="shared" si="12"/>
        <v>60487.4</v>
      </c>
      <c r="K90">
        <f t="shared" si="13"/>
        <v>1.1498097124359783</v>
      </c>
      <c r="L90">
        <f t="shared" si="14"/>
        <v>77568</v>
      </c>
      <c r="M90">
        <f t="shared" si="15"/>
        <v>39808</v>
      </c>
      <c r="N90">
        <f t="shared" si="16"/>
        <v>60487.4</v>
      </c>
      <c r="O90">
        <f t="shared" si="17"/>
        <v>37760</v>
      </c>
      <c r="Q90">
        <v>-7941</v>
      </c>
      <c r="R90">
        <v>-5958</v>
      </c>
      <c r="T90">
        <v>-3300.4000000000015</v>
      </c>
      <c r="U90">
        <v>2997.8000000000029</v>
      </c>
      <c r="W90">
        <v>39086.400000000001</v>
      </c>
      <c r="X90">
        <v>3191.8</v>
      </c>
      <c r="AB90">
        <v>60487.4</v>
      </c>
      <c r="AC90">
        <v>1.1498097124359783</v>
      </c>
      <c r="AI90">
        <v>60487.4</v>
      </c>
      <c r="AJ90">
        <v>1.1498097124359783</v>
      </c>
    </row>
    <row r="91" spans="2:38" x14ac:dyDescent="0.25">
      <c r="B91">
        <v>74998</v>
      </c>
      <c r="C91">
        <v>87631</v>
      </c>
      <c r="D91">
        <v>80249</v>
      </c>
      <c r="E91">
        <v>22146</v>
      </c>
      <c r="F91">
        <v>31422</v>
      </c>
      <c r="H91">
        <v>60388</v>
      </c>
      <c r="J91">
        <f t="shared" si="12"/>
        <v>59289.2</v>
      </c>
      <c r="K91">
        <f t="shared" si="13"/>
        <v>1.0185328862592176</v>
      </c>
      <c r="L91">
        <f t="shared" si="14"/>
        <v>87631</v>
      </c>
      <c r="M91">
        <f t="shared" si="15"/>
        <v>22146</v>
      </c>
      <c r="N91">
        <f t="shared" si="16"/>
        <v>59289.2</v>
      </c>
      <c r="O91">
        <f t="shared" si="17"/>
        <v>65485</v>
      </c>
      <c r="Q91">
        <v>-16979</v>
      </c>
      <c r="R91">
        <v>1</v>
      </c>
      <c r="T91">
        <v>-9049.6000000000058</v>
      </c>
      <c r="U91">
        <v>1271.1999999999971</v>
      </c>
      <c r="W91">
        <v>17878.400000000001</v>
      </c>
      <c r="X91">
        <v>1403.6</v>
      </c>
      <c r="AB91">
        <v>59289.2</v>
      </c>
      <c r="AC91">
        <v>1.0185328862592176</v>
      </c>
      <c r="AI91">
        <v>59289.2</v>
      </c>
      <c r="AJ91">
        <v>1.0185328862592176</v>
      </c>
    </row>
    <row r="92" spans="2:38" x14ac:dyDescent="0.25">
      <c r="B92">
        <v>85486</v>
      </c>
      <c r="C92">
        <v>79973</v>
      </c>
      <c r="D92">
        <v>108405</v>
      </c>
      <c r="E92">
        <v>72508</v>
      </c>
      <c r="F92">
        <v>97361</v>
      </c>
      <c r="H92">
        <v>121065</v>
      </c>
      <c r="J92">
        <f t="shared" si="12"/>
        <v>88746.6</v>
      </c>
      <c r="K92">
        <f t="shared" si="13"/>
        <v>1.3641649370229394</v>
      </c>
      <c r="L92">
        <f t="shared" si="14"/>
        <v>108405</v>
      </c>
      <c r="M92">
        <f t="shared" si="15"/>
        <v>72508</v>
      </c>
      <c r="N92">
        <f t="shared" si="16"/>
        <v>88746.6</v>
      </c>
      <c r="O92">
        <f t="shared" si="17"/>
        <v>35897</v>
      </c>
      <c r="Q92">
        <v>21435</v>
      </c>
      <c r="R92">
        <v>-6929</v>
      </c>
      <c r="T92">
        <v>11871.600000000006</v>
      </c>
      <c r="U92">
        <v>10766.200000000012</v>
      </c>
      <c r="W92">
        <v>23203.200000000001</v>
      </c>
      <c r="X92">
        <v>10771.4</v>
      </c>
      <c r="AB92">
        <v>88746.6</v>
      </c>
      <c r="AC92">
        <v>1.3641649370229394</v>
      </c>
      <c r="AI92">
        <v>88746.6</v>
      </c>
      <c r="AJ92">
        <v>1.3641649370229394</v>
      </c>
    </row>
    <row r="93" spans="2:38" x14ac:dyDescent="0.25">
      <c r="B93">
        <v>47825</v>
      </c>
      <c r="C93">
        <v>47541</v>
      </c>
      <c r="D93">
        <v>84214</v>
      </c>
      <c r="E93">
        <v>38363</v>
      </c>
      <c r="F93">
        <v>57329</v>
      </c>
      <c r="H93">
        <v>73775</v>
      </c>
      <c r="J93">
        <f t="shared" si="12"/>
        <v>55054.400000000001</v>
      </c>
      <c r="K93">
        <f t="shared" si="13"/>
        <v>1.3400382167456188</v>
      </c>
      <c r="L93">
        <f t="shared" si="14"/>
        <v>84214</v>
      </c>
      <c r="M93">
        <f t="shared" si="15"/>
        <v>38363</v>
      </c>
      <c r="N93">
        <f t="shared" si="16"/>
        <v>55054.400000000001</v>
      </c>
      <c r="O93">
        <f t="shared" si="17"/>
        <v>45851</v>
      </c>
      <c r="Q93">
        <v>-763</v>
      </c>
      <c r="R93">
        <v>0</v>
      </c>
      <c r="T93">
        <v>11635.400000000001</v>
      </c>
      <c r="U93">
        <v>-1562.4000000000015</v>
      </c>
      <c r="W93">
        <v>18153.800000000003</v>
      </c>
      <c r="X93">
        <v>1562.4</v>
      </c>
      <c r="AD93">
        <v>55054.400000000001</v>
      </c>
      <c r="AE93">
        <v>1.3400382167456188</v>
      </c>
      <c r="AI93">
        <v>55054.400000000001</v>
      </c>
      <c r="AJ93">
        <v>1.3400382167456188</v>
      </c>
    </row>
    <row r="94" spans="2:38" x14ac:dyDescent="0.25">
      <c r="B94">
        <v>15724</v>
      </c>
      <c r="C94">
        <v>98152</v>
      </c>
      <c r="D94">
        <v>74828</v>
      </c>
      <c r="E94">
        <v>28100</v>
      </c>
      <c r="F94">
        <v>72132</v>
      </c>
      <c r="H94">
        <v>70171</v>
      </c>
      <c r="J94">
        <f t="shared" si="12"/>
        <v>57787.199999999997</v>
      </c>
      <c r="K94">
        <f t="shared" si="13"/>
        <v>1.2143000526068057</v>
      </c>
      <c r="L94">
        <f t="shared" si="14"/>
        <v>98152</v>
      </c>
      <c r="M94">
        <f t="shared" si="15"/>
        <v>15724</v>
      </c>
      <c r="N94">
        <f t="shared" si="16"/>
        <v>57787.199999999997</v>
      </c>
      <c r="O94">
        <f t="shared" si="17"/>
        <v>82428</v>
      </c>
      <c r="Q94">
        <v>-3506</v>
      </c>
      <c r="R94">
        <v>-4148</v>
      </c>
      <c r="T94">
        <v>1379.3999999999942</v>
      </c>
      <c r="U94">
        <v>-634.40000000000146</v>
      </c>
      <c r="W94">
        <v>26973.4</v>
      </c>
      <c r="X94">
        <v>649.60000000000014</v>
      </c>
      <c r="Z94">
        <v>57787.199999999997</v>
      </c>
      <c r="AA94">
        <v>1.2143000526068057</v>
      </c>
      <c r="AK94">
        <v>57787.199999999997</v>
      </c>
      <c r="AL94">
        <v>1.2143000526068057</v>
      </c>
    </row>
    <row r="95" spans="2:38" x14ac:dyDescent="0.25">
      <c r="B95">
        <v>82169</v>
      </c>
      <c r="C95">
        <v>75954</v>
      </c>
      <c r="D95">
        <v>36913</v>
      </c>
      <c r="E95">
        <v>67154</v>
      </c>
      <c r="F95">
        <v>54604</v>
      </c>
      <c r="H95">
        <v>70916</v>
      </c>
      <c r="J95">
        <f t="shared" si="12"/>
        <v>63358.8</v>
      </c>
      <c r="K95">
        <f t="shared" si="13"/>
        <v>1.1192762489188557</v>
      </c>
      <c r="L95">
        <f t="shared" si="14"/>
        <v>82169</v>
      </c>
      <c r="M95">
        <f t="shared" si="15"/>
        <v>36913</v>
      </c>
      <c r="N95">
        <f t="shared" si="16"/>
        <v>63358.8</v>
      </c>
      <c r="O95">
        <f t="shared" si="17"/>
        <v>45256</v>
      </c>
      <c r="Q95">
        <v>-24901</v>
      </c>
      <c r="R95">
        <v>-1543</v>
      </c>
      <c r="T95">
        <v>1785</v>
      </c>
      <c r="U95">
        <v>60.600000000005821</v>
      </c>
      <c r="W95">
        <v>27435</v>
      </c>
      <c r="X95">
        <v>3478.2</v>
      </c>
      <c r="AF95">
        <v>63358.8</v>
      </c>
      <c r="AG95">
        <v>1.1192762489188557</v>
      </c>
      <c r="AI95">
        <v>63358.8</v>
      </c>
      <c r="AJ95">
        <v>1.1192762489188557</v>
      </c>
    </row>
    <row r="96" spans="2:38" x14ac:dyDescent="0.25">
      <c r="B96">
        <v>70078</v>
      </c>
      <c r="C96">
        <v>53861</v>
      </c>
      <c r="D96">
        <v>16728</v>
      </c>
      <c r="E96">
        <v>39367</v>
      </c>
      <c r="F96">
        <v>24724</v>
      </c>
      <c r="H96">
        <v>53193</v>
      </c>
      <c r="J96">
        <f t="shared" si="12"/>
        <v>40951.599999999999</v>
      </c>
      <c r="K96">
        <f t="shared" si="13"/>
        <v>1.2989236073804198</v>
      </c>
      <c r="L96">
        <f t="shared" si="14"/>
        <v>70078</v>
      </c>
      <c r="M96">
        <f t="shared" si="15"/>
        <v>16728</v>
      </c>
      <c r="N96">
        <f t="shared" si="16"/>
        <v>40951.599999999999</v>
      </c>
      <c r="O96">
        <f t="shared" si="17"/>
        <v>53350</v>
      </c>
      <c r="Q96">
        <v>-18024</v>
      </c>
      <c r="R96">
        <v>10009</v>
      </c>
      <c r="T96">
        <v>-8888</v>
      </c>
      <c r="U96">
        <v>1235.7999999999956</v>
      </c>
      <c r="W96">
        <v>24963.599999999999</v>
      </c>
      <c r="X96">
        <v>9180.1999999999989</v>
      </c>
      <c r="Z96">
        <v>40951.599999999999</v>
      </c>
      <c r="AA96">
        <v>1.2989236073804198</v>
      </c>
      <c r="AI96">
        <v>40951.599999999999</v>
      </c>
      <c r="AJ96">
        <v>1.2989236073804198</v>
      </c>
    </row>
    <row r="97" spans="2:38" x14ac:dyDescent="0.25">
      <c r="B97">
        <v>91386</v>
      </c>
      <c r="C97">
        <v>69173</v>
      </c>
      <c r="D97">
        <v>64712</v>
      </c>
      <c r="E97">
        <v>47737</v>
      </c>
      <c r="F97">
        <v>46357</v>
      </c>
      <c r="H97">
        <v>105874</v>
      </c>
      <c r="J97">
        <f t="shared" si="12"/>
        <v>63873</v>
      </c>
      <c r="K97">
        <f t="shared" si="13"/>
        <v>1.6575704914439591</v>
      </c>
      <c r="L97">
        <f t="shared" si="14"/>
        <v>91386</v>
      </c>
      <c r="M97">
        <f t="shared" si="15"/>
        <v>46357</v>
      </c>
      <c r="N97">
        <f t="shared" si="16"/>
        <v>63873</v>
      </c>
      <c r="O97">
        <f t="shared" si="17"/>
        <v>45029</v>
      </c>
      <c r="Q97">
        <v>-17864</v>
      </c>
      <c r="R97">
        <v>-16616</v>
      </c>
      <c r="T97">
        <v>-24072</v>
      </c>
      <c r="U97">
        <v>1173.4000000000015</v>
      </c>
      <c r="W97">
        <v>31938.400000000001</v>
      </c>
      <c r="X97">
        <v>1263</v>
      </c>
      <c r="AB97">
        <v>63873</v>
      </c>
      <c r="AC97">
        <v>1.6575704914439591</v>
      </c>
      <c r="AK97">
        <v>63873</v>
      </c>
      <c r="AL97">
        <v>1.6575704914439591</v>
      </c>
    </row>
    <row r="98" spans="2:38" x14ac:dyDescent="0.25">
      <c r="B98">
        <v>76805</v>
      </c>
      <c r="C98">
        <v>66252</v>
      </c>
      <c r="D98">
        <v>41291</v>
      </c>
      <c r="E98">
        <v>26196</v>
      </c>
      <c r="F98">
        <v>35320</v>
      </c>
      <c r="H98">
        <v>121477</v>
      </c>
      <c r="J98">
        <f t="shared" si="12"/>
        <v>49172.800000000003</v>
      </c>
      <c r="K98">
        <f t="shared" ref="K98:K129" si="18">H98/J98</f>
        <v>2.4704104708294015</v>
      </c>
      <c r="L98">
        <f t="shared" si="14"/>
        <v>76805</v>
      </c>
      <c r="M98">
        <f t="shared" si="15"/>
        <v>26196</v>
      </c>
      <c r="N98">
        <f t="shared" si="16"/>
        <v>49172.800000000003</v>
      </c>
      <c r="O98">
        <f t="shared" si="17"/>
        <v>50609</v>
      </c>
      <c r="Q98">
        <v>21847</v>
      </c>
      <c r="R98">
        <v>85</v>
      </c>
      <c r="T98">
        <v>-3914</v>
      </c>
      <c r="U98">
        <v>-1657</v>
      </c>
      <c r="W98">
        <v>22097.599999999999</v>
      </c>
      <c r="X98">
        <v>2560.1999999999998</v>
      </c>
      <c r="AD98">
        <v>49172.800000000003</v>
      </c>
      <c r="AE98">
        <v>2.4704104708294015</v>
      </c>
      <c r="AK98">
        <v>49172.800000000003</v>
      </c>
      <c r="AL98">
        <v>2.4704104708294015</v>
      </c>
    </row>
    <row r="99" spans="2:38" x14ac:dyDescent="0.25">
      <c r="B99">
        <v>49844</v>
      </c>
      <c r="C99">
        <v>57441</v>
      </c>
      <c r="D99">
        <v>65287</v>
      </c>
      <c r="E99">
        <v>50566</v>
      </c>
      <c r="F99">
        <v>84973</v>
      </c>
      <c r="H99">
        <v>87007</v>
      </c>
      <c r="J99">
        <f t="shared" si="12"/>
        <v>61622.2</v>
      </c>
      <c r="K99">
        <f t="shared" si="18"/>
        <v>1.4119424493120987</v>
      </c>
      <c r="L99">
        <f t="shared" si="14"/>
        <v>84973</v>
      </c>
      <c r="M99">
        <f t="shared" si="15"/>
        <v>49844</v>
      </c>
      <c r="N99">
        <f t="shared" si="16"/>
        <v>61622.2</v>
      </c>
      <c r="O99">
        <f t="shared" si="17"/>
        <v>35129</v>
      </c>
      <c r="Q99">
        <v>4474</v>
      </c>
      <c r="R99">
        <v>-18307</v>
      </c>
      <c r="T99">
        <v>10036</v>
      </c>
      <c r="U99">
        <v>-4814</v>
      </c>
      <c r="W99">
        <v>42452.4</v>
      </c>
      <c r="X99">
        <v>5596.7999999999993</v>
      </c>
      <c r="AD99">
        <v>61622.2</v>
      </c>
      <c r="AE99">
        <v>1.4119424493120987</v>
      </c>
      <c r="AK99">
        <v>61622.2</v>
      </c>
      <c r="AL99">
        <v>1.4119424493120987</v>
      </c>
    </row>
    <row r="100" spans="2:38" x14ac:dyDescent="0.25">
      <c r="B100">
        <v>24773</v>
      </c>
      <c r="C100">
        <v>51392</v>
      </c>
      <c r="D100">
        <v>69096</v>
      </c>
      <c r="E100">
        <v>81043</v>
      </c>
      <c r="F100">
        <v>98898</v>
      </c>
      <c r="H100">
        <v>71484</v>
      </c>
      <c r="J100">
        <f t="shared" si="12"/>
        <v>65040.4</v>
      </c>
      <c r="K100">
        <f t="shared" si="18"/>
        <v>1.099070731422316</v>
      </c>
      <c r="L100">
        <f t="shared" si="14"/>
        <v>98898</v>
      </c>
      <c r="M100">
        <f t="shared" si="15"/>
        <v>24773</v>
      </c>
      <c r="N100">
        <f t="shared" si="16"/>
        <v>65040.4</v>
      </c>
      <c r="O100">
        <f t="shared" si="17"/>
        <v>74125</v>
      </c>
      <c r="Q100">
        <v>-44751</v>
      </c>
      <c r="R100">
        <v>1</v>
      </c>
      <c r="T100">
        <v>1277.2000000000044</v>
      </c>
      <c r="U100">
        <v>-2413.4000000000015</v>
      </c>
      <c r="W100">
        <v>17230</v>
      </c>
      <c r="X100">
        <v>2756.2</v>
      </c>
      <c r="AF100">
        <v>65040.4</v>
      </c>
      <c r="AG100">
        <v>1.099070731422316</v>
      </c>
      <c r="AI100">
        <v>65040.4</v>
      </c>
      <c r="AJ100">
        <v>1.099070731422316</v>
      </c>
    </row>
    <row r="101" spans="2:38" x14ac:dyDescent="0.25">
      <c r="B101">
        <v>86583</v>
      </c>
      <c r="C101">
        <v>67339</v>
      </c>
      <c r="D101">
        <v>47469</v>
      </c>
      <c r="E101">
        <v>21010</v>
      </c>
      <c r="F101">
        <v>59540</v>
      </c>
      <c r="H101">
        <v>67097</v>
      </c>
      <c r="J101">
        <f t="shared" si="12"/>
        <v>56388.2</v>
      </c>
      <c r="K101">
        <f t="shared" si="18"/>
        <v>1.1899120738026752</v>
      </c>
      <c r="L101">
        <f t="shared" si="14"/>
        <v>86583</v>
      </c>
      <c r="M101">
        <f t="shared" si="15"/>
        <v>21010</v>
      </c>
      <c r="N101">
        <f t="shared" si="16"/>
        <v>56388.2</v>
      </c>
      <c r="O101">
        <f t="shared" si="17"/>
        <v>65573</v>
      </c>
      <c r="Q101">
        <v>-25030</v>
      </c>
      <c r="R101">
        <v>-4995</v>
      </c>
      <c r="T101">
        <v>18578</v>
      </c>
      <c r="U101">
        <v>-3585.6000000000058</v>
      </c>
      <c r="W101">
        <v>21412</v>
      </c>
      <c r="X101">
        <v>3781.6</v>
      </c>
      <c r="AD101">
        <v>56388.2</v>
      </c>
      <c r="AE101">
        <v>1.1899120738026752</v>
      </c>
      <c r="AI101">
        <v>56388.2</v>
      </c>
      <c r="AJ101">
        <v>1.1899120738026752</v>
      </c>
    </row>
    <row r="103" spans="2:38" x14ac:dyDescent="0.25">
      <c r="B103">
        <v>3174143</v>
      </c>
      <c r="C103">
        <v>2938542</v>
      </c>
      <c r="D103">
        <v>3087239</v>
      </c>
      <c r="E103">
        <v>2890076</v>
      </c>
      <c r="F103">
        <v>2780959</v>
      </c>
    </row>
  </sheetData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90388-D93F-4EED-958B-64D49E7272DB}">
  <dimension ref="A1:AL103"/>
  <sheetViews>
    <sheetView workbookViewId="0"/>
  </sheetViews>
  <sheetFormatPr defaultRowHeight="15" x14ac:dyDescent="0.25"/>
  <sheetData>
    <row r="1" spans="1:38" x14ac:dyDescent="0.25">
      <c r="A1" t="s">
        <v>18</v>
      </c>
    </row>
    <row r="2" spans="1:38" x14ac:dyDescent="0.25">
      <c r="B2">
        <v>16215</v>
      </c>
      <c r="C2">
        <v>30617</v>
      </c>
      <c r="D2">
        <v>85829</v>
      </c>
      <c r="E2">
        <v>40849</v>
      </c>
      <c r="F2">
        <v>76408</v>
      </c>
      <c r="H2">
        <v>59446</v>
      </c>
      <c r="J2">
        <f t="shared" ref="J2:J33" si="0">AVERAGE(B2:F2)</f>
        <v>49983.6</v>
      </c>
      <c r="K2">
        <f t="shared" ref="K2:K33" si="1">H2/J2</f>
        <v>1.1893100937107373</v>
      </c>
      <c r="L2">
        <f t="shared" ref="L2:L33" si="2">MAX(B2:F2)</f>
        <v>85829</v>
      </c>
      <c r="M2">
        <f t="shared" ref="M2:M33" si="3">MIN(B2:F2)</f>
        <v>16215</v>
      </c>
      <c r="N2">
        <f t="shared" ref="N2:N33" si="4">AVERAGE(B2:F2)</f>
        <v>49983.6</v>
      </c>
      <c r="O2">
        <f t="shared" ref="O2:O33" si="5">L2-M2</f>
        <v>69614</v>
      </c>
      <c r="Q2">
        <v>-2546</v>
      </c>
      <c r="R2">
        <v>-8537</v>
      </c>
      <c r="T2">
        <v>-963</v>
      </c>
      <c r="U2">
        <v>-4160.2000000000044</v>
      </c>
      <c r="W2">
        <v>16847.399999999998</v>
      </c>
      <c r="X2">
        <v>8291.4</v>
      </c>
      <c r="Z2">
        <v>49983.6</v>
      </c>
      <c r="AA2">
        <v>1.1893100937107373</v>
      </c>
      <c r="AI2">
        <v>49983.6</v>
      </c>
      <c r="AJ2">
        <v>1.1893100937107373</v>
      </c>
    </row>
    <row r="3" spans="1:38" x14ac:dyDescent="0.25">
      <c r="B3">
        <v>54365</v>
      </c>
      <c r="C3">
        <v>87268</v>
      </c>
      <c r="D3">
        <v>47236</v>
      </c>
      <c r="E3">
        <v>31688</v>
      </c>
      <c r="F3">
        <v>25151</v>
      </c>
      <c r="H3">
        <v>66910</v>
      </c>
      <c r="J3">
        <f t="shared" si="0"/>
        <v>49141.599999999999</v>
      </c>
      <c r="K3">
        <f t="shared" si="1"/>
        <v>1.3615755286763149</v>
      </c>
      <c r="L3">
        <f t="shared" si="2"/>
        <v>87268</v>
      </c>
      <c r="M3">
        <f t="shared" si="3"/>
        <v>25151</v>
      </c>
      <c r="N3">
        <f t="shared" si="4"/>
        <v>49141.599999999999</v>
      </c>
      <c r="O3">
        <f t="shared" si="5"/>
        <v>62117</v>
      </c>
      <c r="Q3">
        <v>-31490</v>
      </c>
      <c r="R3">
        <v>1548</v>
      </c>
      <c r="T3">
        <v>3016.5999999999985</v>
      </c>
      <c r="U3">
        <v>1785.5999999999985</v>
      </c>
      <c r="W3">
        <v>22567.8</v>
      </c>
      <c r="X3">
        <v>2542.4</v>
      </c>
      <c r="AD3">
        <v>49141.599999999999</v>
      </c>
      <c r="AE3">
        <v>1.3615755286763149</v>
      </c>
      <c r="AI3">
        <v>49141.599999999999</v>
      </c>
      <c r="AJ3">
        <v>1.3615755286763149</v>
      </c>
    </row>
    <row r="4" spans="1:38" x14ac:dyDescent="0.25">
      <c r="B4">
        <v>95033</v>
      </c>
      <c r="C4">
        <v>26466</v>
      </c>
      <c r="D4">
        <v>26965</v>
      </c>
      <c r="E4">
        <v>42128</v>
      </c>
      <c r="F4">
        <v>89169</v>
      </c>
      <c r="H4">
        <v>109151</v>
      </c>
      <c r="J4">
        <f t="shared" si="0"/>
        <v>55952.2</v>
      </c>
      <c r="K4">
        <f t="shared" si="1"/>
        <v>1.9507901387255551</v>
      </c>
      <c r="L4">
        <f t="shared" si="2"/>
        <v>95033</v>
      </c>
      <c r="M4">
        <f t="shared" si="3"/>
        <v>26466</v>
      </c>
      <c r="N4">
        <f t="shared" si="4"/>
        <v>55952.2</v>
      </c>
      <c r="O4">
        <f t="shared" si="5"/>
        <v>68567</v>
      </c>
      <c r="Q4">
        <v>10628</v>
      </c>
      <c r="R4">
        <v>14887</v>
      </c>
      <c r="T4">
        <v>-4268.6000000000058</v>
      </c>
      <c r="U4">
        <v>-3638.6000000000058</v>
      </c>
      <c r="W4">
        <v>27281</v>
      </c>
      <c r="X4">
        <v>3638.6</v>
      </c>
      <c r="AD4">
        <v>55952.2</v>
      </c>
      <c r="AE4">
        <v>1.9507901387255551</v>
      </c>
      <c r="AK4">
        <v>55952.2</v>
      </c>
      <c r="AL4">
        <v>1.9507901387255551</v>
      </c>
    </row>
    <row r="5" spans="1:38" x14ac:dyDescent="0.25">
      <c r="B5">
        <v>115731</v>
      </c>
      <c r="C5">
        <v>43948</v>
      </c>
      <c r="D5">
        <v>89679</v>
      </c>
      <c r="E5">
        <v>96096</v>
      </c>
      <c r="F5">
        <v>81110</v>
      </c>
      <c r="H5">
        <v>133297</v>
      </c>
      <c r="J5">
        <f t="shared" si="0"/>
        <v>85312.8</v>
      </c>
      <c r="K5">
        <f t="shared" si="1"/>
        <v>1.5624501833253626</v>
      </c>
      <c r="L5">
        <f t="shared" si="2"/>
        <v>115731</v>
      </c>
      <c r="M5">
        <f t="shared" si="3"/>
        <v>43948</v>
      </c>
      <c r="N5">
        <f t="shared" si="4"/>
        <v>85312.8</v>
      </c>
      <c r="O5">
        <f t="shared" si="5"/>
        <v>71783</v>
      </c>
      <c r="Q5">
        <v>4270</v>
      </c>
      <c r="R5">
        <v>418</v>
      </c>
      <c r="T5">
        <v>-6765</v>
      </c>
      <c r="U5">
        <v>6745.8000000000029</v>
      </c>
      <c r="W5">
        <v>28408.199999999997</v>
      </c>
      <c r="X5">
        <v>11643.000000000002</v>
      </c>
      <c r="AB5">
        <v>85312.8</v>
      </c>
      <c r="AC5">
        <v>1.5624501833253626</v>
      </c>
      <c r="AK5">
        <v>85312.8</v>
      </c>
      <c r="AL5">
        <v>1.5624501833253626</v>
      </c>
    </row>
    <row r="6" spans="1:38" x14ac:dyDescent="0.25">
      <c r="B6">
        <v>19323</v>
      </c>
      <c r="C6">
        <v>39563</v>
      </c>
      <c r="D6">
        <v>46107</v>
      </c>
      <c r="E6">
        <v>27638</v>
      </c>
      <c r="F6">
        <v>87861</v>
      </c>
      <c r="H6">
        <v>49368</v>
      </c>
      <c r="J6">
        <f t="shared" si="0"/>
        <v>44098.400000000001</v>
      </c>
      <c r="K6">
        <f t="shared" si="1"/>
        <v>1.1194963989623206</v>
      </c>
      <c r="L6">
        <f t="shared" si="2"/>
        <v>87861</v>
      </c>
      <c r="M6">
        <f t="shared" si="3"/>
        <v>19323</v>
      </c>
      <c r="N6">
        <f t="shared" si="4"/>
        <v>44098.400000000001</v>
      </c>
      <c r="O6">
        <f t="shared" si="5"/>
        <v>68538</v>
      </c>
      <c r="Q6">
        <v>-22956</v>
      </c>
      <c r="R6">
        <v>-4226</v>
      </c>
      <c r="T6">
        <v>-21263.799999999996</v>
      </c>
      <c r="U6">
        <v>-3192.4000000000015</v>
      </c>
      <c r="W6">
        <v>26175</v>
      </c>
      <c r="X6">
        <v>6331.5999999999985</v>
      </c>
      <c r="AB6">
        <v>44098.400000000001</v>
      </c>
      <c r="AC6">
        <v>1.1194963989623206</v>
      </c>
      <c r="AI6">
        <v>44098.400000000001</v>
      </c>
      <c r="AJ6">
        <v>1.1194963989623206</v>
      </c>
    </row>
    <row r="7" spans="1:38" x14ac:dyDescent="0.25">
      <c r="B7">
        <v>62968</v>
      </c>
      <c r="C7">
        <v>99009</v>
      </c>
      <c r="D7">
        <v>79619</v>
      </c>
      <c r="E7">
        <v>87682</v>
      </c>
      <c r="F7">
        <v>15336</v>
      </c>
      <c r="H7">
        <v>90629</v>
      </c>
      <c r="J7">
        <f t="shared" si="0"/>
        <v>68922.8</v>
      </c>
      <c r="K7">
        <f t="shared" si="1"/>
        <v>1.3149349707208644</v>
      </c>
      <c r="L7">
        <f t="shared" si="2"/>
        <v>99009</v>
      </c>
      <c r="M7">
        <f t="shared" si="3"/>
        <v>15336</v>
      </c>
      <c r="N7">
        <f t="shared" si="4"/>
        <v>68922.8</v>
      </c>
      <c r="O7">
        <f t="shared" si="5"/>
        <v>83673</v>
      </c>
      <c r="Q7">
        <v>-6172</v>
      </c>
      <c r="R7">
        <v>18152</v>
      </c>
      <c r="T7">
        <v>11604.800000000003</v>
      </c>
      <c r="U7">
        <v>-2751</v>
      </c>
      <c r="W7">
        <v>22451.199999999997</v>
      </c>
      <c r="X7">
        <v>2751</v>
      </c>
      <c r="AD7">
        <v>68922.8</v>
      </c>
      <c r="AE7">
        <v>1.3149349707208644</v>
      </c>
      <c r="AI7">
        <v>68922.8</v>
      </c>
      <c r="AJ7">
        <v>1.3149349707208644</v>
      </c>
    </row>
    <row r="8" spans="1:38" x14ac:dyDescent="0.25">
      <c r="B8">
        <v>97087</v>
      </c>
      <c r="C8">
        <v>94120</v>
      </c>
      <c r="D8">
        <v>30270</v>
      </c>
      <c r="E8">
        <v>98152</v>
      </c>
      <c r="F8">
        <v>60611</v>
      </c>
      <c r="H8">
        <v>96405</v>
      </c>
      <c r="J8">
        <f t="shared" si="0"/>
        <v>76048</v>
      </c>
      <c r="K8">
        <f t="shared" si="1"/>
        <v>1.2676861981906165</v>
      </c>
      <c r="L8">
        <f t="shared" si="2"/>
        <v>98152</v>
      </c>
      <c r="M8">
        <f t="shared" si="3"/>
        <v>30270</v>
      </c>
      <c r="N8">
        <f t="shared" si="4"/>
        <v>76048</v>
      </c>
      <c r="O8">
        <f t="shared" si="5"/>
        <v>67882</v>
      </c>
      <c r="Q8">
        <v>-8022</v>
      </c>
      <c r="R8">
        <v>-4310</v>
      </c>
      <c r="T8">
        <v>-22425.800000000003</v>
      </c>
      <c r="U8">
        <v>-2554</v>
      </c>
      <c r="W8">
        <v>22425.8</v>
      </c>
      <c r="X8">
        <v>7913.2</v>
      </c>
      <c r="AB8">
        <v>76048</v>
      </c>
      <c r="AC8">
        <v>1.2676861981906165</v>
      </c>
      <c r="AI8">
        <v>76048</v>
      </c>
      <c r="AJ8">
        <v>1.2676861981906165</v>
      </c>
    </row>
    <row r="9" spans="1:38" x14ac:dyDescent="0.25">
      <c r="B9">
        <v>61403</v>
      </c>
      <c r="C9">
        <v>57492</v>
      </c>
      <c r="D9">
        <v>18907</v>
      </c>
      <c r="E9">
        <v>93609</v>
      </c>
      <c r="F9">
        <v>39393</v>
      </c>
      <c r="H9">
        <v>65982</v>
      </c>
      <c r="J9">
        <f t="shared" si="0"/>
        <v>54160.800000000003</v>
      </c>
      <c r="K9">
        <f t="shared" si="1"/>
        <v>1.2182611778260291</v>
      </c>
      <c r="L9">
        <f t="shared" si="2"/>
        <v>93609</v>
      </c>
      <c r="M9">
        <f t="shared" si="3"/>
        <v>18907</v>
      </c>
      <c r="N9">
        <f t="shared" si="4"/>
        <v>54160.800000000003</v>
      </c>
      <c r="O9">
        <f t="shared" si="5"/>
        <v>74702</v>
      </c>
      <c r="Q9">
        <v>-17904</v>
      </c>
      <c r="R9">
        <v>658</v>
      </c>
      <c r="T9">
        <v>-6675</v>
      </c>
      <c r="U9">
        <v>1216.4000000000015</v>
      </c>
      <c r="W9">
        <v>33227</v>
      </c>
      <c r="X9">
        <v>9736.8000000000011</v>
      </c>
      <c r="Z9">
        <v>54160.800000000003</v>
      </c>
      <c r="AA9">
        <v>1.2182611778260291</v>
      </c>
      <c r="AI9">
        <v>54160.800000000003</v>
      </c>
      <c r="AJ9">
        <v>1.2182611778260291</v>
      </c>
    </row>
    <row r="10" spans="1:38" x14ac:dyDescent="0.25">
      <c r="B10">
        <v>56921</v>
      </c>
      <c r="C10">
        <v>82652</v>
      </c>
      <c r="D10">
        <v>24784</v>
      </c>
      <c r="E10">
        <v>84443</v>
      </c>
      <c r="F10">
        <v>36241</v>
      </c>
      <c r="H10">
        <v>89565</v>
      </c>
      <c r="J10">
        <f t="shared" si="0"/>
        <v>57008.2</v>
      </c>
      <c r="K10">
        <f t="shared" si="1"/>
        <v>1.5710897730501929</v>
      </c>
      <c r="L10">
        <f t="shared" si="2"/>
        <v>84443</v>
      </c>
      <c r="M10">
        <f t="shared" si="3"/>
        <v>24784</v>
      </c>
      <c r="N10">
        <f t="shared" si="4"/>
        <v>57008.2</v>
      </c>
      <c r="O10">
        <f t="shared" si="5"/>
        <v>59659</v>
      </c>
      <c r="Q10">
        <v>-348</v>
      </c>
      <c r="R10">
        <v>262</v>
      </c>
      <c r="T10">
        <v>-9313.4000000000087</v>
      </c>
      <c r="U10">
        <v>-1898</v>
      </c>
      <c r="W10">
        <v>15568.6</v>
      </c>
      <c r="X10">
        <v>6749.2</v>
      </c>
      <c r="AB10">
        <v>57008.2</v>
      </c>
      <c r="AC10">
        <v>1.5710897730501929</v>
      </c>
      <c r="AK10">
        <v>57008.2</v>
      </c>
      <c r="AL10">
        <v>1.5710897730501929</v>
      </c>
    </row>
    <row r="11" spans="1:38" x14ac:dyDescent="0.25">
      <c r="B11">
        <v>61468</v>
      </c>
      <c r="C11">
        <v>88309</v>
      </c>
      <c r="D11">
        <v>88638</v>
      </c>
      <c r="E11">
        <v>47589</v>
      </c>
      <c r="F11">
        <v>24724</v>
      </c>
      <c r="H11">
        <v>122944</v>
      </c>
      <c r="J11">
        <f t="shared" si="0"/>
        <v>62145.599999999999</v>
      </c>
      <c r="K11">
        <f t="shared" si="1"/>
        <v>1.9783218763677557</v>
      </c>
      <c r="L11">
        <f t="shared" si="2"/>
        <v>88638</v>
      </c>
      <c r="M11">
        <f t="shared" si="3"/>
        <v>24724</v>
      </c>
      <c r="N11">
        <f t="shared" si="4"/>
        <v>62145.599999999999</v>
      </c>
      <c r="O11">
        <f t="shared" si="5"/>
        <v>63914</v>
      </c>
      <c r="Q11">
        <v>85798</v>
      </c>
      <c r="R11">
        <v>2484</v>
      </c>
      <c r="T11">
        <v>29034</v>
      </c>
      <c r="U11">
        <v>1489.1999999999971</v>
      </c>
      <c r="W11">
        <v>36284.400000000001</v>
      </c>
      <c r="X11">
        <v>2988.8</v>
      </c>
      <c r="Z11">
        <v>62145.599999999999</v>
      </c>
      <c r="AA11">
        <v>1.9783218763677557</v>
      </c>
      <c r="AK11">
        <v>62145.599999999999</v>
      </c>
      <c r="AL11">
        <v>1.9783218763677557</v>
      </c>
    </row>
    <row r="12" spans="1:38" x14ac:dyDescent="0.25">
      <c r="B12">
        <v>34969</v>
      </c>
      <c r="C12">
        <v>85513</v>
      </c>
      <c r="D12">
        <v>38804</v>
      </c>
      <c r="E12">
        <v>56590</v>
      </c>
      <c r="F12">
        <v>32352</v>
      </c>
      <c r="H12">
        <v>83555</v>
      </c>
      <c r="J12">
        <f t="shared" si="0"/>
        <v>49645.599999999999</v>
      </c>
      <c r="K12">
        <f t="shared" si="1"/>
        <v>1.6830293117617674</v>
      </c>
      <c r="L12">
        <f t="shared" si="2"/>
        <v>85513</v>
      </c>
      <c r="M12">
        <f t="shared" si="3"/>
        <v>32352</v>
      </c>
      <c r="N12">
        <f t="shared" si="4"/>
        <v>49645.599999999999</v>
      </c>
      <c r="O12">
        <f t="shared" si="5"/>
        <v>53161</v>
      </c>
      <c r="Q12">
        <v>-30835</v>
      </c>
      <c r="R12">
        <v>-2966</v>
      </c>
      <c r="T12">
        <v>-18004.400000000001</v>
      </c>
      <c r="U12">
        <v>2456.7999999999956</v>
      </c>
      <c r="W12">
        <v>22102.799999999999</v>
      </c>
      <c r="X12">
        <v>3417.6000000000004</v>
      </c>
      <c r="AF12">
        <v>49645.599999999999</v>
      </c>
      <c r="AG12">
        <v>1.6830293117617674</v>
      </c>
      <c r="AK12">
        <v>49645.599999999999</v>
      </c>
      <c r="AL12">
        <v>1.6830293117617674</v>
      </c>
    </row>
    <row r="13" spans="1:38" x14ac:dyDescent="0.25">
      <c r="B13">
        <v>67935</v>
      </c>
      <c r="C13">
        <v>49613</v>
      </c>
      <c r="D13">
        <v>25634</v>
      </c>
      <c r="E13">
        <v>40498</v>
      </c>
      <c r="F13">
        <v>68397</v>
      </c>
      <c r="H13">
        <v>120126</v>
      </c>
      <c r="J13">
        <f t="shared" si="0"/>
        <v>50415.4</v>
      </c>
      <c r="K13">
        <f t="shared" si="1"/>
        <v>2.3827243262971236</v>
      </c>
      <c r="L13">
        <f t="shared" si="2"/>
        <v>68397</v>
      </c>
      <c r="M13">
        <f t="shared" si="3"/>
        <v>25634</v>
      </c>
      <c r="N13">
        <f t="shared" si="4"/>
        <v>50415.4</v>
      </c>
      <c r="O13">
        <f t="shared" si="5"/>
        <v>42763</v>
      </c>
      <c r="Q13">
        <v>39807</v>
      </c>
      <c r="R13">
        <v>20852</v>
      </c>
      <c r="T13">
        <v>-16398.200000000004</v>
      </c>
      <c r="U13">
        <v>1846.4000000000015</v>
      </c>
      <c r="W13">
        <v>29656.6</v>
      </c>
      <c r="X13">
        <v>2281.6000000000004</v>
      </c>
      <c r="AB13">
        <v>50415.4</v>
      </c>
      <c r="AC13">
        <v>2.3827243262971236</v>
      </c>
      <c r="AK13">
        <v>50415.4</v>
      </c>
      <c r="AL13">
        <v>2.3827243262971236</v>
      </c>
    </row>
    <row r="14" spans="1:38" x14ac:dyDescent="0.25">
      <c r="B14">
        <v>70850</v>
      </c>
      <c r="C14">
        <v>31162</v>
      </c>
      <c r="D14">
        <v>50139</v>
      </c>
      <c r="E14">
        <v>25912</v>
      </c>
      <c r="F14">
        <v>34588</v>
      </c>
      <c r="H14">
        <v>87999</v>
      </c>
      <c r="J14">
        <f t="shared" si="0"/>
        <v>42530.2</v>
      </c>
      <c r="K14">
        <f t="shared" si="1"/>
        <v>2.0690944317214592</v>
      </c>
      <c r="L14">
        <f t="shared" si="2"/>
        <v>70850</v>
      </c>
      <c r="M14">
        <f t="shared" si="3"/>
        <v>25912</v>
      </c>
      <c r="N14">
        <f t="shared" si="4"/>
        <v>42530.2</v>
      </c>
      <c r="O14">
        <f t="shared" si="5"/>
        <v>44938</v>
      </c>
      <c r="Q14">
        <v>46548</v>
      </c>
      <c r="R14">
        <v>-402</v>
      </c>
      <c r="T14">
        <v>1423.5999999999985</v>
      </c>
      <c r="U14">
        <v>2345.1999999999971</v>
      </c>
      <c r="W14">
        <v>22144.799999999999</v>
      </c>
      <c r="X14">
        <v>4477.2</v>
      </c>
      <c r="Z14">
        <v>42530.2</v>
      </c>
      <c r="AA14">
        <v>2.0690944317214592</v>
      </c>
      <c r="AK14">
        <v>42530.2</v>
      </c>
      <c r="AL14">
        <v>2.0690944317214592</v>
      </c>
    </row>
    <row r="15" spans="1:38" x14ac:dyDescent="0.25">
      <c r="B15">
        <v>84948</v>
      </c>
      <c r="C15">
        <v>38861</v>
      </c>
      <c r="D15">
        <v>50894</v>
      </c>
      <c r="E15">
        <v>69490</v>
      </c>
      <c r="F15">
        <v>15593</v>
      </c>
      <c r="H15">
        <v>61134</v>
      </c>
      <c r="J15">
        <f t="shared" si="0"/>
        <v>51957.2</v>
      </c>
      <c r="K15">
        <f t="shared" si="1"/>
        <v>1.1766222968135311</v>
      </c>
      <c r="L15">
        <f t="shared" si="2"/>
        <v>84948</v>
      </c>
      <c r="M15">
        <f t="shared" si="3"/>
        <v>15593</v>
      </c>
      <c r="N15">
        <f t="shared" si="4"/>
        <v>51957.2</v>
      </c>
      <c r="O15">
        <f t="shared" si="5"/>
        <v>69355</v>
      </c>
      <c r="Q15">
        <v>-30132</v>
      </c>
      <c r="R15">
        <v>-5354</v>
      </c>
      <c r="T15">
        <v>-22187.199999999997</v>
      </c>
      <c r="U15">
        <v>1011.7999999999956</v>
      </c>
      <c r="W15">
        <v>43931.600000000006</v>
      </c>
      <c r="X15">
        <v>3335.4000000000005</v>
      </c>
      <c r="AB15">
        <v>51957.2</v>
      </c>
      <c r="AC15">
        <v>1.1766222968135311</v>
      </c>
      <c r="AI15">
        <v>51957.2</v>
      </c>
      <c r="AJ15">
        <v>1.1766222968135311</v>
      </c>
    </row>
    <row r="16" spans="1:38" x14ac:dyDescent="0.25">
      <c r="B16">
        <v>25564</v>
      </c>
      <c r="C16">
        <v>90676</v>
      </c>
      <c r="D16">
        <v>14673</v>
      </c>
      <c r="E16">
        <v>97865</v>
      </c>
      <c r="F16">
        <v>60472</v>
      </c>
      <c r="H16">
        <v>59633</v>
      </c>
      <c r="J16">
        <f t="shared" si="0"/>
        <v>57850</v>
      </c>
      <c r="K16">
        <f t="shared" si="1"/>
        <v>1.0308210890233362</v>
      </c>
      <c r="L16">
        <f t="shared" si="2"/>
        <v>97865</v>
      </c>
      <c r="M16">
        <f t="shared" si="3"/>
        <v>14673</v>
      </c>
      <c r="N16">
        <f t="shared" si="4"/>
        <v>57850</v>
      </c>
      <c r="O16">
        <f t="shared" si="5"/>
        <v>83192</v>
      </c>
      <c r="Q16">
        <v>-73207</v>
      </c>
      <c r="R16">
        <v>-4686</v>
      </c>
      <c r="T16">
        <v>-21583.399999999994</v>
      </c>
      <c r="U16">
        <v>-1644.4000000000015</v>
      </c>
      <c r="W16">
        <v>21583.4</v>
      </c>
      <c r="X16">
        <v>1644.4</v>
      </c>
      <c r="AF16">
        <v>57850</v>
      </c>
      <c r="AG16">
        <v>1.0308210890233362</v>
      </c>
      <c r="AI16">
        <v>57850</v>
      </c>
      <c r="AJ16">
        <v>1.0308210890233362</v>
      </c>
    </row>
    <row r="17" spans="2:38" x14ac:dyDescent="0.25">
      <c r="B17">
        <v>67285</v>
      </c>
      <c r="C17">
        <v>24784</v>
      </c>
      <c r="D17">
        <v>80841</v>
      </c>
      <c r="E17">
        <v>41285</v>
      </c>
      <c r="F17">
        <v>92444</v>
      </c>
      <c r="H17">
        <v>81899</v>
      </c>
      <c r="J17">
        <f t="shared" si="0"/>
        <v>61327.8</v>
      </c>
      <c r="K17">
        <f t="shared" si="1"/>
        <v>1.3354302616431699</v>
      </c>
      <c r="L17">
        <f t="shared" si="2"/>
        <v>92444</v>
      </c>
      <c r="M17">
        <f t="shared" si="3"/>
        <v>24784</v>
      </c>
      <c r="N17">
        <f t="shared" si="4"/>
        <v>61327.8</v>
      </c>
      <c r="O17">
        <f t="shared" si="5"/>
        <v>67660</v>
      </c>
      <c r="Q17">
        <v>-5308</v>
      </c>
      <c r="R17">
        <v>0</v>
      </c>
      <c r="T17">
        <v>9963</v>
      </c>
      <c r="U17">
        <v>-180.59999999999854</v>
      </c>
      <c r="W17">
        <v>22849.8</v>
      </c>
      <c r="X17">
        <v>5639.4</v>
      </c>
      <c r="AD17">
        <v>61327.8</v>
      </c>
      <c r="AE17">
        <v>1.3354302616431699</v>
      </c>
      <c r="AI17">
        <v>61327.8</v>
      </c>
      <c r="AJ17">
        <v>1.3354302616431699</v>
      </c>
    </row>
    <row r="18" spans="2:38" x14ac:dyDescent="0.25">
      <c r="B18">
        <v>50420</v>
      </c>
      <c r="C18">
        <v>81379</v>
      </c>
      <c r="D18">
        <v>60475</v>
      </c>
      <c r="E18">
        <v>83613</v>
      </c>
      <c r="F18">
        <v>30474</v>
      </c>
      <c r="H18">
        <v>70739</v>
      </c>
      <c r="J18">
        <f t="shared" si="0"/>
        <v>61272.2</v>
      </c>
      <c r="K18">
        <f t="shared" si="1"/>
        <v>1.1545040001827909</v>
      </c>
      <c r="L18">
        <f t="shared" si="2"/>
        <v>83613</v>
      </c>
      <c r="M18">
        <f t="shared" si="3"/>
        <v>30474</v>
      </c>
      <c r="N18">
        <f t="shared" si="4"/>
        <v>61272.2</v>
      </c>
      <c r="O18">
        <f t="shared" si="5"/>
        <v>53139</v>
      </c>
      <c r="Q18">
        <v>-2200</v>
      </c>
      <c r="R18">
        <v>2362</v>
      </c>
      <c r="T18">
        <v>510.19999999999709</v>
      </c>
      <c r="U18">
        <v>-184.60000000000582</v>
      </c>
      <c r="W18">
        <v>24892.600000000002</v>
      </c>
      <c r="X18">
        <v>2214.1999999999998</v>
      </c>
      <c r="Z18">
        <v>61272.2</v>
      </c>
      <c r="AA18">
        <v>1.1545040001827909</v>
      </c>
      <c r="AI18">
        <v>61272.2</v>
      </c>
      <c r="AJ18">
        <v>1.1545040001827909</v>
      </c>
    </row>
    <row r="19" spans="2:38" x14ac:dyDescent="0.25">
      <c r="B19">
        <v>104162</v>
      </c>
      <c r="C19">
        <v>53945</v>
      </c>
      <c r="D19">
        <v>75394</v>
      </c>
      <c r="E19">
        <v>98148</v>
      </c>
      <c r="F19">
        <v>60374</v>
      </c>
      <c r="H19">
        <v>111793</v>
      </c>
      <c r="J19">
        <f t="shared" si="0"/>
        <v>78404.600000000006</v>
      </c>
      <c r="K19">
        <f t="shared" si="1"/>
        <v>1.4258474630315057</v>
      </c>
      <c r="L19">
        <f t="shared" si="2"/>
        <v>104162</v>
      </c>
      <c r="M19">
        <f t="shared" si="3"/>
        <v>53945</v>
      </c>
      <c r="N19">
        <f t="shared" si="4"/>
        <v>78404.600000000006</v>
      </c>
      <c r="O19">
        <f t="shared" si="5"/>
        <v>50217</v>
      </c>
      <c r="Q19">
        <v>11425</v>
      </c>
      <c r="R19">
        <v>25</v>
      </c>
      <c r="T19">
        <v>3054.8000000000029</v>
      </c>
      <c r="U19">
        <v>1201.2000000000116</v>
      </c>
      <c r="W19">
        <v>31799.599999999999</v>
      </c>
      <c r="X19">
        <v>8675.6</v>
      </c>
      <c r="AB19">
        <v>78404.600000000006</v>
      </c>
      <c r="AC19">
        <v>1.4258474630315057</v>
      </c>
      <c r="AI19">
        <v>78404.600000000006</v>
      </c>
      <c r="AJ19">
        <v>1.4258474630315057</v>
      </c>
    </row>
    <row r="20" spans="2:38" x14ac:dyDescent="0.25">
      <c r="B20">
        <v>85187</v>
      </c>
      <c r="C20">
        <v>30748</v>
      </c>
      <c r="D20">
        <v>63686</v>
      </c>
      <c r="E20">
        <v>90023</v>
      </c>
      <c r="F20">
        <v>94746</v>
      </c>
      <c r="H20">
        <v>114053</v>
      </c>
      <c r="J20">
        <f t="shared" si="0"/>
        <v>72878</v>
      </c>
      <c r="K20">
        <f t="shared" si="1"/>
        <v>1.5649853179285931</v>
      </c>
      <c r="L20">
        <f t="shared" si="2"/>
        <v>94746</v>
      </c>
      <c r="M20">
        <f t="shared" si="3"/>
        <v>30748</v>
      </c>
      <c r="N20">
        <f t="shared" si="4"/>
        <v>72878</v>
      </c>
      <c r="O20">
        <f t="shared" si="5"/>
        <v>63998</v>
      </c>
      <c r="Q20">
        <v>-10054</v>
      </c>
      <c r="R20">
        <v>476</v>
      </c>
      <c r="T20">
        <v>8106.1999999999971</v>
      </c>
      <c r="U20">
        <v>5264.6000000000058</v>
      </c>
      <c r="W20">
        <v>19541.400000000001</v>
      </c>
      <c r="X20">
        <v>6350.5999999999995</v>
      </c>
      <c r="AF20">
        <v>72878</v>
      </c>
      <c r="AG20">
        <v>1.5649853179285931</v>
      </c>
      <c r="AK20">
        <v>72878</v>
      </c>
      <c r="AL20">
        <v>1.5649853179285931</v>
      </c>
    </row>
    <row r="21" spans="2:38" x14ac:dyDescent="0.25">
      <c r="B21">
        <v>63516</v>
      </c>
      <c r="C21">
        <v>37495</v>
      </c>
      <c r="D21">
        <v>51187</v>
      </c>
      <c r="E21">
        <v>30421</v>
      </c>
      <c r="F21">
        <v>101941</v>
      </c>
      <c r="H21">
        <v>120702</v>
      </c>
      <c r="J21">
        <f t="shared" si="0"/>
        <v>56912</v>
      </c>
      <c r="K21">
        <f t="shared" si="1"/>
        <v>2.1208532471183581</v>
      </c>
      <c r="L21">
        <f t="shared" si="2"/>
        <v>101941</v>
      </c>
      <c r="M21">
        <f t="shared" si="3"/>
        <v>30421</v>
      </c>
      <c r="N21">
        <f t="shared" si="4"/>
        <v>56912</v>
      </c>
      <c r="O21">
        <f t="shared" si="5"/>
        <v>71520</v>
      </c>
      <c r="Q21">
        <v>20949</v>
      </c>
      <c r="R21">
        <v>17566</v>
      </c>
      <c r="T21">
        <v>10541</v>
      </c>
      <c r="U21">
        <v>3458.8000000000029</v>
      </c>
      <c r="W21">
        <v>26856.199999999997</v>
      </c>
      <c r="X21">
        <v>7974</v>
      </c>
      <c r="AD21">
        <v>56912</v>
      </c>
      <c r="AE21">
        <v>2.1208532471183581</v>
      </c>
      <c r="AK21">
        <v>56912</v>
      </c>
      <c r="AL21">
        <v>2.1208532471183581</v>
      </c>
    </row>
    <row r="22" spans="2:38" x14ac:dyDescent="0.25">
      <c r="B22">
        <v>76145</v>
      </c>
      <c r="C22">
        <v>22214</v>
      </c>
      <c r="D22">
        <v>98129</v>
      </c>
      <c r="E22">
        <v>53993</v>
      </c>
      <c r="F22">
        <v>64916</v>
      </c>
      <c r="H22">
        <v>100480</v>
      </c>
      <c r="J22">
        <f t="shared" si="0"/>
        <v>63079.4</v>
      </c>
      <c r="K22">
        <f t="shared" si="1"/>
        <v>1.592913058779887</v>
      </c>
      <c r="L22">
        <f t="shared" si="2"/>
        <v>98129</v>
      </c>
      <c r="M22">
        <f t="shared" si="3"/>
        <v>22214</v>
      </c>
      <c r="N22">
        <f t="shared" si="4"/>
        <v>63079.4</v>
      </c>
      <c r="O22">
        <f t="shared" si="5"/>
        <v>75915</v>
      </c>
      <c r="Q22">
        <v>-38756</v>
      </c>
      <c r="R22">
        <v>191</v>
      </c>
      <c r="T22">
        <v>-15025.599999999999</v>
      </c>
      <c r="U22">
        <v>-2681.5999999999985</v>
      </c>
      <c r="W22">
        <v>28554</v>
      </c>
      <c r="X22">
        <v>2687.6000000000004</v>
      </c>
      <c r="AF22">
        <v>63079.4</v>
      </c>
      <c r="AG22">
        <v>1.592913058779887</v>
      </c>
      <c r="AI22">
        <v>63079.4</v>
      </c>
      <c r="AJ22">
        <v>1.592913058779887</v>
      </c>
    </row>
    <row r="23" spans="2:38" x14ac:dyDescent="0.25">
      <c r="B23">
        <v>86807</v>
      </c>
      <c r="C23">
        <v>93279</v>
      </c>
      <c r="D23">
        <v>47275</v>
      </c>
      <c r="E23">
        <v>29386</v>
      </c>
      <c r="F23">
        <v>82175</v>
      </c>
      <c r="H23">
        <v>122131</v>
      </c>
      <c r="J23">
        <f t="shared" si="0"/>
        <v>67784.399999999994</v>
      </c>
      <c r="K23">
        <f t="shared" si="1"/>
        <v>1.801756746390025</v>
      </c>
      <c r="L23">
        <f t="shared" si="2"/>
        <v>93279</v>
      </c>
      <c r="M23">
        <f t="shared" si="3"/>
        <v>29386</v>
      </c>
      <c r="N23">
        <f t="shared" si="4"/>
        <v>67784.399999999994</v>
      </c>
      <c r="O23">
        <f t="shared" si="5"/>
        <v>63893</v>
      </c>
      <c r="Q23">
        <v>12169</v>
      </c>
      <c r="R23">
        <v>-5382</v>
      </c>
      <c r="T23">
        <v>17747.999999999993</v>
      </c>
      <c r="U23">
        <v>-4240.4000000000087</v>
      </c>
      <c r="W23">
        <v>23441.599999999999</v>
      </c>
      <c r="X23">
        <v>4241.5999999999995</v>
      </c>
      <c r="AD23">
        <v>67784.399999999994</v>
      </c>
      <c r="AE23">
        <v>1.801756746390025</v>
      </c>
      <c r="AK23">
        <v>67784.399999999994</v>
      </c>
      <c r="AL23">
        <v>1.801756746390025</v>
      </c>
    </row>
    <row r="24" spans="2:38" x14ac:dyDescent="0.25">
      <c r="B24">
        <v>91528</v>
      </c>
      <c r="C24">
        <v>47558</v>
      </c>
      <c r="D24">
        <v>67080</v>
      </c>
      <c r="E24">
        <v>54336</v>
      </c>
      <c r="F24">
        <v>25511</v>
      </c>
      <c r="H24">
        <v>98173</v>
      </c>
      <c r="J24">
        <f t="shared" si="0"/>
        <v>57202.6</v>
      </c>
      <c r="K24">
        <f t="shared" si="1"/>
        <v>1.7162331782121791</v>
      </c>
      <c r="L24">
        <f t="shared" si="2"/>
        <v>91528</v>
      </c>
      <c r="M24">
        <f t="shared" si="3"/>
        <v>25511</v>
      </c>
      <c r="N24">
        <f t="shared" si="4"/>
        <v>57202.6</v>
      </c>
      <c r="O24">
        <f t="shared" si="5"/>
        <v>66017</v>
      </c>
      <c r="Q24">
        <v>-23228</v>
      </c>
      <c r="R24">
        <v>3465</v>
      </c>
      <c r="T24">
        <v>-9857.0000000000073</v>
      </c>
      <c r="U24">
        <v>2480.1999999999971</v>
      </c>
      <c r="W24">
        <v>16629.400000000001</v>
      </c>
      <c r="X24">
        <v>2480.1999999999998</v>
      </c>
      <c r="AF24">
        <v>57202.6</v>
      </c>
      <c r="AG24">
        <v>1.7162331782121791</v>
      </c>
      <c r="AK24">
        <v>57202.6</v>
      </c>
      <c r="AL24">
        <v>1.7162331782121791</v>
      </c>
    </row>
    <row r="25" spans="2:38" x14ac:dyDescent="0.25">
      <c r="B25">
        <v>16975</v>
      </c>
      <c r="C25">
        <v>85297</v>
      </c>
      <c r="D25">
        <v>42487</v>
      </c>
      <c r="E25">
        <v>98708</v>
      </c>
      <c r="F25">
        <v>16090</v>
      </c>
      <c r="H25">
        <v>120388</v>
      </c>
      <c r="J25">
        <f t="shared" si="0"/>
        <v>51911.4</v>
      </c>
      <c r="K25">
        <f t="shared" si="1"/>
        <v>2.3191052447054017</v>
      </c>
      <c r="L25">
        <f t="shared" si="2"/>
        <v>98708</v>
      </c>
      <c r="M25">
        <f t="shared" si="3"/>
        <v>16090</v>
      </c>
      <c r="N25">
        <f t="shared" si="4"/>
        <v>51911.4</v>
      </c>
      <c r="O25">
        <f t="shared" si="5"/>
        <v>82618</v>
      </c>
      <c r="Q25">
        <v>25924</v>
      </c>
      <c r="R25">
        <v>-239</v>
      </c>
      <c r="T25">
        <v>-10474.199999999997</v>
      </c>
      <c r="U25">
        <v>-4400.1999999999971</v>
      </c>
      <c r="W25">
        <v>26731</v>
      </c>
      <c r="X25">
        <v>6191.7999999999993</v>
      </c>
      <c r="AF25">
        <v>51911.4</v>
      </c>
      <c r="AG25">
        <v>2.3191052447054017</v>
      </c>
      <c r="AK25">
        <v>51911.4</v>
      </c>
      <c r="AL25">
        <v>2.3191052447054017</v>
      </c>
    </row>
    <row r="26" spans="2:38" x14ac:dyDescent="0.25">
      <c r="B26">
        <v>55173</v>
      </c>
      <c r="C26">
        <v>55487</v>
      </c>
      <c r="D26">
        <v>67214</v>
      </c>
      <c r="E26">
        <v>25734</v>
      </c>
      <c r="F26">
        <v>57413</v>
      </c>
      <c r="H26">
        <v>66515</v>
      </c>
      <c r="J26">
        <f t="shared" si="0"/>
        <v>52204.2</v>
      </c>
      <c r="K26">
        <f t="shared" si="1"/>
        <v>1.2741312001716338</v>
      </c>
      <c r="L26">
        <f t="shared" si="2"/>
        <v>67214</v>
      </c>
      <c r="M26">
        <f t="shared" si="3"/>
        <v>25734</v>
      </c>
      <c r="N26">
        <f t="shared" si="4"/>
        <v>52204.2</v>
      </c>
      <c r="O26">
        <f t="shared" si="5"/>
        <v>41480</v>
      </c>
      <c r="Q26">
        <v>-14665</v>
      </c>
      <c r="R26">
        <v>-161</v>
      </c>
      <c r="T26">
        <v>10113.599999999999</v>
      </c>
      <c r="U26">
        <v>4283.7999999999956</v>
      </c>
      <c r="W26">
        <v>24468.399999999998</v>
      </c>
      <c r="X26">
        <v>5564.2</v>
      </c>
      <c r="AD26">
        <v>52204.2</v>
      </c>
      <c r="AE26">
        <v>1.2741312001716338</v>
      </c>
      <c r="AI26">
        <v>52204.2</v>
      </c>
      <c r="AJ26">
        <v>1.2741312001716338</v>
      </c>
    </row>
    <row r="27" spans="2:38" x14ac:dyDescent="0.25">
      <c r="B27">
        <v>74216</v>
      </c>
      <c r="C27">
        <v>33206</v>
      </c>
      <c r="D27">
        <v>64855</v>
      </c>
      <c r="E27">
        <v>76819</v>
      </c>
      <c r="F27">
        <v>99331</v>
      </c>
      <c r="H27">
        <v>100771</v>
      </c>
      <c r="J27">
        <f t="shared" si="0"/>
        <v>69685.399999999994</v>
      </c>
      <c r="K27">
        <f t="shared" si="1"/>
        <v>1.4460848326909224</v>
      </c>
      <c r="L27">
        <f t="shared" si="2"/>
        <v>99331</v>
      </c>
      <c r="M27">
        <f t="shared" si="3"/>
        <v>33206</v>
      </c>
      <c r="N27">
        <f t="shared" si="4"/>
        <v>69685.399999999994</v>
      </c>
      <c r="O27">
        <f t="shared" si="5"/>
        <v>66125</v>
      </c>
      <c r="Q27">
        <v>39517</v>
      </c>
      <c r="R27">
        <v>-5522</v>
      </c>
      <c r="T27">
        <v>9046.3999999999942</v>
      </c>
      <c r="U27">
        <v>-3542</v>
      </c>
      <c r="W27">
        <v>25242.000000000004</v>
      </c>
      <c r="X27">
        <v>7052.4</v>
      </c>
      <c r="Z27">
        <v>69685.399999999994</v>
      </c>
      <c r="AA27">
        <v>1.4460848326909224</v>
      </c>
      <c r="AI27">
        <v>69685.399999999994</v>
      </c>
      <c r="AJ27">
        <v>1.4460848326909224</v>
      </c>
    </row>
    <row r="28" spans="2:38" x14ac:dyDescent="0.25">
      <c r="B28">
        <v>29840</v>
      </c>
      <c r="C28">
        <v>29346</v>
      </c>
      <c r="D28">
        <v>95087</v>
      </c>
      <c r="E28">
        <v>96235</v>
      </c>
      <c r="F28">
        <v>22387</v>
      </c>
      <c r="H28">
        <v>76962</v>
      </c>
      <c r="J28">
        <f t="shared" si="0"/>
        <v>54579</v>
      </c>
      <c r="K28">
        <f t="shared" si="1"/>
        <v>1.4101027867861264</v>
      </c>
      <c r="L28">
        <f t="shared" si="2"/>
        <v>96235</v>
      </c>
      <c r="M28">
        <f t="shared" si="3"/>
        <v>22387</v>
      </c>
      <c r="N28">
        <f t="shared" si="4"/>
        <v>54579</v>
      </c>
      <c r="O28">
        <f t="shared" si="5"/>
        <v>73848</v>
      </c>
      <c r="Q28">
        <v>-5448</v>
      </c>
      <c r="R28">
        <v>-1</v>
      </c>
      <c r="T28">
        <v>13915.199999999997</v>
      </c>
      <c r="U28">
        <v>7105</v>
      </c>
      <c r="W28">
        <v>39272.400000000001</v>
      </c>
      <c r="X28">
        <v>15116.600000000002</v>
      </c>
      <c r="AD28">
        <v>54579</v>
      </c>
      <c r="AE28">
        <v>1.4101027867861264</v>
      </c>
      <c r="AI28">
        <v>54579</v>
      </c>
      <c r="AJ28">
        <v>1.4101027867861264</v>
      </c>
    </row>
    <row r="29" spans="2:38" x14ac:dyDescent="0.25">
      <c r="B29">
        <v>75419</v>
      </c>
      <c r="C29">
        <v>98065</v>
      </c>
      <c r="D29">
        <v>32865</v>
      </c>
      <c r="E29">
        <v>55847</v>
      </c>
      <c r="F29">
        <v>72622</v>
      </c>
      <c r="H29">
        <v>119779</v>
      </c>
      <c r="J29">
        <f t="shared" si="0"/>
        <v>66963.600000000006</v>
      </c>
      <c r="K29">
        <f t="shared" si="1"/>
        <v>1.7887180498061632</v>
      </c>
      <c r="L29">
        <f t="shared" si="2"/>
        <v>98065</v>
      </c>
      <c r="M29">
        <f t="shared" si="3"/>
        <v>32865</v>
      </c>
      <c r="N29">
        <f t="shared" si="4"/>
        <v>66963.600000000006</v>
      </c>
      <c r="O29">
        <f t="shared" si="5"/>
        <v>65200</v>
      </c>
      <c r="Q29">
        <v>-5558</v>
      </c>
      <c r="R29">
        <v>-705</v>
      </c>
      <c r="T29">
        <v>-10797</v>
      </c>
      <c r="U29">
        <v>-3215.7999999999884</v>
      </c>
      <c r="W29">
        <v>33789</v>
      </c>
      <c r="X29">
        <v>6048.5999999999995</v>
      </c>
      <c r="AF29">
        <v>66963.600000000006</v>
      </c>
      <c r="AG29">
        <v>1.7887180498061632</v>
      </c>
      <c r="AK29">
        <v>66963.600000000006</v>
      </c>
      <c r="AL29">
        <v>1.7887180498061632</v>
      </c>
    </row>
    <row r="30" spans="2:38" x14ac:dyDescent="0.25">
      <c r="B30">
        <v>89061</v>
      </c>
      <c r="C30">
        <v>53843</v>
      </c>
      <c r="D30">
        <v>64484</v>
      </c>
      <c r="E30">
        <v>40817</v>
      </c>
      <c r="F30">
        <v>35852</v>
      </c>
      <c r="H30">
        <v>96671</v>
      </c>
      <c r="J30">
        <f t="shared" si="0"/>
        <v>56811.4</v>
      </c>
      <c r="K30">
        <f t="shared" si="1"/>
        <v>1.7016127044924081</v>
      </c>
      <c r="L30">
        <f t="shared" si="2"/>
        <v>89061</v>
      </c>
      <c r="M30">
        <f t="shared" si="3"/>
        <v>35852</v>
      </c>
      <c r="N30">
        <f t="shared" si="4"/>
        <v>56811.4</v>
      </c>
      <c r="O30">
        <f t="shared" si="5"/>
        <v>53209</v>
      </c>
      <c r="Q30">
        <v>13154</v>
      </c>
      <c r="R30">
        <v>244</v>
      </c>
      <c r="T30">
        <v>-2376.1999999999971</v>
      </c>
      <c r="U30">
        <v>5062.2000000000044</v>
      </c>
      <c r="W30">
        <v>8276.5999999999985</v>
      </c>
      <c r="X30">
        <v>6062.2</v>
      </c>
      <c r="Z30">
        <v>56811.4</v>
      </c>
      <c r="AA30">
        <v>1.7016127044924081</v>
      </c>
      <c r="AK30">
        <v>56811.4</v>
      </c>
      <c r="AL30">
        <v>1.7016127044924081</v>
      </c>
    </row>
    <row r="31" spans="2:38" x14ac:dyDescent="0.25">
      <c r="B31">
        <v>81651</v>
      </c>
      <c r="C31">
        <v>93072</v>
      </c>
      <c r="D31">
        <v>19585</v>
      </c>
      <c r="E31">
        <v>84619</v>
      </c>
      <c r="F31">
        <v>44278</v>
      </c>
      <c r="H31">
        <v>99005</v>
      </c>
      <c r="J31">
        <f t="shared" si="0"/>
        <v>64641</v>
      </c>
      <c r="K31">
        <f t="shared" si="1"/>
        <v>1.5316130629167246</v>
      </c>
      <c r="L31">
        <f t="shared" si="2"/>
        <v>93072</v>
      </c>
      <c r="M31">
        <f t="shared" si="3"/>
        <v>19585</v>
      </c>
      <c r="N31">
        <f t="shared" si="4"/>
        <v>64641</v>
      </c>
      <c r="O31">
        <f t="shared" si="5"/>
        <v>73487</v>
      </c>
      <c r="Q31">
        <v>4664</v>
      </c>
      <c r="R31">
        <v>-149</v>
      </c>
      <c r="T31">
        <v>13768.199999999997</v>
      </c>
      <c r="U31">
        <v>259.59999999999854</v>
      </c>
      <c r="W31">
        <v>19977.8</v>
      </c>
      <c r="X31">
        <v>8513.6</v>
      </c>
      <c r="AD31">
        <v>64641</v>
      </c>
      <c r="AE31">
        <v>1.5316130629167246</v>
      </c>
      <c r="AI31">
        <v>64641</v>
      </c>
      <c r="AJ31">
        <v>1.5316130629167246</v>
      </c>
    </row>
    <row r="32" spans="2:38" x14ac:dyDescent="0.25">
      <c r="B32">
        <v>54369</v>
      </c>
      <c r="C32">
        <v>106284</v>
      </c>
      <c r="D32">
        <v>25029</v>
      </c>
      <c r="E32">
        <v>67956</v>
      </c>
      <c r="F32">
        <v>41270</v>
      </c>
      <c r="H32">
        <v>88309</v>
      </c>
      <c r="J32">
        <f t="shared" si="0"/>
        <v>58981.599999999999</v>
      </c>
      <c r="K32">
        <f t="shared" si="1"/>
        <v>1.4972296444993014</v>
      </c>
      <c r="L32">
        <f t="shared" si="2"/>
        <v>106284</v>
      </c>
      <c r="M32">
        <f t="shared" si="3"/>
        <v>25029</v>
      </c>
      <c r="N32">
        <f t="shared" si="4"/>
        <v>58981.599999999999</v>
      </c>
      <c r="O32">
        <f t="shared" si="5"/>
        <v>81255</v>
      </c>
      <c r="Q32">
        <v>15862</v>
      </c>
      <c r="R32">
        <v>1062</v>
      </c>
      <c r="T32">
        <v>2573.7999999999956</v>
      </c>
      <c r="U32">
        <v>-2472.2000000000044</v>
      </c>
      <c r="W32">
        <v>16129</v>
      </c>
      <c r="X32">
        <v>8723.7999999999993</v>
      </c>
      <c r="Z32">
        <v>58981.599999999999</v>
      </c>
      <c r="AA32">
        <v>1.4972296444993014</v>
      </c>
      <c r="AK32">
        <v>58981.599999999999</v>
      </c>
      <c r="AL32">
        <v>1.4972296444993014</v>
      </c>
    </row>
    <row r="33" spans="2:38" x14ac:dyDescent="0.25">
      <c r="B33">
        <v>64555</v>
      </c>
      <c r="C33">
        <v>19550</v>
      </c>
      <c r="D33">
        <v>85942</v>
      </c>
      <c r="E33">
        <v>52060</v>
      </c>
      <c r="F33">
        <v>109543</v>
      </c>
      <c r="H33">
        <v>80051</v>
      </c>
      <c r="J33">
        <f t="shared" si="0"/>
        <v>66330</v>
      </c>
      <c r="K33">
        <f t="shared" si="1"/>
        <v>1.2068596411879995</v>
      </c>
      <c r="L33">
        <f t="shared" si="2"/>
        <v>109543</v>
      </c>
      <c r="M33">
        <f t="shared" si="3"/>
        <v>19550</v>
      </c>
      <c r="N33">
        <f t="shared" si="4"/>
        <v>66330</v>
      </c>
      <c r="O33">
        <f t="shared" si="5"/>
        <v>89993</v>
      </c>
      <c r="Q33">
        <v>-8755</v>
      </c>
      <c r="R33">
        <v>-5209</v>
      </c>
      <c r="T33">
        <v>14965.199999999997</v>
      </c>
      <c r="U33">
        <v>18.600000000005821</v>
      </c>
      <c r="W33">
        <v>39077.599999999999</v>
      </c>
      <c r="X33">
        <v>4605.3999999999996</v>
      </c>
      <c r="AD33">
        <v>66330</v>
      </c>
      <c r="AE33">
        <v>1.2068596411879995</v>
      </c>
      <c r="AI33">
        <v>66330</v>
      </c>
      <c r="AJ33">
        <v>1.2068596411879995</v>
      </c>
    </row>
    <row r="34" spans="2:38" x14ac:dyDescent="0.25">
      <c r="B34">
        <v>80755</v>
      </c>
      <c r="C34">
        <v>109773</v>
      </c>
      <c r="D34">
        <v>79024</v>
      </c>
      <c r="E34">
        <v>48917</v>
      </c>
      <c r="F34">
        <v>32040</v>
      </c>
      <c r="H34">
        <v>106308</v>
      </c>
      <c r="J34">
        <f t="shared" ref="J34:J65" si="6">AVERAGE(B34:F34)</f>
        <v>70101.8</v>
      </c>
      <c r="K34">
        <f t="shared" ref="K34:K65" si="7">H34/J34</f>
        <v>1.5164803186223463</v>
      </c>
      <c r="L34">
        <f t="shared" ref="L34:L65" si="8">MAX(B34:F34)</f>
        <v>109773</v>
      </c>
      <c r="M34">
        <f t="shared" ref="M34:M65" si="9">MIN(B34:F34)</f>
        <v>32040</v>
      </c>
      <c r="N34">
        <f t="shared" ref="N34:N65" si="10">AVERAGE(B34:F34)</f>
        <v>70101.8</v>
      </c>
      <c r="O34">
        <f t="shared" ref="O34:O65" si="11">L34-M34</f>
        <v>77733</v>
      </c>
      <c r="Q34">
        <v>-9804</v>
      </c>
      <c r="R34">
        <v>-4243</v>
      </c>
      <c r="T34">
        <v>7224.2000000000044</v>
      </c>
      <c r="U34">
        <v>-4242.5999999999913</v>
      </c>
      <c r="W34">
        <v>19443</v>
      </c>
      <c r="X34">
        <v>6975.4000000000005</v>
      </c>
      <c r="AF34">
        <v>70101.8</v>
      </c>
      <c r="AG34">
        <v>1.5164803186223463</v>
      </c>
      <c r="AK34">
        <v>70101.8</v>
      </c>
      <c r="AL34">
        <v>1.5164803186223463</v>
      </c>
    </row>
    <row r="35" spans="2:38" x14ac:dyDescent="0.25">
      <c r="B35">
        <v>80635</v>
      </c>
      <c r="C35">
        <v>77679</v>
      </c>
      <c r="D35">
        <v>88025</v>
      </c>
      <c r="E35">
        <v>74395</v>
      </c>
      <c r="F35">
        <v>64631</v>
      </c>
      <c r="H35">
        <v>80645</v>
      </c>
      <c r="J35">
        <f t="shared" si="6"/>
        <v>77073</v>
      </c>
      <c r="K35">
        <f t="shared" si="7"/>
        <v>1.0463456722847171</v>
      </c>
      <c r="L35">
        <f t="shared" si="8"/>
        <v>88025</v>
      </c>
      <c r="M35">
        <f t="shared" si="9"/>
        <v>64631</v>
      </c>
      <c r="N35">
        <f t="shared" si="10"/>
        <v>77073</v>
      </c>
      <c r="O35">
        <f t="shared" si="11"/>
        <v>23394</v>
      </c>
      <c r="Q35">
        <v>-51703</v>
      </c>
      <c r="R35">
        <v>4603</v>
      </c>
      <c r="T35">
        <v>-8461.1999999999971</v>
      </c>
      <c r="U35">
        <v>3042.8000000000029</v>
      </c>
      <c r="W35">
        <v>21661.199999999997</v>
      </c>
      <c r="X35">
        <v>3042.8</v>
      </c>
      <c r="AF35">
        <v>77073</v>
      </c>
      <c r="AG35">
        <v>1.0463456722847171</v>
      </c>
      <c r="AI35">
        <v>77073</v>
      </c>
      <c r="AJ35">
        <v>1.0463456722847171</v>
      </c>
    </row>
    <row r="36" spans="2:38" x14ac:dyDescent="0.25">
      <c r="B36">
        <v>62916</v>
      </c>
      <c r="C36">
        <v>73868</v>
      </c>
      <c r="D36">
        <v>101100</v>
      </c>
      <c r="E36">
        <v>60949</v>
      </c>
      <c r="F36">
        <v>45097</v>
      </c>
      <c r="H36">
        <v>83336</v>
      </c>
      <c r="J36">
        <f t="shared" si="6"/>
        <v>68786</v>
      </c>
      <c r="K36">
        <f t="shared" si="7"/>
        <v>1.2115256011397668</v>
      </c>
      <c r="L36">
        <f t="shared" si="8"/>
        <v>101100</v>
      </c>
      <c r="M36">
        <f t="shared" si="9"/>
        <v>45097</v>
      </c>
      <c r="N36">
        <f t="shared" si="10"/>
        <v>68786</v>
      </c>
      <c r="O36">
        <f t="shared" si="11"/>
        <v>56003</v>
      </c>
      <c r="Q36">
        <v>-42001</v>
      </c>
      <c r="R36">
        <v>7489</v>
      </c>
      <c r="T36">
        <v>-15887.199999999997</v>
      </c>
      <c r="U36">
        <v>1756.3999999999942</v>
      </c>
      <c r="W36">
        <v>15887.2</v>
      </c>
      <c r="X36">
        <v>3247.2000000000003</v>
      </c>
      <c r="AB36">
        <v>68786</v>
      </c>
      <c r="AC36">
        <v>1.2115256011397668</v>
      </c>
      <c r="AI36">
        <v>68786</v>
      </c>
      <c r="AJ36">
        <v>1.2115256011397668</v>
      </c>
    </row>
    <row r="37" spans="2:38" x14ac:dyDescent="0.25">
      <c r="B37">
        <v>31100</v>
      </c>
      <c r="C37">
        <v>38888</v>
      </c>
      <c r="D37">
        <v>61408</v>
      </c>
      <c r="E37">
        <v>27564</v>
      </c>
      <c r="F37">
        <v>97830</v>
      </c>
      <c r="H37">
        <v>73609</v>
      </c>
      <c r="J37">
        <f t="shared" si="6"/>
        <v>51358</v>
      </c>
      <c r="K37">
        <f t="shared" si="7"/>
        <v>1.4332528525254098</v>
      </c>
      <c r="L37">
        <f t="shared" si="8"/>
        <v>97830</v>
      </c>
      <c r="M37">
        <f t="shared" si="9"/>
        <v>27564</v>
      </c>
      <c r="N37">
        <f t="shared" si="10"/>
        <v>51358</v>
      </c>
      <c r="O37">
        <f t="shared" si="11"/>
        <v>70266</v>
      </c>
      <c r="Q37">
        <v>26623</v>
      </c>
      <c r="R37">
        <v>-2538</v>
      </c>
      <c r="T37">
        <v>14015.199999999997</v>
      </c>
      <c r="U37">
        <v>-576.40000000000146</v>
      </c>
      <c r="W37">
        <v>30935.200000000001</v>
      </c>
      <c r="X37">
        <v>5489.2</v>
      </c>
      <c r="Z37">
        <v>51358</v>
      </c>
      <c r="AA37">
        <v>1.4332528525254098</v>
      </c>
      <c r="AI37">
        <v>51358</v>
      </c>
      <c r="AJ37">
        <v>1.4332528525254098</v>
      </c>
    </row>
    <row r="38" spans="2:38" x14ac:dyDescent="0.25">
      <c r="B38">
        <v>76429</v>
      </c>
      <c r="C38">
        <v>44173</v>
      </c>
      <c r="D38">
        <v>39944</v>
      </c>
      <c r="E38">
        <v>70838</v>
      </c>
      <c r="F38">
        <v>51616</v>
      </c>
      <c r="H38">
        <v>118957</v>
      </c>
      <c r="J38">
        <f t="shared" si="6"/>
        <v>56600</v>
      </c>
      <c r="K38">
        <f t="shared" si="7"/>
        <v>2.1017137809187281</v>
      </c>
      <c r="L38">
        <f t="shared" si="8"/>
        <v>76429</v>
      </c>
      <c r="M38">
        <f t="shared" si="9"/>
        <v>39944</v>
      </c>
      <c r="N38">
        <f t="shared" si="10"/>
        <v>56600</v>
      </c>
      <c r="O38">
        <f t="shared" si="11"/>
        <v>36485</v>
      </c>
      <c r="Q38">
        <v>34702</v>
      </c>
      <c r="R38">
        <v>-795</v>
      </c>
      <c r="T38">
        <v>-22366</v>
      </c>
      <c r="U38">
        <v>2615.4000000000015</v>
      </c>
      <c r="W38">
        <v>22366</v>
      </c>
      <c r="X38">
        <v>4482.5999999999995</v>
      </c>
      <c r="AB38">
        <v>56600</v>
      </c>
      <c r="AC38">
        <v>2.1017137809187281</v>
      </c>
      <c r="AK38">
        <v>56600</v>
      </c>
      <c r="AL38">
        <v>2.1017137809187281</v>
      </c>
    </row>
    <row r="39" spans="2:38" x14ac:dyDescent="0.25">
      <c r="B39">
        <v>76850</v>
      </c>
      <c r="C39">
        <v>52084</v>
      </c>
      <c r="D39">
        <v>81733</v>
      </c>
      <c r="E39">
        <v>48593</v>
      </c>
      <c r="F39">
        <v>58556</v>
      </c>
      <c r="H39">
        <v>107374</v>
      </c>
      <c r="J39">
        <f t="shared" si="6"/>
        <v>63563.199999999997</v>
      </c>
      <c r="K39">
        <f t="shared" si="7"/>
        <v>1.6892478666901605</v>
      </c>
      <c r="L39">
        <f t="shared" si="8"/>
        <v>81733</v>
      </c>
      <c r="M39">
        <f t="shared" si="9"/>
        <v>48593</v>
      </c>
      <c r="N39">
        <f t="shared" si="10"/>
        <v>63563.199999999997</v>
      </c>
      <c r="O39">
        <f t="shared" si="11"/>
        <v>33140</v>
      </c>
      <c r="Q39">
        <v>27178</v>
      </c>
      <c r="R39">
        <v>-4206</v>
      </c>
      <c r="T39">
        <v>8459.1999999999971</v>
      </c>
      <c r="U39">
        <v>-5890.4000000000087</v>
      </c>
      <c r="W39">
        <v>28539.600000000002</v>
      </c>
      <c r="X39">
        <v>6439.6</v>
      </c>
      <c r="Z39">
        <v>63563.199999999997</v>
      </c>
      <c r="AA39">
        <v>1.6892478666901605</v>
      </c>
      <c r="AK39">
        <v>63563.199999999997</v>
      </c>
      <c r="AL39">
        <v>1.6892478666901605</v>
      </c>
    </row>
    <row r="40" spans="2:38" x14ac:dyDescent="0.25">
      <c r="B40">
        <v>25226</v>
      </c>
      <c r="C40">
        <v>36892</v>
      </c>
      <c r="D40">
        <v>24845</v>
      </c>
      <c r="E40">
        <v>110443</v>
      </c>
      <c r="F40">
        <v>59416</v>
      </c>
      <c r="H40">
        <v>94696</v>
      </c>
      <c r="J40">
        <f t="shared" si="6"/>
        <v>51364.4</v>
      </c>
      <c r="K40">
        <f t="shared" si="7"/>
        <v>1.8436115286073622</v>
      </c>
      <c r="L40">
        <f t="shared" si="8"/>
        <v>110443</v>
      </c>
      <c r="M40">
        <f t="shared" si="9"/>
        <v>24845</v>
      </c>
      <c r="N40">
        <f t="shared" si="10"/>
        <v>51364.4</v>
      </c>
      <c r="O40">
        <f t="shared" si="11"/>
        <v>85598</v>
      </c>
      <c r="Q40">
        <v>10318</v>
      </c>
      <c r="R40">
        <v>3285</v>
      </c>
      <c r="T40">
        <v>-32816.799999999996</v>
      </c>
      <c r="U40">
        <v>2539.5999999999985</v>
      </c>
      <c r="W40">
        <v>32816.800000000003</v>
      </c>
      <c r="X40">
        <v>3390.3999999999996</v>
      </c>
      <c r="AB40">
        <v>51364.4</v>
      </c>
      <c r="AC40">
        <v>1.8436115286073622</v>
      </c>
      <c r="AK40">
        <v>51364.4</v>
      </c>
      <c r="AL40">
        <v>1.8436115286073622</v>
      </c>
    </row>
    <row r="41" spans="2:38" x14ac:dyDescent="0.25">
      <c r="B41">
        <v>98420</v>
      </c>
      <c r="C41">
        <v>38274</v>
      </c>
      <c r="D41">
        <v>31956</v>
      </c>
      <c r="E41">
        <v>38523</v>
      </c>
      <c r="F41">
        <v>20733</v>
      </c>
      <c r="H41">
        <v>63084</v>
      </c>
      <c r="J41">
        <f t="shared" si="6"/>
        <v>45581.2</v>
      </c>
      <c r="K41">
        <f t="shared" si="7"/>
        <v>1.3839916456784815</v>
      </c>
      <c r="L41">
        <f t="shared" si="8"/>
        <v>98420</v>
      </c>
      <c r="M41">
        <f t="shared" si="9"/>
        <v>20733</v>
      </c>
      <c r="N41">
        <f t="shared" si="10"/>
        <v>45581.2</v>
      </c>
      <c r="O41">
        <f t="shared" si="11"/>
        <v>77687</v>
      </c>
      <c r="Q41">
        <v>-23631</v>
      </c>
      <c r="R41">
        <v>-1519</v>
      </c>
      <c r="T41">
        <v>-19018.400000000001</v>
      </c>
      <c r="U41">
        <v>-181.80000000000291</v>
      </c>
      <c r="W41">
        <v>43124.800000000003</v>
      </c>
      <c r="X41">
        <v>8529.7999999999993</v>
      </c>
      <c r="AB41">
        <v>45581.2</v>
      </c>
      <c r="AC41">
        <v>1.3839916456784815</v>
      </c>
      <c r="AI41">
        <v>45581.2</v>
      </c>
      <c r="AJ41">
        <v>1.3839916456784815</v>
      </c>
    </row>
    <row r="42" spans="2:38" x14ac:dyDescent="0.25">
      <c r="B42">
        <v>83853</v>
      </c>
      <c r="C42">
        <v>53932</v>
      </c>
      <c r="D42">
        <v>89823</v>
      </c>
      <c r="E42">
        <v>16917</v>
      </c>
      <c r="F42">
        <v>9823</v>
      </c>
      <c r="H42">
        <v>80249</v>
      </c>
      <c r="J42">
        <f t="shared" si="6"/>
        <v>50869.599999999999</v>
      </c>
      <c r="K42">
        <f t="shared" si="7"/>
        <v>1.5775433657823141</v>
      </c>
      <c r="L42">
        <f t="shared" si="8"/>
        <v>89823</v>
      </c>
      <c r="M42">
        <f t="shared" si="9"/>
        <v>9823</v>
      </c>
      <c r="N42">
        <f t="shared" si="10"/>
        <v>50869.599999999999</v>
      </c>
      <c r="O42">
        <f t="shared" si="11"/>
        <v>80000</v>
      </c>
      <c r="Q42">
        <v>-43858</v>
      </c>
      <c r="R42">
        <v>3965</v>
      </c>
      <c r="T42">
        <v>-26989.4</v>
      </c>
      <c r="U42">
        <v>-2804</v>
      </c>
      <c r="W42">
        <v>30112.2</v>
      </c>
      <c r="X42">
        <v>6498.8</v>
      </c>
      <c r="AF42">
        <v>50869.599999999999</v>
      </c>
      <c r="AG42">
        <v>1.5775433657823141</v>
      </c>
      <c r="AK42">
        <v>50869.599999999999</v>
      </c>
      <c r="AL42">
        <v>1.5775433657823141</v>
      </c>
    </row>
    <row r="43" spans="2:38" x14ac:dyDescent="0.25">
      <c r="B43">
        <v>59127</v>
      </c>
      <c r="C43">
        <v>98270</v>
      </c>
      <c r="D43">
        <v>82597</v>
      </c>
      <c r="E43">
        <v>84524</v>
      </c>
      <c r="F43">
        <v>22142</v>
      </c>
      <c r="H43">
        <v>118482</v>
      </c>
      <c r="J43">
        <f t="shared" si="6"/>
        <v>69332</v>
      </c>
      <c r="K43">
        <f t="shared" si="7"/>
        <v>1.7089078636127617</v>
      </c>
      <c r="L43">
        <f t="shared" si="8"/>
        <v>98270</v>
      </c>
      <c r="M43">
        <f t="shared" si="9"/>
        <v>22142</v>
      </c>
      <c r="N43">
        <f t="shared" si="10"/>
        <v>69332</v>
      </c>
      <c r="O43">
        <f t="shared" si="11"/>
        <v>76128</v>
      </c>
      <c r="Q43">
        <v>12948</v>
      </c>
      <c r="R43">
        <v>-885</v>
      </c>
      <c r="T43">
        <v>-1958.8000000000029</v>
      </c>
      <c r="U43">
        <v>-4890.1999999999971</v>
      </c>
      <c r="W43">
        <v>12596</v>
      </c>
      <c r="X43">
        <v>13230.599999999999</v>
      </c>
      <c r="AB43">
        <v>69332</v>
      </c>
      <c r="AC43">
        <v>1.7089078636127617</v>
      </c>
      <c r="AK43">
        <v>69332</v>
      </c>
      <c r="AL43">
        <v>1.7089078636127617</v>
      </c>
    </row>
    <row r="44" spans="2:38" x14ac:dyDescent="0.25">
      <c r="B44">
        <v>60715</v>
      </c>
      <c r="C44">
        <v>37994</v>
      </c>
      <c r="D44">
        <v>82816</v>
      </c>
      <c r="E44">
        <v>21687</v>
      </c>
      <c r="F44">
        <v>29071</v>
      </c>
      <c r="H44">
        <v>92386</v>
      </c>
      <c r="J44">
        <f t="shared" si="6"/>
        <v>46456.6</v>
      </c>
      <c r="K44">
        <f t="shared" si="7"/>
        <v>1.9886517739137173</v>
      </c>
      <c r="L44">
        <f t="shared" si="8"/>
        <v>82816</v>
      </c>
      <c r="M44">
        <f t="shared" si="9"/>
        <v>21687</v>
      </c>
      <c r="N44">
        <f t="shared" si="10"/>
        <v>46456.6</v>
      </c>
      <c r="O44">
        <f t="shared" si="11"/>
        <v>61129</v>
      </c>
      <c r="Q44">
        <v>-6875</v>
      </c>
      <c r="R44">
        <v>11899</v>
      </c>
      <c r="T44">
        <v>-26728.400000000001</v>
      </c>
      <c r="U44">
        <v>2340.5999999999985</v>
      </c>
      <c r="W44">
        <v>43222.400000000001</v>
      </c>
      <c r="X44">
        <v>8359</v>
      </c>
      <c r="AB44">
        <v>46456.6</v>
      </c>
      <c r="AC44">
        <v>1.9886517739137173</v>
      </c>
      <c r="AK44">
        <v>46456.6</v>
      </c>
      <c r="AL44">
        <v>1.9886517739137173</v>
      </c>
    </row>
    <row r="45" spans="2:38" x14ac:dyDescent="0.25">
      <c r="B45">
        <v>41979</v>
      </c>
      <c r="C45">
        <v>70010</v>
      </c>
      <c r="D45">
        <v>4076</v>
      </c>
      <c r="E45">
        <v>65241</v>
      </c>
      <c r="F45">
        <v>36731</v>
      </c>
      <c r="H45">
        <v>55534</v>
      </c>
      <c r="J45">
        <f t="shared" si="6"/>
        <v>43607.4</v>
      </c>
      <c r="K45">
        <f t="shared" si="7"/>
        <v>1.2734994519278837</v>
      </c>
      <c r="L45">
        <f t="shared" si="8"/>
        <v>70010</v>
      </c>
      <c r="M45">
        <f t="shared" si="9"/>
        <v>4076</v>
      </c>
      <c r="N45">
        <f t="shared" si="10"/>
        <v>43607.4</v>
      </c>
      <c r="O45">
        <f t="shared" si="11"/>
        <v>65934</v>
      </c>
      <c r="Q45">
        <v>-68819</v>
      </c>
      <c r="R45">
        <v>75</v>
      </c>
      <c r="T45">
        <v>-30241.799999999996</v>
      </c>
      <c r="U45">
        <v>-6427</v>
      </c>
      <c r="W45">
        <v>30241.800000000003</v>
      </c>
      <c r="X45">
        <v>8575</v>
      </c>
      <c r="AF45">
        <v>43607.4</v>
      </c>
      <c r="AG45">
        <v>1.2734994519278837</v>
      </c>
      <c r="AI45">
        <v>43607.4</v>
      </c>
      <c r="AJ45">
        <v>1.2734994519278837</v>
      </c>
    </row>
    <row r="46" spans="2:38" x14ac:dyDescent="0.25">
      <c r="B46">
        <v>54572</v>
      </c>
      <c r="C46">
        <v>30178</v>
      </c>
      <c r="D46">
        <v>87896</v>
      </c>
      <c r="E46">
        <v>89351</v>
      </c>
      <c r="F46">
        <v>44803</v>
      </c>
      <c r="H46">
        <v>138214</v>
      </c>
      <c r="J46">
        <f t="shared" si="6"/>
        <v>61360</v>
      </c>
      <c r="K46">
        <f t="shared" si="7"/>
        <v>2.2525097783572359</v>
      </c>
      <c r="L46">
        <f t="shared" si="8"/>
        <v>89351</v>
      </c>
      <c r="M46">
        <f t="shared" si="9"/>
        <v>30178</v>
      </c>
      <c r="N46">
        <f t="shared" si="10"/>
        <v>61360</v>
      </c>
      <c r="O46">
        <f t="shared" si="11"/>
        <v>59173</v>
      </c>
      <c r="Q46">
        <v>61216</v>
      </c>
      <c r="R46">
        <v>16497</v>
      </c>
      <c r="T46">
        <v>22984</v>
      </c>
      <c r="U46">
        <v>1595.5999999999985</v>
      </c>
      <c r="W46">
        <v>22984</v>
      </c>
      <c r="X46">
        <v>5564</v>
      </c>
      <c r="AD46">
        <v>61360</v>
      </c>
      <c r="AE46">
        <v>2.2525097783572359</v>
      </c>
      <c r="AK46">
        <v>61360</v>
      </c>
      <c r="AL46">
        <v>2.2525097783572359</v>
      </c>
    </row>
    <row r="47" spans="2:38" x14ac:dyDescent="0.25">
      <c r="B47">
        <v>34819</v>
      </c>
      <c r="C47">
        <v>36622</v>
      </c>
      <c r="D47">
        <v>58041</v>
      </c>
      <c r="E47">
        <v>71420</v>
      </c>
      <c r="F47">
        <v>25597</v>
      </c>
      <c r="H47">
        <v>77138</v>
      </c>
      <c r="J47">
        <f t="shared" si="6"/>
        <v>45299.8</v>
      </c>
      <c r="K47">
        <f t="shared" si="7"/>
        <v>1.70283312509106</v>
      </c>
      <c r="L47">
        <f t="shared" si="8"/>
        <v>71420</v>
      </c>
      <c r="M47">
        <f t="shared" si="9"/>
        <v>25597</v>
      </c>
      <c r="N47">
        <f t="shared" si="10"/>
        <v>45299.8</v>
      </c>
      <c r="O47">
        <f t="shared" si="11"/>
        <v>45823</v>
      </c>
      <c r="Q47">
        <v>21911</v>
      </c>
      <c r="R47">
        <v>-60</v>
      </c>
      <c r="T47">
        <v>-5819</v>
      </c>
      <c r="U47">
        <v>3166.8000000000029</v>
      </c>
      <c r="W47">
        <v>33419.4</v>
      </c>
      <c r="X47">
        <v>7413.6</v>
      </c>
      <c r="Z47">
        <v>45299.8</v>
      </c>
      <c r="AA47">
        <v>1.70283312509106</v>
      </c>
      <c r="AK47">
        <v>45299.8</v>
      </c>
      <c r="AL47">
        <v>1.70283312509106</v>
      </c>
    </row>
    <row r="48" spans="2:38" x14ac:dyDescent="0.25">
      <c r="B48">
        <v>22507</v>
      </c>
      <c r="C48">
        <v>79718</v>
      </c>
      <c r="D48">
        <v>86437</v>
      </c>
      <c r="E48">
        <v>67083</v>
      </c>
      <c r="F48">
        <v>53154</v>
      </c>
      <c r="H48">
        <v>103971</v>
      </c>
      <c r="J48">
        <f t="shared" si="6"/>
        <v>61779.8</v>
      </c>
      <c r="K48">
        <f t="shared" si="7"/>
        <v>1.6829287242755722</v>
      </c>
      <c r="L48">
        <f t="shared" si="8"/>
        <v>86437</v>
      </c>
      <c r="M48">
        <f t="shared" si="9"/>
        <v>22507</v>
      </c>
      <c r="N48">
        <f t="shared" si="10"/>
        <v>61779.8</v>
      </c>
      <c r="O48">
        <f t="shared" si="11"/>
        <v>63930</v>
      </c>
      <c r="Q48">
        <v>16149</v>
      </c>
      <c r="R48">
        <v>-11818</v>
      </c>
      <c r="T48">
        <v>-2500</v>
      </c>
      <c r="U48">
        <v>-8228.8000000000029</v>
      </c>
      <c r="W48">
        <v>13378</v>
      </c>
      <c r="X48">
        <v>8228.7999999999993</v>
      </c>
      <c r="AB48">
        <v>61779.8</v>
      </c>
      <c r="AC48">
        <v>1.6829287242755722</v>
      </c>
      <c r="AK48">
        <v>61779.8</v>
      </c>
      <c r="AL48">
        <v>1.6829287242755722</v>
      </c>
    </row>
    <row r="49" spans="2:38" x14ac:dyDescent="0.25">
      <c r="B49">
        <v>55596</v>
      </c>
      <c r="C49">
        <v>85390</v>
      </c>
      <c r="D49">
        <v>82563</v>
      </c>
      <c r="E49">
        <v>40574</v>
      </c>
      <c r="F49">
        <v>20598</v>
      </c>
      <c r="H49">
        <v>72996</v>
      </c>
      <c r="J49">
        <f t="shared" si="6"/>
        <v>56944.2</v>
      </c>
      <c r="K49">
        <f t="shared" si="7"/>
        <v>1.2818864783419559</v>
      </c>
      <c r="L49">
        <f t="shared" si="8"/>
        <v>85390</v>
      </c>
      <c r="M49">
        <f t="shared" si="9"/>
        <v>20598</v>
      </c>
      <c r="N49">
        <f t="shared" si="10"/>
        <v>56944.2</v>
      </c>
      <c r="O49">
        <f t="shared" si="11"/>
        <v>64792</v>
      </c>
      <c r="Q49">
        <v>20352</v>
      </c>
      <c r="R49">
        <v>-11826</v>
      </c>
      <c r="T49">
        <v>7768.7999999999956</v>
      </c>
      <c r="U49">
        <v>-7018</v>
      </c>
      <c r="W49">
        <v>18608</v>
      </c>
      <c r="X49">
        <v>11378.400000000001</v>
      </c>
      <c r="Z49">
        <v>56944.2</v>
      </c>
      <c r="AA49">
        <v>1.2818864783419559</v>
      </c>
      <c r="AI49">
        <v>56944.2</v>
      </c>
      <c r="AJ49">
        <v>1.2818864783419559</v>
      </c>
    </row>
    <row r="50" spans="2:38" x14ac:dyDescent="0.25">
      <c r="B50">
        <v>89342</v>
      </c>
      <c r="C50">
        <v>30661</v>
      </c>
      <c r="D50">
        <v>66117</v>
      </c>
      <c r="E50">
        <v>86052</v>
      </c>
      <c r="F50">
        <v>39136</v>
      </c>
      <c r="H50">
        <v>67056</v>
      </c>
      <c r="J50">
        <f t="shared" si="6"/>
        <v>62261.599999999999</v>
      </c>
      <c r="K50">
        <f t="shared" si="7"/>
        <v>1.0770041245326172</v>
      </c>
      <c r="L50">
        <f t="shared" si="8"/>
        <v>89342</v>
      </c>
      <c r="M50">
        <f t="shared" si="9"/>
        <v>30661</v>
      </c>
      <c r="N50">
        <f t="shared" si="10"/>
        <v>62261.599999999999</v>
      </c>
      <c r="O50">
        <f t="shared" si="11"/>
        <v>58681</v>
      </c>
      <c r="Q50">
        <v>-33681</v>
      </c>
      <c r="R50">
        <v>-2046</v>
      </c>
      <c r="T50">
        <v>-3691.0000000000073</v>
      </c>
      <c r="U50">
        <v>-393.80000000000291</v>
      </c>
      <c r="W50">
        <v>21671.399999999998</v>
      </c>
      <c r="X50">
        <v>3029</v>
      </c>
      <c r="AF50">
        <v>62261.599999999999</v>
      </c>
      <c r="AG50">
        <v>1.0770041245326172</v>
      </c>
      <c r="AI50">
        <v>62261.599999999999</v>
      </c>
      <c r="AJ50">
        <v>1.0770041245326172</v>
      </c>
    </row>
    <row r="51" spans="2:38" x14ac:dyDescent="0.25">
      <c r="B51">
        <v>52229</v>
      </c>
      <c r="C51">
        <v>40448</v>
      </c>
      <c r="D51">
        <v>57899</v>
      </c>
      <c r="E51">
        <v>64948</v>
      </c>
      <c r="F51">
        <v>48194</v>
      </c>
      <c r="H51">
        <v>103351</v>
      </c>
      <c r="J51">
        <f t="shared" si="6"/>
        <v>52743.6</v>
      </c>
      <c r="K51">
        <f t="shared" si="7"/>
        <v>1.9594984035977825</v>
      </c>
      <c r="L51">
        <f t="shared" si="8"/>
        <v>64948</v>
      </c>
      <c r="M51">
        <f t="shared" si="9"/>
        <v>40448</v>
      </c>
      <c r="N51">
        <f t="shared" si="10"/>
        <v>52743.6</v>
      </c>
      <c r="O51">
        <f t="shared" si="11"/>
        <v>24500</v>
      </c>
      <c r="Q51">
        <v>33610</v>
      </c>
      <c r="R51">
        <v>526</v>
      </c>
      <c r="T51">
        <v>10628.400000000001</v>
      </c>
      <c r="U51">
        <v>-4265</v>
      </c>
      <c r="W51">
        <v>34053.599999999999</v>
      </c>
      <c r="X51">
        <v>4488.6000000000004</v>
      </c>
      <c r="AD51">
        <v>52743.6</v>
      </c>
      <c r="AE51">
        <v>1.9594984035977825</v>
      </c>
      <c r="AK51">
        <v>52743.6</v>
      </c>
      <c r="AL51">
        <v>1.9594984035977825</v>
      </c>
    </row>
    <row r="52" spans="2:38" x14ac:dyDescent="0.25">
      <c r="B52">
        <v>28084</v>
      </c>
      <c r="C52">
        <v>85856</v>
      </c>
      <c r="D52">
        <v>64013</v>
      </c>
      <c r="E52">
        <v>33780</v>
      </c>
      <c r="F52">
        <v>92196</v>
      </c>
      <c r="H52">
        <v>85140</v>
      </c>
      <c r="J52">
        <f t="shared" si="6"/>
        <v>60785.8</v>
      </c>
      <c r="K52">
        <f t="shared" si="7"/>
        <v>1.4006560742805063</v>
      </c>
      <c r="L52">
        <f t="shared" si="8"/>
        <v>92196</v>
      </c>
      <c r="M52">
        <f t="shared" si="9"/>
        <v>28084</v>
      </c>
      <c r="N52">
        <f t="shared" si="10"/>
        <v>60785.8</v>
      </c>
      <c r="O52">
        <f t="shared" si="11"/>
        <v>64112</v>
      </c>
      <c r="Q52">
        <v>-2928</v>
      </c>
      <c r="R52">
        <v>1415</v>
      </c>
      <c r="T52">
        <v>25903</v>
      </c>
      <c r="U52">
        <v>-569.79999999999563</v>
      </c>
      <c r="W52">
        <v>31874.199999999997</v>
      </c>
      <c r="X52">
        <v>4245.8</v>
      </c>
      <c r="AD52">
        <v>60785.8</v>
      </c>
      <c r="AE52">
        <v>1.4006560742805063</v>
      </c>
      <c r="AK52">
        <v>60785.8</v>
      </c>
      <c r="AL52">
        <v>1.4006560742805063</v>
      </c>
    </row>
    <row r="53" spans="2:38" x14ac:dyDescent="0.25">
      <c r="B53">
        <v>69913</v>
      </c>
      <c r="C53">
        <v>75463</v>
      </c>
      <c r="D53">
        <v>68234</v>
      </c>
      <c r="E53">
        <v>48298</v>
      </c>
      <c r="F53">
        <v>92397</v>
      </c>
      <c r="H53">
        <v>106340</v>
      </c>
      <c r="J53">
        <f t="shared" si="6"/>
        <v>70861</v>
      </c>
      <c r="K53">
        <f t="shared" si="7"/>
        <v>1.5006844385487081</v>
      </c>
      <c r="L53">
        <f t="shared" si="8"/>
        <v>92397</v>
      </c>
      <c r="M53">
        <f t="shared" si="9"/>
        <v>48298</v>
      </c>
      <c r="N53">
        <f t="shared" si="10"/>
        <v>70861</v>
      </c>
      <c r="O53">
        <f t="shared" si="11"/>
        <v>44099</v>
      </c>
      <c r="Q53">
        <v>-8665</v>
      </c>
      <c r="R53">
        <v>-11201</v>
      </c>
      <c r="T53">
        <v>6212.1999999999971</v>
      </c>
      <c r="U53">
        <v>1871</v>
      </c>
      <c r="W53">
        <v>21385.8</v>
      </c>
      <c r="X53">
        <v>2579.8000000000002</v>
      </c>
      <c r="AF53">
        <v>70861</v>
      </c>
      <c r="AG53">
        <v>1.5006844385487081</v>
      </c>
      <c r="AK53">
        <v>70861</v>
      </c>
      <c r="AL53">
        <v>1.5006844385487081</v>
      </c>
    </row>
    <row r="54" spans="2:38" x14ac:dyDescent="0.25">
      <c r="B54">
        <v>68777</v>
      </c>
      <c r="C54">
        <v>20398</v>
      </c>
      <c r="D54">
        <v>66214</v>
      </c>
      <c r="E54">
        <v>82940</v>
      </c>
      <c r="F54">
        <v>66618</v>
      </c>
      <c r="H54">
        <v>108286</v>
      </c>
      <c r="J54">
        <f t="shared" si="6"/>
        <v>60989.4</v>
      </c>
      <c r="K54">
        <f t="shared" si="7"/>
        <v>1.7754888554404535</v>
      </c>
      <c r="L54">
        <f t="shared" si="8"/>
        <v>82940</v>
      </c>
      <c r="M54">
        <f t="shared" si="9"/>
        <v>20398</v>
      </c>
      <c r="N54">
        <f t="shared" si="10"/>
        <v>60989.4</v>
      </c>
      <c r="O54">
        <f t="shared" si="11"/>
        <v>62542</v>
      </c>
      <c r="Q54">
        <v>26860</v>
      </c>
      <c r="R54">
        <v>7349</v>
      </c>
      <c r="T54">
        <v>16734</v>
      </c>
      <c r="U54">
        <v>-7530.5999999999985</v>
      </c>
      <c r="W54">
        <v>31428.799999999999</v>
      </c>
      <c r="X54">
        <v>8251</v>
      </c>
      <c r="AD54">
        <v>60989.4</v>
      </c>
      <c r="AE54">
        <v>1.7754888554404535</v>
      </c>
      <c r="AK54">
        <v>60989.4</v>
      </c>
      <c r="AL54">
        <v>1.7754888554404535</v>
      </c>
    </row>
    <row r="55" spans="2:38" x14ac:dyDescent="0.25">
      <c r="B55">
        <v>62788</v>
      </c>
      <c r="C55">
        <v>16543</v>
      </c>
      <c r="D55">
        <v>37163</v>
      </c>
      <c r="E55">
        <v>97106</v>
      </c>
      <c r="F55">
        <v>24723</v>
      </c>
      <c r="H55">
        <v>98732</v>
      </c>
      <c r="J55">
        <f t="shared" si="6"/>
        <v>47664.6</v>
      </c>
      <c r="K55">
        <f t="shared" si="7"/>
        <v>2.0713905078402002</v>
      </c>
      <c r="L55">
        <f t="shared" si="8"/>
        <v>97106</v>
      </c>
      <c r="M55">
        <f t="shared" si="9"/>
        <v>16543</v>
      </c>
      <c r="N55">
        <f t="shared" si="10"/>
        <v>47664.6</v>
      </c>
      <c r="O55">
        <f t="shared" si="11"/>
        <v>80563</v>
      </c>
      <c r="Q55">
        <v>46457</v>
      </c>
      <c r="R55">
        <v>0</v>
      </c>
      <c r="T55">
        <v>-3380.4000000000015</v>
      </c>
      <c r="U55">
        <v>1550.4000000000015</v>
      </c>
      <c r="W55">
        <v>27420.399999999998</v>
      </c>
      <c r="X55">
        <v>4887.2000000000007</v>
      </c>
      <c r="Z55">
        <v>47664.6</v>
      </c>
      <c r="AA55">
        <v>2.0713905078402002</v>
      </c>
      <c r="AK55">
        <v>47664.6</v>
      </c>
      <c r="AL55">
        <v>2.0713905078402002</v>
      </c>
    </row>
    <row r="56" spans="2:38" x14ac:dyDescent="0.25">
      <c r="B56">
        <v>69036</v>
      </c>
      <c r="C56">
        <v>36885</v>
      </c>
      <c r="D56">
        <v>43867</v>
      </c>
      <c r="E56">
        <v>65726</v>
      </c>
      <c r="F56">
        <v>56298</v>
      </c>
      <c r="H56">
        <v>101762</v>
      </c>
      <c r="J56">
        <f t="shared" si="6"/>
        <v>54362.400000000001</v>
      </c>
      <c r="K56">
        <f t="shared" si="7"/>
        <v>1.8719188262475535</v>
      </c>
      <c r="L56">
        <f t="shared" si="8"/>
        <v>69036</v>
      </c>
      <c r="M56">
        <f t="shared" si="9"/>
        <v>36885</v>
      </c>
      <c r="N56">
        <f t="shared" si="10"/>
        <v>54362.400000000001</v>
      </c>
      <c r="O56">
        <f t="shared" si="11"/>
        <v>32151</v>
      </c>
      <c r="Q56">
        <v>2747</v>
      </c>
      <c r="R56">
        <v>-1829</v>
      </c>
      <c r="T56">
        <v>6786</v>
      </c>
      <c r="U56">
        <v>-1137.4000000000015</v>
      </c>
      <c r="W56">
        <v>14355.6</v>
      </c>
      <c r="X56">
        <v>5032.9999999999991</v>
      </c>
      <c r="AD56">
        <v>54362.400000000001</v>
      </c>
      <c r="AE56">
        <v>1.8719188262475535</v>
      </c>
      <c r="AK56">
        <v>54362.400000000001</v>
      </c>
      <c r="AL56">
        <v>1.8719188262475535</v>
      </c>
    </row>
    <row r="57" spans="2:38" x14ac:dyDescent="0.25">
      <c r="B57">
        <v>78549</v>
      </c>
      <c r="C57">
        <v>78757</v>
      </c>
      <c r="D57">
        <v>61146</v>
      </c>
      <c r="E57">
        <v>87239</v>
      </c>
      <c r="F57">
        <v>81293</v>
      </c>
      <c r="H57">
        <v>102775</v>
      </c>
      <c r="J57">
        <f t="shared" si="6"/>
        <v>77396.800000000003</v>
      </c>
      <c r="K57">
        <f t="shared" si="7"/>
        <v>1.3278972774068178</v>
      </c>
      <c r="L57">
        <f t="shared" si="8"/>
        <v>87239</v>
      </c>
      <c r="M57">
        <f t="shared" si="9"/>
        <v>61146</v>
      </c>
      <c r="N57">
        <f t="shared" si="10"/>
        <v>77396.800000000003</v>
      </c>
      <c r="O57">
        <f t="shared" si="11"/>
        <v>26093</v>
      </c>
      <c r="Q57">
        <v>4129</v>
      </c>
      <c r="R57">
        <v>854</v>
      </c>
      <c r="T57">
        <v>-8014.3999999999942</v>
      </c>
      <c r="U57">
        <v>-1624</v>
      </c>
      <c r="W57">
        <v>12307.599999999999</v>
      </c>
      <c r="X57">
        <v>4795.6000000000004</v>
      </c>
      <c r="AB57">
        <v>77396.800000000003</v>
      </c>
      <c r="AC57">
        <v>1.3278972774068178</v>
      </c>
      <c r="AI57">
        <v>77396.800000000003</v>
      </c>
      <c r="AJ57">
        <v>1.3278972774068178</v>
      </c>
    </row>
    <row r="58" spans="2:38" x14ac:dyDescent="0.25">
      <c r="B58">
        <v>93206</v>
      </c>
      <c r="C58">
        <v>39183</v>
      </c>
      <c r="D58">
        <v>35763</v>
      </c>
      <c r="E58">
        <v>111663</v>
      </c>
      <c r="F58">
        <v>95753</v>
      </c>
      <c r="H58">
        <v>136180</v>
      </c>
      <c r="J58">
        <f t="shared" si="6"/>
        <v>75113.600000000006</v>
      </c>
      <c r="K58">
        <f t="shared" si="7"/>
        <v>1.8129872619605503</v>
      </c>
      <c r="L58">
        <f t="shared" si="8"/>
        <v>111663</v>
      </c>
      <c r="M58">
        <f t="shared" si="9"/>
        <v>35763</v>
      </c>
      <c r="N58">
        <f t="shared" si="10"/>
        <v>75113.600000000006</v>
      </c>
      <c r="O58">
        <f t="shared" si="11"/>
        <v>75900</v>
      </c>
      <c r="Q58">
        <v>21052</v>
      </c>
      <c r="R58">
        <v>16668</v>
      </c>
      <c r="T58">
        <v>-2548.5999999999913</v>
      </c>
      <c r="U58">
        <v>3301.4000000000087</v>
      </c>
      <c r="W58">
        <v>29824.600000000002</v>
      </c>
      <c r="X58">
        <v>5293</v>
      </c>
      <c r="AB58">
        <v>75113.600000000006</v>
      </c>
      <c r="AC58">
        <v>1.8129872619605503</v>
      </c>
      <c r="AK58">
        <v>75113.600000000006</v>
      </c>
      <c r="AL58">
        <v>1.8129872619605503</v>
      </c>
    </row>
    <row r="59" spans="2:38" x14ac:dyDescent="0.25">
      <c r="B59">
        <v>52733</v>
      </c>
      <c r="C59">
        <v>20261</v>
      </c>
      <c r="D59">
        <v>53168</v>
      </c>
      <c r="E59">
        <v>69725</v>
      </c>
      <c r="F59">
        <v>81448</v>
      </c>
      <c r="H59">
        <v>123708</v>
      </c>
      <c r="J59">
        <f t="shared" si="6"/>
        <v>55467</v>
      </c>
      <c r="K59">
        <f t="shared" si="7"/>
        <v>2.2302990967602359</v>
      </c>
      <c r="L59">
        <f t="shared" si="8"/>
        <v>81448</v>
      </c>
      <c r="M59">
        <f t="shared" si="9"/>
        <v>20261</v>
      </c>
      <c r="N59">
        <f t="shared" si="10"/>
        <v>55467</v>
      </c>
      <c r="O59">
        <f t="shared" si="11"/>
        <v>61187</v>
      </c>
      <c r="Q59">
        <v>20388</v>
      </c>
      <c r="R59">
        <v>4137</v>
      </c>
      <c r="T59">
        <v>-13634.399999999994</v>
      </c>
      <c r="U59">
        <v>-1507.1999999999971</v>
      </c>
      <c r="W59">
        <v>33215.199999999997</v>
      </c>
      <c r="X59">
        <v>1708.4</v>
      </c>
      <c r="AF59">
        <v>55467</v>
      </c>
      <c r="AG59">
        <v>2.2302990967602359</v>
      </c>
      <c r="AK59">
        <v>55467</v>
      </c>
      <c r="AL59">
        <v>2.2302990967602359</v>
      </c>
    </row>
    <row r="60" spans="2:38" x14ac:dyDescent="0.25">
      <c r="B60">
        <v>53053</v>
      </c>
      <c r="C60">
        <v>78643</v>
      </c>
      <c r="D60">
        <v>41160</v>
      </c>
      <c r="E60">
        <v>25396</v>
      </c>
      <c r="F60">
        <v>78138</v>
      </c>
      <c r="H60">
        <v>75767</v>
      </c>
      <c r="J60">
        <f t="shared" si="6"/>
        <v>55278</v>
      </c>
      <c r="K60">
        <f t="shared" si="7"/>
        <v>1.370653786316437</v>
      </c>
      <c r="L60">
        <f t="shared" si="8"/>
        <v>78643</v>
      </c>
      <c r="M60">
        <f t="shared" si="9"/>
        <v>25396</v>
      </c>
      <c r="N60">
        <f t="shared" si="10"/>
        <v>55278</v>
      </c>
      <c r="O60">
        <f t="shared" si="11"/>
        <v>53247</v>
      </c>
      <c r="Q60">
        <v>-34318</v>
      </c>
      <c r="R60">
        <v>17717</v>
      </c>
      <c r="T60">
        <v>-10084.199999999997</v>
      </c>
      <c r="U60">
        <v>-2137.1999999999971</v>
      </c>
      <c r="W60">
        <v>36041.800000000003</v>
      </c>
      <c r="X60">
        <v>4933.2</v>
      </c>
      <c r="AF60">
        <v>55278</v>
      </c>
      <c r="AG60">
        <v>1.370653786316437</v>
      </c>
      <c r="AI60">
        <v>55278</v>
      </c>
      <c r="AJ60">
        <v>1.370653786316437</v>
      </c>
    </row>
    <row r="61" spans="2:38" x14ac:dyDescent="0.25">
      <c r="B61">
        <v>66136</v>
      </c>
      <c r="C61">
        <v>41850</v>
      </c>
      <c r="D61">
        <v>84368</v>
      </c>
      <c r="E61">
        <v>57498</v>
      </c>
      <c r="F61">
        <v>24719</v>
      </c>
      <c r="H61">
        <v>120316</v>
      </c>
      <c r="J61">
        <f t="shared" si="6"/>
        <v>54914.2</v>
      </c>
      <c r="K61">
        <f t="shared" si="7"/>
        <v>2.1909815676091067</v>
      </c>
      <c r="L61">
        <f t="shared" si="8"/>
        <v>84368</v>
      </c>
      <c r="M61">
        <f t="shared" si="9"/>
        <v>24719</v>
      </c>
      <c r="N61">
        <f t="shared" si="10"/>
        <v>54914.2</v>
      </c>
      <c r="O61">
        <f t="shared" si="11"/>
        <v>59649</v>
      </c>
      <c r="Q61">
        <v>15028</v>
      </c>
      <c r="R61">
        <v>-1995</v>
      </c>
      <c r="T61">
        <v>-20189.600000000006</v>
      </c>
      <c r="U61">
        <v>-144.60000000000582</v>
      </c>
      <c r="W61">
        <v>42397.599999999999</v>
      </c>
      <c r="X61">
        <v>238.60000000000002</v>
      </c>
      <c r="AB61">
        <v>54914.2</v>
      </c>
      <c r="AC61">
        <v>2.1909815676091067</v>
      </c>
      <c r="AK61">
        <v>54914.2</v>
      </c>
      <c r="AL61">
        <v>2.1909815676091067</v>
      </c>
    </row>
    <row r="62" spans="2:38" x14ac:dyDescent="0.25">
      <c r="B62">
        <v>98154</v>
      </c>
      <c r="C62">
        <v>29251</v>
      </c>
      <c r="D62">
        <v>76770</v>
      </c>
      <c r="E62">
        <v>78403</v>
      </c>
      <c r="F62">
        <v>43011</v>
      </c>
      <c r="H62">
        <v>98714</v>
      </c>
      <c r="J62">
        <f t="shared" si="6"/>
        <v>65117.8</v>
      </c>
      <c r="K62">
        <f t="shared" si="7"/>
        <v>1.5159295922159532</v>
      </c>
      <c r="L62">
        <f t="shared" si="8"/>
        <v>98154</v>
      </c>
      <c r="M62">
        <f t="shared" si="9"/>
        <v>29251</v>
      </c>
      <c r="N62">
        <f t="shared" si="10"/>
        <v>65117.8</v>
      </c>
      <c r="O62">
        <f t="shared" si="11"/>
        <v>68903</v>
      </c>
      <c r="Q62">
        <v>-28714</v>
      </c>
      <c r="R62">
        <v>-2</v>
      </c>
      <c r="T62">
        <v>-7747.3999999999942</v>
      </c>
      <c r="U62">
        <v>-1426.8000000000029</v>
      </c>
      <c r="W62">
        <v>29936.600000000006</v>
      </c>
      <c r="X62">
        <v>4314</v>
      </c>
      <c r="AF62">
        <v>65117.8</v>
      </c>
      <c r="AG62">
        <v>1.5159295922159532</v>
      </c>
      <c r="AI62">
        <v>65117.8</v>
      </c>
      <c r="AJ62">
        <v>1.5159295922159532</v>
      </c>
    </row>
    <row r="63" spans="2:38" x14ac:dyDescent="0.25">
      <c r="B63">
        <v>68505</v>
      </c>
      <c r="C63">
        <v>79482</v>
      </c>
      <c r="D63">
        <v>37164</v>
      </c>
      <c r="E63">
        <v>63891</v>
      </c>
      <c r="F63">
        <v>117900</v>
      </c>
      <c r="H63">
        <v>98464</v>
      </c>
      <c r="J63">
        <f t="shared" si="6"/>
        <v>73388.399999999994</v>
      </c>
      <c r="K63">
        <f t="shared" si="7"/>
        <v>1.3416834268085966</v>
      </c>
      <c r="L63">
        <f t="shared" si="8"/>
        <v>117900</v>
      </c>
      <c r="M63">
        <f t="shared" si="9"/>
        <v>37164</v>
      </c>
      <c r="N63">
        <f t="shared" si="10"/>
        <v>73388.399999999994</v>
      </c>
      <c r="O63">
        <f t="shared" si="11"/>
        <v>80736</v>
      </c>
      <c r="Q63">
        <v>-10883</v>
      </c>
      <c r="R63">
        <v>-20317</v>
      </c>
      <c r="T63">
        <v>13413.599999999991</v>
      </c>
      <c r="U63">
        <v>7194</v>
      </c>
      <c r="W63">
        <v>13687.199999999999</v>
      </c>
      <c r="X63">
        <v>9619.2000000000007</v>
      </c>
      <c r="AD63">
        <v>73388.399999999994</v>
      </c>
      <c r="AE63">
        <v>1.3416834268085966</v>
      </c>
      <c r="AI63">
        <v>73388.399999999994</v>
      </c>
      <c r="AJ63">
        <v>1.3416834268085966</v>
      </c>
    </row>
    <row r="64" spans="2:38" x14ac:dyDescent="0.25">
      <c r="B64">
        <v>39767</v>
      </c>
      <c r="C64">
        <v>95955</v>
      </c>
      <c r="D64">
        <v>79870</v>
      </c>
      <c r="E64">
        <v>86706</v>
      </c>
      <c r="F64">
        <v>71791</v>
      </c>
      <c r="H64">
        <v>117509</v>
      </c>
      <c r="J64">
        <f t="shared" si="6"/>
        <v>74817.8</v>
      </c>
      <c r="K64">
        <f t="shared" si="7"/>
        <v>1.570602182902999</v>
      </c>
      <c r="L64">
        <f t="shared" si="8"/>
        <v>95955</v>
      </c>
      <c r="M64">
        <f t="shared" si="9"/>
        <v>39767</v>
      </c>
      <c r="N64">
        <f t="shared" si="10"/>
        <v>74817.8</v>
      </c>
      <c r="O64">
        <f t="shared" si="11"/>
        <v>56188</v>
      </c>
      <c r="Q64">
        <v>-27262</v>
      </c>
      <c r="R64">
        <v>-88</v>
      </c>
      <c r="T64">
        <v>-30642.399999999994</v>
      </c>
      <c r="U64">
        <v>-4440.8000000000029</v>
      </c>
      <c r="W64">
        <v>30642.400000000001</v>
      </c>
      <c r="X64">
        <v>4636.3999999999996</v>
      </c>
      <c r="AB64">
        <v>74817.8</v>
      </c>
      <c r="AC64">
        <v>1.570602182902999</v>
      </c>
      <c r="AK64">
        <v>74817.8</v>
      </c>
      <c r="AL64">
        <v>1.570602182902999</v>
      </c>
    </row>
    <row r="65" spans="2:38" x14ac:dyDescent="0.25">
      <c r="B65">
        <v>33161</v>
      </c>
      <c r="C65">
        <v>86301</v>
      </c>
      <c r="D65">
        <v>82666</v>
      </c>
      <c r="E65">
        <v>37245</v>
      </c>
      <c r="F65">
        <v>83704</v>
      </c>
      <c r="H65">
        <v>116128</v>
      </c>
      <c r="J65">
        <f t="shared" si="6"/>
        <v>64615.4</v>
      </c>
      <c r="K65">
        <f t="shared" si="7"/>
        <v>1.7972186197098523</v>
      </c>
      <c r="L65">
        <f t="shared" si="8"/>
        <v>86301</v>
      </c>
      <c r="M65">
        <f t="shared" si="9"/>
        <v>33161</v>
      </c>
      <c r="N65">
        <f t="shared" si="10"/>
        <v>64615.4</v>
      </c>
      <c r="O65">
        <f t="shared" si="11"/>
        <v>53140</v>
      </c>
      <c r="Q65">
        <v>4198</v>
      </c>
      <c r="R65">
        <v>770</v>
      </c>
      <c r="T65">
        <v>-17942.200000000004</v>
      </c>
      <c r="U65">
        <v>3243.2000000000044</v>
      </c>
      <c r="W65">
        <v>17942.2</v>
      </c>
      <c r="X65">
        <v>3795.2000000000003</v>
      </c>
      <c r="AB65">
        <v>64615.4</v>
      </c>
      <c r="AC65">
        <v>1.7972186197098523</v>
      </c>
      <c r="AK65">
        <v>64615.4</v>
      </c>
      <c r="AL65">
        <v>1.7972186197098523</v>
      </c>
    </row>
    <row r="66" spans="2:38" x14ac:dyDescent="0.25">
      <c r="B66">
        <v>54829</v>
      </c>
      <c r="C66">
        <v>32494</v>
      </c>
      <c r="D66">
        <v>63370</v>
      </c>
      <c r="E66">
        <v>56905</v>
      </c>
      <c r="F66">
        <v>25274</v>
      </c>
      <c r="H66">
        <v>93380</v>
      </c>
      <c r="J66">
        <f t="shared" ref="J66:J101" si="12">AVERAGE(B66:F66)</f>
        <v>46574.400000000001</v>
      </c>
      <c r="K66">
        <f t="shared" ref="K66:K97" si="13">H66/J66</f>
        <v>2.0049641004500325</v>
      </c>
      <c r="L66">
        <f t="shared" ref="L66:L101" si="14">MAX(B66:F66)</f>
        <v>63370</v>
      </c>
      <c r="M66">
        <f t="shared" ref="M66:M101" si="15">MIN(B66:F66)</f>
        <v>25274</v>
      </c>
      <c r="N66">
        <f t="shared" ref="N66:N101" si="16">AVERAGE(B66:F66)</f>
        <v>46574.400000000001</v>
      </c>
      <c r="O66">
        <f t="shared" ref="O66:O101" si="17">L66-M66</f>
        <v>38096</v>
      </c>
      <c r="Q66">
        <v>-15844</v>
      </c>
      <c r="R66">
        <v>-15311</v>
      </c>
      <c r="T66">
        <v>-24396.6</v>
      </c>
      <c r="U66">
        <v>-4982.5999999999985</v>
      </c>
      <c r="W66">
        <v>27554.199999999997</v>
      </c>
      <c r="X66">
        <v>6673.4000000000005</v>
      </c>
      <c r="AF66">
        <v>46574.400000000001</v>
      </c>
      <c r="AG66">
        <v>2.0049641004500325</v>
      </c>
      <c r="AK66">
        <v>46574.400000000001</v>
      </c>
      <c r="AL66">
        <v>2.0049641004500325</v>
      </c>
    </row>
    <row r="67" spans="2:38" x14ac:dyDescent="0.25">
      <c r="B67">
        <v>69886</v>
      </c>
      <c r="C67">
        <v>57454</v>
      </c>
      <c r="D67">
        <v>66277</v>
      </c>
      <c r="E67">
        <v>60434</v>
      </c>
      <c r="F67">
        <v>72863</v>
      </c>
      <c r="H67">
        <v>67036</v>
      </c>
      <c r="J67">
        <f t="shared" si="12"/>
        <v>65382.8</v>
      </c>
      <c r="K67">
        <f t="shared" si="13"/>
        <v>1.0252849373229656</v>
      </c>
      <c r="L67">
        <f t="shared" si="14"/>
        <v>72863</v>
      </c>
      <c r="M67">
        <f t="shared" si="15"/>
        <v>57454</v>
      </c>
      <c r="N67">
        <f t="shared" si="16"/>
        <v>65382.8</v>
      </c>
      <c r="O67">
        <f t="shared" si="17"/>
        <v>15409</v>
      </c>
      <c r="Q67">
        <v>-31487</v>
      </c>
      <c r="R67">
        <v>-11264</v>
      </c>
      <c r="T67">
        <v>25161.800000000003</v>
      </c>
      <c r="U67">
        <v>2526.8000000000029</v>
      </c>
      <c r="W67">
        <v>35423</v>
      </c>
      <c r="X67">
        <v>2526.8000000000002</v>
      </c>
      <c r="AD67">
        <v>65382.8</v>
      </c>
      <c r="AE67">
        <v>1.0252849373229656</v>
      </c>
      <c r="AI67">
        <v>65382.8</v>
      </c>
      <c r="AJ67">
        <v>1.0252849373229656</v>
      </c>
    </row>
    <row r="68" spans="2:38" x14ac:dyDescent="0.25">
      <c r="B68">
        <v>102636</v>
      </c>
      <c r="C68">
        <v>59743</v>
      </c>
      <c r="D68">
        <v>82176</v>
      </c>
      <c r="E68">
        <v>54057</v>
      </c>
      <c r="F68">
        <v>89834</v>
      </c>
      <c r="H68">
        <v>100696</v>
      </c>
      <c r="J68">
        <f t="shared" si="12"/>
        <v>77689.2</v>
      </c>
      <c r="K68">
        <f t="shared" si="13"/>
        <v>1.2961389742718421</v>
      </c>
      <c r="L68">
        <f t="shared" si="14"/>
        <v>102636</v>
      </c>
      <c r="M68">
        <f t="shared" si="15"/>
        <v>54057</v>
      </c>
      <c r="N68">
        <f t="shared" si="16"/>
        <v>77689.2</v>
      </c>
      <c r="O68">
        <f t="shared" si="17"/>
        <v>48579</v>
      </c>
      <c r="Q68">
        <v>-26978</v>
      </c>
      <c r="R68">
        <v>1145</v>
      </c>
      <c r="T68">
        <v>6767.3999999999942</v>
      </c>
      <c r="U68">
        <v>5888.8000000000029</v>
      </c>
      <c r="W68">
        <v>19433.400000000001</v>
      </c>
      <c r="X68">
        <v>5888.8</v>
      </c>
      <c r="AF68">
        <v>77689.2</v>
      </c>
      <c r="AG68">
        <v>1.2961389742718421</v>
      </c>
      <c r="AI68">
        <v>77689.2</v>
      </c>
      <c r="AJ68">
        <v>1.2961389742718421</v>
      </c>
    </row>
    <row r="69" spans="2:38" x14ac:dyDescent="0.25">
      <c r="B69">
        <v>22885</v>
      </c>
      <c r="C69">
        <v>74138</v>
      </c>
      <c r="D69">
        <v>66060</v>
      </c>
      <c r="E69">
        <v>24723</v>
      </c>
      <c r="F69">
        <v>98283</v>
      </c>
      <c r="H69">
        <v>68545</v>
      </c>
      <c r="J69">
        <f t="shared" si="12"/>
        <v>57217.8</v>
      </c>
      <c r="K69">
        <f t="shared" si="13"/>
        <v>1.1979663671095357</v>
      </c>
      <c r="L69">
        <f t="shared" si="14"/>
        <v>98283</v>
      </c>
      <c r="M69">
        <f t="shared" si="15"/>
        <v>22885</v>
      </c>
      <c r="N69">
        <f t="shared" si="16"/>
        <v>57217.8</v>
      </c>
      <c r="O69">
        <f t="shared" si="17"/>
        <v>75398</v>
      </c>
      <c r="Q69">
        <v>-8699</v>
      </c>
      <c r="R69">
        <v>-2420</v>
      </c>
      <c r="T69">
        <v>1671</v>
      </c>
      <c r="U69">
        <v>-1350.3999999999942</v>
      </c>
      <c r="W69">
        <v>26659.4</v>
      </c>
      <c r="X69">
        <v>3170</v>
      </c>
      <c r="Z69">
        <v>57217.8</v>
      </c>
      <c r="AA69">
        <v>1.1979663671095357</v>
      </c>
      <c r="AI69">
        <v>57217.8</v>
      </c>
      <c r="AJ69">
        <v>1.1979663671095357</v>
      </c>
    </row>
    <row r="70" spans="2:38" x14ac:dyDescent="0.25">
      <c r="B70">
        <v>12537</v>
      </c>
      <c r="C70">
        <v>84935</v>
      </c>
      <c r="D70">
        <v>20559</v>
      </c>
      <c r="E70">
        <v>91745</v>
      </c>
      <c r="F70">
        <v>21280</v>
      </c>
      <c r="H70">
        <v>50071</v>
      </c>
      <c r="J70">
        <f t="shared" si="12"/>
        <v>46211.199999999997</v>
      </c>
      <c r="K70">
        <f t="shared" si="13"/>
        <v>1.0835252060106642</v>
      </c>
      <c r="L70">
        <f t="shared" si="14"/>
        <v>91745</v>
      </c>
      <c r="M70">
        <f t="shared" si="15"/>
        <v>12537</v>
      </c>
      <c r="N70">
        <f t="shared" si="16"/>
        <v>46211.199999999997</v>
      </c>
      <c r="O70">
        <f t="shared" si="17"/>
        <v>79208</v>
      </c>
      <c r="Q70">
        <v>-46607</v>
      </c>
      <c r="R70">
        <v>-5302</v>
      </c>
      <c r="T70">
        <v>-651.80000000000291</v>
      </c>
      <c r="U70">
        <v>-3743</v>
      </c>
      <c r="W70">
        <v>22615.8</v>
      </c>
      <c r="X70">
        <v>3743</v>
      </c>
      <c r="AD70">
        <v>46211.199999999997</v>
      </c>
      <c r="AE70">
        <v>1.0835252060106642</v>
      </c>
      <c r="AI70">
        <v>46211.199999999997</v>
      </c>
      <c r="AJ70">
        <v>1.0835252060106642</v>
      </c>
    </row>
    <row r="71" spans="2:38" x14ac:dyDescent="0.25">
      <c r="B71">
        <v>74110</v>
      </c>
      <c r="C71">
        <v>23863</v>
      </c>
      <c r="D71">
        <v>64296</v>
      </c>
      <c r="E71">
        <v>69025</v>
      </c>
      <c r="F71">
        <v>14381</v>
      </c>
      <c r="H71">
        <v>67664</v>
      </c>
      <c r="J71">
        <f t="shared" si="12"/>
        <v>49135</v>
      </c>
      <c r="K71">
        <f t="shared" si="13"/>
        <v>1.3771038974254606</v>
      </c>
      <c r="L71">
        <f t="shared" si="14"/>
        <v>74110</v>
      </c>
      <c r="M71">
        <f t="shared" si="15"/>
        <v>14381</v>
      </c>
      <c r="N71">
        <f t="shared" si="16"/>
        <v>49135</v>
      </c>
      <c r="O71">
        <f t="shared" si="17"/>
        <v>59729</v>
      </c>
      <c r="Q71">
        <v>8009</v>
      </c>
      <c r="R71">
        <v>103</v>
      </c>
      <c r="T71">
        <v>7118.1999999999971</v>
      </c>
      <c r="U71">
        <v>-7337</v>
      </c>
      <c r="W71">
        <v>19373</v>
      </c>
      <c r="X71">
        <v>12795.8</v>
      </c>
      <c r="Z71">
        <v>49135</v>
      </c>
      <c r="AA71">
        <v>1.3771038974254606</v>
      </c>
      <c r="AI71">
        <v>49135</v>
      </c>
      <c r="AJ71">
        <v>1.3771038974254606</v>
      </c>
    </row>
    <row r="72" spans="2:38" x14ac:dyDescent="0.25">
      <c r="B72">
        <v>75536</v>
      </c>
      <c r="C72">
        <v>24800</v>
      </c>
      <c r="D72">
        <v>98295</v>
      </c>
      <c r="E72">
        <v>57959</v>
      </c>
      <c r="F72">
        <v>47219</v>
      </c>
      <c r="H72">
        <v>107063</v>
      </c>
      <c r="J72">
        <f t="shared" si="12"/>
        <v>60761.8</v>
      </c>
      <c r="K72">
        <f t="shared" si="13"/>
        <v>1.7620116586407906</v>
      </c>
      <c r="L72">
        <f t="shared" si="14"/>
        <v>98295</v>
      </c>
      <c r="M72">
        <f t="shared" si="15"/>
        <v>24800</v>
      </c>
      <c r="N72">
        <f t="shared" si="16"/>
        <v>60761.8</v>
      </c>
      <c r="O72">
        <f t="shared" si="17"/>
        <v>73495</v>
      </c>
      <c r="Q72">
        <v>-3022</v>
      </c>
      <c r="R72">
        <v>-5396</v>
      </c>
      <c r="T72">
        <v>-7331</v>
      </c>
      <c r="U72">
        <v>-40</v>
      </c>
      <c r="W72">
        <v>7331</v>
      </c>
      <c r="X72">
        <v>7541.6</v>
      </c>
      <c r="AF72">
        <v>60761.8</v>
      </c>
      <c r="AG72">
        <v>1.7620116586407906</v>
      </c>
      <c r="AK72">
        <v>60761.8</v>
      </c>
      <c r="AL72">
        <v>1.7620116586407906</v>
      </c>
    </row>
    <row r="73" spans="2:38" x14ac:dyDescent="0.25">
      <c r="B73">
        <v>56842</v>
      </c>
      <c r="C73">
        <v>26000</v>
      </c>
      <c r="D73">
        <v>30791</v>
      </c>
      <c r="E73">
        <v>33042</v>
      </c>
      <c r="F73">
        <v>118789</v>
      </c>
      <c r="H73">
        <v>84348</v>
      </c>
      <c r="J73">
        <f t="shared" si="12"/>
        <v>53092.800000000003</v>
      </c>
      <c r="K73">
        <f t="shared" si="13"/>
        <v>1.5886899918633035</v>
      </c>
      <c r="L73">
        <f t="shared" si="14"/>
        <v>118789</v>
      </c>
      <c r="M73">
        <f t="shared" si="15"/>
        <v>26000</v>
      </c>
      <c r="N73">
        <f t="shared" si="16"/>
        <v>53092.800000000003</v>
      </c>
      <c r="O73">
        <f t="shared" si="17"/>
        <v>92789</v>
      </c>
      <c r="Q73">
        <v>27891</v>
      </c>
      <c r="R73">
        <v>11262</v>
      </c>
      <c r="T73">
        <v>6500.4000000000015</v>
      </c>
      <c r="U73">
        <v>3255.4000000000015</v>
      </c>
      <c r="W73">
        <v>20256.8</v>
      </c>
      <c r="X73">
        <v>5696.2</v>
      </c>
      <c r="Z73">
        <v>53092.800000000003</v>
      </c>
      <c r="AA73">
        <v>1.5886899918633035</v>
      </c>
      <c r="AI73">
        <v>53092.800000000003</v>
      </c>
      <c r="AJ73">
        <v>1.5886899918633035</v>
      </c>
    </row>
    <row r="74" spans="2:38" x14ac:dyDescent="0.25">
      <c r="B74">
        <v>73748</v>
      </c>
      <c r="C74">
        <v>53651</v>
      </c>
      <c r="D74">
        <v>64441</v>
      </c>
      <c r="E74">
        <v>62921</v>
      </c>
      <c r="F74">
        <v>83790</v>
      </c>
      <c r="H74">
        <v>98654</v>
      </c>
      <c r="J74">
        <f t="shared" si="12"/>
        <v>67710.2</v>
      </c>
      <c r="K74">
        <f t="shared" si="13"/>
        <v>1.4570035238413119</v>
      </c>
      <c r="L74">
        <f t="shared" si="14"/>
        <v>83790</v>
      </c>
      <c r="M74">
        <f t="shared" si="15"/>
        <v>53651</v>
      </c>
      <c r="N74">
        <f t="shared" si="16"/>
        <v>67710.2</v>
      </c>
      <c r="O74">
        <f t="shared" si="17"/>
        <v>30139</v>
      </c>
      <c r="Q74">
        <v>24977</v>
      </c>
      <c r="R74">
        <v>-2040</v>
      </c>
      <c r="T74">
        <v>27489.199999999997</v>
      </c>
      <c r="U74">
        <v>85.399999999994179</v>
      </c>
      <c r="W74">
        <v>34317.199999999997</v>
      </c>
      <c r="X74">
        <v>3507</v>
      </c>
      <c r="AD74">
        <v>67710.2</v>
      </c>
      <c r="AE74">
        <v>1.4570035238413119</v>
      </c>
      <c r="AI74">
        <v>67710.2</v>
      </c>
      <c r="AJ74">
        <v>1.4570035238413119</v>
      </c>
    </row>
    <row r="75" spans="2:38" x14ac:dyDescent="0.25">
      <c r="B75">
        <v>39217</v>
      </c>
      <c r="C75">
        <v>49006</v>
      </c>
      <c r="D75">
        <v>114034</v>
      </c>
      <c r="E75">
        <v>46232</v>
      </c>
      <c r="F75">
        <v>43725</v>
      </c>
      <c r="H75">
        <v>88315</v>
      </c>
      <c r="J75">
        <f t="shared" si="12"/>
        <v>58442.8</v>
      </c>
      <c r="K75">
        <f t="shared" si="13"/>
        <v>1.5111356745398918</v>
      </c>
      <c r="L75">
        <f t="shared" si="14"/>
        <v>114034</v>
      </c>
      <c r="M75">
        <f t="shared" si="15"/>
        <v>39217</v>
      </c>
      <c r="N75">
        <f t="shared" si="16"/>
        <v>58442.8</v>
      </c>
      <c r="O75">
        <f t="shared" si="17"/>
        <v>74817</v>
      </c>
      <c r="Q75">
        <v>-17219</v>
      </c>
      <c r="R75">
        <v>3126</v>
      </c>
      <c r="T75">
        <v>-12577.399999999994</v>
      </c>
      <c r="U75">
        <v>-2014.3999999999942</v>
      </c>
      <c r="W75">
        <v>28066.199999999997</v>
      </c>
      <c r="X75">
        <v>9309.2000000000007</v>
      </c>
      <c r="AB75">
        <v>58442.8</v>
      </c>
      <c r="AC75">
        <v>1.5111356745398918</v>
      </c>
      <c r="AK75">
        <v>58442.8</v>
      </c>
      <c r="AL75">
        <v>1.5111356745398918</v>
      </c>
    </row>
    <row r="76" spans="2:38" x14ac:dyDescent="0.25">
      <c r="B76">
        <v>34370</v>
      </c>
      <c r="C76">
        <v>61853</v>
      </c>
      <c r="D76">
        <v>28543</v>
      </c>
      <c r="E76">
        <v>37505</v>
      </c>
      <c r="F76">
        <v>67057</v>
      </c>
      <c r="H76">
        <v>65234</v>
      </c>
      <c r="J76">
        <f t="shared" si="12"/>
        <v>45865.599999999999</v>
      </c>
      <c r="K76">
        <f t="shared" si="13"/>
        <v>1.4222859833949628</v>
      </c>
      <c r="L76">
        <f t="shared" si="14"/>
        <v>67057</v>
      </c>
      <c r="M76">
        <f t="shared" si="15"/>
        <v>28543</v>
      </c>
      <c r="N76">
        <f t="shared" si="16"/>
        <v>45865.599999999999</v>
      </c>
      <c r="O76">
        <f t="shared" si="17"/>
        <v>38514</v>
      </c>
      <c r="Q76">
        <v>26735</v>
      </c>
      <c r="R76">
        <v>-1406</v>
      </c>
      <c r="T76">
        <v>15263.199999999997</v>
      </c>
      <c r="U76">
        <v>3001.7999999999956</v>
      </c>
      <c r="W76">
        <v>16638</v>
      </c>
      <c r="X76">
        <v>3495.4</v>
      </c>
      <c r="Z76">
        <v>45865.599999999999</v>
      </c>
      <c r="AA76">
        <v>1.4222859833949628</v>
      </c>
      <c r="AI76">
        <v>45865.599999999999</v>
      </c>
      <c r="AJ76">
        <v>1.4222859833949628</v>
      </c>
    </row>
    <row r="77" spans="2:38" x14ac:dyDescent="0.25">
      <c r="B77">
        <v>70410</v>
      </c>
      <c r="C77">
        <v>45128</v>
      </c>
      <c r="D77">
        <v>76804</v>
      </c>
      <c r="E77">
        <v>23562</v>
      </c>
      <c r="F77">
        <v>50067</v>
      </c>
      <c r="H77">
        <v>63553</v>
      </c>
      <c r="J77">
        <f t="shared" si="12"/>
        <v>53194.2</v>
      </c>
      <c r="K77">
        <f t="shared" si="13"/>
        <v>1.1947355162780906</v>
      </c>
      <c r="L77">
        <f t="shared" si="14"/>
        <v>76804</v>
      </c>
      <c r="M77">
        <f t="shared" si="15"/>
        <v>23562</v>
      </c>
      <c r="N77">
        <f t="shared" si="16"/>
        <v>53194.2</v>
      </c>
      <c r="O77">
        <f t="shared" si="17"/>
        <v>53242</v>
      </c>
      <c r="Q77">
        <v>-27344</v>
      </c>
      <c r="R77">
        <v>6163</v>
      </c>
      <c r="T77">
        <v>1017.5999999999985</v>
      </c>
      <c r="U77">
        <v>-1541</v>
      </c>
      <c r="W77">
        <v>28153.599999999999</v>
      </c>
      <c r="X77">
        <v>8019.8000000000011</v>
      </c>
      <c r="AD77">
        <v>53194.2</v>
      </c>
      <c r="AE77">
        <v>1.1947355162780906</v>
      </c>
      <c r="AI77">
        <v>53194.2</v>
      </c>
      <c r="AJ77">
        <v>1.1947355162780906</v>
      </c>
    </row>
    <row r="78" spans="2:38" x14ac:dyDescent="0.25">
      <c r="B78">
        <v>69092</v>
      </c>
      <c r="C78">
        <v>46440</v>
      </c>
      <c r="D78">
        <v>81122</v>
      </c>
      <c r="E78">
        <v>40972</v>
      </c>
      <c r="F78">
        <v>59404</v>
      </c>
      <c r="H78">
        <v>115400</v>
      </c>
      <c r="J78">
        <f t="shared" si="12"/>
        <v>59406</v>
      </c>
      <c r="K78">
        <f t="shared" si="13"/>
        <v>1.9425647241019426</v>
      </c>
      <c r="L78">
        <f t="shared" si="14"/>
        <v>81122</v>
      </c>
      <c r="M78">
        <f t="shared" si="15"/>
        <v>40972</v>
      </c>
      <c r="N78">
        <f t="shared" si="16"/>
        <v>59406</v>
      </c>
      <c r="O78">
        <f t="shared" si="17"/>
        <v>40150</v>
      </c>
      <c r="Q78">
        <v>12572</v>
      </c>
      <c r="R78">
        <v>2061</v>
      </c>
      <c r="T78">
        <v>12789</v>
      </c>
      <c r="U78">
        <v>4775</v>
      </c>
      <c r="W78">
        <v>14398.6</v>
      </c>
      <c r="X78">
        <v>5189.8</v>
      </c>
      <c r="AD78">
        <v>59406</v>
      </c>
      <c r="AE78">
        <v>1.9425647241019426</v>
      </c>
      <c r="AK78">
        <v>59406</v>
      </c>
      <c r="AL78">
        <v>1.9425647241019426</v>
      </c>
    </row>
    <row r="79" spans="2:38" x14ac:dyDescent="0.25">
      <c r="B79">
        <v>80184</v>
      </c>
      <c r="C79">
        <v>32955</v>
      </c>
      <c r="D79">
        <v>91269</v>
      </c>
      <c r="E79">
        <v>27126</v>
      </c>
      <c r="F79">
        <v>27442</v>
      </c>
      <c r="H79">
        <v>78470</v>
      </c>
      <c r="J79">
        <f t="shared" si="12"/>
        <v>51795.199999999997</v>
      </c>
      <c r="K79">
        <f t="shared" si="13"/>
        <v>1.5150052514518721</v>
      </c>
      <c r="L79">
        <f t="shared" si="14"/>
        <v>91269</v>
      </c>
      <c r="M79">
        <f t="shared" si="15"/>
        <v>27126</v>
      </c>
      <c r="N79">
        <f t="shared" si="16"/>
        <v>51795.199999999997</v>
      </c>
      <c r="O79">
        <f t="shared" si="17"/>
        <v>64143</v>
      </c>
      <c r="Q79">
        <v>21521</v>
      </c>
      <c r="R79">
        <v>-18210</v>
      </c>
      <c r="T79">
        <v>10221.199999999997</v>
      </c>
      <c r="U79">
        <v>-217</v>
      </c>
      <c r="W79">
        <v>16179.199999999999</v>
      </c>
      <c r="X79">
        <v>3187.8</v>
      </c>
      <c r="Z79">
        <v>51795.199999999997</v>
      </c>
      <c r="AA79">
        <v>1.5150052514518721</v>
      </c>
      <c r="AI79">
        <v>51795.199999999997</v>
      </c>
      <c r="AJ79">
        <v>1.5150052514518721</v>
      </c>
    </row>
    <row r="80" spans="2:38" x14ac:dyDescent="0.25">
      <c r="B80">
        <v>54496</v>
      </c>
      <c r="C80">
        <v>34352</v>
      </c>
      <c r="D80">
        <v>90962</v>
      </c>
      <c r="E80">
        <v>82830</v>
      </c>
      <c r="F80">
        <v>68153</v>
      </c>
      <c r="H80">
        <v>80143</v>
      </c>
      <c r="J80">
        <f t="shared" si="12"/>
        <v>66158.600000000006</v>
      </c>
      <c r="K80">
        <f t="shared" si="13"/>
        <v>1.2113769033806638</v>
      </c>
      <c r="L80">
        <f t="shared" si="14"/>
        <v>90962</v>
      </c>
      <c r="M80">
        <f t="shared" si="15"/>
        <v>34352</v>
      </c>
      <c r="N80">
        <f t="shared" si="16"/>
        <v>66158.600000000006</v>
      </c>
      <c r="O80">
        <f t="shared" si="17"/>
        <v>56610</v>
      </c>
      <c r="Q80">
        <v>-23915</v>
      </c>
      <c r="R80">
        <v>5152</v>
      </c>
      <c r="T80">
        <v>-7370.7999999999884</v>
      </c>
      <c r="U80">
        <v>-788.19999999999709</v>
      </c>
      <c r="W80">
        <v>18346.8</v>
      </c>
      <c r="X80">
        <v>2114.6000000000004</v>
      </c>
      <c r="AB80">
        <v>66158.600000000006</v>
      </c>
      <c r="AC80">
        <v>1.2113769033806638</v>
      </c>
      <c r="AI80">
        <v>66158.600000000006</v>
      </c>
      <c r="AJ80">
        <v>1.2113769033806638</v>
      </c>
    </row>
    <row r="81" spans="2:38" x14ac:dyDescent="0.25">
      <c r="B81">
        <v>30198</v>
      </c>
      <c r="C81">
        <v>71233</v>
      </c>
      <c r="D81">
        <v>30207</v>
      </c>
      <c r="E81">
        <v>71545</v>
      </c>
      <c r="F81">
        <v>70112</v>
      </c>
      <c r="H81">
        <v>93310</v>
      </c>
      <c r="J81">
        <f t="shared" si="12"/>
        <v>54659</v>
      </c>
      <c r="K81">
        <f t="shared" si="13"/>
        <v>1.7071296584277063</v>
      </c>
      <c r="L81">
        <f t="shared" si="14"/>
        <v>71545</v>
      </c>
      <c r="M81">
        <f t="shared" si="15"/>
        <v>30198</v>
      </c>
      <c r="N81">
        <f t="shared" si="16"/>
        <v>54659</v>
      </c>
      <c r="O81">
        <f t="shared" si="17"/>
        <v>41347</v>
      </c>
      <c r="Q81">
        <v>41035</v>
      </c>
      <c r="R81">
        <v>17649</v>
      </c>
      <c r="T81">
        <v>11559.800000000003</v>
      </c>
      <c r="U81">
        <v>3973.8000000000029</v>
      </c>
      <c r="W81">
        <v>25125.799999999996</v>
      </c>
      <c r="X81">
        <v>5715</v>
      </c>
      <c r="Z81">
        <v>54659</v>
      </c>
      <c r="AA81">
        <v>1.7071296584277063</v>
      </c>
      <c r="AK81">
        <v>54659</v>
      </c>
      <c r="AL81">
        <v>1.7071296584277063</v>
      </c>
    </row>
    <row r="82" spans="2:38" x14ac:dyDescent="0.25">
      <c r="B82">
        <v>72676</v>
      </c>
      <c r="C82">
        <v>42175</v>
      </c>
      <c r="D82">
        <v>56548</v>
      </c>
      <c r="E82">
        <v>85783</v>
      </c>
      <c r="F82">
        <v>81273</v>
      </c>
      <c r="H82">
        <v>121393</v>
      </c>
      <c r="J82">
        <f t="shared" si="12"/>
        <v>67691</v>
      </c>
      <c r="K82">
        <f t="shared" si="13"/>
        <v>1.7933403258926592</v>
      </c>
      <c r="L82">
        <f t="shared" si="14"/>
        <v>85783</v>
      </c>
      <c r="M82">
        <f t="shared" si="15"/>
        <v>42175</v>
      </c>
      <c r="N82">
        <f t="shared" si="16"/>
        <v>67691</v>
      </c>
      <c r="O82">
        <f t="shared" si="17"/>
        <v>43608</v>
      </c>
      <c r="Q82">
        <v>15982</v>
      </c>
      <c r="R82">
        <v>-16201</v>
      </c>
      <c r="T82">
        <v>15465.199999999997</v>
      </c>
      <c r="U82">
        <v>-5548.3999999999942</v>
      </c>
      <c r="W82">
        <v>24584.799999999996</v>
      </c>
      <c r="X82">
        <v>9930</v>
      </c>
      <c r="AD82">
        <v>67691</v>
      </c>
      <c r="AE82">
        <v>1.7933403258926592</v>
      </c>
      <c r="AK82">
        <v>67691</v>
      </c>
      <c r="AL82">
        <v>1.7933403258926592</v>
      </c>
    </row>
    <row r="83" spans="2:38" x14ac:dyDescent="0.25">
      <c r="B83">
        <v>67991</v>
      </c>
      <c r="C83">
        <v>100576</v>
      </c>
      <c r="D83">
        <v>25072</v>
      </c>
      <c r="E83">
        <v>98152</v>
      </c>
      <c r="F83">
        <v>28565</v>
      </c>
      <c r="H83">
        <v>77429</v>
      </c>
      <c r="J83">
        <f t="shared" si="12"/>
        <v>64071.199999999997</v>
      </c>
      <c r="K83">
        <f t="shared" si="13"/>
        <v>1.2084836868983257</v>
      </c>
      <c r="L83">
        <f t="shared" si="14"/>
        <v>100576</v>
      </c>
      <c r="M83">
        <f t="shared" si="15"/>
        <v>25072</v>
      </c>
      <c r="N83">
        <f t="shared" si="16"/>
        <v>64071.199999999997</v>
      </c>
      <c r="O83">
        <f t="shared" si="17"/>
        <v>75504</v>
      </c>
      <c r="Q83">
        <v>-44833</v>
      </c>
      <c r="R83">
        <v>430</v>
      </c>
      <c r="T83">
        <v>-5079.4000000000087</v>
      </c>
      <c r="U83">
        <v>2356.3999999999942</v>
      </c>
      <c r="W83">
        <v>25901.799999999996</v>
      </c>
      <c r="X83">
        <v>4768.4000000000005</v>
      </c>
      <c r="AF83">
        <v>64071.199999999997</v>
      </c>
      <c r="AG83">
        <v>1.2084836868983257</v>
      </c>
      <c r="AI83">
        <v>64071.199999999997</v>
      </c>
      <c r="AJ83">
        <v>1.2084836868983257</v>
      </c>
    </row>
    <row r="84" spans="2:38" x14ac:dyDescent="0.25">
      <c r="B84">
        <v>96165</v>
      </c>
      <c r="C84">
        <v>66101</v>
      </c>
      <c r="D84">
        <v>41342</v>
      </c>
      <c r="E84">
        <v>66667</v>
      </c>
      <c r="F84">
        <v>109504</v>
      </c>
      <c r="H84">
        <v>120024</v>
      </c>
      <c r="J84">
        <f t="shared" si="12"/>
        <v>75955.8</v>
      </c>
      <c r="K84">
        <f t="shared" si="13"/>
        <v>1.5801821585711691</v>
      </c>
      <c r="L84">
        <f t="shared" si="14"/>
        <v>109504</v>
      </c>
      <c r="M84">
        <f t="shared" si="15"/>
        <v>41342</v>
      </c>
      <c r="N84">
        <f t="shared" si="16"/>
        <v>75955.8</v>
      </c>
      <c r="O84">
        <f t="shared" si="17"/>
        <v>68162</v>
      </c>
      <c r="Q84">
        <v>53235</v>
      </c>
      <c r="R84">
        <v>-4</v>
      </c>
      <c r="T84">
        <v>21073.200000000004</v>
      </c>
      <c r="U84">
        <v>2431.1999999999971</v>
      </c>
      <c r="W84">
        <v>25298.799999999999</v>
      </c>
      <c r="X84">
        <v>3725.6</v>
      </c>
      <c r="Z84">
        <v>75955.8</v>
      </c>
      <c r="AA84">
        <v>1.5801821585711691</v>
      </c>
      <c r="AK84">
        <v>75955.8</v>
      </c>
      <c r="AL84">
        <v>1.5801821585711691</v>
      </c>
    </row>
    <row r="85" spans="2:38" x14ac:dyDescent="0.25">
      <c r="B85">
        <v>64286</v>
      </c>
      <c r="C85">
        <v>70493</v>
      </c>
      <c r="D85">
        <v>92011</v>
      </c>
      <c r="E85">
        <v>72662</v>
      </c>
      <c r="F85">
        <v>48744</v>
      </c>
      <c r="H85">
        <v>76836</v>
      </c>
      <c r="J85">
        <f t="shared" si="12"/>
        <v>69639.199999999997</v>
      </c>
      <c r="K85">
        <f t="shared" si="13"/>
        <v>1.1033440935565026</v>
      </c>
      <c r="L85">
        <f t="shared" si="14"/>
        <v>92011</v>
      </c>
      <c r="M85">
        <f t="shared" si="15"/>
        <v>48744</v>
      </c>
      <c r="N85">
        <f t="shared" si="16"/>
        <v>69639.199999999997</v>
      </c>
      <c r="O85">
        <f t="shared" si="17"/>
        <v>43267</v>
      </c>
      <c r="Q85">
        <v>-67812</v>
      </c>
      <c r="R85">
        <v>-21060</v>
      </c>
      <c r="T85">
        <v>-24874</v>
      </c>
      <c r="U85">
        <v>-7017.6000000000058</v>
      </c>
      <c r="W85">
        <v>24874</v>
      </c>
      <c r="X85">
        <v>7017.6</v>
      </c>
      <c r="AF85">
        <v>69639.199999999997</v>
      </c>
      <c r="AG85">
        <v>1.1033440935565026</v>
      </c>
      <c r="AI85">
        <v>69639.199999999997</v>
      </c>
      <c r="AJ85">
        <v>1.1033440935565026</v>
      </c>
    </row>
    <row r="86" spans="2:38" x14ac:dyDescent="0.25">
      <c r="B86">
        <v>55256</v>
      </c>
      <c r="C86">
        <v>65716</v>
      </c>
      <c r="D86">
        <v>37767</v>
      </c>
      <c r="E86">
        <v>20121</v>
      </c>
      <c r="F86">
        <v>37907</v>
      </c>
      <c r="H86">
        <v>92293</v>
      </c>
      <c r="J86">
        <f t="shared" si="12"/>
        <v>43353.4</v>
      </c>
      <c r="K86">
        <f t="shared" si="13"/>
        <v>2.1288526390087052</v>
      </c>
      <c r="L86">
        <f t="shared" si="14"/>
        <v>65716</v>
      </c>
      <c r="M86">
        <f t="shared" si="15"/>
        <v>20121</v>
      </c>
      <c r="N86">
        <f t="shared" si="16"/>
        <v>43353.4</v>
      </c>
      <c r="O86">
        <f t="shared" si="17"/>
        <v>45595</v>
      </c>
      <c r="Q86">
        <v>15295</v>
      </c>
      <c r="R86">
        <v>3654</v>
      </c>
      <c r="T86">
        <v>-26731.999999999993</v>
      </c>
      <c r="U86">
        <v>-2591.7999999999956</v>
      </c>
      <c r="W86">
        <v>26745.600000000002</v>
      </c>
      <c r="X86">
        <v>4426.2</v>
      </c>
      <c r="AB86">
        <v>43353.4</v>
      </c>
      <c r="AC86">
        <v>2.1288526390087052</v>
      </c>
      <c r="AK86">
        <v>43353.4</v>
      </c>
      <c r="AL86">
        <v>2.1288526390087052</v>
      </c>
    </row>
    <row r="87" spans="2:38" x14ac:dyDescent="0.25">
      <c r="B87">
        <v>36560</v>
      </c>
      <c r="C87">
        <v>92837</v>
      </c>
      <c r="D87">
        <v>73869</v>
      </c>
      <c r="E87">
        <v>48841</v>
      </c>
      <c r="F87">
        <v>28754</v>
      </c>
      <c r="H87">
        <v>68539</v>
      </c>
      <c r="J87">
        <f t="shared" si="12"/>
        <v>56172.2</v>
      </c>
      <c r="K87">
        <f t="shared" si="13"/>
        <v>1.2201587262026412</v>
      </c>
      <c r="L87">
        <f t="shared" si="14"/>
        <v>92837</v>
      </c>
      <c r="M87">
        <f t="shared" si="15"/>
        <v>28754</v>
      </c>
      <c r="N87">
        <f t="shared" si="16"/>
        <v>56172.2</v>
      </c>
      <c r="O87">
        <f t="shared" si="17"/>
        <v>64083</v>
      </c>
      <c r="Q87">
        <v>-1202</v>
      </c>
      <c r="R87">
        <v>-10144</v>
      </c>
      <c r="T87">
        <v>11941.399999999994</v>
      </c>
      <c r="U87">
        <v>-2541.2000000000044</v>
      </c>
      <c r="W87">
        <v>11941.4</v>
      </c>
      <c r="X87">
        <v>7302.8</v>
      </c>
      <c r="AD87">
        <v>56172.2</v>
      </c>
      <c r="AE87">
        <v>1.2201587262026412</v>
      </c>
      <c r="AI87">
        <v>56172.2</v>
      </c>
      <c r="AJ87">
        <v>1.2201587262026412</v>
      </c>
    </row>
    <row r="88" spans="2:38" x14ac:dyDescent="0.25">
      <c r="B88">
        <v>53599</v>
      </c>
      <c r="C88">
        <v>79170</v>
      </c>
      <c r="D88">
        <v>40063</v>
      </c>
      <c r="E88">
        <v>32766</v>
      </c>
      <c r="F88">
        <v>40497</v>
      </c>
      <c r="H88">
        <v>100260</v>
      </c>
      <c r="J88">
        <f t="shared" si="12"/>
        <v>49219</v>
      </c>
      <c r="K88">
        <f t="shared" si="13"/>
        <v>2.0370182246693349</v>
      </c>
      <c r="L88">
        <f t="shared" si="14"/>
        <v>79170</v>
      </c>
      <c r="M88">
        <f t="shared" si="15"/>
        <v>32766</v>
      </c>
      <c r="N88">
        <f t="shared" si="16"/>
        <v>49219</v>
      </c>
      <c r="O88">
        <f t="shared" si="17"/>
        <v>46404</v>
      </c>
      <c r="Q88">
        <v>67788</v>
      </c>
      <c r="R88">
        <v>13726</v>
      </c>
      <c r="T88">
        <v>19108.599999999999</v>
      </c>
      <c r="U88">
        <v>2984</v>
      </c>
      <c r="W88">
        <v>19108.599999999999</v>
      </c>
      <c r="X88">
        <v>9012.7999999999993</v>
      </c>
      <c r="Z88">
        <v>49219</v>
      </c>
      <c r="AA88">
        <v>2.0370182246693349</v>
      </c>
      <c r="AK88">
        <v>49219</v>
      </c>
      <c r="AL88">
        <v>2.0370182246693349</v>
      </c>
    </row>
    <row r="89" spans="2:38" x14ac:dyDescent="0.25">
      <c r="B89">
        <v>107809</v>
      </c>
      <c r="C89">
        <v>79399</v>
      </c>
      <c r="D89">
        <v>97308</v>
      </c>
      <c r="E89">
        <v>26731</v>
      </c>
      <c r="F89">
        <v>52424</v>
      </c>
      <c r="H89">
        <v>94699</v>
      </c>
      <c r="J89">
        <f t="shared" si="12"/>
        <v>72734.2</v>
      </c>
      <c r="K89">
        <f t="shared" si="13"/>
        <v>1.3019872357157982</v>
      </c>
      <c r="L89">
        <f t="shared" si="14"/>
        <v>107809</v>
      </c>
      <c r="M89">
        <f t="shared" si="15"/>
        <v>26731</v>
      </c>
      <c r="N89">
        <f t="shared" si="16"/>
        <v>72734.2</v>
      </c>
      <c r="O89">
        <f t="shared" si="17"/>
        <v>81078</v>
      </c>
      <c r="Q89">
        <v>-17477</v>
      </c>
      <c r="R89">
        <v>-9731</v>
      </c>
      <c r="T89">
        <v>-16982</v>
      </c>
      <c r="U89">
        <v>-4919</v>
      </c>
      <c r="W89">
        <v>38113.199999999997</v>
      </c>
      <c r="X89">
        <v>6125.4</v>
      </c>
      <c r="AB89">
        <v>72734.2</v>
      </c>
      <c r="AC89">
        <v>1.3019872357157982</v>
      </c>
      <c r="AI89">
        <v>72734.2</v>
      </c>
      <c r="AJ89">
        <v>1.3019872357157982</v>
      </c>
    </row>
    <row r="90" spans="2:38" x14ac:dyDescent="0.25">
      <c r="B90">
        <v>68766</v>
      </c>
      <c r="C90">
        <v>77995</v>
      </c>
      <c r="D90">
        <v>58794</v>
      </c>
      <c r="E90">
        <v>53982</v>
      </c>
      <c r="F90">
        <v>27911</v>
      </c>
      <c r="H90">
        <v>75507</v>
      </c>
      <c r="J90">
        <f t="shared" si="12"/>
        <v>57489.599999999999</v>
      </c>
      <c r="K90">
        <f t="shared" si="13"/>
        <v>1.3134027719796277</v>
      </c>
      <c r="L90">
        <f t="shared" si="14"/>
        <v>77995</v>
      </c>
      <c r="M90">
        <f t="shared" si="15"/>
        <v>27911</v>
      </c>
      <c r="N90">
        <f t="shared" si="16"/>
        <v>57489.599999999999</v>
      </c>
      <c r="O90">
        <f t="shared" si="17"/>
        <v>50084</v>
      </c>
      <c r="Q90">
        <v>-1983</v>
      </c>
      <c r="R90">
        <v>-6680</v>
      </c>
      <c r="T90">
        <v>-6298.2000000000044</v>
      </c>
      <c r="U90">
        <v>-3550.4000000000015</v>
      </c>
      <c r="W90">
        <v>37339.4</v>
      </c>
      <c r="X90">
        <v>9425.1999999999989</v>
      </c>
      <c r="AB90">
        <v>57489.599999999999</v>
      </c>
      <c r="AC90">
        <v>1.3134027719796277</v>
      </c>
      <c r="AI90">
        <v>57489.599999999999</v>
      </c>
      <c r="AJ90">
        <v>1.3134027719796277</v>
      </c>
    </row>
    <row r="91" spans="2:38" x14ac:dyDescent="0.25">
      <c r="B91">
        <v>74998</v>
      </c>
      <c r="C91">
        <v>87962</v>
      </c>
      <c r="D91">
        <v>78020</v>
      </c>
      <c r="E91">
        <v>19917</v>
      </c>
      <c r="F91">
        <v>29193</v>
      </c>
      <c r="H91">
        <v>60387</v>
      </c>
      <c r="J91">
        <f t="shared" si="12"/>
        <v>58018</v>
      </c>
      <c r="K91">
        <f t="shared" si="13"/>
        <v>1.0408321555379365</v>
      </c>
      <c r="L91">
        <f t="shared" si="14"/>
        <v>87962</v>
      </c>
      <c r="M91">
        <f t="shared" si="15"/>
        <v>19917</v>
      </c>
      <c r="N91">
        <f t="shared" si="16"/>
        <v>58018</v>
      </c>
      <c r="O91">
        <f t="shared" si="17"/>
        <v>68045</v>
      </c>
      <c r="Q91">
        <v>-16980</v>
      </c>
      <c r="R91">
        <v>-9394</v>
      </c>
      <c r="T91">
        <v>-10320.800000000003</v>
      </c>
      <c r="U91">
        <v>-2228</v>
      </c>
      <c r="W91">
        <v>19282</v>
      </c>
      <c r="X91">
        <v>2228</v>
      </c>
      <c r="AB91">
        <v>58018</v>
      </c>
      <c r="AC91">
        <v>1.0408321555379365</v>
      </c>
      <c r="AI91">
        <v>58018</v>
      </c>
      <c r="AJ91">
        <v>1.0408321555379365</v>
      </c>
    </row>
    <row r="92" spans="2:38" x14ac:dyDescent="0.25">
      <c r="B92">
        <v>67408</v>
      </c>
      <c r="C92">
        <v>66329</v>
      </c>
      <c r="D92">
        <v>93280</v>
      </c>
      <c r="E92">
        <v>72521</v>
      </c>
      <c r="F92">
        <v>90364</v>
      </c>
      <c r="H92">
        <v>127994</v>
      </c>
      <c r="J92">
        <f t="shared" si="12"/>
        <v>77980.399999999994</v>
      </c>
      <c r="K92">
        <f t="shared" si="13"/>
        <v>1.641361162548538</v>
      </c>
      <c r="L92">
        <f t="shared" si="14"/>
        <v>93280</v>
      </c>
      <c r="M92">
        <f t="shared" si="15"/>
        <v>66329</v>
      </c>
      <c r="N92">
        <f t="shared" si="16"/>
        <v>77980.399999999994</v>
      </c>
      <c r="O92">
        <f t="shared" si="17"/>
        <v>26951</v>
      </c>
      <c r="Q92">
        <v>28364</v>
      </c>
      <c r="R92">
        <v>556</v>
      </c>
      <c r="T92">
        <v>1105.3999999999942</v>
      </c>
      <c r="U92">
        <v>-493.20000000001164</v>
      </c>
      <c r="W92">
        <v>19789.8</v>
      </c>
      <c r="X92">
        <v>2211.6</v>
      </c>
      <c r="AB92">
        <v>77980.399999999994</v>
      </c>
      <c r="AC92">
        <v>1.641361162548538</v>
      </c>
      <c r="AK92">
        <v>77980.399999999994</v>
      </c>
      <c r="AL92">
        <v>1.641361162548538</v>
      </c>
    </row>
    <row r="93" spans="2:38" x14ac:dyDescent="0.25">
      <c r="B93">
        <v>48788</v>
      </c>
      <c r="C93">
        <v>50184</v>
      </c>
      <c r="D93">
        <v>85190</v>
      </c>
      <c r="E93">
        <v>41233</v>
      </c>
      <c r="F93">
        <v>57689</v>
      </c>
      <c r="H93">
        <v>73775</v>
      </c>
      <c r="J93">
        <f t="shared" si="12"/>
        <v>56616.800000000003</v>
      </c>
      <c r="K93">
        <f t="shared" si="13"/>
        <v>1.303058456147292</v>
      </c>
      <c r="L93">
        <f t="shared" si="14"/>
        <v>85190</v>
      </c>
      <c r="M93">
        <f t="shared" si="15"/>
        <v>41233</v>
      </c>
      <c r="N93">
        <f t="shared" si="16"/>
        <v>56616.800000000003</v>
      </c>
      <c r="O93">
        <f t="shared" si="17"/>
        <v>43957</v>
      </c>
      <c r="Q93">
        <v>-763</v>
      </c>
      <c r="R93">
        <v>6</v>
      </c>
      <c r="T93">
        <v>13197.800000000003</v>
      </c>
      <c r="U93">
        <v>3570.4000000000015</v>
      </c>
      <c r="W93">
        <v>18659</v>
      </c>
      <c r="X93">
        <v>6870.8</v>
      </c>
      <c r="AD93">
        <v>56616.800000000003</v>
      </c>
      <c r="AE93">
        <v>1.303058456147292</v>
      </c>
      <c r="AI93">
        <v>56616.800000000003</v>
      </c>
      <c r="AJ93">
        <v>1.303058456147292</v>
      </c>
    </row>
    <row r="94" spans="2:38" x14ac:dyDescent="0.25">
      <c r="B94">
        <v>18595</v>
      </c>
      <c r="C94">
        <v>98273</v>
      </c>
      <c r="D94">
        <v>74939</v>
      </c>
      <c r="E94">
        <v>28207</v>
      </c>
      <c r="F94">
        <v>72094</v>
      </c>
      <c r="H94">
        <v>74319</v>
      </c>
      <c r="J94">
        <f t="shared" si="12"/>
        <v>58421.599999999999</v>
      </c>
      <c r="K94">
        <f t="shared" si="13"/>
        <v>1.2721151081106987</v>
      </c>
      <c r="L94">
        <f t="shared" si="14"/>
        <v>98273</v>
      </c>
      <c r="M94">
        <f t="shared" si="15"/>
        <v>18595</v>
      </c>
      <c r="N94">
        <f t="shared" si="16"/>
        <v>58421.599999999999</v>
      </c>
      <c r="O94">
        <f t="shared" si="17"/>
        <v>79678</v>
      </c>
      <c r="Q94">
        <v>642</v>
      </c>
      <c r="R94">
        <v>13329</v>
      </c>
      <c r="T94">
        <v>2013.7999999999956</v>
      </c>
      <c r="U94">
        <v>3018.1999999999971</v>
      </c>
      <c r="W94">
        <v>27578.600000000006</v>
      </c>
      <c r="X94">
        <v>4608.2000000000007</v>
      </c>
      <c r="Z94">
        <v>58421.599999999999</v>
      </c>
      <c r="AA94">
        <v>1.2721151081106987</v>
      </c>
      <c r="AK94">
        <v>58421.599999999999</v>
      </c>
      <c r="AL94">
        <v>1.2721151081106987</v>
      </c>
    </row>
    <row r="95" spans="2:38" x14ac:dyDescent="0.25">
      <c r="B95">
        <v>74742</v>
      </c>
      <c r="C95">
        <v>74551</v>
      </c>
      <c r="D95">
        <v>36896</v>
      </c>
      <c r="E95">
        <v>67312</v>
      </c>
      <c r="F95">
        <v>62990</v>
      </c>
      <c r="H95">
        <v>72459</v>
      </c>
      <c r="J95">
        <f t="shared" si="12"/>
        <v>63298.2</v>
      </c>
      <c r="K95">
        <f t="shared" si="13"/>
        <v>1.1447244945353896</v>
      </c>
      <c r="L95">
        <f t="shared" si="14"/>
        <v>74742</v>
      </c>
      <c r="M95">
        <f t="shared" si="15"/>
        <v>36896</v>
      </c>
      <c r="N95">
        <f t="shared" si="16"/>
        <v>63298.2</v>
      </c>
      <c r="O95">
        <f t="shared" si="17"/>
        <v>37846</v>
      </c>
      <c r="Q95">
        <v>-23358</v>
      </c>
      <c r="R95">
        <v>-200</v>
      </c>
      <c r="T95">
        <v>1724.3999999999942</v>
      </c>
      <c r="U95">
        <v>582.19999999999709</v>
      </c>
      <c r="W95">
        <v>30913.199999999997</v>
      </c>
      <c r="X95">
        <v>8799</v>
      </c>
      <c r="AF95">
        <v>63298.2</v>
      </c>
      <c r="AG95">
        <v>1.1447244945353896</v>
      </c>
      <c r="AI95">
        <v>63298.2</v>
      </c>
      <c r="AJ95">
        <v>1.1447244945353896</v>
      </c>
    </row>
    <row r="96" spans="2:38" x14ac:dyDescent="0.25">
      <c r="B96">
        <v>71338</v>
      </c>
      <c r="C96">
        <v>60532</v>
      </c>
      <c r="D96">
        <v>28658</v>
      </c>
      <c r="E96">
        <v>26014</v>
      </c>
      <c r="F96">
        <v>12037</v>
      </c>
      <c r="H96">
        <v>43184</v>
      </c>
      <c r="J96">
        <f t="shared" si="12"/>
        <v>39715.800000000003</v>
      </c>
      <c r="K96">
        <f t="shared" si="13"/>
        <v>1.0873254473030884</v>
      </c>
      <c r="L96">
        <f t="shared" si="14"/>
        <v>71338</v>
      </c>
      <c r="M96">
        <f t="shared" si="15"/>
        <v>12037</v>
      </c>
      <c r="N96">
        <f t="shared" si="16"/>
        <v>39715.800000000003</v>
      </c>
      <c r="O96">
        <f t="shared" si="17"/>
        <v>59301</v>
      </c>
      <c r="Q96">
        <v>-28033</v>
      </c>
      <c r="R96">
        <v>-15306</v>
      </c>
      <c r="T96">
        <v>-10123.799999999996</v>
      </c>
      <c r="U96">
        <v>-3367.7999999999956</v>
      </c>
      <c r="W96">
        <v>30147</v>
      </c>
      <c r="X96">
        <v>3367.8</v>
      </c>
      <c r="Z96">
        <v>39715.800000000003</v>
      </c>
      <c r="AA96">
        <v>1.0873254473030884</v>
      </c>
      <c r="AI96">
        <v>39715.800000000003</v>
      </c>
      <c r="AJ96">
        <v>1.0873254473030884</v>
      </c>
    </row>
    <row r="97" spans="2:38" x14ac:dyDescent="0.25">
      <c r="B97">
        <v>91587</v>
      </c>
      <c r="C97">
        <v>68845</v>
      </c>
      <c r="D97">
        <v>64735</v>
      </c>
      <c r="E97">
        <v>47737</v>
      </c>
      <c r="F97">
        <v>40594</v>
      </c>
      <c r="H97">
        <v>122490</v>
      </c>
      <c r="J97">
        <f t="shared" si="12"/>
        <v>62699.6</v>
      </c>
      <c r="K97">
        <f t="shared" si="13"/>
        <v>1.9536009799105576</v>
      </c>
      <c r="L97">
        <f t="shared" si="14"/>
        <v>91587</v>
      </c>
      <c r="M97">
        <f t="shared" si="15"/>
        <v>40594</v>
      </c>
      <c r="N97">
        <f t="shared" si="16"/>
        <v>62699.6</v>
      </c>
      <c r="O97">
        <f t="shared" si="17"/>
        <v>50993</v>
      </c>
      <c r="Q97">
        <v>-1248</v>
      </c>
      <c r="R97">
        <v>-2920</v>
      </c>
      <c r="T97">
        <v>-25245.4</v>
      </c>
      <c r="U97">
        <v>-3918.2000000000044</v>
      </c>
      <c r="W97">
        <v>30806.6</v>
      </c>
      <c r="X97">
        <v>4299</v>
      </c>
      <c r="AB97">
        <v>62699.6</v>
      </c>
      <c r="AC97">
        <v>1.9536009799105576</v>
      </c>
      <c r="AK97">
        <v>62699.6</v>
      </c>
      <c r="AL97">
        <v>1.9536009799105576</v>
      </c>
    </row>
    <row r="98" spans="2:38" x14ac:dyDescent="0.25">
      <c r="B98">
        <v>74547</v>
      </c>
      <c r="C98">
        <v>68966</v>
      </c>
      <c r="D98">
        <v>43692</v>
      </c>
      <c r="E98">
        <v>28910</v>
      </c>
      <c r="F98">
        <v>38034</v>
      </c>
      <c r="H98">
        <v>121392</v>
      </c>
      <c r="J98">
        <f t="shared" si="12"/>
        <v>50829.8</v>
      </c>
      <c r="K98">
        <f t="shared" ref="K98:K129" si="18">H98/J98</f>
        <v>2.388205344109164</v>
      </c>
      <c r="L98">
        <f t="shared" si="14"/>
        <v>74547</v>
      </c>
      <c r="M98">
        <f t="shared" si="15"/>
        <v>28910</v>
      </c>
      <c r="N98">
        <f t="shared" si="16"/>
        <v>50829.8</v>
      </c>
      <c r="O98">
        <f t="shared" si="17"/>
        <v>45637</v>
      </c>
      <c r="Q98">
        <v>21762</v>
      </c>
      <c r="R98">
        <v>-165</v>
      </c>
      <c r="T98">
        <v>-2257</v>
      </c>
      <c r="U98">
        <v>-2604.5999999999985</v>
      </c>
      <c r="W98">
        <v>20623</v>
      </c>
      <c r="X98">
        <v>2611.0000000000005</v>
      </c>
      <c r="AD98">
        <v>50829.8</v>
      </c>
      <c r="AE98">
        <v>2.388205344109164</v>
      </c>
      <c r="AK98">
        <v>50829.8</v>
      </c>
      <c r="AL98">
        <v>2.388205344109164</v>
      </c>
    </row>
    <row r="99" spans="2:38" x14ac:dyDescent="0.25">
      <c r="B99">
        <v>72434</v>
      </c>
      <c r="C99">
        <v>60824</v>
      </c>
      <c r="D99">
        <v>65334</v>
      </c>
      <c r="E99">
        <v>48609</v>
      </c>
      <c r="F99">
        <v>84980</v>
      </c>
      <c r="H99">
        <v>105314</v>
      </c>
      <c r="J99">
        <f t="shared" si="12"/>
        <v>66436.2</v>
      </c>
      <c r="K99">
        <f t="shared" si="18"/>
        <v>1.5851900018363483</v>
      </c>
      <c r="L99">
        <f t="shared" si="14"/>
        <v>84980</v>
      </c>
      <c r="M99">
        <f t="shared" si="15"/>
        <v>48609</v>
      </c>
      <c r="N99">
        <f t="shared" si="16"/>
        <v>66436.2</v>
      </c>
      <c r="O99">
        <f t="shared" si="17"/>
        <v>36371</v>
      </c>
      <c r="Q99">
        <v>22781</v>
      </c>
      <c r="R99">
        <v>2977</v>
      </c>
      <c r="T99">
        <v>14850</v>
      </c>
      <c r="U99">
        <v>553</v>
      </c>
      <c r="W99">
        <v>38994.399999999994</v>
      </c>
      <c r="X99">
        <v>5089.8</v>
      </c>
      <c r="AD99">
        <v>66436.2</v>
      </c>
      <c r="AE99">
        <v>1.5851900018363483</v>
      </c>
      <c r="AK99">
        <v>66436.2</v>
      </c>
      <c r="AL99">
        <v>1.5851900018363483</v>
      </c>
    </row>
    <row r="100" spans="2:38" x14ac:dyDescent="0.25">
      <c r="B100">
        <v>23916</v>
      </c>
      <c r="C100">
        <v>51394</v>
      </c>
      <c r="D100">
        <v>70835</v>
      </c>
      <c r="E100">
        <v>89400</v>
      </c>
      <c r="F100">
        <v>101724</v>
      </c>
      <c r="H100">
        <v>71483</v>
      </c>
      <c r="J100">
        <f t="shared" si="12"/>
        <v>67453.8</v>
      </c>
      <c r="K100">
        <f t="shared" si="18"/>
        <v>1.0597327355908785</v>
      </c>
      <c r="L100">
        <f t="shared" si="14"/>
        <v>101724</v>
      </c>
      <c r="M100">
        <f t="shared" si="15"/>
        <v>23916</v>
      </c>
      <c r="N100">
        <f t="shared" si="16"/>
        <v>67453.8</v>
      </c>
      <c r="O100">
        <f t="shared" si="17"/>
        <v>77808</v>
      </c>
      <c r="Q100">
        <v>-44752</v>
      </c>
      <c r="R100">
        <v>-150</v>
      </c>
      <c r="T100">
        <v>3690.6000000000058</v>
      </c>
      <c r="U100">
        <v>-89.19999999999709</v>
      </c>
      <c r="W100">
        <v>18947.8</v>
      </c>
      <c r="X100">
        <v>1774.8000000000002</v>
      </c>
      <c r="AF100">
        <v>67453.8</v>
      </c>
      <c r="AG100">
        <v>1.0597327355908785</v>
      </c>
      <c r="AI100">
        <v>67453.8</v>
      </c>
      <c r="AJ100">
        <v>1.0597327355908785</v>
      </c>
    </row>
    <row r="101" spans="2:38" x14ac:dyDescent="0.25">
      <c r="B101">
        <v>87827</v>
      </c>
      <c r="C101">
        <v>67202</v>
      </c>
      <c r="D101">
        <v>47471</v>
      </c>
      <c r="E101">
        <v>38182</v>
      </c>
      <c r="F101">
        <v>59187</v>
      </c>
      <c r="H101">
        <v>72092</v>
      </c>
      <c r="J101">
        <f t="shared" si="12"/>
        <v>59973.8</v>
      </c>
      <c r="K101">
        <f t="shared" si="18"/>
        <v>1.2020582320946813</v>
      </c>
      <c r="L101">
        <f t="shared" si="14"/>
        <v>87827</v>
      </c>
      <c r="M101">
        <f t="shared" si="15"/>
        <v>38182</v>
      </c>
      <c r="N101">
        <f t="shared" si="16"/>
        <v>59973.8</v>
      </c>
      <c r="O101">
        <f t="shared" si="17"/>
        <v>49645</v>
      </c>
      <c r="Q101">
        <v>-20035</v>
      </c>
      <c r="R101">
        <v>-490</v>
      </c>
      <c r="T101">
        <v>22163.600000000006</v>
      </c>
      <c r="U101">
        <v>-4465.5999999999985</v>
      </c>
      <c r="W101">
        <v>24554.800000000003</v>
      </c>
      <c r="X101">
        <v>5319.9999999999991</v>
      </c>
      <c r="AD101">
        <v>59973.8</v>
      </c>
      <c r="AE101">
        <v>1.2020582320946813</v>
      </c>
      <c r="AI101">
        <v>59973.8</v>
      </c>
      <c r="AJ101">
        <v>1.2020582320946813</v>
      </c>
    </row>
    <row r="103" spans="2:38" x14ac:dyDescent="0.25">
      <c r="B103">
        <v>3155203</v>
      </c>
      <c r="C103">
        <v>2969036</v>
      </c>
      <c r="D103">
        <v>3039344</v>
      </c>
      <c r="E103">
        <v>2954097</v>
      </c>
      <c r="F103">
        <v>2815092</v>
      </c>
    </row>
  </sheetData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B4A1BF-EFB6-4A87-9EEF-39C4CA1F480E}">
  <dimension ref="A1:AL103"/>
  <sheetViews>
    <sheetView workbookViewId="0"/>
  </sheetViews>
  <sheetFormatPr defaultRowHeight="15" x14ac:dyDescent="0.25"/>
  <sheetData>
    <row r="1" spans="1:38" x14ac:dyDescent="0.25">
      <c r="A1" t="s">
        <v>17</v>
      </c>
    </row>
    <row r="2" spans="1:38" x14ac:dyDescent="0.25">
      <c r="B2">
        <v>11051</v>
      </c>
      <c r="C2">
        <v>30617</v>
      </c>
      <c r="D2">
        <v>87118</v>
      </c>
      <c r="E2">
        <v>35685</v>
      </c>
      <c r="F2">
        <v>106248</v>
      </c>
      <c r="H2">
        <v>67983</v>
      </c>
      <c r="J2">
        <f t="shared" ref="J2:J33" si="0">AVERAGE(B2:F2)</f>
        <v>54143.8</v>
      </c>
      <c r="K2">
        <f t="shared" ref="K2:K33" si="1">H2/J2</f>
        <v>1.2556008259486773</v>
      </c>
      <c r="L2">
        <f t="shared" ref="L2:L33" si="2">MAX(B2:F2)</f>
        <v>106248</v>
      </c>
      <c r="M2">
        <f t="shared" ref="M2:M33" si="3">MIN(B2:F2)</f>
        <v>11051</v>
      </c>
      <c r="N2">
        <f t="shared" ref="N2:N33" si="4">AVERAGE(B2:F2)</f>
        <v>54143.8</v>
      </c>
      <c r="O2">
        <f t="shared" ref="O2:O33" si="5">L2-M2</f>
        <v>95197</v>
      </c>
      <c r="Q2">
        <v>5991</v>
      </c>
      <c r="R2">
        <v>-10074</v>
      </c>
      <c r="T2">
        <v>3197.2000000000044</v>
      </c>
      <c r="U2">
        <v>2953.2000000000044</v>
      </c>
      <c r="W2">
        <v>9186</v>
      </c>
      <c r="X2">
        <v>7092.8000000000011</v>
      </c>
      <c r="Z2">
        <v>54143.8</v>
      </c>
      <c r="AA2">
        <v>1.2556008259486773</v>
      </c>
      <c r="AI2">
        <v>54143.8</v>
      </c>
      <c r="AJ2">
        <v>1.2556008259486773</v>
      </c>
    </row>
    <row r="3" spans="1:38" x14ac:dyDescent="0.25">
      <c r="B3">
        <v>56257</v>
      </c>
      <c r="C3">
        <v>87267</v>
      </c>
      <c r="D3">
        <v>47189</v>
      </c>
      <c r="E3">
        <v>30213</v>
      </c>
      <c r="F3">
        <v>15854</v>
      </c>
      <c r="H3">
        <v>65362</v>
      </c>
      <c r="J3">
        <f t="shared" si="0"/>
        <v>47356</v>
      </c>
      <c r="K3">
        <f t="shared" si="1"/>
        <v>1.3802263704704789</v>
      </c>
      <c r="L3">
        <f t="shared" si="2"/>
        <v>87267</v>
      </c>
      <c r="M3">
        <f t="shared" si="3"/>
        <v>15854</v>
      </c>
      <c r="N3">
        <f t="shared" si="4"/>
        <v>47356</v>
      </c>
      <c r="O3">
        <f t="shared" si="5"/>
        <v>71413</v>
      </c>
      <c r="Q3">
        <v>-33038</v>
      </c>
      <c r="R3">
        <v>2</v>
      </c>
      <c r="T3">
        <v>1231</v>
      </c>
      <c r="U3">
        <v>-3055.8000000000029</v>
      </c>
      <c r="W3">
        <v>20615.399999999998</v>
      </c>
      <c r="X3">
        <v>4893.8</v>
      </c>
      <c r="AD3">
        <v>47356</v>
      </c>
      <c r="AE3">
        <v>1.3802263704704789</v>
      </c>
      <c r="AI3">
        <v>47356</v>
      </c>
      <c r="AJ3">
        <v>1.3802263704704789</v>
      </c>
    </row>
    <row r="4" spans="1:38" x14ac:dyDescent="0.25">
      <c r="B4">
        <v>98572</v>
      </c>
      <c r="C4">
        <v>27453</v>
      </c>
      <c r="D4">
        <v>28698</v>
      </c>
      <c r="E4">
        <v>45282</v>
      </c>
      <c r="F4">
        <v>97949</v>
      </c>
      <c r="H4">
        <v>94264</v>
      </c>
      <c r="J4">
        <f t="shared" si="0"/>
        <v>59590.8</v>
      </c>
      <c r="K4">
        <f t="shared" si="1"/>
        <v>1.581854917201984</v>
      </c>
      <c r="L4">
        <f t="shared" si="2"/>
        <v>98572</v>
      </c>
      <c r="M4">
        <f t="shared" si="3"/>
        <v>27453</v>
      </c>
      <c r="N4">
        <f t="shared" si="4"/>
        <v>59590.8</v>
      </c>
      <c r="O4">
        <f t="shared" si="5"/>
        <v>71119</v>
      </c>
      <c r="Q4">
        <v>-4259</v>
      </c>
      <c r="R4">
        <v>704</v>
      </c>
      <c r="T4">
        <v>-630</v>
      </c>
      <c r="U4">
        <v>3353.6000000000058</v>
      </c>
      <c r="W4">
        <v>25597.200000000001</v>
      </c>
      <c r="X4">
        <v>8562.4000000000015</v>
      </c>
      <c r="AD4">
        <v>59590.8</v>
      </c>
      <c r="AE4">
        <v>1.581854917201984</v>
      </c>
      <c r="AK4">
        <v>59590.8</v>
      </c>
      <c r="AL4">
        <v>1.581854917201984</v>
      </c>
    </row>
    <row r="5" spans="1:38" x14ac:dyDescent="0.25">
      <c r="B5">
        <v>92056</v>
      </c>
      <c r="C5">
        <v>43795</v>
      </c>
      <c r="D5">
        <v>67535</v>
      </c>
      <c r="E5">
        <v>98843</v>
      </c>
      <c r="F5">
        <v>90606</v>
      </c>
      <c r="H5">
        <v>132879</v>
      </c>
      <c r="J5">
        <f t="shared" si="0"/>
        <v>78567</v>
      </c>
      <c r="K5">
        <f t="shared" si="1"/>
        <v>1.6912825995647027</v>
      </c>
      <c r="L5">
        <f t="shared" si="2"/>
        <v>98843</v>
      </c>
      <c r="M5">
        <f t="shared" si="3"/>
        <v>43795</v>
      </c>
      <c r="N5">
        <f t="shared" si="4"/>
        <v>78567</v>
      </c>
      <c r="O5">
        <f t="shared" si="5"/>
        <v>55048</v>
      </c>
      <c r="Q5">
        <v>3852</v>
      </c>
      <c r="R5">
        <v>14588</v>
      </c>
      <c r="T5">
        <v>-13510.800000000003</v>
      </c>
      <c r="U5">
        <v>-5555.1999999999971</v>
      </c>
      <c r="W5">
        <v>25684</v>
      </c>
      <c r="X5">
        <v>5677.6000000000013</v>
      </c>
      <c r="AB5">
        <v>78567</v>
      </c>
      <c r="AC5">
        <v>1.6912825995647027</v>
      </c>
      <c r="AK5">
        <v>78567</v>
      </c>
      <c r="AL5">
        <v>1.6912825995647027</v>
      </c>
    </row>
    <row r="6" spans="1:38" x14ac:dyDescent="0.25">
      <c r="B6">
        <v>43133</v>
      </c>
      <c r="C6">
        <v>37601</v>
      </c>
      <c r="D6">
        <v>44145</v>
      </c>
      <c r="E6">
        <v>25676</v>
      </c>
      <c r="F6">
        <v>85899</v>
      </c>
      <c r="H6">
        <v>53594</v>
      </c>
      <c r="J6">
        <f t="shared" si="0"/>
        <v>47290.8</v>
      </c>
      <c r="K6">
        <f t="shared" si="1"/>
        <v>1.1332859668265285</v>
      </c>
      <c r="L6">
        <f t="shared" si="2"/>
        <v>85899</v>
      </c>
      <c r="M6">
        <f t="shared" si="3"/>
        <v>25676</v>
      </c>
      <c r="N6">
        <f t="shared" si="4"/>
        <v>47290.8</v>
      </c>
      <c r="O6">
        <f t="shared" si="5"/>
        <v>60223</v>
      </c>
      <c r="Q6">
        <v>-18730</v>
      </c>
      <c r="R6">
        <v>-12291</v>
      </c>
      <c r="T6">
        <v>-18071.399999999994</v>
      </c>
      <c r="U6">
        <v>-2770.3999999999942</v>
      </c>
      <c r="W6">
        <v>20628.2</v>
      </c>
      <c r="X6">
        <v>6262</v>
      </c>
      <c r="AB6">
        <v>47290.8</v>
      </c>
      <c r="AC6">
        <v>1.1332859668265285</v>
      </c>
      <c r="AI6">
        <v>47290.8</v>
      </c>
      <c r="AJ6">
        <v>1.1332859668265285</v>
      </c>
    </row>
    <row r="7" spans="1:38" x14ac:dyDescent="0.25">
      <c r="B7">
        <v>62968</v>
      </c>
      <c r="C7">
        <v>101364</v>
      </c>
      <c r="D7">
        <v>79619</v>
      </c>
      <c r="E7">
        <v>87692</v>
      </c>
      <c r="F7">
        <v>26726</v>
      </c>
      <c r="H7">
        <v>72477</v>
      </c>
      <c r="J7">
        <f t="shared" si="0"/>
        <v>71673.8</v>
      </c>
      <c r="K7">
        <f t="shared" si="1"/>
        <v>1.0112063264400659</v>
      </c>
      <c r="L7">
        <f t="shared" si="2"/>
        <v>101364</v>
      </c>
      <c r="M7">
        <f t="shared" si="3"/>
        <v>26726</v>
      </c>
      <c r="N7">
        <f t="shared" si="4"/>
        <v>71673.8</v>
      </c>
      <c r="O7">
        <f t="shared" si="5"/>
        <v>74638</v>
      </c>
      <c r="Q7">
        <v>-24324</v>
      </c>
      <c r="R7">
        <v>-10302</v>
      </c>
      <c r="T7">
        <v>14355.800000000003</v>
      </c>
      <c r="U7">
        <v>2566.4000000000087</v>
      </c>
      <c r="W7">
        <v>25035</v>
      </c>
      <c r="X7">
        <v>2566.4</v>
      </c>
      <c r="AD7">
        <v>71673.8</v>
      </c>
      <c r="AE7">
        <v>1.0112063264400659</v>
      </c>
      <c r="AI7">
        <v>71673.8</v>
      </c>
      <c r="AJ7">
        <v>1.0112063264400659</v>
      </c>
    </row>
    <row r="8" spans="1:38" x14ac:dyDescent="0.25">
      <c r="B8">
        <v>83689</v>
      </c>
      <c r="C8">
        <v>97129</v>
      </c>
      <c r="D8">
        <v>31135</v>
      </c>
      <c r="E8">
        <v>120446</v>
      </c>
      <c r="F8">
        <v>60611</v>
      </c>
      <c r="H8">
        <v>100715</v>
      </c>
      <c r="J8">
        <f t="shared" si="0"/>
        <v>78602</v>
      </c>
      <c r="K8">
        <f t="shared" si="1"/>
        <v>1.2813287193710083</v>
      </c>
      <c r="L8">
        <f t="shared" si="2"/>
        <v>120446</v>
      </c>
      <c r="M8">
        <f t="shared" si="3"/>
        <v>31135</v>
      </c>
      <c r="N8">
        <f t="shared" si="4"/>
        <v>78602</v>
      </c>
      <c r="O8">
        <f t="shared" si="5"/>
        <v>89311</v>
      </c>
      <c r="Q8">
        <v>-3712</v>
      </c>
      <c r="R8">
        <v>-9919</v>
      </c>
      <c r="T8">
        <v>-19871.800000000003</v>
      </c>
      <c r="U8">
        <v>1475</v>
      </c>
      <c r="W8">
        <v>23868.6</v>
      </c>
      <c r="X8">
        <v>10302.599999999999</v>
      </c>
      <c r="AB8">
        <v>78602</v>
      </c>
      <c r="AC8">
        <v>1.2813287193710083</v>
      </c>
      <c r="AI8">
        <v>78602</v>
      </c>
      <c r="AJ8">
        <v>1.2813287193710083</v>
      </c>
    </row>
    <row r="9" spans="1:38" x14ac:dyDescent="0.25">
      <c r="B9">
        <v>72687</v>
      </c>
      <c r="C9">
        <v>55877</v>
      </c>
      <c r="D9">
        <v>28924</v>
      </c>
      <c r="E9">
        <v>80725</v>
      </c>
      <c r="F9">
        <v>26509</v>
      </c>
      <c r="H9">
        <v>65324</v>
      </c>
      <c r="J9">
        <f t="shared" si="0"/>
        <v>52944.4</v>
      </c>
      <c r="K9">
        <f t="shared" si="1"/>
        <v>1.2338226516874307</v>
      </c>
      <c r="L9">
        <f t="shared" si="2"/>
        <v>80725</v>
      </c>
      <c r="M9">
        <f t="shared" si="3"/>
        <v>26509</v>
      </c>
      <c r="N9">
        <f t="shared" si="4"/>
        <v>52944.4</v>
      </c>
      <c r="O9">
        <f t="shared" si="5"/>
        <v>54216</v>
      </c>
      <c r="Q9">
        <v>-18562</v>
      </c>
      <c r="R9">
        <v>-6769</v>
      </c>
      <c r="T9">
        <v>-7891.4000000000015</v>
      </c>
      <c r="U9">
        <v>3513.8000000000029</v>
      </c>
      <c r="W9">
        <v>33157.399999999994</v>
      </c>
      <c r="X9">
        <v>3515</v>
      </c>
      <c r="Z9">
        <v>52944.4</v>
      </c>
      <c r="AA9">
        <v>1.2338226516874307</v>
      </c>
      <c r="AI9">
        <v>52944.4</v>
      </c>
      <c r="AJ9">
        <v>1.2338226516874307</v>
      </c>
    </row>
    <row r="10" spans="1:38" x14ac:dyDescent="0.25">
      <c r="B10">
        <v>67280</v>
      </c>
      <c r="C10">
        <v>82452</v>
      </c>
      <c r="D10">
        <v>23387</v>
      </c>
      <c r="E10">
        <v>95702</v>
      </c>
      <c r="F10">
        <v>25710</v>
      </c>
      <c r="H10">
        <v>89303</v>
      </c>
      <c r="J10">
        <f t="shared" si="0"/>
        <v>58906.2</v>
      </c>
      <c r="K10">
        <f t="shared" si="1"/>
        <v>1.5160203849509899</v>
      </c>
      <c r="L10">
        <f t="shared" si="2"/>
        <v>95702</v>
      </c>
      <c r="M10">
        <f t="shared" si="3"/>
        <v>23387</v>
      </c>
      <c r="N10">
        <f t="shared" si="4"/>
        <v>58906.2</v>
      </c>
      <c r="O10">
        <f t="shared" si="5"/>
        <v>72315</v>
      </c>
      <c r="Q10">
        <v>-610</v>
      </c>
      <c r="R10">
        <v>-221</v>
      </c>
      <c r="T10">
        <v>-7415.4000000000087</v>
      </c>
      <c r="U10">
        <v>2266.1999999999971</v>
      </c>
      <c r="W10">
        <v>14175.8</v>
      </c>
      <c r="X10">
        <v>9725.4</v>
      </c>
      <c r="AB10">
        <v>58906.2</v>
      </c>
      <c r="AC10">
        <v>1.5160203849509899</v>
      </c>
      <c r="AI10">
        <v>58906.2</v>
      </c>
      <c r="AJ10">
        <v>1.5160203849509899</v>
      </c>
    </row>
    <row r="11" spans="1:38" x14ac:dyDescent="0.25">
      <c r="B11">
        <v>64022</v>
      </c>
      <c r="C11">
        <v>79034</v>
      </c>
      <c r="D11">
        <v>86721</v>
      </c>
      <c r="E11">
        <v>48784</v>
      </c>
      <c r="F11">
        <v>24721</v>
      </c>
      <c r="H11">
        <v>120460</v>
      </c>
      <c r="J11">
        <f t="shared" si="0"/>
        <v>60656.4</v>
      </c>
      <c r="K11">
        <f t="shared" si="1"/>
        <v>1.9859404778391068</v>
      </c>
      <c r="L11">
        <f t="shared" si="2"/>
        <v>86721</v>
      </c>
      <c r="M11">
        <f t="shared" si="3"/>
        <v>24721</v>
      </c>
      <c r="N11">
        <f t="shared" si="4"/>
        <v>60656.4</v>
      </c>
      <c r="O11">
        <f t="shared" si="5"/>
        <v>62000</v>
      </c>
      <c r="Q11">
        <v>83314</v>
      </c>
      <c r="R11">
        <v>7730</v>
      </c>
      <c r="T11">
        <v>27544.800000000003</v>
      </c>
      <c r="U11">
        <v>4550.8000000000029</v>
      </c>
      <c r="W11">
        <v>35562</v>
      </c>
      <c r="X11">
        <v>6481.6</v>
      </c>
      <c r="Z11">
        <v>60656.4</v>
      </c>
      <c r="AA11">
        <v>1.9859404778391068</v>
      </c>
      <c r="AK11">
        <v>60656.4</v>
      </c>
      <c r="AL11">
        <v>1.9859404778391068</v>
      </c>
    </row>
    <row r="12" spans="1:38" x14ac:dyDescent="0.25">
      <c r="B12">
        <v>35895</v>
      </c>
      <c r="C12">
        <v>86989</v>
      </c>
      <c r="D12">
        <v>30223</v>
      </c>
      <c r="E12">
        <v>56581</v>
      </c>
      <c r="F12">
        <v>26256</v>
      </c>
      <c r="H12">
        <v>86521</v>
      </c>
      <c r="J12">
        <f t="shared" si="0"/>
        <v>47188.800000000003</v>
      </c>
      <c r="K12">
        <f t="shared" si="1"/>
        <v>1.8335071033804631</v>
      </c>
      <c r="L12">
        <f t="shared" si="2"/>
        <v>86989</v>
      </c>
      <c r="M12">
        <f t="shared" si="3"/>
        <v>26256</v>
      </c>
      <c r="N12">
        <f t="shared" si="4"/>
        <v>47188.800000000003</v>
      </c>
      <c r="O12">
        <f t="shared" si="5"/>
        <v>60733</v>
      </c>
      <c r="Q12">
        <v>-27869</v>
      </c>
      <c r="R12">
        <v>0</v>
      </c>
      <c r="T12">
        <v>-20461.199999999997</v>
      </c>
      <c r="U12">
        <v>455.40000000000146</v>
      </c>
      <c r="W12">
        <v>24930</v>
      </c>
      <c r="X12">
        <v>5441</v>
      </c>
      <c r="AF12">
        <v>47188.800000000003</v>
      </c>
      <c r="AG12">
        <v>1.8335071033804631</v>
      </c>
      <c r="AK12">
        <v>47188.800000000003</v>
      </c>
      <c r="AL12">
        <v>1.8335071033804631</v>
      </c>
    </row>
    <row r="13" spans="1:38" x14ac:dyDescent="0.25">
      <c r="B13">
        <v>68035</v>
      </c>
      <c r="C13">
        <v>48353</v>
      </c>
      <c r="D13">
        <v>24761</v>
      </c>
      <c r="E13">
        <v>41486</v>
      </c>
      <c r="F13">
        <v>60210</v>
      </c>
      <c r="H13">
        <v>99274</v>
      </c>
      <c r="J13">
        <f t="shared" si="0"/>
        <v>48569</v>
      </c>
      <c r="K13">
        <f t="shared" si="1"/>
        <v>2.0439786695217115</v>
      </c>
      <c r="L13">
        <f t="shared" si="2"/>
        <v>68035</v>
      </c>
      <c r="M13">
        <f t="shared" si="3"/>
        <v>24761</v>
      </c>
      <c r="N13">
        <f t="shared" si="4"/>
        <v>48569</v>
      </c>
      <c r="O13">
        <f t="shared" si="5"/>
        <v>43274</v>
      </c>
      <c r="Q13">
        <v>18955</v>
      </c>
      <c r="R13">
        <v>3</v>
      </c>
      <c r="T13">
        <v>-18244.600000000006</v>
      </c>
      <c r="U13">
        <v>-3211.5999999999985</v>
      </c>
      <c r="W13">
        <v>27879</v>
      </c>
      <c r="X13">
        <v>5622.4000000000005</v>
      </c>
      <c r="AB13">
        <v>48569</v>
      </c>
      <c r="AC13">
        <v>2.0439786695217115</v>
      </c>
      <c r="AK13">
        <v>48569</v>
      </c>
      <c r="AL13">
        <v>2.0439786695217115</v>
      </c>
    </row>
    <row r="14" spans="1:38" x14ac:dyDescent="0.25">
      <c r="B14">
        <v>69575</v>
      </c>
      <c r="C14">
        <v>36492</v>
      </c>
      <c r="D14">
        <v>49715</v>
      </c>
      <c r="E14">
        <v>25912</v>
      </c>
      <c r="F14">
        <v>19231</v>
      </c>
      <c r="H14">
        <v>88401</v>
      </c>
      <c r="J14">
        <f t="shared" si="0"/>
        <v>40185</v>
      </c>
      <c r="K14">
        <f t="shared" si="1"/>
        <v>2.1998506905561777</v>
      </c>
      <c r="L14">
        <f t="shared" si="2"/>
        <v>69575</v>
      </c>
      <c r="M14">
        <f t="shared" si="3"/>
        <v>19231</v>
      </c>
      <c r="N14">
        <f t="shared" si="4"/>
        <v>40185</v>
      </c>
      <c r="O14">
        <f t="shared" si="5"/>
        <v>50344</v>
      </c>
      <c r="Q14">
        <v>46950</v>
      </c>
      <c r="R14">
        <v>14809</v>
      </c>
      <c r="T14">
        <v>-921.59999999999854</v>
      </c>
      <c r="U14">
        <v>-592.80000000000291</v>
      </c>
      <c r="W14">
        <v>26112.000000000004</v>
      </c>
      <c r="X14">
        <v>4021.6</v>
      </c>
      <c r="Z14">
        <v>40185</v>
      </c>
      <c r="AA14">
        <v>2.1998506905561777</v>
      </c>
      <c r="AK14">
        <v>40185</v>
      </c>
      <c r="AL14">
        <v>2.1998506905561777</v>
      </c>
    </row>
    <row r="15" spans="1:38" x14ac:dyDescent="0.25">
      <c r="B15">
        <v>90745</v>
      </c>
      <c r="C15">
        <v>38039</v>
      </c>
      <c r="D15">
        <v>50906</v>
      </c>
      <c r="E15">
        <v>69490</v>
      </c>
      <c r="F15">
        <v>5547</v>
      </c>
      <c r="H15">
        <v>66488</v>
      </c>
      <c r="J15">
        <f t="shared" si="0"/>
        <v>50945.4</v>
      </c>
      <c r="K15">
        <f t="shared" si="1"/>
        <v>1.3050834815312078</v>
      </c>
      <c r="L15">
        <f t="shared" si="2"/>
        <v>90745</v>
      </c>
      <c r="M15">
        <f t="shared" si="3"/>
        <v>5547</v>
      </c>
      <c r="N15">
        <f t="shared" si="4"/>
        <v>50945.4</v>
      </c>
      <c r="O15">
        <f t="shared" si="5"/>
        <v>85198</v>
      </c>
      <c r="Q15">
        <v>-24778</v>
      </c>
      <c r="R15">
        <v>10712</v>
      </c>
      <c r="T15">
        <v>-23198.999999999993</v>
      </c>
      <c r="U15">
        <v>-194.59999999999854</v>
      </c>
      <c r="W15">
        <v>44943.4</v>
      </c>
      <c r="X15">
        <v>6272.6</v>
      </c>
      <c r="AB15">
        <v>50945.4</v>
      </c>
      <c r="AC15">
        <v>1.3050834815312078</v>
      </c>
      <c r="AI15">
        <v>50945.4</v>
      </c>
      <c r="AJ15">
        <v>1.3050834815312078</v>
      </c>
    </row>
    <row r="16" spans="1:38" x14ac:dyDescent="0.25">
      <c r="B16">
        <v>25564</v>
      </c>
      <c r="C16">
        <v>90677</v>
      </c>
      <c r="D16">
        <v>14673</v>
      </c>
      <c r="E16">
        <v>97865</v>
      </c>
      <c r="F16">
        <v>68693</v>
      </c>
      <c r="H16">
        <v>64319</v>
      </c>
      <c r="J16">
        <f t="shared" si="0"/>
        <v>59494.400000000001</v>
      </c>
      <c r="K16">
        <f t="shared" si="1"/>
        <v>1.0810933466006885</v>
      </c>
      <c r="L16">
        <f t="shared" si="2"/>
        <v>97865</v>
      </c>
      <c r="M16">
        <f t="shared" si="3"/>
        <v>14673</v>
      </c>
      <c r="N16">
        <f t="shared" si="4"/>
        <v>59494.400000000001</v>
      </c>
      <c r="O16">
        <f t="shared" si="5"/>
        <v>83192</v>
      </c>
      <c r="Q16">
        <v>-68521</v>
      </c>
      <c r="R16">
        <v>-6079</v>
      </c>
      <c r="T16">
        <v>-19938.999999999993</v>
      </c>
      <c r="U16">
        <v>-4674.4000000000015</v>
      </c>
      <c r="W16">
        <v>19939</v>
      </c>
      <c r="X16">
        <v>4674.3999999999996</v>
      </c>
      <c r="AF16">
        <v>59494.400000000001</v>
      </c>
      <c r="AG16">
        <v>1.0810933466006885</v>
      </c>
      <c r="AI16">
        <v>59494.400000000001</v>
      </c>
      <c r="AJ16">
        <v>1.0810933466006885</v>
      </c>
    </row>
    <row r="17" spans="2:38" x14ac:dyDescent="0.25">
      <c r="B17">
        <v>65289</v>
      </c>
      <c r="C17">
        <v>13133</v>
      </c>
      <c r="D17">
        <v>88871</v>
      </c>
      <c r="E17">
        <v>42273</v>
      </c>
      <c r="F17">
        <v>97976</v>
      </c>
      <c r="H17">
        <v>81899</v>
      </c>
      <c r="J17">
        <f t="shared" si="0"/>
        <v>61508.4</v>
      </c>
      <c r="K17">
        <f t="shared" si="1"/>
        <v>1.3315091922404094</v>
      </c>
      <c r="L17">
        <f t="shared" si="2"/>
        <v>97976</v>
      </c>
      <c r="M17">
        <f t="shared" si="3"/>
        <v>13133</v>
      </c>
      <c r="N17">
        <f t="shared" si="4"/>
        <v>61508.4</v>
      </c>
      <c r="O17">
        <f t="shared" si="5"/>
        <v>84843</v>
      </c>
      <c r="Q17">
        <v>-5308</v>
      </c>
      <c r="R17">
        <v>2754</v>
      </c>
      <c r="T17">
        <v>10143.599999999999</v>
      </c>
      <c r="U17">
        <v>-7554.5999999999985</v>
      </c>
      <c r="W17">
        <v>25478</v>
      </c>
      <c r="X17">
        <v>9829.7999999999993</v>
      </c>
      <c r="AD17">
        <v>61508.4</v>
      </c>
      <c r="AE17">
        <v>1.3315091922404094</v>
      </c>
      <c r="AI17">
        <v>61508.4</v>
      </c>
      <c r="AJ17">
        <v>1.3315091922404094</v>
      </c>
    </row>
    <row r="18" spans="2:38" x14ac:dyDescent="0.25">
      <c r="B18">
        <v>45433</v>
      </c>
      <c r="C18">
        <v>81293</v>
      </c>
      <c r="D18">
        <v>60479</v>
      </c>
      <c r="E18">
        <v>83612</v>
      </c>
      <c r="F18">
        <v>36467</v>
      </c>
      <c r="H18">
        <v>68377</v>
      </c>
      <c r="J18">
        <f t="shared" si="0"/>
        <v>61456.800000000003</v>
      </c>
      <c r="K18">
        <f t="shared" si="1"/>
        <v>1.1126026737480637</v>
      </c>
      <c r="L18">
        <f t="shared" si="2"/>
        <v>83612</v>
      </c>
      <c r="M18">
        <f t="shared" si="3"/>
        <v>36467</v>
      </c>
      <c r="N18">
        <f t="shared" si="4"/>
        <v>61456.800000000003</v>
      </c>
      <c r="O18">
        <f t="shared" si="5"/>
        <v>47145</v>
      </c>
      <c r="Q18">
        <v>-4562</v>
      </c>
      <c r="R18">
        <v>-5945</v>
      </c>
      <c r="T18">
        <v>694.80000000000291</v>
      </c>
      <c r="U18">
        <v>-3774.7999999999956</v>
      </c>
      <c r="W18">
        <v>22678.400000000001</v>
      </c>
      <c r="X18">
        <v>6164</v>
      </c>
      <c r="Z18">
        <v>61456.800000000003</v>
      </c>
      <c r="AA18">
        <v>1.1126026737480637</v>
      </c>
      <c r="AI18">
        <v>61456.800000000003</v>
      </c>
      <c r="AJ18">
        <v>1.1126026737480637</v>
      </c>
    </row>
    <row r="19" spans="2:38" x14ac:dyDescent="0.25">
      <c r="B19">
        <v>97862</v>
      </c>
      <c r="C19">
        <v>55096</v>
      </c>
      <c r="D19">
        <v>75537</v>
      </c>
      <c r="E19">
        <v>115540</v>
      </c>
      <c r="F19">
        <v>41982</v>
      </c>
      <c r="H19">
        <v>111768</v>
      </c>
      <c r="J19">
        <f t="shared" si="0"/>
        <v>77203.399999999994</v>
      </c>
      <c r="K19">
        <f t="shared" si="1"/>
        <v>1.4477082615532477</v>
      </c>
      <c r="L19">
        <f t="shared" si="2"/>
        <v>115540</v>
      </c>
      <c r="M19">
        <f t="shared" si="3"/>
        <v>41982</v>
      </c>
      <c r="N19">
        <f t="shared" si="4"/>
        <v>77203.399999999994</v>
      </c>
      <c r="O19">
        <f t="shared" si="5"/>
        <v>73558</v>
      </c>
      <c r="Q19">
        <v>11400</v>
      </c>
      <c r="R19">
        <v>2436</v>
      </c>
      <c r="T19">
        <v>1853.5999999999913</v>
      </c>
      <c r="U19">
        <v>5449.1999999999971</v>
      </c>
      <c r="W19">
        <v>26104.400000000001</v>
      </c>
      <c r="X19">
        <v>5449.2</v>
      </c>
      <c r="AB19">
        <v>77203.399999999994</v>
      </c>
      <c r="AC19">
        <v>1.4477082615532477</v>
      </c>
      <c r="AI19">
        <v>77203.399999999994</v>
      </c>
      <c r="AJ19">
        <v>1.4477082615532477</v>
      </c>
    </row>
    <row r="20" spans="2:38" x14ac:dyDescent="0.25">
      <c r="B20">
        <v>87578</v>
      </c>
      <c r="C20">
        <v>20262</v>
      </c>
      <c r="D20">
        <v>60870</v>
      </c>
      <c r="E20">
        <v>90347</v>
      </c>
      <c r="F20">
        <v>79010</v>
      </c>
      <c r="H20">
        <v>113577</v>
      </c>
      <c r="J20">
        <f t="shared" si="0"/>
        <v>67613.399999999994</v>
      </c>
      <c r="K20">
        <f t="shared" si="1"/>
        <v>1.6798001579568549</v>
      </c>
      <c r="L20">
        <f t="shared" si="2"/>
        <v>90347</v>
      </c>
      <c r="M20">
        <f t="shared" si="3"/>
        <v>20262</v>
      </c>
      <c r="N20">
        <f t="shared" si="4"/>
        <v>67613.399999999994</v>
      </c>
      <c r="O20">
        <f t="shared" si="5"/>
        <v>70085</v>
      </c>
      <c r="Q20">
        <v>-10530</v>
      </c>
      <c r="R20">
        <v>-1334</v>
      </c>
      <c r="T20">
        <v>2841.5999999999913</v>
      </c>
      <c r="U20">
        <v>1556.5999999999913</v>
      </c>
      <c r="W20">
        <v>16390</v>
      </c>
      <c r="X20">
        <v>8626.1999999999989</v>
      </c>
      <c r="AF20">
        <v>67613.399999999994</v>
      </c>
      <c r="AG20">
        <v>1.6798001579568549</v>
      </c>
      <c r="AK20">
        <v>67613.399999999994</v>
      </c>
      <c r="AL20">
        <v>1.6798001579568549</v>
      </c>
    </row>
    <row r="21" spans="2:38" x14ac:dyDescent="0.25">
      <c r="B21">
        <v>69160</v>
      </c>
      <c r="C21">
        <v>33653</v>
      </c>
      <c r="D21">
        <v>56831</v>
      </c>
      <c r="E21">
        <v>28625</v>
      </c>
      <c r="F21">
        <v>78997</v>
      </c>
      <c r="H21">
        <v>103136</v>
      </c>
      <c r="J21">
        <f t="shared" si="0"/>
        <v>53453.2</v>
      </c>
      <c r="K21">
        <f t="shared" si="1"/>
        <v>1.9294635307147188</v>
      </c>
      <c r="L21">
        <f t="shared" si="2"/>
        <v>78997</v>
      </c>
      <c r="M21">
        <f t="shared" si="3"/>
        <v>28625</v>
      </c>
      <c r="N21">
        <f t="shared" si="4"/>
        <v>53453.2</v>
      </c>
      <c r="O21">
        <f t="shared" si="5"/>
        <v>50372</v>
      </c>
      <c r="Q21">
        <v>3383</v>
      </c>
      <c r="R21">
        <v>-4550</v>
      </c>
      <c r="T21">
        <v>7082.1999999999971</v>
      </c>
      <c r="U21">
        <v>1124.1999999999971</v>
      </c>
      <c r="W21">
        <v>21139.8</v>
      </c>
      <c r="X21">
        <v>8005.7999999999993</v>
      </c>
      <c r="AD21">
        <v>53453.2</v>
      </c>
      <c r="AE21">
        <v>1.9294635307147188</v>
      </c>
      <c r="AK21">
        <v>53453.2</v>
      </c>
      <c r="AL21">
        <v>1.9294635307147188</v>
      </c>
    </row>
    <row r="22" spans="2:38" x14ac:dyDescent="0.25">
      <c r="B22">
        <v>76145</v>
      </c>
      <c r="C22">
        <v>28711</v>
      </c>
      <c r="D22">
        <v>98114</v>
      </c>
      <c r="E22">
        <v>55364</v>
      </c>
      <c r="F22">
        <v>70471</v>
      </c>
      <c r="H22">
        <v>100289</v>
      </c>
      <c r="J22">
        <f t="shared" si="0"/>
        <v>65761</v>
      </c>
      <c r="K22">
        <f t="shared" si="1"/>
        <v>1.5250528428703942</v>
      </c>
      <c r="L22">
        <f t="shared" si="2"/>
        <v>98114</v>
      </c>
      <c r="M22">
        <f t="shared" si="3"/>
        <v>28711</v>
      </c>
      <c r="N22">
        <f t="shared" si="4"/>
        <v>65761</v>
      </c>
      <c r="O22">
        <f t="shared" si="5"/>
        <v>69403</v>
      </c>
      <c r="Q22">
        <v>-38947</v>
      </c>
      <c r="R22">
        <v>-31535</v>
      </c>
      <c r="T22">
        <v>-12344</v>
      </c>
      <c r="U22">
        <v>3699.4000000000015</v>
      </c>
      <c r="W22">
        <v>26420.799999999996</v>
      </c>
      <c r="X22">
        <v>8161</v>
      </c>
      <c r="AF22">
        <v>65761</v>
      </c>
      <c r="AG22">
        <v>1.5250528428703942</v>
      </c>
      <c r="AI22">
        <v>65761</v>
      </c>
      <c r="AJ22">
        <v>1.5250528428703942</v>
      </c>
    </row>
    <row r="23" spans="2:38" x14ac:dyDescent="0.25">
      <c r="B23">
        <v>86804</v>
      </c>
      <c r="C23">
        <v>103395</v>
      </c>
      <c r="D23">
        <v>52498</v>
      </c>
      <c r="E23">
        <v>35202</v>
      </c>
      <c r="F23">
        <v>82225</v>
      </c>
      <c r="H23">
        <v>127513</v>
      </c>
      <c r="J23">
        <f t="shared" si="0"/>
        <v>72024.800000000003</v>
      </c>
      <c r="K23">
        <f t="shared" si="1"/>
        <v>1.7704040830380645</v>
      </c>
      <c r="L23">
        <f t="shared" si="2"/>
        <v>103395</v>
      </c>
      <c r="M23">
        <f t="shared" si="3"/>
        <v>35202</v>
      </c>
      <c r="N23">
        <f t="shared" si="4"/>
        <v>72024.800000000003</v>
      </c>
      <c r="O23">
        <f t="shared" si="5"/>
        <v>68193</v>
      </c>
      <c r="Q23">
        <v>17551</v>
      </c>
      <c r="R23">
        <v>11393</v>
      </c>
      <c r="T23">
        <v>21988.400000000001</v>
      </c>
      <c r="U23">
        <v>-4191.1999999999971</v>
      </c>
      <c r="W23">
        <v>23258.000000000004</v>
      </c>
      <c r="X23">
        <v>10634</v>
      </c>
      <c r="AD23">
        <v>72024.800000000003</v>
      </c>
      <c r="AE23">
        <v>1.7704040830380645</v>
      </c>
      <c r="AK23">
        <v>72024.800000000003</v>
      </c>
      <c r="AL23">
        <v>1.7704040830380645</v>
      </c>
    </row>
    <row r="24" spans="2:38" x14ac:dyDescent="0.25">
      <c r="B24">
        <v>86045</v>
      </c>
      <c r="C24">
        <v>46904</v>
      </c>
      <c r="D24">
        <v>66079</v>
      </c>
      <c r="E24">
        <v>54336</v>
      </c>
      <c r="F24">
        <v>20248</v>
      </c>
      <c r="H24">
        <v>94708</v>
      </c>
      <c r="J24">
        <f t="shared" si="0"/>
        <v>54722.400000000001</v>
      </c>
      <c r="K24">
        <f t="shared" si="1"/>
        <v>1.7306989459526629</v>
      </c>
      <c r="L24">
        <f t="shared" si="2"/>
        <v>86045</v>
      </c>
      <c r="M24">
        <f t="shared" si="3"/>
        <v>20248</v>
      </c>
      <c r="N24">
        <f t="shared" si="4"/>
        <v>54722.400000000001</v>
      </c>
      <c r="O24">
        <f t="shared" si="5"/>
        <v>65797</v>
      </c>
      <c r="Q24">
        <v>-26693</v>
      </c>
      <c r="R24">
        <v>-125</v>
      </c>
      <c r="T24">
        <v>-12337.200000000004</v>
      </c>
      <c r="U24">
        <v>-3998</v>
      </c>
      <c r="W24">
        <v>18848</v>
      </c>
      <c r="X24">
        <v>6520</v>
      </c>
      <c r="AF24">
        <v>54722.400000000001</v>
      </c>
      <c r="AG24">
        <v>1.7306989459526629</v>
      </c>
      <c r="AK24">
        <v>54722.400000000001</v>
      </c>
      <c r="AL24">
        <v>1.7306989459526629</v>
      </c>
    </row>
    <row r="25" spans="2:38" x14ac:dyDescent="0.25">
      <c r="B25">
        <v>25602</v>
      </c>
      <c r="C25">
        <v>80818</v>
      </c>
      <c r="D25">
        <v>43086</v>
      </c>
      <c r="E25">
        <v>107335</v>
      </c>
      <c r="F25">
        <v>24717</v>
      </c>
      <c r="H25">
        <v>120627</v>
      </c>
      <c r="J25">
        <f t="shared" si="0"/>
        <v>56311.6</v>
      </c>
      <c r="K25">
        <f t="shared" si="1"/>
        <v>2.1421341251180928</v>
      </c>
      <c r="L25">
        <f t="shared" si="2"/>
        <v>107335</v>
      </c>
      <c r="M25">
        <f t="shared" si="3"/>
        <v>24717</v>
      </c>
      <c r="N25">
        <f t="shared" si="4"/>
        <v>56311.6</v>
      </c>
      <c r="O25">
        <f t="shared" si="5"/>
        <v>82618</v>
      </c>
      <c r="Q25">
        <v>26163</v>
      </c>
      <c r="R25">
        <v>-242</v>
      </c>
      <c r="T25">
        <v>-6074</v>
      </c>
      <c r="U25">
        <v>2211.1999999999971</v>
      </c>
      <c r="W25">
        <v>22847.999999999996</v>
      </c>
      <c r="X25">
        <v>2212.4</v>
      </c>
      <c r="AF25">
        <v>56311.6</v>
      </c>
      <c r="AG25">
        <v>2.1421341251180928</v>
      </c>
      <c r="AK25">
        <v>56311.6</v>
      </c>
      <c r="AL25">
        <v>2.1421341251180928</v>
      </c>
    </row>
    <row r="26" spans="2:38" x14ac:dyDescent="0.25">
      <c r="B26">
        <v>53894</v>
      </c>
      <c r="C26">
        <v>38402</v>
      </c>
      <c r="D26">
        <v>69425</v>
      </c>
      <c r="E26">
        <v>26724</v>
      </c>
      <c r="F26">
        <v>51157</v>
      </c>
      <c r="H26">
        <v>66676</v>
      </c>
      <c r="J26">
        <f t="shared" si="0"/>
        <v>47920.4</v>
      </c>
      <c r="K26">
        <f t="shared" si="1"/>
        <v>1.3913907229488902</v>
      </c>
      <c r="L26">
        <f t="shared" si="2"/>
        <v>69425</v>
      </c>
      <c r="M26">
        <f t="shared" si="3"/>
        <v>26724</v>
      </c>
      <c r="N26">
        <f t="shared" si="4"/>
        <v>47920.4</v>
      </c>
      <c r="O26">
        <f t="shared" si="5"/>
        <v>42701</v>
      </c>
      <c r="Q26">
        <v>-14504</v>
      </c>
      <c r="R26">
        <v>16946</v>
      </c>
      <c r="T26">
        <v>5829.8000000000029</v>
      </c>
      <c r="U26">
        <v>4970.8000000000029</v>
      </c>
      <c r="W26">
        <v>19415.8</v>
      </c>
      <c r="X26">
        <v>6858</v>
      </c>
      <c r="AD26">
        <v>47920.4</v>
      </c>
      <c r="AE26">
        <v>1.3913907229488902</v>
      </c>
      <c r="AI26">
        <v>47920.4</v>
      </c>
      <c r="AJ26">
        <v>1.3913907229488902</v>
      </c>
    </row>
    <row r="27" spans="2:38" x14ac:dyDescent="0.25">
      <c r="B27">
        <v>74736</v>
      </c>
      <c r="C27">
        <v>48891</v>
      </c>
      <c r="D27">
        <v>56079</v>
      </c>
      <c r="E27">
        <v>76921</v>
      </c>
      <c r="F27">
        <v>109510</v>
      </c>
      <c r="H27">
        <v>106293</v>
      </c>
      <c r="J27">
        <f t="shared" si="0"/>
        <v>73227.399999999994</v>
      </c>
      <c r="K27">
        <f t="shared" si="1"/>
        <v>1.4515468253686463</v>
      </c>
      <c r="L27">
        <f t="shared" si="2"/>
        <v>109510</v>
      </c>
      <c r="M27">
        <f t="shared" si="3"/>
        <v>48891</v>
      </c>
      <c r="N27">
        <f t="shared" si="4"/>
        <v>73227.399999999994</v>
      </c>
      <c r="O27">
        <f t="shared" si="5"/>
        <v>60619</v>
      </c>
      <c r="Q27">
        <v>45039</v>
      </c>
      <c r="R27">
        <v>-10049</v>
      </c>
      <c r="T27">
        <v>12588.399999999994</v>
      </c>
      <c r="U27">
        <v>8268.1999999999971</v>
      </c>
      <c r="W27">
        <v>32253.599999999999</v>
      </c>
      <c r="X27">
        <v>8268.2000000000007</v>
      </c>
      <c r="Z27">
        <v>73227.399999999994</v>
      </c>
      <c r="AA27">
        <v>1.4515468253686463</v>
      </c>
      <c r="AI27">
        <v>73227.399999999994</v>
      </c>
      <c r="AJ27">
        <v>1.4515468253686463</v>
      </c>
    </row>
    <row r="28" spans="2:38" x14ac:dyDescent="0.25">
      <c r="B28">
        <v>5406</v>
      </c>
      <c r="C28">
        <v>39144</v>
      </c>
      <c r="D28">
        <v>72363</v>
      </c>
      <c r="E28">
        <v>106466</v>
      </c>
      <c r="F28">
        <v>13991</v>
      </c>
      <c r="H28">
        <v>76963</v>
      </c>
      <c r="J28">
        <f t="shared" si="0"/>
        <v>47474</v>
      </c>
      <c r="K28">
        <f t="shared" si="1"/>
        <v>1.6211610565783376</v>
      </c>
      <c r="L28">
        <f t="shared" si="2"/>
        <v>106466</v>
      </c>
      <c r="M28">
        <f t="shared" si="3"/>
        <v>5406</v>
      </c>
      <c r="N28">
        <f t="shared" si="4"/>
        <v>47474</v>
      </c>
      <c r="O28">
        <f t="shared" si="5"/>
        <v>101060</v>
      </c>
      <c r="Q28">
        <v>-5447</v>
      </c>
      <c r="R28">
        <v>889</v>
      </c>
      <c r="T28">
        <v>6810.1999999999971</v>
      </c>
      <c r="U28">
        <v>-3287.8000000000029</v>
      </c>
      <c r="W28">
        <v>45299.399999999994</v>
      </c>
      <c r="X28">
        <v>6230.5999999999995</v>
      </c>
      <c r="AD28">
        <v>47474</v>
      </c>
      <c r="AE28">
        <v>1.6211610565783376</v>
      </c>
      <c r="AK28">
        <v>47474</v>
      </c>
      <c r="AL28">
        <v>1.6211610565783376</v>
      </c>
    </row>
    <row r="29" spans="2:38" x14ac:dyDescent="0.25">
      <c r="B29">
        <v>75419</v>
      </c>
      <c r="C29">
        <v>98490</v>
      </c>
      <c r="D29">
        <v>32761</v>
      </c>
      <c r="E29">
        <v>48869</v>
      </c>
      <c r="F29">
        <v>95358</v>
      </c>
      <c r="H29">
        <v>120484</v>
      </c>
      <c r="J29">
        <f t="shared" si="0"/>
        <v>70179.399999999994</v>
      </c>
      <c r="K29">
        <f t="shared" si="1"/>
        <v>1.7168000866351096</v>
      </c>
      <c r="L29">
        <f t="shared" si="2"/>
        <v>98490</v>
      </c>
      <c r="M29">
        <f t="shared" si="3"/>
        <v>32761</v>
      </c>
      <c r="N29">
        <f t="shared" si="4"/>
        <v>70179.399999999994</v>
      </c>
      <c r="O29">
        <f t="shared" si="5"/>
        <v>65729</v>
      </c>
      <c r="Q29">
        <v>-4853</v>
      </c>
      <c r="R29">
        <v>12290</v>
      </c>
      <c r="T29">
        <v>-7581.2000000000116</v>
      </c>
      <c r="U29">
        <v>-4314.2000000000116</v>
      </c>
      <c r="W29">
        <v>27952</v>
      </c>
      <c r="X29">
        <v>4705.8</v>
      </c>
      <c r="AF29">
        <v>70179.399999999994</v>
      </c>
      <c r="AG29">
        <v>1.7168000866351096</v>
      </c>
      <c r="AK29">
        <v>70179.399999999994</v>
      </c>
      <c r="AL29">
        <v>1.7168000866351096</v>
      </c>
    </row>
    <row r="30" spans="2:38" x14ac:dyDescent="0.25">
      <c r="B30">
        <v>88680</v>
      </c>
      <c r="C30">
        <v>56343</v>
      </c>
      <c r="D30">
        <v>53205</v>
      </c>
      <c r="E30">
        <v>40314</v>
      </c>
      <c r="F30">
        <v>20204</v>
      </c>
      <c r="H30">
        <v>96427</v>
      </c>
      <c r="J30">
        <f t="shared" si="0"/>
        <v>51749.2</v>
      </c>
      <c r="K30">
        <f t="shared" si="1"/>
        <v>1.8633524769465035</v>
      </c>
      <c r="L30">
        <f t="shared" si="2"/>
        <v>88680</v>
      </c>
      <c r="M30">
        <f t="shared" si="3"/>
        <v>20204</v>
      </c>
      <c r="N30">
        <f t="shared" si="4"/>
        <v>51749.2</v>
      </c>
      <c r="O30">
        <f t="shared" si="5"/>
        <v>68476</v>
      </c>
      <c r="Q30">
        <v>12910</v>
      </c>
      <c r="R30">
        <v>-7960</v>
      </c>
      <c r="T30">
        <v>-7438.4000000000015</v>
      </c>
      <c r="U30">
        <v>618.59999999999854</v>
      </c>
      <c r="W30">
        <v>11463.2</v>
      </c>
      <c r="X30">
        <v>2183</v>
      </c>
      <c r="Z30">
        <v>51749.2</v>
      </c>
      <c r="AA30">
        <v>1.8633524769465035</v>
      </c>
      <c r="AK30">
        <v>51749.2</v>
      </c>
      <c r="AL30">
        <v>1.8633524769465035</v>
      </c>
    </row>
    <row r="31" spans="2:38" x14ac:dyDescent="0.25">
      <c r="B31">
        <v>68598</v>
      </c>
      <c r="C31">
        <v>93054</v>
      </c>
      <c r="D31">
        <v>16293</v>
      </c>
      <c r="E31">
        <v>79049</v>
      </c>
      <c r="F31">
        <v>64913</v>
      </c>
      <c r="H31">
        <v>99154</v>
      </c>
      <c r="J31">
        <f t="shared" si="0"/>
        <v>64381.4</v>
      </c>
      <c r="K31">
        <f t="shared" si="1"/>
        <v>1.5401031975073545</v>
      </c>
      <c r="L31">
        <f t="shared" si="2"/>
        <v>93054</v>
      </c>
      <c r="M31">
        <f t="shared" si="3"/>
        <v>16293</v>
      </c>
      <c r="N31">
        <f t="shared" si="4"/>
        <v>64381.4</v>
      </c>
      <c r="O31">
        <f t="shared" si="5"/>
        <v>76761</v>
      </c>
      <c r="Q31">
        <v>4813</v>
      </c>
      <c r="R31">
        <v>1103</v>
      </c>
      <c r="T31">
        <v>13508.599999999999</v>
      </c>
      <c r="U31">
        <v>-4496.4000000000015</v>
      </c>
      <c r="W31">
        <v>27167.4</v>
      </c>
      <c r="X31">
        <v>8291.1999999999989</v>
      </c>
      <c r="AD31">
        <v>64381.4</v>
      </c>
      <c r="AE31">
        <v>1.5401031975073545</v>
      </c>
      <c r="AK31">
        <v>64381.4</v>
      </c>
      <c r="AL31">
        <v>1.5401031975073545</v>
      </c>
    </row>
    <row r="32" spans="2:38" x14ac:dyDescent="0.25">
      <c r="B32">
        <v>78480</v>
      </c>
      <c r="C32">
        <v>109786</v>
      </c>
      <c r="D32">
        <v>24675</v>
      </c>
      <c r="E32">
        <v>68333</v>
      </c>
      <c r="F32">
        <v>25995</v>
      </c>
      <c r="H32">
        <v>87247</v>
      </c>
      <c r="J32">
        <f t="shared" si="0"/>
        <v>61453.8</v>
      </c>
      <c r="K32">
        <f t="shared" si="1"/>
        <v>1.4197169255603395</v>
      </c>
      <c r="L32">
        <f t="shared" si="2"/>
        <v>109786</v>
      </c>
      <c r="M32">
        <f t="shared" si="3"/>
        <v>24675</v>
      </c>
      <c r="N32">
        <f t="shared" si="4"/>
        <v>61453.8</v>
      </c>
      <c r="O32">
        <f t="shared" si="5"/>
        <v>85111</v>
      </c>
      <c r="Q32">
        <v>14800</v>
      </c>
      <c r="R32">
        <v>-2533</v>
      </c>
      <c r="T32">
        <v>5046</v>
      </c>
      <c r="U32">
        <v>-561.59999999999854</v>
      </c>
      <c r="W32">
        <v>18450.400000000001</v>
      </c>
      <c r="X32">
        <v>5201.2000000000007</v>
      </c>
      <c r="Z32">
        <v>61453.8</v>
      </c>
      <c r="AA32">
        <v>1.4197169255603395</v>
      </c>
      <c r="AI32">
        <v>61453.8</v>
      </c>
      <c r="AJ32">
        <v>1.4197169255603395</v>
      </c>
    </row>
    <row r="33" spans="2:38" x14ac:dyDescent="0.25">
      <c r="B33">
        <v>68960</v>
      </c>
      <c r="C33">
        <v>25518</v>
      </c>
      <c r="D33">
        <v>86392</v>
      </c>
      <c r="E33">
        <v>52704</v>
      </c>
      <c r="F33">
        <v>97983</v>
      </c>
      <c r="H33">
        <v>85260</v>
      </c>
      <c r="J33">
        <f t="shared" si="0"/>
        <v>66311.399999999994</v>
      </c>
      <c r="K33">
        <f t="shared" si="1"/>
        <v>1.2857517711886646</v>
      </c>
      <c r="L33">
        <f t="shared" si="2"/>
        <v>97983</v>
      </c>
      <c r="M33">
        <f t="shared" si="3"/>
        <v>25518</v>
      </c>
      <c r="N33">
        <f t="shared" si="4"/>
        <v>66311.399999999994</v>
      </c>
      <c r="O33">
        <f t="shared" si="5"/>
        <v>72465</v>
      </c>
      <c r="Q33">
        <v>-3546</v>
      </c>
      <c r="R33">
        <v>3934</v>
      </c>
      <c r="T33">
        <v>14946.599999999991</v>
      </c>
      <c r="U33">
        <v>19.19999999999709</v>
      </c>
      <c r="W33">
        <v>36306.199999999997</v>
      </c>
      <c r="X33">
        <v>1728</v>
      </c>
      <c r="AD33">
        <v>66311.399999999994</v>
      </c>
      <c r="AE33">
        <v>1.2857517711886646</v>
      </c>
      <c r="AI33">
        <v>66311.399999999994</v>
      </c>
      <c r="AJ33">
        <v>1.2857517711886646</v>
      </c>
    </row>
    <row r="34" spans="2:38" x14ac:dyDescent="0.25">
      <c r="B34">
        <v>81175</v>
      </c>
      <c r="C34">
        <v>102941</v>
      </c>
      <c r="D34">
        <v>95651</v>
      </c>
      <c r="E34">
        <v>54771</v>
      </c>
      <c r="F34">
        <v>37184</v>
      </c>
      <c r="H34">
        <v>110551</v>
      </c>
      <c r="J34">
        <f t="shared" ref="J34:J65" si="6">AVERAGE(B34:F34)</f>
        <v>74344.399999999994</v>
      </c>
      <c r="K34">
        <f t="shared" ref="K34:K65" si="7">H34/J34</f>
        <v>1.4870117991402179</v>
      </c>
      <c r="L34">
        <f t="shared" ref="L34:L65" si="8">MAX(B34:F34)</f>
        <v>102941</v>
      </c>
      <c r="M34">
        <f t="shared" ref="M34:M65" si="9">MIN(B34:F34)</f>
        <v>37184</v>
      </c>
      <c r="N34">
        <f t="shared" ref="N34:N65" si="10">AVERAGE(B34:F34)</f>
        <v>74344.399999999994</v>
      </c>
      <c r="O34">
        <f t="shared" ref="O34:O65" si="11">L34-M34</f>
        <v>65757</v>
      </c>
      <c r="Q34">
        <v>-5561</v>
      </c>
      <c r="R34">
        <v>-24264</v>
      </c>
      <c r="T34">
        <v>11466.799999999996</v>
      </c>
      <c r="U34">
        <v>-4181.2000000000116</v>
      </c>
      <c r="W34">
        <v>22019.200000000004</v>
      </c>
      <c r="X34">
        <v>10083.200000000001</v>
      </c>
      <c r="AF34">
        <v>74344.399999999994</v>
      </c>
      <c r="AG34">
        <v>1.4870117991402179</v>
      </c>
      <c r="AK34">
        <v>74344.399999999994</v>
      </c>
      <c r="AL34">
        <v>1.4870117991402179</v>
      </c>
    </row>
    <row r="35" spans="2:38" x14ac:dyDescent="0.25">
      <c r="B35">
        <v>80113</v>
      </c>
      <c r="C35">
        <v>71252</v>
      </c>
      <c r="D35">
        <v>81598</v>
      </c>
      <c r="E35">
        <v>73299</v>
      </c>
      <c r="F35">
        <v>63889</v>
      </c>
      <c r="H35">
        <v>76042</v>
      </c>
      <c r="J35">
        <f t="shared" si="6"/>
        <v>74030.2</v>
      </c>
      <c r="K35">
        <f t="shared" si="7"/>
        <v>1.0271753959870431</v>
      </c>
      <c r="L35">
        <f t="shared" si="8"/>
        <v>81598</v>
      </c>
      <c r="M35">
        <f t="shared" si="9"/>
        <v>63889</v>
      </c>
      <c r="N35">
        <f t="shared" si="10"/>
        <v>74030.2</v>
      </c>
      <c r="O35">
        <f t="shared" si="11"/>
        <v>17709</v>
      </c>
      <c r="Q35">
        <v>-56306</v>
      </c>
      <c r="R35">
        <v>-21017</v>
      </c>
      <c r="T35">
        <v>-11504</v>
      </c>
      <c r="U35">
        <v>-1834</v>
      </c>
      <c r="W35">
        <v>23968.800000000003</v>
      </c>
      <c r="X35">
        <v>1834</v>
      </c>
      <c r="AF35">
        <v>74030.2</v>
      </c>
      <c r="AG35">
        <v>1.0271753959870431</v>
      </c>
      <c r="AI35">
        <v>74030.2</v>
      </c>
      <c r="AJ35">
        <v>1.0271753959870431</v>
      </c>
    </row>
    <row r="36" spans="2:38" x14ac:dyDescent="0.25">
      <c r="B36">
        <v>59857</v>
      </c>
      <c r="C36">
        <v>76768</v>
      </c>
      <c r="D36">
        <v>101927</v>
      </c>
      <c r="E36">
        <v>52572</v>
      </c>
      <c r="F36">
        <v>44024</v>
      </c>
      <c r="H36">
        <v>75847</v>
      </c>
      <c r="J36">
        <f t="shared" si="6"/>
        <v>67029.600000000006</v>
      </c>
      <c r="K36">
        <f t="shared" si="7"/>
        <v>1.1315448697291941</v>
      </c>
      <c r="L36">
        <f t="shared" si="8"/>
        <v>101927</v>
      </c>
      <c r="M36">
        <f t="shared" si="9"/>
        <v>44024</v>
      </c>
      <c r="N36">
        <f t="shared" si="10"/>
        <v>67029.600000000006</v>
      </c>
      <c r="O36">
        <f t="shared" si="11"/>
        <v>57903</v>
      </c>
      <c r="Q36">
        <v>-49490</v>
      </c>
      <c r="R36">
        <v>-5543</v>
      </c>
      <c r="T36">
        <v>-17643.599999999991</v>
      </c>
      <c r="U36">
        <v>-4868.5999999999913</v>
      </c>
      <c r="W36">
        <v>17643.599999999999</v>
      </c>
      <c r="X36">
        <v>7886.2</v>
      </c>
      <c r="AB36">
        <v>67029.600000000006</v>
      </c>
      <c r="AC36">
        <v>1.1315448697291941</v>
      </c>
      <c r="AI36">
        <v>67029.600000000006</v>
      </c>
      <c r="AJ36">
        <v>1.1315448697291941</v>
      </c>
    </row>
    <row r="37" spans="2:38" x14ac:dyDescent="0.25">
      <c r="B37">
        <v>31238</v>
      </c>
      <c r="C37">
        <v>49572</v>
      </c>
      <c r="D37">
        <v>60733</v>
      </c>
      <c r="E37">
        <v>15957</v>
      </c>
      <c r="F37">
        <v>102172</v>
      </c>
      <c r="H37">
        <v>76147</v>
      </c>
      <c r="J37">
        <f t="shared" si="6"/>
        <v>51934.400000000001</v>
      </c>
      <c r="K37">
        <f t="shared" si="7"/>
        <v>1.4662150713207431</v>
      </c>
      <c r="L37">
        <f t="shared" si="8"/>
        <v>102172</v>
      </c>
      <c r="M37">
        <f t="shared" si="9"/>
        <v>15957</v>
      </c>
      <c r="N37">
        <f t="shared" si="10"/>
        <v>51934.400000000001</v>
      </c>
      <c r="O37">
        <f t="shared" si="11"/>
        <v>86215</v>
      </c>
      <c r="Q37">
        <v>29161</v>
      </c>
      <c r="R37">
        <v>-3443</v>
      </c>
      <c r="T37">
        <v>14591.599999999999</v>
      </c>
      <c r="U37">
        <v>1403.4000000000015</v>
      </c>
      <c r="W37">
        <v>36154.399999999994</v>
      </c>
      <c r="X37">
        <v>5384.6</v>
      </c>
      <c r="Z37">
        <v>51934.400000000001</v>
      </c>
      <c r="AA37">
        <v>1.4662150713207431</v>
      </c>
      <c r="AK37">
        <v>51934.400000000001</v>
      </c>
      <c r="AL37">
        <v>1.4662150713207431</v>
      </c>
    </row>
    <row r="38" spans="2:38" x14ac:dyDescent="0.25">
      <c r="B38">
        <v>61036</v>
      </c>
      <c r="C38">
        <v>46564</v>
      </c>
      <c r="D38">
        <v>39473</v>
      </c>
      <c r="E38">
        <v>68957</v>
      </c>
      <c r="F38">
        <v>53893</v>
      </c>
      <c r="H38">
        <v>119752</v>
      </c>
      <c r="J38">
        <f t="shared" si="6"/>
        <v>53984.6</v>
      </c>
      <c r="K38">
        <f t="shared" si="7"/>
        <v>2.2182622451588045</v>
      </c>
      <c r="L38">
        <f t="shared" si="8"/>
        <v>68957</v>
      </c>
      <c r="M38">
        <f t="shared" si="9"/>
        <v>39473</v>
      </c>
      <c r="N38">
        <f t="shared" si="10"/>
        <v>53984.6</v>
      </c>
      <c r="O38">
        <f t="shared" si="11"/>
        <v>29484</v>
      </c>
      <c r="Q38">
        <v>35497</v>
      </c>
      <c r="R38">
        <v>85</v>
      </c>
      <c r="T38">
        <v>-24981.4</v>
      </c>
      <c r="U38">
        <v>4175.7999999999956</v>
      </c>
      <c r="W38">
        <v>24981.4</v>
      </c>
      <c r="X38">
        <v>5221.8</v>
      </c>
      <c r="AB38">
        <v>53984.6</v>
      </c>
      <c r="AC38">
        <v>2.2182622451588045</v>
      </c>
      <c r="AK38">
        <v>53984.6</v>
      </c>
      <c r="AL38">
        <v>2.2182622451588045</v>
      </c>
    </row>
    <row r="39" spans="2:38" x14ac:dyDescent="0.25">
      <c r="B39">
        <v>77219</v>
      </c>
      <c r="C39">
        <v>76327</v>
      </c>
      <c r="D39">
        <v>80360</v>
      </c>
      <c r="E39">
        <v>54599</v>
      </c>
      <c r="F39">
        <v>58763</v>
      </c>
      <c r="H39">
        <v>111580</v>
      </c>
      <c r="J39">
        <f t="shared" si="6"/>
        <v>69453.600000000006</v>
      </c>
      <c r="K39">
        <f t="shared" si="7"/>
        <v>1.606540193740857</v>
      </c>
      <c r="L39">
        <f t="shared" si="8"/>
        <v>80360</v>
      </c>
      <c r="M39">
        <f t="shared" si="9"/>
        <v>54599</v>
      </c>
      <c r="N39">
        <f t="shared" si="10"/>
        <v>69453.600000000006</v>
      </c>
      <c r="O39">
        <f t="shared" si="11"/>
        <v>25761</v>
      </c>
      <c r="Q39">
        <v>31384</v>
      </c>
      <c r="R39">
        <v>-18330</v>
      </c>
      <c r="T39">
        <v>14349.600000000006</v>
      </c>
      <c r="U39">
        <v>-1945.3999999999942</v>
      </c>
      <c r="W39">
        <v>31880</v>
      </c>
      <c r="X39">
        <v>5722.6</v>
      </c>
      <c r="Z39">
        <v>69453.600000000006</v>
      </c>
      <c r="AA39">
        <v>1.606540193740857</v>
      </c>
      <c r="AK39">
        <v>69453.600000000006</v>
      </c>
      <c r="AL39">
        <v>1.606540193740857</v>
      </c>
    </row>
    <row r="40" spans="2:38" x14ac:dyDescent="0.25">
      <c r="B40">
        <v>22498</v>
      </c>
      <c r="C40">
        <v>39019</v>
      </c>
      <c r="D40">
        <v>22159</v>
      </c>
      <c r="E40">
        <v>103633</v>
      </c>
      <c r="F40">
        <v>56815</v>
      </c>
      <c r="H40">
        <v>91411</v>
      </c>
      <c r="J40">
        <f t="shared" si="6"/>
        <v>48824.800000000003</v>
      </c>
      <c r="K40">
        <f t="shared" si="7"/>
        <v>1.8722247710180071</v>
      </c>
      <c r="L40">
        <f t="shared" si="8"/>
        <v>103633</v>
      </c>
      <c r="M40">
        <f t="shared" si="9"/>
        <v>22159</v>
      </c>
      <c r="N40">
        <f t="shared" si="10"/>
        <v>48824.800000000003</v>
      </c>
      <c r="O40">
        <f t="shared" si="11"/>
        <v>81474</v>
      </c>
      <c r="Q40">
        <v>7033</v>
      </c>
      <c r="R40">
        <v>2273</v>
      </c>
      <c r="T40">
        <v>-35356.399999999994</v>
      </c>
      <c r="U40">
        <v>-1338.3999999999942</v>
      </c>
      <c r="W40">
        <v>35356.400000000001</v>
      </c>
      <c r="X40">
        <v>3774</v>
      </c>
      <c r="AB40">
        <v>48824.800000000003</v>
      </c>
      <c r="AC40">
        <v>1.8722247710180071</v>
      </c>
      <c r="AK40">
        <v>48824.800000000003</v>
      </c>
      <c r="AL40">
        <v>1.8722247710180071</v>
      </c>
    </row>
    <row r="41" spans="2:38" x14ac:dyDescent="0.25">
      <c r="B41">
        <v>99266</v>
      </c>
      <c r="C41">
        <v>24715</v>
      </c>
      <c r="D41">
        <v>24645</v>
      </c>
      <c r="E41">
        <v>44436</v>
      </c>
      <c r="F41">
        <v>35753</v>
      </c>
      <c r="H41">
        <v>64603</v>
      </c>
      <c r="J41">
        <f t="shared" si="6"/>
        <v>45763</v>
      </c>
      <c r="K41">
        <f t="shared" si="7"/>
        <v>1.4116862967899833</v>
      </c>
      <c r="L41">
        <f t="shared" si="8"/>
        <v>99266</v>
      </c>
      <c r="M41">
        <f t="shared" si="9"/>
        <v>24645</v>
      </c>
      <c r="N41">
        <f t="shared" si="10"/>
        <v>45763</v>
      </c>
      <c r="O41">
        <f t="shared" si="11"/>
        <v>74621</v>
      </c>
      <c r="Q41">
        <v>-22112</v>
      </c>
      <c r="R41">
        <v>-11701</v>
      </c>
      <c r="T41">
        <v>-18836.599999999999</v>
      </c>
      <c r="U41">
        <v>5449</v>
      </c>
      <c r="W41">
        <v>44719.8</v>
      </c>
      <c r="X41">
        <v>5852.2000000000007</v>
      </c>
      <c r="AB41">
        <v>45763</v>
      </c>
      <c r="AC41">
        <v>1.4116862967899833</v>
      </c>
      <c r="AI41">
        <v>45763</v>
      </c>
      <c r="AJ41">
        <v>1.4116862967899833</v>
      </c>
    </row>
    <row r="42" spans="2:38" x14ac:dyDescent="0.25">
      <c r="B42">
        <v>78205</v>
      </c>
      <c r="C42">
        <v>50343</v>
      </c>
      <c r="D42">
        <v>95097</v>
      </c>
      <c r="E42">
        <v>18661</v>
      </c>
      <c r="F42">
        <v>26062</v>
      </c>
      <c r="H42">
        <v>76284</v>
      </c>
      <c r="J42">
        <f t="shared" si="6"/>
        <v>53673.599999999999</v>
      </c>
      <c r="K42">
        <f t="shared" si="7"/>
        <v>1.4212573779288142</v>
      </c>
      <c r="L42">
        <f t="shared" si="8"/>
        <v>95097</v>
      </c>
      <c r="M42">
        <f t="shared" si="9"/>
        <v>18661</v>
      </c>
      <c r="N42">
        <f t="shared" si="10"/>
        <v>53673.599999999999</v>
      </c>
      <c r="O42">
        <f t="shared" si="11"/>
        <v>76436</v>
      </c>
      <c r="Q42">
        <v>-47823</v>
      </c>
      <c r="R42">
        <v>57</v>
      </c>
      <c r="T42">
        <v>-24185.4</v>
      </c>
      <c r="U42">
        <v>1825</v>
      </c>
      <c r="W42">
        <v>25872.6</v>
      </c>
      <c r="X42">
        <v>11061</v>
      </c>
      <c r="AF42">
        <v>53673.599999999999</v>
      </c>
      <c r="AG42">
        <v>1.4212573779288142</v>
      </c>
      <c r="AK42">
        <v>53673.599999999999</v>
      </c>
      <c r="AL42">
        <v>1.4212573779288142</v>
      </c>
    </row>
    <row r="43" spans="2:38" x14ac:dyDescent="0.25">
      <c r="B43">
        <v>82676</v>
      </c>
      <c r="C43">
        <v>99100</v>
      </c>
      <c r="D43">
        <v>97880</v>
      </c>
      <c r="E43">
        <v>63673</v>
      </c>
      <c r="F43">
        <v>27782</v>
      </c>
      <c r="H43">
        <v>119367</v>
      </c>
      <c r="J43">
        <f t="shared" si="6"/>
        <v>74222.2</v>
      </c>
      <c r="K43">
        <f t="shared" si="7"/>
        <v>1.6082385054606305</v>
      </c>
      <c r="L43">
        <f t="shared" si="8"/>
        <v>99100</v>
      </c>
      <c r="M43">
        <f t="shared" si="9"/>
        <v>27782</v>
      </c>
      <c r="N43">
        <f t="shared" si="10"/>
        <v>74222.2</v>
      </c>
      <c r="O43">
        <f t="shared" si="11"/>
        <v>71318</v>
      </c>
      <c r="Q43">
        <v>13833</v>
      </c>
      <c r="R43">
        <v>-25</v>
      </c>
      <c r="T43">
        <v>2931.3999999999942</v>
      </c>
      <c r="U43">
        <v>-1852.8000000000029</v>
      </c>
      <c r="W43">
        <v>9637.7999999999993</v>
      </c>
      <c r="X43">
        <v>3368.8</v>
      </c>
      <c r="AB43">
        <v>74222.2</v>
      </c>
      <c r="AC43">
        <v>1.6082385054606305</v>
      </c>
      <c r="AK43">
        <v>74222.2</v>
      </c>
      <c r="AL43">
        <v>1.6082385054606305</v>
      </c>
    </row>
    <row r="44" spans="2:38" x14ac:dyDescent="0.25">
      <c r="B44">
        <v>68238</v>
      </c>
      <c r="C44">
        <v>35649</v>
      </c>
      <c r="D44">
        <v>90339</v>
      </c>
      <c r="E44">
        <v>18857</v>
      </c>
      <c r="F44">
        <v>7497</v>
      </c>
      <c r="H44">
        <v>80487</v>
      </c>
      <c r="J44">
        <f t="shared" si="6"/>
        <v>44116</v>
      </c>
      <c r="K44">
        <f t="shared" si="7"/>
        <v>1.824440112430864</v>
      </c>
      <c r="L44">
        <f t="shared" si="8"/>
        <v>90339</v>
      </c>
      <c r="M44">
        <f t="shared" si="9"/>
        <v>7497</v>
      </c>
      <c r="N44">
        <f t="shared" si="10"/>
        <v>44116</v>
      </c>
      <c r="O44">
        <f t="shared" si="11"/>
        <v>82842</v>
      </c>
      <c r="Q44">
        <v>-18774</v>
      </c>
      <c r="R44">
        <v>-170</v>
      </c>
      <c r="T44">
        <v>-29069</v>
      </c>
      <c r="U44">
        <v>-10025.800000000003</v>
      </c>
      <c r="W44">
        <v>39048.200000000004</v>
      </c>
      <c r="X44">
        <v>10951.8</v>
      </c>
      <c r="AB44">
        <v>44116</v>
      </c>
      <c r="AC44">
        <v>1.824440112430864</v>
      </c>
      <c r="AK44">
        <v>44116</v>
      </c>
      <c r="AL44">
        <v>1.824440112430864</v>
      </c>
    </row>
    <row r="45" spans="2:38" x14ac:dyDescent="0.25">
      <c r="B45">
        <v>36609</v>
      </c>
      <c r="C45">
        <v>80576</v>
      </c>
      <c r="D45">
        <v>27340</v>
      </c>
      <c r="E45">
        <v>68852</v>
      </c>
      <c r="F45">
        <v>36795</v>
      </c>
      <c r="H45">
        <v>55459</v>
      </c>
      <c r="J45">
        <f t="shared" si="6"/>
        <v>50034.400000000001</v>
      </c>
      <c r="K45">
        <f t="shared" si="7"/>
        <v>1.1084174088227299</v>
      </c>
      <c r="L45">
        <f t="shared" si="8"/>
        <v>80576</v>
      </c>
      <c r="M45">
        <f t="shared" si="9"/>
        <v>27340</v>
      </c>
      <c r="N45">
        <f t="shared" si="10"/>
        <v>50034.400000000001</v>
      </c>
      <c r="O45">
        <f t="shared" si="11"/>
        <v>53236</v>
      </c>
      <c r="Q45">
        <v>-68894</v>
      </c>
      <c r="R45">
        <v>-3289</v>
      </c>
      <c r="T45">
        <v>-23814.799999999996</v>
      </c>
      <c r="U45">
        <v>-4459.7999999999956</v>
      </c>
      <c r="W45">
        <v>28551.600000000002</v>
      </c>
      <c r="X45">
        <v>5127.8</v>
      </c>
      <c r="AF45">
        <v>50034.400000000001</v>
      </c>
      <c r="AG45">
        <v>1.1084174088227299</v>
      </c>
      <c r="AI45">
        <v>50034.400000000001</v>
      </c>
      <c r="AJ45">
        <v>1.1084174088227299</v>
      </c>
    </row>
    <row r="46" spans="2:38" x14ac:dyDescent="0.25">
      <c r="B46">
        <v>59591</v>
      </c>
      <c r="C46">
        <v>29491</v>
      </c>
      <c r="D46">
        <v>87904</v>
      </c>
      <c r="E46">
        <v>72139</v>
      </c>
      <c r="F46">
        <v>49697</v>
      </c>
      <c r="H46">
        <v>121717</v>
      </c>
      <c r="J46">
        <f t="shared" si="6"/>
        <v>59764.4</v>
      </c>
      <c r="K46">
        <f t="shared" si="7"/>
        <v>2.0366137700704767</v>
      </c>
      <c r="L46">
        <f t="shared" si="8"/>
        <v>87904</v>
      </c>
      <c r="M46">
        <f t="shared" si="9"/>
        <v>29491</v>
      </c>
      <c r="N46">
        <f t="shared" si="10"/>
        <v>59764.4</v>
      </c>
      <c r="O46">
        <f t="shared" si="11"/>
        <v>58413</v>
      </c>
      <c r="Q46">
        <v>44719</v>
      </c>
      <c r="R46">
        <v>11005</v>
      </c>
      <c r="T46">
        <v>21388.400000000001</v>
      </c>
      <c r="U46">
        <v>-612.79999999999563</v>
      </c>
      <c r="W46">
        <v>21388.399999999998</v>
      </c>
      <c r="X46">
        <v>1010</v>
      </c>
      <c r="AD46">
        <v>59764.4</v>
      </c>
      <c r="AE46">
        <v>2.0366137700704767</v>
      </c>
      <c r="AK46">
        <v>59764.4</v>
      </c>
      <c r="AL46">
        <v>2.0366137700704767</v>
      </c>
    </row>
    <row r="47" spans="2:38" x14ac:dyDescent="0.25">
      <c r="B47">
        <v>45436</v>
      </c>
      <c r="C47">
        <v>34908</v>
      </c>
      <c r="D47">
        <v>34352</v>
      </c>
      <c r="E47">
        <v>70637</v>
      </c>
      <c r="F47">
        <v>25332</v>
      </c>
      <c r="H47">
        <v>77198</v>
      </c>
      <c r="J47">
        <f t="shared" si="6"/>
        <v>42133</v>
      </c>
      <c r="K47">
        <f t="shared" si="7"/>
        <v>1.8322455082714262</v>
      </c>
      <c r="L47">
        <f t="shared" si="8"/>
        <v>70637</v>
      </c>
      <c r="M47">
        <f t="shared" si="9"/>
        <v>25332</v>
      </c>
      <c r="N47">
        <f t="shared" si="10"/>
        <v>42133</v>
      </c>
      <c r="O47">
        <f t="shared" si="11"/>
        <v>45305</v>
      </c>
      <c r="Q47">
        <v>21971</v>
      </c>
      <c r="R47">
        <v>8945</v>
      </c>
      <c r="T47">
        <v>-8985.8000000000029</v>
      </c>
      <c r="U47">
        <v>-1300.5999999999985</v>
      </c>
      <c r="W47">
        <v>27004.600000000002</v>
      </c>
      <c r="X47">
        <v>5018.2000000000007</v>
      </c>
      <c r="Z47">
        <v>42133</v>
      </c>
      <c r="AA47">
        <v>1.8322455082714262</v>
      </c>
      <c r="AK47">
        <v>42133</v>
      </c>
      <c r="AL47">
        <v>1.8322455082714262</v>
      </c>
    </row>
    <row r="48" spans="2:38" x14ac:dyDescent="0.25">
      <c r="B48">
        <v>36291</v>
      </c>
      <c r="C48">
        <v>102620</v>
      </c>
      <c r="D48">
        <v>86437</v>
      </c>
      <c r="E48">
        <v>71541</v>
      </c>
      <c r="F48">
        <v>53154</v>
      </c>
      <c r="H48">
        <v>115789</v>
      </c>
      <c r="J48">
        <f t="shared" si="6"/>
        <v>70008.600000000006</v>
      </c>
      <c r="K48">
        <f t="shared" si="7"/>
        <v>1.6539253748825142</v>
      </c>
      <c r="L48">
        <f t="shared" si="8"/>
        <v>102620</v>
      </c>
      <c r="M48">
        <f t="shared" si="9"/>
        <v>36291</v>
      </c>
      <c r="N48">
        <f t="shared" si="10"/>
        <v>70008.600000000006</v>
      </c>
      <c r="O48">
        <f t="shared" si="11"/>
        <v>66329</v>
      </c>
      <c r="Q48">
        <v>27967</v>
      </c>
      <c r="R48">
        <v>-6823</v>
      </c>
      <c r="T48">
        <v>5728.8000000000029</v>
      </c>
      <c r="U48">
        <v>2978.6000000000058</v>
      </c>
      <c r="W48">
        <v>19823.599999999999</v>
      </c>
      <c r="X48">
        <v>3089.8</v>
      </c>
      <c r="AB48">
        <v>70008.600000000006</v>
      </c>
      <c r="AC48">
        <v>1.6539253748825142</v>
      </c>
      <c r="AK48">
        <v>70008.600000000006</v>
      </c>
      <c r="AL48">
        <v>1.6539253748825142</v>
      </c>
    </row>
    <row r="49" spans="2:38" x14ac:dyDescent="0.25">
      <c r="B49">
        <v>51377</v>
      </c>
      <c r="C49">
        <v>101664</v>
      </c>
      <c r="D49">
        <v>75881</v>
      </c>
      <c r="E49">
        <v>48118</v>
      </c>
      <c r="F49">
        <v>42771</v>
      </c>
      <c r="H49">
        <v>84822</v>
      </c>
      <c r="J49">
        <f t="shared" si="6"/>
        <v>63962.2</v>
      </c>
      <c r="K49">
        <f t="shared" si="7"/>
        <v>1.326126993755687</v>
      </c>
      <c r="L49">
        <f t="shared" si="8"/>
        <v>101664</v>
      </c>
      <c r="M49">
        <f t="shared" si="9"/>
        <v>42771</v>
      </c>
      <c r="N49">
        <f t="shared" si="10"/>
        <v>63962.2</v>
      </c>
      <c r="O49">
        <f t="shared" si="11"/>
        <v>58893</v>
      </c>
      <c r="Q49">
        <v>32178</v>
      </c>
      <c r="R49">
        <v>-13154</v>
      </c>
      <c r="T49">
        <v>14786.799999999996</v>
      </c>
      <c r="U49">
        <v>3754.5999999999985</v>
      </c>
      <c r="W49">
        <v>17417.2</v>
      </c>
      <c r="X49">
        <v>3945</v>
      </c>
      <c r="Z49">
        <v>63962.2</v>
      </c>
      <c r="AA49">
        <v>1.326126993755687</v>
      </c>
      <c r="AI49">
        <v>63962.2</v>
      </c>
      <c r="AJ49">
        <v>1.326126993755687</v>
      </c>
    </row>
    <row r="50" spans="2:38" x14ac:dyDescent="0.25">
      <c r="B50">
        <v>85098</v>
      </c>
      <c r="C50">
        <v>39125</v>
      </c>
      <c r="D50">
        <v>66105</v>
      </c>
      <c r="E50">
        <v>83720</v>
      </c>
      <c r="F50">
        <v>39229</v>
      </c>
      <c r="H50">
        <v>69102</v>
      </c>
      <c r="J50">
        <f t="shared" si="6"/>
        <v>62655.4</v>
      </c>
      <c r="K50">
        <f t="shared" si="7"/>
        <v>1.1028897748637787</v>
      </c>
      <c r="L50">
        <f t="shared" si="8"/>
        <v>85098</v>
      </c>
      <c r="M50">
        <f t="shared" si="9"/>
        <v>39125</v>
      </c>
      <c r="N50">
        <f t="shared" si="10"/>
        <v>62655.4</v>
      </c>
      <c r="O50">
        <f t="shared" si="11"/>
        <v>45973</v>
      </c>
      <c r="Q50">
        <v>-31635</v>
      </c>
      <c r="R50">
        <v>-821</v>
      </c>
      <c r="T50">
        <v>-3297.2000000000044</v>
      </c>
      <c r="U50">
        <v>540.40000000000146</v>
      </c>
      <c r="W50">
        <v>24700.400000000001</v>
      </c>
      <c r="X50">
        <v>2193.6</v>
      </c>
      <c r="AF50">
        <v>62655.4</v>
      </c>
      <c r="AG50">
        <v>1.1028897748637787</v>
      </c>
      <c r="AI50">
        <v>62655.4</v>
      </c>
      <c r="AJ50">
        <v>1.1028897748637787</v>
      </c>
    </row>
    <row r="51" spans="2:38" x14ac:dyDescent="0.25">
      <c r="B51">
        <v>53404</v>
      </c>
      <c r="C51">
        <v>56520</v>
      </c>
      <c r="D51">
        <v>57340</v>
      </c>
      <c r="E51">
        <v>68991</v>
      </c>
      <c r="F51">
        <v>48788</v>
      </c>
      <c r="H51">
        <v>102825</v>
      </c>
      <c r="J51">
        <f t="shared" si="6"/>
        <v>57008.6</v>
      </c>
      <c r="K51">
        <f t="shared" si="7"/>
        <v>1.8036752349645493</v>
      </c>
      <c r="L51">
        <f t="shared" si="8"/>
        <v>68991</v>
      </c>
      <c r="M51">
        <f t="shared" si="9"/>
        <v>48788</v>
      </c>
      <c r="N51">
        <f t="shared" si="10"/>
        <v>57008.6</v>
      </c>
      <c r="O51">
        <f t="shared" si="11"/>
        <v>20203</v>
      </c>
      <c r="Q51">
        <v>33084</v>
      </c>
      <c r="R51">
        <v>-10276</v>
      </c>
      <c r="T51">
        <v>14893.400000000001</v>
      </c>
      <c r="U51">
        <v>2111.4000000000015</v>
      </c>
      <c r="W51">
        <v>30272.600000000002</v>
      </c>
      <c r="X51">
        <v>2810.6</v>
      </c>
      <c r="AD51">
        <v>57008.6</v>
      </c>
      <c r="AE51">
        <v>1.8036752349645493</v>
      </c>
      <c r="AK51">
        <v>57008.6</v>
      </c>
      <c r="AL51">
        <v>1.8036752349645493</v>
      </c>
    </row>
    <row r="52" spans="2:38" x14ac:dyDescent="0.25">
      <c r="B52">
        <v>27238</v>
      </c>
      <c r="C52">
        <v>88360</v>
      </c>
      <c r="D52">
        <v>55669</v>
      </c>
      <c r="E52">
        <v>37403</v>
      </c>
      <c r="F52">
        <v>98108</v>
      </c>
      <c r="H52">
        <v>83725</v>
      </c>
      <c r="J52">
        <f t="shared" si="6"/>
        <v>61355.6</v>
      </c>
      <c r="K52">
        <f t="shared" si="7"/>
        <v>1.3645861176485927</v>
      </c>
      <c r="L52">
        <f t="shared" si="8"/>
        <v>98108</v>
      </c>
      <c r="M52">
        <f t="shared" si="9"/>
        <v>27238</v>
      </c>
      <c r="N52">
        <f t="shared" si="10"/>
        <v>61355.6</v>
      </c>
      <c r="O52">
        <f t="shared" si="11"/>
        <v>70870</v>
      </c>
      <c r="Q52">
        <v>-4343</v>
      </c>
      <c r="R52">
        <v>-21956</v>
      </c>
      <c r="T52">
        <v>26472.799999999996</v>
      </c>
      <c r="U52">
        <v>-1112.5999999999985</v>
      </c>
      <c r="W52">
        <v>30994.800000000003</v>
      </c>
      <c r="X52">
        <v>3366.2</v>
      </c>
      <c r="AD52">
        <v>61355.6</v>
      </c>
      <c r="AE52">
        <v>1.3645861176485927</v>
      </c>
      <c r="AI52">
        <v>61355.6</v>
      </c>
      <c r="AJ52">
        <v>1.3645861176485927</v>
      </c>
    </row>
    <row r="53" spans="2:38" x14ac:dyDescent="0.25">
      <c r="B53">
        <v>69702</v>
      </c>
      <c r="C53">
        <v>76167</v>
      </c>
      <c r="D53">
        <v>67718</v>
      </c>
      <c r="E53">
        <v>49366</v>
      </c>
      <c r="F53">
        <v>81997</v>
      </c>
      <c r="H53">
        <v>117541</v>
      </c>
      <c r="J53">
        <f t="shared" si="6"/>
        <v>68990</v>
      </c>
      <c r="K53">
        <f t="shared" si="7"/>
        <v>1.7037396724162923</v>
      </c>
      <c r="L53">
        <f t="shared" si="8"/>
        <v>81997</v>
      </c>
      <c r="M53">
        <f t="shared" si="9"/>
        <v>49366</v>
      </c>
      <c r="N53">
        <f t="shared" si="10"/>
        <v>68990</v>
      </c>
      <c r="O53">
        <f t="shared" si="11"/>
        <v>32631</v>
      </c>
      <c r="Q53">
        <v>2536</v>
      </c>
      <c r="R53">
        <v>986</v>
      </c>
      <c r="T53">
        <v>4341.1999999999971</v>
      </c>
      <c r="U53">
        <v>-2558.3999999999942</v>
      </c>
      <c r="W53">
        <v>23759.199999999997</v>
      </c>
      <c r="X53">
        <v>5806</v>
      </c>
      <c r="AF53">
        <v>68990</v>
      </c>
      <c r="AG53">
        <v>1.7037396724162923</v>
      </c>
      <c r="AK53">
        <v>68990</v>
      </c>
      <c r="AL53">
        <v>1.7037396724162923</v>
      </c>
    </row>
    <row r="54" spans="2:38" x14ac:dyDescent="0.25">
      <c r="B54">
        <v>68728</v>
      </c>
      <c r="C54">
        <v>44242</v>
      </c>
      <c r="D54">
        <v>78966</v>
      </c>
      <c r="E54">
        <v>85798</v>
      </c>
      <c r="F54">
        <v>64866</v>
      </c>
      <c r="H54">
        <v>100937</v>
      </c>
      <c r="J54">
        <f t="shared" si="6"/>
        <v>68520</v>
      </c>
      <c r="K54">
        <f t="shared" si="7"/>
        <v>1.4731027437244599</v>
      </c>
      <c r="L54">
        <f t="shared" si="8"/>
        <v>85798</v>
      </c>
      <c r="M54">
        <f t="shared" si="9"/>
        <v>44242</v>
      </c>
      <c r="N54">
        <f t="shared" si="10"/>
        <v>68520</v>
      </c>
      <c r="O54">
        <f t="shared" si="11"/>
        <v>41556</v>
      </c>
      <c r="Q54">
        <v>19511</v>
      </c>
      <c r="R54">
        <v>-4669</v>
      </c>
      <c r="T54">
        <v>24264.6</v>
      </c>
      <c r="U54">
        <v>-2102.1999999999971</v>
      </c>
      <c r="W54">
        <v>33858.6</v>
      </c>
      <c r="X54">
        <v>7176.6</v>
      </c>
      <c r="AD54">
        <v>68520</v>
      </c>
      <c r="AE54">
        <v>1.4731027437244599</v>
      </c>
      <c r="AI54">
        <v>68520</v>
      </c>
      <c r="AJ54">
        <v>1.4731027437244599</v>
      </c>
    </row>
    <row r="55" spans="2:38" x14ac:dyDescent="0.25">
      <c r="B55">
        <v>62789</v>
      </c>
      <c r="C55">
        <v>23551</v>
      </c>
      <c r="D55">
        <v>37190</v>
      </c>
      <c r="E55">
        <v>98412</v>
      </c>
      <c r="F55">
        <v>8629</v>
      </c>
      <c r="H55">
        <v>98732</v>
      </c>
      <c r="J55">
        <f t="shared" si="6"/>
        <v>46114.2</v>
      </c>
      <c r="K55">
        <f t="shared" si="7"/>
        <v>2.1410324802338545</v>
      </c>
      <c r="L55">
        <f t="shared" si="8"/>
        <v>98412</v>
      </c>
      <c r="M55">
        <f t="shared" si="9"/>
        <v>8629</v>
      </c>
      <c r="N55">
        <f t="shared" si="10"/>
        <v>46114.2</v>
      </c>
      <c r="O55">
        <f t="shared" si="11"/>
        <v>89783</v>
      </c>
      <c r="Q55">
        <v>46457</v>
      </c>
      <c r="R55">
        <v>-4834</v>
      </c>
      <c r="T55">
        <v>-4930.8000000000029</v>
      </c>
      <c r="U55">
        <v>-2726.6000000000058</v>
      </c>
      <c r="W55">
        <v>29504</v>
      </c>
      <c r="X55">
        <v>2726.6</v>
      </c>
      <c r="Z55">
        <v>46114.2</v>
      </c>
      <c r="AA55">
        <v>2.1410324802338545</v>
      </c>
      <c r="AK55">
        <v>46114.2</v>
      </c>
      <c r="AL55">
        <v>2.1410324802338545</v>
      </c>
    </row>
    <row r="56" spans="2:38" x14ac:dyDescent="0.25">
      <c r="B56">
        <v>69269</v>
      </c>
      <c r="C56">
        <v>52078</v>
      </c>
      <c r="D56">
        <v>34189</v>
      </c>
      <c r="E56">
        <v>65720</v>
      </c>
      <c r="F56">
        <v>56243</v>
      </c>
      <c r="H56">
        <v>103591</v>
      </c>
      <c r="J56">
        <f t="shared" si="6"/>
        <v>55499.8</v>
      </c>
      <c r="K56">
        <f t="shared" si="7"/>
        <v>1.8665112306711014</v>
      </c>
      <c r="L56">
        <f t="shared" si="8"/>
        <v>69269</v>
      </c>
      <c r="M56">
        <f t="shared" si="9"/>
        <v>34189</v>
      </c>
      <c r="N56">
        <f t="shared" si="10"/>
        <v>55499.8</v>
      </c>
      <c r="O56">
        <f t="shared" si="11"/>
        <v>35080</v>
      </c>
      <c r="Q56">
        <v>4576</v>
      </c>
      <c r="R56">
        <v>2739</v>
      </c>
      <c r="T56">
        <v>7923.4000000000015</v>
      </c>
      <c r="U56">
        <v>4354.6000000000058</v>
      </c>
      <c r="W56">
        <v>13622.599999999999</v>
      </c>
      <c r="X56">
        <v>8400.1999999999989</v>
      </c>
      <c r="AD56">
        <v>55499.8</v>
      </c>
      <c r="AE56">
        <v>1.8665112306711014</v>
      </c>
      <c r="AK56">
        <v>55499.8</v>
      </c>
      <c r="AL56">
        <v>1.8665112306711014</v>
      </c>
    </row>
    <row r="57" spans="2:38" x14ac:dyDescent="0.25">
      <c r="B57">
        <v>77804</v>
      </c>
      <c r="C57">
        <v>90539</v>
      </c>
      <c r="D57">
        <v>53962</v>
      </c>
      <c r="E57">
        <v>90957</v>
      </c>
      <c r="F57">
        <v>81842</v>
      </c>
      <c r="H57">
        <v>101921</v>
      </c>
      <c r="J57">
        <f t="shared" si="6"/>
        <v>79020.800000000003</v>
      </c>
      <c r="K57">
        <f t="shared" si="7"/>
        <v>1.2897996476876974</v>
      </c>
      <c r="L57">
        <f t="shared" si="8"/>
        <v>90957</v>
      </c>
      <c r="M57">
        <f t="shared" si="9"/>
        <v>53962</v>
      </c>
      <c r="N57">
        <f t="shared" si="10"/>
        <v>79020.800000000003</v>
      </c>
      <c r="O57">
        <f t="shared" si="11"/>
        <v>36995</v>
      </c>
      <c r="Q57">
        <v>3275</v>
      </c>
      <c r="R57">
        <v>-6175</v>
      </c>
      <c r="T57">
        <v>-6390.3999999999942</v>
      </c>
      <c r="U57">
        <v>-8113.1999999999971</v>
      </c>
      <c r="W57">
        <v>12170.8</v>
      </c>
      <c r="X57">
        <v>8113.1999999999989</v>
      </c>
      <c r="AB57">
        <v>79020.800000000003</v>
      </c>
      <c r="AC57">
        <v>1.2897996476876974</v>
      </c>
      <c r="AI57">
        <v>79020.800000000003</v>
      </c>
      <c r="AJ57">
        <v>1.2897996476876974</v>
      </c>
    </row>
    <row r="58" spans="2:38" x14ac:dyDescent="0.25">
      <c r="B58">
        <v>93682</v>
      </c>
      <c r="C58">
        <v>38522</v>
      </c>
      <c r="D58">
        <v>39806</v>
      </c>
      <c r="E58">
        <v>90838</v>
      </c>
      <c r="F58">
        <v>96213</v>
      </c>
      <c r="H58">
        <v>119512</v>
      </c>
      <c r="J58">
        <f t="shared" si="6"/>
        <v>71812.2</v>
      </c>
      <c r="K58">
        <f t="shared" si="7"/>
        <v>1.6642297548327443</v>
      </c>
      <c r="L58">
        <f t="shared" si="8"/>
        <v>96213</v>
      </c>
      <c r="M58">
        <f t="shared" si="9"/>
        <v>38522</v>
      </c>
      <c r="N58">
        <f t="shared" si="10"/>
        <v>71812.2</v>
      </c>
      <c r="O58">
        <f t="shared" si="11"/>
        <v>57691</v>
      </c>
      <c r="Q58">
        <v>4384</v>
      </c>
      <c r="R58">
        <v>0</v>
      </c>
      <c r="T58">
        <v>-5850</v>
      </c>
      <c r="U58">
        <v>-264.60000000000582</v>
      </c>
      <c r="W58">
        <v>24531.599999999995</v>
      </c>
      <c r="X58">
        <v>361.79999999999995</v>
      </c>
      <c r="AB58">
        <v>71812.2</v>
      </c>
      <c r="AC58">
        <v>1.6642297548327443</v>
      </c>
      <c r="AK58">
        <v>71812.2</v>
      </c>
      <c r="AL58">
        <v>1.6642297548327443</v>
      </c>
    </row>
    <row r="59" spans="2:38" x14ac:dyDescent="0.25">
      <c r="B59">
        <v>52269</v>
      </c>
      <c r="C59">
        <v>28236</v>
      </c>
      <c r="D59">
        <v>53170</v>
      </c>
      <c r="E59">
        <v>69686</v>
      </c>
      <c r="F59">
        <v>81510</v>
      </c>
      <c r="H59">
        <v>119571</v>
      </c>
      <c r="J59">
        <f t="shared" si="6"/>
        <v>56974.2</v>
      </c>
      <c r="K59">
        <f t="shared" si="7"/>
        <v>2.0986867740135011</v>
      </c>
      <c r="L59">
        <f t="shared" si="8"/>
        <v>81510</v>
      </c>
      <c r="M59">
        <f t="shared" si="9"/>
        <v>28236</v>
      </c>
      <c r="N59">
        <f t="shared" si="10"/>
        <v>56974.2</v>
      </c>
      <c r="O59">
        <f t="shared" si="11"/>
        <v>53274</v>
      </c>
      <c r="Q59">
        <v>16251</v>
      </c>
      <c r="R59">
        <v>-8972</v>
      </c>
      <c r="T59">
        <v>-12127.199999999997</v>
      </c>
      <c r="U59">
        <v>1911.1999999999971</v>
      </c>
      <c r="W59">
        <v>34898.800000000003</v>
      </c>
      <c r="X59">
        <v>6687.6</v>
      </c>
      <c r="AF59">
        <v>56974.2</v>
      </c>
      <c r="AG59">
        <v>2.0986867740135011</v>
      </c>
      <c r="AK59">
        <v>56974.2</v>
      </c>
      <c r="AL59">
        <v>2.0986867740135011</v>
      </c>
    </row>
    <row r="60" spans="2:38" x14ac:dyDescent="0.25">
      <c r="B60">
        <v>67115</v>
      </c>
      <c r="C60">
        <v>71659</v>
      </c>
      <c r="D60">
        <v>43698</v>
      </c>
      <c r="E60">
        <v>26472</v>
      </c>
      <c r="F60">
        <v>78132</v>
      </c>
      <c r="H60">
        <v>58050</v>
      </c>
      <c r="J60">
        <f t="shared" si="6"/>
        <v>57415.199999999997</v>
      </c>
      <c r="K60">
        <f t="shared" si="7"/>
        <v>1.011056305647285</v>
      </c>
      <c r="L60">
        <f t="shared" si="8"/>
        <v>78132</v>
      </c>
      <c r="M60">
        <f t="shared" si="9"/>
        <v>26472</v>
      </c>
      <c r="N60">
        <f t="shared" si="10"/>
        <v>57415.199999999997</v>
      </c>
      <c r="O60">
        <f t="shared" si="11"/>
        <v>51660</v>
      </c>
      <c r="Q60">
        <v>-52035</v>
      </c>
      <c r="R60">
        <v>-13091</v>
      </c>
      <c r="T60">
        <v>-7947</v>
      </c>
      <c r="U60">
        <v>-499.40000000000146</v>
      </c>
      <c r="W60">
        <v>39527</v>
      </c>
      <c r="X60">
        <v>499.4</v>
      </c>
      <c r="AF60">
        <v>57415.199999999997</v>
      </c>
      <c r="AG60">
        <v>1.011056305647285</v>
      </c>
      <c r="AI60">
        <v>57415.199999999997</v>
      </c>
      <c r="AJ60">
        <v>1.011056305647285</v>
      </c>
    </row>
    <row r="61" spans="2:38" x14ac:dyDescent="0.25">
      <c r="B61">
        <v>66155</v>
      </c>
      <c r="C61">
        <v>41898</v>
      </c>
      <c r="D61">
        <v>85197</v>
      </c>
      <c r="E61">
        <v>57560</v>
      </c>
      <c r="F61">
        <v>24484</v>
      </c>
      <c r="H61">
        <v>122311</v>
      </c>
      <c r="J61">
        <f t="shared" si="6"/>
        <v>55058.8</v>
      </c>
      <c r="K61">
        <f t="shared" si="7"/>
        <v>2.2214614194279569</v>
      </c>
      <c r="L61">
        <f t="shared" si="8"/>
        <v>85197</v>
      </c>
      <c r="M61">
        <f t="shared" si="9"/>
        <v>24484</v>
      </c>
      <c r="N61">
        <f t="shared" si="10"/>
        <v>55058.8</v>
      </c>
      <c r="O61">
        <f t="shared" si="11"/>
        <v>60713</v>
      </c>
      <c r="Q61">
        <v>17023</v>
      </c>
      <c r="R61">
        <v>-153</v>
      </c>
      <c r="T61">
        <v>-20045</v>
      </c>
      <c r="U61">
        <v>-4994.5999999999985</v>
      </c>
      <c r="W61">
        <v>42609.4</v>
      </c>
      <c r="X61">
        <v>4994.5999999999995</v>
      </c>
      <c r="AB61">
        <v>55058.8</v>
      </c>
      <c r="AC61">
        <v>2.2214614194279569</v>
      </c>
      <c r="AK61">
        <v>55058.8</v>
      </c>
      <c r="AL61">
        <v>2.2214614194279569</v>
      </c>
    </row>
    <row r="62" spans="2:38" x14ac:dyDescent="0.25">
      <c r="B62">
        <v>108137</v>
      </c>
      <c r="C62">
        <v>28467</v>
      </c>
      <c r="D62">
        <v>81139</v>
      </c>
      <c r="E62">
        <v>72309</v>
      </c>
      <c r="F62">
        <v>42671</v>
      </c>
      <c r="H62">
        <v>98716</v>
      </c>
      <c r="J62">
        <f t="shared" si="6"/>
        <v>66544.600000000006</v>
      </c>
      <c r="K62">
        <f t="shared" si="7"/>
        <v>1.4834562083174292</v>
      </c>
      <c r="L62">
        <f t="shared" si="8"/>
        <v>108137</v>
      </c>
      <c r="M62">
        <f t="shared" si="9"/>
        <v>28467</v>
      </c>
      <c r="N62">
        <f t="shared" si="10"/>
        <v>66544.600000000006</v>
      </c>
      <c r="O62">
        <f t="shared" si="11"/>
        <v>79670</v>
      </c>
      <c r="Q62">
        <v>-28712</v>
      </c>
      <c r="R62">
        <v>-8</v>
      </c>
      <c r="T62">
        <v>-6320.5999999999913</v>
      </c>
      <c r="U62">
        <v>4315.0000000000073</v>
      </c>
      <c r="W62">
        <v>33323</v>
      </c>
      <c r="X62">
        <v>10309.4</v>
      </c>
      <c r="AF62">
        <v>66544.600000000006</v>
      </c>
      <c r="AG62">
        <v>1.4834562083174292</v>
      </c>
      <c r="AI62">
        <v>66544.600000000006</v>
      </c>
      <c r="AJ62">
        <v>1.4834562083174292</v>
      </c>
    </row>
    <row r="63" spans="2:38" x14ac:dyDescent="0.25">
      <c r="B63">
        <v>46689</v>
      </c>
      <c r="C63">
        <v>79484</v>
      </c>
      <c r="D63">
        <v>36526</v>
      </c>
      <c r="E63">
        <v>69952</v>
      </c>
      <c r="F63">
        <v>98321</v>
      </c>
      <c r="H63">
        <v>118781</v>
      </c>
      <c r="J63">
        <f t="shared" si="6"/>
        <v>66194.399999999994</v>
      </c>
      <c r="K63">
        <f t="shared" si="7"/>
        <v>1.7944267188765215</v>
      </c>
      <c r="L63">
        <f t="shared" si="8"/>
        <v>98321</v>
      </c>
      <c r="M63">
        <f t="shared" si="9"/>
        <v>36526</v>
      </c>
      <c r="N63">
        <f t="shared" si="10"/>
        <v>66194.399999999994</v>
      </c>
      <c r="O63">
        <f t="shared" si="11"/>
        <v>61795</v>
      </c>
      <c r="Q63">
        <v>9434</v>
      </c>
      <c r="R63">
        <v>203</v>
      </c>
      <c r="T63">
        <v>6219.5999999999913</v>
      </c>
      <c r="U63">
        <v>-3148.2000000000116</v>
      </c>
      <c r="W63">
        <v>8022.4</v>
      </c>
      <c r="X63">
        <v>5513.4000000000005</v>
      </c>
      <c r="AD63">
        <v>66194.399999999994</v>
      </c>
      <c r="AE63">
        <v>1.7944267188765215</v>
      </c>
      <c r="AK63">
        <v>66194.399999999994</v>
      </c>
      <c r="AL63">
        <v>1.7944267188765215</v>
      </c>
    </row>
    <row r="64" spans="2:38" x14ac:dyDescent="0.25">
      <c r="B64">
        <v>40661</v>
      </c>
      <c r="C64">
        <v>97884</v>
      </c>
      <c r="D64">
        <v>79381</v>
      </c>
      <c r="E64">
        <v>87360</v>
      </c>
      <c r="F64">
        <v>91007</v>
      </c>
      <c r="H64">
        <v>117597</v>
      </c>
      <c r="J64">
        <f t="shared" si="6"/>
        <v>79258.600000000006</v>
      </c>
      <c r="K64">
        <f t="shared" si="7"/>
        <v>1.4837128084523319</v>
      </c>
      <c r="L64">
        <f t="shared" si="8"/>
        <v>97884</v>
      </c>
      <c r="M64">
        <f t="shared" si="9"/>
        <v>40661</v>
      </c>
      <c r="N64">
        <f t="shared" si="10"/>
        <v>79258.600000000006</v>
      </c>
      <c r="O64">
        <f t="shared" si="11"/>
        <v>57223</v>
      </c>
      <c r="Q64">
        <v>-27174</v>
      </c>
      <c r="R64">
        <v>-668</v>
      </c>
      <c r="T64">
        <v>-26201.599999999991</v>
      </c>
      <c r="U64">
        <v>-6667.1999999999971</v>
      </c>
      <c r="W64">
        <v>26201.600000000002</v>
      </c>
      <c r="X64">
        <v>6667.2</v>
      </c>
      <c r="AB64">
        <v>79258.600000000006</v>
      </c>
      <c r="AC64">
        <v>1.4837128084523319</v>
      </c>
      <c r="AK64">
        <v>79258.600000000006</v>
      </c>
      <c r="AL64">
        <v>1.4837128084523319</v>
      </c>
    </row>
    <row r="65" spans="2:38" x14ac:dyDescent="0.25">
      <c r="B65">
        <v>29528</v>
      </c>
      <c r="C65">
        <v>86205</v>
      </c>
      <c r="D65">
        <v>68821</v>
      </c>
      <c r="E65">
        <v>37223</v>
      </c>
      <c r="F65">
        <v>85084</v>
      </c>
      <c r="H65">
        <v>115358</v>
      </c>
      <c r="J65">
        <f t="shared" si="6"/>
        <v>61372.2</v>
      </c>
      <c r="K65">
        <f t="shared" si="7"/>
        <v>1.8796458331296582</v>
      </c>
      <c r="L65">
        <f t="shared" si="8"/>
        <v>86205</v>
      </c>
      <c r="M65">
        <f t="shared" si="9"/>
        <v>29528</v>
      </c>
      <c r="N65">
        <f t="shared" si="10"/>
        <v>61372.2</v>
      </c>
      <c r="O65">
        <f t="shared" si="11"/>
        <v>56677</v>
      </c>
      <c r="Q65">
        <v>3428</v>
      </c>
      <c r="R65">
        <v>795</v>
      </c>
      <c r="T65">
        <v>-21185.400000000009</v>
      </c>
      <c r="U65">
        <v>-6037.8000000000029</v>
      </c>
      <c r="W65">
        <v>21185.399999999998</v>
      </c>
      <c r="X65">
        <v>12716.6</v>
      </c>
      <c r="AB65">
        <v>61372.2</v>
      </c>
      <c r="AC65">
        <v>1.8796458331296582</v>
      </c>
      <c r="AK65">
        <v>61372.2</v>
      </c>
      <c r="AL65">
        <v>1.8796458331296582</v>
      </c>
    </row>
    <row r="66" spans="2:38" x14ac:dyDescent="0.25">
      <c r="B66">
        <v>69399</v>
      </c>
      <c r="C66">
        <v>47064</v>
      </c>
      <c r="D66">
        <v>59699</v>
      </c>
      <c r="E66">
        <v>56747</v>
      </c>
      <c r="F66">
        <v>24876</v>
      </c>
      <c r="H66">
        <v>108691</v>
      </c>
      <c r="J66">
        <f t="shared" ref="J66:J101" si="12">AVERAGE(B66:F66)</f>
        <v>51557</v>
      </c>
      <c r="K66">
        <f t="shared" ref="K66:K97" si="13">H66/J66</f>
        <v>2.1081715382974182</v>
      </c>
      <c r="L66">
        <f t="shared" ref="L66:L101" si="14">MAX(B66:F66)</f>
        <v>69399</v>
      </c>
      <c r="M66">
        <f t="shared" ref="M66:M101" si="15">MIN(B66:F66)</f>
        <v>24876</v>
      </c>
      <c r="N66">
        <f t="shared" ref="N66:N101" si="16">AVERAGE(B66:F66)</f>
        <v>51557</v>
      </c>
      <c r="O66">
        <f t="shared" ref="O66:O101" si="17">L66-M66</f>
        <v>44523</v>
      </c>
      <c r="Q66">
        <v>-533</v>
      </c>
      <c r="R66">
        <v>-10941</v>
      </c>
      <c r="T66">
        <v>-19414</v>
      </c>
      <c r="U66">
        <v>-2092.4000000000015</v>
      </c>
      <c r="W66">
        <v>28399.600000000002</v>
      </c>
      <c r="X66">
        <v>5626</v>
      </c>
      <c r="AF66">
        <v>51557</v>
      </c>
      <c r="AG66">
        <v>2.1081715382974182</v>
      </c>
      <c r="AK66">
        <v>51557</v>
      </c>
      <c r="AL66">
        <v>2.1081715382974182</v>
      </c>
    </row>
    <row r="67" spans="2:38" x14ac:dyDescent="0.25">
      <c r="B67">
        <v>69324</v>
      </c>
      <c r="C67">
        <v>57454</v>
      </c>
      <c r="D67">
        <v>62253</v>
      </c>
      <c r="E67">
        <v>56410</v>
      </c>
      <c r="F67">
        <v>68839</v>
      </c>
      <c r="H67">
        <v>78300</v>
      </c>
      <c r="J67">
        <f t="shared" si="12"/>
        <v>62856</v>
      </c>
      <c r="K67">
        <f t="shared" si="13"/>
        <v>1.2457044673539519</v>
      </c>
      <c r="L67">
        <f t="shared" si="14"/>
        <v>69324</v>
      </c>
      <c r="M67">
        <f t="shared" si="15"/>
        <v>56410</v>
      </c>
      <c r="N67">
        <f t="shared" si="16"/>
        <v>62856</v>
      </c>
      <c r="O67">
        <f t="shared" si="17"/>
        <v>12914</v>
      </c>
      <c r="Q67">
        <v>-20223</v>
      </c>
      <c r="R67">
        <v>-10275</v>
      </c>
      <c r="T67">
        <v>22635</v>
      </c>
      <c r="U67">
        <v>215.59999999999854</v>
      </c>
      <c r="W67">
        <v>34505.799999999996</v>
      </c>
      <c r="X67">
        <v>9214.4</v>
      </c>
      <c r="AD67">
        <v>62856</v>
      </c>
      <c r="AE67">
        <v>1.2457044673539519</v>
      </c>
      <c r="AI67">
        <v>62856</v>
      </c>
      <c r="AJ67">
        <v>1.2457044673539519</v>
      </c>
    </row>
    <row r="68" spans="2:38" x14ac:dyDescent="0.25">
      <c r="B68">
        <v>100387</v>
      </c>
      <c r="C68">
        <v>36385</v>
      </c>
      <c r="D68">
        <v>82160</v>
      </c>
      <c r="E68">
        <v>54057</v>
      </c>
      <c r="F68">
        <v>86013</v>
      </c>
      <c r="H68">
        <v>99551</v>
      </c>
      <c r="J68">
        <f t="shared" si="12"/>
        <v>71800.399999999994</v>
      </c>
      <c r="K68">
        <f t="shared" si="13"/>
        <v>1.3864964540587519</v>
      </c>
      <c r="L68">
        <f t="shared" si="14"/>
        <v>100387</v>
      </c>
      <c r="M68">
        <f t="shared" si="15"/>
        <v>36385</v>
      </c>
      <c r="N68">
        <f t="shared" si="16"/>
        <v>71800.399999999994</v>
      </c>
      <c r="O68">
        <f t="shared" si="17"/>
        <v>64002</v>
      </c>
      <c r="Q68">
        <v>-28123</v>
      </c>
      <c r="R68">
        <v>2433</v>
      </c>
      <c r="T68">
        <v>878.59999999999127</v>
      </c>
      <c r="U68">
        <v>4676.7999999999884</v>
      </c>
      <c r="W68">
        <v>24416.199999999997</v>
      </c>
      <c r="X68">
        <v>4704</v>
      </c>
      <c r="AF68">
        <v>71800.399999999994</v>
      </c>
      <c r="AG68">
        <v>1.3864964540587519</v>
      </c>
      <c r="AI68">
        <v>71800.399999999994</v>
      </c>
      <c r="AJ68">
        <v>1.3864964540587519</v>
      </c>
    </row>
    <row r="69" spans="2:38" x14ac:dyDescent="0.25">
      <c r="B69">
        <v>26603</v>
      </c>
      <c r="C69">
        <v>69597</v>
      </c>
      <c r="D69">
        <v>68882</v>
      </c>
      <c r="E69">
        <v>24715</v>
      </c>
      <c r="F69">
        <v>103044</v>
      </c>
      <c r="H69">
        <v>70965</v>
      </c>
      <c r="J69">
        <f t="shared" si="12"/>
        <v>58568.2</v>
      </c>
      <c r="K69">
        <f t="shared" si="13"/>
        <v>1.2116643502788202</v>
      </c>
      <c r="L69">
        <f t="shared" si="14"/>
        <v>103044</v>
      </c>
      <c r="M69">
        <f t="shared" si="15"/>
        <v>24715</v>
      </c>
      <c r="N69">
        <f t="shared" si="16"/>
        <v>58568.2</v>
      </c>
      <c r="O69">
        <f t="shared" si="17"/>
        <v>78329</v>
      </c>
      <c r="Q69">
        <v>-6279</v>
      </c>
      <c r="R69">
        <v>4016</v>
      </c>
      <c r="T69">
        <v>3021.3999999999942</v>
      </c>
      <c r="U69">
        <v>-2043.6000000000058</v>
      </c>
      <c r="W69">
        <v>24621.399999999998</v>
      </c>
      <c r="X69">
        <v>3054.8</v>
      </c>
      <c r="Z69">
        <v>58568.2</v>
      </c>
      <c r="AA69">
        <v>1.2116643502788202</v>
      </c>
      <c r="AI69">
        <v>58568.2</v>
      </c>
      <c r="AJ69">
        <v>1.2116643502788202</v>
      </c>
    </row>
    <row r="70" spans="2:38" x14ac:dyDescent="0.25">
      <c r="B70">
        <v>31252</v>
      </c>
      <c r="C70">
        <v>84935</v>
      </c>
      <c r="D70">
        <v>20559</v>
      </c>
      <c r="E70">
        <v>91745</v>
      </c>
      <c r="F70">
        <v>21280</v>
      </c>
      <c r="H70">
        <v>55373</v>
      </c>
      <c r="J70">
        <f t="shared" si="12"/>
        <v>49954.2</v>
      </c>
      <c r="K70">
        <f t="shared" si="13"/>
        <v>1.1084753634329045</v>
      </c>
      <c r="L70">
        <f t="shared" si="14"/>
        <v>91745</v>
      </c>
      <c r="M70">
        <f t="shared" si="15"/>
        <v>20559</v>
      </c>
      <c r="N70">
        <f t="shared" si="16"/>
        <v>49954.2</v>
      </c>
      <c r="O70">
        <f t="shared" si="17"/>
        <v>71186</v>
      </c>
      <c r="Q70">
        <v>-41305</v>
      </c>
      <c r="R70">
        <v>-12795</v>
      </c>
      <c r="T70">
        <v>3091.1999999999971</v>
      </c>
      <c r="U70">
        <v>-5289.2000000000044</v>
      </c>
      <c r="W70">
        <v>18872.8</v>
      </c>
      <c r="X70">
        <v>5289.2</v>
      </c>
      <c r="AD70">
        <v>49954.2</v>
      </c>
      <c r="AE70">
        <v>1.1084753634329045</v>
      </c>
      <c r="AI70">
        <v>49954.2</v>
      </c>
      <c r="AJ70">
        <v>1.1084753634329045</v>
      </c>
    </row>
    <row r="71" spans="2:38" x14ac:dyDescent="0.25">
      <c r="B71">
        <v>93184</v>
      </c>
      <c r="C71">
        <v>12829</v>
      </c>
      <c r="D71">
        <v>78308</v>
      </c>
      <c r="E71">
        <v>66412</v>
      </c>
      <c r="F71">
        <v>31627</v>
      </c>
      <c r="H71">
        <v>67561</v>
      </c>
      <c r="J71">
        <f t="shared" si="12"/>
        <v>56472</v>
      </c>
      <c r="K71">
        <f t="shared" si="13"/>
        <v>1.1963627992633517</v>
      </c>
      <c r="L71">
        <f t="shared" si="14"/>
        <v>93184</v>
      </c>
      <c r="M71">
        <f t="shared" si="15"/>
        <v>12829</v>
      </c>
      <c r="N71">
        <f t="shared" si="16"/>
        <v>56472</v>
      </c>
      <c r="O71">
        <f t="shared" si="17"/>
        <v>80355</v>
      </c>
      <c r="Q71">
        <v>7906</v>
      </c>
      <c r="R71">
        <v>2416</v>
      </c>
      <c r="T71">
        <v>14455.199999999997</v>
      </c>
      <c r="U71">
        <v>1023.8000000000029</v>
      </c>
      <c r="W71">
        <v>19811.600000000002</v>
      </c>
      <c r="X71">
        <v>5578.6</v>
      </c>
      <c r="Z71">
        <v>56472</v>
      </c>
      <c r="AA71">
        <v>1.1963627992633517</v>
      </c>
      <c r="AI71">
        <v>56472</v>
      </c>
      <c r="AJ71">
        <v>1.1963627992633517</v>
      </c>
    </row>
    <row r="72" spans="2:38" x14ac:dyDescent="0.25">
      <c r="B72">
        <v>93931</v>
      </c>
      <c r="C72">
        <v>25359</v>
      </c>
      <c r="D72">
        <v>96983</v>
      </c>
      <c r="E72">
        <v>56476</v>
      </c>
      <c r="F72">
        <v>31260</v>
      </c>
      <c r="H72">
        <v>112459</v>
      </c>
      <c r="J72">
        <f t="shared" si="12"/>
        <v>60801.8</v>
      </c>
      <c r="K72">
        <f t="shared" si="13"/>
        <v>1.8495998473729396</v>
      </c>
      <c r="L72">
        <f t="shared" si="14"/>
        <v>96983</v>
      </c>
      <c r="M72">
        <f t="shared" si="15"/>
        <v>25359</v>
      </c>
      <c r="N72">
        <f t="shared" si="16"/>
        <v>60801.8</v>
      </c>
      <c r="O72">
        <f t="shared" si="17"/>
        <v>71624</v>
      </c>
      <c r="Q72">
        <v>2374</v>
      </c>
      <c r="R72">
        <v>5962</v>
      </c>
      <c r="T72">
        <v>-7291</v>
      </c>
      <c r="U72">
        <v>-9015.8000000000029</v>
      </c>
      <c r="W72">
        <v>7323.7999999999993</v>
      </c>
      <c r="X72">
        <v>14679.400000000001</v>
      </c>
      <c r="AF72">
        <v>60801.8</v>
      </c>
      <c r="AG72">
        <v>1.8495998473729396</v>
      </c>
      <c r="AK72">
        <v>60801.8</v>
      </c>
      <c r="AL72">
        <v>1.8495998473729396</v>
      </c>
    </row>
    <row r="73" spans="2:38" x14ac:dyDescent="0.25">
      <c r="B73">
        <v>59245</v>
      </c>
      <c r="C73">
        <v>23988</v>
      </c>
      <c r="D73">
        <v>34490</v>
      </c>
      <c r="E73">
        <v>32761</v>
      </c>
      <c r="F73">
        <v>98703</v>
      </c>
      <c r="H73">
        <v>73086</v>
      </c>
      <c r="J73">
        <f t="shared" si="12"/>
        <v>49837.4</v>
      </c>
      <c r="K73">
        <f t="shared" si="13"/>
        <v>1.4664890223005214</v>
      </c>
      <c r="L73">
        <f t="shared" si="14"/>
        <v>98703</v>
      </c>
      <c r="M73">
        <f t="shared" si="15"/>
        <v>23988</v>
      </c>
      <c r="N73">
        <f t="shared" si="16"/>
        <v>49837.4</v>
      </c>
      <c r="O73">
        <f t="shared" si="17"/>
        <v>74715</v>
      </c>
      <c r="Q73">
        <v>16629</v>
      </c>
      <c r="R73">
        <v>4279</v>
      </c>
      <c r="T73">
        <v>3245</v>
      </c>
      <c r="U73">
        <v>-2328.4000000000015</v>
      </c>
      <c r="W73">
        <v>25148.199999999997</v>
      </c>
      <c r="X73">
        <v>6061.2000000000007</v>
      </c>
      <c r="Z73">
        <v>49837.4</v>
      </c>
      <c r="AA73">
        <v>1.4664890223005214</v>
      </c>
      <c r="AI73">
        <v>49837.4</v>
      </c>
      <c r="AJ73">
        <v>1.4664890223005214</v>
      </c>
    </row>
    <row r="74" spans="2:38" x14ac:dyDescent="0.25">
      <c r="B74">
        <v>73688</v>
      </c>
      <c r="C74">
        <v>53703</v>
      </c>
      <c r="D74">
        <v>72943</v>
      </c>
      <c r="E74">
        <v>62842</v>
      </c>
      <c r="F74">
        <v>74948</v>
      </c>
      <c r="H74">
        <v>100694</v>
      </c>
      <c r="J74">
        <f t="shared" si="12"/>
        <v>67624.800000000003</v>
      </c>
      <c r="K74">
        <f t="shared" si="13"/>
        <v>1.4890099490127882</v>
      </c>
      <c r="L74">
        <f t="shared" si="14"/>
        <v>74948</v>
      </c>
      <c r="M74">
        <f t="shared" si="15"/>
        <v>53703</v>
      </c>
      <c r="N74">
        <f t="shared" si="16"/>
        <v>67624.800000000003</v>
      </c>
      <c r="O74">
        <f t="shared" si="17"/>
        <v>21245</v>
      </c>
      <c r="Q74">
        <v>27017</v>
      </c>
      <c r="R74">
        <v>541</v>
      </c>
      <c r="T74">
        <v>27403.800000000003</v>
      </c>
      <c r="U74">
        <v>-124.19999999999709</v>
      </c>
      <c r="W74">
        <v>37768.6</v>
      </c>
      <c r="X74">
        <v>124.2</v>
      </c>
      <c r="AD74">
        <v>67624.800000000003</v>
      </c>
      <c r="AE74">
        <v>1.4890099490127882</v>
      </c>
      <c r="AI74">
        <v>67624.800000000003</v>
      </c>
      <c r="AJ74">
        <v>1.4890099490127882</v>
      </c>
    </row>
    <row r="75" spans="2:38" x14ac:dyDescent="0.25">
      <c r="B75">
        <v>57894</v>
      </c>
      <c r="C75">
        <v>44529</v>
      </c>
      <c r="D75">
        <v>100274</v>
      </c>
      <c r="E75">
        <v>47058</v>
      </c>
      <c r="F75">
        <v>52531</v>
      </c>
      <c r="H75">
        <v>85189</v>
      </c>
      <c r="J75">
        <f t="shared" si="12"/>
        <v>60457.2</v>
      </c>
      <c r="K75">
        <f t="shared" si="13"/>
        <v>1.4090794810212846</v>
      </c>
      <c r="L75">
        <f t="shared" si="14"/>
        <v>100274</v>
      </c>
      <c r="M75">
        <f t="shared" si="15"/>
        <v>44529</v>
      </c>
      <c r="N75">
        <f t="shared" si="16"/>
        <v>60457.2</v>
      </c>
      <c r="O75">
        <f t="shared" si="17"/>
        <v>55745</v>
      </c>
      <c r="Q75">
        <v>-20345</v>
      </c>
      <c r="R75">
        <v>-10547</v>
      </c>
      <c r="T75">
        <v>-10563</v>
      </c>
      <c r="U75">
        <v>-3581.4000000000015</v>
      </c>
      <c r="W75">
        <v>29567.4</v>
      </c>
      <c r="X75">
        <v>3710.6</v>
      </c>
      <c r="AB75">
        <v>60457.2</v>
      </c>
      <c r="AC75">
        <v>1.4090794810212846</v>
      </c>
      <c r="AK75">
        <v>60457.2</v>
      </c>
      <c r="AL75">
        <v>1.4090794810212846</v>
      </c>
    </row>
    <row r="76" spans="2:38" x14ac:dyDescent="0.25">
      <c r="B76">
        <v>34654</v>
      </c>
      <c r="C76">
        <v>61240</v>
      </c>
      <c r="D76">
        <v>13262</v>
      </c>
      <c r="E76">
        <v>38455</v>
      </c>
      <c r="F76">
        <v>66708</v>
      </c>
      <c r="H76">
        <v>66640</v>
      </c>
      <c r="J76">
        <f t="shared" si="12"/>
        <v>42863.8</v>
      </c>
      <c r="K76">
        <f t="shared" si="13"/>
        <v>1.5546918378678511</v>
      </c>
      <c r="L76">
        <f t="shared" si="14"/>
        <v>66708</v>
      </c>
      <c r="M76">
        <f t="shared" si="15"/>
        <v>13262</v>
      </c>
      <c r="N76">
        <f t="shared" si="16"/>
        <v>42863.8</v>
      </c>
      <c r="O76">
        <f t="shared" si="17"/>
        <v>53446</v>
      </c>
      <c r="Q76">
        <v>28141</v>
      </c>
      <c r="R76">
        <v>3609</v>
      </c>
      <c r="T76">
        <v>12261.400000000001</v>
      </c>
      <c r="U76">
        <v>-328.39999999999418</v>
      </c>
      <c r="W76">
        <v>19748.599999999999</v>
      </c>
      <c r="X76">
        <v>9725.6</v>
      </c>
      <c r="Z76">
        <v>42863.8</v>
      </c>
      <c r="AA76">
        <v>1.5546918378678511</v>
      </c>
      <c r="AK76">
        <v>42863.8</v>
      </c>
      <c r="AL76">
        <v>1.5546918378678511</v>
      </c>
    </row>
    <row r="77" spans="2:38" x14ac:dyDescent="0.25">
      <c r="B77">
        <v>92725</v>
      </c>
      <c r="C77">
        <v>46386</v>
      </c>
      <c r="D77">
        <v>77133</v>
      </c>
      <c r="E77">
        <v>14892</v>
      </c>
      <c r="F77">
        <v>42540</v>
      </c>
      <c r="H77">
        <v>57390</v>
      </c>
      <c r="J77">
        <f t="shared" si="12"/>
        <v>54735.199999999997</v>
      </c>
      <c r="K77">
        <f t="shared" si="13"/>
        <v>1.0485026089244216</v>
      </c>
      <c r="L77">
        <f t="shared" si="14"/>
        <v>92725</v>
      </c>
      <c r="M77">
        <f t="shared" si="15"/>
        <v>14892</v>
      </c>
      <c r="N77">
        <f t="shared" si="16"/>
        <v>54735.199999999997</v>
      </c>
      <c r="O77">
        <f t="shared" si="17"/>
        <v>77833</v>
      </c>
      <c r="Q77">
        <v>-33507</v>
      </c>
      <c r="R77">
        <v>-5260</v>
      </c>
      <c r="T77">
        <v>2558.5999999999985</v>
      </c>
      <c r="U77">
        <v>-2520.6000000000058</v>
      </c>
      <c r="W77">
        <v>32659.4</v>
      </c>
      <c r="X77">
        <v>2520.6</v>
      </c>
      <c r="AD77">
        <v>54735.199999999997</v>
      </c>
      <c r="AE77">
        <v>1.0485026089244216</v>
      </c>
      <c r="AI77">
        <v>54735.199999999997</v>
      </c>
      <c r="AJ77">
        <v>1.0485026089244216</v>
      </c>
    </row>
    <row r="78" spans="2:38" x14ac:dyDescent="0.25">
      <c r="B78">
        <v>58426</v>
      </c>
      <c r="C78">
        <v>33526</v>
      </c>
      <c r="D78">
        <v>82159</v>
      </c>
      <c r="E78">
        <v>40293</v>
      </c>
      <c r="F78">
        <v>58751</v>
      </c>
      <c r="H78">
        <v>113339</v>
      </c>
      <c r="J78">
        <f t="shared" si="12"/>
        <v>54631</v>
      </c>
      <c r="K78">
        <f t="shared" si="13"/>
        <v>2.0746279584851091</v>
      </c>
      <c r="L78">
        <f t="shared" si="14"/>
        <v>82159</v>
      </c>
      <c r="M78">
        <f t="shared" si="15"/>
        <v>33526</v>
      </c>
      <c r="N78">
        <f t="shared" si="16"/>
        <v>54631</v>
      </c>
      <c r="O78">
        <f t="shared" si="17"/>
        <v>48633</v>
      </c>
      <c r="Q78">
        <v>10511</v>
      </c>
      <c r="R78">
        <v>-286</v>
      </c>
      <c r="T78">
        <v>8014</v>
      </c>
      <c r="U78">
        <v>7831.4000000000015</v>
      </c>
      <c r="W78">
        <v>19055.599999999999</v>
      </c>
      <c r="X78">
        <v>7923</v>
      </c>
      <c r="AD78">
        <v>54631</v>
      </c>
      <c r="AE78">
        <v>2.0746279584851091</v>
      </c>
      <c r="AK78">
        <v>54631</v>
      </c>
      <c r="AL78">
        <v>2.0746279584851091</v>
      </c>
    </row>
    <row r="79" spans="2:38" x14ac:dyDescent="0.25">
      <c r="B79">
        <v>80165</v>
      </c>
      <c r="C79">
        <v>41467</v>
      </c>
      <c r="D79">
        <v>86248</v>
      </c>
      <c r="E79">
        <v>24773</v>
      </c>
      <c r="F79">
        <v>27408</v>
      </c>
      <c r="H79">
        <v>96680</v>
      </c>
      <c r="J79">
        <f t="shared" si="12"/>
        <v>52012.2</v>
      </c>
      <c r="K79">
        <f t="shared" si="13"/>
        <v>1.8587946674049551</v>
      </c>
      <c r="L79">
        <f t="shared" si="14"/>
        <v>86248</v>
      </c>
      <c r="M79">
        <f t="shared" si="15"/>
        <v>24773</v>
      </c>
      <c r="N79">
        <f t="shared" si="16"/>
        <v>52012.2</v>
      </c>
      <c r="O79">
        <f t="shared" si="17"/>
        <v>61475</v>
      </c>
      <c r="Q79">
        <v>39731</v>
      </c>
      <c r="R79">
        <v>20753</v>
      </c>
      <c r="T79">
        <v>10438.199999999997</v>
      </c>
      <c r="U79">
        <v>2138.5999999999985</v>
      </c>
      <c r="W79">
        <v>16777.400000000001</v>
      </c>
      <c r="X79">
        <v>6378.2000000000007</v>
      </c>
      <c r="Z79">
        <v>52012.2</v>
      </c>
      <c r="AA79">
        <v>1.8587946674049551</v>
      </c>
      <c r="AK79">
        <v>52012.2</v>
      </c>
      <c r="AL79">
        <v>1.8587946674049551</v>
      </c>
    </row>
    <row r="80" spans="2:38" x14ac:dyDescent="0.25">
      <c r="B80">
        <v>54208</v>
      </c>
      <c r="C80">
        <v>31594</v>
      </c>
      <c r="D80">
        <v>90764</v>
      </c>
      <c r="E80">
        <v>82758</v>
      </c>
      <c r="F80">
        <v>75410</v>
      </c>
      <c r="H80">
        <v>74991</v>
      </c>
      <c r="J80">
        <f t="shared" si="12"/>
        <v>66946.8</v>
      </c>
      <c r="K80">
        <f t="shared" si="13"/>
        <v>1.1201580956819444</v>
      </c>
      <c r="L80">
        <f t="shared" si="14"/>
        <v>90764</v>
      </c>
      <c r="M80">
        <f t="shared" si="15"/>
        <v>31594</v>
      </c>
      <c r="N80">
        <f t="shared" si="16"/>
        <v>66946.8</v>
      </c>
      <c r="O80">
        <f t="shared" si="17"/>
        <v>59170</v>
      </c>
      <c r="Q80">
        <v>-29067</v>
      </c>
      <c r="R80">
        <v>-15506</v>
      </c>
      <c r="T80">
        <v>-6582.5999999999913</v>
      </c>
      <c r="U80">
        <v>-1557.8000000000029</v>
      </c>
      <c r="W80">
        <v>20461.400000000001</v>
      </c>
      <c r="X80">
        <v>4091.7999999999997</v>
      </c>
      <c r="AB80">
        <v>66946.8</v>
      </c>
      <c r="AC80">
        <v>1.1201580956819444</v>
      </c>
      <c r="AI80">
        <v>66946.8</v>
      </c>
      <c r="AJ80">
        <v>1.1201580956819444</v>
      </c>
    </row>
    <row r="81" spans="2:38" x14ac:dyDescent="0.25">
      <c r="B81">
        <v>29951</v>
      </c>
      <c r="C81">
        <v>47258</v>
      </c>
      <c r="D81">
        <v>30211</v>
      </c>
      <c r="E81">
        <v>72306</v>
      </c>
      <c r="F81">
        <v>73700</v>
      </c>
      <c r="H81">
        <v>75661</v>
      </c>
      <c r="J81">
        <f t="shared" si="12"/>
        <v>50685.2</v>
      </c>
      <c r="K81">
        <f t="shared" si="13"/>
        <v>1.4927631734707569</v>
      </c>
      <c r="L81">
        <f t="shared" si="14"/>
        <v>73700</v>
      </c>
      <c r="M81">
        <f t="shared" si="15"/>
        <v>29951</v>
      </c>
      <c r="N81">
        <f t="shared" si="16"/>
        <v>50685.2</v>
      </c>
      <c r="O81">
        <f t="shared" si="17"/>
        <v>43749</v>
      </c>
      <c r="Q81">
        <v>23386</v>
      </c>
      <c r="R81">
        <v>2870</v>
      </c>
      <c r="T81">
        <v>7586</v>
      </c>
      <c r="U81">
        <v>-142.40000000000146</v>
      </c>
      <c r="W81">
        <v>19616.8</v>
      </c>
      <c r="X81">
        <v>8514.4</v>
      </c>
      <c r="Z81">
        <v>50685.2</v>
      </c>
      <c r="AA81">
        <v>1.4927631734707569</v>
      </c>
      <c r="AK81">
        <v>50685.2</v>
      </c>
      <c r="AL81">
        <v>1.4927631734707569</v>
      </c>
    </row>
    <row r="82" spans="2:38" x14ac:dyDescent="0.25">
      <c r="B82">
        <v>96916</v>
      </c>
      <c r="C82">
        <v>56631</v>
      </c>
      <c r="D82">
        <v>45613</v>
      </c>
      <c r="E82">
        <v>85783</v>
      </c>
      <c r="F82">
        <v>81254</v>
      </c>
      <c r="H82">
        <v>137594</v>
      </c>
      <c r="J82">
        <f t="shared" si="12"/>
        <v>73239.399999999994</v>
      </c>
      <c r="K82">
        <f t="shared" si="13"/>
        <v>1.8786882470364314</v>
      </c>
      <c r="L82">
        <f t="shared" si="14"/>
        <v>96916</v>
      </c>
      <c r="M82">
        <f t="shared" si="15"/>
        <v>45613</v>
      </c>
      <c r="N82">
        <f t="shared" si="16"/>
        <v>73239.399999999994</v>
      </c>
      <c r="O82">
        <f t="shared" si="17"/>
        <v>51303</v>
      </c>
      <c r="Q82">
        <v>32183</v>
      </c>
      <c r="R82">
        <v>7438</v>
      </c>
      <c r="T82">
        <v>21013.599999999991</v>
      </c>
      <c r="U82">
        <v>3899.1999999999971</v>
      </c>
      <c r="W82">
        <v>29348</v>
      </c>
      <c r="X82">
        <v>7061.6</v>
      </c>
      <c r="AD82">
        <v>73239.399999999994</v>
      </c>
      <c r="AE82">
        <v>1.8786882470364314</v>
      </c>
      <c r="AK82">
        <v>73239.399999999994</v>
      </c>
      <c r="AL82">
        <v>1.8786882470364314</v>
      </c>
    </row>
    <row r="83" spans="2:38" x14ac:dyDescent="0.25">
      <c r="B83">
        <v>70732</v>
      </c>
      <c r="C83">
        <v>98298</v>
      </c>
      <c r="D83">
        <v>25727</v>
      </c>
      <c r="E83">
        <v>100786</v>
      </c>
      <c r="F83">
        <v>13031</v>
      </c>
      <c r="H83">
        <v>76999</v>
      </c>
      <c r="J83">
        <f t="shared" si="12"/>
        <v>61714.8</v>
      </c>
      <c r="K83">
        <f t="shared" si="13"/>
        <v>1.2476585843266121</v>
      </c>
      <c r="L83">
        <f t="shared" si="14"/>
        <v>100786</v>
      </c>
      <c r="M83">
        <f t="shared" si="15"/>
        <v>13031</v>
      </c>
      <c r="N83">
        <f t="shared" si="16"/>
        <v>61714.8</v>
      </c>
      <c r="O83">
        <f t="shared" si="17"/>
        <v>87755</v>
      </c>
      <c r="Q83">
        <v>-45263</v>
      </c>
      <c r="R83">
        <v>-258</v>
      </c>
      <c r="T83">
        <v>-7435.8000000000029</v>
      </c>
      <c r="U83">
        <v>1329</v>
      </c>
      <c r="W83">
        <v>25954.600000000002</v>
      </c>
      <c r="X83">
        <v>8098.6</v>
      </c>
      <c r="AF83">
        <v>61714.8</v>
      </c>
      <c r="AG83">
        <v>1.2476585843266121</v>
      </c>
      <c r="AI83">
        <v>61714.8</v>
      </c>
      <c r="AJ83">
        <v>1.2476585843266121</v>
      </c>
    </row>
    <row r="84" spans="2:38" x14ac:dyDescent="0.25">
      <c r="B84">
        <v>92661</v>
      </c>
      <c r="C84">
        <v>66102</v>
      </c>
      <c r="D84">
        <v>41393</v>
      </c>
      <c r="E84">
        <v>69851</v>
      </c>
      <c r="F84">
        <v>97616</v>
      </c>
      <c r="H84">
        <v>120028</v>
      </c>
      <c r="J84">
        <f t="shared" si="12"/>
        <v>73524.600000000006</v>
      </c>
      <c r="K84">
        <f t="shared" si="13"/>
        <v>1.6324876299905065</v>
      </c>
      <c r="L84">
        <f t="shared" si="14"/>
        <v>97616</v>
      </c>
      <c r="M84">
        <f t="shared" si="15"/>
        <v>41393</v>
      </c>
      <c r="N84">
        <f t="shared" si="16"/>
        <v>73524.600000000006</v>
      </c>
      <c r="O84">
        <f t="shared" si="17"/>
        <v>56223</v>
      </c>
      <c r="Q84">
        <v>53239</v>
      </c>
      <c r="R84">
        <v>3522</v>
      </c>
      <c r="T84">
        <v>18642.000000000007</v>
      </c>
      <c r="U84">
        <v>1385.2000000000116</v>
      </c>
      <c r="W84">
        <v>22847.200000000001</v>
      </c>
      <c r="X84">
        <v>8011.5999999999995</v>
      </c>
      <c r="Z84">
        <v>73524.600000000006</v>
      </c>
      <c r="AA84">
        <v>1.6324876299905065</v>
      </c>
      <c r="AK84">
        <v>73524.600000000006</v>
      </c>
      <c r="AL84">
        <v>1.6324876299905065</v>
      </c>
    </row>
    <row r="85" spans="2:38" x14ac:dyDescent="0.25">
      <c r="B85">
        <v>81988</v>
      </c>
      <c r="C85">
        <v>70493</v>
      </c>
      <c r="D85">
        <v>92011</v>
      </c>
      <c r="E85">
        <v>90048</v>
      </c>
      <c r="F85">
        <v>48744</v>
      </c>
      <c r="H85">
        <v>97896</v>
      </c>
      <c r="J85">
        <f t="shared" si="12"/>
        <v>76656.800000000003</v>
      </c>
      <c r="K85">
        <f t="shared" si="13"/>
        <v>1.2770687010154349</v>
      </c>
      <c r="L85">
        <f t="shared" si="14"/>
        <v>92011</v>
      </c>
      <c r="M85">
        <f t="shared" si="15"/>
        <v>48744</v>
      </c>
      <c r="N85">
        <f t="shared" si="16"/>
        <v>76656.800000000003</v>
      </c>
      <c r="O85">
        <f t="shared" si="17"/>
        <v>43267</v>
      </c>
      <c r="Q85">
        <v>-46752</v>
      </c>
      <c r="R85">
        <v>6627</v>
      </c>
      <c r="T85">
        <v>-17856.399999999994</v>
      </c>
      <c r="U85">
        <v>-593</v>
      </c>
      <c r="W85">
        <v>21623.600000000002</v>
      </c>
      <c r="X85">
        <v>3429.4000000000005</v>
      </c>
      <c r="AF85">
        <v>76656.800000000003</v>
      </c>
      <c r="AG85">
        <v>1.2770687010154349</v>
      </c>
      <c r="AI85">
        <v>76656.800000000003</v>
      </c>
      <c r="AJ85">
        <v>1.2770687010154349</v>
      </c>
    </row>
    <row r="86" spans="2:38" x14ac:dyDescent="0.25">
      <c r="B86">
        <v>54520</v>
      </c>
      <c r="C86">
        <v>74821</v>
      </c>
      <c r="D86">
        <v>33917</v>
      </c>
      <c r="E86">
        <v>28377</v>
      </c>
      <c r="F86">
        <v>38091</v>
      </c>
      <c r="H86">
        <v>88639</v>
      </c>
      <c r="J86">
        <f t="shared" si="12"/>
        <v>45945.2</v>
      </c>
      <c r="K86">
        <f t="shared" si="13"/>
        <v>1.9292330863724612</v>
      </c>
      <c r="L86">
        <f t="shared" si="14"/>
        <v>74821</v>
      </c>
      <c r="M86">
        <f t="shared" si="15"/>
        <v>28377</v>
      </c>
      <c r="N86">
        <f t="shared" si="16"/>
        <v>45945.2</v>
      </c>
      <c r="O86">
        <f t="shared" si="17"/>
        <v>46444</v>
      </c>
      <c r="Q86">
        <v>11641</v>
      </c>
      <c r="R86">
        <v>95</v>
      </c>
      <c r="T86">
        <v>-24140.199999999997</v>
      </c>
      <c r="U86">
        <v>1536.7999999999956</v>
      </c>
      <c r="W86">
        <v>30487.4</v>
      </c>
      <c r="X86">
        <v>3393.2</v>
      </c>
      <c r="AB86">
        <v>45945.2</v>
      </c>
      <c r="AC86">
        <v>1.9292330863724612</v>
      </c>
      <c r="AK86">
        <v>45945.2</v>
      </c>
      <c r="AL86">
        <v>1.9292330863724612</v>
      </c>
    </row>
    <row r="87" spans="2:38" x14ac:dyDescent="0.25">
      <c r="B87">
        <v>26894</v>
      </c>
      <c r="C87">
        <v>92815</v>
      </c>
      <c r="D87">
        <v>97386</v>
      </c>
      <c r="E87">
        <v>46625</v>
      </c>
      <c r="F87">
        <v>29847</v>
      </c>
      <c r="H87">
        <v>78683</v>
      </c>
      <c r="J87">
        <f t="shared" si="12"/>
        <v>58713.4</v>
      </c>
      <c r="K87">
        <f t="shared" si="13"/>
        <v>1.3401199726127255</v>
      </c>
      <c r="L87">
        <f t="shared" si="14"/>
        <v>97386</v>
      </c>
      <c r="M87">
        <f t="shared" si="15"/>
        <v>26894</v>
      </c>
      <c r="N87">
        <f t="shared" si="16"/>
        <v>58713.4</v>
      </c>
      <c r="O87">
        <f t="shared" si="17"/>
        <v>70492</v>
      </c>
      <c r="Q87">
        <v>8942</v>
      </c>
      <c r="R87">
        <v>16125</v>
      </c>
      <c r="T87">
        <v>14482.599999999999</v>
      </c>
      <c r="U87">
        <v>3669.5999999999985</v>
      </c>
      <c r="W87">
        <v>17747</v>
      </c>
      <c r="X87">
        <v>11492</v>
      </c>
      <c r="AD87">
        <v>58713.4</v>
      </c>
      <c r="AE87">
        <v>1.3401199726127255</v>
      </c>
      <c r="AK87">
        <v>58713.4</v>
      </c>
      <c r="AL87">
        <v>1.3401199726127255</v>
      </c>
    </row>
    <row r="88" spans="2:38" x14ac:dyDescent="0.25">
      <c r="B88">
        <v>60122</v>
      </c>
      <c r="C88">
        <v>58043</v>
      </c>
      <c r="D88">
        <v>43826</v>
      </c>
      <c r="E88">
        <v>37552</v>
      </c>
      <c r="F88">
        <v>31632</v>
      </c>
      <c r="H88">
        <v>86534</v>
      </c>
      <c r="J88">
        <f t="shared" si="12"/>
        <v>46235</v>
      </c>
      <c r="K88">
        <f t="shared" si="13"/>
        <v>1.8716124148372446</v>
      </c>
      <c r="L88">
        <f t="shared" si="14"/>
        <v>60122</v>
      </c>
      <c r="M88">
        <f t="shared" si="15"/>
        <v>31632</v>
      </c>
      <c r="N88">
        <f t="shared" si="16"/>
        <v>46235</v>
      </c>
      <c r="O88">
        <f t="shared" si="17"/>
        <v>28490</v>
      </c>
      <c r="Q88">
        <v>54062</v>
      </c>
      <c r="R88">
        <v>17249</v>
      </c>
      <c r="T88">
        <v>16124.599999999999</v>
      </c>
      <c r="U88">
        <v>5960.8000000000029</v>
      </c>
      <c r="W88">
        <v>18885</v>
      </c>
      <c r="X88">
        <v>5960.8</v>
      </c>
      <c r="Z88">
        <v>46235</v>
      </c>
      <c r="AA88">
        <v>1.8716124148372446</v>
      </c>
      <c r="AK88">
        <v>46235</v>
      </c>
      <c r="AL88">
        <v>1.8716124148372446</v>
      </c>
    </row>
    <row r="89" spans="2:38" x14ac:dyDescent="0.25">
      <c r="B89">
        <v>104793</v>
      </c>
      <c r="C89">
        <v>92630</v>
      </c>
      <c r="D89">
        <v>105309</v>
      </c>
      <c r="E89">
        <v>31672</v>
      </c>
      <c r="F89">
        <v>53862</v>
      </c>
      <c r="H89">
        <v>104430</v>
      </c>
      <c r="J89">
        <f t="shared" si="12"/>
        <v>77653.2</v>
      </c>
      <c r="K89">
        <f t="shared" si="13"/>
        <v>1.3448254547140364</v>
      </c>
      <c r="L89">
        <f t="shared" si="14"/>
        <v>105309</v>
      </c>
      <c r="M89">
        <f t="shared" si="15"/>
        <v>31672</v>
      </c>
      <c r="N89">
        <f t="shared" si="16"/>
        <v>77653.2</v>
      </c>
      <c r="O89">
        <f t="shared" si="17"/>
        <v>73637</v>
      </c>
      <c r="Q89">
        <v>-7746</v>
      </c>
      <c r="R89">
        <v>-5857</v>
      </c>
      <c r="T89">
        <v>-12063</v>
      </c>
      <c r="U89">
        <v>6549.5999999999913</v>
      </c>
      <c r="W89">
        <v>31987.8</v>
      </c>
      <c r="X89">
        <v>7352.8000000000011</v>
      </c>
      <c r="AB89">
        <v>77653.2</v>
      </c>
      <c r="AC89">
        <v>1.3448254547140364</v>
      </c>
      <c r="AI89">
        <v>77653.2</v>
      </c>
      <c r="AJ89">
        <v>1.3448254547140364</v>
      </c>
    </row>
    <row r="90" spans="2:38" x14ac:dyDescent="0.25">
      <c r="B90">
        <v>68759</v>
      </c>
      <c r="C90">
        <v>63704</v>
      </c>
      <c r="D90">
        <v>70081</v>
      </c>
      <c r="E90">
        <v>75134</v>
      </c>
      <c r="F90">
        <v>27522</v>
      </c>
      <c r="H90">
        <v>82187</v>
      </c>
      <c r="J90">
        <f t="shared" si="12"/>
        <v>61040</v>
      </c>
      <c r="K90">
        <f t="shared" si="13"/>
        <v>1.3464449541284405</v>
      </c>
      <c r="L90">
        <f t="shared" si="14"/>
        <v>75134</v>
      </c>
      <c r="M90">
        <f t="shared" si="15"/>
        <v>27522</v>
      </c>
      <c r="N90">
        <f t="shared" si="16"/>
        <v>61040</v>
      </c>
      <c r="O90">
        <f t="shared" si="17"/>
        <v>47612</v>
      </c>
      <c r="Q90">
        <v>4697</v>
      </c>
      <c r="R90">
        <v>-167</v>
      </c>
      <c r="T90">
        <v>-2747.8000000000029</v>
      </c>
      <c r="U90">
        <v>-1299.5999999999985</v>
      </c>
      <c r="W90">
        <v>38148.200000000004</v>
      </c>
      <c r="X90">
        <v>5059.6000000000004</v>
      </c>
      <c r="AB90">
        <v>61040</v>
      </c>
      <c r="AC90">
        <v>1.3464449541284405</v>
      </c>
      <c r="AI90">
        <v>61040</v>
      </c>
      <c r="AJ90">
        <v>1.3464449541284405</v>
      </c>
    </row>
    <row r="91" spans="2:38" x14ac:dyDescent="0.25">
      <c r="B91">
        <v>82825</v>
      </c>
      <c r="C91">
        <v>91275</v>
      </c>
      <c r="D91">
        <v>78020</v>
      </c>
      <c r="E91">
        <v>19917</v>
      </c>
      <c r="F91">
        <v>29193</v>
      </c>
      <c r="H91">
        <v>69781</v>
      </c>
      <c r="J91">
        <f t="shared" si="12"/>
        <v>60246</v>
      </c>
      <c r="K91">
        <f t="shared" si="13"/>
        <v>1.1582677688145271</v>
      </c>
      <c r="L91">
        <f t="shared" si="14"/>
        <v>91275</v>
      </c>
      <c r="M91">
        <f t="shared" si="15"/>
        <v>19917</v>
      </c>
      <c r="N91">
        <f t="shared" si="16"/>
        <v>60246</v>
      </c>
      <c r="O91">
        <f t="shared" si="17"/>
        <v>71358</v>
      </c>
      <c r="Q91">
        <v>-7586</v>
      </c>
      <c r="R91">
        <v>8340</v>
      </c>
      <c r="T91">
        <v>-8092.8000000000029</v>
      </c>
      <c r="U91">
        <v>3163.4000000000015</v>
      </c>
      <c r="W91">
        <v>18379.199999999997</v>
      </c>
      <c r="X91">
        <v>3724.2</v>
      </c>
      <c r="AB91">
        <v>60246</v>
      </c>
      <c r="AC91">
        <v>1.1582677688145271</v>
      </c>
      <c r="AI91">
        <v>60246</v>
      </c>
      <c r="AJ91">
        <v>1.1582677688145271</v>
      </c>
    </row>
    <row r="92" spans="2:38" x14ac:dyDescent="0.25">
      <c r="B92">
        <v>68807</v>
      </c>
      <c r="C92">
        <v>69755</v>
      </c>
      <c r="D92">
        <v>88984</v>
      </c>
      <c r="E92">
        <v>74406</v>
      </c>
      <c r="F92">
        <v>90416</v>
      </c>
      <c r="H92">
        <v>127438</v>
      </c>
      <c r="J92">
        <f t="shared" si="12"/>
        <v>78473.600000000006</v>
      </c>
      <c r="K92">
        <f t="shared" si="13"/>
        <v>1.6239601598499367</v>
      </c>
      <c r="L92">
        <f t="shared" si="14"/>
        <v>90416</v>
      </c>
      <c r="M92">
        <f t="shared" si="15"/>
        <v>68807</v>
      </c>
      <c r="N92">
        <f t="shared" si="16"/>
        <v>78473.600000000006</v>
      </c>
      <c r="O92">
        <f t="shared" si="17"/>
        <v>21609</v>
      </c>
      <c r="Q92">
        <v>27808</v>
      </c>
      <c r="R92">
        <v>826</v>
      </c>
      <c r="T92">
        <v>1598.6000000000058</v>
      </c>
      <c r="U92">
        <v>-1782.5999999999913</v>
      </c>
      <c r="W92">
        <v>19877.000000000004</v>
      </c>
      <c r="X92">
        <v>2890.2</v>
      </c>
      <c r="AB92">
        <v>78473.600000000006</v>
      </c>
      <c r="AC92">
        <v>1.6239601598499367</v>
      </c>
      <c r="AK92">
        <v>78473.600000000006</v>
      </c>
      <c r="AL92">
        <v>1.6239601598499367</v>
      </c>
    </row>
    <row r="93" spans="2:38" x14ac:dyDescent="0.25">
      <c r="B93">
        <v>31697</v>
      </c>
      <c r="C93">
        <v>49102</v>
      </c>
      <c r="D93">
        <v>84915</v>
      </c>
      <c r="E93">
        <v>49484</v>
      </c>
      <c r="F93">
        <v>50034</v>
      </c>
      <c r="H93">
        <v>73769</v>
      </c>
      <c r="J93">
        <f t="shared" si="12"/>
        <v>53046.400000000001</v>
      </c>
      <c r="K93">
        <f t="shared" si="13"/>
        <v>1.3906504494178682</v>
      </c>
      <c r="L93">
        <f t="shared" si="14"/>
        <v>84915</v>
      </c>
      <c r="M93">
        <f t="shared" si="15"/>
        <v>31697</v>
      </c>
      <c r="N93">
        <f t="shared" si="16"/>
        <v>53046.400000000001</v>
      </c>
      <c r="O93">
        <f t="shared" si="17"/>
        <v>53218</v>
      </c>
      <c r="Q93">
        <v>-769</v>
      </c>
      <c r="R93">
        <v>-66</v>
      </c>
      <c r="T93">
        <v>9627.4000000000015</v>
      </c>
      <c r="U93">
        <v>-685.40000000000146</v>
      </c>
      <c r="W93">
        <v>15521.4</v>
      </c>
      <c r="X93">
        <v>5978.2000000000007</v>
      </c>
      <c r="AD93">
        <v>53046.400000000001</v>
      </c>
      <c r="AE93">
        <v>1.3906504494178682</v>
      </c>
      <c r="AI93">
        <v>53046.400000000001</v>
      </c>
      <c r="AJ93">
        <v>1.3906504494178682</v>
      </c>
    </row>
    <row r="94" spans="2:38" x14ac:dyDescent="0.25">
      <c r="B94">
        <v>8773</v>
      </c>
      <c r="C94">
        <v>101833</v>
      </c>
      <c r="D94">
        <v>74497</v>
      </c>
      <c r="E94">
        <v>28622</v>
      </c>
      <c r="F94">
        <v>63292</v>
      </c>
      <c r="H94">
        <v>60990</v>
      </c>
      <c r="J94">
        <f t="shared" si="12"/>
        <v>55403.4</v>
      </c>
      <c r="K94">
        <f t="shared" si="13"/>
        <v>1.1008349668070911</v>
      </c>
      <c r="L94">
        <f t="shared" si="14"/>
        <v>101833</v>
      </c>
      <c r="M94">
        <f t="shared" si="15"/>
        <v>8773</v>
      </c>
      <c r="N94">
        <f t="shared" si="16"/>
        <v>55403.4</v>
      </c>
      <c r="O94">
        <f t="shared" si="17"/>
        <v>93060</v>
      </c>
      <c r="Q94">
        <v>-12687</v>
      </c>
      <c r="R94">
        <v>7427</v>
      </c>
      <c r="T94">
        <v>-1004.4000000000015</v>
      </c>
      <c r="U94">
        <v>1965.8000000000029</v>
      </c>
      <c r="W94">
        <v>29570.400000000001</v>
      </c>
      <c r="X94">
        <v>7660.2</v>
      </c>
      <c r="Z94">
        <v>55403.4</v>
      </c>
      <c r="AA94">
        <v>1.1008349668070911</v>
      </c>
      <c r="AI94">
        <v>55403.4</v>
      </c>
      <c r="AJ94">
        <v>1.1008349668070911</v>
      </c>
    </row>
    <row r="95" spans="2:38" x14ac:dyDescent="0.25">
      <c r="B95">
        <v>95284</v>
      </c>
      <c r="C95">
        <v>70248</v>
      </c>
      <c r="D95">
        <v>27322</v>
      </c>
      <c r="E95">
        <v>67310</v>
      </c>
      <c r="F95">
        <v>53416</v>
      </c>
      <c r="H95">
        <v>72659</v>
      </c>
      <c r="J95">
        <f t="shared" si="12"/>
        <v>62716</v>
      </c>
      <c r="K95">
        <f t="shared" si="13"/>
        <v>1.1585400854646342</v>
      </c>
      <c r="L95">
        <f t="shared" si="14"/>
        <v>95284</v>
      </c>
      <c r="M95">
        <f t="shared" si="15"/>
        <v>27322</v>
      </c>
      <c r="N95">
        <f t="shared" si="16"/>
        <v>62716</v>
      </c>
      <c r="O95">
        <f t="shared" si="17"/>
        <v>67962</v>
      </c>
      <c r="Q95">
        <v>-23158</v>
      </c>
      <c r="R95">
        <v>0</v>
      </c>
      <c r="T95">
        <v>1142.1999999999971</v>
      </c>
      <c r="U95">
        <v>1075.8000000000029</v>
      </c>
      <c r="W95">
        <v>27665</v>
      </c>
      <c r="X95">
        <v>2393.8000000000002</v>
      </c>
      <c r="AF95">
        <v>62716</v>
      </c>
      <c r="AG95">
        <v>1.1585400854646342</v>
      </c>
      <c r="AI95">
        <v>62716</v>
      </c>
      <c r="AJ95">
        <v>1.1585400854646342</v>
      </c>
    </row>
    <row r="96" spans="2:38" x14ac:dyDescent="0.25">
      <c r="B96">
        <v>74893</v>
      </c>
      <c r="C96">
        <v>60532</v>
      </c>
      <c r="D96">
        <v>29279</v>
      </c>
      <c r="E96">
        <v>26014</v>
      </c>
      <c r="F96">
        <v>24700</v>
      </c>
      <c r="H96">
        <v>58490</v>
      </c>
      <c r="J96">
        <f t="shared" si="12"/>
        <v>43083.6</v>
      </c>
      <c r="K96">
        <f t="shared" si="13"/>
        <v>1.3575931444911753</v>
      </c>
      <c r="L96">
        <f t="shared" si="14"/>
        <v>74893</v>
      </c>
      <c r="M96">
        <f t="shared" si="15"/>
        <v>24700</v>
      </c>
      <c r="N96">
        <f t="shared" si="16"/>
        <v>43083.6</v>
      </c>
      <c r="O96">
        <f t="shared" si="17"/>
        <v>50193</v>
      </c>
      <c r="Q96">
        <v>-12727</v>
      </c>
      <c r="R96">
        <v>22</v>
      </c>
      <c r="T96">
        <v>-6756</v>
      </c>
      <c r="U96">
        <v>-3811.4000000000015</v>
      </c>
      <c r="W96">
        <v>28449.599999999999</v>
      </c>
      <c r="X96">
        <v>4857.8</v>
      </c>
      <c r="Z96">
        <v>43083.6</v>
      </c>
      <c r="AA96">
        <v>1.3575931444911753</v>
      </c>
      <c r="AI96">
        <v>43083.6</v>
      </c>
      <c r="AJ96">
        <v>1.3575931444911753</v>
      </c>
    </row>
    <row r="97" spans="2:38" x14ac:dyDescent="0.25">
      <c r="B97">
        <v>91946</v>
      </c>
      <c r="C97">
        <v>67893</v>
      </c>
      <c r="D97">
        <v>65609</v>
      </c>
      <c r="E97">
        <v>49354</v>
      </c>
      <c r="F97">
        <v>58287</v>
      </c>
      <c r="H97">
        <v>125410</v>
      </c>
      <c r="J97">
        <f t="shared" si="12"/>
        <v>66617.8</v>
      </c>
      <c r="K97">
        <f t="shared" si="13"/>
        <v>1.8825298944126043</v>
      </c>
      <c r="L97">
        <f t="shared" si="14"/>
        <v>91946</v>
      </c>
      <c r="M97">
        <f t="shared" si="15"/>
        <v>49354</v>
      </c>
      <c r="N97">
        <f t="shared" si="16"/>
        <v>66617.8</v>
      </c>
      <c r="O97">
        <f t="shared" si="17"/>
        <v>42592</v>
      </c>
      <c r="Q97">
        <v>1672</v>
      </c>
      <c r="R97">
        <v>7231</v>
      </c>
      <c r="T97">
        <v>-21327.199999999997</v>
      </c>
      <c r="U97">
        <v>1223</v>
      </c>
      <c r="W97">
        <v>33965.599999999999</v>
      </c>
      <c r="X97">
        <v>10420.199999999999</v>
      </c>
      <c r="AB97">
        <v>66617.8</v>
      </c>
      <c r="AC97">
        <v>1.8825298944126043</v>
      </c>
      <c r="AK97">
        <v>66617.8</v>
      </c>
      <c r="AL97">
        <v>1.8825298944126043</v>
      </c>
    </row>
    <row r="98" spans="2:38" x14ac:dyDescent="0.25">
      <c r="B98">
        <v>74531</v>
      </c>
      <c r="C98">
        <v>74318</v>
      </c>
      <c r="D98">
        <v>45830</v>
      </c>
      <c r="E98">
        <v>29107</v>
      </c>
      <c r="F98">
        <v>43386</v>
      </c>
      <c r="H98">
        <v>121557</v>
      </c>
      <c r="J98">
        <f t="shared" si="12"/>
        <v>53434.400000000001</v>
      </c>
      <c r="K98">
        <f t="shared" ref="K98:K129" si="18">H98/J98</f>
        <v>2.2748828470049256</v>
      </c>
      <c r="L98">
        <f t="shared" si="14"/>
        <v>74531</v>
      </c>
      <c r="M98">
        <f t="shared" si="15"/>
        <v>29107</v>
      </c>
      <c r="N98">
        <f t="shared" si="16"/>
        <v>53434.400000000001</v>
      </c>
      <c r="O98">
        <f t="shared" si="17"/>
        <v>45424</v>
      </c>
      <c r="Q98">
        <v>21927</v>
      </c>
      <c r="R98">
        <v>22184</v>
      </c>
      <c r="T98">
        <v>347.59999999999854</v>
      </c>
      <c r="U98">
        <v>5238.5999999999985</v>
      </c>
      <c r="W98">
        <v>20152.800000000003</v>
      </c>
      <c r="X98">
        <v>5277</v>
      </c>
      <c r="AD98">
        <v>53434.400000000001</v>
      </c>
      <c r="AE98">
        <v>2.2748828470049256</v>
      </c>
      <c r="AK98">
        <v>53434.400000000001</v>
      </c>
      <c r="AL98">
        <v>2.2748828470049256</v>
      </c>
    </row>
    <row r="99" spans="2:38" x14ac:dyDescent="0.25">
      <c r="B99">
        <v>75968</v>
      </c>
      <c r="C99">
        <v>60835</v>
      </c>
      <c r="D99">
        <v>73131</v>
      </c>
      <c r="E99">
        <v>37431</v>
      </c>
      <c r="F99">
        <v>82051</v>
      </c>
      <c r="H99">
        <v>102337</v>
      </c>
      <c r="J99">
        <f t="shared" si="12"/>
        <v>65883.199999999997</v>
      </c>
      <c r="K99">
        <f t="shared" si="18"/>
        <v>1.5533094931636593</v>
      </c>
      <c r="L99">
        <f t="shared" si="14"/>
        <v>82051</v>
      </c>
      <c r="M99">
        <f t="shared" si="15"/>
        <v>37431</v>
      </c>
      <c r="N99">
        <f t="shared" si="16"/>
        <v>65883.199999999997</v>
      </c>
      <c r="O99">
        <f t="shared" si="17"/>
        <v>44620</v>
      </c>
      <c r="Q99">
        <v>19804</v>
      </c>
      <c r="R99">
        <v>1830</v>
      </c>
      <c r="T99">
        <v>14297</v>
      </c>
      <c r="U99">
        <v>2047</v>
      </c>
      <c r="W99">
        <v>38380.200000000004</v>
      </c>
      <c r="X99">
        <v>9729.7999999999993</v>
      </c>
      <c r="AD99">
        <v>65883.199999999997</v>
      </c>
      <c r="AE99">
        <v>1.5533094931636593</v>
      </c>
      <c r="AI99">
        <v>65883.199999999997</v>
      </c>
      <c r="AJ99">
        <v>1.5533094931636593</v>
      </c>
    </row>
    <row r="100" spans="2:38" x14ac:dyDescent="0.25">
      <c r="B100">
        <v>28019</v>
      </c>
      <c r="C100">
        <v>51410</v>
      </c>
      <c r="D100">
        <v>70394</v>
      </c>
      <c r="E100">
        <v>89941</v>
      </c>
      <c r="F100">
        <v>97951</v>
      </c>
      <c r="H100">
        <v>71633</v>
      </c>
      <c r="J100">
        <f t="shared" si="12"/>
        <v>67543</v>
      </c>
      <c r="K100">
        <f t="shared" si="18"/>
        <v>1.0605540174407415</v>
      </c>
      <c r="L100">
        <f t="shared" si="14"/>
        <v>97951</v>
      </c>
      <c r="M100">
        <f t="shared" si="15"/>
        <v>28019</v>
      </c>
      <c r="N100">
        <f t="shared" si="16"/>
        <v>67543</v>
      </c>
      <c r="O100">
        <f t="shared" si="17"/>
        <v>69932</v>
      </c>
      <c r="Q100">
        <v>-44602</v>
      </c>
      <c r="R100">
        <v>-613</v>
      </c>
      <c r="T100">
        <v>3779.8000000000029</v>
      </c>
      <c r="U100">
        <v>-1307</v>
      </c>
      <c r="W100">
        <v>19213.399999999998</v>
      </c>
      <c r="X100">
        <v>1515.8</v>
      </c>
      <c r="AF100">
        <v>67543</v>
      </c>
      <c r="AG100">
        <v>1.0605540174407415</v>
      </c>
      <c r="AI100">
        <v>67543</v>
      </c>
      <c r="AJ100">
        <v>1.0605540174407415</v>
      </c>
    </row>
    <row r="101" spans="2:38" x14ac:dyDescent="0.25">
      <c r="B101">
        <v>88143</v>
      </c>
      <c r="C101">
        <v>67111</v>
      </c>
      <c r="D101">
        <v>68892</v>
      </c>
      <c r="E101">
        <v>40909</v>
      </c>
      <c r="F101">
        <v>57142</v>
      </c>
      <c r="H101">
        <v>72582</v>
      </c>
      <c r="J101">
        <f t="shared" si="12"/>
        <v>64439.4</v>
      </c>
      <c r="K101">
        <f t="shared" si="18"/>
        <v>1.1263605806385535</v>
      </c>
      <c r="L101">
        <f t="shared" si="14"/>
        <v>88143</v>
      </c>
      <c r="M101">
        <f t="shared" si="15"/>
        <v>40909</v>
      </c>
      <c r="N101">
        <f t="shared" si="16"/>
        <v>64439.4</v>
      </c>
      <c r="O101">
        <f t="shared" si="17"/>
        <v>47234</v>
      </c>
      <c r="Q101">
        <v>-19545</v>
      </c>
      <c r="R101">
        <v>0</v>
      </c>
      <c r="T101">
        <v>26629.200000000004</v>
      </c>
      <c r="U101">
        <v>3095.4000000000015</v>
      </c>
      <c r="W101">
        <v>28930.400000000001</v>
      </c>
      <c r="X101">
        <v>3122.6</v>
      </c>
      <c r="AD101">
        <v>64439.4</v>
      </c>
      <c r="AE101">
        <v>1.1263605806385535</v>
      </c>
      <c r="AI101">
        <v>64439.4</v>
      </c>
      <c r="AJ101">
        <v>1.1263605806385535</v>
      </c>
    </row>
    <row r="103" spans="2:38" x14ac:dyDescent="0.25">
      <c r="B103">
        <v>3244072</v>
      </c>
      <c r="C103">
        <v>3017820</v>
      </c>
      <c r="D103">
        <v>3033712</v>
      </c>
      <c r="E103">
        <v>2982944</v>
      </c>
      <c r="F103">
        <v>2779950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B122F-88F7-4ECE-974D-55632FF5A3BF}">
  <dimension ref="A1:AL103"/>
  <sheetViews>
    <sheetView workbookViewId="0"/>
  </sheetViews>
  <sheetFormatPr defaultRowHeight="15" x14ac:dyDescent="0.25"/>
  <sheetData>
    <row r="1" spans="1:38" x14ac:dyDescent="0.25">
      <c r="A1" t="s">
        <v>16</v>
      </c>
    </row>
    <row r="2" spans="1:38" x14ac:dyDescent="0.25">
      <c r="B2">
        <v>21302</v>
      </c>
      <c r="C2">
        <v>13983</v>
      </c>
      <c r="D2">
        <v>85774</v>
      </c>
      <c r="E2">
        <v>35783</v>
      </c>
      <c r="F2">
        <v>99111</v>
      </c>
      <c r="H2">
        <v>78057</v>
      </c>
      <c r="J2">
        <f t="shared" ref="J2:J33" si="0">AVERAGE(B2:F2)</f>
        <v>51190.6</v>
      </c>
      <c r="K2">
        <f t="shared" ref="K2:K33" si="1">H2/J2</f>
        <v>1.5248307306419537</v>
      </c>
      <c r="L2">
        <f t="shared" ref="L2:L33" si="2">MAX(B2:F2)</f>
        <v>99111</v>
      </c>
      <c r="M2">
        <f t="shared" ref="M2:M33" si="3">MIN(B2:F2)</f>
        <v>13983</v>
      </c>
      <c r="N2">
        <f t="shared" ref="N2:N33" si="4">AVERAGE(B2:F2)</f>
        <v>51190.6</v>
      </c>
      <c r="O2">
        <f t="shared" ref="O2:O33" si="5">L2-M2</f>
        <v>85128</v>
      </c>
      <c r="Q2">
        <v>16065</v>
      </c>
      <c r="R2">
        <v>-8</v>
      </c>
      <c r="T2">
        <v>244</v>
      </c>
      <c r="U2">
        <v>-4641.4000000000015</v>
      </c>
      <c r="W2">
        <v>8995.2000000000007</v>
      </c>
      <c r="X2">
        <v>5854.1999999999989</v>
      </c>
      <c r="Z2">
        <v>51190.6</v>
      </c>
      <c r="AA2">
        <v>1.5248307306419537</v>
      </c>
      <c r="AK2">
        <v>51190.6</v>
      </c>
      <c r="AL2">
        <v>1.5248307306419537</v>
      </c>
    </row>
    <row r="3" spans="1:38" x14ac:dyDescent="0.25">
      <c r="B3">
        <v>53599</v>
      </c>
      <c r="C3">
        <v>85330</v>
      </c>
      <c r="D3">
        <v>48529</v>
      </c>
      <c r="E3">
        <v>31083</v>
      </c>
      <c r="F3">
        <v>33518</v>
      </c>
      <c r="H3">
        <v>65360</v>
      </c>
      <c r="J3">
        <f t="shared" si="0"/>
        <v>50411.8</v>
      </c>
      <c r="K3">
        <f t="shared" si="1"/>
        <v>1.2965218460757202</v>
      </c>
      <c r="L3">
        <f t="shared" si="2"/>
        <v>85330</v>
      </c>
      <c r="M3">
        <f t="shared" si="3"/>
        <v>31083</v>
      </c>
      <c r="N3">
        <f t="shared" si="4"/>
        <v>50411.8</v>
      </c>
      <c r="O3">
        <f t="shared" si="5"/>
        <v>54247</v>
      </c>
      <c r="Q3">
        <v>-33040</v>
      </c>
      <c r="R3">
        <v>2305</v>
      </c>
      <c r="T3">
        <v>4286.8000000000029</v>
      </c>
      <c r="U3">
        <v>3105</v>
      </c>
      <c r="W3">
        <v>24386.399999999998</v>
      </c>
      <c r="X3">
        <v>3105</v>
      </c>
      <c r="AD3">
        <v>50411.8</v>
      </c>
      <c r="AE3">
        <v>1.2965218460757202</v>
      </c>
      <c r="AI3">
        <v>50411.8</v>
      </c>
      <c r="AJ3">
        <v>1.2965218460757202</v>
      </c>
    </row>
    <row r="4" spans="1:38" x14ac:dyDescent="0.25">
      <c r="B4">
        <v>106814</v>
      </c>
      <c r="C4">
        <v>18669</v>
      </c>
      <c r="D4">
        <v>33478</v>
      </c>
      <c r="E4">
        <v>25417</v>
      </c>
      <c r="F4">
        <v>96808</v>
      </c>
      <c r="H4">
        <v>93560</v>
      </c>
      <c r="J4">
        <f t="shared" si="0"/>
        <v>56237.2</v>
      </c>
      <c r="K4">
        <f t="shared" si="1"/>
        <v>1.6636674656632977</v>
      </c>
      <c r="L4">
        <f t="shared" si="2"/>
        <v>106814</v>
      </c>
      <c r="M4">
        <f t="shared" si="3"/>
        <v>18669</v>
      </c>
      <c r="N4">
        <f t="shared" si="4"/>
        <v>56237.2</v>
      </c>
      <c r="O4">
        <f t="shared" si="5"/>
        <v>88145</v>
      </c>
      <c r="Q4">
        <v>-4963</v>
      </c>
      <c r="R4">
        <v>13030</v>
      </c>
      <c r="T4">
        <v>-3983.6000000000058</v>
      </c>
      <c r="U4">
        <v>679.39999999999418</v>
      </c>
      <c r="W4">
        <v>22916.800000000003</v>
      </c>
      <c r="X4">
        <v>8589.7999999999993</v>
      </c>
      <c r="AD4">
        <v>56237.2</v>
      </c>
      <c r="AE4">
        <v>1.6636674656632977</v>
      </c>
      <c r="AI4">
        <v>56237.2</v>
      </c>
      <c r="AJ4">
        <v>1.6636674656632977</v>
      </c>
    </row>
    <row r="5" spans="1:38" x14ac:dyDescent="0.25">
      <c r="B5">
        <v>98203</v>
      </c>
      <c r="C5">
        <v>62369</v>
      </c>
      <c r="D5">
        <v>69663</v>
      </c>
      <c r="E5">
        <v>98537</v>
      </c>
      <c r="F5">
        <v>91839</v>
      </c>
      <c r="H5">
        <v>118291</v>
      </c>
      <c r="J5">
        <f t="shared" si="0"/>
        <v>84122.2</v>
      </c>
      <c r="K5">
        <f t="shared" si="1"/>
        <v>1.4061805326061374</v>
      </c>
      <c r="L5">
        <f t="shared" si="2"/>
        <v>98537</v>
      </c>
      <c r="M5">
        <f t="shared" si="3"/>
        <v>62369</v>
      </c>
      <c r="N5">
        <f t="shared" si="4"/>
        <v>84122.2</v>
      </c>
      <c r="O5">
        <f t="shared" si="5"/>
        <v>36168</v>
      </c>
      <c r="Q5">
        <v>-10736</v>
      </c>
      <c r="R5">
        <v>5342</v>
      </c>
      <c r="T5">
        <v>-7955.6000000000058</v>
      </c>
      <c r="U5">
        <v>-5243.1999999999971</v>
      </c>
      <c r="W5">
        <v>22587.599999999999</v>
      </c>
      <c r="X5">
        <v>6968</v>
      </c>
      <c r="AB5">
        <v>84122.2</v>
      </c>
      <c r="AC5">
        <v>1.4061805326061374</v>
      </c>
      <c r="AI5">
        <v>84122.2</v>
      </c>
      <c r="AJ5">
        <v>1.4061805326061374</v>
      </c>
    </row>
    <row r="6" spans="1:38" x14ac:dyDescent="0.25">
      <c r="B6">
        <v>39725</v>
      </c>
      <c r="C6">
        <v>53652</v>
      </c>
      <c r="D6">
        <v>40737</v>
      </c>
      <c r="E6">
        <v>23763</v>
      </c>
      <c r="F6">
        <v>92429</v>
      </c>
      <c r="H6">
        <v>65885</v>
      </c>
      <c r="J6">
        <f t="shared" si="0"/>
        <v>50061.2</v>
      </c>
      <c r="K6">
        <f t="shared" si="1"/>
        <v>1.316089106933114</v>
      </c>
      <c r="L6">
        <f t="shared" si="2"/>
        <v>92429</v>
      </c>
      <c r="M6">
        <f t="shared" si="3"/>
        <v>23763</v>
      </c>
      <c r="N6">
        <f t="shared" si="4"/>
        <v>50061.2</v>
      </c>
      <c r="O6">
        <f t="shared" si="5"/>
        <v>68666</v>
      </c>
      <c r="Q6">
        <v>-6439</v>
      </c>
      <c r="R6">
        <v>-3414</v>
      </c>
      <c r="T6">
        <v>-15301</v>
      </c>
      <c r="U6">
        <v>1119.3999999999942</v>
      </c>
      <c r="W6">
        <v>26599.800000000003</v>
      </c>
      <c r="X6">
        <v>9505.4</v>
      </c>
      <c r="AB6">
        <v>50061.2</v>
      </c>
      <c r="AC6">
        <v>1.316089106933114</v>
      </c>
      <c r="AI6">
        <v>50061.2</v>
      </c>
      <c r="AJ6">
        <v>1.316089106933114</v>
      </c>
    </row>
    <row r="7" spans="1:38" x14ac:dyDescent="0.25">
      <c r="B7">
        <v>59767</v>
      </c>
      <c r="C7">
        <v>98163</v>
      </c>
      <c r="D7">
        <v>79591</v>
      </c>
      <c r="E7">
        <v>84491</v>
      </c>
      <c r="F7">
        <v>23525</v>
      </c>
      <c r="H7">
        <v>82779</v>
      </c>
      <c r="J7">
        <f t="shared" si="0"/>
        <v>69107.399999999994</v>
      </c>
      <c r="K7">
        <f t="shared" si="1"/>
        <v>1.1978312018683963</v>
      </c>
      <c r="L7">
        <f t="shared" si="2"/>
        <v>98163</v>
      </c>
      <c r="M7">
        <f t="shared" si="3"/>
        <v>23525</v>
      </c>
      <c r="N7">
        <f t="shared" si="4"/>
        <v>69107.399999999994</v>
      </c>
      <c r="O7">
        <f t="shared" si="5"/>
        <v>74638</v>
      </c>
      <c r="Q7">
        <v>-14022</v>
      </c>
      <c r="R7">
        <v>-775</v>
      </c>
      <c r="T7">
        <v>11789.399999999994</v>
      </c>
      <c r="U7">
        <v>1482.1999999999971</v>
      </c>
      <c r="W7">
        <v>23749</v>
      </c>
      <c r="X7">
        <v>7074.2</v>
      </c>
      <c r="AD7">
        <v>69107.399999999994</v>
      </c>
      <c r="AE7">
        <v>1.1978312018683963</v>
      </c>
      <c r="AI7">
        <v>69107.399999999994</v>
      </c>
      <c r="AJ7">
        <v>1.1978312018683963</v>
      </c>
    </row>
    <row r="8" spans="1:38" x14ac:dyDescent="0.25">
      <c r="B8">
        <v>82811</v>
      </c>
      <c r="C8">
        <v>98014</v>
      </c>
      <c r="D8">
        <v>23746</v>
      </c>
      <c r="E8">
        <v>99269</v>
      </c>
      <c r="F8">
        <v>81795</v>
      </c>
      <c r="H8">
        <v>110634</v>
      </c>
      <c r="J8">
        <f t="shared" si="0"/>
        <v>77127</v>
      </c>
      <c r="K8">
        <f t="shared" si="1"/>
        <v>1.434439301411957</v>
      </c>
      <c r="L8">
        <f t="shared" si="2"/>
        <v>99269</v>
      </c>
      <c r="M8">
        <f t="shared" si="3"/>
        <v>23746</v>
      </c>
      <c r="N8">
        <f t="shared" si="4"/>
        <v>77127</v>
      </c>
      <c r="O8">
        <f t="shared" si="5"/>
        <v>75523</v>
      </c>
      <c r="Q8">
        <v>6207</v>
      </c>
      <c r="R8">
        <v>1359</v>
      </c>
      <c r="T8">
        <v>-21346.800000000003</v>
      </c>
      <c r="U8">
        <v>360</v>
      </c>
      <c r="W8">
        <v>21346.799999999999</v>
      </c>
      <c r="X8">
        <v>9964.8000000000011</v>
      </c>
      <c r="AB8">
        <v>77127</v>
      </c>
      <c r="AC8">
        <v>1.434439301411957</v>
      </c>
      <c r="AI8">
        <v>77127</v>
      </c>
      <c r="AJ8">
        <v>1.434439301411957</v>
      </c>
    </row>
    <row r="9" spans="1:38" x14ac:dyDescent="0.25">
      <c r="B9">
        <v>56946</v>
      </c>
      <c r="C9">
        <v>55880</v>
      </c>
      <c r="D9">
        <v>28924</v>
      </c>
      <c r="E9">
        <v>80508</v>
      </c>
      <c r="F9">
        <v>24895</v>
      </c>
      <c r="H9">
        <v>72093</v>
      </c>
      <c r="J9">
        <f t="shared" si="0"/>
        <v>49430.6</v>
      </c>
      <c r="K9">
        <f t="shared" si="1"/>
        <v>1.4584690454900406</v>
      </c>
      <c r="L9">
        <f t="shared" si="2"/>
        <v>80508</v>
      </c>
      <c r="M9">
        <f t="shared" si="3"/>
        <v>24895</v>
      </c>
      <c r="N9">
        <f t="shared" si="4"/>
        <v>49430.6</v>
      </c>
      <c r="O9">
        <f t="shared" si="5"/>
        <v>55613</v>
      </c>
      <c r="Q9">
        <v>-11793</v>
      </c>
      <c r="R9">
        <v>2360</v>
      </c>
      <c r="T9">
        <v>-11405.200000000004</v>
      </c>
      <c r="U9">
        <v>1722.1999999999971</v>
      </c>
      <c r="W9">
        <v>30289.199999999997</v>
      </c>
      <c r="X9">
        <v>3266.6000000000004</v>
      </c>
      <c r="Z9">
        <v>49430.6</v>
      </c>
      <c r="AA9">
        <v>1.4584690454900406</v>
      </c>
      <c r="AI9">
        <v>49430.6</v>
      </c>
      <c r="AJ9">
        <v>1.4584690454900406</v>
      </c>
    </row>
    <row r="10" spans="1:38" x14ac:dyDescent="0.25">
      <c r="B10">
        <v>64282</v>
      </c>
      <c r="C10">
        <v>79567</v>
      </c>
      <c r="D10">
        <v>14839</v>
      </c>
      <c r="E10">
        <v>80154</v>
      </c>
      <c r="F10">
        <v>44358</v>
      </c>
      <c r="H10">
        <v>89524</v>
      </c>
      <c r="J10">
        <f t="shared" si="0"/>
        <v>56640</v>
      </c>
      <c r="K10">
        <f t="shared" si="1"/>
        <v>1.5805790960451978</v>
      </c>
      <c r="L10">
        <f t="shared" si="2"/>
        <v>80154</v>
      </c>
      <c r="M10">
        <f t="shared" si="3"/>
        <v>14839</v>
      </c>
      <c r="N10">
        <f t="shared" si="4"/>
        <v>56640</v>
      </c>
      <c r="O10">
        <f t="shared" si="5"/>
        <v>65315</v>
      </c>
      <c r="Q10">
        <v>-389</v>
      </c>
      <c r="R10">
        <v>392</v>
      </c>
      <c r="T10">
        <v>-9681.6000000000058</v>
      </c>
      <c r="U10">
        <v>-974.40000000000146</v>
      </c>
      <c r="W10">
        <v>17923.599999999999</v>
      </c>
      <c r="X10">
        <v>1248.8</v>
      </c>
      <c r="AB10">
        <v>56640</v>
      </c>
      <c r="AC10">
        <v>1.5805790960451978</v>
      </c>
      <c r="AK10">
        <v>56640</v>
      </c>
      <c r="AL10">
        <v>1.5805790960451978</v>
      </c>
    </row>
    <row r="11" spans="1:38" x14ac:dyDescent="0.25">
      <c r="B11">
        <v>45109</v>
      </c>
      <c r="C11">
        <v>73927</v>
      </c>
      <c r="D11">
        <v>86498</v>
      </c>
      <c r="E11">
        <v>53611</v>
      </c>
      <c r="F11">
        <v>21383</v>
      </c>
      <c r="H11">
        <v>112730</v>
      </c>
      <c r="J11">
        <f t="shared" si="0"/>
        <v>56105.599999999999</v>
      </c>
      <c r="K11">
        <f t="shared" si="1"/>
        <v>2.0092468487994068</v>
      </c>
      <c r="L11">
        <f t="shared" si="2"/>
        <v>86498</v>
      </c>
      <c r="M11">
        <f t="shared" si="3"/>
        <v>21383</v>
      </c>
      <c r="N11">
        <f t="shared" si="4"/>
        <v>56105.599999999999</v>
      </c>
      <c r="O11">
        <f t="shared" si="5"/>
        <v>65115</v>
      </c>
      <c r="Q11">
        <v>75584</v>
      </c>
      <c r="R11">
        <v>-254</v>
      </c>
      <c r="T11">
        <v>22994</v>
      </c>
      <c r="U11">
        <v>2146.1999999999971</v>
      </c>
      <c r="W11">
        <v>31100.400000000001</v>
      </c>
      <c r="X11">
        <v>9592.6</v>
      </c>
      <c r="Z11">
        <v>56105.599999999999</v>
      </c>
      <c r="AA11">
        <v>2.0092468487994068</v>
      </c>
      <c r="AK11">
        <v>56105.599999999999</v>
      </c>
      <c r="AL11">
        <v>2.0092468487994068</v>
      </c>
    </row>
    <row r="12" spans="1:38" x14ac:dyDescent="0.25">
      <c r="B12">
        <v>28650</v>
      </c>
      <c r="C12">
        <v>86744</v>
      </c>
      <c r="D12">
        <v>30224</v>
      </c>
      <c r="E12">
        <v>69044</v>
      </c>
      <c r="F12">
        <v>19005</v>
      </c>
      <c r="H12">
        <v>86521</v>
      </c>
      <c r="J12">
        <f t="shared" si="0"/>
        <v>46733.4</v>
      </c>
      <c r="K12">
        <f t="shared" si="1"/>
        <v>1.8513739638031899</v>
      </c>
      <c r="L12">
        <f t="shared" si="2"/>
        <v>86744</v>
      </c>
      <c r="M12">
        <f t="shared" si="3"/>
        <v>19005</v>
      </c>
      <c r="N12">
        <f t="shared" si="4"/>
        <v>46733.4</v>
      </c>
      <c r="O12">
        <f t="shared" si="5"/>
        <v>67739</v>
      </c>
      <c r="Q12">
        <v>-27869</v>
      </c>
      <c r="R12">
        <v>229</v>
      </c>
      <c r="T12">
        <v>-20916.599999999999</v>
      </c>
      <c r="U12">
        <v>-3860</v>
      </c>
      <c r="W12">
        <v>22487.4</v>
      </c>
      <c r="X12">
        <v>6602.4</v>
      </c>
      <c r="AF12">
        <v>46733.4</v>
      </c>
      <c r="AG12">
        <v>1.8513739638031899</v>
      </c>
      <c r="AK12">
        <v>46733.4</v>
      </c>
      <c r="AL12">
        <v>1.8513739638031899</v>
      </c>
    </row>
    <row r="13" spans="1:38" x14ac:dyDescent="0.25">
      <c r="B13">
        <v>77916</v>
      </c>
      <c r="C13">
        <v>58559</v>
      </c>
      <c r="D13">
        <v>24693</v>
      </c>
      <c r="E13">
        <v>43484</v>
      </c>
      <c r="F13">
        <v>54251</v>
      </c>
      <c r="H13">
        <v>99271</v>
      </c>
      <c r="J13">
        <f t="shared" si="0"/>
        <v>51780.6</v>
      </c>
      <c r="K13">
        <f t="shared" si="1"/>
        <v>1.9171465761308291</v>
      </c>
      <c r="L13">
        <f t="shared" si="2"/>
        <v>77916</v>
      </c>
      <c r="M13">
        <f t="shared" si="3"/>
        <v>24693</v>
      </c>
      <c r="N13">
        <f t="shared" si="4"/>
        <v>51780.6</v>
      </c>
      <c r="O13">
        <f t="shared" si="5"/>
        <v>53223</v>
      </c>
      <c r="Q13">
        <v>18952</v>
      </c>
      <c r="R13">
        <v>-750</v>
      </c>
      <c r="T13">
        <v>-15033.000000000007</v>
      </c>
      <c r="U13">
        <v>-755</v>
      </c>
      <c r="W13">
        <v>22256.600000000002</v>
      </c>
      <c r="X13">
        <v>6334.1999999999989</v>
      </c>
      <c r="AB13">
        <v>51780.6</v>
      </c>
      <c r="AC13">
        <v>1.9171465761308291</v>
      </c>
      <c r="AK13">
        <v>51780.6</v>
      </c>
      <c r="AL13">
        <v>1.9171465761308291</v>
      </c>
    </row>
    <row r="14" spans="1:38" x14ac:dyDescent="0.25">
      <c r="B14">
        <v>61147</v>
      </c>
      <c r="C14">
        <v>36348</v>
      </c>
      <c r="D14">
        <v>49725</v>
      </c>
      <c r="E14">
        <v>31675</v>
      </c>
      <c r="F14">
        <v>24994</v>
      </c>
      <c r="H14">
        <v>73592</v>
      </c>
      <c r="J14">
        <f t="shared" si="0"/>
        <v>40777.800000000003</v>
      </c>
      <c r="K14">
        <f t="shared" si="1"/>
        <v>1.8047074633746791</v>
      </c>
      <c r="L14">
        <f t="shared" si="2"/>
        <v>61147</v>
      </c>
      <c r="M14">
        <f t="shared" si="3"/>
        <v>24994</v>
      </c>
      <c r="N14">
        <f t="shared" si="4"/>
        <v>40777.800000000003</v>
      </c>
      <c r="O14">
        <f t="shared" si="5"/>
        <v>36153</v>
      </c>
      <c r="Q14">
        <v>32141</v>
      </c>
      <c r="R14">
        <v>-6037</v>
      </c>
      <c r="T14">
        <v>-328.79999999999563</v>
      </c>
      <c r="U14">
        <v>2099.2000000000044</v>
      </c>
      <c r="W14">
        <v>24395.599999999999</v>
      </c>
      <c r="X14">
        <v>4502.3999999999996</v>
      </c>
      <c r="Z14">
        <v>40777.800000000003</v>
      </c>
      <c r="AA14">
        <v>1.8047074633746791</v>
      </c>
      <c r="AK14">
        <v>40777.800000000003</v>
      </c>
      <c r="AL14">
        <v>1.8047074633746791</v>
      </c>
    </row>
    <row r="15" spans="1:38" x14ac:dyDescent="0.25">
      <c r="B15">
        <v>90868</v>
      </c>
      <c r="C15">
        <v>39231</v>
      </c>
      <c r="D15">
        <v>50904</v>
      </c>
      <c r="E15">
        <v>54297</v>
      </c>
      <c r="F15">
        <v>20400</v>
      </c>
      <c r="H15">
        <v>55776</v>
      </c>
      <c r="J15">
        <f t="shared" si="0"/>
        <v>51140</v>
      </c>
      <c r="K15">
        <f t="shared" si="1"/>
        <v>1.0906531091122409</v>
      </c>
      <c r="L15">
        <f t="shared" si="2"/>
        <v>90868</v>
      </c>
      <c r="M15">
        <f t="shared" si="3"/>
        <v>20400</v>
      </c>
      <c r="N15">
        <f t="shared" si="4"/>
        <v>51140</v>
      </c>
      <c r="O15">
        <f t="shared" si="5"/>
        <v>70468</v>
      </c>
      <c r="Q15">
        <v>-35490</v>
      </c>
      <c r="R15">
        <v>-2726</v>
      </c>
      <c r="T15">
        <v>-23004.399999999994</v>
      </c>
      <c r="U15">
        <v>2525.4000000000015</v>
      </c>
      <c r="W15">
        <v>38671.599999999999</v>
      </c>
      <c r="X15">
        <v>3126.2</v>
      </c>
      <c r="AB15">
        <v>51140</v>
      </c>
      <c r="AC15">
        <v>1.0906531091122409</v>
      </c>
      <c r="AI15">
        <v>51140</v>
      </c>
      <c r="AJ15">
        <v>1.0906531091122409</v>
      </c>
    </row>
    <row r="16" spans="1:38" x14ac:dyDescent="0.25">
      <c r="B16">
        <v>25564</v>
      </c>
      <c r="C16">
        <v>90677</v>
      </c>
      <c r="D16">
        <v>38045</v>
      </c>
      <c r="E16">
        <v>97865</v>
      </c>
      <c r="F16">
        <v>68693</v>
      </c>
      <c r="H16">
        <v>70398</v>
      </c>
      <c r="J16">
        <f t="shared" si="0"/>
        <v>64168.800000000003</v>
      </c>
      <c r="K16">
        <f t="shared" si="1"/>
        <v>1.0970752141227511</v>
      </c>
      <c r="L16">
        <f t="shared" si="2"/>
        <v>97865</v>
      </c>
      <c r="M16">
        <f t="shared" si="3"/>
        <v>25564</v>
      </c>
      <c r="N16">
        <f t="shared" si="4"/>
        <v>64168.800000000003</v>
      </c>
      <c r="O16">
        <f t="shared" si="5"/>
        <v>72301</v>
      </c>
      <c r="Q16">
        <v>-62442</v>
      </c>
      <c r="R16">
        <v>378</v>
      </c>
      <c r="T16">
        <v>-15264.599999999991</v>
      </c>
      <c r="U16">
        <v>-3633.3999999999942</v>
      </c>
      <c r="W16">
        <v>15264.599999999999</v>
      </c>
      <c r="X16">
        <v>4624.2</v>
      </c>
      <c r="AF16">
        <v>64168.800000000003</v>
      </c>
      <c r="AG16">
        <v>1.0970752141227511</v>
      </c>
      <c r="AI16">
        <v>64168.800000000003</v>
      </c>
      <c r="AJ16">
        <v>1.0970752141227511</v>
      </c>
    </row>
    <row r="17" spans="2:38" x14ac:dyDescent="0.25">
      <c r="B17">
        <v>82846</v>
      </c>
      <c r="C17">
        <v>26674</v>
      </c>
      <c r="D17">
        <v>91767</v>
      </c>
      <c r="E17">
        <v>36585</v>
      </c>
      <c r="F17">
        <v>107443</v>
      </c>
      <c r="H17">
        <v>79145</v>
      </c>
      <c r="J17">
        <f t="shared" si="0"/>
        <v>69063</v>
      </c>
      <c r="K17">
        <f t="shared" si="1"/>
        <v>1.1459826535192505</v>
      </c>
      <c r="L17">
        <f t="shared" si="2"/>
        <v>107443</v>
      </c>
      <c r="M17">
        <f t="shared" si="3"/>
        <v>26674</v>
      </c>
      <c r="N17">
        <f t="shared" si="4"/>
        <v>69063</v>
      </c>
      <c r="O17">
        <f t="shared" si="5"/>
        <v>80769</v>
      </c>
      <c r="Q17">
        <v>-8062</v>
      </c>
      <c r="R17">
        <v>0</v>
      </c>
      <c r="T17">
        <v>17698.199999999997</v>
      </c>
      <c r="U17">
        <v>8081</v>
      </c>
      <c r="W17">
        <v>23829.4</v>
      </c>
      <c r="X17">
        <v>8081</v>
      </c>
      <c r="AD17">
        <v>69063</v>
      </c>
      <c r="AE17">
        <v>1.1459826535192505</v>
      </c>
      <c r="AI17">
        <v>69063</v>
      </c>
      <c r="AJ17">
        <v>1.1459826535192505</v>
      </c>
    </row>
    <row r="18" spans="2:38" x14ac:dyDescent="0.25">
      <c r="B18">
        <v>49044</v>
      </c>
      <c r="C18">
        <v>81292</v>
      </c>
      <c r="D18">
        <v>81715</v>
      </c>
      <c r="E18">
        <v>80626</v>
      </c>
      <c r="F18">
        <v>33481</v>
      </c>
      <c r="H18">
        <v>74322</v>
      </c>
      <c r="J18">
        <f t="shared" si="0"/>
        <v>65231.6</v>
      </c>
      <c r="K18">
        <f t="shared" si="1"/>
        <v>1.1393557723557295</v>
      </c>
      <c r="L18">
        <f t="shared" si="2"/>
        <v>81715</v>
      </c>
      <c r="M18">
        <f t="shared" si="3"/>
        <v>33481</v>
      </c>
      <c r="N18">
        <f t="shared" si="4"/>
        <v>65231.6</v>
      </c>
      <c r="O18">
        <f t="shared" si="5"/>
        <v>48234</v>
      </c>
      <c r="Q18">
        <v>1383</v>
      </c>
      <c r="R18">
        <v>1</v>
      </c>
      <c r="T18">
        <v>4469.5999999999985</v>
      </c>
      <c r="U18">
        <v>3615.1999999999971</v>
      </c>
      <c r="W18">
        <v>19153.2</v>
      </c>
      <c r="X18">
        <v>3636.8</v>
      </c>
      <c r="Z18">
        <v>65231.6</v>
      </c>
      <c r="AA18">
        <v>1.1393557723557295</v>
      </c>
      <c r="AI18">
        <v>65231.6</v>
      </c>
      <c r="AJ18">
        <v>1.1393557723557295</v>
      </c>
    </row>
    <row r="19" spans="2:38" x14ac:dyDescent="0.25">
      <c r="B19">
        <v>91693</v>
      </c>
      <c r="C19">
        <v>49554</v>
      </c>
      <c r="D19">
        <v>75277</v>
      </c>
      <c r="E19">
        <v>100265</v>
      </c>
      <c r="F19">
        <v>41982</v>
      </c>
      <c r="H19">
        <v>109332</v>
      </c>
      <c r="J19">
        <f t="shared" si="0"/>
        <v>71754.2</v>
      </c>
      <c r="K19">
        <f t="shared" si="1"/>
        <v>1.5237017484690791</v>
      </c>
      <c r="L19">
        <f t="shared" si="2"/>
        <v>100265</v>
      </c>
      <c r="M19">
        <f t="shared" si="3"/>
        <v>41982</v>
      </c>
      <c r="N19">
        <f t="shared" si="4"/>
        <v>71754.2</v>
      </c>
      <c r="O19">
        <f t="shared" si="5"/>
        <v>58283</v>
      </c>
      <c r="Q19">
        <v>8964</v>
      </c>
      <c r="R19">
        <v>-533</v>
      </c>
      <c r="T19">
        <v>-3595.6000000000058</v>
      </c>
      <c r="U19">
        <v>6041.5999999999913</v>
      </c>
      <c r="W19">
        <v>29336.800000000003</v>
      </c>
      <c r="X19">
        <v>6041.6</v>
      </c>
      <c r="AB19">
        <v>71754.2</v>
      </c>
      <c r="AC19">
        <v>1.5237017484690791</v>
      </c>
      <c r="AK19">
        <v>71754.2</v>
      </c>
      <c r="AL19">
        <v>1.5237017484690791</v>
      </c>
    </row>
    <row r="20" spans="2:38" x14ac:dyDescent="0.25">
      <c r="B20">
        <v>86207</v>
      </c>
      <c r="C20">
        <v>31818</v>
      </c>
      <c r="D20">
        <v>63045</v>
      </c>
      <c r="E20">
        <v>66261</v>
      </c>
      <c r="F20">
        <v>82953</v>
      </c>
      <c r="H20">
        <v>114911</v>
      </c>
      <c r="J20">
        <f t="shared" si="0"/>
        <v>66056.800000000003</v>
      </c>
      <c r="K20">
        <f t="shared" si="1"/>
        <v>1.7395786656332126</v>
      </c>
      <c r="L20">
        <f t="shared" si="2"/>
        <v>86207</v>
      </c>
      <c r="M20">
        <f t="shared" si="3"/>
        <v>31818</v>
      </c>
      <c r="N20">
        <f t="shared" si="4"/>
        <v>66056.800000000003</v>
      </c>
      <c r="O20">
        <f t="shared" si="5"/>
        <v>54389</v>
      </c>
      <c r="Q20">
        <v>-9196</v>
      </c>
      <c r="R20">
        <v>-177</v>
      </c>
      <c r="T20">
        <v>1285</v>
      </c>
      <c r="U20">
        <v>-229</v>
      </c>
      <c r="W20">
        <v>12432.2</v>
      </c>
      <c r="X20">
        <v>2632.2</v>
      </c>
      <c r="AF20">
        <v>66056.800000000003</v>
      </c>
      <c r="AG20">
        <v>1.7395786656332126</v>
      </c>
      <c r="AK20">
        <v>66056.800000000003</v>
      </c>
      <c r="AL20">
        <v>1.7395786656332126</v>
      </c>
    </row>
    <row r="21" spans="2:38" x14ac:dyDescent="0.25">
      <c r="B21">
        <v>72339</v>
      </c>
      <c r="C21">
        <v>34912</v>
      </c>
      <c r="D21">
        <v>58119</v>
      </c>
      <c r="E21">
        <v>40103</v>
      </c>
      <c r="F21">
        <v>56172</v>
      </c>
      <c r="H21">
        <v>107686</v>
      </c>
      <c r="J21">
        <f t="shared" si="0"/>
        <v>52329</v>
      </c>
      <c r="K21">
        <f t="shared" si="1"/>
        <v>2.0578646639530662</v>
      </c>
      <c r="L21">
        <f t="shared" si="2"/>
        <v>72339</v>
      </c>
      <c r="M21">
        <f t="shared" si="3"/>
        <v>34912</v>
      </c>
      <c r="N21">
        <f t="shared" si="4"/>
        <v>52329</v>
      </c>
      <c r="O21">
        <f t="shared" si="5"/>
        <v>37427</v>
      </c>
      <c r="Q21">
        <v>7933</v>
      </c>
      <c r="R21">
        <v>1</v>
      </c>
      <c r="T21">
        <v>5958</v>
      </c>
      <c r="U21">
        <v>825</v>
      </c>
      <c r="W21">
        <v>23728.800000000003</v>
      </c>
      <c r="X21">
        <v>5413.8</v>
      </c>
      <c r="AD21">
        <v>52329</v>
      </c>
      <c r="AE21">
        <v>2.0578646639530662</v>
      </c>
      <c r="AK21">
        <v>52329</v>
      </c>
      <c r="AL21">
        <v>2.0578646639530662</v>
      </c>
    </row>
    <row r="22" spans="2:38" x14ac:dyDescent="0.25">
      <c r="B22">
        <v>83400</v>
      </c>
      <c r="C22">
        <v>8369</v>
      </c>
      <c r="D22">
        <v>98090</v>
      </c>
      <c r="E22">
        <v>59263</v>
      </c>
      <c r="F22">
        <v>61186</v>
      </c>
      <c r="H22">
        <v>131824</v>
      </c>
      <c r="J22">
        <f t="shared" si="0"/>
        <v>62061.599999999999</v>
      </c>
      <c r="K22">
        <f t="shared" si="1"/>
        <v>2.1240831689804969</v>
      </c>
      <c r="L22">
        <f t="shared" si="2"/>
        <v>98090</v>
      </c>
      <c r="M22">
        <f t="shared" si="3"/>
        <v>8369</v>
      </c>
      <c r="N22">
        <f t="shared" si="4"/>
        <v>62061.599999999999</v>
      </c>
      <c r="O22">
        <f t="shared" si="5"/>
        <v>89721</v>
      </c>
      <c r="Q22">
        <v>-7412</v>
      </c>
      <c r="R22">
        <v>15627</v>
      </c>
      <c r="T22">
        <v>-16043.400000000001</v>
      </c>
      <c r="U22">
        <v>-4169.2000000000044</v>
      </c>
      <c r="W22">
        <v>31679.800000000003</v>
      </c>
      <c r="X22">
        <v>4256.4000000000005</v>
      </c>
      <c r="AF22">
        <v>62061.599999999999</v>
      </c>
      <c r="AG22">
        <v>2.1240831689804969</v>
      </c>
      <c r="AK22">
        <v>62061.599999999999</v>
      </c>
      <c r="AL22">
        <v>2.1240831689804969</v>
      </c>
    </row>
    <row r="23" spans="2:38" x14ac:dyDescent="0.25">
      <c r="B23">
        <v>104491</v>
      </c>
      <c r="C23">
        <v>98218</v>
      </c>
      <c r="D23">
        <v>41568</v>
      </c>
      <c r="E23">
        <v>45308</v>
      </c>
      <c r="F23">
        <v>91495</v>
      </c>
      <c r="H23">
        <v>116120</v>
      </c>
      <c r="J23">
        <f t="shared" si="0"/>
        <v>76216</v>
      </c>
      <c r="K23">
        <f t="shared" si="1"/>
        <v>1.5235646058570378</v>
      </c>
      <c r="L23">
        <f t="shared" si="2"/>
        <v>104491</v>
      </c>
      <c r="M23">
        <f t="shared" si="3"/>
        <v>41568</v>
      </c>
      <c r="N23">
        <f t="shared" si="4"/>
        <v>76216</v>
      </c>
      <c r="O23">
        <f t="shared" si="5"/>
        <v>62923</v>
      </c>
      <c r="Q23">
        <v>6158</v>
      </c>
      <c r="R23">
        <v>15951</v>
      </c>
      <c r="T23">
        <v>26179.599999999999</v>
      </c>
      <c r="U23">
        <v>2568.1999999999971</v>
      </c>
      <c r="W23">
        <v>26301.599999999999</v>
      </c>
      <c r="X23">
        <v>8663.8000000000011</v>
      </c>
      <c r="AD23">
        <v>76216</v>
      </c>
      <c r="AE23">
        <v>1.5235646058570378</v>
      </c>
      <c r="AK23">
        <v>76216</v>
      </c>
      <c r="AL23">
        <v>1.5235646058570378</v>
      </c>
    </row>
    <row r="24" spans="2:38" x14ac:dyDescent="0.25">
      <c r="B24">
        <v>102754</v>
      </c>
      <c r="C24">
        <v>42966</v>
      </c>
      <c r="D24">
        <v>66085</v>
      </c>
      <c r="E24">
        <v>51969</v>
      </c>
      <c r="F24">
        <v>29828</v>
      </c>
      <c r="H24">
        <v>94833</v>
      </c>
      <c r="J24">
        <f t="shared" si="0"/>
        <v>58720.4</v>
      </c>
      <c r="K24">
        <f t="shared" si="1"/>
        <v>1.6149924046838917</v>
      </c>
      <c r="L24">
        <f t="shared" si="2"/>
        <v>102754</v>
      </c>
      <c r="M24">
        <f t="shared" si="3"/>
        <v>29828</v>
      </c>
      <c r="N24">
        <f t="shared" si="4"/>
        <v>58720.4</v>
      </c>
      <c r="O24">
        <f t="shared" si="5"/>
        <v>72926</v>
      </c>
      <c r="Q24">
        <v>-26568</v>
      </c>
      <c r="R24">
        <v>-7</v>
      </c>
      <c r="T24">
        <v>-8339.2000000000044</v>
      </c>
      <c r="U24">
        <v>-4931.4000000000015</v>
      </c>
      <c r="W24">
        <v>13688</v>
      </c>
      <c r="X24">
        <v>9992.2000000000007</v>
      </c>
      <c r="AF24">
        <v>58720.4</v>
      </c>
      <c r="AG24">
        <v>1.6149924046838917</v>
      </c>
      <c r="AI24">
        <v>58720.4</v>
      </c>
      <c r="AJ24">
        <v>1.6149924046838917</v>
      </c>
    </row>
    <row r="25" spans="2:38" x14ac:dyDescent="0.25">
      <c r="B25">
        <v>25447</v>
      </c>
      <c r="C25">
        <v>80645</v>
      </c>
      <c r="D25">
        <v>43089</v>
      </c>
      <c r="E25">
        <v>98645</v>
      </c>
      <c r="F25">
        <v>22676</v>
      </c>
      <c r="H25">
        <v>120869</v>
      </c>
      <c r="J25">
        <f t="shared" si="0"/>
        <v>54100.4</v>
      </c>
      <c r="K25">
        <f t="shared" si="1"/>
        <v>2.2341609304182595</v>
      </c>
      <c r="L25">
        <f t="shared" si="2"/>
        <v>98645</v>
      </c>
      <c r="M25">
        <f t="shared" si="3"/>
        <v>22676</v>
      </c>
      <c r="N25">
        <f t="shared" si="4"/>
        <v>54100.4</v>
      </c>
      <c r="O25">
        <f t="shared" si="5"/>
        <v>75969</v>
      </c>
      <c r="Q25">
        <v>26405</v>
      </c>
      <c r="R25">
        <v>-285</v>
      </c>
      <c r="T25">
        <v>-8285.1999999999971</v>
      </c>
      <c r="U25">
        <v>-7538</v>
      </c>
      <c r="W25">
        <v>24782.799999999999</v>
      </c>
      <c r="X25">
        <v>7538</v>
      </c>
      <c r="AF25">
        <v>54100.4</v>
      </c>
      <c r="AG25">
        <v>2.2341609304182595</v>
      </c>
      <c r="AK25">
        <v>54100.4</v>
      </c>
      <c r="AL25">
        <v>2.2341609304182595</v>
      </c>
    </row>
    <row r="26" spans="2:38" x14ac:dyDescent="0.25">
      <c r="B26">
        <v>33632</v>
      </c>
      <c r="C26">
        <v>34518</v>
      </c>
      <c r="D26">
        <v>67039</v>
      </c>
      <c r="E26">
        <v>31442</v>
      </c>
      <c r="F26">
        <v>48117</v>
      </c>
      <c r="H26">
        <v>49730</v>
      </c>
      <c r="J26">
        <f t="shared" si="0"/>
        <v>42949.599999999999</v>
      </c>
      <c r="K26">
        <f t="shared" si="1"/>
        <v>1.1578687577998399</v>
      </c>
      <c r="L26">
        <f t="shared" si="2"/>
        <v>67039</v>
      </c>
      <c r="M26">
        <f t="shared" si="3"/>
        <v>31442</v>
      </c>
      <c r="N26">
        <f t="shared" si="4"/>
        <v>42949.599999999999</v>
      </c>
      <c r="O26">
        <f t="shared" si="5"/>
        <v>35597</v>
      </c>
      <c r="Q26">
        <v>-31450</v>
      </c>
      <c r="R26">
        <v>-4044</v>
      </c>
      <c r="T26">
        <v>859</v>
      </c>
      <c r="U26">
        <v>110.40000000000146</v>
      </c>
      <c r="W26">
        <v>21617</v>
      </c>
      <c r="X26">
        <v>3988</v>
      </c>
      <c r="AD26">
        <v>42949.599999999999</v>
      </c>
      <c r="AE26">
        <v>1.1578687577998399</v>
      </c>
      <c r="AI26">
        <v>42949.599999999999</v>
      </c>
      <c r="AJ26">
        <v>1.1578687577998399</v>
      </c>
    </row>
    <row r="27" spans="2:38" x14ac:dyDescent="0.25">
      <c r="B27">
        <v>74736</v>
      </c>
      <c r="C27">
        <v>44748</v>
      </c>
      <c r="D27">
        <v>53356</v>
      </c>
      <c r="E27">
        <v>60940</v>
      </c>
      <c r="F27">
        <v>91016</v>
      </c>
      <c r="H27">
        <v>116342</v>
      </c>
      <c r="J27">
        <f t="shared" si="0"/>
        <v>64959.199999999997</v>
      </c>
      <c r="K27">
        <f t="shared" si="1"/>
        <v>1.7910011207034571</v>
      </c>
      <c r="L27">
        <f t="shared" si="2"/>
        <v>91016</v>
      </c>
      <c r="M27">
        <f t="shared" si="3"/>
        <v>44748</v>
      </c>
      <c r="N27">
        <f t="shared" si="4"/>
        <v>64959.199999999997</v>
      </c>
      <c r="O27">
        <f t="shared" si="5"/>
        <v>46268</v>
      </c>
      <c r="Q27">
        <v>55088</v>
      </c>
      <c r="R27">
        <v>-21791</v>
      </c>
      <c r="T27">
        <v>4320.1999999999971</v>
      </c>
      <c r="U27">
        <v>-575.20000000000437</v>
      </c>
      <c r="W27">
        <v>31467</v>
      </c>
      <c r="X27">
        <v>584</v>
      </c>
      <c r="Z27">
        <v>64959.199999999997</v>
      </c>
      <c r="AA27">
        <v>1.7910011207034571</v>
      </c>
      <c r="AK27">
        <v>64959.199999999997</v>
      </c>
      <c r="AL27">
        <v>1.7910011207034571</v>
      </c>
    </row>
    <row r="28" spans="2:38" x14ac:dyDescent="0.25">
      <c r="B28">
        <v>22036</v>
      </c>
      <c r="C28">
        <v>37862</v>
      </c>
      <c r="D28">
        <v>71057</v>
      </c>
      <c r="E28">
        <v>101697</v>
      </c>
      <c r="F28">
        <v>21157</v>
      </c>
      <c r="H28">
        <v>76074</v>
      </c>
      <c r="J28">
        <f t="shared" si="0"/>
        <v>50761.8</v>
      </c>
      <c r="K28">
        <f t="shared" si="1"/>
        <v>1.4986466200962141</v>
      </c>
      <c r="L28">
        <f t="shared" si="2"/>
        <v>101697</v>
      </c>
      <c r="M28">
        <f t="shared" si="3"/>
        <v>21157</v>
      </c>
      <c r="N28">
        <f t="shared" si="4"/>
        <v>50761.8</v>
      </c>
      <c r="O28">
        <f t="shared" si="5"/>
        <v>80540</v>
      </c>
      <c r="Q28">
        <v>-6336</v>
      </c>
      <c r="R28">
        <v>344</v>
      </c>
      <c r="T28">
        <v>10098</v>
      </c>
      <c r="U28">
        <v>2232.8000000000029</v>
      </c>
      <c r="W28">
        <v>39068.800000000003</v>
      </c>
      <c r="X28">
        <v>10698.4</v>
      </c>
      <c r="AD28">
        <v>50761.8</v>
      </c>
      <c r="AE28">
        <v>1.4986466200962141</v>
      </c>
      <c r="AK28">
        <v>50761.8</v>
      </c>
      <c r="AL28">
        <v>1.4986466200962141</v>
      </c>
    </row>
    <row r="29" spans="2:38" x14ac:dyDescent="0.25">
      <c r="B29">
        <v>77293</v>
      </c>
      <c r="C29">
        <v>97830</v>
      </c>
      <c r="D29">
        <v>53437</v>
      </c>
      <c r="E29">
        <v>48856</v>
      </c>
      <c r="F29">
        <v>95052</v>
      </c>
      <c r="H29">
        <v>108194</v>
      </c>
      <c r="J29">
        <f t="shared" si="0"/>
        <v>74493.600000000006</v>
      </c>
      <c r="K29">
        <f t="shared" si="1"/>
        <v>1.4523932257267738</v>
      </c>
      <c r="L29">
        <f t="shared" si="2"/>
        <v>97830</v>
      </c>
      <c r="M29">
        <f t="shared" si="3"/>
        <v>48856</v>
      </c>
      <c r="N29">
        <f t="shared" si="4"/>
        <v>74493.600000000006</v>
      </c>
      <c r="O29">
        <f t="shared" si="5"/>
        <v>48974</v>
      </c>
      <c r="Q29">
        <v>-17143</v>
      </c>
      <c r="R29">
        <v>-4</v>
      </c>
      <c r="T29">
        <v>-3267</v>
      </c>
      <c r="U29">
        <v>-5973.7999999999884</v>
      </c>
      <c r="W29">
        <v>23735.000000000004</v>
      </c>
      <c r="X29">
        <v>5973.7999999999993</v>
      </c>
      <c r="AF29">
        <v>74493.600000000006</v>
      </c>
      <c r="AG29">
        <v>1.4523932257267738</v>
      </c>
      <c r="AK29">
        <v>74493.600000000006</v>
      </c>
      <c r="AL29">
        <v>1.4523932257267738</v>
      </c>
    </row>
    <row r="30" spans="2:38" x14ac:dyDescent="0.25">
      <c r="B30">
        <v>88680</v>
      </c>
      <c r="C30">
        <v>56867</v>
      </c>
      <c r="D30">
        <v>46201</v>
      </c>
      <c r="E30">
        <v>41606</v>
      </c>
      <c r="F30">
        <v>22299</v>
      </c>
      <c r="H30">
        <v>104387</v>
      </c>
      <c r="J30">
        <f t="shared" si="0"/>
        <v>51130.6</v>
      </c>
      <c r="K30">
        <f t="shared" si="1"/>
        <v>2.0415758860643138</v>
      </c>
      <c r="L30">
        <f t="shared" si="2"/>
        <v>88680</v>
      </c>
      <c r="M30">
        <f t="shared" si="3"/>
        <v>22299</v>
      </c>
      <c r="N30">
        <f t="shared" si="4"/>
        <v>51130.6</v>
      </c>
      <c r="O30">
        <f t="shared" si="5"/>
        <v>66381</v>
      </c>
      <c r="Q30">
        <v>20870</v>
      </c>
      <c r="R30">
        <v>3470</v>
      </c>
      <c r="T30">
        <v>-8057</v>
      </c>
      <c r="U30">
        <v>-272</v>
      </c>
      <c r="W30">
        <v>12808.2</v>
      </c>
      <c r="X30">
        <v>8517.2000000000007</v>
      </c>
      <c r="Z30">
        <v>51130.6</v>
      </c>
      <c r="AA30">
        <v>2.0415758860643138</v>
      </c>
      <c r="AK30">
        <v>51130.6</v>
      </c>
      <c r="AL30">
        <v>2.0415758860643138</v>
      </c>
    </row>
    <row r="31" spans="2:38" x14ac:dyDescent="0.25">
      <c r="B31">
        <v>89739</v>
      </c>
      <c r="C31">
        <v>93086</v>
      </c>
      <c r="D31">
        <v>25903</v>
      </c>
      <c r="E31">
        <v>80235</v>
      </c>
      <c r="F31">
        <v>55426</v>
      </c>
      <c r="H31">
        <v>98051</v>
      </c>
      <c r="J31">
        <f t="shared" si="0"/>
        <v>68877.8</v>
      </c>
      <c r="K31">
        <f t="shared" si="1"/>
        <v>1.4235501133892197</v>
      </c>
      <c r="L31">
        <f t="shared" si="2"/>
        <v>93086</v>
      </c>
      <c r="M31">
        <f t="shared" si="3"/>
        <v>25903</v>
      </c>
      <c r="N31">
        <f t="shared" si="4"/>
        <v>68877.8</v>
      </c>
      <c r="O31">
        <f t="shared" si="5"/>
        <v>67183</v>
      </c>
      <c r="Q31">
        <v>3710</v>
      </c>
      <c r="R31">
        <v>-372</v>
      </c>
      <c r="T31">
        <v>18005</v>
      </c>
      <c r="U31">
        <v>3841.4000000000015</v>
      </c>
      <c r="W31">
        <v>22761.8</v>
      </c>
      <c r="X31">
        <v>8084.5999999999995</v>
      </c>
      <c r="AD31">
        <v>68877.8</v>
      </c>
      <c r="AE31">
        <v>1.4235501133892197</v>
      </c>
      <c r="AI31">
        <v>68877.8</v>
      </c>
      <c r="AJ31">
        <v>1.4235501133892197</v>
      </c>
    </row>
    <row r="32" spans="2:38" x14ac:dyDescent="0.25">
      <c r="B32">
        <v>78459</v>
      </c>
      <c r="C32">
        <v>98208</v>
      </c>
      <c r="D32">
        <v>25132</v>
      </c>
      <c r="E32">
        <v>82205</v>
      </c>
      <c r="F32">
        <v>26073</v>
      </c>
      <c r="H32">
        <v>89780</v>
      </c>
      <c r="J32">
        <f t="shared" si="0"/>
        <v>62015.4</v>
      </c>
      <c r="K32">
        <f t="shared" si="1"/>
        <v>1.4477049249057492</v>
      </c>
      <c r="L32">
        <f t="shared" si="2"/>
        <v>98208</v>
      </c>
      <c r="M32">
        <f t="shared" si="3"/>
        <v>25132</v>
      </c>
      <c r="N32">
        <f t="shared" si="4"/>
        <v>62015.4</v>
      </c>
      <c r="O32">
        <f t="shared" si="5"/>
        <v>73076</v>
      </c>
      <c r="Q32">
        <v>17333</v>
      </c>
      <c r="R32">
        <v>77</v>
      </c>
      <c r="T32">
        <v>5607.5999999999985</v>
      </c>
      <c r="U32">
        <v>-518.40000000000146</v>
      </c>
      <c r="W32">
        <v>14720.800000000001</v>
      </c>
      <c r="X32">
        <v>5737.2000000000007</v>
      </c>
      <c r="Z32">
        <v>62015.4</v>
      </c>
      <c r="AA32">
        <v>1.4477049249057492</v>
      </c>
      <c r="AI32">
        <v>62015.4</v>
      </c>
      <c r="AJ32">
        <v>1.4477049249057492</v>
      </c>
    </row>
    <row r="33" spans="2:38" x14ac:dyDescent="0.25">
      <c r="B33">
        <v>67638</v>
      </c>
      <c r="C33">
        <v>25532</v>
      </c>
      <c r="D33">
        <v>85237</v>
      </c>
      <c r="E33">
        <v>56962</v>
      </c>
      <c r="F33">
        <v>96092</v>
      </c>
      <c r="H33">
        <v>81326</v>
      </c>
      <c r="J33">
        <f t="shared" si="0"/>
        <v>66292.2</v>
      </c>
      <c r="K33">
        <f t="shared" si="1"/>
        <v>1.2267808279103727</v>
      </c>
      <c r="L33">
        <f t="shared" si="2"/>
        <v>96092</v>
      </c>
      <c r="M33">
        <f t="shared" si="3"/>
        <v>25532</v>
      </c>
      <c r="N33">
        <f t="shared" si="4"/>
        <v>66292.2</v>
      </c>
      <c r="O33">
        <f t="shared" si="5"/>
        <v>70560</v>
      </c>
      <c r="Q33">
        <v>-7480</v>
      </c>
      <c r="R33">
        <v>-9724</v>
      </c>
      <c r="T33">
        <v>14927.399999999994</v>
      </c>
      <c r="U33">
        <v>3431.3999999999942</v>
      </c>
      <c r="W33">
        <v>35045.800000000003</v>
      </c>
      <c r="X33">
        <v>10553.4</v>
      </c>
      <c r="AD33">
        <v>66292.2</v>
      </c>
      <c r="AE33">
        <v>1.2267808279103727</v>
      </c>
      <c r="AI33">
        <v>66292.2</v>
      </c>
      <c r="AJ33">
        <v>1.2267808279103727</v>
      </c>
    </row>
    <row r="34" spans="2:38" x14ac:dyDescent="0.25">
      <c r="B34">
        <v>83506</v>
      </c>
      <c r="C34">
        <v>88186</v>
      </c>
      <c r="D34">
        <v>100155</v>
      </c>
      <c r="E34">
        <v>76914</v>
      </c>
      <c r="F34">
        <v>43867</v>
      </c>
      <c r="H34">
        <v>134815</v>
      </c>
      <c r="J34">
        <f t="shared" ref="J34:J65" si="6">AVERAGE(B34:F34)</f>
        <v>78525.600000000006</v>
      </c>
      <c r="K34">
        <f t="shared" ref="K34:K65" si="7">H34/J34</f>
        <v>1.7168286520574181</v>
      </c>
      <c r="L34">
        <f t="shared" ref="L34:L65" si="8">MAX(B34:F34)</f>
        <v>100155</v>
      </c>
      <c r="M34">
        <f t="shared" ref="M34:M65" si="9">MIN(B34:F34)</f>
        <v>43867</v>
      </c>
      <c r="N34">
        <f t="shared" ref="N34:N65" si="10">AVERAGE(B34:F34)</f>
        <v>78525.600000000006</v>
      </c>
      <c r="O34">
        <f t="shared" ref="O34:O65" si="11">L34-M34</f>
        <v>56288</v>
      </c>
      <c r="Q34">
        <v>18703</v>
      </c>
      <c r="R34">
        <v>8676</v>
      </c>
      <c r="T34">
        <v>15648.000000000007</v>
      </c>
      <c r="U34">
        <v>-134.39999999999418</v>
      </c>
      <c r="W34">
        <v>27377.200000000001</v>
      </c>
      <c r="X34">
        <v>3258</v>
      </c>
      <c r="AF34">
        <v>78525.600000000006</v>
      </c>
      <c r="AG34">
        <v>1.7168286520574181</v>
      </c>
      <c r="AK34">
        <v>78525.600000000006</v>
      </c>
      <c r="AL34">
        <v>1.7168286520574181</v>
      </c>
    </row>
    <row r="35" spans="2:38" x14ac:dyDescent="0.25">
      <c r="B35">
        <v>87567</v>
      </c>
      <c r="C35">
        <v>71252</v>
      </c>
      <c r="D35">
        <v>81598</v>
      </c>
      <c r="E35">
        <v>73306</v>
      </c>
      <c r="F35">
        <v>65598</v>
      </c>
      <c r="H35">
        <v>97059</v>
      </c>
      <c r="J35">
        <f t="shared" si="6"/>
        <v>75864.2</v>
      </c>
      <c r="K35">
        <f t="shared" si="7"/>
        <v>1.27937815201373</v>
      </c>
      <c r="L35">
        <f t="shared" si="8"/>
        <v>87567</v>
      </c>
      <c r="M35">
        <f t="shared" si="9"/>
        <v>65598</v>
      </c>
      <c r="N35">
        <f t="shared" si="10"/>
        <v>75864.2</v>
      </c>
      <c r="O35">
        <f t="shared" si="11"/>
        <v>21969</v>
      </c>
      <c r="Q35">
        <v>-35289</v>
      </c>
      <c r="R35">
        <v>-7475</v>
      </c>
      <c r="T35">
        <v>-9670</v>
      </c>
      <c r="U35">
        <v>-1382.4000000000087</v>
      </c>
      <c r="W35">
        <v>22821.200000000001</v>
      </c>
      <c r="X35">
        <v>7448</v>
      </c>
      <c r="AF35">
        <v>75864.2</v>
      </c>
      <c r="AG35">
        <v>1.27937815201373</v>
      </c>
      <c r="AI35">
        <v>75864.2</v>
      </c>
      <c r="AJ35">
        <v>1.27937815201373</v>
      </c>
    </row>
    <row r="36" spans="2:38" x14ac:dyDescent="0.25">
      <c r="B36">
        <v>64080</v>
      </c>
      <c r="C36">
        <v>99479</v>
      </c>
      <c r="D36">
        <v>98155</v>
      </c>
      <c r="E36">
        <v>57525</v>
      </c>
      <c r="F36">
        <v>40252</v>
      </c>
      <c r="H36">
        <v>81390</v>
      </c>
      <c r="J36">
        <f t="shared" si="6"/>
        <v>71898.2</v>
      </c>
      <c r="K36">
        <f t="shared" si="7"/>
        <v>1.1320172132264785</v>
      </c>
      <c r="L36">
        <f t="shared" si="8"/>
        <v>99479</v>
      </c>
      <c r="M36">
        <f t="shared" si="9"/>
        <v>40252</v>
      </c>
      <c r="N36">
        <f t="shared" si="10"/>
        <v>71898.2</v>
      </c>
      <c r="O36">
        <f t="shared" si="11"/>
        <v>59227</v>
      </c>
      <c r="Q36">
        <v>-43947</v>
      </c>
      <c r="R36">
        <v>0</v>
      </c>
      <c r="T36">
        <v>-12775</v>
      </c>
      <c r="U36">
        <v>6480.7999999999956</v>
      </c>
      <c r="W36">
        <v>19453.8</v>
      </c>
      <c r="X36">
        <v>6861.6</v>
      </c>
      <c r="AB36">
        <v>71898.2</v>
      </c>
      <c r="AC36">
        <v>1.1320172132264785</v>
      </c>
      <c r="AI36">
        <v>71898.2</v>
      </c>
      <c r="AJ36">
        <v>1.1320172132264785</v>
      </c>
    </row>
    <row r="37" spans="2:38" x14ac:dyDescent="0.25">
      <c r="B37">
        <v>31390</v>
      </c>
      <c r="C37">
        <v>52592</v>
      </c>
      <c r="D37">
        <v>60733</v>
      </c>
      <c r="E37">
        <v>22738</v>
      </c>
      <c r="F37">
        <v>85202</v>
      </c>
      <c r="H37">
        <v>79590</v>
      </c>
      <c r="J37">
        <f t="shared" si="6"/>
        <v>50531</v>
      </c>
      <c r="K37">
        <f t="shared" si="7"/>
        <v>1.5750727276325425</v>
      </c>
      <c r="L37">
        <f t="shared" si="8"/>
        <v>85202</v>
      </c>
      <c r="M37">
        <f t="shared" si="9"/>
        <v>22738</v>
      </c>
      <c r="N37">
        <f t="shared" si="10"/>
        <v>50531</v>
      </c>
      <c r="O37">
        <f t="shared" si="11"/>
        <v>62464</v>
      </c>
      <c r="Q37">
        <v>32604</v>
      </c>
      <c r="R37">
        <v>14343</v>
      </c>
      <c r="T37">
        <v>13188.199999999997</v>
      </c>
      <c r="U37">
        <v>2308.5999999999985</v>
      </c>
      <c r="W37">
        <v>32038.6</v>
      </c>
      <c r="X37">
        <v>6881.0000000000009</v>
      </c>
      <c r="Z37">
        <v>50531</v>
      </c>
      <c r="AA37">
        <v>1.5750727276325425</v>
      </c>
      <c r="AK37">
        <v>50531</v>
      </c>
      <c r="AL37">
        <v>1.5750727276325425</v>
      </c>
    </row>
    <row r="38" spans="2:38" x14ac:dyDescent="0.25">
      <c r="B38">
        <v>63412</v>
      </c>
      <c r="C38">
        <v>23119</v>
      </c>
      <c r="D38">
        <v>39424</v>
      </c>
      <c r="E38">
        <v>69105</v>
      </c>
      <c r="F38">
        <v>53984</v>
      </c>
      <c r="H38">
        <v>119667</v>
      </c>
      <c r="J38">
        <f t="shared" si="6"/>
        <v>49808.800000000003</v>
      </c>
      <c r="K38">
        <f t="shared" si="7"/>
        <v>2.4025272642585245</v>
      </c>
      <c r="L38">
        <f t="shared" si="8"/>
        <v>69105</v>
      </c>
      <c r="M38">
        <f t="shared" si="9"/>
        <v>23119</v>
      </c>
      <c r="N38">
        <f t="shared" si="10"/>
        <v>49808.800000000003</v>
      </c>
      <c r="O38">
        <f t="shared" si="11"/>
        <v>45986</v>
      </c>
      <c r="Q38">
        <v>35412</v>
      </c>
      <c r="R38">
        <v>78</v>
      </c>
      <c r="T38">
        <v>-29157.199999999997</v>
      </c>
      <c r="U38">
        <v>550.60000000000582</v>
      </c>
      <c r="W38">
        <v>29157.199999999997</v>
      </c>
      <c r="X38">
        <v>2041.3999999999999</v>
      </c>
      <c r="AB38">
        <v>49808.800000000003</v>
      </c>
      <c r="AC38">
        <v>2.4025272642585245</v>
      </c>
      <c r="AK38">
        <v>49808.800000000003</v>
      </c>
      <c r="AL38">
        <v>2.4025272642585245</v>
      </c>
    </row>
    <row r="39" spans="2:38" x14ac:dyDescent="0.25">
      <c r="B39">
        <v>70743</v>
      </c>
      <c r="C39">
        <v>90924</v>
      </c>
      <c r="D39">
        <v>84933</v>
      </c>
      <c r="E39">
        <v>51914</v>
      </c>
      <c r="F39">
        <v>58481</v>
      </c>
      <c r="H39">
        <v>129910</v>
      </c>
      <c r="J39">
        <f t="shared" si="6"/>
        <v>71399</v>
      </c>
      <c r="K39">
        <f t="shared" si="7"/>
        <v>1.8194932702138686</v>
      </c>
      <c r="L39">
        <f t="shared" si="8"/>
        <v>90924</v>
      </c>
      <c r="M39">
        <f t="shared" si="9"/>
        <v>51914</v>
      </c>
      <c r="N39">
        <f t="shared" si="10"/>
        <v>71399</v>
      </c>
      <c r="O39">
        <f t="shared" si="11"/>
        <v>39010</v>
      </c>
      <c r="Q39">
        <v>49714</v>
      </c>
      <c r="R39">
        <v>17106</v>
      </c>
      <c r="T39">
        <v>16295</v>
      </c>
      <c r="U39">
        <v>-250</v>
      </c>
      <c r="W39">
        <v>37489.800000000003</v>
      </c>
      <c r="X39">
        <v>7729.6</v>
      </c>
      <c r="Z39">
        <v>71399</v>
      </c>
      <c r="AA39">
        <v>1.8194932702138686</v>
      </c>
      <c r="AK39">
        <v>71399</v>
      </c>
      <c r="AL39">
        <v>1.8194932702138686</v>
      </c>
    </row>
    <row r="40" spans="2:38" x14ac:dyDescent="0.25">
      <c r="B40">
        <v>34226</v>
      </c>
      <c r="C40">
        <v>38234</v>
      </c>
      <c r="D40">
        <v>18858</v>
      </c>
      <c r="E40">
        <v>104686</v>
      </c>
      <c r="F40">
        <v>54812</v>
      </c>
      <c r="H40">
        <v>89138</v>
      </c>
      <c r="J40">
        <f t="shared" si="6"/>
        <v>50163.199999999997</v>
      </c>
      <c r="K40">
        <f t="shared" si="7"/>
        <v>1.7769600025516714</v>
      </c>
      <c r="L40">
        <f t="shared" si="8"/>
        <v>104686</v>
      </c>
      <c r="M40">
        <f t="shared" si="9"/>
        <v>18858</v>
      </c>
      <c r="N40">
        <f t="shared" si="10"/>
        <v>50163.199999999997</v>
      </c>
      <c r="O40">
        <f t="shared" si="11"/>
        <v>85828</v>
      </c>
      <c r="Q40">
        <v>4760</v>
      </c>
      <c r="R40">
        <v>-124</v>
      </c>
      <c r="T40">
        <v>-34018</v>
      </c>
      <c r="U40">
        <v>-132.60000000000582</v>
      </c>
      <c r="W40">
        <v>34018</v>
      </c>
      <c r="X40">
        <v>7648.6</v>
      </c>
      <c r="AB40">
        <v>50163.199999999997</v>
      </c>
      <c r="AC40">
        <v>1.7769600025516714</v>
      </c>
      <c r="AK40">
        <v>50163.199999999997</v>
      </c>
      <c r="AL40">
        <v>1.7769600025516714</v>
      </c>
    </row>
    <row r="41" spans="2:38" x14ac:dyDescent="0.25">
      <c r="B41">
        <v>100026</v>
      </c>
      <c r="C41">
        <v>16275</v>
      </c>
      <c r="D41">
        <v>6115</v>
      </c>
      <c r="E41">
        <v>44684</v>
      </c>
      <c r="F41">
        <v>34470</v>
      </c>
      <c r="H41">
        <v>76304</v>
      </c>
      <c r="J41">
        <f t="shared" si="6"/>
        <v>40314</v>
      </c>
      <c r="K41">
        <f t="shared" si="7"/>
        <v>1.8927419754923849</v>
      </c>
      <c r="L41">
        <f t="shared" si="8"/>
        <v>100026</v>
      </c>
      <c r="M41">
        <f t="shared" si="9"/>
        <v>6115</v>
      </c>
      <c r="N41">
        <f t="shared" si="10"/>
        <v>40314</v>
      </c>
      <c r="O41">
        <f t="shared" si="11"/>
        <v>93911</v>
      </c>
      <c r="Q41">
        <v>-10411</v>
      </c>
      <c r="R41">
        <v>0</v>
      </c>
      <c r="T41">
        <v>-24285.599999999999</v>
      </c>
      <c r="U41">
        <v>-2055.1999999999971</v>
      </c>
      <c r="W41">
        <v>44185.200000000004</v>
      </c>
      <c r="X41">
        <v>7030.0000000000009</v>
      </c>
      <c r="AB41">
        <v>40314</v>
      </c>
      <c r="AC41">
        <v>1.8927419754923849</v>
      </c>
      <c r="AK41">
        <v>40314</v>
      </c>
      <c r="AL41">
        <v>1.8927419754923849</v>
      </c>
    </row>
    <row r="42" spans="2:38" x14ac:dyDescent="0.25">
      <c r="B42">
        <v>79662</v>
      </c>
      <c r="C42">
        <v>71976</v>
      </c>
      <c r="D42">
        <v>80558</v>
      </c>
      <c r="E42">
        <v>4714</v>
      </c>
      <c r="F42">
        <v>22333</v>
      </c>
      <c r="H42">
        <v>76227</v>
      </c>
      <c r="J42">
        <f t="shared" si="6"/>
        <v>51848.6</v>
      </c>
      <c r="K42">
        <f t="shared" si="7"/>
        <v>1.4701843444181715</v>
      </c>
      <c r="L42">
        <f t="shared" si="8"/>
        <v>80558</v>
      </c>
      <c r="M42">
        <f t="shared" si="9"/>
        <v>4714</v>
      </c>
      <c r="N42">
        <f t="shared" si="10"/>
        <v>51848.6</v>
      </c>
      <c r="O42">
        <f t="shared" si="11"/>
        <v>75844</v>
      </c>
      <c r="Q42">
        <v>-47880</v>
      </c>
      <c r="R42">
        <v>-442</v>
      </c>
      <c r="T42">
        <v>-26010.400000000001</v>
      </c>
      <c r="U42">
        <v>-2628.8000000000029</v>
      </c>
      <c r="W42">
        <v>36350.800000000003</v>
      </c>
      <c r="X42">
        <v>11522.4</v>
      </c>
      <c r="AF42">
        <v>51848.6</v>
      </c>
      <c r="AG42">
        <v>1.4701843444181715</v>
      </c>
      <c r="AK42">
        <v>51848.6</v>
      </c>
      <c r="AL42">
        <v>1.4701843444181715</v>
      </c>
    </row>
    <row r="43" spans="2:38" x14ac:dyDescent="0.25">
      <c r="B43">
        <v>82596</v>
      </c>
      <c r="C43">
        <v>95397</v>
      </c>
      <c r="D43">
        <v>110934</v>
      </c>
      <c r="E43">
        <v>63666</v>
      </c>
      <c r="F43">
        <v>27782</v>
      </c>
      <c r="H43">
        <v>119392</v>
      </c>
      <c r="J43">
        <f t="shared" si="6"/>
        <v>76075</v>
      </c>
      <c r="K43">
        <f t="shared" si="7"/>
        <v>1.5693986197831087</v>
      </c>
      <c r="L43">
        <f t="shared" si="8"/>
        <v>110934</v>
      </c>
      <c r="M43">
        <f t="shared" si="9"/>
        <v>27782</v>
      </c>
      <c r="N43">
        <f t="shared" si="10"/>
        <v>76075</v>
      </c>
      <c r="O43">
        <f t="shared" si="11"/>
        <v>83152</v>
      </c>
      <c r="Q43">
        <v>13858</v>
      </c>
      <c r="R43">
        <v>-607</v>
      </c>
      <c r="T43">
        <v>4784.1999999999971</v>
      </c>
      <c r="U43">
        <v>3855.8000000000029</v>
      </c>
      <c r="W43">
        <v>12971.8</v>
      </c>
      <c r="X43">
        <v>3937.7999999999997</v>
      </c>
      <c r="AB43">
        <v>76075</v>
      </c>
      <c r="AC43">
        <v>1.5693986197831087</v>
      </c>
      <c r="AK43">
        <v>76075</v>
      </c>
      <c r="AL43">
        <v>1.5693986197831087</v>
      </c>
    </row>
    <row r="44" spans="2:38" x14ac:dyDescent="0.25">
      <c r="B44">
        <v>80449</v>
      </c>
      <c r="C44">
        <v>33478</v>
      </c>
      <c r="D44">
        <v>90195</v>
      </c>
      <c r="E44">
        <v>38687</v>
      </c>
      <c r="F44">
        <v>27900</v>
      </c>
      <c r="H44">
        <v>80657</v>
      </c>
      <c r="J44">
        <f t="shared" si="6"/>
        <v>54141.8</v>
      </c>
      <c r="K44">
        <f t="shared" si="7"/>
        <v>1.4897362112083454</v>
      </c>
      <c r="L44">
        <f t="shared" si="8"/>
        <v>90195</v>
      </c>
      <c r="M44">
        <f t="shared" si="9"/>
        <v>27900</v>
      </c>
      <c r="N44">
        <f t="shared" si="10"/>
        <v>54141.8</v>
      </c>
      <c r="O44">
        <f t="shared" si="11"/>
        <v>62295</v>
      </c>
      <c r="Q44">
        <v>-18604</v>
      </c>
      <c r="R44">
        <v>16449</v>
      </c>
      <c r="T44">
        <v>-19043.199999999997</v>
      </c>
      <c r="U44">
        <v>-7447.3999999999942</v>
      </c>
      <c r="W44">
        <v>33262.400000000001</v>
      </c>
      <c r="X44">
        <v>12616.6</v>
      </c>
      <c r="AB44">
        <v>54141.8</v>
      </c>
      <c r="AC44">
        <v>1.4897362112083454</v>
      </c>
      <c r="AI44">
        <v>54141.8</v>
      </c>
      <c r="AJ44">
        <v>1.4897362112083454</v>
      </c>
    </row>
    <row r="45" spans="2:38" x14ac:dyDescent="0.25">
      <c r="B45">
        <v>36719</v>
      </c>
      <c r="C45">
        <v>80614</v>
      </c>
      <c r="D45">
        <v>51161</v>
      </c>
      <c r="E45">
        <v>68017</v>
      </c>
      <c r="F45">
        <v>35960</v>
      </c>
      <c r="H45">
        <v>58748</v>
      </c>
      <c r="J45">
        <f t="shared" si="6"/>
        <v>54494.2</v>
      </c>
      <c r="K45">
        <f t="shared" si="7"/>
        <v>1.0780596834158498</v>
      </c>
      <c r="L45">
        <f t="shared" si="8"/>
        <v>80614</v>
      </c>
      <c r="M45">
        <f t="shared" si="9"/>
        <v>35960</v>
      </c>
      <c r="N45">
        <f t="shared" si="10"/>
        <v>54494.2</v>
      </c>
      <c r="O45">
        <f t="shared" si="11"/>
        <v>44654</v>
      </c>
      <c r="Q45">
        <v>-65605</v>
      </c>
      <c r="R45">
        <v>-21</v>
      </c>
      <c r="T45">
        <v>-19355</v>
      </c>
      <c r="U45">
        <v>-4116.8000000000029</v>
      </c>
      <c r="W45">
        <v>33620.200000000004</v>
      </c>
      <c r="X45">
        <v>4116.8</v>
      </c>
      <c r="AF45">
        <v>54494.2</v>
      </c>
      <c r="AG45">
        <v>1.0780596834158498</v>
      </c>
      <c r="AI45">
        <v>54494.2</v>
      </c>
      <c r="AJ45">
        <v>1.0780596834158498</v>
      </c>
    </row>
    <row r="46" spans="2:38" x14ac:dyDescent="0.25">
      <c r="B46">
        <v>58598</v>
      </c>
      <c r="C46">
        <v>32768</v>
      </c>
      <c r="D46">
        <v>87911</v>
      </c>
      <c r="E46">
        <v>72301</v>
      </c>
      <c r="F46">
        <v>50308</v>
      </c>
      <c r="H46">
        <v>110712</v>
      </c>
      <c r="J46">
        <f t="shared" si="6"/>
        <v>60377.2</v>
      </c>
      <c r="K46">
        <f t="shared" si="7"/>
        <v>1.8336723133898227</v>
      </c>
      <c r="L46">
        <f t="shared" si="8"/>
        <v>87911</v>
      </c>
      <c r="M46">
        <f t="shared" si="9"/>
        <v>32768</v>
      </c>
      <c r="N46">
        <f t="shared" si="10"/>
        <v>60377.2</v>
      </c>
      <c r="O46">
        <f t="shared" si="11"/>
        <v>55143</v>
      </c>
      <c r="Q46">
        <v>33714</v>
      </c>
      <c r="R46">
        <v>-723</v>
      </c>
      <c r="T46">
        <v>22001.199999999997</v>
      </c>
      <c r="U46">
        <v>1530</v>
      </c>
      <c r="W46">
        <v>22001.200000000001</v>
      </c>
      <c r="X46">
        <v>2115.1999999999998</v>
      </c>
      <c r="AD46">
        <v>60377.2</v>
      </c>
      <c r="AE46">
        <v>1.8336723133898227</v>
      </c>
      <c r="AK46">
        <v>60377.2</v>
      </c>
      <c r="AL46">
        <v>1.8336723133898227</v>
      </c>
    </row>
    <row r="47" spans="2:38" x14ac:dyDescent="0.25">
      <c r="B47">
        <v>48377</v>
      </c>
      <c r="C47">
        <v>26241</v>
      </c>
      <c r="D47">
        <v>47208</v>
      </c>
      <c r="E47">
        <v>70433</v>
      </c>
      <c r="F47">
        <v>24909</v>
      </c>
      <c r="H47">
        <v>68253</v>
      </c>
      <c r="J47">
        <f t="shared" si="6"/>
        <v>43433.599999999999</v>
      </c>
      <c r="K47">
        <f t="shared" si="7"/>
        <v>1.57143317615855</v>
      </c>
      <c r="L47">
        <f t="shared" si="8"/>
        <v>70433</v>
      </c>
      <c r="M47">
        <f t="shared" si="9"/>
        <v>24909</v>
      </c>
      <c r="N47">
        <f t="shared" si="10"/>
        <v>43433.599999999999</v>
      </c>
      <c r="O47">
        <f t="shared" si="11"/>
        <v>45524</v>
      </c>
      <c r="Q47">
        <v>13026</v>
      </c>
      <c r="R47">
        <v>-1595</v>
      </c>
      <c r="T47">
        <v>-7685.2000000000044</v>
      </c>
      <c r="U47">
        <v>188.19999999999709</v>
      </c>
      <c r="W47">
        <v>30677.200000000001</v>
      </c>
      <c r="X47">
        <v>5101.3999999999996</v>
      </c>
      <c r="Z47">
        <v>43433.599999999999</v>
      </c>
      <c r="AA47">
        <v>1.57143317615855</v>
      </c>
      <c r="AK47">
        <v>43433.599999999999</v>
      </c>
      <c r="AL47">
        <v>1.57143317615855</v>
      </c>
    </row>
    <row r="48" spans="2:38" x14ac:dyDescent="0.25">
      <c r="B48">
        <v>36300</v>
      </c>
      <c r="C48">
        <v>98178</v>
      </c>
      <c r="D48">
        <v>77578</v>
      </c>
      <c r="E48">
        <v>69671</v>
      </c>
      <c r="F48">
        <v>53423</v>
      </c>
      <c r="H48">
        <v>122612</v>
      </c>
      <c r="J48">
        <f t="shared" si="6"/>
        <v>67030</v>
      </c>
      <c r="K48">
        <f t="shared" si="7"/>
        <v>1.8292108011338206</v>
      </c>
      <c r="L48">
        <f t="shared" si="8"/>
        <v>98178</v>
      </c>
      <c r="M48">
        <f t="shared" si="9"/>
        <v>36300</v>
      </c>
      <c r="N48">
        <f t="shared" si="10"/>
        <v>67030</v>
      </c>
      <c r="O48">
        <f t="shared" si="11"/>
        <v>61878</v>
      </c>
      <c r="Q48">
        <v>34790</v>
      </c>
      <c r="R48">
        <v>-841</v>
      </c>
      <c r="T48">
        <v>2750.1999999999971</v>
      </c>
      <c r="U48">
        <v>-3452.6000000000058</v>
      </c>
      <c r="W48">
        <v>21029</v>
      </c>
      <c r="X48">
        <v>4919.3999999999996</v>
      </c>
      <c r="AB48">
        <v>67030</v>
      </c>
      <c r="AC48">
        <v>1.8292108011338206</v>
      </c>
      <c r="AK48">
        <v>67030</v>
      </c>
      <c r="AL48">
        <v>1.8292108011338206</v>
      </c>
    </row>
    <row r="49" spans="2:38" x14ac:dyDescent="0.25">
      <c r="B49">
        <v>35639</v>
      </c>
      <c r="C49">
        <v>98157</v>
      </c>
      <c r="D49">
        <v>75881</v>
      </c>
      <c r="E49">
        <v>48594</v>
      </c>
      <c r="F49">
        <v>42767</v>
      </c>
      <c r="H49">
        <v>97976</v>
      </c>
      <c r="J49">
        <f t="shared" si="6"/>
        <v>60207.6</v>
      </c>
      <c r="K49">
        <f t="shared" si="7"/>
        <v>1.6273028654189836</v>
      </c>
      <c r="L49">
        <f t="shared" si="8"/>
        <v>98157</v>
      </c>
      <c r="M49">
        <f t="shared" si="9"/>
        <v>35639</v>
      </c>
      <c r="N49">
        <f t="shared" si="10"/>
        <v>60207.6</v>
      </c>
      <c r="O49">
        <f t="shared" si="11"/>
        <v>62518</v>
      </c>
      <c r="Q49">
        <v>45332</v>
      </c>
      <c r="R49">
        <v>239</v>
      </c>
      <c r="T49">
        <v>11032.199999999997</v>
      </c>
      <c r="U49">
        <v>1664</v>
      </c>
      <c r="W49">
        <v>20735.8</v>
      </c>
      <c r="X49">
        <v>6831.6</v>
      </c>
      <c r="Z49">
        <v>60207.6</v>
      </c>
      <c r="AA49">
        <v>1.6273028654189836</v>
      </c>
      <c r="AK49">
        <v>60207.6</v>
      </c>
      <c r="AL49">
        <v>1.6273028654189836</v>
      </c>
    </row>
    <row r="50" spans="2:38" x14ac:dyDescent="0.25">
      <c r="B50">
        <v>78272</v>
      </c>
      <c r="C50">
        <v>39441</v>
      </c>
      <c r="D50">
        <v>66096</v>
      </c>
      <c r="E50">
        <v>87519</v>
      </c>
      <c r="F50">
        <v>39247</v>
      </c>
      <c r="H50">
        <v>69923</v>
      </c>
      <c r="J50">
        <f t="shared" si="6"/>
        <v>62115</v>
      </c>
      <c r="K50">
        <f t="shared" si="7"/>
        <v>1.125702326330194</v>
      </c>
      <c r="L50">
        <f t="shared" si="8"/>
        <v>87519</v>
      </c>
      <c r="M50">
        <f t="shared" si="9"/>
        <v>39247</v>
      </c>
      <c r="N50">
        <f t="shared" si="10"/>
        <v>62115</v>
      </c>
      <c r="O50">
        <f t="shared" si="11"/>
        <v>48272</v>
      </c>
      <c r="Q50">
        <v>-30814</v>
      </c>
      <c r="R50">
        <v>-2858</v>
      </c>
      <c r="T50">
        <v>-3837.6000000000058</v>
      </c>
      <c r="U50">
        <v>1503.8000000000029</v>
      </c>
      <c r="W50">
        <v>25374.400000000001</v>
      </c>
      <c r="X50">
        <v>2155.7999999999997</v>
      </c>
      <c r="AF50">
        <v>62115</v>
      </c>
      <c r="AG50">
        <v>1.125702326330194</v>
      </c>
      <c r="AI50">
        <v>62115</v>
      </c>
      <c r="AJ50">
        <v>1.125702326330194</v>
      </c>
    </row>
    <row r="51" spans="2:38" x14ac:dyDescent="0.25">
      <c r="B51">
        <v>50779</v>
      </c>
      <c r="C51">
        <v>46840</v>
      </c>
      <c r="D51">
        <v>57340</v>
      </c>
      <c r="E51">
        <v>70739</v>
      </c>
      <c r="F51">
        <v>48788</v>
      </c>
      <c r="H51">
        <v>113101</v>
      </c>
      <c r="J51">
        <f t="shared" si="6"/>
        <v>54897.2</v>
      </c>
      <c r="K51">
        <f t="shared" si="7"/>
        <v>2.0602325801680235</v>
      </c>
      <c r="L51">
        <f t="shared" si="8"/>
        <v>70739</v>
      </c>
      <c r="M51">
        <f t="shared" si="9"/>
        <v>46840</v>
      </c>
      <c r="N51">
        <f t="shared" si="10"/>
        <v>54897.2</v>
      </c>
      <c r="O51">
        <f t="shared" si="11"/>
        <v>23899</v>
      </c>
      <c r="Q51">
        <v>43360</v>
      </c>
      <c r="R51">
        <v>117</v>
      </c>
      <c r="T51">
        <v>12782</v>
      </c>
      <c r="U51">
        <v>-2210.6000000000058</v>
      </c>
      <c r="W51">
        <v>31334.000000000004</v>
      </c>
      <c r="X51">
        <v>2545.0000000000005</v>
      </c>
      <c r="AD51">
        <v>54897.2</v>
      </c>
      <c r="AE51">
        <v>2.0602325801680235</v>
      </c>
      <c r="AK51">
        <v>54897.2</v>
      </c>
      <c r="AL51">
        <v>2.0602325801680235</v>
      </c>
    </row>
    <row r="52" spans="2:38" x14ac:dyDescent="0.25">
      <c r="B52">
        <v>26583</v>
      </c>
      <c r="C52">
        <v>90415</v>
      </c>
      <c r="D52">
        <v>50690</v>
      </c>
      <c r="E52">
        <v>46519</v>
      </c>
      <c r="F52">
        <v>98134</v>
      </c>
      <c r="H52">
        <v>105681</v>
      </c>
      <c r="J52">
        <f t="shared" si="6"/>
        <v>62468.2</v>
      </c>
      <c r="K52">
        <f t="shared" si="7"/>
        <v>1.6917567658424608</v>
      </c>
      <c r="L52">
        <f t="shared" si="8"/>
        <v>98134</v>
      </c>
      <c r="M52">
        <f t="shared" si="9"/>
        <v>26583</v>
      </c>
      <c r="N52">
        <f t="shared" si="10"/>
        <v>62468.2</v>
      </c>
      <c r="O52">
        <f t="shared" si="11"/>
        <v>71551</v>
      </c>
      <c r="Q52">
        <v>17613</v>
      </c>
      <c r="R52">
        <v>-2135</v>
      </c>
      <c r="T52">
        <v>27585.399999999994</v>
      </c>
      <c r="U52">
        <v>-5674.1999999999971</v>
      </c>
      <c r="W52">
        <v>28461</v>
      </c>
      <c r="X52">
        <v>11291.800000000001</v>
      </c>
      <c r="AD52">
        <v>62468.2</v>
      </c>
      <c r="AE52">
        <v>1.6917567658424608</v>
      </c>
      <c r="AK52">
        <v>62468.2</v>
      </c>
      <c r="AL52">
        <v>1.6917567658424608</v>
      </c>
    </row>
    <row r="53" spans="2:38" x14ac:dyDescent="0.25">
      <c r="B53">
        <v>81619</v>
      </c>
      <c r="C53">
        <v>71359</v>
      </c>
      <c r="D53">
        <v>76459</v>
      </c>
      <c r="E53">
        <v>49619</v>
      </c>
      <c r="F53">
        <v>78686</v>
      </c>
      <c r="H53">
        <v>116555</v>
      </c>
      <c r="J53">
        <f t="shared" si="6"/>
        <v>71548.399999999994</v>
      </c>
      <c r="K53">
        <f t="shared" si="7"/>
        <v>1.6290371273152162</v>
      </c>
      <c r="L53">
        <f t="shared" si="8"/>
        <v>81619</v>
      </c>
      <c r="M53">
        <f t="shared" si="9"/>
        <v>49619</v>
      </c>
      <c r="N53">
        <f t="shared" si="10"/>
        <v>71548.399999999994</v>
      </c>
      <c r="O53">
        <f t="shared" si="11"/>
        <v>32000</v>
      </c>
      <c r="Q53">
        <v>1550</v>
      </c>
      <c r="R53">
        <v>-5586</v>
      </c>
      <c r="T53">
        <v>6899.5999999999913</v>
      </c>
      <c r="U53">
        <v>1700.3999999999942</v>
      </c>
      <c r="W53">
        <v>22875.200000000004</v>
      </c>
      <c r="X53">
        <v>4472.3999999999996</v>
      </c>
      <c r="AF53">
        <v>71548.399999999994</v>
      </c>
      <c r="AG53">
        <v>1.6290371273152162</v>
      </c>
      <c r="AK53">
        <v>71548.399999999994</v>
      </c>
      <c r="AL53">
        <v>1.6290371273152162</v>
      </c>
    </row>
    <row r="54" spans="2:38" x14ac:dyDescent="0.25">
      <c r="B54">
        <v>59243</v>
      </c>
      <c r="C54">
        <v>47932</v>
      </c>
      <c r="D54">
        <v>78952</v>
      </c>
      <c r="E54">
        <v>82611</v>
      </c>
      <c r="F54">
        <v>84373</v>
      </c>
      <c r="H54">
        <v>105606</v>
      </c>
      <c r="J54">
        <f t="shared" si="6"/>
        <v>70622.2</v>
      </c>
      <c r="K54">
        <f t="shared" si="7"/>
        <v>1.4953654799765514</v>
      </c>
      <c r="L54">
        <f t="shared" si="8"/>
        <v>84373</v>
      </c>
      <c r="M54">
        <f t="shared" si="9"/>
        <v>47932</v>
      </c>
      <c r="N54">
        <f t="shared" si="10"/>
        <v>70622.2</v>
      </c>
      <c r="O54">
        <f t="shared" si="11"/>
        <v>36441</v>
      </c>
      <c r="Q54">
        <v>24180</v>
      </c>
      <c r="R54">
        <v>-2627</v>
      </c>
      <c r="T54">
        <v>26366.799999999996</v>
      </c>
      <c r="U54">
        <v>1533.5999999999913</v>
      </c>
      <c r="W54">
        <v>39378.399999999994</v>
      </c>
      <c r="X54">
        <v>7954.4</v>
      </c>
      <c r="AD54">
        <v>70622.2</v>
      </c>
      <c r="AE54">
        <v>1.4953654799765514</v>
      </c>
      <c r="AI54">
        <v>70622.2</v>
      </c>
      <c r="AJ54">
        <v>1.4953654799765514</v>
      </c>
    </row>
    <row r="55" spans="2:38" x14ac:dyDescent="0.25">
      <c r="B55">
        <v>62822</v>
      </c>
      <c r="C55">
        <v>33285</v>
      </c>
      <c r="D55">
        <v>37201</v>
      </c>
      <c r="E55">
        <v>100323</v>
      </c>
      <c r="F55">
        <v>10573</v>
      </c>
      <c r="H55">
        <v>103566</v>
      </c>
      <c r="J55">
        <f t="shared" si="6"/>
        <v>48840.800000000003</v>
      </c>
      <c r="K55">
        <f t="shared" si="7"/>
        <v>2.1204812369985748</v>
      </c>
      <c r="L55">
        <f t="shared" si="8"/>
        <v>100323</v>
      </c>
      <c r="M55">
        <f t="shared" si="9"/>
        <v>10573</v>
      </c>
      <c r="N55">
        <f t="shared" si="10"/>
        <v>48840.800000000003</v>
      </c>
      <c r="O55">
        <f t="shared" si="11"/>
        <v>89750</v>
      </c>
      <c r="Q55">
        <v>51291</v>
      </c>
      <c r="R55">
        <v>0</v>
      </c>
      <c r="T55">
        <v>-2204.1999999999971</v>
      </c>
      <c r="U55">
        <v>-6330.5999999999985</v>
      </c>
      <c r="W55">
        <v>27546.2</v>
      </c>
      <c r="X55">
        <v>8985.7999999999993</v>
      </c>
      <c r="Z55">
        <v>48840.800000000003</v>
      </c>
      <c r="AA55">
        <v>2.1204812369985748</v>
      </c>
      <c r="AK55">
        <v>48840.800000000003</v>
      </c>
      <c r="AL55">
        <v>2.1204812369985748</v>
      </c>
    </row>
    <row r="56" spans="2:38" x14ac:dyDescent="0.25">
      <c r="B56">
        <v>62211</v>
      </c>
      <c r="C56">
        <v>27717</v>
      </c>
      <c r="D56">
        <v>34189</v>
      </c>
      <c r="E56">
        <v>65252</v>
      </c>
      <c r="F56">
        <v>66357</v>
      </c>
      <c r="H56">
        <v>100852</v>
      </c>
      <c r="J56">
        <f t="shared" si="6"/>
        <v>51145.2</v>
      </c>
      <c r="K56">
        <f t="shared" si="7"/>
        <v>1.9718761486903953</v>
      </c>
      <c r="L56">
        <f t="shared" si="8"/>
        <v>66357</v>
      </c>
      <c r="M56">
        <f t="shared" si="9"/>
        <v>27717</v>
      </c>
      <c r="N56">
        <f t="shared" si="10"/>
        <v>51145.2</v>
      </c>
      <c r="O56">
        <f t="shared" si="11"/>
        <v>38640</v>
      </c>
      <c r="Q56">
        <v>1837</v>
      </c>
      <c r="R56">
        <v>22</v>
      </c>
      <c r="T56">
        <v>3568.7999999999956</v>
      </c>
      <c r="U56">
        <v>-2353.2000000000044</v>
      </c>
      <c r="W56">
        <v>17535.599999999999</v>
      </c>
      <c r="X56">
        <v>5627.6</v>
      </c>
      <c r="AD56">
        <v>51145.2</v>
      </c>
      <c r="AE56">
        <v>1.9718761486903953</v>
      </c>
      <c r="AK56">
        <v>51145.2</v>
      </c>
      <c r="AL56">
        <v>1.9718761486903953</v>
      </c>
    </row>
    <row r="57" spans="2:38" x14ac:dyDescent="0.25">
      <c r="B57">
        <v>86892</v>
      </c>
      <c r="C57">
        <v>96783</v>
      </c>
      <c r="D57">
        <v>56693</v>
      </c>
      <c r="E57">
        <v>98087</v>
      </c>
      <c r="F57">
        <v>97215</v>
      </c>
      <c r="H57">
        <v>108096</v>
      </c>
      <c r="J57">
        <f t="shared" si="6"/>
        <v>87134</v>
      </c>
      <c r="K57">
        <f t="shared" si="7"/>
        <v>1.2405719925631786</v>
      </c>
      <c r="L57">
        <f t="shared" si="8"/>
        <v>98087</v>
      </c>
      <c r="M57">
        <f t="shared" si="9"/>
        <v>56693</v>
      </c>
      <c r="N57">
        <f t="shared" si="10"/>
        <v>87134</v>
      </c>
      <c r="O57">
        <f t="shared" si="11"/>
        <v>41394</v>
      </c>
      <c r="Q57">
        <v>9450</v>
      </c>
      <c r="R57">
        <v>20694</v>
      </c>
      <c r="T57">
        <v>1722.8000000000029</v>
      </c>
      <c r="U57">
        <v>2016.3999999999942</v>
      </c>
      <c r="W57">
        <v>12336</v>
      </c>
      <c r="X57">
        <v>2660.8</v>
      </c>
      <c r="AB57">
        <v>87134</v>
      </c>
      <c r="AC57">
        <v>1.2405719925631786</v>
      </c>
      <c r="AI57">
        <v>87134</v>
      </c>
      <c r="AJ57">
        <v>1.2405719925631786</v>
      </c>
    </row>
    <row r="58" spans="2:38" x14ac:dyDescent="0.25">
      <c r="B58">
        <v>93439</v>
      </c>
      <c r="C58">
        <v>39200</v>
      </c>
      <c r="D58">
        <v>39809</v>
      </c>
      <c r="E58">
        <v>90838</v>
      </c>
      <c r="F58">
        <v>97098</v>
      </c>
      <c r="H58">
        <v>119512</v>
      </c>
      <c r="J58">
        <f t="shared" si="6"/>
        <v>72076.800000000003</v>
      </c>
      <c r="K58">
        <f t="shared" si="7"/>
        <v>1.6581202273130882</v>
      </c>
      <c r="L58">
        <f t="shared" si="8"/>
        <v>97098</v>
      </c>
      <c r="M58">
        <f t="shared" si="9"/>
        <v>39200</v>
      </c>
      <c r="N58">
        <f t="shared" si="10"/>
        <v>72076.800000000003</v>
      </c>
      <c r="O58">
        <f t="shared" si="11"/>
        <v>57898</v>
      </c>
      <c r="Q58">
        <v>4384</v>
      </c>
      <c r="R58">
        <v>-12469</v>
      </c>
      <c r="T58">
        <v>-5585.3999999999942</v>
      </c>
      <c r="U58">
        <v>3048.1999999999971</v>
      </c>
      <c r="W58">
        <v>24538.2</v>
      </c>
      <c r="X58">
        <v>3095</v>
      </c>
      <c r="AB58">
        <v>72076.800000000003</v>
      </c>
      <c r="AC58">
        <v>1.6581202273130882</v>
      </c>
      <c r="AK58">
        <v>72076.800000000003</v>
      </c>
      <c r="AL58">
        <v>1.6581202273130882</v>
      </c>
    </row>
    <row r="59" spans="2:38" x14ac:dyDescent="0.25">
      <c r="B59">
        <v>52267</v>
      </c>
      <c r="C59">
        <v>32475</v>
      </c>
      <c r="D59">
        <v>41980</v>
      </c>
      <c r="E59">
        <v>59381</v>
      </c>
      <c r="F59">
        <v>89212</v>
      </c>
      <c r="H59">
        <v>128543</v>
      </c>
      <c r="J59">
        <f t="shared" si="6"/>
        <v>55063</v>
      </c>
      <c r="K59">
        <f t="shared" si="7"/>
        <v>2.3344714236420101</v>
      </c>
      <c r="L59">
        <f t="shared" si="8"/>
        <v>89212</v>
      </c>
      <c r="M59">
        <f t="shared" si="9"/>
        <v>32475</v>
      </c>
      <c r="N59">
        <f t="shared" si="10"/>
        <v>55063</v>
      </c>
      <c r="O59">
        <f t="shared" si="11"/>
        <v>56737</v>
      </c>
      <c r="Q59">
        <v>25223</v>
      </c>
      <c r="R59">
        <v>6511</v>
      </c>
      <c r="T59">
        <v>-14038.399999999994</v>
      </c>
      <c r="U59">
        <v>-5321.8000000000029</v>
      </c>
      <c r="W59">
        <v>34029.599999999999</v>
      </c>
      <c r="X59">
        <v>7695</v>
      </c>
      <c r="AF59">
        <v>55063</v>
      </c>
      <c r="AG59">
        <v>2.3344714236420101</v>
      </c>
      <c r="AK59">
        <v>55063</v>
      </c>
      <c r="AL59">
        <v>2.3344714236420101</v>
      </c>
    </row>
    <row r="60" spans="2:38" x14ac:dyDescent="0.25">
      <c r="B60">
        <v>67115</v>
      </c>
      <c r="C60">
        <v>71659</v>
      </c>
      <c r="D60">
        <v>46194</v>
      </c>
      <c r="E60">
        <v>26473</v>
      </c>
      <c r="F60">
        <v>78132</v>
      </c>
      <c r="H60">
        <v>71141</v>
      </c>
      <c r="J60">
        <f t="shared" si="6"/>
        <v>57914.6</v>
      </c>
      <c r="K60">
        <f t="shared" si="7"/>
        <v>1.2283776457059188</v>
      </c>
      <c r="L60">
        <f t="shared" si="8"/>
        <v>78132</v>
      </c>
      <c r="M60">
        <f t="shared" si="9"/>
        <v>26473</v>
      </c>
      <c r="N60">
        <f t="shared" si="10"/>
        <v>57914.6</v>
      </c>
      <c r="O60">
        <f t="shared" si="11"/>
        <v>51659</v>
      </c>
      <c r="Q60">
        <v>-38944</v>
      </c>
      <c r="R60">
        <v>-263</v>
      </c>
      <c r="T60">
        <v>-7447.5999999999985</v>
      </c>
      <c r="U60">
        <v>-773.20000000000437</v>
      </c>
      <c r="W60">
        <v>39027.599999999999</v>
      </c>
      <c r="X60">
        <v>11663.2</v>
      </c>
      <c r="AF60">
        <v>57914.6</v>
      </c>
      <c r="AG60">
        <v>1.2283776457059188</v>
      </c>
      <c r="AI60">
        <v>57914.6</v>
      </c>
      <c r="AJ60">
        <v>1.2283776457059188</v>
      </c>
    </row>
    <row r="61" spans="2:38" x14ac:dyDescent="0.25">
      <c r="B61">
        <v>77762</v>
      </c>
      <c r="C61">
        <v>43029</v>
      </c>
      <c r="D61">
        <v>91910</v>
      </c>
      <c r="E61">
        <v>61806</v>
      </c>
      <c r="F61">
        <v>25760</v>
      </c>
      <c r="H61">
        <v>122464</v>
      </c>
      <c r="J61">
        <f t="shared" si="6"/>
        <v>60053.4</v>
      </c>
      <c r="K61">
        <f t="shared" si="7"/>
        <v>2.0392517326246309</v>
      </c>
      <c r="L61">
        <f t="shared" si="8"/>
        <v>91910</v>
      </c>
      <c r="M61">
        <f t="shared" si="9"/>
        <v>25760</v>
      </c>
      <c r="N61">
        <f t="shared" si="10"/>
        <v>60053.4</v>
      </c>
      <c r="O61">
        <f t="shared" si="11"/>
        <v>66150</v>
      </c>
      <c r="Q61">
        <v>17176</v>
      </c>
      <c r="R61">
        <v>409</v>
      </c>
      <c r="T61">
        <v>-15050.400000000001</v>
      </c>
      <c r="U61">
        <v>-518</v>
      </c>
      <c r="W61">
        <v>41998.399999999994</v>
      </c>
      <c r="X61">
        <v>4322</v>
      </c>
      <c r="AB61">
        <v>60053.4</v>
      </c>
      <c r="AC61">
        <v>2.0392517326246309</v>
      </c>
      <c r="AK61">
        <v>60053.4</v>
      </c>
      <c r="AL61">
        <v>2.0392517326246309</v>
      </c>
    </row>
    <row r="62" spans="2:38" x14ac:dyDescent="0.25">
      <c r="B62">
        <v>118463</v>
      </c>
      <c r="C62">
        <v>24749</v>
      </c>
      <c r="D62">
        <v>85799</v>
      </c>
      <c r="E62">
        <v>62437</v>
      </c>
      <c r="F62">
        <v>19700</v>
      </c>
      <c r="H62">
        <v>98724</v>
      </c>
      <c r="J62">
        <f t="shared" si="6"/>
        <v>62229.599999999999</v>
      </c>
      <c r="K62">
        <f t="shared" si="7"/>
        <v>1.5864476069266074</v>
      </c>
      <c r="L62">
        <f t="shared" si="8"/>
        <v>118463</v>
      </c>
      <c r="M62">
        <f t="shared" si="9"/>
        <v>19700</v>
      </c>
      <c r="N62">
        <f t="shared" si="10"/>
        <v>62229.599999999999</v>
      </c>
      <c r="O62">
        <f t="shared" si="11"/>
        <v>98763</v>
      </c>
      <c r="Q62">
        <v>-28704</v>
      </c>
      <c r="R62">
        <v>-80</v>
      </c>
      <c r="T62">
        <v>-10635.599999999999</v>
      </c>
      <c r="U62">
        <v>-1624.5999999999985</v>
      </c>
      <c r="W62">
        <v>43632.4</v>
      </c>
      <c r="X62">
        <v>9765.7999999999993</v>
      </c>
      <c r="AF62">
        <v>62229.599999999999</v>
      </c>
      <c r="AG62">
        <v>1.5864476069266074</v>
      </c>
      <c r="AI62">
        <v>62229.599999999999</v>
      </c>
      <c r="AJ62">
        <v>1.5864476069266074</v>
      </c>
    </row>
    <row r="63" spans="2:38" x14ac:dyDescent="0.25">
      <c r="B63">
        <v>46052</v>
      </c>
      <c r="C63">
        <v>92844</v>
      </c>
      <c r="D63">
        <v>31369</v>
      </c>
      <c r="E63">
        <v>69833</v>
      </c>
      <c r="F63">
        <v>106615</v>
      </c>
      <c r="H63">
        <v>118578</v>
      </c>
      <c r="J63">
        <f t="shared" si="6"/>
        <v>69342.600000000006</v>
      </c>
      <c r="K63">
        <f t="shared" si="7"/>
        <v>1.7100310631559819</v>
      </c>
      <c r="L63">
        <f t="shared" si="8"/>
        <v>106615</v>
      </c>
      <c r="M63">
        <f t="shared" si="9"/>
        <v>31369</v>
      </c>
      <c r="N63">
        <f t="shared" si="10"/>
        <v>69342.600000000006</v>
      </c>
      <c r="O63">
        <f t="shared" si="11"/>
        <v>75246</v>
      </c>
      <c r="Q63">
        <v>9231</v>
      </c>
      <c r="R63">
        <v>10</v>
      </c>
      <c r="T63">
        <v>9367.8000000000029</v>
      </c>
      <c r="U63">
        <v>5236.8000000000029</v>
      </c>
      <c r="W63">
        <v>9367.7999999999993</v>
      </c>
      <c r="X63">
        <v>8947.2000000000007</v>
      </c>
      <c r="AD63">
        <v>69342.600000000006</v>
      </c>
      <c r="AE63">
        <v>1.7100310631559819</v>
      </c>
      <c r="AK63">
        <v>69342.600000000006</v>
      </c>
      <c r="AL63">
        <v>1.7100310631559819</v>
      </c>
    </row>
    <row r="64" spans="2:38" x14ac:dyDescent="0.25">
      <c r="B64">
        <v>50799</v>
      </c>
      <c r="C64">
        <v>106368</v>
      </c>
      <c r="D64">
        <v>86066</v>
      </c>
      <c r="E64">
        <v>88360</v>
      </c>
      <c r="F64">
        <v>98036</v>
      </c>
      <c r="H64">
        <v>118265</v>
      </c>
      <c r="J64">
        <f t="shared" si="6"/>
        <v>85925.8</v>
      </c>
      <c r="K64">
        <f t="shared" si="7"/>
        <v>1.3763619308752435</v>
      </c>
      <c r="L64">
        <f t="shared" si="8"/>
        <v>106368</v>
      </c>
      <c r="M64">
        <f t="shared" si="9"/>
        <v>50799</v>
      </c>
      <c r="N64">
        <f t="shared" si="10"/>
        <v>85925.8</v>
      </c>
      <c r="O64">
        <f t="shared" si="11"/>
        <v>55569</v>
      </c>
      <c r="Q64">
        <v>-26506</v>
      </c>
      <c r="R64">
        <v>-5588</v>
      </c>
      <c r="T64">
        <v>-19534.399999999994</v>
      </c>
      <c r="U64">
        <v>265.60000000000582</v>
      </c>
      <c r="W64">
        <v>19534.399999999998</v>
      </c>
      <c r="X64">
        <v>5214.3999999999996</v>
      </c>
      <c r="AB64">
        <v>85925.8</v>
      </c>
      <c r="AC64">
        <v>1.3763619308752435</v>
      </c>
      <c r="AI64">
        <v>85925.8</v>
      </c>
      <c r="AJ64">
        <v>1.3763619308752435</v>
      </c>
    </row>
    <row r="65" spans="2:38" x14ac:dyDescent="0.25">
      <c r="B65">
        <v>12857</v>
      </c>
      <c r="C65">
        <v>107923</v>
      </c>
      <c r="D65">
        <v>85372</v>
      </c>
      <c r="E65">
        <v>45840</v>
      </c>
      <c r="F65">
        <v>85058</v>
      </c>
      <c r="H65">
        <v>114563</v>
      </c>
      <c r="J65">
        <f t="shared" si="6"/>
        <v>67410</v>
      </c>
      <c r="K65">
        <f t="shared" si="7"/>
        <v>1.6994956237946892</v>
      </c>
      <c r="L65">
        <f t="shared" si="8"/>
        <v>107923</v>
      </c>
      <c r="M65">
        <f t="shared" si="9"/>
        <v>12857</v>
      </c>
      <c r="N65">
        <f t="shared" si="10"/>
        <v>67410</v>
      </c>
      <c r="O65">
        <f t="shared" si="11"/>
        <v>95066</v>
      </c>
      <c r="Q65">
        <v>2633</v>
      </c>
      <c r="R65">
        <v>-16</v>
      </c>
      <c r="T65">
        <v>-15147.600000000006</v>
      </c>
      <c r="U65">
        <v>4091.4000000000015</v>
      </c>
      <c r="W65">
        <v>22843.599999999999</v>
      </c>
      <c r="X65">
        <v>11267.8</v>
      </c>
      <c r="AB65">
        <v>67410</v>
      </c>
      <c r="AC65">
        <v>1.6994956237946892</v>
      </c>
      <c r="AK65">
        <v>67410</v>
      </c>
      <c r="AL65">
        <v>1.6994956237946892</v>
      </c>
    </row>
    <row r="66" spans="2:38" x14ac:dyDescent="0.25">
      <c r="B66">
        <v>68465</v>
      </c>
      <c r="C66">
        <v>53344</v>
      </c>
      <c r="D66">
        <v>62117</v>
      </c>
      <c r="E66">
        <v>67345</v>
      </c>
      <c r="F66">
        <v>16976</v>
      </c>
      <c r="H66">
        <v>119632</v>
      </c>
      <c r="J66">
        <f t="shared" ref="J66:J101" si="12">AVERAGE(B66:F66)</f>
        <v>53649.4</v>
      </c>
      <c r="K66">
        <f t="shared" ref="K66:K97" si="13">H66/J66</f>
        <v>2.2298851431702871</v>
      </c>
      <c r="L66">
        <f t="shared" ref="L66:L101" si="14">MAX(B66:F66)</f>
        <v>68465</v>
      </c>
      <c r="M66">
        <f t="shared" ref="M66:M101" si="15">MIN(B66:F66)</f>
        <v>16976</v>
      </c>
      <c r="N66">
        <f t="shared" ref="N66:N101" si="16">AVERAGE(B66:F66)</f>
        <v>53649.4</v>
      </c>
      <c r="O66">
        <f t="shared" ref="O66:O101" si="17">L66-M66</f>
        <v>51489</v>
      </c>
      <c r="Q66">
        <v>10408</v>
      </c>
      <c r="R66">
        <v>172</v>
      </c>
      <c r="T66">
        <v>-17321.599999999999</v>
      </c>
      <c r="U66">
        <v>1796.8000000000029</v>
      </c>
      <c r="W66">
        <v>28819.200000000001</v>
      </c>
      <c r="X66">
        <v>7158.4000000000015</v>
      </c>
      <c r="AF66">
        <v>53649.4</v>
      </c>
      <c r="AG66">
        <v>2.2298851431702871</v>
      </c>
      <c r="AK66">
        <v>53649.4</v>
      </c>
      <c r="AL66">
        <v>2.2298851431702871</v>
      </c>
    </row>
    <row r="67" spans="2:38" x14ac:dyDescent="0.25">
      <c r="B67">
        <v>79792</v>
      </c>
      <c r="C67">
        <v>65410</v>
      </c>
      <c r="D67">
        <v>66326</v>
      </c>
      <c r="E67">
        <v>42307</v>
      </c>
      <c r="F67">
        <v>59367</v>
      </c>
      <c r="H67">
        <v>88575</v>
      </c>
      <c r="J67">
        <f t="shared" si="12"/>
        <v>62640.4</v>
      </c>
      <c r="K67">
        <f t="shared" si="13"/>
        <v>1.4140235375253032</v>
      </c>
      <c r="L67">
        <f t="shared" si="14"/>
        <v>79792</v>
      </c>
      <c r="M67">
        <f t="shared" si="15"/>
        <v>42307</v>
      </c>
      <c r="N67">
        <f t="shared" si="16"/>
        <v>62640.4</v>
      </c>
      <c r="O67">
        <f t="shared" si="17"/>
        <v>37485</v>
      </c>
      <c r="Q67">
        <v>-9948</v>
      </c>
      <c r="R67">
        <v>7968</v>
      </c>
      <c r="T67">
        <v>22419.4</v>
      </c>
      <c r="U67">
        <v>556.59999999999854</v>
      </c>
      <c r="W67">
        <v>36749</v>
      </c>
      <c r="X67">
        <v>8145.4000000000005</v>
      </c>
      <c r="AD67">
        <v>62640.4</v>
      </c>
      <c r="AE67">
        <v>1.4140235375253032</v>
      </c>
      <c r="AI67">
        <v>62640.4</v>
      </c>
      <c r="AJ67">
        <v>1.4140235375253032</v>
      </c>
    </row>
    <row r="68" spans="2:38" x14ac:dyDescent="0.25">
      <c r="B68">
        <v>88347</v>
      </c>
      <c r="C68">
        <v>36382</v>
      </c>
      <c r="D68">
        <v>70751</v>
      </c>
      <c r="E68">
        <v>54057</v>
      </c>
      <c r="F68">
        <v>86081</v>
      </c>
      <c r="H68">
        <v>97118</v>
      </c>
      <c r="J68">
        <f t="shared" si="12"/>
        <v>67123.600000000006</v>
      </c>
      <c r="K68">
        <f t="shared" si="13"/>
        <v>1.4468532677031625</v>
      </c>
      <c r="L68">
        <f t="shared" si="14"/>
        <v>88347</v>
      </c>
      <c r="M68">
        <f t="shared" si="15"/>
        <v>36382</v>
      </c>
      <c r="N68">
        <f t="shared" si="16"/>
        <v>67123.600000000006</v>
      </c>
      <c r="O68">
        <f t="shared" si="17"/>
        <v>51965</v>
      </c>
      <c r="Q68">
        <v>-30556</v>
      </c>
      <c r="R68">
        <v>1097</v>
      </c>
      <c r="T68">
        <v>-3798.1999999999971</v>
      </c>
      <c r="U68">
        <v>2063.0000000000073</v>
      </c>
      <c r="W68">
        <v>19713.400000000001</v>
      </c>
      <c r="X68">
        <v>12203</v>
      </c>
      <c r="AF68">
        <v>67123.600000000006</v>
      </c>
      <c r="AG68">
        <v>1.4468532677031625</v>
      </c>
      <c r="AI68">
        <v>67123.600000000006</v>
      </c>
      <c r="AJ68">
        <v>1.4468532677031625</v>
      </c>
    </row>
    <row r="69" spans="2:38" x14ac:dyDescent="0.25">
      <c r="B69">
        <v>26689</v>
      </c>
      <c r="C69">
        <v>76842</v>
      </c>
      <c r="D69">
        <v>69021</v>
      </c>
      <c r="E69">
        <v>22187</v>
      </c>
      <c r="F69">
        <v>108320</v>
      </c>
      <c r="H69">
        <v>66949</v>
      </c>
      <c r="J69">
        <f t="shared" si="12"/>
        <v>60611.8</v>
      </c>
      <c r="K69">
        <f t="shared" si="13"/>
        <v>1.1045538987457888</v>
      </c>
      <c r="L69">
        <f t="shared" si="14"/>
        <v>108320</v>
      </c>
      <c r="M69">
        <f t="shared" si="15"/>
        <v>22187</v>
      </c>
      <c r="N69">
        <f t="shared" si="16"/>
        <v>60611.8</v>
      </c>
      <c r="O69">
        <f t="shared" si="17"/>
        <v>86133</v>
      </c>
      <c r="Q69">
        <v>-10295</v>
      </c>
      <c r="R69">
        <v>-1864</v>
      </c>
      <c r="T69">
        <v>5065</v>
      </c>
      <c r="U69">
        <v>8189.2000000000044</v>
      </c>
      <c r="W69">
        <v>25531.4</v>
      </c>
      <c r="X69">
        <v>9054.7999999999993</v>
      </c>
      <c r="Z69">
        <v>60611.8</v>
      </c>
      <c r="AA69">
        <v>1.1045538987457888</v>
      </c>
      <c r="AI69">
        <v>60611.8</v>
      </c>
      <c r="AJ69">
        <v>1.1045538987457888</v>
      </c>
    </row>
    <row r="70" spans="2:38" x14ac:dyDescent="0.25">
      <c r="B70">
        <v>31252</v>
      </c>
      <c r="C70">
        <v>84935</v>
      </c>
      <c r="D70">
        <v>40784</v>
      </c>
      <c r="E70">
        <v>91745</v>
      </c>
      <c r="F70">
        <v>27501</v>
      </c>
      <c r="H70">
        <v>68168</v>
      </c>
      <c r="J70">
        <f t="shared" si="12"/>
        <v>55243.4</v>
      </c>
      <c r="K70">
        <f t="shared" si="13"/>
        <v>1.2339573596121889</v>
      </c>
      <c r="L70">
        <f t="shared" si="14"/>
        <v>91745</v>
      </c>
      <c r="M70">
        <f t="shared" si="15"/>
        <v>27501</v>
      </c>
      <c r="N70">
        <f t="shared" si="16"/>
        <v>55243.4</v>
      </c>
      <c r="O70">
        <f t="shared" si="17"/>
        <v>64244</v>
      </c>
      <c r="Q70">
        <v>-28510</v>
      </c>
      <c r="R70">
        <v>-16677</v>
      </c>
      <c r="T70">
        <v>8380.4000000000015</v>
      </c>
      <c r="U70">
        <v>1966.5999999999985</v>
      </c>
      <c r="W70">
        <v>20352.399999999998</v>
      </c>
      <c r="X70">
        <v>3603.7999999999997</v>
      </c>
      <c r="AD70">
        <v>55243.4</v>
      </c>
      <c r="AE70">
        <v>1.2339573596121889</v>
      </c>
      <c r="AI70">
        <v>55243.4</v>
      </c>
      <c r="AJ70">
        <v>1.2339573596121889</v>
      </c>
    </row>
    <row r="71" spans="2:38" x14ac:dyDescent="0.25">
      <c r="B71">
        <v>81229</v>
      </c>
      <c r="C71">
        <v>9473</v>
      </c>
      <c r="D71">
        <v>89695</v>
      </c>
      <c r="E71">
        <v>66375</v>
      </c>
      <c r="F71">
        <v>30469</v>
      </c>
      <c r="H71">
        <v>65145</v>
      </c>
      <c r="J71">
        <f t="shared" si="12"/>
        <v>55448.2</v>
      </c>
      <c r="K71">
        <f t="shared" si="13"/>
        <v>1.1748803387666327</v>
      </c>
      <c r="L71">
        <f t="shared" si="14"/>
        <v>89695</v>
      </c>
      <c r="M71">
        <f t="shared" si="15"/>
        <v>9473</v>
      </c>
      <c r="N71">
        <f t="shared" si="16"/>
        <v>55448.2</v>
      </c>
      <c r="O71">
        <f t="shared" si="17"/>
        <v>80222</v>
      </c>
      <c r="Q71">
        <v>5490</v>
      </c>
      <c r="R71">
        <v>1298</v>
      </c>
      <c r="T71">
        <v>13431.399999999994</v>
      </c>
      <c r="U71">
        <v>-139.40000000000146</v>
      </c>
      <c r="W71">
        <v>19251</v>
      </c>
      <c r="X71">
        <v>6184.6</v>
      </c>
      <c r="Z71">
        <v>55448.2</v>
      </c>
      <c r="AA71">
        <v>1.1748803387666327</v>
      </c>
      <c r="AI71">
        <v>55448.2</v>
      </c>
      <c r="AJ71">
        <v>1.1748803387666327</v>
      </c>
    </row>
    <row r="72" spans="2:38" x14ac:dyDescent="0.25">
      <c r="B72">
        <v>79772</v>
      </c>
      <c r="C72">
        <v>38286</v>
      </c>
      <c r="D72">
        <v>101585</v>
      </c>
      <c r="E72">
        <v>74444</v>
      </c>
      <c r="F72">
        <v>55001</v>
      </c>
      <c r="H72">
        <v>106497</v>
      </c>
      <c r="J72">
        <f t="shared" si="12"/>
        <v>69817.600000000006</v>
      </c>
      <c r="K72">
        <f t="shared" si="13"/>
        <v>1.5253603675863965</v>
      </c>
      <c r="L72">
        <f t="shared" si="14"/>
        <v>101585</v>
      </c>
      <c r="M72">
        <f t="shared" si="15"/>
        <v>38286</v>
      </c>
      <c r="N72">
        <f t="shared" si="16"/>
        <v>69817.600000000006</v>
      </c>
      <c r="O72">
        <f t="shared" si="17"/>
        <v>63299</v>
      </c>
      <c r="Q72">
        <v>-3588</v>
      </c>
      <c r="R72">
        <v>141</v>
      </c>
      <c r="T72">
        <v>1724.8000000000029</v>
      </c>
      <c r="U72">
        <v>2129.6000000000058</v>
      </c>
      <c r="W72">
        <v>7355.6000000000013</v>
      </c>
      <c r="X72">
        <v>7953.9999999999991</v>
      </c>
      <c r="AF72">
        <v>69817.600000000006</v>
      </c>
      <c r="AG72">
        <v>1.5253603675863965</v>
      </c>
      <c r="AK72">
        <v>69817.600000000006</v>
      </c>
      <c r="AL72">
        <v>1.5253603675863965</v>
      </c>
    </row>
    <row r="73" spans="2:38" x14ac:dyDescent="0.25">
      <c r="B73">
        <v>59025</v>
      </c>
      <c r="C73">
        <v>14876</v>
      </c>
      <c r="D73">
        <v>38825</v>
      </c>
      <c r="E73">
        <v>38452</v>
      </c>
      <c r="F73">
        <v>109651</v>
      </c>
      <c r="H73">
        <v>68807</v>
      </c>
      <c r="J73">
        <f t="shared" si="12"/>
        <v>52165.8</v>
      </c>
      <c r="K73">
        <f t="shared" si="13"/>
        <v>1.31900593875681</v>
      </c>
      <c r="L73">
        <f t="shared" si="14"/>
        <v>109651</v>
      </c>
      <c r="M73">
        <f t="shared" si="15"/>
        <v>14876</v>
      </c>
      <c r="N73">
        <f t="shared" si="16"/>
        <v>52165.8</v>
      </c>
      <c r="O73">
        <f t="shared" si="17"/>
        <v>94775</v>
      </c>
      <c r="Q73">
        <v>12350</v>
      </c>
      <c r="R73">
        <v>-9487</v>
      </c>
      <c r="T73">
        <v>5573.4000000000015</v>
      </c>
      <c r="U73">
        <v>-5361.3999999999942</v>
      </c>
      <c r="W73">
        <v>24317</v>
      </c>
      <c r="X73">
        <v>9809</v>
      </c>
      <c r="Z73">
        <v>52165.8</v>
      </c>
      <c r="AA73">
        <v>1.31900593875681</v>
      </c>
      <c r="AI73">
        <v>52165.8</v>
      </c>
      <c r="AJ73">
        <v>1.31900593875681</v>
      </c>
    </row>
    <row r="74" spans="2:38" x14ac:dyDescent="0.25">
      <c r="B74">
        <v>73814</v>
      </c>
      <c r="C74">
        <v>54138</v>
      </c>
      <c r="D74">
        <v>72993</v>
      </c>
      <c r="E74">
        <v>62852</v>
      </c>
      <c r="F74">
        <v>74948</v>
      </c>
      <c r="H74">
        <v>100153</v>
      </c>
      <c r="J74">
        <f t="shared" si="12"/>
        <v>67749</v>
      </c>
      <c r="K74">
        <f t="shared" si="13"/>
        <v>1.4782948825812927</v>
      </c>
      <c r="L74">
        <f t="shared" si="14"/>
        <v>74948</v>
      </c>
      <c r="M74">
        <f t="shared" si="15"/>
        <v>54138</v>
      </c>
      <c r="N74">
        <f t="shared" si="16"/>
        <v>67749</v>
      </c>
      <c r="O74">
        <f t="shared" si="17"/>
        <v>20810</v>
      </c>
      <c r="Q74">
        <v>26476</v>
      </c>
      <c r="R74">
        <v>-23621</v>
      </c>
      <c r="T74">
        <v>27528</v>
      </c>
      <c r="U74">
        <v>-3611</v>
      </c>
      <c r="W74">
        <v>37892.800000000003</v>
      </c>
      <c r="X74">
        <v>4486.2</v>
      </c>
      <c r="AD74">
        <v>67749</v>
      </c>
      <c r="AE74">
        <v>1.4782948825812927</v>
      </c>
      <c r="AI74">
        <v>67749</v>
      </c>
      <c r="AJ74">
        <v>1.4782948825812927</v>
      </c>
    </row>
    <row r="75" spans="2:38" x14ac:dyDescent="0.25">
      <c r="B75">
        <v>65958</v>
      </c>
      <c r="C75">
        <v>44426</v>
      </c>
      <c r="D75">
        <v>108262</v>
      </c>
      <c r="E75">
        <v>49236</v>
      </c>
      <c r="F75">
        <v>52311</v>
      </c>
      <c r="H75">
        <v>95736</v>
      </c>
      <c r="J75">
        <f t="shared" si="12"/>
        <v>64038.6</v>
      </c>
      <c r="K75">
        <f t="shared" si="13"/>
        <v>1.4949733442017783</v>
      </c>
      <c r="L75">
        <f t="shared" si="14"/>
        <v>108262</v>
      </c>
      <c r="M75">
        <f t="shared" si="15"/>
        <v>44426</v>
      </c>
      <c r="N75">
        <f t="shared" si="16"/>
        <v>64038.6</v>
      </c>
      <c r="O75">
        <f t="shared" si="17"/>
        <v>63836</v>
      </c>
      <c r="Q75">
        <v>-9798</v>
      </c>
      <c r="R75">
        <v>1830</v>
      </c>
      <c r="T75">
        <v>-6981.5999999999985</v>
      </c>
      <c r="U75">
        <v>4413.4000000000015</v>
      </c>
      <c r="W75">
        <v>32059.599999999999</v>
      </c>
      <c r="X75">
        <v>6752.6</v>
      </c>
      <c r="AB75">
        <v>64038.6</v>
      </c>
      <c r="AC75">
        <v>1.4949733442017783</v>
      </c>
      <c r="AI75">
        <v>64038.6</v>
      </c>
      <c r="AJ75">
        <v>1.4949733442017783</v>
      </c>
    </row>
    <row r="76" spans="2:38" x14ac:dyDescent="0.25">
      <c r="B76">
        <v>34374</v>
      </c>
      <c r="C76">
        <v>41253</v>
      </c>
      <c r="D76">
        <v>30059</v>
      </c>
      <c r="E76">
        <v>46793</v>
      </c>
      <c r="F76">
        <v>63482</v>
      </c>
      <c r="H76">
        <v>63031</v>
      </c>
      <c r="J76">
        <f t="shared" si="12"/>
        <v>43192.2</v>
      </c>
      <c r="K76">
        <f t="shared" si="13"/>
        <v>1.4593144132505407</v>
      </c>
      <c r="L76">
        <f t="shared" si="14"/>
        <v>63482</v>
      </c>
      <c r="M76">
        <f t="shared" si="15"/>
        <v>30059</v>
      </c>
      <c r="N76">
        <f t="shared" si="16"/>
        <v>43192.2</v>
      </c>
      <c r="O76">
        <f t="shared" si="17"/>
        <v>33423</v>
      </c>
      <c r="Q76">
        <v>24532</v>
      </c>
      <c r="R76">
        <v>-741</v>
      </c>
      <c r="T76">
        <v>12589.799999999996</v>
      </c>
      <c r="U76">
        <v>3989</v>
      </c>
      <c r="W76">
        <v>13388.199999999999</v>
      </c>
      <c r="X76">
        <v>3989</v>
      </c>
      <c r="Z76">
        <v>43192.2</v>
      </c>
      <c r="AA76">
        <v>1.4593144132505407</v>
      </c>
      <c r="AI76">
        <v>43192.2</v>
      </c>
      <c r="AJ76">
        <v>1.4593144132505407</v>
      </c>
    </row>
    <row r="77" spans="2:38" x14ac:dyDescent="0.25">
      <c r="B77">
        <v>96728</v>
      </c>
      <c r="C77">
        <v>47418</v>
      </c>
      <c r="D77">
        <v>77133</v>
      </c>
      <c r="E77">
        <v>22460</v>
      </c>
      <c r="F77">
        <v>42540</v>
      </c>
      <c r="H77">
        <v>62650</v>
      </c>
      <c r="J77">
        <f t="shared" si="12"/>
        <v>57255.8</v>
      </c>
      <c r="K77">
        <f t="shared" si="13"/>
        <v>1.0942122894099811</v>
      </c>
      <c r="L77">
        <f t="shared" si="14"/>
        <v>96728</v>
      </c>
      <c r="M77">
        <f t="shared" si="15"/>
        <v>22460</v>
      </c>
      <c r="N77">
        <f t="shared" si="16"/>
        <v>57255.8</v>
      </c>
      <c r="O77">
        <f t="shared" si="17"/>
        <v>74268</v>
      </c>
      <c r="Q77">
        <v>-28247</v>
      </c>
      <c r="R77">
        <v>-35</v>
      </c>
      <c r="T77">
        <v>5079.2000000000044</v>
      </c>
      <c r="U77">
        <v>1467.4000000000015</v>
      </c>
      <c r="W77">
        <v>31740</v>
      </c>
      <c r="X77">
        <v>2041.8</v>
      </c>
      <c r="AD77">
        <v>57255.8</v>
      </c>
      <c r="AE77">
        <v>1.0942122894099811</v>
      </c>
      <c r="AI77">
        <v>57255.8</v>
      </c>
      <c r="AJ77">
        <v>1.0942122894099811</v>
      </c>
    </row>
    <row r="78" spans="2:38" x14ac:dyDescent="0.25">
      <c r="B78">
        <v>49294</v>
      </c>
      <c r="C78">
        <v>33755</v>
      </c>
      <c r="D78">
        <v>74770</v>
      </c>
      <c r="E78">
        <v>23579</v>
      </c>
      <c r="F78">
        <v>52600</v>
      </c>
      <c r="H78">
        <v>113625</v>
      </c>
      <c r="J78">
        <f t="shared" si="12"/>
        <v>46799.6</v>
      </c>
      <c r="K78">
        <f t="shared" si="13"/>
        <v>2.4279053667125359</v>
      </c>
      <c r="L78">
        <f t="shared" si="14"/>
        <v>74770</v>
      </c>
      <c r="M78">
        <f t="shared" si="15"/>
        <v>23579</v>
      </c>
      <c r="N78">
        <f t="shared" si="16"/>
        <v>46799.6</v>
      </c>
      <c r="O78">
        <f t="shared" si="17"/>
        <v>51191</v>
      </c>
      <c r="Q78">
        <v>10797</v>
      </c>
      <c r="R78">
        <v>650</v>
      </c>
      <c r="T78">
        <v>182.59999999999854</v>
      </c>
      <c r="U78">
        <v>-2549.2000000000044</v>
      </c>
      <c r="W78">
        <v>14785.4</v>
      </c>
      <c r="X78">
        <v>3497.6</v>
      </c>
      <c r="AD78">
        <v>46799.6</v>
      </c>
      <c r="AE78">
        <v>2.4279053667125359</v>
      </c>
      <c r="AK78">
        <v>46799.6</v>
      </c>
      <c r="AL78">
        <v>2.4279053667125359</v>
      </c>
    </row>
    <row r="79" spans="2:38" x14ac:dyDescent="0.25">
      <c r="B79">
        <v>79975</v>
      </c>
      <c r="C79">
        <v>52043</v>
      </c>
      <c r="D79">
        <v>80780</v>
      </c>
      <c r="E79">
        <v>9139</v>
      </c>
      <c r="F79">
        <v>27431</v>
      </c>
      <c r="H79">
        <v>75927</v>
      </c>
      <c r="J79">
        <f t="shared" si="12"/>
        <v>49873.599999999999</v>
      </c>
      <c r="K79">
        <f t="shared" si="13"/>
        <v>1.5223885983766963</v>
      </c>
      <c r="L79">
        <f t="shared" si="14"/>
        <v>80780</v>
      </c>
      <c r="M79">
        <f t="shared" si="15"/>
        <v>9139</v>
      </c>
      <c r="N79">
        <f t="shared" si="16"/>
        <v>49873.599999999999</v>
      </c>
      <c r="O79">
        <f t="shared" si="17"/>
        <v>71641</v>
      </c>
      <c r="Q79">
        <v>18978</v>
      </c>
      <c r="R79">
        <v>-3375</v>
      </c>
      <c r="T79">
        <v>8299.5999999999985</v>
      </c>
      <c r="U79">
        <v>-5697.8000000000029</v>
      </c>
      <c r="W79">
        <v>20968.400000000001</v>
      </c>
      <c r="X79">
        <v>7869.4</v>
      </c>
      <c r="Z79">
        <v>49873.599999999999</v>
      </c>
      <c r="AA79">
        <v>1.5223885983766963</v>
      </c>
      <c r="AK79">
        <v>49873.599999999999</v>
      </c>
      <c r="AL79">
        <v>1.5223885983766963</v>
      </c>
    </row>
    <row r="80" spans="2:38" x14ac:dyDescent="0.25">
      <c r="B80">
        <v>54184</v>
      </c>
      <c r="C80">
        <v>25283</v>
      </c>
      <c r="D80">
        <v>91302</v>
      </c>
      <c r="E80">
        <v>95589</v>
      </c>
      <c r="F80">
        <v>76165</v>
      </c>
      <c r="H80">
        <v>90497</v>
      </c>
      <c r="J80">
        <f t="shared" si="12"/>
        <v>68504.600000000006</v>
      </c>
      <c r="K80">
        <f t="shared" si="13"/>
        <v>1.3210353757265934</v>
      </c>
      <c r="L80">
        <f t="shared" si="14"/>
        <v>95589</v>
      </c>
      <c r="M80">
        <f t="shared" si="15"/>
        <v>25283</v>
      </c>
      <c r="N80">
        <f t="shared" si="16"/>
        <v>68504.600000000006</v>
      </c>
      <c r="O80">
        <f t="shared" si="17"/>
        <v>70306</v>
      </c>
      <c r="Q80">
        <v>-13561</v>
      </c>
      <c r="R80">
        <v>-20673</v>
      </c>
      <c r="T80">
        <v>-5024.7999999999884</v>
      </c>
      <c r="U80">
        <v>3509.2000000000044</v>
      </c>
      <c r="W80">
        <v>19205.599999999999</v>
      </c>
      <c r="X80">
        <v>7272.4</v>
      </c>
      <c r="AB80">
        <v>68504.600000000006</v>
      </c>
      <c r="AC80">
        <v>1.3210353757265934</v>
      </c>
      <c r="AI80">
        <v>68504.600000000006</v>
      </c>
      <c r="AJ80">
        <v>1.3210353757265934</v>
      </c>
    </row>
    <row r="81" spans="2:38" x14ac:dyDescent="0.25">
      <c r="B81">
        <v>15821</v>
      </c>
      <c r="C81">
        <v>48041</v>
      </c>
      <c r="D81">
        <v>23435</v>
      </c>
      <c r="E81">
        <v>93165</v>
      </c>
      <c r="F81">
        <v>73676</v>
      </c>
      <c r="H81">
        <v>72791</v>
      </c>
      <c r="J81">
        <f t="shared" si="12"/>
        <v>50827.6</v>
      </c>
      <c r="K81">
        <f t="shared" si="13"/>
        <v>1.4321156222209981</v>
      </c>
      <c r="L81">
        <f t="shared" si="14"/>
        <v>93165</v>
      </c>
      <c r="M81">
        <f t="shared" si="15"/>
        <v>15821</v>
      </c>
      <c r="N81">
        <f t="shared" si="16"/>
        <v>50827.6</v>
      </c>
      <c r="O81">
        <f t="shared" si="17"/>
        <v>77344</v>
      </c>
      <c r="Q81">
        <v>20516</v>
      </c>
      <c r="R81">
        <v>1022</v>
      </c>
      <c r="T81">
        <v>7728.4000000000015</v>
      </c>
      <c r="U81">
        <v>-4292.4000000000015</v>
      </c>
      <c r="W81">
        <v>15574.400000000001</v>
      </c>
      <c r="X81">
        <v>5512.7999999999993</v>
      </c>
      <c r="Z81">
        <v>50827.6</v>
      </c>
      <c r="AA81">
        <v>1.4321156222209981</v>
      </c>
      <c r="AI81">
        <v>50827.6</v>
      </c>
      <c r="AJ81">
        <v>1.4321156222209981</v>
      </c>
    </row>
    <row r="82" spans="2:38" x14ac:dyDescent="0.25">
      <c r="B82">
        <v>81804</v>
      </c>
      <c r="C82">
        <v>44444</v>
      </c>
      <c r="D82">
        <v>45663</v>
      </c>
      <c r="E82">
        <v>85680</v>
      </c>
      <c r="F82">
        <v>89110</v>
      </c>
      <c r="H82">
        <v>130156</v>
      </c>
      <c r="J82">
        <f t="shared" si="12"/>
        <v>69340.2</v>
      </c>
      <c r="K82">
        <f t="shared" si="13"/>
        <v>1.8770640984594795</v>
      </c>
      <c r="L82">
        <f t="shared" si="14"/>
        <v>89110</v>
      </c>
      <c r="M82">
        <f t="shared" si="15"/>
        <v>44444</v>
      </c>
      <c r="N82">
        <f t="shared" si="16"/>
        <v>69340.2</v>
      </c>
      <c r="O82">
        <f t="shared" si="17"/>
        <v>44666</v>
      </c>
      <c r="Q82">
        <v>24745</v>
      </c>
      <c r="R82">
        <v>-1842</v>
      </c>
      <c r="T82">
        <v>17114.399999999994</v>
      </c>
      <c r="U82">
        <v>1578</v>
      </c>
      <c r="W82">
        <v>22306.399999999998</v>
      </c>
      <c r="X82">
        <v>1584.8</v>
      </c>
      <c r="AD82">
        <v>69340.2</v>
      </c>
      <c r="AE82">
        <v>1.8770640984594795</v>
      </c>
      <c r="AK82">
        <v>69340.2</v>
      </c>
      <c r="AL82">
        <v>1.8770640984594795</v>
      </c>
    </row>
    <row r="83" spans="2:38" x14ac:dyDescent="0.25">
      <c r="B83">
        <v>70825</v>
      </c>
      <c r="C83">
        <v>91163</v>
      </c>
      <c r="D83">
        <v>25855</v>
      </c>
      <c r="E83">
        <v>84352</v>
      </c>
      <c r="F83">
        <v>29734</v>
      </c>
      <c r="H83">
        <v>77257</v>
      </c>
      <c r="J83">
        <f t="shared" si="12"/>
        <v>60385.8</v>
      </c>
      <c r="K83">
        <f t="shared" si="13"/>
        <v>1.2793901877593739</v>
      </c>
      <c r="L83">
        <f t="shared" si="14"/>
        <v>91163</v>
      </c>
      <c r="M83">
        <f t="shared" si="15"/>
        <v>25855</v>
      </c>
      <c r="N83">
        <f t="shared" si="16"/>
        <v>60385.8</v>
      </c>
      <c r="O83">
        <f t="shared" si="17"/>
        <v>65308</v>
      </c>
      <c r="Q83">
        <v>-45005</v>
      </c>
      <c r="R83">
        <v>16</v>
      </c>
      <c r="T83">
        <v>-8764.8000000000029</v>
      </c>
      <c r="U83">
        <v>1805.8000000000029</v>
      </c>
      <c r="W83">
        <v>24534.800000000003</v>
      </c>
      <c r="X83">
        <v>7963.7999999999993</v>
      </c>
      <c r="AF83">
        <v>60385.8</v>
      </c>
      <c r="AG83">
        <v>1.2793901877593739</v>
      </c>
      <c r="AI83">
        <v>60385.8</v>
      </c>
      <c r="AJ83">
        <v>1.2793901877593739</v>
      </c>
    </row>
    <row r="84" spans="2:38" x14ac:dyDescent="0.25">
      <c r="B84">
        <v>98232</v>
      </c>
      <c r="C84">
        <v>64952</v>
      </c>
      <c r="D84">
        <v>43617</v>
      </c>
      <c r="E84">
        <v>47509</v>
      </c>
      <c r="F84">
        <v>106387</v>
      </c>
      <c r="H84">
        <v>116506</v>
      </c>
      <c r="J84">
        <f t="shared" si="12"/>
        <v>72139.399999999994</v>
      </c>
      <c r="K84">
        <f t="shared" si="13"/>
        <v>1.6150120461218143</v>
      </c>
      <c r="L84">
        <f t="shared" si="14"/>
        <v>106387</v>
      </c>
      <c r="M84">
        <f t="shared" si="15"/>
        <v>43617</v>
      </c>
      <c r="N84">
        <f t="shared" si="16"/>
        <v>72139.399999999994</v>
      </c>
      <c r="O84">
        <f t="shared" si="17"/>
        <v>62770</v>
      </c>
      <c r="Q84">
        <v>49717</v>
      </c>
      <c r="R84">
        <v>161</v>
      </c>
      <c r="T84">
        <v>17256.799999999996</v>
      </c>
      <c r="U84">
        <v>-271.60000000000582</v>
      </c>
      <c r="W84">
        <v>28087.599999999995</v>
      </c>
      <c r="X84">
        <v>849.2</v>
      </c>
      <c r="Z84">
        <v>72139.399999999994</v>
      </c>
      <c r="AA84">
        <v>1.6150120461218143</v>
      </c>
      <c r="AK84">
        <v>72139.399999999994</v>
      </c>
      <c r="AL84">
        <v>1.6150120461218143</v>
      </c>
    </row>
    <row r="85" spans="2:38" x14ac:dyDescent="0.25">
      <c r="B85">
        <v>84681</v>
      </c>
      <c r="C85">
        <v>70493</v>
      </c>
      <c r="D85">
        <v>98467</v>
      </c>
      <c r="E85">
        <v>90955</v>
      </c>
      <c r="F85">
        <v>41653</v>
      </c>
      <c r="H85">
        <v>91269</v>
      </c>
      <c r="J85">
        <f t="shared" si="12"/>
        <v>77249.8</v>
      </c>
      <c r="K85">
        <f t="shared" si="13"/>
        <v>1.1814787870000958</v>
      </c>
      <c r="L85">
        <f t="shared" si="14"/>
        <v>98467</v>
      </c>
      <c r="M85">
        <f t="shared" si="15"/>
        <v>41653</v>
      </c>
      <c r="N85">
        <f t="shared" si="16"/>
        <v>77249.8</v>
      </c>
      <c r="O85">
        <f t="shared" si="17"/>
        <v>56814</v>
      </c>
      <c r="Q85">
        <v>-53379</v>
      </c>
      <c r="R85">
        <v>40</v>
      </c>
      <c r="T85">
        <v>-17263.399999999994</v>
      </c>
      <c r="U85">
        <v>3423</v>
      </c>
      <c r="W85">
        <v>22107.8</v>
      </c>
      <c r="X85">
        <v>3422.9999999999995</v>
      </c>
      <c r="AF85">
        <v>77249.8</v>
      </c>
      <c r="AG85">
        <v>1.1814787870000958</v>
      </c>
      <c r="AI85">
        <v>77249.8</v>
      </c>
      <c r="AJ85">
        <v>1.1814787870000958</v>
      </c>
    </row>
    <row r="86" spans="2:38" x14ac:dyDescent="0.25">
      <c r="B86">
        <v>53007</v>
      </c>
      <c r="C86">
        <v>70061</v>
      </c>
      <c r="D86">
        <v>37235</v>
      </c>
      <c r="E86">
        <v>22325</v>
      </c>
      <c r="F86">
        <v>39414</v>
      </c>
      <c r="H86">
        <v>88544</v>
      </c>
      <c r="J86">
        <f t="shared" si="12"/>
        <v>44408.4</v>
      </c>
      <c r="K86">
        <f t="shared" si="13"/>
        <v>1.9938570180416317</v>
      </c>
      <c r="L86">
        <f t="shared" si="14"/>
        <v>70061</v>
      </c>
      <c r="M86">
        <f t="shared" si="15"/>
        <v>22325</v>
      </c>
      <c r="N86">
        <f t="shared" si="16"/>
        <v>44408.4</v>
      </c>
      <c r="O86">
        <f t="shared" si="17"/>
        <v>47736</v>
      </c>
      <c r="Q86">
        <v>11546</v>
      </c>
      <c r="R86">
        <v>14426</v>
      </c>
      <c r="T86">
        <v>-25676.999999999993</v>
      </c>
      <c r="U86">
        <v>-4953.4000000000015</v>
      </c>
      <c r="W86">
        <v>27699.4</v>
      </c>
      <c r="X86">
        <v>6499</v>
      </c>
      <c r="AB86">
        <v>44408.4</v>
      </c>
      <c r="AC86">
        <v>1.9938570180416317</v>
      </c>
      <c r="AK86">
        <v>44408.4</v>
      </c>
      <c r="AL86">
        <v>1.9938570180416317</v>
      </c>
    </row>
    <row r="87" spans="2:38" x14ac:dyDescent="0.25">
      <c r="B87">
        <v>46444</v>
      </c>
      <c r="C87">
        <v>79685</v>
      </c>
      <c r="D87">
        <v>97392</v>
      </c>
      <c r="E87">
        <v>23169</v>
      </c>
      <c r="F87">
        <v>28529</v>
      </c>
      <c r="H87">
        <v>62558</v>
      </c>
      <c r="J87">
        <f t="shared" si="12"/>
        <v>55043.8</v>
      </c>
      <c r="K87">
        <f t="shared" si="13"/>
        <v>1.136513104109818</v>
      </c>
      <c r="L87">
        <f t="shared" si="14"/>
        <v>97392</v>
      </c>
      <c r="M87">
        <f t="shared" si="15"/>
        <v>23169</v>
      </c>
      <c r="N87">
        <f t="shared" si="16"/>
        <v>55043.8</v>
      </c>
      <c r="O87">
        <f t="shared" si="17"/>
        <v>74223</v>
      </c>
      <c r="Q87">
        <v>-7183</v>
      </c>
      <c r="R87">
        <v>140</v>
      </c>
      <c r="T87">
        <v>10813</v>
      </c>
      <c r="U87">
        <v>2845.6000000000058</v>
      </c>
      <c r="W87">
        <v>15919.399999999998</v>
      </c>
      <c r="X87">
        <v>3033.6</v>
      </c>
      <c r="AD87">
        <v>55043.8</v>
      </c>
      <c r="AE87">
        <v>1.136513104109818</v>
      </c>
      <c r="AI87">
        <v>55043.8</v>
      </c>
      <c r="AJ87">
        <v>1.136513104109818</v>
      </c>
    </row>
    <row r="88" spans="2:38" x14ac:dyDescent="0.25">
      <c r="B88">
        <v>54321</v>
      </c>
      <c r="C88">
        <v>58043</v>
      </c>
      <c r="D88">
        <v>35861</v>
      </c>
      <c r="E88">
        <v>28418</v>
      </c>
      <c r="F88">
        <v>24728</v>
      </c>
      <c r="H88">
        <v>69285</v>
      </c>
      <c r="J88">
        <f t="shared" si="12"/>
        <v>40274.199999999997</v>
      </c>
      <c r="K88">
        <f t="shared" si="13"/>
        <v>1.7203321232948141</v>
      </c>
      <c r="L88">
        <f t="shared" si="14"/>
        <v>58043</v>
      </c>
      <c r="M88">
        <f t="shared" si="15"/>
        <v>24728</v>
      </c>
      <c r="N88">
        <f t="shared" si="16"/>
        <v>40274.199999999997</v>
      </c>
      <c r="O88">
        <f t="shared" si="17"/>
        <v>33315</v>
      </c>
      <c r="Q88">
        <v>36813</v>
      </c>
      <c r="R88">
        <v>-8611</v>
      </c>
      <c r="T88">
        <v>10163.799999999996</v>
      </c>
      <c r="U88">
        <v>3494</v>
      </c>
      <c r="W88">
        <v>15037.8</v>
      </c>
      <c r="X88">
        <v>8639.1999999999989</v>
      </c>
      <c r="Z88">
        <v>40274.199999999997</v>
      </c>
      <c r="AA88">
        <v>1.7203321232948141</v>
      </c>
      <c r="AK88">
        <v>40274.199999999997</v>
      </c>
      <c r="AL88">
        <v>1.7203321232948141</v>
      </c>
    </row>
    <row r="89" spans="2:38" x14ac:dyDescent="0.25">
      <c r="B89">
        <v>99503</v>
      </c>
      <c r="C89">
        <v>92431</v>
      </c>
      <c r="D89">
        <v>83536</v>
      </c>
      <c r="E89">
        <v>33680</v>
      </c>
      <c r="F89">
        <v>46368</v>
      </c>
      <c r="H89">
        <v>110287</v>
      </c>
      <c r="J89">
        <f t="shared" si="12"/>
        <v>71103.600000000006</v>
      </c>
      <c r="K89">
        <f t="shared" si="13"/>
        <v>1.5510747697725571</v>
      </c>
      <c r="L89">
        <f t="shared" si="14"/>
        <v>99503</v>
      </c>
      <c r="M89">
        <f t="shared" si="15"/>
        <v>33680</v>
      </c>
      <c r="N89">
        <f t="shared" si="16"/>
        <v>71103.600000000006</v>
      </c>
      <c r="O89">
        <f t="shared" si="17"/>
        <v>65823</v>
      </c>
      <c r="Q89">
        <v>-1889</v>
      </c>
      <c r="R89">
        <v>-24617</v>
      </c>
      <c r="T89">
        <v>-18612.599999999991</v>
      </c>
      <c r="U89">
        <v>-4231.7999999999884</v>
      </c>
      <c r="W89">
        <v>36421.4</v>
      </c>
      <c r="X89">
        <v>8805.4</v>
      </c>
      <c r="AB89">
        <v>71103.600000000006</v>
      </c>
      <c r="AC89">
        <v>1.5510747697725571</v>
      </c>
      <c r="AK89">
        <v>71103.600000000006</v>
      </c>
      <c r="AL89">
        <v>1.5510747697725571</v>
      </c>
    </row>
    <row r="90" spans="2:38" x14ac:dyDescent="0.25">
      <c r="B90">
        <v>83659</v>
      </c>
      <c r="C90">
        <v>64702</v>
      </c>
      <c r="D90">
        <v>65006</v>
      </c>
      <c r="E90">
        <v>73184</v>
      </c>
      <c r="F90">
        <v>25147</v>
      </c>
      <c r="H90">
        <v>82354</v>
      </c>
      <c r="J90">
        <f t="shared" si="12"/>
        <v>62339.6</v>
      </c>
      <c r="K90">
        <f t="shared" si="13"/>
        <v>1.3210543538938331</v>
      </c>
      <c r="L90">
        <f t="shared" si="14"/>
        <v>83659</v>
      </c>
      <c r="M90">
        <f t="shared" si="15"/>
        <v>25147</v>
      </c>
      <c r="N90">
        <f t="shared" si="16"/>
        <v>62339.6</v>
      </c>
      <c r="O90">
        <f t="shared" si="17"/>
        <v>58512</v>
      </c>
      <c r="Q90">
        <v>4864</v>
      </c>
      <c r="R90">
        <v>-11761</v>
      </c>
      <c r="T90">
        <v>-1448.2000000000044</v>
      </c>
      <c r="U90">
        <v>5665</v>
      </c>
      <c r="W90">
        <v>33868.600000000006</v>
      </c>
      <c r="X90">
        <v>6214.6</v>
      </c>
      <c r="AB90">
        <v>62339.6</v>
      </c>
      <c r="AC90">
        <v>1.3210543538938331</v>
      </c>
      <c r="AI90">
        <v>62339.6</v>
      </c>
      <c r="AJ90">
        <v>1.3210543538938331</v>
      </c>
    </row>
    <row r="91" spans="2:38" x14ac:dyDescent="0.25">
      <c r="B91">
        <v>83239</v>
      </c>
      <c r="C91">
        <v>92263</v>
      </c>
      <c r="D91">
        <v>77807</v>
      </c>
      <c r="E91">
        <v>7381</v>
      </c>
      <c r="F91">
        <v>24723</v>
      </c>
      <c r="H91">
        <v>61441</v>
      </c>
      <c r="J91">
        <f t="shared" si="12"/>
        <v>57082.6</v>
      </c>
      <c r="K91">
        <f t="shared" si="13"/>
        <v>1.0763525137257237</v>
      </c>
      <c r="L91">
        <f t="shared" si="14"/>
        <v>92263</v>
      </c>
      <c r="M91">
        <f t="shared" si="15"/>
        <v>7381</v>
      </c>
      <c r="N91">
        <f t="shared" si="16"/>
        <v>57082.6</v>
      </c>
      <c r="O91">
        <f t="shared" si="17"/>
        <v>84882</v>
      </c>
      <c r="Q91">
        <v>-15926</v>
      </c>
      <c r="R91">
        <v>41</v>
      </c>
      <c r="T91">
        <v>-11256.200000000004</v>
      </c>
      <c r="U91">
        <v>-1532.5999999999985</v>
      </c>
      <c r="W91">
        <v>21937.8</v>
      </c>
      <c r="X91">
        <v>4091</v>
      </c>
      <c r="AB91">
        <v>57082.6</v>
      </c>
      <c r="AC91">
        <v>1.0763525137257237</v>
      </c>
      <c r="AI91">
        <v>57082.6</v>
      </c>
      <c r="AJ91">
        <v>1.0763525137257237</v>
      </c>
    </row>
    <row r="92" spans="2:38" x14ac:dyDescent="0.25">
      <c r="B92">
        <v>66108</v>
      </c>
      <c r="C92">
        <v>80396</v>
      </c>
      <c r="D92">
        <v>89145</v>
      </c>
      <c r="E92">
        <v>74336</v>
      </c>
      <c r="F92">
        <v>91296</v>
      </c>
      <c r="H92">
        <v>126612</v>
      </c>
      <c r="J92">
        <f t="shared" si="12"/>
        <v>80256.2</v>
      </c>
      <c r="K92">
        <f t="shared" si="13"/>
        <v>1.5775977432273145</v>
      </c>
      <c r="L92">
        <f t="shared" si="14"/>
        <v>91296</v>
      </c>
      <c r="M92">
        <f t="shared" si="15"/>
        <v>66108</v>
      </c>
      <c r="N92">
        <f t="shared" si="16"/>
        <v>80256.2</v>
      </c>
      <c r="O92">
        <f t="shared" si="17"/>
        <v>25188</v>
      </c>
      <c r="Q92">
        <v>26982</v>
      </c>
      <c r="R92">
        <v>7285</v>
      </c>
      <c r="T92">
        <v>3381.1999999999971</v>
      </c>
      <c r="U92">
        <v>-2269.1999999999971</v>
      </c>
      <c r="W92">
        <v>17366.8</v>
      </c>
      <c r="X92">
        <v>4012.4</v>
      </c>
      <c r="AB92">
        <v>80256.2</v>
      </c>
      <c r="AC92">
        <v>1.5775977432273145</v>
      </c>
      <c r="AK92">
        <v>80256.2</v>
      </c>
      <c r="AL92">
        <v>1.5775977432273145</v>
      </c>
    </row>
    <row r="93" spans="2:38" x14ac:dyDescent="0.25">
      <c r="B93">
        <v>35140</v>
      </c>
      <c r="C93">
        <v>49620</v>
      </c>
      <c r="D93">
        <v>85855</v>
      </c>
      <c r="E93">
        <v>36252</v>
      </c>
      <c r="F93">
        <v>61792</v>
      </c>
      <c r="H93">
        <v>73835</v>
      </c>
      <c r="J93">
        <f t="shared" si="12"/>
        <v>53731.8</v>
      </c>
      <c r="K93">
        <f t="shared" si="13"/>
        <v>1.3741397087013649</v>
      </c>
      <c r="L93">
        <f t="shared" si="14"/>
        <v>85855</v>
      </c>
      <c r="M93">
        <f t="shared" si="15"/>
        <v>35140</v>
      </c>
      <c r="N93">
        <f t="shared" si="16"/>
        <v>53731.8</v>
      </c>
      <c r="O93">
        <f t="shared" si="17"/>
        <v>50715</v>
      </c>
      <c r="Q93">
        <v>-703</v>
      </c>
      <c r="R93">
        <v>17212</v>
      </c>
      <c r="T93">
        <v>10312.800000000003</v>
      </c>
      <c r="U93">
        <v>9867.4000000000015</v>
      </c>
      <c r="W93">
        <v>16750.800000000003</v>
      </c>
      <c r="X93">
        <v>9881.4</v>
      </c>
      <c r="AD93">
        <v>53731.8</v>
      </c>
      <c r="AE93">
        <v>1.3741397087013649</v>
      </c>
      <c r="AI93">
        <v>53731.8</v>
      </c>
      <c r="AJ93">
        <v>1.3741397087013649</v>
      </c>
    </row>
    <row r="94" spans="2:38" x14ac:dyDescent="0.25">
      <c r="B94">
        <v>23009</v>
      </c>
      <c r="C94">
        <v>94423</v>
      </c>
      <c r="D94">
        <v>67087</v>
      </c>
      <c r="E94">
        <v>21212</v>
      </c>
      <c r="F94">
        <v>61457</v>
      </c>
      <c r="H94">
        <v>53563</v>
      </c>
      <c r="J94">
        <f t="shared" si="12"/>
        <v>53437.599999999999</v>
      </c>
      <c r="K94">
        <f t="shared" si="13"/>
        <v>1.0023466622752519</v>
      </c>
      <c r="L94">
        <f t="shared" si="14"/>
        <v>94423</v>
      </c>
      <c r="M94">
        <f t="shared" si="15"/>
        <v>21212</v>
      </c>
      <c r="N94">
        <f t="shared" si="16"/>
        <v>53437.599999999999</v>
      </c>
      <c r="O94">
        <f t="shared" si="17"/>
        <v>73211</v>
      </c>
      <c r="Q94">
        <v>-20114</v>
      </c>
      <c r="R94">
        <v>-11352</v>
      </c>
      <c r="T94">
        <v>-2970.2000000000044</v>
      </c>
      <c r="U94">
        <v>0</v>
      </c>
      <c r="W94">
        <v>29990.2</v>
      </c>
      <c r="X94">
        <v>0</v>
      </c>
      <c r="Z94">
        <v>53437.599999999999</v>
      </c>
      <c r="AA94">
        <v>1.0023466622752519</v>
      </c>
      <c r="AI94">
        <v>53437.599999999999</v>
      </c>
      <c r="AJ94">
        <v>1.0023466622752519</v>
      </c>
    </row>
    <row r="95" spans="2:38" x14ac:dyDescent="0.25">
      <c r="B95">
        <v>95454</v>
      </c>
      <c r="C95">
        <v>67748</v>
      </c>
      <c r="D95">
        <v>30446</v>
      </c>
      <c r="E95">
        <v>67311</v>
      </c>
      <c r="F95">
        <v>47242</v>
      </c>
      <c r="H95">
        <v>72659</v>
      </c>
      <c r="J95">
        <f t="shared" si="12"/>
        <v>61640.2</v>
      </c>
      <c r="K95">
        <f t="shared" si="13"/>
        <v>1.1787599650877187</v>
      </c>
      <c r="L95">
        <f t="shared" si="14"/>
        <v>95454</v>
      </c>
      <c r="M95">
        <f t="shared" si="15"/>
        <v>30446</v>
      </c>
      <c r="N95">
        <f t="shared" si="16"/>
        <v>61640.2</v>
      </c>
      <c r="O95">
        <f t="shared" si="17"/>
        <v>65008</v>
      </c>
      <c r="Q95">
        <v>-23158</v>
      </c>
      <c r="R95">
        <v>-4297</v>
      </c>
      <c r="T95">
        <v>66.399999999994179</v>
      </c>
      <c r="U95">
        <v>4992.5999999999985</v>
      </c>
      <c r="W95">
        <v>26271.599999999999</v>
      </c>
      <c r="X95">
        <v>4992.5999999999995</v>
      </c>
      <c r="AF95">
        <v>61640.2</v>
      </c>
      <c r="AG95">
        <v>1.1787599650877187</v>
      </c>
      <c r="AI95">
        <v>61640.2</v>
      </c>
      <c r="AJ95">
        <v>1.1787599650877187</v>
      </c>
    </row>
    <row r="96" spans="2:38" x14ac:dyDescent="0.25">
      <c r="B96">
        <v>82315</v>
      </c>
      <c r="C96">
        <v>63704</v>
      </c>
      <c r="D96">
        <v>40358</v>
      </c>
      <c r="E96">
        <v>26014</v>
      </c>
      <c r="F96">
        <v>22084</v>
      </c>
      <c r="H96">
        <v>58468</v>
      </c>
      <c r="J96">
        <f t="shared" si="12"/>
        <v>46895</v>
      </c>
      <c r="K96">
        <f t="shared" si="13"/>
        <v>1.2467853715747947</v>
      </c>
      <c r="L96">
        <f t="shared" si="14"/>
        <v>82315</v>
      </c>
      <c r="M96">
        <f t="shared" si="15"/>
        <v>22084</v>
      </c>
      <c r="N96">
        <f t="shared" si="16"/>
        <v>46895</v>
      </c>
      <c r="O96">
        <f t="shared" si="17"/>
        <v>60231</v>
      </c>
      <c r="Q96">
        <v>-12749</v>
      </c>
      <c r="R96">
        <v>3549</v>
      </c>
      <c r="T96">
        <v>-2944.5999999999985</v>
      </c>
      <c r="U96">
        <v>1884.1999999999971</v>
      </c>
      <c r="W96">
        <v>32038.6</v>
      </c>
      <c r="X96">
        <v>3393.8</v>
      </c>
      <c r="Z96">
        <v>46895</v>
      </c>
      <c r="AA96">
        <v>1.2467853715747947</v>
      </c>
      <c r="AI96">
        <v>46895</v>
      </c>
      <c r="AJ96">
        <v>1.2467853715747947</v>
      </c>
    </row>
    <row r="97" spans="2:38" x14ac:dyDescent="0.25">
      <c r="B97">
        <v>81333</v>
      </c>
      <c r="C97">
        <v>75165</v>
      </c>
      <c r="D97">
        <v>81330</v>
      </c>
      <c r="E97">
        <v>48617</v>
      </c>
      <c r="F97">
        <v>40529</v>
      </c>
      <c r="H97">
        <v>118179</v>
      </c>
      <c r="J97">
        <f t="shared" si="12"/>
        <v>65394.8</v>
      </c>
      <c r="K97">
        <f t="shared" si="13"/>
        <v>1.8071620373485353</v>
      </c>
      <c r="L97">
        <f t="shared" si="14"/>
        <v>81333</v>
      </c>
      <c r="M97">
        <f t="shared" si="15"/>
        <v>40529</v>
      </c>
      <c r="N97">
        <f t="shared" si="16"/>
        <v>65394.8</v>
      </c>
      <c r="O97">
        <f t="shared" si="17"/>
        <v>40804</v>
      </c>
      <c r="Q97">
        <v>-5559</v>
      </c>
      <c r="R97">
        <v>-255</v>
      </c>
      <c r="T97">
        <v>-22550.199999999997</v>
      </c>
      <c r="U97">
        <v>-3548.8000000000029</v>
      </c>
      <c r="W97">
        <v>28085.399999999998</v>
      </c>
      <c r="X97">
        <v>4203.2</v>
      </c>
      <c r="AB97">
        <v>65394.8</v>
      </c>
      <c r="AC97">
        <v>1.8071620373485353</v>
      </c>
      <c r="AK97">
        <v>65394.8</v>
      </c>
      <c r="AL97">
        <v>1.8071620373485353</v>
      </c>
    </row>
    <row r="98" spans="2:38" x14ac:dyDescent="0.25">
      <c r="B98">
        <v>65352</v>
      </c>
      <c r="C98">
        <v>72410</v>
      </c>
      <c r="D98">
        <v>45878</v>
      </c>
      <c r="E98">
        <v>29155</v>
      </c>
      <c r="F98">
        <v>28184</v>
      </c>
      <c r="H98">
        <v>99373</v>
      </c>
      <c r="J98">
        <f t="shared" si="12"/>
        <v>48195.8</v>
      </c>
      <c r="K98">
        <f t="shared" ref="K98:K129" si="18">H98/J98</f>
        <v>2.0618601620888124</v>
      </c>
      <c r="L98">
        <f t="shared" si="14"/>
        <v>72410</v>
      </c>
      <c r="M98">
        <f t="shared" si="15"/>
        <v>28184</v>
      </c>
      <c r="N98">
        <f t="shared" si="16"/>
        <v>48195.8</v>
      </c>
      <c r="O98">
        <f t="shared" si="17"/>
        <v>44226</v>
      </c>
      <c r="Q98">
        <v>-257</v>
      </c>
      <c r="R98">
        <v>-2746</v>
      </c>
      <c r="T98">
        <v>-4891</v>
      </c>
      <c r="U98">
        <v>-841.59999999999854</v>
      </c>
      <c r="W98">
        <v>15639</v>
      </c>
      <c r="X98">
        <v>5972.4</v>
      </c>
      <c r="AD98">
        <v>48195.8</v>
      </c>
      <c r="AE98">
        <v>2.0618601620888124</v>
      </c>
      <c r="AK98">
        <v>48195.8</v>
      </c>
      <c r="AL98">
        <v>2.0618601620888124</v>
      </c>
    </row>
    <row r="99" spans="2:38" x14ac:dyDescent="0.25">
      <c r="B99">
        <v>69507</v>
      </c>
      <c r="C99">
        <v>60156</v>
      </c>
      <c r="D99">
        <v>74321</v>
      </c>
      <c r="E99">
        <v>55448</v>
      </c>
      <c r="F99">
        <v>59749</v>
      </c>
      <c r="H99">
        <v>100507</v>
      </c>
      <c r="J99">
        <f t="shared" si="12"/>
        <v>63836.2</v>
      </c>
      <c r="K99">
        <f t="shared" si="18"/>
        <v>1.5744514867739621</v>
      </c>
      <c r="L99">
        <f t="shared" si="14"/>
        <v>74321</v>
      </c>
      <c r="M99">
        <f t="shared" si="15"/>
        <v>55448</v>
      </c>
      <c r="N99">
        <f t="shared" si="16"/>
        <v>63836.2</v>
      </c>
      <c r="O99">
        <f t="shared" si="17"/>
        <v>18873</v>
      </c>
      <c r="Q99">
        <v>17974</v>
      </c>
      <c r="R99">
        <v>912</v>
      </c>
      <c r="T99">
        <v>12250</v>
      </c>
      <c r="U99">
        <v>-1161</v>
      </c>
      <c r="W99">
        <v>31234.800000000003</v>
      </c>
      <c r="X99">
        <v>4677.3999999999996</v>
      </c>
      <c r="AD99">
        <v>63836.2</v>
      </c>
      <c r="AE99">
        <v>1.5744514867739621</v>
      </c>
      <c r="AK99">
        <v>63836.2</v>
      </c>
      <c r="AL99">
        <v>1.5744514867739621</v>
      </c>
    </row>
    <row r="100" spans="2:38" x14ac:dyDescent="0.25">
      <c r="B100">
        <v>27557</v>
      </c>
      <c r="C100">
        <v>53970</v>
      </c>
      <c r="D100">
        <v>72239</v>
      </c>
      <c r="E100">
        <v>89881</v>
      </c>
      <c r="F100">
        <v>100603</v>
      </c>
      <c r="H100">
        <v>72246</v>
      </c>
      <c r="J100">
        <f t="shared" si="12"/>
        <v>68850</v>
      </c>
      <c r="K100">
        <f t="shared" si="18"/>
        <v>1.0493246187363834</v>
      </c>
      <c r="L100">
        <f t="shared" si="14"/>
        <v>100603</v>
      </c>
      <c r="M100">
        <f t="shared" si="15"/>
        <v>27557</v>
      </c>
      <c r="N100">
        <f t="shared" si="16"/>
        <v>68850</v>
      </c>
      <c r="O100">
        <f t="shared" si="17"/>
        <v>73046</v>
      </c>
      <c r="Q100">
        <v>-43989</v>
      </c>
      <c r="R100">
        <v>-11197</v>
      </c>
      <c r="T100">
        <v>5086.8000000000029</v>
      </c>
      <c r="U100">
        <v>1478.1999999999971</v>
      </c>
      <c r="W100">
        <v>19782.399999999998</v>
      </c>
      <c r="X100">
        <v>1827</v>
      </c>
      <c r="AF100">
        <v>68850</v>
      </c>
      <c r="AG100">
        <v>1.0493246187363834</v>
      </c>
      <c r="AI100">
        <v>68850</v>
      </c>
      <c r="AJ100">
        <v>1.0493246187363834</v>
      </c>
    </row>
    <row r="101" spans="2:38" x14ac:dyDescent="0.25">
      <c r="B101">
        <v>87092</v>
      </c>
      <c r="C101">
        <v>67179</v>
      </c>
      <c r="D101">
        <v>68858</v>
      </c>
      <c r="E101">
        <v>36882</v>
      </c>
      <c r="F101">
        <v>46709</v>
      </c>
      <c r="H101">
        <v>72582</v>
      </c>
      <c r="J101">
        <f t="shared" si="12"/>
        <v>61344</v>
      </c>
      <c r="K101">
        <f t="shared" si="18"/>
        <v>1.1831964006259781</v>
      </c>
      <c r="L101">
        <f t="shared" si="14"/>
        <v>87092</v>
      </c>
      <c r="M101">
        <f t="shared" si="15"/>
        <v>36882</v>
      </c>
      <c r="N101">
        <f t="shared" si="16"/>
        <v>61344</v>
      </c>
      <c r="O101">
        <f t="shared" si="17"/>
        <v>50210</v>
      </c>
      <c r="Q101">
        <v>-19545</v>
      </c>
      <c r="R101">
        <v>-16488</v>
      </c>
      <c r="T101">
        <v>23533.800000000003</v>
      </c>
      <c r="U101">
        <v>1494.5999999999985</v>
      </c>
      <c r="W101">
        <v>26228.200000000004</v>
      </c>
      <c r="X101">
        <v>2224.1999999999998</v>
      </c>
      <c r="AD101">
        <v>61344</v>
      </c>
      <c r="AE101">
        <v>1.1831964006259781</v>
      </c>
      <c r="AI101">
        <v>61344</v>
      </c>
      <c r="AJ101">
        <v>1.1831964006259781</v>
      </c>
    </row>
    <row r="103" spans="2:38" x14ac:dyDescent="0.25">
      <c r="B103">
        <v>3268514</v>
      </c>
      <c r="C103">
        <v>3011007</v>
      </c>
      <c r="D103">
        <v>3096398</v>
      </c>
      <c r="E103">
        <v>2938013</v>
      </c>
      <c r="F103">
        <v>2798278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BFCCD7-1ABF-4CA8-8D0B-C1CAEBA4806E}">
  <dimension ref="A1:AL103"/>
  <sheetViews>
    <sheetView workbookViewId="0"/>
  </sheetViews>
  <sheetFormatPr defaultRowHeight="15" x14ac:dyDescent="0.25"/>
  <sheetData>
    <row r="1" spans="1:38" x14ac:dyDescent="0.25">
      <c r="A1" t="s">
        <v>15</v>
      </c>
    </row>
    <row r="2" spans="1:38" x14ac:dyDescent="0.25">
      <c r="B2">
        <v>21840</v>
      </c>
      <c r="C2">
        <v>29003</v>
      </c>
      <c r="D2">
        <v>83699</v>
      </c>
      <c r="E2">
        <v>46464</v>
      </c>
      <c r="F2">
        <v>98154</v>
      </c>
      <c r="H2">
        <v>78065</v>
      </c>
      <c r="J2">
        <f t="shared" ref="J2:J33" si="0">AVERAGE(B2:F2)</f>
        <v>55832</v>
      </c>
      <c r="K2">
        <f t="shared" ref="K2:K33" si="1">H2/J2</f>
        <v>1.3982124946267374</v>
      </c>
      <c r="L2">
        <f t="shared" ref="L2:L33" si="2">MAX(B2:F2)</f>
        <v>98154</v>
      </c>
      <c r="M2">
        <f t="shared" ref="M2:M33" si="3">MIN(B2:F2)</f>
        <v>21840</v>
      </c>
      <c r="N2">
        <f t="shared" ref="N2:N33" si="4">AVERAGE(B2:F2)</f>
        <v>55832</v>
      </c>
      <c r="O2">
        <f t="shared" ref="O2:O33" si="5">L2-M2</f>
        <v>76314</v>
      </c>
      <c r="Q2">
        <v>16073</v>
      </c>
      <c r="R2">
        <v>-90</v>
      </c>
      <c r="T2">
        <v>4885.4000000000015</v>
      </c>
      <c r="U2">
        <v>-5718.4000000000015</v>
      </c>
      <c r="W2">
        <v>14849.399999999998</v>
      </c>
      <c r="X2">
        <v>7686.7999999999993</v>
      </c>
      <c r="Z2">
        <v>55832</v>
      </c>
      <c r="AA2">
        <v>1.3982124946267374</v>
      </c>
      <c r="AI2">
        <v>55832</v>
      </c>
      <c r="AJ2">
        <v>1.3982124946267374</v>
      </c>
    </row>
    <row r="3" spans="1:38" x14ac:dyDescent="0.25">
      <c r="B3">
        <v>53382</v>
      </c>
      <c r="C3">
        <v>73307</v>
      </c>
      <c r="D3">
        <v>47908</v>
      </c>
      <c r="E3">
        <v>28433</v>
      </c>
      <c r="F3">
        <v>33504</v>
      </c>
      <c r="H3">
        <v>63055</v>
      </c>
      <c r="J3">
        <f t="shared" si="0"/>
        <v>47306.8</v>
      </c>
      <c r="K3">
        <f t="shared" si="1"/>
        <v>1.3328950594840487</v>
      </c>
      <c r="L3">
        <f t="shared" si="2"/>
        <v>73307</v>
      </c>
      <c r="M3">
        <f t="shared" si="3"/>
        <v>28433</v>
      </c>
      <c r="N3">
        <f t="shared" si="4"/>
        <v>47306.8</v>
      </c>
      <c r="O3">
        <f t="shared" si="5"/>
        <v>44874</v>
      </c>
      <c r="Q3">
        <v>-35345</v>
      </c>
      <c r="R3">
        <v>2623</v>
      </c>
      <c r="T3">
        <v>1181.8000000000029</v>
      </c>
      <c r="U3">
        <v>-7845.5999999999985</v>
      </c>
      <c r="W3">
        <v>22920.6</v>
      </c>
      <c r="X3">
        <v>9462.7999999999993</v>
      </c>
      <c r="AD3">
        <v>47306.8</v>
      </c>
      <c r="AE3">
        <v>1.3328950594840487</v>
      </c>
      <c r="AI3">
        <v>47306.8</v>
      </c>
      <c r="AJ3">
        <v>1.3328950594840487</v>
      </c>
    </row>
    <row r="4" spans="1:38" x14ac:dyDescent="0.25">
      <c r="B4">
        <v>86153</v>
      </c>
      <c r="C4">
        <v>32474</v>
      </c>
      <c r="D4">
        <v>34409</v>
      </c>
      <c r="E4">
        <v>22905</v>
      </c>
      <c r="F4">
        <v>101848</v>
      </c>
      <c r="H4">
        <v>80530</v>
      </c>
      <c r="J4">
        <f t="shared" si="0"/>
        <v>55557.8</v>
      </c>
      <c r="K4">
        <f t="shared" si="1"/>
        <v>1.4494814409497856</v>
      </c>
      <c r="L4">
        <f t="shared" si="2"/>
        <v>101848</v>
      </c>
      <c r="M4">
        <f t="shared" si="3"/>
        <v>22905</v>
      </c>
      <c r="N4">
        <f t="shared" si="4"/>
        <v>55557.8</v>
      </c>
      <c r="O4">
        <f t="shared" si="5"/>
        <v>78943</v>
      </c>
      <c r="Q4">
        <v>-17993</v>
      </c>
      <c r="R4">
        <v>653</v>
      </c>
      <c r="T4">
        <v>-4663</v>
      </c>
      <c r="U4">
        <v>1494</v>
      </c>
      <c r="W4">
        <v>22963.800000000003</v>
      </c>
      <c r="X4">
        <v>7550.7999999999993</v>
      </c>
      <c r="AD4">
        <v>55557.8</v>
      </c>
      <c r="AE4">
        <v>1.4494814409497856</v>
      </c>
      <c r="AI4">
        <v>55557.8</v>
      </c>
      <c r="AJ4">
        <v>1.4494814409497856</v>
      </c>
    </row>
    <row r="5" spans="1:38" x14ac:dyDescent="0.25">
      <c r="B5">
        <v>121418</v>
      </c>
      <c r="C5">
        <v>61410</v>
      </c>
      <c r="D5">
        <v>66330</v>
      </c>
      <c r="E5">
        <v>105850</v>
      </c>
      <c r="F5">
        <v>91819</v>
      </c>
      <c r="H5">
        <v>112949</v>
      </c>
      <c r="J5">
        <f t="shared" si="0"/>
        <v>89365.4</v>
      </c>
      <c r="K5">
        <f t="shared" si="1"/>
        <v>1.2639007938195321</v>
      </c>
      <c r="L5">
        <f t="shared" si="2"/>
        <v>121418</v>
      </c>
      <c r="M5">
        <f t="shared" si="3"/>
        <v>61410</v>
      </c>
      <c r="N5">
        <f t="shared" si="4"/>
        <v>89365.4</v>
      </c>
      <c r="O5">
        <f t="shared" si="5"/>
        <v>60008</v>
      </c>
      <c r="Q5">
        <v>-16078</v>
      </c>
      <c r="R5">
        <v>5925</v>
      </c>
      <c r="T5">
        <v>-2712.4000000000087</v>
      </c>
      <c r="U5">
        <v>4126</v>
      </c>
      <c r="W5">
        <v>26630.400000000001</v>
      </c>
      <c r="X5">
        <v>8022</v>
      </c>
      <c r="AB5">
        <v>89365.4</v>
      </c>
      <c r="AC5">
        <v>1.2639007938195321</v>
      </c>
      <c r="AI5">
        <v>89365.4</v>
      </c>
      <c r="AJ5">
        <v>1.2639007938195321</v>
      </c>
    </row>
    <row r="6" spans="1:38" x14ac:dyDescent="0.25">
      <c r="B6">
        <v>60690</v>
      </c>
      <c r="C6">
        <v>36862</v>
      </c>
      <c r="D6">
        <v>39498</v>
      </c>
      <c r="E6">
        <v>19223</v>
      </c>
      <c r="F6">
        <v>88436</v>
      </c>
      <c r="H6">
        <v>69299</v>
      </c>
      <c r="J6">
        <f t="shared" si="0"/>
        <v>48941.8</v>
      </c>
      <c r="K6">
        <f t="shared" si="1"/>
        <v>1.4159471045200624</v>
      </c>
      <c r="L6">
        <f t="shared" si="2"/>
        <v>88436</v>
      </c>
      <c r="M6">
        <f t="shared" si="3"/>
        <v>19223</v>
      </c>
      <c r="N6">
        <f t="shared" si="4"/>
        <v>48941.8</v>
      </c>
      <c r="O6">
        <f t="shared" si="5"/>
        <v>69213</v>
      </c>
      <c r="Q6">
        <v>-3025</v>
      </c>
      <c r="R6">
        <v>16</v>
      </c>
      <c r="T6">
        <v>-16420.399999999994</v>
      </c>
      <c r="U6">
        <v>693.40000000000146</v>
      </c>
      <c r="W6">
        <v>19406</v>
      </c>
      <c r="X6">
        <v>6514.6</v>
      </c>
      <c r="AB6">
        <v>48941.8</v>
      </c>
      <c r="AC6">
        <v>1.4159471045200624</v>
      </c>
      <c r="AK6">
        <v>48941.8</v>
      </c>
      <c r="AL6">
        <v>1.4159471045200624</v>
      </c>
    </row>
    <row r="7" spans="1:38" x14ac:dyDescent="0.25">
      <c r="B7">
        <v>53337</v>
      </c>
      <c r="C7">
        <v>109984</v>
      </c>
      <c r="D7">
        <v>81708</v>
      </c>
      <c r="E7">
        <v>84533</v>
      </c>
      <c r="F7">
        <v>8564</v>
      </c>
      <c r="H7">
        <v>83554</v>
      </c>
      <c r="J7">
        <f t="shared" si="0"/>
        <v>67625.2</v>
      </c>
      <c r="K7">
        <f t="shared" si="1"/>
        <v>1.2355453292559579</v>
      </c>
      <c r="L7">
        <f t="shared" si="2"/>
        <v>109984</v>
      </c>
      <c r="M7">
        <f t="shared" si="3"/>
        <v>8564</v>
      </c>
      <c r="N7">
        <f t="shared" si="4"/>
        <v>67625.2</v>
      </c>
      <c r="O7">
        <f t="shared" si="5"/>
        <v>101420</v>
      </c>
      <c r="Q7">
        <v>-13247</v>
      </c>
      <c r="R7">
        <v>-21876</v>
      </c>
      <c r="T7">
        <v>10307.199999999997</v>
      </c>
      <c r="U7">
        <v>-3366</v>
      </c>
      <c r="W7">
        <v>25122</v>
      </c>
      <c r="X7">
        <v>13260.400000000001</v>
      </c>
      <c r="AD7">
        <v>67625.2</v>
      </c>
      <c r="AE7">
        <v>1.2355453292559579</v>
      </c>
      <c r="AI7">
        <v>67625.2</v>
      </c>
      <c r="AJ7">
        <v>1.2355453292559579</v>
      </c>
    </row>
    <row r="8" spans="1:38" x14ac:dyDescent="0.25">
      <c r="B8">
        <v>98165</v>
      </c>
      <c r="C8">
        <v>95844</v>
      </c>
      <c r="D8">
        <v>15479</v>
      </c>
      <c r="E8">
        <v>83894</v>
      </c>
      <c r="F8">
        <v>90453</v>
      </c>
      <c r="H8">
        <v>109275</v>
      </c>
      <c r="J8">
        <f t="shared" si="0"/>
        <v>76767</v>
      </c>
      <c r="K8">
        <f t="shared" si="1"/>
        <v>1.4234632068466919</v>
      </c>
      <c r="L8">
        <f t="shared" si="2"/>
        <v>98165</v>
      </c>
      <c r="M8">
        <f t="shared" si="3"/>
        <v>15479</v>
      </c>
      <c r="N8">
        <f t="shared" si="4"/>
        <v>76767</v>
      </c>
      <c r="O8">
        <f t="shared" si="5"/>
        <v>82686</v>
      </c>
      <c r="Q8">
        <v>4848</v>
      </c>
      <c r="R8">
        <v>-4720</v>
      </c>
      <c r="T8">
        <v>-21706.800000000003</v>
      </c>
      <c r="U8">
        <v>-8116.1999999999971</v>
      </c>
      <c r="W8">
        <v>21706.800000000003</v>
      </c>
      <c r="X8">
        <v>10678.2</v>
      </c>
      <c r="AB8">
        <v>76767</v>
      </c>
      <c r="AC8">
        <v>1.4234632068466919</v>
      </c>
      <c r="AI8">
        <v>76767</v>
      </c>
      <c r="AJ8">
        <v>1.4234632068466919</v>
      </c>
    </row>
    <row r="9" spans="1:38" x14ac:dyDescent="0.25">
      <c r="B9">
        <v>57141</v>
      </c>
      <c r="C9">
        <v>56020</v>
      </c>
      <c r="D9">
        <v>27429</v>
      </c>
      <c r="E9">
        <v>84034</v>
      </c>
      <c r="F9">
        <v>13918</v>
      </c>
      <c r="H9">
        <v>69733</v>
      </c>
      <c r="J9">
        <f t="shared" si="0"/>
        <v>47708.4</v>
      </c>
      <c r="K9">
        <f t="shared" si="1"/>
        <v>1.4616503592658734</v>
      </c>
      <c r="L9">
        <f t="shared" si="2"/>
        <v>84034</v>
      </c>
      <c r="M9">
        <f t="shared" si="3"/>
        <v>13918</v>
      </c>
      <c r="N9">
        <f t="shared" si="4"/>
        <v>47708.4</v>
      </c>
      <c r="O9">
        <f t="shared" si="5"/>
        <v>70116</v>
      </c>
      <c r="Q9">
        <v>-14153</v>
      </c>
      <c r="R9">
        <v>-6</v>
      </c>
      <c r="T9">
        <v>-13127.400000000001</v>
      </c>
      <c r="U9">
        <v>5654</v>
      </c>
      <c r="W9">
        <v>33555.799999999996</v>
      </c>
      <c r="X9">
        <v>7745.1999999999989</v>
      </c>
      <c r="Z9">
        <v>47708.4</v>
      </c>
      <c r="AA9">
        <v>1.4616503592658734</v>
      </c>
      <c r="AI9">
        <v>47708.4</v>
      </c>
      <c r="AJ9">
        <v>1.4616503592658734</v>
      </c>
    </row>
    <row r="10" spans="1:38" x14ac:dyDescent="0.25">
      <c r="B10">
        <v>66196</v>
      </c>
      <c r="C10">
        <v>79578</v>
      </c>
      <c r="D10">
        <v>18472</v>
      </c>
      <c r="E10">
        <v>79693</v>
      </c>
      <c r="F10">
        <v>44133</v>
      </c>
      <c r="H10">
        <v>89132</v>
      </c>
      <c r="J10">
        <f t="shared" si="0"/>
        <v>57614.400000000001</v>
      </c>
      <c r="K10">
        <f t="shared" si="1"/>
        <v>1.5470437946069038</v>
      </c>
      <c r="L10">
        <f t="shared" si="2"/>
        <v>79693</v>
      </c>
      <c r="M10">
        <f t="shared" si="3"/>
        <v>18472</v>
      </c>
      <c r="N10">
        <f t="shared" si="4"/>
        <v>57614.400000000001</v>
      </c>
      <c r="O10">
        <f t="shared" si="5"/>
        <v>61221</v>
      </c>
      <c r="Q10">
        <v>-781</v>
      </c>
      <c r="R10">
        <v>12422</v>
      </c>
      <c r="T10">
        <v>-8707.2000000000044</v>
      </c>
      <c r="U10">
        <v>-3077.5999999999985</v>
      </c>
      <c r="W10">
        <v>16863.599999999999</v>
      </c>
      <c r="X10">
        <v>5187.2</v>
      </c>
      <c r="AB10">
        <v>57614.400000000001</v>
      </c>
      <c r="AC10">
        <v>1.5470437946069038</v>
      </c>
      <c r="AI10">
        <v>57614.400000000001</v>
      </c>
      <c r="AJ10">
        <v>1.5470437946069038</v>
      </c>
    </row>
    <row r="11" spans="1:38" x14ac:dyDescent="0.25">
      <c r="B11">
        <v>44946</v>
      </c>
      <c r="C11">
        <v>83235</v>
      </c>
      <c r="D11">
        <v>76694</v>
      </c>
      <c r="E11">
        <v>34231</v>
      </c>
      <c r="F11">
        <v>30691</v>
      </c>
      <c r="H11">
        <v>112984</v>
      </c>
      <c r="J11">
        <f t="shared" si="0"/>
        <v>53959.4</v>
      </c>
      <c r="K11">
        <f t="shared" si="1"/>
        <v>2.0938705767669767</v>
      </c>
      <c r="L11">
        <f t="shared" si="2"/>
        <v>83235</v>
      </c>
      <c r="M11">
        <f t="shared" si="3"/>
        <v>30691</v>
      </c>
      <c r="N11">
        <f t="shared" si="4"/>
        <v>53959.4</v>
      </c>
      <c r="O11">
        <f t="shared" si="5"/>
        <v>52544</v>
      </c>
      <c r="Q11">
        <v>75838</v>
      </c>
      <c r="R11">
        <v>4598</v>
      </c>
      <c r="T11">
        <v>20847.800000000003</v>
      </c>
      <c r="U11">
        <v>5002.5999999999985</v>
      </c>
      <c r="W11">
        <v>32875.800000000003</v>
      </c>
      <c r="X11">
        <v>7447.4</v>
      </c>
      <c r="Z11">
        <v>53959.4</v>
      </c>
      <c r="AA11">
        <v>2.0938705767669767</v>
      </c>
      <c r="AK11">
        <v>53959.4</v>
      </c>
      <c r="AL11">
        <v>2.0938705767669767</v>
      </c>
    </row>
    <row r="12" spans="1:38" x14ac:dyDescent="0.25">
      <c r="B12">
        <v>28092</v>
      </c>
      <c r="C12">
        <v>82040</v>
      </c>
      <c r="D12">
        <v>28630</v>
      </c>
      <c r="E12">
        <v>85367</v>
      </c>
      <c r="F12">
        <v>28838</v>
      </c>
      <c r="H12">
        <v>86292</v>
      </c>
      <c r="J12">
        <f t="shared" si="0"/>
        <v>50593.4</v>
      </c>
      <c r="K12">
        <f t="shared" si="1"/>
        <v>1.7055979633707163</v>
      </c>
      <c r="L12">
        <f t="shared" si="2"/>
        <v>85367</v>
      </c>
      <c r="M12">
        <f t="shared" si="3"/>
        <v>28092</v>
      </c>
      <c r="N12">
        <f t="shared" si="4"/>
        <v>50593.4</v>
      </c>
      <c r="O12">
        <f t="shared" si="5"/>
        <v>57275</v>
      </c>
      <c r="Q12">
        <v>-28098</v>
      </c>
      <c r="R12">
        <v>-18034</v>
      </c>
      <c r="T12">
        <v>-17056.599999999999</v>
      </c>
      <c r="U12">
        <v>-907</v>
      </c>
      <c r="W12">
        <v>18404.2</v>
      </c>
      <c r="X12">
        <v>6021.4</v>
      </c>
      <c r="AF12">
        <v>50593.4</v>
      </c>
      <c r="AG12">
        <v>1.7055979633707163</v>
      </c>
      <c r="AK12">
        <v>50593.4</v>
      </c>
      <c r="AL12">
        <v>1.7055979633707163</v>
      </c>
    </row>
    <row r="13" spans="1:38" x14ac:dyDescent="0.25">
      <c r="B13">
        <v>81919</v>
      </c>
      <c r="C13">
        <v>65257</v>
      </c>
      <c r="D13">
        <v>10745</v>
      </c>
      <c r="E13">
        <v>43484</v>
      </c>
      <c r="F13">
        <v>61273</v>
      </c>
      <c r="H13">
        <v>100021</v>
      </c>
      <c r="J13">
        <f t="shared" si="0"/>
        <v>52535.6</v>
      </c>
      <c r="K13">
        <f t="shared" si="1"/>
        <v>1.9038708989713642</v>
      </c>
      <c r="L13">
        <f t="shared" si="2"/>
        <v>81919</v>
      </c>
      <c r="M13">
        <f t="shared" si="3"/>
        <v>10745</v>
      </c>
      <c r="N13">
        <f t="shared" si="4"/>
        <v>52535.6</v>
      </c>
      <c r="O13">
        <f t="shared" si="5"/>
        <v>71174</v>
      </c>
      <c r="Q13">
        <v>19702</v>
      </c>
      <c r="R13">
        <v>2735</v>
      </c>
      <c r="T13">
        <v>-14278.000000000007</v>
      </c>
      <c r="U13">
        <v>3131.5999999999985</v>
      </c>
      <c r="W13">
        <v>21862.400000000001</v>
      </c>
      <c r="X13">
        <v>7723.2000000000007</v>
      </c>
      <c r="AB13">
        <v>52535.6</v>
      </c>
      <c r="AC13">
        <v>1.9038708989713642</v>
      </c>
      <c r="AK13">
        <v>52535.6</v>
      </c>
      <c r="AL13">
        <v>1.9038708989713642</v>
      </c>
    </row>
    <row r="14" spans="1:38" x14ac:dyDescent="0.25">
      <c r="B14">
        <v>56328</v>
      </c>
      <c r="C14">
        <v>37013</v>
      </c>
      <c r="D14">
        <v>43157</v>
      </c>
      <c r="E14">
        <v>37018</v>
      </c>
      <c r="F14">
        <v>19877</v>
      </c>
      <c r="H14">
        <v>79629</v>
      </c>
      <c r="J14">
        <f t="shared" si="0"/>
        <v>38678.6</v>
      </c>
      <c r="K14">
        <f t="shared" si="1"/>
        <v>2.0587353213404831</v>
      </c>
      <c r="L14">
        <f t="shared" si="2"/>
        <v>56328</v>
      </c>
      <c r="M14">
        <f t="shared" si="3"/>
        <v>19877</v>
      </c>
      <c r="N14">
        <f t="shared" si="4"/>
        <v>38678.6</v>
      </c>
      <c r="O14">
        <f t="shared" si="5"/>
        <v>36451</v>
      </c>
      <c r="Q14">
        <v>38178</v>
      </c>
      <c r="R14">
        <v>2010</v>
      </c>
      <c r="T14">
        <v>-2428</v>
      </c>
      <c r="U14">
        <v>-2905.8000000000029</v>
      </c>
      <c r="W14">
        <v>27464.799999999999</v>
      </c>
      <c r="X14">
        <v>2963</v>
      </c>
      <c r="Z14">
        <v>38678.6</v>
      </c>
      <c r="AA14">
        <v>2.0587353213404831</v>
      </c>
      <c r="AK14">
        <v>38678.6</v>
      </c>
      <c r="AL14">
        <v>2.0587353213404831</v>
      </c>
    </row>
    <row r="15" spans="1:38" x14ac:dyDescent="0.25">
      <c r="B15">
        <v>90867</v>
      </c>
      <c r="C15">
        <v>40733</v>
      </c>
      <c r="D15">
        <v>50838</v>
      </c>
      <c r="E15">
        <v>47266</v>
      </c>
      <c r="F15">
        <v>13369</v>
      </c>
      <c r="H15">
        <v>58502</v>
      </c>
      <c r="J15">
        <f t="shared" si="0"/>
        <v>48614.6</v>
      </c>
      <c r="K15">
        <f t="shared" si="1"/>
        <v>1.2033833457438712</v>
      </c>
      <c r="L15">
        <f t="shared" si="2"/>
        <v>90867</v>
      </c>
      <c r="M15">
        <f t="shared" si="3"/>
        <v>13369</v>
      </c>
      <c r="N15">
        <f t="shared" si="4"/>
        <v>48614.6</v>
      </c>
      <c r="O15">
        <f t="shared" si="5"/>
        <v>77498</v>
      </c>
      <c r="Q15">
        <v>-32764</v>
      </c>
      <c r="R15">
        <v>-2908</v>
      </c>
      <c r="T15">
        <v>-25529.799999999996</v>
      </c>
      <c r="U15">
        <v>-2996.8000000000029</v>
      </c>
      <c r="W15">
        <v>38384.6</v>
      </c>
      <c r="X15">
        <v>5713.6</v>
      </c>
      <c r="AB15">
        <v>48614.6</v>
      </c>
      <c r="AC15">
        <v>1.2033833457438712</v>
      </c>
      <c r="AI15">
        <v>48614.6</v>
      </c>
      <c r="AJ15">
        <v>1.2033833457438712</v>
      </c>
    </row>
    <row r="16" spans="1:38" x14ac:dyDescent="0.25">
      <c r="B16">
        <v>44616</v>
      </c>
      <c r="C16">
        <v>88245</v>
      </c>
      <c r="D16">
        <v>38000</v>
      </c>
      <c r="E16">
        <v>99342</v>
      </c>
      <c r="F16">
        <v>68808</v>
      </c>
      <c r="H16">
        <v>70020</v>
      </c>
      <c r="J16">
        <f t="shared" si="0"/>
        <v>67802.2</v>
      </c>
      <c r="K16">
        <f t="shared" si="1"/>
        <v>1.0327098530726142</v>
      </c>
      <c r="L16">
        <f t="shared" si="2"/>
        <v>99342</v>
      </c>
      <c r="M16">
        <f t="shared" si="3"/>
        <v>38000</v>
      </c>
      <c r="N16">
        <f t="shared" si="4"/>
        <v>67802.2</v>
      </c>
      <c r="O16">
        <f t="shared" si="5"/>
        <v>61342</v>
      </c>
      <c r="Q16">
        <v>-62820</v>
      </c>
      <c r="R16">
        <v>-10216</v>
      </c>
      <c r="T16">
        <v>-11631.199999999997</v>
      </c>
      <c r="U16">
        <v>326</v>
      </c>
      <c r="W16">
        <v>18702.8</v>
      </c>
      <c r="X16">
        <v>1653.2</v>
      </c>
      <c r="AF16">
        <v>67802.2</v>
      </c>
      <c r="AG16">
        <v>1.0327098530726142</v>
      </c>
      <c r="AI16">
        <v>67802.2</v>
      </c>
      <c r="AJ16">
        <v>1.0327098530726142</v>
      </c>
    </row>
    <row r="17" spans="2:38" x14ac:dyDescent="0.25">
      <c r="B17">
        <v>79927</v>
      </c>
      <c r="C17">
        <v>26653</v>
      </c>
      <c r="D17">
        <v>90258</v>
      </c>
      <c r="E17">
        <v>18607</v>
      </c>
      <c r="F17">
        <v>89465</v>
      </c>
      <c r="H17">
        <v>79145</v>
      </c>
      <c r="J17">
        <f t="shared" si="0"/>
        <v>60982</v>
      </c>
      <c r="K17">
        <f t="shared" si="1"/>
        <v>1.2978419861598505</v>
      </c>
      <c r="L17">
        <f t="shared" si="2"/>
        <v>90258</v>
      </c>
      <c r="M17">
        <f t="shared" si="3"/>
        <v>18607</v>
      </c>
      <c r="N17">
        <f t="shared" si="4"/>
        <v>60982</v>
      </c>
      <c r="O17">
        <f t="shared" si="5"/>
        <v>71651</v>
      </c>
      <c r="Q17">
        <v>-8062</v>
      </c>
      <c r="R17">
        <v>-2608</v>
      </c>
      <c r="T17">
        <v>9617.1999999999971</v>
      </c>
      <c r="U17">
        <v>3885</v>
      </c>
      <c r="W17">
        <v>22948</v>
      </c>
      <c r="X17">
        <v>9950.2000000000007</v>
      </c>
      <c r="AD17">
        <v>60982</v>
      </c>
      <c r="AE17">
        <v>1.2978419861598505</v>
      </c>
      <c r="AI17">
        <v>60982</v>
      </c>
      <c r="AJ17">
        <v>1.2978419861598505</v>
      </c>
    </row>
    <row r="18" spans="2:38" x14ac:dyDescent="0.25">
      <c r="B18">
        <v>43497</v>
      </c>
      <c r="C18">
        <v>81346</v>
      </c>
      <c r="D18">
        <v>81664</v>
      </c>
      <c r="E18">
        <v>68094</v>
      </c>
      <c r="F18">
        <v>33481</v>
      </c>
      <c r="H18">
        <v>74321</v>
      </c>
      <c r="J18">
        <f t="shared" si="0"/>
        <v>61616.4</v>
      </c>
      <c r="K18">
        <f t="shared" si="1"/>
        <v>1.2061886121227465</v>
      </c>
      <c r="L18">
        <f t="shared" si="2"/>
        <v>81664</v>
      </c>
      <c r="M18">
        <f t="shared" si="3"/>
        <v>33481</v>
      </c>
      <c r="N18">
        <f t="shared" si="4"/>
        <v>61616.4</v>
      </c>
      <c r="O18">
        <f t="shared" si="5"/>
        <v>48183</v>
      </c>
      <c r="Q18">
        <v>1382</v>
      </c>
      <c r="R18">
        <v>-1601</v>
      </c>
      <c r="T18">
        <v>854.40000000000146</v>
      </c>
      <c r="U18">
        <v>8666.8000000000029</v>
      </c>
      <c r="W18">
        <v>15558.400000000001</v>
      </c>
      <c r="X18">
        <v>10531.6</v>
      </c>
      <c r="Z18">
        <v>61616.4</v>
      </c>
      <c r="AA18">
        <v>1.2061886121227465</v>
      </c>
      <c r="AI18">
        <v>61616.4</v>
      </c>
      <c r="AJ18">
        <v>1.2061886121227465</v>
      </c>
    </row>
    <row r="19" spans="2:38" x14ac:dyDescent="0.25">
      <c r="B19">
        <v>91622</v>
      </c>
      <c r="C19">
        <v>45511</v>
      </c>
      <c r="D19">
        <v>65946</v>
      </c>
      <c r="E19">
        <v>94660</v>
      </c>
      <c r="F19">
        <v>30824</v>
      </c>
      <c r="H19">
        <v>109865</v>
      </c>
      <c r="J19">
        <f t="shared" si="0"/>
        <v>65712.600000000006</v>
      </c>
      <c r="K19">
        <f t="shared" si="1"/>
        <v>1.6719015835623607</v>
      </c>
      <c r="L19">
        <f t="shared" si="2"/>
        <v>94660</v>
      </c>
      <c r="M19">
        <f t="shared" si="3"/>
        <v>30824</v>
      </c>
      <c r="N19">
        <f t="shared" si="4"/>
        <v>65712.600000000006</v>
      </c>
      <c r="O19">
        <f t="shared" si="5"/>
        <v>63836</v>
      </c>
      <c r="Q19">
        <v>9497</v>
      </c>
      <c r="R19">
        <v>-4345</v>
      </c>
      <c r="T19">
        <v>-9637.1999999999971</v>
      </c>
      <c r="U19">
        <v>1136.0000000000073</v>
      </c>
      <c r="W19">
        <v>29298</v>
      </c>
      <c r="X19">
        <v>10256</v>
      </c>
      <c r="AB19">
        <v>65712.600000000006</v>
      </c>
      <c r="AC19">
        <v>1.6719015835623607</v>
      </c>
      <c r="AK19">
        <v>65712.600000000006</v>
      </c>
      <c r="AL19">
        <v>1.6719015835623607</v>
      </c>
    </row>
    <row r="20" spans="2:38" x14ac:dyDescent="0.25">
      <c r="B20">
        <v>83360</v>
      </c>
      <c r="C20">
        <v>31592</v>
      </c>
      <c r="D20">
        <v>60110</v>
      </c>
      <c r="E20">
        <v>66376</v>
      </c>
      <c r="F20">
        <v>89991</v>
      </c>
      <c r="H20">
        <v>115088</v>
      </c>
      <c r="J20">
        <f t="shared" si="0"/>
        <v>66285.8</v>
      </c>
      <c r="K20">
        <f t="shared" si="1"/>
        <v>1.7362391341735333</v>
      </c>
      <c r="L20">
        <f t="shared" si="2"/>
        <v>89991</v>
      </c>
      <c r="M20">
        <f t="shared" si="3"/>
        <v>31592</v>
      </c>
      <c r="N20">
        <f t="shared" si="4"/>
        <v>66285.8</v>
      </c>
      <c r="O20">
        <f t="shared" si="5"/>
        <v>58399</v>
      </c>
      <c r="Q20">
        <v>-9019</v>
      </c>
      <c r="R20">
        <v>6775</v>
      </c>
      <c r="T20">
        <v>1514</v>
      </c>
      <c r="U20">
        <v>-589.59999999999127</v>
      </c>
      <c r="W20">
        <v>14974</v>
      </c>
      <c r="X20">
        <v>8496.8000000000011</v>
      </c>
      <c r="AF20">
        <v>66285.8</v>
      </c>
      <c r="AG20">
        <v>1.7362391341735333</v>
      </c>
      <c r="AK20">
        <v>66285.8</v>
      </c>
      <c r="AL20">
        <v>1.7362391341735333</v>
      </c>
    </row>
    <row r="21" spans="2:38" x14ac:dyDescent="0.25">
      <c r="B21">
        <v>72398</v>
      </c>
      <c r="C21">
        <v>37462</v>
      </c>
      <c r="D21">
        <v>58131</v>
      </c>
      <c r="E21">
        <v>24506</v>
      </c>
      <c r="F21">
        <v>65023</v>
      </c>
      <c r="H21">
        <v>107685</v>
      </c>
      <c r="J21">
        <f t="shared" si="0"/>
        <v>51504</v>
      </c>
      <c r="K21">
        <f t="shared" si="1"/>
        <v>2.0908084808946876</v>
      </c>
      <c r="L21">
        <f t="shared" si="2"/>
        <v>72398</v>
      </c>
      <c r="M21">
        <f t="shared" si="3"/>
        <v>24506</v>
      </c>
      <c r="N21">
        <f t="shared" si="4"/>
        <v>51504</v>
      </c>
      <c r="O21">
        <f t="shared" si="5"/>
        <v>47892</v>
      </c>
      <c r="Q21">
        <v>7932</v>
      </c>
      <c r="R21">
        <v>-4730</v>
      </c>
      <c r="T21">
        <v>5133</v>
      </c>
      <c r="U21">
        <v>-8254</v>
      </c>
      <c r="W21">
        <v>19918.600000000002</v>
      </c>
      <c r="X21">
        <v>8265.2000000000007</v>
      </c>
      <c r="AD21">
        <v>51504</v>
      </c>
      <c r="AE21">
        <v>2.0908084808946876</v>
      </c>
      <c r="AK21">
        <v>51504</v>
      </c>
      <c r="AL21">
        <v>2.0908084808946876</v>
      </c>
    </row>
    <row r="22" spans="2:38" x14ac:dyDescent="0.25">
      <c r="B22">
        <v>85154</v>
      </c>
      <c r="C22">
        <v>22386</v>
      </c>
      <c r="D22">
        <v>103366</v>
      </c>
      <c r="E22">
        <v>59280</v>
      </c>
      <c r="F22">
        <v>60968</v>
      </c>
      <c r="H22">
        <v>116197</v>
      </c>
      <c r="J22">
        <f t="shared" si="0"/>
        <v>66230.8</v>
      </c>
      <c r="K22">
        <f t="shared" si="1"/>
        <v>1.7544254334841192</v>
      </c>
      <c r="L22">
        <f t="shared" si="2"/>
        <v>103366</v>
      </c>
      <c r="M22">
        <f t="shared" si="3"/>
        <v>22386</v>
      </c>
      <c r="N22">
        <f t="shared" si="4"/>
        <v>66230.8</v>
      </c>
      <c r="O22">
        <f t="shared" si="5"/>
        <v>80980</v>
      </c>
      <c r="Q22">
        <v>-23039</v>
      </c>
      <c r="R22">
        <v>506</v>
      </c>
      <c r="T22">
        <v>-11874.199999999997</v>
      </c>
      <c r="U22">
        <v>2675.8000000000029</v>
      </c>
      <c r="W22">
        <v>27517.399999999998</v>
      </c>
      <c r="X22">
        <v>5385.4</v>
      </c>
      <c r="AF22">
        <v>66230.8</v>
      </c>
      <c r="AG22">
        <v>1.7544254334841192</v>
      </c>
      <c r="AK22">
        <v>66230.8</v>
      </c>
      <c r="AL22">
        <v>1.7544254334841192</v>
      </c>
    </row>
    <row r="23" spans="2:38" x14ac:dyDescent="0.25">
      <c r="B23">
        <v>98049</v>
      </c>
      <c r="C23">
        <v>113457</v>
      </c>
      <c r="D23">
        <v>40792</v>
      </c>
      <c r="E23">
        <v>40046</v>
      </c>
      <c r="F23">
        <v>75895</v>
      </c>
      <c r="H23">
        <v>100169</v>
      </c>
      <c r="J23">
        <f t="shared" si="0"/>
        <v>73647.8</v>
      </c>
      <c r="K23">
        <f t="shared" si="1"/>
        <v>1.3601085164797861</v>
      </c>
      <c r="L23">
        <f t="shared" si="2"/>
        <v>113457</v>
      </c>
      <c r="M23">
        <f t="shared" si="3"/>
        <v>40046</v>
      </c>
      <c r="N23">
        <f t="shared" si="4"/>
        <v>73647.8</v>
      </c>
      <c r="O23">
        <f t="shared" si="5"/>
        <v>73411</v>
      </c>
      <c r="Q23">
        <v>-9793</v>
      </c>
      <c r="R23">
        <v>-930</v>
      </c>
      <c r="T23">
        <v>23611.4</v>
      </c>
      <c r="U23">
        <v>3929.1999999999971</v>
      </c>
      <c r="W23">
        <v>24495.4</v>
      </c>
      <c r="X23">
        <v>10679.199999999999</v>
      </c>
      <c r="AD23">
        <v>73647.8</v>
      </c>
      <c r="AE23">
        <v>1.3601085164797861</v>
      </c>
      <c r="AI23">
        <v>73647.8</v>
      </c>
      <c r="AJ23">
        <v>1.3601085164797861</v>
      </c>
    </row>
    <row r="24" spans="2:38" x14ac:dyDescent="0.25">
      <c r="B24">
        <v>97572</v>
      </c>
      <c r="C24">
        <v>42966</v>
      </c>
      <c r="D24">
        <v>85797</v>
      </c>
      <c r="E24">
        <v>44499</v>
      </c>
      <c r="F24">
        <v>47425</v>
      </c>
      <c r="H24">
        <v>94840</v>
      </c>
      <c r="J24">
        <f t="shared" si="0"/>
        <v>63651.8</v>
      </c>
      <c r="K24">
        <f t="shared" si="1"/>
        <v>1.4899814302187839</v>
      </c>
      <c r="L24">
        <f t="shared" si="2"/>
        <v>97572</v>
      </c>
      <c r="M24">
        <f t="shared" si="3"/>
        <v>42966</v>
      </c>
      <c r="N24">
        <f t="shared" si="4"/>
        <v>63651.8</v>
      </c>
      <c r="O24">
        <f t="shared" si="5"/>
        <v>54606</v>
      </c>
      <c r="Q24">
        <v>-26561</v>
      </c>
      <c r="R24">
        <v>-13856</v>
      </c>
      <c r="T24">
        <v>-3407.8000000000029</v>
      </c>
      <c r="U24">
        <v>-4942.3999999999942</v>
      </c>
      <c r="W24">
        <v>13268.6</v>
      </c>
      <c r="X24">
        <v>8003.2000000000007</v>
      </c>
      <c r="AF24">
        <v>63651.8</v>
      </c>
      <c r="AG24">
        <v>1.4899814302187839</v>
      </c>
      <c r="AI24">
        <v>63651.8</v>
      </c>
      <c r="AJ24">
        <v>1.4899814302187839</v>
      </c>
    </row>
    <row r="25" spans="2:38" x14ac:dyDescent="0.25">
      <c r="B25">
        <v>34809</v>
      </c>
      <c r="C25">
        <v>81435</v>
      </c>
      <c r="D25">
        <v>43101</v>
      </c>
      <c r="E25">
        <v>112408</v>
      </c>
      <c r="F25">
        <v>36439</v>
      </c>
      <c r="H25">
        <v>121154</v>
      </c>
      <c r="J25">
        <f t="shared" si="0"/>
        <v>61638.400000000001</v>
      </c>
      <c r="K25">
        <f t="shared" si="1"/>
        <v>1.9655604298619043</v>
      </c>
      <c r="L25">
        <f t="shared" si="2"/>
        <v>112408</v>
      </c>
      <c r="M25">
        <f t="shared" si="3"/>
        <v>34809</v>
      </c>
      <c r="N25">
        <f t="shared" si="4"/>
        <v>61638.400000000001</v>
      </c>
      <c r="O25">
        <f t="shared" si="5"/>
        <v>77599</v>
      </c>
      <c r="Q25">
        <v>26690</v>
      </c>
      <c r="R25">
        <v>21777</v>
      </c>
      <c r="T25">
        <v>-747.19999999999709</v>
      </c>
      <c r="U25">
        <v>9166</v>
      </c>
      <c r="W25">
        <v>23308.000000000004</v>
      </c>
      <c r="X25">
        <v>9166</v>
      </c>
      <c r="AF25">
        <v>61638.400000000001</v>
      </c>
      <c r="AG25">
        <v>1.9655604298619043</v>
      </c>
      <c r="AK25">
        <v>61638.400000000001</v>
      </c>
      <c r="AL25">
        <v>1.9655604298619043</v>
      </c>
    </row>
    <row r="26" spans="2:38" x14ac:dyDescent="0.25">
      <c r="B26">
        <v>37842</v>
      </c>
      <c r="C26">
        <v>31047</v>
      </c>
      <c r="D26">
        <v>69441</v>
      </c>
      <c r="E26">
        <v>24667</v>
      </c>
      <c r="F26">
        <v>51199</v>
      </c>
      <c r="H26">
        <v>53774</v>
      </c>
      <c r="J26">
        <f t="shared" si="0"/>
        <v>42839.199999999997</v>
      </c>
      <c r="K26">
        <f t="shared" si="1"/>
        <v>1.2552521989206149</v>
      </c>
      <c r="L26">
        <f t="shared" si="2"/>
        <v>69441</v>
      </c>
      <c r="M26">
        <f t="shared" si="3"/>
        <v>24667</v>
      </c>
      <c r="N26">
        <f t="shared" si="4"/>
        <v>42839.199999999997</v>
      </c>
      <c r="O26">
        <f t="shared" si="5"/>
        <v>44774</v>
      </c>
      <c r="Q26">
        <v>-27406</v>
      </c>
      <c r="R26">
        <v>3651</v>
      </c>
      <c r="T26">
        <v>748.59999999999854</v>
      </c>
      <c r="U26">
        <v>-2113.6000000000058</v>
      </c>
      <c r="W26">
        <v>21571.8</v>
      </c>
      <c r="X26">
        <v>3957.6000000000004</v>
      </c>
      <c r="AD26">
        <v>42839.199999999997</v>
      </c>
      <c r="AE26">
        <v>1.2552521989206149</v>
      </c>
      <c r="AI26">
        <v>42839.199999999997</v>
      </c>
      <c r="AJ26">
        <v>1.2552521989206149</v>
      </c>
    </row>
    <row r="27" spans="2:38" x14ac:dyDescent="0.25">
      <c r="B27">
        <v>74729</v>
      </c>
      <c r="C27">
        <v>44761</v>
      </c>
      <c r="D27">
        <v>56028</v>
      </c>
      <c r="E27">
        <v>60925</v>
      </c>
      <c r="F27">
        <v>91229</v>
      </c>
      <c r="H27">
        <v>138133</v>
      </c>
      <c r="J27">
        <f t="shared" si="0"/>
        <v>65534.400000000001</v>
      </c>
      <c r="K27">
        <f t="shared" si="1"/>
        <v>2.1077937693791351</v>
      </c>
      <c r="L27">
        <f t="shared" si="2"/>
        <v>91229</v>
      </c>
      <c r="M27">
        <f t="shared" si="3"/>
        <v>44761</v>
      </c>
      <c r="N27">
        <f t="shared" si="4"/>
        <v>65534.400000000001</v>
      </c>
      <c r="O27">
        <f t="shared" si="5"/>
        <v>46468</v>
      </c>
      <c r="Q27">
        <v>76879</v>
      </c>
      <c r="R27">
        <v>2441</v>
      </c>
      <c r="T27">
        <v>4895.4000000000015</v>
      </c>
      <c r="U27">
        <v>-3886.5999999999985</v>
      </c>
      <c r="W27">
        <v>30979.399999999998</v>
      </c>
      <c r="X27">
        <v>8937.8000000000011</v>
      </c>
      <c r="Z27">
        <v>65534.400000000001</v>
      </c>
      <c r="AA27">
        <v>2.1077937693791351</v>
      </c>
      <c r="AK27">
        <v>65534.400000000001</v>
      </c>
      <c r="AL27">
        <v>2.1077937693791351</v>
      </c>
    </row>
    <row r="28" spans="2:38" x14ac:dyDescent="0.25">
      <c r="B28">
        <v>24803</v>
      </c>
      <c r="C28">
        <v>28063</v>
      </c>
      <c r="D28">
        <v>71052</v>
      </c>
      <c r="E28">
        <v>79173</v>
      </c>
      <c r="F28">
        <v>39554</v>
      </c>
      <c r="H28">
        <v>75730</v>
      </c>
      <c r="J28">
        <f t="shared" si="0"/>
        <v>48529</v>
      </c>
      <c r="K28">
        <f t="shared" si="1"/>
        <v>1.560510210389664</v>
      </c>
      <c r="L28">
        <f t="shared" si="2"/>
        <v>79173</v>
      </c>
      <c r="M28">
        <f t="shared" si="3"/>
        <v>24803</v>
      </c>
      <c r="N28">
        <f t="shared" si="4"/>
        <v>48529</v>
      </c>
      <c r="O28">
        <f t="shared" si="5"/>
        <v>54370</v>
      </c>
      <c r="Q28">
        <v>-6680</v>
      </c>
      <c r="R28">
        <v>-2638</v>
      </c>
      <c r="T28">
        <v>7865.1999999999971</v>
      </c>
      <c r="U28">
        <v>-8878.4000000000015</v>
      </c>
      <c r="W28">
        <v>32236.399999999998</v>
      </c>
      <c r="X28">
        <v>8878.4</v>
      </c>
      <c r="AD28">
        <v>48529</v>
      </c>
      <c r="AE28">
        <v>1.560510210389664</v>
      </c>
      <c r="AI28">
        <v>48529</v>
      </c>
      <c r="AJ28">
        <v>1.560510210389664</v>
      </c>
    </row>
    <row r="29" spans="2:38" x14ac:dyDescent="0.25">
      <c r="B29">
        <v>104452</v>
      </c>
      <c r="C29">
        <v>97831</v>
      </c>
      <c r="D29">
        <v>54688</v>
      </c>
      <c r="E29">
        <v>49422</v>
      </c>
      <c r="F29">
        <v>95944</v>
      </c>
      <c r="H29">
        <v>108198</v>
      </c>
      <c r="J29">
        <f t="shared" si="0"/>
        <v>80467.399999999994</v>
      </c>
      <c r="K29">
        <f t="shared" si="1"/>
        <v>1.3446190631236998</v>
      </c>
      <c r="L29">
        <f t="shared" si="2"/>
        <v>104452</v>
      </c>
      <c r="M29">
        <f t="shared" si="3"/>
        <v>49422</v>
      </c>
      <c r="N29">
        <f t="shared" si="4"/>
        <v>80467.399999999994</v>
      </c>
      <c r="O29">
        <f t="shared" si="5"/>
        <v>55030</v>
      </c>
      <c r="Q29">
        <v>-17139</v>
      </c>
      <c r="R29">
        <v>3740</v>
      </c>
      <c r="T29">
        <v>2706.7999999999884</v>
      </c>
      <c r="U29">
        <v>-2360.4000000000087</v>
      </c>
      <c r="W29">
        <v>18488.399999999998</v>
      </c>
      <c r="X29">
        <v>6334</v>
      </c>
      <c r="AF29">
        <v>80467.399999999994</v>
      </c>
      <c r="AG29">
        <v>1.3446190631236998</v>
      </c>
      <c r="AI29">
        <v>80467.399999999994</v>
      </c>
      <c r="AJ29">
        <v>1.3446190631236998</v>
      </c>
    </row>
    <row r="30" spans="2:38" x14ac:dyDescent="0.25">
      <c r="B30">
        <v>98542</v>
      </c>
      <c r="C30">
        <v>66923</v>
      </c>
      <c r="D30">
        <v>43586</v>
      </c>
      <c r="E30">
        <v>23608</v>
      </c>
      <c r="F30">
        <v>24354</v>
      </c>
      <c r="H30">
        <v>100917</v>
      </c>
      <c r="J30">
        <f t="shared" si="0"/>
        <v>51402.6</v>
      </c>
      <c r="K30">
        <f t="shared" si="1"/>
        <v>1.9632664495570264</v>
      </c>
      <c r="L30">
        <f t="shared" si="2"/>
        <v>98542</v>
      </c>
      <c r="M30">
        <f t="shared" si="3"/>
        <v>23608</v>
      </c>
      <c r="N30">
        <f t="shared" si="4"/>
        <v>51402.6</v>
      </c>
      <c r="O30">
        <f t="shared" si="5"/>
        <v>74934</v>
      </c>
      <c r="Q30">
        <v>17400</v>
      </c>
      <c r="R30">
        <v>17049</v>
      </c>
      <c r="T30">
        <v>-7785</v>
      </c>
      <c r="U30">
        <v>3047.4000000000015</v>
      </c>
      <c r="W30">
        <v>19014.599999999999</v>
      </c>
      <c r="X30">
        <v>7427.8</v>
      </c>
      <c r="Z30">
        <v>51402.6</v>
      </c>
      <c r="AA30">
        <v>1.9632664495570264</v>
      </c>
      <c r="AK30">
        <v>51402.6</v>
      </c>
      <c r="AL30">
        <v>1.9632664495570264</v>
      </c>
    </row>
    <row r="31" spans="2:38" x14ac:dyDescent="0.25">
      <c r="B31">
        <v>98871</v>
      </c>
      <c r="C31">
        <v>83562</v>
      </c>
      <c r="D31">
        <v>13295</v>
      </c>
      <c r="E31">
        <v>72552</v>
      </c>
      <c r="F31">
        <v>56902</v>
      </c>
      <c r="H31">
        <v>98423</v>
      </c>
      <c r="J31">
        <f t="shared" si="0"/>
        <v>65036.4</v>
      </c>
      <c r="K31">
        <f t="shared" si="1"/>
        <v>1.513352522587351</v>
      </c>
      <c r="L31">
        <f t="shared" si="2"/>
        <v>98871</v>
      </c>
      <c r="M31">
        <f t="shared" si="3"/>
        <v>13295</v>
      </c>
      <c r="N31">
        <f t="shared" si="4"/>
        <v>65036.4</v>
      </c>
      <c r="O31">
        <f t="shared" si="5"/>
        <v>85576</v>
      </c>
      <c r="Q31">
        <v>4082</v>
      </c>
      <c r="R31">
        <v>-19552</v>
      </c>
      <c r="T31">
        <v>14163.599999999999</v>
      </c>
      <c r="U31">
        <v>-2379.7999999999956</v>
      </c>
      <c r="W31">
        <v>21993.599999999999</v>
      </c>
      <c r="X31">
        <v>8773.7999999999993</v>
      </c>
      <c r="AD31">
        <v>65036.4</v>
      </c>
      <c r="AE31">
        <v>1.513352522587351</v>
      </c>
      <c r="AI31">
        <v>65036.4</v>
      </c>
      <c r="AJ31">
        <v>1.513352522587351</v>
      </c>
    </row>
    <row r="32" spans="2:38" x14ac:dyDescent="0.25">
      <c r="B32">
        <v>67674</v>
      </c>
      <c r="C32">
        <v>97668</v>
      </c>
      <c r="D32">
        <v>40771</v>
      </c>
      <c r="E32">
        <v>81471</v>
      </c>
      <c r="F32">
        <v>25085</v>
      </c>
      <c r="H32">
        <v>89703</v>
      </c>
      <c r="J32">
        <f t="shared" si="0"/>
        <v>62533.8</v>
      </c>
      <c r="K32">
        <f t="shared" si="1"/>
        <v>1.4344722374140064</v>
      </c>
      <c r="L32">
        <f t="shared" si="2"/>
        <v>97668</v>
      </c>
      <c r="M32">
        <f t="shared" si="3"/>
        <v>25085</v>
      </c>
      <c r="N32">
        <f t="shared" si="4"/>
        <v>62533.8</v>
      </c>
      <c r="O32">
        <f t="shared" si="5"/>
        <v>72583</v>
      </c>
      <c r="Q32">
        <v>17256</v>
      </c>
      <c r="R32">
        <v>-4845</v>
      </c>
      <c r="T32">
        <v>6126</v>
      </c>
      <c r="U32">
        <v>1164.4000000000015</v>
      </c>
      <c r="W32">
        <v>15748.8</v>
      </c>
      <c r="X32">
        <v>4718.4000000000005</v>
      </c>
      <c r="Z32">
        <v>62533.8</v>
      </c>
      <c r="AA32">
        <v>1.4344722374140064</v>
      </c>
      <c r="AI32">
        <v>62533.8</v>
      </c>
      <c r="AJ32">
        <v>1.4344722374140064</v>
      </c>
    </row>
    <row r="33" spans="2:38" x14ac:dyDescent="0.25">
      <c r="B33">
        <v>67640</v>
      </c>
      <c r="C33">
        <v>25782</v>
      </c>
      <c r="D33">
        <v>68551</v>
      </c>
      <c r="E33">
        <v>74515</v>
      </c>
      <c r="F33">
        <v>77816</v>
      </c>
      <c r="H33">
        <v>91050</v>
      </c>
      <c r="J33">
        <f t="shared" si="0"/>
        <v>62860.800000000003</v>
      </c>
      <c r="K33">
        <f t="shared" si="1"/>
        <v>1.4484384544899205</v>
      </c>
      <c r="L33">
        <f t="shared" si="2"/>
        <v>77816</v>
      </c>
      <c r="M33">
        <f t="shared" si="3"/>
        <v>25782</v>
      </c>
      <c r="N33">
        <f t="shared" si="4"/>
        <v>62860.800000000003</v>
      </c>
      <c r="O33">
        <f t="shared" si="5"/>
        <v>52034</v>
      </c>
      <c r="Q33">
        <v>2244</v>
      </c>
      <c r="R33">
        <v>-8796</v>
      </c>
      <c r="T33">
        <v>11496</v>
      </c>
      <c r="U33">
        <v>-2441.5999999999985</v>
      </c>
      <c r="W33">
        <v>31267.599999999999</v>
      </c>
      <c r="X33">
        <v>5691.6</v>
      </c>
      <c r="AD33">
        <v>62860.800000000003</v>
      </c>
      <c r="AE33">
        <v>1.4484384544899205</v>
      </c>
      <c r="AI33">
        <v>62860.800000000003</v>
      </c>
      <c r="AJ33">
        <v>1.4484384544899205</v>
      </c>
    </row>
    <row r="34" spans="2:38" x14ac:dyDescent="0.25">
      <c r="B34">
        <v>91305</v>
      </c>
      <c r="C34">
        <v>88186</v>
      </c>
      <c r="D34">
        <v>95578</v>
      </c>
      <c r="E34">
        <v>73682</v>
      </c>
      <c r="F34">
        <v>44549</v>
      </c>
      <c r="H34">
        <v>126139</v>
      </c>
      <c r="J34">
        <f t="shared" ref="J34:J65" si="6">AVERAGE(B34:F34)</f>
        <v>78660</v>
      </c>
      <c r="K34">
        <f t="shared" ref="K34:K65" si="7">H34/J34</f>
        <v>1.6035977625222477</v>
      </c>
      <c r="L34">
        <f t="shared" ref="L34:L65" si="8">MAX(B34:F34)</f>
        <v>95578</v>
      </c>
      <c r="M34">
        <f t="shared" ref="M34:M65" si="9">MIN(B34:F34)</f>
        <v>44549</v>
      </c>
      <c r="N34">
        <f t="shared" ref="N34:N65" si="10">AVERAGE(B34:F34)</f>
        <v>78660</v>
      </c>
      <c r="O34">
        <f t="shared" ref="O34:O65" si="11">L34-M34</f>
        <v>51029</v>
      </c>
      <c r="Q34">
        <v>10027</v>
      </c>
      <c r="R34">
        <v>4731</v>
      </c>
      <c r="T34">
        <v>15782.400000000001</v>
      </c>
      <c r="U34">
        <v>713.60000000000582</v>
      </c>
      <c r="W34">
        <v>27238.800000000003</v>
      </c>
      <c r="X34">
        <v>4843.6000000000004</v>
      </c>
      <c r="AF34">
        <v>78660</v>
      </c>
      <c r="AG34">
        <v>1.6035977625222477</v>
      </c>
      <c r="AK34">
        <v>78660</v>
      </c>
      <c r="AL34">
        <v>1.6035977625222477</v>
      </c>
    </row>
    <row r="35" spans="2:38" x14ac:dyDescent="0.25">
      <c r="B35">
        <v>98217</v>
      </c>
      <c r="C35">
        <v>72637</v>
      </c>
      <c r="D35">
        <v>86528</v>
      </c>
      <c r="E35">
        <v>58142</v>
      </c>
      <c r="F35">
        <v>70709</v>
      </c>
      <c r="H35">
        <v>104534</v>
      </c>
      <c r="J35">
        <f t="shared" si="6"/>
        <v>77246.600000000006</v>
      </c>
      <c r="K35">
        <f t="shared" si="7"/>
        <v>1.3532504990510907</v>
      </c>
      <c r="L35">
        <f t="shared" si="8"/>
        <v>98217</v>
      </c>
      <c r="M35">
        <f t="shared" si="9"/>
        <v>58142</v>
      </c>
      <c r="N35">
        <f t="shared" si="10"/>
        <v>77246.600000000006</v>
      </c>
      <c r="O35">
        <f t="shared" si="11"/>
        <v>40075</v>
      </c>
      <c r="Q35">
        <v>-27814</v>
      </c>
      <c r="R35">
        <v>443</v>
      </c>
      <c r="T35">
        <v>-8287.5999999999913</v>
      </c>
      <c r="U35">
        <v>-3552.5999999999913</v>
      </c>
      <c r="W35">
        <v>17417.599999999999</v>
      </c>
      <c r="X35">
        <v>9145.4</v>
      </c>
      <c r="AF35">
        <v>77246.600000000006</v>
      </c>
      <c r="AG35">
        <v>1.3532504990510907</v>
      </c>
      <c r="AI35">
        <v>77246.600000000006</v>
      </c>
      <c r="AJ35">
        <v>1.3532504990510907</v>
      </c>
    </row>
    <row r="36" spans="2:38" x14ac:dyDescent="0.25">
      <c r="B36">
        <v>49671</v>
      </c>
      <c r="C36">
        <v>92732</v>
      </c>
      <c r="D36">
        <v>99107</v>
      </c>
      <c r="E36">
        <v>57264</v>
      </c>
      <c r="F36">
        <v>28313</v>
      </c>
      <c r="H36">
        <v>81390</v>
      </c>
      <c r="J36">
        <f t="shared" si="6"/>
        <v>65417.4</v>
      </c>
      <c r="K36">
        <f t="shared" si="7"/>
        <v>1.2441643966284199</v>
      </c>
      <c r="L36">
        <f t="shared" si="8"/>
        <v>99107</v>
      </c>
      <c r="M36">
        <f t="shared" si="9"/>
        <v>28313</v>
      </c>
      <c r="N36">
        <f t="shared" si="10"/>
        <v>65417.4</v>
      </c>
      <c r="O36">
        <f t="shared" si="11"/>
        <v>70794</v>
      </c>
      <c r="Q36">
        <v>-43947</v>
      </c>
      <c r="R36">
        <v>-11249</v>
      </c>
      <c r="T36">
        <v>-19255.799999999996</v>
      </c>
      <c r="U36">
        <v>-5114.5999999999985</v>
      </c>
      <c r="W36">
        <v>23089.399999999998</v>
      </c>
      <c r="X36">
        <v>5221.4000000000005</v>
      </c>
      <c r="AB36">
        <v>65417.4</v>
      </c>
      <c r="AC36">
        <v>1.2441643966284199</v>
      </c>
      <c r="AI36">
        <v>65417.4</v>
      </c>
      <c r="AJ36">
        <v>1.2441643966284199</v>
      </c>
    </row>
    <row r="37" spans="2:38" x14ac:dyDescent="0.25">
      <c r="B37">
        <v>24584</v>
      </c>
      <c r="C37">
        <v>52112</v>
      </c>
      <c r="D37">
        <v>45045</v>
      </c>
      <c r="E37">
        <v>33035</v>
      </c>
      <c r="F37">
        <v>86336</v>
      </c>
      <c r="H37">
        <v>65247</v>
      </c>
      <c r="J37">
        <f t="shared" si="6"/>
        <v>48222.400000000001</v>
      </c>
      <c r="K37">
        <f t="shared" si="7"/>
        <v>1.353043398918345</v>
      </c>
      <c r="L37">
        <f t="shared" si="8"/>
        <v>86336</v>
      </c>
      <c r="M37">
        <f t="shared" si="9"/>
        <v>24584</v>
      </c>
      <c r="N37">
        <f t="shared" si="10"/>
        <v>48222.400000000001</v>
      </c>
      <c r="O37">
        <f t="shared" si="11"/>
        <v>61752</v>
      </c>
      <c r="Q37">
        <v>18261</v>
      </c>
      <c r="R37">
        <v>-18133</v>
      </c>
      <c r="T37">
        <v>10879.599999999999</v>
      </c>
      <c r="U37">
        <v>2031.2000000000044</v>
      </c>
      <c r="W37">
        <v>25611.200000000001</v>
      </c>
      <c r="X37">
        <v>2394</v>
      </c>
      <c r="Z37">
        <v>48222.400000000001</v>
      </c>
      <c r="AA37">
        <v>1.353043398918345</v>
      </c>
      <c r="AI37">
        <v>48222.400000000001</v>
      </c>
      <c r="AJ37">
        <v>1.353043398918345</v>
      </c>
    </row>
    <row r="38" spans="2:38" x14ac:dyDescent="0.25">
      <c r="B38">
        <v>57383</v>
      </c>
      <c r="C38">
        <v>24978</v>
      </c>
      <c r="D38">
        <v>39433</v>
      </c>
      <c r="E38">
        <v>70964</v>
      </c>
      <c r="F38">
        <v>53533</v>
      </c>
      <c r="H38">
        <v>119589</v>
      </c>
      <c r="J38">
        <f t="shared" si="6"/>
        <v>49258.2</v>
      </c>
      <c r="K38">
        <f t="shared" si="7"/>
        <v>2.4277988233431187</v>
      </c>
      <c r="L38">
        <f t="shared" si="8"/>
        <v>70964</v>
      </c>
      <c r="M38">
        <f t="shared" si="9"/>
        <v>24978</v>
      </c>
      <c r="N38">
        <f t="shared" si="10"/>
        <v>49258.2</v>
      </c>
      <c r="O38">
        <f t="shared" si="11"/>
        <v>45986</v>
      </c>
      <c r="Q38">
        <v>35334</v>
      </c>
      <c r="R38">
        <v>13679</v>
      </c>
      <c r="T38">
        <v>-29707.800000000003</v>
      </c>
      <c r="U38">
        <v>-333.40000000000146</v>
      </c>
      <c r="W38">
        <v>29707.799999999996</v>
      </c>
      <c r="X38">
        <v>1264.2</v>
      </c>
      <c r="AB38">
        <v>49258.2</v>
      </c>
      <c r="AC38">
        <v>2.4277988233431187</v>
      </c>
      <c r="AK38">
        <v>49258.2</v>
      </c>
      <c r="AL38">
        <v>2.4277988233431187</v>
      </c>
    </row>
    <row r="39" spans="2:38" x14ac:dyDescent="0.25">
      <c r="B39">
        <v>69123</v>
      </c>
      <c r="C39">
        <v>73914</v>
      </c>
      <c r="D39">
        <v>84913</v>
      </c>
      <c r="E39">
        <v>71863</v>
      </c>
      <c r="F39">
        <v>58432</v>
      </c>
      <c r="H39">
        <v>112804</v>
      </c>
      <c r="J39">
        <f t="shared" si="6"/>
        <v>71649</v>
      </c>
      <c r="K39">
        <f t="shared" si="7"/>
        <v>1.574397409593993</v>
      </c>
      <c r="L39">
        <f t="shared" si="8"/>
        <v>84913</v>
      </c>
      <c r="M39">
        <f t="shared" si="9"/>
        <v>58432</v>
      </c>
      <c r="N39">
        <f t="shared" si="10"/>
        <v>71649</v>
      </c>
      <c r="O39">
        <f t="shared" si="11"/>
        <v>26481</v>
      </c>
      <c r="Q39">
        <v>32608</v>
      </c>
      <c r="R39">
        <v>-228</v>
      </c>
      <c r="T39">
        <v>16545</v>
      </c>
      <c r="U39">
        <v>-7852.6000000000058</v>
      </c>
      <c r="W39">
        <v>30408.2</v>
      </c>
      <c r="X39">
        <v>7852.6</v>
      </c>
      <c r="Z39">
        <v>71649</v>
      </c>
      <c r="AA39">
        <v>1.574397409593993</v>
      </c>
      <c r="AK39">
        <v>71649</v>
      </c>
      <c r="AL39">
        <v>1.574397409593993</v>
      </c>
    </row>
    <row r="40" spans="2:38" x14ac:dyDescent="0.25">
      <c r="B40">
        <v>41602</v>
      </c>
      <c r="C40">
        <v>38218</v>
      </c>
      <c r="D40">
        <v>30935</v>
      </c>
      <c r="E40">
        <v>93754</v>
      </c>
      <c r="F40">
        <v>46970</v>
      </c>
      <c r="H40">
        <v>89262</v>
      </c>
      <c r="J40">
        <f t="shared" si="6"/>
        <v>50295.8</v>
      </c>
      <c r="K40">
        <f t="shared" si="7"/>
        <v>1.774740634406849</v>
      </c>
      <c r="L40">
        <f t="shared" si="8"/>
        <v>93754</v>
      </c>
      <c r="M40">
        <f t="shared" si="9"/>
        <v>30935</v>
      </c>
      <c r="N40">
        <f t="shared" si="10"/>
        <v>50295.8</v>
      </c>
      <c r="O40">
        <f t="shared" si="11"/>
        <v>62819</v>
      </c>
      <c r="Q40">
        <v>4884</v>
      </c>
      <c r="R40">
        <v>453</v>
      </c>
      <c r="T40">
        <v>-33885.399999999994</v>
      </c>
      <c r="U40">
        <v>3493.2000000000044</v>
      </c>
      <c r="W40">
        <v>33885.399999999994</v>
      </c>
      <c r="X40">
        <v>5191.9999999999991</v>
      </c>
      <c r="AB40">
        <v>50295.8</v>
      </c>
      <c r="AC40">
        <v>1.774740634406849</v>
      </c>
      <c r="AK40">
        <v>50295.8</v>
      </c>
      <c r="AL40">
        <v>1.774740634406849</v>
      </c>
    </row>
    <row r="41" spans="2:38" x14ac:dyDescent="0.25">
      <c r="B41">
        <v>109354</v>
      </c>
      <c r="C41">
        <v>24178</v>
      </c>
      <c r="D41">
        <v>11597</v>
      </c>
      <c r="E41">
        <v>34295</v>
      </c>
      <c r="F41">
        <v>32422</v>
      </c>
      <c r="H41">
        <v>76304</v>
      </c>
      <c r="J41">
        <f t="shared" si="6"/>
        <v>42369.2</v>
      </c>
      <c r="K41">
        <f t="shared" si="7"/>
        <v>1.8009308648735403</v>
      </c>
      <c r="L41">
        <f t="shared" si="8"/>
        <v>109354</v>
      </c>
      <c r="M41">
        <f t="shared" si="9"/>
        <v>11597</v>
      </c>
      <c r="N41">
        <f t="shared" si="10"/>
        <v>42369.2</v>
      </c>
      <c r="O41">
        <f t="shared" si="11"/>
        <v>97757</v>
      </c>
      <c r="Q41">
        <v>-10411</v>
      </c>
      <c r="R41">
        <v>4955</v>
      </c>
      <c r="T41">
        <v>-22230.400000000001</v>
      </c>
      <c r="U41">
        <v>1803.1999999999971</v>
      </c>
      <c r="W41">
        <v>45597.2</v>
      </c>
      <c r="X41">
        <v>6910</v>
      </c>
      <c r="AB41">
        <v>42369.2</v>
      </c>
      <c r="AC41">
        <v>1.8009308648735403</v>
      </c>
      <c r="AK41">
        <v>42369.2</v>
      </c>
      <c r="AL41">
        <v>1.8009308648735403</v>
      </c>
    </row>
    <row r="42" spans="2:38" x14ac:dyDescent="0.25">
      <c r="B42">
        <v>58156</v>
      </c>
      <c r="C42">
        <v>72371</v>
      </c>
      <c r="D42">
        <v>79830</v>
      </c>
      <c r="E42">
        <v>21634</v>
      </c>
      <c r="F42">
        <v>40396</v>
      </c>
      <c r="H42">
        <v>76669</v>
      </c>
      <c r="J42">
        <f t="shared" si="6"/>
        <v>54477.4</v>
      </c>
      <c r="K42">
        <f t="shared" si="7"/>
        <v>1.407354242309655</v>
      </c>
      <c r="L42">
        <f t="shared" si="8"/>
        <v>79830</v>
      </c>
      <c r="M42">
        <f t="shared" si="9"/>
        <v>21634</v>
      </c>
      <c r="N42">
        <f t="shared" si="10"/>
        <v>54477.4</v>
      </c>
      <c r="O42">
        <f t="shared" si="11"/>
        <v>58196</v>
      </c>
      <c r="Q42">
        <v>-47438</v>
      </c>
      <c r="R42">
        <v>-117</v>
      </c>
      <c r="T42">
        <v>-23381.599999999999</v>
      </c>
      <c r="U42">
        <v>-3770</v>
      </c>
      <c r="W42">
        <v>33880</v>
      </c>
      <c r="X42">
        <v>9562</v>
      </c>
      <c r="AF42">
        <v>54477.4</v>
      </c>
      <c r="AG42">
        <v>1.407354242309655</v>
      </c>
      <c r="AK42">
        <v>54477.4</v>
      </c>
      <c r="AL42">
        <v>1.407354242309655</v>
      </c>
    </row>
    <row r="43" spans="2:38" x14ac:dyDescent="0.25">
      <c r="B43">
        <v>76783</v>
      </c>
      <c r="C43">
        <v>95602</v>
      </c>
      <c r="D43">
        <v>97480</v>
      </c>
      <c r="E43">
        <v>63485</v>
      </c>
      <c r="F43">
        <v>27746</v>
      </c>
      <c r="H43">
        <v>119999</v>
      </c>
      <c r="J43">
        <f t="shared" si="6"/>
        <v>72219.199999999997</v>
      </c>
      <c r="K43">
        <f t="shared" si="7"/>
        <v>1.6615941467089086</v>
      </c>
      <c r="L43">
        <f t="shared" si="8"/>
        <v>97480</v>
      </c>
      <c r="M43">
        <f t="shared" si="9"/>
        <v>27746</v>
      </c>
      <c r="N43">
        <f t="shared" si="10"/>
        <v>72219.199999999997</v>
      </c>
      <c r="O43">
        <f t="shared" si="11"/>
        <v>69734</v>
      </c>
      <c r="Q43">
        <v>14465</v>
      </c>
      <c r="R43">
        <v>0</v>
      </c>
      <c r="T43">
        <v>928.39999999999418</v>
      </c>
      <c r="U43">
        <v>2471.3999999999942</v>
      </c>
      <c r="W43">
        <v>9034</v>
      </c>
      <c r="X43">
        <v>3915.4000000000005</v>
      </c>
      <c r="AB43">
        <v>72219.199999999997</v>
      </c>
      <c r="AC43">
        <v>1.6615941467089086</v>
      </c>
      <c r="AK43">
        <v>72219.199999999997</v>
      </c>
      <c r="AL43">
        <v>1.6615941467089086</v>
      </c>
    </row>
    <row r="44" spans="2:38" x14ac:dyDescent="0.25">
      <c r="B44">
        <v>105648</v>
      </c>
      <c r="C44">
        <v>20555</v>
      </c>
      <c r="D44">
        <v>103814</v>
      </c>
      <c r="E44">
        <v>48917</v>
      </c>
      <c r="F44">
        <v>29012</v>
      </c>
      <c r="H44">
        <v>64208</v>
      </c>
      <c r="J44">
        <f t="shared" si="6"/>
        <v>61589.2</v>
      </c>
      <c r="K44">
        <f t="shared" si="7"/>
        <v>1.0425204418956571</v>
      </c>
      <c r="L44">
        <f t="shared" si="8"/>
        <v>105648</v>
      </c>
      <c r="M44">
        <f t="shared" si="9"/>
        <v>20555</v>
      </c>
      <c r="N44">
        <f t="shared" si="10"/>
        <v>61589.2</v>
      </c>
      <c r="O44">
        <f t="shared" si="11"/>
        <v>85093</v>
      </c>
      <c r="Q44">
        <v>-35053</v>
      </c>
      <c r="R44">
        <v>-1077</v>
      </c>
      <c r="T44">
        <v>-11595.800000000003</v>
      </c>
      <c r="U44">
        <v>2509.5999999999985</v>
      </c>
      <c r="W44">
        <v>21090.6</v>
      </c>
      <c r="X44">
        <v>2829.2</v>
      </c>
      <c r="AB44">
        <v>61589.2</v>
      </c>
      <c r="AC44">
        <v>1.0425204418956571</v>
      </c>
      <c r="AI44">
        <v>61589.2</v>
      </c>
      <c r="AJ44">
        <v>1.0425204418956571</v>
      </c>
    </row>
    <row r="45" spans="2:38" x14ac:dyDescent="0.25">
      <c r="B45">
        <v>54877</v>
      </c>
      <c r="C45">
        <v>81973</v>
      </c>
      <c r="D45">
        <v>51161</v>
      </c>
      <c r="E45">
        <v>69084</v>
      </c>
      <c r="F45">
        <v>35960</v>
      </c>
      <c r="H45">
        <v>58769</v>
      </c>
      <c r="J45">
        <f t="shared" si="6"/>
        <v>58611</v>
      </c>
      <c r="K45">
        <f t="shared" si="7"/>
        <v>1.0026957397075633</v>
      </c>
      <c r="L45">
        <f t="shared" si="8"/>
        <v>81973</v>
      </c>
      <c r="M45">
        <f t="shared" si="9"/>
        <v>35960</v>
      </c>
      <c r="N45">
        <f t="shared" si="10"/>
        <v>58611</v>
      </c>
      <c r="O45">
        <f t="shared" si="11"/>
        <v>46013</v>
      </c>
      <c r="Q45">
        <v>-65584</v>
      </c>
      <c r="R45">
        <v>-2105</v>
      </c>
      <c r="T45">
        <v>-15238.199999999997</v>
      </c>
      <c r="U45">
        <v>-20.80000000000291</v>
      </c>
      <c r="W45">
        <v>29503.400000000005</v>
      </c>
      <c r="X45">
        <v>20.8</v>
      </c>
      <c r="AF45">
        <v>58611</v>
      </c>
      <c r="AG45">
        <v>1.0026957397075633</v>
      </c>
      <c r="AI45">
        <v>58611</v>
      </c>
      <c r="AJ45">
        <v>1.0026957397075633</v>
      </c>
    </row>
    <row r="46" spans="2:38" x14ac:dyDescent="0.25">
      <c r="B46">
        <v>54580</v>
      </c>
      <c r="C46">
        <v>30272</v>
      </c>
      <c r="D46">
        <v>85312</v>
      </c>
      <c r="E46">
        <v>72307</v>
      </c>
      <c r="F46">
        <v>51765</v>
      </c>
      <c r="H46">
        <v>111435</v>
      </c>
      <c r="J46">
        <f t="shared" si="6"/>
        <v>58847.199999999997</v>
      </c>
      <c r="K46">
        <f t="shared" si="7"/>
        <v>1.8936330020799632</v>
      </c>
      <c r="L46">
        <f t="shared" si="8"/>
        <v>85312</v>
      </c>
      <c r="M46">
        <f t="shared" si="9"/>
        <v>30272</v>
      </c>
      <c r="N46">
        <f t="shared" si="10"/>
        <v>58847.199999999997</v>
      </c>
      <c r="O46">
        <f t="shared" si="11"/>
        <v>55040</v>
      </c>
      <c r="Q46">
        <v>34437</v>
      </c>
      <c r="R46">
        <v>-3246</v>
      </c>
      <c r="T46">
        <v>20471.199999999997</v>
      </c>
      <c r="U46">
        <v>5375.3999999999942</v>
      </c>
      <c r="W46">
        <v>20471.200000000004</v>
      </c>
      <c r="X46">
        <v>9111</v>
      </c>
      <c r="AD46">
        <v>58847.199999999997</v>
      </c>
      <c r="AE46">
        <v>1.8936330020799632</v>
      </c>
      <c r="AK46">
        <v>58847.199999999997</v>
      </c>
      <c r="AL46">
        <v>1.8936330020799632</v>
      </c>
    </row>
    <row r="47" spans="2:38" x14ac:dyDescent="0.25">
      <c r="B47">
        <v>60639</v>
      </c>
      <c r="C47">
        <v>26262</v>
      </c>
      <c r="D47">
        <v>47104</v>
      </c>
      <c r="E47">
        <v>67539</v>
      </c>
      <c r="F47">
        <v>14683</v>
      </c>
      <c r="H47">
        <v>69848</v>
      </c>
      <c r="J47">
        <f t="shared" si="6"/>
        <v>43245.4</v>
      </c>
      <c r="K47">
        <f t="shared" si="7"/>
        <v>1.6151544441720969</v>
      </c>
      <c r="L47">
        <f t="shared" si="8"/>
        <v>67539</v>
      </c>
      <c r="M47">
        <f t="shared" si="9"/>
        <v>14683</v>
      </c>
      <c r="N47">
        <f t="shared" si="10"/>
        <v>43245.4</v>
      </c>
      <c r="O47">
        <f t="shared" si="11"/>
        <v>52856</v>
      </c>
      <c r="Q47">
        <v>14621</v>
      </c>
      <c r="R47">
        <v>-3479</v>
      </c>
      <c r="T47">
        <v>-7873.4000000000015</v>
      </c>
      <c r="U47">
        <v>-2598.1999999999971</v>
      </c>
      <c r="W47">
        <v>26733.4</v>
      </c>
      <c r="X47">
        <v>4252.6000000000004</v>
      </c>
      <c r="Z47">
        <v>43245.4</v>
      </c>
      <c r="AA47">
        <v>1.6151544441720969</v>
      </c>
      <c r="AI47">
        <v>43245.4</v>
      </c>
      <c r="AJ47">
        <v>1.6151544441720969</v>
      </c>
    </row>
    <row r="48" spans="2:38" x14ac:dyDescent="0.25">
      <c r="B48">
        <v>32633</v>
      </c>
      <c r="C48">
        <v>111447</v>
      </c>
      <c r="D48">
        <v>77578</v>
      </c>
      <c r="E48">
        <v>74605</v>
      </c>
      <c r="F48">
        <v>56150</v>
      </c>
      <c r="H48">
        <v>123453</v>
      </c>
      <c r="J48">
        <f t="shared" si="6"/>
        <v>70482.600000000006</v>
      </c>
      <c r="K48">
        <f t="shared" si="7"/>
        <v>1.7515386776310748</v>
      </c>
      <c r="L48">
        <f t="shared" si="8"/>
        <v>111447</v>
      </c>
      <c r="M48">
        <f t="shared" si="9"/>
        <v>32633</v>
      </c>
      <c r="N48">
        <f t="shared" si="10"/>
        <v>70482.600000000006</v>
      </c>
      <c r="O48">
        <f t="shared" si="11"/>
        <v>78814</v>
      </c>
      <c r="Q48">
        <v>35631</v>
      </c>
      <c r="R48">
        <v>21895</v>
      </c>
      <c r="T48">
        <v>6202.8000000000029</v>
      </c>
      <c r="U48">
        <v>14089.200000000004</v>
      </c>
      <c r="W48">
        <v>21417.200000000001</v>
      </c>
      <c r="X48">
        <v>14089.199999999997</v>
      </c>
      <c r="AB48">
        <v>70482.600000000006</v>
      </c>
      <c r="AC48">
        <v>1.7515386776310748</v>
      </c>
      <c r="AK48">
        <v>70482.600000000006</v>
      </c>
      <c r="AL48">
        <v>1.7515386776310748</v>
      </c>
    </row>
    <row r="49" spans="2:38" x14ac:dyDescent="0.25">
      <c r="B49">
        <v>24731</v>
      </c>
      <c r="C49">
        <v>98326</v>
      </c>
      <c r="D49">
        <v>65550</v>
      </c>
      <c r="E49">
        <v>61315</v>
      </c>
      <c r="F49">
        <v>42796</v>
      </c>
      <c r="H49">
        <v>97737</v>
      </c>
      <c r="J49">
        <f t="shared" si="6"/>
        <v>58543.6</v>
      </c>
      <c r="K49">
        <f t="shared" si="7"/>
        <v>1.6694736914026469</v>
      </c>
      <c r="L49">
        <f t="shared" si="8"/>
        <v>98326</v>
      </c>
      <c r="M49">
        <f t="shared" si="9"/>
        <v>24731</v>
      </c>
      <c r="N49">
        <f t="shared" si="10"/>
        <v>58543.6</v>
      </c>
      <c r="O49">
        <f t="shared" si="11"/>
        <v>73595</v>
      </c>
      <c r="Q49">
        <v>45093</v>
      </c>
      <c r="R49">
        <v>10116</v>
      </c>
      <c r="T49">
        <v>9368.1999999999971</v>
      </c>
      <c r="U49">
        <v>3943.4000000000015</v>
      </c>
      <c r="W49">
        <v>23367.4</v>
      </c>
      <c r="X49">
        <v>5008.2</v>
      </c>
      <c r="Z49">
        <v>58543.6</v>
      </c>
      <c r="AA49">
        <v>1.6694736914026469</v>
      </c>
      <c r="AK49">
        <v>58543.6</v>
      </c>
      <c r="AL49">
        <v>1.6694736914026469</v>
      </c>
    </row>
    <row r="50" spans="2:38" x14ac:dyDescent="0.25">
      <c r="B50">
        <v>78960</v>
      </c>
      <c r="C50">
        <v>40382</v>
      </c>
      <c r="D50">
        <v>56947</v>
      </c>
      <c r="E50">
        <v>87520</v>
      </c>
      <c r="F50">
        <v>39247</v>
      </c>
      <c r="H50">
        <v>72781</v>
      </c>
      <c r="J50">
        <f t="shared" si="6"/>
        <v>60611.199999999997</v>
      </c>
      <c r="K50">
        <f t="shared" si="7"/>
        <v>1.2007846734596908</v>
      </c>
      <c r="L50">
        <f t="shared" si="8"/>
        <v>87520</v>
      </c>
      <c r="M50">
        <f t="shared" si="9"/>
        <v>39247</v>
      </c>
      <c r="N50">
        <f t="shared" si="10"/>
        <v>60611.199999999997</v>
      </c>
      <c r="O50">
        <f t="shared" si="11"/>
        <v>48273</v>
      </c>
      <c r="Q50">
        <v>-27956</v>
      </c>
      <c r="R50">
        <v>2</v>
      </c>
      <c r="T50">
        <v>-5341.4000000000087</v>
      </c>
      <c r="U50">
        <v>34.599999999998545</v>
      </c>
      <c r="W50">
        <v>27254.6</v>
      </c>
      <c r="X50">
        <v>1788.6000000000001</v>
      </c>
      <c r="AF50">
        <v>60611.199999999997</v>
      </c>
      <c r="AG50">
        <v>1.2007846734596908</v>
      </c>
      <c r="AI50">
        <v>60611.199999999997</v>
      </c>
      <c r="AJ50">
        <v>1.2007846734596908</v>
      </c>
    </row>
    <row r="51" spans="2:38" x14ac:dyDescent="0.25">
      <c r="B51">
        <v>50130</v>
      </c>
      <c r="C51">
        <v>58554</v>
      </c>
      <c r="D51">
        <v>57156</v>
      </c>
      <c r="E51">
        <v>70914</v>
      </c>
      <c r="F51">
        <v>48785</v>
      </c>
      <c r="H51">
        <v>112984</v>
      </c>
      <c r="J51">
        <f t="shared" si="6"/>
        <v>57107.8</v>
      </c>
      <c r="K51">
        <f t="shared" si="7"/>
        <v>1.9784337691173535</v>
      </c>
      <c r="L51">
        <f t="shared" si="8"/>
        <v>70914</v>
      </c>
      <c r="M51">
        <f t="shared" si="9"/>
        <v>48785</v>
      </c>
      <c r="N51">
        <f t="shared" si="10"/>
        <v>57107.8</v>
      </c>
      <c r="O51">
        <f t="shared" si="11"/>
        <v>22129</v>
      </c>
      <c r="Q51">
        <v>43243</v>
      </c>
      <c r="R51">
        <v>2025</v>
      </c>
      <c r="T51">
        <v>14992.600000000006</v>
      </c>
      <c r="U51">
        <v>-1912.3999999999942</v>
      </c>
      <c r="W51">
        <v>28789</v>
      </c>
      <c r="X51">
        <v>3839.2</v>
      </c>
      <c r="AD51">
        <v>57107.8</v>
      </c>
      <c r="AE51">
        <v>1.9784337691173535</v>
      </c>
      <c r="AK51">
        <v>57107.8</v>
      </c>
      <c r="AL51">
        <v>1.9784337691173535</v>
      </c>
    </row>
    <row r="52" spans="2:38" x14ac:dyDescent="0.25">
      <c r="B52">
        <v>51030</v>
      </c>
      <c r="C52">
        <v>90415</v>
      </c>
      <c r="D52">
        <v>36646</v>
      </c>
      <c r="E52">
        <v>64466</v>
      </c>
      <c r="F52">
        <v>98155</v>
      </c>
      <c r="H52">
        <v>107816</v>
      </c>
      <c r="J52">
        <f t="shared" si="6"/>
        <v>68142.399999999994</v>
      </c>
      <c r="K52">
        <f t="shared" si="7"/>
        <v>1.5822160651811501</v>
      </c>
      <c r="L52">
        <f t="shared" si="8"/>
        <v>98155</v>
      </c>
      <c r="M52">
        <f t="shared" si="9"/>
        <v>36646</v>
      </c>
      <c r="N52">
        <f t="shared" si="10"/>
        <v>68142.399999999994</v>
      </c>
      <c r="O52">
        <f t="shared" si="11"/>
        <v>61509</v>
      </c>
      <c r="Q52">
        <v>19748</v>
      </c>
      <c r="R52">
        <v>-16057</v>
      </c>
      <c r="T52">
        <v>33259.599999999991</v>
      </c>
      <c r="U52">
        <v>-4009.2000000000116</v>
      </c>
      <c r="W52">
        <v>35476.799999999996</v>
      </c>
      <c r="X52">
        <v>4564.3999999999996</v>
      </c>
      <c r="AD52">
        <v>68142.399999999994</v>
      </c>
      <c r="AE52">
        <v>1.5822160651811501</v>
      </c>
      <c r="AK52">
        <v>68142.399999999994</v>
      </c>
      <c r="AL52">
        <v>1.5822160651811501</v>
      </c>
    </row>
    <row r="53" spans="2:38" x14ac:dyDescent="0.25">
      <c r="B53">
        <v>81640</v>
      </c>
      <c r="C53">
        <v>65301</v>
      </c>
      <c r="D53">
        <v>67087</v>
      </c>
      <c r="E53">
        <v>56528</v>
      </c>
      <c r="F53">
        <v>78684</v>
      </c>
      <c r="H53">
        <v>122141</v>
      </c>
      <c r="J53">
        <f t="shared" si="6"/>
        <v>69848</v>
      </c>
      <c r="K53">
        <f t="shared" si="7"/>
        <v>1.7486685373954873</v>
      </c>
      <c r="L53">
        <f t="shared" si="8"/>
        <v>81640</v>
      </c>
      <c r="M53">
        <f t="shared" si="9"/>
        <v>56528</v>
      </c>
      <c r="N53">
        <f t="shared" si="10"/>
        <v>69848</v>
      </c>
      <c r="O53">
        <f t="shared" si="11"/>
        <v>25112</v>
      </c>
      <c r="Q53">
        <v>7136</v>
      </c>
      <c r="R53">
        <v>2210</v>
      </c>
      <c r="T53">
        <v>5199.1999999999971</v>
      </c>
      <c r="U53">
        <v>-5117.3999999999942</v>
      </c>
      <c r="W53">
        <v>21167.199999999997</v>
      </c>
      <c r="X53">
        <v>5203</v>
      </c>
      <c r="AF53">
        <v>69848</v>
      </c>
      <c r="AG53">
        <v>1.7486685373954873</v>
      </c>
      <c r="AK53">
        <v>69848</v>
      </c>
      <c r="AL53">
        <v>1.7486685373954873</v>
      </c>
    </row>
    <row r="54" spans="2:38" x14ac:dyDescent="0.25">
      <c r="B54">
        <v>59400</v>
      </c>
      <c r="C54">
        <v>55380</v>
      </c>
      <c r="D54">
        <v>87399</v>
      </c>
      <c r="E54">
        <v>78653</v>
      </c>
      <c r="F54">
        <v>64611</v>
      </c>
      <c r="H54">
        <v>108233</v>
      </c>
      <c r="J54">
        <f t="shared" si="6"/>
        <v>69088.600000000006</v>
      </c>
      <c r="K54">
        <f t="shared" si="7"/>
        <v>1.5665826199980892</v>
      </c>
      <c r="L54">
        <f t="shared" si="8"/>
        <v>87399</v>
      </c>
      <c r="M54">
        <f t="shared" si="9"/>
        <v>55380</v>
      </c>
      <c r="N54">
        <f t="shared" si="10"/>
        <v>69088.600000000006</v>
      </c>
      <c r="O54">
        <f t="shared" si="11"/>
        <v>32019</v>
      </c>
      <c r="Q54">
        <v>26807</v>
      </c>
      <c r="R54">
        <v>7038</v>
      </c>
      <c r="T54">
        <v>24833.200000000004</v>
      </c>
      <c r="U54">
        <v>-1339.7999999999884</v>
      </c>
      <c r="W54">
        <v>34403.200000000004</v>
      </c>
      <c r="X54">
        <v>1917</v>
      </c>
      <c r="AD54">
        <v>69088.600000000006</v>
      </c>
      <c r="AE54">
        <v>1.5665826199980892</v>
      </c>
      <c r="AI54">
        <v>69088.600000000006</v>
      </c>
      <c r="AJ54">
        <v>1.5665826199980892</v>
      </c>
    </row>
    <row r="55" spans="2:38" x14ac:dyDescent="0.25">
      <c r="B55">
        <v>56184</v>
      </c>
      <c r="C55">
        <v>47435</v>
      </c>
      <c r="D55">
        <v>37233</v>
      </c>
      <c r="E55">
        <v>110282</v>
      </c>
      <c r="F55">
        <v>24723</v>
      </c>
      <c r="H55">
        <v>103566</v>
      </c>
      <c r="J55">
        <f t="shared" si="6"/>
        <v>55171.4</v>
      </c>
      <c r="K55">
        <f t="shared" si="7"/>
        <v>1.8771682429664645</v>
      </c>
      <c r="L55">
        <f t="shared" si="8"/>
        <v>110282</v>
      </c>
      <c r="M55">
        <f t="shared" si="9"/>
        <v>24723</v>
      </c>
      <c r="N55">
        <f t="shared" si="10"/>
        <v>55171.4</v>
      </c>
      <c r="O55">
        <f t="shared" si="11"/>
        <v>85559</v>
      </c>
      <c r="Q55">
        <v>51291</v>
      </c>
      <c r="R55">
        <v>765</v>
      </c>
      <c r="T55">
        <v>4126.4000000000015</v>
      </c>
      <c r="U55">
        <v>1990.8000000000029</v>
      </c>
      <c r="W55">
        <v>26277.200000000001</v>
      </c>
      <c r="X55">
        <v>6854.4000000000005</v>
      </c>
      <c r="Z55">
        <v>55171.4</v>
      </c>
      <c r="AA55">
        <v>1.8771682429664645</v>
      </c>
      <c r="AK55">
        <v>55171.4</v>
      </c>
      <c r="AL55">
        <v>1.8771682429664645</v>
      </c>
    </row>
    <row r="56" spans="2:38" x14ac:dyDescent="0.25">
      <c r="B56">
        <v>54100</v>
      </c>
      <c r="C56">
        <v>27642</v>
      </c>
      <c r="D56">
        <v>34278</v>
      </c>
      <c r="E56">
        <v>71563</v>
      </c>
      <c r="F56">
        <v>79909</v>
      </c>
      <c r="H56">
        <v>100830</v>
      </c>
      <c r="J56">
        <f t="shared" si="6"/>
        <v>53498.400000000001</v>
      </c>
      <c r="K56">
        <f t="shared" si="7"/>
        <v>1.8847292629312278</v>
      </c>
      <c r="L56">
        <f t="shared" si="8"/>
        <v>79909</v>
      </c>
      <c r="M56">
        <f t="shared" si="9"/>
        <v>27642</v>
      </c>
      <c r="N56">
        <f t="shared" si="10"/>
        <v>53498.400000000001</v>
      </c>
      <c r="O56">
        <f t="shared" si="11"/>
        <v>52267</v>
      </c>
      <c r="Q56">
        <v>1815</v>
      </c>
      <c r="R56">
        <v>-411</v>
      </c>
      <c r="T56">
        <v>5922</v>
      </c>
      <c r="U56">
        <v>4355.8000000000029</v>
      </c>
      <c r="W56">
        <v>23163.200000000001</v>
      </c>
      <c r="X56">
        <v>11831.8</v>
      </c>
      <c r="AD56">
        <v>53498.400000000001</v>
      </c>
      <c r="AE56">
        <v>1.8847292629312278</v>
      </c>
      <c r="AK56">
        <v>53498.400000000001</v>
      </c>
      <c r="AL56">
        <v>1.8847292629312278</v>
      </c>
    </row>
    <row r="57" spans="2:38" x14ac:dyDescent="0.25">
      <c r="B57">
        <v>87993</v>
      </c>
      <c r="C57">
        <v>93521</v>
      </c>
      <c r="D57">
        <v>57186</v>
      </c>
      <c r="E57">
        <v>98104</v>
      </c>
      <c r="F57">
        <v>88784</v>
      </c>
      <c r="H57">
        <v>87402</v>
      </c>
      <c r="J57">
        <f t="shared" si="6"/>
        <v>85117.6</v>
      </c>
      <c r="K57">
        <f t="shared" si="7"/>
        <v>1.0268381627301522</v>
      </c>
      <c r="L57">
        <f t="shared" si="8"/>
        <v>98104</v>
      </c>
      <c r="M57">
        <f t="shared" si="9"/>
        <v>57186</v>
      </c>
      <c r="N57">
        <f t="shared" si="10"/>
        <v>85117.6</v>
      </c>
      <c r="O57">
        <f t="shared" si="11"/>
        <v>40918</v>
      </c>
      <c r="Q57">
        <v>-11244</v>
      </c>
      <c r="R57">
        <v>-11999</v>
      </c>
      <c r="T57">
        <v>-293.59999999999127</v>
      </c>
      <c r="U57">
        <v>-118.79999999998836</v>
      </c>
      <c r="W57">
        <v>13494.8</v>
      </c>
      <c r="X57">
        <v>706.4</v>
      </c>
      <c r="AB57">
        <v>85117.6</v>
      </c>
      <c r="AC57">
        <v>1.0268381627301522</v>
      </c>
      <c r="AI57">
        <v>85117.6</v>
      </c>
      <c r="AJ57">
        <v>1.0268381627301522</v>
      </c>
    </row>
    <row r="58" spans="2:38" x14ac:dyDescent="0.25">
      <c r="B58">
        <v>93438</v>
      </c>
      <c r="C58">
        <v>39288</v>
      </c>
      <c r="D58">
        <v>39803</v>
      </c>
      <c r="E58">
        <v>90867</v>
      </c>
      <c r="F58">
        <v>81747</v>
      </c>
      <c r="H58">
        <v>131981</v>
      </c>
      <c r="J58">
        <f t="shared" si="6"/>
        <v>69028.600000000006</v>
      </c>
      <c r="K58">
        <f t="shared" si="7"/>
        <v>1.9119756159041323</v>
      </c>
      <c r="L58">
        <f t="shared" si="8"/>
        <v>93438</v>
      </c>
      <c r="M58">
        <f t="shared" si="9"/>
        <v>39288</v>
      </c>
      <c r="N58">
        <f t="shared" si="10"/>
        <v>69028.600000000006</v>
      </c>
      <c r="O58">
        <f t="shared" si="11"/>
        <v>54150</v>
      </c>
      <c r="Q58">
        <v>16853</v>
      </c>
      <c r="R58">
        <v>18502</v>
      </c>
      <c r="T58">
        <v>-8633.5999999999913</v>
      </c>
      <c r="U58">
        <v>182</v>
      </c>
      <c r="W58">
        <v>27633.200000000001</v>
      </c>
      <c r="X58">
        <v>6810.0000000000009</v>
      </c>
      <c r="AB58">
        <v>69028.600000000006</v>
      </c>
      <c r="AC58">
        <v>1.9119756159041323</v>
      </c>
      <c r="AK58">
        <v>69028.600000000006</v>
      </c>
      <c r="AL58">
        <v>1.9119756159041323</v>
      </c>
    </row>
    <row r="59" spans="2:38" x14ac:dyDescent="0.25">
      <c r="B59">
        <v>61737</v>
      </c>
      <c r="C59">
        <v>41945</v>
      </c>
      <c r="D59">
        <v>36047</v>
      </c>
      <c r="E59">
        <v>68851</v>
      </c>
      <c r="F59">
        <v>93344</v>
      </c>
      <c r="H59">
        <v>122032</v>
      </c>
      <c r="J59">
        <f t="shared" si="6"/>
        <v>60384.800000000003</v>
      </c>
      <c r="K59">
        <f t="shared" si="7"/>
        <v>2.0209059233449476</v>
      </c>
      <c r="L59">
        <f t="shared" si="8"/>
        <v>93344</v>
      </c>
      <c r="M59">
        <f t="shared" si="9"/>
        <v>36047</v>
      </c>
      <c r="N59">
        <f t="shared" si="10"/>
        <v>60384.800000000003</v>
      </c>
      <c r="O59">
        <f t="shared" si="11"/>
        <v>57297</v>
      </c>
      <c r="Q59">
        <v>18712</v>
      </c>
      <c r="R59">
        <v>-2552</v>
      </c>
      <c r="T59">
        <v>-8716.5999999999913</v>
      </c>
      <c r="U59">
        <v>5121.4000000000015</v>
      </c>
      <c r="W59">
        <v>30122.6</v>
      </c>
      <c r="X59">
        <v>5271</v>
      </c>
      <c r="AF59">
        <v>60384.800000000003</v>
      </c>
      <c r="AG59">
        <v>2.0209059233449476</v>
      </c>
      <c r="AK59">
        <v>60384.800000000003</v>
      </c>
      <c r="AL59">
        <v>2.0209059233449476</v>
      </c>
    </row>
    <row r="60" spans="2:38" x14ac:dyDescent="0.25">
      <c r="B60">
        <v>56660</v>
      </c>
      <c r="C60">
        <v>66989</v>
      </c>
      <c r="D60">
        <v>34094</v>
      </c>
      <c r="E60">
        <v>40768</v>
      </c>
      <c r="F60">
        <v>94928</v>
      </c>
      <c r="H60">
        <v>71404</v>
      </c>
      <c r="J60">
        <f t="shared" si="6"/>
        <v>58687.8</v>
      </c>
      <c r="K60">
        <f t="shared" si="7"/>
        <v>1.2166753567180912</v>
      </c>
      <c r="L60">
        <f t="shared" si="8"/>
        <v>94928</v>
      </c>
      <c r="M60">
        <f t="shared" si="9"/>
        <v>34094</v>
      </c>
      <c r="N60">
        <f t="shared" si="10"/>
        <v>58687.8</v>
      </c>
      <c r="O60">
        <f t="shared" si="11"/>
        <v>60834</v>
      </c>
      <c r="Q60">
        <v>-38681</v>
      </c>
      <c r="R60">
        <v>-16160</v>
      </c>
      <c r="T60">
        <v>-6674.3999999999942</v>
      </c>
      <c r="U60">
        <v>-6029.1999999999971</v>
      </c>
      <c r="W60">
        <v>40790.800000000003</v>
      </c>
      <c r="X60">
        <v>6468</v>
      </c>
      <c r="AF60">
        <v>58687.8</v>
      </c>
      <c r="AG60">
        <v>1.2166753567180912</v>
      </c>
      <c r="AI60">
        <v>58687.8</v>
      </c>
      <c r="AJ60">
        <v>1.2166753567180912</v>
      </c>
    </row>
    <row r="61" spans="2:38" x14ac:dyDescent="0.25">
      <c r="B61">
        <v>76462</v>
      </c>
      <c r="C61">
        <v>43064</v>
      </c>
      <c r="D61">
        <v>89502</v>
      </c>
      <c r="E61">
        <v>73871</v>
      </c>
      <c r="F61">
        <v>19958</v>
      </c>
      <c r="H61">
        <v>122055</v>
      </c>
      <c r="J61">
        <f t="shared" si="6"/>
        <v>60571.4</v>
      </c>
      <c r="K61">
        <f t="shared" si="7"/>
        <v>2.0150599127641096</v>
      </c>
      <c r="L61">
        <f t="shared" si="8"/>
        <v>89502</v>
      </c>
      <c r="M61">
        <f t="shared" si="9"/>
        <v>19958</v>
      </c>
      <c r="N61">
        <f t="shared" si="10"/>
        <v>60571.4</v>
      </c>
      <c r="O61">
        <f t="shared" si="11"/>
        <v>69544</v>
      </c>
      <c r="Q61">
        <v>16767</v>
      </c>
      <c r="R61">
        <v>14853</v>
      </c>
      <c r="T61">
        <v>-14532.400000000001</v>
      </c>
      <c r="U61">
        <v>-4455.4000000000015</v>
      </c>
      <c r="W61">
        <v>45343.199999999997</v>
      </c>
      <c r="X61">
        <v>9622.2000000000007</v>
      </c>
      <c r="AB61">
        <v>60571.4</v>
      </c>
      <c r="AC61">
        <v>2.0150599127641096</v>
      </c>
      <c r="AK61">
        <v>60571.4</v>
      </c>
      <c r="AL61">
        <v>2.0150599127641096</v>
      </c>
    </row>
    <row r="62" spans="2:38" x14ac:dyDescent="0.25">
      <c r="B62">
        <v>98281</v>
      </c>
      <c r="C62">
        <v>24578</v>
      </c>
      <c r="D62">
        <v>85968</v>
      </c>
      <c r="E62">
        <v>81034</v>
      </c>
      <c r="F62">
        <v>29410</v>
      </c>
      <c r="H62">
        <v>98804</v>
      </c>
      <c r="J62">
        <f t="shared" si="6"/>
        <v>63854.2</v>
      </c>
      <c r="K62">
        <f t="shared" si="7"/>
        <v>1.5473375283066737</v>
      </c>
      <c r="L62">
        <f t="shared" si="8"/>
        <v>98281</v>
      </c>
      <c r="M62">
        <f t="shared" si="9"/>
        <v>24578</v>
      </c>
      <c r="N62">
        <f t="shared" si="10"/>
        <v>63854.2</v>
      </c>
      <c r="O62">
        <f t="shared" si="11"/>
        <v>73703</v>
      </c>
      <c r="Q62">
        <v>-28624</v>
      </c>
      <c r="R62">
        <v>2683</v>
      </c>
      <c r="T62">
        <v>-9011</v>
      </c>
      <c r="U62">
        <v>2460.7999999999956</v>
      </c>
      <c r="W62">
        <v>34002.6</v>
      </c>
      <c r="X62">
        <v>5360</v>
      </c>
      <c r="AF62">
        <v>63854.2</v>
      </c>
      <c r="AG62">
        <v>1.5473375283066737</v>
      </c>
      <c r="AI62">
        <v>63854.2</v>
      </c>
      <c r="AJ62">
        <v>1.5473375283066737</v>
      </c>
    </row>
    <row r="63" spans="2:38" x14ac:dyDescent="0.25">
      <c r="B63">
        <v>52850</v>
      </c>
      <c r="C63">
        <v>76080</v>
      </c>
      <c r="D63">
        <v>33847</v>
      </c>
      <c r="E63">
        <v>69435</v>
      </c>
      <c r="F63">
        <v>88317</v>
      </c>
      <c r="H63">
        <v>118568</v>
      </c>
      <c r="J63">
        <f t="shared" si="6"/>
        <v>64105.8</v>
      </c>
      <c r="K63">
        <f t="shared" si="7"/>
        <v>1.8495674338359398</v>
      </c>
      <c r="L63">
        <f t="shared" si="8"/>
        <v>88317</v>
      </c>
      <c r="M63">
        <f t="shared" si="9"/>
        <v>33847</v>
      </c>
      <c r="N63">
        <f t="shared" si="10"/>
        <v>64105.8</v>
      </c>
      <c r="O63">
        <f t="shared" si="11"/>
        <v>54470</v>
      </c>
      <c r="Q63">
        <v>9221</v>
      </c>
      <c r="R63">
        <v>-3958</v>
      </c>
      <c r="T63">
        <v>4131</v>
      </c>
      <c r="U63">
        <v>1479.8000000000029</v>
      </c>
      <c r="W63">
        <v>11286.599999999999</v>
      </c>
      <c r="X63">
        <v>1604.6</v>
      </c>
      <c r="AD63">
        <v>64105.8</v>
      </c>
      <c r="AE63">
        <v>1.8495674338359398</v>
      </c>
      <c r="AK63">
        <v>64105.8</v>
      </c>
      <c r="AL63">
        <v>1.8495674338359398</v>
      </c>
    </row>
    <row r="64" spans="2:38" x14ac:dyDescent="0.25">
      <c r="B64">
        <v>56705</v>
      </c>
      <c r="C64">
        <v>92668</v>
      </c>
      <c r="D64">
        <v>86460</v>
      </c>
      <c r="E64">
        <v>88360</v>
      </c>
      <c r="F64">
        <v>104108</v>
      </c>
      <c r="H64">
        <v>123853</v>
      </c>
      <c r="J64">
        <f t="shared" si="6"/>
        <v>85660.2</v>
      </c>
      <c r="K64">
        <f t="shared" si="7"/>
        <v>1.4458640068549922</v>
      </c>
      <c r="L64">
        <f t="shared" si="8"/>
        <v>104108</v>
      </c>
      <c r="M64">
        <f t="shared" si="9"/>
        <v>56705</v>
      </c>
      <c r="N64">
        <f t="shared" si="10"/>
        <v>85660.2</v>
      </c>
      <c r="O64">
        <f t="shared" si="11"/>
        <v>47403</v>
      </c>
      <c r="Q64">
        <v>-20918</v>
      </c>
      <c r="R64">
        <v>10504</v>
      </c>
      <c r="T64">
        <v>-19800</v>
      </c>
      <c r="U64">
        <v>4178.3999999999942</v>
      </c>
      <c r="W64">
        <v>21197.599999999999</v>
      </c>
      <c r="X64">
        <v>5344.8</v>
      </c>
      <c r="AB64">
        <v>85660.2</v>
      </c>
      <c r="AC64">
        <v>1.4458640068549922</v>
      </c>
      <c r="AI64">
        <v>85660.2</v>
      </c>
      <c r="AJ64">
        <v>1.4458640068549922</v>
      </c>
    </row>
    <row r="65" spans="2:38" x14ac:dyDescent="0.25">
      <c r="B65">
        <v>30798</v>
      </c>
      <c r="C65">
        <v>90661</v>
      </c>
      <c r="D65">
        <v>73721</v>
      </c>
      <c r="E65">
        <v>37343</v>
      </c>
      <c r="F65">
        <v>84070</v>
      </c>
      <c r="H65">
        <v>114579</v>
      </c>
      <c r="J65">
        <f t="shared" si="6"/>
        <v>63318.6</v>
      </c>
      <c r="K65">
        <f t="shared" si="7"/>
        <v>1.809563066776587</v>
      </c>
      <c r="L65">
        <f t="shared" si="8"/>
        <v>90661</v>
      </c>
      <c r="M65">
        <f t="shared" si="9"/>
        <v>30798</v>
      </c>
      <c r="N65">
        <f t="shared" si="10"/>
        <v>63318.6</v>
      </c>
      <c r="O65">
        <f t="shared" si="11"/>
        <v>59863</v>
      </c>
      <c r="Q65">
        <v>2649</v>
      </c>
      <c r="R65">
        <v>-9286</v>
      </c>
      <c r="T65">
        <v>-19239.000000000007</v>
      </c>
      <c r="U65">
        <v>-4720.7999999999956</v>
      </c>
      <c r="W65">
        <v>20030.2</v>
      </c>
      <c r="X65">
        <v>8520</v>
      </c>
      <c r="AB65">
        <v>63318.6</v>
      </c>
      <c r="AC65">
        <v>1.809563066776587</v>
      </c>
      <c r="AK65">
        <v>63318.6</v>
      </c>
      <c r="AL65">
        <v>1.809563066776587</v>
      </c>
    </row>
    <row r="66" spans="2:38" x14ac:dyDescent="0.25">
      <c r="B66">
        <v>58006</v>
      </c>
      <c r="C66">
        <v>41415</v>
      </c>
      <c r="D66">
        <v>66585</v>
      </c>
      <c r="E66">
        <v>71813</v>
      </c>
      <c r="F66">
        <v>21444</v>
      </c>
      <c r="H66">
        <v>119460</v>
      </c>
      <c r="J66">
        <f t="shared" ref="J66:J101" si="12">AVERAGE(B66:F66)</f>
        <v>51852.6</v>
      </c>
      <c r="K66">
        <f t="shared" ref="K66:K97" si="13">H66/J66</f>
        <v>2.3038381874775808</v>
      </c>
      <c r="L66">
        <f t="shared" ref="L66:L101" si="14">MAX(B66:F66)</f>
        <v>71813</v>
      </c>
      <c r="M66">
        <f t="shared" ref="M66:M101" si="15">MIN(B66:F66)</f>
        <v>21444</v>
      </c>
      <c r="N66">
        <f t="shared" ref="N66:N101" si="16">AVERAGE(B66:F66)</f>
        <v>51852.6</v>
      </c>
      <c r="O66">
        <f t="shared" ref="O66:O101" si="17">L66-M66</f>
        <v>50369</v>
      </c>
      <c r="Q66">
        <v>10236</v>
      </c>
      <c r="R66">
        <v>6336</v>
      </c>
      <c r="T66">
        <v>-19118.400000000001</v>
      </c>
      <c r="U66">
        <v>1209.7999999999956</v>
      </c>
      <c r="W66">
        <v>25844.400000000001</v>
      </c>
      <c r="X66">
        <v>4757</v>
      </c>
      <c r="AF66">
        <v>51852.6</v>
      </c>
      <c r="AG66">
        <v>2.3038381874775808</v>
      </c>
      <c r="AK66">
        <v>51852.6</v>
      </c>
      <c r="AL66">
        <v>2.3038381874775808</v>
      </c>
    </row>
    <row r="67" spans="2:38" x14ac:dyDescent="0.25">
      <c r="B67">
        <v>77135</v>
      </c>
      <c r="C67">
        <v>67165</v>
      </c>
      <c r="D67">
        <v>48649</v>
      </c>
      <c r="E67">
        <v>59524</v>
      </c>
      <c r="F67">
        <v>57946</v>
      </c>
      <c r="H67">
        <v>80607</v>
      </c>
      <c r="J67">
        <f t="shared" si="12"/>
        <v>62083.8</v>
      </c>
      <c r="K67">
        <f t="shared" si="13"/>
        <v>1.2983580257651754</v>
      </c>
      <c r="L67">
        <f t="shared" si="14"/>
        <v>77135</v>
      </c>
      <c r="M67">
        <f t="shared" si="15"/>
        <v>48649</v>
      </c>
      <c r="N67">
        <f t="shared" si="16"/>
        <v>62083.8</v>
      </c>
      <c r="O67">
        <f t="shared" si="17"/>
        <v>28486</v>
      </c>
      <c r="Q67">
        <v>-17916</v>
      </c>
      <c r="R67">
        <v>-9</v>
      </c>
      <c r="T67">
        <v>21862.800000000003</v>
      </c>
      <c r="U67">
        <v>-1404.7999999999956</v>
      </c>
      <c r="W67">
        <v>28852.400000000001</v>
      </c>
      <c r="X67">
        <v>1404.8</v>
      </c>
      <c r="AD67">
        <v>62083.8</v>
      </c>
      <c r="AE67">
        <v>1.2983580257651754</v>
      </c>
      <c r="AI67">
        <v>62083.8</v>
      </c>
      <c r="AJ67">
        <v>1.2983580257651754</v>
      </c>
    </row>
    <row r="68" spans="2:38" x14ac:dyDescent="0.25">
      <c r="B68">
        <v>99301</v>
      </c>
      <c r="C68">
        <v>13654</v>
      </c>
      <c r="D68">
        <v>67054</v>
      </c>
      <c r="E68">
        <v>68453</v>
      </c>
      <c r="F68">
        <v>76841</v>
      </c>
      <c r="H68">
        <v>96021</v>
      </c>
      <c r="J68">
        <f t="shared" si="12"/>
        <v>65060.6</v>
      </c>
      <c r="K68">
        <f t="shared" si="13"/>
        <v>1.4758701887163661</v>
      </c>
      <c r="L68">
        <f t="shared" si="14"/>
        <v>99301</v>
      </c>
      <c r="M68">
        <f t="shared" si="15"/>
        <v>13654</v>
      </c>
      <c r="N68">
        <f t="shared" si="16"/>
        <v>65060.6</v>
      </c>
      <c r="O68">
        <f t="shared" si="17"/>
        <v>85647</v>
      </c>
      <c r="Q68">
        <v>-31653</v>
      </c>
      <c r="R68">
        <v>-15306</v>
      </c>
      <c r="T68">
        <v>-5861.2000000000044</v>
      </c>
      <c r="U68">
        <v>-8264.4000000000015</v>
      </c>
      <c r="W68">
        <v>30412.399999999998</v>
      </c>
      <c r="X68">
        <v>8484.7999999999993</v>
      </c>
      <c r="AF68">
        <v>65060.6</v>
      </c>
      <c r="AG68">
        <v>1.4758701887163661</v>
      </c>
      <c r="AI68">
        <v>65060.6</v>
      </c>
      <c r="AJ68">
        <v>1.4758701887163661</v>
      </c>
    </row>
    <row r="69" spans="2:38" x14ac:dyDescent="0.25">
      <c r="B69">
        <v>28717</v>
      </c>
      <c r="C69">
        <v>76978</v>
      </c>
      <c r="D69">
        <v>54651</v>
      </c>
      <c r="E69">
        <v>7817</v>
      </c>
      <c r="F69">
        <v>93950</v>
      </c>
      <c r="H69">
        <v>68813</v>
      </c>
      <c r="J69">
        <f t="shared" si="12"/>
        <v>52422.6</v>
      </c>
      <c r="K69">
        <f t="shared" si="13"/>
        <v>1.3126590440001069</v>
      </c>
      <c r="L69">
        <f t="shared" si="14"/>
        <v>93950</v>
      </c>
      <c r="M69">
        <f t="shared" si="15"/>
        <v>7817</v>
      </c>
      <c r="N69">
        <f t="shared" si="16"/>
        <v>52422.6</v>
      </c>
      <c r="O69">
        <f t="shared" si="17"/>
        <v>86133</v>
      </c>
      <c r="Q69">
        <v>-8431</v>
      </c>
      <c r="R69">
        <v>14171</v>
      </c>
      <c r="T69">
        <v>-3124.2000000000044</v>
      </c>
      <c r="U69">
        <v>-1.4000000000014552</v>
      </c>
      <c r="W69">
        <v>30766.6</v>
      </c>
      <c r="X69">
        <v>7610.6</v>
      </c>
      <c r="Z69">
        <v>52422.6</v>
      </c>
      <c r="AA69">
        <v>1.3126590440001069</v>
      </c>
      <c r="AK69">
        <v>52422.6</v>
      </c>
      <c r="AL69">
        <v>1.3126590440001069</v>
      </c>
    </row>
    <row r="70" spans="2:38" x14ac:dyDescent="0.25">
      <c r="B70">
        <v>29159</v>
      </c>
      <c r="C70">
        <v>74185</v>
      </c>
      <c r="D70">
        <v>43519</v>
      </c>
      <c r="E70">
        <v>93103</v>
      </c>
      <c r="F70">
        <v>26418</v>
      </c>
      <c r="H70">
        <v>84845</v>
      </c>
      <c r="J70">
        <f t="shared" si="12"/>
        <v>53276.800000000003</v>
      </c>
      <c r="K70">
        <f t="shared" si="13"/>
        <v>1.5925318337437684</v>
      </c>
      <c r="L70">
        <f t="shared" si="14"/>
        <v>93103</v>
      </c>
      <c r="M70">
        <f t="shared" si="15"/>
        <v>26418</v>
      </c>
      <c r="N70">
        <f t="shared" si="16"/>
        <v>53276.800000000003</v>
      </c>
      <c r="O70">
        <f t="shared" si="17"/>
        <v>66685</v>
      </c>
      <c r="Q70">
        <v>-11833</v>
      </c>
      <c r="R70">
        <v>-2854</v>
      </c>
      <c r="T70">
        <v>6413.8000000000029</v>
      </c>
      <c r="U70">
        <v>-1550.1999999999971</v>
      </c>
      <c r="W70">
        <v>19656.2</v>
      </c>
      <c r="X70">
        <v>6927.8</v>
      </c>
      <c r="AD70">
        <v>53276.800000000003</v>
      </c>
      <c r="AE70">
        <v>1.5925318337437684</v>
      </c>
      <c r="AK70">
        <v>53276.800000000003</v>
      </c>
      <c r="AL70">
        <v>1.5925318337437684</v>
      </c>
    </row>
    <row r="71" spans="2:38" x14ac:dyDescent="0.25">
      <c r="B71">
        <v>73270</v>
      </c>
      <c r="C71">
        <v>25277</v>
      </c>
      <c r="D71">
        <v>87339</v>
      </c>
      <c r="E71">
        <v>66381</v>
      </c>
      <c r="F71">
        <v>25671</v>
      </c>
      <c r="H71">
        <v>63847</v>
      </c>
      <c r="J71">
        <f t="shared" si="12"/>
        <v>55587.6</v>
      </c>
      <c r="K71">
        <f t="shared" si="13"/>
        <v>1.1485834970389079</v>
      </c>
      <c r="L71">
        <f t="shared" si="14"/>
        <v>87339</v>
      </c>
      <c r="M71">
        <f t="shared" si="15"/>
        <v>25277</v>
      </c>
      <c r="N71">
        <f t="shared" si="16"/>
        <v>55587.6</v>
      </c>
      <c r="O71">
        <f t="shared" si="17"/>
        <v>62062</v>
      </c>
      <c r="Q71">
        <v>4192</v>
      </c>
      <c r="R71">
        <v>5211</v>
      </c>
      <c r="T71">
        <v>13570.799999999996</v>
      </c>
      <c r="U71">
        <v>1945.4000000000015</v>
      </c>
      <c r="W71">
        <v>21309.600000000002</v>
      </c>
      <c r="X71">
        <v>3594.2000000000003</v>
      </c>
      <c r="Z71">
        <v>55587.6</v>
      </c>
      <c r="AA71">
        <v>1.1485834970389079</v>
      </c>
      <c r="AI71">
        <v>55587.6</v>
      </c>
      <c r="AJ71">
        <v>1.1485834970389079</v>
      </c>
    </row>
    <row r="72" spans="2:38" x14ac:dyDescent="0.25">
      <c r="B72">
        <v>81406</v>
      </c>
      <c r="C72">
        <v>51213</v>
      </c>
      <c r="D72">
        <v>80519</v>
      </c>
      <c r="E72">
        <v>73097</v>
      </c>
      <c r="F72">
        <v>52205</v>
      </c>
      <c r="H72">
        <v>106356</v>
      </c>
      <c r="J72">
        <f t="shared" si="12"/>
        <v>67688</v>
      </c>
      <c r="K72">
        <f t="shared" si="13"/>
        <v>1.5712681716109207</v>
      </c>
      <c r="L72">
        <f t="shared" si="14"/>
        <v>81406</v>
      </c>
      <c r="M72">
        <f t="shared" si="15"/>
        <v>51213</v>
      </c>
      <c r="N72">
        <f t="shared" si="16"/>
        <v>67688</v>
      </c>
      <c r="O72">
        <f t="shared" si="17"/>
        <v>30193</v>
      </c>
      <c r="Q72">
        <v>-3729</v>
      </c>
      <c r="R72">
        <v>2029</v>
      </c>
      <c r="T72">
        <v>-404.80000000000291</v>
      </c>
      <c r="U72">
        <v>-1136.6000000000058</v>
      </c>
      <c r="W72">
        <v>11823.199999999999</v>
      </c>
      <c r="X72">
        <v>1300.5999999999999</v>
      </c>
      <c r="AF72">
        <v>67688</v>
      </c>
      <c r="AG72">
        <v>1.5712681716109207</v>
      </c>
      <c r="AI72">
        <v>67688</v>
      </c>
      <c r="AJ72">
        <v>1.5712681716109207</v>
      </c>
    </row>
    <row r="73" spans="2:38" x14ac:dyDescent="0.25">
      <c r="B73">
        <v>67045</v>
      </c>
      <c r="C73">
        <v>25321</v>
      </c>
      <c r="D73">
        <v>43321</v>
      </c>
      <c r="E73">
        <v>53417</v>
      </c>
      <c r="F73">
        <v>98532</v>
      </c>
      <c r="H73">
        <v>78294</v>
      </c>
      <c r="J73">
        <f t="shared" si="12"/>
        <v>57527.199999999997</v>
      </c>
      <c r="K73">
        <f t="shared" si="13"/>
        <v>1.36099097470414</v>
      </c>
      <c r="L73">
        <f t="shared" si="14"/>
        <v>98532</v>
      </c>
      <c r="M73">
        <f t="shared" si="15"/>
        <v>25321</v>
      </c>
      <c r="N73">
        <f t="shared" si="16"/>
        <v>57527.199999999997</v>
      </c>
      <c r="O73">
        <f t="shared" si="17"/>
        <v>73211</v>
      </c>
      <c r="Q73">
        <v>21837</v>
      </c>
      <c r="R73">
        <v>12143</v>
      </c>
      <c r="T73">
        <v>10934.799999999996</v>
      </c>
      <c r="U73">
        <v>4142</v>
      </c>
      <c r="W73">
        <v>24644</v>
      </c>
      <c r="X73">
        <v>4142</v>
      </c>
      <c r="Z73">
        <v>57527.199999999997</v>
      </c>
      <c r="AA73">
        <v>1.36099097470414</v>
      </c>
      <c r="AI73">
        <v>57527.199999999997</v>
      </c>
      <c r="AJ73">
        <v>1.36099097470414</v>
      </c>
    </row>
    <row r="74" spans="2:38" x14ac:dyDescent="0.25">
      <c r="B74">
        <v>71626</v>
      </c>
      <c r="C74">
        <v>54158</v>
      </c>
      <c r="D74">
        <v>76452</v>
      </c>
      <c r="E74">
        <v>62883</v>
      </c>
      <c r="F74">
        <v>91681</v>
      </c>
      <c r="H74">
        <v>123774</v>
      </c>
      <c r="J74">
        <f t="shared" si="12"/>
        <v>71360</v>
      </c>
      <c r="K74">
        <f t="shared" si="13"/>
        <v>1.7345011210762331</v>
      </c>
      <c r="L74">
        <f t="shared" si="14"/>
        <v>91681</v>
      </c>
      <c r="M74">
        <f t="shared" si="15"/>
        <v>54158</v>
      </c>
      <c r="N74">
        <f t="shared" si="16"/>
        <v>71360</v>
      </c>
      <c r="O74">
        <f t="shared" si="17"/>
        <v>37523</v>
      </c>
      <c r="Q74">
        <v>50097</v>
      </c>
      <c r="R74">
        <v>18399</v>
      </c>
      <c r="T74">
        <v>31139</v>
      </c>
      <c r="U74">
        <v>3184.3999999999942</v>
      </c>
      <c r="W74">
        <v>34810.600000000006</v>
      </c>
      <c r="X74">
        <v>5635.2</v>
      </c>
      <c r="AD74">
        <v>71360</v>
      </c>
      <c r="AE74">
        <v>1.7345011210762331</v>
      </c>
      <c r="AK74">
        <v>71360</v>
      </c>
      <c r="AL74">
        <v>1.7345011210762331</v>
      </c>
    </row>
    <row r="75" spans="2:38" x14ac:dyDescent="0.25">
      <c r="B75">
        <v>69003</v>
      </c>
      <c r="C75">
        <v>47229</v>
      </c>
      <c r="D75">
        <v>87562</v>
      </c>
      <c r="E75">
        <v>48837</v>
      </c>
      <c r="F75">
        <v>45495</v>
      </c>
      <c r="H75">
        <v>93906</v>
      </c>
      <c r="J75">
        <f t="shared" si="12"/>
        <v>59625.2</v>
      </c>
      <c r="K75">
        <f t="shared" si="13"/>
        <v>1.5749381134151332</v>
      </c>
      <c r="L75">
        <f t="shared" si="14"/>
        <v>87562</v>
      </c>
      <c r="M75">
        <f t="shared" si="15"/>
        <v>45495</v>
      </c>
      <c r="N75">
        <f t="shared" si="16"/>
        <v>59625.2</v>
      </c>
      <c r="O75">
        <f t="shared" si="17"/>
        <v>42067</v>
      </c>
      <c r="Q75">
        <v>-11628</v>
      </c>
      <c r="R75">
        <v>2555</v>
      </c>
      <c r="T75">
        <v>-11395</v>
      </c>
      <c r="U75">
        <v>1257</v>
      </c>
      <c r="W75">
        <v>35554.6</v>
      </c>
      <c r="X75">
        <v>1705.4</v>
      </c>
      <c r="AB75">
        <v>59625.2</v>
      </c>
      <c r="AC75">
        <v>1.5749381134151332</v>
      </c>
      <c r="AK75">
        <v>59625.2</v>
      </c>
      <c r="AL75">
        <v>1.5749381134151332</v>
      </c>
    </row>
    <row r="76" spans="2:38" x14ac:dyDescent="0.25">
      <c r="B76">
        <v>34374</v>
      </c>
      <c r="C76">
        <v>41182</v>
      </c>
      <c r="D76">
        <v>29991</v>
      </c>
      <c r="E76">
        <v>31583</v>
      </c>
      <c r="F76">
        <v>58886</v>
      </c>
      <c r="H76">
        <v>63772</v>
      </c>
      <c r="J76">
        <f t="shared" si="12"/>
        <v>39203.199999999997</v>
      </c>
      <c r="K76">
        <f t="shared" si="13"/>
        <v>1.6267039425353034</v>
      </c>
      <c r="L76">
        <f t="shared" si="14"/>
        <v>58886</v>
      </c>
      <c r="M76">
        <f t="shared" si="15"/>
        <v>29991</v>
      </c>
      <c r="N76">
        <f t="shared" si="16"/>
        <v>39203.199999999997</v>
      </c>
      <c r="O76">
        <f t="shared" si="17"/>
        <v>28895</v>
      </c>
      <c r="Q76">
        <v>25273</v>
      </c>
      <c r="R76">
        <v>-3652</v>
      </c>
      <c r="T76">
        <v>8600.7999999999956</v>
      </c>
      <c r="U76">
        <v>-2240.2000000000044</v>
      </c>
      <c r="W76">
        <v>9454.8000000000011</v>
      </c>
      <c r="X76">
        <v>5039.8</v>
      </c>
      <c r="Z76">
        <v>39203.199999999997</v>
      </c>
      <c r="AA76">
        <v>1.6267039425353034</v>
      </c>
      <c r="AK76">
        <v>39203.199999999997</v>
      </c>
      <c r="AL76">
        <v>1.6267039425353034</v>
      </c>
    </row>
    <row r="77" spans="2:38" x14ac:dyDescent="0.25">
      <c r="B77">
        <v>98157</v>
      </c>
      <c r="C77">
        <v>47425</v>
      </c>
      <c r="D77">
        <v>76536</v>
      </c>
      <c r="E77">
        <v>15745</v>
      </c>
      <c r="F77">
        <v>41079</v>
      </c>
      <c r="H77">
        <v>62685</v>
      </c>
      <c r="J77">
        <f t="shared" si="12"/>
        <v>55788.4</v>
      </c>
      <c r="K77">
        <f t="shared" si="13"/>
        <v>1.1236206810017852</v>
      </c>
      <c r="L77">
        <f t="shared" si="14"/>
        <v>98157</v>
      </c>
      <c r="M77">
        <f t="shared" si="15"/>
        <v>15745</v>
      </c>
      <c r="N77">
        <f t="shared" si="16"/>
        <v>55788.4</v>
      </c>
      <c r="O77">
        <f t="shared" si="17"/>
        <v>82412</v>
      </c>
      <c r="Q77">
        <v>-28212</v>
      </c>
      <c r="R77">
        <v>0</v>
      </c>
      <c r="T77">
        <v>3611.8000000000029</v>
      </c>
      <c r="U77">
        <v>169.20000000000437</v>
      </c>
      <c r="W77">
        <v>32955.799999999996</v>
      </c>
      <c r="X77">
        <v>5771.6</v>
      </c>
      <c r="AD77">
        <v>55788.4</v>
      </c>
      <c r="AE77">
        <v>1.1236206810017852</v>
      </c>
      <c r="AI77">
        <v>55788.4</v>
      </c>
      <c r="AJ77">
        <v>1.1236206810017852</v>
      </c>
    </row>
    <row r="78" spans="2:38" x14ac:dyDescent="0.25">
      <c r="B78">
        <v>51382</v>
      </c>
      <c r="C78">
        <v>31384</v>
      </c>
      <c r="D78">
        <v>79113</v>
      </c>
      <c r="E78">
        <v>27922</v>
      </c>
      <c r="F78">
        <v>56943</v>
      </c>
      <c r="H78">
        <v>112975</v>
      </c>
      <c r="J78">
        <f t="shared" si="12"/>
        <v>49348.800000000003</v>
      </c>
      <c r="K78">
        <f t="shared" si="13"/>
        <v>2.2893160522646951</v>
      </c>
      <c r="L78">
        <f t="shared" si="14"/>
        <v>79113</v>
      </c>
      <c r="M78">
        <f t="shared" si="15"/>
        <v>27922</v>
      </c>
      <c r="N78">
        <f t="shared" si="16"/>
        <v>49348.800000000003</v>
      </c>
      <c r="O78">
        <f t="shared" si="17"/>
        <v>51191</v>
      </c>
      <c r="Q78">
        <v>10147</v>
      </c>
      <c r="R78">
        <v>1894</v>
      </c>
      <c r="T78">
        <v>2731.8000000000029</v>
      </c>
      <c r="U78">
        <v>-1565</v>
      </c>
      <c r="W78">
        <v>17447.8</v>
      </c>
      <c r="X78">
        <v>1635.4</v>
      </c>
      <c r="AD78">
        <v>49348.800000000003</v>
      </c>
      <c r="AE78">
        <v>2.2893160522646951</v>
      </c>
      <c r="AK78">
        <v>49348.800000000003</v>
      </c>
      <c r="AL78">
        <v>2.2893160522646951</v>
      </c>
    </row>
    <row r="79" spans="2:38" x14ac:dyDescent="0.25">
      <c r="B79">
        <v>94591</v>
      </c>
      <c r="C79">
        <v>46614</v>
      </c>
      <c r="D79">
        <v>80783</v>
      </c>
      <c r="E79">
        <v>28370</v>
      </c>
      <c r="F79">
        <v>27499</v>
      </c>
      <c r="H79">
        <v>79302</v>
      </c>
      <c r="J79">
        <f t="shared" si="12"/>
        <v>55571.4</v>
      </c>
      <c r="K79">
        <f t="shared" si="13"/>
        <v>1.4270290113259698</v>
      </c>
      <c r="L79">
        <f t="shared" si="14"/>
        <v>94591</v>
      </c>
      <c r="M79">
        <f t="shared" si="15"/>
        <v>27499</v>
      </c>
      <c r="N79">
        <f t="shared" si="16"/>
        <v>55571.4</v>
      </c>
      <c r="O79">
        <f t="shared" si="17"/>
        <v>67092</v>
      </c>
      <c r="Q79">
        <v>22353</v>
      </c>
      <c r="R79">
        <v>7979</v>
      </c>
      <c r="T79">
        <v>13997.400000000001</v>
      </c>
      <c r="U79">
        <v>-2066.5999999999985</v>
      </c>
      <c r="W79">
        <v>14192.6</v>
      </c>
      <c r="X79">
        <v>3177</v>
      </c>
      <c r="Z79">
        <v>55571.4</v>
      </c>
      <c r="AA79">
        <v>1.4270290113259698</v>
      </c>
      <c r="AK79">
        <v>55571.4</v>
      </c>
      <c r="AL79">
        <v>1.4270290113259698</v>
      </c>
    </row>
    <row r="80" spans="2:38" x14ac:dyDescent="0.25">
      <c r="B80">
        <v>54193</v>
      </c>
      <c r="C80">
        <v>34596</v>
      </c>
      <c r="D80">
        <v>75387</v>
      </c>
      <c r="E80">
        <v>95675</v>
      </c>
      <c r="F80">
        <v>65126</v>
      </c>
      <c r="H80">
        <v>111170</v>
      </c>
      <c r="J80">
        <f t="shared" si="12"/>
        <v>64995.4</v>
      </c>
      <c r="K80">
        <f t="shared" si="13"/>
        <v>1.7104287380337686</v>
      </c>
      <c r="L80">
        <f t="shared" si="14"/>
        <v>95675</v>
      </c>
      <c r="M80">
        <f t="shared" si="15"/>
        <v>34596</v>
      </c>
      <c r="N80">
        <f t="shared" si="16"/>
        <v>64995.4</v>
      </c>
      <c r="O80">
        <f t="shared" si="17"/>
        <v>61079</v>
      </c>
      <c r="Q80">
        <v>7112</v>
      </c>
      <c r="R80">
        <v>381</v>
      </c>
      <c r="T80">
        <v>-8533.9999999999927</v>
      </c>
      <c r="U80">
        <v>-278.59999999999854</v>
      </c>
      <c r="W80">
        <v>18299.199999999997</v>
      </c>
      <c r="X80">
        <v>3625.3999999999996</v>
      </c>
      <c r="AB80">
        <v>64995.4</v>
      </c>
      <c r="AC80">
        <v>1.7104287380337686</v>
      </c>
      <c r="AK80">
        <v>64995.4</v>
      </c>
      <c r="AL80">
        <v>1.7104287380337686</v>
      </c>
    </row>
    <row r="81" spans="2:38" x14ac:dyDescent="0.25">
      <c r="B81">
        <v>38963</v>
      </c>
      <c r="C81">
        <v>46045</v>
      </c>
      <c r="D81">
        <v>24806</v>
      </c>
      <c r="E81">
        <v>92317</v>
      </c>
      <c r="F81">
        <v>73469</v>
      </c>
      <c r="H81">
        <v>71769</v>
      </c>
      <c r="J81">
        <f t="shared" si="12"/>
        <v>55120</v>
      </c>
      <c r="K81">
        <f t="shared" si="13"/>
        <v>1.3020500725689406</v>
      </c>
      <c r="L81">
        <f t="shared" si="14"/>
        <v>92317</v>
      </c>
      <c r="M81">
        <f t="shared" si="15"/>
        <v>24806</v>
      </c>
      <c r="N81">
        <f t="shared" si="16"/>
        <v>55120</v>
      </c>
      <c r="O81">
        <f t="shared" si="17"/>
        <v>67511</v>
      </c>
      <c r="Q81">
        <v>19494</v>
      </c>
      <c r="R81">
        <v>22</v>
      </c>
      <c r="T81">
        <v>12020.800000000003</v>
      </c>
      <c r="U81">
        <v>-1218.4000000000015</v>
      </c>
      <c r="W81">
        <v>19318.399999999998</v>
      </c>
      <c r="X81">
        <v>8080</v>
      </c>
      <c r="Z81">
        <v>55120</v>
      </c>
      <c r="AA81">
        <v>1.3020500725689406</v>
      </c>
      <c r="AI81">
        <v>55120</v>
      </c>
      <c r="AJ81">
        <v>1.3020500725689406</v>
      </c>
    </row>
    <row r="82" spans="2:38" x14ac:dyDescent="0.25">
      <c r="B82">
        <v>81793</v>
      </c>
      <c r="C82">
        <v>44461</v>
      </c>
      <c r="D82">
        <v>41566</v>
      </c>
      <c r="E82">
        <v>82775</v>
      </c>
      <c r="F82">
        <v>88216</v>
      </c>
      <c r="H82">
        <v>131998</v>
      </c>
      <c r="J82">
        <f t="shared" si="12"/>
        <v>67762.2</v>
      </c>
      <c r="K82">
        <f t="shared" si="13"/>
        <v>1.9479591866852022</v>
      </c>
      <c r="L82">
        <f t="shared" si="14"/>
        <v>88216</v>
      </c>
      <c r="M82">
        <f t="shared" si="15"/>
        <v>41566</v>
      </c>
      <c r="N82">
        <f t="shared" si="16"/>
        <v>67762.2</v>
      </c>
      <c r="O82">
        <f t="shared" si="17"/>
        <v>46650</v>
      </c>
      <c r="Q82">
        <v>26587</v>
      </c>
      <c r="R82">
        <v>8380</v>
      </c>
      <c r="T82">
        <v>15536.399999999994</v>
      </c>
      <c r="U82">
        <v>-203.80000000000291</v>
      </c>
      <c r="W82">
        <v>21085.999999999996</v>
      </c>
      <c r="X82">
        <v>4128.2</v>
      </c>
      <c r="AD82">
        <v>67762.2</v>
      </c>
      <c r="AE82">
        <v>1.9479591866852022</v>
      </c>
      <c r="AK82">
        <v>67762.2</v>
      </c>
      <c r="AL82">
        <v>1.9479591866852022</v>
      </c>
    </row>
    <row r="83" spans="2:38" x14ac:dyDescent="0.25">
      <c r="B83">
        <v>78672</v>
      </c>
      <c r="C83">
        <v>98683</v>
      </c>
      <c r="D83">
        <v>25883</v>
      </c>
      <c r="E83">
        <v>67381</v>
      </c>
      <c r="F83">
        <v>22281</v>
      </c>
      <c r="H83">
        <v>77241</v>
      </c>
      <c r="J83">
        <f t="shared" si="12"/>
        <v>58580</v>
      </c>
      <c r="K83">
        <f t="shared" si="13"/>
        <v>1.3185558210993513</v>
      </c>
      <c r="L83">
        <f t="shared" si="14"/>
        <v>98683</v>
      </c>
      <c r="M83">
        <f t="shared" si="15"/>
        <v>22281</v>
      </c>
      <c r="N83">
        <f t="shared" si="16"/>
        <v>58580</v>
      </c>
      <c r="O83">
        <f t="shared" si="17"/>
        <v>76402</v>
      </c>
      <c r="Q83">
        <v>-45021</v>
      </c>
      <c r="R83">
        <v>5484</v>
      </c>
      <c r="T83">
        <v>-10570.600000000006</v>
      </c>
      <c r="U83">
        <v>2593</v>
      </c>
      <c r="W83">
        <v>16571</v>
      </c>
      <c r="X83">
        <v>4857</v>
      </c>
      <c r="AF83">
        <v>58580</v>
      </c>
      <c r="AG83">
        <v>1.3185558210993513</v>
      </c>
      <c r="AI83">
        <v>58580</v>
      </c>
      <c r="AJ83">
        <v>1.3185558210993513</v>
      </c>
    </row>
    <row r="84" spans="2:38" x14ac:dyDescent="0.25">
      <c r="B84">
        <v>98640</v>
      </c>
      <c r="C84">
        <v>64963</v>
      </c>
      <c r="D84">
        <v>43624</v>
      </c>
      <c r="E84">
        <v>49885</v>
      </c>
      <c r="F84">
        <v>104943</v>
      </c>
      <c r="H84">
        <v>116345</v>
      </c>
      <c r="J84">
        <f t="shared" si="12"/>
        <v>72411</v>
      </c>
      <c r="K84">
        <f t="shared" si="13"/>
        <v>1.606731021529878</v>
      </c>
      <c r="L84">
        <f t="shared" si="14"/>
        <v>104943</v>
      </c>
      <c r="M84">
        <f t="shared" si="15"/>
        <v>43624</v>
      </c>
      <c r="N84">
        <f t="shared" si="16"/>
        <v>72411</v>
      </c>
      <c r="O84">
        <f t="shared" si="17"/>
        <v>61319</v>
      </c>
      <c r="Q84">
        <v>49556</v>
      </c>
      <c r="R84">
        <v>-26</v>
      </c>
      <c r="T84">
        <v>17528.400000000001</v>
      </c>
      <c r="U84">
        <v>3341.1999999999971</v>
      </c>
      <c r="W84">
        <v>27406.000000000004</v>
      </c>
      <c r="X84">
        <v>5176.8</v>
      </c>
      <c r="Z84">
        <v>72411</v>
      </c>
      <c r="AA84">
        <v>1.606731021529878</v>
      </c>
      <c r="AK84">
        <v>72411</v>
      </c>
      <c r="AL84">
        <v>1.606731021529878</v>
      </c>
    </row>
    <row r="85" spans="2:38" x14ac:dyDescent="0.25">
      <c r="B85">
        <v>78368</v>
      </c>
      <c r="C85">
        <v>66989</v>
      </c>
      <c r="D85">
        <v>95965</v>
      </c>
      <c r="E85">
        <v>90744</v>
      </c>
      <c r="F85">
        <v>37068</v>
      </c>
      <c r="H85">
        <v>91229</v>
      </c>
      <c r="J85">
        <f t="shared" si="12"/>
        <v>73826.8</v>
      </c>
      <c r="K85">
        <f t="shared" si="13"/>
        <v>1.2357165690508054</v>
      </c>
      <c r="L85">
        <f t="shared" si="14"/>
        <v>95965</v>
      </c>
      <c r="M85">
        <f t="shared" si="15"/>
        <v>37068</v>
      </c>
      <c r="N85">
        <f t="shared" si="16"/>
        <v>73826.8</v>
      </c>
      <c r="O85">
        <f t="shared" si="17"/>
        <v>58897</v>
      </c>
      <c r="Q85">
        <v>-53419</v>
      </c>
      <c r="R85">
        <v>-229</v>
      </c>
      <c r="T85">
        <v>-20686.399999999994</v>
      </c>
      <c r="U85">
        <v>959.19999999999709</v>
      </c>
      <c r="W85">
        <v>23005.599999999999</v>
      </c>
      <c r="X85">
        <v>8880</v>
      </c>
      <c r="AF85">
        <v>73826.8</v>
      </c>
      <c r="AG85">
        <v>1.2357165690508054</v>
      </c>
      <c r="AI85">
        <v>73826.8</v>
      </c>
      <c r="AJ85">
        <v>1.2357165690508054</v>
      </c>
    </row>
    <row r="86" spans="2:38" x14ac:dyDescent="0.25">
      <c r="B86">
        <v>67297</v>
      </c>
      <c r="C86">
        <v>84351</v>
      </c>
      <c r="D86">
        <v>37240</v>
      </c>
      <c r="E86">
        <v>18461</v>
      </c>
      <c r="F86">
        <v>39460</v>
      </c>
      <c r="H86">
        <v>74118</v>
      </c>
      <c r="J86">
        <f t="shared" si="12"/>
        <v>49361.8</v>
      </c>
      <c r="K86">
        <f t="shared" si="13"/>
        <v>1.5015254711132899</v>
      </c>
      <c r="L86">
        <f t="shared" si="14"/>
        <v>84351</v>
      </c>
      <c r="M86">
        <f t="shared" si="15"/>
        <v>18461</v>
      </c>
      <c r="N86">
        <f t="shared" si="16"/>
        <v>49361.8</v>
      </c>
      <c r="O86">
        <f t="shared" si="17"/>
        <v>65890</v>
      </c>
      <c r="Q86">
        <v>-2880</v>
      </c>
      <c r="R86">
        <v>20428</v>
      </c>
      <c r="T86">
        <v>-20723.599999999991</v>
      </c>
      <c r="U86">
        <v>-4062</v>
      </c>
      <c r="W86">
        <v>28191.200000000004</v>
      </c>
      <c r="X86">
        <v>6390</v>
      </c>
      <c r="AB86">
        <v>49361.8</v>
      </c>
      <c r="AC86">
        <v>1.5015254711132899</v>
      </c>
      <c r="AK86">
        <v>49361.8</v>
      </c>
      <c r="AL86">
        <v>1.5015254711132899</v>
      </c>
    </row>
    <row r="87" spans="2:38" x14ac:dyDescent="0.25">
      <c r="B87">
        <v>46462</v>
      </c>
      <c r="C87">
        <v>77546</v>
      </c>
      <c r="D87">
        <v>95047</v>
      </c>
      <c r="E87">
        <v>12955</v>
      </c>
      <c r="F87">
        <v>28981</v>
      </c>
      <c r="H87">
        <v>62418</v>
      </c>
      <c r="J87">
        <f t="shared" si="12"/>
        <v>52198.2</v>
      </c>
      <c r="K87">
        <f t="shared" si="13"/>
        <v>1.1957883605181789</v>
      </c>
      <c r="L87">
        <f t="shared" si="14"/>
        <v>95047</v>
      </c>
      <c r="M87">
        <f t="shared" si="15"/>
        <v>12955</v>
      </c>
      <c r="N87">
        <f t="shared" si="16"/>
        <v>52198.2</v>
      </c>
      <c r="O87">
        <f t="shared" si="17"/>
        <v>82092</v>
      </c>
      <c r="Q87">
        <v>-7323</v>
      </c>
      <c r="R87">
        <v>29</v>
      </c>
      <c r="T87">
        <v>7967.3999999999942</v>
      </c>
      <c r="U87">
        <v>49.799999999995634</v>
      </c>
      <c r="W87">
        <v>18015</v>
      </c>
      <c r="X87">
        <v>6428.6</v>
      </c>
      <c r="AD87">
        <v>52198.2</v>
      </c>
      <c r="AE87">
        <v>1.1957883605181789</v>
      </c>
      <c r="AI87">
        <v>52198.2</v>
      </c>
      <c r="AJ87">
        <v>1.1957883605181789</v>
      </c>
    </row>
    <row r="88" spans="2:38" x14ac:dyDescent="0.25">
      <c r="B88">
        <v>58057</v>
      </c>
      <c r="C88">
        <v>36551</v>
      </c>
      <c r="D88">
        <v>42341</v>
      </c>
      <c r="E88">
        <v>31065</v>
      </c>
      <c r="F88">
        <v>15887</v>
      </c>
      <c r="H88">
        <v>77896</v>
      </c>
      <c r="J88">
        <f t="shared" si="12"/>
        <v>36780.199999999997</v>
      </c>
      <c r="K88">
        <f t="shared" si="13"/>
        <v>2.1178786412254422</v>
      </c>
      <c r="L88">
        <f t="shared" si="14"/>
        <v>58057</v>
      </c>
      <c r="M88">
        <f t="shared" si="15"/>
        <v>15887</v>
      </c>
      <c r="N88">
        <f t="shared" si="16"/>
        <v>36780.199999999997</v>
      </c>
      <c r="O88">
        <f t="shared" si="17"/>
        <v>42170</v>
      </c>
      <c r="Q88">
        <v>45424</v>
      </c>
      <c r="R88">
        <v>129</v>
      </c>
      <c r="T88">
        <v>6669.7999999999956</v>
      </c>
      <c r="U88">
        <v>-3670.4000000000015</v>
      </c>
      <c r="W88">
        <v>23677</v>
      </c>
      <c r="X88">
        <v>3843.6000000000004</v>
      </c>
      <c r="Z88">
        <v>36780.199999999997</v>
      </c>
      <c r="AA88">
        <v>2.1178786412254422</v>
      </c>
      <c r="AK88">
        <v>36780.199999999997</v>
      </c>
      <c r="AL88">
        <v>2.1178786412254422</v>
      </c>
    </row>
    <row r="89" spans="2:38" x14ac:dyDescent="0.25">
      <c r="B89">
        <v>98283</v>
      </c>
      <c r="C89">
        <v>93231</v>
      </c>
      <c r="D89">
        <v>92089</v>
      </c>
      <c r="E89">
        <v>56920</v>
      </c>
      <c r="F89">
        <v>36154</v>
      </c>
      <c r="H89">
        <v>134904</v>
      </c>
      <c r="J89">
        <f t="shared" si="12"/>
        <v>75335.399999999994</v>
      </c>
      <c r="K89">
        <f t="shared" si="13"/>
        <v>1.7907119362212189</v>
      </c>
      <c r="L89">
        <f t="shared" si="14"/>
        <v>98283</v>
      </c>
      <c r="M89">
        <f t="shared" si="15"/>
        <v>36154</v>
      </c>
      <c r="N89">
        <f t="shared" si="16"/>
        <v>75335.399999999994</v>
      </c>
      <c r="O89">
        <f t="shared" si="17"/>
        <v>62129</v>
      </c>
      <c r="Q89">
        <v>22728</v>
      </c>
      <c r="R89">
        <v>10095</v>
      </c>
      <c r="T89">
        <v>-14380.800000000003</v>
      </c>
      <c r="U89">
        <v>-4957.4000000000087</v>
      </c>
      <c r="W89">
        <v>31701.599999999999</v>
      </c>
      <c r="X89">
        <v>6063.8</v>
      </c>
      <c r="AB89">
        <v>75335.399999999994</v>
      </c>
      <c r="AC89">
        <v>1.7907119362212189</v>
      </c>
      <c r="AK89">
        <v>75335.399999999994</v>
      </c>
      <c r="AL89">
        <v>1.7907119362212189</v>
      </c>
    </row>
    <row r="90" spans="2:38" x14ac:dyDescent="0.25">
      <c r="B90">
        <v>83659</v>
      </c>
      <c r="C90">
        <v>66076</v>
      </c>
      <c r="D90">
        <v>59266</v>
      </c>
      <c r="E90">
        <v>51863</v>
      </c>
      <c r="F90">
        <v>22509</v>
      </c>
      <c r="H90">
        <v>94115</v>
      </c>
      <c r="J90">
        <f t="shared" si="12"/>
        <v>56674.6</v>
      </c>
      <c r="K90">
        <f t="shared" si="13"/>
        <v>1.6606204543128669</v>
      </c>
      <c r="L90">
        <f t="shared" si="14"/>
        <v>83659</v>
      </c>
      <c r="M90">
        <f t="shared" si="15"/>
        <v>22509</v>
      </c>
      <c r="N90">
        <f t="shared" si="16"/>
        <v>56674.6</v>
      </c>
      <c r="O90">
        <f t="shared" si="17"/>
        <v>61150</v>
      </c>
      <c r="Q90">
        <v>16625</v>
      </c>
      <c r="R90">
        <v>1386</v>
      </c>
      <c r="T90">
        <v>-7113.2000000000044</v>
      </c>
      <c r="U90">
        <v>-162.80000000000291</v>
      </c>
      <c r="W90">
        <v>36182.399999999994</v>
      </c>
      <c r="X90">
        <v>5429.6</v>
      </c>
      <c r="AB90">
        <v>56674.6</v>
      </c>
      <c r="AC90">
        <v>1.6606204543128669</v>
      </c>
      <c r="AK90">
        <v>56674.6</v>
      </c>
      <c r="AL90">
        <v>1.6606204543128669</v>
      </c>
    </row>
    <row r="91" spans="2:38" x14ac:dyDescent="0.25">
      <c r="B91">
        <v>83682</v>
      </c>
      <c r="C91">
        <v>89581</v>
      </c>
      <c r="D91">
        <v>76227</v>
      </c>
      <c r="E91">
        <v>20997</v>
      </c>
      <c r="F91">
        <v>22589</v>
      </c>
      <c r="H91">
        <v>61400</v>
      </c>
      <c r="J91">
        <f t="shared" si="12"/>
        <v>58615.199999999997</v>
      </c>
      <c r="K91">
        <f t="shared" si="13"/>
        <v>1.0475098609234466</v>
      </c>
      <c r="L91">
        <f t="shared" si="14"/>
        <v>89581</v>
      </c>
      <c r="M91">
        <f t="shared" si="15"/>
        <v>20997</v>
      </c>
      <c r="N91">
        <f t="shared" si="16"/>
        <v>58615.199999999997</v>
      </c>
      <c r="O91">
        <f t="shared" si="17"/>
        <v>68584</v>
      </c>
      <c r="Q91">
        <v>-15967</v>
      </c>
      <c r="R91">
        <v>-8561</v>
      </c>
      <c r="T91">
        <v>-9723.6000000000058</v>
      </c>
      <c r="U91">
        <v>-2641.6000000000058</v>
      </c>
      <c r="W91">
        <v>19332.400000000001</v>
      </c>
      <c r="X91">
        <v>2641.6</v>
      </c>
      <c r="AB91">
        <v>58615.199999999997</v>
      </c>
      <c r="AC91">
        <v>1.0475098609234466</v>
      </c>
      <c r="AI91">
        <v>58615.199999999997</v>
      </c>
      <c r="AJ91">
        <v>1.0475098609234466</v>
      </c>
    </row>
    <row r="92" spans="2:38" x14ac:dyDescent="0.25">
      <c r="B92">
        <v>61766</v>
      </c>
      <c r="C92">
        <v>80380</v>
      </c>
      <c r="D92">
        <v>98152</v>
      </c>
      <c r="E92">
        <v>74338</v>
      </c>
      <c r="F92">
        <v>97991</v>
      </c>
      <c r="H92">
        <v>119327</v>
      </c>
      <c r="J92">
        <f t="shared" si="12"/>
        <v>82525.399999999994</v>
      </c>
      <c r="K92">
        <f t="shared" si="13"/>
        <v>1.4459427037009214</v>
      </c>
      <c r="L92">
        <f t="shared" si="14"/>
        <v>98152</v>
      </c>
      <c r="M92">
        <f t="shared" si="15"/>
        <v>61766</v>
      </c>
      <c r="N92">
        <f t="shared" si="16"/>
        <v>82525.399999999994</v>
      </c>
      <c r="O92">
        <f t="shared" si="17"/>
        <v>36386</v>
      </c>
      <c r="Q92">
        <v>19697</v>
      </c>
      <c r="R92">
        <v>15778</v>
      </c>
      <c r="T92">
        <v>5650.3999999999942</v>
      </c>
      <c r="U92">
        <v>-7066.8000000000029</v>
      </c>
      <c r="W92">
        <v>16087.2</v>
      </c>
      <c r="X92">
        <v>7066.8</v>
      </c>
      <c r="AB92">
        <v>82525.399999999994</v>
      </c>
      <c r="AC92">
        <v>1.4459427037009214</v>
      </c>
      <c r="AI92">
        <v>82525.399999999994</v>
      </c>
      <c r="AJ92">
        <v>1.4459427037009214</v>
      </c>
    </row>
    <row r="93" spans="2:38" x14ac:dyDescent="0.25">
      <c r="B93">
        <v>25010</v>
      </c>
      <c r="C93">
        <v>37631</v>
      </c>
      <c r="D93">
        <v>85890</v>
      </c>
      <c r="E93">
        <v>19357</v>
      </c>
      <c r="F93">
        <v>51434</v>
      </c>
      <c r="H93">
        <v>56623</v>
      </c>
      <c r="J93">
        <f t="shared" si="12"/>
        <v>43864.4</v>
      </c>
      <c r="K93">
        <f t="shared" si="13"/>
        <v>1.2908645735493931</v>
      </c>
      <c r="L93">
        <f t="shared" si="14"/>
        <v>85890</v>
      </c>
      <c r="M93">
        <f t="shared" si="15"/>
        <v>19357</v>
      </c>
      <c r="N93">
        <f t="shared" si="16"/>
        <v>43864.4</v>
      </c>
      <c r="O93">
        <f t="shared" si="17"/>
        <v>66533</v>
      </c>
      <c r="Q93">
        <v>-17915</v>
      </c>
      <c r="R93">
        <v>-34</v>
      </c>
      <c r="T93">
        <v>445.40000000000146</v>
      </c>
      <c r="U93">
        <v>282.40000000000146</v>
      </c>
      <c r="W93">
        <v>18437</v>
      </c>
      <c r="X93">
        <v>10044.800000000001</v>
      </c>
      <c r="AD93">
        <v>43864.4</v>
      </c>
      <c r="AE93">
        <v>1.2908645735493931</v>
      </c>
      <c r="AI93">
        <v>43864.4</v>
      </c>
      <c r="AJ93">
        <v>1.2908645735493931</v>
      </c>
    </row>
    <row r="94" spans="2:38" x14ac:dyDescent="0.25">
      <c r="B94">
        <v>23009</v>
      </c>
      <c r="C94">
        <v>94423</v>
      </c>
      <c r="D94">
        <v>67087</v>
      </c>
      <c r="E94">
        <v>21212</v>
      </c>
      <c r="F94">
        <v>61457</v>
      </c>
      <c r="H94">
        <v>64915</v>
      </c>
      <c r="J94">
        <f t="shared" si="12"/>
        <v>53437.599999999999</v>
      </c>
      <c r="K94">
        <f t="shared" si="13"/>
        <v>1.2147813524559488</v>
      </c>
      <c r="L94">
        <f t="shared" si="14"/>
        <v>94423</v>
      </c>
      <c r="M94">
        <f t="shared" si="15"/>
        <v>21212</v>
      </c>
      <c r="N94">
        <f t="shared" si="16"/>
        <v>53437.599999999999</v>
      </c>
      <c r="O94">
        <f t="shared" si="17"/>
        <v>73211</v>
      </c>
      <c r="Q94">
        <v>-8762</v>
      </c>
      <c r="R94">
        <v>7181</v>
      </c>
      <c r="T94">
        <v>-2970.2000000000044</v>
      </c>
      <c r="U94">
        <v>3216.4000000000015</v>
      </c>
      <c r="W94">
        <v>29990.2</v>
      </c>
      <c r="X94">
        <v>4976.8</v>
      </c>
      <c r="Z94">
        <v>53437.599999999999</v>
      </c>
      <c r="AA94">
        <v>1.2147813524559488</v>
      </c>
      <c r="AI94">
        <v>53437.599999999999</v>
      </c>
      <c r="AJ94">
        <v>1.2147813524559488</v>
      </c>
    </row>
    <row r="95" spans="2:38" x14ac:dyDescent="0.25">
      <c r="B95">
        <v>87185</v>
      </c>
      <c r="C95">
        <v>66773</v>
      </c>
      <c r="D95">
        <v>30446</v>
      </c>
      <c r="E95">
        <v>51598</v>
      </c>
      <c r="F95">
        <v>47236</v>
      </c>
      <c r="H95">
        <v>76956</v>
      </c>
      <c r="J95">
        <f t="shared" si="12"/>
        <v>56647.6</v>
      </c>
      <c r="K95">
        <f t="shared" si="13"/>
        <v>1.3585041555158559</v>
      </c>
      <c r="L95">
        <f t="shared" si="14"/>
        <v>87185</v>
      </c>
      <c r="M95">
        <f t="shared" si="15"/>
        <v>30446</v>
      </c>
      <c r="N95">
        <f t="shared" si="16"/>
        <v>56647.6</v>
      </c>
      <c r="O95">
        <f t="shared" si="17"/>
        <v>56739</v>
      </c>
      <c r="Q95">
        <v>-18861</v>
      </c>
      <c r="R95">
        <v>-3</v>
      </c>
      <c r="T95">
        <v>-4926.2000000000044</v>
      </c>
      <c r="U95">
        <v>-10151.400000000001</v>
      </c>
      <c r="W95">
        <v>24976.6</v>
      </c>
      <c r="X95">
        <v>10151.400000000001</v>
      </c>
      <c r="AF95">
        <v>56647.6</v>
      </c>
      <c r="AG95">
        <v>1.3585041555158559</v>
      </c>
      <c r="AI95">
        <v>56647.6</v>
      </c>
      <c r="AJ95">
        <v>1.3585041555158559</v>
      </c>
    </row>
    <row r="96" spans="2:38" x14ac:dyDescent="0.25">
      <c r="B96">
        <v>83014</v>
      </c>
      <c r="C96">
        <v>64502</v>
      </c>
      <c r="D96">
        <v>29482</v>
      </c>
      <c r="E96">
        <v>23695</v>
      </c>
      <c r="F96">
        <v>24361</v>
      </c>
      <c r="H96">
        <v>54919</v>
      </c>
      <c r="J96">
        <f t="shared" si="12"/>
        <v>45010.8</v>
      </c>
      <c r="K96">
        <f t="shared" si="13"/>
        <v>1.2201293911683417</v>
      </c>
      <c r="L96">
        <f t="shared" si="14"/>
        <v>83014</v>
      </c>
      <c r="M96">
        <f t="shared" si="15"/>
        <v>23695</v>
      </c>
      <c r="N96">
        <f t="shared" si="16"/>
        <v>45010.8</v>
      </c>
      <c r="O96">
        <f t="shared" si="17"/>
        <v>59319</v>
      </c>
      <c r="Q96">
        <v>-16298</v>
      </c>
      <c r="R96">
        <v>-29</v>
      </c>
      <c r="T96">
        <v>-4828.7999999999956</v>
      </c>
      <c r="U96">
        <v>7645.4000000000015</v>
      </c>
      <c r="W96">
        <v>29851.999999999996</v>
      </c>
      <c r="X96">
        <v>7645.4</v>
      </c>
      <c r="Z96">
        <v>45010.8</v>
      </c>
      <c r="AA96">
        <v>1.2201293911683417</v>
      </c>
      <c r="AI96">
        <v>45010.8</v>
      </c>
      <c r="AJ96">
        <v>1.2201293911683417</v>
      </c>
    </row>
    <row r="97" spans="2:38" x14ac:dyDescent="0.25">
      <c r="B97">
        <v>81380</v>
      </c>
      <c r="C97">
        <v>77747</v>
      </c>
      <c r="D97">
        <v>98079</v>
      </c>
      <c r="E97">
        <v>46981</v>
      </c>
      <c r="F97">
        <v>40531</v>
      </c>
      <c r="H97">
        <v>118434</v>
      </c>
      <c r="J97">
        <f t="shared" si="12"/>
        <v>68943.600000000006</v>
      </c>
      <c r="K97">
        <f t="shared" si="13"/>
        <v>1.7178389292117033</v>
      </c>
      <c r="L97">
        <f t="shared" si="14"/>
        <v>98079</v>
      </c>
      <c r="M97">
        <f t="shared" si="15"/>
        <v>40531</v>
      </c>
      <c r="N97">
        <f t="shared" si="16"/>
        <v>68943.600000000006</v>
      </c>
      <c r="O97">
        <f t="shared" si="17"/>
        <v>57548</v>
      </c>
      <c r="Q97">
        <v>-5304</v>
      </c>
      <c r="R97">
        <v>-11940</v>
      </c>
      <c r="T97">
        <v>-19001.399999999994</v>
      </c>
      <c r="U97">
        <v>-5287.3999999999942</v>
      </c>
      <c r="W97">
        <v>24537.4</v>
      </c>
      <c r="X97">
        <v>8030.6</v>
      </c>
      <c r="AB97">
        <v>68943.600000000006</v>
      </c>
      <c r="AC97">
        <v>1.7178389292117033</v>
      </c>
      <c r="AK97">
        <v>68943.600000000006</v>
      </c>
      <c r="AL97">
        <v>1.7178389292117033</v>
      </c>
    </row>
    <row r="98" spans="2:38" x14ac:dyDescent="0.25">
      <c r="B98">
        <v>70991</v>
      </c>
      <c r="C98">
        <v>82067</v>
      </c>
      <c r="D98">
        <v>47617</v>
      </c>
      <c r="E98">
        <v>27456</v>
      </c>
      <c r="F98">
        <v>17056</v>
      </c>
      <c r="H98">
        <v>102119</v>
      </c>
      <c r="J98">
        <f t="shared" si="12"/>
        <v>49037.4</v>
      </c>
      <c r="K98">
        <f t="shared" ref="K98:K129" si="18">H98/J98</f>
        <v>2.0824717460550519</v>
      </c>
      <c r="L98">
        <f t="shared" si="14"/>
        <v>82067</v>
      </c>
      <c r="M98">
        <f t="shared" si="15"/>
        <v>17056</v>
      </c>
      <c r="N98">
        <f t="shared" si="16"/>
        <v>49037.4</v>
      </c>
      <c r="O98">
        <f t="shared" si="17"/>
        <v>65011</v>
      </c>
      <c r="Q98">
        <v>2489</v>
      </c>
      <c r="R98">
        <v>186</v>
      </c>
      <c r="T98">
        <v>-4049.4000000000015</v>
      </c>
      <c r="U98">
        <v>-2572.4000000000015</v>
      </c>
      <c r="W98">
        <v>12601.800000000001</v>
      </c>
      <c r="X98">
        <v>3357.2</v>
      </c>
      <c r="AD98">
        <v>49037.4</v>
      </c>
      <c r="AE98">
        <v>2.0824717460550519</v>
      </c>
      <c r="AK98">
        <v>49037.4</v>
      </c>
      <c r="AL98">
        <v>2.0824717460550519</v>
      </c>
    </row>
    <row r="99" spans="2:38" x14ac:dyDescent="0.25">
      <c r="B99">
        <v>69514</v>
      </c>
      <c r="C99">
        <v>66445</v>
      </c>
      <c r="D99">
        <v>82615</v>
      </c>
      <c r="E99">
        <v>46657</v>
      </c>
      <c r="F99">
        <v>59755</v>
      </c>
      <c r="H99">
        <v>99595</v>
      </c>
      <c r="J99">
        <f t="shared" si="12"/>
        <v>64997.2</v>
      </c>
      <c r="K99">
        <f t="shared" si="18"/>
        <v>1.5322967758611141</v>
      </c>
      <c r="L99">
        <f t="shared" si="14"/>
        <v>82615</v>
      </c>
      <c r="M99">
        <f t="shared" si="15"/>
        <v>46657</v>
      </c>
      <c r="N99">
        <f t="shared" si="16"/>
        <v>64997.2</v>
      </c>
      <c r="O99">
        <f t="shared" si="17"/>
        <v>35958</v>
      </c>
      <c r="Q99">
        <v>17062</v>
      </c>
      <c r="R99">
        <v>-237</v>
      </c>
      <c r="T99">
        <v>13411</v>
      </c>
      <c r="U99">
        <v>-1505.1999999999971</v>
      </c>
      <c r="W99">
        <v>32591.8</v>
      </c>
      <c r="X99">
        <v>2944.4000000000005</v>
      </c>
      <c r="AD99">
        <v>64997.2</v>
      </c>
      <c r="AE99">
        <v>1.5322967758611141</v>
      </c>
      <c r="AK99">
        <v>64997.2</v>
      </c>
      <c r="AL99">
        <v>1.5322967758611141</v>
      </c>
    </row>
    <row r="100" spans="2:38" x14ac:dyDescent="0.25">
      <c r="B100">
        <v>27558</v>
      </c>
      <c r="C100">
        <v>54841</v>
      </c>
      <c r="D100">
        <v>69324</v>
      </c>
      <c r="E100">
        <v>89239</v>
      </c>
      <c r="F100">
        <v>95897</v>
      </c>
      <c r="H100">
        <v>83443</v>
      </c>
      <c r="J100">
        <f t="shared" si="12"/>
        <v>67371.8</v>
      </c>
      <c r="K100">
        <f t="shared" si="18"/>
        <v>1.2385449104818336</v>
      </c>
      <c r="L100">
        <f t="shared" si="14"/>
        <v>95897</v>
      </c>
      <c r="M100">
        <f t="shared" si="15"/>
        <v>27558</v>
      </c>
      <c r="N100">
        <f t="shared" si="16"/>
        <v>67371.8</v>
      </c>
      <c r="O100">
        <f t="shared" si="17"/>
        <v>68339</v>
      </c>
      <c r="Q100">
        <v>-32792</v>
      </c>
      <c r="R100">
        <v>1905</v>
      </c>
      <c r="T100">
        <v>3608.6000000000058</v>
      </c>
      <c r="U100">
        <v>1202</v>
      </c>
      <c r="W100">
        <v>19470.2</v>
      </c>
      <c r="X100">
        <v>5799.2</v>
      </c>
      <c r="AF100">
        <v>67371.8</v>
      </c>
      <c r="AG100">
        <v>1.2385449104818336</v>
      </c>
      <c r="AI100">
        <v>67371.8</v>
      </c>
      <c r="AJ100">
        <v>1.2385449104818336</v>
      </c>
    </row>
    <row r="101" spans="2:38" x14ac:dyDescent="0.25">
      <c r="B101">
        <v>85478</v>
      </c>
      <c r="C101">
        <v>69003</v>
      </c>
      <c r="D101">
        <v>61180</v>
      </c>
      <c r="E101">
        <v>36877</v>
      </c>
      <c r="F101">
        <v>46709</v>
      </c>
      <c r="H101">
        <v>89070</v>
      </c>
      <c r="J101">
        <f t="shared" si="12"/>
        <v>59849.4</v>
      </c>
      <c r="K101">
        <f t="shared" si="18"/>
        <v>1.4882354710322909</v>
      </c>
      <c r="L101">
        <f t="shared" si="14"/>
        <v>85478</v>
      </c>
      <c r="M101">
        <f t="shared" si="15"/>
        <v>36877</v>
      </c>
      <c r="N101">
        <f t="shared" si="16"/>
        <v>59849.4</v>
      </c>
      <c r="O101">
        <f t="shared" si="17"/>
        <v>48601</v>
      </c>
      <c r="Q101">
        <v>-3057</v>
      </c>
      <c r="R101">
        <v>-12903</v>
      </c>
      <c r="T101">
        <v>22039.200000000004</v>
      </c>
      <c r="U101">
        <v>-2360.5999999999985</v>
      </c>
      <c r="W101">
        <v>24649.599999999999</v>
      </c>
      <c r="X101">
        <v>6385.7999999999993</v>
      </c>
      <c r="AD101">
        <v>59849.4</v>
      </c>
      <c r="AE101">
        <v>1.4882354710322909</v>
      </c>
      <c r="AK101">
        <v>59849.4</v>
      </c>
      <c r="AL101">
        <v>1.4882354710322909</v>
      </c>
    </row>
    <row r="103" spans="2:38" x14ac:dyDescent="0.25">
      <c r="B103">
        <v>3348980</v>
      </c>
      <c r="C103">
        <v>3013600</v>
      </c>
      <c r="D103">
        <v>3012649</v>
      </c>
      <c r="E103">
        <v>2937191</v>
      </c>
      <c r="F103">
        <v>2748822</v>
      </c>
    </row>
  </sheetData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2E57D4-39A4-426F-93DA-611CC4643AD6}">
  <dimension ref="A1:AL103"/>
  <sheetViews>
    <sheetView workbookViewId="0"/>
  </sheetViews>
  <sheetFormatPr defaultRowHeight="15" x14ac:dyDescent="0.25"/>
  <sheetData>
    <row r="1" spans="1:38" x14ac:dyDescent="0.25">
      <c r="A1" t="s">
        <v>14</v>
      </c>
    </row>
    <row r="2" spans="1:38" x14ac:dyDescent="0.25">
      <c r="B2">
        <v>25374</v>
      </c>
      <c r="C2">
        <v>24082</v>
      </c>
      <c r="D2">
        <v>104106</v>
      </c>
      <c r="E2">
        <v>46580</v>
      </c>
      <c r="F2">
        <v>107610</v>
      </c>
      <c r="H2">
        <v>78155</v>
      </c>
      <c r="J2">
        <f t="shared" ref="J2:J33" si="0">AVERAGE(B2:F2)</f>
        <v>61550.400000000001</v>
      </c>
      <c r="K2">
        <f t="shared" ref="K2:K33" si="1">H2/J2</f>
        <v>1.2697724141516546</v>
      </c>
      <c r="L2">
        <f t="shared" ref="L2:L33" si="2">MAX(B2:F2)</f>
        <v>107610</v>
      </c>
      <c r="M2">
        <f t="shared" ref="M2:M33" si="3">MIN(B2:F2)</f>
        <v>24082</v>
      </c>
      <c r="N2">
        <f t="shared" ref="N2:N33" si="4">AVERAGE(B2:F2)</f>
        <v>61550.400000000001</v>
      </c>
      <c r="O2">
        <f t="shared" ref="O2:O33" si="5">L2-M2</f>
        <v>83528</v>
      </c>
      <c r="Q2">
        <v>16163</v>
      </c>
      <c r="R2">
        <v>-1352</v>
      </c>
      <c r="T2">
        <v>10603.800000000003</v>
      </c>
      <c r="U2">
        <v>-629.59999999999854</v>
      </c>
      <c r="W2">
        <v>10603.800000000001</v>
      </c>
      <c r="X2">
        <v>11739.2</v>
      </c>
      <c r="Z2">
        <v>61550.400000000001</v>
      </c>
      <c r="AA2">
        <v>1.2697724141516546</v>
      </c>
      <c r="AI2">
        <v>61550.400000000001</v>
      </c>
      <c r="AJ2">
        <v>1.2697724141516546</v>
      </c>
    </row>
    <row r="3" spans="1:38" x14ac:dyDescent="0.25">
      <c r="B3">
        <v>53945</v>
      </c>
      <c r="C3">
        <v>70825</v>
      </c>
      <c r="D3">
        <v>46347</v>
      </c>
      <c r="E3">
        <v>47940</v>
      </c>
      <c r="F3">
        <v>56705</v>
      </c>
      <c r="H3">
        <v>60432</v>
      </c>
      <c r="J3">
        <f t="shared" si="0"/>
        <v>55152.4</v>
      </c>
      <c r="K3">
        <f t="shared" si="1"/>
        <v>1.0957274751416075</v>
      </c>
      <c r="L3">
        <f t="shared" si="2"/>
        <v>70825</v>
      </c>
      <c r="M3">
        <f t="shared" si="3"/>
        <v>46347</v>
      </c>
      <c r="N3">
        <f t="shared" si="4"/>
        <v>55152.4</v>
      </c>
      <c r="O3">
        <f t="shared" si="5"/>
        <v>24478</v>
      </c>
      <c r="Q3">
        <v>-37968</v>
      </c>
      <c r="R3">
        <v>-13536</v>
      </c>
      <c r="T3">
        <v>9027.4000000000015</v>
      </c>
      <c r="U3">
        <v>-2613.7999999999956</v>
      </c>
      <c r="W3">
        <v>23731</v>
      </c>
      <c r="X3">
        <v>2778.2000000000003</v>
      </c>
      <c r="AD3">
        <v>55152.4</v>
      </c>
      <c r="AE3">
        <v>1.0957274751416075</v>
      </c>
      <c r="AI3">
        <v>55152.4</v>
      </c>
      <c r="AJ3">
        <v>1.0957274751416075</v>
      </c>
    </row>
    <row r="4" spans="1:38" x14ac:dyDescent="0.25">
      <c r="B4">
        <v>78882</v>
      </c>
      <c r="C4">
        <v>40390</v>
      </c>
      <c r="D4">
        <v>32656</v>
      </c>
      <c r="E4">
        <v>30131</v>
      </c>
      <c r="F4">
        <v>88260</v>
      </c>
      <c r="H4">
        <v>79877</v>
      </c>
      <c r="J4">
        <f t="shared" si="0"/>
        <v>54063.8</v>
      </c>
      <c r="K4">
        <f t="shared" si="1"/>
        <v>1.4774581143019914</v>
      </c>
      <c r="L4">
        <f t="shared" si="2"/>
        <v>88260</v>
      </c>
      <c r="M4">
        <f t="shared" si="3"/>
        <v>30131</v>
      </c>
      <c r="N4">
        <f t="shared" si="4"/>
        <v>54063.8</v>
      </c>
      <c r="O4">
        <f t="shared" si="5"/>
        <v>58129</v>
      </c>
      <c r="Q4">
        <v>-18646</v>
      </c>
      <c r="R4">
        <v>-1063</v>
      </c>
      <c r="T4">
        <v>-6157</v>
      </c>
      <c r="U4">
        <v>5924.2000000000044</v>
      </c>
      <c r="W4">
        <v>26647</v>
      </c>
      <c r="X4">
        <v>10208.6</v>
      </c>
      <c r="AD4">
        <v>54063.8</v>
      </c>
      <c r="AE4">
        <v>1.4774581143019914</v>
      </c>
      <c r="AK4">
        <v>54063.8</v>
      </c>
      <c r="AL4">
        <v>1.4774581143019914</v>
      </c>
    </row>
    <row r="5" spans="1:38" x14ac:dyDescent="0.25">
      <c r="B5">
        <v>98546</v>
      </c>
      <c r="C5">
        <v>68369</v>
      </c>
      <c r="D5">
        <v>66224</v>
      </c>
      <c r="E5">
        <v>108631</v>
      </c>
      <c r="F5">
        <v>84427</v>
      </c>
      <c r="H5">
        <v>107024</v>
      </c>
      <c r="J5">
        <f t="shared" si="0"/>
        <v>85239.4</v>
      </c>
      <c r="K5">
        <f t="shared" si="1"/>
        <v>1.2555696074819862</v>
      </c>
      <c r="L5">
        <f t="shared" si="2"/>
        <v>108631</v>
      </c>
      <c r="M5">
        <f t="shared" si="3"/>
        <v>66224</v>
      </c>
      <c r="N5">
        <f t="shared" si="4"/>
        <v>85239.4</v>
      </c>
      <c r="O5">
        <f t="shared" si="5"/>
        <v>42407</v>
      </c>
      <c r="Q5">
        <v>-22003</v>
      </c>
      <c r="R5">
        <v>189</v>
      </c>
      <c r="T5">
        <v>-6838.4000000000087</v>
      </c>
      <c r="U5">
        <v>3724.3999999999942</v>
      </c>
      <c r="W5">
        <v>21607.600000000002</v>
      </c>
      <c r="X5">
        <v>6421.2</v>
      </c>
      <c r="AB5">
        <v>85239.4</v>
      </c>
      <c r="AC5">
        <v>1.2555696074819862</v>
      </c>
      <c r="AI5">
        <v>85239.4</v>
      </c>
      <c r="AJ5">
        <v>1.2555696074819862</v>
      </c>
    </row>
    <row r="6" spans="1:38" x14ac:dyDescent="0.25">
      <c r="B6">
        <v>60594</v>
      </c>
      <c r="C6">
        <v>18938</v>
      </c>
      <c r="D6">
        <v>45036</v>
      </c>
      <c r="E6">
        <v>28237</v>
      </c>
      <c r="F6">
        <v>88437</v>
      </c>
      <c r="H6">
        <v>69283</v>
      </c>
      <c r="J6">
        <f t="shared" si="0"/>
        <v>48248.4</v>
      </c>
      <c r="K6">
        <f t="shared" si="1"/>
        <v>1.4359647159284037</v>
      </c>
      <c r="L6">
        <f t="shared" si="2"/>
        <v>88437</v>
      </c>
      <c r="M6">
        <f t="shared" si="3"/>
        <v>18938</v>
      </c>
      <c r="N6">
        <f t="shared" si="4"/>
        <v>48248.4</v>
      </c>
      <c r="O6">
        <f t="shared" si="5"/>
        <v>69499</v>
      </c>
      <c r="Q6">
        <v>-3041</v>
      </c>
      <c r="R6">
        <v>4</v>
      </c>
      <c r="T6">
        <v>-17113.799999999996</v>
      </c>
      <c r="U6">
        <v>-4688.7999999999956</v>
      </c>
      <c r="W6">
        <v>20269.799999999996</v>
      </c>
      <c r="X6">
        <v>4816.8</v>
      </c>
      <c r="AB6">
        <v>48248.4</v>
      </c>
      <c r="AC6">
        <v>1.4359647159284037</v>
      </c>
      <c r="AI6">
        <v>48248.4</v>
      </c>
      <c r="AJ6">
        <v>1.4359647159284037</v>
      </c>
    </row>
    <row r="7" spans="1:38" x14ac:dyDescent="0.25">
      <c r="B7">
        <v>40969</v>
      </c>
      <c r="C7">
        <v>97616</v>
      </c>
      <c r="D7">
        <v>82298</v>
      </c>
      <c r="E7">
        <v>104860</v>
      </c>
      <c r="F7">
        <v>29213</v>
      </c>
      <c r="H7">
        <v>105430</v>
      </c>
      <c r="J7">
        <f t="shared" si="0"/>
        <v>70991.199999999997</v>
      </c>
      <c r="K7">
        <f t="shared" si="1"/>
        <v>1.4851136478887526</v>
      </c>
      <c r="L7">
        <f t="shared" si="2"/>
        <v>104860</v>
      </c>
      <c r="M7">
        <f t="shared" si="3"/>
        <v>29213</v>
      </c>
      <c r="N7">
        <f t="shared" si="4"/>
        <v>70991.199999999997</v>
      </c>
      <c r="O7">
        <f t="shared" si="5"/>
        <v>75647</v>
      </c>
      <c r="Q7">
        <v>8629</v>
      </c>
      <c r="R7">
        <v>9</v>
      </c>
      <c r="T7">
        <v>13673.199999999997</v>
      </c>
      <c r="U7">
        <v>-3320.1999999999971</v>
      </c>
      <c r="W7">
        <v>17485.2</v>
      </c>
      <c r="X7">
        <v>6466.2</v>
      </c>
      <c r="AD7">
        <v>70991.199999999997</v>
      </c>
      <c r="AE7">
        <v>1.4851136478887526</v>
      </c>
      <c r="AI7">
        <v>70991.199999999997</v>
      </c>
      <c r="AJ7">
        <v>1.4851136478887526</v>
      </c>
    </row>
    <row r="8" spans="1:38" x14ac:dyDescent="0.25">
      <c r="B8">
        <v>110058</v>
      </c>
      <c r="C8">
        <v>98325</v>
      </c>
      <c r="D8">
        <v>36150</v>
      </c>
      <c r="E8">
        <v>95835</v>
      </c>
      <c r="F8">
        <v>84048</v>
      </c>
      <c r="H8">
        <v>113995</v>
      </c>
      <c r="J8">
        <f t="shared" si="0"/>
        <v>84883.199999999997</v>
      </c>
      <c r="K8">
        <f t="shared" si="1"/>
        <v>1.3429630362663048</v>
      </c>
      <c r="L8">
        <f t="shared" si="2"/>
        <v>110058</v>
      </c>
      <c r="M8">
        <f t="shared" si="3"/>
        <v>36150</v>
      </c>
      <c r="N8">
        <f t="shared" si="4"/>
        <v>84883.199999999997</v>
      </c>
      <c r="O8">
        <f t="shared" si="5"/>
        <v>73908</v>
      </c>
      <c r="Q8">
        <v>9568</v>
      </c>
      <c r="R8">
        <v>-8387</v>
      </c>
      <c r="T8">
        <v>-13590.600000000006</v>
      </c>
      <c r="U8">
        <v>8552.3999999999942</v>
      </c>
      <c r="W8">
        <v>14416.2</v>
      </c>
      <c r="X8">
        <v>12187.6</v>
      </c>
      <c r="AB8">
        <v>84883.199999999997</v>
      </c>
      <c r="AC8">
        <v>1.3429630362663048</v>
      </c>
      <c r="AI8">
        <v>84883.199999999997</v>
      </c>
      <c r="AJ8">
        <v>1.3429630362663048</v>
      </c>
    </row>
    <row r="9" spans="1:38" x14ac:dyDescent="0.25">
      <c r="B9">
        <v>62369</v>
      </c>
      <c r="C9">
        <v>55995</v>
      </c>
      <c r="D9">
        <v>18696</v>
      </c>
      <c r="E9">
        <v>67386</v>
      </c>
      <c r="F9">
        <v>5826</v>
      </c>
      <c r="H9">
        <v>69739</v>
      </c>
      <c r="J9">
        <f t="shared" si="0"/>
        <v>42054.400000000001</v>
      </c>
      <c r="K9">
        <f t="shared" si="1"/>
        <v>1.6583044818140313</v>
      </c>
      <c r="L9">
        <f t="shared" si="2"/>
        <v>67386</v>
      </c>
      <c r="M9">
        <f t="shared" si="3"/>
        <v>5826</v>
      </c>
      <c r="N9">
        <f t="shared" si="4"/>
        <v>42054.400000000001</v>
      </c>
      <c r="O9">
        <f t="shared" si="5"/>
        <v>61560</v>
      </c>
      <c r="Q9">
        <v>-14147</v>
      </c>
      <c r="R9">
        <v>4722</v>
      </c>
      <c r="T9">
        <v>-18781.400000000001</v>
      </c>
      <c r="U9">
        <v>5033.4000000000015</v>
      </c>
      <c r="W9">
        <v>39755.800000000003</v>
      </c>
      <c r="X9">
        <v>11611.400000000001</v>
      </c>
      <c r="Z9">
        <v>42054.400000000001</v>
      </c>
      <c r="AA9">
        <v>1.6583044818140313</v>
      </c>
      <c r="AI9">
        <v>42054.400000000001</v>
      </c>
      <c r="AJ9">
        <v>1.6583044818140313</v>
      </c>
    </row>
    <row r="10" spans="1:38" x14ac:dyDescent="0.25">
      <c r="B10">
        <v>66192</v>
      </c>
      <c r="C10">
        <v>79254</v>
      </c>
      <c r="D10">
        <v>32218</v>
      </c>
      <c r="E10">
        <v>74747</v>
      </c>
      <c r="F10">
        <v>51049</v>
      </c>
      <c r="H10">
        <v>76710</v>
      </c>
      <c r="J10">
        <f t="shared" si="0"/>
        <v>60692</v>
      </c>
      <c r="K10">
        <f t="shared" si="1"/>
        <v>1.2639227575298226</v>
      </c>
      <c r="L10">
        <f t="shared" si="2"/>
        <v>79254</v>
      </c>
      <c r="M10">
        <f t="shared" si="3"/>
        <v>32218</v>
      </c>
      <c r="N10">
        <f t="shared" si="4"/>
        <v>60692</v>
      </c>
      <c r="O10">
        <f t="shared" si="5"/>
        <v>47036</v>
      </c>
      <c r="Q10">
        <v>-13203</v>
      </c>
      <c r="R10">
        <v>-2577</v>
      </c>
      <c r="T10">
        <v>-5629.6000000000058</v>
      </c>
      <c r="U10">
        <v>-3115.8000000000029</v>
      </c>
      <c r="W10">
        <v>16422.8</v>
      </c>
      <c r="X10">
        <v>3296.2000000000003</v>
      </c>
      <c r="AB10">
        <v>60692</v>
      </c>
      <c r="AC10">
        <v>1.2639227575298226</v>
      </c>
      <c r="AI10">
        <v>60692</v>
      </c>
      <c r="AJ10">
        <v>1.2639227575298226</v>
      </c>
    </row>
    <row r="11" spans="1:38" x14ac:dyDescent="0.25">
      <c r="B11">
        <v>43138</v>
      </c>
      <c r="C11">
        <v>63659</v>
      </c>
      <c r="D11">
        <v>80899</v>
      </c>
      <c r="E11">
        <v>24490</v>
      </c>
      <c r="F11">
        <v>32598</v>
      </c>
      <c r="H11">
        <v>108386</v>
      </c>
      <c r="J11">
        <f t="shared" si="0"/>
        <v>48956.800000000003</v>
      </c>
      <c r="K11">
        <f t="shared" si="1"/>
        <v>2.2139110399372508</v>
      </c>
      <c r="L11">
        <f t="shared" si="2"/>
        <v>80899</v>
      </c>
      <c r="M11">
        <f t="shared" si="3"/>
        <v>24490</v>
      </c>
      <c r="N11">
        <f t="shared" si="4"/>
        <v>48956.800000000003</v>
      </c>
      <c r="O11">
        <f t="shared" si="5"/>
        <v>56409</v>
      </c>
      <c r="Q11">
        <v>71240</v>
      </c>
      <c r="R11">
        <v>217</v>
      </c>
      <c r="T11">
        <v>15845.200000000004</v>
      </c>
      <c r="U11">
        <v>699</v>
      </c>
      <c r="W11">
        <v>26191.200000000004</v>
      </c>
      <c r="X11">
        <v>1321.8</v>
      </c>
      <c r="Z11">
        <v>48956.800000000003</v>
      </c>
      <c r="AA11">
        <v>2.2139110399372508</v>
      </c>
      <c r="AK11">
        <v>48956.800000000003</v>
      </c>
      <c r="AL11">
        <v>2.2139110399372508</v>
      </c>
    </row>
    <row r="12" spans="1:38" x14ac:dyDescent="0.25">
      <c r="B12">
        <v>27006</v>
      </c>
      <c r="C12">
        <v>80728</v>
      </c>
      <c r="D12">
        <v>45951</v>
      </c>
      <c r="E12">
        <v>85343</v>
      </c>
      <c r="F12">
        <v>18474</v>
      </c>
      <c r="H12">
        <v>104326</v>
      </c>
      <c r="J12">
        <f t="shared" si="0"/>
        <v>51500.4</v>
      </c>
      <c r="K12">
        <f t="shared" si="1"/>
        <v>2.0257318389760077</v>
      </c>
      <c r="L12">
        <f t="shared" si="2"/>
        <v>85343</v>
      </c>
      <c r="M12">
        <f t="shared" si="3"/>
        <v>18474</v>
      </c>
      <c r="N12">
        <f t="shared" si="4"/>
        <v>51500.4</v>
      </c>
      <c r="O12">
        <f t="shared" si="5"/>
        <v>66869</v>
      </c>
      <c r="Q12">
        <v>-10064</v>
      </c>
      <c r="R12">
        <v>9008</v>
      </c>
      <c r="T12">
        <v>-16149.599999999999</v>
      </c>
      <c r="U12">
        <v>-3262.1999999999971</v>
      </c>
      <c r="W12">
        <v>17062.8</v>
      </c>
      <c r="X12">
        <v>4334.5999999999995</v>
      </c>
      <c r="AF12">
        <v>51500.4</v>
      </c>
      <c r="AG12">
        <v>2.0257318389760077</v>
      </c>
      <c r="AK12">
        <v>51500.4</v>
      </c>
      <c r="AL12">
        <v>2.0257318389760077</v>
      </c>
    </row>
    <row r="13" spans="1:38" x14ac:dyDescent="0.25">
      <c r="B13">
        <v>78159</v>
      </c>
      <c r="C13">
        <v>65096</v>
      </c>
      <c r="D13">
        <v>17857</v>
      </c>
      <c r="E13">
        <v>47851</v>
      </c>
      <c r="F13">
        <v>38057</v>
      </c>
      <c r="H13">
        <v>97286</v>
      </c>
      <c r="J13">
        <f t="shared" si="0"/>
        <v>49404</v>
      </c>
      <c r="K13">
        <f t="shared" si="1"/>
        <v>1.9691927779127196</v>
      </c>
      <c r="L13">
        <f t="shared" si="2"/>
        <v>78159</v>
      </c>
      <c r="M13">
        <f t="shared" si="3"/>
        <v>17857</v>
      </c>
      <c r="N13">
        <f t="shared" si="4"/>
        <v>49404</v>
      </c>
      <c r="O13">
        <f t="shared" si="5"/>
        <v>60302</v>
      </c>
      <c r="Q13">
        <v>16967</v>
      </c>
      <c r="R13">
        <v>93</v>
      </c>
      <c r="T13">
        <v>-17409.600000000006</v>
      </c>
      <c r="U13">
        <v>1080.5999999999985</v>
      </c>
      <c r="W13">
        <v>17409.599999999999</v>
      </c>
      <c r="X13">
        <v>4404.6000000000004</v>
      </c>
      <c r="AB13">
        <v>49404</v>
      </c>
      <c r="AC13">
        <v>1.9691927779127196</v>
      </c>
      <c r="AK13">
        <v>49404</v>
      </c>
      <c r="AL13">
        <v>1.9691927779127196</v>
      </c>
    </row>
    <row r="14" spans="1:38" x14ac:dyDescent="0.25">
      <c r="B14">
        <v>59385</v>
      </c>
      <c r="C14">
        <v>36870</v>
      </c>
      <c r="D14">
        <v>44706</v>
      </c>
      <c r="E14">
        <v>37040</v>
      </c>
      <c r="F14">
        <v>29921</v>
      </c>
      <c r="H14">
        <v>77619</v>
      </c>
      <c r="J14">
        <f t="shared" si="0"/>
        <v>41584.400000000001</v>
      </c>
      <c r="K14">
        <f t="shared" si="1"/>
        <v>1.866541299141024</v>
      </c>
      <c r="L14">
        <f t="shared" si="2"/>
        <v>59385</v>
      </c>
      <c r="M14">
        <f t="shared" si="3"/>
        <v>29921</v>
      </c>
      <c r="N14">
        <f t="shared" si="4"/>
        <v>41584.400000000001</v>
      </c>
      <c r="O14">
        <f t="shared" si="5"/>
        <v>29464</v>
      </c>
      <c r="Q14">
        <v>36168</v>
      </c>
      <c r="R14">
        <v>-5444</v>
      </c>
      <c r="T14">
        <v>477.80000000000291</v>
      </c>
      <c r="U14">
        <v>-3097.5999999999985</v>
      </c>
      <c r="W14">
        <v>25239</v>
      </c>
      <c r="X14">
        <v>5411.2</v>
      </c>
      <c r="Z14">
        <v>41584.400000000001</v>
      </c>
      <c r="AA14">
        <v>1.866541299141024</v>
      </c>
      <c r="AK14">
        <v>41584.400000000001</v>
      </c>
      <c r="AL14">
        <v>1.866541299141024</v>
      </c>
    </row>
    <row r="15" spans="1:38" x14ac:dyDescent="0.25">
      <c r="B15">
        <v>84113</v>
      </c>
      <c r="C15">
        <v>40695</v>
      </c>
      <c r="D15">
        <v>52544</v>
      </c>
      <c r="E15">
        <v>56112</v>
      </c>
      <c r="F15">
        <v>24593</v>
      </c>
      <c r="H15">
        <v>61410</v>
      </c>
      <c r="J15">
        <f t="shared" si="0"/>
        <v>51611.4</v>
      </c>
      <c r="K15">
        <f t="shared" si="1"/>
        <v>1.1898534044804054</v>
      </c>
      <c r="L15">
        <f t="shared" si="2"/>
        <v>84113</v>
      </c>
      <c r="M15">
        <f t="shared" si="3"/>
        <v>24593</v>
      </c>
      <c r="N15">
        <f t="shared" si="4"/>
        <v>51611.4</v>
      </c>
      <c r="O15">
        <f t="shared" si="5"/>
        <v>59520</v>
      </c>
      <c r="Q15">
        <v>-29856</v>
      </c>
      <c r="R15">
        <v>-11851</v>
      </c>
      <c r="T15">
        <v>-22532.999999999993</v>
      </c>
      <c r="U15">
        <v>1035.5999999999985</v>
      </c>
      <c r="W15">
        <v>38926.199999999997</v>
      </c>
      <c r="X15">
        <v>4566</v>
      </c>
      <c r="AB15">
        <v>51611.4</v>
      </c>
      <c r="AC15">
        <v>1.1898534044804054</v>
      </c>
      <c r="AI15">
        <v>51611.4</v>
      </c>
      <c r="AJ15">
        <v>1.1898534044804054</v>
      </c>
    </row>
    <row r="16" spans="1:38" x14ac:dyDescent="0.25">
      <c r="B16">
        <v>42236</v>
      </c>
      <c r="C16">
        <v>88835</v>
      </c>
      <c r="D16">
        <v>37812</v>
      </c>
      <c r="E16">
        <v>102070</v>
      </c>
      <c r="F16">
        <v>66428</v>
      </c>
      <c r="H16">
        <v>80236</v>
      </c>
      <c r="J16">
        <f t="shared" si="0"/>
        <v>67476.2</v>
      </c>
      <c r="K16">
        <f t="shared" si="1"/>
        <v>1.189100749597636</v>
      </c>
      <c r="L16">
        <f t="shared" si="2"/>
        <v>102070</v>
      </c>
      <c r="M16">
        <f t="shared" si="3"/>
        <v>37812</v>
      </c>
      <c r="N16">
        <f t="shared" si="4"/>
        <v>67476.2</v>
      </c>
      <c r="O16">
        <f t="shared" si="5"/>
        <v>64258</v>
      </c>
      <c r="Q16">
        <v>-52604</v>
      </c>
      <c r="R16">
        <v>-11369</v>
      </c>
      <c r="T16">
        <v>-11957.199999999997</v>
      </c>
      <c r="U16">
        <v>-231.40000000000873</v>
      </c>
      <c r="W16">
        <v>18076.8</v>
      </c>
      <c r="X16">
        <v>8912.2000000000007</v>
      </c>
      <c r="AF16">
        <v>67476.2</v>
      </c>
      <c r="AG16">
        <v>1.189100749597636</v>
      </c>
      <c r="AI16">
        <v>67476.2</v>
      </c>
      <c r="AJ16">
        <v>1.189100749597636</v>
      </c>
    </row>
    <row r="17" spans="2:38" x14ac:dyDescent="0.25">
      <c r="B17">
        <v>79927</v>
      </c>
      <c r="C17">
        <v>10573</v>
      </c>
      <c r="D17">
        <v>90231</v>
      </c>
      <c r="E17">
        <v>33770</v>
      </c>
      <c r="F17">
        <v>70984</v>
      </c>
      <c r="H17">
        <v>81753</v>
      </c>
      <c r="J17">
        <f t="shared" si="0"/>
        <v>57097</v>
      </c>
      <c r="K17">
        <f t="shared" si="1"/>
        <v>1.4318265407989912</v>
      </c>
      <c r="L17">
        <f t="shared" si="2"/>
        <v>90231</v>
      </c>
      <c r="M17">
        <f t="shared" si="3"/>
        <v>10573</v>
      </c>
      <c r="N17">
        <f t="shared" si="4"/>
        <v>57097</v>
      </c>
      <c r="O17">
        <f t="shared" si="5"/>
        <v>79658</v>
      </c>
      <c r="Q17">
        <v>-5454</v>
      </c>
      <c r="R17">
        <v>13</v>
      </c>
      <c r="T17">
        <v>5732.1999999999971</v>
      </c>
      <c r="U17">
        <v>-3289.5999999999985</v>
      </c>
      <c r="W17">
        <v>32887.399999999994</v>
      </c>
      <c r="X17">
        <v>4120.8</v>
      </c>
      <c r="AD17">
        <v>57097</v>
      </c>
      <c r="AE17">
        <v>1.4318265407989912</v>
      </c>
      <c r="AK17">
        <v>57097</v>
      </c>
      <c r="AL17">
        <v>1.4318265407989912</v>
      </c>
    </row>
    <row r="18" spans="2:38" x14ac:dyDescent="0.25">
      <c r="B18">
        <v>27585</v>
      </c>
      <c r="C18">
        <v>68452</v>
      </c>
      <c r="D18">
        <v>76604</v>
      </c>
      <c r="E18">
        <v>53964</v>
      </c>
      <c r="F18">
        <v>38143</v>
      </c>
      <c r="H18">
        <v>75922</v>
      </c>
      <c r="J18">
        <f t="shared" si="0"/>
        <v>52949.599999999999</v>
      </c>
      <c r="K18">
        <f t="shared" si="1"/>
        <v>1.4338540801063653</v>
      </c>
      <c r="L18">
        <f t="shared" si="2"/>
        <v>76604</v>
      </c>
      <c r="M18">
        <f t="shared" si="3"/>
        <v>27585</v>
      </c>
      <c r="N18">
        <f t="shared" si="4"/>
        <v>52949.599999999999</v>
      </c>
      <c r="O18">
        <f t="shared" si="5"/>
        <v>49019</v>
      </c>
      <c r="Q18">
        <v>2983</v>
      </c>
      <c r="R18">
        <v>12392</v>
      </c>
      <c r="T18">
        <v>-7812.4000000000015</v>
      </c>
      <c r="U18">
        <v>-2095.8000000000029</v>
      </c>
      <c r="W18">
        <v>11147.6</v>
      </c>
      <c r="X18">
        <v>6310.9999999999991</v>
      </c>
      <c r="Z18">
        <v>52949.599999999999</v>
      </c>
      <c r="AA18">
        <v>1.4338540801063653</v>
      </c>
      <c r="AI18">
        <v>52949.599999999999</v>
      </c>
      <c r="AJ18">
        <v>1.4338540801063653</v>
      </c>
    </row>
    <row r="19" spans="2:38" x14ac:dyDescent="0.25">
      <c r="B19">
        <v>90662</v>
      </c>
      <c r="C19">
        <v>20245</v>
      </c>
      <c r="D19">
        <v>75877</v>
      </c>
      <c r="E19">
        <v>92406</v>
      </c>
      <c r="F19">
        <v>43693</v>
      </c>
      <c r="H19">
        <v>114210</v>
      </c>
      <c r="J19">
        <f t="shared" si="0"/>
        <v>64576.6</v>
      </c>
      <c r="K19">
        <f t="shared" si="1"/>
        <v>1.7685972937565619</v>
      </c>
      <c r="L19">
        <f t="shared" si="2"/>
        <v>92406</v>
      </c>
      <c r="M19">
        <f t="shared" si="3"/>
        <v>20245</v>
      </c>
      <c r="N19">
        <f t="shared" si="4"/>
        <v>64576.6</v>
      </c>
      <c r="O19">
        <f t="shared" si="5"/>
        <v>72161</v>
      </c>
      <c r="Q19">
        <v>13842</v>
      </c>
      <c r="R19">
        <v>2729</v>
      </c>
      <c r="T19">
        <v>-10773.200000000004</v>
      </c>
      <c r="U19">
        <v>-4348.0000000000073</v>
      </c>
      <c r="W19">
        <v>25475.200000000001</v>
      </c>
      <c r="X19">
        <v>5343.2</v>
      </c>
      <c r="AB19">
        <v>64576.6</v>
      </c>
      <c r="AC19">
        <v>1.7685972937565619</v>
      </c>
      <c r="AK19">
        <v>64576.6</v>
      </c>
      <c r="AL19">
        <v>1.7685972937565619</v>
      </c>
    </row>
    <row r="20" spans="2:38" x14ac:dyDescent="0.25">
      <c r="B20">
        <v>83635</v>
      </c>
      <c r="C20">
        <v>41147</v>
      </c>
      <c r="D20">
        <v>60122</v>
      </c>
      <c r="E20">
        <v>79250</v>
      </c>
      <c r="F20">
        <v>70223</v>
      </c>
      <c r="H20">
        <v>108313</v>
      </c>
      <c r="J20">
        <f t="shared" si="0"/>
        <v>66875.399999999994</v>
      </c>
      <c r="K20">
        <f t="shared" si="1"/>
        <v>1.6196239573894138</v>
      </c>
      <c r="L20">
        <f t="shared" si="2"/>
        <v>83635</v>
      </c>
      <c r="M20">
        <f t="shared" si="3"/>
        <v>41147</v>
      </c>
      <c r="N20">
        <f t="shared" si="4"/>
        <v>66875.399999999994</v>
      </c>
      <c r="O20">
        <f t="shared" si="5"/>
        <v>42488</v>
      </c>
      <c r="Q20">
        <v>-15794</v>
      </c>
      <c r="R20">
        <v>-50</v>
      </c>
      <c r="T20">
        <v>2103.5999999999913</v>
      </c>
      <c r="U20">
        <v>-4814</v>
      </c>
      <c r="W20">
        <v>15448.8</v>
      </c>
      <c r="X20">
        <v>4951.2000000000007</v>
      </c>
      <c r="AF20">
        <v>66875.399999999994</v>
      </c>
      <c r="AG20">
        <v>1.6196239573894138</v>
      </c>
      <c r="AK20">
        <v>66875.399999999994</v>
      </c>
      <c r="AL20">
        <v>1.6196239573894138</v>
      </c>
    </row>
    <row r="21" spans="2:38" x14ac:dyDescent="0.25">
      <c r="B21">
        <v>88647</v>
      </c>
      <c r="C21">
        <v>40634</v>
      </c>
      <c r="D21">
        <v>64542</v>
      </c>
      <c r="E21">
        <v>39972</v>
      </c>
      <c r="F21">
        <v>64995</v>
      </c>
      <c r="H21">
        <v>112415</v>
      </c>
      <c r="J21">
        <f t="shared" si="0"/>
        <v>59758</v>
      </c>
      <c r="K21">
        <f t="shared" si="1"/>
        <v>1.8811707219117106</v>
      </c>
      <c r="L21">
        <f t="shared" si="2"/>
        <v>88647</v>
      </c>
      <c r="M21">
        <f t="shared" si="3"/>
        <v>39972</v>
      </c>
      <c r="N21">
        <f t="shared" si="4"/>
        <v>59758</v>
      </c>
      <c r="O21">
        <f t="shared" si="5"/>
        <v>48675</v>
      </c>
      <c r="Q21">
        <v>12662</v>
      </c>
      <c r="R21">
        <v>283</v>
      </c>
      <c r="T21">
        <v>13387</v>
      </c>
      <c r="U21">
        <v>-2461</v>
      </c>
      <c r="W21">
        <v>21105.399999999998</v>
      </c>
      <c r="X21">
        <v>6107.8000000000011</v>
      </c>
      <c r="AD21">
        <v>59758</v>
      </c>
      <c r="AE21">
        <v>1.8811707219117106</v>
      </c>
      <c r="AK21">
        <v>59758</v>
      </c>
      <c r="AL21">
        <v>1.8811707219117106</v>
      </c>
    </row>
    <row r="22" spans="2:38" x14ac:dyDescent="0.25">
      <c r="B22">
        <v>70669</v>
      </c>
      <c r="C22">
        <v>28459</v>
      </c>
      <c r="D22">
        <v>97884</v>
      </c>
      <c r="E22">
        <v>59094</v>
      </c>
      <c r="F22">
        <v>61669</v>
      </c>
      <c r="H22">
        <v>115691</v>
      </c>
      <c r="J22">
        <f t="shared" si="0"/>
        <v>63555</v>
      </c>
      <c r="K22">
        <f t="shared" si="1"/>
        <v>1.8203288490284006</v>
      </c>
      <c r="L22">
        <f t="shared" si="2"/>
        <v>97884</v>
      </c>
      <c r="M22">
        <f t="shared" si="3"/>
        <v>28459</v>
      </c>
      <c r="N22">
        <f t="shared" si="4"/>
        <v>63555</v>
      </c>
      <c r="O22">
        <f t="shared" si="5"/>
        <v>69425</v>
      </c>
      <c r="Q22">
        <v>-23545</v>
      </c>
      <c r="R22">
        <v>14880</v>
      </c>
      <c r="T22">
        <v>-14550</v>
      </c>
      <c r="U22">
        <v>780.59999999999854</v>
      </c>
      <c r="W22">
        <v>30118.800000000003</v>
      </c>
      <c r="X22">
        <v>2684.6</v>
      </c>
      <c r="AF22">
        <v>63555</v>
      </c>
      <c r="AG22">
        <v>1.8203288490284006</v>
      </c>
      <c r="AK22">
        <v>63555</v>
      </c>
      <c r="AL22">
        <v>1.8203288490284006</v>
      </c>
    </row>
    <row r="23" spans="2:38" x14ac:dyDescent="0.25">
      <c r="B23">
        <v>111820</v>
      </c>
      <c r="C23">
        <v>92366</v>
      </c>
      <c r="D23">
        <v>25510</v>
      </c>
      <c r="E23">
        <v>39898</v>
      </c>
      <c r="F23">
        <v>78999</v>
      </c>
      <c r="H23">
        <v>101099</v>
      </c>
      <c r="J23">
        <f t="shared" si="0"/>
        <v>69718.600000000006</v>
      </c>
      <c r="K23">
        <f t="shared" si="1"/>
        <v>1.4501008339238022</v>
      </c>
      <c r="L23">
        <f t="shared" si="2"/>
        <v>111820</v>
      </c>
      <c r="M23">
        <f t="shared" si="3"/>
        <v>25510</v>
      </c>
      <c r="N23">
        <f t="shared" si="4"/>
        <v>69718.600000000006</v>
      </c>
      <c r="O23">
        <f t="shared" si="5"/>
        <v>86310</v>
      </c>
      <c r="Q23">
        <v>-8863</v>
      </c>
      <c r="R23">
        <v>-14199</v>
      </c>
      <c r="T23">
        <v>19682.200000000004</v>
      </c>
      <c r="U23">
        <v>3681.2000000000116</v>
      </c>
      <c r="W23">
        <v>22519.000000000004</v>
      </c>
      <c r="X23">
        <v>4503.1999999999989</v>
      </c>
      <c r="AD23">
        <v>69718.600000000006</v>
      </c>
      <c r="AE23">
        <v>1.4501008339238022</v>
      </c>
      <c r="AI23">
        <v>69718.600000000006</v>
      </c>
      <c r="AJ23">
        <v>1.4501008339238022</v>
      </c>
    </row>
    <row r="24" spans="2:38" x14ac:dyDescent="0.25">
      <c r="B24">
        <v>106062</v>
      </c>
      <c r="C24">
        <v>45651</v>
      </c>
      <c r="D24">
        <v>78145</v>
      </c>
      <c r="E24">
        <v>48885</v>
      </c>
      <c r="F24">
        <v>64228</v>
      </c>
      <c r="H24">
        <v>108696</v>
      </c>
      <c r="J24">
        <f t="shared" si="0"/>
        <v>68594.2</v>
      </c>
      <c r="K24">
        <f t="shared" si="1"/>
        <v>1.5846237728554311</v>
      </c>
      <c r="L24">
        <f t="shared" si="2"/>
        <v>106062</v>
      </c>
      <c r="M24">
        <f t="shared" si="3"/>
        <v>45651</v>
      </c>
      <c r="N24">
        <f t="shared" si="4"/>
        <v>68594.2</v>
      </c>
      <c r="O24">
        <f t="shared" si="5"/>
        <v>60411</v>
      </c>
      <c r="Q24">
        <v>-12705</v>
      </c>
      <c r="R24">
        <v>-10154</v>
      </c>
      <c r="T24">
        <v>1534.5999999999913</v>
      </c>
      <c r="U24">
        <v>4440</v>
      </c>
      <c r="W24">
        <v>14797</v>
      </c>
      <c r="X24">
        <v>4440</v>
      </c>
      <c r="AF24">
        <v>68594.2</v>
      </c>
      <c r="AG24">
        <v>1.5846237728554311</v>
      </c>
      <c r="AK24">
        <v>68594.2</v>
      </c>
      <c r="AL24">
        <v>1.5846237728554311</v>
      </c>
    </row>
    <row r="25" spans="2:38" x14ac:dyDescent="0.25">
      <c r="B25">
        <v>13118</v>
      </c>
      <c r="C25">
        <v>80367</v>
      </c>
      <c r="D25">
        <v>43014</v>
      </c>
      <c r="E25">
        <v>90207</v>
      </c>
      <c r="F25">
        <v>35656</v>
      </c>
      <c r="H25">
        <v>99377</v>
      </c>
      <c r="J25">
        <f t="shared" si="0"/>
        <v>52472.4</v>
      </c>
      <c r="K25">
        <f t="shared" si="1"/>
        <v>1.8938908835883246</v>
      </c>
      <c r="L25">
        <f t="shared" si="2"/>
        <v>90207</v>
      </c>
      <c r="M25">
        <f t="shared" si="3"/>
        <v>13118</v>
      </c>
      <c r="N25">
        <f t="shared" si="4"/>
        <v>52472.4</v>
      </c>
      <c r="O25">
        <f t="shared" si="5"/>
        <v>77089</v>
      </c>
      <c r="Q25">
        <v>4913</v>
      </c>
      <c r="R25">
        <v>2</v>
      </c>
      <c r="T25">
        <v>-9913.1999999999971</v>
      </c>
      <c r="U25">
        <v>-2759.4000000000015</v>
      </c>
      <c r="W25">
        <v>29819.200000000001</v>
      </c>
      <c r="X25">
        <v>8652.6</v>
      </c>
      <c r="AF25">
        <v>52472.4</v>
      </c>
      <c r="AG25">
        <v>1.8938908835883246</v>
      </c>
      <c r="AK25">
        <v>52472.4</v>
      </c>
      <c r="AL25">
        <v>1.8938908835883246</v>
      </c>
    </row>
    <row r="26" spans="2:38" x14ac:dyDescent="0.25">
      <c r="B26">
        <v>48579</v>
      </c>
      <c r="C26">
        <v>29993</v>
      </c>
      <c r="D26">
        <v>67469</v>
      </c>
      <c r="E26">
        <v>29108</v>
      </c>
      <c r="F26">
        <v>49615</v>
      </c>
      <c r="H26">
        <v>50123</v>
      </c>
      <c r="J26">
        <f t="shared" si="0"/>
        <v>44952.800000000003</v>
      </c>
      <c r="K26">
        <f t="shared" si="1"/>
        <v>1.1150139702087523</v>
      </c>
      <c r="L26">
        <f t="shared" si="2"/>
        <v>67469</v>
      </c>
      <c r="M26">
        <f t="shared" si="3"/>
        <v>29108</v>
      </c>
      <c r="N26">
        <f t="shared" si="4"/>
        <v>44952.800000000003</v>
      </c>
      <c r="O26">
        <f t="shared" si="5"/>
        <v>38361</v>
      </c>
      <c r="Q26">
        <v>-31057</v>
      </c>
      <c r="R26">
        <v>-5470</v>
      </c>
      <c r="T26">
        <v>2862.2000000000044</v>
      </c>
      <c r="U26">
        <v>-3143</v>
      </c>
      <c r="W26">
        <v>18403</v>
      </c>
      <c r="X26">
        <v>3907</v>
      </c>
      <c r="AD26">
        <v>44952.800000000003</v>
      </c>
      <c r="AE26">
        <v>1.1150139702087523</v>
      </c>
      <c r="AI26">
        <v>44952.800000000003</v>
      </c>
      <c r="AJ26">
        <v>1.1150139702087523</v>
      </c>
    </row>
    <row r="27" spans="2:38" x14ac:dyDescent="0.25">
      <c r="B27">
        <v>64157</v>
      </c>
      <c r="C27">
        <v>47406</v>
      </c>
      <c r="D27">
        <v>70736</v>
      </c>
      <c r="E27">
        <v>75633</v>
      </c>
      <c r="F27">
        <v>89173</v>
      </c>
      <c r="H27">
        <v>135692</v>
      </c>
      <c r="J27">
        <f t="shared" si="0"/>
        <v>69421</v>
      </c>
      <c r="K27">
        <f t="shared" si="1"/>
        <v>1.9546246812924044</v>
      </c>
      <c r="L27">
        <f t="shared" si="2"/>
        <v>89173</v>
      </c>
      <c r="M27">
        <f t="shared" si="3"/>
        <v>47406</v>
      </c>
      <c r="N27">
        <f t="shared" si="4"/>
        <v>69421</v>
      </c>
      <c r="O27">
        <f t="shared" si="5"/>
        <v>41767</v>
      </c>
      <c r="Q27">
        <v>74438</v>
      </c>
      <c r="R27">
        <v>20931</v>
      </c>
      <c r="T27">
        <v>8782</v>
      </c>
      <c r="U27">
        <v>7492.5999999999985</v>
      </c>
      <c r="W27">
        <v>23099.600000000002</v>
      </c>
      <c r="X27">
        <v>7497.4</v>
      </c>
      <c r="Z27">
        <v>69421</v>
      </c>
      <c r="AA27">
        <v>1.9546246812924044</v>
      </c>
      <c r="AK27">
        <v>69421</v>
      </c>
      <c r="AL27">
        <v>1.9546246812924044</v>
      </c>
    </row>
    <row r="28" spans="2:38" x14ac:dyDescent="0.25">
      <c r="B28">
        <v>43512</v>
      </c>
      <c r="C28">
        <v>28387</v>
      </c>
      <c r="D28">
        <v>87064</v>
      </c>
      <c r="E28">
        <v>87512</v>
      </c>
      <c r="F28">
        <v>40562</v>
      </c>
      <c r="H28">
        <v>78368</v>
      </c>
      <c r="J28">
        <f t="shared" si="0"/>
        <v>57407.4</v>
      </c>
      <c r="K28">
        <f t="shared" si="1"/>
        <v>1.3651201761445388</v>
      </c>
      <c r="L28">
        <f t="shared" si="2"/>
        <v>87512</v>
      </c>
      <c r="M28">
        <f t="shared" si="3"/>
        <v>28387</v>
      </c>
      <c r="N28">
        <f t="shared" si="4"/>
        <v>57407.4</v>
      </c>
      <c r="O28">
        <f t="shared" si="5"/>
        <v>59125</v>
      </c>
      <c r="Q28">
        <v>-4042</v>
      </c>
      <c r="R28">
        <v>-316</v>
      </c>
      <c r="T28">
        <v>16743.599999999999</v>
      </c>
      <c r="U28">
        <v>1919.8000000000029</v>
      </c>
      <c r="W28">
        <v>33631.199999999997</v>
      </c>
      <c r="X28">
        <v>3557.8</v>
      </c>
      <c r="AD28">
        <v>57407.4</v>
      </c>
      <c r="AE28">
        <v>1.3651201761445388</v>
      </c>
      <c r="AI28">
        <v>57407.4</v>
      </c>
      <c r="AJ28">
        <v>1.3651201761445388</v>
      </c>
    </row>
    <row r="29" spans="2:38" x14ac:dyDescent="0.25">
      <c r="B29">
        <v>96750</v>
      </c>
      <c r="C29">
        <v>101714</v>
      </c>
      <c r="D29">
        <v>52941</v>
      </c>
      <c r="E29">
        <v>48937</v>
      </c>
      <c r="F29">
        <v>113797</v>
      </c>
      <c r="H29">
        <v>104458</v>
      </c>
      <c r="J29">
        <f t="shared" si="0"/>
        <v>82827.8</v>
      </c>
      <c r="K29">
        <f t="shared" si="1"/>
        <v>1.2611466198546863</v>
      </c>
      <c r="L29">
        <f t="shared" si="2"/>
        <v>113797</v>
      </c>
      <c r="M29">
        <f t="shared" si="3"/>
        <v>48937</v>
      </c>
      <c r="N29">
        <f t="shared" si="4"/>
        <v>82827.8</v>
      </c>
      <c r="O29">
        <f t="shared" si="5"/>
        <v>64860</v>
      </c>
      <c r="Q29">
        <v>-20879</v>
      </c>
      <c r="R29">
        <v>-19</v>
      </c>
      <c r="T29">
        <v>5067.1999999999971</v>
      </c>
      <c r="U29">
        <v>3183.6000000000058</v>
      </c>
      <c r="W29">
        <v>16788.399999999998</v>
      </c>
      <c r="X29">
        <v>13716</v>
      </c>
      <c r="AF29">
        <v>82827.8</v>
      </c>
      <c r="AG29">
        <v>1.2611466198546863</v>
      </c>
      <c r="AI29">
        <v>82827.8</v>
      </c>
      <c r="AJ29">
        <v>1.2611466198546863</v>
      </c>
    </row>
    <row r="30" spans="2:38" x14ac:dyDescent="0.25">
      <c r="B30">
        <v>98845</v>
      </c>
      <c r="C30">
        <v>75306</v>
      </c>
      <c r="D30">
        <v>35117</v>
      </c>
      <c r="E30">
        <v>25873</v>
      </c>
      <c r="F30">
        <v>6635</v>
      </c>
      <c r="H30">
        <v>83868</v>
      </c>
      <c r="J30">
        <f t="shared" si="0"/>
        <v>48355.199999999997</v>
      </c>
      <c r="K30">
        <f t="shared" si="1"/>
        <v>1.7344153265832838</v>
      </c>
      <c r="L30">
        <f t="shared" si="2"/>
        <v>98845</v>
      </c>
      <c r="M30">
        <f t="shared" si="3"/>
        <v>6635</v>
      </c>
      <c r="N30">
        <f t="shared" si="4"/>
        <v>48355.199999999997</v>
      </c>
      <c r="O30">
        <f t="shared" si="5"/>
        <v>92210</v>
      </c>
      <c r="Q30">
        <v>351</v>
      </c>
      <c r="R30">
        <v>7618</v>
      </c>
      <c r="T30">
        <v>-10832.400000000001</v>
      </c>
      <c r="U30">
        <v>-5467</v>
      </c>
      <c r="W30">
        <v>25536.399999999998</v>
      </c>
      <c r="X30">
        <v>7086.6</v>
      </c>
      <c r="Z30">
        <v>48355.199999999997</v>
      </c>
      <c r="AA30">
        <v>1.7344153265832838</v>
      </c>
      <c r="AK30">
        <v>48355.199999999997</v>
      </c>
      <c r="AL30">
        <v>1.7344153265832838</v>
      </c>
    </row>
    <row r="31" spans="2:38" x14ac:dyDescent="0.25">
      <c r="B31">
        <v>107295</v>
      </c>
      <c r="C31">
        <v>82911</v>
      </c>
      <c r="D31">
        <v>32755</v>
      </c>
      <c r="E31">
        <v>67018</v>
      </c>
      <c r="F31">
        <v>47102</v>
      </c>
      <c r="H31">
        <v>117975</v>
      </c>
      <c r="J31">
        <f t="shared" si="0"/>
        <v>67416.2</v>
      </c>
      <c r="K31">
        <f t="shared" si="1"/>
        <v>1.7499503086795163</v>
      </c>
      <c r="L31">
        <f t="shared" si="2"/>
        <v>107295</v>
      </c>
      <c r="M31">
        <f t="shared" si="3"/>
        <v>32755</v>
      </c>
      <c r="N31">
        <f t="shared" si="4"/>
        <v>67416.2</v>
      </c>
      <c r="O31">
        <f t="shared" si="5"/>
        <v>74540</v>
      </c>
      <c r="Q31">
        <v>23634</v>
      </c>
      <c r="R31">
        <v>140</v>
      </c>
      <c r="T31">
        <v>16543.399999999994</v>
      </c>
      <c r="U31">
        <v>2522.3999999999942</v>
      </c>
      <c r="W31">
        <v>26587</v>
      </c>
      <c r="X31">
        <v>3318</v>
      </c>
      <c r="AD31">
        <v>67416.2</v>
      </c>
      <c r="AE31">
        <v>1.7499503086795163</v>
      </c>
      <c r="AK31">
        <v>67416.2</v>
      </c>
      <c r="AL31">
        <v>1.7499503086795163</v>
      </c>
    </row>
    <row r="32" spans="2:38" x14ac:dyDescent="0.25">
      <c r="B32">
        <v>73498</v>
      </c>
      <c r="C32">
        <v>86689</v>
      </c>
      <c r="D32">
        <v>40803</v>
      </c>
      <c r="E32">
        <v>84500</v>
      </c>
      <c r="F32">
        <v>21357</v>
      </c>
      <c r="H32">
        <v>94548</v>
      </c>
      <c r="J32">
        <f t="shared" si="0"/>
        <v>61369.4</v>
      </c>
      <c r="K32">
        <f t="shared" si="1"/>
        <v>1.5406375164169765</v>
      </c>
      <c r="L32">
        <f t="shared" si="2"/>
        <v>86689</v>
      </c>
      <c r="M32">
        <f t="shared" si="3"/>
        <v>21357</v>
      </c>
      <c r="N32">
        <f t="shared" si="4"/>
        <v>61369.4</v>
      </c>
      <c r="O32">
        <f t="shared" si="5"/>
        <v>65332</v>
      </c>
      <c r="Q32">
        <v>22101</v>
      </c>
      <c r="R32">
        <v>-983</v>
      </c>
      <c r="T32">
        <v>4961.5999999999985</v>
      </c>
      <c r="U32">
        <v>-3158.1999999999971</v>
      </c>
      <c r="W32">
        <v>17764.400000000001</v>
      </c>
      <c r="X32">
        <v>9067.7999999999993</v>
      </c>
      <c r="Z32">
        <v>61369.4</v>
      </c>
      <c r="AA32">
        <v>1.5406375164169765</v>
      </c>
      <c r="AI32">
        <v>61369.4</v>
      </c>
      <c r="AJ32">
        <v>1.5406375164169765</v>
      </c>
    </row>
    <row r="33" spans="2:38" x14ac:dyDescent="0.25">
      <c r="B33">
        <v>67106</v>
      </c>
      <c r="C33">
        <v>21929</v>
      </c>
      <c r="D33">
        <v>64918</v>
      </c>
      <c r="E33">
        <v>74410</v>
      </c>
      <c r="F33">
        <v>98149</v>
      </c>
      <c r="H33">
        <v>99846</v>
      </c>
      <c r="J33">
        <f t="shared" si="0"/>
        <v>65302.400000000001</v>
      </c>
      <c r="K33">
        <f t="shared" si="1"/>
        <v>1.5289790268045278</v>
      </c>
      <c r="L33">
        <f t="shared" si="2"/>
        <v>98149</v>
      </c>
      <c r="M33">
        <f t="shared" si="3"/>
        <v>21929</v>
      </c>
      <c r="N33">
        <f t="shared" si="4"/>
        <v>65302.400000000001</v>
      </c>
      <c r="O33">
        <f t="shared" si="5"/>
        <v>76220</v>
      </c>
      <c r="Q33">
        <v>11040</v>
      </c>
      <c r="R33">
        <v>6133</v>
      </c>
      <c r="T33">
        <v>13937.599999999999</v>
      </c>
      <c r="U33">
        <v>1520.2000000000044</v>
      </c>
      <c r="W33">
        <v>36568</v>
      </c>
      <c r="X33">
        <v>2983</v>
      </c>
      <c r="AD33">
        <v>65302.400000000001</v>
      </c>
      <c r="AE33">
        <v>1.5289790268045278</v>
      </c>
      <c r="AK33">
        <v>65302.400000000001</v>
      </c>
      <c r="AL33">
        <v>1.5289790268045278</v>
      </c>
    </row>
    <row r="34" spans="2:38" x14ac:dyDescent="0.25">
      <c r="B34">
        <v>80903</v>
      </c>
      <c r="C34">
        <v>88478</v>
      </c>
      <c r="D34">
        <v>96499</v>
      </c>
      <c r="E34">
        <v>70191</v>
      </c>
      <c r="F34">
        <v>53661</v>
      </c>
      <c r="H34">
        <v>121408</v>
      </c>
      <c r="J34">
        <f t="shared" ref="J34:J65" si="6">AVERAGE(B34:F34)</f>
        <v>77946.399999999994</v>
      </c>
      <c r="K34">
        <f t="shared" ref="K34:K65" si="7">H34/J34</f>
        <v>1.5575831597097494</v>
      </c>
      <c r="L34">
        <f t="shared" ref="L34:L65" si="8">MAX(B34:F34)</f>
        <v>96499</v>
      </c>
      <c r="M34">
        <f t="shared" ref="M34:M65" si="9">MIN(B34:F34)</f>
        <v>53661</v>
      </c>
      <c r="N34">
        <f t="shared" ref="N34:N65" si="10">AVERAGE(B34:F34)</f>
        <v>77946.399999999994</v>
      </c>
      <c r="O34">
        <f t="shared" ref="O34:O65" si="11">L34-M34</f>
        <v>42838</v>
      </c>
      <c r="Q34">
        <v>5296</v>
      </c>
      <c r="R34">
        <v>-673</v>
      </c>
      <c r="T34">
        <v>15068.799999999996</v>
      </c>
      <c r="U34">
        <v>5091.1999999999971</v>
      </c>
      <c r="W34">
        <v>26171.599999999999</v>
      </c>
      <c r="X34">
        <v>5108.3999999999996</v>
      </c>
      <c r="AF34">
        <v>77946.399999999994</v>
      </c>
      <c r="AG34">
        <v>1.5575831597097494</v>
      </c>
      <c r="AK34">
        <v>77946.399999999994</v>
      </c>
      <c r="AL34">
        <v>1.5575831597097494</v>
      </c>
    </row>
    <row r="35" spans="2:38" x14ac:dyDescent="0.25">
      <c r="B35">
        <v>107179</v>
      </c>
      <c r="C35">
        <v>71400</v>
      </c>
      <c r="D35">
        <v>73783</v>
      </c>
      <c r="E35">
        <v>62759</v>
      </c>
      <c r="F35">
        <v>88875</v>
      </c>
      <c r="H35">
        <v>104091</v>
      </c>
      <c r="J35">
        <f t="shared" si="6"/>
        <v>80799.199999999997</v>
      </c>
      <c r="K35">
        <f t="shared" si="7"/>
        <v>1.2882677056208478</v>
      </c>
      <c r="L35">
        <f t="shared" si="8"/>
        <v>107179</v>
      </c>
      <c r="M35">
        <f t="shared" si="9"/>
        <v>62759</v>
      </c>
      <c r="N35">
        <f t="shared" si="10"/>
        <v>80799.199999999997</v>
      </c>
      <c r="O35">
        <f t="shared" si="11"/>
        <v>44420</v>
      </c>
      <c r="Q35">
        <v>-28257</v>
      </c>
      <c r="R35">
        <v>1473</v>
      </c>
      <c r="T35">
        <v>-4735</v>
      </c>
      <c r="U35">
        <v>5373</v>
      </c>
      <c r="W35">
        <v>22978.199999999997</v>
      </c>
      <c r="X35">
        <v>7203.8000000000011</v>
      </c>
      <c r="AF35">
        <v>80799.199999999997</v>
      </c>
      <c r="AG35">
        <v>1.2882677056208478</v>
      </c>
      <c r="AI35">
        <v>80799.199999999997</v>
      </c>
      <c r="AJ35">
        <v>1.2882677056208478</v>
      </c>
    </row>
    <row r="36" spans="2:38" x14ac:dyDescent="0.25">
      <c r="B36">
        <v>49432</v>
      </c>
      <c r="C36">
        <v>98879</v>
      </c>
      <c r="D36">
        <v>100757</v>
      </c>
      <c r="E36">
        <v>75307</v>
      </c>
      <c r="F36">
        <v>28285</v>
      </c>
      <c r="H36">
        <v>92639</v>
      </c>
      <c r="J36">
        <f t="shared" si="6"/>
        <v>70532</v>
      </c>
      <c r="K36">
        <f t="shared" si="7"/>
        <v>1.313432200986786</v>
      </c>
      <c r="L36">
        <f t="shared" si="8"/>
        <v>100757</v>
      </c>
      <c r="M36">
        <f t="shared" si="9"/>
        <v>28285</v>
      </c>
      <c r="N36">
        <f t="shared" si="10"/>
        <v>70532</v>
      </c>
      <c r="O36">
        <f t="shared" si="11"/>
        <v>72472</v>
      </c>
      <c r="Q36">
        <v>-32698</v>
      </c>
      <c r="R36">
        <v>10321</v>
      </c>
      <c r="T36">
        <v>-14141.199999999997</v>
      </c>
      <c r="U36">
        <v>2026.8000000000029</v>
      </c>
      <c r="W36">
        <v>20433.599999999999</v>
      </c>
      <c r="X36">
        <v>2050</v>
      </c>
      <c r="AB36">
        <v>70532</v>
      </c>
      <c r="AC36">
        <v>1.313432200986786</v>
      </c>
      <c r="AI36">
        <v>70532</v>
      </c>
      <c r="AJ36">
        <v>1.313432200986786</v>
      </c>
    </row>
    <row r="37" spans="2:38" x14ac:dyDescent="0.25">
      <c r="B37">
        <v>17359</v>
      </c>
      <c r="C37">
        <v>53016</v>
      </c>
      <c r="D37">
        <v>44461</v>
      </c>
      <c r="E37">
        <v>33038</v>
      </c>
      <c r="F37">
        <v>83082</v>
      </c>
      <c r="H37">
        <v>83380</v>
      </c>
      <c r="J37">
        <f t="shared" si="6"/>
        <v>46191.199999999997</v>
      </c>
      <c r="K37">
        <f t="shared" si="7"/>
        <v>1.805105734425605</v>
      </c>
      <c r="L37">
        <f t="shared" si="8"/>
        <v>83082</v>
      </c>
      <c r="M37">
        <f t="shared" si="9"/>
        <v>17359</v>
      </c>
      <c r="N37">
        <f t="shared" si="10"/>
        <v>46191.199999999997</v>
      </c>
      <c r="O37">
        <f t="shared" si="11"/>
        <v>65723</v>
      </c>
      <c r="Q37">
        <v>36394</v>
      </c>
      <c r="R37">
        <v>-7</v>
      </c>
      <c r="T37">
        <v>8848.3999999999942</v>
      </c>
      <c r="U37">
        <v>-5190.8000000000029</v>
      </c>
      <c r="W37">
        <v>23578.800000000003</v>
      </c>
      <c r="X37">
        <v>5836.4</v>
      </c>
      <c r="Z37">
        <v>46191.199999999997</v>
      </c>
      <c r="AA37">
        <v>1.805105734425605</v>
      </c>
      <c r="AK37">
        <v>46191.199999999997</v>
      </c>
      <c r="AL37">
        <v>1.805105734425605</v>
      </c>
    </row>
    <row r="38" spans="2:38" x14ac:dyDescent="0.25">
      <c r="B38">
        <v>55056</v>
      </c>
      <c r="C38">
        <v>25052</v>
      </c>
      <c r="D38">
        <v>41657</v>
      </c>
      <c r="E38">
        <v>72631</v>
      </c>
      <c r="F38">
        <v>53562</v>
      </c>
      <c r="H38">
        <v>105910</v>
      </c>
      <c r="J38">
        <f t="shared" si="6"/>
        <v>49591.6</v>
      </c>
      <c r="K38">
        <f t="shared" si="7"/>
        <v>2.1356439396994653</v>
      </c>
      <c r="L38">
        <f t="shared" si="8"/>
        <v>72631</v>
      </c>
      <c r="M38">
        <f t="shared" si="9"/>
        <v>25052</v>
      </c>
      <c r="N38">
        <f t="shared" si="10"/>
        <v>49591.6</v>
      </c>
      <c r="O38">
        <f t="shared" si="11"/>
        <v>47579</v>
      </c>
      <c r="Q38">
        <v>21655</v>
      </c>
      <c r="R38">
        <v>7372</v>
      </c>
      <c r="T38">
        <v>-29374.400000000001</v>
      </c>
      <c r="U38">
        <v>-7861.2000000000044</v>
      </c>
      <c r="W38">
        <v>29997.999999999996</v>
      </c>
      <c r="X38">
        <v>8621.6</v>
      </c>
      <c r="AB38">
        <v>49591.6</v>
      </c>
      <c r="AC38">
        <v>2.1356439396994653</v>
      </c>
      <c r="AK38">
        <v>49591.6</v>
      </c>
      <c r="AL38">
        <v>2.1356439396994653</v>
      </c>
    </row>
    <row r="39" spans="2:38" x14ac:dyDescent="0.25">
      <c r="B39">
        <v>81686</v>
      </c>
      <c r="C39">
        <v>75547</v>
      </c>
      <c r="D39">
        <v>96330</v>
      </c>
      <c r="E39">
        <v>81182</v>
      </c>
      <c r="F39">
        <v>62763</v>
      </c>
      <c r="H39">
        <v>113032</v>
      </c>
      <c r="J39">
        <f t="shared" si="6"/>
        <v>79501.600000000006</v>
      </c>
      <c r="K39">
        <f t="shared" si="7"/>
        <v>1.4217575495335941</v>
      </c>
      <c r="L39">
        <f t="shared" si="8"/>
        <v>96330</v>
      </c>
      <c r="M39">
        <f t="shared" si="9"/>
        <v>62763</v>
      </c>
      <c r="N39">
        <f t="shared" si="10"/>
        <v>79501.600000000006</v>
      </c>
      <c r="O39">
        <f t="shared" si="11"/>
        <v>33567</v>
      </c>
      <c r="Q39">
        <v>32836</v>
      </c>
      <c r="R39">
        <v>-9</v>
      </c>
      <c r="T39">
        <v>24397.600000000006</v>
      </c>
      <c r="U39">
        <v>6964.8000000000029</v>
      </c>
      <c r="W39">
        <v>29508</v>
      </c>
      <c r="X39">
        <v>6964.7999999999993</v>
      </c>
      <c r="Z39">
        <v>79501.600000000006</v>
      </c>
      <c r="AA39">
        <v>1.4217575495335941</v>
      </c>
      <c r="AI39">
        <v>79501.600000000006</v>
      </c>
      <c r="AJ39">
        <v>1.4217575495335941</v>
      </c>
    </row>
    <row r="40" spans="2:38" x14ac:dyDescent="0.25">
      <c r="B40">
        <v>33939</v>
      </c>
      <c r="C40">
        <v>26252</v>
      </c>
      <c r="D40">
        <v>28851</v>
      </c>
      <c r="E40">
        <v>94196</v>
      </c>
      <c r="F40">
        <v>50775</v>
      </c>
      <c r="H40">
        <v>88809</v>
      </c>
      <c r="J40">
        <f t="shared" si="6"/>
        <v>46802.6</v>
      </c>
      <c r="K40">
        <f t="shared" si="7"/>
        <v>1.8975227871955833</v>
      </c>
      <c r="L40">
        <f t="shared" si="8"/>
        <v>94196</v>
      </c>
      <c r="M40">
        <f t="shared" si="9"/>
        <v>26252</v>
      </c>
      <c r="N40">
        <f t="shared" si="10"/>
        <v>46802.6</v>
      </c>
      <c r="O40">
        <f t="shared" si="11"/>
        <v>67944</v>
      </c>
      <c r="Q40">
        <v>4431</v>
      </c>
      <c r="R40">
        <v>-16312</v>
      </c>
      <c r="T40">
        <v>-37378.6</v>
      </c>
      <c r="U40">
        <v>-4286.8000000000029</v>
      </c>
      <c r="W40">
        <v>37378.600000000006</v>
      </c>
      <c r="X40">
        <v>6028</v>
      </c>
      <c r="AB40">
        <v>46802.6</v>
      </c>
      <c r="AC40">
        <v>1.8975227871955833</v>
      </c>
      <c r="AK40">
        <v>46802.6</v>
      </c>
      <c r="AL40">
        <v>1.8975227871955833</v>
      </c>
    </row>
    <row r="41" spans="2:38" x14ac:dyDescent="0.25">
      <c r="B41">
        <v>99167</v>
      </c>
      <c r="C41">
        <v>26602</v>
      </c>
      <c r="D41">
        <v>8176</v>
      </c>
      <c r="E41">
        <v>44638</v>
      </c>
      <c r="F41">
        <v>24247</v>
      </c>
      <c r="H41">
        <v>71349</v>
      </c>
      <c r="J41">
        <f t="shared" si="6"/>
        <v>40566</v>
      </c>
      <c r="K41">
        <f t="shared" si="7"/>
        <v>1.7588374500813488</v>
      </c>
      <c r="L41">
        <f t="shared" si="8"/>
        <v>99167</v>
      </c>
      <c r="M41">
        <f t="shared" si="9"/>
        <v>8176</v>
      </c>
      <c r="N41">
        <f t="shared" si="10"/>
        <v>40566</v>
      </c>
      <c r="O41">
        <f t="shared" si="11"/>
        <v>90991</v>
      </c>
      <c r="Q41">
        <v>-15366</v>
      </c>
      <c r="R41">
        <v>-4572</v>
      </c>
      <c r="T41">
        <v>-24033.599999999999</v>
      </c>
      <c r="U41">
        <v>-6150.8000000000029</v>
      </c>
      <c r="W41">
        <v>39740</v>
      </c>
      <c r="X41">
        <v>6902.0000000000009</v>
      </c>
      <c r="AB41">
        <v>40566</v>
      </c>
      <c r="AC41">
        <v>1.7588374500813488</v>
      </c>
      <c r="AK41">
        <v>40566</v>
      </c>
      <c r="AL41">
        <v>1.7588374500813488</v>
      </c>
    </row>
    <row r="42" spans="2:38" x14ac:dyDescent="0.25">
      <c r="B42">
        <v>60813</v>
      </c>
      <c r="C42">
        <v>57891</v>
      </c>
      <c r="D42">
        <v>106943</v>
      </c>
      <c r="E42">
        <v>25069</v>
      </c>
      <c r="F42">
        <v>40521</v>
      </c>
      <c r="H42">
        <v>76786</v>
      </c>
      <c r="J42">
        <f t="shared" si="6"/>
        <v>58247.4</v>
      </c>
      <c r="K42">
        <f t="shared" si="7"/>
        <v>1.3182734336639919</v>
      </c>
      <c r="L42">
        <f t="shared" si="8"/>
        <v>106943</v>
      </c>
      <c r="M42">
        <f t="shared" si="9"/>
        <v>25069</v>
      </c>
      <c r="N42">
        <f t="shared" si="10"/>
        <v>58247.4</v>
      </c>
      <c r="O42">
        <f t="shared" si="11"/>
        <v>81874</v>
      </c>
      <c r="Q42">
        <v>-47321</v>
      </c>
      <c r="R42">
        <v>2552</v>
      </c>
      <c r="T42">
        <v>-19611.599999999999</v>
      </c>
      <c r="U42">
        <v>4854</v>
      </c>
      <c r="W42">
        <v>24684.799999999999</v>
      </c>
      <c r="X42">
        <v>11659.599999999999</v>
      </c>
      <c r="AF42">
        <v>58247.4</v>
      </c>
      <c r="AG42">
        <v>1.3182734336639919</v>
      </c>
      <c r="AI42">
        <v>58247.4</v>
      </c>
      <c r="AJ42">
        <v>1.3182734336639919</v>
      </c>
    </row>
    <row r="43" spans="2:38" x14ac:dyDescent="0.25">
      <c r="B43">
        <v>64509</v>
      </c>
      <c r="C43">
        <v>98537</v>
      </c>
      <c r="D43">
        <v>98155</v>
      </c>
      <c r="E43">
        <v>60531</v>
      </c>
      <c r="F43">
        <v>27007</v>
      </c>
      <c r="H43">
        <v>119999</v>
      </c>
      <c r="J43">
        <f t="shared" si="6"/>
        <v>69747.8</v>
      </c>
      <c r="K43">
        <f t="shared" si="7"/>
        <v>1.7204700363308949</v>
      </c>
      <c r="L43">
        <f t="shared" si="8"/>
        <v>98537</v>
      </c>
      <c r="M43">
        <f t="shared" si="9"/>
        <v>27007</v>
      </c>
      <c r="N43">
        <f t="shared" si="10"/>
        <v>69747.8</v>
      </c>
      <c r="O43">
        <f t="shared" si="11"/>
        <v>71530</v>
      </c>
      <c r="Q43">
        <v>14465</v>
      </c>
      <c r="R43">
        <v>-57</v>
      </c>
      <c r="T43">
        <v>-1543</v>
      </c>
      <c r="U43">
        <v>3855</v>
      </c>
      <c r="W43">
        <v>7432.2000000000007</v>
      </c>
      <c r="X43">
        <v>10120.6</v>
      </c>
      <c r="AB43">
        <v>69747.8</v>
      </c>
      <c r="AC43">
        <v>1.7204700363308949</v>
      </c>
      <c r="AK43">
        <v>69747.8</v>
      </c>
      <c r="AL43">
        <v>1.7204700363308949</v>
      </c>
    </row>
    <row r="44" spans="2:38" x14ac:dyDescent="0.25">
      <c r="B44">
        <v>100669</v>
      </c>
      <c r="C44">
        <v>17166</v>
      </c>
      <c r="D44">
        <v>98835</v>
      </c>
      <c r="E44">
        <v>49714</v>
      </c>
      <c r="F44">
        <v>29014</v>
      </c>
      <c r="H44">
        <v>65285</v>
      </c>
      <c r="J44">
        <f t="shared" si="6"/>
        <v>59079.6</v>
      </c>
      <c r="K44">
        <f t="shared" si="7"/>
        <v>1.1050345635380063</v>
      </c>
      <c r="L44">
        <f t="shared" si="8"/>
        <v>100669</v>
      </c>
      <c r="M44">
        <f t="shared" si="9"/>
        <v>17166</v>
      </c>
      <c r="N44">
        <f t="shared" si="10"/>
        <v>59079.6</v>
      </c>
      <c r="O44">
        <f t="shared" si="11"/>
        <v>83503</v>
      </c>
      <c r="Q44">
        <v>-33976</v>
      </c>
      <c r="R44">
        <v>893</v>
      </c>
      <c r="T44">
        <v>-14105.400000000001</v>
      </c>
      <c r="U44">
        <v>3164.4000000000015</v>
      </c>
      <c r="W44">
        <v>22245.4</v>
      </c>
      <c r="X44">
        <v>4306.3999999999996</v>
      </c>
      <c r="AB44">
        <v>59079.6</v>
      </c>
      <c r="AC44">
        <v>1.1050345635380063</v>
      </c>
      <c r="AI44">
        <v>59079.6</v>
      </c>
      <c r="AJ44">
        <v>1.1050345635380063</v>
      </c>
    </row>
    <row r="45" spans="2:38" x14ac:dyDescent="0.25">
      <c r="B45">
        <v>54877</v>
      </c>
      <c r="C45">
        <v>82077</v>
      </c>
      <c r="D45">
        <v>51161</v>
      </c>
      <c r="E45">
        <v>69084</v>
      </c>
      <c r="F45">
        <v>35960</v>
      </c>
      <c r="H45">
        <v>60874</v>
      </c>
      <c r="J45">
        <f t="shared" si="6"/>
        <v>58631.8</v>
      </c>
      <c r="K45">
        <f t="shared" si="7"/>
        <v>1.0382420461251403</v>
      </c>
      <c r="L45">
        <f t="shared" si="8"/>
        <v>82077</v>
      </c>
      <c r="M45">
        <f t="shared" si="9"/>
        <v>35960</v>
      </c>
      <c r="N45">
        <f t="shared" si="10"/>
        <v>58631.8</v>
      </c>
      <c r="O45">
        <f t="shared" si="11"/>
        <v>46117</v>
      </c>
      <c r="Q45">
        <v>-63479</v>
      </c>
      <c r="R45">
        <v>-19108</v>
      </c>
      <c r="T45">
        <v>-15217.399999999994</v>
      </c>
      <c r="U45">
        <v>-2099.7999999999956</v>
      </c>
      <c r="W45">
        <v>29482.600000000002</v>
      </c>
      <c r="X45">
        <v>2099.8000000000002</v>
      </c>
      <c r="AF45">
        <v>58631.8</v>
      </c>
      <c r="AG45">
        <v>1.0382420461251403</v>
      </c>
      <c r="AI45">
        <v>58631.8</v>
      </c>
      <c r="AJ45">
        <v>1.0382420461251403</v>
      </c>
    </row>
    <row r="46" spans="2:38" x14ac:dyDescent="0.25">
      <c r="B46">
        <v>63914</v>
      </c>
      <c r="C46">
        <v>26511</v>
      </c>
      <c r="D46">
        <v>70011</v>
      </c>
      <c r="E46">
        <v>72312</v>
      </c>
      <c r="F46">
        <v>34611</v>
      </c>
      <c r="H46">
        <v>114681</v>
      </c>
      <c r="J46">
        <f t="shared" si="6"/>
        <v>53471.8</v>
      </c>
      <c r="K46">
        <f t="shared" si="7"/>
        <v>2.1447005711421721</v>
      </c>
      <c r="L46">
        <f t="shared" si="8"/>
        <v>72312</v>
      </c>
      <c r="M46">
        <f t="shared" si="9"/>
        <v>26511</v>
      </c>
      <c r="N46">
        <f t="shared" si="10"/>
        <v>53471.8</v>
      </c>
      <c r="O46">
        <f t="shared" si="11"/>
        <v>45801</v>
      </c>
      <c r="Q46">
        <v>37683</v>
      </c>
      <c r="R46">
        <v>-10925</v>
      </c>
      <c r="T46">
        <v>15095.800000000003</v>
      </c>
      <c r="U46">
        <v>-4497.5999999999985</v>
      </c>
      <c r="W46">
        <v>18766.600000000002</v>
      </c>
      <c r="X46">
        <v>4497.5999999999995</v>
      </c>
      <c r="AD46">
        <v>53471.8</v>
      </c>
      <c r="AE46">
        <v>2.1447005711421721</v>
      </c>
      <c r="AK46">
        <v>53471.8</v>
      </c>
      <c r="AL46">
        <v>2.1447005711421721</v>
      </c>
    </row>
    <row r="47" spans="2:38" x14ac:dyDescent="0.25">
      <c r="B47">
        <v>60639</v>
      </c>
      <c r="C47">
        <v>22129</v>
      </c>
      <c r="D47">
        <v>50005</v>
      </c>
      <c r="E47">
        <v>67536</v>
      </c>
      <c r="F47">
        <v>28909</v>
      </c>
      <c r="H47">
        <v>73327</v>
      </c>
      <c r="J47">
        <f t="shared" si="6"/>
        <v>45843.6</v>
      </c>
      <c r="K47">
        <f t="shared" si="7"/>
        <v>1.5995035293912345</v>
      </c>
      <c r="L47">
        <f t="shared" si="8"/>
        <v>67536</v>
      </c>
      <c r="M47">
        <f t="shared" si="9"/>
        <v>22129</v>
      </c>
      <c r="N47">
        <f t="shared" si="10"/>
        <v>45843.6</v>
      </c>
      <c r="O47">
        <f t="shared" si="11"/>
        <v>45407</v>
      </c>
      <c r="Q47">
        <v>18100</v>
      </c>
      <c r="R47">
        <v>-6930</v>
      </c>
      <c r="T47">
        <v>-5275.2000000000044</v>
      </c>
      <c r="U47">
        <v>2.1999999999970896</v>
      </c>
      <c r="W47">
        <v>30986</v>
      </c>
      <c r="X47">
        <v>6721</v>
      </c>
      <c r="Z47">
        <v>45843.6</v>
      </c>
      <c r="AA47">
        <v>1.5995035293912345</v>
      </c>
      <c r="AI47">
        <v>45843.6</v>
      </c>
      <c r="AJ47">
        <v>1.5995035293912345</v>
      </c>
    </row>
    <row r="48" spans="2:38" x14ac:dyDescent="0.25">
      <c r="B48">
        <v>1209</v>
      </c>
      <c r="C48">
        <v>92077</v>
      </c>
      <c r="D48">
        <v>75616</v>
      </c>
      <c r="E48">
        <v>74191</v>
      </c>
      <c r="F48">
        <v>38874</v>
      </c>
      <c r="H48">
        <v>101558</v>
      </c>
      <c r="J48">
        <f t="shared" si="6"/>
        <v>56393.4</v>
      </c>
      <c r="K48">
        <f t="shared" si="7"/>
        <v>1.8008845006685179</v>
      </c>
      <c r="L48">
        <f t="shared" si="8"/>
        <v>92077</v>
      </c>
      <c r="M48">
        <f t="shared" si="9"/>
        <v>1209</v>
      </c>
      <c r="N48">
        <f t="shared" si="10"/>
        <v>56393.4</v>
      </c>
      <c r="O48">
        <f t="shared" si="11"/>
        <v>90868</v>
      </c>
      <c r="Q48">
        <v>13736</v>
      </c>
      <c r="R48">
        <v>98</v>
      </c>
      <c r="T48">
        <v>-7886.4000000000015</v>
      </c>
      <c r="U48">
        <v>-14373.999999999993</v>
      </c>
      <c r="W48">
        <v>19871.199999999997</v>
      </c>
      <c r="X48">
        <v>14373.999999999998</v>
      </c>
      <c r="AB48">
        <v>56393.4</v>
      </c>
      <c r="AC48">
        <v>1.8008845006685179</v>
      </c>
      <c r="AK48">
        <v>56393.4</v>
      </c>
      <c r="AL48">
        <v>1.8008845006685179</v>
      </c>
    </row>
    <row r="49" spans="2:38" x14ac:dyDescent="0.25">
      <c r="B49">
        <v>24723</v>
      </c>
      <c r="C49">
        <v>98157</v>
      </c>
      <c r="D49">
        <v>68212</v>
      </c>
      <c r="E49">
        <v>56965</v>
      </c>
      <c r="F49">
        <v>24944</v>
      </c>
      <c r="H49">
        <v>87621</v>
      </c>
      <c r="J49">
        <f t="shared" si="6"/>
        <v>54600.2</v>
      </c>
      <c r="K49">
        <f t="shared" si="7"/>
        <v>1.6047743414859288</v>
      </c>
      <c r="L49">
        <f t="shared" si="8"/>
        <v>98157</v>
      </c>
      <c r="M49">
        <f t="shared" si="9"/>
        <v>24723</v>
      </c>
      <c r="N49">
        <f t="shared" si="10"/>
        <v>54600.2</v>
      </c>
      <c r="O49">
        <f t="shared" si="11"/>
        <v>73434</v>
      </c>
      <c r="Q49">
        <v>34977</v>
      </c>
      <c r="R49">
        <v>6020</v>
      </c>
      <c r="T49">
        <v>5424.7999999999956</v>
      </c>
      <c r="U49">
        <v>4747.5999999999985</v>
      </c>
      <c r="W49">
        <v>19494.8</v>
      </c>
      <c r="X49">
        <v>7116</v>
      </c>
      <c r="Z49">
        <v>54600.2</v>
      </c>
      <c r="AA49">
        <v>1.6047743414859288</v>
      </c>
      <c r="AK49">
        <v>54600.2</v>
      </c>
      <c r="AL49">
        <v>1.6047743414859288</v>
      </c>
    </row>
    <row r="50" spans="2:38" x14ac:dyDescent="0.25">
      <c r="B50">
        <v>81344</v>
      </c>
      <c r="C50">
        <v>42383</v>
      </c>
      <c r="D50">
        <v>53616</v>
      </c>
      <c r="E50">
        <v>87220</v>
      </c>
      <c r="F50">
        <v>38320</v>
      </c>
      <c r="H50">
        <v>72779</v>
      </c>
      <c r="J50">
        <f t="shared" si="6"/>
        <v>60576.6</v>
      </c>
      <c r="K50">
        <f t="shared" si="7"/>
        <v>1.2014375187778779</v>
      </c>
      <c r="L50">
        <f t="shared" si="8"/>
        <v>87220</v>
      </c>
      <c r="M50">
        <f t="shared" si="9"/>
        <v>38320</v>
      </c>
      <c r="N50">
        <f t="shared" si="10"/>
        <v>60576.6</v>
      </c>
      <c r="O50">
        <f t="shared" si="11"/>
        <v>48900</v>
      </c>
      <c r="Q50">
        <v>-27958</v>
      </c>
      <c r="R50">
        <v>11211</v>
      </c>
      <c r="T50">
        <v>-5376.0000000000073</v>
      </c>
      <c r="U50">
        <v>3340</v>
      </c>
      <c r="W50">
        <v>27718.800000000003</v>
      </c>
      <c r="X50">
        <v>3340</v>
      </c>
      <c r="AF50">
        <v>60576.6</v>
      </c>
      <c r="AG50">
        <v>1.2014375187778779</v>
      </c>
      <c r="AI50">
        <v>60576.6</v>
      </c>
      <c r="AJ50">
        <v>1.2014375187778779</v>
      </c>
    </row>
    <row r="51" spans="2:38" x14ac:dyDescent="0.25">
      <c r="B51">
        <v>64398</v>
      </c>
      <c r="C51">
        <v>58665</v>
      </c>
      <c r="D51">
        <v>54997</v>
      </c>
      <c r="E51">
        <v>69808</v>
      </c>
      <c r="F51">
        <v>47233</v>
      </c>
      <c r="H51">
        <v>110959</v>
      </c>
      <c r="J51">
        <f t="shared" si="6"/>
        <v>59020.2</v>
      </c>
      <c r="K51">
        <f t="shared" si="7"/>
        <v>1.8800173499920367</v>
      </c>
      <c r="L51">
        <f t="shared" si="8"/>
        <v>69808</v>
      </c>
      <c r="M51">
        <f t="shared" si="9"/>
        <v>47233</v>
      </c>
      <c r="N51">
        <f t="shared" si="10"/>
        <v>59020.2</v>
      </c>
      <c r="O51">
        <f t="shared" si="11"/>
        <v>22575</v>
      </c>
      <c r="Q51">
        <v>41218</v>
      </c>
      <c r="R51">
        <v>15910</v>
      </c>
      <c r="T51">
        <v>16905</v>
      </c>
      <c r="U51">
        <v>566</v>
      </c>
      <c r="W51">
        <v>31099.4</v>
      </c>
      <c r="X51">
        <v>895.2</v>
      </c>
      <c r="AD51">
        <v>59020.2</v>
      </c>
      <c r="AE51">
        <v>1.8800173499920367</v>
      </c>
      <c r="AK51">
        <v>59020.2</v>
      </c>
      <c r="AL51">
        <v>1.8800173499920367</v>
      </c>
    </row>
    <row r="52" spans="2:38" x14ac:dyDescent="0.25">
      <c r="B52">
        <v>55130</v>
      </c>
      <c r="C52">
        <v>90429</v>
      </c>
      <c r="D52">
        <v>38452</v>
      </c>
      <c r="E52">
        <v>63078</v>
      </c>
      <c r="F52">
        <v>113669</v>
      </c>
      <c r="H52">
        <v>123873</v>
      </c>
      <c r="J52">
        <f t="shared" si="6"/>
        <v>72151.600000000006</v>
      </c>
      <c r="K52">
        <f t="shared" si="7"/>
        <v>1.7168434241236505</v>
      </c>
      <c r="L52">
        <f t="shared" si="8"/>
        <v>113669</v>
      </c>
      <c r="M52">
        <f t="shared" si="9"/>
        <v>38452</v>
      </c>
      <c r="N52">
        <f t="shared" si="10"/>
        <v>72151.600000000006</v>
      </c>
      <c r="O52">
        <f t="shared" si="11"/>
        <v>75217</v>
      </c>
      <c r="Q52">
        <v>35805</v>
      </c>
      <c r="R52">
        <v>1253</v>
      </c>
      <c r="T52">
        <v>37268.800000000003</v>
      </c>
      <c r="U52">
        <v>2990.4000000000087</v>
      </c>
      <c r="W52">
        <v>38763.600000000006</v>
      </c>
      <c r="X52">
        <v>5120</v>
      </c>
      <c r="AD52">
        <v>72151.600000000006</v>
      </c>
      <c r="AE52">
        <v>1.7168434241236505</v>
      </c>
      <c r="AK52">
        <v>72151.600000000006</v>
      </c>
      <c r="AL52">
        <v>1.7168434241236505</v>
      </c>
    </row>
    <row r="53" spans="2:38" x14ac:dyDescent="0.25">
      <c r="B53">
        <v>83160</v>
      </c>
      <c r="C53">
        <v>65087</v>
      </c>
      <c r="D53">
        <v>73958</v>
      </c>
      <c r="E53">
        <v>58021</v>
      </c>
      <c r="F53">
        <v>94601</v>
      </c>
      <c r="H53">
        <v>119931</v>
      </c>
      <c r="J53">
        <f t="shared" si="6"/>
        <v>74965.399999999994</v>
      </c>
      <c r="K53">
        <f t="shared" si="7"/>
        <v>1.5998180493934537</v>
      </c>
      <c r="L53">
        <f t="shared" si="8"/>
        <v>94601</v>
      </c>
      <c r="M53">
        <f t="shared" si="9"/>
        <v>58021</v>
      </c>
      <c r="N53">
        <f t="shared" si="10"/>
        <v>74965.399999999994</v>
      </c>
      <c r="O53">
        <f t="shared" si="11"/>
        <v>36580</v>
      </c>
      <c r="Q53">
        <v>4926</v>
      </c>
      <c r="R53">
        <v>22</v>
      </c>
      <c r="T53">
        <v>10316.599999999991</v>
      </c>
      <c r="U53">
        <v>-615.40000000000873</v>
      </c>
      <c r="W53">
        <v>19309.8</v>
      </c>
      <c r="X53">
        <v>3860.2</v>
      </c>
      <c r="AF53">
        <v>74965.399999999994</v>
      </c>
      <c r="AG53">
        <v>1.5998180493934537</v>
      </c>
      <c r="AK53">
        <v>74965.399999999994</v>
      </c>
      <c r="AL53">
        <v>1.5998180493934537</v>
      </c>
    </row>
    <row r="54" spans="2:38" x14ac:dyDescent="0.25">
      <c r="B54">
        <v>59249</v>
      </c>
      <c r="C54">
        <v>55214</v>
      </c>
      <c r="D54">
        <v>86273</v>
      </c>
      <c r="E54">
        <v>81337</v>
      </c>
      <c r="F54">
        <v>70069</v>
      </c>
      <c r="H54">
        <v>101195</v>
      </c>
      <c r="J54">
        <f t="shared" si="6"/>
        <v>70428.399999999994</v>
      </c>
      <c r="K54">
        <f t="shared" si="7"/>
        <v>1.4368493391870327</v>
      </c>
      <c r="L54">
        <f t="shared" si="8"/>
        <v>86273</v>
      </c>
      <c r="M54">
        <f t="shared" si="9"/>
        <v>55214</v>
      </c>
      <c r="N54">
        <f t="shared" si="10"/>
        <v>70428.399999999994</v>
      </c>
      <c r="O54">
        <f t="shared" si="11"/>
        <v>31059</v>
      </c>
      <c r="Q54">
        <v>19769</v>
      </c>
      <c r="R54">
        <v>68</v>
      </c>
      <c r="T54">
        <v>26172.999999999993</v>
      </c>
      <c r="U54">
        <v>6507.3999999999942</v>
      </c>
      <c r="W54">
        <v>36253.800000000003</v>
      </c>
      <c r="X54">
        <v>6813.7999999999993</v>
      </c>
      <c r="AD54">
        <v>70428.399999999994</v>
      </c>
      <c r="AE54">
        <v>1.4368493391870327</v>
      </c>
      <c r="AI54">
        <v>70428.399999999994</v>
      </c>
      <c r="AJ54">
        <v>1.4368493391870327</v>
      </c>
    </row>
    <row r="55" spans="2:38" x14ac:dyDescent="0.25">
      <c r="B55">
        <v>68343</v>
      </c>
      <c r="C55">
        <v>46368</v>
      </c>
      <c r="D55">
        <v>37145</v>
      </c>
      <c r="E55">
        <v>89729</v>
      </c>
      <c r="F55">
        <v>24318</v>
      </c>
      <c r="H55">
        <v>102801</v>
      </c>
      <c r="J55">
        <f t="shared" si="6"/>
        <v>53180.6</v>
      </c>
      <c r="K55">
        <f t="shared" si="7"/>
        <v>1.9330545349243897</v>
      </c>
      <c r="L55">
        <f t="shared" si="8"/>
        <v>89729</v>
      </c>
      <c r="M55">
        <f t="shared" si="9"/>
        <v>24318</v>
      </c>
      <c r="N55">
        <f t="shared" si="10"/>
        <v>53180.6</v>
      </c>
      <c r="O55">
        <f t="shared" si="11"/>
        <v>65411</v>
      </c>
      <c r="Q55">
        <v>50526</v>
      </c>
      <c r="R55">
        <v>1489</v>
      </c>
      <c r="T55">
        <v>2135.5999999999985</v>
      </c>
      <c r="U55">
        <v>-1968.8000000000029</v>
      </c>
      <c r="W55">
        <v>19584.8</v>
      </c>
      <c r="X55">
        <v>5186.3999999999996</v>
      </c>
      <c r="Z55">
        <v>53180.6</v>
      </c>
      <c r="AA55">
        <v>1.9330545349243897</v>
      </c>
      <c r="AK55">
        <v>53180.6</v>
      </c>
      <c r="AL55">
        <v>1.9330545349243897</v>
      </c>
    </row>
    <row r="56" spans="2:38" x14ac:dyDescent="0.25">
      <c r="B56">
        <v>63305</v>
      </c>
      <c r="C56">
        <v>27922</v>
      </c>
      <c r="D56">
        <v>43483</v>
      </c>
      <c r="E56">
        <v>51349</v>
      </c>
      <c r="F56">
        <v>59654</v>
      </c>
      <c r="H56">
        <v>101241</v>
      </c>
      <c r="J56">
        <f t="shared" si="6"/>
        <v>49142.6</v>
      </c>
      <c r="K56">
        <f t="shared" si="7"/>
        <v>2.0601474077480639</v>
      </c>
      <c r="L56">
        <f t="shared" si="8"/>
        <v>63305</v>
      </c>
      <c r="M56">
        <f t="shared" si="9"/>
        <v>27922</v>
      </c>
      <c r="N56">
        <f t="shared" si="10"/>
        <v>49142.6</v>
      </c>
      <c r="O56">
        <f t="shared" si="11"/>
        <v>35383</v>
      </c>
      <c r="Q56">
        <v>2226</v>
      </c>
      <c r="R56">
        <v>5049</v>
      </c>
      <c r="T56">
        <v>1566.1999999999971</v>
      </c>
      <c r="U56">
        <v>-6865.4000000000015</v>
      </c>
      <c r="W56">
        <v>15728.2</v>
      </c>
      <c r="X56">
        <v>6865.4</v>
      </c>
      <c r="AD56">
        <v>49142.6</v>
      </c>
      <c r="AE56">
        <v>2.0601474077480639</v>
      </c>
      <c r="AK56">
        <v>49142.6</v>
      </c>
      <c r="AL56">
        <v>2.0601474077480639</v>
      </c>
    </row>
    <row r="57" spans="2:38" x14ac:dyDescent="0.25">
      <c r="B57">
        <v>86963</v>
      </c>
      <c r="C57">
        <v>93082</v>
      </c>
      <c r="D57">
        <v>57428</v>
      </c>
      <c r="E57">
        <v>99793</v>
      </c>
      <c r="F57">
        <v>88916</v>
      </c>
      <c r="H57">
        <v>99401</v>
      </c>
      <c r="J57">
        <f t="shared" si="6"/>
        <v>85236.4</v>
      </c>
      <c r="K57">
        <f t="shared" si="7"/>
        <v>1.1661801765442934</v>
      </c>
      <c r="L57">
        <f t="shared" si="8"/>
        <v>99793</v>
      </c>
      <c r="M57">
        <f t="shared" si="9"/>
        <v>57428</v>
      </c>
      <c r="N57">
        <f t="shared" si="10"/>
        <v>85236.4</v>
      </c>
      <c r="O57">
        <f t="shared" si="11"/>
        <v>42365</v>
      </c>
      <c r="Q57">
        <v>755</v>
      </c>
      <c r="R57">
        <v>-1424</v>
      </c>
      <c r="T57">
        <v>-174.80000000000291</v>
      </c>
      <c r="U57">
        <v>6392</v>
      </c>
      <c r="W57">
        <v>13464</v>
      </c>
      <c r="X57">
        <v>6393.2</v>
      </c>
      <c r="AB57">
        <v>85236.4</v>
      </c>
      <c r="AC57">
        <v>1.1661801765442934</v>
      </c>
      <c r="AI57">
        <v>85236.4</v>
      </c>
      <c r="AJ57">
        <v>1.1661801765442934</v>
      </c>
    </row>
    <row r="58" spans="2:38" x14ac:dyDescent="0.25">
      <c r="B58">
        <v>89263</v>
      </c>
      <c r="C58">
        <v>32194</v>
      </c>
      <c r="D58">
        <v>56373</v>
      </c>
      <c r="E58">
        <v>89444</v>
      </c>
      <c r="F58">
        <v>76959</v>
      </c>
      <c r="H58">
        <v>113479</v>
      </c>
      <c r="J58">
        <f t="shared" si="6"/>
        <v>68846.600000000006</v>
      </c>
      <c r="K58">
        <f t="shared" si="7"/>
        <v>1.6482876423817587</v>
      </c>
      <c r="L58">
        <f t="shared" si="8"/>
        <v>89444</v>
      </c>
      <c r="M58">
        <f t="shared" si="9"/>
        <v>32194</v>
      </c>
      <c r="N58">
        <f t="shared" si="10"/>
        <v>68846.600000000006</v>
      </c>
      <c r="O58">
        <f t="shared" si="11"/>
        <v>57250</v>
      </c>
      <c r="Q58">
        <v>-1649</v>
      </c>
      <c r="R58">
        <v>66</v>
      </c>
      <c r="T58">
        <v>-8815.5999999999913</v>
      </c>
      <c r="U58">
        <v>41.80000000000291</v>
      </c>
      <c r="W58">
        <v>24408.400000000001</v>
      </c>
      <c r="X58">
        <v>3527.3999999999996</v>
      </c>
      <c r="AB58">
        <v>68846.600000000006</v>
      </c>
      <c r="AC58">
        <v>1.6482876423817587</v>
      </c>
      <c r="AI58">
        <v>68846.600000000006</v>
      </c>
      <c r="AJ58">
        <v>1.6482876423817587</v>
      </c>
    </row>
    <row r="59" spans="2:38" x14ac:dyDescent="0.25">
      <c r="B59">
        <v>62082</v>
      </c>
      <c r="C59">
        <v>41384</v>
      </c>
      <c r="D59">
        <v>19046</v>
      </c>
      <c r="E59">
        <v>68880</v>
      </c>
      <c r="F59">
        <v>84925</v>
      </c>
      <c r="H59">
        <v>124584</v>
      </c>
      <c r="J59">
        <f t="shared" si="6"/>
        <v>55263.4</v>
      </c>
      <c r="K59">
        <f t="shared" si="7"/>
        <v>2.2543672665814989</v>
      </c>
      <c r="L59">
        <f t="shared" si="8"/>
        <v>84925</v>
      </c>
      <c r="M59">
        <f t="shared" si="9"/>
        <v>19046</v>
      </c>
      <c r="N59">
        <f t="shared" si="10"/>
        <v>55263.4</v>
      </c>
      <c r="O59">
        <f t="shared" si="11"/>
        <v>65879</v>
      </c>
      <c r="Q59">
        <v>21264</v>
      </c>
      <c r="R59">
        <v>1095</v>
      </c>
      <c r="T59">
        <v>-13837.999999999993</v>
      </c>
      <c r="U59">
        <v>-460</v>
      </c>
      <c r="W59">
        <v>28219.199999999997</v>
      </c>
      <c r="X59">
        <v>4641.6000000000004</v>
      </c>
      <c r="AF59">
        <v>55263.4</v>
      </c>
      <c r="AG59">
        <v>2.2543672665814989</v>
      </c>
      <c r="AK59">
        <v>55263.4</v>
      </c>
      <c r="AL59">
        <v>2.2543672665814989</v>
      </c>
    </row>
    <row r="60" spans="2:38" x14ac:dyDescent="0.25">
      <c r="B60">
        <v>66557</v>
      </c>
      <c r="C60">
        <v>65937</v>
      </c>
      <c r="D60">
        <v>50228</v>
      </c>
      <c r="E60">
        <v>40723</v>
      </c>
      <c r="F60">
        <v>100140</v>
      </c>
      <c r="H60">
        <v>87564</v>
      </c>
      <c r="J60">
        <f t="shared" si="6"/>
        <v>64717</v>
      </c>
      <c r="K60">
        <f t="shared" si="7"/>
        <v>1.3530293431401332</v>
      </c>
      <c r="L60">
        <f t="shared" si="8"/>
        <v>100140</v>
      </c>
      <c r="M60">
        <f t="shared" si="9"/>
        <v>40723</v>
      </c>
      <c r="N60">
        <f t="shared" si="10"/>
        <v>64717</v>
      </c>
      <c r="O60">
        <f t="shared" si="11"/>
        <v>59417</v>
      </c>
      <c r="Q60">
        <v>-22521</v>
      </c>
      <c r="R60">
        <v>13221</v>
      </c>
      <c r="T60">
        <v>-645.19999999999709</v>
      </c>
      <c r="U60">
        <v>1838</v>
      </c>
      <c r="W60">
        <v>40805.199999999997</v>
      </c>
      <c r="X60">
        <v>6861.2</v>
      </c>
      <c r="AF60">
        <v>64717</v>
      </c>
      <c r="AG60">
        <v>1.3530293431401332</v>
      </c>
      <c r="AI60">
        <v>64717</v>
      </c>
      <c r="AJ60">
        <v>1.3530293431401332</v>
      </c>
    </row>
    <row r="61" spans="2:38" x14ac:dyDescent="0.25">
      <c r="B61">
        <v>81155</v>
      </c>
      <c r="C61">
        <v>47133</v>
      </c>
      <c r="D61">
        <v>76585</v>
      </c>
      <c r="E61">
        <v>90553</v>
      </c>
      <c r="F61">
        <v>29708</v>
      </c>
      <c r="H61">
        <v>107202</v>
      </c>
      <c r="J61">
        <f t="shared" si="6"/>
        <v>65026.8</v>
      </c>
      <c r="K61">
        <f t="shared" si="7"/>
        <v>1.6485818154976102</v>
      </c>
      <c r="L61">
        <f t="shared" si="8"/>
        <v>90553</v>
      </c>
      <c r="M61">
        <f t="shared" si="9"/>
        <v>29708</v>
      </c>
      <c r="N61">
        <f t="shared" si="10"/>
        <v>65026.8</v>
      </c>
      <c r="O61">
        <f t="shared" si="11"/>
        <v>60845</v>
      </c>
      <c r="Q61">
        <v>1914</v>
      </c>
      <c r="R61">
        <v>32</v>
      </c>
      <c r="T61">
        <v>-10077</v>
      </c>
      <c r="U61">
        <v>-674</v>
      </c>
      <c r="W61">
        <v>42393.8</v>
      </c>
      <c r="X61">
        <v>12072.8</v>
      </c>
      <c r="AB61">
        <v>65026.8</v>
      </c>
      <c r="AC61">
        <v>1.6485818154976102</v>
      </c>
      <c r="AK61">
        <v>65026.8</v>
      </c>
      <c r="AL61">
        <v>1.6485818154976102</v>
      </c>
    </row>
    <row r="62" spans="2:38" x14ac:dyDescent="0.25">
      <c r="B62">
        <v>99862</v>
      </c>
      <c r="C62">
        <v>18912</v>
      </c>
      <c r="D62">
        <v>85926</v>
      </c>
      <c r="E62">
        <v>67190</v>
      </c>
      <c r="F62">
        <v>35077</v>
      </c>
      <c r="H62">
        <v>96121</v>
      </c>
      <c r="J62">
        <f t="shared" si="6"/>
        <v>61393.4</v>
      </c>
      <c r="K62">
        <f t="shared" si="7"/>
        <v>1.5656568947150671</v>
      </c>
      <c r="L62">
        <f t="shared" si="8"/>
        <v>99862</v>
      </c>
      <c r="M62">
        <f t="shared" si="9"/>
        <v>18912</v>
      </c>
      <c r="N62">
        <f t="shared" si="10"/>
        <v>61393.4</v>
      </c>
      <c r="O62">
        <f t="shared" si="11"/>
        <v>80950</v>
      </c>
      <c r="Q62">
        <v>-31307</v>
      </c>
      <c r="R62">
        <v>12295</v>
      </c>
      <c r="T62">
        <v>-11471.799999999996</v>
      </c>
      <c r="U62">
        <v>-4837.4000000000015</v>
      </c>
      <c r="W62">
        <v>37079</v>
      </c>
      <c r="X62">
        <v>9644.2000000000007</v>
      </c>
      <c r="AF62">
        <v>61393.4</v>
      </c>
      <c r="AG62">
        <v>1.5656568947150671</v>
      </c>
      <c r="AI62">
        <v>61393.4</v>
      </c>
      <c r="AJ62">
        <v>1.5656568947150671</v>
      </c>
    </row>
    <row r="63" spans="2:38" x14ac:dyDescent="0.25">
      <c r="B63">
        <v>52850</v>
      </c>
      <c r="C63">
        <v>76392</v>
      </c>
      <c r="D63">
        <v>32741</v>
      </c>
      <c r="E63">
        <v>63051</v>
      </c>
      <c r="F63">
        <v>88096</v>
      </c>
      <c r="H63">
        <v>122526</v>
      </c>
      <c r="J63">
        <f t="shared" si="6"/>
        <v>62626</v>
      </c>
      <c r="K63">
        <f t="shared" si="7"/>
        <v>1.9564717529460607</v>
      </c>
      <c r="L63">
        <f t="shared" si="8"/>
        <v>88096</v>
      </c>
      <c r="M63">
        <f t="shared" si="9"/>
        <v>32741</v>
      </c>
      <c r="N63">
        <f t="shared" si="10"/>
        <v>62626</v>
      </c>
      <c r="O63">
        <f t="shared" si="11"/>
        <v>55355</v>
      </c>
      <c r="Q63">
        <v>13179</v>
      </c>
      <c r="R63">
        <v>21259</v>
      </c>
      <c r="T63">
        <v>2651.1999999999971</v>
      </c>
      <c r="U63">
        <v>4993</v>
      </c>
      <c r="W63">
        <v>10380</v>
      </c>
      <c r="X63">
        <v>5665.3999999999987</v>
      </c>
      <c r="AD63">
        <v>62626</v>
      </c>
      <c r="AE63">
        <v>1.9564717529460607</v>
      </c>
      <c r="AK63">
        <v>62626</v>
      </c>
      <c r="AL63">
        <v>1.9564717529460607</v>
      </c>
    </row>
    <row r="64" spans="2:38" x14ac:dyDescent="0.25">
      <c r="B64">
        <v>59621</v>
      </c>
      <c r="C64">
        <v>92374</v>
      </c>
      <c r="D64">
        <v>74228</v>
      </c>
      <c r="E64">
        <v>88336</v>
      </c>
      <c r="F64">
        <v>92850</v>
      </c>
      <c r="H64">
        <v>113349</v>
      </c>
      <c r="J64">
        <f t="shared" si="6"/>
        <v>81481.8</v>
      </c>
      <c r="K64">
        <f t="shared" si="7"/>
        <v>1.3910959257159268</v>
      </c>
      <c r="L64">
        <f t="shared" si="8"/>
        <v>92850</v>
      </c>
      <c r="M64">
        <f t="shared" si="9"/>
        <v>59621</v>
      </c>
      <c r="N64">
        <f t="shared" si="10"/>
        <v>81481.8</v>
      </c>
      <c r="O64">
        <f t="shared" si="11"/>
        <v>33229</v>
      </c>
      <c r="Q64">
        <v>-31422</v>
      </c>
      <c r="R64">
        <v>-5224</v>
      </c>
      <c r="T64">
        <v>-23978.399999999994</v>
      </c>
      <c r="U64">
        <v>-15.19999999999709</v>
      </c>
      <c r="W64">
        <v>23978.399999999998</v>
      </c>
      <c r="X64">
        <v>5569.6</v>
      </c>
      <c r="AB64">
        <v>81481.8</v>
      </c>
      <c r="AC64">
        <v>1.3910959257159268</v>
      </c>
      <c r="AI64">
        <v>81481.8</v>
      </c>
      <c r="AJ64">
        <v>1.3910959257159268</v>
      </c>
    </row>
    <row r="65" spans="2:38" x14ac:dyDescent="0.25">
      <c r="B65">
        <v>21300</v>
      </c>
      <c r="C65">
        <v>96773</v>
      </c>
      <c r="D65">
        <v>75549</v>
      </c>
      <c r="E65">
        <v>40328</v>
      </c>
      <c r="F65">
        <v>106247</v>
      </c>
      <c r="H65">
        <v>123865</v>
      </c>
      <c r="J65">
        <f t="shared" si="6"/>
        <v>68039.399999999994</v>
      </c>
      <c r="K65">
        <f t="shared" si="7"/>
        <v>1.8204893047263793</v>
      </c>
      <c r="L65">
        <f t="shared" si="8"/>
        <v>106247</v>
      </c>
      <c r="M65">
        <f t="shared" si="9"/>
        <v>21300</v>
      </c>
      <c r="N65">
        <f t="shared" si="10"/>
        <v>68039.399999999994</v>
      </c>
      <c r="O65">
        <f t="shared" si="11"/>
        <v>84947</v>
      </c>
      <c r="Q65">
        <v>11935</v>
      </c>
      <c r="R65">
        <v>1517</v>
      </c>
      <c r="T65">
        <v>-14518.200000000012</v>
      </c>
      <c r="U65">
        <v>-513</v>
      </c>
      <c r="W65">
        <v>22910.199999999997</v>
      </c>
      <c r="X65">
        <v>6572.6</v>
      </c>
      <c r="AB65">
        <v>68039.399999999994</v>
      </c>
      <c r="AC65">
        <v>1.8204893047263793</v>
      </c>
      <c r="AK65">
        <v>68039.399999999994</v>
      </c>
      <c r="AL65">
        <v>1.8204893047263793</v>
      </c>
    </row>
    <row r="66" spans="2:38" x14ac:dyDescent="0.25">
      <c r="B66">
        <v>61058</v>
      </c>
      <c r="C66">
        <v>26498</v>
      </c>
      <c r="D66">
        <v>67709</v>
      </c>
      <c r="E66">
        <v>73179</v>
      </c>
      <c r="F66">
        <v>24770</v>
      </c>
      <c r="H66">
        <v>113124</v>
      </c>
      <c r="J66">
        <f t="shared" ref="J66:J101" si="12">AVERAGE(B66:F66)</f>
        <v>50642.8</v>
      </c>
      <c r="K66">
        <f t="shared" ref="K66:K97" si="13">H66/J66</f>
        <v>2.2337627461356795</v>
      </c>
      <c r="L66">
        <f t="shared" ref="L66:L101" si="14">MAX(B66:F66)</f>
        <v>73179</v>
      </c>
      <c r="M66">
        <f t="shared" ref="M66:M101" si="15">MIN(B66:F66)</f>
        <v>24770</v>
      </c>
      <c r="N66">
        <f t="shared" ref="N66:N101" si="16">AVERAGE(B66:F66)</f>
        <v>50642.8</v>
      </c>
      <c r="O66">
        <f t="shared" ref="O66:O101" si="17">L66-M66</f>
        <v>48409</v>
      </c>
      <c r="Q66">
        <v>3900</v>
      </c>
      <c r="R66">
        <v>-27</v>
      </c>
      <c r="T66">
        <v>-20328.199999999997</v>
      </c>
      <c r="U66">
        <v>-1555.7999999999956</v>
      </c>
      <c r="W66">
        <v>21087.4</v>
      </c>
      <c r="X66">
        <v>4590.2</v>
      </c>
      <c r="AF66">
        <v>50642.8</v>
      </c>
      <c r="AG66">
        <v>2.2337627461356795</v>
      </c>
      <c r="AK66">
        <v>50642.8</v>
      </c>
      <c r="AL66">
        <v>2.2337627461356795</v>
      </c>
    </row>
    <row r="67" spans="2:38" x14ac:dyDescent="0.25">
      <c r="B67">
        <v>77194</v>
      </c>
      <c r="C67">
        <v>67302</v>
      </c>
      <c r="D67">
        <v>48816</v>
      </c>
      <c r="E67">
        <v>66101</v>
      </c>
      <c r="F67">
        <v>58030</v>
      </c>
      <c r="H67">
        <v>80616</v>
      </c>
      <c r="J67">
        <f t="shared" si="12"/>
        <v>63488.6</v>
      </c>
      <c r="K67">
        <f t="shared" si="13"/>
        <v>1.2697712660225615</v>
      </c>
      <c r="L67">
        <f t="shared" si="14"/>
        <v>77194</v>
      </c>
      <c r="M67">
        <f t="shared" si="15"/>
        <v>48816</v>
      </c>
      <c r="N67">
        <f t="shared" si="16"/>
        <v>63488.6</v>
      </c>
      <c r="O67">
        <f t="shared" si="17"/>
        <v>28378</v>
      </c>
      <c r="Q67">
        <v>-17907</v>
      </c>
      <c r="R67">
        <v>1223</v>
      </c>
      <c r="T67">
        <v>23267.599999999999</v>
      </c>
      <c r="U67">
        <v>-6883.7999999999956</v>
      </c>
      <c r="W67">
        <v>27626.400000000001</v>
      </c>
      <c r="X67">
        <v>10233</v>
      </c>
      <c r="AD67">
        <v>63488.6</v>
      </c>
      <c r="AE67">
        <v>1.2697712660225615</v>
      </c>
      <c r="AI67">
        <v>63488.6</v>
      </c>
      <c r="AJ67">
        <v>1.2697712660225615</v>
      </c>
    </row>
    <row r="68" spans="2:38" x14ac:dyDescent="0.25">
      <c r="B68">
        <v>122347</v>
      </c>
      <c r="C68">
        <v>32476</v>
      </c>
      <c r="D68">
        <v>67020</v>
      </c>
      <c r="E68">
        <v>68458</v>
      </c>
      <c r="F68">
        <v>76324</v>
      </c>
      <c r="H68">
        <v>111327</v>
      </c>
      <c r="J68">
        <f t="shared" si="12"/>
        <v>73325</v>
      </c>
      <c r="K68">
        <f t="shared" si="13"/>
        <v>1.5182679849982952</v>
      </c>
      <c r="L68">
        <f t="shared" si="14"/>
        <v>122347</v>
      </c>
      <c r="M68">
        <f t="shared" si="15"/>
        <v>32476</v>
      </c>
      <c r="N68">
        <f t="shared" si="16"/>
        <v>73325</v>
      </c>
      <c r="O68">
        <f t="shared" si="17"/>
        <v>89871</v>
      </c>
      <c r="Q68">
        <v>-16347</v>
      </c>
      <c r="R68">
        <v>-2881</v>
      </c>
      <c r="T68">
        <v>2403.1999999999971</v>
      </c>
      <c r="U68">
        <v>3629.8000000000029</v>
      </c>
      <c r="W68">
        <v>31354.799999999996</v>
      </c>
      <c r="X68">
        <v>5048.9999999999991</v>
      </c>
      <c r="AF68">
        <v>73325</v>
      </c>
      <c r="AG68">
        <v>1.5182679849982952</v>
      </c>
      <c r="AI68">
        <v>73325</v>
      </c>
      <c r="AJ68">
        <v>1.5182679849982952</v>
      </c>
    </row>
    <row r="69" spans="2:38" x14ac:dyDescent="0.25">
      <c r="B69">
        <v>26662</v>
      </c>
      <c r="C69">
        <v>60749</v>
      </c>
      <c r="D69">
        <v>53912</v>
      </c>
      <c r="E69">
        <v>26847</v>
      </c>
      <c r="F69">
        <v>93950</v>
      </c>
      <c r="H69">
        <v>54642</v>
      </c>
      <c r="J69">
        <f t="shared" si="12"/>
        <v>52424</v>
      </c>
      <c r="K69">
        <f t="shared" si="13"/>
        <v>1.0423088661681672</v>
      </c>
      <c r="L69">
        <f t="shared" si="14"/>
        <v>93950</v>
      </c>
      <c r="M69">
        <f t="shared" si="15"/>
        <v>26662</v>
      </c>
      <c r="N69">
        <f t="shared" si="16"/>
        <v>52424</v>
      </c>
      <c r="O69">
        <f t="shared" si="17"/>
        <v>67288</v>
      </c>
      <c r="Q69">
        <v>-22602</v>
      </c>
      <c r="R69">
        <v>-8097</v>
      </c>
      <c r="T69">
        <v>-3122.8000000000029</v>
      </c>
      <c r="U69">
        <v>-2090.5999999999985</v>
      </c>
      <c r="W69">
        <v>24273.599999999999</v>
      </c>
      <c r="X69">
        <v>2090.6</v>
      </c>
      <c r="Z69">
        <v>52424</v>
      </c>
      <c r="AA69">
        <v>1.0423088661681672</v>
      </c>
      <c r="AI69">
        <v>52424</v>
      </c>
      <c r="AJ69">
        <v>1.0423088661681672</v>
      </c>
    </row>
    <row r="70" spans="2:38" x14ac:dyDescent="0.25">
      <c r="B70">
        <v>45622</v>
      </c>
      <c r="C70">
        <v>78887</v>
      </c>
      <c r="D70">
        <v>43459</v>
      </c>
      <c r="E70">
        <v>93133</v>
      </c>
      <c r="F70">
        <v>13034</v>
      </c>
      <c r="H70">
        <v>87699</v>
      </c>
      <c r="J70">
        <f t="shared" si="12"/>
        <v>54827</v>
      </c>
      <c r="K70">
        <f t="shared" si="13"/>
        <v>1.5995586116329545</v>
      </c>
      <c r="L70">
        <f t="shared" si="14"/>
        <v>93133</v>
      </c>
      <c r="M70">
        <f t="shared" si="15"/>
        <v>13034</v>
      </c>
      <c r="N70">
        <f t="shared" si="16"/>
        <v>54827</v>
      </c>
      <c r="O70">
        <f t="shared" si="17"/>
        <v>80099</v>
      </c>
      <c r="Q70">
        <v>-8979</v>
      </c>
      <c r="R70">
        <v>-7696</v>
      </c>
      <c r="T70">
        <v>7964</v>
      </c>
      <c r="U70">
        <v>1621.5999999999985</v>
      </c>
      <c r="W70">
        <v>19974.8</v>
      </c>
      <c r="X70">
        <v>9189.6</v>
      </c>
      <c r="AD70">
        <v>54827</v>
      </c>
      <c r="AE70">
        <v>1.5995586116329545</v>
      </c>
      <c r="AK70">
        <v>54827</v>
      </c>
      <c r="AL70">
        <v>1.5995586116329545</v>
      </c>
    </row>
    <row r="71" spans="2:38" x14ac:dyDescent="0.25">
      <c r="B71">
        <v>69704</v>
      </c>
      <c r="C71">
        <v>29399</v>
      </c>
      <c r="D71">
        <v>87124</v>
      </c>
      <c r="E71">
        <v>56325</v>
      </c>
      <c r="F71">
        <v>25659</v>
      </c>
      <c r="H71">
        <v>58636</v>
      </c>
      <c r="J71">
        <f t="shared" si="12"/>
        <v>53642.2</v>
      </c>
      <c r="K71">
        <f t="shared" si="13"/>
        <v>1.0930946158062123</v>
      </c>
      <c r="L71">
        <f t="shared" si="14"/>
        <v>87124</v>
      </c>
      <c r="M71">
        <f t="shared" si="15"/>
        <v>25659</v>
      </c>
      <c r="N71">
        <f t="shared" si="16"/>
        <v>53642.2</v>
      </c>
      <c r="O71">
        <f t="shared" si="17"/>
        <v>61465</v>
      </c>
      <c r="Q71">
        <v>-1019</v>
      </c>
      <c r="R71">
        <v>1630</v>
      </c>
      <c r="T71">
        <v>11625.399999999994</v>
      </c>
      <c r="U71">
        <v>-242.80000000000291</v>
      </c>
      <c r="W71">
        <v>19369</v>
      </c>
      <c r="X71">
        <v>4353.2</v>
      </c>
      <c r="Z71">
        <v>53642.2</v>
      </c>
      <c r="AA71">
        <v>1.0930946158062123</v>
      </c>
      <c r="AI71">
        <v>53642.2</v>
      </c>
      <c r="AJ71">
        <v>1.0930946158062123</v>
      </c>
    </row>
    <row r="72" spans="2:38" x14ac:dyDescent="0.25">
      <c r="B72">
        <v>80996</v>
      </c>
      <c r="C72">
        <v>54641</v>
      </c>
      <c r="D72">
        <v>80523</v>
      </c>
      <c r="E72">
        <v>75669</v>
      </c>
      <c r="F72">
        <v>52294</v>
      </c>
      <c r="H72">
        <v>104327</v>
      </c>
      <c r="J72">
        <f t="shared" si="12"/>
        <v>68824.600000000006</v>
      </c>
      <c r="K72">
        <f t="shared" si="13"/>
        <v>1.5158388134475171</v>
      </c>
      <c r="L72">
        <f t="shared" si="14"/>
        <v>80996</v>
      </c>
      <c r="M72">
        <f t="shared" si="15"/>
        <v>52294</v>
      </c>
      <c r="N72">
        <f t="shared" si="16"/>
        <v>68824.600000000006</v>
      </c>
      <c r="O72">
        <f t="shared" si="17"/>
        <v>28702</v>
      </c>
      <c r="Q72">
        <v>-5758</v>
      </c>
      <c r="R72">
        <v>-22025</v>
      </c>
      <c r="T72">
        <v>731.80000000000291</v>
      </c>
      <c r="U72">
        <v>3487.2000000000044</v>
      </c>
      <c r="W72">
        <v>13122.199999999999</v>
      </c>
      <c r="X72">
        <v>5508.4000000000005</v>
      </c>
      <c r="AF72">
        <v>68824.600000000006</v>
      </c>
      <c r="AG72">
        <v>1.5158388134475171</v>
      </c>
      <c r="AI72">
        <v>68824.600000000006</v>
      </c>
      <c r="AJ72">
        <v>1.5158388134475171</v>
      </c>
    </row>
    <row r="73" spans="2:38" x14ac:dyDescent="0.25">
      <c r="B73">
        <v>66774</v>
      </c>
      <c r="C73">
        <v>24723</v>
      </c>
      <c r="D73">
        <v>42777</v>
      </c>
      <c r="E73">
        <v>35947</v>
      </c>
      <c r="F73">
        <v>96705</v>
      </c>
      <c r="H73">
        <v>66151</v>
      </c>
      <c r="J73">
        <f t="shared" si="12"/>
        <v>53385.2</v>
      </c>
      <c r="K73">
        <f t="shared" si="13"/>
        <v>1.239126199770723</v>
      </c>
      <c r="L73">
        <f t="shared" si="14"/>
        <v>96705</v>
      </c>
      <c r="M73">
        <f t="shared" si="15"/>
        <v>24723</v>
      </c>
      <c r="N73">
        <f t="shared" si="16"/>
        <v>53385.2</v>
      </c>
      <c r="O73">
        <f t="shared" si="17"/>
        <v>71982</v>
      </c>
      <c r="Q73">
        <v>9694</v>
      </c>
      <c r="R73">
        <v>-3704</v>
      </c>
      <c r="T73">
        <v>6792.7999999999956</v>
      </c>
      <c r="U73">
        <v>8003.5999999999985</v>
      </c>
      <c r="W73">
        <v>28220.799999999999</v>
      </c>
      <c r="X73">
        <v>8023.2000000000007</v>
      </c>
      <c r="Z73">
        <v>53385.2</v>
      </c>
      <c r="AA73">
        <v>1.239126199770723</v>
      </c>
      <c r="AI73">
        <v>53385.2</v>
      </c>
      <c r="AJ73">
        <v>1.239126199770723</v>
      </c>
    </row>
    <row r="74" spans="2:38" x14ac:dyDescent="0.25">
      <c r="B74">
        <v>73076</v>
      </c>
      <c r="C74">
        <v>33005</v>
      </c>
      <c r="D74">
        <v>75556</v>
      </c>
      <c r="E74">
        <v>62883</v>
      </c>
      <c r="F74">
        <v>96358</v>
      </c>
      <c r="H74">
        <v>105375</v>
      </c>
      <c r="J74">
        <f t="shared" si="12"/>
        <v>68175.600000000006</v>
      </c>
      <c r="K74">
        <f t="shared" si="13"/>
        <v>1.5456409624557759</v>
      </c>
      <c r="L74">
        <f t="shared" si="14"/>
        <v>96358</v>
      </c>
      <c r="M74">
        <f t="shared" si="15"/>
        <v>33005</v>
      </c>
      <c r="N74">
        <f t="shared" si="16"/>
        <v>68175.600000000006</v>
      </c>
      <c r="O74">
        <f t="shared" si="17"/>
        <v>63353</v>
      </c>
      <c r="Q74">
        <v>31698</v>
      </c>
      <c r="R74">
        <v>31</v>
      </c>
      <c r="T74">
        <v>27954.600000000006</v>
      </c>
      <c r="U74">
        <v>7619.8000000000029</v>
      </c>
      <c r="W74">
        <v>29755.400000000005</v>
      </c>
      <c r="X74">
        <v>7619.8</v>
      </c>
      <c r="AD74">
        <v>68175.600000000006</v>
      </c>
      <c r="AE74">
        <v>1.5456409624557759</v>
      </c>
      <c r="AK74">
        <v>68175.600000000006</v>
      </c>
      <c r="AL74">
        <v>1.5456409624557759</v>
      </c>
    </row>
    <row r="75" spans="2:38" x14ac:dyDescent="0.25">
      <c r="B75">
        <v>61652</v>
      </c>
      <c r="C75">
        <v>47233</v>
      </c>
      <c r="D75">
        <v>88094</v>
      </c>
      <c r="E75">
        <v>49422</v>
      </c>
      <c r="F75">
        <v>45440</v>
      </c>
      <c r="H75">
        <v>91351</v>
      </c>
      <c r="J75">
        <f t="shared" si="12"/>
        <v>58368.2</v>
      </c>
      <c r="K75">
        <f t="shared" si="13"/>
        <v>1.5650816711839668</v>
      </c>
      <c r="L75">
        <f t="shared" si="14"/>
        <v>88094</v>
      </c>
      <c r="M75">
        <f t="shared" si="15"/>
        <v>45440</v>
      </c>
      <c r="N75">
        <f t="shared" si="16"/>
        <v>58368.2</v>
      </c>
      <c r="O75">
        <f t="shared" si="17"/>
        <v>42654</v>
      </c>
      <c r="Q75">
        <v>-14183</v>
      </c>
      <c r="R75">
        <v>5507</v>
      </c>
      <c r="T75">
        <v>-12652</v>
      </c>
      <c r="U75">
        <v>-7108.2000000000044</v>
      </c>
      <c r="W75">
        <v>34105.200000000004</v>
      </c>
      <c r="X75">
        <v>7108.2</v>
      </c>
      <c r="AB75">
        <v>58368.2</v>
      </c>
      <c r="AC75">
        <v>1.5650816711839668</v>
      </c>
      <c r="AK75">
        <v>58368.2</v>
      </c>
      <c r="AL75">
        <v>1.5650816711839668</v>
      </c>
    </row>
    <row r="76" spans="2:38" x14ac:dyDescent="0.25">
      <c r="B76">
        <v>32554</v>
      </c>
      <c r="C76">
        <v>41472</v>
      </c>
      <c r="D76">
        <v>46175</v>
      </c>
      <c r="E76">
        <v>33309</v>
      </c>
      <c r="F76">
        <v>53707</v>
      </c>
      <c r="H76">
        <v>67424</v>
      </c>
      <c r="J76">
        <f t="shared" si="12"/>
        <v>41443.4</v>
      </c>
      <c r="K76">
        <f t="shared" si="13"/>
        <v>1.6268935463789167</v>
      </c>
      <c r="L76">
        <f t="shared" si="14"/>
        <v>53707</v>
      </c>
      <c r="M76">
        <f t="shared" si="15"/>
        <v>32554</v>
      </c>
      <c r="N76">
        <f t="shared" si="16"/>
        <v>41443.4</v>
      </c>
      <c r="O76">
        <f t="shared" si="17"/>
        <v>21153</v>
      </c>
      <c r="Q76">
        <v>28925</v>
      </c>
      <c r="R76">
        <v>24395</v>
      </c>
      <c r="T76">
        <v>10841</v>
      </c>
      <c r="U76">
        <v>2666.8000000000029</v>
      </c>
      <c r="W76">
        <v>10841</v>
      </c>
      <c r="X76">
        <v>3337.6</v>
      </c>
      <c r="Z76">
        <v>41443.4</v>
      </c>
      <c r="AA76">
        <v>1.6268935463789167</v>
      </c>
      <c r="AK76">
        <v>41443.4</v>
      </c>
      <c r="AL76">
        <v>1.6268935463789167</v>
      </c>
    </row>
    <row r="77" spans="2:38" x14ac:dyDescent="0.25">
      <c r="B77">
        <v>98217</v>
      </c>
      <c r="C77">
        <v>40505</v>
      </c>
      <c r="D77">
        <v>75524</v>
      </c>
      <c r="E77">
        <v>8825</v>
      </c>
      <c r="F77">
        <v>55025</v>
      </c>
      <c r="H77">
        <v>62685</v>
      </c>
      <c r="J77">
        <f t="shared" si="12"/>
        <v>55619.199999999997</v>
      </c>
      <c r="K77">
        <f t="shared" si="13"/>
        <v>1.1270388642770843</v>
      </c>
      <c r="L77">
        <f t="shared" si="14"/>
        <v>98217</v>
      </c>
      <c r="M77">
        <f t="shared" si="15"/>
        <v>8825</v>
      </c>
      <c r="N77">
        <f t="shared" si="16"/>
        <v>55619.199999999997</v>
      </c>
      <c r="O77">
        <f t="shared" si="17"/>
        <v>89392</v>
      </c>
      <c r="Q77">
        <v>-28212</v>
      </c>
      <c r="R77">
        <v>-1881</v>
      </c>
      <c r="T77">
        <v>3442.5999999999985</v>
      </c>
      <c r="U77">
        <v>-6920</v>
      </c>
      <c r="W77">
        <v>38322.6</v>
      </c>
      <c r="X77">
        <v>6920</v>
      </c>
      <c r="AD77">
        <v>55619.199999999997</v>
      </c>
      <c r="AE77">
        <v>1.1270388642770843</v>
      </c>
      <c r="AI77">
        <v>55619.199999999997</v>
      </c>
      <c r="AJ77">
        <v>1.1270388642770843</v>
      </c>
    </row>
    <row r="78" spans="2:38" x14ac:dyDescent="0.25">
      <c r="B78">
        <v>54918</v>
      </c>
      <c r="C78">
        <v>33295</v>
      </c>
      <c r="D78">
        <v>79113</v>
      </c>
      <c r="E78">
        <v>30476</v>
      </c>
      <c r="F78">
        <v>56767</v>
      </c>
      <c r="H78">
        <v>111081</v>
      </c>
      <c r="J78">
        <f t="shared" si="12"/>
        <v>50913.8</v>
      </c>
      <c r="K78">
        <f t="shared" si="13"/>
        <v>2.1817464027434603</v>
      </c>
      <c r="L78">
        <f t="shared" si="14"/>
        <v>79113</v>
      </c>
      <c r="M78">
        <f t="shared" si="15"/>
        <v>30476</v>
      </c>
      <c r="N78">
        <f t="shared" si="16"/>
        <v>50913.8</v>
      </c>
      <c r="O78">
        <f t="shared" si="17"/>
        <v>48637</v>
      </c>
      <c r="Q78">
        <v>8253</v>
      </c>
      <c r="R78">
        <v>-96</v>
      </c>
      <c r="T78">
        <v>4296.8000000000029</v>
      </c>
      <c r="U78">
        <v>2048.4000000000015</v>
      </c>
      <c r="W78">
        <v>16834</v>
      </c>
      <c r="X78">
        <v>5977.2000000000007</v>
      </c>
      <c r="AD78">
        <v>50913.8</v>
      </c>
      <c r="AE78">
        <v>2.1817464027434603</v>
      </c>
      <c r="AK78">
        <v>50913.8</v>
      </c>
      <c r="AL78">
        <v>2.1817464027434603</v>
      </c>
    </row>
    <row r="79" spans="2:38" x14ac:dyDescent="0.25">
      <c r="B79">
        <v>104036</v>
      </c>
      <c r="C79">
        <v>46887</v>
      </c>
      <c r="D79">
        <v>83946</v>
      </c>
      <c r="E79">
        <v>28598</v>
      </c>
      <c r="F79">
        <v>24723</v>
      </c>
      <c r="H79">
        <v>71323</v>
      </c>
      <c r="J79">
        <f t="shared" si="12"/>
        <v>57638</v>
      </c>
      <c r="K79">
        <f t="shared" si="13"/>
        <v>1.2374301675977655</v>
      </c>
      <c r="L79">
        <f t="shared" si="14"/>
        <v>104036</v>
      </c>
      <c r="M79">
        <f t="shared" si="15"/>
        <v>24723</v>
      </c>
      <c r="N79">
        <f t="shared" si="16"/>
        <v>57638</v>
      </c>
      <c r="O79">
        <f t="shared" si="17"/>
        <v>79313</v>
      </c>
      <c r="Q79">
        <v>14374</v>
      </c>
      <c r="R79">
        <v>2637</v>
      </c>
      <c r="T79">
        <v>16064</v>
      </c>
      <c r="U79">
        <v>5154.8000000000029</v>
      </c>
      <c r="W79">
        <v>16064</v>
      </c>
      <c r="X79">
        <v>6468</v>
      </c>
      <c r="Z79">
        <v>57638</v>
      </c>
      <c r="AA79">
        <v>1.2374301675977655</v>
      </c>
      <c r="AI79">
        <v>57638</v>
      </c>
      <c r="AJ79">
        <v>1.2374301675977655</v>
      </c>
    </row>
    <row r="80" spans="2:38" x14ac:dyDescent="0.25">
      <c r="B80">
        <v>54180</v>
      </c>
      <c r="C80">
        <v>26492</v>
      </c>
      <c r="D80">
        <v>75137</v>
      </c>
      <c r="E80">
        <v>96172</v>
      </c>
      <c r="F80">
        <v>74389</v>
      </c>
      <c r="H80">
        <v>110789</v>
      </c>
      <c r="J80">
        <f t="shared" si="12"/>
        <v>65274</v>
      </c>
      <c r="K80">
        <f t="shared" si="13"/>
        <v>1.6972914177160892</v>
      </c>
      <c r="L80">
        <f t="shared" si="14"/>
        <v>96172</v>
      </c>
      <c r="M80">
        <f t="shared" si="15"/>
        <v>26492</v>
      </c>
      <c r="N80">
        <f t="shared" si="16"/>
        <v>65274</v>
      </c>
      <c r="O80">
        <f t="shared" si="17"/>
        <v>69680</v>
      </c>
      <c r="Q80">
        <v>6731</v>
      </c>
      <c r="R80">
        <v>-9969</v>
      </c>
      <c r="T80">
        <v>-8255.3999999999942</v>
      </c>
      <c r="U80">
        <v>-3957</v>
      </c>
      <c r="W80">
        <v>21725.8</v>
      </c>
      <c r="X80">
        <v>5598.2</v>
      </c>
      <c r="AB80">
        <v>65274</v>
      </c>
      <c r="AC80">
        <v>1.6972914177160892</v>
      </c>
      <c r="AK80">
        <v>65274</v>
      </c>
      <c r="AL80">
        <v>1.6972914177160892</v>
      </c>
    </row>
    <row r="81" spans="2:38" x14ac:dyDescent="0.25">
      <c r="B81">
        <v>32117</v>
      </c>
      <c r="C81">
        <v>43230</v>
      </c>
      <c r="D81">
        <v>48052</v>
      </c>
      <c r="E81">
        <v>84854</v>
      </c>
      <c r="F81">
        <v>73439</v>
      </c>
      <c r="H81">
        <v>71747</v>
      </c>
      <c r="J81">
        <f t="shared" si="12"/>
        <v>56338.400000000001</v>
      </c>
      <c r="K81">
        <f t="shared" si="13"/>
        <v>1.2735008448944236</v>
      </c>
      <c r="L81">
        <f t="shared" si="14"/>
        <v>84854</v>
      </c>
      <c r="M81">
        <f t="shared" si="15"/>
        <v>32117</v>
      </c>
      <c r="N81">
        <f t="shared" si="16"/>
        <v>56338.400000000001</v>
      </c>
      <c r="O81">
        <f t="shared" si="17"/>
        <v>52737</v>
      </c>
      <c r="Q81">
        <v>19472</v>
      </c>
      <c r="R81">
        <v>-1976</v>
      </c>
      <c r="T81">
        <v>13239.200000000004</v>
      </c>
      <c r="U81">
        <v>1612.5999999999985</v>
      </c>
      <c r="W81">
        <v>15115.199999999999</v>
      </c>
      <c r="X81">
        <v>3215.7999999999997</v>
      </c>
      <c r="Z81">
        <v>56338.400000000001</v>
      </c>
      <c r="AA81">
        <v>1.2735008448944236</v>
      </c>
      <c r="AI81">
        <v>56338.400000000001</v>
      </c>
      <c r="AJ81">
        <v>1.2735008448944236</v>
      </c>
    </row>
    <row r="82" spans="2:38" x14ac:dyDescent="0.25">
      <c r="B82">
        <v>72055</v>
      </c>
      <c r="C82">
        <v>44717</v>
      </c>
      <c r="D82">
        <v>41493</v>
      </c>
      <c r="E82">
        <v>84893</v>
      </c>
      <c r="F82">
        <v>96672</v>
      </c>
      <c r="H82">
        <v>123618</v>
      </c>
      <c r="J82">
        <f t="shared" si="12"/>
        <v>67966</v>
      </c>
      <c r="K82">
        <f t="shared" si="13"/>
        <v>1.818821175293529</v>
      </c>
      <c r="L82">
        <f t="shared" si="14"/>
        <v>96672</v>
      </c>
      <c r="M82">
        <f t="shared" si="15"/>
        <v>41493</v>
      </c>
      <c r="N82">
        <f t="shared" si="16"/>
        <v>67966</v>
      </c>
      <c r="O82">
        <f t="shared" si="17"/>
        <v>55179</v>
      </c>
      <c r="Q82">
        <v>18207</v>
      </c>
      <c r="R82">
        <v>4248</v>
      </c>
      <c r="T82">
        <v>15740.199999999997</v>
      </c>
      <c r="U82">
        <v>-4030</v>
      </c>
      <c r="W82">
        <v>17907.399999999998</v>
      </c>
      <c r="X82">
        <v>12916.8</v>
      </c>
      <c r="AD82">
        <v>67966</v>
      </c>
      <c r="AE82">
        <v>1.818821175293529</v>
      </c>
      <c r="AK82">
        <v>67966</v>
      </c>
      <c r="AL82">
        <v>1.818821175293529</v>
      </c>
    </row>
    <row r="83" spans="2:38" x14ac:dyDescent="0.25">
      <c r="B83">
        <v>78939</v>
      </c>
      <c r="C83">
        <v>81248</v>
      </c>
      <c r="D83">
        <v>24693</v>
      </c>
      <c r="E83">
        <v>70222</v>
      </c>
      <c r="F83">
        <v>24833</v>
      </c>
      <c r="H83">
        <v>71757</v>
      </c>
      <c r="J83">
        <f t="shared" si="12"/>
        <v>55987</v>
      </c>
      <c r="K83">
        <f t="shared" si="13"/>
        <v>1.2816725311232964</v>
      </c>
      <c r="L83">
        <f t="shared" si="14"/>
        <v>81248</v>
      </c>
      <c r="M83">
        <f t="shared" si="15"/>
        <v>24693</v>
      </c>
      <c r="N83">
        <f t="shared" si="16"/>
        <v>55987</v>
      </c>
      <c r="O83">
        <f t="shared" si="17"/>
        <v>56555</v>
      </c>
      <c r="Q83">
        <v>-50505</v>
      </c>
      <c r="R83">
        <v>3988</v>
      </c>
      <c r="T83">
        <v>-13163.600000000006</v>
      </c>
      <c r="U83">
        <v>-5379.8000000000029</v>
      </c>
      <c r="W83">
        <v>21321.199999999997</v>
      </c>
      <c r="X83">
        <v>5422.2</v>
      </c>
      <c r="AF83">
        <v>55987</v>
      </c>
      <c r="AG83">
        <v>1.2816725311232964</v>
      </c>
      <c r="AI83">
        <v>55987</v>
      </c>
      <c r="AJ83">
        <v>1.2816725311232964</v>
      </c>
    </row>
    <row r="84" spans="2:38" x14ac:dyDescent="0.25">
      <c r="B84">
        <v>94708</v>
      </c>
      <c r="C84">
        <v>64962</v>
      </c>
      <c r="D84">
        <v>48012</v>
      </c>
      <c r="E84">
        <v>50086</v>
      </c>
      <c r="F84">
        <v>87581</v>
      </c>
      <c r="H84">
        <v>116371</v>
      </c>
      <c r="J84">
        <f t="shared" si="12"/>
        <v>69069.8</v>
      </c>
      <c r="K84">
        <f t="shared" si="13"/>
        <v>1.6848318657358208</v>
      </c>
      <c r="L84">
        <f t="shared" si="14"/>
        <v>94708</v>
      </c>
      <c r="M84">
        <f t="shared" si="15"/>
        <v>48012</v>
      </c>
      <c r="N84">
        <f t="shared" si="16"/>
        <v>69069.8</v>
      </c>
      <c r="O84">
        <f t="shared" si="17"/>
        <v>46696</v>
      </c>
      <c r="Q84">
        <v>49582</v>
      </c>
      <c r="R84">
        <v>4</v>
      </c>
      <c r="T84">
        <v>14187.200000000004</v>
      </c>
      <c r="U84">
        <v>-430.19999999999709</v>
      </c>
      <c r="W84">
        <v>25228.399999999998</v>
      </c>
      <c r="X84">
        <v>3819.4000000000005</v>
      </c>
      <c r="Z84">
        <v>69069.8</v>
      </c>
      <c r="AA84">
        <v>1.6848318657358208</v>
      </c>
      <c r="AK84">
        <v>69069.8</v>
      </c>
      <c r="AL84">
        <v>1.6848318657358208</v>
      </c>
    </row>
    <row r="85" spans="2:38" x14ac:dyDescent="0.25">
      <c r="B85">
        <v>83980</v>
      </c>
      <c r="C85">
        <v>60734</v>
      </c>
      <c r="D85">
        <v>77816</v>
      </c>
      <c r="E85">
        <v>90550</v>
      </c>
      <c r="F85">
        <v>51258</v>
      </c>
      <c r="H85">
        <v>91458</v>
      </c>
      <c r="J85">
        <f t="shared" si="12"/>
        <v>72867.600000000006</v>
      </c>
      <c r="K85">
        <f t="shared" si="13"/>
        <v>1.2551257348945208</v>
      </c>
      <c r="L85">
        <f t="shared" si="14"/>
        <v>90550</v>
      </c>
      <c r="M85">
        <f t="shared" si="15"/>
        <v>51258</v>
      </c>
      <c r="N85">
        <f t="shared" si="16"/>
        <v>72867.600000000006</v>
      </c>
      <c r="O85">
        <f t="shared" si="17"/>
        <v>39292</v>
      </c>
      <c r="Q85">
        <v>-53190</v>
      </c>
      <c r="R85">
        <v>1519</v>
      </c>
      <c r="T85">
        <v>-21645.599999999991</v>
      </c>
      <c r="U85">
        <v>966.40000000000873</v>
      </c>
      <c r="W85">
        <v>26209.599999999999</v>
      </c>
      <c r="X85">
        <v>1270.8</v>
      </c>
      <c r="AF85">
        <v>72867.600000000006</v>
      </c>
      <c r="AG85">
        <v>1.2551257348945208</v>
      </c>
      <c r="AI85">
        <v>72867.600000000006</v>
      </c>
      <c r="AJ85">
        <v>1.2551257348945208</v>
      </c>
    </row>
    <row r="86" spans="2:38" x14ac:dyDescent="0.25">
      <c r="B86">
        <v>78125</v>
      </c>
      <c r="C86">
        <v>94719</v>
      </c>
      <c r="D86">
        <v>32197</v>
      </c>
      <c r="E86">
        <v>23395</v>
      </c>
      <c r="F86">
        <v>38683</v>
      </c>
      <c r="H86">
        <v>53690</v>
      </c>
      <c r="J86">
        <f t="shared" si="12"/>
        <v>53423.8</v>
      </c>
      <c r="K86">
        <f t="shared" si="13"/>
        <v>1.0049827979290129</v>
      </c>
      <c r="L86">
        <f t="shared" si="14"/>
        <v>94719</v>
      </c>
      <c r="M86">
        <f t="shared" si="15"/>
        <v>23395</v>
      </c>
      <c r="N86">
        <f t="shared" si="16"/>
        <v>53423.8</v>
      </c>
      <c r="O86">
        <f t="shared" si="17"/>
        <v>71324</v>
      </c>
      <c r="Q86">
        <v>-23308</v>
      </c>
      <c r="R86">
        <v>-15761</v>
      </c>
      <c r="T86">
        <v>-16661.599999999991</v>
      </c>
      <c r="U86">
        <v>-141.19999999999709</v>
      </c>
      <c r="W86">
        <v>30557.599999999999</v>
      </c>
      <c r="X86">
        <v>141.19999999999999</v>
      </c>
      <c r="AB86">
        <v>53423.8</v>
      </c>
      <c r="AC86">
        <v>1.0049827979290129</v>
      </c>
      <c r="AI86">
        <v>53423.8</v>
      </c>
      <c r="AJ86">
        <v>1.0049827979290129</v>
      </c>
    </row>
    <row r="87" spans="2:38" x14ac:dyDescent="0.25">
      <c r="B87">
        <v>49793</v>
      </c>
      <c r="C87">
        <v>67422</v>
      </c>
      <c r="D87">
        <v>92968</v>
      </c>
      <c r="E87">
        <v>25571</v>
      </c>
      <c r="F87">
        <v>24988</v>
      </c>
      <c r="H87">
        <v>62389</v>
      </c>
      <c r="J87">
        <f t="shared" si="12"/>
        <v>52148.4</v>
      </c>
      <c r="K87">
        <f t="shared" si="13"/>
        <v>1.1963741936473602</v>
      </c>
      <c r="L87">
        <f t="shared" si="14"/>
        <v>92968</v>
      </c>
      <c r="M87">
        <f t="shared" si="15"/>
        <v>24988</v>
      </c>
      <c r="N87">
        <f t="shared" si="16"/>
        <v>52148.4</v>
      </c>
      <c r="O87">
        <f t="shared" si="17"/>
        <v>67980</v>
      </c>
      <c r="Q87">
        <v>-7352</v>
      </c>
      <c r="R87">
        <v>-20064</v>
      </c>
      <c r="T87">
        <v>7917.5999999999985</v>
      </c>
      <c r="U87">
        <v>1349.4000000000015</v>
      </c>
      <c r="W87">
        <v>16968.400000000001</v>
      </c>
      <c r="X87">
        <v>9396.2000000000007</v>
      </c>
      <c r="AD87">
        <v>52148.4</v>
      </c>
      <c r="AE87">
        <v>1.1963741936473602</v>
      </c>
      <c r="AI87">
        <v>52148.4</v>
      </c>
      <c r="AJ87">
        <v>1.1963741936473602</v>
      </c>
    </row>
    <row r="88" spans="2:38" x14ac:dyDescent="0.25">
      <c r="B88">
        <v>58748</v>
      </c>
      <c r="C88">
        <v>36548</v>
      </c>
      <c r="D88">
        <v>41911</v>
      </c>
      <c r="E88">
        <v>39562</v>
      </c>
      <c r="F88">
        <v>25484</v>
      </c>
      <c r="H88">
        <v>77767</v>
      </c>
      <c r="J88">
        <f t="shared" si="12"/>
        <v>40450.6</v>
      </c>
      <c r="K88">
        <f t="shared" si="13"/>
        <v>1.9225178365710274</v>
      </c>
      <c r="L88">
        <f t="shared" si="14"/>
        <v>58748</v>
      </c>
      <c r="M88">
        <f t="shared" si="15"/>
        <v>25484</v>
      </c>
      <c r="N88">
        <f t="shared" si="16"/>
        <v>40450.6</v>
      </c>
      <c r="O88">
        <f t="shared" si="17"/>
        <v>33264</v>
      </c>
      <c r="Q88">
        <v>45295</v>
      </c>
      <c r="R88">
        <v>-5</v>
      </c>
      <c r="T88">
        <v>10340.199999999997</v>
      </c>
      <c r="U88">
        <v>-1401.4000000000015</v>
      </c>
      <c r="W88">
        <v>23509.799999999996</v>
      </c>
      <c r="X88">
        <v>2005</v>
      </c>
      <c r="Z88">
        <v>40450.6</v>
      </c>
      <c r="AA88">
        <v>1.9225178365710274</v>
      </c>
      <c r="AK88">
        <v>40450.6</v>
      </c>
      <c r="AL88">
        <v>1.9225178365710274</v>
      </c>
    </row>
    <row r="89" spans="2:38" x14ac:dyDescent="0.25">
      <c r="B89">
        <v>117345</v>
      </c>
      <c r="C89">
        <v>92864</v>
      </c>
      <c r="D89">
        <v>89690</v>
      </c>
      <c r="E89">
        <v>57156</v>
      </c>
      <c r="F89">
        <v>44409</v>
      </c>
      <c r="H89">
        <v>124809</v>
      </c>
      <c r="J89">
        <f t="shared" si="12"/>
        <v>80292.800000000003</v>
      </c>
      <c r="K89">
        <f t="shared" si="13"/>
        <v>1.5544233106829006</v>
      </c>
      <c r="L89">
        <f t="shared" si="14"/>
        <v>117345</v>
      </c>
      <c r="M89">
        <f t="shared" si="15"/>
        <v>44409</v>
      </c>
      <c r="N89">
        <f t="shared" si="16"/>
        <v>80292.800000000003</v>
      </c>
      <c r="O89">
        <f t="shared" si="17"/>
        <v>72936</v>
      </c>
      <c r="Q89">
        <v>12633</v>
      </c>
      <c r="R89">
        <v>-6357</v>
      </c>
      <c r="T89">
        <v>-9423.3999999999942</v>
      </c>
      <c r="U89">
        <v>380.40000000000873</v>
      </c>
      <c r="W89">
        <v>34369</v>
      </c>
      <c r="X89">
        <v>11287.599999999999</v>
      </c>
      <c r="AB89">
        <v>80292.800000000003</v>
      </c>
      <c r="AC89">
        <v>1.5544233106829006</v>
      </c>
      <c r="AK89">
        <v>80292.800000000003</v>
      </c>
      <c r="AL89">
        <v>1.5544233106829006</v>
      </c>
    </row>
    <row r="90" spans="2:38" x14ac:dyDescent="0.25">
      <c r="B90">
        <v>72176</v>
      </c>
      <c r="C90">
        <v>64487</v>
      </c>
      <c r="D90">
        <v>60450</v>
      </c>
      <c r="E90">
        <v>51768</v>
      </c>
      <c r="F90">
        <v>35306</v>
      </c>
      <c r="H90">
        <v>92729</v>
      </c>
      <c r="J90">
        <f t="shared" si="12"/>
        <v>56837.4</v>
      </c>
      <c r="K90">
        <f t="shared" si="13"/>
        <v>1.6314785686889266</v>
      </c>
      <c r="L90">
        <f t="shared" si="14"/>
        <v>72176</v>
      </c>
      <c r="M90">
        <f t="shared" si="15"/>
        <v>35306</v>
      </c>
      <c r="N90">
        <f t="shared" si="16"/>
        <v>56837.4</v>
      </c>
      <c r="O90">
        <f t="shared" si="17"/>
        <v>36870</v>
      </c>
      <c r="Q90">
        <v>15239</v>
      </c>
      <c r="R90">
        <v>-1972</v>
      </c>
      <c r="T90">
        <v>-6950.4000000000015</v>
      </c>
      <c r="U90">
        <v>-406.19999999999709</v>
      </c>
      <c r="W90">
        <v>41612</v>
      </c>
      <c r="X90">
        <v>8939.4000000000015</v>
      </c>
      <c r="AB90">
        <v>56837.4</v>
      </c>
      <c r="AC90">
        <v>1.6314785686889266</v>
      </c>
      <c r="AK90">
        <v>56837.4</v>
      </c>
      <c r="AL90">
        <v>1.6314785686889266</v>
      </c>
    </row>
    <row r="91" spans="2:38" x14ac:dyDescent="0.25">
      <c r="B91">
        <v>83682</v>
      </c>
      <c r="C91">
        <v>89581</v>
      </c>
      <c r="D91">
        <v>76227</v>
      </c>
      <c r="E91">
        <v>25522</v>
      </c>
      <c r="F91">
        <v>31272</v>
      </c>
      <c r="H91">
        <v>69961</v>
      </c>
      <c r="J91">
        <f t="shared" si="12"/>
        <v>61256.800000000003</v>
      </c>
      <c r="K91">
        <f t="shared" si="13"/>
        <v>1.1420936124642489</v>
      </c>
      <c r="L91">
        <f t="shared" si="14"/>
        <v>89581</v>
      </c>
      <c r="M91">
        <f t="shared" si="15"/>
        <v>25522</v>
      </c>
      <c r="N91">
        <f t="shared" si="16"/>
        <v>61256.800000000003</v>
      </c>
      <c r="O91">
        <f t="shared" si="17"/>
        <v>64059</v>
      </c>
      <c r="Q91">
        <v>-7406</v>
      </c>
      <c r="R91">
        <v>-10813</v>
      </c>
      <c r="T91">
        <v>-7082</v>
      </c>
      <c r="U91">
        <v>-5778.8000000000029</v>
      </c>
      <c r="W91">
        <v>16690.800000000003</v>
      </c>
      <c r="X91">
        <v>7988.3999999999987</v>
      </c>
      <c r="AB91">
        <v>61256.800000000003</v>
      </c>
      <c r="AC91">
        <v>1.1420936124642489</v>
      </c>
      <c r="AI91">
        <v>61256.800000000003</v>
      </c>
      <c r="AJ91">
        <v>1.1420936124642489</v>
      </c>
    </row>
    <row r="92" spans="2:38" x14ac:dyDescent="0.25">
      <c r="B92">
        <v>71752</v>
      </c>
      <c r="C92">
        <v>86904</v>
      </c>
      <c r="D92">
        <v>114142</v>
      </c>
      <c r="E92">
        <v>74338</v>
      </c>
      <c r="F92">
        <v>100825</v>
      </c>
      <c r="H92">
        <v>103549</v>
      </c>
      <c r="J92">
        <f t="shared" si="12"/>
        <v>89592.2</v>
      </c>
      <c r="K92">
        <f t="shared" si="13"/>
        <v>1.1557814184716972</v>
      </c>
      <c r="L92">
        <f t="shared" si="14"/>
        <v>114142</v>
      </c>
      <c r="M92">
        <f t="shared" si="15"/>
        <v>71752</v>
      </c>
      <c r="N92">
        <f t="shared" si="16"/>
        <v>89592.2</v>
      </c>
      <c r="O92">
        <f t="shared" si="17"/>
        <v>42390</v>
      </c>
      <c r="Q92">
        <v>3919</v>
      </c>
      <c r="R92">
        <v>446</v>
      </c>
      <c r="T92">
        <v>12717.199999999997</v>
      </c>
      <c r="U92">
        <v>2138.3999999999942</v>
      </c>
      <c r="W92">
        <v>20544.400000000001</v>
      </c>
      <c r="X92">
        <v>12420</v>
      </c>
      <c r="AB92">
        <v>89592.2</v>
      </c>
      <c r="AC92">
        <v>1.1557814184716972</v>
      </c>
      <c r="AI92">
        <v>89592.2</v>
      </c>
      <c r="AJ92">
        <v>1.1557814184716972</v>
      </c>
    </row>
    <row r="93" spans="2:38" x14ac:dyDescent="0.25">
      <c r="B93">
        <v>25100</v>
      </c>
      <c r="C93">
        <v>24722</v>
      </c>
      <c r="D93">
        <v>89748</v>
      </c>
      <c r="E93">
        <v>6448</v>
      </c>
      <c r="F93">
        <v>71892</v>
      </c>
      <c r="H93">
        <v>56657</v>
      </c>
      <c r="J93">
        <f t="shared" si="12"/>
        <v>43582</v>
      </c>
      <c r="K93">
        <f t="shared" si="13"/>
        <v>1.300009178101051</v>
      </c>
      <c r="L93">
        <f t="shared" si="14"/>
        <v>89748</v>
      </c>
      <c r="M93">
        <f t="shared" si="15"/>
        <v>6448</v>
      </c>
      <c r="N93">
        <f t="shared" si="16"/>
        <v>43582</v>
      </c>
      <c r="O93">
        <f t="shared" si="17"/>
        <v>83300</v>
      </c>
      <c r="Q93">
        <v>-17881</v>
      </c>
      <c r="R93">
        <v>1723</v>
      </c>
      <c r="T93">
        <v>163</v>
      </c>
      <c r="U93">
        <v>-3817.4000000000015</v>
      </c>
      <c r="W93">
        <v>28481.799999999996</v>
      </c>
      <c r="X93">
        <v>9068.6</v>
      </c>
      <c r="AD93">
        <v>43582</v>
      </c>
      <c r="AE93">
        <v>1.300009178101051</v>
      </c>
      <c r="AK93">
        <v>43582</v>
      </c>
      <c r="AL93">
        <v>1.300009178101051</v>
      </c>
    </row>
    <row r="94" spans="2:38" x14ac:dyDescent="0.25">
      <c r="B94">
        <v>16274</v>
      </c>
      <c r="C94">
        <v>80675</v>
      </c>
      <c r="D94">
        <v>67525</v>
      </c>
      <c r="E94">
        <v>24723</v>
      </c>
      <c r="F94">
        <v>61909</v>
      </c>
      <c r="H94">
        <v>57734</v>
      </c>
      <c r="J94">
        <f t="shared" si="12"/>
        <v>50221.2</v>
      </c>
      <c r="K94">
        <f t="shared" si="13"/>
        <v>1.149594195280081</v>
      </c>
      <c r="L94">
        <f t="shared" si="14"/>
        <v>80675</v>
      </c>
      <c r="M94">
        <f t="shared" si="15"/>
        <v>16274</v>
      </c>
      <c r="N94">
        <f t="shared" si="16"/>
        <v>50221.2</v>
      </c>
      <c r="O94">
        <f t="shared" si="17"/>
        <v>64401</v>
      </c>
      <c r="Q94">
        <v>-15943</v>
      </c>
      <c r="R94">
        <v>-13373</v>
      </c>
      <c r="T94">
        <v>-6186.6000000000058</v>
      </c>
      <c r="U94">
        <v>-1905.6000000000058</v>
      </c>
      <c r="W94">
        <v>26417.800000000003</v>
      </c>
      <c r="X94">
        <v>5754.0000000000009</v>
      </c>
      <c r="Z94">
        <v>50221.2</v>
      </c>
      <c r="AA94">
        <v>1.149594195280081</v>
      </c>
      <c r="AI94">
        <v>50221.2</v>
      </c>
      <c r="AJ94">
        <v>1.149594195280081</v>
      </c>
    </row>
    <row r="95" spans="2:38" x14ac:dyDescent="0.25">
      <c r="B95">
        <v>99305</v>
      </c>
      <c r="C95">
        <v>75475</v>
      </c>
      <c r="D95">
        <v>41224</v>
      </c>
      <c r="E95">
        <v>65594</v>
      </c>
      <c r="F95">
        <v>52397</v>
      </c>
      <c r="H95">
        <v>76959</v>
      </c>
      <c r="J95">
        <f t="shared" si="12"/>
        <v>66799</v>
      </c>
      <c r="K95">
        <f t="shared" si="13"/>
        <v>1.1520980853006781</v>
      </c>
      <c r="L95">
        <f t="shared" si="14"/>
        <v>99305</v>
      </c>
      <c r="M95">
        <f t="shared" si="15"/>
        <v>41224</v>
      </c>
      <c r="N95">
        <f t="shared" si="16"/>
        <v>66799</v>
      </c>
      <c r="O95">
        <f t="shared" si="17"/>
        <v>58081</v>
      </c>
      <c r="Q95">
        <v>-18858</v>
      </c>
      <c r="R95">
        <v>-5116</v>
      </c>
      <c r="T95">
        <v>5225.1999999999971</v>
      </c>
      <c r="U95">
        <v>559.80000000000291</v>
      </c>
      <c r="W95">
        <v>22488</v>
      </c>
      <c r="X95">
        <v>4639.8</v>
      </c>
      <c r="AF95">
        <v>66799</v>
      </c>
      <c r="AG95">
        <v>1.1520980853006781</v>
      </c>
      <c r="AI95">
        <v>66799</v>
      </c>
      <c r="AJ95">
        <v>1.1520980853006781</v>
      </c>
    </row>
    <row r="96" spans="2:38" x14ac:dyDescent="0.25">
      <c r="B96">
        <v>82718</v>
      </c>
      <c r="C96">
        <v>61571</v>
      </c>
      <c r="D96">
        <v>29334</v>
      </c>
      <c r="E96">
        <v>6269</v>
      </c>
      <c r="F96">
        <v>6935</v>
      </c>
      <c r="H96">
        <v>54948</v>
      </c>
      <c r="J96">
        <f t="shared" si="12"/>
        <v>37365.4</v>
      </c>
      <c r="K96">
        <f t="shared" si="13"/>
        <v>1.4705583240109834</v>
      </c>
      <c r="L96">
        <f t="shared" si="14"/>
        <v>82718</v>
      </c>
      <c r="M96">
        <f t="shared" si="15"/>
        <v>6269</v>
      </c>
      <c r="N96">
        <f t="shared" si="16"/>
        <v>37365.4</v>
      </c>
      <c r="O96">
        <f t="shared" si="17"/>
        <v>76449</v>
      </c>
      <c r="Q96">
        <v>-16269</v>
      </c>
      <c r="R96">
        <v>589</v>
      </c>
      <c r="T96">
        <v>-12474.199999999997</v>
      </c>
      <c r="U96">
        <v>-8106.1999999999971</v>
      </c>
      <c r="W96">
        <v>37319.800000000003</v>
      </c>
      <c r="X96">
        <v>8205.4</v>
      </c>
      <c r="Z96">
        <v>37365.4</v>
      </c>
      <c r="AA96">
        <v>1.4705583240109834</v>
      </c>
      <c r="AK96">
        <v>37365.4</v>
      </c>
      <c r="AL96">
        <v>1.4705583240109834</v>
      </c>
    </row>
    <row r="97" spans="2:38" x14ac:dyDescent="0.25">
      <c r="B97">
        <v>97575</v>
      </c>
      <c r="C97">
        <v>77651</v>
      </c>
      <c r="D97">
        <v>98154</v>
      </c>
      <c r="E97">
        <v>64006</v>
      </c>
      <c r="F97">
        <v>33769</v>
      </c>
      <c r="H97">
        <v>130374</v>
      </c>
      <c r="J97">
        <f t="shared" si="12"/>
        <v>74231</v>
      </c>
      <c r="K97">
        <f t="shared" si="13"/>
        <v>1.7563282186687503</v>
      </c>
      <c r="L97">
        <f t="shared" si="14"/>
        <v>98154</v>
      </c>
      <c r="M97">
        <f t="shared" si="15"/>
        <v>33769</v>
      </c>
      <c r="N97">
        <f t="shared" si="16"/>
        <v>74231</v>
      </c>
      <c r="O97">
        <f t="shared" si="17"/>
        <v>64385</v>
      </c>
      <c r="Q97">
        <v>6636</v>
      </c>
      <c r="R97">
        <v>14986</v>
      </c>
      <c r="T97">
        <v>-13714</v>
      </c>
      <c r="U97">
        <v>3665.8000000000029</v>
      </c>
      <c r="W97">
        <v>16545.2</v>
      </c>
      <c r="X97">
        <v>10472.599999999999</v>
      </c>
      <c r="AB97">
        <v>74231</v>
      </c>
      <c r="AC97">
        <v>1.7563282186687503</v>
      </c>
      <c r="AK97">
        <v>74231</v>
      </c>
      <c r="AL97">
        <v>1.7563282186687503</v>
      </c>
    </row>
    <row r="98" spans="2:38" x14ac:dyDescent="0.25">
      <c r="B98">
        <v>70983</v>
      </c>
      <c r="C98">
        <v>84962</v>
      </c>
      <c r="D98">
        <v>51878</v>
      </c>
      <c r="E98">
        <v>25502</v>
      </c>
      <c r="F98">
        <v>24724</v>
      </c>
      <c r="H98">
        <v>101933</v>
      </c>
      <c r="J98">
        <f t="shared" si="12"/>
        <v>51609.8</v>
      </c>
      <c r="K98">
        <f t="shared" ref="K98:K129" si="18">H98/J98</f>
        <v>1.9750706261213955</v>
      </c>
      <c r="L98">
        <f t="shared" si="14"/>
        <v>84962</v>
      </c>
      <c r="M98">
        <f t="shared" si="15"/>
        <v>24724</v>
      </c>
      <c r="N98">
        <f t="shared" si="16"/>
        <v>51609.8</v>
      </c>
      <c r="O98">
        <f t="shared" si="17"/>
        <v>60238</v>
      </c>
      <c r="Q98">
        <v>2303</v>
      </c>
      <c r="R98">
        <v>-3190</v>
      </c>
      <c r="T98">
        <v>-1477</v>
      </c>
      <c r="U98">
        <v>-3145.3999999999942</v>
      </c>
      <c r="W98">
        <v>13869.400000000001</v>
      </c>
      <c r="X98">
        <v>8359.3999999999978</v>
      </c>
      <c r="AD98">
        <v>51609.8</v>
      </c>
      <c r="AE98">
        <v>1.9750706261213955</v>
      </c>
      <c r="AK98">
        <v>51609.8</v>
      </c>
      <c r="AL98">
        <v>1.9750706261213955</v>
      </c>
    </row>
    <row r="99" spans="2:38" x14ac:dyDescent="0.25">
      <c r="B99">
        <v>70504</v>
      </c>
      <c r="C99">
        <v>67335</v>
      </c>
      <c r="D99">
        <v>91859</v>
      </c>
      <c r="E99">
        <v>46493</v>
      </c>
      <c r="F99">
        <v>56321</v>
      </c>
      <c r="H99">
        <v>99832</v>
      </c>
      <c r="J99">
        <f t="shared" si="12"/>
        <v>66502.399999999994</v>
      </c>
      <c r="K99">
        <f t="shared" si="18"/>
        <v>1.5011789048214803</v>
      </c>
      <c r="L99">
        <f t="shared" si="14"/>
        <v>91859</v>
      </c>
      <c r="M99">
        <f t="shared" si="15"/>
        <v>46493</v>
      </c>
      <c r="N99">
        <f t="shared" si="16"/>
        <v>66502.399999999994</v>
      </c>
      <c r="O99">
        <f t="shared" si="17"/>
        <v>45366</v>
      </c>
      <c r="Q99">
        <v>17299</v>
      </c>
      <c r="R99">
        <v>691</v>
      </c>
      <c r="T99">
        <v>14916.199999999997</v>
      </c>
      <c r="U99">
        <v>-1285.8000000000029</v>
      </c>
      <c r="W99">
        <v>30069</v>
      </c>
      <c r="X99">
        <v>6110.6</v>
      </c>
      <c r="AD99">
        <v>66502.399999999994</v>
      </c>
      <c r="AE99">
        <v>1.5011789048214803</v>
      </c>
      <c r="AK99">
        <v>66502.399999999994</v>
      </c>
      <c r="AL99">
        <v>1.5011789048214803</v>
      </c>
    </row>
    <row r="100" spans="2:38" x14ac:dyDescent="0.25">
      <c r="B100">
        <v>37823</v>
      </c>
      <c r="C100">
        <v>37762</v>
      </c>
      <c r="D100">
        <v>70485</v>
      </c>
      <c r="E100">
        <v>88815</v>
      </c>
      <c r="F100">
        <v>95964</v>
      </c>
      <c r="H100">
        <v>81538</v>
      </c>
      <c r="J100">
        <f t="shared" si="12"/>
        <v>66169.8</v>
      </c>
      <c r="K100">
        <f t="shared" si="18"/>
        <v>1.2322539889798669</v>
      </c>
      <c r="L100">
        <f t="shared" si="14"/>
        <v>95964</v>
      </c>
      <c r="M100">
        <f t="shared" si="15"/>
        <v>37762</v>
      </c>
      <c r="N100">
        <f t="shared" si="16"/>
        <v>66169.8</v>
      </c>
      <c r="O100">
        <f t="shared" si="17"/>
        <v>58202</v>
      </c>
      <c r="Q100">
        <v>-34697</v>
      </c>
      <c r="R100">
        <v>-310</v>
      </c>
      <c r="T100">
        <v>2406.6000000000058</v>
      </c>
      <c r="U100">
        <v>2071.6000000000058</v>
      </c>
      <c r="W100">
        <v>17803.8</v>
      </c>
      <c r="X100">
        <v>4577.6000000000004</v>
      </c>
      <c r="AF100">
        <v>66169.8</v>
      </c>
      <c r="AG100">
        <v>1.2322539889798669</v>
      </c>
      <c r="AI100">
        <v>66169.8</v>
      </c>
      <c r="AJ100">
        <v>1.2322539889798669</v>
      </c>
    </row>
    <row r="101" spans="2:38" x14ac:dyDescent="0.25">
      <c r="B101">
        <v>83378</v>
      </c>
      <c r="C101">
        <v>90508</v>
      </c>
      <c r="D101">
        <v>61255</v>
      </c>
      <c r="E101">
        <v>37163</v>
      </c>
      <c r="F101">
        <v>38746</v>
      </c>
      <c r="H101">
        <v>101973</v>
      </c>
      <c r="J101">
        <f t="shared" si="12"/>
        <v>62210</v>
      </c>
      <c r="K101">
        <f t="shared" si="18"/>
        <v>1.6391737662755184</v>
      </c>
      <c r="L101">
        <f t="shared" si="14"/>
        <v>90508</v>
      </c>
      <c r="M101">
        <f t="shared" si="15"/>
        <v>37163</v>
      </c>
      <c r="N101">
        <f t="shared" si="16"/>
        <v>62210</v>
      </c>
      <c r="O101">
        <f t="shared" si="17"/>
        <v>53345</v>
      </c>
      <c r="Q101">
        <v>9846</v>
      </c>
      <c r="R101">
        <v>18</v>
      </c>
      <c r="T101">
        <v>24399.800000000003</v>
      </c>
      <c r="U101">
        <v>7367</v>
      </c>
      <c r="W101">
        <v>27850.199999999997</v>
      </c>
      <c r="X101">
        <v>8947</v>
      </c>
      <c r="AD101">
        <v>62210</v>
      </c>
      <c r="AE101">
        <v>1.6391737662755184</v>
      </c>
      <c r="AK101">
        <v>62210</v>
      </c>
      <c r="AL101">
        <v>1.6391737662755184</v>
      </c>
    </row>
    <row r="103" spans="2:38" x14ac:dyDescent="0.25">
      <c r="B103">
        <v>3379844</v>
      </c>
      <c r="C103">
        <v>2906783</v>
      </c>
      <c r="D103">
        <v>3098355</v>
      </c>
      <c r="E103">
        <v>2997074</v>
      </c>
      <c r="F103">
        <v>2790597</v>
      </c>
    </row>
  </sheetData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7AB92-56E7-4450-A53E-C66F9E3C492E}">
  <dimension ref="A1:AL103"/>
  <sheetViews>
    <sheetView workbookViewId="0"/>
  </sheetViews>
  <sheetFormatPr defaultRowHeight="15" x14ac:dyDescent="0.25"/>
  <sheetData>
    <row r="1" spans="1:38" x14ac:dyDescent="0.25">
      <c r="A1" t="s">
        <v>13</v>
      </c>
    </row>
    <row r="2" spans="1:38" x14ac:dyDescent="0.25">
      <c r="B2">
        <v>25553</v>
      </c>
      <c r="C2">
        <v>47749</v>
      </c>
      <c r="D2">
        <v>92125</v>
      </c>
      <c r="E2">
        <v>53656</v>
      </c>
      <c r="F2">
        <v>91817</v>
      </c>
      <c r="H2">
        <v>79507</v>
      </c>
      <c r="J2">
        <f t="shared" ref="J2:J33" si="0">AVERAGE(B2:F2)</f>
        <v>62180</v>
      </c>
      <c r="K2">
        <f t="shared" ref="K2:K33" si="1">H2/J2</f>
        <v>1.2786587327114829</v>
      </c>
      <c r="L2">
        <f t="shared" ref="L2:L33" si="2">MAX(B2:F2)</f>
        <v>92125</v>
      </c>
      <c r="M2">
        <f t="shared" ref="M2:M33" si="3">MIN(B2:F2)</f>
        <v>25553</v>
      </c>
      <c r="N2">
        <f t="shared" ref="N2:N33" si="4">AVERAGE(B2:F2)</f>
        <v>62180</v>
      </c>
      <c r="O2">
        <f t="shared" ref="O2:O33" si="5">L2-M2</f>
        <v>66572</v>
      </c>
      <c r="Q2">
        <v>17515</v>
      </c>
      <c r="R2">
        <v>-1</v>
      </c>
      <c r="T2">
        <v>11233.400000000001</v>
      </c>
      <c r="U2">
        <v>-4761</v>
      </c>
      <c r="W2">
        <v>20361.800000000003</v>
      </c>
      <c r="X2">
        <v>5462.6</v>
      </c>
      <c r="Z2">
        <v>62180</v>
      </c>
      <c r="AA2">
        <v>1.2786587327114829</v>
      </c>
      <c r="AI2">
        <v>62180</v>
      </c>
      <c r="AJ2">
        <v>1.2786587327114829</v>
      </c>
    </row>
    <row r="3" spans="1:38" x14ac:dyDescent="0.25">
      <c r="B3">
        <v>53899</v>
      </c>
      <c r="C3">
        <v>70562</v>
      </c>
      <c r="D3">
        <v>59815</v>
      </c>
      <c r="E3">
        <v>47952</v>
      </c>
      <c r="F3">
        <v>56603</v>
      </c>
      <c r="H3">
        <v>73968</v>
      </c>
      <c r="J3">
        <f t="shared" si="0"/>
        <v>57766.2</v>
      </c>
      <c r="K3">
        <f t="shared" si="1"/>
        <v>1.2804719714989043</v>
      </c>
      <c r="L3">
        <f t="shared" si="2"/>
        <v>70562</v>
      </c>
      <c r="M3">
        <f t="shared" si="3"/>
        <v>47952</v>
      </c>
      <c r="N3">
        <f t="shared" si="4"/>
        <v>57766.2</v>
      </c>
      <c r="O3">
        <f t="shared" si="5"/>
        <v>22610</v>
      </c>
      <c r="Q3">
        <v>-24432</v>
      </c>
      <c r="R3">
        <v>-1356</v>
      </c>
      <c r="T3">
        <v>11641.199999999997</v>
      </c>
      <c r="U3">
        <v>1614.1999999999971</v>
      </c>
      <c r="W3">
        <v>26463.599999999999</v>
      </c>
      <c r="X3">
        <v>7489.4000000000005</v>
      </c>
      <c r="AD3">
        <v>57766.2</v>
      </c>
      <c r="AE3">
        <v>1.2804719714989043</v>
      </c>
      <c r="AI3">
        <v>57766.2</v>
      </c>
      <c r="AJ3">
        <v>1.2804719714989043</v>
      </c>
    </row>
    <row r="4" spans="1:38" x14ac:dyDescent="0.25">
      <c r="B4">
        <v>79521</v>
      </c>
      <c r="C4">
        <v>21772</v>
      </c>
      <c r="D4">
        <v>42728</v>
      </c>
      <c r="E4">
        <v>8445</v>
      </c>
      <c r="F4">
        <v>88232</v>
      </c>
      <c r="H4">
        <v>80940</v>
      </c>
      <c r="J4">
        <f t="shared" si="0"/>
        <v>48139.6</v>
      </c>
      <c r="K4">
        <f t="shared" si="1"/>
        <v>1.6813600445371379</v>
      </c>
      <c r="L4">
        <f t="shared" si="2"/>
        <v>88232</v>
      </c>
      <c r="M4">
        <f t="shared" si="3"/>
        <v>8445</v>
      </c>
      <c r="N4">
        <f t="shared" si="4"/>
        <v>48139.6</v>
      </c>
      <c r="O4">
        <f t="shared" si="5"/>
        <v>79787</v>
      </c>
      <c r="Q4">
        <v>-17583</v>
      </c>
      <c r="R4">
        <v>-15913</v>
      </c>
      <c r="T4">
        <v>-12081.200000000004</v>
      </c>
      <c r="U4">
        <v>-1343.4000000000015</v>
      </c>
      <c r="W4">
        <v>27925.600000000002</v>
      </c>
      <c r="X4">
        <v>5626.2</v>
      </c>
      <c r="AD4">
        <v>48139.6</v>
      </c>
      <c r="AE4">
        <v>1.6813600445371379</v>
      </c>
      <c r="AK4">
        <v>48139.6</v>
      </c>
      <c r="AL4">
        <v>1.6813600445371379</v>
      </c>
    </row>
    <row r="5" spans="1:38" x14ac:dyDescent="0.25">
      <c r="B5">
        <v>105245</v>
      </c>
      <c r="C5">
        <v>68412</v>
      </c>
      <c r="D5">
        <v>62784</v>
      </c>
      <c r="E5">
        <v>90818</v>
      </c>
      <c r="F5">
        <v>80316</v>
      </c>
      <c r="H5">
        <v>106835</v>
      </c>
      <c r="J5">
        <f t="shared" si="0"/>
        <v>81515</v>
      </c>
      <c r="K5">
        <f t="shared" si="1"/>
        <v>1.3106176777280256</v>
      </c>
      <c r="L5">
        <f t="shared" si="2"/>
        <v>105245</v>
      </c>
      <c r="M5">
        <f t="shared" si="3"/>
        <v>62784</v>
      </c>
      <c r="N5">
        <f t="shared" si="4"/>
        <v>81515</v>
      </c>
      <c r="O5">
        <f t="shared" si="5"/>
        <v>42461</v>
      </c>
      <c r="Q5">
        <v>-22192</v>
      </c>
      <c r="R5">
        <v>-13217</v>
      </c>
      <c r="T5">
        <v>-10562.800000000003</v>
      </c>
      <c r="U5">
        <v>1534</v>
      </c>
      <c r="W5">
        <v>28011.599999999999</v>
      </c>
      <c r="X5">
        <v>3993.2</v>
      </c>
      <c r="AB5">
        <v>81515</v>
      </c>
      <c r="AC5">
        <v>1.3106176777280256</v>
      </c>
      <c r="AI5">
        <v>81515</v>
      </c>
      <c r="AJ5">
        <v>1.3106176777280256</v>
      </c>
    </row>
    <row r="6" spans="1:38" x14ac:dyDescent="0.25">
      <c r="B6">
        <v>73929</v>
      </c>
      <c r="C6">
        <v>24601</v>
      </c>
      <c r="D6">
        <v>44716</v>
      </c>
      <c r="E6">
        <v>32668</v>
      </c>
      <c r="F6">
        <v>88772</v>
      </c>
      <c r="H6">
        <v>69279</v>
      </c>
      <c r="J6">
        <f t="shared" si="0"/>
        <v>52937.2</v>
      </c>
      <c r="K6">
        <f t="shared" si="1"/>
        <v>1.3087016313669784</v>
      </c>
      <c r="L6">
        <f t="shared" si="2"/>
        <v>88772</v>
      </c>
      <c r="M6">
        <f t="shared" si="3"/>
        <v>24601</v>
      </c>
      <c r="N6">
        <f t="shared" si="4"/>
        <v>52937.2</v>
      </c>
      <c r="O6">
        <f t="shared" si="5"/>
        <v>64171</v>
      </c>
      <c r="Q6">
        <v>-3045</v>
      </c>
      <c r="R6">
        <v>-2455</v>
      </c>
      <c r="T6">
        <v>-12425</v>
      </c>
      <c r="U6">
        <v>-168.20000000000437</v>
      </c>
      <c r="W6">
        <v>15587</v>
      </c>
      <c r="X6">
        <v>7138.2000000000007</v>
      </c>
      <c r="AB6">
        <v>52937.2</v>
      </c>
      <c r="AC6">
        <v>1.3087016313669784</v>
      </c>
      <c r="AI6">
        <v>52937.2</v>
      </c>
      <c r="AJ6">
        <v>1.3087016313669784</v>
      </c>
    </row>
    <row r="7" spans="1:38" x14ac:dyDescent="0.25">
      <c r="B7">
        <v>43508</v>
      </c>
      <c r="C7">
        <v>91419</v>
      </c>
      <c r="D7">
        <v>80630</v>
      </c>
      <c r="E7">
        <v>119861</v>
      </c>
      <c r="F7">
        <v>36139</v>
      </c>
      <c r="H7">
        <v>105421</v>
      </c>
      <c r="J7">
        <f t="shared" si="0"/>
        <v>74311.399999999994</v>
      </c>
      <c r="K7">
        <f t="shared" si="1"/>
        <v>1.4186383246715848</v>
      </c>
      <c r="L7">
        <f t="shared" si="2"/>
        <v>119861</v>
      </c>
      <c r="M7">
        <f t="shared" si="3"/>
        <v>36139</v>
      </c>
      <c r="N7">
        <f t="shared" si="4"/>
        <v>74311.399999999994</v>
      </c>
      <c r="O7">
        <f t="shared" si="5"/>
        <v>83722</v>
      </c>
      <c r="Q7">
        <v>8620</v>
      </c>
      <c r="R7">
        <v>-16721</v>
      </c>
      <c r="T7">
        <v>16993.399999999994</v>
      </c>
      <c r="U7">
        <v>5220.1999999999971</v>
      </c>
      <c r="W7">
        <v>16993.400000000001</v>
      </c>
      <c r="X7">
        <v>5264.2000000000007</v>
      </c>
      <c r="AD7">
        <v>74311.399999999994</v>
      </c>
      <c r="AE7">
        <v>1.4186383246715848</v>
      </c>
      <c r="AI7">
        <v>74311.399999999994</v>
      </c>
      <c r="AJ7">
        <v>1.4186383246715848</v>
      </c>
    </row>
    <row r="8" spans="1:38" x14ac:dyDescent="0.25">
      <c r="B8">
        <v>99547</v>
      </c>
      <c r="C8">
        <v>107413</v>
      </c>
      <c r="D8">
        <v>18663</v>
      </c>
      <c r="E8">
        <v>72834</v>
      </c>
      <c r="F8">
        <v>83197</v>
      </c>
      <c r="H8">
        <v>122382</v>
      </c>
      <c r="J8">
        <f t="shared" si="0"/>
        <v>76330.8</v>
      </c>
      <c r="K8">
        <f t="shared" si="1"/>
        <v>1.6033108522378907</v>
      </c>
      <c r="L8">
        <f t="shared" si="2"/>
        <v>107413</v>
      </c>
      <c r="M8">
        <f t="shared" si="3"/>
        <v>18663</v>
      </c>
      <c r="N8">
        <f t="shared" si="4"/>
        <v>76330.8</v>
      </c>
      <c r="O8">
        <f t="shared" si="5"/>
        <v>88750</v>
      </c>
      <c r="Q8">
        <v>17955</v>
      </c>
      <c r="R8">
        <v>-8728</v>
      </c>
      <c r="T8">
        <v>-22143</v>
      </c>
      <c r="U8">
        <v>1522.6000000000058</v>
      </c>
      <c r="W8">
        <v>25502.2</v>
      </c>
      <c r="X8">
        <v>4891.8000000000011</v>
      </c>
      <c r="AB8">
        <v>76330.8</v>
      </c>
      <c r="AC8">
        <v>1.6033108522378907</v>
      </c>
      <c r="AI8">
        <v>76330.8</v>
      </c>
      <c r="AJ8">
        <v>1.6033108522378907</v>
      </c>
    </row>
    <row r="9" spans="1:38" x14ac:dyDescent="0.25">
      <c r="B9">
        <v>42540</v>
      </c>
      <c r="C9">
        <v>34212</v>
      </c>
      <c r="D9">
        <v>25143</v>
      </c>
      <c r="E9">
        <v>67986</v>
      </c>
      <c r="F9">
        <v>15224</v>
      </c>
      <c r="H9">
        <v>65017</v>
      </c>
      <c r="J9">
        <f t="shared" si="0"/>
        <v>37021</v>
      </c>
      <c r="K9">
        <f t="shared" si="1"/>
        <v>1.7562194430188272</v>
      </c>
      <c r="L9">
        <f t="shared" si="2"/>
        <v>67986</v>
      </c>
      <c r="M9">
        <f t="shared" si="3"/>
        <v>15224</v>
      </c>
      <c r="N9">
        <f t="shared" si="4"/>
        <v>37021</v>
      </c>
      <c r="O9">
        <f t="shared" si="5"/>
        <v>52762</v>
      </c>
      <c r="Q9">
        <v>-18869</v>
      </c>
      <c r="R9">
        <v>4440</v>
      </c>
      <c r="T9">
        <v>-23814.800000000003</v>
      </c>
      <c r="U9">
        <v>-1240.8000000000029</v>
      </c>
      <c r="W9">
        <v>33711.199999999997</v>
      </c>
      <c r="X9">
        <v>4526.3999999999996</v>
      </c>
      <c r="Z9">
        <v>37021</v>
      </c>
      <c r="AA9">
        <v>1.7562194430188272</v>
      </c>
      <c r="AK9">
        <v>37021</v>
      </c>
      <c r="AL9">
        <v>1.7562194430188272</v>
      </c>
    </row>
    <row r="10" spans="1:38" x14ac:dyDescent="0.25">
      <c r="B10">
        <v>66166</v>
      </c>
      <c r="C10">
        <v>88781</v>
      </c>
      <c r="D10">
        <v>33288</v>
      </c>
      <c r="E10">
        <v>80180</v>
      </c>
      <c r="F10">
        <v>50624</v>
      </c>
      <c r="H10">
        <v>79287</v>
      </c>
      <c r="J10">
        <f t="shared" si="0"/>
        <v>63807.8</v>
      </c>
      <c r="K10">
        <f t="shared" si="1"/>
        <v>1.2425910311905441</v>
      </c>
      <c r="L10">
        <f t="shared" si="2"/>
        <v>88781</v>
      </c>
      <c r="M10">
        <f t="shared" si="3"/>
        <v>33288</v>
      </c>
      <c r="N10">
        <f t="shared" si="4"/>
        <v>63807.8</v>
      </c>
      <c r="O10">
        <f t="shared" si="5"/>
        <v>55493</v>
      </c>
      <c r="Q10">
        <v>-10626</v>
      </c>
      <c r="R10">
        <v>-55</v>
      </c>
      <c r="T10">
        <v>-2513.8000000000029</v>
      </c>
      <c r="U10">
        <v>1378.4000000000015</v>
      </c>
      <c r="W10">
        <v>16947.8</v>
      </c>
      <c r="X10">
        <v>2217.1999999999998</v>
      </c>
      <c r="AB10">
        <v>63807.8</v>
      </c>
      <c r="AC10">
        <v>1.2425910311905441</v>
      </c>
      <c r="AI10">
        <v>63807.8</v>
      </c>
      <c r="AJ10">
        <v>1.2425910311905441</v>
      </c>
    </row>
    <row r="11" spans="1:38" x14ac:dyDescent="0.25">
      <c r="B11">
        <v>39140</v>
      </c>
      <c r="C11">
        <v>64845</v>
      </c>
      <c r="D11">
        <v>80220</v>
      </c>
      <c r="E11">
        <v>24861</v>
      </c>
      <c r="F11">
        <v>32223</v>
      </c>
      <c r="H11">
        <v>108169</v>
      </c>
      <c r="J11">
        <f t="shared" si="0"/>
        <v>48257.8</v>
      </c>
      <c r="K11">
        <f t="shared" si="1"/>
        <v>2.2414822059853536</v>
      </c>
      <c r="L11">
        <f t="shared" si="2"/>
        <v>80220</v>
      </c>
      <c r="M11">
        <f t="shared" si="3"/>
        <v>24861</v>
      </c>
      <c r="N11">
        <f t="shared" si="4"/>
        <v>48257.8</v>
      </c>
      <c r="O11">
        <f t="shared" si="5"/>
        <v>55359</v>
      </c>
      <c r="Q11">
        <v>71023</v>
      </c>
      <c r="R11">
        <v>21879</v>
      </c>
      <c r="T11">
        <v>15146.200000000004</v>
      </c>
      <c r="U11">
        <v>354.40000000000146</v>
      </c>
      <c r="W11">
        <v>25763.8</v>
      </c>
      <c r="X11">
        <v>3587.9999999999995</v>
      </c>
      <c r="Z11">
        <v>48257.8</v>
      </c>
      <c r="AA11">
        <v>2.2414822059853536</v>
      </c>
      <c r="AK11">
        <v>48257.8</v>
      </c>
      <c r="AL11">
        <v>2.2414822059853536</v>
      </c>
    </row>
    <row r="12" spans="1:38" x14ac:dyDescent="0.25">
      <c r="B12">
        <v>33840</v>
      </c>
      <c r="C12">
        <v>83335</v>
      </c>
      <c r="D12">
        <v>43270</v>
      </c>
      <c r="E12">
        <v>85343</v>
      </c>
      <c r="F12">
        <v>28025</v>
      </c>
      <c r="H12">
        <v>95318</v>
      </c>
      <c r="J12">
        <f t="shared" si="0"/>
        <v>54762.6</v>
      </c>
      <c r="K12">
        <f t="shared" si="1"/>
        <v>1.7405674675782377</v>
      </c>
      <c r="L12">
        <f t="shared" si="2"/>
        <v>85343</v>
      </c>
      <c r="M12">
        <f t="shared" si="3"/>
        <v>28025</v>
      </c>
      <c r="N12">
        <f t="shared" si="4"/>
        <v>54762.6</v>
      </c>
      <c r="O12">
        <f t="shared" si="5"/>
        <v>57318</v>
      </c>
      <c r="Q12">
        <v>-19072</v>
      </c>
      <c r="R12">
        <v>-4507</v>
      </c>
      <c r="T12">
        <v>-12887.400000000001</v>
      </c>
      <c r="U12">
        <v>4222.1999999999971</v>
      </c>
      <c r="W12">
        <v>16534.2</v>
      </c>
      <c r="X12">
        <v>4279.8</v>
      </c>
      <c r="AF12">
        <v>54762.6</v>
      </c>
      <c r="AG12">
        <v>1.7405674675782377</v>
      </c>
      <c r="AK12">
        <v>54762.6</v>
      </c>
      <c r="AL12">
        <v>1.7405674675782377</v>
      </c>
    </row>
    <row r="13" spans="1:38" x14ac:dyDescent="0.25">
      <c r="B13">
        <v>78204</v>
      </c>
      <c r="C13">
        <v>56085</v>
      </c>
      <c r="D13">
        <v>21886</v>
      </c>
      <c r="E13">
        <v>43149</v>
      </c>
      <c r="F13">
        <v>42293</v>
      </c>
      <c r="H13">
        <v>97193</v>
      </c>
      <c r="J13">
        <f t="shared" si="0"/>
        <v>48323.4</v>
      </c>
      <c r="K13">
        <f t="shared" si="1"/>
        <v>2.0113030126191451</v>
      </c>
      <c r="L13">
        <f t="shared" si="2"/>
        <v>78204</v>
      </c>
      <c r="M13">
        <f t="shared" si="3"/>
        <v>21886</v>
      </c>
      <c r="N13">
        <f t="shared" si="4"/>
        <v>48323.4</v>
      </c>
      <c r="O13">
        <f t="shared" si="5"/>
        <v>56318</v>
      </c>
      <c r="Q13">
        <v>16874</v>
      </c>
      <c r="R13">
        <v>15360</v>
      </c>
      <c r="T13">
        <v>-18490.200000000004</v>
      </c>
      <c r="U13">
        <v>6295.2000000000044</v>
      </c>
      <c r="W13">
        <v>19815.399999999998</v>
      </c>
      <c r="X13">
        <v>7598.8</v>
      </c>
      <c r="AB13">
        <v>48323.4</v>
      </c>
      <c r="AC13">
        <v>2.0113030126191451</v>
      </c>
      <c r="AK13">
        <v>48323.4</v>
      </c>
      <c r="AL13">
        <v>2.0113030126191451</v>
      </c>
    </row>
    <row r="14" spans="1:38" x14ac:dyDescent="0.25">
      <c r="B14">
        <v>58767</v>
      </c>
      <c r="C14">
        <v>31704</v>
      </c>
      <c r="D14">
        <v>58644</v>
      </c>
      <c r="E14">
        <v>44374</v>
      </c>
      <c r="F14">
        <v>29921</v>
      </c>
      <c r="H14">
        <v>83063</v>
      </c>
      <c r="J14">
        <f t="shared" si="0"/>
        <v>44682</v>
      </c>
      <c r="K14">
        <f t="shared" si="1"/>
        <v>1.8589812452441699</v>
      </c>
      <c r="L14">
        <f t="shared" si="2"/>
        <v>58767</v>
      </c>
      <c r="M14">
        <f t="shared" si="3"/>
        <v>29921</v>
      </c>
      <c r="N14">
        <f t="shared" si="4"/>
        <v>44682</v>
      </c>
      <c r="O14">
        <f t="shared" si="5"/>
        <v>28846</v>
      </c>
      <c r="Q14">
        <v>41612</v>
      </c>
      <c r="R14">
        <v>-1516</v>
      </c>
      <c r="T14">
        <v>3575.4000000000015</v>
      </c>
      <c r="U14">
        <v>-569.80000000000291</v>
      </c>
      <c r="W14">
        <v>22761.4</v>
      </c>
      <c r="X14">
        <v>1644.2000000000003</v>
      </c>
      <c r="Z14">
        <v>44682</v>
      </c>
      <c r="AA14">
        <v>1.8589812452441699</v>
      </c>
      <c r="AK14">
        <v>44682</v>
      </c>
      <c r="AL14">
        <v>1.8589812452441699</v>
      </c>
    </row>
    <row r="15" spans="1:38" x14ac:dyDescent="0.25">
      <c r="B15">
        <v>73886</v>
      </c>
      <c r="C15">
        <v>49148</v>
      </c>
      <c r="D15">
        <v>48808</v>
      </c>
      <c r="E15">
        <v>56485</v>
      </c>
      <c r="F15">
        <v>24552</v>
      </c>
      <c r="H15">
        <v>73261</v>
      </c>
      <c r="J15">
        <f t="shared" si="0"/>
        <v>50575.8</v>
      </c>
      <c r="K15">
        <f t="shared" si="1"/>
        <v>1.4485386291467459</v>
      </c>
      <c r="L15">
        <f t="shared" si="2"/>
        <v>73886</v>
      </c>
      <c r="M15">
        <f t="shared" si="3"/>
        <v>24552</v>
      </c>
      <c r="N15">
        <f t="shared" si="4"/>
        <v>50575.8</v>
      </c>
      <c r="O15">
        <f t="shared" si="5"/>
        <v>49334</v>
      </c>
      <c r="Q15">
        <v>-18005</v>
      </c>
      <c r="R15">
        <v>-70</v>
      </c>
      <c r="T15">
        <v>-23568.599999999991</v>
      </c>
      <c r="U15">
        <v>-2512.3999999999942</v>
      </c>
      <c r="W15">
        <v>40111</v>
      </c>
      <c r="X15">
        <v>11211.599999999999</v>
      </c>
      <c r="AB15">
        <v>50575.8</v>
      </c>
      <c r="AC15">
        <v>1.4485386291467459</v>
      </c>
      <c r="AI15">
        <v>50575.8</v>
      </c>
      <c r="AJ15">
        <v>1.4485386291467459</v>
      </c>
    </row>
    <row r="16" spans="1:38" x14ac:dyDescent="0.25">
      <c r="B16">
        <v>65095</v>
      </c>
      <c r="C16">
        <v>77820</v>
      </c>
      <c r="D16">
        <v>37476</v>
      </c>
      <c r="E16">
        <v>92497</v>
      </c>
      <c r="F16">
        <v>65650</v>
      </c>
      <c r="H16">
        <v>91605</v>
      </c>
      <c r="J16">
        <f t="shared" si="0"/>
        <v>67707.600000000006</v>
      </c>
      <c r="K16">
        <f t="shared" si="1"/>
        <v>1.3529500381050279</v>
      </c>
      <c r="L16">
        <f t="shared" si="2"/>
        <v>92497</v>
      </c>
      <c r="M16">
        <f t="shared" si="3"/>
        <v>37476</v>
      </c>
      <c r="N16">
        <f t="shared" si="4"/>
        <v>67707.600000000006</v>
      </c>
      <c r="O16">
        <f t="shared" si="5"/>
        <v>55021</v>
      </c>
      <c r="Q16">
        <v>-41235</v>
      </c>
      <c r="R16">
        <v>-16571</v>
      </c>
      <c r="T16">
        <v>-11725.799999999988</v>
      </c>
      <c r="U16">
        <v>2830.6000000000058</v>
      </c>
      <c r="W16">
        <v>26989.000000000004</v>
      </c>
      <c r="X16">
        <v>6645.4000000000015</v>
      </c>
      <c r="AF16">
        <v>67707.600000000006</v>
      </c>
      <c r="AG16">
        <v>1.3529500381050279</v>
      </c>
      <c r="AI16">
        <v>67707.600000000006</v>
      </c>
      <c r="AJ16">
        <v>1.3529500381050279</v>
      </c>
    </row>
    <row r="17" spans="2:38" x14ac:dyDescent="0.25">
      <c r="B17">
        <v>79706</v>
      </c>
      <c r="C17">
        <v>8882</v>
      </c>
      <c r="D17">
        <v>90065</v>
      </c>
      <c r="E17">
        <v>33831</v>
      </c>
      <c r="F17">
        <v>89449</v>
      </c>
      <c r="H17">
        <v>81740</v>
      </c>
      <c r="J17">
        <f t="shared" si="0"/>
        <v>60386.6</v>
      </c>
      <c r="K17">
        <f t="shared" si="1"/>
        <v>1.3536115628301644</v>
      </c>
      <c r="L17">
        <f t="shared" si="2"/>
        <v>90065</v>
      </c>
      <c r="M17">
        <f t="shared" si="3"/>
        <v>8882</v>
      </c>
      <c r="N17">
        <f t="shared" si="4"/>
        <v>60386.6</v>
      </c>
      <c r="O17">
        <f t="shared" si="5"/>
        <v>81183</v>
      </c>
      <c r="Q17">
        <v>-5467</v>
      </c>
      <c r="R17">
        <v>447</v>
      </c>
      <c r="T17">
        <v>9021.7999999999956</v>
      </c>
      <c r="U17">
        <v>-2481.8000000000029</v>
      </c>
      <c r="W17">
        <v>29467.399999999998</v>
      </c>
      <c r="X17">
        <v>4570.2</v>
      </c>
      <c r="AD17">
        <v>60386.6</v>
      </c>
      <c r="AE17">
        <v>1.3536115628301644</v>
      </c>
      <c r="AI17">
        <v>60386.6</v>
      </c>
      <c r="AJ17">
        <v>1.3536115628301644</v>
      </c>
    </row>
    <row r="18" spans="2:38" x14ac:dyDescent="0.25">
      <c r="B18">
        <v>29007</v>
      </c>
      <c r="C18">
        <v>61421</v>
      </c>
      <c r="D18">
        <v>95595</v>
      </c>
      <c r="E18">
        <v>50457</v>
      </c>
      <c r="F18">
        <v>38747</v>
      </c>
      <c r="H18">
        <v>63530</v>
      </c>
      <c r="J18">
        <f t="shared" si="0"/>
        <v>55045.4</v>
      </c>
      <c r="K18">
        <f t="shared" si="1"/>
        <v>1.1541382204507551</v>
      </c>
      <c r="L18">
        <f t="shared" si="2"/>
        <v>95595</v>
      </c>
      <c r="M18">
        <f t="shared" si="3"/>
        <v>29007</v>
      </c>
      <c r="N18">
        <f t="shared" si="4"/>
        <v>55045.4</v>
      </c>
      <c r="O18">
        <f t="shared" si="5"/>
        <v>66588</v>
      </c>
      <c r="Q18">
        <v>-9409</v>
      </c>
      <c r="R18">
        <v>-1193</v>
      </c>
      <c r="T18">
        <v>-5716.5999999999985</v>
      </c>
      <c r="U18">
        <v>-6262.7999999999956</v>
      </c>
      <c r="W18">
        <v>9653.8000000000011</v>
      </c>
      <c r="X18">
        <v>7150.4000000000005</v>
      </c>
      <c r="Z18">
        <v>55045.4</v>
      </c>
      <c r="AA18">
        <v>1.1541382204507551</v>
      </c>
      <c r="AI18">
        <v>55045.4</v>
      </c>
      <c r="AJ18">
        <v>1.1541382204507551</v>
      </c>
    </row>
    <row r="19" spans="2:38" x14ac:dyDescent="0.25">
      <c r="B19">
        <v>88286</v>
      </c>
      <c r="C19">
        <v>34791</v>
      </c>
      <c r="D19">
        <v>75877</v>
      </c>
      <c r="E19">
        <v>92294</v>
      </c>
      <c r="F19">
        <v>53375</v>
      </c>
      <c r="H19">
        <v>111481</v>
      </c>
      <c r="J19">
        <f t="shared" si="0"/>
        <v>68924.600000000006</v>
      </c>
      <c r="K19">
        <f t="shared" si="1"/>
        <v>1.6174341236655707</v>
      </c>
      <c r="L19">
        <f t="shared" si="2"/>
        <v>92294</v>
      </c>
      <c r="M19">
        <f t="shared" si="3"/>
        <v>34791</v>
      </c>
      <c r="N19">
        <f t="shared" si="4"/>
        <v>68924.600000000006</v>
      </c>
      <c r="O19">
        <f t="shared" si="5"/>
        <v>57503</v>
      </c>
      <c r="Q19">
        <v>11113</v>
      </c>
      <c r="R19">
        <v>-8085</v>
      </c>
      <c r="T19">
        <v>-6425.1999999999971</v>
      </c>
      <c r="U19">
        <v>-1372.3999999999942</v>
      </c>
      <c r="W19">
        <v>30818.400000000001</v>
      </c>
      <c r="X19">
        <v>1481.2</v>
      </c>
      <c r="AB19">
        <v>68924.600000000006</v>
      </c>
      <c r="AC19">
        <v>1.6174341236655707</v>
      </c>
      <c r="AK19">
        <v>68924.600000000006</v>
      </c>
      <c r="AL19">
        <v>1.6174341236655707</v>
      </c>
    </row>
    <row r="20" spans="2:38" x14ac:dyDescent="0.25">
      <c r="B20">
        <v>98217</v>
      </c>
      <c r="C20">
        <v>41602</v>
      </c>
      <c r="D20">
        <v>68888</v>
      </c>
      <c r="E20">
        <v>78907</v>
      </c>
      <c r="F20">
        <v>70833</v>
      </c>
      <c r="H20">
        <v>108363</v>
      </c>
      <c r="J20">
        <f t="shared" si="0"/>
        <v>71689.399999999994</v>
      </c>
      <c r="K20">
        <f t="shared" si="1"/>
        <v>1.5115623788175101</v>
      </c>
      <c r="L20">
        <f t="shared" si="2"/>
        <v>98217</v>
      </c>
      <c r="M20">
        <f t="shared" si="3"/>
        <v>41602</v>
      </c>
      <c r="N20">
        <f t="shared" si="4"/>
        <v>71689.399999999994</v>
      </c>
      <c r="O20">
        <f t="shared" si="5"/>
        <v>56615</v>
      </c>
      <c r="Q20">
        <v>-15744</v>
      </c>
      <c r="R20">
        <v>-4860</v>
      </c>
      <c r="T20">
        <v>6917.5999999999913</v>
      </c>
      <c r="U20">
        <v>-3600.6000000000058</v>
      </c>
      <c r="W20">
        <v>13140.8</v>
      </c>
      <c r="X20">
        <v>3712.9999999999995</v>
      </c>
      <c r="AF20">
        <v>71689.399999999994</v>
      </c>
      <c r="AG20">
        <v>1.5115623788175101</v>
      </c>
      <c r="AI20">
        <v>71689.399999999994</v>
      </c>
      <c r="AJ20">
        <v>1.5115623788175101</v>
      </c>
    </row>
    <row r="21" spans="2:38" x14ac:dyDescent="0.25">
      <c r="B21">
        <v>79910</v>
      </c>
      <c r="C21">
        <v>46460</v>
      </c>
      <c r="D21">
        <v>73650</v>
      </c>
      <c r="E21">
        <v>39592</v>
      </c>
      <c r="F21">
        <v>71483</v>
      </c>
      <c r="H21">
        <v>112132</v>
      </c>
      <c r="J21">
        <f t="shared" si="0"/>
        <v>62219</v>
      </c>
      <c r="K21">
        <f t="shared" si="1"/>
        <v>1.8022147575499445</v>
      </c>
      <c r="L21">
        <f t="shared" si="2"/>
        <v>79910</v>
      </c>
      <c r="M21">
        <f t="shared" si="3"/>
        <v>39592</v>
      </c>
      <c r="N21">
        <f t="shared" si="4"/>
        <v>62219</v>
      </c>
      <c r="O21">
        <f t="shared" si="5"/>
        <v>40318</v>
      </c>
      <c r="Q21">
        <v>12379</v>
      </c>
      <c r="R21">
        <v>253</v>
      </c>
      <c r="T21">
        <v>15848</v>
      </c>
      <c r="U21">
        <v>5510.4000000000015</v>
      </c>
      <c r="W21">
        <v>25605.599999999999</v>
      </c>
      <c r="X21">
        <v>8037.6</v>
      </c>
      <c r="AD21">
        <v>62219</v>
      </c>
      <c r="AE21">
        <v>1.8022147575499445</v>
      </c>
      <c r="AK21">
        <v>62219</v>
      </c>
      <c r="AL21">
        <v>1.8022147575499445</v>
      </c>
    </row>
    <row r="22" spans="2:38" x14ac:dyDescent="0.25">
      <c r="B22">
        <v>71192</v>
      </c>
      <c r="C22">
        <v>24580</v>
      </c>
      <c r="D22">
        <v>96488</v>
      </c>
      <c r="E22">
        <v>55706</v>
      </c>
      <c r="F22">
        <v>65906</v>
      </c>
      <c r="H22">
        <v>100811</v>
      </c>
      <c r="J22">
        <f t="shared" si="0"/>
        <v>62774.400000000001</v>
      </c>
      <c r="K22">
        <f t="shared" si="1"/>
        <v>1.605925345363715</v>
      </c>
      <c r="L22">
        <f t="shared" si="2"/>
        <v>96488</v>
      </c>
      <c r="M22">
        <f t="shared" si="3"/>
        <v>24580</v>
      </c>
      <c r="N22">
        <f t="shared" si="4"/>
        <v>62774.400000000001</v>
      </c>
      <c r="O22">
        <f t="shared" si="5"/>
        <v>71908</v>
      </c>
      <c r="Q22">
        <v>-38425</v>
      </c>
      <c r="R22">
        <v>3217</v>
      </c>
      <c r="T22">
        <v>-15330.599999999999</v>
      </c>
      <c r="U22">
        <v>10</v>
      </c>
      <c r="W22">
        <v>29544.200000000004</v>
      </c>
      <c r="X22">
        <v>2384</v>
      </c>
      <c r="AF22">
        <v>62774.400000000001</v>
      </c>
      <c r="AG22">
        <v>1.605925345363715</v>
      </c>
      <c r="AK22">
        <v>62774.400000000001</v>
      </c>
      <c r="AL22">
        <v>1.605925345363715</v>
      </c>
    </row>
    <row r="23" spans="2:38" x14ac:dyDescent="0.25">
      <c r="B23">
        <v>106555</v>
      </c>
      <c r="C23">
        <v>93294</v>
      </c>
      <c r="D23">
        <v>25502</v>
      </c>
      <c r="E23">
        <v>24710</v>
      </c>
      <c r="F23">
        <v>80126</v>
      </c>
      <c r="H23">
        <v>115298</v>
      </c>
      <c r="J23">
        <f t="shared" si="0"/>
        <v>66037.399999999994</v>
      </c>
      <c r="K23">
        <f t="shared" si="1"/>
        <v>1.7459500222601134</v>
      </c>
      <c r="L23">
        <f t="shared" si="2"/>
        <v>106555</v>
      </c>
      <c r="M23">
        <f t="shared" si="3"/>
        <v>24710</v>
      </c>
      <c r="N23">
        <f t="shared" si="4"/>
        <v>66037.399999999994</v>
      </c>
      <c r="O23">
        <f t="shared" si="5"/>
        <v>81845</v>
      </c>
      <c r="Q23">
        <v>5336</v>
      </c>
      <c r="R23">
        <v>4165</v>
      </c>
      <c r="T23">
        <v>16000.999999999993</v>
      </c>
      <c r="U23">
        <v>8288.3999999999942</v>
      </c>
      <c r="W23">
        <v>23936.2</v>
      </c>
      <c r="X23">
        <v>8288.4</v>
      </c>
      <c r="AD23">
        <v>66037.399999999994</v>
      </c>
      <c r="AE23">
        <v>1.7459500222601134</v>
      </c>
      <c r="AK23">
        <v>66037.399999999994</v>
      </c>
      <c r="AL23">
        <v>1.7459500222601134</v>
      </c>
    </row>
    <row r="24" spans="2:38" x14ac:dyDescent="0.25">
      <c r="B24">
        <v>104703</v>
      </c>
      <c r="C24">
        <v>39411</v>
      </c>
      <c r="D24">
        <v>76389</v>
      </c>
      <c r="E24">
        <v>36042</v>
      </c>
      <c r="F24">
        <v>64226</v>
      </c>
      <c r="H24">
        <v>118850</v>
      </c>
      <c r="J24">
        <f t="shared" si="0"/>
        <v>64154.2</v>
      </c>
      <c r="K24">
        <f t="shared" si="1"/>
        <v>1.8525677196504673</v>
      </c>
      <c r="L24">
        <f t="shared" si="2"/>
        <v>104703</v>
      </c>
      <c r="M24">
        <f t="shared" si="3"/>
        <v>36042</v>
      </c>
      <c r="N24">
        <f t="shared" si="4"/>
        <v>64154.2</v>
      </c>
      <c r="O24">
        <f t="shared" si="5"/>
        <v>68661</v>
      </c>
      <c r="Q24">
        <v>-2551</v>
      </c>
      <c r="R24">
        <v>38</v>
      </c>
      <c r="T24">
        <v>-2905.4000000000087</v>
      </c>
      <c r="U24">
        <v>3069.1999999999971</v>
      </c>
      <c r="W24">
        <v>15494.199999999999</v>
      </c>
      <c r="X24">
        <v>14277.2</v>
      </c>
      <c r="AF24">
        <v>64154.2</v>
      </c>
      <c r="AG24">
        <v>1.8525677196504673</v>
      </c>
      <c r="AK24">
        <v>64154.2</v>
      </c>
      <c r="AL24">
        <v>1.8525677196504673</v>
      </c>
    </row>
    <row r="25" spans="2:38" x14ac:dyDescent="0.25">
      <c r="B25">
        <v>28988</v>
      </c>
      <c r="C25">
        <v>65634</v>
      </c>
      <c r="D25">
        <v>43421</v>
      </c>
      <c r="E25">
        <v>96985</v>
      </c>
      <c r="F25">
        <v>41131</v>
      </c>
      <c r="H25">
        <v>99375</v>
      </c>
      <c r="J25">
        <f t="shared" si="0"/>
        <v>55231.8</v>
      </c>
      <c r="K25">
        <f t="shared" si="1"/>
        <v>1.7992352231866424</v>
      </c>
      <c r="L25">
        <f t="shared" si="2"/>
        <v>96985</v>
      </c>
      <c r="M25">
        <f t="shared" si="3"/>
        <v>28988</v>
      </c>
      <c r="N25">
        <f t="shared" si="4"/>
        <v>55231.8</v>
      </c>
      <c r="O25">
        <f t="shared" si="5"/>
        <v>67997</v>
      </c>
      <c r="Q25">
        <v>4911</v>
      </c>
      <c r="R25">
        <v>100</v>
      </c>
      <c r="T25">
        <v>-7153.7999999999956</v>
      </c>
      <c r="U25">
        <v>-5527.3999999999942</v>
      </c>
      <c r="W25">
        <v>29412.600000000002</v>
      </c>
      <c r="X25">
        <v>11851</v>
      </c>
      <c r="AF25">
        <v>55231.8</v>
      </c>
      <c r="AG25">
        <v>1.7992352231866424</v>
      </c>
      <c r="AK25">
        <v>55231.8</v>
      </c>
      <c r="AL25">
        <v>1.7992352231866424</v>
      </c>
    </row>
    <row r="26" spans="2:38" x14ac:dyDescent="0.25">
      <c r="B26">
        <v>65643</v>
      </c>
      <c r="C26">
        <v>28083</v>
      </c>
      <c r="D26">
        <v>68030</v>
      </c>
      <c r="E26">
        <v>29108</v>
      </c>
      <c r="F26">
        <v>49615</v>
      </c>
      <c r="H26">
        <v>55593</v>
      </c>
      <c r="J26">
        <f t="shared" si="0"/>
        <v>48095.8</v>
      </c>
      <c r="K26">
        <f t="shared" si="1"/>
        <v>1.1558805550588616</v>
      </c>
      <c r="L26">
        <f t="shared" si="2"/>
        <v>68030</v>
      </c>
      <c r="M26">
        <f t="shared" si="3"/>
        <v>28083</v>
      </c>
      <c r="N26">
        <f t="shared" si="4"/>
        <v>48095.8</v>
      </c>
      <c r="O26">
        <f t="shared" si="5"/>
        <v>39947</v>
      </c>
      <c r="Q26">
        <v>-25587</v>
      </c>
      <c r="R26">
        <v>-428</v>
      </c>
      <c r="T26">
        <v>6005.2000000000044</v>
      </c>
      <c r="U26">
        <v>-1709.5999999999985</v>
      </c>
      <c r="W26">
        <v>15956.4</v>
      </c>
      <c r="X26">
        <v>6433.6</v>
      </c>
      <c r="AD26">
        <v>48095.8</v>
      </c>
      <c r="AE26">
        <v>1.1558805550588616</v>
      </c>
      <c r="AI26">
        <v>48095.8</v>
      </c>
      <c r="AJ26">
        <v>1.1558805550588616</v>
      </c>
    </row>
    <row r="27" spans="2:38" x14ac:dyDescent="0.25">
      <c r="B27">
        <v>40972</v>
      </c>
      <c r="C27">
        <v>47406</v>
      </c>
      <c r="D27">
        <v>56907</v>
      </c>
      <c r="E27">
        <v>75172</v>
      </c>
      <c r="F27">
        <v>89185</v>
      </c>
      <c r="H27">
        <v>114761</v>
      </c>
      <c r="J27">
        <f t="shared" si="0"/>
        <v>61928.4</v>
      </c>
      <c r="K27">
        <f t="shared" si="1"/>
        <v>1.853123930216185</v>
      </c>
      <c r="L27">
        <f t="shared" si="2"/>
        <v>89185</v>
      </c>
      <c r="M27">
        <f t="shared" si="3"/>
        <v>40972</v>
      </c>
      <c r="N27">
        <f t="shared" si="4"/>
        <v>61928.4</v>
      </c>
      <c r="O27">
        <f t="shared" si="5"/>
        <v>48213</v>
      </c>
      <c r="Q27">
        <v>53507</v>
      </c>
      <c r="R27">
        <v>402</v>
      </c>
      <c r="T27">
        <v>1289.4000000000015</v>
      </c>
      <c r="U27">
        <v>2380.2000000000044</v>
      </c>
      <c r="W27">
        <v>21322.999999999996</v>
      </c>
      <c r="X27">
        <v>5115.7999999999993</v>
      </c>
      <c r="Z27">
        <v>61928.4</v>
      </c>
      <c r="AA27">
        <v>1.853123930216185</v>
      </c>
      <c r="AK27">
        <v>61928.4</v>
      </c>
      <c r="AL27">
        <v>1.853123930216185</v>
      </c>
    </row>
    <row r="28" spans="2:38" x14ac:dyDescent="0.25">
      <c r="B28">
        <v>43523</v>
      </c>
      <c r="C28">
        <v>24042</v>
      </c>
      <c r="D28">
        <v>77715</v>
      </c>
      <c r="E28">
        <v>90096</v>
      </c>
      <c r="F28">
        <v>42062</v>
      </c>
      <c r="H28">
        <v>78684</v>
      </c>
      <c r="J28">
        <f t="shared" si="0"/>
        <v>55487.6</v>
      </c>
      <c r="K28">
        <f t="shared" si="1"/>
        <v>1.4180465545455201</v>
      </c>
      <c r="L28">
        <f t="shared" si="2"/>
        <v>90096</v>
      </c>
      <c r="M28">
        <f t="shared" si="3"/>
        <v>24042</v>
      </c>
      <c r="N28">
        <f t="shared" si="4"/>
        <v>55487.6</v>
      </c>
      <c r="O28">
        <f t="shared" si="5"/>
        <v>66054</v>
      </c>
      <c r="Q28">
        <v>-3726</v>
      </c>
      <c r="R28">
        <v>19694</v>
      </c>
      <c r="T28">
        <v>14823.799999999996</v>
      </c>
      <c r="U28">
        <v>18104.599999999999</v>
      </c>
      <c r="W28">
        <v>31707</v>
      </c>
      <c r="X28">
        <v>18104.599999999999</v>
      </c>
      <c r="AD28">
        <v>55487.6</v>
      </c>
      <c r="AE28">
        <v>1.4180465545455201</v>
      </c>
      <c r="AI28">
        <v>55487.6</v>
      </c>
      <c r="AJ28">
        <v>1.4180465545455201</v>
      </c>
    </row>
    <row r="29" spans="2:38" x14ac:dyDescent="0.25">
      <c r="B29">
        <v>117094</v>
      </c>
      <c r="C29">
        <v>91799</v>
      </c>
      <c r="D29">
        <v>43916</v>
      </c>
      <c r="E29">
        <v>54924</v>
      </c>
      <c r="F29">
        <v>90488</v>
      </c>
      <c r="H29">
        <v>104477</v>
      </c>
      <c r="J29">
        <f t="shared" si="0"/>
        <v>79644.2</v>
      </c>
      <c r="K29">
        <f t="shared" si="1"/>
        <v>1.3117967158939383</v>
      </c>
      <c r="L29">
        <f t="shared" si="2"/>
        <v>117094</v>
      </c>
      <c r="M29">
        <f t="shared" si="3"/>
        <v>43916</v>
      </c>
      <c r="N29">
        <f t="shared" si="4"/>
        <v>79644.2</v>
      </c>
      <c r="O29">
        <f t="shared" si="5"/>
        <v>73178</v>
      </c>
      <c r="Q29">
        <v>-20860</v>
      </c>
      <c r="R29">
        <v>13764</v>
      </c>
      <c r="T29">
        <v>1883.5999999999913</v>
      </c>
      <c r="U29">
        <v>1100.3999999999942</v>
      </c>
      <c r="W29">
        <v>18610</v>
      </c>
      <c r="X29">
        <v>2734.8</v>
      </c>
      <c r="AF29">
        <v>79644.2</v>
      </c>
      <c r="AG29">
        <v>1.3117967158939383</v>
      </c>
      <c r="AI29">
        <v>79644.2</v>
      </c>
      <c r="AJ29">
        <v>1.3117967158939383</v>
      </c>
    </row>
    <row r="30" spans="2:38" x14ac:dyDescent="0.25">
      <c r="B30">
        <v>97588</v>
      </c>
      <c r="C30">
        <v>72514</v>
      </c>
      <c r="D30">
        <v>35318</v>
      </c>
      <c r="E30">
        <v>40524</v>
      </c>
      <c r="F30">
        <v>23167</v>
      </c>
      <c r="H30">
        <v>76250</v>
      </c>
      <c r="J30">
        <f t="shared" si="0"/>
        <v>53822.2</v>
      </c>
      <c r="K30">
        <f t="shared" si="1"/>
        <v>1.416701658423476</v>
      </c>
      <c r="L30">
        <f t="shared" si="2"/>
        <v>97588</v>
      </c>
      <c r="M30">
        <f t="shared" si="3"/>
        <v>23167</v>
      </c>
      <c r="N30">
        <f t="shared" si="4"/>
        <v>53822.2</v>
      </c>
      <c r="O30">
        <f t="shared" si="5"/>
        <v>74421</v>
      </c>
      <c r="Q30">
        <v>-7267</v>
      </c>
      <c r="R30">
        <v>4108</v>
      </c>
      <c r="T30">
        <v>-5365.4000000000015</v>
      </c>
      <c r="U30">
        <v>-9644</v>
      </c>
      <c r="W30">
        <v>19505.800000000003</v>
      </c>
      <c r="X30">
        <v>9644</v>
      </c>
      <c r="Z30">
        <v>53822.2</v>
      </c>
      <c r="AA30">
        <v>1.416701658423476</v>
      </c>
      <c r="AI30">
        <v>53822.2</v>
      </c>
      <c r="AJ30">
        <v>1.416701658423476</v>
      </c>
    </row>
    <row r="31" spans="2:38" x14ac:dyDescent="0.25">
      <c r="B31">
        <v>100829</v>
      </c>
      <c r="C31">
        <v>82597</v>
      </c>
      <c r="D31">
        <v>24949</v>
      </c>
      <c r="E31">
        <v>67003</v>
      </c>
      <c r="F31">
        <v>49091</v>
      </c>
      <c r="H31">
        <v>117835</v>
      </c>
      <c r="J31">
        <f t="shared" si="0"/>
        <v>64893.8</v>
      </c>
      <c r="K31">
        <f t="shared" si="1"/>
        <v>1.8158129127898195</v>
      </c>
      <c r="L31">
        <f t="shared" si="2"/>
        <v>100829</v>
      </c>
      <c r="M31">
        <f t="shared" si="3"/>
        <v>24949</v>
      </c>
      <c r="N31">
        <f t="shared" si="4"/>
        <v>64893.8</v>
      </c>
      <c r="O31">
        <f t="shared" si="5"/>
        <v>75880</v>
      </c>
      <c r="Q31">
        <v>23494</v>
      </c>
      <c r="R31">
        <v>-375</v>
      </c>
      <c r="T31">
        <v>14021</v>
      </c>
      <c r="U31">
        <v>787.60000000000582</v>
      </c>
      <c r="W31">
        <v>24070.6</v>
      </c>
      <c r="X31">
        <v>1072</v>
      </c>
      <c r="AD31">
        <v>64893.8</v>
      </c>
      <c r="AE31">
        <v>1.8158129127898195</v>
      </c>
      <c r="AK31">
        <v>64893.8</v>
      </c>
      <c r="AL31">
        <v>1.8158129127898195</v>
      </c>
    </row>
    <row r="32" spans="2:38" x14ac:dyDescent="0.25">
      <c r="B32">
        <v>73585</v>
      </c>
      <c r="C32">
        <v>81230</v>
      </c>
      <c r="D32">
        <v>31488</v>
      </c>
      <c r="E32">
        <v>99993</v>
      </c>
      <c r="F32">
        <v>36342</v>
      </c>
      <c r="H32">
        <v>95531</v>
      </c>
      <c r="J32">
        <f t="shared" si="0"/>
        <v>64527.6</v>
      </c>
      <c r="K32">
        <f t="shared" si="1"/>
        <v>1.480467272918875</v>
      </c>
      <c r="L32">
        <f t="shared" si="2"/>
        <v>99993</v>
      </c>
      <c r="M32">
        <f t="shared" si="3"/>
        <v>31488</v>
      </c>
      <c r="N32">
        <f t="shared" si="4"/>
        <v>64527.6</v>
      </c>
      <c r="O32">
        <f t="shared" si="5"/>
        <v>68505</v>
      </c>
      <c r="Q32">
        <v>23084</v>
      </c>
      <c r="R32">
        <v>8253</v>
      </c>
      <c r="T32">
        <v>8119.7999999999956</v>
      </c>
      <c r="U32">
        <v>-2631.4000000000015</v>
      </c>
      <c r="W32">
        <v>16909</v>
      </c>
      <c r="X32">
        <v>4178.2</v>
      </c>
      <c r="Z32">
        <v>64527.6</v>
      </c>
      <c r="AA32">
        <v>1.480467272918875</v>
      </c>
      <c r="AI32">
        <v>64527.6</v>
      </c>
      <c r="AJ32">
        <v>1.480467272918875</v>
      </c>
    </row>
    <row r="33" spans="2:38" x14ac:dyDescent="0.25">
      <c r="B33">
        <v>55910</v>
      </c>
      <c r="C33">
        <v>23468</v>
      </c>
      <c r="D33">
        <v>65905</v>
      </c>
      <c r="E33">
        <v>75541</v>
      </c>
      <c r="F33">
        <v>98087</v>
      </c>
      <c r="H33">
        <v>93713</v>
      </c>
      <c r="J33">
        <f t="shared" si="0"/>
        <v>63782.2</v>
      </c>
      <c r="K33">
        <f t="shared" si="1"/>
        <v>1.4692657199030452</v>
      </c>
      <c r="L33">
        <f t="shared" si="2"/>
        <v>98087</v>
      </c>
      <c r="M33">
        <f t="shared" si="3"/>
        <v>23468</v>
      </c>
      <c r="N33">
        <f t="shared" si="4"/>
        <v>63782.2</v>
      </c>
      <c r="O33">
        <f t="shared" si="5"/>
        <v>74619</v>
      </c>
      <c r="Q33">
        <v>4907</v>
      </c>
      <c r="R33">
        <v>2766</v>
      </c>
      <c r="T33">
        <v>12417.399999999994</v>
      </c>
      <c r="U33">
        <v>2756.3999999999942</v>
      </c>
      <c r="W33">
        <v>33585</v>
      </c>
      <c r="X33">
        <v>6886.8</v>
      </c>
      <c r="AD33">
        <v>63782.2</v>
      </c>
      <c r="AE33">
        <v>1.4692657199030452</v>
      </c>
      <c r="AI33">
        <v>63782.2</v>
      </c>
      <c r="AJ33">
        <v>1.4692657199030452</v>
      </c>
    </row>
    <row r="34" spans="2:38" x14ac:dyDescent="0.25">
      <c r="B34">
        <v>74572</v>
      </c>
      <c r="C34">
        <v>84568</v>
      </c>
      <c r="D34">
        <v>96542</v>
      </c>
      <c r="E34">
        <v>69299</v>
      </c>
      <c r="F34">
        <v>39295</v>
      </c>
      <c r="H34">
        <v>122081</v>
      </c>
      <c r="J34">
        <f t="shared" ref="J34:J65" si="6">AVERAGE(B34:F34)</f>
        <v>72855.199999999997</v>
      </c>
      <c r="K34">
        <f t="shared" ref="K34:K65" si="7">H34/J34</f>
        <v>1.6756662530608659</v>
      </c>
      <c r="L34">
        <f t="shared" ref="L34:L65" si="8">MAX(B34:F34)</f>
        <v>96542</v>
      </c>
      <c r="M34">
        <f t="shared" ref="M34:M65" si="9">MIN(B34:F34)</f>
        <v>39295</v>
      </c>
      <c r="N34">
        <f t="shared" ref="N34:N65" si="10">AVERAGE(B34:F34)</f>
        <v>72855.199999999997</v>
      </c>
      <c r="O34">
        <f t="shared" ref="O34:O65" si="11">L34-M34</f>
        <v>57247</v>
      </c>
      <c r="Q34">
        <v>5969</v>
      </c>
      <c r="R34">
        <v>-230</v>
      </c>
      <c r="T34">
        <v>9977.5999999999985</v>
      </c>
      <c r="U34">
        <v>53.399999999994179</v>
      </c>
      <c r="W34">
        <v>24982.799999999999</v>
      </c>
      <c r="X34">
        <v>1977.4</v>
      </c>
      <c r="AF34">
        <v>72855.199999999997</v>
      </c>
      <c r="AG34">
        <v>1.6756662530608659</v>
      </c>
      <c r="AK34">
        <v>72855.199999999997</v>
      </c>
      <c r="AL34">
        <v>1.6756662530608659</v>
      </c>
    </row>
    <row r="35" spans="2:38" x14ac:dyDescent="0.25">
      <c r="B35">
        <v>93667</v>
      </c>
      <c r="C35">
        <v>71371</v>
      </c>
      <c r="D35">
        <v>74197</v>
      </c>
      <c r="E35">
        <v>44858</v>
      </c>
      <c r="F35">
        <v>93038</v>
      </c>
      <c r="H35">
        <v>102618</v>
      </c>
      <c r="J35">
        <f t="shared" si="6"/>
        <v>75426.2</v>
      </c>
      <c r="K35">
        <f t="shared" si="7"/>
        <v>1.3605086826593413</v>
      </c>
      <c r="L35">
        <f t="shared" si="8"/>
        <v>93667</v>
      </c>
      <c r="M35">
        <f t="shared" si="9"/>
        <v>44858</v>
      </c>
      <c r="N35">
        <f t="shared" si="10"/>
        <v>75426.2</v>
      </c>
      <c r="O35">
        <f t="shared" si="11"/>
        <v>48809</v>
      </c>
      <c r="Q35">
        <v>-29730</v>
      </c>
      <c r="R35">
        <v>-1350</v>
      </c>
      <c r="T35">
        <v>-10108</v>
      </c>
      <c r="U35">
        <v>-3337.4000000000087</v>
      </c>
      <c r="W35">
        <v>23904</v>
      </c>
      <c r="X35">
        <v>7087.8</v>
      </c>
      <c r="AF35">
        <v>75426.2</v>
      </c>
      <c r="AG35">
        <v>1.3605086826593413</v>
      </c>
      <c r="AI35">
        <v>75426.2</v>
      </c>
      <c r="AJ35">
        <v>1.3605086826593413</v>
      </c>
    </row>
    <row r="36" spans="2:38" x14ac:dyDescent="0.25">
      <c r="B36">
        <v>48871</v>
      </c>
      <c r="C36">
        <v>97417</v>
      </c>
      <c r="D36">
        <v>98176</v>
      </c>
      <c r="E36">
        <v>75365</v>
      </c>
      <c r="F36">
        <v>22697</v>
      </c>
      <c r="H36">
        <v>82318</v>
      </c>
      <c r="J36">
        <f t="shared" si="6"/>
        <v>68505.2</v>
      </c>
      <c r="K36">
        <f t="shared" si="7"/>
        <v>1.2016314090025284</v>
      </c>
      <c r="L36">
        <f t="shared" si="8"/>
        <v>98176</v>
      </c>
      <c r="M36">
        <f t="shared" si="9"/>
        <v>22697</v>
      </c>
      <c r="N36">
        <f t="shared" si="10"/>
        <v>68505.2</v>
      </c>
      <c r="O36">
        <f t="shared" si="11"/>
        <v>75479</v>
      </c>
      <c r="Q36">
        <v>-43019</v>
      </c>
      <c r="R36">
        <v>-19292</v>
      </c>
      <c r="T36">
        <v>-16168</v>
      </c>
      <c r="U36">
        <v>1915.8000000000029</v>
      </c>
      <c r="W36">
        <v>21875.599999999999</v>
      </c>
      <c r="X36">
        <v>4111.8</v>
      </c>
      <c r="AB36">
        <v>68505.2</v>
      </c>
      <c r="AC36">
        <v>1.2016314090025284</v>
      </c>
      <c r="AI36">
        <v>68505.2</v>
      </c>
      <c r="AJ36">
        <v>1.2016314090025284</v>
      </c>
    </row>
    <row r="37" spans="2:38" x14ac:dyDescent="0.25">
      <c r="B37">
        <v>24527</v>
      </c>
      <c r="C37">
        <v>54490</v>
      </c>
      <c r="D37">
        <v>42847</v>
      </c>
      <c r="E37">
        <v>39787</v>
      </c>
      <c r="F37">
        <v>95259</v>
      </c>
      <c r="H37">
        <v>83387</v>
      </c>
      <c r="J37">
        <f t="shared" si="6"/>
        <v>51382</v>
      </c>
      <c r="K37">
        <f t="shared" si="7"/>
        <v>1.6228835000583861</v>
      </c>
      <c r="L37">
        <f t="shared" si="8"/>
        <v>95259</v>
      </c>
      <c r="M37">
        <f t="shared" si="9"/>
        <v>24527</v>
      </c>
      <c r="N37">
        <f t="shared" si="10"/>
        <v>51382</v>
      </c>
      <c r="O37">
        <f t="shared" si="11"/>
        <v>70732</v>
      </c>
      <c r="Q37">
        <v>36401</v>
      </c>
      <c r="R37">
        <v>165</v>
      </c>
      <c r="T37">
        <v>14039.199999999997</v>
      </c>
      <c r="U37">
        <v>6668.8000000000029</v>
      </c>
      <c r="W37">
        <v>26070</v>
      </c>
      <c r="X37">
        <v>10562.8</v>
      </c>
      <c r="Z37">
        <v>51382</v>
      </c>
      <c r="AA37">
        <v>1.6228835000583861</v>
      </c>
      <c r="AK37">
        <v>51382</v>
      </c>
      <c r="AL37">
        <v>1.6228835000583861</v>
      </c>
    </row>
    <row r="38" spans="2:38" x14ac:dyDescent="0.25">
      <c r="B38">
        <v>53155</v>
      </c>
      <c r="C38">
        <v>36969</v>
      </c>
      <c r="D38">
        <v>41657</v>
      </c>
      <c r="E38">
        <v>88134</v>
      </c>
      <c r="F38">
        <v>67349</v>
      </c>
      <c r="H38">
        <v>98538</v>
      </c>
      <c r="J38">
        <f t="shared" si="6"/>
        <v>57452.800000000003</v>
      </c>
      <c r="K38">
        <f t="shared" si="7"/>
        <v>1.7151122312576583</v>
      </c>
      <c r="L38">
        <f t="shared" si="8"/>
        <v>88134</v>
      </c>
      <c r="M38">
        <f t="shared" si="9"/>
        <v>36969</v>
      </c>
      <c r="N38">
        <f t="shared" si="10"/>
        <v>57452.800000000003</v>
      </c>
      <c r="O38">
        <f t="shared" si="11"/>
        <v>51165</v>
      </c>
      <c r="Q38">
        <v>14283</v>
      </c>
      <c r="R38">
        <v>2547</v>
      </c>
      <c r="T38">
        <v>-21513.199999999997</v>
      </c>
      <c r="U38">
        <v>-2798.5999999999985</v>
      </c>
      <c r="W38">
        <v>22136.799999999999</v>
      </c>
      <c r="X38">
        <v>4450.2</v>
      </c>
      <c r="AB38">
        <v>57452.800000000003</v>
      </c>
      <c r="AC38">
        <v>1.7151122312576583</v>
      </c>
      <c r="AK38">
        <v>57452.800000000003</v>
      </c>
      <c r="AL38">
        <v>1.7151122312576583</v>
      </c>
    </row>
    <row r="39" spans="2:38" x14ac:dyDescent="0.25">
      <c r="B39">
        <v>78712</v>
      </c>
      <c r="C39">
        <v>66974</v>
      </c>
      <c r="D39">
        <v>82775</v>
      </c>
      <c r="E39">
        <v>73181</v>
      </c>
      <c r="F39">
        <v>61042</v>
      </c>
      <c r="H39">
        <v>113041</v>
      </c>
      <c r="J39">
        <f t="shared" si="6"/>
        <v>72536.800000000003</v>
      </c>
      <c r="K39">
        <f t="shared" si="7"/>
        <v>1.5583951869947392</v>
      </c>
      <c r="L39">
        <f t="shared" si="8"/>
        <v>82775</v>
      </c>
      <c r="M39">
        <f t="shared" si="9"/>
        <v>61042</v>
      </c>
      <c r="N39">
        <f t="shared" si="10"/>
        <v>72536.800000000003</v>
      </c>
      <c r="O39">
        <f t="shared" si="11"/>
        <v>21733</v>
      </c>
      <c r="Q39">
        <v>32845</v>
      </c>
      <c r="R39">
        <v>-13600</v>
      </c>
      <c r="T39">
        <v>17432.800000000003</v>
      </c>
      <c r="U39">
        <v>-2859.8000000000029</v>
      </c>
      <c r="W39">
        <v>26933.200000000001</v>
      </c>
      <c r="X39">
        <v>7779.7999999999993</v>
      </c>
      <c r="Z39">
        <v>72536.800000000003</v>
      </c>
      <c r="AA39">
        <v>1.5583951869947392</v>
      </c>
      <c r="AK39">
        <v>72536.800000000003</v>
      </c>
      <c r="AL39">
        <v>1.5583951869947392</v>
      </c>
    </row>
    <row r="40" spans="2:38" x14ac:dyDescent="0.25">
      <c r="B40">
        <v>29586</v>
      </c>
      <c r="C40">
        <v>26264</v>
      </c>
      <c r="D40">
        <v>35686</v>
      </c>
      <c r="E40">
        <v>97223</v>
      </c>
      <c r="F40">
        <v>66688</v>
      </c>
      <c r="H40">
        <v>105121</v>
      </c>
      <c r="J40">
        <f t="shared" si="6"/>
        <v>51089.4</v>
      </c>
      <c r="K40">
        <f t="shared" si="7"/>
        <v>2.0575892455186398</v>
      </c>
      <c r="L40">
        <f t="shared" si="8"/>
        <v>97223</v>
      </c>
      <c r="M40">
        <f t="shared" si="9"/>
        <v>26264</v>
      </c>
      <c r="N40">
        <f t="shared" si="10"/>
        <v>51089.4</v>
      </c>
      <c r="O40">
        <f t="shared" si="11"/>
        <v>70959</v>
      </c>
      <c r="Q40">
        <v>20743</v>
      </c>
      <c r="R40">
        <v>-751</v>
      </c>
      <c r="T40">
        <v>-33091.799999999996</v>
      </c>
      <c r="U40">
        <v>1133.8000000000029</v>
      </c>
      <c r="W40">
        <v>33091.800000000003</v>
      </c>
      <c r="X40">
        <v>4885.8</v>
      </c>
      <c r="AB40">
        <v>51089.4</v>
      </c>
      <c r="AC40">
        <v>2.0575892455186398</v>
      </c>
      <c r="AK40">
        <v>51089.4</v>
      </c>
      <c r="AL40">
        <v>2.0575892455186398</v>
      </c>
    </row>
    <row r="41" spans="2:38" x14ac:dyDescent="0.25">
      <c r="B41">
        <v>98367</v>
      </c>
      <c r="C41">
        <v>45058</v>
      </c>
      <c r="D41">
        <v>17103</v>
      </c>
      <c r="E41">
        <v>49887</v>
      </c>
      <c r="F41">
        <v>23169</v>
      </c>
      <c r="H41">
        <v>75921</v>
      </c>
      <c r="J41">
        <f t="shared" si="6"/>
        <v>46716.800000000003</v>
      </c>
      <c r="K41">
        <f t="shared" si="7"/>
        <v>1.6251327145694909</v>
      </c>
      <c r="L41">
        <f t="shared" si="8"/>
        <v>98367</v>
      </c>
      <c r="M41">
        <f t="shared" si="9"/>
        <v>17103</v>
      </c>
      <c r="N41">
        <f t="shared" si="10"/>
        <v>46716.800000000003</v>
      </c>
      <c r="O41">
        <f t="shared" si="11"/>
        <v>81264</v>
      </c>
      <c r="Q41">
        <v>-10794</v>
      </c>
      <c r="R41">
        <v>110</v>
      </c>
      <c r="T41">
        <v>-17882.799999999996</v>
      </c>
      <c r="U41">
        <v>829</v>
      </c>
      <c r="W41">
        <v>36026.800000000003</v>
      </c>
      <c r="X41">
        <v>11353.4</v>
      </c>
      <c r="AB41">
        <v>46716.800000000003</v>
      </c>
      <c r="AC41">
        <v>1.6251327145694909</v>
      </c>
      <c r="AK41">
        <v>46716.800000000003</v>
      </c>
      <c r="AL41">
        <v>1.6251327145694909</v>
      </c>
    </row>
    <row r="42" spans="2:38" x14ac:dyDescent="0.25">
      <c r="B42">
        <v>46175</v>
      </c>
      <c r="C42">
        <v>74905</v>
      </c>
      <c r="D42">
        <v>104601</v>
      </c>
      <c r="E42">
        <v>23979</v>
      </c>
      <c r="F42">
        <v>17307</v>
      </c>
      <c r="H42">
        <v>74234</v>
      </c>
      <c r="J42">
        <f t="shared" si="6"/>
        <v>53393.4</v>
      </c>
      <c r="K42">
        <f t="shared" si="7"/>
        <v>1.3903216502414155</v>
      </c>
      <c r="L42">
        <f t="shared" si="8"/>
        <v>104601</v>
      </c>
      <c r="M42">
        <f t="shared" si="9"/>
        <v>17307</v>
      </c>
      <c r="N42">
        <f t="shared" si="10"/>
        <v>53393.4</v>
      </c>
      <c r="O42">
        <f t="shared" si="11"/>
        <v>87294</v>
      </c>
      <c r="Q42">
        <v>-49873</v>
      </c>
      <c r="R42">
        <v>-17964</v>
      </c>
      <c r="T42">
        <v>-24465.599999999999</v>
      </c>
      <c r="U42">
        <v>-7051.7999999999956</v>
      </c>
      <c r="W42">
        <v>35977.600000000006</v>
      </c>
      <c r="X42">
        <v>12498.199999999999</v>
      </c>
      <c r="AF42">
        <v>53393.4</v>
      </c>
      <c r="AG42">
        <v>1.3903216502414155</v>
      </c>
      <c r="AK42">
        <v>53393.4</v>
      </c>
      <c r="AL42">
        <v>1.3903216502414155</v>
      </c>
    </row>
    <row r="43" spans="2:38" x14ac:dyDescent="0.25">
      <c r="B43">
        <v>49400</v>
      </c>
      <c r="C43">
        <v>98200</v>
      </c>
      <c r="D43">
        <v>113819</v>
      </c>
      <c r="E43">
        <v>43199</v>
      </c>
      <c r="F43">
        <v>24846</v>
      </c>
      <c r="H43">
        <v>120056</v>
      </c>
      <c r="J43">
        <f t="shared" si="6"/>
        <v>65892.800000000003</v>
      </c>
      <c r="K43">
        <f t="shared" si="7"/>
        <v>1.8219896559259887</v>
      </c>
      <c r="L43">
        <f t="shared" si="8"/>
        <v>113819</v>
      </c>
      <c r="M43">
        <f t="shared" si="9"/>
        <v>24846</v>
      </c>
      <c r="N43">
        <f t="shared" si="10"/>
        <v>65892.800000000003</v>
      </c>
      <c r="O43">
        <f t="shared" si="11"/>
        <v>88973</v>
      </c>
      <c r="Q43">
        <v>14522</v>
      </c>
      <c r="R43">
        <v>-2261</v>
      </c>
      <c r="T43">
        <v>-5398</v>
      </c>
      <c r="U43">
        <v>-1671.1999999999971</v>
      </c>
      <c r="W43">
        <v>15944.399999999998</v>
      </c>
      <c r="X43">
        <v>7240.4000000000005</v>
      </c>
      <c r="AB43">
        <v>65892.800000000003</v>
      </c>
      <c r="AC43">
        <v>1.8219896559259887</v>
      </c>
      <c r="AK43">
        <v>65892.800000000003</v>
      </c>
      <c r="AL43">
        <v>1.8219896559259887</v>
      </c>
    </row>
    <row r="44" spans="2:38" x14ac:dyDescent="0.25">
      <c r="B44">
        <v>93275</v>
      </c>
      <c r="C44">
        <v>15170</v>
      </c>
      <c r="D44">
        <v>101690</v>
      </c>
      <c r="E44">
        <v>49645</v>
      </c>
      <c r="F44">
        <v>19796</v>
      </c>
      <c r="H44">
        <v>64392</v>
      </c>
      <c r="J44">
        <f t="shared" si="6"/>
        <v>55915.199999999997</v>
      </c>
      <c r="K44">
        <f t="shared" si="7"/>
        <v>1.1516009957936304</v>
      </c>
      <c r="L44">
        <f t="shared" si="8"/>
        <v>101690</v>
      </c>
      <c r="M44">
        <f t="shared" si="9"/>
        <v>15170</v>
      </c>
      <c r="N44">
        <f t="shared" si="10"/>
        <v>55915.199999999997</v>
      </c>
      <c r="O44">
        <f t="shared" si="11"/>
        <v>86520</v>
      </c>
      <c r="Q44">
        <v>-34869</v>
      </c>
      <c r="R44">
        <v>1049</v>
      </c>
      <c r="T44">
        <v>-17269.800000000003</v>
      </c>
      <c r="U44">
        <v>-3559.2000000000044</v>
      </c>
      <c r="W44">
        <v>20924.2</v>
      </c>
      <c r="X44">
        <v>7372.8</v>
      </c>
      <c r="AB44">
        <v>55915.199999999997</v>
      </c>
      <c r="AC44">
        <v>1.1516009957936304</v>
      </c>
      <c r="AI44">
        <v>55915.199999999997</v>
      </c>
      <c r="AJ44">
        <v>1.1516009957936304</v>
      </c>
    </row>
    <row r="45" spans="2:38" x14ac:dyDescent="0.25">
      <c r="B45">
        <v>54877</v>
      </c>
      <c r="C45">
        <v>82684</v>
      </c>
      <c r="D45">
        <v>51161</v>
      </c>
      <c r="E45">
        <v>78976</v>
      </c>
      <c r="F45">
        <v>35960</v>
      </c>
      <c r="H45">
        <v>79982</v>
      </c>
      <c r="J45">
        <f t="shared" si="6"/>
        <v>60731.6</v>
      </c>
      <c r="K45">
        <f t="shared" si="7"/>
        <v>1.316975017947823</v>
      </c>
      <c r="L45">
        <f t="shared" si="8"/>
        <v>82684</v>
      </c>
      <c r="M45">
        <f t="shared" si="9"/>
        <v>35960</v>
      </c>
      <c r="N45">
        <f t="shared" si="10"/>
        <v>60731.6</v>
      </c>
      <c r="O45">
        <f t="shared" si="11"/>
        <v>46724</v>
      </c>
      <c r="Q45">
        <v>-44371</v>
      </c>
      <c r="R45">
        <v>47</v>
      </c>
      <c r="T45">
        <v>-13117.599999999999</v>
      </c>
      <c r="U45">
        <v>2813</v>
      </c>
      <c r="W45">
        <v>27382.799999999999</v>
      </c>
      <c r="X45">
        <v>5908.6</v>
      </c>
      <c r="AF45">
        <v>60731.6</v>
      </c>
      <c r="AG45">
        <v>1.316975017947823</v>
      </c>
      <c r="AI45">
        <v>60731.6</v>
      </c>
      <c r="AJ45">
        <v>1.316975017947823</v>
      </c>
    </row>
    <row r="46" spans="2:38" x14ac:dyDescent="0.25">
      <c r="B46">
        <v>74974</v>
      </c>
      <c r="C46">
        <v>29547</v>
      </c>
      <c r="D46">
        <v>74702</v>
      </c>
      <c r="E46">
        <v>75974</v>
      </c>
      <c r="F46">
        <v>34650</v>
      </c>
      <c r="H46">
        <v>125606</v>
      </c>
      <c r="J46">
        <f t="shared" si="6"/>
        <v>57969.4</v>
      </c>
      <c r="K46">
        <f t="shared" si="7"/>
        <v>2.1667638443730657</v>
      </c>
      <c r="L46">
        <f t="shared" si="8"/>
        <v>75974</v>
      </c>
      <c r="M46">
        <f t="shared" si="9"/>
        <v>29547</v>
      </c>
      <c r="N46">
        <f t="shared" si="10"/>
        <v>57969.4</v>
      </c>
      <c r="O46">
        <f t="shared" si="11"/>
        <v>46427</v>
      </c>
      <c r="Q46">
        <v>48608</v>
      </c>
      <c r="R46">
        <v>9433</v>
      </c>
      <c r="T46">
        <v>19593.400000000001</v>
      </c>
      <c r="U46">
        <v>5157.8000000000029</v>
      </c>
      <c r="W46">
        <v>23248.6</v>
      </c>
      <c r="X46">
        <v>6381.7999999999993</v>
      </c>
      <c r="AD46">
        <v>57969.4</v>
      </c>
      <c r="AE46">
        <v>2.1667638443730657</v>
      </c>
      <c r="AK46">
        <v>57969.4</v>
      </c>
      <c r="AL46">
        <v>2.1667638443730657</v>
      </c>
    </row>
    <row r="47" spans="2:38" x14ac:dyDescent="0.25">
      <c r="B47">
        <v>58793</v>
      </c>
      <c r="C47">
        <v>18414</v>
      </c>
      <c r="D47">
        <v>43041</v>
      </c>
      <c r="E47">
        <v>84333</v>
      </c>
      <c r="F47">
        <v>24626</v>
      </c>
      <c r="H47">
        <v>80257</v>
      </c>
      <c r="J47">
        <f t="shared" si="6"/>
        <v>45841.4</v>
      </c>
      <c r="K47">
        <f t="shared" si="7"/>
        <v>1.7507536855331642</v>
      </c>
      <c r="L47">
        <f t="shared" si="8"/>
        <v>84333</v>
      </c>
      <c r="M47">
        <f t="shared" si="9"/>
        <v>18414</v>
      </c>
      <c r="N47">
        <f t="shared" si="10"/>
        <v>45841.4</v>
      </c>
      <c r="O47">
        <f t="shared" si="11"/>
        <v>65919</v>
      </c>
      <c r="Q47">
        <v>25030</v>
      </c>
      <c r="R47">
        <v>-16</v>
      </c>
      <c r="T47">
        <v>-5277.4000000000015</v>
      </c>
      <c r="U47">
        <v>-236.40000000000146</v>
      </c>
      <c r="W47">
        <v>26489.399999999998</v>
      </c>
      <c r="X47">
        <v>4041.2</v>
      </c>
      <c r="Z47">
        <v>45841.4</v>
      </c>
      <c r="AA47">
        <v>1.7507536855331642</v>
      </c>
      <c r="AI47">
        <v>45841.4</v>
      </c>
      <c r="AJ47">
        <v>1.7507536855331642</v>
      </c>
    </row>
    <row r="48" spans="2:38" x14ac:dyDescent="0.25">
      <c r="B48">
        <v>22490</v>
      </c>
      <c r="C48">
        <v>100367</v>
      </c>
      <c r="D48">
        <v>95169</v>
      </c>
      <c r="E48">
        <v>96635</v>
      </c>
      <c r="F48">
        <v>39176</v>
      </c>
      <c r="H48">
        <v>101460</v>
      </c>
      <c r="J48">
        <f t="shared" si="6"/>
        <v>70767.399999999994</v>
      </c>
      <c r="K48">
        <f t="shared" si="7"/>
        <v>1.4337110025237612</v>
      </c>
      <c r="L48">
        <f t="shared" si="8"/>
        <v>100367</v>
      </c>
      <c r="M48">
        <f t="shared" si="9"/>
        <v>22490</v>
      </c>
      <c r="N48">
        <f t="shared" si="10"/>
        <v>70767.399999999994</v>
      </c>
      <c r="O48">
        <f t="shared" si="11"/>
        <v>77877</v>
      </c>
      <c r="Q48">
        <v>13638</v>
      </c>
      <c r="R48">
        <v>-1070</v>
      </c>
      <c r="T48">
        <v>6487.5999999999913</v>
      </c>
      <c r="U48">
        <v>-5187</v>
      </c>
      <c r="W48">
        <v>20990</v>
      </c>
      <c r="X48">
        <v>8545.4</v>
      </c>
      <c r="AB48">
        <v>70767.399999999994</v>
      </c>
      <c r="AC48">
        <v>1.4337110025237612</v>
      </c>
      <c r="AI48">
        <v>70767.399999999994</v>
      </c>
      <c r="AJ48">
        <v>1.4337110025237612</v>
      </c>
    </row>
    <row r="49" spans="2:38" x14ac:dyDescent="0.25">
      <c r="B49">
        <v>16005</v>
      </c>
      <c r="C49">
        <v>103643</v>
      </c>
      <c r="D49">
        <v>47493</v>
      </c>
      <c r="E49">
        <v>57400</v>
      </c>
      <c r="F49">
        <v>24722</v>
      </c>
      <c r="H49">
        <v>81601</v>
      </c>
      <c r="J49">
        <f t="shared" si="6"/>
        <v>49852.6</v>
      </c>
      <c r="K49">
        <f t="shared" si="7"/>
        <v>1.6368454202990417</v>
      </c>
      <c r="L49">
        <f t="shared" si="8"/>
        <v>103643</v>
      </c>
      <c r="M49">
        <f t="shared" si="9"/>
        <v>16005</v>
      </c>
      <c r="N49">
        <f t="shared" si="10"/>
        <v>49852.6</v>
      </c>
      <c r="O49">
        <f t="shared" si="11"/>
        <v>87638</v>
      </c>
      <c r="Q49">
        <v>28957</v>
      </c>
      <c r="R49">
        <v>0</v>
      </c>
      <c r="T49">
        <v>677.19999999999709</v>
      </c>
      <c r="U49">
        <v>3049.7999999999956</v>
      </c>
      <c r="W49">
        <v>18199.2</v>
      </c>
      <c r="X49">
        <v>9290.5999999999985</v>
      </c>
      <c r="Z49">
        <v>49852.6</v>
      </c>
      <c r="AA49">
        <v>1.6368454202990417</v>
      </c>
      <c r="AK49">
        <v>49852.6</v>
      </c>
      <c r="AL49">
        <v>1.6368454202990417</v>
      </c>
    </row>
    <row r="50" spans="2:38" x14ac:dyDescent="0.25">
      <c r="B50">
        <v>65971</v>
      </c>
      <c r="C50">
        <v>41872</v>
      </c>
      <c r="D50">
        <v>53384</v>
      </c>
      <c r="E50">
        <v>86918</v>
      </c>
      <c r="F50">
        <v>38038</v>
      </c>
      <c r="H50">
        <v>61568</v>
      </c>
      <c r="J50">
        <f t="shared" si="6"/>
        <v>57236.6</v>
      </c>
      <c r="K50">
        <f t="shared" si="7"/>
        <v>1.0756753545808102</v>
      </c>
      <c r="L50">
        <f t="shared" si="8"/>
        <v>86918</v>
      </c>
      <c r="M50">
        <f t="shared" si="9"/>
        <v>38038</v>
      </c>
      <c r="N50">
        <f t="shared" si="10"/>
        <v>57236.6</v>
      </c>
      <c r="O50">
        <f t="shared" si="11"/>
        <v>48880</v>
      </c>
      <c r="Q50">
        <v>-39169</v>
      </c>
      <c r="R50">
        <v>-4534</v>
      </c>
      <c r="T50">
        <v>-8716.0000000000073</v>
      </c>
      <c r="U50">
        <v>-4188</v>
      </c>
      <c r="W50">
        <v>30741.600000000002</v>
      </c>
      <c r="X50">
        <v>4188</v>
      </c>
      <c r="AF50">
        <v>57236.6</v>
      </c>
      <c r="AG50">
        <v>1.0756753545808102</v>
      </c>
      <c r="AI50">
        <v>57236.6</v>
      </c>
      <c r="AJ50">
        <v>1.0756753545808102</v>
      </c>
    </row>
    <row r="51" spans="2:38" x14ac:dyDescent="0.25">
      <c r="B51">
        <v>64459</v>
      </c>
      <c r="C51">
        <v>58323</v>
      </c>
      <c r="D51">
        <v>52016</v>
      </c>
      <c r="E51">
        <v>69478</v>
      </c>
      <c r="F51">
        <v>47995</v>
      </c>
      <c r="H51">
        <v>95049</v>
      </c>
      <c r="J51">
        <f t="shared" si="6"/>
        <v>58454.2</v>
      </c>
      <c r="K51">
        <f t="shared" si="7"/>
        <v>1.6260422689900813</v>
      </c>
      <c r="L51">
        <f t="shared" si="8"/>
        <v>69478</v>
      </c>
      <c r="M51">
        <f t="shared" si="9"/>
        <v>47995</v>
      </c>
      <c r="N51">
        <f t="shared" si="10"/>
        <v>58454.2</v>
      </c>
      <c r="O51">
        <f t="shared" si="11"/>
        <v>21483</v>
      </c>
      <c r="Q51">
        <v>25308</v>
      </c>
      <c r="R51">
        <v>17678</v>
      </c>
      <c r="T51">
        <v>16339</v>
      </c>
      <c r="U51">
        <v>-8979</v>
      </c>
      <c r="W51">
        <v>30802.199999999997</v>
      </c>
      <c r="X51">
        <v>13039.400000000001</v>
      </c>
      <c r="AD51">
        <v>58454.2</v>
      </c>
      <c r="AE51">
        <v>1.6260422689900813</v>
      </c>
      <c r="AK51">
        <v>58454.2</v>
      </c>
      <c r="AL51">
        <v>1.6260422689900813</v>
      </c>
    </row>
    <row r="52" spans="2:38" x14ac:dyDescent="0.25">
      <c r="B52">
        <v>55858</v>
      </c>
      <c r="C52">
        <v>92678</v>
      </c>
      <c r="D52">
        <v>40799</v>
      </c>
      <c r="E52">
        <v>58936</v>
      </c>
      <c r="F52">
        <v>97535</v>
      </c>
      <c r="H52">
        <v>122620</v>
      </c>
      <c r="J52">
        <f t="shared" si="6"/>
        <v>69161.2</v>
      </c>
      <c r="K52">
        <f t="shared" si="7"/>
        <v>1.7729594049842976</v>
      </c>
      <c r="L52">
        <f t="shared" si="8"/>
        <v>97535</v>
      </c>
      <c r="M52">
        <f t="shared" si="9"/>
        <v>40799</v>
      </c>
      <c r="N52">
        <f t="shared" si="10"/>
        <v>69161.2</v>
      </c>
      <c r="O52">
        <f t="shared" si="11"/>
        <v>56736</v>
      </c>
      <c r="Q52">
        <v>34552</v>
      </c>
      <c r="R52">
        <v>21444</v>
      </c>
      <c r="T52">
        <v>34278.399999999994</v>
      </c>
      <c r="U52">
        <v>634.80000000000291</v>
      </c>
      <c r="W52">
        <v>34834.400000000001</v>
      </c>
      <c r="X52">
        <v>6792</v>
      </c>
      <c r="AD52">
        <v>69161.2</v>
      </c>
      <c r="AE52">
        <v>1.7729594049842976</v>
      </c>
      <c r="AK52">
        <v>69161.2</v>
      </c>
      <c r="AL52">
        <v>1.7729594049842976</v>
      </c>
    </row>
    <row r="53" spans="2:38" x14ac:dyDescent="0.25">
      <c r="B53">
        <v>75068</v>
      </c>
      <c r="C53">
        <v>65346</v>
      </c>
      <c r="D53">
        <v>76839</v>
      </c>
      <c r="E53">
        <v>58001</v>
      </c>
      <c r="F53">
        <v>102650</v>
      </c>
      <c r="H53">
        <v>119909</v>
      </c>
      <c r="J53">
        <f t="shared" si="6"/>
        <v>75580.800000000003</v>
      </c>
      <c r="K53">
        <f t="shared" si="7"/>
        <v>1.5865008044371056</v>
      </c>
      <c r="L53">
        <f t="shared" si="8"/>
        <v>102650</v>
      </c>
      <c r="M53">
        <f t="shared" si="9"/>
        <v>58001</v>
      </c>
      <c r="N53">
        <f t="shared" si="10"/>
        <v>75580.800000000003</v>
      </c>
      <c r="O53">
        <f t="shared" si="11"/>
        <v>44649</v>
      </c>
      <c r="Q53">
        <v>4904</v>
      </c>
      <c r="R53">
        <v>15165</v>
      </c>
      <c r="T53">
        <v>10932</v>
      </c>
      <c r="U53">
        <v>2520.8000000000029</v>
      </c>
      <c r="W53">
        <v>21445.599999999999</v>
      </c>
      <c r="X53">
        <v>3567.2</v>
      </c>
      <c r="AF53">
        <v>75580.800000000003</v>
      </c>
      <c r="AG53">
        <v>1.5865008044371056</v>
      </c>
      <c r="AK53">
        <v>75580.800000000003</v>
      </c>
      <c r="AL53">
        <v>1.5865008044371056</v>
      </c>
    </row>
    <row r="54" spans="2:38" x14ac:dyDescent="0.25">
      <c r="B54">
        <v>59147</v>
      </c>
      <c r="C54">
        <v>54629</v>
      </c>
      <c r="D54">
        <v>87039</v>
      </c>
      <c r="E54">
        <v>72718</v>
      </c>
      <c r="F54">
        <v>46072</v>
      </c>
      <c r="H54">
        <v>101127</v>
      </c>
      <c r="J54">
        <f t="shared" si="6"/>
        <v>63921</v>
      </c>
      <c r="K54">
        <f t="shared" si="7"/>
        <v>1.5820622330689444</v>
      </c>
      <c r="L54">
        <f t="shared" si="8"/>
        <v>87039</v>
      </c>
      <c r="M54">
        <f t="shared" si="9"/>
        <v>46072</v>
      </c>
      <c r="N54">
        <f t="shared" si="10"/>
        <v>63921</v>
      </c>
      <c r="O54">
        <f t="shared" si="11"/>
        <v>40967</v>
      </c>
      <c r="Q54">
        <v>19701</v>
      </c>
      <c r="R54">
        <v>-376</v>
      </c>
      <c r="T54">
        <v>19665.599999999999</v>
      </c>
      <c r="U54">
        <v>-825.80000000000291</v>
      </c>
      <c r="W54">
        <v>29480.799999999999</v>
      </c>
      <c r="X54">
        <v>1479</v>
      </c>
      <c r="AD54">
        <v>63921</v>
      </c>
      <c r="AE54">
        <v>1.5820622330689444</v>
      </c>
      <c r="AK54">
        <v>63921</v>
      </c>
      <c r="AL54">
        <v>1.5820622330689444</v>
      </c>
    </row>
    <row r="55" spans="2:38" x14ac:dyDescent="0.25">
      <c r="B55">
        <v>82774</v>
      </c>
      <c r="C55">
        <v>49184</v>
      </c>
      <c r="D55">
        <v>29101</v>
      </c>
      <c r="E55">
        <v>90295</v>
      </c>
      <c r="F55">
        <v>24393</v>
      </c>
      <c r="H55">
        <v>101312</v>
      </c>
      <c r="J55">
        <f t="shared" si="6"/>
        <v>55149.4</v>
      </c>
      <c r="K55">
        <f t="shared" si="7"/>
        <v>1.8370462779286809</v>
      </c>
      <c r="L55">
        <f t="shared" si="8"/>
        <v>90295</v>
      </c>
      <c r="M55">
        <f t="shared" si="9"/>
        <v>24393</v>
      </c>
      <c r="N55">
        <f t="shared" si="10"/>
        <v>55149.4</v>
      </c>
      <c r="O55">
        <f t="shared" si="11"/>
        <v>65902</v>
      </c>
      <c r="Q55">
        <v>49037</v>
      </c>
      <c r="R55">
        <v>-9325</v>
      </c>
      <c r="T55">
        <v>4104.4000000000015</v>
      </c>
      <c r="U55">
        <v>1850.2000000000044</v>
      </c>
      <c r="W55">
        <v>15751.199999999999</v>
      </c>
      <c r="X55">
        <v>6458.2</v>
      </c>
      <c r="Z55">
        <v>55149.4</v>
      </c>
      <c r="AA55">
        <v>1.8370462779286809</v>
      </c>
      <c r="AK55">
        <v>55149.4</v>
      </c>
      <c r="AL55">
        <v>1.8370462779286809</v>
      </c>
    </row>
    <row r="56" spans="2:38" x14ac:dyDescent="0.25">
      <c r="B56">
        <v>78724</v>
      </c>
      <c r="C56">
        <v>43830</v>
      </c>
      <c r="D56">
        <v>43486</v>
      </c>
      <c r="E56">
        <v>52759</v>
      </c>
      <c r="F56">
        <v>61241</v>
      </c>
      <c r="H56">
        <v>96192</v>
      </c>
      <c r="J56">
        <f t="shared" si="6"/>
        <v>56008</v>
      </c>
      <c r="K56">
        <f t="shared" si="7"/>
        <v>1.71746893300957</v>
      </c>
      <c r="L56">
        <f t="shared" si="8"/>
        <v>78724</v>
      </c>
      <c r="M56">
        <f t="shared" si="9"/>
        <v>43486</v>
      </c>
      <c r="N56">
        <f t="shared" si="10"/>
        <v>56008</v>
      </c>
      <c r="O56">
        <f t="shared" si="11"/>
        <v>35238</v>
      </c>
      <c r="Q56">
        <v>-2823</v>
      </c>
      <c r="R56">
        <v>-1770</v>
      </c>
      <c r="T56">
        <v>8431.5999999999985</v>
      </c>
      <c r="U56">
        <v>1638.5999999999985</v>
      </c>
      <c r="W56">
        <v>10499.6</v>
      </c>
      <c r="X56">
        <v>1716.2</v>
      </c>
      <c r="AD56">
        <v>56008</v>
      </c>
      <c r="AE56">
        <v>1.71746893300957</v>
      </c>
      <c r="AK56">
        <v>56008</v>
      </c>
      <c r="AL56">
        <v>1.71746893300957</v>
      </c>
    </row>
    <row r="57" spans="2:38" x14ac:dyDescent="0.25">
      <c r="B57">
        <v>85828</v>
      </c>
      <c r="C57">
        <v>93085</v>
      </c>
      <c r="D57">
        <v>44751</v>
      </c>
      <c r="E57">
        <v>82111</v>
      </c>
      <c r="F57">
        <v>88447</v>
      </c>
      <c r="H57">
        <v>100825</v>
      </c>
      <c r="J57">
        <f t="shared" si="6"/>
        <v>78844.399999999994</v>
      </c>
      <c r="K57">
        <f t="shared" si="7"/>
        <v>1.2787845427195845</v>
      </c>
      <c r="L57">
        <f t="shared" si="8"/>
        <v>93085</v>
      </c>
      <c r="M57">
        <f t="shared" si="9"/>
        <v>44751</v>
      </c>
      <c r="N57">
        <f t="shared" si="10"/>
        <v>78844.399999999994</v>
      </c>
      <c r="O57">
        <f t="shared" si="11"/>
        <v>48334</v>
      </c>
      <c r="Q57">
        <v>2179</v>
      </c>
      <c r="R57">
        <v>11042</v>
      </c>
      <c r="T57">
        <v>-6566.8000000000029</v>
      </c>
      <c r="U57">
        <v>-1377.8000000000029</v>
      </c>
      <c r="W57">
        <v>12330.400000000001</v>
      </c>
      <c r="X57">
        <v>2259.8000000000002</v>
      </c>
      <c r="AB57">
        <v>78844.399999999994</v>
      </c>
      <c r="AC57">
        <v>1.2787845427195845</v>
      </c>
      <c r="AI57">
        <v>78844.399999999994</v>
      </c>
      <c r="AJ57">
        <v>1.2787845427195845</v>
      </c>
    </row>
    <row r="58" spans="2:38" x14ac:dyDescent="0.25">
      <c r="B58">
        <v>86941</v>
      </c>
      <c r="C58">
        <v>33256</v>
      </c>
      <c r="D58">
        <v>56914</v>
      </c>
      <c r="E58">
        <v>82843</v>
      </c>
      <c r="F58">
        <v>84070</v>
      </c>
      <c r="H58">
        <v>113413</v>
      </c>
      <c r="J58">
        <f t="shared" si="6"/>
        <v>68804.800000000003</v>
      </c>
      <c r="K58">
        <f t="shared" si="7"/>
        <v>1.6483297676906261</v>
      </c>
      <c r="L58">
        <f t="shared" si="8"/>
        <v>86941</v>
      </c>
      <c r="M58">
        <f t="shared" si="9"/>
        <v>33256</v>
      </c>
      <c r="N58">
        <f t="shared" si="10"/>
        <v>68804.800000000003</v>
      </c>
      <c r="O58">
        <f t="shared" si="11"/>
        <v>53685</v>
      </c>
      <c r="Q58">
        <v>-1715</v>
      </c>
      <c r="R58">
        <v>-4176</v>
      </c>
      <c r="T58">
        <v>-8857.3999999999942</v>
      </c>
      <c r="U58">
        <v>2434</v>
      </c>
      <c r="W58">
        <v>22234.600000000002</v>
      </c>
      <c r="X58">
        <v>2586.8000000000002</v>
      </c>
      <c r="AB58">
        <v>68804.800000000003</v>
      </c>
      <c r="AC58">
        <v>1.6483297676906261</v>
      </c>
      <c r="AI58">
        <v>68804.800000000003</v>
      </c>
      <c r="AJ58">
        <v>1.6483297676906261</v>
      </c>
    </row>
    <row r="59" spans="2:38" x14ac:dyDescent="0.25">
      <c r="B59">
        <v>62053</v>
      </c>
      <c r="C59">
        <v>31906</v>
      </c>
      <c r="D59">
        <v>25423</v>
      </c>
      <c r="E59">
        <v>75257</v>
      </c>
      <c r="F59">
        <v>83978</v>
      </c>
      <c r="H59">
        <v>123489</v>
      </c>
      <c r="J59">
        <f t="shared" si="6"/>
        <v>55723.4</v>
      </c>
      <c r="K59">
        <f t="shared" si="7"/>
        <v>2.2161066984426649</v>
      </c>
      <c r="L59">
        <f t="shared" si="8"/>
        <v>83978</v>
      </c>
      <c r="M59">
        <f t="shared" si="9"/>
        <v>25423</v>
      </c>
      <c r="N59">
        <f t="shared" si="10"/>
        <v>55723.4</v>
      </c>
      <c r="O59">
        <f t="shared" si="11"/>
        <v>58555</v>
      </c>
      <c r="Q59">
        <v>20169</v>
      </c>
      <c r="R59">
        <v>3313</v>
      </c>
      <c r="T59">
        <v>-13377.999999999993</v>
      </c>
      <c r="U59">
        <v>-3839.5999999999985</v>
      </c>
      <c r="W59">
        <v>26518.799999999996</v>
      </c>
      <c r="X59">
        <v>5182.4000000000005</v>
      </c>
      <c r="AF59">
        <v>55723.4</v>
      </c>
      <c r="AG59">
        <v>2.2161066984426649</v>
      </c>
      <c r="AK59">
        <v>55723.4</v>
      </c>
      <c r="AL59">
        <v>2.2161066984426649</v>
      </c>
    </row>
    <row r="60" spans="2:38" x14ac:dyDescent="0.25">
      <c r="B60">
        <v>79081</v>
      </c>
      <c r="C60">
        <v>52344</v>
      </c>
      <c r="D60">
        <v>50262</v>
      </c>
      <c r="E60">
        <v>40668</v>
      </c>
      <c r="F60">
        <v>92040</v>
      </c>
      <c r="H60">
        <v>74343</v>
      </c>
      <c r="J60">
        <f t="shared" si="6"/>
        <v>62879</v>
      </c>
      <c r="K60">
        <f t="shared" si="7"/>
        <v>1.182318421094483</v>
      </c>
      <c r="L60">
        <f t="shared" si="8"/>
        <v>92040</v>
      </c>
      <c r="M60">
        <f t="shared" si="9"/>
        <v>40668</v>
      </c>
      <c r="N60">
        <f t="shared" si="10"/>
        <v>62879</v>
      </c>
      <c r="O60">
        <f t="shared" si="11"/>
        <v>51372</v>
      </c>
      <c r="Q60">
        <v>-35742</v>
      </c>
      <c r="R60">
        <v>199</v>
      </c>
      <c r="T60">
        <v>-2483.1999999999971</v>
      </c>
      <c r="U60">
        <v>-5363.1999999999971</v>
      </c>
      <c r="W60">
        <v>44412.800000000003</v>
      </c>
      <c r="X60">
        <v>7734</v>
      </c>
      <c r="AF60">
        <v>62879</v>
      </c>
      <c r="AG60">
        <v>1.182318421094483</v>
      </c>
      <c r="AI60">
        <v>62879</v>
      </c>
      <c r="AJ60">
        <v>1.182318421094483</v>
      </c>
    </row>
    <row r="61" spans="2:38" x14ac:dyDescent="0.25">
      <c r="B61">
        <v>57910</v>
      </c>
      <c r="C61">
        <v>63009</v>
      </c>
      <c r="D61">
        <v>72543</v>
      </c>
      <c r="E61">
        <v>89343</v>
      </c>
      <c r="F61">
        <v>45699</v>
      </c>
      <c r="H61">
        <v>107170</v>
      </c>
      <c r="J61">
        <f t="shared" si="6"/>
        <v>65700.800000000003</v>
      </c>
      <c r="K61">
        <f t="shared" si="7"/>
        <v>1.6311825731193532</v>
      </c>
      <c r="L61">
        <f t="shared" si="8"/>
        <v>89343</v>
      </c>
      <c r="M61">
        <f t="shared" si="9"/>
        <v>45699</v>
      </c>
      <c r="N61">
        <f t="shared" si="10"/>
        <v>65700.800000000003</v>
      </c>
      <c r="O61">
        <f t="shared" si="11"/>
        <v>43644</v>
      </c>
      <c r="Q61">
        <v>1882</v>
      </c>
      <c r="R61">
        <v>-80</v>
      </c>
      <c r="T61">
        <v>-9403</v>
      </c>
      <c r="U61">
        <v>7523.2000000000044</v>
      </c>
      <c r="W61">
        <v>39619</v>
      </c>
      <c r="X61">
        <v>11528.800000000001</v>
      </c>
      <c r="AB61">
        <v>65700.800000000003</v>
      </c>
      <c r="AC61">
        <v>1.6311825731193532</v>
      </c>
      <c r="AK61">
        <v>65700.800000000003</v>
      </c>
      <c r="AL61">
        <v>1.6311825731193532</v>
      </c>
    </row>
    <row r="62" spans="2:38" x14ac:dyDescent="0.25">
      <c r="B62">
        <v>98286</v>
      </c>
      <c r="C62">
        <v>33102</v>
      </c>
      <c r="D62">
        <v>75485</v>
      </c>
      <c r="E62">
        <v>89103</v>
      </c>
      <c r="F62">
        <v>35178</v>
      </c>
      <c r="H62">
        <v>83826</v>
      </c>
      <c r="J62">
        <f t="shared" si="6"/>
        <v>66230.8</v>
      </c>
      <c r="K62">
        <f t="shared" si="7"/>
        <v>1.2656649172288421</v>
      </c>
      <c r="L62">
        <f t="shared" si="8"/>
        <v>98286</v>
      </c>
      <c r="M62">
        <f t="shared" si="9"/>
        <v>33102</v>
      </c>
      <c r="N62">
        <f t="shared" si="10"/>
        <v>66230.8</v>
      </c>
      <c r="O62">
        <f t="shared" si="11"/>
        <v>65184</v>
      </c>
      <c r="Q62">
        <v>-43602</v>
      </c>
      <c r="R62">
        <v>-2384</v>
      </c>
      <c r="T62">
        <v>-6634.3999999999942</v>
      </c>
      <c r="U62">
        <v>-6223.5999999999913</v>
      </c>
      <c r="W62">
        <v>28876.400000000001</v>
      </c>
      <c r="X62">
        <v>6248.7999999999993</v>
      </c>
      <c r="AF62">
        <v>66230.8</v>
      </c>
      <c r="AG62">
        <v>1.2656649172288421</v>
      </c>
      <c r="AI62">
        <v>66230.8</v>
      </c>
      <c r="AJ62">
        <v>1.2656649172288421</v>
      </c>
    </row>
    <row r="63" spans="2:38" x14ac:dyDescent="0.25">
      <c r="B63">
        <v>33834</v>
      </c>
      <c r="C63">
        <v>71246</v>
      </c>
      <c r="D63">
        <v>30309</v>
      </c>
      <c r="E63">
        <v>62999</v>
      </c>
      <c r="F63">
        <v>89777</v>
      </c>
      <c r="H63">
        <v>101267</v>
      </c>
      <c r="J63">
        <f t="shared" si="6"/>
        <v>57633</v>
      </c>
      <c r="K63">
        <f t="shared" si="7"/>
        <v>1.7571009664601878</v>
      </c>
      <c r="L63">
        <f t="shared" si="8"/>
        <v>89777</v>
      </c>
      <c r="M63">
        <f t="shared" si="9"/>
        <v>30309</v>
      </c>
      <c r="N63">
        <f t="shared" si="10"/>
        <v>57633</v>
      </c>
      <c r="O63">
        <f t="shared" si="11"/>
        <v>59468</v>
      </c>
      <c r="Q63">
        <v>-8080</v>
      </c>
      <c r="R63">
        <v>-281</v>
      </c>
      <c r="T63">
        <v>-2341.8000000000029</v>
      </c>
      <c r="U63">
        <v>8099.5999999999985</v>
      </c>
      <c r="W63">
        <v>9840.6</v>
      </c>
      <c r="X63">
        <v>8099.6</v>
      </c>
      <c r="AD63">
        <v>57633</v>
      </c>
      <c r="AE63">
        <v>1.7571009664601878</v>
      </c>
      <c r="AK63">
        <v>57633</v>
      </c>
      <c r="AL63">
        <v>1.7571009664601878</v>
      </c>
    </row>
    <row r="64" spans="2:38" x14ac:dyDescent="0.25">
      <c r="B64">
        <v>59360</v>
      </c>
      <c r="C64">
        <v>98175</v>
      </c>
      <c r="D64">
        <v>81750</v>
      </c>
      <c r="E64">
        <v>88975</v>
      </c>
      <c r="F64">
        <v>79225</v>
      </c>
      <c r="H64">
        <v>118573</v>
      </c>
      <c r="J64">
        <f t="shared" si="6"/>
        <v>81497</v>
      </c>
      <c r="K64">
        <f t="shared" si="7"/>
        <v>1.4549369915457011</v>
      </c>
      <c r="L64">
        <f t="shared" si="8"/>
        <v>98175</v>
      </c>
      <c r="M64">
        <f t="shared" si="9"/>
        <v>59360</v>
      </c>
      <c r="N64">
        <f t="shared" si="10"/>
        <v>81497</v>
      </c>
      <c r="O64">
        <f t="shared" si="11"/>
        <v>38815</v>
      </c>
      <c r="Q64">
        <v>-26198</v>
      </c>
      <c r="R64">
        <v>1</v>
      </c>
      <c r="T64">
        <v>-23963.199999999997</v>
      </c>
      <c r="U64">
        <v>63</v>
      </c>
      <c r="W64">
        <v>23963.200000000001</v>
      </c>
      <c r="X64">
        <v>5336.2</v>
      </c>
      <c r="AB64">
        <v>81497</v>
      </c>
      <c r="AC64">
        <v>1.4549369915457011</v>
      </c>
      <c r="AI64">
        <v>81497</v>
      </c>
      <c r="AJ64">
        <v>1.4549369915457011</v>
      </c>
    </row>
    <row r="65" spans="2:38" x14ac:dyDescent="0.25">
      <c r="B65">
        <v>24077</v>
      </c>
      <c r="C65">
        <v>97541</v>
      </c>
      <c r="D65">
        <v>75549</v>
      </c>
      <c r="E65">
        <v>54497</v>
      </c>
      <c r="F65">
        <v>91098</v>
      </c>
      <c r="H65">
        <v>122348</v>
      </c>
      <c r="J65">
        <f t="shared" si="6"/>
        <v>68552.399999999994</v>
      </c>
      <c r="K65">
        <f t="shared" si="7"/>
        <v>1.7847369311650652</v>
      </c>
      <c r="L65">
        <f t="shared" si="8"/>
        <v>97541</v>
      </c>
      <c r="M65">
        <f t="shared" si="9"/>
        <v>24077</v>
      </c>
      <c r="N65">
        <f t="shared" si="10"/>
        <v>68552.399999999994</v>
      </c>
      <c r="O65">
        <f t="shared" si="11"/>
        <v>73464</v>
      </c>
      <c r="Q65">
        <v>10418</v>
      </c>
      <c r="R65">
        <v>-1637</v>
      </c>
      <c r="T65">
        <v>-14005.200000000012</v>
      </c>
      <c r="U65">
        <v>1515.1999999999971</v>
      </c>
      <c r="W65">
        <v>17548.399999999998</v>
      </c>
      <c r="X65">
        <v>6615.2000000000007</v>
      </c>
      <c r="AB65">
        <v>68552.399999999994</v>
      </c>
      <c r="AC65">
        <v>1.7847369311650652</v>
      </c>
      <c r="AK65">
        <v>68552.399999999994</v>
      </c>
      <c r="AL65">
        <v>1.7847369311650652</v>
      </c>
    </row>
    <row r="66" spans="2:38" x14ac:dyDescent="0.25">
      <c r="B66">
        <v>63202</v>
      </c>
      <c r="C66">
        <v>32328</v>
      </c>
      <c r="D66">
        <v>67117</v>
      </c>
      <c r="E66">
        <v>80570</v>
      </c>
      <c r="F66">
        <v>17776</v>
      </c>
      <c r="H66">
        <v>113151</v>
      </c>
      <c r="J66">
        <f t="shared" ref="J66:J101" si="12">AVERAGE(B66:F66)</f>
        <v>52198.6</v>
      </c>
      <c r="K66">
        <f t="shared" ref="K66:K97" si="13">H66/J66</f>
        <v>2.167701815757511</v>
      </c>
      <c r="L66">
        <f t="shared" ref="L66:L101" si="14">MAX(B66:F66)</f>
        <v>80570</v>
      </c>
      <c r="M66">
        <f t="shared" ref="M66:M101" si="15">MIN(B66:F66)</f>
        <v>17776</v>
      </c>
      <c r="N66">
        <f t="shared" ref="N66:N101" si="16">AVERAGE(B66:F66)</f>
        <v>52198.6</v>
      </c>
      <c r="O66">
        <f t="shared" ref="O66:O101" si="17">L66-M66</f>
        <v>62794</v>
      </c>
      <c r="Q66">
        <v>3927</v>
      </c>
      <c r="R66">
        <v>7099</v>
      </c>
      <c r="T66">
        <v>-18772.400000000001</v>
      </c>
      <c r="U66">
        <v>-6755.4000000000015</v>
      </c>
      <c r="W66">
        <v>21863.599999999999</v>
      </c>
      <c r="X66">
        <v>6759</v>
      </c>
      <c r="AF66">
        <v>52198.6</v>
      </c>
      <c r="AG66">
        <v>2.167701815757511</v>
      </c>
      <c r="AK66">
        <v>52198.6</v>
      </c>
      <c r="AL66">
        <v>2.167701815757511</v>
      </c>
    </row>
    <row r="67" spans="2:38" x14ac:dyDescent="0.25">
      <c r="B67">
        <v>77193</v>
      </c>
      <c r="C67">
        <v>74289</v>
      </c>
      <c r="D67">
        <v>60581</v>
      </c>
      <c r="E67">
        <v>90141</v>
      </c>
      <c r="F67">
        <v>49658</v>
      </c>
      <c r="H67">
        <v>79393</v>
      </c>
      <c r="J67">
        <f t="shared" si="12"/>
        <v>70372.399999999994</v>
      </c>
      <c r="K67">
        <f t="shared" si="13"/>
        <v>1.1281837765942331</v>
      </c>
      <c r="L67">
        <f t="shared" si="14"/>
        <v>90141</v>
      </c>
      <c r="M67">
        <f t="shared" si="15"/>
        <v>49658</v>
      </c>
      <c r="N67">
        <f t="shared" si="16"/>
        <v>70372.399999999994</v>
      </c>
      <c r="O67">
        <f t="shared" si="17"/>
        <v>40483</v>
      </c>
      <c r="Q67">
        <v>-19130</v>
      </c>
      <c r="R67">
        <v>-16920</v>
      </c>
      <c r="T67">
        <v>30151.399999999994</v>
      </c>
      <c r="U67">
        <v>3863.5999999999913</v>
      </c>
      <c r="W67">
        <v>30151.4</v>
      </c>
      <c r="X67">
        <v>6075.2</v>
      </c>
      <c r="AD67">
        <v>70372.399999999994</v>
      </c>
      <c r="AE67">
        <v>1.1281837765942331</v>
      </c>
      <c r="AI67">
        <v>70372.399999999994</v>
      </c>
      <c r="AJ67">
        <v>1.1281837765942331</v>
      </c>
    </row>
    <row r="68" spans="2:38" x14ac:dyDescent="0.25">
      <c r="B68">
        <v>101614</v>
      </c>
      <c r="C68">
        <v>36022</v>
      </c>
      <c r="D68">
        <v>66108</v>
      </c>
      <c r="E68">
        <v>68460</v>
      </c>
      <c r="F68">
        <v>76272</v>
      </c>
      <c r="H68">
        <v>114208</v>
      </c>
      <c r="J68">
        <f t="shared" si="12"/>
        <v>69695.199999999997</v>
      </c>
      <c r="K68">
        <f t="shared" si="13"/>
        <v>1.6386781299142552</v>
      </c>
      <c r="L68">
        <f t="shared" si="14"/>
        <v>101614</v>
      </c>
      <c r="M68">
        <f t="shared" si="15"/>
        <v>36022</v>
      </c>
      <c r="N68">
        <f t="shared" si="16"/>
        <v>69695.199999999997</v>
      </c>
      <c r="O68">
        <f t="shared" si="17"/>
        <v>65592</v>
      </c>
      <c r="Q68">
        <v>-13466</v>
      </c>
      <c r="R68">
        <v>8660</v>
      </c>
      <c r="T68">
        <v>-1226.6000000000058</v>
      </c>
      <c r="U68">
        <v>-4483.8000000000029</v>
      </c>
      <c r="W68">
        <v>26327.399999999998</v>
      </c>
      <c r="X68">
        <v>7086.6</v>
      </c>
      <c r="AF68">
        <v>69695.199999999997</v>
      </c>
      <c r="AG68">
        <v>1.6386781299142552</v>
      </c>
      <c r="AK68">
        <v>69695.199999999997</v>
      </c>
      <c r="AL68">
        <v>1.6386781299142552</v>
      </c>
    </row>
    <row r="69" spans="2:38" x14ac:dyDescent="0.25">
      <c r="B69">
        <v>26662</v>
      </c>
      <c r="C69">
        <v>60749</v>
      </c>
      <c r="D69">
        <v>53912</v>
      </c>
      <c r="E69">
        <v>33121</v>
      </c>
      <c r="F69">
        <v>98129</v>
      </c>
      <c r="H69">
        <v>62739</v>
      </c>
      <c r="J69">
        <f t="shared" si="12"/>
        <v>54514.6</v>
      </c>
      <c r="K69">
        <f t="shared" si="13"/>
        <v>1.1508660065376981</v>
      </c>
      <c r="L69">
        <f t="shared" si="14"/>
        <v>98129</v>
      </c>
      <c r="M69">
        <f t="shared" si="15"/>
        <v>26662</v>
      </c>
      <c r="N69">
        <f t="shared" si="16"/>
        <v>54514.6</v>
      </c>
      <c r="O69">
        <f t="shared" si="17"/>
        <v>71467</v>
      </c>
      <c r="Q69">
        <v>-14505</v>
      </c>
      <c r="R69">
        <v>744</v>
      </c>
      <c r="T69">
        <v>-1032.2000000000044</v>
      </c>
      <c r="U69">
        <v>438</v>
      </c>
      <c r="W69">
        <v>22183</v>
      </c>
      <c r="X69">
        <v>1072.4000000000001</v>
      </c>
      <c r="Z69">
        <v>54514.6</v>
      </c>
      <c r="AA69">
        <v>1.1508660065376981</v>
      </c>
      <c r="AI69">
        <v>54514.6</v>
      </c>
      <c r="AJ69">
        <v>1.1508660065376981</v>
      </c>
    </row>
    <row r="70" spans="2:38" x14ac:dyDescent="0.25">
      <c r="B70">
        <v>45596</v>
      </c>
      <c r="C70">
        <v>62293</v>
      </c>
      <c r="D70">
        <v>47067</v>
      </c>
      <c r="E70">
        <v>82725</v>
      </c>
      <c r="F70">
        <v>28346</v>
      </c>
      <c r="H70">
        <v>95395</v>
      </c>
      <c r="J70">
        <f t="shared" si="12"/>
        <v>53205.4</v>
      </c>
      <c r="K70">
        <f t="shared" si="13"/>
        <v>1.7929571058576761</v>
      </c>
      <c r="L70">
        <f t="shared" si="14"/>
        <v>82725</v>
      </c>
      <c r="M70">
        <f t="shared" si="15"/>
        <v>28346</v>
      </c>
      <c r="N70">
        <f t="shared" si="16"/>
        <v>53205.4</v>
      </c>
      <c r="O70">
        <f t="shared" si="17"/>
        <v>54379</v>
      </c>
      <c r="Q70">
        <v>-1283</v>
      </c>
      <c r="R70">
        <v>-11724</v>
      </c>
      <c r="T70">
        <v>6342.4000000000015</v>
      </c>
      <c r="U70">
        <v>-4468</v>
      </c>
      <c r="W70">
        <v>14529.2</v>
      </c>
      <c r="X70">
        <v>4496.3999999999996</v>
      </c>
      <c r="AD70">
        <v>53205.4</v>
      </c>
      <c r="AE70">
        <v>1.7929571058576761</v>
      </c>
      <c r="AK70">
        <v>53205.4</v>
      </c>
      <c r="AL70">
        <v>1.7929571058576761</v>
      </c>
    </row>
    <row r="71" spans="2:38" x14ac:dyDescent="0.25">
      <c r="B71">
        <v>81194</v>
      </c>
      <c r="C71">
        <v>24785</v>
      </c>
      <c r="D71">
        <v>87124</v>
      </c>
      <c r="E71">
        <v>55277</v>
      </c>
      <c r="F71">
        <v>21045</v>
      </c>
      <c r="H71">
        <v>57006</v>
      </c>
      <c r="J71">
        <f t="shared" si="12"/>
        <v>53885</v>
      </c>
      <c r="K71">
        <f t="shared" si="13"/>
        <v>1.0579196436856269</v>
      </c>
      <c r="L71">
        <f t="shared" si="14"/>
        <v>87124</v>
      </c>
      <c r="M71">
        <f t="shared" si="15"/>
        <v>21045</v>
      </c>
      <c r="N71">
        <f t="shared" si="16"/>
        <v>53885</v>
      </c>
      <c r="O71">
        <f t="shared" si="17"/>
        <v>66079</v>
      </c>
      <c r="Q71">
        <v>-2649</v>
      </c>
      <c r="R71">
        <v>-11271</v>
      </c>
      <c r="T71">
        <v>11868.199999999997</v>
      </c>
      <c r="U71">
        <v>-2829.5999999999985</v>
      </c>
      <c r="W71">
        <v>21781.800000000003</v>
      </c>
      <c r="X71">
        <v>3008</v>
      </c>
      <c r="Z71">
        <v>53885</v>
      </c>
      <c r="AA71">
        <v>1.0579196436856269</v>
      </c>
      <c r="AI71">
        <v>53885</v>
      </c>
      <c r="AJ71">
        <v>1.0579196436856269</v>
      </c>
    </row>
    <row r="72" spans="2:38" x14ac:dyDescent="0.25">
      <c r="B72">
        <v>80740</v>
      </c>
      <c r="C72">
        <v>32408</v>
      </c>
      <c r="D72">
        <v>80531</v>
      </c>
      <c r="E72">
        <v>77466</v>
      </c>
      <c r="F72">
        <v>55542</v>
      </c>
      <c r="H72">
        <v>126352</v>
      </c>
      <c r="J72">
        <f t="shared" si="12"/>
        <v>65337.4</v>
      </c>
      <c r="K72">
        <f t="shared" si="13"/>
        <v>1.9338388120739423</v>
      </c>
      <c r="L72">
        <f t="shared" si="14"/>
        <v>80740</v>
      </c>
      <c r="M72">
        <f t="shared" si="15"/>
        <v>32408</v>
      </c>
      <c r="N72">
        <f t="shared" si="16"/>
        <v>65337.4</v>
      </c>
      <c r="O72">
        <f t="shared" si="17"/>
        <v>48332</v>
      </c>
      <c r="Q72">
        <v>16267</v>
      </c>
      <c r="R72">
        <v>7250</v>
      </c>
      <c r="T72">
        <v>-2755.4000000000015</v>
      </c>
      <c r="U72">
        <v>-4997.4000000000015</v>
      </c>
      <c r="W72">
        <v>9734.2000000000007</v>
      </c>
      <c r="X72">
        <v>4997.3999999999996</v>
      </c>
      <c r="AF72">
        <v>65337.4</v>
      </c>
      <c r="AG72">
        <v>1.9338388120739423</v>
      </c>
      <c r="AK72">
        <v>65337.4</v>
      </c>
      <c r="AL72">
        <v>1.9338388120739423</v>
      </c>
    </row>
    <row r="73" spans="2:38" x14ac:dyDescent="0.25">
      <c r="B73">
        <v>49429</v>
      </c>
      <c r="C73">
        <v>14653</v>
      </c>
      <c r="D73">
        <v>42764</v>
      </c>
      <c r="E73">
        <v>35996</v>
      </c>
      <c r="F73">
        <v>84066</v>
      </c>
      <c r="H73">
        <v>69855</v>
      </c>
      <c r="J73">
        <f t="shared" si="12"/>
        <v>45381.599999999999</v>
      </c>
      <c r="K73">
        <f t="shared" si="13"/>
        <v>1.539280236924216</v>
      </c>
      <c r="L73">
        <f t="shared" si="14"/>
        <v>84066</v>
      </c>
      <c r="M73">
        <f t="shared" si="15"/>
        <v>14653</v>
      </c>
      <c r="N73">
        <f t="shared" si="16"/>
        <v>45381.599999999999</v>
      </c>
      <c r="O73">
        <f t="shared" si="17"/>
        <v>69413</v>
      </c>
      <c r="Q73">
        <v>13398</v>
      </c>
      <c r="R73">
        <v>-388</v>
      </c>
      <c r="T73">
        <v>-1210.8000000000029</v>
      </c>
      <c r="U73">
        <v>-542.80000000000291</v>
      </c>
      <c r="W73">
        <v>28838.400000000001</v>
      </c>
      <c r="X73">
        <v>5637.6</v>
      </c>
      <c r="Z73">
        <v>45381.599999999999</v>
      </c>
      <c r="AA73">
        <v>1.539280236924216</v>
      </c>
      <c r="AI73">
        <v>45381.599999999999</v>
      </c>
      <c r="AJ73">
        <v>1.539280236924216</v>
      </c>
    </row>
    <row r="74" spans="2:38" x14ac:dyDescent="0.25">
      <c r="B74">
        <v>53450</v>
      </c>
      <c r="C74">
        <v>17399</v>
      </c>
      <c r="D74">
        <v>72967</v>
      </c>
      <c r="E74">
        <v>62883</v>
      </c>
      <c r="F74">
        <v>96080</v>
      </c>
      <c r="H74">
        <v>105344</v>
      </c>
      <c r="J74">
        <f t="shared" si="12"/>
        <v>60555.8</v>
      </c>
      <c r="K74">
        <f t="shared" si="13"/>
        <v>1.7396186657595143</v>
      </c>
      <c r="L74">
        <f t="shared" si="14"/>
        <v>96080</v>
      </c>
      <c r="M74">
        <f t="shared" si="15"/>
        <v>17399</v>
      </c>
      <c r="N74">
        <f t="shared" si="16"/>
        <v>60555.8</v>
      </c>
      <c r="O74">
        <f t="shared" si="17"/>
        <v>78681</v>
      </c>
      <c r="Q74">
        <v>31667</v>
      </c>
      <c r="R74">
        <v>9767</v>
      </c>
      <c r="T74">
        <v>20334.800000000003</v>
      </c>
      <c r="U74">
        <v>145.80000000000291</v>
      </c>
      <c r="W74">
        <v>24586</v>
      </c>
      <c r="X74">
        <v>8374.6</v>
      </c>
      <c r="AD74">
        <v>60555.8</v>
      </c>
      <c r="AE74">
        <v>1.7396186657595143</v>
      </c>
      <c r="AK74">
        <v>60555.8</v>
      </c>
      <c r="AL74">
        <v>1.7396186657595143</v>
      </c>
    </row>
    <row r="75" spans="2:38" x14ac:dyDescent="0.25">
      <c r="B75">
        <v>66686</v>
      </c>
      <c r="C75">
        <v>65268</v>
      </c>
      <c r="D75">
        <v>88391</v>
      </c>
      <c r="E75">
        <v>56572</v>
      </c>
      <c r="F75">
        <v>50465</v>
      </c>
      <c r="H75">
        <v>85844</v>
      </c>
      <c r="J75">
        <f t="shared" si="12"/>
        <v>65476.4</v>
      </c>
      <c r="K75">
        <f t="shared" si="13"/>
        <v>1.3110678045830253</v>
      </c>
      <c r="L75">
        <f t="shared" si="14"/>
        <v>88391</v>
      </c>
      <c r="M75">
        <f t="shared" si="15"/>
        <v>50465</v>
      </c>
      <c r="N75">
        <f t="shared" si="16"/>
        <v>65476.4</v>
      </c>
      <c r="O75">
        <f t="shared" si="17"/>
        <v>37926</v>
      </c>
      <c r="Q75">
        <v>-19690</v>
      </c>
      <c r="R75">
        <v>-18047</v>
      </c>
      <c r="T75">
        <v>-5543.7999999999956</v>
      </c>
      <c r="U75">
        <v>3880.8000000000029</v>
      </c>
      <c r="W75">
        <v>31870.6</v>
      </c>
      <c r="X75">
        <v>7464</v>
      </c>
      <c r="AB75">
        <v>65476.4</v>
      </c>
      <c r="AC75">
        <v>1.3110678045830253</v>
      </c>
      <c r="AI75">
        <v>65476.4</v>
      </c>
      <c r="AJ75">
        <v>1.3110678045830253</v>
      </c>
    </row>
    <row r="76" spans="2:38" x14ac:dyDescent="0.25">
      <c r="B76">
        <v>28359</v>
      </c>
      <c r="C76">
        <v>42817</v>
      </c>
      <c r="D76">
        <v>46507</v>
      </c>
      <c r="E76">
        <v>26491</v>
      </c>
      <c r="F76">
        <v>49709</v>
      </c>
      <c r="H76">
        <v>43029</v>
      </c>
      <c r="J76">
        <f t="shared" si="12"/>
        <v>38776.6</v>
      </c>
      <c r="K76">
        <f t="shared" si="13"/>
        <v>1.1096640757570289</v>
      </c>
      <c r="L76">
        <f t="shared" si="14"/>
        <v>49709</v>
      </c>
      <c r="M76">
        <f t="shared" si="15"/>
        <v>26491</v>
      </c>
      <c r="N76">
        <f t="shared" si="16"/>
        <v>38776.6</v>
      </c>
      <c r="O76">
        <f t="shared" si="17"/>
        <v>23218</v>
      </c>
      <c r="Q76">
        <v>4530</v>
      </c>
      <c r="R76">
        <v>-13924</v>
      </c>
      <c r="T76">
        <v>8174.1999999999971</v>
      </c>
      <c r="U76">
        <v>-4152.2000000000044</v>
      </c>
      <c r="W76">
        <v>8216.6</v>
      </c>
      <c r="X76">
        <v>4152.2</v>
      </c>
      <c r="Z76">
        <v>38776.6</v>
      </c>
      <c r="AA76">
        <v>1.1096640757570289</v>
      </c>
      <c r="AI76">
        <v>38776.6</v>
      </c>
      <c r="AJ76">
        <v>1.1096640757570289</v>
      </c>
    </row>
    <row r="77" spans="2:38" x14ac:dyDescent="0.25">
      <c r="B77">
        <v>109439</v>
      </c>
      <c r="C77">
        <v>40505</v>
      </c>
      <c r="D77">
        <v>75524</v>
      </c>
      <c r="E77">
        <v>32203</v>
      </c>
      <c r="F77">
        <v>55025</v>
      </c>
      <c r="H77">
        <v>64566</v>
      </c>
      <c r="J77">
        <f t="shared" si="12"/>
        <v>62539.199999999997</v>
      </c>
      <c r="K77">
        <f t="shared" si="13"/>
        <v>1.0324084734054801</v>
      </c>
      <c r="L77">
        <f t="shared" si="14"/>
        <v>109439</v>
      </c>
      <c r="M77">
        <f t="shared" si="15"/>
        <v>32203</v>
      </c>
      <c r="N77">
        <f t="shared" si="16"/>
        <v>62539.199999999997</v>
      </c>
      <c r="O77">
        <f t="shared" si="17"/>
        <v>77236</v>
      </c>
      <c r="Q77">
        <v>-26331</v>
      </c>
      <c r="R77">
        <v>1869</v>
      </c>
      <c r="T77">
        <v>10362.599999999999</v>
      </c>
      <c r="U77">
        <v>1123.7999999999956</v>
      </c>
      <c r="W77">
        <v>35891.4</v>
      </c>
      <c r="X77">
        <v>1791</v>
      </c>
      <c r="AD77">
        <v>62539.199999999997</v>
      </c>
      <c r="AE77">
        <v>1.0324084734054801</v>
      </c>
      <c r="AI77">
        <v>62539.199999999997</v>
      </c>
      <c r="AJ77">
        <v>1.0324084734054801</v>
      </c>
    </row>
    <row r="78" spans="2:38" x14ac:dyDescent="0.25">
      <c r="B78">
        <v>59785</v>
      </c>
      <c r="C78">
        <v>33383</v>
      </c>
      <c r="D78">
        <v>79113</v>
      </c>
      <c r="E78">
        <v>35343</v>
      </c>
      <c r="F78">
        <v>36703</v>
      </c>
      <c r="H78">
        <v>111177</v>
      </c>
      <c r="J78">
        <f t="shared" si="12"/>
        <v>48865.4</v>
      </c>
      <c r="K78">
        <f t="shared" si="13"/>
        <v>2.275168114862459</v>
      </c>
      <c r="L78">
        <f t="shared" si="14"/>
        <v>79113</v>
      </c>
      <c r="M78">
        <f t="shared" si="15"/>
        <v>33383</v>
      </c>
      <c r="N78">
        <f t="shared" si="16"/>
        <v>48865.4</v>
      </c>
      <c r="O78">
        <f t="shared" si="17"/>
        <v>45730</v>
      </c>
      <c r="Q78">
        <v>8349</v>
      </c>
      <c r="R78">
        <v>3657</v>
      </c>
      <c r="T78">
        <v>2248.4000000000015</v>
      </c>
      <c r="U78">
        <v>-3185.5999999999985</v>
      </c>
      <c r="W78">
        <v>12803.6</v>
      </c>
      <c r="X78">
        <v>3226.4</v>
      </c>
      <c r="AD78">
        <v>48865.4</v>
      </c>
      <c r="AE78">
        <v>2.275168114862459</v>
      </c>
      <c r="AK78">
        <v>48865.4</v>
      </c>
      <c r="AL78">
        <v>2.275168114862459</v>
      </c>
    </row>
    <row r="79" spans="2:38" x14ac:dyDescent="0.25">
      <c r="B79">
        <v>92917</v>
      </c>
      <c r="C79">
        <v>46853</v>
      </c>
      <c r="D79">
        <v>83946</v>
      </c>
      <c r="E79">
        <v>31881</v>
      </c>
      <c r="F79">
        <v>6819</v>
      </c>
      <c r="H79">
        <v>68686</v>
      </c>
      <c r="J79">
        <f t="shared" si="12"/>
        <v>52483.199999999997</v>
      </c>
      <c r="K79">
        <f t="shared" si="13"/>
        <v>1.3087235534418633</v>
      </c>
      <c r="L79">
        <f t="shared" si="14"/>
        <v>92917</v>
      </c>
      <c r="M79">
        <f t="shared" si="15"/>
        <v>6819</v>
      </c>
      <c r="N79">
        <f t="shared" si="16"/>
        <v>52483.199999999997</v>
      </c>
      <c r="O79">
        <f t="shared" si="17"/>
        <v>86098</v>
      </c>
      <c r="Q79">
        <v>11737</v>
      </c>
      <c r="R79">
        <v>12959</v>
      </c>
      <c r="T79">
        <v>10909.199999999997</v>
      </c>
      <c r="U79">
        <v>1484</v>
      </c>
      <c r="W79">
        <v>12392</v>
      </c>
      <c r="X79">
        <v>9011.1999999999989</v>
      </c>
      <c r="Z79">
        <v>52483.199999999997</v>
      </c>
      <c r="AA79">
        <v>1.3087235534418633</v>
      </c>
      <c r="AI79">
        <v>52483.199999999997</v>
      </c>
      <c r="AJ79">
        <v>1.3087235534418633</v>
      </c>
    </row>
    <row r="80" spans="2:38" x14ac:dyDescent="0.25">
      <c r="B80">
        <v>52927</v>
      </c>
      <c r="C80">
        <v>24687</v>
      </c>
      <c r="D80">
        <v>74092</v>
      </c>
      <c r="E80">
        <v>96309</v>
      </c>
      <c r="F80">
        <v>98140</v>
      </c>
      <c r="H80">
        <v>120758</v>
      </c>
      <c r="J80">
        <f t="shared" si="12"/>
        <v>69231</v>
      </c>
      <c r="K80">
        <f t="shared" si="13"/>
        <v>1.744276407967529</v>
      </c>
      <c r="L80">
        <f t="shared" si="14"/>
        <v>98140</v>
      </c>
      <c r="M80">
        <f t="shared" si="15"/>
        <v>24687</v>
      </c>
      <c r="N80">
        <f t="shared" si="16"/>
        <v>69231</v>
      </c>
      <c r="O80">
        <f t="shared" si="17"/>
        <v>73453</v>
      </c>
      <c r="Q80">
        <v>16700</v>
      </c>
      <c r="R80">
        <v>-4122</v>
      </c>
      <c r="T80">
        <v>-4298.3999999999942</v>
      </c>
      <c r="U80">
        <v>-416.39999999999418</v>
      </c>
      <c r="W80">
        <v>27269.199999999997</v>
      </c>
      <c r="X80">
        <v>12944</v>
      </c>
      <c r="AB80">
        <v>69231</v>
      </c>
      <c r="AC80">
        <v>1.744276407967529</v>
      </c>
      <c r="AK80">
        <v>69231</v>
      </c>
      <c r="AL80">
        <v>1.744276407967529</v>
      </c>
    </row>
    <row r="81" spans="2:38" x14ac:dyDescent="0.25">
      <c r="B81">
        <v>31997</v>
      </c>
      <c r="C81">
        <v>46480</v>
      </c>
      <c r="D81">
        <v>48809</v>
      </c>
      <c r="E81">
        <v>84855</v>
      </c>
      <c r="F81">
        <v>61488</v>
      </c>
      <c r="H81">
        <v>73723</v>
      </c>
      <c r="J81">
        <f t="shared" si="12"/>
        <v>54725.8</v>
      </c>
      <c r="K81">
        <f t="shared" si="13"/>
        <v>1.3471342584302102</v>
      </c>
      <c r="L81">
        <f t="shared" si="14"/>
        <v>84855</v>
      </c>
      <c r="M81">
        <f t="shared" si="15"/>
        <v>31997</v>
      </c>
      <c r="N81">
        <f t="shared" si="16"/>
        <v>54725.8</v>
      </c>
      <c r="O81">
        <f t="shared" si="17"/>
        <v>52858</v>
      </c>
      <c r="Q81">
        <v>21448</v>
      </c>
      <c r="R81">
        <v>5050</v>
      </c>
      <c r="T81">
        <v>11626.600000000006</v>
      </c>
      <c r="U81">
        <v>-4188.5999999999985</v>
      </c>
      <c r="W81">
        <v>18181</v>
      </c>
      <c r="X81">
        <v>4197</v>
      </c>
      <c r="Z81">
        <v>54725.8</v>
      </c>
      <c r="AA81">
        <v>1.3471342584302102</v>
      </c>
      <c r="AI81">
        <v>54725.8</v>
      </c>
      <c r="AJ81">
        <v>1.3471342584302102</v>
      </c>
    </row>
    <row r="82" spans="2:38" x14ac:dyDescent="0.25">
      <c r="B82">
        <v>49838</v>
      </c>
      <c r="C82">
        <v>47167</v>
      </c>
      <c r="D82">
        <v>50233</v>
      </c>
      <c r="E82">
        <v>98195</v>
      </c>
      <c r="F82">
        <v>114547</v>
      </c>
      <c r="H82">
        <v>119370</v>
      </c>
      <c r="J82">
        <f t="shared" si="12"/>
        <v>71996</v>
      </c>
      <c r="K82">
        <f t="shared" si="13"/>
        <v>1.6580087782654591</v>
      </c>
      <c r="L82">
        <f t="shared" si="14"/>
        <v>114547</v>
      </c>
      <c r="M82">
        <f t="shared" si="15"/>
        <v>47167</v>
      </c>
      <c r="N82">
        <f t="shared" si="16"/>
        <v>71996</v>
      </c>
      <c r="O82">
        <f t="shared" si="17"/>
        <v>67380</v>
      </c>
      <c r="Q82">
        <v>13959</v>
      </c>
      <c r="R82">
        <v>-14557</v>
      </c>
      <c r="T82">
        <v>19770.199999999997</v>
      </c>
      <c r="U82">
        <v>1031.1999999999971</v>
      </c>
      <c r="W82">
        <v>19770.2</v>
      </c>
      <c r="X82">
        <v>8084.4</v>
      </c>
      <c r="AD82">
        <v>71996</v>
      </c>
      <c r="AE82">
        <v>1.6580087782654591</v>
      </c>
      <c r="AK82">
        <v>71996</v>
      </c>
      <c r="AL82">
        <v>1.6580087782654591</v>
      </c>
    </row>
    <row r="83" spans="2:38" x14ac:dyDescent="0.25">
      <c r="B83">
        <v>78932</v>
      </c>
      <c r="C83">
        <v>81249</v>
      </c>
      <c r="D83">
        <v>24594</v>
      </c>
      <c r="E83">
        <v>73189</v>
      </c>
      <c r="F83">
        <v>48870</v>
      </c>
      <c r="H83">
        <v>67769</v>
      </c>
      <c r="J83">
        <f t="shared" si="12"/>
        <v>61366.8</v>
      </c>
      <c r="K83">
        <f t="shared" si="13"/>
        <v>1.1043267695235859</v>
      </c>
      <c r="L83">
        <f t="shared" si="14"/>
        <v>81249</v>
      </c>
      <c r="M83">
        <f t="shared" si="15"/>
        <v>24594</v>
      </c>
      <c r="N83">
        <f t="shared" si="16"/>
        <v>61366.8</v>
      </c>
      <c r="O83">
        <f t="shared" si="17"/>
        <v>56655</v>
      </c>
      <c r="Q83">
        <v>-54493</v>
      </c>
      <c r="R83">
        <v>17</v>
      </c>
      <c r="T83">
        <v>-7783.8000000000029</v>
      </c>
      <c r="U83">
        <v>401.40000000000146</v>
      </c>
      <c r="W83">
        <v>26743</v>
      </c>
      <c r="X83">
        <v>4915.3999999999996</v>
      </c>
      <c r="AF83">
        <v>61366.8</v>
      </c>
      <c r="AG83">
        <v>1.1043267695235859</v>
      </c>
      <c r="AI83">
        <v>61366.8</v>
      </c>
      <c r="AJ83">
        <v>1.1043267695235859</v>
      </c>
    </row>
    <row r="84" spans="2:38" x14ac:dyDescent="0.25">
      <c r="B84">
        <v>96916</v>
      </c>
      <c r="C84">
        <v>64962</v>
      </c>
      <c r="D84">
        <v>40068</v>
      </c>
      <c r="E84">
        <v>58502</v>
      </c>
      <c r="F84">
        <v>87052</v>
      </c>
      <c r="H84">
        <v>116367</v>
      </c>
      <c r="J84">
        <f t="shared" si="12"/>
        <v>69500</v>
      </c>
      <c r="K84">
        <f t="shared" si="13"/>
        <v>1.6743453237410071</v>
      </c>
      <c r="L84">
        <f t="shared" si="14"/>
        <v>96916</v>
      </c>
      <c r="M84">
        <f t="shared" si="15"/>
        <v>40068</v>
      </c>
      <c r="N84">
        <f t="shared" si="16"/>
        <v>69500</v>
      </c>
      <c r="O84">
        <f t="shared" si="17"/>
        <v>56848</v>
      </c>
      <c r="Q84">
        <v>49578</v>
      </c>
      <c r="R84">
        <v>3739</v>
      </c>
      <c r="T84">
        <v>14617.400000000001</v>
      </c>
      <c r="U84">
        <v>3195.6000000000058</v>
      </c>
      <c r="W84">
        <v>25681.4</v>
      </c>
      <c r="X84">
        <v>3649.2000000000003</v>
      </c>
      <c r="Z84">
        <v>69500</v>
      </c>
      <c r="AA84">
        <v>1.6743453237410071</v>
      </c>
      <c r="AK84">
        <v>69500</v>
      </c>
      <c r="AL84">
        <v>1.6743453237410071</v>
      </c>
    </row>
    <row r="85" spans="2:38" x14ac:dyDescent="0.25">
      <c r="B85">
        <v>83983</v>
      </c>
      <c r="C85">
        <v>58987</v>
      </c>
      <c r="D85">
        <v>74723</v>
      </c>
      <c r="E85">
        <v>91308</v>
      </c>
      <c r="F85">
        <v>50505</v>
      </c>
      <c r="H85">
        <v>89939</v>
      </c>
      <c r="J85">
        <f t="shared" si="12"/>
        <v>71901.2</v>
      </c>
      <c r="K85">
        <f t="shared" si="13"/>
        <v>1.2508692483574684</v>
      </c>
      <c r="L85">
        <f t="shared" si="14"/>
        <v>91308</v>
      </c>
      <c r="M85">
        <f t="shared" si="15"/>
        <v>50505</v>
      </c>
      <c r="N85">
        <f t="shared" si="16"/>
        <v>71901.2</v>
      </c>
      <c r="O85">
        <f t="shared" si="17"/>
        <v>40803</v>
      </c>
      <c r="Q85">
        <v>-54709</v>
      </c>
      <c r="R85">
        <v>-17981</v>
      </c>
      <c r="T85">
        <v>-22612</v>
      </c>
      <c r="U85">
        <v>-4769</v>
      </c>
      <c r="W85">
        <v>27177.200000000001</v>
      </c>
      <c r="X85">
        <v>5243.4000000000005</v>
      </c>
      <c r="AF85">
        <v>71901.2</v>
      </c>
      <c r="AG85">
        <v>1.2508692483574684</v>
      </c>
      <c r="AI85">
        <v>71901.2</v>
      </c>
      <c r="AJ85">
        <v>1.2508692483574684</v>
      </c>
    </row>
    <row r="86" spans="2:38" x14ac:dyDescent="0.25">
      <c r="B86">
        <v>78831</v>
      </c>
      <c r="C86">
        <v>94719</v>
      </c>
      <c r="D86">
        <v>32197</v>
      </c>
      <c r="E86">
        <v>23395</v>
      </c>
      <c r="F86">
        <v>38683</v>
      </c>
      <c r="H86">
        <v>69451</v>
      </c>
      <c r="J86">
        <f t="shared" si="12"/>
        <v>53565</v>
      </c>
      <c r="K86">
        <f t="shared" si="13"/>
        <v>1.2965742555773359</v>
      </c>
      <c r="L86">
        <f t="shared" si="14"/>
        <v>94719</v>
      </c>
      <c r="M86">
        <f t="shared" si="15"/>
        <v>23395</v>
      </c>
      <c r="N86">
        <f t="shared" si="16"/>
        <v>53565</v>
      </c>
      <c r="O86">
        <f t="shared" si="17"/>
        <v>71324</v>
      </c>
      <c r="Q86">
        <v>-7547</v>
      </c>
      <c r="R86">
        <v>951</v>
      </c>
      <c r="T86">
        <v>-16520.399999999994</v>
      </c>
      <c r="U86">
        <v>-3436.5999999999985</v>
      </c>
      <c r="W86">
        <v>30698.799999999999</v>
      </c>
      <c r="X86">
        <v>5313</v>
      </c>
      <c r="AB86">
        <v>53565</v>
      </c>
      <c r="AC86">
        <v>1.2965742555773359</v>
      </c>
      <c r="AI86">
        <v>53565</v>
      </c>
      <c r="AJ86">
        <v>1.2965742555773359</v>
      </c>
    </row>
    <row r="87" spans="2:38" x14ac:dyDescent="0.25">
      <c r="B87">
        <v>38441</v>
      </c>
      <c r="C87">
        <v>55978</v>
      </c>
      <c r="D87">
        <v>92445</v>
      </c>
      <c r="E87">
        <v>45688</v>
      </c>
      <c r="F87">
        <v>21443</v>
      </c>
      <c r="H87">
        <v>82453</v>
      </c>
      <c r="J87">
        <f t="shared" si="12"/>
        <v>50799</v>
      </c>
      <c r="K87">
        <f t="shared" si="13"/>
        <v>1.6231225024114648</v>
      </c>
      <c r="L87">
        <f t="shared" si="14"/>
        <v>92445</v>
      </c>
      <c r="M87">
        <f t="shared" si="15"/>
        <v>21443</v>
      </c>
      <c r="N87">
        <f t="shared" si="16"/>
        <v>50799</v>
      </c>
      <c r="O87">
        <f t="shared" si="17"/>
        <v>71002</v>
      </c>
      <c r="Q87">
        <v>12712</v>
      </c>
      <c r="R87">
        <v>-57</v>
      </c>
      <c r="T87">
        <v>6568.1999999999971</v>
      </c>
      <c r="U87">
        <v>3910</v>
      </c>
      <c r="W87">
        <v>17780.599999999999</v>
      </c>
      <c r="X87">
        <v>5887.9999999999991</v>
      </c>
      <c r="AD87">
        <v>50799</v>
      </c>
      <c r="AE87">
        <v>1.6231225024114648</v>
      </c>
      <c r="AK87">
        <v>50799</v>
      </c>
      <c r="AL87">
        <v>1.6231225024114648</v>
      </c>
    </row>
    <row r="88" spans="2:38" x14ac:dyDescent="0.25">
      <c r="B88">
        <v>57239</v>
      </c>
      <c r="C88">
        <v>36799</v>
      </c>
      <c r="D88">
        <v>41911</v>
      </c>
      <c r="E88">
        <v>39821</v>
      </c>
      <c r="F88">
        <v>33490</v>
      </c>
      <c r="H88">
        <v>77772</v>
      </c>
      <c r="J88">
        <f t="shared" si="12"/>
        <v>41852</v>
      </c>
      <c r="K88">
        <f t="shared" si="13"/>
        <v>1.8582624486285004</v>
      </c>
      <c r="L88">
        <f t="shared" si="14"/>
        <v>57239</v>
      </c>
      <c r="M88">
        <f t="shared" si="15"/>
        <v>33490</v>
      </c>
      <c r="N88">
        <f t="shared" si="16"/>
        <v>41852</v>
      </c>
      <c r="O88">
        <f t="shared" si="17"/>
        <v>23749</v>
      </c>
      <c r="Q88">
        <v>45300</v>
      </c>
      <c r="R88">
        <v>-141</v>
      </c>
      <c r="T88">
        <v>11741.599999999999</v>
      </c>
      <c r="U88">
        <v>2424.1999999999971</v>
      </c>
      <c r="W88">
        <v>22999.599999999999</v>
      </c>
      <c r="X88">
        <v>3131.8</v>
      </c>
      <c r="Z88">
        <v>41852</v>
      </c>
      <c r="AA88">
        <v>1.8582624486285004</v>
      </c>
      <c r="AK88">
        <v>41852</v>
      </c>
      <c r="AL88">
        <v>1.8582624486285004</v>
      </c>
    </row>
    <row r="89" spans="2:38" x14ac:dyDescent="0.25">
      <c r="B89">
        <v>98909</v>
      </c>
      <c r="C89">
        <v>106844</v>
      </c>
      <c r="D89">
        <v>78956</v>
      </c>
      <c r="E89">
        <v>57163</v>
      </c>
      <c r="F89">
        <v>57690</v>
      </c>
      <c r="H89">
        <v>131166</v>
      </c>
      <c r="J89">
        <f t="shared" si="12"/>
        <v>79912.399999999994</v>
      </c>
      <c r="K89">
        <f t="shared" si="13"/>
        <v>1.6413723026714253</v>
      </c>
      <c r="L89">
        <f t="shared" si="14"/>
        <v>106844</v>
      </c>
      <c r="M89">
        <f t="shared" si="15"/>
        <v>57163</v>
      </c>
      <c r="N89">
        <f t="shared" si="16"/>
        <v>79912.399999999994</v>
      </c>
      <c r="O89">
        <f t="shared" si="17"/>
        <v>49681</v>
      </c>
      <c r="Q89">
        <v>18990</v>
      </c>
      <c r="R89">
        <v>10509</v>
      </c>
      <c r="T89">
        <v>-9803.8000000000029</v>
      </c>
      <c r="U89">
        <v>-6804.8000000000029</v>
      </c>
      <c r="W89">
        <v>27554.6</v>
      </c>
      <c r="X89">
        <v>11940.400000000001</v>
      </c>
      <c r="AB89">
        <v>79912.399999999994</v>
      </c>
      <c r="AC89">
        <v>1.6413723026714253</v>
      </c>
      <c r="AK89">
        <v>79912.399999999994</v>
      </c>
      <c r="AL89">
        <v>1.6413723026714253</v>
      </c>
    </row>
    <row r="90" spans="2:38" x14ac:dyDescent="0.25">
      <c r="B90">
        <v>83193</v>
      </c>
      <c r="C90">
        <v>64045</v>
      </c>
      <c r="D90">
        <v>39667</v>
      </c>
      <c r="E90">
        <v>51660</v>
      </c>
      <c r="F90">
        <v>47653</v>
      </c>
      <c r="H90">
        <v>94701</v>
      </c>
      <c r="J90">
        <f t="shared" si="12"/>
        <v>57243.6</v>
      </c>
      <c r="K90">
        <f t="shared" si="13"/>
        <v>1.6543508793996184</v>
      </c>
      <c r="L90">
        <f t="shared" si="14"/>
        <v>83193</v>
      </c>
      <c r="M90">
        <f t="shared" si="15"/>
        <v>39667</v>
      </c>
      <c r="N90">
        <f t="shared" si="16"/>
        <v>57243.6</v>
      </c>
      <c r="O90">
        <f t="shared" si="17"/>
        <v>43526</v>
      </c>
      <c r="Q90">
        <v>17211</v>
      </c>
      <c r="R90">
        <v>-4972</v>
      </c>
      <c r="T90">
        <v>-6544.2000000000044</v>
      </c>
      <c r="U90">
        <v>-3882</v>
      </c>
      <c r="W90">
        <v>37831.4</v>
      </c>
      <c r="X90">
        <v>5967.6</v>
      </c>
      <c r="AB90">
        <v>57243.6</v>
      </c>
      <c r="AC90">
        <v>1.6543508793996184</v>
      </c>
      <c r="AK90">
        <v>57243.6</v>
      </c>
      <c r="AL90">
        <v>1.6543508793996184</v>
      </c>
    </row>
    <row r="91" spans="2:38" x14ac:dyDescent="0.25">
      <c r="B91">
        <v>110628</v>
      </c>
      <c r="C91">
        <v>86819</v>
      </c>
      <c r="D91">
        <v>83642</v>
      </c>
      <c r="E91">
        <v>25579</v>
      </c>
      <c r="F91">
        <v>28510</v>
      </c>
      <c r="H91">
        <v>80774</v>
      </c>
      <c r="J91">
        <f t="shared" si="12"/>
        <v>67035.600000000006</v>
      </c>
      <c r="K91">
        <f t="shared" si="13"/>
        <v>1.2049418517921819</v>
      </c>
      <c r="L91">
        <f t="shared" si="14"/>
        <v>110628</v>
      </c>
      <c r="M91">
        <f t="shared" si="15"/>
        <v>25579</v>
      </c>
      <c r="N91">
        <f t="shared" si="16"/>
        <v>67035.600000000006</v>
      </c>
      <c r="O91">
        <f t="shared" si="17"/>
        <v>85049</v>
      </c>
      <c r="Q91">
        <v>3407</v>
      </c>
      <c r="R91">
        <v>4436</v>
      </c>
      <c r="T91">
        <v>-1303.1999999999971</v>
      </c>
      <c r="U91">
        <v>11843.400000000009</v>
      </c>
      <c r="W91">
        <v>14600</v>
      </c>
      <c r="X91">
        <v>11843.4</v>
      </c>
      <c r="AB91">
        <v>67035.600000000006</v>
      </c>
      <c r="AC91">
        <v>1.2049418517921819</v>
      </c>
      <c r="AI91">
        <v>67035.600000000006</v>
      </c>
      <c r="AJ91">
        <v>1.2049418517921819</v>
      </c>
    </row>
    <row r="92" spans="2:38" x14ac:dyDescent="0.25">
      <c r="B92">
        <v>66521</v>
      </c>
      <c r="C92">
        <v>86938</v>
      </c>
      <c r="D92">
        <v>98288</v>
      </c>
      <c r="E92">
        <v>100008</v>
      </c>
      <c r="F92">
        <v>85514</v>
      </c>
      <c r="H92">
        <v>103103</v>
      </c>
      <c r="J92">
        <f t="shared" si="12"/>
        <v>87453.8</v>
      </c>
      <c r="K92">
        <f t="shared" si="13"/>
        <v>1.1789424816303007</v>
      </c>
      <c r="L92">
        <f t="shared" si="14"/>
        <v>100008</v>
      </c>
      <c r="M92">
        <f t="shared" si="15"/>
        <v>66521</v>
      </c>
      <c r="N92">
        <f t="shared" si="16"/>
        <v>87453.8</v>
      </c>
      <c r="O92">
        <f t="shared" si="17"/>
        <v>33487</v>
      </c>
      <c r="Q92">
        <v>3473</v>
      </c>
      <c r="R92">
        <v>-5787</v>
      </c>
      <c r="T92">
        <v>10578.800000000003</v>
      </c>
      <c r="U92">
        <v>5663.1999999999971</v>
      </c>
      <c r="W92">
        <v>16442.8</v>
      </c>
      <c r="X92">
        <v>6498</v>
      </c>
      <c r="AB92">
        <v>87453.8</v>
      </c>
      <c r="AC92">
        <v>1.1789424816303007</v>
      </c>
      <c r="AI92">
        <v>87453.8</v>
      </c>
      <c r="AJ92">
        <v>1.1789424816303007</v>
      </c>
    </row>
    <row r="93" spans="2:38" x14ac:dyDescent="0.25">
      <c r="B93">
        <v>19712</v>
      </c>
      <c r="C93">
        <v>21153</v>
      </c>
      <c r="D93">
        <v>85577</v>
      </c>
      <c r="E93">
        <v>27620</v>
      </c>
      <c r="F93">
        <v>82935</v>
      </c>
      <c r="H93">
        <v>54934</v>
      </c>
      <c r="J93">
        <f t="shared" si="12"/>
        <v>47399.4</v>
      </c>
      <c r="K93">
        <f t="shared" si="13"/>
        <v>1.1589598180567686</v>
      </c>
      <c r="L93">
        <f t="shared" si="14"/>
        <v>85577</v>
      </c>
      <c r="M93">
        <f t="shared" si="15"/>
        <v>19712</v>
      </c>
      <c r="N93">
        <f t="shared" si="16"/>
        <v>47399.4</v>
      </c>
      <c r="O93">
        <f t="shared" si="17"/>
        <v>65865</v>
      </c>
      <c r="Q93">
        <v>-19604</v>
      </c>
      <c r="R93">
        <v>6854</v>
      </c>
      <c r="T93">
        <v>3980.4000000000015</v>
      </c>
      <c r="U93">
        <v>6920.8000000000029</v>
      </c>
      <c r="W93">
        <v>25258</v>
      </c>
      <c r="X93">
        <v>7557.2</v>
      </c>
      <c r="AD93">
        <v>47399.4</v>
      </c>
      <c r="AE93">
        <v>1.1589598180567686</v>
      </c>
      <c r="AI93">
        <v>47399.4</v>
      </c>
      <c r="AJ93">
        <v>1.1589598180567686</v>
      </c>
    </row>
    <row r="94" spans="2:38" x14ac:dyDescent="0.25">
      <c r="B94">
        <v>10801</v>
      </c>
      <c r="C94">
        <v>79704</v>
      </c>
      <c r="D94">
        <v>86674</v>
      </c>
      <c r="E94">
        <v>22989</v>
      </c>
      <c r="F94">
        <v>60466</v>
      </c>
      <c r="H94">
        <v>71107</v>
      </c>
      <c r="J94">
        <f t="shared" si="12"/>
        <v>52126.8</v>
      </c>
      <c r="K94">
        <f t="shared" si="13"/>
        <v>1.3641159633816002</v>
      </c>
      <c r="L94">
        <f t="shared" si="14"/>
        <v>86674</v>
      </c>
      <c r="M94">
        <f t="shared" si="15"/>
        <v>10801</v>
      </c>
      <c r="N94">
        <f t="shared" si="16"/>
        <v>52126.8</v>
      </c>
      <c r="O94">
        <f t="shared" si="17"/>
        <v>75873</v>
      </c>
      <c r="Q94">
        <v>-2570</v>
      </c>
      <c r="R94">
        <v>-60</v>
      </c>
      <c r="T94">
        <v>-4281</v>
      </c>
      <c r="U94">
        <v>-189.59999999999854</v>
      </c>
      <c r="W94">
        <v>21742.2</v>
      </c>
      <c r="X94">
        <v>7520</v>
      </c>
      <c r="Z94">
        <v>52126.8</v>
      </c>
      <c r="AA94">
        <v>1.3641159633816002</v>
      </c>
      <c r="AI94">
        <v>52126.8</v>
      </c>
      <c r="AJ94">
        <v>1.3641159633816002</v>
      </c>
    </row>
    <row r="95" spans="2:38" x14ac:dyDescent="0.25">
      <c r="B95">
        <v>88765</v>
      </c>
      <c r="C95">
        <v>73016</v>
      </c>
      <c r="D95">
        <v>47678</v>
      </c>
      <c r="E95">
        <v>68803</v>
      </c>
      <c r="F95">
        <v>52934</v>
      </c>
      <c r="H95">
        <v>82075</v>
      </c>
      <c r="J95">
        <f t="shared" si="12"/>
        <v>66239.199999999997</v>
      </c>
      <c r="K95">
        <f t="shared" si="13"/>
        <v>1.239069916303337</v>
      </c>
      <c r="L95">
        <f t="shared" si="14"/>
        <v>88765</v>
      </c>
      <c r="M95">
        <f t="shared" si="15"/>
        <v>47678</v>
      </c>
      <c r="N95">
        <f t="shared" si="16"/>
        <v>66239.199999999997</v>
      </c>
      <c r="O95">
        <f t="shared" si="17"/>
        <v>41087</v>
      </c>
      <c r="Q95">
        <v>-13742</v>
      </c>
      <c r="R95">
        <v>-30</v>
      </c>
      <c r="T95">
        <v>4665.3999999999942</v>
      </c>
      <c r="U95">
        <v>1309.5999999999985</v>
      </c>
      <c r="W95">
        <v>24546.200000000004</v>
      </c>
      <c r="X95">
        <v>7466</v>
      </c>
      <c r="AF95">
        <v>66239.199999999997</v>
      </c>
      <c r="AG95">
        <v>1.239069916303337</v>
      </c>
      <c r="AI95">
        <v>66239.199999999997</v>
      </c>
      <c r="AJ95">
        <v>1.239069916303337</v>
      </c>
    </row>
    <row r="96" spans="2:38" x14ac:dyDescent="0.25">
      <c r="B96">
        <v>82470</v>
      </c>
      <c r="C96">
        <v>68519</v>
      </c>
      <c r="D96">
        <v>29403</v>
      </c>
      <c r="E96">
        <v>21958</v>
      </c>
      <c r="F96">
        <v>25008</v>
      </c>
      <c r="H96">
        <v>54359</v>
      </c>
      <c r="J96">
        <f t="shared" si="12"/>
        <v>45471.6</v>
      </c>
      <c r="K96">
        <f t="shared" si="13"/>
        <v>1.1954494673598466</v>
      </c>
      <c r="L96">
        <f t="shared" si="14"/>
        <v>82470</v>
      </c>
      <c r="M96">
        <f t="shared" si="15"/>
        <v>21958</v>
      </c>
      <c r="N96">
        <f t="shared" si="16"/>
        <v>45471.6</v>
      </c>
      <c r="O96">
        <f t="shared" si="17"/>
        <v>60512</v>
      </c>
      <c r="Q96">
        <v>-16858</v>
      </c>
      <c r="R96">
        <v>1253</v>
      </c>
      <c r="T96">
        <v>-4368</v>
      </c>
      <c r="U96">
        <v>-837.80000000000291</v>
      </c>
      <c r="W96">
        <v>29142</v>
      </c>
      <c r="X96">
        <v>4007</v>
      </c>
      <c r="Z96">
        <v>45471.6</v>
      </c>
      <c r="AA96">
        <v>1.1954494673598466</v>
      </c>
      <c r="AI96">
        <v>45471.6</v>
      </c>
      <c r="AJ96">
        <v>1.1954494673598466</v>
      </c>
    </row>
    <row r="97" spans="2:38" x14ac:dyDescent="0.25">
      <c r="B97">
        <v>107516</v>
      </c>
      <c r="C97">
        <v>69961</v>
      </c>
      <c r="D97">
        <v>105230</v>
      </c>
      <c r="E97">
        <v>49189</v>
      </c>
      <c r="F97">
        <v>20930</v>
      </c>
      <c r="H97">
        <v>115388</v>
      </c>
      <c r="J97">
        <f t="shared" si="12"/>
        <v>70565.2</v>
      </c>
      <c r="K97">
        <f t="shared" si="13"/>
        <v>1.6351969526055337</v>
      </c>
      <c r="L97">
        <f t="shared" si="14"/>
        <v>107516</v>
      </c>
      <c r="M97">
        <f t="shared" si="15"/>
        <v>20930</v>
      </c>
      <c r="N97">
        <f t="shared" si="16"/>
        <v>70565.2</v>
      </c>
      <c r="O97">
        <f t="shared" si="17"/>
        <v>86586</v>
      </c>
      <c r="Q97">
        <v>-8350</v>
      </c>
      <c r="R97">
        <v>3</v>
      </c>
      <c r="T97">
        <v>-17379.800000000003</v>
      </c>
      <c r="U97">
        <v>116.80000000000291</v>
      </c>
      <c r="W97">
        <v>21347.4</v>
      </c>
      <c r="X97">
        <v>10074</v>
      </c>
      <c r="AB97">
        <v>70565.2</v>
      </c>
      <c r="AC97">
        <v>1.6351969526055337</v>
      </c>
      <c r="AK97">
        <v>70565.2</v>
      </c>
      <c r="AL97">
        <v>1.6351969526055337</v>
      </c>
    </row>
    <row r="98" spans="2:38" x14ac:dyDescent="0.25">
      <c r="B98">
        <v>85364</v>
      </c>
      <c r="C98">
        <v>99343</v>
      </c>
      <c r="D98">
        <v>51356</v>
      </c>
      <c r="E98">
        <v>12998</v>
      </c>
      <c r="F98">
        <v>24715</v>
      </c>
      <c r="H98">
        <v>105123</v>
      </c>
      <c r="J98">
        <f t="shared" si="12"/>
        <v>54755.199999999997</v>
      </c>
      <c r="K98">
        <f t="shared" ref="K98:K129" si="18">H98/J98</f>
        <v>1.9198724504704576</v>
      </c>
      <c r="L98">
        <f t="shared" si="14"/>
        <v>99343</v>
      </c>
      <c r="M98">
        <f t="shared" si="15"/>
        <v>12998</v>
      </c>
      <c r="N98">
        <f t="shared" si="16"/>
        <v>54755.199999999997</v>
      </c>
      <c r="O98">
        <f t="shared" si="17"/>
        <v>86345</v>
      </c>
      <c r="Q98">
        <v>5493</v>
      </c>
      <c r="R98">
        <v>10208</v>
      </c>
      <c r="T98">
        <v>1668.3999999999942</v>
      </c>
      <c r="U98">
        <v>-6.2000000000043656</v>
      </c>
      <c r="W98">
        <v>16264</v>
      </c>
      <c r="X98">
        <v>10316.199999999999</v>
      </c>
      <c r="AD98">
        <v>54755.199999999997</v>
      </c>
      <c r="AE98">
        <v>1.9198724504704576</v>
      </c>
      <c r="AK98">
        <v>54755.199999999997</v>
      </c>
      <c r="AL98">
        <v>1.9198724504704576</v>
      </c>
    </row>
    <row r="99" spans="2:38" x14ac:dyDescent="0.25">
      <c r="B99">
        <v>79234</v>
      </c>
      <c r="C99">
        <v>63155</v>
      </c>
      <c r="D99">
        <v>101490</v>
      </c>
      <c r="E99">
        <v>46623</v>
      </c>
      <c r="F99">
        <v>48439</v>
      </c>
      <c r="H99">
        <v>99141</v>
      </c>
      <c r="J99">
        <f t="shared" si="12"/>
        <v>67788.2</v>
      </c>
      <c r="K99">
        <f t="shared" si="18"/>
        <v>1.4625111745111983</v>
      </c>
      <c r="L99">
        <f t="shared" si="14"/>
        <v>101490</v>
      </c>
      <c r="M99">
        <f t="shared" si="15"/>
        <v>46623</v>
      </c>
      <c r="N99">
        <f t="shared" si="16"/>
        <v>67788.2</v>
      </c>
      <c r="O99">
        <f t="shared" si="17"/>
        <v>54867</v>
      </c>
      <c r="Q99">
        <v>16608</v>
      </c>
      <c r="R99">
        <v>6159</v>
      </c>
      <c r="T99">
        <v>16202</v>
      </c>
      <c r="U99">
        <v>157.39999999999418</v>
      </c>
      <c r="W99">
        <v>24754.400000000001</v>
      </c>
      <c r="X99">
        <v>1406.2</v>
      </c>
      <c r="AD99">
        <v>67788.2</v>
      </c>
      <c r="AE99">
        <v>1.4625111745111983</v>
      </c>
      <c r="AK99">
        <v>67788.2</v>
      </c>
      <c r="AL99">
        <v>1.4625111745111983</v>
      </c>
    </row>
    <row r="100" spans="2:38" x14ac:dyDescent="0.25">
      <c r="B100">
        <v>44088</v>
      </c>
      <c r="C100">
        <v>37762</v>
      </c>
      <c r="D100">
        <v>68305</v>
      </c>
      <c r="E100">
        <v>74372</v>
      </c>
      <c r="F100">
        <v>95964</v>
      </c>
      <c r="H100">
        <v>81848</v>
      </c>
      <c r="J100">
        <f t="shared" si="12"/>
        <v>64098.2</v>
      </c>
      <c r="K100">
        <f t="shared" si="18"/>
        <v>1.2769157324230633</v>
      </c>
      <c r="L100">
        <f t="shared" si="14"/>
        <v>95964</v>
      </c>
      <c r="M100">
        <f t="shared" si="15"/>
        <v>37762</v>
      </c>
      <c r="N100">
        <f t="shared" si="16"/>
        <v>64098.2</v>
      </c>
      <c r="O100">
        <f t="shared" si="17"/>
        <v>58202</v>
      </c>
      <c r="Q100">
        <v>-34387</v>
      </c>
      <c r="R100">
        <v>-9809</v>
      </c>
      <c r="T100">
        <v>335</v>
      </c>
      <c r="U100">
        <v>978</v>
      </c>
      <c r="W100">
        <v>16604.2</v>
      </c>
      <c r="X100">
        <v>6516.8</v>
      </c>
      <c r="AF100">
        <v>64098.2</v>
      </c>
      <c r="AG100">
        <v>1.2769157324230633</v>
      </c>
      <c r="AI100">
        <v>64098.2</v>
      </c>
      <c r="AJ100">
        <v>1.2769157324230633</v>
      </c>
    </row>
    <row r="101" spans="2:38" x14ac:dyDescent="0.25">
      <c r="B101">
        <v>87050</v>
      </c>
      <c r="C101">
        <v>73770</v>
      </c>
      <c r="D101">
        <v>61533</v>
      </c>
      <c r="E101">
        <v>27145</v>
      </c>
      <c r="F101">
        <v>24717</v>
      </c>
      <c r="H101">
        <v>101955</v>
      </c>
      <c r="J101">
        <f t="shared" si="12"/>
        <v>54843</v>
      </c>
      <c r="K101">
        <f t="shared" si="18"/>
        <v>1.859033969695312</v>
      </c>
      <c r="L101">
        <f t="shared" si="14"/>
        <v>87050</v>
      </c>
      <c r="M101">
        <f t="shared" si="15"/>
        <v>24717</v>
      </c>
      <c r="N101">
        <f t="shared" si="16"/>
        <v>54843</v>
      </c>
      <c r="O101">
        <f t="shared" si="17"/>
        <v>62333</v>
      </c>
      <c r="Q101">
        <v>9828</v>
      </c>
      <c r="R101">
        <v>-1</v>
      </c>
      <c r="T101">
        <v>17032.800000000003</v>
      </c>
      <c r="U101">
        <v>2562.8000000000029</v>
      </c>
      <c r="W101">
        <v>19014.400000000001</v>
      </c>
      <c r="X101">
        <v>2563.6000000000004</v>
      </c>
      <c r="AD101">
        <v>54843</v>
      </c>
      <c r="AE101">
        <v>1.859033969695312</v>
      </c>
      <c r="AK101">
        <v>54843</v>
      </c>
      <c r="AL101">
        <v>1.859033969695312</v>
      </c>
    </row>
    <row r="103" spans="2:38" x14ac:dyDescent="0.25">
      <c r="B103">
        <v>3338557</v>
      </c>
      <c r="C103">
        <v>2898224</v>
      </c>
      <c r="D103">
        <v>3092565</v>
      </c>
      <c r="E103">
        <v>3065634</v>
      </c>
      <c r="F103">
        <v>2799700</v>
      </c>
    </row>
  </sheetData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F2E53-4FE6-4939-9831-5873B9C92B44}">
  <dimension ref="A1:AL103"/>
  <sheetViews>
    <sheetView workbookViewId="0"/>
  </sheetViews>
  <sheetFormatPr defaultRowHeight="15" x14ac:dyDescent="0.25"/>
  <sheetData>
    <row r="1" spans="1:38" x14ac:dyDescent="0.25">
      <c r="A1" t="s">
        <v>12</v>
      </c>
    </row>
    <row r="2" spans="1:38" x14ac:dyDescent="0.25">
      <c r="B2">
        <v>31789</v>
      </c>
      <c r="C2">
        <v>61069</v>
      </c>
      <c r="D2">
        <v>92062</v>
      </c>
      <c r="E2">
        <v>51965</v>
      </c>
      <c r="F2">
        <v>97820</v>
      </c>
      <c r="H2">
        <v>79508</v>
      </c>
      <c r="J2">
        <f t="shared" ref="J2:J33" si="0">AVERAGE(B2:F2)</f>
        <v>66941</v>
      </c>
      <c r="K2">
        <f t="shared" ref="K2:K33" si="1">H2/J2</f>
        <v>1.1877324808413379</v>
      </c>
      <c r="L2">
        <f t="shared" ref="L2:L33" si="2">MAX(B2:F2)</f>
        <v>97820</v>
      </c>
      <c r="M2">
        <f t="shared" ref="M2:M33" si="3">MIN(B2:F2)</f>
        <v>31789</v>
      </c>
      <c r="N2">
        <f t="shared" ref="N2:N33" si="4">AVERAGE(B2:F2)</f>
        <v>66941</v>
      </c>
      <c r="O2">
        <f t="shared" ref="O2:O33" si="5">L2-M2</f>
        <v>66031</v>
      </c>
      <c r="Q2">
        <v>17516</v>
      </c>
      <c r="R2">
        <v>-13837</v>
      </c>
      <c r="T2">
        <v>15994.400000000001</v>
      </c>
      <c r="U2">
        <v>6630.4000000000015</v>
      </c>
      <c r="W2">
        <v>22746.799999999996</v>
      </c>
      <c r="X2">
        <v>8573.5999999999985</v>
      </c>
      <c r="Z2">
        <v>66941</v>
      </c>
      <c r="AA2">
        <v>1.1877324808413379</v>
      </c>
      <c r="AI2">
        <v>66941</v>
      </c>
      <c r="AJ2">
        <v>1.1877324808413379</v>
      </c>
    </row>
    <row r="3" spans="1:38" x14ac:dyDescent="0.25">
      <c r="B3">
        <v>49443</v>
      </c>
      <c r="C3">
        <v>54863</v>
      </c>
      <c r="D3">
        <v>74503</v>
      </c>
      <c r="E3">
        <v>47946</v>
      </c>
      <c r="F3">
        <v>54005</v>
      </c>
      <c r="H3">
        <v>75324</v>
      </c>
      <c r="J3">
        <f t="shared" si="0"/>
        <v>56152</v>
      </c>
      <c r="K3">
        <f t="shared" si="1"/>
        <v>1.3414304031913378</v>
      </c>
      <c r="L3">
        <f t="shared" si="2"/>
        <v>74503</v>
      </c>
      <c r="M3">
        <f t="shared" si="3"/>
        <v>47946</v>
      </c>
      <c r="N3">
        <f t="shared" si="4"/>
        <v>56152</v>
      </c>
      <c r="O3">
        <f t="shared" si="5"/>
        <v>26557</v>
      </c>
      <c r="Q3">
        <v>-23076</v>
      </c>
      <c r="R3">
        <v>-5838</v>
      </c>
      <c r="T3">
        <v>10027</v>
      </c>
      <c r="U3">
        <v>-4434.8000000000029</v>
      </c>
      <c r="W3">
        <v>32913.800000000003</v>
      </c>
      <c r="X3">
        <v>4819.9999999999991</v>
      </c>
      <c r="AD3">
        <v>56152</v>
      </c>
      <c r="AE3">
        <v>1.3414304031913378</v>
      </c>
      <c r="AK3">
        <v>56152</v>
      </c>
      <c r="AL3">
        <v>1.3414304031913378</v>
      </c>
    </row>
    <row r="4" spans="1:38" x14ac:dyDescent="0.25">
      <c r="B4">
        <v>72586</v>
      </c>
      <c r="C4">
        <v>20068</v>
      </c>
      <c r="D4">
        <v>42645</v>
      </c>
      <c r="E4">
        <v>25869</v>
      </c>
      <c r="F4">
        <v>86247</v>
      </c>
      <c r="H4">
        <v>96853</v>
      </c>
      <c r="J4">
        <f t="shared" si="0"/>
        <v>49483</v>
      </c>
      <c r="K4">
        <f t="shared" si="1"/>
        <v>1.9572984661398865</v>
      </c>
      <c r="L4">
        <f t="shared" si="2"/>
        <v>86247</v>
      </c>
      <c r="M4">
        <f t="shared" si="3"/>
        <v>20068</v>
      </c>
      <c r="N4">
        <f t="shared" si="4"/>
        <v>49483</v>
      </c>
      <c r="O4">
        <f t="shared" si="5"/>
        <v>66179</v>
      </c>
      <c r="Q4">
        <v>-1670</v>
      </c>
      <c r="R4">
        <v>-5</v>
      </c>
      <c r="T4">
        <v>-10737.800000000003</v>
      </c>
      <c r="U4">
        <v>-5971.4000000000015</v>
      </c>
      <c r="W4">
        <v>33518.6</v>
      </c>
      <c r="X4">
        <v>9309.7999999999993</v>
      </c>
      <c r="AD4">
        <v>49483</v>
      </c>
      <c r="AE4">
        <v>1.9572984661398865</v>
      </c>
      <c r="AK4">
        <v>49483</v>
      </c>
      <c r="AL4">
        <v>1.9572984661398865</v>
      </c>
    </row>
    <row r="5" spans="1:38" x14ac:dyDescent="0.25">
      <c r="B5">
        <v>91547</v>
      </c>
      <c r="C5">
        <v>68422</v>
      </c>
      <c r="D5">
        <v>62778</v>
      </c>
      <c r="E5">
        <v>90704</v>
      </c>
      <c r="F5">
        <v>86454</v>
      </c>
      <c r="H5">
        <v>120052</v>
      </c>
      <c r="J5">
        <f t="shared" si="0"/>
        <v>79981</v>
      </c>
      <c r="K5">
        <f t="shared" si="1"/>
        <v>1.5010064890411472</v>
      </c>
      <c r="L5">
        <f t="shared" si="2"/>
        <v>91547</v>
      </c>
      <c r="M5">
        <f t="shared" si="3"/>
        <v>62778</v>
      </c>
      <c r="N5">
        <f t="shared" si="4"/>
        <v>79981</v>
      </c>
      <c r="O5">
        <f t="shared" si="5"/>
        <v>28769</v>
      </c>
      <c r="Q5">
        <v>-8975</v>
      </c>
      <c r="R5">
        <v>7130</v>
      </c>
      <c r="T5">
        <v>-12096.800000000003</v>
      </c>
      <c r="U5">
        <v>545</v>
      </c>
      <c r="W5">
        <v>24066.399999999998</v>
      </c>
      <c r="X5">
        <v>6119.4</v>
      </c>
      <c r="AB5">
        <v>79981</v>
      </c>
      <c r="AC5">
        <v>1.5010064890411472</v>
      </c>
      <c r="AK5">
        <v>79981</v>
      </c>
      <c r="AL5">
        <v>1.5010064890411472</v>
      </c>
    </row>
    <row r="6" spans="1:38" x14ac:dyDescent="0.25">
      <c r="B6">
        <v>73929</v>
      </c>
      <c r="C6">
        <v>8589</v>
      </c>
      <c r="D6">
        <v>62982</v>
      </c>
      <c r="E6">
        <v>32260</v>
      </c>
      <c r="F6">
        <v>87767</v>
      </c>
      <c r="H6">
        <v>71734</v>
      </c>
      <c r="J6">
        <f t="shared" si="0"/>
        <v>53105.4</v>
      </c>
      <c r="K6">
        <f t="shared" si="1"/>
        <v>1.3507854191852429</v>
      </c>
      <c r="L6">
        <f t="shared" si="2"/>
        <v>87767</v>
      </c>
      <c r="M6">
        <f t="shared" si="3"/>
        <v>8589</v>
      </c>
      <c r="N6">
        <f t="shared" si="4"/>
        <v>53105.4</v>
      </c>
      <c r="O6">
        <f t="shared" si="5"/>
        <v>79178</v>
      </c>
      <c r="Q6">
        <v>-590</v>
      </c>
      <c r="R6">
        <v>-9488</v>
      </c>
      <c r="T6">
        <v>-12256.799999999996</v>
      </c>
      <c r="U6">
        <v>-7587</v>
      </c>
      <c r="W6">
        <v>22323.199999999997</v>
      </c>
      <c r="X6">
        <v>12132.199999999999</v>
      </c>
      <c r="AB6">
        <v>53105.4</v>
      </c>
      <c r="AC6">
        <v>1.3507854191852429</v>
      </c>
      <c r="AK6">
        <v>53105.4</v>
      </c>
      <c r="AL6">
        <v>1.3507854191852429</v>
      </c>
    </row>
    <row r="7" spans="1:38" x14ac:dyDescent="0.25">
      <c r="B7">
        <v>41095</v>
      </c>
      <c r="C7">
        <v>91529</v>
      </c>
      <c r="D7">
        <v>79726</v>
      </c>
      <c r="E7">
        <v>98150</v>
      </c>
      <c r="F7">
        <v>34956</v>
      </c>
      <c r="H7">
        <v>122142</v>
      </c>
      <c r="J7">
        <f t="shared" si="0"/>
        <v>69091.199999999997</v>
      </c>
      <c r="K7">
        <f t="shared" si="1"/>
        <v>1.7678372933166597</v>
      </c>
      <c r="L7">
        <f t="shared" si="2"/>
        <v>98150</v>
      </c>
      <c r="M7">
        <f t="shared" si="3"/>
        <v>34956</v>
      </c>
      <c r="N7">
        <f t="shared" si="4"/>
        <v>69091.199999999997</v>
      </c>
      <c r="O7">
        <f t="shared" si="5"/>
        <v>63194</v>
      </c>
      <c r="Q7">
        <v>25341</v>
      </c>
      <c r="R7">
        <v>-434</v>
      </c>
      <c r="T7">
        <v>11773.199999999997</v>
      </c>
      <c r="U7">
        <v>-3469.4000000000087</v>
      </c>
      <c r="W7">
        <v>18269.2</v>
      </c>
      <c r="X7">
        <v>5291.8</v>
      </c>
      <c r="AD7">
        <v>69091.199999999997</v>
      </c>
      <c r="AE7">
        <v>1.7678372933166597</v>
      </c>
      <c r="AK7">
        <v>69091.199999999997</v>
      </c>
      <c r="AL7">
        <v>1.7678372933166597</v>
      </c>
    </row>
    <row r="8" spans="1:38" x14ac:dyDescent="0.25">
      <c r="B8">
        <v>95890</v>
      </c>
      <c r="C8">
        <v>96871</v>
      </c>
      <c r="D8">
        <v>16984</v>
      </c>
      <c r="E8">
        <v>81257</v>
      </c>
      <c r="F8">
        <v>83039</v>
      </c>
      <c r="H8">
        <v>131110</v>
      </c>
      <c r="J8">
        <f t="shared" si="0"/>
        <v>74808.2</v>
      </c>
      <c r="K8">
        <f t="shared" si="1"/>
        <v>1.7526153550011898</v>
      </c>
      <c r="L8">
        <f t="shared" si="2"/>
        <v>96871</v>
      </c>
      <c r="M8">
        <f t="shared" si="3"/>
        <v>16984</v>
      </c>
      <c r="N8">
        <f t="shared" si="4"/>
        <v>74808.2</v>
      </c>
      <c r="O8">
        <f t="shared" si="5"/>
        <v>79887</v>
      </c>
      <c r="Q8">
        <v>26683</v>
      </c>
      <c r="R8">
        <v>8855</v>
      </c>
      <c r="T8">
        <v>-23665.600000000006</v>
      </c>
      <c r="U8">
        <v>-1017.8000000000029</v>
      </c>
      <c r="W8">
        <v>23665.599999999999</v>
      </c>
      <c r="X8">
        <v>4618.2</v>
      </c>
      <c r="AB8">
        <v>74808.2</v>
      </c>
      <c r="AC8">
        <v>1.7526153550011898</v>
      </c>
      <c r="AK8">
        <v>74808.2</v>
      </c>
      <c r="AL8">
        <v>1.7526153550011898</v>
      </c>
    </row>
    <row r="9" spans="1:38" x14ac:dyDescent="0.25">
      <c r="B9">
        <v>44449</v>
      </c>
      <c r="C9">
        <v>28599</v>
      </c>
      <c r="D9">
        <v>24797</v>
      </c>
      <c r="E9">
        <v>65731</v>
      </c>
      <c r="F9">
        <v>27733</v>
      </c>
      <c r="H9">
        <v>60577</v>
      </c>
      <c r="J9">
        <f t="shared" si="0"/>
        <v>38261.800000000003</v>
      </c>
      <c r="K9">
        <f t="shared" si="1"/>
        <v>1.5832239988709365</v>
      </c>
      <c r="L9">
        <f t="shared" si="2"/>
        <v>65731</v>
      </c>
      <c r="M9">
        <f t="shared" si="3"/>
        <v>24797</v>
      </c>
      <c r="N9">
        <f t="shared" si="4"/>
        <v>38261.800000000003</v>
      </c>
      <c r="O9">
        <f t="shared" si="5"/>
        <v>40934</v>
      </c>
      <c r="Q9">
        <v>-23309</v>
      </c>
      <c r="R9">
        <v>-446</v>
      </c>
      <c r="T9">
        <v>-22574</v>
      </c>
      <c r="U9">
        <v>-2566.7999999999956</v>
      </c>
      <c r="W9">
        <v>30225.199999999997</v>
      </c>
      <c r="X9">
        <v>2621.2000000000003</v>
      </c>
      <c r="Z9">
        <v>38261.800000000003</v>
      </c>
      <c r="AA9">
        <v>1.5832239988709365</v>
      </c>
      <c r="AI9">
        <v>38261.800000000003</v>
      </c>
      <c r="AJ9">
        <v>1.5832239988709365</v>
      </c>
    </row>
    <row r="10" spans="1:38" x14ac:dyDescent="0.25">
      <c r="B10">
        <v>67670</v>
      </c>
      <c r="C10">
        <v>88781</v>
      </c>
      <c r="D10">
        <v>33881</v>
      </c>
      <c r="E10">
        <v>77529</v>
      </c>
      <c r="F10">
        <v>44286</v>
      </c>
      <c r="H10">
        <v>79342</v>
      </c>
      <c r="J10">
        <f t="shared" si="0"/>
        <v>62429.4</v>
      </c>
      <c r="K10">
        <f t="shared" si="1"/>
        <v>1.2709076172444393</v>
      </c>
      <c r="L10">
        <f t="shared" si="2"/>
        <v>88781</v>
      </c>
      <c r="M10">
        <f t="shared" si="3"/>
        <v>33881</v>
      </c>
      <c r="N10">
        <f t="shared" si="4"/>
        <v>62429.4</v>
      </c>
      <c r="O10">
        <f t="shared" si="5"/>
        <v>54900</v>
      </c>
      <c r="Q10">
        <v>-10571</v>
      </c>
      <c r="R10">
        <v>-283</v>
      </c>
      <c r="T10">
        <v>-3892.2000000000044</v>
      </c>
      <c r="U10">
        <v>-4546.9999999999927</v>
      </c>
      <c r="W10">
        <v>15791</v>
      </c>
      <c r="X10">
        <v>9419.4</v>
      </c>
      <c r="AB10">
        <v>62429.4</v>
      </c>
      <c r="AC10">
        <v>1.2709076172444393</v>
      </c>
      <c r="AI10">
        <v>62429.4</v>
      </c>
      <c r="AJ10">
        <v>1.2709076172444393</v>
      </c>
    </row>
    <row r="11" spans="1:38" x14ac:dyDescent="0.25">
      <c r="B11">
        <v>44199</v>
      </c>
      <c r="C11">
        <v>55521</v>
      </c>
      <c r="D11">
        <v>83244</v>
      </c>
      <c r="E11">
        <v>24329</v>
      </c>
      <c r="F11">
        <v>32224</v>
      </c>
      <c r="H11">
        <v>86290</v>
      </c>
      <c r="J11">
        <f t="shared" si="0"/>
        <v>47903.4</v>
      </c>
      <c r="K11">
        <f t="shared" si="1"/>
        <v>1.8013335170363689</v>
      </c>
      <c r="L11">
        <f t="shared" si="2"/>
        <v>83244</v>
      </c>
      <c r="M11">
        <f t="shared" si="3"/>
        <v>24329</v>
      </c>
      <c r="N11">
        <f t="shared" si="4"/>
        <v>47903.4</v>
      </c>
      <c r="O11">
        <f t="shared" si="5"/>
        <v>58915</v>
      </c>
      <c r="Q11">
        <v>49144</v>
      </c>
      <c r="R11">
        <v>6631</v>
      </c>
      <c r="T11">
        <v>14791.800000000003</v>
      </c>
      <c r="U11">
        <v>2849.4000000000015</v>
      </c>
      <c r="W11">
        <v>24199.8</v>
      </c>
      <c r="X11">
        <v>3005</v>
      </c>
      <c r="Z11">
        <v>47903.4</v>
      </c>
      <c r="AA11">
        <v>1.8013335170363689</v>
      </c>
      <c r="AK11">
        <v>47903.4</v>
      </c>
      <c r="AL11">
        <v>1.8013335170363689</v>
      </c>
    </row>
    <row r="12" spans="1:38" x14ac:dyDescent="0.25">
      <c r="B12">
        <v>28447</v>
      </c>
      <c r="C12">
        <v>78969</v>
      </c>
      <c r="D12">
        <v>42760</v>
      </c>
      <c r="E12">
        <v>74357</v>
      </c>
      <c r="F12">
        <v>28169</v>
      </c>
      <c r="H12">
        <v>99825</v>
      </c>
      <c r="J12">
        <f t="shared" si="0"/>
        <v>50540.4</v>
      </c>
      <c r="K12">
        <f t="shared" si="1"/>
        <v>1.9751525512263457</v>
      </c>
      <c r="L12">
        <f t="shared" si="2"/>
        <v>78969</v>
      </c>
      <c r="M12">
        <f t="shared" si="3"/>
        <v>28169</v>
      </c>
      <c r="N12">
        <f t="shared" si="4"/>
        <v>50540.4</v>
      </c>
      <c r="O12">
        <f t="shared" si="5"/>
        <v>50800</v>
      </c>
      <c r="Q12">
        <v>-14565</v>
      </c>
      <c r="R12">
        <v>46</v>
      </c>
      <c r="T12">
        <v>-17109.599999999999</v>
      </c>
      <c r="U12">
        <v>210.20000000000437</v>
      </c>
      <c r="W12">
        <v>18599.2</v>
      </c>
      <c r="X12">
        <v>3039</v>
      </c>
      <c r="AF12">
        <v>50540.4</v>
      </c>
      <c r="AG12">
        <v>1.9751525512263457</v>
      </c>
      <c r="AK12">
        <v>50540.4</v>
      </c>
      <c r="AL12">
        <v>1.9751525512263457</v>
      </c>
    </row>
    <row r="13" spans="1:38" x14ac:dyDescent="0.25">
      <c r="B13">
        <v>64783</v>
      </c>
      <c r="C13">
        <v>54561</v>
      </c>
      <c r="D13">
        <v>25145</v>
      </c>
      <c r="E13">
        <v>43147</v>
      </c>
      <c r="F13">
        <v>22505</v>
      </c>
      <c r="H13">
        <v>81833</v>
      </c>
      <c r="J13">
        <f t="shared" si="0"/>
        <v>42028.2</v>
      </c>
      <c r="K13">
        <f t="shared" si="1"/>
        <v>1.9470974250622202</v>
      </c>
      <c r="L13">
        <f t="shared" si="2"/>
        <v>64783</v>
      </c>
      <c r="M13">
        <f t="shared" si="3"/>
        <v>22505</v>
      </c>
      <c r="N13">
        <f t="shared" si="4"/>
        <v>42028.2</v>
      </c>
      <c r="O13">
        <f t="shared" si="5"/>
        <v>42278</v>
      </c>
      <c r="Q13">
        <v>1514</v>
      </c>
      <c r="R13">
        <v>-2920</v>
      </c>
      <c r="T13">
        <v>-24785.400000000009</v>
      </c>
      <c r="U13">
        <v>3068.7999999999956</v>
      </c>
      <c r="W13">
        <v>27414.2</v>
      </c>
      <c r="X13">
        <v>5736.4000000000005</v>
      </c>
      <c r="AB13">
        <v>42028.2</v>
      </c>
      <c r="AC13">
        <v>1.9470974250622202</v>
      </c>
      <c r="AK13">
        <v>42028.2</v>
      </c>
      <c r="AL13">
        <v>1.9470974250622202</v>
      </c>
    </row>
    <row r="14" spans="1:38" x14ac:dyDescent="0.25">
      <c r="B14">
        <v>58769</v>
      </c>
      <c r="C14">
        <v>30591</v>
      </c>
      <c r="D14">
        <v>63935</v>
      </c>
      <c r="E14">
        <v>42801</v>
      </c>
      <c r="F14">
        <v>30163</v>
      </c>
      <c r="H14">
        <v>84579</v>
      </c>
      <c r="J14">
        <f t="shared" si="0"/>
        <v>45251.8</v>
      </c>
      <c r="K14">
        <f t="shared" si="1"/>
        <v>1.8690748213330739</v>
      </c>
      <c r="L14">
        <f t="shared" si="2"/>
        <v>63935</v>
      </c>
      <c r="M14">
        <f t="shared" si="3"/>
        <v>30163</v>
      </c>
      <c r="N14">
        <f t="shared" si="4"/>
        <v>45251.8</v>
      </c>
      <c r="O14">
        <f t="shared" si="5"/>
        <v>33772</v>
      </c>
      <c r="Q14">
        <v>43128</v>
      </c>
      <c r="R14">
        <v>201</v>
      </c>
      <c r="T14">
        <v>4145.2000000000044</v>
      </c>
      <c r="U14">
        <v>-308.59999999999854</v>
      </c>
      <c r="W14">
        <v>21117.999999999996</v>
      </c>
      <c r="X14">
        <v>3226.2</v>
      </c>
      <c r="Z14">
        <v>45251.8</v>
      </c>
      <c r="AA14">
        <v>1.8690748213330739</v>
      </c>
      <c r="AK14">
        <v>45251.8</v>
      </c>
      <c r="AL14">
        <v>1.8690748213330739</v>
      </c>
    </row>
    <row r="15" spans="1:38" x14ac:dyDescent="0.25">
      <c r="B15">
        <v>73889</v>
      </c>
      <c r="C15">
        <v>29146</v>
      </c>
      <c r="D15">
        <v>63610</v>
      </c>
      <c r="E15">
        <v>54739</v>
      </c>
      <c r="F15">
        <v>44057</v>
      </c>
      <c r="H15">
        <v>73331</v>
      </c>
      <c r="J15">
        <f t="shared" si="0"/>
        <v>53088.2</v>
      </c>
      <c r="K15">
        <f t="shared" si="1"/>
        <v>1.3813050734438161</v>
      </c>
      <c r="L15">
        <f t="shared" si="2"/>
        <v>73889</v>
      </c>
      <c r="M15">
        <f t="shared" si="3"/>
        <v>29146</v>
      </c>
      <c r="N15">
        <f t="shared" si="4"/>
        <v>53088.2</v>
      </c>
      <c r="O15">
        <f t="shared" si="5"/>
        <v>44743</v>
      </c>
      <c r="Q15">
        <v>-17935</v>
      </c>
      <c r="R15">
        <v>-21347</v>
      </c>
      <c r="T15">
        <v>-21056.199999999997</v>
      </c>
      <c r="U15">
        <v>952</v>
      </c>
      <c r="W15">
        <v>36900.199999999997</v>
      </c>
      <c r="X15">
        <v>5956</v>
      </c>
      <c r="AB15">
        <v>53088.2</v>
      </c>
      <c r="AC15">
        <v>1.3813050734438161</v>
      </c>
      <c r="AI15">
        <v>53088.2</v>
      </c>
      <c r="AJ15">
        <v>1.3813050734438161</v>
      </c>
    </row>
    <row r="16" spans="1:38" x14ac:dyDescent="0.25">
      <c r="B16">
        <v>43617</v>
      </c>
      <c r="C16">
        <v>76562</v>
      </c>
      <c r="D16">
        <v>46884</v>
      </c>
      <c r="E16">
        <v>92626</v>
      </c>
      <c r="F16">
        <v>64696</v>
      </c>
      <c r="H16">
        <v>108176</v>
      </c>
      <c r="J16">
        <f t="shared" si="0"/>
        <v>64877</v>
      </c>
      <c r="K16">
        <f t="shared" si="1"/>
        <v>1.667401390323227</v>
      </c>
      <c r="L16">
        <f t="shared" si="2"/>
        <v>92626</v>
      </c>
      <c r="M16">
        <f t="shared" si="3"/>
        <v>43617</v>
      </c>
      <c r="N16">
        <f t="shared" si="4"/>
        <v>64877</v>
      </c>
      <c r="O16">
        <f t="shared" si="5"/>
        <v>49009</v>
      </c>
      <c r="Q16">
        <v>-24664</v>
      </c>
      <c r="R16">
        <v>15492</v>
      </c>
      <c r="T16">
        <v>-14556.399999999994</v>
      </c>
      <c r="U16">
        <v>-9579.8000000000029</v>
      </c>
      <c r="W16">
        <v>21228.400000000001</v>
      </c>
      <c r="X16">
        <v>9579.7999999999993</v>
      </c>
      <c r="AF16">
        <v>64877</v>
      </c>
      <c r="AG16">
        <v>1.667401390323227</v>
      </c>
      <c r="AI16">
        <v>64877</v>
      </c>
      <c r="AJ16">
        <v>1.667401390323227</v>
      </c>
    </row>
    <row r="17" spans="2:38" x14ac:dyDescent="0.25">
      <c r="B17">
        <v>79707</v>
      </c>
      <c r="C17">
        <v>26506</v>
      </c>
      <c r="D17">
        <v>86205</v>
      </c>
      <c r="E17">
        <v>32470</v>
      </c>
      <c r="F17">
        <v>89454</v>
      </c>
      <c r="H17">
        <v>81293</v>
      </c>
      <c r="J17">
        <f t="shared" si="0"/>
        <v>62868.4</v>
      </c>
      <c r="K17">
        <f t="shared" si="1"/>
        <v>1.2930661508802515</v>
      </c>
      <c r="L17">
        <f t="shared" si="2"/>
        <v>89454</v>
      </c>
      <c r="M17">
        <f t="shared" si="3"/>
        <v>26506</v>
      </c>
      <c r="N17">
        <f t="shared" si="4"/>
        <v>62868.4</v>
      </c>
      <c r="O17">
        <f t="shared" si="5"/>
        <v>62948</v>
      </c>
      <c r="Q17">
        <v>-5914</v>
      </c>
      <c r="R17">
        <v>-20722</v>
      </c>
      <c r="T17">
        <v>11503.599999999999</v>
      </c>
      <c r="U17">
        <v>-384.40000000000146</v>
      </c>
      <c r="W17">
        <v>24897.600000000002</v>
      </c>
      <c r="X17">
        <v>437.2</v>
      </c>
      <c r="AD17">
        <v>62868.4</v>
      </c>
      <c r="AE17">
        <v>1.2930661508802515</v>
      </c>
      <c r="AI17">
        <v>62868.4</v>
      </c>
      <c r="AJ17">
        <v>1.2930661508802515</v>
      </c>
    </row>
    <row r="18" spans="2:38" x14ac:dyDescent="0.25">
      <c r="B18">
        <v>28990</v>
      </c>
      <c r="C18">
        <v>85649</v>
      </c>
      <c r="D18">
        <v>95467</v>
      </c>
      <c r="E18">
        <v>48383</v>
      </c>
      <c r="F18">
        <v>48052</v>
      </c>
      <c r="H18">
        <v>64723</v>
      </c>
      <c r="J18">
        <f t="shared" si="0"/>
        <v>61308.2</v>
      </c>
      <c r="K18">
        <f t="shared" si="1"/>
        <v>1.0556989114017374</v>
      </c>
      <c r="L18">
        <f t="shared" si="2"/>
        <v>95467</v>
      </c>
      <c r="M18">
        <f t="shared" si="3"/>
        <v>28990</v>
      </c>
      <c r="N18">
        <f t="shared" si="4"/>
        <v>61308.2</v>
      </c>
      <c r="O18">
        <f t="shared" si="5"/>
        <v>66477</v>
      </c>
      <c r="Q18">
        <v>-8216</v>
      </c>
      <c r="R18">
        <v>-273</v>
      </c>
      <c r="T18">
        <v>546.19999999999709</v>
      </c>
      <c r="U18">
        <v>-1374.4000000000015</v>
      </c>
      <c r="W18">
        <v>12992.6</v>
      </c>
      <c r="X18">
        <v>2133.1999999999998</v>
      </c>
      <c r="Z18">
        <v>61308.2</v>
      </c>
      <c r="AA18">
        <v>1.0556989114017374</v>
      </c>
      <c r="AI18">
        <v>61308.2</v>
      </c>
      <c r="AJ18">
        <v>1.0556989114017374</v>
      </c>
    </row>
    <row r="19" spans="2:38" x14ac:dyDescent="0.25">
      <c r="B19">
        <v>88014</v>
      </c>
      <c r="C19">
        <v>34792</v>
      </c>
      <c r="D19">
        <v>80251</v>
      </c>
      <c r="E19">
        <v>93102</v>
      </c>
      <c r="F19">
        <v>55326</v>
      </c>
      <c r="H19">
        <v>119566</v>
      </c>
      <c r="J19">
        <f t="shared" si="0"/>
        <v>70297</v>
      </c>
      <c r="K19">
        <f t="shared" si="1"/>
        <v>1.7008691693813391</v>
      </c>
      <c r="L19">
        <f t="shared" si="2"/>
        <v>93102</v>
      </c>
      <c r="M19">
        <f t="shared" si="3"/>
        <v>34792</v>
      </c>
      <c r="N19">
        <f t="shared" si="4"/>
        <v>70297</v>
      </c>
      <c r="O19">
        <f t="shared" si="5"/>
        <v>58310</v>
      </c>
      <c r="Q19">
        <v>19198</v>
      </c>
      <c r="R19">
        <v>-1365</v>
      </c>
      <c r="T19">
        <v>-5052.8000000000029</v>
      </c>
      <c r="U19">
        <v>1768</v>
      </c>
      <c r="W19">
        <v>30226.799999999999</v>
      </c>
      <c r="X19">
        <v>3087.6</v>
      </c>
      <c r="AB19">
        <v>70297</v>
      </c>
      <c r="AC19">
        <v>1.7008691693813391</v>
      </c>
      <c r="AK19">
        <v>70297</v>
      </c>
      <c r="AL19">
        <v>1.7008691693813391</v>
      </c>
    </row>
    <row r="20" spans="2:38" x14ac:dyDescent="0.25">
      <c r="B20">
        <v>98155</v>
      </c>
      <c r="C20">
        <v>41573</v>
      </c>
      <c r="D20">
        <v>68698</v>
      </c>
      <c r="E20">
        <v>97190</v>
      </c>
      <c r="F20">
        <v>70834</v>
      </c>
      <c r="H20">
        <v>113223</v>
      </c>
      <c r="J20">
        <f t="shared" si="0"/>
        <v>75290</v>
      </c>
      <c r="K20">
        <f t="shared" si="1"/>
        <v>1.5038252091911277</v>
      </c>
      <c r="L20">
        <f t="shared" si="2"/>
        <v>98155</v>
      </c>
      <c r="M20">
        <f t="shared" si="3"/>
        <v>41573</v>
      </c>
      <c r="N20">
        <f t="shared" si="4"/>
        <v>75290</v>
      </c>
      <c r="O20">
        <f t="shared" si="5"/>
        <v>56582</v>
      </c>
      <c r="Q20">
        <v>-10884</v>
      </c>
      <c r="R20">
        <v>3911</v>
      </c>
      <c r="T20">
        <v>10518.199999999997</v>
      </c>
      <c r="U20">
        <v>-7912.6000000000058</v>
      </c>
      <c r="W20">
        <v>16766.2</v>
      </c>
      <c r="X20">
        <v>10362.6</v>
      </c>
      <c r="AF20">
        <v>75290</v>
      </c>
      <c r="AG20">
        <v>1.5038252091911277</v>
      </c>
      <c r="AI20">
        <v>75290</v>
      </c>
      <c r="AJ20">
        <v>1.5038252091911277</v>
      </c>
    </row>
    <row r="21" spans="2:38" x14ac:dyDescent="0.25">
      <c r="B21">
        <v>86228</v>
      </c>
      <c r="C21">
        <v>42608</v>
      </c>
      <c r="D21">
        <v>61865</v>
      </c>
      <c r="E21">
        <v>39579</v>
      </c>
      <c r="F21">
        <v>53263</v>
      </c>
      <c r="H21">
        <v>111879</v>
      </c>
      <c r="J21">
        <f t="shared" si="0"/>
        <v>56708.6</v>
      </c>
      <c r="K21">
        <f t="shared" si="1"/>
        <v>1.9728753663465506</v>
      </c>
      <c r="L21">
        <f t="shared" si="2"/>
        <v>86228</v>
      </c>
      <c r="M21">
        <f t="shared" si="3"/>
        <v>39579</v>
      </c>
      <c r="N21">
        <f t="shared" si="4"/>
        <v>56708.6</v>
      </c>
      <c r="O21">
        <f t="shared" si="5"/>
        <v>46649</v>
      </c>
      <c r="Q21">
        <v>12126</v>
      </c>
      <c r="R21">
        <v>-1</v>
      </c>
      <c r="T21">
        <v>10337.599999999999</v>
      </c>
      <c r="U21">
        <v>3955.4000000000015</v>
      </c>
      <c r="W21">
        <v>23716.400000000001</v>
      </c>
      <c r="X21">
        <v>7330.9999999999991</v>
      </c>
      <c r="AD21">
        <v>56708.6</v>
      </c>
      <c r="AE21">
        <v>1.9728753663465506</v>
      </c>
      <c r="AK21">
        <v>56708.6</v>
      </c>
      <c r="AL21">
        <v>1.9728753663465506</v>
      </c>
    </row>
    <row r="22" spans="2:38" x14ac:dyDescent="0.25">
      <c r="B22">
        <v>74346</v>
      </c>
      <c r="C22">
        <v>24208</v>
      </c>
      <c r="D22">
        <v>96389</v>
      </c>
      <c r="E22">
        <v>58487</v>
      </c>
      <c r="F22">
        <v>60392</v>
      </c>
      <c r="H22">
        <v>97594</v>
      </c>
      <c r="J22">
        <f t="shared" si="0"/>
        <v>62764.4</v>
      </c>
      <c r="K22">
        <f t="shared" si="1"/>
        <v>1.5549260408766752</v>
      </c>
      <c r="L22">
        <f t="shared" si="2"/>
        <v>96389</v>
      </c>
      <c r="M22">
        <f t="shared" si="3"/>
        <v>24208</v>
      </c>
      <c r="N22">
        <f t="shared" si="4"/>
        <v>62764.4</v>
      </c>
      <c r="O22">
        <f t="shared" si="5"/>
        <v>72181</v>
      </c>
      <c r="Q22">
        <v>-41642</v>
      </c>
      <c r="R22">
        <v>3840</v>
      </c>
      <c r="T22">
        <v>-15340.599999999999</v>
      </c>
      <c r="U22">
        <v>-1329.5999999999985</v>
      </c>
      <c r="W22">
        <v>30666.6</v>
      </c>
      <c r="X22">
        <v>8699.1999999999989</v>
      </c>
      <c r="AF22">
        <v>62764.4</v>
      </c>
      <c r="AG22">
        <v>1.5549260408766752</v>
      </c>
      <c r="AK22">
        <v>62764.4</v>
      </c>
      <c r="AL22">
        <v>1.5549260408766752</v>
      </c>
    </row>
    <row r="23" spans="2:38" x14ac:dyDescent="0.25">
      <c r="B23">
        <v>82680</v>
      </c>
      <c r="C23">
        <v>88129</v>
      </c>
      <c r="D23">
        <v>25476</v>
      </c>
      <c r="E23">
        <v>21778</v>
      </c>
      <c r="F23">
        <v>70682</v>
      </c>
      <c r="H23">
        <v>111133</v>
      </c>
      <c r="J23">
        <f t="shared" si="0"/>
        <v>57749</v>
      </c>
      <c r="K23">
        <f t="shared" si="1"/>
        <v>1.9244142755718714</v>
      </c>
      <c r="L23">
        <f t="shared" si="2"/>
        <v>88129</v>
      </c>
      <c r="M23">
        <f t="shared" si="3"/>
        <v>21778</v>
      </c>
      <c r="N23">
        <f t="shared" si="4"/>
        <v>57749</v>
      </c>
      <c r="O23">
        <f t="shared" si="5"/>
        <v>66351</v>
      </c>
      <c r="Q23">
        <v>1171</v>
      </c>
      <c r="R23">
        <v>2776</v>
      </c>
      <c r="T23">
        <v>7712.5999999999985</v>
      </c>
      <c r="U23">
        <v>4509.8000000000029</v>
      </c>
      <c r="W23">
        <v>21866.199999999997</v>
      </c>
      <c r="X23">
        <v>5356.6</v>
      </c>
      <c r="AD23">
        <v>57749</v>
      </c>
      <c r="AE23">
        <v>1.9244142755718714</v>
      </c>
      <c r="AK23">
        <v>57749</v>
      </c>
      <c r="AL23">
        <v>1.9244142755718714</v>
      </c>
    </row>
    <row r="24" spans="2:38" x14ac:dyDescent="0.25">
      <c r="B24">
        <v>118713</v>
      </c>
      <c r="C24">
        <v>17701</v>
      </c>
      <c r="D24">
        <v>76156</v>
      </c>
      <c r="E24">
        <v>50052</v>
      </c>
      <c r="F24">
        <v>42803</v>
      </c>
      <c r="H24">
        <v>118812</v>
      </c>
      <c r="J24">
        <f t="shared" si="0"/>
        <v>61085</v>
      </c>
      <c r="K24">
        <f t="shared" si="1"/>
        <v>1.9450274208070721</v>
      </c>
      <c r="L24">
        <f t="shared" si="2"/>
        <v>118713</v>
      </c>
      <c r="M24">
        <f t="shared" si="3"/>
        <v>17701</v>
      </c>
      <c r="N24">
        <f t="shared" si="4"/>
        <v>61085</v>
      </c>
      <c r="O24">
        <f t="shared" si="5"/>
        <v>101012</v>
      </c>
      <c r="Q24">
        <v>-2589</v>
      </c>
      <c r="R24">
        <v>-531</v>
      </c>
      <c r="T24">
        <v>-5974.6000000000058</v>
      </c>
      <c r="U24">
        <v>2957.4000000000015</v>
      </c>
      <c r="W24">
        <v>13123.400000000001</v>
      </c>
      <c r="X24">
        <v>4254.2</v>
      </c>
      <c r="AF24">
        <v>61085</v>
      </c>
      <c r="AG24">
        <v>1.9450274208070721</v>
      </c>
      <c r="AK24">
        <v>61085</v>
      </c>
      <c r="AL24">
        <v>1.9450274208070721</v>
      </c>
    </row>
    <row r="25" spans="2:38" x14ac:dyDescent="0.25">
      <c r="B25">
        <v>31755</v>
      </c>
      <c r="C25">
        <v>86069</v>
      </c>
      <c r="D25">
        <v>63665</v>
      </c>
      <c r="E25">
        <v>87076</v>
      </c>
      <c r="F25">
        <v>35231</v>
      </c>
      <c r="H25">
        <v>99275</v>
      </c>
      <c r="J25">
        <f t="shared" si="0"/>
        <v>60759.199999999997</v>
      </c>
      <c r="K25">
        <f t="shared" si="1"/>
        <v>1.6339089388932047</v>
      </c>
      <c r="L25">
        <f t="shared" si="2"/>
        <v>87076</v>
      </c>
      <c r="M25">
        <f t="shared" si="3"/>
        <v>31755</v>
      </c>
      <c r="N25">
        <f t="shared" si="4"/>
        <v>60759.199999999997</v>
      </c>
      <c r="O25">
        <f t="shared" si="5"/>
        <v>55321</v>
      </c>
      <c r="Q25">
        <v>4811</v>
      </c>
      <c r="R25">
        <v>-471</v>
      </c>
      <c r="T25">
        <v>-1626.4000000000015</v>
      </c>
      <c r="U25">
        <v>-3283.6000000000058</v>
      </c>
      <c r="W25">
        <v>29622.799999999999</v>
      </c>
      <c r="X25">
        <v>7295.2</v>
      </c>
      <c r="AF25">
        <v>60759.199999999997</v>
      </c>
      <c r="AG25">
        <v>1.6339089388932047</v>
      </c>
      <c r="AK25">
        <v>60759.199999999997</v>
      </c>
      <c r="AL25">
        <v>1.6339089388932047</v>
      </c>
    </row>
    <row r="26" spans="2:38" x14ac:dyDescent="0.25">
      <c r="B26">
        <v>86001</v>
      </c>
      <c r="C26">
        <v>22425</v>
      </c>
      <c r="D26">
        <v>67574</v>
      </c>
      <c r="E26">
        <v>29070</v>
      </c>
      <c r="F26">
        <v>43957</v>
      </c>
      <c r="H26">
        <v>56021</v>
      </c>
      <c r="J26">
        <f t="shared" si="0"/>
        <v>49805.4</v>
      </c>
      <c r="K26">
        <f t="shared" si="1"/>
        <v>1.1247977126978199</v>
      </c>
      <c r="L26">
        <f t="shared" si="2"/>
        <v>86001</v>
      </c>
      <c r="M26">
        <f t="shared" si="3"/>
        <v>22425</v>
      </c>
      <c r="N26">
        <f t="shared" si="4"/>
        <v>49805.4</v>
      </c>
      <c r="O26">
        <f t="shared" si="5"/>
        <v>63576</v>
      </c>
      <c r="Q26">
        <v>-25159</v>
      </c>
      <c r="R26">
        <v>1751</v>
      </c>
      <c r="T26">
        <v>7714.8000000000029</v>
      </c>
      <c r="U26">
        <v>706.20000000000437</v>
      </c>
      <c r="W26">
        <v>17863.599999999999</v>
      </c>
      <c r="X26">
        <v>2053.8000000000002</v>
      </c>
      <c r="AD26">
        <v>49805.4</v>
      </c>
      <c r="AE26">
        <v>1.1247977126978199</v>
      </c>
      <c r="AI26">
        <v>49805.4</v>
      </c>
      <c r="AJ26">
        <v>1.1247977126978199</v>
      </c>
    </row>
    <row r="27" spans="2:38" x14ac:dyDescent="0.25">
      <c r="B27">
        <v>25176</v>
      </c>
      <c r="C27">
        <v>47407</v>
      </c>
      <c r="D27">
        <v>53965</v>
      </c>
      <c r="E27">
        <v>75170</v>
      </c>
      <c r="F27">
        <v>96023</v>
      </c>
      <c r="H27">
        <v>114359</v>
      </c>
      <c r="J27">
        <f t="shared" si="0"/>
        <v>59548.2</v>
      </c>
      <c r="K27">
        <f t="shared" si="1"/>
        <v>1.9204442787523386</v>
      </c>
      <c r="L27">
        <f t="shared" si="2"/>
        <v>96023</v>
      </c>
      <c r="M27">
        <f t="shared" si="3"/>
        <v>25176</v>
      </c>
      <c r="N27">
        <f t="shared" si="4"/>
        <v>59548.2</v>
      </c>
      <c r="O27">
        <f t="shared" si="5"/>
        <v>70847</v>
      </c>
      <c r="Q27">
        <v>53105</v>
      </c>
      <c r="R27">
        <v>1</v>
      </c>
      <c r="T27">
        <v>-1090.8000000000029</v>
      </c>
      <c r="U27">
        <v>1798.7999999999956</v>
      </c>
      <c r="W27">
        <v>20120.400000000001</v>
      </c>
      <c r="X27">
        <v>5665.6</v>
      </c>
      <c r="Z27">
        <v>59548.2</v>
      </c>
      <c r="AA27">
        <v>1.9204442787523386</v>
      </c>
      <c r="AK27">
        <v>59548.2</v>
      </c>
      <c r="AL27">
        <v>1.9204442787523386</v>
      </c>
    </row>
    <row r="28" spans="2:38" x14ac:dyDescent="0.25">
      <c r="B28">
        <v>2406</v>
      </c>
      <c r="C28">
        <v>11208</v>
      </c>
      <c r="D28">
        <v>60073</v>
      </c>
      <c r="E28">
        <v>71166</v>
      </c>
      <c r="F28">
        <v>42062</v>
      </c>
      <c r="H28">
        <v>58990</v>
      </c>
      <c r="J28">
        <f t="shared" si="0"/>
        <v>37383</v>
      </c>
      <c r="K28">
        <f t="shared" si="1"/>
        <v>1.5779899954524783</v>
      </c>
      <c r="L28">
        <f t="shared" si="2"/>
        <v>71166</v>
      </c>
      <c r="M28">
        <f t="shared" si="3"/>
        <v>2406</v>
      </c>
      <c r="N28">
        <f t="shared" si="4"/>
        <v>37383</v>
      </c>
      <c r="O28">
        <f t="shared" si="5"/>
        <v>68760</v>
      </c>
      <c r="Q28">
        <v>-23420</v>
      </c>
      <c r="R28">
        <v>-1857</v>
      </c>
      <c r="T28">
        <v>-3280.8000000000029</v>
      </c>
      <c r="U28">
        <v>-5030.1999999999971</v>
      </c>
      <c r="W28">
        <v>31568.399999999994</v>
      </c>
      <c r="X28">
        <v>11608.6</v>
      </c>
      <c r="AD28">
        <v>37383</v>
      </c>
      <c r="AE28">
        <v>1.5779899954524783</v>
      </c>
      <c r="AK28">
        <v>37383</v>
      </c>
      <c r="AL28">
        <v>1.5779899954524783</v>
      </c>
    </row>
    <row r="29" spans="2:38" x14ac:dyDescent="0.25">
      <c r="B29">
        <v>107726</v>
      </c>
      <c r="C29">
        <v>91799</v>
      </c>
      <c r="D29">
        <v>43696</v>
      </c>
      <c r="E29">
        <v>58156</v>
      </c>
      <c r="F29">
        <v>91342</v>
      </c>
      <c r="H29">
        <v>90713</v>
      </c>
      <c r="J29">
        <f t="shared" si="0"/>
        <v>78543.8</v>
      </c>
      <c r="K29">
        <f t="shared" si="1"/>
        <v>1.1549352081259119</v>
      </c>
      <c r="L29">
        <f t="shared" si="2"/>
        <v>107726</v>
      </c>
      <c r="M29">
        <f t="shared" si="3"/>
        <v>43696</v>
      </c>
      <c r="N29">
        <f t="shared" si="4"/>
        <v>78543.8</v>
      </c>
      <c r="O29">
        <f t="shared" si="5"/>
        <v>64030</v>
      </c>
      <c r="Q29">
        <v>-34624</v>
      </c>
      <c r="R29">
        <v>-618</v>
      </c>
      <c r="T29">
        <v>783.19999999999709</v>
      </c>
      <c r="U29">
        <v>3151.1999999999971</v>
      </c>
      <c r="W29">
        <v>21003.200000000001</v>
      </c>
      <c r="X29">
        <v>3151.2</v>
      </c>
      <c r="AF29">
        <v>78543.8</v>
      </c>
      <c r="AG29">
        <v>1.1549352081259119</v>
      </c>
      <c r="AI29">
        <v>78543.8</v>
      </c>
      <c r="AJ29">
        <v>1.1549352081259119</v>
      </c>
    </row>
    <row r="30" spans="2:38" x14ac:dyDescent="0.25">
      <c r="B30">
        <v>98317</v>
      </c>
      <c r="C30">
        <v>95126</v>
      </c>
      <c r="D30">
        <v>52658</v>
      </c>
      <c r="E30">
        <v>45197</v>
      </c>
      <c r="F30">
        <v>26033</v>
      </c>
      <c r="H30">
        <v>72142</v>
      </c>
      <c r="J30">
        <f t="shared" si="0"/>
        <v>63466.2</v>
      </c>
      <c r="K30">
        <f t="shared" si="1"/>
        <v>1.1366995345554012</v>
      </c>
      <c r="L30">
        <f t="shared" si="2"/>
        <v>98317</v>
      </c>
      <c r="M30">
        <f t="shared" si="3"/>
        <v>26033</v>
      </c>
      <c r="N30">
        <f t="shared" si="4"/>
        <v>63466.2</v>
      </c>
      <c r="O30">
        <f t="shared" si="5"/>
        <v>72284</v>
      </c>
      <c r="Q30">
        <v>-11375</v>
      </c>
      <c r="R30">
        <v>-7825</v>
      </c>
      <c r="T30">
        <v>4278.5999999999985</v>
      </c>
      <c r="U30">
        <v>-8508</v>
      </c>
      <c r="W30">
        <v>21067.4</v>
      </c>
      <c r="X30">
        <v>8508</v>
      </c>
      <c r="Z30">
        <v>63466.2</v>
      </c>
      <c r="AA30">
        <v>1.1366995345554012</v>
      </c>
      <c r="AI30">
        <v>63466.2</v>
      </c>
      <c r="AJ30">
        <v>1.1366995345554012</v>
      </c>
    </row>
    <row r="31" spans="2:38" x14ac:dyDescent="0.25">
      <c r="B31">
        <v>98221</v>
      </c>
      <c r="C31">
        <v>82243</v>
      </c>
      <c r="D31">
        <v>23676</v>
      </c>
      <c r="E31">
        <v>66589</v>
      </c>
      <c r="F31">
        <v>49802</v>
      </c>
      <c r="H31">
        <v>118210</v>
      </c>
      <c r="J31">
        <f t="shared" si="0"/>
        <v>64106.2</v>
      </c>
      <c r="K31">
        <f t="shared" si="1"/>
        <v>1.8439714099416282</v>
      </c>
      <c r="L31">
        <f t="shared" si="2"/>
        <v>98221</v>
      </c>
      <c r="M31">
        <f t="shared" si="3"/>
        <v>23676</v>
      </c>
      <c r="N31">
        <f t="shared" si="4"/>
        <v>64106.2</v>
      </c>
      <c r="O31">
        <f t="shared" si="5"/>
        <v>74545</v>
      </c>
      <c r="Q31">
        <v>23869</v>
      </c>
      <c r="R31">
        <v>-80</v>
      </c>
      <c r="T31">
        <v>13233.399999999994</v>
      </c>
      <c r="U31">
        <v>678.19999999999709</v>
      </c>
      <c r="W31">
        <v>23448.6</v>
      </c>
      <c r="X31">
        <v>8093.4000000000005</v>
      </c>
      <c r="AD31">
        <v>64106.2</v>
      </c>
      <c r="AE31">
        <v>1.8439714099416282</v>
      </c>
      <c r="AK31">
        <v>64106.2</v>
      </c>
      <c r="AL31">
        <v>1.8439714099416282</v>
      </c>
    </row>
    <row r="32" spans="2:38" x14ac:dyDescent="0.25">
      <c r="B32">
        <v>73786</v>
      </c>
      <c r="C32">
        <v>79852</v>
      </c>
      <c r="D32">
        <v>28999</v>
      </c>
      <c r="E32">
        <v>116186</v>
      </c>
      <c r="F32">
        <v>36972</v>
      </c>
      <c r="H32">
        <v>87278</v>
      </c>
      <c r="J32">
        <f t="shared" si="0"/>
        <v>67159</v>
      </c>
      <c r="K32">
        <f t="shared" si="1"/>
        <v>1.2995726559359133</v>
      </c>
      <c r="L32">
        <f t="shared" si="2"/>
        <v>116186</v>
      </c>
      <c r="M32">
        <f t="shared" si="3"/>
        <v>28999</v>
      </c>
      <c r="N32">
        <f t="shared" si="4"/>
        <v>67159</v>
      </c>
      <c r="O32">
        <f t="shared" si="5"/>
        <v>87187</v>
      </c>
      <c r="Q32">
        <v>14831</v>
      </c>
      <c r="R32">
        <v>-11184</v>
      </c>
      <c r="T32">
        <v>10751.199999999997</v>
      </c>
      <c r="U32">
        <v>4039.8000000000029</v>
      </c>
      <c r="W32">
        <v>19351.199999999997</v>
      </c>
      <c r="X32">
        <v>8870.6</v>
      </c>
      <c r="Z32">
        <v>67159</v>
      </c>
      <c r="AA32">
        <v>1.2995726559359133</v>
      </c>
      <c r="AI32">
        <v>67159</v>
      </c>
      <c r="AJ32">
        <v>1.2995726559359133</v>
      </c>
    </row>
    <row r="33" spans="2:38" x14ac:dyDescent="0.25">
      <c r="B33">
        <v>32400</v>
      </c>
      <c r="C33">
        <v>25286</v>
      </c>
      <c r="D33">
        <v>67292</v>
      </c>
      <c r="E33">
        <v>74943</v>
      </c>
      <c r="F33">
        <v>105208</v>
      </c>
      <c r="H33">
        <v>90947</v>
      </c>
      <c r="J33">
        <f t="shared" si="0"/>
        <v>61025.8</v>
      </c>
      <c r="K33">
        <f t="shared" si="1"/>
        <v>1.4903041008884765</v>
      </c>
      <c r="L33">
        <f t="shared" si="2"/>
        <v>105208</v>
      </c>
      <c r="M33">
        <f t="shared" si="3"/>
        <v>25286</v>
      </c>
      <c r="N33">
        <f t="shared" si="4"/>
        <v>61025.8</v>
      </c>
      <c r="O33">
        <f t="shared" si="5"/>
        <v>79922</v>
      </c>
      <c r="Q33">
        <v>2141</v>
      </c>
      <c r="R33">
        <v>-4875</v>
      </c>
      <c r="T33">
        <v>9661</v>
      </c>
      <c r="U33">
        <v>3456.8000000000029</v>
      </c>
      <c r="W33">
        <v>29785.8</v>
      </c>
      <c r="X33">
        <v>7047.2000000000007</v>
      </c>
      <c r="AD33">
        <v>61025.8</v>
      </c>
      <c r="AE33">
        <v>1.4903041008884765</v>
      </c>
      <c r="AI33">
        <v>61025.8</v>
      </c>
      <c r="AJ33">
        <v>1.4903041008884765</v>
      </c>
    </row>
    <row r="34" spans="2:38" x14ac:dyDescent="0.25">
      <c r="B34">
        <v>74625</v>
      </c>
      <c r="C34">
        <v>83246</v>
      </c>
      <c r="D34">
        <v>98157</v>
      </c>
      <c r="E34">
        <v>65544</v>
      </c>
      <c r="F34">
        <v>42437</v>
      </c>
      <c r="H34">
        <v>122311</v>
      </c>
      <c r="J34">
        <f t="shared" ref="J34:J65" si="6">AVERAGE(B34:F34)</f>
        <v>72801.8</v>
      </c>
      <c r="K34">
        <f t="shared" ref="K34:K65" si="7">H34/J34</f>
        <v>1.6800546140342683</v>
      </c>
      <c r="L34">
        <f t="shared" ref="L34:L65" si="8">MAX(B34:F34)</f>
        <v>98157</v>
      </c>
      <c r="M34">
        <f t="shared" ref="M34:M65" si="9">MIN(B34:F34)</f>
        <v>42437</v>
      </c>
      <c r="N34">
        <f t="shared" ref="N34:N65" si="10">AVERAGE(B34:F34)</f>
        <v>72801.8</v>
      </c>
      <c r="O34">
        <f t="shared" ref="O34:O65" si="11">L34-M34</f>
        <v>55720</v>
      </c>
      <c r="Q34">
        <v>6199</v>
      </c>
      <c r="R34">
        <v>-7975</v>
      </c>
      <c r="T34">
        <v>9924.2000000000044</v>
      </c>
      <c r="U34">
        <v>983.19999999999709</v>
      </c>
      <c r="W34">
        <v>24201.399999999998</v>
      </c>
      <c r="X34">
        <v>2284.4</v>
      </c>
      <c r="AF34">
        <v>72801.8</v>
      </c>
      <c r="AG34">
        <v>1.6800546140342683</v>
      </c>
      <c r="AK34">
        <v>72801.8</v>
      </c>
      <c r="AL34">
        <v>1.6800546140342683</v>
      </c>
    </row>
    <row r="35" spans="2:38" x14ac:dyDescent="0.25">
      <c r="B35">
        <v>84661</v>
      </c>
      <c r="C35">
        <v>71001</v>
      </c>
      <c r="D35">
        <v>75446</v>
      </c>
      <c r="E35">
        <v>64601</v>
      </c>
      <c r="F35">
        <v>98109</v>
      </c>
      <c r="H35">
        <v>103968</v>
      </c>
      <c r="J35">
        <f t="shared" si="6"/>
        <v>78763.600000000006</v>
      </c>
      <c r="K35">
        <f t="shared" si="7"/>
        <v>1.3200006094185639</v>
      </c>
      <c r="L35">
        <f t="shared" si="8"/>
        <v>98109</v>
      </c>
      <c r="M35">
        <f t="shared" si="9"/>
        <v>64601</v>
      </c>
      <c r="N35">
        <f t="shared" si="10"/>
        <v>78763.600000000006</v>
      </c>
      <c r="O35">
        <f t="shared" si="11"/>
        <v>33508</v>
      </c>
      <c r="Q35">
        <v>-28380</v>
      </c>
      <c r="R35">
        <v>1308</v>
      </c>
      <c r="T35">
        <v>-6770.5999999999913</v>
      </c>
      <c r="U35">
        <v>4636.4000000000087</v>
      </c>
      <c r="W35">
        <v>29444.199999999997</v>
      </c>
      <c r="X35">
        <v>10244.4</v>
      </c>
      <c r="AF35">
        <v>78763.600000000006</v>
      </c>
      <c r="AG35">
        <v>1.3200006094185639</v>
      </c>
      <c r="AI35">
        <v>78763.600000000006</v>
      </c>
      <c r="AJ35">
        <v>1.3200006094185639</v>
      </c>
    </row>
    <row r="36" spans="2:38" x14ac:dyDescent="0.25">
      <c r="B36">
        <v>49433</v>
      </c>
      <c r="C36">
        <v>94967</v>
      </c>
      <c r="D36">
        <v>99917</v>
      </c>
      <c r="E36">
        <v>78552</v>
      </c>
      <c r="F36">
        <v>10078</v>
      </c>
      <c r="H36">
        <v>101610</v>
      </c>
      <c r="J36">
        <f t="shared" si="6"/>
        <v>66589.399999999994</v>
      </c>
      <c r="K36">
        <f t="shared" si="7"/>
        <v>1.525918539587382</v>
      </c>
      <c r="L36">
        <f t="shared" si="8"/>
        <v>99917</v>
      </c>
      <c r="M36">
        <f t="shared" si="9"/>
        <v>10078</v>
      </c>
      <c r="N36">
        <f t="shared" si="10"/>
        <v>66589.399999999994</v>
      </c>
      <c r="O36">
        <f t="shared" si="11"/>
        <v>89839</v>
      </c>
      <c r="Q36">
        <v>-23727</v>
      </c>
      <c r="R36">
        <v>-19955</v>
      </c>
      <c r="T36">
        <v>-18083.800000000003</v>
      </c>
      <c r="U36">
        <v>-5646.2000000000116</v>
      </c>
      <c r="W36">
        <v>22811.399999999998</v>
      </c>
      <c r="X36">
        <v>11688.2</v>
      </c>
      <c r="AB36">
        <v>66589.399999999994</v>
      </c>
      <c r="AC36">
        <v>1.525918539587382</v>
      </c>
      <c r="AI36">
        <v>66589.399999999994</v>
      </c>
      <c r="AJ36">
        <v>1.525918539587382</v>
      </c>
    </row>
    <row r="37" spans="2:38" x14ac:dyDescent="0.25">
      <c r="B37">
        <v>17922</v>
      </c>
      <c r="C37">
        <v>39671</v>
      </c>
      <c r="D37">
        <v>43548</v>
      </c>
      <c r="E37">
        <v>48821</v>
      </c>
      <c r="F37">
        <v>73604</v>
      </c>
      <c r="H37">
        <v>83222</v>
      </c>
      <c r="J37">
        <f t="shared" si="6"/>
        <v>44713.2</v>
      </c>
      <c r="K37">
        <f t="shared" si="7"/>
        <v>1.8612400812288095</v>
      </c>
      <c r="L37">
        <f t="shared" si="8"/>
        <v>73604</v>
      </c>
      <c r="M37">
        <f t="shared" si="9"/>
        <v>17922</v>
      </c>
      <c r="N37">
        <f t="shared" si="10"/>
        <v>44713.2</v>
      </c>
      <c r="O37">
        <f t="shared" si="11"/>
        <v>55682</v>
      </c>
      <c r="Q37">
        <v>36236</v>
      </c>
      <c r="R37">
        <v>-82</v>
      </c>
      <c r="T37">
        <v>7370.3999999999942</v>
      </c>
      <c r="U37">
        <v>-4006.8000000000029</v>
      </c>
      <c r="W37">
        <v>16210.4</v>
      </c>
      <c r="X37">
        <v>4094.4000000000005</v>
      </c>
      <c r="Z37">
        <v>44713.2</v>
      </c>
      <c r="AA37">
        <v>1.8612400812288095</v>
      </c>
      <c r="AK37">
        <v>44713.2</v>
      </c>
      <c r="AL37">
        <v>1.8612400812288095</v>
      </c>
    </row>
    <row r="38" spans="2:38" x14ac:dyDescent="0.25">
      <c r="B38">
        <v>51149</v>
      </c>
      <c r="C38">
        <v>35231</v>
      </c>
      <c r="D38">
        <v>41272</v>
      </c>
      <c r="E38">
        <v>105154</v>
      </c>
      <c r="F38">
        <v>68451</v>
      </c>
      <c r="H38">
        <v>95991</v>
      </c>
      <c r="J38">
        <f t="shared" si="6"/>
        <v>60251.4</v>
      </c>
      <c r="K38">
        <f t="shared" si="7"/>
        <v>1.5931745984325676</v>
      </c>
      <c r="L38">
        <f t="shared" si="8"/>
        <v>105154</v>
      </c>
      <c r="M38">
        <f t="shared" si="9"/>
        <v>35231</v>
      </c>
      <c r="N38">
        <f t="shared" si="10"/>
        <v>60251.4</v>
      </c>
      <c r="O38">
        <f t="shared" si="11"/>
        <v>69923</v>
      </c>
      <c r="Q38">
        <v>11736</v>
      </c>
      <c r="R38">
        <v>-138</v>
      </c>
      <c r="T38">
        <v>-18714.599999999999</v>
      </c>
      <c r="U38">
        <v>356</v>
      </c>
      <c r="W38">
        <v>19184.199999999997</v>
      </c>
      <c r="X38">
        <v>4430</v>
      </c>
      <c r="AB38">
        <v>60251.4</v>
      </c>
      <c r="AC38">
        <v>1.5931745984325676</v>
      </c>
      <c r="AI38">
        <v>60251.4</v>
      </c>
      <c r="AJ38">
        <v>1.5931745984325676</v>
      </c>
    </row>
    <row r="39" spans="2:38" x14ac:dyDescent="0.25">
      <c r="B39">
        <v>76954</v>
      </c>
      <c r="C39">
        <v>56432</v>
      </c>
      <c r="D39">
        <v>86621</v>
      </c>
      <c r="E39">
        <v>83681</v>
      </c>
      <c r="F39">
        <v>73295</v>
      </c>
      <c r="H39">
        <v>126641</v>
      </c>
      <c r="J39">
        <f t="shared" si="6"/>
        <v>75396.600000000006</v>
      </c>
      <c r="K39">
        <f t="shared" si="7"/>
        <v>1.6796646002604891</v>
      </c>
      <c r="L39">
        <f t="shared" si="8"/>
        <v>86621</v>
      </c>
      <c r="M39">
        <f t="shared" si="9"/>
        <v>56432</v>
      </c>
      <c r="N39">
        <f t="shared" si="10"/>
        <v>75396.600000000006</v>
      </c>
      <c r="O39">
        <f t="shared" si="11"/>
        <v>30189</v>
      </c>
      <c r="Q39">
        <v>46445</v>
      </c>
      <c r="R39">
        <v>3044</v>
      </c>
      <c r="T39">
        <v>20292.600000000006</v>
      </c>
      <c r="U39">
        <v>7841.8000000000029</v>
      </c>
      <c r="W39">
        <v>26296.199999999997</v>
      </c>
      <c r="X39">
        <v>8036.6</v>
      </c>
      <c r="Z39">
        <v>75396.600000000006</v>
      </c>
      <c r="AA39">
        <v>1.6796646002604891</v>
      </c>
      <c r="AK39">
        <v>75396.600000000006</v>
      </c>
      <c r="AL39">
        <v>1.6796646002604891</v>
      </c>
    </row>
    <row r="40" spans="2:38" x14ac:dyDescent="0.25">
      <c r="B40">
        <v>36189</v>
      </c>
      <c r="C40">
        <v>29041</v>
      </c>
      <c r="D40">
        <v>35265</v>
      </c>
      <c r="E40">
        <v>82596</v>
      </c>
      <c r="F40">
        <v>66687</v>
      </c>
      <c r="H40">
        <v>105872</v>
      </c>
      <c r="J40">
        <f t="shared" si="6"/>
        <v>49955.6</v>
      </c>
      <c r="K40">
        <f t="shared" si="7"/>
        <v>2.119321957898614</v>
      </c>
      <c r="L40">
        <f t="shared" si="8"/>
        <v>82596</v>
      </c>
      <c r="M40">
        <f t="shared" si="9"/>
        <v>29041</v>
      </c>
      <c r="N40">
        <f t="shared" si="10"/>
        <v>49955.6</v>
      </c>
      <c r="O40">
        <f t="shared" si="11"/>
        <v>53555</v>
      </c>
      <c r="Q40">
        <v>21494</v>
      </c>
      <c r="R40">
        <v>5152</v>
      </c>
      <c r="T40">
        <v>-34225.599999999999</v>
      </c>
      <c r="U40">
        <v>-4825.8000000000029</v>
      </c>
      <c r="W40">
        <v>34225.599999999999</v>
      </c>
      <c r="X40">
        <v>4871.3999999999996</v>
      </c>
      <c r="AB40">
        <v>49955.6</v>
      </c>
      <c r="AC40">
        <v>2.119321957898614</v>
      </c>
      <c r="AK40">
        <v>49955.6</v>
      </c>
      <c r="AL40">
        <v>2.119321957898614</v>
      </c>
    </row>
    <row r="41" spans="2:38" x14ac:dyDescent="0.25">
      <c r="B41">
        <v>106263</v>
      </c>
      <c r="C41">
        <v>60874</v>
      </c>
      <c r="D41">
        <v>3347</v>
      </c>
      <c r="E41">
        <v>52486</v>
      </c>
      <c r="F41">
        <v>6469</v>
      </c>
      <c r="H41">
        <v>75811</v>
      </c>
      <c r="J41">
        <f t="shared" si="6"/>
        <v>45887.8</v>
      </c>
      <c r="K41">
        <f t="shared" si="7"/>
        <v>1.6520948923243215</v>
      </c>
      <c r="L41">
        <f t="shared" si="8"/>
        <v>106263</v>
      </c>
      <c r="M41">
        <f t="shared" si="9"/>
        <v>3347</v>
      </c>
      <c r="N41">
        <f t="shared" si="10"/>
        <v>45887.8</v>
      </c>
      <c r="O41">
        <f t="shared" si="11"/>
        <v>102916</v>
      </c>
      <c r="Q41">
        <v>-10904</v>
      </c>
      <c r="R41">
        <v>-7609</v>
      </c>
      <c r="T41">
        <v>-18711.799999999996</v>
      </c>
      <c r="U41">
        <v>-7916.5999999999985</v>
      </c>
      <c r="W41">
        <v>37256.6</v>
      </c>
      <c r="X41">
        <v>11173.8</v>
      </c>
      <c r="AB41">
        <v>45887.8</v>
      </c>
      <c r="AC41">
        <v>1.6520948923243215</v>
      </c>
      <c r="AI41">
        <v>45887.8</v>
      </c>
      <c r="AJ41">
        <v>1.6520948923243215</v>
      </c>
    </row>
    <row r="42" spans="2:38" x14ac:dyDescent="0.25">
      <c r="B42">
        <v>59506</v>
      </c>
      <c r="C42">
        <v>105537</v>
      </c>
      <c r="D42">
        <v>90985</v>
      </c>
      <c r="E42">
        <v>24723</v>
      </c>
      <c r="F42">
        <v>21475</v>
      </c>
      <c r="H42">
        <v>92198</v>
      </c>
      <c r="J42">
        <f t="shared" si="6"/>
        <v>60445.2</v>
      </c>
      <c r="K42">
        <f t="shared" si="7"/>
        <v>1.5253154923798746</v>
      </c>
      <c r="L42">
        <f t="shared" si="8"/>
        <v>105537</v>
      </c>
      <c r="M42">
        <f t="shared" si="9"/>
        <v>21475</v>
      </c>
      <c r="N42">
        <f t="shared" si="10"/>
        <v>60445.2</v>
      </c>
      <c r="O42">
        <f t="shared" si="11"/>
        <v>84062</v>
      </c>
      <c r="Q42">
        <v>-31909</v>
      </c>
      <c r="R42">
        <v>-891</v>
      </c>
      <c r="T42">
        <v>-17413.800000000003</v>
      </c>
      <c r="U42">
        <v>677</v>
      </c>
      <c r="W42">
        <v>41178.6</v>
      </c>
      <c r="X42">
        <v>11961.800000000001</v>
      </c>
      <c r="AF42">
        <v>60445.2</v>
      </c>
      <c r="AG42">
        <v>1.5253154923798746</v>
      </c>
      <c r="AK42">
        <v>60445.2</v>
      </c>
      <c r="AL42">
        <v>1.5253154923798746</v>
      </c>
    </row>
    <row r="43" spans="2:38" x14ac:dyDescent="0.25">
      <c r="B43">
        <v>60397</v>
      </c>
      <c r="C43">
        <v>109482</v>
      </c>
      <c r="D43">
        <v>100888</v>
      </c>
      <c r="E43">
        <v>43151</v>
      </c>
      <c r="F43">
        <v>23902</v>
      </c>
      <c r="H43">
        <v>122317</v>
      </c>
      <c r="J43">
        <f t="shared" si="6"/>
        <v>67564</v>
      </c>
      <c r="K43">
        <f t="shared" si="7"/>
        <v>1.8103871884435498</v>
      </c>
      <c r="L43">
        <f t="shared" si="8"/>
        <v>109482</v>
      </c>
      <c r="M43">
        <f t="shared" si="9"/>
        <v>23902</v>
      </c>
      <c r="N43">
        <f t="shared" si="10"/>
        <v>67564</v>
      </c>
      <c r="O43">
        <f t="shared" si="11"/>
        <v>85580</v>
      </c>
      <c r="Q43">
        <v>16783</v>
      </c>
      <c r="R43">
        <v>-30</v>
      </c>
      <c r="T43">
        <v>-3726.8000000000029</v>
      </c>
      <c r="U43">
        <v>9425.1999999999971</v>
      </c>
      <c r="W43">
        <v>8723.2000000000007</v>
      </c>
      <c r="X43">
        <v>9859.9999999999982</v>
      </c>
      <c r="AB43">
        <v>67564</v>
      </c>
      <c r="AC43">
        <v>1.8103871884435498</v>
      </c>
      <c r="AK43">
        <v>67564</v>
      </c>
      <c r="AL43">
        <v>1.8103871884435498</v>
      </c>
    </row>
    <row r="44" spans="2:38" x14ac:dyDescent="0.25">
      <c r="B44">
        <v>97603</v>
      </c>
      <c r="C44">
        <v>38158</v>
      </c>
      <c r="D44">
        <v>96923</v>
      </c>
      <c r="E44">
        <v>49659</v>
      </c>
      <c r="F44">
        <v>15029</v>
      </c>
      <c r="H44">
        <v>63343</v>
      </c>
      <c r="J44">
        <f t="shared" si="6"/>
        <v>59474.400000000001</v>
      </c>
      <c r="K44">
        <f t="shared" si="7"/>
        <v>1.0650464737769527</v>
      </c>
      <c r="L44">
        <f t="shared" si="8"/>
        <v>97603</v>
      </c>
      <c r="M44">
        <f t="shared" si="9"/>
        <v>15029</v>
      </c>
      <c r="N44">
        <f t="shared" si="10"/>
        <v>59474.400000000001</v>
      </c>
      <c r="O44">
        <f t="shared" si="11"/>
        <v>82574</v>
      </c>
      <c r="Q44">
        <v>-35918</v>
      </c>
      <c r="R44">
        <v>449</v>
      </c>
      <c r="T44">
        <v>-13710.599999999999</v>
      </c>
      <c r="U44">
        <v>2818.5999999999985</v>
      </c>
      <c r="W44">
        <v>24693.4</v>
      </c>
      <c r="X44">
        <v>2818.5999999999995</v>
      </c>
      <c r="AB44">
        <v>59474.400000000001</v>
      </c>
      <c r="AC44">
        <v>1.0650464737769527</v>
      </c>
      <c r="AI44">
        <v>59474.400000000001</v>
      </c>
      <c r="AJ44">
        <v>1.0650464737769527</v>
      </c>
    </row>
    <row r="45" spans="2:38" x14ac:dyDescent="0.25">
      <c r="B45">
        <v>59778</v>
      </c>
      <c r="C45">
        <v>81845</v>
      </c>
      <c r="D45">
        <v>53985</v>
      </c>
      <c r="E45">
        <v>78990</v>
      </c>
      <c r="F45">
        <v>14995</v>
      </c>
      <c r="H45">
        <v>79935</v>
      </c>
      <c r="J45">
        <f t="shared" si="6"/>
        <v>57918.6</v>
      </c>
      <c r="K45">
        <f t="shared" si="7"/>
        <v>1.3801265914576666</v>
      </c>
      <c r="L45">
        <f t="shared" si="8"/>
        <v>81845</v>
      </c>
      <c r="M45">
        <f t="shared" si="9"/>
        <v>14995</v>
      </c>
      <c r="N45">
        <f t="shared" si="10"/>
        <v>57918.6</v>
      </c>
      <c r="O45">
        <f t="shared" si="11"/>
        <v>66850</v>
      </c>
      <c r="Q45">
        <v>-44418</v>
      </c>
      <c r="R45">
        <v>-7930</v>
      </c>
      <c r="T45">
        <v>-15930.599999999999</v>
      </c>
      <c r="U45">
        <v>-10893.200000000004</v>
      </c>
      <c r="W45">
        <v>31325.4</v>
      </c>
      <c r="X45">
        <v>12318.4</v>
      </c>
      <c r="AF45">
        <v>57918.6</v>
      </c>
      <c r="AG45">
        <v>1.3801265914576666</v>
      </c>
      <c r="AI45">
        <v>57918.6</v>
      </c>
      <c r="AJ45">
        <v>1.3801265914576666</v>
      </c>
    </row>
    <row r="46" spans="2:38" x14ac:dyDescent="0.25">
      <c r="B46">
        <v>69858</v>
      </c>
      <c r="C46">
        <v>28180</v>
      </c>
      <c r="D46">
        <v>58413</v>
      </c>
      <c r="E46">
        <v>69897</v>
      </c>
      <c r="F46">
        <v>37710</v>
      </c>
      <c r="H46">
        <v>116173</v>
      </c>
      <c r="J46">
        <f t="shared" si="6"/>
        <v>52811.6</v>
      </c>
      <c r="K46">
        <f t="shared" si="7"/>
        <v>2.1997629308712479</v>
      </c>
      <c r="L46">
        <f t="shared" si="8"/>
        <v>69897</v>
      </c>
      <c r="M46">
        <f t="shared" si="9"/>
        <v>28180</v>
      </c>
      <c r="N46">
        <f t="shared" si="10"/>
        <v>52811.6</v>
      </c>
      <c r="O46">
        <f t="shared" si="11"/>
        <v>41717</v>
      </c>
      <c r="Q46">
        <v>39175</v>
      </c>
      <c r="R46">
        <v>-1812</v>
      </c>
      <c r="T46">
        <v>14435.599999999999</v>
      </c>
      <c r="U46">
        <v>3183</v>
      </c>
      <c r="W46">
        <v>21004.399999999998</v>
      </c>
      <c r="X46">
        <v>4780.6000000000004</v>
      </c>
      <c r="AD46">
        <v>52811.6</v>
      </c>
      <c r="AE46">
        <v>2.1997629308712479</v>
      </c>
      <c r="AK46">
        <v>52811.6</v>
      </c>
      <c r="AL46">
        <v>2.1997629308712479</v>
      </c>
    </row>
    <row r="47" spans="2:38" x14ac:dyDescent="0.25">
      <c r="B47">
        <v>58644</v>
      </c>
      <c r="C47">
        <v>24559</v>
      </c>
      <c r="D47">
        <v>33858</v>
      </c>
      <c r="E47">
        <v>88882</v>
      </c>
      <c r="F47">
        <v>24446</v>
      </c>
      <c r="H47">
        <v>80273</v>
      </c>
      <c r="J47">
        <f t="shared" si="6"/>
        <v>46077.8</v>
      </c>
      <c r="K47">
        <f t="shared" si="7"/>
        <v>1.7421187643507285</v>
      </c>
      <c r="L47">
        <f t="shared" si="8"/>
        <v>88882</v>
      </c>
      <c r="M47">
        <f t="shared" si="9"/>
        <v>24446</v>
      </c>
      <c r="N47">
        <f t="shared" si="10"/>
        <v>46077.8</v>
      </c>
      <c r="O47">
        <f t="shared" si="11"/>
        <v>64436</v>
      </c>
      <c r="Q47">
        <v>25046</v>
      </c>
      <c r="R47">
        <v>1926</v>
      </c>
      <c r="T47">
        <v>-5041</v>
      </c>
      <c r="U47">
        <v>2388.6000000000058</v>
      </c>
      <c r="W47">
        <v>22507.8</v>
      </c>
      <c r="X47">
        <v>2738.2</v>
      </c>
      <c r="Z47">
        <v>46077.8</v>
      </c>
      <c r="AA47">
        <v>1.7421187643507285</v>
      </c>
      <c r="AK47">
        <v>46077.8</v>
      </c>
      <c r="AL47">
        <v>1.7421187643507285</v>
      </c>
    </row>
    <row r="48" spans="2:38" x14ac:dyDescent="0.25">
      <c r="B48">
        <v>24871</v>
      </c>
      <c r="C48">
        <v>112458</v>
      </c>
      <c r="D48">
        <v>115028</v>
      </c>
      <c r="E48">
        <v>88561</v>
      </c>
      <c r="F48">
        <v>38854</v>
      </c>
      <c r="H48">
        <v>102530</v>
      </c>
      <c r="J48">
        <f t="shared" si="6"/>
        <v>75954.399999999994</v>
      </c>
      <c r="K48">
        <f t="shared" si="7"/>
        <v>1.3498888806968392</v>
      </c>
      <c r="L48">
        <f t="shared" si="8"/>
        <v>115028</v>
      </c>
      <c r="M48">
        <f t="shared" si="9"/>
        <v>24871</v>
      </c>
      <c r="N48">
        <f t="shared" si="10"/>
        <v>75954.399999999994</v>
      </c>
      <c r="O48">
        <f t="shared" si="11"/>
        <v>90157</v>
      </c>
      <c r="Q48">
        <v>14708</v>
      </c>
      <c r="R48">
        <v>4426</v>
      </c>
      <c r="T48">
        <v>11674.599999999991</v>
      </c>
      <c r="U48">
        <v>7651</v>
      </c>
      <c r="W48">
        <v>25751.4</v>
      </c>
      <c r="X48">
        <v>7718.2000000000007</v>
      </c>
      <c r="AB48">
        <v>75954.399999999994</v>
      </c>
      <c r="AC48">
        <v>1.3498888806968392</v>
      </c>
      <c r="AI48">
        <v>75954.399999999994</v>
      </c>
      <c r="AJ48">
        <v>1.3498888806968392</v>
      </c>
    </row>
    <row r="49" spans="2:38" x14ac:dyDescent="0.25">
      <c r="B49">
        <v>25476</v>
      </c>
      <c r="C49">
        <v>98163</v>
      </c>
      <c r="D49">
        <v>53624</v>
      </c>
      <c r="E49">
        <v>46809</v>
      </c>
      <c r="F49">
        <v>9942</v>
      </c>
      <c r="H49">
        <v>81601</v>
      </c>
      <c r="J49">
        <f t="shared" si="6"/>
        <v>46802.8</v>
      </c>
      <c r="K49">
        <f t="shared" si="7"/>
        <v>1.7435067987385369</v>
      </c>
      <c r="L49">
        <f t="shared" si="8"/>
        <v>98163</v>
      </c>
      <c r="M49">
        <f t="shared" si="9"/>
        <v>9942</v>
      </c>
      <c r="N49">
        <f t="shared" si="10"/>
        <v>46802.8</v>
      </c>
      <c r="O49">
        <f t="shared" si="11"/>
        <v>88221</v>
      </c>
      <c r="Q49">
        <v>28957</v>
      </c>
      <c r="R49">
        <v>-10010</v>
      </c>
      <c r="T49">
        <v>-2372.5999999999985</v>
      </c>
      <c r="U49">
        <v>112.60000000000582</v>
      </c>
      <c r="W49">
        <v>17355.400000000001</v>
      </c>
      <c r="X49">
        <v>7603.8</v>
      </c>
      <c r="Z49">
        <v>46802.8</v>
      </c>
      <c r="AA49">
        <v>1.7435067987385369</v>
      </c>
      <c r="AK49">
        <v>46802.8</v>
      </c>
      <c r="AL49">
        <v>1.7435067987385369</v>
      </c>
    </row>
    <row r="50" spans="2:38" x14ac:dyDescent="0.25">
      <c r="B50">
        <v>75413</v>
      </c>
      <c r="C50">
        <v>41872</v>
      </c>
      <c r="D50">
        <v>53384</v>
      </c>
      <c r="E50">
        <v>86918</v>
      </c>
      <c r="F50">
        <v>49536</v>
      </c>
      <c r="H50">
        <v>66102</v>
      </c>
      <c r="J50">
        <f t="shared" si="6"/>
        <v>61424.6</v>
      </c>
      <c r="K50">
        <f t="shared" si="7"/>
        <v>1.0761486440286139</v>
      </c>
      <c r="L50">
        <f t="shared" si="8"/>
        <v>86918</v>
      </c>
      <c r="M50">
        <f t="shared" si="9"/>
        <v>41872</v>
      </c>
      <c r="N50">
        <f t="shared" si="10"/>
        <v>61424.6</v>
      </c>
      <c r="O50">
        <f t="shared" si="11"/>
        <v>45046</v>
      </c>
      <c r="Q50">
        <v>-34635</v>
      </c>
      <c r="R50">
        <v>-1857</v>
      </c>
      <c r="T50">
        <v>-4528.0000000000073</v>
      </c>
      <c r="U50">
        <v>-4523.4000000000015</v>
      </c>
      <c r="W50">
        <v>31152.799999999999</v>
      </c>
      <c r="X50">
        <v>4523.3999999999996</v>
      </c>
      <c r="AF50">
        <v>61424.6</v>
      </c>
      <c r="AG50">
        <v>1.0761486440286139</v>
      </c>
      <c r="AI50">
        <v>61424.6</v>
      </c>
      <c r="AJ50">
        <v>1.0761486440286139</v>
      </c>
    </row>
    <row r="51" spans="2:38" x14ac:dyDescent="0.25">
      <c r="B51">
        <v>82934</v>
      </c>
      <c r="C51">
        <v>77333</v>
      </c>
      <c r="D51">
        <v>69577</v>
      </c>
      <c r="E51">
        <v>62243</v>
      </c>
      <c r="F51">
        <v>45079</v>
      </c>
      <c r="H51">
        <v>77371</v>
      </c>
      <c r="J51">
        <f t="shared" si="6"/>
        <v>67433.2</v>
      </c>
      <c r="K51">
        <f t="shared" si="7"/>
        <v>1.1473725108700166</v>
      </c>
      <c r="L51">
        <f t="shared" si="8"/>
        <v>82934</v>
      </c>
      <c r="M51">
        <f t="shared" si="9"/>
        <v>45079</v>
      </c>
      <c r="N51">
        <f t="shared" si="10"/>
        <v>67433.2</v>
      </c>
      <c r="O51">
        <f t="shared" si="11"/>
        <v>37855</v>
      </c>
      <c r="Q51">
        <v>7630</v>
      </c>
      <c r="R51">
        <v>-12557</v>
      </c>
      <c r="T51">
        <v>25318</v>
      </c>
      <c r="U51">
        <v>-4524.4000000000087</v>
      </c>
      <c r="W51">
        <v>40961.600000000006</v>
      </c>
      <c r="X51">
        <v>7660.4</v>
      </c>
      <c r="AD51">
        <v>67433.2</v>
      </c>
      <c r="AE51">
        <v>1.1473725108700166</v>
      </c>
      <c r="AI51">
        <v>67433.2</v>
      </c>
      <c r="AJ51">
        <v>1.1473725108700166</v>
      </c>
    </row>
    <row r="52" spans="2:38" x14ac:dyDescent="0.25">
      <c r="B52">
        <v>70836</v>
      </c>
      <c r="C52">
        <v>81075</v>
      </c>
      <c r="D52">
        <v>41104</v>
      </c>
      <c r="E52">
        <v>59046</v>
      </c>
      <c r="F52">
        <v>90571</v>
      </c>
      <c r="H52">
        <v>101176</v>
      </c>
      <c r="J52">
        <f t="shared" si="6"/>
        <v>68526.399999999994</v>
      </c>
      <c r="K52">
        <f t="shared" si="7"/>
        <v>1.4764528707184386</v>
      </c>
      <c r="L52">
        <f t="shared" si="8"/>
        <v>90571</v>
      </c>
      <c r="M52">
        <f t="shared" si="9"/>
        <v>41104</v>
      </c>
      <c r="N52">
        <f t="shared" si="10"/>
        <v>68526.399999999994</v>
      </c>
      <c r="O52">
        <f t="shared" si="11"/>
        <v>49467</v>
      </c>
      <c r="Q52">
        <v>13108</v>
      </c>
      <c r="R52">
        <v>20265</v>
      </c>
      <c r="T52">
        <v>33643.599999999991</v>
      </c>
      <c r="U52">
        <v>2583.5999999999913</v>
      </c>
      <c r="W52">
        <v>34077.600000000006</v>
      </c>
      <c r="X52">
        <v>3406.7999999999997</v>
      </c>
      <c r="AD52">
        <v>68526.399999999994</v>
      </c>
      <c r="AE52">
        <v>1.4764528707184386</v>
      </c>
      <c r="AI52">
        <v>68526.399999999994</v>
      </c>
      <c r="AJ52">
        <v>1.4764528707184386</v>
      </c>
    </row>
    <row r="53" spans="2:38" x14ac:dyDescent="0.25">
      <c r="B53">
        <v>74302</v>
      </c>
      <c r="C53">
        <v>64308</v>
      </c>
      <c r="D53">
        <v>79455</v>
      </c>
      <c r="E53">
        <v>47931</v>
      </c>
      <c r="F53">
        <v>99304</v>
      </c>
      <c r="H53">
        <v>104744</v>
      </c>
      <c r="J53">
        <f t="shared" si="6"/>
        <v>73060</v>
      </c>
      <c r="K53">
        <f t="shared" si="7"/>
        <v>1.4336709553791405</v>
      </c>
      <c r="L53">
        <f t="shared" si="8"/>
        <v>99304</v>
      </c>
      <c r="M53">
        <f t="shared" si="9"/>
        <v>47931</v>
      </c>
      <c r="N53">
        <f t="shared" si="10"/>
        <v>73060</v>
      </c>
      <c r="O53">
        <f t="shared" si="11"/>
        <v>51373</v>
      </c>
      <c r="Q53">
        <v>-10261</v>
      </c>
      <c r="R53">
        <v>-1185</v>
      </c>
      <c r="T53">
        <v>8411.1999999999971</v>
      </c>
      <c r="U53">
        <v>-3199.6000000000058</v>
      </c>
      <c r="W53">
        <v>19231.2</v>
      </c>
      <c r="X53">
        <v>5445.6</v>
      </c>
      <c r="AF53">
        <v>73060</v>
      </c>
      <c r="AG53">
        <v>1.4336709553791405</v>
      </c>
      <c r="AK53">
        <v>73060</v>
      </c>
      <c r="AL53">
        <v>1.4336709553791405</v>
      </c>
    </row>
    <row r="54" spans="2:38" x14ac:dyDescent="0.25">
      <c r="B54">
        <v>59147</v>
      </c>
      <c r="C54">
        <v>52996</v>
      </c>
      <c r="D54">
        <v>91779</v>
      </c>
      <c r="E54">
        <v>73740</v>
      </c>
      <c r="F54">
        <v>46072</v>
      </c>
      <c r="H54">
        <v>101503</v>
      </c>
      <c r="J54">
        <f t="shared" si="6"/>
        <v>64746.8</v>
      </c>
      <c r="K54">
        <f t="shared" si="7"/>
        <v>1.5676913762533438</v>
      </c>
      <c r="L54">
        <f t="shared" si="8"/>
        <v>91779</v>
      </c>
      <c r="M54">
        <f t="shared" si="9"/>
        <v>46072</v>
      </c>
      <c r="N54">
        <f t="shared" si="10"/>
        <v>64746.8</v>
      </c>
      <c r="O54">
        <f t="shared" si="11"/>
        <v>45707</v>
      </c>
      <c r="Q54">
        <v>20077</v>
      </c>
      <c r="R54">
        <v>18707</v>
      </c>
      <c r="T54">
        <v>20491.400000000001</v>
      </c>
      <c r="U54">
        <v>4242.4000000000015</v>
      </c>
      <c r="W54">
        <v>28410.6</v>
      </c>
      <c r="X54">
        <v>4287.1999999999989</v>
      </c>
      <c r="AD54">
        <v>64746.8</v>
      </c>
      <c r="AE54">
        <v>1.5676913762533438</v>
      </c>
      <c r="AI54">
        <v>64746.8</v>
      </c>
      <c r="AJ54">
        <v>1.5676913762533438</v>
      </c>
    </row>
    <row r="55" spans="2:38" x14ac:dyDescent="0.25">
      <c r="B55">
        <v>91710</v>
      </c>
      <c r="C55">
        <v>49160</v>
      </c>
      <c r="D55">
        <v>31351</v>
      </c>
      <c r="E55">
        <v>69548</v>
      </c>
      <c r="F55">
        <v>24727</v>
      </c>
      <c r="H55">
        <v>110637</v>
      </c>
      <c r="J55">
        <f t="shared" si="6"/>
        <v>53299.199999999997</v>
      </c>
      <c r="K55">
        <f t="shared" si="7"/>
        <v>2.0757722442363113</v>
      </c>
      <c r="L55">
        <f t="shared" si="8"/>
        <v>91710</v>
      </c>
      <c r="M55">
        <f t="shared" si="9"/>
        <v>24727</v>
      </c>
      <c r="N55">
        <f t="shared" si="10"/>
        <v>53299.199999999997</v>
      </c>
      <c r="O55">
        <f t="shared" si="11"/>
        <v>66983</v>
      </c>
      <c r="Q55">
        <v>58362</v>
      </c>
      <c r="R55">
        <v>-145</v>
      </c>
      <c r="T55">
        <v>2254.1999999999971</v>
      </c>
      <c r="U55">
        <v>4826.7999999999956</v>
      </c>
      <c r="W55">
        <v>10193</v>
      </c>
      <c r="X55">
        <v>4826.8</v>
      </c>
      <c r="Z55">
        <v>53299.199999999997</v>
      </c>
      <c r="AA55">
        <v>2.0757722442363113</v>
      </c>
      <c r="AK55">
        <v>53299.199999999997</v>
      </c>
      <c r="AL55">
        <v>2.0757722442363113</v>
      </c>
    </row>
    <row r="56" spans="2:38" x14ac:dyDescent="0.25">
      <c r="B56">
        <v>78310</v>
      </c>
      <c r="C56">
        <v>43844</v>
      </c>
      <c r="D56">
        <v>43666</v>
      </c>
      <c r="E56">
        <v>44787</v>
      </c>
      <c r="F56">
        <v>61240</v>
      </c>
      <c r="H56">
        <v>97962</v>
      </c>
      <c r="J56">
        <f t="shared" si="6"/>
        <v>54369.4</v>
      </c>
      <c r="K56">
        <f t="shared" si="7"/>
        <v>1.801785563202831</v>
      </c>
      <c r="L56">
        <f t="shared" si="8"/>
        <v>78310</v>
      </c>
      <c r="M56">
        <f t="shared" si="9"/>
        <v>43666</v>
      </c>
      <c r="N56">
        <f t="shared" si="10"/>
        <v>54369.4</v>
      </c>
      <c r="O56">
        <f t="shared" si="11"/>
        <v>34644</v>
      </c>
      <c r="Q56">
        <v>-1053</v>
      </c>
      <c r="R56">
        <v>7072</v>
      </c>
      <c r="T56">
        <v>6793</v>
      </c>
      <c r="U56">
        <v>5352.5999999999985</v>
      </c>
      <c r="W56">
        <v>12215.4</v>
      </c>
      <c r="X56">
        <v>6333.4</v>
      </c>
      <c r="AD56">
        <v>54369.4</v>
      </c>
      <c r="AE56">
        <v>1.801785563202831</v>
      </c>
      <c r="AK56">
        <v>54369.4</v>
      </c>
      <c r="AL56">
        <v>1.801785563202831</v>
      </c>
    </row>
    <row r="57" spans="2:38" x14ac:dyDescent="0.25">
      <c r="B57">
        <v>94888</v>
      </c>
      <c r="C57">
        <v>91492</v>
      </c>
      <c r="D57">
        <v>44775</v>
      </c>
      <c r="E57">
        <v>81499</v>
      </c>
      <c r="F57">
        <v>88457</v>
      </c>
      <c r="H57">
        <v>89783</v>
      </c>
      <c r="J57">
        <f t="shared" si="6"/>
        <v>80222.2</v>
      </c>
      <c r="K57">
        <f t="shared" si="7"/>
        <v>1.1191789803819892</v>
      </c>
      <c r="L57">
        <f t="shared" si="8"/>
        <v>94888</v>
      </c>
      <c r="M57">
        <f t="shared" si="9"/>
        <v>44775</v>
      </c>
      <c r="N57">
        <f t="shared" si="10"/>
        <v>80222.2</v>
      </c>
      <c r="O57">
        <f t="shared" si="11"/>
        <v>50113</v>
      </c>
      <c r="Q57">
        <v>-8863</v>
      </c>
      <c r="R57">
        <v>-2556</v>
      </c>
      <c r="T57">
        <v>-5189</v>
      </c>
      <c r="U57">
        <v>864.59999999999127</v>
      </c>
      <c r="W57">
        <v>13694.6</v>
      </c>
      <c r="X57">
        <v>3812.6000000000004</v>
      </c>
      <c r="AB57">
        <v>80222.2</v>
      </c>
      <c r="AC57">
        <v>1.1191789803819892</v>
      </c>
      <c r="AI57">
        <v>80222.2</v>
      </c>
      <c r="AJ57">
        <v>1.1191789803819892</v>
      </c>
    </row>
    <row r="58" spans="2:38" x14ac:dyDescent="0.25">
      <c r="B58">
        <v>82480</v>
      </c>
      <c r="C58">
        <v>25462</v>
      </c>
      <c r="D58">
        <v>56918</v>
      </c>
      <c r="E58">
        <v>83221</v>
      </c>
      <c r="F58">
        <v>83773</v>
      </c>
      <c r="H58">
        <v>117589</v>
      </c>
      <c r="J58">
        <f t="shared" si="6"/>
        <v>66370.8</v>
      </c>
      <c r="K58">
        <f t="shared" si="7"/>
        <v>1.7716977948133816</v>
      </c>
      <c r="L58">
        <f t="shared" si="8"/>
        <v>83773</v>
      </c>
      <c r="M58">
        <f t="shared" si="9"/>
        <v>25462</v>
      </c>
      <c r="N58">
        <f t="shared" si="10"/>
        <v>66370.8</v>
      </c>
      <c r="O58">
        <f t="shared" si="11"/>
        <v>58311</v>
      </c>
      <c r="Q58">
        <v>2461</v>
      </c>
      <c r="R58">
        <v>-1972</v>
      </c>
      <c r="T58">
        <v>-11291.399999999994</v>
      </c>
      <c r="U58">
        <v>2088.8000000000029</v>
      </c>
      <c r="W58">
        <v>21702.2</v>
      </c>
      <c r="X58">
        <v>7265.6</v>
      </c>
      <c r="AB58">
        <v>66370.8</v>
      </c>
      <c r="AC58">
        <v>1.7716977948133816</v>
      </c>
      <c r="AK58">
        <v>66370.8</v>
      </c>
      <c r="AL58">
        <v>1.7716977948133816</v>
      </c>
    </row>
    <row r="59" spans="2:38" x14ac:dyDescent="0.25">
      <c r="B59">
        <v>64428</v>
      </c>
      <c r="C59">
        <v>41436</v>
      </c>
      <c r="D59">
        <v>22490</v>
      </c>
      <c r="E59">
        <v>85907</v>
      </c>
      <c r="F59">
        <v>83554</v>
      </c>
      <c r="H59">
        <v>120176</v>
      </c>
      <c r="J59">
        <f t="shared" si="6"/>
        <v>59563</v>
      </c>
      <c r="K59">
        <f t="shared" si="7"/>
        <v>2.017628393465742</v>
      </c>
      <c r="L59">
        <f t="shared" si="8"/>
        <v>85907</v>
      </c>
      <c r="M59">
        <f t="shared" si="9"/>
        <v>22490</v>
      </c>
      <c r="N59">
        <f t="shared" si="10"/>
        <v>59563</v>
      </c>
      <c r="O59">
        <f t="shared" si="11"/>
        <v>63417</v>
      </c>
      <c r="Q59">
        <v>16856</v>
      </c>
      <c r="R59">
        <v>13026</v>
      </c>
      <c r="T59">
        <v>-9538.3999999999942</v>
      </c>
      <c r="U59">
        <v>-1083.1999999999971</v>
      </c>
      <c r="W59">
        <v>25317.999999999996</v>
      </c>
      <c r="X59">
        <v>2146.3999999999996</v>
      </c>
      <c r="AF59">
        <v>59563</v>
      </c>
      <c r="AG59">
        <v>2.017628393465742</v>
      </c>
      <c r="AK59">
        <v>59563</v>
      </c>
      <c r="AL59">
        <v>2.017628393465742</v>
      </c>
    </row>
    <row r="60" spans="2:38" x14ac:dyDescent="0.25">
      <c r="B60">
        <v>80381</v>
      </c>
      <c r="C60">
        <v>59999</v>
      </c>
      <c r="D60">
        <v>54480</v>
      </c>
      <c r="E60">
        <v>60238</v>
      </c>
      <c r="F60">
        <v>86113</v>
      </c>
      <c r="H60">
        <v>74144</v>
      </c>
      <c r="J60">
        <f t="shared" si="6"/>
        <v>68242.2</v>
      </c>
      <c r="K60">
        <f t="shared" si="7"/>
        <v>1.08648314386113</v>
      </c>
      <c r="L60">
        <f t="shared" si="8"/>
        <v>86113</v>
      </c>
      <c r="M60">
        <f t="shared" si="9"/>
        <v>54480</v>
      </c>
      <c r="N60">
        <f t="shared" si="10"/>
        <v>68242.2</v>
      </c>
      <c r="O60">
        <f t="shared" si="11"/>
        <v>31633</v>
      </c>
      <c r="Q60">
        <v>-35941</v>
      </c>
      <c r="R60">
        <v>-2092</v>
      </c>
      <c r="T60">
        <v>2880</v>
      </c>
      <c r="U60">
        <v>-5729.1999999999971</v>
      </c>
      <c r="W60">
        <v>37198.800000000003</v>
      </c>
      <c r="X60">
        <v>5729.2</v>
      </c>
      <c r="AF60">
        <v>68242.2</v>
      </c>
      <c r="AG60">
        <v>1.08648314386113</v>
      </c>
      <c r="AI60">
        <v>68242.2</v>
      </c>
      <c r="AJ60">
        <v>1.08648314386113</v>
      </c>
    </row>
    <row r="61" spans="2:38" x14ac:dyDescent="0.25">
      <c r="B61">
        <v>49767</v>
      </c>
      <c r="C61">
        <v>63015</v>
      </c>
      <c r="D61">
        <v>51489</v>
      </c>
      <c r="E61">
        <v>70910</v>
      </c>
      <c r="F61">
        <v>55707</v>
      </c>
      <c r="H61">
        <v>107250</v>
      </c>
      <c r="J61">
        <f t="shared" si="6"/>
        <v>58177.599999999999</v>
      </c>
      <c r="K61">
        <f t="shared" si="7"/>
        <v>1.8434930282445479</v>
      </c>
      <c r="L61">
        <f t="shared" si="8"/>
        <v>70910</v>
      </c>
      <c r="M61">
        <f t="shared" si="9"/>
        <v>49767</v>
      </c>
      <c r="N61">
        <f t="shared" si="10"/>
        <v>58177.599999999999</v>
      </c>
      <c r="O61">
        <f t="shared" si="11"/>
        <v>21143</v>
      </c>
      <c r="Q61">
        <v>1962</v>
      </c>
      <c r="R61">
        <v>4167</v>
      </c>
      <c r="T61">
        <v>-16926.200000000004</v>
      </c>
      <c r="U61">
        <v>-2213.4000000000015</v>
      </c>
      <c r="W61">
        <v>39583</v>
      </c>
      <c r="X61">
        <v>11018.2</v>
      </c>
      <c r="AB61">
        <v>58177.599999999999</v>
      </c>
      <c r="AC61">
        <v>1.8434930282445479</v>
      </c>
      <c r="AK61">
        <v>58177.599999999999</v>
      </c>
      <c r="AL61">
        <v>1.8434930282445479</v>
      </c>
    </row>
    <row r="62" spans="2:38" x14ac:dyDescent="0.25">
      <c r="B62">
        <v>98228</v>
      </c>
      <c r="C62">
        <v>33189</v>
      </c>
      <c r="D62">
        <v>101351</v>
      </c>
      <c r="E62">
        <v>89098</v>
      </c>
      <c r="F62">
        <v>40406</v>
      </c>
      <c r="H62">
        <v>86210</v>
      </c>
      <c r="J62">
        <f t="shared" si="6"/>
        <v>72454.399999999994</v>
      </c>
      <c r="K62">
        <f t="shared" si="7"/>
        <v>1.1898518240438125</v>
      </c>
      <c r="L62">
        <f t="shared" si="8"/>
        <v>101351</v>
      </c>
      <c r="M62">
        <f t="shared" si="9"/>
        <v>33189</v>
      </c>
      <c r="N62">
        <f t="shared" si="10"/>
        <v>72454.399999999994</v>
      </c>
      <c r="O62">
        <f t="shared" si="11"/>
        <v>68162</v>
      </c>
      <c r="Q62">
        <v>-41218</v>
      </c>
      <c r="R62">
        <v>-48</v>
      </c>
      <c r="T62">
        <v>-410.80000000000291</v>
      </c>
      <c r="U62">
        <v>953.19999999999709</v>
      </c>
      <c r="W62">
        <v>31534.400000000001</v>
      </c>
      <c r="X62">
        <v>4767.6000000000004</v>
      </c>
      <c r="AF62">
        <v>72454.399999999994</v>
      </c>
      <c r="AG62">
        <v>1.1898518240438125</v>
      </c>
      <c r="AI62">
        <v>72454.399999999994</v>
      </c>
      <c r="AJ62">
        <v>1.1898518240438125</v>
      </c>
    </row>
    <row r="63" spans="2:38" x14ac:dyDescent="0.25">
      <c r="B63">
        <v>7172</v>
      </c>
      <c r="C63">
        <v>60467</v>
      </c>
      <c r="D63">
        <v>27694</v>
      </c>
      <c r="E63">
        <v>62565</v>
      </c>
      <c r="F63">
        <v>89769</v>
      </c>
      <c r="H63">
        <v>101548</v>
      </c>
      <c r="J63">
        <f t="shared" si="6"/>
        <v>49533.4</v>
      </c>
      <c r="K63">
        <f t="shared" si="7"/>
        <v>2.0500914534435348</v>
      </c>
      <c r="L63">
        <f t="shared" si="8"/>
        <v>89769</v>
      </c>
      <c r="M63">
        <f t="shared" si="9"/>
        <v>7172</v>
      </c>
      <c r="N63">
        <f t="shared" si="10"/>
        <v>49533.4</v>
      </c>
      <c r="O63">
        <f t="shared" si="11"/>
        <v>82597</v>
      </c>
      <c r="Q63">
        <v>-7799</v>
      </c>
      <c r="R63">
        <v>3076</v>
      </c>
      <c r="T63">
        <v>-10441.400000000001</v>
      </c>
      <c r="U63">
        <v>-8366.4000000000015</v>
      </c>
      <c r="W63">
        <v>16894.2</v>
      </c>
      <c r="X63">
        <v>8372</v>
      </c>
      <c r="AD63">
        <v>49533.4</v>
      </c>
      <c r="AE63">
        <v>2.0500914534435348</v>
      </c>
      <c r="AK63">
        <v>49533.4</v>
      </c>
      <c r="AL63">
        <v>2.0500914534435348</v>
      </c>
    </row>
    <row r="64" spans="2:38" x14ac:dyDescent="0.25">
      <c r="B64">
        <v>45862</v>
      </c>
      <c r="C64">
        <v>101132</v>
      </c>
      <c r="D64">
        <v>91281</v>
      </c>
      <c r="E64">
        <v>89670</v>
      </c>
      <c r="F64">
        <v>79225</v>
      </c>
      <c r="H64">
        <v>118572</v>
      </c>
      <c r="J64">
        <f t="shared" si="6"/>
        <v>81434</v>
      </c>
      <c r="K64">
        <f t="shared" si="7"/>
        <v>1.4560502984011592</v>
      </c>
      <c r="L64">
        <f t="shared" si="8"/>
        <v>101132</v>
      </c>
      <c r="M64">
        <f t="shared" si="9"/>
        <v>45862</v>
      </c>
      <c r="N64">
        <f t="shared" si="10"/>
        <v>81434</v>
      </c>
      <c r="O64">
        <f t="shared" si="11"/>
        <v>55270</v>
      </c>
      <c r="Q64">
        <v>-26199</v>
      </c>
      <c r="R64">
        <v>-7248</v>
      </c>
      <c r="T64">
        <v>-24026.199999999997</v>
      </c>
      <c r="U64">
        <v>-1664</v>
      </c>
      <c r="W64">
        <v>24026.2</v>
      </c>
      <c r="X64">
        <v>4100.3999999999996</v>
      </c>
      <c r="AB64">
        <v>81434</v>
      </c>
      <c r="AC64">
        <v>1.4560502984011592</v>
      </c>
      <c r="AI64">
        <v>81434</v>
      </c>
      <c r="AJ64">
        <v>1.4560502984011592</v>
      </c>
    </row>
    <row r="65" spans="2:38" x14ac:dyDescent="0.25">
      <c r="B65">
        <v>24726</v>
      </c>
      <c r="C65">
        <v>97471</v>
      </c>
      <c r="D65">
        <v>87650</v>
      </c>
      <c r="E65">
        <v>54495</v>
      </c>
      <c r="F65">
        <v>70844</v>
      </c>
      <c r="H65">
        <v>123985</v>
      </c>
      <c r="J65">
        <f t="shared" si="6"/>
        <v>67037.2</v>
      </c>
      <c r="K65">
        <f t="shared" si="7"/>
        <v>1.8494955039888301</v>
      </c>
      <c r="L65">
        <f t="shared" si="8"/>
        <v>97471</v>
      </c>
      <c r="M65">
        <f t="shared" si="9"/>
        <v>24726</v>
      </c>
      <c r="N65">
        <f t="shared" si="10"/>
        <v>67037.2</v>
      </c>
      <c r="O65">
        <f t="shared" si="11"/>
        <v>72745</v>
      </c>
      <c r="Q65">
        <v>12055</v>
      </c>
      <c r="R65">
        <v>-8571</v>
      </c>
      <c r="T65">
        <v>-15520.400000000009</v>
      </c>
      <c r="U65">
        <v>1286</v>
      </c>
      <c r="W65">
        <v>19035.599999999999</v>
      </c>
      <c r="X65">
        <v>9636.7999999999993</v>
      </c>
      <c r="AB65">
        <v>67037.2</v>
      </c>
      <c r="AC65">
        <v>1.8494955039888301</v>
      </c>
      <c r="AK65">
        <v>67037.2</v>
      </c>
      <c r="AL65">
        <v>1.8494955039888301</v>
      </c>
    </row>
    <row r="66" spans="2:38" x14ac:dyDescent="0.25">
      <c r="B66">
        <v>63193</v>
      </c>
      <c r="C66">
        <v>44491</v>
      </c>
      <c r="D66">
        <v>68492</v>
      </c>
      <c r="E66">
        <v>88116</v>
      </c>
      <c r="F66">
        <v>30478</v>
      </c>
      <c r="H66">
        <v>106052</v>
      </c>
      <c r="J66">
        <f t="shared" ref="J66:J101" si="12">AVERAGE(B66:F66)</f>
        <v>58954</v>
      </c>
      <c r="K66">
        <f t="shared" ref="K66:K97" si="13">H66/J66</f>
        <v>1.7988940529904671</v>
      </c>
      <c r="L66">
        <f t="shared" ref="L66:L101" si="14">MAX(B66:F66)</f>
        <v>88116</v>
      </c>
      <c r="M66">
        <f t="shared" ref="M66:M101" si="15">MIN(B66:F66)</f>
        <v>30478</v>
      </c>
      <c r="N66">
        <f t="shared" ref="N66:N101" si="16">AVERAGE(B66:F66)</f>
        <v>58954</v>
      </c>
      <c r="O66">
        <f t="shared" ref="O66:O101" si="17">L66-M66</f>
        <v>57638</v>
      </c>
      <c r="Q66">
        <v>-3172</v>
      </c>
      <c r="R66">
        <v>10098</v>
      </c>
      <c r="T66">
        <v>-12017</v>
      </c>
      <c r="U66">
        <v>-265.40000000000146</v>
      </c>
      <c r="W66">
        <v>19973.399999999998</v>
      </c>
      <c r="X66">
        <v>4217.3999999999996</v>
      </c>
      <c r="AF66">
        <v>58954</v>
      </c>
      <c r="AG66">
        <v>1.7988940529904671</v>
      </c>
      <c r="AK66">
        <v>58954</v>
      </c>
      <c r="AL66">
        <v>1.7988940529904671</v>
      </c>
    </row>
    <row r="67" spans="2:38" x14ac:dyDescent="0.25">
      <c r="B67">
        <v>76601</v>
      </c>
      <c r="C67">
        <v>68039</v>
      </c>
      <c r="D67">
        <v>47935</v>
      </c>
      <c r="E67">
        <v>84782</v>
      </c>
      <c r="F67">
        <v>55187</v>
      </c>
      <c r="H67">
        <v>96313</v>
      </c>
      <c r="J67">
        <f t="shared" si="12"/>
        <v>66508.800000000003</v>
      </c>
      <c r="K67">
        <f t="shared" si="13"/>
        <v>1.4481241580061586</v>
      </c>
      <c r="L67">
        <f t="shared" si="14"/>
        <v>84782</v>
      </c>
      <c r="M67">
        <f t="shared" si="15"/>
        <v>47935</v>
      </c>
      <c r="N67">
        <f t="shared" si="16"/>
        <v>66508.800000000003</v>
      </c>
      <c r="O67">
        <f t="shared" si="17"/>
        <v>36847</v>
      </c>
      <c r="Q67">
        <v>-2210</v>
      </c>
      <c r="R67">
        <v>2413</v>
      </c>
      <c r="T67">
        <v>26287.800000000003</v>
      </c>
      <c r="U67">
        <v>6616.8000000000029</v>
      </c>
      <c r="W67">
        <v>26287.8</v>
      </c>
      <c r="X67">
        <v>7487.5999999999995</v>
      </c>
      <c r="AD67">
        <v>66508.800000000003</v>
      </c>
      <c r="AE67">
        <v>1.4481241580061586</v>
      </c>
      <c r="AI67">
        <v>66508.800000000003</v>
      </c>
      <c r="AJ67">
        <v>1.4481241580061586</v>
      </c>
    </row>
    <row r="68" spans="2:38" x14ac:dyDescent="0.25">
      <c r="B68">
        <v>95107</v>
      </c>
      <c r="C68">
        <v>36878</v>
      </c>
      <c r="D68">
        <v>68843</v>
      </c>
      <c r="E68">
        <v>91955</v>
      </c>
      <c r="F68">
        <v>78112</v>
      </c>
      <c r="H68">
        <v>105548</v>
      </c>
      <c r="J68">
        <f t="shared" si="12"/>
        <v>74179</v>
      </c>
      <c r="K68">
        <f t="shared" si="13"/>
        <v>1.4228824869572252</v>
      </c>
      <c r="L68">
        <f t="shared" si="14"/>
        <v>95107</v>
      </c>
      <c r="M68">
        <f t="shared" si="15"/>
        <v>36878</v>
      </c>
      <c r="N68">
        <f t="shared" si="16"/>
        <v>74179</v>
      </c>
      <c r="O68">
        <f t="shared" si="17"/>
        <v>58229</v>
      </c>
      <c r="Q68">
        <v>-22126</v>
      </c>
      <c r="R68">
        <v>-933</v>
      </c>
      <c r="T68">
        <v>3257.1999999999971</v>
      </c>
      <c r="U68">
        <v>-162.19999999999709</v>
      </c>
      <c r="W68">
        <v>29732.799999999999</v>
      </c>
      <c r="X68">
        <v>10582.599999999999</v>
      </c>
      <c r="AF68">
        <v>74179</v>
      </c>
      <c r="AG68">
        <v>1.4228824869572252</v>
      </c>
      <c r="AI68">
        <v>74179</v>
      </c>
      <c r="AJ68">
        <v>1.4228824869572252</v>
      </c>
    </row>
    <row r="69" spans="2:38" x14ac:dyDescent="0.25">
      <c r="B69">
        <v>24738</v>
      </c>
      <c r="C69">
        <v>59847</v>
      </c>
      <c r="D69">
        <v>55497</v>
      </c>
      <c r="E69">
        <v>32171</v>
      </c>
      <c r="F69">
        <v>98130</v>
      </c>
      <c r="H69">
        <v>61995</v>
      </c>
      <c r="J69">
        <f t="shared" si="12"/>
        <v>54076.6</v>
      </c>
      <c r="K69">
        <f t="shared" si="13"/>
        <v>1.1464293243288224</v>
      </c>
      <c r="L69">
        <f t="shared" si="14"/>
        <v>98130</v>
      </c>
      <c r="M69">
        <f t="shared" si="15"/>
        <v>24738</v>
      </c>
      <c r="N69">
        <f t="shared" si="16"/>
        <v>54076.6</v>
      </c>
      <c r="O69">
        <f t="shared" si="17"/>
        <v>73392</v>
      </c>
      <c r="Q69">
        <v>-15249</v>
      </c>
      <c r="R69">
        <v>6933</v>
      </c>
      <c r="T69">
        <v>-1470.2000000000044</v>
      </c>
      <c r="U69">
        <v>2400.7999999999956</v>
      </c>
      <c r="W69">
        <v>22260.199999999997</v>
      </c>
      <c r="X69">
        <v>5060.8</v>
      </c>
      <c r="Z69">
        <v>54076.6</v>
      </c>
      <c r="AA69">
        <v>1.1464293243288224</v>
      </c>
      <c r="AI69">
        <v>54076.6</v>
      </c>
      <c r="AJ69">
        <v>1.1464293243288224</v>
      </c>
    </row>
    <row r="70" spans="2:38" x14ac:dyDescent="0.25">
      <c r="B70">
        <v>47552</v>
      </c>
      <c r="C70">
        <v>76769</v>
      </c>
      <c r="D70">
        <v>46996</v>
      </c>
      <c r="E70">
        <v>83117</v>
      </c>
      <c r="F70">
        <v>33933</v>
      </c>
      <c r="H70">
        <v>107119</v>
      </c>
      <c r="J70">
        <f t="shared" si="12"/>
        <v>57673.4</v>
      </c>
      <c r="K70">
        <f t="shared" si="13"/>
        <v>1.8573380449219223</v>
      </c>
      <c r="L70">
        <f t="shared" si="14"/>
        <v>83117</v>
      </c>
      <c r="M70">
        <f t="shared" si="15"/>
        <v>33933</v>
      </c>
      <c r="N70">
        <f t="shared" si="16"/>
        <v>57673.4</v>
      </c>
      <c r="O70">
        <f t="shared" si="17"/>
        <v>49184</v>
      </c>
      <c r="Q70">
        <v>10441</v>
      </c>
      <c r="R70">
        <v>-9532</v>
      </c>
      <c r="T70">
        <v>10810.400000000001</v>
      </c>
      <c r="U70">
        <v>3837.5999999999985</v>
      </c>
      <c r="W70">
        <v>13689.600000000002</v>
      </c>
      <c r="X70">
        <v>5745.5999999999995</v>
      </c>
      <c r="AD70">
        <v>57673.4</v>
      </c>
      <c r="AE70">
        <v>1.8573380449219223</v>
      </c>
      <c r="AK70">
        <v>57673.4</v>
      </c>
      <c r="AL70">
        <v>1.8573380449219223</v>
      </c>
    </row>
    <row r="71" spans="2:38" x14ac:dyDescent="0.25">
      <c r="B71">
        <v>92389</v>
      </c>
      <c r="C71">
        <v>24655</v>
      </c>
      <c r="D71">
        <v>90523</v>
      </c>
      <c r="E71">
        <v>55119</v>
      </c>
      <c r="F71">
        <v>20887</v>
      </c>
      <c r="H71">
        <v>68277</v>
      </c>
      <c r="J71">
        <f t="shared" si="12"/>
        <v>56714.6</v>
      </c>
      <c r="K71">
        <f t="shared" si="13"/>
        <v>1.2038699029879432</v>
      </c>
      <c r="L71">
        <f t="shared" si="14"/>
        <v>92389</v>
      </c>
      <c r="M71">
        <f t="shared" si="15"/>
        <v>20887</v>
      </c>
      <c r="N71">
        <f t="shared" si="16"/>
        <v>56714.6</v>
      </c>
      <c r="O71">
        <f t="shared" si="17"/>
        <v>71502</v>
      </c>
      <c r="Q71">
        <v>8622</v>
      </c>
      <c r="R71">
        <v>-24</v>
      </c>
      <c r="T71">
        <v>14697.799999999996</v>
      </c>
      <c r="U71">
        <v>5884.1999999999971</v>
      </c>
      <c r="W71">
        <v>24737.800000000003</v>
      </c>
      <c r="X71">
        <v>9842.2000000000007</v>
      </c>
      <c r="Z71">
        <v>56714.6</v>
      </c>
      <c r="AA71">
        <v>1.2038699029879432</v>
      </c>
      <c r="AI71">
        <v>56714.6</v>
      </c>
      <c r="AJ71">
        <v>1.2038699029879432</v>
      </c>
    </row>
    <row r="72" spans="2:38" x14ac:dyDescent="0.25">
      <c r="B72">
        <v>80747</v>
      </c>
      <c r="C72">
        <v>32408</v>
      </c>
      <c r="D72">
        <v>83570</v>
      </c>
      <c r="E72">
        <v>88937</v>
      </c>
      <c r="F72">
        <v>66012</v>
      </c>
      <c r="H72">
        <v>119102</v>
      </c>
      <c r="J72">
        <f t="shared" si="12"/>
        <v>70334.8</v>
      </c>
      <c r="K72">
        <f t="shared" si="13"/>
        <v>1.693358053196995</v>
      </c>
      <c r="L72">
        <f t="shared" si="14"/>
        <v>88937</v>
      </c>
      <c r="M72">
        <f t="shared" si="15"/>
        <v>32408</v>
      </c>
      <c r="N72">
        <f t="shared" si="16"/>
        <v>70334.8</v>
      </c>
      <c r="O72">
        <f t="shared" si="17"/>
        <v>56529</v>
      </c>
      <c r="Q72">
        <v>9017</v>
      </c>
      <c r="R72">
        <v>4070</v>
      </c>
      <c r="T72">
        <v>2242</v>
      </c>
      <c r="U72">
        <v>5218.6000000000058</v>
      </c>
      <c r="W72">
        <v>13513.2</v>
      </c>
      <c r="X72">
        <v>6079.4</v>
      </c>
      <c r="AF72">
        <v>70334.8</v>
      </c>
      <c r="AG72">
        <v>1.693358053196995</v>
      </c>
      <c r="AK72">
        <v>70334.8</v>
      </c>
      <c r="AL72">
        <v>1.693358053196995</v>
      </c>
    </row>
    <row r="73" spans="2:38" x14ac:dyDescent="0.25">
      <c r="B73">
        <v>48509</v>
      </c>
      <c r="C73">
        <v>30104</v>
      </c>
      <c r="D73">
        <v>37851</v>
      </c>
      <c r="E73">
        <v>34840</v>
      </c>
      <c r="F73">
        <v>78318</v>
      </c>
      <c r="H73">
        <v>70243</v>
      </c>
      <c r="J73">
        <f t="shared" si="12"/>
        <v>45924.4</v>
      </c>
      <c r="K73">
        <f t="shared" si="13"/>
        <v>1.5295354974697546</v>
      </c>
      <c r="L73">
        <f t="shared" si="14"/>
        <v>78318</v>
      </c>
      <c r="M73">
        <f t="shared" si="15"/>
        <v>30104</v>
      </c>
      <c r="N73">
        <f t="shared" si="16"/>
        <v>45924.4</v>
      </c>
      <c r="O73">
        <f t="shared" si="17"/>
        <v>48214</v>
      </c>
      <c r="Q73">
        <v>13786</v>
      </c>
      <c r="R73">
        <v>58</v>
      </c>
      <c r="T73">
        <v>-668</v>
      </c>
      <c r="U73">
        <v>7389.8000000000029</v>
      </c>
      <c r="W73">
        <v>28557.599999999999</v>
      </c>
      <c r="X73">
        <v>7443</v>
      </c>
      <c r="Z73">
        <v>45924.4</v>
      </c>
      <c r="AA73">
        <v>1.5295354974697546</v>
      </c>
      <c r="AK73">
        <v>45924.4</v>
      </c>
      <c r="AL73">
        <v>1.5295354974697546</v>
      </c>
    </row>
    <row r="74" spans="2:38" x14ac:dyDescent="0.25">
      <c r="B74">
        <v>53414</v>
      </c>
      <c r="C74">
        <v>19287</v>
      </c>
      <c r="D74">
        <v>53176</v>
      </c>
      <c r="E74">
        <v>81567</v>
      </c>
      <c r="F74">
        <v>94606</v>
      </c>
      <c r="H74">
        <v>95577</v>
      </c>
      <c r="J74">
        <f t="shared" si="12"/>
        <v>60410</v>
      </c>
      <c r="K74">
        <f t="shared" si="13"/>
        <v>1.582138718755173</v>
      </c>
      <c r="L74">
        <f t="shared" si="14"/>
        <v>94606</v>
      </c>
      <c r="M74">
        <f t="shared" si="15"/>
        <v>19287</v>
      </c>
      <c r="N74">
        <f t="shared" si="16"/>
        <v>60410</v>
      </c>
      <c r="O74">
        <f t="shared" si="17"/>
        <v>75319</v>
      </c>
      <c r="Q74">
        <v>21900</v>
      </c>
      <c r="R74">
        <v>-3972</v>
      </c>
      <c r="T74">
        <v>20189</v>
      </c>
      <c r="U74">
        <v>-329.59999999999854</v>
      </c>
      <c r="W74">
        <v>24274.6</v>
      </c>
      <c r="X74">
        <v>708.40000000000009</v>
      </c>
      <c r="AD74">
        <v>60410</v>
      </c>
      <c r="AE74">
        <v>1.582138718755173</v>
      </c>
      <c r="AI74">
        <v>60410</v>
      </c>
      <c r="AJ74">
        <v>1.582138718755173</v>
      </c>
    </row>
    <row r="75" spans="2:38" x14ac:dyDescent="0.25">
      <c r="B75">
        <v>47355</v>
      </c>
      <c r="C75">
        <v>65488</v>
      </c>
      <c r="D75">
        <v>91999</v>
      </c>
      <c r="E75">
        <v>47541</v>
      </c>
      <c r="F75">
        <v>55595</v>
      </c>
      <c r="H75">
        <v>103891</v>
      </c>
      <c r="J75">
        <f t="shared" si="12"/>
        <v>61595.6</v>
      </c>
      <c r="K75">
        <f t="shared" si="13"/>
        <v>1.6866626836981862</v>
      </c>
      <c r="L75">
        <f t="shared" si="14"/>
        <v>91999</v>
      </c>
      <c r="M75">
        <f t="shared" si="15"/>
        <v>47355</v>
      </c>
      <c r="N75">
        <f t="shared" si="16"/>
        <v>61595.6</v>
      </c>
      <c r="O75">
        <f t="shared" si="17"/>
        <v>44644</v>
      </c>
      <c r="Q75">
        <v>-1643</v>
      </c>
      <c r="R75">
        <v>3435</v>
      </c>
      <c r="T75">
        <v>-9424.5999999999985</v>
      </c>
      <c r="U75">
        <v>-956.59999999999854</v>
      </c>
      <c r="W75">
        <v>24406.6</v>
      </c>
      <c r="X75">
        <v>6975.8</v>
      </c>
      <c r="AB75">
        <v>61595.6</v>
      </c>
      <c r="AC75">
        <v>1.6866626836981862</v>
      </c>
      <c r="AK75">
        <v>61595.6</v>
      </c>
      <c r="AL75">
        <v>1.6866626836981862</v>
      </c>
    </row>
    <row r="76" spans="2:38" x14ac:dyDescent="0.25">
      <c r="B76">
        <v>28359</v>
      </c>
      <c r="C76">
        <v>63285</v>
      </c>
      <c r="D76">
        <v>46509</v>
      </c>
      <c r="E76">
        <v>26782</v>
      </c>
      <c r="F76">
        <v>49709</v>
      </c>
      <c r="H76">
        <v>56953</v>
      </c>
      <c r="J76">
        <f t="shared" si="12"/>
        <v>42928.800000000003</v>
      </c>
      <c r="K76">
        <f t="shared" si="13"/>
        <v>1.3266851158196826</v>
      </c>
      <c r="L76">
        <f t="shared" si="14"/>
        <v>63285</v>
      </c>
      <c r="M76">
        <f t="shared" si="15"/>
        <v>26782</v>
      </c>
      <c r="N76">
        <f t="shared" si="16"/>
        <v>42928.800000000003</v>
      </c>
      <c r="O76">
        <f t="shared" si="17"/>
        <v>36503</v>
      </c>
      <c r="Q76">
        <v>18454</v>
      </c>
      <c r="R76">
        <v>-1</v>
      </c>
      <c r="T76">
        <v>12326.400000000001</v>
      </c>
      <c r="U76">
        <v>-2922.5999999999985</v>
      </c>
      <c r="W76">
        <v>12368.800000000001</v>
      </c>
      <c r="X76">
        <v>7310.2</v>
      </c>
      <c r="Z76">
        <v>42928.800000000003</v>
      </c>
      <c r="AA76">
        <v>1.3266851158196826</v>
      </c>
      <c r="AI76">
        <v>42928.800000000003</v>
      </c>
      <c r="AJ76">
        <v>1.3266851158196826</v>
      </c>
    </row>
    <row r="77" spans="2:38" x14ac:dyDescent="0.25">
      <c r="B77">
        <v>106439</v>
      </c>
      <c r="C77">
        <v>39218</v>
      </c>
      <c r="D77">
        <v>76691</v>
      </c>
      <c r="E77">
        <v>32704</v>
      </c>
      <c r="F77">
        <v>52025</v>
      </c>
      <c r="H77">
        <v>62697</v>
      </c>
      <c r="J77">
        <f t="shared" si="12"/>
        <v>61415.4</v>
      </c>
      <c r="K77">
        <f t="shared" si="13"/>
        <v>1.0208677302435545</v>
      </c>
      <c r="L77">
        <f t="shared" si="14"/>
        <v>106439</v>
      </c>
      <c r="M77">
        <f t="shared" si="15"/>
        <v>32704</v>
      </c>
      <c r="N77">
        <f t="shared" si="16"/>
        <v>61415.4</v>
      </c>
      <c r="O77">
        <f t="shared" si="17"/>
        <v>73735</v>
      </c>
      <c r="Q77">
        <v>-28200</v>
      </c>
      <c r="R77">
        <v>-15073</v>
      </c>
      <c r="T77">
        <v>9238.8000000000029</v>
      </c>
      <c r="U77">
        <v>-1135.1999999999971</v>
      </c>
      <c r="W77">
        <v>35082</v>
      </c>
      <c r="X77">
        <v>1135.2</v>
      </c>
      <c r="AD77">
        <v>61415.4</v>
      </c>
      <c r="AE77">
        <v>1.0208677302435545</v>
      </c>
      <c r="AI77">
        <v>61415.4</v>
      </c>
      <c r="AJ77">
        <v>1.0208677302435545</v>
      </c>
    </row>
    <row r="78" spans="2:38" x14ac:dyDescent="0.25">
      <c r="B78">
        <v>59784</v>
      </c>
      <c r="C78">
        <v>33380</v>
      </c>
      <c r="D78">
        <v>79015</v>
      </c>
      <c r="E78">
        <v>43358</v>
      </c>
      <c r="F78">
        <v>44718</v>
      </c>
      <c r="H78">
        <v>107520</v>
      </c>
      <c r="J78">
        <f t="shared" si="12"/>
        <v>52051</v>
      </c>
      <c r="K78">
        <f t="shared" si="13"/>
        <v>2.0656663656798142</v>
      </c>
      <c r="L78">
        <f t="shared" si="14"/>
        <v>79015</v>
      </c>
      <c r="M78">
        <f t="shared" si="15"/>
        <v>33380</v>
      </c>
      <c r="N78">
        <f t="shared" si="16"/>
        <v>52051</v>
      </c>
      <c r="O78">
        <f t="shared" si="17"/>
        <v>45635</v>
      </c>
      <c r="Q78">
        <v>4692</v>
      </c>
      <c r="R78">
        <v>4499</v>
      </c>
      <c r="T78">
        <v>5434</v>
      </c>
      <c r="U78">
        <v>5001.4000000000015</v>
      </c>
      <c r="W78">
        <v>15990.8</v>
      </c>
      <c r="X78">
        <v>6868.5999999999995</v>
      </c>
      <c r="AD78">
        <v>52051</v>
      </c>
      <c r="AE78">
        <v>2.0656663656798142</v>
      </c>
      <c r="AK78">
        <v>52051</v>
      </c>
      <c r="AL78">
        <v>2.0656663656798142</v>
      </c>
    </row>
    <row r="79" spans="2:38" x14ac:dyDescent="0.25">
      <c r="B79">
        <v>81448</v>
      </c>
      <c r="C79">
        <v>38207</v>
      </c>
      <c r="D79">
        <v>78250</v>
      </c>
      <c r="E79">
        <v>31454</v>
      </c>
      <c r="F79">
        <v>25637</v>
      </c>
      <c r="H79">
        <v>55727</v>
      </c>
      <c r="J79">
        <f t="shared" si="12"/>
        <v>50999.199999999997</v>
      </c>
      <c r="K79">
        <f t="shared" si="13"/>
        <v>1.0927034149555288</v>
      </c>
      <c r="L79">
        <f t="shared" si="14"/>
        <v>81448</v>
      </c>
      <c r="M79">
        <f t="shared" si="15"/>
        <v>25637</v>
      </c>
      <c r="N79">
        <f t="shared" si="16"/>
        <v>50999.199999999997</v>
      </c>
      <c r="O79">
        <f t="shared" si="17"/>
        <v>55811</v>
      </c>
      <c r="Q79">
        <v>-1222</v>
      </c>
      <c r="R79">
        <v>1738</v>
      </c>
      <c r="T79">
        <v>9425.1999999999971</v>
      </c>
      <c r="U79">
        <v>659.79999999999563</v>
      </c>
      <c r="W79">
        <v>14877.599999999999</v>
      </c>
      <c r="X79">
        <v>1448.9999999999998</v>
      </c>
      <c r="Z79">
        <v>50999.199999999997</v>
      </c>
      <c r="AA79">
        <v>1.0927034149555288</v>
      </c>
      <c r="AI79">
        <v>50999.199999999997</v>
      </c>
      <c r="AJ79">
        <v>1.0927034149555288</v>
      </c>
    </row>
    <row r="80" spans="2:38" x14ac:dyDescent="0.25">
      <c r="B80">
        <v>61984</v>
      </c>
      <c r="C80">
        <v>8592</v>
      </c>
      <c r="D80">
        <v>58868</v>
      </c>
      <c r="E80">
        <v>118125</v>
      </c>
      <c r="F80">
        <v>100668</v>
      </c>
      <c r="H80">
        <v>124880</v>
      </c>
      <c r="J80">
        <f t="shared" si="12"/>
        <v>69647.399999999994</v>
      </c>
      <c r="K80">
        <f t="shared" si="13"/>
        <v>1.7930317571079468</v>
      </c>
      <c r="L80">
        <f t="shared" si="14"/>
        <v>118125</v>
      </c>
      <c r="M80">
        <f t="shared" si="15"/>
        <v>8592</v>
      </c>
      <c r="N80">
        <f t="shared" si="16"/>
        <v>69647.399999999994</v>
      </c>
      <c r="O80">
        <f t="shared" si="17"/>
        <v>109533</v>
      </c>
      <c r="Q80">
        <v>20822</v>
      </c>
      <c r="R80">
        <v>-3450</v>
      </c>
      <c r="T80">
        <v>-3882</v>
      </c>
      <c r="U80">
        <v>-910.40000000000873</v>
      </c>
      <c r="W80">
        <v>35114.400000000001</v>
      </c>
      <c r="X80">
        <v>11639.600000000002</v>
      </c>
      <c r="AB80">
        <v>69647.399999999994</v>
      </c>
      <c r="AC80">
        <v>1.7930317571079468</v>
      </c>
      <c r="AK80">
        <v>69647.399999999994</v>
      </c>
      <c r="AL80">
        <v>1.7930317571079468</v>
      </c>
    </row>
    <row r="81" spans="2:38" x14ac:dyDescent="0.25">
      <c r="B81">
        <v>46421</v>
      </c>
      <c r="C81">
        <v>49975</v>
      </c>
      <c r="D81">
        <v>48810</v>
      </c>
      <c r="E81">
        <v>84834</v>
      </c>
      <c r="F81">
        <v>64532</v>
      </c>
      <c r="H81">
        <v>68673</v>
      </c>
      <c r="J81">
        <f t="shared" si="12"/>
        <v>58914.400000000001</v>
      </c>
      <c r="K81">
        <f t="shared" si="13"/>
        <v>1.1656403188354629</v>
      </c>
      <c r="L81">
        <f t="shared" si="14"/>
        <v>84834</v>
      </c>
      <c r="M81">
        <f t="shared" si="15"/>
        <v>46421</v>
      </c>
      <c r="N81">
        <f t="shared" si="16"/>
        <v>58914.400000000001</v>
      </c>
      <c r="O81">
        <f t="shared" si="17"/>
        <v>38413</v>
      </c>
      <c r="Q81">
        <v>16398</v>
      </c>
      <c r="R81">
        <v>-3721</v>
      </c>
      <c r="T81">
        <v>15815.200000000004</v>
      </c>
      <c r="U81">
        <v>-3683.7999999999956</v>
      </c>
      <c r="W81">
        <v>21160.400000000001</v>
      </c>
      <c r="X81">
        <v>8483.7999999999993</v>
      </c>
      <c r="Z81">
        <v>58914.400000000001</v>
      </c>
      <c r="AA81">
        <v>1.1656403188354629</v>
      </c>
      <c r="AI81">
        <v>58914.400000000001</v>
      </c>
      <c r="AJ81">
        <v>1.1656403188354629</v>
      </c>
    </row>
    <row r="82" spans="2:38" x14ac:dyDescent="0.25">
      <c r="B82">
        <v>46321</v>
      </c>
      <c r="C82">
        <v>48264</v>
      </c>
      <c r="D82">
        <v>53990</v>
      </c>
      <c r="E82">
        <v>110974</v>
      </c>
      <c r="F82">
        <v>95275</v>
      </c>
      <c r="H82">
        <v>133927</v>
      </c>
      <c r="J82">
        <f t="shared" si="12"/>
        <v>70964.800000000003</v>
      </c>
      <c r="K82">
        <f t="shared" si="13"/>
        <v>1.8872314161387054</v>
      </c>
      <c r="L82">
        <f t="shared" si="14"/>
        <v>110974</v>
      </c>
      <c r="M82">
        <f t="shared" si="15"/>
        <v>46321</v>
      </c>
      <c r="N82">
        <f t="shared" si="16"/>
        <v>70964.800000000003</v>
      </c>
      <c r="O82">
        <f t="shared" si="17"/>
        <v>64653</v>
      </c>
      <c r="Q82">
        <v>28516</v>
      </c>
      <c r="R82">
        <v>11507</v>
      </c>
      <c r="T82">
        <v>18739</v>
      </c>
      <c r="U82">
        <v>1844.8000000000029</v>
      </c>
      <c r="W82">
        <v>21465</v>
      </c>
      <c r="X82">
        <v>5033.5999999999995</v>
      </c>
      <c r="AD82">
        <v>70964.800000000003</v>
      </c>
      <c r="AE82">
        <v>1.8872314161387054</v>
      </c>
      <c r="AK82">
        <v>70964.800000000003</v>
      </c>
      <c r="AL82">
        <v>1.8872314161387054</v>
      </c>
    </row>
    <row r="83" spans="2:38" x14ac:dyDescent="0.25">
      <c r="B83">
        <v>86742</v>
      </c>
      <c r="C83">
        <v>74603</v>
      </c>
      <c r="D83">
        <v>17948</v>
      </c>
      <c r="E83">
        <v>73486</v>
      </c>
      <c r="F83">
        <v>52048</v>
      </c>
      <c r="H83">
        <v>67752</v>
      </c>
      <c r="J83">
        <f t="shared" si="12"/>
        <v>60965.4</v>
      </c>
      <c r="K83">
        <f t="shared" si="13"/>
        <v>1.1113188792331388</v>
      </c>
      <c r="L83">
        <f t="shared" si="14"/>
        <v>86742</v>
      </c>
      <c r="M83">
        <f t="shared" si="15"/>
        <v>17948</v>
      </c>
      <c r="N83">
        <f t="shared" si="16"/>
        <v>60965.4</v>
      </c>
      <c r="O83">
        <f t="shared" si="17"/>
        <v>68794</v>
      </c>
      <c r="Q83">
        <v>-54510</v>
      </c>
      <c r="R83">
        <v>234</v>
      </c>
      <c r="T83">
        <v>-8185.2000000000044</v>
      </c>
      <c r="U83">
        <v>-3931.4000000000015</v>
      </c>
      <c r="W83">
        <v>28534.400000000005</v>
      </c>
      <c r="X83">
        <v>6672.6</v>
      </c>
      <c r="AF83">
        <v>60965.4</v>
      </c>
      <c r="AG83">
        <v>1.1113188792331388</v>
      </c>
      <c r="AI83">
        <v>60965.4</v>
      </c>
      <c r="AJ83">
        <v>1.1113188792331388</v>
      </c>
    </row>
    <row r="84" spans="2:38" x14ac:dyDescent="0.25">
      <c r="B84">
        <v>96927</v>
      </c>
      <c r="C84">
        <v>47868</v>
      </c>
      <c r="D84">
        <v>40050</v>
      </c>
      <c r="E84">
        <v>59336</v>
      </c>
      <c r="F84">
        <v>87341</v>
      </c>
      <c r="H84">
        <v>112628</v>
      </c>
      <c r="J84">
        <f t="shared" si="12"/>
        <v>66304.399999999994</v>
      </c>
      <c r="K84">
        <f t="shared" si="13"/>
        <v>1.6986504666356985</v>
      </c>
      <c r="L84">
        <f t="shared" si="14"/>
        <v>96927</v>
      </c>
      <c r="M84">
        <f t="shared" si="15"/>
        <v>40050</v>
      </c>
      <c r="N84">
        <f t="shared" si="16"/>
        <v>66304.399999999994</v>
      </c>
      <c r="O84">
        <f t="shared" si="17"/>
        <v>56877</v>
      </c>
      <c r="Q84">
        <v>45839</v>
      </c>
      <c r="R84">
        <v>-708</v>
      </c>
      <c r="T84">
        <v>11421.799999999996</v>
      </c>
      <c r="U84">
        <v>-1208</v>
      </c>
      <c r="W84">
        <v>22043.8</v>
      </c>
      <c r="X84">
        <v>4647.6000000000004</v>
      </c>
      <c r="Z84">
        <v>66304.399999999994</v>
      </c>
      <c r="AA84">
        <v>1.6986504666356985</v>
      </c>
      <c r="AK84">
        <v>66304.399999999994</v>
      </c>
      <c r="AL84">
        <v>1.6986504666356985</v>
      </c>
    </row>
    <row r="85" spans="2:38" x14ac:dyDescent="0.25">
      <c r="B85">
        <v>84028</v>
      </c>
      <c r="C85">
        <v>72605</v>
      </c>
      <c r="D85">
        <v>84208</v>
      </c>
      <c r="E85">
        <v>90122</v>
      </c>
      <c r="F85">
        <v>52388</v>
      </c>
      <c r="H85">
        <v>107920</v>
      </c>
      <c r="J85">
        <f t="shared" si="12"/>
        <v>76670.2</v>
      </c>
      <c r="K85">
        <f t="shared" si="13"/>
        <v>1.4075873024982328</v>
      </c>
      <c r="L85">
        <f t="shared" si="14"/>
        <v>90122</v>
      </c>
      <c r="M85">
        <f t="shared" si="15"/>
        <v>52388</v>
      </c>
      <c r="N85">
        <f t="shared" si="16"/>
        <v>76670.2</v>
      </c>
      <c r="O85">
        <f t="shared" si="17"/>
        <v>37734</v>
      </c>
      <c r="Q85">
        <v>-36728</v>
      </c>
      <c r="R85">
        <v>14297</v>
      </c>
      <c r="T85">
        <v>-17843</v>
      </c>
      <c r="U85">
        <v>4421</v>
      </c>
      <c r="W85">
        <v>22426.199999999997</v>
      </c>
      <c r="X85">
        <v>4421</v>
      </c>
      <c r="AF85">
        <v>76670.2</v>
      </c>
      <c r="AG85">
        <v>1.4075873024982328</v>
      </c>
      <c r="AI85">
        <v>76670.2</v>
      </c>
      <c r="AJ85">
        <v>1.4075873024982328</v>
      </c>
    </row>
    <row r="86" spans="2:38" x14ac:dyDescent="0.25">
      <c r="B86">
        <v>78738</v>
      </c>
      <c r="C86">
        <v>90178</v>
      </c>
      <c r="D86">
        <v>32140</v>
      </c>
      <c r="E86">
        <v>23850</v>
      </c>
      <c r="F86">
        <v>60102</v>
      </c>
      <c r="H86">
        <v>68500</v>
      </c>
      <c r="J86">
        <f t="shared" si="12"/>
        <v>57001.599999999999</v>
      </c>
      <c r="K86">
        <f t="shared" si="13"/>
        <v>1.2017206534553417</v>
      </c>
      <c r="L86">
        <f t="shared" si="14"/>
        <v>90178</v>
      </c>
      <c r="M86">
        <f t="shared" si="15"/>
        <v>23850</v>
      </c>
      <c r="N86">
        <f t="shared" si="16"/>
        <v>57001.599999999999</v>
      </c>
      <c r="O86">
        <f t="shared" si="17"/>
        <v>66328</v>
      </c>
      <c r="Q86">
        <v>-8498</v>
      </c>
      <c r="R86">
        <v>4927</v>
      </c>
      <c r="T86">
        <v>-13083.799999999996</v>
      </c>
      <c r="U86">
        <v>-1700</v>
      </c>
      <c r="W86">
        <v>25590.600000000002</v>
      </c>
      <c r="X86">
        <v>4735.2</v>
      </c>
      <c r="AB86">
        <v>57001.599999999999</v>
      </c>
      <c r="AC86">
        <v>1.2017206534553417</v>
      </c>
      <c r="AI86">
        <v>57001.599999999999</v>
      </c>
      <c r="AJ86">
        <v>1.2017206534553417</v>
      </c>
    </row>
    <row r="87" spans="2:38" x14ac:dyDescent="0.25">
      <c r="B87">
        <v>43001</v>
      </c>
      <c r="C87">
        <v>56363</v>
      </c>
      <c r="D87">
        <v>92408</v>
      </c>
      <c r="E87">
        <v>25247</v>
      </c>
      <c r="F87">
        <v>17426</v>
      </c>
      <c r="H87">
        <v>82510</v>
      </c>
      <c r="J87">
        <f t="shared" si="12"/>
        <v>46889</v>
      </c>
      <c r="K87">
        <f t="shared" si="13"/>
        <v>1.7596877732517222</v>
      </c>
      <c r="L87">
        <f t="shared" si="14"/>
        <v>92408</v>
      </c>
      <c r="M87">
        <f t="shared" si="15"/>
        <v>17426</v>
      </c>
      <c r="N87">
        <f t="shared" si="16"/>
        <v>46889</v>
      </c>
      <c r="O87">
        <f t="shared" si="17"/>
        <v>74982</v>
      </c>
      <c r="Q87">
        <v>12769</v>
      </c>
      <c r="R87">
        <v>-10746</v>
      </c>
      <c r="T87">
        <v>2658.1999999999971</v>
      </c>
      <c r="U87">
        <v>-531</v>
      </c>
      <c r="W87">
        <v>16262.199999999999</v>
      </c>
      <c r="X87">
        <v>8415</v>
      </c>
      <c r="AD87">
        <v>46889</v>
      </c>
      <c r="AE87">
        <v>1.7596877732517222</v>
      </c>
      <c r="AK87">
        <v>46889</v>
      </c>
      <c r="AL87">
        <v>1.7596877732517222</v>
      </c>
    </row>
    <row r="88" spans="2:38" x14ac:dyDescent="0.25">
      <c r="B88">
        <v>59008</v>
      </c>
      <c r="C88">
        <v>34445</v>
      </c>
      <c r="D88">
        <v>41773</v>
      </c>
      <c r="E88">
        <v>28424</v>
      </c>
      <c r="F88">
        <v>33489</v>
      </c>
      <c r="H88">
        <v>77913</v>
      </c>
      <c r="J88">
        <f t="shared" si="12"/>
        <v>39427.800000000003</v>
      </c>
      <c r="K88">
        <f t="shared" si="13"/>
        <v>1.9760930105154231</v>
      </c>
      <c r="L88">
        <f t="shared" si="14"/>
        <v>59008</v>
      </c>
      <c r="M88">
        <f t="shared" si="15"/>
        <v>28424</v>
      </c>
      <c r="N88">
        <f t="shared" si="16"/>
        <v>39427.800000000003</v>
      </c>
      <c r="O88">
        <f t="shared" si="17"/>
        <v>30584</v>
      </c>
      <c r="Q88">
        <v>45441</v>
      </c>
      <c r="R88">
        <v>9645</v>
      </c>
      <c r="T88">
        <v>9317.4000000000015</v>
      </c>
      <c r="U88">
        <v>-2846.7999999999956</v>
      </c>
      <c r="W88">
        <v>21517</v>
      </c>
      <c r="X88">
        <v>2872.8</v>
      </c>
      <c r="Z88">
        <v>39427.800000000003</v>
      </c>
      <c r="AA88">
        <v>1.9760930105154231</v>
      </c>
      <c r="AK88">
        <v>39427.800000000003</v>
      </c>
      <c r="AL88">
        <v>1.9760930105154231</v>
      </c>
    </row>
    <row r="89" spans="2:38" x14ac:dyDescent="0.25">
      <c r="B89">
        <v>111317</v>
      </c>
      <c r="C89">
        <v>94005</v>
      </c>
      <c r="D89">
        <v>91299</v>
      </c>
      <c r="E89">
        <v>59506</v>
      </c>
      <c r="F89">
        <v>77459</v>
      </c>
      <c r="H89">
        <v>120657</v>
      </c>
      <c r="J89">
        <f t="shared" si="12"/>
        <v>86717.2</v>
      </c>
      <c r="K89">
        <f t="shared" si="13"/>
        <v>1.3913848694376665</v>
      </c>
      <c r="L89">
        <f t="shared" si="14"/>
        <v>111317</v>
      </c>
      <c r="M89">
        <f t="shared" si="15"/>
        <v>59506</v>
      </c>
      <c r="N89">
        <f t="shared" si="16"/>
        <v>86717.2</v>
      </c>
      <c r="O89">
        <f t="shared" si="17"/>
        <v>51811</v>
      </c>
      <c r="Q89">
        <v>8481</v>
      </c>
      <c r="R89">
        <v>2420</v>
      </c>
      <c r="T89">
        <v>-2999</v>
      </c>
      <c r="U89">
        <v>-376.80000000000291</v>
      </c>
      <c r="W89">
        <v>25533.4</v>
      </c>
      <c r="X89">
        <v>6627.9999999999991</v>
      </c>
      <c r="AB89">
        <v>86717.2</v>
      </c>
      <c r="AC89">
        <v>1.3913848694376665</v>
      </c>
      <c r="AI89">
        <v>86717.2</v>
      </c>
      <c r="AJ89">
        <v>1.3913848694376665</v>
      </c>
    </row>
    <row r="90" spans="2:38" x14ac:dyDescent="0.25">
      <c r="B90">
        <v>79973</v>
      </c>
      <c r="C90">
        <v>84480</v>
      </c>
      <c r="D90">
        <v>39637</v>
      </c>
      <c r="E90">
        <v>55849</v>
      </c>
      <c r="F90">
        <v>45689</v>
      </c>
      <c r="H90">
        <v>99673</v>
      </c>
      <c r="J90">
        <f t="shared" si="12"/>
        <v>61125.599999999999</v>
      </c>
      <c r="K90">
        <f t="shared" si="13"/>
        <v>1.6306261206433965</v>
      </c>
      <c r="L90">
        <f t="shared" si="14"/>
        <v>84480</v>
      </c>
      <c r="M90">
        <f t="shared" si="15"/>
        <v>39637</v>
      </c>
      <c r="N90">
        <f t="shared" si="16"/>
        <v>61125.599999999999</v>
      </c>
      <c r="O90">
        <f t="shared" si="17"/>
        <v>44843</v>
      </c>
      <c r="Q90">
        <v>22183</v>
      </c>
      <c r="R90">
        <v>-2460</v>
      </c>
      <c r="T90">
        <v>-2662.2000000000044</v>
      </c>
      <c r="U90">
        <v>-96.599999999998545</v>
      </c>
      <c r="W90">
        <v>33151.799999999996</v>
      </c>
      <c r="X90">
        <v>230.2</v>
      </c>
      <c r="AB90">
        <v>61125.599999999999</v>
      </c>
      <c r="AC90">
        <v>1.6306261206433965</v>
      </c>
      <c r="AK90">
        <v>61125.599999999999</v>
      </c>
      <c r="AL90">
        <v>1.6306261206433965</v>
      </c>
    </row>
    <row r="91" spans="2:38" x14ac:dyDescent="0.25">
      <c r="B91">
        <v>93809</v>
      </c>
      <c r="C91">
        <v>76928</v>
      </c>
      <c r="D91">
        <v>77817</v>
      </c>
      <c r="E91">
        <v>2656</v>
      </c>
      <c r="F91">
        <v>24751</v>
      </c>
      <c r="H91">
        <v>76338</v>
      </c>
      <c r="J91">
        <f t="shared" si="12"/>
        <v>55192.2</v>
      </c>
      <c r="K91">
        <f t="shared" si="13"/>
        <v>1.383130224923087</v>
      </c>
      <c r="L91">
        <f t="shared" si="14"/>
        <v>93809</v>
      </c>
      <c r="M91">
        <f t="shared" si="15"/>
        <v>2656</v>
      </c>
      <c r="N91">
        <f t="shared" si="16"/>
        <v>55192.2</v>
      </c>
      <c r="O91">
        <f t="shared" si="17"/>
        <v>91153</v>
      </c>
      <c r="Q91">
        <v>-1029</v>
      </c>
      <c r="R91">
        <v>-2</v>
      </c>
      <c r="T91">
        <v>-13146.600000000006</v>
      </c>
      <c r="U91">
        <v>-3470.6000000000058</v>
      </c>
      <c r="W91">
        <v>17694.2</v>
      </c>
      <c r="X91">
        <v>3932.2</v>
      </c>
      <c r="AB91">
        <v>55192.2</v>
      </c>
      <c r="AC91">
        <v>1.383130224923087</v>
      </c>
      <c r="AK91">
        <v>55192.2</v>
      </c>
      <c r="AL91">
        <v>1.383130224923087</v>
      </c>
    </row>
    <row r="92" spans="2:38" x14ac:dyDescent="0.25">
      <c r="B92">
        <v>46322</v>
      </c>
      <c r="C92">
        <v>78417</v>
      </c>
      <c r="D92">
        <v>98453</v>
      </c>
      <c r="E92">
        <v>98325</v>
      </c>
      <c r="F92">
        <v>87436</v>
      </c>
      <c r="H92">
        <v>108890</v>
      </c>
      <c r="J92">
        <f t="shared" si="12"/>
        <v>81790.600000000006</v>
      </c>
      <c r="K92">
        <f t="shared" si="13"/>
        <v>1.3313265827613441</v>
      </c>
      <c r="L92">
        <f t="shared" si="14"/>
        <v>98453</v>
      </c>
      <c r="M92">
        <f t="shared" si="15"/>
        <v>46322</v>
      </c>
      <c r="N92">
        <f t="shared" si="16"/>
        <v>81790.600000000006</v>
      </c>
      <c r="O92">
        <f t="shared" si="17"/>
        <v>52131</v>
      </c>
      <c r="Q92">
        <v>9260</v>
      </c>
      <c r="R92">
        <v>7852</v>
      </c>
      <c r="T92">
        <v>4915.6000000000058</v>
      </c>
      <c r="U92">
        <v>-7052</v>
      </c>
      <c r="W92">
        <v>14188</v>
      </c>
      <c r="X92">
        <v>14514</v>
      </c>
      <c r="AB92">
        <v>81790.600000000006</v>
      </c>
      <c r="AC92">
        <v>1.3313265827613441</v>
      </c>
      <c r="AI92">
        <v>81790.600000000006</v>
      </c>
      <c r="AJ92">
        <v>1.3313265827613441</v>
      </c>
    </row>
    <row r="93" spans="2:38" x14ac:dyDescent="0.25">
      <c r="B93">
        <v>15205</v>
      </c>
      <c r="C93">
        <v>6826</v>
      </c>
      <c r="D93">
        <v>72093</v>
      </c>
      <c r="E93">
        <v>29211</v>
      </c>
      <c r="F93">
        <v>79058</v>
      </c>
      <c r="H93">
        <v>48080</v>
      </c>
      <c r="J93">
        <f t="shared" si="12"/>
        <v>40478.6</v>
      </c>
      <c r="K93">
        <f t="shared" si="13"/>
        <v>1.1877881152016128</v>
      </c>
      <c r="L93">
        <f t="shared" si="14"/>
        <v>79058</v>
      </c>
      <c r="M93">
        <f t="shared" si="15"/>
        <v>6826</v>
      </c>
      <c r="N93">
        <f t="shared" si="16"/>
        <v>40478.6</v>
      </c>
      <c r="O93">
        <f t="shared" si="17"/>
        <v>72232</v>
      </c>
      <c r="Q93">
        <v>-26458</v>
      </c>
      <c r="R93">
        <v>-6950</v>
      </c>
      <c r="T93">
        <v>-2940.4000000000015</v>
      </c>
      <c r="U93">
        <v>-1985.5999999999985</v>
      </c>
      <c r="W93">
        <v>29004</v>
      </c>
      <c r="X93">
        <v>4187.2</v>
      </c>
      <c r="AD93">
        <v>40478.6</v>
      </c>
      <c r="AE93">
        <v>1.1877881152016128</v>
      </c>
      <c r="AI93">
        <v>40478.6</v>
      </c>
      <c r="AJ93">
        <v>1.1877881152016128</v>
      </c>
    </row>
    <row r="94" spans="2:38" x14ac:dyDescent="0.25">
      <c r="B94">
        <v>19293</v>
      </c>
      <c r="C94">
        <v>61681</v>
      </c>
      <c r="D94">
        <v>86371</v>
      </c>
      <c r="E94">
        <v>23484</v>
      </c>
      <c r="F94">
        <v>70753</v>
      </c>
      <c r="H94">
        <v>71167</v>
      </c>
      <c r="J94">
        <f t="shared" si="12"/>
        <v>52316.4</v>
      </c>
      <c r="K94">
        <f t="shared" si="13"/>
        <v>1.3603191351086847</v>
      </c>
      <c r="L94">
        <f t="shared" si="14"/>
        <v>86371</v>
      </c>
      <c r="M94">
        <f t="shared" si="15"/>
        <v>19293</v>
      </c>
      <c r="N94">
        <f t="shared" si="16"/>
        <v>52316.4</v>
      </c>
      <c r="O94">
        <f t="shared" si="17"/>
        <v>67078</v>
      </c>
      <c r="Q94">
        <v>-2510</v>
      </c>
      <c r="R94">
        <v>-5071</v>
      </c>
      <c r="T94">
        <v>-4091.4000000000015</v>
      </c>
      <c r="U94">
        <v>342.59999999999854</v>
      </c>
      <c r="W94">
        <v>17437</v>
      </c>
      <c r="X94">
        <v>6586.6</v>
      </c>
      <c r="Z94">
        <v>52316.4</v>
      </c>
      <c r="AA94">
        <v>1.3603191351086847</v>
      </c>
      <c r="AI94">
        <v>52316.4</v>
      </c>
      <c r="AJ94">
        <v>1.3603191351086847</v>
      </c>
    </row>
    <row r="95" spans="2:38" x14ac:dyDescent="0.25">
      <c r="B95">
        <v>80695</v>
      </c>
      <c r="C95">
        <v>74075</v>
      </c>
      <c r="D95">
        <v>61960</v>
      </c>
      <c r="E95">
        <v>68853</v>
      </c>
      <c r="F95">
        <v>39065</v>
      </c>
      <c r="H95">
        <v>82105</v>
      </c>
      <c r="J95">
        <f t="shared" si="12"/>
        <v>64929.599999999999</v>
      </c>
      <c r="K95">
        <f t="shared" si="13"/>
        <v>1.2645234222912201</v>
      </c>
      <c r="L95">
        <f t="shared" si="14"/>
        <v>80695</v>
      </c>
      <c r="M95">
        <f t="shared" si="15"/>
        <v>39065</v>
      </c>
      <c r="N95">
        <f t="shared" si="16"/>
        <v>64929.599999999999</v>
      </c>
      <c r="O95">
        <f t="shared" si="17"/>
        <v>41630</v>
      </c>
      <c r="Q95">
        <v>-13712</v>
      </c>
      <c r="R95">
        <v>-7702</v>
      </c>
      <c r="T95">
        <v>3355.7999999999956</v>
      </c>
      <c r="U95">
        <v>662.40000000000146</v>
      </c>
      <c r="W95">
        <v>24546.6</v>
      </c>
      <c r="X95">
        <v>2073.6</v>
      </c>
      <c r="AF95">
        <v>64929.599999999999</v>
      </c>
      <c r="AG95">
        <v>1.2645234222912201</v>
      </c>
      <c r="AI95">
        <v>64929.599999999999</v>
      </c>
      <c r="AJ95">
        <v>1.2645234222912201</v>
      </c>
    </row>
    <row r="96" spans="2:38" x14ac:dyDescent="0.25">
      <c r="B96">
        <v>84120</v>
      </c>
      <c r="C96">
        <v>72351</v>
      </c>
      <c r="D96">
        <v>29404</v>
      </c>
      <c r="E96">
        <v>14035</v>
      </c>
      <c r="F96">
        <v>31637</v>
      </c>
      <c r="H96">
        <v>53106</v>
      </c>
      <c r="J96">
        <f t="shared" si="12"/>
        <v>46309.4</v>
      </c>
      <c r="K96">
        <f t="shared" si="13"/>
        <v>1.1467650196288441</v>
      </c>
      <c r="L96">
        <f t="shared" si="14"/>
        <v>84120</v>
      </c>
      <c r="M96">
        <f t="shared" si="15"/>
        <v>14035</v>
      </c>
      <c r="N96">
        <f t="shared" si="16"/>
        <v>46309.4</v>
      </c>
      <c r="O96">
        <f t="shared" si="17"/>
        <v>70085</v>
      </c>
      <c r="Q96">
        <v>-18111</v>
      </c>
      <c r="R96">
        <v>-11862</v>
      </c>
      <c r="T96">
        <v>-3530.1999999999971</v>
      </c>
      <c r="U96">
        <v>3910</v>
      </c>
      <c r="W96">
        <v>28964.6</v>
      </c>
      <c r="X96">
        <v>8789.6</v>
      </c>
      <c r="Z96">
        <v>46309.4</v>
      </c>
      <c r="AA96">
        <v>1.1467650196288441</v>
      </c>
      <c r="AI96">
        <v>46309.4</v>
      </c>
      <c r="AJ96">
        <v>1.1467650196288441</v>
      </c>
    </row>
    <row r="97" spans="2:38" x14ac:dyDescent="0.25">
      <c r="B97">
        <v>87190</v>
      </c>
      <c r="C97">
        <v>89388</v>
      </c>
      <c r="D97">
        <v>100118</v>
      </c>
      <c r="E97">
        <v>49150</v>
      </c>
      <c r="F97">
        <v>26396</v>
      </c>
      <c r="H97">
        <v>115385</v>
      </c>
      <c r="J97">
        <f t="shared" si="12"/>
        <v>70448.399999999994</v>
      </c>
      <c r="K97">
        <f t="shared" si="13"/>
        <v>1.6378654447794416</v>
      </c>
      <c r="L97">
        <f t="shared" si="14"/>
        <v>100118</v>
      </c>
      <c r="M97">
        <f t="shared" si="15"/>
        <v>26396</v>
      </c>
      <c r="N97">
        <f t="shared" si="16"/>
        <v>70448.399999999994</v>
      </c>
      <c r="O97">
        <f t="shared" si="17"/>
        <v>73722</v>
      </c>
      <c r="Q97">
        <v>-8353</v>
      </c>
      <c r="R97">
        <v>2014</v>
      </c>
      <c r="T97">
        <v>-17496.600000000006</v>
      </c>
      <c r="U97">
        <v>2994.5999999999913</v>
      </c>
      <c r="W97">
        <v>17496.600000000002</v>
      </c>
      <c r="X97">
        <v>10212.199999999999</v>
      </c>
      <c r="AB97">
        <v>70448.399999999994</v>
      </c>
      <c r="AC97">
        <v>1.6378654447794416</v>
      </c>
      <c r="AK97">
        <v>70448.399999999994</v>
      </c>
      <c r="AL97">
        <v>1.6378654447794416</v>
      </c>
    </row>
    <row r="98" spans="2:38" x14ac:dyDescent="0.25">
      <c r="B98">
        <v>98047</v>
      </c>
      <c r="C98">
        <v>81831</v>
      </c>
      <c r="D98">
        <v>43230</v>
      </c>
      <c r="E98">
        <v>26121</v>
      </c>
      <c r="F98">
        <v>24578</v>
      </c>
      <c r="H98">
        <v>94915</v>
      </c>
      <c r="J98">
        <f t="shared" si="12"/>
        <v>54761.4</v>
      </c>
      <c r="K98">
        <f t="shared" ref="K98:K129" si="18">H98/J98</f>
        <v>1.7332464107930037</v>
      </c>
      <c r="L98">
        <f t="shared" si="14"/>
        <v>98047</v>
      </c>
      <c r="M98">
        <f t="shared" si="15"/>
        <v>24578</v>
      </c>
      <c r="N98">
        <f t="shared" si="16"/>
        <v>54761.4</v>
      </c>
      <c r="O98">
        <f t="shared" si="17"/>
        <v>73469</v>
      </c>
      <c r="Q98">
        <v>-4715</v>
      </c>
      <c r="R98">
        <v>-4201</v>
      </c>
      <c r="T98">
        <v>1674.5999999999985</v>
      </c>
      <c r="U98">
        <v>510.80000000000291</v>
      </c>
      <c r="W98">
        <v>20709</v>
      </c>
      <c r="X98">
        <v>3892</v>
      </c>
      <c r="AD98">
        <v>54761.4</v>
      </c>
      <c r="AE98">
        <v>1.7332464107930037</v>
      </c>
      <c r="AK98">
        <v>54761.4</v>
      </c>
      <c r="AL98">
        <v>1.7332464107930037</v>
      </c>
    </row>
    <row r="99" spans="2:38" x14ac:dyDescent="0.25">
      <c r="B99">
        <v>82242</v>
      </c>
      <c r="C99">
        <v>63178</v>
      </c>
      <c r="D99">
        <v>97759</v>
      </c>
      <c r="E99">
        <v>46445</v>
      </c>
      <c r="F99">
        <v>48530</v>
      </c>
      <c r="H99">
        <v>92982</v>
      </c>
      <c r="J99">
        <f t="shared" si="12"/>
        <v>67630.8</v>
      </c>
      <c r="K99">
        <f t="shared" si="18"/>
        <v>1.3748469632179421</v>
      </c>
      <c r="L99">
        <f t="shared" si="14"/>
        <v>97759</v>
      </c>
      <c r="M99">
        <f t="shared" si="15"/>
        <v>46445</v>
      </c>
      <c r="N99">
        <f t="shared" si="16"/>
        <v>67630.8</v>
      </c>
      <c r="O99">
        <f t="shared" si="17"/>
        <v>51314</v>
      </c>
      <c r="Q99">
        <v>10449</v>
      </c>
      <c r="R99">
        <v>-4</v>
      </c>
      <c r="T99">
        <v>16044.600000000006</v>
      </c>
      <c r="U99">
        <v>1980.6000000000058</v>
      </c>
      <c r="W99">
        <v>26160.600000000002</v>
      </c>
      <c r="X99">
        <v>7088.2</v>
      </c>
      <c r="AD99">
        <v>67630.8</v>
      </c>
      <c r="AE99">
        <v>1.3748469632179421</v>
      </c>
      <c r="AI99">
        <v>67630.8</v>
      </c>
      <c r="AJ99">
        <v>1.3748469632179421</v>
      </c>
    </row>
    <row r="100" spans="2:38" x14ac:dyDescent="0.25">
      <c r="B100">
        <v>51149</v>
      </c>
      <c r="C100">
        <v>19225</v>
      </c>
      <c r="D100">
        <v>75091</v>
      </c>
      <c r="E100">
        <v>74174</v>
      </c>
      <c r="F100">
        <v>95962</v>
      </c>
      <c r="H100">
        <v>91657</v>
      </c>
      <c r="J100">
        <f t="shared" si="12"/>
        <v>63120.2</v>
      </c>
      <c r="K100">
        <f t="shared" si="18"/>
        <v>1.4521024965066651</v>
      </c>
      <c r="L100">
        <f t="shared" si="14"/>
        <v>95962</v>
      </c>
      <c r="M100">
        <f t="shared" si="15"/>
        <v>19225</v>
      </c>
      <c r="N100">
        <f t="shared" si="16"/>
        <v>63120.2</v>
      </c>
      <c r="O100">
        <f t="shared" si="17"/>
        <v>76737</v>
      </c>
      <c r="Q100">
        <v>-24578</v>
      </c>
      <c r="R100">
        <v>5514</v>
      </c>
      <c r="T100">
        <v>-643</v>
      </c>
      <c r="U100">
        <v>-1076.2000000000044</v>
      </c>
      <c r="W100">
        <v>17817</v>
      </c>
      <c r="X100">
        <v>1613.8000000000002</v>
      </c>
      <c r="AF100">
        <v>63120.2</v>
      </c>
      <c r="AG100">
        <v>1.4521024965066651</v>
      </c>
      <c r="AI100">
        <v>63120.2</v>
      </c>
      <c r="AJ100">
        <v>1.4521024965066651</v>
      </c>
    </row>
    <row r="101" spans="2:38" x14ac:dyDescent="0.25">
      <c r="B101">
        <v>86947</v>
      </c>
      <c r="C101">
        <v>64654</v>
      </c>
      <c r="D101">
        <v>58535</v>
      </c>
      <c r="E101">
        <v>26546</v>
      </c>
      <c r="F101">
        <v>24719</v>
      </c>
      <c r="H101">
        <v>101956</v>
      </c>
      <c r="J101">
        <f t="shared" si="12"/>
        <v>52280.2</v>
      </c>
      <c r="K101">
        <f t="shared" si="18"/>
        <v>1.9501838172003934</v>
      </c>
      <c r="L101">
        <f t="shared" si="14"/>
        <v>86947</v>
      </c>
      <c r="M101">
        <f t="shared" si="15"/>
        <v>24719</v>
      </c>
      <c r="N101">
        <f t="shared" si="16"/>
        <v>52280.2</v>
      </c>
      <c r="O101">
        <f t="shared" si="17"/>
        <v>62228</v>
      </c>
      <c r="Q101">
        <v>9829</v>
      </c>
      <c r="R101">
        <v>-4731</v>
      </c>
      <c r="T101">
        <v>14470</v>
      </c>
      <c r="U101">
        <v>678.59999999999854</v>
      </c>
      <c r="W101">
        <v>18232.399999999998</v>
      </c>
      <c r="X101">
        <v>5165.7999999999993</v>
      </c>
      <c r="AD101">
        <v>52280.2</v>
      </c>
      <c r="AE101">
        <v>1.9501838172003934</v>
      </c>
      <c r="AK101">
        <v>52280.2</v>
      </c>
      <c r="AL101">
        <v>1.9501838172003934</v>
      </c>
    </row>
    <row r="103" spans="2:38" x14ac:dyDescent="0.25">
      <c r="B103">
        <v>3286938</v>
      </c>
      <c r="C103">
        <v>2890903</v>
      </c>
      <c r="D103">
        <v>3115535</v>
      </c>
      <c r="E103">
        <v>3086561</v>
      </c>
      <c r="F103">
        <v>2792090</v>
      </c>
    </row>
  </sheetData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7857D-AE0D-4CD0-A55D-45869DB37C52}">
  <dimension ref="A1:AL103"/>
  <sheetViews>
    <sheetView workbookViewId="0"/>
  </sheetViews>
  <sheetFormatPr defaultRowHeight="15" x14ac:dyDescent="0.25"/>
  <sheetData>
    <row r="1" spans="1:38" x14ac:dyDescent="0.25">
      <c r="A1" t="s">
        <v>11</v>
      </c>
    </row>
    <row r="2" spans="1:38" x14ac:dyDescent="0.25">
      <c r="B2">
        <v>12777</v>
      </c>
      <c r="C2">
        <v>45041</v>
      </c>
      <c r="D2">
        <v>89092</v>
      </c>
      <c r="E2">
        <v>56599</v>
      </c>
      <c r="F2">
        <v>98044</v>
      </c>
      <c r="H2">
        <v>93345</v>
      </c>
      <c r="J2">
        <f t="shared" ref="J2:J33" si="0">AVERAGE(B2:F2)</f>
        <v>60310.6</v>
      </c>
      <c r="K2">
        <f t="shared" ref="K2:K33" si="1">H2/J2</f>
        <v>1.5477378769237913</v>
      </c>
      <c r="L2">
        <f t="shared" ref="L2:L33" si="2">MAX(B2:F2)</f>
        <v>98044</v>
      </c>
      <c r="M2">
        <f t="shared" ref="M2:M33" si="3">MIN(B2:F2)</f>
        <v>12777</v>
      </c>
      <c r="N2">
        <f t="shared" ref="N2:N33" si="4">AVERAGE(B2:F2)</f>
        <v>60310.6</v>
      </c>
      <c r="O2">
        <f t="shared" ref="O2:O33" si="5">L2-M2</f>
        <v>85267</v>
      </c>
      <c r="Q2">
        <v>31353</v>
      </c>
      <c r="R2">
        <v>5916</v>
      </c>
      <c r="T2">
        <v>9364</v>
      </c>
      <c r="U2">
        <v>1206.5999999999985</v>
      </c>
      <c r="W2">
        <v>17214.8</v>
      </c>
      <c r="X2">
        <v>6087</v>
      </c>
      <c r="Z2">
        <v>60310.6</v>
      </c>
      <c r="AA2">
        <v>1.5477378769237913</v>
      </c>
      <c r="AK2">
        <v>60310.6</v>
      </c>
      <c r="AL2">
        <v>1.5477378769237913</v>
      </c>
    </row>
    <row r="3" spans="1:38" x14ac:dyDescent="0.25">
      <c r="B3">
        <v>67860</v>
      </c>
      <c r="C3">
        <v>58261</v>
      </c>
      <c r="D3">
        <v>75825</v>
      </c>
      <c r="E3">
        <v>47220</v>
      </c>
      <c r="F3">
        <v>53768</v>
      </c>
      <c r="H3">
        <v>81162</v>
      </c>
      <c r="J3">
        <f t="shared" si="0"/>
        <v>60586.8</v>
      </c>
      <c r="K3">
        <f t="shared" si="1"/>
        <v>1.3395987244746379</v>
      </c>
      <c r="L3">
        <f t="shared" si="2"/>
        <v>75825</v>
      </c>
      <c r="M3">
        <f t="shared" si="3"/>
        <v>47220</v>
      </c>
      <c r="N3">
        <f t="shared" si="4"/>
        <v>60586.8</v>
      </c>
      <c r="O3">
        <f t="shared" si="5"/>
        <v>28605</v>
      </c>
      <c r="Q3">
        <v>-17238</v>
      </c>
      <c r="R3">
        <v>1431</v>
      </c>
      <c r="T3">
        <v>14461.800000000003</v>
      </c>
      <c r="U3">
        <v>-4112.5999999999985</v>
      </c>
      <c r="W3">
        <v>28913.000000000004</v>
      </c>
      <c r="X3">
        <v>7570.6</v>
      </c>
      <c r="AD3">
        <v>60586.8</v>
      </c>
      <c r="AE3">
        <v>1.3395987244746379</v>
      </c>
      <c r="AI3">
        <v>60586.8</v>
      </c>
      <c r="AJ3">
        <v>1.3395987244746379</v>
      </c>
    </row>
    <row r="4" spans="1:38" x14ac:dyDescent="0.25">
      <c r="B4">
        <v>83467</v>
      </c>
      <c r="C4">
        <v>37040</v>
      </c>
      <c r="D4">
        <v>34299</v>
      </c>
      <c r="E4">
        <v>25913</v>
      </c>
      <c r="F4">
        <v>96553</v>
      </c>
      <c r="H4">
        <v>96858</v>
      </c>
      <c r="J4">
        <f t="shared" si="0"/>
        <v>55454.400000000001</v>
      </c>
      <c r="K4">
        <f t="shared" si="1"/>
        <v>1.7466242534406646</v>
      </c>
      <c r="L4">
        <f t="shared" si="2"/>
        <v>96553</v>
      </c>
      <c r="M4">
        <f t="shared" si="3"/>
        <v>25913</v>
      </c>
      <c r="N4">
        <f t="shared" si="4"/>
        <v>55454.400000000001</v>
      </c>
      <c r="O4">
        <f t="shared" si="5"/>
        <v>70640</v>
      </c>
      <c r="Q4">
        <v>-1665</v>
      </c>
      <c r="R4">
        <v>-2</v>
      </c>
      <c r="T4">
        <v>-4766.4000000000015</v>
      </c>
      <c r="U4">
        <v>1628.5999999999985</v>
      </c>
      <c r="W4">
        <v>24226.399999999998</v>
      </c>
      <c r="X4">
        <v>2341</v>
      </c>
      <c r="AD4">
        <v>55454.400000000001</v>
      </c>
      <c r="AE4">
        <v>1.7466242534406646</v>
      </c>
      <c r="AK4">
        <v>55454.400000000001</v>
      </c>
      <c r="AL4">
        <v>1.7466242534406646</v>
      </c>
    </row>
    <row r="5" spans="1:38" x14ac:dyDescent="0.25">
      <c r="B5">
        <v>77324</v>
      </c>
      <c r="C5">
        <v>82348</v>
      </c>
      <c r="D5">
        <v>62778</v>
      </c>
      <c r="E5">
        <v>90714</v>
      </c>
      <c r="F5">
        <v>84016</v>
      </c>
      <c r="H5">
        <v>112922</v>
      </c>
      <c r="J5">
        <f t="shared" si="0"/>
        <v>79436</v>
      </c>
      <c r="K5">
        <f t="shared" si="1"/>
        <v>1.4215469056850798</v>
      </c>
      <c r="L5">
        <f t="shared" si="2"/>
        <v>90714</v>
      </c>
      <c r="M5">
        <f t="shared" si="3"/>
        <v>62778</v>
      </c>
      <c r="N5">
        <f t="shared" si="4"/>
        <v>79436</v>
      </c>
      <c r="O5">
        <f t="shared" si="5"/>
        <v>27936</v>
      </c>
      <c r="Q5">
        <v>-16105</v>
      </c>
      <c r="R5">
        <v>6428</v>
      </c>
      <c r="T5">
        <v>-12641.800000000003</v>
      </c>
      <c r="U5">
        <v>-5900.1999999999971</v>
      </c>
      <c r="W5">
        <v>21800.2</v>
      </c>
      <c r="X5">
        <v>9139.7999999999993</v>
      </c>
      <c r="AB5">
        <v>79436</v>
      </c>
      <c r="AC5">
        <v>1.4215469056850798</v>
      </c>
      <c r="AI5">
        <v>79436</v>
      </c>
      <c r="AJ5">
        <v>1.4215469056850798</v>
      </c>
    </row>
    <row r="6" spans="1:38" x14ac:dyDescent="0.25">
      <c r="B6">
        <v>97820</v>
      </c>
      <c r="C6">
        <v>33054</v>
      </c>
      <c r="D6">
        <v>52108</v>
      </c>
      <c r="E6">
        <v>31771</v>
      </c>
      <c r="F6">
        <v>88709</v>
      </c>
      <c r="H6">
        <v>81222</v>
      </c>
      <c r="J6">
        <f t="shared" si="0"/>
        <v>60692.4</v>
      </c>
      <c r="K6">
        <f t="shared" si="1"/>
        <v>1.3382565197619471</v>
      </c>
      <c r="L6">
        <f t="shared" si="2"/>
        <v>97820</v>
      </c>
      <c r="M6">
        <f t="shared" si="3"/>
        <v>31771</v>
      </c>
      <c r="N6">
        <f t="shared" si="4"/>
        <v>60692.4</v>
      </c>
      <c r="O6">
        <f t="shared" si="5"/>
        <v>66049</v>
      </c>
      <c r="Q6">
        <v>8898</v>
      </c>
      <c r="R6">
        <v>-159</v>
      </c>
      <c r="T6">
        <v>-4669.7999999999956</v>
      </c>
      <c r="U6">
        <v>-749.19999999999709</v>
      </c>
      <c r="W6">
        <v>10763.400000000001</v>
      </c>
      <c r="X6">
        <v>1772.8</v>
      </c>
      <c r="AB6">
        <v>60692.4</v>
      </c>
      <c r="AC6">
        <v>1.3382565197619471</v>
      </c>
      <c r="AI6">
        <v>60692.4</v>
      </c>
      <c r="AJ6">
        <v>1.3382565197619471</v>
      </c>
    </row>
    <row r="7" spans="1:38" x14ac:dyDescent="0.25">
      <c r="B7">
        <v>48755</v>
      </c>
      <c r="C7">
        <v>97100</v>
      </c>
      <c r="D7">
        <v>75981</v>
      </c>
      <c r="E7">
        <v>106822</v>
      </c>
      <c r="F7">
        <v>34145</v>
      </c>
      <c r="H7">
        <v>122576</v>
      </c>
      <c r="J7">
        <f t="shared" si="0"/>
        <v>72560.600000000006</v>
      </c>
      <c r="K7">
        <f t="shared" si="1"/>
        <v>1.6892914336430513</v>
      </c>
      <c r="L7">
        <f t="shared" si="2"/>
        <v>106822</v>
      </c>
      <c r="M7">
        <f t="shared" si="3"/>
        <v>34145</v>
      </c>
      <c r="N7">
        <f t="shared" si="4"/>
        <v>72560.600000000006</v>
      </c>
      <c r="O7">
        <f t="shared" si="5"/>
        <v>72677</v>
      </c>
      <c r="Q7">
        <v>25775</v>
      </c>
      <c r="R7">
        <v>296</v>
      </c>
      <c r="T7">
        <v>15242.600000000006</v>
      </c>
      <c r="U7">
        <v>1456.4000000000087</v>
      </c>
      <c r="W7">
        <v>18269.8</v>
      </c>
      <c r="X7">
        <v>2679.6</v>
      </c>
      <c r="AD7">
        <v>72560.600000000006</v>
      </c>
      <c r="AE7">
        <v>1.6892914336430513</v>
      </c>
      <c r="AK7">
        <v>72560.600000000006</v>
      </c>
      <c r="AL7">
        <v>1.6892914336430513</v>
      </c>
    </row>
    <row r="8" spans="1:38" x14ac:dyDescent="0.25">
      <c r="B8">
        <v>98279</v>
      </c>
      <c r="C8">
        <v>96905</v>
      </c>
      <c r="D8">
        <v>24751</v>
      </c>
      <c r="E8">
        <v>85157</v>
      </c>
      <c r="F8">
        <v>74038</v>
      </c>
      <c r="H8">
        <v>122255</v>
      </c>
      <c r="J8">
        <f t="shared" si="0"/>
        <v>75826</v>
      </c>
      <c r="K8">
        <f t="shared" si="1"/>
        <v>1.6123097618231212</v>
      </c>
      <c r="L8">
        <f t="shared" si="2"/>
        <v>98279</v>
      </c>
      <c r="M8">
        <f t="shared" si="3"/>
        <v>24751</v>
      </c>
      <c r="N8">
        <f t="shared" si="4"/>
        <v>75826</v>
      </c>
      <c r="O8">
        <f t="shared" si="5"/>
        <v>73528</v>
      </c>
      <c r="Q8">
        <v>17828</v>
      </c>
      <c r="R8">
        <v>-11733</v>
      </c>
      <c r="T8">
        <v>-22647.800000000003</v>
      </c>
      <c r="U8">
        <v>1108.3999999999942</v>
      </c>
      <c r="W8">
        <v>22647.8</v>
      </c>
      <c r="X8">
        <v>6356</v>
      </c>
      <c r="AB8">
        <v>75826</v>
      </c>
      <c r="AC8">
        <v>1.6123097618231212</v>
      </c>
      <c r="AK8">
        <v>75826</v>
      </c>
      <c r="AL8">
        <v>1.6123097618231212</v>
      </c>
    </row>
    <row r="9" spans="1:38" x14ac:dyDescent="0.25">
      <c r="B9">
        <v>53732</v>
      </c>
      <c r="C9">
        <v>29059</v>
      </c>
      <c r="D9">
        <v>24661</v>
      </c>
      <c r="E9">
        <v>67091</v>
      </c>
      <c r="F9">
        <v>29600</v>
      </c>
      <c r="H9">
        <v>61023</v>
      </c>
      <c r="J9">
        <f t="shared" si="0"/>
        <v>40828.6</v>
      </c>
      <c r="K9">
        <f t="shared" si="1"/>
        <v>1.4946140695492867</v>
      </c>
      <c r="L9">
        <f t="shared" si="2"/>
        <v>67091</v>
      </c>
      <c r="M9">
        <f t="shared" si="3"/>
        <v>24661</v>
      </c>
      <c r="N9">
        <f t="shared" si="4"/>
        <v>40828.6</v>
      </c>
      <c r="O9">
        <f t="shared" si="5"/>
        <v>42430</v>
      </c>
      <c r="Q9">
        <v>-22863</v>
      </c>
      <c r="R9">
        <v>16459</v>
      </c>
      <c r="T9">
        <v>-20007.200000000004</v>
      </c>
      <c r="U9">
        <v>393</v>
      </c>
      <c r="W9">
        <v>27842.400000000001</v>
      </c>
      <c r="X9">
        <v>1835</v>
      </c>
      <c r="Z9">
        <v>40828.6</v>
      </c>
      <c r="AA9">
        <v>1.4946140695492867</v>
      </c>
      <c r="AI9">
        <v>40828.6</v>
      </c>
      <c r="AJ9">
        <v>1.4946140695492867</v>
      </c>
    </row>
    <row r="10" spans="1:38" x14ac:dyDescent="0.25">
      <c r="B10">
        <v>83442</v>
      </c>
      <c r="C10">
        <v>94162</v>
      </c>
      <c r="D10">
        <v>47192</v>
      </c>
      <c r="E10">
        <v>77981</v>
      </c>
      <c r="F10">
        <v>32105</v>
      </c>
      <c r="H10">
        <v>79625</v>
      </c>
      <c r="J10">
        <f t="shared" si="0"/>
        <v>66976.399999999994</v>
      </c>
      <c r="K10">
        <f t="shared" si="1"/>
        <v>1.1888515954873657</v>
      </c>
      <c r="L10">
        <f t="shared" si="2"/>
        <v>94162</v>
      </c>
      <c r="M10">
        <f t="shared" si="3"/>
        <v>32105</v>
      </c>
      <c r="N10">
        <f t="shared" si="4"/>
        <v>66976.399999999994</v>
      </c>
      <c r="O10">
        <f t="shared" si="5"/>
        <v>62057</v>
      </c>
      <c r="Q10">
        <v>-10288</v>
      </c>
      <c r="R10">
        <v>-70</v>
      </c>
      <c r="T10">
        <v>654.79999999998836</v>
      </c>
      <c r="U10">
        <v>-2210.6000000000058</v>
      </c>
      <c r="W10">
        <v>10476</v>
      </c>
      <c r="X10">
        <v>4794.1999999999989</v>
      </c>
      <c r="AB10">
        <v>66976.399999999994</v>
      </c>
      <c r="AC10">
        <v>1.1888515954873657</v>
      </c>
      <c r="AI10">
        <v>66976.399999999994</v>
      </c>
      <c r="AJ10">
        <v>1.1888515954873657</v>
      </c>
    </row>
    <row r="11" spans="1:38" x14ac:dyDescent="0.25">
      <c r="B11">
        <v>44198</v>
      </c>
      <c r="C11">
        <v>44524</v>
      </c>
      <c r="D11">
        <v>83364</v>
      </c>
      <c r="E11">
        <v>24598</v>
      </c>
      <c r="F11">
        <v>28586</v>
      </c>
      <c r="H11">
        <v>79659</v>
      </c>
      <c r="J11">
        <f t="shared" si="0"/>
        <v>45054</v>
      </c>
      <c r="K11">
        <f t="shared" si="1"/>
        <v>1.7680783060327607</v>
      </c>
      <c r="L11">
        <f t="shared" si="2"/>
        <v>83364</v>
      </c>
      <c r="M11">
        <f t="shared" si="3"/>
        <v>24598</v>
      </c>
      <c r="N11">
        <f t="shared" si="4"/>
        <v>45054</v>
      </c>
      <c r="O11">
        <f t="shared" si="5"/>
        <v>58766</v>
      </c>
      <c r="Q11">
        <v>42513</v>
      </c>
      <c r="R11">
        <v>21961</v>
      </c>
      <c r="T11">
        <v>11942.400000000001</v>
      </c>
      <c r="U11">
        <v>5143.4000000000015</v>
      </c>
      <c r="W11">
        <v>21302.400000000001</v>
      </c>
      <c r="X11">
        <v>8554.2000000000007</v>
      </c>
      <c r="Z11">
        <v>45054</v>
      </c>
      <c r="AA11">
        <v>1.7680783060327607</v>
      </c>
      <c r="AK11">
        <v>45054</v>
      </c>
      <c r="AL11">
        <v>1.7680783060327607</v>
      </c>
    </row>
    <row r="12" spans="1:38" x14ac:dyDescent="0.25">
      <c r="B12">
        <v>28447</v>
      </c>
      <c r="C12">
        <v>70846</v>
      </c>
      <c r="D12">
        <v>42914</v>
      </c>
      <c r="E12">
        <v>76546</v>
      </c>
      <c r="F12">
        <v>32898</v>
      </c>
      <c r="H12">
        <v>99779</v>
      </c>
      <c r="J12">
        <f t="shared" si="0"/>
        <v>50330.2</v>
      </c>
      <c r="K12">
        <f t="shared" si="1"/>
        <v>1.9824876515491694</v>
      </c>
      <c r="L12">
        <f t="shared" si="2"/>
        <v>76546</v>
      </c>
      <c r="M12">
        <f t="shared" si="3"/>
        <v>28447</v>
      </c>
      <c r="N12">
        <f t="shared" si="4"/>
        <v>50330.2</v>
      </c>
      <c r="O12">
        <f t="shared" si="5"/>
        <v>48099</v>
      </c>
      <c r="Q12">
        <v>-14611</v>
      </c>
      <c r="R12">
        <v>-6</v>
      </c>
      <c r="T12">
        <v>-17319.800000000003</v>
      </c>
      <c r="U12">
        <v>-897.20000000000437</v>
      </c>
      <c r="W12">
        <v>18809.399999999998</v>
      </c>
      <c r="X12">
        <v>7298</v>
      </c>
      <c r="AF12">
        <v>50330.2</v>
      </c>
      <c r="AG12">
        <v>1.9824876515491694</v>
      </c>
      <c r="AK12">
        <v>50330.2</v>
      </c>
      <c r="AL12">
        <v>1.9824876515491694</v>
      </c>
    </row>
    <row r="13" spans="1:38" x14ac:dyDescent="0.25">
      <c r="B13">
        <v>63794</v>
      </c>
      <c r="C13">
        <v>54666</v>
      </c>
      <c r="D13">
        <v>4121</v>
      </c>
      <c r="E13">
        <v>43165</v>
      </c>
      <c r="F13">
        <v>29051</v>
      </c>
      <c r="H13">
        <v>84753</v>
      </c>
      <c r="J13">
        <f t="shared" si="0"/>
        <v>38959.4</v>
      </c>
      <c r="K13">
        <f t="shared" si="1"/>
        <v>2.1754185126054302</v>
      </c>
      <c r="L13">
        <f t="shared" si="2"/>
        <v>63794</v>
      </c>
      <c r="M13">
        <f t="shared" si="3"/>
        <v>4121</v>
      </c>
      <c r="N13">
        <f t="shared" si="4"/>
        <v>38959.4</v>
      </c>
      <c r="O13">
        <f t="shared" si="5"/>
        <v>59673</v>
      </c>
      <c r="Q13">
        <v>4434</v>
      </c>
      <c r="R13">
        <v>10118</v>
      </c>
      <c r="T13">
        <v>-27854.200000000004</v>
      </c>
      <c r="U13">
        <v>-8944.1999999999971</v>
      </c>
      <c r="W13">
        <v>27854.2</v>
      </c>
      <c r="X13">
        <v>8944.2000000000007</v>
      </c>
      <c r="AB13">
        <v>38959.4</v>
      </c>
      <c r="AC13">
        <v>2.1754185126054302</v>
      </c>
      <c r="AK13">
        <v>38959.4</v>
      </c>
      <c r="AL13">
        <v>2.1754185126054302</v>
      </c>
    </row>
    <row r="14" spans="1:38" x14ac:dyDescent="0.25">
      <c r="B14">
        <v>58542</v>
      </c>
      <c r="C14">
        <v>34853</v>
      </c>
      <c r="D14">
        <v>63842</v>
      </c>
      <c r="E14">
        <v>35827</v>
      </c>
      <c r="F14">
        <v>34738</v>
      </c>
      <c r="H14">
        <v>84378</v>
      </c>
      <c r="J14">
        <f t="shared" si="0"/>
        <v>45560.4</v>
      </c>
      <c r="K14">
        <f t="shared" si="1"/>
        <v>1.8520030552848525</v>
      </c>
      <c r="L14">
        <f t="shared" si="2"/>
        <v>63842</v>
      </c>
      <c r="M14">
        <f t="shared" si="3"/>
        <v>34738</v>
      </c>
      <c r="N14">
        <f t="shared" si="4"/>
        <v>45560.4</v>
      </c>
      <c r="O14">
        <f t="shared" si="5"/>
        <v>29104</v>
      </c>
      <c r="Q14">
        <v>42927</v>
      </c>
      <c r="R14">
        <v>814</v>
      </c>
      <c r="T14">
        <v>4453.8000000000029</v>
      </c>
      <c r="U14">
        <v>-2669.5999999999985</v>
      </c>
      <c r="W14">
        <v>19633.8</v>
      </c>
      <c r="X14">
        <v>4490.4000000000005</v>
      </c>
      <c r="Z14">
        <v>45560.4</v>
      </c>
      <c r="AA14">
        <v>1.8520030552848525</v>
      </c>
      <c r="AK14">
        <v>45560.4</v>
      </c>
      <c r="AL14">
        <v>1.8520030552848525</v>
      </c>
    </row>
    <row r="15" spans="1:38" x14ac:dyDescent="0.25">
      <c r="B15">
        <v>80420</v>
      </c>
      <c r="C15">
        <v>31087</v>
      </c>
      <c r="D15">
        <v>67648</v>
      </c>
      <c r="E15">
        <v>47196</v>
      </c>
      <c r="F15">
        <v>34330</v>
      </c>
      <c r="H15">
        <v>94678</v>
      </c>
      <c r="J15">
        <f t="shared" si="0"/>
        <v>52136.2</v>
      </c>
      <c r="K15">
        <f t="shared" si="1"/>
        <v>1.8159743134328932</v>
      </c>
      <c r="L15">
        <f t="shared" si="2"/>
        <v>80420</v>
      </c>
      <c r="M15">
        <f t="shared" si="3"/>
        <v>31087</v>
      </c>
      <c r="N15">
        <f t="shared" si="4"/>
        <v>52136.2</v>
      </c>
      <c r="O15">
        <f t="shared" si="5"/>
        <v>49333</v>
      </c>
      <c r="Q15">
        <v>3412</v>
      </c>
      <c r="R15">
        <v>-11501</v>
      </c>
      <c r="T15">
        <v>-22008.199999999997</v>
      </c>
      <c r="U15">
        <v>2077.5999999999985</v>
      </c>
      <c r="W15">
        <v>34835</v>
      </c>
      <c r="X15">
        <v>7032.8</v>
      </c>
      <c r="AB15">
        <v>52136.2</v>
      </c>
      <c r="AC15">
        <v>1.8159743134328932</v>
      </c>
      <c r="AK15">
        <v>52136.2</v>
      </c>
      <c r="AL15">
        <v>1.8159743134328932</v>
      </c>
    </row>
    <row r="16" spans="1:38" x14ac:dyDescent="0.25">
      <c r="B16">
        <v>43617</v>
      </c>
      <c r="C16">
        <v>77269</v>
      </c>
      <c r="D16">
        <v>69496</v>
      </c>
      <c r="E16">
        <v>92950</v>
      </c>
      <c r="F16">
        <v>88952</v>
      </c>
      <c r="H16">
        <v>92684</v>
      </c>
      <c r="J16">
        <f t="shared" si="0"/>
        <v>74456.800000000003</v>
      </c>
      <c r="K16">
        <f t="shared" si="1"/>
        <v>1.244802355191198</v>
      </c>
      <c r="L16">
        <f t="shared" si="2"/>
        <v>92950</v>
      </c>
      <c r="M16">
        <f t="shared" si="3"/>
        <v>43617</v>
      </c>
      <c r="N16">
        <f t="shared" si="4"/>
        <v>74456.800000000003</v>
      </c>
      <c r="O16">
        <f t="shared" si="5"/>
        <v>49333</v>
      </c>
      <c r="Q16">
        <v>-40156</v>
      </c>
      <c r="R16">
        <v>1334</v>
      </c>
      <c r="T16">
        <v>-4976.5999999999913</v>
      </c>
      <c r="U16">
        <v>-1762.8000000000029</v>
      </c>
      <c r="W16">
        <v>14905.4</v>
      </c>
      <c r="X16">
        <v>8387.6</v>
      </c>
      <c r="AF16">
        <v>74456.800000000003</v>
      </c>
      <c r="AG16">
        <v>1.244802355191198</v>
      </c>
      <c r="AI16">
        <v>74456.800000000003</v>
      </c>
      <c r="AJ16">
        <v>1.244802355191198</v>
      </c>
    </row>
    <row r="17" spans="2:38" x14ac:dyDescent="0.25">
      <c r="B17">
        <v>81720</v>
      </c>
      <c r="C17">
        <v>26507</v>
      </c>
      <c r="D17">
        <v>86245</v>
      </c>
      <c r="E17">
        <v>32338</v>
      </c>
      <c r="F17">
        <v>89454</v>
      </c>
      <c r="H17">
        <v>102015</v>
      </c>
      <c r="J17">
        <f t="shared" si="0"/>
        <v>63252.800000000003</v>
      </c>
      <c r="K17">
        <f t="shared" si="1"/>
        <v>1.6128139781954316</v>
      </c>
      <c r="L17">
        <f t="shared" si="2"/>
        <v>89454</v>
      </c>
      <c r="M17">
        <f t="shared" si="3"/>
        <v>26507</v>
      </c>
      <c r="N17">
        <f t="shared" si="4"/>
        <v>63252.800000000003</v>
      </c>
      <c r="O17">
        <f t="shared" si="5"/>
        <v>62947</v>
      </c>
      <c r="Q17">
        <v>14808</v>
      </c>
      <c r="R17">
        <v>1288</v>
      </c>
      <c r="T17">
        <v>11888</v>
      </c>
      <c r="U17">
        <v>441.80000000000291</v>
      </c>
      <c r="W17">
        <v>25281.599999999999</v>
      </c>
      <c r="X17">
        <v>1618.6000000000001</v>
      </c>
      <c r="AD17">
        <v>63252.800000000003</v>
      </c>
      <c r="AE17">
        <v>1.6128139781954316</v>
      </c>
      <c r="AK17">
        <v>63252.800000000003</v>
      </c>
      <c r="AL17">
        <v>1.6128139781954316</v>
      </c>
    </row>
    <row r="18" spans="2:38" x14ac:dyDescent="0.25">
      <c r="B18">
        <v>32690</v>
      </c>
      <c r="C18">
        <v>86959</v>
      </c>
      <c r="D18">
        <v>93578</v>
      </c>
      <c r="E18">
        <v>48375</v>
      </c>
      <c r="F18">
        <v>51811</v>
      </c>
      <c r="H18">
        <v>64996</v>
      </c>
      <c r="J18">
        <f t="shared" si="0"/>
        <v>62682.6</v>
      </c>
      <c r="K18">
        <f t="shared" si="1"/>
        <v>1.0369065737541201</v>
      </c>
      <c r="L18">
        <f t="shared" si="2"/>
        <v>93578</v>
      </c>
      <c r="M18">
        <f t="shared" si="3"/>
        <v>32690</v>
      </c>
      <c r="N18">
        <f t="shared" si="4"/>
        <v>62682.6</v>
      </c>
      <c r="O18">
        <f t="shared" si="5"/>
        <v>60888</v>
      </c>
      <c r="Q18">
        <v>-7943</v>
      </c>
      <c r="R18">
        <v>-9780</v>
      </c>
      <c r="T18">
        <v>1920.5999999999985</v>
      </c>
      <c r="U18">
        <v>1085.5999999999985</v>
      </c>
      <c r="W18">
        <v>12866.599999999999</v>
      </c>
      <c r="X18">
        <v>1957.6000000000004</v>
      </c>
      <c r="Z18">
        <v>62682.6</v>
      </c>
      <c r="AA18">
        <v>1.0369065737541201</v>
      </c>
      <c r="AI18">
        <v>62682.6</v>
      </c>
      <c r="AJ18">
        <v>1.0369065737541201</v>
      </c>
    </row>
    <row r="19" spans="2:38" x14ac:dyDescent="0.25">
      <c r="B19">
        <v>88014</v>
      </c>
      <c r="C19">
        <v>24676</v>
      </c>
      <c r="D19">
        <v>78535</v>
      </c>
      <c r="E19">
        <v>96401</v>
      </c>
      <c r="F19">
        <v>55019</v>
      </c>
      <c r="H19">
        <v>120931</v>
      </c>
      <c r="J19">
        <f t="shared" si="0"/>
        <v>68529</v>
      </c>
      <c r="K19">
        <f t="shared" si="1"/>
        <v>1.7646689722599191</v>
      </c>
      <c r="L19">
        <f t="shared" si="2"/>
        <v>96401</v>
      </c>
      <c r="M19">
        <f t="shared" si="3"/>
        <v>24676</v>
      </c>
      <c r="N19">
        <f t="shared" si="4"/>
        <v>68529</v>
      </c>
      <c r="O19">
        <f t="shared" si="5"/>
        <v>71725</v>
      </c>
      <c r="Q19">
        <v>20563</v>
      </c>
      <c r="R19">
        <v>12263</v>
      </c>
      <c r="T19">
        <v>-6820.8000000000029</v>
      </c>
      <c r="U19">
        <v>-3853.1999999999971</v>
      </c>
      <c r="W19">
        <v>27825.599999999999</v>
      </c>
      <c r="X19">
        <v>3915.2000000000003</v>
      </c>
      <c r="AB19">
        <v>68529</v>
      </c>
      <c r="AC19">
        <v>1.7646689722599191</v>
      </c>
      <c r="AK19">
        <v>68529</v>
      </c>
      <c r="AL19">
        <v>1.7646689722599191</v>
      </c>
    </row>
    <row r="20" spans="2:38" x14ac:dyDescent="0.25">
      <c r="B20">
        <v>116871</v>
      </c>
      <c r="C20">
        <v>35632</v>
      </c>
      <c r="D20">
        <v>68514</v>
      </c>
      <c r="E20">
        <v>107445</v>
      </c>
      <c r="F20">
        <v>87551</v>
      </c>
      <c r="H20">
        <v>109312</v>
      </c>
      <c r="J20">
        <f t="shared" si="0"/>
        <v>83202.600000000006</v>
      </c>
      <c r="K20">
        <f t="shared" si="1"/>
        <v>1.3138050974368589</v>
      </c>
      <c r="L20">
        <f t="shared" si="2"/>
        <v>116871</v>
      </c>
      <c r="M20">
        <f t="shared" si="3"/>
        <v>35632</v>
      </c>
      <c r="N20">
        <f t="shared" si="4"/>
        <v>83202.600000000006</v>
      </c>
      <c r="O20">
        <f t="shared" si="5"/>
        <v>81239</v>
      </c>
      <c r="Q20">
        <v>-14795</v>
      </c>
      <c r="R20">
        <v>-1122</v>
      </c>
      <c r="T20">
        <v>18430.800000000003</v>
      </c>
      <c r="U20">
        <v>171.80000000000291</v>
      </c>
      <c r="W20">
        <v>18430.800000000003</v>
      </c>
      <c r="X20">
        <v>2488.6</v>
      </c>
      <c r="AF20">
        <v>83202.600000000006</v>
      </c>
      <c r="AG20">
        <v>1.3138050974368589</v>
      </c>
      <c r="AI20">
        <v>83202.600000000006</v>
      </c>
      <c r="AJ20">
        <v>1.3138050974368589</v>
      </c>
    </row>
    <row r="21" spans="2:38" x14ac:dyDescent="0.25">
      <c r="B21">
        <v>72662</v>
      </c>
      <c r="C21">
        <v>29290</v>
      </c>
      <c r="D21">
        <v>61853</v>
      </c>
      <c r="E21">
        <v>38259</v>
      </c>
      <c r="F21">
        <v>61702</v>
      </c>
      <c r="H21">
        <v>111880</v>
      </c>
      <c r="J21">
        <f t="shared" si="0"/>
        <v>52753.2</v>
      </c>
      <c r="K21">
        <f t="shared" si="1"/>
        <v>2.120819210967297</v>
      </c>
      <c r="L21">
        <f t="shared" si="2"/>
        <v>72662</v>
      </c>
      <c r="M21">
        <f t="shared" si="3"/>
        <v>29290</v>
      </c>
      <c r="N21">
        <f t="shared" si="4"/>
        <v>52753.2</v>
      </c>
      <c r="O21">
        <f t="shared" si="5"/>
        <v>43372</v>
      </c>
      <c r="Q21">
        <v>12127</v>
      </c>
      <c r="R21">
        <v>-1</v>
      </c>
      <c r="T21">
        <v>6382.1999999999971</v>
      </c>
      <c r="U21">
        <v>160.59999999999854</v>
      </c>
      <c r="W21">
        <v>22592.600000000002</v>
      </c>
      <c r="X21">
        <v>3471.8</v>
      </c>
      <c r="AD21">
        <v>52753.2</v>
      </c>
      <c r="AE21">
        <v>2.120819210967297</v>
      </c>
      <c r="AK21">
        <v>52753.2</v>
      </c>
      <c r="AL21">
        <v>2.120819210967297</v>
      </c>
    </row>
    <row r="22" spans="2:38" x14ac:dyDescent="0.25">
      <c r="B22">
        <v>98493</v>
      </c>
      <c r="C22">
        <v>25133</v>
      </c>
      <c r="D22">
        <v>95932</v>
      </c>
      <c r="E22">
        <v>58478</v>
      </c>
      <c r="F22">
        <v>42434</v>
      </c>
      <c r="H22">
        <v>93754</v>
      </c>
      <c r="J22">
        <f t="shared" si="0"/>
        <v>64094</v>
      </c>
      <c r="K22">
        <f t="shared" si="1"/>
        <v>1.4627578244453459</v>
      </c>
      <c r="L22">
        <f t="shared" si="2"/>
        <v>98493</v>
      </c>
      <c r="M22">
        <f t="shared" si="3"/>
        <v>25133</v>
      </c>
      <c r="N22">
        <f t="shared" si="4"/>
        <v>64094</v>
      </c>
      <c r="O22">
        <f t="shared" si="5"/>
        <v>73360</v>
      </c>
      <c r="Q22">
        <v>-45482</v>
      </c>
      <c r="R22">
        <v>-22305</v>
      </c>
      <c r="T22">
        <v>-14011</v>
      </c>
      <c r="U22">
        <v>-3939.6000000000058</v>
      </c>
      <c r="W22">
        <v>29333.4</v>
      </c>
      <c r="X22">
        <v>8046.8</v>
      </c>
      <c r="AF22">
        <v>64094</v>
      </c>
      <c r="AG22">
        <v>1.4627578244453459</v>
      </c>
      <c r="AI22">
        <v>64094</v>
      </c>
      <c r="AJ22">
        <v>1.4627578244453459</v>
      </c>
    </row>
    <row r="23" spans="2:38" x14ac:dyDescent="0.25">
      <c r="B23">
        <v>65000</v>
      </c>
      <c r="C23">
        <v>85705</v>
      </c>
      <c r="D23">
        <v>21028</v>
      </c>
      <c r="E23">
        <v>23895</v>
      </c>
      <c r="F23">
        <v>70568</v>
      </c>
      <c r="H23">
        <v>108357</v>
      </c>
      <c r="J23">
        <f t="shared" si="0"/>
        <v>53239.199999999997</v>
      </c>
      <c r="K23">
        <f t="shared" si="1"/>
        <v>2.0352860298426725</v>
      </c>
      <c r="L23">
        <f t="shared" si="2"/>
        <v>85705</v>
      </c>
      <c r="M23">
        <f t="shared" si="3"/>
        <v>21028</v>
      </c>
      <c r="N23">
        <f t="shared" si="4"/>
        <v>53239.199999999997</v>
      </c>
      <c r="O23">
        <f t="shared" si="5"/>
        <v>64677</v>
      </c>
      <c r="Q23">
        <v>-1605</v>
      </c>
      <c r="R23">
        <v>-408</v>
      </c>
      <c r="T23">
        <v>3202.7999999999956</v>
      </c>
      <c r="U23">
        <v>6126.1999999999971</v>
      </c>
      <c r="W23">
        <v>19304</v>
      </c>
      <c r="X23">
        <v>7918.1999999999989</v>
      </c>
      <c r="AD23">
        <v>53239.199999999997</v>
      </c>
      <c r="AE23">
        <v>2.0352860298426725</v>
      </c>
      <c r="AK23">
        <v>53239.199999999997</v>
      </c>
      <c r="AL23">
        <v>2.0352860298426725</v>
      </c>
    </row>
    <row r="24" spans="2:38" x14ac:dyDescent="0.25">
      <c r="B24">
        <v>105475</v>
      </c>
      <c r="C24">
        <v>20738</v>
      </c>
      <c r="D24">
        <v>76361</v>
      </c>
      <c r="E24">
        <v>45343</v>
      </c>
      <c r="F24">
        <v>42721</v>
      </c>
      <c r="H24">
        <v>119343</v>
      </c>
      <c r="J24">
        <f t="shared" si="0"/>
        <v>58127.6</v>
      </c>
      <c r="K24">
        <f t="shared" si="1"/>
        <v>2.05312106469216</v>
      </c>
      <c r="L24">
        <f t="shared" si="2"/>
        <v>105475</v>
      </c>
      <c r="M24">
        <f t="shared" si="3"/>
        <v>20738</v>
      </c>
      <c r="N24">
        <f t="shared" si="4"/>
        <v>58127.6</v>
      </c>
      <c r="O24">
        <f t="shared" si="5"/>
        <v>84737</v>
      </c>
      <c r="Q24">
        <v>-2058</v>
      </c>
      <c r="R24">
        <v>-4</v>
      </c>
      <c r="T24">
        <v>-8932.0000000000073</v>
      </c>
      <c r="U24">
        <v>-3337.2000000000044</v>
      </c>
      <c r="W24">
        <v>10867.6</v>
      </c>
      <c r="X24">
        <v>9612</v>
      </c>
      <c r="AF24">
        <v>58127.6</v>
      </c>
      <c r="AG24">
        <v>2.05312106469216</v>
      </c>
      <c r="AK24">
        <v>58127.6</v>
      </c>
      <c r="AL24">
        <v>2.05312106469216</v>
      </c>
    </row>
    <row r="25" spans="2:38" x14ac:dyDescent="0.25">
      <c r="B25">
        <v>31760</v>
      </c>
      <c r="C25">
        <v>110790</v>
      </c>
      <c r="D25">
        <v>65386</v>
      </c>
      <c r="E25">
        <v>77047</v>
      </c>
      <c r="F25">
        <v>35231</v>
      </c>
      <c r="H25">
        <v>99746</v>
      </c>
      <c r="J25">
        <f t="shared" si="0"/>
        <v>64042.8</v>
      </c>
      <c r="K25">
        <f t="shared" si="1"/>
        <v>1.5574896787773176</v>
      </c>
      <c r="L25">
        <f t="shared" si="2"/>
        <v>110790</v>
      </c>
      <c r="M25">
        <f t="shared" si="3"/>
        <v>31760</v>
      </c>
      <c r="N25">
        <f t="shared" si="4"/>
        <v>64042.8</v>
      </c>
      <c r="O25">
        <f t="shared" si="5"/>
        <v>79030</v>
      </c>
      <c r="Q25">
        <v>5282</v>
      </c>
      <c r="R25">
        <v>5212</v>
      </c>
      <c r="T25">
        <v>1657.2000000000044</v>
      </c>
      <c r="U25">
        <v>4433.6000000000058</v>
      </c>
      <c r="W25">
        <v>27027.599999999999</v>
      </c>
      <c r="X25">
        <v>7165.1999999999989</v>
      </c>
      <c r="AF25">
        <v>64042.8</v>
      </c>
      <c r="AG25">
        <v>1.5574896787773176</v>
      </c>
      <c r="AI25">
        <v>64042.8</v>
      </c>
      <c r="AJ25">
        <v>1.5574896787773176</v>
      </c>
    </row>
    <row r="26" spans="2:38" x14ac:dyDescent="0.25">
      <c r="B26">
        <v>88480</v>
      </c>
      <c r="C26">
        <v>15634</v>
      </c>
      <c r="D26">
        <v>67996</v>
      </c>
      <c r="E26">
        <v>29538</v>
      </c>
      <c r="F26">
        <v>43848</v>
      </c>
      <c r="H26">
        <v>54270</v>
      </c>
      <c r="J26">
        <f t="shared" si="0"/>
        <v>49099.199999999997</v>
      </c>
      <c r="K26">
        <f t="shared" si="1"/>
        <v>1.1053133248606903</v>
      </c>
      <c r="L26">
        <f t="shared" si="2"/>
        <v>88480</v>
      </c>
      <c r="M26">
        <f t="shared" si="3"/>
        <v>15634</v>
      </c>
      <c r="N26">
        <f t="shared" si="4"/>
        <v>49099.199999999997</v>
      </c>
      <c r="O26">
        <f t="shared" si="5"/>
        <v>72846</v>
      </c>
      <c r="Q26">
        <v>-26910</v>
      </c>
      <c r="R26">
        <v>696</v>
      </c>
      <c r="T26">
        <v>7008.5999999999985</v>
      </c>
      <c r="U26">
        <v>-3113.8000000000029</v>
      </c>
      <c r="W26">
        <v>16801.400000000001</v>
      </c>
      <c r="X26">
        <v>4657.7999999999993</v>
      </c>
      <c r="AD26">
        <v>49099.199999999997</v>
      </c>
      <c r="AE26">
        <v>1.1053133248606903</v>
      </c>
      <c r="AI26">
        <v>49099.199999999997</v>
      </c>
      <c r="AJ26">
        <v>1.1053133248606903</v>
      </c>
    </row>
    <row r="27" spans="2:38" x14ac:dyDescent="0.25">
      <c r="B27">
        <v>25139</v>
      </c>
      <c r="C27">
        <v>47407</v>
      </c>
      <c r="D27">
        <v>63632</v>
      </c>
      <c r="E27">
        <v>72127</v>
      </c>
      <c r="F27">
        <v>80442</v>
      </c>
      <c r="H27">
        <v>114358</v>
      </c>
      <c r="J27">
        <f t="shared" si="0"/>
        <v>57749.4</v>
      </c>
      <c r="K27">
        <f t="shared" si="1"/>
        <v>1.980245682206222</v>
      </c>
      <c r="L27">
        <f t="shared" si="2"/>
        <v>80442</v>
      </c>
      <c r="M27">
        <f t="shared" si="3"/>
        <v>25139</v>
      </c>
      <c r="N27">
        <f t="shared" si="4"/>
        <v>57749.4</v>
      </c>
      <c r="O27">
        <f t="shared" si="5"/>
        <v>55303</v>
      </c>
      <c r="Q27">
        <v>53104</v>
      </c>
      <c r="R27">
        <v>5058</v>
      </c>
      <c r="T27">
        <v>-2889.5999999999985</v>
      </c>
      <c r="U27">
        <v>6443.8000000000029</v>
      </c>
      <c r="W27">
        <v>15672.000000000002</v>
      </c>
      <c r="X27">
        <v>7419.4</v>
      </c>
      <c r="Z27">
        <v>57749.4</v>
      </c>
      <c r="AA27">
        <v>1.980245682206222</v>
      </c>
      <c r="AK27">
        <v>57749.4</v>
      </c>
      <c r="AL27">
        <v>1.980245682206222</v>
      </c>
    </row>
    <row r="28" spans="2:38" x14ac:dyDescent="0.25">
      <c r="B28">
        <v>13001</v>
      </c>
      <c r="C28">
        <v>24597</v>
      </c>
      <c r="D28">
        <v>43634</v>
      </c>
      <c r="E28">
        <v>88779</v>
      </c>
      <c r="F28">
        <v>42055</v>
      </c>
      <c r="H28">
        <v>60847</v>
      </c>
      <c r="J28">
        <f t="shared" si="0"/>
        <v>42413.2</v>
      </c>
      <c r="K28">
        <f t="shared" si="1"/>
        <v>1.4346241264511992</v>
      </c>
      <c r="L28">
        <f t="shared" si="2"/>
        <v>88779</v>
      </c>
      <c r="M28">
        <f t="shared" si="3"/>
        <v>13001</v>
      </c>
      <c r="N28">
        <f t="shared" si="4"/>
        <v>42413.2</v>
      </c>
      <c r="O28">
        <f t="shared" si="5"/>
        <v>75778</v>
      </c>
      <c r="Q28">
        <v>-21563</v>
      </c>
      <c r="R28">
        <v>-4073</v>
      </c>
      <c r="T28">
        <v>1749.3999999999942</v>
      </c>
      <c r="U28">
        <v>-6242.6000000000058</v>
      </c>
      <c r="W28">
        <v>30841.4</v>
      </c>
      <c r="X28">
        <v>7313</v>
      </c>
      <c r="AD28">
        <v>42413.2</v>
      </c>
      <c r="AE28">
        <v>1.4346241264511992</v>
      </c>
      <c r="AI28">
        <v>42413.2</v>
      </c>
      <c r="AJ28">
        <v>1.4346241264511992</v>
      </c>
    </row>
    <row r="29" spans="2:38" x14ac:dyDescent="0.25">
      <c r="B29">
        <v>92617</v>
      </c>
      <c r="C29">
        <v>91631</v>
      </c>
      <c r="D29">
        <v>43483</v>
      </c>
      <c r="E29">
        <v>58035</v>
      </c>
      <c r="F29">
        <v>91197</v>
      </c>
      <c r="H29">
        <v>91331</v>
      </c>
      <c r="J29">
        <f t="shared" si="0"/>
        <v>75392.600000000006</v>
      </c>
      <c r="K29">
        <f t="shared" si="1"/>
        <v>1.2114053633911019</v>
      </c>
      <c r="L29">
        <f t="shared" si="2"/>
        <v>92617</v>
      </c>
      <c r="M29">
        <f t="shared" si="3"/>
        <v>43483</v>
      </c>
      <c r="N29">
        <f t="shared" si="4"/>
        <v>75392.600000000006</v>
      </c>
      <c r="O29">
        <f t="shared" si="5"/>
        <v>49134</v>
      </c>
      <c r="Q29">
        <v>-34006</v>
      </c>
      <c r="R29">
        <v>1832</v>
      </c>
      <c r="T29">
        <v>-2368</v>
      </c>
      <c r="U29">
        <v>742.40000000000873</v>
      </c>
      <c r="W29">
        <v>24106</v>
      </c>
      <c r="X29">
        <v>3266.3999999999996</v>
      </c>
      <c r="AF29">
        <v>75392.600000000006</v>
      </c>
      <c r="AG29">
        <v>1.2114053633911019</v>
      </c>
      <c r="AI29">
        <v>75392.600000000006</v>
      </c>
      <c r="AJ29">
        <v>1.2114053633911019</v>
      </c>
    </row>
    <row r="30" spans="2:38" x14ac:dyDescent="0.25">
      <c r="B30">
        <v>116427</v>
      </c>
      <c r="C30">
        <v>102775</v>
      </c>
      <c r="D30">
        <v>52658</v>
      </c>
      <c r="E30">
        <v>45197</v>
      </c>
      <c r="F30">
        <v>42814</v>
      </c>
      <c r="H30">
        <v>79967</v>
      </c>
      <c r="J30">
        <f t="shared" si="0"/>
        <v>71974.2</v>
      </c>
      <c r="K30">
        <f t="shared" si="1"/>
        <v>1.1110509043518373</v>
      </c>
      <c r="L30">
        <f t="shared" si="2"/>
        <v>116427</v>
      </c>
      <c r="M30">
        <f t="shared" si="3"/>
        <v>42814</v>
      </c>
      <c r="N30">
        <f t="shared" si="4"/>
        <v>71974.2</v>
      </c>
      <c r="O30">
        <f t="shared" si="5"/>
        <v>73613</v>
      </c>
      <c r="Q30">
        <v>-3550</v>
      </c>
      <c r="R30">
        <v>42</v>
      </c>
      <c r="T30">
        <v>12786.599999999999</v>
      </c>
      <c r="U30">
        <v>7881.5999999999985</v>
      </c>
      <c r="W30">
        <v>22863</v>
      </c>
      <c r="X30">
        <v>7881.6</v>
      </c>
      <c r="Z30">
        <v>71974.2</v>
      </c>
      <c r="AA30">
        <v>1.1110509043518373</v>
      </c>
      <c r="AI30">
        <v>71974.2</v>
      </c>
      <c r="AJ30">
        <v>1.1110509043518373</v>
      </c>
    </row>
    <row r="31" spans="2:38" x14ac:dyDescent="0.25">
      <c r="B31">
        <v>100153</v>
      </c>
      <c r="C31">
        <v>98849</v>
      </c>
      <c r="D31">
        <v>22121</v>
      </c>
      <c r="E31">
        <v>58749</v>
      </c>
      <c r="F31">
        <v>37268</v>
      </c>
      <c r="H31">
        <v>118290</v>
      </c>
      <c r="J31">
        <f t="shared" si="0"/>
        <v>63428</v>
      </c>
      <c r="K31">
        <f t="shared" si="1"/>
        <v>1.8649492337768809</v>
      </c>
      <c r="L31">
        <f t="shared" si="2"/>
        <v>100153</v>
      </c>
      <c r="M31">
        <f t="shared" si="3"/>
        <v>22121</v>
      </c>
      <c r="N31">
        <f t="shared" si="4"/>
        <v>63428</v>
      </c>
      <c r="O31">
        <f t="shared" si="5"/>
        <v>78032</v>
      </c>
      <c r="Q31">
        <v>23949</v>
      </c>
      <c r="R31">
        <v>21581</v>
      </c>
      <c r="T31">
        <v>12555.199999999997</v>
      </c>
      <c r="U31">
        <v>-523</v>
      </c>
      <c r="W31">
        <v>25906.399999999998</v>
      </c>
      <c r="X31">
        <v>11249.800000000003</v>
      </c>
      <c r="AD31">
        <v>63428</v>
      </c>
      <c r="AE31">
        <v>1.8649492337768809</v>
      </c>
      <c r="AK31">
        <v>63428</v>
      </c>
      <c r="AL31">
        <v>1.8649492337768809</v>
      </c>
    </row>
    <row r="32" spans="2:38" x14ac:dyDescent="0.25">
      <c r="B32">
        <v>62439</v>
      </c>
      <c r="C32">
        <v>79563</v>
      </c>
      <c r="D32">
        <v>29333</v>
      </c>
      <c r="E32">
        <v>95546</v>
      </c>
      <c r="F32">
        <v>48715</v>
      </c>
      <c r="H32">
        <v>98462</v>
      </c>
      <c r="J32">
        <f t="shared" si="0"/>
        <v>63119.199999999997</v>
      </c>
      <c r="K32">
        <f t="shared" si="1"/>
        <v>1.5599373883065693</v>
      </c>
      <c r="L32">
        <f t="shared" si="2"/>
        <v>95546</v>
      </c>
      <c r="M32">
        <f t="shared" si="3"/>
        <v>29333</v>
      </c>
      <c r="N32">
        <f t="shared" si="4"/>
        <v>63119.199999999997</v>
      </c>
      <c r="O32">
        <f t="shared" si="5"/>
        <v>66213</v>
      </c>
      <c r="Q32">
        <v>26015</v>
      </c>
      <c r="R32">
        <v>-1261</v>
      </c>
      <c r="T32">
        <v>6711.3999999999942</v>
      </c>
      <c r="U32">
        <v>-821.20000000000437</v>
      </c>
      <c r="W32">
        <v>17946.2</v>
      </c>
      <c r="X32">
        <v>6154.4</v>
      </c>
      <c r="Z32">
        <v>63119.199999999997</v>
      </c>
      <c r="AA32">
        <v>1.5599373883065693</v>
      </c>
      <c r="AI32">
        <v>63119.199999999997</v>
      </c>
      <c r="AJ32">
        <v>1.5599373883065693</v>
      </c>
    </row>
    <row r="33" spans="2:38" x14ac:dyDescent="0.25">
      <c r="B33">
        <v>32316</v>
      </c>
      <c r="C33">
        <v>25270</v>
      </c>
      <c r="D33">
        <v>76268</v>
      </c>
      <c r="E33">
        <v>65737</v>
      </c>
      <c r="F33">
        <v>88254</v>
      </c>
      <c r="H33">
        <v>95822</v>
      </c>
      <c r="J33">
        <f t="shared" si="0"/>
        <v>57569</v>
      </c>
      <c r="K33">
        <f t="shared" si="1"/>
        <v>1.6644721985790965</v>
      </c>
      <c r="L33">
        <f t="shared" si="2"/>
        <v>88254</v>
      </c>
      <c r="M33">
        <f t="shared" si="3"/>
        <v>25270</v>
      </c>
      <c r="N33">
        <f t="shared" si="4"/>
        <v>57569</v>
      </c>
      <c r="O33">
        <f t="shared" si="5"/>
        <v>62984</v>
      </c>
      <c r="Q33">
        <v>7016</v>
      </c>
      <c r="R33">
        <v>-434</v>
      </c>
      <c r="T33">
        <v>6204.1999999999971</v>
      </c>
      <c r="U33">
        <v>2226.5999999999985</v>
      </c>
      <c r="W33">
        <v>26427.4</v>
      </c>
      <c r="X33">
        <v>5215.3999999999996</v>
      </c>
      <c r="AD33">
        <v>57569</v>
      </c>
      <c r="AE33">
        <v>1.6644721985790965</v>
      </c>
      <c r="AK33">
        <v>57569</v>
      </c>
      <c r="AL33">
        <v>1.6644721985790965</v>
      </c>
    </row>
    <row r="34" spans="2:38" x14ac:dyDescent="0.25">
      <c r="B34">
        <v>74896</v>
      </c>
      <c r="C34">
        <v>83246</v>
      </c>
      <c r="D34">
        <v>101139</v>
      </c>
      <c r="E34">
        <v>57502</v>
      </c>
      <c r="F34">
        <v>42310</v>
      </c>
      <c r="H34">
        <v>130286</v>
      </c>
      <c r="J34">
        <f t="shared" ref="J34:J65" si="6">AVERAGE(B34:F34)</f>
        <v>71818.600000000006</v>
      </c>
      <c r="K34">
        <f t="shared" ref="K34:K65" si="7">H34/J34</f>
        <v>1.8140982976554818</v>
      </c>
      <c r="L34">
        <f t="shared" ref="L34:L65" si="8">MAX(B34:F34)</f>
        <v>101139</v>
      </c>
      <c r="M34">
        <f t="shared" ref="M34:M65" si="9">MIN(B34:F34)</f>
        <v>42310</v>
      </c>
      <c r="N34">
        <f t="shared" ref="N34:N65" si="10">AVERAGE(B34:F34)</f>
        <v>71818.600000000006</v>
      </c>
      <c r="O34">
        <f t="shared" ref="O34:O65" si="11">L34-M34</f>
        <v>58829</v>
      </c>
      <c r="Q34">
        <v>14174</v>
      </c>
      <c r="R34">
        <v>7037</v>
      </c>
      <c r="T34">
        <v>8941.0000000000073</v>
      </c>
      <c r="U34">
        <v>2692.4000000000087</v>
      </c>
      <c r="W34">
        <v>24228.600000000002</v>
      </c>
      <c r="X34">
        <v>9743.1999999999989</v>
      </c>
      <c r="AF34">
        <v>71818.600000000006</v>
      </c>
      <c r="AG34">
        <v>1.8140982976554818</v>
      </c>
      <c r="AK34">
        <v>71818.600000000006</v>
      </c>
      <c r="AL34">
        <v>1.8140982976554818</v>
      </c>
    </row>
    <row r="35" spans="2:38" x14ac:dyDescent="0.25">
      <c r="B35">
        <v>84439</v>
      </c>
      <c r="C35">
        <v>47247</v>
      </c>
      <c r="D35">
        <v>70463</v>
      </c>
      <c r="E35">
        <v>56358</v>
      </c>
      <c r="F35">
        <v>112129</v>
      </c>
      <c r="H35">
        <v>102660</v>
      </c>
      <c r="J35">
        <f t="shared" si="6"/>
        <v>74127.199999999997</v>
      </c>
      <c r="K35">
        <f t="shared" si="7"/>
        <v>1.3849167377157103</v>
      </c>
      <c r="L35">
        <f t="shared" si="8"/>
        <v>112129</v>
      </c>
      <c r="M35">
        <f t="shared" si="9"/>
        <v>47247</v>
      </c>
      <c r="N35">
        <f t="shared" si="10"/>
        <v>74127.199999999997</v>
      </c>
      <c r="O35">
        <f t="shared" si="11"/>
        <v>64882</v>
      </c>
      <c r="Q35">
        <v>-29688</v>
      </c>
      <c r="R35">
        <v>-18474</v>
      </c>
      <c r="T35">
        <v>-11407</v>
      </c>
      <c r="U35">
        <v>2794.3999999999942</v>
      </c>
      <c r="W35">
        <v>36391.399999999994</v>
      </c>
      <c r="X35">
        <v>8014.7999999999993</v>
      </c>
      <c r="AF35">
        <v>74127.199999999997</v>
      </c>
      <c r="AG35">
        <v>1.3849167377157103</v>
      </c>
      <c r="AI35">
        <v>74127.199999999997</v>
      </c>
      <c r="AJ35">
        <v>1.3849167377157103</v>
      </c>
    </row>
    <row r="36" spans="2:38" x14ac:dyDescent="0.25">
      <c r="B36">
        <v>34328</v>
      </c>
      <c r="C36">
        <v>95458</v>
      </c>
      <c r="D36">
        <v>118529</v>
      </c>
      <c r="E36">
        <v>88140</v>
      </c>
      <c r="F36">
        <v>24723</v>
      </c>
      <c r="H36">
        <v>121565</v>
      </c>
      <c r="J36">
        <f t="shared" si="6"/>
        <v>72235.600000000006</v>
      </c>
      <c r="K36">
        <f t="shared" si="7"/>
        <v>1.6828959681929685</v>
      </c>
      <c r="L36">
        <f t="shared" si="8"/>
        <v>118529</v>
      </c>
      <c r="M36">
        <f t="shared" si="9"/>
        <v>24723</v>
      </c>
      <c r="N36">
        <f t="shared" si="10"/>
        <v>72235.600000000006</v>
      </c>
      <c r="O36">
        <f t="shared" si="11"/>
        <v>93806</v>
      </c>
      <c r="Q36">
        <v>-3772</v>
      </c>
      <c r="R36">
        <v>-15800</v>
      </c>
      <c r="T36">
        <v>-12437.599999999991</v>
      </c>
      <c r="U36">
        <v>2309.4000000000087</v>
      </c>
      <c r="W36">
        <v>20936</v>
      </c>
      <c r="X36">
        <v>9771.7999999999993</v>
      </c>
      <c r="AB36">
        <v>72235.600000000006</v>
      </c>
      <c r="AC36">
        <v>1.6828959681929685</v>
      </c>
      <c r="AK36">
        <v>72235.600000000006</v>
      </c>
      <c r="AL36">
        <v>1.6828959681929685</v>
      </c>
    </row>
    <row r="37" spans="2:38" x14ac:dyDescent="0.25">
      <c r="B37">
        <v>29036</v>
      </c>
      <c r="C37">
        <v>43373</v>
      </c>
      <c r="D37">
        <v>48906</v>
      </c>
      <c r="E37">
        <v>48900</v>
      </c>
      <c r="F37">
        <v>73385</v>
      </c>
      <c r="H37">
        <v>83304</v>
      </c>
      <c r="J37">
        <f t="shared" si="6"/>
        <v>48720</v>
      </c>
      <c r="K37">
        <f t="shared" si="7"/>
        <v>1.7098522167487684</v>
      </c>
      <c r="L37">
        <f t="shared" si="8"/>
        <v>73385</v>
      </c>
      <c r="M37">
        <f t="shared" si="9"/>
        <v>29036</v>
      </c>
      <c r="N37">
        <f t="shared" si="10"/>
        <v>48720</v>
      </c>
      <c r="O37">
        <f t="shared" si="11"/>
        <v>44349</v>
      </c>
      <c r="Q37">
        <v>36318</v>
      </c>
      <c r="R37">
        <v>-1636</v>
      </c>
      <c r="T37">
        <v>11377.199999999997</v>
      </c>
      <c r="U37">
        <v>-2817.4000000000015</v>
      </c>
      <c r="W37">
        <v>20273.2</v>
      </c>
      <c r="X37">
        <v>2863</v>
      </c>
      <c r="Z37">
        <v>48720</v>
      </c>
      <c r="AA37">
        <v>1.7098522167487684</v>
      </c>
      <c r="AK37">
        <v>48720</v>
      </c>
      <c r="AL37">
        <v>1.7098522167487684</v>
      </c>
    </row>
    <row r="38" spans="2:38" x14ac:dyDescent="0.25">
      <c r="B38">
        <v>61023</v>
      </c>
      <c r="C38">
        <v>33175</v>
      </c>
      <c r="D38">
        <v>32131</v>
      </c>
      <c r="E38">
        <v>105465</v>
      </c>
      <c r="F38">
        <v>67683</v>
      </c>
      <c r="H38">
        <v>96129</v>
      </c>
      <c r="J38">
        <f t="shared" si="6"/>
        <v>59895.4</v>
      </c>
      <c r="K38">
        <f t="shared" si="7"/>
        <v>1.6049479592756706</v>
      </c>
      <c r="L38">
        <f t="shared" si="8"/>
        <v>105465</v>
      </c>
      <c r="M38">
        <f t="shared" si="9"/>
        <v>32131</v>
      </c>
      <c r="N38">
        <f t="shared" si="10"/>
        <v>59895.4</v>
      </c>
      <c r="O38">
        <f t="shared" si="11"/>
        <v>73334</v>
      </c>
      <c r="Q38">
        <v>11874</v>
      </c>
      <c r="R38">
        <v>-13176</v>
      </c>
      <c r="T38">
        <v>-19070.599999999999</v>
      </c>
      <c r="U38">
        <v>2791.2000000000044</v>
      </c>
      <c r="W38">
        <v>19070.599999999999</v>
      </c>
      <c r="X38">
        <v>5408.7999999999993</v>
      </c>
      <c r="AB38">
        <v>59895.4</v>
      </c>
      <c r="AC38">
        <v>1.6049479592756706</v>
      </c>
      <c r="AI38">
        <v>59895.4</v>
      </c>
      <c r="AJ38">
        <v>1.6049479592756706</v>
      </c>
    </row>
    <row r="39" spans="2:38" x14ac:dyDescent="0.25">
      <c r="B39">
        <v>74857</v>
      </c>
      <c r="C39">
        <v>56919</v>
      </c>
      <c r="D39">
        <v>82363</v>
      </c>
      <c r="E39">
        <v>63335</v>
      </c>
      <c r="F39">
        <v>60300</v>
      </c>
      <c r="H39">
        <v>123597</v>
      </c>
      <c r="J39">
        <f t="shared" si="6"/>
        <v>67554.8</v>
      </c>
      <c r="K39">
        <f t="shared" si="7"/>
        <v>1.8295813176857898</v>
      </c>
      <c r="L39">
        <f t="shared" si="8"/>
        <v>82363</v>
      </c>
      <c r="M39">
        <f t="shared" si="9"/>
        <v>56919</v>
      </c>
      <c r="N39">
        <f t="shared" si="10"/>
        <v>67554.8</v>
      </c>
      <c r="O39">
        <f t="shared" si="11"/>
        <v>25444</v>
      </c>
      <c r="Q39">
        <v>43401</v>
      </c>
      <c r="R39">
        <v>22005</v>
      </c>
      <c r="T39">
        <v>12450.800000000003</v>
      </c>
      <c r="U39">
        <v>12632.200000000004</v>
      </c>
      <c r="W39">
        <v>27431.599999999999</v>
      </c>
      <c r="X39">
        <v>12632.2</v>
      </c>
      <c r="Z39">
        <v>67554.8</v>
      </c>
      <c r="AA39">
        <v>1.8295813176857898</v>
      </c>
      <c r="AK39">
        <v>67554.8</v>
      </c>
      <c r="AL39">
        <v>1.8295813176857898</v>
      </c>
    </row>
    <row r="40" spans="2:38" x14ac:dyDescent="0.25">
      <c r="B40">
        <v>39702</v>
      </c>
      <c r="C40">
        <v>28927</v>
      </c>
      <c r="D40">
        <v>44237</v>
      </c>
      <c r="E40">
        <v>82612</v>
      </c>
      <c r="F40">
        <v>78429</v>
      </c>
      <c r="H40">
        <v>100720</v>
      </c>
      <c r="J40">
        <f t="shared" si="6"/>
        <v>54781.4</v>
      </c>
      <c r="K40">
        <f t="shared" si="7"/>
        <v>1.8385802480403932</v>
      </c>
      <c r="L40">
        <f t="shared" si="8"/>
        <v>82612</v>
      </c>
      <c r="M40">
        <f t="shared" si="9"/>
        <v>28927</v>
      </c>
      <c r="N40">
        <f t="shared" si="10"/>
        <v>54781.4</v>
      </c>
      <c r="O40">
        <f t="shared" si="11"/>
        <v>53685</v>
      </c>
      <c r="Q40">
        <v>16342</v>
      </c>
      <c r="R40">
        <v>8375</v>
      </c>
      <c r="T40">
        <v>-29399.799999999996</v>
      </c>
      <c r="U40">
        <v>-5305.4000000000015</v>
      </c>
      <c r="W40">
        <v>29399.800000000003</v>
      </c>
      <c r="X40">
        <v>5421.7999999999993</v>
      </c>
      <c r="AB40">
        <v>54781.4</v>
      </c>
      <c r="AC40">
        <v>1.8385802480403932</v>
      </c>
      <c r="AK40">
        <v>54781.4</v>
      </c>
      <c r="AL40">
        <v>1.8385802480403932</v>
      </c>
    </row>
    <row r="41" spans="2:38" x14ac:dyDescent="0.25">
      <c r="B41">
        <v>98218</v>
      </c>
      <c r="C41">
        <v>60776</v>
      </c>
      <c r="D41">
        <v>25466</v>
      </c>
      <c r="E41">
        <v>54902</v>
      </c>
      <c r="F41">
        <v>29660</v>
      </c>
      <c r="H41">
        <v>83420</v>
      </c>
      <c r="J41">
        <f t="shared" si="6"/>
        <v>53804.4</v>
      </c>
      <c r="K41">
        <f t="shared" si="7"/>
        <v>1.5504308197842556</v>
      </c>
      <c r="L41">
        <f t="shared" si="8"/>
        <v>98218</v>
      </c>
      <c r="M41">
        <f t="shared" si="9"/>
        <v>25466</v>
      </c>
      <c r="N41">
        <f t="shared" si="10"/>
        <v>53804.4</v>
      </c>
      <c r="O41">
        <f t="shared" si="11"/>
        <v>72752</v>
      </c>
      <c r="Q41">
        <v>-3295</v>
      </c>
      <c r="R41">
        <v>0</v>
      </c>
      <c r="T41">
        <v>-10795.199999999997</v>
      </c>
      <c r="U41">
        <v>-1606.7999999999956</v>
      </c>
      <c r="W41">
        <v>34150.400000000001</v>
      </c>
      <c r="X41">
        <v>3607.6</v>
      </c>
      <c r="AB41">
        <v>53804.4</v>
      </c>
      <c r="AC41">
        <v>1.5504308197842556</v>
      </c>
      <c r="AK41">
        <v>53804.4</v>
      </c>
      <c r="AL41">
        <v>1.5504308197842556</v>
      </c>
    </row>
    <row r="42" spans="2:38" x14ac:dyDescent="0.25">
      <c r="B42">
        <v>77081</v>
      </c>
      <c r="C42">
        <v>81801</v>
      </c>
      <c r="D42">
        <v>98169</v>
      </c>
      <c r="E42">
        <v>16862</v>
      </c>
      <c r="F42">
        <v>24928</v>
      </c>
      <c r="H42">
        <v>93089</v>
      </c>
      <c r="J42">
        <f t="shared" si="6"/>
        <v>59768.2</v>
      </c>
      <c r="K42">
        <f t="shared" si="7"/>
        <v>1.5575004768422005</v>
      </c>
      <c r="L42">
        <f t="shared" si="8"/>
        <v>98169</v>
      </c>
      <c r="M42">
        <f t="shared" si="9"/>
        <v>16862</v>
      </c>
      <c r="N42">
        <f t="shared" si="10"/>
        <v>59768.2</v>
      </c>
      <c r="O42">
        <f t="shared" si="11"/>
        <v>81307</v>
      </c>
      <c r="Q42">
        <v>-31018</v>
      </c>
      <c r="R42">
        <v>-5146</v>
      </c>
      <c r="T42">
        <v>-18090.800000000003</v>
      </c>
      <c r="U42">
        <v>1545.3999999999942</v>
      </c>
      <c r="W42">
        <v>32361.200000000001</v>
      </c>
      <c r="X42">
        <v>5915.4</v>
      </c>
      <c r="AF42">
        <v>59768.2</v>
      </c>
      <c r="AG42">
        <v>1.5575004768422005</v>
      </c>
      <c r="AK42">
        <v>59768.2</v>
      </c>
      <c r="AL42">
        <v>1.5575004768422005</v>
      </c>
    </row>
    <row r="43" spans="2:38" x14ac:dyDescent="0.25">
      <c r="B43">
        <v>42981</v>
      </c>
      <c r="C43">
        <v>97379</v>
      </c>
      <c r="D43">
        <v>82194</v>
      </c>
      <c r="E43">
        <v>43705</v>
      </c>
      <c r="F43">
        <v>24435</v>
      </c>
      <c r="H43">
        <v>122347</v>
      </c>
      <c r="J43">
        <f t="shared" si="6"/>
        <v>58138.8</v>
      </c>
      <c r="K43">
        <f t="shared" si="7"/>
        <v>2.1043949995527944</v>
      </c>
      <c r="L43">
        <f t="shared" si="8"/>
        <v>97379</v>
      </c>
      <c r="M43">
        <f t="shared" si="9"/>
        <v>24435</v>
      </c>
      <c r="N43">
        <f t="shared" si="10"/>
        <v>58138.8</v>
      </c>
      <c r="O43">
        <f t="shared" si="11"/>
        <v>72944</v>
      </c>
      <c r="Q43">
        <v>16813</v>
      </c>
      <c r="R43">
        <v>-586</v>
      </c>
      <c r="T43">
        <v>-13152</v>
      </c>
      <c r="U43">
        <v>-4264.3999999999942</v>
      </c>
      <c r="W43">
        <v>14365.199999999999</v>
      </c>
      <c r="X43">
        <v>6898</v>
      </c>
      <c r="AB43">
        <v>58138.8</v>
      </c>
      <c r="AC43">
        <v>2.1043949995527944</v>
      </c>
      <c r="AK43">
        <v>58138.8</v>
      </c>
      <c r="AL43">
        <v>2.1043949995527944</v>
      </c>
    </row>
    <row r="44" spans="2:38" x14ac:dyDescent="0.25">
      <c r="B44">
        <v>97425</v>
      </c>
      <c r="C44">
        <v>31619</v>
      </c>
      <c r="D44">
        <v>96274</v>
      </c>
      <c r="E44">
        <v>49471</v>
      </c>
      <c r="F44">
        <v>8490</v>
      </c>
      <c r="H44">
        <v>62894</v>
      </c>
      <c r="J44">
        <f t="shared" si="6"/>
        <v>56655.8</v>
      </c>
      <c r="K44">
        <f t="shared" si="7"/>
        <v>1.1101069969888342</v>
      </c>
      <c r="L44">
        <f t="shared" si="8"/>
        <v>97425</v>
      </c>
      <c r="M44">
        <f t="shared" si="9"/>
        <v>8490</v>
      </c>
      <c r="N44">
        <f t="shared" si="10"/>
        <v>56655.8</v>
      </c>
      <c r="O44">
        <f t="shared" si="11"/>
        <v>88935</v>
      </c>
      <c r="Q44">
        <v>-36367</v>
      </c>
      <c r="R44">
        <v>-4118</v>
      </c>
      <c r="T44">
        <v>-16529.199999999997</v>
      </c>
      <c r="U44">
        <v>-3124</v>
      </c>
      <c r="W44">
        <v>24896.400000000001</v>
      </c>
      <c r="X44">
        <v>3214.8</v>
      </c>
      <c r="AB44">
        <v>56655.8</v>
      </c>
      <c r="AC44">
        <v>1.1101069969888342</v>
      </c>
      <c r="AI44">
        <v>56655.8</v>
      </c>
      <c r="AJ44">
        <v>1.1101069969888342</v>
      </c>
    </row>
    <row r="45" spans="2:38" x14ac:dyDescent="0.25">
      <c r="B45">
        <v>56215</v>
      </c>
      <c r="C45">
        <v>92978</v>
      </c>
      <c r="D45">
        <v>54087</v>
      </c>
      <c r="E45">
        <v>102767</v>
      </c>
      <c r="F45">
        <v>38012</v>
      </c>
      <c r="H45">
        <v>87865</v>
      </c>
      <c r="J45">
        <f t="shared" si="6"/>
        <v>68811.8</v>
      </c>
      <c r="K45">
        <f t="shared" si="7"/>
        <v>1.2768885569044843</v>
      </c>
      <c r="L45">
        <f t="shared" si="8"/>
        <v>102767</v>
      </c>
      <c r="M45">
        <f t="shared" si="9"/>
        <v>38012</v>
      </c>
      <c r="N45">
        <f t="shared" si="10"/>
        <v>68811.8</v>
      </c>
      <c r="O45">
        <f t="shared" si="11"/>
        <v>64755</v>
      </c>
      <c r="Q45">
        <v>-36488</v>
      </c>
      <c r="R45">
        <v>-112</v>
      </c>
      <c r="T45">
        <v>-5037.3999999999942</v>
      </c>
      <c r="U45">
        <v>-4645</v>
      </c>
      <c r="W45">
        <v>20473</v>
      </c>
      <c r="X45">
        <v>6441.8000000000011</v>
      </c>
      <c r="AF45">
        <v>68811.8</v>
      </c>
      <c r="AG45">
        <v>1.2768885569044843</v>
      </c>
      <c r="AI45">
        <v>68811.8</v>
      </c>
      <c r="AJ45">
        <v>1.2768885569044843</v>
      </c>
    </row>
    <row r="46" spans="2:38" x14ac:dyDescent="0.25">
      <c r="B46">
        <v>73445</v>
      </c>
      <c r="C46">
        <v>23530</v>
      </c>
      <c r="D46">
        <v>50306</v>
      </c>
      <c r="E46">
        <v>62745</v>
      </c>
      <c r="F46">
        <v>38117</v>
      </c>
      <c r="H46">
        <v>117985</v>
      </c>
      <c r="J46">
        <f t="shared" si="6"/>
        <v>49628.6</v>
      </c>
      <c r="K46">
        <f t="shared" si="7"/>
        <v>2.3773590228215182</v>
      </c>
      <c r="L46">
        <f t="shared" si="8"/>
        <v>73445</v>
      </c>
      <c r="M46">
        <f t="shared" si="9"/>
        <v>23530</v>
      </c>
      <c r="N46">
        <f t="shared" si="10"/>
        <v>49628.6</v>
      </c>
      <c r="O46">
        <f t="shared" si="11"/>
        <v>49915</v>
      </c>
      <c r="Q46">
        <v>40987</v>
      </c>
      <c r="R46">
        <v>7042</v>
      </c>
      <c r="T46">
        <v>11252.599999999999</v>
      </c>
      <c r="U46">
        <v>-4516.5999999999985</v>
      </c>
      <c r="W46">
        <v>20901.400000000001</v>
      </c>
      <c r="X46">
        <v>4516.6000000000004</v>
      </c>
      <c r="AD46">
        <v>49628.6</v>
      </c>
      <c r="AE46">
        <v>2.3773590228215182</v>
      </c>
      <c r="AK46">
        <v>49628.6</v>
      </c>
      <c r="AL46">
        <v>2.3773590228215182</v>
      </c>
    </row>
    <row r="47" spans="2:38" x14ac:dyDescent="0.25">
      <c r="B47">
        <v>58647</v>
      </c>
      <c r="C47">
        <v>21788</v>
      </c>
      <c r="D47">
        <v>29281</v>
      </c>
      <c r="E47">
        <v>83413</v>
      </c>
      <c r="F47">
        <v>25317</v>
      </c>
      <c r="H47">
        <v>78347</v>
      </c>
      <c r="J47">
        <f t="shared" si="6"/>
        <v>43689.2</v>
      </c>
      <c r="K47">
        <f t="shared" si="7"/>
        <v>1.7932807192624265</v>
      </c>
      <c r="L47">
        <f t="shared" si="8"/>
        <v>83413</v>
      </c>
      <c r="M47">
        <f t="shared" si="9"/>
        <v>21788</v>
      </c>
      <c r="N47">
        <f t="shared" si="10"/>
        <v>43689.2</v>
      </c>
      <c r="O47">
        <f t="shared" si="11"/>
        <v>61625</v>
      </c>
      <c r="Q47">
        <v>23120</v>
      </c>
      <c r="R47">
        <v>13220</v>
      </c>
      <c r="T47">
        <v>-7429.6000000000058</v>
      </c>
      <c r="U47">
        <v>-3082.2000000000044</v>
      </c>
      <c r="W47">
        <v>23414</v>
      </c>
      <c r="X47">
        <v>4595.8</v>
      </c>
      <c r="Z47">
        <v>43689.2</v>
      </c>
      <c r="AA47">
        <v>1.7932807192624265</v>
      </c>
      <c r="AK47">
        <v>43689.2</v>
      </c>
      <c r="AL47">
        <v>1.7932807192624265</v>
      </c>
    </row>
    <row r="48" spans="2:38" x14ac:dyDescent="0.25">
      <c r="B48">
        <v>24873</v>
      </c>
      <c r="C48">
        <v>97206</v>
      </c>
      <c r="D48">
        <v>91857</v>
      </c>
      <c r="E48">
        <v>88704</v>
      </c>
      <c r="F48">
        <v>38877</v>
      </c>
      <c r="H48">
        <v>98104</v>
      </c>
      <c r="J48">
        <f t="shared" si="6"/>
        <v>68303.399999999994</v>
      </c>
      <c r="K48">
        <f t="shared" si="7"/>
        <v>1.4362974610341508</v>
      </c>
      <c r="L48">
        <f t="shared" si="8"/>
        <v>97206</v>
      </c>
      <c r="M48">
        <f t="shared" si="9"/>
        <v>24873</v>
      </c>
      <c r="N48">
        <f t="shared" si="10"/>
        <v>68303.399999999994</v>
      </c>
      <c r="O48">
        <f t="shared" si="11"/>
        <v>72333</v>
      </c>
      <c r="Q48">
        <v>10282</v>
      </c>
      <c r="R48">
        <v>-4200</v>
      </c>
      <c r="T48">
        <v>4023.5999999999913</v>
      </c>
      <c r="U48">
        <v>499.19999999999709</v>
      </c>
      <c r="W48">
        <v>19970.399999999998</v>
      </c>
      <c r="X48">
        <v>6642.4</v>
      </c>
      <c r="AB48">
        <v>68303.399999999994</v>
      </c>
      <c r="AC48">
        <v>1.4362974610341508</v>
      </c>
      <c r="AI48">
        <v>68303.399999999994</v>
      </c>
      <c r="AJ48">
        <v>1.4362974610341508</v>
      </c>
    </row>
    <row r="49" spans="2:38" x14ac:dyDescent="0.25">
      <c r="B49">
        <v>25611</v>
      </c>
      <c r="C49">
        <v>102387</v>
      </c>
      <c r="D49">
        <v>35194</v>
      </c>
      <c r="E49">
        <v>45948</v>
      </c>
      <c r="F49">
        <v>24311</v>
      </c>
      <c r="H49">
        <v>91611</v>
      </c>
      <c r="J49">
        <f t="shared" si="6"/>
        <v>46690.2</v>
      </c>
      <c r="K49">
        <f t="shared" si="7"/>
        <v>1.962103396430086</v>
      </c>
      <c r="L49">
        <f t="shared" si="8"/>
        <v>102387</v>
      </c>
      <c r="M49">
        <f t="shared" si="9"/>
        <v>24311</v>
      </c>
      <c r="N49">
        <f t="shared" si="10"/>
        <v>46690.2</v>
      </c>
      <c r="O49">
        <f t="shared" si="11"/>
        <v>78076</v>
      </c>
      <c r="Q49">
        <v>38967</v>
      </c>
      <c r="R49">
        <v>1345</v>
      </c>
      <c r="T49">
        <v>-2485.2000000000044</v>
      </c>
      <c r="U49">
        <v>-2518.2000000000044</v>
      </c>
      <c r="W49">
        <v>16780.8</v>
      </c>
      <c r="X49">
        <v>5779.4000000000005</v>
      </c>
      <c r="Z49">
        <v>46690.2</v>
      </c>
      <c r="AA49">
        <v>1.962103396430086</v>
      </c>
      <c r="AK49">
        <v>46690.2</v>
      </c>
      <c r="AL49">
        <v>1.962103396430086</v>
      </c>
    </row>
    <row r="50" spans="2:38" x14ac:dyDescent="0.25">
      <c r="B50">
        <v>78312</v>
      </c>
      <c r="C50">
        <v>41872</v>
      </c>
      <c r="D50">
        <v>72112</v>
      </c>
      <c r="E50">
        <v>86918</v>
      </c>
      <c r="F50">
        <v>50526</v>
      </c>
      <c r="H50">
        <v>67959</v>
      </c>
      <c r="J50">
        <f t="shared" si="6"/>
        <v>65948</v>
      </c>
      <c r="K50">
        <f t="shared" si="7"/>
        <v>1.0304937223266817</v>
      </c>
      <c r="L50">
        <f t="shared" si="8"/>
        <v>86918</v>
      </c>
      <c r="M50">
        <f t="shared" si="9"/>
        <v>41872</v>
      </c>
      <c r="N50">
        <f t="shared" si="10"/>
        <v>65948</v>
      </c>
      <c r="O50">
        <f t="shared" si="11"/>
        <v>45046</v>
      </c>
      <c r="Q50">
        <v>-32778</v>
      </c>
      <c r="R50">
        <v>-1360</v>
      </c>
      <c r="T50">
        <v>-4.6000000000058208</v>
      </c>
      <c r="U50">
        <v>1225</v>
      </c>
      <c r="W50">
        <v>27025.399999999998</v>
      </c>
      <c r="X50">
        <v>1236.5999999999999</v>
      </c>
      <c r="AF50">
        <v>65948</v>
      </c>
      <c r="AG50">
        <v>1.0304937223266817</v>
      </c>
      <c r="AI50">
        <v>65948</v>
      </c>
      <c r="AJ50">
        <v>1.0304937223266817</v>
      </c>
    </row>
    <row r="51" spans="2:38" x14ac:dyDescent="0.25">
      <c r="B51">
        <v>80327</v>
      </c>
      <c r="C51">
        <v>92926</v>
      </c>
      <c r="D51">
        <v>72685</v>
      </c>
      <c r="E51">
        <v>74004</v>
      </c>
      <c r="F51">
        <v>39846</v>
      </c>
      <c r="H51">
        <v>89928</v>
      </c>
      <c r="J51">
        <f t="shared" si="6"/>
        <v>71957.600000000006</v>
      </c>
      <c r="K51">
        <f t="shared" si="7"/>
        <v>1.2497359556183085</v>
      </c>
      <c r="L51">
        <f t="shared" si="8"/>
        <v>92926</v>
      </c>
      <c r="M51">
        <f t="shared" si="9"/>
        <v>39846</v>
      </c>
      <c r="N51">
        <f t="shared" si="10"/>
        <v>71957.600000000006</v>
      </c>
      <c r="O51">
        <f t="shared" si="11"/>
        <v>53080</v>
      </c>
      <c r="Q51">
        <v>20187</v>
      </c>
      <c r="R51">
        <v>17574</v>
      </c>
      <c r="T51">
        <v>29842.400000000009</v>
      </c>
      <c r="U51">
        <v>156.60000000000582</v>
      </c>
      <c r="W51">
        <v>40781.600000000006</v>
      </c>
      <c r="X51">
        <v>8591</v>
      </c>
      <c r="AD51">
        <v>71957.600000000006</v>
      </c>
      <c r="AE51">
        <v>1.2497359556183085</v>
      </c>
      <c r="AI51">
        <v>71957.600000000006</v>
      </c>
      <c r="AJ51">
        <v>1.2497359556183085</v>
      </c>
    </row>
    <row r="52" spans="2:38" x14ac:dyDescent="0.25">
      <c r="B52">
        <v>71127</v>
      </c>
      <c r="C52">
        <v>66099</v>
      </c>
      <c r="D52">
        <v>42818</v>
      </c>
      <c r="E52">
        <v>59052</v>
      </c>
      <c r="F52">
        <v>90618</v>
      </c>
      <c r="H52">
        <v>80911</v>
      </c>
      <c r="J52">
        <f t="shared" si="6"/>
        <v>65942.8</v>
      </c>
      <c r="K52">
        <f t="shared" si="7"/>
        <v>1.2269876317050534</v>
      </c>
      <c r="L52">
        <f t="shared" si="8"/>
        <v>90618</v>
      </c>
      <c r="M52">
        <f t="shared" si="9"/>
        <v>42818</v>
      </c>
      <c r="N52">
        <f t="shared" si="10"/>
        <v>65942.8</v>
      </c>
      <c r="O52">
        <f t="shared" si="11"/>
        <v>47800</v>
      </c>
      <c r="Q52">
        <v>-7157</v>
      </c>
      <c r="R52">
        <v>-3545</v>
      </c>
      <c r="T52">
        <v>31060</v>
      </c>
      <c r="U52">
        <v>-4272.8000000000029</v>
      </c>
      <c r="W52">
        <v>31060</v>
      </c>
      <c r="X52">
        <v>10449.599999999999</v>
      </c>
      <c r="AD52">
        <v>65942.8</v>
      </c>
      <c r="AE52">
        <v>1.2269876317050534</v>
      </c>
      <c r="AI52">
        <v>65942.8</v>
      </c>
      <c r="AJ52">
        <v>1.2269876317050534</v>
      </c>
    </row>
    <row r="53" spans="2:38" x14ac:dyDescent="0.25">
      <c r="B53">
        <v>90016</v>
      </c>
      <c r="C53">
        <v>68214</v>
      </c>
      <c r="D53">
        <v>74777</v>
      </c>
      <c r="E53">
        <v>46994</v>
      </c>
      <c r="F53">
        <v>101297</v>
      </c>
      <c r="H53">
        <v>105929</v>
      </c>
      <c r="J53">
        <f t="shared" si="6"/>
        <v>76259.600000000006</v>
      </c>
      <c r="K53">
        <f t="shared" si="7"/>
        <v>1.3890579022182123</v>
      </c>
      <c r="L53">
        <f t="shared" si="8"/>
        <v>101297</v>
      </c>
      <c r="M53">
        <f t="shared" si="9"/>
        <v>46994</v>
      </c>
      <c r="N53">
        <f t="shared" si="10"/>
        <v>76259.600000000006</v>
      </c>
      <c r="O53">
        <f t="shared" si="11"/>
        <v>54303</v>
      </c>
      <c r="Q53">
        <v>-9076</v>
      </c>
      <c r="R53">
        <v>-6472</v>
      </c>
      <c r="T53">
        <v>11610.800000000003</v>
      </c>
      <c r="U53">
        <v>-6564.7999999999884</v>
      </c>
      <c r="W53">
        <v>16145.2</v>
      </c>
      <c r="X53">
        <v>8748.8000000000011</v>
      </c>
      <c r="AF53">
        <v>76259.600000000006</v>
      </c>
      <c r="AG53">
        <v>1.3890579022182123</v>
      </c>
      <c r="AI53">
        <v>76259.600000000006</v>
      </c>
      <c r="AJ53">
        <v>1.3890579022182123</v>
      </c>
    </row>
    <row r="54" spans="2:38" x14ac:dyDescent="0.25">
      <c r="B54">
        <v>52380</v>
      </c>
      <c r="C54">
        <v>38441</v>
      </c>
      <c r="D54">
        <v>91876</v>
      </c>
      <c r="E54">
        <v>73755</v>
      </c>
      <c r="F54">
        <v>46070</v>
      </c>
      <c r="H54">
        <v>82796</v>
      </c>
      <c r="J54">
        <f t="shared" si="6"/>
        <v>60504.4</v>
      </c>
      <c r="K54">
        <f t="shared" si="7"/>
        <v>1.3684294034813997</v>
      </c>
      <c r="L54">
        <f t="shared" si="8"/>
        <v>91876</v>
      </c>
      <c r="M54">
        <f t="shared" si="9"/>
        <v>38441</v>
      </c>
      <c r="N54">
        <f t="shared" si="10"/>
        <v>60504.4</v>
      </c>
      <c r="O54">
        <f t="shared" si="11"/>
        <v>53435</v>
      </c>
      <c r="Q54">
        <v>1370</v>
      </c>
      <c r="R54">
        <v>-14749</v>
      </c>
      <c r="T54">
        <v>16249</v>
      </c>
      <c r="U54">
        <v>-1139</v>
      </c>
      <c r="W54">
        <v>26836.2</v>
      </c>
      <c r="X54">
        <v>5113.8</v>
      </c>
      <c r="AD54">
        <v>60504.4</v>
      </c>
      <c r="AE54">
        <v>1.3684294034813997</v>
      </c>
      <c r="AI54">
        <v>60504.4</v>
      </c>
      <c r="AJ54">
        <v>1.3684294034813997</v>
      </c>
    </row>
    <row r="55" spans="2:38" x14ac:dyDescent="0.25">
      <c r="B55">
        <v>91613</v>
      </c>
      <c r="C55">
        <v>42815</v>
      </c>
      <c r="D55">
        <v>31350</v>
      </c>
      <c r="E55">
        <v>66269</v>
      </c>
      <c r="F55">
        <v>10315</v>
      </c>
      <c r="H55">
        <v>110782</v>
      </c>
      <c r="J55">
        <f t="shared" si="6"/>
        <v>48472.4</v>
      </c>
      <c r="K55">
        <f t="shared" si="7"/>
        <v>2.2854655432782365</v>
      </c>
      <c r="L55">
        <f t="shared" si="8"/>
        <v>91613</v>
      </c>
      <c r="M55">
        <f t="shared" si="9"/>
        <v>10315</v>
      </c>
      <c r="N55">
        <f t="shared" si="10"/>
        <v>48472.4</v>
      </c>
      <c r="O55">
        <f t="shared" si="11"/>
        <v>81298</v>
      </c>
      <c r="Q55">
        <v>58507</v>
      </c>
      <c r="R55">
        <v>4353</v>
      </c>
      <c r="T55">
        <v>-2572.5999999999985</v>
      </c>
      <c r="U55">
        <v>2741.4000000000015</v>
      </c>
      <c r="W55">
        <v>11952.6</v>
      </c>
      <c r="X55">
        <v>3793.4</v>
      </c>
      <c r="Z55">
        <v>48472.4</v>
      </c>
      <c r="AA55">
        <v>2.2854655432782365</v>
      </c>
      <c r="AK55">
        <v>48472.4</v>
      </c>
      <c r="AL55">
        <v>2.2854655432782365</v>
      </c>
    </row>
    <row r="56" spans="2:38" x14ac:dyDescent="0.25">
      <c r="B56">
        <v>78338</v>
      </c>
      <c r="C56">
        <v>43289</v>
      </c>
      <c r="D56">
        <v>46090</v>
      </c>
      <c r="E56">
        <v>20519</v>
      </c>
      <c r="F56">
        <v>56848</v>
      </c>
      <c r="H56">
        <v>90890</v>
      </c>
      <c r="J56">
        <f t="shared" si="6"/>
        <v>49016.800000000003</v>
      </c>
      <c r="K56">
        <f t="shared" si="7"/>
        <v>1.8542622121395111</v>
      </c>
      <c r="L56">
        <f t="shared" si="8"/>
        <v>78338</v>
      </c>
      <c r="M56">
        <f t="shared" si="9"/>
        <v>20519</v>
      </c>
      <c r="N56">
        <f t="shared" si="10"/>
        <v>49016.800000000003</v>
      </c>
      <c r="O56">
        <f t="shared" si="11"/>
        <v>57819</v>
      </c>
      <c r="Q56">
        <v>-8125</v>
      </c>
      <c r="R56">
        <v>-3</v>
      </c>
      <c r="T56">
        <v>1440.4000000000015</v>
      </c>
      <c r="U56">
        <v>-4476.7999999999956</v>
      </c>
      <c r="W56">
        <v>16558.8</v>
      </c>
      <c r="X56">
        <v>5075.2</v>
      </c>
      <c r="AD56">
        <v>49016.800000000003</v>
      </c>
      <c r="AE56">
        <v>1.8542622121395111</v>
      </c>
      <c r="AK56">
        <v>49016.800000000003</v>
      </c>
      <c r="AL56">
        <v>1.8542622121395111</v>
      </c>
    </row>
    <row r="57" spans="2:38" x14ac:dyDescent="0.25">
      <c r="B57">
        <v>93424</v>
      </c>
      <c r="C57">
        <v>81276</v>
      </c>
      <c r="D57">
        <v>44762</v>
      </c>
      <c r="E57">
        <v>88835</v>
      </c>
      <c r="F57">
        <v>88491</v>
      </c>
      <c r="H57">
        <v>92339</v>
      </c>
      <c r="J57">
        <f t="shared" si="6"/>
        <v>79357.600000000006</v>
      </c>
      <c r="K57">
        <f t="shared" si="7"/>
        <v>1.1635810558787059</v>
      </c>
      <c r="L57">
        <f t="shared" si="8"/>
        <v>93424</v>
      </c>
      <c r="M57">
        <f t="shared" si="9"/>
        <v>44762</v>
      </c>
      <c r="N57">
        <f t="shared" si="10"/>
        <v>79357.600000000006</v>
      </c>
      <c r="O57">
        <f t="shared" si="11"/>
        <v>48662</v>
      </c>
      <c r="Q57">
        <v>-6307</v>
      </c>
      <c r="R57">
        <v>-20736</v>
      </c>
      <c r="T57">
        <v>-6053.5999999999913</v>
      </c>
      <c r="U57">
        <v>235.20000000001164</v>
      </c>
      <c r="W57">
        <v>16866.8</v>
      </c>
      <c r="X57">
        <v>2798.3999999999996</v>
      </c>
      <c r="AB57">
        <v>79357.600000000006</v>
      </c>
      <c r="AC57">
        <v>1.1635810558787059</v>
      </c>
      <c r="AI57">
        <v>79357.600000000006</v>
      </c>
      <c r="AJ57">
        <v>1.1635810558787059</v>
      </c>
    </row>
    <row r="58" spans="2:38" x14ac:dyDescent="0.25">
      <c r="B58">
        <v>66499</v>
      </c>
      <c r="C58">
        <v>24880</v>
      </c>
      <c r="D58">
        <v>52520</v>
      </c>
      <c r="E58">
        <v>96163</v>
      </c>
      <c r="F58">
        <v>81348</v>
      </c>
      <c r="H58">
        <v>119561</v>
      </c>
      <c r="J58">
        <f t="shared" si="6"/>
        <v>64282</v>
      </c>
      <c r="K58">
        <f t="shared" si="7"/>
        <v>1.8599452412806072</v>
      </c>
      <c r="L58">
        <f t="shared" si="8"/>
        <v>96163</v>
      </c>
      <c r="M58">
        <f t="shared" si="9"/>
        <v>24880</v>
      </c>
      <c r="N58">
        <f t="shared" si="10"/>
        <v>64282</v>
      </c>
      <c r="O58">
        <f t="shared" si="11"/>
        <v>71283</v>
      </c>
      <c r="Q58">
        <v>4433</v>
      </c>
      <c r="R58">
        <v>183</v>
      </c>
      <c r="T58">
        <v>-13380.199999999997</v>
      </c>
      <c r="U58">
        <v>-7166.3999999999942</v>
      </c>
      <c r="W58">
        <v>28734.999999999996</v>
      </c>
      <c r="X58">
        <v>10908</v>
      </c>
      <c r="AB58">
        <v>64282</v>
      </c>
      <c r="AC58">
        <v>1.8599452412806072</v>
      </c>
      <c r="AK58">
        <v>64282</v>
      </c>
      <c r="AL58">
        <v>1.8599452412806072</v>
      </c>
    </row>
    <row r="59" spans="2:38" x14ac:dyDescent="0.25">
      <c r="B59">
        <v>64448</v>
      </c>
      <c r="C59">
        <v>38868</v>
      </c>
      <c r="D59">
        <v>25450</v>
      </c>
      <c r="E59">
        <v>91001</v>
      </c>
      <c r="F59">
        <v>83464</v>
      </c>
      <c r="H59">
        <v>107150</v>
      </c>
      <c r="J59">
        <f t="shared" si="6"/>
        <v>60646.2</v>
      </c>
      <c r="K59">
        <f t="shared" si="7"/>
        <v>1.7668048451510565</v>
      </c>
      <c r="L59">
        <f t="shared" si="8"/>
        <v>91001</v>
      </c>
      <c r="M59">
        <f t="shared" si="9"/>
        <v>25450</v>
      </c>
      <c r="N59">
        <f t="shared" si="10"/>
        <v>60646.2</v>
      </c>
      <c r="O59">
        <f t="shared" si="11"/>
        <v>65551</v>
      </c>
      <c r="Q59">
        <v>3830</v>
      </c>
      <c r="R59">
        <v>3995</v>
      </c>
      <c r="T59">
        <v>-8455.1999999999971</v>
      </c>
      <c r="U59">
        <v>-7575.1999999999971</v>
      </c>
      <c r="W59">
        <v>26106</v>
      </c>
      <c r="X59">
        <v>7787.6</v>
      </c>
      <c r="AF59">
        <v>60646.2</v>
      </c>
      <c r="AG59">
        <v>1.7668048451510565</v>
      </c>
      <c r="AK59">
        <v>60646.2</v>
      </c>
      <c r="AL59">
        <v>1.7668048451510565</v>
      </c>
    </row>
    <row r="60" spans="2:38" x14ac:dyDescent="0.25">
      <c r="B60">
        <v>80477</v>
      </c>
      <c r="C60">
        <v>78143</v>
      </c>
      <c r="D60">
        <v>64841</v>
      </c>
      <c r="E60">
        <v>60283</v>
      </c>
      <c r="F60">
        <v>86113</v>
      </c>
      <c r="H60">
        <v>76236</v>
      </c>
      <c r="J60">
        <f t="shared" si="6"/>
        <v>73971.399999999994</v>
      </c>
      <c r="K60">
        <f t="shared" si="7"/>
        <v>1.0306145348066957</v>
      </c>
      <c r="L60">
        <f t="shared" si="8"/>
        <v>86113</v>
      </c>
      <c r="M60">
        <f t="shared" si="9"/>
        <v>60283</v>
      </c>
      <c r="N60">
        <f t="shared" si="10"/>
        <v>73971.399999999994</v>
      </c>
      <c r="O60">
        <f t="shared" si="11"/>
        <v>25830</v>
      </c>
      <c r="Q60">
        <v>-33849</v>
      </c>
      <c r="R60">
        <v>-1874</v>
      </c>
      <c r="T60">
        <v>8609.1999999999971</v>
      </c>
      <c r="U60">
        <v>-2086.4000000000087</v>
      </c>
      <c r="W60">
        <v>31508</v>
      </c>
      <c r="X60">
        <v>2086.4</v>
      </c>
      <c r="AF60">
        <v>73971.399999999994</v>
      </c>
      <c r="AG60">
        <v>1.0306145348066957</v>
      </c>
      <c r="AI60">
        <v>73971.399999999994</v>
      </c>
      <c r="AJ60">
        <v>1.0306145348066957</v>
      </c>
    </row>
    <row r="61" spans="2:38" x14ac:dyDescent="0.25">
      <c r="B61">
        <v>63952</v>
      </c>
      <c r="C61">
        <v>58231</v>
      </c>
      <c r="D61">
        <v>52473</v>
      </c>
      <c r="E61">
        <v>53682</v>
      </c>
      <c r="F61">
        <v>73617</v>
      </c>
      <c r="H61">
        <v>103083</v>
      </c>
      <c r="J61">
        <f t="shared" si="6"/>
        <v>60391</v>
      </c>
      <c r="K61">
        <f t="shared" si="7"/>
        <v>1.706926528787402</v>
      </c>
      <c r="L61">
        <f t="shared" si="8"/>
        <v>73617</v>
      </c>
      <c r="M61">
        <f t="shared" si="9"/>
        <v>52473</v>
      </c>
      <c r="N61">
        <f t="shared" si="10"/>
        <v>60391</v>
      </c>
      <c r="O61">
        <f t="shared" si="11"/>
        <v>21144</v>
      </c>
      <c r="Q61">
        <v>-2205</v>
      </c>
      <c r="R61">
        <v>45</v>
      </c>
      <c r="T61">
        <v>-14712.800000000003</v>
      </c>
      <c r="U61">
        <v>2873.4000000000015</v>
      </c>
      <c r="W61">
        <v>30478.400000000001</v>
      </c>
      <c r="X61">
        <v>5761.7999999999993</v>
      </c>
      <c r="AB61">
        <v>60391</v>
      </c>
      <c r="AC61">
        <v>1.706926528787402</v>
      </c>
      <c r="AK61">
        <v>60391</v>
      </c>
      <c r="AL61">
        <v>1.706926528787402</v>
      </c>
    </row>
    <row r="62" spans="2:38" x14ac:dyDescent="0.25">
      <c r="B62">
        <v>105826</v>
      </c>
      <c r="C62">
        <v>23387</v>
      </c>
      <c r="D62">
        <v>96851</v>
      </c>
      <c r="E62">
        <v>90583</v>
      </c>
      <c r="F62">
        <v>40859</v>
      </c>
      <c r="H62">
        <v>86258</v>
      </c>
      <c r="J62">
        <f t="shared" si="6"/>
        <v>71501.2</v>
      </c>
      <c r="K62">
        <f t="shared" si="7"/>
        <v>1.2063853473787853</v>
      </c>
      <c r="L62">
        <f t="shared" si="8"/>
        <v>105826</v>
      </c>
      <c r="M62">
        <f t="shared" si="9"/>
        <v>23387</v>
      </c>
      <c r="N62">
        <f t="shared" si="10"/>
        <v>71501.2</v>
      </c>
      <c r="O62">
        <f t="shared" si="11"/>
        <v>82439</v>
      </c>
      <c r="Q62">
        <v>-41170</v>
      </c>
      <c r="R62">
        <v>52</v>
      </c>
      <c r="T62">
        <v>-1364</v>
      </c>
      <c r="U62">
        <v>-1268.4000000000087</v>
      </c>
      <c r="W62">
        <v>33726.800000000003</v>
      </c>
      <c r="X62">
        <v>5606.4</v>
      </c>
      <c r="AF62">
        <v>71501.2</v>
      </c>
      <c r="AG62">
        <v>1.2063853473787853</v>
      </c>
      <c r="AI62">
        <v>71501.2</v>
      </c>
      <c r="AJ62">
        <v>1.2063853473787853</v>
      </c>
    </row>
    <row r="63" spans="2:38" x14ac:dyDescent="0.25">
      <c r="B63">
        <v>24850</v>
      </c>
      <c r="C63">
        <v>60453</v>
      </c>
      <c r="D63">
        <v>33321</v>
      </c>
      <c r="E63">
        <v>69226</v>
      </c>
      <c r="F63">
        <v>101649</v>
      </c>
      <c r="H63">
        <v>98472</v>
      </c>
      <c r="J63">
        <f t="shared" si="6"/>
        <v>57899.8</v>
      </c>
      <c r="K63">
        <f t="shared" si="7"/>
        <v>1.7007312633204259</v>
      </c>
      <c r="L63">
        <f t="shared" si="8"/>
        <v>101649</v>
      </c>
      <c r="M63">
        <f t="shared" si="9"/>
        <v>24850</v>
      </c>
      <c r="N63">
        <f t="shared" si="10"/>
        <v>57899.8</v>
      </c>
      <c r="O63">
        <f t="shared" si="11"/>
        <v>76799</v>
      </c>
      <c r="Q63">
        <v>-10875</v>
      </c>
      <c r="R63">
        <v>-15423</v>
      </c>
      <c r="T63">
        <v>-2075</v>
      </c>
      <c r="U63">
        <v>3014</v>
      </c>
      <c r="W63">
        <v>12639</v>
      </c>
      <c r="X63">
        <v>4179.2</v>
      </c>
      <c r="AD63">
        <v>57899.8</v>
      </c>
      <c r="AE63">
        <v>1.7007312633204259</v>
      </c>
      <c r="AK63">
        <v>57899.8</v>
      </c>
      <c r="AL63">
        <v>1.7007312633204259</v>
      </c>
    </row>
    <row r="64" spans="2:38" x14ac:dyDescent="0.25">
      <c r="B64">
        <v>51160</v>
      </c>
      <c r="C64">
        <v>109696</v>
      </c>
      <c r="D64">
        <v>91800</v>
      </c>
      <c r="E64">
        <v>89700</v>
      </c>
      <c r="F64">
        <v>73134</v>
      </c>
      <c r="H64">
        <v>125820</v>
      </c>
      <c r="J64">
        <f t="shared" si="6"/>
        <v>83098</v>
      </c>
      <c r="K64">
        <f t="shared" si="7"/>
        <v>1.5141158631976703</v>
      </c>
      <c r="L64">
        <f t="shared" si="8"/>
        <v>109696</v>
      </c>
      <c r="M64">
        <f t="shared" si="9"/>
        <v>51160</v>
      </c>
      <c r="N64">
        <f t="shared" si="10"/>
        <v>83098</v>
      </c>
      <c r="O64">
        <f t="shared" si="11"/>
        <v>58536</v>
      </c>
      <c r="Q64">
        <v>-18951</v>
      </c>
      <c r="R64">
        <v>3553</v>
      </c>
      <c r="T64">
        <v>-22362.199999999997</v>
      </c>
      <c r="U64">
        <v>3587.6000000000058</v>
      </c>
      <c r="W64">
        <v>22649.4</v>
      </c>
      <c r="X64">
        <v>3589.6</v>
      </c>
      <c r="AB64">
        <v>83098</v>
      </c>
      <c r="AC64">
        <v>1.5141158631976703</v>
      </c>
      <c r="AI64">
        <v>83098</v>
      </c>
      <c r="AJ64">
        <v>1.5141158631976703</v>
      </c>
    </row>
    <row r="65" spans="2:38" x14ac:dyDescent="0.25">
      <c r="B65">
        <v>18456</v>
      </c>
      <c r="C65">
        <v>76434</v>
      </c>
      <c r="D65">
        <v>87650</v>
      </c>
      <c r="E65">
        <v>71137</v>
      </c>
      <c r="F65">
        <v>75079</v>
      </c>
      <c r="H65">
        <v>132556</v>
      </c>
      <c r="J65">
        <f t="shared" si="6"/>
        <v>65751.199999999997</v>
      </c>
      <c r="K65">
        <f t="shared" si="7"/>
        <v>2.0160240421467592</v>
      </c>
      <c r="L65">
        <f t="shared" si="8"/>
        <v>87650</v>
      </c>
      <c r="M65">
        <f t="shared" si="9"/>
        <v>18456</v>
      </c>
      <c r="N65">
        <f t="shared" si="10"/>
        <v>65751.199999999997</v>
      </c>
      <c r="O65">
        <f t="shared" si="11"/>
        <v>69194</v>
      </c>
      <c r="Q65">
        <v>20626</v>
      </c>
      <c r="R65">
        <v>10044</v>
      </c>
      <c r="T65">
        <v>-16806.400000000009</v>
      </c>
      <c r="U65">
        <v>-2509.1999999999971</v>
      </c>
      <c r="W65">
        <v>16806.399999999998</v>
      </c>
      <c r="X65">
        <v>5771.1999999999989</v>
      </c>
      <c r="AB65">
        <v>65751.199999999997</v>
      </c>
      <c r="AC65">
        <v>2.0160240421467592</v>
      </c>
      <c r="AK65">
        <v>65751.199999999997</v>
      </c>
      <c r="AL65">
        <v>2.0160240421467592</v>
      </c>
    </row>
    <row r="66" spans="2:38" x14ac:dyDescent="0.25">
      <c r="B66">
        <v>63082</v>
      </c>
      <c r="C66">
        <v>47441</v>
      </c>
      <c r="D66">
        <v>76733</v>
      </c>
      <c r="E66">
        <v>88132</v>
      </c>
      <c r="F66">
        <v>20709</v>
      </c>
      <c r="H66">
        <v>95954</v>
      </c>
      <c r="J66">
        <f t="shared" ref="J66:J101" si="12">AVERAGE(B66:F66)</f>
        <v>59219.4</v>
      </c>
      <c r="K66">
        <f t="shared" ref="K66:K97" si="13">H66/J66</f>
        <v>1.6203136134442429</v>
      </c>
      <c r="L66">
        <f t="shared" ref="L66:L101" si="14">MAX(B66:F66)</f>
        <v>88132</v>
      </c>
      <c r="M66">
        <f t="shared" ref="M66:M101" si="15">MIN(B66:F66)</f>
        <v>20709</v>
      </c>
      <c r="N66">
        <f t="shared" ref="N66:N101" si="16">AVERAGE(B66:F66)</f>
        <v>59219.4</v>
      </c>
      <c r="O66">
        <f t="shared" ref="O66:O101" si="17">L66-M66</f>
        <v>67423</v>
      </c>
      <c r="Q66">
        <v>-13270</v>
      </c>
      <c r="R66">
        <v>-206</v>
      </c>
      <c r="T66">
        <v>-11751.599999999999</v>
      </c>
      <c r="U66">
        <v>-6816.5999999999985</v>
      </c>
      <c r="W66">
        <v>20888</v>
      </c>
      <c r="X66">
        <v>7035</v>
      </c>
      <c r="AF66">
        <v>59219.4</v>
      </c>
      <c r="AG66">
        <v>1.6203136134442429</v>
      </c>
      <c r="AK66">
        <v>59219.4</v>
      </c>
      <c r="AL66">
        <v>1.6203136134442429</v>
      </c>
    </row>
    <row r="67" spans="2:38" x14ac:dyDescent="0.25">
      <c r="B67">
        <v>68954</v>
      </c>
      <c r="C67">
        <v>70216</v>
      </c>
      <c r="D67">
        <v>28859</v>
      </c>
      <c r="E67">
        <v>82105</v>
      </c>
      <c r="F67">
        <v>49326</v>
      </c>
      <c r="H67">
        <v>93900</v>
      </c>
      <c r="J67">
        <f t="shared" si="12"/>
        <v>59892</v>
      </c>
      <c r="K67">
        <f t="shared" si="13"/>
        <v>1.5678220797435383</v>
      </c>
      <c r="L67">
        <f t="shared" si="14"/>
        <v>82105</v>
      </c>
      <c r="M67">
        <f t="shared" si="15"/>
        <v>28859</v>
      </c>
      <c r="N67">
        <f t="shared" si="16"/>
        <v>59892</v>
      </c>
      <c r="O67">
        <f t="shared" si="17"/>
        <v>53246</v>
      </c>
      <c r="Q67">
        <v>-4623</v>
      </c>
      <c r="R67">
        <v>-14838</v>
      </c>
      <c r="T67">
        <v>19671</v>
      </c>
      <c r="U67">
        <v>-4512.1999999999971</v>
      </c>
      <c r="W67">
        <v>19671</v>
      </c>
      <c r="X67">
        <v>4539.8</v>
      </c>
      <c r="AD67">
        <v>59892</v>
      </c>
      <c r="AE67">
        <v>1.5678220797435383</v>
      </c>
      <c r="AI67">
        <v>59892</v>
      </c>
      <c r="AJ67">
        <v>1.5678220797435383</v>
      </c>
    </row>
    <row r="68" spans="2:38" x14ac:dyDescent="0.25">
      <c r="B68">
        <v>121969</v>
      </c>
      <c r="C68">
        <v>36878</v>
      </c>
      <c r="D68">
        <v>64261</v>
      </c>
      <c r="E68">
        <v>90852</v>
      </c>
      <c r="F68">
        <v>57746</v>
      </c>
      <c r="H68">
        <v>106481</v>
      </c>
      <c r="J68">
        <f t="shared" si="12"/>
        <v>74341.2</v>
      </c>
      <c r="K68">
        <f t="shared" si="13"/>
        <v>1.4323282379084545</v>
      </c>
      <c r="L68">
        <f t="shared" si="14"/>
        <v>121969</v>
      </c>
      <c r="M68">
        <f t="shared" si="15"/>
        <v>36878</v>
      </c>
      <c r="N68">
        <f t="shared" si="16"/>
        <v>74341.2</v>
      </c>
      <c r="O68">
        <f t="shared" si="17"/>
        <v>85091</v>
      </c>
      <c r="Q68">
        <v>-21193</v>
      </c>
      <c r="R68">
        <v>-1470</v>
      </c>
      <c r="T68">
        <v>3419.3999999999942</v>
      </c>
      <c r="U68">
        <v>7323</v>
      </c>
      <c r="W68">
        <v>38041.4</v>
      </c>
      <c r="X68">
        <v>7370.5999999999995</v>
      </c>
      <c r="AF68">
        <v>74341.2</v>
      </c>
      <c r="AG68">
        <v>1.4323282379084545</v>
      </c>
      <c r="AK68">
        <v>74341.2</v>
      </c>
      <c r="AL68">
        <v>1.4323282379084545</v>
      </c>
    </row>
    <row r="69" spans="2:38" x14ac:dyDescent="0.25">
      <c r="B69">
        <v>21229</v>
      </c>
      <c r="C69">
        <v>49672</v>
      </c>
      <c r="D69">
        <v>62072</v>
      </c>
      <c r="E69">
        <v>27201</v>
      </c>
      <c r="F69">
        <v>98205</v>
      </c>
      <c r="H69">
        <v>55062</v>
      </c>
      <c r="J69">
        <f t="shared" si="12"/>
        <v>51675.8</v>
      </c>
      <c r="K69">
        <f t="shared" si="13"/>
        <v>1.0655277712197972</v>
      </c>
      <c r="L69">
        <f t="shared" si="14"/>
        <v>98205</v>
      </c>
      <c r="M69">
        <f t="shared" si="15"/>
        <v>21229</v>
      </c>
      <c r="N69">
        <f t="shared" si="16"/>
        <v>51675.8</v>
      </c>
      <c r="O69">
        <f t="shared" si="17"/>
        <v>76976</v>
      </c>
      <c r="Q69">
        <v>-22182</v>
      </c>
      <c r="R69">
        <v>982</v>
      </c>
      <c r="T69">
        <v>-3871</v>
      </c>
      <c r="U69">
        <v>4282.8000000000029</v>
      </c>
      <c r="W69">
        <v>20819.800000000003</v>
      </c>
      <c r="X69">
        <v>5314.7999999999993</v>
      </c>
      <c r="Z69">
        <v>51675.8</v>
      </c>
      <c r="AA69">
        <v>1.0655277712197972</v>
      </c>
      <c r="AI69">
        <v>51675.8</v>
      </c>
      <c r="AJ69">
        <v>1.0655277712197972</v>
      </c>
    </row>
    <row r="70" spans="2:38" x14ac:dyDescent="0.25">
      <c r="B70">
        <v>52041</v>
      </c>
      <c r="C70">
        <v>63397</v>
      </c>
      <c r="D70">
        <v>36780</v>
      </c>
      <c r="E70">
        <v>83398</v>
      </c>
      <c r="F70">
        <v>33563</v>
      </c>
      <c r="H70">
        <v>116651</v>
      </c>
      <c r="J70">
        <f t="shared" si="12"/>
        <v>53835.8</v>
      </c>
      <c r="K70">
        <f t="shared" si="13"/>
        <v>2.166792357501885</v>
      </c>
      <c r="L70">
        <f t="shared" si="14"/>
        <v>83398</v>
      </c>
      <c r="M70">
        <f t="shared" si="15"/>
        <v>33563</v>
      </c>
      <c r="N70">
        <f t="shared" si="16"/>
        <v>53835.8</v>
      </c>
      <c r="O70">
        <f t="shared" si="17"/>
        <v>49835</v>
      </c>
      <c r="Q70">
        <v>19973</v>
      </c>
      <c r="R70">
        <v>1974</v>
      </c>
      <c r="T70">
        <v>6972.8000000000029</v>
      </c>
      <c r="U70">
        <v>-327</v>
      </c>
      <c r="W70">
        <v>11534</v>
      </c>
      <c r="X70">
        <v>2872.6</v>
      </c>
      <c r="AD70">
        <v>53835.8</v>
      </c>
      <c r="AE70">
        <v>2.166792357501885</v>
      </c>
      <c r="AK70">
        <v>53835.8</v>
      </c>
      <c r="AL70">
        <v>2.166792357501885</v>
      </c>
    </row>
    <row r="71" spans="2:38" x14ac:dyDescent="0.25">
      <c r="B71">
        <v>75102</v>
      </c>
      <c r="C71">
        <v>21029</v>
      </c>
      <c r="D71">
        <v>73429</v>
      </c>
      <c r="E71">
        <v>65014</v>
      </c>
      <c r="F71">
        <v>19578</v>
      </c>
      <c r="H71">
        <v>68301</v>
      </c>
      <c r="J71">
        <f t="shared" si="12"/>
        <v>50830.400000000001</v>
      </c>
      <c r="K71">
        <f t="shared" si="13"/>
        <v>1.3437037678239794</v>
      </c>
      <c r="L71">
        <f t="shared" si="14"/>
        <v>75102</v>
      </c>
      <c r="M71">
        <f t="shared" si="15"/>
        <v>19578</v>
      </c>
      <c r="N71">
        <f t="shared" si="16"/>
        <v>50830.400000000001</v>
      </c>
      <c r="O71">
        <f t="shared" si="17"/>
        <v>55524</v>
      </c>
      <c r="Q71">
        <v>8646</v>
      </c>
      <c r="R71">
        <v>-10814</v>
      </c>
      <c r="T71">
        <v>8813.5999999999985</v>
      </c>
      <c r="U71">
        <v>-6721.7999999999956</v>
      </c>
      <c r="W71">
        <v>18989.600000000002</v>
      </c>
      <c r="X71">
        <v>7916.1999999999989</v>
      </c>
      <c r="Z71">
        <v>50830.400000000001</v>
      </c>
      <c r="AA71">
        <v>1.3437037678239794</v>
      </c>
      <c r="AI71">
        <v>50830.400000000001</v>
      </c>
      <c r="AJ71">
        <v>1.3437037678239794</v>
      </c>
    </row>
    <row r="72" spans="2:38" x14ac:dyDescent="0.25">
      <c r="B72">
        <v>75467</v>
      </c>
      <c r="C72">
        <v>33173</v>
      </c>
      <c r="D72">
        <v>74349</v>
      </c>
      <c r="E72">
        <v>90324</v>
      </c>
      <c r="F72">
        <v>52268</v>
      </c>
      <c r="H72">
        <v>115032</v>
      </c>
      <c r="J72">
        <f t="shared" si="12"/>
        <v>65116.2</v>
      </c>
      <c r="K72">
        <f t="shared" si="13"/>
        <v>1.7665650022575028</v>
      </c>
      <c r="L72">
        <f t="shared" si="14"/>
        <v>90324</v>
      </c>
      <c r="M72">
        <f t="shared" si="15"/>
        <v>33173</v>
      </c>
      <c r="N72">
        <f t="shared" si="16"/>
        <v>65116.2</v>
      </c>
      <c r="O72">
        <f t="shared" si="17"/>
        <v>57151</v>
      </c>
      <c r="Q72">
        <v>4947</v>
      </c>
      <c r="R72">
        <v>-1357</v>
      </c>
      <c r="T72">
        <v>-2976.6000000000058</v>
      </c>
      <c r="U72">
        <v>-7750.1999999999971</v>
      </c>
      <c r="W72">
        <v>14095</v>
      </c>
      <c r="X72">
        <v>7750.2</v>
      </c>
      <c r="AF72">
        <v>65116.2</v>
      </c>
      <c r="AG72">
        <v>1.7665650022575028</v>
      </c>
      <c r="AK72">
        <v>65116.2</v>
      </c>
      <c r="AL72">
        <v>1.7665650022575028</v>
      </c>
    </row>
    <row r="73" spans="2:38" x14ac:dyDescent="0.25">
      <c r="B73">
        <v>23964</v>
      </c>
      <c r="C73">
        <v>30237</v>
      </c>
      <c r="D73">
        <v>33613</v>
      </c>
      <c r="E73">
        <v>26678</v>
      </c>
      <c r="F73">
        <v>78181</v>
      </c>
      <c r="H73">
        <v>70185</v>
      </c>
      <c r="J73">
        <f t="shared" si="12"/>
        <v>38534.6</v>
      </c>
      <c r="K73">
        <f t="shared" si="13"/>
        <v>1.8213501632299285</v>
      </c>
      <c r="L73">
        <f t="shared" si="14"/>
        <v>78181</v>
      </c>
      <c r="M73">
        <f t="shared" si="15"/>
        <v>23964</v>
      </c>
      <c r="N73">
        <f t="shared" si="16"/>
        <v>38534.6</v>
      </c>
      <c r="O73">
        <f t="shared" si="17"/>
        <v>54217</v>
      </c>
      <c r="Q73">
        <v>13728</v>
      </c>
      <c r="R73">
        <v>-956</v>
      </c>
      <c r="T73">
        <v>-8057.8000000000029</v>
      </c>
      <c r="U73">
        <v>935.19999999999709</v>
      </c>
      <c r="W73">
        <v>24487.4</v>
      </c>
      <c r="X73">
        <v>954</v>
      </c>
      <c r="Z73">
        <v>38534.6</v>
      </c>
      <c r="AA73">
        <v>1.8213501632299285</v>
      </c>
      <c r="AK73">
        <v>38534.6</v>
      </c>
      <c r="AL73">
        <v>1.8213501632299285</v>
      </c>
    </row>
    <row r="74" spans="2:38" x14ac:dyDescent="0.25">
      <c r="B74">
        <v>54698</v>
      </c>
      <c r="C74">
        <v>18807</v>
      </c>
      <c r="D74">
        <v>53596</v>
      </c>
      <c r="E74">
        <v>81100</v>
      </c>
      <c r="F74">
        <v>95497</v>
      </c>
      <c r="H74">
        <v>99549</v>
      </c>
      <c r="J74">
        <f t="shared" si="12"/>
        <v>60739.6</v>
      </c>
      <c r="K74">
        <f t="shared" si="13"/>
        <v>1.6389472436433563</v>
      </c>
      <c r="L74">
        <f t="shared" si="14"/>
        <v>95497</v>
      </c>
      <c r="M74">
        <f t="shared" si="15"/>
        <v>18807</v>
      </c>
      <c r="N74">
        <f t="shared" si="16"/>
        <v>60739.6</v>
      </c>
      <c r="O74">
        <f t="shared" si="17"/>
        <v>76690</v>
      </c>
      <c r="Q74">
        <v>25872</v>
      </c>
      <c r="R74">
        <v>-11435</v>
      </c>
      <c r="T74">
        <v>20518.599999999999</v>
      </c>
      <c r="U74">
        <v>-1179.2000000000044</v>
      </c>
      <c r="W74">
        <v>24439.8</v>
      </c>
      <c r="X74">
        <v>4805.5999999999995</v>
      </c>
      <c r="AD74">
        <v>60739.6</v>
      </c>
      <c r="AE74">
        <v>1.6389472436433563</v>
      </c>
      <c r="AI74">
        <v>60739.6</v>
      </c>
      <c r="AJ74">
        <v>1.6389472436433563</v>
      </c>
    </row>
    <row r="75" spans="2:38" x14ac:dyDescent="0.25">
      <c r="B75">
        <v>37677</v>
      </c>
      <c r="C75">
        <v>68554</v>
      </c>
      <c r="D75">
        <v>86629</v>
      </c>
      <c r="E75">
        <v>50097</v>
      </c>
      <c r="F75">
        <v>69804</v>
      </c>
      <c r="H75">
        <v>100456</v>
      </c>
      <c r="J75">
        <f t="shared" si="12"/>
        <v>62552.2</v>
      </c>
      <c r="K75">
        <f t="shared" si="13"/>
        <v>1.6059547066290236</v>
      </c>
      <c r="L75">
        <f t="shared" si="14"/>
        <v>86629</v>
      </c>
      <c r="M75">
        <f t="shared" si="15"/>
        <v>37677</v>
      </c>
      <c r="N75">
        <f t="shared" si="16"/>
        <v>62552.2</v>
      </c>
      <c r="O75">
        <f t="shared" si="17"/>
        <v>48952</v>
      </c>
      <c r="Q75">
        <v>-5078</v>
      </c>
      <c r="R75">
        <v>-511</v>
      </c>
      <c r="T75">
        <v>-8468</v>
      </c>
      <c r="U75">
        <v>3806.5999999999985</v>
      </c>
      <c r="W75">
        <v>20601.199999999997</v>
      </c>
      <c r="X75">
        <v>4086.9999999999995</v>
      </c>
      <c r="AB75">
        <v>62552.2</v>
      </c>
      <c r="AC75">
        <v>1.6059547066290236</v>
      </c>
      <c r="AK75">
        <v>62552.2</v>
      </c>
      <c r="AL75">
        <v>1.6059547066290236</v>
      </c>
    </row>
    <row r="76" spans="2:38" x14ac:dyDescent="0.25">
      <c r="B76">
        <v>28359</v>
      </c>
      <c r="C76">
        <v>83821</v>
      </c>
      <c r="D76">
        <v>48045</v>
      </c>
      <c r="E76">
        <v>15813</v>
      </c>
      <c r="F76">
        <v>53219</v>
      </c>
      <c r="H76">
        <v>56954</v>
      </c>
      <c r="J76">
        <f t="shared" si="12"/>
        <v>45851.4</v>
      </c>
      <c r="K76">
        <f t="shared" si="13"/>
        <v>1.2421430970482907</v>
      </c>
      <c r="L76">
        <f t="shared" si="14"/>
        <v>83821</v>
      </c>
      <c r="M76">
        <f t="shared" si="15"/>
        <v>15813</v>
      </c>
      <c r="N76">
        <f t="shared" si="16"/>
        <v>45851.4</v>
      </c>
      <c r="O76">
        <f t="shared" si="17"/>
        <v>68008</v>
      </c>
      <c r="Q76">
        <v>18455</v>
      </c>
      <c r="R76">
        <v>4</v>
      </c>
      <c r="T76">
        <v>15249</v>
      </c>
      <c r="U76">
        <v>2427.8000000000029</v>
      </c>
      <c r="W76">
        <v>18911.400000000001</v>
      </c>
      <c r="X76">
        <v>3240.6</v>
      </c>
      <c r="Z76">
        <v>45851.4</v>
      </c>
      <c r="AA76">
        <v>1.2421430970482907</v>
      </c>
      <c r="AI76">
        <v>45851.4</v>
      </c>
      <c r="AJ76">
        <v>1.2421430970482907</v>
      </c>
    </row>
    <row r="77" spans="2:38" x14ac:dyDescent="0.25">
      <c r="B77">
        <v>106439</v>
      </c>
      <c r="C77">
        <v>39218</v>
      </c>
      <c r="D77">
        <v>76691</v>
      </c>
      <c r="E77">
        <v>33005</v>
      </c>
      <c r="F77">
        <v>57400</v>
      </c>
      <c r="H77">
        <v>77770</v>
      </c>
      <c r="J77">
        <f t="shared" si="12"/>
        <v>62550.6</v>
      </c>
      <c r="K77">
        <f t="shared" si="13"/>
        <v>1.2433134134604624</v>
      </c>
      <c r="L77">
        <f t="shared" si="14"/>
        <v>106439</v>
      </c>
      <c r="M77">
        <f t="shared" si="15"/>
        <v>33005</v>
      </c>
      <c r="N77">
        <f t="shared" si="16"/>
        <v>62550.6</v>
      </c>
      <c r="O77">
        <f t="shared" si="17"/>
        <v>73434</v>
      </c>
      <c r="Q77">
        <v>-13127</v>
      </c>
      <c r="R77">
        <v>9120</v>
      </c>
      <c r="T77">
        <v>10374</v>
      </c>
      <c r="U77">
        <v>8715.7999999999956</v>
      </c>
      <c r="W77">
        <v>36096.799999999996</v>
      </c>
      <c r="X77">
        <v>12717.800000000001</v>
      </c>
      <c r="AD77">
        <v>62550.6</v>
      </c>
      <c r="AE77">
        <v>1.2433134134604624</v>
      </c>
      <c r="AI77">
        <v>62550.6</v>
      </c>
      <c r="AJ77">
        <v>1.2433134134604624</v>
      </c>
    </row>
    <row r="78" spans="2:38" x14ac:dyDescent="0.25">
      <c r="B78">
        <v>36714</v>
      </c>
      <c r="C78">
        <v>37339</v>
      </c>
      <c r="D78">
        <v>72882</v>
      </c>
      <c r="E78">
        <v>44067</v>
      </c>
      <c r="F78">
        <v>44246</v>
      </c>
      <c r="H78">
        <v>103021</v>
      </c>
      <c r="J78">
        <f t="shared" si="12"/>
        <v>47049.599999999999</v>
      </c>
      <c r="K78">
        <f t="shared" si="13"/>
        <v>2.18962541658165</v>
      </c>
      <c r="L78">
        <f t="shared" si="14"/>
        <v>72882</v>
      </c>
      <c r="M78">
        <f t="shared" si="15"/>
        <v>36714</v>
      </c>
      <c r="N78">
        <f t="shared" si="16"/>
        <v>47049.599999999999</v>
      </c>
      <c r="O78">
        <f t="shared" si="17"/>
        <v>36168</v>
      </c>
      <c r="Q78">
        <v>193</v>
      </c>
      <c r="R78">
        <v>-848</v>
      </c>
      <c r="T78">
        <v>432.59999999999854</v>
      </c>
      <c r="U78">
        <v>1719.5999999999985</v>
      </c>
      <c r="W78">
        <v>18633.8</v>
      </c>
      <c r="X78">
        <v>5340</v>
      </c>
      <c r="AD78">
        <v>47049.599999999999</v>
      </c>
      <c r="AE78">
        <v>2.18962541658165</v>
      </c>
      <c r="AK78">
        <v>47049.599999999999</v>
      </c>
      <c r="AL78">
        <v>2.18962541658165</v>
      </c>
    </row>
    <row r="79" spans="2:38" x14ac:dyDescent="0.25">
      <c r="B79">
        <v>76190</v>
      </c>
      <c r="C79">
        <v>38193</v>
      </c>
      <c r="D79">
        <v>78314</v>
      </c>
      <c r="E79">
        <v>32725</v>
      </c>
      <c r="F79">
        <v>26275</v>
      </c>
      <c r="H79">
        <v>53989</v>
      </c>
      <c r="J79">
        <f t="shared" si="12"/>
        <v>50339.4</v>
      </c>
      <c r="K79">
        <f t="shared" si="13"/>
        <v>1.0724998708764903</v>
      </c>
      <c r="L79">
        <f t="shared" si="14"/>
        <v>78314</v>
      </c>
      <c r="M79">
        <f t="shared" si="15"/>
        <v>26275</v>
      </c>
      <c r="N79">
        <f t="shared" si="16"/>
        <v>50339.4</v>
      </c>
      <c r="O79">
        <f t="shared" si="17"/>
        <v>52039</v>
      </c>
      <c r="Q79">
        <v>-2960</v>
      </c>
      <c r="R79">
        <v>-5495</v>
      </c>
      <c r="T79">
        <v>8765.4000000000015</v>
      </c>
      <c r="U79">
        <v>-794.19999999999709</v>
      </c>
      <c r="W79">
        <v>16321</v>
      </c>
      <c r="X79">
        <v>1939.4</v>
      </c>
      <c r="Z79">
        <v>50339.4</v>
      </c>
      <c r="AA79">
        <v>1.0724998708764903</v>
      </c>
      <c r="AI79">
        <v>50339.4</v>
      </c>
      <c r="AJ79">
        <v>1.0724998708764903</v>
      </c>
    </row>
    <row r="80" spans="2:38" x14ac:dyDescent="0.25">
      <c r="B80">
        <v>65697</v>
      </c>
      <c r="C80">
        <v>25858</v>
      </c>
      <c r="D80">
        <v>54089</v>
      </c>
      <c r="E80">
        <v>96081</v>
      </c>
      <c r="F80">
        <v>111064</v>
      </c>
      <c r="H80">
        <v>128330</v>
      </c>
      <c r="J80">
        <f t="shared" si="12"/>
        <v>70557.8</v>
      </c>
      <c r="K80">
        <f t="shared" si="13"/>
        <v>1.8187925360484596</v>
      </c>
      <c r="L80">
        <f t="shared" si="14"/>
        <v>111064</v>
      </c>
      <c r="M80">
        <f t="shared" si="15"/>
        <v>25858</v>
      </c>
      <c r="N80">
        <f t="shared" si="16"/>
        <v>70557.8</v>
      </c>
      <c r="O80">
        <f t="shared" si="17"/>
        <v>85206</v>
      </c>
      <c r="Q80">
        <v>24272</v>
      </c>
      <c r="R80">
        <v>21349</v>
      </c>
      <c r="T80">
        <v>-2971.5999999999913</v>
      </c>
      <c r="U80">
        <v>5797.4000000000015</v>
      </c>
      <c r="W80">
        <v>31112</v>
      </c>
      <c r="X80">
        <v>7211.4000000000005</v>
      </c>
      <c r="AB80">
        <v>70557.8</v>
      </c>
      <c r="AC80">
        <v>1.8187925360484596</v>
      </c>
      <c r="AK80">
        <v>70557.8</v>
      </c>
      <c r="AL80">
        <v>1.8187925360484596</v>
      </c>
    </row>
    <row r="81" spans="2:38" x14ac:dyDescent="0.25">
      <c r="B81">
        <v>40506</v>
      </c>
      <c r="C81">
        <v>44395</v>
      </c>
      <c r="D81">
        <v>48305</v>
      </c>
      <c r="E81">
        <v>98206</v>
      </c>
      <c r="F81">
        <v>81579</v>
      </c>
      <c r="H81">
        <v>72394</v>
      </c>
      <c r="J81">
        <f t="shared" si="12"/>
        <v>62598.2</v>
      </c>
      <c r="K81">
        <f t="shared" si="13"/>
        <v>1.1564869277391363</v>
      </c>
      <c r="L81">
        <f t="shared" si="14"/>
        <v>98206</v>
      </c>
      <c r="M81">
        <f t="shared" si="15"/>
        <v>40506</v>
      </c>
      <c r="N81">
        <f t="shared" si="16"/>
        <v>62598.2</v>
      </c>
      <c r="O81">
        <f t="shared" si="17"/>
        <v>57700</v>
      </c>
      <c r="Q81">
        <v>20119</v>
      </c>
      <c r="R81">
        <v>-313</v>
      </c>
      <c r="T81">
        <v>19499</v>
      </c>
      <c r="U81">
        <v>9435.5999999999985</v>
      </c>
      <c r="W81">
        <v>19499</v>
      </c>
      <c r="X81">
        <v>10292.800000000001</v>
      </c>
      <c r="Z81">
        <v>62598.2</v>
      </c>
      <c r="AA81">
        <v>1.1564869277391363</v>
      </c>
      <c r="AI81">
        <v>62598.2</v>
      </c>
      <c r="AJ81">
        <v>1.1564869277391363</v>
      </c>
    </row>
    <row r="82" spans="2:38" x14ac:dyDescent="0.25">
      <c r="B82">
        <v>54293</v>
      </c>
      <c r="C82">
        <v>47865</v>
      </c>
      <c r="D82">
        <v>38519</v>
      </c>
      <c r="E82">
        <v>110228</v>
      </c>
      <c r="F82">
        <v>94695</v>
      </c>
      <c r="H82">
        <v>122420</v>
      </c>
      <c r="J82">
        <f t="shared" si="12"/>
        <v>69120</v>
      </c>
      <c r="K82">
        <f t="shared" si="13"/>
        <v>1.7711226851851851</v>
      </c>
      <c r="L82">
        <f t="shared" si="14"/>
        <v>110228</v>
      </c>
      <c r="M82">
        <f t="shared" si="15"/>
        <v>38519</v>
      </c>
      <c r="N82">
        <f t="shared" si="16"/>
        <v>69120</v>
      </c>
      <c r="O82">
        <f t="shared" si="17"/>
        <v>71709</v>
      </c>
      <c r="Q82">
        <v>17009</v>
      </c>
      <c r="R82">
        <v>-1664</v>
      </c>
      <c r="T82">
        <v>16894.199999999997</v>
      </c>
      <c r="U82">
        <v>4026.4000000000015</v>
      </c>
      <c r="W82">
        <v>19852.2</v>
      </c>
      <c r="X82">
        <v>7530.7999999999993</v>
      </c>
      <c r="AD82">
        <v>69120</v>
      </c>
      <c r="AE82">
        <v>1.7711226851851851</v>
      </c>
      <c r="AK82">
        <v>69120</v>
      </c>
      <c r="AL82">
        <v>1.7711226851851851</v>
      </c>
    </row>
    <row r="83" spans="2:38" x14ac:dyDescent="0.25">
      <c r="B83">
        <v>85283</v>
      </c>
      <c r="C83">
        <v>89939</v>
      </c>
      <c r="D83">
        <v>15251</v>
      </c>
      <c r="E83">
        <v>84660</v>
      </c>
      <c r="F83">
        <v>49351</v>
      </c>
      <c r="H83">
        <v>67518</v>
      </c>
      <c r="J83">
        <f t="shared" si="12"/>
        <v>64896.800000000003</v>
      </c>
      <c r="K83">
        <f t="shared" si="13"/>
        <v>1.0403902811848966</v>
      </c>
      <c r="L83">
        <f t="shared" si="14"/>
        <v>89939</v>
      </c>
      <c r="M83">
        <f t="shared" si="15"/>
        <v>15251</v>
      </c>
      <c r="N83">
        <f t="shared" si="16"/>
        <v>64896.800000000003</v>
      </c>
      <c r="O83">
        <f t="shared" si="17"/>
        <v>74688</v>
      </c>
      <c r="Q83">
        <v>-54744</v>
      </c>
      <c r="R83">
        <v>-7922</v>
      </c>
      <c r="T83">
        <v>-4253.8000000000029</v>
      </c>
      <c r="U83">
        <v>-2464.1999999999971</v>
      </c>
      <c r="W83">
        <v>27993.8</v>
      </c>
      <c r="X83">
        <v>2464.1999999999998</v>
      </c>
      <c r="AF83">
        <v>64896.800000000003</v>
      </c>
      <c r="AG83">
        <v>1.0403902811848966</v>
      </c>
      <c r="AI83">
        <v>64896.800000000003</v>
      </c>
      <c r="AJ83">
        <v>1.0403902811848966</v>
      </c>
    </row>
    <row r="84" spans="2:38" x14ac:dyDescent="0.25">
      <c r="B84">
        <v>98553</v>
      </c>
      <c r="C84">
        <v>40556</v>
      </c>
      <c r="D84">
        <v>50724</v>
      </c>
      <c r="E84">
        <v>58049</v>
      </c>
      <c r="F84">
        <v>89680</v>
      </c>
      <c r="H84">
        <v>113336</v>
      </c>
      <c r="J84">
        <f t="shared" si="12"/>
        <v>67512.399999999994</v>
      </c>
      <c r="K84">
        <f t="shared" si="13"/>
        <v>1.6787434604605971</v>
      </c>
      <c r="L84">
        <f t="shared" si="14"/>
        <v>98553</v>
      </c>
      <c r="M84">
        <f t="shared" si="15"/>
        <v>40556</v>
      </c>
      <c r="N84">
        <f t="shared" si="16"/>
        <v>67512.399999999994</v>
      </c>
      <c r="O84">
        <f t="shared" si="17"/>
        <v>57997</v>
      </c>
      <c r="Q84">
        <v>46547</v>
      </c>
      <c r="R84">
        <v>-63</v>
      </c>
      <c r="T84">
        <v>12629.799999999996</v>
      </c>
      <c r="U84">
        <v>3729.5999999999913</v>
      </c>
      <c r="W84">
        <v>18561.399999999998</v>
      </c>
      <c r="X84">
        <v>5511.2</v>
      </c>
      <c r="Z84">
        <v>67512.399999999994</v>
      </c>
      <c r="AA84">
        <v>1.6787434604605971</v>
      </c>
      <c r="AK84">
        <v>67512.399999999994</v>
      </c>
      <c r="AL84">
        <v>1.6787434604605971</v>
      </c>
    </row>
    <row r="85" spans="2:38" x14ac:dyDescent="0.25">
      <c r="B85">
        <v>84017</v>
      </c>
      <c r="C85">
        <v>66457</v>
      </c>
      <c r="D85">
        <v>83082</v>
      </c>
      <c r="E85">
        <v>75835</v>
      </c>
      <c r="F85">
        <v>51855</v>
      </c>
      <c r="H85">
        <v>93623</v>
      </c>
      <c r="J85">
        <f t="shared" si="12"/>
        <v>72249.2</v>
      </c>
      <c r="K85">
        <f t="shared" si="13"/>
        <v>1.2958344175437237</v>
      </c>
      <c r="L85">
        <f t="shared" si="14"/>
        <v>84017</v>
      </c>
      <c r="M85">
        <f t="shared" si="15"/>
        <v>51855</v>
      </c>
      <c r="N85">
        <f t="shared" si="16"/>
        <v>72249.2</v>
      </c>
      <c r="O85">
        <f t="shared" si="17"/>
        <v>32162</v>
      </c>
      <c r="Q85">
        <v>-51025</v>
      </c>
      <c r="R85">
        <v>-5349</v>
      </c>
      <c r="T85">
        <v>-22264</v>
      </c>
      <c r="U85">
        <v>-3250.6000000000058</v>
      </c>
      <c r="W85">
        <v>26842.799999999999</v>
      </c>
      <c r="X85">
        <v>3250.6</v>
      </c>
      <c r="AF85">
        <v>72249.2</v>
      </c>
      <c r="AG85">
        <v>1.2958344175437237</v>
      </c>
      <c r="AI85">
        <v>72249.2</v>
      </c>
      <c r="AJ85">
        <v>1.2958344175437237</v>
      </c>
    </row>
    <row r="86" spans="2:38" x14ac:dyDescent="0.25">
      <c r="B86">
        <v>78589</v>
      </c>
      <c r="C86">
        <v>95238</v>
      </c>
      <c r="D86">
        <v>31702</v>
      </c>
      <c r="E86">
        <v>16849</v>
      </c>
      <c r="F86">
        <v>71130</v>
      </c>
      <c r="H86">
        <v>63573</v>
      </c>
      <c r="J86">
        <f t="shared" si="12"/>
        <v>58701.599999999999</v>
      </c>
      <c r="K86">
        <f t="shared" si="13"/>
        <v>1.0829858129931722</v>
      </c>
      <c r="L86">
        <f t="shared" si="14"/>
        <v>95238</v>
      </c>
      <c r="M86">
        <f t="shared" si="15"/>
        <v>16849</v>
      </c>
      <c r="N86">
        <f t="shared" si="16"/>
        <v>58701.599999999999</v>
      </c>
      <c r="O86">
        <f t="shared" si="17"/>
        <v>78389</v>
      </c>
      <c r="Q86">
        <v>-13425</v>
      </c>
      <c r="R86">
        <v>-4703</v>
      </c>
      <c r="T86">
        <v>-11383.799999999996</v>
      </c>
      <c r="U86">
        <v>-4723.5999999999985</v>
      </c>
      <c r="W86">
        <v>24974.2</v>
      </c>
      <c r="X86">
        <v>4723.6000000000004</v>
      </c>
      <c r="AB86">
        <v>58701.599999999999</v>
      </c>
      <c r="AC86">
        <v>1.0829858129931722</v>
      </c>
      <c r="AI86">
        <v>58701.599999999999</v>
      </c>
      <c r="AJ86">
        <v>1.0829858129931722</v>
      </c>
    </row>
    <row r="87" spans="2:38" x14ac:dyDescent="0.25">
      <c r="B87">
        <v>23396</v>
      </c>
      <c r="C87">
        <v>68315</v>
      </c>
      <c r="D87">
        <v>92770</v>
      </c>
      <c r="E87">
        <v>25142</v>
      </c>
      <c r="F87">
        <v>27477</v>
      </c>
      <c r="H87">
        <v>93256</v>
      </c>
      <c r="J87">
        <f t="shared" si="12"/>
        <v>47420</v>
      </c>
      <c r="K87">
        <f t="shared" si="13"/>
        <v>1.9665963728384648</v>
      </c>
      <c r="L87">
        <f t="shared" si="14"/>
        <v>92770</v>
      </c>
      <c r="M87">
        <f t="shared" si="15"/>
        <v>23396</v>
      </c>
      <c r="N87">
        <f t="shared" si="16"/>
        <v>47420</v>
      </c>
      <c r="O87">
        <f t="shared" si="17"/>
        <v>69374</v>
      </c>
      <c r="Q87">
        <v>23515</v>
      </c>
      <c r="R87">
        <v>2582</v>
      </c>
      <c r="T87">
        <v>3189.1999999999971</v>
      </c>
      <c r="U87">
        <v>-5743</v>
      </c>
      <c r="W87">
        <v>16718</v>
      </c>
      <c r="X87">
        <v>6376.5999999999995</v>
      </c>
      <c r="AD87">
        <v>47420</v>
      </c>
      <c r="AE87">
        <v>1.9665963728384648</v>
      </c>
      <c r="AK87">
        <v>47420</v>
      </c>
      <c r="AL87">
        <v>1.9665963728384648</v>
      </c>
    </row>
    <row r="88" spans="2:38" x14ac:dyDescent="0.25">
      <c r="B88">
        <v>60580</v>
      </c>
      <c r="C88">
        <v>34564</v>
      </c>
      <c r="D88">
        <v>41708</v>
      </c>
      <c r="E88">
        <v>39838</v>
      </c>
      <c r="F88">
        <v>34683</v>
      </c>
      <c r="H88">
        <v>68268</v>
      </c>
      <c r="J88">
        <f t="shared" si="12"/>
        <v>42274.6</v>
      </c>
      <c r="K88">
        <f t="shared" si="13"/>
        <v>1.6148703949889531</v>
      </c>
      <c r="L88">
        <f t="shared" si="14"/>
        <v>60580</v>
      </c>
      <c r="M88">
        <f t="shared" si="15"/>
        <v>34564</v>
      </c>
      <c r="N88">
        <f t="shared" si="16"/>
        <v>42274.6</v>
      </c>
      <c r="O88">
        <f t="shared" si="17"/>
        <v>26016</v>
      </c>
      <c r="Q88">
        <v>35796</v>
      </c>
      <c r="R88">
        <v>9827</v>
      </c>
      <c r="T88">
        <v>12164.199999999997</v>
      </c>
      <c r="U88">
        <v>-1184.2000000000044</v>
      </c>
      <c r="W88">
        <v>24316.199999999997</v>
      </c>
      <c r="X88">
        <v>3349</v>
      </c>
      <c r="Z88">
        <v>42274.6</v>
      </c>
      <c r="AA88">
        <v>1.6148703949889531</v>
      </c>
      <c r="AK88">
        <v>42274.6</v>
      </c>
      <c r="AL88">
        <v>1.6148703949889531</v>
      </c>
    </row>
    <row r="89" spans="2:38" x14ac:dyDescent="0.25">
      <c r="B89">
        <v>108216</v>
      </c>
      <c r="C89">
        <v>110595</v>
      </c>
      <c r="D89">
        <v>78829</v>
      </c>
      <c r="E89">
        <v>60428</v>
      </c>
      <c r="F89">
        <v>77402</v>
      </c>
      <c r="H89">
        <v>118237</v>
      </c>
      <c r="J89">
        <f t="shared" si="12"/>
        <v>87094</v>
      </c>
      <c r="K89">
        <f t="shared" si="13"/>
        <v>1.357579167336441</v>
      </c>
      <c r="L89">
        <f t="shared" si="14"/>
        <v>110595</v>
      </c>
      <c r="M89">
        <f t="shared" si="15"/>
        <v>60428</v>
      </c>
      <c r="N89">
        <f t="shared" si="16"/>
        <v>87094</v>
      </c>
      <c r="O89">
        <f t="shared" si="17"/>
        <v>50167</v>
      </c>
      <c r="Q89">
        <v>6061</v>
      </c>
      <c r="R89">
        <v>1592</v>
      </c>
      <c r="T89">
        <v>-2622.1999999999971</v>
      </c>
      <c r="U89">
        <v>3569</v>
      </c>
      <c r="W89">
        <v>25596.199999999997</v>
      </c>
      <c r="X89">
        <v>8423</v>
      </c>
      <c r="AB89">
        <v>87094</v>
      </c>
      <c r="AC89">
        <v>1.357579167336441</v>
      </c>
      <c r="AI89">
        <v>87094</v>
      </c>
      <c r="AJ89">
        <v>1.357579167336441</v>
      </c>
    </row>
    <row r="90" spans="2:38" x14ac:dyDescent="0.25">
      <c r="B90">
        <v>80338</v>
      </c>
      <c r="C90">
        <v>84567</v>
      </c>
      <c r="D90">
        <v>40002</v>
      </c>
      <c r="E90">
        <v>55515</v>
      </c>
      <c r="F90">
        <v>45689</v>
      </c>
      <c r="H90">
        <v>102133</v>
      </c>
      <c r="J90">
        <f t="shared" si="12"/>
        <v>61222.2</v>
      </c>
      <c r="K90">
        <f t="shared" si="13"/>
        <v>1.6682347253120602</v>
      </c>
      <c r="L90">
        <f t="shared" si="14"/>
        <v>84567</v>
      </c>
      <c r="M90">
        <f t="shared" si="15"/>
        <v>40002</v>
      </c>
      <c r="N90">
        <f t="shared" si="16"/>
        <v>61222.2</v>
      </c>
      <c r="O90">
        <f t="shared" si="17"/>
        <v>44565</v>
      </c>
      <c r="Q90">
        <v>24643</v>
      </c>
      <c r="R90">
        <v>11206</v>
      </c>
      <c r="T90">
        <v>-2565.6000000000058</v>
      </c>
      <c r="U90">
        <v>2617.7999999999956</v>
      </c>
      <c r="W90">
        <v>33201.199999999997</v>
      </c>
      <c r="X90">
        <v>6210.6</v>
      </c>
      <c r="AB90">
        <v>61222.2</v>
      </c>
      <c r="AC90">
        <v>1.6682347253120602</v>
      </c>
      <c r="AK90">
        <v>61222.2</v>
      </c>
      <c r="AL90">
        <v>1.6682347253120602</v>
      </c>
    </row>
    <row r="91" spans="2:38" x14ac:dyDescent="0.25">
      <c r="B91">
        <v>92655</v>
      </c>
      <c r="C91">
        <v>81005</v>
      </c>
      <c r="D91">
        <v>77886</v>
      </c>
      <c r="E91">
        <v>15946</v>
      </c>
      <c r="F91">
        <v>25822</v>
      </c>
      <c r="H91">
        <v>76340</v>
      </c>
      <c r="J91">
        <f t="shared" si="12"/>
        <v>58662.8</v>
      </c>
      <c r="K91">
        <f t="shared" si="13"/>
        <v>1.3013357698575587</v>
      </c>
      <c r="L91">
        <f t="shared" si="14"/>
        <v>92655</v>
      </c>
      <c r="M91">
        <f t="shared" si="15"/>
        <v>15946</v>
      </c>
      <c r="N91">
        <f t="shared" si="16"/>
        <v>58662.8</v>
      </c>
      <c r="O91">
        <f t="shared" si="17"/>
        <v>76709</v>
      </c>
      <c r="Q91">
        <v>-1027</v>
      </c>
      <c r="R91">
        <v>14</v>
      </c>
      <c r="T91">
        <v>-9676</v>
      </c>
      <c r="U91">
        <v>-322.19999999999709</v>
      </c>
      <c r="W91">
        <v>15854.4</v>
      </c>
      <c r="X91">
        <v>8975</v>
      </c>
      <c r="AB91">
        <v>58662.8</v>
      </c>
      <c r="AC91">
        <v>1.3013357698575587</v>
      </c>
      <c r="AI91">
        <v>58662.8</v>
      </c>
      <c r="AJ91">
        <v>1.3013357698575587</v>
      </c>
    </row>
    <row r="92" spans="2:38" x14ac:dyDescent="0.25">
      <c r="B92">
        <v>46318</v>
      </c>
      <c r="C92">
        <v>98156</v>
      </c>
      <c r="D92">
        <v>113042</v>
      </c>
      <c r="E92">
        <v>117912</v>
      </c>
      <c r="F92">
        <v>68785</v>
      </c>
      <c r="H92">
        <v>101038</v>
      </c>
      <c r="J92">
        <f t="shared" si="12"/>
        <v>88842.6</v>
      </c>
      <c r="K92">
        <f t="shared" si="13"/>
        <v>1.1372697332135708</v>
      </c>
      <c r="L92">
        <f t="shared" si="14"/>
        <v>117912</v>
      </c>
      <c r="M92">
        <f t="shared" si="15"/>
        <v>46318</v>
      </c>
      <c r="N92">
        <f t="shared" si="16"/>
        <v>88842.6</v>
      </c>
      <c r="O92">
        <f t="shared" si="17"/>
        <v>71594</v>
      </c>
      <c r="Q92">
        <v>1408</v>
      </c>
      <c r="R92">
        <v>336</v>
      </c>
      <c r="T92">
        <v>11967.600000000006</v>
      </c>
      <c r="U92">
        <v>-3373.1999999999971</v>
      </c>
      <c r="W92">
        <v>19532.400000000001</v>
      </c>
      <c r="X92">
        <v>5889.6</v>
      </c>
      <c r="AB92">
        <v>88842.6</v>
      </c>
      <c r="AC92">
        <v>1.1372697332135708</v>
      </c>
      <c r="AI92">
        <v>88842.6</v>
      </c>
      <c r="AJ92">
        <v>1.1372697332135708</v>
      </c>
    </row>
    <row r="93" spans="2:38" x14ac:dyDescent="0.25">
      <c r="B93">
        <v>25566</v>
      </c>
      <c r="C93">
        <v>11356</v>
      </c>
      <c r="D93">
        <v>72617</v>
      </c>
      <c r="E93">
        <v>23707</v>
      </c>
      <c r="F93">
        <v>79075</v>
      </c>
      <c r="H93">
        <v>55030</v>
      </c>
      <c r="J93">
        <f t="shared" si="12"/>
        <v>42464.2</v>
      </c>
      <c r="K93">
        <f t="shared" si="13"/>
        <v>1.2959151473476482</v>
      </c>
      <c r="L93">
        <f t="shared" si="14"/>
        <v>79075</v>
      </c>
      <c r="M93">
        <f t="shared" si="15"/>
        <v>11356</v>
      </c>
      <c r="N93">
        <f t="shared" si="16"/>
        <v>42464.2</v>
      </c>
      <c r="O93">
        <f t="shared" si="17"/>
        <v>67719</v>
      </c>
      <c r="Q93">
        <v>-19508</v>
      </c>
      <c r="R93">
        <v>88</v>
      </c>
      <c r="T93">
        <v>-954.80000000000291</v>
      </c>
      <c r="U93">
        <v>-894.20000000000437</v>
      </c>
      <c r="W93">
        <v>29527.200000000001</v>
      </c>
      <c r="X93">
        <v>7387.8</v>
      </c>
      <c r="AD93">
        <v>42464.2</v>
      </c>
      <c r="AE93">
        <v>1.2959151473476482</v>
      </c>
      <c r="AI93">
        <v>42464.2</v>
      </c>
      <c r="AJ93">
        <v>1.2959151473476482</v>
      </c>
    </row>
    <row r="94" spans="2:38" x14ac:dyDescent="0.25">
      <c r="B94">
        <v>9997</v>
      </c>
      <c r="C94">
        <v>67799</v>
      </c>
      <c r="D94">
        <v>89171</v>
      </c>
      <c r="E94">
        <v>15457</v>
      </c>
      <c r="F94">
        <v>77445</v>
      </c>
      <c r="H94">
        <v>76238</v>
      </c>
      <c r="J94">
        <f t="shared" si="12"/>
        <v>51973.8</v>
      </c>
      <c r="K94">
        <f t="shared" si="13"/>
        <v>1.466854453590078</v>
      </c>
      <c r="L94">
        <f t="shared" si="14"/>
        <v>89171</v>
      </c>
      <c r="M94">
        <f t="shared" si="15"/>
        <v>9997</v>
      </c>
      <c r="N94">
        <f t="shared" si="16"/>
        <v>51973.8</v>
      </c>
      <c r="O94">
        <f t="shared" si="17"/>
        <v>79174</v>
      </c>
      <c r="Q94">
        <v>2561</v>
      </c>
      <c r="R94">
        <v>-13700</v>
      </c>
      <c r="T94">
        <v>-4434</v>
      </c>
      <c r="U94">
        <v>-6245.3999999999942</v>
      </c>
      <c r="W94">
        <v>15071.6</v>
      </c>
      <c r="X94">
        <v>6710.2</v>
      </c>
      <c r="Z94">
        <v>51973.8</v>
      </c>
      <c r="AA94">
        <v>1.466854453590078</v>
      </c>
      <c r="AK94">
        <v>51973.8</v>
      </c>
      <c r="AL94">
        <v>1.466854453590078</v>
      </c>
    </row>
    <row r="95" spans="2:38" x14ac:dyDescent="0.25">
      <c r="B95">
        <v>80637</v>
      </c>
      <c r="C95">
        <v>76331</v>
      </c>
      <c r="D95">
        <v>61950</v>
      </c>
      <c r="E95">
        <v>62081</v>
      </c>
      <c r="F95">
        <v>40337</v>
      </c>
      <c r="H95">
        <v>89807</v>
      </c>
      <c r="J95">
        <f t="shared" si="12"/>
        <v>64267.199999999997</v>
      </c>
      <c r="K95">
        <f t="shared" si="13"/>
        <v>1.3974002290437424</v>
      </c>
      <c r="L95">
        <f t="shared" si="14"/>
        <v>80637</v>
      </c>
      <c r="M95">
        <f t="shared" si="15"/>
        <v>40337</v>
      </c>
      <c r="N95">
        <f t="shared" si="16"/>
        <v>64267.199999999997</v>
      </c>
      <c r="O95">
        <f t="shared" si="17"/>
        <v>40300</v>
      </c>
      <c r="Q95">
        <v>-6010</v>
      </c>
      <c r="R95">
        <v>155</v>
      </c>
      <c r="T95">
        <v>2693.3999999999942</v>
      </c>
      <c r="U95">
        <v>-2236.1999999999971</v>
      </c>
      <c r="W95">
        <v>23005</v>
      </c>
      <c r="X95">
        <v>9242.1999999999989</v>
      </c>
      <c r="AF95">
        <v>64267.199999999997</v>
      </c>
      <c r="AG95">
        <v>1.3974002290437424</v>
      </c>
      <c r="AI95">
        <v>64267.199999999997</v>
      </c>
      <c r="AJ95">
        <v>1.3974002290437424</v>
      </c>
    </row>
    <row r="96" spans="2:38" x14ac:dyDescent="0.25">
      <c r="B96">
        <v>73537</v>
      </c>
      <c r="C96">
        <v>84522</v>
      </c>
      <c r="D96">
        <v>18821</v>
      </c>
      <c r="E96">
        <v>3452</v>
      </c>
      <c r="F96">
        <v>31665</v>
      </c>
      <c r="H96">
        <v>64968</v>
      </c>
      <c r="J96">
        <f t="shared" si="12"/>
        <v>42399.4</v>
      </c>
      <c r="K96">
        <f t="shared" si="13"/>
        <v>1.5322858342335033</v>
      </c>
      <c r="L96">
        <f t="shared" si="14"/>
        <v>84522</v>
      </c>
      <c r="M96">
        <f t="shared" si="15"/>
        <v>3452</v>
      </c>
      <c r="N96">
        <f t="shared" si="16"/>
        <v>42399.4</v>
      </c>
      <c r="O96">
        <f t="shared" si="17"/>
        <v>81070</v>
      </c>
      <c r="Q96">
        <v>-6249</v>
      </c>
      <c r="R96">
        <v>-205</v>
      </c>
      <c r="T96">
        <v>-7440.1999999999971</v>
      </c>
      <c r="U96">
        <v>1225.5999999999985</v>
      </c>
      <c r="W96">
        <v>24899.4</v>
      </c>
      <c r="X96">
        <v>5847.6</v>
      </c>
      <c r="Z96">
        <v>42399.4</v>
      </c>
      <c r="AA96">
        <v>1.5322858342335033</v>
      </c>
      <c r="AK96">
        <v>42399.4</v>
      </c>
      <c r="AL96">
        <v>1.5322858342335033</v>
      </c>
    </row>
    <row r="97" spans="2:38" x14ac:dyDescent="0.25">
      <c r="B97">
        <v>79878</v>
      </c>
      <c r="C97">
        <v>90310</v>
      </c>
      <c r="D97">
        <v>79652</v>
      </c>
      <c r="E97">
        <v>66272</v>
      </c>
      <c r="F97">
        <v>21157</v>
      </c>
      <c r="H97">
        <v>113371</v>
      </c>
      <c r="J97">
        <f t="shared" si="12"/>
        <v>67453.8</v>
      </c>
      <c r="K97">
        <f t="shared" si="13"/>
        <v>1.680720730336912</v>
      </c>
      <c r="L97">
        <f t="shared" si="14"/>
        <v>90310</v>
      </c>
      <c r="M97">
        <f t="shared" si="15"/>
        <v>21157</v>
      </c>
      <c r="N97">
        <f t="shared" si="16"/>
        <v>67453.8</v>
      </c>
      <c r="O97">
        <f t="shared" si="17"/>
        <v>69153</v>
      </c>
      <c r="Q97">
        <v>-10367</v>
      </c>
      <c r="R97">
        <v>-342</v>
      </c>
      <c r="T97">
        <v>-20491.199999999997</v>
      </c>
      <c r="U97">
        <v>3243.4000000000015</v>
      </c>
      <c r="W97">
        <v>20491.2</v>
      </c>
      <c r="X97">
        <v>10165</v>
      </c>
      <c r="AB97">
        <v>67453.8</v>
      </c>
      <c r="AC97">
        <v>1.680720730336912</v>
      </c>
      <c r="AK97">
        <v>67453.8</v>
      </c>
      <c r="AL97">
        <v>1.680720730336912</v>
      </c>
    </row>
    <row r="98" spans="2:38" x14ac:dyDescent="0.25">
      <c r="B98">
        <v>106500</v>
      </c>
      <c r="C98">
        <v>81240</v>
      </c>
      <c r="D98">
        <v>42498</v>
      </c>
      <c r="E98">
        <v>26110</v>
      </c>
      <c r="F98">
        <v>14905</v>
      </c>
      <c r="H98">
        <v>99116</v>
      </c>
      <c r="J98">
        <f t="shared" si="12"/>
        <v>54250.6</v>
      </c>
      <c r="K98">
        <f t="shared" ref="K98:K129" si="18">H98/J98</f>
        <v>1.8270028349916867</v>
      </c>
      <c r="L98">
        <f t="shared" si="14"/>
        <v>106500</v>
      </c>
      <c r="M98">
        <f t="shared" si="15"/>
        <v>14905</v>
      </c>
      <c r="N98">
        <f t="shared" si="16"/>
        <v>54250.6</v>
      </c>
      <c r="O98">
        <f t="shared" si="17"/>
        <v>91595</v>
      </c>
      <c r="Q98">
        <v>-514</v>
      </c>
      <c r="R98">
        <v>9893</v>
      </c>
      <c r="T98">
        <v>1163.7999999999956</v>
      </c>
      <c r="U98">
        <v>-5981.8000000000029</v>
      </c>
      <c r="W98">
        <v>20731.8</v>
      </c>
      <c r="X98">
        <v>10029.800000000001</v>
      </c>
      <c r="AD98">
        <v>54250.6</v>
      </c>
      <c r="AE98">
        <v>1.8270028349916867</v>
      </c>
      <c r="AK98">
        <v>54250.6</v>
      </c>
      <c r="AL98">
        <v>1.8270028349916867</v>
      </c>
    </row>
    <row r="99" spans="2:38" x14ac:dyDescent="0.25">
      <c r="B99">
        <v>69169</v>
      </c>
      <c r="C99">
        <v>53579</v>
      </c>
      <c r="D99">
        <v>108933</v>
      </c>
      <c r="E99">
        <v>46445</v>
      </c>
      <c r="F99">
        <v>50125</v>
      </c>
      <c r="H99">
        <v>92986</v>
      </c>
      <c r="J99">
        <f t="shared" si="12"/>
        <v>65650.2</v>
      </c>
      <c r="K99">
        <f t="shared" si="18"/>
        <v>1.4163856317269408</v>
      </c>
      <c r="L99">
        <f t="shared" si="14"/>
        <v>108933</v>
      </c>
      <c r="M99">
        <f t="shared" si="15"/>
        <v>46445</v>
      </c>
      <c r="N99">
        <f t="shared" si="16"/>
        <v>65650.2</v>
      </c>
      <c r="O99">
        <f t="shared" si="17"/>
        <v>62488</v>
      </c>
      <c r="Q99">
        <v>10453</v>
      </c>
      <c r="R99">
        <v>823</v>
      </c>
      <c r="T99">
        <v>14064</v>
      </c>
      <c r="U99">
        <v>-184</v>
      </c>
      <c r="W99">
        <v>24201.599999999999</v>
      </c>
      <c r="X99">
        <v>9195.6</v>
      </c>
      <c r="AD99">
        <v>65650.2</v>
      </c>
      <c r="AE99">
        <v>1.4163856317269408</v>
      </c>
      <c r="AI99">
        <v>65650.2</v>
      </c>
      <c r="AJ99">
        <v>1.4163856317269408</v>
      </c>
    </row>
    <row r="100" spans="2:38" x14ac:dyDescent="0.25">
      <c r="B100">
        <v>52216</v>
      </c>
      <c r="C100">
        <v>24049</v>
      </c>
      <c r="D100">
        <v>75925</v>
      </c>
      <c r="E100">
        <v>74127</v>
      </c>
      <c r="F100">
        <v>94665</v>
      </c>
      <c r="H100">
        <v>86143</v>
      </c>
      <c r="J100">
        <f t="shared" si="12"/>
        <v>64196.4</v>
      </c>
      <c r="K100">
        <f t="shared" si="18"/>
        <v>1.3418665221102741</v>
      </c>
      <c r="L100">
        <f t="shared" si="14"/>
        <v>94665</v>
      </c>
      <c r="M100">
        <f t="shared" si="15"/>
        <v>24049</v>
      </c>
      <c r="N100">
        <f t="shared" si="16"/>
        <v>64196.4</v>
      </c>
      <c r="O100">
        <f t="shared" si="17"/>
        <v>70616</v>
      </c>
      <c r="Q100">
        <v>-30092</v>
      </c>
      <c r="R100">
        <v>-14625</v>
      </c>
      <c r="T100">
        <v>433.20000000000437</v>
      </c>
      <c r="U100">
        <v>-978.79999999999563</v>
      </c>
      <c r="W100">
        <v>16630</v>
      </c>
      <c r="X100">
        <v>1720</v>
      </c>
      <c r="AF100">
        <v>64196.4</v>
      </c>
      <c r="AG100">
        <v>1.3418665221102741</v>
      </c>
      <c r="AI100">
        <v>64196.4</v>
      </c>
      <c r="AJ100">
        <v>1.3418665221102741</v>
      </c>
    </row>
    <row r="101" spans="2:38" x14ac:dyDescent="0.25">
      <c r="B101">
        <v>98165</v>
      </c>
      <c r="C101">
        <v>62777</v>
      </c>
      <c r="D101">
        <v>58249</v>
      </c>
      <c r="E101">
        <v>26466</v>
      </c>
      <c r="F101">
        <v>12351</v>
      </c>
      <c r="H101">
        <v>106687</v>
      </c>
      <c r="J101">
        <f t="shared" si="12"/>
        <v>51601.599999999999</v>
      </c>
      <c r="K101">
        <f t="shared" si="18"/>
        <v>2.0675134104368857</v>
      </c>
      <c r="L101">
        <f t="shared" si="14"/>
        <v>98165</v>
      </c>
      <c r="M101">
        <f t="shared" si="15"/>
        <v>12351</v>
      </c>
      <c r="N101">
        <f t="shared" si="16"/>
        <v>51601.599999999999</v>
      </c>
      <c r="O101">
        <f t="shared" si="17"/>
        <v>85814</v>
      </c>
      <c r="Q101">
        <v>14560</v>
      </c>
      <c r="R101">
        <v>-19842</v>
      </c>
      <c r="T101">
        <v>13791.400000000001</v>
      </c>
      <c r="U101">
        <v>-8282.5999999999985</v>
      </c>
      <c r="W101">
        <v>16281.8</v>
      </c>
      <c r="X101">
        <v>8283.8000000000011</v>
      </c>
      <c r="AD101">
        <v>51601.599999999999</v>
      </c>
      <c r="AE101">
        <v>2.0675134104368857</v>
      </c>
      <c r="AK101">
        <v>51601.599999999999</v>
      </c>
      <c r="AL101">
        <v>2.0675134104368857</v>
      </c>
    </row>
    <row r="103" spans="2:38" x14ac:dyDescent="0.25">
      <c r="B103">
        <v>3292915</v>
      </c>
      <c r="C103">
        <v>2918826</v>
      </c>
      <c r="D103">
        <v>3073289</v>
      </c>
      <c r="E103">
        <v>3074553</v>
      </c>
      <c r="F103">
        <v>2834034</v>
      </c>
    </row>
  </sheetData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5045E1-AF52-40E9-B8A3-0BEA920DA383}">
  <dimension ref="A1:AL103"/>
  <sheetViews>
    <sheetView workbookViewId="0"/>
  </sheetViews>
  <sheetFormatPr defaultRowHeight="15" x14ac:dyDescent="0.25"/>
  <sheetData>
    <row r="1" spans="1:38" x14ac:dyDescent="0.25">
      <c r="A1" t="s">
        <v>10</v>
      </c>
    </row>
    <row r="2" spans="1:38" x14ac:dyDescent="0.25">
      <c r="B2">
        <v>8801</v>
      </c>
      <c r="C2">
        <v>44307</v>
      </c>
      <c r="D2">
        <v>82008</v>
      </c>
      <c r="E2">
        <v>50159</v>
      </c>
      <c r="F2">
        <v>110245</v>
      </c>
      <c r="H2">
        <v>87429</v>
      </c>
      <c r="J2">
        <f t="shared" ref="J2:J33" si="0">AVERAGE(B2:F2)</f>
        <v>59104</v>
      </c>
      <c r="K2">
        <f t="shared" ref="K2:K33" si="1">H2/J2</f>
        <v>1.4792399837574446</v>
      </c>
      <c r="L2">
        <f t="shared" ref="L2:L33" si="2">MAX(B2:F2)</f>
        <v>110245</v>
      </c>
      <c r="M2">
        <f t="shared" ref="M2:M33" si="3">MIN(B2:F2)</f>
        <v>8801</v>
      </c>
      <c r="N2">
        <f t="shared" ref="N2:N33" si="4">AVERAGE(B2:F2)</f>
        <v>59104</v>
      </c>
      <c r="O2">
        <f t="shared" ref="O2:O33" si="5">L2-M2</f>
        <v>101444</v>
      </c>
      <c r="Q2">
        <v>25437</v>
      </c>
      <c r="R2">
        <v>5070</v>
      </c>
      <c r="T2">
        <v>8157.4000000000015</v>
      </c>
      <c r="U2">
        <v>-2888.5999999999985</v>
      </c>
      <c r="W2">
        <v>16190.199999999999</v>
      </c>
      <c r="X2">
        <v>7796.2</v>
      </c>
      <c r="Z2">
        <v>59104</v>
      </c>
      <c r="AA2">
        <v>1.4792399837574446</v>
      </c>
      <c r="AI2">
        <v>59104</v>
      </c>
      <c r="AJ2">
        <v>1.4792399837574446</v>
      </c>
    </row>
    <row r="3" spans="1:38" x14ac:dyDescent="0.25">
      <c r="B3">
        <v>76719</v>
      </c>
      <c r="C3">
        <v>58234</v>
      </c>
      <c r="D3">
        <v>96174</v>
      </c>
      <c r="E3">
        <v>39242</v>
      </c>
      <c r="F3">
        <v>53128</v>
      </c>
      <c r="H3">
        <v>79731</v>
      </c>
      <c r="J3">
        <f t="shared" si="0"/>
        <v>64699.4</v>
      </c>
      <c r="K3">
        <f t="shared" si="1"/>
        <v>1.2323298206783988</v>
      </c>
      <c r="L3">
        <f t="shared" si="2"/>
        <v>96174</v>
      </c>
      <c r="M3">
        <f t="shared" si="3"/>
        <v>39242</v>
      </c>
      <c r="N3">
        <f t="shared" si="4"/>
        <v>64699.4</v>
      </c>
      <c r="O3">
        <f t="shared" si="5"/>
        <v>56932</v>
      </c>
      <c r="Q3">
        <v>-18669</v>
      </c>
      <c r="R3">
        <v>-18065</v>
      </c>
      <c r="T3">
        <v>18574.400000000001</v>
      </c>
      <c r="U3">
        <v>-8506.9999999999927</v>
      </c>
      <c r="W3">
        <v>32684</v>
      </c>
      <c r="X3">
        <v>10771.400000000001</v>
      </c>
      <c r="AD3">
        <v>64699.4</v>
      </c>
      <c r="AE3">
        <v>1.2323298206783988</v>
      </c>
      <c r="AI3">
        <v>64699.4</v>
      </c>
      <c r="AJ3">
        <v>1.2323298206783988</v>
      </c>
    </row>
    <row r="4" spans="1:38" x14ac:dyDescent="0.25">
      <c r="B4">
        <v>82471</v>
      </c>
      <c r="C4">
        <v>38816</v>
      </c>
      <c r="D4">
        <v>28503</v>
      </c>
      <c r="E4">
        <v>22781</v>
      </c>
      <c r="F4">
        <v>96558</v>
      </c>
      <c r="H4">
        <v>96860</v>
      </c>
      <c r="J4">
        <f t="shared" si="0"/>
        <v>53825.8</v>
      </c>
      <c r="K4">
        <f t="shared" si="1"/>
        <v>1.7995087857495846</v>
      </c>
      <c r="L4">
        <f t="shared" si="2"/>
        <v>96558</v>
      </c>
      <c r="M4">
        <f t="shared" si="3"/>
        <v>22781</v>
      </c>
      <c r="N4">
        <f t="shared" si="4"/>
        <v>53825.8</v>
      </c>
      <c r="O4">
        <f t="shared" si="5"/>
        <v>73777</v>
      </c>
      <c r="Q4">
        <v>-1663</v>
      </c>
      <c r="R4">
        <v>17</v>
      </c>
      <c r="T4">
        <v>-6395</v>
      </c>
      <c r="U4">
        <v>1911.8000000000029</v>
      </c>
      <c r="W4">
        <v>22283.8</v>
      </c>
      <c r="X4">
        <v>7331.4000000000005</v>
      </c>
      <c r="AD4">
        <v>53825.8</v>
      </c>
      <c r="AE4">
        <v>1.7995087857495846</v>
      </c>
      <c r="AK4">
        <v>53825.8</v>
      </c>
      <c r="AL4">
        <v>1.7995087857495846</v>
      </c>
    </row>
    <row r="5" spans="1:38" x14ac:dyDescent="0.25">
      <c r="B5">
        <v>69357</v>
      </c>
      <c r="C5">
        <v>83840</v>
      </c>
      <c r="D5">
        <v>69679</v>
      </c>
      <c r="E5">
        <v>119921</v>
      </c>
      <c r="F5">
        <v>83884</v>
      </c>
      <c r="H5">
        <v>106494</v>
      </c>
      <c r="J5">
        <f t="shared" si="0"/>
        <v>85336.2</v>
      </c>
      <c r="K5">
        <f t="shared" si="1"/>
        <v>1.2479346396956978</v>
      </c>
      <c r="L5">
        <f t="shared" si="2"/>
        <v>119921</v>
      </c>
      <c r="M5">
        <f t="shared" si="3"/>
        <v>69357</v>
      </c>
      <c r="N5">
        <f t="shared" si="4"/>
        <v>85336.2</v>
      </c>
      <c r="O5">
        <f t="shared" si="5"/>
        <v>50564</v>
      </c>
      <c r="Q5">
        <v>-22533</v>
      </c>
      <c r="R5">
        <v>356</v>
      </c>
      <c r="T5">
        <v>-6741.6000000000058</v>
      </c>
      <c r="U5">
        <v>2908.3999999999942</v>
      </c>
      <c r="W5">
        <v>16309.599999999999</v>
      </c>
      <c r="X5">
        <v>4268.8</v>
      </c>
      <c r="AB5">
        <v>85336.2</v>
      </c>
      <c r="AC5">
        <v>1.2479346396956978</v>
      </c>
      <c r="AI5">
        <v>85336.2</v>
      </c>
      <c r="AJ5">
        <v>1.2479346396956978</v>
      </c>
    </row>
    <row r="6" spans="1:38" x14ac:dyDescent="0.25">
      <c r="B6">
        <v>103232</v>
      </c>
      <c r="C6">
        <v>33947</v>
      </c>
      <c r="D6">
        <v>52003</v>
      </c>
      <c r="E6">
        <v>29355</v>
      </c>
      <c r="F6">
        <v>88671</v>
      </c>
      <c r="H6">
        <v>81381</v>
      </c>
      <c r="J6">
        <f t="shared" si="0"/>
        <v>61441.599999999999</v>
      </c>
      <c r="K6">
        <f t="shared" si="1"/>
        <v>1.3245260540090102</v>
      </c>
      <c r="L6">
        <f t="shared" si="2"/>
        <v>103232</v>
      </c>
      <c r="M6">
        <f t="shared" si="3"/>
        <v>29355</v>
      </c>
      <c r="N6">
        <f t="shared" si="4"/>
        <v>61441.599999999999</v>
      </c>
      <c r="O6">
        <f t="shared" si="5"/>
        <v>73877</v>
      </c>
      <c r="Q6">
        <v>9057</v>
      </c>
      <c r="R6">
        <v>-93</v>
      </c>
      <c r="T6">
        <v>-3920.5999999999985</v>
      </c>
      <c r="U6">
        <v>-2024</v>
      </c>
      <c r="W6">
        <v>9956.9999999999982</v>
      </c>
      <c r="X6">
        <v>2416.4</v>
      </c>
      <c r="AB6">
        <v>61441.599999999999</v>
      </c>
      <c r="AC6">
        <v>1.3245260540090102</v>
      </c>
      <c r="AI6">
        <v>61441.599999999999</v>
      </c>
      <c r="AJ6">
        <v>1.3245260540090102</v>
      </c>
    </row>
    <row r="7" spans="1:38" x14ac:dyDescent="0.25">
      <c r="B7">
        <v>48800</v>
      </c>
      <c r="C7">
        <v>97082</v>
      </c>
      <c r="D7">
        <v>78994</v>
      </c>
      <c r="E7">
        <v>98652</v>
      </c>
      <c r="F7">
        <v>31993</v>
      </c>
      <c r="H7">
        <v>122280</v>
      </c>
      <c r="J7">
        <f t="shared" si="0"/>
        <v>71104.2</v>
      </c>
      <c r="K7">
        <f t="shared" si="1"/>
        <v>1.7197296362240206</v>
      </c>
      <c r="L7">
        <f t="shared" si="2"/>
        <v>98652</v>
      </c>
      <c r="M7">
        <f t="shared" si="3"/>
        <v>31993</v>
      </c>
      <c r="N7">
        <f t="shared" si="4"/>
        <v>71104.2</v>
      </c>
      <c r="O7">
        <f t="shared" si="5"/>
        <v>66659</v>
      </c>
      <c r="Q7">
        <v>25479</v>
      </c>
      <c r="R7">
        <v>-299</v>
      </c>
      <c r="T7">
        <v>13786.199999999997</v>
      </c>
      <c r="U7">
        <v>2606.1999999999971</v>
      </c>
      <c r="W7">
        <v>20081.399999999998</v>
      </c>
      <c r="X7">
        <v>4337.3999999999996</v>
      </c>
      <c r="AD7">
        <v>71104.2</v>
      </c>
      <c r="AE7">
        <v>1.7197296362240206</v>
      </c>
      <c r="AK7">
        <v>71104.2</v>
      </c>
      <c r="AL7">
        <v>1.7197296362240206</v>
      </c>
    </row>
    <row r="8" spans="1:38" x14ac:dyDescent="0.25">
      <c r="B8">
        <v>102292</v>
      </c>
      <c r="C8">
        <v>105933</v>
      </c>
      <c r="D8">
        <v>9651</v>
      </c>
      <c r="E8">
        <v>85235</v>
      </c>
      <c r="F8">
        <v>70477</v>
      </c>
      <c r="H8">
        <v>133988</v>
      </c>
      <c r="J8">
        <f t="shared" si="0"/>
        <v>74717.600000000006</v>
      </c>
      <c r="K8">
        <f t="shared" si="1"/>
        <v>1.7932588841183335</v>
      </c>
      <c r="L8">
        <f t="shared" si="2"/>
        <v>105933</v>
      </c>
      <c r="M8">
        <f t="shared" si="3"/>
        <v>9651</v>
      </c>
      <c r="N8">
        <f t="shared" si="4"/>
        <v>74717.600000000006</v>
      </c>
      <c r="O8">
        <f t="shared" si="5"/>
        <v>96282</v>
      </c>
      <c r="Q8">
        <v>29561</v>
      </c>
      <c r="R8">
        <v>12080</v>
      </c>
      <c r="T8">
        <v>-23756.199999999997</v>
      </c>
      <c r="U8">
        <v>8055.2000000000116</v>
      </c>
      <c r="W8">
        <v>26523.399999999998</v>
      </c>
      <c r="X8">
        <v>11820.4</v>
      </c>
      <c r="AB8">
        <v>74717.600000000006</v>
      </c>
      <c r="AC8">
        <v>1.7932588841183335</v>
      </c>
      <c r="AK8">
        <v>74717.600000000006</v>
      </c>
      <c r="AL8">
        <v>1.7932588841183335</v>
      </c>
    </row>
    <row r="9" spans="1:38" x14ac:dyDescent="0.25">
      <c r="B9">
        <v>48545</v>
      </c>
      <c r="C9">
        <v>29198</v>
      </c>
      <c r="D9">
        <v>24278</v>
      </c>
      <c r="E9">
        <v>70557</v>
      </c>
      <c r="F9">
        <v>29600</v>
      </c>
      <c r="H9">
        <v>44564</v>
      </c>
      <c r="J9">
        <f t="shared" si="0"/>
        <v>40435.599999999999</v>
      </c>
      <c r="K9">
        <f t="shared" si="1"/>
        <v>1.1020981511341492</v>
      </c>
      <c r="L9">
        <f t="shared" si="2"/>
        <v>70557</v>
      </c>
      <c r="M9">
        <f t="shared" si="3"/>
        <v>24278</v>
      </c>
      <c r="N9">
        <f t="shared" si="4"/>
        <v>40435.599999999999</v>
      </c>
      <c r="O9">
        <f t="shared" si="5"/>
        <v>46279</v>
      </c>
      <c r="Q9">
        <v>-39322</v>
      </c>
      <c r="R9">
        <v>-11809</v>
      </c>
      <c r="T9">
        <v>-20400.200000000004</v>
      </c>
      <c r="U9">
        <v>-3348.4000000000015</v>
      </c>
      <c r="W9">
        <v>28291</v>
      </c>
      <c r="X9">
        <v>3589.6</v>
      </c>
      <c r="Z9">
        <v>40435.599999999999</v>
      </c>
      <c r="AA9">
        <v>1.1020981511341492</v>
      </c>
      <c r="AI9">
        <v>40435.599999999999</v>
      </c>
      <c r="AJ9">
        <v>1.1020981511341492</v>
      </c>
    </row>
    <row r="10" spans="1:38" x14ac:dyDescent="0.25">
      <c r="B10">
        <v>89770</v>
      </c>
      <c r="C10">
        <v>87703</v>
      </c>
      <c r="D10">
        <v>52203</v>
      </c>
      <c r="E10">
        <v>81832</v>
      </c>
      <c r="F10">
        <v>34427</v>
      </c>
      <c r="H10">
        <v>79695</v>
      </c>
      <c r="J10">
        <f t="shared" si="0"/>
        <v>69187</v>
      </c>
      <c r="K10">
        <f t="shared" si="1"/>
        <v>1.1518782430225332</v>
      </c>
      <c r="L10">
        <f t="shared" si="2"/>
        <v>89770</v>
      </c>
      <c r="M10">
        <f t="shared" si="3"/>
        <v>34427</v>
      </c>
      <c r="N10">
        <f t="shared" si="4"/>
        <v>69187</v>
      </c>
      <c r="O10">
        <f t="shared" si="5"/>
        <v>55343</v>
      </c>
      <c r="Q10">
        <v>-10218</v>
      </c>
      <c r="R10">
        <v>-2428</v>
      </c>
      <c r="T10">
        <v>2865.3999999999942</v>
      </c>
      <c r="U10">
        <v>615.19999999999709</v>
      </c>
      <c r="W10">
        <v>8615</v>
      </c>
      <c r="X10">
        <v>3686.7999999999997</v>
      </c>
      <c r="AB10">
        <v>69187</v>
      </c>
      <c r="AC10">
        <v>1.1518782430225332</v>
      </c>
      <c r="AI10">
        <v>69187</v>
      </c>
      <c r="AJ10">
        <v>1.1518782430225332</v>
      </c>
    </row>
    <row r="11" spans="1:38" x14ac:dyDescent="0.25">
      <c r="B11">
        <v>52557</v>
      </c>
      <c r="C11">
        <v>19651</v>
      </c>
      <c r="D11">
        <v>83363</v>
      </c>
      <c r="E11">
        <v>24766</v>
      </c>
      <c r="F11">
        <v>19216</v>
      </c>
      <c r="H11">
        <v>57698</v>
      </c>
      <c r="J11">
        <f t="shared" si="0"/>
        <v>39910.6</v>
      </c>
      <c r="K11">
        <f t="shared" si="1"/>
        <v>1.445681097252359</v>
      </c>
      <c r="L11">
        <f t="shared" si="2"/>
        <v>83363</v>
      </c>
      <c r="M11">
        <f t="shared" si="3"/>
        <v>19216</v>
      </c>
      <c r="N11">
        <f t="shared" si="4"/>
        <v>39910.6</v>
      </c>
      <c r="O11">
        <f t="shared" si="5"/>
        <v>64147</v>
      </c>
      <c r="Q11">
        <v>20552</v>
      </c>
      <c r="R11">
        <v>14844</v>
      </c>
      <c r="T11">
        <v>6799</v>
      </c>
      <c r="U11">
        <v>546.59999999999854</v>
      </c>
      <c r="W11">
        <v>16443.400000000001</v>
      </c>
      <c r="X11">
        <v>3919.4</v>
      </c>
      <c r="Z11">
        <v>39910.6</v>
      </c>
      <c r="AA11">
        <v>1.445681097252359</v>
      </c>
      <c r="AI11">
        <v>39910.6</v>
      </c>
      <c r="AJ11">
        <v>1.445681097252359</v>
      </c>
    </row>
    <row r="12" spans="1:38" x14ac:dyDescent="0.25">
      <c r="B12">
        <v>24987</v>
      </c>
      <c r="C12">
        <v>77964</v>
      </c>
      <c r="D12">
        <v>44578</v>
      </c>
      <c r="E12">
        <v>88252</v>
      </c>
      <c r="F12">
        <v>20356</v>
      </c>
      <c r="H12">
        <v>99785</v>
      </c>
      <c r="J12">
        <f t="shared" si="0"/>
        <v>51227.4</v>
      </c>
      <c r="K12">
        <f t="shared" si="1"/>
        <v>1.9478833592960016</v>
      </c>
      <c r="L12">
        <f t="shared" si="2"/>
        <v>88252</v>
      </c>
      <c r="M12">
        <f t="shared" si="3"/>
        <v>20356</v>
      </c>
      <c r="N12">
        <f t="shared" si="4"/>
        <v>51227.4</v>
      </c>
      <c r="O12">
        <f t="shared" si="5"/>
        <v>67896</v>
      </c>
      <c r="Q12">
        <v>-14605</v>
      </c>
      <c r="R12">
        <v>16585</v>
      </c>
      <c r="T12">
        <v>-16422.599999999999</v>
      </c>
      <c r="U12">
        <v>-3037.7999999999956</v>
      </c>
      <c r="W12">
        <v>16528.2</v>
      </c>
      <c r="X12">
        <v>6117.7999999999993</v>
      </c>
      <c r="AF12">
        <v>51227.4</v>
      </c>
      <c r="AG12">
        <v>1.9478833592960016</v>
      </c>
      <c r="AK12">
        <v>51227.4</v>
      </c>
      <c r="AL12">
        <v>1.9478833592960016</v>
      </c>
    </row>
    <row r="13" spans="1:38" x14ac:dyDescent="0.25">
      <c r="B13">
        <v>78128</v>
      </c>
      <c r="C13">
        <v>62224</v>
      </c>
      <c r="D13">
        <v>18455</v>
      </c>
      <c r="E13">
        <v>51574</v>
      </c>
      <c r="F13">
        <v>29137</v>
      </c>
      <c r="H13">
        <v>74635</v>
      </c>
      <c r="J13">
        <f t="shared" si="0"/>
        <v>47903.6</v>
      </c>
      <c r="K13">
        <f t="shared" si="1"/>
        <v>1.5580248666071026</v>
      </c>
      <c r="L13">
        <f t="shared" si="2"/>
        <v>78128</v>
      </c>
      <c r="M13">
        <f t="shared" si="3"/>
        <v>18455</v>
      </c>
      <c r="N13">
        <f t="shared" si="4"/>
        <v>47903.6</v>
      </c>
      <c r="O13">
        <f t="shared" si="5"/>
        <v>59673</v>
      </c>
      <c r="Q13">
        <v>-5684</v>
      </c>
      <c r="R13">
        <v>3296</v>
      </c>
      <c r="T13">
        <v>-18910.000000000007</v>
      </c>
      <c r="U13">
        <v>-1366.8000000000029</v>
      </c>
      <c r="W13">
        <v>18910</v>
      </c>
      <c r="X13">
        <v>5168.3999999999996</v>
      </c>
      <c r="AB13">
        <v>47903.6</v>
      </c>
      <c r="AC13">
        <v>1.5580248666071026</v>
      </c>
      <c r="AK13">
        <v>47903.6</v>
      </c>
      <c r="AL13">
        <v>1.5580248666071026</v>
      </c>
    </row>
    <row r="14" spans="1:38" x14ac:dyDescent="0.25">
      <c r="B14">
        <v>73351</v>
      </c>
      <c r="C14">
        <v>37601</v>
      </c>
      <c r="D14">
        <v>62863</v>
      </c>
      <c r="E14">
        <v>32254</v>
      </c>
      <c r="F14">
        <v>35081</v>
      </c>
      <c r="H14">
        <v>83564</v>
      </c>
      <c r="J14">
        <f t="shared" si="0"/>
        <v>48230</v>
      </c>
      <c r="K14">
        <f t="shared" si="1"/>
        <v>1.7326145552560648</v>
      </c>
      <c r="L14">
        <f t="shared" si="2"/>
        <v>73351</v>
      </c>
      <c r="M14">
        <f t="shared" si="3"/>
        <v>32254</v>
      </c>
      <c r="N14">
        <f t="shared" si="4"/>
        <v>48230</v>
      </c>
      <c r="O14">
        <f t="shared" si="5"/>
        <v>41097</v>
      </c>
      <c r="Q14">
        <v>42113</v>
      </c>
      <c r="R14">
        <v>13612</v>
      </c>
      <c r="T14">
        <v>7123.4000000000015</v>
      </c>
      <c r="U14">
        <v>4829.8000000000029</v>
      </c>
      <c r="W14">
        <v>22557.8</v>
      </c>
      <c r="X14">
        <v>4841.3999999999996</v>
      </c>
      <c r="Z14">
        <v>48230</v>
      </c>
      <c r="AA14">
        <v>1.7326145552560648</v>
      </c>
      <c r="AK14">
        <v>48230</v>
      </c>
      <c r="AL14">
        <v>1.7326145552560648</v>
      </c>
    </row>
    <row r="15" spans="1:38" x14ac:dyDescent="0.25">
      <c r="B15">
        <v>66995</v>
      </c>
      <c r="C15">
        <v>24487</v>
      </c>
      <c r="D15">
        <v>75706</v>
      </c>
      <c r="E15">
        <v>44445</v>
      </c>
      <c r="F15">
        <v>38660</v>
      </c>
      <c r="H15">
        <v>106179</v>
      </c>
      <c r="J15">
        <f t="shared" si="0"/>
        <v>50058.6</v>
      </c>
      <c r="K15">
        <f t="shared" si="1"/>
        <v>2.1210940777408878</v>
      </c>
      <c r="L15">
        <f t="shared" si="2"/>
        <v>75706</v>
      </c>
      <c r="M15">
        <f t="shared" si="3"/>
        <v>24487</v>
      </c>
      <c r="N15">
        <f t="shared" si="4"/>
        <v>50058.6</v>
      </c>
      <c r="O15">
        <f t="shared" si="5"/>
        <v>51219</v>
      </c>
      <c r="Q15">
        <v>14913</v>
      </c>
      <c r="R15">
        <v>-7458</v>
      </c>
      <c r="T15">
        <v>-24085.799999999996</v>
      </c>
      <c r="U15">
        <v>-1380.2000000000044</v>
      </c>
      <c r="W15">
        <v>38985.4</v>
      </c>
      <c r="X15">
        <v>3463.4</v>
      </c>
      <c r="AB15">
        <v>50058.6</v>
      </c>
      <c r="AC15">
        <v>2.1210940777408878</v>
      </c>
      <c r="AK15">
        <v>50058.6</v>
      </c>
      <c r="AL15">
        <v>2.1210940777408878</v>
      </c>
    </row>
    <row r="16" spans="1:38" x14ac:dyDescent="0.25">
      <c r="B16">
        <v>42914</v>
      </c>
      <c r="C16">
        <v>102151</v>
      </c>
      <c r="D16">
        <v>67225</v>
      </c>
      <c r="E16">
        <v>93444</v>
      </c>
      <c r="F16">
        <v>75364</v>
      </c>
      <c r="H16">
        <v>91350</v>
      </c>
      <c r="J16">
        <f t="shared" si="0"/>
        <v>76219.600000000006</v>
      </c>
      <c r="K16">
        <f t="shared" si="1"/>
        <v>1.1985106193157664</v>
      </c>
      <c r="L16">
        <f t="shared" si="2"/>
        <v>102151</v>
      </c>
      <c r="M16">
        <f t="shared" si="3"/>
        <v>42914</v>
      </c>
      <c r="N16">
        <f t="shared" si="4"/>
        <v>76219.600000000006</v>
      </c>
      <c r="O16">
        <f t="shared" si="5"/>
        <v>59237</v>
      </c>
      <c r="Q16">
        <v>-41490</v>
      </c>
      <c r="R16">
        <v>-832</v>
      </c>
      <c r="T16">
        <v>-3213.7999999999884</v>
      </c>
      <c r="U16">
        <v>-2318.7999999999884</v>
      </c>
      <c r="W16">
        <v>10809.800000000001</v>
      </c>
      <c r="X16">
        <v>3972.8</v>
      </c>
      <c r="AF16">
        <v>76219.600000000006</v>
      </c>
      <c r="AG16">
        <v>1.1985106193157664</v>
      </c>
      <c r="AI16">
        <v>76219.600000000006</v>
      </c>
      <c r="AJ16">
        <v>1.1985106193157664</v>
      </c>
    </row>
    <row r="17" spans="2:38" x14ac:dyDescent="0.25">
      <c r="B17">
        <v>80468</v>
      </c>
      <c r="C17">
        <v>25102</v>
      </c>
      <c r="D17">
        <v>83751</v>
      </c>
      <c r="E17">
        <v>32345</v>
      </c>
      <c r="F17">
        <v>92389</v>
      </c>
      <c r="H17">
        <v>100727</v>
      </c>
      <c r="J17">
        <f t="shared" si="0"/>
        <v>62811</v>
      </c>
      <c r="K17">
        <f t="shared" si="1"/>
        <v>1.6036522265208324</v>
      </c>
      <c r="L17">
        <f t="shared" si="2"/>
        <v>92389</v>
      </c>
      <c r="M17">
        <f t="shared" si="3"/>
        <v>25102</v>
      </c>
      <c r="N17">
        <f t="shared" si="4"/>
        <v>62811</v>
      </c>
      <c r="O17">
        <f t="shared" si="5"/>
        <v>67287</v>
      </c>
      <c r="Q17">
        <v>13520</v>
      </c>
      <c r="R17">
        <v>7977</v>
      </c>
      <c r="T17">
        <v>11446.199999999997</v>
      </c>
      <c r="U17">
        <v>2382.5999999999985</v>
      </c>
      <c r="W17">
        <v>24227.8</v>
      </c>
      <c r="X17">
        <v>8655.8000000000011</v>
      </c>
      <c r="AD17">
        <v>62811</v>
      </c>
      <c r="AE17">
        <v>1.6036522265208324</v>
      </c>
      <c r="AK17">
        <v>62811</v>
      </c>
      <c r="AL17">
        <v>1.6036522265208324</v>
      </c>
    </row>
    <row r="18" spans="2:38" x14ac:dyDescent="0.25">
      <c r="B18">
        <v>34870</v>
      </c>
      <c r="C18">
        <v>83712</v>
      </c>
      <c r="D18">
        <v>93531</v>
      </c>
      <c r="E18">
        <v>45128</v>
      </c>
      <c r="F18">
        <v>50744</v>
      </c>
      <c r="H18">
        <v>74776</v>
      </c>
      <c r="J18">
        <f t="shared" si="0"/>
        <v>61597</v>
      </c>
      <c r="K18">
        <f t="shared" si="1"/>
        <v>1.2139552250921311</v>
      </c>
      <c r="L18">
        <f t="shared" si="2"/>
        <v>93531</v>
      </c>
      <c r="M18">
        <f t="shared" si="3"/>
        <v>34870</v>
      </c>
      <c r="N18">
        <f t="shared" si="4"/>
        <v>61597</v>
      </c>
      <c r="O18">
        <f t="shared" si="5"/>
        <v>58661</v>
      </c>
      <c r="Q18">
        <v>1837</v>
      </c>
      <c r="R18">
        <v>-121</v>
      </c>
      <c r="T18">
        <v>835</v>
      </c>
      <c r="U18">
        <v>124.80000000000291</v>
      </c>
      <c r="W18">
        <v>13506.599999999999</v>
      </c>
      <c r="X18">
        <v>542.4</v>
      </c>
      <c r="Z18">
        <v>61597</v>
      </c>
      <c r="AA18">
        <v>1.2139552250921311</v>
      </c>
      <c r="AI18">
        <v>61597</v>
      </c>
      <c r="AJ18">
        <v>1.2139552250921311</v>
      </c>
    </row>
    <row r="19" spans="2:38" x14ac:dyDescent="0.25">
      <c r="B19">
        <v>96731</v>
      </c>
      <c r="C19">
        <v>32982</v>
      </c>
      <c r="D19">
        <v>78380</v>
      </c>
      <c r="E19">
        <v>97108</v>
      </c>
      <c r="F19">
        <v>56710</v>
      </c>
      <c r="H19">
        <v>108668</v>
      </c>
      <c r="J19">
        <f t="shared" si="0"/>
        <v>72382.2</v>
      </c>
      <c r="K19">
        <f t="shared" si="1"/>
        <v>1.5013083327116337</v>
      </c>
      <c r="L19">
        <f t="shared" si="2"/>
        <v>97108</v>
      </c>
      <c r="M19">
        <f t="shared" si="3"/>
        <v>32982</v>
      </c>
      <c r="N19">
        <f t="shared" si="4"/>
        <v>72382.2</v>
      </c>
      <c r="O19">
        <f t="shared" si="5"/>
        <v>64126</v>
      </c>
      <c r="Q19">
        <v>8300</v>
      </c>
      <c r="R19">
        <v>12465</v>
      </c>
      <c r="T19">
        <v>-2967.6000000000058</v>
      </c>
      <c r="U19">
        <v>-6627.4000000000087</v>
      </c>
      <c r="W19">
        <v>27971.199999999997</v>
      </c>
      <c r="X19">
        <v>7926.5999999999995</v>
      </c>
      <c r="AB19">
        <v>72382.2</v>
      </c>
      <c r="AC19">
        <v>1.5013083327116337</v>
      </c>
      <c r="AI19">
        <v>72382.2</v>
      </c>
      <c r="AJ19">
        <v>1.5013083327116337</v>
      </c>
    </row>
    <row r="20" spans="2:38" x14ac:dyDescent="0.25">
      <c r="B20">
        <v>115476</v>
      </c>
      <c r="C20">
        <v>35640</v>
      </c>
      <c r="D20">
        <v>69815</v>
      </c>
      <c r="E20">
        <v>102189</v>
      </c>
      <c r="F20">
        <v>92034</v>
      </c>
      <c r="H20">
        <v>110434</v>
      </c>
      <c r="J20">
        <f t="shared" si="0"/>
        <v>83030.8</v>
      </c>
      <c r="K20">
        <f t="shared" si="1"/>
        <v>1.3300365647446488</v>
      </c>
      <c r="L20">
        <f t="shared" si="2"/>
        <v>115476</v>
      </c>
      <c r="M20">
        <f t="shared" si="3"/>
        <v>35640</v>
      </c>
      <c r="N20">
        <f t="shared" si="4"/>
        <v>83030.8</v>
      </c>
      <c r="O20">
        <f t="shared" si="5"/>
        <v>79836</v>
      </c>
      <c r="Q20">
        <v>-13673</v>
      </c>
      <c r="R20">
        <v>8560</v>
      </c>
      <c r="T20">
        <v>18259</v>
      </c>
      <c r="U20">
        <v>2640</v>
      </c>
      <c r="W20">
        <v>18259</v>
      </c>
      <c r="X20">
        <v>11075.2</v>
      </c>
      <c r="AF20">
        <v>83030.8</v>
      </c>
      <c r="AG20">
        <v>1.3300365647446488</v>
      </c>
      <c r="AI20">
        <v>83030.8</v>
      </c>
      <c r="AJ20">
        <v>1.3300365647446488</v>
      </c>
    </row>
    <row r="21" spans="2:38" x14ac:dyDescent="0.25">
      <c r="B21">
        <v>71957</v>
      </c>
      <c r="C21">
        <v>37568</v>
      </c>
      <c r="D21">
        <v>58736</v>
      </c>
      <c r="E21">
        <v>37519</v>
      </c>
      <c r="F21">
        <v>57183</v>
      </c>
      <c r="H21">
        <v>111881</v>
      </c>
      <c r="J21">
        <f t="shared" si="0"/>
        <v>52592.6</v>
      </c>
      <c r="K21">
        <f t="shared" si="1"/>
        <v>2.1273144891106353</v>
      </c>
      <c r="L21">
        <f t="shared" si="2"/>
        <v>71957</v>
      </c>
      <c r="M21">
        <f t="shared" si="3"/>
        <v>37519</v>
      </c>
      <c r="N21">
        <f t="shared" si="4"/>
        <v>52592.6</v>
      </c>
      <c r="O21">
        <f t="shared" si="5"/>
        <v>34438</v>
      </c>
      <c r="Q21">
        <v>12128</v>
      </c>
      <c r="R21">
        <v>-4816</v>
      </c>
      <c r="T21">
        <v>6221.5999999999985</v>
      </c>
      <c r="U21">
        <v>-794.59999999999854</v>
      </c>
      <c r="W21">
        <v>23740.799999999999</v>
      </c>
      <c r="X21">
        <v>3995.8</v>
      </c>
      <c r="AD21">
        <v>52592.6</v>
      </c>
      <c r="AE21">
        <v>2.1273144891106353</v>
      </c>
      <c r="AK21">
        <v>52592.6</v>
      </c>
      <c r="AL21">
        <v>2.1273144891106353</v>
      </c>
    </row>
    <row r="22" spans="2:38" x14ac:dyDescent="0.25">
      <c r="B22">
        <v>98122</v>
      </c>
      <c r="C22">
        <v>15264</v>
      </c>
      <c r="D22">
        <v>105627</v>
      </c>
      <c r="E22">
        <v>78749</v>
      </c>
      <c r="F22">
        <v>42406</v>
      </c>
      <c r="H22">
        <v>116059</v>
      </c>
      <c r="J22">
        <f t="shared" si="0"/>
        <v>68033.600000000006</v>
      </c>
      <c r="K22">
        <f t="shared" si="1"/>
        <v>1.7059070812069328</v>
      </c>
      <c r="L22">
        <f t="shared" si="2"/>
        <v>105627</v>
      </c>
      <c r="M22">
        <f t="shared" si="3"/>
        <v>15264</v>
      </c>
      <c r="N22">
        <f t="shared" si="4"/>
        <v>68033.600000000006</v>
      </c>
      <c r="O22">
        <f t="shared" si="5"/>
        <v>90363</v>
      </c>
      <c r="Q22">
        <v>-23177</v>
      </c>
      <c r="R22">
        <v>-7387</v>
      </c>
      <c r="T22">
        <v>-10071.399999999994</v>
      </c>
      <c r="U22">
        <v>-2064</v>
      </c>
      <c r="W22">
        <v>33502.199999999997</v>
      </c>
      <c r="X22">
        <v>6383.5999999999985</v>
      </c>
      <c r="AF22">
        <v>68033.600000000006</v>
      </c>
      <c r="AG22">
        <v>1.7059070812069328</v>
      </c>
      <c r="AK22">
        <v>68033.600000000006</v>
      </c>
      <c r="AL22">
        <v>1.7059070812069328</v>
      </c>
    </row>
    <row r="23" spans="2:38" x14ac:dyDescent="0.25">
      <c r="B23">
        <v>53522</v>
      </c>
      <c r="C23">
        <v>71889</v>
      </c>
      <c r="D23">
        <v>21314</v>
      </c>
      <c r="E23">
        <v>28089</v>
      </c>
      <c r="F23">
        <v>60751</v>
      </c>
      <c r="H23">
        <v>108765</v>
      </c>
      <c r="J23">
        <f t="shared" si="0"/>
        <v>47113</v>
      </c>
      <c r="K23">
        <f t="shared" si="1"/>
        <v>2.3085984760044997</v>
      </c>
      <c r="L23">
        <f t="shared" si="2"/>
        <v>71889</v>
      </c>
      <c r="M23">
        <f t="shared" si="3"/>
        <v>21314</v>
      </c>
      <c r="N23">
        <f t="shared" si="4"/>
        <v>47113</v>
      </c>
      <c r="O23">
        <f t="shared" si="5"/>
        <v>50575</v>
      </c>
      <c r="Q23">
        <v>-1197</v>
      </c>
      <c r="R23">
        <v>-17680</v>
      </c>
      <c r="T23">
        <v>-2923.4000000000015</v>
      </c>
      <c r="U23">
        <v>-5880</v>
      </c>
      <c r="W23">
        <v>20839</v>
      </c>
      <c r="X23">
        <v>5879.9999999999991</v>
      </c>
      <c r="AD23">
        <v>47113</v>
      </c>
      <c r="AE23">
        <v>2.3085984760044997</v>
      </c>
      <c r="AK23">
        <v>47113</v>
      </c>
      <c r="AL23">
        <v>2.3085984760044997</v>
      </c>
    </row>
    <row r="24" spans="2:38" x14ac:dyDescent="0.25">
      <c r="B24">
        <v>92157</v>
      </c>
      <c r="C24">
        <v>24723</v>
      </c>
      <c r="D24">
        <v>90555</v>
      </c>
      <c r="E24">
        <v>59537</v>
      </c>
      <c r="F24">
        <v>40352</v>
      </c>
      <c r="H24">
        <v>119347</v>
      </c>
      <c r="J24">
        <f t="shared" si="0"/>
        <v>61464.800000000003</v>
      </c>
      <c r="K24">
        <f t="shared" si="1"/>
        <v>1.9417129804375837</v>
      </c>
      <c r="L24">
        <f t="shared" si="2"/>
        <v>92157</v>
      </c>
      <c r="M24">
        <f t="shared" si="3"/>
        <v>24723</v>
      </c>
      <c r="N24">
        <f t="shared" si="4"/>
        <v>61464.800000000003</v>
      </c>
      <c r="O24">
        <f t="shared" si="5"/>
        <v>67434</v>
      </c>
      <c r="Q24">
        <v>-2054</v>
      </c>
      <c r="R24">
        <v>-3483</v>
      </c>
      <c r="T24">
        <v>-5594.8000000000029</v>
      </c>
      <c r="U24">
        <v>-3480.5999999999985</v>
      </c>
      <c r="W24">
        <v>11706.400000000001</v>
      </c>
      <c r="X24">
        <v>4224.2000000000007</v>
      </c>
      <c r="AF24">
        <v>61464.800000000003</v>
      </c>
      <c r="AG24">
        <v>1.9417129804375837</v>
      </c>
      <c r="AK24">
        <v>61464.800000000003</v>
      </c>
      <c r="AL24">
        <v>1.9417129804375837</v>
      </c>
    </row>
    <row r="25" spans="2:38" x14ac:dyDescent="0.25">
      <c r="B25">
        <v>21561</v>
      </c>
      <c r="C25">
        <v>95273</v>
      </c>
      <c r="D25">
        <v>62105</v>
      </c>
      <c r="E25">
        <v>82894</v>
      </c>
      <c r="F25">
        <v>36213</v>
      </c>
      <c r="H25">
        <v>94534</v>
      </c>
      <c r="J25">
        <f t="shared" si="0"/>
        <v>59609.2</v>
      </c>
      <c r="K25">
        <f t="shared" si="1"/>
        <v>1.5858961368379378</v>
      </c>
      <c r="L25">
        <f t="shared" si="2"/>
        <v>95273</v>
      </c>
      <c r="M25">
        <f t="shared" si="3"/>
        <v>21561</v>
      </c>
      <c r="N25">
        <f t="shared" si="4"/>
        <v>59609.2</v>
      </c>
      <c r="O25">
        <f t="shared" si="5"/>
        <v>73712</v>
      </c>
      <c r="Q25">
        <v>70</v>
      </c>
      <c r="R25">
        <v>-562</v>
      </c>
      <c r="T25">
        <v>-2776.4000000000015</v>
      </c>
      <c r="U25">
        <v>2681.5999999999985</v>
      </c>
      <c r="W25">
        <v>30541.599999999999</v>
      </c>
      <c r="X25">
        <v>6498</v>
      </c>
      <c r="AF25">
        <v>59609.2</v>
      </c>
      <c r="AG25">
        <v>1.5858961368379378</v>
      </c>
      <c r="AK25">
        <v>59609.2</v>
      </c>
      <c r="AL25">
        <v>1.5858961368379378</v>
      </c>
    </row>
    <row r="26" spans="2:38" x14ac:dyDescent="0.25">
      <c r="B26">
        <v>86550</v>
      </c>
      <c r="C26">
        <v>26447</v>
      </c>
      <c r="D26">
        <v>66066</v>
      </c>
      <c r="E26">
        <v>32341</v>
      </c>
      <c r="F26">
        <v>49661</v>
      </c>
      <c r="H26">
        <v>53574</v>
      </c>
      <c r="J26">
        <f t="shared" si="0"/>
        <v>52213</v>
      </c>
      <c r="K26">
        <f t="shared" si="1"/>
        <v>1.0260663053262598</v>
      </c>
      <c r="L26">
        <f t="shared" si="2"/>
        <v>86550</v>
      </c>
      <c r="M26">
        <f t="shared" si="3"/>
        <v>26447</v>
      </c>
      <c r="N26">
        <f t="shared" si="4"/>
        <v>52213</v>
      </c>
      <c r="O26">
        <f t="shared" si="5"/>
        <v>60103</v>
      </c>
      <c r="Q26">
        <v>-27606</v>
      </c>
      <c r="R26">
        <v>-1721</v>
      </c>
      <c r="T26">
        <v>10122.400000000001</v>
      </c>
      <c r="U26">
        <v>-1236.1999999999971</v>
      </c>
      <c r="W26">
        <v>19566</v>
      </c>
      <c r="X26">
        <v>1236.2</v>
      </c>
      <c r="AD26">
        <v>52213</v>
      </c>
      <c r="AE26">
        <v>1.0260663053262598</v>
      </c>
      <c r="AI26">
        <v>52213</v>
      </c>
      <c r="AJ26">
        <v>1.0260663053262598</v>
      </c>
    </row>
    <row r="27" spans="2:38" x14ac:dyDescent="0.25">
      <c r="B27">
        <v>25247</v>
      </c>
      <c r="C27">
        <v>14605</v>
      </c>
      <c r="D27">
        <v>61776</v>
      </c>
      <c r="E27">
        <v>72321</v>
      </c>
      <c r="F27">
        <v>82579</v>
      </c>
      <c r="H27">
        <v>109300</v>
      </c>
      <c r="J27">
        <f t="shared" si="0"/>
        <v>51305.599999999999</v>
      </c>
      <c r="K27">
        <f t="shared" si="1"/>
        <v>2.1303717333000685</v>
      </c>
      <c r="L27">
        <f t="shared" si="2"/>
        <v>82579</v>
      </c>
      <c r="M27">
        <f t="shared" si="3"/>
        <v>14605</v>
      </c>
      <c r="N27">
        <f t="shared" si="4"/>
        <v>51305.599999999999</v>
      </c>
      <c r="O27">
        <f t="shared" si="5"/>
        <v>67974</v>
      </c>
      <c r="Q27">
        <v>48046</v>
      </c>
      <c r="R27">
        <v>18079</v>
      </c>
      <c r="T27">
        <v>-9333.4000000000015</v>
      </c>
      <c r="U27">
        <v>-6637</v>
      </c>
      <c r="W27">
        <v>11037.4</v>
      </c>
      <c r="X27">
        <v>8309</v>
      </c>
      <c r="Z27">
        <v>51305.599999999999</v>
      </c>
      <c r="AA27">
        <v>2.1303717333000685</v>
      </c>
      <c r="AK27">
        <v>51305.599999999999</v>
      </c>
      <c r="AL27">
        <v>2.1303717333000685</v>
      </c>
    </row>
    <row r="28" spans="2:38" x14ac:dyDescent="0.25">
      <c r="B28">
        <v>24479</v>
      </c>
      <c r="C28">
        <v>23889</v>
      </c>
      <c r="D28">
        <v>43371</v>
      </c>
      <c r="E28">
        <v>87074</v>
      </c>
      <c r="F28">
        <v>64466</v>
      </c>
      <c r="H28">
        <v>64920</v>
      </c>
      <c r="J28">
        <f t="shared" si="0"/>
        <v>48655.8</v>
      </c>
      <c r="K28">
        <f t="shared" si="1"/>
        <v>1.3342705288989185</v>
      </c>
      <c r="L28">
        <f t="shared" si="2"/>
        <v>87074</v>
      </c>
      <c r="M28">
        <f t="shared" si="3"/>
        <v>23889</v>
      </c>
      <c r="N28">
        <f t="shared" si="4"/>
        <v>48655.8</v>
      </c>
      <c r="O28">
        <f t="shared" si="5"/>
        <v>63185</v>
      </c>
      <c r="Q28">
        <v>-17490</v>
      </c>
      <c r="R28">
        <v>687</v>
      </c>
      <c r="T28">
        <v>7992</v>
      </c>
      <c r="U28">
        <v>4926.2000000000044</v>
      </c>
      <c r="W28">
        <v>32492.800000000003</v>
      </c>
      <c r="X28">
        <v>5241.8</v>
      </c>
      <c r="AD28">
        <v>48655.8</v>
      </c>
      <c r="AE28">
        <v>1.3342705288989185</v>
      </c>
      <c r="AI28">
        <v>48655.8</v>
      </c>
      <c r="AJ28">
        <v>1.3342705288989185</v>
      </c>
    </row>
    <row r="29" spans="2:38" x14ac:dyDescent="0.25">
      <c r="B29">
        <v>86357</v>
      </c>
      <c r="C29">
        <v>90688</v>
      </c>
      <c r="D29">
        <v>49375</v>
      </c>
      <c r="E29">
        <v>58453</v>
      </c>
      <c r="F29">
        <v>88378</v>
      </c>
      <c r="H29">
        <v>89499</v>
      </c>
      <c r="J29">
        <f t="shared" si="0"/>
        <v>74650.2</v>
      </c>
      <c r="K29">
        <f t="shared" si="1"/>
        <v>1.1989117242820515</v>
      </c>
      <c r="L29">
        <f t="shared" si="2"/>
        <v>90688</v>
      </c>
      <c r="M29">
        <f t="shared" si="3"/>
        <v>49375</v>
      </c>
      <c r="N29">
        <f t="shared" si="4"/>
        <v>74650.2</v>
      </c>
      <c r="O29">
        <f t="shared" si="5"/>
        <v>41313</v>
      </c>
      <c r="Q29">
        <v>-35838</v>
      </c>
      <c r="R29">
        <v>-8387</v>
      </c>
      <c r="T29">
        <v>-3110.4000000000087</v>
      </c>
      <c r="U29">
        <v>8087.8000000000029</v>
      </c>
      <c r="W29">
        <v>25015.599999999999</v>
      </c>
      <c r="X29">
        <v>9473</v>
      </c>
      <c r="AF29">
        <v>74650.2</v>
      </c>
      <c r="AG29">
        <v>1.1989117242820515</v>
      </c>
      <c r="AI29">
        <v>74650.2</v>
      </c>
      <c r="AJ29">
        <v>1.1989117242820515</v>
      </c>
    </row>
    <row r="30" spans="2:38" x14ac:dyDescent="0.25">
      <c r="B30">
        <v>105750</v>
      </c>
      <c r="C30">
        <v>91756</v>
      </c>
      <c r="D30">
        <v>50641</v>
      </c>
      <c r="E30">
        <v>29509</v>
      </c>
      <c r="F30">
        <v>42807</v>
      </c>
      <c r="H30">
        <v>79925</v>
      </c>
      <c r="J30">
        <f t="shared" si="0"/>
        <v>64092.6</v>
      </c>
      <c r="K30">
        <f t="shared" si="1"/>
        <v>1.2470238373852831</v>
      </c>
      <c r="L30">
        <f t="shared" si="2"/>
        <v>105750</v>
      </c>
      <c r="M30">
        <f t="shared" si="3"/>
        <v>29509</v>
      </c>
      <c r="N30">
        <f t="shared" si="4"/>
        <v>64092.6</v>
      </c>
      <c r="O30">
        <f t="shared" si="5"/>
        <v>76241</v>
      </c>
      <c r="Q30">
        <v>-3592</v>
      </c>
      <c r="R30">
        <v>-751</v>
      </c>
      <c r="T30">
        <v>4905</v>
      </c>
      <c r="U30">
        <v>-35.400000000001455</v>
      </c>
      <c r="W30">
        <v>19141</v>
      </c>
      <c r="X30">
        <v>5434.5999999999995</v>
      </c>
      <c r="Z30">
        <v>64092.6</v>
      </c>
      <c r="AA30">
        <v>1.2470238373852831</v>
      </c>
      <c r="AI30">
        <v>64092.6</v>
      </c>
      <c r="AJ30">
        <v>1.2470238373852831</v>
      </c>
    </row>
    <row r="31" spans="2:38" x14ac:dyDescent="0.25">
      <c r="B31">
        <v>89494</v>
      </c>
      <c r="C31">
        <v>82732</v>
      </c>
      <c r="D31">
        <v>39219</v>
      </c>
      <c r="E31">
        <v>58708</v>
      </c>
      <c r="F31">
        <v>49602</v>
      </c>
      <c r="H31">
        <v>96709</v>
      </c>
      <c r="J31">
        <f t="shared" si="0"/>
        <v>63951</v>
      </c>
      <c r="K31">
        <f t="shared" si="1"/>
        <v>1.512235930634392</v>
      </c>
      <c r="L31">
        <f t="shared" si="2"/>
        <v>89494</v>
      </c>
      <c r="M31">
        <f t="shared" si="3"/>
        <v>39219</v>
      </c>
      <c r="N31">
        <f t="shared" si="4"/>
        <v>63951</v>
      </c>
      <c r="O31">
        <f t="shared" si="5"/>
        <v>50275</v>
      </c>
      <c r="Q31">
        <v>2368</v>
      </c>
      <c r="R31">
        <v>-2060</v>
      </c>
      <c r="T31">
        <v>13078.199999999997</v>
      </c>
      <c r="U31">
        <v>3880.8000000000029</v>
      </c>
      <c r="W31">
        <v>26515</v>
      </c>
      <c r="X31">
        <v>8316.4</v>
      </c>
      <c r="AD31">
        <v>63951</v>
      </c>
      <c r="AE31">
        <v>1.512235930634392</v>
      </c>
      <c r="AI31">
        <v>63951</v>
      </c>
      <c r="AJ31">
        <v>1.512235930634392</v>
      </c>
    </row>
    <row r="32" spans="2:38" x14ac:dyDescent="0.25">
      <c r="B32">
        <v>62442</v>
      </c>
      <c r="C32">
        <v>96531</v>
      </c>
      <c r="D32">
        <v>26570</v>
      </c>
      <c r="E32">
        <v>96014</v>
      </c>
      <c r="F32">
        <v>38145</v>
      </c>
      <c r="H32">
        <v>99723</v>
      </c>
      <c r="J32">
        <f t="shared" si="0"/>
        <v>63940.4</v>
      </c>
      <c r="K32">
        <f t="shared" si="1"/>
        <v>1.5596242751061926</v>
      </c>
      <c r="L32">
        <f t="shared" si="2"/>
        <v>96531</v>
      </c>
      <c r="M32">
        <f t="shared" si="3"/>
        <v>26570</v>
      </c>
      <c r="N32">
        <f t="shared" si="4"/>
        <v>63940.4</v>
      </c>
      <c r="O32">
        <f t="shared" si="5"/>
        <v>69961</v>
      </c>
      <c r="Q32">
        <v>27276</v>
      </c>
      <c r="R32">
        <v>19150</v>
      </c>
      <c r="T32">
        <v>7532.5999999999985</v>
      </c>
      <c r="U32">
        <v>5170.8000000000029</v>
      </c>
      <c r="W32">
        <v>11793</v>
      </c>
      <c r="X32">
        <v>6099.1999999999989</v>
      </c>
      <c r="Z32">
        <v>63940.4</v>
      </c>
      <c r="AA32">
        <v>1.5596242751061926</v>
      </c>
      <c r="AI32">
        <v>63940.4</v>
      </c>
      <c r="AJ32">
        <v>1.5596242751061926</v>
      </c>
    </row>
    <row r="33" spans="2:38" x14ac:dyDescent="0.25">
      <c r="B33">
        <v>25094</v>
      </c>
      <c r="C33">
        <v>25752</v>
      </c>
      <c r="D33">
        <v>82877</v>
      </c>
      <c r="E33">
        <v>66118</v>
      </c>
      <c r="F33">
        <v>76871</v>
      </c>
      <c r="H33">
        <v>96256</v>
      </c>
      <c r="J33">
        <f t="shared" si="0"/>
        <v>55342.400000000001</v>
      </c>
      <c r="K33">
        <f t="shared" si="1"/>
        <v>1.7392812743935933</v>
      </c>
      <c r="L33">
        <f t="shared" si="2"/>
        <v>82877</v>
      </c>
      <c r="M33">
        <f t="shared" si="3"/>
        <v>25094</v>
      </c>
      <c r="N33">
        <f t="shared" si="4"/>
        <v>55342.400000000001</v>
      </c>
      <c r="O33">
        <f t="shared" si="5"/>
        <v>57783</v>
      </c>
      <c r="Q33">
        <v>7450</v>
      </c>
      <c r="R33">
        <v>21197</v>
      </c>
      <c r="T33">
        <v>3977.5999999999985</v>
      </c>
      <c r="U33">
        <v>-1473.7999999999956</v>
      </c>
      <c r="W33">
        <v>21377.599999999999</v>
      </c>
      <c r="X33">
        <v>3932.6</v>
      </c>
      <c r="AD33">
        <v>55342.400000000001</v>
      </c>
      <c r="AE33">
        <v>1.7392812743935933</v>
      </c>
      <c r="AK33">
        <v>55342.400000000001</v>
      </c>
      <c r="AL33">
        <v>1.7392812743935933</v>
      </c>
    </row>
    <row r="34" spans="2:38" x14ac:dyDescent="0.25">
      <c r="B34">
        <v>53540</v>
      </c>
      <c r="C34">
        <v>82639</v>
      </c>
      <c r="D34">
        <v>92013</v>
      </c>
      <c r="E34">
        <v>57608</v>
      </c>
      <c r="F34">
        <v>59831</v>
      </c>
      <c r="H34">
        <v>123249</v>
      </c>
      <c r="J34">
        <f t="shared" ref="J34:J65" si="6">AVERAGE(B34:F34)</f>
        <v>69126.2</v>
      </c>
      <c r="K34">
        <f t="shared" ref="K34:K65" si="7">H34/J34</f>
        <v>1.7829563899071554</v>
      </c>
      <c r="L34">
        <f t="shared" ref="L34:L65" si="8">MAX(B34:F34)</f>
        <v>92013</v>
      </c>
      <c r="M34">
        <f t="shared" ref="M34:M65" si="9">MIN(B34:F34)</f>
        <v>53540</v>
      </c>
      <c r="N34">
        <f t="shared" ref="N34:N65" si="10">AVERAGE(B34:F34)</f>
        <v>69126.2</v>
      </c>
      <c r="O34">
        <f t="shared" ref="O34:O65" si="11">L34-M34</f>
        <v>38473</v>
      </c>
      <c r="Q34">
        <v>7137</v>
      </c>
      <c r="R34">
        <v>3464</v>
      </c>
      <c r="T34">
        <v>6248.5999999999985</v>
      </c>
      <c r="U34">
        <v>6775.3999999999942</v>
      </c>
      <c r="W34">
        <v>20604.199999999997</v>
      </c>
      <c r="X34">
        <v>7368.9999999999991</v>
      </c>
      <c r="AF34">
        <v>69126.2</v>
      </c>
      <c r="AG34">
        <v>1.7829563899071554</v>
      </c>
      <c r="AK34">
        <v>69126.2</v>
      </c>
      <c r="AL34">
        <v>1.7829563899071554</v>
      </c>
    </row>
    <row r="35" spans="2:38" x14ac:dyDescent="0.25">
      <c r="B35">
        <v>67249</v>
      </c>
      <c r="C35">
        <v>47250</v>
      </c>
      <c r="D35">
        <v>71048</v>
      </c>
      <c r="E35">
        <v>68821</v>
      </c>
      <c r="F35">
        <v>102296</v>
      </c>
      <c r="H35">
        <v>121134</v>
      </c>
      <c r="J35">
        <f t="shared" si="6"/>
        <v>71332.800000000003</v>
      </c>
      <c r="K35">
        <f t="shared" si="7"/>
        <v>1.698152883386044</v>
      </c>
      <c r="L35">
        <f t="shared" si="8"/>
        <v>102296</v>
      </c>
      <c r="M35">
        <f t="shared" si="9"/>
        <v>47250</v>
      </c>
      <c r="N35">
        <f t="shared" si="10"/>
        <v>71332.800000000003</v>
      </c>
      <c r="O35">
        <f t="shared" si="11"/>
        <v>55046</v>
      </c>
      <c r="Q35">
        <v>-11214</v>
      </c>
      <c r="R35">
        <v>4321</v>
      </c>
      <c r="T35">
        <v>-14201.399999999994</v>
      </c>
      <c r="U35">
        <v>1243.4000000000087</v>
      </c>
      <c r="W35">
        <v>40237.799999999996</v>
      </c>
      <c r="X35">
        <v>1812.6</v>
      </c>
      <c r="AF35">
        <v>71332.800000000003</v>
      </c>
      <c r="AG35">
        <v>1.698152883386044</v>
      </c>
      <c r="AK35">
        <v>71332.800000000003</v>
      </c>
      <c r="AL35">
        <v>1.698152883386044</v>
      </c>
    </row>
    <row r="36" spans="2:38" x14ac:dyDescent="0.25">
      <c r="B36">
        <v>49373</v>
      </c>
      <c r="C36">
        <v>88442</v>
      </c>
      <c r="D36">
        <v>99091</v>
      </c>
      <c r="E36">
        <v>91751</v>
      </c>
      <c r="F36">
        <v>20974</v>
      </c>
      <c r="H36">
        <v>137365</v>
      </c>
      <c r="J36">
        <f t="shared" si="6"/>
        <v>69926.2</v>
      </c>
      <c r="K36">
        <f t="shared" si="7"/>
        <v>1.964428211457222</v>
      </c>
      <c r="L36">
        <f t="shared" si="8"/>
        <v>99091</v>
      </c>
      <c r="M36">
        <f t="shared" si="9"/>
        <v>20974</v>
      </c>
      <c r="N36">
        <f t="shared" si="10"/>
        <v>69926.2</v>
      </c>
      <c r="O36">
        <f t="shared" si="11"/>
        <v>78117</v>
      </c>
      <c r="Q36">
        <v>12028</v>
      </c>
      <c r="R36">
        <v>14924</v>
      </c>
      <c r="T36">
        <v>-14747</v>
      </c>
      <c r="U36">
        <v>-6799.1999999999971</v>
      </c>
      <c r="W36">
        <v>16864.599999999999</v>
      </c>
      <c r="X36">
        <v>7174.4</v>
      </c>
      <c r="AB36">
        <v>69926.2</v>
      </c>
      <c r="AC36">
        <v>1.964428211457222</v>
      </c>
      <c r="AK36">
        <v>69926.2</v>
      </c>
      <c r="AL36">
        <v>1.964428211457222</v>
      </c>
    </row>
    <row r="37" spans="2:38" x14ac:dyDescent="0.25">
      <c r="B37">
        <v>28922</v>
      </c>
      <c r="C37">
        <v>43463</v>
      </c>
      <c r="D37">
        <v>48916</v>
      </c>
      <c r="E37">
        <v>52123</v>
      </c>
      <c r="F37">
        <v>84263</v>
      </c>
      <c r="H37">
        <v>84940</v>
      </c>
      <c r="J37">
        <f t="shared" si="6"/>
        <v>51537.4</v>
      </c>
      <c r="K37">
        <f t="shared" si="7"/>
        <v>1.6481234986631068</v>
      </c>
      <c r="L37">
        <f t="shared" si="8"/>
        <v>84263</v>
      </c>
      <c r="M37">
        <f t="shared" si="9"/>
        <v>28922</v>
      </c>
      <c r="N37">
        <f t="shared" si="10"/>
        <v>51537.4</v>
      </c>
      <c r="O37">
        <f t="shared" si="11"/>
        <v>55341</v>
      </c>
      <c r="Q37">
        <v>37954</v>
      </c>
      <c r="R37">
        <v>389</v>
      </c>
      <c r="T37">
        <v>14194.599999999999</v>
      </c>
      <c r="U37">
        <v>4221.2000000000044</v>
      </c>
      <c r="W37">
        <v>21291</v>
      </c>
      <c r="X37">
        <v>6861.5999999999995</v>
      </c>
      <c r="Z37">
        <v>51537.4</v>
      </c>
      <c r="AA37">
        <v>1.6481234986631068</v>
      </c>
      <c r="AK37">
        <v>51537.4</v>
      </c>
      <c r="AL37">
        <v>1.6481234986631068</v>
      </c>
    </row>
    <row r="38" spans="2:38" x14ac:dyDescent="0.25">
      <c r="B38">
        <v>67567</v>
      </c>
      <c r="C38">
        <v>33099</v>
      </c>
      <c r="D38">
        <v>26295</v>
      </c>
      <c r="E38">
        <v>90922</v>
      </c>
      <c r="F38">
        <v>67638</v>
      </c>
      <c r="H38">
        <v>109305</v>
      </c>
      <c r="J38">
        <f t="shared" si="6"/>
        <v>57104.2</v>
      </c>
      <c r="K38">
        <f t="shared" si="7"/>
        <v>1.9141324105757547</v>
      </c>
      <c r="L38">
        <f t="shared" si="8"/>
        <v>90922</v>
      </c>
      <c r="M38">
        <f t="shared" si="9"/>
        <v>26295</v>
      </c>
      <c r="N38">
        <f t="shared" si="10"/>
        <v>57104.2</v>
      </c>
      <c r="O38">
        <f t="shared" si="11"/>
        <v>64627</v>
      </c>
      <c r="Q38">
        <v>25050</v>
      </c>
      <c r="R38">
        <v>437</v>
      </c>
      <c r="T38">
        <v>-21861.800000000003</v>
      </c>
      <c r="U38">
        <v>-840.80000000000291</v>
      </c>
      <c r="W38">
        <v>21861.800000000003</v>
      </c>
      <c r="X38">
        <v>4314</v>
      </c>
      <c r="AB38">
        <v>57104.2</v>
      </c>
      <c r="AC38">
        <v>1.9141324105757547</v>
      </c>
      <c r="AK38">
        <v>57104.2</v>
      </c>
      <c r="AL38">
        <v>1.9141324105757547</v>
      </c>
    </row>
    <row r="39" spans="2:38" x14ac:dyDescent="0.25">
      <c r="B39">
        <v>73077</v>
      </c>
      <c r="C39">
        <v>33325</v>
      </c>
      <c r="D39">
        <v>67098</v>
      </c>
      <c r="E39">
        <v>41781</v>
      </c>
      <c r="F39">
        <v>59332</v>
      </c>
      <c r="H39">
        <v>101592</v>
      </c>
      <c r="J39">
        <f t="shared" si="6"/>
        <v>54922.6</v>
      </c>
      <c r="K39">
        <f t="shared" si="7"/>
        <v>1.8497303477985383</v>
      </c>
      <c r="L39">
        <f t="shared" si="8"/>
        <v>73077</v>
      </c>
      <c r="M39">
        <f t="shared" si="9"/>
        <v>33325</v>
      </c>
      <c r="N39">
        <f t="shared" si="10"/>
        <v>54922.6</v>
      </c>
      <c r="O39">
        <f t="shared" si="11"/>
        <v>39752</v>
      </c>
      <c r="Q39">
        <v>21396</v>
      </c>
      <c r="R39">
        <v>610</v>
      </c>
      <c r="T39">
        <v>-181.40000000000146</v>
      </c>
      <c r="U39">
        <v>-3115.5999999999985</v>
      </c>
      <c r="W39">
        <v>26842.199999999997</v>
      </c>
      <c r="X39">
        <v>6349.2</v>
      </c>
      <c r="Z39">
        <v>54922.6</v>
      </c>
      <c r="AA39">
        <v>1.8497303477985383</v>
      </c>
      <c r="AK39">
        <v>54922.6</v>
      </c>
      <c r="AL39">
        <v>1.8497303477985383</v>
      </c>
    </row>
    <row r="40" spans="2:38" x14ac:dyDescent="0.25">
      <c r="B40">
        <v>39522</v>
      </c>
      <c r="C40">
        <v>44248</v>
      </c>
      <c r="D40">
        <v>52800</v>
      </c>
      <c r="E40">
        <v>82501</v>
      </c>
      <c r="F40">
        <v>81363</v>
      </c>
      <c r="H40">
        <v>92345</v>
      </c>
      <c r="J40">
        <f t="shared" si="6"/>
        <v>60086.8</v>
      </c>
      <c r="K40">
        <f t="shared" si="7"/>
        <v>1.5368600091867097</v>
      </c>
      <c r="L40">
        <f t="shared" si="8"/>
        <v>82501</v>
      </c>
      <c r="M40">
        <f t="shared" si="9"/>
        <v>39522</v>
      </c>
      <c r="N40">
        <f t="shared" si="10"/>
        <v>60086.8</v>
      </c>
      <c r="O40">
        <f t="shared" si="11"/>
        <v>42979</v>
      </c>
      <c r="Q40">
        <v>7967</v>
      </c>
      <c r="R40">
        <v>1422</v>
      </c>
      <c r="T40">
        <v>-24094.399999999994</v>
      </c>
      <c r="U40">
        <v>-944.59999999999854</v>
      </c>
      <c r="W40">
        <v>24094.399999999998</v>
      </c>
      <c r="X40">
        <v>1537.8000000000002</v>
      </c>
      <c r="AB40">
        <v>60086.8</v>
      </c>
      <c r="AC40">
        <v>1.5368600091867097</v>
      </c>
      <c r="AI40">
        <v>60086.8</v>
      </c>
      <c r="AJ40">
        <v>1.5368600091867097</v>
      </c>
    </row>
    <row r="41" spans="2:38" x14ac:dyDescent="0.25">
      <c r="B41">
        <v>98152</v>
      </c>
      <c r="C41">
        <v>60929</v>
      </c>
      <c r="D41">
        <v>20733</v>
      </c>
      <c r="E41">
        <v>67785</v>
      </c>
      <c r="F41">
        <v>29457</v>
      </c>
      <c r="H41">
        <v>83420</v>
      </c>
      <c r="J41">
        <f t="shared" si="6"/>
        <v>55411.199999999997</v>
      </c>
      <c r="K41">
        <f t="shared" si="7"/>
        <v>1.5054718179718181</v>
      </c>
      <c r="L41">
        <f t="shared" si="8"/>
        <v>98152</v>
      </c>
      <c r="M41">
        <f t="shared" si="9"/>
        <v>20733</v>
      </c>
      <c r="N41">
        <f t="shared" si="10"/>
        <v>55411.199999999997</v>
      </c>
      <c r="O41">
        <f t="shared" si="11"/>
        <v>77419</v>
      </c>
      <c r="Q41">
        <v>-3295</v>
      </c>
      <c r="R41">
        <v>-14390</v>
      </c>
      <c r="T41">
        <v>-9188.4000000000015</v>
      </c>
      <c r="U41">
        <v>-3538.4000000000015</v>
      </c>
      <c r="W41">
        <v>30542.799999999999</v>
      </c>
      <c r="X41">
        <v>6525.2</v>
      </c>
      <c r="AB41">
        <v>55411.199999999997</v>
      </c>
      <c r="AC41">
        <v>1.5054718179718181</v>
      </c>
      <c r="AK41">
        <v>55411.199999999997</v>
      </c>
      <c r="AL41">
        <v>1.5054718179718181</v>
      </c>
    </row>
    <row r="42" spans="2:38" x14ac:dyDescent="0.25">
      <c r="B42">
        <v>85985</v>
      </c>
      <c r="C42">
        <v>80615</v>
      </c>
      <c r="D42">
        <v>98916</v>
      </c>
      <c r="E42">
        <v>18136</v>
      </c>
      <c r="F42">
        <v>7462</v>
      </c>
      <c r="H42">
        <v>98235</v>
      </c>
      <c r="J42">
        <f t="shared" si="6"/>
        <v>58222.8</v>
      </c>
      <c r="K42">
        <f t="shared" si="7"/>
        <v>1.6872256229518332</v>
      </c>
      <c r="L42">
        <f t="shared" si="8"/>
        <v>98916</v>
      </c>
      <c r="M42">
        <f t="shared" si="9"/>
        <v>7462</v>
      </c>
      <c r="N42">
        <f t="shared" si="10"/>
        <v>58222.8</v>
      </c>
      <c r="O42">
        <f t="shared" si="11"/>
        <v>91454</v>
      </c>
      <c r="Q42">
        <v>-25872</v>
      </c>
      <c r="R42">
        <v>-2924</v>
      </c>
      <c r="T42">
        <v>-19636.199999999997</v>
      </c>
      <c r="U42">
        <v>-8018</v>
      </c>
      <c r="W42">
        <v>33432.199999999997</v>
      </c>
      <c r="X42">
        <v>8018</v>
      </c>
      <c r="AF42">
        <v>58222.8</v>
      </c>
      <c r="AG42">
        <v>1.6872256229518332</v>
      </c>
      <c r="AK42">
        <v>58222.8</v>
      </c>
      <c r="AL42">
        <v>1.6872256229518332</v>
      </c>
    </row>
    <row r="43" spans="2:38" x14ac:dyDescent="0.25">
      <c r="B43">
        <v>54374</v>
      </c>
      <c r="C43">
        <v>97892</v>
      </c>
      <c r="D43">
        <v>84251</v>
      </c>
      <c r="E43">
        <v>57648</v>
      </c>
      <c r="F43">
        <v>17851</v>
      </c>
      <c r="H43">
        <v>122933</v>
      </c>
      <c r="J43">
        <f t="shared" si="6"/>
        <v>62403.199999999997</v>
      </c>
      <c r="K43">
        <f t="shared" si="7"/>
        <v>1.969979103635711</v>
      </c>
      <c r="L43">
        <f t="shared" si="8"/>
        <v>97892</v>
      </c>
      <c r="M43">
        <f t="shared" si="9"/>
        <v>17851</v>
      </c>
      <c r="N43">
        <f t="shared" si="10"/>
        <v>62403.199999999997</v>
      </c>
      <c r="O43">
        <f t="shared" si="11"/>
        <v>80041</v>
      </c>
      <c r="Q43">
        <v>17399</v>
      </c>
      <c r="R43">
        <v>4174</v>
      </c>
      <c r="T43">
        <v>-8887.6000000000058</v>
      </c>
      <c r="U43">
        <v>-4973.6000000000058</v>
      </c>
      <c r="W43">
        <v>8887.6</v>
      </c>
      <c r="X43">
        <v>5336</v>
      </c>
      <c r="AB43">
        <v>62403.199999999997</v>
      </c>
      <c r="AC43">
        <v>1.969979103635711</v>
      </c>
      <c r="AK43">
        <v>62403.199999999997</v>
      </c>
      <c r="AL43">
        <v>1.969979103635711</v>
      </c>
    </row>
    <row r="44" spans="2:38" x14ac:dyDescent="0.25">
      <c r="B44">
        <v>97436</v>
      </c>
      <c r="C44">
        <v>31392</v>
      </c>
      <c r="D44">
        <v>98151</v>
      </c>
      <c r="E44">
        <v>52141</v>
      </c>
      <c r="F44">
        <v>19779</v>
      </c>
      <c r="H44">
        <v>67012</v>
      </c>
      <c r="J44">
        <f t="shared" si="6"/>
        <v>59779.8</v>
      </c>
      <c r="K44">
        <f t="shared" si="7"/>
        <v>1.1209806657098216</v>
      </c>
      <c r="L44">
        <f t="shared" si="8"/>
        <v>98151</v>
      </c>
      <c r="M44">
        <f t="shared" si="9"/>
        <v>19779</v>
      </c>
      <c r="N44">
        <f t="shared" si="10"/>
        <v>59779.8</v>
      </c>
      <c r="O44">
        <f t="shared" si="11"/>
        <v>78372</v>
      </c>
      <c r="Q44">
        <v>-32249</v>
      </c>
      <c r="R44">
        <v>15</v>
      </c>
      <c r="T44">
        <v>-13405.199999999997</v>
      </c>
      <c r="U44">
        <v>-1294.5999999999985</v>
      </c>
      <c r="W44">
        <v>23541.600000000002</v>
      </c>
      <c r="X44">
        <v>1533</v>
      </c>
      <c r="AB44">
        <v>59779.8</v>
      </c>
      <c r="AC44">
        <v>1.1209806657098216</v>
      </c>
      <c r="AI44">
        <v>59779.8</v>
      </c>
      <c r="AJ44">
        <v>1.1209806657098216</v>
      </c>
    </row>
    <row r="45" spans="2:38" x14ac:dyDescent="0.25">
      <c r="B45">
        <v>58771</v>
      </c>
      <c r="C45">
        <v>98154</v>
      </c>
      <c r="D45">
        <v>59183</v>
      </c>
      <c r="E45">
        <v>98275</v>
      </c>
      <c r="F45">
        <v>52901</v>
      </c>
      <c r="H45">
        <v>87977</v>
      </c>
      <c r="J45">
        <f t="shared" si="6"/>
        <v>73456.800000000003</v>
      </c>
      <c r="K45">
        <f t="shared" si="7"/>
        <v>1.1976699230023633</v>
      </c>
      <c r="L45">
        <f t="shared" si="8"/>
        <v>98275</v>
      </c>
      <c r="M45">
        <f t="shared" si="9"/>
        <v>52901</v>
      </c>
      <c r="N45">
        <f t="shared" si="10"/>
        <v>73456.800000000003</v>
      </c>
      <c r="O45">
        <f t="shared" si="11"/>
        <v>45374</v>
      </c>
      <c r="Q45">
        <v>-36376</v>
      </c>
      <c r="R45">
        <v>-20202</v>
      </c>
      <c r="T45">
        <v>-392.39999999999418</v>
      </c>
      <c r="U45">
        <v>-2576.5999999999913</v>
      </c>
      <c r="W45">
        <v>19150</v>
      </c>
      <c r="X45">
        <v>3088.6</v>
      </c>
      <c r="AF45">
        <v>73456.800000000003</v>
      </c>
      <c r="AG45">
        <v>1.1976699230023633</v>
      </c>
      <c r="AI45">
        <v>73456.800000000003</v>
      </c>
      <c r="AJ45">
        <v>1.1976699230023633</v>
      </c>
    </row>
    <row r="46" spans="2:38" x14ac:dyDescent="0.25">
      <c r="B46">
        <v>80858</v>
      </c>
      <c r="C46">
        <v>28202</v>
      </c>
      <c r="D46">
        <v>51047</v>
      </c>
      <c r="E46">
        <v>65089</v>
      </c>
      <c r="F46">
        <v>45530</v>
      </c>
      <c r="H46">
        <v>110943</v>
      </c>
      <c r="J46">
        <f t="shared" si="6"/>
        <v>54145.2</v>
      </c>
      <c r="K46">
        <f t="shared" si="7"/>
        <v>2.0489904922319986</v>
      </c>
      <c r="L46">
        <f t="shared" si="8"/>
        <v>80858</v>
      </c>
      <c r="M46">
        <f t="shared" si="9"/>
        <v>28202</v>
      </c>
      <c r="N46">
        <f t="shared" si="10"/>
        <v>54145.2</v>
      </c>
      <c r="O46">
        <f t="shared" si="11"/>
        <v>52656</v>
      </c>
      <c r="Q46">
        <v>33945</v>
      </c>
      <c r="R46">
        <v>-257</v>
      </c>
      <c r="T46">
        <v>15769.199999999997</v>
      </c>
      <c r="U46">
        <v>-476.40000000000146</v>
      </c>
      <c r="W46">
        <v>22853.200000000004</v>
      </c>
      <c r="X46">
        <v>3843.6</v>
      </c>
      <c r="AD46">
        <v>54145.2</v>
      </c>
      <c r="AE46">
        <v>2.0489904922319986</v>
      </c>
      <c r="AK46">
        <v>54145.2</v>
      </c>
      <c r="AL46">
        <v>2.0489904922319986</v>
      </c>
    </row>
    <row r="47" spans="2:38" x14ac:dyDescent="0.25">
      <c r="B47">
        <v>62103</v>
      </c>
      <c r="C47">
        <v>37527</v>
      </c>
      <c r="D47">
        <v>26710</v>
      </c>
      <c r="E47">
        <v>82855</v>
      </c>
      <c r="F47">
        <v>24662</v>
      </c>
      <c r="H47">
        <v>65127</v>
      </c>
      <c r="J47">
        <f t="shared" si="6"/>
        <v>46771.4</v>
      </c>
      <c r="K47">
        <f t="shared" si="7"/>
        <v>1.3924535079129554</v>
      </c>
      <c r="L47">
        <f t="shared" si="8"/>
        <v>82855</v>
      </c>
      <c r="M47">
        <f t="shared" si="9"/>
        <v>24662</v>
      </c>
      <c r="N47">
        <f t="shared" si="10"/>
        <v>46771.4</v>
      </c>
      <c r="O47">
        <f t="shared" si="11"/>
        <v>58193</v>
      </c>
      <c r="Q47">
        <v>9900</v>
      </c>
      <c r="R47">
        <v>54</v>
      </c>
      <c r="T47">
        <v>-4347.4000000000015</v>
      </c>
      <c r="U47">
        <v>-1117.4000000000015</v>
      </c>
      <c r="W47">
        <v>19041.400000000001</v>
      </c>
      <c r="X47">
        <v>3373.8</v>
      </c>
      <c r="Z47">
        <v>46771.4</v>
      </c>
      <c r="AA47">
        <v>1.3924535079129554</v>
      </c>
      <c r="AI47">
        <v>46771.4</v>
      </c>
      <c r="AJ47">
        <v>1.3924535079129554</v>
      </c>
    </row>
    <row r="48" spans="2:38" x14ac:dyDescent="0.25">
      <c r="B48">
        <v>34251</v>
      </c>
      <c r="C48">
        <v>97203</v>
      </c>
      <c r="D48">
        <v>97837</v>
      </c>
      <c r="E48">
        <v>72079</v>
      </c>
      <c r="F48">
        <v>37651</v>
      </c>
      <c r="H48">
        <v>102304</v>
      </c>
      <c r="J48">
        <f t="shared" si="6"/>
        <v>67804.2</v>
      </c>
      <c r="K48">
        <f t="shared" si="7"/>
        <v>1.5088150881508815</v>
      </c>
      <c r="L48">
        <f t="shared" si="8"/>
        <v>97837</v>
      </c>
      <c r="M48">
        <f t="shared" si="9"/>
        <v>34251</v>
      </c>
      <c r="N48">
        <f t="shared" si="10"/>
        <v>67804.2</v>
      </c>
      <c r="O48">
        <f t="shared" si="11"/>
        <v>63586</v>
      </c>
      <c r="Q48">
        <v>14482</v>
      </c>
      <c r="R48">
        <v>11152</v>
      </c>
      <c r="T48">
        <v>3524.3999999999942</v>
      </c>
      <c r="U48">
        <v>-3788.6000000000058</v>
      </c>
      <c r="W48">
        <v>19558</v>
      </c>
      <c r="X48">
        <v>5354.2</v>
      </c>
      <c r="AB48">
        <v>67804.2</v>
      </c>
      <c r="AC48">
        <v>1.5088150881508815</v>
      </c>
      <c r="AK48">
        <v>67804.2</v>
      </c>
      <c r="AL48">
        <v>1.5088150881508815</v>
      </c>
    </row>
    <row r="49" spans="2:38" x14ac:dyDescent="0.25">
      <c r="B49">
        <v>17458</v>
      </c>
      <c r="C49">
        <v>115309</v>
      </c>
      <c r="D49">
        <v>40343</v>
      </c>
      <c r="E49">
        <v>46681</v>
      </c>
      <c r="F49">
        <v>26251</v>
      </c>
      <c r="H49">
        <v>90266</v>
      </c>
      <c r="J49">
        <f t="shared" si="6"/>
        <v>49208.4</v>
      </c>
      <c r="K49">
        <f t="shared" si="7"/>
        <v>1.8343616130579332</v>
      </c>
      <c r="L49">
        <f t="shared" si="8"/>
        <v>115309</v>
      </c>
      <c r="M49">
        <f t="shared" si="9"/>
        <v>17458</v>
      </c>
      <c r="N49">
        <f t="shared" si="10"/>
        <v>49208.4</v>
      </c>
      <c r="O49">
        <f t="shared" si="11"/>
        <v>97851</v>
      </c>
      <c r="Q49">
        <v>37622</v>
      </c>
      <c r="R49">
        <v>17864</v>
      </c>
      <c r="T49">
        <v>33</v>
      </c>
      <c r="U49">
        <v>2200.4000000000015</v>
      </c>
      <c r="W49">
        <v>17945.400000000001</v>
      </c>
      <c r="X49">
        <v>5577.2</v>
      </c>
      <c r="Z49">
        <v>49208.4</v>
      </c>
      <c r="AA49">
        <v>1.8343616130579332</v>
      </c>
      <c r="AK49">
        <v>49208.4</v>
      </c>
      <c r="AL49">
        <v>1.8343616130579332</v>
      </c>
    </row>
    <row r="50" spans="2:38" x14ac:dyDescent="0.25">
      <c r="B50">
        <v>75235</v>
      </c>
      <c r="C50">
        <v>41872</v>
      </c>
      <c r="D50">
        <v>72141</v>
      </c>
      <c r="E50">
        <v>86918</v>
      </c>
      <c r="F50">
        <v>47449</v>
      </c>
      <c r="H50">
        <v>69319</v>
      </c>
      <c r="J50">
        <f t="shared" si="6"/>
        <v>64723</v>
      </c>
      <c r="K50">
        <f t="shared" si="7"/>
        <v>1.0710103054555569</v>
      </c>
      <c r="L50">
        <f t="shared" si="8"/>
        <v>86918</v>
      </c>
      <c r="M50">
        <f t="shared" si="9"/>
        <v>41872</v>
      </c>
      <c r="N50">
        <f t="shared" si="10"/>
        <v>64723</v>
      </c>
      <c r="O50">
        <f t="shared" si="11"/>
        <v>45046</v>
      </c>
      <c r="Q50">
        <v>-31418</v>
      </c>
      <c r="R50">
        <v>-19982</v>
      </c>
      <c r="T50">
        <v>-1229.6000000000058</v>
      </c>
      <c r="U50">
        <v>-1733.1999999999971</v>
      </c>
      <c r="W50">
        <v>27019.599999999999</v>
      </c>
      <c r="X50">
        <v>4370</v>
      </c>
      <c r="AF50">
        <v>64723</v>
      </c>
      <c r="AG50">
        <v>1.0710103054555569</v>
      </c>
      <c r="AI50">
        <v>64723</v>
      </c>
      <c r="AJ50">
        <v>1.0710103054555569</v>
      </c>
    </row>
    <row r="51" spans="2:38" x14ac:dyDescent="0.25">
      <c r="B51">
        <v>80179</v>
      </c>
      <c r="C51">
        <v>75009</v>
      </c>
      <c r="D51">
        <v>73217</v>
      </c>
      <c r="E51">
        <v>94558</v>
      </c>
      <c r="F51">
        <v>36042</v>
      </c>
      <c r="H51">
        <v>72354</v>
      </c>
      <c r="J51">
        <f t="shared" si="6"/>
        <v>71801</v>
      </c>
      <c r="K51">
        <f t="shared" si="7"/>
        <v>1.0077018425927216</v>
      </c>
      <c r="L51">
        <f t="shared" si="8"/>
        <v>94558</v>
      </c>
      <c r="M51">
        <f t="shared" si="9"/>
        <v>36042</v>
      </c>
      <c r="N51">
        <f t="shared" si="10"/>
        <v>71801</v>
      </c>
      <c r="O51">
        <f t="shared" si="11"/>
        <v>58516</v>
      </c>
      <c r="Q51">
        <v>2613</v>
      </c>
      <c r="R51">
        <v>-16645</v>
      </c>
      <c r="T51">
        <v>29685.800000000003</v>
      </c>
      <c r="U51">
        <v>550.80000000000291</v>
      </c>
      <c r="W51">
        <v>32403.399999999998</v>
      </c>
      <c r="X51">
        <v>571.19999999999993</v>
      </c>
      <c r="AD51">
        <v>71801</v>
      </c>
      <c r="AE51">
        <v>1.0077018425927216</v>
      </c>
      <c r="AI51">
        <v>71801</v>
      </c>
      <c r="AJ51">
        <v>1.0077018425927216</v>
      </c>
    </row>
    <row r="52" spans="2:38" x14ac:dyDescent="0.25">
      <c r="B52">
        <v>94093</v>
      </c>
      <c r="C52">
        <v>77692</v>
      </c>
      <c r="D52">
        <v>32311</v>
      </c>
      <c r="E52">
        <v>61299</v>
      </c>
      <c r="F52">
        <v>85683</v>
      </c>
      <c r="H52">
        <v>84456</v>
      </c>
      <c r="J52">
        <f t="shared" si="6"/>
        <v>70215.600000000006</v>
      </c>
      <c r="K52">
        <f t="shared" si="7"/>
        <v>1.2028096320475792</v>
      </c>
      <c r="L52">
        <f t="shared" si="8"/>
        <v>94093</v>
      </c>
      <c r="M52">
        <f t="shared" si="9"/>
        <v>32311</v>
      </c>
      <c r="N52">
        <f t="shared" si="10"/>
        <v>70215.600000000006</v>
      </c>
      <c r="O52">
        <f t="shared" si="11"/>
        <v>61782</v>
      </c>
      <c r="Q52">
        <v>-3612</v>
      </c>
      <c r="R52">
        <v>10</v>
      </c>
      <c r="T52">
        <v>35332.800000000003</v>
      </c>
      <c r="U52">
        <v>5265.8000000000029</v>
      </c>
      <c r="W52">
        <v>39284</v>
      </c>
      <c r="X52">
        <v>5414.2</v>
      </c>
      <c r="AD52">
        <v>70215.600000000006</v>
      </c>
      <c r="AE52">
        <v>1.2028096320475792</v>
      </c>
      <c r="AI52">
        <v>70215.600000000006</v>
      </c>
      <c r="AJ52">
        <v>1.2028096320475792</v>
      </c>
    </row>
    <row r="53" spans="2:38" x14ac:dyDescent="0.25">
      <c r="B53">
        <v>87156</v>
      </c>
      <c r="C53">
        <v>68044</v>
      </c>
      <c r="D53">
        <v>113055</v>
      </c>
      <c r="E53">
        <v>47000</v>
      </c>
      <c r="F53">
        <v>98867</v>
      </c>
      <c r="H53">
        <v>112401</v>
      </c>
      <c r="J53">
        <f t="shared" si="6"/>
        <v>82824.399999999994</v>
      </c>
      <c r="K53">
        <f t="shared" si="7"/>
        <v>1.3571000816184604</v>
      </c>
      <c r="L53">
        <f t="shared" si="8"/>
        <v>113055</v>
      </c>
      <c r="M53">
        <f t="shared" si="9"/>
        <v>47000</v>
      </c>
      <c r="N53">
        <f t="shared" si="10"/>
        <v>82824.399999999994</v>
      </c>
      <c r="O53">
        <f t="shared" si="11"/>
        <v>66055</v>
      </c>
      <c r="Q53">
        <v>-2604</v>
      </c>
      <c r="R53">
        <v>-9797</v>
      </c>
      <c r="T53">
        <v>18175.599999999991</v>
      </c>
      <c r="U53">
        <v>6238.7999999999884</v>
      </c>
      <c r="W53">
        <v>23864.000000000004</v>
      </c>
      <c r="X53">
        <v>7199.6</v>
      </c>
      <c r="AF53">
        <v>82824.399999999994</v>
      </c>
      <c r="AG53">
        <v>1.3571000816184604</v>
      </c>
      <c r="AI53">
        <v>82824.399999999994</v>
      </c>
      <c r="AJ53">
        <v>1.3571000816184604</v>
      </c>
    </row>
    <row r="54" spans="2:38" x14ac:dyDescent="0.25">
      <c r="B54">
        <v>52400</v>
      </c>
      <c r="C54">
        <v>30183</v>
      </c>
      <c r="D54">
        <v>90335</v>
      </c>
      <c r="E54">
        <v>89367</v>
      </c>
      <c r="F54">
        <v>45932</v>
      </c>
      <c r="H54">
        <v>97545</v>
      </c>
      <c r="J54">
        <f t="shared" si="6"/>
        <v>61643.4</v>
      </c>
      <c r="K54">
        <f t="shared" si="7"/>
        <v>1.5824078490154663</v>
      </c>
      <c r="L54">
        <f t="shared" si="8"/>
        <v>90335</v>
      </c>
      <c r="M54">
        <f t="shared" si="9"/>
        <v>30183</v>
      </c>
      <c r="N54">
        <f t="shared" si="10"/>
        <v>61643.4</v>
      </c>
      <c r="O54">
        <f t="shared" si="11"/>
        <v>60152</v>
      </c>
      <c r="Q54">
        <v>16119</v>
      </c>
      <c r="R54">
        <v>-12660</v>
      </c>
      <c r="T54">
        <v>17388</v>
      </c>
      <c r="U54">
        <v>-1916.1999999999971</v>
      </c>
      <c r="W54">
        <v>28583.599999999999</v>
      </c>
      <c r="X54">
        <v>6223.8</v>
      </c>
      <c r="AD54">
        <v>61643.4</v>
      </c>
      <c r="AE54">
        <v>1.5824078490154663</v>
      </c>
      <c r="AK54">
        <v>61643.4</v>
      </c>
      <c r="AL54">
        <v>1.5824078490154663</v>
      </c>
    </row>
    <row r="55" spans="2:38" x14ac:dyDescent="0.25">
      <c r="B55">
        <v>92145</v>
      </c>
      <c r="C55">
        <v>43259</v>
      </c>
      <c r="D55">
        <v>24727</v>
      </c>
      <c r="E55">
        <v>56555</v>
      </c>
      <c r="F55">
        <v>11969</v>
      </c>
      <c r="H55">
        <v>106429</v>
      </c>
      <c r="J55">
        <f t="shared" si="6"/>
        <v>45731</v>
      </c>
      <c r="K55">
        <f t="shared" si="7"/>
        <v>2.3272834619842122</v>
      </c>
      <c r="L55">
        <f t="shared" si="8"/>
        <v>92145</v>
      </c>
      <c r="M55">
        <f t="shared" si="9"/>
        <v>11969</v>
      </c>
      <c r="N55">
        <f t="shared" si="10"/>
        <v>45731</v>
      </c>
      <c r="O55">
        <f t="shared" si="11"/>
        <v>80176</v>
      </c>
      <c r="Q55">
        <v>54154</v>
      </c>
      <c r="R55">
        <v>-37</v>
      </c>
      <c r="T55">
        <v>-5314</v>
      </c>
      <c r="U55">
        <v>869</v>
      </c>
      <c r="W55">
        <v>9350</v>
      </c>
      <c r="X55">
        <v>2800.5999999999995</v>
      </c>
      <c r="Z55">
        <v>45731</v>
      </c>
      <c r="AA55">
        <v>2.3272834619842122</v>
      </c>
      <c r="AK55">
        <v>45731</v>
      </c>
      <c r="AL55">
        <v>2.3272834619842122</v>
      </c>
    </row>
    <row r="56" spans="2:38" x14ac:dyDescent="0.25">
      <c r="B56">
        <v>92481</v>
      </c>
      <c r="C56">
        <v>43298</v>
      </c>
      <c r="D56">
        <v>44596</v>
      </c>
      <c r="E56">
        <v>30247</v>
      </c>
      <c r="F56">
        <v>56846</v>
      </c>
      <c r="H56">
        <v>90893</v>
      </c>
      <c r="J56">
        <f t="shared" si="6"/>
        <v>53493.599999999999</v>
      </c>
      <c r="K56">
        <f t="shared" si="7"/>
        <v>1.6991378407884308</v>
      </c>
      <c r="L56">
        <f t="shared" si="8"/>
        <v>92481</v>
      </c>
      <c r="M56">
        <f t="shared" si="9"/>
        <v>30247</v>
      </c>
      <c r="N56">
        <f t="shared" si="10"/>
        <v>53493.599999999999</v>
      </c>
      <c r="O56">
        <f t="shared" si="11"/>
        <v>62234</v>
      </c>
      <c r="Q56">
        <v>-8122</v>
      </c>
      <c r="R56">
        <v>-3</v>
      </c>
      <c r="T56">
        <v>5917.1999999999971</v>
      </c>
      <c r="U56">
        <v>4870.7999999999956</v>
      </c>
      <c r="W56">
        <v>15072.800000000001</v>
      </c>
      <c r="X56">
        <v>11363.6</v>
      </c>
      <c r="AD56">
        <v>53493.599999999999</v>
      </c>
      <c r="AE56">
        <v>1.6991378407884308</v>
      </c>
      <c r="AK56">
        <v>53493.599999999999</v>
      </c>
      <c r="AL56">
        <v>1.6991378407884308</v>
      </c>
    </row>
    <row r="57" spans="2:38" x14ac:dyDescent="0.25">
      <c r="B57">
        <v>88697</v>
      </c>
      <c r="C57">
        <v>81371</v>
      </c>
      <c r="D57">
        <v>41905</v>
      </c>
      <c r="E57">
        <v>88848</v>
      </c>
      <c r="F57">
        <v>94791</v>
      </c>
      <c r="H57">
        <v>113075</v>
      </c>
      <c r="J57">
        <f t="shared" si="6"/>
        <v>79122.399999999994</v>
      </c>
      <c r="K57">
        <f t="shared" si="7"/>
        <v>1.4291148903471078</v>
      </c>
      <c r="L57">
        <f t="shared" si="8"/>
        <v>94791</v>
      </c>
      <c r="M57">
        <f t="shared" si="9"/>
        <v>41905</v>
      </c>
      <c r="N57">
        <f t="shared" si="10"/>
        <v>79122.399999999994</v>
      </c>
      <c r="O57">
        <f t="shared" si="11"/>
        <v>52886</v>
      </c>
      <c r="Q57">
        <v>14429</v>
      </c>
      <c r="R57">
        <v>26</v>
      </c>
      <c r="T57">
        <v>-6288.8000000000029</v>
      </c>
      <c r="U57">
        <v>-9625.6000000000058</v>
      </c>
      <c r="W57">
        <v>15216.400000000001</v>
      </c>
      <c r="X57">
        <v>9730.4</v>
      </c>
      <c r="AB57">
        <v>79122.399999999994</v>
      </c>
      <c r="AC57">
        <v>1.4291148903471078</v>
      </c>
      <c r="AI57">
        <v>79122.399999999994</v>
      </c>
      <c r="AJ57">
        <v>1.4291148903471078</v>
      </c>
    </row>
    <row r="58" spans="2:38" x14ac:dyDescent="0.25">
      <c r="B58">
        <v>75570</v>
      </c>
      <c r="C58">
        <v>15526</v>
      </c>
      <c r="D58">
        <v>68743</v>
      </c>
      <c r="E58">
        <v>96186</v>
      </c>
      <c r="F58">
        <v>101217</v>
      </c>
      <c r="H58">
        <v>119378</v>
      </c>
      <c r="J58">
        <f t="shared" si="6"/>
        <v>71448.399999999994</v>
      </c>
      <c r="K58">
        <f t="shared" si="7"/>
        <v>1.6708281780977603</v>
      </c>
      <c r="L58">
        <f t="shared" si="8"/>
        <v>101217</v>
      </c>
      <c r="M58">
        <f t="shared" si="9"/>
        <v>15526</v>
      </c>
      <c r="N58">
        <f t="shared" si="10"/>
        <v>71448.399999999994</v>
      </c>
      <c r="O58">
        <f t="shared" si="11"/>
        <v>85691</v>
      </c>
      <c r="Q58">
        <v>4250</v>
      </c>
      <c r="R58">
        <v>5973</v>
      </c>
      <c r="T58">
        <v>-6213.8000000000029</v>
      </c>
      <c r="U58">
        <v>187.19999999999709</v>
      </c>
      <c r="W58">
        <v>17836.2</v>
      </c>
      <c r="X58">
        <v>7686.4</v>
      </c>
      <c r="AB58">
        <v>71448.399999999994</v>
      </c>
      <c r="AC58">
        <v>1.6708281780977603</v>
      </c>
      <c r="AK58">
        <v>71448.399999999994</v>
      </c>
      <c r="AL58">
        <v>1.6708281780977603</v>
      </c>
    </row>
    <row r="59" spans="2:38" x14ac:dyDescent="0.25">
      <c r="B59">
        <v>78802</v>
      </c>
      <c r="C59">
        <v>38337</v>
      </c>
      <c r="D59">
        <v>39929</v>
      </c>
      <c r="E59">
        <v>91359</v>
      </c>
      <c r="F59">
        <v>92680</v>
      </c>
      <c r="H59">
        <v>103155</v>
      </c>
      <c r="J59">
        <f t="shared" si="6"/>
        <v>68221.399999999994</v>
      </c>
      <c r="K59">
        <f t="shared" si="7"/>
        <v>1.5120621974922825</v>
      </c>
      <c r="L59">
        <f t="shared" si="8"/>
        <v>92680</v>
      </c>
      <c r="M59">
        <f t="shared" si="9"/>
        <v>38337</v>
      </c>
      <c r="N59">
        <f t="shared" si="10"/>
        <v>68221.399999999994</v>
      </c>
      <c r="O59">
        <f t="shared" si="11"/>
        <v>54343</v>
      </c>
      <c r="Q59">
        <v>-165</v>
      </c>
      <c r="R59">
        <v>16608</v>
      </c>
      <c r="T59">
        <v>-880</v>
      </c>
      <c r="U59">
        <v>-405.40000000000873</v>
      </c>
      <c r="W59">
        <v>24253.200000000004</v>
      </c>
      <c r="X59">
        <v>1801.8</v>
      </c>
      <c r="AF59">
        <v>68221.399999999994</v>
      </c>
      <c r="AG59">
        <v>1.5120621974922825</v>
      </c>
      <c r="AI59">
        <v>68221.399999999994</v>
      </c>
      <c r="AJ59">
        <v>1.5120621974922825</v>
      </c>
    </row>
    <row r="60" spans="2:38" x14ac:dyDescent="0.25">
      <c r="B60">
        <v>80477</v>
      </c>
      <c r="C60">
        <v>78143</v>
      </c>
      <c r="D60">
        <v>64841</v>
      </c>
      <c r="E60">
        <v>64530</v>
      </c>
      <c r="F60">
        <v>92298</v>
      </c>
      <c r="H60">
        <v>78110</v>
      </c>
      <c r="J60">
        <f t="shared" si="6"/>
        <v>76057.8</v>
      </c>
      <c r="K60">
        <f t="shared" si="7"/>
        <v>1.0269821109734965</v>
      </c>
      <c r="L60">
        <f t="shared" si="8"/>
        <v>92298</v>
      </c>
      <c r="M60">
        <f t="shared" si="9"/>
        <v>64530</v>
      </c>
      <c r="N60">
        <f t="shared" si="10"/>
        <v>76057.8</v>
      </c>
      <c r="O60">
        <f t="shared" si="11"/>
        <v>27768</v>
      </c>
      <c r="Q60">
        <v>-31975</v>
      </c>
      <c r="R60">
        <v>-3478</v>
      </c>
      <c r="T60">
        <v>10695.600000000006</v>
      </c>
      <c r="U60">
        <v>7795</v>
      </c>
      <c r="W60">
        <v>31895.600000000002</v>
      </c>
      <c r="X60">
        <v>7795</v>
      </c>
      <c r="AF60">
        <v>76057.8</v>
      </c>
      <c r="AG60">
        <v>1.0269821109734965</v>
      </c>
      <c r="AI60">
        <v>76057.8</v>
      </c>
      <c r="AJ60">
        <v>1.0269821109734965</v>
      </c>
    </row>
    <row r="61" spans="2:38" x14ac:dyDescent="0.25">
      <c r="B61">
        <v>63531</v>
      </c>
      <c r="C61">
        <v>58239</v>
      </c>
      <c r="D61">
        <v>52600</v>
      </c>
      <c r="E61">
        <v>32515</v>
      </c>
      <c r="F61">
        <v>80703</v>
      </c>
      <c r="H61">
        <v>103038</v>
      </c>
      <c r="J61">
        <f t="shared" si="6"/>
        <v>57517.599999999999</v>
      </c>
      <c r="K61">
        <f t="shared" si="7"/>
        <v>1.79141688804818</v>
      </c>
      <c r="L61">
        <f t="shared" si="8"/>
        <v>80703</v>
      </c>
      <c r="M61">
        <f t="shared" si="9"/>
        <v>32515</v>
      </c>
      <c r="N61">
        <f t="shared" si="10"/>
        <v>57517.599999999999</v>
      </c>
      <c r="O61">
        <f t="shared" si="11"/>
        <v>48188</v>
      </c>
      <c r="Q61">
        <v>-2250</v>
      </c>
      <c r="R61">
        <v>-13273</v>
      </c>
      <c r="T61">
        <v>-17586.200000000004</v>
      </c>
      <c r="U61">
        <v>-3098.4000000000015</v>
      </c>
      <c r="W61">
        <v>24885</v>
      </c>
      <c r="X61">
        <v>4685.2</v>
      </c>
      <c r="AB61">
        <v>57517.599999999999</v>
      </c>
      <c r="AC61">
        <v>1.79141688804818</v>
      </c>
      <c r="AK61">
        <v>57517.599999999999</v>
      </c>
      <c r="AL61">
        <v>1.79141688804818</v>
      </c>
    </row>
    <row r="62" spans="2:38" x14ac:dyDescent="0.25">
      <c r="B62">
        <v>94981</v>
      </c>
      <c r="C62">
        <v>24720</v>
      </c>
      <c r="D62">
        <v>96857</v>
      </c>
      <c r="E62">
        <v>94042</v>
      </c>
      <c r="F62">
        <v>53248</v>
      </c>
      <c r="H62">
        <v>86206</v>
      </c>
      <c r="J62">
        <f t="shared" si="6"/>
        <v>72769.600000000006</v>
      </c>
      <c r="K62">
        <f t="shared" si="7"/>
        <v>1.1846430377520283</v>
      </c>
      <c r="L62">
        <f t="shared" si="8"/>
        <v>96857</v>
      </c>
      <c r="M62">
        <f t="shared" si="9"/>
        <v>24720</v>
      </c>
      <c r="N62">
        <f t="shared" si="10"/>
        <v>72769.600000000006</v>
      </c>
      <c r="O62">
        <f t="shared" si="11"/>
        <v>72137</v>
      </c>
      <c r="Q62">
        <v>-41222</v>
      </c>
      <c r="R62">
        <v>-7487</v>
      </c>
      <c r="T62">
        <v>-95.599999999991269</v>
      </c>
      <c r="U62">
        <v>18.400000000008731</v>
      </c>
      <c r="W62">
        <v>28122.799999999999</v>
      </c>
      <c r="X62">
        <v>11297.2</v>
      </c>
      <c r="AF62">
        <v>72769.600000000006</v>
      </c>
      <c r="AG62">
        <v>1.1846430377520283</v>
      </c>
      <c r="AI62">
        <v>72769.600000000006</v>
      </c>
      <c r="AJ62">
        <v>1.1846430377520283</v>
      </c>
    </row>
    <row r="63" spans="2:38" x14ac:dyDescent="0.25">
      <c r="B63">
        <v>20857</v>
      </c>
      <c r="C63">
        <v>60109</v>
      </c>
      <c r="D63">
        <v>36234</v>
      </c>
      <c r="E63">
        <v>59327</v>
      </c>
      <c r="F63">
        <v>97902</v>
      </c>
      <c r="H63">
        <v>113895</v>
      </c>
      <c r="J63">
        <f t="shared" si="6"/>
        <v>54885.8</v>
      </c>
      <c r="K63">
        <f t="shared" si="7"/>
        <v>2.0751268998538781</v>
      </c>
      <c r="L63">
        <f t="shared" si="8"/>
        <v>97902</v>
      </c>
      <c r="M63">
        <f t="shared" si="9"/>
        <v>20857</v>
      </c>
      <c r="N63">
        <f t="shared" si="10"/>
        <v>54885.8</v>
      </c>
      <c r="O63">
        <f t="shared" si="11"/>
        <v>77045</v>
      </c>
      <c r="Q63">
        <v>4548</v>
      </c>
      <c r="R63">
        <v>-62</v>
      </c>
      <c r="T63">
        <v>-5089</v>
      </c>
      <c r="U63">
        <v>-4938.5999999999985</v>
      </c>
      <c r="W63">
        <v>14957.800000000001</v>
      </c>
      <c r="X63">
        <v>5301</v>
      </c>
      <c r="AD63">
        <v>54885.8</v>
      </c>
      <c r="AE63">
        <v>2.0751268998538781</v>
      </c>
      <c r="AK63">
        <v>54885.8</v>
      </c>
      <c r="AL63">
        <v>2.0751268998538781</v>
      </c>
    </row>
    <row r="64" spans="2:38" x14ac:dyDescent="0.25">
      <c r="B64">
        <v>51165</v>
      </c>
      <c r="C64">
        <v>95405</v>
      </c>
      <c r="D64">
        <v>90833</v>
      </c>
      <c r="E64">
        <v>89286</v>
      </c>
      <c r="F64">
        <v>70863</v>
      </c>
      <c r="H64">
        <v>122267</v>
      </c>
      <c r="J64">
        <f t="shared" si="6"/>
        <v>79510.399999999994</v>
      </c>
      <c r="K64">
        <f t="shared" si="7"/>
        <v>1.5377485209482031</v>
      </c>
      <c r="L64">
        <f t="shared" si="8"/>
        <v>95405</v>
      </c>
      <c r="M64">
        <f t="shared" si="9"/>
        <v>51165</v>
      </c>
      <c r="N64">
        <f t="shared" si="10"/>
        <v>79510.399999999994</v>
      </c>
      <c r="O64">
        <f t="shared" si="11"/>
        <v>44240</v>
      </c>
      <c r="Q64">
        <v>-22504</v>
      </c>
      <c r="R64">
        <v>-111</v>
      </c>
      <c r="T64">
        <v>-25949.800000000003</v>
      </c>
      <c r="U64">
        <v>-1293.6000000000058</v>
      </c>
      <c r="W64">
        <v>25949.8</v>
      </c>
      <c r="X64">
        <v>1297.5999999999999</v>
      </c>
      <c r="AB64">
        <v>79510.399999999994</v>
      </c>
      <c r="AC64">
        <v>1.5377485209482031</v>
      </c>
      <c r="AI64">
        <v>79510.399999999994</v>
      </c>
      <c r="AJ64">
        <v>1.5377485209482031</v>
      </c>
    </row>
    <row r="65" spans="2:38" x14ac:dyDescent="0.25">
      <c r="B65">
        <v>34212</v>
      </c>
      <c r="C65">
        <v>70571</v>
      </c>
      <c r="D65">
        <v>87650</v>
      </c>
      <c r="E65">
        <v>68845</v>
      </c>
      <c r="F65">
        <v>80024</v>
      </c>
      <c r="H65">
        <v>122512</v>
      </c>
      <c r="J65">
        <f t="shared" si="6"/>
        <v>68260.399999999994</v>
      </c>
      <c r="K65">
        <f t="shared" si="7"/>
        <v>1.7947741296564335</v>
      </c>
      <c r="L65">
        <f t="shared" si="8"/>
        <v>87650</v>
      </c>
      <c r="M65">
        <f t="shared" si="9"/>
        <v>34212</v>
      </c>
      <c r="N65">
        <f t="shared" si="10"/>
        <v>68260.399999999994</v>
      </c>
      <c r="O65">
        <f t="shared" si="11"/>
        <v>53438</v>
      </c>
      <c r="Q65">
        <v>10582</v>
      </c>
      <c r="R65">
        <v>-3375</v>
      </c>
      <c r="T65">
        <v>-14297.200000000012</v>
      </c>
      <c r="U65">
        <v>-4156</v>
      </c>
      <c r="W65">
        <v>14297.199999999999</v>
      </c>
      <c r="X65">
        <v>11296.4</v>
      </c>
      <c r="AB65">
        <v>68260.399999999994</v>
      </c>
      <c r="AC65">
        <v>1.7947741296564335</v>
      </c>
      <c r="AK65">
        <v>68260.399999999994</v>
      </c>
      <c r="AL65">
        <v>1.7947741296564335</v>
      </c>
    </row>
    <row r="66" spans="2:38" x14ac:dyDescent="0.25">
      <c r="B66">
        <v>82792</v>
      </c>
      <c r="C66">
        <v>48195</v>
      </c>
      <c r="D66">
        <v>76426</v>
      </c>
      <c r="E66">
        <v>87893</v>
      </c>
      <c r="F66">
        <v>34874</v>
      </c>
      <c r="H66">
        <v>96160</v>
      </c>
      <c r="J66">
        <f t="shared" ref="J66:J101" si="12">AVERAGE(B66:F66)</f>
        <v>66036</v>
      </c>
      <c r="K66">
        <f t="shared" ref="K66:K97" si="13">H66/J66</f>
        <v>1.4561754194681689</v>
      </c>
      <c r="L66">
        <f t="shared" ref="L66:L101" si="14">MAX(B66:F66)</f>
        <v>87893</v>
      </c>
      <c r="M66">
        <f t="shared" ref="M66:M101" si="15">MIN(B66:F66)</f>
        <v>34874</v>
      </c>
      <c r="N66">
        <f t="shared" ref="N66:N101" si="16">AVERAGE(B66:F66)</f>
        <v>66036</v>
      </c>
      <c r="O66">
        <f t="shared" ref="O66:O101" si="17">L66-M66</f>
        <v>53019</v>
      </c>
      <c r="Q66">
        <v>-13064</v>
      </c>
      <c r="R66">
        <v>-1176</v>
      </c>
      <c r="T66">
        <v>-4935</v>
      </c>
      <c r="U66">
        <v>1014.5999999999985</v>
      </c>
      <c r="W66">
        <v>14373.000000000002</v>
      </c>
      <c r="X66">
        <v>1018.9999999999999</v>
      </c>
      <c r="AF66">
        <v>66036</v>
      </c>
      <c r="AG66">
        <v>1.4561754194681689</v>
      </c>
      <c r="AI66">
        <v>66036</v>
      </c>
      <c r="AJ66">
        <v>1.4561754194681689</v>
      </c>
    </row>
    <row r="67" spans="2:38" x14ac:dyDescent="0.25">
      <c r="B67">
        <v>68891</v>
      </c>
      <c r="C67">
        <v>73496</v>
      </c>
      <c r="D67">
        <v>29620</v>
      </c>
      <c r="E67">
        <v>100694</v>
      </c>
      <c r="F67">
        <v>49320</v>
      </c>
      <c r="H67">
        <v>108738</v>
      </c>
      <c r="J67">
        <f t="shared" si="12"/>
        <v>64404.2</v>
      </c>
      <c r="K67">
        <f t="shared" si="13"/>
        <v>1.6883681499032672</v>
      </c>
      <c r="L67">
        <f t="shared" si="14"/>
        <v>100694</v>
      </c>
      <c r="M67">
        <f t="shared" si="15"/>
        <v>29620</v>
      </c>
      <c r="N67">
        <f t="shared" si="16"/>
        <v>64404.2</v>
      </c>
      <c r="O67">
        <f t="shared" si="17"/>
        <v>71074</v>
      </c>
      <c r="Q67">
        <v>10215</v>
      </c>
      <c r="R67">
        <v>21176</v>
      </c>
      <c r="T67">
        <v>24183.199999999997</v>
      </c>
      <c r="U67">
        <v>-5953.1999999999971</v>
      </c>
      <c r="W67">
        <v>24183.200000000001</v>
      </c>
      <c r="X67">
        <v>6580.4</v>
      </c>
      <c r="AD67">
        <v>64404.2</v>
      </c>
      <c r="AE67">
        <v>1.6883681499032672</v>
      </c>
      <c r="AK67">
        <v>64404.2</v>
      </c>
      <c r="AL67">
        <v>1.6883681499032672</v>
      </c>
    </row>
    <row r="68" spans="2:38" x14ac:dyDescent="0.25">
      <c r="B68">
        <v>98187</v>
      </c>
      <c r="C68">
        <v>36997</v>
      </c>
      <c r="D68">
        <v>59547</v>
      </c>
      <c r="E68">
        <v>82631</v>
      </c>
      <c r="F68">
        <v>57729</v>
      </c>
      <c r="H68">
        <v>107951</v>
      </c>
      <c r="J68">
        <f t="shared" si="12"/>
        <v>67018.2</v>
      </c>
      <c r="K68">
        <f t="shared" si="13"/>
        <v>1.6107714023951702</v>
      </c>
      <c r="L68">
        <f t="shared" si="14"/>
        <v>98187</v>
      </c>
      <c r="M68">
        <f t="shared" si="15"/>
        <v>36997</v>
      </c>
      <c r="N68">
        <f t="shared" si="16"/>
        <v>67018.2</v>
      </c>
      <c r="O68">
        <f t="shared" si="17"/>
        <v>61190</v>
      </c>
      <c r="Q68">
        <v>-19723</v>
      </c>
      <c r="R68">
        <v>-113</v>
      </c>
      <c r="T68">
        <v>-3903.6000000000058</v>
      </c>
      <c r="U68">
        <v>7766</v>
      </c>
      <c r="W68">
        <v>30677.599999999999</v>
      </c>
      <c r="X68">
        <v>9276.4</v>
      </c>
      <c r="AF68">
        <v>67018.2</v>
      </c>
      <c r="AG68">
        <v>1.6107714023951702</v>
      </c>
      <c r="AK68">
        <v>67018.2</v>
      </c>
      <c r="AL68">
        <v>1.6107714023951702</v>
      </c>
    </row>
    <row r="69" spans="2:38" x14ac:dyDescent="0.25">
      <c r="B69">
        <v>16539</v>
      </c>
      <c r="C69">
        <v>42131</v>
      </c>
      <c r="D69">
        <v>64652</v>
      </c>
      <c r="E69">
        <v>19660</v>
      </c>
      <c r="F69">
        <v>93983</v>
      </c>
      <c r="H69">
        <v>54080</v>
      </c>
      <c r="J69">
        <f t="shared" si="12"/>
        <v>47393</v>
      </c>
      <c r="K69">
        <f t="shared" si="13"/>
        <v>1.1410967864452557</v>
      </c>
      <c r="L69">
        <f t="shared" si="14"/>
        <v>93983</v>
      </c>
      <c r="M69">
        <f t="shared" si="15"/>
        <v>16539</v>
      </c>
      <c r="N69">
        <f t="shared" si="16"/>
        <v>47393</v>
      </c>
      <c r="O69">
        <f t="shared" si="17"/>
        <v>77444</v>
      </c>
      <c r="Q69">
        <v>-23164</v>
      </c>
      <c r="R69">
        <v>-623</v>
      </c>
      <c r="T69">
        <v>-8153.8000000000029</v>
      </c>
      <c r="U69">
        <v>-3311.4000000000015</v>
      </c>
      <c r="W69">
        <v>23118.2</v>
      </c>
      <c r="X69">
        <v>5965</v>
      </c>
      <c r="Z69">
        <v>47393</v>
      </c>
      <c r="AA69">
        <v>1.1410967864452557</v>
      </c>
      <c r="AI69">
        <v>47393</v>
      </c>
      <c r="AJ69">
        <v>1.1410967864452557</v>
      </c>
    </row>
    <row r="70" spans="2:38" x14ac:dyDescent="0.25">
      <c r="B70">
        <v>52041</v>
      </c>
      <c r="C70">
        <v>71356</v>
      </c>
      <c r="D70">
        <v>36820</v>
      </c>
      <c r="E70">
        <v>83383</v>
      </c>
      <c r="F70">
        <v>27214</v>
      </c>
      <c r="H70">
        <v>114677</v>
      </c>
      <c r="J70">
        <f t="shared" si="12"/>
        <v>54162.8</v>
      </c>
      <c r="K70">
        <f t="shared" si="13"/>
        <v>2.1172649863005604</v>
      </c>
      <c r="L70">
        <f t="shared" si="14"/>
        <v>83383</v>
      </c>
      <c r="M70">
        <f t="shared" si="15"/>
        <v>27214</v>
      </c>
      <c r="N70">
        <f t="shared" si="16"/>
        <v>54162.8</v>
      </c>
      <c r="O70">
        <f t="shared" si="17"/>
        <v>56169</v>
      </c>
      <c r="Q70">
        <v>17999</v>
      </c>
      <c r="R70">
        <v>3259</v>
      </c>
      <c r="T70">
        <v>7299.8000000000029</v>
      </c>
      <c r="U70">
        <v>-5823.3999999999942</v>
      </c>
      <c r="W70">
        <v>12551.8</v>
      </c>
      <c r="X70">
        <v>7900.6</v>
      </c>
      <c r="AD70">
        <v>54162.8</v>
      </c>
      <c r="AE70">
        <v>2.1172649863005604</v>
      </c>
      <c r="AK70">
        <v>54162.8</v>
      </c>
      <c r="AL70">
        <v>2.1172649863005604</v>
      </c>
    </row>
    <row r="71" spans="2:38" x14ac:dyDescent="0.25">
      <c r="B71">
        <v>72116</v>
      </c>
      <c r="C71">
        <v>26737</v>
      </c>
      <c r="D71">
        <v>81717</v>
      </c>
      <c r="E71">
        <v>65016</v>
      </c>
      <c r="F71">
        <v>42175</v>
      </c>
      <c r="H71">
        <v>79115</v>
      </c>
      <c r="J71">
        <f t="shared" si="12"/>
        <v>57552.2</v>
      </c>
      <c r="K71">
        <f t="shared" si="13"/>
        <v>1.37466508665177</v>
      </c>
      <c r="L71">
        <f t="shared" si="14"/>
        <v>81717</v>
      </c>
      <c r="M71">
        <f t="shared" si="15"/>
        <v>26737</v>
      </c>
      <c r="N71">
        <f t="shared" si="16"/>
        <v>57552.2</v>
      </c>
      <c r="O71">
        <f t="shared" si="17"/>
        <v>54980</v>
      </c>
      <c r="Q71">
        <v>19460</v>
      </c>
      <c r="R71">
        <v>4718</v>
      </c>
      <c r="T71">
        <v>15535.399999999994</v>
      </c>
      <c r="U71">
        <v>982.59999999999854</v>
      </c>
      <c r="W71">
        <v>16672.599999999999</v>
      </c>
      <c r="X71">
        <v>2274.6</v>
      </c>
      <c r="Z71">
        <v>57552.2</v>
      </c>
      <c r="AA71">
        <v>1.37466508665177</v>
      </c>
      <c r="AI71">
        <v>57552.2</v>
      </c>
      <c r="AJ71">
        <v>1.37466508665177</v>
      </c>
    </row>
    <row r="72" spans="2:38" x14ac:dyDescent="0.25">
      <c r="B72">
        <v>75480</v>
      </c>
      <c r="C72">
        <v>57568</v>
      </c>
      <c r="D72">
        <v>87879</v>
      </c>
      <c r="E72">
        <v>90926</v>
      </c>
      <c r="F72">
        <v>52479</v>
      </c>
      <c r="H72">
        <v>116389</v>
      </c>
      <c r="J72">
        <f t="shared" si="12"/>
        <v>72866.399999999994</v>
      </c>
      <c r="K72">
        <f t="shared" si="13"/>
        <v>1.5972931282456662</v>
      </c>
      <c r="L72">
        <f t="shared" si="14"/>
        <v>90926</v>
      </c>
      <c r="M72">
        <f t="shared" si="15"/>
        <v>52479</v>
      </c>
      <c r="N72">
        <f t="shared" si="16"/>
        <v>72866.399999999994</v>
      </c>
      <c r="O72">
        <f t="shared" si="17"/>
        <v>38447</v>
      </c>
      <c r="Q72">
        <v>6304</v>
      </c>
      <c r="R72">
        <v>-5478</v>
      </c>
      <c r="T72">
        <v>4773.5999999999913</v>
      </c>
      <c r="U72">
        <v>-4863</v>
      </c>
      <c r="W72">
        <v>16428</v>
      </c>
      <c r="X72">
        <v>7073</v>
      </c>
      <c r="AF72">
        <v>72866.399999999994</v>
      </c>
      <c r="AG72">
        <v>1.5972931282456662</v>
      </c>
      <c r="AK72">
        <v>72866.399999999994</v>
      </c>
      <c r="AL72">
        <v>1.5972931282456662</v>
      </c>
    </row>
    <row r="73" spans="2:38" x14ac:dyDescent="0.25">
      <c r="B73">
        <v>23116</v>
      </c>
      <c r="C73">
        <v>30284</v>
      </c>
      <c r="D73">
        <v>30152</v>
      </c>
      <c r="E73">
        <v>26568</v>
      </c>
      <c r="F73">
        <v>77877</v>
      </c>
      <c r="H73">
        <v>71141</v>
      </c>
      <c r="J73">
        <f t="shared" si="12"/>
        <v>37599.4</v>
      </c>
      <c r="K73">
        <f t="shared" si="13"/>
        <v>1.8920780650755065</v>
      </c>
      <c r="L73">
        <f t="shared" si="14"/>
        <v>77877</v>
      </c>
      <c r="M73">
        <f t="shared" si="15"/>
        <v>23116</v>
      </c>
      <c r="N73">
        <f t="shared" si="16"/>
        <v>37599.4</v>
      </c>
      <c r="O73">
        <f t="shared" si="17"/>
        <v>54761</v>
      </c>
      <c r="Q73">
        <v>14684</v>
      </c>
      <c r="R73">
        <v>12279</v>
      </c>
      <c r="T73">
        <v>-8993</v>
      </c>
      <c r="U73">
        <v>-397.79999999999563</v>
      </c>
      <c r="W73">
        <v>23717.8</v>
      </c>
      <c r="X73">
        <v>5237</v>
      </c>
      <c r="Z73">
        <v>37599.4</v>
      </c>
      <c r="AA73">
        <v>1.8920780650755065</v>
      </c>
      <c r="AK73">
        <v>37599.4</v>
      </c>
      <c r="AL73">
        <v>1.8920780650755065</v>
      </c>
    </row>
    <row r="74" spans="2:38" x14ac:dyDescent="0.25">
      <c r="B74">
        <v>54698</v>
      </c>
      <c r="C74">
        <v>31574</v>
      </c>
      <c r="D74">
        <v>48502</v>
      </c>
      <c r="E74">
        <v>77128</v>
      </c>
      <c r="F74">
        <v>97692</v>
      </c>
      <c r="H74">
        <v>110984</v>
      </c>
      <c r="J74">
        <f t="shared" si="12"/>
        <v>61918.8</v>
      </c>
      <c r="K74">
        <f t="shared" si="13"/>
        <v>1.7924119976485331</v>
      </c>
      <c r="L74">
        <f t="shared" si="14"/>
        <v>97692</v>
      </c>
      <c r="M74">
        <f t="shared" si="15"/>
        <v>31574</v>
      </c>
      <c r="N74">
        <f t="shared" si="16"/>
        <v>61918.8</v>
      </c>
      <c r="O74">
        <f t="shared" si="17"/>
        <v>66118</v>
      </c>
      <c r="Q74">
        <v>37307</v>
      </c>
      <c r="R74">
        <v>-8235</v>
      </c>
      <c r="T74">
        <v>21697.800000000003</v>
      </c>
      <c r="U74">
        <v>6013.6000000000058</v>
      </c>
      <c r="W74">
        <v>22965</v>
      </c>
      <c r="X74">
        <v>7162.4</v>
      </c>
      <c r="AD74">
        <v>61918.8</v>
      </c>
      <c r="AE74">
        <v>1.7924119976485331</v>
      </c>
      <c r="AK74">
        <v>61918.8</v>
      </c>
      <c r="AL74">
        <v>1.7924119976485331</v>
      </c>
    </row>
    <row r="75" spans="2:38" x14ac:dyDescent="0.25">
      <c r="B75">
        <v>23230</v>
      </c>
      <c r="C75">
        <v>65350</v>
      </c>
      <c r="D75">
        <v>87330</v>
      </c>
      <c r="E75">
        <v>49324</v>
      </c>
      <c r="F75">
        <v>68494</v>
      </c>
      <c r="H75">
        <v>100967</v>
      </c>
      <c r="J75">
        <f t="shared" si="12"/>
        <v>58745.599999999999</v>
      </c>
      <c r="K75">
        <f t="shared" si="13"/>
        <v>1.7187159548970476</v>
      </c>
      <c r="L75">
        <f t="shared" si="14"/>
        <v>87330</v>
      </c>
      <c r="M75">
        <f t="shared" si="15"/>
        <v>23230</v>
      </c>
      <c r="N75">
        <f t="shared" si="16"/>
        <v>58745.599999999999</v>
      </c>
      <c r="O75">
        <f t="shared" si="17"/>
        <v>64100</v>
      </c>
      <c r="Q75">
        <v>-4567</v>
      </c>
      <c r="R75">
        <v>40</v>
      </c>
      <c r="T75">
        <v>-12274.599999999999</v>
      </c>
      <c r="U75">
        <v>-929.20000000000437</v>
      </c>
      <c r="W75">
        <v>21672.2</v>
      </c>
      <c r="X75">
        <v>2703.2000000000003</v>
      </c>
      <c r="AB75">
        <v>58745.599999999999</v>
      </c>
      <c r="AC75">
        <v>1.7187159548970476</v>
      </c>
      <c r="AK75">
        <v>58745.599999999999</v>
      </c>
      <c r="AL75">
        <v>1.7187159548970476</v>
      </c>
    </row>
    <row r="76" spans="2:38" x14ac:dyDescent="0.25">
      <c r="B76">
        <v>28614</v>
      </c>
      <c r="C76">
        <v>83053</v>
      </c>
      <c r="D76">
        <v>48040</v>
      </c>
      <c r="E76">
        <v>2415</v>
      </c>
      <c r="F76">
        <v>54996</v>
      </c>
      <c r="H76">
        <v>56950</v>
      </c>
      <c r="J76">
        <f t="shared" si="12"/>
        <v>43423.6</v>
      </c>
      <c r="K76">
        <f t="shared" si="13"/>
        <v>1.3114988163118673</v>
      </c>
      <c r="L76">
        <f t="shared" si="14"/>
        <v>83053</v>
      </c>
      <c r="M76">
        <f t="shared" si="15"/>
        <v>2415</v>
      </c>
      <c r="N76">
        <f t="shared" si="16"/>
        <v>43423.6</v>
      </c>
      <c r="O76">
        <f t="shared" si="17"/>
        <v>80638</v>
      </c>
      <c r="Q76">
        <v>18451</v>
      </c>
      <c r="R76">
        <v>-9686</v>
      </c>
      <c r="T76">
        <v>12821.199999999997</v>
      </c>
      <c r="U76">
        <v>-3682.2000000000044</v>
      </c>
      <c r="W76">
        <v>21842.799999999999</v>
      </c>
      <c r="X76">
        <v>5461.8</v>
      </c>
      <c r="Z76">
        <v>43423.6</v>
      </c>
      <c r="AA76">
        <v>1.3114988163118673</v>
      </c>
      <c r="AI76">
        <v>43423.6</v>
      </c>
      <c r="AJ76">
        <v>1.3114988163118673</v>
      </c>
    </row>
    <row r="77" spans="2:38" x14ac:dyDescent="0.25">
      <c r="B77">
        <v>87232</v>
      </c>
      <c r="C77">
        <v>42955</v>
      </c>
      <c r="D77">
        <v>82959</v>
      </c>
      <c r="E77">
        <v>13041</v>
      </c>
      <c r="F77">
        <v>42987</v>
      </c>
      <c r="H77">
        <v>68650</v>
      </c>
      <c r="J77">
        <f t="shared" si="12"/>
        <v>53834.8</v>
      </c>
      <c r="K77">
        <f t="shared" si="13"/>
        <v>1.2751974559207055</v>
      </c>
      <c r="L77">
        <f t="shared" si="14"/>
        <v>87232</v>
      </c>
      <c r="M77">
        <f t="shared" si="15"/>
        <v>13041</v>
      </c>
      <c r="N77">
        <f t="shared" si="16"/>
        <v>53834.8</v>
      </c>
      <c r="O77">
        <f t="shared" si="17"/>
        <v>74191</v>
      </c>
      <c r="Q77">
        <v>-22247</v>
      </c>
      <c r="R77">
        <v>2296</v>
      </c>
      <c r="T77">
        <v>1658.2000000000044</v>
      </c>
      <c r="U77">
        <v>-5400.5999999999985</v>
      </c>
      <c r="W77">
        <v>33871.800000000003</v>
      </c>
      <c r="X77">
        <v>5402.2</v>
      </c>
      <c r="AD77">
        <v>53834.8</v>
      </c>
      <c r="AE77">
        <v>1.2751974559207055</v>
      </c>
      <c r="AI77">
        <v>53834.8</v>
      </c>
      <c r="AJ77">
        <v>1.2751974559207055</v>
      </c>
    </row>
    <row r="78" spans="2:38" x14ac:dyDescent="0.25">
      <c r="B78">
        <v>41238</v>
      </c>
      <c r="C78">
        <v>34094</v>
      </c>
      <c r="D78">
        <v>77406</v>
      </c>
      <c r="E78">
        <v>29663</v>
      </c>
      <c r="F78">
        <v>44249</v>
      </c>
      <c r="H78">
        <v>103869</v>
      </c>
      <c r="J78">
        <f t="shared" si="12"/>
        <v>45330</v>
      </c>
      <c r="K78">
        <f t="shared" si="13"/>
        <v>2.2913964262078093</v>
      </c>
      <c r="L78">
        <f t="shared" si="14"/>
        <v>77406</v>
      </c>
      <c r="M78">
        <f t="shared" si="15"/>
        <v>29663</v>
      </c>
      <c r="N78">
        <f t="shared" si="16"/>
        <v>45330</v>
      </c>
      <c r="O78">
        <f t="shared" si="17"/>
        <v>47743</v>
      </c>
      <c r="Q78">
        <v>1041</v>
      </c>
      <c r="R78">
        <v>6861</v>
      </c>
      <c r="T78">
        <v>-1287</v>
      </c>
      <c r="U78">
        <v>-539.19999999999709</v>
      </c>
      <c r="W78">
        <v>16402.599999999999</v>
      </c>
      <c r="X78">
        <v>598.40000000000009</v>
      </c>
      <c r="AD78">
        <v>45330</v>
      </c>
      <c r="AE78">
        <v>2.2913964262078093</v>
      </c>
      <c r="AK78">
        <v>45330</v>
      </c>
      <c r="AL78">
        <v>2.2913964262078093</v>
      </c>
    </row>
    <row r="79" spans="2:38" x14ac:dyDescent="0.25">
      <c r="B79">
        <v>76518</v>
      </c>
      <c r="C79">
        <v>38059</v>
      </c>
      <c r="D79">
        <v>75585</v>
      </c>
      <c r="E79">
        <v>38189</v>
      </c>
      <c r="F79">
        <v>27317</v>
      </c>
      <c r="H79">
        <v>59484</v>
      </c>
      <c r="J79">
        <f t="shared" si="12"/>
        <v>51133.599999999999</v>
      </c>
      <c r="K79">
        <f t="shared" si="13"/>
        <v>1.163305536868126</v>
      </c>
      <c r="L79">
        <f t="shared" si="14"/>
        <v>76518</v>
      </c>
      <c r="M79">
        <f t="shared" si="15"/>
        <v>27317</v>
      </c>
      <c r="N79">
        <f t="shared" si="16"/>
        <v>51133.599999999999</v>
      </c>
      <c r="O79">
        <f t="shared" si="17"/>
        <v>49201</v>
      </c>
      <c r="Q79">
        <v>2535</v>
      </c>
      <c r="R79">
        <v>3</v>
      </c>
      <c r="T79">
        <v>9559.5999999999985</v>
      </c>
      <c r="U79">
        <v>1676</v>
      </c>
      <c r="W79">
        <v>16984</v>
      </c>
      <c r="X79">
        <v>2640</v>
      </c>
      <c r="Z79">
        <v>51133.599999999999</v>
      </c>
      <c r="AA79">
        <v>1.163305536868126</v>
      </c>
      <c r="AI79">
        <v>51133.599999999999</v>
      </c>
      <c r="AJ79">
        <v>1.163305536868126</v>
      </c>
    </row>
    <row r="80" spans="2:38" x14ac:dyDescent="0.25">
      <c r="B80">
        <v>56702</v>
      </c>
      <c r="C80">
        <v>24909</v>
      </c>
      <c r="D80">
        <v>57624</v>
      </c>
      <c r="E80">
        <v>96037</v>
      </c>
      <c r="F80">
        <v>88530</v>
      </c>
      <c r="H80">
        <v>106981</v>
      </c>
      <c r="J80">
        <f t="shared" si="12"/>
        <v>64760.4</v>
      </c>
      <c r="K80">
        <f t="shared" si="13"/>
        <v>1.6519508835646475</v>
      </c>
      <c r="L80">
        <f t="shared" si="14"/>
        <v>96037</v>
      </c>
      <c r="M80">
        <f t="shared" si="15"/>
        <v>24909</v>
      </c>
      <c r="N80">
        <f t="shared" si="16"/>
        <v>64760.4</v>
      </c>
      <c r="O80">
        <f t="shared" si="17"/>
        <v>71128</v>
      </c>
      <c r="Q80">
        <v>2923</v>
      </c>
      <c r="R80">
        <v>705</v>
      </c>
      <c r="T80">
        <v>-8768.9999999999927</v>
      </c>
      <c r="U80">
        <v>2776.5999999999985</v>
      </c>
      <c r="W80">
        <v>27895.800000000003</v>
      </c>
      <c r="X80">
        <v>3612.2</v>
      </c>
      <c r="AB80">
        <v>64760.4</v>
      </c>
      <c r="AC80">
        <v>1.6519508835646475</v>
      </c>
      <c r="AK80">
        <v>64760.4</v>
      </c>
      <c r="AL80">
        <v>1.6519508835646475</v>
      </c>
    </row>
    <row r="81" spans="2:38" x14ac:dyDescent="0.25">
      <c r="B81">
        <v>27016</v>
      </c>
      <c r="C81">
        <v>36955</v>
      </c>
      <c r="D81">
        <v>38156</v>
      </c>
      <c r="E81">
        <v>100349</v>
      </c>
      <c r="F81">
        <v>63337</v>
      </c>
      <c r="H81">
        <v>72707</v>
      </c>
      <c r="J81">
        <f t="shared" si="12"/>
        <v>53162.6</v>
      </c>
      <c r="K81">
        <f t="shared" si="13"/>
        <v>1.3676343895896739</v>
      </c>
      <c r="L81">
        <f t="shared" si="14"/>
        <v>100349</v>
      </c>
      <c r="M81">
        <f t="shared" si="15"/>
        <v>27016</v>
      </c>
      <c r="N81">
        <f t="shared" si="16"/>
        <v>53162.6</v>
      </c>
      <c r="O81">
        <f t="shared" si="17"/>
        <v>73333</v>
      </c>
      <c r="Q81">
        <v>20432</v>
      </c>
      <c r="R81">
        <v>18</v>
      </c>
      <c r="T81">
        <v>10063.400000000001</v>
      </c>
      <c r="U81">
        <v>1604.4000000000015</v>
      </c>
      <c r="W81">
        <v>15960.199999999999</v>
      </c>
      <c r="X81">
        <v>5249.2</v>
      </c>
      <c r="Z81">
        <v>53162.6</v>
      </c>
      <c r="AA81">
        <v>1.3676343895896739</v>
      </c>
      <c r="AI81">
        <v>53162.6</v>
      </c>
      <c r="AJ81">
        <v>1.3676343895896739</v>
      </c>
    </row>
    <row r="82" spans="2:38" x14ac:dyDescent="0.25">
      <c r="B82">
        <v>54263</v>
      </c>
      <c r="C82">
        <v>56624</v>
      </c>
      <c r="D82">
        <v>33121</v>
      </c>
      <c r="E82">
        <v>86763</v>
      </c>
      <c r="F82">
        <v>94697</v>
      </c>
      <c r="H82">
        <v>124084</v>
      </c>
      <c r="J82">
        <f t="shared" si="12"/>
        <v>65093.599999999999</v>
      </c>
      <c r="K82">
        <f t="shared" si="13"/>
        <v>1.9062396303169591</v>
      </c>
      <c r="L82">
        <f t="shared" si="14"/>
        <v>94697</v>
      </c>
      <c r="M82">
        <f t="shared" si="15"/>
        <v>33121</v>
      </c>
      <c r="N82">
        <f t="shared" si="16"/>
        <v>65093.599999999999</v>
      </c>
      <c r="O82">
        <f t="shared" si="17"/>
        <v>61576</v>
      </c>
      <c r="Q82">
        <v>18673</v>
      </c>
      <c r="R82">
        <v>5970</v>
      </c>
      <c r="T82">
        <v>12867.799999999996</v>
      </c>
      <c r="U82">
        <v>4305.1999999999971</v>
      </c>
      <c r="W82">
        <v>15825.000000000002</v>
      </c>
      <c r="X82">
        <v>4339.5999999999995</v>
      </c>
      <c r="AD82">
        <v>65093.599999999999</v>
      </c>
      <c r="AE82">
        <v>1.9062396303169591</v>
      </c>
      <c r="AK82">
        <v>65093.599999999999</v>
      </c>
      <c r="AL82">
        <v>1.9062396303169591</v>
      </c>
    </row>
    <row r="83" spans="2:38" x14ac:dyDescent="0.25">
      <c r="B83">
        <v>85283</v>
      </c>
      <c r="C83">
        <v>89939</v>
      </c>
      <c r="D83">
        <v>15251</v>
      </c>
      <c r="E83">
        <v>96700</v>
      </c>
      <c r="F83">
        <v>49632</v>
      </c>
      <c r="H83">
        <v>75440</v>
      </c>
      <c r="J83">
        <f t="shared" si="12"/>
        <v>67361</v>
      </c>
      <c r="K83">
        <f t="shared" si="13"/>
        <v>1.1199358679354523</v>
      </c>
      <c r="L83">
        <f t="shared" si="14"/>
        <v>96700</v>
      </c>
      <c r="M83">
        <f t="shared" si="15"/>
        <v>15251</v>
      </c>
      <c r="N83">
        <f t="shared" si="16"/>
        <v>67361</v>
      </c>
      <c r="O83">
        <f t="shared" si="17"/>
        <v>81449</v>
      </c>
      <c r="Q83">
        <v>-46822</v>
      </c>
      <c r="R83">
        <v>-12821</v>
      </c>
      <c r="T83">
        <v>-1789.6000000000058</v>
      </c>
      <c r="U83">
        <v>-1403.1999999999971</v>
      </c>
      <c r="W83">
        <v>30458</v>
      </c>
      <c r="X83">
        <v>4022.4</v>
      </c>
      <c r="AF83">
        <v>67361</v>
      </c>
      <c r="AG83">
        <v>1.1199358679354523</v>
      </c>
      <c r="AI83">
        <v>67361</v>
      </c>
      <c r="AJ83">
        <v>1.1199358679354523</v>
      </c>
    </row>
    <row r="84" spans="2:38" x14ac:dyDescent="0.25">
      <c r="B84">
        <v>103007</v>
      </c>
      <c r="C84">
        <v>32717</v>
      </c>
      <c r="D84">
        <v>48233</v>
      </c>
      <c r="E84">
        <v>47801</v>
      </c>
      <c r="F84">
        <v>87156</v>
      </c>
      <c r="H84">
        <v>113399</v>
      </c>
      <c r="J84">
        <f t="shared" si="12"/>
        <v>63782.8</v>
      </c>
      <c r="K84">
        <f t="shared" si="13"/>
        <v>1.7778930997071309</v>
      </c>
      <c r="L84">
        <f t="shared" si="14"/>
        <v>103007</v>
      </c>
      <c r="M84">
        <f t="shared" si="15"/>
        <v>32717</v>
      </c>
      <c r="N84">
        <f t="shared" si="16"/>
        <v>63782.8</v>
      </c>
      <c r="O84">
        <f t="shared" si="17"/>
        <v>70290</v>
      </c>
      <c r="Q84">
        <v>46610</v>
      </c>
      <c r="R84">
        <v>2287</v>
      </c>
      <c r="T84">
        <v>8900.2000000000044</v>
      </c>
      <c r="U84">
        <v>8250.6000000000058</v>
      </c>
      <c r="W84">
        <v>20937</v>
      </c>
      <c r="X84">
        <v>8250.6</v>
      </c>
      <c r="Z84">
        <v>63782.8</v>
      </c>
      <c r="AA84">
        <v>1.7778930997071309</v>
      </c>
      <c r="AK84">
        <v>63782.8</v>
      </c>
      <c r="AL84">
        <v>1.7778930997071309</v>
      </c>
    </row>
    <row r="85" spans="2:38" x14ac:dyDescent="0.25">
      <c r="B85">
        <v>84050</v>
      </c>
      <c r="C85">
        <v>67269</v>
      </c>
      <c r="D85">
        <v>86000</v>
      </c>
      <c r="E85">
        <v>88316</v>
      </c>
      <c r="F85">
        <v>51864</v>
      </c>
      <c r="H85">
        <v>98972</v>
      </c>
      <c r="J85">
        <f t="shared" si="12"/>
        <v>75499.8</v>
      </c>
      <c r="K85">
        <f t="shared" si="13"/>
        <v>1.3108908897771914</v>
      </c>
      <c r="L85">
        <f t="shared" si="14"/>
        <v>88316</v>
      </c>
      <c r="M85">
        <f t="shared" si="15"/>
        <v>51864</v>
      </c>
      <c r="N85">
        <f t="shared" si="16"/>
        <v>75499.8</v>
      </c>
      <c r="O85">
        <f t="shared" si="17"/>
        <v>36452</v>
      </c>
      <c r="Q85">
        <v>-45676</v>
      </c>
      <c r="R85">
        <v>-656</v>
      </c>
      <c r="T85">
        <v>-19013.399999999994</v>
      </c>
      <c r="U85">
        <v>51.80000000000291</v>
      </c>
      <c r="W85">
        <v>23605.4</v>
      </c>
      <c r="X85">
        <v>3239.7999999999997</v>
      </c>
      <c r="AF85">
        <v>75499.8</v>
      </c>
      <c r="AG85">
        <v>1.3108908897771914</v>
      </c>
      <c r="AI85">
        <v>75499.8</v>
      </c>
      <c r="AJ85">
        <v>1.3108908897771914</v>
      </c>
    </row>
    <row r="86" spans="2:38" x14ac:dyDescent="0.25">
      <c r="B86">
        <v>78589</v>
      </c>
      <c r="C86">
        <v>95238</v>
      </c>
      <c r="D86">
        <v>55315</v>
      </c>
      <c r="E86">
        <v>16849</v>
      </c>
      <c r="F86">
        <v>71135</v>
      </c>
      <c r="H86">
        <v>68276</v>
      </c>
      <c r="J86">
        <f t="shared" si="12"/>
        <v>63425.2</v>
      </c>
      <c r="K86">
        <f t="shared" si="13"/>
        <v>1.0764806417638415</v>
      </c>
      <c r="L86">
        <f t="shared" si="14"/>
        <v>95238</v>
      </c>
      <c r="M86">
        <f t="shared" si="15"/>
        <v>16849</v>
      </c>
      <c r="N86">
        <f t="shared" si="16"/>
        <v>63425.2</v>
      </c>
      <c r="O86">
        <f t="shared" si="17"/>
        <v>78389</v>
      </c>
      <c r="Q86">
        <v>-8722</v>
      </c>
      <c r="R86">
        <v>-1683</v>
      </c>
      <c r="T86">
        <v>-6660.1999999999971</v>
      </c>
      <c r="U86">
        <v>-4691.8000000000029</v>
      </c>
      <c r="W86">
        <v>20250.600000000002</v>
      </c>
      <c r="X86">
        <v>4691.8</v>
      </c>
      <c r="AB86">
        <v>63425.2</v>
      </c>
      <c r="AC86">
        <v>1.0764806417638415</v>
      </c>
      <c r="AI86">
        <v>63425.2</v>
      </c>
      <c r="AJ86">
        <v>1.0764806417638415</v>
      </c>
    </row>
    <row r="87" spans="2:38" x14ac:dyDescent="0.25">
      <c r="B87">
        <v>24758</v>
      </c>
      <c r="C87">
        <v>81027</v>
      </c>
      <c r="D87">
        <v>108995</v>
      </c>
      <c r="E87">
        <v>25110</v>
      </c>
      <c r="F87">
        <v>25925</v>
      </c>
      <c r="H87">
        <v>90674</v>
      </c>
      <c r="J87">
        <f t="shared" si="12"/>
        <v>53163</v>
      </c>
      <c r="K87">
        <f t="shared" si="13"/>
        <v>1.7055847111713034</v>
      </c>
      <c r="L87">
        <f t="shared" si="14"/>
        <v>108995</v>
      </c>
      <c r="M87">
        <f t="shared" si="15"/>
        <v>24758</v>
      </c>
      <c r="N87">
        <f t="shared" si="16"/>
        <v>53163</v>
      </c>
      <c r="O87">
        <f t="shared" si="17"/>
        <v>84237</v>
      </c>
      <c r="Q87">
        <v>20933</v>
      </c>
      <c r="R87">
        <v>-10837</v>
      </c>
      <c r="T87">
        <v>8932.1999999999971</v>
      </c>
      <c r="U87">
        <v>2824.1999999999971</v>
      </c>
      <c r="W87">
        <v>16844.2</v>
      </c>
      <c r="X87">
        <v>2824.2</v>
      </c>
      <c r="AD87">
        <v>53163</v>
      </c>
      <c r="AE87">
        <v>1.7055847111713034</v>
      </c>
      <c r="AK87">
        <v>53163</v>
      </c>
      <c r="AL87">
        <v>1.7055847111713034</v>
      </c>
    </row>
    <row r="88" spans="2:38" x14ac:dyDescent="0.25">
      <c r="B88">
        <v>60880</v>
      </c>
      <c r="C88">
        <v>29152</v>
      </c>
      <c r="D88">
        <v>41807</v>
      </c>
      <c r="E88">
        <v>39841</v>
      </c>
      <c r="F88">
        <v>45614</v>
      </c>
      <c r="H88">
        <v>58441</v>
      </c>
      <c r="J88">
        <f t="shared" si="12"/>
        <v>43458.8</v>
      </c>
      <c r="K88">
        <f t="shared" si="13"/>
        <v>1.3447449078207405</v>
      </c>
      <c r="L88">
        <f t="shared" si="14"/>
        <v>60880</v>
      </c>
      <c r="M88">
        <f t="shared" si="15"/>
        <v>29152</v>
      </c>
      <c r="N88">
        <f t="shared" si="16"/>
        <v>43458.8</v>
      </c>
      <c r="O88">
        <f t="shared" si="17"/>
        <v>31728</v>
      </c>
      <c r="Q88">
        <v>25969</v>
      </c>
      <c r="R88">
        <v>-2180</v>
      </c>
      <c r="T88">
        <v>13348.400000000001</v>
      </c>
      <c r="U88">
        <v>-4350.5999999999985</v>
      </c>
      <c r="W88">
        <v>27665.200000000004</v>
      </c>
      <c r="X88">
        <v>5284.6</v>
      </c>
      <c r="Z88">
        <v>43458.8</v>
      </c>
      <c r="AA88">
        <v>1.3447449078207405</v>
      </c>
      <c r="AI88">
        <v>43458.8</v>
      </c>
      <c r="AJ88">
        <v>1.3447449078207405</v>
      </c>
    </row>
    <row r="89" spans="2:38" x14ac:dyDescent="0.25">
      <c r="B89">
        <v>93118</v>
      </c>
      <c r="C89">
        <v>95713</v>
      </c>
      <c r="D89">
        <v>79041</v>
      </c>
      <c r="E89">
        <v>72350</v>
      </c>
      <c r="F89">
        <v>77403</v>
      </c>
      <c r="H89">
        <v>116645</v>
      </c>
      <c r="J89">
        <f t="shared" si="12"/>
        <v>83525</v>
      </c>
      <c r="K89">
        <f t="shared" si="13"/>
        <v>1.3965279856330439</v>
      </c>
      <c r="L89">
        <f t="shared" si="14"/>
        <v>95713</v>
      </c>
      <c r="M89">
        <f t="shared" si="15"/>
        <v>72350</v>
      </c>
      <c r="N89">
        <f t="shared" si="16"/>
        <v>83525</v>
      </c>
      <c r="O89">
        <f t="shared" si="17"/>
        <v>23363</v>
      </c>
      <c r="Q89">
        <v>4469</v>
      </c>
      <c r="R89">
        <v>-291</v>
      </c>
      <c r="T89">
        <v>-6191.1999999999971</v>
      </c>
      <c r="U89">
        <v>-4951.1999999999971</v>
      </c>
      <c r="W89">
        <v>21446</v>
      </c>
      <c r="X89">
        <v>8602</v>
      </c>
      <c r="AB89">
        <v>83525</v>
      </c>
      <c r="AC89">
        <v>1.3965279856330439</v>
      </c>
      <c r="AI89">
        <v>83525</v>
      </c>
      <c r="AJ89">
        <v>1.3965279856330439</v>
      </c>
    </row>
    <row r="90" spans="2:38" x14ac:dyDescent="0.25">
      <c r="B90">
        <v>77768</v>
      </c>
      <c r="C90">
        <v>79308</v>
      </c>
      <c r="D90">
        <v>48984</v>
      </c>
      <c r="E90">
        <v>46343</v>
      </c>
      <c r="F90">
        <v>40619</v>
      </c>
      <c r="H90">
        <v>90927</v>
      </c>
      <c r="J90">
        <f t="shared" si="12"/>
        <v>58604.4</v>
      </c>
      <c r="K90">
        <f t="shared" si="13"/>
        <v>1.55153879230911</v>
      </c>
      <c r="L90">
        <f t="shared" si="14"/>
        <v>79308</v>
      </c>
      <c r="M90">
        <f t="shared" si="15"/>
        <v>40619</v>
      </c>
      <c r="N90">
        <f t="shared" si="16"/>
        <v>58604.4</v>
      </c>
      <c r="O90">
        <f t="shared" si="17"/>
        <v>38689</v>
      </c>
      <c r="Q90">
        <v>13437</v>
      </c>
      <c r="R90">
        <v>21111</v>
      </c>
      <c r="T90">
        <v>-5183.4000000000015</v>
      </c>
      <c r="U90">
        <v>-2810.5999999999985</v>
      </c>
      <c r="W90">
        <v>37383.799999999996</v>
      </c>
      <c r="X90">
        <v>5478.2</v>
      </c>
      <c r="AB90">
        <v>58604.4</v>
      </c>
      <c r="AC90">
        <v>1.55153879230911</v>
      </c>
      <c r="AK90">
        <v>58604.4</v>
      </c>
      <c r="AL90">
        <v>1.55153879230911</v>
      </c>
    </row>
    <row r="91" spans="2:38" x14ac:dyDescent="0.25">
      <c r="B91">
        <v>90251</v>
      </c>
      <c r="C91">
        <v>63828</v>
      </c>
      <c r="D91">
        <v>77884</v>
      </c>
      <c r="E91">
        <v>39189</v>
      </c>
      <c r="F91">
        <v>23773</v>
      </c>
      <c r="H91">
        <v>76326</v>
      </c>
      <c r="J91">
        <f t="shared" si="12"/>
        <v>58985</v>
      </c>
      <c r="K91">
        <f t="shared" si="13"/>
        <v>1.2939899974569806</v>
      </c>
      <c r="L91">
        <f t="shared" si="14"/>
        <v>90251</v>
      </c>
      <c r="M91">
        <f t="shared" si="15"/>
        <v>23773</v>
      </c>
      <c r="N91">
        <f t="shared" si="16"/>
        <v>58985</v>
      </c>
      <c r="O91">
        <f t="shared" si="17"/>
        <v>66478</v>
      </c>
      <c r="Q91">
        <v>-1041</v>
      </c>
      <c r="R91">
        <v>19929</v>
      </c>
      <c r="T91">
        <v>-9353.8000000000029</v>
      </c>
      <c r="U91">
        <v>8163.4000000000015</v>
      </c>
      <c r="W91">
        <v>14648.2</v>
      </c>
      <c r="X91">
        <v>9589.4</v>
      </c>
      <c r="AB91">
        <v>58985</v>
      </c>
      <c r="AC91">
        <v>1.2939899974569806</v>
      </c>
      <c r="AI91">
        <v>58985</v>
      </c>
      <c r="AJ91">
        <v>1.2939899974569806</v>
      </c>
    </row>
    <row r="92" spans="2:38" x14ac:dyDescent="0.25">
      <c r="B92">
        <v>48079</v>
      </c>
      <c r="C92">
        <v>102011</v>
      </c>
      <c r="D92">
        <v>106751</v>
      </c>
      <c r="E92">
        <v>118714</v>
      </c>
      <c r="F92">
        <v>85524</v>
      </c>
      <c r="H92">
        <v>100702</v>
      </c>
      <c r="J92">
        <f t="shared" si="12"/>
        <v>92215.8</v>
      </c>
      <c r="K92">
        <f t="shared" si="13"/>
        <v>1.0920254446634958</v>
      </c>
      <c r="L92">
        <f t="shared" si="14"/>
        <v>118714</v>
      </c>
      <c r="M92">
        <f t="shared" si="15"/>
        <v>48079</v>
      </c>
      <c r="N92">
        <f t="shared" si="16"/>
        <v>92215.8</v>
      </c>
      <c r="O92">
        <f t="shared" si="17"/>
        <v>70635</v>
      </c>
      <c r="Q92">
        <v>1072</v>
      </c>
      <c r="R92">
        <v>1836</v>
      </c>
      <c r="T92">
        <v>15340.800000000003</v>
      </c>
      <c r="U92">
        <v>7337.8000000000029</v>
      </c>
      <c r="W92">
        <v>15340.8</v>
      </c>
      <c r="X92">
        <v>11454.2</v>
      </c>
      <c r="AB92">
        <v>92215.8</v>
      </c>
      <c r="AC92">
        <v>1.0920254446634958</v>
      </c>
      <c r="AI92">
        <v>92215.8</v>
      </c>
      <c r="AJ92">
        <v>1.0920254446634958</v>
      </c>
    </row>
    <row r="93" spans="2:38" x14ac:dyDescent="0.25">
      <c r="B93">
        <v>21109</v>
      </c>
      <c r="C93">
        <v>28664</v>
      </c>
      <c r="D93">
        <v>76014</v>
      </c>
      <c r="E93">
        <v>12164</v>
      </c>
      <c r="F93">
        <v>78841</v>
      </c>
      <c r="H93">
        <v>54942</v>
      </c>
      <c r="J93">
        <f t="shared" si="12"/>
        <v>43358.400000000001</v>
      </c>
      <c r="K93">
        <f t="shared" si="13"/>
        <v>1.2671593047713938</v>
      </c>
      <c r="L93">
        <f t="shared" si="14"/>
        <v>78841</v>
      </c>
      <c r="M93">
        <f t="shared" si="15"/>
        <v>12164</v>
      </c>
      <c r="N93">
        <f t="shared" si="16"/>
        <v>43358.400000000001</v>
      </c>
      <c r="O93">
        <f t="shared" si="17"/>
        <v>66677</v>
      </c>
      <c r="Q93">
        <v>-19596</v>
      </c>
      <c r="R93">
        <v>2109</v>
      </c>
      <c r="T93">
        <v>-60.599999999998545</v>
      </c>
      <c r="U93">
        <v>-6453.1999999999971</v>
      </c>
      <c r="W93">
        <v>26756.6</v>
      </c>
      <c r="X93">
        <v>10608.4</v>
      </c>
      <c r="AD93">
        <v>43358.400000000001</v>
      </c>
      <c r="AE93">
        <v>1.2671593047713938</v>
      </c>
      <c r="AI93">
        <v>43358.400000000001</v>
      </c>
      <c r="AJ93">
        <v>1.2671593047713938</v>
      </c>
    </row>
    <row r="94" spans="2:38" x14ac:dyDescent="0.25">
      <c r="B94">
        <v>27827</v>
      </c>
      <c r="C94">
        <v>68053</v>
      </c>
      <c r="D94">
        <v>88858</v>
      </c>
      <c r="E94">
        <v>29762</v>
      </c>
      <c r="F94">
        <v>76596</v>
      </c>
      <c r="H94">
        <v>89938</v>
      </c>
      <c r="J94">
        <f t="shared" si="12"/>
        <v>58219.199999999997</v>
      </c>
      <c r="K94">
        <f t="shared" si="13"/>
        <v>1.5448168301866052</v>
      </c>
      <c r="L94">
        <f t="shared" si="14"/>
        <v>88858</v>
      </c>
      <c r="M94">
        <f t="shared" si="15"/>
        <v>27827</v>
      </c>
      <c r="N94">
        <f t="shared" si="16"/>
        <v>58219.199999999997</v>
      </c>
      <c r="O94">
        <f t="shared" si="17"/>
        <v>61031</v>
      </c>
      <c r="Q94">
        <v>16261</v>
      </c>
      <c r="R94">
        <v>20756</v>
      </c>
      <c r="T94">
        <v>1811.3999999999942</v>
      </c>
      <c r="U94">
        <v>4535.7999999999956</v>
      </c>
      <c r="W94">
        <v>20007.8</v>
      </c>
      <c r="X94">
        <v>5011.8</v>
      </c>
      <c r="Z94">
        <v>58219.199999999997</v>
      </c>
      <c r="AA94">
        <v>1.5448168301866052</v>
      </c>
      <c r="AI94">
        <v>58219.199999999997</v>
      </c>
      <c r="AJ94">
        <v>1.5448168301866052</v>
      </c>
    </row>
    <row r="95" spans="2:38" x14ac:dyDescent="0.25">
      <c r="B95">
        <v>80599</v>
      </c>
      <c r="C95">
        <v>94519</v>
      </c>
      <c r="D95">
        <v>58224</v>
      </c>
      <c r="E95">
        <v>48330</v>
      </c>
      <c r="F95">
        <v>50845</v>
      </c>
      <c r="H95">
        <v>89652</v>
      </c>
      <c r="J95">
        <f t="shared" si="12"/>
        <v>66503.399999999994</v>
      </c>
      <c r="K95">
        <f t="shared" si="13"/>
        <v>1.3480814514746615</v>
      </c>
      <c r="L95">
        <f t="shared" si="14"/>
        <v>94519</v>
      </c>
      <c r="M95">
        <f t="shared" si="15"/>
        <v>48330</v>
      </c>
      <c r="N95">
        <f t="shared" si="16"/>
        <v>66503.399999999994</v>
      </c>
      <c r="O95">
        <f t="shared" si="17"/>
        <v>46189</v>
      </c>
      <c r="Q95">
        <v>-6165</v>
      </c>
      <c r="R95">
        <v>2241</v>
      </c>
      <c r="T95">
        <v>4929.5999999999913</v>
      </c>
      <c r="U95">
        <v>6089.3999999999942</v>
      </c>
      <c r="W95">
        <v>17981.2</v>
      </c>
      <c r="X95">
        <v>10685</v>
      </c>
      <c r="AF95">
        <v>66503.399999999994</v>
      </c>
      <c r="AG95">
        <v>1.3480814514746615</v>
      </c>
      <c r="AI95">
        <v>66503.399999999994</v>
      </c>
      <c r="AJ95">
        <v>1.3480814514746615</v>
      </c>
    </row>
    <row r="96" spans="2:38" x14ac:dyDescent="0.25">
      <c r="B96">
        <v>73513</v>
      </c>
      <c r="C96">
        <v>66863</v>
      </c>
      <c r="D96">
        <v>20651</v>
      </c>
      <c r="E96">
        <v>9693</v>
      </c>
      <c r="F96">
        <v>35149</v>
      </c>
      <c r="H96">
        <v>65173</v>
      </c>
      <c r="J96">
        <f t="shared" si="12"/>
        <v>41173.800000000003</v>
      </c>
      <c r="K96">
        <f t="shared" si="13"/>
        <v>1.5828755179264482</v>
      </c>
      <c r="L96">
        <f t="shared" si="14"/>
        <v>73513</v>
      </c>
      <c r="M96">
        <f t="shared" si="15"/>
        <v>9693</v>
      </c>
      <c r="N96">
        <f t="shared" si="16"/>
        <v>41173.800000000003</v>
      </c>
      <c r="O96">
        <f t="shared" si="17"/>
        <v>63820</v>
      </c>
      <c r="Q96">
        <v>-6044</v>
      </c>
      <c r="R96">
        <v>-3658</v>
      </c>
      <c r="T96">
        <v>-8665.7999999999956</v>
      </c>
      <c r="U96">
        <v>-266.59999999999854</v>
      </c>
      <c r="W96">
        <v>27181</v>
      </c>
      <c r="X96">
        <v>9591.7999999999975</v>
      </c>
      <c r="Z96">
        <v>41173.800000000003</v>
      </c>
      <c r="AA96">
        <v>1.5828755179264482</v>
      </c>
      <c r="AK96">
        <v>41173.800000000003</v>
      </c>
      <c r="AL96">
        <v>1.5828755179264482</v>
      </c>
    </row>
    <row r="97" spans="2:38" x14ac:dyDescent="0.25">
      <c r="B97">
        <v>77851</v>
      </c>
      <c r="C97">
        <v>91145</v>
      </c>
      <c r="D97">
        <v>56082</v>
      </c>
      <c r="E97">
        <v>58348</v>
      </c>
      <c r="F97">
        <v>37626</v>
      </c>
      <c r="H97">
        <v>113713</v>
      </c>
      <c r="J97">
        <f t="shared" si="12"/>
        <v>64210.400000000001</v>
      </c>
      <c r="K97">
        <f t="shared" si="13"/>
        <v>1.7709436477579956</v>
      </c>
      <c r="L97">
        <f t="shared" si="14"/>
        <v>91145</v>
      </c>
      <c r="M97">
        <f t="shared" si="15"/>
        <v>37626</v>
      </c>
      <c r="N97">
        <f t="shared" si="16"/>
        <v>64210.400000000001</v>
      </c>
      <c r="O97">
        <f t="shared" si="17"/>
        <v>53519</v>
      </c>
      <c r="Q97">
        <v>-10025</v>
      </c>
      <c r="R97">
        <v>-11</v>
      </c>
      <c r="T97">
        <v>-23734.6</v>
      </c>
      <c r="U97">
        <v>1528.5999999999985</v>
      </c>
      <c r="W97">
        <v>28108.6</v>
      </c>
      <c r="X97">
        <v>12513.400000000001</v>
      </c>
      <c r="AB97">
        <v>64210.400000000001</v>
      </c>
      <c r="AC97">
        <v>1.7709436477579956</v>
      </c>
      <c r="AK97">
        <v>64210.400000000001</v>
      </c>
      <c r="AL97">
        <v>1.7709436477579956</v>
      </c>
    </row>
    <row r="98" spans="2:38" x14ac:dyDescent="0.25">
      <c r="B98">
        <v>110572</v>
      </c>
      <c r="C98">
        <v>78597</v>
      </c>
      <c r="D98">
        <v>35021</v>
      </c>
      <c r="E98">
        <v>47084</v>
      </c>
      <c r="F98">
        <v>29888</v>
      </c>
      <c r="H98">
        <v>89223</v>
      </c>
      <c r="J98">
        <f t="shared" si="12"/>
        <v>60232.4</v>
      </c>
      <c r="K98">
        <f t="shared" ref="K98:K129" si="18">H98/J98</f>
        <v>1.4813123833684196</v>
      </c>
      <c r="L98">
        <f t="shared" si="14"/>
        <v>110572</v>
      </c>
      <c r="M98">
        <f t="shared" si="15"/>
        <v>29888</v>
      </c>
      <c r="N98">
        <f t="shared" si="16"/>
        <v>60232.4</v>
      </c>
      <c r="O98">
        <f t="shared" si="17"/>
        <v>80684</v>
      </c>
      <c r="Q98">
        <v>-10407</v>
      </c>
      <c r="R98">
        <v>0</v>
      </c>
      <c r="T98">
        <v>7145.5999999999985</v>
      </c>
      <c r="U98">
        <v>7658.8000000000029</v>
      </c>
      <c r="W98">
        <v>22952.400000000001</v>
      </c>
      <c r="X98">
        <v>7678</v>
      </c>
      <c r="AD98">
        <v>60232.4</v>
      </c>
      <c r="AE98">
        <v>1.4813123833684196</v>
      </c>
      <c r="AK98">
        <v>60232.4</v>
      </c>
      <c r="AL98">
        <v>1.4813123833684196</v>
      </c>
    </row>
    <row r="99" spans="2:38" x14ac:dyDescent="0.25">
      <c r="B99">
        <v>72301</v>
      </c>
      <c r="C99">
        <v>37908</v>
      </c>
      <c r="D99">
        <v>103386</v>
      </c>
      <c r="E99">
        <v>66762</v>
      </c>
      <c r="F99">
        <v>48814</v>
      </c>
      <c r="H99">
        <v>92163</v>
      </c>
      <c r="J99">
        <f t="shared" si="12"/>
        <v>65834.2</v>
      </c>
      <c r="K99">
        <f t="shared" si="18"/>
        <v>1.3999258743935523</v>
      </c>
      <c r="L99">
        <f t="shared" si="14"/>
        <v>103386</v>
      </c>
      <c r="M99">
        <f t="shared" si="15"/>
        <v>37908</v>
      </c>
      <c r="N99">
        <f t="shared" si="16"/>
        <v>65834.2</v>
      </c>
      <c r="O99">
        <f t="shared" si="17"/>
        <v>65478</v>
      </c>
      <c r="Q99">
        <v>9630</v>
      </c>
      <c r="R99">
        <v>2507</v>
      </c>
      <c r="T99">
        <v>14248</v>
      </c>
      <c r="U99">
        <v>1005.5999999999985</v>
      </c>
      <c r="W99">
        <v>17182.800000000003</v>
      </c>
      <c r="X99">
        <v>4124</v>
      </c>
      <c r="AD99">
        <v>65834.2</v>
      </c>
      <c r="AE99">
        <v>1.3999258743935523</v>
      </c>
      <c r="AI99">
        <v>65834.2</v>
      </c>
      <c r="AJ99">
        <v>1.3999258743935523</v>
      </c>
    </row>
    <row r="100" spans="2:38" x14ac:dyDescent="0.25">
      <c r="B100">
        <v>51532</v>
      </c>
      <c r="C100">
        <v>22938</v>
      </c>
      <c r="D100">
        <v>75984</v>
      </c>
      <c r="E100">
        <v>74069</v>
      </c>
      <c r="F100">
        <v>101353</v>
      </c>
      <c r="H100">
        <v>100768</v>
      </c>
      <c r="J100">
        <f t="shared" si="12"/>
        <v>65175.199999999997</v>
      </c>
      <c r="K100">
        <f t="shared" si="18"/>
        <v>1.5461095631467185</v>
      </c>
      <c r="L100">
        <f t="shared" si="14"/>
        <v>101353</v>
      </c>
      <c r="M100">
        <f t="shared" si="15"/>
        <v>22938</v>
      </c>
      <c r="N100">
        <f t="shared" si="16"/>
        <v>65175.199999999997</v>
      </c>
      <c r="O100">
        <f t="shared" si="17"/>
        <v>78415</v>
      </c>
      <c r="Q100">
        <v>-15467</v>
      </c>
      <c r="R100">
        <v>-7505</v>
      </c>
      <c r="T100">
        <v>1412</v>
      </c>
      <c r="U100">
        <v>441.39999999999418</v>
      </c>
      <c r="W100">
        <v>18029.599999999999</v>
      </c>
      <c r="X100">
        <v>1799.4</v>
      </c>
      <c r="AF100">
        <v>65175.199999999997</v>
      </c>
      <c r="AG100">
        <v>1.5461095631467185</v>
      </c>
      <c r="AK100">
        <v>65175.199999999997</v>
      </c>
      <c r="AL100">
        <v>1.5461095631467185</v>
      </c>
    </row>
    <row r="101" spans="2:38" x14ac:dyDescent="0.25">
      <c r="B101">
        <v>109780</v>
      </c>
      <c r="C101">
        <v>64131</v>
      </c>
      <c r="D101">
        <v>69069</v>
      </c>
      <c r="E101">
        <v>26463</v>
      </c>
      <c r="F101">
        <v>29978</v>
      </c>
      <c r="H101">
        <v>126529</v>
      </c>
      <c r="J101">
        <f t="shared" si="12"/>
        <v>59884.2</v>
      </c>
      <c r="K101">
        <f t="shared" si="18"/>
        <v>2.1128945531542547</v>
      </c>
      <c r="L101">
        <f t="shared" si="14"/>
        <v>109780</v>
      </c>
      <c r="M101">
        <f t="shared" si="15"/>
        <v>26463</v>
      </c>
      <c r="N101">
        <f t="shared" si="16"/>
        <v>59884.2</v>
      </c>
      <c r="O101">
        <f t="shared" si="17"/>
        <v>83317</v>
      </c>
      <c r="Q101">
        <v>34402</v>
      </c>
      <c r="R101">
        <v>2087</v>
      </c>
      <c r="T101">
        <v>22074</v>
      </c>
      <c r="U101">
        <v>6708.3999999999942</v>
      </c>
      <c r="W101">
        <v>24022.799999999999</v>
      </c>
      <c r="X101">
        <v>7936.7999999999993</v>
      </c>
      <c r="AD101">
        <v>59884.2</v>
      </c>
      <c r="AE101">
        <v>2.1128945531542547</v>
      </c>
      <c r="AK101">
        <v>59884.2</v>
      </c>
      <c r="AL101">
        <v>2.1128945531542547</v>
      </c>
    </row>
    <row r="103" spans="2:38" x14ac:dyDescent="0.25">
      <c r="B103">
        <v>3289741</v>
      </c>
      <c r="C103">
        <v>2894257</v>
      </c>
      <c r="D103">
        <v>3130442</v>
      </c>
      <c r="E103">
        <v>3103605</v>
      </c>
      <c r="F103">
        <v>2893824</v>
      </c>
    </row>
  </sheetData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5EF9BF-1BF7-482C-AC65-4F42F0927E04}">
  <dimension ref="A1:AL103"/>
  <sheetViews>
    <sheetView workbookViewId="0"/>
  </sheetViews>
  <sheetFormatPr defaultRowHeight="15" x14ac:dyDescent="0.25"/>
  <sheetData>
    <row r="1" spans="1:38" x14ac:dyDescent="0.25">
      <c r="A1" t="s">
        <v>9</v>
      </c>
    </row>
    <row r="2" spans="1:38" x14ac:dyDescent="0.25">
      <c r="B2">
        <v>24782</v>
      </c>
      <c r="C2">
        <v>44134</v>
      </c>
      <c r="D2">
        <v>82247</v>
      </c>
      <c r="E2">
        <v>60651</v>
      </c>
      <c r="F2">
        <v>98149</v>
      </c>
      <c r="H2">
        <v>82359</v>
      </c>
      <c r="J2">
        <f t="shared" ref="J2:J33" si="0">AVERAGE(B2:F2)</f>
        <v>61992.6</v>
      </c>
      <c r="K2">
        <f t="shared" ref="K2:K33" si="1">H2/J2</f>
        <v>1.3285295341702075</v>
      </c>
      <c r="L2">
        <f t="shared" ref="L2:L33" si="2">MAX(B2:F2)</f>
        <v>98149</v>
      </c>
      <c r="M2">
        <f t="shared" ref="M2:M33" si="3">MIN(B2:F2)</f>
        <v>24782</v>
      </c>
      <c r="N2">
        <f t="shared" ref="N2:N33" si="4">AVERAGE(B2:F2)</f>
        <v>61992.6</v>
      </c>
      <c r="O2">
        <f t="shared" ref="O2:O33" si="5">L2-M2</f>
        <v>73367</v>
      </c>
      <c r="Q2">
        <v>20367</v>
      </c>
      <c r="R2">
        <v>-1960</v>
      </c>
      <c r="T2">
        <v>11046</v>
      </c>
      <c r="U2">
        <v>1594.4000000000015</v>
      </c>
      <c r="W2">
        <v>21592.799999999999</v>
      </c>
      <c r="X2">
        <v>9999.2000000000007</v>
      </c>
      <c r="Z2">
        <v>61992.6</v>
      </c>
      <c r="AA2">
        <v>1.3285295341702075</v>
      </c>
      <c r="AI2">
        <v>61992.6</v>
      </c>
      <c r="AJ2">
        <v>1.3285295341702075</v>
      </c>
    </row>
    <row r="3" spans="1:38" x14ac:dyDescent="0.25">
      <c r="B3">
        <v>81465</v>
      </c>
      <c r="C3">
        <v>79609</v>
      </c>
      <c r="D3">
        <v>90517</v>
      </c>
      <c r="E3">
        <v>39238</v>
      </c>
      <c r="F3">
        <v>75203</v>
      </c>
      <c r="H3">
        <v>97796</v>
      </c>
      <c r="J3">
        <f t="shared" si="0"/>
        <v>73206.399999999994</v>
      </c>
      <c r="K3">
        <f t="shared" si="1"/>
        <v>1.3358941294750186</v>
      </c>
      <c r="L3">
        <f t="shared" si="2"/>
        <v>90517</v>
      </c>
      <c r="M3">
        <f t="shared" si="3"/>
        <v>39238</v>
      </c>
      <c r="N3">
        <f t="shared" si="4"/>
        <v>73206.399999999994</v>
      </c>
      <c r="O3">
        <f t="shared" si="5"/>
        <v>51279</v>
      </c>
      <c r="Q3">
        <v>-604</v>
      </c>
      <c r="R3">
        <v>-5119</v>
      </c>
      <c r="T3">
        <v>27081.399999999994</v>
      </c>
      <c r="U3">
        <v>3157.7999999999884</v>
      </c>
      <c r="W3">
        <v>33969</v>
      </c>
      <c r="X3">
        <v>8835.4</v>
      </c>
      <c r="AD3">
        <v>73206.399999999994</v>
      </c>
      <c r="AE3">
        <v>1.3358941294750186</v>
      </c>
      <c r="AI3">
        <v>73206.399999999994</v>
      </c>
      <c r="AJ3">
        <v>1.3358941294750186</v>
      </c>
    </row>
    <row r="4" spans="1:38" x14ac:dyDescent="0.25">
      <c r="B4">
        <v>63930</v>
      </c>
      <c r="C4">
        <v>52365</v>
      </c>
      <c r="D4">
        <v>27404</v>
      </c>
      <c r="E4">
        <v>19821</v>
      </c>
      <c r="F4">
        <v>96050</v>
      </c>
      <c r="H4">
        <v>96843</v>
      </c>
      <c r="J4">
        <f t="shared" si="0"/>
        <v>51914</v>
      </c>
      <c r="K4">
        <f t="shared" si="1"/>
        <v>1.8654505528373848</v>
      </c>
      <c r="L4">
        <f t="shared" si="2"/>
        <v>96050</v>
      </c>
      <c r="M4">
        <f t="shared" si="3"/>
        <v>19821</v>
      </c>
      <c r="N4">
        <f t="shared" si="4"/>
        <v>51914</v>
      </c>
      <c r="O4">
        <f t="shared" si="5"/>
        <v>76229</v>
      </c>
      <c r="Q4">
        <v>-1680</v>
      </c>
      <c r="R4">
        <v>13266</v>
      </c>
      <c r="T4">
        <v>-8306.8000000000029</v>
      </c>
      <c r="U4">
        <v>-808.40000000000146</v>
      </c>
      <c r="W4">
        <v>22572</v>
      </c>
      <c r="X4">
        <v>8648.7999999999993</v>
      </c>
      <c r="AD4">
        <v>51914</v>
      </c>
      <c r="AE4">
        <v>1.8654505528373848</v>
      </c>
      <c r="AK4">
        <v>51914</v>
      </c>
      <c r="AL4">
        <v>1.8654505528373848</v>
      </c>
    </row>
    <row r="5" spans="1:38" x14ac:dyDescent="0.25">
      <c r="B5">
        <v>72758</v>
      </c>
      <c r="C5">
        <v>75109</v>
      </c>
      <c r="D5">
        <v>64866</v>
      </c>
      <c r="E5">
        <v>118875</v>
      </c>
      <c r="F5">
        <v>80531</v>
      </c>
      <c r="H5">
        <v>106138</v>
      </c>
      <c r="J5">
        <f t="shared" si="0"/>
        <v>82427.8</v>
      </c>
      <c r="K5">
        <f t="shared" si="1"/>
        <v>1.287648099306302</v>
      </c>
      <c r="L5">
        <f t="shared" si="2"/>
        <v>118875</v>
      </c>
      <c r="M5">
        <f t="shared" si="3"/>
        <v>64866</v>
      </c>
      <c r="N5">
        <f t="shared" si="4"/>
        <v>82427.8</v>
      </c>
      <c r="O5">
        <f t="shared" si="5"/>
        <v>54009</v>
      </c>
      <c r="Q5">
        <v>-22889</v>
      </c>
      <c r="R5">
        <v>1598</v>
      </c>
      <c r="T5">
        <v>-9650</v>
      </c>
      <c r="U5">
        <v>-1494.1999999999971</v>
      </c>
      <c r="W5">
        <v>16685.199999999997</v>
      </c>
      <c r="X5">
        <v>5926.5999999999995</v>
      </c>
      <c r="AB5">
        <v>82427.8</v>
      </c>
      <c r="AC5">
        <v>1.287648099306302</v>
      </c>
      <c r="AI5">
        <v>82427.8</v>
      </c>
      <c r="AJ5">
        <v>1.287648099306302</v>
      </c>
    </row>
    <row r="6" spans="1:38" x14ac:dyDescent="0.25">
      <c r="B6">
        <v>113353</v>
      </c>
      <c r="C6">
        <v>34098</v>
      </c>
      <c r="D6">
        <v>51603</v>
      </c>
      <c r="E6">
        <v>30184</v>
      </c>
      <c r="F6">
        <v>88090</v>
      </c>
      <c r="H6">
        <v>81474</v>
      </c>
      <c r="J6">
        <f t="shared" si="0"/>
        <v>63465.599999999999</v>
      </c>
      <c r="K6">
        <f t="shared" si="1"/>
        <v>1.2837505672364242</v>
      </c>
      <c r="L6">
        <f t="shared" si="2"/>
        <v>113353</v>
      </c>
      <c r="M6">
        <f t="shared" si="3"/>
        <v>30184</v>
      </c>
      <c r="N6">
        <f t="shared" si="4"/>
        <v>63465.599999999999</v>
      </c>
      <c r="O6">
        <f t="shared" si="5"/>
        <v>83169</v>
      </c>
      <c r="Q6">
        <v>9150</v>
      </c>
      <c r="R6">
        <v>0</v>
      </c>
      <c r="T6">
        <v>-1896.5999999999985</v>
      </c>
      <c r="U6">
        <v>1405.5999999999985</v>
      </c>
      <c r="W6">
        <v>7540.5999999999995</v>
      </c>
      <c r="X6">
        <v>3167.2000000000003</v>
      </c>
      <c r="AB6">
        <v>63465.599999999999</v>
      </c>
      <c r="AC6">
        <v>1.2837505672364242</v>
      </c>
      <c r="AI6">
        <v>63465.599999999999</v>
      </c>
      <c r="AJ6">
        <v>1.2837505672364242</v>
      </c>
    </row>
    <row r="7" spans="1:38" x14ac:dyDescent="0.25">
      <c r="B7">
        <v>48304</v>
      </c>
      <c r="C7">
        <v>98074</v>
      </c>
      <c r="D7">
        <v>62663</v>
      </c>
      <c r="E7">
        <v>98120</v>
      </c>
      <c r="F7">
        <v>35329</v>
      </c>
      <c r="H7">
        <v>122579</v>
      </c>
      <c r="J7">
        <f t="shared" si="0"/>
        <v>68498</v>
      </c>
      <c r="K7">
        <f t="shared" si="1"/>
        <v>1.7895267015095331</v>
      </c>
      <c r="L7">
        <f t="shared" si="2"/>
        <v>98120</v>
      </c>
      <c r="M7">
        <f t="shared" si="3"/>
        <v>35329</v>
      </c>
      <c r="N7">
        <f t="shared" si="4"/>
        <v>68498</v>
      </c>
      <c r="O7">
        <f t="shared" si="5"/>
        <v>62791</v>
      </c>
      <c r="Q7">
        <v>25778</v>
      </c>
      <c r="R7">
        <v>-1955</v>
      </c>
      <c r="T7">
        <v>11180</v>
      </c>
      <c r="U7">
        <v>-6079.6000000000058</v>
      </c>
      <c r="W7">
        <v>17688</v>
      </c>
      <c r="X7">
        <v>6079.6</v>
      </c>
      <c r="AD7">
        <v>68498</v>
      </c>
      <c r="AE7">
        <v>1.7895267015095331</v>
      </c>
      <c r="AK7">
        <v>68498</v>
      </c>
      <c r="AL7">
        <v>1.7895267015095331</v>
      </c>
    </row>
    <row r="8" spans="1:38" x14ac:dyDescent="0.25">
      <c r="B8">
        <v>90106</v>
      </c>
      <c r="C8">
        <v>83132</v>
      </c>
      <c r="D8">
        <v>18621</v>
      </c>
      <c r="E8">
        <v>85678</v>
      </c>
      <c r="F8">
        <v>55775</v>
      </c>
      <c r="H8">
        <v>121908</v>
      </c>
      <c r="J8">
        <f t="shared" si="0"/>
        <v>66662.399999999994</v>
      </c>
      <c r="K8">
        <f t="shared" si="1"/>
        <v>1.8287370391705071</v>
      </c>
      <c r="L8">
        <f t="shared" si="2"/>
        <v>90106</v>
      </c>
      <c r="M8">
        <f t="shared" si="3"/>
        <v>18621</v>
      </c>
      <c r="N8">
        <f t="shared" si="4"/>
        <v>66662.399999999994</v>
      </c>
      <c r="O8">
        <f t="shared" si="5"/>
        <v>71485</v>
      </c>
      <c r="Q8">
        <v>17481</v>
      </c>
      <c r="R8">
        <v>-178</v>
      </c>
      <c r="T8">
        <v>-31811.400000000009</v>
      </c>
      <c r="U8">
        <v>-5667.2000000000116</v>
      </c>
      <c r="W8">
        <v>31811.4</v>
      </c>
      <c r="X8">
        <v>7882.4</v>
      </c>
      <c r="AB8">
        <v>66662.399999999994</v>
      </c>
      <c r="AC8">
        <v>1.8287370391705071</v>
      </c>
      <c r="AK8">
        <v>66662.399999999994</v>
      </c>
      <c r="AL8">
        <v>1.8287370391705071</v>
      </c>
    </row>
    <row r="9" spans="1:38" x14ac:dyDescent="0.25">
      <c r="B9">
        <v>47942</v>
      </c>
      <c r="C9">
        <v>34113</v>
      </c>
      <c r="D9">
        <v>24723</v>
      </c>
      <c r="E9">
        <v>70557</v>
      </c>
      <c r="F9">
        <v>41585</v>
      </c>
      <c r="H9">
        <v>56373</v>
      </c>
      <c r="J9">
        <f t="shared" si="0"/>
        <v>43784</v>
      </c>
      <c r="K9">
        <f t="shared" si="1"/>
        <v>1.2875251233327243</v>
      </c>
      <c r="L9">
        <f t="shared" si="2"/>
        <v>70557</v>
      </c>
      <c r="M9">
        <f t="shared" si="3"/>
        <v>24723</v>
      </c>
      <c r="N9">
        <f t="shared" si="4"/>
        <v>43784</v>
      </c>
      <c r="O9">
        <f t="shared" si="5"/>
        <v>45834</v>
      </c>
      <c r="Q9">
        <v>-27513</v>
      </c>
      <c r="R9">
        <v>3347</v>
      </c>
      <c r="T9">
        <v>-17051.800000000003</v>
      </c>
      <c r="U9">
        <v>4739.5999999999985</v>
      </c>
      <c r="W9">
        <v>26908.6</v>
      </c>
      <c r="X9">
        <v>4740.3999999999996</v>
      </c>
      <c r="Z9">
        <v>43784</v>
      </c>
      <c r="AA9">
        <v>1.2875251233327243</v>
      </c>
      <c r="AI9">
        <v>43784</v>
      </c>
      <c r="AJ9">
        <v>1.2875251233327243</v>
      </c>
    </row>
    <row r="10" spans="1:38" x14ac:dyDescent="0.25">
      <c r="B10">
        <v>89716</v>
      </c>
      <c r="C10">
        <v>77644</v>
      </c>
      <c r="D10">
        <v>59882</v>
      </c>
      <c r="E10">
        <v>81764</v>
      </c>
      <c r="F10">
        <v>33853</v>
      </c>
      <c r="H10">
        <v>82123</v>
      </c>
      <c r="J10">
        <f t="shared" si="0"/>
        <v>68571.8</v>
      </c>
      <c r="K10">
        <f t="shared" si="1"/>
        <v>1.1976205962217703</v>
      </c>
      <c r="L10">
        <f t="shared" si="2"/>
        <v>89716</v>
      </c>
      <c r="M10">
        <f t="shared" si="3"/>
        <v>33853</v>
      </c>
      <c r="N10">
        <f t="shared" si="4"/>
        <v>68571.8</v>
      </c>
      <c r="O10">
        <f t="shared" si="5"/>
        <v>55863</v>
      </c>
      <c r="Q10">
        <v>-7790</v>
      </c>
      <c r="R10">
        <v>33</v>
      </c>
      <c r="T10">
        <v>2250.1999999999971</v>
      </c>
      <c r="U10">
        <v>-9177</v>
      </c>
      <c r="W10">
        <v>8048.6</v>
      </c>
      <c r="X10">
        <v>9189.7999999999993</v>
      </c>
      <c r="AB10">
        <v>68571.8</v>
      </c>
      <c r="AC10">
        <v>1.1976205962217703</v>
      </c>
      <c r="AI10">
        <v>68571.8</v>
      </c>
      <c r="AJ10">
        <v>1.1976205962217703</v>
      </c>
    </row>
    <row r="11" spans="1:38" x14ac:dyDescent="0.25">
      <c r="B11">
        <v>54105</v>
      </c>
      <c r="C11">
        <v>21938</v>
      </c>
      <c r="D11">
        <v>83265</v>
      </c>
      <c r="E11">
        <v>13699</v>
      </c>
      <c r="F11">
        <v>23813</v>
      </c>
      <c r="H11">
        <v>42854</v>
      </c>
      <c r="J11">
        <f t="shared" si="0"/>
        <v>39364</v>
      </c>
      <c r="K11">
        <f t="shared" si="1"/>
        <v>1.0886596890559903</v>
      </c>
      <c r="L11">
        <f t="shared" si="2"/>
        <v>83265</v>
      </c>
      <c r="M11">
        <f t="shared" si="3"/>
        <v>13699</v>
      </c>
      <c r="N11">
        <f t="shared" si="4"/>
        <v>39364</v>
      </c>
      <c r="O11">
        <f t="shared" si="5"/>
        <v>69566</v>
      </c>
      <c r="Q11">
        <v>5708</v>
      </c>
      <c r="R11">
        <v>2440</v>
      </c>
      <c r="T11">
        <v>6252.4000000000015</v>
      </c>
      <c r="U11">
        <v>2908.1999999999971</v>
      </c>
      <c r="W11">
        <v>18093.600000000002</v>
      </c>
      <c r="X11">
        <v>4244.2</v>
      </c>
      <c r="Z11">
        <v>39364</v>
      </c>
      <c r="AA11">
        <v>1.0886596890559903</v>
      </c>
      <c r="AI11">
        <v>39364</v>
      </c>
      <c r="AJ11">
        <v>1.0886596890559903</v>
      </c>
    </row>
    <row r="12" spans="1:38" x14ac:dyDescent="0.25">
      <c r="B12">
        <v>24742</v>
      </c>
      <c r="C12">
        <v>71892</v>
      </c>
      <c r="D12">
        <v>52726</v>
      </c>
      <c r="E12">
        <v>86869</v>
      </c>
      <c r="F12">
        <v>35097</v>
      </c>
      <c r="H12">
        <v>83200</v>
      </c>
      <c r="J12">
        <f t="shared" si="0"/>
        <v>54265.2</v>
      </c>
      <c r="K12">
        <f t="shared" si="1"/>
        <v>1.5332109713038928</v>
      </c>
      <c r="L12">
        <f t="shared" si="2"/>
        <v>86869</v>
      </c>
      <c r="M12">
        <f t="shared" si="3"/>
        <v>24742</v>
      </c>
      <c r="N12">
        <f t="shared" si="4"/>
        <v>54265.2</v>
      </c>
      <c r="O12">
        <f t="shared" si="5"/>
        <v>62127</v>
      </c>
      <c r="Q12">
        <v>-31190</v>
      </c>
      <c r="R12">
        <v>7537</v>
      </c>
      <c r="T12">
        <v>-13384.800000000003</v>
      </c>
      <c r="U12">
        <v>-3798.2000000000044</v>
      </c>
      <c r="W12">
        <v>15098</v>
      </c>
      <c r="X12">
        <v>4997.8</v>
      </c>
      <c r="AF12">
        <v>54265.2</v>
      </c>
      <c r="AG12">
        <v>1.5332109713038928</v>
      </c>
      <c r="AI12">
        <v>54265.2</v>
      </c>
      <c r="AJ12">
        <v>1.5332109713038928</v>
      </c>
    </row>
    <row r="13" spans="1:38" x14ac:dyDescent="0.25">
      <c r="B13">
        <v>80112</v>
      </c>
      <c r="C13">
        <v>63464</v>
      </c>
      <c r="D13">
        <v>8951</v>
      </c>
      <c r="E13">
        <v>62630</v>
      </c>
      <c r="F13">
        <v>31195</v>
      </c>
      <c r="H13">
        <v>71339</v>
      </c>
      <c r="J13">
        <f t="shared" si="0"/>
        <v>49270.400000000001</v>
      </c>
      <c r="K13">
        <f t="shared" si="1"/>
        <v>1.4479078716633109</v>
      </c>
      <c r="L13">
        <f t="shared" si="2"/>
        <v>80112</v>
      </c>
      <c r="M13">
        <f t="shared" si="3"/>
        <v>8951</v>
      </c>
      <c r="N13">
        <f t="shared" si="4"/>
        <v>49270.400000000001</v>
      </c>
      <c r="O13">
        <f t="shared" si="5"/>
        <v>71161</v>
      </c>
      <c r="Q13">
        <v>-8980</v>
      </c>
      <c r="R13">
        <v>-10994</v>
      </c>
      <c r="T13">
        <v>-17543.200000000004</v>
      </c>
      <c r="U13">
        <v>-7732</v>
      </c>
      <c r="W13">
        <v>17543.2</v>
      </c>
      <c r="X13">
        <v>10320.799999999999</v>
      </c>
      <c r="AB13">
        <v>49270.400000000001</v>
      </c>
      <c r="AC13">
        <v>1.4479078716633109</v>
      </c>
      <c r="AI13">
        <v>49270.400000000001</v>
      </c>
      <c r="AJ13">
        <v>1.4479078716633109</v>
      </c>
    </row>
    <row r="14" spans="1:38" x14ac:dyDescent="0.25">
      <c r="B14">
        <v>73353</v>
      </c>
      <c r="C14">
        <v>37247</v>
      </c>
      <c r="D14">
        <v>40463</v>
      </c>
      <c r="E14">
        <v>32281</v>
      </c>
      <c r="F14">
        <v>33657</v>
      </c>
      <c r="H14">
        <v>69952</v>
      </c>
      <c r="J14">
        <f t="shared" si="0"/>
        <v>43400.2</v>
      </c>
      <c r="K14">
        <f t="shared" si="1"/>
        <v>1.6117898074202424</v>
      </c>
      <c r="L14">
        <f t="shared" si="2"/>
        <v>73353</v>
      </c>
      <c r="M14">
        <f t="shared" si="3"/>
        <v>32281</v>
      </c>
      <c r="N14">
        <f t="shared" si="4"/>
        <v>43400.2</v>
      </c>
      <c r="O14">
        <f t="shared" si="5"/>
        <v>41072</v>
      </c>
      <c r="Q14">
        <v>28501</v>
      </c>
      <c r="R14">
        <v>-5674</v>
      </c>
      <c r="T14">
        <v>2293.5999999999985</v>
      </c>
      <c r="U14">
        <v>-522.20000000000437</v>
      </c>
      <c r="W14">
        <v>27257.599999999999</v>
      </c>
      <c r="X14">
        <v>4778.6000000000004</v>
      </c>
      <c r="Z14">
        <v>43400.2</v>
      </c>
      <c r="AA14">
        <v>1.6117898074202424</v>
      </c>
      <c r="AK14">
        <v>43400.2</v>
      </c>
      <c r="AL14">
        <v>1.6117898074202424</v>
      </c>
    </row>
    <row r="15" spans="1:38" x14ac:dyDescent="0.25">
      <c r="B15">
        <v>65869</v>
      </c>
      <c r="C15">
        <v>23956</v>
      </c>
      <c r="D15">
        <v>72155</v>
      </c>
      <c r="E15">
        <v>47172</v>
      </c>
      <c r="F15">
        <v>48042</v>
      </c>
      <c r="H15">
        <v>113637</v>
      </c>
      <c r="J15">
        <f t="shared" si="0"/>
        <v>51438.8</v>
      </c>
      <c r="K15">
        <f t="shared" si="1"/>
        <v>2.2091689541746695</v>
      </c>
      <c r="L15">
        <f t="shared" si="2"/>
        <v>72155</v>
      </c>
      <c r="M15">
        <f t="shared" si="3"/>
        <v>23956</v>
      </c>
      <c r="N15">
        <f t="shared" si="4"/>
        <v>51438.8</v>
      </c>
      <c r="O15">
        <f t="shared" si="5"/>
        <v>48199</v>
      </c>
      <c r="Q15">
        <v>22371</v>
      </c>
      <c r="R15">
        <v>0</v>
      </c>
      <c r="T15">
        <v>-22705.599999999991</v>
      </c>
      <c r="U15">
        <v>2815.4000000000015</v>
      </c>
      <c r="W15">
        <v>37275.600000000006</v>
      </c>
      <c r="X15">
        <v>5114.2</v>
      </c>
      <c r="AB15">
        <v>51438.8</v>
      </c>
      <c r="AC15">
        <v>2.2091689541746695</v>
      </c>
      <c r="AK15">
        <v>51438.8</v>
      </c>
      <c r="AL15">
        <v>2.2091689541746695</v>
      </c>
    </row>
    <row r="16" spans="1:38" x14ac:dyDescent="0.25">
      <c r="B16">
        <v>43188</v>
      </c>
      <c r="C16">
        <v>98566</v>
      </c>
      <c r="D16">
        <v>82680</v>
      </c>
      <c r="E16">
        <v>93210</v>
      </c>
      <c r="F16">
        <v>75048</v>
      </c>
      <c r="H16">
        <v>92182</v>
      </c>
      <c r="J16">
        <f t="shared" si="0"/>
        <v>78538.399999999994</v>
      </c>
      <c r="K16">
        <f t="shared" si="1"/>
        <v>1.1737188432664787</v>
      </c>
      <c r="L16">
        <f t="shared" si="2"/>
        <v>98566</v>
      </c>
      <c r="M16">
        <f t="shared" si="3"/>
        <v>43188</v>
      </c>
      <c r="N16">
        <f t="shared" si="4"/>
        <v>78538.399999999994</v>
      </c>
      <c r="O16">
        <f t="shared" si="5"/>
        <v>55378</v>
      </c>
      <c r="Q16">
        <v>-40658</v>
      </c>
      <c r="R16">
        <v>190</v>
      </c>
      <c r="T16">
        <v>-895</v>
      </c>
      <c r="U16">
        <v>-4622.6000000000058</v>
      </c>
      <c r="W16">
        <v>13505.8</v>
      </c>
      <c r="X16">
        <v>4623.3999999999996</v>
      </c>
      <c r="AF16">
        <v>78538.399999999994</v>
      </c>
      <c r="AG16">
        <v>1.1737188432664787</v>
      </c>
      <c r="AI16">
        <v>78538.399999999994</v>
      </c>
      <c r="AJ16">
        <v>1.1737188432664787</v>
      </c>
    </row>
    <row r="17" spans="2:38" x14ac:dyDescent="0.25">
      <c r="B17">
        <v>73638</v>
      </c>
      <c r="C17">
        <v>4336</v>
      </c>
      <c r="D17">
        <v>83829</v>
      </c>
      <c r="E17">
        <v>47019</v>
      </c>
      <c r="F17">
        <v>93320</v>
      </c>
      <c r="H17">
        <v>92750</v>
      </c>
      <c r="J17">
        <f t="shared" si="0"/>
        <v>60428.4</v>
      </c>
      <c r="K17">
        <f t="shared" si="1"/>
        <v>1.5348743306127581</v>
      </c>
      <c r="L17">
        <f t="shared" si="2"/>
        <v>93320</v>
      </c>
      <c r="M17">
        <f t="shared" si="3"/>
        <v>4336</v>
      </c>
      <c r="N17">
        <f t="shared" si="4"/>
        <v>60428.4</v>
      </c>
      <c r="O17">
        <f t="shared" si="5"/>
        <v>88984</v>
      </c>
      <c r="Q17">
        <v>5543</v>
      </c>
      <c r="R17">
        <v>4579</v>
      </c>
      <c r="T17">
        <v>9063.5999999999985</v>
      </c>
      <c r="U17">
        <v>-2886.5999999999985</v>
      </c>
      <c r="W17">
        <v>29779.200000000004</v>
      </c>
      <c r="X17">
        <v>6948.9999999999991</v>
      </c>
      <c r="AD17">
        <v>60428.4</v>
      </c>
      <c r="AE17">
        <v>1.5348743306127581</v>
      </c>
      <c r="AK17">
        <v>60428.4</v>
      </c>
      <c r="AL17">
        <v>1.5348743306127581</v>
      </c>
    </row>
    <row r="18" spans="2:38" x14ac:dyDescent="0.25">
      <c r="B18">
        <v>35419</v>
      </c>
      <c r="C18">
        <v>84207</v>
      </c>
      <c r="D18">
        <v>93503</v>
      </c>
      <c r="E18">
        <v>44974</v>
      </c>
      <c r="F18">
        <v>49258</v>
      </c>
      <c r="H18">
        <v>74897</v>
      </c>
      <c r="J18">
        <f t="shared" si="0"/>
        <v>61472.2</v>
      </c>
      <c r="K18">
        <f t="shared" si="1"/>
        <v>1.2183881494399096</v>
      </c>
      <c r="L18">
        <f t="shared" si="2"/>
        <v>93503</v>
      </c>
      <c r="M18">
        <f t="shared" si="3"/>
        <v>35419</v>
      </c>
      <c r="N18">
        <f t="shared" si="4"/>
        <v>61472.2</v>
      </c>
      <c r="O18">
        <f t="shared" si="5"/>
        <v>58084</v>
      </c>
      <c r="Q18">
        <v>1958</v>
      </c>
      <c r="R18">
        <v>7737</v>
      </c>
      <c r="T18">
        <v>710.19999999999709</v>
      </c>
      <c r="U18">
        <v>4408.1999999999971</v>
      </c>
      <c r="W18">
        <v>14037.8</v>
      </c>
      <c r="X18">
        <v>9207.7999999999993</v>
      </c>
      <c r="Z18">
        <v>61472.2</v>
      </c>
      <c r="AA18">
        <v>1.2183881494399096</v>
      </c>
      <c r="AI18">
        <v>61472.2</v>
      </c>
      <c r="AJ18">
        <v>1.2183881494399096</v>
      </c>
    </row>
    <row r="19" spans="2:38" x14ac:dyDescent="0.25">
      <c r="B19">
        <v>98154</v>
      </c>
      <c r="C19">
        <v>29735</v>
      </c>
      <c r="D19">
        <v>98701</v>
      </c>
      <c r="E19">
        <v>111749</v>
      </c>
      <c r="F19">
        <v>56709</v>
      </c>
      <c r="H19">
        <v>96203</v>
      </c>
      <c r="J19">
        <f t="shared" si="0"/>
        <v>79009.600000000006</v>
      </c>
      <c r="K19">
        <f t="shared" si="1"/>
        <v>1.2176115307506934</v>
      </c>
      <c r="L19">
        <f t="shared" si="2"/>
        <v>111749</v>
      </c>
      <c r="M19">
        <f t="shared" si="3"/>
        <v>29735</v>
      </c>
      <c r="N19">
        <f t="shared" si="4"/>
        <v>79009.600000000006</v>
      </c>
      <c r="O19">
        <f t="shared" si="5"/>
        <v>82014</v>
      </c>
      <c r="Q19">
        <v>-4165</v>
      </c>
      <c r="R19">
        <v>-4536</v>
      </c>
      <c r="T19">
        <v>3659.8000000000029</v>
      </c>
      <c r="U19">
        <v>518.80000000000291</v>
      </c>
      <c r="W19">
        <v>20044.599999999999</v>
      </c>
      <c r="X19">
        <v>5370.8</v>
      </c>
      <c r="AB19">
        <v>79009.600000000006</v>
      </c>
      <c r="AC19">
        <v>1.2176115307506934</v>
      </c>
      <c r="AI19">
        <v>79009.600000000006</v>
      </c>
      <c r="AJ19">
        <v>1.2176115307506934</v>
      </c>
    </row>
    <row r="20" spans="2:38" x14ac:dyDescent="0.25">
      <c r="B20">
        <v>120209</v>
      </c>
      <c r="C20">
        <v>42440</v>
      </c>
      <c r="D20">
        <v>55207</v>
      </c>
      <c r="E20">
        <v>82509</v>
      </c>
      <c r="F20">
        <v>101589</v>
      </c>
      <c r="H20">
        <v>101874</v>
      </c>
      <c r="J20">
        <f t="shared" si="0"/>
        <v>80390.8</v>
      </c>
      <c r="K20">
        <f t="shared" si="1"/>
        <v>1.2672345591784133</v>
      </c>
      <c r="L20">
        <f t="shared" si="2"/>
        <v>120209</v>
      </c>
      <c r="M20">
        <f t="shared" si="3"/>
        <v>42440</v>
      </c>
      <c r="N20">
        <f t="shared" si="4"/>
        <v>80390.8</v>
      </c>
      <c r="O20">
        <f t="shared" si="5"/>
        <v>77769</v>
      </c>
      <c r="Q20">
        <v>-22233</v>
      </c>
      <c r="R20">
        <v>746</v>
      </c>
      <c r="T20">
        <v>15619</v>
      </c>
      <c r="U20">
        <v>5550</v>
      </c>
      <c r="W20">
        <v>18874.2</v>
      </c>
      <c r="X20">
        <v>5658.7999999999993</v>
      </c>
      <c r="AF20">
        <v>80390.8</v>
      </c>
      <c r="AG20">
        <v>1.2672345591784133</v>
      </c>
      <c r="AI20">
        <v>80390.8</v>
      </c>
      <c r="AJ20">
        <v>1.2672345591784133</v>
      </c>
    </row>
    <row r="21" spans="2:38" x14ac:dyDescent="0.25">
      <c r="B21">
        <v>73767</v>
      </c>
      <c r="C21">
        <v>38654</v>
      </c>
      <c r="D21">
        <v>58744</v>
      </c>
      <c r="E21">
        <v>29516</v>
      </c>
      <c r="F21">
        <v>66255</v>
      </c>
      <c r="H21">
        <v>116697</v>
      </c>
      <c r="J21">
        <f t="shared" si="0"/>
        <v>53387.199999999997</v>
      </c>
      <c r="K21">
        <f t="shared" si="1"/>
        <v>2.1858610303593373</v>
      </c>
      <c r="L21">
        <f t="shared" si="2"/>
        <v>73767</v>
      </c>
      <c r="M21">
        <f t="shared" si="3"/>
        <v>29516</v>
      </c>
      <c r="N21">
        <f t="shared" si="4"/>
        <v>53387.199999999997</v>
      </c>
      <c r="O21">
        <f t="shared" si="5"/>
        <v>44251</v>
      </c>
      <c r="Q21">
        <v>16944</v>
      </c>
      <c r="R21">
        <v>7194</v>
      </c>
      <c r="T21">
        <v>7016.1999999999971</v>
      </c>
      <c r="U21">
        <v>1547.3999999999942</v>
      </c>
      <c r="W21">
        <v>20182.599999999995</v>
      </c>
      <c r="X21">
        <v>1616.2</v>
      </c>
      <c r="AD21">
        <v>53387.199999999997</v>
      </c>
      <c r="AE21">
        <v>2.1858610303593373</v>
      </c>
      <c r="AK21">
        <v>53387.199999999997</v>
      </c>
      <c r="AL21">
        <v>2.1858610303593373</v>
      </c>
    </row>
    <row r="22" spans="2:38" x14ac:dyDescent="0.25">
      <c r="B22">
        <v>98163</v>
      </c>
      <c r="C22">
        <v>30375</v>
      </c>
      <c r="D22">
        <v>111594</v>
      </c>
      <c r="E22">
        <v>78738</v>
      </c>
      <c r="F22">
        <v>31618</v>
      </c>
      <c r="H22">
        <v>123446</v>
      </c>
      <c r="J22">
        <f t="shared" si="0"/>
        <v>70097.600000000006</v>
      </c>
      <c r="K22">
        <f t="shared" si="1"/>
        <v>1.7610588664947158</v>
      </c>
      <c r="L22">
        <f t="shared" si="2"/>
        <v>111594</v>
      </c>
      <c r="M22">
        <f t="shared" si="3"/>
        <v>30375</v>
      </c>
      <c r="N22">
        <f t="shared" si="4"/>
        <v>70097.600000000006</v>
      </c>
      <c r="O22">
        <f t="shared" si="5"/>
        <v>81219</v>
      </c>
      <c r="Q22">
        <v>-15790</v>
      </c>
      <c r="R22">
        <v>1255</v>
      </c>
      <c r="T22">
        <v>-8007.3999999999942</v>
      </c>
      <c r="U22">
        <v>-7141.1999999999971</v>
      </c>
      <c r="W22">
        <v>31791.4</v>
      </c>
      <c r="X22">
        <v>12455.599999999999</v>
      </c>
      <c r="AF22">
        <v>70097.600000000006</v>
      </c>
      <c r="AG22">
        <v>1.7610588664947158</v>
      </c>
      <c r="AK22">
        <v>70097.600000000006</v>
      </c>
      <c r="AL22">
        <v>1.7610588664947158</v>
      </c>
    </row>
    <row r="23" spans="2:38" x14ac:dyDescent="0.25">
      <c r="B23">
        <v>63434</v>
      </c>
      <c r="C23">
        <v>81801</v>
      </c>
      <c r="D23">
        <v>29382</v>
      </c>
      <c r="E23">
        <v>28371</v>
      </c>
      <c r="F23">
        <v>61977</v>
      </c>
      <c r="H23">
        <v>126445</v>
      </c>
      <c r="J23">
        <f t="shared" si="0"/>
        <v>52993</v>
      </c>
      <c r="K23">
        <f t="shared" si="1"/>
        <v>2.3860698582831694</v>
      </c>
      <c r="L23">
        <f t="shared" si="2"/>
        <v>81801</v>
      </c>
      <c r="M23">
        <f t="shared" si="3"/>
        <v>28371</v>
      </c>
      <c r="N23">
        <f t="shared" si="4"/>
        <v>52993</v>
      </c>
      <c r="O23">
        <f t="shared" si="5"/>
        <v>53430</v>
      </c>
      <c r="Q23">
        <v>16483</v>
      </c>
      <c r="R23">
        <v>5923</v>
      </c>
      <c r="T23">
        <v>2956.5999999999985</v>
      </c>
      <c r="U23">
        <v>-972.40000000000146</v>
      </c>
      <c r="W23">
        <v>20098.599999999999</v>
      </c>
      <c r="X23">
        <v>1246.8</v>
      </c>
      <c r="AD23">
        <v>52993</v>
      </c>
      <c r="AE23">
        <v>2.3860698582831694</v>
      </c>
      <c r="AK23">
        <v>52993</v>
      </c>
      <c r="AL23">
        <v>2.3860698582831694</v>
      </c>
    </row>
    <row r="24" spans="2:38" x14ac:dyDescent="0.25">
      <c r="B24">
        <v>100985</v>
      </c>
      <c r="C24">
        <v>24718</v>
      </c>
      <c r="D24">
        <v>100989</v>
      </c>
      <c r="E24">
        <v>57726</v>
      </c>
      <c r="F24">
        <v>40309</v>
      </c>
      <c r="H24">
        <v>122830</v>
      </c>
      <c r="J24">
        <f t="shared" si="0"/>
        <v>64945.4</v>
      </c>
      <c r="K24">
        <f t="shared" si="1"/>
        <v>1.8912809837186313</v>
      </c>
      <c r="L24">
        <f t="shared" si="2"/>
        <v>100989</v>
      </c>
      <c r="M24">
        <f t="shared" si="3"/>
        <v>24718</v>
      </c>
      <c r="N24">
        <f t="shared" si="4"/>
        <v>64945.4</v>
      </c>
      <c r="O24">
        <f t="shared" si="5"/>
        <v>76271</v>
      </c>
      <c r="Q24">
        <v>1429</v>
      </c>
      <c r="R24">
        <v>213</v>
      </c>
      <c r="T24">
        <v>-2114.2000000000044</v>
      </c>
      <c r="U24">
        <v>2388.5999999999985</v>
      </c>
      <c r="W24">
        <v>12399.4</v>
      </c>
      <c r="X24">
        <v>7950.6</v>
      </c>
      <c r="AF24">
        <v>64945.4</v>
      </c>
      <c r="AG24">
        <v>1.8912809837186313</v>
      </c>
      <c r="AK24">
        <v>64945.4</v>
      </c>
      <c r="AL24">
        <v>1.8912809837186313</v>
      </c>
    </row>
    <row r="25" spans="2:38" x14ac:dyDescent="0.25">
      <c r="B25">
        <v>28706</v>
      </c>
      <c r="C25">
        <v>97669</v>
      </c>
      <c r="D25">
        <v>52501</v>
      </c>
      <c r="E25">
        <v>82883</v>
      </c>
      <c r="F25">
        <v>22879</v>
      </c>
      <c r="H25">
        <v>95096</v>
      </c>
      <c r="J25">
        <f t="shared" si="0"/>
        <v>56927.6</v>
      </c>
      <c r="K25">
        <f t="shared" si="1"/>
        <v>1.6704726705499617</v>
      </c>
      <c r="L25">
        <f t="shared" si="2"/>
        <v>97669</v>
      </c>
      <c r="M25">
        <f t="shared" si="3"/>
        <v>22879</v>
      </c>
      <c r="N25">
        <f t="shared" si="4"/>
        <v>56927.6</v>
      </c>
      <c r="O25">
        <f t="shared" si="5"/>
        <v>74790</v>
      </c>
      <c r="Q25">
        <v>632</v>
      </c>
      <c r="R25">
        <v>9219</v>
      </c>
      <c r="T25">
        <v>-5458</v>
      </c>
      <c r="U25">
        <v>940.19999999999709</v>
      </c>
      <c r="W25">
        <v>25720.399999999998</v>
      </c>
      <c r="X25">
        <v>8853.8000000000011</v>
      </c>
      <c r="AF25">
        <v>56927.6</v>
      </c>
      <c r="AG25">
        <v>1.6704726705499617</v>
      </c>
      <c r="AK25">
        <v>56927.6</v>
      </c>
      <c r="AL25">
        <v>1.6704726705499617</v>
      </c>
    </row>
    <row r="26" spans="2:38" x14ac:dyDescent="0.25">
      <c r="B26">
        <v>86550</v>
      </c>
      <c r="C26">
        <v>26918</v>
      </c>
      <c r="D26">
        <v>66066</v>
      </c>
      <c r="E26">
        <v>38051</v>
      </c>
      <c r="F26">
        <v>49661</v>
      </c>
      <c r="H26">
        <v>55295</v>
      </c>
      <c r="J26">
        <f t="shared" si="0"/>
        <v>53449.2</v>
      </c>
      <c r="K26">
        <f t="shared" si="1"/>
        <v>1.0345337254813918</v>
      </c>
      <c r="L26">
        <f t="shared" si="2"/>
        <v>86550</v>
      </c>
      <c r="M26">
        <f t="shared" si="3"/>
        <v>26918</v>
      </c>
      <c r="N26">
        <f t="shared" si="4"/>
        <v>53449.2</v>
      </c>
      <c r="O26">
        <f t="shared" si="5"/>
        <v>59632</v>
      </c>
      <c r="Q26">
        <v>-25885</v>
      </c>
      <c r="R26">
        <v>-2193</v>
      </c>
      <c r="T26">
        <v>11358.599999999999</v>
      </c>
      <c r="U26">
        <v>622.39999999999418</v>
      </c>
      <c r="W26">
        <v>18518.2</v>
      </c>
      <c r="X26">
        <v>1433.6000000000001</v>
      </c>
      <c r="AD26">
        <v>53449.2</v>
      </c>
      <c r="AE26">
        <v>1.0345337254813918</v>
      </c>
      <c r="AI26">
        <v>53449.2</v>
      </c>
      <c r="AJ26">
        <v>1.0345337254813918</v>
      </c>
    </row>
    <row r="27" spans="2:38" x14ac:dyDescent="0.25">
      <c r="B27">
        <v>21067</v>
      </c>
      <c r="C27">
        <v>18746</v>
      </c>
      <c r="D27">
        <v>73298</v>
      </c>
      <c r="E27">
        <v>79373</v>
      </c>
      <c r="F27">
        <v>97229</v>
      </c>
      <c r="H27">
        <v>91221</v>
      </c>
      <c r="J27">
        <f t="shared" si="0"/>
        <v>57942.6</v>
      </c>
      <c r="K27">
        <f t="shared" si="1"/>
        <v>1.5743339097658717</v>
      </c>
      <c r="L27">
        <f t="shared" si="2"/>
        <v>97229</v>
      </c>
      <c r="M27">
        <f t="shared" si="3"/>
        <v>18746</v>
      </c>
      <c r="N27">
        <f t="shared" si="4"/>
        <v>57942.6</v>
      </c>
      <c r="O27">
        <f t="shared" si="5"/>
        <v>78483</v>
      </c>
      <c r="Q27">
        <v>29967</v>
      </c>
      <c r="R27">
        <v>117</v>
      </c>
      <c r="T27">
        <v>-2696.4000000000015</v>
      </c>
      <c r="U27">
        <v>1137.5999999999985</v>
      </c>
      <c r="W27">
        <v>10021.6</v>
      </c>
      <c r="X27">
        <v>6621.9999999999991</v>
      </c>
      <c r="Z27">
        <v>57942.6</v>
      </c>
      <c r="AA27">
        <v>1.5743339097658717</v>
      </c>
      <c r="AK27">
        <v>57942.6</v>
      </c>
      <c r="AL27">
        <v>1.5743339097658717</v>
      </c>
    </row>
    <row r="28" spans="2:38" x14ac:dyDescent="0.25">
      <c r="B28">
        <v>22831</v>
      </c>
      <c r="C28">
        <v>24678</v>
      </c>
      <c r="D28">
        <v>43123</v>
      </c>
      <c r="E28">
        <v>84589</v>
      </c>
      <c r="F28">
        <v>43427</v>
      </c>
      <c r="H28">
        <v>64233</v>
      </c>
      <c r="J28">
        <f t="shared" si="0"/>
        <v>43729.599999999999</v>
      </c>
      <c r="K28">
        <f t="shared" si="1"/>
        <v>1.4688677691998098</v>
      </c>
      <c r="L28">
        <f t="shared" si="2"/>
        <v>84589</v>
      </c>
      <c r="M28">
        <f t="shared" si="3"/>
        <v>22831</v>
      </c>
      <c r="N28">
        <f t="shared" si="4"/>
        <v>43729.599999999999</v>
      </c>
      <c r="O28">
        <f t="shared" si="5"/>
        <v>61758</v>
      </c>
      <c r="Q28">
        <v>-18177</v>
      </c>
      <c r="R28">
        <v>-284</v>
      </c>
      <c r="T28">
        <v>3065.7999999999956</v>
      </c>
      <c r="U28">
        <v>552</v>
      </c>
      <c r="W28">
        <v>28225.799999999996</v>
      </c>
      <c r="X28">
        <v>1925.2</v>
      </c>
      <c r="AD28">
        <v>43729.599999999999</v>
      </c>
      <c r="AE28">
        <v>1.4688677691998098</v>
      </c>
      <c r="AK28">
        <v>43729.599999999999</v>
      </c>
      <c r="AL28">
        <v>1.4688677691998098</v>
      </c>
    </row>
    <row r="29" spans="2:38" x14ac:dyDescent="0.25">
      <c r="B29">
        <v>86104</v>
      </c>
      <c r="C29">
        <v>69307</v>
      </c>
      <c r="D29">
        <v>52838</v>
      </c>
      <c r="E29">
        <v>36185</v>
      </c>
      <c r="F29">
        <v>88378</v>
      </c>
      <c r="H29">
        <v>97886</v>
      </c>
      <c r="J29">
        <f t="shared" si="0"/>
        <v>66562.399999999994</v>
      </c>
      <c r="K29">
        <f t="shared" si="1"/>
        <v>1.4705900027643235</v>
      </c>
      <c r="L29">
        <f t="shared" si="2"/>
        <v>88378</v>
      </c>
      <c r="M29">
        <f t="shared" si="3"/>
        <v>36185</v>
      </c>
      <c r="N29">
        <f t="shared" si="4"/>
        <v>66562.399999999994</v>
      </c>
      <c r="O29">
        <f t="shared" si="5"/>
        <v>52193</v>
      </c>
      <c r="Q29">
        <v>-27451</v>
      </c>
      <c r="R29">
        <v>6972</v>
      </c>
      <c r="T29">
        <v>-11198.200000000012</v>
      </c>
      <c r="U29">
        <v>-5027</v>
      </c>
      <c r="W29">
        <v>24323</v>
      </c>
      <c r="X29">
        <v>5046.6000000000004</v>
      </c>
      <c r="AF29">
        <v>66562.399999999994</v>
      </c>
      <c r="AG29">
        <v>1.4705900027643235</v>
      </c>
      <c r="AI29">
        <v>66562.399999999994</v>
      </c>
      <c r="AJ29">
        <v>1.4705900027643235</v>
      </c>
    </row>
    <row r="30" spans="2:38" x14ac:dyDescent="0.25">
      <c r="B30">
        <v>103834</v>
      </c>
      <c r="C30">
        <v>86520</v>
      </c>
      <c r="D30">
        <v>64316</v>
      </c>
      <c r="E30">
        <v>23559</v>
      </c>
      <c r="F30">
        <v>42411</v>
      </c>
      <c r="H30">
        <v>80676</v>
      </c>
      <c r="J30">
        <f t="shared" si="0"/>
        <v>64128</v>
      </c>
      <c r="K30">
        <f t="shared" si="1"/>
        <v>1.2580464071856288</v>
      </c>
      <c r="L30">
        <f t="shared" si="2"/>
        <v>103834</v>
      </c>
      <c r="M30">
        <f t="shared" si="3"/>
        <v>23559</v>
      </c>
      <c r="N30">
        <f t="shared" si="4"/>
        <v>64128</v>
      </c>
      <c r="O30">
        <f t="shared" si="5"/>
        <v>80275</v>
      </c>
      <c r="Q30">
        <v>-2841</v>
      </c>
      <c r="R30">
        <v>18515</v>
      </c>
      <c r="T30">
        <v>4940.4000000000015</v>
      </c>
      <c r="U30">
        <v>5703.4000000000015</v>
      </c>
      <c r="W30">
        <v>18699.599999999999</v>
      </c>
      <c r="X30">
        <v>10145.4</v>
      </c>
      <c r="Z30">
        <v>64128</v>
      </c>
      <c r="AA30">
        <v>1.2580464071856288</v>
      </c>
      <c r="AI30">
        <v>64128</v>
      </c>
      <c r="AJ30">
        <v>1.2580464071856288</v>
      </c>
    </row>
    <row r="31" spans="2:38" x14ac:dyDescent="0.25">
      <c r="B31">
        <v>87020</v>
      </c>
      <c r="C31">
        <v>69481</v>
      </c>
      <c r="D31">
        <v>39807</v>
      </c>
      <c r="E31">
        <v>69209</v>
      </c>
      <c r="F31">
        <v>34834</v>
      </c>
      <c r="H31">
        <v>98769</v>
      </c>
      <c r="J31">
        <f t="shared" si="0"/>
        <v>60070.2</v>
      </c>
      <c r="K31">
        <f t="shared" si="1"/>
        <v>1.6442262552813209</v>
      </c>
      <c r="L31">
        <f t="shared" si="2"/>
        <v>87020</v>
      </c>
      <c r="M31">
        <f t="shared" si="3"/>
        <v>34834</v>
      </c>
      <c r="N31">
        <f t="shared" si="4"/>
        <v>60070.2</v>
      </c>
      <c r="O31">
        <f t="shared" si="5"/>
        <v>52186</v>
      </c>
      <c r="Q31">
        <v>4428</v>
      </c>
      <c r="R31">
        <v>-16059</v>
      </c>
      <c r="T31">
        <v>9197.3999999999942</v>
      </c>
      <c r="U31">
        <v>1038.3999999999942</v>
      </c>
      <c r="W31">
        <v>19423.400000000001</v>
      </c>
      <c r="X31">
        <v>1061.1999999999998</v>
      </c>
      <c r="AD31">
        <v>60070.2</v>
      </c>
      <c r="AE31">
        <v>1.6442262552813209</v>
      </c>
      <c r="AK31">
        <v>60070.2</v>
      </c>
      <c r="AL31">
        <v>1.6442262552813209</v>
      </c>
    </row>
    <row r="32" spans="2:38" x14ac:dyDescent="0.25">
      <c r="B32">
        <v>63796</v>
      </c>
      <c r="C32">
        <v>96546</v>
      </c>
      <c r="D32">
        <v>22206</v>
      </c>
      <c r="E32">
        <v>72203</v>
      </c>
      <c r="F32">
        <v>39097</v>
      </c>
      <c r="H32">
        <v>80573</v>
      </c>
      <c r="J32">
        <f t="shared" si="0"/>
        <v>58769.599999999999</v>
      </c>
      <c r="K32">
        <f t="shared" si="1"/>
        <v>1.370997930903052</v>
      </c>
      <c r="L32">
        <f t="shared" si="2"/>
        <v>96546</v>
      </c>
      <c r="M32">
        <f t="shared" si="3"/>
        <v>22206</v>
      </c>
      <c r="N32">
        <f t="shared" si="4"/>
        <v>58769.599999999999</v>
      </c>
      <c r="O32">
        <f t="shared" si="5"/>
        <v>74340</v>
      </c>
      <c r="Q32">
        <v>8126</v>
      </c>
      <c r="R32">
        <v>0</v>
      </c>
      <c r="T32">
        <v>2361.7999999999956</v>
      </c>
      <c r="U32">
        <v>10808.400000000001</v>
      </c>
      <c r="W32">
        <v>16140.599999999999</v>
      </c>
      <c r="X32">
        <v>11620.800000000001</v>
      </c>
      <c r="Z32">
        <v>58769.599999999999</v>
      </c>
      <c r="AA32">
        <v>1.370997930903052</v>
      </c>
      <c r="AI32">
        <v>58769.599999999999</v>
      </c>
      <c r="AJ32">
        <v>1.370997930903052</v>
      </c>
    </row>
    <row r="33" spans="2:38" x14ac:dyDescent="0.25">
      <c r="B33">
        <v>25335</v>
      </c>
      <c r="C33">
        <v>25775</v>
      </c>
      <c r="D33">
        <v>82755</v>
      </c>
      <c r="E33">
        <v>79370</v>
      </c>
      <c r="F33">
        <v>70846</v>
      </c>
      <c r="H33">
        <v>75059</v>
      </c>
      <c r="J33">
        <f t="shared" si="0"/>
        <v>56816.2</v>
      </c>
      <c r="K33">
        <f t="shared" si="1"/>
        <v>1.3210844794266425</v>
      </c>
      <c r="L33">
        <f t="shared" si="2"/>
        <v>82755</v>
      </c>
      <c r="M33">
        <f t="shared" si="3"/>
        <v>25335</v>
      </c>
      <c r="N33">
        <f t="shared" si="4"/>
        <v>56816.2</v>
      </c>
      <c r="O33">
        <f t="shared" si="5"/>
        <v>57420</v>
      </c>
      <c r="Q33">
        <v>-13747</v>
      </c>
      <c r="R33">
        <v>-216</v>
      </c>
      <c r="T33">
        <v>5451.3999999999942</v>
      </c>
      <c r="U33">
        <v>1431</v>
      </c>
      <c r="W33">
        <v>17599.400000000001</v>
      </c>
      <c r="X33">
        <v>4710.6000000000004</v>
      </c>
      <c r="AD33">
        <v>56816.2</v>
      </c>
      <c r="AE33">
        <v>1.3210844794266425</v>
      </c>
      <c r="AI33">
        <v>56816.2</v>
      </c>
      <c r="AJ33">
        <v>1.3210844794266425</v>
      </c>
    </row>
    <row r="34" spans="2:38" x14ac:dyDescent="0.25">
      <c r="B34">
        <v>51580</v>
      </c>
      <c r="C34">
        <v>61707</v>
      </c>
      <c r="D34">
        <v>92870</v>
      </c>
      <c r="E34">
        <v>58235</v>
      </c>
      <c r="F34">
        <v>47362</v>
      </c>
      <c r="H34">
        <v>119785</v>
      </c>
      <c r="J34">
        <f t="shared" ref="J34:J65" si="6">AVERAGE(B34:F34)</f>
        <v>62350.8</v>
      </c>
      <c r="K34">
        <f t="shared" ref="K34:K65" si="7">H34/J34</f>
        <v>1.9211461601134228</v>
      </c>
      <c r="L34">
        <f t="shared" ref="L34:L65" si="8">MAX(B34:F34)</f>
        <v>92870</v>
      </c>
      <c r="M34">
        <f t="shared" ref="M34:M65" si="9">MIN(B34:F34)</f>
        <v>47362</v>
      </c>
      <c r="N34">
        <f t="shared" ref="N34:N65" si="10">AVERAGE(B34:F34)</f>
        <v>62350.8</v>
      </c>
      <c r="O34">
        <f t="shared" ref="O34:O65" si="11">L34-M34</f>
        <v>45508</v>
      </c>
      <c r="Q34">
        <v>3673</v>
      </c>
      <c r="R34">
        <v>-290</v>
      </c>
      <c r="T34">
        <v>-526.79999999999563</v>
      </c>
      <c r="U34">
        <v>2645.8000000000029</v>
      </c>
      <c r="W34">
        <v>21950.800000000003</v>
      </c>
      <c r="X34">
        <v>2648.2000000000003</v>
      </c>
      <c r="AF34">
        <v>62350.8</v>
      </c>
      <c r="AG34">
        <v>1.9211461601134228</v>
      </c>
      <c r="AK34">
        <v>62350.8</v>
      </c>
      <c r="AL34">
        <v>1.9211461601134228</v>
      </c>
    </row>
    <row r="35" spans="2:38" x14ac:dyDescent="0.25">
      <c r="B35">
        <v>67249</v>
      </c>
      <c r="C35">
        <v>48615</v>
      </c>
      <c r="D35">
        <v>71106</v>
      </c>
      <c r="E35">
        <v>68821</v>
      </c>
      <c r="F35">
        <v>94656</v>
      </c>
      <c r="H35">
        <v>116813</v>
      </c>
      <c r="J35">
        <f t="shared" si="6"/>
        <v>70089.399999999994</v>
      </c>
      <c r="K35">
        <f t="shared" si="7"/>
        <v>1.6666286200195752</v>
      </c>
      <c r="L35">
        <f t="shared" si="8"/>
        <v>94656</v>
      </c>
      <c r="M35">
        <f t="shared" si="9"/>
        <v>48615</v>
      </c>
      <c r="N35">
        <f t="shared" si="10"/>
        <v>70089.399999999994</v>
      </c>
      <c r="O35">
        <f t="shared" si="11"/>
        <v>46041</v>
      </c>
      <c r="Q35">
        <v>-15535</v>
      </c>
      <c r="R35">
        <v>1017</v>
      </c>
      <c r="T35">
        <v>-15444.800000000003</v>
      </c>
      <c r="U35">
        <v>-1857.4000000000087</v>
      </c>
      <c r="W35">
        <v>38425.199999999997</v>
      </c>
      <c r="X35">
        <v>2203.4</v>
      </c>
      <c r="AF35">
        <v>70089.399999999994</v>
      </c>
      <c r="AG35">
        <v>1.6666286200195752</v>
      </c>
      <c r="AK35">
        <v>70089.399999999994</v>
      </c>
      <c r="AL35">
        <v>1.6666286200195752</v>
      </c>
    </row>
    <row r="36" spans="2:38" x14ac:dyDescent="0.25">
      <c r="B36">
        <v>50358</v>
      </c>
      <c r="C36">
        <v>91615</v>
      </c>
      <c r="D36">
        <v>98153</v>
      </c>
      <c r="E36">
        <v>104951</v>
      </c>
      <c r="F36">
        <v>38550</v>
      </c>
      <c r="H36">
        <v>122441</v>
      </c>
      <c r="J36">
        <f t="shared" si="6"/>
        <v>76725.399999999994</v>
      </c>
      <c r="K36">
        <f t="shared" si="7"/>
        <v>1.5958339741467624</v>
      </c>
      <c r="L36">
        <f t="shared" si="8"/>
        <v>104951</v>
      </c>
      <c r="M36">
        <f t="shared" si="9"/>
        <v>38550</v>
      </c>
      <c r="N36">
        <f t="shared" si="10"/>
        <v>76725.399999999994</v>
      </c>
      <c r="O36">
        <f t="shared" si="11"/>
        <v>66401</v>
      </c>
      <c r="Q36">
        <v>-2896</v>
      </c>
      <c r="R36">
        <v>-15949</v>
      </c>
      <c r="T36">
        <v>-7947.8000000000029</v>
      </c>
      <c r="U36">
        <v>-2603.2000000000116</v>
      </c>
      <c r="W36">
        <v>12331.4</v>
      </c>
      <c r="X36">
        <v>6387.6</v>
      </c>
      <c r="AB36">
        <v>76725.399999999994</v>
      </c>
      <c r="AC36">
        <v>1.5958339741467624</v>
      </c>
      <c r="AK36">
        <v>76725.399999999994</v>
      </c>
      <c r="AL36">
        <v>1.5958339741467624</v>
      </c>
    </row>
    <row r="37" spans="2:38" x14ac:dyDescent="0.25">
      <c r="B37">
        <v>24692</v>
      </c>
      <c r="C37">
        <v>47545</v>
      </c>
      <c r="D37">
        <v>26199</v>
      </c>
      <c r="E37">
        <v>54642</v>
      </c>
      <c r="F37">
        <v>83503</v>
      </c>
      <c r="H37">
        <v>84551</v>
      </c>
      <c r="J37">
        <f t="shared" si="6"/>
        <v>47316.2</v>
      </c>
      <c r="K37">
        <f t="shared" si="7"/>
        <v>1.7869355527282411</v>
      </c>
      <c r="L37">
        <f t="shared" si="8"/>
        <v>83503</v>
      </c>
      <c r="M37">
        <f t="shared" si="9"/>
        <v>24692</v>
      </c>
      <c r="N37">
        <f t="shared" si="10"/>
        <v>47316.2</v>
      </c>
      <c r="O37">
        <f t="shared" si="11"/>
        <v>58811</v>
      </c>
      <c r="Q37">
        <v>37565</v>
      </c>
      <c r="R37">
        <v>537</v>
      </c>
      <c r="T37">
        <v>9973.3999999999942</v>
      </c>
      <c r="U37">
        <v>-8511.2000000000044</v>
      </c>
      <c r="W37">
        <v>17439.8</v>
      </c>
      <c r="X37">
        <v>9971.6</v>
      </c>
      <c r="Z37">
        <v>47316.2</v>
      </c>
      <c r="AA37">
        <v>1.7869355527282411</v>
      </c>
      <c r="AK37">
        <v>47316.2</v>
      </c>
      <c r="AL37">
        <v>1.7869355527282411</v>
      </c>
    </row>
    <row r="38" spans="2:38" x14ac:dyDescent="0.25">
      <c r="B38">
        <v>74842</v>
      </c>
      <c r="C38">
        <v>38711</v>
      </c>
      <c r="D38">
        <v>26295</v>
      </c>
      <c r="E38">
        <v>84989</v>
      </c>
      <c r="F38">
        <v>64888</v>
      </c>
      <c r="H38">
        <v>108868</v>
      </c>
      <c r="J38">
        <f t="shared" si="6"/>
        <v>57945</v>
      </c>
      <c r="K38">
        <f t="shared" si="7"/>
        <v>1.8788161187332815</v>
      </c>
      <c r="L38">
        <f t="shared" si="8"/>
        <v>84989</v>
      </c>
      <c r="M38">
        <f t="shared" si="9"/>
        <v>26295</v>
      </c>
      <c r="N38">
        <f t="shared" si="10"/>
        <v>57945</v>
      </c>
      <c r="O38">
        <f t="shared" si="11"/>
        <v>58694</v>
      </c>
      <c r="Q38">
        <v>24613</v>
      </c>
      <c r="R38">
        <v>15164</v>
      </c>
      <c r="T38">
        <v>-21021</v>
      </c>
      <c r="U38">
        <v>168.80000000000291</v>
      </c>
      <c r="W38">
        <v>21021</v>
      </c>
      <c r="X38">
        <v>3684.4</v>
      </c>
      <c r="AB38">
        <v>57945</v>
      </c>
      <c r="AC38">
        <v>1.8788161187332815</v>
      </c>
      <c r="AK38">
        <v>57945</v>
      </c>
      <c r="AL38">
        <v>1.8788161187332815</v>
      </c>
    </row>
    <row r="39" spans="2:38" x14ac:dyDescent="0.25">
      <c r="B39">
        <v>77514</v>
      </c>
      <c r="C39">
        <v>34751</v>
      </c>
      <c r="D39">
        <v>65809</v>
      </c>
      <c r="E39">
        <v>59580</v>
      </c>
      <c r="F39">
        <v>52537</v>
      </c>
      <c r="H39">
        <v>100982</v>
      </c>
      <c r="J39">
        <f t="shared" si="6"/>
        <v>58038.2</v>
      </c>
      <c r="K39">
        <f t="shared" si="7"/>
        <v>1.7399230162203516</v>
      </c>
      <c r="L39">
        <f t="shared" si="8"/>
        <v>77514</v>
      </c>
      <c r="M39">
        <f t="shared" si="9"/>
        <v>34751</v>
      </c>
      <c r="N39">
        <f t="shared" si="10"/>
        <v>58038.2</v>
      </c>
      <c r="O39">
        <f t="shared" si="11"/>
        <v>42763</v>
      </c>
      <c r="Q39">
        <v>20786</v>
      </c>
      <c r="R39">
        <v>9416</v>
      </c>
      <c r="T39">
        <v>2934.1999999999971</v>
      </c>
      <c r="U39">
        <v>985</v>
      </c>
      <c r="W39">
        <v>20493</v>
      </c>
      <c r="X39">
        <v>7963.7999999999993</v>
      </c>
      <c r="Z39">
        <v>58038.2</v>
      </c>
      <c r="AA39">
        <v>1.7399230162203516</v>
      </c>
      <c r="AK39">
        <v>58038.2</v>
      </c>
      <c r="AL39">
        <v>1.7399230162203516</v>
      </c>
    </row>
    <row r="40" spans="2:38" x14ac:dyDescent="0.25">
      <c r="B40">
        <v>41551</v>
      </c>
      <c r="C40">
        <v>47651</v>
      </c>
      <c r="D40">
        <v>52643</v>
      </c>
      <c r="E40">
        <v>83275</v>
      </c>
      <c r="F40">
        <v>80037</v>
      </c>
      <c r="H40">
        <v>90923</v>
      </c>
      <c r="J40">
        <f t="shared" si="6"/>
        <v>61031.4</v>
      </c>
      <c r="K40">
        <f t="shared" si="7"/>
        <v>1.4897741162745735</v>
      </c>
      <c r="L40">
        <f t="shared" si="8"/>
        <v>83275</v>
      </c>
      <c r="M40">
        <f t="shared" si="9"/>
        <v>41551</v>
      </c>
      <c r="N40">
        <f t="shared" si="10"/>
        <v>61031.4</v>
      </c>
      <c r="O40">
        <f t="shared" si="11"/>
        <v>41724</v>
      </c>
      <c r="Q40">
        <v>6545</v>
      </c>
      <c r="R40">
        <v>-125</v>
      </c>
      <c r="T40">
        <v>-23149.799999999996</v>
      </c>
      <c r="U40">
        <v>-7256.2000000000044</v>
      </c>
      <c r="W40">
        <v>23149.800000000003</v>
      </c>
      <c r="X40">
        <v>7570.2</v>
      </c>
      <c r="AB40">
        <v>61031.4</v>
      </c>
      <c r="AC40">
        <v>1.4897741162745735</v>
      </c>
      <c r="AI40">
        <v>61031.4</v>
      </c>
      <c r="AJ40">
        <v>1.4897741162745735</v>
      </c>
    </row>
    <row r="41" spans="2:38" x14ac:dyDescent="0.25">
      <c r="B41">
        <v>121445</v>
      </c>
      <c r="C41">
        <v>54068</v>
      </c>
      <c r="D41">
        <v>22599</v>
      </c>
      <c r="E41">
        <v>67231</v>
      </c>
      <c r="F41">
        <v>29405</v>
      </c>
      <c r="H41">
        <v>97810</v>
      </c>
      <c r="J41">
        <f t="shared" si="6"/>
        <v>58949.599999999999</v>
      </c>
      <c r="K41">
        <f t="shared" si="7"/>
        <v>1.6592139726138939</v>
      </c>
      <c r="L41">
        <f t="shared" si="8"/>
        <v>121445</v>
      </c>
      <c r="M41">
        <f t="shared" si="9"/>
        <v>22599</v>
      </c>
      <c r="N41">
        <f t="shared" si="10"/>
        <v>58949.599999999999</v>
      </c>
      <c r="O41">
        <f t="shared" si="11"/>
        <v>98846</v>
      </c>
      <c r="Q41">
        <v>11095</v>
      </c>
      <c r="R41">
        <v>0</v>
      </c>
      <c r="T41">
        <v>-5650</v>
      </c>
      <c r="U41">
        <v>2250</v>
      </c>
      <c r="W41">
        <v>37047.199999999997</v>
      </c>
      <c r="X41">
        <v>8747.6</v>
      </c>
      <c r="AB41">
        <v>58949.599999999999</v>
      </c>
      <c r="AC41">
        <v>1.6592139726138939</v>
      </c>
      <c r="AK41">
        <v>58949.599999999999</v>
      </c>
      <c r="AL41">
        <v>1.6592139726138939</v>
      </c>
    </row>
    <row r="42" spans="2:38" x14ac:dyDescent="0.25">
      <c r="B42">
        <v>86353</v>
      </c>
      <c r="C42">
        <v>84452</v>
      </c>
      <c r="D42">
        <v>105223</v>
      </c>
      <c r="E42">
        <v>26185</v>
      </c>
      <c r="F42">
        <v>28991</v>
      </c>
      <c r="H42">
        <v>101159</v>
      </c>
      <c r="J42">
        <f t="shared" si="6"/>
        <v>66240.800000000003</v>
      </c>
      <c r="K42">
        <f t="shared" si="7"/>
        <v>1.5271403727008128</v>
      </c>
      <c r="L42">
        <f t="shared" si="8"/>
        <v>105223</v>
      </c>
      <c r="M42">
        <f t="shared" si="9"/>
        <v>26185</v>
      </c>
      <c r="N42">
        <f t="shared" si="10"/>
        <v>66240.800000000003</v>
      </c>
      <c r="O42">
        <f t="shared" si="11"/>
        <v>79038</v>
      </c>
      <c r="Q42">
        <v>-22948</v>
      </c>
      <c r="R42">
        <v>2881</v>
      </c>
      <c r="T42">
        <v>-11618.199999999997</v>
      </c>
      <c r="U42">
        <v>-1678.5999999999913</v>
      </c>
      <c r="W42">
        <v>26949</v>
      </c>
      <c r="X42">
        <v>13664.2</v>
      </c>
      <c r="AF42">
        <v>66240.800000000003</v>
      </c>
      <c r="AG42">
        <v>1.5271403727008128</v>
      </c>
      <c r="AK42">
        <v>66240.800000000003</v>
      </c>
      <c r="AL42">
        <v>1.5271403727008128</v>
      </c>
    </row>
    <row r="43" spans="2:38" x14ac:dyDescent="0.25">
      <c r="B43">
        <v>54465</v>
      </c>
      <c r="C43">
        <v>96986</v>
      </c>
      <c r="D43">
        <v>84411</v>
      </c>
      <c r="E43">
        <v>76332</v>
      </c>
      <c r="F43">
        <v>24690</v>
      </c>
      <c r="H43">
        <v>118759</v>
      </c>
      <c r="J43">
        <f t="shared" si="6"/>
        <v>67376.800000000003</v>
      </c>
      <c r="K43">
        <f t="shared" si="7"/>
        <v>1.7626096816708421</v>
      </c>
      <c r="L43">
        <f t="shared" si="8"/>
        <v>96986</v>
      </c>
      <c r="M43">
        <f t="shared" si="9"/>
        <v>24690</v>
      </c>
      <c r="N43">
        <f t="shared" si="10"/>
        <v>67376.800000000003</v>
      </c>
      <c r="O43">
        <f t="shared" si="11"/>
        <v>72296</v>
      </c>
      <c r="Q43">
        <v>13225</v>
      </c>
      <c r="R43">
        <v>2067</v>
      </c>
      <c r="T43">
        <v>-3914</v>
      </c>
      <c r="U43">
        <v>-8315.1999999999971</v>
      </c>
      <c r="W43">
        <v>12293.6</v>
      </c>
      <c r="X43">
        <v>8895.2000000000007</v>
      </c>
      <c r="AB43">
        <v>67376.800000000003</v>
      </c>
      <c r="AC43">
        <v>1.7626096816708421</v>
      </c>
      <c r="AK43">
        <v>67376.800000000003</v>
      </c>
      <c r="AL43">
        <v>1.7626096816708421</v>
      </c>
    </row>
    <row r="44" spans="2:38" x14ac:dyDescent="0.25">
      <c r="B44">
        <v>97436</v>
      </c>
      <c r="C44">
        <v>31392</v>
      </c>
      <c r="D44">
        <v>98444</v>
      </c>
      <c r="E44">
        <v>51545</v>
      </c>
      <c r="F44">
        <v>26555</v>
      </c>
      <c r="H44">
        <v>66997</v>
      </c>
      <c r="J44">
        <f t="shared" si="6"/>
        <v>61074.400000000001</v>
      </c>
      <c r="K44">
        <f t="shared" si="7"/>
        <v>1.0969735273698964</v>
      </c>
      <c r="L44">
        <f t="shared" si="8"/>
        <v>98444</v>
      </c>
      <c r="M44">
        <f t="shared" si="9"/>
        <v>26555</v>
      </c>
      <c r="N44">
        <f t="shared" si="10"/>
        <v>61074.400000000001</v>
      </c>
      <c r="O44">
        <f t="shared" si="11"/>
        <v>71889</v>
      </c>
      <c r="Q44">
        <v>-32264</v>
      </c>
      <c r="R44">
        <v>-3660</v>
      </c>
      <c r="T44">
        <v>-12110.599999999999</v>
      </c>
      <c r="U44">
        <v>2901.4000000000015</v>
      </c>
      <c r="W44">
        <v>24957.399999999998</v>
      </c>
      <c r="X44">
        <v>5886.2</v>
      </c>
      <c r="AB44">
        <v>61074.400000000001</v>
      </c>
      <c r="AC44">
        <v>1.0969735273698964</v>
      </c>
      <c r="AI44">
        <v>61074.400000000001</v>
      </c>
      <c r="AJ44">
        <v>1.0969735273698964</v>
      </c>
    </row>
    <row r="45" spans="2:38" x14ac:dyDescent="0.25">
      <c r="B45">
        <v>58711</v>
      </c>
      <c r="C45">
        <v>109067</v>
      </c>
      <c r="D45">
        <v>57963</v>
      </c>
      <c r="E45">
        <v>101433</v>
      </c>
      <c r="F45">
        <v>52993</v>
      </c>
      <c r="H45">
        <v>108179</v>
      </c>
      <c r="J45">
        <f t="shared" si="6"/>
        <v>76033.399999999994</v>
      </c>
      <c r="K45">
        <f t="shared" si="7"/>
        <v>1.4227826192173441</v>
      </c>
      <c r="L45">
        <f t="shared" si="8"/>
        <v>109067</v>
      </c>
      <c r="M45">
        <f t="shared" si="9"/>
        <v>52993</v>
      </c>
      <c r="N45">
        <f t="shared" si="10"/>
        <v>76033.399999999994</v>
      </c>
      <c r="O45">
        <f t="shared" si="11"/>
        <v>56074</v>
      </c>
      <c r="Q45">
        <v>-16174</v>
      </c>
      <c r="R45">
        <v>-2404</v>
      </c>
      <c r="T45">
        <v>2184.1999999999971</v>
      </c>
      <c r="U45">
        <v>8262.3999999999942</v>
      </c>
      <c r="W45">
        <v>16122.2</v>
      </c>
      <c r="X45">
        <v>8262.4</v>
      </c>
      <c r="AF45">
        <v>76033.399999999994</v>
      </c>
      <c r="AG45">
        <v>1.4227826192173441</v>
      </c>
      <c r="AI45">
        <v>76033.399999999994</v>
      </c>
      <c r="AJ45">
        <v>1.4227826192173441</v>
      </c>
    </row>
    <row r="46" spans="2:38" x14ac:dyDescent="0.25">
      <c r="B46">
        <v>79815</v>
      </c>
      <c r="C46">
        <v>20827</v>
      </c>
      <c r="D46">
        <v>51047</v>
      </c>
      <c r="E46">
        <v>75767</v>
      </c>
      <c r="F46">
        <v>45652</v>
      </c>
      <c r="H46">
        <v>111200</v>
      </c>
      <c r="J46">
        <f t="shared" si="6"/>
        <v>54621.599999999999</v>
      </c>
      <c r="K46">
        <f t="shared" si="7"/>
        <v>2.0358246554476618</v>
      </c>
      <c r="L46">
        <f t="shared" si="8"/>
        <v>79815</v>
      </c>
      <c r="M46">
        <f t="shared" si="9"/>
        <v>20827</v>
      </c>
      <c r="N46">
        <f t="shared" si="10"/>
        <v>54621.599999999999</v>
      </c>
      <c r="O46">
        <f t="shared" si="11"/>
        <v>58988</v>
      </c>
      <c r="Q46">
        <v>34202</v>
      </c>
      <c r="R46">
        <v>-649</v>
      </c>
      <c r="T46">
        <v>16245.599999999999</v>
      </c>
      <c r="U46">
        <v>-1947</v>
      </c>
      <c r="W46">
        <v>23329.599999999999</v>
      </c>
      <c r="X46">
        <v>3636.6000000000004</v>
      </c>
      <c r="AD46">
        <v>54621.599999999999</v>
      </c>
      <c r="AE46">
        <v>2.0358246554476618</v>
      </c>
      <c r="AK46">
        <v>54621.599999999999</v>
      </c>
      <c r="AL46">
        <v>2.0358246554476618</v>
      </c>
    </row>
    <row r="47" spans="2:38" x14ac:dyDescent="0.25">
      <c r="B47">
        <v>62104</v>
      </c>
      <c r="C47">
        <v>48727</v>
      </c>
      <c r="D47">
        <v>25083</v>
      </c>
      <c r="E47">
        <v>82882</v>
      </c>
      <c r="F47">
        <v>20648</v>
      </c>
      <c r="H47">
        <v>65073</v>
      </c>
      <c r="J47">
        <f t="shared" si="6"/>
        <v>47888.800000000003</v>
      </c>
      <c r="K47">
        <f t="shared" si="7"/>
        <v>1.358835468836137</v>
      </c>
      <c r="L47">
        <f t="shared" si="8"/>
        <v>82882</v>
      </c>
      <c r="M47">
        <f t="shared" si="9"/>
        <v>20648</v>
      </c>
      <c r="N47">
        <f t="shared" si="10"/>
        <v>47888.800000000003</v>
      </c>
      <c r="O47">
        <f t="shared" si="11"/>
        <v>62234</v>
      </c>
      <c r="Q47">
        <v>9846</v>
      </c>
      <c r="R47">
        <v>-4039</v>
      </c>
      <c r="T47">
        <v>-3230</v>
      </c>
      <c r="U47">
        <v>-2162.5999999999985</v>
      </c>
      <c r="W47">
        <v>15667.6</v>
      </c>
      <c r="X47">
        <v>3810.6</v>
      </c>
      <c r="Z47">
        <v>47888.800000000003</v>
      </c>
      <c r="AA47">
        <v>1.358835468836137</v>
      </c>
      <c r="AI47">
        <v>47888.800000000003</v>
      </c>
      <c r="AJ47">
        <v>1.358835468836137</v>
      </c>
    </row>
    <row r="48" spans="2:38" x14ac:dyDescent="0.25">
      <c r="B48">
        <v>40787</v>
      </c>
      <c r="C48">
        <v>100754</v>
      </c>
      <c r="D48">
        <v>98151</v>
      </c>
      <c r="E48">
        <v>68165</v>
      </c>
      <c r="F48">
        <v>50107</v>
      </c>
      <c r="H48">
        <v>91152</v>
      </c>
      <c r="J48">
        <f t="shared" si="6"/>
        <v>71592.800000000003</v>
      </c>
      <c r="K48">
        <f t="shared" si="7"/>
        <v>1.2732006570493122</v>
      </c>
      <c r="L48">
        <f t="shared" si="8"/>
        <v>100754</v>
      </c>
      <c r="M48">
        <f t="shared" si="9"/>
        <v>40787</v>
      </c>
      <c r="N48">
        <f t="shared" si="10"/>
        <v>71592.800000000003</v>
      </c>
      <c r="O48">
        <f t="shared" si="11"/>
        <v>59967</v>
      </c>
      <c r="Q48">
        <v>3330</v>
      </c>
      <c r="R48">
        <v>-890</v>
      </c>
      <c r="T48">
        <v>7313</v>
      </c>
      <c r="U48">
        <v>1822</v>
      </c>
      <c r="W48">
        <v>19929.800000000003</v>
      </c>
      <c r="X48">
        <v>5791.2</v>
      </c>
      <c r="AB48">
        <v>71592.800000000003</v>
      </c>
      <c r="AC48">
        <v>1.2732006570493122</v>
      </c>
      <c r="AI48">
        <v>71592.800000000003</v>
      </c>
      <c r="AJ48">
        <v>1.2732006570493122</v>
      </c>
    </row>
    <row r="49" spans="2:38" x14ac:dyDescent="0.25">
      <c r="B49">
        <v>25865</v>
      </c>
      <c r="C49">
        <v>96947</v>
      </c>
      <c r="D49">
        <v>40216</v>
      </c>
      <c r="E49">
        <v>45726</v>
      </c>
      <c r="F49">
        <v>26286</v>
      </c>
      <c r="H49">
        <v>72402</v>
      </c>
      <c r="J49">
        <f t="shared" si="6"/>
        <v>47008</v>
      </c>
      <c r="K49">
        <f t="shared" si="7"/>
        <v>1.5402059223961879</v>
      </c>
      <c r="L49">
        <f t="shared" si="8"/>
        <v>96947</v>
      </c>
      <c r="M49">
        <f t="shared" si="9"/>
        <v>25865</v>
      </c>
      <c r="N49">
        <f t="shared" si="10"/>
        <v>47008</v>
      </c>
      <c r="O49">
        <f t="shared" si="11"/>
        <v>71082</v>
      </c>
      <c r="Q49">
        <v>19758</v>
      </c>
      <c r="R49">
        <v>14719</v>
      </c>
      <c r="T49">
        <v>-2167.4000000000015</v>
      </c>
      <c r="U49">
        <v>6702</v>
      </c>
      <c r="W49">
        <v>16950.199999999997</v>
      </c>
      <c r="X49">
        <v>6887.9999999999991</v>
      </c>
      <c r="Z49">
        <v>47008</v>
      </c>
      <c r="AA49">
        <v>1.5402059223961879</v>
      </c>
      <c r="AK49">
        <v>47008</v>
      </c>
      <c r="AL49">
        <v>1.5402059223961879</v>
      </c>
    </row>
    <row r="50" spans="2:38" x14ac:dyDescent="0.25">
      <c r="B50">
        <v>78644</v>
      </c>
      <c r="C50">
        <v>40682</v>
      </c>
      <c r="D50">
        <v>83990</v>
      </c>
      <c r="E50">
        <v>84217</v>
      </c>
      <c r="F50">
        <v>44748</v>
      </c>
      <c r="H50">
        <v>89301</v>
      </c>
      <c r="J50">
        <f t="shared" si="6"/>
        <v>66456.2</v>
      </c>
      <c r="K50">
        <f t="shared" si="7"/>
        <v>1.3437572416117685</v>
      </c>
      <c r="L50">
        <f t="shared" si="8"/>
        <v>84217</v>
      </c>
      <c r="M50">
        <f t="shared" si="9"/>
        <v>40682</v>
      </c>
      <c r="N50">
        <f t="shared" si="10"/>
        <v>66456.2</v>
      </c>
      <c r="O50">
        <f t="shared" si="11"/>
        <v>43535</v>
      </c>
      <c r="Q50">
        <v>-11436</v>
      </c>
      <c r="R50">
        <v>5682</v>
      </c>
      <c r="T50">
        <v>503.59999999999127</v>
      </c>
      <c r="U50">
        <v>-1397</v>
      </c>
      <c r="W50">
        <v>23730.000000000004</v>
      </c>
      <c r="X50">
        <v>7949.4000000000015</v>
      </c>
      <c r="AF50">
        <v>66456.2</v>
      </c>
      <c r="AG50">
        <v>1.3437572416117685</v>
      </c>
      <c r="AI50">
        <v>66456.2</v>
      </c>
      <c r="AJ50">
        <v>1.3437572416117685</v>
      </c>
    </row>
    <row r="51" spans="2:38" x14ac:dyDescent="0.25">
      <c r="B51">
        <v>79244</v>
      </c>
      <c r="C51">
        <v>74074</v>
      </c>
      <c r="D51">
        <v>73254</v>
      </c>
      <c r="E51">
        <v>93623</v>
      </c>
      <c r="F51">
        <v>36056</v>
      </c>
      <c r="H51">
        <v>88999</v>
      </c>
      <c r="J51">
        <f t="shared" si="6"/>
        <v>71250.2</v>
      </c>
      <c r="K51">
        <f t="shared" si="7"/>
        <v>1.2491052656694297</v>
      </c>
      <c r="L51">
        <f t="shared" si="8"/>
        <v>93623</v>
      </c>
      <c r="M51">
        <f t="shared" si="9"/>
        <v>36056</v>
      </c>
      <c r="N51">
        <f t="shared" si="10"/>
        <v>71250.2</v>
      </c>
      <c r="O51">
        <f t="shared" si="11"/>
        <v>57567</v>
      </c>
      <c r="Q51">
        <v>19258</v>
      </c>
      <c r="R51">
        <v>4</v>
      </c>
      <c r="T51">
        <v>29135</v>
      </c>
      <c r="U51">
        <v>15.80000000000291</v>
      </c>
      <c r="W51">
        <v>32226.6</v>
      </c>
      <c r="X51">
        <v>7475</v>
      </c>
      <c r="AD51">
        <v>71250.2</v>
      </c>
      <c r="AE51">
        <v>1.2491052656694297</v>
      </c>
      <c r="AI51">
        <v>71250.2</v>
      </c>
      <c r="AJ51">
        <v>1.2491052656694297</v>
      </c>
    </row>
    <row r="52" spans="2:38" x14ac:dyDescent="0.25">
      <c r="B52">
        <v>74784</v>
      </c>
      <c r="C52">
        <v>77804</v>
      </c>
      <c r="D52">
        <v>24920</v>
      </c>
      <c r="E52">
        <v>61411</v>
      </c>
      <c r="F52">
        <v>85830</v>
      </c>
      <c r="H52">
        <v>84446</v>
      </c>
      <c r="J52">
        <f t="shared" si="6"/>
        <v>64949.8</v>
      </c>
      <c r="K52">
        <f t="shared" si="7"/>
        <v>1.3001733646600913</v>
      </c>
      <c r="L52">
        <f t="shared" si="8"/>
        <v>85830</v>
      </c>
      <c r="M52">
        <f t="shared" si="9"/>
        <v>24920</v>
      </c>
      <c r="N52">
        <f t="shared" si="10"/>
        <v>64949.8</v>
      </c>
      <c r="O52">
        <f t="shared" si="11"/>
        <v>60910</v>
      </c>
      <c r="Q52">
        <v>-3622</v>
      </c>
      <c r="R52">
        <v>853</v>
      </c>
      <c r="T52">
        <v>30067</v>
      </c>
      <c r="U52">
        <v>3580.2000000000044</v>
      </c>
      <c r="W52">
        <v>36974.599999999991</v>
      </c>
      <c r="X52">
        <v>3829.8</v>
      </c>
      <c r="AD52">
        <v>64949.8</v>
      </c>
      <c r="AE52">
        <v>1.3001733646600913</v>
      </c>
      <c r="AI52">
        <v>64949.8</v>
      </c>
      <c r="AJ52">
        <v>1.3001733646600913</v>
      </c>
    </row>
    <row r="53" spans="2:38" x14ac:dyDescent="0.25">
      <c r="B53">
        <v>89558</v>
      </c>
      <c r="C53">
        <v>67782</v>
      </c>
      <c r="D53">
        <v>97855</v>
      </c>
      <c r="E53">
        <v>30125</v>
      </c>
      <c r="F53">
        <v>97608</v>
      </c>
      <c r="H53">
        <v>122198</v>
      </c>
      <c r="J53">
        <f t="shared" si="6"/>
        <v>76585.600000000006</v>
      </c>
      <c r="K53">
        <f t="shared" si="7"/>
        <v>1.5955741027033801</v>
      </c>
      <c r="L53">
        <f t="shared" si="8"/>
        <v>97855</v>
      </c>
      <c r="M53">
        <f t="shared" si="9"/>
        <v>30125</v>
      </c>
      <c r="N53">
        <f t="shared" si="10"/>
        <v>76585.600000000006</v>
      </c>
      <c r="O53">
        <f t="shared" si="11"/>
        <v>67730</v>
      </c>
      <c r="Q53">
        <v>7193</v>
      </c>
      <c r="R53">
        <v>-2619</v>
      </c>
      <c r="T53">
        <v>11936.800000000003</v>
      </c>
      <c r="U53">
        <v>1456</v>
      </c>
      <c r="W53">
        <v>21403.199999999997</v>
      </c>
      <c r="X53">
        <v>6000.4</v>
      </c>
      <c r="AF53">
        <v>76585.600000000006</v>
      </c>
      <c r="AG53">
        <v>1.5955741027033801</v>
      </c>
      <c r="AK53">
        <v>76585.600000000006</v>
      </c>
      <c r="AL53">
        <v>1.5955741027033801</v>
      </c>
    </row>
    <row r="54" spans="2:38" x14ac:dyDescent="0.25">
      <c r="B54">
        <v>72247</v>
      </c>
      <c r="C54">
        <v>30265</v>
      </c>
      <c r="D54">
        <v>90104</v>
      </c>
      <c r="E54">
        <v>78829</v>
      </c>
      <c r="F54">
        <v>46353</v>
      </c>
      <c r="H54">
        <v>110205</v>
      </c>
      <c r="J54">
        <f t="shared" si="6"/>
        <v>63559.6</v>
      </c>
      <c r="K54">
        <f t="shared" si="7"/>
        <v>1.7338844171454824</v>
      </c>
      <c r="L54">
        <f t="shared" si="8"/>
        <v>90104</v>
      </c>
      <c r="M54">
        <f t="shared" si="9"/>
        <v>30265</v>
      </c>
      <c r="N54">
        <f t="shared" si="10"/>
        <v>63559.6</v>
      </c>
      <c r="O54">
        <f t="shared" si="11"/>
        <v>59839</v>
      </c>
      <c r="Q54">
        <v>28779</v>
      </c>
      <c r="R54">
        <v>-57</v>
      </c>
      <c r="T54">
        <v>19304.199999999997</v>
      </c>
      <c r="U54">
        <v>1617.7999999999956</v>
      </c>
      <c r="W54">
        <v>24443</v>
      </c>
      <c r="X54">
        <v>6087</v>
      </c>
      <c r="AD54">
        <v>63559.6</v>
      </c>
      <c r="AE54">
        <v>1.7338844171454824</v>
      </c>
      <c r="AK54">
        <v>63559.6</v>
      </c>
      <c r="AL54">
        <v>1.7338844171454824</v>
      </c>
    </row>
    <row r="55" spans="2:38" x14ac:dyDescent="0.25">
      <c r="B55">
        <v>94161</v>
      </c>
      <c r="C55">
        <v>45966</v>
      </c>
      <c r="D55">
        <v>15994</v>
      </c>
      <c r="E55">
        <v>56661</v>
      </c>
      <c r="F55">
        <v>11528</v>
      </c>
      <c r="H55">
        <v>106466</v>
      </c>
      <c r="J55">
        <f t="shared" si="6"/>
        <v>44862</v>
      </c>
      <c r="K55">
        <f t="shared" si="7"/>
        <v>2.3731888903749274</v>
      </c>
      <c r="L55">
        <f t="shared" si="8"/>
        <v>94161</v>
      </c>
      <c r="M55">
        <f t="shared" si="9"/>
        <v>11528</v>
      </c>
      <c r="N55">
        <f t="shared" si="10"/>
        <v>44862</v>
      </c>
      <c r="O55">
        <f t="shared" si="11"/>
        <v>82633</v>
      </c>
      <c r="Q55">
        <v>54191</v>
      </c>
      <c r="R55">
        <v>-13</v>
      </c>
      <c r="T55">
        <v>-6183</v>
      </c>
      <c r="U55">
        <v>-9558.4000000000015</v>
      </c>
      <c r="W55">
        <v>7203.4000000000005</v>
      </c>
      <c r="X55">
        <v>9558.4</v>
      </c>
      <c r="Z55">
        <v>44862</v>
      </c>
      <c r="AA55">
        <v>2.3731888903749274</v>
      </c>
      <c r="AK55">
        <v>44862</v>
      </c>
      <c r="AL55">
        <v>2.3731888903749274</v>
      </c>
    </row>
    <row r="56" spans="2:38" x14ac:dyDescent="0.25">
      <c r="B56">
        <v>96092</v>
      </c>
      <c r="C56">
        <v>23494</v>
      </c>
      <c r="D56">
        <v>57217</v>
      </c>
      <c r="E56">
        <v>24972</v>
      </c>
      <c r="F56">
        <v>41339</v>
      </c>
      <c r="H56">
        <v>90896</v>
      </c>
      <c r="J56">
        <f t="shared" si="6"/>
        <v>48622.8</v>
      </c>
      <c r="K56">
        <f t="shared" si="7"/>
        <v>1.8694110581866943</v>
      </c>
      <c r="L56">
        <f t="shared" si="8"/>
        <v>96092</v>
      </c>
      <c r="M56">
        <f t="shared" si="9"/>
        <v>23494</v>
      </c>
      <c r="N56">
        <f t="shared" si="10"/>
        <v>48622.8</v>
      </c>
      <c r="O56">
        <f t="shared" si="11"/>
        <v>72598</v>
      </c>
      <c r="Q56">
        <v>-8119</v>
      </c>
      <c r="R56">
        <v>-59</v>
      </c>
      <c r="T56">
        <v>1046.4000000000015</v>
      </c>
      <c r="U56">
        <v>-7432.1999999999971</v>
      </c>
      <c r="W56">
        <v>25345.199999999997</v>
      </c>
      <c r="X56">
        <v>7432.2</v>
      </c>
      <c r="AD56">
        <v>48622.8</v>
      </c>
      <c r="AE56">
        <v>1.8694110581866943</v>
      </c>
      <c r="AK56">
        <v>48622.8</v>
      </c>
      <c r="AL56">
        <v>1.8694110581866943</v>
      </c>
    </row>
    <row r="57" spans="2:38" x14ac:dyDescent="0.25">
      <c r="B57">
        <v>111957</v>
      </c>
      <c r="C57">
        <v>81121</v>
      </c>
      <c r="D57">
        <v>65903</v>
      </c>
      <c r="E57">
        <v>88836</v>
      </c>
      <c r="F57">
        <v>95923</v>
      </c>
      <c r="H57">
        <v>113049</v>
      </c>
      <c r="J57">
        <f t="shared" si="6"/>
        <v>88748</v>
      </c>
      <c r="K57">
        <f t="shared" si="7"/>
        <v>1.2738202551043403</v>
      </c>
      <c r="L57">
        <f t="shared" si="8"/>
        <v>111957</v>
      </c>
      <c r="M57">
        <f t="shared" si="9"/>
        <v>65903</v>
      </c>
      <c r="N57">
        <f t="shared" si="10"/>
        <v>88748</v>
      </c>
      <c r="O57">
        <f t="shared" si="11"/>
        <v>46054</v>
      </c>
      <c r="Q57">
        <v>14403</v>
      </c>
      <c r="R57">
        <v>13987</v>
      </c>
      <c r="T57">
        <v>3336.8000000000029</v>
      </c>
      <c r="U57">
        <v>568.19999999999709</v>
      </c>
      <c r="W57">
        <v>14890</v>
      </c>
      <c r="X57">
        <v>1983</v>
      </c>
      <c r="AB57">
        <v>88748</v>
      </c>
      <c r="AC57">
        <v>1.2738202551043403</v>
      </c>
      <c r="AI57">
        <v>88748</v>
      </c>
      <c r="AJ57">
        <v>1.2738202551043403</v>
      </c>
    </row>
    <row r="58" spans="2:38" x14ac:dyDescent="0.25">
      <c r="B58">
        <v>86415</v>
      </c>
      <c r="C58">
        <v>23429</v>
      </c>
      <c r="D58">
        <v>67818</v>
      </c>
      <c r="E58">
        <v>92944</v>
      </c>
      <c r="F58">
        <v>85700</v>
      </c>
      <c r="H58">
        <v>113405</v>
      </c>
      <c r="J58">
        <f t="shared" si="6"/>
        <v>71261.2</v>
      </c>
      <c r="K58">
        <f t="shared" si="7"/>
        <v>1.5913989660572654</v>
      </c>
      <c r="L58">
        <f t="shared" si="8"/>
        <v>92944</v>
      </c>
      <c r="M58">
        <f t="shared" si="9"/>
        <v>23429</v>
      </c>
      <c r="N58">
        <f t="shared" si="10"/>
        <v>71261.2</v>
      </c>
      <c r="O58">
        <f t="shared" si="11"/>
        <v>69515</v>
      </c>
      <c r="Q58">
        <v>-1723</v>
      </c>
      <c r="R58">
        <v>0</v>
      </c>
      <c r="T58">
        <v>-6401</v>
      </c>
      <c r="U58">
        <v>2552.8000000000029</v>
      </c>
      <c r="W58">
        <v>19887.8</v>
      </c>
      <c r="X58">
        <v>2847.2</v>
      </c>
      <c r="AB58">
        <v>71261.2</v>
      </c>
      <c r="AC58">
        <v>1.5913989660572654</v>
      </c>
      <c r="AI58">
        <v>71261.2</v>
      </c>
      <c r="AJ58">
        <v>1.5913989660572654</v>
      </c>
    </row>
    <row r="59" spans="2:38" x14ac:dyDescent="0.25">
      <c r="B59">
        <v>76805</v>
      </c>
      <c r="C59">
        <v>37087</v>
      </c>
      <c r="D59">
        <v>39685</v>
      </c>
      <c r="E59">
        <v>91372</v>
      </c>
      <c r="F59">
        <v>98185</v>
      </c>
      <c r="H59">
        <v>86547</v>
      </c>
      <c r="J59">
        <f t="shared" si="6"/>
        <v>68626.8</v>
      </c>
      <c r="K59">
        <f t="shared" si="7"/>
        <v>1.2611253912465683</v>
      </c>
      <c r="L59">
        <f t="shared" si="8"/>
        <v>98185</v>
      </c>
      <c r="M59">
        <f t="shared" si="9"/>
        <v>37087</v>
      </c>
      <c r="N59">
        <f t="shared" si="10"/>
        <v>68626.8</v>
      </c>
      <c r="O59">
        <f t="shared" si="11"/>
        <v>61098</v>
      </c>
      <c r="Q59">
        <v>-16773</v>
      </c>
      <c r="R59">
        <v>-10038</v>
      </c>
      <c r="T59">
        <v>-474.59999999999127</v>
      </c>
      <c r="U59">
        <v>-5592.8000000000029</v>
      </c>
      <c r="W59">
        <v>23255.399999999998</v>
      </c>
      <c r="X59">
        <v>12240.8</v>
      </c>
      <c r="AF59">
        <v>68626.8</v>
      </c>
      <c r="AG59">
        <v>1.2611253912465683</v>
      </c>
      <c r="AI59">
        <v>68626.8</v>
      </c>
      <c r="AJ59">
        <v>1.2611253912465683</v>
      </c>
    </row>
    <row r="60" spans="2:38" x14ac:dyDescent="0.25">
      <c r="B60">
        <v>70812</v>
      </c>
      <c r="C60">
        <v>68478</v>
      </c>
      <c r="D60">
        <v>64526</v>
      </c>
      <c r="E60">
        <v>54865</v>
      </c>
      <c r="F60">
        <v>82633</v>
      </c>
      <c r="H60">
        <v>81588</v>
      </c>
      <c r="J60">
        <f t="shared" si="6"/>
        <v>68262.8</v>
      </c>
      <c r="K60">
        <f t="shared" si="7"/>
        <v>1.1952044158751178</v>
      </c>
      <c r="L60">
        <f t="shared" si="8"/>
        <v>82633</v>
      </c>
      <c r="M60">
        <f t="shared" si="9"/>
        <v>54865</v>
      </c>
      <c r="N60">
        <f t="shared" si="10"/>
        <v>68262.8</v>
      </c>
      <c r="O60">
        <f t="shared" si="11"/>
        <v>27768</v>
      </c>
      <c r="Q60">
        <v>-28497</v>
      </c>
      <c r="R60">
        <v>-226</v>
      </c>
      <c r="T60">
        <v>2900.6000000000058</v>
      </c>
      <c r="U60">
        <v>-833.19999999999709</v>
      </c>
      <c r="W60">
        <v>31958.600000000002</v>
      </c>
      <c r="X60">
        <v>2746.8</v>
      </c>
      <c r="AF60">
        <v>68262.8</v>
      </c>
      <c r="AG60">
        <v>1.1952044158751178</v>
      </c>
      <c r="AI60">
        <v>68262.8</v>
      </c>
      <c r="AJ60">
        <v>1.1952044158751178</v>
      </c>
    </row>
    <row r="61" spans="2:38" x14ac:dyDescent="0.25">
      <c r="B61">
        <v>65343</v>
      </c>
      <c r="C61">
        <v>68505</v>
      </c>
      <c r="D61">
        <v>59980</v>
      </c>
      <c r="E61">
        <v>28548</v>
      </c>
      <c r="F61">
        <v>80704</v>
      </c>
      <c r="H61">
        <v>116311</v>
      </c>
      <c r="J61">
        <f t="shared" si="6"/>
        <v>60616</v>
      </c>
      <c r="K61">
        <f t="shared" si="7"/>
        <v>1.918816814042497</v>
      </c>
      <c r="L61">
        <f t="shared" si="8"/>
        <v>80704</v>
      </c>
      <c r="M61">
        <f t="shared" si="9"/>
        <v>28548</v>
      </c>
      <c r="N61">
        <f t="shared" si="10"/>
        <v>60616</v>
      </c>
      <c r="O61">
        <f t="shared" si="11"/>
        <v>52156</v>
      </c>
      <c r="Q61">
        <v>11023</v>
      </c>
      <c r="R61">
        <v>9078</v>
      </c>
      <c r="T61">
        <v>-14487.800000000003</v>
      </c>
      <c r="U61">
        <v>-9188.1999999999971</v>
      </c>
      <c r="W61">
        <v>20199.800000000003</v>
      </c>
      <c r="X61">
        <v>9725.4000000000015</v>
      </c>
      <c r="AB61">
        <v>60616</v>
      </c>
      <c r="AC61">
        <v>1.918816814042497</v>
      </c>
      <c r="AK61">
        <v>60616</v>
      </c>
      <c r="AL61">
        <v>1.918816814042497</v>
      </c>
    </row>
    <row r="62" spans="2:38" x14ac:dyDescent="0.25">
      <c r="B62">
        <v>81727</v>
      </c>
      <c r="C62">
        <v>22939</v>
      </c>
      <c r="D62">
        <v>113294</v>
      </c>
      <c r="E62">
        <v>80788</v>
      </c>
      <c r="F62">
        <v>65008</v>
      </c>
      <c r="H62">
        <v>93693</v>
      </c>
      <c r="J62">
        <f t="shared" si="6"/>
        <v>72751.199999999997</v>
      </c>
      <c r="K62">
        <f t="shared" si="7"/>
        <v>1.287855045689968</v>
      </c>
      <c r="L62">
        <f t="shared" si="8"/>
        <v>113294</v>
      </c>
      <c r="M62">
        <f t="shared" si="9"/>
        <v>22939</v>
      </c>
      <c r="N62">
        <f t="shared" si="10"/>
        <v>72751.199999999997</v>
      </c>
      <c r="O62">
        <f t="shared" si="11"/>
        <v>90355</v>
      </c>
      <c r="Q62">
        <v>-33735</v>
      </c>
      <c r="R62">
        <v>366</v>
      </c>
      <c r="T62">
        <v>-114</v>
      </c>
      <c r="U62">
        <v>-3991.8000000000029</v>
      </c>
      <c r="W62">
        <v>33966.400000000001</v>
      </c>
      <c r="X62">
        <v>11403.4</v>
      </c>
      <c r="AF62">
        <v>72751.199999999997</v>
      </c>
      <c r="AG62">
        <v>1.287855045689968</v>
      </c>
      <c r="AI62">
        <v>72751.199999999997</v>
      </c>
      <c r="AJ62">
        <v>1.287855045689968</v>
      </c>
    </row>
    <row r="63" spans="2:38" x14ac:dyDescent="0.25">
      <c r="B63">
        <v>35569</v>
      </c>
      <c r="C63">
        <v>63546</v>
      </c>
      <c r="D63">
        <v>37076</v>
      </c>
      <c r="E63">
        <v>65935</v>
      </c>
      <c r="F63">
        <v>96996</v>
      </c>
      <c r="H63">
        <v>113957</v>
      </c>
      <c r="J63">
        <f t="shared" si="6"/>
        <v>59824.4</v>
      </c>
      <c r="K63">
        <f t="shared" si="7"/>
        <v>1.9048582183858092</v>
      </c>
      <c r="L63">
        <f t="shared" si="8"/>
        <v>96996</v>
      </c>
      <c r="M63">
        <f t="shared" si="9"/>
        <v>35569</v>
      </c>
      <c r="N63">
        <f t="shared" si="10"/>
        <v>59824.4</v>
      </c>
      <c r="O63">
        <f t="shared" si="11"/>
        <v>61427</v>
      </c>
      <c r="Q63">
        <v>4610</v>
      </c>
      <c r="R63">
        <v>2762</v>
      </c>
      <c r="T63">
        <v>-150.40000000000146</v>
      </c>
      <c r="U63">
        <v>-2654.7999999999956</v>
      </c>
      <c r="W63">
        <v>10900</v>
      </c>
      <c r="X63">
        <v>9550.4</v>
      </c>
      <c r="AD63">
        <v>59824.4</v>
      </c>
      <c r="AE63">
        <v>1.9048582183858092</v>
      </c>
      <c r="AK63">
        <v>59824.4</v>
      </c>
      <c r="AL63">
        <v>1.9048582183858092</v>
      </c>
    </row>
    <row r="64" spans="2:38" x14ac:dyDescent="0.25">
      <c r="B64">
        <v>54022</v>
      </c>
      <c r="C64">
        <v>95395</v>
      </c>
      <c r="D64">
        <v>93159</v>
      </c>
      <c r="E64">
        <v>90581</v>
      </c>
      <c r="F64">
        <v>70863</v>
      </c>
      <c r="H64">
        <v>122378</v>
      </c>
      <c r="J64">
        <f t="shared" si="6"/>
        <v>80804</v>
      </c>
      <c r="K64">
        <f t="shared" si="7"/>
        <v>1.5145042324637394</v>
      </c>
      <c r="L64">
        <f t="shared" si="8"/>
        <v>95395</v>
      </c>
      <c r="M64">
        <f t="shared" si="9"/>
        <v>54022</v>
      </c>
      <c r="N64">
        <f t="shared" si="10"/>
        <v>80804</v>
      </c>
      <c r="O64">
        <f t="shared" si="11"/>
        <v>41373</v>
      </c>
      <c r="Q64">
        <v>-22393</v>
      </c>
      <c r="R64">
        <v>850</v>
      </c>
      <c r="T64">
        <v>-24656.199999999997</v>
      </c>
      <c r="U64">
        <v>-9267.1999999999971</v>
      </c>
      <c r="W64">
        <v>24656.2</v>
      </c>
      <c r="X64">
        <v>9534.4000000000015</v>
      </c>
      <c r="AB64">
        <v>80804</v>
      </c>
      <c r="AC64">
        <v>1.5145042324637394</v>
      </c>
      <c r="AK64">
        <v>80804</v>
      </c>
      <c r="AL64">
        <v>1.5145042324637394</v>
      </c>
    </row>
    <row r="65" spans="2:38" x14ac:dyDescent="0.25">
      <c r="B65">
        <v>16361</v>
      </c>
      <c r="C65">
        <v>73567</v>
      </c>
      <c r="D65">
        <v>95350</v>
      </c>
      <c r="E65">
        <v>78652</v>
      </c>
      <c r="F65">
        <v>98152</v>
      </c>
      <c r="H65">
        <v>125887</v>
      </c>
      <c r="J65">
        <f t="shared" si="6"/>
        <v>72416.399999999994</v>
      </c>
      <c r="K65">
        <f t="shared" si="7"/>
        <v>1.7383769422396034</v>
      </c>
      <c r="L65">
        <f t="shared" si="8"/>
        <v>98152</v>
      </c>
      <c r="M65">
        <f t="shared" si="9"/>
        <v>16361</v>
      </c>
      <c r="N65">
        <f t="shared" si="10"/>
        <v>72416.399999999994</v>
      </c>
      <c r="O65">
        <f t="shared" si="11"/>
        <v>81791</v>
      </c>
      <c r="Q65">
        <v>13957</v>
      </c>
      <c r="R65">
        <v>975</v>
      </c>
      <c r="T65">
        <v>-10141.200000000012</v>
      </c>
      <c r="U65">
        <v>-2961.8000000000029</v>
      </c>
      <c r="W65">
        <v>12059.2</v>
      </c>
      <c r="X65">
        <v>6404.6</v>
      </c>
      <c r="AB65">
        <v>72416.399999999994</v>
      </c>
      <c r="AC65">
        <v>1.7383769422396034</v>
      </c>
      <c r="AK65">
        <v>72416.399999999994</v>
      </c>
      <c r="AL65">
        <v>1.7383769422396034</v>
      </c>
    </row>
    <row r="66" spans="2:38" x14ac:dyDescent="0.25">
      <c r="B66">
        <v>80516</v>
      </c>
      <c r="C66">
        <v>48206</v>
      </c>
      <c r="D66">
        <v>75604</v>
      </c>
      <c r="E66">
        <v>85909</v>
      </c>
      <c r="F66">
        <v>34872</v>
      </c>
      <c r="H66">
        <v>97336</v>
      </c>
      <c r="J66">
        <f t="shared" ref="J66:J101" si="12">AVERAGE(B66:F66)</f>
        <v>65021.4</v>
      </c>
      <c r="K66">
        <f t="shared" ref="K66:K97" si="13">H66/J66</f>
        <v>1.4969840698600767</v>
      </c>
      <c r="L66">
        <f t="shared" ref="L66:L101" si="14">MAX(B66:F66)</f>
        <v>85909</v>
      </c>
      <c r="M66">
        <f t="shared" ref="M66:M101" si="15">MIN(B66:F66)</f>
        <v>34872</v>
      </c>
      <c r="N66">
        <f t="shared" ref="N66:N101" si="16">AVERAGE(B66:F66)</f>
        <v>65021.4</v>
      </c>
      <c r="O66">
        <f t="shared" ref="O66:O101" si="17">L66-M66</f>
        <v>51037</v>
      </c>
      <c r="Q66">
        <v>-11888</v>
      </c>
      <c r="R66">
        <v>-11966</v>
      </c>
      <c r="T66">
        <v>-5949.5999999999985</v>
      </c>
      <c r="U66">
        <v>1350</v>
      </c>
      <c r="W66">
        <v>15392</v>
      </c>
      <c r="X66">
        <v>3312.4</v>
      </c>
      <c r="AF66">
        <v>65021.4</v>
      </c>
      <c r="AG66">
        <v>1.4969840698600767</v>
      </c>
      <c r="AK66">
        <v>65021.4</v>
      </c>
      <c r="AL66">
        <v>1.4969840698600767</v>
      </c>
    </row>
    <row r="67" spans="2:38" x14ac:dyDescent="0.25">
      <c r="B67">
        <v>68673</v>
      </c>
      <c r="C67">
        <v>72146</v>
      </c>
      <c r="D67">
        <v>44902</v>
      </c>
      <c r="E67">
        <v>100777</v>
      </c>
      <c r="F67">
        <v>65289</v>
      </c>
      <c r="H67">
        <v>87562</v>
      </c>
      <c r="J67">
        <f t="shared" si="12"/>
        <v>70357.399999999994</v>
      </c>
      <c r="K67">
        <f t="shared" si="13"/>
        <v>1.2445314920676434</v>
      </c>
      <c r="L67">
        <f t="shared" si="14"/>
        <v>100777</v>
      </c>
      <c r="M67">
        <f t="shared" si="15"/>
        <v>44902</v>
      </c>
      <c r="N67">
        <f t="shared" si="16"/>
        <v>70357.399999999994</v>
      </c>
      <c r="O67">
        <f t="shared" si="17"/>
        <v>55875</v>
      </c>
      <c r="Q67">
        <v>-10961</v>
      </c>
      <c r="R67">
        <v>14333</v>
      </c>
      <c r="T67">
        <v>30136.399999999994</v>
      </c>
      <c r="U67">
        <v>4934.3999999999942</v>
      </c>
      <c r="W67">
        <v>30136.400000000001</v>
      </c>
      <c r="X67">
        <v>12489.6</v>
      </c>
      <c r="AD67">
        <v>70357.399999999994</v>
      </c>
      <c r="AE67">
        <v>1.2445314920676434</v>
      </c>
      <c r="AI67">
        <v>70357.399999999994</v>
      </c>
      <c r="AJ67">
        <v>1.2445314920676434</v>
      </c>
    </row>
    <row r="68" spans="2:38" x14ac:dyDescent="0.25">
      <c r="B68">
        <v>98152</v>
      </c>
      <c r="C68">
        <v>19213</v>
      </c>
      <c r="D68">
        <v>41086</v>
      </c>
      <c r="E68">
        <v>86407</v>
      </c>
      <c r="F68">
        <v>51403</v>
      </c>
      <c r="H68">
        <v>108064</v>
      </c>
      <c r="J68">
        <f t="shared" si="12"/>
        <v>59252.2</v>
      </c>
      <c r="K68">
        <f t="shared" si="13"/>
        <v>1.8237972598485797</v>
      </c>
      <c r="L68">
        <f t="shared" si="14"/>
        <v>98152</v>
      </c>
      <c r="M68">
        <f t="shared" si="15"/>
        <v>19213</v>
      </c>
      <c r="N68">
        <f t="shared" si="16"/>
        <v>59252.2</v>
      </c>
      <c r="O68">
        <f t="shared" si="17"/>
        <v>78939</v>
      </c>
      <c r="Q68">
        <v>-19610</v>
      </c>
      <c r="R68">
        <v>5228</v>
      </c>
      <c r="T68">
        <v>-11669.600000000006</v>
      </c>
      <c r="U68">
        <v>-8705.6000000000058</v>
      </c>
      <c r="W68">
        <v>32555.599999999999</v>
      </c>
      <c r="X68">
        <v>8708.4</v>
      </c>
      <c r="AF68">
        <v>59252.2</v>
      </c>
      <c r="AG68">
        <v>1.8237972598485797</v>
      </c>
      <c r="AK68">
        <v>59252.2</v>
      </c>
      <c r="AL68">
        <v>1.8237972598485797</v>
      </c>
    </row>
    <row r="69" spans="2:38" x14ac:dyDescent="0.25">
      <c r="B69">
        <v>39675</v>
      </c>
      <c r="C69">
        <v>38882</v>
      </c>
      <c r="D69">
        <v>64516</v>
      </c>
      <c r="E69">
        <v>16411</v>
      </c>
      <c r="F69">
        <v>94038</v>
      </c>
      <c r="H69">
        <v>54703</v>
      </c>
      <c r="J69">
        <f t="shared" si="12"/>
        <v>50704.4</v>
      </c>
      <c r="K69">
        <f t="shared" si="13"/>
        <v>1.0788610061454234</v>
      </c>
      <c r="L69">
        <f t="shared" si="14"/>
        <v>94038</v>
      </c>
      <c r="M69">
        <f t="shared" si="15"/>
        <v>16411</v>
      </c>
      <c r="N69">
        <f t="shared" si="16"/>
        <v>50704.4</v>
      </c>
      <c r="O69">
        <f t="shared" si="17"/>
        <v>77627</v>
      </c>
      <c r="Q69">
        <v>-22541</v>
      </c>
      <c r="R69">
        <v>1870</v>
      </c>
      <c r="T69">
        <v>-4842.4000000000015</v>
      </c>
      <c r="U69">
        <v>3067.2000000000044</v>
      </c>
      <c r="W69">
        <v>20792.8</v>
      </c>
      <c r="X69">
        <v>3067.2</v>
      </c>
      <c r="Z69">
        <v>50704.4</v>
      </c>
      <c r="AA69">
        <v>1.0788610061454234</v>
      </c>
      <c r="AI69">
        <v>50704.4</v>
      </c>
      <c r="AJ69">
        <v>1.0788610061454234</v>
      </c>
    </row>
    <row r="70" spans="2:38" x14ac:dyDescent="0.25">
      <c r="B70">
        <v>52041</v>
      </c>
      <c r="C70">
        <v>85669</v>
      </c>
      <c r="D70">
        <v>51384</v>
      </c>
      <c r="E70">
        <v>78190</v>
      </c>
      <c r="F70">
        <v>32647</v>
      </c>
      <c r="H70">
        <v>111418</v>
      </c>
      <c r="J70">
        <f t="shared" si="12"/>
        <v>59986.2</v>
      </c>
      <c r="K70">
        <f t="shared" si="13"/>
        <v>1.8573938672561356</v>
      </c>
      <c r="L70">
        <f t="shared" si="14"/>
        <v>85669</v>
      </c>
      <c r="M70">
        <f t="shared" si="15"/>
        <v>32647</v>
      </c>
      <c r="N70">
        <f t="shared" si="16"/>
        <v>59986.2</v>
      </c>
      <c r="O70">
        <f t="shared" si="17"/>
        <v>53022</v>
      </c>
      <c r="Q70">
        <v>14740</v>
      </c>
      <c r="R70">
        <v>3046</v>
      </c>
      <c r="T70">
        <v>13123.199999999997</v>
      </c>
      <c r="U70">
        <v>218</v>
      </c>
      <c r="W70">
        <v>16201.999999999998</v>
      </c>
      <c r="X70">
        <v>6588.4</v>
      </c>
      <c r="AD70">
        <v>59986.2</v>
      </c>
      <c r="AE70">
        <v>1.8573938672561356</v>
      </c>
      <c r="AK70">
        <v>59986.2</v>
      </c>
      <c r="AL70">
        <v>1.8573938672561356</v>
      </c>
    </row>
    <row r="71" spans="2:38" x14ac:dyDescent="0.25">
      <c r="B71">
        <v>72116</v>
      </c>
      <c r="C71">
        <v>29967</v>
      </c>
      <c r="D71">
        <v>74961</v>
      </c>
      <c r="E71">
        <v>65015</v>
      </c>
      <c r="F71">
        <v>40789</v>
      </c>
      <c r="H71">
        <v>74397</v>
      </c>
      <c r="J71">
        <f t="shared" si="12"/>
        <v>56569.599999999999</v>
      </c>
      <c r="K71">
        <f t="shared" si="13"/>
        <v>1.3151409944563865</v>
      </c>
      <c r="L71">
        <f t="shared" si="14"/>
        <v>74961</v>
      </c>
      <c r="M71">
        <f t="shared" si="15"/>
        <v>29967</v>
      </c>
      <c r="N71">
        <f t="shared" si="16"/>
        <v>56569.599999999999</v>
      </c>
      <c r="O71">
        <f t="shared" si="17"/>
        <v>44994</v>
      </c>
      <c r="Q71">
        <v>14742</v>
      </c>
      <c r="R71">
        <v>17</v>
      </c>
      <c r="T71">
        <v>14552.799999999996</v>
      </c>
      <c r="U71">
        <v>1915.4000000000015</v>
      </c>
      <c r="W71">
        <v>16244.4</v>
      </c>
      <c r="X71">
        <v>7014.6000000000013</v>
      </c>
      <c r="Z71">
        <v>56569.599999999999</v>
      </c>
      <c r="AA71">
        <v>1.3151409944563865</v>
      </c>
      <c r="AI71">
        <v>56569.599999999999</v>
      </c>
      <c r="AJ71">
        <v>1.3151409944563865</v>
      </c>
    </row>
    <row r="72" spans="2:38" x14ac:dyDescent="0.25">
      <c r="B72">
        <v>103143</v>
      </c>
      <c r="C72">
        <v>57574</v>
      </c>
      <c r="D72">
        <v>90050</v>
      </c>
      <c r="E72">
        <v>88468</v>
      </c>
      <c r="F72">
        <v>49412</v>
      </c>
      <c r="H72">
        <v>121867</v>
      </c>
      <c r="J72">
        <f t="shared" si="12"/>
        <v>77729.399999999994</v>
      </c>
      <c r="K72">
        <f t="shared" si="13"/>
        <v>1.5678366229509042</v>
      </c>
      <c r="L72">
        <f t="shared" si="14"/>
        <v>103143</v>
      </c>
      <c r="M72">
        <f t="shared" si="15"/>
        <v>49412</v>
      </c>
      <c r="N72">
        <f t="shared" si="16"/>
        <v>77729.399999999994</v>
      </c>
      <c r="O72">
        <f t="shared" si="17"/>
        <v>53731</v>
      </c>
      <c r="Q72">
        <v>11782</v>
      </c>
      <c r="R72">
        <v>-444</v>
      </c>
      <c r="T72">
        <v>9636.5999999999913</v>
      </c>
      <c r="U72">
        <v>4871</v>
      </c>
      <c r="W72">
        <v>14171</v>
      </c>
      <c r="X72">
        <v>7704.6</v>
      </c>
      <c r="AF72">
        <v>77729.399999999994</v>
      </c>
      <c r="AG72">
        <v>1.5678366229509042</v>
      </c>
      <c r="AK72">
        <v>77729.399999999994</v>
      </c>
      <c r="AL72">
        <v>1.5678366229509042</v>
      </c>
    </row>
    <row r="73" spans="2:38" x14ac:dyDescent="0.25">
      <c r="B73">
        <v>27384</v>
      </c>
      <c r="C73">
        <v>28404</v>
      </c>
      <c r="D73">
        <v>39971</v>
      </c>
      <c r="E73">
        <v>17349</v>
      </c>
      <c r="F73">
        <v>76878</v>
      </c>
      <c r="H73">
        <v>58862</v>
      </c>
      <c r="J73">
        <f t="shared" si="12"/>
        <v>37997.199999999997</v>
      </c>
      <c r="K73">
        <f t="shared" si="13"/>
        <v>1.5491141452528083</v>
      </c>
      <c r="L73">
        <f t="shared" si="14"/>
        <v>76878</v>
      </c>
      <c r="M73">
        <f t="shared" si="15"/>
        <v>17349</v>
      </c>
      <c r="N73">
        <f t="shared" si="16"/>
        <v>37997.199999999997</v>
      </c>
      <c r="O73">
        <f t="shared" si="17"/>
        <v>59529</v>
      </c>
      <c r="Q73">
        <v>2405</v>
      </c>
      <c r="R73">
        <v>11474</v>
      </c>
      <c r="T73">
        <v>-8595.2000000000044</v>
      </c>
      <c r="U73">
        <v>-3747.2000000000044</v>
      </c>
      <c r="W73">
        <v>28202.799999999996</v>
      </c>
      <c r="X73">
        <v>4083.6</v>
      </c>
      <c r="Z73">
        <v>37997.199999999997</v>
      </c>
      <c r="AA73">
        <v>1.5491141452528083</v>
      </c>
      <c r="AK73">
        <v>37997.199999999997</v>
      </c>
      <c r="AL73">
        <v>1.5491141452528083</v>
      </c>
    </row>
    <row r="74" spans="2:38" x14ac:dyDescent="0.25">
      <c r="B74">
        <v>32223</v>
      </c>
      <c r="C74">
        <v>33984</v>
      </c>
      <c r="D74">
        <v>45508</v>
      </c>
      <c r="E74">
        <v>69657</v>
      </c>
      <c r="F74">
        <v>98154</v>
      </c>
      <c r="H74">
        <v>119219</v>
      </c>
      <c r="J74">
        <f t="shared" si="12"/>
        <v>55905.2</v>
      </c>
      <c r="K74">
        <f t="shared" si="13"/>
        <v>2.1325207672989275</v>
      </c>
      <c r="L74">
        <f t="shared" si="14"/>
        <v>98154</v>
      </c>
      <c r="M74">
        <f t="shared" si="15"/>
        <v>32223</v>
      </c>
      <c r="N74">
        <f t="shared" si="16"/>
        <v>55905.2</v>
      </c>
      <c r="O74">
        <f t="shared" si="17"/>
        <v>65931</v>
      </c>
      <c r="Q74">
        <v>45542</v>
      </c>
      <c r="R74">
        <v>-9558</v>
      </c>
      <c r="T74">
        <v>15684.199999999997</v>
      </c>
      <c r="U74">
        <v>-123.80000000000291</v>
      </c>
      <c r="W74">
        <v>19178.600000000002</v>
      </c>
      <c r="X74">
        <v>4277.3999999999996</v>
      </c>
      <c r="AD74">
        <v>55905.2</v>
      </c>
      <c r="AE74">
        <v>2.1325207672989275</v>
      </c>
      <c r="AK74">
        <v>55905.2</v>
      </c>
      <c r="AL74">
        <v>2.1325207672989275</v>
      </c>
    </row>
    <row r="75" spans="2:38" x14ac:dyDescent="0.25">
      <c r="B75">
        <v>19284</v>
      </c>
      <c r="C75">
        <v>65629</v>
      </c>
      <c r="D75">
        <v>88630</v>
      </c>
      <c r="E75">
        <v>56826</v>
      </c>
      <c r="F75">
        <v>68005</v>
      </c>
      <c r="H75">
        <v>100927</v>
      </c>
      <c r="J75">
        <f t="shared" si="12"/>
        <v>59674.8</v>
      </c>
      <c r="K75">
        <f t="shared" si="13"/>
        <v>1.691283422818342</v>
      </c>
      <c r="L75">
        <f t="shared" si="14"/>
        <v>88630</v>
      </c>
      <c r="M75">
        <f t="shared" si="15"/>
        <v>19284</v>
      </c>
      <c r="N75">
        <f t="shared" si="16"/>
        <v>59674.8</v>
      </c>
      <c r="O75">
        <f t="shared" si="17"/>
        <v>69346</v>
      </c>
      <c r="Q75">
        <v>-4607</v>
      </c>
      <c r="R75">
        <v>-8013</v>
      </c>
      <c r="T75">
        <v>-11345.399999999994</v>
      </c>
      <c r="U75">
        <v>1629.8000000000029</v>
      </c>
      <c r="W75">
        <v>23743.8</v>
      </c>
      <c r="X75">
        <v>6267.4</v>
      </c>
      <c r="AB75">
        <v>59674.8</v>
      </c>
      <c r="AC75">
        <v>1.691283422818342</v>
      </c>
      <c r="AK75">
        <v>59674.8</v>
      </c>
      <c r="AL75">
        <v>1.691283422818342</v>
      </c>
    </row>
    <row r="76" spans="2:38" x14ac:dyDescent="0.25">
      <c r="B76">
        <v>24165</v>
      </c>
      <c r="C76">
        <v>83054</v>
      </c>
      <c r="D76">
        <v>48504</v>
      </c>
      <c r="E76">
        <v>24809</v>
      </c>
      <c r="F76">
        <v>54997</v>
      </c>
      <c r="H76">
        <v>66636</v>
      </c>
      <c r="J76">
        <f t="shared" si="12"/>
        <v>47105.8</v>
      </c>
      <c r="K76">
        <f t="shared" si="13"/>
        <v>1.4146028726823447</v>
      </c>
      <c r="L76">
        <f t="shared" si="14"/>
        <v>83054</v>
      </c>
      <c r="M76">
        <f t="shared" si="15"/>
        <v>24165</v>
      </c>
      <c r="N76">
        <f t="shared" si="16"/>
        <v>47105.8</v>
      </c>
      <c r="O76">
        <f t="shared" si="17"/>
        <v>58889</v>
      </c>
      <c r="Q76">
        <v>28137</v>
      </c>
      <c r="R76">
        <v>7</v>
      </c>
      <c r="T76">
        <v>16503.400000000001</v>
      </c>
      <c r="U76">
        <v>7339.4000000000015</v>
      </c>
      <c r="W76">
        <v>16567.400000000001</v>
      </c>
      <c r="X76">
        <v>7339.4000000000005</v>
      </c>
      <c r="Z76">
        <v>47105.8</v>
      </c>
      <c r="AA76">
        <v>1.4146028726823447</v>
      </c>
      <c r="AK76">
        <v>47105.8</v>
      </c>
      <c r="AL76">
        <v>1.4146028726823447</v>
      </c>
    </row>
    <row r="77" spans="2:38" x14ac:dyDescent="0.25">
      <c r="B77">
        <v>87228</v>
      </c>
      <c r="C77">
        <v>65971</v>
      </c>
      <c r="D77">
        <v>82964</v>
      </c>
      <c r="E77">
        <v>16192</v>
      </c>
      <c r="F77">
        <v>43822</v>
      </c>
      <c r="H77">
        <v>66354</v>
      </c>
      <c r="J77">
        <f t="shared" si="12"/>
        <v>59235.4</v>
      </c>
      <c r="K77">
        <f t="shared" si="13"/>
        <v>1.1201747603628911</v>
      </c>
      <c r="L77">
        <f t="shared" si="14"/>
        <v>87228</v>
      </c>
      <c r="M77">
        <f t="shared" si="15"/>
        <v>16192</v>
      </c>
      <c r="N77">
        <f t="shared" si="16"/>
        <v>59235.4</v>
      </c>
      <c r="O77">
        <f t="shared" si="17"/>
        <v>71036</v>
      </c>
      <c r="Q77">
        <v>-24543</v>
      </c>
      <c r="R77">
        <v>175</v>
      </c>
      <c r="T77">
        <v>7058.8000000000029</v>
      </c>
      <c r="U77">
        <v>464.59999999999854</v>
      </c>
      <c r="W77">
        <v>28805.599999999999</v>
      </c>
      <c r="X77">
        <v>2506.6</v>
      </c>
      <c r="AD77">
        <v>59235.4</v>
      </c>
      <c r="AE77">
        <v>1.1201747603628911</v>
      </c>
      <c r="AI77">
        <v>59235.4</v>
      </c>
      <c r="AJ77">
        <v>1.1201747603628911</v>
      </c>
    </row>
    <row r="78" spans="2:38" x14ac:dyDescent="0.25">
      <c r="B78">
        <v>43587</v>
      </c>
      <c r="C78">
        <v>34094</v>
      </c>
      <c r="D78">
        <v>77278</v>
      </c>
      <c r="E78">
        <v>29643</v>
      </c>
      <c r="F78">
        <v>44744</v>
      </c>
      <c r="H78">
        <v>97008</v>
      </c>
      <c r="J78">
        <f t="shared" si="12"/>
        <v>45869.2</v>
      </c>
      <c r="K78">
        <f t="shared" si="13"/>
        <v>2.1148831895912727</v>
      </c>
      <c r="L78">
        <f t="shared" si="14"/>
        <v>77278</v>
      </c>
      <c r="M78">
        <f t="shared" si="15"/>
        <v>29643</v>
      </c>
      <c r="N78">
        <f t="shared" si="16"/>
        <v>45869.2</v>
      </c>
      <c r="O78">
        <f t="shared" si="17"/>
        <v>47635</v>
      </c>
      <c r="Q78">
        <v>-5820</v>
      </c>
      <c r="R78">
        <v>26</v>
      </c>
      <c r="T78">
        <v>-747.80000000000291</v>
      </c>
      <c r="U78">
        <v>1180.3999999999942</v>
      </c>
      <c r="W78">
        <v>16002.199999999999</v>
      </c>
      <c r="X78">
        <v>6196</v>
      </c>
      <c r="AD78">
        <v>45869.2</v>
      </c>
      <c r="AE78">
        <v>2.1148831895912727</v>
      </c>
      <c r="AK78">
        <v>45869.2</v>
      </c>
      <c r="AL78">
        <v>2.1148831895912727</v>
      </c>
    </row>
    <row r="79" spans="2:38" x14ac:dyDescent="0.25">
      <c r="B79">
        <v>78876</v>
      </c>
      <c r="C79">
        <v>37872</v>
      </c>
      <c r="D79">
        <v>74870</v>
      </c>
      <c r="E79">
        <v>28301</v>
      </c>
      <c r="F79">
        <v>27369</v>
      </c>
      <c r="H79">
        <v>59481</v>
      </c>
      <c r="J79">
        <f t="shared" si="12"/>
        <v>49457.599999999999</v>
      </c>
      <c r="K79">
        <f t="shared" si="13"/>
        <v>1.2026665264792469</v>
      </c>
      <c r="L79">
        <f t="shared" si="14"/>
        <v>78876</v>
      </c>
      <c r="M79">
        <f t="shared" si="15"/>
        <v>27369</v>
      </c>
      <c r="N79">
        <f t="shared" si="16"/>
        <v>49457.599999999999</v>
      </c>
      <c r="O79">
        <f t="shared" si="17"/>
        <v>51507</v>
      </c>
      <c r="Q79">
        <v>2532</v>
      </c>
      <c r="R79">
        <v>4560</v>
      </c>
      <c r="T79">
        <v>7883.5999999999985</v>
      </c>
      <c r="U79">
        <v>5717.4000000000015</v>
      </c>
      <c r="W79">
        <v>14364.8</v>
      </c>
      <c r="X79">
        <v>6111</v>
      </c>
      <c r="Z79">
        <v>49457.599999999999</v>
      </c>
      <c r="AA79">
        <v>1.2026665264792469</v>
      </c>
      <c r="AI79">
        <v>49457.599999999999</v>
      </c>
      <c r="AJ79">
        <v>1.2026665264792469</v>
      </c>
    </row>
    <row r="80" spans="2:38" x14ac:dyDescent="0.25">
      <c r="B80">
        <v>56716</v>
      </c>
      <c r="C80">
        <v>25063</v>
      </c>
      <c r="D80">
        <v>59545</v>
      </c>
      <c r="E80">
        <v>96033</v>
      </c>
      <c r="F80">
        <v>72562</v>
      </c>
      <c r="H80">
        <v>106276</v>
      </c>
      <c r="J80">
        <f t="shared" si="12"/>
        <v>61983.8</v>
      </c>
      <c r="K80">
        <f t="shared" si="13"/>
        <v>1.7145770346445361</v>
      </c>
      <c r="L80">
        <f t="shared" si="14"/>
        <v>96033</v>
      </c>
      <c r="M80">
        <f t="shared" si="15"/>
        <v>25063</v>
      </c>
      <c r="N80">
        <f t="shared" si="16"/>
        <v>61983.8</v>
      </c>
      <c r="O80">
        <f t="shared" si="17"/>
        <v>70970</v>
      </c>
      <c r="Q80">
        <v>2218</v>
      </c>
      <c r="R80">
        <v>-132</v>
      </c>
      <c r="T80">
        <v>-11545.599999999991</v>
      </c>
      <c r="U80">
        <v>-4041.1999999999971</v>
      </c>
      <c r="W80">
        <v>24285.200000000001</v>
      </c>
      <c r="X80">
        <v>5206.3999999999996</v>
      </c>
      <c r="AB80">
        <v>61983.8</v>
      </c>
      <c r="AC80">
        <v>1.7145770346445361</v>
      </c>
      <c r="AK80">
        <v>61983.8</v>
      </c>
      <c r="AL80">
        <v>1.7145770346445361</v>
      </c>
    </row>
    <row r="81" spans="2:38" x14ac:dyDescent="0.25">
      <c r="B81">
        <v>27016</v>
      </c>
      <c r="C81">
        <v>40641</v>
      </c>
      <c r="D81">
        <v>43581</v>
      </c>
      <c r="E81">
        <v>83215</v>
      </c>
      <c r="F81">
        <v>63338</v>
      </c>
      <c r="H81">
        <v>72689</v>
      </c>
      <c r="J81">
        <f t="shared" si="12"/>
        <v>51558.2</v>
      </c>
      <c r="K81">
        <f t="shared" si="13"/>
        <v>1.4098436330205477</v>
      </c>
      <c r="L81">
        <f t="shared" si="14"/>
        <v>83215</v>
      </c>
      <c r="M81">
        <f t="shared" si="15"/>
        <v>27016</v>
      </c>
      <c r="N81">
        <f t="shared" si="16"/>
        <v>51558.2</v>
      </c>
      <c r="O81">
        <f t="shared" si="17"/>
        <v>56199</v>
      </c>
      <c r="Q81">
        <v>20414</v>
      </c>
      <c r="R81">
        <v>6817</v>
      </c>
      <c r="T81">
        <v>8459</v>
      </c>
      <c r="U81">
        <v>5329.7999999999956</v>
      </c>
      <c r="W81">
        <v>14929.4</v>
      </c>
      <c r="X81">
        <v>5329.8</v>
      </c>
      <c r="Z81">
        <v>51558.2</v>
      </c>
      <c r="AA81">
        <v>1.4098436330205477</v>
      </c>
      <c r="AI81">
        <v>51558.2</v>
      </c>
      <c r="AJ81">
        <v>1.4098436330205477</v>
      </c>
    </row>
    <row r="82" spans="2:38" x14ac:dyDescent="0.25">
      <c r="B82">
        <v>40718</v>
      </c>
      <c r="C82">
        <v>56710</v>
      </c>
      <c r="D82">
        <v>33091</v>
      </c>
      <c r="E82">
        <v>83233</v>
      </c>
      <c r="F82">
        <v>90190</v>
      </c>
      <c r="H82">
        <v>118114</v>
      </c>
      <c r="J82">
        <f t="shared" si="12"/>
        <v>60788.4</v>
      </c>
      <c r="K82">
        <f t="shared" si="13"/>
        <v>1.9430351843443814</v>
      </c>
      <c r="L82">
        <f t="shared" si="14"/>
        <v>90190</v>
      </c>
      <c r="M82">
        <f t="shared" si="15"/>
        <v>33091</v>
      </c>
      <c r="N82">
        <f t="shared" si="16"/>
        <v>60788.4</v>
      </c>
      <c r="O82">
        <f t="shared" si="17"/>
        <v>57099</v>
      </c>
      <c r="Q82">
        <v>12703</v>
      </c>
      <c r="R82">
        <v>14407</v>
      </c>
      <c r="T82">
        <v>8562.5999999999985</v>
      </c>
      <c r="U82">
        <v>3731.4000000000015</v>
      </c>
      <c r="W82">
        <v>13322.6</v>
      </c>
      <c r="X82">
        <v>5783.8</v>
      </c>
      <c r="AD82">
        <v>60788.4</v>
      </c>
      <c r="AE82">
        <v>1.9430351843443814</v>
      </c>
      <c r="AK82">
        <v>60788.4</v>
      </c>
      <c r="AL82">
        <v>1.9430351843443814</v>
      </c>
    </row>
    <row r="83" spans="2:38" x14ac:dyDescent="0.25">
      <c r="B83">
        <v>87880</v>
      </c>
      <c r="C83">
        <v>89939</v>
      </c>
      <c r="D83">
        <v>8751</v>
      </c>
      <c r="E83">
        <v>96652</v>
      </c>
      <c r="F83">
        <v>60599</v>
      </c>
      <c r="H83">
        <v>88261</v>
      </c>
      <c r="J83">
        <f t="shared" si="12"/>
        <v>68764.2</v>
      </c>
      <c r="K83">
        <f t="shared" si="13"/>
        <v>1.2835312560896515</v>
      </c>
      <c r="L83">
        <f t="shared" si="14"/>
        <v>96652</v>
      </c>
      <c r="M83">
        <f t="shared" si="15"/>
        <v>8751</v>
      </c>
      <c r="N83">
        <f t="shared" si="16"/>
        <v>68764.2</v>
      </c>
      <c r="O83">
        <f t="shared" si="17"/>
        <v>87901</v>
      </c>
      <c r="Q83">
        <v>-34001</v>
      </c>
      <c r="R83">
        <v>3325</v>
      </c>
      <c r="T83">
        <v>-386.40000000000873</v>
      </c>
      <c r="U83">
        <v>638.39999999999418</v>
      </c>
      <c r="W83">
        <v>33422.400000000001</v>
      </c>
      <c r="X83">
        <v>8156.8</v>
      </c>
      <c r="AF83">
        <v>68764.2</v>
      </c>
      <c r="AG83">
        <v>1.2835312560896515</v>
      </c>
      <c r="AI83">
        <v>68764.2</v>
      </c>
      <c r="AJ83">
        <v>1.2835312560896515</v>
      </c>
    </row>
    <row r="84" spans="2:38" x14ac:dyDescent="0.25">
      <c r="B84">
        <v>91788</v>
      </c>
      <c r="C84">
        <v>32202</v>
      </c>
      <c r="D84">
        <v>42642</v>
      </c>
      <c r="E84">
        <v>42490</v>
      </c>
      <c r="F84">
        <v>68539</v>
      </c>
      <c r="H84">
        <v>111112</v>
      </c>
      <c r="J84">
        <f t="shared" si="12"/>
        <v>55532.2</v>
      </c>
      <c r="K84">
        <f t="shared" si="13"/>
        <v>2.0008571603502112</v>
      </c>
      <c r="L84">
        <f t="shared" si="14"/>
        <v>91788</v>
      </c>
      <c r="M84">
        <f t="shared" si="15"/>
        <v>32202</v>
      </c>
      <c r="N84">
        <f t="shared" si="16"/>
        <v>55532.2</v>
      </c>
      <c r="O84">
        <f t="shared" si="17"/>
        <v>59586</v>
      </c>
      <c r="Q84">
        <v>44323</v>
      </c>
      <c r="R84">
        <v>9517</v>
      </c>
      <c r="T84">
        <v>649.59999999999854</v>
      </c>
      <c r="U84">
        <v>918.79999999999563</v>
      </c>
      <c r="W84">
        <v>24494</v>
      </c>
      <c r="X84">
        <v>7660</v>
      </c>
      <c r="Z84">
        <v>55532.2</v>
      </c>
      <c r="AA84">
        <v>2.0008571603502112</v>
      </c>
      <c r="AK84">
        <v>55532.2</v>
      </c>
      <c r="AL84">
        <v>2.0008571603502112</v>
      </c>
    </row>
    <row r="85" spans="2:38" x14ac:dyDescent="0.25">
      <c r="B85">
        <v>89025</v>
      </c>
      <c r="C85">
        <v>67274</v>
      </c>
      <c r="D85">
        <v>77884</v>
      </c>
      <c r="E85">
        <v>88203</v>
      </c>
      <c r="F85">
        <v>54854</v>
      </c>
      <c r="H85">
        <v>99628</v>
      </c>
      <c r="J85">
        <f t="shared" si="12"/>
        <v>75448</v>
      </c>
      <c r="K85">
        <f t="shared" si="13"/>
        <v>1.3204856324886014</v>
      </c>
      <c r="L85">
        <f t="shared" si="14"/>
        <v>89025</v>
      </c>
      <c r="M85">
        <f t="shared" si="15"/>
        <v>54854</v>
      </c>
      <c r="N85">
        <f t="shared" si="16"/>
        <v>75448</v>
      </c>
      <c r="O85">
        <f t="shared" si="17"/>
        <v>34171</v>
      </c>
      <c r="Q85">
        <v>-45020</v>
      </c>
      <c r="R85">
        <v>-11391</v>
      </c>
      <c r="T85">
        <v>-19065.199999999997</v>
      </c>
      <c r="U85">
        <v>-3717.3999999999942</v>
      </c>
      <c r="W85">
        <v>26580.399999999998</v>
      </c>
      <c r="X85">
        <v>10789.8</v>
      </c>
      <c r="AF85">
        <v>75448</v>
      </c>
      <c r="AG85">
        <v>1.3204856324886014</v>
      </c>
      <c r="AI85">
        <v>75448</v>
      </c>
      <c r="AJ85">
        <v>1.3204856324886014</v>
      </c>
    </row>
    <row r="86" spans="2:38" x14ac:dyDescent="0.25">
      <c r="B86">
        <v>78703</v>
      </c>
      <c r="C86">
        <v>108409</v>
      </c>
      <c r="D86">
        <v>65489</v>
      </c>
      <c r="E86">
        <v>16849</v>
      </c>
      <c r="F86">
        <v>71135</v>
      </c>
      <c r="H86">
        <v>69959</v>
      </c>
      <c r="J86">
        <f t="shared" si="12"/>
        <v>68117</v>
      </c>
      <c r="K86">
        <f t="shared" si="13"/>
        <v>1.0270417076500726</v>
      </c>
      <c r="L86">
        <f t="shared" si="14"/>
        <v>108409</v>
      </c>
      <c r="M86">
        <f t="shared" si="15"/>
        <v>16849</v>
      </c>
      <c r="N86">
        <f t="shared" si="16"/>
        <v>68117</v>
      </c>
      <c r="O86">
        <f t="shared" si="17"/>
        <v>91560</v>
      </c>
      <c r="Q86">
        <v>-7039</v>
      </c>
      <c r="R86">
        <v>-2926</v>
      </c>
      <c r="T86">
        <v>-1968.3999999999942</v>
      </c>
      <c r="U86">
        <v>-1086.1999999999971</v>
      </c>
      <c r="W86">
        <v>20872.8</v>
      </c>
      <c r="X86">
        <v>1797.8</v>
      </c>
      <c r="AB86">
        <v>68117</v>
      </c>
      <c r="AC86">
        <v>1.0270417076500726</v>
      </c>
      <c r="AI86">
        <v>68117</v>
      </c>
      <c r="AJ86">
        <v>1.0270417076500726</v>
      </c>
    </row>
    <row r="87" spans="2:38" x14ac:dyDescent="0.25">
      <c r="B87">
        <v>22567</v>
      </c>
      <c r="C87">
        <v>77451</v>
      </c>
      <c r="D87">
        <v>101827</v>
      </c>
      <c r="E87">
        <v>25092</v>
      </c>
      <c r="F87">
        <v>24757</v>
      </c>
      <c r="H87">
        <v>101511</v>
      </c>
      <c r="J87">
        <f t="shared" si="12"/>
        <v>50338.8</v>
      </c>
      <c r="K87">
        <f t="shared" si="13"/>
        <v>2.0165558177787313</v>
      </c>
      <c r="L87">
        <f t="shared" si="14"/>
        <v>101827</v>
      </c>
      <c r="M87">
        <f t="shared" si="15"/>
        <v>22567</v>
      </c>
      <c r="N87">
        <f t="shared" si="16"/>
        <v>50338.8</v>
      </c>
      <c r="O87">
        <f t="shared" si="17"/>
        <v>79260</v>
      </c>
      <c r="Q87">
        <v>31770</v>
      </c>
      <c r="R87">
        <v>-2973</v>
      </c>
      <c r="T87">
        <v>6108</v>
      </c>
      <c r="U87">
        <v>1055.8000000000029</v>
      </c>
      <c r="W87">
        <v>16334</v>
      </c>
      <c r="X87">
        <v>4020.2000000000003</v>
      </c>
      <c r="AD87">
        <v>50338.8</v>
      </c>
      <c r="AE87">
        <v>2.0165558177787313</v>
      </c>
      <c r="AK87">
        <v>50338.8</v>
      </c>
      <c r="AL87">
        <v>2.0165558177787313</v>
      </c>
    </row>
    <row r="88" spans="2:38" x14ac:dyDescent="0.25">
      <c r="B88">
        <v>60880</v>
      </c>
      <c r="C88">
        <v>53225</v>
      </c>
      <c r="D88">
        <v>39472</v>
      </c>
      <c r="E88">
        <v>39853</v>
      </c>
      <c r="F88">
        <v>45617</v>
      </c>
      <c r="H88">
        <v>60621</v>
      </c>
      <c r="J88">
        <f t="shared" si="12"/>
        <v>47809.4</v>
      </c>
      <c r="K88">
        <f t="shared" si="13"/>
        <v>1.267972407099859</v>
      </c>
      <c r="L88">
        <f t="shared" si="14"/>
        <v>60880</v>
      </c>
      <c r="M88">
        <f t="shared" si="15"/>
        <v>39472</v>
      </c>
      <c r="N88">
        <f t="shared" si="16"/>
        <v>47809.4</v>
      </c>
      <c r="O88">
        <f t="shared" si="17"/>
        <v>21408</v>
      </c>
      <c r="Q88">
        <v>28149</v>
      </c>
      <c r="R88">
        <v>-827</v>
      </c>
      <c r="T88">
        <v>17699</v>
      </c>
      <c r="U88">
        <v>1164.4000000000015</v>
      </c>
      <c r="W88">
        <v>22386.6</v>
      </c>
      <c r="X88">
        <v>4741.6000000000004</v>
      </c>
      <c r="Z88">
        <v>47809.4</v>
      </c>
      <c r="AA88">
        <v>1.267972407099859</v>
      </c>
      <c r="AI88">
        <v>47809.4</v>
      </c>
      <c r="AJ88">
        <v>1.267972407099859</v>
      </c>
    </row>
    <row r="89" spans="2:38" x14ac:dyDescent="0.25">
      <c r="B89">
        <v>106877</v>
      </c>
      <c r="C89">
        <v>95608</v>
      </c>
      <c r="D89">
        <v>99165</v>
      </c>
      <c r="E89">
        <v>70458</v>
      </c>
      <c r="F89">
        <v>70273</v>
      </c>
      <c r="H89">
        <v>116936</v>
      </c>
      <c r="J89">
        <f t="shared" si="12"/>
        <v>88476.2</v>
      </c>
      <c r="K89">
        <f t="shared" si="13"/>
        <v>1.3216661655902944</v>
      </c>
      <c r="L89">
        <f t="shared" si="14"/>
        <v>106877</v>
      </c>
      <c r="M89">
        <f t="shared" si="15"/>
        <v>70273</v>
      </c>
      <c r="N89">
        <f t="shared" si="16"/>
        <v>88476.2</v>
      </c>
      <c r="O89">
        <f t="shared" si="17"/>
        <v>36604</v>
      </c>
      <c r="Q89">
        <v>4760</v>
      </c>
      <c r="R89">
        <v>11336</v>
      </c>
      <c r="T89">
        <v>-1240</v>
      </c>
      <c r="U89">
        <v>864.59999999999127</v>
      </c>
      <c r="W89">
        <v>21998.399999999998</v>
      </c>
      <c r="X89">
        <v>12015</v>
      </c>
      <c r="AB89">
        <v>88476.2</v>
      </c>
      <c r="AC89">
        <v>1.3216661655902944</v>
      </c>
      <c r="AI89">
        <v>88476.2</v>
      </c>
      <c r="AJ89">
        <v>1.3216661655902944</v>
      </c>
    </row>
    <row r="90" spans="2:38" x14ac:dyDescent="0.25">
      <c r="B90">
        <v>98448</v>
      </c>
      <c r="C90">
        <v>79350</v>
      </c>
      <c r="D90">
        <v>45555</v>
      </c>
      <c r="E90">
        <v>46308</v>
      </c>
      <c r="F90">
        <v>37414</v>
      </c>
      <c r="H90">
        <v>69816</v>
      </c>
      <c r="J90">
        <f t="shared" si="12"/>
        <v>61415</v>
      </c>
      <c r="K90">
        <f t="shared" si="13"/>
        <v>1.1367906863144184</v>
      </c>
      <c r="L90">
        <f t="shared" si="14"/>
        <v>98448</v>
      </c>
      <c r="M90">
        <f t="shared" si="15"/>
        <v>37414</v>
      </c>
      <c r="N90">
        <f t="shared" si="16"/>
        <v>61415</v>
      </c>
      <c r="O90">
        <f t="shared" si="17"/>
        <v>61034</v>
      </c>
      <c r="Q90">
        <v>-7674</v>
      </c>
      <c r="R90">
        <v>1649</v>
      </c>
      <c r="T90">
        <v>-2372.8000000000029</v>
      </c>
      <c r="U90">
        <v>-5786.6000000000058</v>
      </c>
      <c r="W90">
        <v>31919.600000000002</v>
      </c>
      <c r="X90">
        <v>6490.2000000000007</v>
      </c>
      <c r="AB90">
        <v>61415</v>
      </c>
      <c r="AC90">
        <v>1.1367906863144184</v>
      </c>
      <c r="AI90">
        <v>61415</v>
      </c>
      <c r="AJ90">
        <v>1.1367906863144184</v>
      </c>
    </row>
    <row r="91" spans="2:38" x14ac:dyDescent="0.25">
      <c r="B91">
        <v>90143</v>
      </c>
      <c r="C91">
        <v>44880</v>
      </c>
      <c r="D91">
        <v>77884</v>
      </c>
      <c r="E91">
        <v>13863</v>
      </c>
      <c r="F91">
        <v>27338</v>
      </c>
      <c r="H91">
        <v>56397</v>
      </c>
      <c r="J91">
        <f t="shared" si="12"/>
        <v>50821.599999999999</v>
      </c>
      <c r="K91">
        <f t="shared" si="13"/>
        <v>1.109705322146489</v>
      </c>
      <c r="L91">
        <f t="shared" si="14"/>
        <v>90143</v>
      </c>
      <c r="M91">
        <f t="shared" si="15"/>
        <v>13863</v>
      </c>
      <c r="N91">
        <f t="shared" si="16"/>
        <v>50821.599999999999</v>
      </c>
      <c r="O91">
        <f t="shared" si="17"/>
        <v>76280</v>
      </c>
      <c r="Q91">
        <v>-20970</v>
      </c>
      <c r="R91">
        <v>-3365</v>
      </c>
      <c r="T91">
        <v>-17517.200000000004</v>
      </c>
      <c r="U91">
        <v>-3860.2000000000044</v>
      </c>
      <c r="W91">
        <v>17517.199999999997</v>
      </c>
      <c r="X91">
        <v>4503.8</v>
      </c>
      <c r="AB91">
        <v>50821.599999999999</v>
      </c>
      <c r="AC91">
        <v>1.109705322146489</v>
      </c>
      <c r="AI91">
        <v>50821.599999999999</v>
      </c>
      <c r="AJ91">
        <v>1.109705322146489</v>
      </c>
    </row>
    <row r="92" spans="2:38" x14ac:dyDescent="0.25">
      <c r="B92">
        <v>36199</v>
      </c>
      <c r="C92">
        <v>97764</v>
      </c>
      <c r="D92">
        <v>117042</v>
      </c>
      <c r="E92">
        <v>103450</v>
      </c>
      <c r="F92">
        <v>69935</v>
      </c>
      <c r="H92">
        <v>98866</v>
      </c>
      <c r="J92">
        <f t="shared" si="12"/>
        <v>84878</v>
      </c>
      <c r="K92">
        <f t="shared" si="13"/>
        <v>1.1648012441386462</v>
      </c>
      <c r="L92">
        <f t="shared" si="14"/>
        <v>117042</v>
      </c>
      <c r="M92">
        <f t="shared" si="15"/>
        <v>36199</v>
      </c>
      <c r="N92">
        <f t="shared" si="16"/>
        <v>84878</v>
      </c>
      <c r="O92">
        <f t="shared" si="17"/>
        <v>80843</v>
      </c>
      <c r="Q92">
        <v>-764</v>
      </c>
      <c r="R92">
        <v>-7</v>
      </c>
      <c r="T92">
        <v>8003</v>
      </c>
      <c r="U92">
        <v>2643</v>
      </c>
      <c r="W92">
        <v>15264.6</v>
      </c>
      <c r="X92">
        <v>9305.4</v>
      </c>
      <c r="AB92">
        <v>84878</v>
      </c>
      <c r="AC92">
        <v>1.1648012441386462</v>
      </c>
      <c r="AI92">
        <v>84878</v>
      </c>
      <c r="AJ92">
        <v>1.1648012441386462</v>
      </c>
    </row>
    <row r="93" spans="2:38" x14ac:dyDescent="0.25">
      <c r="B93">
        <v>16107</v>
      </c>
      <c r="C93">
        <v>49790</v>
      </c>
      <c r="D93">
        <v>75630</v>
      </c>
      <c r="E93">
        <v>33692</v>
      </c>
      <c r="F93">
        <v>73839</v>
      </c>
      <c r="H93">
        <v>52833</v>
      </c>
      <c r="J93">
        <f t="shared" si="12"/>
        <v>49811.6</v>
      </c>
      <c r="K93">
        <f t="shared" si="13"/>
        <v>1.0606565538950767</v>
      </c>
      <c r="L93">
        <f t="shared" si="14"/>
        <v>75630</v>
      </c>
      <c r="M93">
        <f t="shared" si="15"/>
        <v>16107</v>
      </c>
      <c r="N93">
        <f t="shared" si="16"/>
        <v>49811.6</v>
      </c>
      <c r="O93">
        <f t="shared" si="17"/>
        <v>59523</v>
      </c>
      <c r="Q93">
        <v>-21705</v>
      </c>
      <c r="R93">
        <v>-8820</v>
      </c>
      <c r="T93">
        <v>6392.5999999999985</v>
      </c>
      <c r="U93">
        <v>-2897.8000000000029</v>
      </c>
      <c r="W93">
        <v>17583.400000000001</v>
      </c>
      <c r="X93">
        <v>2897.7999999999997</v>
      </c>
      <c r="AD93">
        <v>49811.6</v>
      </c>
      <c r="AE93">
        <v>1.0606565538950767</v>
      </c>
      <c r="AI93">
        <v>49811.6</v>
      </c>
      <c r="AJ93">
        <v>1.0606565538950767</v>
      </c>
    </row>
    <row r="94" spans="2:38" x14ac:dyDescent="0.25">
      <c r="B94">
        <v>28031</v>
      </c>
      <c r="C94">
        <v>46829</v>
      </c>
      <c r="D94">
        <v>86213</v>
      </c>
      <c r="E94">
        <v>30732</v>
      </c>
      <c r="F94">
        <v>76612</v>
      </c>
      <c r="H94">
        <v>69182</v>
      </c>
      <c r="J94">
        <f t="shared" si="12"/>
        <v>53683.4</v>
      </c>
      <c r="K94">
        <f t="shared" si="13"/>
        <v>1.2887037706255564</v>
      </c>
      <c r="L94">
        <f t="shared" si="14"/>
        <v>86213</v>
      </c>
      <c r="M94">
        <f t="shared" si="15"/>
        <v>28031</v>
      </c>
      <c r="N94">
        <f t="shared" si="16"/>
        <v>53683.4</v>
      </c>
      <c r="O94">
        <f t="shared" si="17"/>
        <v>58182</v>
      </c>
      <c r="Q94">
        <v>-4495</v>
      </c>
      <c r="R94">
        <v>-383</v>
      </c>
      <c r="T94">
        <v>-2724.4000000000015</v>
      </c>
      <c r="U94">
        <v>-264.79999999999563</v>
      </c>
      <c r="W94">
        <v>16523.599999999999</v>
      </c>
      <c r="X94">
        <v>620.79999999999995</v>
      </c>
      <c r="Z94">
        <v>53683.4</v>
      </c>
      <c r="AA94">
        <v>1.2887037706255564</v>
      </c>
      <c r="AI94">
        <v>53683.4</v>
      </c>
      <c r="AJ94">
        <v>1.2887037706255564</v>
      </c>
    </row>
    <row r="95" spans="2:38" x14ac:dyDescent="0.25">
      <c r="B95">
        <v>92088</v>
      </c>
      <c r="C95">
        <v>73325</v>
      </c>
      <c r="D95">
        <v>57620</v>
      </c>
      <c r="E95">
        <v>44051</v>
      </c>
      <c r="F95">
        <v>34986</v>
      </c>
      <c r="H95">
        <v>87411</v>
      </c>
      <c r="J95">
        <f t="shared" si="12"/>
        <v>60414</v>
      </c>
      <c r="K95">
        <f t="shared" si="13"/>
        <v>1.4468666203197935</v>
      </c>
      <c r="L95">
        <f t="shared" si="14"/>
        <v>92088</v>
      </c>
      <c r="M95">
        <f t="shared" si="15"/>
        <v>34986</v>
      </c>
      <c r="N95">
        <f t="shared" si="16"/>
        <v>60414</v>
      </c>
      <c r="O95">
        <f t="shared" si="17"/>
        <v>57102</v>
      </c>
      <c r="Q95">
        <v>-8406</v>
      </c>
      <c r="R95">
        <v>95</v>
      </c>
      <c r="T95">
        <v>-1159.8000000000029</v>
      </c>
      <c r="U95">
        <v>-804.40000000000146</v>
      </c>
      <c r="W95">
        <v>15773.8</v>
      </c>
      <c r="X95">
        <v>2143.6</v>
      </c>
      <c r="AF95">
        <v>60414</v>
      </c>
      <c r="AG95">
        <v>1.4468666203197935</v>
      </c>
      <c r="AK95">
        <v>60414</v>
      </c>
      <c r="AL95">
        <v>1.4468666203197935</v>
      </c>
    </row>
    <row r="96" spans="2:38" x14ac:dyDescent="0.25">
      <c r="B96">
        <v>89139</v>
      </c>
      <c r="C96">
        <v>75824</v>
      </c>
      <c r="D96">
        <v>2720</v>
      </c>
      <c r="E96">
        <v>9752</v>
      </c>
      <c r="F96">
        <v>29767</v>
      </c>
      <c r="H96">
        <v>68831</v>
      </c>
      <c r="J96">
        <f t="shared" si="12"/>
        <v>41440.400000000001</v>
      </c>
      <c r="K96">
        <f t="shared" si="13"/>
        <v>1.6609636972616093</v>
      </c>
      <c r="L96">
        <f t="shared" si="14"/>
        <v>89139</v>
      </c>
      <c r="M96">
        <f t="shared" si="15"/>
        <v>2720</v>
      </c>
      <c r="N96">
        <f t="shared" si="16"/>
        <v>41440.400000000001</v>
      </c>
      <c r="O96">
        <f t="shared" si="17"/>
        <v>86419</v>
      </c>
      <c r="Q96">
        <v>-2386</v>
      </c>
      <c r="R96">
        <v>-22250</v>
      </c>
      <c r="T96">
        <v>-8399.1999999999971</v>
      </c>
      <c r="U96">
        <v>-7512.5999999999985</v>
      </c>
      <c r="W96">
        <v>32099.200000000001</v>
      </c>
      <c r="X96">
        <v>7512.6</v>
      </c>
      <c r="Z96">
        <v>41440.400000000001</v>
      </c>
      <c r="AA96">
        <v>1.6609636972616093</v>
      </c>
      <c r="AK96">
        <v>41440.400000000001</v>
      </c>
      <c r="AL96">
        <v>1.6609636972616093</v>
      </c>
    </row>
    <row r="97" spans="2:38" x14ac:dyDescent="0.25">
      <c r="B97">
        <v>67779</v>
      </c>
      <c r="C97">
        <v>89596</v>
      </c>
      <c r="D97">
        <v>67412</v>
      </c>
      <c r="E97">
        <v>74480</v>
      </c>
      <c r="F97">
        <v>14142</v>
      </c>
      <c r="H97">
        <v>113724</v>
      </c>
      <c r="J97">
        <f t="shared" si="12"/>
        <v>62681.8</v>
      </c>
      <c r="K97">
        <f t="shared" si="13"/>
        <v>1.8143065451215503</v>
      </c>
      <c r="L97">
        <f t="shared" si="14"/>
        <v>89596</v>
      </c>
      <c r="M97">
        <f t="shared" si="15"/>
        <v>14142</v>
      </c>
      <c r="N97">
        <f t="shared" si="16"/>
        <v>62681.8</v>
      </c>
      <c r="O97">
        <f t="shared" si="17"/>
        <v>75454</v>
      </c>
      <c r="Q97">
        <v>-10014</v>
      </c>
      <c r="R97">
        <v>-5110</v>
      </c>
      <c r="T97">
        <v>-25263.199999999997</v>
      </c>
      <c r="U97">
        <v>1136.4000000000015</v>
      </c>
      <c r="W97">
        <v>25263.199999999997</v>
      </c>
      <c r="X97">
        <v>6918</v>
      </c>
      <c r="AB97">
        <v>62681.8</v>
      </c>
      <c r="AC97">
        <v>1.8143065451215503</v>
      </c>
      <c r="AK97">
        <v>62681.8</v>
      </c>
      <c r="AL97">
        <v>1.8143065451215503</v>
      </c>
    </row>
    <row r="98" spans="2:38" x14ac:dyDescent="0.25">
      <c r="B98">
        <v>98754</v>
      </c>
      <c r="C98">
        <v>78597</v>
      </c>
      <c r="D98">
        <v>14589</v>
      </c>
      <c r="E98">
        <v>40992</v>
      </c>
      <c r="F98">
        <v>29936</v>
      </c>
      <c r="H98">
        <v>89223</v>
      </c>
      <c r="J98">
        <f t="shared" si="12"/>
        <v>52573.599999999999</v>
      </c>
      <c r="K98">
        <f t="shared" ref="K98:K129" si="18">H98/J98</f>
        <v>1.697106532556264</v>
      </c>
      <c r="L98">
        <f t="shared" si="14"/>
        <v>98754</v>
      </c>
      <c r="M98">
        <f t="shared" si="15"/>
        <v>14589</v>
      </c>
      <c r="N98">
        <f t="shared" si="16"/>
        <v>52573.599999999999</v>
      </c>
      <c r="O98">
        <f t="shared" si="17"/>
        <v>84165</v>
      </c>
      <c r="Q98">
        <v>-10407</v>
      </c>
      <c r="R98">
        <v>-16495</v>
      </c>
      <c r="T98">
        <v>-513.20000000000437</v>
      </c>
      <c r="U98">
        <v>365.79999999999563</v>
      </c>
      <c r="W98">
        <v>25322.800000000003</v>
      </c>
      <c r="X98">
        <v>2204.6000000000004</v>
      </c>
      <c r="AD98">
        <v>52573.599999999999</v>
      </c>
      <c r="AE98">
        <v>1.697106532556264</v>
      </c>
      <c r="AK98">
        <v>52573.599999999999</v>
      </c>
      <c r="AL98">
        <v>1.697106532556264</v>
      </c>
    </row>
    <row r="99" spans="2:38" x14ac:dyDescent="0.25">
      <c r="B99">
        <v>75271</v>
      </c>
      <c r="C99">
        <v>42377</v>
      </c>
      <c r="D99">
        <v>103743</v>
      </c>
      <c r="E99">
        <v>66762</v>
      </c>
      <c r="F99">
        <v>35990</v>
      </c>
      <c r="H99">
        <v>89656</v>
      </c>
      <c r="J99">
        <f t="shared" si="12"/>
        <v>64828.6</v>
      </c>
      <c r="K99">
        <f t="shared" si="18"/>
        <v>1.3829698620670507</v>
      </c>
      <c r="L99">
        <f t="shared" si="14"/>
        <v>103743</v>
      </c>
      <c r="M99">
        <f t="shared" si="15"/>
        <v>35990</v>
      </c>
      <c r="N99">
        <f t="shared" si="16"/>
        <v>64828.6</v>
      </c>
      <c r="O99">
        <f t="shared" si="17"/>
        <v>67753</v>
      </c>
      <c r="Q99">
        <v>7123</v>
      </c>
      <c r="R99">
        <v>0</v>
      </c>
      <c r="T99">
        <v>13242.400000000001</v>
      </c>
      <c r="U99">
        <v>-1739.2000000000044</v>
      </c>
      <c r="W99">
        <v>14846.400000000001</v>
      </c>
      <c r="X99">
        <v>2238.4</v>
      </c>
      <c r="AD99">
        <v>64828.6</v>
      </c>
      <c r="AE99">
        <v>1.3829698620670507</v>
      </c>
      <c r="AI99">
        <v>64828.6</v>
      </c>
      <c r="AJ99">
        <v>1.3829698620670507</v>
      </c>
    </row>
    <row r="100" spans="2:38" x14ac:dyDescent="0.25">
      <c r="B100">
        <v>51519</v>
      </c>
      <c r="C100">
        <v>21558</v>
      </c>
      <c r="D100">
        <v>75814</v>
      </c>
      <c r="E100">
        <v>77464</v>
      </c>
      <c r="F100">
        <v>97314</v>
      </c>
      <c r="H100">
        <v>108273</v>
      </c>
      <c r="J100">
        <f t="shared" si="12"/>
        <v>64733.8</v>
      </c>
      <c r="K100">
        <f t="shared" si="18"/>
        <v>1.6725883541519266</v>
      </c>
      <c r="L100">
        <f t="shared" si="14"/>
        <v>97314</v>
      </c>
      <c r="M100">
        <f t="shared" si="15"/>
        <v>21558</v>
      </c>
      <c r="N100">
        <f t="shared" si="16"/>
        <v>64733.8</v>
      </c>
      <c r="O100">
        <f t="shared" si="17"/>
        <v>75756</v>
      </c>
      <c r="Q100">
        <v>-7962</v>
      </c>
      <c r="R100">
        <v>266</v>
      </c>
      <c r="T100">
        <v>970.60000000000582</v>
      </c>
      <c r="U100">
        <v>-1786.3999999999942</v>
      </c>
      <c r="W100">
        <v>18208.2</v>
      </c>
      <c r="X100">
        <v>6789.6</v>
      </c>
      <c r="AF100">
        <v>64733.8</v>
      </c>
      <c r="AG100">
        <v>1.6725883541519266</v>
      </c>
      <c r="AK100">
        <v>64733.8</v>
      </c>
      <c r="AL100">
        <v>1.6725883541519266</v>
      </c>
    </row>
    <row r="101" spans="2:38" x14ac:dyDescent="0.25">
      <c r="B101">
        <v>98183</v>
      </c>
      <c r="C101">
        <v>67190</v>
      </c>
      <c r="D101">
        <v>54735</v>
      </c>
      <c r="E101">
        <v>26475</v>
      </c>
      <c r="F101">
        <v>19296</v>
      </c>
      <c r="H101">
        <v>124442</v>
      </c>
      <c r="J101">
        <f t="shared" si="12"/>
        <v>53175.8</v>
      </c>
      <c r="K101">
        <f t="shared" si="18"/>
        <v>2.3401998653522842</v>
      </c>
      <c r="L101">
        <f t="shared" si="14"/>
        <v>98183</v>
      </c>
      <c r="M101">
        <f t="shared" si="15"/>
        <v>19296</v>
      </c>
      <c r="N101">
        <f t="shared" si="16"/>
        <v>53175.8</v>
      </c>
      <c r="O101">
        <f t="shared" si="17"/>
        <v>78887</v>
      </c>
      <c r="Q101">
        <v>32315</v>
      </c>
      <c r="R101">
        <v>-14497</v>
      </c>
      <c r="T101">
        <v>15365.600000000006</v>
      </c>
      <c r="U101">
        <v>-2649</v>
      </c>
      <c r="W101">
        <v>16090.8</v>
      </c>
      <c r="X101">
        <v>2725</v>
      </c>
      <c r="AD101">
        <v>53175.8</v>
      </c>
      <c r="AE101">
        <v>2.3401998653522842</v>
      </c>
      <c r="AK101">
        <v>53175.8</v>
      </c>
      <c r="AL101">
        <v>2.3401998653522842</v>
      </c>
    </row>
    <row r="103" spans="2:38" x14ac:dyDescent="0.25">
      <c r="B103">
        <v>3346134</v>
      </c>
      <c r="C103">
        <v>2884731</v>
      </c>
      <c r="D103">
        <v>3149297</v>
      </c>
      <c r="E103">
        <v>3086472</v>
      </c>
      <c r="F103">
        <v>2848335</v>
      </c>
    </row>
  </sheetData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4B80F-A0F7-4D55-9A63-07EC71DF0337}">
  <dimension ref="A1:AL103"/>
  <sheetViews>
    <sheetView workbookViewId="0"/>
  </sheetViews>
  <sheetFormatPr defaultRowHeight="15" x14ac:dyDescent="0.25"/>
  <sheetData>
    <row r="1" spans="1:38" x14ac:dyDescent="0.25">
      <c r="A1" t="s">
        <v>8</v>
      </c>
    </row>
    <row r="2" spans="1:38" x14ac:dyDescent="0.25">
      <c r="B2">
        <v>24637</v>
      </c>
      <c r="C2">
        <v>25021</v>
      </c>
      <c r="D2">
        <v>97424</v>
      </c>
      <c r="E2">
        <v>50925</v>
      </c>
      <c r="F2">
        <v>103984</v>
      </c>
      <c r="H2">
        <v>84319</v>
      </c>
      <c r="J2">
        <f t="shared" ref="J2:J33" si="0">AVERAGE(B2:F2)</f>
        <v>60398.2</v>
      </c>
      <c r="K2">
        <f t="shared" ref="K2:K33" si="1">H2/J2</f>
        <v>1.3960515379597407</v>
      </c>
      <c r="L2">
        <f t="shared" ref="L2:L33" si="2">MAX(B2:F2)</f>
        <v>103984</v>
      </c>
      <c r="M2">
        <f t="shared" ref="M2:M33" si="3">MIN(B2:F2)</f>
        <v>24637</v>
      </c>
      <c r="N2">
        <f t="shared" ref="N2:N33" si="4">AVERAGE(B2:F2)</f>
        <v>60398.2</v>
      </c>
      <c r="O2">
        <f t="shared" ref="O2:O33" si="5">L2-M2</f>
        <v>79347</v>
      </c>
      <c r="Q2">
        <v>22327</v>
      </c>
      <c r="R2">
        <v>13035</v>
      </c>
      <c r="T2">
        <v>9451.5999999999985</v>
      </c>
      <c r="U2">
        <v>4376</v>
      </c>
      <c r="W2">
        <v>11593.599999999999</v>
      </c>
      <c r="X2">
        <v>6601.6</v>
      </c>
      <c r="Z2">
        <v>60398.2</v>
      </c>
      <c r="AA2">
        <v>1.3960515379597407</v>
      </c>
      <c r="AK2">
        <v>60398.2</v>
      </c>
      <c r="AL2">
        <v>1.3960515379597407</v>
      </c>
    </row>
    <row r="3" spans="1:38" x14ac:dyDescent="0.25">
      <c r="B3">
        <v>95624</v>
      </c>
      <c r="C3">
        <v>57310</v>
      </c>
      <c r="D3">
        <v>83310</v>
      </c>
      <c r="E3">
        <v>39273</v>
      </c>
      <c r="F3">
        <v>74726</v>
      </c>
      <c r="H3">
        <v>102915</v>
      </c>
      <c r="J3">
        <f t="shared" si="0"/>
        <v>70048.600000000006</v>
      </c>
      <c r="K3">
        <f t="shared" si="1"/>
        <v>1.4691942451383753</v>
      </c>
      <c r="L3">
        <f t="shared" si="2"/>
        <v>95624</v>
      </c>
      <c r="M3">
        <f t="shared" si="3"/>
        <v>39273</v>
      </c>
      <c r="N3">
        <f t="shared" si="4"/>
        <v>70048.600000000006</v>
      </c>
      <c r="O3">
        <f t="shared" si="5"/>
        <v>56351</v>
      </c>
      <c r="Q3">
        <v>4515</v>
      </c>
      <c r="R3">
        <v>1609</v>
      </c>
      <c r="T3">
        <v>23923.600000000006</v>
      </c>
      <c r="U3">
        <v>634.20000000001164</v>
      </c>
      <c r="W3">
        <v>37688.400000000001</v>
      </c>
      <c r="X3">
        <v>6197.4</v>
      </c>
      <c r="AD3">
        <v>70048.600000000006</v>
      </c>
      <c r="AE3">
        <v>1.4691942451383753</v>
      </c>
      <c r="AI3">
        <v>70048.600000000006</v>
      </c>
      <c r="AJ3">
        <v>1.4691942451383753</v>
      </c>
    </row>
    <row r="4" spans="1:38" x14ac:dyDescent="0.25">
      <c r="B4">
        <v>65504</v>
      </c>
      <c r="C4">
        <v>32764</v>
      </c>
      <c r="D4">
        <v>28346</v>
      </c>
      <c r="E4">
        <v>26584</v>
      </c>
      <c r="F4">
        <v>110414</v>
      </c>
      <c r="H4">
        <v>83577</v>
      </c>
      <c r="J4">
        <f t="shared" si="0"/>
        <v>52722.400000000001</v>
      </c>
      <c r="K4">
        <f t="shared" si="1"/>
        <v>1.5852275313718647</v>
      </c>
      <c r="L4">
        <f t="shared" si="2"/>
        <v>110414</v>
      </c>
      <c r="M4">
        <f t="shared" si="3"/>
        <v>26584</v>
      </c>
      <c r="N4">
        <f t="shared" si="4"/>
        <v>52722.400000000001</v>
      </c>
      <c r="O4">
        <f t="shared" si="5"/>
        <v>83830</v>
      </c>
      <c r="Q4">
        <v>-14946</v>
      </c>
      <c r="R4">
        <v>12926</v>
      </c>
      <c r="T4">
        <v>-7498.4000000000015</v>
      </c>
      <c r="U4">
        <v>9285</v>
      </c>
      <c r="W4">
        <v>24845.599999999999</v>
      </c>
      <c r="X4">
        <v>9285</v>
      </c>
      <c r="AD4">
        <v>52722.400000000001</v>
      </c>
      <c r="AE4">
        <v>1.5852275313718647</v>
      </c>
      <c r="AK4">
        <v>52722.400000000001</v>
      </c>
      <c r="AL4">
        <v>1.5852275313718647</v>
      </c>
    </row>
    <row r="5" spans="1:38" x14ac:dyDescent="0.25">
      <c r="B5">
        <v>77512</v>
      </c>
      <c r="C5">
        <v>75572</v>
      </c>
      <c r="D5">
        <v>71462</v>
      </c>
      <c r="E5">
        <v>107794</v>
      </c>
      <c r="F5">
        <v>87270</v>
      </c>
      <c r="H5">
        <v>104540</v>
      </c>
      <c r="J5">
        <f t="shared" si="0"/>
        <v>83922</v>
      </c>
      <c r="K5">
        <f t="shared" si="1"/>
        <v>1.2456805128571768</v>
      </c>
      <c r="L5">
        <f t="shared" si="2"/>
        <v>107794</v>
      </c>
      <c r="M5">
        <f t="shared" si="3"/>
        <v>71462</v>
      </c>
      <c r="N5">
        <f t="shared" si="4"/>
        <v>83922</v>
      </c>
      <c r="O5">
        <f t="shared" si="5"/>
        <v>36332</v>
      </c>
      <c r="Q5">
        <v>-24487</v>
      </c>
      <c r="R5">
        <v>-6420</v>
      </c>
      <c r="T5">
        <v>-8155.8000000000029</v>
      </c>
      <c r="U5">
        <v>4262.6000000000058</v>
      </c>
      <c r="W5">
        <v>14679</v>
      </c>
      <c r="X5">
        <v>11149</v>
      </c>
      <c r="AB5">
        <v>83922</v>
      </c>
      <c r="AC5">
        <v>1.2456805128571768</v>
      </c>
      <c r="AI5">
        <v>83922</v>
      </c>
      <c r="AJ5">
        <v>1.2456805128571768</v>
      </c>
    </row>
    <row r="6" spans="1:38" x14ac:dyDescent="0.25">
      <c r="B6">
        <v>102396</v>
      </c>
      <c r="C6">
        <v>35547</v>
      </c>
      <c r="D6">
        <v>51128</v>
      </c>
      <c r="E6">
        <v>30184</v>
      </c>
      <c r="F6">
        <v>91045</v>
      </c>
      <c r="H6">
        <v>81474</v>
      </c>
      <c r="J6">
        <f t="shared" si="0"/>
        <v>62060</v>
      </c>
      <c r="K6">
        <f t="shared" si="1"/>
        <v>1.3128262971318079</v>
      </c>
      <c r="L6">
        <f t="shared" si="2"/>
        <v>102396</v>
      </c>
      <c r="M6">
        <f t="shared" si="3"/>
        <v>30184</v>
      </c>
      <c r="N6">
        <f t="shared" si="4"/>
        <v>62060</v>
      </c>
      <c r="O6">
        <f t="shared" si="5"/>
        <v>72212</v>
      </c>
      <c r="Q6">
        <v>9150</v>
      </c>
      <c r="R6">
        <v>70</v>
      </c>
      <c r="T6">
        <v>-3302.1999999999971</v>
      </c>
      <c r="U6">
        <v>-494.59999999999854</v>
      </c>
      <c r="W6">
        <v>9938.2000000000007</v>
      </c>
      <c r="X6">
        <v>6632.2</v>
      </c>
      <c r="AB6">
        <v>62060</v>
      </c>
      <c r="AC6">
        <v>1.3128262971318079</v>
      </c>
      <c r="AI6">
        <v>62060</v>
      </c>
      <c r="AJ6">
        <v>1.3128262971318079</v>
      </c>
    </row>
    <row r="7" spans="1:38" x14ac:dyDescent="0.25">
      <c r="B7">
        <v>48747</v>
      </c>
      <c r="C7">
        <v>100001</v>
      </c>
      <c r="D7">
        <v>75753</v>
      </c>
      <c r="E7">
        <v>104926</v>
      </c>
      <c r="F7">
        <v>43461</v>
      </c>
      <c r="H7">
        <v>124534</v>
      </c>
      <c r="J7">
        <f t="shared" si="0"/>
        <v>74577.600000000006</v>
      </c>
      <c r="K7">
        <f t="shared" si="1"/>
        <v>1.6698579734397458</v>
      </c>
      <c r="L7">
        <f t="shared" si="2"/>
        <v>104926</v>
      </c>
      <c r="M7">
        <f t="shared" si="3"/>
        <v>43461</v>
      </c>
      <c r="N7">
        <f t="shared" si="4"/>
        <v>74577.600000000006</v>
      </c>
      <c r="O7">
        <f t="shared" si="5"/>
        <v>61465</v>
      </c>
      <c r="Q7">
        <v>27733</v>
      </c>
      <c r="R7">
        <v>11687</v>
      </c>
      <c r="T7">
        <v>17259.600000000006</v>
      </c>
      <c r="U7">
        <v>3046.2000000000116</v>
      </c>
      <c r="W7">
        <v>21045.199999999997</v>
      </c>
      <c r="X7">
        <v>4069.7999999999997</v>
      </c>
      <c r="AD7">
        <v>74577.600000000006</v>
      </c>
      <c r="AE7">
        <v>1.6698579734397458</v>
      </c>
      <c r="AK7">
        <v>74577.600000000006</v>
      </c>
      <c r="AL7">
        <v>1.6698579734397458</v>
      </c>
    </row>
    <row r="8" spans="1:38" x14ac:dyDescent="0.25">
      <c r="B8">
        <v>84850</v>
      </c>
      <c r="C8">
        <v>93400</v>
      </c>
      <c r="D8">
        <v>42227</v>
      </c>
      <c r="E8">
        <v>85428</v>
      </c>
      <c r="F8">
        <v>55743</v>
      </c>
      <c r="H8">
        <v>122086</v>
      </c>
      <c r="J8">
        <f t="shared" si="0"/>
        <v>72329.600000000006</v>
      </c>
      <c r="K8">
        <f t="shared" si="1"/>
        <v>1.6879120028314825</v>
      </c>
      <c r="L8">
        <f t="shared" si="2"/>
        <v>93400</v>
      </c>
      <c r="M8">
        <f t="shared" si="3"/>
        <v>42227</v>
      </c>
      <c r="N8">
        <f t="shared" si="4"/>
        <v>72329.600000000006</v>
      </c>
      <c r="O8">
        <f t="shared" si="5"/>
        <v>51173</v>
      </c>
      <c r="Q8">
        <v>17659</v>
      </c>
      <c r="R8">
        <v>-5420</v>
      </c>
      <c r="T8">
        <v>-26144.199999999997</v>
      </c>
      <c r="U8">
        <v>-5762.7999999999884</v>
      </c>
      <c r="W8">
        <v>26144.199999999997</v>
      </c>
      <c r="X8">
        <v>5867.5999999999995</v>
      </c>
      <c r="AB8">
        <v>72329.600000000006</v>
      </c>
      <c r="AC8">
        <v>1.6879120028314825</v>
      </c>
      <c r="AK8">
        <v>72329.600000000006</v>
      </c>
      <c r="AL8">
        <v>1.6879120028314825</v>
      </c>
    </row>
    <row r="9" spans="1:38" x14ac:dyDescent="0.25">
      <c r="B9">
        <v>47944</v>
      </c>
      <c r="C9">
        <v>16916</v>
      </c>
      <c r="D9">
        <v>18437</v>
      </c>
      <c r="E9">
        <v>70545</v>
      </c>
      <c r="F9">
        <v>41380</v>
      </c>
      <c r="H9">
        <v>53026</v>
      </c>
      <c r="J9">
        <f t="shared" si="0"/>
        <v>39044.400000000001</v>
      </c>
      <c r="K9">
        <f t="shared" si="1"/>
        <v>1.3580948868467693</v>
      </c>
      <c r="L9">
        <f t="shared" si="2"/>
        <v>70545</v>
      </c>
      <c r="M9">
        <f t="shared" si="3"/>
        <v>16916</v>
      </c>
      <c r="N9">
        <f t="shared" si="4"/>
        <v>39044.400000000001</v>
      </c>
      <c r="O9">
        <f t="shared" si="5"/>
        <v>53629</v>
      </c>
      <c r="Q9">
        <v>-30860</v>
      </c>
      <c r="R9">
        <v>-2231</v>
      </c>
      <c r="T9">
        <v>-21791.4</v>
      </c>
      <c r="U9">
        <v>1728.2000000000044</v>
      </c>
      <c r="W9">
        <v>24769.4</v>
      </c>
      <c r="X9">
        <v>6186.1999999999989</v>
      </c>
      <c r="Z9">
        <v>39044.400000000001</v>
      </c>
      <c r="AA9">
        <v>1.3580948868467693</v>
      </c>
      <c r="AI9">
        <v>39044.400000000001</v>
      </c>
      <c r="AJ9">
        <v>1.3580948868467693</v>
      </c>
    </row>
    <row r="10" spans="1:38" x14ac:dyDescent="0.25">
      <c r="B10">
        <v>89704</v>
      </c>
      <c r="C10">
        <v>99494</v>
      </c>
      <c r="D10">
        <v>59862</v>
      </c>
      <c r="E10">
        <v>102024</v>
      </c>
      <c r="F10">
        <v>37660</v>
      </c>
      <c r="H10">
        <v>82090</v>
      </c>
      <c r="J10">
        <f t="shared" si="0"/>
        <v>77748.800000000003</v>
      </c>
      <c r="K10">
        <f t="shared" si="1"/>
        <v>1.0558362315559855</v>
      </c>
      <c r="L10">
        <f t="shared" si="2"/>
        <v>102024</v>
      </c>
      <c r="M10">
        <f t="shared" si="3"/>
        <v>37660</v>
      </c>
      <c r="N10">
        <f t="shared" si="4"/>
        <v>77748.800000000003</v>
      </c>
      <c r="O10">
        <f t="shared" si="5"/>
        <v>64364</v>
      </c>
      <c r="Q10">
        <v>-7823</v>
      </c>
      <c r="R10">
        <v>0</v>
      </c>
      <c r="T10">
        <v>11427.199999999997</v>
      </c>
      <c r="U10">
        <v>4820.1999999999971</v>
      </c>
      <c r="W10">
        <v>16184.8</v>
      </c>
      <c r="X10">
        <v>4820.2</v>
      </c>
      <c r="AB10">
        <v>77748.800000000003</v>
      </c>
      <c r="AC10">
        <v>1.0558362315559855</v>
      </c>
      <c r="AI10">
        <v>77748.800000000003</v>
      </c>
      <c r="AJ10">
        <v>1.0558362315559855</v>
      </c>
    </row>
    <row r="11" spans="1:38" x14ac:dyDescent="0.25">
      <c r="B11">
        <v>47807</v>
      </c>
      <c r="C11">
        <v>24494</v>
      </c>
      <c r="D11">
        <v>77980</v>
      </c>
      <c r="E11">
        <v>7401</v>
      </c>
      <c r="F11">
        <v>24597</v>
      </c>
      <c r="H11">
        <v>40414</v>
      </c>
      <c r="J11">
        <f t="shared" si="0"/>
        <v>36455.800000000003</v>
      </c>
      <c r="K11">
        <f t="shared" si="1"/>
        <v>1.1085753158619478</v>
      </c>
      <c r="L11">
        <f t="shared" si="2"/>
        <v>77980</v>
      </c>
      <c r="M11">
        <f t="shared" si="3"/>
        <v>7401</v>
      </c>
      <c r="N11">
        <f t="shared" si="4"/>
        <v>36455.800000000003</v>
      </c>
      <c r="O11">
        <f t="shared" si="5"/>
        <v>70579</v>
      </c>
      <c r="Q11">
        <v>3268</v>
      </c>
      <c r="R11">
        <v>-3957</v>
      </c>
      <c r="T11">
        <v>3344.2000000000044</v>
      </c>
      <c r="U11">
        <v>-2847.5999999999985</v>
      </c>
      <c r="W11">
        <v>19818.600000000002</v>
      </c>
      <c r="X11">
        <v>3430</v>
      </c>
      <c r="Z11">
        <v>36455.800000000003</v>
      </c>
      <c r="AA11">
        <v>1.1085753158619478</v>
      </c>
      <c r="AI11">
        <v>36455.800000000003</v>
      </c>
      <c r="AJ11">
        <v>1.1085753158619478</v>
      </c>
    </row>
    <row r="12" spans="1:38" x14ac:dyDescent="0.25">
      <c r="B12">
        <v>21743</v>
      </c>
      <c r="C12">
        <v>82191</v>
      </c>
      <c r="D12">
        <v>52736</v>
      </c>
      <c r="E12">
        <v>98159</v>
      </c>
      <c r="F12">
        <v>35488</v>
      </c>
      <c r="H12">
        <v>75663</v>
      </c>
      <c r="J12">
        <f t="shared" si="0"/>
        <v>58063.4</v>
      </c>
      <c r="K12">
        <f t="shared" si="1"/>
        <v>1.3031100486709355</v>
      </c>
      <c r="L12">
        <f t="shared" si="2"/>
        <v>98159</v>
      </c>
      <c r="M12">
        <f t="shared" si="3"/>
        <v>21743</v>
      </c>
      <c r="N12">
        <f t="shared" si="4"/>
        <v>58063.4</v>
      </c>
      <c r="O12">
        <f t="shared" si="5"/>
        <v>76416</v>
      </c>
      <c r="Q12">
        <v>-38727</v>
      </c>
      <c r="R12">
        <v>-3143</v>
      </c>
      <c r="T12">
        <v>-9586.5999999999985</v>
      </c>
      <c r="U12">
        <v>-8841.2000000000044</v>
      </c>
      <c r="W12">
        <v>11296.2</v>
      </c>
      <c r="X12">
        <v>8958.4000000000015</v>
      </c>
      <c r="AF12">
        <v>58063.4</v>
      </c>
      <c r="AG12">
        <v>1.3031100486709355</v>
      </c>
      <c r="AI12">
        <v>58063.4</v>
      </c>
      <c r="AJ12">
        <v>1.3031100486709355</v>
      </c>
    </row>
    <row r="13" spans="1:38" x14ac:dyDescent="0.25">
      <c r="B13">
        <v>80238</v>
      </c>
      <c r="C13">
        <v>75729</v>
      </c>
      <c r="D13">
        <v>19645</v>
      </c>
      <c r="E13">
        <v>84677</v>
      </c>
      <c r="F13">
        <v>24723</v>
      </c>
      <c r="H13">
        <v>82333</v>
      </c>
      <c r="J13">
        <f t="shared" si="0"/>
        <v>57002.400000000001</v>
      </c>
      <c r="K13">
        <f t="shared" si="1"/>
        <v>1.4443777805846771</v>
      </c>
      <c r="L13">
        <f t="shared" si="2"/>
        <v>84677</v>
      </c>
      <c r="M13">
        <f t="shared" si="3"/>
        <v>19645</v>
      </c>
      <c r="N13">
        <f t="shared" si="4"/>
        <v>57002.400000000001</v>
      </c>
      <c r="O13">
        <f t="shared" si="5"/>
        <v>65032</v>
      </c>
      <c r="Q13">
        <v>2014</v>
      </c>
      <c r="R13">
        <v>21715</v>
      </c>
      <c r="T13">
        <v>-9811.2000000000044</v>
      </c>
      <c r="U13">
        <v>-2320.7999999999956</v>
      </c>
      <c r="W13">
        <v>12143.2</v>
      </c>
      <c r="X13">
        <v>2744.7999999999997</v>
      </c>
      <c r="AB13">
        <v>57002.400000000001</v>
      </c>
      <c r="AC13">
        <v>1.4443777805846771</v>
      </c>
      <c r="AK13">
        <v>57002.400000000001</v>
      </c>
      <c r="AL13">
        <v>1.4443777805846771</v>
      </c>
    </row>
    <row r="14" spans="1:38" x14ac:dyDescent="0.25">
      <c r="B14">
        <v>74109</v>
      </c>
      <c r="C14">
        <v>28805</v>
      </c>
      <c r="D14">
        <v>49600</v>
      </c>
      <c r="E14">
        <v>30082</v>
      </c>
      <c r="F14">
        <v>37016</v>
      </c>
      <c r="H14">
        <v>75626</v>
      </c>
      <c r="J14">
        <f t="shared" si="0"/>
        <v>43922.400000000001</v>
      </c>
      <c r="K14">
        <f t="shared" si="1"/>
        <v>1.7218093728940129</v>
      </c>
      <c r="L14">
        <f t="shared" si="2"/>
        <v>74109</v>
      </c>
      <c r="M14">
        <f t="shared" si="3"/>
        <v>28805</v>
      </c>
      <c r="N14">
        <f t="shared" si="4"/>
        <v>43922.400000000001</v>
      </c>
      <c r="O14">
        <f t="shared" si="5"/>
        <v>45304</v>
      </c>
      <c r="Q14">
        <v>34175</v>
      </c>
      <c r="R14">
        <v>13</v>
      </c>
      <c r="T14">
        <v>2815.8000000000029</v>
      </c>
      <c r="U14">
        <v>3000.8000000000029</v>
      </c>
      <c r="W14">
        <v>22781.4</v>
      </c>
      <c r="X14">
        <v>3038.8</v>
      </c>
      <c r="Z14">
        <v>43922.400000000001</v>
      </c>
      <c r="AA14">
        <v>1.7218093728940129</v>
      </c>
      <c r="AK14">
        <v>43922.400000000001</v>
      </c>
      <c r="AL14">
        <v>1.7218093728940129</v>
      </c>
    </row>
    <row r="15" spans="1:38" x14ac:dyDescent="0.25">
      <c r="B15">
        <v>68003</v>
      </c>
      <c r="C15">
        <v>27569</v>
      </c>
      <c r="D15">
        <v>70535</v>
      </c>
      <c r="E15">
        <v>28969</v>
      </c>
      <c r="F15">
        <v>48041</v>
      </c>
      <c r="H15">
        <v>113637</v>
      </c>
      <c r="J15">
        <f t="shared" si="0"/>
        <v>48623.4</v>
      </c>
      <c r="K15">
        <f t="shared" si="1"/>
        <v>2.3370846135811152</v>
      </c>
      <c r="L15">
        <f t="shared" si="2"/>
        <v>70535</v>
      </c>
      <c r="M15">
        <f t="shared" si="3"/>
        <v>27569</v>
      </c>
      <c r="N15">
        <f t="shared" si="4"/>
        <v>48623.4</v>
      </c>
      <c r="O15">
        <f t="shared" si="5"/>
        <v>42966</v>
      </c>
      <c r="Q15">
        <v>22371</v>
      </c>
      <c r="R15">
        <v>9442</v>
      </c>
      <c r="T15">
        <v>-25520.999999999993</v>
      </c>
      <c r="U15">
        <v>-700</v>
      </c>
      <c r="W15">
        <v>32161.800000000003</v>
      </c>
      <c r="X15">
        <v>4475.5999999999995</v>
      </c>
      <c r="AB15">
        <v>48623.4</v>
      </c>
      <c r="AC15">
        <v>2.3370846135811152</v>
      </c>
      <c r="AK15">
        <v>48623.4</v>
      </c>
      <c r="AL15">
        <v>2.3370846135811152</v>
      </c>
    </row>
    <row r="16" spans="1:38" x14ac:dyDescent="0.25">
      <c r="B16">
        <v>44240</v>
      </c>
      <c r="C16">
        <v>107490</v>
      </c>
      <c r="D16">
        <v>93363</v>
      </c>
      <c r="E16">
        <v>95666</v>
      </c>
      <c r="F16">
        <v>75046</v>
      </c>
      <c r="H16">
        <v>91992</v>
      </c>
      <c r="J16">
        <f t="shared" si="0"/>
        <v>83161</v>
      </c>
      <c r="K16">
        <f t="shared" si="1"/>
        <v>1.1061916042375632</v>
      </c>
      <c r="L16">
        <f t="shared" si="2"/>
        <v>107490</v>
      </c>
      <c r="M16">
        <f t="shared" si="3"/>
        <v>44240</v>
      </c>
      <c r="N16">
        <f t="shared" si="4"/>
        <v>83161</v>
      </c>
      <c r="O16">
        <f t="shared" si="5"/>
        <v>63250</v>
      </c>
      <c r="Q16">
        <v>-40848</v>
      </c>
      <c r="R16">
        <v>-12119</v>
      </c>
      <c r="T16">
        <v>3727.6000000000058</v>
      </c>
      <c r="U16">
        <v>2248.1999999999971</v>
      </c>
      <c r="W16">
        <v>16918</v>
      </c>
      <c r="X16">
        <v>4340.6000000000004</v>
      </c>
      <c r="AF16">
        <v>83161</v>
      </c>
      <c r="AG16">
        <v>1.1061916042375632</v>
      </c>
      <c r="AI16">
        <v>83161</v>
      </c>
      <c r="AJ16">
        <v>1.1061916042375632</v>
      </c>
    </row>
    <row r="17" spans="2:38" x14ac:dyDescent="0.25">
      <c r="B17">
        <v>89809</v>
      </c>
      <c r="C17">
        <v>10314</v>
      </c>
      <c r="D17">
        <v>73673</v>
      </c>
      <c r="E17">
        <v>47251</v>
      </c>
      <c r="F17">
        <v>95528</v>
      </c>
      <c r="H17">
        <v>88171</v>
      </c>
      <c r="J17">
        <f t="shared" si="0"/>
        <v>63315</v>
      </c>
      <c r="K17">
        <f t="shared" si="1"/>
        <v>1.3925767985469477</v>
      </c>
      <c r="L17">
        <f t="shared" si="2"/>
        <v>95528</v>
      </c>
      <c r="M17">
        <f t="shared" si="3"/>
        <v>10314</v>
      </c>
      <c r="N17">
        <f t="shared" si="4"/>
        <v>63315</v>
      </c>
      <c r="O17">
        <f t="shared" si="5"/>
        <v>85214</v>
      </c>
      <c r="Q17">
        <v>964</v>
      </c>
      <c r="R17">
        <v>28</v>
      </c>
      <c r="T17">
        <v>11950.199999999997</v>
      </c>
      <c r="U17">
        <v>-1831.5999999999985</v>
      </c>
      <c r="W17">
        <v>29391.4</v>
      </c>
      <c r="X17">
        <v>13382</v>
      </c>
      <c r="AD17">
        <v>63315</v>
      </c>
      <c r="AE17">
        <v>1.3925767985469477</v>
      </c>
      <c r="AI17">
        <v>63315</v>
      </c>
      <c r="AJ17">
        <v>1.3925767985469477</v>
      </c>
    </row>
    <row r="18" spans="2:38" x14ac:dyDescent="0.25">
      <c r="B18">
        <v>35421</v>
      </c>
      <c r="C18">
        <v>67708</v>
      </c>
      <c r="D18">
        <v>94958</v>
      </c>
      <c r="E18">
        <v>27433</v>
      </c>
      <c r="F18">
        <v>59800</v>
      </c>
      <c r="H18">
        <v>67160</v>
      </c>
      <c r="J18">
        <f t="shared" si="0"/>
        <v>57064</v>
      </c>
      <c r="K18">
        <f t="shared" si="1"/>
        <v>1.1769241553343615</v>
      </c>
      <c r="L18">
        <f t="shared" si="2"/>
        <v>94958</v>
      </c>
      <c r="M18">
        <f t="shared" si="3"/>
        <v>27433</v>
      </c>
      <c r="N18">
        <f t="shared" si="4"/>
        <v>57064</v>
      </c>
      <c r="O18">
        <f t="shared" si="5"/>
        <v>67525</v>
      </c>
      <c r="Q18">
        <v>-5779</v>
      </c>
      <c r="R18">
        <v>-1616</v>
      </c>
      <c r="T18">
        <v>-3698</v>
      </c>
      <c r="U18">
        <v>758.59999999999854</v>
      </c>
      <c r="W18">
        <v>12429.2</v>
      </c>
      <c r="X18">
        <v>4429.8</v>
      </c>
      <c r="Z18">
        <v>57064</v>
      </c>
      <c r="AA18">
        <v>1.1769241553343615</v>
      </c>
      <c r="AI18">
        <v>57064</v>
      </c>
      <c r="AJ18">
        <v>1.1769241553343615</v>
      </c>
    </row>
    <row r="19" spans="2:38" x14ac:dyDescent="0.25">
      <c r="B19">
        <v>100093</v>
      </c>
      <c r="C19">
        <v>29648</v>
      </c>
      <c r="D19">
        <v>105443</v>
      </c>
      <c r="E19">
        <v>97112</v>
      </c>
      <c r="F19">
        <v>60158</v>
      </c>
      <c r="H19">
        <v>100739</v>
      </c>
      <c r="J19">
        <f t="shared" si="0"/>
        <v>78490.8</v>
      </c>
      <c r="K19">
        <f t="shared" si="1"/>
        <v>1.2834497801016169</v>
      </c>
      <c r="L19">
        <f t="shared" si="2"/>
        <v>105443</v>
      </c>
      <c r="M19">
        <f t="shared" si="3"/>
        <v>29648</v>
      </c>
      <c r="N19">
        <f t="shared" si="4"/>
        <v>78490.8</v>
      </c>
      <c r="O19">
        <f t="shared" si="5"/>
        <v>75795</v>
      </c>
      <c r="Q19">
        <v>371</v>
      </c>
      <c r="R19">
        <v>6</v>
      </c>
      <c r="T19">
        <v>3141</v>
      </c>
      <c r="U19">
        <v>5316.1999999999971</v>
      </c>
      <c r="W19">
        <v>21908.2</v>
      </c>
      <c r="X19">
        <v>12103.8</v>
      </c>
      <c r="AB19">
        <v>78490.8</v>
      </c>
      <c r="AC19">
        <v>1.2834497801016169</v>
      </c>
      <c r="AI19">
        <v>78490.8</v>
      </c>
      <c r="AJ19">
        <v>1.2834497801016169</v>
      </c>
    </row>
    <row r="20" spans="2:38" x14ac:dyDescent="0.25">
      <c r="B20">
        <v>98769</v>
      </c>
      <c r="C20">
        <v>42712</v>
      </c>
      <c r="D20">
        <v>55206</v>
      </c>
      <c r="E20">
        <v>79757</v>
      </c>
      <c r="F20">
        <v>97760</v>
      </c>
      <c r="H20">
        <v>101128</v>
      </c>
      <c r="J20">
        <f t="shared" si="0"/>
        <v>74840.800000000003</v>
      </c>
      <c r="K20">
        <f t="shared" si="1"/>
        <v>1.3512415687699757</v>
      </c>
      <c r="L20">
        <f t="shared" si="2"/>
        <v>98769</v>
      </c>
      <c r="M20">
        <f t="shared" si="3"/>
        <v>42712</v>
      </c>
      <c r="N20">
        <f t="shared" si="4"/>
        <v>74840.800000000003</v>
      </c>
      <c r="O20">
        <f t="shared" si="5"/>
        <v>56057</v>
      </c>
      <c r="Q20">
        <v>-22979</v>
      </c>
      <c r="R20">
        <v>-18204</v>
      </c>
      <c r="T20">
        <v>10069</v>
      </c>
      <c r="U20">
        <v>7908.1999999999971</v>
      </c>
      <c r="W20">
        <v>19327</v>
      </c>
      <c r="X20">
        <v>8619.7999999999993</v>
      </c>
      <c r="AF20">
        <v>74840.800000000003</v>
      </c>
      <c r="AG20">
        <v>1.3512415687699757</v>
      </c>
      <c r="AI20">
        <v>74840.800000000003</v>
      </c>
      <c r="AJ20">
        <v>1.3512415687699757</v>
      </c>
    </row>
    <row r="21" spans="2:38" x14ac:dyDescent="0.25">
      <c r="B21">
        <v>73939</v>
      </c>
      <c r="C21">
        <v>38654</v>
      </c>
      <c r="D21">
        <v>58744</v>
      </c>
      <c r="E21">
        <v>22358</v>
      </c>
      <c r="F21">
        <v>65504</v>
      </c>
      <c r="H21">
        <v>109503</v>
      </c>
      <c r="J21">
        <f t="shared" si="0"/>
        <v>51839.8</v>
      </c>
      <c r="K21">
        <f t="shared" si="1"/>
        <v>2.1123345383276941</v>
      </c>
      <c r="L21">
        <f t="shared" si="2"/>
        <v>73939</v>
      </c>
      <c r="M21">
        <f t="shared" si="3"/>
        <v>22358</v>
      </c>
      <c r="N21">
        <f t="shared" si="4"/>
        <v>51839.8</v>
      </c>
      <c r="O21">
        <f t="shared" si="5"/>
        <v>51581</v>
      </c>
      <c r="Q21">
        <v>9750</v>
      </c>
      <c r="R21">
        <v>-10</v>
      </c>
      <c r="T21">
        <v>5468.8000000000029</v>
      </c>
      <c r="U21">
        <v>-10583</v>
      </c>
      <c r="W21">
        <v>20304.8</v>
      </c>
      <c r="X21">
        <v>10674.600000000002</v>
      </c>
      <c r="AD21">
        <v>51839.8</v>
      </c>
      <c r="AE21">
        <v>2.1123345383276941</v>
      </c>
      <c r="AK21">
        <v>51839.8</v>
      </c>
      <c r="AL21">
        <v>2.1123345383276941</v>
      </c>
    </row>
    <row r="22" spans="2:38" x14ac:dyDescent="0.25">
      <c r="B22">
        <v>103870</v>
      </c>
      <c r="C22">
        <v>50857</v>
      </c>
      <c r="D22">
        <v>98308</v>
      </c>
      <c r="E22">
        <v>78738</v>
      </c>
      <c r="F22">
        <v>54421</v>
      </c>
      <c r="H22">
        <v>122191</v>
      </c>
      <c r="J22">
        <f t="shared" si="0"/>
        <v>77238.8</v>
      </c>
      <c r="K22">
        <f t="shared" si="1"/>
        <v>1.5819898807335173</v>
      </c>
      <c r="L22">
        <f t="shared" si="2"/>
        <v>103870</v>
      </c>
      <c r="M22">
        <f t="shared" si="3"/>
        <v>50857</v>
      </c>
      <c r="N22">
        <f t="shared" si="4"/>
        <v>77238.8</v>
      </c>
      <c r="O22">
        <f t="shared" si="5"/>
        <v>53013</v>
      </c>
      <c r="Q22">
        <v>-17045</v>
      </c>
      <c r="R22">
        <v>0</v>
      </c>
      <c r="T22">
        <v>-866.19999999999709</v>
      </c>
      <c r="U22">
        <v>3315.1999999999971</v>
      </c>
      <c r="W22">
        <v>26529.800000000003</v>
      </c>
      <c r="X22">
        <v>4483.5999999999995</v>
      </c>
      <c r="AF22">
        <v>77238.8</v>
      </c>
      <c r="AG22">
        <v>1.5819898807335173</v>
      </c>
      <c r="AK22">
        <v>77238.8</v>
      </c>
      <c r="AL22">
        <v>1.5819898807335173</v>
      </c>
    </row>
    <row r="23" spans="2:38" x14ac:dyDescent="0.25">
      <c r="B23">
        <v>67316</v>
      </c>
      <c r="C23">
        <v>81702</v>
      </c>
      <c r="D23">
        <v>28795</v>
      </c>
      <c r="E23">
        <v>29593</v>
      </c>
      <c r="F23">
        <v>62421</v>
      </c>
      <c r="H23">
        <v>120522</v>
      </c>
      <c r="J23">
        <f t="shared" si="0"/>
        <v>53965.4</v>
      </c>
      <c r="K23">
        <f t="shared" si="1"/>
        <v>2.2333198679153679</v>
      </c>
      <c r="L23">
        <f t="shared" si="2"/>
        <v>81702</v>
      </c>
      <c r="M23">
        <f t="shared" si="3"/>
        <v>28795</v>
      </c>
      <c r="N23">
        <f t="shared" si="4"/>
        <v>53965.4</v>
      </c>
      <c r="O23">
        <f t="shared" si="5"/>
        <v>52907</v>
      </c>
      <c r="Q23">
        <v>10560</v>
      </c>
      <c r="R23">
        <v>1015</v>
      </c>
      <c r="T23">
        <v>3929</v>
      </c>
      <c r="U23">
        <v>4</v>
      </c>
      <c r="W23">
        <v>20444.199999999997</v>
      </c>
      <c r="X23">
        <v>2755.9999999999995</v>
      </c>
      <c r="AD23">
        <v>53965.4</v>
      </c>
      <c r="AE23">
        <v>2.2333198679153679</v>
      </c>
      <c r="AK23">
        <v>53965.4</v>
      </c>
      <c r="AL23">
        <v>2.2333198679153679</v>
      </c>
    </row>
    <row r="24" spans="2:38" x14ac:dyDescent="0.25">
      <c r="B24">
        <v>114890</v>
      </c>
      <c r="C24">
        <v>23329</v>
      </c>
      <c r="D24">
        <v>89578</v>
      </c>
      <c r="E24">
        <v>44756</v>
      </c>
      <c r="F24">
        <v>40231</v>
      </c>
      <c r="H24">
        <v>122617</v>
      </c>
      <c r="J24">
        <f t="shared" si="0"/>
        <v>62556.800000000003</v>
      </c>
      <c r="K24">
        <f t="shared" si="1"/>
        <v>1.960090669599468</v>
      </c>
      <c r="L24">
        <f t="shared" si="2"/>
        <v>114890</v>
      </c>
      <c r="M24">
        <f t="shared" si="3"/>
        <v>23329</v>
      </c>
      <c r="N24">
        <f t="shared" si="4"/>
        <v>62556.800000000003</v>
      </c>
      <c r="O24">
        <f t="shared" si="5"/>
        <v>91561</v>
      </c>
      <c r="Q24">
        <v>1216</v>
      </c>
      <c r="R24">
        <v>-10355</v>
      </c>
      <c r="T24">
        <v>-4502.8000000000029</v>
      </c>
      <c r="U24">
        <v>2858.4000000000015</v>
      </c>
      <c r="W24">
        <v>15491.199999999999</v>
      </c>
      <c r="X24">
        <v>7310.8000000000011</v>
      </c>
      <c r="AF24">
        <v>62556.800000000003</v>
      </c>
      <c r="AG24">
        <v>1.960090669599468</v>
      </c>
      <c r="AK24">
        <v>62556.800000000003</v>
      </c>
      <c r="AL24">
        <v>1.960090669599468</v>
      </c>
    </row>
    <row r="25" spans="2:38" x14ac:dyDescent="0.25">
      <c r="B25">
        <v>32339</v>
      </c>
      <c r="C25">
        <v>113820</v>
      </c>
      <c r="D25">
        <v>29930</v>
      </c>
      <c r="E25">
        <v>81482</v>
      </c>
      <c r="F25">
        <v>22366</v>
      </c>
      <c r="H25">
        <v>85877</v>
      </c>
      <c r="J25">
        <f t="shared" si="0"/>
        <v>55987.4</v>
      </c>
      <c r="K25">
        <f t="shared" si="1"/>
        <v>1.5338629763125273</v>
      </c>
      <c r="L25">
        <f t="shared" si="2"/>
        <v>113820</v>
      </c>
      <c r="M25">
        <f t="shared" si="3"/>
        <v>22366</v>
      </c>
      <c r="N25">
        <f t="shared" si="4"/>
        <v>55987.4</v>
      </c>
      <c r="O25">
        <f t="shared" si="5"/>
        <v>91454</v>
      </c>
      <c r="Q25">
        <v>-8587</v>
      </c>
      <c r="R25">
        <v>-8732</v>
      </c>
      <c r="T25">
        <v>-6398.1999999999971</v>
      </c>
      <c r="U25">
        <v>4697.5999999999985</v>
      </c>
      <c r="W25">
        <v>17632.2</v>
      </c>
      <c r="X25">
        <v>5899.1999999999989</v>
      </c>
      <c r="AF25">
        <v>55987.4</v>
      </c>
      <c r="AG25">
        <v>1.5338629763125273</v>
      </c>
      <c r="AI25">
        <v>55987.4</v>
      </c>
      <c r="AJ25">
        <v>1.5338629763125273</v>
      </c>
    </row>
    <row r="26" spans="2:38" x14ac:dyDescent="0.25">
      <c r="B26">
        <v>86868</v>
      </c>
      <c r="C26">
        <v>24579</v>
      </c>
      <c r="D26">
        <v>63727</v>
      </c>
      <c r="E26">
        <v>37589</v>
      </c>
      <c r="F26">
        <v>51371</v>
      </c>
      <c r="H26">
        <v>57488</v>
      </c>
      <c r="J26">
        <f t="shared" si="0"/>
        <v>52826.8</v>
      </c>
      <c r="K26">
        <f t="shared" si="1"/>
        <v>1.0882355168210074</v>
      </c>
      <c r="L26">
        <f t="shared" si="2"/>
        <v>86868</v>
      </c>
      <c r="M26">
        <f t="shared" si="3"/>
        <v>24579</v>
      </c>
      <c r="N26">
        <f t="shared" si="4"/>
        <v>52826.8</v>
      </c>
      <c r="O26">
        <f t="shared" si="5"/>
        <v>62289</v>
      </c>
      <c r="Q26">
        <v>-23692</v>
      </c>
      <c r="R26">
        <v>-4588</v>
      </c>
      <c r="T26">
        <v>10736.200000000004</v>
      </c>
      <c r="U26">
        <v>1450.6000000000058</v>
      </c>
      <c r="W26">
        <v>19016.199999999997</v>
      </c>
      <c r="X26">
        <v>1782.6</v>
      </c>
      <c r="AD26">
        <v>52826.8</v>
      </c>
      <c r="AE26">
        <v>1.0882355168210074</v>
      </c>
      <c r="AI26">
        <v>52826.8</v>
      </c>
      <c r="AJ26">
        <v>1.0882355168210074</v>
      </c>
    </row>
    <row r="27" spans="2:38" x14ac:dyDescent="0.25">
      <c r="B27">
        <v>34483</v>
      </c>
      <c r="C27">
        <v>9035</v>
      </c>
      <c r="D27">
        <v>73593</v>
      </c>
      <c r="E27">
        <v>69701</v>
      </c>
      <c r="F27">
        <v>97213</v>
      </c>
      <c r="H27">
        <v>91104</v>
      </c>
      <c r="J27">
        <f t="shared" si="0"/>
        <v>56805</v>
      </c>
      <c r="K27">
        <f t="shared" si="1"/>
        <v>1.6038024821758647</v>
      </c>
      <c r="L27">
        <f t="shared" si="2"/>
        <v>97213</v>
      </c>
      <c r="M27">
        <f t="shared" si="3"/>
        <v>9035</v>
      </c>
      <c r="N27">
        <f t="shared" si="4"/>
        <v>56805</v>
      </c>
      <c r="O27">
        <f t="shared" si="5"/>
        <v>88178</v>
      </c>
      <c r="Q27">
        <v>29850</v>
      </c>
      <c r="R27">
        <v>874</v>
      </c>
      <c r="T27">
        <v>-3834</v>
      </c>
      <c r="U27">
        <v>-2087.5999999999985</v>
      </c>
      <c r="W27">
        <v>15086</v>
      </c>
      <c r="X27">
        <v>7271.2</v>
      </c>
      <c r="Z27">
        <v>56805</v>
      </c>
      <c r="AA27">
        <v>1.6038024821758647</v>
      </c>
      <c r="AK27">
        <v>56805</v>
      </c>
      <c r="AL27">
        <v>1.6038024821758647</v>
      </c>
    </row>
    <row r="28" spans="2:38" x14ac:dyDescent="0.25">
      <c r="B28">
        <v>24465</v>
      </c>
      <c r="C28">
        <v>25444</v>
      </c>
      <c r="D28">
        <v>37652</v>
      </c>
      <c r="E28">
        <v>85622</v>
      </c>
      <c r="F28">
        <v>42705</v>
      </c>
      <c r="H28">
        <v>64517</v>
      </c>
      <c r="J28">
        <f t="shared" si="0"/>
        <v>43177.599999999999</v>
      </c>
      <c r="K28">
        <f t="shared" si="1"/>
        <v>1.4942238568146446</v>
      </c>
      <c r="L28">
        <f t="shared" si="2"/>
        <v>85622</v>
      </c>
      <c r="M28">
        <f t="shared" si="3"/>
        <v>24465</v>
      </c>
      <c r="N28">
        <f t="shared" si="4"/>
        <v>43177.599999999999</v>
      </c>
      <c r="O28">
        <f t="shared" si="5"/>
        <v>61157</v>
      </c>
      <c r="Q28">
        <v>-17893</v>
      </c>
      <c r="R28">
        <v>-483</v>
      </c>
      <c r="T28">
        <v>2513.7999999999956</v>
      </c>
      <c r="U28">
        <v>3812.7999999999956</v>
      </c>
      <c r="W28">
        <v>27020.2</v>
      </c>
      <c r="X28">
        <v>6405.6</v>
      </c>
      <c r="AD28">
        <v>43177.599999999999</v>
      </c>
      <c r="AE28">
        <v>1.4942238568146446</v>
      </c>
      <c r="AI28">
        <v>43177.599999999999</v>
      </c>
      <c r="AJ28">
        <v>1.4942238568146446</v>
      </c>
    </row>
    <row r="29" spans="2:38" x14ac:dyDescent="0.25">
      <c r="B29">
        <v>86105</v>
      </c>
      <c r="C29">
        <v>79706</v>
      </c>
      <c r="D29">
        <v>52789</v>
      </c>
      <c r="E29">
        <v>41193</v>
      </c>
      <c r="F29">
        <v>98154</v>
      </c>
      <c r="H29">
        <v>90914</v>
      </c>
      <c r="J29">
        <f t="shared" si="0"/>
        <v>71589.399999999994</v>
      </c>
      <c r="K29">
        <f t="shared" si="1"/>
        <v>1.2699366107272865</v>
      </c>
      <c r="L29">
        <f t="shared" si="2"/>
        <v>98154</v>
      </c>
      <c r="M29">
        <f t="shared" si="3"/>
        <v>41193</v>
      </c>
      <c r="N29">
        <f t="shared" si="4"/>
        <v>71589.399999999994</v>
      </c>
      <c r="O29">
        <f t="shared" si="5"/>
        <v>56961</v>
      </c>
      <c r="Q29">
        <v>-34423</v>
      </c>
      <c r="R29">
        <v>-19123</v>
      </c>
      <c r="T29">
        <v>-6171.2000000000116</v>
      </c>
      <c r="U29">
        <v>-1805.2000000000116</v>
      </c>
      <c r="W29">
        <v>21279.599999999999</v>
      </c>
      <c r="X29">
        <v>12027.6</v>
      </c>
      <c r="AF29">
        <v>71589.399999999994</v>
      </c>
      <c r="AG29">
        <v>1.2699366107272865</v>
      </c>
      <c r="AI29">
        <v>71589.399999999994</v>
      </c>
      <c r="AJ29">
        <v>1.2699366107272865</v>
      </c>
    </row>
    <row r="30" spans="2:38" x14ac:dyDescent="0.25">
      <c r="B30">
        <v>81771</v>
      </c>
      <c r="C30">
        <v>86967</v>
      </c>
      <c r="D30">
        <v>59262</v>
      </c>
      <c r="E30">
        <v>11054</v>
      </c>
      <c r="F30">
        <v>53069</v>
      </c>
      <c r="H30">
        <v>62161</v>
      </c>
      <c r="J30">
        <f t="shared" si="0"/>
        <v>58424.6</v>
      </c>
      <c r="K30">
        <f t="shared" si="1"/>
        <v>1.0639525131537058</v>
      </c>
      <c r="L30">
        <f t="shared" si="2"/>
        <v>86967</v>
      </c>
      <c r="M30">
        <f t="shared" si="3"/>
        <v>11054</v>
      </c>
      <c r="N30">
        <f t="shared" si="4"/>
        <v>58424.6</v>
      </c>
      <c r="O30">
        <f t="shared" si="5"/>
        <v>75913</v>
      </c>
      <c r="Q30">
        <v>-21356</v>
      </c>
      <c r="R30">
        <v>-10137</v>
      </c>
      <c r="T30">
        <v>-763</v>
      </c>
      <c r="U30">
        <v>-3591</v>
      </c>
      <c r="W30">
        <v>15565</v>
      </c>
      <c r="X30">
        <v>3591</v>
      </c>
      <c r="Z30">
        <v>58424.6</v>
      </c>
      <c r="AA30">
        <v>1.0639525131537058</v>
      </c>
      <c r="AI30">
        <v>58424.6</v>
      </c>
      <c r="AJ30">
        <v>1.0639525131537058</v>
      </c>
    </row>
    <row r="31" spans="2:38" x14ac:dyDescent="0.25">
      <c r="B31">
        <v>83205</v>
      </c>
      <c r="C31">
        <v>69510</v>
      </c>
      <c r="D31">
        <v>39498</v>
      </c>
      <c r="E31">
        <v>69237</v>
      </c>
      <c r="F31">
        <v>33709</v>
      </c>
      <c r="H31">
        <v>114828</v>
      </c>
      <c r="J31">
        <f t="shared" si="0"/>
        <v>59031.8</v>
      </c>
      <c r="K31">
        <f t="shared" si="1"/>
        <v>1.9451888643070345</v>
      </c>
      <c r="L31">
        <f t="shared" si="2"/>
        <v>83205</v>
      </c>
      <c r="M31">
        <f t="shared" si="3"/>
        <v>33709</v>
      </c>
      <c r="N31">
        <f t="shared" si="4"/>
        <v>59031.8</v>
      </c>
      <c r="O31">
        <f t="shared" si="5"/>
        <v>49496</v>
      </c>
      <c r="Q31">
        <v>20487</v>
      </c>
      <c r="R31">
        <v>-5082</v>
      </c>
      <c r="T31">
        <v>8159</v>
      </c>
      <c r="U31">
        <v>4384.4000000000015</v>
      </c>
      <c r="W31">
        <v>19899.8</v>
      </c>
      <c r="X31">
        <v>5176.3999999999996</v>
      </c>
      <c r="AD31">
        <v>59031.8</v>
      </c>
      <c r="AE31">
        <v>1.9451888643070345</v>
      </c>
      <c r="AK31">
        <v>59031.8</v>
      </c>
      <c r="AL31">
        <v>1.9451888643070345</v>
      </c>
    </row>
    <row r="32" spans="2:38" x14ac:dyDescent="0.25">
      <c r="B32">
        <v>40976</v>
      </c>
      <c r="C32">
        <v>75416</v>
      </c>
      <c r="D32">
        <v>11494</v>
      </c>
      <c r="E32">
        <v>70792</v>
      </c>
      <c r="F32">
        <v>41128</v>
      </c>
      <c r="H32">
        <v>80573</v>
      </c>
      <c r="J32">
        <f t="shared" si="0"/>
        <v>47961.2</v>
      </c>
      <c r="K32">
        <f t="shared" si="1"/>
        <v>1.6799621360599819</v>
      </c>
      <c r="L32">
        <f t="shared" si="2"/>
        <v>75416</v>
      </c>
      <c r="M32">
        <f t="shared" si="3"/>
        <v>11494</v>
      </c>
      <c r="N32">
        <f t="shared" si="4"/>
        <v>47961.2</v>
      </c>
      <c r="O32">
        <f t="shared" si="5"/>
        <v>63922</v>
      </c>
      <c r="Q32">
        <v>8126</v>
      </c>
      <c r="R32">
        <v>6884</v>
      </c>
      <c r="T32">
        <v>-8446.6000000000058</v>
      </c>
      <c r="U32">
        <v>5677.1999999999971</v>
      </c>
      <c r="W32">
        <v>18819</v>
      </c>
      <c r="X32">
        <v>11248.800000000001</v>
      </c>
      <c r="Z32">
        <v>47961.2</v>
      </c>
      <c r="AA32">
        <v>1.6799621360599819</v>
      </c>
      <c r="AK32">
        <v>47961.2</v>
      </c>
      <c r="AL32">
        <v>1.6799621360599819</v>
      </c>
    </row>
    <row r="33" spans="2:38" x14ac:dyDescent="0.25">
      <c r="B33">
        <v>23262</v>
      </c>
      <c r="C33">
        <v>28764</v>
      </c>
      <c r="D33">
        <v>83369</v>
      </c>
      <c r="E33">
        <v>83966</v>
      </c>
      <c r="F33">
        <v>57565</v>
      </c>
      <c r="H33">
        <v>75275</v>
      </c>
      <c r="J33">
        <f t="shared" si="0"/>
        <v>55385.2</v>
      </c>
      <c r="K33">
        <f t="shared" si="1"/>
        <v>1.3591175982031301</v>
      </c>
      <c r="L33">
        <f t="shared" si="2"/>
        <v>83966</v>
      </c>
      <c r="M33">
        <f t="shared" si="3"/>
        <v>23262</v>
      </c>
      <c r="N33">
        <f t="shared" si="4"/>
        <v>55385.2</v>
      </c>
      <c r="O33">
        <f t="shared" si="5"/>
        <v>60704</v>
      </c>
      <c r="Q33">
        <v>-13531</v>
      </c>
      <c r="R33">
        <v>1813</v>
      </c>
      <c r="T33">
        <v>4020.3999999999942</v>
      </c>
      <c r="U33">
        <v>-3753.2000000000044</v>
      </c>
      <c r="W33">
        <v>15444.8</v>
      </c>
      <c r="X33">
        <v>3916.4</v>
      </c>
      <c r="AD33">
        <v>55385.2</v>
      </c>
      <c r="AE33">
        <v>1.3591175982031301</v>
      </c>
      <c r="AI33">
        <v>55385.2</v>
      </c>
      <c r="AJ33">
        <v>1.3591175982031301</v>
      </c>
    </row>
    <row r="34" spans="2:38" x14ac:dyDescent="0.25">
      <c r="B34">
        <v>48741</v>
      </c>
      <c r="C34">
        <v>61713</v>
      </c>
      <c r="D34">
        <v>92830</v>
      </c>
      <c r="E34">
        <v>58123</v>
      </c>
      <c r="F34">
        <v>37118</v>
      </c>
      <c r="H34">
        <v>120075</v>
      </c>
      <c r="J34">
        <f t="shared" ref="J34:J65" si="6">AVERAGE(B34:F34)</f>
        <v>59705</v>
      </c>
      <c r="K34">
        <f t="shared" ref="K34:K65" si="7">H34/J34</f>
        <v>2.0111380956368814</v>
      </c>
      <c r="L34">
        <f t="shared" ref="L34:L65" si="8">MAX(B34:F34)</f>
        <v>92830</v>
      </c>
      <c r="M34">
        <f t="shared" ref="M34:M65" si="9">MIN(B34:F34)</f>
        <v>37118</v>
      </c>
      <c r="N34">
        <f t="shared" ref="N34:N65" si="10">AVERAGE(B34:F34)</f>
        <v>59705</v>
      </c>
      <c r="O34">
        <f t="shared" ref="O34:O65" si="11">L34-M34</f>
        <v>55712</v>
      </c>
      <c r="Q34">
        <v>3963</v>
      </c>
      <c r="R34">
        <v>1905</v>
      </c>
      <c r="T34">
        <v>-3172.5999999999985</v>
      </c>
      <c r="U34">
        <v>1920.4000000000015</v>
      </c>
      <c r="W34">
        <v>22556.6</v>
      </c>
      <c r="X34">
        <v>3415.6</v>
      </c>
      <c r="AF34">
        <v>59705</v>
      </c>
      <c r="AG34">
        <v>2.0111380956368814</v>
      </c>
      <c r="AK34">
        <v>59705</v>
      </c>
      <c r="AL34">
        <v>2.0111380956368814</v>
      </c>
    </row>
    <row r="35" spans="2:38" x14ac:dyDescent="0.25">
      <c r="B35">
        <v>67299</v>
      </c>
      <c r="C35">
        <v>58717</v>
      </c>
      <c r="D35">
        <v>70839</v>
      </c>
      <c r="E35">
        <v>68813</v>
      </c>
      <c r="F35">
        <v>94066</v>
      </c>
      <c r="H35">
        <v>115796</v>
      </c>
      <c r="J35">
        <f t="shared" si="6"/>
        <v>71946.8</v>
      </c>
      <c r="K35">
        <f t="shared" si="7"/>
        <v>1.6094669950574592</v>
      </c>
      <c r="L35">
        <f t="shared" si="8"/>
        <v>94066</v>
      </c>
      <c r="M35">
        <f t="shared" si="9"/>
        <v>58717</v>
      </c>
      <c r="N35">
        <f t="shared" si="10"/>
        <v>71946.8</v>
      </c>
      <c r="O35">
        <f t="shared" si="11"/>
        <v>35349</v>
      </c>
      <c r="Q35">
        <v>-16552</v>
      </c>
      <c r="R35">
        <v>-6206</v>
      </c>
      <c r="T35">
        <v>-13587.399999999994</v>
      </c>
      <c r="U35">
        <v>302.19999999999709</v>
      </c>
      <c r="W35">
        <v>36328.6</v>
      </c>
      <c r="X35">
        <v>1890.6000000000001</v>
      </c>
      <c r="AF35">
        <v>71946.8</v>
      </c>
      <c r="AG35">
        <v>1.6094669950574592</v>
      </c>
      <c r="AK35">
        <v>71946.8</v>
      </c>
      <c r="AL35">
        <v>1.6094669950574592</v>
      </c>
    </row>
    <row r="36" spans="2:38" x14ac:dyDescent="0.25">
      <c r="B36">
        <v>69352</v>
      </c>
      <c r="C36">
        <v>91624</v>
      </c>
      <c r="D36">
        <v>101627</v>
      </c>
      <c r="E36">
        <v>96332</v>
      </c>
      <c r="F36">
        <v>37708</v>
      </c>
      <c r="H36">
        <v>138390</v>
      </c>
      <c r="J36">
        <f t="shared" si="6"/>
        <v>79328.600000000006</v>
      </c>
      <c r="K36">
        <f t="shared" si="7"/>
        <v>1.744515849264956</v>
      </c>
      <c r="L36">
        <f t="shared" si="8"/>
        <v>101627</v>
      </c>
      <c r="M36">
        <f t="shared" si="9"/>
        <v>37708</v>
      </c>
      <c r="N36">
        <f t="shared" si="10"/>
        <v>79328.600000000006</v>
      </c>
      <c r="O36">
        <f t="shared" si="11"/>
        <v>63919</v>
      </c>
      <c r="Q36">
        <v>13053</v>
      </c>
      <c r="R36">
        <v>17091</v>
      </c>
      <c r="T36">
        <v>-5344.5999999999913</v>
      </c>
      <c r="U36">
        <v>-5064</v>
      </c>
      <c r="W36">
        <v>10990.2</v>
      </c>
      <c r="X36">
        <v>6590.8</v>
      </c>
      <c r="AB36">
        <v>79328.600000000006</v>
      </c>
      <c r="AC36">
        <v>1.744515849264956</v>
      </c>
      <c r="AK36">
        <v>79328.600000000006</v>
      </c>
      <c r="AL36">
        <v>1.744515849264956</v>
      </c>
    </row>
    <row r="37" spans="2:38" x14ac:dyDescent="0.25">
      <c r="B37">
        <v>23075</v>
      </c>
      <c r="C37">
        <v>45511</v>
      </c>
      <c r="D37">
        <v>48537</v>
      </c>
      <c r="E37">
        <v>56173</v>
      </c>
      <c r="F37">
        <v>105841</v>
      </c>
      <c r="H37">
        <v>84014</v>
      </c>
      <c r="J37">
        <f t="shared" si="6"/>
        <v>55827.4</v>
      </c>
      <c r="K37">
        <f t="shared" si="7"/>
        <v>1.5048882806650496</v>
      </c>
      <c r="L37">
        <f t="shared" si="8"/>
        <v>105841</v>
      </c>
      <c r="M37">
        <f t="shared" si="9"/>
        <v>23075</v>
      </c>
      <c r="N37">
        <f t="shared" si="10"/>
        <v>55827.4</v>
      </c>
      <c r="O37">
        <f t="shared" si="11"/>
        <v>82766</v>
      </c>
      <c r="Q37">
        <v>37028</v>
      </c>
      <c r="R37">
        <v>16785</v>
      </c>
      <c r="T37">
        <v>18484.599999999999</v>
      </c>
      <c r="U37">
        <v>7351</v>
      </c>
      <c r="W37">
        <v>23961</v>
      </c>
      <c r="X37">
        <v>12964.6</v>
      </c>
      <c r="Z37">
        <v>55827.4</v>
      </c>
      <c r="AA37">
        <v>1.5048882806650496</v>
      </c>
      <c r="AK37">
        <v>55827.4</v>
      </c>
      <c r="AL37">
        <v>1.5048882806650496</v>
      </c>
    </row>
    <row r="38" spans="2:38" x14ac:dyDescent="0.25">
      <c r="B38">
        <v>83558</v>
      </c>
      <c r="C38">
        <v>38734</v>
      </c>
      <c r="D38">
        <v>26303</v>
      </c>
      <c r="E38">
        <v>75356</v>
      </c>
      <c r="F38">
        <v>64930</v>
      </c>
      <c r="H38">
        <v>93704</v>
      </c>
      <c r="J38">
        <f t="shared" si="6"/>
        <v>57776.2</v>
      </c>
      <c r="K38">
        <f t="shared" si="7"/>
        <v>1.6218442888248104</v>
      </c>
      <c r="L38">
        <f t="shared" si="8"/>
        <v>83558</v>
      </c>
      <c r="M38">
        <f t="shared" si="9"/>
        <v>26303</v>
      </c>
      <c r="N38">
        <f t="shared" si="10"/>
        <v>57776.2</v>
      </c>
      <c r="O38">
        <f t="shared" si="11"/>
        <v>57255</v>
      </c>
      <c r="Q38">
        <v>9449</v>
      </c>
      <c r="R38">
        <v>-529</v>
      </c>
      <c r="T38">
        <v>-21189.800000000003</v>
      </c>
      <c r="U38">
        <v>-2668.4000000000015</v>
      </c>
      <c r="W38">
        <v>22780.6</v>
      </c>
      <c r="X38">
        <v>2692.3999999999996</v>
      </c>
      <c r="AB38">
        <v>57776.2</v>
      </c>
      <c r="AC38">
        <v>1.6218442888248104</v>
      </c>
      <c r="AK38">
        <v>57776.2</v>
      </c>
      <c r="AL38">
        <v>1.6218442888248104</v>
      </c>
    </row>
    <row r="39" spans="2:38" x14ac:dyDescent="0.25">
      <c r="B39">
        <v>78938</v>
      </c>
      <c r="C39">
        <v>34837</v>
      </c>
      <c r="D39">
        <v>44737</v>
      </c>
      <c r="E39">
        <v>75517</v>
      </c>
      <c r="F39">
        <v>51237</v>
      </c>
      <c r="H39">
        <v>91566</v>
      </c>
      <c r="J39">
        <f t="shared" si="6"/>
        <v>57053.2</v>
      </c>
      <c r="K39">
        <f t="shared" si="7"/>
        <v>1.6049231243821558</v>
      </c>
      <c r="L39">
        <f t="shared" si="8"/>
        <v>78938</v>
      </c>
      <c r="M39">
        <f t="shared" si="9"/>
        <v>34837</v>
      </c>
      <c r="N39">
        <f t="shared" si="10"/>
        <v>57053.2</v>
      </c>
      <c r="O39">
        <f t="shared" si="11"/>
        <v>44101</v>
      </c>
      <c r="Q39">
        <v>11370</v>
      </c>
      <c r="R39">
        <v>-1700</v>
      </c>
      <c r="T39">
        <v>1949.1999999999971</v>
      </c>
      <c r="U39">
        <v>-1078.4000000000015</v>
      </c>
      <c r="W39">
        <v>12529.2</v>
      </c>
      <c r="X39">
        <v>1079.1999999999998</v>
      </c>
      <c r="Z39">
        <v>57053.2</v>
      </c>
      <c r="AA39">
        <v>1.6049231243821558</v>
      </c>
      <c r="AK39">
        <v>57053.2</v>
      </c>
      <c r="AL39">
        <v>1.6049231243821558</v>
      </c>
    </row>
    <row r="40" spans="2:38" x14ac:dyDescent="0.25">
      <c r="B40">
        <v>44211</v>
      </c>
      <c r="C40">
        <v>46866</v>
      </c>
      <c r="D40">
        <v>60648</v>
      </c>
      <c r="E40">
        <v>108261</v>
      </c>
      <c r="F40">
        <v>81452</v>
      </c>
      <c r="H40">
        <v>91048</v>
      </c>
      <c r="J40">
        <f t="shared" si="6"/>
        <v>68287.600000000006</v>
      </c>
      <c r="K40">
        <f t="shared" si="7"/>
        <v>1.3333020929129153</v>
      </c>
      <c r="L40">
        <f t="shared" si="8"/>
        <v>108261</v>
      </c>
      <c r="M40">
        <f t="shared" si="9"/>
        <v>44211</v>
      </c>
      <c r="N40">
        <f t="shared" si="10"/>
        <v>68287.600000000006</v>
      </c>
      <c r="O40">
        <f t="shared" si="11"/>
        <v>64050</v>
      </c>
      <c r="Q40">
        <v>6670</v>
      </c>
      <c r="R40">
        <v>-14456</v>
      </c>
      <c r="T40">
        <v>-15893.599999999991</v>
      </c>
      <c r="U40">
        <v>5399.8000000000029</v>
      </c>
      <c r="W40">
        <v>16210.4</v>
      </c>
      <c r="X40">
        <v>5598.2000000000007</v>
      </c>
      <c r="AB40">
        <v>68287.600000000006</v>
      </c>
      <c r="AC40">
        <v>1.3333020929129153</v>
      </c>
      <c r="AI40">
        <v>68287.600000000006</v>
      </c>
      <c r="AJ40">
        <v>1.3333020929129153</v>
      </c>
    </row>
    <row r="41" spans="2:38" x14ac:dyDescent="0.25">
      <c r="B41">
        <v>98738</v>
      </c>
      <c r="C41">
        <v>53963</v>
      </c>
      <c r="D41">
        <v>38805</v>
      </c>
      <c r="E41">
        <v>67269</v>
      </c>
      <c r="F41">
        <v>24723</v>
      </c>
      <c r="H41">
        <v>97810</v>
      </c>
      <c r="J41">
        <f t="shared" si="6"/>
        <v>56699.6</v>
      </c>
      <c r="K41">
        <f t="shared" si="7"/>
        <v>1.7250562614198337</v>
      </c>
      <c r="L41">
        <f t="shared" si="8"/>
        <v>98738</v>
      </c>
      <c r="M41">
        <f t="shared" si="9"/>
        <v>24723</v>
      </c>
      <c r="N41">
        <f t="shared" si="10"/>
        <v>56699.6</v>
      </c>
      <c r="O41">
        <f t="shared" si="11"/>
        <v>74015</v>
      </c>
      <c r="Q41">
        <v>11095</v>
      </c>
      <c r="R41">
        <v>2421</v>
      </c>
      <c r="T41">
        <v>-7900</v>
      </c>
      <c r="U41">
        <v>-8255.8000000000029</v>
      </c>
      <c r="W41">
        <v>34873.199999999997</v>
      </c>
      <c r="X41">
        <v>8987.0000000000018</v>
      </c>
      <c r="AB41">
        <v>56699.6</v>
      </c>
      <c r="AC41">
        <v>1.7250562614198337</v>
      </c>
      <c r="AK41">
        <v>56699.6</v>
      </c>
      <c r="AL41">
        <v>1.7250562614198337</v>
      </c>
    </row>
    <row r="42" spans="2:38" x14ac:dyDescent="0.25">
      <c r="B42">
        <v>85495</v>
      </c>
      <c r="C42">
        <v>108336</v>
      </c>
      <c r="D42">
        <v>94963</v>
      </c>
      <c r="E42">
        <v>7339</v>
      </c>
      <c r="F42">
        <v>43464</v>
      </c>
      <c r="H42">
        <v>98278</v>
      </c>
      <c r="J42">
        <f t="shared" si="6"/>
        <v>67919.399999999994</v>
      </c>
      <c r="K42">
        <f t="shared" si="7"/>
        <v>1.4469798025306468</v>
      </c>
      <c r="L42">
        <f t="shared" si="8"/>
        <v>108336</v>
      </c>
      <c r="M42">
        <f t="shared" si="9"/>
        <v>7339</v>
      </c>
      <c r="N42">
        <f t="shared" si="10"/>
        <v>67919.399999999994</v>
      </c>
      <c r="O42">
        <f t="shared" si="11"/>
        <v>100997</v>
      </c>
      <c r="Q42">
        <v>-25829</v>
      </c>
      <c r="R42">
        <v>195</v>
      </c>
      <c r="T42">
        <v>-9939.6000000000058</v>
      </c>
      <c r="U42">
        <v>-4667.6000000000058</v>
      </c>
      <c r="W42">
        <v>34824</v>
      </c>
      <c r="X42">
        <v>12335.599999999999</v>
      </c>
      <c r="AF42">
        <v>67919.399999999994</v>
      </c>
      <c r="AG42">
        <v>1.4469798025306468</v>
      </c>
      <c r="AK42">
        <v>67919.399999999994</v>
      </c>
      <c r="AL42">
        <v>1.4469798025306468</v>
      </c>
    </row>
    <row r="43" spans="2:38" x14ac:dyDescent="0.25">
      <c r="B43">
        <v>53771</v>
      </c>
      <c r="C43">
        <v>114282</v>
      </c>
      <c r="D43">
        <v>110141</v>
      </c>
      <c r="E43">
        <v>76332</v>
      </c>
      <c r="F43">
        <v>23934</v>
      </c>
      <c r="H43">
        <v>116692</v>
      </c>
      <c r="J43">
        <f t="shared" si="6"/>
        <v>75692</v>
      </c>
      <c r="K43">
        <f t="shared" si="7"/>
        <v>1.5416688685726365</v>
      </c>
      <c r="L43">
        <f t="shared" si="8"/>
        <v>114282</v>
      </c>
      <c r="M43">
        <f t="shared" si="9"/>
        <v>23934</v>
      </c>
      <c r="N43">
        <f t="shared" si="10"/>
        <v>75692</v>
      </c>
      <c r="O43">
        <f t="shared" si="11"/>
        <v>90348</v>
      </c>
      <c r="Q43">
        <v>11158</v>
      </c>
      <c r="R43">
        <v>-1106</v>
      </c>
      <c r="T43">
        <v>4401.1999999999971</v>
      </c>
      <c r="U43">
        <v>4262.3999999999942</v>
      </c>
      <c r="W43">
        <v>11373.6</v>
      </c>
      <c r="X43">
        <v>9878.7999999999993</v>
      </c>
      <c r="AB43">
        <v>75692</v>
      </c>
      <c r="AC43">
        <v>1.5416688685726365</v>
      </c>
      <c r="AK43">
        <v>75692</v>
      </c>
      <c r="AL43">
        <v>1.5416688685726365</v>
      </c>
    </row>
    <row r="44" spans="2:38" x14ac:dyDescent="0.25">
      <c r="B44">
        <v>98148</v>
      </c>
      <c r="C44">
        <v>22724</v>
      </c>
      <c r="D44">
        <v>89776</v>
      </c>
      <c r="E44">
        <v>46912</v>
      </c>
      <c r="F44">
        <v>33305</v>
      </c>
      <c r="H44">
        <v>70657</v>
      </c>
      <c r="J44">
        <f t="shared" si="6"/>
        <v>58173</v>
      </c>
      <c r="K44">
        <f t="shared" si="7"/>
        <v>1.2146012755058189</v>
      </c>
      <c r="L44">
        <f t="shared" si="8"/>
        <v>98148</v>
      </c>
      <c r="M44">
        <f t="shared" si="9"/>
        <v>22724</v>
      </c>
      <c r="N44">
        <f t="shared" si="10"/>
        <v>58173</v>
      </c>
      <c r="O44">
        <f t="shared" si="11"/>
        <v>75424</v>
      </c>
      <c r="Q44">
        <v>-28604</v>
      </c>
      <c r="R44">
        <v>844</v>
      </c>
      <c r="T44">
        <v>-15012</v>
      </c>
      <c r="U44">
        <v>4174.8000000000029</v>
      </c>
      <c r="W44">
        <v>27091.600000000002</v>
      </c>
      <c r="X44">
        <v>8674</v>
      </c>
      <c r="AB44">
        <v>58173</v>
      </c>
      <c r="AC44">
        <v>1.2146012755058189</v>
      </c>
      <c r="AI44">
        <v>58173</v>
      </c>
      <c r="AJ44">
        <v>1.2146012755058189</v>
      </c>
    </row>
    <row r="45" spans="2:38" x14ac:dyDescent="0.25">
      <c r="B45">
        <v>53667</v>
      </c>
      <c r="C45">
        <v>94225</v>
      </c>
      <c r="D45">
        <v>46916</v>
      </c>
      <c r="E45">
        <v>95506</v>
      </c>
      <c r="F45">
        <v>48541</v>
      </c>
      <c r="H45">
        <v>110583</v>
      </c>
      <c r="J45">
        <f t="shared" si="6"/>
        <v>67771</v>
      </c>
      <c r="K45">
        <f t="shared" si="7"/>
        <v>1.6317156305794513</v>
      </c>
      <c r="L45">
        <f t="shared" si="8"/>
        <v>95506</v>
      </c>
      <c r="M45">
        <f t="shared" si="9"/>
        <v>46916</v>
      </c>
      <c r="N45">
        <f t="shared" si="10"/>
        <v>67771</v>
      </c>
      <c r="O45">
        <f t="shared" si="11"/>
        <v>48590</v>
      </c>
      <c r="Q45">
        <v>-13770</v>
      </c>
      <c r="R45">
        <v>-18678</v>
      </c>
      <c r="T45">
        <v>-6078.1999999999971</v>
      </c>
      <c r="U45">
        <v>2425.4000000000015</v>
      </c>
      <c r="W45">
        <v>18645.400000000001</v>
      </c>
      <c r="X45">
        <v>6521.8</v>
      </c>
      <c r="AF45">
        <v>67771</v>
      </c>
      <c r="AG45">
        <v>1.6317156305794513</v>
      </c>
      <c r="AK45">
        <v>67771</v>
      </c>
      <c r="AL45">
        <v>1.6317156305794513</v>
      </c>
    </row>
    <row r="46" spans="2:38" x14ac:dyDescent="0.25">
      <c r="B46">
        <v>79599</v>
      </c>
      <c r="C46">
        <v>33191</v>
      </c>
      <c r="D46">
        <v>50100</v>
      </c>
      <c r="E46">
        <v>72706</v>
      </c>
      <c r="F46">
        <v>47247</v>
      </c>
      <c r="H46">
        <v>111849</v>
      </c>
      <c r="J46">
        <f t="shared" si="6"/>
        <v>56568.6</v>
      </c>
      <c r="K46">
        <f t="shared" si="7"/>
        <v>1.9772276492612511</v>
      </c>
      <c r="L46">
        <f t="shared" si="8"/>
        <v>79599</v>
      </c>
      <c r="M46">
        <f t="shared" si="9"/>
        <v>33191</v>
      </c>
      <c r="N46">
        <f t="shared" si="10"/>
        <v>56568.6</v>
      </c>
      <c r="O46">
        <f t="shared" si="11"/>
        <v>46408</v>
      </c>
      <c r="Q46">
        <v>34851</v>
      </c>
      <c r="R46">
        <v>-5</v>
      </c>
      <c r="T46">
        <v>18192.599999999999</v>
      </c>
      <c r="U46">
        <v>942</v>
      </c>
      <c r="W46">
        <v>25655.399999999998</v>
      </c>
      <c r="X46">
        <v>9971.2000000000007</v>
      </c>
      <c r="AD46">
        <v>56568.6</v>
      </c>
      <c r="AE46">
        <v>1.9772276492612511</v>
      </c>
      <c r="AK46">
        <v>56568.6</v>
      </c>
      <c r="AL46">
        <v>1.9772276492612511</v>
      </c>
    </row>
    <row r="47" spans="2:38" x14ac:dyDescent="0.25">
      <c r="B47">
        <v>62124</v>
      </c>
      <c r="C47">
        <v>60754</v>
      </c>
      <c r="D47">
        <v>20963</v>
      </c>
      <c r="E47">
        <v>82948</v>
      </c>
      <c r="F47">
        <v>23468</v>
      </c>
      <c r="H47">
        <v>69112</v>
      </c>
      <c r="J47">
        <f t="shared" si="6"/>
        <v>50051.4</v>
      </c>
      <c r="K47">
        <f t="shared" si="7"/>
        <v>1.3808205165090286</v>
      </c>
      <c r="L47">
        <f t="shared" si="8"/>
        <v>82948</v>
      </c>
      <c r="M47">
        <f t="shared" si="9"/>
        <v>20963</v>
      </c>
      <c r="N47">
        <f t="shared" si="10"/>
        <v>50051.4</v>
      </c>
      <c r="O47">
        <f t="shared" si="11"/>
        <v>61985</v>
      </c>
      <c r="Q47">
        <v>13885</v>
      </c>
      <c r="R47">
        <v>2613</v>
      </c>
      <c r="T47">
        <v>-1067.4000000000015</v>
      </c>
      <c r="U47">
        <v>1687.4000000000015</v>
      </c>
      <c r="W47">
        <v>12985</v>
      </c>
      <c r="X47">
        <v>4774.6000000000004</v>
      </c>
      <c r="Z47">
        <v>50051.4</v>
      </c>
      <c r="AA47">
        <v>1.3808205165090286</v>
      </c>
      <c r="AI47">
        <v>50051.4</v>
      </c>
      <c r="AJ47">
        <v>1.3808205165090286</v>
      </c>
    </row>
    <row r="48" spans="2:38" x14ac:dyDescent="0.25">
      <c r="B48">
        <v>40865</v>
      </c>
      <c r="C48">
        <v>81746</v>
      </c>
      <c r="D48">
        <v>102177</v>
      </c>
      <c r="E48">
        <v>68140</v>
      </c>
      <c r="F48">
        <v>55926</v>
      </c>
      <c r="H48">
        <v>92042</v>
      </c>
      <c r="J48">
        <f t="shared" si="6"/>
        <v>69770.8</v>
      </c>
      <c r="K48">
        <f t="shared" si="7"/>
        <v>1.3192051689245357</v>
      </c>
      <c r="L48">
        <f t="shared" si="8"/>
        <v>102177</v>
      </c>
      <c r="M48">
        <f t="shared" si="9"/>
        <v>40865</v>
      </c>
      <c r="N48">
        <f t="shared" si="10"/>
        <v>69770.8</v>
      </c>
      <c r="O48">
        <f t="shared" si="11"/>
        <v>61312</v>
      </c>
      <c r="Q48">
        <v>4220</v>
      </c>
      <c r="R48">
        <v>9268</v>
      </c>
      <c r="T48">
        <v>5491</v>
      </c>
      <c r="U48">
        <v>2030.4000000000087</v>
      </c>
      <c r="W48">
        <v>15790.2</v>
      </c>
      <c r="X48">
        <v>8700.4</v>
      </c>
      <c r="AB48">
        <v>69770.8</v>
      </c>
      <c r="AC48">
        <v>1.3192051689245357</v>
      </c>
      <c r="AK48">
        <v>69770.8</v>
      </c>
      <c r="AL48">
        <v>1.3192051689245357</v>
      </c>
    </row>
    <row r="49" spans="2:38" x14ac:dyDescent="0.25">
      <c r="B49">
        <v>25125</v>
      </c>
      <c r="C49">
        <v>97412</v>
      </c>
      <c r="D49">
        <v>39125</v>
      </c>
      <c r="E49">
        <v>13799</v>
      </c>
      <c r="F49">
        <v>26069</v>
      </c>
      <c r="H49">
        <v>57683</v>
      </c>
      <c r="J49">
        <f t="shared" si="6"/>
        <v>40306</v>
      </c>
      <c r="K49">
        <f t="shared" si="7"/>
        <v>1.431126879372798</v>
      </c>
      <c r="L49">
        <f t="shared" si="8"/>
        <v>97412</v>
      </c>
      <c r="M49">
        <f t="shared" si="9"/>
        <v>13799</v>
      </c>
      <c r="N49">
        <f t="shared" si="10"/>
        <v>40306</v>
      </c>
      <c r="O49">
        <f t="shared" si="11"/>
        <v>83613</v>
      </c>
      <c r="Q49">
        <v>5039</v>
      </c>
      <c r="R49">
        <v>5110</v>
      </c>
      <c r="T49">
        <v>-8869.4000000000015</v>
      </c>
      <c r="U49">
        <v>-479.40000000000146</v>
      </c>
      <c r="W49">
        <v>10794.6</v>
      </c>
      <c r="X49">
        <v>479.4</v>
      </c>
      <c r="Z49">
        <v>40306</v>
      </c>
      <c r="AA49">
        <v>1.431126879372798</v>
      </c>
      <c r="AI49">
        <v>40306</v>
      </c>
      <c r="AJ49">
        <v>1.431126879372798</v>
      </c>
    </row>
    <row r="50" spans="2:38" x14ac:dyDescent="0.25">
      <c r="B50">
        <v>93379</v>
      </c>
      <c r="C50">
        <v>33373</v>
      </c>
      <c r="D50">
        <v>88558</v>
      </c>
      <c r="E50">
        <v>88280</v>
      </c>
      <c r="F50">
        <v>35676</v>
      </c>
      <c r="H50">
        <v>83619</v>
      </c>
      <c r="J50">
        <f t="shared" si="6"/>
        <v>67853.2</v>
      </c>
      <c r="K50">
        <f t="shared" si="7"/>
        <v>1.2323516061143764</v>
      </c>
      <c r="L50">
        <f t="shared" si="8"/>
        <v>93379</v>
      </c>
      <c r="M50">
        <f t="shared" si="9"/>
        <v>33373</v>
      </c>
      <c r="N50">
        <f t="shared" si="10"/>
        <v>67853.2</v>
      </c>
      <c r="O50">
        <f t="shared" si="11"/>
        <v>60006</v>
      </c>
      <c r="Q50">
        <v>-17118</v>
      </c>
      <c r="R50">
        <v>-9997</v>
      </c>
      <c r="T50">
        <v>1900.5999999999913</v>
      </c>
      <c r="U50">
        <v>527.39999999999418</v>
      </c>
      <c r="W50">
        <v>15780.599999999999</v>
      </c>
      <c r="X50">
        <v>943</v>
      </c>
      <c r="AF50">
        <v>67853.2</v>
      </c>
      <c r="AG50">
        <v>1.2323516061143764</v>
      </c>
      <c r="AI50">
        <v>67853.2</v>
      </c>
      <c r="AJ50">
        <v>1.2323516061143764</v>
      </c>
    </row>
    <row r="51" spans="2:38" x14ac:dyDescent="0.25">
      <c r="B51">
        <v>79749</v>
      </c>
      <c r="C51">
        <v>59201</v>
      </c>
      <c r="D51">
        <v>69437</v>
      </c>
      <c r="E51">
        <v>93586</v>
      </c>
      <c r="F51">
        <v>54199</v>
      </c>
      <c r="H51">
        <v>88995</v>
      </c>
      <c r="J51">
        <f t="shared" si="6"/>
        <v>71234.399999999994</v>
      </c>
      <c r="K51">
        <f t="shared" si="7"/>
        <v>1.2493261682557866</v>
      </c>
      <c r="L51">
        <f t="shared" si="8"/>
        <v>93586</v>
      </c>
      <c r="M51">
        <f t="shared" si="9"/>
        <v>54199</v>
      </c>
      <c r="N51">
        <f t="shared" si="10"/>
        <v>71234.399999999994</v>
      </c>
      <c r="O51">
        <f t="shared" si="11"/>
        <v>39387</v>
      </c>
      <c r="Q51">
        <v>19254</v>
      </c>
      <c r="R51">
        <v>-1362</v>
      </c>
      <c r="T51">
        <v>29119.199999999997</v>
      </c>
      <c r="U51">
        <v>9916.9999999999927</v>
      </c>
      <c r="W51">
        <v>33588</v>
      </c>
      <c r="X51">
        <v>9917</v>
      </c>
      <c r="AD51">
        <v>71234.399999999994</v>
      </c>
      <c r="AE51">
        <v>1.2493261682557866</v>
      </c>
      <c r="AI51">
        <v>71234.399999999994</v>
      </c>
      <c r="AJ51">
        <v>1.2493261682557866</v>
      </c>
    </row>
    <row r="52" spans="2:38" x14ac:dyDescent="0.25">
      <c r="B52">
        <v>74784</v>
      </c>
      <c r="C52">
        <v>78370</v>
      </c>
      <c r="D52">
        <v>24852</v>
      </c>
      <c r="E52">
        <v>61469</v>
      </c>
      <c r="F52">
        <v>67373</v>
      </c>
      <c r="H52">
        <v>83593</v>
      </c>
      <c r="J52">
        <f t="shared" si="6"/>
        <v>61369.599999999999</v>
      </c>
      <c r="K52">
        <f t="shared" si="7"/>
        <v>1.3621239180310774</v>
      </c>
      <c r="L52">
        <f t="shared" si="8"/>
        <v>78370</v>
      </c>
      <c r="M52">
        <f t="shared" si="9"/>
        <v>24852</v>
      </c>
      <c r="N52">
        <f t="shared" si="10"/>
        <v>61369.599999999999</v>
      </c>
      <c r="O52">
        <f t="shared" si="11"/>
        <v>53518</v>
      </c>
      <c r="Q52">
        <v>-4475</v>
      </c>
      <c r="R52">
        <v>-8087</v>
      </c>
      <c r="T52">
        <v>26486.799999999996</v>
      </c>
      <c r="U52">
        <v>5855.5999999999985</v>
      </c>
      <c r="W52">
        <v>33421.600000000006</v>
      </c>
      <c r="X52">
        <v>6996.4000000000005</v>
      </c>
      <c r="AD52">
        <v>61369.599999999999</v>
      </c>
      <c r="AE52">
        <v>1.3621239180310774</v>
      </c>
      <c r="AI52">
        <v>61369.599999999999</v>
      </c>
      <c r="AJ52">
        <v>1.3621239180310774</v>
      </c>
    </row>
    <row r="53" spans="2:38" x14ac:dyDescent="0.25">
      <c r="B53">
        <v>94420</v>
      </c>
      <c r="C53">
        <v>67846</v>
      </c>
      <c r="D53">
        <v>79214</v>
      </c>
      <c r="E53">
        <v>30140</v>
      </c>
      <c r="F53">
        <v>104028</v>
      </c>
      <c r="H53">
        <v>124817</v>
      </c>
      <c r="J53">
        <f t="shared" si="6"/>
        <v>75129.600000000006</v>
      </c>
      <c r="K53">
        <f t="shared" si="7"/>
        <v>1.6613558437686344</v>
      </c>
      <c r="L53">
        <f t="shared" si="8"/>
        <v>104028</v>
      </c>
      <c r="M53">
        <f t="shared" si="9"/>
        <v>30140</v>
      </c>
      <c r="N53">
        <f t="shared" si="10"/>
        <v>75129.600000000006</v>
      </c>
      <c r="O53">
        <f t="shared" si="11"/>
        <v>73888</v>
      </c>
      <c r="Q53">
        <v>9812</v>
      </c>
      <c r="R53">
        <v>14075</v>
      </c>
      <c r="T53">
        <v>10480.800000000003</v>
      </c>
      <c r="U53">
        <v>1186.2000000000116</v>
      </c>
      <c r="W53">
        <v>17482.8</v>
      </c>
      <c r="X53">
        <v>10360.6</v>
      </c>
      <c r="AF53">
        <v>75129.600000000006</v>
      </c>
      <c r="AG53">
        <v>1.6613558437686344</v>
      </c>
      <c r="AK53">
        <v>75129.600000000006</v>
      </c>
      <c r="AL53">
        <v>1.6613558437686344</v>
      </c>
    </row>
    <row r="54" spans="2:38" x14ac:dyDescent="0.25">
      <c r="B54">
        <v>60628</v>
      </c>
      <c r="C54">
        <v>29632</v>
      </c>
      <c r="D54">
        <v>92712</v>
      </c>
      <c r="E54">
        <v>87394</v>
      </c>
      <c r="F54">
        <v>39343</v>
      </c>
      <c r="H54">
        <v>110262</v>
      </c>
      <c r="J54">
        <f t="shared" si="6"/>
        <v>61941.8</v>
      </c>
      <c r="K54">
        <f t="shared" si="7"/>
        <v>1.7800903428702426</v>
      </c>
      <c r="L54">
        <f t="shared" si="8"/>
        <v>92712</v>
      </c>
      <c r="M54">
        <f t="shared" si="9"/>
        <v>29632</v>
      </c>
      <c r="N54">
        <f t="shared" si="10"/>
        <v>61941.8</v>
      </c>
      <c r="O54">
        <f t="shared" si="11"/>
        <v>63080</v>
      </c>
      <c r="Q54">
        <v>28836</v>
      </c>
      <c r="R54">
        <v>17756</v>
      </c>
      <c r="T54">
        <v>17686.400000000001</v>
      </c>
      <c r="U54">
        <v>346.60000000000582</v>
      </c>
      <c r="W54">
        <v>24639.999999999996</v>
      </c>
      <c r="X54">
        <v>2364.2000000000003</v>
      </c>
      <c r="AD54">
        <v>61941.8</v>
      </c>
      <c r="AE54">
        <v>1.7800903428702426</v>
      </c>
      <c r="AK54">
        <v>61941.8</v>
      </c>
      <c r="AL54">
        <v>1.7800903428702426</v>
      </c>
    </row>
    <row r="55" spans="2:38" x14ac:dyDescent="0.25">
      <c r="B55">
        <v>106411</v>
      </c>
      <c r="C55">
        <v>49474</v>
      </c>
      <c r="D55">
        <v>27393</v>
      </c>
      <c r="E55">
        <v>65046</v>
      </c>
      <c r="F55">
        <v>23778</v>
      </c>
      <c r="H55">
        <v>106479</v>
      </c>
      <c r="J55">
        <f t="shared" si="6"/>
        <v>54420.4</v>
      </c>
      <c r="K55">
        <f t="shared" si="7"/>
        <v>1.9566008335109628</v>
      </c>
      <c r="L55">
        <f t="shared" si="8"/>
        <v>106411</v>
      </c>
      <c r="M55">
        <f t="shared" si="9"/>
        <v>23778</v>
      </c>
      <c r="N55">
        <f t="shared" si="10"/>
        <v>54420.4</v>
      </c>
      <c r="O55">
        <f t="shared" si="11"/>
        <v>82633</v>
      </c>
      <c r="Q55">
        <v>54204</v>
      </c>
      <c r="R55">
        <v>14610</v>
      </c>
      <c r="T55">
        <v>3375.4000000000015</v>
      </c>
      <c r="U55">
        <v>342.20000000000437</v>
      </c>
      <c r="W55">
        <v>5813.4</v>
      </c>
      <c r="X55">
        <v>1789</v>
      </c>
      <c r="Z55">
        <v>54420.4</v>
      </c>
      <c r="AA55">
        <v>1.9566008335109628</v>
      </c>
      <c r="AK55">
        <v>54420.4</v>
      </c>
      <c r="AL55">
        <v>1.9566008335109628</v>
      </c>
    </row>
    <row r="56" spans="2:38" x14ac:dyDescent="0.25">
      <c r="B56">
        <v>106276</v>
      </c>
      <c r="C56">
        <v>24657</v>
      </c>
      <c r="D56">
        <v>58835</v>
      </c>
      <c r="E56">
        <v>29282</v>
      </c>
      <c r="F56">
        <v>61225</v>
      </c>
      <c r="H56">
        <v>90955</v>
      </c>
      <c r="J56">
        <f t="shared" si="6"/>
        <v>56055</v>
      </c>
      <c r="K56">
        <f t="shared" si="7"/>
        <v>1.6226028008206226</v>
      </c>
      <c r="L56">
        <f t="shared" si="8"/>
        <v>106276</v>
      </c>
      <c r="M56">
        <f t="shared" si="9"/>
        <v>24657</v>
      </c>
      <c r="N56">
        <f t="shared" si="10"/>
        <v>56055</v>
      </c>
      <c r="O56">
        <f t="shared" si="11"/>
        <v>81619</v>
      </c>
      <c r="Q56">
        <v>-8060</v>
      </c>
      <c r="R56">
        <v>0</v>
      </c>
      <c r="T56">
        <v>8478.5999999999985</v>
      </c>
      <c r="U56">
        <v>3356.1999999999971</v>
      </c>
      <c r="W56">
        <v>24688.600000000002</v>
      </c>
      <c r="X56">
        <v>5191.8</v>
      </c>
      <c r="AD56">
        <v>56055</v>
      </c>
      <c r="AE56">
        <v>1.6226028008206226</v>
      </c>
      <c r="AK56">
        <v>56055</v>
      </c>
      <c r="AL56">
        <v>1.6226028008206226</v>
      </c>
    </row>
    <row r="57" spans="2:38" x14ac:dyDescent="0.25">
      <c r="B57">
        <v>110928</v>
      </c>
      <c r="C57">
        <v>78304</v>
      </c>
      <c r="D57">
        <v>63371</v>
      </c>
      <c r="E57">
        <v>88945</v>
      </c>
      <c r="F57">
        <v>99351</v>
      </c>
      <c r="H57">
        <v>99062</v>
      </c>
      <c r="J57">
        <f t="shared" si="6"/>
        <v>88179.8</v>
      </c>
      <c r="K57">
        <f t="shared" si="7"/>
        <v>1.1234092161696896</v>
      </c>
      <c r="L57">
        <f t="shared" si="8"/>
        <v>110928</v>
      </c>
      <c r="M57">
        <f t="shared" si="9"/>
        <v>63371</v>
      </c>
      <c r="N57">
        <f t="shared" si="10"/>
        <v>88179.8</v>
      </c>
      <c r="O57">
        <f t="shared" si="11"/>
        <v>47557</v>
      </c>
      <c r="Q57">
        <v>416</v>
      </c>
      <c r="R57">
        <v>-1997</v>
      </c>
      <c r="T57">
        <v>2768.6000000000058</v>
      </c>
      <c r="U57">
        <v>3449.4000000000087</v>
      </c>
      <c r="W57">
        <v>15090.2</v>
      </c>
      <c r="X57">
        <v>3511.3999999999996</v>
      </c>
      <c r="AB57">
        <v>88179.8</v>
      </c>
      <c r="AC57">
        <v>1.1234092161696896</v>
      </c>
      <c r="AI57">
        <v>88179.8</v>
      </c>
      <c r="AJ57">
        <v>1.1234092161696896</v>
      </c>
    </row>
    <row r="58" spans="2:38" x14ac:dyDescent="0.25">
      <c r="B58">
        <v>87151</v>
      </c>
      <c r="C58">
        <v>10989</v>
      </c>
      <c r="D58">
        <v>67599</v>
      </c>
      <c r="E58">
        <v>92481</v>
      </c>
      <c r="F58">
        <v>85322</v>
      </c>
      <c r="H58">
        <v>113405</v>
      </c>
      <c r="J58">
        <f t="shared" si="6"/>
        <v>68708.399999999994</v>
      </c>
      <c r="K58">
        <f t="shared" si="7"/>
        <v>1.650525990999645</v>
      </c>
      <c r="L58">
        <f t="shared" si="8"/>
        <v>92481</v>
      </c>
      <c r="M58">
        <f t="shared" si="9"/>
        <v>10989</v>
      </c>
      <c r="N58">
        <f t="shared" si="10"/>
        <v>68708.399999999994</v>
      </c>
      <c r="O58">
        <f t="shared" si="11"/>
        <v>81492</v>
      </c>
      <c r="Q58">
        <v>-1723</v>
      </c>
      <c r="R58">
        <v>-258</v>
      </c>
      <c r="T58">
        <v>-8953.8000000000029</v>
      </c>
      <c r="U58">
        <v>727.79999999998836</v>
      </c>
      <c r="W58">
        <v>17803.8</v>
      </c>
      <c r="X58">
        <v>11989</v>
      </c>
      <c r="AB58">
        <v>68708.399999999994</v>
      </c>
      <c r="AC58">
        <v>1.650525990999645</v>
      </c>
      <c r="AK58">
        <v>68708.399999999994</v>
      </c>
      <c r="AL58">
        <v>1.650525990999645</v>
      </c>
    </row>
    <row r="59" spans="2:38" x14ac:dyDescent="0.25">
      <c r="B59">
        <v>105623</v>
      </c>
      <c r="C59">
        <v>31065</v>
      </c>
      <c r="D59">
        <v>29087</v>
      </c>
      <c r="E59">
        <v>97286</v>
      </c>
      <c r="F59">
        <v>108037</v>
      </c>
      <c r="H59">
        <v>96585</v>
      </c>
      <c r="J59">
        <f t="shared" si="6"/>
        <v>74219.600000000006</v>
      </c>
      <c r="K59">
        <f t="shared" si="7"/>
        <v>1.3013408856959616</v>
      </c>
      <c r="L59">
        <f t="shared" si="8"/>
        <v>108037</v>
      </c>
      <c r="M59">
        <f t="shared" si="9"/>
        <v>29087</v>
      </c>
      <c r="N59">
        <f t="shared" si="10"/>
        <v>74219.600000000006</v>
      </c>
      <c r="O59">
        <f t="shared" si="11"/>
        <v>78950</v>
      </c>
      <c r="Q59">
        <v>-6735</v>
      </c>
      <c r="R59">
        <v>11041</v>
      </c>
      <c r="T59">
        <v>5118.2000000000116</v>
      </c>
      <c r="U59">
        <v>1340</v>
      </c>
      <c r="W59">
        <v>13380.2</v>
      </c>
      <c r="X59">
        <v>3942.7999999999997</v>
      </c>
      <c r="AF59">
        <v>74219.600000000006</v>
      </c>
      <c r="AG59">
        <v>1.3013408856959616</v>
      </c>
      <c r="AI59">
        <v>74219.600000000006</v>
      </c>
      <c r="AJ59">
        <v>1.3013408856959616</v>
      </c>
    </row>
    <row r="60" spans="2:38" x14ac:dyDescent="0.25">
      <c r="B60">
        <v>66145</v>
      </c>
      <c r="C60">
        <v>70269</v>
      </c>
      <c r="D60">
        <v>70081</v>
      </c>
      <c r="E60">
        <v>54748</v>
      </c>
      <c r="F60">
        <v>84237</v>
      </c>
      <c r="H60">
        <v>81814</v>
      </c>
      <c r="J60">
        <f t="shared" si="6"/>
        <v>69096</v>
      </c>
      <c r="K60">
        <f t="shared" si="7"/>
        <v>1.1840627532708117</v>
      </c>
      <c r="L60">
        <f t="shared" si="8"/>
        <v>84237</v>
      </c>
      <c r="M60">
        <f t="shared" si="9"/>
        <v>54748</v>
      </c>
      <c r="N60">
        <f t="shared" si="10"/>
        <v>69096</v>
      </c>
      <c r="O60">
        <f t="shared" si="11"/>
        <v>29489</v>
      </c>
      <c r="Q60">
        <v>-28271</v>
      </c>
      <c r="R60">
        <v>-10</v>
      </c>
      <c r="T60">
        <v>3733.8000000000029</v>
      </c>
      <c r="U60">
        <v>1627.6000000000058</v>
      </c>
      <c r="W60">
        <v>29900.2</v>
      </c>
      <c r="X60">
        <v>1996.8000000000002</v>
      </c>
      <c r="AF60">
        <v>69096</v>
      </c>
      <c r="AG60">
        <v>1.1840627532708117</v>
      </c>
      <c r="AI60">
        <v>69096</v>
      </c>
      <c r="AJ60">
        <v>1.1840627532708117</v>
      </c>
    </row>
    <row r="61" spans="2:38" x14ac:dyDescent="0.25">
      <c r="B61">
        <v>86837</v>
      </c>
      <c r="C61">
        <v>69995</v>
      </c>
      <c r="D61">
        <v>58637</v>
      </c>
      <c r="E61">
        <v>30484</v>
      </c>
      <c r="F61">
        <v>103068</v>
      </c>
      <c r="H61">
        <v>107233</v>
      </c>
      <c r="J61">
        <f t="shared" si="6"/>
        <v>69804.2</v>
      </c>
      <c r="K61">
        <f t="shared" si="7"/>
        <v>1.536196962360431</v>
      </c>
      <c r="L61">
        <f t="shared" si="8"/>
        <v>103068</v>
      </c>
      <c r="M61">
        <f t="shared" si="9"/>
        <v>30484</v>
      </c>
      <c r="N61">
        <f t="shared" si="10"/>
        <v>69804.2</v>
      </c>
      <c r="O61">
        <f t="shared" si="11"/>
        <v>72584</v>
      </c>
      <c r="Q61">
        <v>1945</v>
      </c>
      <c r="R61">
        <v>198</v>
      </c>
      <c r="T61">
        <v>-5299.6000000000058</v>
      </c>
      <c r="U61">
        <v>2887.8000000000029</v>
      </c>
      <c r="W61">
        <v>18179.599999999999</v>
      </c>
      <c r="X61">
        <v>2890.6</v>
      </c>
      <c r="AB61">
        <v>69804.2</v>
      </c>
      <c r="AC61">
        <v>1.536196962360431</v>
      </c>
      <c r="AK61">
        <v>69804.2</v>
      </c>
      <c r="AL61">
        <v>1.536196962360431</v>
      </c>
    </row>
    <row r="62" spans="2:38" x14ac:dyDescent="0.25">
      <c r="B62">
        <v>81152</v>
      </c>
      <c r="C62">
        <v>44065</v>
      </c>
      <c r="D62">
        <v>96563</v>
      </c>
      <c r="E62">
        <v>98150</v>
      </c>
      <c r="F62">
        <v>63785</v>
      </c>
      <c r="H62">
        <v>93327</v>
      </c>
      <c r="J62">
        <f t="shared" si="6"/>
        <v>76743</v>
      </c>
      <c r="K62">
        <f t="shared" si="7"/>
        <v>1.2160978851491342</v>
      </c>
      <c r="L62">
        <f t="shared" si="8"/>
        <v>98150</v>
      </c>
      <c r="M62">
        <f t="shared" si="9"/>
        <v>44065</v>
      </c>
      <c r="N62">
        <f t="shared" si="10"/>
        <v>76743</v>
      </c>
      <c r="O62">
        <f t="shared" si="11"/>
        <v>54085</v>
      </c>
      <c r="Q62">
        <v>-34101</v>
      </c>
      <c r="R62">
        <v>132</v>
      </c>
      <c r="T62">
        <v>3877.8000000000029</v>
      </c>
      <c r="U62">
        <v>-423.19999999999709</v>
      </c>
      <c r="W62">
        <v>22563</v>
      </c>
      <c r="X62">
        <v>5656.8</v>
      </c>
      <c r="AF62">
        <v>76743</v>
      </c>
      <c r="AG62">
        <v>1.2160978851491342</v>
      </c>
      <c r="AI62">
        <v>76743</v>
      </c>
      <c r="AJ62">
        <v>1.2160978851491342</v>
      </c>
    </row>
    <row r="63" spans="2:38" x14ac:dyDescent="0.25">
      <c r="B63">
        <v>18330</v>
      </c>
      <c r="C63">
        <v>77596</v>
      </c>
      <c r="D63">
        <v>52180</v>
      </c>
      <c r="E63">
        <v>65987</v>
      </c>
      <c r="F63">
        <v>98303</v>
      </c>
      <c r="H63">
        <v>111195</v>
      </c>
      <c r="J63">
        <f t="shared" si="6"/>
        <v>62479.199999999997</v>
      </c>
      <c r="K63">
        <f t="shared" si="7"/>
        <v>1.7797122882495295</v>
      </c>
      <c r="L63">
        <f t="shared" si="8"/>
        <v>98303</v>
      </c>
      <c r="M63">
        <f t="shared" si="9"/>
        <v>18330</v>
      </c>
      <c r="N63">
        <f t="shared" si="10"/>
        <v>62479.199999999997</v>
      </c>
      <c r="O63">
        <f t="shared" si="11"/>
        <v>79973</v>
      </c>
      <c r="Q63">
        <v>1848</v>
      </c>
      <c r="R63">
        <v>-29</v>
      </c>
      <c r="T63">
        <v>2504.3999999999942</v>
      </c>
      <c r="U63">
        <v>-291.80000000000291</v>
      </c>
      <c r="W63">
        <v>14307.6</v>
      </c>
      <c r="X63">
        <v>5017</v>
      </c>
      <c r="AD63">
        <v>62479.199999999997</v>
      </c>
      <c r="AE63">
        <v>1.7797122882495295</v>
      </c>
      <c r="AK63">
        <v>62479.199999999997</v>
      </c>
      <c r="AL63">
        <v>1.7797122882495295</v>
      </c>
    </row>
    <row r="64" spans="2:38" x14ac:dyDescent="0.25">
      <c r="B64">
        <v>65105</v>
      </c>
      <c r="C64">
        <v>94727</v>
      </c>
      <c r="D64">
        <v>114422</v>
      </c>
      <c r="E64">
        <v>99333</v>
      </c>
      <c r="F64">
        <v>76769</v>
      </c>
      <c r="H64">
        <v>121528</v>
      </c>
      <c r="J64">
        <f t="shared" si="6"/>
        <v>90071.2</v>
      </c>
      <c r="K64">
        <f t="shared" si="7"/>
        <v>1.3492437094209915</v>
      </c>
      <c r="L64">
        <f t="shared" si="8"/>
        <v>114422</v>
      </c>
      <c r="M64">
        <f t="shared" si="9"/>
        <v>65105</v>
      </c>
      <c r="N64">
        <f t="shared" si="10"/>
        <v>90071.2</v>
      </c>
      <c r="O64">
        <f t="shared" si="11"/>
        <v>49317</v>
      </c>
      <c r="Q64">
        <v>-23243</v>
      </c>
      <c r="R64">
        <v>-787</v>
      </c>
      <c r="T64">
        <v>-15389</v>
      </c>
      <c r="U64">
        <v>2592.8000000000029</v>
      </c>
      <c r="W64">
        <v>15389</v>
      </c>
      <c r="X64">
        <v>2592.8000000000002</v>
      </c>
      <c r="AB64">
        <v>90071.2</v>
      </c>
      <c r="AC64">
        <v>1.3492437094209915</v>
      </c>
      <c r="AI64">
        <v>90071.2</v>
      </c>
      <c r="AJ64">
        <v>1.3492437094209915</v>
      </c>
    </row>
    <row r="65" spans="2:38" x14ac:dyDescent="0.25">
      <c r="B65">
        <v>23509</v>
      </c>
      <c r="C65">
        <v>64960</v>
      </c>
      <c r="D65">
        <v>95354</v>
      </c>
      <c r="E65">
        <v>80197</v>
      </c>
      <c r="F65">
        <v>112871</v>
      </c>
      <c r="H65">
        <v>124912</v>
      </c>
      <c r="J65">
        <f t="shared" si="6"/>
        <v>75378.2</v>
      </c>
      <c r="K65">
        <f t="shared" si="7"/>
        <v>1.6571369441032022</v>
      </c>
      <c r="L65">
        <f t="shared" si="8"/>
        <v>112871</v>
      </c>
      <c r="M65">
        <f t="shared" si="9"/>
        <v>23509</v>
      </c>
      <c r="N65">
        <f t="shared" si="10"/>
        <v>75378.2</v>
      </c>
      <c r="O65">
        <f t="shared" si="11"/>
        <v>89362</v>
      </c>
      <c r="Q65">
        <v>12982</v>
      </c>
      <c r="R65">
        <v>18603</v>
      </c>
      <c r="T65">
        <v>-7179.4000000000087</v>
      </c>
      <c r="U65">
        <v>-3880</v>
      </c>
      <c r="W65">
        <v>14985</v>
      </c>
      <c r="X65">
        <v>14103.599999999999</v>
      </c>
      <c r="AB65">
        <v>75378.2</v>
      </c>
      <c r="AC65">
        <v>1.6571369441032022</v>
      </c>
      <c r="AK65">
        <v>75378.2</v>
      </c>
      <c r="AL65">
        <v>1.6571369441032022</v>
      </c>
    </row>
    <row r="66" spans="2:38" x14ac:dyDescent="0.25">
      <c r="B66">
        <v>85374</v>
      </c>
      <c r="C66">
        <v>48217</v>
      </c>
      <c r="D66">
        <v>65494</v>
      </c>
      <c r="E66">
        <v>85946</v>
      </c>
      <c r="F66">
        <v>33326</v>
      </c>
      <c r="H66">
        <v>109302</v>
      </c>
      <c r="J66">
        <f t="shared" ref="J66:J101" si="12">AVERAGE(B66:F66)</f>
        <v>63671.4</v>
      </c>
      <c r="K66">
        <f t="shared" ref="K66:K97" si="13">H66/J66</f>
        <v>1.7166577144526427</v>
      </c>
      <c r="L66">
        <f t="shared" ref="L66:L101" si="14">MAX(B66:F66)</f>
        <v>85946</v>
      </c>
      <c r="M66">
        <f t="shared" ref="M66:M101" si="15">MIN(B66:F66)</f>
        <v>33326</v>
      </c>
      <c r="N66">
        <f t="shared" ref="N66:N101" si="16">AVERAGE(B66:F66)</f>
        <v>63671.4</v>
      </c>
      <c r="O66">
        <f t="shared" ref="O66:O101" si="17">L66-M66</f>
        <v>52620</v>
      </c>
      <c r="Q66">
        <v>78</v>
      </c>
      <c r="R66">
        <v>320</v>
      </c>
      <c r="T66">
        <v>-7299.5999999999985</v>
      </c>
      <c r="U66">
        <v>-425.59999999999854</v>
      </c>
      <c r="W66">
        <v>17341.599999999999</v>
      </c>
      <c r="X66">
        <v>1716.8</v>
      </c>
      <c r="AF66">
        <v>63671.4</v>
      </c>
      <c r="AG66">
        <v>1.7166577144526427</v>
      </c>
      <c r="AK66">
        <v>63671.4</v>
      </c>
      <c r="AL66">
        <v>1.7166577144526427</v>
      </c>
    </row>
    <row r="67" spans="2:38" x14ac:dyDescent="0.25">
      <c r="B67">
        <v>64418</v>
      </c>
      <c r="C67">
        <v>71436</v>
      </c>
      <c r="D67">
        <v>63790</v>
      </c>
      <c r="E67">
        <v>80762</v>
      </c>
      <c r="F67">
        <v>46709</v>
      </c>
      <c r="H67">
        <v>73229</v>
      </c>
      <c r="J67">
        <f t="shared" si="12"/>
        <v>65423</v>
      </c>
      <c r="K67">
        <f t="shared" si="13"/>
        <v>1.1193158369380798</v>
      </c>
      <c r="L67">
        <f t="shared" si="14"/>
        <v>80762</v>
      </c>
      <c r="M67">
        <f t="shared" si="15"/>
        <v>46709</v>
      </c>
      <c r="N67">
        <f t="shared" si="16"/>
        <v>65423</v>
      </c>
      <c r="O67">
        <f t="shared" si="17"/>
        <v>34053</v>
      </c>
      <c r="Q67">
        <v>-25294</v>
      </c>
      <c r="R67">
        <v>-13463</v>
      </c>
      <c r="T67">
        <v>25202</v>
      </c>
      <c r="U67">
        <v>3066</v>
      </c>
      <c r="W67">
        <v>25202</v>
      </c>
      <c r="X67">
        <v>3124</v>
      </c>
      <c r="AD67">
        <v>65423</v>
      </c>
      <c r="AE67">
        <v>1.1193158369380798</v>
      </c>
      <c r="AI67">
        <v>65423</v>
      </c>
      <c r="AJ67">
        <v>1.1193158369380798</v>
      </c>
    </row>
    <row r="68" spans="2:38" x14ac:dyDescent="0.25">
      <c r="B68">
        <v>103262</v>
      </c>
      <c r="C68">
        <v>33980</v>
      </c>
      <c r="D68">
        <v>41079</v>
      </c>
      <c r="E68">
        <v>89714</v>
      </c>
      <c r="F68">
        <v>71754</v>
      </c>
      <c r="H68">
        <v>102836</v>
      </c>
      <c r="J68">
        <f t="shared" si="12"/>
        <v>67957.8</v>
      </c>
      <c r="K68">
        <f t="shared" si="13"/>
        <v>1.5132332123759156</v>
      </c>
      <c r="L68">
        <f t="shared" si="14"/>
        <v>103262</v>
      </c>
      <c r="M68">
        <f t="shared" si="15"/>
        <v>33980</v>
      </c>
      <c r="N68">
        <f t="shared" si="16"/>
        <v>67957.8</v>
      </c>
      <c r="O68">
        <f t="shared" si="17"/>
        <v>69282</v>
      </c>
      <c r="Q68">
        <v>-24838</v>
      </c>
      <c r="R68">
        <v>11094</v>
      </c>
      <c r="T68">
        <v>-2964</v>
      </c>
      <c r="U68">
        <v>7350.6000000000058</v>
      </c>
      <c r="W68">
        <v>27214</v>
      </c>
      <c r="X68">
        <v>11929</v>
      </c>
      <c r="AF68">
        <v>67957.8</v>
      </c>
      <c r="AG68">
        <v>1.5132332123759156</v>
      </c>
      <c r="AI68">
        <v>67957.8</v>
      </c>
      <c r="AJ68">
        <v>1.5132332123759156</v>
      </c>
    </row>
    <row r="69" spans="2:38" x14ac:dyDescent="0.25">
      <c r="B69">
        <v>39112</v>
      </c>
      <c r="C69">
        <v>31944</v>
      </c>
      <c r="D69">
        <v>64386</v>
      </c>
      <c r="E69">
        <v>9473</v>
      </c>
      <c r="F69">
        <v>93271</v>
      </c>
      <c r="H69">
        <v>52833</v>
      </c>
      <c r="J69">
        <f t="shared" si="12"/>
        <v>47637.2</v>
      </c>
      <c r="K69">
        <f t="shared" si="13"/>
        <v>1.1090702224312092</v>
      </c>
      <c r="L69">
        <f t="shared" si="14"/>
        <v>93271</v>
      </c>
      <c r="M69">
        <f t="shared" si="15"/>
        <v>9473</v>
      </c>
      <c r="N69">
        <f t="shared" si="16"/>
        <v>47637.2</v>
      </c>
      <c r="O69">
        <f t="shared" si="17"/>
        <v>83798</v>
      </c>
      <c r="Q69">
        <v>-24411</v>
      </c>
      <c r="R69">
        <v>-18608</v>
      </c>
      <c r="T69">
        <v>-7909.6000000000058</v>
      </c>
      <c r="U69">
        <v>-4250.2000000000044</v>
      </c>
      <c r="W69">
        <v>20807.599999999999</v>
      </c>
      <c r="X69">
        <v>4587.3999999999996</v>
      </c>
      <c r="Z69">
        <v>47637.2</v>
      </c>
      <c r="AA69">
        <v>1.1090702224312092</v>
      </c>
      <c r="AI69">
        <v>47637.2</v>
      </c>
      <c r="AJ69">
        <v>1.1090702224312092</v>
      </c>
    </row>
    <row r="70" spans="2:38" x14ac:dyDescent="0.25">
      <c r="B70">
        <v>36986</v>
      </c>
      <c r="C70">
        <v>83708</v>
      </c>
      <c r="D70">
        <v>51485</v>
      </c>
      <c r="E70">
        <v>93827</v>
      </c>
      <c r="F70">
        <v>32835</v>
      </c>
      <c r="H70">
        <v>108372</v>
      </c>
      <c r="J70">
        <f t="shared" si="12"/>
        <v>59768.2</v>
      </c>
      <c r="K70">
        <f t="shared" si="13"/>
        <v>1.8132050153760697</v>
      </c>
      <c r="L70">
        <f t="shared" si="14"/>
        <v>93827</v>
      </c>
      <c r="M70">
        <f t="shared" si="15"/>
        <v>32835</v>
      </c>
      <c r="N70">
        <f t="shared" si="16"/>
        <v>59768.2</v>
      </c>
      <c r="O70">
        <f t="shared" si="17"/>
        <v>60992</v>
      </c>
      <c r="Q70">
        <v>11694</v>
      </c>
      <c r="R70">
        <v>28</v>
      </c>
      <c r="T70">
        <v>12905.199999999997</v>
      </c>
      <c r="U70">
        <v>-753</v>
      </c>
      <c r="W70">
        <v>20450</v>
      </c>
      <c r="X70">
        <v>1827</v>
      </c>
      <c r="AD70">
        <v>59768.2</v>
      </c>
      <c r="AE70">
        <v>1.8132050153760697</v>
      </c>
      <c r="AK70">
        <v>59768.2</v>
      </c>
      <c r="AL70">
        <v>1.8132050153760697</v>
      </c>
    </row>
    <row r="71" spans="2:38" x14ac:dyDescent="0.25">
      <c r="B71">
        <v>83935</v>
      </c>
      <c r="C71">
        <v>24723</v>
      </c>
      <c r="D71">
        <v>75890</v>
      </c>
      <c r="E71">
        <v>52898</v>
      </c>
      <c r="F71">
        <v>35825</v>
      </c>
      <c r="H71">
        <v>74380</v>
      </c>
      <c r="J71">
        <f t="shared" si="12"/>
        <v>54654.2</v>
      </c>
      <c r="K71">
        <f t="shared" si="13"/>
        <v>1.3609201122695054</v>
      </c>
      <c r="L71">
        <f t="shared" si="14"/>
        <v>83935</v>
      </c>
      <c r="M71">
        <f t="shared" si="15"/>
        <v>24723</v>
      </c>
      <c r="N71">
        <f t="shared" si="16"/>
        <v>54654.2</v>
      </c>
      <c r="O71">
        <f t="shared" si="17"/>
        <v>59212</v>
      </c>
      <c r="Q71">
        <v>14725</v>
      </c>
      <c r="R71">
        <v>58</v>
      </c>
      <c r="T71">
        <v>12637.399999999994</v>
      </c>
      <c r="U71">
        <v>3721.7999999999956</v>
      </c>
      <c r="W71">
        <v>17590.599999999999</v>
      </c>
      <c r="X71">
        <v>3814.9999999999995</v>
      </c>
      <c r="Z71">
        <v>54654.2</v>
      </c>
      <c r="AA71">
        <v>1.3609201122695054</v>
      </c>
      <c r="AK71">
        <v>54654.2</v>
      </c>
      <c r="AL71">
        <v>1.3609201122695054</v>
      </c>
    </row>
    <row r="72" spans="2:38" x14ac:dyDescent="0.25">
      <c r="B72">
        <v>110227</v>
      </c>
      <c r="C72">
        <v>54486</v>
      </c>
      <c r="D72">
        <v>90002</v>
      </c>
      <c r="E72">
        <v>83201</v>
      </c>
      <c r="F72">
        <v>26376</v>
      </c>
      <c r="H72">
        <v>122311</v>
      </c>
      <c r="J72">
        <f t="shared" si="12"/>
        <v>72858.399999999994</v>
      </c>
      <c r="K72">
        <f t="shared" si="13"/>
        <v>1.6787494647151189</v>
      </c>
      <c r="L72">
        <f t="shared" si="14"/>
        <v>110227</v>
      </c>
      <c r="M72">
        <f t="shared" si="15"/>
        <v>26376</v>
      </c>
      <c r="N72">
        <f t="shared" si="16"/>
        <v>72858.399999999994</v>
      </c>
      <c r="O72">
        <f t="shared" si="17"/>
        <v>83851</v>
      </c>
      <c r="Q72">
        <v>12226</v>
      </c>
      <c r="R72">
        <v>-262</v>
      </c>
      <c r="T72">
        <v>4765.5999999999913</v>
      </c>
      <c r="U72">
        <v>-231.80000000000291</v>
      </c>
      <c r="W72">
        <v>18533.599999999999</v>
      </c>
      <c r="X72">
        <v>6866.1999999999989</v>
      </c>
      <c r="AF72">
        <v>72858.399999999994</v>
      </c>
      <c r="AG72">
        <v>1.6787494647151189</v>
      </c>
      <c r="AK72">
        <v>72858.399999999994</v>
      </c>
      <c r="AL72">
        <v>1.6787494647151189</v>
      </c>
    </row>
    <row r="73" spans="2:38" x14ac:dyDescent="0.25">
      <c r="B73">
        <v>29939</v>
      </c>
      <c r="C73">
        <v>28092</v>
      </c>
      <c r="D73">
        <v>39799</v>
      </c>
      <c r="E73">
        <v>34371</v>
      </c>
      <c r="F73">
        <v>76521</v>
      </c>
      <c r="H73">
        <v>47388</v>
      </c>
      <c r="J73">
        <f t="shared" si="12"/>
        <v>41744.400000000001</v>
      </c>
      <c r="K73">
        <f t="shared" si="13"/>
        <v>1.1351941817345559</v>
      </c>
      <c r="L73">
        <f t="shared" si="14"/>
        <v>76521</v>
      </c>
      <c r="M73">
        <f t="shared" si="15"/>
        <v>28092</v>
      </c>
      <c r="N73">
        <f t="shared" si="16"/>
        <v>41744.400000000001</v>
      </c>
      <c r="O73">
        <f t="shared" si="17"/>
        <v>48429</v>
      </c>
      <c r="Q73">
        <v>-9069</v>
      </c>
      <c r="R73">
        <v>-5273</v>
      </c>
      <c r="T73">
        <v>-4848</v>
      </c>
      <c r="U73">
        <v>-316.59999999999854</v>
      </c>
      <c r="W73">
        <v>25284</v>
      </c>
      <c r="X73">
        <v>4524.9999999999991</v>
      </c>
      <c r="Z73">
        <v>41744.400000000001</v>
      </c>
      <c r="AA73">
        <v>1.1351941817345559</v>
      </c>
      <c r="AI73">
        <v>41744.400000000001</v>
      </c>
      <c r="AJ73">
        <v>1.1351941817345559</v>
      </c>
    </row>
    <row r="74" spans="2:38" x14ac:dyDescent="0.25">
      <c r="B74">
        <v>39932</v>
      </c>
      <c r="C74">
        <v>26287</v>
      </c>
      <c r="D74">
        <v>45880</v>
      </c>
      <c r="E74">
        <v>66970</v>
      </c>
      <c r="F74">
        <v>101076</v>
      </c>
      <c r="H74">
        <v>128777</v>
      </c>
      <c r="J74">
        <f t="shared" si="12"/>
        <v>56029</v>
      </c>
      <c r="K74">
        <f t="shared" si="13"/>
        <v>2.2983990433525494</v>
      </c>
      <c r="L74">
        <f t="shared" si="14"/>
        <v>101076</v>
      </c>
      <c r="M74">
        <f t="shared" si="15"/>
        <v>26287</v>
      </c>
      <c r="N74">
        <f t="shared" si="16"/>
        <v>56029</v>
      </c>
      <c r="O74">
        <f t="shared" si="17"/>
        <v>74789</v>
      </c>
      <c r="Q74">
        <v>55100</v>
      </c>
      <c r="R74">
        <v>16392</v>
      </c>
      <c r="T74">
        <v>15808</v>
      </c>
      <c r="U74">
        <v>5021.5999999999985</v>
      </c>
      <c r="W74">
        <v>15808</v>
      </c>
      <c r="X74">
        <v>5021.6000000000004</v>
      </c>
      <c r="AD74">
        <v>56029</v>
      </c>
      <c r="AE74">
        <v>2.2983990433525494</v>
      </c>
      <c r="AK74">
        <v>56029</v>
      </c>
      <c r="AL74">
        <v>2.2983990433525494</v>
      </c>
    </row>
    <row r="75" spans="2:38" x14ac:dyDescent="0.25">
      <c r="B75">
        <v>26639</v>
      </c>
      <c r="C75">
        <v>55518</v>
      </c>
      <c r="D75">
        <v>92869</v>
      </c>
      <c r="E75">
        <v>49835</v>
      </c>
      <c r="F75">
        <v>65364</v>
      </c>
      <c r="H75">
        <v>108940</v>
      </c>
      <c r="J75">
        <f t="shared" si="12"/>
        <v>58045</v>
      </c>
      <c r="K75">
        <f t="shared" si="13"/>
        <v>1.8768197088465846</v>
      </c>
      <c r="L75">
        <f t="shared" si="14"/>
        <v>92869</v>
      </c>
      <c r="M75">
        <f t="shared" si="15"/>
        <v>26639</v>
      </c>
      <c r="N75">
        <f t="shared" si="16"/>
        <v>58045</v>
      </c>
      <c r="O75">
        <f t="shared" si="17"/>
        <v>66230</v>
      </c>
      <c r="Q75">
        <v>3406</v>
      </c>
      <c r="R75">
        <v>10090</v>
      </c>
      <c r="T75">
        <v>-12975.199999999997</v>
      </c>
      <c r="U75">
        <v>574.59999999999854</v>
      </c>
      <c r="W75">
        <v>22577.199999999997</v>
      </c>
      <c r="X75">
        <v>3376.2</v>
      </c>
      <c r="AB75">
        <v>58045</v>
      </c>
      <c r="AC75">
        <v>1.8768197088465846</v>
      </c>
      <c r="AK75">
        <v>58045</v>
      </c>
      <c r="AL75">
        <v>1.8768197088465846</v>
      </c>
    </row>
    <row r="76" spans="2:38" x14ac:dyDescent="0.25">
      <c r="B76">
        <v>20511</v>
      </c>
      <c r="C76">
        <v>82338</v>
      </c>
      <c r="D76">
        <v>24735</v>
      </c>
      <c r="E76">
        <v>24551</v>
      </c>
      <c r="F76">
        <v>46697</v>
      </c>
      <c r="H76">
        <v>66629</v>
      </c>
      <c r="J76">
        <f t="shared" si="12"/>
        <v>39766.400000000001</v>
      </c>
      <c r="K76">
        <f t="shared" si="13"/>
        <v>1.6755099782731149</v>
      </c>
      <c r="L76">
        <f t="shared" si="14"/>
        <v>82338</v>
      </c>
      <c r="M76">
        <f t="shared" si="15"/>
        <v>20511</v>
      </c>
      <c r="N76">
        <f t="shared" si="16"/>
        <v>39766.400000000001</v>
      </c>
      <c r="O76">
        <f t="shared" si="17"/>
        <v>61827</v>
      </c>
      <c r="Q76">
        <v>28130</v>
      </c>
      <c r="R76">
        <v>-302</v>
      </c>
      <c r="T76">
        <v>9164</v>
      </c>
      <c r="U76">
        <v>2637.4000000000015</v>
      </c>
      <c r="W76">
        <v>13476.400000000001</v>
      </c>
      <c r="X76">
        <v>4650.2</v>
      </c>
      <c r="Z76">
        <v>39766.400000000001</v>
      </c>
      <c r="AA76">
        <v>1.6755099782731149</v>
      </c>
      <c r="AK76">
        <v>39766.400000000001</v>
      </c>
      <c r="AL76">
        <v>1.6755099782731149</v>
      </c>
    </row>
    <row r="77" spans="2:38" x14ac:dyDescent="0.25">
      <c r="B77">
        <v>79800</v>
      </c>
      <c r="C77">
        <v>65971</v>
      </c>
      <c r="D77">
        <v>82979</v>
      </c>
      <c r="E77">
        <v>20952</v>
      </c>
      <c r="F77">
        <v>44152</v>
      </c>
      <c r="H77">
        <v>66179</v>
      </c>
      <c r="J77">
        <f t="shared" si="12"/>
        <v>58770.8</v>
      </c>
      <c r="K77">
        <f t="shared" si="13"/>
        <v>1.1260523933654127</v>
      </c>
      <c r="L77">
        <f t="shared" si="14"/>
        <v>82979</v>
      </c>
      <c r="M77">
        <f t="shared" si="15"/>
        <v>20952</v>
      </c>
      <c r="N77">
        <f t="shared" si="16"/>
        <v>58770.8</v>
      </c>
      <c r="O77">
        <f t="shared" si="17"/>
        <v>62027</v>
      </c>
      <c r="Q77">
        <v>-24718</v>
      </c>
      <c r="R77">
        <v>2721</v>
      </c>
      <c r="T77">
        <v>6594.2000000000044</v>
      </c>
      <c r="U77">
        <v>2389.4000000000015</v>
      </c>
      <c r="W77">
        <v>26437</v>
      </c>
      <c r="X77">
        <v>3713.8</v>
      </c>
      <c r="AD77">
        <v>58770.8</v>
      </c>
      <c r="AE77">
        <v>1.1260523933654127</v>
      </c>
      <c r="AI77">
        <v>58770.8</v>
      </c>
      <c r="AJ77">
        <v>1.1260523933654127</v>
      </c>
    </row>
    <row r="78" spans="2:38" x14ac:dyDescent="0.25">
      <c r="B78">
        <v>43596</v>
      </c>
      <c r="C78">
        <v>40359</v>
      </c>
      <c r="D78">
        <v>83543</v>
      </c>
      <c r="E78">
        <v>25696</v>
      </c>
      <c r="F78">
        <v>30250</v>
      </c>
      <c r="H78">
        <v>96982</v>
      </c>
      <c r="J78">
        <f t="shared" si="12"/>
        <v>44688.800000000003</v>
      </c>
      <c r="K78">
        <f t="shared" si="13"/>
        <v>2.170163441399187</v>
      </c>
      <c r="L78">
        <f t="shared" si="14"/>
        <v>83543</v>
      </c>
      <c r="M78">
        <f t="shared" si="15"/>
        <v>25696</v>
      </c>
      <c r="N78">
        <f t="shared" si="16"/>
        <v>44688.800000000003</v>
      </c>
      <c r="O78">
        <f t="shared" si="17"/>
        <v>57847</v>
      </c>
      <c r="Q78">
        <v>-5846</v>
      </c>
      <c r="R78">
        <v>2644</v>
      </c>
      <c r="T78">
        <v>-1928.1999999999971</v>
      </c>
      <c r="U78">
        <v>-6631.1999999999971</v>
      </c>
      <c r="W78">
        <v>13447</v>
      </c>
      <c r="X78">
        <v>7603.6</v>
      </c>
      <c r="AD78">
        <v>44688.800000000003</v>
      </c>
      <c r="AE78">
        <v>2.170163441399187</v>
      </c>
      <c r="AK78">
        <v>44688.800000000003</v>
      </c>
      <c r="AL78">
        <v>2.170163441399187</v>
      </c>
    </row>
    <row r="79" spans="2:38" x14ac:dyDescent="0.25">
      <c r="B79">
        <v>79277</v>
      </c>
      <c r="C79">
        <v>22270</v>
      </c>
      <c r="D79">
        <v>75453</v>
      </c>
      <c r="E79">
        <v>24708</v>
      </c>
      <c r="F79">
        <v>16993</v>
      </c>
      <c r="H79">
        <v>54921</v>
      </c>
      <c r="J79">
        <f t="shared" si="12"/>
        <v>43740.2</v>
      </c>
      <c r="K79">
        <f t="shared" si="13"/>
        <v>1.2556184013790519</v>
      </c>
      <c r="L79">
        <f t="shared" si="14"/>
        <v>79277</v>
      </c>
      <c r="M79">
        <f t="shared" si="15"/>
        <v>16993</v>
      </c>
      <c r="N79">
        <f t="shared" si="16"/>
        <v>43740.2</v>
      </c>
      <c r="O79">
        <f t="shared" si="17"/>
        <v>62284</v>
      </c>
      <c r="Q79">
        <v>-2028</v>
      </c>
      <c r="R79">
        <v>7881</v>
      </c>
      <c r="T79">
        <v>2166.1999999999971</v>
      </c>
      <c r="U79">
        <v>-544.80000000000291</v>
      </c>
      <c r="W79">
        <v>8886.6</v>
      </c>
      <c r="X79">
        <v>4930.3999999999996</v>
      </c>
      <c r="Z79">
        <v>43740.2</v>
      </c>
      <c r="AA79">
        <v>1.2556184013790519</v>
      </c>
      <c r="AI79">
        <v>43740.2</v>
      </c>
      <c r="AJ79">
        <v>1.2556184013790519</v>
      </c>
    </row>
    <row r="80" spans="2:38" x14ac:dyDescent="0.25">
      <c r="B80">
        <v>56691</v>
      </c>
      <c r="C80">
        <v>29961</v>
      </c>
      <c r="D80">
        <v>59517</v>
      </c>
      <c r="E80">
        <v>114254</v>
      </c>
      <c r="F80">
        <v>69702</v>
      </c>
      <c r="H80">
        <v>106408</v>
      </c>
      <c r="J80">
        <f t="shared" si="12"/>
        <v>66025</v>
      </c>
      <c r="K80">
        <f t="shared" si="13"/>
        <v>1.6116319575918212</v>
      </c>
      <c r="L80">
        <f t="shared" si="14"/>
        <v>114254</v>
      </c>
      <c r="M80">
        <f t="shared" si="15"/>
        <v>29961</v>
      </c>
      <c r="N80">
        <f t="shared" si="16"/>
        <v>66025</v>
      </c>
      <c r="O80">
        <f t="shared" si="17"/>
        <v>84293</v>
      </c>
      <c r="Q80">
        <v>2350</v>
      </c>
      <c r="R80">
        <v>2207</v>
      </c>
      <c r="T80">
        <v>-7504.3999999999942</v>
      </c>
      <c r="U80">
        <v>5259.5999999999985</v>
      </c>
      <c r="W80">
        <v>24801.999999999996</v>
      </c>
      <c r="X80">
        <v>10286.799999999999</v>
      </c>
      <c r="AB80">
        <v>66025</v>
      </c>
      <c r="AC80">
        <v>1.6116319575918212</v>
      </c>
      <c r="AK80">
        <v>66025</v>
      </c>
      <c r="AL80">
        <v>1.6116319575918212</v>
      </c>
    </row>
    <row r="81" spans="2:38" x14ac:dyDescent="0.25">
      <c r="B81">
        <v>27009</v>
      </c>
      <c r="C81">
        <v>40417</v>
      </c>
      <c r="D81">
        <v>23677</v>
      </c>
      <c r="E81">
        <v>76807</v>
      </c>
      <c r="F81">
        <v>63232</v>
      </c>
      <c r="H81">
        <v>65872</v>
      </c>
      <c r="J81">
        <f t="shared" si="12"/>
        <v>46228.4</v>
      </c>
      <c r="K81">
        <f t="shared" si="13"/>
        <v>1.4249249379169515</v>
      </c>
      <c r="L81">
        <f t="shared" si="14"/>
        <v>76807</v>
      </c>
      <c r="M81">
        <f t="shared" si="15"/>
        <v>23677</v>
      </c>
      <c r="N81">
        <f t="shared" si="16"/>
        <v>46228.4</v>
      </c>
      <c r="O81">
        <f t="shared" si="17"/>
        <v>53130</v>
      </c>
      <c r="Q81">
        <v>13597</v>
      </c>
      <c r="R81">
        <v>-2520</v>
      </c>
      <c r="T81">
        <v>3129.2000000000044</v>
      </c>
      <c r="U81">
        <v>-1470.1999999999971</v>
      </c>
      <c r="W81">
        <v>19954.399999999998</v>
      </c>
      <c r="X81">
        <v>5851</v>
      </c>
      <c r="Z81">
        <v>46228.4</v>
      </c>
      <c r="AA81">
        <v>1.4249249379169515</v>
      </c>
      <c r="AI81">
        <v>46228.4</v>
      </c>
      <c r="AJ81">
        <v>1.4249249379169515</v>
      </c>
    </row>
    <row r="82" spans="2:38" x14ac:dyDescent="0.25">
      <c r="B82">
        <v>40769</v>
      </c>
      <c r="C82">
        <v>32932</v>
      </c>
      <c r="D82">
        <v>33081</v>
      </c>
      <c r="E82">
        <v>88136</v>
      </c>
      <c r="F82">
        <v>90367</v>
      </c>
      <c r="H82">
        <v>103707</v>
      </c>
      <c r="J82">
        <f t="shared" si="12"/>
        <v>57057</v>
      </c>
      <c r="K82">
        <f t="shared" si="13"/>
        <v>1.8176034491823965</v>
      </c>
      <c r="L82">
        <f t="shared" si="14"/>
        <v>90367</v>
      </c>
      <c r="M82">
        <f t="shared" si="15"/>
        <v>32932</v>
      </c>
      <c r="N82">
        <f t="shared" si="16"/>
        <v>57057</v>
      </c>
      <c r="O82">
        <f t="shared" si="17"/>
        <v>57435</v>
      </c>
      <c r="Q82">
        <v>-1704</v>
      </c>
      <c r="R82">
        <v>14242</v>
      </c>
      <c r="T82">
        <v>4831.1999999999971</v>
      </c>
      <c r="U82">
        <v>1118.5999999999985</v>
      </c>
      <c r="W82">
        <v>14010.4</v>
      </c>
      <c r="X82">
        <v>2460.1999999999998</v>
      </c>
      <c r="AD82">
        <v>57057</v>
      </c>
      <c r="AE82">
        <v>1.8176034491823965</v>
      </c>
      <c r="AK82">
        <v>57057</v>
      </c>
      <c r="AL82">
        <v>1.8176034491823965</v>
      </c>
    </row>
    <row r="83" spans="2:38" x14ac:dyDescent="0.25">
      <c r="B83">
        <v>88245</v>
      </c>
      <c r="C83">
        <v>90055</v>
      </c>
      <c r="D83">
        <v>27066</v>
      </c>
      <c r="E83">
        <v>94593</v>
      </c>
      <c r="F83">
        <v>40670</v>
      </c>
      <c r="H83">
        <v>84936</v>
      </c>
      <c r="J83">
        <f t="shared" si="12"/>
        <v>68125.8</v>
      </c>
      <c r="K83">
        <f t="shared" si="13"/>
        <v>1.2467523317157376</v>
      </c>
      <c r="L83">
        <f t="shared" si="14"/>
        <v>94593</v>
      </c>
      <c r="M83">
        <f t="shared" si="15"/>
        <v>27066</v>
      </c>
      <c r="N83">
        <f t="shared" si="16"/>
        <v>68125.8</v>
      </c>
      <c r="O83">
        <f t="shared" si="17"/>
        <v>67527</v>
      </c>
      <c r="Q83">
        <v>-37326</v>
      </c>
      <c r="R83">
        <v>2894</v>
      </c>
      <c r="T83">
        <v>-1024.8000000000029</v>
      </c>
      <c r="U83">
        <v>-1182.5999999999913</v>
      </c>
      <c r="W83">
        <v>25265.599999999999</v>
      </c>
      <c r="X83">
        <v>4305.3999999999996</v>
      </c>
      <c r="AF83">
        <v>68125.8</v>
      </c>
      <c r="AG83">
        <v>1.2467523317157376</v>
      </c>
      <c r="AI83">
        <v>68125.8</v>
      </c>
      <c r="AJ83">
        <v>1.2467523317157376</v>
      </c>
    </row>
    <row r="84" spans="2:38" x14ac:dyDescent="0.25">
      <c r="B84">
        <v>72078</v>
      </c>
      <c r="C84">
        <v>38439</v>
      </c>
      <c r="D84">
        <v>42655</v>
      </c>
      <c r="E84">
        <v>40753</v>
      </c>
      <c r="F84">
        <v>79142</v>
      </c>
      <c r="H84">
        <v>101595</v>
      </c>
      <c r="J84">
        <f t="shared" si="12"/>
        <v>54613.4</v>
      </c>
      <c r="K84">
        <f t="shared" si="13"/>
        <v>1.8602577389431898</v>
      </c>
      <c r="L84">
        <f t="shared" si="14"/>
        <v>79142</v>
      </c>
      <c r="M84">
        <f t="shared" si="15"/>
        <v>38439</v>
      </c>
      <c r="N84">
        <f t="shared" si="16"/>
        <v>54613.4</v>
      </c>
      <c r="O84">
        <f t="shared" si="17"/>
        <v>40703</v>
      </c>
      <c r="Q84">
        <v>34806</v>
      </c>
      <c r="R84">
        <v>21026</v>
      </c>
      <c r="T84">
        <v>-269.19999999999709</v>
      </c>
      <c r="U84">
        <v>1394</v>
      </c>
      <c r="W84">
        <v>20023.600000000002</v>
      </c>
      <c r="X84">
        <v>9606.4</v>
      </c>
      <c r="Z84">
        <v>54613.4</v>
      </c>
      <c r="AA84">
        <v>1.8602577389431898</v>
      </c>
      <c r="AK84">
        <v>54613.4</v>
      </c>
      <c r="AL84">
        <v>1.8602577389431898</v>
      </c>
    </row>
    <row r="85" spans="2:38" x14ac:dyDescent="0.25">
      <c r="B85">
        <v>76815</v>
      </c>
      <c r="C85">
        <v>89272</v>
      </c>
      <c r="D85">
        <v>72413</v>
      </c>
      <c r="E85">
        <v>102459</v>
      </c>
      <c r="F85">
        <v>54868</v>
      </c>
      <c r="H85">
        <v>111019</v>
      </c>
      <c r="J85">
        <f t="shared" si="12"/>
        <v>79165.399999999994</v>
      </c>
      <c r="K85">
        <f t="shared" si="13"/>
        <v>1.4023677010411115</v>
      </c>
      <c r="L85">
        <f t="shared" si="14"/>
        <v>102459</v>
      </c>
      <c r="M85">
        <f t="shared" si="15"/>
        <v>54868</v>
      </c>
      <c r="N85">
        <f t="shared" si="16"/>
        <v>79165.399999999994</v>
      </c>
      <c r="O85">
        <f t="shared" si="17"/>
        <v>47591</v>
      </c>
      <c r="Q85">
        <v>-33629</v>
      </c>
      <c r="R85">
        <v>-1742</v>
      </c>
      <c r="T85">
        <v>-15347.800000000003</v>
      </c>
      <c r="U85">
        <v>3472.1999999999971</v>
      </c>
      <c r="W85">
        <v>17984.600000000002</v>
      </c>
      <c r="X85">
        <v>3486.6</v>
      </c>
      <c r="AF85">
        <v>79165.399999999994</v>
      </c>
      <c r="AG85">
        <v>1.4023677010411115</v>
      </c>
      <c r="AI85">
        <v>79165.399999999994</v>
      </c>
      <c r="AJ85">
        <v>1.4023677010411115</v>
      </c>
    </row>
    <row r="86" spans="2:38" x14ac:dyDescent="0.25">
      <c r="B86">
        <v>78110</v>
      </c>
      <c r="C86">
        <v>107816</v>
      </c>
      <c r="D86">
        <v>72698</v>
      </c>
      <c r="E86">
        <v>16256</v>
      </c>
      <c r="F86">
        <v>71136</v>
      </c>
      <c r="H86">
        <v>72885</v>
      </c>
      <c r="J86">
        <f t="shared" si="12"/>
        <v>69203.199999999997</v>
      </c>
      <c r="K86">
        <f t="shared" si="13"/>
        <v>1.053202742069731</v>
      </c>
      <c r="L86">
        <f t="shared" si="14"/>
        <v>107816</v>
      </c>
      <c r="M86">
        <f t="shared" si="15"/>
        <v>16256</v>
      </c>
      <c r="N86">
        <f t="shared" si="16"/>
        <v>69203.199999999997</v>
      </c>
      <c r="O86">
        <f t="shared" si="17"/>
        <v>91560</v>
      </c>
      <c r="Q86">
        <v>-4113</v>
      </c>
      <c r="R86">
        <v>-119</v>
      </c>
      <c r="T86">
        <v>-882.19999999999709</v>
      </c>
      <c r="U86">
        <v>2275</v>
      </c>
      <c r="W86">
        <v>19312.2</v>
      </c>
      <c r="X86">
        <v>3188.2000000000003</v>
      </c>
      <c r="AB86">
        <v>69203.199999999997</v>
      </c>
      <c r="AC86">
        <v>1.053202742069731</v>
      </c>
      <c r="AI86">
        <v>69203.199999999997</v>
      </c>
      <c r="AJ86">
        <v>1.053202742069731</v>
      </c>
    </row>
    <row r="87" spans="2:38" x14ac:dyDescent="0.25">
      <c r="B87">
        <v>22683</v>
      </c>
      <c r="C87">
        <v>84746</v>
      </c>
      <c r="D87">
        <v>97969</v>
      </c>
      <c r="E87">
        <v>24762</v>
      </c>
      <c r="F87">
        <v>16255</v>
      </c>
      <c r="H87">
        <v>104484</v>
      </c>
      <c r="J87">
        <f t="shared" si="12"/>
        <v>49283</v>
      </c>
      <c r="K87">
        <f t="shared" si="13"/>
        <v>2.1200819755290872</v>
      </c>
      <c r="L87">
        <f t="shared" si="14"/>
        <v>97969</v>
      </c>
      <c r="M87">
        <f t="shared" si="15"/>
        <v>16255</v>
      </c>
      <c r="N87">
        <f t="shared" si="16"/>
        <v>49283</v>
      </c>
      <c r="O87">
        <f t="shared" si="17"/>
        <v>81714</v>
      </c>
      <c r="Q87">
        <v>34743</v>
      </c>
      <c r="R87">
        <v>1</v>
      </c>
      <c r="T87">
        <v>5052.1999999999971</v>
      </c>
      <c r="U87">
        <v>-3458.4000000000015</v>
      </c>
      <c r="W87">
        <v>12740.6</v>
      </c>
      <c r="X87">
        <v>6218.7999999999993</v>
      </c>
      <c r="AD87">
        <v>49283</v>
      </c>
      <c r="AE87">
        <v>2.1200819755290872</v>
      </c>
      <c r="AK87">
        <v>49283</v>
      </c>
      <c r="AL87">
        <v>2.1200819755290872</v>
      </c>
    </row>
    <row r="88" spans="2:38" x14ac:dyDescent="0.25">
      <c r="B88">
        <v>69674</v>
      </c>
      <c r="C88">
        <v>52295</v>
      </c>
      <c r="D88">
        <v>25637</v>
      </c>
      <c r="E88">
        <v>39867</v>
      </c>
      <c r="F88">
        <v>45752</v>
      </c>
      <c r="H88">
        <v>61448</v>
      </c>
      <c r="J88">
        <f t="shared" si="12"/>
        <v>46645</v>
      </c>
      <c r="K88">
        <f t="shared" si="13"/>
        <v>1.3173544860113624</v>
      </c>
      <c r="L88">
        <f t="shared" si="14"/>
        <v>69674</v>
      </c>
      <c r="M88">
        <f t="shared" si="15"/>
        <v>25637</v>
      </c>
      <c r="N88">
        <f t="shared" si="16"/>
        <v>46645</v>
      </c>
      <c r="O88">
        <f t="shared" si="17"/>
        <v>44037</v>
      </c>
      <c r="Q88">
        <v>28976</v>
      </c>
      <c r="R88">
        <v>-6381</v>
      </c>
      <c r="T88">
        <v>16534.599999999999</v>
      </c>
      <c r="U88">
        <v>125.80000000000291</v>
      </c>
      <c r="W88">
        <v>21594.2</v>
      </c>
      <c r="X88">
        <v>8205.4</v>
      </c>
      <c r="Z88">
        <v>46645</v>
      </c>
      <c r="AA88">
        <v>1.3173544860113624</v>
      </c>
      <c r="AI88">
        <v>46645</v>
      </c>
      <c r="AJ88">
        <v>1.3173544860113624</v>
      </c>
    </row>
    <row r="89" spans="2:38" x14ac:dyDescent="0.25">
      <c r="B89">
        <v>84035</v>
      </c>
      <c r="C89">
        <v>103710</v>
      </c>
      <c r="D89">
        <v>89808</v>
      </c>
      <c r="E89">
        <v>79069</v>
      </c>
      <c r="F89">
        <v>81436</v>
      </c>
      <c r="H89">
        <v>105600</v>
      </c>
      <c r="J89">
        <f t="shared" si="12"/>
        <v>87611.6</v>
      </c>
      <c r="K89">
        <f t="shared" si="13"/>
        <v>1.2053198434910446</v>
      </c>
      <c r="L89">
        <f t="shared" si="14"/>
        <v>103710</v>
      </c>
      <c r="M89">
        <f t="shared" si="15"/>
        <v>79069</v>
      </c>
      <c r="N89">
        <f t="shared" si="16"/>
        <v>87611.6</v>
      </c>
      <c r="O89">
        <f t="shared" si="17"/>
        <v>24641</v>
      </c>
      <c r="Q89">
        <v>-6576</v>
      </c>
      <c r="R89">
        <v>-50</v>
      </c>
      <c r="T89">
        <v>-2104.5999999999913</v>
      </c>
      <c r="U89">
        <v>-1289.7999999999884</v>
      </c>
      <c r="W89">
        <v>13726.2</v>
      </c>
      <c r="X89">
        <v>1698.9999999999998</v>
      </c>
      <c r="AB89">
        <v>87611.6</v>
      </c>
      <c r="AC89">
        <v>1.2053198434910446</v>
      </c>
      <c r="AI89">
        <v>87611.6</v>
      </c>
      <c r="AJ89">
        <v>1.2053198434910446</v>
      </c>
    </row>
    <row r="90" spans="2:38" x14ac:dyDescent="0.25">
      <c r="B90">
        <v>115405</v>
      </c>
      <c r="C90">
        <v>77591</v>
      </c>
      <c r="D90">
        <v>51752</v>
      </c>
      <c r="E90">
        <v>53608</v>
      </c>
      <c r="F90">
        <v>37652</v>
      </c>
      <c r="H90">
        <v>68167</v>
      </c>
      <c r="J90">
        <f t="shared" si="12"/>
        <v>67201.600000000006</v>
      </c>
      <c r="K90">
        <f t="shared" si="13"/>
        <v>1.0143657293873956</v>
      </c>
      <c r="L90">
        <f t="shared" si="14"/>
        <v>115405</v>
      </c>
      <c r="M90">
        <f t="shared" si="15"/>
        <v>37652</v>
      </c>
      <c r="N90">
        <f t="shared" si="16"/>
        <v>67201.600000000006</v>
      </c>
      <c r="O90">
        <f t="shared" si="17"/>
        <v>77753</v>
      </c>
      <c r="Q90">
        <v>-9323</v>
      </c>
      <c r="R90">
        <v>-18629</v>
      </c>
      <c r="T90">
        <v>3413.8000000000029</v>
      </c>
      <c r="U90">
        <v>-806.79999999998836</v>
      </c>
      <c r="W90">
        <v>33344.200000000004</v>
      </c>
      <c r="X90">
        <v>806.80000000000007</v>
      </c>
      <c r="AB90">
        <v>67201.600000000006</v>
      </c>
      <c r="AC90">
        <v>1.0143657293873956</v>
      </c>
      <c r="AI90">
        <v>67201.600000000006</v>
      </c>
      <c r="AJ90">
        <v>1.0143657293873956</v>
      </c>
    </row>
    <row r="91" spans="2:38" x14ac:dyDescent="0.25">
      <c r="B91">
        <v>90118</v>
      </c>
      <c r="C91">
        <v>54564</v>
      </c>
      <c r="D91">
        <v>78030</v>
      </c>
      <c r="E91">
        <v>12279</v>
      </c>
      <c r="F91">
        <v>38418</v>
      </c>
      <c r="H91">
        <v>59762</v>
      </c>
      <c r="J91">
        <f t="shared" si="12"/>
        <v>54681.8</v>
      </c>
      <c r="K91">
        <f t="shared" si="13"/>
        <v>1.0929047690456422</v>
      </c>
      <c r="L91">
        <f t="shared" si="14"/>
        <v>90118</v>
      </c>
      <c r="M91">
        <f t="shared" si="15"/>
        <v>12279</v>
      </c>
      <c r="N91">
        <f t="shared" si="16"/>
        <v>54681.8</v>
      </c>
      <c r="O91">
        <f t="shared" si="17"/>
        <v>77839</v>
      </c>
      <c r="Q91">
        <v>-17605</v>
      </c>
      <c r="R91">
        <v>1678</v>
      </c>
      <c r="T91">
        <v>-13657</v>
      </c>
      <c r="U91">
        <v>-2482.5999999999985</v>
      </c>
      <c r="W91">
        <v>13656.999999999998</v>
      </c>
      <c r="X91">
        <v>4449</v>
      </c>
      <c r="AB91">
        <v>54681.8</v>
      </c>
      <c r="AC91">
        <v>1.0929047690456422</v>
      </c>
      <c r="AI91">
        <v>54681.8</v>
      </c>
      <c r="AJ91">
        <v>1.0929047690456422</v>
      </c>
    </row>
    <row r="92" spans="2:38" x14ac:dyDescent="0.25">
      <c r="B92">
        <v>42817</v>
      </c>
      <c r="C92">
        <v>97773</v>
      </c>
      <c r="D92">
        <v>100642</v>
      </c>
      <c r="E92">
        <v>89979</v>
      </c>
      <c r="F92">
        <v>79964</v>
      </c>
      <c r="H92">
        <v>98873</v>
      </c>
      <c r="J92">
        <f t="shared" si="12"/>
        <v>82235</v>
      </c>
      <c r="K92">
        <f t="shared" si="13"/>
        <v>1.2023226120265094</v>
      </c>
      <c r="L92">
        <f t="shared" si="14"/>
        <v>100642</v>
      </c>
      <c r="M92">
        <f t="shared" si="15"/>
        <v>42817</v>
      </c>
      <c r="N92">
        <f t="shared" si="16"/>
        <v>82235</v>
      </c>
      <c r="O92">
        <f t="shared" si="17"/>
        <v>57825</v>
      </c>
      <c r="Q92">
        <v>-757</v>
      </c>
      <c r="R92">
        <v>-143</v>
      </c>
      <c r="T92">
        <v>5360</v>
      </c>
      <c r="U92">
        <v>1961</v>
      </c>
      <c r="W92">
        <v>8606.4000000000015</v>
      </c>
      <c r="X92">
        <v>8661.7999999999993</v>
      </c>
      <c r="AB92">
        <v>82235</v>
      </c>
      <c r="AC92">
        <v>1.2023226120265094</v>
      </c>
      <c r="AI92">
        <v>82235</v>
      </c>
      <c r="AJ92">
        <v>1.2023226120265094</v>
      </c>
    </row>
    <row r="93" spans="2:38" x14ac:dyDescent="0.25">
      <c r="B93">
        <v>26762</v>
      </c>
      <c r="C93">
        <v>49790</v>
      </c>
      <c r="D93">
        <v>75630</v>
      </c>
      <c r="E93">
        <v>36653</v>
      </c>
      <c r="F93">
        <v>74712</v>
      </c>
      <c r="H93">
        <v>61653</v>
      </c>
      <c r="J93">
        <f t="shared" si="12"/>
        <v>52709.4</v>
      </c>
      <c r="K93">
        <f t="shared" si="13"/>
        <v>1.1696775148265774</v>
      </c>
      <c r="L93">
        <f t="shared" si="14"/>
        <v>75630</v>
      </c>
      <c r="M93">
        <f t="shared" si="15"/>
        <v>26762</v>
      </c>
      <c r="N93">
        <f t="shared" si="16"/>
        <v>52709.4</v>
      </c>
      <c r="O93">
        <f t="shared" si="17"/>
        <v>48868</v>
      </c>
      <c r="Q93">
        <v>-12885</v>
      </c>
      <c r="R93">
        <v>-12922</v>
      </c>
      <c r="T93">
        <v>9290.4000000000015</v>
      </c>
      <c r="U93">
        <v>2579.2000000000044</v>
      </c>
      <c r="W93">
        <v>18015.2</v>
      </c>
      <c r="X93">
        <v>6044.8</v>
      </c>
      <c r="AD93">
        <v>52709.4</v>
      </c>
      <c r="AE93">
        <v>1.1696775148265774</v>
      </c>
      <c r="AI93">
        <v>52709.4</v>
      </c>
      <c r="AJ93">
        <v>1.1696775148265774</v>
      </c>
    </row>
    <row r="94" spans="2:38" x14ac:dyDescent="0.25">
      <c r="B94">
        <v>27166</v>
      </c>
      <c r="C94">
        <v>46804</v>
      </c>
      <c r="D94">
        <v>88040</v>
      </c>
      <c r="E94">
        <v>30742</v>
      </c>
      <c r="F94">
        <v>76989</v>
      </c>
      <c r="H94">
        <v>69565</v>
      </c>
      <c r="J94">
        <f t="shared" si="12"/>
        <v>53948.2</v>
      </c>
      <c r="K94">
        <f t="shared" si="13"/>
        <v>1.2894776841488689</v>
      </c>
      <c r="L94">
        <f t="shared" si="14"/>
        <v>88040</v>
      </c>
      <c r="M94">
        <f t="shared" si="15"/>
        <v>27166</v>
      </c>
      <c r="N94">
        <f t="shared" si="16"/>
        <v>53948.2</v>
      </c>
      <c r="O94">
        <f t="shared" si="17"/>
        <v>60874</v>
      </c>
      <c r="Q94">
        <v>-4112</v>
      </c>
      <c r="R94">
        <v>-1072</v>
      </c>
      <c r="T94">
        <v>-2459.6000000000058</v>
      </c>
      <c r="U94">
        <v>2634</v>
      </c>
      <c r="W94">
        <v>15906.8</v>
      </c>
      <c r="X94">
        <v>2661.6</v>
      </c>
      <c r="Z94">
        <v>53948.2</v>
      </c>
      <c r="AA94">
        <v>1.2894776841488689</v>
      </c>
      <c r="AI94">
        <v>53948.2</v>
      </c>
      <c r="AJ94">
        <v>1.2894776841488689</v>
      </c>
    </row>
    <row r="95" spans="2:38" x14ac:dyDescent="0.25">
      <c r="B95">
        <v>92089</v>
      </c>
      <c r="C95">
        <v>79908</v>
      </c>
      <c r="D95">
        <v>54433</v>
      </c>
      <c r="E95">
        <v>43890</v>
      </c>
      <c r="F95">
        <v>35772</v>
      </c>
      <c r="H95">
        <v>87316</v>
      </c>
      <c r="J95">
        <f t="shared" si="12"/>
        <v>61218.400000000001</v>
      </c>
      <c r="K95">
        <f t="shared" si="13"/>
        <v>1.4263032029585876</v>
      </c>
      <c r="L95">
        <f t="shared" si="14"/>
        <v>92089</v>
      </c>
      <c r="M95">
        <f t="shared" si="15"/>
        <v>35772</v>
      </c>
      <c r="N95">
        <f t="shared" si="16"/>
        <v>61218.400000000001</v>
      </c>
      <c r="O95">
        <f t="shared" si="17"/>
        <v>56317</v>
      </c>
      <c r="Q95">
        <v>-8501</v>
      </c>
      <c r="R95">
        <v>13720</v>
      </c>
      <c r="T95">
        <v>-355.40000000000146</v>
      </c>
      <c r="U95">
        <v>4939</v>
      </c>
      <c r="W95">
        <v>13944.6</v>
      </c>
      <c r="X95">
        <v>7500.2000000000007</v>
      </c>
      <c r="AF95">
        <v>61218.400000000001</v>
      </c>
      <c r="AG95">
        <v>1.4263032029585876</v>
      </c>
      <c r="AI95">
        <v>61218.400000000001</v>
      </c>
      <c r="AJ95">
        <v>1.4263032029585876</v>
      </c>
    </row>
    <row r="96" spans="2:38" x14ac:dyDescent="0.25">
      <c r="B96">
        <v>89700</v>
      </c>
      <c r="C96">
        <v>77591</v>
      </c>
      <c r="D96">
        <v>24301</v>
      </c>
      <c r="E96">
        <v>23399</v>
      </c>
      <c r="F96">
        <v>29774</v>
      </c>
      <c r="H96">
        <v>91081</v>
      </c>
      <c r="J96">
        <f t="shared" si="12"/>
        <v>48953</v>
      </c>
      <c r="K96">
        <f t="shared" si="13"/>
        <v>1.8605805568606624</v>
      </c>
      <c r="L96">
        <f t="shared" si="14"/>
        <v>89700</v>
      </c>
      <c r="M96">
        <f t="shared" si="15"/>
        <v>23399</v>
      </c>
      <c r="N96">
        <f t="shared" si="16"/>
        <v>48953</v>
      </c>
      <c r="O96">
        <f t="shared" si="17"/>
        <v>66301</v>
      </c>
      <c r="Q96">
        <v>19864</v>
      </c>
      <c r="R96">
        <v>4413</v>
      </c>
      <c r="T96">
        <v>-886.59999999999854</v>
      </c>
      <c r="U96">
        <v>-2582.5999999999985</v>
      </c>
      <c r="W96">
        <v>26511.8</v>
      </c>
      <c r="X96">
        <v>2787.4</v>
      </c>
      <c r="Z96">
        <v>48953</v>
      </c>
      <c r="AA96">
        <v>1.8605805568606624</v>
      </c>
      <c r="AK96">
        <v>48953</v>
      </c>
      <c r="AL96">
        <v>1.8605805568606624</v>
      </c>
    </row>
    <row r="97" spans="2:38" x14ac:dyDescent="0.25">
      <c r="B97">
        <v>67754</v>
      </c>
      <c r="C97">
        <v>89176</v>
      </c>
      <c r="D97">
        <v>68266</v>
      </c>
      <c r="E97">
        <v>54789</v>
      </c>
      <c r="F97">
        <v>27742</v>
      </c>
      <c r="H97">
        <v>118834</v>
      </c>
      <c r="J97">
        <f t="shared" si="12"/>
        <v>61545.4</v>
      </c>
      <c r="K97">
        <f t="shared" si="13"/>
        <v>1.9308347983764831</v>
      </c>
      <c r="L97">
        <f t="shared" si="14"/>
        <v>89176</v>
      </c>
      <c r="M97">
        <f t="shared" si="15"/>
        <v>27742</v>
      </c>
      <c r="N97">
        <f t="shared" si="16"/>
        <v>61545.4</v>
      </c>
      <c r="O97">
        <f t="shared" si="17"/>
        <v>61434</v>
      </c>
      <c r="Q97">
        <v>-4904</v>
      </c>
      <c r="R97">
        <v>60</v>
      </c>
      <c r="T97">
        <v>-26399.599999999999</v>
      </c>
      <c r="U97">
        <v>-8374.7999999999956</v>
      </c>
      <c r="W97">
        <v>26820.000000000004</v>
      </c>
      <c r="X97">
        <v>9696</v>
      </c>
      <c r="AB97">
        <v>61545.4</v>
      </c>
      <c r="AC97">
        <v>1.9308347983764831</v>
      </c>
      <c r="AK97">
        <v>61545.4</v>
      </c>
      <c r="AL97">
        <v>1.9308347983764831</v>
      </c>
    </row>
    <row r="98" spans="2:38" x14ac:dyDescent="0.25">
      <c r="B98">
        <v>93082</v>
      </c>
      <c r="C98">
        <v>80987</v>
      </c>
      <c r="D98">
        <v>15536</v>
      </c>
      <c r="E98">
        <v>42252</v>
      </c>
      <c r="F98">
        <v>29182</v>
      </c>
      <c r="H98">
        <v>105718</v>
      </c>
      <c r="J98">
        <f t="shared" si="12"/>
        <v>52207.8</v>
      </c>
      <c r="K98">
        <f t="shared" ref="K98:K129" si="18">H98/J98</f>
        <v>2.0249464639383388</v>
      </c>
      <c r="L98">
        <f t="shared" si="14"/>
        <v>93082</v>
      </c>
      <c r="M98">
        <f t="shared" si="15"/>
        <v>15536</v>
      </c>
      <c r="N98">
        <f t="shared" si="16"/>
        <v>52207.8</v>
      </c>
      <c r="O98">
        <f t="shared" si="17"/>
        <v>77546</v>
      </c>
      <c r="Q98">
        <v>6088</v>
      </c>
      <c r="R98">
        <v>-7797</v>
      </c>
      <c r="T98">
        <v>-879</v>
      </c>
      <c r="U98">
        <v>-42.799999999995634</v>
      </c>
      <c r="W98">
        <v>23118.199999999997</v>
      </c>
      <c r="X98">
        <v>844.80000000000007</v>
      </c>
      <c r="AD98">
        <v>52207.8</v>
      </c>
      <c r="AE98">
        <v>2.0249464639383388</v>
      </c>
      <c r="AK98">
        <v>52207.8</v>
      </c>
      <c r="AL98">
        <v>2.0249464639383388</v>
      </c>
    </row>
    <row r="99" spans="2:38" x14ac:dyDescent="0.25">
      <c r="B99">
        <v>82522</v>
      </c>
      <c r="C99">
        <v>42388</v>
      </c>
      <c r="D99">
        <v>106425</v>
      </c>
      <c r="E99">
        <v>66549</v>
      </c>
      <c r="F99">
        <v>34955</v>
      </c>
      <c r="H99">
        <v>89656</v>
      </c>
      <c r="J99">
        <f t="shared" si="12"/>
        <v>66567.8</v>
      </c>
      <c r="K99">
        <f t="shared" si="18"/>
        <v>1.3468373598045902</v>
      </c>
      <c r="L99">
        <f t="shared" si="14"/>
        <v>106425</v>
      </c>
      <c r="M99">
        <f t="shared" si="15"/>
        <v>34955</v>
      </c>
      <c r="N99">
        <f t="shared" si="16"/>
        <v>66567.8</v>
      </c>
      <c r="O99">
        <f t="shared" si="17"/>
        <v>71470</v>
      </c>
      <c r="Q99">
        <v>7123</v>
      </c>
      <c r="R99">
        <v>10173</v>
      </c>
      <c r="T99">
        <v>14981.600000000006</v>
      </c>
      <c r="U99">
        <v>8372.2000000000044</v>
      </c>
      <c r="W99">
        <v>14981.599999999999</v>
      </c>
      <c r="X99">
        <v>8521</v>
      </c>
      <c r="AD99">
        <v>66567.8</v>
      </c>
      <c r="AE99">
        <v>1.3468373598045902</v>
      </c>
      <c r="AI99">
        <v>66567.8</v>
      </c>
      <c r="AJ99">
        <v>1.3468373598045902</v>
      </c>
    </row>
    <row r="100" spans="2:38" x14ac:dyDescent="0.25">
      <c r="B100">
        <v>56480</v>
      </c>
      <c r="C100">
        <v>11826</v>
      </c>
      <c r="D100">
        <v>74874</v>
      </c>
      <c r="E100">
        <v>75628</v>
      </c>
      <c r="F100">
        <v>113793</v>
      </c>
      <c r="H100">
        <v>108007</v>
      </c>
      <c r="J100">
        <f t="shared" si="12"/>
        <v>66520.2</v>
      </c>
      <c r="K100">
        <f t="shared" si="18"/>
        <v>1.6236722078406258</v>
      </c>
      <c r="L100">
        <f t="shared" si="14"/>
        <v>113793</v>
      </c>
      <c r="M100">
        <f t="shared" si="15"/>
        <v>11826</v>
      </c>
      <c r="N100">
        <f t="shared" si="16"/>
        <v>66520.2</v>
      </c>
      <c r="O100">
        <f t="shared" si="17"/>
        <v>101967</v>
      </c>
      <c r="Q100">
        <v>-8228</v>
      </c>
      <c r="R100">
        <v>-99</v>
      </c>
      <c r="T100">
        <v>2757</v>
      </c>
      <c r="U100">
        <v>-1668.1999999999971</v>
      </c>
      <c r="W100">
        <v>24263.4</v>
      </c>
      <c r="X100">
        <v>8548.2000000000007</v>
      </c>
      <c r="AF100">
        <v>66520.2</v>
      </c>
      <c r="AG100">
        <v>1.6236722078406258</v>
      </c>
      <c r="AK100">
        <v>66520.2</v>
      </c>
      <c r="AL100">
        <v>1.6236722078406258</v>
      </c>
    </row>
    <row r="101" spans="2:38" x14ac:dyDescent="0.25">
      <c r="B101">
        <v>98481</v>
      </c>
      <c r="C101">
        <v>73725</v>
      </c>
      <c r="D101">
        <v>54802</v>
      </c>
      <c r="E101">
        <v>26285</v>
      </c>
      <c r="F101">
        <v>25831</v>
      </c>
      <c r="H101">
        <v>138939</v>
      </c>
      <c r="J101">
        <f t="shared" si="12"/>
        <v>55824.800000000003</v>
      </c>
      <c r="K101">
        <f t="shared" si="18"/>
        <v>2.4888400854100685</v>
      </c>
      <c r="L101">
        <f t="shared" si="14"/>
        <v>98481</v>
      </c>
      <c r="M101">
        <f t="shared" si="15"/>
        <v>25831</v>
      </c>
      <c r="N101">
        <f t="shared" si="16"/>
        <v>55824.800000000003</v>
      </c>
      <c r="O101">
        <f t="shared" si="17"/>
        <v>72650</v>
      </c>
      <c r="Q101">
        <v>46812</v>
      </c>
      <c r="R101">
        <v>12124</v>
      </c>
      <c r="T101">
        <v>18014.600000000006</v>
      </c>
      <c r="U101">
        <v>792.40000000000146</v>
      </c>
      <c r="W101">
        <v>18014.599999999999</v>
      </c>
      <c r="X101">
        <v>792.40000000000009</v>
      </c>
      <c r="AD101">
        <v>55824.800000000003</v>
      </c>
      <c r="AE101">
        <v>2.4888400854100685</v>
      </c>
      <c r="AK101">
        <v>55824.800000000003</v>
      </c>
      <c r="AL101">
        <v>2.4888400854100685</v>
      </c>
    </row>
    <row r="103" spans="2:38" x14ac:dyDescent="0.25">
      <c r="B103">
        <v>3382698</v>
      </c>
      <c r="C103">
        <v>2895360</v>
      </c>
      <c r="D103">
        <v>3154622</v>
      </c>
      <c r="E103">
        <v>3074259</v>
      </c>
      <c r="F103">
        <v>2939353</v>
      </c>
    </row>
  </sheetData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A7FC0C-1854-4802-BE66-A300C3BC89CD}">
  <dimension ref="A1:AL103"/>
  <sheetViews>
    <sheetView workbookViewId="0"/>
  </sheetViews>
  <sheetFormatPr defaultRowHeight="15" x14ac:dyDescent="0.25"/>
  <sheetData>
    <row r="1" spans="1:38" x14ac:dyDescent="0.25">
      <c r="A1" t="s">
        <v>7</v>
      </c>
    </row>
    <row r="2" spans="1:38" x14ac:dyDescent="0.25">
      <c r="B2">
        <v>24723</v>
      </c>
      <c r="C2">
        <v>10261</v>
      </c>
      <c r="D2">
        <v>101762</v>
      </c>
      <c r="E2">
        <v>52065</v>
      </c>
      <c r="F2">
        <v>91300</v>
      </c>
      <c r="H2">
        <v>71284</v>
      </c>
      <c r="J2">
        <f t="shared" ref="J2:J33" si="0">AVERAGE(B2:F2)</f>
        <v>56022.2</v>
      </c>
      <c r="K2">
        <f t="shared" ref="K2:K33" si="1">H2/J2</f>
        <v>1.2724241461420651</v>
      </c>
      <c r="L2">
        <f t="shared" ref="L2:L33" si="2">MAX(B2:F2)</f>
        <v>101762</v>
      </c>
      <c r="M2">
        <f t="shared" ref="M2:M33" si="3">MIN(B2:F2)</f>
        <v>10261</v>
      </c>
      <c r="N2">
        <f t="shared" ref="N2:N33" si="4">AVERAGE(B2:F2)</f>
        <v>56022.2</v>
      </c>
      <c r="O2">
        <f t="shared" ref="O2:O33" si="5">L2-M2</f>
        <v>91501</v>
      </c>
      <c r="Q2">
        <v>9292</v>
      </c>
      <c r="R2">
        <v>-2369</v>
      </c>
      <c r="T2">
        <v>5075.5999999999985</v>
      </c>
      <c r="U2">
        <v>-19.600000000005821</v>
      </c>
      <c r="W2">
        <v>11371.6</v>
      </c>
      <c r="X2">
        <v>7896.7999999999993</v>
      </c>
      <c r="Z2">
        <v>56022.2</v>
      </c>
      <c r="AA2">
        <v>1.2724241461420651</v>
      </c>
      <c r="AI2">
        <v>56022.2</v>
      </c>
      <c r="AJ2">
        <v>1.2724241461420651</v>
      </c>
    </row>
    <row r="3" spans="1:38" x14ac:dyDescent="0.25">
      <c r="B3">
        <v>95636</v>
      </c>
      <c r="C3">
        <v>69536</v>
      </c>
      <c r="D3">
        <v>76261</v>
      </c>
      <c r="E3">
        <v>40943</v>
      </c>
      <c r="F3">
        <v>64696</v>
      </c>
      <c r="H3">
        <v>101306</v>
      </c>
      <c r="J3">
        <f t="shared" si="0"/>
        <v>69414.399999999994</v>
      </c>
      <c r="K3">
        <f t="shared" si="1"/>
        <v>1.4594378111746267</v>
      </c>
      <c r="L3">
        <f t="shared" si="2"/>
        <v>95636</v>
      </c>
      <c r="M3">
        <f t="shared" si="3"/>
        <v>40943</v>
      </c>
      <c r="N3">
        <f t="shared" si="4"/>
        <v>69414.399999999994</v>
      </c>
      <c r="O3">
        <f t="shared" si="5"/>
        <v>54693</v>
      </c>
      <c r="Q3">
        <v>2906</v>
      </c>
      <c r="R3">
        <v>-2125</v>
      </c>
      <c r="T3">
        <v>23289.399999999994</v>
      </c>
      <c r="U3">
        <v>8073.3999999999942</v>
      </c>
      <c r="W3">
        <v>31495.799999999996</v>
      </c>
      <c r="X3">
        <v>8097.0000000000009</v>
      </c>
      <c r="AD3">
        <v>69414.399999999994</v>
      </c>
      <c r="AE3">
        <v>1.4594378111746267</v>
      </c>
      <c r="AK3">
        <v>69414.399999999994</v>
      </c>
      <c r="AL3">
        <v>1.4594378111746267</v>
      </c>
    </row>
    <row r="4" spans="1:38" x14ac:dyDescent="0.25">
      <c r="B4">
        <v>63104</v>
      </c>
      <c r="C4">
        <v>22138</v>
      </c>
      <c r="D4">
        <v>25762</v>
      </c>
      <c r="E4">
        <v>4029</v>
      </c>
      <c r="F4">
        <v>102154</v>
      </c>
      <c r="H4">
        <v>70651</v>
      </c>
      <c r="J4">
        <f t="shared" si="0"/>
        <v>43437.4</v>
      </c>
      <c r="K4">
        <f t="shared" si="1"/>
        <v>1.626501586190702</v>
      </c>
      <c r="L4">
        <f t="shared" si="2"/>
        <v>102154</v>
      </c>
      <c r="M4">
        <f t="shared" si="3"/>
        <v>4029</v>
      </c>
      <c r="N4">
        <f t="shared" si="4"/>
        <v>43437.4</v>
      </c>
      <c r="O4">
        <f t="shared" si="5"/>
        <v>98125</v>
      </c>
      <c r="Q4">
        <v>-27872</v>
      </c>
      <c r="R4">
        <v>-21537</v>
      </c>
      <c r="T4">
        <v>-16783.400000000001</v>
      </c>
      <c r="U4">
        <v>-3424.5999999999985</v>
      </c>
      <c r="W4">
        <v>24075</v>
      </c>
      <c r="X4">
        <v>8473.7999999999993</v>
      </c>
      <c r="AD4">
        <v>43437.4</v>
      </c>
      <c r="AE4">
        <v>1.626501586190702</v>
      </c>
      <c r="AK4">
        <v>43437.4</v>
      </c>
      <c r="AL4">
        <v>1.626501586190702</v>
      </c>
    </row>
    <row r="5" spans="1:38" x14ac:dyDescent="0.25">
      <c r="B5">
        <v>94728</v>
      </c>
      <c r="C5">
        <v>51884</v>
      </c>
      <c r="D5">
        <v>71456</v>
      </c>
      <c r="E5">
        <v>93881</v>
      </c>
      <c r="F5">
        <v>86348</v>
      </c>
      <c r="H5">
        <v>110960</v>
      </c>
      <c r="J5">
        <f t="shared" si="0"/>
        <v>79659.399999999994</v>
      </c>
      <c r="K5">
        <f t="shared" si="1"/>
        <v>1.3929304011830368</v>
      </c>
      <c r="L5">
        <f t="shared" si="2"/>
        <v>94728</v>
      </c>
      <c r="M5">
        <f t="shared" si="3"/>
        <v>51884</v>
      </c>
      <c r="N5">
        <f t="shared" si="4"/>
        <v>79659.399999999994</v>
      </c>
      <c r="O5">
        <f t="shared" si="5"/>
        <v>42844</v>
      </c>
      <c r="Q5">
        <v>-18067</v>
      </c>
      <c r="R5">
        <v>-5</v>
      </c>
      <c r="T5">
        <v>-12418.400000000009</v>
      </c>
      <c r="U5">
        <v>8030.5999999999913</v>
      </c>
      <c r="W5">
        <v>25660.399999999998</v>
      </c>
      <c r="X5">
        <v>9420.6</v>
      </c>
      <c r="AB5">
        <v>79659.399999999994</v>
      </c>
      <c r="AC5">
        <v>1.3929304011830368</v>
      </c>
      <c r="AI5">
        <v>79659.399999999994</v>
      </c>
      <c r="AJ5">
        <v>1.3929304011830368</v>
      </c>
    </row>
    <row r="6" spans="1:38" x14ac:dyDescent="0.25">
      <c r="B6">
        <v>87763</v>
      </c>
      <c r="C6">
        <v>34836</v>
      </c>
      <c r="D6">
        <v>66324</v>
      </c>
      <c r="E6">
        <v>30374</v>
      </c>
      <c r="F6">
        <v>93476</v>
      </c>
      <c r="H6">
        <v>81404</v>
      </c>
      <c r="J6">
        <f t="shared" si="0"/>
        <v>62554.6</v>
      </c>
      <c r="K6">
        <f t="shared" si="1"/>
        <v>1.3013271605925065</v>
      </c>
      <c r="L6">
        <f t="shared" si="2"/>
        <v>93476</v>
      </c>
      <c r="M6">
        <f t="shared" si="3"/>
        <v>30374</v>
      </c>
      <c r="N6">
        <f t="shared" si="4"/>
        <v>62554.6</v>
      </c>
      <c r="O6">
        <f t="shared" si="5"/>
        <v>63102</v>
      </c>
      <c r="Q6">
        <v>9080</v>
      </c>
      <c r="R6">
        <v>1223</v>
      </c>
      <c r="T6">
        <v>-2807.5999999999985</v>
      </c>
      <c r="U6">
        <v>-10491.400000000001</v>
      </c>
      <c r="W6">
        <v>16494.400000000001</v>
      </c>
      <c r="X6">
        <v>12416.199999999999</v>
      </c>
      <c r="AB6">
        <v>62554.6</v>
      </c>
      <c r="AC6">
        <v>1.3013271605925065</v>
      </c>
      <c r="AI6">
        <v>62554.6</v>
      </c>
      <c r="AJ6">
        <v>1.3013271605925065</v>
      </c>
    </row>
    <row r="7" spans="1:38" x14ac:dyDescent="0.25">
      <c r="B7">
        <v>48440</v>
      </c>
      <c r="C7">
        <v>102560</v>
      </c>
      <c r="D7">
        <v>75586</v>
      </c>
      <c r="E7">
        <v>97513</v>
      </c>
      <c r="F7">
        <v>33558</v>
      </c>
      <c r="H7">
        <v>112847</v>
      </c>
      <c r="J7">
        <f t="shared" si="0"/>
        <v>71531.399999999994</v>
      </c>
      <c r="K7">
        <f t="shared" si="1"/>
        <v>1.5775869058902805</v>
      </c>
      <c r="L7">
        <f t="shared" si="2"/>
        <v>102560</v>
      </c>
      <c r="M7">
        <f t="shared" si="3"/>
        <v>33558</v>
      </c>
      <c r="N7">
        <f t="shared" si="4"/>
        <v>71531.399999999994</v>
      </c>
      <c r="O7">
        <f t="shared" si="5"/>
        <v>69002</v>
      </c>
      <c r="Q7">
        <v>16046</v>
      </c>
      <c r="R7">
        <v>-9308</v>
      </c>
      <c r="T7">
        <v>14213.399999999994</v>
      </c>
      <c r="U7">
        <v>6018.5999999999913</v>
      </c>
      <c r="W7">
        <v>20964.2</v>
      </c>
      <c r="X7">
        <v>6200.2</v>
      </c>
      <c r="AD7">
        <v>71531.399999999994</v>
      </c>
      <c r="AE7">
        <v>1.5775869058902805</v>
      </c>
      <c r="AK7">
        <v>71531.399999999994</v>
      </c>
      <c r="AL7">
        <v>1.5775869058902805</v>
      </c>
    </row>
    <row r="8" spans="1:38" x14ac:dyDescent="0.25">
      <c r="B8">
        <v>86522</v>
      </c>
      <c r="C8">
        <v>96191</v>
      </c>
      <c r="D8">
        <v>51605</v>
      </c>
      <c r="E8">
        <v>100663</v>
      </c>
      <c r="F8">
        <v>55481</v>
      </c>
      <c r="H8">
        <v>127506</v>
      </c>
      <c r="J8">
        <f t="shared" si="0"/>
        <v>78092.399999999994</v>
      </c>
      <c r="K8">
        <f t="shared" si="1"/>
        <v>1.6327581173071901</v>
      </c>
      <c r="L8">
        <f t="shared" si="2"/>
        <v>100663</v>
      </c>
      <c r="M8">
        <f t="shared" si="3"/>
        <v>51605</v>
      </c>
      <c r="N8">
        <f t="shared" si="4"/>
        <v>78092.399999999994</v>
      </c>
      <c r="O8">
        <f t="shared" si="5"/>
        <v>49058</v>
      </c>
      <c r="Q8">
        <v>23079</v>
      </c>
      <c r="R8">
        <v>-7193</v>
      </c>
      <c r="T8">
        <v>-20381.400000000009</v>
      </c>
      <c r="U8">
        <v>-3216.4000000000087</v>
      </c>
      <c r="W8">
        <v>20381.400000000001</v>
      </c>
      <c r="X8">
        <v>5208.3999999999996</v>
      </c>
      <c r="AB8">
        <v>78092.399999999994</v>
      </c>
      <c r="AC8">
        <v>1.6327581173071901</v>
      </c>
      <c r="AK8">
        <v>78092.399999999994</v>
      </c>
      <c r="AL8">
        <v>1.6327581173071901</v>
      </c>
    </row>
    <row r="9" spans="1:38" x14ac:dyDescent="0.25">
      <c r="B9">
        <v>44171</v>
      </c>
      <c r="C9">
        <v>22254</v>
      </c>
      <c r="D9">
        <v>2851</v>
      </c>
      <c r="E9">
        <v>70118</v>
      </c>
      <c r="F9">
        <v>47187</v>
      </c>
      <c r="H9">
        <v>55257</v>
      </c>
      <c r="J9">
        <f t="shared" si="0"/>
        <v>37316.199999999997</v>
      </c>
      <c r="K9">
        <f t="shared" si="1"/>
        <v>1.480777785519426</v>
      </c>
      <c r="L9">
        <f t="shared" si="2"/>
        <v>70118</v>
      </c>
      <c r="M9">
        <f t="shared" si="3"/>
        <v>2851</v>
      </c>
      <c r="N9">
        <f t="shared" si="4"/>
        <v>37316.199999999997</v>
      </c>
      <c r="O9">
        <f t="shared" si="5"/>
        <v>67267</v>
      </c>
      <c r="Q9">
        <v>-28629</v>
      </c>
      <c r="R9">
        <v>-170</v>
      </c>
      <c r="T9">
        <v>-23519.600000000006</v>
      </c>
      <c r="U9">
        <v>-6187.2000000000044</v>
      </c>
      <c r="W9">
        <v>28632.799999999999</v>
      </c>
      <c r="X9">
        <v>12493.199999999999</v>
      </c>
      <c r="Z9">
        <v>37316.199999999997</v>
      </c>
      <c r="AA9">
        <v>1.480777785519426</v>
      </c>
      <c r="AI9">
        <v>37316.199999999997</v>
      </c>
      <c r="AJ9">
        <v>1.480777785519426</v>
      </c>
    </row>
    <row r="10" spans="1:38" x14ac:dyDescent="0.25">
      <c r="B10">
        <v>89696</v>
      </c>
      <c r="C10">
        <v>96816</v>
      </c>
      <c r="D10">
        <v>50892</v>
      </c>
      <c r="E10">
        <v>93054</v>
      </c>
      <c r="F10">
        <v>34185</v>
      </c>
      <c r="H10">
        <v>82090</v>
      </c>
      <c r="J10">
        <f t="shared" si="0"/>
        <v>72928.600000000006</v>
      </c>
      <c r="K10">
        <f t="shared" si="1"/>
        <v>1.125621498287366</v>
      </c>
      <c r="L10">
        <f t="shared" si="2"/>
        <v>96816</v>
      </c>
      <c r="M10">
        <f t="shared" si="3"/>
        <v>34185</v>
      </c>
      <c r="N10">
        <f t="shared" si="4"/>
        <v>72928.600000000006</v>
      </c>
      <c r="O10">
        <f t="shared" si="5"/>
        <v>62631</v>
      </c>
      <c r="Q10">
        <v>-7823</v>
      </c>
      <c r="R10">
        <v>2302</v>
      </c>
      <c r="T10">
        <v>6607</v>
      </c>
      <c r="U10">
        <v>-1.5999999999912689</v>
      </c>
      <c r="W10">
        <v>11367.800000000001</v>
      </c>
      <c r="X10">
        <v>3043.2</v>
      </c>
      <c r="AB10">
        <v>72928.600000000006</v>
      </c>
      <c r="AC10">
        <v>1.125621498287366</v>
      </c>
      <c r="AI10">
        <v>72928.600000000006</v>
      </c>
      <c r="AJ10">
        <v>1.125621498287366</v>
      </c>
    </row>
    <row r="11" spans="1:38" x14ac:dyDescent="0.25">
      <c r="B11">
        <v>47789</v>
      </c>
      <c r="C11">
        <v>24778</v>
      </c>
      <c r="D11">
        <v>76964</v>
      </c>
      <c r="E11">
        <v>22811</v>
      </c>
      <c r="F11">
        <v>24175</v>
      </c>
      <c r="H11">
        <v>44371</v>
      </c>
      <c r="J11">
        <f t="shared" si="0"/>
        <v>39303.4</v>
      </c>
      <c r="K11">
        <f t="shared" si="1"/>
        <v>1.1289354101680771</v>
      </c>
      <c r="L11">
        <f t="shared" si="2"/>
        <v>76964</v>
      </c>
      <c r="M11">
        <f t="shared" si="3"/>
        <v>22811</v>
      </c>
      <c r="N11">
        <f t="shared" si="4"/>
        <v>39303.4</v>
      </c>
      <c r="O11">
        <f t="shared" si="5"/>
        <v>54153</v>
      </c>
      <c r="Q11">
        <v>7225</v>
      </c>
      <c r="R11">
        <v>-7627</v>
      </c>
      <c r="T11">
        <v>6191.8000000000029</v>
      </c>
      <c r="U11">
        <v>-4964.4000000000015</v>
      </c>
      <c r="W11">
        <v>18111.8</v>
      </c>
      <c r="X11">
        <v>4964.4000000000005</v>
      </c>
      <c r="Z11">
        <v>39303.4</v>
      </c>
      <c r="AA11">
        <v>1.1289354101680771</v>
      </c>
      <c r="AI11">
        <v>39303.4</v>
      </c>
      <c r="AJ11">
        <v>1.1289354101680771</v>
      </c>
    </row>
    <row r="12" spans="1:38" x14ac:dyDescent="0.25">
      <c r="B12">
        <v>21450</v>
      </c>
      <c r="C12">
        <v>86467</v>
      </c>
      <c r="D12">
        <v>70790</v>
      </c>
      <c r="E12">
        <v>98583</v>
      </c>
      <c r="F12">
        <v>57233</v>
      </c>
      <c r="H12">
        <v>78806</v>
      </c>
      <c r="J12">
        <f t="shared" si="0"/>
        <v>66904.600000000006</v>
      </c>
      <c r="K12">
        <f t="shared" si="1"/>
        <v>1.1778861244219381</v>
      </c>
      <c r="L12">
        <f t="shared" si="2"/>
        <v>98583</v>
      </c>
      <c r="M12">
        <f t="shared" si="3"/>
        <v>21450</v>
      </c>
      <c r="N12">
        <f t="shared" si="4"/>
        <v>66904.600000000006</v>
      </c>
      <c r="O12">
        <f t="shared" si="5"/>
        <v>77133</v>
      </c>
      <c r="Q12">
        <v>-35584</v>
      </c>
      <c r="R12">
        <v>-936</v>
      </c>
      <c r="T12">
        <v>-745.39999999999418</v>
      </c>
      <c r="U12">
        <v>-1266.5999999999913</v>
      </c>
      <c r="W12">
        <v>15497.4</v>
      </c>
      <c r="X12">
        <v>8783.4</v>
      </c>
      <c r="AF12">
        <v>66904.600000000006</v>
      </c>
      <c r="AG12">
        <v>1.1778861244219381</v>
      </c>
      <c r="AI12">
        <v>66904.600000000006</v>
      </c>
      <c r="AJ12">
        <v>1.1778861244219381</v>
      </c>
    </row>
    <row r="13" spans="1:38" x14ac:dyDescent="0.25">
      <c r="B13">
        <v>85746</v>
      </c>
      <c r="C13">
        <v>75737</v>
      </c>
      <c r="D13">
        <v>26791</v>
      </c>
      <c r="E13">
        <v>84679</v>
      </c>
      <c r="F13">
        <v>23663</v>
      </c>
      <c r="H13">
        <v>60618</v>
      </c>
      <c r="J13">
        <f t="shared" si="0"/>
        <v>59323.199999999997</v>
      </c>
      <c r="K13">
        <f t="shared" si="1"/>
        <v>1.0218261995307065</v>
      </c>
      <c r="L13">
        <f t="shared" si="2"/>
        <v>85746</v>
      </c>
      <c r="M13">
        <f t="shared" si="3"/>
        <v>23663</v>
      </c>
      <c r="N13">
        <f t="shared" si="4"/>
        <v>59323.199999999997</v>
      </c>
      <c r="O13">
        <f t="shared" si="5"/>
        <v>62083</v>
      </c>
      <c r="Q13">
        <v>-19701</v>
      </c>
      <c r="R13">
        <v>3516</v>
      </c>
      <c r="T13">
        <v>-7490.4000000000087</v>
      </c>
      <c r="U13">
        <v>3539</v>
      </c>
      <c r="W13">
        <v>12684</v>
      </c>
      <c r="X13">
        <v>3539</v>
      </c>
      <c r="AB13">
        <v>59323.199999999997</v>
      </c>
      <c r="AC13">
        <v>1.0218261995307065</v>
      </c>
      <c r="AI13">
        <v>59323.199999999997</v>
      </c>
      <c r="AJ13">
        <v>1.0218261995307065</v>
      </c>
    </row>
    <row r="14" spans="1:38" x14ac:dyDescent="0.25">
      <c r="B14">
        <v>74109</v>
      </c>
      <c r="C14">
        <v>28806</v>
      </c>
      <c r="D14">
        <v>49694</v>
      </c>
      <c r="E14">
        <v>27041</v>
      </c>
      <c r="F14">
        <v>24958</v>
      </c>
      <c r="H14">
        <v>75613</v>
      </c>
      <c r="J14">
        <f t="shared" si="0"/>
        <v>40921.599999999999</v>
      </c>
      <c r="K14">
        <f t="shared" si="1"/>
        <v>1.8477527760400376</v>
      </c>
      <c r="L14">
        <f t="shared" si="2"/>
        <v>74109</v>
      </c>
      <c r="M14">
        <f t="shared" si="3"/>
        <v>24958</v>
      </c>
      <c r="N14">
        <f t="shared" si="4"/>
        <v>40921.599999999999</v>
      </c>
      <c r="O14">
        <f t="shared" si="5"/>
        <v>49151</v>
      </c>
      <c r="Q14">
        <v>34162</v>
      </c>
      <c r="R14">
        <v>-2855</v>
      </c>
      <c r="T14">
        <v>-185</v>
      </c>
      <c r="U14">
        <v>206.79999999999563</v>
      </c>
      <c r="W14">
        <v>24566.2</v>
      </c>
      <c r="X14">
        <v>6542</v>
      </c>
      <c r="Z14">
        <v>40921.599999999999</v>
      </c>
      <c r="AA14">
        <v>1.8477527760400376</v>
      </c>
      <c r="AK14">
        <v>40921.599999999999</v>
      </c>
      <c r="AL14">
        <v>1.8477527760400376</v>
      </c>
    </row>
    <row r="15" spans="1:38" x14ac:dyDescent="0.25">
      <c r="B15">
        <v>59020</v>
      </c>
      <c r="C15">
        <v>31882</v>
      </c>
      <c r="D15">
        <v>70079</v>
      </c>
      <c r="E15">
        <v>33282</v>
      </c>
      <c r="F15">
        <v>52354</v>
      </c>
      <c r="H15">
        <v>104195</v>
      </c>
      <c r="J15">
        <f t="shared" si="0"/>
        <v>49323.4</v>
      </c>
      <c r="K15">
        <f t="shared" si="1"/>
        <v>2.1124861627543923</v>
      </c>
      <c r="L15">
        <f t="shared" si="2"/>
        <v>70079</v>
      </c>
      <c r="M15">
        <f t="shared" si="3"/>
        <v>31882</v>
      </c>
      <c r="N15">
        <f t="shared" si="4"/>
        <v>49323.4</v>
      </c>
      <c r="O15">
        <f t="shared" si="5"/>
        <v>38197</v>
      </c>
      <c r="Q15">
        <v>12929</v>
      </c>
      <c r="R15">
        <v>-2154</v>
      </c>
      <c r="T15">
        <v>-24820.999999999993</v>
      </c>
      <c r="U15">
        <v>-8282.1999999999971</v>
      </c>
      <c r="W15">
        <v>33004.6</v>
      </c>
      <c r="X15">
        <v>8814.6</v>
      </c>
      <c r="AB15">
        <v>49323.4</v>
      </c>
      <c r="AC15">
        <v>2.1124861627543923</v>
      </c>
      <c r="AK15">
        <v>49323.4</v>
      </c>
      <c r="AL15">
        <v>2.1124861627543923</v>
      </c>
    </row>
    <row r="16" spans="1:38" x14ac:dyDescent="0.25">
      <c r="B16">
        <v>33375</v>
      </c>
      <c r="C16">
        <v>101968</v>
      </c>
      <c r="D16">
        <v>98585</v>
      </c>
      <c r="E16">
        <v>95581</v>
      </c>
      <c r="F16">
        <v>75055</v>
      </c>
      <c r="H16">
        <v>104111</v>
      </c>
      <c r="J16">
        <f t="shared" si="0"/>
        <v>80912.800000000003</v>
      </c>
      <c r="K16">
        <f t="shared" si="1"/>
        <v>1.2867061824581525</v>
      </c>
      <c r="L16">
        <f t="shared" si="2"/>
        <v>101968</v>
      </c>
      <c r="M16">
        <f t="shared" si="3"/>
        <v>33375</v>
      </c>
      <c r="N16">
        <f t="shared" si="4"/>
        <v>80912.800000000003</v>
      </c>
      <c r="O16">
        <f t="shared" si="5"/>
        <v>68593</v>
      </c>
      <c r="Q16">
        <v>-28729</v>
      </c>
      <c r="R16">
        <v>-2500</v>
      </c>
      <c r="T16">
        <v>1479.4000000000087</v>
      </c>
      <c r="U16">
        <v>-3211</v>
      </c>
      <c r="W16">
        <v>14700.199999999999</v>
      </c>
      <c r="X16">
        <v>3363.7999999999997</v>
      </c>
      <c r="AF16">
        <v>80912.800000000003</v>
      </c>
      <c r="AG16">
        <v>1.2867061824581525</v>
      </c>
      <c r="AI16">
        <v>80912.800000000003</v>
      </c>
      <c r="AJ16">
        <v>1.2867061824581525</v>
      </c>
    </row>
    <row r="17" spans="2:38" x14ac:dyDescent="0.25">
      <c r="B17">
        <v>71956</v>
      </c>
      <c r="C17">
        <v>20355</v>
      </c>
      <c r="D17">
        <v>75897</v>
      </c>
      <c r="E17">
        <v>36228</v>
      </c>
      <c r="F17">
        <v>121297</v>
      </c>
      <c r="H17">
        <v>88143</v>
      </c>
      <c r="J17">
        <f t="shared" si="0"/>
        <v>65146.6</v>
      </c>
      <c r="K17">
        <f t="shared" si="1"/>
        <v>1.3529946305716645</v>
      </c>
      <c r="L17">
        <f t="shared" si="2"/>
        <v>121297</v>
      </c>
      <c r="M17">
        <f t="shared" si="3"/>
        <v>20355</v>
      </c>
      <c r="N17">
        <f t="shared" si="4"/>
        <v>65146.6</v>
      </c>
      <c r="O17">
        <f t="shared" si="5"/>
        <v>100942</v>
      </c>
      <c r="Q17">
        <v>936</v>
      </c>
      <c r="R17">
        <v>-4058</v>
      </c>
      <c r="T17">
        <v>13781.799999999996</v>
      </c>
      <c r="U17">
        <v>9807.7999999999956</v>
      </c>
      <c r="W17">
        <v>16899</v>
      </c>
      <c r="X17">
        <v>13693</v>
      </c>
      <c r="AD17">
        <v>65146.6</v>
      </c>
      <c r="AE17">
        <v>1.3529946305716645</v>
      </c>
      <c r="AI17">
        <v>65146.6</v>
      </c>
      <c r="AJ17">
        <v>1.3529946305716645</v>
      </c>
    </row>
    <row r="18" spans="2:38" x14ac:dyDescent="0.25">
      <c r="B18">
        <v>24723</v>
      </c>
      <c r="C18">
        <v>69850</v>
      </c>
      <c r="D18">
        <v>93831</v>
      </c>
      <c r="E18">
        <v>34469</v>
      </c>
      <c r="F18">
        <v>58654</v>
      </c>
      <c r="H18">
        <v>68776</v>
      </c>
      <c r="J18">
        <f t="shared" si="0"/>
        <v>56305.4</v>
      </c>
      <c r="K18">
        <f t="shared" si="1"/>
        <v>1.2214814209649518</v>
      </c>
      <c r="L18">
        <f t="shared" si="2"/>
        <v>93831</v>
      </c>
      <c r="M18">
        <f t="shared" si="3"/>
        <v>24723</v>
      </c>
      <c r="N18">
        <f t="shared" si="4"/>
        <v>56305.4</v>
      </c>
      <c r="O18">
        <f t="shared" si="5"/>
        <v>69108</v>
      </c>
      <c r="Q18">
        <v>-4163</v>
      </c>
      <c r="R18">
        <v>-728</v>
      </c>
      <c r="T18">
        <v>-4456.5999999999985</v>
      </c>
      <c r="U18">
        <v>6246.2000000000044</v>
      </c>
      <c r="W18">
        <v>9905</v>
      </c>
      <c r="X18">
        <v>6270.5999999999995</v>
      </c>
      <c r="Z18">
        <v>56305.4</v>
      </c>
      <c r="AA18">
        <v>1.2214814209649518</v>
      </c>
      <c r="AI18">
        <v>56305.4</v>
      </c>
      <c r="AJ18">
        <v>1.2214814209649518</v>
      </c>
    </row>
    <row r="19" spans="2:38" x14ac:dyDescent="0.25">
      <c r="B19">
        <v>81355</v>
      </c>
      <c r="C19">
        <v>15530</v>
      </c>
      <c r="D19">
        <v>94749</v>
      </c>
      <c r="E19">
        <v>97520</v>
      </c>
      <c r="F19">
        <v>76719</v>
      </c>
      <c r="H19">
        <v>100733</v>
      </c>
      <c r="J19">
        <f t="shared" si="0"/>
        <v>73174.600000000006</v>
      </c>
      <c r="K19">
        <f t="shared" si="1"/>
        <v>1.376611556469048</v>
      </c>
      <c r="L19">
        <f t="shared" si="2"/>
        <v>97520</v>
      </c>
      <c r="M19">
        <f t="shared" si="3"/>
        <v>15530</v>
      </c>
      <c r="N19">
        <f t="shared" si="4"/>
        <v>73174.600000000006</v>
      </c>
      <c r="O19">
        <f t="shared" si="5"/>
        <v>81990</v>
      </c>
      <c r="Q19">
        <v>365</v>
      </c>
      <c r="R19">
        <v>1244</v>
      </c>
      <c r="T19">
        <v>-2175.1999999999971</v>
      </c>
      <c r="U19">
        <v>-2162.1999999999971</v>
      </c>
      <c r="W19">
        <v>28201.599999999999</v>
      </c>
      <c r="X19">
        <v>3921</v>
      </c>
      <c r="AB19">
        <v>73174.600000000006</v>
      </c>
      <c r="AC19">
        <v>1.376611556469048</v>
      </c>
      <c r="AI19">
        <v>73174.600000000006</v>
      </c>
      <c r="AJ19">
        <v>1.376611556469048</v>
      </c>
    </row>
    <row r="20" spans="2:38" x14ac:dyDescent="0.25">
      <c r="B20">
        <v>98983</v>
      </c>
      <c r="C20">
        <v>14426</v>
      </c>
      <c r="D20">
        <v>44302</v>
      </c>
      <c r="E20">
        <v>77627</v>
      </c>
      <c r="F20">
        <v>99325</v>
      </c>
      <c r="H20">
        <v>119332</v>
      </c>
      <c r="J20">
        <f t="shared" si="0"/>
        <v>66932.600000000006</v>
      </c>
      <c r="K20">
        <f t="shared" si="1"/>
        <v>1.7828681389935546</v>
      </c>
      <c r="L20">
        <f t="shared" si="2"/>
        <v>99325</v>
      </c>
      <c r="M20">
        <f t="shared" si="3"/>
        <v>14426</v>
      </c>
      <c r="N20">
        <f t="shared" si="4"/>
        <v>66932.600000000006</v>
      </c>
      <c r="O20">
        <f t="shared" si="5"/>
        <v>84899</v>
      </c>
      <c r="Q20">
        <v>-4775</v>
      </c>
      <c r="R20">
        <v>2337</v>
      </c>
      <c r="T20">
        <v>2160.8000000000029</v>
      </c>
      <c r="U20">
        <v>-8695.7999999999884</v>
      </c>
      <c r="W20">
        <v>20108.8</v>
      </c>
      <c r="X20">
        <v>10523.4</v>
      </c>
      <c r="AF20">
        <v>66932.600000000006</v>
      </c>
      <c r="AG20">
        <v>1.7828681389935546</v>
      </c>
      <c r="AK20">
        <v>66932.600000000006</v>
      </c>
      <c r="AL20">
        <v>1.7828681389935546</v>
      </c>
    </row>
    <row r="21" spans="2:38" x14ac:dyDescent="0.25">
      <c r="B21">
        <v>92989</v>
      </c>
      <c r="C21">
        <v>45662</v>
      </c>
      <c r="D21">
        <v>58515</v>
      </c>
      <c r="E21">
        <v>41408</v>
      </c>
      <c r="F21">
        <v>73540</v>
      </c>
      <c r="H21">
        <v>109513</v>
      </c>
      <c r="J21">
        <f t="shared" si="0"/>
        <v>62422.8</v>
      </c>
      <c r="K21">
        <f t="shared" si="1"/>
        <v>1.7543750040049468</v>
      </c>
      <c r="L21">
        <f t="shared" si="2"/>
        <v>92989</v>
      </c>
      <c r="M21">
        <f t="shared" si="3"/>
        <v>41408</v>
      </c>
      <c r="N21">
        <f t="shared" si="4"/>
        <v>62422.8</v>
      </c>
      <c r="O21">
        <f t="shared" si="5"/>
        <v>51581</v>
      </c>
      <c r="Q21">
        <v>9760</v>
      </c>
      <c r="R21">
        <v>-24301</v>
      </c>
      <c r="T21">
        <v>16051.800000000003</v>
      </c>
      <c r="U21">
        <v>2307.4000000000015</v>
      </c>
      <c r="W21">
        <v>20577.8</v>
      </c>
      <c r="X21">
        <v>8747.8000000000011</v>
      </c>
      <c r="AD21">
        <v>62422.8</v>
      </c>
      <c r="AE21">
        <v>1.7543750040049468</v>
      </c>
      <c r="AK21">
        <v>62422.8</v>
      </c>
      <c r="AL21">
        <v>1.7543750040049468</v>
      </c>
    </row>
    <row r="22" spans="2:38" x14ac:dyDescent="0.25">
      <c r="B22">
        <v>94028</v>
      </c>
      <c r="C22">
        <v>47403</v>
      </c>
      <c r="D22">
        <v>97030</v>
      </c>
      <c r="E22">
        <v>73815</v>
      </c>
      <c r="F22">
        <v>57342</v>
      </c>
      <c r="H22">
        <v>122191</v>
      </c>
      <c r="J22">
        <f t="shared" si="0"/>
        <v>73923.600000000006</v>
      </c>
      <c r="K22">
        <f t="shared" si="1"/>
        <v>1.6529362747485241</v>
      </c>
      <c r="L22">
        <f t="shared" si="2"/>
        <v>97030</v>
      </c>
      <c r="M22">
        <f t="shared" si="3"/>
        <v>47403</v>
      </c>
      <c r="N22">
        <f t="shared" si="4"/>
        <v>73923.600000000006</v>
      </c>
      <c r="O22">
        <f t="shared" si="5"/>
        <v>49627</v>
      </c>
      <c r="Q22">
        <v>-17045</v>
      </c>
      <c r="R22">
        <v>0</v>
      </c>
      <c r="T22">
        <v>-4181.3999999999942</v>
      </c>
      <c r="U22">
        <v>-5881</v>
      </c>
      <c r="W22">
        <v>26494.200000000004</v>
      </c>
      <c r="X22">
        <v>6766.5999999999995</v>
      </c>
      <c r="AF22">
        <v>73923.600000000006</v>
      </c>
      <c r="AG22">
        <v>1.6529362747485241</v>
      </c>
      <c r="AK22">
        <v>73923.600000000006</v>
      </c>
      <c r="AL22">
        <v>1.6529362747485241</v>
      </c>
    </row>
    <row r="23" spans="2:38" x14ac:dyDescent="0.25">
      <c r="B23">
        <v>65656</v>
      </c>
      <c r="C23">
        <v>87926</v>
      </c>
      <c r="D23">
        <v>27348</v>
      </c>
      <c r="E23">
        <v>25800</v>
      </c>
      <c r="F23">
        <v>63077</v>
      </c>
      <c r="H23">
        <v>119507</v>
      </c>
      <c r="J23">
        <f t="shared" si="0"/>
        <v>53961.4</v>
      </c>
      <c r="K23">
        <f t="shared" si="1"/>
        <v>2.2146756755755037</v>
      </c>
      <c r="L23">
        <f t="shared" si="2"/>
        <v>87926</v>
      </c>
      <c r="M23">
        <f t="shared" si="3"/>
        <v>25800</v>
      </c>
      <c r="N23">
        <f t="shared" si="4"/>
        <v>53961.4</v>
      </c>
      <c r="O23">
        <f t="shared" si="5"/>
        <v>62126</v>
      </c>
      <c r="Q23">
        <v>9545</v>
      </c>
      <c r="R23">
        <v>-905</v>
      </c>
      <c r="T23">
        <v>3925</v>
      </c>
      <c r="U23">
        <v>-705.40000000000146</v>
      </c>
      <c r="W23">
        <v>19205.399999999998</v>
      </c>
      <c r="X23">
        <v>3805</v>
      </c>
      <c r="AD23">
        <v>53961.4</v>
      </c>
      <c r="AE23">
        <v>2.2146756755755037</v>
      </c>
      <c r="AK23">
        <v>53961.4</v>
      </c>
      <c r="AL23">
        <v>2.2146756755755037</v>
      </c>
    </row>
    <row r="24" spans="2:38" x14ac:dyDescent="0.25">
      <c r="B24">
        <v>103376</v>
      </c>
      <c r="C24">
        <v>22635</v>
      </c>
      <c r="D24">
        <v>84156</v>
      </c>
      <c r="E24">
        <v>55887</v>
      </c>
      <c r="F24">
        <v>32438</v>
      </c>
      <c r="H24">
        <v>132972</v>
      </c>
      <c r="J24">
        <f t="shared" si="0"/>
        <v>59698.400000000001</v>
      </c>
      <c r="K24">
        <f t="shared" si="1"/>
        <v>2.2273963791324389</v>
      </c>
      <c r="L24">
        <f t="shared" si="2"/>
        <v>103376</v>
      </c>
      <c r="M24">
        <f t="shared" si="3"/>
        <v>22635</v>
      </c>
      <c r="N24">
        <f t="shared" si="4"/>
        <v>59698.400000000001</v>
      </c>
      <c r="O24">
        <f t="shared" si="5"/>
        <v>80741</v>
      </c>
      <c r="Q24">
        <v>11571</v>
      </c>
      <c r="R24">
        <v>17829</v>
      </c>
      <c r="T24">
        <v>-7361.2000000000044</v>
      </c>
      <c r="U24">
        <v>1803</v>
      </c>
      <c r="W24">
        <v>11575.2</v>
      </c>
      <c r="X24">
        <v>5984.6</v>
      </c>
      <c r="AF24">
        <v>59698.400000000001</v>
      </c>
      <c r="AG24">
        <v>2.2273963791324389</v>
      </c>
      <c r="AK24">
        <v>59698.400000000001</v>
      </c>
      <c r="AL24">
        <v>2.2273963791324389</v>
      </c>
    </row>
    <row r="25" spans="2:38" x14ac:dyDescent="0.25">
      <c r="B25">
        <v>33356</v>
      </c>
      <c r="C25">
        <v>89691</v>
      </c>
      <c r="D25">
        <v>29929</v>
      </c>
      <c r="E25">
        <v>79120</v>
      </c>
      <c r="F25">
        <v>24353</v>
      </c>
      <c r="H25">
        <v>94609</v>
      </c>
      <c r="J25">
        <f t="shared" si="0"/>
        <v>51289.8</v>
      </c>
      <c r="K25">
        <f t="shared" si="1"/>
        <v>1.8445967814263264</v>
      </c>
      <c r="L25">
        <f t="shared" si="2"/>
        <v>89691</v>
      </c>
      <c r="M25">
        <f t="shared" si="3"/>
        <v>24353</v>
      </c>
      <c r="N25">
        <f t="shared" si="4"/>
        <v>51289.8</v>
      </c>
      <c r="O25">
        <f t="shared" si="5"/>
        <v>65338</v>
      </c>
      <c r="Q25">
        <v>145</v>
      </c>
      <c r="R25">
        <v>2076</v>
      </c>
      <c r="T25">
        <v>-11095.799999999996</v>
      </c>
      <c r="U25">
        <v>-1646.3999999999942</v>
      </c>
      <c r="W25">
        <v>22329.4</v>
      </c>
      <c r="X25">
        <v>1718</v>
      </c>
      <c r="AF25">
        <v>51289.8</v>
      </c>
      <c r="AG25">
        <v>1.8445967814263264</v>
      </c>
      <c r="AK25">
        <v>51289.8</v>
      </c>
      <c r="AL25">
        <v>1.8445967814263264</v>
      </c>
    </row>
    <row r="26" spans="2:38" x14ac:dyDescent="0.25">
      <c r="B26">
        <v>87690</v>
      </c>
      <c r="C26">
        <v>23478</v>
      </c>
      <c r="D26">
        <v>62723</v>
      </c>
      <c r="E26">
        <v>31611</v>
      </c>
      <c r="F26">
        <v>51379</v>
      </c>
      <c r="H26">
        <v>62076</v>
      </c>
      <c r="J26">
        <f t="shared" si="0"/>
        <v>51376.2</v>
      </c>
      <c r="K26">
        <f t="shared" si="1"/>
        <v>1.2082637485839747</v>
      </c>
      <c r="L26">
        <f t="shared" si="2"/>
        <v>87690</v>
      </c>
      <c r="M26">
        <f t="shared" si="3"/>
        <v>23478</v>
      </c>
      <c r="N26">
        <f t="shared" si="4"/>
        <v>51376.2</v>
      </c>
      <c r="O26">
        <f t="shared" si="5"/>
        <v>64212</v>
      </c>
      <c r="Q26">
        <v>-19104</v>
      </c>
      <c r="R26">
        <v>-40</v>
      </c>
      <c r="T26">
        <v>9285.5999999999985</v>
      </c>
      <c r="U26">
        <v>5418.5999999999985</v>
      </c>
      <c r="W26">
        <v>20358.399999999998</v>
      </c>
      <c r="X26">
        <v>7509.8</v>
      </c>
      <c r="AD26">
        <v>51376.2</v>
      </c>
      <c r="AE26">
        <v>1.2082637485839747</v>
      </c>
      <c r="AI26">
        <v>51376.2</v>
      </c>
      <c r="AJ26">
        <v>1.2082637485839747</v>
      </c>
    </row>
    <row r="27" spans="2:38" x14ac:dyDescent="0.25">
      <c r="B27">
        <v>29925</v>
      </c>
      <c r="C27">
        <v>15899</v>
      </c>
      <c r="D27">
        <v>90126</v>
      </c>
      <c r="E27">
        <v>61427</v>
      </c>
      <c r="F27">
        <v>97086</v>
      </c>
      <c r="H27">
        <v>90230</v>
      </c>
      <c r="J27">
        <f t="shared" si="0"/>
        <v>58892.6</v>
      </c>
      <c r="K27">
        <f t="shared" si="1"/>
        <v>1.5321109952693548</v>
      </c>
      <c r="L27">
        <f t="shared" si="2"/>
        <v>97086</v>
      </c>
      <c r="M27">
        <f t="shared" si="3"/>
        <v>15899</v>
      </c>
      <c r="N27">
        <f t="shared" si="4"/>
        <v>58892.6</v>
      </c>
      <c r="O27">
        <f t="shared" si="5"/>
        <v>81187</v>
      </c>
      <c r="Q27">
        <v>28976</v>
      </c>
      <c r="R27">
        <v>15093</v>
      </c>
      <c r="T27">
        <v>-1746.4000000000015</v>
      </c>
      <c r="U27">
        <v>8350.4000000000015</v>
      </c>
      <c r="W27">
        <v>11455.6</v>
      </c>
      <c r="X27">
        <v>13894</v>
      </c>
      <c r="Z27">
        <v>58892.6</v>
      </c>
      <c r="AA27">
        <v>1.5321109952693548</v>
      </c>
      <c r="AK27">
        <v>58892.6</v>
      </c>
      <c r="AL27">
        <v>1.5321109952693548</v>
      </c>
    </row>
    <row r="28" spans="2:38" x14ac:dyDescent="0.25">
      <c r="B28">
        <v>22823</v>
      </c>
      <c r="C28">
        <v>20179</v>
      </c>
      <c r="D28">
        <v>19013</v>
      </c>
      <c r="E28">
        <v>91977</v>
      </c>
      <c r="F28">
        <v>42832</v>
      </c>
      <c r="H28">
        <v>65000</v>
      </c>
      <c r="J28">
        <f t="shared" si="0"/>
        <v>39364.800000000003</v>
      </c>
      <c r="K28">
        <f t="shared" si="1"/>
        <v>1.6512213957647439</v>
      </c>
      <c r="L28">
        <f t="shared" si="2"/>
        <v>91977</v>
      </c>
      <c r="M28">
        <f t="shared" si="3"/>
        <v>19013</v>
      </c>
      <c r="N28">
        <f t="shared" si="4"/>
        <v>39364.800000000003</v>
      </c>
      <c r="O28">
        <f t="shared" si="5"/>
        <v>72964</v>
      </c>
      <c r="Q28">
        <v>-17410</v>
      </c>
      <c r="R28">
        <v>703</v>
      </c>
      <c r="T28">
        <v>-1299</v>
      </c>
      <c r="U28">
        <v>-5909.3999999999942</v>
      </c>
      <c r="W28">
        <v>30920.6</v>
      </c>
      <c r="X28">
        <v>13046.199999999999</v>
      </c>
      <c r="AD28">
        <v>39364.800000000003</v>
      </c>
      <c r="AE28">
        <v>1.6512213957647439</v>
      </c>
      <c r="AK28">
        <v>39364.800000000003</v>
      </c>
      <c r="AL28">
        <v>1.6512213957647439</v>
      </c>
    </row>
    <row r="29" spans="2:38" x14ac:dyDescent="0.25">
      <c r="B29">
        <v>98002</v>
      </c>
      <c r="C29">
        <v>89068</v>
      </c>
      <c r="D29">
        <v>43712</v>
      </c>
      <c r="E29">
        <v>24714</v>
      </c>
      <c r="F29">
        <v>111477</v>
      </c>
      <c r="H29">
        <v>110037</v>
      </c>
      <c r="J29">
        <f t="shared" si="0"/>
        <v>73394.600000000006</v>
      </c>
      <c r="K29">
        <f t="shared" si="1"/>
        <v>1.4992519885659161</v>
      </c>
      <c r="L29">
        <f t="shared" si="2"/>
        <v>111477</v>
      </c>
      <c r="M29">
        <f t="shared" si="3"/>
        <v>24714</v>
      </c>
      <c r="N29">
        <f t="shared" si="4"/>
        <v>73394.600000000006</v>
      </c>
      <c r="O29">
        <f t="shared" si="5"/>
        <v>86763</v>
      </c>
      <c r="Q29">
        <v>-15300</v>
      </c>
      <c r="R29">
        <v>-11623</v>
      </c>
      <c r="T29">
        <v>-4366</v>
      </c>
      <c r="U29">
        <v>-3605.5999999999913</v>
      </c>
      <c r="W29">
        <v>12775.600000000002</v>
      </c>
      <c r="X29">
        <v>9056</v>
      </c>
      <c r="AF29">
        <v>73394.600000000006</v>
      </c>
      <c r="AG29">
        <v>1.4992519885659161</v>
      </c>
      <c r="AK29">
        <v>73394.600000000006</v>
      </c>
      <c r="AL29">
        <v>1.4992519885659161</v>
      </c>
    </row>
    <row r="30" spans="2:38" x14ac:dyDescent="0.25">
      <c r="B30">
        <v>98164</v>
      </c>
      <c r="C30">
        <v>88529</v>
      </c>
      <c r="D30">
        <v>59262</v>
      </c>
      <c r="E30">
        <v>11054</v>
      </c>
      <c r="F30">
        <v>53069</v>
      </c>
      <c r="H30">
        <v>72298</v>
      </c>
      <c r="J30">
        <f t="shared" si="0"/>
        <v>62015.6</v>
      </c>
      <c r="K30">
        <f t="shared" si="1"/>
        <v>1.1658034430046633</v>
      </c>
      <c r="L30">
        <f t="shared" si="2"/>
        <v>98164</v>
      </c>
      <c r="M30">
        <f t="shared" si="3"/>
        <v>11054</v>
      </c>
      <c r="N30">
        <f t="shared" si="4"/>
        <v>62015.6</v>
      </c>
      <c r="O30">
        <f t="shared" si="5"/>
        <v>87110</v>
      </c>
      <c r="Q30">
        <v>-11219</v>
      </c>
      <c r="R30">
        <v>-80</v>
      </c>
      <c r="T30">
        <v>2828</v>
      </c>
      <c r="U30">
        <v>2174.7999999999956</v>
      </c>
      <c r="W30">
        <v>17326</v>
      </c>
      <c r="X30">
        <v>3648.8</v>
      </c>
      <c r="Z30">
        <v>62015.6</v>
      </c>
      <c r="AA30">
        <v>1.1658034430046633</v>
      </c>
      <c r="AI30">
        <v>62015.6</v>
      </c>
      <c r="AJ30">
        <v>1.1658034430046633</v>
      </c>
    </row>
    <row r="31" spans="2:38" x14ac:dyDescent="0.25">
      <c r="B31">
        <v>80333</v>
      </c>
      <c r="C31">
        <v>49639</v>
      </c>
      <c r="D31">
        <v>39415</v>
      </c>
      <c r="E31">
        <v>71217</v>
      </c>
      <c r="F31">
        <v>32633</v>
      </c>
      <c r="H31">
        <v>119910</v>
      </c>
      <c r="J31">
        <f t="shared" si="0"/>
        <v>54647.4</v>
      </c>
      <c r="K31">
        <f t="shared" si="1"/>
        <v>2.194248948714852</v>
      </c>
      <c r="L31">
        <f t="shared" si="2"/>
        <v>80333</v>
      </c>
      <c r="M31">
        <f t="shared" si="3"/>
        <v>32633</v>
      </c>
      <c r="N31">
        <f t="shared" si="4"/>
        <v>54647.4</v>
      </c>
      <c r="O31">
        <f t="shared" si="5"/>
        <v>47700</v>
      </c>
      <c r="Q31">
        <v>25569</v>
      </c>
      <c r="R31">
        <v>-1488</v>
      </c>
      <c r="T31">
        <v>3774.5999999999985</v>
      </c>
      <c r="U31">
        <v>-5399.7999999999956</v>
      </c>
      <c r="W31">
        <v>19829.400000000001</v>
      </c>
      <c r="X31">
        <v>6106.2</v>
      </c>
      <c r="AD31">
        <v>54647.4</v>
      </c>
      <c r="AE31">
        <v>2.194248948714852</v>
      </c>
      <c r="AK31">
        <v>54647.4</v>
      </c>
      <c r="AL31">
        <v>2.194248948714852</v>
      </c>
    </row>
    <row r="32" spans="2:38" x14ac:dyDescent="0.25">
      <c r="B32">
        <v>15183</v>
      </c>
      <c r="C32">
        <v>75416</v>
      </c>
      <c r="D32">
        <v>20440</v>
      </c>
      <c r="E32">
        <v>75775</v>
      </c>
      <c r="F32">
        <v>24606</v>
      </c>
      <c r="H32">
        <v>73689</v>
      </c>
      <c r="J32">
        <f t="shared" si="0"/>
        <v>42284</v>
      </c>
      <c r="K32">
        <f t="shared" si="1"/>
        <v>1.7427159209157128</v>
      </c>
      <c r="L32">
        <f t="shared" si="2"/>
        <v>75775</v>
      </c>
      <c r="M32">
        <f t="shared" si="3"/>
        <v>15183</v>
      </c>
      <c r="N32">
        <f t="shared" si="4"/>
        <v>42284</v>
      </c>
      <c r="O32">
        <f t="shared" si="5"/>
        <v>60592</v>
      </c>
      <c r="Q32">
        <v>1242</v>
      </c>
      <c r="R32">
        <v>-4523</v>
      </c>
      <c r="T32">
        <v>-14123.800000000003</v>
      </c>
      <c r="U32">
        <v>-3214</v>
      </c>
      <c r="W32">
        <v>21465.8</v>
      </c>
      <c r="X32">
        <v>3304</v>
      </c>
      <c r="Z32">
        <v>42284</v>
      </c>
      <c r="AA32">
        <v>1.7427159209157128</v>
      </c>
      <c r="AK32">
        <v>42284</v>
      </c>
      <c r="AL32">
        <v>1.7427159209157128</v>
      </c>
    </row>
    <row r="33" spans="2:38" x14ac:dyDescent="0.25">
      <c r="B33">
        <v>24310</v>
      </c>
      <c r="C33">
        <v>33083</v>
      </c>
      <c r="D33">
        <v>97077</v>
      </c>
      <c r="E33">
        <v>84065</v>
      </c>
      <c r="F33">
        <v>57157</v>
      </c>
      <c r="H33">
        <v>73462</v>
      </c>
      <c r="J33">
        <f t="shared" si="0"/>
        <v>59138.400000000001</v>
      </c>
      <c r="K33">
        <f t="shared" si="1"/>
        <v>1.2422047265397778</v>
      </c>
      <c r="L33">
        <f t="shared" si="2"/>
        <v>97077</v>
      </c>
      <c r="M33">
        <f t="shared" si="3"/>
        <v>24310</v>
      </c>
      <c r="N33">
        <f t="shared" si="4"/>
        <v>59138.400000000001</v>
      </c>
      <c r="O33">
        <f t="shared" si="5"/>
        <v>72767</v>
      </c>
      <c r="Q33">
        <v>-15344</v>
      </c>
      <c r="R33">
        <v>-5385</v>
      </c>
      <c r="T33">
        <v>7773.5999999999985</v>
      </c>
      <c r="U33">
        <v>7233.2000000000044</v>
      </c>
      <c r="W33">
        <v>13714.8</v>
      </c>
      <c r="X33">
        <v>7565.9999999999991</v>
      </c>
      <c r="AD33">
        <v>59138.400000000001</v>
      </c>
      <c r="AE33">
        <v>1.2422047265397778</v>
      </c>
      <c r="AI33">
        <v>59138.400000000001</v>
      </c>
      <c r="AJ33">
        <v>1.2422047265397778</v>
      </c>
    </row>
    <row r="34" spans="2:38" x14ac:dyDescent="0.25">
      <c r="B34">
        <v>52313</v>
      </c>
      <c r="C34">
        <v>61714</v>
      </c>
      <c r="D34">
        <v>92995</v>
      </c>
      <c r="E34">
        <v>55548</v>
      </c>
      <c r="F34">
        <v>26353</v>
      </c>
      <c r="H34">
        <v>118170</v>
      </c>
      <c r="J34">
        <f t="shared" ref="J34:J65" si="6">AVERAGE(B34:F34)</f>
        <v>57784.6</v>
      </c>
      <c r="K34">
        <f t="shared" ref="K34:K65" si="7">H34/J34</f>
        <v>2.0450085316849127</v>
      </c>
      <c r="L34">
        <f t="shared" ref="L34:L65" si="8">MAX(B34:F34)</f>
        <v>92995</v>
      </c>
      <c r="M34">
        <f t="shared" ref="M34:M65" si="9">MIN(B34:F34)</f>
        <v>26353</v>
      </c>
      <c r="N34">
        <f t="shared" ref="N34:N65" si="10">AVERAGE(B34:F34)</f>
        <v>57784.6</v>
      </c>
      <c r="O34">
        <f t="shared" ref="O34:O65" si="11">L34-M34</f>
        <v>66642</v>
      </c>
      <c r="Q34">
        <v>2058</v>
      </c>
      <c r="R34">
        <v>10485</v>
      </c>
      <c r="T34">
        <v>-5093</v>
      </c>
      <c r="U34">
        <v>708.59999999999854</v>
      </c>
      <c r="W34">
        <v>25971.799999999996</v>
      </c>
      <c r="X34">
        <v>4887.7999999999993</v>
      </c>
      <c r="AF34">
        <v>57784.6</v>
      </c>
      <c r="AG34">
        <v>2.0450085316849127</v>
      </c>
      <c r="AK34">
        <v>57784.6</v>
      </c>
      <c r="AL34">
        <v>2.0450085316849127</v>
      </c>
    </row>
    <row r="35" spans="2:38" x14ac:dyDescent="0.25">
      <c r="B35">
        <v>66373</v>
      </c>
      <c r="C35">
        <v>58790</v>
      </c>
      <c r="D35">
        <v>71201</v>
      </c>
      <c r="E35">
        <v>64257</v>
      </c>
      <c r="F35">
        <v>97602</v>
      </c>
      <c r="H35">
        <v>122002</v>
      </c>
      <c r="J35">
        <f t="shared" si="6"/>
        <v>71644.600000000006</v>
      </c>
      <c r="K35">
        <f t="shared" si="7"/>
        <v>1.7028778163322844</v>
      </c>
      <c r="L35">
        <f t="shared" si="8"/>
        <v>97602</v>
      </c>
      <c r="M35">
        <f t="shared" si="9"/>
        <v>58790</v>
      </c>
      <c r="N35">
        <f t="shared" si="10"/>
        <v>71644.600000000006</v>
      </c>
      <c r="O35">
        <f t="shared" si="11"/>
        <v>38812</v>
      </c>
      <c r="Q35">
        <v>-10346</v>
      </c>
      <c r="R35">
        <v>-12415</v>
      </c>
      <c r="T35">
        <v>-13889.599999999991</v>
      </c>
      <c r="U35">
        <v>-1254.5999999999913</v>
      </c>
      <c r="W35">
        <v>36222.799999999996</v>
      </c>
      <c r="X35">
        <v>9229</v>
      </c>
      <c r="AF35">
        <v>71644.600000000006</v>
      </c>
      <c r="AG35">
        <v>1.7028778163322844</v>
      </c>
      <c r="AK35">
        <v>71644.600000000006</v>
      </c>
      <c r="AL35">
        <v>1.7028778163322844</v>
      </c>
    </row>
    <row r="36" spans="2:38" x14ac:dyDescent="0.25">
      <c r="B36">
        <v>70765</v>
      </c>
      <c r="C36">
        <v>114048</v>
      </c>
      <c r="D36">
        <v>97810</v>
      </c>
      <c r="E36">
        <v>98162</v>
      </c>
      <c r="F36">
        <v>41178</v>
      </c>
      <c r="H36">
        <v>121299</v>
      </c>
      <c r="J36">
        <f t="shared" si="6"/>
        <v>84392.6</v>
      </c>
      <c r="K36">
        <f t="shared" si="7"/>
        <v>1.4373179638973084</v>
      </c>
      <c r="L36">
        <f t="shared" si="8"/>
        <v>114048</v>
      </c>
      <c r="M36">
        <f t="shared" si="9"/>
        <v>41178</v>
      </c>
      <c r="N36">
        <f t="shared" si="10"/>
        <v>84392.6</v>
      </c>
      <c r="O36">
        <f t="shared" si="11"/>
        <v>72870</v>
      </c>
      <c r="Q36">
        <v>-4038</v>
      </c>
      <c r="R36">
        <v>39</v>
      </c>
      <c r="T36">
        <v>-280.59999999999127</v>
      </c>
      <c r="U36">
        <v>-2531.1999999999971</v>
      </c>
      <c r="W36">
        <v>15461</v>
      </c>
      <c r="X36">
        <v>8892.4000000000015</v>
      </c>
      <c r="AB36">
        <v>84392.6</v>
      </c>
      <c r="AC36">
        <v>1.4373179638973084</v>
      </c>
      <c r="AI36">
        <v>84392.6</v>
      </c>
      <c r="AJ36">
        <v>1.4373179638973084</v>
      </c>
    </row>
    <row r="37" spans="2:38" x14ac:dyDescent="0.25">
      <c r="B37">
        <v>33201</v>
      </c>
      <c r="C37">
        <v>13882</v>
      </c>
      <c r="D37">
        <v>37101</v>
      </c>
      <c r="E37">
        <v>60081</v>
      </c>
      <c r="F37">
        <v>98117</v>
      </c>
      <c r="H37">
        <v>67229</v>
      </c>
      <c r="J37">
        <f t="shared" si="6"/>
        <v>48476.4</v>
      </c>
      <c r="K37">
        <f t="shared" si="7"/>
        <v>1.3868397818319842</v>
      </c>
      <c r="L37">
        <f t="shared" si="8"/>
        <v>98117</v>
      </c>
      <c r="M37">
        <f t="shared" si="9"/>
        <v>13882</v>
      </c>
      <c r="N37">
        <f t="shared" si="10"/>
        <v>48476.4</v>
      </c>
      <c r="O37">
        <f t="shared" si="11"/>
        <v>84235</v>
      </c>
      <c r="Q37">
        <v>20243</v>
      </c>
      <c r="R37">
        <v>7177</v>
      </c>
      <c r="T37">
        <v>11133.599999999999</v>
      </c>
      <c r="U37">
        <v>485.59999999999854</v>
      </c>
      <c r="W37">
        <v>15046.8</v>
      </c>
      <c r="X37">
        <v>5198.0000000000009</v>
      </c>
      <c r="Z37">
        <v>48476.4</v>
      </c>
      <c r="AA37">
        <v>1.3868397818319842</v>
      </c>
      <c r="AI37">
        <v>48476.4</v>
      </c>
      <c r="AJ37">
        <v>1.3868397818319842</v>
      </c>
    </row>
    <row r="38" spans="2:38" x14ac:dyDescent="0.25">
      <c r="B38">
        <v>85190</v>
      </c>
      <c r="C38">
        <v>38674</v>
      </c>
      <c r="D38">
        <v>35252</v>
      </c>
      <c r="E38">
        <v>75357</v>
      </c>
      <c r="F38">
        <v>67750</v>
      </c>
      <c r="H38">
        <v>94233</v>
      </c>
      <c r="J38">
        <f t="shared" si="6"/>
        <v>60444.6</v>
      </c>
      <c r="K38">
        <f t="shared" si="7"/>
        <v>1.5589978261085358</v>
      </c>
      <c r="L38">
        <f t="shared" si="8"/>
        <v>85190</v>
      </c>
      <c r="M38">
        <f t="shared" si="9"/>
        <v>35252</v>
      </c>
      <c r="N38">
        <f t="shared" si="10"/>
        <v>60444.6</v>
      </c>
      <c r="O38">
        <f t="shared" si="11"/>
        <v>49938</v>
      </c>
      <c r="Q38">
        <v>9978</v>
      </c>
      <c r="R38">
        <v>9326</v>
      </c>
      <c r="T38">
        <v>-18521.400000000001</v>
      </c>
      <c r="U38">
        <v>-4364.4000000000015</v>
      </c>
      <c r="W38">
        <v>20765</v>
      </c>
      <c r="X38">
        <v>4911.6000000000004</v>
      </c>
      <c r="AB38">
        <v>60444.6</v>
      </c>
      <c r="AC38">
        <v>1.5589978261085358</v>
      </c>
      <c r="AI38">
        <v>60444.6</v>
      </c>
      <c r="AJ38">
        <v>1.5589978261085358</v>
      </c>
    </row>
    <row r="39" spans="2:38" x14ac:dyDescent="0.25">
      <c r="B39">
        <v>78937</v>
      </c>
      <c r="C39">
        <v>34836</v>
      </c>
      <c r="D39">
        <v>46677</v>
      </c>
      <c r="E39">
        <v>75517</v>
      </c>
      <c r="F39">
        <v>54691</v>
      </c>
      <c r="H39">
        <v>93266</v>
      </c>
      <c r="J39">
        <f t="shared" si="6"/>
        <v>58131.6</v>
      </c>
      <c r="K39">
        <f t="shared" si="7"/>
        <v>1.6043941677160098</v>
      </c>
      <c r="L39">
        <f t="shared" si="8"/>
        <v>78937</v>
      </c>
      <c r="M39">
        <f t="shared" si="9"/>
        <v>34836</v>
      </c>
      <c r="N39">
        <f t="shared" si="10"/>
        <v>58131.6</v>
      </c>
      <c r="O39">
        <f t="shared" si="11"/>
        <v>44101</v>
      </c>
      <c r="Q39">
        <v>13070</v>
      </c>
      <c r="R39">
        <v>10803</v>
      </c>
      <c r="T39">
        <v>3027.5999999999985</v>
      </c>
      <c r="U39">
        <v>-86</v>
      </c>
      <c r="W39">
        <v>13608.4</v>
      </c>
      <c r="X39">
        <v>1054</v>
      </c>
      <c r="Z39">
        <v>58131.6</v>
      </c>
      <c r="AA39">
        <v>1.6043941677160098</v>
      </c>
      <c r="AK39">
        <v>58131.6</v>
      </c>
      <c r="AL39">
        <v>1.6043941677160098</v>
      </c>
    </row>
    <row r="40" spans="2:38" x14ac:dyDescent="0.25">
      <c r="B40">
        <v>31034</v>
      </c>
      <c r="C40">
        <v>47009</v>
      </c>
      <c r="D40">
        <v>61001</v>
      </c>
      <c r="E40">
        <v>96041</v>
      </c>
      <c r="F40">
        <v>79354</v>
      </c>
      <c r="H40">
        <v>105504</v>
      </c>
      <c r="J40">
        <f t="shared" si="6"/>
        <v>62887.8</v>
      </c>
      <c r="K40">
        <f t="shared" si="7"/>
        <v>1.6776544894240217</v>
      </c>
      <c r="L40">
        <f t="shared" si="8"/>
        <v>96041</v>
      </c>
      <c r="M40">
        <f t="shared" si="9"/>
        <v>31034</v>
      </c>
      <c r="N40">
        <f t="shared" si="10"/>
        <v>62887.8</v>
      </c>
      <c r="O40">
        <f t="shared" si="11"/>
        <v>65007</v>
      </c>
      <c r="Q40">
        <v>21126</v>
      </c>
      <c r="R40">
        <v>-7473</v>
      </c>
      <c r="T40">
        <v>-21293.399999999994</v>
      </c>
      <c r="U40">
        <v>-233.19999999999709</v>
      </c>
      <c r="W40">
        <v>21293.4</v>
      </c>
      <c r="X40">
        <v>5504.4</v>
      </c>
      <c r="AB40">
        <v>62887.8</v>
      </c>
      <c r="AC40">
        <v>1.6776544894240217</v>
      </c>
      <c r="AK40">
        <v>62887.8</v>
      </c>
      <c r="AL40">
        <v>1.6776544894240217</v>
      </c>
    </row>
    <row r="41" spans="2:38" x14ac:dyDescent="0.25">
      <c r="B41">
        <v>97533</v>
      </c>
      <c r="C41">
        <v>61344</v>
      </c>
      <c r="D41">
        <v>52252</v>
      </c>
      <c r="E41">
        <v>89548</v>
      </c>
      <c r="F41">
        <v>24100</v>
      </c>
      <c r="H41">
        <v>95389</v>
      </c>
      <c r="J41">
        <f t="shared" si="6"/>
        <v>64955.4</v>
      </c>
      <c r="K41">
        <f t="shared" si="7"/>
        <v>1.4685307149213152</v>
      </c>
      <c r="L41">
        <f t="shared" si="8"/>
        <v>97533</v>
      </c>
      <c r="M41">
        <f t="shared" si="9"/>
        <v>24100</v>
      </c>
      <c r="N41">
        <f t="shared" si="10"/>
        <v>64955.4</v>
      </c>
      <c r="O41">
        <f t="shared" si="11"/>
        <v>73433</v>
      </c>
      <c r="Q41">
        <v>8674</v>
      </c>
      <c r="R41">
        <v>-10</v>
      </c>
      <c r="T41">
        <v>355.80000000000291</v>
      </c>
      <c r="U41">
        <v>-4864.5999999999985</v>
      </c>
      <c r="W41">
        <v>31514.2</v>
      </c>
      <c r="X41">
        <v>5301.8</v>
      </c>
      <c r="AB41">
        <v>64955.4</v>
      </c>
      <c r="AC41">
        <v>1.4685307149213152</v>
      </c>
      <c r="AK41">
        <v>64955.4</v>
      </c>
      <c r="AL41">
        <v>1.4685307149213152</v>
      </c>
    </row>
    <row r="42" spans="2:38" x14ac:dyDescent="0.25">
      <c r="B42">
        <v>86846</v>
      </c>
      <c r="C42">
        <v>89360</v>
      </c>
      <c r="D42">
        <v>94769</v>
      </c>
      <c r="E42">
        <v>31450</v>
      </c>
      <c r="F42">
        <v>60510</v>
      </c>
      <c r="H42">
        <v>98083</v>
      </c>
      <c r="J42">
        <f t="shared" si="6"/>
        <v>72587</v>
      </c>
      <c r="K42">
        <f t="shared" si="7"/>
        <v>1.3512474685549754</v>
      </c>
      <c r="L42">
        <f t="shared" si="8"/>
        <v>94769</v>
      </c>
      <c r="M42">
        <f t="shared" si="9"/>
        <v>31450</v>
      </c>
      <c r="N42">
        <f t="shared" si="10"/>
        <v>72587</v>
      </c>
      <c r="O42">
        <f t="shared" si="11"/>
        <v>63319</v>
      </c>
      <c r="Q42">
        <v>-26024</v>
      </c>
      <c r="R42">
        <v>323</v>
      </c>
      <c r="T42">
        <v>-5272</v>
      </c>
      <c r="U42">
        <v>1914</v>
      </c>
      <c r="W42">
        <v>24666.400000000001</v>
      </c>
      <c r="X42">
        <v>1954.4</v>
      </c>
      <c r="AF42">
        <v>72587</v>
      </c>
      <c r="AG42">
        <v>1.3512474685549754</v>
      </c>
      <c r="AI42">
        <v>72587</v>
      </c>
      <c r="AJ42">
        <v>1.3512474685549754</v>
      </c>
    </row>
    <row r="43" spans="2:38" x14ac:dyDescent="0.25">
      <c r="B43">
        <v>44390</v>
      </c>
      <c r="C43">
        <v>100369</v>
      </c>
      <c r="D43">
        <v>98093</v>
      </c>
      <c r="E43">
        <v>76321</v>
      </c>
      <c r="F43">
        <v>37975</v>
      </c>
      <c r="H43">
        <v>117798</v>
      </c>
      <c r="J43">
        <f t="shared" si="6"/>
        <v>71429.600000000006</v>
      </c>
      <c r="K43">
        <f t="shared" si="7"/>
        <v>1.6491482522651673</v>
      </c>
      <c r="L43">
        <f t="shared" si="8"/>
        <v>100369</v>
      </c>
      <c r="M43">
        <f t="shared" si="9"/>
        <v>37975</v>
      </c>
      <c r="N43">
        <f t="shared" si="10"/>
        <v>71429.600000000006</v>
      </c>
      <c r="O43">
        <f t="shared" si="11"/>
        <v>62394</v>
      </c>
      <c r="Q43">
        <v>12264</v>
      </c>
      <c r="R43">
        <v>4706</v>
      </c>
      <c r="T43">
        <v>138.80000000000291</v>
      </c>
      <c r="U43">
        <v>135.80000000000291</v>
      </c>
      <c r="W43">
        <v>16428.8</v>
      </c>
      <c r="X43">
        <v>7589.8</v>
      </c>
      <c r="AB43">
        <v>71429.600000000006</v>
      </c>
      <c r="AC43">
        <v>1.6491482522651673</v>
      </c>
      <c r="AK43">
        <v>71429.600000000006</v>
      </c>
      <c r="AL43">
        <v>1.6491482522651673</v>
      </c>
    </row>
    <row r="44" spans="2:38" x14ac:dyDescent="0.25">
      <c r="B44">
        <v>98154</v>
      </c>
      <c r="C44">
        <v>6230</v>
      </c>
      <c r="D44">
        <v>77026</v>
      </c>
      <c r="E44">
        <v>58154</v>
      </c>
      <c r="F44">
        <v>30427</v>
      </c>
      <c r="H44">
        <v>69813</v>
      </c>
      <c r="J44">
        <f t="shared" si="6"/>
        <v>53998.2</v>
      </c>
      <c r="K44">
        <f t="shared" si="7"/>
        <v>1.2928764292143071</v>
      </c>
      <c r="L44">
        <f t="shared" si="8"/>
        <v>98154</v>
      </c>
      <c r="M44">
        <f t="shared" si="9"/>
        <v>6230</v>
      </c>
      <c r="N44">
        <f t="shared" si="10"/>
        <v>53998.2</v>
      </c>
      <c r="O44">
        <f t="shared" si="11"/>
        <v>91924</v>
      </c>
      <c r="Q44">
        <v>-29448</v>
      </c>
      <c r="R44">
        <v>-17380</v>
      </c>
      <c r="T44">
        <v>-19186.800000000003</v>
      </c>
      <c r="U44">
        <v>-6648.8000000000029</v>
      </c>
      <c r="W44">
        <v>25306</v>
      </c>
      <c r="X44">
        <v>10250</v>
      </c>
      <c r="AB44">
        <v>53998.2</v>
      </c>
      <c r="AC44">
        <v>1.2928764292143071</v>
      </c>
      <c r="AI44">
        <v>53998.2</v>
      </c>
      <c r="AJ44">
        <v>1.2928764292143071</v>
      </c>
    </row>
    <row r="45" spans="2:38" x14ac:dyDescent="0.25">
      <c r="B45">
        <v>53667</v>
      </c>
      <c r="C45">
        <v>98078</v>
      </c>
      <c r="D45">
        <v>29237</v>
      </c>
      <c r="E45">
        <v>101894</v>
      </c>
      <c r="F45">
        <v>43852</v>
      </c>
      <c r="H45">
        <v>129261</v>
      </c>
      <c r="J45">
        <f t="shared" si="6"/>
        <v>65345.599999999999</v>
      </c>
      <c r="K45">
        <f t="shared" si="7"/>
        <v>1.9781132930143728</v>
      </c>
      <c r="L45">
        <f t="shared" si="8"/>
        <v>101894</v>
      </c>
      <c r="M45">
        <f t="shared" si="9"/>
        <v>29237</v>
      </c>
      <c r="N45">
        <f t="shared" si="10"/>
        <v>65345.599999999999</v>
      </c>
      <c r="O45">
        <f t="shared" si="11"/>
        <v>72657</v>
      </c>
      <c r="Q45">
        <v>4908</v>
      </c>
      <c r="R45">
        <v>7019</v>
      </c>
      <c r="T45">
        <v>-8503.5999999999985</v>
      </c>
      <c r="U45">
        <v>50</v>
      </c>
      <c r="W45">
        <v>13999.2</v>
      </c>
      <c r="X45">
        <v>11584.4</v>
      </c>
      <c r="AF45">
        <v>65345.599999999999</v>
      </c>
      <c r="AG45">
        <v>1.9781132930143728</v>
      </c>
      <c r="AK45">
        <v>65345.599999999999</v>
      </c>
      <c r="AL45">
        <v>1.9781132930143728</v>
      </c>
    </row>
    <row r="46" spans="2:38" x14ac:dyDescent="0.25">
      <c r="B46">
        <v>61725</v>
      </c>
      <c r="C46">
        <v>24263</v>
      </c>
      <c r="D46">
        <v>61424</v>
      </c>
      <c r="E46">
        <v>72225</v>
      </c>
      <c r="F46">
        <v>58496</v>
      </c>
      <c r="H46">
        <v>111854</v>
      </c>
      <c r="J46">
        <f t="shared" si="6"/>
        <v>55626.6</v>
      </c>
      <c r="K46">
        <f t="shared" si="7"/>
        <v>2.0108005882077999</v>
      </c>
      <c r="L46">
        <f t="shared" si="8"/>
        <v>72225</v>
      </c>
      <c r="M46">
        <f t="shared" si="9"/>
        <v>24263</v>
      </c>
      <c r="N46">
        <f t="shared" si="10"/>
        <v>55626.6</v>
      </c>
      <c r="O46">
        <f t="shared" si="11"/>
        <v>47962</v>
      </c>
      <c r="Q46">
        <v>34856</v>
      </c>
      <c r="R46">
        <v>19840</v>
      </c>
      <c r="T46">
        <v>17250.599999999999</v>
      </c>
      <c r="U46">
        <v>8817</v>
      </c>
      <c r="W46">
        <v>20183.799999999996</v>
      </c>
      <c r="X46">
        <v>9001</v>
      </c>
      <c r="AD46">
        <v>55626.6</v>
      </c>
      <c r="AE46">
        <v>2.0108005882077999</v>
      </c>
      <c r="AK46">
        <v>55626.6</v>
      </c>
      <c r="AL46">
        <v>2.0108005882077999</v>
      </c>
    </row>
    <row r="47" spans="2:38" x14ac:dyDescent="0.25">
      <c r="B47">
        <v>58619</v>
      </c>
      <c r="C47">
        <v>60169</v>
      </c>
      <c r="D47">
        <v>9548</v>
      </c>
      <c r="E47">
        <v>82298</v>
      </c>
      <c r="F47">
        <v>31186</v>
      </c>
      <c r="H47">
        <v>66499</v>
      </c>
      <c r="J47">
        <f t="shared" si="6"/>
        <v>48364</v>
      </c>
      <c r="K47">
        <f t="shared" si="7"/>
        <v>1.3749689851956</v>
      </c>
      <c r="L47">
        <f t="shared" si="8"/>
        <v>82298</v>
      </c>
      <c r="M47">
        <f t="shared" si="9"/>
        <v>9548</v>
      </c>
      <c r="N47">
        <f t="shared" si="10"/>
        <v>48364</v>
      </c>
      <c r="O47">
        <f t="shared" si="11"/>
        <v>72750</v>
      </c>
      <c r="Q47">
        <v>11272</v>
      </c>
      <c r="R47">
        <v>11618</v>
      </c>
      <c r="T47">
        <v>-2754.8000000000029</v>
      </c>
      <c r="U47">
        <v>1398.1999999999971</v>
      </c>
      <c r="W47">
        <v>13193.600000000002</v>
      </c>
      <c r="X47">
        <v>10870.6</v>
      </c>
      <c r="Z47">
        <v>48364</v>
      </c>
      <c r="AA47">
        <v>1.3749689851956</v>
      </c>
      <c r="AI47">
        <v>48364</v>
      </c>
      <c r="AJ47">
        <v>1.3749689851956</v>
      </c>
    </row>
    <row r="48" spans="2:38" x14ac:dyDescent="0.25">
      <c r="B48">
        <v>37435</v>
      </c>
      <c r="C48">
        <v>81711</v>
      </c>
      <c r="D48">
        <v>92981</v>
      </c>
      <c r="E48">
        <v>53974</v>
      </c>
      <c r="F48">
        <v>72601</v>
      </c>
      <c r="H48">
        <v>82774</v>
      </c>
      <c r="J48">
        <f t="shared" si="6"/>
        <v>67740.399999999994</v>
      </c>
      <c r="K48">
        <f t="shared" si="7"/>
        <v>1.2219296018328798</v>
      </c>
      <c r="L48">
        <f t="shared" si="8"/>
        <v>92981</v>
      </c>
      <c r="M48">
        <f t="shared" si="9"/>
        <v>37435</v>
      </c>
      <c r="N48">
        <f t="shared" si="10"/>
        <v>67740.399999999994</v>
      </c>
      <c r="O48">
        <f t="shared" si="11"/>
        <v>55546</v>
      </c>
      <c r="Q48">
        <v>-5048</v>
      </c>
      <c r="R48">
        <v>606</v>
      </c>
      <c r="T48">
        <v>3460.5999999999913</v>
      </c>
      <c r="U48">
        <v>-640.60000000000582</v>
      </c>
      <c r="W48">
        <v>14185.8</v>
      </c>
      <c r="X48">
        <v>7601.4</v>
      </c>
      <c r="AB48">
        <v>67740.399999999994</v>
      </c>
      <c r="AC48">
        <v>1.2219296018328798</v>
      </c>
      <c r="AI48">
        <v>67740.399999999994</v>
      </c>
      <c r="AJ48">
        <v>1.2219296018328798</v>
      </c>
    </row>
    <row r="49" spans="2:38" x14ac:dyDescent="0.25">
      <c r="B49">
        <v>25134</v>
      </c>
      <c r="C49">
        <v>97675</v>
      </c>
      <c r="D49">
        <v>39938</v>
      </c>
      <c r="E49">
        <v>14085</v>
      </c>
      <c r="F49">
        <v>27095</v>
      </c>
      <c r="H49">
        <v>52573</v>
      </c>
      <c r="J49">
        <f t="shared" si="6"/>
        <v>40785.4</v>
      </c>
      <c r="K49">
        <f t="shared" si="7"/>
        <v>1.2890151868070436</v>
      </c>
      <c r="L49">
        <f t="shared" si="8"/>
        <v>97675</v>
      </c>
      <c r="M49">
        <f t="shared" si="9"/>
        <v>14085</v>
      </c>
      <c r="N49">
        <f t="shared" si="10"/>
        <v>40785.4</v>
      </c>
      <c r="O49">
        <f t="shared" si="11"/>
        <v>83590</v>
      </c>
      <c r="Q49">
        <v>-71</v>
      </c>
      <c r="R49">
        <v>-2360</v>
      </c>
      <c r="T49">
        <v>-8390</v>
      </c>
      <c r="U49">
        <v>-5081.7999999999956</v>
      </c>
      <c r="W49">
        <v>10840</v>
      </c>
      <c r="X49">
        <v>7409.8</v>
      </c>
      <c r="Z49">
        <v>40785.4</v>
      </c>
      <c r="AA49">
        <v>1.2890151868070436</v>
      </c>
      <c r="AI49">
        <v>40785.4</v>
      </c>
      <c r="AJ49">
        <v>1.2890151868070436</v>
      </c>
    </row>
    <row r="50" spans="2:38" x14ac:dyDescent="0.25">
      <c r="B50">
        <v>90518</v>
      </c>
      <c r="C50">
        <v>33327</v>
      </c>
      <c r="D50">
        <v>88762</v>
      </c>
      <c r="E50">
        <v>87511</v>
      </c>
      <c r="F50">
        <v>36511</v>
      </c>
      <c r="H50">
        <v>93616</v>
      </c>
      <c r="J50">
        <f t="shared" si="6"/>
        <v>67325.8</v>
      </c>
      <c r="K50">
        <f t="shared" si="7"/>
        <v>1.390492203583173</v>
      </c>
      <c r="L50">
        <f t="shared" si="8"/>
        <v>90518</v>
      </c>
      <c r="M50">
        <f t="shared" si="9"/>
        <v>33327</v>
      </c>
      <c r="N50">
        <f t="shared" si="10"/>
        <v>67325.8</v>
      </c>
      <c r="O50">
        <f t="shared" si="11"/>
        <v>57191</v>
      </c>
      <c r="Q50">
        <v>-7121</v>
      </c>
      <c r="R50">
        <v>-24</v>
      </c>
      <c r="T50">
        <v>1373.1999999999971</v>
      </c>
      <c r="U50">
        <v>-7615.8000000000029</v>
      </c>
      <c r="W50">
        <v>16623.600000000002</v>
      </c>
      <c r="X50">
        <v>8467</v>
      </c>
      <c r="AF50">
        <v>67325.8</v>
      </c>
      <c r="AG50">
        <v>1.390492203583173</v>
      </c>
      <c r="AI50">
        <v>67325.8</v>
      </c>
      <c r="AJ50">
        <v>1.390492203583173</v>
      </c>
    </row>
    <row r="51" spans="2:38" x14ac:dyDescent="0.25">
      <c r="B51">
        <v>66379</v>
      </c>
      <c r="C51">
        <v>43909</v>
      </c>
      <c r="D51">
        <v>58417</v>
      </c>
      <c r="E51">
        <v>83684</v>
      </c>
      <c r="F51">
        <v>54198</v>
      </c>
      <c r="H51">
        <v>90357</v>
      </c>
      <c r="J51">
        <f t="shared" si="6"/>
        <v>61317.4</v>
      </c>
      <c r="K51">
        <f t="shared" si="7"/>
        <v>1.4735947708154618</v>
      </c>
      <c r="L51">
        <f t="shared" si="8"/>
        <v>83684</v>
      </c>
      <c r="M51">
        <f t="shared" si="9"/>
        <v>43909</v>
      </c>
      <c r="N51">
        <f t="shared" si="10"/>
        <v>61317.4</v>
      </c>
      <c r="O51">
        <f t="shared" si="11"/>
        <v>39775</v>
      </c>
      <c r="Q51">
        <v>20616</v>
      </c>
      <c r="R51">
        <v>3391</v>
      </c>
      <c r="T51">
        <v>19202.200000000004</v>
      </c>
      <c r="U51">
        <v>-6612.7999999999956</v>
      </c>
      <c r="W51">
        <v>33748.600000000006</v>
      </c>
      <c r="X51">
        <v>6684</v>
      </c>
      <c r="AD51">
        <v>61317.4</v>
      </c>
      <c r="AE51">
        <v>1.4735947708154618</v>
      </c>
      <c r="AI51">
        <v>61317.4</v>
      </c>
      <c r="AJ51">
        <v>1.4735947708154618</v>
      </c>
    </row>
    <row r="52" spans="2:38" x14ac:dyDescent="0.25">
      <c r="B52">
        <v>77636</v>
      </c>
      <c r="C52">
        <v>71241</v>
      </c>
      <c r="D52">
        <v>4369</v>
      </c>
      <c r="E52">
        <v>60646</v>
      </c>
      <c r="F52">
        <v>63678</v>
      </c>
      <c r="H52">
        <v>91680</v>
      </c>
      <c r="J52">
        <f t="shared" si="6"/>
        <v>55514</v>
      </c>
      <c r="K52">
        <f t="shared" si="7"/>
        <v>1.6514753035270382</v>
      </c>
      <c r="L52">
        <f t="shared" si="8"/>
        <v>77636</v>
      </c>
      <c r="M52">
        <f t="shared" si="9"/>
        <v>4369</v>
      </c>
      <c r="N52">
        <f t="shared" si="10"/>
        <v>55514</v>
      </c>
      <c r="O52">
        <f t="shared" si="11"/>
        <v>73267</v>
      </c>
      <c r="Q52">
        <v>3612</v>
      </c>
      <c r="R52">
        <v>15712</v>
      </c>
      <c r="T52">
        <v>20631.199999999997</v>
      </c>
      <c r="U52">
        <v>8576</v>
      </c>
      <c r="W52">
        <v>35759.199999999997</v>
      </c>
      <c r="X52">
        <v>11765.2</v>
      </c>
      <c r="AD52">
        <v>55514</v>
      </c>
      <c r="AE52">
        <v>1.6514753035270382</v>
      </c>
      <c r="AI52">
        <v>55514</v>
      </c>
      <c r="AJ52">
        <v>1.6514753035270382</v>
      </c>
    </row>
    <row r="53" spans="2:38" x14ac:dyDescent="0.25">
      <c r="B53">
        <v>95633</v>
      </c>
      <c r="C53">
        <v>74462</v>
      </c>
      <c r="D53">
        <v>77244</v>
      </c>
      <c r="E53">
        <v>3243</v>
      </c>
      <c r="F53">
        <v>119135</v>
      </c>
      <c r="H53">
        <v>110742</v>
      </c>
      <c r="J53">
        <f t="shared" si="6"/>
        <v>73943.399999999994</v>
      </c>
      <c r="K53">
        <f t="shared" si="7"/>
        <v>1.4976590202776721</v>
      </c>
      <c r="L53">
        <f t="shared" si="8"/>
        <v>119135</v>
      </c>
      <c r="M53">
        <f t="shared" si="9"/>
        <v>3243</v>
      </c>
      <c r="N53">
        <f t="shared" si="10"/>
        <v>73943.399999999994</v>
      </c>
      <c r="O53">
        <f t="shared" si="11"/>
        <v>115892</v>
      </c>
      <c r="Q53">
        <v>-4263</v>
      </c>
      <c r="R53">
        <v>-1446</v>
      </c>
      <c r="T53">
        <v>9294.5999999999913</v>
      </c>
      <c r="U53">
        <v>2298.5999999999913</v>
      </c>
      <c r="W53">
        <v>26570.2</v>
      </c>
      <c r="X53">
        <v>12078.2</v>
      </c>
      <c r="AF53">
        <v>73943.399999999994</v>
      </c>
      <c r="AG53">
        <v>1.4976590202776721</v>
      </c>
      <c r="AK53">
        <v>73943.399999999994</v>
      </c>
      <c r="AL53">
        <v>1.4976590202776721</v>
      </c>
    </row>
    <row r="54" spans="2:38" x14ac:dyDescent="0.25">
      <c r="B54">
        <v>60117</v>
      </c>
      <c r="C54">
        <v>23366</v>
      </c>
      <c r="D54">
        <v>94978</v>
      </c>
      <c r="E54">
        <v>87394</v>
      </c>
      <c r="F54">
        <v>42121</v>
      </c>
      <c r="H54">
        <v>92506</v>
      </c>
      <c r="J54">
        <f t="shared" si="6"/>
        <v>61595.199999999997</v>
      </c>
      <c r="K54">
        <f t="shared" si="7"/>
        <v>1.5018378055432891</v>
      </c>
      <c r="L54">
        <f t="shared" si="8"/>
        <v>94978</v>
      </c>
      <c r="M54">
        <f t="shared" si="9"/>
        <v>23366</v>
      </c>
      <c r="N54">
        <f t="shared" si="10"/>
        <v>61595.199999999997</v>
      </c>
      <c r="O54">
        <f t="shared" si="11"/>
        <v>71612</v>
      </c>
      <c r="Q54">
        <v>11080</v>
      </c>
      <c r="R54">
        <v>7</v>
      </c>
      <c r="T54">
        <v>17339.799999999996</v>
      </c>
      <c r="U54">
        <v>1392.1999999999971</v>
      </c>
      <c r="W54">
        <v>23591.4</v>
      </c>
      <c r="X54">
        <v>12349.400000000001</v>
      </c>
      <c r="AD54">
        <v>61595.199999999997</v>
      </c>
      <c r="AE54">
        <v>1.5018378055432891</v>
      </c>
      <c r="AK54">
        <v>61595.199999999997</v>
      </c>
      <c r="AL54">
        <v>1.5018378055432891</v>
      </c>
    </row>
    <row r="55" spans="2:38" x14ac:dyDescent="0.25">
      <c r="B55">
        <v>103809</v>
      </c>
      <c r="C55">
        <v>46748</v>
      </c>
      <c r="D55">
        <v>27627</v>
      </c>
      <c r="E55">
        <v>67484</v>
      </c>
      <c r="F55">
        <v>24723</v>
      </c>
      <c r="H55">
        <v>91869</v>
      </c>
      <c r="J55">
        <f t="shared" si="6"/>
        <v>54078.2</v>
      </c>
      <c r="K55">
        <f t="shared" si="7"/>
        <v>1.6988176381610336</v>
      </c>
      <c r="L55">
        <f t="shared" si="8"/>
        <v>103809</v>
      </c>
      <c r="M55">
        <f t="shared" si="9"/>
        <v>24723</v>
      </c>
      <c r="N55">
        <f t="shared" si="10"/>
        <v>54078.2</v>
      </c>
      <c r="O55">
        <f t="shared" si="11"/>
        <v>79086</v>
      </c>
      <c r="Q55">
        <v>39594</v>
      </c>
      <c r="R55">
        <v>16679</v>
      </c>
      <c r="T55">
        <v>3033.1999999999971</v>
      </c>
      <c r="U55">
        <v>10152</v>
      </c>
      <c r="W55">
        <v>6134.0000000000009</v>
      </c>
      <c r="X55">
        <v>11344.4</v>
      </c>
      <c r="Z55">
        <v>54078.2</v>
      </c>
      <c r="AA55">
        <v>1.6988176381610336</v>
      </c>
      <c r="AK55">
        <v>54078.2</v>
      </c>
      <c r="AL55">
        <v>1.6988176381610336</v>
      </c>
    </row>
    <row r="56" spans="2:38" x14ac:dyDescent="0.25">
      <c r="B56">
        <v>91623</v>
      </c>
      <c r="C56">
        <v>21933</v>
      </c>
      <c r="D56">
        <v>60349</v>
      </c>
      <c r="E56">
        <v>25289</v>
      </c>
      <c r="F56">
        <v>64300</v>
      </c>
      <c r="H56">
        <v>90955</v>
      </c>
      <c r="J56">
        <f t="shared" si="6"/>
        <v>52698.8</v>
      </c>
      <c r="K56">
        <f t="shared" si="7"/>
        <v>1.7259406286291148</v>
      </c>
      <c r="L56">
        <f t="shared" si="8"/>
        <v>91623</v>
      </c>
      <c r="M56">
        <f t="shared" si="9"/>
        <v>21933</v>
      </c>
      <c r="N56">
        <f t="shared" si="10"/>
        <v>52698.8</v>
      </c>
      <c r="O56">
        <f t="shared" si="11"/>
        <v>69690</v>
      </c>
      <c r="Q56">
        <v>-8060</v>
      </c>
      <c r="R56">
        <v>-526</v>
      </c>
      <c r="T56">
        <v>5122.4000000000015</v>
      </c>
      <c r="U56">
        <v>1684.4000000000015</v>
      </c>
      <c r="W56">
        <v>24019.200000000004</v>
      </c>
      <c r="X56">
        <v>10257.200000000001</v>
      </c>
      <c r="AD56">
        <v>52698.8</v>
      </c>
      <c r="AE56">
        <v>1.7259406286291148</v>
      </c>
      <c r="AK56">
        <v>52698.8</v>
      </c>
      <c r="AL56">
        <v>1.7259406286291148</v>
      </c>
    </row>
    <row r="57" spans="2:38" x14ac:dyDescent="0.25">
      <c r="B57">
        <v>96827</v>
      </c>
      <c r="C57">
        <v>78459</v>
      </c>
      <c r="D57">
        <v>61518</v>
      </c>
      <c r="E57">
        <v>88789</v>
      </c>
      <c r="F57">
        <v>98059</v>
      </c>
      <c r="H57">
        <v>101059</v>
      </c>
      <c r="J57">
        <f t="shared" si="6"/>
        <v>84730.4</v>
      </c>
      <c r="K57">
        <f t="shared" si="7"/>
        <v>1.1927124149065744</v>
      </c>
      <c r="L57">
        <f t="shared" si="8"/>
        <v>98059</v>
      </c>
      <c r="M57">
        <f t="shared" si="9"/>
        <v>61518</v>
      </c>
      <c r="N57">
        <f t="shared" si="10"/>
        <v>84730.4</v>
      </c>
      <c r="O57">
        <f t="shared" si="11"/>
        <v>36541</v>
      </c>
      <c r="Q57">
        <v>2413</v>
      </c>
      <c r="R57">
        <v>2111</v>
      </c>
      <c r="T57">
        <v>-680.80000000000291</v>
      </c>
      <c r="U57">
        <v>-3538.8000000000029</v>
      </c>
      <c r="W57">
        <v>12836.8</v>
      </c>
      <c r="X57">
        <v>3538.8</v>
      </c>
      <c r="AB57">
        <v>84730.4</v>
      </c>
      <c r="AC57">
        <v>1.1927124149065744</v>
      </c>
      <c r="AI57">
        <v>84730.4</v>
      </c>
      <c r="AJ57">
        <v>1.1927124149065744</v>
      </c>
    </row>
    <row r="58" spans="2:38" x14ac:dyDescent="0.25">
      <c r="B58">
        <v>99063</v>
      </c>
      <c r="C58">
        <v>25418</v>
      </c>
      <c r="D58">
        <v>58032</v>
      </c>
      <c r="E58">
        <v>70256</v>
      </c>
      <c r="F58">
        <v>87134</v>
      </c>
      <c r="H58">
        <v>113663</v>
      </c>
      <c r="J58">
        <f t="shared" si="6"/>
        <v>67980.600000000006</v>
      </c>
      <c r="K58">
        <f t="shared" si="7"/>
        <v>1.6719917152834778</v>
      </c>
      <c r="L58">
        <f t="shared" si="8"/>
        <v>99063</v>
      </c>
      <c r="M58">
        <f t="shared" si="9"/>
        <v>25418</v>
      </c>
      <c r="N58">
        <f t="shared" si="10"/>
        <v>67980.600000000006</v>
      </c>
      <c r="O58">
        <f t="shared" si="11"/>
        <v>73645</v>
      </c>
      <c r="Q58">
        <v>-1465</v>
      </c>
      <c r="R58">
        <v>7296</v>
      </c>
      <c r="T58">
        <v>-9681.5999999999913</v>
      </c>
      <c r="U58">
        <v>-1148</v>
      </c>
      <c r="W58">
        <v>14928.800000000001</v>
      </c>
      <c r="X58">
        <v>3287.2</v>
      </c>
      <c r="AB58">
        <v>67980.600000000006</v>
      </c>
      <c r="AC58">
        <v>1.6719917152834778</v>
      </c>
      <c r="AK58">
        <v>67980.600000000006</v>
      </c>
      <c r="AL58">
        <v>1.6719917152834778</v>
      </c>
    </row>
    <row r="59" spans="2:38" x14ac:dyDescent="0.25">
      <c r="B59">
        <v>95574</v>
      </c>
      <c r="C59">
        <v>31381</v>
      </c>
      <c r="D59">
        <v>25929</v>
      </c>
      <c r="E59">
        <v>103444</v>
      </c>
      <c r="F59">
        <v>108070</v>
      </c>
      <c r="H59">
        <v>85544</v>
      </c>
      <c r="J59">
        <f t="shared" si="6"/>
        <v>72879.600000000006</v>
      </c>
      <c r="K59">
        <f t="shared" si="7"/>
        <v>1.1737715355188556</v>
      </c>
      <c r="L59">
        <f t="shared" si="8"/>
        <v>108070</v>
      </c>
      <c r="M59">
        <f t="shared" si="9"/>
        <v>25929</v>
      </c>
      <c r="N59">
        <f t="shared" si="10"/>
        <v>72879.600000000006</v>
      </c>
      <c r="O59">
        <f t="shared" si="11"/>
        <v>82141</v>
      </c>
      <c r="Q59">
        <v>-17776</v>
      </c>
      <c r="R59">
        <v>9514</v>
      </c>
      <c r="T59">
        <v>3778.2000000000116</v>
      </c>
      <c r="U59">
        <v>1351</v>
      </c>
      <c r="W59">
        <v>16046.6</v>
      </c>
      <c r="X59">
        <v>5638.2000000000007</v>
      </c>
      <c r="AF59">
        <v>72879.600000000006</v>
      </c>
      <c r="AG59">
        <v>1.1737715355188556</v>
      </c>
      <c r="AI59">
        <v>72879.600000000006</v>
      </c>
      <c r="AJ59">
        <v>1.1737715355188556</v>
      </c>
    </row>
    <row r="60" spans="2:38" x14ac:dyDescent="0.25">
      <c r="B60">
        <v>62254</v>
      </c>
      <c r="C60">
        <v>70271</v>
      </c>
      <c r="D60">
        <v>65455</v>
      </c>
      <c r="E60">
        <v>55669</v>
      </c>
      <c r="F60">
        <v>83693</v>
      </c>
      <c r="H60">
        <v>81824</v>
      </c>
      <c r="J60">
        <f t="shared" si="6"/>
        <v>67468.399999999994</v>
      </c>
      <c r="K60">
        <f t="shared" si="7"/>
        <v>1.2127751658554229</v>
      </c>
      <c r="L60">
        <f t="shared" si="8"/>
        <v>83693</v>
      </c>
      <c r="M60">
        <f t="shared" si="9"/>
        <v>55669</v>
      </c>
      <c r="N60">
        <f t="shared" si="10"/>
        <v>67468.399999999994</v>
      </c>
      <c r="O60">
        <f t="shared" si="11"/>
        <v>28024</v>
      </c>
      <c r="Q60">
        <v>-28261</v>
      </c>
      <c r="R60">
        <v>-19736</v>
      </c>
      <c r="T60">
        <v>2106.1999999999971</v>
      </c>
      <c r="U60">
        <v>2517.3999999999942</v>
      </c>
      <c r="W60">
        <v>29753.8</v>
      </c>
      <c r="X60">
        <v>5984.6</v>
      </c>
      <c r="AF60">
        <v>67468.399999999994</v>
      </c>
      <c r="AG60">
        <v>1.2127751658554229</v>
      </c>
      <c r="AI60">
        <v>67468.399999999994</v>
      </c>
      <c r="AJ60">
        <v>1.2127751658554229</v>
      </c>
    </row>
    <row r="61" spans="2:38" x14ac:dyDescent="0.25">
      <c r="B61">
        <v>77472</v>
      </c>
      <c r="C61">
        <v>69996</v>
      </c>
      <c r="D61">
        <v>58643</v>
      </c>
      <c r="E61">
        <v>29601</v>
      </c>
      <c r="F61">
        <v>98870</v>
      </c>
      <c r="H61">
        <v>107035</v>
      </c>
      <c r="J61">
        <f t="shared" si="6"/>
        <v>66916.399999999994</v>
      </c>
      <c r="K61">
        <f t="shared" si="7"/>
        <v>1.5995331488245035</v>
      </c>
      <c r="L61">
        <f t="shared" si="8"/>
        <v>98870</v>
      </c>
      <c r="M61">
        <f t="shared" si="9"/>
        <v>29601</v>
      </c>
      <c r="N61">
        <f t="shared" si="10"/>
        <v>66916.399999999994</v>
      </c>
      <c r="O61">
        <f t="shared" si="11"/>
        <v>69269</v>
      </c>
      <c r="Q61">
        <v>1747</v>
      </c>
      <c r="R61">
        <v>1962</v>
      </c>
      <c r="T61">
        <v>-8187.4000000000087</v>
      </c>
      <c r="U61">
        <v>6079.1999999999971</v>
      </c>
      <c r="W61">
        <v>19035</v>
      </c>
      <c r="X61">
        <v>8902.4</v>
      </c>
      <c r="AB61">
        <v>66916.399999999994</v>
      </c>
      <c r="AC61">
        <v>1.5995331488245035</v>
      </c>
      <c r="AK61">
        <v>66916.399999999994</v>
      </c>
      <c r="AL61">
        <v>1.5995331488245035</v>
      </c>
    </row>
    <row r="62" spans="2:38" x14ac:dyDescent="0.25">
      <c r="B62">
        <v>75312</v>
      </c>
      <c r="C62">
        <v>55463</v>
      </c>
      <c r="D62">
        <v>89319</v>
      </c>
      <c r="E62">
        <v>101409</v>
      </c>
      <c r="F62">
        <v>64328</v>
      </c>
      <c r="H62">
        <v>93195</v>
      </c>
      <c r="J62">
        <f t="shared" si="6"/>
        <v>77166.2</v>
      </c>
      <c r="K62">
        <f t="shared" si="7"/>
        <v>1.2077178868468319</v>
      </c>
      <c r="L62">
        <f t="shared" si="8"/>
        <v>101409</v>
      </c>
      <c r="M62">
        <f t="shared" si="9"/>
        <v>55463</v>
      </c>
      <c r="N62">
        <f t="shared" si="10"/>
        <v>77166.2</v>
      </c>
      <c r="O62">
        <f t="shared" si="11"/>
        <v>45946</v>
      </c>
      <c r="Q62">
        <v>-34233</v>
      </c>
      <c r="R62">
        <v>0</v>
      </c>
      <c r="T62">
        <v>4301</v>
      </c>
      <c r="U62">
        <v>1355</v>
      </c>
      <c r="W62">
        <v>17123.400000000001</v>
      </c>
      <c r="X62">
        <v>5976.6</v>
      </c>
      <c r="AF62">
        <v>77166.2</v>
      </c>
      <c r="AG62">
        <v>1.2077178868468319</v>
      </c>
      <c r="AI62">
        <v>77166.2</v>
      </c>
      <c r="AJ62">
        <v>1.2077178868468319</v>
      </c>
    </row>
    <row r="63" spans="2:38" x14ac:dyDescent="0.25">
      <c r="B63">
        <v>26137</v>
      </c>
      <c r="C63">
        <v>77595</v>
      </c>
      <c r="D63">
        <v>42145</v>
      </c>
      <c r="E63">
        <v>64210</v>
      </c>
      <c r="F63">
        <v>103768</v>
      </c>
      <c r="H63">
        <v>111224</v>
      </c>
      <c r="J63">
        <f t="shared" si="6"/>
        <v>62771</v>
      </c>
      <c r="K63">
        <f t="shared" si="7"/>
        <v>1.771901037103121</v>
      </c>
      <c r="L63">
        <f t="shared" si="8"/>
        <v>103768</v>
      </c>
      <c r="M63">
        <f t="shared" si="9"/>
        <v>26137</v>
      </c>
      <c r="N63">
        <f t="shared" si="10"/>
        <v>62771</v>
      </c>
      <c r="O63">
        <f t="shared" si="11"/>
        <v>77631</v>
      </c>
      <c r="Q63">
        <v>1877</v>
      </c>
      <c r="R63">
        <v>-918</v>
      </c>
      <c r="T63">
        <v>2796.1999999999971</v>
      </c>
      <c r="U63">
        <v>1110.4000000000015</v>
      </c>
      <c r="W63">
        <v>9813</v>
      </c>
      <c r="X63">
        <v>1144</v>
      </c>
      <c r="AD63">
        <v>62771</v>
      </c>
      <c r="AE63">
        <v>1.771901037103121</v>
      </c>
      <c r="AK63">
        <v>62771</v>
      </c>
      <c r="AL63">
        <v>1.771901037103121</v>
      </c>
    </row>
    <row r="64" spans="2:38" x14ac:dyDescent="0.25">
      <c r="B64">
        <v>65100</v>
      </c>
      <c r="C64">
        <v>94547</v>
      </c>
      <c r="D64">
        <v>101855</v>
      </c>
      <c r="E64">
        <v>99121</v>
      </c>
      <c r="F64">
        <v>76769</v>
      </c>
      <c r="H64">
        <v>122315</v>
      </c>
      <c r="J64">
        <f t="shared" si="6"/>
        <v>87478.399999999994</v>
      </c>
      <c r="K64">
        <f t="shared" si="7"/>
        <v>1.3982308775652048</v>
      </c>
      <c r="L64">
        <f t="shared" si="8"/>
        <v>101855</v>
      </c>
      <c r="M64">
        <f t="shared" si="9"/>
        <v>65100</v>
      </c>
      <c r="N64">
        <f t="shared" si="10"/>
        <v>87478.399999999994</v>
      </c>
      <c r="O64">
        <f t="shared" si="11"/>
        <v>36755</v>
      </c>
      <c r="Q64">
        <v>-22456</v>
      </c>
      <c r="R64">
        <v>-16270</v>
      </c>
      <c r="T64">
        <v>-17981.800000000003</v>
      </c>
      <c r="U64">
        <v>819</v>
      </c>
      <c r="W64">
        <v>17981.8</v>
      </c>
      <c r="X64">
        <v>4847.7999999999993</v>
      </c>
      <c r="AB64">
        <v>87478.399999999994</v>
      </c>
      <c r="AC64">
        <v>1.3982308775652048</v>
      </c>
      <c r="AK64">
        <v>87478.399999999994</v>
      </c>
      <c r="AL64">
        <v>1.3982308775652048</v>
      </c>
    </row>
    <row r="65" spans="2:38" x14ac:dyDescent="0.25">
      <c r="B65">
        <v>18902</v>
      </c>
      <c r="C65">
        <v>86707</v>
      </c>
      <c r="D65">
        <v>103668</v>
      </c>
      <c r="E65">
        <v>95095</v>
      </c>
      <c r="F65">
        <v>91919</v>
      </c>
      <c r="H65">
        <v>106309</v>
      </c>
      <c r="J65">
        <f t="shared" si="6"/>
        <v>79258.2</v>
      </c>
      <c r="K65">
        <f t="shared" si="7"/>
        <v>1.3412997014819918</v>
      </c>
      <c r="L65">
        <f t="shared" si="8"/>
        <v>103668</v>
      </c>
      <c r="M65">
        <f t="shared" si="9"/>
        <v>18902</v>
      </c>
      <c r="N65">
        <f t="shared" si="10"/>
        <v>79258.2</v>
      </c>
      <c r="O65">
        <f t="shared" si="11"/>
        <v>84766</v>
      </c>
      <c r="Q65">
        <v>-5621</v>
      </c>
      <c r="R65">
        <v>-23357</v>
      </c>
      <c r="T65">
        <v>-3299.4000000000087</v>
      </c>
      <c r="U65">
        <v>-1631.1999999999971</v>
      </c>
      <c r="W65">
        <v>5363.8000000000011</v>
      </c>
      <c r="X65">
        <v>4445.6000000000004</v>
      </c>
      <c r="AB65">
        <v>79258.2</v>
      </c>
      <c r="AC65">
        <v>1.3412997014819918</v>
      </c>
      <c r="AI65">
        <v>79258.2</v>
      </c>
      <c r="AJ65">
        <v>1.3412997014819918</v>
      </c>
    </row>
    <row r="66" spans="2:38" x14ac:dyDescent="0.25">
      <c r="B66">
        <v>83580</v>
      </c>
      <c r="C66">
        <v>46943</v>
      </c>
      <c r="D66">
        <v>65334</v>
      </c>
      <c r="E66">
        <v>90936</v>
      </c>
      <c r="F66">
        <v>33692</v>
      </c>
      <c r="H66">
        <v>108982</v>
      </c>
      <c r="J66">
        <f t="shared" ref="J66:J101" si="12">AVERAGE(B66:F66)</f>
        <v>64097</v>
      </c>
      <c r="K66">
        <f t="shared" ref="K66:K97" si="13">H66/J66</f>
        <v>1.7002667831567779</v>
      </c>
      <c r="L66">
        <f t="shared" ref="L66:L101" si="14">MAX(B66:F66)</f>
        <v>90936</v>
      </c>
      <c r="M66">
        <f t="shared" ref="M66:M101" si="15">MIN(B66:F66)</f>
        <v>33692</v>
      </c>
      <c r="N66">
        <f t="shared" ref="N66:N101" si="16">AVERAGE(B66:F66)</f>
        <v>64097</v>
      </c>
      <c r="O66">
        <f t="shared" ref="O66:O101" si="17">L66-M66</f>
        <v>57244</v>
      </c>
      <c r="Q66">
        <v>-242</v>
      </c>
      <c r="R66">
        <v>-180</v>
      </c>
      <c r="T66">
        <v>-6874</v>
      </c>
      <c r="U66">
        <v>-3375.1999999999971</v>
      </c>
      <c r="W66">
        <v>15811.2</v>
      </c>
      <c r="X66">
        <v>5372.4000000000005</v>
      </c>
      <c r="AF66">
        <v>64097</v>
      </c>
      <c r="AG66">
        <v>1.7002667831567779</v>
      </c>
      <c r="AK66">
        <v>64097</v>
      </c>
      <c r="AL66">
        <v>1.7002667831567779</v>
      </c>
    </row>
    <row r="67" spans="2:38" x14ac:dyDescent="0.25">
      <c r="B67">
        <v>63214</v>
      </c>
      <c r="C67">
        <v>67866</v>
      </c>
      <c r="D67">
        <v>53089</v>
      </c>
      <c r="E67">
        <v>80762</v>
      </c>
      <c r="F67">
        <v>46854</v>
      </c>
      <c r="H67">
        <v>86692</v>
      </c>
      <c r="J67">
        <f t="shared" si="12"/>
        <v>62357</v>
      </c>
      <c r="K67">
        <f t="shared" si="13"/>
        <v>1.3902528986320701</v>
      </c>
      <c r="L67">
        <f t="shared" si="14"/>
        <v>80762</v>
      </c>
      <c r="M67">
        <f t="shared" si="15"/>
        <v>46854</v>
      </c>
      <c r="N67">
        <f t="shared" si="16"/>
        <v>62357</v>
      </c>
      <c r="O67">
        <f t="shared" si="17"/>
        <v>33908</v>
      </c>
      <c r="Q67">
        <v>-11831</v>
      </c>
      <c r="R67">
        <v>-1642</v>
      </c>
      <c r="T67">
        <v>22136</v>
      </c>
      <c r="U67">
        <v>1853.4000000000015</v>
      </c>
      <c r="W67">
        <v>22136</v>
      </c>
      <c r="X67">
        <v>2022.2</v>
      </c>
      <c r="AD67">
        <v>62357</v>
      </c>
      <c r="AE67">
        <v>1.3902528986320701</v>
      </c>
      <c r="AI67">
        <v>62357</v>
      </c>
      <c r="AJ67">
        <v>1.3902528986320701</v>
      </c>
    </row>
    <row r="68" spans="2:38" x14ac:dyDescent="0.25">
      <c r="B68">
        <v>81372</v>
      </c>
      <c r="C68">
        <v>45340</v>
      </c>
      <c r="D68">
        <v>41165</v>
      </c>
      <c r="E68">
        <v>81328</v>
      </c>
      <c r="F68">
        <v>53831</v>
      </c>
      <c r="H68">
        <v>91742</v>
      </c>
      <c r="J68">
        <f t="shared" si="12"/>
        <v>60607.199999999997</v>
      </c>
      <c r="K68">
        <f t="shared" si="13"/>
        <v>1.5137145421666074</v>
      </c>
      <c r="L68">
        <f t="shared" si="14"/>
        <v>81372</v>
      </c>
      <c r="M68">
        <f t="shared" si="15"/>
        <v>41165</v>
      </c>
      <c r="N68">
        <f t="shared" si="16"/>
        <v>60607.199999999997</v>
      </c>
      <c r="O68">
        <f t="shared" si="17"/>
        <v>40207</v>
      </c>
      <c r="Q68">
        <v>-35932</v>
      </c>
      <c r="R68">
        <v>6</v>
      </c>
      <c r="T68">
        <v>-10314.600000000006</v>
      </c>
      <c r="U68">
        <v>9306.7999999999956</v>
      </c>
      <c r="W68">
        <v>24773.4</v>
      </c>
      <c r="X68">
        <v>10159.6</v>
      </c>
      <c r="AF68">
        <v>60607.199999999997</v>
      </c>
      <c r="AG68">
        <v>1.5137145421666074</v>
      </c>
      <c r="AI68">
        <v>60607.199999999997</v>
      </c>
      <c r="AJ68">
        <v>1.5137145421666074</v>
      </c>
    </row>
    <row r="69" spans="2:38" x14ac:dyDescent="0.25">
      <c r="B69">
        <v>58529</v>
      </c>
      <c r="C69">
        <v>34620</v>
      </c>
      <c r="D69">
        <v>64365</v>
      </c>
      <c r="E69">
        <v>8651</v>
      </c>
      <c r="F69">
        <v>93272</v>
      </c>
      <c r="H69">
        <v>71441</v>
      </c>
      <c r="J69">
        <f t="shared" si="12"/>
        <v>51887.4</v>
      </c>
      <c r="K69">
        <f t="shared" si="13"/>
        <v>1.3768467874667067</v>
      </c>
      <c r="L69">
        <f t="shared" si="14"/>
        <v>93272</v>
      </c>
      <c r="M69">
        <f t="shared" si="15"/>
        <v>8651</v>
      </c>
      <c r="N69">
        <f t="shared" si="16"/>
        <v>51887.4</v>
      </c>
      <c r="O69">
        <f t="shared" si="17"/>
        <v>84621</v>
      </c>
      <c r="Q69">
        <v>-5803</v>
      </c>
      <c r="R69">
        <v>5347</v>
      </c>
      <c r="T69">
        <v>-3659.4000000000015</v>
      </c>
      <c r="U69">
        <v>4657.5999999999985</v>
      </c>
      <c r="W69">
        <v>25386.2</v>
      </c>
      <c r="X69">
        <v>10370.799999999999</v>
      </c>
      <c r="Z69">
        <v>51887.4</v>
      </c>
      <c r="AA69">
        <v>1.3768467874667067</v>
      </c>
      <c r="AI69">
        <v>51887.4</v>
      </c>
      <c r="AJ69">
        <v>1.3768467874667067</v>
      </c>
    </row>
    <row r="70" spans="2:38" x14ac:dyDescent="0.25">
      <c r="B70">
        <v>41290</v>
      </c>
      <c r="C70">
        <v>83846</v>
      </c>
      <c r="D70">
        <v>51256</v>
      </c>
      <c r="E70">
        <v>91371</v>
      </c>
      <c r="F70">
        <v>34843</v>
      </c>
      <c r="H70">
        <v>108344</v>
      </c>
      <c r="J70">
        <f t="shared" si="12"/>
        <v>60521.2</v>
      </c>
      <c r="K70">
        <f t="shared" si="13"/>
        <v>1.7901826136956969</v>
      </c>
      <c r="L70">
        <f t="shared" si="14"/>
        <v>91371</v>
      </c>
      <c r="M70">
        <f t="shared" si="15"/>
        <v>34843</v>
      </c>
      <c r="N70">
        <f t="shared" si="16"/>
        <v>60521.2</v>
      </c>
      <c r="O70">
        <f t="shared" si="17"/>
        <v>56528</v>
      </c>
      <c r="Q70">
        <v>11666</v>
      </c>
      <c r="R70">
        <v>-314</v>
      </c>
      <c r="T70">
        <v>13658.199999999997</v>
      </c>
      <c r="U70">
        <v>3124.5999999999985</v>
      </c>
      <c r="W70">
        <v>18678.2</v>
      </c>
      <c r="X70">
        <v>6468.5999999999995</v>
      </c>
      <c r="AD70">
        <v>60521.2</v>
      </c>
      <c r="AE70">
        <v>1.7901826136956969</v>
      </c>
      <c r="AK70">
        <v>60521.2</v>
      </c>
      <c r="AL70">
        <v>1.7901826136956969</v>
      </c>
    </row>
    <row r="71" spans="2:38" x14ac:dyDescent="0.25">
      <c r="B71">
        <v>80720</v>
      </c>
      <c r="C71">
        <v>24310</v>
      </c>
      <c r="D71">
        <v>60919</v>
      </c>
      <c r="E71">
        <v>52655</v>
      </c>
      <c r="F71">
        <v>36058</v>
      </c>
      <c r="H71">
        <v>74322</v>
      </c>
      <c r="J71">
        <f t="shared" si="12"/>
        <v>50932.4</v>
      </c>
      <c r="K71">
        <f t="shared" si="13"/>
        <v>1.4592283104664221</v>
      </c>
      <c r="L71">
        <f t="shared" si="14"/>
        <v>80720</v>
      </c>
      <c r="M71">
        <f t="shared" si="15"/>
        <v>24310</v>
      </c>
      <c r="N71">
        <f t="shared" si="16"/>
        <v>50932.4</v>
      </c>
      <c r="O71">
        <f t="shared" si="17"/>
        <v>56410</v>
      </c>
      <c r="Q71">
        <v>14667</v>
      </c>
      <c r="R71">
        <v>-658</v>
      </c>
      <c r="T71">
        <v>8915.5999999999985</v>
      </c>
      <c r="U71">
        <v>7909.4000000000015</v>
      </c>
      <c r="W71">
        <v>13872.800000000001</v>
      </c>
      <c r="X71">
        <v>7909.4</v>
      </c>
      <c r="Z71">
        <v>50932.4</v>
      </c>
      <c r="AA71">
        <v>1.4592283104664221</v>
      </c>
      <c r="AK71">
        <v>50932.4</v>
      </c>
      <c r="AL71">
        <v>1.4592283104664221</v>
      </c>
    </row>
    <row r="72" spans="2:38" x14ac:dyDescent="0.25">
      <c r="B72">
        <v>93951</v>
      </c>
      <c r="C72">
        <v>54238</v>
      </c>
      <c r="D72">
        <v>89940</v>
      </c>
      <c r="E72">
        <v>89279</v>
      </c>
      <c r="F72">
        <v>38043</v>
      </c>
      <c r="H72">
        <v>122573</v>
      </c>
      <c r="J72">
        <f t="shared" si="12"/>
        <v>73090.2</v>
      </c>
      <c r="K72">
        <f t="shared" si="13"/>
        <v>1.6770100505950183</v>
      </c>
      <c r="L72">
        <f t="shared" si="14"/>
        <v>93951</v>
      </c>
      <c r="M72">
        <f t="shared" si="15"/>
        <v>38043</v>
      </c>
      <c r="N72">
        <f t="shared" si="16"/>
        <v>73090.2</v>
      </c>
      <c r="O72">
        <f t="shared" si="17"/>
        <v>55908</v>
      </c>
      <c r="Q72">
        <v>12488</v>
      </c>
      <c r="R72">
        <v>10308</v>
      </c>
      <c r="T72">
        <v>4997.3999999999942</v>
      </c>
      <c r="U72">
        <v>3398.8000000000029</v>
      </c>
      <c r="W72">
        <v>14123.399999999998</v>
      </c>
      <c r="X72">
        <v>4057.6000000000004</v>
      </c>
      <c r="AF72">
        <v>73090.2</v>
      </c>
      <c r="AG72">
        <v>1.6770100505950183</v>
      </c>
      <c r="AK72">
        <v>73090.2</v>
      </c>
      <c r="AL72">
        <v>1.6770100505950183</v>
      </c>
    </row>
    <row r="73" spans="2:38" x14ac:dyDescent="0.25">
      <c r="B73">
        <v>24723</v>
      </c>
      <c r="C73">
        <v>28003</v>
      </c>
      <c r="D73">
        <v>34583</v>
      </c>
      <c r="E73">
        <v>46404</v>
      </c>
      <c r="F73">
        <v>76592</v>
      </c>
      <c r="H73">
        <v>52661</v>
      </c>
      <c r="J73">
        <f t="shared" si="12"/>
        <v>42061</v>
      </c>
      <c r="K73">
        <f t="shared" si="13"/>
        <v>1.2520149306958941</v>
      </c>
      <c r="L73">
        <f t="shared" si="14"/>
        <v>76592</v>
      </c>
      <c r="M73">
        <f t="shared" si="15"/>
        <v>24723</v>
      </c>
      <c r="N73">
        <f t="shared" si="16"/>
        <v>42061</v>
      </c>
      <c r="O73">
        <f t="shared" si="17"/>
        <v>51869</v>
      </c>
      <c r="Q73">
        <v>-3796</v>
      </c>
      <c r="R73">
        <v>-2446</v>
      </c>
      <c r="T73">
        <v>-4531.4000000000015</v>
      </c>
      <c r="U73">
        <v>6562.8000000000029</v>
      </c>
      <c r="W73">
        <v>20759</v>
      </c>
      <c r="X73">
        <v>6562.8</v>
      </c>
      <c r="Z73">
        <v>42061</v>
      </c>
      <c r="AA73">
        <v>1.2520149306958941</v>
      </c>
      <c r="AI73">
        <v>42061</v>
      </c>
      <c r="AJ73">
        <v>1.2520149306958941</v>
      </c>
    </row>
    <row r="74" spans="2:38" x14ac:dyDescent="0.25">
      <c r="B74">
        <v>35610</v>
      </c>
      <c r="C74">
        <v>24574</v>
      </c>
      <c r="D74">
        <v>45880</v>
      </c>
      <c r="E74">
        <v>49106</v>
      </c>
      <c r="F74">
        <v>99867</v>
      </c>
      <c r="H74">
        <v>112385</v>
      </c>
      <c r="J74">
        <f t="shared" si="12"/>
        <v>51007.4</v>
      </c>
      <c r="K74">
        <f t="shared" si="13"/>
        <v>2.2033077553453029</v>
      </c>
      <c r="L74">
        <f t="shared" si="14"/>
        <v>99867</v>
      </c>
      <c r="M74">
        <f t="shared" si="15"/>
        <v>24574</v>
      </c>
      <c r="N74">
        <f t="shared" si="16"/>
        <v>51007.4</v>
      </c>
      <c r="O74">
        <f t="shared" si="17"/>
        <v>75293</v>
      </c>
      <c r="Q74">
        <v>38708</v>
      </c>
      <c r="R74">
        <v>4788</v>
      </c>
      <c r="T74">
        <v>10786.400000000001</v>
      </c>
      <c r="U74">
        <v>6493</v>
      </c>
      <c r="W74">
        <v>12240.800000000001</v>
      </c>
      <c r="X74">
        <v>6493</v>
      </c>
      <c r="AD74">
        <v>51007.4</v>
      </c>
      <c r="AE74">
        <v>2.2033077553453029</v>
      </c>
      <c r="AK74">
        <v>51007.4</v>
      </c>
      <c r="AL74">
        <v>2.2033077553453029</v>
      </c>
    </row>
    <row r="75" spans="2:38" x14ac:dyDescent="0.25">
      <c r="B75">
        <v>18292</v>
      </c>
      <c r="C75">
        <v>55524</v>
      </c>
      <c r="D75">
        <v>96401</v>
      </c>
      <c r="E75">
        <v>48305</v>
      </c>
      <c r="F75">
        <v>68830</v>
      </c>
      <c r="H75">
        <v>98850</v>
      </c>
      <c r="J75">
        <f t="shared" si="12"/>
        <v>57470.400000000001</v>
      </c>
      <c r="K75">
        <f t="shared" si="13"/>
        <v>1.7200158690386702</v>
      </c>
      <c r="L75">
        <f t="shared" si="14"/>
        <v>96401</v>
      </c>
      <c r="M75">
        <f t="shared" si="15"/>
        <v>18292</v>
      </c>
      <c r="N75">
        <f t="shared" si="16"/>
        <v>57470.400000000001</v>
      </c>
      <c r="O75">
        <f t="shared" si="17"/>
        <v>78109</v>
      </c>
      <c r="Q75">
        <v>-6684</v>
      </c>
      <c r="R75">
        <v>-961</v>
      </c>
      <c r="T75">
        <v>-13549.799999999996</v>
      </c>
      <c r="U75">
        <v>-4584.1999999999971</v>
      </c>
      <c r="W75">
        <v>22539.800000000003</v>
      </c>
      <c r="X75">
        <v>7084.6</v>
      </c>
      <c r="AB75">
        <v>57470.400000000001</v>
      </c>
      <c r="AC75">
        <v>1.7200158690386702</v>
      </c>
      <c r="AK75">
        <v>57470.400000000001</v>
      </c>
      <c r="AL75">
        <v>1.7200158690386702</v>
      </c>
    </row>
    <row r="76" spans="2:38" x14ac:dyDescent="0.25">
      <c r="B76">
        <v>24943</v>
      </c>
      <c r="C76">
        <v>79922</v>
      </c>
      <c r="D76">
        <v>9897</v>
      </c>
      <c r="E76">
        <v>23586</v>
      </c>
      <c r="F76">
        <v>47297</v>
      </c>
      <c r="H76">
        <v>66931</v>
      </c>
      <c r="J76">
        <f t="shared" si="12"/>
        <v>37129</v>
      </c>
      <c r="K76">
        <f t="shared" si="13"/>
        <v>1.8026609927549893</v>
      </c>
      <c r="L76">
        <f t="shared" si="14"/>
        <v>79922</v>
      </c>
      <c r="M76">
        <f t="shared" si="15"/>
        <v>9897</v>
      </c>
      <c r="N76">
        <f t="shared" si="16"/>
        <v>37129</v>
      </c>
      <c r="O76">
        <f t="shared" si="17"/>
        <v>70025</v>
      </c>
      <c r="Q76">
        <v>28432</v>
      </c>
      <c r="R76">
        <v>1789</v>
      </c>
      <c r="T76">
        <v>6526.5999999999985</v>
      </c>
      <c r="U76">
        <v>-398.80000000000291</v>
      </c>
      <c r="W76">
        <v>16920.199999999997</v>
      </c>
      <c r="X76">
        <v>5860.4</v>
      </c>
      <c r="Z76">
        <v>37129</v>
      </c>
      <c r="AA76">
        <v>1.8026609927549893</v>
      </c>
      <c r="AK76">
        <v>37129</v>
      </c>
      <c r="AL76">
        <v>1.8026609927549893</v>
      </c>
    </row>
    <row r="77" spans="2:38" x14ac:dyDescent="0.25">
      <c r="B77">
        <v>79800</v>
      </c>
      <c r="C77">
        <v>57883</v>
      </c>
      <c r="D77">
        <v>77603</v>
      </c>
      <c r="E77">
        <v>24263</v>
      </c>
      <c r="F77">
        <v>42358</v>
      </c>
      <c r="H77">
        <v>63458</v>
      </c>
      <c r="J77">
        <f t="shared" si="12"/>
        <v>56381.4</v>
      </c>
      <c r="K77">
        <f t="shared" si="13"/>
        <v>1.1255130237986286</v>
      </c>
      <c r="L77">
        <f t="shared" si="14"/>
        <v>79800</v>
      </c>
      <c r="M77">
        <f t="shared" si="15"/>
        <v>24263</v>
      </c>
      <c r="N77">
        <f t="shared" si="16"/>
        <v>56381.4</v>
      </c>
      <c r="O77">
        <f t="shared" si="17"/>
        <v>55537</v>
      </c>
      <c r="Q77">
        <v>-27439</v>
      </c>
      <c r="R77">
        <v>2</v>
      </c>
      <c r="T77">
        <v>4204.8000000000029</v>
      </c>
      <c r="U77">
        <v>2441.4000000000015</v>
      </c>
      <c r="W77">
        <v>25958.400000000001</v>
      </c>
      <c r="X77">
        <v>5055.4000000000005</v>
      </c>
      <c r="AD77">
        <v>56381.4</v>
      </c>
      <c r="AE77">
        <v>1.1255130237986286</v>
      </c>
      <c r="AI77">
        <v>56381.4</v>
      </c>
      <c r="AJ77">
        <v>1.1255130237986286</v>
      </c>
    </row>
    <row r="78" spans="2:38" x14ac:dyDescent="0.25">
      <c r="B78">
        <v>53894</v>
      </c>
      <c r="C78">
        <v>42324</v>
      </c>
      <c r="D78">
        <v>81112</v>
      </c>
      <c r="E78">
        <v>38602</v>
      </c>
      <c r="F78">
        <v>40668</v>
      </c>
      <c r="H78">
        <v>94338</v>
      </c>
      <c r="J78">
        <f t="shared" si="12"/>
        <v>51320</v>
      </c>
      <c r="K78">
        <f t="shared" si="13"/>
        <v>1.8382307092751364</v>
      </c>
      <c r="L78">
        <f t="shared" si="14"/>
        <v>81112</v>
      </c>
      <c r="M78">
        <f t="shared" si="15"/>
        <v>38602</v>
      </c>
      <c r="N78">
        <f t="shared" si="16"/>
        <v>51320</v>
      </c>
      <c r="O78">
        <f t="shared" si="17"/>
        <v>42510</v>
      </c>
      <c r="Q78">
        <v>-8490</v>
      </c>
      <c r="R78">
        <v>-2210</v>
      </c>
      <c r="T78">
        <v>4703</v>
      </c>
      <c r="U78">
        <v>-584.19999999999709</v>
      </c>
      <c r="W78">
        <v>14038.2</v>
      </c>
      <c r="X78">
        <v>10845</v>
      </c>
      <c r="AD78">
        <v>51320</v>
      </c>
      <c r="AE78">
        <v>1.8382307092751364</v>
      </c>
      <c r="AK78">
        <v>51320</v>
      </c>
      <c r="AL78">
        <v>1.8382307092751364</v>
      </c>
    </row>
    <row r="79" spans="2:38" x14ac:dyDescent="0.25">
      <c r="B79">
        <v>83461</v>
      </c>
      <c r="C79">
        <v>11762</v>
      </c>
      <c r="D79">
        <v>75574</v>
      </c>
      <c r="E79">
        <v>24252</v>
      </c>
      <c r="F79">
        <v>26376</v>
      </c>
      <c r="H79">
        <v>47040</v>
      </c>
      <c r="J79">
        <f t="shared" si="12"/>
        <v>44285</v>
      </c>
      <c r="K79">
        <f t="shared" si="13"/>
        <v>1.0622106808174325</v>
      </c>
      <c r="L79">
        <f t="shared" si="14"/>
        <v>83461</v>
      </c>
      <c r="M79">
        <f t="shared" si="15"/>
        <v>11762</v>
      </c>
      <c r="N79">
        <f t="shared" si="16"/>
        <v>44285</v>
      </c>
      <c r="O79">
        <f t="shared" si="17"/>
        <v>71699</v>
      </c>
      <c r="Q79">
        <v>-9909</v>
      </c>
      <c r="R79">
        <v>-11803</v>
      </c>
      <c r="T79">
        <v>2711</v>
      </c>
      <c r="U79">
        <v>-2645.1999999999971</v>
      </c>
      <c r="W79">
        <v>7940.2000000000007</v>
      </c>
      <c r="X79">
        <v>2645.2</v>
      </c>
      <c r="Z79">
        <v>44285</v>
      </c>
      <c r="AA79">
        <v>1.0622106808174325</v>
      </c>
      <c r="AI79">
        <v>44285</v>
      </c>
      <c r="AJ79">
        <v>1.0622106808174325</v>
      </c>
    </row>
    <row r="80" spans="2:38" x14ac:dyDescent="0.25">
      <c r="B80">
        <v>54349</v>
      </c>
      <c r="C80">
        <v>29961</v>
      </c>
      <c r="D80">
        <v>72085</v>
      </c>
      <c r="E80">
        <v>95061</v>
      </c>
      <c r="F80">
        <v>52371</v>
      </c>
      <c r="H80">
        <v>104201</v>
      </c>
      <c r="J80">
        <f t="shared" si="12"/>
        <v>60765.4</v>
      </c>
      <c r="K80">
        <f t="shared" si="13"/>
        <v>1.7148080980294707</v>
      </c>
      <c r="L80">
        <f t="shared" si="14"/>
        <v>95061</v>
      </c>
      <c r="M80">
        <f t="shared" si="15"/>
        <v>29961</v>
      </c>
      <c r="N80">
        <f t="shared" si="16"/>
        <v>60765.4</v>
      </c>
      <c r="O80">
        <f t="shared" si="17"/>
        <v>65100</v>
      </c>
      <c r="Q80">
        <v>143</v>
      </c>
      <c r="R80">
        <v>13234</v>
      </c>
      <c r="T80">
        <v>-12763.999999999993</v>
      </c>
      <c r="U80">
        <v>-1627</v>
      </c>
      <c r="W80">
        <v>17427.2</v>
      </c>
      <c r="X80">
        <v>2706.6</v>
      </c>
      <c r="AB80">
        <v>60765.4</v>
      </c>
      <c r="AC80">
        <v>1.7148080980294707</v>
      </c>
      <c r="AK80">
        <v>60765.4</v>
      </c>
      <c r="AL80">
        <v>1.7148080980294707</v>
      </c>
    </row>
    <row r="81" spans="2:38" x14ac:dyDescent="0.25">
      <c r="B81">
        <v>26401</v>
      </c>
      <c r="C81">
        <v>40587</v>
      </c>
      <c r="D81">
        <v>22026</v>
      </c>
      <c r="E81">
        <v>94940</v>
      </c>
      <c r="F81">
        <v>54539</v>
      </c>
      <c r="H81">
        <v>68392</v>
      </c>
      <c r="J81">
        <f t="shared" si="12"/>
        <v>47698.6</v>
      </c>
      <c r="K81">
        <f t="shared" si="13"/>
        <v>1.4338366325217093</v>
      </c>
      <c r="L81">
        <f t="shared" si="14"/>
        <v>94940</v>
      </c>
      <c r="M81">
        <f t="shared" si="15"/>
        <v>22026</v>
      </c>
      <c r="N81">
        <f t="shared" si="16"/>
        <v>47698.6</v>
      </c>
      <c r="O81">
        <f t="shared" si="17"/>
        <v>72914</v>
      </c>
      <c r="Q81">
        <v>16117</v>
      </c>
      <c r="R81">
        <v>8223</v>
      </c>
      <c r="T81">
        <v>4599.4000000000015</v>
      </c>
      <c r="U81">
        <v>-1386.2000000000044</v>
      </c>
      <c r="W81">
        <v>20467.400000000001</v>
      </c>
      <c r="X81">
        <v>9374.6</v>
      </c>
      <c r="Z81">
        <v>47698.6</v>
      </c>
      <c r="AA81">
        <v>1.4338366325217093</v>
      </c>
      <c r="AI81">
        <v>47698.6</v>
      </c>
      <c r="AJ81">
        <v>1.4338366325217093</v>
      </c>
    </row>
    <row r="82" spans="2:38" x14ac:dyDescent="0.25">
      <c r="B82">
        <v>40361</v>
      </c>
      <c r="C82">
        <v>24716</v>
      </c>
      <c r="D82">
        <v>35849</v>
      </c>
      <c r="E82">
        <v>87813</v>
      </c>
      <c r="F82">
        <v>90953</v>
      </c>
      <c r="H82">
        <v>89465</v>
      </c>
      <c r="J82">
        <f t="shared" si="12"/>
        <v>55938.400000000001</v>
      </c>
      <c r="K82">
        <f t="shared" si="13"/>
        <v>1.59934856914034</v>
      </c>
      <c r="L82">
        <f t="shared" si="14"/>
        <v>90953</v>
      </c>
      <c r="M82">
        <f t="shared" si="15"/>
        <v>24716</v>
      </c>
      <c r="N82">
        <f t="shared" si="16"/>
        <v>55938.400000000001</v>
      </c>
      <c r="O82">
        <f t="shared" si="17"/>
        <v>66237</v>
      </c>
      <c r="Q82">
        <v>-15946</v>
      </c>
      <c r="R82">
        <v>-13588</v>
      </c>
      <c r="T82">
        <v>3712.5999999999985</v>
      </c>
      <c r="U82">
        <v>837</v>
      </c>
      <c r="W82">
        <v>15943.800000000001</v>
      </c>
      <c r="X82">
        <v>5019.3999999999996</v>
      </c>
      <c r="AD82">
        <v>55938.400000000001</v>
      </c>
      <c r="AE82">
        <v>1.59934856914034</v>
      </c>
      <c r="AK82">
        <v>55938.400000000001</v>
      </c>
      <c r="AL82">
        <v>1.59934856914034</v>
      </c>
    </row>
    <row r="83" spans="2:38" x14ac:dyDescent="0.25">
      <c r="B83">
        <v>88668</v>
      </c>
      <c r="C83">
        <v>90059</v>
      </c>
      <c r="D83">
        <v>40359</v>
      </c>
      <c r="E83">
        <v>94340</v>
      </c>
      <c r="F83">
        <v>33116</v>
      </c>
      <c r="H83">
        <v>82042</v>
      </c>
      <c r="J83">
        <f t="shared" si="12"/>
        <v>69308.399999999994</v>
      </c>
      <c r="K83">
        <f t="shared" si="13"/>
        <v>1.1837237621990986</v>
      </c>
      <c r="L83">
        <f t="shared" si="14"/>
        <v>94340</v>
      </c>
      <c r="M83">
        <f t="shared" si="15"/>
        <v>33116</v>
      </c>
      <c r="N83">
        <f t="shared" si="16"/>
        <v>69308.399999999994</v>
      </c>
      <c r="O83">
        <f t="shared" si="17"/>
        <v>61224</v>
      </c>
      <c r="Q83">
        <v>-40220</v>
      </c>
      <c r="R83">
        <v>-39</v>
      </c>
      <c r="T83">
        <v>157.79999999998836</v>
      </c>
      <c r="U83">
        <v>-819.60000000000582</v>
      </c>
      <c r="W83">
        <v>21507.399999999998</v>
      </c>
      <c r="X83">
        <v>819.59999999999991</v>
      </c>
      <c r="AF83">
        <v>69308.399999999994</v>
      </c>
      <c r="AG83">
        <v>1.1837237621990986</v>
      </c>
      <c r="AI83">
        <v>69308.399999999994</v>
      </c>
      <c r="AJ83">
        <v>1.1837237621990986</v>
      </c>
    </row>
    <row r="84" spans="2:38" x14ac:dyDescent="0.25">
      <c r="B84">
        <v>60218</v>
      </c>
      <c r="C84">
        <v>48427</v>
      </c>
      <c r="D84">
        <v>27014</v>
      </c>
      <c r="E84">
        <v>40915</v>
      </c>
      <c r="F84">
        <v>89523</v>
      </c>
      <c r="H84">
        <v>80569</v>
      </c>
      <c r="J84">
        <f t="shared" si="12"/>
        <v>53219.4</v>
      </c>
      <c r="K84">
        <f t="shared" si="13"/>
        <v>1.5139028249097133</v>
      </c>
      <c r="L84">
        <f t="shared" si="14"/>
        <v>89523</v>
      </c>
      <c r="M84">
        <f t="shared" si="15"/>
        <v>27014</v>
      </c>
      <c r="N84">
        <f t="shared" si="16"/>
        <v>53219.4</v>
      </c>
      <c r="O84">
        <f t="shared" si="17"/>
        <v>62509</v>
      </c>
      <c r="Q84">
        <v>13780</v>
      </c>
      <c r="R84">
        <v>564</v>
      </c>
      <c r="T84">
        <v>-1663.1999999999971</v>
      </c>
      <c r="U84">
        <v>6274</v>
      </c>
      <c r="W84">
        <v>20668.8</v>
      </c>
      <c r="X84">
        <v>7788.8</v>
      </c>
      <c r="Z84">
        <v>53219.4</v>
      </c>
      <c r="AA84">
        <v>1.5139028249097133</v>
      </c>
      <c r="AI84">
        <v>53219.4</v>
      </c>
      <c r="AJ84">
        <v>1.5139028249097133</v>
      </c>
    </row>
    <row r="85" spans="2:38" x14ac:dyDescent="0.25">
      <c r="B85">
        <v>76757</v>
      </c>
      <c r="C85">
        <v>83975</v>
      </c>
      <c r="D85">
        <v>72345</v>
      </c>
      <c r="E85">
        <v>90485</v>
      </c>
      <c r="F85">
        <v>54904</v>
      </c>
      <c r="H85">
        <v>112761</v>
      </c>
      <c r="J85">
        <f t="shared" si="12"/>
        <v>75693.2</v>
      </c>
      <c r="K85">
        <f t="shared" si="13"/>
        <v>1.4897110969017033</v>
      </c>
      <c r="L85">
        <f t="shared" si="14"/>
        <v>90485</v>
      </c>
      <c r="M85">
        <f t="shared" si="15"/>
        <v>54904</v>
      </c>
      <c r="N85">
        <f t="shared" si="16"/>
        <v>75693.2</v>
      </c>
      <c r="O85">
        <f t="shared" si="17"/>
        <v>35581</v>
      </c>
      <c r="Q85">
        <v>-31887</v>
      </c>
      <c r="R85">
        <v>-214</v>
      </c>
      <c r="T85">
        <v>-18820</v>
      </c>
      <c r="U85">
        <v>922.39999999999418</v>
      </c>
      <c r="W85">
        <v>21447.999999999996</v>
      </c>
      <c r="X85">
        <v>8851.1999999999989</v>
      </c>
      <c r="AF85">
        <v>75693.2</v>
      </c>
      <c r="AG85">
        <v>1.4897110969017033</v>
      </c>
      <c r="AI85">
        <v>75693.2</v>
      </c>
      <c r="AJ85">
        <v>1.4897110969017033</v>
      </c>
    </row>
    <row r="86" spans="2:38" x14ac:dyDescent="0.25">
      <c r="B86">
        <v>78111</v>
      </c>
      <c r="C86">
        <v>110098</v>
      </c>
      <c r="D86">
        <v>66911</v>
      </c>
      <c r="E86">
        <v>10469</v>
      </c>
      <c r="F86">
        <v>69052</v>
      </c>
      <c r="H86">
        <v>73004</v>
      </c>
      <c r="J86">
        <f t="shared" si="12"/>
        <v>66928.2</v>
      </c>
      <c r="K86">
        <f t="shared" si="13"/>
        <v>1.0907808666600924</v>
      </c>
      <c r="L86">
        <f t="shared" si="14"/>
        <v>110098</v>
      </c>
      <c r="M86">
        <f t="shared" si="15"/>
        <v>10469</v>
      </c>
      <c r="N86">
        <f t="shared" si="16"/>
        <v>66928.2</v>
      </c>
      <c r="O86">
        <f t="shared" si="17"/>
        <v>99629</v>
      </c>
      <c r="Q86">
        <v>-3994</v>
      </c>
      <c r="R86">
        <v>-12055</v>
      </c>
      <c r="T86">
        <v>-3157.1999999999971</v>
      </c>
      <c r="U86">
        <v>-4950.1999999999971</v>
      </c>
      <c r="W86">
        <v>22500.399999999998</v>
      </c>
      <c r="X86">
        <v>5714.2</v>
      </c>
      <c r="AB86">
        <v>66928.2</v>
      </c>
      <c r="AC86">
        <v>1.0907808666600924</v>
      </c>
      <c r="AI86">
        <v>66928.2</v>
      </c>
      <c r="AJ86">
        <v>1.0907808666600924</v>
      </c>
    </row>
    <row r="87" spans="2:38" x14ac:dyDescent="0.25">
      <c r="B87">
        <v>23468</v>
      </c>
      <c r="C87">
        <v>85442</v>
      </c>
      <c r="D87">
        <v>109325</v>
      </c>
      <c r="E87">
        <v>17861</v>
      </c>
      <c r="F87">
        <v>27611</v>
      </c>
      <c r="H87">
        <v>104483</v>
      </c>
      <c r="J87">
        <f t="shared" si="12"/>
        <v>52741.4</v>
      </c>
      <c r="K87">
        <f t="shared" si="13"/>
        <v>1.9810433549355912</v>
      </c>
      <c r="L87">
        <f t="shared" si="14"/>
        <v>109325</v>
      </c>
      <c r="M87">
        <f t="shared" si="15"/>
        <v>17861</v>
      </c>
      <c r="N87">
        <f t="shared" si="16"/>
        <v>52741.4</v>
      </c>
      <c r="O87">
        <f t="shared" si="17"/>
        <v>91464</v>
      </c>
      <c r="Q87">
        <v>34742</v>
      </c>
      <c r="R87">
        <v>12</v>
      </c>
      <c r="T87">
        <v>8510.5999999999985</v>
      </c>
      <c r="U87">
        <v>-182.40000000000146</v>
      </c>
      <c r="W87">
        <v>18645.399999999998</v>
      </c>
      <c r="X87">
        <v>8536.4000000000015</v>
      </c>
      <c r="AD87">
        <v>52741.4</v>
      </c>
      <c r="AE87">
        <v>1.9810433549355912</v>
      </c>
      <c r="AK87">
        <v>52741.4</v>
      </c>
      <c r="AL87">
        <v>1.9810433549355912</v>
      </c>
    </row>
    <row r="88" spans="2:38" x14ac:dyDescent="0.25">
      <c r="B88">
        <v>64668</v>
      </c>
      <c r="C88">
        <v>66201</v>
      </c>
      <c r="D88">
        <v>24600</v>
      </c>
      <c r="E88">
        <v>46160</v>
      </c>
      <c r="F88">
        <v>30967</v>
      </c>
      <c r="H88">
        <v>67829</v>
      </c>
      <c r="J88">
        <f t="shared" si="12"/>
        <v>46519.199999999997</v>
      </c>
      <c r="K88">
        <f t="shared" si="13"/>
        <v>1.4580861235790814</v>
      </c>
      <c r="L88">
        <f t="shared" si="14"/>
        <v>66201</v>
      </c>
      <c r="M88">
        <f t="shared" si="15"/>
        <v>24600</v>
      </c>
      <c r="N88">
        <f t="shared" si="16"/>
        <v>46519.199999999997</v>
      </c>
      <c r="O88">
        <f t="shared" si="17"/>
        <v>41601</v>
      </c>
      <c r="Q88">
        <v>35357</v>
      </c>
      <c r="R88">
        <v>-1363</v>
      </c>
      <c r="T88">
        <v>16408.799999999996</v>
      </c>
      <c r="U88">
        <v>-179.60000000000582</v>
      </c>
      <c r="W88">
        <v>16408.8</v>
      </c>
      <c r="X88">
        <v>667.20000000000016</v>
      </c>
      <c r="Z88">
        <v>46519.199999999997</v>
      </c>
      <c r="AA88">
        <v>1.4580861235790814</v>
      </c>
      <c r="AI88">
        <v>46519.199999999997</v>
      </c>
      <c r="AJ88">
        <v>1.4580861235790814</v>
      </c>
    </row>
    <row r="89" spans="2:38" x14ac:dyDescent="0.25">
      <c r="B89">
        <v>89979</v>
      </c>
      <c r="C89">
        <v>102687</v>
      </c>
      <c r="D89">
        <v>89841</v>
      </c>
      <c r="E89">
        <v>79093</v>
      </c>
      <c r="F89">
        <v>82907</v>
      </c>
      <c r="H89">
        <v>105650</v>
      </c>
      <c r="J89">
        <f t="shared" si="12"/>
        <v>88901.4</v>
      </c>
      <c r="K89">
        <f t="shared" si="13"/>
        <v>1.1883952333709031</v>
      </c>
      <c r="L89">
        <f t="shared" si="14"/>
        <v>102687</v>
      </c>
      <c r="M89">
        <f t="shared" si="15"/>
        <v>79093</v>
      </c>
      <c r="N89">
        <f t="shared" si="16"/>
        <v>88901.4</v>
      </c>
      <c r="O89">
        <f t="shared" si="17"/>
        <v>23594</v>
      </c>
      <c r="Q89">
        <v>-6526</v>
      </c>
      <c r="R89">
        <v>364</v>
      </c>
      <c r="T89">
        <v>-814.80000000000291</v>
      </c>
      <c r="U89">
        <v>-2868.6000000000058</v>
      </c>
      <c r="W89">
        <v>15062.000000000002</v>
      </c>
      <c r="X89">
        <v>8323</v>
      </c>
      <c r="AB89">
        <v>88901.4</v>
      </c>
      <c r="AC89">
        <v>1.1883952333709031</v>
      </c>
      <c r="AI89">
        <v>88901.4</v>
      </c>
      <c r="AJ89">
        <v>1.1883952333709031</v>
      </c>
    </row>
    <row r="90" spans="2:38" x14ac:dyDescent="0.25">
      <c r="B90">
        <v>115405</v>
      </c>
      <c r="C90">
        <v>81024</v>
      </c>
      <c r="D90">
        <v>52353</v>
      </c>
      <c r="E90">
        <v>53608</v>
      </c>
      <c r="F90">
        <v>37652</v>
      </c>
      <c r="H90">
        <v>86796</v>
      </c>
      <c r="J90">
        <f t="shared" si="12"/>
        <v>68008.399999999994</v>
      </c>
      <c r="K90">
        <f t="shared" si="13"/>
        <v>1.2762541097864382</v>
      </c>
      <c r="L90">
        <f t="shared" si="14"/>
        <v>115405</v>
      </c>
      <c r="M90">
        <f t="shared" si="15"/>
        <v>37652</v>
      </c>
      <c r="N90">
        <f t="shared" si="16"/>
        <v>68008.399999999994</v>
      </c>
      <c r="O90">
        <f t="shared" si="17"/>
        <v>77753</v>
      </c>
      <c r="Q90">
        <v>9306</v>
      </c>
      <c r="R90">
        <v>-6463</v>
      </c>
      <c r="T90">
        <v>4220.5999999999913</v>
      </c>
      <c r="U90">
        <v>5316.5999999999913</v>
      </c>
      <c r="W90">
        <v>32777.800000000003</v>
      </c>
      <c r="X90">
        <v>5316.5999999999995</v>
      </c>
      <c r="AB90">
        <v>68008.399999999994</v>
      </c>
      <c r="AC90">
        <v>1.2762541097864382</v>
      </c>
      <c r="AI90">
        <v>68008.399999999994</v>
      </c>
      <c r="AJ90">
        <v>1.2762541097864382</v>
      </c>
    </row>
    <row r="91" spans="2:38" x14ac:dyDescent="0.25">
      <c r="B91">
        <v>98001</v>
      </c>
      <c r="C91">
        <v>57003</v>
      </c>
      <c r="D91">
        <v>75572</v>
      </c>
      <c r="E91">
        <v>9821</v>
      </c>
      <c r="F91">
        <v>45425</v>
      </c>
      <c r="H91">
        <v>58084</v>
      </c>
      <c r="J91">
        <f t="shared" si="12"/>
        <v>57164.4</v>
      </c>
      <c r="K91">
        <f t="shared" si="13"/>
        <v>1.01608693522542</v>
      </c>
      <c r="L91">
        <f t="shared" si="14"/>
        <v>98001</v>
      </c>
      <c r="M91">
        <f t="shared" si="15"/>
        <v>9821</v>
      </c>
      <c r="N91">
        <f t="shared" si="16"/>
        <v>57164.4</v>
      </c>
      <c r="O91">
        <f t="shared" si="17"/>
        <v>88180</v>
      </c>
      <c r="Q91">
        <v>-19283</v>
      </c>
      <c r="R91">
        <v>-4349</v>
      </c>
      <c r="T91">
        <v>-11174.400000000001</v>
      </c>
      <c r="U91">
        <v>-784.59999999999854</v>
      </c>
      <c r="W91">
        <v>11174.4</v>
      </c>
      <c r="X91">
        <v>784.6</v>
      </c>
      <c r="AB91">
        <v>57164.4</v>
      </c>
      <c r="AC91">
        <v>1.01608693522542</v>
      </c>
      <c r="AI91">
        <v>57164.4</v>
      </c>
      <c r="AJ91">
        <v>1.01608693522542</v>
      </c>
    </row>
    <row r="92" spans="2:38" x14ac:dyDescent="0.25">
      <c r="B92">
        <v>24790</v>
      </c>
      <c r="C92">
        <v>97733</v>
      </c>
      <c r="D92">
        <v>92152</v>
      </c>
      <c r="E92">
        <v>90509</v>
      </c>
      <c r="F92">
        <v>96186</v>
      </c>
      <c r="H92">
        <v>99016</v>
      </c>
      <c r="J92">
        <f t="shared" si="12"/>
        <v>80274</v>
      </c>
      <c r="K92">
        <f t="shared" si="13"/>
        <v>1.2334753469367417</v>
      </c>
      <c r="L92">
        <f t="shared" si="14"/>
        <v>97733</v>
      </c>
      <c r="M92">
        <f t="shared" si="15"/>
        <v>24790</v>
      </c>
      <c r="N92">
        <f t="shared" si="16"/>
        <v>80274</v>
      </c>
      <c r="O92">
        <f t="shared" si="17"/>
        <v>72943</v>
      </c>
      <c r="Q92">
        <v>-614</v>
      </c>
      <c r="R92">
        <v>0</v>
      </c>
      <c r="T92">
        <v>3399</v>
      </c>
      <c r="U92">
        <v>2198</v>
      </c>
      <c r="W92">
        <v>7296.5999999999995</v>
      </c>
      <c r="X92">
        <v>8067.1999999999989</v>
      </c>
      <c r="AB92">
        <v>80274</v>
      </c>
      <c r="AC92">
        <v>1.2334753469367417</v>
      </c>
      <c r="AI92">
        <v>80274</v>
      </c>
      <c r="AJ92">
        <v>1.2334753469367417</v>
      </c>
    </row>
    <row r="93" spans="2:38" x14ac:dyDescent="0.25">
      <c r="B93">
        <v>18762</v>
      </c>
      <c r="C93">
        <v>47609</v>
      </c>
      <c r="D93">
        <v>75630</v>
      </c>
      <c r="E93">
        <v>25274</v>
      </c>
      <c r="F93">
        <v>83376</v>
      </c>
      <c r="H93">
        <v>74575</v>
      </c>
      <c r="J93">
        <f t="shared" si="12"/>
        <v>50130.2</v>
      </c>
      <c r="K93">
        <f t="shared" si="13"/>
        <v>1.4876262213196836</v>
      </c>
      <c r="L93">
        <f t="shared" si="14"/>
        <v>83376</v>
      </c>
      <c r="M93">
        <f t="shared" si="15"/>
        <v>18762</v>
      </c>
      <c r="N93">
        <f t="shared" si="16"/>
        <v>50130.2</v>
      </c>
      <c r="O93">
        <f t="shared" si="17"/>
        <v>64614</v>
      </c>
      <c r="Q93">
        <v>37</v>
      </c>
      <c r="R93">
        <v>3807</v>
      </c>
      <c r="T93">
        <v>6711.1999999999971</v>
      </c>
      <c r="U93">
        <v>-4640</v>
      </c>
      <c r="W93">
        <v>21079.599999999999</v>
      </c>
      <c r="X93">
        <v>6557.6</v>
      </c>
      <c r="AD93">
        <v>50130.2</v>
      </c>
      <c r="AE93">
        <v>1.4876262213196836</v>
      </c>
      <c r="AK93">
        <v>50130.2</v>
      </c>
      <c r="AL93">
        <v>1.4876262213196836</v>
      </c>
    </row>
    <row r="94" spans="2:38" x14ac:dyDescent="0.25">
      <c r="B94">
        <v>19702</v>
      </c>
      <c r="C94">
        <v>46870</v>
      </c>
      <c r="D94">
        <v>88043</v>
      </c>
      <c r="E94">
        <v>28173</v>
      </c>
      <c r="F94">
        <v>73783</v>
      </c>
      <c r="H94">
        <v>70637</v>
      </c>
      <c r="J94">
        <f t="shared" si="12"/>
        <v>51314.2</v>
      </c>
      <c r="K94">
        <f t="shared" si="13"/>
        <v>1.3765585354541239</v>
      </c>
      <c r="L94">
        <f t="shared" si="14"/>
        <v>88043</v>
      </c>
      <c r="M94">
        <f t="shared" si="15"/>
        <v>19702</v>
      </c>
      <c r="N94">
        <f t="shared" si="16"/>
        <v>51314.2</v>
      </c>
      <c r="O94">
        <f t="shared" si="17"/>
        <v>68341</v>
      </c>
      <c r="Q94">
        <v>-3040</v>
      </c>
      <c r="R94">
        <v>-8567</v>
      </c>
      <c r="T94">
        <v>-5093.6000000000058</v>
      </c>
      <c r="U94">
        <v>5825.5999999999985</v>
      </c>
      <c r="W94">
        <v>14554</v>
      </c>
      <c r="X94">
        <v>7939.6</v>
      </c>
      <c r="Z94">
        <v>51314.2</v>
      </c>
      <c r="AA94">
        <v>1.3765585354541239</v>
      </c>
      <c r="AK94">
        <v>51314.2</v>
      </c>
      <c r="AL94">
        <v>1.3765585354541239</v>
      </c>
    </row>
    <row r="95" spans="2:38" x14ac:dyDescent="0.25">
      <c r="B95">
        <v>95116</v>
      </c>
      <c r="C95">
        <v>75959</v>
      </c>
      <c r="D95">
        <v>56086</v>
      </c>
      <c r="E95">
        <v>16741</v>
      </c>
      <c r="F95">
        <v>37495</v>
      </c>
      <c r="H95">
        <v>73596</v>
      </c>
      <c r="J95">
        <f t="shared" si="12"/>
        <v>56279.4</v>
      </c>
      <c r="K95">
        <f t="shared" si="13"/>
        <v>1.307689847439738</v>
      </c>
      <c r="L95">
        <f t="shared" si="14"/>
        <v>95116</v>
      </c>
      <c r="M95">
        <f t="shared" si="15"/>
        <v>16741</v>
      </c>
      <c r="N95">
        <f t="shared" si="16"/>
        <v>56279.4</v>
      </c>
      <c r="O95">
        <f t="shared" si="17"/>
        <v>78375</v>
      </c>
      <c r="Q95">
        <v>-22221</v>
      </c>
      <c r="R95">
        <v>-17273</v>
      </c>
      <c r="T95">
        <v>-5294.4000000000015</v>
      </c>
      <c r="U95">
        <v>1457.8000000000029</v>
      </c>
      <c r="W95">
        <v>17044.400000000001</v>
      </c>
      <c r="X95">
        <v>5983.4</v>
      </c>
      <c r="AF95">
        <v>56279.4</v>
      </c>
      <c r="AG95">
        <v>1.307689847439738</v>
      </c>
      <c r="AI95">
        <v>56279.4</v>
      </c>
      <c r="AJ95">
        <v>1.307689847439738</v>
      </c>
    </row>
    <row r="96" spans="2:38" x14ac:dyDescent="0.25">
      <c r="B96">
        <v>90053</v>
      </c>
      <c r="C96">
        <v>77745</v>
      </c>
      <c r="D96">
        <v>24587</v>
      </c>
      <c r="E96">
        <v>36031</v>
      </c>
      <c r="F96">
        <v>29262</v>
      </c>
      <c r="H96">
        <v>86668</v>
      </c>
      <c r="J96">
        <f t="shared" si="12"/>
        <v>51535.6</v>
      </c>
      <c r="K96">
        <f t="shared" si="13"/>
        <v>1.6817112830742245</v>
      </c>
      <c r="L96">
        <f t="shared" si="14"/>
        <v>90053</v>
      </c>
      <c r="M96">
        <f t="shared" si="15"/>
        <v>24587</v>
      </c>
      <c r="N96">
        <f t="shared" si="16"/>
        <v>51535.6</v>
      </c>
      <c r="O96">
        <f t="shared" si="17"/>
        <v>65466</v>
      </c>
      <c r="Q96">
        <v>15451</v>
      </c>
      <c r="R96">
        <v>5724</v>
      </c>
      <c r="T96">
        <v>1696</v>
      </c>
      <c r="U96">
        <v>391.79999999999563</v>
      </c>
      <c r="W96">
        <v>24184.799999999999</v>
      </c>
      <c r="X96">
        <v>7500.5999999999995</v>
      </c>
      <c r="Z96">
        <v>51535.6</v>
      </c>
      <c r="AA96">
        <v>1.6817112830742245</v>
      </c>
      <c r="AK96">
        <v>51535.6</v>
      </c>
      <c r="AL96">
        <v>1.6817112830742245</v>
      </c>
    </row>
    <row r="97" spans="2:38" x14ac:dyDescent="0.25">
      <c r="B97">
        <v>72876</v>
      </c>
      <c r="C97">
        <v>98755</v>
      </c>
      <c r="D97">
        <v>87366</v>
      </c>
      <c r="E97">
        <v>66165</v>
      </c>
      <c r="F97">
        <v>24439</v>
      </c>
      <c r="H97">
        <v>118774</v>
      </c>
      <c r="J97">
        <f t="shared" si="12"/>
        <v>69920.2</v>
      </c>
      <c r="K97">
        <f t="shared" si="13"/>
        <v>1.6987079556408593</v>
      </c>
      <c r="L97">
        <f t="shared" si="14"/>
        <v>98755</v>
      </c>
      <c r="M97">
        <f t="shared" si="15"/>
        <v>24439</v>
      </c>
      <c r="N97">
        <f t="shared" si="16"/>
        <v>69920.2</v>
      </c>
      <c r="O97">
        <f t="shared" si="17"/>
        <v>74316</v>
      </c>
      <c r="Q97">
        <v>-4964</v>
      </c>
      <c r="R97">
        <v>241</v>
      </c>
      <c r="T97">
        <v>-18024.800000000003</v>
      </c>
      <c r="U97">
        <v>162.59999999999127</v>
      </c>
      <c r="W97">
        <v>18024.8</v>
      </c>
      <c r="X97">
        <v>4305.3999999999996</v>
      </c>
      <c r="AB97">
        <v>69920.2</v>
      </c>
      <c r="AC97">
        <v>1.6987079556408593</v>
      </c>
      <c r="AK97">
        <v>69920.2</v>
      </c>
      <c r="AL97">
        <v>1.6987079556408593</v>
      </c>
    </row>
    <row r="98" spans="2:38" x14ac:dyDescent="0.25">
      <c r="B98">
        <v>93081</v>
      </c>
      <c r="C98">
        <v>82410</v>
      </c>
      <c r="D98">
        <v>13532</v>
      </c>
      <c r="E98">
        <v>42255</v>
      </c>
      <c r="F98">
        <v>29975</v>
      </c>
      <c r="H98">
        <v>113515</v>
      </c>
      <c r="J98">
        <f t="shared" si="12"/>
        <v>52250.6</v>
      </c>
      <c r="K98">
        <f t="shared" ref="K98:K129" si="18">H98/J98</f>
        <v>2.1725109376734428</v>
      </c>
      <c r="L98">
        <f t="shared" si="14"/>
        <v>93081</v>
      </c>
      <c r="M98">
        <f t="shared" si="15"/>
        <v>13532</v>
      </c>
      <c r="N98">
        <f t="shared" si="16"/>
        <v>52250.6</v>
      </c>
      <c r="O98">
        <f t="shared" si="17"/>
        <v>79549</v>
      </c>
      <c r="Q98">
        <v>13885</v>
      </c>
      <c r="R98">
        <v>2420</v>
      </c>
      <c r="T98">
        <v>-836.20000000000437</v>
      </c>
      <c r="U98">
        <v>-4998</v>
      </c>
      <c r="W98">
        <v>23392.199999999997</v>
      </c>
      <c r="X98">
        <v>4999.6000000000004</v>
      </c>
      <c r="AD98">
        <v>52250.6</v>
      </c>
      <c r="AE98">
        <v>2.1725109376734428</v>
      </c>
      <c r="AK98">
        <v>52250.6</v>
      </c>
      <c r="AL98">
        <v>2.1725109376734428</v>
      </c>
    </row>
    <row r="99" spans="2:38" x14ac:dyDescent="0.25">
      <c r="B99">
        <v>82886</v>
      </c>
      <c r="C99">
        <v>25216</v>
      </c>
      <c r="D99">
        <v>85776</v>
      </c>
      <c r="E99">
        <v>66557</v>
      </c>
      <c r="F99">
        <v>30543</v>
      </c>
      <c r="H99">
        <v>79483</v>
      </c>
      <c r="J99">
        <f t="shared" si="12"/>
        <v>58195.6</v>
      </c>
      <c r="K99">
        <f t="shared" si="18"/>
        <v>1.3657905408656326</v>
      </c>
      <c r="L99">
        <f t="shared" si="14"/>
        <v>85776</v>
      </c>
      <c r="M99">
        <f t="shared" si="15"/>
        <v>25216</v>
      </c>
      <c r="N99">
        <f t="shared" si="16"/>
        <v>58195.6</v>
      </c>
      <c r="O99">
        <f t="shared" si="17"/>
        <v>60560</v>
      </c>
      <c r="Q99">
        <v>-3050</v>
      </c>
      <c r="R99">
        <v>606</v>
      </c>
      <c r="T99">
        <v>6609.4000000000015</v>
      </c>
      <c r="U99">
        <v>1188.7999999999956</v>
      </c>
      <c r="W99">
        <v>14611</v>
      </c>
      <c r="X99">
        <v>3016</v>
      </c>
      <c r="AD99">
        <v>58195.6</v>
      </c>
      <c r="AE99">
        <v>1.3657905408656326</v>
      </c>
      <c r="AI99">
        <v>58195.6</v>
      </c>
      <c r="AJ99">
        <v>1.3657905408656326</v>
      </c>
    </row>
    <row r="100" spans="2:38" x14ac:dyDescent="0.25">
      <c r="B100">
        <v>56495</v>
      </c>
      <c r="C100">
        <v>28505</v>
      </c>
      <c r="D100">
        <v>83721</v>
      </c>
      <c r="E100">
        <v>75200</v>
      </c>
      <c r="F100">
        <v>97021</v>
      </c>
      <c r="H100">
        <v>108106</v>
      </c>
      <c r="J100">
        <f t="shared" si="12"/>
        <v>68188.399999999994</v>
      </c>
      <c r="K100">
        <f t="shared" si="18"/>
        <v>1.5854016225633687</v>
      </c>
      <c r="L100">
        <f t="shared" si="14"/>
        <v>97021</v>
      </c>
      <c r="M100">
        <f t="shared" si="15"/>
        <v>28505</v>
      </c>
      <c r="N100">
        <f t="shared" si="16"/>
        <v>68188.399999999994</v>
      </c>
      <c r="O100">
        <f t="shared" si="17"/>
        <v>68516</v>
      </c>
      <c r="Q100">
        <v>-8129</v>
      </c>
      <c r="R100">
        <v>-603</v>
      </c>
      <c r="T100">
        <v>4425.1999999999971</v>
      </c>
      <c r="U100">
        <v>-5720</v>
      </c>
      <c r="W100">
        <v>15721.2</v>
      </c>
      <c r="X100">
        <v>5791.2</v>
      </c>
      <c r="AF100">
        <v>68188.399999999994</v>
      </c>
      <c r="AG100">
        <v>1.5854016225633687</v>
      </c>
      <c r="AK100">
        <v>68188.399999999994</v>
      </c>
      <c r="AL100">
        <v>1.5854016225633687</v>
      </c>
    </row>
    <row r="101" spans="2:38" x14ac:dyDescent="0.25">
      <c r="B101">
        <v>98481</v>
      </c>
      <c r="C101">
        <v>72631</v>
      </c>
      <c r="D101">
        <v>51934</v>
      </c>
      <c r="E101">
        <v>26285</v>
      </c>
      <c r="F101">
        <v>25831</v>
      </c>
      <c r="H101">
        <v>126815</v>
      </c>
      <c r="J101">
        <f t="shared" si="12"/>
        <v>55032.4</v>
      </c>
      <c r="K101">
        <f t="shared" si="18"/>
        <v>2.3043697894331339</v>
      </c>
      <c r="L101">
        <f t="shared" si="14"/>
        <v>98481</v>
      </c>
      <c r="M101">
        <f t="shared" si="15"/>
        <v>25831</v>
      </c>
      <c r="N101">
        <f t="shared" si="16"/>
        <v>55032.4</v>
      </c>
      <c r="O101">
        <f t="shared" si="17"/>
        <v>72650</v>
      </c>
      <c r="Q101">
        <v>34688</v>
      </c>
      <c r="R101">
        <v>15198</v>
      </c>
      <c r="T101">
        <v>17222.200000000004</v>
      </c>
      <c r="U101">
        <v>1123.8000000000029</v>
      </c>
      <c r="W101">
        <v>17222.2</v>
      </c>
      <c r="X101">
        <v>2148.2000000000003</v>
      </c>
      <c r="AD101">
        <v>55032.4</v>
      </c>
      <c r="AE101">
        <v>2.3043697894331339</v>
      </c>
      <c r="AK101">
        <v>55032.4</v>
      </c>
      <c r="AL101">
        <v>2.3043697894331339</v>
      </c>
    </row>
    <row r="103" spans="2:38" x14ac:dyDescent="0.25">
      <c r="B103">
        <v>3277464</v>
      </c>
      <c r="C103">
        <v>2844313</v>
      </c>
      <c r="D103">
        <v>3081383</v>
      </c>
      <c r="E103">
        <v>3044672</v>
      </c>
      <c r="F103">
        <v>2973502</v>
      </c>
    </row>
  </sheetData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86FDF-0BE0-44A5-AF13-70DB1F15BCD5}">
  <dimension ref="A1:AL103"/>
  <sheetViews>
    <sheetView workbookViewId="0"/>
  </sheetViews>
  <sheetFormatPr defaultRowHeight="15" x14ac:dyDescent="0.25"/>
  <sheetData>
    <row r="1" spans="1:38" x14ac:dyDescent="0.25">
      <c r="A1" t="s">
        <v>6</v>
      </c>
    </row>
    <row r="2" spans="1:38" x14ac:dyDescent="0.25">
      <c r="B2">
        <v>22561</v>
      </c>
      <c r="C2">
        <v>29386</v>
      </c>
      <c r="D2">
        <v>94207</v>
      </c>
      <c r="E2">
        <v>42089</v>
      </c>
      <c r="F2">
        <v>91966</v>
      </c>
      <c r="H2">
        <v>73653</v>
      </c>
      <c r="J2">
        <f t="shared" ref="J2:J33" si="0">AVERAGE(B2:F2)</f>
        <v>56041.8</v>
      </c>
      <c r="K2">
        <f t="shared" ref="K2:K33" si="1">H2/J2</f>
        <v>1.3142511482500561</v>
      </c>
      <c r="L2">
        <f t="shared" ref="L2:L33" si="2">MAX(B2:F2)</f>
        <v>94207</v>
      </c>
      <c r="M2">
        <f t="shared" ref="M2:M33" si="3">MIN(B2:F2)</f>
        <v>22561</v>
      </c>
      <c r="N2">
        <f t="shared" ref="N2:N33" si="4">AVERAGE(B2:F2)</f>
        <v>56041.8</v>
      </c>
      <c r="O2">
        <f t="shared" ref="O2:O33" si="5">L2-M2</f>
        <v>71646</v>
      </c>
      <c r="Q2">
        <v>11661</v>
      </c>
      <c r="R2">
        <v>8319</v>
      </c>
      <c r="T2">
        <v>5095.2000000000044</v>
      </c>
      <c r="U2">
        <v>5149.8000000000029</v>
      </c>
      <c r="W2">
        <v>13331.199999999999</v>
      </c>
      <c r="X2">
        <v>6812.6</v>
      </c>
      <c r="Z2">
        <v>56041.8</v>
      </c>
      <c r="AA2">
        <v>1.3142511482500561</v>
      </c>
      <c r="AI2">
        <v>56041.8</v>
      </c>
      <c r="AJ2">
        <v>1.3142511482500561</v>
      </c>
    </row>
    <row r="3" spans="1:38" x14ac:dyDescent="0.25">
      <c r="B3">
        <v>82682</v>
      </c>
      <c r="C3">
        <v>68556</v>
      </c>
      <c r="D3">
        <v>76320</v>
      </c>
      <c r="E3">
        <v>38729</v>
      </c>
      <c r="F3">
        <v>40418</v>
      </c>
      <c r="H3">
        <v>103431</v>
      </c>
      <c r="J3">
        <f t="shared" si="0"/>
        <v>61341</v>
      </c>
      <c r="K3">
        <f t="shared" si="1"/>
        <v>1.6861642294713162</v>
      </c>
      <c r="L3">
        <f t="shared" si="2"/>
        <v>82682</v>
      </c>
      <c r="M3">
        <f t="shared" si="3"/>
        <v>38729</v>
      </c>
      <c r="N3">
        <f t="shared" si="4"/>
        <v>61341</v>
      </c>
      <c r="O3">
        <f t="shared" si="5"/>
        <v>43953</v>
      </c>
      <c r="Q3">
        <v>5031</v>
      </c>
      <c r="R3">
        <v>1681</v>
      </c>
      <c r="T3">
        <v>15216</v>
      </c>
      <c r="U3">
        <v>4518.5999999999985</v>
      </c>
      <c r="W3">
        <v>24700</v>
      </c>
      <c r="X3">
        <v>9944.2000000000025</v>
      </c>
      <c r="AD3">
        <v>61341</v>
      </c>
      <c r="AE3">
        <v>1.6861642294713162</v>
      </c>
      <c r="AK3">
        <v>61341</v>
      </c>
      <c r="AL3">
        <v>1.6861642294713162</v>
      </c>
    </row>
    <row r="4" spans="1:38" x14ac:dyDescent="0.25">
      <c r="B4">
        <v>76075</v>
      </c>
      <c r="C4">
        <v>19630</v>
      </c>
      <c r="D4">
        <v>26640</v>
      </c>
      <c r="E4">
        <v>19926</v>
      </c>
      <c r="F4">
        <v>92039</v>
      </c>
      <c r="H4">
        <v>92188</v>
      </c>
      <c r="J4">
        <f t="shared" si="0"/>
        <v>46862</v>
      </c>
      <c r="K4">
        <f t="shared" si="1"/>
        <v>1.9672229098203236</v>
      </c>
      <c r="L4">
        <f t="shared" si="2"/>
        <v>92039</v>
      </c>
      <c r="M4">
        <f t="shared" si="3"/>
        <v>19630</v>
      </c>
      <c r="N4">
        <f t="shared" si="4"/>
        <v>46862</v>
      </c>
      <c r="O4">
        <f t="shared" si="5"/>
        <v>72409</v>
      </c>
      <c r="Q4">
        <v>-6335</v>
      </c>
      <c r="R4">
        <v>1051</v>
      </c>
      <c r="T4">
        <v>-13358.800000000003</v>
      </c>
      <c r="U4">
        <v>-5859.1999999999971</v>
      </c>
      <c r="W4">
        <v>27360.400000000001</v>
      </c>
      <c r="X4">
        <v>9301.6</v>
      </c>
      <c r="AD4">
        <v>46862</v>
      </c>
      <c r="AE4">
        <v>1.9672229098203236</v>
      </c>
      <c r="AK4">
        <v>46862</v>
      </c>
      <c r="AL4">
        <v>1.9672229098203236</v>
      </c>
    </row>
    <row r="5" spans="1:38" x14ac:dyDescent="0.25">
      <c r="B5">
        <v>94706</v>
      </c>
      <c r="C5">
        <v>32586</v>
      </c>
      <c r="D5">
        <v>73626</v>
      </c>
      <c r="E5">
        <v>69573</v>
      </c>
      <c r="F5">
        <v>87653</v>
      </c>
      <c r="H5">
        <v>110965</v>
      </c>
      <c r="J5">
        <f t="shared" si="0"/>
        <v>71628.800000000003</v>
      </c>
      <c r="K5">
        <f t="shared" si="1"/>
        <v>1.549167374017155</v>
      </c>
      <c r="L5">
        <f t="shared" si="2"/>
        <v>94706</v>
      </c>
      <c r="M5">
        <f t="shared" si="3"/>
        <v>32586</v>
      </c>
      <c r="N5">
        <f t="shared" si="4"/>
        <v>71628.800000000003</v>
      </c>
      <c r="O5">
        <f t="shared" si="5"/>
        <v>62120</v>
      </c>
      <c r="Q5">
        <v>-18062</v>
      </c>
      <c r="R5">
        <v>-12</v>
      </c>
      <c r="T5">
        <v>-20449</v>
      </c>
      <c r="U5">
        <v>-3187.3999999999942</v>
      </c>
      <c r="W5">
        <v>33682.199999999997</v>
      </c>
      <c r="X5">
        <v>3459.4000000000005</v>
      </c>
      <c r="AB5">
        <v>71628.800000000003</v>
      </c>
      <c r="AC5">
        <v>1.549167374017155</v>
      </c>
      <c r="AK5">
        <v>71628.800000000003</v>
      </c>
      <c r="AL5">
        <v>1.549167374017155</v>
      </c>
    </row>
    <row r="6" spans="1:38" x14ac:dyDescent="0.25">
      <c r="B6">
        <v>107786</v>
      </c>
      <c r="C6">
        <v>41298</v>
      </c>
      <c r="D6">
        <v>61512</v>
      </c>
      <c r="E6">
        <v>45670</v>
      </c>
      <c r="F6">
        <v>108964</v>
      </c>
      <c r="H6">
        <v>80181</v>
      </c>
      <c r="J6">
        <f t="shared" si="0"/>
        <v>73046</v>
      </c>
      <c r="K6">
        <f t="shared" si="1"/>
        <v>1.0976781753963256</v>
      </c>
      <c r="L6">
        <f t="shared" si="2"/>
        <v>108964</v>
      </c>
      <c r="M6">
        <f t="shared" si="3"/>
        <v>41298</v>
      </c>
      <c r="N6">
        <f t="shared" si="4"/>
        <v>73046</v>
      </c>
      <c r="O6">
        <f t="shared" si="5"/>
        <v>67666</v>
      </c>
      <c r="Q6">
        <v>7857</v>
      </c>
      <c r="R6">
        <v>-20</v>
      </c>
      <c r="T6">
        <v>7683.8000000000029</v>
      </c>
      <c r="U6">
        <v>9736.4000000000015</v>
      </c>
      <c r="W6">
        <v>12524.6</v>
      </c>
      <c r="X6">
        <v>10908.800000000001</v>
      </c>
      <c r="AB6">
        <v>73046</v>
      </c>
      <c r="AC6">
        <v>1.0976781753963256</v>
      </c>
      <c r="AI6">
        <v>73046</v>
      </c>
      <c r="AJ6">
        <v>1.0976781753963256</v>
      </c>
    </row>
    <row r="7" spans="1:38" x14ac:dyDescent="0.25">
      <c r="B7">
        <v>48093</v>
      </c>
      <c r="C7">
        <v>91465</v>
      </c>
      <c r="D7">
        <v>75957</v>
      </c>
      <c r="E7">
        <v>97596</v>
      </c>
      <c r="F7">
        <v>14453</v>
      </c>
      <c r="H7">
        <v>122155</v>
      </c>
      <c r="J7">
        <f t="shared" si="0"/>
        <v>65512.800000000003</v>
      </c>
      <c r="K7">
        <f t="shared" si="1"/>
        <v>1.864597452711531</v>
      </c>
      <c r="L7">
        <f t="shared" si="2"/>
        <v>97596</v>
      </c>
      <c r="M7">
        <f t="shared" si="3"/>
        <v>14453</v>
      </c>
      <c r="N7">
        <f t="shared" si="4"/>
        <v>65512.800000000003</v>
      </c>
      <c r="O7">
        <f t="shared" si="5"/>
        <v>83143</v>
      </c>
      <c r="Q7">
        <v>25354</v>
      </c>
      <c r="R7">
        <v>-5455</v>
      </c>
      <c r="T7">
        <v>8194.8000000000029</v>
      </c>
      <c r="U7">
        <v>-662.19999999999709</v>
      </c>
      <c r="W7">
        <v>15428.8</v>
      </c>
      <c r="X7">
        <v>3856.6</v>
      </c>
      <c r="AD7">
        <v>65512.800000000003</v>
      </c>
      <c r="AE7">
        <v>1.864597452711531</v>
      </c>
      <c r="AK7">
        <v>65512.800000000003</v>
      </c>
      <c r="AL7">
        <v>1.864597452711531</v>
      </c>
    </row>
    <row r="8" spans="1:38" x14ac:dyDescent="0.25">
      <c r="B8">
        <v>86078</v>
      </c>
      <c r="C8">
        <v>95679</v>
      </c>
      <c r="D8">
        <v>51633</v>
      </c>
      <c r="E8">
        <v>96639</v>
      </c>
      <c r="F8">
        <v>76515</v>
      </c>
      <c r="H8">
        <v>134699</v>
      </c>
      <c r="J8">
        <f t="shared" si="0"/>
        <v>81308.800000000003</v>
      </c>
      <c r="K8">
        <f t="shared" si="1"/>
        <v>1.6566349521822976</v>
      </c>
      <c r="L8">
        <f t="shared" si="2"/>
        <v>96639</v>
      </c>
      <c r="M8">
        <f t="shared" si="3"/>
        <v>51633</v>
      </c>
      <c r="N8">
        <f t="shared" si="4"/>
        <v>81308.800000000003</v>
      </c>
      <c r="O8">
        <f t="shared" si="5"/>
        <v>45006</v>
      </c>
      <c r="Q8">
        <v>30272</v>
      </c>
      <c r="R8">
        <v>22134</v>
      </c>
      <c r="T8">
        <v>-17165</v>
      </c>
      <c r="U8">
        <v>-1729.3999999999942</v>
      </c>
      <c r="W8">
        <v>17165</v>
      </c>
      <c r="X8">
        <v>2336.6</v>
      </c>
      <c r="AB8">
        <v>81308.800000000003</v>
      </c>
      <c r="AC8">
        <v>1.6566349521822976</v>
      </c>
      <c r="AK8">
        <v>81308.800000000003</v>
      </c>
      <c r="AL8">
        <v>1.6566349521822976</v>
      </c>
    </row>
    <row r="9" spans="1:38" x14ac:dyDescent="0.25">
      <c r="B9">
        <v>32546</v>
      </c>
      <c r="C9">
        <v>18114</v>
      </c>
      <c r="D9">
        <v>24468</v>
      </c>
      <c r="E9">
        <v>73585</v>
      </c>
      <c r="F9">
        <v>68804</v>
      </c>
      <c r="H9">
        <v>55427</v>
      </c>
      <c r="J9">
        <f t="shared" si="0"/>
        <v>43503.4</v>
      </c>
      <c r="K9">
        <f t="shared" si="1"/>
        <v>1.2740843244436066</v>
      </c>
      <c r="L9">
        <f t="shared" si="2"/>
        <v>73585</v>
      </c>
      <c r="M9">
        <f t="shared" si="3"/>
        <v>18114</v>
      </c>
      <c r="N9">
        <f t="shared" si="4"/>
        <v>43503.4</v>
      </c>
      <c r="O9">
        <f t="shared" si="5"/>
        <v>55471</v>
      </c>
      <c r="Q9">
        <v>-28459</v>
      </c>
      <c r="R9">
        <v>6522</v>
      </c>
      <c r="T9">
        <v>-17332.400000000001</v>
      </c>
      <c r="U9">
        <v>1617.2000000000044</v>
      </c>
      <c r="W9">
        <v>20789.599999999999</v>
      </c>
      <c r="X9">
        <v>6504.4</v>
      </c>
      <c r="Z9">
        <v>43503.4</v>
      </c>
      <c r="AA9">
        <v>1.2740843244436066</v>
      </c>
      <c r="AI9">
        <v>43503.4</v>
      </c>
      <c r="AJ9">
        <v>1.2740843244436066</v>
      </c>
    </row>
    <row r="10" spans="1:38" x14ac:dyDescent="0.25">
      <c r="B10">
        <v>94287</v>
      </c>
      <c r="C10">
        <v>89212</v>
      </c>
      <c r="D10">
        <v>51738</v>
      </c>
      <c r="E10">
        <v>94734</v>
      </c>
      <c r="F10">
        <v>34680</v>
      </c>
      <c r="H10">
        <v>79788</v>
      </c>
      <c r="J10">
        <f t="shared" si="0"/>
        <v>72930.2</v>
      </c>
      <c r="K10">
        <f t="shared" si="1"/>
        <v>1.0940323761624129</v>
      </c>
      <c r="L10">
        <f t="shared" si="2"/>
        <v>94734</v>
      </c>
      <c r="M10">
        <f t="shared" si="3"/>
        <v>34680</v>
      </c>
      <c r="N10">
        <f t="shared" si="4"/>
        <v>72930.2</v>
      </c>
      <c r="O10">
        <f t="shared" si="5"/>
        <v>60054</v>
      </c>
      <c r="Q10">
        <v>-10125</v>
      </c>
      <c r="R10">
        <v>5294</v>
      </c>
      <c r="T10">
        <v>6608.5999999999913</v>
      </c>
      <c r="U10">
        <v>1453</v>
      </c>
      <c r="W10">
        <v>9533</v>
      </c>
      <c r="X10">
        <v>1797</v>
      </c>
      <c r="AB10">
        <v>72930.2</v>
      </c>
      <c r="AC10">
        <v>1.0940323761624129</v>
      </c>
      <c r="AI10">
        <v>72930.2</v>
      </c>
      <c r="AJ10">
        <v>1.0940323761624129</v>
      </c>
    </row>
    <row r="11" spans="1:38" x14ac:dyDescent="0.25">
      <c r="B11">
        <v>53447</v>
      </c>
      <c r="C11">
        <v>24778</v>
      </c>
      <c r="D11">
        <v>95449</v>
      </c>
      <c r="E11">
        <v>22811</v>
      </c>
      <c r="F11">
        <v>24854</v>
      </c>
      <c r="H11">
        <v>51998</v>
      </c>
      <c r="J11">
        <f t="shared" si="0"/>
        <v>44267.8</v>
      </c>
      <c r="K11">
        <f t="shared" si="1"/>
        <v>1.1746235412647568</v>
      </c>
      <c r="L11">
        <f t="shared" si="2"/>
        <v>95449</v>
      </c>
      <c r="M11">
        <f t="shared" si="3"/>
        <v>22811</v>
      </c>
      <c r="N11">
        <f t="shared" si="4"/>
        <v>44267.8</v>
      </c>
      <c r="O11">
        <f t="shared" si="5"/>
        <v>72638</v>
      </c>
      <c r="Q11">
        <v>14852</v>
      </c>
      <c r="R11">
        <v>9932</v>
      </c>
      <c r="T11">
        <v>11156.200000000004</v>
      </c>
      <c r="U11">
        <v>10847.400000000001</v>
      </c>
      <c r="W11">
        <v>15682.2</v>
      </c>
      <c r="X11">
        <v>11945.4</v>
      </c>
      <c r="Z11">
        <v>44267.8</v>
      </c>
      <c r="AA11">
        <v>1.1746235412647568</v>
      </c>
      <c r="AI11">
        <v>44267.8</v>
      </c>
      <c r="AJ11">
        <v>1.1746235412647568</v>
      </c>
    </row>
    <row r="12" spans="1:38" x14ac:dyDescent="0.25">
      <c r="B12">
        <v>24724</v>
      </c>
      <c r="C12">
        <v>76016</v>
      </c>
      <c r="D12">
        <v>62449</v>
      </c>
      <c r="E12">
        <v>114165</v>
      </c>
      <c r="F12">
        <v>63502</v>
      </c>
      <c r="H12">
        <v>79742</v>
      </c>
      <c r="J12">
        <f t="shared" si="0"/>
        <v>68171.199999999997</v>
      </c>
      <c r="K12">
        <f t="shared" si="1"/>
        <v>1.1697314995188584</v>
      </c>
      <c r="L12">
        <f t="shared" si="2"/>
        <v>114165</v>
      </c>
      <c r="M12">
        <f t="shared" si="3"/>
        <v>24724</v>
      </c>
      <c r="N12">
        <f t="shared" si="4"/>
        <v>68171.199999999997</v>
      </c>
      <c r="O12">
        <f t="shared" si="5"/>
        <v>89441</v>
      </c>
      <c r="Q12">
        <v>-34648</v>
      </c>
      <c r="R12">
        <v>-19007</v>
      </c>
      <c r="T12">
        <v>521.19999999999709</v>
      </c>
      <c r="U12">
        <v>8310.3999999999942</v>
      </c>
      <c r="W12">
        <v>13558.400000000001</v>
      </c>
      <c r="X12">
        <v>8316.7999999999993</v>
      </c>
      <c r="AF12">
        <v>68171.199999999997</v>
      </c>
      <c r="AG12">
        <v>1.1697314995188584</v>
      </c>
      <c r="AI12">
        <v>68171.199999999997</v>
      </c>
      <c r="AJ12">
        <v>1.1697314995188584</v>
      </c>
    </row>
    <row r="13" spans="1:38" x14ac:dyDescent="0.25">
      <c r="B13">
        <v>81634</v>
      </c>
      <c r="C13">
        <v>71045</v>
      </c>
      <c r="D13">
        <v>23303</v>
      </c>
      <c r="E13">
        <v>83968</v>
      </c>
      <c r="F13">
        <v>18971</v>
      </c>
      <c r="H13">
        <v>57102</v>
      </c>
      <c r="J13">
        <f t="shared" si="0"/>
        <v>55784.2</v>
      </c>
      <c r="K13">
        <f t="shared" si="1"/>
        <v>1.0236231764549819</v>
      </c>
      <c r="L13">
        <f t="shared" si="2"/>
        <v>83968</v>
      </c>
      <c r="M13">
        <f t="shared" si="3"/>
        <v>18971</v>
      </c>
      <c r="N13">
        <f t="shared" si="4"/>
        <v>55784.2</v>
      </c>
      <c r="O13">
        <f t="shared" si="5"/>
        <v>64997</v>
      </c>
      <c r="Q13">
        <v>-23217</v>
      </c>
      <c r="R13">
        <v>-7027</v>
      </c>
      <c r="T13">
        <v>-11029.400000000009</v>
      </c>
      <c r="U13">
        <v>-1184.6000000000058</v>
      </c>
      <c r="W13">
        <v>12951</v>
      </c>
      <c r="X13">
        <v>1184.5999999999999</v>
      </c>
      <c r="AB13">
        <v>55784.2</v>
      </c>
      <c r="AC13">
        <v>1.0236231764549819</v>
      </c>
      <c r="AI13">
        <v>55784.2</v>
      </c>
      <c r="AJ13">
        <v>1.0236231764549819</v>
      </c>
    </row>
    <row r="14" spans="1:38" x14ac:dyDescent="0.25">
      <c r="B14">
        <v>74140</v>
      </c>
      <c r="C14">
        <v>33840</v>
      </c>
      <c r="D14">
        <v>49702</v>
      </c>
      <c r="E14">
        <v>10169</v>
      </c>
      <c r="F14">
        <v>35723</v>
      </c>
      <c r="H14">
        <v>78468</v>
      </c>
      <c r="J14">
        <f t="shared" si="0"/>
        <v>40714.800000000003</v>
      </c>
      <c r="K14">
        <f t="shared" si="1"/>
        <v>1.9272598661911637</v>
      </c>
      <c r="L14">
        <f t="shared" si="2"/>
        <v>74140</v>
      </c>
      <c r="M14">
        <f t="shared" si="3"/>
        <v>10169</v>
      </c>
      <c r="N14">
        <f t="shared" si="4"/>
        <v>40714.800000000003</v>
      </c>
      <c r="O14">
        <f t="shared" si="5"/>
        <v>63971</v>
      </c>
      <c r="Q14">
        <v>37017</v>
      </c>
      <c r="R14">
        <v>-1930</v>
      </c>
      <c r="T14">
        <v>-391.79999999999563</v>
      </c>
      <c r="U14">
        <v>-10665.799999999996</v>
      </c>
      <c r="W14">
        <v>20050.2</v>
      </c>
      <c r="X14">
        <v>10808.599999999999</v>
      </c>
      <c r="Z14">
        <v>40714.800000000003</v>
      </c>
      <c r="AA14">
        <v>1.9272598661911637</v>
      </c>
      <c r="AK14">
        <v>40714.800000000003</v>
      </c>
      <c r="AL14">
        <v>1.9272598661911637</v>
      </c>
    </row>
    <row r="15" spans="1:38" x14ac:dyDescent="0.25">
      <c r="B15">
        <v>57689</v>
      </c>
      <c r="C15">
        <v>48217</v>
      </c>
      <c r="D15">
        <v>72169</v>
      </c>
      <c r="E15">
        <v>41264</v>
      </c>
      <c r="F15">
        <v>68689</v>
      </c>
      <c r="H15">
        <v>106349</v>
      </c>
      <c r="J15">
        <f t="shared" si="0"/>
        <v>57605.599999999999</v>
      </c>
      <c r="K15">
        <f t="shared" si="1"/>
        <v>1.846157318038524</v>
      </c>
      <c r="L15">
        <f t="shared" si="2"/>
        <v>72169</v>
      </c>
      <c r="M15">
        <f t="shared" si="3"/>
        <v>41264</v>
      </c>
      <c r="N15">
        <f t="shared" si="4"/>
        <v>57605.599999999999</v>
      </c>
      <c r="O15">
        <f t="shared" si="5"/>
        <v>30905</v>
      </c>
      <c r="Q15">
        <v>15083</v>
      </c>
      <c r="R15">
        <v>-193</v>
      </c>
      <c r="T15">
        <v>-16538.799999999996</v>
      </c>
      <c r="U15">
        <v>-2618.8000000000029</v>
      </c>
      <c r="W15">
        <v>28751.200000000001</v>
      </c>
      <c r="X15">
        <v>2624</v>
      </c>
      <c r="AB15">
        <v>57605.599999999999</v>
      </c>
      <c r="AC15">
        <v>1.846157318038524</v>
      </c>
      <c r="AK15">
        <v>57605.599999999999</v>
      </c>
      <c r="AL15">
        <v>1.846157318038524</v>
      </c>
    </row>
    <row r="16" spans="1:38" x14ac:dyDescent="0.25">
      <c r="B16">
        <v>33748</v>
      </c>
      <c r="C16">
        <v>114178</v>
      </c>
      <c r="D16">
        <v>102439</v>
      </c>
      <c r="E16">
        <v>95581</v>
      </c>
      <c r="F16">
        <v>74673</v>
      </c>
      <c r="H16">
        <v>106611</v>
      </c>
      <c r="J16">
        <f t="shared" si="0"/>
        <v>84123.8</v>
      </c>
      <c r="K16">
        <f t="shared" si="1"/>
        <v>1.2673107967067583</v>
      </c>
      <c r="L16">
        <f t="shared" si="2"/>
        <v>114178</v>
      </c>
      <c r="M16">
        <f t="shared" si="3"/>
        <v>33748</v>
      </c>
      <c r="N16">
        <f t="shared" si="4"/>
        <v>84123.8</v>
      </c>
      <c r="O16">
        <f t="shared" si="5"/>
        <v>80430</v>
      </c>
      <c r="Q16">
        <v>-26229</v>
      </c>
      <c r="R16">
        <v>-16078</v>
      </c>
      <c r="T16">
        <v>4690.4000000000087</v>
      </c>
      <c r="U16">
        <v>4112</v>
      </c>
      <c r="W16">
        <v>18064</v>
      </c>
      <c r="X16">
        <v>5041.2</v>
      </c>
      <c r="AF16">
        <v>84123.8</v>
      </c>
      <c r="AG16">
        <v>1.2673107967067583</v>
      </c>
      <c r="AI16">
        <v>84123.8</v>
      </c>
      <c r="AJ16">
        <v>1.2673107967067583</v>
      </c>
    </row>
    <row r="17" spans="2:38" x14ac:dyDescent="0.25">
      <c r="B17">
        <v>49005</v>
      </c>
      <c r="C17">
        <v>24418</v>
      </c>
      <c r="D17">
        <v>81547</v>
      </c>
      <c r="E17">
        <v>23553</v>
      </c>
      <c r="F17">
        <v>98171</v>
      </c>
      <c r="H17">
        <v>92201</v>
      </c>
      <c r="J17">
        <f t="shared" si="0"/>
        <v>55338.8</v>
      </c>
      <c r="K17">
        <f t="shared" si="1"/>
        <v>1.666118528049036</v>
      </c>
      <c r="L17">
        <f t="shared" si="2"/>
        <v>98171</v>
      </c>
      <c r="M17">
        <f t="shared" si="3"/>
        <v>23553</v>
      </c>
      <c r="N17">
        <f t="shared" si="4"/>
        <v>55338.8</v>
      </c>
      <c r="O17">
        <f t="shared" si="5"/>
        <v>74618</v>
      </c>
      <c r="Q17">
        <v>4994</v>
      </c>
      <c r="R17">
        <v>-10375</v>
      </c>
      <c r="T17">
        <v>3974</v>
      </c>
      <c r="U17">
        <v>4553</v>
      </c>
      <c r="W17">
        <v>14716.4</v>
      </c>
      <c r="X17">
        <v>9195.7999999999993</v>
      </c>
      <c r="AD17">
        <v>55338.8</v>
      </c>
      <c r="AE17">
        <v>1.666118528049036</v>
      </c>
      <c r="AK17">
        <v>55338.8</v>
      </c>
      <c r="AL17">
        <v>1.666118528049036</v>
      </c>
    </row>
    <row r="18" spans="2:38" x14ac:dyDescent="0.25">
      <c r="B18">
        <v>11610</v>
      </c>
      <c r="C18">
        <v>64456</v>
      </c>
      <c r="D18">
        <v>93892</v>
      </c>
      <c r="E18">
        <v>29819</v>
      </c>
      <c r="F18">
        <v>50519</v>
      </c>
      <c r="H18">
        <v>69504</v>
      </c>
      <c r="J18">
        <f t="shared" si="0"/>
        <v>50059.199999999997</v>
      </c>
      <c r="K18">
        <f t="shared" si="1"/>
        <v>1.3884360916674658</v>
      </c>
      <c r="L18">
        <f t="shared" si="2"/>
        <v>93892</v>
      </c>
      <c r="M18">
        <f t="shared" si="3"/>
        <v>11610</v>
      </c>
      <c r="N18">
        <f t="shared" si="4"/>
        <v>50059.199999999997</v>
      </c>
      <c r="O18">
        <f t="shared" si="5"/>
        <v>82282</v>
      </c>
      <c r="Q18">
        <v>-3435</v>
      </c>
      <c r="R18">
        <v>-3485</v>
      </c>
      <c r="T18">
        <v>-10702.800000000003</v>
      </c>
      <c r="U18">
        <v>-6474.4000000000015</v>
      </c>
      <c r="W18">
        <v>14018</v>
      </c>
      <c r="X18">
        <v>6556.8</v>
      </c>
      <c r="Z18">
        <v>50059.199999999997</v>
      </c>
      <c r="AA18">
        <v>1.3884360916674658</v>
      </c>
      <c r="AI18">
        <v>50059.199999999997</v>
      </c>
      <c r="AJ18">
        <v>1.3884360916674658</v>
      </c>
    </row>
    <row r="19" spans="2:38" x14ac:dyDescent="0.25">
      <c r="B19">
        <v>79627</v>
      </c>
      <c r="C19">
        <v>29274</v>
      </c>
      <c r="D19">
        <v>93666</v>
      </c>
      <c r="E19">
        <v>98984</v>
      </c>
      <c r="F19">
        <v>75133</v>
      </c>
      <c r="H19">
        <v>99489</v>
      </c>
      <c r="J19">
        <f t="shared" si="0"/>
        <v>75336.800000000003</v>
      </c>
      <c r="K19">
        <f t="shared" si="1"/>
        <v>1.3205896719796966</v>
      </c>
      <c r="L19">
        <f t="shared" si="2"/>
        <v>98984</v>
      </c>
      <c r="M19">
        <f t="shared" si="3"/>
        <v>29274</v>
      </c>
      <c r="N19">
        <f t="shared" si="4"/>
        <v>75336.800000000003</v>
      </c>
      <c r="O19">
        <f t="shared" si="5"/>
        <v>69710</v>
      </c>
      <c r="Q19">
        <v>-879</v>
      </c>
      <c r="R19">
        <v>-2584</v>
      </c>
      <c r="T19">
        <v>-13</v>
      </c>
      <c r="U19">
        <v>4853.4000000000087</v>
      </c>
      <c r="W19">
        <v>30902.6</v>
      </c>
      <c r="X19">
        <v>5323.4</v>
      </c>
      <c r="AB19">
        <v>75336.800000000003</v>
      </c>
      <c r="AC19">
        <v>1.3205896719796966</v>
      </c>
      <c r="AI19">
        <v>75336.800000000003</v>
      </c>
      <c r="AJ19">
        <v>1.3205896719796966</v>
      </c>
    </row>
    <row r="20" spans="2:38" x14ac:dyDescent="0.25">
      <c r="B20">
        <v>97953</v>
      </c>
      <c r="C20">
        <v>34998</v>
      </c>
      <c r="D20">
        <v>67152</v>
      </c>
      <c r="E20">
        <v>82253</v>
      </c>
      <c r="F20">
        <v>95786</v>
      </c>
      <c r="H20">
        <v>116995</v>
      </c>
      <c r="J20">
        <f t="shared" si="0"/>
        <v>75628.399999999994</v>
      </c>
      <c r="K20">
        <f t="shared" si="1"/>
        <v>1.5469717725087402</v>
      </c>
      <c r="L20">
        <f t="shared" si="2"/>
        <v>97953</v>
      </c>
      <c r="M20">
        <f t="shared" si="3"/>
        <v>34998</v>
      </c>
      <c r="N20">
        <f t="shared" si="4"/>
        <v>75628.399999999994</v>
      </c>
      <c r="O20">
        <f t="shared" si="5"/>
        <v>62955</v>
      </c>
      <c r="Q20">
        <v>-7112</v>
      </c>
      <c r="R20">
        <v>122</v>
      </c>
      <c r="T20">
        <v>10856.599999999991</v>
      </c>
      <c r="U20">
        <v>5896</v>
      </c>
      <c r="W20">
        <v>17185.400000000001</v>
      </c>
      <c r="X20">
        <v>9841.1999999999989</v>
      </c>
      <c r="AF20">
        <v>75628.399999999994</v>
      </c>
      <c r="AG20">
        <v>1.5469717725087402</v>
      </c>
      <c r="AK20">
        <v>75628.399999999994</v>
      </c>
      <c r="AL20">
        <v>1.5469717725087402</v>
      </c>
    </row>
    <row r="21" spans="2:38" x14ac:dyDescent="0.25">
      <c r="B21">
        <v>108139</v>
      </c>
      <c r="C21">
        <v>26152</v>
      </c>
      <c r="D21">
        <v>50519</v>
      </c>
      <c r="E21">
        <v>41276</v>
      </c>
      <c r="F21">
        <v>74491</v>
      </c>
      <c r="H21">
        <v>133814</v>
      </c>
      <c r="J21">
        <f t="shared" si="0"/>
        <v>60115.4</v>
      </c>
      <c r="K21">
        <f t="shared" si="1"/>
        <v>2.2259520854889097</v>
      </c>
      <c r="L21">
        <f t="shared" si="2"/>
        <v>108139</v>
      </c>
      <c r="M21">
        <f t="shared" si="3"/>
        <v>26152</v>
      </c>
      <c r="N21">
        <f t="shared" si="4"/>
        <v>60115.4</v>
      </c>
      <c r="O21">
        <f t="shared" si="5"/>
        <v>81987</v>
      </c>
      <c r="Q21">
        <v>34061</v>
      </c>
      <c r="R21">
        <v>14321</v>
      </c>
      <c r="T21">
        <v>13744.400000000001</v>
      </c>
      <c r="U21">
        <v>4569</v>
      </c>
      <c r="W21">
        <v>15780.4</v>
      </c>
      <c r="X21">
        <v>5590.2000000000007</v>
      </c>
      <c r="AD21">
        <v>60115.4</v>
      </c>
      <c r="AE21">
        <v>2.2259520854889097</v>
      </c>
      <c r="AK21">
        <v>60115.4</v>
      </c>
      <c r="AL21">
        <v>2.2259520854889097</v>
      </c>
    </row>
    <row r="22" spans="2:38" x14ac:dyDescent="0.25">
      <c r="B22">
        <v>108401</v>
      </c>
      <c r="C22">
        <v>45825</v>
      </c>
      <c r="D22">
        <v>97930</v>
      </c>
      <c r="E22">
        <v>73179</v>
      </c>
      <c r="F22">
        <v>73688</v>
      </c>
      <c r="H22">
        <v>122191</v>
      </c>
      <c r="J22">
        <f t="shared" si="0"/>
        <v>79804.600000000006</v>
      </c>
      <c r="K22">
        <f t="shared" si="1"/>
        <v>1.5311272783774368</v>
      </c>
      <c r="L22">
        <f t="shared" si="2"/>
        <v>108401</v>
      </c>
      <c r="M22">
        <f t="shared" si="3"/>
        <v>45825</v>
      </c>
      <c r="N22">
        <f t="shared" si="4"/>
        <v>79804.600000000006</v>
      </c>
      <c r="O22">
        <f t="shared" si="5"/>
        <v>62576</v>
      </c>
      <c r="Q22">
        <v>-17045</v>
      </c>
      <c r="R22">
        <v>-1042</v>
      </c>
      <c r="T22">
        <v>1699.6000000000058</v>
      </c>
      <c r="U22">
        <v>4426.6000000000058</v>
      </c>
      <c r="W22">
        <v>19727.599999999999</v>
      </c>
      <c r="X22">
        <v>13877</v>
      </c>
      <c r="AF22">
        <v>79804.600000000006</v>
      </c>
      <c r="AG22">
        <v>1.5311272783774368</v>
      </c>
      <c r="AI22">
        <v>79804.600000000006</v>
      </c>
      <c r="AJ22">
        <v>1.5311272783774368</v>
      </c>
    </row>
    <row r="23" spans="2:38" x14ac:dyDescent="0.25">
      <c r="B23">
        <v>65627</v>
      </c>
      <c r="C23">
        <v>95257</v>
      </c>
      <c r="D23">
        <v>19702</v>
      </c>
      <c r="E23">
        <v>25726</v>
      </c>
      <c r="F23">
        <v>67022</v>
      </c>
      <c r="H23">
        <v>120412</v>
      </c>
      <c r="J23">
        <f t="shared" si="0"/>
        <v>54666.8</v>
      </c>
      <c r="K23">
        <f t="shared" si="1"/>
        <v>2.2026531642605747</v>
      </c>
      <c r="L23">
        <f t="shared" si="2"/>
        <v>95257</v>
      </c>
      <c r="M23">
        <f t="shared" si="3"/>
        <v>19702</v>
      </c>
      <c r="N23">
        <f t="shared" si="4"/>
        <v>54666.8</v>
      </c>
      <c r="O23">
        <f t="shared" si="5"/>
        <v>75555</v>
      </c>
      <c r="Q23">
        <v>10450</v>
      </c>
      <c r="R23">
        <v>-5</v>
      </c>
      <c r="T23">
        <v>4630.4000000000015</v>
      </c>
      <c r="U23">
        <v>-391.19999999999709</v>
      </c>
      <c r="W23">
        <v>18127.2</v>
      </c>
      <c r="X23">
        <v>5500</v>
      </c>
      <c r="AD23">
        <v>54666.8</v>
      </c>
      <c r="AE23">
        <v>2.2026531642605747</v>
      </c>
      <c r="AK23">
        <v>54666.8</v>
      </c>
      <c r="AL23">
        <v>2.2026531642605747</v>
      </c>
    </row>
    <row r="24" spans="2:38" x14ac:dyDescent="0.25">
      <c r="B24">
        <v>108603</v>
      </c>
      <c r="C24">
        <v>21871</v>
      </c>
      <c r="D24">
        <v>65678</v>
      </c>
      <c r="E24">
        <v>61114</v>
      </c>
      <c r="F24">
        <v>32211</v>
      </c>
      <c r="H24">
        <v>115143</v>
      </c>
      <c r="J24">
        <f t="shared" si="0"/>
        <v>57895.4</v>
      </c>
      <c r="K24">
        <f t="shared" si="1"/>
        <v>1.9888108554392923</v>
      </c>
      <c r="L24">
        <f t="shared" si="2"/>
        <v>108603</v>
      </c>
      <c r="M24">
        <f t="shared" si="3"/>
        <v>21871</v>
      </c>
      <c r="N24">
        <f t="shared" si="4"/>
        <v>57895.4</v>
      </c>
      <c r="O24">
        <f t="shared" si="5"/>
        <v>86732</v>
      </c>
      <c r="Q24">
        <v>-6258</v>
      </c>
      <c r="R24">
        <v>72</v>
      </c>
      <c r="T24">
        <v>-9164.2000000000044</v>
      </c>
      <c r="U24">
        <v>515.80000000000291</v>
      </c>
      <c r="W24">
        <v>11917</v>
      </c>
      <c r="X24">
        <v>5081.8</v>
      </c>
      <c r="AF24">
        <v>57895.4</v>
      </c>
      <c r="AG24">
        <v>1.9888108554392923</v>
      </c>
      <c r="AK24">
        <v>57895.4</v>
      </c>
      <c r="AL24">
        <v>1.9888108554392923</v>
      </c>
    </row>
    <row r="25" spans="2:38" x14ac:dyDescent="0.25">
      <c r="B25">
        <v>40065</v>
      </c>
      <c r="C25">
        <v>89708</v>
      </c>
      <c r="D25">
        <v>31614</v>
      </c>
      <c r="E25">
        <v>79091</v>
      </c>
      <c r="F25">
        <v>24203</v>
      </c>
      <c r="H25">
        <v>92533</v>
      </c>
      <c r="J25">
        <f t="shared" si="0"/>
        <v>52936.2</v>
      </c>
      <c r="K25">
        <f t="shared" si="1"/>
        <v>1.7480098684831931</v>
      </c>
      <c r="L25">
        <f t="shared" si="2"/>
        <v>89708</v>
      </c>
      <c r="M25">
        <f t="shared" si="3"/>
        <v>24203</v>
      </c>
      <c r="N25">
        <f t="shared" si="4"/>
        <v>52936.2</v>
      </c>
      <c r="O25">
        <f t="shared" si="5"/>
        <v>65505</v>
      </c>
      <c r="Q25">
        <v>-1931</v>
      </c>
      <c r="R25">
        <v>-3286</v>
      </c>
      <c r="T25">
        <v>-9449.4000000000015</v>
      </c>
      <c r="U25">
        <v>-3851.8000000000029</v>
      </c>
      <c r="W25">
        <v>21357</v>
      </c>
      <c r="X25">
        <v>9731.7999999999993</v>
      </c>
      <c r="AF25">
        <v>52936.2</v>
      </c>
      <c r="AG25">
        <v>1.7480098684831931</v>
      </c>
      <c r="AK25">
        <v>52936.2</v>
      </c>
      <c r="AL25">
        <v>1.7480098684831931</v>
      </c>
    </row>
    <row r="26" spans="2:38" x14ac:dyDescent="0.25">
      <c r="B26">
        <v>92918</v>
      </c>
      <c r="C26">
        <v>7504</v>
      </c>
      <c r="D26">
        <v>46749</v>
      </c>
      <c r="E26">
        <v>31611</v>
      </c>
      <c r="F26">
        <v>51006</v>
      </c>
      <c r="H26">
        <v>62116</v>
      </c>
      <c r="J26">
        <f t="shared" si="0"/>
        <v>45957.599999999999</v>
      </c>
      <c r="K26">
        <f t="shared" si="1"/>
        <v>1.3515936428360054</v>
      </c>
      <c r="L26">
        <f t="shared" si="2"/>
        <v>92918</v>
      </c>
      <c r="M26">
        <f t="shared" si="3"/>
        <v>7504</v>
      </c>
      <c r="N26">
        <f t="shared" si="4"/>
        <v>45957.599999999999</v>
      </c>
      <c r="O26">
        <f t="shared" si="5"/>
        <v>85414</v>
      </c>
      <c r="Q26">
        <v>-19064</v>
      </c>
      <c r="R26">
        <v>-1340</v>
      </c>
      <c r="T26">
        <v>3867</v>
      </c>
      <c r="U26">
        <v>-6707.5999999999985</v>
      </c>
      <c r="W26">
        <v>22952.6</v>
      </c>
      <c r="X26">
        <v>6707.6</v>
      </c>
      <c r="AD26">
        <v>45957.599999999999</v>
      </c>
      <c r="AE26">
        <v>1.3515936428360054</v>
      </c>
      <c r="AI26">
        <v>45957.599999999999</v>
      </c>
      <c r="AJ26">
        <v>1.3515936428360054</v>
      </c>
    </row>
    <row r="27" spans="2:38" x14ac:dyDescent="0.25">
      <c r="B27">
        <v>3395</v>
      </c>
      <c r="C27">
        <v>26769</v>
      </c>
      <c r="D27">
        <v>82123</v>
      </c>
      <c r="E27">
        <v>64416</v>
      </c>
      <c r="F27">
        <v>76008</v>
      </c>
      <c r="H27">
        <v>75137</v>
      </c>
      <c r="J27">
        <f t="shared" si="0"/>
        <v>50542.2</v>
      </c>
      <c r="K27">
        <f t="shared" si="1"/>
        <v>1.4866191024529998</v>
      </c>
      <c r="L27">
        <f t="shared" si="2"/>
        <v>82123</v>
      </c>
      <c r="M27">
        <f t="shared" si="3"/>
        <v>3395</v>
      </c>
      <c r="N27">
        <f t="shared" si="4"/>
        <v>50542.2</v>
      </c>
      <c r="O27">
        <f t="shared" si="5"/>
        <v>78728</v>
      </c>
      <c r="Q27">
        <v>13883</v>
      </c>
      <c r="R27">
        <v>9101</v>
      </c>
      <c r="T27">
        <v>-10096.800000000003</v>
      </c>
      <c r="U27">
        <v>-989.80000000000291</v>
      </c>
      <c r="W27">
        <v>13818.000000000002</v>
      </c>
      <c r="X27">
        <v>6709</v>
      </c>
      <c r="Z27">
        <v>50542.2</v>
      </c>
      <c r="AA27">
        <v>1.4866191024529998</v>
      </c>
      <c r="AK27">
        <v>50542.2</v>
      </c>
      <c r="AL27">
        <v>1.4866191024529998</v>
      </c>
    </row>
    <row r="28" spans="2:38" x14ac:dyDescent="0.25">
      <c r="B28">
        <v>42351</v>
      </c>
      <c r="C28">
        <v>32185</v>
      </c>
      <c r="D28">
        <v>33479</v>
      </c>
      <c r="E28">
        <v>74135</v>
      </c>
      <c r="F28">
        <v>44221</v>
      </c>
      <c r="H28">
        <v>64297</v>
      </c>
      <c r="J28">
        <f t="shared" si="0"/>
        <v>45274.2</v>
      </c>
      <c r="K28">
        <f t="shared" si="1"/>
        <v>1.4201686611800983</v>
      </c>
      <c r="L28">
        <f t="shared" si="2"/>
        <v>74135</v>
      </c>
      <c r="M28">
        <f t="shared" si="3"/>
        <v>32185</v>
      </c>
      <c r="N28">
        <f t="shared" si="4"/>
        <v>45274.2</v>
      </c>
      <c r="O28">
        <f t="shared" si="5"/>
        <v>41950</v>
      </c>
      <c r="Q28">
        <v>-18113</v>
      </c>
      <c r="R28">
        <v>-4362</v>
      </c>
      <c r="T28">
        <v>4610.3999999999942</v>
      </c>
      <c r="U28">
        <v>-2074.2000000000044</v>
      </c>
      <c r="W28">
        <v>23232.400000000001</v>
      </c>
      <c r="X28">
        <v>6542.2000000000007</v>
      </c>
      <c r="AD28">
        <v>45274.2</v>
      </c>
      <c r="AE28">
        <v>1.4201686611800983</v>
      </c>
      <c r="AI28">
        <v>45274.2</v>
      </c>
      <c r="AJ28">
        <v>1.4201686611800983</v>
      </c>
    </row>
    <row r="29" spans="2:38" x14ac:dyDescent="0.25">
      <c r="B29">
        <v>101599</v>
      </c>
      <c r="C29">
        <v>109693</v>
      </c>
      <c r="D29">
        <v>51144</v>
      </c>
      <c r="E29">
        <v>24691</v>
      </c>
      <c r="F29">
        <v>97874</v>
      </c>
      <c r="H29">
        <v>121660</v>
      </c>
      <c r="J29">
        <f t="shared" si="0"/>
        <v>77000.2</v>
      </c>
      <c r="K29">
        <f t="shared" si="1"/>
        <v>1.5799958961145557</v>
      </c>
      <c r="L29">
        <f t="shared" si="2"/>
        <v>109693</v>
      </c>
      <c r="M29">
        <f t="shared" si="3"/>
        <v>24691</v>
      </c>
      <c r="N29">
        <f t="shared" si="4"/>
        <v>77000.2</v>
      </c>
      <c r="O29">
        <f t="shared" si="5"/>
        <v>85002</v>
      </c>
      <c r="Q29">
        <v>-3677</v>
      </c>
      <c r="R29">
        <v>19</v>
      </c>
      <c r="T29">
        <v>-760.40000000000873</v>
      </c>
      <c r="U29">
        <v>1911</v>
      </c>
      <c r="W29">
        <v>15941.199999999997</v>
      </c>
      <c r="X29">
        <v>3303.4</v>
      </c>
      <c r="AF29">
        <v>77000.2</v>
      </c>
      <c r="AG29">
        <v>1.5799958961145557</v>
      </c>
      <c r="AK29">
        <v>77000.2</v>
      </c>
      <c r="AL29">
        <v>1.5799958961145557</v>
      </c>
    </row>
    <row r="30" spans="2:38" x14ac:dyDescent="0.25">
      <c r="B30">
        <v>98153</v>
      </c>
      <c r="C30">
        <v>76240</v>
      </c>
      <c r="D30">
        <v>62349</v>
      </c>
      <c r="E30">
        <v>11652</v>
      </c>
      <c r="F30">
        <v>50810</v>
      </c>
      <c r="H30">
        <v>72378</v>
      </c>
      <c r="J30">
        <f t="shared" si="0"/>
        <v>59840.800000000003</v>
      </c>
      <c r="K30">
        <f t="shared" si="1"/>
        <v>1.2095092311600111</v>
      </c>
      <c r="L30">
        <f t="shared" si="2"/>
        <v>98153</v>
      </c>
      <c r="M30">
        <f t="shared" si="3"/>
        <v>11652</v>
      </c>
      <c r="N30">
        <f t="shared" si="4"/>
        <v>59840.800000000003</v>
      </c>
      <c r="O30">
        <f t="shared" si="5"/>
        <v>86501</v>
      </c>
      <c r="Q30">
        <v>-11139</v>
      </c>
      <c r="R30">
        <v>4314</v>
      </c>
      <c r="T30">
        <v>653.20000000000437</v>
      </c>
      <c r="U30">
        <v>-2696.3999999999942</v>
      </c>
      <c r="W30">
        <v>15815.599999999999</v>
      </c>
      <c r="X30">
        <v>4228.8</v>
      </c>
      <c r="Z30">
        <v>59840.800000000003</v>
      </c>
      <c r="AA30">
        <v>1.2095092311600111</v>
      </c>
      <c r="AI30">
        <v>59840.800000000003</v>
      </c>
      <c r="AJ30">
        <v>1.2095092311600111</v>
      </c>
    </row>
    <row r="31" spans="2:38" x14ac:dyDescent="0.25">
      <c r="B31">
        <v>83880</v>
      </c>
      <c r="C31">
        <v>62191</v>
      </c>
      <c r="D31">
        <v>37649</v>
      </c>
      <c r="E31">
        <v>83769</v>
      </c>
      <c r="F31">
        <v>32747</v>
      </c>
      <c r="H31">
        <v>121398</v>
      </c>
      <c r="J31">
        <f t="shared" si="0"/>
        <v>60047.199999999997</v>
      </c>
      <c r="K31">
        <f t="shared" si="1"/>
        <v>2.0217095884570804</v>
      </c>
      <c r="L31">
        <f t="shared" si="2"/>
        <v>83880</v>
      </c>
      <c r="M31">
        <f t="shared" si="3"/>
        <v>32747</v>
      </c>
      <c r="N31">
        <f t="shared" si="4"/>
        <v>60047.199999999997</v>
      </c>
      <c r="O31">
        <f t="shared" si="5"/>
        <v>51133</v>
      </c>
      <c r="Q31">
        <v>27057</v>
      </c>
      <c r="R31">
        <v>-15738</v>
      </c>
      <c r="T31">
        <v>9174.3999999999942</v>
      </c>
      <c r="U31">
        <v>3517.3999999999942</v>
      </c>
      <c r="W31">
        <v>14832.4</v>
      </c>
      <c r="X31">
        <v>4723.8</v>
      </c>
      <c r="AD31">
        <v>60047.199999999997</v>
      </c>
      <c r="AE31">
        <v>2.0217095884570804</v>
      </c>
      <c r="AK31">
        <v>60047.199999999997</v>
      </c>
      <c r="AL31">
        <v>2.0217095884570804</v>
      </c>
    </row>
    <row r="32" spans="2:38" x14ac:dyDescent="0.25">
      <c r="B32">
        <v>24899</v>
      </c>
      <c r="C32">
        <v>76588</v>
      </c>
      <c r="D32">
        <v>25838</v>
      </c>
      <c r="E32">
        <v>75784</v>
      </c>
      <c r="F32">
        <v>24381</v>
      </c>
      <c r="H32">
        <v>78212</v>
      </c>
      <c r="J32">
        <f t="shared" si="0"/>
        <v>45498</v>
      </c>
      <c r="K32">
        <f t="shared" si="1"/>
        <v>1.7190206162908259</v>
      </c>
      <c r="L32">
        <f t="shared" si="2"/>
        <v>76588</v>
      </c>
      <c r="M32">
        <f t="shared" si="3"/>
        <v>24381</v>
      </c>
      <c r="N32">
        <f t="shared" si="4"/>
        <v>45498</v>
      </c>
      <c r="O32">
        <f t="shared" si="5"/>
        <v>52207</v>
      </c>
      <c r="Q32">
        <v>5765</v>
      </c>
      <c r="R32">
        <v>18441</v>
      </c>
      <c r="T32">
        <v>-10909.800000000003</v>
      </c>
      <c r="U32">
        <v>2274.5999999999985</v>
      </c>
      <c r="W32">
        <v>20321</v>
      </c>
      <c r="X32">
        <v>2278.1999999999998</v>
      </c>
      <c r="Z32">
        <v>45498</v>
      </c>
      <c r="AA32">
        <v>1.7190206162908259</v>
      </c>
      <c r="AK32">
        <v>45498</v>
      </c>
      <c r="AL32">
        <v>1.7190206162908259</v>
      </c>
    </row>
    <row r="33" spans="2:38" x14ac:dyDescent="0.25">
      <c r="B33">
        <v>25141</v>
      </c>
      <c r="C33">
        <v>11698</v>
      </c>
      <c r="D33">
        <v>97055</v>
      </c>
      <c r="E33">
        <v>84066</v>
      </c>
      <c r="F33">
        <v>41566</v>
      </c>
      <c r="H33">
        <v>78847</v>
      </c>
      <c r="J33">
        <f t="shared" si="0"/>
        <v>51905.2</v>
      </c>
      <c r="K33">
        <f t="shared" si="1"/>
        <v>1.519057820796375</v>
      </c>
      <c r="L33">
        <f t="shared" si="2"/>
        <v>97055</v>
      </c>
      <c r="M33">
        <f t="shared" si="3"/>
        <v>11698</v>
      </c>
      <c r="N33">
        <f t="shared" si="4"/>
        <v>51905.2</v>
      </c>
      <c r="O33">
        <f t="shared" si="5"/>
        <v>85357</v>
      </c>
      <c r="Q33">
        <v>-9959</v>
      </c>
      <c r="R33">
        <v>29</v>
      </c>
      <c r="T33">
        <v>540.39999999999418</v>
      </c>
      <c r="U33">
        <v>-1541.8000000000029</v>
      </c>
      <c r="W33">
        <v>11946.400000000001</v>
      </c>
      <c r="X33">
        <v>11222.2</v>
      </c>
      <c r="AD33">
        <v>51905.2</v>
      </c>
      <c r="AE33">
        <v>1.519057820796375</v>
      </c>
      <c r="AK33">
        <v>51905.2</v>
      </c>
      <c r="AL33">
        <v>1.519057820796375</v>
      </c>
    </row>
    <row r="34" spans="2:38" x14ac:dyDescent="0.25">
      <c r="B34">
        <v>47072</v>
      </c>
      <c r="C34">
        <v>53759</v>
      </c>
      <c r="D34">
        <v>93173</v>
      </c>
      <c r="E34">
        <v>65818</v>
      </c>
      <c r="F34">
        <v>25558</v>
      </c>
      <c r="H34">
        <v>107685</v>
      </c>
      <c r="J34">
        <f t="shared" ref="J34:J65" si="6">AVERAGE(B34:F34)</f>
        <v>57076</v>
      </c>
      <c r="K34">
        <f t="shared" ref="K34:K65" si="7">H34/J34</f>
        <v>1.8866949330716938</v>
      </c>
      <c r="L34">
        <f t="shared" ref="L34:L65" si="8">MAX(B34:F34)</f>
        <v>93173</v>
      </c>
      <c r="M34">
        <f t="shared" ref="M34:M65" si="9">MIN(B34:F34)</f>
        <v>25558</v>
      </c>
      <c r="N34">
        <f t="shared" ref="N34:N65" si="10">AVERAGE(B34:F34)</f>
        <v>57076</v>
      </c>
      <c r="O34">
        <f t="shared" ref="O34:O65" si="11">L34-M34</f>
        <v>67615</v>
      </c>
      <c r="Q34">
        <v>-8427</v>
      </c>
      <c r="R34">
        <v>219</v>
      </c>
      <c r="T34">
        <v>-5801.5999999999985</v>
      </c>
      <c r="U34">
        <v>-4938.5999999999985</v>
      </c>
      <c r="W34">
        <v>27022</v>
      </c>
      <c r="X34">
        <v>6794.2</v>
      </c>
      <c r="AF34">
        <v>57076</v>
      </c>
      <c r="AG34">
        <v>1.8866949330716938</v>
      </c>
      <c r="AK34">
        <v>57076</v>
      </c>
      <c r="AL34">
        <v>1.8866949330716938</v>
      </c>
    </row>
    <row r="35" spans="2:38" x14ac:dyDescent="0.25">
      <c r="B35">
        <v>66376</v>
      </c>
      <c r="C35">
        <v>67313</v>
      </c>
      <c r="D35">
        <v>84706</v>
      </c>
      <c r="E35">
        <v>68435</v>
      </c>
      <c r="F35">
        <v>77666</v>
      </c>
      <c r="H35">
        <v>134417</v>
      </c>
      <c r="J35">
        <f t="shared" si="6"/>
        <v>72899.199999999997</v>
      </c>
      <c r="K35">
        <f t="shared" si="7"/>
        <v>1.8438748299021115</v>
      </c>
      <c r="L35">
        <f t="shared" si="8"/>
        <v>84706</v>
      </c>
      <c r="M35">
        <f t="shared" si="9"/>
        <v>66376</v>
      </c>
      <c r="N35">
        <f t="shared" si="10"/>
        <v>72899.199999999997</v>
      </c>
      <c r="O35">
        <f t="shared" si="11"/>
        <v>18330</v>
      </c>
      <c r="Q35">
        <v>2069</v>
      </c>
      <c r="R35">
        <v>20066</v>
      </c>
      <c r="T35">
        <v>-12635</v>
      </c>
      <c r="U35">
        <v>-7350.8000000000029</v>
      </c>
      <c r="W35">
        <v>28665</v>
      </c>
      <c r="X35">
        <v>7422.4</v>
      </c>
      <c r="AF35">
        <v>72899.199999999997</v>
      </c>
      <c r="AG35">
        <v>1.8438748299021115</v>
      </c>
      <c r="AK35">
        <v>72899.199999999997</v>
      </c>
      <c r="AL35">
        <v>1.8438748299021115</v>
      </c>
    </row>
    <row r="36" spans="2:38" x14ac:dyDescent="0.25">
      <c r="B36">
        <v>78470</v>
      </c>
      <c r="C36">
        <v>98153</v>
      </c>
      <c r="D36">
        <v>97802</v>
      </c>
      <c r="E36">
        <v>108452</v>
      </c>
      <c r="F36">
        <v>51742</v>
      </c>
      <c r="H36">
        <v>121260</v>
      </c>
      <c r="J36">
        <f t="shared" si="6"/>
        <v>86923.8</v>
      </c>
      <c r="K36">
        <f t="shared" si="7"/>
        <v>1.3950149441234736</v>
      </c>
      <c r="L36">
        <f t="shared" si="8"/>
        <v>108452</v>
      </c>
      <c r="M36">
        <f t="shared" si="9"/>
        <v>51742</v>
      </c>
      <c r="N36">
        <f t="shared" si="10"/>
        <v>86923.8</v>
      </c>
      <c r="O36">
        <f t="shared" si="11"/>
        <v>56710</v>
      </c>
      <c r="Q36">
        <v>-4077</v>
      </c>
      <c r="R36">
        <v>1993</v>
      </c>
      <c r="T36">
        <v>2250.6000000000058</v>
      </c>
      <c r="U36">
        <v>-733</v>
      </c>
      <c r="W36">
        <v>12051</v>
      </c>
      <c r="X36">
        <v>10980.199999999999</v>
      </c>
      <c r="AB36">
        <v>86923.8</v>
      </c>
      <c r="AC36">
        <v>1.3950149441234736</v>
      </c>
      <c r="AI36">
        <v>86923.8</v>
      </c>
      <c r="AJ36">
        <v>1.3950149441234736</v>
      </c>
    </row>
    <row r="37" spans="2:38" x14ac:dyDescent="0.25">
      <c r="B37">
        <v>33201</v>
      </c>
      <c r="C37">
        <v>25663</v>
      </c>
      <c r="D37">
        <v>27444</v>
      </c>
      <c r="E37">
        <v>59987</v>
      </c>
      <c r="F37">
        <v>93659</v>
      </c>
      <c r="H37">
        <v>60052</v>
      </c>
      <c r="J37">
        <f t="shared" si="6"/>
        <v>47990.8</v>
      </c>
      <c r="K37">
        <f t="shared" si="7"/>
        <v>1.2513231702743024</v>
      </c>
      <c r="L37">
        <f t="shared" si="8"/>
        <v>93659</v>
      </c>
      <c r="M37">
        <f t="shared" si="9"/>
        <v>25663</v>
      </c>
      <c r="N37">
        <f t="shared" si="10"/>
        <v>47990.8</v>
      </c>
      <c r="O37">
        <f t="shared" si="11"/>
        <v>67996</v>
      </c>
      <c r="Q37">
        <v>13066</v>
      </c>
      <c r="R37">
        <v>-8</v>
      </c>
      <c r="T37">
        <v>10648</v>
      </c>
      <c r="U37">
        <v>-1534.3999999999942</v>
      </c>
      <c r="W37">
        <v>15478.4</v>
      </c>
      <c r="X37">
        <v>5864.8</v>
      </c>
      <c r="Z37">
        <v>47990.8</v>
      </c>
      <c r="AA37">
        <v>1.2513231702743024</v>
      </c>
      <c r="AI37">
        <v>47990.8</v>
      </c>
      <c r="AJ37">
        <v>1.2513231702743024</v>
      </c>
    </row>
    <row r="38" spans="2:38" x14ac:dyDescent="0.25">
      <c r="B38">
        <v>85497</v>
      </c>
      <c r="C38">
        <v>38211</v>
      </c>
      <c r="D38">
        <v>35331</v>
      </c>
      <c r="E38">
        <v>98161</v>
      </c>
      <c r="F38">
        <v>66845</v>
      </c>
      <c r="H38">
        <v>84907</v>
      </c>
      <c r="J38">
        <f t="shared" si="6"/>
        <v>64809</v>
      </c>
      <c r="K38">
        <f t="shared" si="7"/>
        <v>1.3101112499807126</v>
      </c>
      <c r="L38">
        <f t="shared" si="8"/>
        <v>98161</v>
      </c>
      <c r="M38">
        <f t="shared" si="9"/>
        <v>35331</v>
      </c>
      <c r="N38">
        <f t="shared" si="10"/>
        <v>64809</v>
      </c>
      <c r="O38">
        <f t="shared" si="11"/>
        <v>62830</v>
      </c>
      <c r="Q38">
        <v>652</v>
      </c>
      <c r="R38">
        <v>2106</v>
      </c>
      <c r="T38">
        <v>-14157</v>
      </c>
      <c r="U38">
        <v>-3155.8000000000029</v>
      </c>
      <c r="W38">
        <v>16523.400000000001</v>
      </c>
      <c r="X38">
        <v>6261.8</v>
      </c>
      <c r="AB38">
        <v>64809</v>
      </c>
      <c r="AC38">
        <v>1.3101112499807126</v>
      </c>
      <c r="AI38">
        <v>64809</v>
      </c>
      <c r="AJ38">
        <v>1.3101112499807126</v>
      </c>
    </row>
    <row r="39" spans="2:38" x14ac:dyDescent="0.25">
      <c r="B39">
        <v>78937</v>
      </c>
      <c r="C39">
        <v>32432</v>
      </c>
      <c r="D39">
        <v>46699</v>
      </c>
      <c r="E39">
        <v>78345</v>
      </c>
      <c r="F39">
        <v>54675</v>
      </c>
      <c r="H39">
        <v>82463</v>
      </c>
      <c r="J39">
        <f t="shared" si="6"/>
        <v>58217.599999999999</v>
      </c>
      <c r="K39">
        <f t="shared" si="7"/>
        <v>1.4164616885615346</v>
      </c>
      <c r="L39">
        <f t="shared" si="8"/>
        <v>78937</v>
      </c>
      <c r="M39">
        <f t="shared" si="9"/>
        <v>32432</v>
      </c>
      <c r="N39">
        <f t="shared" si="10"/>
        <v>58217.599999999999</v>
      </c>
      <c r="O39">
        <f t="shared" si="11"/>
        <v>46505</v>
      </c>
      <c r="Q39">
        <v>2267</v>
      </c>
      <c r="R39">
        <v>-19976</v>
      </c>
      <c r="T39">
        <v>3113.5999999999985</v>
      </c>
      <c r="U39">
        <v>-3361</v>
      </c>
      <c r="W39">
        <v>13524.800000000001</v>
      </c>
      <c r="X39">
        <v>3953.7999999999997</v>
      </c>
      <c r="Z39">
        <v>58217.599999999999</v>
      </c>
      <c r="AA39">
        <v>1.4164616885615346</v>
      </c>
      <c r="AI39">
        <v>58217.599999999999</v>
      </c>
      <c r="AJ39">
        <v>1.4164616885615346</v>
      </c>
    </row>
    <row r="40" spans="2:38" x14ac:dyDescent="0.25">
      <c r="B40">
        <v>30875</v>
      </c>
      <c r="C40">
        <v>54623</v>
      </c>
      <c r="D40">
        <v>55049</v>
      </c>
      <c r="E40">
        <v>88974</v>
      </c>
      <c r="F40">
        <v>86084</v>
      </c>
      <c r="H40">
        <v>112977</v>
      </c>
      <c r="J40">
        <f t="shared" si="6"/>
        <v>63121</v>
      </c>
      <c r="K40">
        <f t="shared" si="7"/>
        <v>1.7898480695806467</v>
      </c>
      <c r="L40">
        <f t="shared" si="8"/>
        <v>88974</v>
      </c>
      <c r="M40">
        <f t="shared" si="9"/>
        <v>30875</v>
      </c>
      <c r="N40">
        <f t="shared" si="10"/>
        <v>63121</v>
      </c>
      <c r="O40">
        <f t="shared" si="11"/>
        <v>58099</v>
      </c>
      <c r="Q40">
        <v>28599</v>
      </c>
      <c r="R40">
        <v>13122</v>
      </c>
      <c r="T40">
        <v>-21060.199999999997</v>
      </c>
      <c r="U40">
        <v>4045.1999999999971</v>
      </c>
      <c r="W40">
        <v>21060.200000000004</v>
      </c>
      <c r="X40">
        <v>8932.7999999999993</v>
      </c>
      <c r="AB40">
        <v>63121</v>
      </c>
      <c r="AC40">
        <v>1.7898480695806467</v>
      </c>
      <c r="AK40">
        <v>63121</v>
      </c>
      <c r="AL40">
        <v>1.7898480695806467</v>
      </c>
    </row>
    <row r="41" spans="2:38" x14ac:dyDescent="0.25">
      <c r="B41">
        <v>98314</v>
      </c>
      <c r="C41">
        <v>82876</v>
      </c>
      <c r="D41">
        <v>52239</v>
      </c>
      <c r="E41">
        <v>92651</v>
      </c>
      <c r="F41">
        <v>23020</v>
      </c>
      <c r="H41">
        <v>95399</v>
      </c>
      <c r="J41">
        <f t="shared" si="6"/>
        <v>69820</v>
      </c>
      <c r="K41">
        <f t="shared" si="7"/>
        <v>1.3663563448868519</v>
      </c>
      <c r="L41">
        <f t="shared" si="8"/>
        <v>98314</v>
      </c>
      <c r="M41">
        <f t="shared" si="9"/>
        <v>23020</v>
      </c>
      <c r="N41">
        <f t="shared" si="10"/>
        <v>69820</v>
      </c>
      <c r="O41">
        <f t="shared" si="11"/>
        <v>75294</v>
      </c>
      <c r="Q41">
        <v>8684</v>
      </c>
      <c r="R41">
        <v>4149</v>
      </c>
      <c r="T41">
        <v>5220.4000000000015</v>
      </c>
      <c r="U41">
        <v>-658.39999999999418</v>
      </c>
      <c r="W41">
        <v>26956.799999999999</v>
      </c>
      <c r="X41">
        <v>7674</v>
      </c>
      <c r="AB41">
        <v>69820</v>
      </c>
      <c r="AC41">
        <v>1.3663563448868519</v>
      </c>
      <c r="AI41">
        <v>69820</v>
      </c>
      <c r="AJ41">
        <v>1.3663563448868519</v>
      </c>
    </row>
    <row r="42" spans="2:38" x14ac:dyDescent="0.25">
      <c r="B42">
        <v>77216</v>
      </c>
      <c r="C42">
        <v>89321</v>
      </c>
      <c r="D42">
        <v>94767</v>
      </c>
      <c r="E42">
        <v>31450</v>
      </c>
      <c r="F42">
        <v>60611</v>
      </c>
      <c r="H42">
        <v>97760</v>
      </c>
      <c r="J42">
        <f t="shared" si="6"/>
        <v>70673</v>
      </c>
      <c r="K42">
        <f t="shared" si="7"/>
        <v>1.383272253901773</v>
      </c>
      <c r="L42">
        <f t="shared" si="8"/>
        <v>94767</v>
      </c>
      <c r="M42">
        <f t="shared" si="9"/>
        <v>31450</v>
      </c>
      <c r="N42">
        <f t="shared" si="10"/>
        <v>70673</v>
      </c>
      <c r="O42">
        <f t="shared" si="11"/>
        <v>63317</v>
      </c>
      <c r="Q42">
        <v>-26347</v>
      </c>
      <c r="R42">
        <v>-10</v>
      </c>
      <c r="T42">
        <v>-7186</v>
      </c>
      <c r="U42">
        <v>5067</v>
      </c>
      <c r="W42">
        <v>26564.800000000003</v>
      </c>
      <c r="X42">
        <v>6542.2</v>
      </c>
      <c r="AF42">
        <v>70673</v>
      </c>
      <c r="AG42">
        <v>1.383272253901773</v>
      </c>
      <c r="AI42">
        <v>70673</v>
      </c>
      <c r="AJ42">
        <v>1.383272253901773</v>
      </c>
    </row>
    <row r="43" spans="2:38" x14ac:dyDescent="0.25">
      <c r="B43">
        <v>45098</v>
      </c>
      <c r="C43">
        <v>118296</v>
      </c>
      <c r="D43">
        <v>96143</v>
      </c>
      <c r="E43">
        <v>65772</v>
      </c>
      <c r="F43">
        <v>31160</v>
      </c>
      <c r="H43">
        <v>113092</v>
      </c>
      <c r="J43">
        <f t="shared" si="6"/>
        <v>71293.8</v>
      </c>
      <c r="K43">
        <f t="shared" si="7"/>
        <v>1.5862809949813308</v>
      </c>
      <c r="L43">
        <f t="shared" si="8"/>
        <v>118296</v>
      </c>
      <c r="M43">
        <f t="shared" si="9"/>
        <v>31160</v>
      </c>
      <c r="N43">
        <f t="shared" si="10"/>
        <v>71293.8</v>
      </c>
      <c r="O43">
        <f t="shared" si="11"/>
        <v>87136</v>
      </c>
      <c r="Q43">
        <v>7558</v>
      </c>
      <c r="R43">
        <v>179</v>
      </c>
      <c r="T43">
        <v>3</v>
      </c>
      <c r="U43">
        <v>5968.2000000000044</v>
      </c>
      <c r="W43">
        <v>9811</v>
      </c>
      <c r="X43">
        <v>14180.6</v>
      </c>
      <c r="AB43">
        <v>71293.8</v>
      </c>
      <c r="AC43">
        <v>1.5862809949813308</v>
      </c>
      <c r="AK43">
        <v>71293.8</v>
      </c>
      <c r="AL43">
        <v>1.5862809949813308</v>
      </c>
    </row>
    <row r="44" spans="2:38" x14ac:dyDescent="0.25">
      <c r="B44">
        <v>98408</v>
      </c>
      <c r="C44">
        <v>26591</v>
      </c>
      <c r="D44">
        <v>77322</v>
      </c>
      <c r="E44">
        <v>79490</v>
      </c>
      <c r="F44">
        <v>21424</v>
      </c>
      <c r="H44">
        <v>87193</v>
      </c>
      <c r="J44">
        <f t="shared" si="6"/>
        <v>60647</v>
      </c>
      <c r="K44">
        <f t="shared" si="7"/>
        <v>1.4377133246491995</v>
      </c>
      <c r="L44">
        <f t="shared" si="8"/>
        <v>98408</v>
      </c>
      <c r="M44">
        <f t="shared" si="9"/>
        <v>21424</v>
      </c>
      <c r="N44">
        <f t="shared" si="10"/>
        <v>60647</v>
      </c>
      <c r="O44">
        <f t="shared" si="11"/>
        <v>76984</v>
      </c>
      <c r="Q44">
        <v>-12068</v>
      </c>
      <c r="R44">
        <v>-19020</v>
      </c>
      <c r="T44">
        <v>-12538</v>
      </c>
      <c r="U44">
        <v>-2259.4000000000015</v>
      </c>
      <c r="W44">
        <v>21412</v>
      </c>
      <c r="X44">
        <v>12886.599999999999</v>
      </c>
      <c r="AB44">
        <v>60647</v>
      </c>
      <c r="AC44">
        <v>1.4377133246491995</v>
      </c>
      <c r="AK44">
        <v>60647</v>
      </c>
      <c r="AL44">
        <v>1.4377133246491995</v>
      </c>
    </row>
    <row r="45" spans="2:38" x14ac:dyDescent="0.25">
      <c r="B45">
        <v>66854</v>
      </c>
      <c r="C45">
        <v>111171</v>
      </c>
      <c r="D45">
        <v>31793</v>
      </c>
      <c r="E45">
        <v>78306</v>
      </c>
      <c r="F45">
        <v>38354</v>
      </c>
      <c r="H45">
        <v>122242</v>
      </c>
      <c r="J45">
        <f t="shared" si="6"/>
        <v>65295.6</v>
      </c>
      <c r="K45">
        <f t="shared" si="7"/>
        <v>1.8721322723123763</v>
      </c>
      <c r="L45">
        <f t="shared" si="8"/>
        <v>111171</v>
      </c>
      <c r="M45">
        <f t="shared" si="9"/>
        <v>31793</v>
      </c>
      <c r="N45">
        <f t="shared" si="10"/>
        <v>65295.6</v>
      </c>
      <c r="O45">
        <f t="shared" si="11"/>
        <v>79378</v>
      </c>
      <c r="Q45">
        <v>-2111</v>
      </c>
      <c r="R45">
        <v>-7</v>
      </c>
      <c r="T45">
        <v>-8553.5999999999985</v>
      </c>
      <c r="U45">
        <v>2274.1999999999971</v>
      </c>
      <c r="W45">
        <v>15071.6</v>
      </c>
      <c r="X45">
        <v>7099</v>
      </c>
      <c r="AF45">
        <v>65295.6</v>
      </c>
      <c r="AG45">
        <v>1.8721322723123763</v>
      </c>
      <c r="AK45">
        <v>65295.6</v>
      </c>
      <c r="AL45">
        <v>1.8721322723123763</v>
      </c>
    </row>
    <row r="46" spans="2:38" x14ac:dyDescent="0.25">
      <c r="B46">
        <v>43672</v>
      </c>
      <c r="C46">
        <v>24723</v>
      </c>
      <c r="D46">
        <v>55884</v>
      </c>
      <c r="E46">
        <v>51273</v>
      </c>
      <c r="F46">
        <v>58496</v>
      </c>
      <c r="H46">
        <v>92014</v>
      </c>
      <c r="J46">
        <f t="shared" si="6"/>
        <v>46809.599999999999</v>
      </c>
      <c r="K46">
        <f t="shared" si="7"/>
        <v>1.9657078889800383</v>
      </c>
      <c r="L46">
        <f t="shared" si="8"/>
        <v>58496</v>
      </c>
      <c r="M46">
        <f t="shared" si="9"/>
        <v>24723</v>
      </c>
      <c r="N46">
        <f t="shared" si="10"/>
        <v>46809.599999999999</v>
      </c>
      <c r="O46">
        <f t="shared" si="11"/>
        <v>33773</v>
      </c>
      <c r="Q46">
        <v>15016</v>
      </c>
      <c r="R46">
        <v>8837</v>
      </c>
      <c r="T46">
        <v>8433.5999999999985</v>
      </c>
      <c r="U46">
        <v>4772.7999999999956</v>
      </c>
      <c r="W46">
        <v>13582.8</v>
      </c>
      <c r="X46">
        <v>6940</v>
      </c>
      <c r="AD46">
        <v>46809.599999999999</v>
      </c>
      <c r="AE46">
        <v>1.9657078889800383</v>
      </c>
      <c r="AK46">
        <v>46809.599999999999</v>
      </c>
      <c r="AL46">
        <v>1.9657078889800383</v>
      </c>
    </row>
    <row r="47" spans="2:38" x14ac:dyDescent="0.25">
      <c r="B47">
        <v>39241</v>
      </c>
      <c r="C47">
        <v>56367</v>
      </c>
      <c r="D47">
        <v>15596</v>
      </c>
      <c r="E47">
        <v>99931</v>
      </c>
      <c r="F47">
        <v>23694</v>
      </c>
      <c r="H47">
        <v>54881</v>
      </c>
      <c r="J47">
        <f t="shared" si="6"/>
        <v>46965.8</v>
      </c>
      <c r="K47">
        <f t="shared" si="7"/>
        <v>1.1685311439387809</v>
      </c>
      <c r="L47">
        <f t="shared" si="8"/>
        <v>99931</v>
      </c>
      <c r="M47">
        <f t="shared" si="9"/>
        <v>15596</v>
      </c>
      <c r="N47">
        <f t="shared" si="10"/>
        <v>46965.8</v>
      </c>
      <c r="O47">
        <f t="shared" si="11"/>
        <v>84335</v>
      </c>
      <c r="Q47">
        <v>-346</v>
      </c>
      <c r="R47">
        <v>2269</v>
      </c>
      <c r="T47">
        <v>-4153</v>
      </c>
      <c r="U47">
        <v>2451.6000000000058</v>
      </c>
      <c r="W47">
        <v>14014.2</v>
      </c>
      <c r="X47">
        <v>2790</v>
      </c>
      <c r="Z47">
        <v>46965.8</v>
      </c>
      <c r="AA47">
        <v>1.1685311439387809</v>
      </c>
      <c r="AI47">
        <v>46965.8</v>
      </c>
      <c r="AJ47">
        <v>1.1685311439387809</v>
      </c>
    </row>
    <row r="48" spans="2:38" x14ac:dyDescent="0.25">
      <c r="B48">
        <v>31622</v>
      </c>
      <c r="C48">
        <v>74828</v>
      </c>
      <c r="D48">
        <v>88291</v>
      </c>
      <c r="E48">
        <v>74579</v>
      </c>
      <c r="F48">
        <v>72585</v>
      </c>
      <c r="H48">
        <v>82168</v>
      </c>
      <c r="J48">
        <f t="shared" si="6"/>
        <v>68381</v>
      </c>
      <c r="K48">
        <f t="shared" si="7"/>
        <v>1.2016203331334727</v>
      </c>
      <c r="L48">
        <f t="shared" si="8"/>
        <v>88291</v>
      </c>
      <c r="M48">
        <f t="shared" si="9"/>
        <v>31622</v>
      </c>
      <c r="N48">
        <f t="shared" si="10"/>
        <v>68381</v>
      </c>
      <c r="O48">
        <f t="shared" si="11"/>
        <v>56669</v>
      </c>
      <c r="Q48">
        <v>-5654</v>
      </c>
      <c r="R48">
        <v>3</v>
      </c>
      <c r="T48">
        <v>4101.1999999999971</v>
      </c>
      <c r="U48">
        <v>5116.5999999999985</v>
      </c>
      <c r="W48">
        <v>8466.8000000000011</v>
      </c>
      <c r="X48">
        <v>6235</v>
      </c>
      <c r="AB48">
        <v>68381</v>
      </c>
      <c r="AC48">
        <v>1.2016203331334727</v>
      </c>
      <c r="AI48">
        <v>68381</v>
      </c>
      <c r="AJ48">
        <v>1.2016203331334727</v>
      </c>
    </row>
    <row r="49" spans="2:38" x14ac:dyDescent="0.25">
      <c r="B49">
        <v>25224</v>
      </c>
      <c r="C49">
        <v>105333</v>
      </c>
      <c r="D49">
        <v>50415</v>
      </c>
      <c r="E49">
        <v>27089</v>
      </c>
      <c r="F49">
        <v>21275</v>
      </c>
      <c r="H49">
        <v>54933</v>
      </c>
      <c r="J49">
        <f t="shared" si="6"/>
        <v>45867.199999999997</v>
      </c>
      <c r="K49">
        <f t="shared" si="7"/>
        <v>1.1976532249625005</v>
      </c>
      <c r="L49">
        <f t="shared" si="8"/>
        <v>105333</v>
      </c>
      <c r="M49">
        <f t="shared" si="9"/>
        <v>21275</v>
      </c>
      <c r="N49">
        <f t="shared" si="10"/>
        <v>45867.199999999997</v>
      </c>
      <c r="O49">
        <f t="shared" si="11"/>
        <v>84058</v>
      </c>
      <c r="Q49">
        <v>2289</v>
      </c>
      <c r="R49">
        <v>8028</v>
      </c>
      <c r="T49">
        <v>-3308.2000000000044</v>
      </c>
      <c r="U49">
        <v>6469.3999999999942</v>
      </c>
      <c r="W49">
        <v>10060.200000000001</v>
      </c>
      <c r="X49">
        <v>11812.2</v>
      </c>
      <c r="Z49">
        <v>45867.199999999997</v>
      </c>
      <c r="AA49">
        <v>1.1976532249625005</v>
      </c>
      <c r="AI49">
        <v>45867.199999999997</v>
      </c>
      <c r="AJ49">
        <v>1.1976532249625005</v>
      </c>
    </row>
    <row r="50" spans="2:38" x14ac:dyDescent="0.25">
      <c r="B50">
        <v>89916</v>
      </c>
      <c r="C50">
        <v>33138</v>
      </c>
      <c r="D50">
        <v>87425</v>
      </c>
      <c r="E50">
        <v>118931</v>
      </c>
      <c r="F50">
        <v>45298</v>
      </c>
      <c r="H50">
        <v>93640</v>
      </c>
      <c r="J50">
        <f t="shared" si="6"/>
        <v>74941.600000000006</v>
      </c>
      <c r="K50">
        <f t="shared" si="7"/>
        <v>1.2495062822250924</v>
      </c>
      <c r="L50">
        <f t="shared" si="8"/>
        <v>118931</v>
      </c>
      <c r="M50">
        <f t="shared" si="9"/>
        <v>33138</v>
      </c>
      <c r="N50">
        <f t="shared" si="10"/>
        <v>74941.600000000006</v>
      </c>
      <c r="O50">
        <f t="shared" si="11"/>
        <v>85793</v>
      </c>
      <c r="Q50">
        <v>-7097</v>
      </c>
      <c r="R50">
        <v>678</v>
      </c>
      <c r="T50">
        <v>8989</v>
      </c>
      <c r="U50">
        <v>-2365</v>
      </c>
      <c r="W50">
        <v>16477.400000000001</v>
      </c>
      <c r="X50">
        <v>6912.5999999999995</v>
      </c>
      <c r="AF50">
        <v>74941.600000000006</v>
      </c>
      <c r="AG50">
        <v>1.2495062822250924</v>
      </c>
      <c r="AI50">
        <v>74941.600000000006</v>
      </c>
      <c r="AJ50">
        <v>1.2495062822250924</v>
      </c>
    </row>
    <row r="51" spans="2:38" x14ac:dyDescent="0.25">
      <c r="B51">
        <v>66201</v>
      </c>
      <c r="C51">
        <v>49913</v>
      </c>
      <c r="D51">
        <v>75190</v>
      </c>
      <c r="E51">
        <v>94133</v>
      </c>
      <c r="F51">
        <v>54214</v>
      </c>
      <c r="H51">
        <v>86966</v>
      </c>
      <c r="J51">
        <f t="shared" si="6"/>
        <v>67930.2</v>
      </c>
      <c r="K51">
        <f t="shared" si="7"/>
        <v>1.2802258789168883</v>
      </c>
      <c r="L51">
        <f t="shared" si="8"/>
        <v>94133</v>
      </c>
      <c r="M51">
        <f t="shared" si="9"/>
        <v>49913</v>
      </c>
      <c r="N51">
        <f t="shared" si="10"/>
        <v>67930.2</v>
      </c>
      <c r="O51">
        <f t="shared" si="11"/>
        <v>44220</v>
      </c>
      <c r="Q51">
        <v>17225</v>
      </c>
      <c r="R51">
        <v>335</v>
      </c>
      <c r="T51">
        <v>25815</v>
      </c>
      <c r="U51">
        <v>909</v>
      </c>
      <c r="W51">
        <v>33780.199999999997</v>
      </c>
      <c r="X51">
        <v>3308.2</v>
      </c>
      <c r="AD51">
        <v>67930.2</v>
      </c>
      <c r="AE51">
        <v>1.2802258789168883</v>
      </c>
      <c r="AI51">
        <v>67930.2</v>
      </c>
      <c r="AJ51">
        <v>1.2802258789168883</v>
      </c>
    </row>
    <row r="52" spans="2:38" x14ac:dyDescent="0.25">
      <c r="B52">
        <v>56228</v>
      </c>
      <c r="C52">
        <v>65076</v>
      </c>
      <c r="D52">
        <v>12273</v>
      </c>
      <c r="E52">
        <v>37366</v>
      </c>
      <c r="F52">
        <v>63747</v>
      </c>
      <c r="H52">
        <v>75968</v>
      </c>
      <c r="J52">
        <f t="shared" si="6"/>
        <v>46938</v>
      </c>
      <c r="K52">
        <f t="shared" si="7"/>
        <v>1.6184754356811113</v>
      </c>
      <c r="L52">
        <f t="shared" si="8"/>
        <v>65076</v>
      </c>
      <c r="M52">
        <f t="shared" si="9"/>
        <v>12273</v>
      </c>
      <c r="N52">
        <f t="shared" si="10"/>
        <v>46938</v>
      </c>
      <c r="O52">
        <f t="shared" si="11"/>
        <v>52803</v>
      </c>
      <c r="Q52">
        <v>-12100</v>
      </c>
      <c r="R52">
        <v>-720</v>
      </c>
      <c r="T52">
        <v>12055.199999999997</v>
      </c>
      <c r="U52">
        <v>3595.4000000000015</v>
      </c>
      <c r="W52">
        <v>28558.400000000005</v>
      </c>
      <c r="X52">
        <v>11341.400000000001</v>
      </c>
      <c r="AD52">
        <v>46938</v>
      </c>
      <c r="AE52">
        <v>1.6184754356811113</v>
      </c>
      <c r="AI52">
        <v>46938</v>
      </c>
      <c r="AJ52">
        <v>1.6184754356811113</v>
      </c>
    </row>
    <row r="53" spans="2:38" x14ac:dyDescent="0.25">
      <c r="B53">
        <v>95287</v>
      </c>
      <c r="C53">
        <v>60091</v>
      </c>
      <c r="D53">
        <v>83322</v>
      </c>
      <c r="E53">
        <v>21614</v>
      </c>
      <c r="F53">
        <v>97910</v>
      </c>
      <c r="H53">
        <v>112188</v>
      </c>
      <c r="J53">
        <f t="shared" si="6"/>
        <v>71644.800000000003</v>
      </c>
      <c r="K53">
        <f t="shared" si="7"/>
        <v>1.565891732547233</v>
      </c>
      <c r="L53">
        <f t="shared" si="8"/>
        <v>97910</v>
      </c>
      <c r="M53">
        <f t="shared" si="9"/>
        <v>21614</v>
      </c>
      <c r="N53">
        <f t="shared" si="10"/>
        <v>71644.800000000003</v>
      </c>
      <c r="O53">
        <f t="shared" si="11"/>
        <v>76296</v>
      </c>
      <c r="Q53">
        <v>-2817</v>
      </c>
      <c r="R53">
        <v>-3</v>
      </c>
      <c r="T53">
        <v>6996</v>
      </c>
      <c r="U53">
        <v>-6153</v>
      </c>
      <c r="W53">
        <v>17454.400000000001</v>
      </c>
      <c r="X53">
        <v>11491</v>
      </c>
      <c r="AF53">
        <v>71644.800000000003</v>
      </c>
      <c r="AG53">
        <v>1.565891732547233</v>
      </c>
      <c r="AI53">
        <v>71644.800000000003</v>
      </c>
      <c r="AJ53">
        <v>1.565891732547233</v>
      </c>
    </row>
    <row r="54" spans="2:38" x14ac:dyDescent="0.25">
      <c r="B54">
        <v>71857</v>
      </c>
      <c r="C54">
        <v>39019</v>
      </c>
      <c r="D54">
        <v>93865</v>
      </c>
      <c r="E54">
        <v>86240</v>
      </c>
      <c r="F54">
        <v>10034</v>
      </c>
      <c r="H54">
        <v>92499</v>
      </c>
      <c r="J54">
        <f t="shared" si="6"/>
        <v>60203</v>
      </c>
      <c r="K54">
        <f t="shared" si="7"/>
        <v>1.5364516718435959</v>
      </c>
      <c r="L54">
        <f t="shared" si="8"/>
        <v>93865</v>
      </c>
      <c r="M54">
        <f t="shared" si="9"/>
        <v>10034</v>
      </c>
      <c r="N54">
        <f t="shared" si="10"/>
        <v>60203</v>
      </c>
      <c r="O54">
        <f t="shared" si="11"/>
        <v>83831</v>
      </c>
      <c r="Q54">
        <v>11073</v>
      </c>
      <c r="R54">
        <v>10595</v>
      </c>
      <c r="T54">
        <v>15947.599999999999</v>
      </c>
      <c r="U54">
        <v>-2156.8000000000029</v>
      </c>
      <c r="W54">
        <v>30968</v>
      </c>
      <c r="X54">
        <v>2156.8000000000002</v>
      </c>
      <c r="AD54">
        <v>60203</v>
      </c>
      <c r="AE54">
        <v>1.5364516718435959</v>
      </c>
      <c r="AK54">
        <v>60203</v>
      </c>
      <c r="AL54">
        <v>1.5364516718435959</v>
      </c>
    </row>
    <row r="55" spans="2:38" x14ac:dyDescent="0.25">
      <c r="B55">
        <v>98193</v>
      </c>
      <c r="C55">
        <v>36855</v>
      </c>
      <c r="D55">
        <v>30608</v>
      </c>
      <c r="E55">
        <v>49892</v>
      </c>
      <c r="F55">
        <v>4083</v>
      </c>
      <c r="H55">
        <v>75190</v>
      </c>
      <c r="J55">
        <f t="shared" si="6"/>
        <v>43926.2</v>
      </c>
      <c r="K55">
        <f t="shared" si="7"/>
        <v>1.7117346822625223</v>
      </c>
      <c r="L55">
        <f t="shared" si="8"/>
        <v>98193</v>
      </c>
      <c r="M55">
        <f t="shared" si="9"/>
        <v>4083</v>
      </c>
      <c r="N55">
        <f t="shared" si="10"/>
        <v>43926.2</v>
      </c>
      <c r="O55">
        <f t="shared" si="11"/>
        <v>94110</v>
      </c>
      <c r="Q55">
        <v>22915</v>
      </c>
      <c r="R55">
        <v>17897</v>
      </c>
      <c r="T55">
        <v>-7118.8000000000029</v>
      </c>
      <c r="U55">
        <v>-5272.2000000000044</v>
      </c>
      <c r="W55">
        <v>13507.2</v>
      </c>
      <c r="X55">
        <v>11307.400000000001</v>
      </c>
      <c r="Z55">
        <v>43926.2</v>
      </c>
      <c r="AA55">
        <v>1.7117346822625223</v>
      </c>
      <c r="AK55">
        <v>43926.2</v>
      </c>
      <c r="AL55">
        <v>1.7117346822625223</v>
      </c>
    </row>
    <row r="56" spans="2:38" x14ac:dyDescent="0.25">
      <c r="B56">
        <v>78955</v>
      </c>
      <c r="C56">
        <v>28626</v>
      </c>
      <c r="D56">
        <v>47466</v>
      </c>
      <c r="E56">
        <v>20986</v>
      </c>
      <c r="F56">
        <v>79039</v>
      </c>
      <c r="H56">
        <v>91481</v>
      </c>
      <c r="J56">
        <f t="shared" si="6"/>
        <v>51014.400000000001</v>
      </c>
      <c r="K56">
        <f t="shared" si="7"/>
        <v>1.7932387717977669</v>
      </c>
      <c r="L56">
        <f t="shared" si="8"/>
        <v>79039</v>
      </c>
      <c r="M56">
        <f t="shared" si="9"/>
        <v>20986</v>
      </c>
      <c r="N56">
        <f t="shared" si="10"/>
        <v>51014.400000000001</v>
      </c>
      <c r="O56">
        <f t="shared" si="11"/>
        <v>58053</v>
      </c>
      <c r="Q56">
        <v>-7534</v>
      </c>
      <c r="R56">
        <v>-9871</v>
      </c>
      <c r="T56">
        <v>3438</v>
      </c>
      <c r="U56">
        <v>-4273.4000000000015</v>
      </c>
      <c r="W56">
        <v>23203.600000000002</v>
      </c>
      <c r="X56">
        <v>9813.7999999999993</v>
      </c>
      <c r="AD56">
        <v>51014.400000000001</v>
      </c>
      <c r="AE56">
        <v>1.7932387717977669</v>
      </c>
      <c r="AK56">
        <v>51014.400000000001</v>
      </c>
      <c r="AL56">
        <v>1.7932387717977669</v>
      </c>
    </row>
    <row r="57" spans="2:38" x14ac:dyDescent="0.25">
      <c r="B57">
        <v>97546</v>
      </c>
      <c r="C57">
        <v>88474</v>
      </c>
      <c r="D57">
        <v>66108</v>
      </c>
      <c r="E57">
        <v>88836</v>
      </c>
      <c r="F57">
        <v>100382</v>
      </c>
      <c r="H57">
        <v>98948</v>
      </c>
      <c r="J57">
        <f t="shared" si="6"/>
        <v>88269.2</v>
      </c>
      <c r="K57">
        <f t="shared" si="7"/>
        <v>1.1209799114526924</v>
      </c>
      <c r="L57">
        <f t="shared" si="8"/>
        <v>100382</v>
      </c>
      <c r="M57">
        <f t="shared" si="9"/>
        <v>66108</v>
      </c>
      <c r="N57">
        <f t="shared" si="10"/>
        <v>88269.2</v>
      </c>
      <c r="O57">
        <f t="shared" si="11"/>
        <v>34274</v>
      </c>
      <c r="Q57">
        <v>302</v>
      </c>
      <c r="R57">
        <v>1650</v>
      </c>
      <c r="T57">
        <v>2858</v>
      </c>
      <c r="U57">
        <v>1060</v>
      </c>
      <c r="W57">
        <v>9604.4</v>
      </c>
      <c r="X57">
        <v>3510.8</v>
      </c>
      <c r="AB57">
        <v>88269.2</v>
      </c>
      <c r="AC57">
        <v>1.1209799114526924</v>
      </c>
      <c r="AI57">
        <v>88269.2</v>
      </c>
      <c r="AJ57">
        <v>1.1209799114526924</v>
      </c>
    </row>
    <row r="58" spans="2:38" x14ac:dyDescent="0.25">
      <c r="B58">
        <v>98149</v>
      </c>
      <c r="C58">
        <v>24720</v>
      </c>
      <c r="D58">
        <v>69120</v>
      </c>
      <c r="E58">
        <v>70053</v>
      </c>
      <c r="F58">
        <v>83601</v>
      </c>
      <c r="H58">
        <v>106367</v>
      </c>
      <c r="J58">
        <f t="shared" si="6"/>
        <v>69128.600000000006</v>
      </c>
      <c r="K58">
        <f t="shared" si="7"/>
        <v>1.5386829763657877</v>
      </c>
      <c r="L58">
        <f t="shared" si="8"/>
        <v>98149</v>
      </c>
      <c r="M58">
        <f t="shared" si="9"/>
        <v>24720</v>
      </c>
      <c r="N58">
        <f t="shared" si="10"/>
        <v>69128.600000000006</v>
      </c>
      <c r="O58">
        <f t="shared" si="11"/>
        <v>73429</v>
      </c>
      <c r="Q58">
        <v>-8761</v>
      </c>
      <c r="R58">
        <v>-6341</v>
      </c>
      <c r="T58">
        <v>-8533.5999999999913</v>
      </c>
      <c r="U58">
        <v>-98</v>
      </c>
      <c r="W58">
        <v>13501.599999999999</v>
      </c>
      <c r="X58">
        <v>1212.4000000000001</v>
      </c>
      <c r="AB58">
        <v>69128.600000000006</v>
      </c>
      <c r="AC58">
        <v>1.5386829763657877</v>
      </c>
      <c r="AK58">
        <v>69128.600000000006</v>
      </c>
      <c r="AL58">
        <v>1.5386829763657877</v>
      </c>
    </row>
    <row r="59" spans="2:38" x14ac:dyDescent="0.25">
      <c r="B59">
        <v>93259</v>
      </c>
      <c r="C59">
        <v>40169</v>
      </c>
      <c r="D59">
        <v>27859</v>
      </c>
      <c r="E59">
        <v>98638</v>
      </c>
      <c r="F59">
        <v>97718</v>
      </c>
      <c r="H59">
        <v>76030</v>
      </c>
      <c r="J59">
        <f t="shared" si="6"/>
        <v>71528.600000000006</v>
      </c>
      <c r="K59">
        <f t="shared" si="7"/>
        <v>1.0629314707683359</v>
      </c>
      <c r="L59">
        <f t="shared" si="8"/>
        <v>98638</v>
      </c>
      <c r="M59">
        <f t="shared" si="9"/>
        <v>27859</v>
      </c>
      <c r="N59">
        <f t="shared" si="10"/>
        <v>71528.600000000006</v>
      </c>
      <c r="O59">
        <f t="shared" si="11"/>
        <v>70779</v>
      </c>
      <c r="Q59">
        <v>-27290</v>
      </c>
      <c r="R59">
        <v>5224</v>
      </c>
      <c r="T59">
        <v>2427.2000000000116</v>
      </c>
      <c r="U59">
        <v>3174.8000000000029</v>
      </c>
      <c r="W59">
        <v>19762.400000000001</v>
      </c>
      <c r="X59">
        <v>4632.8</v>
      </c>
      <c r="AF59">
        <v>71528.600000000006</v>
      </c>
      <c r="AG59">
        <v>1.0629314707683359</v>
      </c>
      <c r="AI59">
        <v>71528.600000000006</v>
      </c>
      <c r="AJ59">
        <v>1.0629314707683359</v>
      </c>
    </row>
    <row r="60" spans="2:38" x14ac:dyDescent="0.25">
      <c r="B60">
        <v>55989</v>
      </c>
      <c r="C60">
        <v>72522</v>
      </c>
      <c r="D60">
        <v>65702</v>
      </c>
      <c r="E60">
        <v>61839</v>
      </c>
      <c r="F60">
        <v>68703</v>
      </c>
      <c r="H60">
        <v>101560</v>
      </c>
      <c r="J60">
        <f t="shared" si="6"/>
        <v>64951</v>
      </c>
      <c r="K60">
        <f t="shared" si="7"/>
        <v>1.5636402826746316</v>
      </c>
      <c r="L60">
        <f t="shared" si="8"/>
        <v>72522</v>
      </c>
      <c r="M60">
        <f t="shared" si="9"/>
        <v>55989</v>
      </c>
      <c r="N60">
        <f t="shared" si="10"/>
        <v>64951</v>
      </c>
      <c r="O60">
        <f t="shared" si="11"/>
        <v>16533</v>
      </c>
      <c r="Q60">
        <v>-8525</v>
      </c>
      <c r="R60">
        <v>-627</v>
      </c>
      <c r="T60">
        <v>-411.19999999999709</v>
      </c>
      <c r="U60">
        <v>-495</v>
      </c>
      <c r="W60">
        <v>23769.200000000001</v>
      </c>
      <c r="X60">
        <v>8774.5999999999985</v>
      </c>
      <c r="AF60">
        <v>64951</v>
      </c>
      <c r="AG60">
        <v>1.5636402826746316</v>
      </c>
      <c r="AK60">
        <v>64951</v>
      </c>
      <c r="AL60">
        <v>1.5636402826746316</v>
      </c>
    </row>
    <row r="61" spans="2:38" x14ac:dyDescent="0.25">
      <c r="B61">
        <v>77553</v>
      </c>
      <c r="C61">
        <v>69751</v>
      </c>
      <c r="D61">
        <v>65620</v>
      </c>
      <c r="E61">
        <v>5619</v>
      </c>
      <c r="F61">
        <v>85643</v>
      </c>
      <c r="H61">
        <v>105073</v>
      </c>
      <c r="J61">
        <f t="shared" si="6"/>
        <v>60837.2</v>
      </c>
      <c r="K61">
        <f t="shared" si="7"/>
        <v>1.7271176188253241</v>
      </c>
      <c r="L61">
        <f t="shared" si="8"/>
        <v>85643</v>
      </c>
      <c r="M61">
        <f t="shared" si="9"/>
        <v>5619</v>
      </c>
      <c r="N61">
        <f t="shared" si="10"/>
        <v>60837.2</v>
      </c>
      <c r="O61">
        <f t="shared" si="11"/>
        <v>80024</v>
      </c>
      <c r="Q61">
        <v>-215</v>
      </c>
      <c r="R61">
        <v>-1222</v>
      </c>
      <c r="T61">
        <v>-14266.600000000006</v>
      </c>
      <c r="U61">
        <v>-6842.4000000000087</v>
      </c>
      <c r="W61">
        <v>14266.6</v>
      </c>
      <c r="X61">
        <v>7290.0000000000009</v>
      </c>
      <c r="AB61">
        <v>60837.2</v>
      </c>
      <c r="AC61">
        <v>1.7271176188253241</v>
      </c>
      <c r="AK61">
        <v>60837.2</v>
      </c>
      <c r="AL61">
        <v>1.7271176188253241</v>
      </c>
    </row>
    <row r="62" spans="2:38" x14ac:dyDescent="0.25">
      <c r="B62">
        <v>76982</v>
      </c>
      <c r="C62">
        <v>64695</v>
      </c>
      <c r="D62">
        <v>89971</v>
      </c>
      <c r="E62">
        <v>84243</v>
      </c>
      <c r="F62">
        <v>63165</v>
      </c>
      <c r="H62">
        <v>93195</v>
      </c>
      <c r="J62">
        <f t="shared" si="6"/>
        <v>75811.199999999997</v>
      </c>
      <c r="K62">
        <f t="shared" si="7"/>
        <v>1.2293038495631252</v>
      </c>
      <c r="L62">
        <f t="shared" si="8"/>
        <v>89971</v>
      </c>
      <c r="M62">
        <f t="shared" si="9"/>
        <v>63165</v>
      </c>
      <c r="N62">
        <f t="shared" si="10"/>
        <v>75811.199999999997</v>
      </c>
      <c r="O62">
        <f t="shared" si="11"/>
        <v>26806</v>
      </c>
      <c r="Q62">
        <v>-34233</v>
      </c>
      <c r="R62">
        <v>-2397</v>
      </c>
      <c r="T62">
        <v>2946</v>
      </c>
      <c r="U62">
        <v>3975.3999999999942</v>
      </c>
      <c r="W62">
        <v>18942</v>
      </c>
      <c r="X62">
        <v>4959.3999999999996</v>
      </c>
      <c r="AF62">
        <v>75811.199999999997</v>
      </c>
      <c r="AG62">
        <v>1.2293038495631252</v>
      </c>
      <c r="AI62">
        <v>75811.199999999997</v>
      </c>
      <c r="AJ62">
        <v>1.2293038495631252</v>
      </c>
    </row>
    <row r="63" spans="2:38" x14ac:dyDescent="0.25">
      <c r="B63">
        <v>24730</v>
      </c>
      <c r="C63">
        <v>77545</v>
      </c>
      <c r="D63">
        <v>42145</v>
      </c>
      <c r="E63">
        <v>64294</v>
      </c>
      <c r="F63">
        <v>99589</v>
      </c>
      <c r="H63">
        <v>112142</v>
      </c>
      <c r="J63">
        <f t="shared" si="6"/>
        <v>61660.6</v>
      </c>
      <c r="K63">
        <f t="shared" si="7"/>
        <v>1.8186978394631257</v>
      </c>
      <c r="L63">
        <f t="shared" si="8"/>
        <v>99589</v>
      </c>
      <c r="M63">
        <f t="shared" si="9"/>
        <v>24730</v>
      </c>
      <c r="N63">
        <f t="shared" si="10"/>
        <v>61660.6</v>
      </c>
      <c r="O63">
        <f t="shared" si="11"/>
        <v>74859</v>
      </c>
      <c r="Q63">
        <v>2795</v>
      </c>
      <c r="R63">
        <v>-1888</v>
      </c>
      <c r="T63">
        <v>1685.7999999999956</v>
      </c>
      <c r="U63">
        <v>1421.1999999999971</v>
      </c>
      <c r="W63">
        <v>10547.4</v>
      </c>
      <c r="X63">
        <v>7989.2</v>
      </c>
      <c r="AD63">
        <v>61660.6</v>
      </c>
      <c r="AE63">
        <v>1.8186978394631257</v>
      </c>
      <c r="AK63">
        <v>61660.6</v>
      </c>
      <c r="AL63">
        <v>1.8186978394631257</v>
      </c>
    </row>
    <row r="64" spans="2:38" x14ac:dyDescent="0.25">
      <c r="B64">
        <v>64004</v>
      </c>
      <c r="C64">
        <v>95242</v>
      </c>
      <c r="D64">
        <v>100495</v>
      </c>
      <c r="E64">
        <v>87410</v>
      </c>
      <c r="F64">
        <v>86146</v>
      </c>
      <c r="H64">
        <v>138585</v>
      </c>
      <c r="J64">
        <f t="shared" si="6"/>
        <v>86659.4</v>
      </c>
      <c r="K64">
        <f t="shared" si="7"/>
        <v>1.5991917783875726</v>
      </c>
      <c r="L64">
        <f t="shared" si="8"/>
        <v>100495</v>
      </c>
      <c r="M64">
        <f t="shared" si="9"/>
        <v>64004</v>
      </c>
      <c r="N64">
        <f t="shared" si="10"/>
        <v>86659.4</v>
      </c>
      <c r="O64">
        <f t="shared" si="11"/>
        <v>36491</v>
      </c>
      <c r="Q64">
        <v>-6186</v>
      </c>
      <c r="R64">
        <v>21535</v>
      </c>
      <c r="T64">
        <v>-18800.800000000003</v>
      </c>
      <c r="U64">
        <v>-988.80000000000291</v>
      </c>
      <c r="W64">
        <v>18800.8</v>
      </c>
      <c r="X64">
        <v>4508.7999999999993</v>
      </c>
      <c r="AB64">
        <v>86659.4</v>
      </c>
      <c r="AC64">
        <v>1.5991917783875726</v>
      </c>
      <c r="AK64">
        <v>86659.4</v>
      </c>
      <c r="AL64">
        <v>1.5991917783875726</v>
      </c>
    </row>
    <row r="65" spans="2:38" x14ac:dyDescent="0.25">
      <c r="B65">
        <v>17248</v>
      </c>
      <c r="C65">
        <v>101056</v>
      </c>
      <c r="D65">
        <v>98286</v>
      </c>
      <c r="E65">
        <v>95938</v>
      </c>
      <c r="F65">
        <v>91919</v>
      </c>
      <c r="H65">
        <v>129666</v>
      </c>
      <c r="J65">
        <f t="shared" si="6"/>
        <v>80889.399999999994</v>
      </c>
      <c r="K65">
        <f t="shared" si="7"/>
        <v>1.6030036073947886</v>
      </c>
      <c r="L65">
        <f t="shared" si="8"/>
        <v>101056</v>
      </c>
      <c r="M65">
        <f t="shared" si="9"/>
        <v>17248</v>
      </c>
      <c r="N65">
        <f t="shared" si="10"/>
        <v>80889.399999999994</v>
      </c>
      <c r="O65">
        <f t="shared" si="11"/>
        <v>83808</v>
      </c>
      <c r="Q65">
        <v>17736</v>
      </c>
      <c r="R65">
        <v>12418</v>
      </c>
      <c r="T65">
        <v>-1668.2000000000116</v>
      </c>
      <c r="U65">
        <v>-2648.2000000000116</v>
      </c>
      <c r="W65">
        <v>7649.8</v>
      </c>
      <c r="X65">
        <v>6597.4</v>
      </c>
      <c r="AB65">
        <v>80889.399999999994</v>
      </c>
      <c r="AC65">
        <v>1.6030036073947886</v>
      </c>
      <c r="AK65">
        <v>80889.399999999994</v>
      </c>
      <c r="AL65">
        <v>1.6030036073947886</v>
      </c>
    </row>
    <row r="66" spans="2:38" x14ac:dyDescent="0.25">
      <c r="B66">
        <v>83488</v>
      </c>
      <c r="C66">
        <v>42042</v>
      </c>
      <c r="D66">
        <v>66098</v>
      </c>
      <c r="E66">
        <v>107673</v>
      </c>
      <c r="F66">
        <v>38060</v>
      </c>
      <c r="H66">
        <v>109162</v>
      </c>
      <c r="J66">
        <f t="shared" ref="J66:J101" si="12">AVERAGE(B66:F66)</f>
        <v>67472.2</v>
      </c>
      <c r="K66">
        <f t="shared" ref="K66:K97" si="13">H66/J66</f>
        <v>1.6178811421592894</v>
      </c>
      <c r="L66">
        <f t="shared" ref="L66:L101" si="14">MAX(B66:F66)</f>
        <v>107673</v>
      </c>
      <c r="M66">
        <f t="shared" ref="M66:M101" si="15">MIN(B66:F66)</f>
        <v>38060</v>
      </c>
      <c r="N66">
        <f t="shared" ref="N66:N101" si="16">AVERAGE(B66:F66)</f>
        <v>67472.2</v>
      </c>
      <c r="O66">
        <f t="shared" ref="O66:O101" si="17">L66-M66</f>
        <v>69613</v>
      </c>
      <c r="Q66">
        <v>-62</v>
      </c>
      <c r="R66">
        <v>-15785</v>
      </c>
      <c r="T66">
        <v>-3498.8000000000029</v>
      </c>
      <c r="U66">
        <v>6874</v>
      </c>
      <c r="W66">
        <v>10475.6</v>
      </c>
      <c r="X66">
        <v>7534.8</v>
      </c>
      <c r="AF66">
        <v>67472.2</v>
      </c>
      <c r="AG66">
        <v>1.6178811421592894</v>
      </c>
      <c r="AK66">
        <v>67472.2</v>
      </c>
      <c r="AL66">
        <v>1.6178811421592894</v>
      </c>
    </row>
    <row r="67" spans="2:38" x14ac:dyDescent="0.25">
      <c r="B67">
        <v>62800</v>
      </c>
      <c r="C67">
        <v>68175</v>
      </c>
      <c r="D67">
        <v>53158</v>
      </c>
      <c r="E67">
        <v>71487</v>
      </c>
      <c r="F67">
        <v>46898</v>
      </c>
      <c r="H67">
        <v>88334</v>
      </c>
      <c r="J67">
        <f t="shared" si="12"/>
        <v>60503.6</v>
      </c>
      <c r="K67">
        <f t="shared" si="13"/>
        <v>1.4599792409046735</v>
      </c>
      <c r="L67">
        <f t="shared" si="14"/>
        <v>71487</v>
      </c>
      <c r="M67">
        <f t="shared" si="15"/>
        <v>46898</v>
      </c>
      <c r="N67">
        <f t="shared" si="16"/>
        <v>60503.6</v>
      </c>
      <c r="O67">
        <f t="shared" si="17"/>
        <v>24589</v>
      </c>
      <c r="Q67">
        <v>-10189</v>
      </c>
      <c r="R67">
        <v>-269</v>
      </c>
      <c r="T67">
        <v>20282.599999999999</v>
      </c>
      <c r="U67">
        <v>5606.4000000000015</v>
      </c>
      <c r="W67">
        <v>22487</v>
      </c>
      <c r="X67">
        <v>8894.7999999999993</v>
      </c>
      <c r="AD67">
        <v>60503.6</v>
      </c>
      <c r="AE67">
        <v>1.4599792409046735</v>
      </c>
      <c r="AI67">
        <v>60503.6</v>
      </c>
      <c r="AJ67">
        <v>1.4599792409046735</v>
      </c>
    </row>
    <row r="68" spans="2:38" x14ac:dyDescent="0.25">
      <c r="B68">
        <v>66208</v>
      </c>
      <c r="C68">
        <v>46984</v>
      </c>
      <c r="D68">
        <v>7663</v>
      </c>
      <c r="E68">
        <v>81556</v>
      </c>
      <c r="F68">
        <v>54091</v>
      </c>
      <c r="H68">
        <v>91736</v>
      </c>
      <c r="J68">
        <f t="shared" si="12"/>
        <v>51300.4</v>
      </c>
      <c r="K68">
        <f t="shared" si="13"/>
        <v>1.788212177682825</v>
      </c>
      <c r="L68">
        <f t="shared" si="14"/>
        <v>81556</v>
      </c>
      <c r="M68">
        <f t="shared" si="15"/>
        <v>7663</v>
      </c>
      <c r="N68">
        <f t="shared" si="16"/>
        <v>51300.4</v>
      </c>
      <c r="O68">
        <f t="shared" si="17"/>
        <v>73893</v>
      </c>
      <c r="Q68">
        <v>-35938</v>
      </c>
      <c r="R68">
        <v>-10090</v>
      </c>
      <c r="T68">
        <v>-19621.400000000001</v>
      </c>
      <c r="U68">
        <v>-3928.4000000000015</v>
      </c>
      <c r="W68">
        <v>30595.8</v>
      </c>
      <c r="X68">
        <v>4009.2000000000003</v>
      </c>
      <c r="AF68">
        <v>51300.4</v>
      </c>
      <c r="AG68">
        <v>1.788212177682825</v>
      </c>
      <c r="AK68">
        <v>51300.4</v>
      </c>
      <c r="AL68">
        <v>1.788212177682825</v>
      </c>
    </row>
    <row r="69" spans="2:38" x14ac:dyDescent="0.25">
      <c r="B69">
        <v>35042</v>
      </c>
      <c r="C69">
        <v>26154</v>
      </c>
      <c r="D69">
        <v>65791</v>
      </c>
      <c r="E69">
        <v>21508</v>
      </c>
      <c r="F69">
        <v>87654</v>
      </c>
      <c r="H69">
        <v>66094</v>
      </c>
      <c r="J69">
        <f t="shared" si="12"/>
        <v>47229.8</v>
      </c>
      <c r="K69">
        <f t="shared" si="13"/>
        <v>1.3994130824183035</v>
      </c>
      <c r="L69">
        <f t="shared" si="14"/>
        <v>87654</v>
      </c>
      <c r="M69">
        <f t="shared" si="15"/>
        <v>21508</v>
      </c>
      <c r="N69">
        <f t="shared" si="16"/>
        <v>47229.8</v>
      </c>
      <c r="O69">
        <f t="shared" si="17"/>
        <v>66146</v>
      </c>
      <c r="Q69">
        <v>-11150</v>
      </c>
      <c r="R69">
        <v>-4500</v>
      </c>
      <c r="T69">
        <v>-8317</v>
      </c>
      <c r="U69">
        <v>-5913.1999999999971</v>
      </c>
      <c r="W69">
        <v>17833</v>
      </c>
      <c r="X69">
        <v>7607.9999999999991</v>
      </c>
      <c r="Z69">
        <v>47229.8</v>
      </c>
      <c r="AA69">
        <v>1.3994130824183035</v>
      </c>
      <c r="AI69">
        <v>47229.8</v>
      </c>
      <c r="AJ69">
        <v>1.3994130824183035</v>
      </c>
    </row>
    <row r="70" spans="2:38" x14ac:dyDescent="0.25">
      <c r="B70">
        <v>39815</v>
      </c>
      <c r="C70">
        <v>76572</v>
      </c>
      <c r="D70">
        <v>51118</v>
      </c>
      <c r="E70">
        <v>76275</v>
      </c>
      <c r="F70">
        <v>43203</v>
      </c>
      <c r="H70">
        <v>108658</v>
      </c>
      <c r="J70">
        <f t="shared" si="12"/>
        <v>57396.6</v>
      </c>
      <c r="K70">
        <f t="shared" si="13"/>
        <v>1.8931086510350787</v>
      </c>
      <c r="L70">
        <f t="shared" si="14"/>
        <v>76572</v>
      </c>
      <c r="M70">
        <f t="shared" si="15"/>
        <v>39815</v>
      </c>
      <c r="N70">
        <f t="shared" si="16"/>
        <v>57396.6</v>
      </c>
      <c r="O70">
        <f t="shared" si="17"/>
        <v>36757</v>
      </c>
      <c r="Q70">
        <v>11980</v>
      </c>
      <c r="R70">
        <v>-4379</v>
      </c>
      <c r="T70">
        <v>10533.599999999999</v>
      </c>
      <c r="U70">
        <v>-1480.4000000000015</v>
      </c>
      <c r="W70">
        <v>13943.199999999997</v>
      </c>
      <c r="X70">
        <v>1483.2</v>
      </c>
      <c r="AD70">
        <v>57396.6</v>
      </c>
      <c r="AE70">
        <v>1.8931086510350787</v>
      </c>
      <c r="AK70">
        <v>57396.6</v>
      </c>
      <c r="AL70">
        <v>1.8931086510350787</v>
      </c>
    </row>
    <row r="71" spans="2:38" x14ac:dyDescent="0.25">
      <c r="B71">
        <v>70045</v>
      </c>
      <c r="C71">
        <v>19454</v>
      </c>
      <c r="D71">
        <v>49151</v>
      </c>
      <c r="E71">
        <v>52554</v>
      </c>
      <c r="F71">
        <v>23911</v>
      </c>
      <c r="H71">
        <v>74980</v>
      </c>
      <c r="J71">
        <f t="shared" si="12"/>
        <v>43023</v>
      </c>
      <c r="K71">
        <f t="shared" si="13"/>
        <v>1.742788740906027</v>
      </c>
      <c r="L71">
        <f t="shared" si="14"/>
        <v>70045</v>
      </c>
      <c r="M71">
        <f t="shared" si="15"/>
        <v>19454</v>
      </c>
      <c r="N71">
        <f t="shared" si="16"/>
        <v>43023</v>
      </c>
      <c r="O71">
        <f t="shared" si="17"/>
        <v>50591</v>
      </c>
      <c r="Q71">
        <v>15325</v>
      </c>
      <c r="R71">
        <v>9070</v>
      </c>
      <c r="T71">
        <v>1006.1999999999971</v>
      </c>
      <c r="U71">
        <v>8745.4000000000015</v>
      </c>
      <c r="W71">
        <v>10862.599999999999</v>
      </c>
      <c r="X71">
        <v>10577</v>
      </c>
      <c r="Z71">
        <v>43023</v>
      </c>
      <c r="AA71">
        <v>1.742788740906027</v>
      </c>
      <c r="AK71">
        <v>43023</v>
      </c>
      <c r="AL71">
        <v>1.742788740906027</v>
      </c>
    </row>
    <row r="72" spans="2:38" x14ac:dyDescent="0.25">
      <c r="B72">
        <v>92728</v>
      </c>
      <c r="C72">
        <v>54444</v>
      </c>
      <c r="D72">
        <v>85834</v>
      </c>
      <c r="E72">
        <v>90720</v>
      </c>
      <c r="F72">
        <v>24731</v>
      </c>
      <c r="H72">
        <v>112265</v>
      </c>
      <c r="J72">
        <f t="shared" si="12"/>
        <v>69691.399999999994</v>
      </c>
      <c r="K72">
        <f t="shared" si="13"/>
        <v>1.610887426569132</v>
      </c>
      <c r="L72">
        <f t="shared" si="14"/>
        <v>92728</v>
      </c>
      <c r="M72">
        <f t="shared" si="15"/>
        <v>24731</v>
      </c>
      <c r="N72">
        <f t="shared" si="16"/>
        <v>69691.399999999994</v>
      </c>
      <c r="O72">
        <f t="shared" si="17"/>
        <v>67997</v>
      </c>
      <c r="Q72">
        <v>2180</v>
      </c>
      <c r="R72">
        <v>12500</v>
      </c>
      <c r="T72">
        <v>1598.5999999999913</v>
      </c>
      <c r="U72">
        <v>840.79999999998836</v>
      </c>
      <c r="W72">
        <v>18140.2</v>
      </c>
      <c r="X72">
        <v>841.2</v>
      </c>
      <c r="AF72">
        <v>69691.399999999994</v>
      </c>
      <c r="AG72">
        <v>1.610887426569132</v>
      </c>
      <c r="AK72">
        <v>69691.399999999994</v>
      </c>
      <c r="AL72">
        <v>1.610887426569132</v>
      </c>
    </row>
    <row r="73" spans="2:38" x14ac:dyDescent="0.25">
      <c r="B73">
        <v>9839</v>
      </c>
      <c r="C73">
        <v>27990</v>
      </c>
      <c r="D73">
        <v>23616</v>
      </c>
      <c r="E73">
        <v>40313</v>
      </c>
      <c r="F73">
        <v>75733</v>
      </c>
      <c r="H73">
        <v>55107</v>
      </c>
      <c r="J73">
        <f t="shared" si="12"/>
        <v>35498.199999999997</v>
      </c>
      <c r="K73">
        <f t="shared" si="13"/>
        <v>1.5523885718149091</v>
      </c>
      <c r="L73">
        <f t="shared" si="14"/>
        <v>75733</v>
      </c>
      <c r="M73">
        <f t="shared" si="15"/>
        <v>9839</v>
      </c>
      <c r="N73">
        <f t="shared" si="16"/>
        <v>35498.199999999997</v>
      </c>
      <c r="O73">
        <f t="shared" si="17"/>
        <v>65894</v>
      </c>
      <c r="Q73">
        <v>-1350</v>
      </c>
      <c r="R73">
        <v>-472</v>
      </c>
      <c r="T73">
        <v>-11094.200000000004</v>
      </c>
      <c r="U73">
        <v>-1216</v>
      </c>
      <c r="W73">
        <v>16976.2</v>
      </c>
      <c r="X73">
        <v>5596</v>
      </c>
      <c r="Z73">
        <v>35498.199999999997</v>
      </c>
      <c r="AA73">
        <v>1.5523885718149091</v>
      </c>
      <c r="AI73">
        <v>35498.199999999997</v>
      </c>
      <c r="AJ73">
        <v>1.5523885718149091</v>
      </c>
    </row>
    <row r="74" spans="2:38" x14ac:dyDescent="0.25">
      <c r="B74">
        <v>35610</v>
      </c>
      <c r="C74">
        <v>16996</v>
      </c>
      <c r="D74">
        <v>33491</v>
      </c>
      <c r="E74">
        <v>40915</v>
      </c>
      <c r="F74">
        <v>95560</v>
      </c>
      <c r="H74">
        <v>107597</v>
      </c>
      <c r="J74">
        <f t="shared" si="12"/>
        <v>44514.400000000001</v>
      </c>
      <c r="K74">
        <f t="shared" si="13"/>
        <v>2.4171279406214619</v>
      </c>
      <c r="L74">
        <f t="shared" si="14"/>
        <v>95560</v>
      </c>
      <c r="M74">
        <f t="shared" si="15"/>
        <v>16996</v>
      </c>
      <c r="N74">
        <f t="shared" si="16"/>
        <v>44514.400000000001</v>
      </c>
      <c r="O74">
        <f t="shared" si="17"/>
        <v>78564</v>
      </c>
      <c r="Q74">
        <v>33920</v>
      </c>
      <c r="R74">
        <v>4577</v>
      </c>
      <c r="T74">
        <v>4293.4000000000015</v>
      </c>
      <c r="U74">
        <v>-1515</v>
      </c>
      <c r="W74">
        <v>9971</v>
      </c>
      <c r="X74">
        <v>1515</v>
      </c>
      <c r="AD74">
        <v>44514.400000000001</v>
      </c>
      <c r="AE74">
        <v>2.4171279406214619</v>
      </c>
      <c r="AK74">
        <v>44514.400000000001</v>
      </c>
      <c r="AL74">
        <v>2.4171279406214619</v>
      </c>
    </row>
    <row r="75" spans="2:38" x14ac:dyDescent="0.25">
      <c r="B75">
        <v>27104</v>
      </c>
      <c r="C75">
        <v>53661</v>
      </c>
      <c r="D75">
        <v>97320</v>
      </c>
      <c r="E75">
        <v>43917</v>
      </c>
      <c r="F75">
        <v>88271</v>
      </c>
      <c r="H75">
        <v>99811</v>
      </c>
      <c r="J75">
        <f t="shared" si="12"/>
        <v>62054.6</v>
      </c>
      <c r="K75">
        <f t="shared" si="13"/>
        <v>1.6084383752372911</v>
      </c>
      <c r="L75">
        <f t="shared" si="14"/>
        <v>97320</v>
      </c>
      <c r="M75">
        <f t="shared" si="15"/>
        <v>27104</v>
      </c>
      <c r="N75">
        <f t="shared" si="16"/>
        <v>62054.6</v>
      </c>
      <c r="O75">
        <f t="shared" si="17"/>
        <v>70216</v>
      </c>
      <c r="Q75">
        <v>-5723</v>
      </c>
      <c r="R75">
        <v>-58</v>
      </c>
      <c r="T75">
        <v>-8965.5999999999985</v>
      </c>
      <c r="U75">
        <v>-10423.000000000007</v>
      </c>
      <c r="W75">
        <v>16200.399999999998</v>
      </c>
      <c r="X75">
        <v>12667.8</v>
      </c>
      <c r="AB75">
        <v>62054.6</v>
      </c>
      <c r="AC75">
        <v>1.6084383752372911</v>
      </c>
      <c r="AK75">
        <v>62054.6</v>
      </c>
      <c r="AL75">
        <v>1.6084383752372911</v>
      </c>
    </row>
    <row r="76" spans="2:38" x14ac:dyDescent="0.25">
      <c r="B76">
        <v>18338</v>
      </c>
      <c r="C76">
        <v>84553</v>
      </c>
      <c r="D76">
        <v>9054</v>
      </c>
      <c r="E76">
        <v>34603</v>
      </c>
      <c r="F76">
        <v>41091</v>
      </c>
      <c r="H76">
        <v>65142</v>
      </c>
      <c r="J76">
        <f t="shared" si="12"/>
        <v>37527.800000000003</v>
      </c>
      <c r="K76">
        <f t="shared" si="13"/>
        <v>1.7358331690107065</v>
      </c>
      <c r="L76">
        <f t="shared" si="14"/>
        <v>84553</v>
      </c>
      <c r="M76">
        <f t="shared" si="15"/>
        <v>9054</v>
      </c>
      <c r="N76">
        <f t="shared" si="16"/>
        <v>37527.800000000003</v>
      </c>
      <c r="O76">
        <f t="shared" si="17"/>
        <v>75499</v>
      </c>
      <c r="Q76">
        <v>26643</v>
      </c>
      <c r="R76">
        <v>10174</v>
      </c>
      <c r="T76">
        <v>6925.4000000000015</v>
      </c>
      <c r="U76">
        <v>-5604.5999999999985</v>
      </c>
      <c r="W76">
        <v>19585.399999999998</v>
      </c>
      <c r="X76">
        <v>5604.5999999999995</v>
      </c>
      <c r="Z76">
        <v>37527.800000000003</v>
      </c>
      <c r="AA76">
        <v>1.7358331690107065</v>
      </c>
      <c r="AI76">
        <v>37527.800000000003</v>
      </c>
      <c r="AJ76">
        <v>1.7358331690107065</v>
      </c>
    </row>
    <row r="77" spans="2:38" x14ac:dyDescent="0.25">
      <c r="B77">
        <v>86331</v>
      </c>
      <c r="C77">
        <v>57881</v>
      </c>
      <c r="D77">
        <v>68233</v>
      </c>
      <c r="E77">
        <v>14893</v>
      </c>
      <c r="F77">
        <v>42362</v>
      </c>
      <c r="H77">
        <v>63456</v>
      </c>
      <c r="J77">
        <f t="shared" si="12"/>
        <v>53940</v>
      </c>
      <c r="K77">
        <f t="shared" si="13"/>
        <v>1.1764182424916574</v>
      </c>
      <c r="L77">
        <f t="shared" si="14"/>
        <v>86331</v>
      </c>
      <c r="M77">
        <f t="shared" si="15"/>
        <v>14893</v>
      </c>
      <c r="N77">
        <f t="shared" si="16"/>
        <v>53940</v>
      </c>
      <c r="O77">
        <f t="shared" si="17"/>
        <v>71438</v>
      </c>
      <c r="Q77">
        <v>-27441</v>
      </c>
      <c r="R77">
        <v>-9667</v>
      </c>
      <c r="T77">
        <v>1763.4000000000015</v>
      </c>
      <c r="U77">
        <v>-4110.8000000000029</v>
      </c>
      <c r="W77">
        <v>27265.8</v>
      </c>
      <c r="X77">
        <v>7309.6</v>
      </c>
      <c r="AD77">
        <v>53940</v>
      </c>
      <c r="AE77">
        <v>1.1764182424916574</v>
      </c>
      <c r="AI77">
        <v>53940</v>
      </c>
      <c r="AJ77">
        <v>1.1764182424916574</v>
      </c>
    </row>
    <row r="78" spans="2:38" x14ac:dyDescent="0.25">
      <c r="B78">
        <v>65371</v>
      </c>
      <c r="C78">
        <v>44323</v>
      </c>
      <c r="D78">
        <v>81671</v>
      </c>
      <c r="E78">
        <v>53140</v>
      </c>
      <c r="F78">
        <v>15016</v>
      </c>
      <c r="H78">
        <v>96548</v>
      </c>
      <c r="J78">
        <f t="shared" si="12"/>
        <v>51904.2</v>
      </c>
      <c r="K78">
        <f t="shared" si="13"/>
        <v>1.8601192196392586</v>
      </c>
      <c r="L78">
        <f t="shared" si="14"/>
        <v>81671</v>
      </c>
      <c r="M78">
        <f t="shared" si="15"/>
        <v>15016</v>
      </c>
      <c r="N78">
        <f t="shared" si="16"/>
        <v>51904.2</v>
      </c>
      <c r="O78">
        <f t="shared" si="17"/>
        <v>66655</v>
      </c>
      <c r="Q78">
        <v>-6280</v>
      </c>
      <c r="R78">
        <v>1042</v>
      </c>
      <c r="T78">
        <v>5287.1999999999971</v>
      </c>
      <c r="U78">
        <v>-1980.2000000000044</v>
      </c>
      <c r="W78">
        <v>16460.399999999998</v>
      </c>
      <c r="X78">
        <v>6251.4</v>
      </c>
      <c r="AD78">
        <v>51904.2</v>
      </c>
      <c r="AE78">
        <v>1.8601192196392586</v>
      </c>
      <c r="AK78">
        <v>51904.2</v>
      </c>
      <c r="AL78">
        <v>1.8601192196392586</v>
      </c>
    </row>
    <row r="79" spans="2:38" x14ac:dyDescent="0.25">
      <c r="B79">
        <v>91431</v>
      </c>
      <c r="C79">
        <v>11762</v>
      </c>
      <c r="D79">
        <v>75587</v>
      </c>
      <c r="E79">
        <v>27167</v>
      </c>
      <c r="F79">
        <v>28704</v>
      </c>
      <c r="H79">
        <v>58843</v>
      </c>
      <c r="J79">
        <f t="shared" si="12"/>
        <v>46930.2</v>
      </c>
      <c r="K79">
        <f t="shared" si="13"/>
        <v>1.2538408103950123</v>
      </c>
      <c r="L79">
        <f t="shared" si="14"/>
        <v>91431</v>
      </c>
      <c r="M79">
        <f t="shared" si="15"/>
        <v>11762</v>
      </c>
      <c r="N79">
        <f t="shared" si="16"/>
        <v>46930.2</v>
      </c>
      <c r="O79">
        <f t="shared" si="17"/>
        <v>79669</v>
      </c>
      <c r="Q79">
        <v>1894</v>
      </c>
      <c r="R79">
        <v>-3235</v>
      </c>
      <c r="T79">
        <v>5356.1999999999971</v>
      </c>
      <c r="U79">
        <v>-4238.8000000000029</v>
      </c>
      <c r="W79">
        <v>6815.4</v>
      </c>
      <c r="X79">
        <v>4950</v>
      </c>
      <c r="Z79">
        <v>46930.2</v>
      </c>
      <c r="AA79">
        <v>1.2538408103950123</v>
      </c>
      <c r="AI79">
        <v>46930.2</v>
      </c>
      <c r="AJ79">
        <v>1.2538408103950123</v>
      </c>
    </row>
    <row r="80" spans="2:38" x14ac:dyDescent="0.25">
      <c r="B80">
        <v>56802</v>
      </c>
      <c r="C80">
        <v>29583</v>
      </c>
      <c r="D80">
        <v>70101</v>
      </c>
      <c r="E80">
        <v>103442</v>
      </c>
      <c r="F80">
        <v>52034</v>
      </c>
      <c r="H80">
        <v>90967</v>
      </c>
      <c r="J80">
        <f t="shared" si="12"/>
        <v>62392.4</v>
      </c>
      <c r="K80">
        <f t="shared" si="13"/>
        <v>1.4579820619177977</v>
      </c>
      <c r="L80">
        <f t="shared" si="14"/>
        <v>103442</v>
      </c>
      <c r="M80">
        <f t="shared" si="15"/>
        <v>29583</v>
      </c>
      <c r="N80">
        <f t="shared" si="16"/>
        <v>62392.4</v>
      </c>
      <c r="O80">
        <f t="shared" si="17"/>
        <v>73859</v>
      </c>
      <c r="Q80">
        <v>-13091</v>
      </c>
      <c r="R80">
        <v>-18611</v>
      </c>
      <c r="T80">
        <v>-11136.999999999993</v>
      </c>
      <c r="U80">
        <v>971</v>
      </c>
      <c r="W80">
        <v>17042.599999999999</v>
      </c>
      <c r="X80">
        <v>6983</v>
      </c>
      <c r="AB80">
        <v>62392.4</v>
      </c>
      <c r="AC80">
        <v>1.4579820619177977</v>
      </c>
      <c r="AK80">
        <v>62392.4</v>
      </c>
      <c r="AL80">
        <v>1.4579820619177977</v>
      </c>
    </row>
    <row r="81" spans="2:38" x14ac:dyDescent="0.25">
      <c r="B81">
        <v>35108</v>
      </c>
      <c r="C81">
        <v>21439</v>
      </c>
      <c r="D81">
        <v>34069</v>
      </c>
      <c r="E81">
        <v>101092</v>
      </c>
      <c r="F81">
        <v>53716</v>
      </c>
      <c r="H81">
        <v>60169</v>
      </c>
      <c r="J81">
        <f t="shared" si="12"/>
        <v>49084.800000000003</v>
      </c>
      <c r="K81">
        <f t="shared" si="13"/>
        <v>1.2258173609752916</v>
      </c>
      <c r="L81">
        <f t="shared" si="14"/>
        <v>101092</v>
      </c>
      <c r="M81">
        <f t="shared" si="15"/>
        <v>21439</v>
      </c>
      <c r="N81">
        <f t="shared" si="16"/>
        <v>49084.800000000003</v>
      </c>
      <c r="O81">
        <f t="shared" si="17"/>
        <v>79653</v>
      </c>
      <c r="Q81">
        <v>7894</v>
      </c>
      <c r="R81">
        <v>420</v>
      </c>
      <c r="T81">
        <v>5985.6000000000058</v>
      </c>
      <c r="U81">
        <v>6837.6000000000058</v>
      </c>
      <c r="W81">
        <v>17365.600000000002</v>
      </c>
      <c r="X81">
        <v>7386</v>
      </c>
      <c r="Z81">
        <v>49084.800000000003</v>
      </c>
      <c r="AA81">
        <v>1.2258173609752916</v>
      </c>
      <c r="AI81">
        <v>49084.800000000003</v>
      </c>
      <c r="AJ81">
        <v>1.2258173609752916</v>
      </c>
    </row>
    <row r="82" spans="2:38" x14ac:dyDescent="0.25">
      <c r="B82">
        <v>38863</v>
      </c>
      <c r="C82">
        <v>24477</v>
      </c>
      <c r="D82">
        <v>24723</v>
      </c>
      <c r="E82">
        <v>98269</v>
      </c>
      <c r="F82">
        <v>89175</v>
      </c>
      <c r="H82">
        <v>103053</v>
      </c>
      <c r="J82">
        <f t="shared" si="12"/>
        <v>55101.4</v>
      </c>
      <c r="K82">
        <f t="shared" si="13"/>
        <v>1.8702428613429058</v>
      </c>
      <c r="L82">
        <f t="shared" si="14"/>
        <v>98269</v>
      </c>
      <c r="M82">
        <f t="shared" si="15"/>
        <v>24477</v>
      </c>
      <c r="N82">
        <f t="shared" si="16"/>
        <v>55101.4</v>
      </c>
      <c r="O82">
        <f t="shared" si="17"/>
        <v>73792</v>
      </c>
      <c r="Q82">
        <v>-2358</v>
      </c>
      <c r="R82">
        <v>4830</v>
      </c>
      <c r="T82">
        <v>2875.5999999999985</v>
      </c>
      <c r="U82">
        <v>-2052.4000000000015</v>
      </c>
      <c r="W82">
        <v>15913.6</v>
      </c>
      <c r="X82">
        <v>2965.2</v>
      </c>
      <c r="AD82">
        <v>55101.4</v>
      </c>
      <c r="AE82">
        <v>1.8702428613429058</v>
      </c>
      <c r="AK82">
        <v>55101.4</v>
      </c>
      <c r="AL82">
        <v>1.8702428613429058</v>
      </c>
    </row>
    <row r="83" spans="2:38" x14ac:dyDescent="0.25">
      <c r="B83">
        <v>88669</v>
      </c>
      <c r="C83">
        <v>91217</v>
      </c>
      <c r="D83">
        <v>40943</v>
      </c>
      <c r="E83">
        <v>94739</v>
      </c>
      <c r="F83">
        <v>35072</v>
      </c>
      <c r="H83">
        <v>82081</v>
      </c>
      <c r="J83">
        <f t="shared" si="12"/>
        <v>70128</v>
      </c>
      <c r="K83">
        <f t="shared" si="13"/>
        <v>1.1704454711384895</v>
      </c>
      <c r="L83">
        <f t="shared" si="14"/>
        <v>94739</v>
      </c>
      <c r="M83">
        <f t="shared" si="15"/>
        <v>35072</v>
      </c>
      <c r="N83">
        <f t="shared" si="16"/>
        <v>70128</v>
      </c>
      <c r="O83">
        <f t="shared" si="17"/>
        <v>59667</v>
      </c>
      <c r="Q83">
        <v>-40181</v>
      </c>
      <c r="R83">
        <v>-4059</v>
      </c>
      <c r="T83">
        <v>977.39999999999418</v>
      </c>
      <c r="U83">
        <v>4966.8000000000029</v>
      </c>
      <c r="W83">
        <v>21863.4</v>
      </c>
      <c r="X83">
        <v>5316.7999999999993</v>
      </c>
      <c r="AF83">
        <v>70128</v>
      </c>
      <c r="AG83">
        <v>1.1704454711384895</v>
      </c>
      <c r="AI83">
        <v>70128</v>
      </c>
      <c r="AJ83">
        <v>1.1704454711384895</v>
      </c>
    </row>
    <row r="84" spans="2:38" x14ac:dyDescent="0.25">
      <c r="B84">
        <v>47700</v>
      </c>
      <c r="C84">
        <v>25788</v>
      </c>
      <c r="D84">
        <v>27014</v>
      </c>
      <c r="E84">
        <v>43478</v>
      </c>
      <c r="F84">
        <v>90747</v>
      </c>
      <c r="H84">
        <v>80005</v>
      </c>
      <c r="J84">
        <f t="shared" si="12"/>
        <v>46945.4</v>
      </c>
      <c r="K84">
        <f t="shared" si="13"/>
        <v>1.7042138313871007</v>
      </c>
      <c r="L84">
        <f t="shared" si="14"/>
        <v>90747</v>
      </c>
      <c r="M84">
        <f t="shared" si="15"/>
        <v>25788</v>
      </c>
      <c r="N84">
        <f t="shared" si="16"/>
        <v>46945.4</v>
      </c>
      <c r="O84">
        <f t="shared" si="17"/>
        <v>64959</v>
      </c>
      <c r="Q84">
        <v>13216</v>
      </c>
      <c r="R84">
        <v>22</v>
      </c>
      <c r="T84">
        <v>-7937.1999999999971</v>
      </c>
      <c r="U84">
        <v>-6079.1999999999971</v>
      </c>
      <c r="W84">
        <v>12879.999999999998</v>
      </c>
      <c r="X84">
        <v>6515.2000000000007</v>
      </c>
      <c r="Z84">
        <v>46945.4</v>
      </c>
      <c r="AA84">
        <v>1.7042138313871007</v>
      </c>
      <c r="AK84">
        <v>46945.4</v>
      </c>
      <c r="AL84">
        <v>1.7042138313871007</v>
      </c>
    </row>
    <row r="85" spans="2:38" x14ac:dyDescent="0.25">
      <c r="B85">
        <v>55028</v>
      </c>
      <c r="C85">
        <v>81883</v>
      </c>
      <c r="D85">
        <v>80448</v>
      </c>
      <c r="E85">
        <v>102204</v>
      </c>
      <c r="F85">
        <v>54291</v>
      </c>
      <c r="H85">
        <v>112975</v>
      </c>
      <c r="J85">
        <f t="shared" si="12"/>
        <v>74770.8</v>
      </c>
      <c r="K85">
        <f t="shared" si="13"/>
        <v>1.5109507989750008</v>
      </c>
      <c r="L85">
        <f t="shared" si="14"/>
        <v>102204</v>
      </c>
      <c r="M85">
        <f t="shared" si="15"/>
        <v>54291</v>
      </c>
      <c r="N85">
        <f t="shared" si="16"/>
        <v>74770.8</v>
      </c>
      <c r="O85">
        <f t="shared" si="17"/>
        <v>47913</v>
      </c>
      <c r="Q85">
        <v>-31673</v>
      </c>
      <c r="R85">
        <v>-26862</v>
      </c>
      <c r="T85">
        <v>-19742.399999999994</v>
      </c>
      <c r="U85">
        <v>1684.4000000000087</v>
      </c>
      <c r="W85">
        <v>20450.400000000001</v>
      </c>
      <c r="X85">
        <v>6868.8</v>
      </c>
      <c r="AF85">
        <v>74770.8</v>
      </c>
      <c r="AG85">
        <v>1.5109507989750008</v>
      </c>
      <c r="AI85">
        <v>74770.8</v>
      </c>
      <c r="AJ85">
        <v>1.5109507989750008</v>
      </c>
    </row>
    <row r="86" spans="2:38" x14ac:dyDescent="0.25">
      <c r="B86">
        <v>77156</v>
      </c>
      <c r="C86">
        <v>109143</v>
      </c>
      <c r="D86">
        <v>85454</v>
      </c>
      <c r="E86">
        <v>18563</v>
      </c>
      <c r="F86">
        <v>69076</v>
      </c>
      <c r="H86">
        <v>85059</v>
      </c>
      <c r="J86">
        <f t="shared" si="12"/>
        <v>71878.399999999994</v>
      </c>
      <c r="K86">
        <f t="shared" si="13"/>
        <v>1.1833735865016473</v>
      </c>
      <c r="L86">
        <f t="shared" si="14"/>
        <v>109143</v>
      </c>
      <c r="M86">
        <f t="shared" si="15"/>
        <v>18563</v>
      </c>
      <c r="N86">
        <f t="shared" si="16"/>
        <v>71878.399999999994</v>
      </c>
      <c r="O86">
        <f t="shared" si="17"/>
        <v>90580</v>
      </c>
      <c r="Q86">
        <v>8061</v>
      </c>
      <c r="R86">
        <v>48</v>
      </c>
      <c r="T86">
        <v>1793</v>
      </c>
      <c r="U86">
        <v>1154</v>
      </c>
      <c r="W86">
        <v>16786.2</v>
      </c>
      <c r="X86">
        <v>6666</v>
      </c>
      <c r="AB86">
        <v>71878.399999999994</v>
      </c>
      <c r="AC86">
        <v>1.1833735865016473</v>
      </c>
      <c r="AI86">
        <v>71878.399999999994</v>
      </c>
      <c r="AJ86">
        <v>1.1833735865016473</v>
      </c>
    </row>
    <row r="87" spans="2:38" x14ac:dyDescent="0.25">
      <c r="B87">
        <v>25107</v>
      </c>
      <c r="C87">
        <v>85348</v>
      </c>
      <c r="D87">
        <v>88534</v>
      </c>
      <c r="E87">
        <v>26480</v>
      </c>
      <c r="F87">
        <v>39150</v>
      </c>
      <c r="H87">
        <v>104471</v>
      </c>
      <c r="J87">
        <f t="shared" si="12"/>
        <v>52923.8</v>
      </c>
      <c r="K87">
        <f t="shared" si="13"/>
        <v>1.9739890181732982</v>
      </c>
      <c r="L87">
        <f t="shared" si="14"/>
        <v>88534</v>
      </c>
      <c r="M87">
        <f t="shared" si="15"/>
        <v>25107</v>
      </c>
      <c r="N87">
        <f t="shared" si="16"/>
        <v>52923.8</v>
      </c>
      <c r="O87">
        <f t="shared" si="17"/>
        <v>63427</v>
      </c>
      <c r="Q87">
        <v>34730</v>
      </c>
      <c r="R87">
        <v>6968</v>
      </c>
      <c r="T87">
        <v>8693</v>
      </c>
      <c r="U87">
        <v>6153.6000000000058</v>
      </c>
      <c r="W87">
        <v>14724.6</v>
      </c>
      <c r="X87">
        <v>6153.5999999999995</v>
      </c>
      <c r="AD87">
        <v>52923.8</v>
      </c>
      <c r="AE87">
        <v>1.9739890181732982</v>
      </c>
      <c r="AK87">
        <v>52923.8</v>
      </c>
      <c r="AL87">
        <v>1.9739890181732982</v>
      </c>
    </row>
    <row r="88" spans="2:38" x14ac:dyDescent="0.25">
      <c r="B88">
        <v>63689</v>
      </c>
      <c r="C88">
        <v>68318</v>
      </c>
      <c r="D88">
        <v>24372</v>
      </c>
      <c r="E88">
        <v>46154</v>
      </c>
      <c r="F88">
        <v>30961</v>
      </c>
      <c r="H88">
        <v>69192</v>
      </c>
      <c r="J88">
        <f t="shared" si="12"/>
        <v>46698.8</v>
      </c>
      <c r="K88">
        <f t="shared" si="13"/>
        <v>1.481665481768268</v>
      </c>
      <c r="L88">
        <f t="shared" si="14"/>
        <v>68318</v>
      </c>
      <c r="M88">
        <f t="shared" si="15"/>
        <v>24372</v>
      </c>
      <c r="N88">
        <f t="shared" si="16"/>
        <v>46698.8</v>
      </c>
      <c r="O88">
        <f t="shared" si="17"/>
        <v>43946</v>
      </c>
      <c r="Q88">
        <v>36720</v>
      </c>
      <c r="R88">
        <v>-655</v>
      </c>
      <c r="T88">
        <v>16588.400000000001</v>
      </c>
      <c r="U88">
        <v>642.60000000000582</v>
      </c>
      <c r="W88">
        <v>16588.399999999998</v>
      </c>
      <c r="X88">
        <v>1278.2</v>
      </c>
      <c r="Z88">
        <v>46698.8</v>
      </c>
      <c r="AA88">
        <v>1.481665481768268</v>
      </c>
      <c r="AI88">
        <v>46698.8</v>
      </c>
      <c r="AJ88">
        <v>1.481665481768268</v>
      </c>
    </row>
    <row r="89" spans="2:38" x14ac:dyDescent="0.25">
      <c r="B89">
        <v>89977</v>
      </c>
      <c r="C89">
        <v>89053</v>
      </c>
      <c r="D89">
        <v>117172</v>
      </c>
      <c r="E89">
        <v>79119</v>
      </c>
      <c r="F89">
        <v>83529</v>
      </c>
      <c r="H89">
        <v>105286</v>
      </c>
      <c r="J89">
        <f t="shared" si="12"/>
        <v>91770</v>
      </c>
      <c r="K89">
        <f t="shared" si="13"/>
        <v>1.1472812465947477</v>
      </c>
      <c r="L89">
        <f t="shared" si="14"/>
        <v>117172</v>
      </c>
      <c r="M89">
        <f t="shared" si="15"/>
        <v>79119</v>
      </c>
      <c r="N89">
        <f t="shared" si="16"/>
        <v>91770</v>
      </c>
      <c r="O89">
        <f t="shared" si="17"/>
        <v>38053</v>
      </c>
      <c r="Q89">
        <v>-6890</v>
      </c>
      <c r="R89">
        <v>1051</v>
      </c>
      <c r="T89">
        <v>2053.8000000000029</v>
      </c>
      <c r="U89">
        <v>1946.8000000000029</v>
      </c>
      <c r="W89">
        <v>13603.4</v>
      </c>
      <c r="X89">
        <v>3173.6</v>
      </c>
      <c r="AB89">
        <v>91770</v>
      </c>
      <c r="AC89">
        <v>1.1472812465947477</v>
      </c>
      <c r="AI89">
        <v>91770</v>
      </c>
      <c r="AJ89">
        <v>1.1472812465947477</v>
      </c>
    </row>
    <row r="90" spans="2:38" x14ac:dyDescent="0.25">
      <c r="B90">
        <v>98472</v>
      </c>
      <c r="C90">
        <v>81024</v>
      </c>
      <c r="D90">
        <v>42824</v>
      </c>
      <c r="E90">
        <v>53596</v>
      </c>
      <c r="F90">
        <v>37543</v>
      </c>
      <c r="H90">
        <v>93259</v>
      </c>
      <c r="J90">
        <f t="shared" si="12"/>
        <v>62691.8</v>
      </c>
      <c r="K90">
        <f t="shared" si="13"/>
        <v>1.4875789178170031</v>
      </c>
      <c r="L90">
        <f t="shared" si="14"/>
        <v>98472</v>
      </c>
      <c r="M90">
        <f t="shared" si="15"/>
        <v>37543</v>
      </c>
      <c r="N90">
        <f t="shared" si="16"/>
        <v>62691.8</v>
      </c>
      <c r="O90">
        <f t="shared" si="17"/>
        <v>60929</v>
      </c>
      <c r="Q90">
        <v>15769</v>
      </c>
      <c r="R90">
        <v>-65</v>
      </c>
      <c r="T90">
        <v>-1096</v>
      </c>
      <c r="U90">
        <v>-7961</v>
      </c>
      <c r="W90">
        <v>29602</v>
      </c>
      <c r="X90">
        <v>8011.4</v>
      </c>
      <c r="AB90">
        <v>62691.8</v>
      </c>
      <c r="AC90">
        <v>1.4875789178170031</v>
      </c>
      <c r="AI90">
        <v>62691.8</v>
      </c>
      <c r="AJ90">
        <v>1.4875789178170031</v>
      </c>
    </row>
    <row r="91" spans="2:38" x14ac:dyDescent="0.25">
      <c r="B91">
        <v>99333</v>
      </c>
      <c r="C91">
        <v>57003</v>
      </c>
      <c r="D91">
        <v>78163</v>
      </c>
      <c r="E91">
        <v>9821</v>
      </c>
      <c r="F91">
        <v>45425</v>
      </c>
      <c r="H91">
        <v>62433</v>
      </c>
      <c r="J91">
        <f t="shared" si="12"/>
        <v>57949</v>
      </c>
      <c r="K91">
        <f t="shared" si="13"/>
        <v>1.0773783844414917</v>
      </c>
      <c r="L91">
        <f t="shared" si="14"/>
        <v>99333</v>
      </c>
      <c r="M91">
        <f t="shared" si="15"/>
        <v>9821</v>
      </c>
      <c r="N91">
        <f t="shared" si="16"/>
        <v>57949</v>
      </c>
      <c r="O91">
        <f t="shared" si="17"/>
        <v>89512</v>
      </c>
      <c r="Q91">
        <v>-14934</v>
      </c>
      <c r="R91">
        <v>-8998</v>
      </c>
      <c r="T91">
        <v>-10389.800000000003</v>
      </c>
      <c r="U91">
        <v>-1707.4000000000015</v>
      </c>
      <c r="W91">
        <v>10664.6</v>
      </c>
      <c r="X91">
        <v>3469.4</v>
      </c>
      <c r="AB91">
        <v>57949</v>
      </c>
      <c r="AC91">
        <v>1.0773783844414917</v>
      </c>
      <c r="AI91">
        <v>57949</v>
      </c>
      <c r="AJ91">
        <v>1.0773783844414917</v>
      </c>
    </row>
    <row r="92" spans="2:38" x14ac:dyDescent="0.25">
      <c r="B92">
        <v>39463</v>
      </c>
      <c r="C92">
        <v>84952</v>
      </c>
      <c r="D92">
        <v>92060</v>
      </c>
      <c r="E92">
        <v>77746</v>
      </c>
      <c r="F92">
        <v>96159</v>
      </c>
      <c r="H92">
        <v>99016</v>
      </c>
      <c r="J92">
        <f t="shared" si="12"/>
        <v>78076</v>
      </c>
      <c r="K92">
        <f t="shared" si="13"/>
        <v>1.2682002151749576</v>
      </c>
      <c r="L92">
        <f t="shared" si="14"/>
        <v>96159</v>
      </c>
      <c r="M92">
        <f t="shared" si="15"/>
        <v>39463</v>
      </c>
      <c r="N92">
        <f t="shared" si="16"/>
        <v>78076</v>
      </c>
      <c r="O92">
        <f t="shared" si="17"/>
        <v>56696</v>
      </c>
      <c r="Q92">
        <v>-614</v>
      </c>
      <c r="R92">
        <v>-4763</v>
      </c>
      <c r="T92">
        <v>1201</v>
      </c>
      <c r="U92">
        <v>-4504.3999999999942</v>
      </c>
      <c r="W92">
        <v>10834.2</v>
      </c>
      <c r="X92">
        <v>7840.8</v>
      </c>
      <c r="AB92">
        <v>78076</v>
      </c>
      <c r="AC92">
        <v>1.2682002151749576</v>
      </c>
      <c r="AI92">
        <v>78076</v>
      </c>
      <c r="AJ92">
        <v>1.2682002151749576</v>
      </c>
    </row>
    <row r="93" spans="2:38" x14ac:dyDescent="0.25">
      <c r="B93">
        <v>42885</v>
      </c>
      <c r="C93">
        <v>51480</v>
      </c>
      <c r="D93">
        <v>73964</v>
      </c>
      <c r="E93">
        <v>25231</v>
      </c>
      <c r="F93">
        <v>80291</v>
      </c>
      <c r="H93">
        <v>70768</v>
      </c>
      <c r="J93">
        <f t="shared" si="12"/>
        <v>54770.2</v>
      </c>
      <c r="K93">
        <f t="shared" si="13"/>
        <v>1.2920894939218772</v>
      </c>
      <c r="L93">
        <f t="shared" si="14"/>
        <v>80291</v>
      </c>
      <c r="M93">
        <f t="shared" si="15"/>
        <v>25231</v>
      </c>
      <c r="N93">
        <f t="shared" si="16"/>
        <v>54770.2</v>
      </c>
      <c r="O93">
        <f t="shared" si="17"/>
        <v>55060</v>
      </c>
      <c r="Q93">
        <v>-3770</v>
      </c>
      <c r="R93">
        <v>20</v>
      </c>
      <c r="T93">
        <v>11351.199999999997</v>
      </c>
      <c r="U93">
        <v>-277.20000000000437</v>
      </c>
      <c r="W93">
        <v>24635.199999999997</v>
      </c>
      <c r="X93">
        <v>3540</v>
      </c>
      <c r="AD93">
        <v>54770.2</v>
      </c>
      <c r="AE93">
        <v>1.2920894939218772</v>
      </c>
      <c r="AI93">
        <v>54770.2</v>
      </c>
      <c r="AJ93">
        <v>1.2920894939218772</v>
      </c>
    </row>
    <row r="94" spans="2:38" x14ac:dyDescent="0.25">
      <c r="B94">
        <v>24954</v>
      </c>
      <c r="C94">
        <v>40434</v>
      </c>
      <c r="D94">
        <v>82115</v>
      </c>
      <c r="E94">
        <v>28206</v>
      </c>
      <c r="F94">
        <v>51734</v>
      </c>
      <c r="H94">
        <v>79204</v>
      </c>
      <c r="J94">
        <f t="shared" si="12"/>
        <v>45488.6</v>
      </c>
      <c r="K94">
        <f t="shared" si="13"/>
        <v>1.741183505317816</v>
      </c>
      <c r="L94">
        <f t="shared" si="14"/>
        <v>82115</v>
      </c>
      <c r="M94">
        <f t="shared" si="15"/>
        <v>24954</v>
      </c>
      <c r="N94">
        <f t="shared" si="16"/>
        <v>45488.6</v>
      </c>
      <c r="O94">
        <f t="shared" si="17"/>
        <v>57161</v>
      </c>
      <c r="Q94">
        <v>5527</v>
      </c>
      <c r="R94">
        <v>13611</v>
      </c>
      <c r="T94">
        <v>-10919.200000000004</v>
      </c>
      <c r="U94">
        <v>-3811.2000000000044</v>
      </c>
      <c r="W94">
        <v>20227.599999999999</v>
      </c>
      <c r="X94">
        <v>4136</v>
      </c>
      <c r="Z94">
        <v>45488.6</v>
      </c>
      <c r="AA94">
        <v>1.741183505317816</v>
      </c>
      <c r="AK94">
        <v>45488.6</v>
      </c>
      <c r="AL94">
        <v>1.741183505317816</v>
      </c>
    </row>
    <row r="95" spans="2:38" x14ac:dyDescent="0.25">
      <c r="B95">
        <v>97238</v>
      </c>
      <c r="C95">
        <v>76276</v>
      </c>
      <c r="D95">
        <v>63547</v>
      </c>
      <c r="E95">
        <v>18155</v>
      </c>
      <c r="F95">
        <v>18892</v>
      </c>
      <c r="H95">
        <v>90869</v>
      </c>
      <c r="J95">
        <f t="shared" si="12"/>
        <v>54821.599999999999</v>
      </c>
      <c r="K95">
        <f t="shared" si="13"/>
        <v>1.6575400936857005</v>
      </c>
      <c r="L95">
        <f t="shared" si="14"/>
        <v>97238</v>
      </c>
      <c r="M95">
        <f t="shared" si="15"/>
        <v>18155</v>
      </c>
      <c r="N95">
        <f t="shared" si="16"/>
        <v>54821.599999999999</v>
      </c>
      <c r="O95">
        <f t="shared" si="17"/>
        <v>79083</v>
      </c>
      <c r="Q95">
        <v>-4948</v>
      </c>
      <c r="R95">
        <v>-7440</v>
      </c>
      <c r="T95">
        <v>-6752.2000000000044</v>
      </c>
      <c r="U95">
        <v>1024</v>
      </c>
      <c r="W95">
        <v>14045.400000000001</v>
      </c>
      <c r="X95">
        <v>8430.4</v>
      </c>
      <c r="AF95">
        <v>54821.599999999999</v>
      </c>
      <c r="AG95">
        <v>1.6575400936857005</v>
      </c>
      <c r="AI95">
        <v>54821.599999999999</v>
      </c>
      <c r="AJ95">
        <v>1.6575400936857005</v>
      </c>
    </row>
    <row r="96" spans="2:38" x14ac:dyDescent="0.25">
      <c r="B96">
        <v>74624</v>
      </c>
      <c r="C96">
        <v>77602</v>
      </c>
      <c r="D96">
        <v>20428</v>
      </c>
      <c r="E96">
        <v>52847</v>
      </c>
      <c r="F96">
        <v>30218</v>
      </c>
      <c r="H96">
        <v>80944</v>
      </c>
      <c r="J96">
        <f t="shared" si="12"/>
        <v>51143.8</v>
      </c>
      <c r="K96">
        <f t="shared" si="13"/>
        <v>1.5826747328121882</v>
      </c>
      <c r="L96">
        <f t="shared" si="14"/>
        <v>77602</v>
      </c>
      <c r="M96">
        <f t="shared" si="15"/>
        <v>20428</v>
      </c>
      <c r="N96">
        <f t="shared" si="16"/>
        <v>51143.8</v>
      </c>
      <c r="O96">
        <f t="shared" si="17"/>
        <v>57174</v>
      </c>
      <c r="Q96">
        <v>9727</v>
      </c>
      <c r="R96">
        <v>6641</v>
      </c>
      <c r="T96">
        <v>1304.2000000000044</v>
      </c>
      <c r="U96">
        <v>-555.59999999999854</v>
      </c>
      <c r="W96">
        <v>16741.399999999998</v>
      </c>
      <c r="X96">
        <v>5544.4</v>
      </c>
      <c r="Z96">
        <v>51143.8</v>
      </c>
      <c r="AA96">
        <v>1.5826747328121882</v>
      </c>
      <c r="AK96">
        <v>51143.8</v>
      </c>
      <c r="AL96">
        <v>1.5826747328121882</v>
      </c>
    </row>
    <row r="97" spans="2:38" x14ac:dyDescent="0.25">
      <c r="B97">
        <v>73118</v>
      </c>
      <c r="C97">
        <v>89436</v>
      </c>
      <c r="D97">
        <v>86765</v>
      </c>
      <c r="E97">
        <v>76280</v>
      </c>
      <c r="F97">
        <v>23189</v>
      </c>
      <c r="H97">
        <v>118533</v>
      </c>
      <c r="J97">
        <f t="shared" si="12"/>
        <v>69757.600000000006</v>
      </c>
      <c r="K97">
        <f t="shared" si="13"/>
        <v>1.699212702271867</v>
      </c>
      <c r="L97">
        <f t="shared" si="14"/>
        <v>89436</v>
      </c>
      <c r="M97">
        <f t="shared" si="15"/>
        <v>23189</v>
      </c>
      <c r="N97">
        <f t="shared" si="16"/>
        <v>69757.600000000006</v>
      </c>
      <c r="O97">
        <f t="shared" si="17"/>
        <v>66247</v>
      </c>
      <c r="Q97">
        <v>-5205</v>
      </c>
      <c r="R97">
        <v>-1288</v>
      </c>
      <c r="T97">
        <v>-18187.399999999994</v>
      </c>
      <c r="U97">
        <v>-11617.799999999988</v>
      </c>
      <c r="W97">
        <v>18187.400000000001</v>
      </c>
      <c r="X97">
        <v>11617.8</v>
      </c>
      <c r="AB97">
        <v>69757.600000000006</v>
      </c>
      <c r="AC97">
        <v>1.699212702271867</v>
      </c>
      <c r="AK97">
        <v>69757.600000000006</v>
      </c>
      <c r="AL97">
        <v>1.699212702271867</v>
      </c>
    </row>
    <row r="98" spans="2:38" x14ac:dyDescent="0.25">
      <c r="B98">
        <v>93124</v>
      </c>
      <c r="C98">
        <v>82406</v>
      </c>
      <c r="D98">
        <v>25819</v>
      </c>
      <c r="E98">
        <v>42632</v>
      </c>
      <c r="F98">
        <v>42262</v>
      </c>
      <c r="H98">
        <v>111095</v>
      </c>
      <c r="J98">
        <f t="shared" si="12"/>
        <v>57248.6</v>
      </c>
      <c r="K98">
        <f t="shared" ref="K98:K129" si="18">H98/J98</f>
        <v>1.940571472490157</v>
      </c>
      <c r="L98">
        <f t="shared" si="14"/>
        <v>93124</v>
      </c>
      <c r="M98">
        <f t="shared" si="15"/>
        <v>25819</v>
      </c>
      <c r="N98">
        <f t="shared" si="16"/>
        <v>57248.6</v>
      </c>
      <c r="O98">
        <f t="shared" si="17"/>
        <v>67305</v>
      </c>
      <c r="Q98">
        <v>11465</v>
      </c>
      <c r="R98">
        <v>13807</v>
      </c>
      <c r="T98">
        <v>4161.7999999999956</v>
      </c>
      <c r="U98">
        <v>-2499.4000000000015</v>
      </c>
      <c r="W98">
        <v>23326.2</v>
      </c>
      <c r="X98">
        <v>10355.800000000001</v>
      </c>
      <c r="AD98">
        <v>57248.6</v>
      </c>
      <c r="AE98">
        <v>1.940571472490157</v>
      </c>
      <c r="AK98">
        <v>57248.6</v>
      </c>
      <c r="AL98">
        <v>1.940571472490157</v>
      </c>
    </row>
    <row r="99" spans="2:38" x14ac:dyDescent="0.25">
      <c r="B99">
        <v>78349</v>
      </c>
      <c r="C99">
        <v>26602</v>
      </c>
      <c r="D99">
        <v>87004</v>
      </c>
      <c r="E99">
        <v>68511</v>
      </c>
      <c r="F99">
        <v>24568</v>
      </c>
      <c r="H99">
        <v>78877</v>
      </c>
      <c r="J99">
        <f t="shared" si="12"/>
        <v>57006.8</v>
      </c>
      <c r="K99">
        <f t="shared" si="18"/>
        <v>1.3836419514864893</v>
      </c>
      <c r="L99">
        <f t="shared" si="14"/>
        <v>87004</v>
      </c>
      <c r="M99">
        <f t="shared" si="15"/>
        <v>24568</v>
      </c>
      <c r="N99">
        <f t="shared" si="16"/>
        <v>57006.8</v>
      </c>
      <c r="O99">
        <f t="shared" si="17"/>
        <v>62436</v>
      </c>
      <c r="Q99">
        <v>-3656</v>
      </c>
      <c r="R99">
        <v>14153</v>
      </c>
      <c r="T99">
        <v>5420.6000000000058</v>
      </c>
      <c r="U99">
        <v>-760</v>
      </c>
      <c r="W99">
        <v>12931</v>
      </c>
      <c r="X99">
        <v>2902</v>
      </c>
      <c r="AD99">
        <v>57006.8</v>
      </c>
      <c r="AE99">
        <v>1.3836419514864893</v>
      </c>
      <c r="AI99">
        <v>57006.8</v>
      </c>
      <c r="AJ99">
        <v>1.3836419514864893</v>
      </c>
    </row>
    <row r="100" spans="2:38" x14ac:dyDescent="0.25">
      <c r="B100">
        <v>56317</v>
      </c>
      <c r="C100">
        <v>31107</v>
      </c>
      <c r="D100">
        <v>83724</v>
      </c>
      <c r="E100">
        <v>101297</v>
      </c>
      <c r="F100">
        <v>97097</v>
      </c>
      <c r="H100">
        <v>108709</v>
      </c>
      <c r="J100">
        <f t="shared" si="12"/>
        <v>73908.399999999994</v>
      </c>
      <c r="K100">
        <f t="shared" si="18"/>
        <v>1.4708612282230438</v>
      </c>
      <c r="L100">
        <f t="shared" si="14"/>
        <v>101297</v>
      </c>
      <c r="M100">
        <f t="shared" si="15"/>
        <v>31107</v>
      </c>
      <c r="N100">
        <f t="shared" si="16"/>
        <v>73908.399999999994</v>
      </c>
      <c r="O100">
        <f t="shared" si="17"/>
        <v>70190</v>
      </c>
      <c r="Q100">
        <v>-7526</v>
      </c>
      <c r="R100">
        <v>-2968</v>
      </c>
      <c r="T100">
        <v>10145.199999999997</v>
      </c>
      <c r="U100">
        <v>4761.5999999999913</v>
      </c>
      <c r="W100">
        <v>20399.2</v>
      </c>
      <c r="X100">
        <v>9556</v>
      </c>
      <c r="AF100">
        <v>73908.399999999994</v>
      </c>
      <c r="AG100">
        <v>1.4708612282230438</v>
      </c>
      <c r="AI100">
        <v>73908.399999999994</v>
      </c>
      <c r="AJ100">
        <v>1.4708612282230438</v>
      </c>
    </row>
    <row r="101" spans="2:38" x14ac:dyDescent="0.25">
      <c r="B101">
        <v>101042</v>
      </c>
      <c r="C101">
        <v>72229</v>
      </c>
      <c r="D101">
        <v>50230</v>
      </c>
      <c r="E101">
        <v>21685</v>
      </c>
      <c r="F101">
        <v>24357</v>
      </c>
      <c r="H101">
        <v>111617</v>
      </c>
      <c r="J101">
        <f t="shared" si="12"/>
        <v>53908.6</v>
      </c>
      <c r="K101">
        <f t="shared" si="18"/>
        <v>2.0704859706985528</v>
      </c>
      <c r="L101">
        <f t="shared" si="14"/>
        <v>101042</v>
      </c>
      <c r="M101">
        <f t="shared" si="15"/>
        <v>21685</v>
      </c>
      <c r="N101">
        <f t="shared" si="16"/>
        <v>53908.6</v>
      </c>
      <c r="O101">
        <f t="shared" si="17"/>
        <v>79357</v>
      </c>
      <c r="Q101">
        <v>19490</v>
      </c>
      <c r="R101">
        <v>932</v>
      </c>
      <c r="T101">
        <v>16098.400000000001</v>
      </c>
      <c r="U101">
        <v>399.19999999999709</v>
      </c>
      <c r="W101">
        <v>16098.400000000001</v>
      </c>
      <c r="X101">
        <v>5610.7999999999993</v>
      </c>
      <c r="AD101">
        <v>53908.6</v>
      </c>
      <c r="AE101">
        <v>2.0704859706985528</v>
      </c>
      <c r="AK101">
        <v>53908.6</v>
      </c>
      <c r="AL101">
        <v>2.0704859706985528</v>
      </c>
    </row>
    <row r="103" spans="2:38" x14ac:dyDescent="0.25">
      <c r="B103">
        <v>3230514</v>
      </c>
      <c r="C103">
        <v>2861585</v>
      </c>
      <c r="D103">
        <v>3092532</v>
      </c>
      <c r="E103">
        <v>3106315</v>
      </c>
      <c r="F103">
        <v>2862334</v>
      </c>
    </row>
  </sheetData>
  <pageMargins left="0.7" right="0.7" top="0.75" bottom="0.75" header="0.3" footer="0.3"/>
  <drawing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964BBF-F27A-4792-9FB5-3BC900D28649}">
  <dimension ref="A1:AL103"/>
  <sheetViews>
    <sheetView workbookViewId="0"/>
  </sheetViews>
  <sheetFormatPr defaultRowHeight="15" x14ac:dyDescent="0.25"/>
  <sheetData>
    <row r="1" spans="1:38" x14ac:dyDescent="0.25">
      <c r="A1" t="s">
        <v>5</v>
      </c>
    </row>
    <row r="2" spans="1:38" x14ac:dyDescent="0.25">
      <c r="B2">
        <v>1258</v>
      </c>
      <c r="C2">
        <v>20783</v>
      </c>
      <c r="D2">
        <v>94887</v>
      </c>
      <c r="E2">
        <v>45150</v>
      </c>
      <c r="F2">
        <v>92382</v>
      </c>
      <c r="H2">
        <v>65334</v>
      </c>
      <c r="J2">
        <f t="shared" ref="J2:J33" si="0">AVERAGE(B2:F2)</f>
        <v>50892</v>
      </c>
      <c r="K2">
        <f t="shared" ref="K2:K33" si="1">H2/J2</f>
        <v>1.2837774109879745</v>
      </c>
      <c r="L2">
        <f t="shared" ref="L2:L33" si="2">MAX(B2:F2)</f>
        <v>94887</v>
      </c>
      <c r="M2">
        <f t="shared" ref="M2:M33" si="3">MIN(B2:F2)</f>
        <v>1258</v>
      </c>
      <c r="N2">
        <f t="shared" ref="N2:N33" si="4">AVERAGE(B2:F2)</f>
        <v>50892</v>
      </c>
      <c r="O2">
        <f t="shared" ref="O2:O33" si="5">L2-M2</f>
        <v>93629</v>
      </c>
      <c r="Q2">
        <v>3342</v>
      </c>
      <c r="R2">
        <v>53</v>
      </c>
      <c r="T2">
        <v>-54.599999999998545</v>
      </c>
      <c r="U2">
        <v>-6924.4000000000015</v>
      </c>
      <c r="W2">
        <v>7742.9999999999991</v>
      </c>
      <c r="X2">
        <v>10256.799999999999</v>
      </c>
      <c r="Z2">
        <v>50892</v>
      </c>
      <c r="AA2">
        <v>1.2837774109879745</v>
      </c>
      <c r="AI2">
        <v>50892</v>
      </c>
      <c r="AJ2">
        <v>1.2837774109879745</v>
      </c>
    </row>
    <row r="3" spans="1:38" x14ac:dyDescent="0.25">
      <c r="B3">
        <v>68848</v>
      </c>
      <c r="C3">
        <v>74316</v>
      </c>
      <c r="D3">
        <v>53997</v>
      </c>
      <c r="E3">
        <v>46325</v>
      </c>
      <c r="F3">
        <v>40626</v>
      </c>
      <c r="H3">
        <v>101750</v>
      </c>
      <c r="J3">
        <f t="shared" si="0"/>
        <v>56822.400000000001</v>
      </c>
      <c r="K3">
        <f t="shared" si="1"/>
        <v>1.7906670608774005</v>
      </c>
      <c r="L3">
        <f t="shared" si="2"/>
        <v>74316</v>
      </c>
      <c r="M3">
        <f t="shared" si="3"/>
        <v>40626</v>
      </c>
      <c r="N3">
        <f t="shared" si="4"/>
        <v>56822.400000000001</v>
      </c>
      <c r="O3">
        <f t="shared" si="5"/>
        <v>33690</v>
      </c>
      <c r="Q3">
        <v>3350</v>
      </c>
      <c r="R3">
        <v>3716</v>
      </c>
      <c r="T3">
        <v>10697.400000000001</v>
      </c>
      <c r="U3">
        <v>113.40000000000146</v>
      </c>
      <c r="W3">
        <v>18689.400000000001</v>
      </c>
      <c r="X3">
        <v>829</v>
      </c>
      <c r="AD3">
        <v>56822.400000000001</v>
      </c>
      <c r="AE3">
        <v>1.7906670608774005</v>
      </c>
      <c r="AK3">
        <v>56822.400000000001</v>
      </c>
      <c r="AL3">
        <v>1.7906670608774005</v>
      </c>
    </row>
    <row r="4" spans="1:38" x14ac:dyDescent="0.25">
      <c r="B4">
        <v>89879</v>
      </c>
      <c r="C4">
        <v>27521</v>
      </c>
      <c r="D4">
        <v>18034</v>
      </c>
      <c r="E4">
        <v>36133</v>
      </c>
      <c r="F4">
        <v>92039</v>
      </c>
      <c r="H4">
        <v>91137</v>
      </c>
      <c r="J4">
        <f t="shared" si="0"/>
        <v>52721.2</v>
      </c>
      <c r="K4">
        <f t="shared" si="1"/>
        <v>1.7286594387077685</v>
      </c>
      <c r="L4">
        <f t="shared" si="2"/>
        <v>92039</v>
      </c>
      <c r="M4">
        <f t="shared" si="3"/>
        <v>18034</v>
      </c>
      <c r="N4">
        <f t="shared" si="4"/>
        <v>52721.2</v>
      </c>
      <c r="O4">
        <f t="shared" si="5"/>
        <v>74005</v>
      </c>
      <c r="Q4">
        <v>-7386</v>
      </c>
      <c r="R4">
        <v>2314</v>
      </c>
      <c r="T4">
        <v>-7499.6000000000058</v>
      </c>
      <c r="U4">
        <v>-9756.6000000000058</v>
      </c>
      <c r="W4">
        <v>24541.599999999999</v>
      </c>
      <c r="X4">
        <v>9756.6000000000022</v>
      </c>
      <c r="AD4">
        <v>52721.2</v>
      </c>
      <c r="AE4">
        <v>1.7286594387077685</v>
      </c>
      <c r="AK4">
        <v>52721.2</v>
      </c>
      <c r="AL4">
        <v>1.7286594387077685</v>
      </c>
    </row>
    <row r="5" spans="1:38" x14ac:dyDescent="0.25">
      <c r="B5">
        <v>97794</v>
      </c>
      <c r="C5">
        <v>32560</v>
      </c>
      <c r="D5">
        <v>72972</v>
      </c>
      <c r="E5">
        <v>72628</v>
      </c>
      <c r="F5">
        <v>98127</v>
      </c>
      <c r="H5">
        <v>110977</v>
      </c>
      <c r="J5">
        <f t="shared" si="0"/>
        <v>74816.2</v>
      </c>
      <c r="K5">
        <f t="shared" si="1"/>
        <v>1.4833284769876043</v>
      </c>
      <c r="L5">
        <f t="shared" si="2"/>
        <v>98127</v>
      </c>
      <c r="M5">
        <f t="shared" si="3"/>
        <v>32560</v>
      </c>
      <c r="N5">
        <f t="shared" si="4"/>
        <v>74816.2</v>
      </c>
      <c r="O5">
        <f t="shared" si="5"/>
        <v>65567</v>
      </c>
      <c r="Q5">
        <v>-18050</v>
      </c>
      <c r="R5">
        <v>32</v>
      </c>
      <c r="T5">
        <v>-17261.600000000006</v>
      </c>
      <c r="U5">
        <v>-3857</v>
      </c>
      <c r="W5">
        <v>31730</v>
      </c>
      <c r="X5">
        <v>3857</v>
      </c>
      <c r="AB5">
        <v>74816.2</v>
      </c>
      <c r="AC5">
        <v>1.4833284769876043</v>
      </c>
      <c r="AK5">
        <v>74816.2</v>
      </c>
      <c r="AL5">
        <v>1.4833284769876043</v>
      </c>
    </row>
    <row r="6" spans="1:38" x14ac:dyDescent="0.25">
      <c r="B6">
        <v>99364</v>
      </c>
      <c r="C6">
        <v>24614</v>
      </c>
      <c r="D6">
        <v>51689</v>
      </c>
      <c r="E6">
        <v>48601</v>
      </c>
      <c r="F6">
        <v>92280</v>
      </c>
      <c r="H6">
        <v>80201</v>
      </c>
      <c r="J6">
        <f t="shared" si="0"/>
        <v>63309.599999999999</v>
      </c>
      <c r="K6">
        <f t="shared" si="1"/>
        <v>1.2668062979390171</v>
      </c>
      <c r="L6">
        <f t="shared" si="2"/>
        <v>99364</v>
      </c>
      <c r="M6">
        <f t="shared" si="3"/>
        <v>24614</v>
      </c>
      <c r="N6">
        <f t="shared" si="4"/>
        <v>63309.599999999999</v>
      </c>
      <c r="O6">
        <f t="shared" si="5"/>
        <v>74750</v>
      </c>
      <c r="Q6">
        <v>7877</v>
      </c>
      <c r="R6">
        <v>15055</v>
      </c>
      <c r="T6">
        <v>-2052.5999999999985</v>
      </c>
      <c r="U6">
        <v>5129.7999999999956</v>
      </c>
      <c r="W6">
        <v>9407</v>
      </c>
      <c r="X6">
        <v>5129.7999999999993</v>
      </c>
      <c r="AB6">
        <v>63309.599999999999</v>
      </c>
      <c r="AC6">
        <v>1.2668062979390171</v>
      </c>
      <c r="AI6">
        <v>63309.599999999999</v>
      </c>
      <c r="AJ6">
        <v>1.2668062979390171</v>
      </c>
    </row>
    <row r="7" spans="1:38" x14ac:dyDescent="0.25">
      <c r="B7">
        <v>40226</v>
      </c>
      <c r="C7">
        <v>91346</v>
      </c>
      <c r="D7">
        <v>76168</v>
      </c>
      <c r="E7">
        <v>99802</v>
      </c>
      <c r="F7">
        <v>23333</v>
      </c>
      <c r="H7">
        <v>127610</v>
      </c>
      <c r="J7">
        <f t="shared" si="0"/>
        <v>66175</v>
      </c>
      <c r="K7">
        <f t="shared" si="1"/>
        <v>1.9283717415942576</v>
      </c>
      <c r="L7">
        <f t="shared" si="2"/>
        <v>99802</v>
      </c>
      <c r="M7">
        <f t="shared" si="3"/>
        <v>23333</v>
      </c>
      <c r="N7">
        <f t="shared" si="4"/>
        <v>66175</v>
      </c>
      <c r="O7">
        <f t="shared" si="5"/>
        <v>76469</v>
      </c>
      <c r="Q7">
        <v>30809</v>
      </c>
      <c r="R7">
        <v>16998</v>
      </c>
      <c r="T7">
        <v>8857</v>
      </c>
      <c r="U7">
        <v>-1349.6000000000058</v>
      </c>
      <c r="W7">
        <v>14692.199999999999</v>
      </c>
      <c r="X7">
        <v>2065.6</v>
      </c>
      <c r="AD7">
        <v>66175</v>
      </c>
      <c r="AE7">
        <v>1.9283717415942576</v>
      </c>
      <c r="AK7">
        <v>66175</v>
      </c>
      <c r="AL7">
        <v>1.9283717415942576</v>
      </c>
    </row>
    <row r="8" spans="1:38" x14ac:dyDescent="0.25">
      <c r="B8">
        <v>86202</v>
      </c>
      <c r="C8">
        <v>95679</v>
      </c>
      <c r="D8">
        <v>60187</v>
      </c>
      <c r="E8">
        <v>98126</v>
      </c>
      <c r="F8">
        <v>74997</v>
      </c>
      <c r="H8">
        <v>112565</v>
      </c>
      <c r="J8">
        <f t="shared" si="0"/>
        <v>83038.2</v>
      </c>
      <c r="K8">
        <f t="shared" si="1"/>
        <v>1.3555809254054159</v>
      </c>
      <c r="L8">
        <f t="shared" si="2"/>
        <v>98126</v>
      </c>
      <c r="M8">
        <f t="shared" si="3"/>
        <v>60187</v>
      </c>
      <c r="N8">
        <f t="shared" si="4"/>
        <v>83038.2</v>
      </c>
      <c r="O8">
        <f t="shared" si="5"/>
        <v>37939</v>
      </c>
      <c r="Q8">
        <v>8138</v>
      </c>
      <c r="R8">
        <v>-632</v>
      </c>
      <c r="T8">
        <v>-15435.600000000006</v>
      </c>
      <c r="U8">
        <v>-1734.1999999999971</v>
      </c>
      <c r="W8">
        <v>15435.599999999999</v>
      </c>
      <c r="X8">
        <v>4867.0000000000009</v>
      </c>
      <c r="AB8">
        <v>83038.2</v>
      </c>
      <c r="AC8">
        <v>1.3555809254054159</v>
      </c>
      <c r="AI8">
        <v>83038.2</v>
      </c>
      <c r="AJ8">
        <v>1.3555809254054159</v>
      </c>
    </row>
    <row r="9" spans="1:38" x14ac:dyDescent="0.25">
      <c r="B9">
        <v>34448</v>
      </c>
      <c r="C9">
        <v>4702</v>
      </c>
      <c r="D9">
        <v>20312</v>
      </c>
      <c r="E9">
        <v>83901</v>
      </c>
      <c r="F9">
        <v>66068</v>
      </c>
      <c r="H9">
        <v>48905</v>
      </c>
      <c r="J9">
        <f t="shared" si="0"/>
        <v>41886.199999999997</v>
      </c>
      <c r="K9">
        <f t="shared" si="1"/>
        <v>1.1675683160563624</v>
      </c>
      <c r="L9">
        <f t="shared" si="2"/>
        <v>83901</v>
      </c>
      <c r="M9">
        <f t="shared" si="3"/>
        <v>4702</v>
      </c>
      <c r="N9">
        <f t="shared" si="4"/>
        <v>41886.199999999997</v>
      </c>
      <c r="O9">
        <f t="shared" si="5"/>
        <v>79199</v>
      </c>
      <c r="Q9">
        <v>-34981</v>
      </c>
      <c r="R9">
        <v>-8043</v>
      </c>
      <c r="T9">
        <v>-18949.600000000006</v>
      </c>
      <c r="U9">
        <v>2034.1999999999971</v>
      </c>
      <c r="W9">
        <v>20431.599999999999</v>
      </c>
      <c r="X9">
        <v>5171.8</v>
      </c>
      <c r="Z9">
        <v>41886.199999999997</v>
      </c>
      <c r="AA9">
        <v>1.1675683160563624</v>
      </c>
      <c r="AI9">
        <v>41886.199999999997</v>
      </c>
      <c r="AJ9">
        <v>1.1675683160563624</v>
      </c>
    </row>
    <row r="10" spans="1:38" x14ac:dyDescent="0.25">
      <c r="B10">
        <v>94313</v>
      </c>
      <c r="C10">
        <v>89671</v>
      </c>
      <c r="D10">
        <v>52109</v>
      </c>
      <c r="E10">
        <v>86609</v>
      </c>
      <c r="F10">
        <v>34684</v>
      </c>
      <c r="H10">
        <v>74494</v>
      </c>
      <c r="J10">
        <f t="shared" si="0"/>
        <v>71477.2</v>
      </c>
      <c r="K10">
        <f t="shared" si="1"/>
        <v>1.0422064658380574</v>
      </c>
      <c r="L10">
        <f t="shared" si="2"/>
        <v>94313</v>
      </c>
      <c r="M10">
        <f t="shared" si="3"/>
        <v>34684</v>
      </c>
      <c r="N10">
        <f t="shared" si="4"/>
        <v>71477.2</v>
      </c>
      <c r="O10">
        <f t="shared" si="5"/>
        <v>59629</v>
      </c>
      <c r="Q10">
        <v>-15419</v>
      </c>
      <c r="R10">
        <v>-3033</v>
      </c>
      <c r="T10">
        <v>5155.5999999999913</v>
      </c>
      <c r="U10">
        <v>3115.5999999999913</v>
      </c>
      <c r="W10">
        <v>8069.6</v>
      </c>
      <c r="X10">
        <v>3115.5999999999995</v>
      </c>
      <c r="AB10">
        <v>71477.2</v>
      </c>
      <c r="AC10">
        <v>1.0422064658380574</v>
      </c>
      <c r="AI10">
        <v>71477.2</v>
      </c>
      <c r="AJ10">
        <v>1.0422064658380574</v>
      </c>
    </row>
    <row r="11" spans="1:38" x14ac:dyDescent="0.25">
      <c r="B11">
        <v>34991</v>
      </c>
      <c r="C11">
        <v>8666</v>
      </c>
      <c r="D11">
        <v>98194</v>
      </c>
      <c r="E11">
        <v>4355</v>
      </c>
      <c r="F11">
        <v>20896</v>
      </c>
      <c r="H11">
        <v>42066</v>
      </c>
      <c r="J11">
        <f t="shared" si="0"/>
        <v>33420.400000000001</v>
      </c>
      <c r="K11">
        <f t="shared" si="1"/>
        <v>1.25869229572357</v>
      </c>
      <c r="L11">
        <f t="shared" si="2"/>
        <v>98194</v>
      </c>
      <c r="M11">
        <f t="shared" si="3"/>
        <v>4355</v>
      </c>
      <c r="N11">
        <f t="shared" si="4"/>
        <v>33420.400000000001</v>
      </c>
      <c r="O11">
        <f t="shared" si="5"/>
        <v>93839</v>
      </c>
      <c r="Q11">
        <v>4920</v>
      </c>
      <c r="R11">
        <v>-12864</v>
      </c>
      <c r="T11">
        <v>308.80000000000291</v>
      </c>
      <c r="U11">
        <v>-4514.5999999999985</v>
      </c>
      <c r="W11">
        <v>9916</v>
      </c>
      <c r="X11">
        <v>6809.0000000000009</v>
      </c>
      <c r="Z11">
        <v>33420.400000000001</v>
      </c>
      <c r="AA11">
        <v>1.25869229572357</v>
      </c>
      <c r="AK11">
        <v>33420.400000000001</v>
      </c>
      <c r="AL11">
        <v>1.25869229572357</v>
      </c>
    </row>
    <row r="12" spans="1:38" x14ac:dyDescent="0.25">
      <c r="B12">
        <v>22554</v>
      </c>
      <c r="C12">
        <v>76008</v>
      </c>
      <c r="D12">
        <v>62465</v>
      </c>
      <c r="E12">
        <v>94470</v>
      </c>
      <c r="F12">
        <v>43807</v>
      </c>
      <c r="H12">
        <v>98749</v>
      </c>
      <c r="J12">
        <f t="shared" si="0"/>
        <v>59860.800000000003</v>
      </c>
      <c r="K12">
        <f t="shared" si="1"/>
        <v>1.6496438403763396</v>
      </c>
      <c r="L12">
        <f t="shared" si="2"/>
        <v>94470</v>
      </c>
      <c r="M12">
        <f t="shared" si="3"/>
        <v>22554</v>
      </c>
      <c r="N12">
        <f t="shared" si="4"/>
        <v>59860.800000000003</v>
      </c>
      <c r="O12">
        <f t="shared" si="5"/>
        <v>71916</v>
      </c>
      <c r="Q12">
        <v>-15641</v>
      </c>
      <c r="R12">
        <v>-511</v>
      </c>
      <c r="T12">
        <v>-7789.1999999999971</v>
      </c>
      <c r="U12">
        <v>-3217.5999999999985</v>
      </c>
      <c r="W12">
        <v>13840.800000000001</v>
      </c>
      <c r="X12">
        <v>3290.4</v>
      </c>
      <c r="AF12">
        <v>59860.800000000003</v>
      </c>
      <c r="AG12">
        <v>1.6496438403763396</v>
      </c>
      <c r="AK12">
        <v>59860.800000000003</v>
      </c>
      <c r="AL12">
        <v>1.6496438403763396</v>
      </c>
    </row>
    <row r="13" spans="1:38" x14ac:dyDescent="0.25">
      <c r="B13">
        <v>81634</v>
      </c>
      <c r="C13">
        <v>71045</v>
      </c>
      <c r="D13">
        <v>29226</v>
      </c>
      <c r="E13">
        <v>83968</v>
      </c>
      <c r="F13">
        <v>18971</v>
      </c>
      <c r="H13">
        <v>64129</v>
      </c>
      <c r="J13">
        <f t="shared" si="0"/>
        <v>56968.800000000003</v>
      </c>
      <c r="K13">
        <f t="shared" si="1"/>
        <v>1.1256863405934476</v>
      </c>
      <c r="L13">
        <f t="shared" si="2"/>
        <v>83968</v>
      </c>
      <c r="M13">
        <f t="shared" si="3"/>
        <v>18971</v>
      </c>
      <c r="N13">
        <f t="shared" si="4"/>
        <v>56968.800000000003</v>
      </c>
      <c r="O13">
        <f t="shared" si="5"/>
        <v>64997</v>
      </c>
      <c r="Q13">
        <v>-16190</v>
      </c>
      <c r="R13">
        <v>-9590</v>
      </c>
      <c r="T13">
        <v>-9844.8000000000029</v>
      </c>
      <c r="U13">
        <v>5200</v>
      </c>
      <c r="W13">
        <v>14135.600000000002</v>
      </c>
      <c r="X13">
        <v>5200</v>
      </c>
      <c r="AB13">
        <v>56968.800000000003</v>
      </c>
      <c r="AC13">
        <v>1.1256863405934476</v>
      </c>
      <c r="AI13">
        <v>56968.800000000003</v>
      </c>
      <c r="AJ13">
        <v>1.1256863405934476</v>
      </c>
    </row>
    <row r="14" spans="1:38" x14ac:dyDescent="0.25">
      <c r="B14">
        <v>76707</v>
      </c>
      <c r="C14">
        <v>33483</v>
      </c>
      <c r="D14">
        <v>67230</v>
      </c>
      <c r="E14">
        <v>30469</v>
      </c>
      <c r="F14">
        <v>49014</v>
      </c>
      <c r="H14">
        <v>80398</v>
      </c>
      <c r="J14">
        <f t="shared" si="0"/>
        <v>51380.6</v>
      </c>
      <c r="K14">
        <f t="shared" si="1"/>
        <v>1.564754012214727</v>
      </c>
      <c r="L14">
        <f t="shared" si="2"/>
        <v>76707</v>
      </c>
      <c r="M14">
        <f t="shared" si="3"/>
        <v>30469</v>
      </c>
      <c r="N14">
        <f t="shared" si="4"/>
        <v>51380.6</v>
      </c>
      <c r="O14">
        <f t="shared" si="5"/>
        <v>46238</v>
      </c>
      <c r="Q14">
        <v>38947</v>
      </c>
      <c r="R14">
        <v>-1117</v>
      </c>
      <c r="T14">
        <v>10274</v>
      </c>
      <c r="U14">
        <v>2872</v>
      </c>
      <c r="W14">
        <v>19593.200000000004</v>
      </c>
      <c r="X14">
        <v>3470.4</v>
      </c>
      <c r="Z14">
        <v>51380.6</v>
      </c>
      <c r="AA14">
        <v>1.564754012214727</v>
      </c>
      <c r="AK14">
        <v>51380.6</v>
      </c>
      <c r="AL14">
        <v>1.564754012214727</v>
      </c>
    </row>
    <row r="15" spans="1:38" x14ac:dyDescent="0.25">
      <c r="B15">
        <v>59993</v>
      </c>
      <c r="C15">
        <v>48510</v>
      </c>
      <c r="D15">
        <v>72156</v>
      </c>
      <c r="E15">
        <v>43520</v>
      </c>
      <c r="F15">
        <v>76943</v>
      </c>
      <c r="H15">
        <v>106542</v>
      </c>
      <c r="J15">
        <f t="shared" si="0"/>
        <v>60224.4</v>
      </c>
      <c r="K15">
        <f t="shared" si="1"/>
        <v>1.7690836272341444</v>
      </c>
      <c r="L15">
        <f t="shared" si="2"/>
        <v>76943</v>
      </c>
      <c r="M15">
        <f t="shared" si="3"/>
        <v>43520</v>
      </c>
      <c r="N15">
        <f t="shared" si="4"/>
        <v>60224.4</v>
      </c>
      <c r="O15">
        <f t="shared" si="5"/>
        <v>33423</v>
      </c>
      <c r="Q15">
        <v>15276</v>
      </c>
      <c r="R15">
        <v>56</v>
      </c>
      <c r="T15">
        <v>-13919.999999999993</v>
      </c>
      <c r="U15">
        <v>-5921.4000000000015</v>
      </c>
      <c r="W15">
        <v>27029.599999999999</v>
      </c>
      <c r="X15">
        <v>13665.4</v>
      </c>
      <c r="AB15">
        <v>60224.4</v>
      </c>
      <c r="AC15">
        <v>1.7690836272341444</v>
      </c>
      <c r="AK15">
        <v>60224.4</v>
      </c>
      <c r="AL15">
        <v>1.7690836272341444</v>
      </c>
    </row>
    <row r="16" spans="1:38" x14ac:dyDescent="0.25">
      <c r="B16">
        <v>36069</v>
      </c>
      <c r="C16">
        <v>98154</v>
      </c>
      <c r="D16">
        <v>96009</v>
      </c>
      <c r="E16">
        <v>95583</v>
      </c>
      <c r="F16">
        <v>74244</v>
      </c>
      <c r="H16">
        <v>122689</v>
      </c>
      <c r="J16">
        <f t="shared" si="0"/>
        <v>80011.8</v>
      </c>
      <c r="K16">
        <f t="shared" si="1"/>
        <v>1.5333863255169862</v>
      </c>
      <c r="L16">
        <f t="shared" si="2"/>
        <v>98154</v>
      </c>
      <c r="M16">
        <f t="shared" si="3"/>
        <v>36069</v>
      </c>
      <c r="N16">
        <f t="shared" si="4"/>
        <v>80011.8</v>
      </c>
      <c r="O16">
        <f t="shared" si="5"/>
        <v>62085</v>
      </c>
      <c r="Q16">
        <v>-10151</v>
      </c>
      <c r="R16">
        <v>375</v>
      </c>
      <c r="T16">
        <v>578.40000000000873</v>
      </c>
      <c r="U16">
        <v>-503.39999999999418</v>
      </c>
      <c r="W16">
        <v>14516.4</v>
      </c>
      <c r="X16">
        <v>2842.2</v>
      </c>
      <c r="AF16">
        <v>80011.8</v>
      </c>
      <c r="AG16">
        <v>1.5333863255169862</v>
      </c>
      <c r="AK16">
        <v>80011.8</v>
      </c>
      <c r="AL16">
        <v>1.5333863255169862</v>
      </c>
    </row>
    <row r="17" spans="2:38" x14ac:dyDescent="0.25">
      <c r="B17">
        <v>23063</v>
      </c>
      <c r="C17">
        <v>15988</v>
      </c>
      <c r="D17">
        <v>81701</v>
      </c>
      <c r="E17">
        <v>26215</v>
      </c>
      <c r="F17">
        <v>106962</v>
      </c>
      <c r="H17">
        <v>102576</v>
      </c>
      <c r="J17">
        <f t="shared" si="0"/>
        <v>50785.8</v>
      </c>
      <c r="K17">
        <f t="shared" si="1"/>
        <v>2.0197771818106633</v>
      </c>
      <c r="L17">
        <f t="shared" si="2"/>
        <v>106962</v>
      </c>
      <c r="M17">
        <f t="shared" si="3"/>
        <v>15988</v>
      </c>
      <c r="N17">
        <f t="shared" si="4"/>
        <v>50785.8</v>
      </c>
      <c r="O17">
        <f t="shared" si="5"/>
        <v>90974</v>
      </c>
      <c r="Q17">
        <v>15369</v>
      </c>
      <c r="R17">
        <v>18708</v>
      </c>
      <c r="T17">
        <v>-579</v>
      </c>
      <c r="U17">
        <v>-1767</v>
      </c>
      <c r="W17">
        <v>18653.399999999998</v>
      </c>
      <c r="X17">
        <v>4229.4000000000005</v>
      </c>
      <c r="AD17">
        <v>50785.8</v>
      </c>
      <c r="AE17">
        <v>2.0197771818106633</v>
      </c>
      <c r="AK17">
        <v>50785.8</v>
      </c>
      <c r="AL17">
        <v>2.0197771818106633</v>
      </c>
    </row>
    <row r="18" spans="2:38" x14ac:dyDescent="0.25">
      <c r="B18">
        <v>20161</v>
      </c>
      <c r="C18">
        <v>64455</v>
      </c>
      <c r="D18">
        <v>93687</v>
      </c>
      <c r="E18">
        <v>47525</v>
      </c>
      <c r="F18">
        <v>56840</v>
      </c>
      <c r="H18">
        <v>72989</v>
      </c>
      <c r="J18">
        <f t="shared" si="0"/>
        <v>56533.599999999999</v>
      </c>
      <c r="K18">
        <f t="shared" si="1"/>
        <v>1.2910729194673611</v>
      </c>
      <c r="L18">
        <f t="shared" si="2"/>
        <v>93687</v>
      </c>
      <c r="M18">
        <f t="shared" si="3"/>
        <v>20161</v>
      </c>
      <c r="N18">
        <f t="shared" si="4"/>
        <v>56533.599999999999</v>
      </c>
      <c r="O18">
        <f t="shared" si="5"/>
        <v>73526</v>
      </c>
      <c r="Q18">
        <v>50</v>
      </c>
      <c r="R18">
        <v>13546</v>
      </c>
      <c r="T18">
        <v>-4228.4000000000015</v>
      </c>
      <c r="U18">
        <v>1510.7999999999956</v>
      </c>
      <c r="W18">
        <v>7461.2</v>
      </c>
      <c r="X18">
        <v>1753.6</v>
      </c>
      <c r="Z18">
        <v>56533.599999999999</v>
      </c>
      <c r="AA18">
        <v>1.2910729194673611</v>
      </c>
      <c r="AI18">
        <v>56533.599999999999</v>
      </c>
      <c r="AJ18">
        <v>1.2910729194673611</v>
      </c>
    </row>
    <row r="19" spans="2:38" x14ac:dyDescent="0.25">
      <c r="B19">
        <v>77199</v>
      </c>
      <c r="C19">
        <v>30229</v>
      </c>
      <c r="D19">
        <v>93886</v>
      </c>
      <c r="E19">
        <v>97174</v>
      </c>
      <c r="F19">
        <v>53929</v>
      </c>
      <c r="H19">
        <v>102073</v>
      </c>
      <c r="J19">
        <f t="shared" si="0"/>
        <v>70483.399999999994</v>
      </c>
      <c r="K19">
        <f t="shared" si="1"/>
        <v>1.4481849627004373</v>
      </c>
      <c r="L19">
        <f t="shared" si="2"/>
        <v>97174</v>
      </c>
      <c r="M19">
        <f t="shared" si="3"/>
        <v>30229</v>
      </c>
      <c r="N19">
        <f t="shared" si="4"/>
        <v>70483.399999999994</v>
      </c>
      <c r="O19">
        <f t="shared" si="5"/>
        <v>66945</v>
      </c>
      <c r="Q19">
        <v>1705</v>
      </c>
      <c r="R19">
        <v>1174</v>
      </c>
      <c r="T19">
        <v>-4866.4000000000087</v>
      </c>
      <c r="U19">
        <v>-1311.2000000000116</v>
      </c>
      <c r="W19">
        <v>27656.400000000001</v>
      </c>
      <c r="X19">
        <v>6498.7999999999993</v>
      </c>
      <c r="AB19">
        <v>70483.399999999994</v>
      </c>
      <c r="AC19">
        <v>1.4481849627004373</v>
      </c>
      <c r="AK19">
        <v>70483.399999999994</v>
      </c>
      <c r="AL19">
        <v>1.4481849627004373</v>
      </c>
    </row>
    <row r="20" spans="2:38" x14ac:dyDescent="0.25">
      <c r="B20">
        <v>107816</v>
      </c>
      <c r="C20">
        <v>21937</v>
      </c>
      <c r="D20">
        <v>66857</v>
      </c>
      <c r="E20">
        <v>64503</v>
      </c>
      <c r="F20">
        <v>87549</v>
      </c>
      <c r="H20">
        <v>116873</v>
      </c>
      <c r="J20">
        <f t="shared" si="0"/>
        <v>69732.399999999994</v>
      </c>
      <c r="K20">
        <f t="shared" si="1"/>
        <v>1.6760214763868735</v>
      </c>
      <c r="L20">
        <f t="shared" si="2"/>
        <v>107816</v>
      </c>
      <c r="M20">
        <f t="shared" si="3"/>
        <v>21937</v>
      </c>
      <c r="N20">
        <f t="shared" si="4"/>
        <v>69732.399999999994</v>
      </c>
      <c r="O20">
        <f t="shared" si="5"/>
        <v>85879</v>
      </c>
      <c r="Q20">
        <v>-7234</v>
      </c>
      <c r="R20">
        <v>-16596</v>
      </c>
      <c r="T20">
        <v>4960.5999999999913</v>
      </c>
      <c r="U20">
        <v>3152</v>
      </c>
      <c r="W20">
        <v>8753.7999999999993</v>
      </c>
      <c r="X20">
        <v>3164.8</v>
      </c>
      <c r="AF20">
        <v>69732.399999999994</v>
      </c>
      <c r="AG20">
        <v>1.6760214763868735</v>
      </c>
      <c r="AK20">
        <v>69732.399999999994</v>
      </c>
      <c r="AL20">
        <v>1.6760214763868735</v>
      </c>
    </row>
    <row r="21" spans="2:38" x14ac:dyDescent="0.25">
      <c r="B21">
        <v>98062</v>
      </c>
      <c r="C21">
        <v>28696</v>
      </c>
      <c r="D21">
        <v>47055</v>
      </c>
      <c r="E21">
        <v>41285</v>
      </c>
      <c r="F21">
        <v>62634</v>
      </c>
      <c r="H21">
        <v>119493</v>
      </c>
      <c r="J21">
        <f t="shared" si="0"/>
        <v>55546.400000000001</v>
      </c>
      <c r="K21">
        <f t="shared" si="1"/>
        <v>2.1512285224605012</v>
      </c>
      <c r="L21">
        <f t="shared" si="2"/>
        <v>98062</v>
      </c>
      <c r="M21">
        <f t="shared" si="3"/>
        <v>28696</v>
      </c>
      <c r="N21">
        <f t="shared" si="4"/>
        <v>55546.400000000001</v>
      </c>
      <c r="O21">
        <f t="shared" si="5"/>
        <v>69366</v>
      </c>
      <c r="Q21">
        <v>19740</v>
      </c>
      <c r="R21">
        <v>-13231</v>
      </c>
      <c r="T21">
        <v>9175.4000000000015</v>
      </c>
      <c r="U21">
        <v>-4629.4000000000015</v>
      </c>
      <c r="W21">
        <v>15090.6</v>
      </c>
      <c r="X21">
        <v>4647</v>
      </c>
      <c r="AD21">
        <v>55546.400000000001</v>
      </c>
      <c r="AE21">
        <v>2.1512285224605012</v>
      </c>
      <c r="AK21">
        <v>55546.400000000001</v>
      </c>
      <c r="AL21">
        <v>2.1512285224605012</v>
      </c>
    </row>
    <row r="22" spans="2:38" x14ac:dyDescent="0.25">
      <c r="B22">
        <v>101669</v>
      </c>
      <c r="C22">
        <v>69451</v>
      </c>
      <c r="D22">
        <v>83125</v>
      </c>
      <c r="E22">
        <v>49302</v>
      </c>
      <c r="F22">
        <v>73343</v>
      </c>
      <c r="H22">
        <v>123233</v>
      </c>
      <c r="J22">
        <f t="shared" si="0"/>
        <v>75378</v>
      </c>
      <c r="K22">
        <f t="shared" si="1"/>
        <v>1.6348669373026612</v>
      </c>
      <c r="L22">
        <f t="shared" si="2"/>
        <v>101669</v>
      </c>
      <c r="M22">
        <f t="shared" si="3"/>
        <v>49302</v>
      </c>
      <c r="N22">
        <f t="shared" si="4"/>
        <v>75378</v>
      </c>
      <c r="O22">
        <f t="shared" si="5"/>
        <v>52367</v>
      </c>
      <c r="Q22">
        <v>-16003</v>
      </c>
      <c r="R22">
        <v>-1183</v>
      </c>
      <c r="T22">
        <v>-2727</v>
      </c>
      <c r="U22">
        <v>2233.8000000000029</v>
      </c>
      <c r="W22">
        <v>24053.8</v>
      </c>
      <c r="X22">
        <v>3045.4</v>
      </c>
      <c r="AF22">
        <v>75378</v>
      </c>
      <c r="AG22">
        <v>1.6348669373026612</v>
      </c>
      <c r="AK22">
        <v>75378</v>
      </c>
      <c r="AL22">
        <v>1.6348669373026612</v>
      </c>
    </row>
    <row r="23" spans="2:38" x14ac:dyDescent="0.25">
      <c r="B23">
        <v>55430</v>
      </c>
      <c r="C23">
        <v>95257</v>
      </c>
      <c r="D23">
        <v>17127</v>
      </c>
      <c r="E23">
        <v>33090</v>
      </c>
      <c r="F23">
        <v>74386</v>
      </c>
      <c r="H23">
        <v>120417</v>
      </c>
      <c r="J23">
        <f t="shared" si="0"/>
        <v>55058</v>
      </c>
      <c r="K23">
        <f t="shared" si="1"/>
        <v>2.187093610374514</v>
      </c>
      <c r="L23">
        <f t="shared" si="2"/>
        <v>95257</v>
      </c>
      <c r="M23">
        <f t="shared" si="3"/>
        <v>17127</v>
      </c>
      <c r="N23">
        <f t="shared" si="4"/>
        <v>55058</v>
      </c>
      <c r="O23">
        <f t="shared" si="5"/>
        <v>78130</v>
      </c>
      <c r="Q23">
        <v>10455</v>
      </c>
      <c r="R23">
        <v>225</v>
      </c>
      <c r="T23">
        <v>5021.5999999999985</v>
      </c>
      <c r="U23">
        <v>-6943.4000000000015</v>
      </c>
      <c r="W23">
        <v>13657.2</v>
      </c>
      <c r="X23">
        <v>6943.4</v>
      </c>
      <c r="AD23">
        <v>55058</v>
      </c>
      <c r="AE23">
        <v>2.187093610374514</v>
      </c>
      <c r="AK23">
        <v>55058</v>
      </c>
      <c r="AL23">
        <v>2.187093610374514</v>
      </c>
    </row>
    <row r="24" spans="2:38" x14ac:dyDescent="0.25">
      <c r="B24">
        <v>101059</v>
      </c>
      <c r="C24">
        <v>30437</v>
      </c>
      <c r="D24">
        <v>60710</v>
      </c>
      <c r="E24">
        <v>63963</v>
      </c>
      <c r="F24">
        <v>30729</v>
      </c>
      <c r="H24">
        <v>115071</v>
      </c>
      <c r="J24">
        <f t="shared" si="0"/>
        <v>57379.6</v>
      </c>
      <c r="K24">
        <f t="shared" si="1"/>
        <v>2.0054339869918927</v>
      </c>
      <c r="L24">
        <f t="shared" si="2"/>
        <v>101059</v>
      </c>
      <c r="M24">
        <f t="shared" si="3"/>
        <v>30437</v>
      </c>
      <c r="N24">
        <f t="shared" si="4"/>
        <v>57379.6</v>
      </c>
      <c r="O24">
        <f t="shared" si="5"/>
        <v>70622</v>
      </c>
      <c r="Q24">
        <v>-6330</v>
      </c>
      <c r="R24">
        <v>6</v>
      </c>
      <c r="T24">
        <v>-9680.0000000000073</v>
      </c>
      <c r="U24">
        <v>-3204</v>
      </c>
      <c r="W24">
        <v>9680</v>
      </c>
      <c r="X24">
        <v>5210.3999999999996</v>
      </c>
      <c r="AF24">
        <v>57379.6</v>
      </c>
      <c r="AG24">
        <v>2.0054339869918927</v>
      </c>
      <c r="AK24">
        <v>57379.6</v>
      </c>
      <c r="AL24">
        <v>2.0054339869918927</v>
      </c>
    </row>
    <row r="25" spans="2:38" x14ac:dyDescent="0.25">
      <c r="B25">
        <v>56234</v>
      </c>
      <c r="C25">
        <v>96135</v>
      </c>
      <c r="D25">
        <v>31608</v>
      </c>
      <c r="E25">
        <v>90454</v>
      </c>
      <c r="F25">
        <v>9509</v>
      </c>
      <c r="H25">
        <v>95819</v>
      </c>
      <c r="J25">
        <f t="shared" si="0"/>
        <v>56788</v>
      </c>
      <c r="K25">
        <f t="shared" si="1"/>
        <v>1.6873106994435445</v>
      </c>
      <c r="L25">
        <f t="shared" si="2"/>
        <v>96135</v>
      </c>
      <c r="M25">
        <f t="shared" si="3"/>
        <v>9509</v>
      </c>
      <c r="N25">
        <f t="shared" si="4"/>
        <v>56788</v>
      </c>
      <c r="O25">
        <f t="shared" si="5"/>
        <v>86626</v>
      </c>
      <c r="Q25">
        <v>1355</v>
      </c>
      <c r="R25">
        <v>71</v>
      </c>
      <c r="T25">
        <v>-5597.5999999999985</v>
      </c>
      <c r="U25">
        <v>-3330</v>
      </c>
      <c r="W25">
        <v>17905.599999999999</v>
      </c>
      <c r="X25">
        <v>10040</v>
      </c>
      <c r="AF25">
        <v>56788</v>
      </c>
      <c r="AG25">
        <v>1.6873106994435445</v>
      </c>
      <c r="AK25">
        <v>56788</v>
      </c>
      <c r="AL25">
        <v>1.6873106994435445</v>
      </c>
    </row>
    <row r="26" spans="2:38" x14ac:dyDescent="0.25">
      <c r="B26">
        <v>92945</v>
      </c>
      <c r="C26">
        <v>17867</v>
      </c>
      <c r="D26">
        <v>67112</v>
      </c>
      <c r="E26">
        <v>31671</v>
      </c>
      <c r="F26">
        <v>53731</v>
      </c>
      <c r="H26">
        <v>63456</v>
      </c>
      <c r="J26">
        <f t="shared" si="0"/>
        <v>52665.2</v>
      </c>
      <c r="K26">
        <f t="shared" si="1"/>
        <v>1.2048943135125283</v>
      </c>
      <c r="L26">
        <f t="shared" si="2"/>
        <v>92945</v>
      </c>
      <c r="M26">
        <f t="shared" si="3"/>
        <v>17867</v>
      </c>
      <c r="N26">
        <f t="shared" si="4"/>
        <v>52665.2</v>
      </c>
      <c r="O26">
        <f t="shared" si="5"/>
        <v>75078</v>
      </c>
      <c r="Q26">
        <v>-17724</v>
      </c>
      <c r="R26">
        <v>-2146</v>
      </c>
      <c r="T26">
        <v>10574.599999999999</v>
      </c>
      <c r="U26">
        <v>-6407.4000000000015</v>
      </c>
      <c r="W26">
        <v>19867.800000000003</v>
      </c>
      <c r="X26">
        <v>6407.4</v>
      </c>
      <c r="AD26">
        <v>52665.2</v>
      </c>
      <c r="AE26">
        <v>1.2048943135125283</v>
      </c>
      <c r="AI26">
        <v>52665.2</v>
      </c>
      <c r="AJ26">
        <v>1.2048943135125283</v>
      </c>
    </row>
    <row r="27" spans="2:38" x14ac:dyDescent="0.25">
      <c r="B27">
        <v>22642</v>
      </c>
      <c r="C27">
        <v>23686</v>
      </c>
      <c r="D27">
        <v>82123</v>
      </c>
      <c r="E27">
        <v>54911</v>
      </c>
      <c r="F27">
        <v>74298</v>
      </c>
      <c r="H27">
        <v>66036</v>
      </c>
      <c r="J27">
        <f t="shared" si="0"/>
        <v>51532</v>
      </c>
      <c r="K27">
        <f t="shared" si="1"/>
        <v>1.2814561825661726</v>
      </c>
      <c r="L27">
        <f t="shared" si="2"/>
        <v>82123</v>
      </c>
      <c r="M27">
        <f t="shared" si="3"/>
        <v>22642</v>
      </c>
      <c r="N27">
        <f t="shared" si="4"/>
        <v>51532</v>
      </c>
      <c r="O27">
        <f t="shared" si="5"/>
        <v>59481</v>
      </c>
      <c r="Q27">
        <v>4782</v>
      </c>
      <c r="R27">
        <v>18280</v>
      </c>
      <c r="T27">
        <v>-9107</v>
      </c>
      <c r="U27">
        <v>5605.4000000000015</v>
      </c>
      <c r="W27">
        <v>11595</v>
      </c>
      <c r="X27">
        <v>6291.4000000000005</v>
      </c>
      <c r="Z27">
        <v>51532</v>
      </c>
      <c r="AA27">
        <v>1.2814561825661726</v>
      </c>
      <c r="AI27">
        <v>51532</v>
      </c>
      <c r="AJ27">
        <v>1.2814561825661726</v>
      </c>
    </row>
    <row r="28" spans="2:38" x14ac:dyDescent="0.25">
      <c r="B28">
        <v>61825</v>
      </c>
      <c r="C28">
        <v>34224</v>
      </c>
      <c r="D28">
        <v>33507</v>
      </c>
      <c r="E28">
        <v>74135</v>
      </c>
      <c r="F28">
        <v>33051</v>
      </c>
      <c r="H28">
        <v>68659</v>
      </c>
      <c r="J28">
        <f t="shared" si="0"/>
        <v>47348.4</v>
      </c>
      <c r="K28">
        <f t="shared" si="1"/>
        <v>1.4500806785445759</v>
      </c>
      <c r="L28">
        <f t="shared" si="2"/>
        <v>74135</v>
      </c>
      <c r="M28">
        <f t="shared" si="3"/>
        <v>33051</v>
      </c>
      <c r="N28">
        <f t="shared" si="4"/>
        <v>47348.4</v>
      </c>
      <c r="O28">
        <f t="shared" si="5"/>
        <v>41084</v>
      </c>
      <c r="Q28">
        <v>-13751</v>
      </c>
      <c r="R28">
        <v>864</v>
      </c>
      <c r="T28">
        <v>6684.5999999999985</v>
      </c>
      <c r="U28">
        <v>-438.59999999999854</v>
      </c>
      <c r="W28">
        <v>17505.8</v>
      </c>
      <c r="X28">
        <v>4081.4</v>
      </c>
      <c r="AD28">
        <v>47348.4</v>
      </c>
      <c r="AE28">
        <v>1.4500806785445759</v>
      </c>
      <c r="AI28">
        <v>47348.4</v>
      </c>
      <c r="AJ28">
        <v>1.4500806785445759</v>
      </c>
    </row>
    <row r="29" spans="2:38" x14ac:dyDescent="0.25">
      <c r="B29">
        <v>97566</v>
      </c>
      <c r="C29">
        <v>102330</v>
      </c>
      <c r="D29">
        <v>51588</v>
      </c>
      <c r="E29">
        <v>23051</v>
      </c>
      <c r="F29">
        <v>100911</v>
      </c>
      <c r="H29">
        <v>121641</v>
      </c>
      <c r="J29">
        <f t="shared" si="0"/>
        <v>75089.2</v>
      </c>
      <c r="K29">
        <f t="shared" si="1"/>
        <v>1.6199533354996458</v>
      </c>
      <c r="L29">
        <f t="shared" si="2"/>
        <v>102330</v>
      </c>
      <c r="M29">
        <f t="shared" si="3"/>
        <v>23051</v>
      </c>
      <c r="N29">
        <f t="shared" si="4"/>
        <v>75089.2</v>
      </c>
      <c r="O29">
        <f t="shared" si="5"/>
        <v>79279</v>
      </c>
      <c r="Q29">
        <v>-3696</v>
      </c>
      <c r="R29">
        <v>-194</v>
      </c>
      <c r="T29">
        <v>-2671.4000000000087</v>
      </c>
      <c r="U29">
        <v>1698.8000000000029</v>
      </c>
      <c r="W29">
        <v>14250.999999999998</v>
      </c>
      <c r="X29">
        <v>1698.8000000000002</v>
      </c>
      <c r="AF29">
        <v>75089.2</v>
      </c>
      <c r="AG29">
        <v>1.6199533354996458</v>
      </c>
      <c r="AK29">
        <v>75089.2</v>
      </c>
      <c r="AL29">
        <v>1.6199533354996458</v>
      </c>
    </row>
    <row r="30" spans="2:38" x14ac:dyDescent="0.25">
      <c r="B30">
        <v>102021</v>
      </c>
      <c r="C30">
        <v>73511</v>
      </c>
      <c r="D30">
        <v>62759</v>
      </c>
      <c r="E30">
        <v>24687</v>
      </c>
      <c r="F30">
        <v>49708</v>
      </c>
      <c r="H30">
        <v>68064</v>
      </c>
      <c r="J30">
        <f t="shared" si="0"/>
        <v>62537.2</v>
      </c>
      <c r="K30">
        <f t="shared" si="1"/>
        <v>1.0883761984866609</v>
      </c>
      <c r="L30">
        <f t="shared" si="2"/>
        <v>102021</v>
      </c>
      <c r="M30">
        <f t="shared" si="3"/>
        <v>24687</v>
      </c>
      <c r="N30">
        <f t="shared" si="4"/>
        <v>62537.2</v>
      </c>
      <c r="O30">
        <f t="shared" si="5"/>
        <v>77334</v>
      </c>
      <c r="Q30">
        <v>-15453</v>
      </c>
      <c r="R30">
        <v>504</v>
      </c>
      <c r="T30">
        <v>3349.5999999999985</v>
      </c>
      <c r="U30">
        <v>6214</v>
      </c>
      <c r="W30">
        <v>13738.8</v>
      </c>
      <c r="X30">
        <v>6214.0000000000009</v>
      </c>
      <c r="Z30">
        <v>62537.2</v>
      </c>
      <c r="AA30">
        <v>1.0883761984866609</v>
      </c>
      <c r="AI30">
        <v>62537.2</v>
      </c>
      <c r="AJ30">
        <v>1.0883761984866609</v>
      </c>
    </row>
    <row r="31" spans="2:38" x14ac:dyDescent="0.25">
      <c r="B31">
        <v>83880</v>
      </c>
      <c r="C31">
        <v>41902</v>
      </c>
      <c r="D31">
        <v>37345</v>
      </c>
      <c r="E31">
        <v>83759</v>
      </c>
      <c r="F31">
        <v>35763</v>
      </c>
      <c r="H31">
        <v>137136</v>
      </c>
      <c r="J31">
        <f t="shared" si="0"/>
        <v>56529.8</v>
      </c>
      <c r="K31">
        <f t="shared" si="1"/>
        <v>2.4259063361271398</v>
      </c>
      <c r="L31">
        <f t="shared" si="2"/>
        <v>83880</v>
      </c>
      <c r="M31">
        <f t="shared" si="3"/>
        <v>35763</v>
      </c>
      <c r="N31">
        <f t="shared" si="4"/>
        <v>56529.8</v>
      </c>
      <c r="O31">
        <f t="shared" si="5"/>
        <v>48117</v>
      </c>
      <c r="Q31">
        <v>42795</v>
      </c>
      <c r="R31">
        <v>8111</v>
      </c>
      <c r="T31">
        <v>5657</v>
      </c>
      <c r="U31">
        <v>2211.8000000000029</v>
      </c>
      <c r="W31">
        <v>18371</v>
      </c>
      <c r="X31">
        <v>2211.8000000000002</v>
      </c>
      <c r="AD31">
        <v>56529.8</v>
      </c>
      <c r="AE31">
        <v>2.4259063361271398</v>
      </c>
      <c r="AK31">
        <v>56529.8</v>
      </c>
      <c r="AL31">
        <v>2.4259063361271398</v>
      </c>
    </row>
    <row r="32" spans="2:38" x14ac:dyDescent="0.25">
      <c r="B32">
        <v>20650</v>
      </c>
      <c r="C32">
        <v>73233</v>
      </c>
      <c r="D32">
        <v>25847</v>
      </c>
      <c r="E32">
        <v>75526</v>
      </c>
      <c r="F32">
        <v>20861</v>
      </c>
      <c r="H32">
        <v>59771</v>
      </c>
      <c r="J32">
        <f t="shared" si="0"/>
        <v>43223.4</v>
      </c>
      <c r="K32">
        <f t="shared" si="1"/>
        <v>1.3828389252118065</v>
      </c>
      <c r="L32">
        <f t="shared" si="2"/>
        <v>75526</v>
      </c>
      <c r="M32">
        <f t="shared" si="3"/>
        <v>20650</v>
      </c>
      <c r="N32">
        <f t="shared" si="4"/>
        <v>43223.4</v>
      </c>
      <c r="O32">
        <f t="shared" si="5"/>
        <v>54876</v>
      </c>
      <c r="Q32">
        <v>-12676</v>
      </c>
      <c r="R32">
        <v>477</v>
      </c>
      <c r="T32">
        <v>-13184.400000000001</v>
      </c>
      <c r="U32">
        <v>-4683.4000000000015</v>
      </c>
      <c r="W32">
        <v>21191.200000000001</v>
      </c>
      <c r="X32">
        <v>5966.6</v>
      </c>
      <c r="Z32">
        <v>43223.4</v>
      </c>
      <c r="AA32">
        <v>1.3828389252118065</v>
      </c>
      <c r="AI32">
        <v>43223.4</v>
      </c>
      <c r="AJ32">
        <v>1.3828389252118065</v>
      </c>
    </row>
    <row r="33" spans="2:38" x14ac:dyDescent="0.25">
      <c r="B33">
        <v>34834</v>
      </c>
      <c r="C33">
        <v>33915</v>
      </c>
      <c r="D33">
        <v>88214</v>
      </c>
      <c r="E33">
        <v>83099</v>
      </c>
      <c r="F33">
        <v>27173</v>
      </c>
      <c r="H33">
        <v>78818</v>
      </c>
      <c r="J33">
        <f t="shared" si="0"/>
        <v>53447</v>
      </c>
      <c r="K33">
        <f t="shared" si="1"/>
        <v>1.4746945572249144</v>
      </c>
      <c r="L33">
        <f t="shared" si="2"/>
        <v>88214</v>
      </c>
      <c r="M33">
        <f t="shared" si="3"/>
        <v>27173</v>
      </c>
      <c r="N33">
        <f t="shared" si="4"/>
        <v>53447</v>
      </c>
      <c r="O33">
        <f t="shared" si="5"/>
        <v>61041</v>
      </c>
      <c r="Q33">
        <v>-9988</v>
      </c>
      <c r="R33">
        <v>-9419</v>
      </c>
      <c r="T33">
        <v>2082.1999999999971</v>
      </c>
      <c r="U33">
        <v>-2905.8000000000029</v>
      </c>
      <c r="W33">
        <v>12113.800000000001</v>
      </c>
      <c r="X33">
        <v>3422.2000000000003</v>
      </c>
      <c r="AD33">
        <v>53447</v>
      </c>
      <c r="AE33">
        <v>1.4746945572249144</v>
      </c>
      <c r="AK33">
        <v>53447</v>
      </c>
      <c r="AL33">
        <v>1.4746945572249144</v>
      </c>
    </row>
    <row r="34" spans="2:38" x14ac:dyDescent="0.25">
      <c r="B34">
        <v>53425</v>
      </c>
      <c r="C34">
        <v>67054</v>
      </c>
      <c r="D34">
        <v>95347</v>
      </c>
      <c r="E34">
        <v>61179</v>
      </c>
      <c r="F34">
        <v>33068</v>
      </c>
      <c r="H34">
        <v>107466</v>
      </c>
      <c r="J34">
        <f t="shared" ref="J34:J65" si="6">AVERAGE(B34:F34)</f>
        <v>62014.6</v>
      </c>
      <c r="K34">
        <f t="shared" ref="K34:K65" si="7">H34/J34</f>
        <v>1.7329145072289429</v>
      </c>
      <c r="L34">
        <f t="shared" ref="L34:L65" si="8">MAX(B34:F34)</f>
        <v>95347</v>
      </c>
      <c r="M34">
        <f t="shared" ref="M34:M65" si="9">MIN(B34:F34)</f>
        <v>33068</v>
      </c>
      <c r="N34">
        <f t="shared" ref="N34:N65" si="10">AVERAGE(B34:F34)</f>
        <v>62014.6</v>
      </c>
      <c r="O34">
        <f t="shared" ref="O34:O65" si="11">L34-M34</f>
        <v>62279</v>
      </c>
      <c r="Q34">
        <v>-8646</v>
      </c>
      <c r="R34">
        <v>-15410</v>
      </c>
      <c r="T34">
        <v>-863</v>
      </c>
      <c r="U34">
        <v>-4923.5999999999985</v>
      </c>
      <c r="W34">
        <v>23638.6</v>
      </c>
      <c r="X34">
        <v>9318</v>
      </c>
      <c r="AF34">
        <v>62014.6</v>
      </c>
      <c r="AG34">
        <v>1.7329145072289429</v>
      </c>
      <c r="AK34">
        <v>62014.6</v>
      </c>
      <c r="AL34">
        <v>1.7329145072289429</v>
      </c>
    </row>
    <row r="35" spans="2:38" x14ac:dyDescent="0.25">
      <c r="B35">
        <v>66197</v>
      </c>
      <c r="C35">
        <v>76995</v>
      </c>
      <c r="D35">
        <v>111715</v>
      </c>
      <c r="E35">
        <v>68507</v>
      </c>
      <c r="F35">
        <v>77836</v>
      </c>
      <c r="H35">
        <v>114351</v>
      </c>
      <c r="J35">
        <f t="shared" si="6"/>
        <v>80250</v>
      </c>
      <c r="K35">
        <f t="shared" si="7"/>
        <v>1.4249345794392523</v>
      </c>
      <c r="L35">
        <f t="shared" si="8"/>
        <v>111715</v>
      </c>
      <c r="M35">
        <f t="shared" si="9"/>
        <v>66197</v>
      </c>
      <c r="N35">
        <f t="shared" si="10"/>
        <v>80250</v>
      </c>
      <c r="O35">
        <f t="shared" si="11"/>
        <v>45518</v>
      </c>
      <c r="Q35">
        <v>-17997</v>
      </c>
      <c r="R35">
        <v>-74</v>
      </c>
      <c r="T35">
        <v>-5284.1999999999971</v>
      </c>
      <c r="U35">
        <v>-797.39999999999418</v>
      </c>
      <c r="W35">
        <v>21411</v>
      </c>
      <c r="X35">
        <v>6833.0000000000009</v>
      </c>
      <c r="AF35">
        <v>80250</v>
      </c>
      <c r="AG35">
        <v>1.4249345794392523</v>
      </c>
      <c r="AI35">
        <v>80250</v>
      </c>
      <c r="AJ35">
        <v>1.4249345794392523</v>
      </c>
    </row>
    <row r="36" spans="2:38" x14ac:dyDescent="0.25">
      <c r="B36">
        <v>84058</v>
      </c>
      <c r="C36">
        <v>121649</v>
      </c>
      <c r="D36">
        <v>98001</v>
      </c>
      <c r="E36">
        <v>87271</v>
      </c>
      <c r="F36">
        <v>47305</v>
      </c>
      <c r="H36">
        <v>119267</v>
      </c>
      <c r="J36">
        <f t="shared" si="6"/>
        <v>87656.8</v>
      </c>
      <c r="K36">
        <f t="shared" si="7"/>
        <v>1.3606132096996468</v>
      </c>
      <c r="L36">
        <f t="shared" si="8"/>
        <v>121649</v>
      </c>
      <c r="M36">
        <f t="shared" si="9"/>
        <v>47305</v>
      </c>
      <c r="N36">
        <f t="shared" si="10"/>
        <v>87656.8</v>
      </c>
      <c r="O36">
        <f t="shared" si="11"/>
        <v>74344</v>
      </c>
      <c r="Q36">
        <v>-6070</v>
      </c>
      <c r="R36">
        <v>4324</v>
      </c>
      <c r="T36">
        <v>2983.6000000000058</v>
      </c>
      <c r="U36">
        <v>8358.4000000000087</v>
      </c>
      <c r="W36">
        <v>20554.400000000001</v>
      </c>
      <c r="X36">
        <v>8860</v>
      </c>
      <c r="AB36">
        <v>87656.8</v>
      </c>
      <c r="AC36">
        <v>1.3606132096996468</v>
      </c>
      <c r="AI36">
        <v>87656.8</v>
      </c>
      <c r="AJ36">
        <v>1.3606132096996468</v>
      </c>
    </row>
    <row r="37" spans="2:38" x14ac:dyDescent="0.25">
      <c r="B37">
        <v>26208</v>
      </c>
      <c r="C37">
        <v>25692</v>
      </c>
      <c r="D37">
        <v>45913</v>
      </c>
      <c r="E37">
        <v>56154</v>
      </c>
      <c r="F37">
        <v>93659</v>
      </c>
      <c r="H37">
        <v>60060</v>
      </c>
      <c r="J37">
        <f t="shared" si="6"/>
        <v>49525.2</v>
      </c>
      <c r="K37">
        <f t="shared" si="7"/>
        <v>1.2127159506675391</v>
      </c>
      <c r="L37">
        <f t="shared" si="8"/>
        <v>93659</v>
      </c>
      <c r="M37">
        <f t="shared" si="9"/>
        <v>25692</v>
      </c>
      <c r="N37">
        <f t="shared" si="10"/>
        <v>49525.2</v>
      </c>
      <c r="O37">
        <f t="shared" si="11"/>
        <v>67967</v>
      </c>
      <c r="Q37">
        <v>13074</v>
      </c>
      <c r="R37">
        <v>-7951</v>
      </c>
      <c r="T37">
        <v>12182.399999999994</v>
      </c>
      <c r="U37">
        <v>212.59999999999854</v>
      </c>
      <c r="W37">
        <v>17666.399999999998</v>
      </c>
      <c r="X37">
        <v>1805.0000000000002</v>
      </c>
      <c r="Z37">
        <v>49525.2</v>
      </c>
      <c r="AA37">
        <v>1.2127159506675391</v>
      </c>
      <c r="AI37">
        <v>49525.2</v>
      </c>
      <c r="AJ37">
        <v>1.2127159506675391</v>
      </c>
    </row>
    <row r="38" spans="2:38" x14ac:dyDescent="0.25">
      <c r="B38">
        <v>90627</v>
      </c>
      <c r="C38">
        <v>30595</v>
      </c>
      <c r="D38">
        <v>35402</v>
      </c>
      <c r="E38">
        <v>116504</v>
      </c>
      <c r="F38">
        <v>66696</v>
      </c>
      <c r="H38">
        <v>82801</v>
      </c>
      <c r="J38">
        <f t="shared" si="6"/>
        <v>67964.800000000003</v>
      </c>
      <c r="K38">
        <f t="shared" si="7"/>
        <v>1.2182924101888035</v>
      </c>
      <c r="L38">
        <f t="shared" si="8"/>
        <v>116504</v>
      </c>
      <c r="M38">
        <f t="shared" si="9"/>
        <v>30595</v>
      </c>
      <c r="N38">
        <f t="shared" si="10"/>
        <v>67964.800000000003</v>
      </c>
      <c r="O38">
        <f t="shared" si="11"/>
        <v>85909</v>
      </c>
      <c r="Q38">
        <v>-1454</v>
      </c>
      <c r="R38">
        <v>-185</v>
      </c>
      <c r="T38">
        <v>-11001.199999999997</v>
      </c>
      <c r="U38">
        <v>537</v>
      </c>
      <c r="W38">
        <v>15419.6</v>
      </c>
      <c r="X38">
        <v>3603.3999999999996</v>
      </c>
      <c r="AB38">
        <v>67964.800000000003</v>
      </c>
      <c r="AC38">
        <v>1.2182924101888035</v>
      </c>
      <c r="AI38">
        <v>67964.800000000003</v>
      </c>
      <c r="AJ38">
        <v>1.2182924101888035</v>
      </c>
    </row>
    <row r="39" spans="2:38" x14ac:dyDescent="0.25">
      <c r="B39">
        <v>96585</v>
      </c>
      <c r="C39">
        <v>32475</v>
      </c>
      <c r="D39">
        <v>45217</v>
      </c>
      <c r="E39">
        <v>78935</v>
      </c>
      <c r="F39">
        <v>54681</v>
      </c>
      <c r="H39">
        <v>102439</v>
      </c>
      <c r="J39">
        <f t="shared" si="6"/>
        <v>61578.6</v>
      </c>
      <c r="K39">
        <f t="shared" si="7"/>
        <v>1.6635487003601901</v>
      </c>
      <c r="L39">
        <f t="shared" si="8"/>
        <v>96585</v>
      </c>
      <c r="M39">
        <f t="shared" si="9"/>
        <v>32475</v>
      </c>
      <c r="N39">
        <f t="shared" si="10"/>
        <v>61578.6</v>
      </c>
      <c r="O39">
        <f t="shared" si="11"/>
        <v>64110</v>
      </c>
      <c r="Q39">
        <v>22243</v>
      </c>
      <c r="R39">
        <v>0</v>
      </c>
      <c r="T39">
        <v>6474.5999999999985</v>
      </c>
      <c r="U39">
        <v>1966.1999999999971</v>
      </c>
      <c r="W39">
        <v>13865.8</v>
      </c>
      <c r="X39">
        <v>7605.8</v>
      </c>
      <c r="Z39">
        <v>61578.6</v>
      </c>
      <c r="AA39">
        <v>1.6635487003601901</v>
      </c>
      <c r="AK39">
        <v>61578.6</v>
      </c>
      <c r="AL39">
        <v>1.6635487003601901</v>
      </c>
    </row>
    <row r="40" spans="2:38" x14ac:dyDescent="0.25">
      <c r="B40">
        <v>21676</v>
      </c>
      <c r="C40">
        <v>31512</v>
      </c>
      <c r="D40">
        <v>55194</v>
      </c>
      <c r="E40">
        <v>88839</v>
      </c>
      <c r="F40">
        <v>98158</v>
      </c>
      <c r="H40">
        <v>99855</v>
      </c>
      <c r="J40">
        <f t="shared" si="6"/>
        <v>59075.8</v>
      </c>
      <c r="K40">
        <f t="shared" si="7"/>
        <v>1.6902860392918928</v>
      </c>
      <c r="L40">
        <f t="shared" si="8"/>
        <v>98158</v>
      </c>
      <c r="M40">
        <f t="shared" si="9"/>
        <v>21676</v>
      </c>
      <c r="N40">
        <f t="shared" si="10"/>
        <v>59075.8</v>
      </c>
      <c r="O40">
        <f t="shared" si="11"/>
        <v>76482</v>
      </c>
      <c r="Q40">
        <v>15477</v>
      </c>
      <c r="R40">
        <v>-15842</v>
      </c>
      <c r="T40">
        <v>-25105.399999999994</v>
      </c>
      <c r="U40">
        <v>-3305.1999999999971</v>
      </c>
      <c r="W40">
        <v>25105.4</v>
      </c>
      <c r="X40">
        <v>4448</v>
      </c>
      <c r="AB40">
        <v>59075.8</v>
      </c>
      <c r="AC40">
        <v>1.6902860392918928</v>
      </c>
      <c r="AK40">
        <v>59075.8</v>
      </c>
      <c r="AL40">
        <v>1.6902860392918928</v>
      </c>
    </row>
    <row r="41" spans="2:38" x14ac:dyDescent="0.25">
      <c r="B41">
        <v>97884</v>
      </c>
      <c r="C41">
        <v>78670</v>
      </c>
      <c r="D41">
        <v>39336</v>
      </c>
      <c r="E41">
        <v>106380</v>
      </c>
      <c r="F41">
        <v>30122</v>
      </c>
      <c r="H41">
        <v>91250</v>
      </c>
      <c r="J41">
        <f t="shared" si="6"/>
        <v>70478.399999999994</v>
      </c>
      <c r="K41">
        <f t="shared" si="7"/>
        <v>1.2947229222002772</v>
      </c>
      <c r="L41">
        <f t="shared" si="8"/>
        <v>106380</v>
      </c>
      <c r="M41">
        <f t="shared" si="9"/>
        <v>30122</v>
      </c>
      <c r="N41">
        <f t="shared" si="10"/>
        <v>70478.399999999994</v>
      </c>
      <c r="O41">
        <f t="shared" si="11"/>
        <v>76258</v>
      </c>
      <c r="Q41">
        <v>4535</v>
      </c>
      <c r="R41">
        <v>9855</v>
      </c>
      <c r="T41">
        <v>5878.7999999999956</v>
      </c>
      <c r="U41">
        <v>3277.1999999999971</v>
      </c>
      <c r="W41">
        <v>23075.600000000002</v>
      </c>
      <c r="X41">
        <v>13821.2</v>
      </c>
      <c r="AB41">
        <v>70478.399999999994</v>
      </c>
      <c r="AC41">
        <v>1.2947229222002772</v>
      </c>
      <c r="AI41">
        <v>70478.399999999994</v>
      </c>
      <c r="AJ41">
        <v>1.2947229222002772</v>
      </c>
    </row>
    <row r="42" spans="2:38" x14ac:dyDescent="0.25">
      <c r="B42">
        <v>70582</v>
      </c>
      <c r="C42">
        <v>77385</v>
      </c>
      <c r="D42">
        <v>84425</v>
      </c>
      <c r="E42">
        <v>31339</v>
      </c>
      <c r="F42">
        <v>64299</v>
      </c>
      <c r="H42">
        <v>97770</v>
      </c>
      <c r="J42">
        <f t="shared" si="6"/>
        <v>65606</v>
      </c>
      <c r="K42">
        <f t="shared" si="7"/>
        <v>1.4902600371917203</v>
      </c>
      <c r="L42">
        <f t="shared" si="8"/>
        <v>84425</v>
      </c>
      <c r="M42">
        <f t="shared" si="9"/>
        <v>31339</v>
      </c>
      <c r="N42">
        <f t="shared" si="10"/>
        <v>65606</v>
      </c>
      <c r="O42">
        <f t="shared" si="11"/>
        <v>53086</v>
      </c>
      <c r="Q42">
        <v>-26337</v>
      </c>
      <c r="R42">
        <v>4</v>
      </c>
      <c r="T42">
        <v>-12253</v>
      </c>
      <c r="U42">
        <v>1960</v>
      </c>
      <c r="W42">
        <v>26813</v>
      </c>
      <c r="X42">
        <v>1966</v>
      </c>
      <c r="AF42">
        <v>65606</v>
      </c>
      <c r="AG42">
        <v>1.4902600371917203</v>
      </c>
      <c r="AK42">
        <v>65606</v>
      </c>
      <c r="AL42">
        <v>1.4902600371917203</v>
      </c>
    </row>
    <row r="43" spans="2:38" x14ac:dyDescent="0.25">
      <c r="B43">
        <v>65629</v>
      </c>
      <c r="C43">
        <v>97875</v>
      </c>
      <c r="D43">
        <v>94880</v>
      </c>
      <c r="E43">
        <v>50214</v>
      </c>
      <c r="F43">
        <v>18030</v>
      </c>
      <c r="H43">
        <v>112913</v>
      </c>
      <c r="J43">
        <f t="shared" si="6"/>
        <v>65325.599999999999</v>
      </c>
      <c r="K43">
        <f t="shared" si="7"/>
        <v>1.7284647978740342</v>
      </c>
      <c r="L43">
        <f t="shared" si="8"/>
        <v>97875</v>
      </c>
      <c r="M43">
        <f t="shared" si="9"/>
        <v>18030</v>
      </c>
      <c r="N43">
        <f t="shared" si="10"/>
        <v>65325.599999999999</v>
      </c>
      <c r="O43">
        <f t="shared" si="11"/>
        <v>79845</v>
      </c>
      <c r="Q43">
        <v>7379</v>
      </c>
      <c r="R43">
        <v>4807</v>
      </c>
      <c r="T43">
        <v>-5965.2000000000044</v>
      </c>
      <c r="U43">
        <v>978.40000000000146</v>
      </c>
      <c r="W43">
        <v>7558.4</v>
      </c>
      <c r="X43">
        <v>5518</v>
      </c>
      <c r="AB43">
        <v>65325.599999999999</v>
      </c>
      <c r="AC43">
        <v>1.7284647978740342</v>
      </c>
      <c r="AK43">
        <v>65325.599999999999</v>
      </c>
      <c r="AL43">
        <v>1.7284647978740342</v>
      </c>
    </row>
    <row r="44" spans="2:38" x14ac:dyDescent="0.25">
      <c r="B44">
        <v>90878</v>
      </c>
      <c r="C44">
        <v>15268</v>
      </c>
      <c r="D44">
        <v>94411</v>
      </c>
      <c r="E44">
        <v>100266</v>
      </c>
      <c r="F44">
        <v>13709</v>
      </c>
      <c r="H44">
        <v>106213</v>
      </c>
      <c r="J44">
        <f t="shared" si="6"/>
        <v>62906.400000000001</v>
      </c>
      <c r="K44">
        <f t="shared" si="7"/>
        <v>1.6884291582414508</v>
      </c>
      <c r="L44">
        <f t="shared" si="8"/>
        <v>100266</v>
      </c>
      <c r="M44">
        <f t="shared" si="9"/>
        <v>13709</v>
      </c>
      <c r="N44">
        <f t="shared" si="10"/>
        <v>62906.400000000001</v>
      </c>
      <c r="O44">
        <f t="shared" si="11"/>
        <v>86557</v>
      </c>
      <c r="Q44">
        <v>6952</v>
      </c>
      <c r="R44">
        <v>-264</v>
      </c>
      <c r="T44">
        <v>-10278.599999999999</v>
      </c>
      <c r="U44">
        <v>-6150.9999999999927</v>
      </c>
      <c r="W44">
        <v>12105.400000000001</v>
      </c>
      <c r="X44">
        <v>9263</v>
      </c>
      <c r="AB44">
        <v>62906.400000000001</v>
      </c>
      <c r="AC44">
        <v>1.6884291582414508</v>
      </c>
      <c r="AK44">
        <v>62906.400000000001</v>
      </c>
      <c r="AL44">
        <v>1.6884291582414508</v>
      </c>
    </row>
    <row r="45" spans="2:38" x14ac:dyDescent="0.25">
      <c r="B45">
        <v>65680</v>
      </c>
      <c r="C45">
        <v>101577</v>
      </c>
      <c r="D45">
        <v>28210</v>
      </c>
      <c r="E45">
        <v>90368</v>
      </c>
      <c r="F45">
        <v>29272</v>
      </c>
      <c r="H45">
        <v>122249</v>
      </c>
      <c r="J45">
        <f t="shared" si="6"/>
        <v>63021.4</v>
      </c>
      <c r="K45">
        <f t="shared" si="7"/>
        <v>1.9398014007940159</v>
      </c>
      <c r="L45">
        <f t="shared" si="8"/>
        <v>101577</v>
      </c>
      <c r="M45">
        <f t="shared" si="9"/>
        <v>28210</v>
      </c>
      <c r="N45">
        <f t="shared" si="10"/>
        <v>63021.4</v>
      </c>
      <c r="O45">
        <f t="shared" si="11"/>
        <v>73367</v>
      </c>
      <c r="Q45">
        <v>-2104</v>
      </c>
      <c r="R45">
        <v>52</v>
      </c>
      <c r="T45">
        <v>-10827.799999999996</v>
      </c>
      <c r="U45">
        <v>-755.19999999999709</v>
      </c>
      <c r="W45">
        <v>15912.599999999999</v>
      </c>
      <c r="X45">
        <v>3160</v>
      </c>
      <c r="AF45">
        <v>63021.4</v>
      </c>
      <c r="AG45">
        <v>1.9398014007940159</v>
      </c>
      <c r="AK45">
        <v>63021.4</v>
      </c>
      <c r="AL45">
        <v>1.9398014007940159</v>
      </c>
    </row>
    <row r="46" spans="2:38" x14ac:dyDescent="0.25">
      <c r="B46">
        <v>37534</v>
      </c>
      <c r="C46">
        <v>9921</v>
      </c>
      <c r="D46">
        <v>60693</v>
      </c>
      <c r="E46">
        <v>51882</v>
      </c>
      <c r="F46">
        <v>50154</v>
      </c>
      <c r="H46">
        <v>83177</v>
      </c>
      <c r="J46">
        <f t="shared" si="6"/>
        <v>42036.800000000003</v>
      </c>
      <c r="K46">
        <f t="shared" si="7"/>
        <v>1.9786710691584515</v>
      </c>
      <c r="L46">
        <f t="shared" si="8"/>
        <v>60693</v>
      </c>
      <c r="M46">
        <f t="shared" si="9"/>
        <v>9921</v>
      </c>
      <c r="N46">
        <f t="shared" si="10"/>
        <v>42036.800000000003</v>
      </c>
      <c r="O46">
        <f t="shared" si="11"/>
        <v>50772</v>
      </c>
      <c r="Q46">
        <v>6179</v>
      </c>
      <c r="R46">
        <v>-424</v>
      </c>
      <c r="T46">
        <v>3660.8000000000029</v>
      </c>
      <c r="U46">
        <v>2330.6000000000058</v>
      </c>
      <c r="W46">
        <v>7731.9999999999991</v>
      </c>
      <c r="X46">
        <v>5819.8</v>
      </c>
      <c r="AD46">
        <v>42036.800000000003</v>
      </c>
      <c r="AE46">
        <v>1.9786710691584515</v>
      </c>
      <c r="AK46">
        <v>42036.800000000003</v>
      </c>
      <c r="AL46">
        <v>1.9786710691584515</v>
      </c>
    </row>
    <row r="47" spans="2:38" x14ac:dyDescent="0.25">
      <c r="B47">
        <v>39257</v>
      </c>
      <c r="C47">
        <v>56367</v>
      </c>
      <c r="D47">
        <v>10476</v>
      </c>
      <c r="E47">
        <v>100761</v>
      </c>
      <c r="F47">
        <v>15710</v>
      </c>
      <c r="H47">
        <v>52612</v>
      </c>
      <c r="J47">
        <f t="shared" si="6"/>
        <v>44514.2</v>
      </c>
      <c r="K47">
        <f t="shared" si="7"/>
        <v>1.1819149844319341</v>
      </c>
      <c r="L47">
        <f t="shared" si="8"/>
        <v>100761</v>
      </c>
      <c r="M47">
        <f t="shared" si="9"/>
        <v>10476</v>
      </c>
      <c r="N47">
        <f t="shared" si="10"/>
        <v>44514.2</v>
      </c>
      <c r="O47">
        <f t="shared" si="11"/>
        <v>90285</v>
      </c>
      <c r="Q47">
        <v>-2615</v>
      </c>
      <c r="R47">
        <v>-3073</v>
      </c>
      <c r="T47">
        <v>-6604.6000000000058</v>
      </c>
      <c r="U47">
        <v>-2843.2000000000044</v>
      </c>
      <c r="W47">
        <v>11224.199999999999</v>
      </c>
      <c r="X47">
        <v>3395.9999999999995</v>
      </c>
      <c r="Z47">
        <v>44514.2</v>
      </c>
      <c r="AA47">
        <v>1.1819149844319341</v>
      </c>
      <c r="AI47">
        <v>44514.2</v>
      </c>
      <c r="AJ47">
        <v>1.1819149844319341</v>
      </c>
    </row>
    <row r="48" spans="2:38" x14ac:dyDescent="0.25">
      <c r="B48">
        <v>21564</v>
      </c>
      <c r="C48">
        <v>76247</v>
      </c>
      <c r="D48">
        <v>74328</v>
      </c>
      <c r="E48">
        <v>75956</v>
      </c>
      <c r="F48">
        <v>68227</v>
      </c>
      <c r="H48">
        <v>82165</v>
      </c>
      <c r="J48">
        <f t="shared" si="6"/>
        <v>63264.4</v>
      </c>
      <c r="K48">
        <f t="shared" si="7"/>
        <v>1.2987556983074209</v>
      </c>
      <c r="L48">
        <f t="shared" si="8"/>
        <v>76247</v>
      </c>
      <c r="M48">
        <f t="shared" si="9"/>
        <v>21564</v>
      </c>
      <c r="N48">
        <f t="shared" si="10"/>
        <v>63264.4</v>
      </c>
      <c r="O48">
        <f t="shared" si="11"/>
        <v>54683</v>
      </c>
      <c r="Q48">
        <v>-5657</v>
      </c>
      <c r="R48">
        <v>-795</v>
      </c>
      <c r="T48">
        <v>-1015.4000000000015</v>
      </c>
      <c r="U48">
        <v>669.40000000000146</v>
      </c>
      <c r="W48">
        <v>10202.999999999998</v>
      </c>
      <c r="X48">
        <v>2679.4</v>
      </c>
      <c r="AB48">
        <v>63264.4</v>
      </c>
      <c r="AC48">
        <v>1.2987556983074209</v>
      </c>
      <c r="AI48">
        <v>63264.4</v>
      </c>
      <c r="AJ48">
        <v>1.2987556983074209</v>
      </c>
    </row>
    <row r="49" spans="2:38" x14ac:dyDescent="0.25">
      <c r="B49">
        <v>38581</v>
      </c>
      <c r="C49">
        <v>89926</v>
      </c>
      <c r="D49">
        <v>49900</v>
      </c>
      <c r="E49">
        <v>11682</v>
      </c>
      <c r="F49">
        <v>6900</v>
      </c>
      <c r="H49">
        <v>46905</v>
      </c>
      <c r="J49">
        <f t="shared" si="6"/>
        <v>39397.800000000003</v>
      </c>
      <c r="K49">
        <f t="shared" si="7"/>
        <v>1.1905487108417221</v>
      </c>
      <c r="L49">
        <f t="shared" si="8"/>
        <v>89926</v>
      </c>
      <c r="M49">
        <f t="shared" si="9"/>
        <v>6900</v>
      </c>
      <c r="N49">
        <f t="shared" si="10"/>
        <v>39397.800000000003</v>
      </c>
      <c r="O49">
        <f t="shared" si="11"/>
        <v>83026</v>
      </c>
      <c r="Q49">
        <v>-5739</v>
      </c>
      <c r="R49">
        <v>-9951</v>
      </c>
      <c r="T49">
        <v>-9777.5999999999985</v>
      </c>
      <c r="U49">
        <v>-5183.1999999999971</v>
      </c>
      <c r="W49">
        <v>10366.799999999999</v>
      </c>
      <c r="X49">
        <v>6958.8</v>
      </c>
      <c r="Z49">
        <v>39397.800000000003</v>
      </c>
      <c r="AA49">
        <v>1.1905487108417221</v>
      </c>
      <c r="AI49">
        <v>39397.800000000003</v>
      </c>
      <c r="AJ49">
        <v>1.1905487108417221</v>
      </c>
    </row>
    <row r="50" spans="2:38" x14ac:dyDescent="0.25">
      <c r="B50">
        <v>112498</v>
      </c>
      <c r="C50">
        <v>33325</v>
      </c>
      <c r="D50">
        <v>87850</v>
      </c>
      <c r="E50">
        <v>108623</v>
      </c>
      <c r="F50">
        <v>44237</v>
      </c>
      <c r="H50">
        <v>92962</v>
      </c>
      <c r="J50">
        <f t="shared" si="6"/>
        <v>77306.600000000006</v>
      </c>
      <c r="K50">
        <f t="shared" si="7"/>
        <v>1.2025105230342557</v>
      </c>
      <c r="L50">
        <f t="shared" si="8"/>
        <v>112498</v>
      </c>
      <c r="M50">
        <f t="shared" si="9"/>
        <v>33325</v>
      </c>
      <c r="N50">
        <f t="shared" si="10"/>
        <v>77306.600000000006</v>
      </c>
      <c r="O50">
        <f t="shared" si="11"/>
        <v>79173</v>
      </c>
      <c r="Q50">
        <v>-7775</v>
      </c>
      <c r="R50">
        <v>-6114</v>
      </c>
      <c r="T50">
        <v>11354</v>
      </c>
      <c r="U50">
        <v>9020.4000000000087</v>
      </c>
      <c r="W50">
        <v>16749.199999999997</v>
      </c>
      <c r="X50">
        <v>9020.4</v>
      </c>
      <c r="AF50">
        <v>77306.600000000006</v>
      </c>
      <c r="AG50">
        <v>1.2025105230342557</v>
      </c>
      <c r="AI50">
        <v>77306.600000000006</v>
      </c>
      <c r="AJ50">
        <v>1.2025105230342557</v>
      </c>
    </row>
    <row r="51" spans="2:38" x14ac:dyDescent="0.25">
      <c r="B51">
        <v>66203</v>
      </c>
      <c r="C51">
        <v>53415</v>
      </c>
      <c r="D51">
        <v>64753</v>
      </c>
      <c r="E51">
        <v>94027</v>
      </c>
      <c r="F51">
        <v>56708</v>
      </c>
      <c r="H51">
        <v>86631</v>
      </c>
      <c r="J51">
        <f t="shared" si="6"/>
        <v>67021.2</v>
      </c>
      <c r="K51">
        <f t="shared" si="7"/>
        <v>1.2925910010563821</v>
      </c>
      <c r="L51">
        <f t="shared" si="8"/>
        <v>94027</v>
      </c>
      <c r="M51">
        <f t="shared" si="9"/>
        <v>53415</v>
      </c>
      <c r="N51">
        <f t="shared" si="10"/>
        <v>67021.2</v>
      </c>
      <c r="O51">
        <f t="shared" si="11"/>
        <v>40612</v>
      </c>
      <c r="Q51">
        <v>16890</v>
      </c>
      <c r="R51">
        <v>-8768</v>
      </c>
      <c r="T51">
        <v>24906</v>
      </c>
      <c r="U51">
        <v>1636</v>
      </c>
      <c r="W51">
        <v>31512.799999999999</v>
      </c>
      <c r="X51">
        <v>3473.2</v>
      </c>
      <c r="AD51">
        <v>67021.2</v>
      </c>
      <c r="AE51">
        <v>1.2925910010563821</v>
      </c>
      <c r="AI51">
        <v>67021.2</v>
      </c>
      <c r="AJ51">
        <v>1.2925910010563821</v>
      </c>
    </row>
    <row r="52" spans="2:38" x14ac:dyDescent="0.25">
      <c r="B52">
        <v>40392</v>
      </c>
      <c r="C52">
        <v>65076</v>
      </c>
      <c r="D52">
        <v>25525</v>
      </c>
      <c r="E52">
        <v>43479</v>
      </c>
      <c r="F52">
        <v>42241</v>
      </c>
      <c r="H52">
        <v>76688</v>
      </c>
      <c r="J52">
        <f t="shared" si="6"/>
        <v>43342.6</v>
      </c>
      <c r="K52">
        <f t="shared" si="7"/>
        <v>1.7693447093621519</v>
      </c>
      <c r="L52">
        <f t="shared" si="8"/>
        <v>65076</v>
      </c>
      <c r="M52">
        <f t="shared" si="9"/>
        <v>25525</v>
      </c>
      <c r="N52">
        <f t="shared" si="10"/>
        <v>43342.6</v>
      </c>
      <c r="O52">
        <f t="shared" si="11"/>
        <v>39551</v>
      </c>
      <c r="Q52">
        <v>-11380</v>
      </c>
      <c r="R52">
        <v>-1</v>
      </c>
      <c r="T52">
        <v>8459.7999999999956</v>
      </c>
      <c r="U52">
        <v>1661.1999999999971</v>
      </c>
      <c r="W52">
        <v>20000.599999999999</v>
      </c>
      <c r="X52">
        <v>1708.0000000000002</v>
      </c>
      <c r="AD52">
        <v>43342.6</v>
      </c>
      <c r="AE52">
        <v>1.7693447093621519</v>
      </c>
      <c r="AK52">
        <v>43342.6</v>
      </c>
      <c r="AL52">
        <v>1.7693447093621519</v>
      </c>
    </row>
    <row r="53" spans="2:38" x14ac:dyDescent="0.25">
      <c r="B53">
        <v>121228</v>
      </c>
      <c r="C53">
        <v>57486</v>
      </c>
      <c r="D53">
        <v>82498</v>
      </c>
      <c r="E53">
        <v>11698</v>
      </c>
      <c r="F53">
        <v>116079</v>
      </c>
      <c r="H53">
        <v>112191</v>
      </c>
      <c r="J53">
        <f t="shared" si="6"/>
        <v>77797.8</v>
      </c>
      <c r="K53">
        <f t="shared" si="7"/>
        <v>1.44208448053801</v>
      </c>
      <c r="L53">
        <f t="shared" si="8"/>
        <v>121228</v>
      </c>
      <c r="M53">
        <f t="shared" si="9"/>
        <v>11698</v>
      </c>
      <c r="N53">
        <f t="shared" si="10"/>
        <v>77797.8</v>
      </c>
      <c r="O53">
        <f t="shared" si="11"/>
        <v>109530</v>
      </c>
      <c r="Q53">
        <v>-2814</v>
      </c>
      <c r="R53">
        <v>-925</v>
      </c>
      <c r="T53">
        <v>13149</v>
      </c>
      <c r="U53">
        <v>5596</v>
      </c>
      <c r="W53">
        <v>24755</v>
      </c>
      <c r="X53">
        <v>10513.6</v>
      </c>
      <c r="AF53">
        <v>77797.8</v>
      </c>
      <c r="AG53">
        <v>1.44208448053801</v>
      </c>
      <c r="AI53">
        <v>77797.8</v>
      </c>
      <c r="AJ53">
        <v>1.44208448053801</v>
      </c>
    </row>
    <row r="54" spans="2:38" x14ac:dyDescent="0.25">
      <c r="B54">
        <v>71881</v>
      </c>
      <c r="C54">
        <v>40273</v>
      </c>
      <c r="D54">
        <v>93865</v>
      </c>
      <c r="E54">
        <v>86931</v>
      </c>
      <c r="F54">
        <v>18849</v>
      </c>
      <c r="H54">
        <v>81904</v>
      </c>
      <c r="J54">
        <f t="shared" si="6"/>
        <v>62359.8</v>
      </c>
      <c r="K54">
        <f t="shared" si="7"/>
        <v>1.3134102418545279</v>
      </c>
      <c r="L54">
        <f t="shared" si="8"/>
        <v>93865</v>
      </c>
      <c r="M54">
        <f t="shared" si="9"/>
        <v>18849</v>
      </c>
      <c r="N54">
        <f t="shared" si="10"/>
        <v>62359.8</v>
      </c>
      <c r="O54">
        <f t="shared" si="11"/>
        <v>75016</v>
      </c>
      <c r="Q54">
        <v>478</v>
      </c>
      <c r="R54">
        <v>2996</v>
      </c>
      <c r="T54">
        <v>18104.400000000001</v>
      </c>
      <c r="U54">
        <v>5563.4000000000015</v>
      </c>
      <c r="W54">
        <v>29598.799999999999</v>
      </c>
      <c r="X54">
        <v>5566.6</v>
      </c>
      <c r="AD54">
        <v>62359.8</v>
      </c>
      <c r="AE54">
        <v>1.3134102418545279</v>
      </c>
      <c r="AI54">
        <v>62359.8</v>
      </c>
      <c r="AJ54">
        <v>1.3134102418545279</v>
      </c>
    </row>
    <row r="55" spans="2:38" x14ac:dyDescent="0.25">
      <c r="B55">
        <v>115212</v>
      </c>
      <c r="C55">
        <v>42497</v>
      </c>
      <c r="D55">
        <v>29554</v>
      </c>
      <c r="E55">
        <v>35858</v>
      </c>
      <c r="F55">
        <v>22871</v>
      </c>
      <c r="H55">
        <v>57293</v>
      </c>
      <c r="J55">
        <f t="shared" si="6"/>
        <v>49198.400000000001</v>
      </c>
      <c r="K55">
        <f t="shared" si="7"/>
        <v>1.1645297408045789</v>
      </c>
      <c r="L55">
        <f t="shared" si="8"/>
        <v>115212</v>
      </c>
      <c r="M55">
        <f t="shared" si="9"/>
        <v>22871</v>
      </c>
      <c r="N55">
        <f t="shared" si="10"/>
        <v>49198.400000000001</v>
      </c>
      <c r="O55">
        <f t="shared" si="11"/>
        <v>92341</v>
      </c>
      <c r="Q55">
        <v>5018</v>
      </c>
      <c r="R55">
        <v>-486</v>
      </c>
      <c r="T55">
        <v>-1846.5999999999985</v>
      </c>
      <c r="U55">
        <v>-1774</v>
      </c>
      <c r="W55">
        <v>9913.4000000000015</v>
      </c>
      <c r="X55">
        <v>4248.8</v>
      </c>
      <c r="Z55">
        <v>49198.400000000001</v>
      </c>
      <c r="AA55">
        <v>1.1645297408045789</v>
      </c>
      <c r="AI55">
        <v>49198.400000000001</v>
      </c>
      <c r="AJ55">
        <v>1.1645297408045789</v>
      </c>
    </row>
    <row r="56" spans="2:38" x14ac:dyDescent="0.25">
      <c r="B56">
        <v>98008</v>
      </c>
      <c r="C56">
        <v>28196</v>
      </c>
      <c r="D56">
        <v>48291</v>
      </c>
      <c r="E56">
        <v>36326</v>
      </c>
      <c r="F56">
        <v>65618</v>
      </c>
      <c r="H56">
        <v>101352</v>
      </c>
      <c r="J56">
        <f t="shared" si="6"/>
        <v>55287.8</v>
      </c>
      <c r="K56">
        <f t="shared" si="7"/>
        <v>1.8331711516826497</v>
      </c>
      <c r="L56">
        <f t="shared" si="8"/>
        <v>98008</v>
      </c>
      <c r="M56">
        <f t="shared" si="9"/>
        <v>28196</v>
      </c>
      <c r="N56">
        <f t="shared" si="10"/>
        <v>55287.8</v>
      </c>
      <c r="O56">
        <f t="shared" si="11"/>
        <v>69812</v>
      </c>
      <c r="Q56">
        <v>2337</v>
      </c>
      <c r="R56">
        <v>-6005</v>
      </c>
      <c r="T56">
        <v>7711.4000000000015</v>
      </c>
      <c r="U56">
        <v>2656</v>
      </c>
      <c r="W56">
        <v>19688.2</v>
      </c>
      <c r="X56">
        <v>2954.7999999999997</v>
      </c>
      <c r="AD56">
        <v>55287.8</v>
      </c>
      <c r="AE56">
        <v>1.8331711516826497</v>
      </c>
      <c r="AK56">
        <v>55287.8</v>
      </c>
      <c r="AL56">
        <v>1.8331711516826497</v>
      </c>
    </row>
    <row r="57" spans="2:38" x14ac:dyDescent="0.25">
      <c r="B57">
        <v>97546</v>
      </c>
      <c r="C57">
        <v>86314</v>
      </c>
      <c r="D57">
        <v>63448</v>
      </c>
      <c r="E57">
        <v>82229</v>
      </c>
      <c r="F57">
        <v>106509</v>
      </c>
      <c r="H57">
        <v>97298</v>
      </c>
      <c r="J57">
        <f t="shared" si="6"/>
        <v>87209.2</v>
      </c>
      <c r="K57">
        <f t="shared" si="7"/>
        <v>1.1156850424037832</v>
      </c>
      <c r="L57">
        <f t="shared" si="8"/>
        <v>106509</v>
      </c>
      <c r="M57">
        <f t="shared" si="9"/>
        <v>63448</v>
      </c>
      <c r="N57">
        <f t="shared" si="10"/>
        <v>87209.2</v>
      </c>
      <c r="O57">
        <f t="shared" si="11"/>
        <v>43061</v>
      </c>
      <c r="Q57">
        <v>-1348</v>
      </c>
      <c r="R57">
        <v>-51</v>
      </c>
      <c r="T57">
        <v>1798</v>
      </c>
      <c r="U57">
        <v>9578.8000000000029</v>
      </c>
      <c r="W57">
        <v>8021.5999999999995</v>
      </c>
      <c r="X57">
        <v>9578.7999999999993</v>
      </c>
      <c r="AB57">
        <v>87209.2</v>
      </c>
      <c r="AC57">
        <v>1.1156850424037832</v>
      </c>
      <c r="AI57">
        <v>87209.2</v>
      </c>
      <c r="AJ57">
        <v>1.1156850424037832</v>
      </c>
    </row>
    <row r="58" spans="2:38" x14ac:dyDescent="0.25">
      <c r="B58">
        <v>98169</v>
      </c>
      <c r="C58">
        <v>24463</v>
      </c>
      <c r="D58">
        <v>69138</v>
      </c>
      <c r="E58">
        <v>67524</v>
      </c>
      <c r="F58">
        <v>86839</v>
      </c>
      <c r="H58">
        <v>112708</v>
      </c>
      <c r="J58">
        <f t="shared" si="6"/>
        <v>69226.600000000006</v>
      </c>
      <c r="K58">
        <f t="shared" si="7"/>
        <v>1.6281024923945417</v>
      </c>
      <c r="L58">
        <f t="shared" si="8"/>
        <v>98169</v>
      </c>
      <c r="M58">
        <f t="shared" si="9"/>
        <v>24463</v>
      </c>
      <c r="N58">
        <f t="shared" si="10"/>
        <v>69226.600000000006</v>
      </c>
      <c r="O58">
        <f t="shared" si="11"/>
        <v>73706</v>
      </c>
      <c r="Q58">
        <v>-2420</v>
      </c>
      <c r="R58">
        <v>19423</v>
      </c>
      <c r="T58">
        <v>-8435.5999999999913</v>
      </c>
      <c r="U58">
        <v>391.60000000000582</v>
      </c>
      <c r="W58">
        <v>13300.8</v>
      </c>
      <c r="X58">
        <v>5130</v>
      </c>
      <c r="AB58">
        <v>69226.600000000006</v>
      </c>
      <c r="AC58">
        <v>1.6281024923945417</v>
      </c>
      <c r="AK58">
        <v>69226.600000000006</v>
      </c>
      <c r="AL58">
        <v>1.6281024923945417</v>
      </c>
    </row>
    <row r="59" spans="2:38" x14ac:dyDescent="0.25">
      <c r="B59">
        <v>88084</v>
      </c>
      <c r="C59">
        <v>35138</v>
      </c>
      <c r="D59">
        <v>26045</v>
      </c>
      <c r="E59">
        <v>91139</v>
      </c>
      <c r="F59">
        <v>101363</v>
      </c>
      <c r="H59">
        <v>70806</v>
      </c>
      <c r="J59">
        <f t="shared" si="6"/>
        <v>68353.8</v>
      </c>
      <c r="K59">
        <f t="shared" si="7"/>
        <v>1.0358751086260016</v>
      </c>
      <c r="L59">
        <f t="shared" si="8"/>
        <v>101363</v>
      </c>
      <c r="M59">
        <f t="shared" si="9"/>
        <v>26045</v>
      </c>
      <c r="N59">
        <f t="shared" si="10"/>
        <v>68353.8</v>
      </c>
      <c r="O59">
        <f t="shared" si="11"/>
        <v>75318</v>
      </c>
      <c r="Q59">
        <v>-32514</v>
      </c>
      <c r="R59">
        <v>-20389</v>
      </c>
      <c r="T59">
        <v>-747.59999999999127</v>
      </c>
      <c r="U59">
        <v>1290.8000000000029</v>
      </c>
      <c r="W59">
        <v>17199.599999999999</v>
      </c>
      <c r="X59">
        <v>1577.2</v>
      </c>
      <c r="AF59">
        <v>68353.8</v>
      </c>
      <c r="AG59">
        <v>1.0358751086260016</v>
      </c>
      <c r="AI59">
        <v>68353.8</v>
      </c>
      <c r="AJ59">
        <v>1.0358751086260016</v>
      </c>
    </row>
    <row r="60" spans="2:38" x14ac:dyDescent="0.25">
      <c r="B60">
        <v>55995</v>
      </c>
      <c r="C60">
        <v>72914</v>
      </c>
      <c r="D60">
        <v>65698</v>
      </c>
      <c r="E60">
        <v>84615</v>
      </c>
      <c r="F60">
        <v>48008</v>
      </c>
      <c r="H60">
        <v>102187</v>
      </c>
      <c r="J60">
        <f t="shared" si="6"/>
        <v>65446</v>
      </c>
      <c r="K60">
        <f t="shared" si="7"/>
        <v>1.5613941264553983</v>
      </c>
      <c r="L60">
        <f t="shared" si="8"/>
        <v>84615</v>
      </c>
      <c r="M60">
        <f t="shared" si="9"/>
        <v>48008</v>
      </c>
      <c r="N60">
        <f t="shared" si="10"/>
        <v>65446</v>
      </c>
      <c r="O60">
        <f t="shared" si="11"/>
        <v>36607</v>
      </c>
      <c r="Q60">
        <v>-7898</v>
      </c>
      <c r="R60">
        <v>-913</v>
      </c>
      <c r="T60">
        <v>83.80000000000291</v>
      </c>
      <c r="U60">
        <v>3479</v>
      </c>
      <c r="W60">
        <v>14998.599999999999</v>
      </c>
      <c r="X60">
        <v>7569.7999999999993</v>
      </c>
      <c r="AF60">
        <v>65446</v>
      </c>
      <c r="AG60">
        <v>1.5613941264553983</v>
      </c>
      <c r="AK60">
        <v>65446</v>
      </c>
      <c r="AL60">
        <v>1.5613941264553983</v>
      </c>
    </row>
    <row r="61" spans="2:38" x14ac:dyDescent="0.25">
      <c r="B61">
        <v>89357</v>
      </c>
      <c r="C61">
        <v>86223</v>
      </c>
      <c r="D61">
        <v>70597</v>
      </c>
      <c r="E61">
        <v>7697</v>
      </c>
      <c r="F61">
        <v>84524</v>
      </c>
      <c r="H61">
        <v>106295</v>
      </c>
      <c r="J61">
        <f t="shared" si="6"/>
        <v>67679.600000000006</v>
      </c>
      <c r="K61">
        <f t="shared" si="7"/>
        <v>1.570561882753444</v>
      </c>
      <c r="L61">
        <f t="shared" si="8"/>
        <v>89357</v>
      </c>
      <c r="M61">
        <f t="shared" si="9"/>
        <v>7697</v>
      </c>
      <c r="N61">
        <f t="shared" si="10"/>
        <v>67679.600000000006</v>
      </c>
      <c r="O61">
        <f t="shared" si="11"/>
        <v>81660</v>
      </c>
      <c r="Q61">
        <v>1007</v>
      </c>
      <c r="R61">
        <v>110</v>
      </c>
      <c r="T61">
        <v>-7424.1999999999971</v>
      </c>
      <c r="U61">
        <v>-5950.5999999999913</v>
      </c>
      <c r="W61">
        <v>7424.2</v>
      </c>
      <c r="X61">
        <v>10244.6</v>
      </c>
      <c r="AB61">
        <v>67679.600000000006</v>
      </c>
      <c r="AC61">
        <v>1.570561882753444</v>
      </c>
      <c r="AK61">
        <v>67679.600000000006</v>
      </c>
      <c r="AL61">
        <v>1.570561882753444</v>
      </c>
    </row>
    <row r="62" spans="2:38" x14ac:dyDescent="0.25">
      <c r="B62">
        <v>79442</v>
      </c>
      <c r="C62">
        <v>61952</v>
      </c>
      <c r="D62">
        <v>89964</v>
      </c>
      <c r="E62">
        <v>81335</v>
      </c>
      <c r="F62">
        <v>46486</v>
      </c>
      <c r="H62">
        <v>95592</v>
      </c>
      <c r="J62">
        <f t="shared" si="6"/>
        <v>71835.8</v>
      </c>
      <c r="K62">
        <f t="shared" si="7"/>
        <v>1.3307014051489647</v>
      </c>
      <c r="L62">
        <f t="shared" si="8"/>
        <v>89964</v>
      </c>
      <c r="M62">
        <f t="shared" si="9"/>
        <v>46486</v>
      </c>
      <c r="N62">
        <f t="shared" si="10"/>
        <v>71835.8</v>
      </c>
      <c r="O62">
        <f t="shared" si="11"/>
        <v>43478</v>
      </c>
      <c r="Q62">
        <v>-31836</v>
      </c>
      <c r="R62">
        <v>-7433</v>
      </c>
      <c r="T62">
        <v>-1029.3999999999942</v>
      </c>
      <c r="U62">
        <v>1231</v>
      </c>
      <c r="W62">
        <v>20083.800000000003</v>
      </c>
      <c r="X62">
        <v>4123.3999999999996</v>
      </c>
      <c r="AF62">
        <v>71835.8</v>
      </c>
      <c r="AG62">
        <v>1.3307014051489647</v>
      </c>
      <c r="AI62">
        <v>71835.8</v>
      </c>
      <c r="AJ62">
        <v>1.3307014051489647</v>
      </c>
    </row>
    <row r="63" spans="2:38" x14ac:dyDescent="0.25">
      <c r="B63">
        <v>19838</v>
      </c>
      <c r="C63">
        <v>83674</v>
      </c>
      <c r="D63">
        <v>25796</v>
      </c>
      <c r="E63">
        <v>74585</v>
      </c>
      <c r="F63">
        <v>97304</v>
      </c>
      <c r="H63">
        <v>114030</v>
      </c>
      <c r="J63">
        <f t="shared" si="6"/>
        <v>60239.4</v>
      </c>
      <c r="K63">
        <f t="shared" si="7"/>
        <v>1.8929471409077778</v>
      </c>
      <c r="L63">
        <f t="shared" si="8"/>
        <v>97304</v>
      </c>
      <c r="M63">
        <f t="shared" si="9"/>
        <v>19838</v>
      </c>
      <c r="N63">
        <f t="shared" si="10"/>
        <v>60239.4</v>
      </c>
      <c r="O63">
        <f t="shared" si="11"/>
        <v>77466</v>
      </c>
      <c r="Q63">
        <v>4683</v>
      </c>
      <c r="R63">
        <v>905</v>
      </c>
      <c r="T63">
        <v>264.59999999999854</v>
      </c>
      <c r="U63">
        <v>-2089.7999999999956</v>
      </c>
      <c r="W63">
        <v>11119.4</v>
      </c>
      <c r="X63">
        <v>3065</v>
      </c>
      <c r="AD63">
        <v>60239.4</v>
      </c>
      <c r="AE63">
        <v>1.8929471409077778</v>
      </c>
      <c r="AK63">
        <v>60239.4</v>
      </c>
      <c r="AL63">
        <v>1.8929471409077778</v>
      </c>
    </row>
    <row r="64" spans="2:38" x14ac:dyDescent="0.25">
      <c r="B64">
        <v>60654</v>
      </c>
      <c r="C64">
        <v>97323</v>
      </c>
      <c r="D64">
        <v>99456</v>
      </c>
      <c r="E64">
        <v>82999</v>
      </c>
      <c r="F64">
        <v>97809</v>
      </c>
      <c r="H64">
        <v>117050</v>
      </c>
      <c r="J64">
        <f t="shared" si="6"/>
        <v>87648.2</v>
      </c>
      <c r="K64">
        <f t="shared" si="7"/>
        <v>1.335452410888073</v>
      </c>
      <c r="L64">
        <f t="shared" si="8"/>
        <v>99456</v>
      </c>
      <c r="M64">
        <f t="shared" si="9"/>
        <v>60654</v>
      </c>
      <c r="N64">
        <f t="shared" si="10"/>
        <v>87648.2</v>
      </c>
      <c r="O64">
        <f t="shared" si="11"/>
        <v>38802</v>
      </c>
      <c r="Q64">
        <v>-27721</v>
      </c>
      <c r="R64">
        <v>-5310</v>
      </c>
      <c r="T64">
        <v>-17812</v>
      </c>
      <c r="U64">
        <v>-6164</v>
      </c>
      <c r="W64">
        <v>17812</v>
      </c>
      <c r="X64">
        <v>6508.8</v>
      </c>
      <c r="AB64">
        <v>87648.2</v>
      </c>
      <c r="AC64">
        <v>1.335452410888073</v>
      </c>
      <c r="AI64">
        <v>87648.2</v>
      </c>
      <c r="AJ64">
        <v>1.335452410888073</v>
      </c>
    </row>
    <row r="65" spans="2:38" x14ac:dyDescent="0.25">
      <c r="B65">
        <v>26777</v>
      </c>
      <c r="C65">
        <v>94831</v>
      </c>
      <c r="D65">
        <v>108169</v>
      </c>
      <c r="E65">
        <v>99640</v>
      </c>
      <c r="F65">
        <v>88271</v>
      </c>
      <c r="H65">
        <v>117248</v>
      </c>
      <c r="J65">
        <f t="shared" si="6"/>
        <v>83537.600000000006</v>
      </c>
      <c r="K65">
        <f t="shared" si="7"/>
        <v>1.4035356534063701</v>
      </c>
      <c r="L65">
        <f t="shared" si="8"/>
        <v>108169</v>
      </c>
      <c r="M65">
        <f t="shared" si="9"/>
        <v>26777</v>
      </c>
      <c r="N65">
        <f t="shared" si="10"/>
        <v>83537.600000000006</v>
      </c>
      <c r="O65">
        <f t="shared" si="11"/>
        <v>81392</v>
      </c>
      <c r="Q65">
        <v>5318</v>
      </c>
      <c r="R65">
        <v>-8075</v>
      </c>
      <c r="T65">
        <v>980</v>
      </c>
      <c r="U65">
        <v>-909</v>
      </c>
      <c r="W65">
        <v>7161.9999999999991</v>
      </c>
      <c r="X65">
        <v>9491.7999999999993</v>
      </c>
      <c r="AB65">
        <v>83537.600000000006</v>
      </c>
      <c r="AC65">
        <v>1.4035356534063701</v>
      </c>
      <c r="AK65">
        <v>83537.600000000006</v>
      </c>
      <c r="AL65">
        <v>1.4035356534063701</v>
      </c>
    </row>
    <row r="66" spans="2:38" x14ac:dyDescent="0.25">
      <c r="B66">
        <v>82260</v>
      </c>
      <c r="C66">
        <v>24861</v>
      </c>
      <c r="D66">
        <v>66156</v>
      </c>
      <c r="E66">
        <v>90060</v>
      </c>
      <c r="F66">
        <v>39654</v>
      </c>
      <c r="H66">
        <v>124947</v>
      </c>
      <c r="J66">
        <f t="shared" ref="J66:J101" si="12">AVERAGE(B66:F66)</f>
        <v>60598.2</v>
      </c>
      <c r="K66">
        <f t="shared" ref="K66:K97" si="13">H66/J66</f>
        <v>2.0618929275126985</v>
      </c>
      <c r="L66">
        <f t="shared" ref="L66:L101" si="14">MAX(B66:F66)</f>
        <v>90060</v>
      </c>
      <c r="M66">
        <f t="shared" ref="M66:M101" si="15">MIN(B66:F66)</f>
        <v>24861</v>
      </c>
      <c r="N66">
        <f t="shared" ref="N66:N101" si="16">AVERAGE(B66:F66)</f>
        <v>60598.2</v>
      </c>
      <c r="O66">
        <f t="shared" ref="O66:O101" si="17">L66-M66</f>
        <v>65199</v>
      </c>
      <c r="Q66">
        <v>15723</v>
      </c>
      <c r="R66">
        <v>9549</v>
      </c>
      <c r="T66">
        <v>-10372.800000000003</v>
      </c>
      <c r="U66">
        <v>-1517.4000000000015</v>
      </c>
      <c r="W66">
        <v>10477.200000000001</v>
      </c>
      <c r="X66">
        <v>3082.6</v>
      </c>
      <c r="AF66">
        <v>60598.2</v>
      </c>
      <c r="AG66">
        <v>2.0618929275126985</v>
      </c>
      <c r="AK66">
        <v>60598.2</v>
      </c>
      <c r="AL66">
        <v>2.0618929275126985</v>
      </c>
    </row>
    <row r="67" spans="2:38" x14ac:dyDescent="0.25">
      <c r="B67">
        <v>38338</v>
      </c>
      <c r="C67">
        <v>69567</v>
      </c>
      <c r="D67">
        <v>41367</v>
      </c>
      <c r="E67">
        <v>78305</v>
      </c>
      <c r="F67">
        <v>46909</v>
      </c>
      <c r="H67">
        <v>88603</v>
      </c>
      <c r="J67">
        <f t="shared" si="12"/>
        <v>54897.2</v>
      </c>
      <c r="K67">
        <f t="shared" si="13"/>
        <v>1.6139803122927947</v>
      </c>
      <c r="L67">
        <f t="shared" si="14"/>
        <v>78305</v>
      </c>
      <c r="M67">
        <f t="shared" si="15"/>
        <v>38338</v>
      </c>
      <c r="N67">
        <f t="shared" si="16"/>
        <v>54897.2</v>
      </c>
      <c r="O67">
        <f t="shared" si="17"/>
        <v>39967</v>
      </c>
      <c r="Q67">
        <v>-9920</v>
      </c>
      <c r="R67">
        <v>-364</v>
      </c>
      <c r="T67">
        <v>14676.199999999997</v>
      </c>
      <c r="U67">
        <v>5178.5999999999985</v>
      </c>
      <c r="W67">
        <v>14676.199999999997</v>
      </c>
      <c r="X67">
        <v>5210.2</v>
      </c>
      <c r="AD67">
        <v>54897.2</v>
      </c>
      <c r="AE67">
        <v>1.6139803122927947</v>
      </c>
      <c r="AK67">
        <v>54897.2</v>
      </c>
      <c r="AL67">
        <v>1.6139803122927947</v>
      </c>
    </row>
    <row r="68" spans="2:38" x14ac:dyDescent="0.25">
      <c r="B68">
        <v>66207</v>
      </c>
      <c r="C68">
        <v>46783</v>
      </c>
      <c r="D68">
        <v>26556</v>
      </c>
      <c r="E68">
        <v>81568</v>
      </c>
      <c r="F68">
        <v>55030</v>
      </c>
      <c r="H68">
        <v>101826</v>
      </c>
      <c r="J68">
        <f t="shared" si="12"/>
        <v>55228.800000000003</v>
      </c>
      <c r="K68">
        <f t="shared" si="13"/>
        <v>1.8437119763601597</v>
      </c>
      <c r="L68">
        <f t="shared" si="14"/>
        <v>81568</v>
      </c>
      <c r="M68">
        <f t="shared" si="15"/>
        <v>26556</v>
      </c>
      <c r="N68">
        <f t="shared" si="16"/>
        <v>55228.800000000003</v>
      </c>
      <c r="O68">
        <f t="shared" si="17"/>
        <v>55012</v>
      </c>
      <c r="Q68">
        <v>-25848</v>
      </c>
      <c r="R68">
        <v>689</v>
      </c>
      <c r="T68">
        <v>-15693</v>
      </c>
      <c r="U68">
        <v>-1276.7999999999956</v>
      </c>
      <c r="W68">
        <v>26672.2</v>
      </c>
      <c r="X68">
        <v>5167.6000000000004</v>
      </c>
      <c r="AF68">
        <v>55228.800000000003</v>
      </c>
      <c r="AG68">
        <v>1.8437119763601597</v>
      </c>
      <c r="AK68">
        <v>55228.800000000003</v>
      </c>
      <c r="AL68">
        <v>1.8437119763601597</v>
      </c>
    </row>
    <row r="69" spans="2:38" x14ac:dyDescent="0.25">
      <c r="B69">
        <v>30805</v>
      </c>
      <c r="C69">
        <v>28230</v>
      </c>
      <c r="D69">
        <v>65805</v>
      </c>
      <c r="E69">
        <v>45010</v>
      </c>
      <c r="F69">
        <v>95865</v>
      </c>
      <c r="H69">
        <v>70594</v>
      </c>
      <c r="J69">
        <f t="shared" si="12"/>
        <v>53143</v>
      </c>
      <c r="K69">
        <f t="shared" si="13"/>
        <v>1.3283781495211033</v>
      </c>
      <c r="L69">
        <f t="shared" si="14"/>
        <v>95865</v>
      </c>
      <c r="M69">
        <f t="shared" si="15"/>
        <v>28230</v>
      </c>
      <c r="N69">
        <f t="shared" si="16"/>
        <v>53143</v>
      </c>
      <c r="O69">
        <f t="shared" si="17"/>
        <v>67635</v>
      </c>
      <c r="Q69">
        <v>-6650</v>
      </c>
      <c r="R69">
        <v>12963</v>
      </c>
      <c r="T69">
        <v>-2403.8000000000029</v>
      </c>
      <c r="U69">
        <v>5374.4000000000015</v>
      </c>
      <c r="W69">
        <v>12269</v>
      </c>
      <c r="X69">
        <v>5559.2</v>
      </c>
      <c r="Z69">
        <v>53143</v>
      </c>
      <c r="AA69">
        <v>1.3283781495211033</v>
      </c>
      <c r="AI69">
        <v>53143</v>
      </c>
      <c r="AJ69">
        <v>1.3283781495211033</v>
      </c>
    </row>
    <row r="70" spans="2:38" x14ac:dyDescent="0.25">
      <c r="B70">
        <v>40678</v>
      </c>
      <c r="C70">
        <v>76572</v>
      </c>
      <c r="D70">
        <v>51111</v>
      </c>
      <c r="E70">
        <v>76275</v>
      </c>
      <c r="F70">
        <v>49749</v>
      </c>
      <c r="H70">
        <v>113037</v>
      </c>
      <c r="J70">
        <f t="shared" si="12"/>
        <v>58877</v>
      </c>
      <c r="K70">
        <f t="shared" si="13"/>
        <v>1.9198838256025272</v>
      </c>
      <c r="L70">
        <f t="shared" si="14"/>
        <v>76572</v>
      </c>
      <c r="M70">
        <f t="shared" si="15"/>
        <v>40678</v>
      </c>
      <c r="N70">
        <f t="shared" si="16"/>
        <v>58877</v>
      </c>
      <c r="O70">
        <f t="shared" si="17"/>
        <v>35894</v>
      </c>
      <c r="Q70">
        <v>16359</v>
      </c>
      <c r="R70">
        <v>4507</v>
      </c>
      <c r="T70">
        <v>12014</v>
      </c>
      <c r="U70">
        <v>-5728.8000000000029</v>
      </c>
      <c r="W70">
        <v>15078.400000000001</v>
      </c>
      <c r="X70">
        <v>7216.8</v>
      </c>
      <c r="AD70">
        <v>58877</v>
      </c>
      <c r="AE70">
        <v>1.9198838256025272</v>
      </c>
      <c r="AK70">
        <v>58877</v>
      </c>
      <c r="AL70">
        <v>1.9198838256025272</v>
      </c>
    </row>
    <row r="71" spans="2:38" x14ac:dyDescent="0.25">
      <c r="B71">
        <v>46904</v>
      </c>
      <c r="C71">
        <v>16210</v>
      </c>
      <c r="D71">
        <v>30880</v>
      </c>
      <c r="E71">
        <v>57133</v>
      </c>
      <c r="F71">
        <v>20261</v>
      </c>
      <c r="H71">
        <v>65910</v>
      </c>
      <c r="J71">
        <f t="shared" si="12"/>
        <v>34277.599999999999</v>
      </c>
      <c r="K71">
        <f t="shared" si="13"/>
        <v>1.9228300697831822</v>
      </c>
      <c r="L71">
        <f t="shared" si="14"/>
        <v>57133</v>
      </c>
      <c r="M71">
        <f t="shared" si="15"/>
        <v>16210</v>
      </c>
      <c r="N71">
        <f t="shared" si="16"/>
        <v>34277.599999999999</v>
      </c>
      <c r="O71">
        <f t="shared" si="17"/>
        <v>40923</v>
      </c>
      <c r="Q71">
        <v>6255</v>
      </c>
      <c r="R71">
        <v>-4943</v>
      </c>
      <c r="T71">
        <v>-7739.2000000000044</v>
      </c>
      <c r="U71">
        <v>-7583</v>
      </c>
      <c r="W71">
        <v>13460.4</v>
      </c>
      <c r="X71">
        <v>9791.4</v>
      </c>
      <c r="Z71">
        <v>34277.599999999999</v>
      </c>
      <c r="AA71">
        <v>1.9228300697831822</v>
      </c>
      <c r="AK71">
        <v>34277.599999999999</v>
      </c>
      <c r="AL71">
        <v>1.9228300697831822</v>
      </c>
    </row>
    <row r="72" spans="2:38" x14ac:dyDescent="0.25">
      <c r="B72">
        <v>92720</v>
      </c>
      <c r="C72">
        <v>54445</v>
      </c>
      <c r="D72">
        <v>85774</v>
      </c>
      <c r="E72">
        <v>89279</v>
      </c>
      <c r="F72">
        <v>22035</v>
      </c>
      <c r="H72">
        <v>99765</v>
      </c>
      <c r="J72">
        <f t="shared" si="12"/>
        <v>68850.600000000006</v>
      </c>
      <c r="K72">
        <f t="shared" si="13"/>
        <v>1.4490069803313259</v>
      </c>
      <c r="L72">
        <f t="shared" si="14"/>
        <v>92720</v>
      </c>
      <c r="M72">
        <f t="shared" si="15"/>
        <v>22035</v>
      </c>
      <c r="N72">
        <f t="shared" si="16"/>
        <v>68850.600000000006</v>
      </c>
      <c r="O72">
        <f t="shared" si="17"/>
        <v>70685</v>
      </c>
      <c r="Q72">
        <v>-10320</v>
      </c>
      <c r="R72">
        <v>-283</v>
      </c>
      <c r="T72">
        <v>757.80000000000291</v>
      </c>
      <c r="U72">
        <v>4410.8000000000029</v>
      </c>
      <c r="W72">
        <v>18405</v>
      </c>
      <c r="X72">
        <v>9836.7999999999993</v>
      </c>
      <c r="AF72">
        <v>68850.600000000006</v>
      </c>
      <c r="AG72">
        <v>1.4490069803313259</v>
      </c>
      <c r="AI72">
        <v>68850.600000000006</v>
      </c>
      <c r="AJ72">
        <v>1.4490069803313259</v>
      </c>
    </row>
    <row r="73" spans="2:38" x14ac:dyDescent="0.25">
      <c r="B73">
        <v>24726</v>
      </c>
      <c r="C73">
        <v>20053</v>
      </c>
      <c r="D73">
        <v>24657</v>
      </c>
      <c r="E73">
        <v>41415</v>
      </c>
      <c r="F73">
        <v>72720</v>
      </c>
      <c r="H73">
        <v>55579</v>
      </c>
      <c r="J73">
        <f t="shared" si="12"/>
        <v>36714.199999999997</v>
      </c>
      <c r="K73">
        <f t="shared" si="13"/>
        <v>1.5138284369535495</v>
      </c>
      <c r="L73">
        <f t="shared" si="14"/>
        <v>72720</v>
      </c>
      <c r="M73">
        <f t="shared" si="15"/>
        <v>20053</v>
      </c>
      <c r="N73">
        <f t="shared" si="16"/>
        <v>36714.199999999997</v>
      </c>
      <c r="O73">
        <f t="shared" si="17"/>
        <v>52667</v>
      </c>
      <c r="Q73">
        <v>-878</v>
      </c>
      <c r="R73">
        <v>3795</v>
      </c>
      <c r="T73">
        <v>-9878.2000000000044</v>
      </c>
      <c r="U73">
        <v>-6812.6000000000058</v>
      </c>
      <c r="W73">
        <v>20381.8</v>
      </c>
      <c r="X73">
        <v>11496.6</v>
      </c>
      <c r="Z73">
        <v>36714.199999999997</v>
      </c>
      <c r="AA73">
        <v>1.5138284369535495</v>
      </c>
      <c r="AI73">
        <v>36714.199999999997</v>
      </c>
      <c r="AJ73">
        <v>1.5138284369535495</v>
      </c>
    </row>
    <row r="74" spans="2:38" x14ac:dyDescent="0.25">
      <c r="B74">
        <v>36219</v>
      </c>
      <c r="C74">
        <v>20407</v>
      </c>
      <c r="D74">
        <v>33633</v>
      </c>
      <c r="E74">
        <v>44326</v>
      </c>
      <c r="F74">
        <v>95562</v>
      </c>
      <c r="H74">
        <v>103020</v>
      </c>
      <c r="J74">
        <f t="shared" si="12"/>
        <v>46029.4</v>
      </c>
      <c r="K74">
        <f t="shared" si="13"/>
        <v>2.2381347573507364</v>
      </c>
      <c r="L74">
        <f t="shared" si="14"/>
        <v>95562</v>
      </c>
      <c r="M74">
        <f t="shared" si="15"/>
        <v>20407</v>
      </c>
      <c r="N74">
        <f t="shared" si="16"/>
        <v>46029.4</v>
      </c>
      <c r="O74">
        <f t="shared" si="17"/>
        <v>75155</v>
      </c>
      <c r="Q74">
        <v>29343</v>
      </c>
      <c r="R74">
        <v>-1265</v>
      </c>
      <c r="T74">
        <v>5808.4000000000015</v>
      </c>
      <c r="U74">
        <v>-943</v>
      </c>
      <c r="W74">
        <v>9877.2000000000007</v>
      </c>
      <c r="X74">
        <v>1251.8000000000002</v>
      </c>
      <c r="AD74">
        <v>46029.4</v>
      </c>
      <c r="AE74">
        <v>2.2381347573507364</v>
      </c>
      <c r="AK74">
        <v>46029.4</v>
      </c>
      <c r="AL74">
        <v>2.2381347573507364</v>
      </c>
    </row>
    <row r="75" spans="2:38" x14ac:dyDescent="0.25">
      <c r="B75">
        <v>27114</v>
      </c>
      <c r="C75">
        <v>48049</v>
      </c>
      <c r="D75">
        <v>98054</v>
      </c>
      <c r="E75">
        <v>67956</v>
      </c>
      <c r="F75">
        <v>121215</v>
      </c>
      <c r="H75">
        <v>99869</v>
      </c>
      <c r="J75">
        <f t="shared" si="12"/>
        <v>72477.600000000006</v>
      </c>
      <c r="K75">
        <f t="shared" si="13"/>
        <v>1.3779291808779539</v>
      </c>
      <c r="L75">
        <f t="shared" si="14"/>
        <v>121215</v>
      </c>
      <c r="M75">
        <f t="shared" si="15"/>
        <v>27114</v>
      </c>
      <c r="N75">
        <f t="shared" si="16"/>
        <v>72477.600000000006</v>
      </c>
      <c r="O75">
        <f t="shared" si="17"/>
        <v>94101</v>
      </c>
      <c r="Q75">
        <v>-5665</v>
      </c>
      <c r="R75">
        <v>-201</v>
      </c>
      <c r="T75">
        <v>1457.4000000000087</v>
      </c>
      <c r="U75">
        <v>7124.6000000000058</v>
      </c>
      <c r="W75">
        <v>15958.2</v>
      </c>
      <c r="X75">
        <v>8585</v>
      </c>
      <c r="AB75">
        <v>72477.600000000006</v>
      </c>
      <c r="AC75">
        <v>1.3779291808779539</v>
      </c>
      <c r="AI75">
        <v>72477.600000000006</v>
      </c>
      <c r="AJ75">
        <v>1.3779291808779539</v>
      </c>
    </row>
    <row r="76" spans="2:38" x14ac:dyDescent="0.25">
      <c r="B76">
        <v>28505</v>
      </c>
      <c r="C76">
        <v>84573</v>
      </c>
      <c r="D76">
        <v>26384</v>
      </c>
      <c r="E76">
        <v>34768</v>
      </c>
      <c r="F76">
        <v>41432</v>
      </c>
      <c r="H76">
        <v>54968</v>
      </c>
      <c r="J76">
        <f t="shared" si="12"/>
        <v>43132.4</v>
      </c>
      <c r="K76">
        <f t="shared" si="13"/>
        <v>1.2744016099266444</v>
      </c>
      <c r="L76">
        <f t="shared" si="14"/>
        <v>84573</v>
      </c>
      <c r="M76">
        <f t="shared" si="15"/>
        <v>26384</v>
      </c>
      <c r="N76">
        <f t="shared" si="16"/>
        <v>43132.4</v>
      </c>
      <c r="O76">
        <f t="shared" si="17"/>
        <v>58189</v>
      </c>
      <c r="Q76">
        <v>16469</v>
      </c>
      <c r="R76">
        <v>-12097</v>
      </c>
      <c r="T76">
        <v>12530</v>
      </c>
      <c r="U76">
        <v>-5336.4000000000015</v>
      </c>
      <c r="W76">
        <v>18121.599999999999</v>
      </c>
      <c r="X76">
        <v>7884.8</v>
      </c>
      <c r="Z76">
        <v>43132.4</v>
      </c>
      <c r="AA76">
        <v>1.2744016099266444</v>
      </c>
      <c r="AI76">
        <v>43132.4</v>
      </c>
      <c r="AJ76">
        <v>1.2744016099266444</v>
      </c>
    </row>
    <row r="77" spans="2:38" x14ac:dyDescent="0.25">
      <c r="B77">
        <v>81074</v>
      </c>
      <c r="C77">
        <v>76599</v>
      </c>
      <c r="D77">
        <v>68231</v>
      </c>
      <c r="E77">
        <v>24726</v>
      </c>
      <c r="F77">
        <v>39624</v>
      </c>
      <c r="H77">
        <v>73123</v>
      </c>
      <c r="J77">
        <f t="shared" si="12"/>
        <v>58050.8</v>
      </c>
      <c r="K77">
        <f t="shared" si="13"/>
        <v>1.2596381100691119</v>
      </c>
      <c r="L77">
        <f t="shared" si="14"/>
        <v>81074</v>
      </c>
      <c r="M77">
        <f t="shared" si="15"/>
        <v>24726</v>
      </c>
      <c r="N77">
        <f t="shared" si="16"/>
        <v>58050.8</v>
      </c>
      <c r="O77">
        <f t="shared" si="17"/>
        <v>56348</v>
      </c>
      <c r="Q77">
        <v>-17774</v>
      </c>
      <c r="R77">
        <v>-1602</v>
      </c>
      <c r="T77">
        <v>5874.2000000000044</v>
      </c>
      <c r="U77">
        <v>-5272.3999999999942</v>
      </c>
      <c r="W77">
        <v>19956.199999999997</v>
      </c>
      <c r="X77">
        <v>6747.5999999999995</v>
      </c>
      <c r="AD77">
        <v>58050.8</v>
      </c>
      <c r="AE77">
        <v>1.2596381100691119</v>
      </c>
      <c r="AI77">
        <v>58050.8</v>
      </c>
      <c r="AJ77">
        <v>1.2596381100691119</v>
      </c>
    </row>
    <row r="78" spans="2:38" x14ac:dyDescent="0.25">
      <c r="B78">
        <v>65339</v>
      </c>
      <c r="C78">
        <v>58831</v>
      </c>
      <c r="D78">
        <v>80513</v>
      </c>
      <c r="E78">
        <v>43652</v>
      </c>
      <c r="F78">
        <v>21087</v>
      </c>
      <c r="H78">
        <v>95506</v>
      </c>
      <c r="J78">
        <f t="shared" si="12"/>
        <v>53884.4</v>
      </c>
      <c r="K78">
        <f t="shared" si="13"/>
        <v>1.7724239297459004</v>
      </c>
      <c r="L78">
        <f t="shared" si="14"/>
        <v>80513</v>
      </c>
      <c r="M78">
        <f t="shared" si="15"/>
        <v>21087</v>
      </c>
      <c r="N78">
        <f t="shared" si="16"/>
        <v>53884.4</v>
      </c>
      <c r="O78">
        <f t="shared" si="17"/>
        <v>59426</v>
      </c>
      <c r="Q78">
        <v>-7322</v>
      </c>
      <c r="R78">
        <v>-824</v>
      </c>
      <c r="T78">
        <v>7267.4000000000015</v>
      </c>
      <c r="U78">
        <v>2373.4000000000015</v>
      </c>
      <c r="W78">
        <v>14812.2</v>
      </c>
      <c r="X78">
        <v>7887</v>
      </c>
      <c r="AD78">
        <v>53884.4</v>
      </c>
      <c r="AE78">
        <v>1.7724239297459004</v>
      </c>
      <c r="AK78">
        <v>53884.4</v>
      </c>
      <c r="AL78">
        <v>1.7724239297459004</v>
      </c>
    </row>
    <row r="79" spans="2:38" x14ac:dyDescent="0.25">
      <c r="B79">
        <v>95114</v>
      </c>
      <c r="C79">
        <v>30448</v>
      </c>
      <c r="D79">
        <v>73826</v>
      </c>
      <c r="E79">
        <v>27150</v>
      </c>
      <c r="F79">
        <v>29307</v>
      </c>
      <c r="H79">
        <v>62078</v>
      </c>
      <c r="J79">
        <f t="shared" si="12"/>
        <v>51169</v>
      </c>
      <c r="K79">
        <f t="shared" si="13"/>
        <v>1.2131954894565069</v>
      </c>
      <c r="L79">
        <f t="shared" si="14"/>
        <v>95114</v>
      </c>
      <c r="M79">
        <f t="shared" si="15"/>
        <v>27150</v>
      </c>
      <c r="N79">
        <f t="shared" si="16"/>
        <v>51169</v>
      </c>
      <c r="O79">
        <f t="shared" si="17"/>
        <v>67964</v>
      </c>
      <c r="Q79">
        <v>5129</v>
      </c>
      <c r="R79">
        <v>7605</v>
      </c>
      <c r="T79">
        <v>9595</v>
      </c>
      <c r="U79">
        <v>1618.5999999999985</v>
      </c>
      <c r="W79">
        <v>9830.6000000000022</v>
      </c>
      <c r="X79">
        <v>1771.8</v>
      </c>
      <c r="Z79">
        <v>51169</v>
      </c>
      <c r="AA79">
        <v>1.2131954894565069</v>
      </c>
      <c r="AI79">
        <v>51169</v>
      </c>
      <c r="AJ79">
        <v>1.2131954894565069</v>
      </c>
    </row>
    <row r="80" spans="2:38" x14ac:dyDescent="0.25">
      <c r="B80">
        <v>36931</v>
      </c>
      <c r="C80">
        <v>37512</v>
      </c>
      <c r="D80">
        <v>74768</v>
      </c>
      <c r="E80">
        <v>103428</v>
      </c>
      <c r="F80">
        <v>54468</v>
      </c>
      <c r="H80">
        <v>109578</v>
      </c>
      <c r="J80">
        <f t="shared" si="12"/>
        <v>61421.4</v>
      </c>
      <c r="K80">
        <f t="shared" si="13"/>
        <v>1.7840361828287861</v>
      </c>
      <c r="L80">
        <f t="shared" si="14"/>
        <v>103428</v>
      </c>
      <c r="M80">
        <f t="shared" si="15"/>
        <v>36931</v>
      </c>
      <c r="N80">
        <f t="shared" si="16"/>
        <v>61421.4</v>
      </c>
      <c r="O80">
        <f t="shared" si="17"/>
        <v>66497</v>
      </c>
      <c r="Q80">
        <v>5520</v>
      </c>
      <c r="R80">
        <v>1496</v>
      </c>
      <c r="T80">
        <v>-12107.999999999993</v>
      </c>
      <c r="U80">
        <v>2053.8000000000029</v>
      </c>
      <c r="W80">
        <v>18981.599999999999</v>
      </c>
      <c r="X80">
        <v>2053.8000000000002</v>
      </c>
      <c r="AB80">
        <v>61421.4</v>
      </c>
      <c r="AC80">
        <v>1.7840361828287861</v>
      </c>
      <c r="AK80">
        <v>61421.4</v>
      </c>
      <c r="AL80">
        <v>1.7840361828287861</v>
      </c>
    </row>
    <row r="81" spans="2:38" x14ac:dyDescent="0.25">
      <c r="B81">
        <v>24720</v>
      </c>
      <c r="C81">
        <v>3658</v>
      </c>
      <c r="D81">
        <v>35440</v>
      </c>
      <c r="E81">
        <v>93760</v>
      </c>
      <c r="F81">
        <v>53658</v>
      </c>
      <c r="H81">
        <v>59749</v>
      </c>
      <c r="J81">
        <f t="shared" si="12"/>
        <v>42247.199999999997</v>
      </c>
      <c r="K81">
        <f t="shared" si="13"/>
        <v>1.4142712416444168</v>
      </c>
      <c r="L81">
        <f t="shared" si="14"/>
        <v>93760</v>
      </c>
      <c r="M81">
        <f t="shared" si="15"/>
        <v>3658</v>
      </c>
      <c r="N81">
        <f t="shared" si="16"/>
        <v>42247.199999999997</v>
      </c>
      <c r="O81">
        <f t="shared" si="17"/>
        <v>90102</v>
      </c>
      <c r="Q81">
        <v>7474</v>
      </c>
      <c r="R81">
        <v>15767</v>
      </c>
      <c r="T81">
        <v>-852</v>
      </c>
      <c r="U81">
        <v>-1426.2000000000044</v>
      </c>
      <c r="W81">
        <v>10002.800000000001</v>
      </c>
      <c r="X81">
        <v>6604.5999999999995</v>
      </c>
      <c r="Z81">
        <v>42247.199999999997</v>
      </c>
      <c r="AA81">
        <v>1.4142712416444168</v>
      </c>
      <c r="AI81">
        <v>42247.199999999997</v>
      </c>
      <c r="AJ81">
        <v>1.4142712416444168</v>
      </c>
    </row>
    <row r="82" spans="2:38" x14ac:dyDescent="0.25">
      <c r="B82">
        <v>40749</v>
      </c>
      <c r="C82">
        <v>22196</v>
      </c>
      <c r="D82">
        <v>24722</v>
      </c>
      <c r="E82">
        <v>101549</v>
      </c>
      <c r="F82">
        <v>96553</v>
      </c>
      <c r="H82">
        <v>98223</v>
      </c>
      <c r="J82">
        <f t="shared" si="12"/>
        <v>57153.8</v>
      </c>
      <c r="K82">
        <f t="shared" si="13"/>
        <v>1.718573393195203</v>
      </c>
      <c r="L82">
        <f t="shared" si="14"/>
        <v>101549</v>
      </c>
      <c r="M82">
        <f t="shared" si="15"/>
        <v>22196</v>
      </c>
      <c r="N82">
        <f t="shared" si="16"/>
        <v>57153.8</v>
      </c>
      <c r="O82">
        <f t="shared" si="17"/>
        <v>79353</v>
      </c>
      <c r="Q82">
        <v>-7188</v>
      </c>
      <c r="R82">
        <v>-8221</v>
      </c>
      <c r="T82">
        <v>4928</v>
      </c>
      <c r="U82">
        <v>2732</v>
      </c>
      <c r="W82">
        <v>15927.199999999999</v>
      </c>
      <c r="X82">
        <v>9902.4</v>
      </c>
      <c r="AD82">
        <v>57153.8</v>
      </c>
      <c r="AE82">
        <v>1.718573393195203</v>
      </c>
      <c r="AK82">
        <v>57153.8</v>
      </c>
      <c r="AL82">
        <v>1.718573393195203</v>
      </c>
    </row>
    <row r="83" spans="2:38" x14ac:dyDescent="0.25">
      <c r="B83">
        <v>88588</v>
      </c>
      <c r="C83">
        <v>91997</v>
      </c>
      <c r="D83">
        <v>41038</v>
      </c>
      <c r="E83">
        <v>78011</v>
      </c>
      <c r="F83">
        <v>26172</v>
      </c>
      <c r="H83">
        <v>86140</v>
      </c>
      <c r="J83">
        <f t="shared" si="12"/>
        <v>65161.2</v>
      </c>
      <c r="K83">
        <f t="shared" si="13"/>
        <v>1.3219523274586717</v>
      </c>
      <c r="L83">
        <f t="shared" si="14"/>
        <v>91997</v>
      </c>
      <c r="M83">
        <f t="shared" si="15"/>
        <v>26172</v>
      </c>
      <c r="N83">
        <f t="shared" si="16"/>
        <v>65161.2</v>
      </c>
      <c r="O83">
        <f t="shared" si="17"/>
        <v>65825</v>
      </c>
      <c r="Q83">
        <v>-36122</v>
      </c>
      <c r="R83">
        <v>1967</v>
      </c>
      <c r="T83">
        <v>-3989.4000000000087</v>
      </c>
      <c r="U83">
        <v>-642.19999999999709</v>
      </c>
      <c r="W83">
        <v>16617</v>
      </c>
      <c r="X83">
        <v>801.4</v>
      </c>
      <c r="AF83">
        <v>65161.2</v>
      </c>
      <c r="AG83">
        <v>1.3219523274586717</v>
      </c>
      <c r="AI83">
        <v>65161.2</v>
      </c>
      <c r="AJ83">
        <v>1.3219523274586717</v>
      </c>
    </row>
    <row r="84" spans="2:38" x14ac:dyDescent="0.25">
      <c r="B84">
        <v>50434</v>
      </c>
      <c r="C84">
        <v>24713</v>
      </c>
      <c r="D84">
        <v>26999</v>
      </c>
      <c r="E84">
        <v>64813</v>
      </c>
      <c r="F84">
        <v>98164</v>
      </c>
      <c r="H84">
        <v>79983</v>
      </c>
      <c r="J84">
        <f t="shared" si="12"/>
        <v>53024.6</v>
      </c>
      <c r="K84">
        <f t="shared" si="13"/>
        <v>1.5084130761948229</v>
      </c>
      <c r="L84">
        <f t="shared" si="14"/>
        <v>98164</v>
      </c>
      <c r="M84">
        <f t="shared" si="15"/>
        <v>24713</v>
      </c>
      <c r="N84">
        <f t="shared" si="16"/>
        <v>53024.6</v>
      </c>
      <c r="O84">
        <f t="shared" si="17"/>
        <v>73451</v>
      </c>
      <c r="Q84">
        <v>13194</v>
      </c>
      <c r="R84">
        <v>15697</v>
      </c>
      <c r="T84">
        <v>-1858</v>
      </c>
      <c r="U84">
        <v>2004</v>
      </c>
      <c r="W84">
        <v>8751.5999999999985</v>
      </c>
      <c r="X84">
        <v>3362</v>
      </c>
      <c r="Z84">
        <v>53024.6</v>
      </c>
      <c r="AA84">
        <v>1.5084130761948229</v>
      </c>
      <c r="AI84">
        <v>53024.6</v>
      </c>
      <c r="AJ84">
        <v>1.5084130761948229</v>
      </c>
    </row>
    <row r="85" spans="2:38" x14ac:dyDescent="0.25">
      <c r="B85">
        <v>55138</v>
      </c>
      <c r="C85">
        <v>69521</v>
      </c>
      <c r="D85">
        <v>93299</v>
      </c>
      <c r="E85">
        <v>93440</v>
      </c>
      <c r="F85">
        <v>54034</v>
      </c>
      <c r="H85">
        <v>139837</v>
      </c>
      <c r="J85">
        <f t="shared" si="12"/>
        <v>73086.399999999994</v>
      </c>
      <c r="K85">
        <f t="shared" si="13"/>
        <v>1.9133108211650869</v>
      </c>
      <c r="L85">
        <f t="shared" si="14"/>
        <v>93440</v>
      </c>
      <c r="M85">
        <f t="shared" si="15"/>
        <v>54034</v>
      </c>
      <c r="N85">
        <f t="shared" si="16"/>
        <v>73086.399999999994</v>
      </c>
      <c r="O85">
        <f t="shared" si="17"/>
        <v>39406</v>
      </c>
      <c r="Q85">
        <v>-4811</v>
      </c>
      <c r="R85">
        <v>17626</v>
      </c>
      <c r="T85">
        <v>-21426.800000000003</v>
      </c>
      <c r="U85">
        <v>98.799999999988358</v>
      </c>
      <c r="W85">
        <v>22032</v>
      </c>
      <c r="X85">
        <v>5613.9999999999991</v>
      </c>
      <c r="AF85">
        <v>73086.399999999994</v>
      </c>
      <c r="AG85">
        <v>1.9133108211650869</v>
      </c>
      <c r="AK85">
        <v>73086.399999999994</v>
      </c>
      <c r="AL85">
        <v>1.9133108211650869</v>
      </c>
    </row>
    <row r="86" spans="2:38" x14ac:dyDescent="0.25">
      <c r="B86">
        <v>77027</v>
      </c>
      <c r="C86">
        <v>103858</v>
      </c>
      <c r="D86">
        <v>71318</v>
      </c>
      <c r="E86">
        <v>31276</v>
      </c>
      <c r="F86">
        <v>70143</v>
      </c>
      <c r="H86">
        <v>85011</v>
      </c>
      <c r="J86">
        <f t="shared" si="12"/>
        <v>70724.399999999994</v>
      </c>
      <c r="K86">
        <f t="shared" si="13"/>
        <v>1.2020038346030508</v>
      </c>
      <c r="L86">
        <f t="shared" si="14"/>
        <v>103858</v>
      </c>
      <c r="M86">
        <f t="shared" si="15"/>
        <v>31276</v>
      </c>
      <c r="N86">
        <f t="shared" si="16"/>
        <v>70724.399999999994</v>
      </c>
      <c r="O86">
        <f t="shared" si="17"/>
        <v>72582</v>
      </c>
      <c r="Q86">
        <v>8013</v>
      </c>
      <c r="R86">
        <v>-59</v>
      </c>
      <c r="T86">
        <v>639</v>
      </c>
      <c r="U86">
        <v>8285.5999999999913</v>
      </c>
      <c r="W86">
        <v>19625.8</v>
      </c>
      <c r="X86">
        <v>8302</v>
      </c>
      <c r="AB86">
        <v>70724.399999999994</v>
      </c>
      <c r="AC86">
        <v>1.2020038346030508</v>
      </c>
      <c r="AI86">
        <v>70724.399999999994</v>
      </c>
      <c r="AJ86">
        <v>1.2020038346030508</v>
      </c>
    </row>
    <row r="87" spans="2:38" x14ac:dyDescent="0.25">
      <c r="B87">
        <v>24294</v>
      </c>
      <c r="C87">
        <v>80118</v>
      </c>
      <c r="D87">
        <v>64528</v>
      </c>
      <c r="E87">
        <v>26409</v>
      </c>
      <c r="F87">
        <v>38502</v>
      </c>
      <c r="H87">
        <v>97503</v>
      </c>
      <c r="J87">
        <f t="shared" si="12"/>
        <v>46770.2</v>
      </c>
      <c r="K87">
        <f t="shared" si="13"/>
        <v>2.0847248889249994</v>
      </c>
      <c r="L87">
        <f t="shared" si="14"/>
        <v>80118</v>
      </c>
      <c r="M87">
        <f t="shared" si="15"/>
        <v>24294</v>
      </c>
      <c r="N87">
        <f t="shared" si="16"/>
        <v>46770.2</v>
      </c>
      <c r="O87">
        <f t="shared" si="17"/>
        <v>55824</v>
      </c>
      <c r="Q87">
        <v>27762</v>
      </c>
      <c r="R87">
        <v>9772</v>
      </c>
      <c r="T87">
        <v>2539.3999999999942</v>
      </c>
      <c r="U87">
        <v>2292.3999999999942</v>
      </c>
      <c r="W87">
        <v>10481</v>
      </c>
      <c r="X87">
        <v>5184</v>
      </c>
      <c r="AD87">
        <v>46770.2</v>
      </c>
      <c r="AE87">
        <v>2.0847248889249994</v>
      </c>
      <c r="AK87">
        <v>46770.2</v>
      </c>
      <c r="AL87">
        <v>2.0847248889249994</v>
      </c>
    </row>
    <row r="88" spans="2:38" x14ac:dyDescent="0.25">
      <c r="B88">
        <v>64573</v>
      </c>
      <c r="C88">
        <v>68749</v>
      </c>
      <c r="D88">
        <v>24646</v>
      </c>
      <c r="E88">
        <v>44707</v>
      </c>
      <c r="F88">
        <v>27606</v>
      </c>
      <c r="H88">
        <v>69847</v>
      </c>
      <c r="J88">
        <f t="shared" si="12"/>
        <v>46056.2</v>
      </c>
      <c r="K88">
        <f t="shared" si="13"/>
        <v>1.5165602025351637</v>
      </c>
      <c r="L88">
        <f t="shared" si="14"/>
        <v>68749</v>
      </c>
      <c r="M88">
        <f t="shared" si="15"/>
        <v>24646</v>
      </c>
      <c r="N88">
        <f t="shared" si="16"/>
        <v>46056.2</v>
      </c>
      <c r="O88">
        <f t="shared" si="17"/>
        <v>44103</v>
      </c>
      <c r="Q88">
        <v>37375</v>
      </c>
      <c r="R88">
        <v>15074</v>
      </c>
      <c r="T88">
        <v>15945.799999999996</v>
      </c>
      <c r="U88">
        <v>1893.1999999999971</v>
      </c>
      <c r="W88">
        <v>16908.2</v>
      </c>
      <c r="X88">
        <v>4970.8</v>
      </c>
      <c r="Z88">
        <v>46056.2</v>
      </c>
      <c r="AA88">
        <v>1.5165602025351637</v>
      </c>
      <c r="AK88">
        <v>46056.2</v>
      </c>
      <c r="AL88">
        <v>1.5165602025351637</v>
      </c>
    </row>
    <row r="89" spans="2:38" x14ac:dyDescent="0.25">
      <c r="B89">
        <v>89977</v>
      </c>
      <c r="C89">
        <v>91516</v>
      </c>
      <c r="D89">
        <v>106682</v>
      </c>
      <c r="E89">
        <v>79723</v>
      </c>
      <c r="F89">
        <v>81218</v>
      </c>
      <c r="H89">
        <v>104235</v>
      </c>
      <c r="J89">
        <f t="shared" si="12"/>
        <v>89823.2</v>
      </c>
      <c r="K89">
        <f t="shared" si="13"/>
        <v>1.1604462989517186</v>
      </c>
      <c r="L89">
        <f t="shared" si="14"/>
        <v>106682</v>
      </c>
      <c r="M89">
        <f t="shared" si="15"/>
        <v>79723</v>
      </c>
      <c r="N89">
        <f t="shared" si="16"/>
        <v>89823.2</v>
      </c>
      <c r="O89">
        <f t="shared" si="17"/>
        <v>26959</v>
      </c>
      <c r="Q89">
        <v>-7941</v>
      </c>
      <c r="R89">
        <v>7977</v>
      </c>
      <c r="T89">
        <v>107</v>
      </c>
      <c r="U89">
        <v>-2172.8000000000029</v>
      </c>
      <c r="W89">
        <v>13891.4</v>
      </c>
      <c r="X89">
        <v>9468.4</v>
      </c>
      <c r="AB89">
        <v>89823.2</v>
      </c>
      <c r="AC89">
        <v>1.1604462989517186</v>
      </c>
      <c r="AI89">
        <v>89823.2</v>
      </c>
      <c r="AJ89">
        <v>1.1604462989517186</v>
      </c>
    </row>
    <row r="90" spans="2:38" x14ac:dyDescent="0.25">
      <c r="B90">
        <v>98624</v>
      </c>
      <c r="C90">
        <v>93589</v>
      </c>
      <c r="D90">
        <v>42698</v>
      </c>
      <c r="E90">
        <v>76988</v>
      </c>
      <c r="F90">
        <v>41365</v>
      </c>
      <c r="H90">
        <v>93324</v>
      </c>
      <c r="J90">
        <f t="shared" si="12"/>
        <v>70652.800000000003</v>
      </c>
      <c r="K90">
        <f t="shared" si="13"/>
        <v>1.3208818334163683</v>
      </c>
      <c r="L90">
        <f t="shared" si="14"/>
        <v>98624</v>
      </c>
      <c r="M90">
        <f t="shared" si="15"/>
        <v>41365</v>
      </c>
      <c r="N90">
        <f t="shared" si="16"/>
        <v>70652.800000000003</v>
      </c>
      <c r="O90">
        <f t="shared" si="17"/>
        <v>57259</v>
      </c>
      <c r="Q90">
        <v>15834</v>
      </c>
      <c r="R90">
        <v>-1008</v>
      </c>
      <c r="T90">
        <v>6865</v>
      </c>
      <c r="U90">
        <v>-1084.3999999999942</v>
      </c>
      <c r="W90">
        <v>23119.4</v>
      </c>
      <c r="X90">
        <v>2080.4</v>
      </c>
      <c r="AB90">
        <v>70652.800000000003</v>
      </c>
      <c r="AC90">
        <v>1.3208818334163683</v>
      </c>
      <c r="AI90">
        <v>70652.800000000003</v>
      </c>
      <c r="AJ90">
        <v>1.3208818334163683</v>
      </c>
    </row>
    <row r="91" spans="2:38" x14ac:dyDescent="0.25">
      <c r="B91">
        <v>96702</v>
      </c>
      <c r="C91">
        <v>55242</v>
      </c>
      <c r="D91">
        <v>79088</v>
      </c>
      <c r="E91">
        <v>21838</v>
      </c>
      <c r="F91">
        <v>45412</v>
      </c>
      <c r="H91">
        <v>71431</v>
      </c>
      <c r="J91">
        <f t="shared" si="12"/>
        <v>59656.4</v>
      </c>
      <c r="K91">
        <f t="shared" si="13"/>
        <v>1.1973736262999444</v>
      </c>
      <c r="L91">
        <f t="shared" si="14"/>
        <v>96702</v>
      </c>
      <c r="M91">
        <f t="shared" si="15"/>
        <v>21838</v>
      </c>
      <c r="N91">
        <f t="shared" si="16"/>
        <v>59656.4</v>
      </c>
      <c r="O91">
        <f t="shared" si="17"/>
        <v>74864</v>
      </c>
      <c r="Q91">
        <v>-5936</v>
      </c>
      <c r="R91">
        <v>-394</v>
      </c>
      <c r="T91">
        <v>-8682.4000000000015</v>
      </c>
      <c r="U91">
        <v>3253.4000000000015</v>
      </c>
      <c r="W91">
        <v>8682.4</v>
      </c>
      <c r="X91">
        <v>3814.9999999999995</v>
      </c>
      <c r="AB91">
        <v>59656.4</v>
      </c>
      <c r="AC91">
        <v>1.1973736262999444</v>
      </c>
      <c r="AI91">
        <v>59656.4</v>
      </c>
      <c r="AJ91">
        <v>1.1973736262999444</v>
      </c>
    </row>
    <row r="92" spans="2:38" x14ac:dyDescent="0.25">
      <c r="B92">
        <v>42922</v>
      </c>
      <c r="C92">
        <v>111541</v>
      </c>
      <c r="D92">
        <v>83780</v>
      </c>
      <c r="E92">
        <v>78561</v>
      </c>
      <c r="F92">
        <v>96098</v>
      </c>
      <c r="H92">
        <v>103779</v>
      </c>
      <c r="J92">
        <f t="shared" si="12"/>
        <v>82580.399999999994</v>
      </c>
      <c r="K92">
        <f t="shared" si="13"/>
        <v>1.2567025589607219</v>
      </c>
      <c r="L92">
        <f t="shared" si="14"/>
        <v>111541</v>
      </c>
      <c r="M92">
        <f t="shared" si="15"/>
        <v>42922</v>
      </c>
      <c r="N92">
        <f t="shared" si="16"/>
        <v>82580.399999999994</v>
      </c>
      <c r="O92">
        <f t="shared" si="17"/>
        <v>68619</v>
      </c>
      <c r="Q92">
        <v>4149</v>
      </c>
      <c r="R92">
        <v>4</v>
      </c>
      <c r="T92">
        <v>5705.3999999999942</v>
      </c>
      <c r="U92">
        <v>5845.3999999999942</v>
      </c>
      <c r="W92">
        <v>11666.200000000003</v>
      </c>
      <c r="X92">
        <v>10054.200000000001</v>
      </c>
      <c r="AB92">
        <v>82580.399999999994</v>
      </c>
      <c r="AC92">
        <v>1.2567025589607219</v>
      </c>
      <c r="AI92">
        <v>82580.399999999994</v>
      </c>
      <c r="AJ92">
        <v>1.2567025589607219</v>
      </c>
    </row>
    <row r="93" spans="2:38" x14ac:dyDescent="0.25">
      <c r="B93">
        <v>42847</v>
      </c>
      <c r="C93">
        <v>51545</v>
      </c>
      <c r="D93">
        <v>78956</v>
      </c>
      <c r="E93">
        <v>29717</v>
      </c>
      <c r="F93">
        <v>72172</v>
      </c>
      <c r="H93">
        <v>70748</v>
      </c>
      <c r="J93">
        <f t="shared" si="12"/>
        <v>55047.4</v>
      </c>
      <c r="K93">
        <f t="shared" si="13"/>
        <v>1.2852196470677997</v>
      </c>
      <c r="L93">
        <f t="shared" si="14"/>
        <v>78956</v>
      </c>
      <c r="M93">
        <f t="shared" si="15"/>
        <v>29717</v>
      </c>
      <c r="N93">
        <f t="shared" si="16"/>
        <v>55047.4</v>
      </c>
      <c r="O93">
        <f t="shared" si="17"/>
        <v>49239</v>
      </c>
      <c r="Q93">
        <v>-3790</v>
      </c>
      <c r="R93">
        <v>1</v>
      </c>
      <c r="T93">
        <v>11628.400000000001</v>
      </c>
      <c r="U93">
        <v>-637</v>
      </c>
      <c r="W93">
        <v>21095.200000000001</v>
      </c>
      <c r="X93">
        <v>827.8</v>
      </c>
      <c r="AD93">
        <v>55047.4</v>
      </c>
      <c r="AE93">
        <v>1.2852196470677997</v>
      </c>
      <c r="AI93">
        <v>55047.4</v>
      </c>
      <c r="AJ93">
        <v>1.2852196470677997</v>
      </c>
    </row>
    <row r="94" spans="2:38" x14ac:dyDescent="0.25">
      <c r="B94">
        <v>24719</v>
      </c>
      <c r="C94">
        <v>39857</v>
      </c>
      <c r="D94">
        <v>90301</v>
      </c>
      <c r="E94">
        <v>28691</v>
      </c>
      <c r="F94">
        <v>62931</v>
      </c>
      <c r="H94">
        <v>65593</v>
      </c>
      <c r="J94">
        <f t="shared" si="12"/>
        <v>49299.8</v>
      </c>
      <c r="K94">
        <f t="shared" si="13"/>
        <v>1.330492212950154</v>
      </c>
      <c r="L94">
        <f t="shared" si="14"/>
        <v>90301</v>
      </c>
      <c r="M94">
        <f t="shared" si="15"/>
        <v>24719</v>
      </c>
      <c r="N94">
        <f t="shared" si="16"/>
        <v>49299.8</v>
      </c>
      <c r="O94">
        <f t="shared" si="17"/>
        <v>65582</v>
      </c>
      <c r="Q94">
        <v>-8084</v>
      </c>
      <c r="R94">
        <v>242</v>
      </c>
      <c r="T94">
        <v>-7108</v>
      </c>
      <c r="U94">
        <v>5511</v>
      </c>
      <c r="W94">
        <v>16516.400000000001</v>
      </c>
      <c r="X94">
        <v>12267.8</v>
      </c>
      <c r="Z94">
        <v>49299.8</v>
      </c>
      <c r="AA94">
        <v>1.330492212950154</v>
      </c>
      <c r="AI94">
        <v>49299.8</v>
      </c>
      <c r="AJ94">
        <v>1.330492212950154</v>
      </c>
    </row>
    <row r="95" spans="2:38" x14ac:dyDescent="0.25">
      <c r="B95">
        <v>100418</v>
      </c>
      <c r="C95">
        <v>76276</v>
      </c>
      <c r="D95">
        <v>39911</v>
      </c>
      <c r="E95">
        <v>27315</v>
      </c>
      <c r="F95">
        <v>25068</v>
      </c>
      <c r="H95">
        <v>98309</v>
      </c>
      <c r="J95">
        <f t="shared" si="12"/>
        <v>53797.599999999999</v>
      </c>
      <c r="K95">
        <f t="shared" si="13"/>
        <v>1.8273863518075155</v>
      </c>
      <c r="L95">
        <f t="shared" si="14"/>
        <v>100418</v>
      </c>
      <c r="M95">
        <f t="shared" si="15"/>
        <v>25068</v>
      </c>
      <c r="N95">
        <f t="shared" si="16"/>
        <v>53797.599999999999</v>
      </c>
      <c r="O95">
        <f t="shared" si="17"/>
        <v>75350</v>
      </c>
      <c r="Q95">
        <v>2492</v>
      </c>
      <c r="R95">
        <v>271</v>
      </c>
      <c r="T95">
        <v>-7776.2000000000044</v>
      </c>
      <c r="U95">
        <v>1216.5999999999985</v>
      </c>
      <c r="W95">
        <v>12686.600000000002</v>
      </c>
      <c r="X95">
        <v>4233</v>
      </c>
      <c r="AF95">
        <v>53797.599999999999</v>
      </c>
      <c r="AG95">
        <v>1.8273863518075155</v>
      </c>
      <c r="AK95">
        <v>53797.599999999999</v>
      </c>
      <c r="AL95">
        <v>1.8273863518075155</v>
      </c>
    </row>
    <row r="96" spans="2:38" x14ac:dyDescent="0.25">
      <c r="B96">
        <v>79982</v>
      </c>
      <c r="C96">
        <v>76226</v>
      </c>
      <c r="D96">
        <v>29278</v>
      </c>
      <c r="E96">
        <v>41751</v>
      </c>
      <c r="F96">
        <v>31260</v>
      </c>
      <c r="H96">
        <v>74303</v>
      </c>
      <c r="J96">
        <f t="shared" si="12"/>
        <v>51699.4</v>
      </c>
      <c r="K96">
        <f t="shared" si="13"/>
        <v>1.4372120372770283</v>
      </c>
      <c r="L96">
        <f t="shared" si="14"/>
        <v>79982</v>
      </c>
      <c r="M96">
        <f t="shared" si="15"/>
        <v>29278</v>
      </c>
      <c r="N96">
        <f t="shared" si="16"/>
        <v>51699.4</v>
      </c>
      <c r="O96">
        <f t="shared" si="17"/>
        <v>50704</v>
      </c>
      <c r="Q96">
        <v>3086</v>
      </c>
      <c r="R96">
        <v>4635</v>
      </c>
      <c r="T96">
        <v>1859.8000000000029</v>
      </c>
      <c r="U96">
        <v>4766</v>
      </c>
      <c r="W96">
        <v>21869</v>
      </c>
      <c r="X96">
        <v>4766</v>
      </c>
      <c r="Z96">
        <v>51699.4</v>
      </c>
      <c r="AA96">
        <v>1.4372120372770283</v>
      </c>
      <c r="AI96">
        <v>51699.4</v>
      </c>
      <c r="AJ96">
        <v>1.4372120372770283</v>
      </c>
    </row>
    <row r="97" spans="2:38" x14ac:dyDescent="0.25">
      <c r="B97">
        <v>81301</v>
      </c>
      <c r="C97">
        <v>95878</v>
      </c>
      <c r="D97">
        <v>87235</v>
      </c>
      <c r="E97">
        <v>99798</v>
      </c>
      <c r="F97">
        <v>42665</v>
      </c>
      <c r="H97">
        <v>119821</v>
      </c>
      <c r="J97">
        <f t="shared" si="12"/>
        <v>81375.399999999994</v>
      </c>
      <c r="K97">
        <f t="shared" si="13"/>
        <v>1.4724474472629321</v>
      </c>
      <c r="L97">
        <f t="shared" si="14"/>
        <v>99798</v>
      </c>
      <c r="M97">
        <f t="shared" si="15"/>
        <v>42665</v>
      </c>
      <c r="N97">
        <f t="shared" si="16"/>
        <v>81375.399999999994</v>
      </c>
      <c r="O97">
        <f t="shared" si="17"/>
        <v>57133</v>
      </c>
      <c r="Q97">
        <v>-3917</v>
      </c>
      <c r="R97">
        <v>-1048</v>
      </c>
      <c r="T97">
        <v>-6569.6000000000058</v>
      </c>
      <c r="U97">
        <v>1355.5999999999913</v>
      </c>
      <c r="W97">
        <v>13174</v>
      </c>
      <c r="X97">
        <v>4858</v>
      </c>
      <c r="AB97">
        <v>81375.399999999994</v>
      </c>
      <c r="AC97">
        <v>1.4724474472629321</v>
      </c>
      <c r="AI97">
        <v>81375.399999999994</v>
      </c>
      <c r="AJ97">
        <v>1.4724474472629321</v>
      </c>
    </row>
    <row r="98" spans="2:38" x14ac:dyDescent="0.25">
      <c r="B98">
        <v>73585</v>
      </c>
      <c r="C98">
        <v>98150</v>
      </c>
      <c r="D98">
        <v>41563</v>
      </c>
      <c r="E98">
        <v>42530</v>
      </c>
      <c r="F98">
        <v>42912</v>
      </c>
      <c r="H98">
        <v>97288</v>
      </c>
      <c r="J98">
        <f t="shared" si="12"/>
        <v>59748</v>
      </c>
      <c r="K98">
        <f t="shared" ref="K98:K129" si="18">H98/J98</f>
        <v>1.6283055499765682</v>
      </c>
      <c r="L98">
        <f t="shared" si="14"/>
        <v>98150</v>
      </c>
      <c r="M98">
        <f t="shared" si="15"/>
        <v>41563</v>
      </c>
      <c r="N98">
        <f t="shared" si="16"/>
        <v>59748</v>
      </c>
      <c r="O98">
        <f t="shared" si="17"/>
        <v>56587</v>
      </c>
      <c r="Q98">
        <v>-2342</v>
      </c>
      <c r="R98">
        <v>-166</v>
      </c>
      <c r="T98">
        <v>6661.1999999999971</v>
      </c>
      <c r="U98">
        <v>-2606.4000000000015</v>
      </c>
      <c r="W98">
        <v>13271.2</v>
      </c>
      <c r="X98">
        <v>4624.8</v>
      </c>
      <c r="AD98">
        <v>59748</v>
      </c>
      <c r="AE98">
        <v>1.6283055499765682</v>
      </c>
      <c r="AK98">
        <v>59748</v>
      </c>
      <c r="AL98">
        <v>1.6283055499765682</v>
      </c>
    </row>
    <row r="99" spans="2:38" x14ac:dyDescent="0.25">
      <c r="B99">
        <v>80774</v>
      </c>
      <c r="C99">
        <v>22672</v>
      </c>
      <c r="D99">
        <v>93578</v>
      </c>
      <c r="E99">
        <v>67086</v>
      </c>
      <c r="F99">
        <v>24724</v>
      </c>
      <c r="H99">
        <v>64724</v>
      </c>
      <c r="J99">
        <f t="shared" si="12"/>
        <v>57766.8</v>
      </c>
      <c r="K99">
        <f t="shared" si="18"/>
        <v>1.1204359597554303</v>
      </c>
      <c r="L99">
        <f t="shared" si="14"/>
        <v>93578</v>
      </c>
      <c r="M99">
        <f t="shared" si="15"/>
        <v>22672</v>
      </c>
      <c r="N99">
        <f t="shared" si="16"/>
        <v>57766.8</v>
      </c>
      <c r="O99">
        <f t="shared" si="17"/>
        <v>70906</v>
      </c>
      <c r="Q99">
        <v>-17809</v>
      </c>
      <c r="R99">
        <v>3667</v>
      </c>
      <c r="T99">
        <v>6180.6000000000058</v>
      </c>
      <c r="U99">
        <v>1537</v>
      </c>
      <c r="W99">
        <v>11061.4</v>
      </c>
      <c r="X99">
        <v>5320.6</v>
      </c>
      <c r="AD99">
        <v>57766.8</v>
      </c>
      <c r="AE99">
        <v>1.1204359597554303</v>
      </c>
      <c r="AI99">
        <v>57766.8</v>
      </c>
      <c r="AJ99">
        <v>1.1204359597554303</v>
      </c>
    </row>
    <row r="100" spans="2:38" x14ac:dyDescent="0.25">
      <c r="B100">
        <v>60981</v>
      </c>
      <c r="C100">
        <v>37518</v>
      </c>
      <c r="D100">
        <v>84635</v>
      </c>
      <c r="E100">
        <v>77834</v>
      </c>
      <c r="F100">
        <v>84766</v>
      </c>
      <c r="H100">
        <v>111677</v>
      </c>
      <c r="J100">
        <f t="shared" si="12"/>
        <v>69146.8</v>
      </c>
      <c r="K100">
        <f t="shared" si="18"/>
        <v>1.6150711240433395</v>
      </c>
      <c r="L100">
        <f t="shared" si="14"/>
        <v>84766</v>
      </c>
      <c r="M100">
        <f t="shared" si="15"/>
        <v>37518</v>
      </c>
      <c r="N100">
        <f t="shared" si="16"/>
        <v>69146.8</v>
      </c>
      <c r="O100">
        <f t="shared" si="17"/>
        <v>47248</v>
      </c>
      <c r="Q100">
        <v>-4558</v>
      </c>
      <c r="R100">
        <v>353</v>
      </c>
      <c r="T100">
        <v>5383.6000000000058</v>
      </c>
      <c r="U100">
        <v>9383.2000000000044</v>
      </c>
      <c r="W100">
        <v>18409.600000000002</v>
      </c>
      <c r="X100">
        <v>9858.4000000000015</v>
      </c>
      <c r="AF100">
        <v>69146.8</v>
      </c>
      <c r="AG100">
        <v>1.6150711240433395</v>
      </c>
      <c r="AK100">
        <v>69146.8</v>
      </c>
      <c r="AL100">
        <v>1.6150711240433395</v>
      </c>
    </row>
    <row r="101" spans="2:38" x14ac:dyDescent="0.25">
      <c r="B101">
        <v>88312</v>
      </c>
      <c r="C101">
        <v>75959</v>
      </c>
      <c r="D101">
        <v>50217</v>
      </c>
      <c r="E101">
        <v>30984</v>
      </c>
      <c r="F101">
        <v>22075</v>
      </c>
      <c r="H101">
        <v>110685</v>
      </c>
      <c r="J101">
        <f t="shared" si="12"/>
        <v>53509.4</v>
      </c>
      <c r="K101">
        <f t="shared" si="18"/>
        <v>2.0685150646428476</v>
      </c>
      <c r="L101">
        <f t="shared" si="14"/>
        <v>88312</v>
      </c>
      <c r="M101">
        <f t="shared" si="15"/>
        <v>22075</v>
      </c>
      <c r="N101">
        <f t="shared" si="16"/>
        <v>53509.4</v>
      </c>
      <c r="O101">
        <f t="shared" si="17"/>
        <v>66237</v>
      </c>
      <c r="Q101">
        <v>18558</v>
      </c>
      <c r="R101">
        <v>-15794</v>
      </c>
      <c r="T101">
        <v>15699.200000000004</v>
      </c>
      <c r="U101">
        <v>240.20000000000437</v>
      </c>
      <c r="W101">
        <v>17176</v>
      </c>
      <c r="X101">
        <v>1589</v>
      </c>
      <c r="AD101">
        <v>53509.4</v>
      </c>
      <c r="AE101">
        <v>2.0685150646428476</v>
      </c>
      <c r="AK101">
        <v>53509.4</v>
      </c>
      <c r="AL101">
        <v>2.0685150646428476</v>
      </c>
    </row>
    <row r="103" spans="2:38" x14ac:dyDescent="0.25">
      <c r="B103">
        <v>3234355</v>
      </c>
      <c r="C103">
        <v>2843269</v>
      </c>
      <c r="D103">
        <v>3080804</v>
      </c>
      <c r="E103">
        <v>3170382</v>
      </c>
      <c r="F103">
        <v>2841932</v>
      </c>
    </row>
  </sheetData>
  <pageMargins left="0.7" right="0.7" top="0.75" bottom="0.75" header="0.3" footer="0.3"/>
  <drawing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9EB2BC-461F-4AC8-B857-0C3566E118D5}">
  <dimension ref="A1:AL103"/>
  <sheetViews>
    <sheetView workbookViewId="0"/>
  </sheetViews>
  <sheetFormatPr defaultRowHeight="15" x14ac:dyDescent="0.25"/>
  <sheetData>
    <row r="1" spans="1:38" x14ac:dyDescent="0.25">
      <c r="A1" t="s">
        <v>4</v>
      </c>
    </row>
    <row r="2" spans="1:38" x14ac:dyDescent="0.25">
      <c r="B2">
        <v>25038</v>
      </c>
      <c r="C2">
        <v>29091</v>
      </c>
      <c r="D2">
        <v>87522</v>
      </c>
      <c r="E2">
        <v>44184</v>
      </c>
      <c r="F2">
        <v>103247</v>
      </c>
      <c r="H2">
        <v>65281</v>
      </c>
      <c r="J2">
        <f t="shared" ref="J2:J33" si="0">AVERAGE(B2:F2)</f>
        <v>57816.4</v>
      </c>
      <c r="K2">
        <f t="shared" ref="K2:K33" si="1">H2/J2</f>
        <v>1.1291086958025751</v>
      </c>
      <c r="L2">
        <f t="shared" ref="L2:L33" si="2">MAX(B2:F2)</f>
        <v>103247</v>
      </c>
      <c r="M2">
        <f t="shared" ref="M2:M33" si="3">MIN(B2:F2)</f>
        <v>25038</v>
      </c>
      <c r="N2">
        <f t="shared" ref="N2:N33" si="4">AVERAGE(B2:F2)</f>
        <v>57816.4</v>
      </c>
      <c r="O2">
        <f t="shared" ref="O2:O33" si="5">L2-M2</f>
        <v>78209</v>
      </c>
      <c r="Q2">
        <v>3289</v>
      </c>
      <c r="R2">
        <v>-254</v>
      </c>
      <c r="T2">
        <v>6869.8000000000029</v>
      </c>
      <c r="U2">
        <v>-3299.1999999999971</v>
      </c>
      <c r="W2">
        <v>13267.4</v>
      </c>
      <c r="X2">
        <v>5402.4000000000005</v>
      </c>
      <c r="Z2">
        <v>57816.4</v>
      </c>
      <c r="AA2">
        <v>1.1291086958025751</v>
      </c>
      <c r="AI2">
        <v>57816.4</v>
      </c>
      <c r="AJ2">
        <v>1.1291086958025751</v>
      </c>
    </row>
    <row r="3" spans="1:38" x14ac:dyDescent="0.25">
      <c r="B3">
        <v>70637</v>
      </c>
      <c r="C3">
        <v>73801</v>
      </c>
      <c r="D3">
        <v>52156</v>
      </c>
      <c r="E3">
        <v>46325</v>
      </c>
      <c r="F3">
        <v>40626</v>
      </c>
      <c r="H3">
        <v>98034</v>
      </c>
      <c r="J3">
        <f t="shared" si="0"/>
        <v>56709</v>
      </c>
      <c r="K3">
        <f t="shared" si="1"/>
        <v>1.72872030894567</v>
      </c>
      <c r="L3">
        <f t="shared" si="2"/>
        <v>73801</v>
      </c>
      <c r="M3">
        <f t="shared" si="3"/>
        <v>40626</v>
      </c>
      <c r="N3">
        <f t="shared" si="4"/>
        <v>56709</v>
      </c>
      <c r="O3">
        <f t="shared" si="5"/>
        <v>33175</v>
      </c>
      <c r="Q3">
        <v>-366</v>
      </c>
      <c r="R3">
        <v>4709</v>
      </c>
      <c r="T3">
        <v>10584</v>
      </c>
      <c r="U3">
        <v>-6293.8000000000029</v>
      </c>
      <c r="W3">
        <v>18066.399999999998</v>
      </c>
      <c r="X3">
        <v>8077.4</v>
      </c>
      <c r="AD3">
        <v>56709</v>
      </c>
      <c r="AE3">
        <v>1.72872030894567</v>
      </c>
      <c r="AK3">
        <v>56709</v>
      </c>
      <c r="AL3">
        <v>1.72872030894567</v>
      </c>
    </row>
    <row r="4" spans="1:38" x14ac:dyDescent="0.25">
      <c r="B4">
        <v>116258</v>
      </c>
      <c r="C4">
        <v>31179</v>
      </c>
      <c r="D4">
        <v>25501</v>
      </c>
      <c r="E4">
        <v>47132</v>
      </c>
      <c r="F4">
        <v>92319</v>
      </c>
      <c r="H4">
        <v>88823</v>
      </c>
      <c r="J4">
        <f t="shared" si="0"/>
        <v>62477.8</v>
      </c>
      <c r="K4">
        <f t="shared" si="1"/>
        <v>1.4216729782418716</v>
      </c>
      <c r="L4">
        <f t="shared" si="2"/>
        <v>116258</v>
      </c>
      <c r="M4">
        <f t="shared" si="3"/>
        <v>25501</v>
      </c>
      <c r="N4">
        <f t="shared" si="4"/>
        <v>62477.8</v>
      </c>
      <c r="O4">
        <f t="shared" si="5"/>
        <v>90757</v>
      </c>
      <c r="Q4">
        <v>-9700</v>
      </c>
      <c r="R4">
        <v>5122</v>
      </c>
      <c r="T4">
        <v>2257</v>
      </c>
      <c r="U4">
        <v>1665.6000000000058</v>
      </c>
      <c r="W4">
        <v>22171.399999999998</v>
      </c>
      <c r="X4">
        <v>12052.4</v>
      </c>
      <c r="AD4">
        <v>62477.8</v>
      </c>
      <c r="AE4">
        <v>1.4216729782418716</v>
      </c>
      <c r="AK4">
        <v>62477.8</v>
      </c>
      <c r="AL4">
        <v>1.4216729782418716</v>
      </c>
    </row>
    <row r="5" spans="1:38" x14ac:dyDescent="0.25">
      <c r="B5">
        <v>100710</v>
      </c>
      <c r="C5">
        <v>34716</v>
      </c>
      <c r="D5">
        <v>73801</v>
      </c>
      <c r="E5">
        <v>84203</v>
      </c>
      <c r="F5">
        <v>99936</v>
      </c>
      <c r="H5">
        <v>110945</v>
      </c>
      <c r="J5">
        <f t="shared" si="0"/>
        <v>78673.2</v>
      </c>
      <c r="K5">
        <f t="shared" si="1"/>
        <v>1.4102006782487557</v>
      </c>
      <c r="L5">
        <f t="shared" si="2"/>
        <v>100710</v>
      </c>
      <c r="M5">
        <f t="shared" si="3"/>
        <v>34716</v>
      </c>
      <c r="N5">
        <f t="shared" si="4"/>
        <v>78673.2</v>
      </c>
      <c r="O5">
        <f t="shared" si="5"/>
        <v>65994</v>
      </c>
      <c r="Q5">
        <v>-18082</v>
      </c>
      <c r="R5">
        <v>4105</v>
      </c>
      <c r="T5">
        <v>-13404.600000000006</v>
      </c>
      <c r="U5">
        <v>-391.19999999999709</v>
      </c>
      <c r="W5">
        <v>29039.4</v>
      </c>
      <c r="X5">
        <v>15575.2</v>
      </c>
      <c r="AB5">
        <v>78673.2</v>
      </c>
      <c r="AC5">
        <v>1.4102006782487557</v>
      </c>
      <c r="AK5">
        <v>78673.2</v>
      </c>
      <c r="AL5">
        <v>1.4102006782487557</v>
      </c>
    </row>
    <row r="6" spans="1:38" x14ac:dyDescent="0.25">
      <c r="B6">
        <v>84992</v>
      </c>
      <c r="C6">
        <v>23151</v>
      </c>
      <c r="D6">
        <v>51688</v>
      </c>
      <c r="E6">
        <v>48590</v>
      </c>
      <c r="F6">
        <v>82478</v>
      </c>
      <c r="H6">
        <v>65146</v>
      </c>
      <c r="J6">
        <f t="shared" si="0"/>
        <v>58179.8</v>
      </c>
      <c r="K6">
        <f t="shared" si="1"/>
        <v>1.1197357158326429</v>
      </c>
      <c r="L6">
        <f t="shared" si="2"/>
        <v>84992</v>
      </c>
      <c r="M6">
        <f t="shared" si="3"/>
        <v>23151</v>
      </c>
      <c r="N6">
        <f t="shared" si="4"/>
        <v>58179.8</v>
      </c>
      <c r="O6">
        <f t="shared" si="5"/>
        <v>61841</v>
      </c>
      <c r="Q6">
        <v>-7178</v>
      </c>
      <c r="R6">
        <v>-1866</v>
      </c>
      <c r="T6">
        <v>-7182.3999999999942</v>
      </c>
      <c r="U6">
        <v>783.40000000000146</v>
      </c>
      <c r="W6">
        <v>10615.599999999999</v>
      </c>
      <c r="X6">
        <v>4182.2</v>
      </c>
      <c r="AB6">
        <v>58179.8</v>
      </c>
      <c r="AC6">
        <v>1.1197357158326429</v>
      </c>
      <c r="AI6">
        <v>58179.8</v>
      </c>
      <c r="AJ6">
        <v>1.1197357158326429</v>
      </c>
    </row>
    <row r="7" spans="1:38" x14ac:dyDescent="0.25">
      <c r="B7">
        <v>38436</v>
      </c>
      <c r="C7">
        <v>91736</v>
      </c>
      <c r="D7">
        <v>76718</v>
      </c>
      <c r="E7">
        <v>104167</v>
      </c>
      <c r="F7">
        <v>26566</v>
      </c>
      <c r="H7">
        <v>110612</v>
      </c>
      <c r="J7">
        <f t="shared" si="0"/>
        <v>67524.600000000006</v>
      </c>
      <c r="K7">
        <f t="shared" si="1"/>
        <v>1.638099300106924</v>
      </c>
      <c r="L7">
        <f t="shared" si="2"/>
        <v>104167</v>
      </c>
      <c r="M7">
        <f t="shared" si="3"/>
        <v>26566</v>
      </c>
      <c r="N7">
        <f t="shared" si="4"/>
        <v>67524.600000000006</v>
      </c>
      <c r="O7">
        <f t="shared" si="5"/>
        <v>77601</v>
      </c>
      <c r="Q7">
        <v>13811</v>
      </c>
      <c r="R7">
        <v>21191</v>
      </c>
      <c r="T7">
        <v>10206.600000000006</v>
      </c>
      <c r="U7">
        <v>2554.2000000000044</v>
      </c>
      <c r="W7">
        <v>14295.8</v>
      </c>
      <c r="X7">
        <v>6755.0000000000009</v>
      </c>
      <c r="AD7">
        <v>67524.600000000006</v>
      </c>
      <c r="AE7">
        <v>1.638099300106924</v>
      </c>
      <c r="AK7">
        <v>67524.600000000006</v>
      </c>
      <c r="AL7">
        <v>1.638099300106924</v>
      </c>
    </row>
    <row r="8" spans="1:38" x14ac:dyDescent="0.25">
      <c r="B8">
        <v>102366</v>
      </c>
      <c r="C8">
        <v>88515</v>
      </c>
      <c r="D8">
        <v>59694</v>
      </c>
      <c r="E8">
        <v>98465</v>
      </c>
      <c r="F8">
        <v>74822</v>
      </c>
      <c r="H8">
        <v>113197</v>
      </c>
      <c r="J8">
        <f t="shared" si="0"/>
        <v>84772.4</v>
      </c>
      <c r="K8">
        <f t="shared" si="1"/>
        <v>1.3353048869679283</v>
      </c>
      <c r="L8">
        <f t="shared" si="2"/>
        <v>102366</v>
      </c>
      <c r="M8">
        <f t="shared" si="3"/>
        <v>59694</v>
      </c>
      <c r="N8">
        <f t="shared" si="4"/>
        <v>84772.4</v>
      </c>
      <c r="O8">
        <f t="shared" si="5"/>
        <v>42672</v>
      </c>
      <c r="Q8">
        <v>8770</v>
      </c>
      <c r="R8">
        <v>3065</v>
      </c>
      <c r="T8">
        <v>-13701.400000000009</v>
      </c>
      <c r="U8">
        <v>-4044.2000000000116</v>
      </c>
      <c r="W8">
        <v>13701.400000000001</v>
      </c>
      <c r="X8">
        <v>5789</v>
      </c>
      <c r="AB8">
        <v>84772.4</v>
      </c>
      <c r="AC8">
        <v>1.3353048869679283</v>
      </c>
      <c r="AI8">
        <v>84772.4</v>
      </c>
      <c r="AJ8">
        <v>1.3353048869679283</v>
      </c>
    </row>
    <row r="9" spans="1:38" x14ac:dyDescent="0.25">
      <c r="B9">
        <v>34311</v>
      </c>
      <c r="C9">
        <v>12516</v>
      </c>
      <c r="D9">
        <v>11373</v>
      </c>
      <c r="E9">
        <v>74962</v>
      </c>
      <c r="F9">
        <v>66098</v>
      </c>
      <c r="H9">
        <v>56948</v>
      </c>
      <c r="J9">
        <f t="shared" si="0"/>
        <v>39852</v>
      </c>
      <c r="K9">
        <f t="shared" si="1"/>
        <v>1.4289872528354912</v>
      </c>
      <c r="L9">
        <f t="shared" si="2"/>
        <v>74962</v>
      </c>
      <c r="M9">
        <f t="shared" si="3"/>
        <v>11373</v>
      </c>
      <c r="N9">
        <f t="shared" si="4"/>
        <v>39852</v>
      </c>
      <c r="O9">
        <f t="shared" si="5"/>
        <v>63589</v>
      </c>
      <c r="Q9">
        <v>-26938</v>
      </c>
      <c r="R9">
        <v>-2592</v>
      </c>
      <c r="T9">
        <v>-20983.800000000003</v>
      </c>
      <c r="U9">
        <v>-8442</v>
      </c>
      <c r="W9">
        <v>22201.8</v>
      </c>
      <c r="X9">
        <v>12509.6</v>
      </c>
      <c r="Z9">
        <v>39852</v>
      </c>
      <c r="AA9">
        <v>1.4289872528354912</v>
      </c>
      <c r="AK9">
        <v>39852</v>
      </c>
      <c r="AL9">
        <v>1.4289872528354912</v>
      </c>
    </row>
    <row r="10" spans="1:38" x14ac:dyDescent="0.25">
      <c r="B10">
        <v>93969</v>
      </c>
      <c r="C10">
        <v>86952</v>
      </c>
      <c r="D10">
        <v>51512</v>
      </c>
      <c r="E10">
        <v>80650</v>
      </c>
      <c r="F10">
        <v>28725</v>
      </c>
      <c r="H10">
        <v>77527</v>
      </c>
      <c r="J10">
        <f t="shared" si="0"/>
        <v>68361.600000000006</v>
      </c>
      <c r="K10">
        <f t="shared" si="1"/>
        <v>1.1340723447081402</v>
      </c>
      <c r="L10">
        <f t="shared" si="2"/>
        <v>93969</v>
      </c>
      <c r="M10">
        <f t="shared" si="3"/>
        <v>28725</v>
      </c>
      <c r="N10">
        <f t="shared" si="4"/>
        <v>68361.600000000006</v>
      </c>
      <c r="O10">
        <f t="shared" si="5"/>
        <v>65244</v>
      </c>
      <c r="Q10">
        <v>-12386</v>
      </c>
      <c r="R10">
        <v>-8691</v>
      </c>
      <c r="T10">
        <v>2040</v>
      </c>
      <c r="U10">
        <v>1663</v>
      </c>
      <c r="W10">
        <v>6582.8</v>
      </c>
      <c r="X10">
        <v>3411.4</v>
      </c>
      <c r="AB10">
        <v>68361.600000000006</v>
      </c>
      <c r="AC10">
        <v>1.1340723447081402</v>
      </c>
      <c r="AI10">
        <v>68361.600000000006</v>
      </c>
      <c r="AJ10">
        <v>1.1340723447081402</v>
      </c>
    </row>
    <row r="11" spans="1:38" x14ac:dyDescent="0.25">
      <c r="B11">
        <v>35740</v>
      </c>
      <c r="C11">
        <v>14953</v>
      </c>
      <c r="D11">
        <v>96491</v>
      </c>
      <c r="E11">
        <v>25628</v>
      </c>
      <c r="F11">
        <v>16863</v>
      </c>
      <c r="H11">
        <v>54930</v>
      </c>
      <c r="J11">
        <f t="shared" si="0"/>
        <v>37935</v>
      </c>
      <c r="K11">
        <f t="shared" si="1"/>
        <v>1.4480031633056545</v>
      </c>
      <c r="L11">
        <f t="shared" si="2"/>
        <v>96491</v>
      </c>
      <c r="M11">
        <f t="shared" si="3"/>
        <v>14953</v>
      </c>
      <c r="N11">
        <f t="shared" si="4"/>
        <v>37935</v>
      </c>
      <c r="O11">
        <f t="shared" si="5"/>
        <v>81538</v>
      </c>
      <c r="Q11">
        <v>17784</v>
      </c>
      <c r="R11">
        <v>6190</v>
      </c>
      <c r="T11">
        <v>4823.4000000000015</v>
      </c>
      <c r="U11">
        <v>-4683.1999999999971</v>
      </c>
      <c r="W11">
        <v>10157.800000000001</v>
      </c>
      <c r="X11">
        <v>7766.8</v>
      </c>
      <c r="Z11">
        <v>37935</v>
      </c>
      <c r="AA11">
        <v>1.4480031633056545</v>
      </c>
      <c r="AK11">
        <v>37935</v>
      </c>
      <c r="AL11">
        <v>1.4480031633056545</v>
      </c>
    </row>
    <row r="12" spans="1:38" x14ac:dyDescent="0.25">
      <c r="B12">
        <v>23412</v>
      </c>
      <c r="C12">
        <v>75826</v>
      </c>
      <c r="D12">
        <v>63294</v>
      </c>
      <c r="E12">
        <v>109033</v>
      </c>
      <c r="F12">
        <v>43827</v>
      </c>
      <c r="H12">
        <v>99260</v>
      </c>
      <c r="J12">
        <f t="shared" si="0"/>
        <v>63078.400000000001</v>
      </c>
      <c r="K12">
        <f t="shared" si="1"/>
        <v>1.5735973011363635</v>
      </c>
      <c r="L12">
        <f t="shared" si="2"/>
        <v>109033</v>
      </c>
      <c r="M12">
        <f t="shared" si="3"/>
        <v>23412</v>
      </c>
      <c r="N12">
        <f t="shared" si="4"/>
        <v>63078.400000000001</v>
      </c>
      <c r="O12">
        <f t="shared" si="5"/>
        <v>85621</v>
      </c>
      <c r="Q12">
        <v>-15130</v>
      </c>
      <c r="R12">
        <v>-14587</v>
      </c>
      <c r="T12">
        <v>-4571.5999999999985</v>
      </c>
      <c r="U12">
        <v>4334</v>
      </c>
      <c r="W12">
        <v>10962.800000000001</v>
      </c>
      <c r="X12">
        <v>8670</v>
      </c>
      <c r="AF12">
        <v>63078.400000000001</v>
      </c>
      <c r="AG12">
        <v>1.5735973011363635</v>
      </c>
      <c r="AK12">
        <v>63078.400000000001</v>
      </c>
      <c r="AL12">
        <v>1.5735973011363635</v>
      </c>
    </row>
    <row r="13" spans="1:38" x14ac:dyDescent="0.25">
      <c r="B13">
        <v>77836</v>
      </c>
      <c r="C13">
        <v>70912</v>
      </c>
      <c r="D13">
        <v>17015</v>
      </c>
      <c r="E13">
        <v>83449</v>
      </c>
      <c r="F13">
        <v>9632</v>
      </c>
      <c r="H13">
        <v>73719</v>
      </c>
      <c r="J13">
        <f t="shared" si="0"/>
        <v>51768.800000000003</v>
      </c>
      <c r="K13">
        <f t="shared" si="1"/>
        <v>1.4240044196504458</v>
      </c>
      <c r="L13">
        <f t="shared" si="2"/>
        <v>83449</v>
      </c>
      <c r="M13">
        <f t="shared" si="3"/>
        <v>9632</v>
      </c>
      <c r="N13">
        <f t="shared" si="4"/>
        <v>51768.800000000003</v>
      </c>
      <c r="O13">
        <f t="shared" si="5"/>
        <v>73817</v>
      </c>
      <c r="Q13">
        <v>-6600</v>
      </c>
      <c r="R13">
        <v>-18721</v>
      </c>
      <c r="T13">
        <v>-15044.800000000003</v>
      </c>
      <c r="U13">
        <v>-7910.3999999999942</v>
      </c>
      <c r="W13">
        <v>15044.800000000001</v>
      </c>
      <c r="X13">
        <v>8950</v>
      </c>
      <c r="AB13">
        <v>51768.800000000003</v>
      </c>
      <c r="AC13">
        <v>1.4240044196504458</v>
      </c>
      <c r="AI13">
        <v>51768.800000000003</v>
      </c>
      <c r="AJ13">
        <v>1.4240044196504458</v>
      </c>
    </row>
    <row r="14" spans="1:38" x14ac:dyDescent="0.25">
      <c r="B14">
        <v>76953</v>
      </c>
      <c r="C14">
        <v>28224</v>
      </c>
      <c r="D14">
        <v>68480</v>
      </c>
      <c r="E14">
        <v>20421</v>
      </c>
      <c r="F14">
        <v>48465</v>
      </c>
      <c r="H14">
        <v>81515</v>
      </c>
      <c r="J14">
        <f t="shared" si="0"/>
        <v>48508.6</v>
      </c>
      <c r="K14">
        <f t="shared" si="1"/>
        <v>1.6804236774510088</v>
      </c>
      <c r="L14">
        <f t="shared" si="2"/>
        <v>76953</v>
      </c>
      <c r="M14">
        <f t="shared" si="3"/>
        <v>20421</v>
      </c>
      <c r="N14">
        <f t="shared" si="4"/>
        <v>48508.6</v>
      </c>
      <c r="O14">
        <f t="shared" si="5"/>
        <v>56532</v>
      </c>
      <c r="Q14">
        <v>40064</v>
      </c>
      <c r="R14">
        <v>16827</v>
      </c>
      <c r="T14">
        <v>7402</v>
      </c>
      <c r="U14">
        <v>-2522.4000000000015</v>
      </c>
      <c r="W14">
        <v>16221.2</v>
      </c>
      <c r="X14">
        <v>2531.6</v>
      </c>
      <c r="Z14">
        <v>48508.6</v>
      </c>
      <c r="AA14">
        <v>1.6804236774510088</v>
      </c>
      <c r="AK14">
        <v>48508.6</v>
      </c>
      <c r="AL14">
        <v>1.6804236774510088</v>
      </c>
    </row>
    <row r="15" spans="1:38" x14ac:dyDescent="0.25">
      <c r="B15">
        <v>75611</v>
      </c>
      <c r="C15">
        <v>58527</v>
      </c>
      <c r="D15">
        <v>79531</v>
      </c>
      <c r="E15">
        <v>24160</v>
      </c>
      <c r="F15">
        <v>92900</v>
      </c>
      <c r="H15">
        <v>106486</v>
      </c>
      <c r="J15">
        <f t="shared" si="0"/>
        <v>66145.8</v>
      </c>
      <c r="K15">
        <f t="shared" si="1"/>
        <v>1.6098678978861847</v>
      </c>
      <c r="L15">
        <f t="shared" si="2"/>
        <v>92900</v>
      </c>
      <c r="M15">
        <f t="shared" si="3"/>
        <v>24160</v>
      </c>
      <c r="N15">
        <f t="shared" si="4"/>
        <v>66145.8</v>
      </c>
      <c r="O15">
        <f t="shared" si="5"/>
        <v>68740</v>
      </c>
      <c r="Q15">
        <v>15220</v>
      </c>
      <c r="R15">
        <v>-642</v>
      </c>
      <c r="T15">
        <v>-7998.5999999999913</v>
      </c>
      <c r="U15">
        <v>200.40000000000873</v>
      </c>
      <c r="W15">
        <v>16314.2</v>
      </c>
      <c r="X15">
        <v>7130.8000000000011</v>
      </c>
      <c r="AB15">
        <v>66145.8</v>
      </c>
      <c r="AC15">
        <v>1.6098678978861847</v>
      </c>
      <c r="AK15">
        <v>66145.8</v>
      </c>
      <c r="AL15">
        <v>1.6098678978861847</v>
      </c>
    </row>
    <row r="16" spans="1:38" x14ac:dyDescent="0.25">
      <c r="B16">
        <v>44096</v>
      </c>
      <c r="C16">
        <v>98221</v>
      </c>
      <c r="D16">
        <v>93716</v>
      </c>
      <c r="E16">
        <v>95853</v>
      </c>
      <c r="F16">
        <v>70690</v>
      </c>
      <c r="H16">
        <v>122314</v>
      </c>
      <c r="J16">
        <f t="shared" si="0"/>
        <v>80515.199999999997</v>
      </c>
      <c r="K16">
        <f t="shared" si="1"/>
        <v>1.5191417272763403</v>
      </c>
      <c r="L16">
        <f t="shared" si="2"/>
        <v>98221</v>
      </c>
      <c r="M16">
        <f t="shared" si="3"/>
        <v>44096</v>
      </c>
      <c r="N16">
        <f t="shared" si="4"/>
        <v>80515.199999999997</v>
      </c>
      <c r="O16">
        <f t="shared" si="5"/>
        <v>54125</v>
      </c>
      <c r="Q16">
        <v>-10526</v>
      </c>
      <c r="R16">
        <v>-7884</v>
      </c>
      <c r="T16">
        <v>1081.8000000000029</v>
      </c>
      <c r="U16">
        <v>-1011.8000000000029</v>
      </c>
      <c r="W16">
        <v>16306.6</v>
      </c>
      <c r="X16">
        <v>6690.6</v>
      </c>
      <c r="AF16">
        <v>80515.199999999997</v>
      </c>
      <c r="AG16">
        <v>1.5191417272763403</v>
      </c>
      <c r="AI16">
        <v>80515.199999999997</v>
      </c>
      <c r="AJ16">
        <v>1.5191417272763403</v>
      </c>
    </row>
    <row r="17" spans="2:38" x14ac:dyDescent="0.25">
      <c r="B17">
        <v>34211</v>
      </c>
      <c r="C17">
        <v>18674</v>
      </c>
      <c r="D17">
        <v>82858</v>
      </c>
      <c r="E17">
        <v>25057</v>
      </c>
      <c r="F17">
        <v>101964</v>
      </c>
      <c r="H17">
        <v>83868</v>
      </c>
      <c r="J17">
        <f t="shared" si="0"/>
        <v>52552.800000000003</v>
      </c>
      <c r="K17">
        <f t="shared" si="1"/>
        <v>1.595880714253094</v>
      </c>
      <c r="L17">
        <f t="shared" si="2"/>
        <v>101964</v>
      </c>
      <c r="M17">
        <f t="shared" si="3"/>
        <v>18674</v>
      </c>
      <c r="N17">
        <f t="shared" si="4"/>
        <v>52552.800000000003</v>
      </c>
      <c r="O17">
        <f t="shared" si="5"/>
        <v>83290</v>
      </c>
      <c r="Q17">
        <v>-3339</v>
      </c>
      <c r="R17">
        <v>227</v>
      </c>
      <c r="T17">
        <v>1188</v>
      </c>
      <c r="U17">
        <v>-614</v>
      </c>
      <c r="W17">
        <v>16886</v>
      </c>
      <c r="X17">
        <v>7879.6</v>
      </c>
      <c r="AD17">
        <v>52552.800000000003</v>
      </c>
      <c r="AE17">
        <v>1.595880714253094</v>
      </c>
      <c r="AK17">
        <v>52552.800000000003</v>
      </c>
      <c r="AL17">
        <v>1.595880714253094</v>
      </c>
    </row>
    <row r="18" spans="2:38" x14ac:dyDescent="0.25">
      <c r="B18">
        <v>19368</v>
      </c>
      <c r="C18">
        <v>65062</v>
      </c>
      <c r="D18">
        <v>93514</v>
      </c>
      <c r="E18">
        <v>40413</v>
      </c>
      <c r="F18">
        <v>56757</v>
      </c>
      <c r="H18">
        <v>59443</v>
      </c>
      <c r="J18">
        <f t="shared" si="0"/>
        <v>55022.8</v>
      </c>
      <c r="K18">
        <f t="shared" si="1"/>
        <v>1.0803339706448962</v>
      </c>
      <c r="L18">
        <f t="shared" si="2"/>
        <v>93514</v>
      </c>
      <c r="M18">
        <f t="shared" si="3"/>
        <v>19368</v>
      </c>
      <c r="N18">
        <f t="shared" si="4"/>
        <v>55022.8</v>
      </c>
      <c r="O18">
        <f t="shared" si="5"/>
        <v>74146</v>
      </c>
      <c r="Q18">
        <v>-13496</v>
      </c>
      <c r="R18">
        <v>-1182</v>
      </c>
      <c r="T18">
        <v>-5739.1999999999971</v>
      </c>
      <c r="U18">
        <v>-2808</v>
      </c>
      <c r="W18">
        <v>9145.6</v>
      </c>
      <c r="X18">
        <v>4576.8</v>
      </c>
      <c r="Z18">
        <v>55022.8</v>
      </c>
      <c r="AA18">
        <v>1.0803339706448962</v>
      </c>
      <c r="AI18">
        <v>55022.8</v>
      </c>
      <c r="AJ18">
        <v>1.0803339706448962</v>
      </c>
    </row>
    <row r="19" spans="2:38" x14ac:dyDescent="0.25">
      <c r="B19">
        <v>96716</v>
      </c>
      <c r="C19">
        <v>30237</v>
      </c>
      <c r="D19">
        <v>93885</v>
      </c>
      <c r="E19">
        <v>97158</v>
      </c>
      <c r="F19">
        <v>40977</v>
      </c>
      <c r="H19">
        <v>100899</v>
      </c>
      <c r="J19">
        <f t="shared" si="0"/>
        <v>71794.600000000006</v>
      </c>
      <c r="K19">
        <f t="shared" si="1"/>
        <v>1.4053842489546566</v>
      </c>
      <c r="L19">
        <f t="shared" si="2"/>
        <v>97158</v>
      </c>
      <c r="M19">
        <f t="shared" si="3"/>
        <v>30237</v>
      </c>
      <c r="N19">
        <f t="shared" si="4"/>
        <v>71794.600000000006</v>
      </c>
      <c r="O19">
        <f t="shared" si="5"/>
        <v>66921</v>
      </c>
      <c r="Q19">
        <v>531</v>
      </c>
      <c r="R19">
        <v>9823</v>
      </c>
      <c r="T19">
        <v>-3555.1999999999971</v>
      </c>
      <c r="U19">
        <v>9007.6000000000058</v>
      </c>
      <c r="W19">
        <v>21167.599999999999</v>
      </c>
      <c r="X19">
        <v>9010</v>
      </c>
      <c r="AB19">
        <v>71794.600000000006</v>
      </c>
      <c r="AC19">
        <v>1.4053842489546566</v>
      </c>
      <c r="AI19">
        <v>71794.600000000006</v>
      </c>
      <c r="AJ19">
        <v>1.4053842489546566</v>
      </c>
    </row>
    <row r="20" spans="2:38" x14ac:dyDescent="0.25">
      <c r="B20">
        <v>97612</v>
      </c>
      <c r="C20">
        <v>18238</v>
      </c>
      <c r="D20">
        <v>64968</v>
      </c>
      <c r="E20">
        <v>64518</v>
      </c>
      <c r="F20">
        <v>87566</v>
      </c>
      <c r="H20">
        <v>133469</v>
      </c>
      <c r="J20">
        <f t="shared" si="0"/>
        <v>66580.399999999994</v>
      </c>
      <c r="K20">
        <f t="shared" si="1"/>
        <v>2.0046289899129475</v>
      </c>
      <c r="L20">
        <f t="shared" si="2"/>
        <v>97612</v>
      </c>
      <c r="M20">
        <f t="shared" si="3"/>
        <v>18238</v>
      </c>
      <c r="N20">
        <f t="shared" si="4"/>
        <v>66580.399999999994</v>
      </c>
      <c r="O20">
        <f t="shared" si="5"/>
        <v>79374</v>
      </c>
      <c r="Q20">
        <v>9362</v>
      </c>
      <c r="R20">
        <v>17226</v>
      </c>
      <c r="T20">
        <v>1808.5999999999913</v>
      </c>
      <c r="U20">
        <v>-2672.4000000000087</v>
      </c>
      <c r="W20">
        <v>11163</v>
      </c>
      <c r="X20">
        <v>3919.2000000000003</v>
      </c>
      <c r="AF20">
        <v>66580.399999999994</v>
      </c>
      <c r="AG20">
        <v>2.0046289899129475</v>
      </c>
      <c r="AK20">
        <v>66580.399999999994</v>
      </c>
      <c r="AL20">
        <v>2.0046289899129475</v>
      </c>
    </row>
    <row r="21" spans="2:38" x14ac:dyDescent="0.25">
      <c r="B21">
        <v>110908</v>
      </c>
      <c r="C21">
        <v>30902</v>
      </c>
      <c r="D21">
        <v>47011</v>
      </c>
      <c r="E21">
        <v>49422</v>
      </c>
      <c r="F21">
        <v>62636</v>
      </c>
      <c r="H21">
        <v>132724</v>
      </c>
      <c r="J21">
        <f t="shared" si="0"/>
        <v>60175.8</v>
      </c>
      <c r="K21">
        <f t="shared" si="1"/>
        <v>2.2056042462252266</v>
      </c>
      <c r="L21">
        <f t="shared" si="2"/>
        <v>110908</v>
      </c>
      <c r="M21">
        <f t="shared" si="3"/>
        <v>30902</v>
      </c>
      <c r="N21">
        <f t="shared" si="4"/>
        <v>60175.8</v>
      </c>
      <c r="O21">
        <f t="shared" si="5"/>
        <v>80006</v>
      </c>
      <c r="Q21">
        <v>32971</v>
      </c>
      <c r="R21">
        <v>21309</v>
      </c>
      <c r="T21">
        <v>13804.800000000003</v>
      </c>
      <c r="U21">
        <v>6759.6000000000058</v>
      </c>
      <c r="W21">
        <v>16339.999999999998</v>
      </c>
      <c r="X21">
        <v>7436.4</v>
      </c>
      <c r="AD21">
        <v>60175.8</v>
      </c>
      <c r="AE21">
        <v>2.2056042462252266</v>
      </c>
      <c r="AK21">
        <v>60175.8</v>
      </c>
      <c r="AL21">
        <v>2.2056042462252266</v>
      </c>
    </row>
    <row r="22" spans="2:38" x14ac:dyDescent="0.25">
      <c r="B22">
        <v>100991</v>
      </c>
      <c r="C22">
        <v>70522</v>
      </c>
      <c r="D22">
        <v>80749</v>
      </c>
      <c r="E22">
        <v>39158</v>
      </c>
      <c r="F22">
        <v>74301</v>
      </c>
      <c r="H22">
        <v>124416</v>
      </c>
      <c r="J22">
        <f t="shared" si="0"/>
        <v>73144.2</v>
      </c>
      <c r="K22">
        <f t="shared" si="1"/>
        <v>1.700968771276465</v>
      </c>
      <c r="L22">
        <f t="shared" si="2"/>
        <v>100991</v>
      </c>
      <c r="M22">
        <f t="shared" si="3"/>
        <v>39158</v>
      </c>
      <c r="N22">
        <f t="shared" si="4"/>
        <v>73144.2</v>
      </c>
      <c r="O22">
        <f t="shared" si="5"/>
        <v>61833</v>
      </c>
      <c r="Q22">
        <v>-14820</v>
      </c>
      <c r="R22">
        <v>-1484</v>
      </c>
      <c r="T22">
        <v>-4960.8000000000029</v>
      </c>
      <c r="U22">
        <v>-2847.6000000000058</v>
      </c>
      <c r="W22">
        <v>22658.400000000001</v>
      </c>
      <c r="X22">
        <v>2847.6000000000004</v>
      </c>
      <c r="AF22">
        <v>73144.2</v>
      </c>
      <c r="AG22">
        <v>1.700968771276465</v>
      </c>
      <c r="AK22">
        <v>73144.2</v>
      </c>
      <c r="AL22">
        <v>1.700968771276465</v>
      </c>
    </row>
    <row r="23" spans="2:38" x14ac:dyDescent="0.25">
      <c r="B23">
        <v>59460</v>
      </c>
      <c r="C23">
        <v>103846</v>
      </c>
      <c r="D23">
        <v>24240</v>
      </c>
      <c r="E23">
        <v>39843</v>
      </c>
      <c r="F23">
        <v>82618</v>
      </c>
      <c r="H23">
        <v>120192</v>
      </c>
      <c r="J23">
        <f t="shared" si="0"/>
        <v>62001.4</v>
      </c>
      <c r="K23">
        <f t="shared" si="1"/>
        <v>1.9385368717480573</v>
      </c>
      <c r="L23">
        <f t="shared" si="2"/>
        <v>103846</v>
      </c>
      <c r="M23">
        <f t="shared" si="3"/>
        <v>24240</v>
      </c>
      <c r="N23">
        <f t="shared" si="4"/>
        <v>62001.4</v>
      </c>
      <c r="O23">
        <f t="shared" si="5"/>
        <v>79606</v>
      </c>
      <c r="Q23">
        <v>10230</v>
      </c>
      <c r="R23">
        <v>-16954</v>
      </c>
      <c r="T23">
        <v>11965</v>
      </c>
      <c r="U23">
        <v>3639.2000000000044</v>
      </c>
      <c r="W23">
        <v>12847</v>
      </c>
      <c r="X23">
        <v>8390.7999999999993</v>
      </c>
      <c r="AD23">
        <v>62001.4</v>
      </c>
      <c r="AE23">
        <v>1.9385368717480573</v>
      </c>
      <c r="AK23">
        <v>62001.4</v>
      </c>
      <c r="AL23">
        <v>1.9385368717480573</v>
      </c>
    </row>
    <row r="24" spans="2:38" x14ac:dyDescent="0.25">
      <c r="B24">
        <v>109286</v>
      </c>
      <c r="C24">
        <v>34672</v>
      </c>
      <c r="D24">
        <v>62888</v>
      </c>
      <c r="E24">
        <v>70359</v>
      </c>
      <c r="F24">
        <v>25713</v>
      </c>
      <c r="H24">
        <v>115065</v>
      </c>
      <c r="J24">
        <f t="shared" si="0"/>
        <v>60583.6</v>
      </c>
      <c r="K24">
        <f t="shared" si="1"/>
        <v>1.8992763718233978</v>
      </c>
      <c r="L24">
        <f t="shared" si="2"/>
        <v>109286</v>
      </c>
      <c r="M24">
        <f t="shared" si="3"/>
        <v>25713</v>
      </c>
      <c r="N24">
        <f t="shared" si="4"/>
        <v>60583.6</v>
      </c>
      <c r="O24">
        <f t="shared" si="5"/>
        <v>83573</v>
      </c>
      <c r="Q24">
        <v>-6336</v>
      </c>
      <c r="R24">
        <v>-7407</v>
      </c>
      <c r="T24">
        <v>-6476.0000000000073</v>
      </c>
      <c r="U24">
        <v>-1234.2000000000044</v>
      </c>
      <c r="W24">
        <v>11120</v>
      </c>
      <c r="X24">
        <v>5374.6</v>
      </c>
      <c r="AF24">
        <v>60583.6</v>
      </c>
      <c r="AG24">
        <v>1.8992763718233978</v>
      </c>
      <c r="AK24">
        <v>60583.6</v>
      </c>
      <c r="AL24">
        <v>1.8992763718233978</v>
      </c>
    </row>
    <row r="25" spans="2:38" x14ac:dyDescent="0.25">
      <c r="B25">
        <v>39459</v>
      </c>
      <c r="C25">
        <v>98154</v>
      </c>
      <c r="D25">
        <v>42457</v>
      </c>
      <c r="E25">
        <v>93206</v>
      </c>
      <c r="F25">
        <v>27314</v>
      </c>
      <c r="H25">
        <v>95748</v>
      </c>
      <c r="J25">
        <f t="shared" si="0"/>
        <v>60118</v>
      </c>
      <c r="K25">
        <f t="shared" si="1"/>
        <v>1.5926677534182774</v>
      </c>
      <c r="L25">
        <f t="shared" si="2"/>
        <v>98154</v>
      </c>
      <c r="M25">
        <f t="shared" si="3"/>
        <v>27314</v>
      </c>
      <c r="N25">
        <f t="shared" si="4"/>
        <v>60118</v>
      </c>
      <c r="O25">
        <f t="shared" si="5"/>
        <v>70840</v>
      </c>
      <c r="Q25">
        <v>1284</v>
      </c>
      <c r="R25">
        <v>2448</v>
      </c>
      <c r="T25">
        <v>-2267.5999999999985</v>
      </c>
      <c r="U25">
        <v>2206.1999999999971</v>
      </c>
      <c r="W25">
        <v>18613.999999999996</v>
      </c>
      <c r="X25">
        <v>4885</v>
      </c>
      <c r="AF25">
        <v>60118</v>
      </c>
      <c r="AG25">
        <v>1.5926677534182774</v>
      </c>
      <c r="AK25">
        <v>60118</v>
      </c>
      <c r="AL25">
        <v>1.5926677534182774</v>
      </c>
    </row>
    <row r="26" spans="2:38" x14ac:dyDescent="0.25">
      <c r="B26">
        <v>105887</v>
      </c>
      <c r="C26">
        <v>25241</v>
      </c>
      <c r="D26">
        <v>67403</v>
      </c>
      <c r="E26">
        <v>31679</v>
      </c>
      <c r="F26">
        <v>65153</v>
      </c>
      <c r="H26">
        <v>65602</v>
      </c>
      <c r="J26">
        <f t="shared" si="0"/>
        <v>59072.6</v>
      </c>
      <c r="K26">
        <f t="shared" si="1"/>
        <v>1.1105317863104045</v>
      </c>
      <c r="L26">
        <f t="shared" si="2"/>
        <v>105887</v>
      </c>
      <c r="M26">
        <f t="shared" si="3"/>
        <v>25241</v>
      </c>
      <c r="N26">
        <f t="shared" si="4"/>
        <v>59072.6</v>
      </c>
      <c r="O26">
        <f t="shared" si="5"/>
        <v>80646</v>
      </c>
      <c r="Q26">
        <v>-15578</v>
      </c>
      <c r="R26">
        <v>-5308</v>
      </c>
      <c r="T26">
        <v>16982</v>
      </c>
      <c r="U26">
        <v>4565.1999999999971</v>
      </c>
      <c r="W26">
        <v>26155.599999999999</v>
      </c>
      <c r="X26">
        <v>7162.8</v>
      </c>
      <c r="AD26">
        <v>59072.6</v>
      </c>
      <c r="AE26">
        <v>1.1105317863104045</v>
      </c>
      <c r="AI26">
        <v>59072.6</v>
      </c>
      <c r="AJ26">
        <v>1.1105317863104045</v>
      </c>
    </row>
    <row r="27" spans="2:38" x14ac:dyDescent="0.25">
      <c r="B27">
        <v>23808</v>
      </c>
      <c r="C27">
        <v>3731</v>
      </c>
      <c r="D27">
        <v>82672</v>
      </c>
      <c r="E27">
        <v>48893</v>
      </c>
      <c r="F27">
        <v>70529</v>
      </c>
      <c r="H27">
        <v>47756</v>
      </c>
      <c r="J27">
        <f t="shared" si="0"/>
        <v>45926.6</v>
      </c>
      <c r="K27">
        <f t="shared" si="1"/>
        <v>1.0398331250299391</v>
      </c>
      <c r="L27">
        <f t="shared" si="2"/>
        <v>82672</v>
      </c>
      <c r="M27">
        <f t="shared" si="3"/>
        <v>3731</v>
      </c>
      <c r="N27">
        <f t="shared" si="4"/>
        <v>45926.6</v>
      </c>
      <c r="O27">
        <f t="shared" si="5"/>
        <v>78941</v>
      </c>
      <c r="Q27">
        <v>-13498</v>
      </c>
      <c r="R27">
        <v>-3457</v>
      </c>
      <c r="T27">
        <v>-14712.400000000001</v>
      </c>
      <c r="U27">
        <v>-1717.5999999999985</v>
      </c>
      <c r="W27">
        <v>14887.6</v>
      </c>
      <c r="X27">
        <v>1717.6</v>
      </c>
      <c r="Z27">
        <v>45926.6</v>
      </c>
      <c r="AA27">
        <v>1.0398331250299391</v>
      </c>
      <c r="AI27">
        <v>45926.6</v>
      </c>
      <c r="AJ27">
        <v>1.0398331250299391</v>
      </c>
    </row>
    <row r="28" spans="2:38" x14ac:dyDescent="0.25">
      <c r="B28">
        <v>71036</v>
      </c>
      <c r="C28">
        <v>25745</v>
      </c>
      <c r="D28">
        <v>32879</v>
      </c>
      <c r="E28">
        <v>76220</v>
      </c>
      <c r="F28">
        <v>33055</v>
      </c>
      <c r="H28">
        <v>67795</v>
      </c>
      <c r="J28">
        <f t="shared" si="0"/>
        <v>47787</v>
      </c>
      <c r="K28">
        <f t="shared" si="1"/>
        <v>1.4186912758700065</v>
      </c>
      <c r="L28">
        <f t="shared" si="2"/>
        <v>76220</v>
      </c>
      <c r="M28">
        <f t="shared" si="3"/>
        <v>25745</v>
      </c>
      <c r="N28">
        <f t="shared" si="4"/>
        <v>47787</v>
      </c>
      <c r="O28">
        <f t="shared" si="5"/>
        <v>50475</v>
      </c>
      <c r="Q28">
        <v>-14615</v>
      </c>
      <c r="R28">
        <v>-16661</v>
      </c>
      <c r="T28">
        <v>7123.1999999999971</v>
      </c>
      <c r="U28">
        <v>-929.59999999999854</v>
      </c>
      <c r="W28">
        <v>14511.2</v>
      </c>
      <c r="X28">
        <v>3596.4</v>
      </c>
      <c r="AD28">
        <v>47787</v>
      </c>
      <c r="AE28">
        <v>1.4186912758700065</v>
      </c>
      <c r="AI28">
        <v>47787</v>
      </c>
      <c r="AJ28">
        <v>1.4186912758700065</v>
      </c>
    </row>
    <row r="29" spans="2:38" x14ac:dyDescent="0.25">
      <c r="B29">
        <v>97377</v>
      </c>
      <c r="C29">
        <v>100907</v>
      </c>
      <c r="D29">
        <v>51588</v>
      </c>
      <c r="E29">
        <v>18896</v>
      </c>
      <c r="F29">
        <v>98184</v>
      </c>
      <c r="H29">
        <v>121835</v>
      </c>
      <c r="J29">
        <f t="shared" si="0"/>
        <v>73390.399999999994</v>
      </c>
      <c r="K29">
        <f t="shared" si="1"/>
        <v>1.6600945082735619</v>
      </c>
      <c r="L29">
        <f t="shared" si="2"/>
        <v>100907</v>
      </c>
      <c r="M29">
        <f t="shared" si="3"/>
        <v>18896</v>
      </c>
      <c r="N29">
        <f t="shared" si="4"/>
        <v>73390.399999999994</v>
      </c>
      <c r="O29">
        <f t="shared" si="5"/>
        <v>82011</v>
      </c>
      <c r="Q29">
        <v>-3502</v>
      </c>
      <c r="R29">
        <v>-21654</v>
      </c>
      <c r="T29">
        <v>-4370.2000000000116</v>
      </c>
      <c r="U29">
        <v>-4572.2000000000116</v>
      </c>
      <c r="W29">
        <v>13718.599999999999</v>
      </c>
      <c r="X29">
        <v>8039.7999999999993</v>
      </c>
      <c r="AF29">
        <v>73390.399999999994</v>
      </c>
      <c r="AG29">
        <v>1.6600945082735619</v>
      </c>
      <c r="AK29">
        <v>73390.399999999994</v>
      </c>
      <c r="AL29">
        <v>1.6600945082735619</v>
      </c>
    </row>
    <row r="30" spans="2:38" x14ac:dyDescent="0.25">
      <c r="B30">
        <v>97809</v>
      </c>
      <c r="C30">
        <v>61929</v>
      </c>
      <c r="D30">
        <v>55522</v>
      </c>
      <c r="E30">
        <v>17037</v>
      </c>
      <c r="F30">
        <v>49319</v>
      </c>
      <c r="H30">
        <v>67560</v>
      </c>
      <c r="J30">
        <f t="shared" si="0"/>
        <v>56323.199999999997</v>
      </c>
      <c r="K30">
        <f t="shared" si="1"/>
        <v>1.1995057099028466</v>
      </c>
      <c r="L30">
        <f t="shared" si="2"/>
        <v>97809</v>
      </c>
      <c r="M30">
        <f t="shared" si="3"/>
        <v>17037</v>
      </c>
      <c r="N30">
        <f t="shared" si="4"/>
        <v>56323.199999999997</v>
      </c>
      <c r="O30">
        <f t="shared" si="5"/>
        <v>80772</v>
      </c>
      <c r="Q30">
        <v>-15957</v>
      </c>
      <c r="R30">
        <v>162</v>
      </c>
      <c r="T30">
        <v>-2864.4000000000015</v>
      </c>
      <c r="U30">
        <v>-7088.8000000000029</v>
      </c>
      <c r="W30">
        <v>11803.199999999999</v>
      </c>
      <c r="X30">
        <v>8684.7999999999993</v>
      </c>
      <c r="Z30">
        <v>56323.199999999997</v>
      </c>
      <c r="AA30">
        <v>1.1995057099028466</v>
      </c>
      <c r="AI30">
        <v>56323.199999999997</v>
      </c>
      <c r="AJ30">
        <v>1.1995057099028466</v>
      </c>
    </row>
    <row r="31" spans="2:38" x14ac:dyDescent="0.25">
      <c r="B31">
        <v>83880</v>
      </c>
      <c r="C31">
        <v>41902</v>
      </c>
      <c r="D31">
        <v>37345</v>
      </c>
      <c r="E31">
        <v>83742</v>
      </c>
      <c r="F31">
        <v>24721</v>
      </c>
      <c r="H31">
        <v>129025</v>
      </c>
      <c r="J31">
        <f t="shared" si="0"/>
        <v>54318</v>
      </c>
      <c r="K31">
        <f t="shared" si="1"/>
        <v>2.3753635995434292</v>
      </c>
      <c r="L31">
        <f t="shared" si="2"/>
        <v>83880</v>
      </c>
      <c r="M31">
        <f t="shared" si="3"/>
        <v>24721</v>
      </c>
      <c r="N31">
        <f t="shared" si="4"/>
        <v>54318</v>
      </c>
      <c r="O31">
        <f t="shared" si="5"/>
        <v>59159</v>
      </c>
      <c r="Q31">
        <v>34684</v>
      </c>
      <c r="R31">
        <v>21235</v>
      </c>
      <c r="T31">
        <v>3445.1999999999971</v>
      </c>
      <c r="U31">
        <v>-2192.1999999999971</v>
      </c>
      <c r="W31">
        <v>16166</v>
      </c>
      <c r="X31">
        <v>2230.6</v>
      </c>
      <c r="AD31">
        <v>54318</v>
      </c>
      <c r="AE31">
        <v>2.3753635995434292</v>
      </c>
      <c r="AK31">
        <v>54318</v>
      </c>
      <c r="AL31">
        <v>2.3753635995434292</v>
      </c>
    </row>
    <row r="32" spans="2:38" x14ac:dyDescent="0.25">
      <c r="B32">
        <v>40142</v>
      </c>
      <c r="C32">
        <v>74433</v>
      </c>
      <c r="D32">
        <v>24642</v>
      </c>
      <c r="E32">
        <v>73523</v>
      </c>
      <c r="F32">
        <v>26794</v>
      </c>
      <c r="H32">
        <v>59294</v>
      </c>
      <c r="J32">
        <f t="shared" si="0"/>
        <v>47906.8</v>
      </c>
      <c r="K32">
        <f t="shared" si="1"/>
        <v>1.2376948575150082</v>
      </c>
      <c r="L32">
        <f t="shared" si="2"/>
        <v>74433</v>
      </c>
      <c r="M32">
        <f t="shared" si="3"/>
        <v>24642</v>
      </c>
      <c r="N32">
        <f t="shared" si="4"/>
        <v>47906.8</v>
      </c>
      <c r="O32">
        <f t="shared" si="5"/>
        <v>49791</v>
      </c>
      <c r="Q32">
        <v>-13153</v>
      </c>
      <c r="R32">
        <v>-70</v>
      </c>
      <c r="T32">
        <v>-8501</v>
      </c>
      <c r="U32">
        <v>-2890.3999999999942</v>
      </c>
      <c r="W32">
        <v>18399</v>
      </c>
      <c r="X32">
        <v>4206.8</v>
      </c>
      <c r="Z32">
        <v>47906.8</v>
      </c>
      <c r="AA32">
        <v>1.2376948575150082</v>
      </c>
      <c r="AI32">
        <v>47906.8</v>
      </c>
      <c r="AJ32">
        <v>1.2376948575150082</v>
      </c>
    </row>
    <row r="33" spans="2:38" x14ac:dyDescent="0.25">
      <c r="B33">
        <v>33543</v>
      </c>
      <c r="C33">
        <v>37686</v>
      </c>
      <c r="D33">
        <v>97929</v>
      </c>
      <c r="E33">
        <v>85433</v>
      </c>
      <c r="F33">
        <v>27173</v>
      </c>
      <c r="H33">
        <v>88237</v>
      </c>
      <c r="J33">
        <f t="shared" si="0"/>
        <v>56352.800000000003</v>
      </c>
      <c r="K33">
        <f t="shared" si="1"/>
        <v>1.5657961982368223</v>
      </c>
      <c r="L33">
        <f t="shared" si="2"/>
        <v>97929</v>
      </c>
      <c r="M33">
        <f t="shared" si="3"/>
        <v>27173</v>
      </c>
      <c r="N33">
        <f t="shared" si="4"/>
        <v>56352.800000000003</v>
      </c>
      <c r="O33">
        <f t="shared" si="5"/>
        <v>70756</v>
      </c>
      <c r="Q33">
        <v>-569</v>
      </c>
      <c r="R33">
        <v>-909</v>
      </c>
      <c r="T33">
        <v>4988</v>
      </c>
      <c r="U33">
        <v>-1705.5999999999985</v>
      </c>
      <c r="W33">
        <v>11133.600000000002</v>
      </c>
      <c r="X33">
        <v>6698</v>
      </c>
      <c r="AD33">
        <v>56352.800000000003</v>
      </c>
      <c r="AE33">
        <v>1.5657961982368223</v>
      </c>
      <c r="AI33">
        <v>56352.800000000003</v>
      </c>
      <c r="AJ33">
        <v>1.5657961982368223</v>
      </c>
    </row>
    <row r="34" spans="2:38" x14ac:dyDescent="0.25">
      <c r="B34">
        <v>52965</v>
      </c>
      <c r="C34">
        <v>90103</v>
      </c>
      <c r="D34">
        <v>84821</v>
      </c>
      <c r="E34">
        <v>65195</v>
      </c>
      <c r="F34">
        <v>41607</v>
      </c>
      <c r="H34">
        <v>122876</v>
      </c>
      <c r="J34">
        <f t="shared" ref="J34:J65" si="6">AVERAGE(B34:F34)</f>
        <v>66938.2</v>
      </c>
      <c r="K34">
        <f t="shared" ref="K34:K65" si="7">H34/J34</f>
        <v>1.8356633432031337</v>
      </c>
      <c r="L34">
        <f t="shared" ref="L34:L65" si="8">MAX(B34:F34)</f>
        <v>90103</v>
      </c>
      <c r="M34">
        <f t="shared" ref="M34:M65" si="9">MIN(B34:F34)</f>
        <v>41607</v>
      </c>
      <c r="N34">
        <f t="shared" ref="N34:N65" si="10">AVERAGE(B34:F34)</f>
        <v>66938.2</v>
      </c>
      <c r="O34">
        <f t="shared" ref="O34:O65" si="11">L34-M34</f>
        <v>48496</v>
      </c>
      <c r="Q34">
        <v>6764</v>
      </c>
      <c r="R34">
        <v>6149</v>
      </c>
      <c r="T34">
        <v>4060.5999999999985</v>
      </c>
      <c r="U34">
        <v>354</v>
      </c>
      <c r="W34">
        <v>15926.999999999998</v>
      </c>
      <c r="X34">
        <v>1353.6000000000001</v>
      </c>
      <c r="AF34">
        <v>66938.2</v>
      </c>
      <c r="AG34">
        <v>1.8356633432031337</v>
      </c>
      <c r="AK34">
        <v>66938.2</v>
      </c>
      <c r="AL34">
        <v>1.8356633432031337</v>
      </c>
    </row>
    <row r="35" spans="2:38" x14ac:dyDescent="0.25">
      <c r="B35">
        <v>66851</v>
      </c>
      <c r="C35">
        <v>93539</v>
      </c>
      <c r="D35">
        <v>96961</v>
      </c>
      <c r="E35">
        <v>68172</v>
      </c>
      <c r="F35">
        <v>79714</v>
      </c>
      <c r="H35">
        <v>114425</v>
      </c>
      <c r="J35">
        <f t="shared" si="6"/>
        <v>81047.399999999994</v>
      </c>
      <c r="K35">
        <f t="shared" si="7"/>
        <v>1.4118281400760544</v>
      </c>
      <c r="L35">
        <f t="shared" si="8"/>
        <v>96961</v>
      </c>
      <c r="M35">
        <f t="shared" si="9"/>
        <v>66851</v>
      </c>
      <c r="N35">
        <f t="shared" si="10"/>
        <v>81047.399999999994</v>
      </c>
      <c r="O35">
        <f t="shared" si="11"/>
        <v>30110</v>
      </c>
      <c r="Q35">
        <v>-17923</v>
      </c>
      <c r="R35">
        <v>-4389</v>
      </c>
      <c r="T35">
        <v>-4486.8000000000029</v>
      </c>
      <c r="U35">
        <v>-1223.6000000000058</v>
      </c>
      <c r="W35">
        <v>21230.799999999999</v>
      </c>
      <c r="X35">
        <v>3113.6</v>
      </c>
      <c r="AF35">
        <v>81047.399999999994</v>
      </c>
      <c r="AG35">
        <v>1.4118281400760544</v>
      </c>
      <c r="AI35">
        <v>81047.399999999994</v>
      </c>
      <c r="AJ35">
        <v>1.4118281400760544</v>
      </c>
    </row>
    <row r="36" spans="2:38" x14ac:dyDescent="0.25">
      <c r="B36">
        <v>63644</v>
      </c>
      <c r="C36">
        <v>109967</v>
      </c>
      <c r="D36">
        <v>98003</v>
      </c>
      <c r="E36">
        <v>76321</v>
      </c>
      <c r="F36">
        <v>48557</v>
      </c>
      <c r="H36">
        <v>114943</v>
      </c>
      <c r="J36">
        <f t="shared" si="6"/>
        <v>79298.399999999994</v>
      </c>
      <c r="K36">
        <f t="shared" si="7"/>
        <v>1.4494996115936767</v>
      </c>
      <c r="L36">
        <f t="shared" si="8"/>
        <v>109967</v>
      </c>
      <c r="M36">
        <f t="shared" si="9"/>
        <v>48557</v>
      </c>
      <c r="N36">
        <f t="shared" si="10"/>
        <v>79298.399999999994</v>
      </c>
      <c r="O36">
        <f t="shared" si="11"/>
        <v>61410</v>
      </c>
      <c r="Q36">
        <v>-10394</v>
      </c>
      <c r="R36">
        <v>117</v>
      </c>
      <c r="T36">
        <v>-5374.8000000000029</v>
      </c>
      <c r="U36">
        <v>941.39999999999418</v>
      </c>
      <c r="W36">
        <v>16102.400000000001</v>
      </c>
      <c r="X36">
        <v>5633.4</v>
      </c>
      <c r="AB36">
        <v>79298.399999999994</v>
      </c>
      <c r="AC36">
        <v>1.4494996115936767</v>
      </c>
      <c r="AI36">
        <v>79298.399999999994</v>
      </c>
      <c r="AJ36">
        <v>1.4494996115936767</v>
      </c>
    </row>
    <row r="37" spans="2:38" x14ac:dyDescent="0.25">
      <c r="B37">
        <v>25265</v>
      </c>
      <c r="C37">
        <v>26367</v>
      </c>
      <c r="D37">
        <v>41812</v>
      </c>
      <c r="E37">
        <v>57056</v>
      </c>
      <c r="F37">
        <v>96063</v>
      </c>
      <c r="H37">
        <v>68011</v>
      </c>
      <c r="J37">
        <f t="shared" si="6"/>
        <v>49312.6</v>
      </c>
      <c r="K37">
        <f t="shared" si="7"/>
        <v>1.3791809801146158</v>
      </c>
      <c r="L37">
        <f t="shared" si="8"/>
        <v>96063</v>
      </c>
      <c r="M37">
        <f t="shared" si="9"/>
        <v>25265</v>
      </c>
      <c r="N37">
        <f t="shared" si="10"/>
        <v>49312.6</v>
      </c>
      <c r="O37">
        <f t="shared" si="11"/>
        <v>70798</v>
      </c>
      <c r="Q37">
        <v>21025</v>
      </c>
      <c r="R37">
        <v>3096</v>
      </c>
      <c r="T37">
        <v>11969.799999999996</v>
      </c>
      <c r="U37">
        <v>3691.1999999999971</v>
      </c>
      <c r="W37">
        <v>17093</v>
      </c>
      <c r="X37">
        <v>3867.2</v>
      </c>
      <c r="Z37">
        <v>49312.6</v>
      </c>
      <c r="AA37">
        <v>1.3791809801146158</v>
      </c>
      <c r="AI37">
        <v>49312.6</v>
      </c>
      <c r="AJ37">
        <v>1.3791809801146158</v>
      </c>
    </row>
    <row r="38" spans="2:38" x14ac:dyDescent="0.25">
      <c r="B38">
        <v>90624</v>
      </c>
      <c r="C38">
        <v>38170</v>
      </c>
      <c r="D38">
        <v>35348</v>
      </c>
      <c r="E38">
        <v>106210</v>
      </c>
      <c r="F38">
        <v>66787</v>
      </c>
      <c r="H38">
        <v>82986</v>
      </c>
      <c r="J38">
        <f t="shared" si="6"/>
        <v>67427.8</v>
      </c>
      <c r="K38">
        <f t="shared" si="7"/>
        <v>1.2307386567558187</v>
      </c>
      <c r="L38">
        <f t="shared" si="8"/>
        <v>106210</v>
      </c>
      <c r="M38">
        <f t="shared" si="9"/>
        <v>35348</v>
      </c>
      <c r="N38">
        <f t="shared" si="10"/>
        <v>67427.8</v>
      </c>
      <c r="O38">
        <f t="shared" si="11"/>
        <v>70862</v>
      </c>
      <c r="Q38">
        <v>-1269</v>
      </c>
      <c r="R38">
        <v>187</v>
      </c>
      <c r="T38">
        <v>-11538.199999999997</v>
      </c>
      <c r="U38">
        <v>-3292</v>
      </c>
      <c r="W38">
        <v>15955.399999999998</v>
      </c>
      <c r="X38">
        <v>3630.3999999999996</v>
      </c>
      <c r="AB38">
        <v>67427.8</v>
      </c>
      <c r="AC38">
        <v>1.2307386567558187</v>
      </c>
      <c r="AI38">
        <v>67427.8</v>
      </c>
      <c r="AJ38">
        <v>1.2307386567558187</v>
      </c>
    </row>
    <row r="39" spans="2:38" x14ac:dyDescent="0.25">
      <c r="B39">
        <v>101039</v>
      </c>
      <c r="C39">
        <v>33974</v>
      </c>
      <c r="D39">
        <v>29002</v>
      </c>
      <c r="E39">
        <v>87081</v>
      </c>
      <c r="F39">
        <v>46966</v>
      </c>
      <c r="H39">
        <v>102439</v>
      </c>
      <c r="J39">
        <f t="shared" si="6"/>
        <v>59612.4</v>
      </c>
      <c r="K39">
        <f t="shared" si="7"/>
        <v>1.7184176446511128</v>
      </c>
      <c r="L39">
        <f t="shared" si="8"/>
        <v>101039</v>
      </c>
      <c r="M39">
        <f t="shared" si="9"/>
        <v>29002</v>
      </c>
      <c r="N39">
        <f t="shared" si="10"/>
        <v>59612.4</v>
      </c>
      <c r="O39">
        <f t="shared" si="11"/>
        <v>72037</v>
      </c>
      <c r="Q39">
        <v>22243</v>
      </c>
      <c r="R39">
        <v>11452</v>
      </c>
      <c r="T39">
        <v>4508.4000000000015</v>
      </c>
      <c r="U39">
        <v>3984.4000000000015</v>
      </c>
      <c r="W39">
        <v>9624</v>
      </c>
      <c r="X39">
        <v>4078.8</v>
      </c>
      <c r="Z39">
        <v>59612.4</v>
      </c>
      <c r="AA39">
        <v>1.7184176446511128</v>
      </c>
      <c r="AK39">
        <v>59612.4</v>
      </c>
      <c r="AL39">
        <v>1.7184176446511128</v>
      </c>
    </row>
    <row r="40" spans="2:38" x14ac:dyDescent="0.25">
      <c r="B40">
        <v>25078</v>
      </c>
      <c r="C40">
        <v>32441</v>
      </c>
      <c r="D40">
        <v>54504</v>
      </c>
      <c r="E40">
        <v>86672</v>
      </c>
      <c r="F40">
        <v>113210</v>
      </c>
      <c r="H40">
        <v>115697</v>
      </c>
      <c r="J40">
        <f t="shared" si="6"/>
        <v>62381</v>
      </c>
      <c r="K40">
        <f t="shared" si="7"/>
        <v>1.8546833170356358</v>
      </c>
      <c r="L40">
        <f t="shared" si="8"/>
        <v>113210</v>
      </c>
      <c r="M40">
        <f t="shared" si="9"/>
        <v>25078</v>
      </c>
      <c r="N40">
        <f t="shared" si="10"/>
        <v>62381</v>
      </c>
      <c r="O40">
        <f t="shared" si="11"/>
        <v>88132</v>
      </c>
      <c r="Q40">
        <v>31319</v>
      </c>
      <c r="R40">
        <v>10141</v>
      </c>
      <c r="T40">
        <v>-21800.199999999997</v>
      </c>
      <c r="U40">
        <v>-4303.1999999999971</v>
      </c>
      <c r="W40">
        <v>23099.399999999998</v>
      </c>
      <c r="X40">
        <v>10721.6</v>
      </c>
      <c r="AB40">
        <v>62381</v>
      </c>
      <c r="AC40">
        <v>1.8546833170356358</v>
      </c>
      <c r="AK40">
        <v>62381</v>
      </c>
      <c r="AL40">
        <v>1.8546833170356358</v>
      </c>
    </row>
    <row r="41" spans="2:38" x14ac:dyDescent="0.25">
      <c r="B41">
        <v>106185</v>
      </c>
      <c r="C41">
        <v>96729</v>
      </c>
      <c r="D41">
        <v>32017</v>
      </c>
      <c r="E41">
        <v>94789</v>
      </c>
      <c r="F41">
        <v>6286</v>
      </c>
      <c r="H41">
        <v>81395</v>
      </c>
      <c r="J41">
        <f t="shared" si="6"/>
        <v>67201.2</v>
      </c>
      <c r="K41">
        <f t="shared" si="7"/>
        <v>1.2112134902352936</v>
      </c>
      <c r="L41">
        <f t="shared" si="8"/>
        <v>106185</v>
      </c>
      <c r="M41">
        <f t="shared" si="9"/>
        <v>6286</v>
      </c>
      <c r="N41">
        <f t="shared" si="10"/>
        <v>67201.2</v>
      </c>
      <c r="O41">
        <f t="shared" si="11"/>
        <v>99899</v>
      </c>
      <c r="Q41">
        <v>-5320</v>
      </c>
      <c r="R41">
        <v>-426</v>
      </c>
      <c r="T41">
        <v>2601.5999999999985</v>
      </c>
      <c r="U41">
        <v>-2291.6000000000058</v>
      </c>
      <c r="W41">
        <v>24635.200000000001</v>
      </c>
      <c r="X41">
        <v>7204.8000000000011</v>
      </c>
      <c r="AB41">
        <v>67201.2</v>
      </c>
      <c r="AC41">
        <v>1.2112134902352936</v>
      </c>
      <c r="AI41">
        <v>67201.2</v>
      </c>
      <c r="AJ41">
        <v>1.2112134902352936</v>
      </c>
    </row>
    <row r="42" spans="2:38" x14ac:dyDescent="0.25">
      <c r="B42">
        <v>65627</v>
      </c>
      <c r="C42">
        <v>76607</v>
      </c>
      <c r="D42">
        <v>82995</v>
      </c>
      <c r="E42">
        <v>31354</v>
      </c>
      <c r="F42">
        <v>61647</v>
      </c>
      <c r="H42">
        <v>97766</v>
      </c>
      <c r="J42">
        <f t="shared" si="6"/>
        <v>63646</v>
      </c>
      <c r="K42">
        <f t="shared" si="7"/>
        <v>1.5360902491908368</v>
      </c>
      <c r="L42">
        <f t="shared" si="8"/>
        <v>82995</v>
      </c>
      <c r="M42">
        <f t="shared" si="9"/>
        <v>31354</v>
      </c>
      <c r="N42">
        <f t="shared" si="10"/>
        <v>63646</v>
      </c>
      <c r="O42">
        <f t="shared" si="11"/>
        <v>51641</v>
      </c>
      <c r="Q42">
        <v>-26341</v>
      </c>
      <c r="R42">
        <v>4821</v>
      </c>
      <c r="T42">
        <v>-14213</v>
      </c>
      <c r="U42">
        <v>-6609</v>
      </c>
      <c r="W42">
        <v>28467.8</v>
      </c>
      <c r="X42">
        <v>11662.6</v>
      </c>
      <c r="AF42">
        <v>63646</v>
      </c>
      <c r="AG42">
        <v>1.5360902491908368</v>
      </c>
      <c r="AK42">
        <v>63646</v>
      </c>
      <c r="AL42">
        <v>1.5360902491908368</v>
      </c>
    </row>
    <row r="43" spans="2:38" x14ac:dyDescent="0.25">
      <c r="B43">
        <v>70344</v>
      </c>
      <c r="C43">
        <v>99181</v>
      </c>
      <c r="D43">
        <v>78652</v>
      </c>
      <c r="E43">
        <v>50201</v>
      </c>
      <c r="F43">
        <v>23358</v>
      </c>
      <c r="H43">
        <v>108106</v>
      </c>
      <c r="J43">
        <f t="shared" si="6"/>
        <v>64347.199999999997</v>
      </c>
      <c r="K43">
        <f t="shared" si="7"/>
        <v>1.6800420220304848</v>
      </c>
      <c r="L43">
        <f t="shared" si="8"/>
        <v>99181</v>
      </c>
      <c r="M43">
        <f t="shared" si="9"/>
        <v>23358</v>
      </c>
      <c r="N43">
        <f t="shared" si="10"/>
        <v>64347.199999999997</v>
      </c>
      <c r="O43">
        <f t="shared" si="11"/>
        <v>75823</v>
      </c>
      <c r="Q43">
        <v>2572</v>
      </c>
      <c r="R43">
        <v>8464</v>
      </c>
      <c r="T43">
        <v>-6943.6000000000058</v>
      </c>
      <c r="U43">
        <v>-2795.6000000000058</v>
      </c>
      <c r="W43">
        <v>8016.4</v>
      </c>
      <c r="X43">
        <v>10026.4</v>
      </c>
      <c r="AB43">
        <v>64347.199999999997</v>
      </c>
      <c r="AC43">
        <v>1.6800420220304848</v>
      </c>
      <c r="AK43">
        <v>64347.199999999997</v>
      </c>
      <c r="AL43">
        <v>1.6800420220304848</v>
      </c>
    </row>
    <row r="44" spans="2:38" x14ac:dyDescent="0.25">
      <c r="B44">
        <v>98196</v>
      </c>
      <c r="C44">
        <v>28085</v>
      </c>
      <c r="D44">
        <v>95427</v>
      </c>
      <c r="E44">
        <v>117650</v>
      </c>
      <c r="F44">
        <v>5929</v>
      </c>
      <c r="H44">
        <v>106477</v>
      </c>
      <c r="J44">
        <f t="shared" si="6"/>
        <v>69057.399999999994</v>
      </c>
      <c r="K44">
        <f t="shared" si="7"/>
        <v>1.5418622768885015</v>
      </c>
      <c r="L44">
        <f t="shared" si="8"/>
        <v>117650</v>
      </c>
      <c r="M44">
        <f t="shared" si="9"/>
        <v>5929</v>
      </c>
      <c r="N44">
        <f t="shared" si="10"/>
        <v>69057.399999999994</v>
      </c>
      <c r="O44">
        <f t="shared" si="11"/>
        <v>111721</v>
      </c>
      <c r="Q44">
        <v>7216</v>
      </c>
      <c r="R44">
        <v>3443</v>
      </c>
      <c r="T44">
        <v>-4127.6000000000058</v>
      </c>
      <c r="U44">
        <v>-4788.8000000000029</v>
      </c>
      <c r="W44">
        <v>13172.400000000001</v>
      </c>
      <c r="X44">
        <v>14448.8</v>
      </c>
      <c r="AB44">
        <v>69057.399999999994</v>
      </c>
      <c r="AC44">
        <v>1.5418622768885015</v>
      </c>
      <c r="AK44">
        <v>69057.399999999994</v>
      </c>
      <c r="AL44">
        <v>1.5418622768885015</v>
      </c>
    </row>
    <row r="45" spans="2:38" x14ac:dyDescent="0.25">
      <c r="B45">
        <v>63676</v>
      </c>
      <c r="C45">
        <v>105647</v>
      </c>
      <c r="D45">
        <v>28172</v>
      </c>
      <c r="E45">
        <v>86398</v>
      </c>
      <c r="F45">
        <v>34990</v>
      </c>
      <c r="H45">
        <v>122197</v>
      </c>
      <c r="J45">
        <f t="shared" si="6"/>
        <v>63776.6</v>
      </c>
      <c r="K45">
        <f t="shared" si="7"/>
        <v>1.9160162191148478</v>
      </c>
      <c r="L45">
        <f t="shared" si="8"/>
        <v>105647</v>
      </c>
      <c r="M45">
        <f t="shared" si="9"/>
        <v>28172</v>
      </c>
      <c r="N45">
        <f t="shared" si="10"/>
        <v>63776.6</v>
      </c>
      <c r="O45">
        <f t="shared" si="11"/>
        <v>77475</v>
      </c>
      <c r="Q45">
        <v>-2156</v>
      </c>
      <c r="R45">
        <v>-2024</v>
      </c>
      <c r="T45">
        <v>-10072.599999999999</v>
      </c>
      <c r="U45">
        <v>417.40000000000146</v>
      </c>
      <c r="W45">
        <v>15142.199999999999</v>
      </c>
      <c r="X45">
        <v>6602.6</v>
      </c>
      <c r="AF45">
        <v>63776.6</v>
      </c>
      <c r="AG45">
        <v>1.9160162191148478</v>
      </c>
      <c r="AK45">
        <v>63776.6</v>
      </c>
      <c r="AL45">
        <v>1.9160162191148478</v>
      </c>
    </row>
    <row r="46" spans="2:38" x14ac:dyDescent="0.25">
      <c r="B46">
        <v>39427</v>
      </c>
      <c r="C46">
        <v>16682</v>
      </c>
      <c r="D46">
        <v>60759</v>
      </c>
      <c r="E46">
        <v>51885</v>
      </c>
      <c r="F46">
        <v>29778</v>
      </c>
      <c r="H46">
        <v>83601</v>
      </c>
      <c r="J46">
        <f t="shared" si="6"/>
        <v>39706.199999999997</v>
      </c>
      <c r="K46">
        <f t="shared" si="7"/>
        <v>2.1054898227480847</v>
      </c>
      <c r="L46">
        <f t="shared" si="8"/>
        <v>60759</v>
      </c>
      <c r="M46">
        <f t="shared" si="9"/>
        <v>16682</v>
      </c>
      <c r="N46">
        <f t="shared" si="10"/>
        <v>39706.199999999997</v>
      </c>
      <c r="O46">
        <f t="shared" si="11"/>
        <v>44077</v>
      </c>
      <c r="Q46">
        <v>6603</v>
      </c>
      <c r="R46">
        <v>-107</v>
      </c>
      <c r="T46">
        <v>1330.1999999999971</v>
      </c>
      <c r="U46">
        <v>-289</v>
      </c>
      <c r="W46">
        <v>10133.4</v>
      </c>
      <c r="X46">
        <v>321</v>
      </c>
      <c r="AD46">
        <v>39706.199999999997</v>
      </c>
      <c r="AE46">
        <v>2.1054898227480847</v>
      </c>
      <c r="AK46">
        <v>39706.199999999997</v>
      </c>
      <c r="AL46">
        <v>2.1054898227480847</v>
      </c>
    </row>
    <row r="47" spans="2:38" x14ac:dyDescent="0.25">
      <c r="B47">
        <v>50393</v>
      </c>
      <c r="C47">
        <v>55808</v>
      </c>
      <c r="D47">
        <v>13292</v>
      </c>
      <c r="E47">
        <v>99938</v>
      </c>
      <c r="F47">
        <v>17356</v>
      </c>
      <c r="H47">
        <v>55685</v>
      </c>
      <c r="J47">
        <f t="shared" si="6"/>
        <v>47357.4</v>
      </c>
      <c r="K47">
        <f t="shared" si="7"/>
        <v>1.175845802345568</v>
      </c>
      <c r="L47">
        <f t="shared" si="8"/>
        <v>99938</v>
      </c>
      <c r="M47">
        <f t="shared" si="9"/>
        <v>13292</v>
      </c>
      <c r="N47">
        <f t="shared" si="10"/>
        <v>47357.4</v>
      </c>
      <c r="O47">
        <f t="shared" si="11"/>
        <v>86646</v>
      </c>
      <c r="Q47">
        <v>458</v>
      </c>
      <c r="R47">
        <v>488</v>
      </c>
      <c r="T47">
        <v>-3761.4000000000015</v>
      </c>
      <c r="U47">
        <v>-5706</v>
      </c>
      <c r="W47">
        <v>10165.800000000001</v>
      </c>
      <c r="X47">
        <v>7699.5999999999995</v>
      </c>
      <c r="Z47">
        <v>47357.4</v>
      </c>
      <c r="AA47">
        <v>1.175845802345568</v>
      </c>
      <c r="AI47">
        <v>47357.4</v>
      </c>
      <c r="AJ47">
        <v>1.175845802345568</v>
      </c>
    </row>
    <row r="48" spans="2:38" x14ac:dyDescent="0.25">
      <c r="B48">
        <v>24790</v>
      </c>
      <c r="C48">
        <v>75874</v>
      </c>
      <c r="D48">
        <v>69202</v>
      </c>
      <c r="E48">
        <v>73083</v>
      </c>
      <c r="F48">
        <v>70026</v>
      </c>
      <c r="H48">
        <v>82960</v>
      </c>
      <c r="J48">
        <f t="shared" si="6"/>
        <v>62595</v>
      </c>
      <c r="K48">
        <f t="shared" si="7"/>
        <v>1.3253454748781852</v>
      </c>
      <c r="L48">
        <f t="shared" si="8"/>
        <v>75874</v>
      </c>
      <c r="M48">
        <f t="shared" si="9"/>
        <v>24790</v>
      </c>
      <c r="N48">
        <f t="shared" si="10"/>
        <v>62595</v>
      </c>
      <c r="O48">
        <f t="shared" si="11"/>
        <v>51084</v>
      </c>
      <c r="Q48">
        <v>-4862</v>
      </c>
      <c r="R48">
        <v>-9151</v>
      </c>
      <c r="T48">
        <v>-1684.8000000000029</v>
      </c>
      <c r="U48">
        <v>3637.1999999999971</v>
      </c>
      <c r="W48">
        <v>11938.400000000001</v>
      </c>
      <c r="X48">
        <v>3637.2000000000003</v>
      </c>
      <c r="AB48">
        <v>62595</v>
      </c>
      <c r="AC48">
        <v>1.3253454748781852</v>
      </c>
      <c r="AI48">
        <v>62595</v>
      </c>
      <c r="AJ48">
        <v>1.3253454748781852</v>
      </c>
    </row>
    <row r="49" spans="2:38" x14ac:dyDescent="0.25">
      <c r="B49">
        <v>36366</v>
      </c>
      <c r="C49">
        <v>87711</v>
      </c>
      <c r="D49">
        <v>49891</v>
      </c>
      <c r="E49">
        <v>24718</v>
      </c>
      <c r="F49">
        <v>24219</v>
      </c>
      <c r="H49">
        <v>56856</v>
      </c>
      <c r="J49">
        <f t="shared" si="6"/>
        <v>44581</v>
      </c>
      <c r="K49">
        <f t="shared" si="7"/>
        <v>1.2753415132006909</v>
      </c>
      <c r="L49">
        <f t="shared" si="8"/>
        <v>87711</v>
      </c>
      <c r="M49">
        <f t="shared" si="9"/>
        <v>24219</v>
      </c>
      <c r="N49">
        <f t="shared" si="10"/>
        <v>44581</v>
      </c>
      <c r="O49">
        <f t="shared" si="11"/>
        <v>63492</v>
      </c>
      <c r="Q49">
        <v>4212</v>
      </c>
      <c r="R49">
        <v>-3613</v>
      </c>
      <c r="T49">
        <v>-4594.4000000000015</v>
      </c>
      <c r="U49">
        <v>-2356.5999999999985</v>
      </c>
      <c r="W49">
        <v>10398</v>
      </c>
      <c r="X49">
        <v>7588.6</v>
      </c>
      <c r="Z49">
        <v>44581</v>
      </c>
      <c r="AA49">
        <v>1.2753415132006909</v>
      </c>
      <c r="AI49">
        <v>44581</v>
      </c>
      <c r="AJ49">
        <v>1.2753415132006909</v>
      </c>
    </row>
    <row r="50" spans="2:38" x14ac:dyDescent="0.25">
      <c r="B50">
        <v>106300</v>
      </c>
      <c r="C50">
        <v>25939</v>
      </c>
      <c r="D50">
        <v>83264</v>
      </c>
      <c r="E50">
        <v>101183</v>
      </c>
      <c r="F50">
        <v>24745</v>
      </c>
      <c r="H50">
        <v>99076</v>
      </c>
      <c r="J50">
        <f t="shared" si="6"/>
        <v>68286.2</v>
      </c>
      <c r="K50">
        <f t="shared" si="7"/>
        <v>1.4508934455277933</v>
      </c>
      <c r="L50">
        <f t="shared" si="8"/>
        <v>106300</v>
      </c>
      <c r="M50">
        <f t="shared" si="9"/>
        <v>24745</v>
      </c>
      <c r="N50">
        <f t="shared" si="10"/>
        <v>68286.2</v>
      </c>
      <c r="O50">
        <f t="shared" si="11"/>
        <v>81555</v>
      </c>
      <c r="Q50">
        <v>-1661</v>
      </c>
      <c r="R50">
        <v>-6046</v>
      </c>
      <c r="T50">
        <v>2333.5999999999913</v>
      </c>
      <c r="U50">
        <v>3011.5999999999985</v>
      </c>
      <c r="W50">
        <v>12539.2</v>
      </c>
      <c r="X50">
        <v>4914</v>
      </c>
      <c r="AF50">
        <v>68286.2</v>
      </c>
      <c r="AG50">
        <v>1.4508934455277933</v>
      </c>
      <c r="AI50">
        <v>68286.2</v>
      </c>
      <c r="AJ50">
        <v>1.4508934455277933</v>
      </c>
    </row>
    <row r="51" spans="2:38" x14ac:dyDescent="0.25">
      <c r="B51">
        <v>59912</v>
      </c>
      <c r="C51">
        <v>58008</v>
      </c>
      <c r="D51">
        <v>64742</v>
      </c>
      <c r="E51">
        <v>87907</v>
      </c>
      <c r="F51">
        <v>56357</v>
      </c>
      <c r="H51">
        <v>95399</v>
      </c>
      <c r="J51">
        <f t="shared" si="6"/>
        <v>65385.2</v>
      </c>
      <c r="K51">
        <f t="shared" si="7"/>
        <v>1.4590304839627317</v>
      </c>
      <c r="L51">
        <f t="shared" si="8"/>
        <v>87907</v>
      </c>
      <c r="M51">
        <f t="shared" si="9"/>
        <v>56357</v>
      </c>
      <c r="N51">
        <f t="shared" si="10"/>
        <v>65385.2</v>
      </c>
      <c r="O51">
        <f t="shared" si="11"/>
        <v>31550</v>
      </c>
      <c r="Q51">
        <v>25658</v>
      </c>
      <c r="R51">
        <v>2018</v>
      </c>
      <c r="T51">
        <v>23270</v>
      </c>
      <c r="U51">
        <v>4043.5999999999985</v>
      </c>
      <c r="W51">
        <v>30487.599999999999</v>
      </c>
      <c r="X51">
        <v>13133.599999999999</v>
      </c>
      <c r="AD51">
        <v>65385.2</v>
      </c>
      <c r="AE51">
        <v>1.4590304839627317</v>
      </c>
      <c r="AI51">
        <v>65385.2</v>
      </c>
      <c r="AJ51">
        <v>1.4590304839627317</v>
      </c>
    </row>
    <row r="52" spans="2:38" x14ac:dyDescent="0.25">
      <c r="B52">
        <v>40081</v>
      </c>
      <c r="C52">
        <v>57165</v>
      </c>
      <c r="D52">
        <v>25324</v>
      </c>
      <c r="E52">
        <v>43506</v>
      </c>
      <c r="F52">
        <v>42331</v>
      </c>
      <c r="H52">
        <v>76689</v>
      </c>
      <c r="J52">
        <f t="shared" si="6"/>
        <v>41681.4</v>
      </c>
      <c r="K52">
        <f t="shared" si="7"/>
        <v>1.8398854165167196</v>
      </c>
      <c r="L52">
        <f t="shared" si="8"/>
        <v>57165</v>
      </c>
      <c r="M52">
        <f t="shared" si="9"/>
        <v>25324</v>
      </c>
      <c r="N52">
        <f t="shared" si="10"/>
        <v>41681.4</v>
      </c>
      <c r="O52">
        <f t="shared" si="11"/>
        <v>31841</v>
      </c>
      <c r="Q52">
        <v>-11379</v>
      </c>
      <c r="R52">
        <v>17261</v>
      </c>
      <c r="T52">
        <v>6798.5999999999985</v>
      </c>
      <c r="U52">
        <v>1928.4000000000015</v>
      </c>
      <c r="W52">
        <v>18373</v>
      </c>
      <c r="X52">
        <v>12046.8</v>
      </c>
      <c r="AD52">
        <v>41681.4</v>
      </c>
      <c r="AE52">
        <v>1.8398854165167196</v>
      </c>
      <c r="AK52">
        <v>41681.4</v>
      </c>
      <c r="AL52">
        <v>1.8398854165167196</v>
      </c>
    </row>
    <row r="53" spans="2:38" x14ac:dyDescent="0.25">
      <c r="B53">
        <v>108353</v>
      </c>
      <c r="C53">
        <v>57387</v>
      </c>
      <c r="D53">
        <v>73430</v>
      </c>
      <c r="E53">
        <v>23992</v>
      </c>
      <c r="F53">
        <v>97847</v>
      </c>
      <c r="H53">
        <v>113116</v>
      </c>
      <c r="J53">
        <f t="shared" si="6"/>
        <v>72201.8</v>
      </c>
      <c r="K53">
        <f t="shared" si="7"/>
        <v>1.566664542989233</v>
      </c>
      <c r="L53">
        <f t="shared" si="8"/>
        <v>108353</v>
      </c>
      <c r="M53">
        <f t="shared" si="9"/>
        <v>23992</v>
      </c>
      <c r="N53">
        <f t="shared" si="10"/>
        <v>72201.8</v>
      </c>
      <c r="O53">
        <f t="shared" si="11"/>
        <v>84361</v>
      </c>
      <c r="Q53">
        <v>-1889</v>
      </c>
      <c r="R53">
        <v>-4</v>
      </c>
      <c r="T53">
        <v>7553</v>
      </c>
      <c r="U53">
        <v>3190.4000000000087</v>
      </c>
      <c r="W53">
        <v>14659.400000000001</v>
      </c>
      <c r="X53">
        <v>6255.2000000000007</v>
      </c>
      <c r="AF53">
        <v>72201.8</v>
      </c>
      <c r="AG53">
        <v>1.566664542989233</v>
      </c>
      <c r="AK53">
        <v>72201.8</v>
      </c>
      <c r="AL53">
        <v>1.566664542989233</v>
      </c>
    </row>
    <row r="54" spans="2:38" x14ac:dyDescent="0.25">
      <c r="B54">
        <v>71889</v>
      </c>
      <c r="C54">
        <v>36279</v>
      </c>
      <c r="D54">
        <v>88399</v>
      </c>
      <c r="E54">
        <v>75833</v>
      </c>
      <c r="F54">
        <v>11582</v>
      </c>
      <c r="H54">
        <v>78908</v>
      </c>
      <c r="J54">
        <f t="shared" si="6"/>
        <v>56796.4</v>
      </c>
      <c r="K54">
        <f t="shared" si="7"/>
        <v>1.3893134071877795</v>
      </c>
      <c r="L54">
        <f t="shared" si="8"/>
        <v>88399</v>
      </c>
      <c r="M54">
        <f t="shared" si="9"/>
        <v>11582</v>
      </c>
      <c r="N54">
        <f t="shared" si="10"/>
        <v>56796.4</v>
      </c>
      <c r="O54">
        <f t="shared" si="11"/>
        <v>76817</v>
      </c>
      <c r="Q54">
        <v>-2518</v>
      </c>
      <c r="R54">
        <v>1003</v>
      </c>
      <c r="T54">
        <v>12541</v>
      </c>
      <c r="U54">
        <v>-1623.1999999999971</v>
      </c>
      <c r="W54">
        <v>29128.6</v>
      </c>
      <c r="X54">
        <v>9744.7999999999993</v>
      </c>
      <c r="AD54">
        <v>56796.4</v>
      </c>
      <c r="AE54">
        <v>1.3893134071877795</v>
      </c>
      <c r="AI54">
        <v>56796.4</v>
      </c>
      <c r="AJ54">
        <v>1.3893134071877795</v>
      </c>
    </row>
    <row r="55" spans="2:38" x14ac:dyDescent="0.25">
      <c r="B55">
        <v>109025</v>
      </c>
      <c r="C55">
        <v>48678</v>
      </c>
      <c r="D55">
        <v>29598</v>
      </c>
      <c r="E55">
        <v>42978</v>
      </c>
      <c r="F55">
        <v>24583</v>
      </c>
      <c r="H55">
        <v>57779</v>
      </c>
      <c r="J55">
        <f t="shared" si="6"/>
        <v>50972.4</v>
      </c>
      <c r="K55">
        <f t="shared" si="7"/>
        <v>1.1335350111040485</v>
      </c>
      <c r="L55">
        <f t="shared" si="8"/>
        <v>109025</v>
      </c>
      <c r="M55">
        <f t="shared" si="9"/>
        <v>24583</v>
      </c>
      <c r="N55">
        <f t="shared" si="10"/>
        <v>50972.4</v>
      </c>
      <c r="O55">
        <f t="shared" si="11"/>
        <v>84442</v>
      </c>
      <c r="Q55">
        <v>5504</v>
      </c>
      <c r="R55">
        <v>-53</v>
      </c>
      <c r="T55">
        <v>-72.599999999998545</v>
      </c>
      <c r="U55">
        <v>4157</v>
      </c>
      <c r="W55">
        <v>7619.4000000000005</v>
      </c>
      <c r="X55">
        <v>5893.0000000000009</v>
      </c>
      <c r="Z55">
        <v>50972.4</v>
      </c>
      <c r="AA55">
        <v>1.1335350111040485</v>
      </c>
      <c r="AI55">
        <v>50972.4</v>
      </c>
      <c r="AJ55">
        <v>1.1335350111040485</v>
      </c>
    </row>
    <row r="56" spans="2:38" x14ac:dyDescent="0.25">
      <c r="B56">
        <v>84665</v>
      </c>
      <c r="C56">
        <v>27985</v>
      </c>
      <c r="D56">
        <v>47884</v>
      </c>
      <c r="E56">
        <v>36260</v>
      </c>
      <c r="F56">
        <v>66365</v>
      </c>
      <c r="H56">
        <v>107357</v>
      </c>
      <c r="J56">
        <f t="shared" si="6"/>
        <v>52631.8</v>
      </c>
      <c r="K56">
        <f t="shared" si="7"/>
        <v>2.0397744329473815</v>
      </c>
      <c r="L56">
        <f t="shared" si="8"/>
        <v>84665</v>
      </c>
      <c r="M56">
        <f t="shared" si="9"/>
        <v>27985</v>
      </c>
      <c r="N56">
        <f t="shared" si="10"/>
        <v>52631.8</v>
      </c>
      <c r="O56">
        <f t="shared" si="11"/>
        <v>56680</v>
      </c>
      <c r="Q56">
        <v>8342</v>
      </c>
      <c r="R56">
        <v>14485</v>
      </c>
      <c r="T56">
        <v>5055.4000000000015</v>
      </c>
      <c r="U56">
        <v>383</v>
      </c>
      <c r="W56">
        <v>17143.000000000004</v>
      </c>
      <c r="X56">
        <v>465</v>
      </c>
      <c r="AD56">
        <v>52631.8</v>
      </c>
      <c r="AE56">
        <v>2.0397744329473815</v>
      </c>
      <c r="AK56">
        <v>52631.8</v>
      </c>
      <c r="AL56">
        <v>2.0397744329473815</v>
      </c>
    </row>
    <row r="57" spans="2:38" x14ac:dyDescent="0.25">
      <c r="B57">
        <v>85203</v>
      </c>
      <c r="C57">
        <v>76571</v>
      </c>
      <c r="D57">
        <v>63445</v>
      </c>
      <c r="E57">
        <v>75865</v>
      </c>
      <c r="F57">
        <v>87068</v>
      </c>
      <c r="H57">
        <v>97349</v>
      </c>
      <c r="J57">
        <f t="shared" si="6"/>
        <v>77630.399999999994</v>
      </c>
      <c r="K57">
        <f t="shared" si="7"/>
        <v>1.2540061625342651</v>
      </c>
      <c r="L57">
        <f t="shared" si="8"/>
        <v>87068</v>
      </c>
      <c r="M57">
        <f t="shared" si="9"/>
        <v>63445</v>
      </c>
      <c r="N57">
        <f t="shared" si="10"/>
        <v>77630.399999999994</v>
      </c>
      <c r="O57">
        <f t="shared" si="11"/>
        <v>23623</v>
      </c>
      <c r="Q57">
        <v>-1297</v>
      </c>
      <c r="R57">
        <v>11688</v>
      </c>
      <c r="T57">
        <v>-7780.8000000000029</v>
      </c>
      <c r="U57">
        <v>41.599999999991269</v>
      </c>
      <c r="W57">
        <v>10374</v>
      </c>
      <c r="X57">
        <v>10659.2</v>
      </c>
      <c r="AB57">
        <v>77630.399999999994</v>
      </c>
      <c r="AC57">
        <v>1.2540061625342651</v>
      </c>
      <c r="AI57">
        <v>77630.399999999994</v>
      </c>
      <c r="AJ57">
        <v>1.2540061625342651</v>
      </c>
    </row>
    <row r="58" spans="2:38" x14ac:dyDescent="0.25">
      <c r="B58">
        <v>109840</v>
      </c>
      <c r="C58">
        <v>14582</v>
      </c>
      <c r="D58">
        <v>69153</v>
      </c>
      <c r="E58">
        <v>63601</v>
      </c>
      <c r="F58">
        <v>86999</v>
      </c>
      <c r="H58">
        <v>93285</v>
      </c>
      <c r="J58">
        <f t="shared" si="6"/>
        <v>68835</v>
      </c>
      <c r="K58">
        <f t="shared" si="7"/>
        <v>1.35519721072129</v>
      </c>
      <c r="L58">
        <f t="shared" si="8"/>
        <v>109840</v>
      </c>
      <c r="M58">
        <f t="shared" si="9"/>
        <v>14582</v>
      </c>
      <c r="N58">
        <f t="shared" si="10"/>
        <v>68835</v>
      </c>
      <c r="O58">
        <f t="shared" si="11"/>
        <v>95258</v>
      </c>
      <c r="Q58">
        <v>-21843</v>
      </c>
      <c r="R58">
        <v>-7125</v>
      </c>
      <c r="T58">
        <v>-8827.1999999999971</v>
      </c>
      <c r="U58">
        <v>767.39999999999418</v>
      </c>
      <c r="W58">
        <v>9740</v>
      </c>
      <c r="X58">
        <v>8459.8000000000011</v>
      </c>
      <c r="AB58">
        <v>68835</v>
      </c>
      <c r="AC58">
        <v>1.35519721072129</v>
      </c>
      <c r="AI58">
        <v>68835</v>
      </c>
      <c r="AJ58">
        <v>1.35519721072129</v>
      </c>
    </row>
    <row r="59" spans="2:38" x14ac:dyDescent="0.25">
      <c r="B59">
        <v>88070</v>
      </c>
      <c r="C59">
        <v>31560</v>
      </c>
      <c r="D59">
        <v>26046</v>
      </c>
      <c r="E59">
        <v>91854</v>
      </c>
      <c r="F59">
        <v>97785</v>
      </c>
      <c r="H59">
        <v>91195</v>
      </c>
      <c r="J59">
        <f t="shared" si="6"/>
        <v>67063</v>
      </c>
      <c r="K59">
        <f t="shared" si="7"/>
        <v>1.3598407467605087</v>
      </c>
      <c r="L59">
        <f t="shared" si="8"/>
        <v>97785</v>
      </c>
      <c r="M59">
        <f t="shared" si="9"/>
        <v>26046</v>
      </c>
      <c r="N59">
        <f t="shared" si="10"/>
        <v>67063</v>
      </c>
      <c r="O59">
        <f t="shared" si="11"/>
        <v>71739</v>
      </c>
      <c r="Q59">
        <v>-12125</v>
      </c>
      <c r="R59">
        <v>-5039</v>
      </c>
      <c r="T59">
        <v>-2038.3999999999942</v>
      </c>
      <c r="U59">
        <v>-1256.3999999999942</v>
      </c>
      <c r="W59">
        <v>17345.599999999999</v>
      </c>
      <c r="X59">
        <v>1518.8000000000002</v>
      </c>
      <c r="AF59">
        <v>67063</v>
      </c>
      <c r="AG59">
        <v>1.3598407467605087</v>
      </c>
      <c r="AI59">
        <v>67063</v>
      </c>
      <c r="AJ59">
        <v>1.3598407467605087</v>
      </c>
    </row>
    <row r="60" spans="2:38" x14ac:dyDescent="0.25">
      <c r="B60">
        <v>52352</v>
      </c>
      <c r="C60">
        <v>72880</v>
      </c>
      <c r="D60">
        <v>41790</v>
      </c>
      <c r="E60">
        <v>94842</v>
      </c>
      <c r="F60">
        <v>47971</v>
      </c>
      <c r="H60">
        <v>103100</v>
      </c>
      <c r="J60">
        <f t="shared" si="6"/>
        <v>61967</v>
      </c>
      <c r="K60">
        <f t="shared" si="7"/>
        <v>1.6637887908080107</v>
      </c>
      <c r="L60">
        <f t="shared" si="8"/>
        <v>94842</v>
      </c>
      <c r="M60">
        <f t="shared" si="9"/>
        <v>41790</v>
      </c>
      <c r="N60">
        <f t="shared" si="10"/>
        <v>61967</v>
      </c>
      <c r="O60">
        <f t="shared" si="11"/>
        <v>53052</v>
      </c>
      <c r="Q60">
        <v>-6985</v>
      </c>
      <c r="R60">
        <v>5797</v>
      </c>
      <c r="T60">
        <v>-3395.1999999999971</v>
      </c>
      <c r="U60">
        <v>472.80000000000291</v>
      </c>
      <c r="W60">
        <v>18091.599999999999</v>
      </c>
      <c r="X60">
        <v>811.59999999999991</v>
      </c>
      <c r="AF60">
        <v>61967</v>
      </c>
      <c r="AG60">
        <v>1.6637887908080107</v>
      </c>
      <c r="AK60">
        <v>61967</v>
      </c>
      <c r="AL60">
        <v>1.6637887908080107</v>
      </c>
    </row>
    <row r="61" spans="2:38" x14ac:dyDescent="0.25">
      <c r="B61">
        <v>89834</v>
      </c>
      <c r="C61">
        <v>81934</v>
      </c>
      <c r="D61">
        <v>64151</v>
      </c>
      <c r="E61">
        <v>16180</v>
      </c>
      <c r="F61">
        <v>116052</v>
      </c>
      <c r="H61">
        <v>106185</v>
      </c>
      <c r="J61">
        <f t="shared" si="6"/>
        <v>73630.2</v>
      </c>
      <c r="K61">
        <f t="shared" si="7"/>
        <v>1.4421392309134025</v>
      </c>
      <c r="L61">
        <f t="shared" si="8"/>
        <v>116052</v>
      </c>
      <c r="M61">
        <f t="shared" si="9"/>
        <v>16180</v>
      </c>
      <c r="N61">
        <f t="shared" si="10"/>
        <v>73630.2</v>
      </c>
      <c r="O61">
        <f t="shared" si="11"/>
        <v>99872</v>
      </c>
      <c r="Q61">
        <v>897</v>
      </c>
      <c r="R61">
        <v>-23834</v>
      </c>
      <c r="T61">
        <v>-1473.6000000000058</v>
      </c>
      <c r="U61">
        <v>2475.8000000000029</v>
      </c>
      <c r="W61">
        <v>13825.6</v>
      </c>
      <c r="X61">
        <v>12699</v>
      </c>
      <c r="AB61">
        <v>73630.2</v>
      </c>
      <c r="AC61">
        <v>1.4421392309134025</v>
      </c>
      <c r="AI61">
        <v>73630.2</v>
      </c>
      <c r="AJ61">
        <v>1.4421392309134025</v>
      </c>
    </row>
    <row r="62" spans="2:38" x14ac:dyDescent="0.25">
      <c r="B62">
        <v>79442</v>
      </c>
      <c r="C62">
        <v>67765</v>
      </c>
      <c r="D62">
        <v>76578</v>
      </c>
      <c r="E62">
        <v>81624</v>
      </c>
      <c r="F62">
        <v>47615</v>
      </c>
      <c r="H62">
        <v>103025</v>
      </c>
      <c r="J62">
        <f t="shared" si="6"/>
        <v>70604.800000000003</v>
      </c>
      <c r="K62">
        <f t="shared" si="7"/>
        <v>1.4591784127991299</v>
      </c>
      <c r="L62">
        <f t="shared" si="8"/>
        <v>81624</v>
      </c>
      <c r="M62">
        <f t="shared" si="9"/>
        <v>47615</v>
      </c>
      <c r="N62">
        <f t="shared" si="10"/>
        <v>70604.800000000003</v>
      </c>
      <c r="O62">
        <f t="shared" si="11"/>
        <v>34009</v>
      </c>
      <c r="Q62">
        <v>-24403</v>
      </c>
      <c r="R62">
        <v>-936</v>
      </c>
      <c r="T62">
        <v>-2260.3999999999942</v>
      </c>
      <c r="U62">
        <v>-2005.8000000000029</v>
      </c>
      <c r="W62">
        <v>16964.8</v>
      </c>
      <c r="X62">
        <v>3826.2</v>
      </c>
      <c r="AF62">
        <v>70604.800000000003</v>
      </c>
      <c r="AG62">
        <v>1.4591784127991299</v>
      </c>
      <c r="AI62">
        <v>70604.800000000003</v>
      </c>
      <c r="AJ62">
        <v>1.4591784127991299</v>
      </c>
    </row>
    <row r="63" spans="2:38" x14ac:dyDescent="0.25">
      <c r="B63">
        <v>26081</v>
      </c>
      <c r="C63">
        <v>83674</v>
      </c>
      <c r="D63">
        <v>25796</v>
      </c>
      <c r="E63">
        <v>72147</v>
      </c>
      <c r="F63">
        <v>103948</v>
      </c>
      <c r="H63">
        <v>113125</v>
      </c>
      <c r="J63">
        <f t="shared" si="6"/>
        <v>62329.2</v>
      </c>
      <c r="K63">
        <f t="shared" si="7"/>
        <v>1.8149599224761428</v>
      </c>
      <c r="L63">
        <f t="shared" si="8"/>
        <v>103948</v>
      </c>
      <c r="M63">
        <f t="shared" si="9"/>
        <v>25796</v>
      </c>
      <c r="N63">
        <f t="shared" si="10"/>
        <v>62329.2</v>
      </c>
      <c r="O63">
        <f t="shared" si="11"/>
        <v>78152</v>
      </c>
      <c r="Q63">
        <v>3778</v>
      </c>
      <c r="R63">
        <v>0</v>
      </c>
      <c r="T63">
        <v>2354.3999999999942</v>
      </c>
      <c r="U63">
        <v>-5505.1999999999971</v>
      </c>
      <c r="W63">
        <v>8502.4</v>
      </c>
      <c r="X63">
        <v>8399.6</v>
      </c>
      <c r="AD63">
        <v>62329.2</v>
      </c>
      <c r="AE63">
        <v>1.8149599224761428</v>
      </c>
      <c r="AK63">
        <v>62329.2</v>
      </c>
      <c r="AL63">
        <v>1.8149599224761428</v>
      </c>
    </row>
    <row r="64" spans="2:38" x14ac:dyDescent="0.25">
      <c r="B64">
        <v>68816</v>
      </c>
      <c r="C64">
        <v>97337</v>
      </c>
      <c r="D64">
        <v>98594</v>
      </c>
      <c r="E64">
        <v>98806</v>
      </c>
      <c r="F64">
        <v>105508</v>
      </c>
      <c r="H64">
        <v>122360</v>
      </c>
      <c r="J64">
        <f t="shared" si="6"/>
        <v>93812.2</v>
      </c>
      <c r="K64">
        <f t="shared" si="7"/>
        <v>1.3043079684731838</v>
      </c>
      <c r="L64">
        <f t="shared" si="8"/>
        <v>105508</v>
      </c>
      <c r="M64">
        <f t="shared" si="9"/>
        <v>68816</v>
      </c>
      <c r="N64">
        <f t="shared" si="10"/>
        <v>93812.2</v>
      </c>
      <c r="O64">
        <f t="shared" si="11"/>
        <v>36692</v>
      </c>
      <c r="Q64">
        <v>-22411</v>
      </c>
      <c r="R64">
        <v>-16120</v>
      </c>
      <c r="T64">
        <v>-11648</v>
      </c>
      <c r="U64">
        <v>2006.8000000000029</v>
      </c>
      <c r="W64">
        <v>13605.599999999999</v>
      </c>
      <c r="X64">
        <v>5983.2000000000007</v>
      </c>
      <c r="AB64">
        <v>93812.2</v>
      </c>
      <c r="AC64">
        <v>1.3043079684731838</v>
      </c>
      <c r="AI64">
        <v>93812.2</v>
      </c>
      <c r="AJ64">
        <v>1.3043079684731838</v>
      </c>
    </row>
    <row r="65" spans="2:38" x14ac:dyDescent="0.25">
      <c r="B65">
        <v>26882</v>
      </c>
      <c r="C65">
        <v>89240</v>
      </c>
      <c r="D65">
        <v>99025</v>
      </c>
      <c r="E65">
        <v>92918</v>
      </c>
      <c r="F65">
        <v>114168</v>
      </c>
      <c r="H65">
        <v>125323</v>
      </c>
      <c r="J65">
        <f t="shared" si="6"/>
        <v>84446.6</v>
      </c>
      <c r="K65">
        <f t="shared" si="7"/>
        <v>1.4840502755587555</v>
      </c>
      <c r="L65">
        <f t="shared" si="8"/>
        <v>114168</v>
      </c>
      <c r="M65">
        <f t="shared" si="9"/>
        <v>26882</v>
      </c>
      <c r="N65">
        <f t="shared" si="10"/>
        <v>84446.6</v>
      </c>
      <c r="O65">
        <f t="shared" si="11"/>
        <v>87286</v>
      </c>
      <c r="Q65">
        <v>13393</v>
      </c>
      <c r="R65">
        <v>5974</v>
      </c>
      <c r="T65">
        <v>1889</v>
      </c>
      <c r="U65">
        <v>5656.6000000000058</v>
      </c>
      <c r="W65">
        <v>6658.2000000000007</v>
      </c>
      <c r="X65">
        <v>7873.7999999999993</v>
      </c>
      <c r="AB65">
        <v>84446.6</v>
      </c>
      <c r="AC65">
        <v>1.4840502755587555</v>
      </c>
      <c r="AK65">
        <v>84446.6</v>
      </c>
      <c r="AL65">
        <v>1.4840502755587555</v>
      </c>
    </row>
    <row r="66" spans="2:38" x14ac:dyDescent="0.25">
      <c r="B66">
        <v>82720</v>
      </c>
      <c r="C66">
        <v>22084</v>
      </c>
      <c r="D66">
        <v>77004</v>
      </c>
      <c r="E66">
        <v>88924</v>
      </c>
      <c r="F66">
        <v>39846</v>
      </c>
      <c r="H66">
        <v>115398</v>
      </c>
      <c r="J66">
        <f t="shared" ref="J66:J101" si="12">AVERAGE(B66:F66)</f>
        <v>62115.6</v>
      </c>
      <c r="K66">
        <f t="shared" ref="K66:K97" si="13">H66/J66</f>
        <v>1.8577941773081159</v>
      </c>
      <c r="L66">
        <f t="shared" ref="L66:L101" si="14">MAX(B66:F66)</f>
        <v>88924</v>
      </c>
      <c r="M66">
        <f t="shared" ref="M66:M101" si="15">MIN(B66:F66)</f>
        <v>22084</v>
      </c>
      <c r="N66">
        <f t="shared" ref="N66:N101" si="16">AVERAGE(B66:F66)</f>
        <v>62115.6</v>
      </c>
      <c r="O66">
        <f t="shared" ref="O66:O101" si="17">L66-M66</f>
        <v>66840</v>
      </c>
      <c r="Q66">
        <v>6174</v>
      </c>
      <c r="R66">
        <v>-964</v>
      </c>
      <c r="T66">
        <v>-8855.4000000000015</v>
      </c>
      <c r="U66">
        <v>-3476.7999999999956</v>
      </c>
      <c r="W66">
        <v>8855.4000000000015</v>
      </c>
      <c r="X66">
        <v>4183.6000000000004</v>
      </c>
      <c r="AF66">
        <v>62115.6</v>
      </c>
      <c r="AG66">
        <v>1.8577941773081159</v>
      </c>
      <c r="AK66">
        <v>62115.6</v>
      </c>
      <c r="AL66">
        <v>1.8577941773081159</v>
      </c>
    </row>
    <row r="67" spans="2:38" x14ac:dyDescent="0.25">
      <c r="B67">
        <v>36805</v>
      </c>
      <c r="C67">
        <v>62970</v>
      </c>
      <c r="D67">
        <v>41446</v>
      </c>
      <c r="E67">
        <v>69168</v>
      </c>
      <c r="F67">
        <v>38204</v>
      </c>
      <c r="H67">
        <v>88967</v>
      </c>
      <c r="J67">
        <f t="shared" si="12"/>
        <v>49718.6</v>
      </c>
      <c r="K67">
        <f t="shared" si="13"/>
        <v>1.7894108040049399</v>
      </c>
      <c r="L67">
        <f t="shared" si="14"/>
        <v>69168</v>
      </c>
      <c r="M67">
        <f t="shared" si="15"/>
        <v>36805</v>
      </c>
      <c r="N67">
        <f t="shared" si="16"/>
        <v>49718.6</v>
      </c>
      <c r="O67">
        <f t="shared" si="17"/>
        <v>32363</v>
      </c>
      <c r="Q67">
        <v>-9556</v>
      </c>
      <c r="R67">
        <v>-2</v>
      </c>
      <c r="T67">
        <v>9497.5999999999985</v>
      </c>
      <c r="U67">
        <v>-2540</v>
      </c>
      <c r="W67">
        <v>14058.800000000001</v>
      </c>
      <c r="X67">
        <v>6430.8</v>
      </c>
      <c r="AD67">
        <v>49718.6</v>
      </c>
      <c r="AE67">
        <v>1.7894108040049399</v>
      </c>
      <c r="AK67">
        <v>49718.6</v>
      </c>
      <c r="AL67">
        <v>1.7894108040049399</v>
      </c>
    </row>
    <row r="68" spans="2:38" x14ac:dyDescent="0.25">
      <c r="B68">
        <v>67237</v>
      </c>
      <c r="C68">
        <v>54771</v>
      </c>
      <c r="D68">
        <v>33144</v>
      </c>
      <c r="E68">
        <v>82073</v>
      </c>
      <c r="F68">
        <v>45303</v>
      </c>
      <c r="H68">
        <v>101137</v>
      </c>
      <c r="J68">
        <f t="shared" si="12"/>
        <v>56505.599999999999</v>
      </c>
      <c r="K68">
        <f t="shared" si="13"/>
        <v>1.7898579963755805</v>
      </c>
      <c r="L68">
        <f t="shared" si="14"/>
        <v>82073</v>
      </c>
      <c r="M68">
        <f t="shared" si="15"/>
        <v>33144</v>
      </c>
      <c r="N68">
        <f t="shared" si="16"/>
        <v>56505.599999999999</v>
      </c>
      <c r="O68">
        <f t="shared" si="17"/>
        <v>48929</v>
      </c>
      <c r="Q68">
        <v>-26537</v>
      </c>
      <c r="R68">
        <v>-57</v>
      </c>
      <c r="T68">
        <v>-14416.200000000004</v>
      </c>
      <c r="U68">
        <v>2013.7999999999956</v>
      </c>
      <c r="W68">
        <v>25964.6</v>
      </c>
      <c r="X68">
        <v>6408.6</v>
      </c>
      <c r="AF68">
        <v>56505.599999999999</v>
      </c>
      <c r="AG68">
        <v>1.7898579963755805</v>
      </c>
      <c r="AK68">
        <v>56505.599999999999</v>
      </c>
      <c r="AL68">
        <v>1.7898579963755805</v>
      </c>
    </row>
    <row r="69" spans="2:38" x14ac:dyDescent="0.25">
      <c r="B69">
        <v>31267</v>
      </c>
      <c r="C69">
        <v>24724</v>
      </c>
      <c r="D69">
        <v>65607</v>
      </c>
      <c r="E69">
        <v>22349</v>
      </c>
      <c r="F69">
        <v>94896</v>
      </c>
      <c r="H69">
        <v>57631</v>
      </c>
      <c r="J69">
        <f t="shared" si="12"/>
        <v>47768.6</v>
      </c>
      <c r="K69">
        <f t="shared" si="13"/>
        <v>1.2064619854883754</v>
      </c>
      <c r="L69">
        <f t="shared" si="14"/>
        <v>94896</v>
      </c>
      <c r="M69">
        <f t="shared" si="15"/>
        <v>22349</v>
      </c>
      <c r="N69">
        <f t="shared" si="16"/>
        <v>47768.6</v>
      </c>
      <c r="O69">
        <f t="shared" si="17"/>
        <v>72547</v>
      </c>
      <c r="Q69">
        <v>-19613</v>
      </c>
      <c r="R69">
        <v>270</v>
      </c>
      <c r="T69">
        <v>-7778.2000000000044</v>
      </c>
      <c r="U69">
        <v>-1032.4000000000015</v>
      </c>
      <c r="W69">
        <v>16161.8</v>
      </c>
      <c r="X69">
        <v>1917.6</v>
      </c>
      <c r="Z69">
        <v>47768.6</v>
      </c>
      <c r="AA69">
        <v>1.2064619854883754</v>
      </c>
      <c r="AI69">
        <v>47768.6</v>
      </c>
      <c r="AJ69">
        <v>1.2064619854883754</v>
      </c>
    </row>
    <row r="70" spans="2:38" x14ac:dyDescent="0.25">
      <c r="B70">
        <v>50360</v>
      </c>
      <c r="C70">
        <v>75732</v>
      </c>
      <c r="D70">
        <v>70944</v>
      </c>
      <c r="E70">
        <v>73395</v>
      </c>
      <c r="F70">
        <v>52598</v>
      </c>
      <c r="H70">
        <v>108530</v>
      </c>
      <c r="J70">
        <f t="shared" si="12"/>
        <v>64605.8</v>
      </c>
      <c r="K70">
        <f t="shared" si="13"/>
        <v>1.679880134600918</v>
      </c>
      <c r="L70">
        <f t="shared" si="14"/>
        <v>75732</v>
      </c>
      <c r="M70">
        <f t="shared" si="15"/>
        <v>50360</v>
      </c>
      <c r="N70">
        <f t="shared" si="16"/>
        <v>64605.8</v>
      </c>
      <c r="O70">
        <f t="shared" si="17"/>
        <v>25372</v>
      </c>
      <c r="Q70">
        <v>11852</v>
      </c>
      <c r="R70">
        <v>2507</v>
      </c>
      <c r="T70">
        <v>17742.800000000003</v>
      </c>
      <c r="U70">
        <v>7284.8000000000029</v>
      </c>
      <c r="W70">
        <v>17742.8</v>
      </c>
      <c r="X70">
        <v>7291.5999999999995</v>
      </c>
      <c r="AD70">
        <v>64605.8</v>
      </c>
      <c r="AE70">
        <v>1.679880134600918</v>
      </c>
      <c r="AK70">
        <v>64605.8</v>
      </c>
      <c r="AL70">
        <v>1.679880134600918</v>
      </c>
    </row>
    <row r="71" spans="2:38" x14ac:dyDescent="0.25">
      <c r="B71">
        <v>62658</v>
      </c>
      <c r="C71">
        <v>28138</v>
      </c>
      <c r="D71">
        <v>46634</v>
      </c>
      <c r="E71">
        <v>56264</v>
      </c>
      <c r="F71">
        <v>15609</v>
      </c>
      <c r="H71">
        <v>70853</v>
      </c>
      <c r="J71">
        <f t="shared" si="12"/>
        <v>41860.6</v>
      </c>
      <c r="K71">
        <f t="shared" si="13"/>
        <v>1.692593990530475</v>
      </c>
      <c r="L71">
        <f t="shared" si="14"/>
        <v>62658</v>
      </c>
      <c r="M71">
        <f t="shared" si="15"/>
        <v>15609</v>
      </c>
      <c r="N71">
        <f t="shared" si="16"/>
        <v>41860.6</v>
      </c>
      <c r="O71">
        <f t="shared" si="17"/>
        <v>47049</v>
      </c>
      <c r="Q71">
        <v>11198</v>
      </c>
      <c r="R71">
        <v>1137</v>
      </c>
      <c r="T71">
        <v>-156.20000000000437</v>
      </c>
      <c r="U71">
        <v>-2352.4000000000015</v>
      </c>
      <c r="W71">
        <v>12240.2</v>
      </c>
      <c r="X71">
        <v>4330.3999999999996</v>
      </c>
      <c r="Z71">
        <v>41860.6</v>
      </c>
      <c r="AA71">
        <v>1.692593990530475</v>
      </c>
      <c r="AK71">
        <v>41860.6</v>
      </c>
      <c r="AL71">
        <v>1.692593990530475</v>
      </c>
    </row>
    <row r="72" spans="2:38" x14ac:dyDescent="0.25">
      <c r="B72">
        <v>92230</v>
      </c>
      <c r="C72">
        <v>48101</v>
      </c>
      <c r="D72">
        <v>99339</v>
      </c>
      <c r="E72">
        <v>67393</v>
      </c>
      <c r="F72">
        <v>15136</v>
      </c>
      <c r="H72">
        <v>100048</v>
      </c>
      <c r="J72">
        <f t="shared" si="12"/>
        <v>64439.8</v>
      </c>
      <c r="K72">
        <f t="shared" si="13"/>
        <v>1.5525808584135889</v>
      </c>
      <c r="L72">
        <f t="shared" si="14"/>
        <v>99339</v>
      </c>
      <c r="M72">
        <f t="shared" si="15"/>
        <v>15136</v>
      </c>
      <c r="N72">
        <f t="shared" si="16"/>
        <v>64439.8</v>
      </c>
      <c r="O72">
        <f t="shared" si="17"/>
        <v>84203</v>
      </c>
      <c r="Q72">
        <v>-10037</v>
      </c>
      <c r="R72">
        <v>-14792</v>
      </c>
      <c r="T72">
        <v>-3653</v>
      </c>
      <c r="U72">
        <v>-1370.5999999999913</v>
      </c>
      <c r="W72">
        <v>12149.8</v>
      </c>
      <c r="X72">
        <v>8026.5999999999995</v>
      </c>
      <c r="AF72">
        <v>64439.8</v>
      </c>
      <c r="AG72">
        <v>1.5525808584135889</v>
      </c>
      <c r="AK72">
        <v>64439.8</v>
      </c>
      <c r="AL72">
        <v>1.5525808584135889</v>
      </c>
    </row>
    <row r="73" spans="2:38" x14ac:dyDescent="0.25">
      <c r="B73">
        <v>24726</v>
      </c>
      <c r="C73">
        <v>27350</v>
      </c>
      <c r="D73">
        <v>12947</v>
      </c>
      <c r="E73">
        <v>62928</v>
      </c>
      <c r="F73">
        <v>89683</v>
      </c>
      <c r="H73">
        <v>51784</v>
      </c>
      <c r="J73">
        <f t="shared" si="12"/>
        <v>43526.8</v>
      </c>
      <c r="K73">
        <f t="shared" si="13"/>
        <v>1.1897038146613121</v>
      </c>
      <c r="L73">
        <f t="shared" si="14"/>
        <v>89683</v>
      </c>
      <c r="M73">
        <f t="shared" si="15"/>
        <v>12947</v>
      </c>
      <c r="N73">
        <f t="shared" si="16"/>
        <v>43526.8</v>
      </c>
      <c r="O73">
        <f t="shared" si="17"/>
        <v>76736</v>
      </c>
      <c r="Q73">
        <v>-4673</v>
      </c>
      <c r="R73">
        <v>9701</v>
      </c>
      <c r="T73">
        <v>-3065.5999999999985</v>
      </c>
      <c r="U73">
        <v>3273.2000000000044</v>
      </c>
      <c r="W73">
        <v>11350</v>
      </c>
      <c r="X73">
        <v>4255.1999999999989</v>
      </c>
      <c r="Z73">
        <v>43526.8</v>
      </c>
      <c r="AA73">
        <v>1.1897038146613121</v>
      </c>
      <c r="AI73">
        <v>43526.8</v>
      </c>
      <c r="AJ73">
        <v>1.1897038146613121</v>
      </c>
    </row>
    <row r="74" spans="2:38" x14ac:dyDescent="0.25">
      <c r="B74">
        <v>38758</v>
      </c>
      <c r="C74">
        <v>23350</v>
      </c>
      <c r="D74">
        <v>32861</v>
      </c>
      <c r="E74">
        <v>44330</v>
      </c>
      <c r="F74">
        <v>95563</v>
      </c>
      <c r="H74">
        <v>104285</v>
      </c>
      <c r="J74">
        <f t="shared" si="12"/>
        <v>46972.4</v>
      </c>
      <c r="K74">
        <f t="shared" si="13"/>
        <v>2.2201335252190648</v>
      </c>
      <c r="L74">
        <f t="shared" si="14"/>
        <v>95563</v>
      </c>
      <c r="M74">
        <f t="shared" si="15"/>
        <v>23350</v>
      </c>
      <c r="N74">
        <f t="shared" si="16"/>
        <v>46972.4</v>
      </c>
      <c r="O74">
        <f t="shared" si="17"/>
        <v>72213</v>
      </c>
      <c r="Q74">
        <v>30608</v>
      </c>
      <c r="R74">
        <v>3634</v>
      </c>
      <c r="T74">
        <v>6751.4000000000015</v>
      </c>
      <c r="U74">
        <v>2023.8000000000029</v>
      </c>
      <c r="W74">
        <v>8870.2000000000007</v>
      </c>
      <c r="X74">
        <v>5541</v>
      </c>
      <c r="AD74">
        <v>46972.4</v>
      </c>
      <c r="AE74">
        <v>2.2201335252190648</v>
      </c>
      <c r="AK74">
        <v>46972.4</v>
      </c>
      <c r="AL74">
        <v>2.2201335252190648</v>
      </c>
    </row>
    <row r="75" spans="2:38" x14ac:dyDescent="0.25">
      <c r="B75">
        <v>24834</v>
      </c>
      <c r="C75">
        <v>34583</v>
      </c>
      <c r="D75">
        <v>98414</v>
      </c>
      <c r="E75">
        <v>71247</v>
      </c>
      <c r="F75">
        <v>97687</v>
      </c>
      <c r="H75">
        <v>100070</v>
      </c>
      <c r="J75">
        <f t="shared" si="12"/>
        <v>65353</v>
      </c>
      <c r="K75">
        <f t="shared" si="13"/>
        <v>1.5312227441739477</v>
      </c>
      <c r="L75">
        <f t="shared" si="14"/>
        <v>98414</v>
      </c>
      <c r="M75">
        <f t="shared" si="15"/>
        <v>24834</v>
      </c>
      <c r="N75">
        <f t="shared" si="16"/>
        <v>65353</v>
      </c>
      <c r="O75">
        <f t="shared" si="17"/>
        <v>73580</v>
      </c>
      <c r="Q75">
        <v>-5464</v>
      </c>
      <c r="R75">
        <v>-340</v>
      </c>
      <c r="T75">
        <v>-5667.1999999999971</v>
      </c>
      <c r="U75">
        <v>-8639.8000000000029</v>
      </c>
      <c r="W75">
        <v>23834</v>
      </c>
      <c r="X75">
        <v>15463.4</v>
      </c>
      <c r="AB75">
        <v>65353</v>
      </c>
      <c r="AC75">
        <v>1.5312227441739477</v>
      </c>
      <c r="AI75">
        <v>65353</v>
      </c>
      <c r="AJ75">
        <v>1.5312227441739477</v>
      </c>
    </row>
    <row r="76" spans="2:38" x14ac:dyDescent="0.25">
      <c r="B76">
        <v>28527</v>
      </c>
      <c r="C76">
        <v>90562</v>
      </c>
      <c r="D76">
        <v>37937</v>
      </c>
      <c r="E76">
        <v>50257</v>
      </c>
      <c r="F76">
        <v>35061</v>
      </c>
      <c r="H76">
        <v>67065</v>
      </c>
      <c r="J76">
        <f t="shared" si="12"/>
        <v>48468.800000000003</v>
      </c>
      <c r="K76">
        <f t="shared" si="13"/>
        <v>1.3836736209685405</v>
      </c>
      <c r="L76">
        <f t="shared" si="14"/>
        <v>90562</v>
      </c>
      <c r="M76">
        <f t="shared" si="15"/>
        <v>28527</v>
      </c>
      <c r="N76">
        <f t="shared" si="16"/>
        <v>48468.800000000003</v>
      </c>
      <c r="O76">
        <f t="shared" si="17"/>
        <v>62035</v>
      </c>
      <c r="Q76">
        <v>28566</v>
      </c>
      <c r="R76">
        <v>-1526</v>
      </c>
      <c r="T76">
        <v>17866.400000000001</v>
      </c>
      <c r="U76">
        <v>6848.8000000000029</v>
      </c>
      <c r="W76">
        <v>23767.999999999996</v>
      </c>
      <c r="X76">
        <v>8742.4</v>
      </c>
      <c r="Z76">
        <v>48468.800000000003</v>
      </c>
      <c r="AA76">
        <v>1.3836736209685405</v>
      </c>
      <c r="AI76">
        <v>48468.800000000003</v>
      </c>
      <c r="AJ76">
        <v>1.3836736209685405</v>
      </c>
    </row>
    <row r="77" spans="2:38" x14ac:dyDescent="0.25">
      <c r="B77">
        <v>87367</v>
      </c>
      <c r="C77">
        <v>98895</v>
      </c>
      <c r="D77">
        <v>69692</v>
      </c>
      <c r="E77">
        <v>24361</v>
      </c>
      <c r="F77">
        <v>36301</v>
      </c>
      <c r="H77">
        <v>74725</v>
      </c>
      <c r="J77">
        <f t="shared" si="12"/>
        <v>63323.199999999997</v>
      </c>
      <c r="K77">
        <f t="shared" si="13"/>
        <v>1.1800572302094652</v>
      </c>
      <c r="L77">
        <f t="shared" si="14"/>
        <v>98895</v>
      </c>
      <c r="M77">
        <f t="shared" si="15"/>
        <v>24361</v>
      </c>
      <c r="N77">
        <f t="shared" si="16"/>
        <v>63323.199999999997</v>
      </c>
      <c r="O77">
        <f t="shared" si="17"/>
        <v>74534</v>
      </c>
      <c r="Q77">
        <v>-16172</v>
      </c>
      <c r="R77">
        <v>-314</v>
      </c>
      <c r="T77">
        <v>11146.599999999999</v>
      </c>
      <c r="U77">
        <v>4241.7999999999956</v>
      </c>
      <c r="W77">
        <v>19901.399999999998</v>
      </c>
      <c r="X77">
        <v>4982.6000000000004</v>
      </c>
      <c r="AD77">
        <v>63323.199999999997</v>
      </c>
      <c r="AE77">
        <v>1.1800572302094652</v>
      </c>
      <c r="AI77">
        <v>63323.199999999997</v>
      </c>
      <c r="AJ77">
        <v>1.1800572302094652</v>
      </c>
    </row>
    <row r="78" spans="2:38" x14ac:dyDescent="0.25">
      <c r="B78">
        <v>65441</v>
      </c>
      <c r="C78">
        <v>43344</v>
      </c>
      <c r="D78">
        <v>70349</v>
      </c>
      <c r="E78">
        <v>43652</v>
      </c>
      <c r="F78">
        <v>34769</v>
      </c>
      <c r="H78">
        <v>96330</v>
      </c>
      <c r="J78">
        <f t="shared" si="12"/>
        <v>51511</v>
      </c>
      <c r="K78">
        <f t="shared" si="13"/>
        <v>1.8700860010483198</v>
      </c>
      <c r="L78">
        <f t="shared" si="14"/>
        <v>70349</v>
      </c>
      <c r="M78">
        <f t="shared" si="15"/>
        <v>34769</v>
      </c>
      <c r="N78">
        <f t="shared" si="16"/>
        <v>51511</v>
      </c>
      <c r="O78">
        <f t="shared" si="17"/>
        <v>35580</v>
      </c>
      <c r="Q78">
        <v>-6498</v>
      </c>
      <c r="R78">
        <v>2440</v>
      </c>
      <c r="T78">
        <v>4894</v>
      </c>
      <c r="U78">
        <v>-3277</v>
      </c>
      <c r="W78">
        <v>9205.1999999999989</v>
      </c>
      <c r="X78">
        <v>6143.4</v>
      </c>
      <c r="AD78">
        <v>51511</v>
      </c>
      <c r="AE78">
        <v>1.8700860010483198</v>
      </c>
      <c r="AK78">
        <v>51511</v>
      </c>
      <c r="AL78">
        <v>1.8700860010483198</v>
      </c>
    </row>
    <row r="79" spans="2:38" x14ac:dyDescent="0.25">
      <c r="B79">
        <v>95497</v>
      </c>
      <c r="C79">
        <v>29833</v>
      </c>
      <c r="D79">
        <v>71254</v>
      </c>
      <c r="E79">
        <v>21862</v>
      </c>
      <c r="F79">
        <v>29306</v>
      </c>
      <c r="H79">
        <v>54473</v>
      </c>
      <c r="J79">
        <f t="shared" si="12"/>
        <v>49550.400000000001</v>
      </c>
      <c r="K79">
        <f t="shared" si="13"/>
        <v>1.0993453130549904</v>
      </c>
      <c r="L79">
        <f t="shared" si="14"/>
        <v>95497</v>
      </c>
      <c r="M79">
        <f t="shared" si="15"/>
        <v>21862</v>
      </c>
      <c r="N79">
        <f t="shared" si="16"/>
        <v>49550.400000000001</v>
      </c>
      <c r="O79">
        <f t="shared" si="17"/>
        <v>73635</v>
      </c>
      <c r="Q79">
        <v>-2476</v>
      </c>
      <c r="R79">
        <v>2313</v>
      </c>
      <c r="T79">
        <v>7976.4000000000015</v>
      </c>
      <c r="U79">
        <v>-329.19999999999709</v>
      </c>
      <c r="W79">
        <v>10778.8</v>
      </c>
      <c r="X79">
        <v>3902</v>
      </c>
      <c r="Z79">
        <v>49550.400000000001</v>
      </c>
      <c r="AA79">
        <v>1.0993453130549904</v>
      </c>
      <c r="AI79">
        <v>49550.400000000001</v>
      </c>
      <c r="AJ79">
        <v>1.0993453130549904</v>
      </c>
    </row>
    <row r="80" spans="2:38" x14ac:dyDescent="0.25">
      <c r="B80">
        <v>36923</v>
      </c>
      <c r="C80">
        <v>37485</v>
      </c>
      <c r="D80">
        <v>69433</v>
      </c>
      <c r="E80">
        <v>98568</v>
      </c>
      <c r="F80">
        <v>54429</v>
      </c>
      <c r="H80">
        <v>108082</v>
      </c>
      <c r="J80">
        <f t="shared" si="12"/>
        <v>59367.6</v>
      </c>
      <c r="K80">
        <f t="shared" si="13"/>
        <v>1.8205553197366915</v>
      </c>
      <c r="L80">
        <f t="shared" si="14"/>
        <v>98568</v>
      </c>
      <c r="M80">
        <f t="shared" si="15"/>
        <v>36923</v>
      </c>
      <c r="N80">
        <f t="shared" si="16"/>
        <v>59367.6</v>
      </c>
      <c r="O80">
        <f t="shared" si="17"/>
        <v>61645</v>
      </c>
      <c r="Q80">
        <v>4024</v>
      </c>
      <c r="R80">
        <v>4454</v>
      </c>
      <c r="T80">
        <v>-14161.799999999996</v>
      </c>
      <c r="U80">
        <v>-3138.4000000000015</v>
      </c>
      <c r="W80">
        <v>19648.200000000004</v>
      </c>
      <c r="X80">
        <v>5806.4</v>
      </c>
      <c r="AB80">
        <v>59367.6</v>
      </c>
      <c r="AC80">
        <v>1.8205553197366915</v>
      </c>
      <c r="AK80">
        <v>59367.6</v>
      </c>
      <c r="AL80">
        <v>1.8205553197366915</v>
      </c>
    </row>
    <row r="81" spans="2:38" x14ac:dyDescent="0.25">
      <c r="B81">
        <v>14586</v>
      </c>
      <c r="C81">
        <v>22316</v>
      </c>
      <c r="D81">
        <v>33570</v>
      </c>
      <c r="E81">
        <v>92818</v>
      </c>
      <c r="F81">
        <v>55077</v>
      </c>
      <c r="H81">
        <v>43982</v>
      </c>
      <c r="J81">
        <f t="shared" si="12"/>
        <v>43673.4</v>
      </c>
      <c r="K81">
        <f t="shared" si="13"/>
        <v>1.0070660859928469</v>
      </c>
      <c r="L81">
        <f t="shared" si="14"/>
        <v>92818</v>
      </c>
      <c r="M81">
        <f t="shared" si="15"/>
        <v>14586</v>
      </c>
      <c r="N81">
        <f t="shared" si="16"/>
        <v>43673.4</v>
      </c>
      <c r="O81">
        <f t="shared" si="17"/>
        <v>78232</v>
      </c>
      <c r="Q81">
        <v>-8293</v>
      </c>
      <c r="R81">
        <v>-11059</v>
      </c>
      <c r="T81">
        <v>574.20000000000437</v>
      </c>
      <c r="U81">
        <v>-205.79999999999563</v>
      </c>
      <c r="W81">
        <v>11609.4</v>
      </c>
      <c r="X81">
        <v>205.8</v>
      </c>
      <c r="Z81">
        <v>43673.4</v>
      </c>
      <c r="AA81">
        <v>1.0070660859928469</v>
      </c>
      <c r="AI81">
        <v>43673.4</v>
      </c>
      <c r="AJ81">
        <v>1.0070660859928469</v>
      </c>
    </row>
    <row r="82" spans="2:38" x14ac:dyDescent="0.25">
      <c r="B82">
        <v>14759</v>
      </c>
      <c r="C82">
        <v>24605</v>
      </c>
      <c r="D82">
        <v>19155</v>
      </c>
      <c r="E82">
        <v>117066</v>
      </c>
      <c r="F82">
        <v>96524</v>
      </c>
      <c r="H82">
        <v>106444</v>
      </c>
      <c r="J82">
        <f t="shared" si="12"/>
        <v>54421.8</v>
      </c>
      <c r="K82">
        <f t="shared" si="13"/>
        <v>1.955907375353259</v>
      </c>
      <c r="L82">
        <f t="shared" si="14"/>
        <v>117066</v>
      </c>
      <c r="M82">
        <f t="shared" si="15"/>
        <v>14759</v>
      </c>
      <c r="N82">
        <f t="shared" si="16"/>
        <v>54421.8</v>
      </c>
      <c r="O82">
        <f t="shared" si="17"/>
        <v>102307</v>
      </c>
      <c r="Q82">
        <v>1033</v>
      </c>
      <c r="R82">
        <v>-5182</v>
      </c>
      <c r="T82">
        <v>2196</v>
      </c>
      <c r="U82">
        <v>-6724.5999999999985</v>
      </c>
      <c r="W82">
        <v>17065.2</v>
      </c>
      <c r="X82">
        <v>16103.4</v>
      </c>
      <c r="AD82">
        <v>54421.8</v>
      </c>
      <c r="AE82">
        <v>1.955907375353259</v>
      </c>
      <c r="AK82">
        <v>54421.8</v>
      </c>
      <c r="AL82">
        <v>1.955907375353259</v>
      </c>
    </row>
    <row r="83" spans="2:38" x14ac:dyDescent="0.25">
      <c r="B83">
        <v>88677</v>
      </c>
      <c r="C83">
        <v>91995</v>
      </c>
      <c r="D83">
        <v>40827</v>
      </c>
      <c r="E83">
        <v>81531</v>
      </c>
      <c r="F83">
        <v>25987</v>
      </c>
      <c r="H83">
        <v>84173</v>
      </c>
      <c r="J83">
        <f t="shared" si="12"/>
        <v>65803.399999999994</v>
      </c>
      <c r="K83">
        <f t="shared" si="13"/>
        <v>1.2791588276593613</v>
      </c>
      <c r="L83">
        <f t="shared" si="14"/>
        <v>91995</v>
      </c>
      <c r="M83">
        <f t="shared" si="15"/>
        <v>25987</v>
      </c>
      <c r="N83">
        <f t="shared" si="16"/>
        <v>65803.399999999994</v>
      </c>
      <c r="O83">
        <f t="shared" si="17"/>
        <v>66008</v>
      </c>
      <c r="Q83">
        <v>-38089</v>
      </c>
      <c r="R83">
        <v>-2306</v>
      </c>
      <c r="T83">
        <v>-3347.2000000000116</v>
      </c>
      <c r="U83">
        <v>-4023.6000000000058</v>
      </c>
      <c r="W83">
        <v>17224.400000000001</v>
      </c>
      <c r="X83">
        <v>4023.6</v>
      </c>
      <c r="AF83">
        <v>65803.399999999994</v>
      </c>
      <c r="AG83">
        <v>1.2791588276593613</v>
      </c>
      <c r="AI83">
        <v>65803.399999999994</v>
      </c>
      <c r="AJ83">
        <v>1.2791588276593613</v>
      </c>
    </row>
    <row r="84" spans="2:38" x14ac:dyDescent="0.25">
      <c r="B84">
        <v>50717</v>
      </c>
      <c r="C84">
        <v>11298</v>
      </c>
      <c r="D84">
        <v>27068</v>
      </c>
      <c r="E84">
        <v>64882</v>
      </c>
      <c r="F84">
        <v>101138</v>
      </c>
      <c r="H84">
        <v>64286</v>
      </c>
      <c r="J84">
        <f t="shared" si="12"/>
        <v>51020.6</v>
      </c>
      <c r="K84">
        <f t="shared" si="13"/>
        <v>1.2600008623967573</v>
      </c>
      <c r="L84">
        <f t="shared" si="14"/>
        <v>101138</v>
      </c>
      <c r="M84">
        <f t="shared" si="15"/>
        <v>11298</v>
      </c>
      <c r="N84">
        <f t="shared" si="16"/>
        <v>51020.6</v>
      </c>
      <c r="O84">
        <f t="shared" si="17"/>
        <v>89840</v>
      </c>
      <c r="Q84">
        <v>-2503</v>
      </c>
      <c r="R84">
        <v>0</v>
      </c>
      <c r="T84">
        <v>-3862</v>
      </c>
      <c r="U84">
        <v>-7086.2000000000044</v>
      </c>
      <c r="W84">
        <v>12058.4</v>
      </c>
      <c r="X84">
        <v>9501.7999999999993</v>
      </c>
      <c r="Z84">
        <v>51020.6</v>
      </c>
      <c r="AA84">
        <v>1.2600008623967573</v>
      </c>
      <c r="AI84">
        <v>51020.6</v>
      </c>
      <c r="AJ84">
        <v>1.2600008623967573</v>
      </c>
    </row>
    <row r="85" spans="2:38" x14ac:dyDescent="0.25">
      <c r="B85">
        <v>47034</v>
      </c>
      <c r="C85">
        <v>63343</v>
      </c>
      <c r="D85">
        <v>93440</v>
      </c>
      <c r="E85">
        <v>107046</v>
      </c>
      <c r="F85">
        <v>54075</v>
      </c>
      <c r="H85">
        <v>122211</v>
      </c>
      <c r="J85">
        <f t="shared" si="12"/>
        <v>72987.600000000006</v>
      </c>
      <c r="K85">
        <f t="shared" si="13"/>
        <v>1.6744077076106076</v>
      </c>
      <c r="L85">
        <f t="shared" si="14"/>
        <v>107046</v>
      </c>
      <c r="M85">
        <f t="shared" si="15"/>
        <v>47034</v>
      </c>
      <c r="N85">
        <f t="shared" si="16"/>
        <v>72987.600000000006</v>
      </c>
      <c r="O85">
        <f t="shared" si="17"/>
        <v>60012</v>
      </c>
      <c r="Q85">
        <v>-22437</v>
      </c>
      <c r="R85">
        <v>10704</v>
      </c>
      <c r="T85">
        <v>-21525.599999999991</v>
      </c>
      <c r="U85">
        <v>-3540.1999999999971</v>
      </c>
      <c r="W85">
        <v>22147.199999999997</v>
      </c>
      <c r="X85">
        <v>6583.0000000000009</v>
      </c>
      <c r="AF85">
        <v>72987.600000000006</v>
      </c>
      <c r="AG85">
        <v>1.6744077076106076</v>
      </c>
      <c r="AK85">
        <v>72987.600000000006</v>
      </c>
      <c r="AL85">
        <v>1.6744077076106076</v>
      </c>
    </row>
    <row r="86" spans="2:38" x14ac:dyDescent="0.25">
      <c r="B86">
        <v>62563</v>
      </c>
      <c r="C86">
        <v>85710</v>
      </c>
      <c r="D86">
        <v>68779</v>
      </c>
      <c r="E86">
        <v>24958</v>
      </c>
      <c r="F86">
        <v>70184</v>
      </c>
      <c r="H86">
        <v>85070</v>
      </c>
      <c r="J86">
        <f t="shared" si="12"/>
        <v>62438.8</v>
      </c>
      <c r="K86">
        <f t="shared" si="13"/>
        <v>1.362454115069476</v>
      </c>
      <c r="L86">
        <f t="shared" si="14"/>
        <v>85710</v>
      </c>
      <c r="M86">
        <f t="shared" si="15"/>
        <v>24958</v>
      </c>
      <c r="N86">
        <f t="shared" si="16"/>
        <v>62438.8</v>
      </c>
      <c r="O86">
        <f t="shared" si="17"/>
        <v>60752</v>
      </c>
      <c r="Q86">
        <v>8072</v>
      </c>
      <c r="R86">
        <v>-11733</v>
      </c>
      <c r="T86">
        <v>-7646.5999999999913</v>
      </c>
      <c r="U86">
        <v>-3725.1999999999971</v>
      </c>
      <c r="W86">
        <v>16981.8</v>
      </c>
      <c r="X86">
        <v>3963.2000000000003</v>
      </c>
      <c r="AB86">
        <v>62438.8</v>
      </c>
      <c r="AC86">
        <v>1.362454115069476</v>
      </c>
      <c r="AI86">
        <v>62438.8</v>
      </c>
      <c r="AJ86">
        <v>1.362454115069476</v>
      </c>
    </row>
    <row r="87" spans="2:38" x14ac:dyDescent="0.25">
      <c r="B87">
        <v>28946</v>
      </c>
      <c r="C87">
        <v>82481</v>
      </c>
      <c r="D87">
        <v>60657</v>
      </c>
      <c r="E87">
        <v>11589</v>
      </c>
      <c r="F87">
        <v>38716</v>
      </c>
      <c r="H87">
        <v>87731</v>
      </c>
      <c r="J87">
        <f t="shared" si="12"/>
        <v>44477.8</v>
      </c>
      <c r="K87">
        <f t="shared" si="13"/>
        <v>1.9724671633938728</v>
      </c>
      <c r="L87">
        <f t="shared" si="14"/>
        <v>82481</v>
      </c>
      <c r="M87">
        <f t="shared" si="15"/>
        <v>11589</v>
      </c>
      <c r="N87">
        <f t="shared" si="16"/>
        <v>44477.8</v>
      </c>
      <c r="O87">
        <f t="shared" si="17"/>
        <v>70892</v>
      </c>
      <c r="Q87">
        <v>17990</v>
      </c>
      <c r="R87">
        <v>5130</v>
      </c>
      <c r="T87">
        <v>247</v>
      </c>
      <c r="U87">
        <v>-3674.1999999999971</v>
      </c>
      <c r="W87">
        <v>11746.2</v>
      </c>
      <c r="X87">
        <v>5032.6000000000004</v>
      </c>
      <c r="AD87">
        <v>44477.8</v>
      </c>
      <c r="AE87">
        <v>1.9724671633938728</v>
      </c>
      <c r="AK87">
        <v>44477.8</v>
      </c>
      <c r="AL87">
        <v>1.9724671633938728</v>
      </c>
    </row>
    <row r="88" spans="2:38" x14ac:dyDescent="0.25">
      <c r="B88">
        <v>64573</v>
      </c>
      <c r="C88">
        <v>51589</v>
      </c>
      <c r="D88">
        <v>24999</v>
      </c>
      <c r="E88">
        <v>49792</v>
      </c>
      <c r="F88">
        <v>29862</v>
      </c>
      <c r="H88">
        <v>54773</v>
      </c>
      <c r="J88">
        <f t="shared" si="12"/>
        <v>44163</v>
      </c>
      <c r="K88">
        <f t="shared" si="13"/>
        <v>1.2402463600751761</v>
      </c>
      <c r="L88">
        <f t="shared" si="14"/>
        <v>64573</v>
      </c>
      <c r="M88">
        <f t="shared" si="15"/>
        <v>24999</v>
      </c>
      <c r="N88">
        <f t="shared" si="16"/>
        <v>44163</v>
      </c>
      <c r="O88">
        <f t="shared" si="17"/>
        <v>39574</v>
      </c>
      <c r="Q88">
        <v>22301</v>
      </c>
      <c r="R88">
        <v>4781</v>
      </c>
      <c r="T88">
        <v>14052.599999999999</v>
      </c>
      <c r="U88">
        <v>2058.4000000000015</v>
      </c>
      <c r="W88">
        <v>19454.599999999999</v>
      </c>
      <c r="X88">
        <v>2228.4</v>
      </c>
      <c r="Z88">
        <v>44163</v>
      </c>
      <c r="AA88">
        <v>1.2402463600751761</v>
      </c>
      <c r="AI88">
        <v>44163</v>
      </c>
      <c r="AJ88">
        <v>1.2402463600751761</v>
      </c>
    </row>
    <row r="89" spans="2:38" x14ac:dyDescent="0.25">
      <c r="B89">
        <v>89979</v>
      </c>
      <c r="C89">
        <v>98135</v>
      </c>
      <c r="D89">
        <v>94686</v>
      </c>
      <c r="E89">
        <v>102205</v>
      </c>
      <c r="F89">
        <v>74975</v>
      </c>
      <c r="H89">
        <v>96258</v>
      </c>
      <c r="J89">
        <f t="shared" si="12"/>
        <v>91996</v>
      </c>
      <c r="K89">
        <f t="shared" si="13"/>
        <v>1.0463281012217922</v>
      </c>
      <c r="L89">
        <f t="shared" si="14"/>
        <v>102205</v>
      </c>
      <c r="M89">
        <f t="shared" si="15"/>
        <v>74975</v>
      </c>
      <c r="N89">
        <f t="shared" si="16"/>
        <v>91996</v>
      </c>
      <c r="O89">
        <f t="shared" si="17"/>
        <v>27230</v>
      </c>
      <c r="Q89">
        <v>-15918</v>
      </c>
      <c r="R89">
        <v>-7859</v>
      </c>
      <c r="T89">
        <v>2279.8000000000029</v>
      </c>
      <c r="U89">
        <v>1501.8000000000029</v>
      </c>
      <c r="W89">
        <v>16340.999999999998</v>
      </c>
      <c r="X89">
        <v>1502.2</v>
      </c>
      <c r="AB89">
        <v>91996</v>
      </c>
      <c r="AC89">
        <v>1.0463281012217922</v>
      </c>
      <c r="AI89">
        <v>91996</v>
      </c>
      <c r="AJ89">
        <v>1.0463281012217922</v>
      </c>
    </row>
    <row r="90" spans="2:38" x14ac:dyDescent="0.25">
      <c r="B90">
        <v>106529</v>
      </c>
      <c r="C90">
        <v>93579</v>
      </c>
      <c r="D90">
        <v>40230</v>
      </c>
      <c r="E90">
        <v>76976</v>
      </c>
      <c r="F90">
        <v>41372</v>
      </c>
      <c r="H90">
        <v>94332</v>
      </c>
      <c r="J90">
        <f t="shared" si="12"/>
        <v>71737.2</v>
      </c>
      <c r="K90">
        <f t="shared" si="13"/>
        <v>1.314966293638447</v>
      </c>
      <c r="L90">
        <f t="shared" si="14"/>
        <v>106529</v>
      </c>
      <c r="M90">
        <f t="shared" si="15"/>
        <v>40230</v>
      </c>
      <c r="N90">
        <f t="shared" si="16"/>
        <v>71737.2</v>
      </c>
      <c r="O90">
        <f t="shared" si="17"/>
        <v>66299</v>
      </c>
      <c r="Q90">
        <v>16842</v>
      </c>
      <c r="R90">
        <v>17091</v>
      </c>
      <c r="T90">
        <v>7949.3999999999942</v>
      </c>
      <c r="U90">
        <v>2712.8000000000029</v>
      </c>
      <c r="W90">
        <v>22137.4</v>
      </c>
      <c r="X90">
        <v>9494.4</v>
      </c>
      <c r="AB90">
        <v>71737.2</v>
      </c>
      <c r="AC90">
        <v>1.314966293638447</v>
      </c>
      <c r="AI90">
        <v>71737.2</v>
      </c>
      <c r="AJ90">
        <v>1.314966293638447</v>
      </c>
    </row>
    <row r="91" spans="2:38" x14ac:dyDescent="0.25">
      <c r="B91">
        <v>96680</v>
      </c>
      <c r="C91">
        <v>56646</v>
      </c>
      <c r="D91">
        <v>76756</v>
      </c>
      <c r="E91">
        <v>6977</v>
      </c>
      <c r="F91">
        <v>44956</v>
      </c>
      <c r="H91">
        <v>71825</v>
      </c>
      <c r="J91">
        <f t="shared" si="12"/>
        <v>56403</v>
      </c>
      <c r="K91">
        <f t="shared" si="13"/>
        <v>1.2734251724199068</v>
      </c>
      <c r="L91">
        <f t="shared" si="14"/>
        <v>96680</v>
      </c>
      <c r="M91">
        <f t="shared" si="15"/>
        <v>6977</v>
      </c>
      <c r="N91">
        <f t="shared" si="16"/>
        <v>56403</v>
      </c>
      <c r="O91">
        <f t="shared" si="17"/>
        <v>89703</v>
      </c>
      <c r="Q91">
        <v>-5542</v>
      </c>
      <c r="R91">
        <v>-23</v>
      </c>
      <c r="T91">
        <v>-11935.800000000003</v>
      </c>
      <c r="U91">
        <v>-2936</v>
      </c>
      <c r="W91">
        <v>11935.8</v>
      </c>
      <c r="X91">
        <v>6425.2</v>
      </c>
      <c r="AB91">
        <v>56403</v>
      </c>
      <c r="AC91">
        <v>1.2734251724199068</v>
      </c>
      <c r="AI91">
        <v>56403</v>
      </c>
      <c r="AJ91">
        <v>1.2734251724199068</v>
      </c>
    </row>
    <row r="92" spans="2:38" x14ac:dyDescent="0.25">
      <c r="B92">
        <v>16700</v>
      </c>
      <c r="C92">
        <v>118631</v>
      </c>
      <c r="D92">
        <v>84089</v>
      </c>
      <c r="E92">
        <v>65034</v>
      </c>
      <c r="F92">
        <v>99221</v>
      </c>
      <c r="H92">
        <v>103775</v>
      </c>
      <c r="J92">
        <f t="shared" si="12"/>
        <v>76735</v>
      </c>
      <c r="K92">
        <f t="shared" si="13"/>
        <v>1.3523815729458526</v>
      </c>
      <c r="L92">
        <f t="shared" si="14"/>
        <v>118631</v>
      </c>
      <c r="M92">
        <f t="shared" si="15"/>
        <v>16700</v>
      </c>
      <c r="N92">
        <f t="shared" si="16"/>
        <v>76735</v>
      </c>
      <c r="O92">
        <f t="shared" si="17"/>
        <v>101931</v>
      </c>
      <c r="Q92">
        <v>4145</v>
      </c>
      <c r="R92">
        <v>-10759</v>
      </c>
      <c r="T92">
        <v>-140</v>
      </c>
      <c r="U92">
        <v>-3569.1999999999971</v>
      </c>
      <c r="W92">
        <v>12939.599999999999</v>
      </c>
      <c r="X92">
        <v>13484.8</v>
      </c>
      <c r="AB92">
        <v>76735</v>
      </c>
      <c r="AC92">
        <v>1.3523815729458526</v>
      </c>
      <c r="AI92">
        <v>76735</v>
      </c>
      <c r="AJ92">
        <v>1.3523815729458526</v>
      </c>
    </row>
    <row r="93" spans="2:38" x14ac:dyDescent="0.25">
      <c r="B93">
        <v>45024</v>
      </c>
      <c r="C93">
        <v>51069</v>
      </c>
      <c r="D93">
        <v>79125</v>
      </c>
      <c r="E93">
        <v>31033</v>
      </c>
      <c r="F93">
        <v>72171</v>
      </c>
      <c r="H93">
        <v>70747</v>
      </c>
      <c r="J93">
        <f t="shared" si="12"/>
        <v>55684.4</v>
      </c>
      <c r="K93">
        <f t="shared" si="13"/>
        <v>1.2704994576577999</v>
      </c>
      <c r="L93">
        <f t="shared" si="14"/>
        <v>79125</v>
      </c>
      <c r="M93">
        <f t="shared" si="15"/>
        <v>31033</v>
      </c>
      <c r="N93">
        <f t="shared" si="16"/>
        <v>55684.4</v>
      </c>
      <c r="O93">
        <f t="shared" si="17"/>
        <v>48092</v>
      </c>
      <c r="Q93">
        <v>-3791</v>
      </c>
      <c r="R93">
        <v>-3297</v>
      </c>
      <c r="T93">
        <v>12265.400000000001</v>
      </c>
      <c r="U93">
        <v>4194.8000000000029</v>
      </c>
      <c r="W93">
        <v>21328.6</v>
      </c>
      <c r="X93">
        <v>4857.6000000000004</v>
      </c>
      <c r="AD93">
        <v>55684.4</v>
      </c>
      <c r="AE93">
        <v>1.2704994576577999</v>
      </c>
      <c r="AI93">
        <v>55684.4</v>
      </c>
      <c r="AJ93">
        <v>1.2704994576577999</v>
      </c>
    </row>
    <row r="94" spans="2:38" x14ac:dyDescent="0.25">
      <c r="B94">
        <v>11049</v>
      </c>
      <c r="C94">
        <v>30988</v>
      </c>
      <c r="D94">
        <v>90044</v>
      </c>
      <c r="E94">
        <v>7040</v>
      </c>
      <c r="F94">
        <v>79823</v>
      </c>
      <c r="H94">
        <v>65351</v>
      </c>
      <c r="J94">
        <f t="shared" si="12"/>
        <v>43788.800000000003</v>
      </c>
      <c r="K94">
        <f t="shared" si="13"/>
        <v>1.492413585209003</v>
      </c>
      <c r="L94">
        <f t="shared" si="14"/>
        <v>90044</v>
      </c>
      <c r="M94">
        <f t="shared" si="15"/>
        <v>7040</v>
      </c>
      <c r="N94">
        <f t="shared" si="16"/>
        <v>43788.800000000003</v>
      </c>
      <c r="O94">
        <f t="shared" si="17"/>
        <v>83004</v>
      </c>
      <c r="Q94">
        <v>-8326</v>
      </c>
      <c r="R94">
        <v>1481</v>
      </c>
      <c r="T94">
        <v>-12619</v>
      </c>
      <c r="U94">
        <v>-5242</v>
      </c>
      <c r="W94">
        <v>12619</v>
      </c>
      <c r="X94">
        <v>5242</v>
      </c>
      <c r="Z94">
        <v>43788.800000000003</v>
      </c>
      <c r="AA94">
        <v>1.492413585209003</v>
      </c>
      <c r="AK94">
        <v>43788.800000000003</v>
      </c>
      <c r="AL94">
        <v>1.492413585209003</v>
      </c>
    </row>
    <row r="95" spans="2:38" x14ac:dyDescent="0.25">
      <c r="B95">
        <v>107331</v>
      </c>
      <c r="C95">
        <v>76294</v>
      </c>
      <c r="D95">
        <v>40521</v>
      </c>
      <c r="E95">
        <v>27220</v>
      </c>
      <c r="F95">
        <v>11539</v>
      </c>
      <c r="H95">
        <v>98038</v>
      </c>
      <c r="J95">
        <f t="shared" si="12"/>
        <v>52581</v>
      </c>
      <c r="K95">
        <f t="shared" si="13"/>
        <v>1.8645137977596471</v>
      </c>
      <c r="L95">
        <f t="shared" si="14"/>
        <v>107331</v>
      </c>
      <c r="M95">
        <f t="shared" si="15"/>
        <v>11539</v>
      </c>
      <c r="N95">
        <f t="shared" si="16"/>
        <v>52581</v>
      </c>
      <c r="O95">
        <f t="shared" si="17"/>
        <v>95792</v>
      </c>
      <c r="Q95">
        <v>2221</v>
      </c>
      <c r="R95">
        <v>11944</v>
      </c>
      <c r="T95">
        <v>-8992.8000000000029</v>
      </c>
      <c r="U95">
        <v>-730.40000000000146</v>
      </c>
      <c r="W95">
        <v>9810.0000000000018</v>
      </c>
      <c r="X95">
        <v>5159.6000000000004</v>
      </c>
      <c r="AF95">
        <v>52581</v>
      </c>
      <c r="AG95">
        <v>1.8645137977596471</v>
      </c>
      <c r="AK95">
        <v>52581</v>
      </c>
      <c r="AL95">
        <v>1.8645137977596471</v>
      </c>
    </row>
    <row r="96" spans="2:38" x14ac:dyDescent="0.25">
      <c r="B96">
        <v>56199</v>
      </c>
      <c r="C96">
        <v>76217</v>
      </c>
      <c r="D96">
        <v>29266</v>
      </c>
      <c r="E96">
        <v>41751</v>
      </c>
      <c r="F96">
        <v>31234</v>
      </c>
      <c r="H96">
        <v>69668</v>
      </c>
      <c r="J96">
        <f t="shared" si="12"/>
        <v>46933.4</v>
      </c>
      <c r="K96">
        <f t="shared" si="13"/>
        <v>1.4844013005663343</v>
      </c>
      <c r="L96">
        <f t="shared" si="14"/>
        <v>76217</v>
      </c>
      <c r="M96">
        <f t="shared" si="15"/>
        <v>29266</v>
      </c>
      <c r="N96">
        <f t="shared" si="16"/>
        <v>46933.4</v>
      </c>
      <c r="O96">
        <f t="shared" si="17"/>
        <v>46951</v>
      </c>
      <c r="Q96">
        <v>-1549</v>
      </c>
      <c r="R96">
        <v>-6</v>
      </c>
      <c r="T96">
        <v>-2906.1999999999971</v>
      </c>
      <c r="U96">
        <v>-1945.4000000000015</v>
      </c>
      <c r="W96">
        <v>17116.999999999996</v>
      </c>
      <c r="X96">
        <v>5979</v>
      </c>
      <c r="Z96">
        <v>46933.4</v>
      </c>
      <c r="AA96">
        <v>1.4844013005663343</v>
      </c>
      <c r="AK96">
        <v>46933.4</v>
      </c>
      <c r="AL96">
        <v>1.4844013005663343</v>
      </c>
    </row>
    <row r="97" spans="2:38" x14ac:dyDescent="0.25">
      <c r="B97">
        <v>79750</v>
      </c>
      <c r="C97">
        <v>86117</v>
      </c>
      <c r="D97">
        <v>95991</v>
      </c>
      <c r="E97">
        <v>96452</v>
      </c>
      <c r="F97">
        <v>41789</v>
      </c>
      <c r="H97">
        <v>120869</v>
      </c>
      <c r="J97">
        <f t="shared" si="12"/>
        <v>80019.8</v>
      </c>
      <c r="K97">
        <f t="shared" si="13"/>
        <v>1.5104886540581206</v>
      </c>
      <c r="L97">
        <f t="shared" si="14"/>
        <v>96452</v>
      </c>
      <c r="M97">
        <f t="shared" si="15"/>
        <v>41789</v>
      </c>
      <c r="N97">
        <f t="shared" si="16"/>
        <v>80019.8</v>
      </c>
      <c r="O97">
        <f t="shared" si="17"/>
        <v>54663</v>
      </c>
      <c r="Q97">
        <v>-2869</v>
      </c>
      <c r="R97">
        <v>127</v>
      </c>
      <c r="T97">
        <v>-7925.1999999999971</v>
      </c>
      <c r="U97">
        <v>-3196.5999999999913</v>
      </c>
      <c r="W97">
        <v>13964.400000000001</v>
      </c>
      <c r="X97">
        <v>3270.2000000000003</v>
      </c>
      <c r="AB97">
        <v>80019.8</v>
      </c>
      <c r="AC97">
        <v>1.5104886540581206</v>
      </c>
      <c r="AK97">
        <v>80019.8</v>
      </c>
      <c r="AL97">
        <v>1.5104886540581206</v>
      </c>
    </row>
    <row r="98" spans="2:38" x14ac:dyDescent="0.25">
      <c r="B98">
        <v>77249</v>
      </c>
      <c r="C98">
        <v>98426</v>
      </c>
      <c r="D98">
        <v>40186</v>
      </c>
      <c r="E98">
        <v>56668</v>
      </c>
      <c r="F98">
        <v>39243</v>
      </c>
      <c r="H98">
        <v>97454</v>
      </c>
      <c r="J98">
        <f t="shared" si="12"/>
        <v>62354.400000000001</v>
      </c>
      <c r="K98">
        <f t="shared" ref="K98:K129" si="18">H98/J98</f>
        <v>1.5629049433560422</v>
      </c>
      <c r="L98">
        <f t="shared" si="14"/>
        <v>98426</v>
      </c>
      <c r="M98">
        <f t="shared" si="15"/>
        <v>39243</v>
      </c>
      <c r="N98">
        <f t="shared" si="16"/>
        <v>62354.400000000001</v>
      </c>
      <c r="O98">
        <f t="shared" si="17"/>
        <v>59183</v>
      </c>
      <c r="Q98">
        <v>-2176</v>
      </c>
      <c r="R98">
        <v>-9369</v>
      </c>
      <c r="T98">
        <v>9267.5999999999985</v>
      </c>
      <c r="U98">
        <v>7169.5999999999985</v>
      </c>
      <c r="W98">
        <v>15076.8</v>
      </c>
      <c r="X98">
        <v>7169.6</v>
      </c>
      <c r="AD98">
        <v>62354.400000000001</v>
      </c>
      <c r="AE98">
        <v>1.5629049433560422</v>
      </c>
      <c r="AK98">
        <v>62354.400000000001</v>
      </c>
      <c r="AL98">
        <v>1.5629049433560422</v>
      </c>
    </row>
    <row r="99" spans="2:38" x14ac:dyDescent="0.25">
      <c r="B99">
        <v>76141</v>
      </c>
      <c r="C99">
        <v>23275</v>
      </c>
      <c r="D99">
        <v>85235</v>
      </c>
      <c r="E99">
        <v>75942</v>
      </c>
      <c r="F99">
        <v>20556</v>
      </c>
      <c r="H99">
        <v>61057</v>
      </c>
      <c r="J99">
        <f t="shared" si="12"/>
        <v>56229.8</v>
      </c>
      <c r="K99">
        <f t="shared" si="18"/>
        <v>1.0858477177581993</v>
      </c>
      <c r="L99">
        <f t="shared" si="14"/>
        <v>85235</v>
      </c>
      <c r="M99">
        <f t="shared" si="15"/>
        <v>20556</v>
      </c>
      <c r="N99">
        <f t="shared" si="16"/>
        <v>56229.8</v>
      </c>
      <c r="O99">
        <f t="shared" si="17"/>
        <v>64679</v>
      </c>
      <c r="Q99">
        <v>-21476</v>
      </c>
      <c r="R99">
        <v>6400</v>
      </c>
      <c r="T99">
        <v>4643.6000000000058</v>
      </c>
      <c r="U99">
        <v>1700.6000000000058</v>
      </c>
      <c r="W99">
        <v>13302.800000000001</v>
      </c>
      <c r="X99">
        <v>3407.4</v>
      </c>
      <c r="AD99">
        <v>56229.8</v>
      </c>
      <c r="AE99">
        <v>1.0858477177581993</v>
      </c>
      <c r="AI99">
        <v>56229.8</v>
      </c>
      <c r="AJ99">
        <v>1.0858477177581993</v>
      </c>
    </row>
    <row r="100" spans="2:38" x14ac:dyDescent="0.25">
      <c r="B100">
        <v>38452</v>
      </c>
      <c r="C100">
        <v>31947</v>
      </c>
      <c r="D100">
        <v>84632</v>
      </c>
      <c r="E100">
        <v>79022</v>
      </c>
      <c r="F100">
        <v>64765</v>
      </c>
      <c r="H100">
        <v>111324</v>
      </c>
      <c r="J100">
        <f t="shared" si="12"/>
        <v>59763.6</v>
      </c>
      <c r="K100">
        <f t="shared" si="18"/>
        <v>1.8627391924181276</v>
      </c>
      <c r="L100">
        <f t="shared" si="14"/>
        <v>84632</v>
      </c>
      <c r="M100">
        <f t="shared" si="15"/>
        <v>31947</v>
      </c>
      <c r="N100">
        <f t="shared" si="16"/>
        <v>59763.6</v>
      </c>
      <c r="O100">
        <f t="shared" si="17"/>
        <v>52685</v>
      </c>
      <c r="Q100">
        <v>-4911</v>
      </c>
      <c r="R100">
        <v>-5507</v>
      </c>
      <c r="T100">
        <v>-3999.5999999999985</v>
      </c>
      <c r="U100">
        <v>-652.59999999999854</v>
      </c>
      <c r="W100">
        <v>17028</v>
      </c>
      <c r="X100">
        <v>6260.2</v>
      </c>
      <c r="AF100">
        <v>59763.6</v>
      </c>
      <c r="AG100">
        <v>1.8627391924181276</v>
      </c>
      <c r="AK100">
        <v>59763.6</v>
      </c>
      <c r="AL100">
        <v>1.8627391924181276</v>
      </c>
    </row>
    <row r="101" spans="2:38" x14ac:dyDescent="0.25">
      <c r="B101">
        <v>88550</v>
      </c>
      <c r="C101">
        <v>71939</v>
      </c>
      <c r="D101">
        <v>49664</v>
      </c>
      <c r="E101">
        <v>30984</v>
      </c>
      <c r="F101">
        <v>25209</v>
      </c>
      <c r="H101">
        <v>126479</v>
      </c>
      <c r="J101">
        <f t="shared" si="12"/>
        <v>53269.2</v>
      </c>
      <c r="K101">
        <f t="shared" si="18"/>
        <v>2.3743363895083838</v>
      </c>
      <c r="L101">
        <f t="shared" si="14"/>
        <v>88550</v>
      </c>
      <c r="M101">
        <f t="shared" si="15"/>
        <v>25209</v>
      </c>
      <c r="N101">
        <f t="shared" si="16"/>
        <v>53269.2</v>
      </c>
      <c r="O101">
        <f t="shared" si="17"/>
        <v>63341</v>
      </c>
      <c r="Q101">
        <v>34352</v>
      </c>
      <c r="R101">
        <v>8284</v>
      </c>
      <c r="T101">
        <v>15459</v>
      </c>
      <c r="U101">
        <v>-408.40000000000146</v>
      </c>
      <c r="W101">
        <v>16840.600000000002</v>
      </c>
      <c r="X101">
        <v>1112.8</v>
      </c>
      <c r="AD101">
        <v>53269.2</v>
      </c>
      <c r="AE101">
        <v>2.3743363895083838</v>
      </c>
      <c r="AK101">
        <v>53269.2</v>
      </c>
      <c r="AL101">
        <v>2.3743363895083838</v>
      </c>
    </row>
    <row r="103" spans="2:38" x14ac:dyDescent="0.25">
      <c r="B103">
        <v>3248018</v>
      </c>
      <c r="C103">
        <v>2851296</v>
      </c>
      <c r="D103">
        <v>3017522</v>
      </c>
      <c r="E103">
        <v>3170877</v>
      </c>
      <c r="F103">
        <v>2821154</v>
      </c>
    </row>
  </sheetData>
  <pageMargins left="0.7" right="0.7" top="0.75" bottom="0.75" header="0.3" footer="0.3"/>
  <drawing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321CF2-E6D0-4FDE-A816-9CEC17D9F282}">
  <dimension ref="A1:AL103"/>
  <sheetViews>
    <sheetView workbookViewId="0"/>
  </sheetViews>
  <sheetFormatPr defaultRowHeight="15" x14ac:dyDescent="0.25"/>
  <sheetData>
    <row r="1" spans="1:38" x14ac:dyDescent="0.25">
      <c r="A1" t="s">
        <v>3</v>
      </c>
    </row>
    <row r="2" spans="1:38" x14ac:dyDescent="0.25">
      <c r="B2">
        <v>23793</v>
      </c>
      <c r="C2">
        <v>35478</v>
      </c>
      <c r="D2">
        <v>99774</v>
      </c>
      <c r="E2">
        <v>47299</v>
      </c>
      <c r="F2">
        <v>99234</v>
      </c>
      <c r="H2">
        <v>65535</v>
      </c>
      <c r="J2">
        <f t="shared" ref="J2:J33" si="0">AVERAGE(B2:F2)</f>
        <v>61115.6</v>
      </c>
      <c r="K2">
        <f t="shared" ref="K2:K33" si="1">H2/J2</f>
        <v>1.0723121428898676</v>
      </c>
      <c r="L2">
        <f t="shared" ref="L2:L33" si="2">MAX(B2:F2)</f>
        <v>99774</v>
      </c>
      <c r="M2">
        <f t="shared" ref="M2:M33" si="3">MIN(B2:F2)</f>
        <v>23793</v>
      </c>
      <c r="N2">
        <f t="shared" ref="N2:N33" si="4">AVERAGE(B2:F2)</f>
        <v>61115.6</v>
      </c>
      <c r="O2">
        <f t="shared" ref="O2:O33" si="5">L2-M2</f>
        <v>75981</v>
      </c>
      <c r="Q2">
        <v>3543</v>
      </c>
      <c r="R2">
        <v>10505</v>
      </c>
      <c r="T2">
        <v>10169</v>
      </c>
      <c r="U2">
        <v>7948.1999999999971</v>
      </c>
      <c r="W2">
        <v>13271</v>
      </c>
      <c r="X2">
        <v>7948.2</v>
      </c>
      <c r="Z2">
        <v>61115.6</v>
      </c>
      <c r="AA2">
        <v>1.0723121428898676</v>
      </c>
      <c r="AI2">
        <v>61115.6</v>
      </c>
      <c r="AJ2">
        <v>1.0723121428898676</v>
      </c>
    </row>
    <row r="3" spans="1:38" x14ac:dyDescent="0.25">
      <c r="B3">
        <v>87707</v>
      </c>
      <c r="C3">
        <v>73779</v>
      </c>
      <c r="D3">
        <v>47719</v>
      </c>
      <c r="E3">
        <v>65181</v>
      </c>
      <c r="F3">
        <v>40628</v>
      </c>
      <c r="H3">
        <v>93325</v>
      </c>
      <c r="J3">
        <f t="shared" si="0"/>
        <v>63002.8</v>
      </c>
      <c r="K3">
        <f t="shared" si="1"/>
        <v>1.4812833715326936</v>
      </c>
      <c r="L3">
        <f t="shared" si="2"/>
        <v>87707</v>
      </c>
      <c r="M3">
        <f t="shared" si="3"/>
        <v>40628</v>
      </c>
      <c r="N3">
        <f t="shared" si="4"/>
        <v>63002.8</v>
      </c>
      <c r="O3">
        <f t="shared" si="5"/>
        <v>47079</v>
      </c>
      <c r="Q3">
        <v>-5075</v>
      </c>
      <c r="R3">
        <v>79</v>
      </c>
      <c r="T3">
        <v>16877.800000000003</v>
      </c>
      <c r="U3">
        <v>4987</v>
      </c>
      <c r="W3">
        <v>17181.399999999998</v>
      </c>
      <c r="X3">
        <v>4987</v>
      </c>
      <c r="AD3">
        <v>63002.8</v>
      </c>
      <c r="AE3">
        <v>1.4812833715326936</v>
      </c>
      <c r="AI3">
        <v>63002.8</v>
      </c>
      <c r="AJ3">
        <v>1.4812833715326936</v>
      </c>
    </row>
    <row r="4" spans="1:38" x14ac:dyDescent="0.25">
      <c r="B4">
        <v>96347</v>
      </c>
      <c r="C4">
        <v>27346</v>
      </c>
      <c r="D4">
        <v>14950</v>
      </c>
      <c r="E4">
        <v>47469</v>
      </c>
      <c r="F4">
        <v>117949</v>
      </c>
      <c r="H4">
        <v>83701</v>
      </c>
      <c r="J4">
        <f t="shared" si="0"/>
        <v>60812.2</v>
      </c>
      <c r="K4">
        <f t="shared" si="1"/>
        <v>1.3763850016937391</v>
      </c>
      <c r="L4">
        <f t="shared" si="2"/>
        <v>117949</v>
      </c>
      <c r="M4">
        <f t="shared" si="3"/>
        <v>14950</v>
      </c>
      <c r="N4">
        <f t="shared" si="4"/>
        <v>60812.2</v>
      </c>
      <c r="O4">
        <f t="shared" si="5"/>
        <v>102999</v>
      </c>
      <c r="Q4">
        <v>-14822</v>
      </c>
      <c r="R4">
        <v>-1906</v>
      </c>
      <c r="T4">
        <v>591.39999999999418</v>
      </c>
      <c r="U4">
        <v>3304.5999999999985</v>
      </c>
      <c r="W4">
        <v>19751.399999999998</v>
      </c>
      <c r="X4">
        <v>13706.6</v>
      </c>
      <c r="AD4">
        <v>60812.2</v>
      </c>
      <c r="AE4">
        <v>1.3763850016937391</v>
      </c>
      <c r="AI4">
        <v>60812.2</v>
      </c>
      <c r="AJ4">
        <v>1.3763850016937391</v>
      </c>
    </row>
    <row r="5" spans="1:38" x14ac:dyDescent="0.25">
      <c r="B5">
        <v>77393</v>
      </c>
      <c r="C5">
        <v>46394</v>
      </c>
      <c r="D5">
        <v>102039</v>
      </c>
      <c r="E5">
        <v>81222</v>
      </c>
      <c r="F5">
        <v>88274</v>
      </c>
      <c r="H5">
        <v>106840</v>
      </c>
      <c r="J5">
        <f t="shared" si="0"/>
        <v>79064.399999999994</v>
      </c>
      <c r="K5">
        <f t="shared" si="1"/>
        <v>1.3513034943666178</v>
      </c>
      <c r="L5">
        <f t="shared" si="2"/>
        <v>102039</v>
      </c>
      <c r="M5">
        <f t="shared" si="3"/>
        <v>46394</v>
      </c>
      <c r="N5">
        <f t="shared" si="4"/>
        <v>79064.399999999994</v>
      </c>
      <c r="O5">
        <f t="shared" si="5"/>
        <v>55645</v>
      </c>
      <c r="Q5">
        <v>-22187</v>
      </c>
      <c r="R5">
        <v>2810</v>
      </c>
      <c r="T5">
        <v>-13013.400000000009</v>
      </c>
      <c r="U5">
        <v>2104.3999999999942</v>
      </c>
      <c r="W5">
        <v>23679.8</v>
      </c>
      <c r="X5">
        <v>11321.6</v>
      </c>
      <c r="AB5">
        <v>79064.399999999994</v>
      </c>
      <c r="AC5">
        <v>1.3513034943666178</v>
      </c>
      <c r="AI5">
        <v>79064.399999999994</v>
      </c>
      <c r="AJ5">
        <v>1.3513034943666178</v>
      </c>
    </row>
    <row r="6" spans="1:38" x14ac:dyDescent="0.25">
      <c r="B6">
        <v>80197</v>
      </c>
      <c r="C6">
        <v>15553</v>
      </c>
      <c r="D6">
        <v>51667</v>
      </c>
      <c r="E6">
        <v>49079</v>
      </c>
      <c r="F6">
        <v>90486</v>
      </c>
      <c r="H6">
        <v>67012</v>
      </c>
      <c r="J6">
        <f t="shared" si="0"/>
        <v>57396.4</v>
      </c>
      <c r="K6">
        <f t="shared" si="1"/>
        <v>1.1675296708504366</v>
      </c>
      <c r="L6">
        <f t="shared" si="2"/>
        <v>90486</v>
      </c>
      <c r="M6">
        <f t="shared" si="3"/>
        <v>15553</v>
      </c>
      <c r="N6">
        <f t="shared" si="4"/>
        <v>57396.4</v>
      </c>
      <c r="O6">
        <f t="shared" si="5"/>
        <v>74933</v>
      </c>
      <c r="Q6">
        <v>-5312</v>
      </c>
      <c r="R6">
        <v>-9653</v>
      </c>
      <c r="T6">
        <v>-7965.7999999999956</v>
      </c>
      <c r="U6">
        <v>8485.4000000000015</v>
      </c>
      <c r="W6">
        <v>14593.800000000001</v>
      </c>
      <c r="X6">
        <v>8485.4</v>
      </c>
      <c r="AB6">
        <v>57396.4</v>
      </c>
      <c r="AC6">
        <v>1.1675296708504366</v>
      </c>
      <c r="AI6">
        <v>57396.4</v>
      </c>
      <c r="AJ6">
        <v>1.1675296708504366</v>
      </c>
    </row>
    <row r="7" spans="1:38" x14ac:dyDescent="0.25">
      <c r="B7">
        <v>39434</v>
      </c>
      <c r="C7">
        <v>96786</v>
      </c>
      <c r="D7">
        <v>53480</v>
      </c>
      <c r="E7">
        <v>108621</v>
      </c>
      <c r="F7">
        <v>26531</v>
      </c>
      <c r="H7">
        <v>89421</v>
      </c>
      <c r="J7">
        <f t="shared" si="0"/>
        <v>64970.400000000001</v>
      </c>
      <c r="K7">
        <f t="shared" si="1"/>
        <v>1.3763344538435964</v>
      </c>
      <c r="L7">
        <f t="shared" si="2"/>
        <v>108621</v>
      </c>
      <c r="M7">
        <f t="shared" si="3"/>
        <v>26531</v>
      </c>
      <c r="N7">
        <f t="shared" si="4"/>
        <v>64970.400000000001</v>
      </c>
      <c r="O7">
        <f t="shared" si="5"/>
        <v>82090</v>
      </c>
      <c r="Q7">
        <v>-7380</v>
      </c>
      <c r="R7">
        <v>414</v>
      </c>
      <c r="T7">
        <v>7652.4000000000015</v>
      </c>
      <c r="U7">
        <v>7627.2000000000044</v>
      </c>
      <c r="W7">
        <v>9960</v>
      </c>
      <c r="X7">
        <v>7767.1999999999989</v>
      </c>
      <c r="AD7">
        <v>64970.400000000001</v>
      </c>
      <c r="AE7">
        <v>1.3763344538435964</v>
      </c>
      <c r="AI7">
        <v>64970.400000000001</v>
      </c>
      <c r="AJ7">
        <v>1.3763344538435964</v>
      </c>
    </row>
    <row r="8" spans="1:38" x14ac:dyDescent="0.25">
      <c r="B8">
        <v>98186</v>
      </c>
      <c r="C8">
        <v>88333</v>
      </c>
      <c r="D8">
        <v>60540</v>
      </c>
      <c r="E8">
        <v>99010</v>
      </c>
      <c r="F8">
        <v>98014</v>
      </c>
      <c r="H8">
        <v>110132</v>
      </c>
      <c r="J8">
        <f t="shared" si="0"/>
        <v>88816.6</v>
      </c>
      <c r="K8">
        <f t="shared" si="1"/>
        <v>1.2399934246525985</v>
      </c>
      <c r="L8">
        <f t="shared" si="2"/>
        <v>99010</v>
      </c>
      <c r="M8">
        <f t="shared" si="3"/>
        <v>60540</v>
      </c>
      <c r="N8">
        <f t="shared" si="4"/>
        <v>88816.6</v>
      </c>
      <c r="O8">
        <f t="shared" si="5"/>
        <v>38470</v>
      </c>
      <c r="Q8">
        <v>5705</v>
      </c>
      <c r="R8">
        <v>4741</v>
      </c>
      <c r="T8">
        <v>-9657.1999999999971</v>
      </c>
      <c r="U8">
        <v>2022.6000000000058</v>
      </c>
      <c r="W8">
        <v>9657.2000000000007</v>
      </c>
      <c r="X8">
        <v>7573.4</v>
      </c>
      <c r="AB8">
        <v>88816.6</v>
      </c>
      <c r="AC8">
        <v>1.2399934246525985</v>
      </c>
      <c r="AI8">
        <v>88816.6</v>
      </c>
      <c r="AJ8">
        <v>1.2399934246525985</v>
      </c>
    </row>
    <row r="9" spans="1:38" x14ac:dyDescent="0.25">
      <c r="B9">
        <v>52314</v>
      </c>
      <c r="C9">
        <v>3995</v>
      </c>
      <c r="D9">
        <v>23486</v>
      </c>
      <c r="E9">
        <v>73314</v>
      </c>
      <c r="F9">
        <v>88361</v>
      </c>
      <c r="H9">
        <v>59540</v>
      </c>
      <c r="J9">
        <f t="shared" si="0"/>
        <v>48294</v>
      </c>
      <c r="K9">
        <f t="shared" si="1"/>
        <v>1.2328653662980908</v>
      </c>
      <c r="L9">
        <f t="shared" si="2"/>
        <v>88361</v>
      </c>
      <c r="M9">
        <f t="shared" si="3"/>
        <v>3995</v>
      </c>
      <c r="N9">
        <f t="shared" si="4"/>
        <v>48294</v>
      </c>
      <c r="O9">
        <f t="shared" si="5"/>
        <v>84366</v>
      </c>
      <c r="Q9">
        <v>-24346</v>
      </c>
      <c r="R9">
        <v>40</v>
      </c>
      <c r="T9">
        <v>-12541.800000000003</v>
      </c>
      <c r="U9">
        <v>-7305.4000000000015</v>
      </c>
      <c r="W9">
        <v>12541.8</v>
      </c>
      <c r="X9">
        <v>8837</v>
      </c>
      <c r="Z9">
        <v>48294</v>
      </c>
      <c r="AA9">
        <v>1.2328653662980908</v>
      </c>
      <c r="AI9">
        <v>48294</v>
      </c>
      <c r="AJ9">
        <v>1.2328653662980908</v>
      </c>
    </row>
    <row r="10" spans="1:38" x14ac:dyDescent="0.25">
      <c r="B10">
        <v>94356</v>
      </c>
      <c r="C10">
        <v>76304</v>
      </c>
      <c r="D10">
        <v>53226</v>
      </c>
      <c r="E10">
        <v>82920</v>
      </c>
      <c r="F10">
        <v>26687</v>
      </c>
      <c r="H10">
        <v>86218</v>
      </c>
      <c r="J10">
        <f t="shared" si="0"/>
        <v>66698.600000000006</v>
      </c>
      <c r="K10">
        <f t="shared" si="1"/>
        <v>1.2926508202570968</v>
      </c>
      <c r="L10">
        <f t="shared" si="2"/>
        <v>94356</v>
      </c>
      <c r="M10">
        <f t="shared" si="3"/>
        <v>26687</v>
      </c>
      <c r="N10">
        <f t="shared" si="4"/>
        <v>66698.600000000006</v>
      </c>
      <c r="O10">
        <f t="shared" si="5"/>
        <v>67669</v>
      </c>
      <c r="Q10">
        <v>-3695</v>
      </c>
      <c r="R10">
        <v>3556</v>
      </c>
      <c r="T10">
        <v>377</v>
      </c>
      <c r="U10">
        <v>-350.79999999998836</v>
      </c>
      <c r="W10">
        <v>4085.4000000000005</v>
      </c>
      <c r="X10">
        <v>1362.8</v>
      </c>
      <c r="AB10">
        <v>66698.600000000006</v>
      </c>
      <c r="AC10">
        <v>1.2926508202570968</v>
      </c>
      <c r="AI10">
        <v>66698.600000000006</v>
      </c>
      <c r="AJ10">
        <v>1.2926508202570968</v>
      </c>
    </row>
    <row r="11" spans="1:38" x14ac:dyDescent="0.25">
      <c r="B11">
        <v>28064</v>
      </c>
      <c r="C11">
        <v>23892</v>
      </c>
      <c r="D11">
        <v>96458</v>
      </c>
      <c r="E11">
        <v>39950</v>
      </c>
      <c r="F11">
        <v>24727</v>
      </c>
      <c r="H11">
        <v>48740</v>
      </c>
      <c r="J11">
        <f t="shared" si="0"/>
        <v>42618.2</v>
      </c>
      <c r="K11">
        <f t="shared" si="1"/>
        <v>1.1436428568076551</v>
      </c>
      <c r="L11">
        <f t="shared" si="2"/>
        <v>96458</v>
      </c>
      <c r="M11">
        <f t="shared" si="3"/>
        <v>23892</v>
      </c>
      <c r="N11">
        <f t="shared" si="4"/>
        <v>42618.2</v>
      </c>
      <c r="O11">
        <f t="shared" si="5"/>
        <v>72566</v>
      </c>
      <c r="Q11">
        <v>11594</v>
      </c>
      <c r="R11">
        <v>-1399</v>
      </c>
      <c r="T11">
        <v>9506.5999999999985</v>
      </c>
      <c r="U11">
        <v>634.19999999999709</v>
      </c>
      <c r="W11">
        <v>13629.000000000002</v>
      </c>
      <c r="X11">
        <v>6018.1999999999989</v>
      </c>
      <c r="Z11">
        <v>42618.2</v>
      </c>
      <c r="AA11">
        <v>1.1436428568076551</v>
      </c>
      <c r="AI11">
        <v>42618.2</v>
      </c>
      <c r="AJ11">
        <v>1.1436428568076551</v>
      </c>
    </row>
    <row r="12" spans="1:38" x14ac:dyDescent="0.25">
      <c r="B12">
        <v>21420</v>
      </c>
      <c r="C12">
        <v>76198</v>
      </c>
      <c r="D12">
        <v>43137</v>
      </c>
      <c r="E12">
        <v>98672</v>
      </c>
      <c r="F12">
        <v>54295</v>
      </c>
      <c r="H12">
        <v>113847</v>
      </c>
      <c r="J12">
        <f t="shared" si="0"/>
        <v>58744.4</v>
      </c>
      <c r="K12">
        <f t="shared" si="1"/>
        <v>1.9380060056788391</v>
      </c>
      <c r="L12">
        <f t="shared" si="2"/>
        <v>98672</v>
      </c>
      <c r="M12">
        <f t="shared" si="3"/>
        <v>21420</v>
      </c>
      <c r="N12">
        <f t="shared" si="4"/>
        <v>58744.4</v>
      </c>
      <c r="O12">
        <f t="shared" si="5"/>
        <v>77252</v>
      </c>
      <c r="Q12">
        <v>-543</v>
      </c>
      <c r="R12">
        <v>-61</v>
      </c>
      <c r="T12">
        <v>-8905.5999999999985</v>
      </c>
      <c r="U12">
        <v>-1859.4000000000015</v>
      </c>
      <c r="W12">
        <v>13551.2</v>
      </c>
      <c r="X12">
        <v>4297.3999999999996</v>
      </c>
      <c r="AF12">
        <v>58744.4</v>
      </c>
      <c r="AG12">
        <v>1.9380060056788391</v>
      </c>
      <c r="AK12">
        <v>58744.4</v>
      </c>
      <c r="AL12">
        <v>1.9380060056788391</v>
      </c>
    </row>
    <row r="13" spans="1:38" x14ac:dyDescent="0.25">
      <c r="B13">
        <v>92487</v>
      </c>
      <c r="C13">
        <v>70945</v>
      </c>
      <c r="D13">
        <v>23913</v>
      </c>
      <c r="E13">
        <v>80850</v>
      </c>
      <c r="F13">
        <v>30201</v>
      </c>
      <c r="H13">
        <v>92440</v>
      </c>
      <c r="J13">
        <f t="shared" si="0"/>
        <v>59679.199999999997</v>
      </c>
      <c r="K13">
        <f t="shared" si="1"/>
        <v>1.5489483773240929</v>
      </c>
      <c r="L13">
        <f t="shared" si="2"/>
        <v>92487</v>
      </c>
      <c r="M13">
        <f t="shared" si="3"/>
        <v>23913</v>
      </c>
      <c r="N13">
        <f t="shared" si="4"/>
        <v>59679.199999999997</v>
      </c>
      <c r="O13">
        <f t="shared" si="5"/>
        <v>68574</v>
      </c>
      <c r="Q13">
        <v>12121</v>
      </c>
      <c r="R13">
        <v>11718</v>
      </c>
      <c r="T13">
        <v>-7134.4000000000087</v>
      </c>
      <c r="U13">
        <v>59.799999999995634</v>
      </c>
      <c r="W13">
        <v>9270.4</v>
      </c>
      <c r="X13">
        <v>2232.6</v>
      </c>
      <c r="AB13">
        <v>59679.199999999997</v>
      </c>
      <c r="AC13">
        <v>1.5489483773240929</v>
      </c>
      <c r="AK13">
        <v>59679.199999999997</v>
      </c>
      <c r="AL13">
        <v>1.5489483773240929</v>
      </c>
    </row>
    <row r="14" spans="1:38" x14ac:dyDescent="0.25">
      <c r="B14">
        <v>76930</v>
      </c>
      <c r="C14">
        <v>32859</v>
      </c>
      <c r="D14">
        <v>68480</v>
      </c>
      <c r="E14">
        <v>25069</v>
      </c>
      <c r="F14">
        <v>51817</v>
      </c>
      <c r="H14">
        <v>64688</v>
      </c>
      <c r="J14">
        <f t="shared" si="0"/>
        <v>51031</v>
      </c>
      <c r="K14">
        <f t="shared" si="1"/>
        <v>1.2676216417471733</v>
      </c>
      <c r="L14">
        <f t="shared" si="2"/>
        <v>76930</v>
      </c>
      <c r="M14">
        <f t="shared" si="3"/>
        <v>25069</v>
      </c>
      <c r="N14">
        <f t="shared" si="4"/>
        <v>51031</v>
      </c>
      <c r="O14">
        <f t="shared" si="5"/>
        <v>51861</v>
      </c>
      <c r="Q14">
        <v>23237</v>
      </c>
      <c r="R14">
        <v>7280</v>
      </c>
      <c r="T14">
        <v>9924.4000000000015</v>
      </c>
      <c r="U14">
        <v>1842.4000000000015</v>
      </c>
      <c r="W14">
        <v>18743.599999999999</v>
      </c>
      <c r="X14">
        <v>9152.4000000000015</v>
      </c>
      <c r="Z14">
        <v>51031</v>
      </c>
      <c r="AA14">
        <v>1.2676216417471733</v>
      </c>
      <c r="AI14">
        <v>51031</v>
      </c>
      <c r="AJ14">
        <v>1.2676216417471733</v>
      </c>
    </row>
    <row r="15" spans="1:38" x14ac:dyDescent="0.25">
      <c r="B15">
        <v>92924</v>
      </c>
      <c r="C15">
        <v>57764</v>
      </c>
      <c r="D15">
        <v>68979</v>
      </c>
      <c r="E15">
        <v>17147</v>
      </c>
      <c r="F15">
        <v>92913</v>
      </c>
      <c r="H15">
        <v>107128</v>
      </c>
      <c r="J15">
        <f t="shared" si="0"/>
        <v>65945.399999999994</v>
      </c>
      <c r="K15">
        <f t="shared" si="1"/>
        <v>1.6244954159046727</v>
      </c>
      <c r="L15">
        <f t="shared" si="2"/>
        <v>92924</v>
      </c>
      <c r="M15">
        <f t="shared" si="3"/>
        <v>17147</v>
      </c>
      <c r="N15">
        <f t="shared" si="4"/>
        <v>65945.399999999994</v>
      </c>
      <c r="O15">
        <f t="shared" si="5"/>
        <v>75777</v>
      </c>
      <c r="Q15">
        <v>15862</v>
      </c>
      <c r="R15">
        <v>735</v>
      </c>
      <c r="T15">
        <v>-8199</v>
      </c>
      <c r="U15">
        <v>-4755.4000000000087</v>
      </c>
      <c r="W15">
        <v>9488.5999999999985</v>
      </c>
      <c r="X15">
        <v>8643.4</v>
      </c>
      <c r="AB15">
        <v>65945.399999999994</v>
      </c>
      <c r="AC15">
        <v>1.6244954159046727</v>
      </c>
      <c r="AK15">
        <v>65945.399999999994</v>
      </c>
      <c r="AL15">
        <v>1.6244954159046727</v>
      </c>
    </row>
    <row r="16" spans="1:38" x14ac:dyDescent="0.25">
      <c r="B16">
        <v>45110</v>
      </c>
      <c r="C16">
        <v>113492</v>
      </c>
      <c r="D16">
        <v>83562</v>
      </c>
      <c r="E16">
        <v>98824</v>
      </c>
      <c r="F16">
        <v>66647</v>
      </c>
      <c r="H16">
        <v>130198</v>
      </c>
      <c r="J16">
        <f t="shared" si="0"/>
        <v>81527</v>
      </c>
      <c r="K16">
        <f t="shared" si="1"/>
        <v>1.5969924074233077</v>
      </c>
      <c r="L16">
        <f t="shared" si="2"/>
        <v>113492</v>
      </c>
      <c r="M16">
        <f t="shared" si="3"/>
        <v>45110</v>
      </c>
      <c r="N16">
        <f t="shared" si="4"/>
        <v>81527</v>
      </c>
      <c r="O16">
        <f t="shared" si="5"/>
        <v>68382</v>
      </c>
      <c r="Q16">
        <v>-2642</v>
      </c>
      <c r="R16">
        <v>9445</v>
      </c>
      <c r="T16">
        <v>2093.6000000000058</v>
      </c>
      <c r="U16">
        <v>4282</v>
      </c>
      <c r="W16">
        <v>17380.400000000001</v>
      </c>
      <c r="X16">
        <v>4374.7999999999993</v>
      </c>
      <c r="AF16">
        <v>81527</v>
      </c>
      <c r="AG16">
        <v>1.5969924074233077</v>
      </c>
      <c r="AK16">
        <v>81527</v>
      </c>
      <c r="AL16">
        <v>1.5969924074233077</v>
      </c>
    </row>
    <row r="17" spans="2:38" x14ac:dyDescent="0.25">
      <c r="B17">
        <v>45031</v>
      </c>
      <c r="C17">
        <v>29088</v>
      </c>
      <c r="D17">
        <v>77113</v>
      </c>
      <c r="E17">
        <v>15758</v>
      </c>
      <c r="F17">
        <v>98844</v>
      </c>
      <c r="H17">
        <v>83641</v>
      </c>
      <c r="J17">
        <f t="shared" si="0"/>
        <v>53166.8</v>
      </c>
      <c r="K17">
        <f t="shared" si="1"/>
        <v>1.5731810076965322</v>
      </c>
      <c r="L17">
        <f t="shared" si="2"/>
        <v>98844</v>
      </c>
      <c r="M17">
        <f t="shared" si="3"/>
        <v>15758</v>
      </c>
      <c r="N17">
        <f t="shared" si="4"/>
        <v>53166.8</v>
      </c>
      <c r="O17">
        <f t="shared" si="5"/>
        <v>83086</v>
      </c>
      <c r="Q17">
        <v>-3566</v>
      </c>
      <c r="R17">
        <v>2981</v>
      </c>
      <c r="T17">
        <v>1802</v>
      </c>
      <c r="U17">
        <v>1559.6000000000058</v>
      </c>
      <c r="W17">
        <v>11021.6</v>
      </c>
      <c r="X17">
        <v>5546</v>
      </c>
      <c r="AD17">
        <v>53166.8</v>
      </c>
      <c r="AE17">
        <v>1.5731810076965322</v>
      </c>
      <c r="AK17">
        <v>53166.8</v>
      </c>
      <c r="AL17">
        <v>1.5731810076965322</v>
      </c>
    </row>
    <row r="18" spans="2:38" x14ac:dyDescent="0.25">
      <c r="B18">
        <v>25273</v>
      </c>
      <c r="C18">
        <v>63588</v>
      </c>
      <c r="D18">
        <v>92040</v>
      </c>
      <c r="E18">
        <v>38939</v>
      </c>
      <c r="F18">
        <v>69314</v>
      </c>
      <c r="H18">
        <v>60625</v>
      </c>
      <c r="J18">
        <f t="shared" si="0"/>
        <v>57830.8</v>
      </c>
      <c r="K18">
        <f t="shared" si="1"/>
        <v>1.0483168138777259</v>
      </c>
      <c r="L18">
        <f t="shared" si="2"/>
        <v>92040</v>
      </c>
      <c r="M18">
        <f t="shared" si="3"/>
        <v>25273</v>
      </c>
      <c r="N18">
        <f t="shared" si="4"/>
        <v>57830.8</v>
      </c>
      <c r="O18">
        <f t="shared" si="5"/>
        <v>66767</v>
      </c>
      <c r="Q18">
        <v>-12314</v>
      </c>
      <c r="R18">
        <v>12</v>
      </c>
      <c r="T18">
        <v>-2931.1999999999971</v>
      </c>
      <c r="U18">
        <v>3764</v>
      </c>
      <c r="W18">
        <v>7546</v>
      </c>
      <c r="X18">
        <v>3764.0000000000005</v>
      </c>
      <c r="Z18">
        <v>57830.8</v>
      </c>
      <c r="AA18">
        <v>1.0483168138777259</v>
      </c>
      <c r="AI18">
        <v>57830.8</v>
      </c>
      <c r="AJ18">
        <v>1.0483168138777259</v>
      </c>
    </row>
    <row r="19" spans="2:38" x14ac:dyDescent="0.25">
      <c r="B19">
        <v>91435</v>
      </c>
      <c r="C19">
        <v>27748</v>
      </c>
      <c r="D19">
        <v>93891</v>
      </c>
      <c r="E19">
        <v>90954</v>
      </c>
      <c r="F19">
        <v>9907</v>
      </c>
      <c r="H19">
        <v>91076</v>
      </c>
      <c r="J19">
        <f t="shared" si="0"/>
        <v>62787</v>
      </c>
      <c r="K19">
        <f t="shared" si="1"/>
        <v>1.4505550512048673</v>
      </c>
      <c r="L19">
        <f t="shared" si="2"/>
        <v>93891</v>
      </c>
      <c r="M19">
        <f t="shared" si="3"/>
        <v>9907</v>
      </c>
      <c r="N19">
        <f t="shared" si="4"/>
        <v>62787</v>
      </c>
      <c r="O19">
        <f t="shared" si="5"/>
        <v>83984</v>
      </c>
      <c r="Q19">
        <v>-9292</v>
      </c>
      <c r="R19">
        <v>-335</v>
      </c>
      <c r="T19">
        <v>-12562.800000000003</v>
      </c>
      <c r="U19">
        <v>-707.80000000000291</v>
      </c>
      <c r="W19">
        <v>19135.599999999999</v>
      </c>
      <c r="X19">
        <v>10143</v>
      </c>
      <c r="AB19">
        <v>62787</v>
      </c>
      <c r="AC19">
        <v>1.4505550512048673</v>
      </c>
      <c r="AK19">
        <v>62787</v>
      </c>
      <c r="AL19">
        <v>1.4505550512048673</v>
      </c>
    </row>
    <row r="20" spans="2:38" x14ac:dyDescent="0.25">
      <c r="B20">
        <v>97636</v>
      </c>
      <c r="C20">
        <v>34625</v>
      </c>
      <c r="D20">
        <v>63868</v>
      </c>
      <c r="E20">
        <v>64586</v>
      </c>
      <c r="F20">
        <v>85549</v>
      </c>
      <c r="H20">
        <v>116243</v>
      </c>
      <c r="J20">
        <f t="shared" si="0"/>
        <v>69252.800000000003</v>
      </c>
      <c r="K20">
        <f t="shared" si="1"/>
        <v>1.6785314095603354</v>
      </c>
      <c r="L20">
        <f t="shared" si="2"/>
        <v>97636</v>
      </c>
      <c r="M20">
        <f t="shared" si="3"/>
        <v>34625</v>
      </c>
      <c r="N20">
        <f t="shared" si="4"/>
        <v>69252.800000000003</v>
      </c>
      <c r="O20">
        <f t="shared" si="5"/>
        <v>63011</v>
      </c>
      <c r="Q20">
        <v>-7864</v>
      </c>
      <c r="R20">
        <v>-13688</v>
      </c>
      <c r="T20">
        <v>4481</v>
      </c>
      <c r="U20">
        <v>6348.2000000000044</v>
      </c>
      <c r="W20">
        <v>10936.6</v>
      </c>
      <c r="X20">
        <v>6433</v>
      </c>
      <c r="AF20">
        <v>69252.800000000003</v>
      </c>
      <c r="AG20">
        <v>1.6785314095603354</v>
      </c>
      <c r="AK20">
        <v>69252.800000000003</v>
      </c>
      <c r="AL20">
        <v>1.6785314095603354</v>
      </c>
    </row>
    <row r="21" spans="2:38" x14ac:dyDescent="0.25">
      <c r="B21">
        <v>111754</v>
      </c>
      <c r="C21">
        <v>22102</v>
      </c>
      <c r="D21">
        <v>21567</v>
      </c>
      <c r="E21">
        <v>50268</v>
      </c>
      <c r="F21">
        <v>61390</v>
      </c>
      <c r="H21">
        <v>111415</v>
      </c>
      <c r="J21">
        <f t="shared" si="0"/>
        <v>53416.2</v>
      </c>
      <c r="K21">
        <f t="shared" si="1"/>
        <v>2.0857904530835216</v>
      </c>
      <c r="L21">
        <f t="shared" si="2"/>
        <v>111754</v>
      </c>
      <c r="M21">
        <f t="shared" si="3"/>
        <v>21567</v>
      </c>
      <c r="N21">
        <f t="shared" si="4"/>
        <v>53416.2</v>
      </c>
      <c r="O21">
        <f t="shared" si="5"/>
        <v>90187</v>
      </c>
      <c r="Q21">
        <v>11662</v>
      </c>
      <c r="R21">
        <v>11685</v>
      </c>
      <c r="T21">
        <v>7045.1999999999971</v>
      </c>
      <c r="U21">
        <v>5202.5999999999985</v>
      </c>
      <c r="W21">
        <v>13598.8</v>
      </c>
      <c r="X21">
        <v>5546.6</v>
      </c>
      <c r="AD21">
        <v>53416.2</v>
      </c>
      <c r="AE21">
        <v>2.0857904530835216</v>
      </c>
      <c r="AK21">
        <v>53416.2</v>
      </c>
      <c r="AL21">
        <v>2.0857904530835216</v>
      </c>
    </row>
    <row r="22" spans="2:38" x14ac:dyDescent="0.25">
      <c r="B22">
        <v>105697</v>
      </c>
      <c r="C22">
        <v>71059</v>
      </c>
      <c r="D22">
        <v>80763</v>
      </c>
      <c r="E22">
        <v>39158</v>
      </c>
      <c r="F22">
        <v>83282</v>
      </c>
      <c r="H22">
        <v>125900</v>
      </c>
      <c r="J22">
        <f t="shared" si="0"/>
        <v>75991.8</v>
      </c>
      <c r="K22">
        <f t="shared" si="1"/>
        <v>1.6567577028047762</v>
      </c>
      <c r="L22">
        <f t="shared" si="2"/>
        <v>105697</v>
      </c>
      <c r="M22">
        <f t="shared" si="3"/>
        <v>39158</v>
      </c>
      <c r="N22">
        <f t="shared" si="4"/>
        <v>75991.8</v>
      </c>
      <c r="O22">
        <f t="shared" si="5"/>
        <v>66539</v>
      </c>
      <c r="Q22">
        <v>-13336</v>
      </c>
      <c r="R22">
        <v>-11132</v>
      </c>
      <c r="T22">
        <v>-2113.1999999999971</v>
      </c>
      <c r="U22">
        <v>4989.8000000000029</v>
      </c>
      <c r="W22">
        <v>20025.600000000002</v>
      </c>
      <c r="X22">
        <v>6887.7999999999993</v>
      </c>
      <c r="AF22">
        <v>75991.8</v>
      </c>
      <c r="AG22">
        <v>1.6567577028047762</v>
      </c>
      <c r="AK22">
        <v>75991.8</v>
      </c>
      <c r="AL22">
        <v>1.6567577028047762</v>
      </c>
    </row>
    <row r="23" spans="2:38" x14ac:dyDescent="0.25">
      <c r="B23">
        <v>44684</v>
      </c>
      <c r="C23">
        <v>114601</v>
      </c>
      <c r="D23">
        <v>25364</v>
      </c>
      <c r="E23">
        <v>33512</v>
      </c>
      <c r="F23">
        <v>73650</v>
      </c>
      <c r="H23">
        <v>137146</v>
      </c>
      <c r="J23">
        <f t="shared" si="0"/>
        <v>58362.2</v>
      </c>
      <c r="K23">
        <f t="shared" si="1"/>
        <v>2.3499114152653604</v>
      </c>
      <c r="L23">
        <f t="shared" si="2"/>
        <v>114601</v>
      </c>
      <c r="M23">
        <f t="shared" si="3"/>
        <v>25364</v>
      </c>
      <c r="N23">
        <f t="shared" si="4"/>
        <v>58362.2</v>
      </c>
      <c r="O23">
        <f t="shared" si="5"/>
        <v>89237</v>
      </c>
      <c r="Q23">
        <v>27184</v>
      </c>
      <c r="R23">
        <v>12160</v>
      </c>
      <c r="T23">
        <v>8325.7999999999956</v>
      </c>
      <c r="U23">
        <v>2177.5999999999985</v>
      </c>
      <c r="W23">
        <v>12485.8</v>
      </c>
      <c r="X23">
        <v>3118.7999999999997</v>
      </c>
      <c r="AD23">
        <v>58362.2</v>
      </c>
      <c r="AE23">
        <v>2.3499114152653604</v>
      </c>
      <c r="AK23">
        <v>58362.2</v>
      </c>
      <c r="AL23">
        <v>2.3499114152653604</v>
      </c>
    </row>
    <row r="24" spans="2:38" x14ac:dyDescent="0.25">
      <c r="B24">
        <v>99424</v>
      </c>
      <c r="C24">
        <v>34658</v>
      </c>
      <c r="D24">
        <v>65844</v>
      </c>
      <c r="E24">
        <v>69884</v>
      </c>
      <c r="F24">
        <v>39279</v>
      </c>
      <c r="H24">
        <v>122472</v>
      </c>
      <c r="J24">
        <f t="shared" si="0"/>
        <v>61817.8</v>
      </c>
      <c r="K24">
        <f t="shared" si="1"/>
        <v>1.9811769425634687</v>
      </c>
      <c r="L24">
        <f t="shared" si="2"/>
        <v>99424</v>
      </c>
      <c r="M24">
        <f t="shared" si="3"/>
        <v>34658</v>
      </c>
      <c r="N24">
        <f t="shared" si="4"/>
        <v>61817.8</v>
      </c>
      <c r="O24">
        <f t="shared" si="5"/>
        <v>64766</v>
      </c>
      <c r="Q24">
        <v>1071</v>
      </c>
      <c r="R24">
        <v>154</v>
      </c>
      <c r="T24">
        <v>-5241.8000000000029</v>
      </c>
      <c r="U24">
        <v>-7766.3999999999942</v>
      </c>
      <c r="W24">
        <v>6854.2</v>
      </c>
      <c r="X24">
        <v>7766.7999999999993</v>
      </c>
      <c r="AF24">
        <v>61817.8</v>
      </c>
      <c r="AG24">
        <v>1.9811769425634687</v>
      </c>
      <c r="AK24">
        <v>61817.8</v>
      </c>
      <c r="AL24">
        <v>1.9811769425634687</v>
      </c>
    </row>
    <row r="25" spans="2:38" x14ac:dyDescent="0.25">
      <c r="B25">
        <v>39306</v>
      </c>
      <c r="C25">
        <v>99431</v>
      </c>
      <c r="D25">
        <v>24882</v>
      </c>
      <c r="E25">
        <v>98121</v>
      </c>
      <c r="F25">
        <v>27819</v>
      </c>
      <c r="H25">
        <v>93300</v>
      </c>
      <c r="J25">
        <f t="shared" si="0"/>
        <v>57911.8</v>
      </c>
      <c r="K25">
        <f t="shared" si="1"/>
        <v>1.6110706280930656</v>
      </c>
      <c r="L25">
        <f t="shared" si="2"/>
        <v>99431</v>
      </c>
      <c r="M25">
        <f t="shared" si="3"/>
        <v>24882</v>
      </c>
      <c r="N25">
        <f t="shared" si="4"/>
        <v>57911.8</v>
      </c>
      <c r="O25">
        <f t="shared" si="5"/>
        <v>74549</v>
      </c>
      <c r="Q25">
        <v>-1164</v>
      </c>
      <c r="R25">
        <v>141</v>
      </c>
      <c r="T25">
        <v>-4473.7999999999956</v>
      </c>
      <c r="U25">
        <v>-1866</v>
      </c>
      <c r="W25">
        <v>13992.199999999999</v>
      </c>
      <c r="X25">
        <v>6367.2</v>
      </c>
      <c r="AF25">
        <v>57911.8</v>
      </c>
      <c r="AG25">
        <v>1.6110706280930656</v>
      </c>
      <c r="AK25">
        <v>57911.8</v>
      </c>
      <c r="AL25">
        <v>1.6110706280930656</v>
      </c>
    </row>
    <row r="26" spans="2:38" x14ac:dyDescent="0.25">
      <c r="B26">
        <v>94945</v>
      </c>
      <c r="C26">
        <v>20418</v>
      </c>
      <c r="D26">
        <v>64790</v>
      </c>
      <c r="E26">
        <v>20737</v>
      </c>
      <c r="F26">
        <v>71647</v>
      </c>
      <c r="H26">
        <v>70910</v>
      </c>
      <c r="J26">
        <f t="shared" si="0"/>
        <v>54507.4</v>
      </c>
      <c r="K26">
        <f t="shared" si="1"/>
        <v>1.3009242781714043</v>
      </c>
      <c r="L26">
        <f t="shared" si="2"/>
        <v>94945</v>
      </c>
      <c r="M26">
        <f t="shared" si="3"/>
        <v>20418</v>
      </c>
      <c r="N26">
        <f t="shared" si="4"/>
        <v>54507.4</v>
      </c>
      <c r="O26">
        <f t="shared" si="5"/>
        <v>74527</v>
      </c>
      <c r="Q26">
        <v>-10270</v>
      </c>
      <c r="R26">
        <v>731</v>
      </c>
      <c r="T26">
        <v>12416.800000000003</v>
      </c>
      <c r="U26">
        <v>-1773</v>
      </c>
      <c r="W26">
        <v>27012.400000000001</v>
      </c>
      <c r="X26">
        <v>7440.2000000000007</v>
      </c>
      <c r="AD26">
        <v>54507.4</v>
      </c>
      <c r="AE26">
        <v>1.3009242781714043</v>
      </c>
      <c r="AI26">
        <v>54507.4</v>
      </c>
      <c r="AJ26">
        <v>1.3009242781714043</v>
      </c>
    </row>
    <row r="27" spans="2:38" x14ac:dyDescent="0.25">
      <c r="B27">
        <v>23808</v>
      </c>
      <c r="C27">
        <v>3731</v>
      </c>
      <c r="D27">
        <v>89736</v>
      </c>
      <c r="E27">
        <v>48893</v>
      </c>
      <c r="F27">
        <v>72053</v>
      </c>
      <c r="H27">
        <v>51213</v>
      </c>
      <c r="J27">
        <f t="shared" si="0"/>
        <v>47644.2</v>
      </c>
      <c r="K27">
        <f t="shared" si="1"/>
        <v>1.074905235054844</v>
      </c>
      <c r="L27">
        <f t="shared" si="2"/>
        <v>89736</v>
      </c>
      <c r="M27">
        <f t="shared" si="3"/>
        <v>3731</v>
      </c>
      <c r="N27">
        <f t="shared" si="4"/>
        <v>47644.2</v>
      </c>
      <c r="O27">
        <f t="shared" si="5"/>
        <v>86005</v>
      </c>
      <c r="Q27">
        <v>-10041</v>
      </c>
      <c r="R27">
        <v>-4117</v>
      </c>
      <c r="T27">
        <v>-12994.800000000003</v>
      </c>
      <c r="U27">
        <v>-3449.2000000000044</v>
      </c>
      <c r="W27">
        <v>13345.199999999999</v>
      </c>
      <c r="X27">
        <v>3449.2</v>
      </c>
      <c r="Z27">
        <v>47644.2</v>
      </c>
      <c r="AA27">
        <v>1.074905235054844</v>
      </c>
      <c r="AI27">
        <v>47644.2</v>
      </c>
      <c r="AJ27">
        <v>1.074905235054844</v>
      </c>
    </row>
    <row r="28" spans="2:38" x14ac:dyDescent="0.25">
      <c r="B28">
        <v>69067</v>
      </c>
      <c r="C28">
        <v>21084</v>
      </c>
      <c r="D28">
        <v>44181</v>
      </c>
      <c r="E28">
        <v>76233</v>
      </c>
      <c r="F28">
        <v>33018</v>
      </c>
      <c r="H28">
        <v>84456</v>
      </c>
      <c r="J28">
        <f t="shared" si="0"/>
        <v>48716.6</v>
      </c>
      <c r="K28">
        <f t="shared" si="1"/>
        <v>1.7336185201758745</v>
      </c>
      <c r="L28">
        <f t="shared" si="2"/>
        <v>76233</v>
      </c>
      <c r="M28">
        <f t="shared" si="3"/>
        <v>21084</v>
      </c>
      <c r="N28">
        <f t="shared" si="4"/>
        <v>48716.6</v>
      </c>
      <c r="O28">
        <f t="shared" si="5"/>
        <v>55149</v>
      </c>
      <c r="Q28">
        <v>2046</v>
      </c>
      <c r="R28">
        <v>2344</v>
      </c>
      <c r="T28">
        <v>8052.7999999999956</v>
      </c>
      <c r="U28">
        <v>39.19999999999709</v>
      </c>
      <c r="W28">
        <v>14718.399999999998</v>
      </c>
      <c r="X28">
        <v>3720.4000000000005</v>
      </c>
      <c r="AD28">
        <v>48716.6</v>
      </c>
      <c r="AE28">
        <v>1.7336185201758745</v>
      </c>
      <c r="AK28">
        <v>48716.6</v>
      </c>
      <c r="AL28">
        <v>1.7336185201758745</v>
      </c>
    </row>
    <row r="29" spans="2:38" x14ac:dyDescent="0.25">
      <c r="B29">
        <v>97716</v>
      </c>
      <c r="C29">
        <v>103659</v>
      </c>
      <c r="D29">
        <v>42919</v>
      </c>
      <c r="E29">
        <v>23764</v>
      </c>
      <c r="F29">
        <v>121755</v>
      </c>
      <c r="H29">
        <v>143489</v>
      </c>
      <c r="J29">
        <f t="shared" si="0"/>
        <v>77962.600000000006</v>
      </c>
      <c r="K29">
        <f t="shared" si="1"/>
        <v>1.8404850530895582</v>
      </c>
      <c r="L29">
        <f t="shared" si="2"/>
        <v>121755</v>
      </c>
      <c r="M29">
        <f t="shared" si="3"/>
        <v>23764</v>
      </c>
      <c r="N29">
        <f t="shared" si="4"/>
        <v>77962.600000000006</v>
      </c>
      <c r="O29">
        <f t="shared" si="5"/>
        <v>97991</v>
      </c>
      <c r="Q29">
        <v>18152</v>
      </c>
      <c r="R29">
        <v>17459</v>
      </c>
      <c r="T29">
        <v>202</v>
      </c>
      <c r="U29">
        <v>4482</v>
      </c>
      <c r="W29">
        <v>13369.199999999999</v>
      </c>
      <c r="X29">
        <v>11742.400000000001</v>
      </c>
      <c r="AF29">
        <v>77962.600000000006</v>
      </c>
      <c r="AG29">
        <v>1.8404850530895582</v>
      </c>
      <c r="AK29">
        <v>77962.600000000006</v>
      </c>
      <c r="AL29">
        <v>1.8404850530895582</v>
      </c>
    </row>
    <row r="30" spans="2:38" x14ac:dyDescent="0.25">
      <c r="B30">
        <v>101420</v>
      </c>
      <c r="C30">
        <v>57939</v>
      </c>
      <c r="D30">
        <v>62610</v>
      </c>
      <c r="E30">
        <v>40188</v>
      </c>
      <c r="F30">
        <v>54903</v>
      </c>
      <c r="H30">
        <v>67398</v>
      </c>
      <c r="J30">
        <f t="shared" si="0"/>
        <v>63412</v>
      </c>
      <c r="K30">
        <f t="shared" si="1"/>
        <v>1.0628587649025421</v>
      </c>
      <c r="L30">
        <f t="shared" si="2"/>
        <v>101420</v>
      </c>
      <c r="M30">
        <f t="shared" si="3"/>
        <v>40188</v>
      </c>
      <c r="N30">
        <f t="shared" si="4"/>
        <v>63412</v>
      </c>
      <c r="O30">
        <f t="shared" si="5"/>
        <v>61232</v>
      </c>
      <c r="Q30">
        <v>-16119</v>
      </c>
      <c r="R30">
        <v>-1052</v>
      </c>
      <c r="T30">
        <v>4224.4000000000015</v>
      </c>
      <c r="U30">
        <v>6402</v>
      </c>
      <c r="W30">
        <v>7256.8</v>
      </c>
      <c r="X30">
        <v>6402</v>
      </c>
      <c r="Z30">
        <v>63412</v>
      </c>
      <c r="AA30">
        <v>1.0628587649025421</v>
      </c>
      <c r="AI30">
        <v>63412</v>
      </c>
      <c r="AJ30">
        <v>1.0628587649025421</v>
      </c>
    </row>
    <row r="31" spans="2:38" x14ac:dyDescent="0.25">
      <c r="B31">
        <v>84127</v>
      </c>
      <c r="C31">
        <v>41889</v>
      </c>
      <c r="D31">
        <v>42750</v>
      </c>
      <c r="E31">
        <v>89147</v>
      </c>
      <c r="F31">
        <v>24638</v>
      </c>
      <c r="H31">
        <v>107790</v>
      </c>
      <c r="J31">
        <f t="shared" si="0"/>
        <v>56510.2</v>
      </c>
      <c r="K31">
        <f t="shared" si="1"/>
        <v>1.9074432580312937</v>
      </c>
      <c r="L31">
        <f t="shared" si="2"/>
        <v>89147</v>
      </c>
      <c r="M31">
        <f t="shared" si="3"/>
        <v>24638</v>
      </c>
      <c r="N31">
        <f t="shared" si="4"/>
        <v>56510.2</v>
      </c>
      <c r="O31">
        <f t="shared" si="5"/>
        <v>64509</v>
      </c>
      <c r="Q31">
        <v>13449</v>
      </c>
      <c r="R31">
        <v>-16</v>
      </c>
      <c r="T31">
        <v>5637.3999999999942</v>
      </c>
      <c r="U31">
        <v>1007.3999999999942</v>
      </c>
      <c r="W31">
        <v>16102.600000000002</v>
      </c>
      <c r="X31">
        <v>5171.8</v>
      </c>
      <c r="AD31">
        <v>56510.2</v>
      </c>
      <c r="AE31">
        <v>1.9074432580312937</v>
      </c>
      <c r="AK31">
        <v>56510.2</v>
      </c>
      <c r="AL31">
        <v>1.9074432580312937</v>
      </c>
    </row>
    <row r="32" spans="2:38" x14ac:dyDescent="0.25">
      <c r="B32">
        <v>42086</v>
      </c>
      <c r="C32">
        <v>74432</v>
      </c>
      <c r="D32">
        <v>21352</v>
      </c>
      <c r="E32">
        <v>88983</v>
      </c>
      <c r="F32">
        <v>27133</v>
      </c>
      <c r="H32">
        <v>59364</v>
      </c>
      <c r="J32">
        <f t="shared" si="0"/>
        <v>50797.2</v>
      </c>
      <c r="K32">
        <f t="shared" si="1"/>
        <v>1.1686470907845314</v>
      </c>
      <c r="L32">
        <f t="shared" si="2"/>
        <v>88983</v>
      </c>
      <c r="M32">
        <f t="shared" si="3"/>
        <v>21352</v>
      </c>
      <c r="N32">
        <f t="shared" si="4"/>
        <v>50797.2</v>
      </c>
      <c r="O32">
        <f t="shared" si="5"/>
        <v>67631</v>
      </c>
      <c r="Q32">
        <v>-13083</v>
      </c>
      <c r="R32">
        <v>5483</v>
      </c>
      <c r="T32">
        <v>-5610.6000000000058</v>
      </c>
      <c r="U32">
        <v>2468.3999999999942</v>
      </c>
      <c r="W32">
        <v>14328.199999999999</v>
      </c>
      <c r="X32">
        <v>6318</v>
      </c>
      <c r="Z32">
        <v>50797.2</v>
      </c>
      <c r="AA32">
        <v>1.1686470907845314</v>
      </c>
      <c r="AI32">
        <v>50797.2</v>
      </c>
      <c r="AJ32">
        <v>1.1686470907845314</v>
      </c>
    </row>
    <row r="33" spans="2:38" x14ac:dyDescent="0.25">
      <c r="B33">
        <v>46359</v>
      </c>
      <c r="C33">
        <v>35481</v>
      </c>
      <c r="D33">
        <v>104778</v>
      </c>
      <c r="E33">
        <v>75157</v>
      </c>
      <c r="F33">
        <v>28517</v>
      </c>
      <c r="H33">
        <v>89146</v>
      </c>
      <c r="J33">
        <f t="shared" si="0"/>
        <v>58058.400000000001</v>
      </c>
      <c r="K33">
        <f t="shared" si="1"/>
        <v>1.5354539567056618</v>
      </c>
      <c r="L33">
        <f t="shared" si="2"/>
        <v>104778</v>
      </c>
      <c r="M33">
        <f t="shared" si="3"/>
        <v>28517</v>
      </c>
      <c r="N33">
        <f t="shared" si="4"/>
        <v>58058.400000000001</v>
      </c>
      <c r="O33">
        <f t="shared" si="5"/>
        <v>76261</v>
      </c>
      <c r="Q33">
        <v>340</v>
      </c>
      <c r="R33">
        <v>1</v>
      </c>
      <c r="T33">
        <v>6693.5999999999985</v>
      </c>
      <c r="U33">
        <v>3836.8000000000029</v>
      </c>
      <c r="W33">
        <v>11725.199999999999</v>
      </c>
      <c r="X33">
        <v>6017.5999999999995</v>
      </c>
      <c r="AD33">
        <v>58058.400000000001</v>
      </c>
      <c r="AE33">
        <v>1.5354539567056618</v>
      </c>
      <c r="AK33">
        <v>58058.400000000001</v>
      </c>
      <c r="AL33">
        <v>1.5354539567056618</v>
      </c>
    </row>
    <row r="34" spans="2:38" x14ac:dyDescent="0.25">
      <c r="B34">
        <v>51281</v>
      </c>
      <c r="C34">
        <v>92602</v>
      </c>
      <c r="D34">
        <v>84628</v>
      </c>
      <c r="E34">
        <v>63265</v>
      </c>
      <c r="F34">
        <v>41145</v>
      </c>
      <c r="H34">
        <v>116727</v>
      </c>
      <c r="J34">
        <f t="shared" ref="J34:J65" si="6">AVERAGE(B34:F34)</f>
        <v>66584.2</v>
      </c>
      <c r="K34">
        <f t="shared" ref="K34:K65" si="7">H34/J34</f>
        <v>1.7530735519838041</v>
      </c>
      <c r="L34">
        <f t="shared" ref="L34:L65" si="8">MAX(B34:F34)</f>
        <v>92602</v>
      </c>
      <c r="M34">
        <f t="shared" ref="M34:M65" si="9">MIN(B34:F34)</f>
        <v>41145</v>
      </c>
      <c r="N34">
        <f t="shared" ref="N34:N65" si="10">AVERAGE(B34:F34)</f>
        <v>66584.2</v>
      </c>
      <c r="O34">
        <f t="shared" ref="O34:O65" si="11">L34-M34</f>
        <v>51457</v>
      </c>
      <c r="Q34">
        <v>615</v>
      </c>
      <c r="R34">
        <v>-839</v>
      </c>
      <c r="T34">
        <v>3706.5999999999985</v>
      </c>
      <c r="U34">
        <v>4107.7999999999956</v>
      </c>
      <c r="W34">
        <v>14758.2</v>
      </c>
      <c r="X34">
        <v>10617</v>
      </c>
      <c r="AF34">
        <v>66584.2</v>
      </c>
      <c r="AG34">
        <v>1.7530735519838041</v>
      </c>
      <c r="AK34">
        <v>66584.2</v>
      </c>
      <c r="AL34">
        <v>1.7530735519838041</v>
      </c>
    </row>
    <row r="35" spans="2:38" x14ac:dyDescent="0.25">
      <c r="B35">
        <v>66184</v>
      </c>
      <c r="C35">
        <v>97385</v>
      </c>
      <c r="D35">
        <v>99942</v>
      </c>
      <c r="E35">
        <v>72188</v>
      </c>
      <c r="F35">
        <v>75656</v>
      </c>
      <c r="H35">
        <v>118814</v>
      </c>
      <c r="J35">
        <f t="shared" si="6"/>
        <v>82271</v>
      </c>
      <c r="K35">
        <f t="shared" si="7"/>
        <v>1.4441783860655637</v>
      </c>
      <c r="L35">
        <f t="shared" si="8"/>
        <v>99942</v>
      </c>
      <c r="M35">
        <f t="shared" si="9"/>
        <v>66184</v>
      </c>
      <c r="N35">
        <f t="shared" si="10"/>
        <v>82271</v>
      </c>
      <c r="O35">
        <f t="shared" si="11"/>
        <v>33758</v>
      </c>
      <c r="Q35">
        <v>-13534</v>
      </c>
      <c r="R35">
        <v>-1461</v>
      </c>
      <c r="T35">
        <v>-3263.1999999999971</v>
      </c>
      <c r="U35">
        <v>211.80000000000291</v>
      </c>
      <c r="W35">
        <v>20617.599999999999</v>
      </c>
      <c r="X35">
        <v>1849.0000000000002</v>
      </c>
      <c r="AF35">
        <v>82271</v>
      </c>
      <c r="AG35">
        <v>1.4441783860655637</v>
      </c>
      <c r="AI35">
        <v>82271</v>
      </c>
      <c r="AJ35">
        <v>1.4441783860655637</v>
      </c>
    </row>
    <row r="36" spans="2:38" x14ac:dyDescent="0.25">
      <c r="B36">
        <v>69848</v>
      </c>
      <c r="C36">
        <v>93530</v>
      </c>
      <c r="D36">
        <v>100309</v>
      </c>
      <c r="E36">
        <v>77869</v>
      </c>
      <c r="F36">
        <v>50229</v>
      </c>
      <c r="H36">
        <v>114826</v>
      </c>
      <c r="J36">
        <f t="shared" si="6"/>
        <v>78357</v>
      </c>
      <c r="K36">
        <f t="shared" si="7"/>
        <v>1.4654210855443675</v>
      </c>
      <c r="L36">
        <f t="shared" si="8"/>
        <v>100309</v>
      </c>
      <c r="M36">
        <f t="shared" si="9"/>
        <v>50229</v>
      </c>
      <c r="N36">
        <f t="shared" si="10"/>
        <v>78357</v>
      </c>
      <c r="O36">
        <f t="shared" si="11"/>
        <v>50080</v>
      </c>
      <c r="Q36">
        <v>-10511</v>
      </c>
      <c r="R36">
        <v>-3865</v>
      </c>
      <c r="T36">
        <v>-6316.1999999999971</v>
      </c>
      <c r="U36">
        <v>724.39999999999418</v>
      </c>
      <c r="W36">
        <v>12922.6</v>
      </c>
      <c r="X36">
        <v>4475.2</v>
      </c>
      <c r="AB36">
        <v>78357</v>
      </c>
      <c r="AC36">
        <v>1.4654210855443675</v>
      </c>
      <c r="AI36">
        <v>78357</v>
      </c>
      <c r="AJ36">
        <v>1.4654210855443675</v>
      </c>
    </row>
    <row r="37" spans="2:38" x14ac:dyDescent="0.25">
      <c r="B37">
        <v>25705</v>
      </c>
      <c r="C37">
        <v>26361</v>
      </c>
      <c r="D37">
        <v>28891</v>
      </c>
      <c r="E37">
        <v>54768</v>
      </c>
      <c r="F37">
        <v>92382</v>
      </c>
      <c r="H37">
        <v>64915</v>
      </c>
      <c r="J37">
        <f t="shared" si="6"/>
        <v>45621.4</v>
      </c>
      <c r="K37">
        <f t="shared" si="7"/>
        <v>1.4229067937415336</v>
      </c>
      <c r="L37">
        <f t="shared" si="8"/>
        <v>92382</v>
      </c>
      <c r="M37">
        <f t="shared" si="9"/>
        <v>25705</v>
      </c>
      <c r="N37">
        <f t="shared" si="10"/>
        <v>45621.4</v>
      </c>
      <c r="O37">
        <f t="shared" si="11"/>
        <v>66677</v>
      </c>
      <c r="Q37">
        <v>17929</v>
      </c>
      <c r="R37">
        <v>9688</v>
      </c>
      <c r="T37">
        <v>8278.5999999999985</v>
      </c>
      <c r="U37">
        <v>-1720.5999999999985</v>
      </c>
      <c r="W37">
        <v>14617.8</v>
      </c>
      <c r="X37">
        <v>3383.8</v>
      </c>
      <c r="Z37">
        <v>45621.4</v>
      </c>
      <c r="AA37">
        <v>1.4229067937415336</v>
      </c>
      <c r="AI37">
        <v>45621.4</v>
      </c>
      <c r="AJ37">
        <v>1.4229067937415336</v>
      </c>
    </row>
    <row r="38" spans="2:38" x14ac:dyDescent="0.25">
      <c r="B38">
        <v>90625</v>
      </c>
      <c r="C38">
        <v>50449</v>
      </c>
      <c r="D38">
        <v>35676</v>
      </c>
      <c r="E38">
        <v>110908</v>
      </c>
      <c r="F38">
        <v>65941</v>
      </c>
      <c r="H38">
        <v>82799</v>
      </c>
      <c r="J38">
        <f t="shared" si="6"/>
        <v>70719.8</v>
      </c>
      <c r="K38">
        <f t="shared" si="7"/>
        <v>1.1708036504628123</v>
      </c>
      <c r="L38">
        <f t="shared" si="8"/>
        <v>110908</v>
      </c>
      <c r="M38">
        <f t="shared" si="9"/>
        <v>35676</v>
      </c>
      <c r="N38">
        <f t="shared" si="10"/>
        <v>70719.8</v>
      </c>
      <c r="O38">
        <f t="shared" si="11"/>
        <v>75232</v>
      </c>
      <c r="Q38">
        <v>-1456</v>
      </c>
      <c r="R38">
        <v>-164</v>
      </c>
      <c r="T38">
        <v>-8246.1999999999971</v>
      </c>
      <c r="U38">
        <v>2289.8000000000029</v>
      </c>
      <c r="W38">
        <v>12663.8</v>
      </c>
      <c r="X38">
        <v>7679.7999999999993</v>
      </c>
      <c r="AB38">
        <v>70719.8</v>
      </c>
      <c r="AC38">
        <v>1.1708036504628123</v>
      </c>
      <c r="AI38">
        <v>70719.8</v>
      </c>
      <c r="AJ38">
        <v>1.1708036504628123</v>
      </c>
    </row>
    <row r="39" spans="2:38" x14ac:dyDescent="0.25">
      <c r="B39">
        <v>85180</v>
      </c>
      <c r="C39">
        <v>29825</v>
      </c>
      <c r="D39">
        <v>29015</v>
      </c>
      <c r="E39">
        <v>86931</v>
      </c>
      <c r="F39">
        <v>47189</v>
      </c>
      <c r="H39">
        <v>90987</v>
      </c>
      <c r="J39">
        <f t="shared" si="6"/>
        <v>55628</v>
      </c>
      <c r="K39">
        <f t="shared" si="7"/>
        <v>1.6356331343927519</v>
      </c>
      <c r="L39">
        <f t="shared" si="8"/>
        <v>86931</v>
      </c>
      <c r="M39">
        <f t="shared" si="9"/>
        <v>29015</v>
      </c>
      <c r="N39">
        <f t="shared" si="10"/>
        <v>55628</v>
      </c>
      <c r="O39">
        <f t="shared" si="11"/>
        <v>57916</v>
      </c>
      <c r="Q39">
        <v>10791</v>
      </c>
      <c r="R39">
        <v>33</v>
      </c>
      <c r="T39">
        <v>524</v>
      </c>
      <c r="U39">
        <v>1869</v>
      </c>
      <c r="W39">
        <v>7539.6000000000013</v>
      </c>
      <c r="X39">
        <v>2154.1999999999998</v>
      </c>
      <c r="Z39">
        <v>55628</v>
      </c>
      <c r="AA39">
        <v>1.6356331343927519</v>
      </c>
      <c r="AK39">
        <v>55628</v>
      </c>
      <c r="AL39">
        <v>1.6356331343927519</v>
      </c>
    </row>
    <row r="40" spans="2:38" x14ac:dyDescent="0.25">
      <c r="B40">
        <v>41568</v>
      </c>
      <c r="C40">
        <v>32655</v>
      </c>
      <c r="D40">
        <v>54453</v>
      </c>
      <c r="E40">
        <v>107530</v>
      </c>
      <c r="F40">
        <v>97215</v>
      </c>
      <c r="H40">
        <v>105556</v>
      </c>
      <c r="J40">
        <f t="shared" si="6"/>
        <v>66684.2</v>
      </c>
      <c r="K40">
        <f t="shared" si="7"/>
        <v>1.5829236910692488</v>
      </c>
      <c r="L40">
        <f t="shared" si="8"/>
        <v>107530</v>
      </c>
      <c r="M40">
        <f t="shared" si="9"/>
        <v>32655</v>
      </c>
      <c r="N40">
        <f t="shared" si="10"/>
        <v>66684.2</v>
      </c>
      <c r="O40">
        <f t="shared" si="11"/>
        <v>74875</v>
      </c>
      <c r="Q40">
        <v>21178</v>
      </c>
      <c r="R40">
        <v>-638</v>
      </c>
      <c r="T40">
        <v>-17497</v>
      </c>
      <c r="U40">
        <v>-1652.6000000000058</v>
      </c>
      <c r="W40">
        <v>17497</v>
      </c>
      <c r="X40">
        <v>2232.2000000000003</v>
      </c>
      <c r="AB40">
        <v>66684.2</v>
      </c>
      <c r="AC40">
        <v>1.5829236910692488</v>
      </c>
      <c r="AK40">
        <v>66684.2</v>
      </c>
      <c r="AL40">
        <v>1.5829236910692488</v>
      </c>
    </row>
    <row r="41" spans="2:38" x14ac:dyDescent="0.25">
      <c r="B41">
        <v>94473</v>
      </c>
      <c r="C41">
        <v>96572</v>
      </c>
      <c r="D41">
        <v>31603</v>
      </c>
      <c r="E41">
        <v>98731</v>
      </c>
      <c r="F41">
        <v>26085</v>
      </c>
      <c r="H41">
        <v>81821</v>
      </c>
      <c r="J41">
        <f t="shared" si="6"/>
        <v>69492.800000000003</v>
      </c>
      <c r="K41">
        <f t="shared" si="7"/>
        <v>1.1774025510556489</v>
      </c>
      <c r="L41">
        <f t="shared" si="8"/>
        <v>98731</v>
      </c>
      <c r="M41">
        <f t="shared" si="9"/>
        <v>26085</v>
      </c>
      <c r="N41">
        <f t="shared" si="10"/>
        <v>69492.800000000003</v>
      </c>
      <c r="O41">
        <f t="shared" si="11"/>
        <v>72646</v>
      </c>
      <c r="Q41">
        <v>-4894</v>
      </c>
      <c r="R41">
        <v>-8</v>
      </c>
      <c r="T41">
        <v>4893.2000000000044</v>
      </c>
      <c r="U41">
        <v>4788.8000000000029</v>
      </c>
      <c r="W41">
        <v>17988.8</v>
      </c>
      <c r="X41">
        <v>4788.8</v>
      </c>
      <c r="AB41">
        <v>69492.800000000003</v>
      </c>
      <c r="AC41">
        <v>1.1774025510556489</v>
      </c>
      <c r="AI41">
        <v>69492.800000000003</v>
      </c>
      <c r="AJ41">
        <v>1.1774025510556489</v>
      </c>
    </row>
    <row r="42" spans="2:38" x14ac:dyDescent="0.25">
      <c r="B42">
        <v>85558</v>
      </c>
      <c r="C42">
        <v>64036</v>
      </c>
      <c r="D42">
        <v>82932</v>
      </c>
      <c r="E42">
        <v>33247</v>
      </c>
      <c r="F42">
        <v>85502</v>
      </c>
      <c r="H42">
        <v>92945</v>
      </c>
      <c r="J42">
        <f t="shared" si="6"/>
        <v>70255</v>
      </c>
      <c r="K42">
        <f t="shared" si="7"/>
        <v>1.322966336915522</v>
      </c>
      <c r="L42">
        <f t="shared" si="8"/>
        <v>85558</v>
      </c>
      <c r="M42">
        <f t="shared" si="9"/>
        <v>33247</v>
      </c>
      <c r="N42">
        <f t="shared" si="10"/>
        <v>70255</v>
      </c>
      <c r="O42">
        <f t="shared" si="11"/>
        <v>52311</v>
      </c>
      <c r="Q42">
        <v>-31162</v>
      </c>
      <c r="R42">
        <v>-7617</v>
      </c>
      <c r="T42">
        <v>-7604</v>
      </c>
      <c r="U42">
        <v>-665.19999999999709</v>
      </c>
      <c r="W42">
        <v>17587.599999999999</v>
      </c>
      <c r="X42">
        <v>8983.6</v>
      </c>
      <c r="AF42">
        <v>70255</v>
      </c>
      <c r="AG42">
        <v>1.322966336915522</v>
      </c>
      <c r="AI42">
        <v>70255</v>
      </c>
      <c r="AJ42">
        <v>1.322966336915522</v>
      </c>
    </row>
    <row r="43" spans="2:38" x14ac:dyDescent="0.25">
      <c r="B43">
        <v>67430</v>
      </c>
      <c r="C43">
        <v>116639</v>
      </c>
      <c r="D43">
        <v>92120</v>
      </c>
      <c r="E43">
        <v>35038</v>
      </c>
      <c r="F43">
        <v>24487</v>
      </c>
      <c r="H43">
        <v>99642</v>
      </c>
      <c r="J43">
        <f t="shared" si="6"/>
        <v>67142.8</v>
      </c>
      <c r="K43">
        <f t="shared" si="7"/>
        <v>1.4840310502391916</v>
      </c>
      <c r="L43">
        <f t="shared" si="8"/>
        <v>116639</v>
      </c>
      <c r="M43">
        <f t="shared" si="9"/>
        <v>24487</v>
      </c>
      <c r="N43">
        <f t="shared" si="10"/>
        <v>67142.8</v>
      </c>
      <c r="O43">
        <f t="shared" si="11"/>
        <v>92152</v>
      </c>
      <c r="Q43">
        <v>-5892</v>
      </c>
      <c r="R43">
        <v>22</v>
      </c>
      <c r="T43">
        <v>-4148</v>
      </c>
      <c r="U43">
        <v>-760</v>
      </c>
      <c r="W43">
        <v>6180.4000000000005</v>
      </c>
      <c r="X43">
        <v>2720.3999999999996</v>
      </c>
      <c r="AB43">
        <v>67142.8</v>
      </c>
      <c r="AC43">
        <v>1.4840310502391916</v>
      </c>
      <c r="AI43">
        <v>67142.8</v>
      </c>
      <c r="AJ43">
        <v>1.4840310502391916</v>
      </c>
    </row>
    <row r="44" spans="2:38" x14ac:dyDescent="0.25">
      <c r="B44">
        <v>116190</v>
      </c>
      <c r="C44">
        <v>36312</v>
      </c>
      <c r="D44">
        <v>95771</v>
      </c>
      <c r="E44">
        <v>93500</v>
      </c>
      <c r="F44">
        <v>27458</v>
      </c>
      <c r="H44">
        <v>103034</v>
      </c>
      <c r="J44">
        <f t="shared" si="6"/>
        <v>73846.2</v>
      </c>
      <c r="K44">
        <f t="shared" si="7"/>
        <v>1.3952512113013262</v>
      </c>
      <c r="L44">
        <f t="shared" si="8"/>
        <v>116190</v>
      </c>
      <c r="M44">
        <f t="shared" si="9"/>
        <v>27458</v>
      </c>
      <c r="N44">
        <f t="shared" si="10"/>
        <v>73846.2</v>
      </c>
      <c r="O44">
        <f t="shared" si="11"/>
        <v>88732</v>
      </c>
      <c r="Q44">
        <v>3773</v>
      </c>
      <c r="R44">
        <v>6138</v>
      </c>
      <c r="T44">
        <v>661.19999999999709</v>
      </c>
      <c r="U44">
        <v>232.59999999999127</v>
      </c>
      <c r="W44">
        <v>18383.600000000002</v>
      </c>
      <c r="X44">
        <v>4753</v>
      </c>
      <c r="AB44">
        <v>73846.2</v>
      </c>
      <c r="AC44">
        <v>1.3952512113013262</v>
      </c>
      <c r="AI44">
        <v>73846.2</v>
      </c>
      <c r="AJ44">
        <v>1.3952512113013262</v>
      </c>
    </row>
    <row r="45" spans="2:38" x14ac:dyDescent="0.25">
      <c r="B45">
        <v>64181</v>
      </c>
      <c r="C45">
        <v>88110</v>
      </c>
      <c r="D45">
        <v>28160</v>
      </c>
      <c r="E45">
        <v>86397</v>
      </c>
      <c r="F45">
        <v>49948</v>
      </c>
      <c r="H45">
        <v>124221</v>
      </c>
      <c r="J45">
        <f t="shared" si="6"/>
        <v>63359.199999999997</v>
      </c>
      <c r="K45">
        <f t="shared" si="7"/>
        <v>1.9605834669629667</v>
      </c>
      <c r="L45">
        <f t="shared" si="8"/>
        <v>88110</v>
      </c>
      <c r="M45">
        <f t="shared" si="9"/>
        <v>28160</v>
      </c>
      <c r="N45">
        <f t="shared" si="10"/>
        <v>63359.199999999997</v>
      </c>
      <c r="O45">
        <f t="shared" si="11"/>
        <v>59950</v>
      </c>
      <c r="Q45">
        <v>-132</v>
      </c>
      <c r="R45">
        <v>-12613</v>
      </c>
      <c r="T45">
        <v>-10490</v>
      </c>
      <c r="U45">
        <v>-2641.1999999999971</v>
      </c>
      <c r="W45">
        <v>15657.2</v>
      </c>
      <c r="X45">
        <v>4312.3999999999996</v>
      </c>
      <c r="AF45">
        <v>63359.199999999997</v>
      </c>
      <c r="AG45">
        <v>1.9605834669629667</v>
      </c>
      <c r="AK45">
        <v>63359.199999999997</v>
      </c>
      <c r="AL45">
        <v>1.9605834669629667</v>
      </c>
    </row>
    <row r="46" spans="2:38" x14ac:dyDescent="0.25">
      <c r="B46">
        <v>39474</v>
      </c>
      <c r="C46">
        <v>16909</v>
      </c>
      <c r="D46">
        <v>62008</v>
      </c>
      <c r="E46">
        <v>51805</v>
      </c>
      <c r="F46">
        <v>29780</v>
      </c>
      <c r="H46">
        <v>83708</v>
      </c>
      <c r="J46">
        <f t="shared" si="6"/>
        <v>39995.199999999997</v>
      </c>
      <c r="K46">
        <f t="shared" si="7"/>
        <v>2.0929511541384969</v>
      </c>
      <c r="L46">
        <f t="shared" si="8"/>
        <v>62008</v>
      </c>
      <c r="M46">
        <f t="shared" si="9"/>
        <v>16909</v>
      </c>
      <c r="N46">
        <f t="shared" si="10"/>
        <v>39995.199999999997</v>
      </c>
      <c r="O46">
        <f t="shared" si="11"/>
        <v>45099</v>
      </c>
      <c r="Q46">
        <v>6710</v>
      </c>
      <c r="R46">
        <v>3545</v>
      </c>
      <c r="T46">
        <v>1619.1999999999971</v>
      </c>
      <c r="U46">
        <v>758.19999999999709</v>
      </c>
      <c r="W46">
        <v>9922</v>
      </c>
      <c r="X46">
        <v>6705.8</v>
      </c>
      <c r="AD46">
        <v>39995.199999999997</v>
      </c>
      <c r="AE46">
        <v>2.0929511541384969</v>
      </c>
      <c r="AK46">
        <v>39995.199999999997</v>
      </c>
      <c r="AL46">
        <v>2.0929511541384969</v>
      </c>
    </row>
    <row r="47" spans="2:38" x14ac:dyDescent="0.25">
      <c r="B47">
        <v>70496</v>
      </c>
      <c r="C47">
        <v>66865</v>
      </c>
      <c r="D47">
        <v>10800</v>
      </c>
      <c r="E47">
        <v>102292</v>
      </c>
      <c r="F47">
        <v>14864</v>
      </c>
      <c r="H47">
        <v>55197</v>
      </c>
      <c r="J47">
        <f t="shared" si="6"/>
        <v>53063.4</v>
      </c>
      <c r="K47">
        <f t="shared" si="7"/>
        <v>1.0402085052974366</v>
      </c>
      <c r="L47">
        <f t="shared" si="8"/>
        <v>102292</v>
      </c>
      <c r="M47">
        <f t="shared" si="9"/>
        <v>10800</v>
      </c>
      <c r="N47">
        <f t="shared" si="10"/>
        <v>53063.4</v>
      </c>
      <c r="O47">
        <f t="shared" si="11"/>
        <v>91492</v>
      </c>
      <c r="Q47">
        <v>-30</v>
      </c>
      <c r="R47">
        <v>99</v>
      </c>
      <c r="T47">
        <v>1944.5999999999985</v>
      </c>
      <c r="U47">
        <v>-994.19999999999709</v>
      </c>
      <c r="W47">
        <v>2946.2</v>
      </c>
      <c r="X47">
        <v>1399</v>
      </c>
      <c r="Z47">
        <v>53063.4</v>
      </c>
      <c r="AA47">
        <v>1.0402085052974366</v>
      </c>
      <c r="AI47">
        <v>53063.4</v>
      </c>
      <c r="AJ47">
        <v>1.0402085052974366</v>
      </c>
    </row>
    <row r="48" spans="2:38" x14ac:dyDescent="0.25">
      <c r="B48">
        <v>23378</v>
      </c>
      <c r="C48">
        <v>61867</v>
      </c>
      <c r="D48">
        <v>68535</v>
      </c>
      <c r="E48">
        <v>71531</v>
      </c>
      <c r="F48">
        <v>69478</v>
      </c>
      <c r="H48">
        <v>92111</v>
      </c>
      <c r="J48">
        <f t="shared" si="6"/>
        <v>58957.8</v>
      </c>
      <c r="K48">
        <f t="shared" si="7"/>
        <v>1.5623208464359253</v>
      </c>
      <c r="L48">
        <f t="shared" si="8"/>
        <v>71531</v>
      </c>
      <c r="M48">
        <f t="shared" si="9"/>
        <v>23378</v>
      </c>
      <c r="N48">
        <f t="shared" si="10"/>
        <v>58957.8</v>
      </c>
      <c r="O48">
        <f t="shared" si="11"/>
        <v>48153</v>
      </c>
      <c r="Q48">
        <v>4289</v>
      </c>
      <c r="R48">
        <v>3713</v>
      </c>
      <c r="T48">
        <v>-5322</v>
      </c>
      <c r="U48">
        <v>580.80000000000291</v>
      </c>
      <c r="W48">
        <v>9507.2000000000007</v>
      </c>
      <c r="X48">
        <v>6646.4</v>
      </c>
      <c r="AB48">
        <v>58957.8</v>
      </c>
      <c r="AC48">
        <v>1.5623208464359253</v>
      </c>
      <c r="AK48">
        <v>58957.8</v>
      </c>
      <c r="AL48">
        <v>1.5623208464359253</v>
      </c>
    </row>
    <row r="49" spans="2:38" x14ac:dyDescent="0.25">
      <c r="B49">
        <v>29943</v>
      </c>
      <c r="C49">
        <v>112129</v>
      </c>
      <c r="D49">
        <v>49991</v>
      </c>
      <c r="E49">
        <v>18061</v>
      </c>
      <c r="F49">
        <v>24564</v>
      </c>
      <c r="H49">
        <v>60469</v>
      </c>
      <c r="J49">
        <f t="shared" si="6"/>
        <v>46937.599999999999</v>
      </c>
      <c r="K49">
        <f t="shared" si="7"/>
        <v>1.2882848718298336</v>
      </c>
      <c r="L49">
        <f t="shared" si="8"/>
        <v>112129</v>
      </c>
      <c r="M49">
        <f t="shared" si="9"/>
        <v>18061</v>
      </c>
      <c r="N49">
        <f t="shared" si="10"/>
        <v>46937.599999999999</v>
      </c>
      <c r="O49">
        <f t="shared" si="11"/>
        <v>94068</v>
      </c>
      <c r="Q49">
        <v>7825</v>
      </c>
      <c r="R49">
        <v>-14936</v>
      </c>
      <c r="T49">
        <v>-2237.8000000000029</v>
      </c>
      <c r="U49">
        <v>-3322.8000000000029</v>
      </c>
      <c r="W49">
        <v>6934.1999999999989</v>
      </c>
      <c r="X49">
        <v>8638</v>
      </c>
      <c r="Z49">
        <v>46937.599999999999</v>
      </c>
      <c r="AA49">
        <v>1.2882848718298336</v>
      </c>
      <c r="AI49">
        <v>46937.599999999999</v>
      </c>
      <c r="AJ49">
        <v>1.2882848718298336</v>
      </c>
    </row>
    <row r="50" spans="2:38" x14ac:dyDescent="0.25">
      <c r="B50">
        <v>95324</v>
      </c>
      <c r="C50">
        <v>26342</v>
      </c>
      <c r="D50">
        <v>87617</v>
      </c>
      <c r="E50">
        <v>100382</v>
      </c>
      <c r="F50">
        <v>16708</v>
      </c>
      <c r="H50">
        <v>105122</v>
      </c>
      <c r="J50">
        <f t="shared" si="6"/>
        <v>65274.6</v>
      </c>
      <c r="K50">
        <f t="shared" si="7"/>
        <v>1.6104579729328101</v>
      </c>
      <c r="L50">
        <f t="shared" si="8"/>
        <v>100382</v>
      </c>
      <c r="M50">
        <f t="shared" si="9"/>
        <v>16708</v>
      </c>
      <c r="N50">
        <f t="shared" si="10"/>
        <v>65274.6</v>
      </c>
      <c r="O50">
        <f t="shared" si="11"/>
        <v>83674</v>
      </c>
      <c r="Q50">
        <v>4385</v>
      </c>
      <c r="R50">
        <v>21786</v>
      </c>
      <c r="T50">
        <v>-678.00000000000728</v>
      </c>
      <c r="U50">
        <v>-5333.4000000000015</v>
      </c>
      <c r="W50">
        <v>8106.8</v>
      </c>
      <c r="X50">
        <v>5907.4</v>
      </c>
      <c r="AF50">
        <v>65274.6</v>
      </c>
      <c r="AG50">
        <v>1.6104579729328101</v>
      </c>
      <c r="AK50">
        <v>65274.6</v>
      </c>
      <c r="AL50">
        <v>1.6104579729328101</v>
      </c>
    </row>
    <row r="51" spans="2:38" x14ac:dyDescent="0.25">
      <c r="B51">
        <v>44665</v>
      </c>
      <c r="C51">
        <v>78128</v>
      </c>
      <c r="D51">
        <v>43990</v>
      </c>
      <c r="E51">
        <v>90512</v>
      </c>
      <c r="F51">
        <v>49413</v>
      </c>
      <c r="H51">
        <v>93381</v>
      </c>
      <c r="J51">
        <f t="shared" si="6"/>
        <v>61341.599999999999</v>
      </c>
      <c r="K51">
        <f t="shared" si="7"/>
        <v>1.5223111232833835</v>
      </c>
      <c r="L51">
        <f t="shared" si="8"/>
        <v>90512</v>
      </c>
      <c r="M51">
        <f t="shared" si="9"/>
        <v>43990</v>
      </c>
      <c r="N51">
        <f t="shared" si="10"/>
        <v>61341.599999999999</v>
      </c>
      <c r="O51">
        <f t="shared" si="11"/>
        <v>46522</v>
      </c>
      <c r="Q51">
        <v>23640</v>
      </c>
      <c r="R51">
        <v>8198</v>
      </c>
      <c r="T51">
        <v>19226.400000000001</v>
      </c>
      <c r="U51">
        <v>4241.4000000000015</v>
      </c>
      <c r="W51">
        <v>23562.400000000001</v>
      </c>
      <c r="X51">
        <v>9947</v>
      </c>
      <c r="AD51">
        <v>61341.599999999999</v>
      </c>
      <c r="AE51">
        <v>1.5223111232833835</v>
      </c>
      <c r="AI51">
        <v>61341.599999999999</v>
      </c>
      <c r="AJ51">
        <v>1.5223111232833835</v>
      </c>
    </row>
    <row r="52" spans="2:38" x14ac:dyDescent="0.25">
      <c r="B52">
        <v>19952</v>
      </c>
      <c r="C52">
        <v>42356</v>
      </c>
      <c r="D52">
        <v>31866</v>
      </c>
      <c r="E52">
        <v>52883</v>
      </c>
      <c r="F52">
        <v>51708</v>
      </c>
      <c r="H52">
        <v>59428</v>
      </c>
      <c r="J52">
        <f t="shared" si="6"/>
        <v>39753</v>
      </c>
      <c r="K52">
        <f t="shared" si="7"/>
        <v>1.4949312001609942</v>
      </c>
      <c r="L52">
        <f t="shared" si="8"/>
        <v>52883</v>
      </c>
      <c r="M52">
        <f t="shared" si="9"/>
        <v>19952</v>
      </c>
      <c r="N52">
        <f t="shared" si="10"/>
        <v>39753</v>
      </c>
      <c r="O52">
        <f t="shared" si="11"/>
        <v>32931</v>
      </c>
      <c r="Q52">
        <v>-28640</v>
      </c>
      <c r="R52">
        <v>-3503</v>
      </c>
      <c r="T52">
        <v>4870.1999999999971</v>
      </c>
      <c r="U52">
        <v>-2903.8000000000029</v>
      </c>
      <c r="W52">
        <v>8999.4000000000015</v>
      </c>
      <c r="X52">
        <v>8611.7999999999993</v>
      </c>
      <c r="AD52">
        <v>39753</v>
      </c>
      <c r="AE52">
        <v>1.4949312001609942</v>
      </c>
      <c r="AK52">
        <v>39753</v>
      </c>
      <c r="AL52">
        <v>1.4949312001609942</v>
      </c>
    </row>
    <row r="53" spans="2:38" x14ac:dyDescent="0.25">
      <c r="B53">
        <v>111003</v>
      </c>
      <c r="C53">
        <v>55263</v>
      </c>
      <c r="D53">
        <v>51940</v>
      </c>
      <c r="E53">
        <v>28310</v>
      </c>
      <c r="F53">
        <v>98541</v>
      </c>
      <c r="H53">
        <v>113120</v>
      </c>
      <c r="J53">
        <f t="shared" si="6"/>
        <v>69011.399999999994</v>
      </c>
      <c r="K53">
        <f t="shared" si="7"/>
        <v>1.6391494738550443</v>
      </c>
      <c r="L53">
        <f t="shared" si="8"/>
        <v>111003</v>
      </c>
      <c r="M53">
        <f t="shared" si="9"/>
        <v>28310</v>
      </c>
      <c r="N53">
        <f t="shared" si="10"/>
        <v>69011.399999999994</v>
      </c>
      <c r="O53">
        <f t="shared" si="11"/>
        <v>82693</v>
      </c>
      <c r="Q53">
        <v>-1885</v>
      </c>
      <c r="R53">
        <v>-270</v>
      </c>
      <c r="T53">
        <v>4362.5999999999913</v>
      </c>
      <c r="U53">
        <v>2784</v>
      </c>
      <c r="W53">
        <v>9464.2000000000007</v>
      </c>
      <c r="X53">
        <v>5444.4</v>
      </c>
      <c r="AF53">
        <v>69011.399999999994</v>
      </c>
      <c r="AG53">
        <v>1.6391494738550443</v>
      </c>
      <c r="AK53">
        <v>69011.399999999994</v>
      </c>
      <c r="AL53">
        <v>1.6391494738550443</v>
      </c>
    </row>
    <row r="54" spans="2:38" x14ac:dyDescent="0.25">
      <c r="B54">
        <v>72413</v>
      </c>
      <c r="C54">
        <v>15975</v>
      </c>
      <c r="D54">
        <v>96298</v>
      </c>
      <c r="E54">
        <v>78384</v>
      </c>
      <c r="F54">
        <v>29028</v>
      </c>
      <c r="H54">
        <v>77905</v>
      </c>
      <c r="J54">
        <f t="shared" si="6"/>
        <v>58419.6</v>
      </c>
      <c r="K54">
        <f t="shared" si="7"/>
        <v>1.3335421673547918</v>
      </c>
      <c r="L54">
        <f t="shared" si="8"/>
        <v>96298</v>
      </c>
      <c r="M54">
        <f t="shared" si="9"/>
        <v>15975</v>
      </c>
      <c r="N54">
        <f t="shared" si="10"/>
        <v>58419.6</v>
      </c>
      <c r="O54">
        <f t="shared" si="11"/>
        <v>80323</v>
      </c>
      <c r="Q54">
        <v>-3521</v>
      </c>
      <c r="R54">
        <v>-443</v>
      </c>
      <c r="T54">
        <v>14164.199999999997</v>
      </c>
      <c r="U54">
        <v>8318</v>
      </c>
      <c r="W54">
        <v>20613.8</v>
      </c>
      <c r="X54">
        <v>12368</v>
      </c>
      <c r="AD54">
        <v>58419.6</v>
      </c>
      <c r="AE54">
        <v>1.3335421673547918</v>
      </c>
      <c r="AK54">
        <v>58419.6</v>
      </c>
      <c r="AL54">
        <v>1.3335421673547918</v>
      </c>
    </row>
    <row r="55" spans="2:38" x14ac:dyDescent="0.25">
      <c r="B55">
        <v>98196</v>
      </c>
      <c r="C55">
        <v>40924</v>
      </c>
      <c r="D55">
        <v>25514</v>
      </c>
      <c r="E55">
        <v>47318</v>
      </c>
      <c r="F55">
        <v>22125</v>
      </c>
      <c r="H55">
        <v>57832</v>
      </c>
      <c r="J55">
        <f t="shared" si="6"/>
        <v>46815.4</v>
      </c>
      <c r="K55">
        <f t="shared" si="7"/>
        <v>1.2353200015379555</v>
      </c>
      <c r="L55">
        <f t="shared" si="8"/>
        <v>98196</v>
      </c>
      <c r="M55">
        <f t="shared" si="9"/>
        <v>22125</v>
      </c>
      <c r="N55">
        <f t="shared" si="10"/>
        <v>46815.4</v>
      </c>
      <c r="O55">
        <f t="shared" si="11"/>
        <v>76071</v>
      </c>
      <c r="Q55">
        <v>5557</v>
      </c>
      <c r="R55">
        <v>2631</v>
      </c>
      <c r="T55">
        <v>-4229.5999999999985</v>
      </c>
      <c r="U55">
        <v>-5851</v>
      </c>
      <c r="W55">
        <v>8580.4</v>
      </c>
      <c r="X55">
        <v>7315.4</v>
      </c>
      <c r="Z55">
        <v>46815.4</v>
      </c>
      <c r="AA55">
        <v>1.2353200015379555</v>
      </c>
      <c r="AI55">
        <v>46815.4</v>
      </c>
      <c r="AJ55">
        <v>1.2353200015379555</v>
      </c>
    </row>
    <row r="56" spans="2:38" x14ac:dyDescent="0.25">
      <c r="B56">
        <v>83817</v>
      </c>
      <c r="C56">
        <v>27081</v>
      </c>
      <c r="D56">
        <v>47884</v>
      </c>
      <c r="E56">
        <v>35892</v>
      </c>
      <c r="F56">
        <v>66570</v>
      </c>
      <c r="H56">
        <v>92872</v>
      </c>
      <c r="J56">
        <f t="shared" si="6"/>
        <v>52248.800000000003</v>
      </c>
      <c r="K56">
        <f t="shared" si="7"/>
        <v>1.7774953683146788</v>
      </c>
      <c r="L56">
        <f t="shared" si="8"/>
        <v>83817</v>
      </c>
      <c r="M56">
        <f t="shared" si="9"/>
        <v>27081</v>
      </c>
      <c r="N56">
        <f t="shared" si="10"/>
        <v>52248.800000000003</v>
      </c>
      <c r="O56">
        <f t="shared" si="11"/>
        <v>56736</v>
      </c>
      <c r="Q56">
        <v>-6143</v>
      </c>
      <c r="R56">
        <v>8</v>
      </c>
      <c r="T56">
        <v>4672.4000000000015</v>
      </c>
      <c r="U56">
        <v>1103</v>
      </c>
      <c r="W56">
        <v>17268.800000000003</v>
      </c>
      <c r="X56">
        <v>7185.4</v>
      </c>
      <c r="AD56">
        <v>52248.800000000003</v>
      </c>
      <c r="AE56">
        <v>1.7774953683146788</v>
      </c>
      <c r="AK56">
        <v>52248.800000000003</v>
      </c>
      <c r="AL56">
        <v>1.7774953683146788</v>
      </c>
    </row>
    <row r="57" spans="2:38" x14ac:dyDescent="0.25">
      <c r="B57">
        <v>68916</v>
      </c>
      <c r="C57">
        <v>80429</v>
      </c>
      <c r="D57">
        <v>52980</v>
      </c>
      <c r="E57">
        <v>79912</v>
      </c>
      <c r="F57">
        <v>105707</v>
      </c>
      <c r="H57">
        <v>85661</v>
      </c>
      <c r="J57">
        <f t="shared" si="6"/>
        <v>77588.800000000003</v>
      </c>
      <c r="K57">
        <f t="shared" si="7"/>
        <v>1.1040382117006577</v>
      </c>
      <c r="L57">
        <f t="shared" si="8"/>
        <v>105707</v>
      </c>
      <c r="M57">
        <f t="shared" si="9"/>
        <v>52980</v>
      </c>
      <c r="N57">
        <f t="shared" si="10"/>
        <v>77588.800000000003</v>
      </c>
      <c r="O57">
        <f t="shared" si="11"/>
        <v>52727</v>
      </c>
      <c r="Q57">
        <v>-12985</v>
      </c>
      <c r="R57">
        <v>66</v>
      </c>
      <c r="T57">
        <v>-7822.3999999999942</v>
      </c>
      <c r="U57">
        <v>-3382</v>
      </c>
      <c r="W57">
        <v>9184.7999999999993</v>
      </c>
      <c r="X57">
        <v>7214</v>
      </c>
      <c r="AB57">
        <v>77588.800000000003</v>
      </c>
      <c r="AC57">
        <v>1.1040382117006577</v>
      </c>
      <c r="AI57">
        <v>77588.800000000003</v>
      </c>
      <c r="AJ57">
        <v>1.1040382117006577</v>
      </c>
    </row>
    <row r="58" spans="2:38" x14ac:dyDescent="0.25">
      <c r="B58">
        <v>87912</v>
      </c>
      <c r="C58">
        <v>22080</v>
      </c>
      <c r="D58">
        <v>69244</v>
      </c>
      <c r="E58">
        <v>62461</v>
      </c>
      <c r="F58">
        <v>98641</v>
      </c>
      <c r="H58">
        <v>100410</v>
      </c>
      <c r="J58">
        <f t="shared" si="6"/>
        <v>68067.600000000006</v>
      </c>
      <c r="K58">
        <f t="shared" si="7"/>
        <v>1.4751511732454206</v>
      </c>
      <c r="L58">
        <f t="shared" si="8"/>
        <v>98641</v>
      </c>
      <c r="M58">
        <f t="shared" si="9"/>
        <v>22080</v>
      </c>
      <c r="N58">
        <f t="shared" si="10"/>
        <v>68067.600000000006</v>
      </c>
      <c r="O58">
        <f t="shared" si="11"/>
        <v>76561</v>
      </c>
      <c r="Q58">
        <v>-14718</v>
      </c>
      <c r="R58">
        <v>-16263</v>
      </c>
      <c r="T58">
        <v>-9594.5999999999913</v>
      </c>
      <c r="U58">
        <v>-196.39999999999418</v>
      </c>
      <c r="W58">
        <v>13506.6</v>
      </c>
      <c r="X58">
        <v>8538.7999999999993</v>
      </c>
      <c r="AB58">
        <v>68067.600000000006</v>
      </c>
      <c r="AC58">
        <v>1.4751511732454206</v>
      </c>
      <c r="AK58">
        <v>68067.600000000006</v>
      </c>
      <c r="AL58">
        <v>1.4751511732454206</v>
      </c>
    </row>
    <row r="59" spans="2:38" x14ac:dyDescent="0.25">
      <c r="B59">
        <v>87416</v>
      </c>
      <c r="C59">
        <v>31584</v>
      </c>
      <c r="D59">
        <v>32960</v>
      </c>
      <c r="E59">
        <v>91852</v>
      </c>
      <c r="F59">
        <v>97785</v>
      </c>
      <c r="H59">
        <v>96234</v>
      </c>
      <c r="J59">
        <f t="shared" si="6"/>
        <v>68319.399999999994</v>
      </c>
      <c r="K59">
        <f t="shared" si="7"/>
        <v>1.4085896538904032</v>
      </c>
      <c r="L59">
        <f t="shared" si="8"/>
        <v>97785</v>
      </c>
      <c r="M59">
        <f t="shared" si="9"/>
        <v>31584</v>
      </c>
      <c r="N59">
        <f t="shared" si="10"/>
        <v>68319.399999999994</v>
      </c>
      <c r="O59">
        <f t="shared" si="11"/>
        <v>66201</v>
      </c>
      <c r="Q59">
        <v>-7086</v>
      </c>
      <c r="R59">
        <v>-16441</v>
      </c>
      <c r="T59">
        <v>-782</v>
      </c>
      <c r="U59">
        <v>3458.9999999999927</v>
      </c>
      <c r="W59">
        <v>18863.599999999999</v>
      </c>
      <c r="X59">
        <v>8026.6000000000013</v>
      </c>
      <c r="AF59">
        <v>68319.399999999994</v>
      </c>
      <c r="AG59">
        <v>1.4085896538904032</v>
      </c>
      <c r="AI59">
        <v>68319.399999999994</v>
      </c>
      <c r="AJ59">
        <v>1.4085896538904032</v>
      </c>
    </row>
    <row r="60" spans="2:38" x14ac:dyDescent="0.25">
      <c r="B60">
        <v>52670</v>
      </c>
      <c r="C60">
        <v>70815</v>
      </c>
      <c r="D60">
        <v>42300</v>
      </c>
      <c r="E60">
        <v>93696</v>
      </c>
      <c r="F60">
        <v>47990</v>
      </c>
      <c r="H60">
        <v>97303</v>
      </c>
      <c r="J60">
        <f t="shared" si="6"/>
        <v>61494.2</v>
      </c>
      <c r="K60">
        <f t="shared" si="7"/>
        <v>1.5823118277821324</v>
      </c>
      <c r="L60">
        <f t="shared" si="8"/>
        <v>93696</v>
      </c>
      <c r="M60">
        <f t="shared" si="9"/>
        <v>42300</v>
      </c>
      <c r="N60">
        <f t="shared" si="10"/>
        <v>61494.2</v>
      </c>
      <c r="O60">
        <f t="shared" si="11"/>
        <v>51396</v>
      </c>
      <c r="Q60">
        <v>-12782</v>
      </c>
      <c r="R60">
        <v>152</v>
      </c>
      <c r="T60">
        <v>-3868</v>
      </c>
      <c r="U60">
        <v>-1842</v>
      </c>
      <c r="W60">
        <v>18240.8</v>
      </c>
      <c r="X60">
        <v>11475.2</v>
      </c>
      <c r="AF60">
        <v>61494.2</v>
      </c>
      <c r="AG60">
        <v>1.5823118277821324</v>
      </c>
      <c r="AI60">
        <v>61494.2</v>
      </c>
      <c r="AJ60">
        <v>1.5823118277821324</v>
      </c>
    </row>
    <row r="61" spans="2:38" x14ac:dyDescent="0.25">
      <c r="B61">
        <v>83436</v>
      </c>
      <c r="C61">
        <v>95536</v>
      </c>
      <c r="D61">
        <v>56506</v>
      </c>
      <c r="E61">
        <v>28136</v>
      </c>
      <c r="F61">
        <v>92158</v>
      </c>
      <c r="H61">
        <v>130019</v>
      </c>
      <c r="J61">
        <f t="shared" si="6"/>
        <v>71154.399999999994</v>
      </c>
      <c r="K61">
        <f t="shared" si="7"/>
        <v>1.8272798309029379</v>
      </c>
      <c r="L61">
        <f t="shared" si="8"/>
        <v>95536</v>
      </c>
      <c r="M61">
        <f t="shared" si="9"/>
        <v>28136</v>
      </c>
      <c r="N61">
        <f t="shared" si="10"/>
        <v>71154.399999999994</v>
      </c>
      <c r="O61">
        <f t="shared" si="11"/>
        <v>67400</v>
      </c>
      <c r="Q61">
        <v>24731</v>
      </c>
      <c r="R61">
        <v>20122</v>
      </c>
      <c r="T61">
        <v>-3949.4000000000087</v>
      </c>
      <c r="U61">
        <v>539.79999999998836</v>
      </c>
      <c r="W61">
        <v>11526.199999999999</v>
      </c>
      <c r="X61">
        <v>883</v>
      </c>
      <c r="AB61">
        <v>71154.399999999994</v>
      </c>
      <c r="AC61">
        <v>1.8272798309029379</v>
      </c>
      <c r="AK61">
        <v>71154.399999999994</v>
      </c>
      <c r="AL61">
        <v>1.8272798309029379</v>
      </c>
    </row>
    <row r="62" spans="2:38" x14ac:dyDescent="0.25">
      <c r="B62">
        <v>79443</v>
      </c>
      <c r="C62">
        <v>70329</v>
      </c>
      <c r="D62">
        <v>74317</v>
      </c>
      <c r="E62">
        <v>79334</v>
      </c>
      <c r="F62">
        <v>59630</v>
      </c>
      <c r="H62">
        <v>103961</v>
      </c>
      <c r="J62">
        <f t="shared" si="6"/>
        <v>72610.600000000006</v>
      </c>
      <c r="K62">
        <f t="shared" si="7"/>
        <v>1.4317606520260127</v>
      </c>
      <c r="L62">
        <f t="shared" si="8"/>
        <v>79443</v>
      </c>
      <c r="M62">
        <f t="shared" si="9"/>
        <v>59630</v>
      </c>
      <c r="N62">
        <f t="shared" si="10"/>
        <v>72610.600000000006</v>
      </c>
      <c r="O62">
        <f t="shared" si="11"/>
        <v>19813</v>
      </c>
      <c r="Q62">
        <v>-23467</v>
      </c>
      <c r="R62">
        <v>-35678</v>
      </c>
      <c r="T62">
        <v>-254.59999999999127</v>
      </c>
      <c r="U62">
        <v>-2011.5999999999913</v>
      </c>
      <c r="W62">
        <v>17360.2</v>
      </c>
      <c r="X62">
        <v>8954.7999999999993</v>
      </c>
      <c r="AF62">
        <v>72610.600000000006</v>
      </c>
      <c r="AG62">
        <v>1.4317606520260127</v>
      </c>
      <c r="AI62">
        <v>72610.600000000006</v>
      </c>
      <c r="AJ62">
        <v>1.4317606520260127</v>
      </c>
    </row>
    <row r="63" spans="2:38" x14ac:dyDescent="0.25">
      <c r="B63">
        <v>26024</v>
      </c>
      <c r="C63">
        <v>101544</v>
      </c>
      <c r="D63">
        <v>24661</v>
      </c>
      <c r="E63">
        <v>89039</v>
      </c>
      <c r="F63">
        <v>97904</v>
      </c>
      <c r="H63">
        <v>113125</v>
      </c>
      <c r="J63">
        <f t="shared" si="6"/>
        <v>67834.399999999994</v>
      </c>
      <c r="K63">
        <f t="shared" si="7"/>
        <v>1.6676641939782766</v>
      </c>
      <c r="L63">
        <f t="shared" si="8"/>
        <v>101544</v>
      </c>
      <c r="M63">
        <f t="shared" si="9"/>
        <v>24661</v>
      </c>
      <c r="N63">
        <f t="shared" si="10"/>
        <v>67834.399999999994</v>
      </c>
      <c r="O63">
        <f t="shared" si="11"/>
        <v>76883</v>
      </c>
      <c r="Q63">
        <v>3778</v>
      </c>
      <c r="R63">
        <v>-5527</v>
      </c>
      <c r="T63">
        <v>7859.5999999999913</v>
      </c>
      <c r="U63">
        <v>10367.799999999996</v>
      </c>
      <c r="W63">
        <v>16000</v>
      </c>
      <c r="X63">
        <v>10367.800000000001</v>
      </c>
      <c r="AD63">
        <v>67834.399999999994</v>
      </c>
      <c r="AE63">
        <v>1.6676641939782766</v>
      </c>
      <c r="AK63">
        <v>67834.399999999994</v>
      </c>
      <c r="AL63">
        <v>1.6676641939782766</v>
      </c>
    </row>
    <row r="64" spans="2:38" x14ac:dyDescent="0.25">
      <c r="B64">
        <v>48841</v>
      </c>
      <c r="C64">
        <v>98170</v>
      </c>
      <c r="D64">
        <v>100552</v>
      </c>
      <c r="E64">
        <v>99611</v>
      </c>
      <c r="F64">
        <v>111853</v>
      </c>
      <c r="H64">
        <v>138480</v>
      </c>
      <c r="J64">
        <f t="shared" si="6"/>
        <v>91805.4</v>
      </c>
      <c r="K64">
        <f t="shared" si="7"/>
        <v>1.5084080021436648</v>
      </c>
      <c r="L64">
        <f t="shared" si="8"/>
        <v>111853</v>
      </c>
      <c r="M64">
        <f t="shared" si="9"/>
        <v>48841</v>
      </c>
      <c r="N64">
        <f t="shared" si="10"/>
        <v>91805.4</v>
      </c>
      <c r="O64">
        <f t="shared" si="11"/>
        <v>63012</v>
      </c>
      <c r="Q64">
        <v>-6291</v>
      </c>
      <c r="R64">
        <v>15999</v>
      </c>
      <c r="T64">
        <v>-13654.800000000003</v>
      </c>
      <c r="U64">
        <v>1071</v>
      </c>
      <c r="W64">
        <v>18150.400000000001</v>
      </c>
      <c r="X64">
        <v>10304.6</v>
      </c>
      <c r="AB64">
        <v>91805.4</v>
      </c>
      <c r="AC64">
        <v>1.5084080021436648</v>
      </c>
      <c r="AK64">
        <v>91805.4</v>
      </c>
      <c r="AL64">
        <v>1.5084080021436648</v>
      </c>
    </row>
    <row r="65" spans="2:38" x14ac:dyDescent="0.25">
      <c r="B65">
        <v>25432</v>
      </c>
      <c r="C65">
        <v>89255</v>
      </c>
      <c r="D65">
        <v>104553</v>
      </c>
      <c r="E65">
        <v>74449</v>
      </c>
      <c r="F65">
        <v>100261</v>
      </c>
      <c r="H65">
        <v>119349</v>
      </c>
      <c r="J65">
        <f t="shared" si="6"/>
        <v>78790</v>
      </c>
      <c r="K65">
        <f t="shared" si="7"/>
        <v>1.5147734484071582</v>
      </c>
      <c r="L65">
        <f t="shared" si="8"/>
        <v>104553</v>
      </c>
      <c r="M65">
        <f t="shared" si="9"/>
        <v>25432</v>
      </c>
      <c r="N65">
        <f t="shared" si="10"/>
        <v>78790</v>
      </c>
      <c r="O65">
        <f t="shared" si="11"/>
        <v>79121</v>
      </c>
      <c r="Q65">
        <v>7419</v>
      </c>
      <c r="R65">
        <v>0</v>
      </c>
      <c r="T65">
        <v>-3767.6000000000058</v>
      </c>
      <c r="U65">
        <v>-5328.6000000000058</v>
      </c>
      <c r="W65">
        <v>8481.1999999999989</v>
      </c>
      <c r="X65">
        <v>9090.2000000000007</v>
      </c>
      <c r="AB65">
        <v>78790</v>
      </c>
      <c r="AC65">
        <v>1.5147734484071582</v>
      </c>
      <c r="AK65">
        <v>78790</v>
      </c>
      <c r="AL65">
        <v>1.5147734484071582</v>
      </c>
    </row>
    <row r="66" spans="2:38" x14ac:dyDescent="0.25">
      <c r="B66">
        <v>83370</v>
      </c>
      <c r="C66">
        <v>21437</v>
      </c>
      <c r="D66">
        <v>81015</v>
      </c>
      <c r="E66">
        <v>87804</v>
      </c>
      <c r="F66">
        <v>54336</v>
      </c>
      <c r="H66">
        <v>116362</v>
      </c>
      <c r="J66">
        <f t="shared" ref="J66:J101" si="12">AVERAGE(B66:F66)</f>
        <v>65592.399999999994</v>
      </c>
      <c r="K66">
        <f t="shared" ref="K66:K97" si="13">H66/J66</f>
        <v>1.774016501911807</v>
      </c>
      <c r="L66">
        <f t="shared" ref="L66:L101" si="14">MAX(B66:F66)</f>
        <v>87804</v>
      </c>
      <c r="M66">
        <f t="shared" ref="M66:M101" si="15">MIN(B66:F66)</f>
        <v>21437</v>
      </c>
      <c r="N66">
        <f t="shared" ref="N66:N101" si="16">AVERAGE(B66:F66)</f>
        <v>65592.399999999994</v>
      </c>
      <c r="O66">
        <f t="shared" ref="O66:O101" si="17">L66-M66</f>
        <v>66367</v>
      </c>
      <c r="Q66">
        <v>7138</v>
      </c>
      <c r="R66">
        <v>-375</v>
      </c>
      <c r="T66">
        <v>-5378.6000000000058</v>
      </c>
      <c r="U66">
        <v>-1747</v>
      </c>
      <c r="W66">
        <v>6678.2000000000007</v>
      </c>
      <c r="X66">
        <v>6981.7999999999993</v>
      </c>
      <c r="AF66">
        <v>65592.399999999994</v>
      </c>
      <c r="AG66">
        <v>1.774016501911807</v>
      </c>
      <c r="AK66">
        <v>65592.399999999994</v>
      </c>
      <c r="AL66">
        <v>1.774016501911807</v>
      </c>
    </row>
    <row r="67" spans="2:38" x14ac:dyDescent="0.25">
      <c r="B67">
        <v>27250</v>
      </c>
      <c r="C67">
        <v>79990</v>
      </c>
      <c r="D67">
        <v>41280</v>
      </c>
      <c r="E67">
        <v>74575</v>
      </c>
      <c r="F67">
        <v>38198</v>
      </c>
      <c r="H67">
        <v>88969</v>
      </c>
      <c r="J67">
        <f t="shared" si="12"/>
        <v>52258.6</v>
      </c>
      <c r="K67">
        <f t="shared" si="13"/>
        <v>1.7024757647545095</v>
      </c>
      <c r="L67">
        <f t="shared" si="14"/>
        <v>79990</v>
      </c>
      <c r="M67">
        <f t="shared" si="15"/>
        <v>27250</v>
      </c>
      <c r="N67">
        <f t="shared" si="16"/>
        <v>52258.6</v>
      </c>
      <c r="O67">
        <f t="shared" si="17"/>
        <v>52740</v>
      </c>
      <c r="Q67">
        <v>-9554</v>
      </c>
      <c r="R67">
        <v>0</v>
      </c>
      <c r="T67">
        <v>12037.599999999999</v>
      </c>
      <c r="U67">
        <v>1041.7999999999956</v>
      </c>
      <c r="W67">
        <v>13006.800000000001</v>
      </c>
      <c r="X67">
        <v>5651</v>
      </c>
      <c r="AD67">
        <v>52258.6</v>
      </c>
      <c r="AE67">
        <v>1.7024757647545095</v>
      </c>
      <c r="AK67">
        <v>52258.6</v>
      </c>
      <c r="AL67">
        <v>1.7024757647545095</v>
      </c>
    </row>
    <row r="68" spans="2:38" x14ac:dyDescent="0.25">
      <c r="B68">
        <v>65930</v>
      </c>
      <c r="C68">
        <v>55583</v>
      </c>
      <c r="D68">
        <v>33361</v>
      </c>
      <c r="E68">
        <v>62324</v>
      </c>
      <c r="F68">
        <v>55261</v>
      </c>
      <c r="H68">
        <v>101194</v>
      </c>
      <c r="J68">
        <f t="shared" si="12"/>
        <v>54491.8</v>
      </c>
      <c r="K68">
        <f t="shared" si="13"/>
        <v>1.8570500515673918</v>
      </c>
      <c r="L68">
        <f t="shared" si="14"/>
        <v>65930</v>
      </c>
      <c r="M68">
        <f t="shared" si="15"/>
        <v>33361</v>
      </c>
      <c r="N68">
        <f t="shared" si="16"/>
        <v>54491.8</v>
      </c>
      <c r="O68">
        <f t="shared" si="17"/>
        <v>32569</v>
      </c>
      <c r="Q68">
        <v>-26480</v>
      </c>
      <c r="R68">
        <v>79</v>
      </c>
      <c r="T68">
        <v>-16430</v>
      </c>
      <c r="U68">
        <v>-5961.7999999999956</v>
      </c>
      <c r="W68">
        <v>20165.599999999999</v>
      </c>
      <c r="X68">
        <v>9132.2000000000007</v>
      </c>
      <c r="AF68">
        <v>54491.8</v>
      </c>
      <c r="AG68">
        <v>1.8570500515673918</v>
      </c>
      <c r="AK68">
        <v>54491.8</v>
      </c>
      <c r="AL68">
        <v>1.8570500515673918</v>
      </c>
    </row>
    <row r="69" spans="2:38" x14ac:dyDescent="0.25">
      <c r="B69">
        <v>33287</v>
      </c>
      <c r="C69">
        <v>24724</v>
      </c>
      <c r="D69">
        <v>65583</v>
      </c>
      <c r="E69">
        <v>27704</v>
      </c>
      <c r="F69">
        <v>92707</v>
      </c>
      <c r="H69">
        <v>57361</v>
      </c>
      <c r="J69">
        <f t="shared" si="12"/>
        <v>48801</v>
      </c>
      <c r="K69">
        <f t="shared" si="13"/>
        <v>1.1754062416753754</v>
      </c>
      <c r="L69">
        <f t="shared" si="14"/>
        <v>92707</v>
      </c>
      <c r="M69">
        <f t="shared" si="15"/>
        <v>24724</v>
      </c>
      <c r="N69">
        <f t="shared" si="16"/>
        <v>48801</v>
      </c>
      <c r="O69">
        <f t="shared" si="17"/>
        <v>67983</v>
      </c>
      <c r="Q69">
        <v>-19883</v>
      </c>
      <c r="R69">
        <v>-11780</v>
      </c>
      <c r="T69">
        <v>-6745.8000000000029</v>
      </c>
      <c r="U69">
        <v>-1384</v>
      </c>
      <c r="W69">
        <v>15119.8</v>
      </c>
      <c r="X69">
        <v>7712.4</v>
      </c>
      <c r="Z69">
        <v>48801</v>
      </c>
      <c r="AA69">
        <v>1.1754062416753754</v>
      </c>
      <c r="AI69">
        <v>48801</v>
      </c>
      <c r="AJ69">
        <v>1.1754062416753754</v>
      </c>
    </row>
    <row r="70" spans="2:38" x14ac:dyDescent="0.25">
      <c r="B70">
        <v>50357</v>
      </c>
      <c r="C70">
        <v>62489</v>
      </c>
      <c r="D70">
        <v>51720</v>
      </c>
      <c r="E70">
        <v>73412</v>
      </c>
      <c r="F70">
        <v>48627</v>
      </c>
      <c r="H70">
        <v>106023</v>
      </c>
      <c r="J70">
        <f t="shared" si="12"/>
        <v>57321</v>
      </c>
      <c r="K70">
        <f t="shared" si="13"/>
        <v>1.8496362589626838</v>
      </c>
      <c r="L70">
        <f t="shared" si="14"/>
        <v>73412</v>
      </c>
      <c r="M70">
        <f t="shared" si="15"/>
        <v>48627</v>
      </c>
      <c r="N70">
        <f t="shared" si="16"/>
        <v>57321</v>
      </c>
      <c r="O70">
        <f t="shared" si="17"/>
        <v>24785</v>
      </c>
      <c r="Q70">
        <v>9345</v>
      </c>
      <c r="R70">
        <v>8428</v>
      </c>
      <c r="T70">
        <v>10458</v>
      </c>
      <c r="U70">
        <v>9133</v>
      </c>
      <c r="W70">
        <v>12670.000000000002</v>
      </c>
      <c r="X70">
        <v>9133</v>
      </c>
      <c r="AD70">
        <v>57321</v>
      </c>
      <c r="AE70">
        <v>1.8496362589626838</v>
      </c>
      <c r="AK70">
        <v>57321</v>
      </c>
      <c r="AL70">
        <v>1.8496362589626838</v>
      </c>
    </row>
    <row r="71" spans="2:38" x14ac:dyDescent="0.25">
      <c r="B71">
        <v>69793</v>
      </c>
      <c r="C71">
        <v>25356</v>
      </c>
      <c r="D71">
        <v>44627</v>
      </c>
      <c r="E71">
        <v>56108</v>
      </c>
      <c r="F71">
        <v>25181</v>
      </c>
      <c r="H71">
        <v>69716</v>
      </c>
      <c r="J71">
        <f t="shared" si="12"/>
        <v>44213</v>
      </c>
      <c r="K71">
        <f t="shared" si="13"/>
        <v>1.5768212969036257</v>
      </c>
      <c r="L71">
        <f t="shared" si="14"/>
        <v>69793</v>
      </c>
      <c r="M71">
        <f t="shared" si="15"/>
        <v>25181</v>
      </c>
      <c r="N71">
        <f t="shared" si="16"/>
        <v>44213</v>
      </c>
      <c r="O71">
        <f t="shared" si="17"/>
        <v>44612</v>
      </c>
      <c r="Q71">
        <v>10061</v>
      </c>
      <c r="R71">
        <v>6256</v>
      </c>
      <c r="T71">
        <v>2196.1999999999971</v>
      </c>
      <c r="U71">
        <v>-88.599999999998545</v>
      </c>
      <c r="W71">
        <v>11566.6</v>
      </c>
      <c r="X71">
        <v>1237</v>
      </c>
      <c r="Z71">
        <v>44213</v>
      </c>
      <c r="AA71">
        <v>1.5768212969036257</v>
      </c>
      <c r="AK71">
        <v>44213</v>
      </c>
      <c r="AL71">
        <v>1.5768212969036257</v>
      </c>
    </row>
    <row r="72" spans="2:38" x14ac:dyDescent="0.25">
      <c r="B72">
        <v>94000</v>
      </c>
      <c r="C72">
        <v>31461</v>
      </c>
      <c r="D72">
        <v>99919</v>
      </c>
      <c r="E72">
        <v>67394</v>
      </c>
      <c r="F72">
        <v>36278</v>
      </c>
      <c r="H72">
        <v>114840</v>
      </c>
      <c r="J72">
        <f t="shared" si="12"/>
        <v>65810.399999999994</v>
      </c>
      <c r="K72">
        <f t="shared" si="13"/>
        <v>1.7450129462820467</v>
      </c>
      <c r="L72">
        <f t="shared" si="14"/>
        <v>99919</v>
      </c>
      <c r="M72">
        <f t="shared" si="15"/>
        <v>31461</v>
      </c>
      <c r="N72">
        <f t="shared" si="16"/>
        <v>65810.399999999994</v>
      </c>
      <c r="O72">
        <f t="shared" si="17"/>
        <v>68458</v>
      </c>
      <c r="Q72">
        <v>4755</v>
      </c>
      <c r="R72">
        <v>3091</v>
      </c>
      <c r="T72">
        <v>-2282.4000000000087</v>
      </c>
      <c r="U72">
        <v>2955.9999999999927</v>
      </c>
      <c r="W72">
        <v>4415.6000000000004</v>
      </c>
      <c r="X72">
        <v>5494.4</v>
      </c>
      <c r="AF72">
        <v>65810.399999999994</v>
      </c>
      <c r="AG72">
        <v>1.7450129462820467</v>
      </c>
      <c r="AK72">
        <v>65810.399999999994</v>
      </c>
      <c r="AL72">
        <v>1.7450129462820467</v>
      </c>
    </row>
    <row r="73" spans="2:38" x14ac:dyDescent="0.25">
      <c r="B73">
        <v>17482</v>
      </c>
      <c r="C73">
        <v>28443</v>
      </c>
      <c r="D73">
        <v>1537</v>
      </c>
      <c r="E73">
        <v>64290</v>
      </c>
      <c r="F73">
        <v>89516</v>
      </c>
      <c r="H73">
        <v>42083</v>
      </c>
      <c r="J73">
        <f t="shared" si="12"/>
        <v>40253.599999999999</v>
      </c>
      <c r="K73">
        <f t="shared" si="13"/>
        <v>1.0454468668640817</v>
      </c>
      <c r="L73">
        <f t="shared" si="14"/>
        <v>89516</v>
      </c>
      <c r="M73">
        <f t="shared" si="15"/>
        <v>1537</v>
      </c>
      <c r="N73">
        <f t="shared" si="16"/>
        <v>40253.599999999999</v>
      </c>
      <c r="O73">
        <f t="shared" si="17"/>
        <v>87979</v>
      </c>
      <c r="Q73">
        <v>-14374</v>
      </c>
      <c r="R73">
        <v>-4254</v>
      </c>
      <c r="T73">
        <v>-6338.8000000000029</v>
      </c>
      <c r="U73">
        <v>-1730.8000000000029</v>
      </c>
      <c r="W73">
        <v>12162.8</v>
      </c>
      <c r="X73">
        <v>1730.8</v>
      </c>
      <c r="Z73">
        <v>40253.599999999999</v>
      </c>
      <c r="AA73">
        <v>1.0454468668640817</v>
      </c>
      <c r="AI73">
        <v>40253.599999999999</v>
      </c>
      <c r="AJ73">
        <v>1.0454468668640817</v>
      </c>
    </row>
    <row r="74" spans="2:38" x14ac:dyDescent="0.25">
      <c r="B74">
        <v>38758</v>
      </c>
      <c r="C74">
        <v>24859</v>
      </c>
      <c r="D74">
        <v>36503</v>
      </c>
      <c r="E74">
        <v>25418</v>
      </c>
      <c r="F74">
        <v>99205</v>
      </c>
      <c r="H74">
        <v>100651</v>
      </c>
      <c r="J74">
        <f t="shared" si="12"/>
        <v>44948.6</v>
      </c>
      <c r="K74">
        <f t="shared" si="13"/>
        <v>2.2392466061234391</v>
      </c>
      <c r="L74">
        <f t="shared" si="14"/>
        <v>99205</v>
      </c>
      <c r="M74">
        <f t="shared" si="15"/>
        <v>24859</v>
      </c>
      <c r="N74">
        <f t="shared" si="16"/>
        <v>44948.6</v>
      </c>
      <c r="O74">
        <f t="shared" si="17"/>
        <v>74346</v>
      </c>
      <c r="Q74">
        <v>26974</v>
      </c>
      <c r="R74">
        <v>9624</v>
      </c>
      <c r="T74">
        <v>4727.5999999999985</v>
      </c>
      <c r="U74">
        <v>5082</v>
      </c>
      <c r="W74">
        <v>5389.5999999999995</v>
      </c>
      <c r="X74">
        <v>5082</v>
      </c>
      <c r="AD74">
        <v>44948.6</v>
      </c>
      <c r="AE74">
        <v>2.2392466061234391</v>
      </c>
      <c r="AK74">
        <v>44948.6</v>
      </c>
      <c r="AL74">
        <v>2.2392466061234391</v>
      </c>
    </row>
    <row r="75" spans="2:38" x14ac:dyDescent="0.25">
      <c r="B75">
        <v>24723</v>
      </c>
      <c r="C75">
        <v>54799</v>
      </c>
      <c r="D75">
        <v>121729</v>
      </c>
      <c r="E75">
        <v>54299</v>
      </c>
      <c r="F75">
        <v>114414</v>
      </c>
      <c r="H75">
        <v>100410</v>
      </c>
      <c r="J75">
        <f t="shared" si="12"/>
        <v>73992.800000000003</v>
      </c>
      <c r="K75">
        <f t="shared" si="13"/>
        <v>1.357023926652323</v>
      </c>
      <c r="L75">
        <f t="shared" si="14"/>
        <v>121729</v>
      </c>
      <c r="M75">
        <f t="shared" si="15"/>
        <v>24723</v>
      </c>
      <c r="N75">
        <f t="shared" si="16"/>
        <v>73992.800000000003</v>
      </c>
      <c r="O75">
        <f t="shared" si="17"/>
        <v>97006</v>
      </c>
      <c r="Q75">
        <v>-5124</v>
      </c>
      <c r="R75">
        <v>-6536</v>
      </c>
      <c r="T75">
        <v>2972.6000000000058</v>
      </c>
      <c r="U75">
        <v>6095.1999999999971</v>
      </c>
      <c r="W75">
        <v>15778.6</v>
      </c>
      <c r="X75">
        <v>6520.4</v>
      </c>
      <c r="AB75">
        <v>73992.800000000003</v>
      </c>
      <c r="AC75">
        <v>1.357023926652323</v>
      </c>
      <c r="AI75">
        <v>73992.800000000003</v>
      </c>
      <c r="AJ75">
        <v>1.357023926652323</v>
      </c>
    </row>
    <row r="76" spans="2:38" x14ac:dyDescent="0.25">
      <c r="B76">
        <v>28528</v>
      </c>
      <c r="C76">
        <v>77589</v>
      </c>
      <c r="D76">
        <v>12648</v>
      </c>
      <c r="E76">
        <v>49541</v>
      </c>
      <c r="F76">
        <v>39794</v>
      </c>
      <c r="H76">
        <v>68591</v>
      </c>
      <c r="J76">
        <f t="shared" si="12"/>
        <v>41620</v>
      </c>
      <c r="K76">
        <f t="shared" si="13"/>
        <v>1.6480297933685728</v>
      </c>
      <c r="L76">
        <f t="shared" si="14"/>
        <v>77589</v>
      </c>
      <c r="M76">
        <f t="shared" si="15"/>
        <v>12648</v>
      </c>
      <c r="N76">
        <f t="shared" si="16"/>
        <v>41620</v>
      </c>
      <c r="O76">
        <f t="shared" si="17"/>
        <v>64941</v>
      </c>
      <c r="Q76">
        <v>30092</v>
      </c>
      <c r="R76">
        <v>-7547</v>
      </c>
      <c r="T76">
        <v>11017.599999999999</v>
      </c>
      <c r="U76">
        <v>5699</v>
      </c>
      <c r="W76">
        <v>22758.799999999999</v>
      </c>
      <c r="X76">
        <v>12701.400000000001</v>
      </c>
      <c r="Z76">
        <v>41620</v>
      </c>
      <c r="AA76">
        <v>1.6480297933685728</v>
      </c>
      <c r="AI76">
        <v>41620</v>
      </c>
      <c r="AJ76">
        <v>1.6480297933685728</v>
      </c>
    </row>
    <row r="77" spans="2:38" x14ac:dyDescent="0.25">
      <c r="B77">
        <v>71898</v>
      </c>
      <c r="C77">
        <v>100747</v>
      </c>
      <c r="D77">
        <v>69601</v>
      </c>
      <c r="E77">
        <v>21283</v>
      </c>
      <c r="F77">
        <v>31878</v>
      </c>
      <c r="H77">
        <v>75039</v>
      </c>
      <c r="J77">
        <f t="shared" si="12"/>
        <v>59081.4</v>
      </c>
      <c r="K77">
        <f t="shared" si="13"/>
        <v>1.2700951568513947</v>
      </c>
      <c r="L77">
        <f t="shared" si="14"/>
        <v>100747</v>
      </c>
      <c r="M77">
        <f t="shared" si="15"/>
        <v>21283</v>
      </c>
      <c r="N77">
        <f t="shared" si="16"/>
        <v>59081.4</v>
      </c>
      <c r="O77">
        <f t="shared" si="17"/>
        <v>79464</v>
      </c>
      <c r="Q77">
        <v>-15858</v>
      </c>
      <c r="R77">
        <v>-20529</v>
      </c>
      <c r="T77">
        <v>6904.8000000000029</v>
      </c>
      <c r="U77">
        <v>-4750.5999999999985</v>
      </c>
      <c r="W77">
        <v>16890.8</v>
      </c>
      <c r="X77">
        <v>6600.6</v>
      </c>
      <c r="AD77">
        <v>59081.4</v>
      </c>
      <c r="AE77">
        <v>1.2700951568513947</v>
      </c>
      <c r="AI77">
        <v>59081.4</v>
      </c>
      <c r="AJ77">
        <v>1.2700951568513947</v>
      </c>
    </row>
    <row r="78" spans="2:38" x14ac:dyDescent="0.25">
      <c r="B78">
        <v>65417</v>
      </c>
      <c r="C78">
        <v>59977</v>
      </c>
      <c r="D78">
        <v>71872</v>
      </c>
      <c r="E78">
        <v>49047</v>
      </c>
      <c r="F78">
        <v>27627</v>
      </c>
      <c r="H78">
        <v>93890</v>
      </c>
      <c r="J78">
        <f t="shared" si="12"/>
        <v>54788</v>
      </c>
      <c r="K78">
        <f t="shared" si="13"/>
        <v>1.7136964298751551</v>
      </c>
      <c r="L78">
        <f t="shared" si="14"/>
        <v>71872</v>
      </c>
      <c r="M78">
        <f t="shared" si="15"/>
        <v>27627</v>
      </c>
      <c r="N78">
        <f t="shared" si="16"/>
        <v>54788</v>
      </c>
      <c r="O78">
        <f t="shared" si="17"/>
        <v>44245</v>
      </c>
      <c r="Q78">
        <v>-8938</v>
      </c>
      <c r="R78">
        <v>1958</v>
      </c>
      <c r="T78">
        <v>8171</v>
      </c>
      <c r="U78">
        <v>4605.4000000000015</v>
      </c>
      <c r="W78">
        <v>13068.599999999999</v>
      </c>
      <c r="X78">
        <v>6879.8000000000011</v>
      </c>
      <c r="AD78">
        <v>54788</v>
      </c>
      <c r="AE78">
        <v>1.7136964298751551</v>
      </c>
      <c r="AK78">
        <v>54788</v>
      </c>
      <c r="AL78">
        <v>1.7136964298751551</v>
      </c>
    </row>
    <row r="79" spans="2:38" x14ac:dyDescent="0.25">
      <c r="B79">
        <v>98113</v>
      </c>
      <c r="C79">
        <v>25367</v>
      </c>
      <c r="D79">
        <v>76157</v>
      </c>
      <c r="E79">
        <v>24921</v>
      </c>
      <c r="F79">
        <v>24840</v>
      </c>
      <c r="H79">
        <v>52160</v>
      </c>
      <c r="J79">
        <f t="shared" si="12"/>
        <v>49879.6</v>
      </c>
      <c r="K79">
        <f t="shared" si="13"/>
        <v>1.0457180891586941</v>
      </c>
      <c r="L79">
        <f t="shared" si="14"/>
        <v>98113</v>
      </c>
      <c r="M79">
        <f t="shared" si="15"/>
        <v>24840</v>
      </c>
      <c r="N79">
        <f t="shared" si="16"/>
        <v>49879.6</v>
      </c>
      <c r="O79">
        <f t="shared" si="17"/>
        <v>73273</v>
      </c>
      <c r="Q79">
        <v>-4789</v>
      </c>
      <c r="R79">
        <v>-5268</v>
      </c>
      <c r="T79">
        <v>8305.5999999999985</v>
      </c>
      <c r="U79">
        <v>1290.1999999999971</v>
      </c>
      <c r="W79">
        <v>8620</v>
      </c>
      <c r="X79">
        <v>1316.6</v>
      </c>
      <c r="Z79">
        <v>49879.6</v>
      </c>
      <c r="AA79">
        <v>1.0457180891586941</v>
      </c>
      <c r="AI79">
        <v>49879.6</v>
      </c>
      <c r="AJ79">
        <v>1.0457180891586941</v>
      </c>
    </row>
    <row r="80" spans="2:38" x14ac:dyDescent="0.25">
      <c r="B80">
        <v>37233</v>
      </c>
      <c r="C80">
        <v>57181</v>
      </c>
      <c r="D80">
        <v>69468</v>
      </c>
      <c r="E80">
        <v>100889</v>
      </c>
      <c r="F80">
        <v>47759</v>
      </c>
      <c r="H80">
        <v>103628</v>
      </c>
      <c r="J80">
        <f t="shared" si="12"/>
        <v>62506</v>
      </c>
      <c r="K80">
        <f t="shared" si="13"/>
        <v>1.6578888426711036</v>
      </c>
      <c r="L80">
        <f t="shared" si="14"/>
        <v>100889</v>
      </c>
      <c r="M80">
        <f t="shared" si="15"/>
        <v>37233</v>
      </c>
      <c r="N80">
        <f t="shared" si="16"/>
        <v>62506</v>
      </c>
      <c r="O80">
        <f t="shared" si="17"/>
        <v>63656</v>
      </c>
      <c r="Q80">
        <v>-430</v>
      </c>
      <c r="R80">
        <v>72</v>
      </c>
      <c r="T80">
        <v>-11023.399999999994</v>
      </c>
      <c r="U80">
        <v>-545.19999999999709</v>
      </c>
      <c r="W80">
        <v>17390.2</v>
      </c>
      <c r="X80">
        <v>8701.2000000000007</v>
      </c>
      <c r="AB80">
        <v>62506</v>
      </c>
      <c r="AC80">
        <v>1.6578888426711036</v>
      </c>
      <c r="AK80">
        <v>62506</v>
      </c>
      <c r="AL80">
        <v>1.6578888426711036</v>
      </c>
    </row>
    <row r="81" spans="2:38" x14ac:dyDescent="0.25">
      <c r="B81">
        <v>14586</v>
      </c>
      <c r="C81">
        <v>22316</v>
      </c>
      <c r="D81">
        <v>33570</v>
      </c>
      <c r="E81">
        <v>93285</v>
      </c>
      <c r="F81">
        <v>55639</v>
      </c>
      <c r="H81">
        <v>55041</v>
      </c>
      <c r="J81">
        <f t="shared" si="12"/>
        <v>43879.199999999997</v>
      </c>
      <c r="K81">
        <f t="shared" si="13"/>
        <v>1.2543756495104743</v>
      </c>
      <c r="L81">
        <f t="shared" si="14"/>
        <v>93285</v>
      </c>
      <c r="M81">
        <f t="shared" si="15"/>
        <v>14586</v>
      </c>
      <c r="N81">
        <f t="shared" si="16"/>
        <v>43879.199999999997</v>
      </c>
      <c r="O81">
        <f t="shared" si="17"/>
        <v>78699</v>
      </c>
      <c r="Q81">
        <v>2766</v>
      </c>
      <c r="R81">
        <v>15085</v>
      </c>
      <c r="T81">
        <v>780</v>
      </c>
      <c r="U81">
        <v>9539.1999999999971</v>
      </c>
      <c r="W81">
        <v>11590.4</v>
      </c>
      <c r="X81">
        <v>9539.2000000000007</v>
      </c>
      <c r="Z81">
        <v>43879.199999999997</v>
      </c>
      <c r="AA81">
        <v>1.2543756495104743</v>
      </c>
      <c r="AI81">
        <v>43879.199999999997</v>
      </c>
      <c r="AJ81">
        <v>1.2543756495104743</v>
      </c>
    </row>
    <row r="82" spans="2:38" x14ac:dyDescent="0.25">
      <c r="B82">
        <v>33744</v>
      </c>
      <c r="C82">
        <v>24720</v>
      </c>
      <c r="D82">
        <v>38140</v>
      </c>
      <c r="E82">
        <v>93619</v>
      </c>
      <c r="F82">
        <v>115509</v>
      </c>
      <c r="H82">
        <v>111626</v>
      </c>
      <c r="J82">
        <f t="shared" si="12"/>
        <v>61146.400000000001</v>
      </c>
      <c r="K82">
        <f t="shared" si="13"/>
        <v>1.8255530987924065</v>
      </c>
      <c r="L82">
        <f t="shared" si="14"/>
        <v>115509</v>
      </c>
      <c r="M82">
        <f t="shared" si="15"/>
        <v>24720</v>
      </c>
      <c r="N82">
        <f t="shared" si="16"/>
        <v>61146.400000000001</v>
      </c>
      <c r="O82">
        <f t="shared" si="17"/>
        <v>90789</v>
      </c>
      <c r="Q82">
        <v>6215</v>
      </c>
      <c r="R82">
        <v>454</v>
      </c>
      <c r="T82">
        <v>8920.5999999999985</v>
      </c>
      <c r="U82">
        <v>5750.8000000000029</v>
      </c>
      <c r="W82">
        <v>16695.400000000001</v>
      </c>
      <c r="X82">
        <v>5761.2</v>
      </c>
      <c r="AD82">
        <v>61146.400000000001</v>
      </c>
      <c r="AE82">
        <v>1.8255530987924065</v>
      </c>
      <c r="AK82">
        <v>61146.400000000001</v>
      </c>
      <c r="AL82">
        <v>1.8255530987924065</v>
      </c>
    </row>
    <row r="83" spans="2:38" x14ac:dyDescent="0.25">
      <c r="B83">
        <v>95563</v>
      </c>
      <c r="C83">
        <v>93476</v>
      </c>
      <c r="D83">
        <v>50399</v>
      </c>
      <c r="E83">
        <v>83169</v>
      </c>
      <c r="F83">
        <v>26528</v>
      </c>
      <c r="H83">
        <v>86479</v>
      </c>
      <c r="J83">
        <f t="shared" si="12"/>
        <v>69827</v>
      </c>
      <c r="K83">
        <f t="shared" si="13"/>
        <v>1.2384750884328413</v>
      </c>
      <c r="L83">
        <f t="shared" si="14"/>
        <v>95563</v>
      </c>
      <c r="M83">
        <f t="shared" si="15"/>
        <v>26528</v>
      </c>
      <c r="N83">
        <f t="shared" si="16"/>
        <v>69827</v>
      </c>
      <c r="O83">
        <f t="shared" si="17"/>
        <v>69035</v>
      </c>
      <c r="Q83">
        <v>-35783</v>
      </c>
      <c r="R83">
        <v>-15539</v>
      </c>
      <c r="T83">
        <v>676.39999999999418</v>
      </c>
      <c r="U83">
        <v>-499.39999999999418</v>
      </c>
      <c r="W83">
        <v>17901.2</v>
      </c>
      <c r="X83">
        <v>8668.1999999999989</v>
      </c>
      <c r="AF83">
        <v>69827</v>
      </c>
      <c r="AG83">
        <v>1.2384750884328413</v>
      </c>
      <c r="AI83">
        <v>69827</v>
      </c>
      <c r="AJ83">
        <v>1.2384750884328413</v>
      </c>
    </row>
    <row r="84" spans="2:38" x14ac:dyDescent="0.25">
      <c r="B84">
        <v>50707</v>
      </c>
      <c r="C84">
        <v>24770</v>
      </c>
      <c r="D84">
        <v>50831</v>
      </c>
      <c r="E84">
        <v>69117</v>
      </c>
      <c r="F84">
        <v>95109</v>
      </c>
      <c r="H84">
        <v>64286</v>
      </c>
      <c r="J84">
        <f t="shared" si="12"/>
        <v>58106.8</v>
      </c>
      <c r="K84">
        <f t="shared" si="13"/>
        <v>1.1063421148643531</v>
      </c>
      <c r="L84">
        <f t="shared" si="14"/>
        <v>95109</v>
      </c>
      <c r="M84">
        <f t="shared" si="15"/>
        <v>24770</v>
      </c>
      <c r="N84">
        <f t="shared" si="16"/>
        <v>58106.8</v>
      </c>
      <c r="O84">
        <f t="shared" si="17"/>
        <v>70339</v>
      </c>
      <c r="Q84">
        <v>-2503</v>
      </c>
      <c r="R84">
        <v>-2450</v>
      </c>
      <c r="T84">
        <v>3224.2000000000044</v>
      </c>
      <c r="U84">
        <v>3245.8000000000029</v>
      </c>
      <c r="W84">
        <v>3684.6</v>
      </c>
      <c r="X84">
        <v>4945.4000000000005</v>
      </c>
      <c r="Z84">
        <v>58106.8</v>
      </c>
      <c r="AA84">
        <v>1.1063421148643531</v>
      </c>
      <c r="AI84">
        <v>58106.8</v>
      </c>
      <c r="AJ84">
        <v>1.1063421148643531</v>
      </c>
    </row>
    <row r="85" spans="2:38" x14ac:dyDescent="0.25">
      <c r="B85">
        <v>71022</v>
      </c>
      <c r="C85">
        <v>59520</v>
      </c>
      <c r="D85">
        <v>94546</v>
      </c>
      <c r="E85">
        <v>103262</v>
      </c>
      <c r="F85">
        <v>54289</v>
      </c>
      <c r="H85">
        <v>111507</v>
      </c>
      <c r="J85">
        <f t="shared" si="12"/>
        <v>76527.8</v>
      </c>
      <c r="K85">
        <f t="shared" si="13"/>
        <v>1.457078342772169</v>
      </c>
      <c r="L85">
        <f t="shared" si="14"/>
        <v>103262</v>
      </c>
      <c r="M85">
        <f t="shared" si="15"/>
        <v>54289</v>
      </c>
      <c r="N85">
        <f t="shared" si="16"/>
        <v>76527.8</v>
      </c>
      <c r="O85">
        <f t="shared" si="17"/>
        <v>48973</v>
      </c>
      <c r="Q85">
        <v>-33141</v>
      </c>
      <c r="R85">
        <v>2209</v>
      </c>
      <c r="T85">
        <v>-17985.399999999994</v>
      </c>
      <c r="U85">
        <v>-2413.5999999999913</v>
      </c>
      <c r="W85">
        <v>18692.599999999999</v>
      </c>
      <c r="X85">
        <v>6924.7999999999993</v>
      </c>
      <c r="AF85">
        <v>76527.8</v>
      </c>
      <c r="AG85">
        <v>1.457078342772169</v>
      </c>
      <c r="AI85">
        <v>76527.8</v>
      </c>
      <c r="AJ85">
        <v>1.457078342772169</v>
      </c>
    </row>
    <row r="86" spans="2:38" x14ac:dyDescent="0.25">
      <c r="B86">
        <v>62205</v>
      </c>
      <c r="C86">
        <v>86622</v>
      </c>
      <c r="D86">
        <v>81698</v>
      </c>
      <c r="E86">
        <v>24721</v>
      </c>
      <c r="F86">
        <v>75574</v>
      </c>
      <c r="H86">
        <v>96803</v>
      </c>
      <c r="J86">
        <f t="shared" si="12"/>
        <v>66164</v>
      </c>
      <c r="K86">
        <f t="shared" si="13"/>
        <v>1.4630765975454929</v>
      </c>
      <c r="L86">
        <f t="shared" si="14"/>
        <v>86622</v>
      </c>
      <c r="M86">
        <f t="shared" si="15"/>
        <v>24721</v>
      </c>
      <c r="N86">
        <f t="shared" si="16"/>
        <v>66164</v>
      </c>
      <c r="O86">
        <f t="shared" si="17"/>
        <v>61901</v>
      </c>
      <c r="Q86">
        <v>19805</v>
      </c>
      <c r="R86">
        <v>19987</v>
      </c>
      <c r="T86">
        <v>-3921.3999999999942</v>
      </c>
      <c r="U86">
        <v>-886.19999999999709</v>
      </c>
      <c r="W86">
        <v>13526.600000000002</v>
      </c>
      <c r="X86">
        <v>16373.8</v>
      </c>
      <c r="AB86">
        <v>66164</v>
      </c>
      <c r="AC86">
        <v>1.4630765975454929</v>
      </c>
      <c r="AK86">
        <v>66164</v>
      </c>
      <c r="AL86">
        <v>1.4630765975454929</v>
      </c>
    </row>
    <row r="87" spans="2:38" x14ac:dyDescent="0.25">
      <c r="B87">
        <v>37162</v>
      </c>
      <c r="C87">
        <v>82480</v>
      </c>
      <c r="D87">
        <v>60805</v>
      </c>
      <c r="E87">
        <v>24992</v>
      </c>
      <c r="F87">
        <v>35321</v>
      </c>
      <c r="H87">
        <v>82601</v>
      </c>
      <c r="J87">
        <f t="shared" si="12"/>
        <v>48152</v>
      </c>
      <c r="K87">
        <f t="shared" si="13"/>
        <v>1.71542199700947</v>
      </c>
      <c r="L87">
        <f t="shared" si="14"/>
        <v>82480</v>
      </c>
      <c r="M87">
        <f t="shared" si="15"/>
        <v>24992</v>
      </c>
      <c r="N87">
        <f t="shared" si="16"/>
        <v>48152</v>
      </c>
      <c r="O87">
        <f t="shared" si="17"/>
        <v>57488</v>
      </c>
      <c r="Q87">
        <v>12860</v>
      </c>
      <c r="R87">
        <v>20256</v>
      </c>
      <c r="T87">
        <v>3921.1999999999971</v>
      </c>
      <c r="U87">
        <v>2184.1999999999971</v>
      </c>
      <c r="W87">
        <v>7556.8</v>
      </c>
      <c r="X87">
        <v>2416.6</v>
      </c>
      <c r="AD87">
        <v>48152</v>
      </c>
      <c r="AE87">
        <v>1.71542199700947</v>
      </c>
      <c r="AK87">
        <v>48152</v>
      </c>
      <c r="AL87">
        <v>1.71542199700947</v>
      </c>
    </row>
    <row r="88" spans="2:38" x14ac:dyDescent="0.25">
      <c r="B88">
        <v>64573</v>
      </c>
      <c r="C88">
        <v>49980</v>
      </c>
      <c r="D88">
        <v>15916</v>
      </c>
      <c r="E88">
        <v>50217</v>
      </c>
      <c r="F88">
        <v>29837</v>
      </c>
      <c r="H88">
        <v>49992</v>
      </c>
      <c r="J88">
        <f t="shared" si="12"/>
        <v>42104.6</v>
      </c>
      <c r="K88">
        <f t="shared" si="13"/>
        <v>1.1873287004270319</v>
      </c>
      <c r="L88">
        <f t="shared" si="14"/>
        <v>64573</v>
      </c>
      <c r="M88">
        <f t="shared" si="15"/>
        <v>15916</v>
      </c>
      <c r="N88">
        <f t="shared" si="16"/>
        <v>42104.6</v>
      </c>
      <c r="O88">
        <f t="shared" si="17"/>
        <v>48657</v>
      </c>
      <c r="Q88">
        <v>17520</v>
      </c>
      <c r="R88">
        <v>-4941</v>
      </c>
      <c r="T88">
        <v>11994.199999999997</v>
      </c>
      <c r="U88">
        <v>4347.7999999999956</v>
      </c>
      <c r="W88">
        <v>18049.800000000003</v>
      </c>
      <c r="X88">
        <v>5347.4</v>
      </c>
      <c r="Z88">
        <v>42104.6</v>
      </c>
      <c r="AA88">
        <v>1.1873287004270319</v>
      </c>
      <c r="AI88">
        <v>42104.6</v>
      </c>
      <c r="AJ88">
        <v>1.1873287004270319</v>
      </c>
    </row>
    <row r="89" spans="2:38" x14ac:dyDescent="0.25">
      <c r="B89">
        <v>84440</v>
      </c>
      <c r="C89">
        <v>98136</v>
      </c>
      <c r="D89">
        <v>94666</v>
      </c>
      <c r="E89">
        <v>101805</v>
      </c>
      <c r="F89">
        <v>73424</v>
      </c>
      <c r="H89">
        <v>104117</v>
      </c>
      <c r="J89">
        <f t="shared" si="12"/>
        <v>90494.2</v>
      </c>
      <c r="K89">
        <f t="shared" si="13"/>
        <v>1.1505378245235607</v>
      </c>
      <c r="L89">
        <f t="shared" si="14"/>
        <v>101805</v>
      </c>
      <c r="M89">
        <f t="shared" si="15"/>
        <v>73424</v>
      </c>
      <c r="N89">
        <f t="shared" si="16"/>
        <v>90494.2</v>
      </c>
      <c r="O89">
        <f t="shared" si="17"/>
        <v>28381</v>
      </c>
      <c r="Q89">
        <v>-8059</v>
      </c>
      <c r="R89">
        <v>-3</v>
      </c>
      <c r="T89">
        <v>778</v>
      </c>
      <c r="U89">
        <v>4779.8000000000029</v>
      </c>
      <c r="W89">
        <v>15467.199999999999</v>
      </c>
      <c r="X89">
        <v>9809.4000000000015</v>
      </c>
      <c r="AB89">
        <v>90494.2</v>
      </c>
      <c r="AC89">
        <v>1.1505378245235607</v>
      </c>
      <c r="AI89">
        <v>90494.2</v>
      </c>
      <c r="AJ89">
        <v>1.1505378245235607</v>
      </c>
    </row>
    <row r="90" spans="2:38" x14ac:dyDescent="0.25">
      <c r="B90">
        <v>91877</v>
      </c>
      <c r="C90">
        <v>93474</v>
      </c>
      <c r="D90">
        <v>35191</v>
      </c>
      <c r="E90">
        <v>93930</v>
      </c>
      <c r="F90">
        <v>30650</v>
      </c>
      <c r="H90">
        <v>77241</v>
      </c>
      <c r="J90">
        <f t="shared" si="12"/>
        <v>69024.399999999994</v>
      </c>
      <c r="K90">
        <f t="shared" si="13"/>
        <v>1.1190390644467754</v>
      </c>
      <c r="L90">
        <f t="shared" si="14"/>
        <v>93930</v>
      </c>
      <c r="M90">
        <f t="shared" si="15"/>
        <v>30650</v>
      </c>
      <c r="N90">
        <f t="shared" si="16"/>
        <v>69024.399999999994</v>
      </c>
      <c r="O90">
        <f t="shared" si="17"/>
        <v>63280</v>
      </c>
      <c r="Q90">
        <v>-249</v>
      </c>
      <c r="R90">
        <v>-4593</v>
      </c>
      <c r="T90">
        <v>5236.5999999999913</v>
      </c>
      <c r="U90">
        <v>1754.1999999999971</v>
      </c>
      <c r="W90">
        <v>17459</v>
      </c>
      <c r="X90">
        <v>3838.6</v>
      </c>
      <c r="AB90">
        <v>69024.399999999994</v>
      </c>
      <c r="AC90">
        <v>1.1190390644467754</v>
      </c>
      <c r="AI90">
        <v>69024.399999999994</v>
      </c>
      <c r="AJ90">
        <v>1.1190390644467754</v>
      </c>
    </row>
    <row r="91" spans="2:38" x14ac:dyDescent="0.25">
      <c r="B91">
        <v>87962</v>
      </c>
      <c r="C91">
        <v>56753</v>
      </c>
      <c r="D91">
        <v>78456</v>
      </c>
      <c r="E91">
        <v>28573</v>
      </c>
      <c r="F91">
        <v>44951</v>
      </c>
      <c r="H91">
        <v>71848</v>
      </c>
      <c r="J91">
        <f t="shared" si="12"/>
        <v>59339</v>
      </c>
      <c r="K91">
        <f t="shared" si="13"/>
        <v>1.2108057095670639</v>
      </c>
      <c r="L91">
        <f t="shared" si="14"/>
        <v>87962</v>
      </c>
      <c r="M91">
        <f t="shared" si="15"/>
        <v>28573</v>
      </c>
      <c r="N91">
        <f t="shared" si="16"/>
        <v>59339</v>
      </c>
      <c r="O91">
        <f t="shared" si="17"/>
        <v>59389</v>
      </c>
      <c r="Q91">
        <v>-5519</v>
      </c>
      <c r="R91">
        <v>8777</v>
      </c>
      <c r="T91">
        <v>-8999.8000000000029</v>
      </c>
      <c r="U91">
        <v>586</v>
      </c>
      <c r="W91">
        <v>10047.799999999999</v>
      </c>
      <c r="X91">
        <v>2022.7999999999997</v>
      </c>
      <c r="AB91">
        <v>59339</v>
      </c>
      <c r="AC91">
        <v>1.2108057095670639</v>
      </c>
      <c r="AI91">
        <v>59339</v>
      </c>
      <c r="AJ91">
        <v>1.2108057095670639</v>
      </c>
    </row>
    <row r="92" spans="2:38" x14ac:dyDescent="0.25">
      <c r="B92">
        <v>29024</v>
      </c>
      <c r="C92">
        <v>96359</v>
      </c>
      <c r="D92">
        <v>111030</v>
      </c>
      <c r="E92">
        <v>62517</v>
      </c>
      <c r="F92">
        <v>102591</v>
      </c>
      <c r="H92">
        <v>114534</v>
      </c>
      <c r="J92">
        <f t="shared" si="12"/>
        <v>80304.2</v>
      </c>
      <c r="K92">
        <f t="shared" si="13"/>
        <v>1.4262516779944263</v>
      </c>
      <c r="L92">
        <f t="shared" si="14"/>
        <v>111030</v>
      </c>
      <c r="M92">
        <f t="shared" si="15"/>
        <v>29024</v>
      </c>
      <c r="N92">
        <f t="shared" si="16"/>
        <v>80304.2</v>
      </c>
      <c r="O92">
        <f t="shared" si="17"/>
        <v>82006</v>
      </c>
      <c r="Q92">
        <v>14904</v>
      </c>
      <c r="R92">
        <v>2510</v>
      </c>
      <c r="T92">
        <v>3429.1999999999971</v>
      </c>
      <c r="U92">
        <v>1332.3999999999942</v>
      </c>
      <c r="W92">
        <v>12202.8</v>
      </c>
      <c r="X92">
        <v>9944.4</v>
      </c>
      <c r="AB92">
        <v>80304.2</v>
      </c>
      <c r="AC92">
        <v>1.4262516779944263</v>
      </c>
      <c r="AI92">
        <v>80304.2</v>
      </c>
      <c r="AJ92">
        <v>1.4262516779944263</v>
      </c>
    </row>
    <row r="93" spans="2:38" x14ac:dyDescent="0.25">
      <c r="B93">
        <v>25932</v>
      </c>
      <c r="C93">
        <v>52578</v>
      </c>
      <c r="D93">
        <v>79273</v>
      </c>
      <c r="E93">
        <v>28984</v>
      </c>
      <c r="F93">
        <v>70681</v>
      </c>
      <c r="H93">
        <v>74044</v>
      </c>
      <c r="J93">
        <f t="shared" si="12"/>
        <v>51489.599999999999</v>
      </c>
      <c r="K93">
        <f t="shared" si="13"/>
        <v>1.4380379727168204</v>
      </c>
      <c r="L93">
        <f t="shared" si="14"/>
        <v>79273</v>
      </c>
      <c r="M93">
        <f t="shared" si="15"/>
        <v>25932</v>
      </c>
      <c r="N93">
        <f t="shared" si="16"/>
        <v>51489.599999999999</v>
      </c>
      <c r="O93">
        <f t="shared" si="17"/>
        <v>53341</v>
      </c>
      <c r="Q93">
        <v>-494</v>
      </c>
      <c r="R93">
        <v>-232</v>
      </c>
      <c r="T93">
        <v>8070.5999999999985</v>
      </c>
      <c r="U93">
        <v>-1873.2000000000044</v>
      </c>
      <c r="W93">
        <v>17290.599999999999</v>
      </c>
      <c r="X93">
        <v>5314.7999999999993</v>
      </c>
      <c r="AD93">
        <v>51489.599999999999</v>
      </c>
      <c r="AE93">
        <v>1.4380379727168204</v>
      </c>
      <c r="AK93">
        <v>51489.599999999999</v>
      </c>
      <c r="AL93">
        <v>1.4380379727168204</v>
      </c>
    </row>
    <row r="94" spans="2:38" x14ac:dyDescent="0.25">
      <c r="B94">
        <v>15808</v>
      </c>
      <c r="C94">
        <v>33442</v>
      </c>
      <c r="D94">
        <v>92113</v>
      </c>
      <c r="E94">
        <v>11905</v>
      </c>
      <c r="F94">
        <v>91886</v>
      </c>
      <c r="H94">
        <v>63870</v>
      </c>
      <c r="J94">
        <f t="shared" si="12"/>
        <v>49030.8</v>
      </c>
      <c r="K94">
        <f t="shared" si="13"/>
        <v>1.3026505788198437</v>
      </c>
      <c r="L94">
        <f t="shared" si="14"/>
        <v>92113</v>
      </c>
      <c r="M94">
        <f t="shared" si="15"/>
        <v>11905</v>
      </c>
      <c r="N94">
        <f t="shared" si="16"/>
        <v>49030.8</v>
      </c>
      <c r="O94">
        <f t="shared" si="17"/>
        <v>80208</v>
      </c>
      <c r="Q94">
        <v>-9807</v>
      </c>
      <c r="R94">
        <v>-9590</v>
      </c>
      <c r="T94">
        <v>-7377</v>
      </c>
      <c r="U94">
        <v>343.60000000000582</v>
      </c>
      <c r="W94">
        <v>8878.5999999999985</v>
      </c>
      <c r="X94">
        <v>6381.2000000000007</v>
      </c>
      <c r="Z94">
        <v>49030.8</v>
      </c>
      <c r="AA94">
        <v>1.3026505788198437</v>
      </c>
      <c r="AI94">
        <v>49030.8</v>
      </c>
      <c r="AJ94">
        <v>1.3026505788198437</v>
      </c>
    </row>
    <row r="95" spans="2:38" x14ac:dyDescent="0.25">
      <c r="B95">
        <v>96391</v>
      </c>
      <c r="C95">
        <v>76492</v>
      </c>
      <c r="D95">
        <v>40388</v>
      </c>
      <c r="E95">
        <v>27267</v>
      </c>
      <c r="F95">
        <v>26019</v>
      </c>
      <c r="H95">
        <v>86094</v>
      </c>
      <c r="J95">
        <f t="shared" si="12"/>
        <v>53311.4</v>
      </c>
      <c r="K95">
        <f t="shared" si="13"/>
        <v>1.614926638580116</v>
      </c>
      <c r="L95">
        <f t="shared" si="14"/>
        <v>96391</v>
      </c>
      <c r="M95">
        <f t="shared" si="15"/>
        <v>26019</v>
      </c>
      <c r="N95">
        <f t="shared" si="16"/>
        <v>53311.4</v>
      </c>
      <c r="O95">
        <f t="shared" si="17"/>
        <v>70372</v>
      </c>
      <c r="Q95">
        <v>-9723</v>
      </c>
      <c r="R95">
        <v>90</v>
      </c>
      <c r="T95">
        <v>-8262.4000000000015</v>
      </c>
      <c r="U95">
        <v>-3549.1999999999971</v>
      </c>
      <c r="W95">
        <v>13553.199999999999</v>
      </c>
      <c r="X95">
        <v>4163.6000000000004</v>
      </c>
      <c r="AF95">
        <v>53311.4</v>
      </c>
      <c r="AG95">
        <v>1.614926638580116</v>
      </c>
      <c r="AK95">
        <v>53311.4</v>
      </c>
      <c r="AL95">
        <v>1.614926638580116</v>
      </c>
    </row>
    <row r="96" spans="2:38" x14ac:dyDescent="0.25">
      <c r="B96">
        <v>56201</v>
      </c>
      <c r="C96">
        <v>76930</v>
      </c>
      <c r="D96">
        <v>29255</v>
      </c>
      <c r="E96">
        <v>60847</v>
      </c>
      <c r="F96">
        <v>21161</v>
      </c>
      <c r="H96">
        <v>69674</v>
      </c>
      <c r="J96">
        <f t="shared" si="12"/>
        <v>48878.8</v>
      </c>
      <c r="K96">
        <f t="shared" si="13"/>
        <v>1.4254441598402579</v>
      </c>
      <c r="L96">
        <f t="shared" si="14"/>
        <v>76930</v>
      </c>
      <c r="M96">
        <f t="shared" si="15"/>
        <v>21161</v>
      </c>
      <c r="N96">
        <f t="shared" si="16"/>
        <v>48878.8</v>
      </c>
      <c r="O96">
        <f t="shared" si="17"/>
        <v>55769</v>
      </c>
      <c r="Q96">
        <v>-1543</v>
      </c>
      <c r="R96">
        <v>1451</v>
      </c>
      <c r="T96">
        <v>-960.79999999999563</v>
      </c>
      <c r="U96">
        <v>2781.4000000000015</v>
      </c>
      <c r="W96">
        <v>15168</v>
      </c>
      <c r="X96">
        <v>13191.800000000001</v>
      </c>
      <c r="Z96">
        <v>48878.8</v>
      </c>
      <c r="AA96">
        <v>1.4254441598402579</v>
      </c>
      <c r="AI96">
        <v>48878.8</v>
      </c>
      <c r="AJ96">
        <v>1.4254441598402579</v>
      </c>
    </row>
    <row r="97" spans="2:38" x14ac:dyDescent="0.25">
      <c r="B97">
        <v>92469</v>
      </c>
      <c r="C97">
        <v>87960</v>
      </c>
      <c r="D97">
        <v>96341</v>
      </c>
      <c r="E97">
        <v>97707</v>
      </c>
      <c r="F97">
        <v>41605</v>
      </c>
      <c r="H97">
        <v>120742</v>
      </c>
      <c r="J97">
        <f t="shared" si="12"/>
        <v>83216.399999999994</v>
      </c>
      <c r="K97">
        <f t="shared" si="13"/>
        <v>1.4509399589503993</v>
      </c>
      <c r="L97">
        <f t="shared" si="14"/>
        <v>97707</v>
      </c>
      <c r="M97">
        <f t="shared" si="15"/>
        <v>41605</v>
      </c>
      <c r="N97">
        <f t="shared" si="16"/>
        <v>83216.399999999994</v>
      </c>
      <c r="O97">
        <f t="shared" si="17"/>
        <v>56102</v>
      </c>
      <c r="Q97">
        <v>-2996</v>
      </c>
      <c r="R97">
        <v>-1341</v>
      </c>
      <c r="T97">
        <v>-4728.6000000000058</v>
      </c>
      <c r="U97">
        <v>1868.7999999999884</v>
      </c>
      <c r="W97">
        <v>10694.2</v>
      </c>
      <c r="X97">
        <v>4697.2</v>
      </c>
      <c r="AB97">
        <v>83216.399999999994</v>
      </c>
      <c r="AC97">
        <v>1.4509399589503993</v>
      </c>
      <c r="AK97">
        <v>83216.399999999994</v>
      </c>
      <c r="AL97">
        <v>1.4509399589503993</v>
      </c>
    </row>
    <row r="98" spans="2:38" x14ac:dyDescent="0.25">
      <c r="B98">
        <v>53764</v>
      </c>
      <c r="C98">
        <v>93352</v>
      </c>
      <c r="D98">
        <v>34734</v>
      </c>
      <c r="E98">
        <v>56283</v>
      </c>
      <c r="F98">
        <v>37791</v>
      </c>
      <c r="H98">
        <v>106823</v>
      </c>
      <c r="J98">
        <f t="shared" si="12"/>
        <v>55184.800000000003</v>
      </c>
      <c r="K98">
        <f t="shared" ref="K98:K129" si="18">H98/J98</f>
        <v>1.9357323030979543</v>
      </c>
      <c r="L98">
        <f t="shared" si="14"/>
        <v>93352</v>
      </c>
      <c r="M98">
        <f t="shared" si="15"/>
        <v>34734</v>
      </c>
      <c r="N98">
        <f t="shared" si="16"/>
        <v>55184.800000000003</v>
      </c>
      <c r="O98">
        <f t="shared" si="17"/>
        <v>58618</v>
      </c>
      <c r="Q98">
        <v>7193</v>
      </c>
      <c r="R98">
        <v>7104</v>
      </c>
      <c r="T98">
        <v>2098</v>
      </c>
      <c r="U98">
        <v>1532.4000000000015</v>
      </c>
      <c r="W98">
        <v>14769.2</v>
      </c>
      <c r="X98">
        <v>2012.0000000000002</v>
      </c>
      <c r="AD98">
        <v>55184.800000000003</v>
      </c>
      <c r="AE98">
        <v>1.9357323030979543</v>
      </c>
      <c r="AK98">
        <v>55184.800000000003</v>
      </c>
      <c r="AL98">
        <v>1.9357323030979543</v>
      </c>
    </row>
    <row r="99" spans="2:38" x14ac:dyDescent="0.25">
      <c r="B99">
        <v>76160</v>
      </c>
      <c r="C99">
        <v>16890</v>
      </c>
      <c r="D99">
        <v>86630</v>
      </c>
      <c r="E99">
        <v>69557</v>
      </c>
      <c r="F99">
        <v>23409</v>
      </c>
      <c r="H99">
        <v>54657</v>
      </c>
      <c r="J99">
        <f t="shared" si="12"/>
        <v>54529.2</v>
      </c>
      <c r="K99">
        <f t="shared" si="18"/>
        <v>1.0023436984221299</v>
      </c>
      <c r="L99">
        <f t="shared" si="14"/>
        <v>86630</v>
      </c>
      <c r="M99">
        <f t="shared" si="15"/>
        <v>16890</v>
      </c>
      <c r="N99">
        <f t="shared" si="16"/>
        <v>54529.2</v>
      </c>
      <c r="O99">
        <f t="shared" si="17"/>
        <v>69740</v>
      </c>
      <c r="Q99">
        <v>-27876</v>
      </c>
      <c r="R99">
        <v>4433</v>
      </c>
      <c r="T99">
        <v>2943</v>
      </c>
      <c r="U99">
        <v>5846</v>
      </c>
      <c r="W99">
        <v>11036.6</v>
      </c>
      <c r="X99">
        <v>5846</v>
      </c>
      <c r="AD99">
        <v>54529.2</v>
      </c>
      <c r="AE99">
        <v>1.0023436984221299</v>
      </c>
      <c r="AI99">
        <v>54529.2</v>
      </c>
      <c r="AJ99">
        <v>1.0023436984221299</v>
      </c>
    </row>
    <row r="100" spans="2:38" x14ac:dyDescent="0.25">
      <c r="B100">
        <v>31677</v>
      </c>
      <c r="C100">
        <v>31950</v>
      </c>
      <c r="D100">
        <v>97183</v>
      </c>
      <c r="E100">
        <v>83750</v>
      </c>
      <c r="F100">
        <v>57521</v>
      </c>
      <c r="H100">
        <v>116831</v>
      </c>
      <c r="J100">
        <f t="shared" si="12"/>
        <v>60416.2</v>
      </c>
      <c r="K100">
        <f t="shared" si="18"/>
        <v>1.9337694194603434</v>
      </c>
      <c r="L100">
        <f t="shared" si="14"/>
        <v>97183</v>
      </c>
      <c r="M100">
        <f t="shared" si="15"/>
        <v>31677</v>
      </c>
      <c r="N100">
        <f t="shared" si="16"/>
        <v>60416.2</v>
      </c>
      <c r="O100">
        <f t="shared" si="17"/>
        <v>65506</v>
      </c>
      <c r="Q100">
        <v>596</v>
      </c>
      <c r="R100">
        <v>-99</v>
      </c>
      <c r="T100">
        <v>-3347</v>
      </c>
      <c r="U100">
        <v>-6969.1999999999971</v>
      </c>
      <c r="W100">
        <v>15557.8</v>
      </c>
      <c r="X100">
        <v>12943.199999999999</v>
      </c>
      <c r="AF100">
        <v>60416.2</v>
      </c>
      <c r="AG100">
        <v>1.9337694194603434</v>
      </c>
      <c r="AK100">
        <v>60416.2</v>
      </c>
      <c r="AL100">
        <v>1.9337694194603434</v>
      </c>
    </row>
    <row r="101" spans="2:38" x14ac:dyDescent="0.25">
      <c r="B101">
        <v>92131</v>
      </c>
      <c r="C101">
        <v>71902</v>
      </c>
      <c r="D101">
        <v>49886</v>
      </c>
      <c r="E101">
        <v>30955</v>
      </c>
      <c r="F101">
        <v>23514</v>
      </c>
      <c r="H101">
        <v>118195</v>
      </c>
      <c r="J101">
        <f t="shared" si="12"/>
        <v>53677.599999999999</v>
      </c>
      <c r="K101">
        <f t="shared" si="18"/>
        <v>2.2019427098081881</v>
      </c>
      <c r="L101">
        <f t="shared" si="14"/>
        <v>92131</v>
      </c>
      <c r="M101">
        <f t="shared" si="15"/>
        <v>23514</v>
      </c>
      <c r="N101">
        <f t="shared" si="16"/>
        <v>53677.599999999999</v>
      </c>
      <c r="O101">
        <f t="shared" si="17"/>
        <v>68617</v>
      </c>
      <c r="Q101">
        <v>26068</v>
      </c>
      <c r="R101">
        <v>1985</v>
      </c>
      <c r="T101">
        <v>15867.400000000001</v>
      </c>
      <c r="U101">
        <v>2312.4000000000015</v>
      </c>
      <c r="W101">
        <v>15867.4</v>
      </c>
      <c r="X101">
        <v>3422.3999999999996</v>
      </c>
      <c r="AD101">
        <v>53677.599999999999</v>
      </c>
      <c r="AE101">
        <v>2.2019427098081881</v>
      </c>
      <c r="AK101">
        <v>53677.599999999999</v>
      </c>
      <c r="AL101">
        <v>2.2019427098081881</v>
      </c>
    </row>
    <row r="103" spans="2:38" x14ac:dyDescent="0.25">
      <c r="B103">
        <v>3201532</v>
      </c>
      <c r="C103">
        <v>2891406</v>
      </c>
      <c r="D103">
        <v>3017972</v>
      </c>
      <c r="E103">
        <v>3205306</v>
      </c>
      <c r="F103">
        <v>2953079</v>
      </c>
    </row>
  </sheetData>
  <pageMargins left="0.7" right="0.7" top="0.75" bottom="0.75" header="0.3" footer="0.3"/>
  <drawing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9D462-40C0-418D-8F7E-6E73220BFDE8}">
  <dimension ref="A1:AL103"/>
  <sheetViews>
    <sheetView workbookViewId="0"/>
  </sheetViews>
  <sheetFormatPr defaultRowHeight="15" x14ac:dyDescent="0.25"/>
  <sheetData>
    <row r="1" spans="1:38" x14ac:dyDescent="0.25">
      <c r="A1" t="s">
        <v>2</v>
      </c>
    </row>
    <row r="2" spans="1:38" x14ac:dyDescent="0.25">
      <c r="B2">
        <v>11578</v>
      </c>
      <c r="C2">
        <v>23263</v>
      </c>
      <c r="D2">
        <v>97578</v>
      </c>
      <c r="E2">
        <v>35084</v>
      </c>
      <c r="F2">
        <v>98334</v>
      </c>
      <c r="H2">
        <v>55030</v>
      </c>
      <c r="J2">
        <f t="shared" ref="J2:J33" si="0">AVERAGE(B2:F2)</f>
        <v>53167.4</v>
      </c>
      <c r="K2">
        <f t="shared" ref="K2:K33" si="1">H2/J2</f>
        <v>1.0350327456298407</v>
      </c>
      <c r="L2">
        <f t="shared" ref="L2:L33" si="2">MAX(B2:F2)</f>
        <v>98334</v>
      </c>
      <c r="M2">
        <f t="shared" ref="M2:M33" si="3">MIN(B2:F2)</f>
        <v>11578</v>
      </c>
      <c r="N2">
        <f t="shared" ref="N2:N33" si="4">AVERAGE(B2:F2)</f>
        <v>53167.4</v>
      </c>
      <c r="O2">
        <f t="shared" ref="O2:O33" si="5">L2-M2</f>
        <v>86756</v>
      </c>
      <c r="Q2">
        <v>-6962</v>
      </c>
      <c r="R2">
        <v>-7024</v>
      </c>
      <c r="T2">
        <v>2220.8000000000029</v>
      </c>
      <c r="U2">
        <v>-1734.4000000000015</v>
      </c>
      <c r="W2">
        <v>6561.2</v>
      </c>
      <c r="X2">
        <v>1734.4</v>
      </c>
      <c r="Z2">
        <v>53167.4</v>
      </c>
      <c r="AA2">
        <v>1.0350327456298407</v>
      </c>
      <c r="AI2">
        <v>53167.4</v>
      </c>
      <c r="AJ2">
        <v>1.0350327456298407</v>
      </c>
    </row>
    <row r="3" spans="1:38" x14ac:dyDescent="0.25">
      <c r="B3">
        <v>81927</v>
      </c>
      <c r="C3">
        <v>73164</v>
      </c>
      <c r="D3">
        <v>44128</v>
      </c>
      <c r="E3">
        <v>64666</v>
      </c>
      <c r="F3">
        <v>26194</v>
      </c>
      <c r="H3">
        <v>93246</v>
      </c>
      <c r="J3">
        <f t="shared" si="0"/>
        <v>58015.8</v>
      </c>
      <c r="K3">
        <f t="shared" si="1"/>
        <v>1.6072518176083066</v>
      </c>
      <c r="L3">
        <f t="shared" si="2"/>
        <v>81927</v>
      </c>
      <c r="M3">
        <f t="shared" si="3"/>
        <v>26194</v>
      </c>
      <c r="N3">
        <f t="shared" si="4"/>
        <v>58015.8</v>
      </c>
      <c r="O3">
        <f t="shared" si="5"/>
        <v>55733</v>
      </c>
      <c r="Q3">
        <v>-5154</v>
      </c>
      <c r="R3">
        <v>70</v>
      </c>
      <c r="T3">
        <v>11890.800000000003</v>
      </c>
      <c r="U3">
        <v>2814.6000000000058</v>
      </c>
      <c r="W3">
        <v>12440.4</v>
      </c>
      <c r="X3">
        <v>5283.8</v>
      </c>
      <c r="AD3">
        <v>58015.8</v>
      </c>
      <c r="AE3">
        <v>1.6072518176083066</v>
      </c>
      <c r="AK3">
        <v>58015.8</v>
      </c>
      <c r="AL3">
        <v>1.6072518176083066</v>
      </c>
    </row>
    <row r="4" spans="1:38" x14ac:dyDescent="0.25">
      <c r="B4">
        <v>96736</v>
      </c>
      <c r="C4">
        <v>31139</v>
      </c>
      <c r="D4">
        <v>36773</v>
      </c>
      <c r="E4">
        <v>24691</v>
      </c>
      <c r="F4">
        <v>98199</v>
      </c>
      <c r="H4">
        <v>85607</v>
      </c>
      <c r="J4">
        <f t="shared" si="0"/>
        <v>57507.6</v>
      </c>
      <c r="K4">
        <f t="shared" si="1"/>
        <v>1.4886206344900501</v>
      </c>
      <c r="L4">
        <f t="shared" si="2"/>
        <v>98199</v>
      </c>
      <c r="M4">
        <f t="shared" si="3"/>
        <v>24691</v>
      </c>
      <c r="N4">
        <f t="shared" si="4"/>
        <v>57507.6</v>
      </c>
      <c r="O4">
        <f t="shared" si="5"/>
        <v>73508</v>
      </c>
      <c r="Q4">
        <v>-12916</v>
      </c>
      <c r="R4">
        <v>-12299</v>
      </c>
      <c r="T4">
        <v>-2713.2000000000044</v>
      </c>
      <c r="U4">
        <v>-4285.8000000000029</v>
      </c>
      <c r="W4">
        <v>22673.999999999996</v>
      </c>
      <c r="X4">
        <v>9726.6</v>
      </c>
      <c r="AD4">
        <v>57507.6</v>
      </c>
      <c r="AE4">
        <v>1.4886206344900501</v>
      </c>
      <c r="AI4">
        <v>57507.6</v>
      </c>
      <c r="AJ4">
        <v>1.4886206344900501</v>
      </c>
    </row>
    <row r="5" spans="1:38" x14ac:dyDescent="0.25">
      <c r="B5">
        <v>60825</v>
      </c>
      <c r="C5">
        <v>55272</v>
      </c>
      <c r="D5">
        <v>85042</v>
      </c>
      <c r="E5">
        <v>84767</v>
      </c>
      <c r="F5">
        <v>98894</v>
      </c>
      <c r="H5">
        <v>104030</v>
      </c>
      <c r="J5">
        <f t="shared" si="0"/>
        <v>76960</v>
      </c>
      <c r="K5">
        <f t="shared" si="1"/>
        <v>1.3517411642411643</v>
      </c>
      <c r="L5">
        <f t="shared" si="2"/>
        <v>98894</v>
      </c>
      <c r="M5">
        <f t="shared" si="3"/>
        <v>55272</v>
      </c>
      <c r="N5">
        <f t="shared" si="4"/>
        <v>76960</v>
      </c>
      <c r="O5">
        <f t="shared" si="5"/>
        <v>43622</v>
      </c>
      <c r="Q5">
        <v>-24997</v>
      </c>
      <c r="R5">
        <v>-39192</v>
      </c>
      <c r="T5">
        <v>-15117.800000000003</v>
      </c>
      <c r="U5">
        <v>-365.80000000000291</v>
      </c>
      <c r="W5">
        <v>15117.8</v>
      </c>
      <c r="X5">
        <v>1309.4000000000003</v>
      </c>
      <c r="AB5">
        <v>76960</v>
      </c>
      <c r="AC5">
        <v>1.3517411642411643</v>
      </c>
      <c r="AI5">
        <v>76960</v>
      </c>
      <c r="AJ5">
        <v>1.3517411642411643</v>
      </c>
    </row>
    <row r="6" spans="1:38" x14ac:dyDescent="0.25">
      <c r="B6">
        <v>64300</v>
      </c>
      <c r="C6">
        <v>14373</v>
      </c>
      <c r="D6">
        <v>51181</v>
      </c>
      <c r="E6">
        <v>31134</v>
      </c>
      <c r="F6">
        <v>83567</v>
      </c>
      <c r="H6">
        <v>76665</v>
      </c>
      <c r="J6">
        <f t="shared" si="0"/>
        <v>48911</v>
      </c>
      <c r="K6">
        <f t="shared" si="1"/>
        <v>1.5674388174439289</v>
      </c>
      <c r="L6">
        <f t="shared" si="2"/>
        <v>83567</v>
      </c>
      <c r="M6">
        <f t="shared" si="3"/>
        <v>14373</v>
      </c>
      <c r="N6">
        <f t="shared" si="4"/>
        <v>48911</v>
      </c>
      <c r="O6">
        <f t="shared" si="5"/>
        <v>69194</v>
      </c>
      <c r="Q6">
        <v>4341</v>
      </c>
      <c r="R6">
        <v>4102</v>
      </c>
      <c r="T6">
        <v>-16451.199999999997</v>
      </c>
      <c r="U6">
        <v>-10896</v>
      </c>
      <c r="W6">
        <v>20117.199999999997</v>
      </c>
      <c r="X6">
        <v>15940.400000000001</v>
      </c>
      <c r="AB6">
        <v>48911</v>
      </c>
      <c r="AC6">
        <v>1.5674388174439289</v>
      </c>
      <c r="AK6">
        <v>48911</v>
      </c>
      <c r="AL6">
        <v>1.5674388174439289</v>
      </c>
    </row>
    <row r="7" spans="1:38" x14ac:dyDescent="0.25">
      <c r="B7">
        <v>14637</v>
      </c>
      <c r="C7">
        <v>96797</v>
      </c>
      <c r="D7">
        <v>53802</v>
      </c>
      <c r="E7">
        <v>94932</v>
      </c>
      <c r="F7">
        <v>26548</v>
      </c>
      <c r="H7">
        <v>89007</v>
      </c>
      <c r="J7">
        <f t="shared" si="0"/>
        <v>57343.199999999997</v>
      </c>
      <c r="K7">
        <f t="shared" si="1"/>
        <v>1.5521805549742602</v>
      </c>
      <c r="L7">
        <f t="shared" si="2"/>
        <v>96797</v>
      </c>
      <c r="M7">
        <f t="shared" si="3"/>
        <v>14637</v>
      </c>
      <c r="N7">
        <f t="shared" si="4"/>
        <v>57343.199999999997</v>
      </c>
      <c r="O7">
        <f t="shared" si="5"/>
        <v>82160</v>
      </c>
      <c r="Q7">
        <v>-7794</v>
      </c>
      <c r="R7">
        <v>-7794</v>
      </c>
      <c r="T7">
        <v>25.19999999999709</v>
      </c>
      <c r="U7">
        <v>3884.7999999999956</v>
      </c>
      <c r="W7">
        <v>15090</v>
      </c>
      <c r="X7">
        <v>11359.2</v>
      </c>
      <c r="AD7">
        <v>57343.199999999997</v>
      </c>
      <c r="AE7">
        <v>1.5521805549742602</v>
      </c>
      <c r="AK7">
        <v>57343.199999999997</v>
      </c>
      <c r="AL7">
        <v>1.5521805549742602</v>
      </c>
    </row>
    <row r="8" spans="1:38" x14ac:dyDescent="0.25">
      <c r="B8">
        <v>108524</v>
      </c>
      <c r="C8">
        <v>90355</v>
      </c>
      <c r="D8">
        <v>37459</v>
      </c>
      <c r="E8">
        <v>98101</v>
      </c>
      <c r="F8">
        <v>99531</v>
      </c>
      <c r="H8">
        <v>105391</v>
      </c>
      <c r="J8">
        <f t="shared" si="0"/>
        <v>86794</v>
      </c>
      <c r="K8">
        <f t="shared" si="1"/>
        <v>1.2142659630850059</v>
      </c>
      <c r="L8">
        <f t="shared" si="2"/>
        <v>108524</v>
      </c>
      <c r="M8">
        <f t="shared" si="3"/>
        <v>37459</v>
      </c>
      <c r="N8">
        <f t="shared" si="4"/>
        <v>86794</v>
      </c>
      <c r="O8">
        <f t="shared" si="5"/>
        <v>71065</v>
      </c>
      <c r="Q8">
        <v>964</v>
      </c>
      <c r="R8">
        <v>-2204</v>
      </c>
      <c r="T8">
        <v>-11679.800000000003</v>
      </c>
      <c r="U8">
        <v>-2546.3999999999942</v>
      </c>
      <c r="W8">
        <v>11891.8</v>
      </c>
      <c r="X8">
        <v>13741.2</v>
      </c>
      <c r="AB8">
        <v>86794</v>
      </c>
      <c r="AC8">
        <v>1.2142659630850059</v>
      </c>
      <c r="AI8">
        <v>86794</v>
      </c>
      <c r="AJ8">
        <v>1.2142659630850059</v>
      </c>
    </row>
    <row r="9" spans="1:38" x14ac:dyDescent="0.25">
      <c r="B9">
        <v>52290</v>
      </c>
      <c r="C9">
        <v>20328</v>
      </c>
      <c r="D9">
        <v>47509</v>
      </c>
      <c r="E9">
        <v>69512</v>
      </c>
      <c r="F9">
        <v>88358</v>
      </c>
      <c r="H9">
        <v>59500</v>
      </c>
      <c r="J9">
        <f t="shared" si="0"/>
        <v>55599.4</v>
      </c>
      <c r="K9">
        <f t="shared" si="1"/>
        <v>1.0701554333320142</v>
      </c>
      <c r="L9">
        <f t="shared" si="2"/>
        <v>88358</v>
      </c>
      <c r="M9">
        <f t="shared" si="3"/>
        <v>20328</v>
      </c>
      <c r="N9">
        <f t="shared" si="4"/>
        <v>55599.4</v>
      </c>
      <c r="O9">
        <f t="shared" si="5"/>
        <v>68030</v>
      </c>
      <c r="Q9">
        <v>-24386</v>
      </c>
      <c r="R9">
        <v>-12360</v>
      </c>
      <c r="T9">
        <v>-5236.4000000000015</v>
      </c>
      <c r="U9">
        <v>-3761.5999999999985</v>
      </c>
      <c r="W9">
        <v>11067.6</v>
      </c>
      <c r="X9">
        <v>3761.6000000000004</v>
      </c>
      <c r="Z9">
        <v>55599.4</v>
      </c>
      <c r="AA9">
        <v>1.0701554333320142</v>
      </c>
      <c r="AI9">
        <v>55599.4</v>
      </c>
      <c r="AJ9">
        <v>1.0701554333320142</v>
      </c>
    </row>
    <row r="10" spans="1:38" x14ac:dyDescent="0.25">
      <c r="B10">
        <v>97598</v>
      </c>
      <c r="C10">
        <v>77343</v>
      </c>
      <c r="D10">
        <v>50696</v>
      </c>
      <c r="E10">
        <v>82923</v>
      </c>
      <c r="F10">
        <v>26687</v>
      </c>
      <c r="H10">
        <v>82662</v>
      </c>
      <c r="J10">
        <f t="shared" si="0"/>
        <v>67049.399999999994</v>
      </c>
      <c r="K10">
        <f t="shared" si="1"/>
        <v>1.2328521955453742</v>
      </c>
      <c r="L10">
        <f t="shared" si="2"/>
        <v>97598</v>
      </c>
      <c r="M10">
        <f t="shared" si="3"/>
        <v>26687</v>
      </c>
      <c r="N10">
        <f t="shared" si="4"/>
        <v>67049.399999999994</v>
      </c>
      <c r="O10">
        <f t="shared" si="5"/>
        <v>70911</v>
      </c>
      <c r="Q10">
        <v>-7251</v>
      </c>
      <c r="R10">
        <v>7918</v>
      </c>
      <c r="T10">
        <v>727.79999999998836</v>
      </c>
      <c r="U10">
        <v>-432.80000000000291</v>
      </c>
      <c r="W10">
        <v>2909.8</v>
      </c>
      <c r="X10">
        <v>590.4</v>
      </c>
      <c r="AB10">
        <v>67049.399999999994</v>
      </c>
      <c r="AC10">
        <v>1.2328521955453742</v>
      </c>
      <c r="AI10">
        <v>67049.399999999994</v>
      </c>
      <c r="AJ10">
        <v>1.2328521955453742</v>
      </c>
    </row>
    <row r="11" spans="1:38" x14ac:dyDescent="0.25">
      <c r="B11">
        <v>26884</v>
      </c>
      <c r="C11">
        <v>17250</v>
      </c>
      <c r="D11">
        <v>109918</v>
      </c>
      <c r="E11">
        <v>33308</v>
      </c>
      <c r="F11">
        <v>22560</v>
      </c>
      <c r="H11">
        <v>50139</v>
      </c>
      <c r="J11">
        <f t="shared" si="0"/>
        <v>41984</v>
      </c>
      <c r="K11">
        <f t="shared" si="1"/>
        <v>1.1942406631097562</v>
      </c>
      <c r="L11">
        <f t="shared" si="2"/>
        <v>109918</v>
      </c>
      <c r="M11">
        <f t="shared" si="3"/>
        <v>17250</v>
      </c>
      <c r="N11">
        <f t="shared" si="4"/>
        <v>41984</v>
      </c>
      <c r="O11">
        <f t="shared" si="5"/>
        <v>92668</v>
      </c>
      <c r="Q11">
        <v>12993</v>
      </c>
      <c r="R11">
        <v>451</v>
      </c>
      <c r="T11">
        <v>8872.4000000000015</v>
      </c>
      <c r="U11">
        <v>8146.1999999999971</v>
      </c>
      <c r="W11">
        <v>8872.4</v>
      </c>
      <c r="X11">
        <v>8450.2000000000007</v>
      </c>
      <c r="Z11">
        <v>41984</v>
      </c>
      <c r="AA11">
        <v>1.1942406631097562</v>
      </c>
      <c r="AI11">
        <v>41984</v>
      </c>
      <c r="AJ11">
        <v>1.1942406631097562</v>
      </c>
    </row>
    <row r="12" spans="1:38" x14ac:dyDescent="0.25">
      <c r="B12">
        <v>18982</v>
      </c>
      <c r="C12">
        <v>90003</v>
      </c>
      <c r="D12">
        <v>39567</v>
      </c>
      <c r="E12">
        <v>100259</v>
      </c>
      <c r="F12">
        <v>54208</v>
      </c>
      <c r="H12">
        <v>113908</v>
      </c>
      <c r="J12">
        <f t="shared" si="0"/>
        <v>60603.8</v>
      </c>
      <c r="K12">
        <f t="shared" si="1"/>
        <v>1.8795521072936019</v>
      </c>
      <c r="L12">
        <f t="shared" si="2"/>
        <v>100259</v>
      </c>
      <c r="M12">
        <f t="shared" si="3"/>
        <v>18982</v>
      </c>
      <c r="N12">
        <f t="shared" si="4"/>
        <v>60603.8</v>
      </c>
      <c r="O12">
        <f t="shared" si="5"/>
        <v>81277</v>
      </c>
      <c r="Q12">
        <v>-482</v>
      </c>
      <c r="R12">
        <v>7425</v>
      </c>
      <c r="T12">
        <v>-7046.1999999999971</v>
      </c>
      <c r="U12">
        <v>-924</v>
      </c>
      <c r="W12">
        <v>11656.999999999998</v>
      </c>
      <c r="X12">
        <v>6211.6</v>
      </c>
      <c r="AF12">
        <v>60603.8</v>
      </c>
      <c r="AG12">
        <v>1.8795521072936019</v>
      </c>
      <c r="AK12">
        <v>60603.8</v>
      </c>
      <c r="AL12">
        <v>1.8795521072936019</v>
      </c>
    </row>
    <row r="13" spans="1:38" x14ac:dyDescent="0.25">
      <c r="B13">
        <v>97729</v>
      </c>
      <c r="C13">
        <v>70945</v>
      </c>
      <c r="D13">
        <v>20108</v>
      </c>
      <c r="E13">
        <v>78924</v>
      </c>
      <c r="F13">
        <v>30391</v>
      </c>
      <c r="H13">
        <v>80722</v>
      </c>
      <c r="J13">
        <f t="shared" si="0"/>
        <v>59619.4</v>
      </c>
      <c r="K13">
        <f t="shared" si="1"/>
        <v>1.3539552561750035</v>
      </c>
      <c r="L13">
        <f t="shared" si="2"/>
        <v>97729</v>
      </c>
      <c r="M13">
        <f t="shared" si="3"/>
        <v>20108</v>
      </c>
      <c r="N13">
        <f t="shared" si="4"/>
        <v>59619.4</v>
      </c>
      <c r="O13">
        <f t="shared" si="5"/>
        <v>77621</v>
      </c>
      <c r="Q13">
        <v>403</v>
      </c>
      <c r="R13">
        <v>-3</v>
      </c>
      <c r="T13">
        <v>-7194.2000000000044</v>
      </c>
      <c r="U13">
        <v>-4690.4000000000015</v>
      </c>
      <c r="W13">
        <v>7808.2</v>
      </c>
      <c r="X13">
        <v>4697.2</v>
      </c>
      <c r="AB13">
        <v>59619.4</v>
      </c>
      <c r="AC13">
        <v>1.3539552561750035</v>
      </c>
      <c r="AI13">
        <v>59619.4</v>
      </c>
      <c r="AJ13">
        <v>1.3539552561750035</v>
      </c>
    </row>
    <row r="14" spans="1:38" x14ac:dyDescent="0.25">
      <c r="B14">
        <v>73662</v>
      </c>
      <c r="C14">
        <v>24794</v>
      </c>
      <c r="D14">
        <v>86755</v>
      </c>
      <c r="E14">
        <v>24264</v>
      </c>
      <c r="F14">
        <v>36468</v>
      </c>
      <c r="H14">
        <v>57408</v>
      </c>
      <c r="J14">
        <f t="shared" si="0"/>
        <v>49188.6</v>
      </c>
      <c r="K14">
        <f t="shared" si="1"/>
        <v>1.1670996938314975</v>
      </c>
      <c r="L14">
        <f t="shared" si="2"/>
        <v>86755</v>
      </c>
      <c r="M14">
        <f t="shared" si="3"/>
        <v>24264</v>
      </c>
      <c r="N14">
        <f t="shared" si="4"/>
        <v>49188.6</v>
      </c>
      <c r="O14">
        <f t="shared" si="5"/>
        <v>62491</v>
      </c>
      <c r="Q14">
        <v>15957</v>
      </c>
      <c r="R14">
        <v>67</v>
      </c>
      <c r="T14">
        <v>8082</v>
      </c>
      <c r="U14">
        <v>-1127.4000000000015</v>
      </c>
      <c r="W14">
        <v>13404.8</v>
      </c>
      <c r="X14">
        <v>4665.3999999999996</v>
      </c>
      <c r="Z14">
        <v>49188.6</v>
      </c>
      <c r="AA14">
        <v>1.1670996938314975</v>
      </c>
      <c r="AI14">
        <v>49188.6</v>
      </c>
      <c r="AJ14">
        <v>1.1670996938314975</v>
      </c>
    </row>
    <row r="15" spans="1:38" x14ac:dyDescent="0.25">
      <c r="B15">
        <v>98078</v>
      </c>
      <c r="C15">
        <v>78381</v>
      </c>
      <c r="D15">
        <v>59259</v>
      </c>
      <c r="E15">
        <v>24873</v>
      </c>
      <c r="F15">
        <v>92913</v>
      </c>
      <c r="H15">
        <v>106393</v>
      </c>
      <c r="J15">
        <f t="shared" si="0"/>
        <v>70700.800000000003</v>
      </c>
      <c r="K15">
        <f t="shared" si="1"/>
        <v>1.5048344573187291</v>
      </c>
      <c r="L15">
        <f t="shared" si="2"/>
        <v>98078</v>
      </c>
      <c r="M15">
        <f t="shared" si="3"/>
        <v>24873</v>
      </c>
      <c r="N15">
        <f t="shared" si="4"/>
        <v>70700.800000000003</v>
      </c>
      <c r="O15">
        <f t="shared" si="5"/>
        <v>73205</v>
      </c>
      <c r="Q15">
        <v>15127</v>
      </c>
      <c r="R15">
        <v>6268</v>
      </c>
      <c r="T15">
        <v>-3443.5999999999913</v>
      </c>
      <c r="U15">
        <v>-1973.1999999999971</v>
      </c>
      <c r="W15">
        <v>8098</v>
      </c>
      <c r="X15">
        <v>4497.2</v>
      </c>
      <c r="AB15">
        <v>70700.800000000003</v>
      </c>
      <c r="AC15">
        <v>1.5048344573187291</v>
      </c>
      <c r="AI15">
        <v>70700.800000000003</v>
      </c>
      <c r="AJ15">
        <v>1.5048344573187291</v>
      </c>
    </row>
    <row r="16" spans="1:38" x14ac:dyDescent="0.25">
      <c r="B16">
        <v>43853</v>
      </c>
      <c r="C16">
        <v>98146</v>
      </c>
      <c r="D16">
        <v>79785</v>
      </c>
      <c r="E16">
        <v>97562</v>
      </c>
      <c r="F16">
        <v>66879</v>
      </c>
      <c r="H16">
        <v>120753</v>
      </c>
      <c r="J16">
        <f t="shared" si="0"/>
        <v>77245</v>
      </c>
      <c r="K16">
        <f t="shared" si="1"/>
        <v>1.5632468120913976</v>
      </c>
      <c r="L16">
        <f t="shared" si="2"/>
        <v>98146</v>
      </c>
      <c r="M16">
        <f t="shared" si="3"/>
        <v>43853</v>
      </c>
      <c r="N16">
        <f t="shared" si="4"/>
        <v>77245</v>
      </c>
      <c r="O16">
        <f t="shared" si="5"/>
        <v>54293</v>
      </c>
      <c r="Q16">
        <v>-12087</v>
      </c>
      <c r="R16">
        <v>-10775</v>
      </c>
      <c r="T16">
        <v>-2188.3999999999942</v>
      </c>
      <c r="U16">
        <v>1905.6000000000058</v>
      </c>
      <c r="W16">
        <v>13907.199999999999</v>
      </c>
      <c r="X16">
        <v>1909.1999999999998</v>
      </c>
      <c r="AF16">
        <v>77245</v>
      </c>
      <c r="AG16">
        <v>1.5632468120913976</v>
      </c>
      <c r="AK16">
        <v>77245</v>
      </c>
      <c r="AL16">
        <v>1.5632468120913976</v>
      </c>
    </row>
    <row r="17" spans="2:38" x14ac:dyDescent="0.25">
      <c r="B17">
        <v>44612</v>
      </c>
      <c r="C17">
        <v>29449</v>
      </c>
      <c r="D17">
        <v>59768</v>
      </c>
      <c r="E17">
        <v>24764</v>
      </c>
      <c r="F17">
        <v>99443</v>
      </c>
      <c r="H17">
        <v>80660</v>
      </c>
      <c r="J17">
        <f t="shared" si="0"/>
        <v>51607.199999999997</v>
      </c>
      <c r="K17">
        <f t="shared" si="1"/>
        <v>1.562960207102885</v>
      </c>
      <c r="L17">
        <f t="shared" si="2"/>
        <v>99443</v>
      </c>
      <c r="M17">
        <f t="shared" si="3"/>
        <v>24764</v>
      </c>
      <c r="N17">
        <f t="shared" si="4"/>
        <v>51607.199999999997</v>
      </c>
      <c r="O17">
        <f t="shared" si="5"/>
        <v>74679</v>
      </c>
      <c r="Q17">
        <v>-6547</v>
      </c>
      <c r="R17">
        <v>-41</v>
      </c>
      <c r="T17">
        <v>242.39999999999418</v>
      </c>
      <c r="U17">
        <v>855.59999999999854</v>
      </c>
      <c r="W17">
        <v>9237.2000000000007</v>
      </c>
      <c r="X17">
        <v>5602.7999999999993</v>
      </c>
      <c r="AD17">
        <v>51607.199999999997</v>
      </c>
      <c r="AE17">
        <v>1.562960207102885</v>
      </c>
      <c r="AK17">
        <v>51607.199999999997</v>
      </c>
      <c r="AL17">
        <v>1.562960207102885</v>
      </c>
    </row>
    <row r="18" spans="2:38" x14ac:dyDescent="0.25">
      <c r="B18">
        <v>18856</v>
      </c>
      <c r="C18">
        <v>61107</v>
      </c>
      <c r="D18">
        <v>88775</v>
      </c>
      <c r="E18">
        <v>38699</v>
      </c>
      <c r="F18">
        <v>62897</v>
      </c>
      <c r="H18">
        <v>60613</v>
      </c>
      <c r="J18">
        <f t="shared" si="0"/>
        <v>54066.8</v>
      </c>
      <c r="K18">
        <f t="shared" si="1"/>
        <v>1.1210761502437725</v>
      </c>
      <c r="L18">
        <f t="shared" si="2"/>
        <v>88775</v>
      </c>
      <c r="M18">
        <f t="shared" si="3"/>
        <v>18856</v>
      </c>
      <c r="N18">
        <f t="shared" si="4"/>
        <v>54066.8</v>
      </c>
      <c r="O18">
        <f t="shared" si="5"/>
        <v>69919</v>
      </c>
      <c r="Q18">
        <v>-12326</v>
      </c>
      <c r="R18">
        <v>-291</v>
      </c>
      <c r="T18">
        <v>-6695.1999999999971</v>
      </c>
      <c r="U18">
        <v>335.20000000000437</v>
      </c>
      <c r="W18">
        <v>6781.2</v>
      </c>
      <c r="X18">
        <v>2446.7999999999997</v>
      </c>
      <c r="Z18">
        <v>54066.8</v>
      </c>
      <c r="AA18">
        <v>1.1210761502437725</v>
      </c>
      <c r="AI18">
        <v>54066.8</v>
      </c>
      <c r="AJ18">
        <v>1.1210761502437725</v>
      </c>
    </row>
    <row r="19" spans="2:38" x14ac:dyDescent="0.25">
      <c r="B19">
        <v>91545</v>
      </c>
      <c r="C19">
        <v>4160</v>
      </c>
      <c r="D19">
        <v>96459</v>
      </c>
      <c r="E19">
        <v>100552</v>
      </c>
      <c r="F19">
        <v>24758</v>
      </c>
      <c r="H19">
        <v>91411</v>
      </c>
      <c r="J19">
        <f t="shared" si="0"/>
        <v>63494.8</v>
      </c>
      <c r="K19">
        <f t="shared" si="1"/>
        <v>1.439661200602254</v>
      </c>
      <c r="L19">
        <f t="shared" si="2"/>
        <v>100552</v>
      </c>
      <c r="M19">
        <f t="shared" si="3"/>
        <v>4160</v>
      </c>
      <c r="N19">
        <f t="shared" si="4"/>
        <v>63494.8</v>
      </c>
      <c r="O19">
        <f t="shared" si="5"/>
        <v>96392</v>
      </c>
      <c r="Q19">
        <v>-8957</v>
      </c>
      <c r="R19">
        <v>-8486</v>
      </c>
      <c r="T19">
        <v>-11855</v>
      </c>
      <c r="U19">
        <v>-5697</v>
      </c>
      <c r="W19">
        <v>15411.4</v>
      </c>
      <c r="X19">
        <v>12801.799999999997</v>
      </c>
      <c r="AB19">
        <v>63494.8</v>
      </c>
      <c r="AC19">
        <v>1.439661200602254</v>
      </c>
      <c r="AK19">
        <v>63494.8</v>
      </c>
      <c r="AL19">
        <v>1.439661200602254</v>
      </c>
    </row>
    <row r="20" spans="2:38" x14ac:dyDescent="0.25">
      <c r="B20">
        <v>97481</v>
      </c>
      <c r="C20">
        <v>31758</v>
      </c>
      <c r="D20">
        <v>57880</v>
      </c>
      <c r="E20">
        <v>41643</v>
      </c>
      <c r="F20">
        <v>85761</v>
      </c>
      <c r="H20">
        <v>129931</v>
      </c>
      <c r="J20">
        <f t="shared" si="0"/>
        <v>62904.6</v>
      </c>
      <c r="K20">
        <f t="shared" si="1"/>
        <v>2.0655246198211259</v>
      </c>
      <c r="L20">
        <f t="shared" si="2"/>
        <v>97481</v>
      </c>
      <c r="M20">
        <f t="shared" si="3"/>
        <v>31758</v>
      </c>
      <c r="N20">
        <f t="shared" si="4"/>
        <v>62904.6</v>
      </c>
      <c r="O20">
        <f t="shared" si="5"/>
        <v>65723</v>
      </c>
      <c r="Q20">
        <v>5824</v>
      </c>
      <c r="R20">
        <v>-3800</v>
      </c>
      <c r="T20">
        <v>-1867.2000000000044</v>
      </c>
      <c r="U20">
        <v>-1259.8000000000029</v>
      </c>
      <c r="W20">
        <v>10990.800000000001</v>
      </c>
      <c r="X20">
        <v>2049.8000000000002</v>
      </c>
      <c r="AF20">
        <v>62904.6</v>
      </c>
      <c r="AG20">
        <v>2.0655246198211259</v>
      </c>
      <c r="AK20">
        <v>62904.6</v>
      </c>
      <c r="AL20">
        <v>2.0655246198211259</v>
      </c>
    </row>
    <row r="21" spans="2:38" x14ac:dyDescent="0.25">
      <c r="B21">
        <v>111937</v>
      </c>
      <c r="C21">
        <v>22779</v>
      </c>
      <c r="D21">
        <v>21386</v>
      </c>
      <c r="E21">
        <v>26999</v>
      </c>
      <c r="F21">
        <v>57967</v>
      </c>
      <c r="H21">
        <v>99730</v>
      </c>
      <c r="J21">
        <f t="shared" si="0"/>
        <v>48213.599999999999</v>
      </c>
      <c r="K21">
        <f t="shared" si="1"/>
        <v>2.0685034927904162</v>
      </c>
      <c r="L21">
        <f t="shared" si="2"/>
        <v>111937</v>
      </c>
      <c r="M21">
        <f t="shared" si="3"/>
        <v>21386</v>
      </c>
      <c r="N21">
        <f t="shared" si="4"/>
        <v>48213.599999999999</v>
      </c>
      <c r="O21">
        <f t="shared" si="5"/>
        <v>90551</v>
      </c>
      <c r="Q21">
        <v>-23</v>
      </c>
      <c r="R21">
        <v>25</v>
      </c>
      <c r="T21">
        <v>1842.5999999999985</v>
      </c>
      <c r="U21">
        <v>-1914</v>
      </c>
      <c r="W21">
        <v>9494.6</v>
      </c>
      <c r="X21">
        <v>7220.4000000000005</v>
      </c>
      <c r="AD21">
        <v>48213.599999999999</v>
      </c>
      <c r="AE21">
        <v>2.0685034927904162</v>
      </c>
      <c r="AK21">
        <v>48213.599999999999</v>
      </c>
      <c r="AL21">
        <v>2.0685034927904162</v>
      </c>
    </row>
    <row r="22" spans="2:38" x14ac:dyDescent="0.25">
      <c r="B22">
        <v>109470</v>
      </c>
      <c r="C22">
        <v>58870</v>
      </c>
      <c r="D22">
        <v>80898</v>
      </c>
      <c r="E22">
        <v>21653</v>
      </c>
      <c r="F22">
        <v>84119</v>
      </c>
      <c r="H22">
        <v>137032</v>
      </c>
      <c r="J22">
        <f t="shared" si="0"/>
        <v>71002</v>
      </c>
      <c r="K22">
        <f t="shared" si="1"/>
        <v>1.9299738035548295</v>
      </c>
      <c r="L22">
        <f t="shared" si="2"/>
        <v>109470</v>
      </c>
      <c r="M22">
        <f t="shared" si="3"/>
        <v>21653</v>
      </c>
      <c r="N22">
        <f t="shared" si="4"/>
        <v>71002</v>
      </c>
      <c r="O22">
        <f t="shared" si="5"/>
        <v>87817</v>
      </c>
      <c r="Q22">
        <v>-2204</v>
      </c>
      <c r="R22">
        <v>-5986</v>
      </c>
      <c r="T22">
        <v>-7103</v>
      </c>
      <c r="U22">
        <v>327</v>
      </c>
      <c r="W22">
        <v>13137.8</v>
      </c>
      <c r="X22">
        <v>8036.2000000000007</v>
      </c>
      <c r="AF22">
        <v>71002</v>
      </c>
      <c r="AG22">
        <v>1.9299738035548295</v>
      </c>
      <c r="AK22">
        <v>71002</v>
      </c>
      <c r="AL22">
        <v>1.9299738035548295</v>
      </c>
    </row>
    <row r="23" spans="2:38" x14ac:dyDescent="0.25">
      <c r="B23">
        <v>32045</v>
      </c>
      <c r="C23">
        <v>116464</v>
      </c>
      <c r="D23">
        <v>25358</v>
      </c>
      <c r="E23">
        <v>32916</v>
      </c>
      <c r="F23">
        <v>74140</v>
      </c>
      <c r="H23">
        <v>124986</v>
      </c>
      <c r="J23">
        <f t="shared" si="0"/>
        <v>56184.6</v>
      </c>
      <c r="K23">
        <f t="shared" si="1"/>
        <v>2.224559754808257</v>
      </c>
      <c r="L23">
        <f t="shared" si="2"/>
        <v>116464</v>
      </c>
      <c r="M23">
        <f t="shared" si="3"/>
        <v>25358</v>
      </c>
      <c r="N23">
        <f t="shared" si="4"/>
        <v>56184.6</v>
      </c>
      <c r="O23">
        <f t="shared" si="5"/>
        <v>91106</v>
      </c>
      <c r="Q23">
        <v>15024</v>
      </c>
      <c r="R23">
        <v>17867</v>
      </c>
      <c r="T23">
        <v>6148.1999999999971</v>
      </c>
      <c r="U23">
        <v>2692.1999999999971</v>
      </c>
      <c r="W23">
        <v>10352.999999999998</v>
      </c>
      <c r="X23">
        <v>5881.7999999999993</v>
      </c>
      <c r="AD23">
        <v>56184.6</v>
      </c>
      <c r="AE23">
        <v>2.224559754808257</v>
      </c>
      <c r="AK23">
        <v>56184.6</v>
      </c>
      <c r="AL23">
        <v>2.224559754808257</v>
      </c>
    </row>
    <row r="24" spans="2:38" x14ac:dyDescent="0.25">
      <c r="B24">
        <v>113268</v>
      </c>
      <c r="C24">
        <v>34657</v>
      </c>
      <c r="D24">
        <v>65846</v>
      </c>
      <c r="E24">
        <v>78529</v>
      </c>
      <c r="F24">
        <v>55621</v>
      </c>
      <c r="H24">
        <v>122318</v>
      </c>
      <c r="J24">
        <f t="shared" si="0"/>
        <v>69584.2</v>
      </c>
      <c r="K24">
        <f t="shared" si="1"/>
        <v>1.7578415789791362</v>
      </c>
      <c r="L24">
        <f t="shared" si="2"/>
        <v>113268</v>
      </c>
      <c r="M24">
        <f t="shared" si="3"/>
        <v>34657</v>
      </c>
      <c r="N24">
        <f t="shared" si="4"/>
        <v>69584.2</v>
      </c>
      <c r="O24">
        <f t="shared" si="5"/>
        <v>78611</v>
      </c>
      <c r="Q24">
        <v>917</v>
      </c>
      <c r="R24">
        <v>-7558</v>
      </c>
      <c r="T24">
        <v>2524.5999999999913</v>
      </c>
      <c r="U24">
        <v>5142</v>
      </c>
      <c r="W24">
        <v>7701.4</v>
      </c>
      <c r="X24">
        <v>6428.7999999999993</v>
      </c>
      <c r="AF24">
        <v>69584.2</v>
      </c>
      <c r="AG24">
        <v>1.7578415789791362</v>
      </c>
      <c r="AK24">
        <v>69584.2</v>
      </c>
      <c r="AL24">
        <v>1.7578415789791362</v>
      </c>
    </row>
    <row r="25" spans="2:38" x14ac:dyDescent="0.25">
      <c r="B25">
        <v>56219</v>
      </c>
      <c r="C25">
        <v>95718</v>
      </c>
      <c r="D25">
        <v>17342</v>
      </c>
      <c r="E25">
        <v>98171</v>
      </c>
      <c r="F25">
        <v>31439</v>
      </c>
      <c r="H25">
        <v>93159</v>
      </c>
      <c r="J25">
        <f t="shared" si="0"/>
        <v>59777.8</v>
      </c>
      <c r="K25">
        <f t="shared" si="1"/>
        <v>1.5584213537467086</v>
      </c>
      <c r="L25">
        <f t="shared" si="2"/>
        <v>98171</v>
      </c>
      <c r="M25">
        <f t="shared" si="3"/>
        <v>17342</v>
      </c>
      <c r="N25">
        <f t="shared" si="4"/>
        <v>59777.8</v>
      </c>
      <c r="O25">
        <f t="shared" si="5"/>
        <v>80829</v>
      </c>
      <c r="Q25">
        <v>-1305</v>
      </c>
      <c r="R25">
        <v>-1301</v>
      </c>
      <c r="T25">
        <v>-2607.7999999999956</v>
      </c>
      <c r="U25">
        <v>172.80000000000291</v>
      </c>
      <c r="W25">
        <v>10954.999999999998</v>
      </c>
      <c r="X25">
        <v>3770.8</v>
      </c>
      <c r="AF25">
        <v>59777.8</v>
      </c>
      <c r="AG25">
        <v>1.5584213537467086</v>
      </c>
      <c r="AK25">
        <v>59777.8</v>
      </c>
      <c r="AL25">
        <v>1.5584213537467086</v>
      </c>
    </row>
    <row r="26" spans="2:38" x14ac:dyDescent="0.25">
      <c r="B26">
        <v>95013</v>
      </c>
      <c r="C26">
        <v>21970</v>
      </c>
      <c r="D26">
        <v>68412</v>
      </c>
      <c r="E26">
        <v>38528</v>
      </c>
      <c r="F26">
        <v>57479</v>
      </c>
      <c r="H26">
        <v>70179</v>
      </c>
      <c r="J26">
        <f t="shared" si="0"/>
        <v>56280.4</v>
      </c>
      <c r="K26">
        <f t="shared" si="1"/>
        <v>1.2469527579761337</v>
      </c>
      <c r="L26">
        <f t="shared" si="2"/>
        <v>95013</v>
      </c>
      <c r="M26">
        <f t="shared" si="3"/>
        <v>21970</v>
      </c>
      <c r="N26">
        <f t="shared" si="4"/>
        <v>56280.4</v>
      </c>
      <c r="O26">
        <f t="shared" si="5"/>
        <v>73043</v>
      </c>
      <c r="Q26">
        <v>-11001</v>
      </c>
      <c r="R26">
        <v>0</v>
      </c>
      <c r="T26">
        <v>14189.800000000003</v>
      </c>
      <c r="U26">
        <v>3491.8000000000029</v>
      </c>
      <c r="W26">
        <v>20220.2</v>
      </c>
      <c r="X26">
        <v>9267.4000000000015</v>
      </c>
      <c r="AD26">
        <v>56280.4</v>
      </c>
      <c r="AE26">
        <v>1.2469527579761337</v>
      </c>
      <c r="AI26">
        <v>56280.4</v>
      </c>
      <c r="AJ26">
        <v>1.2469527579761337</v>
      </c>
    </row>
    <row r="27" spans="2:38" x14ac:dyDescent="0.25">
      <c r="B27">
        <v>23808</v>
      </c>
      <c r="C27">
        <v>16501</v>
      </c>
      <c r="D27">
        <v>89736</v>
      </c>
      <c r="E27">
        <v>53369</v>
      </c>
      <c r="F27">
        <v>72053</v>
      </c>
      <c r="H27">
        <v>55330</v>
      </c>
      <c r="J27">
        <f t="shared" si="0"/>
        <v>51093.4</v>
      </c>
      <c r="K27">
        <f t="shared" si="1"/>
        <v>1.0829187331436154</v>
      </c>
      <c r="L27">
        <f t="shared" si="2"/>
        <v>89736</v>
      </c>
      <c r="M27">
        <f t="shared" si="3"/>
        <v>16501</v>
      </c>
      <c r="N27">
        <f t="shared" si="4"/>
        <v>51093.4</v>
      </c>
      <c r="O27">
        <f t="shared" si="5"/>
        <v>73235</v>
      </c>
      <c r="Q27">
        <v>-5924</v>
      </c>
      <c r="R27">
        <v>-5890</v>
      </c>
      <c r="T27">
        <v>-9545.5999999999985</v>
      </c>
      <c r="U27">
        <v>-4107.7999999999956</v>
      </c>
      <c r="W27">
        <v>9896</v>
      </c>
      <c r="X27">
        <v>4107.8</v>
      </c>
      <c r="Z27">
        <v>51093.4</v>
      </c>
      <c r="AA27">
        <v>1.0829187331436154</v>
      </c>
      <c r="AI27">
        <v>51093.4</v>
      </c>
      <c r="AJ27">
        <v>1.0829187331436154</v>
      </c>
    </row>
    <row r="28" spans="2:38" x14ac:dyDescent="0.25">
      <c r="B28">
        <v>78151</v>
      </c>
      <c r="C28">
        <v>20672</v>
      </c>
      <c r="D28">
        <v>43764</v>
      </c>
      <c r="E28">
        <v>67663</v>
      </c>
      <c r="F28">
        <v>33137</v>
      </c>
      <c r="H28">
        <v>82112</v>
      </c>
      <c r="J28">
        <f t="shared" si="0"/>
        <v>48677.4</v>
      </c>
      <c r="K28">
        <f t="shared" si="1"/>
        <v>1.6868608430195531</v>
      </c>
      <c r="L28">
        <f t="shared" si="2"/>
        <v>78151</v>
      </c>
      <c r="M28">
        <f t="shared" si="3"/>
        <v>20672</v>
      </c>
      <c r="N28">
        <f t="shared" si="4"/>
        <v>48677.4</v>
      </c>
      <c r="O28">
        <f t="shared" si="5"/>
        <v>57479</v>
      </c>
      <c r="Q28">
        <v>-298</v>
      </c>
      <c r="R28">
        <v>937</v>
      </c>
      <c r="T28">
        <v>8013.5999999999985</v>
      </c>
      <c r="U28">
        <v>2888.8000000000029</v>
      </c>
      <c r="W28">
        <v>11045.6</v>
      </c>
      <c r="X28">
        <v>7844.4</v>
      </c>
      <c r="AD28">
        <v>48677.4</v>
      </c>
      <c r="AE28">
        <v>1.6868608430195531</v>
      </c>
      <c r="AK28">
        <v>48677.4</v>
      </c>
      <c r="AL28">
        <v>1.6868608430195531</v>
      </c>
    </row>
    <row r="29" spans="2:38" x14ac:dyDescent="0.25">
      <c r="B29">
        <v>98266</v>
      </c>
      <c r="C29">
        <v>80414</v>
      </c>
      <c r="D29">
        <v>59565</v>
      </c>
      <c r="E29">
        <v>24719</v>
      </c>
      <c r="F29">
        <v>104439</v>
      </c>
      <c r="H29">
        <v>126030</v>
      </c>
      <c r="J29">
        <f t="shared" si="0"/>
        <v>73480.600000000006</v>
      </c>
      <c r="K29">
        <f t="shared" si="1"/>
        <v>1.7151465829075971</v>
      </c>
      <c r="L29">
        <f t="shared" si="2"/>
        <v>104439</v>
      </c>
      <c r="M29">
        <f t="shared" si="3"/>
        <v>24719</v>
      </c>
      <c r="N29">
        <f t="shared" si="4"/>
        <v>73480.600000000006</v>
      </c>
      <c r="O29">
        <f t="shared" si="5"/>
        <v>79720</v>
      </c>
      <c r="Q29">
        <v>693</v>
      </c>
      <c r="R29">
        <v>9150</v>
      </c>
      <c r="T29">
        <v>-4280</v>
      </c>
      <c r="U29">
        <v>1164.8000000000029</v>
      </c>
      <c r="W29">
        <v>15509.199999999997</v>
      </c>
      <c r="X29">
        <v>6335.9999999999982</v>
      </c>
      <c r="AF29">
        <v>73480.600000000006</v>
      </c>
      <c r="AG29">
        <v>1.7151465829075971</v>
      </c>
      <c r="AK29">
        <v>73480.600000000006</v>
      </c>
      <c r="AL29">
        <v>1.7151465829075971</v>
      </c>
    </row>
    <row r="30" spans="2:38" x14ac:dyDescent="0.25">
      <c r="B30">
        <v>91189</v>
      </c>
      <c r="C30">
        <v>47708</v>
      </c>
      <c r="D30">
        <v>52965</v>
      </c>
      <c r="E30">
        <v>38675</v>
      </c>
      <c r="F30">
        <v>54513</v>
      </c>
      <c r="H30">
        <v>68450</v>
      </c>
      <c r="J30">
        <f t="shared" si="0"/>
        <v>57010</v>
      </c>
      <c r="K30">
        <f t="shared" si="1"/>
        <v>1.2006665497281179</v>
      </c>
      <c r="L30">
        <f t="shared" si="2"/>
        <v>91189</v>
      </c>
      <c r="M30">
        <f t="shared" si="3"/>
        <v>38675</v>
      </c>
      <c r="N30">
        <f t="shared" si="4"/>
        <v>57010</v>
      </c>
      <c r="O30">
        <f t="shared" si="5"/>
        <v>52514</v>
      </c>
      <c r="Q30">
        <v>-15067</v>
      </c>
      <c r="R30">
        <v>-15068</v>
      </c>
      <c r="T30">
        <v>-2177.5999999999985</v>
      </c>
      <c r="U30">
        <v>-1787.5999999999985</v>
      </c>
      <c r="W30">
        <v>4431.2</v>
      </c>
      <c r="X30">
        <v>1787.6</v>
      </c>
      <c r="Z30">
        <v>57010</v>
      </c>
      <c r="AA30">
        <v>1.2006665497281179</v>
      </c>
      <c r="AI30">
        <v>57010</v>
      </c>
      <c r="AJ30">
        <v>1.2006665497281179</v>
      </c>
    </row>
    <row r="31" spans="2:38" x14ac:dyDescent="0.25">
      <c r="B31">
        <v>89129</v>
      </c>
      <c r="C31">
        <v>46679</v>
      </c>
      <c r="D31">
        <v>43369</v>
      </c>
      <c r="E31">
        <v>75040</v>
      </c>
      <c r="F31">
        <v>23297</v>
      </c>
      <c r="H31">
        <v>107806</v>
      </c>
      <c r="J31">
        <f t="shared" si="0"/>
        <v>55502.8</v>
      </c>
      <c r="K31">
        <f t="shared" si="1"/>
        <v>1.9423524578940161</v>
      </c>
      <c r="L31">
        <f t="shared" si="2"/>
        <v>89129</v>
      </c>
      <c r="M31">
        <f t="shared" si="3"/>
        <v>23297</v>
      </c>
      <c r="N31">
        <f t="shared" si="4"/>
        <v>55502.8</v>
      </c>
      <c r="O31">
        <f t="shared" si="5"/>
        <v>65832</v>
      </c>
      <c r="Q31">
        <v>13465</v>
      </c>
      <c r="R31">
        <v>-2095</v>
      </c>
      <c r="T31">
        <v>4630</v>
      </c>
      <c r="U31">
        <v>-4273.7999999999956</v>
      </c>
      <c r="W31">
        <v>16821.199999999997</v>
      </c>
      <c r="X31">
        <v>4275</v>
      </c>
      <c r="AD31">
        <v>55502.8</v>
      </c>
      <c r="AE31">
        <v>1.9423524578940161</v>
      </c>
      <c r="AK31">
        <v>55502.8</v>
      </c>
      <c r="AL31">
        <v>1.9423524578940161</v>
      </c>
    </row>
    <row r="32" spans="2:38" x14ac:dyDescent="0.25">
      <c r="B32">
        <v>42079</v>
      </c>
      <c r="C32">
        <v>74267</v>
      </c>
      <c r="D32">
        <v>10455</v>
      </c>
      <c r="E32">
        <v>98607</v>
      </c>
      <c r="F32">
        <v>16236</v>
      </c>
      <c r="H32">
        <v>53881</v>
      </c>
      <c r="J32">
        <f t="shared" si="0"/>
        <v>48328.800000000003</v>
      </c>
      <c r="K32">
        <f t="shared" si="1"/>
        <v>1.1148838787638011</v>
      </c>
      <c r="L32">
        <f t="shared" si="2"/>
        <v>98607</v>
      </c>
      <c r="M32">
        <f t="shared" si="3"/>
        <v>10455</v>
      </c>
      <c r="N32">
        <f t="shared" si="4"/>
        <v>48328.800000000003</v>
      </c>
      <c r="O32">
        <f t="shared" si="5"/>
        <v>88152</v>
      </c>
      <c r="Q32">
        <v>-18566</v>
      </c>
      <c r="R32">
        <v>-2659</v>
      </c>
      <c r="T32">
        <v>-8079</v>
      </c>
      <c r="U32">
        <v>-5426.5999999999985</v>
      </c>
      <c r="W32">
        <v>8079</v>
      </c>
      <c r="X32">
        <v>5426.5999999999995</v>
      </c>
      <c r="Z32">
        <v>48328.800000000003</v>
      </c>
      <c r="AA32">
        <v>1.1148838787638011</v>
      </c>
      <c r="AI32">
        <v>48328.800000000003</v>
      </c>
      <c r="AJ32">
        <v>1.1148838787638011</v>
      </c>
    </row>
    <row r="33" spans="2:38" x14ac:dyDescent="0.25">
      <c r="B33">
        <v>46364</v>
      </c>
      <c r="C33">
        <v>17506</v>
      </c>
      <c r="D33">
        <v>98117</v>
      </c>
      <c r="E33">
        <v>80592</v>
      </c>
      <c r="F33">
        <v>28529</v>
      </c>
      <c r="H33">
        <v>89145</v>
      </c>
      <c r="J33">
        <f t="shared" si="0"/>
        <v>54221.599999999999</v>
      </c>
      <c r="K33">
        <f t="shared" si="1"/>
        <v>1.6440864895170928</v>
      </c>
      <c r="L33">
        <f t="shared" si="2"/>
        <v>98117</v>
      </c>
      <c r="M33">
        <f t="shared" si="3"/>
        <v>17506</v>
      </c>
      <c r="N33">
        <f t="shared" si="4"/>
        <v>54221.599999999999</v>
      </c>
      <c r="O33">
        <f t="shared" si="5"/>
        <v>80611</v>
      </c>
      <c r="Q33">
        <v>339</v>
      </c>
      <c r="R33">
        <v>334</v>
      </c>
      <c r="T33">
        <v>2856.7999999999956</v>
      </c>
      <c r="U33">
        <v>1827.7999999999956</v>
      </c>
      <c r="W33">
        <v>11517.6</v>
      </c>
      <c r="X33">
        <v>6107.3999999999987</v>
      </c>
      <c r="AD33">
        <v>54221.599999999999</v>
      </c>
      <c r="AE33">
        <v>1.6440864895170928</v>
      </c>
      <c r="AK33">
        <v>54221.599999999999</v>
      </c>
      <c r="AL33">
        <v>1.6440864895170928</v>
      </c>
    </row>
    <row r="34" spans="2:38" x14ac:dyDescent="0.25">
      <c r="B34">
        <v>37977</v>
      </c>
      <c r="C34">
        <v>108844</v>
      </c>
      <c r="D34">
        <v>64334</v>
      </c>
      <c r="E34">
        <v>60051</v>
      </c>
      <c r="F34">
        <v>41176</v>
      </c>
      <c r="H34">
        <v>117566</v>
      </c>
      <c r="J34">
        <f t="shared" ref="J34:J65" si="6">AVERAGE(B34:F34)</f>
        <v>62476.4</v>
      </c>
      <c r="K34">
        <f t="shared" ref="K34:K65" si="7">H34/J34</f>
        <v>1.8817665550511873</v>
      </c>
      <c r="L34">
        <f t="shared" ref="L34:L65" si="8">MAX(B34:F34)</f>
        <v>108844</v>
      </c>
      <c r="M34">
        <f t="shared" ref="M34:M65" si="9">MIN(B34:F34)</f>
        <v>37977</v>
      </c>
      <c r="N34">
        <f t="shared" ref="N34:N65" si="10">AVERAGE(B34:F34)</f>
        <v>62476.4</v>
      </c>
      <c r="O34">
        <f t="shared" ref="O34:O65" si="11">L34-M34</f>
        <v>70867</v>
      </c>
      <c r="Q34">
        <v>1454</v>
      </c>
      <c r="R34">
        <v>3115</v>
      </c>
      <c r="T34">
        <v>-401.19999999999709</v>
      </c>
      <c r="U34">
        <v>1990.8000000000029</v>
      </c>
      <c r="W34">
        <v>4141.2</v>
      </c>
      <c r="X34">
        <v>2038</v>
      </c>
      <c r="AF34">
        <v>62476.4</v>
      </c>
      <c r="AG34">
        <v>1.8817665550511873</v>
      </c>
      <c r="AK34">
        <v>62476.4</v>
      </c>
      <c r="AL34">
        <v>1.8817665550511873</v>
      </c>
    </row>
    <row r="35" spans="2:38" x14ac:dyDescent="0.25">
      <c r="B35">
        <v>62778</v>
      </c>
      <c r="C35">
        <v>95980</v>
      </c>
      <c r="D35">
        <v>104035</v>
      </c>
      <c r="E35">
        <v>72091</v>
      </c>
      <c r="F35">
        <v>75412</v>
      </c>
      <c r="H35">
        <v>120275</v>
      </c>
      <c r="J35">
        <f t="shared" si="6"/>
        <v>82059.199999999997</v>
      </c>
      <c r="K35">
        <f t="shared" si="7"/>
        <v>1.4657101214732779</v>
      </c>
      <c r="L35">
        <f t="shared" si="8"/>
        <v>104035</v>
      </c>
      <c r="M35">
        <f t="shared" si="9"/>
        <v>62778</v>
      </c>
      <c r="N35">
        <f t="shared" si="10"/>
        <v>82059.199999999997</v>
      </c>
      <c r="O35">
        <f t="shared" si="11"/>
        <v>41257</v>
      </c>
      <c r="Q35">
        <v>-12073</v>
      </c>
      <c r="R35">
        <v>-1239</v>
      </c>
      <c r="T35">
        <v>-3475</v>
      </c>
      <c r="U35">
        <v>-4331.1999999999971</v>
      </c>
      <c r="W35">
        <v>20131</v>
      </c>
      <c r="X35">
        <v>4923.6000000000004</v>
      </c>
      <c r="AF35">
        <v>82059.199999999997</v>
      </c>
      <c r="AG35">
        <v>1.4657101214732779</v>
      </c>
      <c r="AI35">
        <v>82059.199999999997</v>
      </c>
      <c r="AJ35">
        <v>1.4657101214732779</v>
      </c>
    </row>
    <row r="36" spans="2:38" x14ac:dyDescent="0.25">
      <c r="B36">
        <v>64858</v>
      </c>
      <c r="C36">
        <v>88593</v>
      </c>
      <c r="D36">
        <v>97588</v>
      </c>
      <c r="E36">
        <v>87246</v>
      </c>
      <c r="F36">
        <v>49878</v>
      </c>
      <c r="H36">
        <v>118691</v>
      </c>
      <c r="J36">
        <f t="shared" si="6"/>
        <v>77632.600000000006</v>
      </c>
      <c r="K36">
        <f t="shared" si="7"/>
        <v>1.5288809082782233</v>
      </c>
      <c r="L36">
        <f t="shared" si="8"/>
        <v>97588</v>
      </c>
      <c r="M36">
        <f t="shared" si="9"/>
        <v>49878</v>
      </c>
      <c r="N36">
        <f t="shared" si="10"/>
        <v>77632.600000000006</v>
      </c>
      <c r="O36">
        <f t="shared" si="11"/>
        <v>47710</v>
      </c>
      <c r="Q36">
        <v>-6646</v>
      </c>
      <c r="R36">
        <v>-22708</v>
      </c>
      <c r="T36">
        <v>-7040.5999999999913</v>
      </c>
      <c r="U36">
        <v>-1396.1999999999971</v>
      </c>
      <c r="W36">
        <v>9676.2000000000007</v>
      </c>
      <c r="X36">
        <v>2681</v>
      </c>
      <c r="AB36">
        <v>77632.600000000006</v>
      </c>
      <c r="AC36">
        <v>1.5288809082782233</v>
      </c>
      <c r="AK36">
        <v>77632.600000000006</v>
      </c>
      <c r="AL36">
        <v>1.5288809082782233</v>
      </c>
    </row>
    <row r="37" spans="2:38" x14ac:dyDescent="0.25">
      <c r="B37">
        <v>35478</v>
      </c>
      <c r="C37">
        <v>29349</v>
      </c>
      <c r="D37">
        <v>24737</v>
      </c>
      <c r="E37">
        <v>54764</v>
      </c>
      <c r="F37">
        <v>92382</v>
      </c>
      <c r="H37">
        <v>55227</v>
      </c>
      <c r="J37">
        <f t="shared" si="6"/>
        <v>47342</v>
      </c>
      <c r="K37">
        <f t="shared" si="7"/>
        <v>1.1665540112373791</v>
      </c>
      <c r="L37">
        <f t="shared" si="8"/>
        <v>92382</v>
      </c>
      <c r="M37">
        <f t="shared" si="9"/>
        <v>24737</v>
      </c>
      <c r="N37">
        <f t="shared" si="10"/>
        <v>47342</v>
      </c>
      <c r="O37">
        <f t="shared" si="11"/>
        <v>67645</v>
      </c>
      <c r="Q37">
        <v>8241</v>
      </c>
      <c r="R37">
        <v>296</v>
      </c>
      <c r="T37">
        <v>9999.1999999999971</v>
      </c>
      <c r="U37">
        <v>3766.8000000000029</v>
      </c>
      <c r="W37">
        <v>18001.600000000002</v>
      </c>
      <c r="X37">
        <v>9432.7999999999993</v>
      </c>
      <c r="Z37">
        <v>47342</v>
      </c>
      <c r="AA37">
        <v>1.1665540112373791</v>
      </c>
      <c r="AI37">
        <v>47342</v>
      </c>
      <c r="AJ37">
        <v>1.1665540112373791</v>
      </c>
    </row>
    <row r="38" spans="2:38" x14ac:dyDescent="0.25">
      <c r="B38">
        <v>80199</v>
      </c>
      <c r="C38">
        <v>45101</v>
      </c>
      <c r="D38">
        <v>39395</v>
      </c>
      <c r="E38">
        <v>101758</v>
      </c>
      <c r="F38">
        <v>75697</v>
      </c>
      <c r="H38">
        <v>82963</v>
      </c>
      <c r="J38">
        <f t="shared" si="6"/>
        <v>68430</v>
      </c>
      <c r="K38">
        <f t="shared" si="7"/>
        <v>1.21237761215841</v>
      </c>
      <c r="L38">
        <f t="shared" si="8"/>
        <v>101758</v>
      </c>
      <c r="M38">
        <f t="shared" si="9"/>
        <v>39395</v>
      </c>
      <c r="N38">
        <f t="shared" si="10"/>
        <v>68430</v>
      </c>
      <c r="O38">
        <f t="shared" si="11"/>
        <v>62363</v>
      </c>
      <c r="Q38">
        <v>-1292</v>
      </c>
      <c r="R38">
        <v>3812</v>
      </c>
      <c r="T38">
        <v>-10536</v>
      </c>
      <c r="U38">
        <v>-5124.3999999999942</v>
      </c>
      <c r="W38">
        <v>10783.2</v>
      </c>
      <c r="X38">
        <v>7064.4</v>
      </c>
      <c r="AB38">
        <v>68430</v>
      </c>
      <c r="AC38">
        <v>1.21237761215841</v>
      </c>
      <c r="AI38">
        <v>68430</v>
      </c>
      <c r="AJ38">
        <v>1.21237761215841</v>
      </c>
    </row>
    <row r="39" spans="2:38" x14ac:dyDescent="0.25">
      <c r="B39">
        <v>85865</v>
      </c>
      <c r="C39">
        <v>29735</v>
      </c>
      <c r="D39">
        <v>19705</v>
      </c>
      <c r="E39">
        <v>86273</v>
      </c>
      <c r="F39">
        <v>47217</v>
      </c>
      <c r="H39">
        <v>90954</v>
      </c>
      <c r="J39">
        <f t="shared" si="6"/>
        <v>53759</v>
      </c>
      <c r="K39">
        <f t="shared" si="7"/>
        <v>1.6918841496307595</v>
      </c>
      <c r="L39">
        <f t="shared" si="8"/>
        <v>86273</v>
      </c>
      <c r="M39">
        <f t="shared" si="9"/>
        <v>19705</v>
      </c>
      <c r="N39">
        <f t="shared" si="10"/>
        <v>53759</v>
      </c>
      <c r="O39">
        <f t="shared" si="11"/>
        <v>66568</v>
      </c>
      <c r="Q39">
        <v>10758</v>
      </c>
      <c r="R39">
        <v>13186</v>
      </c>
      <c r="T39">
        <v>-1345</v>
      </c>
      <c r="U39">
        <v>-1443</v>
      </c>
      <c r="W39">
        <v>5689</v>
      </c>
      <c r="X39">
        <v>1819.3999999999999</v>
      </c>
      <c r="Z39">
        <v>53759</v>
      </c>
      <c r="AA39">
        <v>1.6918841496307595</v>
      </c>
      <c r="AK39">
        <v>53759</v>
      </c>
      <c r="AL39">
        <v>1.6918841496307595</v>
      </c>
    </row>
    <row r="40" spans="2:38" x14ac:dyDescent="0.25">
      <c r="B40">
        <v>41443</v>
      </c>
      <c r="C40">
        <v>33873</v>
      </c>
      <c r="D40">
        <v>53129</v>
      </c>
      <c r="E40">
        <v>115442</v>
      </c>
      <c r="F40">
        <v>97797</v>
      </c>
      <c r="H40">
        <v>106194</v>
      </c>
      <c r="J40">
        <f t="shared" si="6"/>
        <v>68336.800000000003</v>
      </c>
      <c r="K40">
        <f t="shared" si="7"/>
        <v>1.5539797005420213</v>
      </c>
      <c r="L40">
        <f t="shared" si="8"/>
        <v>115442</v>
      </c>
      <c r="M40">
        <f t="shared" si="9"/>
        <v>33873</v>
      </c>
      <c r="N40">
        <f t="shared" si="10"/>
        <v>68336.800000000003</v>
      </c>
      <c r="O40">
        <f t="shared" si="11"/>
        <v>81569</v>
      </c>
      <c r="Q40">
        <v>21816</v>
      </c>
      <c r="R40">
        <v>19876</v>
      </c>
      <c r="T40">
        <v>-15844.399999999994</v>
      </c>
      <c r="U40">
        <v>-1857.1999999999971</v>
      </c>
      <c r="W40">
        <v>15844.400000000001</v>
      </c>
      <c r="X40">
        <v>8688</v>
      </c>
      <c r="AB40">
        <v>68336.800000000003</v>
      </c>
      <c r="AC40">
        <v>1.5539797005420213</v>
      </c>
      <c r="AK40">
        <v>68336.800000000003</v>
      </c>
      <c r="AL40">
        <v>1.5539797005420213</v>
      </c>
    </row>
    <row r="41" spans="2:38" x14ac:dyDescent="0.25">
      <c r="B41">
        <v>78900</v>
      </c>
      <c r="C41">
        <v>91342</v>
      </c>
      <c r="D41">
        <v>30099</v>
      </c>
      <c r="E41">
        <v>98405</v>
      </c>
      <c r="F41">
        <v>24774</v>
      </c>
      <c r="H41">
        <v>81829</v>
      </c>
      <c r="J41">
        <f t="shared" si="6"/>
        <v>64704</v>
      </c>
      <c r="K41">
        <f t="shared" si="7"/>
        <v>1.2646667903066271</v>
      </c>
      <c r="L41">
        <f t="shared" si="8"/>
        <v>98405</v>
      </c>
      <c r="M41">
        <f t="shared" si="9"/>
        <v>24774</v>
      </c>
      <c r="N41">
        <f t="shared" si="10"/>
        <v>64704</v>
      </c>
      <c r="O41">
        <f t="shared" si="11"/>
        <v>73631</v>
      </c>
      <c r="Q41">
        <v>-4886</v>
      </c>
      <c r="R41">
        <v>755</v>
      </c>
      <c r="T41">
        <v>104.40000000000146</v>
      </c>
      <c r="U41">
        <v>1858.5999999999985</v>
      </c>
      <c r="W41">
        <v>15451.199999999999</v>
      </c>
      <c r="X41">
        <v>6132.2</v>
      </c>
      <c r="AB41">
        <v>64704</v>
      </c>
      <c r="AC41">
        <v>1.2646667903066271</v>
      </c>
      <c r="AI41">
        <v>64704</v>
      </c>
      <c r="AJ41">
        <v>1.2646667903066271</v>
      </c>
    </row>
    <row r="42" spans="2:38" x14ac:dyDescent="0.25">
      <c r="B42">
        <v>85435</v>
      </c>
      <c r="C42">
        <v>43363</v>
      </c>
      <c r="D42">
        <v>89359</v>
      </c>
      <c r="E42">
        <v>33746</v>
      </c>
      <c r="F42">
        <v>102698</v>
      </c>
      <c r="H42">
        <v>100562</v>
      </c>
      <c r="J42">
        <f t="shared" si="6"/>
        <v>70920.2</v>
      </c>
      <c r="K42">
        <f t="shared" si="7"/>
        <v>1.4179599042303885</v>
      </c>
      <c r="L42">
        <f t="shared" si="8"/>
        <v>102698</v>
      </c>
      <c r="M42">
        <f t="shared" si="9"/>
        <v>33746</v>
      </c>
      <c r="N42">
        <f t="shared" si="10"/>
        <v>70920.2</v>
      </c>
      <c r="O42">
        <f t="shared" si="11"/>
        <v>68952</v>
      </c>
      <c r="Q42">
        <v>-23545</v>
      </c>
      <c r="R42">
        <v>-7</v>
      </c>
      <c r="T42">
        <v>-6938.8000000000029</v>
      </c>
      <c r="U42">
        <v>329</v>
      </c>
      <c r="W42">
        <v>12119.599999999999</v>
      </c>
      <c r="X42">
        <v>6363</v>
      </c>
      <c r="AF42">
        <v>70920.2</v>
      </c>
      <c r="AG42">
        <v>1.4179599042303885</v>
      </c>
      <c r="AI42">
        <v>70920.2</v>
      </c>
      <c r="AJ42">
        <v>1.4179599042303885</v>
      </c>
    </row>
    <row r="43" spans="2:38" x14ac:dyDescent="0.25">
      <c r="B43">
        <v>69035</v>
      </c>
      <c r="C43">
        <v>111738</v>
      </c>
      <c r="D43">
        <v>92120</v>
      </c>
      <c r="E43">
        <v>41763</v>
      </c>
      <c r="F43">
        <v>24858</v>
      </c>
      <c r="H43">
        <v>99620</v>
      </c>
      <c r="J43">
        <f t="shared" si="6"/>
        <v>67902.8</v>
      </c>
      <c r="K43">
        <f t="shared" si="7"/>
        <v>1.4670970858344574</v>
      </c>
      <c r="L43">
        <f t="shared" si="8"/>
        <v>111738</v>
      </c>
      <c r="M43">
        <f t="shared" si="9"/>
        <v>24858</v>
      </c>
      <c r="N43">
        <f t="shared" si="10"/>
        <v>67902.8</v>
      </c>
      <c r="O43">
        <f t="shared" si="11"/>
        <v>86880</v>
      </c>
      <c r="Q43">
        <v>-5914</v>
      </c>
      <c r="R43">
        <v>-4786</v>
      </c>
      <c r="T43">
        <v>-3388</v>
      </c>
      <c r="U43">
        <v>-492.19999999999709</v>
      </c>
      <c r="W43">
        <v>5259.5999999999995</v>
      </c>
      <c r="X43">
        <v>6876.5999999999995</v>
      </c>
      <c r="AB43">
        <v>67902.8</v>
      </c>
      <c r="AC43">
        <v>1.4670970858344574</v>
      </c>
      <c r="AK43">
        <v>67902.8</v>
      </c>
      <c r="AL43">
        <v>1.4670970858344574</v>
      </c>
    </row>
    <row r="44" spans="2:38" x14ac:dyDescent="0.25">
      <c r="B44">
        <v>103742</v>
      </c>
      <c r="C44">
        <v>47489</v>
      </c>
      <c r="D44">
        <v>95895</v>
      </c>
      <c r="E44">
        <v>93500</v>
      </c>
      <c r="F44">
        <v>27442</v>
      </c>
      <c r="H44">
        <v>96896</v>
      </c>
      <c r="J44">
        <f t="shared" si="6"/>
        <v>73613.600000000006</v>
      </c>
      <c r="K44">
        <f t="shared" si="7"/>
        <v>1.3162785137528934</v>
      </c>
      <c r="L44">
        <f t="shared" si="8"/>
        <v>103742</v>
      </c>
      <c r="M44">
        <f t="shared" si="9"/>
        <v>27442</v>
      </c>
      <c r="N44">
        <f t="shared" si="10"/>
        <v>73613.600000000006</v>
      </c>
      <c r="O44">
        <f t="shared" si="11"/>
        <v>76300</v>
      </c>
      <c r="Q44">
        <v>-2365</v>
      </c>
      <c r="R44">
        <v>-572</v>
      </c>
      <c r="T44">
        <v>428.60000000000582</v>
      </c>
      <c r="U44">
        <v>3881.8000000000029</v>
      </c>
      <c r="W44">
        <v>19211.8</v>
      </c>
      <c r="X44">
        <v>11269.4</v>
      </c>
      <c r="AB44">
        <v>73613.600000000006</v>
      </c>
      <c r="AC44">
        <v>1.3162785137528934</v>
      </c>
      <c r="AI44">
        <v>73613.600000000006</v>
      </c>
      <c r="AJ44">
        <v>1.3162785137528934</v>
      </c>
    </row>
    <row r="45" spans="2:38" x14ac:dyDescent="0.25">
      <c r="B45">
        <v>60003</v>
      </c>
      <c r="C45">
        <v>88696</v>
      </c>
      <c r="D45">
        <v>28160</v>
      </c>
      <c r="E45">
        <v>103195</v>
      </c>
      <c r="F45">
        <v>49948</v>
      </c>
      <c r="H45">
        <v>136834</v>
      </c>
      <c r="J45">
        <f t="shared" si="6"/>
        <v>66000.399999999994</v>
      </c>
      <c r="K45">
        <f t="shared" si="7"/>
        <v>2.0732298592129745</v>
      </c>
      <c r="L45">
        <f t="shared" si="8"/>
        <v>103195</v>
      </c>
      <c r="M45">
        <f t="shared" si="9"/>
        <v>28160</v>
      </c>
      <c r="N45">
        <f t="shared" si="10"/>
        <v>66000.399999999994</v>
      </c>
      <c r="O45">
        <f t="shared" si="11"/>
        <v>75035</v>
      </c>
      <c r="Q45">
        <v>12481</v>
      </c>
      <c r="R45">
        <v>15859</v>
      </c>
      <c r="T45">
        <v>-7848.8000000000029</v>
      </c>
      <c r="U45">
        <v>-163</v>
      </c>
      <c r="W45">
        <v>13016</v>
      </c>
      <c r="X45">
        <v>4987.8</v>
      </c>
      <c r="AF45">
        <v>66000.399999999994</v>
      </c>
      <c r="AG45">
        <v>2.0732298592129745</v>
      </c>
      <c r="AK45">
        <v>66000.399999999994</v>
      </c>
      <c r="AL45">
        <v>2.0732298592129745</v>
      </c>
    </row>
    <row r="46" spans="2:38" x14ac:dyDescent="0.25">
      <c r="B46">
        <v>40445</v>
      </c>
      <c r="C46">
        <v>22990</v>
      </c>
      <c r="D46">
        <v>68089</v>
      </c>
      <c r="E46">
        <v>33145</v>
      </c>
      <c r="F46">
        <v>31516</v>
      </c>
      <c r="H46">
        <v>80163</v>
      </c>
      <c r="J46">
        <f t="shared" si="6"/>
        <v>39237</v>
      </c>
      <c r="K46">
        <f t="shared" si="7"/>
        <v>2.0430461044422357</v>
      </c>
      <c r="L46">
        <f t="shared" si="8"/>
        <v>68089</v>
      </c>
      <c r="M46">
        <f t="shared" si="9"/>
        <v>22990</v>
      </c>
      <c r="N46">
        <f t="shared" si="10"/>
        <v>39237</v>
      </c>
      <c r="O46">
        <f t="shared" si="11"/>
        <v>45099</v>
      </c>
      <c r="Q46">
        <v>3165</v>
      </c>
      <c r="R46">
        <v>-3457</v>
      </c>
      <c r="T46">
        <v>861</v>
      </c>
      <c r="U46">
        <v>-4756.1999999999971</v>
      </c>
      <c r="W46">
        <v>6037</v>
      </c>
      <c r="X46">
        <v>6089.8</v>
      </c>
      <c r="AD46">
        <v>39237</v>
      </c>
      <c r="AE46">
        <v>2.0430461044422357</v>
      </c>
      <c r="AK46">
        <v>39237</v>
      </c>
      <c r="AL46">
        <v>2.0430461044422357</v>
      </c>
    </row>
    <row r="47" spans="2:38" x14ac:dyDescent="0.25">
      <c r="B47">
        <v>73982</v>
      </c>
      <c r="C47">
        <v>66864</v>
      </c>
      <c r="D47">
        <v>12804</v>
      </c>
      <c r="E47">
        <v>102785</v>
      </c>
      <c r="F47">
        <v>13853</v>
      </c>
      <c r="H47">
        <v>55098</v>
      </c>
      <c r="J47">
        <f t="shared" si="6"/>
        <v>54057.599999999999</v>
      </c>
      <c r="K47">
        <f t="shared" si="7"/>
        <v>1.019246137453383</v>
      </c>
      <c r="L47">
        <f t="shared" si="8"/>
        <v>102785</v>
      </c>
      <c r="M47">
        <f t="shared" si="9"/>
        <v>12804</v>
      </c>
      <c r="N47">
        <f t="shared" si="10"/>
        <v>54057.599999999999</v>
      </c>
      <c r="O47">
        <f t="shared" si="11"/>
        <v>89981</v>
      </c>
      <c r="Q47">
        <v>-129</v>
      </c>
      <c r="R47">
        <v>-141</v>
      </c>
      <c r="T47">
        <v>2938.7999999999956</v>
      </c>
      <c r="U47">
        <v>3719.4000000000015</v>
      </c>
      <c r="W47">
        <v>3743.2</v>
      </c>
      <c r="X47">
        <v>3719.3999999999996</v>
      </c>
      <c r="Z47">
        <v>54057.599999999999</v>
      </c>
      <c r="AA47">
        <v>1.019246137453383</v>
      </c>
      <c r="AI47">
        <v>54057.599999999999</v>
      </c>
      <c r="AJ47">
        <v>1.019246137453383</v>
      </c>
    </row>
    <row r="48" spans="2:38" x14ac:dyDescent="0.25">
      <c r="B48">
        <v>10227</v>
      </c>
      <c r="C48">
        <v>58331</v>
      </c>
      <c r="D48">
        <v>77799</v>
      </c>
      <c r="E48">
        <v>70150</v>
      </c>
      <c r="F48">
        <v>75378</v>
      </c>
      <c r="H48">
        <v>88398</v>
      </c>
      <c r="J48">
        <f t="shared" si="6"/>
        <v>58377</v>
      </c>
      <c r="K48">
        <f t="shared" si="7"/>
        <v>1.5142607533788992</v>
      </c>
      <c r="L48">
        <f t="shared" si="8"/>
        <v>77799</v>
      </c>
      <c r="M48">
        <f t="shared" si="9"/>
        <v>10227</v>
      </c>
      <c r="N48">
        <f t="shared" si="10"/>
        <v>58377</v>
      </c>
      <c r="O48">
        <f t="shared" si="11"/>
        <v>67572</v>
      </c>
      <c r="Q48">
        <v>576</v>
      </c>
      <c r="R48">
        <v>607</v>
      </c>
      <c r="T48">
        <v>-5902.8000000000029</v>
      </c>
      <c r="U48">
        <v>-5380</v>
      </c>
      <c r="W48">
        <v>6435.6</v>
      </c>
      <c r="X48">
        <v>5380.0000000000009</v>
      </c>
      <c r="AB48">
        <v>58377</v>
      </c>
      <c r="AC48">
        <v>1.5142607533788992</v>
      </c>
      <c r="AI48">
        <v>58377</v>
      </c>
      <c r="AJ48">
        <v>1.5142607533788992</v>
      </c>
    </row>
    <row r="49" spans="2:38" x14ac:dyDescent="0.25">
      <c r="B49">
        <v>30828</v>
      </c>
      <c r="C49">
        <v>102061</v>
      </c>
      <c r="D49">
        <v>62173</v>
      </c>
      <c r="E49">
        <v>34896</v>
      </c>
      <c r="F49">
        <v>21344</v>
      </c>
      <c r="H49">
        <v>75405</v>
      </c>
      <c r="J49">
        <f t="shared" si="6"/>
        <v>50260.4</v>
      </c>
      <c r="K49">
        <f t="shared" si="7"/>
        <v>1.5002865078670284</v>
      </c>
      <c r="L49">
        <f t="shared" si="8"/>
        <v>102061</v>
      </c>
      <c r="M49">
        <f t="shared" si="9"/>
        <v>21344</v>
      </c>
      <c r="N49">
        <f t="shared" si="10"/>
        <v>50260.4</v>
      </c>
      <c r="O49">
        <f t="shared" si="11"/>
        <v>80717</v>
      </c>
      <c r="Q49">
        <v>22761</v>
      </c>
      <c r="R49">
        <v>20502</v>
      </c>
      <c r="T49">
        <v>1085</v>
      </c>
      <c r="U49">
        <v>6082.8000000000029</v>
      </c>
      <c r="W49">
        <v>12552.199999999999</v>
      </c>
      <c r="X49">
        <v>12048</v>
      </c>
      <c r="Z49">
        <v>50260.4</v>
      </c>
      <c r="AA49">
        <v>1.5002865078670284</v>
      </c>
      <c r="AK49">
        <v>50260.4</v>
      </c>
      <c r="AL49">
        <v>1.5002865078670284</v>
      </c>
    </row>
    <row r="50" spans="2:38" x14ac:dyDescent="0.25">
      <c r="B50">
        <v>104431</v>
      </c>
      <c r="C50">
        <v>24907</v>
      </c>
      <c r="D50">
        <v>95710</v>
      </c>
      <c r="E50">
        <v>101709</v>
      </c>
      <c r="F50">
        <v>26283</v>
      </c>
      <c r="H50">
        <v>83336</v>
      </c>
      <c r="J50">
        <f t="shared" si="6"/>
        <v>70608</v>
      </c>
      <c r="K50">
        <f t="shared" si="7"/>
        <v>1.1802628597326081</v>
      </c>
      <c r="L50">
        <f t="shared" si="8"/>
        <v>104431</v>
      </c>
      <c r="M50">
        <f t="shared" si="9"/>
        <v>24907</v>
      </c>
      <c r="N50">
        <f t="shared" si="10"/>
        <v>70608</v>
      </c>
      <c r="O50">
        <f t="shared" si="11"/>
        <v>79524</v>
      </c>
      <c r="Q50">
        <v>-17401</v>
      </c>
      <c r="R50">
        <v>-20250</v>
      </c>
      <c r="T50">
        <v>4655.3999999999942</v>
      </c>
      <c r="U50">
        <v>2631.1999999999971</v>
      </c>
      <c r="W50">
        <v>9672.2000000000007</v>
      </c>
      <c r="X50">
        <v>3946</v>
      </c>
      <c r="AF50">
        <v>70608</v>
      </c>
      <c r="AG50">
        <v>1.1802628597326081</v>
      </c>
      <c r="AI50">
        <v>70608</v>
      </c>
      <c r="AJ50">
        <v>1.1802628597326081</v>
      </c>
    </row>
    <row r="51" spans="2:38" x14ac:dyDescent="0.25">
      <c r="B51">
        <v>24426</v>
      </c>
      <c r="C51">
        <v>91032</v>
      </c>
      <c r="D51">
        <v>29490</v>
      </c>
      <c r="E51">
        <v>91872</v>
      </c>
      <c r="F51">
        <v>48681</v>
      </c>
      <c r="H51">
        <v>85183</v>
      </c>
      <c r="J51">
        <f t="shared" si="6"/>
        <v>57100.2</v>
      </c>
      <c r="K51">
        <f t="shared" si="7"/>
        <v>1.4918161407490693</v>
      </c>
      <c r="L51">
        <f t="shared" si="8"/>
        <v>91872</v>
      </c>
      <c r="M51">
        <f t="shared" si="9"/>
        <v>24426</v>
      </c>
      <c r="N51">
        <f t="shared" si="10"/>
        <v>57100.2</v>
      </c>
      <c r="O51">
        <f t="shared" si="11"/>
        <v>67446</v>
      </c>
      <c r="Q51">
        <v>15442</v>
      </c>
      <c r="R51">
        <v>-6062</v>
      </c>
      <c r="T51">
        <v>14985</v>
      </c>
      <c r="U51">
        <v>2069.5999999999985</v>
      </c>
      <c r="W51">
        <v>18777</v>
      </c>
      <c r="X51">
        <v>10588</v>
      </c>
      <c r="AD51">
        <v>57100.2</v>
      </c>
      <c r="AE51">
        <v>1.4918161407490693</v>
      </c>
      <c r="AI51">
        <v>57100.2</v>
      </c>
      <c r="AJ51">
        <v>1.4918161407490693</v>
      </c>
    </row>
    <row r="52" spans="2:38" x14ac:dyDescent="0.25">
      <c r="B52">
        <v>29623</v>
      </c>
      <c r="C52">
        <v>35358</v>
      </c>
      <c r="D52">
        <v>50984</v>
      </c>
      <c r="E52">
        <v>51970</v>
      </c>
      <c r="F52">
        <v>45349</v>
      </c>
      <c r="H52">
        <v>62931</v>
      </c>
      <c r="J52">
        <f t="shared" si="6"/>
        <v>42656.800000000003</v>
      </c>
      <c r="K52">
        <f t="shared" si="7"/>
        <v>1.4752864724967647</v>
      </c>
      <c r="L52">
        <f t="shared" si="8"/>
        <v>51970</v>
      </c>
      <c r="M52">
        <f t="shared" si="9"/>
        <v>29623</v>
      </c>
      <c r="N52">
        <f t="shared" si="10"/>
        <v>42656.800000000003</v>
      </c>
      <c r="O52">
        <f t="shared" si="11"/>
        <v>22347</v>
      </c>
      <c r="Q52">
        <v>-25137</v>
      </c>
      <c r="R52">
        <v>-15372</v>
      </c>
      <c r="T52">
        <v>7774</v>
      </c>
      <c r="U52">
        <v>770.80000000000291</v>
      </c>
      <c r="W52">
        <v>9314.4000000000015</v>
      </c>
      <c r="X52">
        <v>4334.7999999999993</v>
      </c>
      <c r="AD52">
        <v>42656.800000000003</v>
      </c>
      <c r="AE52">
        <v>1.4752864724967647</v>
      </c>
      <c r="AK52">
        <v>42656.800000000003</v>
      </c>
      <c r="AL52">
        <v>1.4752864724967647</v>
      </c>
    </row>
    <row r="53" spans="2:38" x14ac:dyDescent="0.25">
      <c r="B53">
        <v>97943</v>
      </c>
      <c r="C53">
        <v>54656</v>
      </c>
      <c r="D53">
        <v>50169</v>
      </c>
      <c r="E53">
        <v>34961</v>
      </c>
      <c r="F53">
        <v>93408</v>
      </c>
      <c r="H53">
        <v>113390</v>
      </c>
      <c r="J53">
        <f t="shared" si="6"/>
        <v>66227.399999999994</v>
      </c>
      <c r="K53">
        <f t="shared" si="7"/>
        <v>1.7121312326922091</v>
      </c>
      <c r="L53">
        <f t="shared" si="8"/>
        <v>97943</v>
      </c>
      <c r="M53">
        <f t="shared" si="9"/>
        <v>34961</v>
      </c>
      <c r="N53">
        <f t="shared" si="10"/>
        <v>66227.399999999994</v>
      </c>
      <c r="O53">
        <f t="shared" si="11"/>
        <v>62982</v>
      </c>
      <c r="Q53">
        <v>-1615</v>
      </c>
      <c r="R53">
        <v>-2204</v>
      </c>
      <c r="T53">
        <v>1578.5999999999913</v>
      </c>
      <c r="U53">
        <v>1490.9999999999927</v>
      </c>
      <c r="W53">
        <v>7436.5999999999995</v>
      </c>
      <c r="X53">
        <v>7392.6</v>
      </c>
      <c r="AF53">
        <v>66227.399999999994</v>
      </c>
      <c r="AG53">
        <v>1.7121312326922091</v>
      </c>
      <c r="AK53">
        <v>66227.399999999994</v>
      </c>
      <c r="AL53">
        <v>1.7121312326922091</v>
      </c>
    </row>
    <row r="54" spans="2:38" x14ac:dyDescent="0.25">
      <c r="B54">
        <v>49934</v>
      </c>
      <c r="C54">
        <v>24735</v>
      </c>
      <c r="D54">
        <v>90282</v>
      </c>
      <c r="E54">
        <v>55164</v>
      </c>
      <c r="F54">
        <v>30393</v>
      </c>
      <c r="H54">
        <v>78348</v>
      </c>
      <c r="J54">
        <f t="shared" si="6"/>
        <v>50101.599999999999</v>
      </c>
      <c r="K54">
        <f t="shared" si="7"/>
        <v>1.5637823941750364</v>
      </c>
      <c r="L54">
        <f t="shared" si="8"/>
        <v>90282</v>
      </c>
      <c r="M54">
        <f t="shared" si="9"/>
        <v>24735</v>
      </c>
      <c r="N54">
        <f t="shared" si="10"/>
        <v>50101.599999999999</v>
      </c>
      <c r="O54">
        <f t="shared" si="11"/>
        <v>65547</v>
      </c>
      <c r="Q54">
        <v>-3078</v>
      </c>
      <c r="R54">
        <v>-1355</v>
      </c>
      <c r="T54">
        <v>5846.1999999999971</v>
      </c>
      <c r="U54">
        <v>1329.1999999999971</v>
      </c>
      <c r="W54">
        <v>21291.8</v>
      </c>
      <c r="X54">
        <v>8425.1999999999989</v>
      </c>
      <c r="AD54">
        <v>50101.599999999999</v>
      </c>
      <c r="AE54">
        <v>1.5637823941750364</v>
      </c>
      <c r="AK54">
        <v>50101.599999999999</v>
      </c>
      <c r="AL54">
        <v>1.5637823941750364</v>
      </c>
    </row>
    <row r="55" spans="2:38" x14ac:dyDescent="0.25">
      <c r="B55">
        <v>101242</v>
      </c>
      <c r="C55">
        <v>43321</v>
      </c>
      <c r="D55">
        <v>21853</v>
      </c>
      <c r="E55">
        <v>63378</v>
      </c>
      <c r="F55">
        <v>33538</v>
      </c>
      <c r="H55">
        <v>55201</v>
      </c>
      <c r="J55">
        <f t="shared" si="6"/>
        <v>52666.400000000001</v>
      </c>
      <c r="K55">
        <f t="shared" si="7"/>
        <v>1.0481255601294184</v>
      </c>
      <c r="L55">
        <f t="shared" si="8"/>
        <v>101242</v>
      </c>
      <c r="M55">
        <f t="shared" si="9"/>
        <v>21853</v>
      </c>
      <c r="N55">
        <f t="shared" si="10"/>
        <v>52666.400000000001</v>
      </c>
      <c r="O55">
        <f t="shared" si="11"/>
        <v>79389</v>
      </c>
      <c r="Q55">
        <v>2926</v>
      </c>
      <c r="R55">
        <v>2054</v>
      </c>
      <c r="T55">
        <v>1621.4000000000015</v>
      </c>
      <c r="U55">
        <v>2832</v>
      </c>
      <c r="W55">
        <v>5689.8</v>
      </c>
      <c r="X55">
        <v>3436.7999999999997</v>
      </c>
      <c r="Z55">
        <v>52666.400000000001</v>
      </c>
      <c r="AA55">
        <v>1.0481255601294184</v>
      </c>
      <c r="AI55">
        <v>52666.400000000001</v>
      </c>
      <c r="AJ55">
        <v>1.0481255601294184</v>
      </c>
    </row>
    <row r="56" spans="2:38" x14ac:dyDescent="0.25">
      <c r="B56">
        <v>98177</v>
      </c>
      <c r="C56">
        <v>27758</v>
      </c>
      <c r="D56">
        <v>27317</v>
      </c>
      <c r="E56">
        <v>35738</v>
      </c>
      <c r="F56">
        <v>66739</v>
      </c>
      <c r="H56">
        <v>92864</v>
      </c>
      <c r="J56">
        <f t="shared" si="6"/>
        <v>51145.8</v>
      </c>
      <c r="K56">
        <f t="shared" si="7"/>
        <v>1.8156720590938062</v>
      </c>
      <c r="L56">
        <f t="shared" si="8"/>
        <v>98177</v>
      </c>
      <c r="M56">
        <f t="shared" si="9"/>
        <v>27317</v>
      </c>
      <c r="N56">
        <f t="shared" si="10"/>
        <v>51145.8</v>
      </c>
      <c r="O56">
        <f t="shared" si="11"/>
        <v>70860</v>
      </c>
      <c r="Q56">
        <v>-6151</v>
      </c>
      <c r="R56">
        <v>-1269</v>
      </c>
      <c r="T56">
        <v>3569.4000000000015</v>
      </c>
      <c r="U56">
        <v>-4454.7999999999956</v>
      </c>
      <c r="W56">
        <v>15956.599999999999</v>
      </c>
      <c r="X56">
        <v>4577.2</v>
      </c>
      <c r="AD56">
        <v>51145.8</v>
      </c>
      <c r="AE56">
        <v>1.8156720590938062</v>
      </c>
      <c r="AK56">
        <v>51145.8</v>
      </c>
      <c r="AL56">
        <v>1.8156720590938062</v>
      </c>
    </row>
    <row r="57" spans="2:38" x14ac:dyDescent="0.25">
      <c r="B57">
        <v>67234</v>
      </c>
      <c r="C57">
        <v>91389</v>
      </c>
      <c r="D57">
        <v>68510</v>
      </c>
      <c r="E57">
        <v>76504</v>
      </c>
      <c r="F57">
        <v>101217</v>
      </c>
      <c r="H57">
        <v>85595</v>
      </c>
      <c r="J57">
        <f t="shared" si="6"/>
        <v>80970.8</v>
      </c>
      <c r="K57">
        <f t="shared" si="7"/>
        <v>1.0571094765026403</v>
      </c>
      <c r="L57">
        <f t="shared" si="8"/>
        <v>101217</v>
      </c>
      <c r="M57">
        <f t="shared" si="9"/>
        <v>67234</v>
      </c>
      <c r="N57">
        <f t="shared" si="10"/>
        <v>80970.8</v>
      </c>
      <c r="O57">
        <f t="shared" si="11"/>
        <v>33983</v>
      </c>
      <c r="Q57">
        <v>-13051</v>
      </c>
      <c r="R57">
        <v>-16</v>
      </c>
      <c r="T57">
        <v>-4440.3999999999942</v>
      </c>
      <c r="U57">
        <v>-1766</v>
      </c>
      <c r="W57">
        <v>4440.3999999999996</v>
      </c>
      <c r="X57">
        <v>2829.5999999999995</v>
      </c>
      <c r="AB57">
        <v>80970.8</v>
      </c>
      <c r="AC57">
        <v>1.0571094765026403</v>
      </c>
      <c r="AI57">
        <v>80970.8</v>
      </c>
      <c r="AJ57">
        <v>1.0571094765026403</v>
      </c>
    </row>
    <row r="58" spans="2:38" x14ac:dyDescent="0.25">
      <c r="B58">
        <v>75403</v>
      </c>
      <c r="C58">
        <v>24743</v>
      </c>
      <c r="D58">
        <v>88419</v>
      </c>
      <c r="E58">
        <v>54591</v>
      </c>
      <c r="F58">
        <v>98164</v>
      </c>
      <c r="H58">
        <v>116673</v>
      </c>
      <c r="J58">
        <f t="shared" si="6"/>
        <v>68264</v>
      </c>
      <c r="K58">
        <f t="shared" si="7"/>
        <v>1.7091439118715575</v>
      </c>
      <c r="L58">
        <f t="shared" si="8"/>
        <v>98164</v>
      </c>
      <c r="M58">
        <f t="shared" si="9"/>
        <v>24743</v>
      </c>
      <c r="N58">
        <f t="shared" si="10"/>
        <v>68264</v>
      </c>
      <c r="O58">
        <f t="shared" si="11"/>
        <v>73421</v>
      </c>
      <c r="Q58">
        <v>1545</v>
      </c>
      <c r="R58">
        <v>618</v>
      </c>
      <c r="T58">
        <v>-9398.1999999999971</v>
      </c>
      <c r="U58">
        <v>-4277.8000000000029</v>
      </c>
      <c r="W58">
        <v>14375.400000000001</v>
      </c>
      <c r="X58">
        <v>4751.3999999999996</v>
      </c>
      <c r="AB58">
        <v>68264</v>
      </c>
      <c r="AC58">
        <v>1.7091439118715575</v>
      </c>
      <c r="AK58">
        <v>68264</v>
      </c>
      <c r="AL58">
        <v>1.7091439118715575</v>
      </c>
    </row>
    <row r="59" spans="2:38" x14ac:dyDescent="0.25">
      <c r="B59">
        <v>98154</v>
      </c>
      <c r="C59">
        <v>3166</v>
      </c>
      <c r="D59">
        <v>32664</v>
      </c>
      <c r="E59">
        <v>92165</v>
      </c>
      <c r="F59">
        <v>98153</v>
      </c>
      <c r="H59">
        <v>112675</v>
      </c>
      <c r="J59">
        <f t="shared" si="6"/>
        <v>64860.4</v>
      </c>
      <c r="K59">
        <f t="shared" si="7"/>
        <v>1.7371924934166301</v>
      </c>
      <c r="L59">
        <f t="shared" si="8"/>
        <v>98154</v>
      </c>
      <c r="M59">
        <f t="shared" si="9"/>
        <v>3166</v>
      </c>
      <c r="N59">
        <f t="shared" si="10"/>
        <v>64860.4</v>
      </c>
      <c r="O59">
        <f t="shared" si="11"/>
        <v>94988</v>
      </c>
      <c r="Q59">
        <v>9355</v>
      </c>
      <c r="R59">
        <v>3655</v>
      </c>
      <c r="T59">
        <v>-4240.9999999999927</v>
      </c>
      <c r="U59">
        <v>-7375.5999999999985</v>
      </c>
      <c r="W59">
        <v>17666.2</v>
      </c>
      <c r="X59">
        <v>12352.400000000001</v>
      </c>
      <c r="AF59">
        <v>64860.4</v>
      </c>
      <c r="AG59">
        <v>1.7371924934166301</v>
      </c>
      <c r="AK59">
        <v>64860.4</v>
      </c>
      <c r="AL59">
        <v>1.7371924934166301</v>
      </c>
    </row>
    <row r="60" spans="2:38" x14ac:dyDescent="0.25">
      <c r="B60">
        <v>52672</v>
      </c>
      <c r="C60">
        <v>86422</v>
      </c>
      <c r="D60">
        <v>59984</v>
      </c>
      <c r="E60">
        <v>92347</v>
      </c>
      <c r="F60">
        <v>25256</v>
      </c>
      <c r="H60">
        <v>97151</v>
      </c>
      <c r="J60">
        <f t="shared" si="6"/>
        <v>63336.2</v>
      </c>
      <c r="K60">
        <f t="shared" si="7"/>
        <v>1.5338937290206864</v>
      </c>
      <c r="L60">
        <f t="shared" si="8"/>
        <v>92347</v>
      </c>
      <c r="M60">
        <f t="shared" si="9"/>
        <v>25256</v>
      </c>
      <c r="N60">
        <f t="shared" si="10"/>
        <v>63336.2</v>
      </c>
      <c r="O60">
        <f t="shared" si="11"/>
        <v>67091</v>
      </c>
      <c r="Q60">
        <v>-12934</v>
      </c>
      <c r="R60">
        <v>-12931</v>
      </c>
      <c r="T60">
        <v>-2026</v>
      </c>
      <c r="U60">
        <v>-1634.2000000000044</v>
      </c>
      <c r="W60">
        <v>6766.4000000000005</v>
      </c>
      <c r="X60">
        <v>5903.8</v>
      </c>
      <c r="AF60">
        <v>63336.2</v>
      </c>
      <c r="AG60">
        <v>1.5338937290206864</v>
      </c>
      <c r="AI60">
        <v>63336.2</v>
      </c>
      <c r="AJ60">
        <v>1.5338937290206864</v>
      </c>
    </row>
    <row r="61" spans="2:38" x14ac:dyDescent="0.25">
      <c r="B61">
        <v>83968</v>
      </c>
      <c r="C61">
        <v>93245</v>
      </c>
      <c r="D61">
        <v>55240</v>
      </c>
      <c r="E61">
        <v>28439</v>
      </c>
      <c r="F61">
        <v>92181</v>
      </c>
      <c r="H61">
        <v>109897</v>
      </c>
      <c r="J61">
        <f t="shared" si="6"/>
        <v>70614.600000000006</v>
      </c>
      <c r="K61">
        <f t="shared" si="7"/>
        <v>1.5562928912717766</v>
      </c>
      <c r="L61">
        <f t="shared" si="8"/>
        <v>93245</v>
      </c>
      <c r="M61">
        <f t="shared" si="9"/>
        <v>28439</v>
      </c>
      <c r="N61">
        <f t="shared" si="10"/>
        <v>70614.600000000006</v>
      </c>
      <c r="O61">
        <f t="shared" si="11"/>
        <v>64806</v>
      </c>
      <c r="Q61">
        <v>4609</v>
      </c>
      <c r="R61">
        <v>5244</v>
      </c>
      <c r="T61">
        <v>-4489.1999999999971</v>
      </c>
      <c r="U61">
        <v>1063.8000000000029</v>
      </c>
      <c r="W61">
        <v>12196.4</v>
      </c>
      <c r="X61">
        <v>2893</v>
      </c>
      <c r="AB61">
        <v>70614.600000000006</v>
      </c>
      <c r="AC61">
        <v>1.5562928912717766</v>
      </c>
      <c r="AI61">
        <v>70614.600000000006</v>
      </c>
      <c r="AJ61">
        <v>1.5562928912717766</v>
      </c>
    </row>
    <row r="62" spans="2:38" x14ac:dyDescent="0.25">
      <c r="B62">
        <v>71939</v>
      </c>
      <c r="C62">
        <v>77374</v>
      </c>
      <c r="D62">
        <v>64463</v>
      </c>
      <c r="E62">
        <v>81256</v>
      </c>
      <c r="F62">
        <v>78079</v>
      </c>
      <c r="H62">
        <v>139639</v>
      </c>
      <c r="J62">
        <f t="shared" si="6"/>
        <v>74622.2</v>
      </c>
      <c r="K62">
        <f t="shared" si="7"/>
        <v>1.8712795924001169</v>
      </c>
      <c r="L62">
        <f t="shared" si="8"/>
        <v>81256</v>
      </c>
      <c r="M62">
        <f t="shared" si="9"/>
        <v>64463</v>
      </c>
      <c r="N62">
        <f t="shared" si="10"/>
        <v>74622.2</v>
      </c>
      <c r="O62">
        <f t="shared" si="11"/>
        <v>16793</v>
      </c>
      <c r="Q62">
        <v>12211</v>
      </c>
      <c r="R62">
        <v>14860</v>
      </c>
      <c r="T62">
        <v>1757</v>
      </c>
      <c r="U62">
        <v>-2021.1999999999971</v>
      </c>
      <c r="W62">
        <v>20467.400000000001</v>
      </c>
      <c r="X62">
        <v>10425.200000000001</v>
      </c>
      <c r="AF62">
        <v>74622.2</v>
      </c>
      <c r="AG62">
        <v>1.8712795924001169</v>
      </c>
      <c r="AK62">
        <v>74622.2</v>
      </c>
      <c r="AL62">
        <v>1.8712795924001169</v>
      </c>
    </row>
    <row r="63" spans="2:38" x14ac:dyDescent="0.25">
      <c r="B63">
        <v>25994</v>
      </c>
      <c r="C63">
        <v>93714</v>
      </c>
      <c r="D63">
        <v>4200</v>
      </c>
      <c r="E63">
        <v>66944</v>
      </c>
      <c r="F63">
        <v>96481</v>
      </c>
      <c r="H63">
        <v>118652</v>
      </c>
      <c r="J63">
        <f t="shared" si="6"/>
        <v>57466.6</v>
      </c>
      <c r="K63">
        <f t="shared" si="7"/>
        <v>2.0647123720561162</v>
      </c>
      <c r="L63">
        <f t="shared" si="8"/>
        <v>96481</v>
      </c>
      <c r="M63">
        <f t="shared" si="9"/>
        <v>4200</v>
      </c>
      <c r="N63">
        <f t="shared" si="10"/>
        <v>57466.6</v>
      </c>
      <c r="O63">
        <f t="shared" si="11"/>
        <v>92281</v>
      </c>
      <c r="Q63">
        <v>9305</v>
      </c>
      <c r="R63">
        <v>57</v>
      </c>
      <c r="T63">
        <v>-2508.2000000000044</v>
      </c>
      <c r="U63">
        <v>-7127.4000000000015</v>
      </c>
      <c r="W63">
        <v>9158.2000000000007</v>
      </c>
      <c r="X63">
        <v>10243</v>
      </c>
      <c r="AD63">
        <v>57466.6</v>
      </c>
      <c r="AE63">
        <v>2.0647123720561162</v>
      </c>
      <c r="AK63">
        <v>57466.6</v>
      </c>
      <c r="AL63">
        <v>2.0647123720561162</v>
      </c>
    </row>
    <row r="64" spans="2:38" x14ac:dyDescent="0.25">
      <c r="B64">
        <v>51126</v>
      </c>
      <c r="C64">
        <v>93188</v>
      </c>
      <c r="D64">
        <v>98129</v>
      </c>
      <c r="E64">
        <v>120410</v>
      </c>
      <c r="F64">
        <v>90819</v>
      </c>
      <c r="H64">
        <v>122481</v>
      </c>
      <c r="J64">
        <f t="shared" si="6"/>
        <v>90734.399999999994</v>
      </c>
      <c r="K64">
        <f t="shared" si="7"/>
        <v>1.3498849388985876</v>
      </c>
      <c r="L64">
        <f t="shared" si="8"/>
        <v>120410</v>
      </c>
      <c r="M64">
        <f t="shared" si="9"/>
        <v>51126</v>
      </c>
      <c r="N64">
        <f t="shared" si="10"/>
        <v>90734.399999999994</v>
      </c>
      <c r="O64">
        <f t="shared" si="11"/>
        <v>69284</v>
      </c>
      <c r="Q64">
        <v>-22290</v>
      </c>
      <c r="R64">
        <v>1518</v>
      </c>
      <c r="T64">
        <v>-14725.800000000003</v>
      </c>
      <c r="U64">
        <v>-5423.4000000000087</v>
      </c>
      <c r="W64">
        <v>14821.4</v>
      </c>
      <c r="X64">
        <v>5973.8</v>
      </c>
      <c r="AB64">
        <v>90734.399999999994</v>
      </c>
      <c r="AC64">
        <v>1.3498849388985876</v>
      </c>
      <c r="AI64">
        <v>90734.399999999994</v>
      </c>
      <c r="AJ64">
        <v>1.3498849388985876</v>
      </c>
    </row>
    <row r="65" spans="2:38" x14ac:dyDescent="0.25">
      <c r="B65">
        <v>25431</v>
      </c>
      <c r="C65">
        <v>88334</v>
      </c>
      <c r="D65">
        <v>102931</v>
      </c>
      <c r="E65">
        <v>110496</v>
      </c>
      <c r="F65">
        <v>93401</v>
      </c>
      <c r="H65">
        <v>119349</v>
      </c>
      <c r="J65">
        <f t="shared" si="6"/>
        <v>84118.6</v>
      </c>
      <c r="K65">
        <f t="shared" si="7"/>
        <v>1.4188181924092886</v>
      </c>
      <c r="L65">
        <f t="shared" si="8"/>
        <v>110496</v>
      </c>
      <c r="M65">
        <f t="shared" si="9"/>
        <v>25431</v>
      </c>
      <c r="N65">
        <f t="shared" si="10"/>
        <v>84118.6</v>
      </c>
      <c r="O65">
        <f t="shared" si="11"/>
        <v>85065</v>
      </c>
      <c r="Q65">
        <v>7419</v>
      </c>
      <c r="R65">
        <v>-50</v>
      </c>
      <c r="T65">
        <v>1561</v>
      </c>
      <c r="U65">
        <v>3211</v>
      </c>
      <c r="W65">
        <v>6386.6</v>
      </c>
      <c r="X65">
        <v>3566.2000000000003</v>
      </c>
      <c r="AB65">
        <v>84118.6</v>
      </c>
      <c r="AC65">
        <v>1.4188181924092886</v>
      </c>
      <c r="AI65">
        <v>84118.6</v>
      </c>
      <c r="AJ65">
        <v>1.4188181924092886</v>
      </c>
    </row>
    <row r="66" spans="2:38" x14ac:dyDescent="0.25">
      <c r="B66">
        <v>80225</v>
      </c>
      <c r="C66">
        <v>24717</v>
      </c>
      <c r="D66">
        <v>85796</v>
      </c>
      <c r="E66">
        <v>101565</v>
      </c>
      <c r="F66">
        <v>44394</v>
      </c>
      <c r="H66">
        <v>116737</v>
      </c>
      <c r="J66">
        <f t="shared" ref="J66:J101" si="12">AVERAGE(B66:F66)</f>
        <v>67339.399999999994</v>
      </c>
      <c r="K66">
        <f t="shared" ref="K66:K97" si="13">H66/J66</f>
        <v>1.7335616295957494</v>
      </c>
      <c r="L66">
        <f t="shared" ref="L66:L101" si="14">MAX(B66:F66)</f>
        <v>101565</v>
      </c>
      <c r="M66">
        <f t="shared" ref="M66:M101" si="15">MIN(B66:F66)</f>
        <v>24717</v>
      </c>
      <c r="N66">
        <f t="shared" ref="N66:N101" si="16">AVERAGE(B66:F66)</f>
        <v>67339.399999999994</v>
      </c>
      <c r="O66">
        <f t="shared" ref="O66:O101" si="17">L66-M66</f>
        <v>76848</v>
      </c>
      <c r="Q66">
        <v>7513</v>
      </c>
      <c r="R66">
        <v>9565</v>
      </c>
      <c r="T66">
        <v>-3631.6000000000058</v>
      </c>
      <c r="U66">
        <v>4195.3999999999942</v>
      </c>
      <c r="W66">
        <v>6508.8000000000011</v>
      </c>
      <c r="X66">
        <v>4195.3999999999996</v>
      </c>
      <c r="AF66">
        <v>67339.399999999994</v>
      </c>
      <c r="AG66">
        <v>1.7335616295957494</v>
      </c>
      <c r="AK66">
        <v>67339.399999999994</v>
      </c>
      <c r="AL66">
        <v>1.7335616295957494</v>
      </c>
    </row>
    <row r="67" spans="2:38" x14ac:dyDescent="0.25">
      <c r="B67">
        <v>22064</v>
      </c>
      <c r="C67">
        <v>78119</v>
      </c>
      <c r="D67">
        <v>32280</v>
      </c>
      <c r="E67">
        <v>73900</v>
      </c>
      <c r="F67">
        <v>49721</v>
      </c>
      <c r="H67">
        <v>88969</v>
      </c>
      <c r="J67">
        <f t="shared" si="12"/>
        <v>51216.800000000003</v>
      </c>
      <c r="K67">
        <f t="shared" si="13"/>
        <v>1.7371057934115368</v>
      </c>
      <c r="L67">
        <f t="shared" si="14"/>
        <v>78119</v>
      </c>
      <c r="M67">
        <f t="shared" si="15"/>
        <v>22064</v>
      </c>
      <c r="N67">
        <f t="shared" si="16"/>
        <v>51216.800000000003</v>
      </c>
      <c r="O67">
        <f t="shared" si="17"/>
        <v>56055</v>
      </c>
      <c r="Q67">
        <v>-9554</v>
      </c>
      <c r="R67">
        <v>-3965</v>
      </c>
      <c r="T67">
        <v>10995.800000000003</v>
      </c>
      <c r="U67">
        <v>3967.4000000000015</v>
      </c>
      <c r="W67">
        <v>12235</v>
      </c>
      <c r="X67">
        <v>5446.2</v>
      </c>
      <c r="AD67">
        <v>51216.800000000003</v>
      </c>
      <c r="AE67">
        <v>1.7371057934115368</v>
      </c>
      <c r="AK67">
        <v>51216.800000000003</v>
      </c>
      <c r="AL67">
        <v>1.7371057934115368</v>
      </c>
    </row>
    <row r="68" spans="2:38" x14ac:dyDescent="0.25">
      <c r="B68">
        <v>65546</v>
      </c>
      <c r="C68">
        <v>48041</v>
      </c>
      <c r="D68">
        <v>47818</v>
      </c>
      <c r="E68">
        <v>65230</v>
      </c>
      <c r="F68">
        <v>75633</v>
      </c>
      <c r="H68">
        <v>101115</v>
      </c>
      <c r="J68">
        <f t="shared" si="12"/>
        <v>60453.599999999999</v>
      </c>
      <c r="K68">
        <f t="shared" si="13"/>
        <v>1.6726051054031521</v>
      </c>
      <c r="L68">
        <f t="shared" si="14"/>
        <v>75633</v>
      </c>
      <c r="M68">
        <f t="shared" si="15"/>
        <v>47818</v>
      </c>
      <c r="N68">
        <f t="shared" si="16"/>
        <v>60453.599999999999</v>
      </c>
      <c r="O68">
        <f t="shared" si="17"/>
        <v>27815</v>
      </c>
      <c r="Q68">
        <v>-26559</v>
      </c>
      <c r="R68">
        <v>-21139</v>
      </c>
      <c r="T68">
        <v>-10468.200000000004</v>
      </c>
      <c r="U68">
        <v>-1124.4000000000015</v>
      </c>
      <c r="W68">
        <v>21149</v>
      </c>
      <c r="X68">
        <v>10580</v>
      </c>
      <c r="AF68">
        <v>60453.599999999999</v>
      </c>
      <c r="AG68">
        <v>1.6726051054031521</v>
      </c>
      <c r="AK68">
        <v>60453.599999999999</v>
      </c>
      <c r="AL68">
        <v>1.6726051054031521</v>
      </c>
    </row>
    <row r="69" spans="2:38" x14ac:dyDescent="0.25">
      <c r="B69">
        <v>26245</v>
      </c>
      <c r="C69">
        <v>22987</v>
      </c>
      <c r="D69">
        <v>58541</v>
      </c>
      <c r="E69">
        <v>48040</v>
      </c>
      <c r="F69">
        <v>95112</v>
      </c>
      <c r="H69">
        <v>69141</v>
      </c>
      <c r="J69">
        <f t="shared" si="12"/>
        <v>50185</v>
      </c>
      <c r="K69">
        <f t="shared" si="13"/>
        <v>1.3777224270200259</v>
      </c>
      <c r="L69">
        <f t="shared" si="14"/>
        <v>95112</v>
      </c>
      <c r="M69">
        <f t="shared" si="15"/>
        <v>22987</v>
      </c>
      <c r="N69">
        <f t="shared" si="16"/>
        <v>50185</v>
      </c>
      <c r="O69">
        <f t="shared" si="17"/>
        <v>72125</v>
      </c>
      <c r="Q69">
        <v>-8103</v>
      </c>
      <c r="R69">
        <v>-2748</v>
      </c>
      <c r="T69">
        <v>-5361.8000000000029</v>
      </c>
      <c r="U69">
        <v>-3150.5999999999985</v>
      </c>
      <c r="W69">
        <v>11407.8</v>
      </c>
      <c r="X69">
        <v>3150.6</v>
      </c>
      <c r="Z69">
        <v>50185</v>
      </c>
      <c r="AA69">
        <v>1.3777224270200259</v>
      </c>
      <c r="AI69">
        <v>50185</v>
      </c>
      <c r="AJ69">
        <v>1.3777224270200259</v>
      </c>
    </row>
    <row r="70" spans="2:38" x14ac:dyDescent="0.25">
      <c r="B70">
        <v>48095</v>
      </c>
      <c r="C70">
        <v>62475</v>
      </c>
      <c r="D70">
        <v>42479</v>
      </c>
      <c r="E70">
        <v>53052</v>
      </c>
      <c r="F70">
        <v>34839</v>
      </c>
      <c r="H70">
        <v>97595</v>
      </c>
      <c r="J70">
        <f t="shared" si="12"/>
        <v>48188</v>
      </c>
      <c r="K70">
        <f t="shared" si="13"/>
        <v>2.0252967543786835</v>
      </c>
      <c r="L70">
        <f t="shared" si="14"/>
        <v>62475</v>
      </c>
      <c r="M70">
        <f t="shared" si="15"/>
        <v>34839</v>
      </c>
      <c r="N70">
        <f t="shared" si="16"/>
        <v>48188</v>
      </c>
      <c r="O70">
        <f t="shared" si="17"/>
        <v>27636</v>
      </c>
      <c r="Q70">
        <v>917</v>
      </c>
      <c r="R70">
        <v>6278</v>
      </c>
      <c r="T70">
        <v>1325</v>
      </c>
      <c r="U70">
        <v>3986.8000000000029</v>
      </c>
      <c r="W70">
        <v>6121.8</v>
      </c>
      <c r="X70">
        <v>8516.7999999999993</v>
      </c>
      <c r="AD70">
        <v>48188</v>
      </c>
      <c r="AE70">
        <v>2.0252967543786835</v>
      </c>
      <c r="AK70">
        <v>48188</v>
      </c>
      <c r="AL70">
        <v>2.0252967543786835</v>
      </c>
    </row>
    <row r="71" spans="2:38" x14ac:dyDescent="0.25">
      <c r="B71">
        <v>68190</v>
      </c>
      <c r="C71">
        <v>25791</v>
      </c>
      <c r="D71">
        <v>47506</v>
      </c>
      <c r="E71">
        <v>56108</v>
      </c>
      <c r="F71">
        <v>23913</v>
      </c>
      <c r="H71">
        <v>63460</v>
      </c>
      <c r="J71">
        <f t="shared" si="12"/>
        <v>44301.599999999999</v>
      </c>
      <c r="K71">
        <f t="shared" si="13"/>
        <v>1.4324539068566373</v>
      </c>
      <c r="L71">
        <f t="shared" si="14"/>
        <v>68190</v>
      </c>
      <c r="M71">
        <f t="shared" si="15"/>
        <v>23913</v>
      </c>
      <c r="N71">
        <f t="shared" si="16"/>
        <v>44301.599999999999</v>
      </c>
      <c r="O71">
        <f t="shared" si="17"/>
        <v>44277</v>
      </c>
      <c r="Q71">
        <v>3805</v>
      </c>
      <c r="R71">
        <v>-4217</v>
      </c>
      <c r="T71">
        <v>2284.7999999999956</v>
      </c>
      <c r="U71">
        <v>-4604.4000000000015</v>
      </c>
      <c r="W71">
        <v>11010.8</v>
      </c>
      <c r="X71">
        <v>5105.2</v>
      </c>
      <c r="Z71">
        <v>44301.599999999999</v>
      </c>
      <c r="AA71">
        <v>1.4324539068566373</v>
      </c>
      <c r="AK71">
        <v>44301.599999999999</v>
      </c>
      <c r="AL71">
        <v>1.4324539068566373</v>
      </c>
    </row>
    <row r="72" spans="2:38" x14ac:dyDescent="0.25">
      <c r="B72">
        <v>94000</v>
      </c>
      <c r="C72">
        <v>32483</v>
      </c>
      <c r="D72">
        <v>100341</v>
      </c>
      <c r="E72">
        <v>46268</v>
      </c>
      <c r="F72">
        <v>41180</v>
      </c>
      <c r="H72">
        <v>111749</v>
      </c>
      <c r="J72">
        <f t="shared" si="12"/>
        <v>62854.400000000001</v>
      </c>
      <c r="K72">
        <f t="shared" si="13"/>
        <v>1.7779025812035434</v>
      </c>
      <c r="L72">
        <f t="shared" si="14"/>
        <v>100341</v>
      </c>
      <c r="M72">
        <f t="shared" si="15"/>
        <v>32483</v>
      </c>
      <c r="N72">
        <f t="shared" si="16"/>
        <v>62854.400000000001</v>
      </c>
      <c r="O72">
        <f t="shared" si="17"/>
        <v>67858</v>
      </c>
      <c r="Q72">
        <v>1664</v>
      </c>
      <c r="R72">
        <v>16348</v>
      </c>
      <c r="T72">
        <v>-5238.4000000000015</v>
      </c>
      <c r="U72">
        <v>-743.19999999999709</v>
      </c>
      <c r="W72">
        <v>7949.1999999999989</v>
      </c>
      <c r="X72">
        <v>1548.0000000000002</v>
      </c>
      <c r="AF72">
        <v>62854.400000000001</v>
      </c>
      <c r="AG72">
        <v>1.7779025812035434</v>
      </c>
      <c r="AK72">
        <v>62854.400000000001</v>
      </c>
      <c r="AL72">
        <v>1.7779025812035434</v>
      </c>
    </row>
    <row r="73" spans="2:38" x14ac:dyDescent="0.25">
      <c r="B73">
        <v>17482</v>
      </c>
      <c r="C73">
        <v>28443</v>
      </c>
      <c r="D73">
        <v>1537</v>
      </c>
      <c r="E73">
        <v>64290</v>
      </c>
      <c r="F73">
        <v>98170</v>
      </c>
      <c r="H73">
        <v>46337</v>
      </c>
      <c r="J73">
        <f t="shared" si="12"/>
        <v>41984.4</v>
      </c>
      <c r="K73">
        <f t="shared" si="13"/>
        <v>1.103671840016768</v>
      </c>
      <c r="L73">
        <f t="shared" si="14"/>
        <v>98170</v>
      </c>
      <c r="M73">
        <f t="shared" si="15"/>
        <v>1537</v>
      </c>
      <c r="N73">
        <f t="shared" si="16"/>
        <v>41984.4</v>
      </c>
      <c r="O73">
        <f t="shared" si="17"/>
        <v>96633</v>
      </c>
      <c r="Q73">
        <v>-10120</v>
      </c>
      <c r="R73">
        <v>-10120</v>
      </c>
      <c r="T73">
        <v>-4608</v>
      </c>
      <c r="U73">
        <v>-4244.7999999999956</v>
      </c>
      <c r="W73">
        <v>10432</v>
      </c>
      <c r="X73">
        <v>4244.8</v>
      </c>
      <c r="Z73">
        <v>41984.4</v>
      </c>
      <c r="AA73">
        <v>1.103671840016768</v>
      </c>
      <c r="AI73">
        <v>41984.4</v>
      </c>
      <c r="AJ73">
        <v>1.103671840016768</v>
      </c>
    </row>
    <row r="74" spans="2:38" x14ac:dyDescent="0.25">
      <c r="B74">
        <v>38758</v>
      </c>
      <c r="C74">
        <v>23451</v>
      </c>
      <c r="D74">
        <v>21254</v>
      </c>
      <c r="E74">
        <v>16665</v>
      </c>
      <c r="F74">
        <v>99205</v>
      </c>
      <c r="H74">
        <v>91027</v>
      </c>
      <c r="J74">
        <f t="shared" si="12"/>
        <v>39866.6</v>
      </c>
      <c r="K74">
        <f t="shared" si="13"/>
        <v>2.2832897713875777</v>
      </c>
      <c r="L74">
        <f t="shared" si="14"/>
        <v>99205</v>
      </c>
      <c r="M74">
        <f t="shared" si="15"/>
        <v>16665</v>
      </c>
      <c r="N74">
        <f t="shared" si="16"/>
        <v>39866.6</v>
      </c>
      <c r="O74">
        <f t="shared" si="17"/>
        <v>82540</v>
      </c>
      <c r="Q74">
        <v>17350</v>
      </c>
      <c r="R74">
        <v>18928</v>
      </c>
      <c r="T74">
        <v>-354.40000000000146</v>
      </c>
      <c r="U74">
        <v>-6795.4000000000015</v>
      </c>
      <c r="W74">
        <v>1956.4</v>
      </c>
      <c r="X74">
        <v>6795.4</v>
      </c>
      <c r="AD74">
        <v>39866.6</v>
      </c>
      <c r="AE74">
        <v>2.2832897713875777</v>
      </c>
      <c r="AK74">
        <v>39866.6</v>
      </c>
      <c r="AL74">
        <v>2.2832897713875777</v>
      </c>
    </row>
    <row r="75" spans="2:38" x14ac:dyDescent="0.25">
      <c r="B75">
        <v>24661</v>
      </c>
      <c r="C75">
        <v>55862</v>
      </c>
      <c r="D75">
        <v>103814</v>
      </c>
      <c r="E75">
        <v>54299</v>
      </c>
      <c r="F75">
        <v>100852</v>
      </c>
      <c r="H75">
        <v>106946</v>
      </c>
      <c r="J75">
        <f t="shared" si="12"/>
        <v>67897.600000000006</v>
      </c>
      <c r="K75">
        <f t="shared" si="13"/>
        <v>1.5751072202846639</v>
      </c>
      <c r="L75">
        <f t="shared" si="14"/>
        <v>103814</v>
      </c>
      <c r="M75">
        <f t="shared" si="15"/>
        <v>24661</v>
      </c>
      <c r="N75">
        <f t="shared" si="16"/>
        <v>67897.600000000006</v>
      </c>
      <c r="O75">
        <f t="shared" si="17"/>
        <v>79153</v>
      </c>
      <c r="Q75">
        <v>1412</v>
      </c>
      <c r="R75">
        <v>2177</v>
      </c>
      <c r="T75">
        <v>-3122.5999999999913</v>
      </c>
      <c r="U75">
        <v>3217.4000000000087</v>
      </c>
      <c r="W75">
        <v>14707.8</v>
      </c>
      <c r="X75">
        <v>7722.2000000000007</v>
      </c>
      <c r="AB75">
        <v>67897.600000000006</v>
      </c>
      <c r="AC75">
        <v>1.5751072202846639</v>
      </c>
      <c r="AK75">
        <v>67897.600000000006</v>
      </c>
      <c r="AL75">
        <v>1.5751072202846639</v>
      </c>
    </row>
    <row r="76" spans="2:38" x14ac:dyDescent="0.25">
      <c r="B76">
        <v>28514</v>
      </c>
      <c r="C76">
        <v>54485</v>
      </c>
      <c r="D76">
        <v>21401</v>
      </c>
      <c r="E76">
        <v>26658</v>
      </c>
      <c r="F76">
        <v>48547</v>
      </c>
      <c r="H76">
        <v>76138</v>
      </c>
      <c r="J76">
        <f t="shared" si="12"/>
        <v>35921</v>
      </c>
      <c r="K76">
        <f t="shared" si="13"/>
        <v>2.1195957796275158</v>
      </c>
      <c r="L76">
        <f t="shared" si="14"/>
        <v>54485</v>
      </c>
      <c r="M76">
        <f t="shared" si="15"/>
        <v>21401</v>
      </c>
      <c r="N76">
        <f t="shared" si="16"/>
        <v>35921</v>
      </c>
      <c r="O76">
        <f t="shared" si="17"/>
        <v>33084</v>
      </c>
      <c r="Q76">
        <v>37639</v>
      </c>
      <c r="R76">
        <v>24703</v>
      </c>
      <c r="T76">
        <v>5318.5999999999985</v>
      </c>
      <c r="U76">
        <v>2671.5999999999985</v>
      </c>
      <c r="W76">
        <v>10057.4</v>
      </c>
      <c r="X76">
        <v>4031.2000000000003</v>
      </c>
      <c r="Z76">
        <v>35921</v>
      </c>
      <c r="AA76">
        <v>2.1195957796275158</v>
      </c>
      <c r="AK76">
        <v>35921</v>
      </c>
      <c r="AL76">
        <v>2.1195957796275158</v>
      </c>
    </row>
    <row r="77" spans="2:38" x14ac:dyDescent="0.25">
      <c r="B77">
        <v>72190</v>
      </c>
      <c r="C77">
        <v>110944</v>
      </c>
      <c r="D77">
        <v>64976</v>
      </c>
      <c r="E77">
        <v>38883</v>
      </c>
      <c r="F77">
        <v>32167</v>
      </c>
      <c r="H77">
        <v>95568</v>
      </c>
      <c r="J77">
        <f t="shared" si="12"/>
        <v>63832</v>
      </c>
      <c r="K77">
        <f t="shared" si="13"/>
        <v>1.4971800977566112</v>
      </c>
      <c r="L77">
        <f t="shared" si="14"/>
        <v>110944</v>
      </c>
      <c r="M77">
        <f t="shared" si="15"/>
        <v>32167</v>
      </c>
      <c r="N77">
        <f t="shared" si="16"/>
        <v>63832</v>
      </c>
      <c r="O77">
        <f t="shared" si="17"/>
        <v>78777</v>
      </c>
      <c r="Q77">
        <v>4671</v>
      </c>
      <c r="R77">
        <v>137</v>
      </c>
      <c r="T77">
        <v>11655.400000000001</v>
      </c>
      <c r="U77">
        <v>-1581.4000000000015</v>
      </c>
      <c r="W77">
        <v>14601.399999999998</v>
      </c>
      <c r="X77">
        <v>3093</v>
      </c>
      <c r="AD77">
        <v>63832</v>
      </c>
      <c r="AE77">
        <v>1.4971800977566112</v>
      </c>
      <c r="AK77">
        <v>63832</v>
      </c>
      <c r="AL77">
        <v>1.4971800977566112</v>
      </c>
    </row>
    <row r="78" spans="2:38" x14ac:dyDescent="0.25">
      <c r="B78">
        <v>66801</v>
      </c>
      <c r="C78">
        <v>64279</v>
      </c>
      <c r="D78">
        <v>70600</v>
      </c>
      <c r="E78">
        <v>31853</v>
      </c>
      <c r="F78">
        <v>17380</v>
      </c>
      <c r="H78">
        <v>91932</v>
      </c>
      <c r="J78">
        <f t="shared" si="12"/>
        <v>50182.6</v>
      </c>
      <c r="K78">
        <f t="shared" si="13"/>
        <v>1.8319497196239334</v>
      </c>
      <c r="L78">
        <f t="shared" si="14"/>
        <v>70600</v>
      </c>
      <c r="M78">
        <f t="shared" si="15"/>
        <v>17380</v>
      </c>
      <c r="N78">
        <f t="shared" si="16"/>
        <v>50182.6</v>
      </c>
      <c r="O78">
        <f t="shared" si="17"/>
        <v>53220</v>
      </c>
      <c r="Q78">
        <v>-10896</v>
      </c>
      <c r="R78">
        <v>-7059</v>
      </c>
      <c r="T78">
        <v>3565.5999999999985</v>
      </c>
      <c r="U78">
        <v>-179</v>
      </c>
      <c r="W78">
        <v>12008.4</v>
      </c>
      <c r="X78">
        <v>8584.2000000000007</v>
      </c>
      <c r="AD78">
        <v>50182.6</v>
      </c>
      <c r="AE78">
        <v>1.8319497196239334</v>
      </c>
      <c r="AK78">
        <v>50182.6</v>
      </c>
      <c r="AL78">
        <v>1.8319497196239334</v>
      </c>
    </row>
    <row r="79" spans="2:38" x14ac:dyDescent="0.25">
      <c r="B79">
        <v>97237</v>
      </c>
      <c r="C79">
        <v>23286</v>
      </c>
      <c r="D79">
        <v>76223</v>
      </c>
      <c r="E79">
        <v>21486</v>
      </c>
      <c r="F79">
        <v>24715</v>
      </c>
      <c r="H79">
        <v>57428</v>
      </c>
      <c r="J79">
        <f t="shared" si="12"/>
        <v>48589.4</v>
      </c>
      <c r="K79">
        <f t="shared" si="13"/>
        <v>1.1819038720379342</v>
      </c>
      <c r="L79">
        <f t="shared" si="14"/>
        <v>97237</v>
      </c>
      <c r="M79">
        <f t="shared" si="15"/>
        <v>21486</v>
      </c>
      <c r="N79">
        <f t="shared" si="16"/>
        <v>48589.4</v>
      </c>
      <c r="O79">
        <f t="shared" si="17"/>
        <v>75751</v>
      </c>
      <c r="Q79">
        <v>479</v>
      </c>
      <c r="R79">
        <v>488</v>
      </c>
      <c r="T79">
        <v>7015.4000000000015</v>
      </c>
      <c r="U79">
        <v>1814.8000000000029</v>
      </c>
      <c r="W79">
        <v>8703.7999999999993</v>
      </c>
      <c r="X79">
        <v>7386</v>
      </c>
      <c r="Z79">
        <v>48589.4</v>
      </c>
      <c r="AA79">
        <v>1.1819038720379342</v>
      </c>
      <c r="AI79">
        <v>48589.4</v>
      </c>
      <c r="AJ79">
        <v>1.1819038720379342</v>
      </c>
    </row>
    <row r="80" spans="2:38" x14ac:dyDescent="0.25">
      <c r="B80">
        <v>50089</v>
      </c>
      <c r="C80">
        <v>57256</v>
      </c>
      <c r="D80">
        <v>79652</v>
      </c>
      <c r="E80">
        <v>80499</v>
      </c>
      <c r="F80">
        <v>47760</v>
      </c>
      <c r="H80">
        <v>103556</v>
      </c>
      <c r="J80">
        <f t="shared" si="12"/>
        <v>63051.199999999997</v>
      </c>
      <c r="K80">
        <f t="shared" si="13"/>
        <v>1.642411246732814</v>
      </c>
      <c r="L80">
        <f t="shared" si="14"/>
        <v>80499</v>
      </c>
      <c r="M80">
        <f t="shared" si="15"/>
        <v>47760</v>
      </c>
      <c r="N80">
        <f t="shared" si="16"/>
        <v>63051.199999999997</v>
      </c>
      <c r="O80">
        <f t="shared" si="17"/>
        <v>32739</v>
      </c>
      <c r="Q80">
        <v>-502</v>
      </c>
      <c r="R80">
        <v>-88</v>
      </c>
      <c r="T80">
        <v>-10478.199999999997</v>
      </c>
      <c r="U80">
        <v>-8288.4000000000087</v>
      </c>
      <c r="W80">
        <v>16519.400000000001</v>
      </c>
      <c r="X80">
        <v>11958</v>
      </c>
      <c r="AB80">
        <v>63051.199999999997</v>
      </c>
      <c r="AC80">
        <v>1.642411246732814</v>
      </c>
      <c r="AK80">
        <v>63051.199999999997</v>
      </c>
      <c r="AL80">
        <v>1.642411246732814</v>
      </c>
    </row>
    <row r="81" spans="2:38" x14ac:dyDescent="0.25">
      <c r="B81">
        <v>8262</v>
      </c>
      <c r="C81">
        <v>1743</v>
      </c>
      <c r="D81">
        <v>33344</v>
      </c>
      <c r="E81">
        <v>72712</v>
      </c>
      <c r="F81">
        <v>55639</v>
      </c>
      <c r="H81">
        <v>39956</v>
      </c>
      <c r="J81">
        <f t="shared" si="12"/>
        <v>34340</v>
      </c>
      <c r="K81">
        <f t="shared" si="13"/>
        <v>1.1635410599883518</v>
      </c>
      <c r="L81">
        <f t="shared" si="14"/>
        <v>72712</v>
      </c>
      <c r="M81">
        <f t="shared" si="15"/>
        <v>1743</v>
      </c>
      <c r="N81">
        <f t="shared" si="16"/>
        <v>34340</v>
      </c>
      <c r="O81">
        <f t="shared" si="17"/>
        <v>70969</v>
      </c>
      <c r="Q81">
        <v>-12319</v>
      </c>
      <c r="R81">
        <v>-3244</v>
      </c>
      <c r="T81">
        <v>-8759.1999999999971</v>
      </c>
      <c r="U81">
        <v>-5378.4000000000015</v>
      </c>
      <c r="W81">
        <v>8874.4</v>
      </c>
      <c r="X81">
        <v>5493.5999999999995</v>
      </c>
      <c r="Z81">
        <v>34340</v>
      </c>
      <c r="AA81">
        <v>1.1635410599883518</v>
      </c>
      <c r="AI81">
        <v>34340</v>
      </c>
      <c r="AJ81">
        <v>1.1635410599883518</v>
      </c>
    </row>
    <row r="82" spans="2:38" x14ac:dyDescent="0.25">
      <c r="B82">
        <v>24720</v>
      </c>
      <c r="C82">
        <v>23617</v>
      </c>
      <c r="D82">
        <v>38054</v>
      </c>
      <c r="E82">
        <v>93645</v>
      </c>
      <c r="F82">
        <v>96942</v>
      </c>
      <c r="H82">
        <v>111172</v>
      </c>
      <c r="J82">
        <f t="shared" si="12"/>
        <v>55395.6</v>
      </c>
      <c r="K82">
        <f t="shared" si="13"/>
        <v>2.0068741921741076</v>
      </c>
      <c r="L82">
        <f t="shared" si="14"/>
        <v>96942</v>
      </c>
      <c r="M82">
        <f t="shared" si="15"/>
        <v>23617</v>
      </c>
      <c r="N82">
        <f t="shared" si="16"/>
        <v>55395.6</v>
      </c>
      <c r="O82">
        <f t="shared" si="17"/>
        <v>73325</v>
      </c>
      <c r="Q82">
        <v>5761</v>
      </c>
      <c r="R82">
        <v>-104</v>
      </c>
      <c r="T82">
        <v>3169.7999999999956</v>
      </c>
      <c r="U82">
        <v>-1027.5999999999985</v>
      </c>
      <c r="W82">
        <v>14282.600000000002</v>
      </c>
      <c r="X82">
        <v>4396</v>
      </c>
      <c r="AD82">
        <v>55395.6</v>
      </c>
      <c r="AE82">
        <v>2.0068741921741076</v>
      </c>
      <c r="AK82">
        <v>55395.6</v>
      </c>
      <c r="AL82">
        <v>2.0068741921741076</v>
      </c>
    </row>
    <row r="83" spans="2:38" x14ac:dyDescent="0.25">
      <c r="B83">
        <v>118360</v>
      </c>
      <c r="C83">
        <v>86667</v>
      </c>
      <c r="D83">
        <v>50521</v>
      </c>
      <c r="E83">
        <v>71561</v>
      </c>
      <c r="F83">
        <v>24523</v>
      </c>
      <c r="H83">
        <v>102018</v>
      </c>
      <c r="J83">
        <f t="shared" si="12"/>
        <v>70326.399999999994</v>
      </c>
      <c r="K83">
        <f t="shared" si="13"/>
        <v>1.4506358920689812</v>
      </c>
      <c r="L83">
        <f t="shared" si="14"/>
        <v>118360</v>
      </c>
      <c r="M83">
        <f t="shared" si="15"/>
        <v>24523</v>
      </c>
      <c r="N83">
        <f t="shared" si="16"/>
        <v>70326.399999999994</v>
      </c>
      <c r="O83">
        <f t="shared" si="17"/>
        <v>93837</v>
      </c>
      <c r="Q83">
        <v>-20244</v>
      </c>
      <c r="R83">
        <v>-20216</v>
      </c>
      <c r="T83">
        <v>1175.7999999999884</v>
      </c>
      <c r="U83">
        <v>5189.1999999999971</v>
      </c>
      <c r="W83">
        <v>12005.400000000001</v>
      </c>
      <c r="X83">
        <v>7137.5999999999995</v>
      </c>
      <c r="AF83">
        <v>70326.399999999994</v>
      </c>
      <c r="AG83">
        <v>1.4506358920689812</v>
      </c>
      <c r="AI83">
        <v>70326.399999999994</v>
      </c>
      <c r="AJ83">
        <v>1.4506358920689812</v>
      </c>
    </row>
    <row r="84" spans="2:38" x14ac:dyDescent="0.25">
      <c r="B84">
        <v>53780</v>
      </c>
      <c r="C84">
        <v>17171</v>
      </c>
      <c r="D84">
        <v>52007</v>
      </c>
      <c r="E84">
        <v>59842</v>
      </c>
      <c r="F84">
        <v>91505</v>
      </c>
      <c r="H84">
        <v>66736</v>
      </c>
      <c r="J84">
        <f t="shared" si="12"/>
        <v>54861</v>
      </c>
      <c r="K84">
        <f t="shared" si="13"/>
        <v>1.2164561345947029</v>
      </c>
      <c r="L84">
        <f t="shared" si="14"/>
        <v>91505</v>
      </c>
      <c r="M84">
        <f t="shared" si="15"/>
        <v>17171</v>
      </c>
      <c r="N84">
        <f t="shared" si="16"/>
        <v>54861</v>
      </c>
      <c r="O84">
        <f t="shared" si="17"/>
        <v>74334</v>
      </c>
      <c r="Q84">
        <v>-53</v>
      </c>
      <c r="R84">
        <v>-246</v>
      </c>
      <c r="T84">
        <v>-21.599999999998545</v>
      </c>
      <c r="U84">
        <v>4931</v>
      </c>
      <c r="W84">
        <v>7060</v>
      </c>
      <c r="X84">
        <v>7776.1999999999989</v>
      </c>
      <c r="Z84">
        <v>54861</v>
      </c>
      <c r="AA84">
        <v>1.2164561345947029</v>
      </c>
      <c r="AI84">
        <v>54861</v>
      </c>
      <c r="AJ84">
        <v>1.2164561345947029</v>
      </c>
    </row>
    <row r="85" spans="2:38" x14ac:dyDescent="0.25">
      <c r="B85">
        <v>70305</v>
      </c>
      <c r="C85">
        <v>82866</v>
      </c>
      <c r="D85">
        <v>93450</v>
      </c>
      <c r="E85">
        <v>95310</v>
      </c>
      <c r="F85">
        <v>52776</v>
      </c>
      <c r="H85">
        <v>109298</v>
      </c>
      <c r="J85">
        <f t="shared" si="12"/>
        <v>78941.399999999994</v>
      </c>
      <c r="K85">
        <f t="shared" si="13"/>
        <v>1.3845460050113123</v>
      </c>
      <c r="L85">
        <f t="shared" si="14"/>
        <v>95310</v>
      </c>
      <c r="M85">
        <f t="shared" si="15"/>
        <v>52776</v>
      </c>
      <c r="N85">
        <f t="shared" si="16"/>
        <v>78941.399999999994</v>
      </c>
      <c r="O85">
        <f t="shared" si="17"/>
        <v>42534</v>
      </c>
      <c r="Q85">
        <v>-35350</v>
      </c>
      <c r="R85">
        <v>-18300</v>
      </c>
      <c r="T85">
        <v>-15571.800000000003</v>
      </c>
      <c r="U85">
        <v>-244.20000000001164</v>
      </c>
      <c r="W85">
        <v>15673.8</v>
      </c>
      <c r="X85">
        <v>1204.5999999999999</v>
      </c>
      <c r="AF85">
        <v>78941.399999999994</v>
      </c>
      <c r="AG85">
        <v>1.3845460050113123</v>
      </c>
      <c r="AI85">
        <v>78941.399999999994</v>
      </c>
      <c r="AJ85">
        <v>1.3845460050113123</v>
      </c>
    </row>
    <row r="86" spans="2:38" x14ac:dyDescent="0.25">
      <c r="B86">
        <v>79117</v>
      </c>
      <c r="C86">
        <v>65700</v>
      </c>
      <c r="D86">
        <v>98148</v>
      </c>
      <c r="E86">
        <v>6924</v>
      </c>
      <c r="F86">
        <v>85362</v>
      </c>
      <c r="H86">
        <v>76816</v>
      </c>
      <c r="J86">
        <f t="shared" si="12"/>
        <v>67050.2</v>
      </c>
      <c r="K86">
        <f t="shared" si="13"/>
        <v>1.1456490808379394</v>
      </c>
      <c r="L86">
        <f t="shared" si="14"/>
        <v>98148</v>
      </c>
      <c r="M86">
        <f t="shared" si="15"/>
        <v>6924</v>
      </c>
      <c r="N86">
        <f t="shared" si="16"/>
        <v>67050.2</v>
      </c>
      <c r="O86">
        <f t="shared" si="17"/>
        <v>91224</v>
      </c>
      <c r="Q86">
        <v>-182</v>
      </c>
      <c r="R86">
        <v>2941</v>
      </c>
      <c r="T86">
        <v>-3035.1999999999971</v>
      </c>
      <c r="U86">
        <v>-4115.6000000000058</v>
      </c>
      <c r="W86">
        <v>5021.6000000000004</v>
      </c>
      <c r="X86">
        <v>6326.4</v>
      </c>
      <c r="AB86">
        <v>67050.2</v>
      </c>
      <c r="AC86">
        <v>1.1456490808379394</v>
      </c>
      <c r="AI86">
        <v>67050.2</v>
      </c>
      <c r="AJ86">
        <v>1.1456490808379394</v>
      </c>
    </row>
    <row r="87" spans="2:38" x14ac:dyDescent="0.25">
      <c r="B87">
        <v>37024</v>
      </c>
      <c r="C87">
        <v>83061</v>
      </c>
      <c r="D87">
        <v>60747</v>
      </c>
      <c r="E87">
        <v>24738</v>
      </c>
      <c r="F87">
        <v>24269</v>
      </c>
      <c r="H87">
        <v>62345</v>
      </c>
      <c r="J87">
        <f t="shared" si="12"/>
        <v>45967.8</v>
      </c>
      <c r="K87">
        <f t="shared" si="13"/>
        <v>1.3562754797923764</v>
      </c>
      <c r="L87">
        <f t="shared" si="14"/>
        <v>83061</v>
      </c>
      <c r="M87">
        <f t="shared" si="15"/>
        <v>24269</v>
      </c>
      <c r="N87">
        <f t="shared" si="16"/>
        <v>45967.8</v>
      </c>
      <c r="O87">
        <f t="shared" si="17"/>
        <v>58792</v>
      </c>
      <c r="Q87">
        <v>-7396</v>
      </c>
      <c r="R87">
        <v>-44</v>
      </c>
      <c r="T87">
        <v>1737</v>
      </c>
      <c r="U87">
        <v>5237.4000000000015</v>
      </c>
      <c r="W87">
        <v>5265</v>
      </c>
      <c r="X87">
        <v>5237.8</v>
      </c>
      <c r="AD87">
        <v>45967.8</v>
      </c>
      <c r="AE87">
        <v>1.3562754797923764</v>
      </c>
      <c r="AI87">
        <v>45967.8</v>
      </c>
      <c r="AJ87">
        <v>1.3562754797923764</v>
      </c>
    </row>
    <row r="88" spans="2:38" x14ac:dyDescent="0.25">
      <c r="B88">
        <v>52454</v>
      </c>
      <c r="C88">
        <v>50570</v>
      </c>
      <c r="D88">
        <v>3797</v>
      </c>
      <c r="E88">
        <v>52039</v>
      </c>
      <c r="F88">
        <v>29924</v>
      </c>
      <c r="H88">
        <v>54933</v>
      </c>
      <c r="J88">
        <f t="shared" si="12"/>
        <v>37756.800000000003</v>
      </c>
      <c r="K88">
        <f t="shared" si="13"/>
        <v>1.4549167302313755</v>
      </c>
      <c r="L88">
        <f t="shared" si="14"/>
        <v>52454</v>
      </c>
      <c r="M88">
        <f t="shared" si="15"/>
        <v>3797</v>
      </c>
      <c r="N88">
        <f t="shared" si="16"/>
        <v>37756.800000000003</v>
      </c>
      <c r="O88">
        <f t="shared" si="17"/>
        <v>48657</v>
      </c>
      <c r="Q88">
        <v>22461</v>
      </c>
      <c r="R88">
        <v>10302</v>
      </c>
      <c r="T88">
        <v>7646.4000000000015</v>
      </c>
      <c r="U88">
        <v>3852.6000000000058</v>
      </c>
      <c r="W88">
        <v>13431.199999999999</v>
      </c>
      <c r="X88">
        <v>9010.9999999999982</v>
      </c>
      <c r="Z88">
        <v>37756.800000000003</v>
      </c>
      <c r="AA88">
        <v>1.4549167302313755</v>
      </c>
      <c r="AI88">
        <v>37756.800000000003</v>
      </c>
      <c r="AJ88">
        <v>1.4549167302313755</v>
      </c>
    </row>
    <row r="89" spans="2:38" x14ac:dyDescent="0.25">
      <c r="B89">
        <v>66280</v>
      </c>
      <c r="C89">
        <v>110710</v>
      </c>
      <c r="D89">
        <v>92009</v>
      </c>
      <c r="E89">
        <v>93855</v>
      </c>
      <c r="F89">
        <v>65718</v>
      </c>
      <c r="H89">
        <v>104120</v>
      </c>
      <c r="J89">
        <f t="shared" si="12"/>
        <v>85714.4</v>
      </c>
      <c r="K89">
        <f t="shared" si="13"/>
        <v>1.2147317136910485</v>
      </c>
      <c r="L89">
        <f t="shared" si="14"/>
        <v>110710</v>
      </c>
      <c r="M89">
        <f t="shared" si="15"/>
        <v>65718</v>
      </c>
      <c r="N89">
        <f t="shared" si="16"/>
        <v>85714.4</v>
      </c>
      <c r="O89">
        <f t="shared" si="17"/>
        <v>44992</v>
      </c>
      <c r="Q89">
        <v>-8056</v>
      </c>
      <c r="R89">
        <v>-8194</v>
      </c>
      <c r="T89">
        <v>-4001.8000000000029</v>
      </c>
      <c r="U89">
        <v>3751.7999999999884</v>
      </c>
      <c r="W89">
        <v>11529</v>
      </c>
      <c r="X89">
        <v>10523.8</v>
      </c>
      <c r="AB89">
        <v>85714.4</v>
      </c>
      <c r="AC89">
        <v>1.2147317136910485</v>
      </c>
      <c r="AI89">
        <v>85714.4</v>
      </c>
      <c r="AJ89">
        <v>1.2147317136910485</v>
      </c>
    </row>
    <row r="90" spans="2:38" x14ac:dyDescent="0.25">
      <c r="B90">
        <v>91519</v>
      </c>
      <c r="C90">
        <v>98685</v>
      </c>
      <c r="D90">
        <v>32806</v>
      </c>
      <c r="E90">
        <v>86853</v>
      </c>
      <c r="F90">
        <v>26488</v>
      </c>
      <c r="H90">
        <v>81834</v>
      </c>
      <c r="J90">
        <f t="shared" si="12"/>
        <v>67270.2</v>
      </c>
      <c r="K90">
        <f t="shared" si="13"/>
        <v>1.2164970521865552</v>
      </c>
      <c r="L90">
        <f t="shared" si="14"/>
        <v>98685</v>
      </c>
      <c r="M90">
        <f t="shared" si="15"/>
        <v>26488</v>
      </c>
      <c r="N90">
        <f t="shared" si="16"/>
        <v>67270.2</v>
      </c>
      <c r="O90">
        <f t="shared" si="17"/>
        <v>72197</v>
      </c>
      <c r="Q90">
        <v>4344</v>
      </c>
      <c r="R90">
        <v>6674</v>
      </c>
      <c r="T90">
        <v>3482.3999999999942</v>
      </c>
      <c r="U90">
        <v>3177.1999999999971</v>
      </c>
      <c r="W90">
        <v>16594.400000000001</v>
      </c>
      <c r="X90">
        <v>8184.4</v>
      </c>
      <c r="AB90">
        <v>67270.2</v>
      </c>
      <c r="AC90">
        <v>1.2164970521865552</v>
      </c>
      <c r="AI90">
        <v>67270.2</v>
      </c>
      <c r="AJ90">
        <v>1.2164970521865552</v>
      </c>
    </row>
    <row r="91" spans="2:38" x14ac:dyDescent="0.25">
      <c r="B91">
        <v>84016</v>
      </c>
      <c r="C91">
        <v>57337</v>
      </c>
      <c r="D91">
        <v>81464</v>
      </c>
      <c r="E91">
        <v>28559</v>
      </c>
      <c r="F91">
        <v>42389</v>
      </c>
      <c r="H91">
        <v>63071</v>
      </c>
      <c r="J91">
        <f t="shared" si="12"/>
        <v>58753</v>
      </c>
      <c r="K91">
        <f t="shared" si="13"/>
        <v>1.0734941194492196</v>
      </c>
      <c r="L91">
        <f t="shared" si="14"/>
        <v>84016</v>
      </c>
      <c r="M91">
        <f t="shared" si="15"/>
        <v>28559</v>
      </c>
      <c r="N91">
        <f t="shared" si="16"/>
        <v>58753</v>
      </c>
      <c r="O91">
        <f t="shared" si="17"/>
        <v>55457</v>
      </c>
      <c r="Q91">
        <v>-14296</v>
      </c>
      <c r="R91">
        <v>-5428</v>
      </c>
      <c r="T91">
        <v>-9585.8000000000029</v>
      </c>
      <c r="U91">
        <v>-1565.1999999999971</v>
      </c>
      <c r="W91">
        <v>10628.199999999999</v>
      </c>
      <c r="X91">
        <v>3839.2</v>
      </c>
      <c r="AB91">
        <v>58753</v>
      </c>
      <c r="AC91">
        <v>1.0734941194492196</v>
      </c>
      <c r="AI91">
        <v>58753</v>
      </c>
      <c r="AJ91">
        <v>1.0734941194492196</v>
      </c>
    </row>
    <row r="92" spans="2:38" x14ac:dyDescent="0.25">
      <c r="B92">
        <v>29234</v>
      </c>
      <c r="C92">
        <v>96359</v>
      </c>
      <c r="D92">
        <v>98791</v>
      </c>
      <c r="E92">
        <v>83837</v>
      </c>
      <c r="F92">
        <v>86638</v>
      </c>
      <c r="H92">
        <v>112024</v>
      </c>
      <c r="J92">
        <f t="shared" si="12"/>
        <v>78971.8</v>
      </c>
      <c r="K92">
        <f t="shared" si="13"/>
        <v>1.4185316783965922</v>
      </c>
      <c r="L92">
        <f t="shared" si="14"/>
        <v>98791</v>
      </c>
      <c r="M92">
        <f t="shared" si="15"/>
        <v>29234</v>
      </c>
      <c r="N92">
        <f t="shared" si="16"/>
        <v>78971.8</v>
      </c>
      <c r="O92">
        <f t="shared" si="17"/>
        <v>69557</v>
      </c>
      <c r="Q92">
        <v>12394</v>
      </c>
      <c r="R92">
        <v>-48</v>
      </c>
      <c r="T92">
        <v>2096.8000000000029</v>
      </c>
      <c r="U92">
        <v>2059.8000000000029</v>
      </c>
      <c r="W92">
        <v>4192.4000000000005</v>
      </c>
      <c r="X92">
        <v>6298.2</v>
      </c>
      <c r="AB92">
        <v>78971.8</v>
      </c>
      <c r="AC92">
        <v>1.4185316783965922</v>
      </c>
      <c r="AI92">
        <v>78971.8</v>
      </c>
      <c r="AJ92">
        <v>1.4185316783965922</v>
      </c>
    </row>
    <row r="93" spans="2:38" x14ac:dyDescent="0.25">
      <c r="B93">
        <v>43553</v>
      </c>
      <c r="C93">
        <v>51184</v>
      </c>
      <c r="D93">
        <v>78126</v>
      </c>
      <c r="E93">
        <v>29333</v>
      </c>
      <c r="F93">
        <v>64618</v>
      </c>
      <c r="H93">
        <v>74276</v>
      </c>
      <c r="J93">
        <f t="shared" si="12"/>
        <v>53362.8</v>
      </c>
      <c r="K93">
        <f t="shared" si="13"/>
        <v>1.3919059719504974</v>
      </c>
      <c r="L93">
        <f t="shared" si="14"/>
        <v>78126</v>
      </c>
      <c r="M93">
        <f t="shared" si="15"/>
        <v>29333</v>
      </c>
      <c r="N93">
        <f t="shared" si="16"/>
        <v>53362.8</v>
      </c>
      <c r="O93">
        <f t="shared" si="17"/>
        <v>48793</v>
      </c>
      <c r="Q93">
        <v>-262</v>
      </c>
      <c r="R93">
        <v>-8084</v>
      </c>
      <c r="T93">
        <v>9943.8000000000029</v>
      </c>
      <c r="U93">
        <v>6351.6000000000058</v>
      </c>
      <c r="W93">
        <v>20040.599999999999</v>
      </c>
      <c r="X93">
        <v>8807.6</v>
      </c>
      <c r="AD93">
        <v>53362.8</v>
      </c>
      <c r="AE93">
        <v>1.3919059719504974</v>
      </c>
      <c r="AI93">
        <v>53362.8</v>
      </c>
      <c r="AJ93">
        <v>1.3919059719504974</v>
      </c>
    </row>
    <row r="94" spans="2:38" x14ac:dyDescent="0.25">
      <c r="B94">
        <v>774</v>
      </c>
      <c r="C94">
        <v>35038</v>
      </c>
      <c r="D94">
        <v>90335</v>
      </c>
      <c r="E94">
        <v>20775</v>
      </c>
      <c r="F94">
        <v>96514</v>
      </c>
      <c r="H94">
        <v>73460</v>
      </c>
      <c r="J94">
        <f t="shared" si="12"/>
        <v>48687.199999999997</v>
      </c>
      <c r="K94">
        <f t="shared" si="13"/>
        <v>1.5088154586831859</v>
      </c>
      <c r="L94">
        <f t="shared" si="14"/>
        <v>96514</v>
      </c>
      <c r="M94">
        <f t="shared" si="15"/>
        <v>774</v>
      </c>
      <c r="N94">
        <f t="shared" si="16"/>
        <v>48687.199999999997</v>
      </c>
      <c r="O94">
        <f t="shared" si="17"/>
        <v>95740</v>
      </c>
      <c r="Q94">
        <v>-217</v>
      </c>
      <c r="R94">
        <v>542</v>
      </c>
      <c r="T94">
        <v>-7720.6000000000058</v>
      </c>
      <c r="U94">
        <v>-7356</v>
      </c>
      <c r="W94">
        <v>8896.6</v>
      </c>
      <c r="X94">
        <v>7398.4</v>
      </c>
      <c r="Z94">
        <v>48687.199999999997</v>
      </c>
      <c r="AA94">
        <v>1.5088154586831859</v>
      </c>
      <c r="AK94">
        <v>48687.199999999997</v>
      </c>
      <c r="AL94">
        <v>1.5088154586831859</v>
      </c>
    </row>
    <row r="95" spans="2:38" x14ac:dyDescent="0.25">
      <c r="B95">
        <v>98116</v>
      </c>
      <c r="C95">
        <v>74956</v>
      </c>
      <c r="D95">
        <v>41137</v>
      </c>
      <c r="E95">
        <v>27311</v>
      </c>
      <c r="F95">
        <v>42783</v>
      </c>
      <c r="H95">
        <v>86004</v>
      </c>
      <c r="J95">
        <f t="shared" si="12"/>
        <v>56860.6</v>
      </c>
      <c r="K95">
        <f t="shared" si="13"/>
        <v>1.5125411972437857</v>
      </c>
      <c r="L95">
        <f t="shared" si="14"/>
        <v>98116</v>
      </c>
      <c r="M95">
        <f t="shared" si="15"/>
        <v>27311</v>
      </c>
      <c r="N95">
        <f t="shared" si="16"/>
        <v>56860.6</v>
      </c>
      <c r="O95">
        <f t="shared" si="17"/>
        <v>70805</v>
      </c>
      <c r="Q95">
        <v>-9813</v>
      </c>
      <c r="R95">
        <v>0</v>
      </c>
      <c r="T95">
        <v>-4713.2000000000044</v>
      </c>
      <c r="U95">
        <v>1449</v>
      </c>
      <c r="W95">
        <v>16709.599999999999</v>
      </c>
      <c r="X95">
        <v>1540.2</v>
      </c>
      <c r="AF95">
        <v>56860.6</v>
      </c>
      <c r="AG95">
        <v>1.5125411972437857</v>
      </c>
      <c r="AI95">
        <v>56860.6</v>
      </c>
      <c r="AJ95">
        <v>1.5125411972437857</v>
      </c>
    </row>
    <row r="96" spans="2:38" x14ac:dyDescent="0.25">
      <c r="B96">
        <v>37794</v>
      </c>
      <c r="C96">
        <v>91788</v>
      </c>
      <c r="D96">
        <v>7729</v>
      </c>
      <c r="E96">
        <v>61387</v>
      </c>
      <c r="F96">
        <v>31789</v>
      </c>
      <c r="H96">
        <v>68223</v>
      </c>
      <c r="J96">
        <f t="shared" si="12"/>
        <v>46097.4</v>
      </c>
      <c r="K96">
        <f t="shared" si="13"/>
        <v>1.4799750094365409</v>
      </c>
      <c r="L96">
        <f t="shared" si="14"/>
        <v>91788</v>
      </c>
      <c r="M96">
        <f t="shared" si="15"/>
        <v>7729</v>
      </c>
      <c r="N96">
        <f t="shared" si="16"/>
        <v>46097.4</v>
      </c>
      <c r="O96">
        <f t="shared" si="17"/>
        <v>84059</v>
      </c>
      <c r="Q96">
        <v>-2994</v>
      </c>
      <c r="R96">
        <v>-3382</v>
      </c>
      <c r="T96">
        <v>-3742.1999999999971</v>
      </c>
      <c r="U96">
        <v>-5065.5999999999985</v>
      </c>
      <c r="W96">
        <v>6904.2000000000007</v>
      </c>
      <c r="X96">
        <v>5065.5999999999995</v>
      </c>
      <c r="Z96">
        <v>46097.4</v>
      </c>
      <c r="AA96">
        <v>1.4799750094365409</v>
      </c>
      <c r="AI96">
        <v>46097.4</v>
      </c>
      <c r="AJ96">
        <v>1.4799750094365409</v>
      </c>
    </row>
    <row r="97" spans="2:38" x14ac:dyDescent="0.25">
      <c r="B97">
        <v>92487</v>
      </c>
      <c r="C97">
        <v>82310</v>
      </c>
      <c r="D97">
        <v>98181</v>
      </c>
      <c r="E97">
        <v>102920</v>
      </c>
      <c r="F97">
        <v>30840</v>
      </c>
      <c r="H97">
        <v>122083</v>
      </c>
      <c r="J97">
        <f t="shared" si="12"/>
        <v>81347.600000000006</v>
      </c>
      <c r="K97">
        <f t="shared" si="13"/>
        <v>1.5007572442210955</v>
      </c>
      <c r="L97">
        <f t="shared" si="14"/>
        <v>102920</v>
      </c>
      <c r="M97">
        <f t="shared" si="15"/>
        <v>30840</v>
      </c>
      <c r="N97">
        <f t="shared" si="16"/>
        <v>81347.600000000006</v>
      </c>
      <c r="O97">
        <f t="shared" si="17"/>
        <v>72080</v>
      </c>
      <c r="Q97">
        <v>-1655</v>
      </c>
      <c r="R97">
        <v>128</v>
      </c>
      <c r="T97">
        <v>-6597.3999999999942</v>
      </c>
      <c r="U97">
        <v>-1352.3999999999942</v>
      </c>
      <c r="W97">
        <v>9720.5999999999985</v>
      </c>
      <c r="X97">
        <v>7193.2</v>
      </c>
      <c r="AB97">
        <v>81347.600000000006</v>
      </c>
      <c r="AC97">
        <v>1.5007572442210955</v>
      </c>
      <c r="AK97">
        <v>81347.600000000006</v>
      </c>
      <c r="AL97">
        <v>1.5007572442210955</v>
      </c>
    </row>
    <row r="98" spans="2:38" x14ac:dyDescent="0.25">
      <c r="B98">
        <v>52123</v>
      </c>
      <c r="C98">
        <v>89362</v>
      </c>
      <c r="D98">
        <v>35356</v>
      </c>
      <c r="E98">
        <v>53053</v>
      </c>
      <c r="F98">
        <v>38368</v>
      </c>
      <c r="H98">
        <v>99719</v>
      </c>
      <c r="J98">
        <f t="shared" si="12"/>
        <v>53652.4</v>
      </c>
      <c r="K98">
        <f t="shared" ref="K98:K129" si="18">H98/J98</f>
        <v>1.8586121030932445</v>
      </c>
      <c r="L98">
        <f t="shared" si="14"/>
        <v>89362</v>
      </c>
      <c r="M98">
        <f t="shared" si="15"/>
        <v>35356</v>
      </c>
      <c r="N98">
        <f t="shared" si="16"/>
        <v>53652.4</v>
      </c>
      <c r="O98">
        <f t="shared" si="17"/>
        <v>54006</v>
      </c>
      <c r="Q98">
        <v>89</v>
      </c>
      <c r="R98">
        <v>83</v>
      </c>
      <c r="T98">
        <v>565.59999999999854</v>
      </c>
      <c r="U98">
        <v>1072.2000000000044</v>
      </c>
      <c r="W98">
        <v>15240.4</v>
      </c>
      <c r="X98">
        <v>6963.7999999999993</v>
      </c>
      <c r="AD98">
        <v>53652.4</v>
      </c>
      <c r="AE98">
        <v>1.8586121030932445</v>
      </c>
      <c r="AK98">
        <v>53652.4</v>
      </c>
      <c r="AL98">
        <v>1.8586121030932445</v>
      </c>
    </row>
    <row r="99" spans="2:38" x14ac:dyDescent="0.25">
      <c r="B99">
        <v>70314</v>
      </c>
      <c r="C99">
        <v>11044</v>
      </c>
      <c r="D99">
        <v>80784</v>
      </c>
      <c r="E99">
        <v>63711</v>
      </c>
      <c r="F99">
        <v>17563</v>
      </c>
      <c r="H99">
        <v>50224</v>
      </c>
      <c r="J99">
        <f t="shared" si="12"/>
        <v>48683.199999999997</v>
      </c>
      <c r="K99">
        <f t="shared" si="18"/>
        <v>1.0316495218062904</v>
      </c>
      <c r="L99">
        <f t="shared" si="14"/>
        <v>80784</v>
      </c>
      <c r="M99">
        <f t="shared" si="15"/>
        <v>11044</v>
      </c>
      <c r="N99">
        <f t="shared" si="16"/>
        <v>48683.199999999997</v>
      </c>
      <c r="O99">
        <f t="shared" si="17"/>
        <v>69740</v>
      </c>
      <c r="Q99">
        <v>-32309</v>
      </c>
      <c r="R99">
        <v>-10210</v>
      </c>
      <c r="T99">
        <v>-2903</v>
      </c>
      <c r="U99">
        <v>-1423.6000000000058</v>
      </c>
      <c r="W99">
        <v>9868.6</v>
      </c>
      <c r="X99">
        <v>1423.6</v>
      </c>
      <c r="AD99">
        <v>48683.199999999997</v>
      </c>
      <c r="AE99">
        <v>1.0316495218062904</v>
      </c>
      <c r="AI99">
        <v>48683.199999999997</v>
      </c>
      <c r="AJ99">
        <v>1.0316495218062904</v>
      </c>
    </row>
    <row r="100" spans="2:38" x14ac:dyDescent="0.25">
      <c r="B100">
        <v>17119</v>
      </c>
      <c r="C100">
        <v>42881</v>
      </c>
      <c r="D100">
        <v>118293</v>
      </c>
      <c r="E100">
        <v>83373</v>
      </c>
      <c r="F100">
        <v>75261</v>
      </c>
      <c r="H100">
        <v>116930</v>
      </c>
      <c r="J100">
        <f t="shared" si="12"/>
        <v>67385.399999999994</v>
      </c>
      <c r="K100">
        <f t="shared" si="18"/>
        <v>1.7352423522009219</v>
      </c>
      <c r="L100">
        <f t="shared" si="14"/>
        <v>118293</v>
      </c>
      <c r="M100">
        <f t="shared" si="15"/>
        <v>17119</v>
      </c>
      <c r="N100">
        <f t="shared" si="16"/>
        <v>67385.399999999994</v>
      </c>
      <c r="O100">
        <f t="shared" si="17"/>
        <v>101174</v>
      </c>
      <c r="Q100">
        <v>695</v>
      </c>
      <c r="R100">
        <v>648</v>
      </c>
      <c r="T100">
        <v>3622.1999999999971</v>
      </c>
      <c r="U100">
        <v>3297.3999999999942</v>
      </c>
      <c r="W100">
        <v>10713</v>
      </c>
      <c r="X100">
        <v>5589.4000000000005</v>
      </c>
      <c r="AF100">
        <v>67385.399999999994</v>
      </c>
      <c r="AG100">
        <v>1.7352423522009219</v>
      </c>
      <c r="AK100">
        <v>67385.399999999994</v>
      </c>
      <c r="AL100">
        <v>1.7352423522009219</v>
      </c>
    </row>
    <row r="101" spans="2:38" x14ac:dyDescent="0.25">
      <c r="B101">
        <v>92026</v>
      </c>
      <c r="C101">
        <v>61953</v>
      </c>
      <c r="D101">
        <v>46299</v>
      </c>
      <c r="E101">
        <v>30259</v>
      </c>
      <c r="F101">
        <v>26289</v>
      </c>
      <c r="H101">
        <v>116210</v>
      </c>
      <c r="J101">
        <f t="shared" si="12"/>
        <v>51365.2</v>
      </c>
      <c r="K101">
        <f t="shared" si="18"/>
        <v>2.262426701346437</v>
      </c>
      <c r="L101">
        <f t="shared" si="14"/>
        <v>92026</v>
      </c>
      <c r="M101">
        <f t="shared" si="15"/>
        <v>26289</v>
      </c>
      <c r="N101">
        <f t="shared" si="16"/>
        <v>51365.2</v>
      </c>
      <c r="O101">
        <f t="shared" si="17"/>
        <v>65737</v>
      </c>
      <c r="Q101">
        <v>24083</v>
      </c>
      <c r="R101">
        <v>21510</v>
      </c>
      <c r="T101">
        <v>13555</v>
      </c>
      <c r="U101">
        <v>-1540.2000000000044</v>
      </c>
      <c r="W101">
        <v>16375</v>
      </c>
      <c r="X101">
        <v>2035.8</v>
      </c>
      <c r="AD101">
        <v>51365.2</v>
      </c>
      <c r="AE101">
        <v>2.262426701346437</v>
      </c>
      <c r="AK101">
        <v>51365.2</v>
      </c>
      <c r="AL101">
        <v>2.262426701346437</v>
      </c>
    </row>
    <row r="103" spans="2:38" x14ac:dyDescent="0.25">
      <c r="B103">
        <v>3112760</v>
      </c>
      <c r="C103">
        <v>2843772</v>
      </c>
      <c r="D103">
        <v>2982508</v>
      </c>
      <c r="E103">
        <v>3127033</v>
      </c>
      <c r="F103">
        <v>2912488</v>
      </c>
    </row>
  </sheetData>
  <pageMargins left="0.7" right="0.7" top="0.75" bottom="0.75" header="0.3" footer="0.3"/>
  <drawing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66970D-9B5C-4282-95D2-977BBADE800E}">
  <dimension ref="A1:AL103"/>
  <sheetViews>
    <sheetView workbookViewId="0"/>
  </sheetViews>
  <sheetFormatPr defaultRowHeight="15" x14ac:dyDescent="0.25"/>
  <sheetData>
    <row r="1" spans="1:38" x14ac:dyDescent="0.25">
      <c r="A1" t="s">
        <v>1</v>
      </c>
    </row>
    <row r="2" spans="1:38" x14ac:dyDescent="0.25">
      <c r="B2">
        <v>11578</v>
      </c>
      <c r="C2">
        <v>23263</v>
      </c>
      <c r="D2">
        <v>98959</v>
      </c>
      <c r="E2">
        <v>35084</v>
      </c>
      <c r="F2">
        <v>105625</v>
      </c>
      <c r="H2">
        <v>62054</v>
      </c>
      <c r="J2">
        <f t="shared" ref="J2:J33" si="0">AVERAGE(B2:F2)</f>
        <v>54901.8</v>
      </c>
      <c r="K2">
        <f t="shared" ref="K2:K33" si="1">H2/J2</f>
        <v>1.1302725957983162</v>
      </c>
      <c r="L2">
        <f t="shared" ref="L2:L33" si="2">MAX(B2:F2)</f>
        <v>105625</v>
      </c>
      <c r="M2">
        <f t="shared" ref="M2:M33" si="3">MIN(B2:F2)</f>
        <v>11578</v>
      </c>
      <c r="N2">
        <f t="shared" ref="N2:N33" si="4">AVERAGE(B2:F2)</f>
        <v>54901.8</v>
      </c>
      <c r="O2">
        <f t="shared" ref="O2:O33" si="5">L2-M2</f>
        <v>94047</v>
      </c>
      <c r="Q2">
        <v>62</v>
      </c>
      <c r="R2">
        <v>62</v>
      </c>
      <c r="T2">
        <v>3955.2000000000044</v>
      </c>
      <c r="U2">
        <v>3955.2000000000044</v>
      </c>
      <c r="W2">
        <v>5207.5999999999995</v>
      </c>
      <c r="X2">
        <v>5207.5999999999995</v>
      </c>
      <c r="Z2">
        <v>54901.8</v>
      </c>
      <c r="AA2">
        <v>1.1302725957983162</v>
      </c>
      <c r="AI2">
        <v>54901.8</v>
      </c>
      <c r="AJ2">
        <v>1.1302725957983162</v>
      </c>
    </row>
    <row r="3" spans="1:38" x14ac:dyDescent="0.25">
      <c r="B3">
        <v>69255</v>
      </c>
      <c r="C3">
        <v>73374</v>
      </c>
      <c r="D3">
        <v>44562</v>
      </c>
      <c r="E3">
        <v>57092</v>
      </c>
      <c r="F3">
        <v>31723</v>
      </c>
      <c r="H3">
        <v>93176</v>
      </c>
      <c r="J3">
        <f t="shared" si="0"/>
        <v>55201.2</v>
      </c>
      <c r="K3">
        <f t="shared" si="1"/>
        <v>1.6879343202684001</v>
      </c>
      <c r="L3">
        <f t="shared" si="2"/>
        <v>73374</v>
      </c>
      <c r="M3">
        <f t="shared" si="3"/>
        <v>31723</v>
      </c>
      <c r="N3">
        <f t="shared" si="4"/>
        <v>55201.2</v>
      </c>
      <c r="O3">
        <f t="shared" si="5"/>
        <v>41651</v>
      </c>
      <c r="Q3">
        <v>-5224</v>
      </c>
      <c r="R3">
        <v>-5224</v>
      </c>
      <c r="T3">
        <v>9076.1999999999971</v>
      </c>
      <c r="U3">
        <v>9076.1999999999971</v>
      </c>
      <c r="W3">
        <v>13229.400000000001</v>
      </c>
      <c r="X3">
        <v>13229.400000000001</v>
      </c>
      <c r="AD3">
        <v>55201.2</v>
      </c>
      <c r="AE3">
        <v>1.6879343202684001</v>
      </c>
      <c r="AK3">
        <v>55201.2</v>
      </c>
      <c r="AL3">
        <v>1.6879343202684001</v>
      </c>
    </row>
    <row r="4" spans="1:38" x14ac:dyDescent="0.25">
      <c r="B4">
        <v>110295</v>
      </c>
      <c r="C4">
        <v>52580</v>
      </c>
      <c r="D4">
        <v>23221</v>
      </c>
      <c r="E4">
        <v>24722</v>
      </c>
      <c r="F4">
        <v>98149</v>
      </c>
      <c r="H4">
        <v>97906</v>
      </c>
      <c r="J4">
        <f t="shared" si="0"/>
        <v>61793.4</v>
      </c>
      <c r="K4">
        <f t="shared" si="1"/>
        <v>1.5844086908957915</v>
      </c>
      <c r="L4">
        <f t="shared" si="2"/>
        <v>110295</v>
      </c>
      <c r="M4">
        <f t="shared" si="3"/>
        <v>23221</v>
      </c>
      <c r="N4">
        <f t="shared" si="4"/>
        <v>61793.4</v>
      </c>
      <c r="O4">
        <f t="shared" si="5"/>
        <v>87074</v>
      </c>
      <c r="Q4">
        <v>-617</v>
      </c>
      <c r="R4">
        <v>-617</v>
      </c>
      <c r="T4">
        <v>1572.5999999999985</v>
      </c>
      <c r="U4">
        <v>1572.5999999999985</v>
      </c>
      <c r="W4">
        <v>12979.8</v>
      </c>
      <c r="X4">
        <v>12979.8</v>
      </c>
      <c r="AD4">
        <v>61793.4</v>
      </c>
      <c r="AE4">
        <v>1.5844086908957915</v>
      </c>
      <c r="AK4">
        <v>61793.4</v>
      </c>
      <c r="AL4">
        <v>1.5844086908957915</v>
      </c>
    </row>
    <row r="5" spans="1:38" x14ac:dyDescent="0.25">
      <c r="B5">
        <v>60423</v>
      </c>
      <c r="C5">
        <v>54228</v>
      </c>
      <c r="D5">
        <v>89230</v>
      </c>
      <c r="E5">
        <v>84706</v>
      </c>
      <c r="F5">
        <v>98042</v>
      </c>
      <c r="H5">
        <v>143222</v>
      </c>
      <c r="J5">
        <f t="shared" si="0"/>
        <v>77325.8</v>
      </c>
      <c r="K5">
        <f t="shared" si="1"/>
        <v>1.8521890494505067</v>
      </c>
      <c r="L5">
        <f t="shared" si="2"/>
        <v>98042</v>
      </c>
      <c r="M5">
        <f t="shared" si="3"/>
        <v>54228</v>
      </c>
      <c r="N5">
        <f t="shared" si="4"/>
        <v>77325.8</v>
      </c>
      <c r="O5">
        <f t="shared" si="5"/>
        <v>43814</v>
      </c>
      <c r="Q5">
        <v>14195</v>
      </c>
      <c r="R5">
        <v>14195</v>
      </c>
      <c r="T5">
        <v>-14752</v>
      </c>
      <c r="U5">
        <v>-14752</v>
      </c>
      <c r="W5">
        <v>14752</v>
      </c>
      <c r="X5">
        <v>14752</v>
      </c>
      <c r="AB5">
        <v>77325.8</v>
      </c>
      <c r="AC5">
        <v>1.8521890494505067</v>
      </c>
      <c r="AK5">
        <v>77325.8</v>
      </c>
      <c r="AL5">
        <v>1.8521890494505067</v>
      </c>
    </row>
    <row r="6" spans="1:38" x14ac:dyDescent="0.25">
      <c r="B6">
        <v>88438</v>
      </c>
      <c r="C6">
        <v>36798</v>
      </c>
      <c r="D6">
        <v>43218</v>
      </c>
      <c r="E6">
        <v>51662</v>
      </c>
      <c r="F6">
        <v>78919</v>
      </c>
      <c r="H6">
        <v>72563</v>
      </c>
      <c r="J6">
        <f t="shared" si="0"/>
        <v>59807</v>
      </c>
      <c r="K6">
        <f t="shared" si="1"/>
        <v>1.2132860701924524</v>
      </c>
      <c r="L6">
        <f t="shared" si="2"/>
        <v>88438</v>
      </c>
      <c r="M6">
        <f t="shared" si="3"/>
        <v>36798</v>
      </c>
      <c r="N6">
        <f t="shared" si="4"/>
        <v>59807</v>
      </c>
      <c r="O6">
        <f t="shared" si="5"/>
        <v>51640</v>
      </c>
      <c r="Q6">
        <v>239</v>
      </c>
      <c r="R6">
        <v>239</v>
      </c>
      <c r="T6">
        <v>-5555.1999999999971</v>
      </c>
      <c r="U6">
        <v>-5555.1999999999971</v>
      </c>
      <c r="W6">
        <v>6007.2</v>
      </c>
      <c r="X6">
        <v>6007.2</v>
      </c>
      <c r="AB6">
        <v>59807</v>
      </c>
      <c r="AC6">
        <v>1.2132860701924524</v>
      </c>
      <c r="AI6">
        <v>59807</v>
      </c>
      <c r="AJ6">
        <v>1.2132860701924524</v>
      </c>
    </row>
    <row r="7" spans="1:38" x14ac:dyDescent="0.25">
      <c r="B7">
        <v>32841</v>
      </c>
      <c r="C7">
        <v>72468</v>
      </c>
      <c r="D7">
        <v>41798</v>
      </c>
      <c r="E7">
        <v>95414</v>
      </c>
      <c r="F7">
        <v>24771</v>
      </c>
      <c r="H7">
        <v>96801</v>
      </c>
      <c r="J7">
        <f t="shared" si="0"/>
        <v>53458.400000000001</v>
      </c>
      <c r="K7">
        <f t="shared" si="1"/>
        <v>1.8107724885144336</v>
      </c>
      <c r="L7">
        <f t="shared" si="2"/>
        <v>95414</v>
      </c>
      <c r="M7">
        <f t="shared" si="3"/>
        <v>24771</v>
      </c>
      <c r="N7">
        <f t="shared" si="4"/>
        <v>53458.400000000001</v>
      </c>
      <c r="O7">
        <f t="shared" si="5"/>
        <v>70643</v>
      </c>
      <c r="Q7">
        <v>0</v>
      </c>
      <c r="R7">
        <v>0</v>
      </c>
      <c r="T7">
        <v>-3859.5999999999985</v>
      </c>
      <c r="U7">
        <v>-3859.5999999999985</v>
      </c>
      <c r="W7">
        <v>7560</v>
      </c>
      <c r="X7">
        <v>7560</v>
      </c>
      <c r="AD7">
        <v>53458.400000000001</v>
      </c>
      <c r="AE7">
        <v>1.8107724885144336</v>
      </c>
      <c r="AK7">
        <v>53458.400000000001</v>
      </c>
      <c r="AL7">
        <v>1.8107724885144336</v>
      </c>
    </row>
    <row r="8" spans="1:38" x14ac:dyDescent="0.25">
      <c r="B8">
        <v>96342</v>
      </c>
      <c r="C8">
        <v>106957</v>
      </c>
      <c r="D8">
        <v>61523</v>
      </c>
      <c r="E8">
        <v>98154</v>
      </c>
      <c r="F8">
        <v>83726</v>
      </c>
      <c r="H8">
        <v>107595</v>
      </c>
      <c r="J8">
        <f t="shared" si="0"/>
        <v>89340.4</v>
      </c>
      <c r="K8">
        <f t="shared" si="1"/>
        <v>1.2043263741823409</v>
      </c>
      <c r="L8">
        <f t="shared" si="2"/>
        <v>106957</v>
      </c>
      <c r="M8">
        <f t="shared" si="3"/>
        <v>61523</v>
      </c>
      <c r="N8">
        <f t="shared" si="4"/>
        <v>89340.4</v>
      </c>
      <c r="O8">
        <f t="shared" si="5"/>
        <v>45434</v>
      </c>
      <c r="Q8">
        <v>3168</v>
      </c>
      <c r="R8">
        <v>3168</v>
      </c>
      <c r="T8">
        <v>-9133.4000000000087</v>
      </c>
      <c r="U8">
        <v>-9133.4000000000087</v>
      </c>
      <c r="W8">
        <v>12565.4</v>
      </c>
      <c r="X8">
        <v>12565.4</v>
      </c>
      <c r="AB8">
        <v>89340.4</v>
      </c>
      <c r="AC8">
        <v>1.2043263741823409</v>
      </c>
      <c r="AI8">
        <v>89340.4</v>
      </c>
      <c r="AJ8">
        <v>1.2043263741823409</v>
      </c>
    </row>
    <row r="9" spans="1:38" x14ac:dyDescent="0.25">
      <c r="B9">
        <v>56456</v>
      </c>
      <c r="C9">
        <v>20328</v>
      </c>
      <c r="D9">
        <v>47509</v>
      </c>
      <c r="E9">
        <v>80009</v>
      </c>
      <c r="F9">
        <v>92503</v>
      </c>
      <c r="H9">
        <v>71860</v>
      </c>
      <c r="J9">
        <f t="shared" si="0"/>
        <v>59361</v>
      </c>
      <c r="K9">
        <f t="shared" si="1"/>
        <v>1.2105591213086033</v>
      </c>
      <c r="L9">
        <f t="shared" si="2"/>
        <v>92503</v>
      </c>
      <c r="M9">
        <f t="shared" si="3"/>
        <v>20328</v>
      </c>
      <c r="N9">
        <f t="shared" si="4"/>
        <v>59361</v>
      </c>
      <c r="O9">
        <f t="shared" si="5"/>
        <v>72175</v>
      </c>
      <c r="Q9">
        <v>-12026</v>
      </c>
      <c r="R9">
        <v>-12026</v>
      </c>
      <c r="T9">
        <v>-1474.8000000000029</v>
      </c>
      <c r="U9">
        <v>-1474.8000000000029</v>
      </c>
      <c r="W9">
        <v>7306</v>
      </c>
      <c r="X9">
        <v>7306</v>
      </c>
      <c r="Z9">
        <v>59361</v>
      </c>
      <c r="AA9">
        <v>1.2105591213086033</v>
      </c>
      <c r="AI9">
        <v>59361</v>
      </c>
      <c r="AJ9">
        <v>1.2105591213086033</v>
      </c>
    </row>
    <row r="10" spans="1:38" x14ac:dyDescent="0.25">
      <c r="B10">
        <v>98432</v>
      </c>
      <c r="C10">
        <v>77088</v>
      </c>
      <c r="D10">
        <v>50560</v>
      </c>
      <c r="E10">
        <v>84647</v>
      </c>
      <c r="F10">
        <v>26684</v>
      </c>
      <c r="H10">
        <v>74744</v>
      </c>
      <c r="J10">
        <f t="shared" si="0"/>
        <v>67482.2</v>
      </c>
      <c r="K10">
        <f t="shared" si="1"/>
        <v>1.1076105995358776</v>
      </c>
      <c r="L10">
        <f t="shared" si="2"/>
        <v>98432</v>
      </c>
      <c r="M10">
        <f t="shared" si="3"/>
        <v>26684</v>
      </c>
      <c r="N10">
        <f t="shared" si="4"/>
        <v>67482.2</v>
      </c>
      <c r="O10">
        <f t="shared" si="5"/>
        <v>71748</v>
      </c>
      <c r="Q10">
        <v>-15169</v>
      </c>
      <c r="R10">
        <v>-15169</v>
      </c>
      <c r="T10">
        <v>1160.5999999999913</v>
      </c>
      <c r="U10">
        <v>1160.5999999999913</v>
      </c>
      <c r="W10">
        <v>2427.0000000000005</v>
      </c>
      <c r="X10">
        <v>2427.0000000000005</v>
      </c>
      <c r="AB10">
        <v>67482.2</v>
      </c>
      <c r="AC10">
        <v>1.1076105995358776</v>
      </c>
      <c r="AI10">
        <v>67482.2</v>
      </c>
      <c r="AJ10">
        <v>1.1076105995358776</v>
      </c>
    </row>
    <row r="11" spans="1:38" x14ac:dyDescent="0.25">
      <c r="B11">
        <v>27644</v>
      </c>
      <c r="C11">
        <v>1066</v>
      </c>
      <c r="D11">
        <v>99331</v>
      </c>
      <c r="E11">
        <v>19333</v>
      </c>
      <c r="F11">
        <v>21815</v>
      </c>
      <c r="H11">
        <v>49688</v>
      </c>
      <c r="J11">
        <f t="shared" si="0"/>
        <v>33837.800000000003</v>
      </c>
      <c r="K11">
        <f t="shared" si="1"/>
        <v>1.4684169774630738</v>
      </c>
      <c r="L11">
        <f t="shared" si="2"/>
        <v>99331</v>
      </c>
      <c r="M11">
        <f t="shared" si="3"/>
        <v>1066</v>
      </c>
      <c r="N11">
        <f t="shared" si="4"/>
        <v>33837.800000000003</v>
      </c>
      <c r="O11">
        <f t="shared" si="5"/>
        <v>98265</v>
      </c>
      <c r="Q11">
        <v>12542</v>
      </c>
      <c r="R11">
        <v>12542</v>
      </c>
      <c r="T11">
        <v>726.20000000000437</v>
      </c>
      <c r="U11">
        <v>726.20000000000437</v>
      </c>
      <c r="W11">
        <v>6216.2</v>
      </c>
      <c r="X11">
        <v>6216.2</v>
      </c>
      <c r="Z11">
        <v>33837.800000000003</v>
      </c>
      <c r="AA11">
        <v>1.4684169774630738</v>
      </c>
      <c r="AK11">
        <v>33837.800000000003</v>
      </c>
      <c r="AL11">
        <v>1.4684169774630738</v>
      </c>
    </row>
    <row r="12" spans="1:38" x14ac:dyDescent="0.25">
      <c r="B12">
        <v>27055</v>
      </c>
      <c r="C12">
        <v>99769</v>
      </c>
      <c r="D12">
        <v>39566</v>
      </c>
      <c r="E12">
        <v>98146</v>
      </c>
      <c r="F12">
        <v>43103</v>
      </c>
      <c r="H12">
        <v>106483</v>
      </c>
      <c r="J12">
        <f t="shared" si="0"/>
        <v>61527.8</v>
      </c>
      <c r="K12">
        <f t="shared" si="1"/>
        <v>1.7306485848673281</v>
      </c>
      <c r="L12">
        <f t="shared" si="2"/>
        <v>99769</v>
      </c>
      <c r="M12">
        <f t="shared" si="3"/>
        <v>27055</v>
      </c>
      <c r="N12">
        <f t="shared" si="4"/>
        <v>61527.8</v>
      </c>
      <c r="O12">
        <f t="shared" si="5"/>
        <v>72714</v>
      </c>
      <c r="Q12">
        <v>-7907</v>
      </c>
      <c r="R12">
        <v>-7907</v>
      </c>
      <c r="T12">
        <v>-6122.1999999999971</v>
      </c>
      <c r="U12">
        <v>-6122.1999999999971</v>
      </c>
      <c r="W12">
        <v>7223.8</v>
      </c>
      <c r="X12">
        <v>7223.8</v>
      </c>
      <c r="AF12">
        <v>61527.8</v>
      </c>
      <c r="AG12">
        <v>1.7306485848673281</v>
      </c>
      <c r="AK12">
        <v>61527.8</v>
      </c>
      <c r="AL12">
        <v>1.7306485848673281</v>
      </c>
    </row>
    <row r="13" spans="1:38" x14ac:dyDescent="0.25">
      <c r="B13">
        <v>100236</v>
      </c>
      <c r="C13">
        <v>70942</v>
      </c>
      <c r="D13">
        <v>24790</v>
      </c>
      <c r="E13">
        <v>95204</v>
      </c>
      <c r="F13">
        <v>30377</v>
      </c>
      <c r="H13">
        <v>80725</v>
      </c>
      <c r="J13">
        <f t="shared" si="0"/>
        <v>64309.8</v>
      </c>
      <c r="K13">
        <f t="shared" si="1"/>
        <v>1.2552519211690909</v>
      </c>
      <c r="L13">
        <f t="shared" si="2"/>
        <v>100236</v>
      </c>
      <c r="M13">
        <f t="shared" si="3"/>
        <v>24790</v>
      </c>
      <c r="N13">
        <f t="shared" si="4"/>
        <v>64309.8</v>
      </c>
      <c r="O13">
        <f t="shared" si="5"/>
        <v>75446</v>
      </c>
      <c r="Q13">
        <v>406</v>
      </c>
      <c r="R13">
        <v>406</v>
      </c>
      <c r="T13">
        <v>-2503.8000000000029</v>
      </c>
      <c r="U13">
        <v>-2503.8000000000029</v>
      </c>
      <c r="W13">
        <v>4991.3999999999996</v>
      </c>
      <c r="X13">
        <v>4991.3999999999996</v>
      </c>
      <c r="AB13">
        <v>64309.8</v>
      </c>
      <c r="AC13">
        <v>1.2552519211690909</v>
      </c>
      <c r="AI13">
        <v>64309.8</v>
      </c>
      <c r="AJ13">
        <v>1.2552519211690909</v>
      </c>
    </row>
    <row r="14" spans="1:38" x14ac:dyDescent="0.25">
      <c r="B14">
        <v>73665</v>
      </c>
      <c r="C14">
        <v>21283</v>
      </c>
      <c r="D14">
        <v>90506</v>
      </c>
      <c r="E14">
        <v>18930</v>
      </c>
      <c r="F14">
        <v>47196</v>
      </c>
      <c r="H14">
        <v>57341</v>
      </c>
      <c r="J14">
        <f t="shared" si="0"/>
        <v>50316</v>
      </c>
      <c r="K14">
        <f t="shared" si="1"/>
        <v>1.1396176166626917</v>
      </c>
      <c r="L14">
        <f t="shared" si="2"/>
        <v>90506</v>
      </c>
      <c r="M14">
        <f t="shared" si="3"/>
        <v>18930</v>
      </c>
      <c r="N14">
        <f t="shared" si="4"/>
        <v>50316</v>
      </c>
      <c r="O14">
        <f t="shared" si="5"/>
        <v>71576</v>
      </c>
      <c r="Q14">
        <v>15890</v>
      </c>
      <c r="R14">
        <v>15890</v>
      </c>
      <c r="T14">
        <v>9209.4000000000015</v>
      </c>
      <c r="U14">
        <v>9209.4000000000015</v>
      </c>
      <c r="W14">
        <v>9218.1999999999971</v>
      </c>
      <c r="X14">
        <v>9218.1999999999971</v>
      </c>
      <c r="Z14">
        <v>50316</v>
      </c>
      <c r="AA14">
        <v>1.1396176166626917</v>
      </c>
      <c r="AI14">
        <v>50316</v>
      </c>
      <c r="AJ14">
        <v>1.1396176166626917</v>
      </c>
    </row>
    <row r="15" spans="1:38" x14ac:dyDescent="0.25">
      <c r="B15">
        <v>113047</v>
      </c>
      <c r="C15">
        <v>73225</v>
      </c>
      <c r="D15">
        <v>58110</v>
      </c>
      <c r="E15">
        <v>24868</v>
      </c>
      <c r="F15">
        <v>94120</v>
      </c>
      <c r="H15">
        <v>100125</v>
      </c>
      <c r="J15">
        <f t="shared" si="0"/>
        <v>72674</v>
      </c>
      <c r="K15">
        <f t="shared" si="1"/>
        <v>1.3777279357129097</v>
      </c>
      <c r="L15">
        <f t="shared" si="2"/>
        <v>113047</v>
      </c>
      <c r="M15">
        <f t="shared" si="3"/>
        <v>24868</v>
      </c>
      <c r="N15">
        <f t="shared" si="4"/>
        <v>72674</v>
      </c>
      <c r="O15">
        <f t="shared" si="5"/>
        <v>88179</v>
      </c>
      <c r="Q15">
        <v>8859</v>
      </c>
      <c r="R15">
        <v>8859</v>
      </c>
      <c r="T15">
        <v>-1470.3999999999942</v>
      </c>
      <c r="U15">
        <v>-1470.3999999999942</v>
      </c>
      <c r="W15">
        <v>12110.4</v>
      </c>
      <c r="X15">
        <v>12110.4</v>
      </c>
      <c r="AB15">
        <v>72674</v>
      </c>
      <c r="AC15">
        <v>1.3777279357129097</v>
      </c>
      <c r="AI15">
        <v>72674</v>
      </c>
      <c r="AJ15">
        <v>1.3777279357129097</v>
      </c>
    </row>
    <row r="16" spans="1:38" x14ac:dyDescent="0.25">
      <c r="B16">
        <v>41687</v>
      </c>
      <c r="C16">
        <v>98155</v>
      </c>
      <c r="D16">
        <v>77210</v>
      </c>
      <c r="E16">
        <v>93449</v>
      </c>
      <c r="F16">
        <v>66196</v>
      </c>
      <c r="H16">
        <v>131528</v>
      </c>
      <c r="J16">
        <f t="shared" si="0"/>
        <v>75339.399999999994</v>
      </c>
      <c r="K16">
        <f t="shared" si="1"/>
        <v>1.7458063111731712</v>
      </c>
      <c r="L16">
        <f t="shared" si="2"/>
        <v>98155</v>
      </c>
      <c r="M16">
        <f t="shared" si="3"/>
        <v>41687</v>
      </c>
      <c r="N16">
        <f t="shared" si="4"/>
        <v>75339.399999999994</v>
      </c>
      <c r="O16">
        <f t="shared" si="5"/>
        <v>56468</v>
      </c>
      <c r="Q16">
        <v>-1312</v>
      </c>
      <c r="R16">
        <v>-1312</v>
      </c>
      <c r="T16">
        <v>-4094</v>
      </c>
      <c r="U16">
        <v>-4094</v>
      </c>
      <c r="W16">
        <v>13916.400000000001</v>
      </c>
      <c r="X16">
        <v>13916.400000000001</v>
      </c>
      <c r="AF16">
        <v>75339.399999999994</v>
      </c>
      <c r="AG16">
        <v>1.7458063111731712</v>
      </c>
      <c r="AK16">
        <v>75339.399999999994</v>
      </c>
      <c r="AL16">
        <v>1.7458063111731712</v>
      </c>
    </row>
    <row r="17" spans="2:38" x14ac:dyDescent="0.25">
      <c r="B17">
        <v>44613</v>
      </c>
      <c r="C17">
        <v>27551</v>
      </c>
      <c r="D17">
        <v>54908</v>
      </c>
      <c r="E17">
        <v>15376</v>
      </c>
      <c r="F17">
        <v>111310</v>
      </c>
      <c r="H17">
        <v>80701</v>
      </c>
      <c r="J17">
        <f t="shared" si="0"/>
        <v>50751.6</v>
      </c>
      <c r="K17">
        <f t="shared" si="1"/>
        <v>1.5901173559060207</v>
      </c>
      <c r="L17">
        <f t="shared" si="2"/>
        <v>111310</v>
      </c>
      <c r="M17">
        <f t="shared" si="3"/>
        <v>15376</v>
      </c>
      <c r="N17">
        <f t="shared" si="4"/>
        <v>50751.6</v>
      </c>
      <c r="O17">
        <f t="shared" si="5"/>
        <v>95934</v>
      </c>
      <c r="Q17">
        <v>-6506</v>
      </c>
      <c r="R17">
        <v>-6506</v>
      </c>
      <c r="T17">
        <v>-613.20000000000437</v>
      </c>
      <c r="U17">
        <v>-613.20000000000437</v>
      </c>
      <c r="W17">
        <v>3634.7999999999997</v>
      </c>
      <c r="X17">
        <v>3634.7999999999997</v>
      </c>
      <c r="AD17">
        <v>50751.6</v>
      </c>
      <c r="AE17">
        <v>1.5901173559060207</v>
      </c>
      <c r="AK17">
        <v>50751.6</v>
      </c>
      <c r="AL17">
        <v>1.5901173559060207</v>
      </c>
    </row>
    <row r="18" spans="2:38" x14ac:dyDescent="0.25">
      <c r="B18">
        <v>12116</v>
      </c>
      <c r="C18">
        <v>61500</v>
      </c>
      <c r="D18">
        <v>88560</v>
      </c>
      <c r="E18">
        <v>43137</v>
      </c>
      <c r="F18">
        <v>63345</v>
      </c>
      <c r="H18">
        <v>60904</v>
      </c>
      <c r="J18">
        <f t="shared" si="0"/>
        <v>53731.6</v>
      </c>
      <c r="K18">
        <f t="shared" si="1"/>
        <v>1.1334856955683434</v>
      </c>
      <c r="L18">
        <f t="shared" si="2"/>
        <v>88560</v>
      </c>
      <c r="M18">
        <f t="shared" si="3"/>
        <v>12116</v>
      </c>
      <c r="N18">
        <f t="shared" si="4"/>
        <v>53731.6</v>
      </c>
      <c r="O18">
        <f t="shared" si="5"/>
        <v>76444</v>
      </c>
      <c r="Q18">
        <v>-12035</v>
      </c>
      <c r="R18">
        <v>-12035</v>
      </c>
      <c r="T18">
        <v>-7030.4000000000015</v>
      </c>
      <c r="U18">
        <v>-7030.4000000000015</v>
      </c>
      <c r="W18">
        <v>7030.4</v>
      </c>
      <c r="X18">
        <v>7030.4</v>
      </c>
      <c r="Z18">
        <v>53731.6</v>
      </c>
      <c r="AA18">
        <v>1.1334856955683434</v>
      </c>
      <c r="AI18">
        <v>53731.6</v>
      </c>
      <c r="AJ18">
        <v>1.1334856955683434</v>
      </c>
    </row>
    <row r="19" spans="2:38" x14ac:dyDescent="0.25">
      <c r="B19">
        <v>93835</v>
      </c>
      <c r="C19">
        <v>24557</v>
      </c>
      <c r="D19">
        <v>119980</v>
      </c>
      <c r="E19">
        <v>82790</v>
      </c>
      <c r="F19">
        <v>24797</v>
      </c>
      <c r="H19">
        <v>99897</v>
      </c>
      <c r="J19">
        <f t="shared" si="0"/>
        <v>69191.8</v>
      </c>
      <c r="K19">
        <f t="shared" si="1"/>
        <v>1.4437693483909944</v>
      </c>
      <c r="L19">
        <f t="shared" si="2"/>
        <v>119980</v>
      </c>
      <c r="M19">
        <f t="shared" si="3"/>
        <v>24557</v>
      </c>
      <c r="N19">
        <f t="shared" si="4"/>
        <v>69191.8</v>
      </c>
      <c r="O19">
        <f t="shared" si="5"/>
        <v>95423</v>
      </c>
      <c r="Q19">
        <v>-471</v>
      </c>
      <c r="R19">
        <v>-471</v>
      </c>
      <c r="T19">
        <v>-6158</v>
      </c>
      <c r="U19">
        <v>-6158</v>
      </c>
      <c r="W19">
        <v>18295.599999999999</v>
      </c>
      <c r="X19">
        <v>18295.599999999999</v>
      </c>
      <c r="AB19">
        <v>69191.8</v>
      </c>
      <c r="AC19">
        <v>1.4437693483909944</v>
      </c>
      <c r="AI19">
        <v>69191.8</v>
      </c>
      <c r="AJ19">
        <v>1.4437693483909944</v>
      </c>
    </row>
    <row r="20" spans="2:38" x14ac:dyDescent="0.25">
      <c r="B20">
        <v>104983</v>
      </c>
      <c r="C20">
        <v>30102</v>
      </c>
      <c r="D20">
        <v>57561</v>
      </c>
      <c r="E20">
        <v>41706</v>
      </c>
      <c r="F20">
        <v>86470</v>
      </c>
      <c r="H20">
        <v>133731</v>
      </c>
      <c r="J20">
        <f t="shared" si="0"/>
        <v>64164.4</v>
      </c>
      <c r="K20">
        <f t="shared" si="1"/>
        <v>2.0841931039641919</v>
      </c>
      <c r="L20">
        <f t="shared" si="2"/>
        <v>104983</v>
      </c>
      <c r="M20">
        <f t="shared" si="3"/>
        <v>30102</v>
      </c>
      <c r="N20">
        <f t="shared" si="4"/>
        <v>64164.4</v>
      </c>
      <c r="O20">
        <f t="shared" si="5"/>
        <v>74881</v>
      </c>
      <c r="Q20">
        <v>9624</v>
      </c>
      <c r="R20">
        <v>9624</v>
      </c>
      <c r="T20">
        <v>-607.40000000000146</v>
      </c>
      <c r="U20">
        <v>-607.40000000000146</v>
      </c>
      <c r="W20">
        <v>9352.2000000000007</v>
      </c>
      <c r="X20">
        <v>9352.2000000000007</v>
      </c>
      <c r="AF20">
        <v>64164.4</v>
      </c>
      <c r="AG20">
        <v>2.0841931039641919</v>
      </c>
      <c r="AK20">
        <v>64164.4</v>
      </c>
      <c r="AL20">
        <v>2.0841931039641919</v>
      </c>
    </row>
    <row r="21" spans="2:38" x14ac:dyDescent="0.25">
      <c r="B21">
        <v>122563</v>
      </c>
      <c r="C21">
        <v>24363</v>
      </c>
      <c r="D21">
        <v>8623</v>
      </c>
      <c r="E21">
        <v>26496</v>
      </c>
      <c r="F21">
        <v>68593</v>
      </c>
      <c r="H21">
        <v>99705</v>
      </c>
      <c r="J21">
        <f t="shared" si="0"/>
        <v>50127.6</v>
      </c>
      <c r="K21">
        <f t="shared" si="1"/>
        <v>1.9890240107246309</v>
      </c>
      <c r="L21">
        <f t="shared" si="2"/>
        <v>122563</v>
      </c>
      <c r="M21">
        <f t="shared" si="3"/>
        <v>8623</v>
      </c>
      <c r="N21">
        <f t="shared" si="4"/>
        <v>50127.6</v>
      </c>
      <c r="O21">
        <f t="shared" si="5"/>
        <v>113940</v>
      </c>
      <c r="Q21">
        <v>-48</v>
      </c>
      <c r="R21">
        <v>-48</v>
      </c>
      <c r="T21">
        <v>3756.5999999999985</v>
      </c>
      <c r="U21">
        <v>3756.5999999999985</v>
      </c>
      <c r="W21">
        <v>6524.6</v>
      </c>
      <c r="X21">
        <v>6524.6</v>
      </c>
      <c r="AD21">
        <v>50127.6</v>
      </c>
      <c r="AE21">
        <v>1.9890240107246309</v>
      </c>
      <c r="AK21">
        <v>50127.6</v>
      </c>
      <c r="AL21">
        <v>1.9890240107246309</v>
      </c>
    </row>
    <row r="22" spans="2:38" x14ac:dyDescent="0.25">
      <c r="B22">
        <v>102243</v>
      </c>
      <c r="C22">
        <v>45192</v>
      </c>
      <c r="D22">
        <v>96572</v>
      </c>
      <c r="E22">
        <v>25252</v>
      </c>
      <c r="F22">
        <v>84116</v>
      </c>
      <c r="H22">
        <v>143018</v>
      </c>
      <c r="J22">
        <f t="shared" si="0"/>
        <v>70675</v>
      </c>
      <c r="K22">
        <f t="shared" si="1"/>
        <v>2.0236009904492396</v>
      </c>
      <c r="L22">
        <f t="shared" si="2"/>
        <v>102243</v>
      </c>
      <c r="M22">
        <f t="shared" si="3"/>
        <v>25252</v>
      </c>
      <c r="N22">
        <f t="shared" si="4"/>
        <v>70675</v>
      </c>
      <c r="O22">
        <f t="shared" si="5"/>
        <v>76991</v>
      </c>
      <c r="Q22">
        <v>3782</v>
      </c>
      <c r="R22">
        <v>3782</v>
      </c>
      <c r="T22">
        <v>-7430</v>
      </c>
      <c r="U22">
        <v>-7430</v>
      </c>
      <c r="W22">
        <v>9462</v>
      </c>
      <c r="X22">
        <v>9462</v>
      </c>
      <c r="AF22">
        <v>70675</v>
      </c>
      <c r="AG22">
        <v>2.0236009904492396</v>
      </c>
      <c r="AK22">
        <v>70675</v>
      </c>
      <c r="AL22">
        <v>2.0236009904492396</v>
      </c>
    </row>
    <row r="23" spans="2:38" x14ac:dyDescent="0.25">
      <c r="B23">
        <v>32035</v>
      </c>
      <c r="C23">
        <v>99423</v>
      </c>
      <c r="D23">
        <v>20974</v>
      </c>
      <c r="E23">
        <v>36903</v>
      </c>
      <c r="F23">
        <v>78127</v>
      </c>
      <c r="H23">
        <v>107119</v>
      </c>
      <c r="J23">
        <f t="shared" si="0"/>
        <v>53492.4</v>
      </c>
      <c r="K23">
        <f t="shared" si="1"/>
        <v>2.0025087676006312</v>
      </c>
      <c r="L23">
        <f t="shared" si="2"/>
        <v>99423</v>
      </c>
      <c r="M23">
        <f t="shared" si="3"/>
        <v>20974</v>
      </c>
      <c r="N23">
        <f t="shared" si="4"/>
        <v>53492.4</v>
      </c>
      <c r="O23">
        <f t="shared" si="5"/>
        <v>78449</v>
      </c>
      <c r="Q23">
        <v>-2843</v>
      </c>
      <c r="R23">
        <v>-2843</v>
      </c>
      <c r="T23">
        <v>3456</v>
      </c>
      <c r="U23">
        <v>3456</v>
      </c>
      <c r="W23">
        <v>6233.5999999999995</v>
      </c>
      <c r="X23">
        <v>6233.5999999999995</v>
      </c>
      <c r="AD23">
        <v>53492.4</v>
      </c>
      <c r="AE23">
        <v>2.0025087676006312</v>
      </c>
      <c r="AK23">
        <v>53492.4</v>
      </c>
      <c r="AL23">
        <v>2.0025087676006312</v>
      </c>
    </row>
    <row r="24" spans="2:38" x14ac:dyDescent="0.25">
      <c r="B24">
        <v>98290</v>
      </c>
      <c r="C24">
        <v>30935</v>
      </c>
      <c r="D24">
        <v>63019</v>
      </c>
      <c r="E24">
        <v>81746</v>
      </c>
      <c r="F24">
        <v>48221</v>
      </c>
      <c r="H24">
        <v>129876</v>
      </c>
      <c r="J24">
        <f t="shared" si="0"/>
        <v>64442.2</v>
      </c>
      <c r="K24">
        <f t="shared" si="1"/>
        <v>2.0153874324588545</v>
      </c>
      <c r="L24">
        <f t="shared" si="2"/>
        <v>98290</v>
      </c>
      <c r="M24">
        <f t="shared" si="3"/>
        <v>30935</v>
      </c>
      <c r="N24">
        <f t="shared" si="4"/>
        <v>64442.2</v>
      </c>
      <c r="O24">
        <f t="shared" si="5"/>
        <v>67355</v>
      </c>
      <c r="Q24">
        <v>8475</v>
      </c>
      <c r="R24">
        <v>8475</v>
      </c>
      <c r="T24">
        <v>-2617.4000000000087</v>
      </c>
      <c r="U24">
        <v>-2617.4000000000087</v>
      </c>
      <c r="W24">
        <v>3775.8</v>
      </c>
      <c r="X24">
        <v>3775.8</v>
      </c>
      <c r="AF24">
        <v>64442.2</v>
      </c>
      <c r="AG24">
        <v>2.0153874324588545</v>
      </c>
      <c r="AK24">
        <v>64442.2</v>
      </c>
      <c r="AL24">
        <v>2.0153874324588545</v>
      </c>
    </row>
    <row r="25" spans="2:38" x14ac:dyDescent="0.25">
      <c r="B25">
        <v>56887</v>
      </c>
      <c r="C25">
        <v>96184</v>
      </c>
      <c r="D25">
        <v>24074</v>
      </c>
      <c r="E25">
        <v>99300</v>
      </c>
      <c r="F25">
        <v>21580</v>
      </c>
      <c r="H25">
        <v>94460</v>
      </c>
      <c r="J25">
        <f t="shared" si="0"/>
        <v>59605</v>
      </c>
      <c r="K25">
        <f t="shared" si="1"/>
        <v>1.5847663786595085</v>
      </c>
      <c r="L25">
        <f t="shared" si="2"/>
        <v>99300</v>
      </c>
      <c r="M25">
        <f t="shared" si="3"/>
        <v>21580</v>
      </c>
      <c r="N25">
        <f t="shared" si="4"/>
        <v>59605</v>
      </c>
      <c r="O25">
        <f t="shared" si="5"/>
        <v>77720</v>
      </c>
      <c r="Q25">
        <v>-4</v>
      </c>
      <c r="R25">
        <v>-4</v>
      </c>
      <c r="T25">
        <v>-2780.5999999999985</v>
      </c>
      <c r="U25">
        <v>-2780.5999999999985</v>
      </c>
      <c r="W25">
        <v>12336.2</v>
      </c>
      <c r="X25">
        <v>12336.2</v>
      </c>
      <c r="AF25">
        <v>59605</v>
      </c>
      <c r="AG25">
        <v>1.5847663786595085</v>
      </c>
      <c r="AI25">
        <v>59605</v>
      </c>
      <c r="AJ25">
        <v>1.5847663786595085</v>
      </c>
    </row>
    <row r="26" spans="2:38" x14ac:dyDescent="0.25">
      <c r="B26">
        <v>77786</v>
      </c>
      <c r="C26">
        <v>26901</v>
      </c>
      <c r="D26">
        <v>69585</v>
      </c>
      <c r="E26">
        <v>46863</v>
      </c>
      <c r="F26">
        <v>42808</v>
      </c>
      <c r="H26">
        <v>70179</v>
      </c>
      <c r="J26">
        <f t="shared" si="0"/>
        <v>52788.6</v>
      </c>
      <c r="K26">
        <f t="shared" si="1"/>
        <v>1.3294347643241156</v>
      </c>
      <c r="L26">
        <f t="shared" si="2"/>
        <v>77786</v>
      </c>
      <c r="M26">
        <f t="shared" si="3"/>
        <v>26901</v>
      </c>
      <c r="N26">
        <f t="shared" si="4"/>
        <v>52788.6</v>
      </c>
      <c r="O26">
        <f t="shared" si="5"/>
        <v>50885</v>
      </c>
      <c r="Q26">
        <v>-11001</v>
      </c>
      <c r="R26">
        <v>-11001</v>
      </c>
      <c r="T26">
        <v>10698</v>
      </c>
      <c r="U26">
        <v>10698</v>
      </c>
      <c r="W26">
        <v>12925.2</v>
      </c>
      <c r="X26">
        <v>12925.2</v>
      </c>
      <c r="AD26">
        <v>52788.6</v>
      </c>
      <c r="AE26">
        <v>1.3294347643241156</v>
      </c>
      <c r="AI26">
        <v>52788.6</v>
      </c>
      <c r="AJ26">
        <v>1.3294347643241156</v>
      </c>
    </row>
    <row r="27" spans="2:38" x14ac:dyDescent="0.25">
      <c r="B27">
        <v>23808</v>
      </c>
      <c r="C27">
        <v>17904</v>
      </c>
      <c r="D27">
        <v>89736</v>
      </c>
      <c r="E27">
        <v>72467</v>
      </c>
      <c r="F27">
        <v>72091</v>
      </c>
      <c r="H27">
        <v>61220</v>
      </c>
      <c r="J27">
        <f t="shared" si="0"/>
        <v>55201.2</v>
      </c>
      <c r="K27">
        <f t="shared" si="1"/>
        <v>1.1090338615827193</v>
      </c>
      <c r="L27">
        <f t="shared" si="2"/>
        <v>89736</v>
      </c>
      <c r="M27">
        <f t="shared" si="3"/>
        <v>17904</v>
      </c>
      <c r="N27">
        <f t="shared" si="4"/>
        <v>55201.2</v>
      </c>
      <c r="O27">
        <f t="shared" si="5"/>
        <v>71832</v>
      </c>
      <c r="Q27">
        <v>-34</v>
      </c>
      <c r="R27">
        <v>-34</v>
      </c>
      <c r="T27">
        <v>-5437.8000000000029</v>
      </c>
      <c r="U27">
        <v>-5437.8000000000029</v>
      </c>
      <c r="W27">
        <v>5963.4</v>
      </c>
      <c r="X27">
        <v>5963.4</v>
      </c>
      <c r="Z27">
        <v>55201.2</v>
      </c>
      <c r="AA27">
        <v>1.1090338615827193</v>
      </c>
      <c r="AI27">
        <v>55201.2</v>
      </c>
      <c r="AJ27">
        <v>1.1090338615827193</v>
      </c>
    </row>
    <row r="28" spans="2:38" x14ac:dyDescent="0.25">
      <c r="B28">
        <v>85101</v>
      </c>
      <c r="C28">
        <v>26111</v>
      </c>
      <c r="D28">
        <v>41663</v>
      </c>
      <c r="E28">
        <v>43388</v>
      </c>
      <c r="F28">
        <v>32680</v>
      </c>
      <c r="H28">
        <v>81175</v>
      </c>
      <c r="J28">
        <f t="shared" si="0"/>
        <v>45788.6</v>
      </c>
      <c r="K28">
        <f t="shared" si="1"/>
        <v>1.7728211825650926</v>
      </c>
      <c r="L28">
        <f t="shared" si="2"/>
        <v>85101</v>
      </c>
      <c r="M28">
        <f t="shared" si="3"/>
        <v>26111</v>
      </c>
      <c r="N28">
        <f t="shared" si="4"/>
        <v>45788.6</v>
      </c>
      <c r="O28">
        <f t="shared" si="5"/>
        <v>58990</v>
      </c>
      <c r="Q28">
        <v>-1235</v>
      </c>
      <c r="R28">
        <v>-1235</v>
      </c>
      <c r="T28">
        <v>5124.7999999999956</v>
      </c>
      <c r="U28">
        <v>5124.7999999999956</v>
      </c>
      <c r="W28">
        <v>5376.8</v>
      </c>
      <c r="X28">
        <v>5376.8</v>
      </c>
      <c r="AD28">
        <v>45788.6</v>
      </c>
      <c r="AE28">
        <v>1.7728211825650926</v>
      </c>
      <c r="AK28">
        <v>45788.6</v>
      </c>
      <c r="AL28">
        <v>1.7728211825650926</v>
      </c>
    </row>
    <row r="29" spans="2:38" x14ac:dyDescent="0.25">
      <c r="B29">
        <v>111194</v>
      </c>
      <c r="C29">
        <v>69923</v>
      </c>
      <c r="D29">
        <v>59233</v>
      </c>
      <c r="E29">
        <v>21938</v>
      </c>
      <c r="F29">
        <v>99291</v>
      </c>
      <c r="H29">
        <v>116880</v>
      </c>
      <c r="J29">
        <f t="shared" si="0"/>
        <v>72315.8</v>
      </c>
      <c r="K29">
        <f t="shared" si="1"/>
        <v>1.6162443062235361</v>
      </c>
      <c r="L29">
        <f t="shared" si="2"/>
        <v>111194</v>
      </c>
      <c r="M29">
        <f t="shared" si="3"/>
        <v>21938</v>
      </c>
      <c r="N29">
        <f t="shared" si="4"/>
        <v>72315.8</v>
      </c>
      <c r="O29">
        <f t="shared" si="5"/>
        <v>89256</v>
      </c>
      <c r="Q29">
        <v>-8457</v>
      </c>
      <c r="R29">
        <v>-8457</v>
      </c>
      <c r="T29">
        <v>-5444.8000000000029</v>
      </c>
      <c r="U29">
        <v>-5444.8000000000029</v>
      </c>
      <c r="W29">
        <v>15428.8</v>
      </c>
      <c r="X29">
        <v>15428.8</v>
      </c>
      <c r="AF29">
        <v>72315.8</v>
      </c>
      <c r="AG29">
        <v>1.6162443062235361</v>
      </c>
      <c r="AK29">
        <v>72315.8</v>
      </c>
      <c r="AL29">
        <v>1.6162443062235361</v>
      </c>
    </row>
    <row r="30" spans="2:38" x14ac:dyDescent="0.25">
      <c r="B30">
        <v>91189</v>
      </c>
      <c r="C30">
        <v>51026</v>
      </c>
      <c r="D30">
        <v>58185</v>
      </c>
      <c r="E30">
        <v>38675</v>
      </c>
      <c r="F30">
        <v>54913</v>
      </c>
      <c r="H30">
        <v>83518</v>
      </c>
      <c r="J30">
        <f t="shared" si="0"/>
        <v>58797.599999999999</v>
      </c>
      <c r="K30">
        <f t="shared" si="1"/>
        <v>1.4204321264813531</v>
      </c>
      <c r="L30">
        <f t="shared" si="2"/>
        <v>91189</v>
      </c>
      <c r="M30">
        <f t="shared" si="3"/>
        <v>38675</v>
      </c>
      <c r="N30">
        <f t="shared" si="4"/>
        <v>58797.599999999999</v>
      </c>
      <c r="O30">
        <f t="shared" si="5"/>
        <v>52514</v>
      </c>
      <c r="Q30">
        <v>1</v>
      </c>
      <c r="R30">
        <v>1</v>
      </c>
      <c r="T30">
        <v>-390</v>
      </c>
      <c r="U30">
        <v>-390</v>
      </c>
      <c r="W30">
        <v>2646</v>
      </c>
      <c r="X30">
        <v>2646</v>
      </c>
      <c r="Z30">
        <v>58797.599999999999</v>
      </c>
      <c r="AA30">
        <v>1.4204321264813531</v>
      </c>
      <c r="AI30">
        <v>58797.599999999999</v>
      </c>
      <c r="AJ30">
        <v>1.4204321264813531</v>
      </c>
    </row>
    <row r="31" spans="2:38" x14ac:dyDescent="0.25">
      <c r="B31">
        <v>89541</v>
      </c>
      <c r="C31">
        <v>52190</v>
      </c>
      <c r="D31">
        <v>43366</v>
      </c>
      <c r="E31">
        <v>89685</v>
      </c>
      <c r="F31">
        <v>24101</v>
      </c>
      <c r="H31">
        <v>109901</v>
      </c>
      <c r="J31">
        <f t="shared" si="0"/>
        <v>59776.6</v>
      </c>
      <c r="K31">
        <f t="shared" si="1"/>
        <v>1.8385287888571782</v>
      </c>
      <c r="L31">
        <f t="shared" si="2"/>
        <v>89685</v>
      </c>
      <c r="M31">
        <f t="shared" si="3"/>
        <v>24101</v>
      </c>
      <c r="N31">
        <f t="shared" si="4"/>
        <v>59776.6</v>
      </c>
      <c r="O31">
        <f t="shared" si="5"/>
        <v>65584</v>
      </c>
      <c r="Q31">
        <v>15560</v>
      </c>
      <c r="R31">
        <v>15560</v>
      </c>
      <c r="T31">
        <v>8903.7999999999956</v>
      </c>
      <c r="U31">
        <v>8903.7999999999956</v>
      </c>
      <c r="W31">
        <v>12867.8</v>
      </c>
      <c r="X31">
        <v>12867.8</v>
      </c>
      <c r="AD31">
        <v>59776.6</v>
      </c>
      <c r="AE31">
        <v>1.8385287888571782</v>
      </c>
      <c r="AK31">
        <v>59776.6</v>
      </c>
      <c r="AL31">
        <v>1.8385287888571782</v>
      </c>
    </row>
    <row r="32" spans="2:38" x14ac:dyDescent="0.25">
      <c r="B32">
        <v>42079</v>
      </c>
      <c r="C32">
        <v>98163</v>
      </c>
      <c r="D32">
        <v>10455</v>
      </c>
      <c r="E32">
        <v>101844</v>
      </c>
      <c r="F32">
        <v>16236</v>
      </c>
      <c r="H32">
        <v>56540</v>
      </c>
      <c r="J32">
        <f t="shared" si="0"/>
        <v>53755.4</v>
      </c>
      <c r="K32">
        <f t="shared" si="1"/>
        <v>1.0518013074035353</v>
      </c>
      <c r="L32">
        <f t="shared" si="2"/>
        <v>101844</v>
      </c>
      <c r="M32">
        <f t="shared" si="3"/>
        <v>10455</v>
      </c>
      <c r="N32">
        <f t="shared" si="4"/>
        <v>53755.4</v>
      </c>
      <c r="O32">
        <f t="shared" si="5"/>
        <v>91389</v>
      </c>
      <c r="Q32">
        <v>-15907</v>
      </c>
      <c r="R32">
        <v>-15907</v>
      </c>
      <c r="T32">
        <v>-2652.4000000000015</v>
      </c>
      <c r="U32">
        <v>-2652.4000000000015</v>
      </c>
      <c r="W32">
        <v>2652.3999999999996</v>
      </c>
      <c r="X32">
        <v>2652.3999999999996</v>
      </c>
      <c r="Z32">
        <v>53755.4</v>
      </c>
      <c r="AA32">
        <v>1.0518013074035353</v>
      </c>
      <c r="AI32">
        <v>53755.4</v>
      </c>
      <c r="AJ32">
        <v>1.0518013074035353</v>
      </c>
    </row>
    <row r="33" spans="2:38" x14ac:dyDescent="0.25">
      <c r="B33">
        <v>26541</v>
      </c>
      <c r="C33">
        <v>28137</v>
      </c>
      <c r="D33">
        <v>98178</v>
      </c>
      <c r="E33">
        <v>80577</v>
      </c>
      <c r="F33">
        <v>28536</v>
      </c>
      <c r="H33">
        <v>88811</v>
      </c>
      <c r="J33">
        <f t="shared" si="0"/>
        <v>52393.8</v>
      </c>
      <c r="K33">
        <f t="shared" si="1"/>
        <v>1.6950669735732089</v>
      </c>
      <c r="L33">
        <f t="shared" si="2"/>
        <v>98178</v>
      </c>
      <c r="M33">
        <f t="shared" si="3"/>
        <v>26541</v>
      </c>
      <c r="N33">
        <f t="shared" si="4"/>
        <v>52393.8</v>
      </c>
      <c r="O33">
        <f t="shared" si="5"/>
        <v>71637</v>
      </c>
      <c r="Q33">
        <v>5</v>
      </c>
      <c r="R33">
        <v>5</v>
      </c>
      <c r="T33">
        <v>1029</v>
      </c>
      <c r="U33">
        <v>1029</v>
      </c>
      <c r="W33">
        <v>6529.7999999999993</v>
      </c>
      <c r="X33">
        <v>6529.7999999999993</v>
      </c>
      <c r="AD33">
        <v>52393.8</v>
      </c>
      <c r="AE33">
        <v>1.6950669735732089</v>
      </c>
      <c r="AK33">
        <v>52393.8</v>
      </c>
      <c r="AL33">
        <v>1.6950669735732089</v>
      </c>
    </row>
    <row r="34" spans="2:38" x14ac:dyDescent="0.25">
      <c r="B34">
        <v>38095</v>
      </c>
      <c r="C34">
        <v>107993</v>
      </c>
      <c r="D34">
        <v>55250</v>
      </c>
      <c r="E34">
        <v>59914</v>
      </c>
      <c r="F34">
        <v>41176</v>
      </c>
      <c r="H34">
        <v>114451</v>
      </c>
      <c r="J34">
        <f t="shared" ref="J34:J65" si="6">AVERAGE(B34:F34)</f>
        <v>60485.599999999999</v>
      </c>
      <c r="K34">
        <f t="shared" ref="K34:K65" si="7">H34/J34</f>
        <v>1.8922024415728702</v>
      </c>
      <c r="L34">
        <f t="shared" ref="L34:L65" si="8">MAX(B34:F34)</f>
        <v>107993</v>
      </c>
      <c r="M34">
        <f t="shared" ref="M34:M65" si="9">MIN(B34:F34)</f>
        <v>38095</v>
      </c>
      <c r="N34">
        <f t="shared" ref="N34:N65" si="10">AVERAGE(B34:F34)</f>
        <v>60485.599999999999</v>
      </c>
      <c r="O34">
        <f t="shared" ref="O34:O65" si="11">L34-M34</f>
        <v>69898</v>
      </c>
      <c r="Q34">
        <v>-1661</v>
      </c>
      <c r="R34">
        <v>-1661</v>
      </c>
      <c r="T34">
        <v>-2392</v>
      </c>
      <c r="U34">
        <v>-2392</v>
      </c>
      <c r="W34">
        <v>2580</v>
      </c>
      <c r="X34">
        <v>2580</v>
      </c>
      <c r="AF34">
        <v>60485.599999999999</v>
      </c>
      <c r="AG34">
        <v>1.8922024415728702</v>
      </c>
      <c r="AK34">
        <v>60485.599999999999</v>
      </c>
      <c r="AL34">
        <v>1.8922024415728702</v>
      </c>
    </row>
    <row r="35" spans="2:38" x14ac:dyDescent="0.25">
      <c r="B35">
        <v>85896</v>
      </c>
      <c r="C35">
        <v>95817</v>
      </c>
      <c r="D35">
        <v>102858</v>
      </c>
      <c r="E35">
        <v>71950</v>
      </c>
      <c r="F35">
        <v>75431</v>
      </c>
      <c r="H35">
        <v>121514</v>
      </c>
      <c r="J35">
        <f t="shared" si="6"/>
        <v>86390.399999999994</v>
      </c>
      <c r="K35">
        <f t="shared" si="7"/>
        <v>1.4065683224061933</v>
      </c>
      <c r="L35">
        <f t="shared" si="8"/>
        <v>102858</v>
      </c>
      <c r="M35">
        <f t="shared" si="9"/>
        <v>71950</v>
      </c>
      <c r="N35">
        <f t="shared" si="10"/>
        <v>86390.399999999994</v>
      </c>
      <c r="O35">
        <f t="shared" si="11"/>
        <v>30908</v>
      </c>
      <c r="Q35">
        <v>-10834</v>
      </c>
      <c r="R35">
        <v>-10834</v>
      </c>
      <c r="T35">
        <v>856.19999999999709</v>
      </c>
      <c r="U35">
        <v>856.19999999999709</v>
      </c>
      <c r="W35">
        <v>15685.8</v>
      </c>
      <c r="X35">
        <v>15685.8</v>
      </c>
      <c r="AF35">
        <v>86390.399999999994</v>
      </c>
      <c r="AG35">
        <v>1.4065683224061933</v>
      </c>
      <c r="AI35">
        <v>86390.399999999994</v>
      </c>
      <c r="AJ35">
        <v>1.4065683224061933</v>
      </c>
    </row>
    <row r="36" spans="2:38" x14ac:dyDescent="0.25">
      <c r="B36">
        <v>64901</v>
      </c>
      <c r="C36">
        <v>88599</v>
      </c>
      <c r="D36">
        <v>99029</v>
      </c>
      <c r="E36">
        <v>95949</v>
      </c>
      <c r="F36">
        <v>46666</v>
      </c>
      <c r="H36">
        <v>141399</v>
      </c>
      <c r="J36">
        <f t="shared" si="6"/>
        <v>79028.800000000003</v>
      </c>
      <c r="K36">
        <f t="shared" si="7"/>
        <v>1.7892084910817321</v>
      </c>
      <c r="L36">
        <f t="shared" si="8"/>
        <v>99029</v>
      </c>
      <c r="M36">
        <f t="shared" si="9"/>
        <v>46666</v>
      </c>
      <c r="N36">
        <f t="shared" si="10"/>
        <v>79028.800000000003</v>
      </c>
      <c r="O36">
        <f t="shared" si="11"/>
        <v>52363</v>
      </c>
      <c r="Q36">
        <v>16062</v>
      </c>
      <c r="R36">
        <v>16062</v>
      </c>
      <c r="T36">
        <v>-5644.3999999999942</v>
      </c>
      <c r="U36">
        <v>-5644.3999999999942</v>
      </c>
      <c r="W36">
        <v>8299.6</v>
      </c>
      <c r="X36">
        <v>8299.6</v>
      </c>
      <c r="AB36">
        <v>79028.800000000003</v>
      </c>
      <c r="AC36">
        <v>1.7892084910817321</v>
      </c>
      <c r="AK36">
        <v>79028.800000000003</v>
      </c>
      <c r="AL36">
        <v>1.7892084910817321</v>
      </c>
    </row>
    <row r="37" spans="2:38" x14ac:dyDescent="0.25">
      <c r="B37">
        <v>23955</v>
      </c>
      <c r="C37">
        <v>18813</v>
      </c>
      <c r="D37">
        <v>14058</v>
      </c>
      <c r="E37">
        <v>68929</v>
      </c>
      <c r="F37">
        <v>92121</v>
      </c>
      <c r="H37">
        <v>54931</v>
      </c>
      <c r="J37">
        <f t="shared" si="6"/>
        <v>43575.199999999997</v>
      </c>
      <c r="K37">
        <f t="shared" si="7"/>
        <v>1.260602360975968</v>
      </c>
      <c r="L37">
        <f t="shared" si="8"/>
        <v>92121</v>
      </c>
      <c r="M37">
        <f t="shared" si="9"/>
        <v>14058</v>
      </c>
      <c r="N37">
        <f t="shared" si="10"/>
        <v>43575.199999999997</v>
      </c>
      <c r="O37">
        <f t="shared" si="11"/>
        <v>78063</v>
      </c>
      <c r="Q37">
        <v>7945</v>
      </c>
      <c r="R37">
        <v>7945</v>
      </c>
      <c r="T37">
        <v>6232.3999999999942</v>
      </c>
      <c r="U37">
        <v>6232.3999999999942</v>
      </c>
      <c r="W37">
        <v>12840.4</v>
      </c>
      <c r="X37">
        <v>12840.4</v>
      </c>
      <c r="Z37">
        <v>43575.199999999997</v>
      </c>
      <c r="AA37">
        <v>1.260602360975968</v>
      </c>
      <c r="AI37">
        <v>43575.199999999997</v>
      </c>
      <c r="AJ37">
        <v>1.260602360975968</v>
      </c>
    </row>
    <row r="38" spans="2:38" x14ac:dyDescent="0.25">
      <c r="B38">
        <v>79581</v>
      </c>
      <c r="C38">
        <v>40869</v>
      </c>
      <c r="D38">
        <v>40098</v>
      </c>
      <c r="E38">
        <v>106991</v>
      </c>
      <c r="F38">
        <v>100233</v>
      </c>
      <c r="H38">
        <v>79151</v>
      </c>
      <c r="J38">
        <f t="shared" si="6"/>
        <v>73554.399999999994</v>
      </c>
      <c r="K38">
        <f t="shared" si="7"/>
        <v>1.0760879022872867</v>
      </c>
      <c r="L38">
        <f t="shared" si="8"/>
        <v>106991</v>
      </c>
      <c r="M38">
        <f t="shared" si="9"/>
        <v>40098</v>
      </c>
      <c r="N38">
        <f t="shared" si="10"/>
        <v>73554.399999999994</v>
      </c>
      <c r="O38">
        <f t="shared" si="11"/>
        <v>66893</v>
      </c>
      <c r="Q38">
        <v>-5104</v>
      </c>
      <c r="R38">
        <v>-5104</v>
      </c>
      <c r="T38">
        <v>-5411.6000000000058</v>
      </c>
      <c r="U38">
        <v>-5411.6000000000058</v>
      </c>
      <c r="W38">
        <v>5411.6</v>
      </c>
      <c r="X38">
        <v>5411.6</v>
      </c>
      <c r="AB38">
        <v>73554.399999999994</v>
      </c>
      <c r="AC38">
        <v>1.0760879022872867</v>
      </c>
      <c r="AI38">
        <v>73554.399999999994</v>
      </c>
      <c r="AJ38">
        <v>1.0760879022872867</v>
      </c>
    </row>
    <row r="39" spans="2:38" x14ac:dyDescent="0.25">
      <c r="B39">
        <v>85854</v>
      </c>
      <c r="C39">
        <v>28971</v>
      </c>
      <c r="D39">
        <v>24314</v>
      </c>
      <c r="E39">
        <v>89820</v>
      </c>
      <c r="F39">
        <v>47051</v>
      </c>
      <c r="H39">
        <v>77768</v>
      </c>
      <c r="J39">
        <f t="shared" si="6"/>
        <v>55202</v>
      </c>
      <c r="K39">
        <f t="shared" si="7"/>
        <v>1.4087895366109924</v>
      </c>
      <c r="L39">
        <f t="shared" si="8"/>
        <v>89820</v>
      </c>
      <c r="M39">
        <f t="shared" si="9"/>
        <v>24314</v>
      </c>
      <c r="N39">
        <f t="shared" si="10"/>
        <v>55202</v>
      </c>
      <c r="O39">
        <f t="shared" si="11"/>
        <v>65506</v>
      </c>
      <c r="Q39">
        <v>-2428</v>
      </c>
      <c r="R39">
        <v>-2428</v>
      </c>
      <c r="T39">
        <v>98</v>
      </c>
      <c r="U39">
        <v>98</v>
      </c>
      <c r="W39">
        <v>6097.2</v>
      </c>
      <c r="X39">
        <v>6097.2</v>
      </c>
      <c r="Z39">
        <v>55202</v>
      </c>
      <c r="AA39">
        <v>1.4087895366109924</v>
      </c>
      <c r="AK39">
        <v>55202</v>
      </c>
      <c r="AL39">
        <v>1.4087895366109924</v>
      </c>
    </row>
    <row r="40" spans="2:38" x14ac:dyDescent="0.25">
      <c r="B40">
        <v>43455</v>
      </c>
      <c r="C40">
        <v>54113</v>
      </c>
      <c r="D40">
        <v>56913</v>
      </c>
      <c r="E40">
        <v>98365</v>
      </c>
      <c r="F40">
        <v>98124</v>
      </c>
      <c r="H40">
        <v>86318</v>
      </c>
      <c r="J40">
        <f t="shared" si="6"/>
        <v>70194</v>
      </c>
      <c r="K40">
        <f t="shared" si="7"/>
        <v>1.2297062426988061</v>
      </c>
      <c r="L40">
        <f t="shared" si="8"/>
        <v>98365</v>
      </c>
      <c r="M40">
        <f t="shared" si="9"/>
        <v>43455</v>
      </c>
      <c r="N40">
        <f t="shared" si="10"/>
        <v>70194</v>
      </c>
      <c r="O40">
        <f t="shared" si="11"/>
        <v>54910</v>
      </c>
      <c r="Q40">
        <v>1940</v>
      </c>
      <c r="R40">
        <v>1940</v>
      </c>
      <c r="T40">
        <v>-13987.199999999997</v>
      </c>
      <c r="U40">
        <v>-13987.199999999997</v>
      </c>
      <c r="W40">
        <v>14001.6</v>
      </c>
      <c r="X40">
        <v>14001.6</v>
      </c>
      <c r="AB40">
        <v>70194</v>
      </c>
      <c r="AC40">
        <v>1.2297062426988061</v>
      </c>
      <c r="AI40">
        <v>70194</v>
      </c>
      <c r="AJ40">
        <v>1.2297062426988061</v>
      </c>
    </row>
    <row r="41" spans="2:38" x14ac:dyDescent="0.25">
      <c r="B41">
        <v>64274</v>
      </c>
      <c r="C41">
        <v>101810</v>
      </c>
      <c r="D41">
        <v>24748</v>
      </c>
      <c r="E41">
        <v>98548</v>
      </c>
      <c r="F41">
        <v>24847</v>
      </c>
      <c r="H41">
        <v>81074</v>
      </c>
      <c r="J41">
        <f t="shared" si="6"/>
        <v>62845.4</v>
      </c>
      <c r="K41">
        <f t="shared" si="7"/>
        <v>1.2900546420263057</v>
      </c>
      <c r="L41">
        <f t="shared" si="8"/>
        <v>101810</v>
      </c>
      <c r="M41">
        <f t="shared" si="9"/>
        <v>24748</v>
      </c>
      <c r="N41">
        <f t="shared" si="10"/>
        <v>62845.4</v>
      </c>
      <c r="O41">
        <f t="shared" si="11"/>
        <v>77062</v>
      </c>
      <c r="Q41">
        <v>-5641</v>
      </c>
      <c r="R41">
        <v>-5641</v>
      </c>
      <c r="T41">
        <v>-1754.1999999999971</v>
      </c>
      <c r="U41">
        <v>-1754.1999999999971</v>
      </c>
      <c r="W41">
        <v>9319.4000000000015</v>
      </c>
      <c r="X41">
        <v>9319.4000000000015</v>
      </c>
      <c r="AB41">
        <v>62845.4</v>
      </c>
      <c r="AC41">
        <v>1.2900546420263057</v>
      </c>
      <c r="AI41">
        <v>62845.4</v>
      </c>
      <c r="AJ41">
        <v>1.2900546420263057</v>
      </c>
    </row>
    <row r="42" spans="2:38" x14ac:dyDescent="0.25">
      <c r="B42">
        <v>88946</v>
      </c>
      <c r="C42">
        <v>46139</v>
      </c>
      <c r="D42">
        <v>98157</v>
      </c>
      <c r="E42">
        <v>21387</v>
      </c>
      <c r="F42">
        <v>98327</v>
      </c>
      <c r="H42">
        <v>100569</v>
      </c>
      <c r="J42">
        <f t="shared" si="6"/>
        <v>70591.199999999997</v>
      </c>
      <c r="K42">
        <f t="shared" si="7"/>
        <v>1.4246676639581137</v>
      </c>
      <c r="L42">
        <f t="shared" si="8"/>
        <v>98327</v>
      </c>
      <c r="M42">
        <f t="shared" si="9"/>
        <v>21387</v>
      </c>
      <c r="N42">
        <f t="shared" si="10"/>
        <v>70591.199999999997</v>
      </c>
      <c r="O42">
        <f t="shared" si="11"/>
        <v>76940</v>
      </c>
      <c r="Q42">
        <v>-23538</v>
      </c>
      <c r="R42">
        <v>-23538</v>
      </c>
      <c r="T42">
        <v>-7267.8000000000029</v>
      </c>
      <c r="U42">
        <v>-7267.8000000000029</v>
      </c>
      <c r="W42">
        <v>7687</v>
      </c>
      <c r="X42">
        <v>7687</v>
      </c>
      <c r="AF42">
        <v>70591.199999999997</v>
      </c>
      <c r="AG42">
        <v>1.4246676639581137</v>
      </c>
      <c r="AI42">
        <v>70591.199999999997</v>
      </c>
      <c r="AJ42">
        <v>1.4246676639581137</v>
      </c>
    </row>
    <row r="43" spans="2:38" x14ac:dyDescent="0.25">
      <c r="B43">
        <v>67609</v>
      </c>
      <c r="C43">
        <v>98149</v>
      </c>
      <c r="D43">
        <v>91174</v>
      </c>
      <c r="E43">
        <v>60124</v>
      </c>
      <c r="F43">
        <v>24919</v>
      </c>
      <c r="H43">
        <v>104406</v>
      </c>
      <c r="J43">
        <f t="shared" si="6"/>
        <v>68395</v>
      </c>
      <c r="K43">
        <f t="shared" si="7"/>
        <v>1.5265150961327583</v>
      </c>
      <c r="L43">
        <f t="shared" si="8"/>
        <v>98149</v>
      </c>
      <c r="M43">
        <f t="shared" si="9"/>
        <v>24919</v>
      </c>
      <c r="N43">
        <f t="shared" si="10"/>
        <v>68395</v>
      </c>
      <c r="O43">
        <f t="shared" si="11"/>
        <v>73230</v>
      </c>
      <c r="Q43">
        <v>-1128</v>
      </c>
      <c r="R43">
        <v>-1128</v>
      </c>
      <c r="T43">
        <v>-2895.8000000000029</v>
      </c>
      <c r="U43">
        <v>-2895.8000000000029</v>
      </c>
      <c r="W43">
        <v>4994.6000000000004</v>
      </c>
      <c r="X43">
        <v>4994.6000000000004</v>
      </c>
      <c r="AB43">
        <v>68395</v>
      </c>
      <c r="AC43">
        <v>1.5265150961327583</v>
      </c>
      <c r="AK43">
        <v>68395</v>
      </c>
      <c r="AL43">
        <v>1.5265150961327583</v>
      </c>
    </row>
    <row r="44" spans="2:38" x14ac:dyDescent="0.25">
      <c r="B44">
        <v>92802</v>
      </c>
      <c r="C44">
        <v>20551</v>
      </c>
      <c r="D44">
        <v>114325</v>
      </c>
      <c r="E44">
        <v>93537</v>
      </c>
      <c r="F44">
        <v>27444</v>
      </c>
      <c r="H44">
        <v>97468</v>
      </c>
      <c r="J44">
        <f t="shared" si="6"/>
        <v>69731.8</v>
      </c>
      <c r="K44">
        <f t="shared" si="7"/>
        <v>1.397755399975334</v>
      </c>
      <c r="L44">
        <f t="shared" si="8"/>
        <v>114325</v>
      </c>
      <c r="M44">
        <f t="shared" si="9"/>
        <v>20551</v>
      </c>
      <c r="N44">
        <f t="shared" si="10"/>
        <v>69731.8</v>
      </c>
      <c r="O44">
        <f t="shared" si="11"/>
        <v>93774</v>
      </c>
      <c r="Q44">
        <v>-1793</v>
      </c>
      <c r="R44">
        <v>-1793</v>
      </c>
      <c r="T44">
        <v>-3453.1999999999971</v>
      </c>
      <c r="U44">
        <v>-3453.1999999999971</v>
      </c>
      <c r="W44">
        <v>12319.2</v>
      </c>
      <c r="X44">
        <v>12319.2</v>
      </c>
      <c r="AB44">
        <v>69731.8</v>
      </c>
      <c r="AC44">
        <v>1.397755399975334</v>
      </c>
      <c r="AI44">
        <v>69731.8</v>
      </c>
      <c r="AJ44">
        <v>1.397755399975334</v>
      </c>
    </row>
    <row r="45" spans="2:38" x14ac:dyDescent="0.25">
      <c r="B45">
        <v>60915</v>
      </c>
      <c r="C45">
        <v>100661</v>
      </c>
      <c r="D45">
        <v>25514</v>
      </c>
      <c r="E45">
        <v>93993</v>
      </c>
      <c r="F45">
        <v>49734</v>
      </c>
      <c r="H45">
        <v>120975</v>
      </c>
      <c r="J45">
        <f t="shared" si="6"/>
        <v>66163.399999999994</v>
      </c>
      <c r="K45">
        <f t="shared" si="7"/>
        <v>1.8284278014733222</v>
      </c>
      <c r="L45">
        <f t="shared" si="8"/>
        <v>100661</v>
      </c>
      <c r="M45">
        <f t="shared" si="9"/>
        <v>25514</v>
      </c>
      <c r="N45">
        <f t="shared" si="10"/>
        <v>66163.399999999994</v>
      </c>
      <c r="O45">
        <f t="shared" si="11"/>
        <v>75147</v>
      </c>
      <c r="Q45">
        <v>-3378</v>
      </c>
      <c r="R45">
        <v>-3378</v>
      </c>
      <c r="T45">
        <v>-7685.8000000000029</v>
      </c>
      <c r="U45">
        <v>-7685.8000000000029</v>
      </c>
      <c r="W45">
        <v>11708.999999999998</v>
      </c>
      <c r="X45">
        <v>11708.999999999998</v>
      </c>
      <c r="AF45">
        <v>66163.399999999994</v>
      </c>
      <c r="AG45">
        <v>1.8284278014733222</v>
      </c>
      <c r="AK45">
        <v>66163.399999999994</v>
      </c>
      <c r="AL45">
        <v>1.8284278014733222</v>
      </c>
    </row>
    <row r="46" spans="2:38" x14ac:dyDescent="0.25">
      <c r="B46">
        <v>37111</v>
      </c>
      <c r="C46">
        <v>35231</v>
      </c>
      <c r="D46">
        <v>68753</v>
      </c>
      <c r="E46">
        <v>35114</v>
      </c>
      <c r="F46">
        <v>43757</v>
      </c>
      <c r="H46">
        <v>83620</v>
      </c>
      <c r="J46">
        <f t="shared" si="6"/>
        <v>43993.2</v>
      </c>
      <c r="K46">
        <f t="shared" si="7"/>
        <v>1.9007482974641536</v>
      </c>
      <c r="L46">
        <f t="shared" si="8"/>
        <v>68753</v>
      </c>
      <c r="M46">
        <f t="shared" si="9"/>
        <v>35114</v>
      </c>
      <c r="N46">
        <f t="shared" si="10"/>
        <v>43993.2</v>
      </c>
      <c r="O46">
        <f t="shared" si="11"/>
        <v>33639</v>
      </c>
      <c r="Q46">
        <v>6622</v>
      </c>
      <c r="R46">
        <v>6622</v>
      </c>
      <c r="T46">
        <v>5617.1999999999971</v>
      </c>
      <c r="U46">
        <v>5617.1999999999971</v>
      </c>
      <c r="W46">
        <v>5891.2</v>
      </c>
      <c r="X46">
        <v>5891.2</v>
      </c>
      <c r="AD46">
        <v>43993.2</v>
      </c>
      <c r="AE46">
        <v>1.9007482974641536</v>
      </c>
      <c r="AK46">
        <v>43993.2</v>
      </c>
      <c r="AL46">
        <v>1.9007482974641536</v>
      </c>
    </row>
    <row r="47" spans="2:38" x14ac:dyDescent="0.25">
      <c r="B47">
        <v>69351</v>
      </c>
      <c r="C47">
        <v>66791</v>
      </c>
      <c r="D47">
        <v>8173</v>
      </c>
      <c r="E47">
        <v>98154</v>
      </c>
      <c r="F47">
        <v>9222</v>
      </c>
      <c r="H47">
        <v>55239</v>
      </c>
      <c r="J47">
        <f t="shared" si="6"/>
        <v>50338.2</v>
      </c>
      <c r="K47">
        <f t="shared" si="7"/>
        <v>1.0973574740455558</v>
      </c>
      <c r="L47">
        <f t="shared" si="8"/>
        <v>98154</v>
      </c>
      <c r="M47">
        <f t="shared" si="9"/>
        <v>8173</v>
      </c>
      <c r="N47">
        <f t="shared" si="10"/>
        <v>50338.2</v>
      </c>
      <c r="O47">
        <f t="shared" si="11"/>
        <v>89981</v>
      </c>
      <c r="Q47">
        <v>12</v>
      </c>
      <c r="R47">
        <v>12</v>
      </c>
      <c r="T47">
        <v>-780.60000000000582</v>
      </c>
      <c r="U47">
        <v>-780.60000000000582</v>
      </c>
      <c r="W47">
        <v>2377.8000000000002</v>
      </c>
      <c r="X47">
        <v>2377.8000000000002</v>
      </c>
      <c r="Z47">
        <v>50338.2</v>
      </c>
      <c r="AA47">
        <v>1.0973574740455558</v>
      </c>
      <c r="AI47">
        <v>50338.2</v>
      </c>
      <c r="AJ47">
        <v>1.0973574740455558</v>
      </c>
    </row>
    <row r="48" spans="2:38" x14ac:dyDescent="0.25">
      <c r="B48">
        <v>25286</v>
      </c>
      <c r="C48">
        <v>58578</v>
      </c>
      <c r="D48">
        <v>79691</v>
      </c>
      <c r="E48">
        <v>79794</v>
      </c>
      <c r="F48">
        <v>75436</v>
      </c>
      <c r="H48">
        <v>87791</v>
      </c>
      <c r="J48">
        <f t="shared" si="6"/>
        <v>63757</v>
      </c>
      <c r="K48">
        <f t="shared" si="7"/>
        <v>1.3769625296045924</v>
      </c>
      <c r="L48">
        <f t="shared" si="8"/>
        <v>79794</v>
      </c>
      <c r="M48">
        <f t="shared" si="9"/>
        <v>25286</v>
      </c>
      <c r="N48">
        <f t="shared" si="10"/>
        <v>63757</v>
      </c>
      <c r="O48">
        <f t="shared" si="11"/>
        <v>54508</v>
      </c>
      <c r="Q48">
        <v>-31</v>
      </c>
      <c r="R48">
        <v>-31</v>
      </c>
      <c r="T48">
        <v>-522.80000000000291</v>
      </c>
      <c r="U48">
        <v>-522.80000000000291</v>
      </c>
      <c r="W48">
        <v>7637.5999999999995</v>
      </c>
      <c r="X48">
        <v>7637.5999999999995</v>
      </c>
      <c r="AB48">
        <v>63757</v>
      </c>
      <c r="AC48">
        <v>1.3769625296045924</v>
      </c>
      <c r="AI48">
        <v>63757</v>
      </c>
      <c r="AJ48">
        <v>1.3769625296045924</v>
      </c>
    </row>
    <row r="49" spans="2:38" x14ac:dyDescent="0.25">
      <c r="B49">
        <v>36639</v>
      </c>
      <c r="C49">
        <v>87346</v>
      </c>
      <c r="D49">
        <v>50648</v>
      </c>
      <c r="E49">
        <v>15809</v>
      </c>
      <c r="F49">
        <v>30446</v>
      </c>
      <c r="H49">
        <v>54903</v>
      </c>
      <c r="J49">
        <f t="shared" si="6"/>
        <v>44177.599999999999</v>
      </c>
      <c r="K49">
        <f t="shared" si="7"/>
        <v>1.2427791459925392</v>
      </c>
      <c r="L49">
        <f t="shared" si="8"/>
        <v>87346</v>
      </c>
      <c r="M49">
        <f t="shared" si="9"/>
        <v>15809</v>
      </c>
      <c r="N49">
        <f t="shared" si="10"/>
        <v>44177.599999999999</v>
      </c>
      <c r="O49">
        <f t="shared" si="11"/>
        <v>71537</v>
      </c>
      <c r="Q49">
        <v>2259</v>
      </c>
      <c r="R49">
        <v>2259</v>
      </c>
      <c r="T49">
        <v>-4997.8000000000029</v>
      </c>
      <c r="U49">
        <v>-4997.8000000000029</v>
      </c>
      <c r="W49">
        <v>9477.7999999999993</v>
      </c>
      <c r="X49">
        <v>9477.7999999999993</v>
      </c>
      <c r="Z49">
        <v>44177.599999999999</v>
      </c>
      <c r="AA49">
        <v>1.2427791459925392</v>
      </c>
      <c r="AI49">
        <v>44177.599999999999</v>
      </c>
      <c r="AJ49">
        <v>1.2427791459925392</v>
      </c>
    </row>
    <row r="50" spans="2:38" x14ac:dyDescent="0.25">
      <c r="B50">
        <v>98657</v>
      </c>
      <c r="C50">
        <v>17861</v>
      </c>
      <c r="D50">
        <v>98997</v>
      </c>
      <c r="E50">
        <v>98159</v>
      </c>
      <c r="F50">
        <v>26210</v>
      </c>
      <c r="H50">
        <v>103586</v>
      </c>
      <c r="J50">
        <f t="shared" si="6"/>
        <v>67976.800000000003</v>
      </c>
      <c r="K50">
        <f t="shared" si="7"/>
        <v>1.5238434289345777</v>
      </c>
      <c r="L50">
        <f t="shared" si="8"/>
        <v>98997</v>
      </c>
      <c r="M50">
        <f t="shared" si="9"/>
        <v>17861</v>
      </c>
      <c r="N50">
        <f t="shared" si="10"/>
        <v>67976.800000000003</v>
      </c>
      <c r="O50">
        <f t="shared" si="11"/>
        <v>81136</v>
      </c>
      <c r="Q50">
        <v>2849</v>
      </c>
      <c r="R50">
        <v>2849</v>
      </c>
      <c r="T50">
        <v>2024.1999999999971</v>
      </c>
      <c r="U50">
        <v>2024.1999999999971</v>
      </c>
      <c r="W50">
        <v>7146.2000000000007</v>
      </c>
      <c r="X50">
        <v>7146.2000000000007</v>
      </c>
      <c r="AF50">
        <v>67976.800000000003</v>
      </c>
      <c r="AG50">
        <v>1.5238434289345777</v>
      </c>
      <c r="AK50">
        <v>67976.800000000003</v>
      </c>
      <c r="AL50">
        <v>1.5238434289345777</v>
      </c>
    </row>
    <row r="51" spans="2:38" x14ac:dyDescent="0.25">
      <c r="B51">
        <v>8550</v>
      </c>
      <c r="C51">
        <v>75332</v>
      </c>
      <c r="D51">
        <v>29422</v>
      </c>
      <c r="E51">
        <v>113163</v>
      </c>
      <c r="F51">
        <v>48686</v>
      </c>
      <c r="H51">
        <v>91245</v>
      </c>
      <c r="J51">
        <f t="shared" si="6"/>
        <v>55030.6</v>
      </c>
      <c r="K51">
        <f t="shared" si="7"/>
        <v>1.6580775059694062</v>
      </c>
      <c r="L51">
        <f t="shared" si="8"/>
        <v>113163</v>
      </c>
      <c r="M51">
        <f t="shared" si="9"/>
        <v>8550</v>
      </c>
      <c r="N51">
        <f t="shared" si="10"/>
        <v>55030.6</v>
      </c>
      <c r="O51">
        <f t="shared" si="11"/>
        <v>104613</v>
      </c>
      <c r="Q51">
        <v>21504</v>
      </c>
      <c r="R51">
        <v>21504</v>
      </c>
      <c r="T51">
        <v>12915.400000000001</v>
      </c>
      <c r="U51">
        <v>12915.400000000001</v>
      </c>
      <c r="W51">
        <v>12915.400000000001</v>
      </c>
      <c r="X51">
        <v>12915.400000000001</v>
      </c>
      <c r="AD51">
        <v>55030.6</v>
      </c>
      <c r="AE51">
        <v>1.6580775059694062</v>
      </c>
      <c r="AK51">
        <v>55030.6</v>
      </c>
      <c r="AL51">
        <v>1.6580775059694062</v>
      </c>
    </row>
    <row r="52" spans="2:38" x14ac:dyDescent="0.25">
      <c r="B52">
        <v>27766</v>
      </c>
      <c r="C52">
        <v>35971</v>
      </c>
      <c r="D52">
        <v>40094</v>
      </c>
      <c r="E52">
        <v>60267</v>
      </c>
      <c r="F52">
        <v>45332</v>
      </c>
      <c r="H52">
        <v>78303</v>
      </c>
      <c r="J52">
        <f t="shared" si="6"/>
        <v>41886</v>
      </c>
      <c r="K52">
        <f t="shared" si="7"/>
        <v>1.8694313135653917</v>
      </c>
      <c r="L52">
        <f t="shared" si="8"/>
        <v>60267</v>
      </c>
      <c r="M52">
        <f t="shared" si="9"/>
        <v>27766</v>
      </c>
      <c r="N52">
        <f t="shared" si="10"/>
        <v>41886</v>
      </c>
      <c r="O52">
        <f t="shared" si="11"/>
        <v>32501</v>
      </c>
      <c r="Q52">
        <v>-9765</v>
      </c>
      <c r="R52">
        <v>-9765</v>
      </c>
      <c r="T52">
        <v>7003.1999999999971</v>
      </c>
      <c r="U52">
        <v>7003.1999999999971</v>
      </c>
      <c r="W52">
        <v>9388.4</v>
      </c>
      <c r="X52">
        <v>9388.4</v>
      </c>
      <c r="AD52">
        <v>41886</v>
      </c>
      <c r="AE52">
        <v>1.8694313135653917</v>
      </c>
      <c r="AK52">
        <v>41886</v>
      </c>
      <c r="AL52">
        <v>1.8694313135653917</v>
      </c>
    </row>
    <row r="53" spans="2:38" x14ac:dyDescent="0.25">
      <c r="B53">
        <v>102149</v>
      </c>
      <c r="C53">
        <v>54217</v>
      </c>
      <c r="D53">
        <v>28399</v>
      </c>
      <c r="E53">
        <v>40731</v>
      </c>
      <c r="F53">
        <v>98186</v>
      </c>
      <c r="H53">
        <v>115594</v>
      </c>
      <c r="J53">
        <f t="shared" si="6"/>
        <v>64736.4</v>
      </c>
      <c r="K53">
        <f t="shared" si="7"/>
        <v>1.7856105683973775</v>
      </c>
      <c r="L53">
        <f t="shared" si="8"/>
        <v>102149</v>
      </c>
      <c r="M53">
        <f t="shared" si="9"/>
        <v>28399</v>
      </c>
      <c r="N53">
        <f t="shared" si="10"/>
        <v>64736.4</v>
      </c>
      <c r="O53">
        <f t="shared" si="11"/>
        <v>73750</v>
      </c>
      <c r="Q53">
        <v>589</v>
      </c>
      <c r="R53">
        <v>589</v>
      </c>
      <c r="T53">
        <v>87.599999999998545</v>
      </c>
      <c r="U53">
        <v>87.599999999998545</v>
      </c>
      <c r="W53">
        <v>375.6</v>
      </c>
      <c r="X53">
        <v>375.6</v>
      </c>
      <c r="AF53">
        <v>64736.4</v>
      </c>
      <c r="AG53">
        <v>1.7856105683973775</v>
      </c>
      <c r="AK53">
        <v>64736.4</v>
      </c>
      <c r="AL53">
        <v>1.7856105683973775</v>
      </c>
    </row>
    <row r="54" spans="2:38" x14ac:dyDescent="0.25">
      <c r="B54">
        <v>67674</v>
      </c>
      <c r="C54">
        <v>24281</v>
      </c>
      <c r="D54">
        <v>90265</v>
      </c>
      <c r="E54">
        <v>33943</v>
      </c>
      <c r="F54">
        <v>27699</v>
      </c>
      <c r="H54">
        <v>79703</v>
      </c>
      <c r="J54">
        <f t="shared" si="6"/>
        <v>48772.4</v>
      </c>
      <c r="K54">
        <f t="shared" si="7"/>
        <v>1.634182447449787</v>
      </c>
      <c r="L54">
        <f t="shared" si="8"/>
        <v>90265</v>
      </c>
      <c r="M54">
        <f t="shared" si="9"/>
        <v>24281</v>
      </c>
      <c r="N54">
        <f t="shared" si="10"/>
        <v>48772.4</v>
      </c>
      <c r="O54">
        <f t="shared" si="11"/>
        <v>65984</v>
      </c>
      <c r="Q54">
        <v>-1723</v>
      </c>
      <c r="R54">
        <v>-1723</v>
      </c>
      <c r="T54">
        <v>4517</v>
      </c>
      <c r="U54">
        <v>4517</v>
      </c>
      <c r="W54">
        <v>13951</v>
      </c>
      <c r="X54">
        <v>13951</v>
      </c>
      <c r="AD54">
        <v>48772.4</v>
      </c>
      <c r="AE54">
        <v>1.634182447449787</v>
      </c>
      <c r="AK54">
        <v>48772.4</v>
      </c>
      <c r="AL54">
        <v>1.634182447449787</v>
      </c>
    </row>
    <row r="55" spans="2:38" x14ac:dyDescent="0.25">
      <c r="B55">
        <v>97914</v>
      </c>
      <c r="C55">
        <v>44833</v>
      </c>
      <c r="D55">
        <v>16615</v>
      </c>
      <c r="E55">
        <v>61510</v>
      </c>
      <c r="F55">
        <v>28300</v>
      </c>
      <c r="H55">
        <v>53147</v>
      </c>
      <c r="J55">
        <f t="shared" si="6"/>
        <v>49834.400000000001</v>
      </c>
      <c r="K55">
        <f t="shared" si="7"/>
        <v>1.066472155779943</v>
      </c>
      <c r="L55">
        <f t="shared" si="8"/>
        <v>97914</v>
      </c>
      <c r="M55">
        <f t="shared" si="9"/>
        <v>16615</v>
      </c>
      <c r="N55">
        <f t="shared" si="10"/>
        <v>49834.400000000001</v>
      </c>
      <c r="O55">
        <f t="shared" si="11"/>
        <v>81299</v>
      </c>
      <c r="Q55">
        <v>872</v>
      </c>
      <c r="R55">
        <v>872</v>
      </c>
      <c r="T55">
        <v>-1210.5999999999985</v>
      </c>
      <c r="U55">
        <v>-1210.5999999999985</v>
      </c>
      <c r="W55">
        <v>3608.5999999999995</v>
      </c>
      <c r="X55">
        <v>3608.5999999999995</v>
      </c>
      <c r="Z55">
        <v>49834.400000000001</v>
      </c>
      <c r="AA55">
        <v>1.066472155779943</v>
      </c>
      <c r="AI55">
        <v>49834.400000000001</v>
      </c>
      <c r="AJ55">
        <v>1.066472155779943</v>
      </c>
    </row>
    <row r="56" spans="2:38" x14ac:dyDescent="0.25">
      <c r="B56">
        <v>99676</v>
      </c>
      <c r="C56">
        <v>41198</v>
      </c>
      <c r="D56">
        <v>27851</v>
      </c>
      <c r="E56">
        <v>42845</v>
      </c>
      <c r="F56">
        <v>66433</v>
      </c>
      <c r="H56">
        <v>94133</v>
      </c>
      <c r="J56">
        <f t="shared" si="6"/>
        <v>55600.6</v>
      </c>
      <c r="K56">
        <f t="shared" si="7"/>
        <v>1.6930212983313131</v>
      </c>
      <c r="L56">
        <f t="shared" si="8"/>
        <v>99676</v>
      </c>
      <c r="M56">
        <f t="shared" si="9"/>
        <v>27851</v>
      </c>
      <c r="N56">
        <f t="shared" si="10"/>
        <v>55600.6</v>
      </c>
      <c r="O56">
        <f t="shared" si="11"/>
        <v>71825</v>
      </c>
      <c r="Q56">
        <v>-4882</v>
      </c>
      <c r="R56">
        <v>-4882</v>
      </c>
      <c r="T56">
        <v>8024.1999999999971</v>
      </c>
      <c r="U56">
        <v>8024.1999999999971</v>
      </c>
      <c r="W56">
        <v>12192.6</v>
      </c>
      <c r="X56">
        <v>12192.6</v>
      </c>
      <c r="AD56">
        <v>55600.6</v>
      </c>
      <c r="AE56">
        <v>1.6930212983313131</v>
      </c>
      <c r="AK56">
        <v>55600.6</v>
      </c>
      <c r="AL56">
        <v>1.6930212983313131</v>
      </c>
    </row>
    <row r="57" spans="2:38" x14ac:dyDescent="0.25">
      <c r="B57">
        <v>78720</v>
      </c>
      <c r="C57">
        <v>91389</v>
      </c>
      <c r="D57">
        <v>68511</v>
      </c>
      <c r="E57">
        <v>76506</v>
      </c>
      <c r="F57">
        <v>98558</v>
      </c>
      <c r="H57">
        <v>85611</v>
      </c>
      <c r="J57">
        <f t="shared" si="6"/>
        <v>82736.800000000003</v>
      </c>
      <c r="K57">
        <f t="shared" si="7"/>
        <v>1.0347390762030921</v>
      </c>
      <c r="L57">
        <f t="shared" si="8"/>
        <v>98558</v>
      </c>
      <c r="M57">
        <f t="shared" si="9"/>
        <v>68511</v>
      </c>
      <c r="N57">
        <f t="shared" si="10"/>
        <v>82736.800000000003</v>
      </c>
      <c r="O57">
        <f t="shared" si="11"/>
        <v>30047</v>
      </c>
      <c r="Q57">
        <v>-13035</v>
      </c>
      <c r="R57">
        <v>-13035</v>
      </c>
      <c r="T57">
        <v>-2674.3999999999942</v>
      </c>
      <c r="U57">
        <v>-2674.3999999999942</v>
      </c>
      <c r="W57">
        <v>2674.4</v>
      </c>
      <c r="X57">
        <v>2674.4</v>
      </c>
      <c r="AB57">
        <v>82736.800000000003</v>
      </c>
      <c r="AC57">
        <v>1.0347390762030921</v>
      </c>
      <c r="AI57">
        <v>82736.800000000003</v>
      </c>
      <c r="AJ57">
        <v>1.0347390762030921</v>
      </c>
    </row>
    <row r="58" spans="2:38" x14ac:dyDescent="0.25">
      <c r="B58">
        <v>97729</v>
      </c>
      <c r="C58">
        <v>24743</v>
      </c>
      <c r="D58">
        <v>88560</v>
      </c>
      <c r="E58">
        <v>54697</v>
      </c>
      <c r="F58">
        <v>96980</v>
      </c>
      <c r="H58">
        <v>116055</v>
      </c>
      <c r="J58">
        <f t="shared" si="6"/>
        <v>72541.8</v>
      </c>
      <c r="K58">
        <f t="shared" si="7"/>
        <v>1.5998362323515545</v>
      </c>
      <c r="L58">
        <f t="shared" si="8"/>
        <v>97729</v>
      </c>
      <c r="M58">
        <f t="shared" si="9"/>
        <v>24743</v>
      </c>
      <c r="N58">
        <f t="shared" si="10"/>
        <v>72541.8</v>
      </c>
      <c r="O58">
        <f t="shared" si="11"/>
        <v>72986</v>
      </c>
      <c r="Q58">
        <v>927</v>
      </c>
      <c r="R58">
        <v>927</v>
      </c>
      <c r="T58">
        <v>-5120.3999999999942</v>
      </c>
      <c r="U58">
        <v>-5120.3999999999942</v>
      </c>
      <c r="W58">
        <v>10097.6</v>
      </c>
      <c r="X58">
        <v>10097.6</v>
      </c>
      <c r="AB58">
        <v>72541.8</v>
      </c>
      <c r="AC58">
        <v>1.5998362323515545</v>
      </c>
      <c r="AK58">
        <v>72541.8</v>
      </c>
      <c r="AL58">
        <v>1.5998362323515545</v>
      </c>
    </row>
    <row r="59" spans="2:38" x14ac:dyDescent="0.25">
      <c r="B59">
        <v>114959</v>
      </c>
      <c r="C59">
        <v>26571</v>
      </c>
      <c r="D59">
        <v>25563</v>
      </c>
      <c r="E59">
        <v>86824</v>
      </c>
      <c r="F59">
        <v>107263</v>
      </c>
      <c r="H59">
        <v>109020</v>
      </c>
      <c r="J59">
        <f t="shared" si="6"/>
        <v>72236</v>
      </c>
      <c r="K59">
        <f t="shared" si="7"/>
        <v>1.5092197796112741</v>
      </c>
      <c r="L59">
        <f t="shared" si="8"/>
        <v>114959</v>
      </c>
      <c r="M59">
        <f t="shared" si="9"/>
        <v>25563</v>
      </c>
      <c r="N59">
        <f t="shared" si="10"/>
        <v>72236</v>
      </c>
      <c r="O59">
        <f t="shared" si="11"/>
        <v>89396</v>
      </c>
      <c r="Q59">
        <v>5700</v>
      </c>
      <c r="R59">
        <v>5700</v>
      </c>
      <c r="T59">
        <v>3134.6000000000058</v>
      </c>
      <c r="U59">
        <v>3134.6000000000058</v>
      </c>
      <c r="W59">
        <v>7971.8</v>
      </c>
      <c r="X59">
        <v>7971.8</v>
      </c>
      <c r="AF59">
        <v>72236</v>
      </c>
      <c r="AG59">
        <v>1.5092197796112741</v>
      </c>
      <c r="AI59">
        <v>72236</v>
      </c>
      <c r="AJ59">
        <v>1.5092197796112741</v>
      </c>
    </row>
    <row r="60" spans="2:38" x14ac:dyDescent="0.25">
      <c r="B60">
        <v>45535</v>
      </c>
      <c r="C60">
        <v>83708</v>
      </c>
      <c r="D60">
        <v>78597</v>
      </c>
      <c r="E60">
        <v>92579</v>
      </c>
      <c r="F60">
        <v>24433</v>
      </c>
      <c r="H60">
        <v>110082</v>
      </c>
      <c r="J60">
        <f t="shared" si="6"/>
        <v>64970.400000000001</v>
      </c>
      <c r="K60">
        <f t="shared" si="7"/>
        <v>1.6943408075061874</v>
      </c>
      <c r="L60">
        <f t="shared" si="8"/>
        <v>92579</v>
      </c>
      <c r="M60">
        <f t="shared" si="9"/>
        <v>24433</v>
      </c>
      <c r="N60">
        <f t="shared" si="10"/>
        <v>64970.400000000001</v>
      </c>
      <c r="O60">
        <f t="shared" si="11"/>
        <v>68146</v>
      </c>
      <c r="Q60">
        <v>-3</v>
      </c>
      <c r="R60">
        <v>-3</v>
      </c>
      <c r="T60">
        <v>-391.79999999999563</v>
      </c>
      <c r="U60">
        <v>-391.79999999999563</v>
      </c>
      <c r="W60">
        <v>2041.0000000000002</v>
      </c>
      <c r="X60">
        <v>2041.0000000000002</v>
      </c>
      <c r="AF60">
        <v>64970.400000000001</v>
      </c>
      <c r="AG60">
        <v>1.6943408075061874</v>
      </c>
      <c r="AK60">
        <v>64970.400000000001</v>
      </c>
      <c r="AL60">
        <v>1.6943408075061874</v>
      </c>
    </row>
    <row r="61" spans="2:38" x14ac:dyDescent="0.25">
      <c r="B61">
        <v>86448</v>
      </c>
      <c r="C61">
        <v>93271</v>
      </c>
      <c r="D61">
        <v>55458</v>
      </c>
      <c r="E61">
        <v>30288</v>
      </c>
      <c r="F61">
        <v>82289</v>
      </c>
      <c r="H61">
        <v>104653</v>
      </c>
      <c r="J61">
        <f t="shared" si="6"/>
        <v>69550.8</v>
      </c>
      <c r="K61">
        <f t="shared" si="7"/>
        <v>1.5046987238105096</v>
      </c>
      <c r="L61">
        <f t="shared" si="8"/>
        <v>93271</v>
      </c>
      <c r="M61">
        <f t="shared" si="9"/>
        <v>30288</v>
      </c>
      <c r="N61">
        <f t="shared" si="10"/>
        <v>69550.8</v>
      </c>
      <c r="O61">
        <f t="shared" si="11"/>
        <v>62983</v>
      </c>
      <c r="Q61">
        <v>-635</v>
      </c>
      <c r="R61">
        <v>-635</v>
      </c>
      <c r="T61">
        <v>-5553</v>
      </c>
      <c r="U61">
        <v>-5553</v>
      </c>
      <c r="W61">
        <v>11961</v>
      </c>
      <c r="X61">
        <v>11961</v>
      </c>
      <c r="AB61">
        <v>69550.8</v>
      </c>
      <c r="AC61">
        <v>1.5046987238105096</v>
      </c>
      <c r="AI61">
        <v>69550.8</v>
      </c>
      <c r="AJ61">
        <v>1.5046987238105096</v>
      </c>
    </row>
    <row r="62" spans="2:38" x14ac:dyDescent="0.25">
      <c r="B62">
        <v>63079</v>
      </c>
      <c r="C62">
        <v>72480</v>
      </c>
      <c r="D62">
        <v>79088</v>
      </c>
      <c r="E62">
        <v>97747</v>
      </c>
      <c r="F62">
        <v>70823</v>
      </c>
      <c r="H62">
        <v>124779</v>
      </c>
      <c r="J62">
        <f t="shared" si="6"/>
        <v>76643.399999999994</v>
      </c>
      <c r="K62">
        <f t="shared" si="7"/>
        <v>1.6280462505577782</v>
      </c>
      <c r="L62">
        <f t="shared" si="8"/>
        <v>97747</v>
      </c>
      <c r="M62">
        <f t="shared" si="9"/>
        <v>63079</v>
      </c>
      <c r="N62">
        <f t="shared" si="10"/>
        <v>76643.399999999994</v>
      </c>
      <c r="O62">
        <f t="shared" si="11"/>
        <v>34668</v>
      </c>
      <c r="Q62">
        <v>-2649</v>
      </c>
      <c r="R62">
        <v>-2649</v>
      </c>
      <c r="T62">
        <v>3778.1999999999971</v>
      </c>
      <c r="U62">
        <v>3778.1999999999971</v>
      </c>
      <c r="W62">
        <v>11259</v>
      </c>
      <c r="X62">
        <v>11259</v>
      </c>
      <c r="AF62">
        <v>76643.399999999994</v>
      </c>
      <c r="AG62">
        <v>1.6280462505577782</v>
      </c>
      <c r="AK62">
        <v>76643.399999999994</v>
      </c>
      <c r="AL62">
        <v>1.6280462505577782</v>
      </c>
    </row>
    <row r="63" spans="2:38" x14ac:dyDescent="0.25">
      <c r="B63">
        <v>43591</v>
      </c>
      <c r="C63">
        <v>101946</v>
      </c>
      <c r="D63">
        <v>2446</v>
      </c>
      <c r="E63">
        <v>60909</v>
      </c>
      <c r="F63">
        <v>114078</v>
      </c>
      <c r="H63">
        <v>118595</v>
      </c>
      <c r="J63">
        <f t="shared" si="6"/>
        <v>64594</v>
      </c>
      <c r="K63">
        <f t="shared" si="7"/>
        <v>1.8360064402266465</v>
      </c>
      <c r="L63">
        <f t="shared" si="8"/>
        <v>114078</v>
      </c>
      <c r="M63">
        <f t="shared" si="9"/>
        <v>2446</v>
      </c>
      <c r="N63">
        <f t="shared" si="10"/>
        <v>64594</v>
      </c>
      <c r="O63">
        <f t="shared" si="11"/>
        <v>111632</v>
      </c>
      <c r="Q63">
        <v>9248</v>
      </c>
      <c r="R63">
        <v>9248</v>
      </c>
      <c r="T63">
        <v>4619.1999999999971</v>
      </c>
      <c r="U63">
        <v>4619.1999999999971</v>
      </c>
      <c r="W63">
        <v>9732</v>
      </c>
      <c r="X63">
        <v>9732</v>
      </c>
      <c r="AD63">
        <v>64594</v>
      </c>
      <c r="AE63">
        <v>1.8360064402266465</v>
      </c>
      <c r="AK63">
        <v>64594</v>
      </c>
      <c r="AL63">
        <v>1.8360064402266465</v>
      </c>
    </row>
    <row r="64" spans="2:38" x14ac:dyDescent="0.25">
      <c r="B64">
        <v>64642</v>
      </c>
      <c r="C64">
        <v>97515</v>
      </c>
      <c r="D64">
        <v>101904</v>
      </c>
      <c r="E64">
        <v>119034</v>
      </c>
      <c r="F64">
        <v>97694</v>
      </c>
      <c r="H64">
        <v>120963</v>
      </c>
      <c r="J64">
        <f t="shared" si="6"/>
        <v>96157.8</v>
      </c>
      <c r="K64">
        <f t="shared" si="7"/>
        <v>1.257963472542009</v>
      </c>
      <c r="L64">
        <f t="shared" si="8"/>
        <v>119034</v>
      </c>
      <c r="M64">
        <f t="shared" si="9"/>
        <v>64642</v>
      </c>
      <c r="N64">
        <f t="shared" si="10"/>
        <v>96157.8</v>
      </c>
      <c r="O64">
        <f t="shared" si="11"/>
        <v>54392</v>
      </c>
      <c r="Q64">
        <v>-23808</v>
      </c>
      <c r="R64">
        <v>-23808</v>
      </c>
      <c r="T64">
        <v>-9302.3999999999942</v>
      </c>
      <c r="U64">
        <v>-9302.3999999999942</v>
      </c>
      <c r="W64">
        <v>9302.4</v>
      </c>
      <c r="X64">
        <v>9302.4</v>
      </c>
      <c r="AB64">
        <v>96157.8</v>
      </c>
      <c r="AC64">
        <v>1.257963472542009</v>
      </c>
      <c r="AI64">
        <v>96157.8</v>
      </c>
      <c r="AJ64">
        <v>1.257963472542009</v>
      </c>
    </row>
    <row r="65" spans="2:38" x14ac:dyDescent="0.25">
      <c r="B65">
        <v>25432</v>
      </c>
      <c r="C65">
        <v>88678</v>
      </c>
      <c r="D65">
        <v>103474</v>
      </c>
      <c r="E65">
        <v>93562</v>
      </c>
      <c r="F65">
        <v>93392</v>
      </c>
      <c r="H65">
        <v>119399</v>
      </c>
      <c r="J65">
        <f t="shared" si="6"/>
        <v>80907.600000000006</v>
      </c>
      <c r="K65">
        <f t="shared" si="7"/>
        <v>1.4757451710346121</v>
      </c>
      <c r="L65">
        <f t="shared" si="8"/>
        <v>103474</v>
      </c>
      <c r="M65">
        <f t="shared" si="9"/>
        <v>25432</v>
      </c>
      <c r="N65">
        <f t="shared" si="10"/>
        <v>80907.600000000006</v>
      </c>
      <c r="O65">
        <f t="shared" si="11"/>
        <v>78042</v>
      </c>
      <c r="Q65">
        <v>7469</v>
      </c>
      <c r="R65">
        <v>7469</v>
      </c>
      <c r="T65">
        <v>-1650</v>
      </c>
      <c r="U65">
        <v>-1650</v>
      </c>
      <c r="W65">
        <v>3037.6000000000004</v>
      </c>
      <c r="X65">
        <v>3037.6000000000004</v>
      </c>
      <c r="AB65">
        <v>80907.600000000006</v>
      </c>
      <c r="AC65">
        <v>1.4757451710346121</v>
      </c>
      <c r="AK65">
        <v>80907.600000000006</v>
      </c>
      <c r="AL65">
        <v>1.4757451710346121</v>
      </c>
    </row>
    <row r="66" spans="2:38" x14ac:dyDescent="0.25">
      <c r="B66">
        <v>79654</v>
      </c>
      <c r="C66">
        <v>22798</v>
      </c>
      <c r="D66">
        <v>81711</v>
      </c>
      <c r="E66">
        <v>98411</v>
      </c>
      <c r="F66">
        <v>33146</v>
      </c>
      <c r="H66">
        <v>107172</v>
      </c>
      <c r="J66">
        <f t="shared" ref="J66:J101" si="12">AVERAGE(B66:F66)</f>
        <v>63144</v>
      </c>
      <c r="K66">
        <f t="shared" ref="K66:K97" si="13">H66/J66</f>
        <v>1.6972633979475484</v>
      </c>
      <c r="L66">
        <f t="shared" ref="L66:L101" si="14">MAX(B66:F66)</f>
        <v>98411</v>
      </c>
      <c r="M66">
        <f t="shared" ref="M66:M101" si="15">MIN(B66:F66)</f>
        <v>22798</v>
      </c>
      <c r="N66">
        <f t="shared" ref="N66:N101" si="16">AVERAGE(B66:F66)</f>
        <v>63144</v>
      </c>
      <c r="O66">
        <f t="shared" ref="O66:O101" si="17">L66-M66</f>
        <v>75613</v>
      </c>
      <c r="Q66">
        <v>-2052</v>
      </c>
      <c r="R66">
        <v>-2052</v>
      </c>
      <c r="T66">
        <v>-7827</v>
      </c>
      <c r="U66">
        <v>-7827</v>
      </c>
      <c r="W66">
        <v>9023.4</v>
      </c>
      <c r="X66">
        <v>9023.4</v>
      </c>
      <c r="AF66">
        <v>63144</v>
      </c>
      <c r="AG66">
        <v>1.6972633979475484</v>
      </c>
      <c r="AK66">
        <v>63144</v>
      </c>
      <c r="AL66">
        <v>1.6972633979475484</v>
      </c>
    </row>
    <row r="67" spans="2:38" x14ac:dyDescent="0.25">
      <c r="B67">
        <v>25761</v>
      </c>
      <c r="C67">
        <v>69529</v>
      </c>
      <c r="D67">
        <v>30519</v>
      </c>
      <c r="E67">
        <v>73587</v>
      </c>
      <c r="F67">
        <v>36851</v>
      </c>
      <c r="H67">
        <v>92934</v>
      </c>
      <c r="J67">
        <f t="shared" si="12"/>
        <v>47249.4</v>
      </c>
      <c r="K67">
        <f t="shared" si="13"/>
        <v>1.9668821191380208</v>
      </c>
      <c r="L67">
        <f t="shared" si="14"/>
        <v>73587</v>
      </c>
      <c r="M67">
        <f t="shared" si="15"/>
        <v>25761</v>
      </c>
      <c r="N67">
        <f t="shared" si="16"/>
        <v>47249.4</v>
      </c>
      <c r="O67">
        <f t="shared" si="17"/>
        <v>47826</v>
      </c>
      <c r="Q67">
        <v>-5589</v>
      </c>
      <c r="R67">
        <v>-5589</v>
      </c>
      <c r="T67">
        <v>7028.4000000000015</v>
      </c>
      <c r="U67">
        <v>7028.4000000000015</v>
      </c>
      <c r="W67">
        <v>8392.7999999999993</v>
      </c>
      <c r="X67">
        <v>8392.7999999999993</v>
      </c>
      <c r="AD67">
        <v>47249.4</v>
      </c>
      <c r="AE67">
        <v>1.9668821191380208</v>
      </c>
      <c r="AK67">
        <v>47249.4</v>
      </c>
      <c r="AL67">
        <v>1.9668821191380208</v>
      </c>
    </row>
    <row r="68" spans="2:38" x14ac:dyDescent="0.25">
      <c r="B68">
        <v>69514</v>
      </c>
      <c r="C68">
        <v>53629</v>
      </c>
      <c r="D68">
        <v>34765</v>
      </c>
      <c r="E68">
        <v>54644</v>
      </c>
      <c r="F68">
        <v>95338</v>
      </c>
      <c r="H68">
        <v>122254</v>
      </c>
      <c r="J68">
        <f t="shared" si="12"/>
        <v>61578</v>
      </c>
      <c r="K68">
        <f t="shared" si="13"/>
        <v>1.9853519113969276</v>
      </c>
      <c r="L68">
        <f t="shared" si="14"/>
        <v>95338</v>
      </c>
      <c r="M68">
        <f t="shared" si="15"/>
        <v>34765</v>
      </c>
      <c r="N68">
        <f t="shared" si="16"/>
        <v>61578</v>
      </c>
      <c r="O68">
        <f t="shared" si="17"/>
        <v>60573</v>
      </c>
      <c r="Q68">
        <v>-5420</v>
      </c>
      <c r="R68">
        <v>-5420</v>
      </c>
      <c r="T68">
        <v>-9343.8000000000029</v>
      </c>
      <c r="U68">
        <v>-9343.8000000000029</v>
      </c>
      <c r="W68">
        <v>10569</v>
      </c>
      <c r="X68">
        <v>10569</v>
      </c>
      <c r="AF68">
        <v>61578</v>
      </c>
      <c r="AG68">
        <v>1.9853519113969276</v>
      </c>
      <c r="AK68">
        <v>61578</v>
      </c>
      <c r="AL68">
        <v>1.9853519113969276</v>
      </c>
    </row>
    <row r="69" spans="2:38" x14ac:dyDescent="0.25">
      <c r="B69">
        <v>31697</v>
      </c>
      <c r="C69">
        <v>24047</v>
      </c>
      <c r="D69">
        <v>61117</v>
      </c>
      <c r="E69">
        <v>54028</v>
      </c>
      <c r="F69">
        <v>95789</v>
      </c>
      <c r="H69">
        <v>71889</v>
      </c>
      <c r="J69">
        <f t="shared" si="12"/>
        <v>53335.6</v>
      </c>
      <c r="K69">
        <f t="shared" si="13"/>
        <v>1.3478614658876997</v>
      </c>
      <c r="L69">
        <f t="shared" si="14"/>
        <v>95789</v>
      </c>
      <c r="M69">
        <f t="shared" si="15"/>
        <v>24047</v>
      </c>
      <c r="N69">
        <f t="shared" si="16"/>
        <v>53335.6</v>
      </c>
      <c r="O69">
        <f t="shared" si="17"/>
        <v>71742</v>
      </c>
      <c r="Q69">
        <v>-5355</v>
      </c>
      <c r="R69">
        <v>-5355</v>
      </c>
      <c r="T69">
        <v>-2211.2000000000044</v>
      </c>
      <c r="U69">
        <v>-2211.2000000000044</v>
      </c>
      <c r="W69">
        <v>8988.7999999999993</v>
      </c>
      <c r="X69">
        <v>8988.7999999999993</v>
      </c>
      <c r="Z69">
        <v>53335.6</v>
      </c>
      <c r="AA69">
        <v>1.3478614658876997</v>
      </c>
      <c r="AI69">
        <v>53335.6</v>
      </c>
      <c r="AJ69">
        <v>1.3478614658876997</v>
      </c>
    </row>
    <row r="70" spans="2:38" x14ac:dyDescent="0.25">
      <c r="B70">
        <v>48330</v>
      </c>
      <c r="C70">
        <v>68020</v>
      </c>
      <c r="D70">
        <v>13169</v>
      </c>
      <c r="E70">
        <v>51103</v>
      </c>
      <c r="F70">
        <v>40384</v>
      </c>
      <c r="H70">
        <v>91317</v>
      </c>
      <c r="J70">
        <f t="shared" si="12"/>
        <v>44201.2</v>
      </c>
      <c r="K70">
        <f t="shared" si="13"/>
        <v>2.0659393862610065</v>
      </c>
      <c r="L70">
        <f t="shared" si="14"/>
        <v>68020</v>
      </c>
      <c r="M70">
        <f t="shared" si="15"/>
        <v>13169</v>
      </c>
      <c r="N70">
        <f t="shared" si="16"/>
        <v>44201.2</v>
      </c>
      <c r="O70">
        <f t="shared" si="17"/>
        <v>54851</v>
      </c>
      <c r="Q70">
        <v>-5361</v>
      </c>
      <c r="R70">
        <v>-5361</v>
      </c>
      <c r="T70">
        <v>-2661.8000000000029</v>
      </c>
      <c r="U70">
        <v>-2661.8000000000029</v>
      </c>
      <c r="W70">
        <v>2678.2</v>
      </c>
      <c r="X70">
        <v>2678.2</v>
      </c>
      <c r="AD70">
        <v>44201.2</v>
      </c>
      <c r="AE70">
        <v>2.0659393862610065</v>
      </c>
      <c r="AK70">
        <v>44201.2</v>
      </c>
      <c r="AL70">
        <v>2.0659393862610065</v>
      </c>
    </row>
    <row r="71" spans="2:38" x14ac:dyDescent="0.25">
      <c r="B71">
        <v>71153</v>
      </c>
      <c r="C71">
        <v>24559</v>
      </c>
      <c r="D71">
        <v>48200</v>
      </c>
      <c r="E71">
        <v>56088</v>
      </c>
      <c r="F71">
        <v>44530</v>
      </c>
      <c r="H71">
        <v>67677</v>
      </c>
      <c r="J71">
        <f t="shared" si="12"/>
        <v>48906</v>
      </c>
      <c r="K71">
        <f t="shared" si="13"/>
        <v>1.3838179364495153</v>
      </c>
      <c r="L71">
        <f t="shared" si="14"/>
        <v>71153</v>
      </c>
      <c r="M71">
        <f t="shared" si="15"/>
        <v>24559</v>
      </c>
      <c r="N71">
        <f t="shared" si="16"/>
        <v>48906</v>
      </c>
      <c r="O71">
        <f t="shared" si="17"/>
        <v>46594</v>
      </c>
      <c r="Q71">
        <v>8022</v>
      </c>
      <c r="R71">
        <v>8022</v>
      </c>
      <c r="T71">
        <v>6889.1999999999971</v>
      </c>
      <c r="U71">
        <v>6889.1999999999971</v>
      </c>
      <c r="W71">
        <v>7090.8</v>
      </c>
      <c r="X71">
        <v>7090.8</v>
      </c>
      <c r="Z71">
        <v>48906</v>
      </c>
      <c r="AA71">
        <v>1.3838179364495153</v>
      </c>
      <c r="AI71">
        <v>48906</v>
      </c>
      <c r="AJ71">
        <v>1.3838179364495153</v>
      </c>
    </row>
    <row r="72" spans="2:38" x14ac:dyDescent="0.25">
      <c r="B72">
        <v>93928</v>
      </c>
      <c r="C72">
        <v>36014</v>
      </c>
      <c r="D72">
        <v>98417</v>
      </c>
      <c r="E72">
        <v>48465</v>
      </c>
      <c r="F72">
        <v>41164</v>
      </c>
      <c r="H72">
        <v>95401</v>
      </c>
      <c r="J72">
        <f t="shared" si="12"/>
        <v>63597.599999999999</v>
      </c>
      <c r="K72">
        <f t="shared" si="13"/>
        <v>1.5000723297734506</v>
      </c>
      <c r="L72">
        <f t="shared" si="14"/>
        <v>98417</v>
      </c>
      <c r="M72">
        <f t="shared" si="15"/>
        <v>36014</v>
      </c>
      <c r="N72">
        <f t="shared" si="16"/>
        <v>63597.599999999999</v>
      </c>
      <c r="O72">
        <f t="shared" si="17"/>
        <v>62403</v>
      </c>
      <c r="Q72">
        <v>-14684</v>
      </c>
      <c r="R72">
        <v>-14684</v>
      </c>
      <c r="T72">
        <v>-4495.2000000000044</v>
      </c>
      <c r="U72">
        <v>-4495.2000000000044</v>
      </c>
      <c r="W72">
        <v>7911.6</v>
      </c>
      <c r="X72">
        <v>7911.6</v>
      </c>
      <c r="AF72">
        <v>63597.599999999999</v>
      </c>
      <c r="AG72">
        <v>1.5000723297734506</v>
      </c>
      <c r="AK72">
        <v>63597.599999999999</v>
      </c>
      <c r="AL72">
        <v>1.5000723297734506</v>
      </c>
    </row>
    <row r="73" spans="2:38" x14ac:dyDescent="0.25">
      <c r="B73">
        <v>17482</v>
      </c>
      <c r="C73">
        <v>28443</v>
      </c>
      <c r="D73">
        <v>22761</v>
      </c>
      <c r="E73">
        <v>64290</v>
      </c>
      <c r="F73">
        <v>98170</v>
      </c>
      <c r="H73">
        <v>56457</v>
      </c>
      <c r="J73">
        <f t="shared" si="12"/>
        <v>46229.2</v>
      </c>
      <c r="K73">
        <f t="shared" si="13"/>
        <v>1.2212411203308733</v>
      </c>
      <c r="L73">
        <f t="shared" si="14"/>
        <v>98170</v>
      </c>
      <c r="M73">
        <f t="shared" si="15"/>
        <v>17482</v>
      </c>
      <c r="N73">
        <f t="shared" si="16"/>
        <v>46229.2</v>
      </c>
      <c r="O73">
        <f t="shared" si="17"/>
        <v>80688</v>
      </c>
      <c r="Q73">
        <v>0</v>
      </c>
      <c r="R73">
        <v>0</v>
      </c>
      <c r="T73">
        <v>-363.20000000000437</v>
      </c>
      <c r="U73">
        <v>-363.20000000000437</v>
      </c>
      <c r="W73">
        <v>9141.5999999999985</v>
      </c>
      <c r="X73">
        <v>9141.5999999999985</v>
      </c>
      <c r="Z73">
        <v>46229.2</v>
      </c>
      <c r="AA73">
        <v>1.2212411203308733</v>
      </c>
      <c r="AI73">
        <v>46229.2</v>
      </c>
      <c r="AJ73">
        <v>1.2212411203308733</v>
      </c>
    </row>
    <row r="74" spans="2:38" x14ac:dyDescent="0.25">
      <c r="B74">
        <v>39439</v>
      </c>
      <c r="C74">
        <v>25515</v>
      </c>
      <c r="D74">
        <v>31272</v>
      </c>
      <c r="E74">
        <v>27272</v>
      </c>
      <c r="F74">
        <v>109812</v>
      </c>
      <c r="H74">
        <v>72099</v>
      </c>
      <c r="J74">
        <f t="shared" si="12"/>
        <v>46662</v>
      </c>
      <c r="K74">
        <f t="shared" si="13"/>
        <v>1.545133084737045</v>
      </c>
      <c r="L74">
        <f t="shared" si="14"/>
        <v>109812</v>
      </c>
      <c r="M74">
        <f t="shared" si="15"/>
        <v>25515</v>
      </c>
      <c r="N74">
        <f t="shared" si="16"/>
        <v>46662</v>
      </c>
      <c r="O74">
        <f t="shared" si="17"/>
        <v>84297</v>
      </c>
      <c r="Q74">
        <v>-1578</v>
      </c>
      <c r="R74">
        <v>-1578</v>
      </c>
      <c r="T74">
        <v>6441</v>
      </c>
      <c r="U74">
        <v>6441</v>
      </c>
      <c r="W74">
        <v>6441</v>
      </c>
      <c r="X74">
        <v>6441</v>
      </c>
      <c r="AD74">
        <v>46662</v>
      </c>
      <c r="AE74">
        <v>1.545133084737045</v>
      </c>
      <c r="AK74">
        <v>46662</v>
      </c>
      <c r="AL74">
        <v>1.545133084737045</v>
      </c>
    </row>
    <row r="75" spans="2:38" x14ac:dyDescent="0.25">
      <c r="B75">
        <v>19164</v>
      </c>
      <c r="C75">
        <v>55862</v>
      </c>
      <c r="D75">
        <v>97926</v>
      </c>
      <c r="E75">
        <v>38335</v>
      </c>
      <c r="F75">
        <v>112114</v>
      </c>
      <c r="H75">
        <v>104769</v>
      </c>
      <c r="J75">
        <f t="shared" si="12"/>
        <v>64680.2</v>
      </c>
      <c r="K75">
        <f t="shared" si="13"/>
        <v>1.6198001861466107</v>
      </c>
      <c r="L75">
        <f t="shared" si="14"/>
        <v>112114</v>
      </c>
      <c r="M75">
        <f t="shared" si="15"/>
        <v>19164</v>
      </c>
      <c r="N75">
        <f t="shared" si="16"/>
        <v>64680.2</v>
      </c>
      <c r="O75">
        <f t="shared" si="17"/>
        <v>92950</v>
      </c>
      <c r="Q75">
        <v>-765</v>
      </c>
      <c r="R75">
        <v>-765</v>
      </c>
      <c r="T75">
        <v>-6340</v>
      </c>
      <c r="U75">
        <v>-6340</v>
      </c>
      <c r="W75">
        <v>11342.000000000002</v>
      </c>
      <c r="X75">
        <v>11342.000000000002</v>
      </c>
      <c r="AB75">
        <v>64680.2</v>
      </c>
      <c r="AC75">
        <v>1.6198001861466107</v>
      </c>
      <c r="AK75">
        <v>64680.2</v>
      </c>
      <c r="AL75">
        <v>1.6198001861466107</v>
      </c>
    </row>
    <row r="76" spans="2:38" x14ac:dyDescent="0.25">
      <c r="B76">
        <v>25633</v>
      </c>
      <c r="C76">
        <v>40637</v>
      </c>
      <c r="D76">
        <v>24493</v>
      </c>
      <c r="E76">
        <v>26965</v>
      </c>
      <c r="F76">
        <v>48519</v>
      </c>
      <c r="H76">
        <v>51435</v>
      </c>
      <c r="J76">
        <f t="shared" si="12"/>
        <v>33249.4</v>
      </c>
      <c r="K76">
        <f t="shared" si="13"/>
        <v>1.5469452080338291</v>
      </c>
      <c r="L76">
        <f t="shared" si="14"/>
        <v>48519</v>
      </c>
      <c r="M76">
        <f t="shared" si="15"/>
        <v>24493</v>
      </c>
      <c r="N76">
        <f t="shared" si="16"/>
        <v>33249.4</v>
      </c>
      <c r="O76">
        <f t="shared" si="17"/>
        <v>24026</v>
      </c>
      <c r="Q76">
        <v>12936</v>
      </c>
      <c r="R76">
        <v>12936</v>
      </c>
      <c r="T76">
        <v>2647</v>
      </c>
      <c r="U76">
        <v>2647</v>
      </c>
      <c r="W76">
        <v>6436.6</v>
      </c>
      <c r="X76">
        <v>6436.6</v>
      </c>
      <c r="Z76">
        <v>33249.4</v>
      </c>
      <c r="AA76">
        <v>1.5469452080338291</v>
      </c>
      <c r="AK76">
        <v>33249.4</v>
      </c>
      <c r="AL76">
        <v>1.5469452080338291</v>
      </c>
    </row>
    <row r="77" spans="2:38" x14ac:dyDescent="0.25">
      <c r="B77">
        <v>78898</v>
      </c>
      <c r="C77">
        <v>111290</v>
      </c>
      <c r="D77">
        <v>61835</v>
      </c>
      <c r="E77">
        <v>43515</v>
      </c>
      <c r="F77">
        <v>31529</v>
      </c>
      <c r="H77">
        <v>95431</v>
      </c>
      <c r="J77">
        <f t="shared" si="12"/>
        <v>65413.4</v>
      </c>
      <c r="K77">
        <f t="shared" si="13"/>
        <v>1.4588906860062312</v>
      </c>
      <c r="L77">
        <f t="shared" si="14"/>
        <v>111290</v>
      </c>
      <c r="M77">
        <f t="shared" si="15"/>
        <v>31529</v>
      </c>
      <c r="N77">
        <f t="shared" si="16"/>
        <v>65413.4</v>
      </c>
      <c r="O77">
        <f t="shared" si="17"/>
        <v>79761</v>
      </c>
      <c r="Q77">
        <v>4534</v>
      </c>
      <c r="R77">
        <v>4534</v>
      </c>
      <c r="T77">
        <v>13236.800000000003</v>
      </c>
      <c r="U77">
        <v>13236.800000000003</v>
      </c>
      <c r="W77">
        <v>14330</v>
      </c>
      <c r="X77">
        <v>14330</v>
      </c>
      <c r="AD77">
        <v>65413.4</v>
      </c>
      <c r="AE77">
        <v>1.4588906860062312</v>
      </c>
      <c r="AI77">
        <v>65413.4</v>
      </c>
      <c r="AJ77">
        <v>1.4588906860062312</v>
      </c>
    </row>
    <row r="78" spans="2:38" x14ac:dyDescent="0.25">
      <c r="B78">
        <v>67531</v>
      </c>
      <c r="C78">
        <v>49006</v>
      </c>
      <c r="D78">
        <v>64860</v>
      </c>
      <c r="E78">
        <v>39083</v>
      </c>
      <c r="F78">
        <v>31328</v>
      </c>
      <c r="H78">
        <v>98991</v>
      </c>
      <c r="J78">
        <f t="shared" si="12"/>
        <v>50361.599999999999</v>
      </c>
      <c r="K78">
        <f t="shared" si="13"/>
        <v>1.9656047464735036</v>
      </c>
      <c r="L78">
        <f t="shared" si="14"/>
        <v>67531</v>
      </c>
      <c r="M78">
        <f t="shared" si="15"/>
        <v>31328</v>
      </c>
      <c r="N78">
        <f t="shared" si="16"/>
        <v>50361.599999999999</v>
      </c>
      <c r="O78">
        <f t="shared" si="17"/>
        <v>36203</v>
      </c>
      <c r="Q78">
        <v>-3837</v>
      </c>
      <c r="R78">
        <v>-3837</v>
      </c>
      <c r="T78">
        <v>3744.5999999999985</v>
      </c>
      <c r="U78">
        <v>3744.5999999999985</v>
      </c>
      <c r="W78">
        <v>8514.5999999999985</v>
      </c>
      <c r="X78">
        <v>8514.5999999999985</v>
      </c>
      <c r="AD78">
        <v>50361.599999999999</v>
      </c>
      <c r="AE78">
        <v>1.9656047464735036</v>
      </c>
      <c r="AK78">
        <v>50361.599999999999</v>
      </c>
      <c r="AL78">
        <v>1.9656047464735036</v>
      </c>
    </row>
    <row r="79" spans="2:38" x14ac:dyDescent="0.25">
      <c r="B79">
        <v>97982</v>
      </c>
      <c r="C79">
        <v>12767</v>
      </c>
      <c r="D79">
        <v>89406</v>
      </c>
      <c r="E79">
        <v>10967</v>
      </c>
      <c r="F79">
        <v>22751</v>
      </c>
      <c r="H79">
        <v>56940</v>
      </c>
      <c r="J79">
        <f t="shared" si="12"/>
        <v>46774.6</v>
      </c>
      <c r="K79">
        <f t="shared" si="13"/>
        <v>1.2173273528795543</v>
      </c>
      <c r="L79">
        <f t="shared" si="14"/>
        <v>97982</v>
      </c>
      <c r="M79">
        <f t="shared" si="15"/>
        <v>10967</v>
      </c>
      <c r="N79">
        <f t="shared" si="16"/>
        <v>46774.6</v>
      </c>
      <c r="O79">
        <f t="shared" si="17"/>
        <v>87015</v>
      </c>
      <c r="Q79">
        <v>-9</v>
      </c>
      <c r="R79">
        <v>-9</v>
      </c>
      <c r="T79">
        <v>5200.5999999999985</v>
      </c>
      <c r="U79">
        <v>5200.5999999999985</v>
      </c>
      <c r="W79">
        <v>11096.6</v>
      </c>
      <c r="X79">
        <v>11096.6</v>
      </c>
      <c r="Z79">
        <v>46774.6</v>
      </c>
      <c r="AA79">
        <v>1.2173273528795543</v>
      </c>
      <c r="AI79">
        <v>46774.6</v>
      </c>
      <c r="AJ79">
        <v>1.2173273528795543</v>
      </c>
    </row>
    <row r="80" spans="2:38" x14ac:dyDescent="0.25">
      <c r="B80">
        <v>72548</v>
      </c>
      <c r="C80">
        <v>55485</v>
      </c>
      <c r="D80">
        <v>106081</v>
      </c>
      <c r="E80">
        <v>82227</v>
      </c>
      <c r="F80">
        <v>40357</v>
      </c>
      <c r="H80">
        <v>103644</v>
      </c>
      <c r="J80">
        <f t="shared" si="12"/>
        <v>71339.600000000006</v>
      </c>
      <c r="K80">
        <f t="shared" si="13"/>
        <v>1.4528256396167065</v>
      </c>
      <c r="L80">
        <f t="shared" si="14"/>
        <v>106081</v>
      </c>
      <c r="M80">
        <f t="shared" si="15"/>
        <v>40357</v>
      </c>
      <c r="N80">
        <f t="shared" si="16"/>
        <v>71339.600000000006</v>
      </c>
      <c r="O80">
        <f t="shared" si="17"/>
        <v>65724</v>
      </c>
      <c r="Q80">
        <v>-414</v>
      </c>
      <c r="R80">
        <v>-414</v>
      </c>
      <c r="T80">
        <v>-2189.7999999999884</v>
      </c>
      <c r="U80">
        <v>-2189.7999999999884</v>
      </c>
      <c r="W80">
        <v>5709.8</v>
      </c>
      <c r="X80">
        <v>5709.8</v>
      </c>
      <c r="AB80">
        <v>71339.600000000006</v>
      </c>
      <c r="AC80">
        <v>1.4528256396167065</v>
      </c>
      <c r="AI80">
        <v>71339.600000000006</v>
      </c>
      <c r="AJ80">
        <v>1.4528256396167065</v>
      </c>
    </row>
    <row r="81" spans="2:38" x14ac:dyDescent="0.25">
      <c r="B81">
        <v>8118</v>
      </c>
      <c r="C81">
        <v>1599</v>
      </c>
      <c r="D81">
        <v>43050</v>
      </c>
      <c r="E81">
        <v>89544</v>
      </c>
      <c r="F81">
        <v>56281</v>
      </c>
      <c r="H81">
        <v>43200</v>
      </c>
      <c r="J81">
        <f t="shared" si="12"/>
        <v>39718.400000000001</v>
      </c>
      <c r="K81">
        <f t="shared" si="13"/>
        <v>1.087657106026426</v>
      </c>
      <c r="L81">
        <f t="shared" si="14"/>
        <v>89544</v>
      </c>
      <c r="M81">
        <f t="shared" si="15"/>
        <v>1599</v>
      </c>
      <c r="N81">
        <f t="shared" si="16"/>
        <v>39718.400000000001</v>
      </c>
      <c r="O81">
        <f t="shared" si="17"/>
        <v>87945</v>
      </c>
      <c r="Q81">
        <v>-9075</v>
      </c>
      <c r="R81">
        <v>-9075</v>
      </c>
      <c r="T81">
        <v>-3380.7999999999956</v>
      </c>
      <c r="U81">
        <v>-3380.7999999999956</v>
      </c>
      <c r="W81">
        <v>3380.8</v>
      </c>
      <c r="X81">
        <v>3380.8</v>
      </c>
      <c r="Z81">
        <v>39718.400000000001</v>
      </c>
      <c r="AA81">
        <v>1.087657106026426</v>
      </c>
      <c r="AI81">
        <v>39718.400000000001</v>
      </c>
      <c r="AJ81">
        <v>1.087657106026426</v>
      </c>
    </row>
    <row r="82" spans="2:38" x14ac:dyDescent="0.25">
      <c r="B82">
        <v>18663</v>
      </c>
      <c r="C82">
        <v>36006</v>
      </c>
      <c r="D82">
        <v>36437</v>
      </c>
      <c r="E82">
        <v>92898</v>
      </c>
      <c r="F82">
        <v>98112</v>
      </c>
      <c r="H82">
        <v>111276</v>
      </c>
      <c r="J82">
        <f t="shared" si="12"/>
        <v>56423.199999999997</v>
      </c>
      <c r="K82">
        <f t="shared" si="13"/>
        <v>1.9721674772079572</v>
      </c>
      <c r="L82">
        <f t="shared" si="14"/>
        <v>98112</v>
      </c>
      <c r="M82">
        <f t="shared" si="15"/>
        <v>18663</v>
      </c>
      <c r="N82">
        <f t="shared" si="16"/>
        <v>56423.199999999997</v>
      </c>
      <c r="O82">
        <f t="shared" si="17"/>
        <v>79449</v>
      </c>
      <c r="Q82">
        <v>5865</v>
      </c>
      <c r="R82">
        <v>5865</v>
      </c>
      <c r="T82">
        <v>4197.3999999999942</v>
      </c>
      <c r="U82">
        <v>4197.3999999999942</v>
      </c>
      <c r="W82">
        <v>12309.4</v>
      </c>
      <c r="X82">
        <v>12309.4</v>
      </c>
      <c r="AD82">
        <v>56423.199999999997</v>
      </c>
      <c r="AE82">
        <v>1.9721674772079572</v>
      </c>
      <c r="AK82">
        <v>56423.199999999997</v>
      </c>
      <c r="AL82">
        <v>1.9721674772079572</v>
      </c>
    </row>
    <row r="83" spans="2:38" x14ac:dyDescent="0.25">
      <c r="B83">
        <v>99436</v>
      </c>
      <c r="C83">
        <v>91538</v>
      </c>
      <c r="D83">
        <v>38990</v>
      </c>
      <c r="E83">
        <v>71264</v>
      </c>
      <c r="F83">
        <v>24458</v>
      </c>
      <c r="H83">
        <v>122234</v>
      </c>
      <c r="J83">
        <f t="shared" si="12"/>
        <v>65137.2</v>
      </c>
      <c r="K83">
        <f t="shared" si="13"/>
        <v>1.8765620874093454</v>
      </c>
      <c r="L83">
        <f t="shared" si="14"/>
        <v>99436</v>
      </c>
      <c r="M83">
        <f t="shared" si="15"/>
        <v>24458</v>
      </c>
      <c r="N83">
        <f t="shared" si="16"/>
        <v>65137.2</v>
      </c>
      <c r="O83">
        <f t="shared" si="17"/>
        <v>74978</v>
      </c>
      <c r="Q83">
        <v>-28</v>
      </c>
      <c r="R83">
        <v>-28</v>
      </c>
      <c r="T83">
        <v>-4013.4000000000087</v>
      </c>
      <c r="U83">
        <v>-4013.4000000000087</v>
      </c>
      <c r="W83">
        <v>12437.800000000001</v>
      </c>
      <c r="X83">
        <v>12437.800000000001</v>
      </c>
      <c r="AF83">
        <v>65137.2</v>
      </c>
      <c r="AG83">
        <v>1.8765620874093454</v>
      </c>
      <c r="AK83">
        <v>65137.2</v>
      </c>
      <c r="AL83">
        <v>1.8765620874093454</v>
      </c>
    </row>
    <row r="84" spans="2:38" x14ac:dyDescent="0.25">
      <c r="B84">
        <v>38688</v>
      </c>
      <c r="C84">
        <v>521</v>
      </c>
      <c r="D84">
        <v>51981</v>
      </c>
      <c r="E84">
        <v>63059</v>
      </c>
      <c r="F84">
        <v>95401</v>
      </c>
      <c r="H84">
        <v>66982</v>
      </c>
      <c r="J84">
        <f t="shared" si="12"/>
        <v>49930</v>
      </c>
      <c r="K84">
        <f t="shared" si="13"/>
        <v>1.3415181253755257</v>
      </c>
      <c r="L84">
        <f t="shared" si="14"/>
        <v>95401</v>
      </c>
      <c r="M84">
        <f t="shared" si="15"/>
        <v>521</v>
      </c>
      <c r="N84">
        <f t="shared" si="16"/>
        <v>49930</v>
      </c>
      <c r="O84">
        <f t="shared" si="17"/>
        <v>94880</v>
      </c>
      <c r="Q84">
        <v>193</v>
      </c>
      <c r="R84">
        <v>193</v>
      </c>
      <c r="T84">
        <v>-4952.5999999999985</v>
      </c>
      <c r="U84">
        <v>-4952.5999999999985</v>
      </c>
      <c r="W84">
        <v>6072.6</v>
      </c>
      <c r="X84">
        <v>6072.6</v>
      </c>
      <c r="Z84">
        <v>49930</v>
      </c>
      <c r="AA84">
        <v>1.3415181253755257</v>
      </c>
      <c r="AI84">
        <v>49930</v>
      </c>
      <c r="AJ84">
        <v>1.3415181253755257</v>
      </c>
    </row>
    <row r="85" spans="2:38" x14ac:dyDescent="0.25">
      <c r="B85">
        <v>71400</v>
      </c>
      <c r="C85">
        <v>80740</v>
      </c>
      <c r="D85">
        <v>93450</v>
      </c>
      <c r="E85">
        <v>97837</v>
      </c>
      <c r="F85">
        <v>52501</v>
      </c>
      <c r="H85">
        <v>127598</v>
      </c>
      <c r="J85">
        <f t="shared" si="12"/>
        <v>79185.600000000006</v>
      </c>
      <c r="K85">
        <f t="shared" si="13"/>
        <v>1.6113788365561414</v>
      </c>
      <c r="L85">
        <f t="shared" si="14"/>
        <v>97837</v>
      </c>
      <c r="M85">
        <f t="shared" si="15"/>
        <v>52501</v>
      </c>
      <c r="N85">
        <f t="shared" si="16"/>
        <v>79185.600000000006</v>
      </c>
      <c r="O85">
        <f t="shared" si="17"/>
        <v>45336</v>
      </c>
      <c r="Q85">
        <v>-17050</v>
      </c>
      <c r="R85">
        <v>-17050</v>
      </c>
      <c r="T85">
        <v>-15327.599999999991</v>
      </c>
      <c r="U85">
        <v>-15327.599999999991</v>
      </c>
      <c r="W85">
        <v>15327.6</v>
      </c>
      <c r="X85">
        <v>15327.6</v>
      </c>
      <c r="AF85">
        <v>79185.600000000006</v>
      </c>
      <c r="AG85">
        <v>1.6113788365561414</v>
      </c>
      <c r="AK85">
        <v>79185.600000000006</v>
      </c>
      <c r="AL85">
        <v>1.6113788365561414</v>
      </c>
    </row>
    <row r="86" spans="2:38" x14ac:dyDescent="0.25">
      <c r="B86">
        <v>73646</v>
      </c>
      <c r="C86">
        <v>65646</v>
      </c>
      <c r="D86">
        <v>107183</v>
      </c>
      <c r="E86">
        <v>23994</v>
      </c>
      <c r="F86">
        <v>85360</v>
      </c>
      <c r="H86">
        <v>73875</v>
      </c>
      <c r="J86">
        <f t="shared" si="12"/>
        <v>71165.8</v>
      </c>
      <c r="K86">
        <f t="shared" si="13"/>
        <v>1.0380688476768334</v>
      </c>
      <c r="L86">
        <f t="shared" si="14"/>
        <v>107183</v>
      </c>
      <c r="M86">
        <f t="shared" si="15"/>
        <v>23994</v>
      </c>
      <c r="N86">
        <f t="shared" si="16"/>
        <v>71165.8</v>
      </c>
      <c r="O86">
        <f t="shared" si="17"/>
        <v>83189</v>
      </c>
      <c r="Q86">
        <v>-3123</v>
      </c>
      <c r="R86">
        <v>-3123</v>
      </c>
      <c r="T86">
        <v>1080.4000000000087</v>
      </c>
      <c r="U86">
        <v>1080.4000000000087</v>
      </c>
      <c r="W86">
        <v>1304.8</v>
      </c>
      <c r="X86">
        <v>1304.8</v>
      </c>
      <c r="AB86">
        <v>71165.8</v>
      </c>
      <c r="AC86">
        <v>1.0380688476768334</v>
      </c>
      <c r="AI86">
        <v>71165.8</v>
      </c>
      <c r="AJ86">
        <v>1.0380688476768334</v>
      </c>
    </row>
    <row r="87" spans="2:38" x14ac:dyDescent="0.25">
      <c r="B87">
        <v>37024</v>
      </c>
      <c r="C87">
        <v>83062</v>
      </c>
      <c r="D87">
        <v>46575</v>
      </c>
      <c r="E87">
        <v>20216</v>
      </c>
      <c r="F87">
        <v>16775</v>
      </c>
      <c r="H87">
        <v>62389</v>
      </c>
      <c r="J87">
        <f t="shared" si="12"/>
        <v>40730.400000000001</v>
      </c>
      <c r="K87">
        <f t="shared" si="13"/>
        <v>1.5317551509437668</v>
      </c>
      <c r="L87">
        <f t="shared" si="14"/>
        <v>83062</v>
      </c>
      <c r="M87">
        <f t="shared" si="15"/>
        <v>16775</v>
      </c>
      <c r="N87">
        <f t="shared" si="16"/>
        <v>40730.400000000001</v>
      </c>
      <c r="O87">
        <f t="shared" si="17"/>
        <v>66287</v>
      </c>
      <c r="Q87">
        <v>-7352</v>
      </c>
      <c r="R87">
        <v>-7352</v>
      </c>
      <c r="T87">
        <v>-3500.4000000000015</v>
      </c>
      <c r="U87">
        <v>-3500.4000000000015</v>
      </c>
      <c r="W87">
        <v>7504.7999999999993</v>
      </c>
      <c r="X87">
        <v>7504.7999999999993</v>
      </c>
      <c r="AD87">
        <v>40730.400000000001</v>
      </c>
      <c r="AE87">
        <v>1.5317551509437668</v>
      </c>
      <c r="AI87">
        <v>40730.400000000001</v>
      </c>
      <c r="AJ87">
        <v>1.5317551509437668</v>
      </c>
    </row>
    <row r="88" spans="2:38" x14ac:dyDescent="0.25">
      <c r="B88">
        <v>36638</v>
      </c>
      <c r="C88">
        <v>52511</v>
      </c>
      <c r="D88">
        <v>14663</v>
      </c>
      <c r="E88">
        <v>35696</v>
      </c>
      <c r="F88">
        <v>30013</v>
      </c>
      <c r="H88">
        <v>44631</v>
      </c>
      <c r="J88">
        <f t="shared" si="12"/>
        <v>33904.199999999997</v>
      </c>
      <c r="K88">
        <f t="shared" si="13"/>
        <v>1.3163855805475428</v>
      </c>
      <c r="L88">
        <f t="shared" si="14"/>
        <v>52511</v>
      </c>
      <c r="M88">
        <f t="shared" si="15"/>
        <v>14663</v>
      </c>
      <c r="N88">
        <f t="shared" si="16"/>
        <v>33904.199999999997</v>
      </c>
      <c r="O88">
        <f t="shared" si="17"/>
        <v>37848</v>
      </c>
      <c r="Q88">
        <v>12159</v>
      </c>
      <c r="R88">
        <v>12159</v>
      </c>
      <c r="T88">
        <v>3793.7999999999956</v>
      </c>
      <c r="U88">
        <v>3793.7999999999956</v>
      </c>
      <c r="W88">
        <v>8767</v>
      </c>
      <c r="X88">
        <v>8767</v>
      </c>
      <c r="Z88">
        <v>33904.199999999997</v>
      </c>
      <c r="AA88">
        <v>1.3163855805475428</v>
      </c>
      <c r="AI88">
        <v>33904.199999999997</v>
      </c>
      <c r="AJ88">
        <v>1.3163855805475428</v>
      </c>
    </row>
    <row r="89" spans="2:38" x14ac:dyDescent="0.25">
      <c r="B89">
        <v>46145</v>
      </c>
      <c r="C89">
        <v>98585</v>
      </c>
      <c r="D89">
        <v>92008</v>
      </c>
      <c r="E89">
        <v>90427</v>
      </c>
      <c r="F89">
        <v>82648</v>
      </c>
      <c r="H89">
        <v>112314</v>
      </c>
      <c r="J89">
        <f t="shared" si="12"/>
        <v>81962.600000000006</v>
      </c>
      <c r="K89">
        <f t="shared" si="13"/>
        <v>1.3703079209297899</v>
      </c>
      <c r="L89">
        <f t="shared" si="14"/>
        <v>98585</v>
      </c>
      <c r="M89">
        <f t="shared" si="15"/>
        <v>46145</v>
      </c>
      <c r="N89">
        <f t="shared" si="16"/>
        <v>81962.600000000006</v>
      </c>
      <c r="O89">
        <f t="shared" si="17"/>
        <v>52440</v>
      </c>
      <c r="Q89">
        <v>138</v>
      </c>
      <c r="R89">
        <v>138</v>
      </c>
      <c r="T89">
        <v>-7753.5999999999913</v>
      </c>
      <c r="U89">
        <v>-7753.5999999999913</v>
      </c>
      <c r="W89">
        <v>7898</v>
      </c>
      <c r="X89">
        <v>7898</v>
      </c>
      <c r="AB89">
        <v>81962.600000000006</v>
      </c>
      <c r="AC89">
        <v>1.3703079209297899</v>
      </c>
      <c r="AI89">
        <v>81962.600000000006</v>
      </c>
      <c r="AJ89">
        <v>1.3703079209297899</v>
      </c>
    </row>
    <row r="90" spans="2:38" x14ac:dyDescent="0.25">
      <c r="B90">
        <v>104027</v>
      </c>
      <c r="C90">
        <v>98079</v>
      </c>
      <c r="D90">
        <v>15256</v>
      </c>
      <c r="E90">
        <v>86863</v>
      </c>
      <c r="F90">
        <v>16240</v>
      </c>
      <c r="H90">
        <v>75160</v>
      </c>
      <c r="J90">
        <f t="shared" si="12"/>
        <v>64093</v>
      </c>
      <c r="K90">
        <f t="shared" si="13"/>
        <v>1.1726709625076062</v>
      </c>
      <c r="L90">
        <f t="shared" si="14"/>
        <v>104027</v>
      </c>
      <c r="M90">
        <f t="shared" si="15"/>
        <v>15256</v>
      </c>
      <c r="N90">
        <f t="shared" si="16"/>
        <v>64093</v>
      </c>
      <c r="O90">
        <f t="shared" si="17"/>
        <v>88771</v>
      </c>
      <c r="Q90">
        <v>-2330</v>
      </c>
      <c r="R90">
        <v>-2330</v>
      </c>
      <c r="T90">
        <v>305.19999999999709</v>
      </c>
      <c r="U90">
        <v>305.19999999999709</v>
      </c>
      <c r="W90">
        <v>8738.4</v>
      </c>
      <c r="X90">
        <v>8738.4</v>
      </c>
      <c r="AB90">
        <v>64093</v>
      </c>
      <c r="AC90">
        <v>1.1726709625076062</v>
      </c>
      <c r="AI90">
        <v>64093</v>
      </c>
      <c r="AJ90">
        <v>1.1726709625076062</v>
      </c>
    </row>
    <row r="91" spans="2:38" x14ac:dyDescent="0.25">
      <c r="B91">
        <v>95242</v>
      </c>
      <c r="C91">
        <v>56864</v>
      </c>
      <c r="D91">
        <v>78858</v>
      </c>
      <c r="E91">
        <v>25953</v>
      </c>
      <c r="F91">
        <v>44674</v>
      </c>
      <c r="H91">
        <v>68499</v>
      </c>
      <c r="J91">
        <f t="shared" si="12"/>
        <v>60318.2</v>
      </c>
      <c r="K91">
        <f t="shared" si="13"/>
        <v>1.1356273894114879</v>
      </c>
      <c r="L91">
        <f t="shared" si="14"/>
        <v>95242</v>
      </c>
      <c r="M91">
        <f t="shared" si="15"/>
        <v>25953</v>
      </c>
      <c r="N91">
        <f t="shared" si="16"/>
        <v>60318.2</v>
      </c>
      <c r="O91">
        <f t="shared" si="17"/>
        <v>69289</v>
      </c>
      <c r="Q91">
        <v>-8868</v>
      </c>
      <c r="R91">
        <v>-8868</v>
      </c>
      <c r="T91">
        <v>-8020.6000000000058</v>
      </c>
      <c r="U91">
        <v>-8020.6000000000058</v>
      </c>
      <c r="W91">
        <v>8020.5999999999995</v>
      </c>
      <c r="X91">
        <v>8020.5999999999995</v>
      </c>
      <c r="AB91">
        <v>60318.2</v>
      </c>
      <c r="AC91">
        <v>1.1356273894114879</v>
      </c>
      <c r="AI91">
        <v>60318.2</v>
      </c>
      <c r="AJ91">
        <v>1.1356273894114879</v>
      </c>
    </row>
    <row r="92" spans="2:38" x14ac:dyDescent="0.25">
      <c r="B92">
        <v>14871</v>
      </c>
      <c r="C92">
        <v>96573</v>
      </c>
      <c r="D92">
        <v>98028</v>
      </c>
      <c r="E92">
        <v>94219</v>
      </c>
      <c r="F92">
        <v>80869</v>
      </c>
      <c r="H92">
        <v>112072</v>
      </c>
      <c r="J92">
        <f t="shared" si="12"/>
        <v>76912</v>
      </c>
      <c r="K92">
        <f t="shared" si="13"/>
        <v>1.4571458289993759</v>
      </c>
      <c r="L92">
        <f t="shared" si="14"/>
        <v>98028</v>
      </c>
      <c r="M92">
        <f t="shared" si="15"/>
        <v>14871</v>
      </c>
      <c r="N92">
        <f t="shared" si="16"/>
        <v>76912</v>
      </c>
      <c r="O92">
        <f t="shared" si="17"/>
        <v>83157</v>
      </c>
      <c r="Q92">
        <v>12442</v>
      </c>
      <c r="R92">
        <v>12442</v>
      </c>
      <c r="T92">
        <v>37</v>
      </c>
      <c r="U92">
        <v>37</v>
      </c>
      <c r="W92">
        <v>5965.8</v>
      </c>
      <c r="X92">
        <v>5965.8</v>
      </c>
      <c r="AB92">
        <v>76912</v>
      </c>
      <c r="AC92">
        <v>1.4571458289993759</v>
      </c>
      <c r="AI92">
        <v>76912</v>
      </c>
      <c r="AJ92">
        <v>1.4571458289993759</v>
      </c>
    </row>
    <row r="93" spans="2:38" x14ac:dyDescent="0.25">
      <c r="B93">
        <v>24746</v>
      </c>
      <c r="C93">
        <v>53040</v>
      </c>
      <c r="D93">
        <v>82392</v>
      </c>
      <c r="E93">
        <v>29351</v>
      </c>
      <c r="F93">
        <v>45527</v>
      </c>
      <c r="H93">
        <v>82360</v>
      </c>
      <c r="J93">
        <f t="shared" si="12"/>
        <v>47011.199999999997</v>
      </c>
      <c r="K93">
        <f t="shared" si="13"/>
        <v>1.7519229460213737</v>
      </c>
      <c r="L93">
        <f t="shared" si="14"/>
        <v>82392</v>
      </c>
      <c r="M93">
        <f t="shared" si="15"/>
        <v>24746</v>
      </c>
      <c r="N93">
        <f t="shared" si="16"/>
        <v>47011.199999999997</v>
      </c>
      <c r="O93">
        <f t="shared" si="17"/>
        <v>57646</v>
      </c>
      <c r="Q93">
        <v>7822</v>
      </c>
      <c r="R93">
        <v>7822</v>
      </c>
      <c r="T93">
        <v>3592.1999999999971</v>
      </c>
      <c r="U93">
        <v>3592.1999999999971</v>
      </c>
      <c r="W93">
        <v>11422.6</v>
      </c>
      <c r="X93">
        <v>11422.6</v>
      </c>
      <c r="AD93">
        <v>47011.199999999997</v>
      </c>
      <c r="AE93">
        <v>1.7519229460213737</v>
      </c>
      <c r="AK93">
        <v>47011.199999999997</v>
      </c>
      <c r="AL93">
        <v>1.7519229460213737</v>
      </c>
    </row>
    <row r="94" spans="2:38" x14ac:dyDescent="0.25">
      <c r="B94">
        <v>13522</v>
      </c>
      <c r="C94">
        <v>38366</v>
      </c>
      <c r="D94">
        <v>106999</v>
      </c>
      <c r="E94">
        <v>24921</v>
      </c>
      <c r="F94">
        <v>96408</v>
      </c>
      <c r="H94">
        <v>72918</v>
      </c>
      <c r="J94">
        <f t="shared" si="12"/>
        <v>56043.199999999997</v>
      </c>
      <c r="K94">
        <f t="shared" si="13"/>
        <v>1.3011034344933909</v>
      </c>
      <c r="L94">
        <f t="shared" si="14"/>
        <v>106999</v>
      </c>
      <c r="M94">
        <f t="shared" si="15"/>
        <v>13522</v>
      </c>
      <c r="N94">
        <f t="shared" si="16"/>
        <v>56043.199999999997</v>
      </c>
      <c r="O94">
        <f t="shared" si="17"/>
        <v>93477</v>
      </c>
      <c r="Q94">
        <v>-759</v>
      </c>
      <c r="R94">
        <v>-759</v>
      </c>
      <c r="T94">
        <v>-364.60000000000582</v>
      </c>
      <c r="U94">
        <v>-364.60000000000582</v>
      </c>
      <c r="W94">
        <v>5700.6</v>
      </c>
      <c r="X94">
        <v>5700.6</v>
      </c>
      <c r="Z94">
        <v>56043.199999999997</v>
      </c>
      <c r="AA94">
        <v>1.3011034344933909</v>
      </c>
      <c r="AI94">
        <v>56043.199999999997</v>
      </c>
      <c r="AJ94">
        <v>1.3011034344933909</v>
      </c>
    </row>
    <row r="95" spans="2:38" x14ac:dyDescent="0.25">
      <c r="B95">
        <v>98344</v>
      </c>
      <c r="C95">
        <v>74950</v>
      </c>
      <c r="D95">
        <v>39480</v>
      </c>
      <c r="E95">
        <v>27262</v>
      </c>
      <c r="F95">
        <v>37022</v>
      </c>
      <c r="H95">
        <v>86004</v>
      </c>
      <c r="J95">
        <f t="shared" si="12"/>
        <v>55411.6</v>
      </c>
      <c r="K95">
        <f t="shared" si="13"/>
        <v>1.552093785416772</v>
      </c>
      <c r="L95">
        <f t="shared" si="14"/>
        <v>98344</v>
      </c>
      <c r="M95">
        <f t="shared" si="15"/>
        <v>27262</v>
      </c>
      <c r="N95">
        <f t="shared" si="16"/>
        <v>55411.6</v>
      </c>
      <c r="O95">
        <f t="shared" si="17"/>
        <v>71082</v>
      </c>
      <c r="Q95">
        <v>-9813</v>
      </c>
      <c r="R95">
        <v>-9813</v>
      </c>
      <c r="T95">
        <v>-6162.2000000000044</v>
      </c>
      <c r="U95">
        <v>-6162.2000000000044</v>
      </c>
      <c r="W95">
        <v>15854.2</v>
      </c>
      <c r="X95">
        <v>15854.2</v>
      </c>
      <c r="AF95">
        <v>55411.6</v>
      </c>
      <c r="AG95">
        <v>1.552093785416772</v>
      </c>
      <c r="AI95">
        <v>55411.6</v>
      </c>
      <c r="AJ95">
        <v>1.552093785416772</v>
      </c>
    </row>
    <row r="96" spans="2:38" x14ac:dyDescent="0.25">
      <c r="B96">
        <v>38927</v>
      </c>
      <c r="C96">
        <v>92416</v>
      </c>
      <c r="D96">
        <v>20612</v>
      </c>
      <c r="E96">
        <v>70769</v>
      </c>
      <c r="F96">
        <v>33091</v>
      </c>
      <c r="H96">
        <v>71605</v>
      </c>
      <c r="J96">
        <f t="shared" si="12"/>
        <v>51163</v>
      </c>
      <c r="K96">
        <f t="shared" si="13"/>
        <v>1.3995465473095792</v>
      </c>
      <c r="L96">
        <f t="shared" si="14"/>
        <v>92416</v>
      </c>
      <c r="M96">
        <f t="shared" si="15"/>
        <v>20612</v>
      </c>
      <c r="N96">
        <f t="shared" si="16"/>
        <v>51163</v>
      </c>
      <c r="O96">
        <f t="shared" si="17"/>
        <v>71804</v>
      </c>
      <c r="Q96">
        <v>388</v>
      </c>
      <c r="R96">
        <v>388</v>
      </c>
      <c r="T96">
        <v>1323.4000000000015</v>
      </c>
      <c r="U96">
        <v>1323.4000000000015</v>
      </c>
      <c r="W96">
        <v>2518.6</v>
      </c>
      <c r="X96">
        <v>2518.6</v>
      </c>
      <c r="Z96">
        <v>51163</v>
      </c>
      <c r="AA96">
        <v>1.3995465473095792</v>
      </c>
      <c r="AI96">
        <v>51163</v>
      </c>
      <c r="AJ96">
        <v>1.3995465473095792</v>
      </c>
    </row>
    <row r="97" spans="2:38" x14ac:dyDescent="0.25">
      <c r="B97">
        <v>95327</v>
      </c>
      <c r="C97">
        <v>98308</v>
      </c>
      <c r="D97">
        <v>100707</v>
      </c>
      <c r="E97">
        <v>98774</v>
      </c>
      <c r="F97">
        <v>20384</v>
      </c>
      <c r="H97">
        <v>121955</v>
      </c>
      <c r="J97">
        <f t="shared" si="12"/>
        <v>82700</v>
      </c>
      <c r="K97">
        <f t="shared" si="13"/>
        <v>1.4746674727932285</v>
      </c>
      <c r="L97">
        <f t="shared" si="14"/>
        <v>100707</v>
      </c>
      <c r="M97">
        <f t="shared" si="15"/>
        <v>20384</v>
      </c>
      <c r="N97">
        <f t="shared" si="16"/>
        <v>82700</v>
      </c>
      <c r="O97">
        <f t="shared" si="17"/>
        <v>80323</v>
      </c>
      <c r="Q97">
        <v>-1783</v>
      </c>
      <c r="R97">
        <v>-1783</v>
      </c>
      <c r="T97">
        <v>-5245</v>
      </c>
      <c r="U97">
        <v>-5245</v>
      </c>
      <c r="W97">
        <v>5245</v>
      </c>
      <c r="X97">
        <v>5245</v>
      </c>
      <c r="AB97">
        <v>82700</v>
      </c>
      <c r="AC97">
        <v>1.4746674727932285</v>
      </c>
      <c r="AI97">
        <v>82700</v>
      </c>
      <c r="AJ97">
        <v>1.4746674727932285</v>
      </c>
    </row>
    <row r="98" spans="2:38" x14ac:dyDescent="0.25">
      <c r="B98">
        <v>65206</v>
      </c>
      <c r="C98">
        <v>89575</v>
      </c>
      <c r="D98">
        <v>36789</v>
      </c>
      <c r="E98">
        <v>53053</v>
      </c>
      <c r="F98">
        <v>18278</v>
      </c>
      <c r="H98">
        <v>99636</v>
      </c>
      <c r="J98">
        <f t="shared" si="12"/>
        <v>52580.2</v>
      </c>
      <c r="K98">
        <f t="shared" ref="K98:K129" si="18">H98/J98</f>
        <v>1.8949338344091504</v>
      </c>
      <c r="L98">
        <f t="shared" si="14"/>
        <v>89575</v>
      </c>
      <c r="M98">
        <f t="shared" si="15"/>
        <v>18278</v>
      </c>
      <c r="N98">
        <f t="shared" si="16"/>
        <v>52580.2</v>
      </c>
      <c r="O98">
        <f t="shared" si="17"/>
        <v>71297</v>
      </c>
      <c r="Q98">
        <v>6</v>
      </c>
      <c r="R98">
        <v>6</v>
      </c>
      <c r="T98">
        <v>-506.60000000000582</v>
      </c>
      <c r="U98">
        <v>-506.60000000000582</v>
      </c>
      <c r="W98">
        <v>10201.799999999999</v>
      </c>
      <c r="X98">
        <v>10201.799999999999</v>
      </c>
      <c r="AD98">
        <v>52580.2</v>
      </c>
      <c r="AE98">
        <v>1.8949338344091504</v>
      </c>
      <c r="AK98">
        <v>52580.2</v>
      </c>
      <c r="AL98">
        <v>1.8949338344091504</v>
      </c>
    </row>
    <row r="99" spans="2:38" x14ac:dyDescent="0.25">
      <c r="B99">
        <v>70364</v>
      </c>
      <c r="C99">
        <v>11044</v>
      </c>
      <c r="D99">
        <v>87852</v>
      </c>
      <c r="E99">
        <v>63711</v>
      </c>
      <c r="F99">
        <v>17563</v>
      </c>
      <c r="H99">
        <v>60434</v>
      </c>
      <c r="J99">
        <f t="shared" si="12"/>
        <v>50106.8</v>
      </c>
      <c r="K99">
        <f t="shared" si="18"/>
        <v>1.2061037623635913</v>
      </c>
      <c r="L99">
        <f t="shared" si="14"/>
        <v>87852</v>
      </c>
      <c r="M99">
        <f t="shared" si="15"/>
        <v>11044</v>
      </c>
      <c r="N99">
        <f t="shared" si="16"/>
        <v>50106.8</v>
      </c>
      <c r="O99">
        <f t="shared" si="17"/>
        <v>76808</v>
      </c>
      <c r="Q99">
        <v>-22099</v>
      </c>
      <c r="R99">
        <v>-22099</v>
      </c>
      <c r="T99">
        <v>-1479.3999999999942</v>
      </c>
      <c r="U99">
        <v>-1479.3999999999942</v>
      </c>
      <c r="W99">
        <v>8445</v>
      </c>
      <c r="X99">
        <v>8445</v>
      </c>
      <c r="AD99">
        <v>50106.8</v>
      </c>
      <c r="AE99">
        <v>1.2061037623635913</v>
      </c>
      <c r="AK99">
        <v>50106.8</v>
      </c>
      <c r="AL99">
        <v>1.2061037623635913</v>
      </c>
    </row>
    <row r="100" spans="2:38" x14ac:dyDescent="0.25">
      <c r="B100">
        <v>17002</v>
      </c>
      <c r="C100">
        <v>40800</v>
      </c>
      <c r="D100">
        <v>98429</v>
      </c>
      <c r="E100">
        <v>83218</v>
      </c>
      <c r="F100">
        <v>80991</v>
      </c>
      <c r="H100">
        <v>116282</v>
      </c>
      <c r="J100">
        <f t="shared" si="12"/>
        <v>64088</v>
      </c>
      <c r="K100">
        <f t="shared" si="18"/>
        <v>1.8144114342778679</v>
      </c>
      <c r="L100">
        <f t="shared" si="14"/>
        <v>98429</v>
      </c>
      <c r="M100">
        <f t="shared" si="15"/>
        <v>17002</v>
      </c>
      <c r="N100">
        <f t="shared" si="16"/>
        <v>64088</v>
      </c>
      <c r="O100">
        <f t="shared" si="17"/>
        <v>81427</v>
      </c>
      <c r="Q100">
        <v>47</v>
      </c>
      <c r="R100">
        <v>47</v>
      </c>
      <c r="T100">
        <v>324.80000000000291</v>
      </c>
      <c r="U100">
        <v>324.80000000000291</v>
      </c>
      <c r="W100">
        <v>9343.2000000000007</v>
      </c>
      <c r="X100">
        <v>9343.2000000000007</v>
      </c>
      <c r="AF100">
        <v>64088</v>
      </c>
      <c r="AG100">
        <v>1.8144114342778679</v>
      </c>
      <c r="AK100">
        <v>64088</v>
      </c>
      <c r="AL100">
        <v>1.8144114342778679</v>
      </c>
    </row>
    <row r="101" spans="2:38" x14ac:dyDescent="0.25">
      <c r="B101">
        <v>92050</v>
      </c>
      <c r="C101">
        <v>68829</v>
      </c>
      <c r="D101">
        <v>48337</v>
      </c>
      <c r="E101">
        <v>30261</v>
      </c>
      <c r="F101">
        <v>25050</v>
      </c>
      <c r="H101">
        <v>94700</v>
      </c>
      <c r="J101">
        <f t="shared" si="12"/>
        <v>52905.4</v>
      </c>
      <c r="K101">
        <f t="shared" si="18"/>
        <v>1.7899874114929666</v>
      </c>
      <c r="L101">
        <f t="shared" si="14"/>
        <v>92050</v>
      </c>
      <c r="M101">
        <f t="shared" si="15"/>
        <v>25050</v>
      </c>
      <c r="N101">
        <f t="shared" si="16"/>
        <v>52905.4</v>
      </c>
      <c r="O101">
        <f t="shared" si="17"/>
        <v>67000</v>
      </c>
      <c r="Q101">
        <v>2573</v>
      </c>
      <c r="R101">
        <v>2573</v>
      </c>
      <c r="T101">
        <v>15095.200000000004</v>
      </c>
      <c r="U101">
        <v>15095.200000000004</v>
      </c>
      <c r="W101">
        <v>15164.800000000001</v>
      </c>
      <c r="X101">
        <v>15164.800000000001</v>
      </c>
      <c r="AD101">
        <v>52905.4</v>
      </c>
      <c r="AE101">
        <v>1.7899874114929666</v>
      </c>
      <c r="AK101">
        <v>52905.4</v>
      </c>
      <c r="AL101">
        <v>1.7899874114929666</v>
      </c>
    </row>
    <row r="103" spans="2:38" x14ac:dyDescent="0.25">
      <c r="B103">
        <v>3153805</v>
      </c>
      <c r="C103">
        <v>2861382</v>
      </c>
      <c r="D103">
        <v>2994160</v>
      </c>
      <c r="E103">
        <v>3151487</v>
      </c>
      <c r="F103">
        <v>2925501</v>
      </c>
    </row>
  </sheetData>
  <pageMargins left="0.7" right="0.7" top="0.75" bottom="0.75" header="0.3" footer="0.3"/>
  <drawing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A8B4B-3045-451B-8B18-4A9FF88ADC78}">
  <dimension ref="A1:AL103"/>
  <sheetViews>
    <sheetView workbookViewId="0"/>
  </sheetViews>
  <sheetFormatPr defaultRowHeight="15" x14ac:dyDescent="0.25"/>
  <sheetData>
    <row r="1" spans="1:38" x14ac:dyDescent="0.25">
      <c r="A1" t="s">
        <v>0</v>
      </c>
    </row>
    <row r="2" spans="1:38" x14ac:dyDescent="0.25">
      <c r="B2">
        <v>615</v>
      </c>
      <c r="C2">
        <v>12300</v>
      </c>
      <c r="D2">
        <v>102090</v>
      </c>
      <c r="E2">
        <v>35055</v>
      </c>
      <c r="F2">
        <v>104673</v>
      </c>
      <c r="H2">
        <v>61992</v>
      </c>
      <c r="J2">
        <f t="shared" ref="J2:J33" si="0">AVERAGE(B2:F2)</f>
        <v>50946.6</v>
      </c>
      <c r="K2">
        <f t="shared" ref="K2:K33" si="1">H2/J2</f>
        <v>1.2168034765813618</v>
      </c>
      <c r="L2">
        <f t="shared" ref="L2:L33" si="2">MAX(B2:F2)</f>
        <v>104673</v>
      </c>
      <c r="M2">
        <f t="shared" ref="M2:M33" si="3">MIN(B2:F2)</f>
        <v>615</v>
      </c>
      <c r="N2">
        <f t="shared" ref="N2:N33" si="4">AVERAGE(B2:F2)</f>
        <v>50946.6</v>
      </c>
      <c r="O2">
        <f t="shared" ref="O2:O33" si="5">L2-M2</f>
        <v>104058</v>
      </c>
      <c r="Q2">
        <v>0</v>
      </c>
      <c r="R2">
        <v>0</v>
      </c>
      <c r="T2">
        <v>0</v>
      </c>
      <c r="U2">
        <v>0</v>
      </c>
      <c r="W2">
        <v>0</v>
      </c>
      <c r="X2">
        <v>0</v>
      </c>
      <c r="Z2">
        <v>50946.6</v>
      </c>
      <c r="AA2">
        <v>1.2168034765813618</v>
      </c>
      <c r="AI2">
        <v>50946.6</v>
      </c>
      <c r="AJ2">
        <v>1.2168034765813618</v>
      </c>
    </row>
    <row r="3" spans="1:38" x14ac:dyDescent="0.25">
      <c r="B3">
        <v>78474</v>
      </c>
      <c r="C3">
        <v>74538</v>
      </c>
      <c r="D3">
        <v>6027</v>
      </c>
      <c r="E3">
        <v>56457</v>
      </c>
      <c r="F3">
        <v>15129</v>
      </c>
      <c r="H3">
        <v>98400</v>
      </c>
      <c r="J3">
        <f t="shared" si="0"/>
        <v>46125</v>
      </c>
      <c r="K3">
        <f t="shared" si="1"/>
        <v>2.1333333333333333</v>
      </c>
      <c r="L3">
        <f t="shared" si="2"/>
        <v>78474</v>
      </c>
      <c r="M3">
        <f t="shared" si="3"/>
        <v>6027</v>
      </c>
      <c r="N3">
        <f t="shared" si="4"/>
        <v>46125</v>
      </c>
      <c r="O3">
        <f t="shared" si="5"/>
        <v>72447</v>
      </c>
      <c r="Q3">
        <v>0</v>
      </c>
      <c r="R3">
        <v>0</v>
      </c>
      <c r="T3">
        <v>0</v>
      </c>
      <c r="U3">
        <v>0</v>
      </c>
      <c r="W3">
        <v>0</v>
      </c>
      <c r="X3">
        <v>0</v>
      </c>
      <c r="AD3">
        <v>46125</v>
      </c>
      <c r="AE3">
        <v>2.1333333333333333</v>
      </c>
      <c r="AK3">
        <v>46125</v>
      </c>
      <c r="AL3">
        <v>2.1333333333333333</v>
      </c>
    </row>
    <row r="4" spans="1:38" x14ac:dyDescent="0.25">
      <c r="B4">
        <v>117096</v>
      </c>
      <c r="C4">
        <v>53628</v>
      </c>
      <c r="D4">
        <v>8733</v>
      </c>
      <c r="E4">
        <v>2829</v>
      </c>
      <c r="F4">
        <v>118818</v>
      </c>
      <c r="H4">
        <v>98523</v>
      </c>
      <c r="J4">
        <f t="shared" si="0"/>
        <v>60220.800000000003</v>
      </c>
      <c r="K4">
        <f t="shared" si="1"/>
        <v>1.6360294117647058</v>
      </c>
      <c r="L4">
        <f t="shared" si="2"/>
        <v>118818</v>
      </c>
      <c r="M4">
        <f t="shared" si="3"/>
        <v>2829</v>
      </c>
      <c r="N4">
        <f t="shared" si="4"/>
        <v>60220.800000000003</v>
      </c>
      <c r="O4">
        <f t="shared" si="5"/>
        <v>115989</v>
      </c>
      <c r="Q4">
        <v>0</v>
      </c>
      <c r="R4">
        <v>0</v>
      </c>
      <c r="T4">
        <v>0</v>
      </c>
      <c r="U4">
        <v>0</v>
      </c>
      <c r="W4">
        <v>0</v>
      </c>
      <c r="X4">
        <v>0</v>
      </c>
      <c r="AD4">
        <v>60220.800000000003</v>
      </c>
      <c r="AE4">
        <v>1.6360294117647058</v>
      </c>
      <c r="AI4">
        <v>60220.800000000003</v>
      </c>
      <c r="AJ4">
        <v>1.6360294117647058</v>
      </c>
    </row>
    <row r="5" spans="1:38" x14ac:dyDescent="0.25">
      <c r="B5">
        <v>61623</v>
      </c>
      <c r="C5">
        <v>75153</v>
      </c>
      <c r="D5">
        <v>91143</v>
      </c>
      <c r="E5">
        <v>112422</v>
      </c>
      <c r="F5">
        <v>120048</v>
      </c>
      <c r="H5">
        <v>129027</v>
      </c>
      <c r="J5">
        <f t="shared" si="0"/>
        <v>92077.8</v>
      </c>
      <c r="K5">
        <f t="shared" si="1"/>
        <v>1.4012823938017633</v>
      </c>
      <c r="L5">
        <f t="shared" si="2"/>
        <v>120048</v>
      </c>
      <c r="M5">
        <f t="shared" si="3"/>
        <v>61623</v>
      </c>
      <c r="N5">
        <f t="shared" si="4"/>
        <v>92077.8</v>
      </c>
      <c r="O5">
        <f t="shared" si="5"/>
        <v>58425</v>
      </c>
      <c r="Q5">
        <v>0</v>
      </c>
      <c r="R5">
        <v>0</v>
      </c>
      <c r="T5">
        <v>0</v>
      </c>
      <c r="U5">
        <v>0</v>
      </c>
      <c r="W5">
        <v>0</v>
      </c>
      <c r="X5">
        <v>0</v>
      </c>
      <c r="AB5">
        <v>92077.8</v>
      </c>
      <c r="AC5">
        <v>1.4012823938017633</v>
      </c>
      <c r="AK5">
        <v>92077.8</v>
      </c>
      <c r="AL5">
        <v>1.4012823938017633</v>
      </c>
    </row>
    <row r="6" spans="1:38" x14ac:dyDescent="0.25">
      <c r="B6">
        <v>113898</v>
      </c>
      <c r="C6">
        <v>35670</v>
      </c>
      <c r="D6">
        <v>43419</v>
      </c>
      <c r="E6">
        <v>51660</v>
      </c>
      <c r="F6">
        <v>82164</v>
      </c>
      <c r="H6">
        <v>72324</v>
      </c>
      <c r="J6">
        <f t="shared" si="0"/>
        <v>65362.2</v>
      </c>
      <c r="K6">
        <f t="shared" si="1"/>
        <v>1.1065111027474597</v>
      </c>
      <c r="L6">
        <f t="shared" si="2"/>
        <v>113898</v>
      </c>
      <c r="M6">
        <f t="shared" si="3"/>
        <v>35670</v>
      </c>
      <c r="N6">
        <f t="shared" si="4"/>
        <v>65362.2</v>
      </c>
      <c r="O6">
        <f t="shared" si="5"/>
        <v>78228</v>
      </c>
      <c r="Q6">
        <v>0</v>
      </c>
      <c r="R6">
        <v>0</v>
      </c>
      <c r="T6">
        <v>0</v>
      </c>
      <c r="U6">
        <v>0</v>
      </c>
      <c r="W6">
        <v>0</v>
      </c>
      <c r="X6">
        <v>0</v>
      </c>
      <c r="AB6">
        <v>65362.2</v>
      </c>
      <c r="AC6">
        <v>1.1065111027474597</v>
      </c>
      <c r="AI6">
        <v>65362.2</v>
      </c>
      <c r="AJ6">
        <v>1.1065111027474597</v>
      </c>
    </row>
    <row r="7" spans="1:38" x14ac:dyDescent="0.25">
      <c r="B7">
        <v>32841</v>
      </c>
      <c r="C7">
        <v>82041</v>
      </c>
      <c r="D7">
        <v>41574</v>
      </c>
      <c r="E7">
        <v>114390</v>
      </c>
      <c r="F7">
        <v>15744</v>
      </c>
      <c r="H7">
        <v>96801</v>
      </c>
      <c r="J7">
        <f t="shared" si="0"/>
        <v>57318</v>
      </c>
      <c r="K7">
        <f t="shared" si="1"/>
        <v>1.6888412017167382</v>
      </c>
      <c r="L7">
        <f t="shared" si="2"/>
        <v>114390</v>
      </c>
      <c r="M7">
        <f t="shared" si="3"/>
        <v>15744</v>
      </c>
      <c r="N7">
        <f t="shared" si="4"/>
        <v>57318</v>
      </c>
      <c r="O7">
        <f t="shared" si="5"/>
        <v>98646</v>
      </c>
      <c r="Q7">
        <v>0</v>
      </c>
      <c r="R7">
        <v>0</v>
      </c>
      <c r="T7">
        <v>0</v>
      </c>
      <c r="U7">
        <v>0</v>
      </c>
      <c r="W7">
        <v>0</v>
      </c>
      <c r="X7">
        <v>0</v>
      </c>
      <c r="AD7">
        <v>57318</v>
      </c>
      <c r="AE7">
        <v>1.6888412017167382</v>
      </c>
      <c r="AK7">
        <v>57318</v>
      </c>
      <c r="AL7">
        <v>1.6888412017167382</v>
      </c>
    </row>
    <row r="8" spans="1:38" x14ac:dyDescent="0.25">
      <c r="B8">
        <v>107994</v>
      </c>
      <c r="C8">
        <v>99015</v>
      </c>
      <c r="D8">
        <v>60885</v>
      </c>
      <c r="E8">
        <v>110454</v>
      </c>
      <c r="F8">
        <v>114021</v>
      </c>
      <c r="H8">
        <v>104427</v>
      </c>
      <c r="J8">
        <f t="shared" si="0"/>
        <v>98473.8</v>
      </c>
      <c r="K8">
        <f t="shared" si="1"/>
        <v>1.0604546590057458</v>
      </c>
      <c r="L8">
        <f t="shared" si="2"/>
        <v>114021</v>
      </c>
      <c r="M8">
        <f t="shared" si="3"/>
        <v>60885</v>
      </c>
      <c r="N8">
        <f t="shared" si="4"/>
        <v>98473.8</v>
      </c>
      <c r="O8">
        <f t="shared" si="5"/>
        <v>53136</v>
      </c>
      <c r="Q8">
        <v>0</v>
      </c>
      <c r="R8">
        <v>0</v>
      </c>
      <c r="T8">
        <v>0</v>
      </c>
      <c r="U8">
        <v>0</v>
      </c>
      <c r="W8">
        <v>0</v>
      </c>
      <c r="X8">
        <v>0</v>
      </c>
      <c r="AB8">
        <v>98473.8</v>
      </c>
      <c r="AC8">
        <v>1.0604546590057458</v>
      </c>
      <c r="AI8">
        <v>98473.8</v>
      </c>
      <c r="AJ8">
        <v>1.0604546590057458</v>
      </c>
    </row>
    <row r="9" spans="1:38" x14ac:dyDescent="0.25">
      <c r="B9">
        <v>56457</v>
      </c>
      <c r="C9">
        <v>9471</v>
      </c>
      <c r="D9">
        <v>43788</v>
      </c>
      <c r="E9">
        <v>80196</v>
      </c>
      <c r="F9">
        <v>114267</v>
      </c>
      <c r="H9">
        <v>83886</v>
      </c>
      <c r="J9">
        <f t="shared" si="0"/>
        <v>60835.8</v>
      </c>
      <c r="K9">
        <f t="shared" si="1"/>
        <v>1.3788920339668418</v>
      </c>
      <c r="L9">
        <f t="shared" si="2"/>
        <v>114267</v>
      </c>
      <c r="M9">
        <f t="shared" si="3"/>
        <v>9471</v>
      </c>
      <c r="N9">
        <f t="shared" si="4"/>
        <v>60835.8</v>
      </c>
      <c r="O9">
        <f t="shared" si="5"/>
        <v>104796</v>
      </c>
      <c r="Q9">
        <v>0</v>
      </c>
      <c r="R9">
        <v>0</v>
      </c>
      <c r="T9">
        <v>0</v>
      </c>
      <c r="U9">
        <v>0</v>
      </c>
      <c r="W9">
        <v>0</v>
      </c>
      <c r="X9">
        <v>0</v>
      </c>
      <c r="Z9">
        <v>60835.8</v>
      </c>
      <c r="AA9">
        <v>1.3788920339668418</v>
      </c>
      <c r="AI9">
        <v>60835.8</v>
      </c>
      <c r="AJ9">
        <v>1.3788920339668418</v>
      </c>
    </row>
    <row r="10" spans="1:38" x14ac:dyDescent="0.25">
      <c r="B10">
        <v>101598</v>
      </c>
      <c r="C10">
        <v>76875</v>
      </c>
      <c r="D10">
        <v>42312</v>
      </c>
      <c r="E10">
        <v>84378</v>
      </c>
      <c r="F10">
        <v>26445</v>
      </c>
      <c r="H10">
        <v>89913</v>
      </c>
      <c r="J10">
        <f t="shared" si="0"/>
        <v>66321.600000000006</v>
      </c>
      <c r="K10">
        <f t="shared" si="1"/>
        <v>1.3557121661721068</v>
      </c>
      <c r="L10">
        <f t="shared" si="2"/>
        <v>101598</v>
      </c>
      <c r="M10">
        <f t="shared" si="3"/>
        <v>26445</v>
      </c>
      <c r="N10">
        <f t="shared" si="4"/>
        <v>66321.600000000006</v>
      </c>
      <c r="O10">
        <f t="shared" si="5"/>
        <v>75153</v>
      </c>
      <c r="Q10">
        <v>0</v>
      </c>
      <c r="R10">
        <v>0</v>
      </c>
      <c r="T10">
        <v>0</v>
      </c>
      <c r="U10">
        <v>0</v>
      </c>
      <c r="W10">
        <v>0</v>
      </c>
      <c r="X10">
        <v>0</v>
      </c>
      <c r="AB10">
        <v>66321.600000000006</v>
      </c>
      <c r="AC10">
        <v>1.3557121661721068</v>
      </c>
      <c r="AI10">
        <v>66321.600000000006</v>
      </c>
      <c r="AJ10">
        <v>1.3557121661721068</v>
      </c>
    </row>
    <row r="11" spans="1:38" x14ac:dyDescent="0.25">
      <c r="B11">
        <v>12177</v>
      </c>
      <c r="C11">
        <v>6888</v>
      </c>
      <c r="D11">
        <v>106764</v>
      </c>
      <c r="E11">
        <v>19803</v>
      </c>
      <c r="F11">
        <v>19926</v>
      </c>
      <c r="H11">
        <v>37146</v>
      </c>
      <c r="J11">
        <f t="shared" si="0"/>
        <v>33111.599999999999</v>
      </c>
      <c r="K11">
        <f t="shared" si="1"/>
        <v>1.1218424962852898</v>
      </c>
      <c r="L11">
        <f t="shared" si="2"/>
        <v>106764</v>
      </c>
      <c r="M11">
        <f t="shared" si="3"/>
        <v>6888</v>
      </c>
      <c r="N11">
        <f t="shared" si="4"/>
        <v>33111.599999999999</v>
      </c>
      <c r="O11">
        <f t="shared" si="5"/>
        <v>99876</v>
      </c>
      <c r="Q11">
        <v>0</v>
      </c>
      <c r="R11">
        <v>0</v>
      </c>
      <c r="T11">
        <v>0</v>
      </c>
      <c r="U11">
        <v>0</v>
      </c>
      <c r="W11">
        <v>0</v>
      </c>
      <c r="X11">
        <v>0</v>
      </c>
      <c r="Z11">
        <v>33111.599999999999</v>
      </c>
      <c r="AA11">
        <v>1.1218424962852898</v>
      </c>
      <c r="AI11">
        <v>33111.599999999999</v>
      </c>
      <c r="AJ11">
        <v>1.1218424962852898</v>
      </c>
    </row>
    <row r="12" spans="1:38" x14ac:dyDescent="0.25">
      <c r="B12">
        <v>24723</v>
      </c>
      <c r="C12">
        <v>108609</v>
      </c>
      <c r="D12">
        <v>48462</v>
      </c>
      <c r="E12">
        <v>113775</v>
      </c>
      <c r="F12">
        <v>42681</v>
      </c>
      <c r="H12">
        <v>114390</v>
      </c>
      <c r="J12">
        <f t="shared" si="0"/>
        <v>67650</v>
      </c>
      <c r="K12">
        <f t="shared" si="1"/>
        <v>1.6909090909090909</v>
      </c>
      <c r="L12">
        <f t="shared" si="2"/>
        <v>113775</v>
      </c>
      <c r="M12">
        <f t="shared" si="3"/>
        <v>24723</v>
      </c>
      <c r="N12">
        <f t="shared" si="4"/>
        <v>67650</v>
      </c>
      <c r="O12">
        <f t="shared" si="5"/>
        <v>89052</v>
      </c>
      <c r="Q12">
        <v>0</v>
      </c>
      <c r="R12">
        <v>0</v>
      </c>
      <c r="T12">
        <v>0</v>
      </c>
      <c r="U12">
        <v>0</v>
      </c>
      <c r="W12">
        <v>0</v>
      </c>
      <c r="X12">
        <v>0</v>
      </c>
      <c r="AF12">
        <v>67650</v>
      </c>
      <c r="AG12">
        <v>1.6909090909090909</v>
      </c>
      <c r="AK12">
        <v>67650</v>
      </c>
      <c r="AL12">
        <v>1.6909090909090909</v>
      </c>
    </row>
    <row r="13" spans="1:38" x14ac:dyDescent="0.25">
      <c r="B13">
        <v>107010</v>
      </c>
      <c r="C13">
        <v>70971</v>
      </c>
      <c r="D13">
        <v>18573</v>
      </c>
      <c r="E13">
        <v>95202</v>
      </c>
      <c r="F13">
        <v>42312</v>
      </c>
      <c r="H13">
        <v>80319</v>
      </c>
      <c r="J13">
        <f t="shared" si="0"/>
        <v>66813.600000000006</v>
      </c>
      <c r="K13">
        <f t="shared" si="1"/>
        <v>1.2021354933726067</v>
      </c>
      <c r="L13">
        <f t="shared" si="2"/>
        <v>107010</v>
      </c>
      <c r="M13">
        <f t="shared" si="3"/>
        <v>18573</v>
      </c>
      <c r="N13">
        <f t="shared" si="4"/>
        <v>66813.600000000006</v>
      </c>
      <c r="O13">
        <f t="shared" si="5"/>
        <v>88437</v>
      </c>
      <c r="Q13">
        <v>0</v>
      </c>
      <c r="R13">
        <v>0</v>
      </c>
      <c r="T13">
        <v>0</v>
      </c>
      <c r="U13">
        <v>0</v>
      </c>
      <c r="W13">
        <v>0</v>
      </c>
      <c r="X13">
        <v>0</v>
      </c>
      <c r="AB13">
        <v>66813.600000000006</v>
      </c>
      <c r="AC13">
        <v>1.2021354933726067</v>
      </c>
      <c r="AI13">
        <v>66813.600000000006</v>
      </c>
      <c r="AJ13">
        <v>1.2021354933726067</v>
      </c>
    </row>
    <row r="14" spans="1:38" x14ac:dyDescent="0.25">
      <c r="B14">
        <v>57564</v>
      </c>
      <c r="C14">
        <v>8610</v>
      </c>
      <c r="D14">
        <v>90528</v>
      </c>
      <c r="E14">
        <v>2829</v>
      </c>
      <c r="F14">
        <v>46002</v>
      </c>
      <c r="H14">
        <v>41451</v>
      </c>
      <c r="J14">
        <f t="shared" si="0"/>
        <v>41106.6</v>
      </c>
      <c r="K14">
        <f t="shared" si="1"/>
        <v>1.0083782166367445</v>
      </c>
      <c r="L14">
        <f t="shared" si="2"/>
        <v>90528</v>
      </c>
      <c r="M14">
        <f t="shared" si="3"/>
        <v>2829</v>
      </c>
      <c r="N14">
        <f t="shared" si="4"/>
        <v>41106.6</v>
      </c>
      <c r="O14">
        <f t="shared" si="5"/>
        <v>87699</v>
      </c>
      <c r="Q14">
        <v>0</v>
      </c>
      <c r="R14">
        <v>0</v>
      </c>
      <c r="T14">
        <v>0</v>
      </c>
      <c r="U14">
        <v>0</v>
      </c>
      <c r="W14">
        <v>0</v>
      </c>
      <c r="X14">
        <v>0</v>
      </c>
      <c r="Z14">
        <v>41106.6</v>
      </c>
      <c r="AA14">
        <v>1.0083782166367445</v>
      </c>
      <c r="AI14">
        <v>41106.6</v>
      </c>
      <c r="AJ14">
        <v>1.0083782166367445</v>
      </c>
    </row>
    <row r="15" spans="1:38" x14ac:dyDescent="0.25">
      <c r="B15">
        <v>96186</v>
      </c>
      <c r="C15">
        <v>80811</v>
      </c>
      <c r="D15">
        <v>67773</v>
      </c>
      <c r="E15">
        <v>15129</v>
      </c>
      <c r="F15">
        <v>110823</v>
      </c>
      <c r="H15">
        <v>91266</v>
      </c>
      <c r="J15">
        <f t="shared" si="0"/>
        <v>74144.399999999994</v>
      </c>
      <c r="K15">
        <f t="shared" si="1"/>
        <v>1.2309223623092238</v>
      </c>
      <c r="L15">
        <f t="shared" si="2"/>
        <v>110823</v>
      </c>
      <c r="M15">
        <f t="shared" si="3"/>
        <v>15129</v>
      </c>
      <c r="N15">
        <f t="shared" si="4"/>
        <v>74144.399999999994</v>
      </c>
      <c r="O15">
        <f t="shared" si="5"/>
        <v>95694</v>
      </c>
      <c r="Q15">
        <v>0</v>
      </c>
      <c r="R15">
        <v>0</v>
      </c>
      <c r="T15">
        <v>0</v>
      </c>
      <c r="U15">
        <v>0</v>
      </c>
      <c r="W15">
        <v>0</v>
      </c>
      <c r="X15">
        <v>0</v>
      </c>
      <c r="AB15">
        <v>74144.399999999994</v>
      </c>
      <c r="AC15">
        <v>1.2309223623092238</v>
      </c>
      <c r="AI15">
        <v>74144.399999999994</v>
      </c>
      <c r="AJ15">
        <v>1.2309223623092238</v>
      </c>
    </row>
    <row r="16" spans="1:38" x14ac:dyDescent="0.25">
      <c r="B16">
        <v>26937</v>
      </c>
      <c r="C16">
        <v>99138</v>
      </c>
      <c r="D16">
        <v>67404</v>
      </c>
      <c r="E16">
        <v>120786</v>
      </c>
      <c r="F16">
        <v>82902</v>
      </c>
      <c r="H16">
        <v>132840</v>
      </c>
      <c r="J16">
        <f t="shared" si="0"/>
        <v>79433.399999999994</v>
      </c>
      <c r="K16">
        <f t="shared" si="1"/>
        <v>1.6723443790647261</v>
      </c>
      <c r="L16">
        <f t="shared" si="2"/>
        <v>120786</v>
      </c>
      <c r="M16">
        <f t="shared" si="3"/>
        <v>26937</v>
      </c>
      <c r="N16">
        <f t="shared" si="4"/>
        <v>79433.399999999994</v>
      </c>
      <c r="O16">
        <f t="shared" si="5"/>
        <v>93849</v>
      </c>
      <c r="Q16">
        <v>0</v>
      </c>
      <c r="R16">
        <v>0</v>
      </c>
      <c r="T16">
        <v>0</v>
      </c>
      <c r="U16">
        <v>0</v>
      </c>
      <c r="W16">
        <v>0</v>
      </c>
      <c r="X16">
        <v>0</v>
      </c>
      <c r="AF16">
        <v>79433.399999999994</v>
      </c>
      <c r="AG16">
        <v>1.6723443790647261</v>
      </c>
      <c r="AK16">
        <v>79433.399999999994</v>
      </c>
      <c r="AL16">
        <v>1.6723443790647261</v>
      </c>
    </row>
    <row r="17" spans="2:38" x14ac:dyDescent="0.25">
      <c r="B17">
        <v>44649</v>
      </c>
      <c r="C17">
        <v>27552</v>
      </c>
      <c r="D17">
        <v>52767</v>
      </c>
      <c r="E17">
        <v>9963</v>
      </c>
      <c r="F17">
        <v>121893</v>
      </c>
      <c r="H17">
        <v>87207</v>
      </c>
      <c r="J17">
        <f t="shared" si="0"/>
        <v>51364.800000000003</v>
      </c>
      <c r="K17">
        <f t="shared" si="1"/>
        <v>1.6977969348659003</v>
      </c>
      <c r="L17">
        <f t="shared" si="2"/>
        <v>121893</v>
      </c>
      <c r="M17">
        <f t="shared" si="3"/>
        <v>9963</v>
      </c>
      <c r="N17">
        <f t="shared" si="4"/>
        <v>51364.800000000003</v>
      </c>
      <c r="O17">
        <f t="shared" si="5"/>
        <v>111930</v>
      </c>
      <c r="Q17">
        <v>0</v>
      </c>
      <c r="R17">
        <v>0</v>
      </c>
      <c r="T17">
        <v>0</v>
      </c>
      <c r="U17">
        <v>0</v>
      </c>
      <c r="W17">
        <v>0</v>
      </c>
      <c r="X17">
        <v>0</v>
      </c>
      <c r="AD17">
        <v>51364.800000000003</v>
      </c>
      <c r="AE17">
        <v>1.6977969348659003</v>
      </c>
      <c r="AK17">
        <v>51364.800000000003</v>
      </c>
      <c r="AL17">
        <v>1.6977969348659003</v>
      </c>
    </row>
    <row r="18" spans="2:38" x14ac:dyDescent="0.25">
      <c r="B18">
        <v>26199</v>
      </c>
      <c r="C18">
        <v>61500</v>
      </c>
      <c r="D18">
        <v>88560</v>
      </c>
      <c r="E18">
        <v>64206</v>
      </c>
      <c r="F18">
        <v>63345</v>
      </c>
      <c r="H18">
        <v>72939</v>
      </c>
      <c r="J18">
        <f t="shared" si="0"/>
        <v>60762</v>
      </c>
      <c r="K18">
        <f t="shared" si="1"/>
        <v>1.2004048582995952</v>
      </c>
      <c r="L18">
        <f t="shared" si="2"/>
        <v>88560</v>
      </c>
      <c r="M18">
        <f t="shared" si="3"/>
        <v>26199</v>
      </c>
      <c r="N18">
        <f t="shared" si="4"/>
        <v>60762</v>
      </c>
      <c r="O18">
        <f t="shared" si="5"/>
        <v>62361</v>
      </c>
      <c r="Q18">
        <v>0</v>
      </c>
      <c r="R18">
        <v>0</v>
      </c>
      <c r="T18">
        <v>0</v>
      </c>
      <c r="U18">
        <v>0</v>
      </c>
      <c r="W18">
        <v>0</v>
      </c>
      <c r="X18">
        <v>0</v>
      </c>
      <c r="Z18">
        <v>60762</v>
      </c>
      <c r="AA18">
        <v>1.2004048582995952</v>
      </c>
      <c r="AI18">
        <v>60762</v>
      </c>
      <c r="AJ18">
        <v>1.2004048582995952</v>
      </c>
    </row>
    <row r="19" spans="2:38" x14ac:dyDescent="0.25">
      <c r="B19">
        <v>119187</v>
      </c>
      <c r="C19">
        <v>11316</v>
      </c>
      <c r="D19">
        <v>111807</v>
      </c>
      <c r="E19">
        <v>118572</v>
      </c>
      <c r="F19">
        <v>15867</v>
      </c>
      <c r="H19">
        <v>100368</v>
      </c>
      <c r="J19">
        <f t="shared" si="0"/>
        <v>75349.8</v>
      </c>
      <c r="K19">
        <f t="shared" si="1"/>
        <v>1.3320274240940253</v>
      </c>
      <c r="L19">
        <f t="shared" si="2"/>
        <v>119187</v>
      </c>
      <c r="M19">
        <f t="shared" si="3"/>
        <v>11316</v>
      </c>
      <c r="N19">
        <f t="shared" si="4"/>
        <v>75349.8</v>
      </c>
      <c r="O19">
        <f t="shared" si="5"/>
        <v>107871</v>
      </c>
      <c r="Q19">
        <v>0</v>
      </c>
      <c r="R19">
        <v>0</v>
      </c>
      <c r="T19">
        <v>0</v>
      </c>
      <c r="U19">
        <v>0</v>
      </c>
      <c r="W19">
        <v>0</v>
      </c>
      <c r="X19">
        <v>0</v>
      </c>
      <c r="AB19">
        <v>75349.8</v>
      </c>
      <c r="AC19">
        <v>1.3320274240940253</v>
      </c>
      <c r="AI19">
        <v>75349.8</v>
      </c>
      <c r="AJ19">
        <v>1.3320274240940253</v>
      </c>
    </row>
    <row r="20" spans="2:38" x14ac:dyDescent="0.25">
      <c r="B20">
        <v>113775</v>
      </c>
      <c r="C20">
        <v>25461</v>
      </c>
      <c r="D20">
        <v>63345</v>
      </c>
      <c r="E20">
        <v>52029</v>
      </c>
      <c r="F20">
        <v>69249</v>
      </c>
      <c r="H20">
        <v>124107</v>
      </c>
      <c r="J20">
        <f t="shared" si="0"/>
        <v>64771.8</v>
      </c>
      <c r="K20">
        <f t="shared" si="1"/>
        <v>1.9160653247246486</v>
      </c>
      <c r="L20">
        <f t="shared" si="2"/>
        <v>113775</v>
      </c>
      <c r="M20">
        <f t="shared" si="3"/>
        <v>25461</v>
      </c>
      <c r="N20">
        <f t="shared" si="4"/>
        <v>64771.8</v>
      </c>
      <c r="O20">
        <f t="shared" si="5"/>
        <v>88314</v>
      </c>
      <c r="Q20">
        <v>0</v>
      </c>
      <c r="R20">
        <v>0</v>
      </c>
      <c r="T20">
        <v>0</v>
      </c>
      <c r="U20">
        <v>0</v>
      </c>
      <c r="W20">
        <v>0</v>
      </c>
      <c r="X20">
        <v>0</v>
      </c>
      <c r="AF20">
        <v>64771.8</v>
      </c>
      <c r="AG20">
        <v>1.9160653247246486</v>
      </c>
      <c r="AK20">
        <v>64771.8</v>
      </c>
      <c r="AL20">
        <v>1.9160653247246486</v>
      </c>
    </row>
    <row r="21" spans="2:38" x14ac:dyDescent="0.25">
      <c r="B21">
        <v>104304</v>
      </c>
      <c r="C21">
        <v>31242</v>
      </c>
      <c r="D21">
        <v>1722</v>
      </c>
      <c r="E21">
        <v>25953</v>
      </c>
      <c r="F21">
        <v>68634</v>
      </c>
      <c r="H21">
        <v>99753</v>
      </c>
      <c r="J21">
        <f t="shared" si="0"/>
        <v>46371</v>
      </c>
      <c r="K21">
        <f t="shared" si="1"/>
        <v>2.1511936339522548</v>
      </c>
      <c r="L21">
        <f t="shared" si="2"/>
        <v>104304</v>
      </c>
      <c r="M21">
        <f t="shared" si="3"/>
        <v>1722</v>
      </c>
      <c r="N21">
        <f t="shared" si="4"/>
        <v>46371</v>
      </c>
      <c r="O21">
        <f t="shared" si="5"/>
        <v>102582</v>
      </c>
      <c r="Q21">
        <v>0</v>
      </c>
      <c r="R21">
        <v>0</v>
      </c>
      <c r="T21">
        <v>0</v>
      </c>
      <c r="U21">
        <v>0</v>
      </c>
      <c r="W21">
        <v>0</v>
      </c>
      <c r="X21">
        <v>0</v>
      </c>
      <c r="AD21">
        <v>46371</v>
      </c>
      <c r="AE21">
        <v>2.1511936339522548</v>
      </c>
      <c r="AK21">
        <v>46371</v>
      </c>
      <c r="AL21">
        <v>2.1511936339522548</v>
      </c>
    </row>
    <row r="22" spans="2:38" x14ac:dyDescent="0.25">
      <c r="B22">
        <v>111315</v>
      </c>
      <c r="C22">
        <v>45264</v>
      </c>
      <c r="D22">
        <v>110700</v>
      </c>
      <c r="E22">
        <v>20172</v>
      </c>
      <c r="F22">
        <v>103074</v>
      </c>
      <c r="H22">
        <v>139236</v>
      </c>
      <c r="J22">
        <f t="shared" si="0"/>
        <v>78105</v>
      </c>
      <c r="K22">
        <f t="shared" si="1"/>
        <v>1.7826771653543307</v>
      </c>
      <c r="L22">
        <f t="shared" si="2"/>
        <v>111315</v>
      </c>
      <c r="M22">
        <f t="shared" si="3"/>
        <v>20172</v>
      </c>
      <c r="N22">
        <f t="shared" si="4"/>
        <v>78105</v>
      </c>
      <c r="O22">
        <f t="shared" si="5"/>
        <v>91143</v>
      </c>
      <c r="Q22">
        <v>0</v>
      </c>
      <c r="R22">
        <v>0</v>
      </c>
      <c r="T22">
        <v>0</v>
      </c>
      <c r="U22">
        <v>0</v>
      </c>
      <c r="W22">
        <v>0</v>
      </c>
      <c r="X22">
        <v>0</v>
      </c>
      <c r="AF22">
        <v>78105</v>
      </c>
      <c r="AG22">
        <v>1.7826771653543307</v>
      </c>
      <c r="AK22">
        <v>78105</v>
      </c>
      <c r="AL22">
        <v>1.7826771653543307</v>
      </c>
    </row>
    <row r="23" spans="2:38" x14ac:dyDescent="0.25">
      <c r="B23">
        <v>8733</v>
      </c>
      <c r="C23">
        <v>98523</v>
      </c>
      <c r="D23">
        <v>26445</v>
      </c>
      <c r="E23">
        <v>38376</v>
      </c>
      <c r="F23">
        <v>78105</v>
      </c>
      <c r="H23">
        <v>109962</v>
      </c>
      <c r="J23">
        <f t="shared" si="0"/>
        <v>50036.4</v>
      </c>
      <c r="K23">
        <f t="shared" si="1"/>
        <v>2.1976401179941001</v>
      </c>
      <c r="L23">
        <f t="shared" si="2"/>
        <v>98523</v>
      </c>
      <c r="M23">
        <f t="shared" si="3"/>
        <v>8733</v>
      </c>
      <c r="N23">
        <f t="shared" si="4"/>
        <v>50036.4</v>
      </c>
      <c r="O23">
        <f t="shared" si="5"/>
        <v>89790</v>
      </c>
      <c r="Q23">
        <v>0</v>
      </c>
      <c r="R23">
        <v>0</v>
      </c>
      <c r="T23">
        <v>0</v>
      </c>
      <c r="U23">
        <v>0</v>
      </c>
      <c r="W23">
        <v>0</v>
      </c>
      <c r="X23">
        <v>0</v>
      </c>
      <c r="AD23">
        <v>50036.4</v>
      </c>
      <c r="AE23">
        <v>2.1976401179941001</v>
      </c>
      <c r="AK23">
        <v>50036.4</v>
      </c>
      <c r="AL23">
        <v>2.1976401179941001</v>
      </c>
    </row>
    <row r="24" spans="2:38" x14ac:dyDescent="0.25">
      <c r="B24">
        <v>101721</v>
      </c>
      <c r="C24">
        <v>30627</v>
      </c>
      <c r="D24">
        <v>75276</v>
      </c>
      <c r="E24">
        <v>82041</v>
      </c>
      <c r="F24">
        <v>45633</v>
      </c>
      <c r="H24">
        <v>121401</v>
      </c>
      <c r="J24">
        <f t="shared" si="0"/>
        <v>67059.600000000006</v>
      </c>
      <c r="K24">
        <f t="shared" si="1"/>
        <v>1.8103448275862066</v>
      </c>
      <c r="L24">
        <f t="shared" si="2"/>
        <v>101721</v>
      </c>
      <c r="M24">
        <f t="shared" si="3"/>
        <v>30627</v>
      </c>
      <c r="N24">
        <f t="shared" si="4"/>
        <v>67059.600000000006</v>
      </c>
      <c r="O24">
        <f t="shared" si="5"/>
        <v>71094</v>
      </c>
      <c r="Q24">
        <v>0</v>
      </c>
      <c r="R24">
        <v>0</v>
      </c>
      <c r="T24">
        <v>0</v>
      </c>
      <c r="U24">
        <v>0</v>
      </c>
      <c r="W24">
        <v>0</v>
      </c>
      <c r="X24">
        <v>0</v>
      </c>
      <c r="AF24">
        <v>67059.600000000006</v>
      </c>
      <c r="AG24">
        <v>1.8103448275862066</v>
      </c>
      <c r="AK24">
        <v>67059.600000000006</v>
      </c>
      <c r="AL24">
        <v>1.8103448275862066</v>
      </c>
    </row>
    <row r="25" spans="2:38" x14ac:dyDescent="0.25">
      <c r="B25">
        <v>55227</v>
      </c>
      <c r="C25">
        <v>121155</v>
      </c>
      <c r="D25">
        <v>1845</v>
      </c>
      <c r="E25">
        <v>106641</v>
      </c>
      <c r="F25">
        <v>27060</v>
      </c>
      <c r="H25">
        <v>94464</v>
      </c>
      <c r="J25">
        <f t="shared" si="0"/>
        <v>62385.599999999999</v>
      </c>
      <c r="K25">
        <f t="shared" si="1"/>
        <v>1.5141955835962146</v>
      </c>
      <c r="L25">
        <f t="shared" si="2"/>
        <v>121155</v>
      </c>
      <c r="M25">
        <f t="shared" si="3"/>
        <v>1845</v>
      </c>
      <c r="N25">
        <f t="shared" si="4"/>
        <v>62385.599999999999</v>
      </c>
      <c r="O25">
        <f t="shared" si="5"/>
        <v>119310</v>
      </c>
      <c r="Q25">
        <v>0</v>
      </c>
      <c r="R25">
        <v>0</v>
      </c>
      <c r="T25">
        <v>0</v>
      </c>
      <c r="U25">
        <v>0</v>
      </c>
      <c r="W25">
        <v>0</v>
      </c>
      <c r="X25">
        <v>0</v>
      </c>
      <c r="AF25">
        <v>62385.599999999999</v>
      </c>
      <c r="AG25">
        <v>1.5141955835962146</v>
      </c>
      <c r="AI25">
        <v>62385.599999999999</v>
      </c>
      <c r="AJ25">
        <v>1.5141955835962146</v>
      </c>
    </row>
    <row r="26" spans="2:38" x14ac:dyDescent="0.25">
      <c r="B26">
        <v>61992</v>
      </c>
      <c r="C26">
        <v>11562</v>
      </c>
      <c r="D26">
        <v>75153</v>
      </c>
      <c r="E26">
        <v>46863</v>
      </c>
      <c r="F26">
        <v>14883</v>
      </c>
      <c r="H26">
        <v>81180</v>
      </c>
      <c r="J26">
        <f t="shared" si="0"/>
        <v>42090.6</v>
      </c>
      <c r="K26">
        <f t="shared" si="1"/>
        <v>1.9286966686148452</v>
      </c>
      <c r="L26">
        <f t="shared" si="2"/>
        <v>75153</v>
      </c>
      <c r="M26">
        <f t="shared" si="3"/>
        <v>11562</v>
      </c>
      <c r="N26">
        <f t="shared" si="4"/>
        <v>42090.6</v>
      </c>
      <c r="O26">
        <f t="shared" si="5"/>
        <v>63591</v>
      </c>
      <c r="Q26">
        <v>0</v>
      </c>
      <c r="R26">
        <v>0</v>
      </c>
      <c r="T26">
        <v>0</v>
      </c>
      <c r="U26">
        <v>0</v>
      </c>
      <c r="W26">
        <v>0</v>
      </c>
      <c r="X26">
        <v>0</v>
      </c>
      <c r="AD26">
        <v>42090.6</v>
      </c>
      <c r="AE26">
        <v>1.9286966686148452</v>
      </c>
      <c r="AK26">
        <v>42090.6</v>
      </c>
      <c r="AL26">
        <v>1.9286966686148452</v>
      </c>
    </row>
    <row r="27" spans="2:38" x14ac:dyDescent="0.25">
      <c r="B27">
        <v>23370</v>
      </c>
      <c r="C27">
        <v>17466</v>
      </c>
      <c r="D27">
        <v>89298</v>
      </c>
      <c r="E27">
        <v>92865</v>
      </c>
      <c r="F27">
        <v>80196</v>
      </c>
      <c r="H27">
        <v>61254</v>
      </c>
      <c r="J27">
        <f t="shared" si="0"/>
        <v>60639</v>
      </c>
      <c r="K27">
        <f t="shared" si="1"/>
        <v>1.0101419878296145</v>
      </c>
      <c r="L27">
        <f t="shared" si="2"/>
        <v>92865</v>
      </c>
      <c r="M27">
        <f t="shared" si="3"/>
        <v>17466</v>
      </c>
      <c r="N27">
        <f t="shared" si="4"/>
        <v>60639</v>
      </c>
      <c r="O27">
        <f t="shared" si="5"/>
        <v>75399</v>
      </c>
      <c r="Q27">
        <v>0</v>
      </c>
      <c r="R27">
        <v>0</v>
      </c>
      <c r="T27">
        <v>0</v>
      </c>
      <c r="U27">
        <v>0</v>
      </c>
      <c r="W27">
        <v>0</v>
      </c>
      <c r="X27">
        <v>0</v>
      </c>
      <c r="Z27">
        <v>60639</v>
      </c>
      <c r="AA27">
        <v>1.0101419878296145</v>
      </c>
      <c r="AI27">
        <v>60639</v>
      </c>
      <c r="AJ27">
        <v>1.0101419878296145</v>
      </c>
    </row>
    <row r="28" spans="2:38" x14ac:dyDescent="0.25">
      <c r="B28">
        <v>85731</v>
      </c>
      <c r="C28">
        <v>15006</v>
      </c>
      <c r="D28">
        <v>36654</v>
      </c>
      <c r="E28">
        <v>36039</v>
      </c>
      <c r="F28">
        <v>29889</v>
      </c>
      <c r="H28">
        <v>82410</v>
      </c>
      <c r="J28">
        <f t="shared" si="0"/>
        <v>40663.800000000003</v>
      </c>
      <c r="K28">
        <f t="shared" si="1"/>
        <v>2.0266182698124622</v>
      </c>
      <c r="L28">
        <f t="shared" si="2"/>
        <v>85731</v>
      </c>
      <c r="M28">
        <f t="shared" si="3"/>
        <v>15006</v>
      </c>
      <c r="N28">
        <f t="shared" si="4"/>
        <v>40663.800000000003</v>
      </c>
      <c r="O28">
        <f t="shared" si="5"/>
        <v>70725</v>
      </c>
      <c r="Q28">
        <v>0</v>
      </c>
      <c r="R28">
        <v>0</v>
      </c>
      <c r="T28">
        <v>0</v>
      </c>
      <c r="U28">
        <v>0</v>
      </c>
      <c r="W28">
        <v>0</v>
      </c>
      <c r="X28">
        <v>0</v>
      </c>
      <c r="AD28">
        <v>40663.800000000003</v>
      </c>
      <c r="AE28">
        <v>2.0266182698124622</v>
      </c>
      <c r="AK28">
        <v>40663.800000000003</v>
      </c>
      <c r="AL28">
        <v>2.0266182698124622</v>
      </c>
    </row>
    <row r="29" spans="2:38" x14ac:dyDescent="0.25">
      <c r="B29">
        <v>121032</v>
      </c>
      <c r="C29">
        <v>92742</v>
      </c>
      <c r="D29">
        <v>52521</v>
      </c>
      <c r="E29">
        <v>3690</v>
      </c>
      <c r="F29">
        <v>118818</v>
      </c>
      <c r="H29">
        <v>125337</v>
      </c>
      <c r="J29">
        <f t="shared" si="0"/>
        <v>77760.600000000006</v>
      </c>
      <c r="K29">
        <f t="shared" si="1"/>
        <v>1.6118316988294843</v>
      </c>
      <c r="L29">
        <f t="shared" si="2"/>
        <v>121032</v>
      </c>
      <c r="M29">
        <f t="shared" si="3"/>
        <v>3690</v>
      </c>
      <c r="N29">
        <f t="shared" si="4"/>
        <v>77760.600000000006</v>
      </c>
      <c r="O29">
        <f t="shared" si="5"/>
        <v>117342</v>
      </c>
      <c r="Q29">
        <v>0</v>
      </c>
      <c r="R29">
        <v>0</v>
      </c>
      <c r="T29">
        <v>0</v>
      </c>
      <c r="U29">
        <v>0</v>
      </c>
      <c r="W29">
        <v>0</v>
      </c>
      <c r="X29">
        <v>0</v>
      </c>
      <c r="AF29">
        <v>77760.600000000006</v>
      </c>
      <c r="AG29">
        <v>1.6118316988294843</v>
      </c>
      <c r="AK29">
        <v>77760.600000000006</v>
      </c>
      <c r="AL29">
        <v>1.6118316988294843</v>
      </c>
    </row>
    <row r="30" spans="2:38" x14ac:dyDescent="0.25">
      <c r="B30">
        <v>86346</v>
      </c>
      <c r="C30">
        <v>51045</v>
      </c>
      <c r="D30">
        <v>58179</v>
      </c>
      <c r="E30">
        <v>37884</v>
      </c>
      <c r="F30">
        <v>62484</v>
      </c>
      <c r="H30">
        <v>83517</v>
      </c>
      <c r="J30">
        <f t="shared" si="0"/>
        <v>59187.6</v>
      </c>
      <c r="K30">
        <f t="shared" si="1"/>
        <v>1.4110556940980881</v>
      </c>
      <c r="L30">
        <f t="shared" si="2"/>
        <v>86346</v>
      </c>
      <c r="M30">
        <f t="shared" si="3"/>
        <v>37884</v>
      </c>
      <c r="N30">
        <f t="shared" si="4"/>
        <v>59187.6</v>
      </c>
      <c r="O30">
        <f t="shared" si="5"/>
        <v>48462</v>
      </c>
      <c r="Q30">
        <v>0</v>
      </c>
      <c r="R30">
        <v>0</v>
      </c>
      <c r="T30">
        <v>0</v>
      </c>
      <c r="U30">
        <v>0</v>
      </c>
      <c r="W30">
        <v>0</v>
      </c>
      <c r="X30">
        <v>0</v>
      </c>
      <c r="Z30">
        <v>59187.6</v>
      </c>
      <c r="AA30">
        <v>1.4110556940980881</v>
      </c>
      <c r="AI30">
        <v>59187.6</v>
      </c>
      <c r="AJ30">
        <v>1.4110556940980881</v>
      </c>
    </row>
    <row r="31" spans="2:38" x14ac:dyDescent="0.25">
      <c r="B31">
        <v>89667</v>
      </c>
      <c r="C31">
        <v>59532</v>
      </c>
      <c r="D31">
        <v>7626</v>
      </c>
      <c r="E31">
        <v>92127</v>
      </c>
      <c r="F31">
        <v>5412</v>
      </c>
      <c r="H31">
        <v>94341</v>
      </c>
      <c r="J31">
        <f t="shared" si="0"/>
        <v>50872.800000000003</v>
      </c>
      <c r="K31">
        <f t="shared" si="1"/>
        <v>1.854448742746615</v>
      </c>
      <c r="L31">
        <f t="shared" si="2"/>
        <v>92127</v>
      </c>
      <c r="M31">
        <f t="shared" si="3"/>
        <v>5412</v>
      </c>
      <c r="N31">
        <f t="shared" si="4"/>
        <v>50872.800000000003</v>
      </c>
      <c r="O31">
        <f t="shared" si="5"/>
        <v>86715</v>
      </c>
      <c r="Q31">
        <v>0</v>
      </c>
      <c r="R31">
        <v>0</v>
      </c>
      <c r="T31">
        <v>0</v>
      </c>
      <c r="U31">
        <v>0</v>
      </c>
      <c r="W31">
        <v>0</v>
      </c>
      <c r="X31">
        <v>0</v>
      </c>
      <c r="AD31">
        <v>50872.800000000003</v>
      </c>
      <c r="AE31">
        <v>1.854448742746615</v>
      </c>
      <c r="AK31">
        <v>50872.800000000003</v>
      </c>
      <c r="AL31">
        <v>1.854448742746615</v>
      </c>
    </row>
    <row r="32" spans="2:38" x14ac:dyDescent="0.25">
      <c r="B32">
        <v>52152</v>
      </c>
      <c r="C32">
        <v>101352</v>
      </c>
      <c r="D32">
        <v>10455</v>
      </c>
      <c r="E32">
        <v>101844</v>
      </c>
      <c r="F32">
        <v>16236</v>
      </c>
      <c r="H32">
        <v>72447</v>
      </c>
      <c r="J32">
        <f t="shared" si="0"/>
        <v>56407.8</v>
      </c>
      <c r="K32">
        <f t="shared" si="1"/>
        <v>1.2843436546009595</v>
      </c>
      <c r="L32">
        <f t="shared" si="2"/>
        <v>101844</v>
      </c>
      <c r="M32">
        <f t="shared" si="3"/>
        <v>10455</v>
      </c>
      <c r="N32">
        <f t="shared" si="4"/>
        <v>56407.8</v>
      </c>
      <c r="O32">
        <f t="shared" si="5"/>
        <v>91389</v>
      </c>
      <c r="Q32">
        <v>0</v>
      </c>
      <c r="R32">
        <v>0</v>
      </c>
      <c r="T32">
        <v>0</v>
      </c>
      <c r="U32">
        <v>0</v>
      </c>
      <c r="W32">
        <v>0</v>
      </c>
      <c r="X32">
        <v>0</v>
      </c>
      <c r="Z32">
        <v>56407.8</v>
      </c>
      <c r="AA32">
        <v>1.2843436546009595</v>
      </c>
      <c r="AI32">
        <v>56407.8</v>
      </c>
      <c r="AJ32">
        <v>1.2843436546009595</v>
      </c>
    </row>
    <row r="33" spans="2:38" x14ac:dyDescent="0.25">
      <c r="B33">
        <v>10455</v>
      </c>
      <c r="C33">
        <v>25338</v>
      </c>
      <c r="D33">
        <v>111930</v>
      </c>
      <c r="E33">
        <v>80565</v>
      </c>
      <c r="F33">
        <v>28536</v>
      </c>
      <c r="H33">
        <v>88806</v>
      </c>
      <c r="J33">
        <f t="shared" si="0"/>
        <v>51364.800000000003</v>
      </c>
      <c r="K33">
        <f t="shared" si="1"/>
        <v>1.7289272030651339</v>
      </c>
      <c r="L33">
        <f t="shared" si="2"/>
        <v>111930</v>
      </c>
      <c r="M33">
        <f t="shared" si="3"/>
        <v>10455</v>
      </c>
      <c r="N33">
        <f t="shared" si="4"/>
        <v>51364.800000000003</v>
      </c>
      <c r="O33">
        <f t="shared" si="5"/>
        <v>101475</v>
      </c>
      <c r="Q33">
        <v>0</v>
      </c>
      <c r="R33">
        <v>0</v>
      </c>
      <c r="T33">
        <v>0</v>
      </c>
      <c r="U33">
        <v>0</v>
      </c>
      <c r="W33">
        <v>0</v>
      </c>
      <c r="X33">
        <v>0</v>
      </c>
      <c r="AD33">
        <v>51364.800000000003</v>
      </c>
      <c r="AE33">
        <v>1.7289272030651339</v>
      </c>
      <c r="AK33">
        <v>51364.800000000003</v>
      </c>
      <c r="AL33">
        <v>1.7289272030651339</v>
      </c>
    </row>
    <row r="34" spans="2:38" x14ac:dyDescent="0.25">
      <c r="B34">
        <v>37638</v>
      </c>
      <c r="C34">
        <v>116235</v>
      </c>
      <c r="D34">
        <v>55473</v>
      </c>
      <c r="E34">
        <v>59901</v>
      </c>
      <c r="F34">
        <v>45141</v>
      </c>
      <c r="H34">
        <v>116112</v>
      </c>
      <c r="J34">
        <f t="shared" ref="J34:J65" si="6">AVERAGE(B34:F34)</f>
        <v>62877.599999999999</v>
      </c>
      <c r="K34">
        <f t="shared" ref="K34:K65" si="7">H34/J34</f>
        <v>1.8466353677621283</v>
      </c>
      <c r="L34">
        <f t="shared" ref="L34:L65" si="8">MAX(B34:F34)</f>
        <v>116235</v>
      </c>
      <c r="M34">
        <f t="shared" ref="M34:M65" si="9">MIN(B34:F34)</f>
        <v>37638</v>
      </c>
      <c r="N34">
        <f t="shared" ref="N34:N65" si="10">AVERAGE(B34:F34)</f>
        <v>62877.599999999999</v>
      </c>
      <c r="O34">
        <f t="shared" ref="O34:O65" si="11">L34-M34</f>
        <v>78597</v>
      </c>
      <c r="Q34">
        <v>0</v>
      </c>
      <c r="R34">
        <v>0</v>
      </c>
      <c r="T34">
        <v>0</v>
      </c>
      <c r="U34">
        <v>0</v>
      </c>
      <c r="W34">
        <v>0</v>
      </c>
      <c r="X34">
        <v>0</v>
      </c>
      <c r="AF34">
        <v>62877.599999999999</v>
      </c>
      <c r="AG34">
        <v>1.8466353677621283</v>
      </c>
      <c r="AK34">
        <v>62877.599999999999</v>
      </c>
      <c r="AL34">
        <v>1.8466353677621283</v>
      </c>
    </row>
    <row r="35" spans="2:38" x14ac:dyDescent="0.25">
      <c r="B35">
        <v>108363</v>
      </c>
      <c r="C35">
        <v>95817</v>
      </c>
      <c r="D35">
        <v>117465</v>
      </c>
      <c r="E35">
        <v>47478</v>
      </c>
      <c r="F35">
        <v>58548</v>
      </c>
      <c r="H35">
        <v>132348</v>
      </c>
      <c r="J35">
        <f t="shared" si="6"/>
        <v>85534.2</v>
      </c>
      <c r="K35">
        <f t="shared" si="7"/>
        <v>1.547310900201323</v>
      </c>
      <c r="L35">
        <f t="shared" si="8"/>
        <v>117465</v>
      </c>
      <c r="M35">
        <f t="shared" si="9"/>
        <v>47478</v>
      </c>
      <c r="N35">
        <f t="shared" si="10"/>
        <v>85534.2</v>
      </c>
      <c r="O35">
        <f t="shared" si="11"/>
        <v>69987</v>
      </c>
      <c r="Q35">
        <v>0</v>
      </c>
      <c r="R35">
        <v>0</v>
      </c>
      <c r="T35">
        <v>0</v>
      </c>
      <c r="U35">
        <v>0</v>
      </c>
      <c r="W35">
        <v>0</v>
      </c>
      <c r="X35">
        <v>0</v>
      </c>
      <c r="AF35">
        <v>85534.2</v>
      </c>
      <c r="AG35">
        <v>1.547310900201323</v>
      </c>
      <c r="AI35">
        <v>85534.2</v>
      </c>
      <c r="AJ35">
        <v>1.547310900201323</v>
      </c>
    </row>
    <row r="36" spans="2:38" x14ac:dyDescent="0.25">
      <c r="B36">
        <v>63714</v>
      </c>
      <c r="C36">
        <v>83148</v>
      </c>
      <c r="D36">
        <v>109593</v>
      </c>
      <c r="E36">
        <v>102459</v>
      </c>
      <c r="F36">
        <v>64452</v>
      </c>
      <c r="H36">
        <v>125337</v>
      </c>
      <c r="J36">
        <f t="shared" si="6"/>
        <v>84673.2</v>
      </c>
      <c r="K36">
        <f t="shared" si="7"/>
        <v>1.4802440441603719</v>
      </c>
      <c r="L36">
        <f t="shared" si="8"/>
        <v>109593</v>
      </c>
      <c r="M36">
        <f t="shared" si="9"/>
        <v>63714</v>
      </c>
      <c r="N36">
        <f t="shared" si="10"/>
        <v>84673.2</v>
      </c>
      <c r="O36">
        <f t="shared" si="11"/>
        <v>45879</v>
      </c>
      <c r="Q36">
        <v>0</v>
      </c>
      <c r="R36">
        <v>0</v>
      </c>
      <c r="T36">
        <v>0</v>
      </c>
      <c r="U36">
        <v>0</v>
      </c>
      <c r="W36">
        <v>0</v>
      </c>
      <c r="X36">
        <v>0</v>
      </c>
      <c r="AB36">
        <v>84673.2</v>
      </c>
      <c r="AC36">
        <v>1.4802440441603719</v>
      </c>
      <c r="AK36">
        <v>84673.2</v>
      </c>
      <c r="AL36">
        <v>1.4802440441603719</v>
      </c>
    </row>
    <row r="37" spans="2:38" x14ac:dyDescent="0.25">
      <c r="B37">
        <v>11193</v>
      </c>
      <c r="C37">
        <v>1353</v>
      </c>
      <c r="D37">
        <v>29643</v>
      </c>
      <c r="E37">
        <v>69864</v>
      </c>
      <c r="F37">
        <v>74661</v>
      </c>
      <c r="H37">
        <v>46986</v>
      </c>
      <c r="J37">
        <f t="shared" si="6"/>
        <v>37342.800000000003</v>
      </c>
      <c r="K37">
        <f t="shared" si="7"/>
        <v>1.2582345191040842</v>
      </c>
      <c r="L37">
        <f t="shared" si="8"/>
        <v>74661</v>
      </c>
      <c r="M37">
        <f t="shared" si="9"/>
        <v>1353</v>
      </c>
      <c r="N37">
        <f t="shared" si="10"/>
        <v>37342.800000000003</v>
      </c>
      <c r="O37">
        <f t="shared" si="11"/>
        <v>73308</v>
      </c>
      <c r="Q37">
        <v>0</v>
      </c>
      <c r="R37">
        <v>0</v>
      </c>
      <c r="T37">
        <v>0</v>
      </c>
      <c r="U37">
        <v>0</v>
      </c>
      <c r="W37">
        <v>0</v>
      </c>
      <c r="X37">
        <v>0</v>
      </c>
      <c r="Z37">
        <v>37342.800000000003</v>
      </c>
      <c r="AA37">
        <v>1.2582345191040842</v>
      </c>
      <c r="AI37">
        <v>37342.800000000003</v>
      </c>
      <c r="AJ37">
        <v>1.2582345191040842</v>
      </c>
    </row>
    <row r="38" spans="2:38" x14ac:dyDescent="0.25">
      <c r="B38">
        <v>79581</v>
      </c>
      <c r="C38">
        <v>50799</v>
      </c>
      <c r="D38">
        <v>40098</v>
      </c>
      <c r="E38">
        <v>122631</v>
      </c>
      <c r="F38">
        <v>101721</v>
      </c>
      <c r="H38">
        <v>84255</v>
      </c>
      <c r="J38">
        <f t="shared" si="6"/>
        <v>78966</v>
      </c>
      <c r="K38">
        <f t="shared" si="7"/>
        <v>1.0669781931464175</v>
      </c>
      <c r="L38">
        <f t="shared" si="8"/>
        <v>122631</v>
      </c>
      <c r="M38">
        <f t="shared" si="9"/>
        <v>40098</v>
      </c>
      <c r="N38">
        <f t="shared" si="10"/>
        <v>78966</v>
      </c>
      <c r="O38">
        <f t="shared" si="11"/>
        <v>82533</v>
      </c>
      <c r="Q38">
        <v>0</v>
      </c>
      <c r="R38">
        <v>0</v>
      </c>
      <c r="T38">
        <v>0</v>
      </c>
      <c r="U38">
        <v>0</v>
      </c>
      <c r="W38">
        <v>0</v>
      </c>
      <c r="X38">
        <v>0</v>
      </c>
      <c r="AB38">
        <v>78966</v>
      </c>
      <c r="AC38">
        <v>1.0669781931464175</v>
      </c>
      <c r="AI38">
        <v>78966</v>
      </c>
      <c r="AJ38">
        <v>1.0669781931464175</v>
      </c>
    </row>
    <row r="39" spans="2:38" x14ac:dyDescent="0.25">
      <c r="B39">
        <v>85854</v>
      </c>
      <c r="C39">
        <v>40098</v>
      </c>
      <c r="D39">
        <v>8856</v>
      </c>
      <c r="E39">
        <v>89790</v>
      </c>
      <c r="F39">
        <v>50922</v>
      </c>
      <c r="H39">
        <v>80196</v>
      </c>
      <c r="J39">
        <f t="shared" si="6"/>
        <v>55104</v>
      </c>
      <c r="K39">
        <f t="shared" si="7"/>
        <v>1.4553571428571428</v>
      </c>
      <c r="L39">
        <f t="shared" si="8"/>
        <v>89790</v>
      </c>
      <c r="M39">
        <f t="shared" si="9"/>
        <v>8856</v>
      </c>
      <c r="N39">
        <f t="shared" si="10"/>
        <v>55104</v>
      </c>
      <c r="O39">
        <f t="shared" si="11"/>
        <v>80934</v>
      </c>
      <c r="Q39">
        <v>0</v>
      </c>
      <c r="R39">
        <v>0</v>
      </c>
      <c r="T39">
        <v>0</v>
      </c>
      <c r="U39">
        <v>0</v>
      </c>
      <c r="W39">
        <v>0</v>
      </c>
      <c r="X39">
        <v>0</v>
      </c>
      <c r="Z39">
        <v>55104</v>
      </c>
      <c r="AA39">
        <v>1.4553571428571428</v>
      </c>
      <c r="AI39">
        <v>55104</v>
      </c>
      <c r="AJ39">
        <v>1.4553571428571428</v>
      </c>
    </row>
    <row r="40" spans="2:38" x14ac:dyDescent="0.25">
      <c r="B40">
        <v>43419</v>
      </c>
      <c r="C40">
        <v>73800</v>
      </c>
      <c r="D40">
        <v>77982</v>
      </c>
      <c r="E40">
        <v>115743</v>
      </c>
      <c r="F40">
        <v>109962</v>
      </c>
      <c r="H40">
        <v>84378</v>
      </c>
      <c r="J40">
        <f t="shared" si="6"/>
        <v>84181.2</v>
      </c>
      <c r="K40">
        <f t="shared" si="7"/>
        <v>1.0023378141437755</v>
      </c>
      <c r="L40">
        <f t="shared" si="8"/>
        <v>115743</v>
      </c>
      <c r="M40">
        <f t="shared" si="9"/>
        <v>43419</v>
      </c>
      <c r="N40">
        <f t="shared" si="10"/>
        <v>84181.2</v>
      </c>
      <c r="O40">
        <f t="shared" si="11"/>
        <v>72324</v>
      </c>
      <c r="Q40">
        <v>0</v>
      </c>
      <c r="R40">
        <v>0</v>
      </c>
      <c r="T40">
        <v>0</v>
      </c>
      <c r="U40">
        <v>0</v>
      </c>
      <c r="W40">
        <v>0</v>
      </c>
      <c r="X40">
        <v>0</v>
      </c>
      <c r="AB40">
        <v>84181.2</v>
      </c>
      <c r="AC40">
        <v>1.0023378141437755</v>
      </c>
      <c r="AI40">
        <v>84181.2</v>
      </c>
      <c r="AJ40">
        <v>1.0023378141437755</v>
      </c>
    </row>
    <row r="41" spans="2:38" x14ac:dyDescent="0.25">
      <c r="B41">
        <v>59901</v>
      </c>
      <c r="C41">
        <v>105657</v>
      </c>
      <c r="D41">
        <v>10209</v>
      </c>
      <c r="E41">
        <v>122385</v>
      </c>
      <c r="F41">
        <v>24846</v>
      </c>
      <c r="H41">
        <v>86715</v>
      </c>
      <c r="J41">
        <f t="shared" si="6"/>
        <v>64599.6</v>
      </c>
      <c r="K41">
        <f t="shared" si="7"/>
        <v>1.3423457730388424</v>
      </c>
      <c r="L41">
        <f t="shared" si="8"/>
        <v>122385</v>
      </c>
      <c r="M41">
        <f t="shared" si="9"/>
        <v>10209</v>
      </c>
      <c r="N41">
        <f t="shared" si="10"/>
        <v>64599.6</v>
      </c>
      <c r="O41">
        <f t="shared" si="11"/>
        <v>112176</v>
      </c>
      <c r="Q41">
        <v>0</v>
      </c>
      <c r="R41">
        <v>0</v>
      </c>
      <c r="T41">
        <v>0</v>
      </c>
      <c r="U41">
        <v>0</v>
      </c>
      <c r="W41">
        <v>0</v>
      </c>
      <c r="X41">
        <v>0</v>
      </c>
      <c r="AB41">
        <v>64599.6</v>
      </c>
      <c r="AC41">
        <v>1.3423457730388424</v>
      </c>
      <c r="AI41">
        <v>64599.6</v>
      </c>
      <c r="AJ41">
        <v>1.3423457730388424</v>
      </c>
    </row>
    <row r="42" spans="2:38" x14ac:dyDescent="0.25">
      <c r="B42">
        <v>113652</v>
      </c>
      <c r="C42">
        <v>46125</v>
      </c>
      <c r="D42">
        <v>106026</v>
      </c>
      <c r="E42">
        <v>26199</v>
      </c>
      <c r="F42">
        <v>97293</v>
      </c>
      <c r="H42">
        <v>124107</v>
      </c>
      <c r="J42">
        <f t="shared" si="6"/>
        <v>77859</v>
      </c>
      <c r="K42">
        <f t="shared" si="7"/>
        <v>1.5939968404423381</v>
      </c>
      <c r="L42">
        <f t="shared" si="8"/>
        <v>113652</v>
      </c>
      <c r="M42">
        <f t="shared" si="9"/>
        <v>26199</v>
      </c>
      <c r="N42">
        <f t="shared" si="10"/>
        <v>77859</v>
      </c>
      <c r="O42">
        <f t="shared" si="11"/>
        <v>87453</v>
      </c>
      <c r="Q42">
        <v>0</v>
      </c>
      <c r="R42">
        <v>0</v>
      </c>
      <c r="T42">
        <v>0</v>
      </c>
      <c r="U42">
        <v>0</v>
      </c>
      <c r="W42">
        <v>0</v>
      </c>
      <c r="X42">
        <v>0</v>
      </c>
      <c r="AF42">
        <v>77859</v>
      </c>
      <c r="AG42">
        <v>1.5939968404423381</v>
      </c>
      <c r="AK42">
        <v>77859</v>
      </c>
      <c r="AL42">
        <v>1.5939968404423381</v>
      </c>
    </row>
    <row r="43" spans="2:38" x14ac:dyDescent="0.25">
      <c r="B43">
        <v>69618</v>
      </c>
      <c r="C43">
        <v>115866</v>
      </c>
      <c r="D43">
        <v>90897</v>
      </c>
      <c r="E43">
        <v>58671</v>
      </c>
      <c r="F43">
        <v>21402</v>
      </c>
      <c r="H43">
        <v>105534</v>
      </c>
      <c r="J43">
        <f t="shared" si="6"/>
        <v>71290.8</v>
      </c>
      <c r="K43">
        <f t="shared" si="7"/>
        <v>1.4803312629399585</v>
      </c>
      <c r="L43">
        <f t="shared" si="8"/>
        <v>115866</v>
      </c>
      <c r="M43">
        <f t="shared" si="9"/>
        <v>21402</v>
      </c>
      <c r="N43">
        <f t="shared" si="10"/>
        <v>71290.8</v>
      </c>
      <c r="O43">
        <f t="shared" si="11"/>
        <v>94464</v>
      </c>
      <c r="Q43">
        <v>0</v>
      </c>
      <c r="R43">
        <v>0</v>
      </c>
      <c r="T43">
        <v>0</v>
      </c>
      <c r="U43">
        <v>0</v>
      </c>
      <c r="W43">
        <v>0</v>
      </c>
      <c r="X43">
        <v>0</v>
      </c>
      <c r="AB43">
        <v>71290.8</v>
      </c>
      <c r="AC43">
        <v>1.4803312629399585</v>
      </c>
      <c r="AI43">
        <v>71290.8</v>
      </c>
      <c r="AJ43">
        <v>1.4803312629399585</v>
      </c>
    </row>
    <row r="44" spans="2:38" x14ac:dyDescent="0.25">
      <c r="B44">
        <v>106518</v>
      </c>
      <c r="C44">
        <v>10701</v>
      </c>
      <c r="D44">
        <v>121155</v>
      </c>
      <c r="E44">
        <v>112422</v>
      </c>
      <c r="F44">
        <v>15129</v>
      </c>
      <c r="H44">
        <v>99261</v>
      </c>
      <c r="J44">
        <f t="shared" si="6"/>
        <v>73185</v>
      </c>
      <c r="K44">
        <f t="shared" si="7"/>
        <v>1.3563025210084034</v>
      </c>
      <c r="L44">
        <f t="shared" si="8"/>
        <v>121155</v>
      </c>
      <c r="M44">
        <f t="shared" si="9"/>
        <v>10701</v>
      </c>
      <c r="N44">
        <f t="shared" si="10"/>
        <v>73185</v>
      </c>
      <c r="O44">
        <f t="shared" si="11"/>
        <v>110454</v>
      </c>
      <c r="Q44">
        <v>0</v>
      </c>
      <c r="R44">
        <v>0</v>
      </c>
      <c r="T44">
        <v>0</v>
      </c>
      <c r="U44">
        <v>0</v>
      </c>
      <c r="W44">
        <v>0</v>
      </c>
      <c r="X44">
        <v>0</v>
      </c>
      <c r="AB44">
        <v>73185</v>
      </c>
      <c r="AC44">
        <v>1.3563025210084034</v>
      </c>
      <c r="AI44">
        <v>73185</v>
      </c>
      <c r="AJ44">
        <v>1.3563025210084034</v>
      </c>
    </row>
    <row r="45" spans="2:38" x14ac:dyDescent="0.25">
      <c r="B45">
        <v>69618</v>
      </c>
      <c r="C45">
        <v>114513</v>
      </c>
      <c r="D45">
        <v>15498</v>
      </c>
      <c r="E45">
        <v>119925</v>
      </c>
      <c r="F45">
        <v>49692</v>
      </c>
      <c r="H45">
        <v>124353</v>
      </c>
      <c r="J45">
        <f t="shared" si="6"/>
        <v>73849.2</v>
      </c>
      <c r="K45">
        <f t="shared" si="7"/>
        <v>1.6838774150566289</v>
      </c>
      <c r="L45">
        <f t="shared" si="8"/>
        <v>119925</v>
      </c>
      <c r="M45">
        <f t="shared" si="9"/>
        <v>15498</v>
      </c>
      <c r="N45">
        <f t="shared" si="10"/>
        <v>73849.2</v>
      </c>
      <c r="O45">
        <f t="shared" si="11"/>
        <v>104427</v>
      </c>
      <c r="Q45">
        <v>0</v>
      </c>
      <c r="R45">
        <v>0</v>
      </c>
      <c r="T45">
        <v>0</v>
      </c>
      <c r="U45">
        <v>0</v>
      </c>
      <c r="W45">
        <v>0</v>
      </c>
      <c r="X45">
        <v>0</v>
      </c>
      <c r="AF45">
        <v>73849.2</v>
      </c>
      <c r="AG45">
        <v>1.6838774150566289</v>
      </c>
      <c r="AK45">
        <v>73849.2</v>
      </c>
      <c r="AL45">
        <v>1.6838774150566289</v>
      </c>
    </row>
    <row r="46" spans="2:38" x14ac:dyDescent="0.25">
      <c r="B46">
        <v>37761</v>
      </c>
      <c r="C46">
        <v>11808</v>
      </c>
      <c r="D46">
        <v>68757</v>
      </c>
      <c r="E46">
        <v>29766</v>
      </c>
      <c r="F46">
        <v>43788</v>
      </c>
      <c r="H46">
        <v>76998</v>
      </c>
      <c r="J46">
        <f t="shared" si="6"/>
        <v>38376</v>
      </c>
      <c r="K46">
        <f t="shared" si="7"/>
        <v>2.0064102564102564</v>
      </c>
      <c r="L46">
        <f t="shared" si="8"/>
        <v>68757</v>
      </c>
      <c r="M46">
        <f t="shared" si="9"/>
        <v>11808</v>
      </c>
      <c r="N46">
        <f t="shared" si="10"/>
        <v>38376</v>
      </c>
      <c r="O46">
        <f t="shared" si="11"/>
        <v>56949</v>
      </c>
      <c r="Q46">
        <v>0</v>
      </c>
      <c r="R46">
        <v>0</v>
      </c>
      <c r="T46">
        <v>0</v>
      </c>
      <c r="U46">
        <v>0</v>
      </c>
      <c r="W46">
        <v>0</v>
      </c>
      <c r="X46">
        <v>0</v>
      </c>
      <c r="AD46">
        <v>38376</v>
      </c>
      <c r="AE46">
        <v>2.0064102564102564</v>
      </c>
      <c r="AK46">
        <v>38376</v>
      </c>
      <c r="AL46">
        <v>2.0064102564102564</v>
      </c>
    </row>
    <row r="47" spans="2:38" x14ac:dyDescent="0.25">
      <c r="B47">
        <v>69372</v>
      </c>
      <c r="C47">
        <v>66789</v>
      </c>
      <c r="D47">
        <v>4182</v>
      </c>
      <c r="E47">
        <v>104796</v>
      </c>
      <c r="F47">
        <v>10455</v>
      </c>
      <c r="H47">
        <v>55227</v>
      </c>
      <c r="J47">
        <f t="shared" si="6"/>
        <v>51118.8</v>
      </c>
      <c r="K47">
        <f t="shared" si="7"/>
        <v>1.0803657362848893</v>
      </c>
      <c r="L47">
        <f t="shared" si="8"/>
        <v>104796</v>
      </c>
      <c r="M47">
        <f t="shared" si="9"/>
        <v>4182</v>
      </c>
      <c r="N47">
        <f t="shared" si="10"/>
        <v>51118.8</v>
      </c>
      <c r="O47">
        <f t="shared" si="11"/>
        <v>100614</v>
      </c>
      <c r="Q47">
        <v>0</v>
      </c>
      <c r="R47">
        <v>0</v>
      </c>
      <c r="T47">
        <v>0</v>
      </c>
      <c r="U47">
        <v>0</v>
      </c>
      <c r="W47">
        <v>0</v>
      </c>
      <c r="X47">
        <v>0</v>
      </c>
      <c r="Z47">
        <v>51118.8</v>
      </c>
      <c r="AA47">
        <v>1.0803657362848893</v>
      </c>
      <c r="AI47">
        <v>51118.8</v>
      </c>
      <c r="AJ47">
        <v>1.0803657362848893</v>
      </c>
    </row>
    <row r="48" spans="2:38" x14ac:dyDescent="0.25">
      <c r="B48">
        <v>12915</v>
      </c>
      <c r="C48">
        <v>62115</v>
      </c>
      <c r="D48">
        <v>96555</v>
      </c>
      <c r="E48">
        <v>75768</v>
      </c>
      <c r="F48">
        <v>74046</v>
      </c>
      <c r="H48">
        <v>87822</v>
      </c>
      <c r="J48">
        <f t="shared" si="6"/>
        <v>64279.8</v>
      </c>
      <c r="K48">
        <f t="shared" si="7"/>
        <v>1.3662456946039034</v>
      </c>
      <c r="L48">
        <f t="shared" si="8"/>
        <v>96555</v>
      </c>
      <c r="M48">
        <f t="shared" si="9"/>
        <v>12915</v>
      </c>
      <c r="N48">
        <f t="shared" si="10"/>
        <v>64279.8</v>
      </c>
      <c r="O48">
        <f t="shared" si="11"/>
        <v>83640</v>
      </c>
      <c r="Q48">
        <v>0</v>
      </c>
      <c r="R48">
        <v>0</v>
      </c>
      <c r="T48">
        <v>0</v>
      </c>
      <c r="U48">
        <v>0</v>
      </c>
      <c r="W48">
        <v>0</v>
      </c>
      <c r="X48">
        <v>0</v>
      </c>
      <c r="AB48">
        <v>64279.8</v>
      </c>
      <c r="AC48">
        <v>1.3662456946039034</v>
      </c>
      <c r="AK48">
        <v>64279.8</v>
      </c>
      <c r="AL48">
        <v>1.3662456946039034</v>
      </c>
    </row>
    <row r="49" spans="2:38" x14ac:dyDescent="0.25">
      <c r="B49">
        <v>49815</v>
      </c>
      <c r="C49">
        <v>108240</v>
      </c>
      <c r="D49">
        <v>52767</v>
      </c>
      <c r="E49">
        <v>10209</v>
      </c>
      <c r="F49">
        <v>24846</v>
      </c>
      <c r="H49">
        <v>52644</v>
      </c>
      <c r="J49">
        <f t="shared" si="6"/>
        <v>49175.4</v>
      </c>
      <c r="K49">
        <f t="shared" si="7"/>
        <v>1.0705352676338169</v>
      </c>
      <c r="L49">
        <f t="shared" si="8"/>
        <v>108240</v>
      </c>
      <c r="M49">
        <f t="shared" si="9"/>
        <v>10209</v>
      </c>
      <c r="N49">
        <f t="shared" si="10"/>
        <v>49175.4</v>
      </c>
      <c r="O49">
        <f t="shared" si="11"/>
        <v>98031</v>
      </c>
      <c r="Q49">
        <v>0</v>
      </c>
      <c r="R49">
        <v>0</v>
      </c>
      <c r="T49">
        <v>0</v>
      </c>
      <c r="U49">
        <v>0</v>
      </c>
      <c r="W49">
        <v>0</v>
      </c>
      <c r="X49">
        <v>0</v>
      </c>
      <c r="Z49">
        <v>49175.4</v>
      </c>
      <c r="AA49">
        <v>1.0705352676338169</v>
      </c>
      <c r="AI49">
        <v>49175.4</v>
      </c>
      <c r="AJ49">
        <v>1.0705352676338169</v>
      </c>
    </row>
    <row r="50" spans="2:38" x14ac:dyDescent="0.25">
      <c r="B50">
        <v>94956</v>
      </c>
      <c r="C50">
        <v>10209</v>
      </c>
      <c r="D50">
        <v>101106</v>
      </c>
      <c r="E50">
        <v>108855</v>
      </c>
      <c r="F50">
        <v>14637</v>
      </c>
      <c r="H50">
        <v>100737</v>
      </c>
      <c r="J50">
        <f t="shared" si="6"/>
        <v>65952.600000000006</v>
      </c>
      <c r="K50">
        <f t="shared" si="7"/>
        <v>1.5274151436031331</v>
      </c>
      <c r="L50">
        <f t="shared" si="8"/>
        <v>108855</v>
      </c>
      <c r="M50">
        <f t="shared" si="9"/>
        <v>10209</v>
      </c>
      <c r="N50">
        <f t="shared" si="10"/>
        <v>65952.600000000006</v>
      </c>
      <c r="O50">
        <f t="shared" si="11"/>
        <v>98646</v>
      </c>
      <c r="Q50">
        <v>0</v>
      </c>
      <c r="R50">
        <v>0</v>
      </c>
      <c r="T50">
        <v>0</v>
      </c>
      <c r="U50">
        <v>0</v>
      </c>
      <c r="W50">
        <v>0</v>
      </c>
      <c r="X50">
        <v>0</v>
      </c>
      <c r="AF50">
        <v>65952.600000000006</v>
      </c>
      <c r="AG50">
        <v>1.5274151436031331</v>
      </c>
      <c r="AK50">
        <v>65952.600000000006</v>
      </c>
      <c r="AL50">
        <v>1.5274151436031331</v>
      </c>
    </row>
    <row r="51" spans="2:38" x14ac:dyDescent="0.25">
      <c r="B51">
        <v>7626</v>
      </c>
      <c r="C51">
        <v>62607</v>
      </c>
      <c r="D51">
        <v>28044</v>
      </c>
      <c r="E51">
        <v>101352</v>
      </c>
      <c r="F51">
        <v>10947</v>
      </c>
      <c r="H51">
        <v>69741</v>
      </c>
      <c r="J51">
        <f t="shared" si="6"/>
        <v>42115.199999999997</v>
      </c>
      <c r="K51">
        <f t="shared" si="7"/>
        <v>1.6559579439252337</v>
      </c>
      <c r="L51">
        <f t="shared" si="8"/>
        <v>101352</v>
      </c>
      <c r="M51">
        <f t="shared" si="9"/>
        <v>7626</v>
      </c>
      <c r="N51">
        <f t="shared" si="10"/>
        <v>42115.199999999997</v>
      </c>
      <c r="O51">
        <f t="shared" si="11"/>
        <v>93726</v>
      </c>
      <c r="Q51">
        <v>0</v>
      </c>
      <c r="R51">
        <v>0</v>
      </c>
      <c r="T51">
        <v>0</v>
      </c>
      <c r="U51">
        <v>0</v>
      </c>
      <c r="W51">
        <v>0</v>
      </c>
      <c r="X51">
        <v>0</v>
      </c>
      <c r="AD51">
        <v>42115.199999999997</v>
      </c>
      <c r="AE51">
        <v>1.6559579439252337</v>
      </c>
      <c r="AK51">
        <v>42115.199999999997</v>
      </c>
      <c r="AL51">
        <v>1.6559579439252337</v>
      </c>
    </row>
    <row r="52" spans="2:38" x14ac:dyDescent="0.25">
      <c r="B52">
        <v>2460</v>
      </c>
      <c r="C52">
        <v>31857</v>
      </c>
      <c r="D52">
        <v>42189</v>
      </c>
      <c r="E52">
        <v>48708</v>
      </c>
      <c r="F52">
        <v>49200</v>
      </c>
      <c r="H52">
        <v>88068</v>
      </c>
      <c r="J52">
        <f t="shared" si="6"/>
        <v>34882.800000000003</v>
      </c>
      <c r="K52">
        <f t="shared" si="7"/>
        <v>2.5246826516220024</v>
      </c>
      <c r="L52">
        <f t="shared" si="8"/>
        <v>49200</v>
      </c>
      <c r="M52">
        <f t="shared" si="9"/>
        <v>2460</v>
      </c>
      <c r="N52">
        <f t="shared" si="10"/>
        <v>34882.800000000003</v>
      </c>
      <c r="O52">
        <f t="shared" si="11"/>
        <v>46740</v>
      </c>
      <c r="Q52">
        <v>0</v>
      </c>
      <c r="R52">
        <v>0</v>
      </c>
      <c r="T52">
        <v>0</v>
      </c>
      <c r="U52">
        <v>0</v>
      </c>
      <c r="W52">
        <v>0</v>
      </c>
      <c r="X52">
        <v>0</v>
      </c>
      <c r="AD52">
        <v>34882.800000000003</v>
      </c>
      <c r="AE52">
        <v>2.5246826516220024</v>
      </c>
      <c r="AK52">
        <v>34882.800000000003</v>
      </c>
      <c r="AL52">
        <v>2.5246826516220024</v>
      </c>
    </row>
    <row r="53" spans="2:38" x14ac:dyDescent="0.25">
      <c r="B53">
        <v>101352</v>
      </c>
      <c r="C53">
        <v>53874</v>
      </c>
      <c r="D53">
        <v>28413</v>
      </c>
      <c r="E53">
        <v>40713</v>
      </c>
      <c r="F53">
        <v>98892</v>
      </c>
      <c r="H53">
        <v>115005</v>
      </c>
      <c r="J53">
        <f t="shared" si="6"/>
        <v>64648.800000000003</v>
      </c>
      <c r="K53">
        <f t="shared" si="7"/>
        <v>1.7789193302891932</v>
      </c>
      <c r="L53">
        <f t="shared" si="8"/>
        <v>101352</v>
      </c>
      <c r="M53">
        <f t="shared" si="9"/>
        <v>28413</v>
      </c>
      <c r="N53">
        <f t="shared" si="10"/>
        <v>64648.800000000003</v>
      </c>
      <c r="O53">
        <f t="shared" si="11"/>
        <v>72939</v>
      </c>
      <c r="Q53">
        <v>0</v>
      </c>
      <c r="R53">
        <v>0</v>
      </c>
      <c r="T53">
        <v>0</v>
      </c>
      <c r="U53">
        <v>0</v>
      </c>
      <c r="W53">
        <v>0</v>
      </c>
      <c r="X53">
        <v>0</v>
      </c>
      <c r="AF53">
        <v>64648.800000000003</v>
      </c>
      <c r="AG53">
        <v>1.7789193302891932</v>
      </c>
      <c r="AK53">
        <v>64648.800000000003</v>
      </c>
      <c r="AL53">
        <v>1.7789193302891932</v>
      </c>
    </row>
    <row r="54" spans="2:38" x14ac:dyDescent="0.25">
      <c r="B54">
        <v>67773</v>
      </c>
      <c r="C54">
        <v>6027</v>
      </c>
      <c r="D54">
        <v>102951</v>
      </c>
      <c r="E54">
        <v>6027</v>
      </c>
      <c r="F54">
        <v>38499</v>
      </c>
      <c r="H54">
        <v>81426</v>
      </c>
      <c r="J54">
        <f t="shared" si="6"/>
        <v>44255.4</v>
      </c>
      <c r="K54">
        <f t="shared" si="7"/>
        <v>1.8399110617009449</v>
      </c>
      <c r="L54">
        <f t="shared" si="8"/>
        <v>102951</v>
      </c>
      <c r="M54">
        <f t="shared" si="9"/>
        <v>6027</v>
      </c>
      <c r="N54">
        <f t="shared" si="10"/>
        <v>44255.4</v>
      </c>
      <c r="O54">
        <f t="shared" si="11"/>
        <v>96924</v>
      </c>
      <c r="Q54">
        <v>0</v>
      </c>
      <c r="R54">
        <v>0</v>
      </c>
      <c r="T54">
        <v>0</v>
      </c>
      <c r="U54">
        <v>0</v>
      </c>
      <c r="W54">
        <v>0</v>
      </c>
      <c r="X54">
        <v>0</v>
      </c>
      <c r="AD54">
        <v>44255.4</v>
      </c>
      <c r="AE54">
        <v>1.8399110617009449</v>
      </c>
      <c r="AK54">
        <v>44255.4</v>
      </c>
      <c r="AL54">
        <v>1.8399110617009449</v>
      </c>
    </row>
    <row r="55" spans="2:38" x14ac:dyDescent="0.25">
      <c r="B55">
        <v>109962</v>
      </c>
      <c r="C55">
        <v>44772</v>
      </c>
      <c r="D55">
        <v>14637</v>
      </c>
      <c r="E55">
        <v>59532</v>
      </c>
      <c r="F55">
        <v>26322</v>
      </c>
      <c r="H55">
        <v>52275</v>
      </c>
      <c r="J55">
        <f t="shared" si="6"/>
        <v>51045</v>
      </c>
      <c r="K55">
        <f t="shared" si="7"/>
        <v>1.0240963855421688</v>
      </c>
      <c r="L55">
        <f t="shared" si="8"/>
        <v>109962</v>
      </c>
      <c r="M55">
        <f t="shared" si="9"/>
        <v>14637</v>
      </c>
      <c r="N55">
        <f t="shared" si="10"/>
        <v>51045</v>
      </c>
      <c r="O55">
        <f t="shared" si="11"/>
        <v>95325</v>
      </c>
      <c r="Q55">
        <v>0</v>
      </c>
      <c r="R55">
        <v>0</v>
      </c>
      <c r="T55">
        <v>0</v>
      </c>
      <c r="U55">
        <v>0</v>
      </c>
      <c r="W55">
        <v>0</v>
      </c>
      <c r="X55">
        <v>0</v>
      </c>
      <c r="Z55">
        <v>51045</v>
      </c>
      <c r="AA55">
        <v>1.0240963855421688</v>
      </c>
      <c r="AI55">
        <v>51045</v>
      </c>
      <c r="AJ55">
        <v>1.0240963855421688</v>
      </c>
    </row>
    <row r="56" spans="2:38" x14ac:dyDescent="0.25">
      <c r="B56">
        <v>83517</v>
      </c>
      <c r="C56">
        <v>41328</v>
      </c>
      <c r="D56">
        <v>3813</v>
      </c>
      <c r="E56">
        <v>53136</v>
      </c>
      <c r="F56">
        <v>56088</v>
      </c>
      <c r="H56">
        <v>99015</v>
      </c>
      <c r="J56">
        <f t="shared" si="6"/>
        <v>47576.4</v>
      </c>
      <c r="K56">
        <f t="shared" si="7"/>
        <v>2.0811789038262667</v>
      </c>
      <c r="L56">
        <f t="shared" si="8"/>
        <v>83517</v>
      </c>
      <c r="M56">
        <f t="shared" si="9"/>
        <v>3813</v>
      </c>
      <c r="N56">
        <f t="shared" si="10"/>
        <v>47576.4</v>
      </c>
      <c r="O56">
        <f t="shared" si="11"/>
        <v>79704</v>
      </c>
      <c r="Q56">
        <v>0</v>
      </c>
      <c r="R56">
        <v>0</v>
      </c>
      <c r="T56">
        <v>0</v>
      </c>
      <c r="U56">
        <v>0</v>
      </c>
      <c r="W56">
        <v>0</v>
      </c>
      <c r="X56">
        <v>0</v>
      </c>
      <c r="AD56">
        <v>47576.4</v>
      </c>
      <c r="AE56">
        <v>2.0811789038262667</v>
      </c>
      <c r="AK56">
        <v>47576.4</v>
      </c>
      <c r="AL56">
        <v>2.0811789038262667</v>
      </c>
    </row>
    <row r="57" spans="2:38" x14ac:dyDescent="0.25">
      <c r="B57">
        <v>78720</v>
      </c>
      <c r="C57">
        <v>91389</v>
      </c>
      <c r="D57">
        <v>68511</v>
      </c>
      <c r="E57">
        <v>76506</v>
      </c>
      <c r="F57">
        <v>111930</v>
      </c>
      <c r="H57">
        <v>98646</v>
      </c>
      <c r="J57">
        <f t="shared" si="6"/>
        <v>85411.199999999997</v>
      </c>
      <c r="K57">
        <f t="shared" si="7"/>
        <v>1.1549539170506913</v>
      </c>
      <c r="L57">
        <f t="shared" si="8"/>
        <v>111930</v>
      </c>
      <c r="M57">
        <f t="shared" si="9"/>
        <v>68511</v>
      </c>
      <c r="N57">
        <f t="shared" si="10"/>
        <v>85411.199999999997</v>
      </c>
      <c r="O57">
        <f t="shared" si="11"/>
        <v>43419</v>
      </c>
      <c r="Q57">
        <v>0</v>
      </c>
      <c r="R57">
        <v>0</v>
      </c>
      <c r="T57">
        <v>0</v>
      </c>
      <c r="U57">
        <v>0</v>
      </c>
      <c r="W57">
        <v>0</v>
      </c>
      <c r="X57">
        <v>0</v>
      </c>
      <c r="AB57">
        <v>85411.199999999997</v>
      </c>
      <c r="AC57">
        <v>1.1549539170506913</v>
      </c>
      <c r="AI57">
        <v>85411.199999999997</v>
      </c>
      <c r="AJ57">
        <v>1.1549539170506913</v>
      </c>
    </row>
    <row r="58" spans="2:38" x14ac:dyDescent="0.25">
      <c r="B58">
        <v>112668</v>
      </c>
      <c r="C58">
        <v>12300</v>
      </c>
      <c r="D58">
        <v>88560</v>
      </c>
      <c r="E58">
        <v>70356</v>
      </c>
      <c r="F58">
        <v>104427</v>
      </c>
      <c r="H58">
        <v>115128</v>
      </c>
      <c r="J58">
        <f t="shared" si="6"/>
        <v>77662.2</v>
      </c>
      <c r="K58">
        <f t="shared" si="7"/>
        <v>1.4824200190053849</v>
      </c>
      <c r="L58">
        <f t="shared" si="8"/>
        <v>112668</v>
      </c>
      <c r="M58">
        <f t="shared" si="9"/>
        <v>12300</v>
      </c>
      <c r="N58">
        <f t="shared" si="10"/>
        <v>77662.2</v>
      </c>
      <c r="O58">
        <f t="shared" si="11"/>
        <v>100368</v>
      </c>
      <c r="Q58">
        <v>0</v>
      </c>
      <c r="R58">
        <v>0</v>
      </c>
      <c r="T58">
        <v>0</v>
      </c>
      <c r="U58">
        <v>0</v>
      </c>
      <c r="W58">
        <v>0</v>
      </c>
      <c r="X58">
        <v>0</v>
      </c>
      <c r="AB58">
        <v>77662.2</v>
      </c>
      <c r="AC58">
        <v>1.4824200190053849</v>
      </c>
      <c r="AI58">
        <v>77662.2</v>
      </c>
      <c r="AJ58">
        <v>1.4824200190053849</v>
      </c>
    </row>
    <row r="59" spans="2:38" x14ac:dyDescent="0.25">
      <c r="B59">
        <v>119802</v>
      </c>
      <c r="C59">
        <v>19926</v>
      </c>
      <c r="D59">
        <v>4551</v>
      </c>
      <c r="E59">
        <v>86715</v>
      </c>
      <c r="F59">
        <v>114513</v>
      </c>
      <c r="H59">
        <v>103320</v>
      </c>
      <c r="J59">
        <f t="shared" si="6"/>
        <v>69101.399999999994</v>
      </c>
      <c r="K59">
        <f t="shared" si="7"/>
        <v>1.4951940192239233</v>
      </c>
      <c r="L59">
        <f t="shared" si="8"/>
        <v>119802</v>
      </c>
      <c r="M59">
        <f t="shared" si="9"/>
        <v>4551</v>
      </c>
      <c r="N59">
        <f t="shared" si="10"/>
        <v>69101.399999999994</v>
      </c>
      <c r="O59">
        <f t="shared" si="11"/>
        <v>115251</v>
      </c>
      <c r="Q59">
        <v>0</v>
      </c>
      <c r="R59">
        <v>0</v>
      </c>
      <c r="T59">
        <v>0</v>
      </c>
      <c r="U59">
        <v>0</v>
      </c>
      <c r="W59">
        <v>0</v>
      </c>
      <c r="X59">
        <v>0</v>
      </c>
      <c r="AF59">
        <v>69101.399999999994</v>
      </c>
      <c r="AG59">
        <v>1.4951940192239233</v>
      </c>
      <c r="AK59">
        <v>69101.399999999994</v>
      </c>
      <c r="AL59">
        <v>1.4951940192239233</v>
      </c>
    </row>
    <row r="60" spans="2:38" x14ac:dyDescent="0.25">
      <c r="B60">
        <v>45510</v>
      </c>
      <c r="C60">
        <v>89790</v>
      </c>
      <c r="D60">
        <v>78597</v>
      </c>
      <c r="E60">
        <v>92127</v>
      </c>
      <c r="F60">
        <v>20787</v>
      </c>
      <c r="H60">
        <v>110085</v>
      </c>
      <c r="J60">
        <f t="shared" si="6"/>
        <v>65362.2</v>
      </c>
      <c r="K60">
        <f t="shared" si="7"/>
        <v>1.6842303349642456</v>
      </c>
      <c r="L60">
        <f t="shared" si="8"/>
        <v>92127</v>
      </c>
      <c r="M60">
        <f t="shared" si="9"/>
        <v>20787</v>
      </c>
      <c r="N60">
        <f t="shared" si="10"/>
        <v>65362.2</v>
      </c>
      <c r="O60">
        <f t="shared" si="11"/>
        <v>71340</v>
      </c>
      <c r="Q60">
        <v>0</v>
      </c>
      <c r="R60">
        <v>0</v>
      </c>
      <c r="T60">
        <v>0</v>
      </c>
      <c r="U60">
        <v>0</v>
      </c>
      <c r="W60">
        <v>0</v>
      </c>
      <c r="X60">
        <v>0</v>
      </c>
      <c r="AF60">
        <v>65362.2</v>
      </c>
      <c r="AG60">
        <v>1.6842303349642456</v>
      </c>
      <c r="AK60">
        <v>65362.2</v>
      </c>
      <c r="AL60">
        <v>1.6842303349642456</v>
      </c>
    </row>
    <row r="61" spans="2:38" x14ac:dyDescent="0.25">
      <c r="B61">
        <v>91143</v>
      </c>
      <c r="C61">
        <v>110946</v>
      </c>
      <c r="D61">
        <v>72078</v>
      </c>
      <c r="E61">
        <v>14268</v>
      </c>
      <c r="F61">
        <v>87084</v>
      </c>
      <c r="H61">
        <v>105288</v>
      </c>
      <c r="J61">
        <f t="shared" si="6"/>
        <v>75103.8</v>
      </c>
      <c r="K61">
        <f t="shared" si="7"/>
        <v>1.4018997707173271</v>
      </c>
      <c r="L61">
        <f t="shared" si="8"/>
        <v>110946</v>
      </c>
      <c r="M61">
        <f t="shared" si="9"/>
        <v>14268</v>
      </c>
      <c r="N61">
        <f t="shared" si="10"/>
        <v>75103.8</v>
      </c>
      <c r="O61">
        <f t="shared" si="11"/>
        <v>96678</v>
      </c>
      <c r="Q61">
        <v>0</v>
      </c>
      <c r="R61">
        <v>0</v>
      </c>
      <c r="T61">
        <v>0</v>
      </c>
      <c r="U61">
        <v>0</v>
      </c>
      <c r="W61">
        <v>0</v>
      </c>
      <c r="X61">
        <v>0</v>
      </c>
      <c r="AB61">
        <v>75103.8</v>
      </c>
      <c r="AC61">
        <v>1.4018997707173271</v>
      </c>
      <c r="AI61">
        <v>75103.8</v>
      </c>
      <c r="AJ61">
        <v>1.4018997707173271</v>
      </c>
    </row>
    <row r="62" spans="2:38" x14ac:dyDescent="0.25">
      <c r="B62">
        <v>42681</v>
      </c>
      <c r="C62">
        <v>75522</v>
      </c>
      <c r="D62">
        <v>79089</v>
      </c>
      <c r="E62">
        <v>113406</v>
      </c>
      <c r="F62">
        <v>53628</v>
      </c>
      <c r="H62">
        <v>127428</v>
      </c>
      <c r="J62">
        <f t="shared" si="6"/>
        <v>72865.2</v>
      </c>
      <c r="K62">
        <f t="shared" si="7"/>
        <v>1.74881836596894</v>
      </c>
      <c r="L62">
        <f t="shared" si="8"/>
        <v>113406</v>
      </c>
      <c r="M62">
        <f t="shared" si="9"/>
        <v>42681</v>
      </c>
      <c r="N62">
        <f t="shared" si="10"/>
        <v>72865.2</v>
      </c>
      <c r="O62">
        <f t="shared" si="11"/>
        <v>70725</v>
      </c>
      <c r="Q62">
        <v>0</v>
      </c>
      <c r="R62">
        <v>0</v>
      </c>
      <c r="T62">
        <v>0</v>
      </c>
      <c r="U62">
        <v>0</v>
      </c>
      <c r="W62">
        <v>0</v>
      </c>
      <c r="X62">
        <v>0</v>
      </c>
      <c r="AF62">
        <v>72865.2</v>
      </c>
      <c r="AG62">
        <v>1.74881836596894</v>
      </c>
      <c r="AK62">
        <v>72865.2</v>
      </c>
      <c r="AL62">
        <v>1.74881836596894</v>
      </c>
    </row>
    <row r="63" spans="2:38" x14ac:dyDescent="0.25">
      <c r="B63">
        <v>41451</v>
      </c>
      <c r="C63">
        <v>79458</v>
      </c>
      <c r="D63">
        <v>11562</v>
      </c>
      <c r="E63">
        <v>64575</v>
      </c>
      <c r="F63">
        <v>102828</v>
      </c>
      <c r="H63">
        <v>109347</v>
      </c>
      <c r="J63">
        <f t="shared" si="6"/>
        <v>59974.8</v>
      </c>
      <c r="K63">
        <f t="shared" si="7"/>
        <v>1.8232157506152584</v>
      </c>
      <c r="L63">
        <f t="shared" si="8"/>
        <v>102828</v>
      </c>
      <c r="M63">
        <f t="shared" si="9"/>
        <v>11562</v>
      </c>
      <c r="N63">
        <f t="shared" si="10"/>
        <v>59974.8</v>
      </c>
      <c r="O63">
        <f t="shared" si="11"/>
        <v>91266</v>
      </c>
      <c r="Q63">
        <v>0</v>
      </c>
      <c r="R63">
        <v>0</v>
      </c>
      <c r="T63">
        <v>0</v>
      </c>
      <c r="U63">
        <v>0</v>
      </c>
      <c r="W63">
        <v>0</v>
      </c>
      <c r="X63">
        <v>0</v>
      </c>
      <c r="AD63">
        <v>59974.8</v>
      </c>
      <c r="AE63">
        <v>1.8232157506152584</v>
      </c>
      <c r="AK63">
        <v>59974.8</v>
      </c>
      <c r="AL63">
        <v>1.8232157506152584</v>
      </c>
    </row>
    <row r="64" spans="2:38" x14ac:dyDescent="0.25">
      <c r="B64">
        <v>75399</v>
      </c>
      <c r="C64">
        <v>108978</v>
      </c>
      <c r="D64">
        <v>122139</v>
      </c>
      <c r="E64">
        <v>120171</v>
      </c>
      <c r="F64">
        <v>100614</v>
      </c>
      <c r="H64">
        <v>144771</v>
      </c>
      <c r="J64">
        <f t="shared" si="6"/>
        <v>105460.2</v>
      </c>
      <c r="K64">
        <f t="shared" si="7"/>
        <v>1.3727548402146024</v>
      </c>
      <c r="L64">
        <f t="shared" si="8"/>
        <v>122139</v>
      </c>
      <c r="M64">
        <f t="shared" si="9"/>
        <v>75399</v>
      </c>
      <c r="N64">
        <f t="shared" si="10"/>
        <v>105460.2</v>
      </c>
      <c r="O64">
        <f t="shared" si="11"/>
        <v>46740</v>
      </c>
      <c r="Q64">
        <v>0</v>
      </c>
      <c r="R64">
        <v>0</v>
      </c>
      <c r="T64">
        <v>0</v>
      </c>
      <c r="U64">
        <v>0</v>
      </c>
      <c r="W64">
        <v>0</v>
      </c>
      <c r="X64">
        <v>0</v>
      </c>
      <c r="AB64">
        <v>105460.2</v>
      </c>
      <c r="AC64">
        <v>1.3727548402146024</v>
      </c>
      <c r="AI64">
        <v>105460.2</v>
      </c>
      <c r="AJ64">
        <v>1.3727548402146024</v>
      </c>
    </row>
    <row r="65" spans="2:38" x14ac:dyDescent="0.25">
      <c r="B65">
        <v>37146</v>
      </c>
      <c r="C65">
        <v>88683</v>
      </c>
      <c r="D65">
        <v>100245</v>
      </c>
      <c r="E65">
        <v>93357</v>
      </c>
      <c r="F65">
        <v>93357</v>
      </c>
      <c r="H65">
        <v>111930</v>
      </c>
      <c r="J65">
        <f t="shared" si="6"/>
        <v>82557.600000000006</v>
      </c>
      <c r="K65">
        <f t="shared" si="7"/>
        <v>1.3557806912991657</v>
      </c>
      <c r="L65">
        <f t="shared" si="8"/>
        <v>100245</v>
      </c>
      <c r="M65">
        <f t="shared" si="9"/>
        <v>37146</v>
      </c>
      <c r="N65">
        <f t="shared" si="10"/>
        <v>82557.600000000006</v>
      </c>
      <c r="O65">
        <f t="shared" si="11"/>
        <v>63099</v>
      </c>
      <c r="Q65">
        <v>0</v>
      </c>
      <c r="R65">
        <v>0</v>
      </c>
      <c r="T65">
        <v>0</v>
      </c>
      <c r="U65">
        <v>0</v>
      </c>
      <c r="W65">
        <v>0</v>
      </c>
      <c r="X65">
        <v>0</v>
      </c>
      <c r="AB65">
        <v>82557.600000000006</v>
      </c>
      <c r="AC65">
        <v>1.3557806912991657</v>
      </c>
      <c r="AI65">
        <v>82557.600000000006</v>
      </c>
      <c r="AJ65">
        <v>1.3557806912991657</v>
      </c>
    </row>
    <row r="66" spans="2:38" x14ac:dyDescent="0.25">
      <c r="B66">
        <v>83886</v>
      </c>
      <c r="C66">
        <v>24600</v>
      </c>
      <c r="D66">
        <v>78720</v>
      </c>
      <c r="E66">
        <v>114267</v>
      </c>
      <c r="F66">
        <v>53382</v>
      </c>
      <c r="H66">
        <v>109224</v>
      </c>
      <c r="J66">
        <f t="shared" ref="J66:J101" si="12">AVERAGE(B66:F66)</f>
        <v>70971</v>
      </c>
      <c r="K66">
        <f t="shared" ref="K66:K97" si="13">H66/J66</f>
        <v>1.5389948006932408</v>
      </c>
      <c r="L66">
        <f t="shared" ref="L66:L101" si="14">MAX(B66:F66)</f>
        <v>114267</v>
      </c>
      <c r="M66">
        <f t="shared" ref="M66:M101" si="15">MIN(B66:F66)</f>
        <v>24600</v>
      </c>
      <c r="N66">
        <f t="shared" ref="N66:N101" si="16">AVERAGE(B66:F66)</f>
        <v>70971</v>
      </c>
      <c r="O66">
        <f t="shared" ref="O66:O101" si="17">L66-M66</f>
        <v>89667</v>
      </c>
      <c r="Q66">
        <v>0</v>
      </c>
      <c r="R66">
        <v>0</v>
      </c>
      <c r="T66">
        <v>0</v>
      </c>
      <c r="U66">
        <v>0</v>
      </c>
      <c r="W66">
        <v>0</v>
      </c>
      <c r="X66">
        <v>0</v>
      </c>
      <c r="AF66">
        <v>70971</v>
      </c>
      <c r="AG66">
        <v>1.5389948006932408</v>
      </c>
      <c r="AK66">
        <v>70971</v>
      </c>
      <c r="AL66">
        <v>1.5389948006932408</v>
      </c>
    </row>
    <row r="67" spans="2:38" x14ac:dyDescent="0.25">
      <c r="B67">
        <v>19311</v>
      </c>
      <c r="C67">
        <v>66543</v>
      </c>
      <c r="D67">
        <v>2460</v>
      </c>
      <c r="E67">
        <v>76998</v>
      </c>
      <c r="F67">
        <v>35793</v>
      </c>
      <c r="H67">
        <v>98523</v>
      </c>
      <c r="J67">
        <f t="shared" si="12"/>
        <v>40221</v>
      </c>
      <c r="K67">
        <f t="shared" si="13"/>
        <v>2.4495412844036699</v>
      </c>
      <c r="L67">
        <f t="shared" si="14"/>
        <v>76998</v>
      </c>
      <c r="M67">
        <f t="shared" si="15"/>
        <v>2460</v>
      </c>
      <c r="N67">
        <f t="shared" si="16"/>
        <v>40221</v>
      </c>
      <c r="O67">
        <f t="shared" si="17"/>
        <v>74538</v>
      </c>
      <c r="Q67">
        <v>0</v>
      </c>
      <c r="R67">
        <v>0</v>
      </c>
      <c r="T67">
        <v>0</v>
      </c>
      <c r="U67">
        <v>0</v>
      </c>
      <c r="W67">
        <v>0</v>
      </c>
      <c r="X67">
        <v>0</v>
      </c>
      <c r="AD67">
        <v>40221</v>
      </c>
      <c r="AE67">
        <v>2.4495412844036699</v>
      </c>
      <c r="AK67">
        <v>40221</v>
      </c>
      <c r="AL67">
        <v>2.4495412844036699</v>
      </c>
    </row>
    <row r="68" spans="2:38" x14ac:dyDescent="0.25">
      <c r="B68">
        <v>87084</v>
      </c>
      <c r="C68">
        <v>65313</v>
      </c>
      <c r="D68">
        <v>32226</v>
      </c>
      <c r="E68">
        <v>54120</v>
      </c>
      <c r="F68">
        <v>115866</v>
      </c>
      <c r="H68">
        <v>127674</v>
      </c>
      <c r="J68">
        <f t="shared" si="12"/>
        <v>70921.8</v>
      </c>
      <c r="K68">
        <f t="shared" si="13"/>
        <v>1.8002081165452652</v>
      </c>
      <c r="L68">
        <f t="shared" si="14"/>
        <v>115866</v>
      </c>
      <c r="M68">
        <f t="shared" si="15"/>
        <v>32226</v>
      </c>
      <c r="N68">
        <f t="shared" si="16"/>
        <v>70921.8</v>
      </c>
      <c r="O68">
        <f t="shared" si="17"/>
        <v>83640</v>
      </c>
      <c r="Q68">
        <v>0</v>
      </c>
      <c r="R68">
        <v>0</v>
      </c>
      <c r="T68">
        <v>0</v>
      </c>
      <c r="U68">
        <v>0</v>
      </c>
      <c r="W68">
        <v>0</v>
      </c>
      <c r="X68">
        <v>0</v>
      </c>
      <c r="AF68">
        <v>70921.8</v>
      </c>
      <c r="AG68">
        <v>1.8002081165452652</v>
      </c>
      <c r="AK68">
        <v>70921.8</v>
      </c>
      <c r="AL68">
        <v>1.8002081165452652</v>
      </c>
    </row>
    <row r="69" spans="2:38" x14ac:dyDescent="0.25">
      <c r="B69">
        <v>33825</v>
      </c>
      <c r="C69">
        <v>7872</v>
      </c>
      <c r="D69">
        <v>61500</v>
      </c>
      <c r="E69">
        <v>53259</v>
      </c>
      <c r="F69">
        <v>121278</v>
      </c>
      <c r="H69">
        <v>77244</v>
      </c>
      <c r="J69">
        <f t="shared" si="12"/>
        <v>55546.8</v>
      </c>
      <c r="K69">
        <f t="shared" si="13"/>
        <v>1.3906111603188662</v>
      </c>
      <c r="L69">
        <f t="shared" si="14"/>
        <v>121278</v>
      </c>
      <c r="M69">
        <f t="shared" si="15"/>
        <v>7872</v>
      </c>
      <c r="N69">
        <f t="shared" si="16"/>
        <v>55546.8</v>
      </c>
      <c r="O69">
        <f t="shared" si="17"/>
        <v>113406</v>
      </c>
      <c r="Q69">
        <v>0</v>
      </c>
      <c r="R69">
        <v>0</v>
      </c>
      <c r="T69">
        <v>0</v>
      </c>
      <c r="U69">
        <v>0</v>
      </c>
      <c r="W69">
        <v>0</v>
      </c>
      <c r="X69">
        <v>0</v>
      </c>
      <c r="Z69">
        <v>55546.8</v>
      </c>
      <c r="AA69">
        <v>1.3906111603188662</v>
      </c>
      <c r="AK69">
        <v>55546.8</v>
      </c>
      <c r="AL69">
        <v>1.3906111603188662</v>
      </c>
    </row>
    <row r="70" spans="2:38" x14ac:dyDescent="0.25">
      <c r="B70">
        <v>48339</v>
      </c>
      <c r="C70">
        <v>68019</v>
      </c>
      <c r="D70">
        <v>23862</v>
      </c>
      <c r="E70">
        <v>53751</v>
      </c>
      <c r="F70">
        <v>40344</v>
      </c>
      <c r="H70">
        <v>96678</v>
      </c>
      <c r="J70">
        <f t="shared" si="12"/>
        <v>46863</v>
      </c>
      <c r="K70">
        <f t="shared" si="13"/>
        <v>2.0629921259842519</v>
      </c>
      <c r="L70">
        <f t="shared" si="14"/>
        <v>68019</v>
      </c>
      <c r="M70">
        <f t="shared" si="15"/>
        <v>23862</v>
      </c>
      <c r="N70">
        <f t="shared" si="16"/>
        <v>46863</v>
      </c>
      <c r="O70">
        <f t="shared" si="17"/>
        <v>44157</v>
      </c>
      <c r="Q70">
        <v>0</v>
      </c>
      <c r="R70">
        <v>0</v>
      </c>
      <c r="T70">
        <v>0</v>
      </c>
      <c r="U70">
        <v>0</v>
      </c>
      <c r="W70">
        <v>0</v>
      </c>
      <c r="X70">
        <v>0</v>
      </c>
      <c r="AD70">
        <v>46863</v>
      </c>
      <c r="AE70">
        <v>2.0629921259842519</v>
      </c>
      <c r="AK70">
        <v>46863</v>
      </c>
      <c r="AL70">
        <v>2.0629921259842519</v>
      </c>
    </row>
    <row r="71" spans="2:38" x14ac:dyDescent="0.25">
      <c r="B71">
        <v>57810</v>
      </c>
      <c r="C71">
        <v>2952</v>
      </c>
      <c r="D71">
        <v>48216</v>
      </c>
      <c r="E71">
        <v>56088</v>
      </c>
      <c r="F71">
        <v>45018</v>
      </c>
      <c r="H71">
        <v>59655</v>
      </c>
      <c r="J71">
        <f t="shared" si="12"/>
        <v>42016.800000000003</v>
      </c>
      <c r="K71">
        <f t="shared" si="13"/>
        <v>1.4197892271662762</v>
      </c>
      <c r="L71">
        <f t="shared" si="14"/>
        <v>57810</v>
      </c>
      <c r="M71">
        <f t="shared" si="15"/>
        <v>2952</v>
      </c>
      <c r="N71">
        <f t="shared" si="16"/>
        <v>42016.800000000003</v>
      </c>
      <c r="O71">
        <f t="shared" si="17"/>
        <v>54858</v>
      </c>
      <c r="Q71">
        <v>0</v>
      </c>
      <c r="R71">
        <v>0</v>
      </c>
      <c r="T71">
        <v>0</v>
      </c>
      <c r="U71">
        <v>0</v>
      </c>
      <c r="W71">
        <v>0</v>
      </c>
      <c r="X71">
        <v>0</v>
      </c>
      <c r="Z71">
        <v>42016.800000000003</v>
      </c>
      <c r="AA71">
        <v>1.4197892271662762</v>
      </c>
      <c r="AK71">
        <v>42016.800000000003</v>
      </c>
      <c r="AL71">
        <v>1.4197892271662762</v>
      </c>
    </row>
    <row r="72" spans="2:38" x14ac:dyDescent="0.25">
      <c r="B72">
        <v>93849</v>
      </c>
      <c r="C72">
        <v>27552</v>
      </c>
      <c r="D72">
        <v>98646</v>
      </c>
      <c r="E72">
        <v>68265</v>
      </c>
      <c r="F72">
        <v>52152</v>
      </c>
      <c r="H72">
        <v>110085</v>
      </c>
      <c r="J72">
        <f t="shared" si="12"/>
        <v>68092.800000000003</v>
      </c>
      <c r="K72">
        <f t="shared" si="13"/>
        <v>1.6166907514450866</v>
      </c>
      <c r="L72">
        <f t="shared" si="14"/>
        <v>98646</v>
      </c>
      <c r="M72">
        <f t="shared" si="15"/>
        <v>27552</v>
      </c>
      <c r="N72">
        <f t="shared" si="16"/>
        <v>68092.800000000003</v>
      </c>
      <c r="O72">
        <f t="shared" si="17"/>
        <v>71094</v>
      </c>
      <c r="Q72">
        <v>0</v>
      </c>
      <c r="R72">
        <v>0</v>
      </c>
      <c r="T72">
        <v>0</v>
      </c>
      <c r="U72">
        <v>0</v>
      </c>
      <c r="W72">
        <v>0</v>
      </c>
      <c r="X72">
        <v>0</v>
      </c>
      <c r="AF72">
        <v>68092.800000000003</v>
      </c>
      <c r="AG72">
        <v>1.6166907514450866</v>
      </c>
      <c r="AK72">
        <v>68092.800000000003</v>
      </c>
      <c r="AL72">
        <v>1.6166907514450866</v>
      </c>
    </row>
    <row r="73" spans="2:38" x14ac:dyDescent="0.25">
      <c r="B73">
        <v>7749</v>
      </c>
      <c r="C73">
        <v>23616</v>
      </c>
      <c r="D73">
        <v>15375</v>
      </c>
      <c r="E73">
        <v>64821</v>
      </c>
      <c r="F73">
        <v>121401</v>
      </c>
      <c r="H73">
        <v>56457</v>
      </c>
      <c r="J73">
        <f t="shared" si="12"/>
        <v>46592.4</v>
      </c>
      <c r="K73">
        <f t="shared" si="13"/>
        <v>1.2117212249208025</v>
      </c>
      <c r="L73">
        <f t="shared" si="14"/>
        <v>121401</v>
      </c>
      <c r="M73">
        <f t="shared" si="15"/>
        <v>7749</v>
      </c>
      <c r="N73">
        <f t="shared" si="16"/>
        <v>46592.4</v>
      </c>
      <c r="O73">
        <f t="shared" si="17"/>
        <v>113652</v>
      </c>
      <c r="Q73">
        <v>0</v>
      </c>
      <c r="R73">
        <v>0</v>
      </c>
      <c r="T73">
        <v>0</v>
      </c>
      <c r="U73">
        <v>0</v>
      </c>
      <c r="W73">
        <v>0</v>
      </c>
      <c r="X73">
        <v>0</v>
      </c>
      <c r="Z73">
        <v>46592.4</v>
      </c>
      <c r="AA73">
        <v>1.2117212249208025</v>
      </c>
      <c r="AI73">
        <v>46592.4</v>
      </c>
      <c r="AJ73">
        <v>1.2117212249208025</v>
      </c>
    </row>
    <row r="74" spans="2:38" x14ac:dyDescent="0.25">
      <c r="B74">
        <v>38253</v>
      </c>
      <c r="C74">
        <v>23247</v>
      </c>
      <c r="D74">
        <v>17958</v>
      </c>
      <c r="E74">
        <v>20787</v>
      </c>
      <c r="F74">
        <v>100860</v>
      </c>
      <c r="H74">
        <v>73677</v>
      </c>
      <c r="J74">
        <f t="shared" si="12"/>
        <v>40221</v>
      </c>
      <c r="K74">
        <f t="shared" si="13"/>
        <v>1.8318042813455657</v>
      </c>
      <c r="L74">
        <f t="shared" si="14"/>
        <v>100860</v>
      </c>
      <c r="M74">
        <f t="shared" si="15"/>
        <v>17958</v>
      </c>
      <c r="N74">
        <f t="shared" si="16"/>
        <v>40221</v>
      </c>
      <c r="O74">
        <f t="shared" si="17"/>
        <v>82902</v>
      </c>
      <c r="Q74">
        <v>0</v>
      </c>
      <c r="R74">
        <v>0</v>
      </c>
      <c r="T74">
        <v>0</v>
      </c>
      <c r="U74">
        <v>0</v>
      </c>
      <c r="W74">
        <v>0</v>
      </c>
      <c r="X74">
        <v>0</v>
      </c>
      <c r="AD74">
        <v>40221</v>
      </c>
      <c r="AE74">
        <v>1.8318042813455657</v>
      </c>
      <c r="AK74">
        <v>40221</v>
      </c>
      <c r="AL74">
        <v>1.8318042813455657</v>
      </c>
    </row>
    <row r="75" spans="2:38" x14ac:dyDescent="0.25">
      <c r="B75">
        <v>31611</v>
      </c>
      <c r="C75">
        <v>74538</v>
      </c>
      <c r="D75">
        <v>103320</v>
      </c>
      <c r="E75">
        <v>25830</v>
      </c>
      <c r="F75">
        <v>119802</v>
      </c>
      <c r="H75">
        <v>105534</v>
      </c>
      <c r="J75">
        <f t="shared" si="12"/>
        <v>71020.2</v>
      </c>
      <c r="K75">
        <f t="shared" si="13"/>
        <v>1.4859715968133012</v>
      </c>
      <c r="L75">
        <f t="shared" si="14"/>
        <v>119802</v>
      </c>
      <c r="M75">
        <f t="shared" si="15"/>
        <v>25830</v>
      </c>
      <c r="N75">
        <f t="shared" si="16"/>
        <v>71020.2</v>
      </c>
      <c r="O75">
        <f t="shared" si="17"/>
        <v>93972</v>
      </c>
      <c r="Q75">
        <v>0</v>
      </c>
      <c r="R75">
        <v>0</v>
      </c>
      <c r="T75">
        <v>0</v>
      </c>
      <c r="U75">
        <v>0</v>
      </c>
      <c r="W75">
        <v>0</v>
      </c>
      <c r="X75">
        <v>0</v>
      </c>
      <c r="AB75">
        <v>71020.2</v>
      </c>
      <c r="AC75">
        <v>1.4859715968133012</v>
      </c>
      <c r="AK75">
        <v>71020.2</v>
      </c>
      <c r="AL75">
        <v>1.4859715968133012</v>
      </c>
    </row>
    <row r="76" spans="2:38" x14ac:dyDescent="0.25">
      <c r="B76">
        <v>4920</v>
      </c>
      <c r="C76">
        <v>41328</v>
      </c>
      <c r="D76">
        <v>31980</v>
      </c>
      <c r="E76">
        <v>24969</v>
      </c>
      <c r="F76">
        <v>49815</v>
      </c>
      <c r="H76">
        <v>38499</v>
      </c>
      <c r="J76">
        <f t="shared" si="12"/>
        <v>30602.400000000001</v>
      </c>
      <c r="K76">
        <f t="shared" si="13"/>
        <v>1.2580385852090032</v>
      </c>
      <c r="L76">
        <f t="shared" si="14"/>
        <v>49815</v>
      </c>
      <c r="M76">
        <f t="shared" si="15"/>
        <v>4920</v>
      </c>
      <c r="N76">
        <f t="shared" si="16"/>
        <v>30602.400000000001</v>
      </c>
      <c r="O76">
        <f t="shared" si="17"/>
        <v>44895</v>
      </c>
      <c r="Q76">
        <v>0</v>
      </c>
      <c r="R76">
        <v>0</v>
      </c>
      <c r="T76">
        <v>0</v>
      </c>
      <c r="U76">
        <v>0</v>
      </c>
      <c r="W76">
        <v>0</v>
      </c>
      <c r="X76">
        <v>0</v>
      </c>
      <c r="Z76">
        <v>30602.400000000001</v>
      </c>
      <c r="AA76">
        <v>1.2580385852090032</v>
      </c>
      <c r="AI76">
        <v>30602.400000000001</v>
      </c>
      <c r="AJ76">
        <v>1.2580385852090032</v>
      </c>
    </row>
    <row r="77" spans="2:38" x14ac:dyDescent="0.25">
      <c r="B77">
        <v>59778</v>
      </c>
      <c r="C77">
        <v>90282</v>
      </c>
      <c r="D77">
        <v>46617</v>
      </c>
      <c r="E77">
        <v>46248</v>
      </c>
      <c r="F77">
        <v>17958</v>
      </c>
      <c r="H77">
        <v>90897</v>
      </c>
      <c r="J77">
        <f t="shared" si="12"/>
        <v>52176.6</v>
      </c>
      <c r="K77">
        <f t="shared" si="13"/>
        <v>1.742102781706742</v>
      </c>
      <c r="L77">
        <f t="shared" si="14"/>
        <v>90282</v>
      </c>
      <c r="M77">
        <f t="shared" si="15"/>
        <v>17958</v>
      </c>
      <c r="N77">
        <f t="shared" si="16"/>
        <v>52176.6</v>
      </c>
      <c r="O77">
        <f t="shared" si="17"/>
        <v>72324</v>
      </c>
      <c r="Q77">
        <v>0</v>
      </c>
      <c r="R77">
        <v>0</v>
      </c>
      <c r="T77">
        <v>0</v>
      </c>
      <c r="U77">
        <v>0</v>
      </c>
      <c r="W77">
        <v>0</v>
      </c>
      <c r="X77">
        <v>0</v>
      </c>
      <c r="AD77">
        <v>52176.6</v>
      </c>
      <c r="AE77">
        <v>1.742102781706742</v>
      </c>
      <c r="AK77">
        <v>52176.6</v>
      </c>
      <c r="AL77">
        <v>1.742102781706742</v>
      </c>
    </row>
    <row r="78" spans="2:38" x14ac:dyDescent="0.25">
      <c r="B78">
        <v>72201</v>
      </c>
      <c r="C78">
        <v>47355</v>
      </c>
      <c r="D78">
        <v>70356</v>
      </c>
      <c r="E78">
        <v>10086</v>
      </c>
      <c r="F78">
        <v>33087</v>
      </c>
      <c r="H78">
        <v>102828</v>
      </c>
      <c r="J78">
        <f t="shared" si="12"/>
        <v>46617</v>
      </c>
      <c r="K78">
        <f t="shared" si="13"/>
        <v>2.2058047493403694</v>
      </c>
      <c r="L78">
        <f t="shared" si="14"/>
        <v>72201</v>
      </c>
      <c r="M78">
        <f t="shared" si="15"/>
        <v>10086</v>
      </c>
      <c r="N78">
        <f t="shared" si="16"/>
        <v>46617</v>
      </c>
      <c r="O78">
        <f t="shared" si="17"/>
        <v>62115</v>
      </c>
      <c r="Q78">
        <v>0</v>
      </c>
      <c r="R78">
        <v>0</v>
      </c>
      <c r="T78">
        <v>0</v>
      </c>
      <c r="U78">
        <v>0</v>
      </c>
      <c r="W78">
        <v>0</v>
      </c>
      <c r="X78">
        <v>0</v>
      </c>
      <c r="AD78">
        <v>46617</v>
      </c>
      <c r="AE78">
        <v>2.2058047493403694</v>
      </c>
      <c r="AK78">
        <v>46617</v>
      </c>
      <c r="AL78">
        <v>2.2058047493403694</v>
      </c>
    </row>
    <row r="79" spans="2:38" x14ac:dyDescent="0.25">
      <c r="B79">
        <v>95079</v>
      </c>
      <c r="C79">
        <v>4305</v>
      </c>
      <c r="D79">
        <v>74415</v>
      </c>
      <c r="E79">
        <v>25707</v>
      </c>
      <c r="F79">
        <v>8364</v>
      </c>
      <c r="H79">
        <v>56949</v>
      </c>
      <c r="J79">
        <f t="shared" si="12"/>
        <v>41574</v>
      </c>
      <c r="K79">
        <f t="shared" si="13"/>
        <v>1.3698224852071006</v>
      </c>
      <c r="L79">
        <f t="shared" si="14"/>
        <v>95079</v>
      </c>
      <c r="M79">
        <f t="shared" si="15"/>
        <v>4305</v>
      </c>
      <c r="N79">
        <f t="shared" si="16"/>
        <v>41574</v>
      </c>
      <c r="O79">
        <f t="shared" si="17"/>
        <v>90774</v>
      </c>
      <c r="Q79">
        <v>0</v>
      </c>
      <c r="R79">
        <v>0</v>
      </c>
      <c r="T79">
        <v>0</v>
      </c>
      <c r="U79">
        <v>0</v>
      </c>
      <c r="W79">
        <v>0</v>
      </c>
      <c r="X79">
        <v>0</v>
      </c>
      <c r="Z79">
        <v>41574</v>
      </c>
      <c r="AA79">
        <v>1.3698224852071006</v>
      </c>
      <c r="AI79">
        <v>41574</v>
      </c>
      <c r="AJ79">
        <v>1.3698224852071006</v>
      </c>
    </row>
    <row r="80" spans="2:38" x14ac:dyDescent="0.25">
      <c r="B80">
        <v>74169</v>
      </c>
      <c r="C80">
        <v>49200</v>
      </c>
      <c r="D80">
        <v>103566</v>
      </c>
      <c r="E80">
        <v>99999</v>
      </c>
      <c r="F80">
        <v>40713</v>
      </c>
      <c r="H80">
        <v>104058</v>
      </c>
      <c r="J80">
        <f t="shared" si="12"/>
        <v>73529.399999999994</v>
      </c>
      <c r="K80">
        <f t="shared" si="13"/>
        <v>1.4151890264302442</v>
      </c>
      <c r="L80">
        <f t="shared" si="14"/>
        <v>103566</v>
      </c>
      <c r="M80">
        <f t="shared" si="15"/>
        <v>40713</v>
      </c>
      <c r="N80">
        <f t="shared" si="16"/>
        <v>73529.399999999994</v>
      </c>
      <c r="O80">
        <f t="shared" si="17"/>
        <v>62853</v>
      </c>
      <c r="Q80">
        <v>0</v>
      </c>
      <c r="R80">
        <v>0</v>
      </c>
      <c r="T80">
        <v>0</v>
      </c>
      <c r="U80">
        <v>0</v>
      </c>
      <c r="W80">
        <v>0</v>
      </c>
      <c r="X80">
        <v>0</v>
      </c>
      <c r="AB80">
        <v>73529.399999999994</v>
      </c>
      <c r="AC80">
        <v>1.4151890264302442</v>
      </c>
      <c r="AI80">
        <v>73529.399999999994</v>
      </c>
      <c r="AJ80">
        <v>1.4151890264302442</v>
      </c>
    </row>
    <row r="81" spans="2:38" x14ac:dyDescent="0.25">
      <c r="B81">
        <v>8118</v>
      </c>
      <c r="C81">
        <v>1599</v>
      </c>
      <c r="D81">
        <v>43050</v>
      </c>
      <c r="E81">
        <v>89544</v>
      </c>
      <c r="F81">
        <v>73185</v>
      </c>
      <c r="H81">
        <v>52275</v>
      </c>
      <c r="J81">
        <f t="shared" si="12"/>
        <v>43099.199999999997</v>
      </c>
      <c r="K81">
        <f t="shared" si="13"/>
        <v>1.2128995433789955</v>
      </c>
      <c r="L81">
        <f t="shared" si="14"/>
        <v>89544</v>
      </c>
      <c r="M81">
        <f t="shared" si="15"/>
        <v>1599</v>
      </c>
      <c r="N81">
        <f t="shared" si="16"/>
        <v>43099.199999999997</v>
      </c>
      <c r="O81">
        <f t="shared" si="17"/>
        <v>87945</v>
      </c>
      <c r="Q81">
        <v>0</v>
      </c>
      <c r="R81">
        <v>0</v>
      </c>
      <c r="T81">
        <v>0</v>
      </c>
      <c r="U81">
        <v>0</v>
      </c>
      <c r="W81">
        <v>0</v>
      </c>
      <c r="X81">
        <v>0</v>
      </c>
      <c r="Z81">
        <v>43099.199999999997</v>
      </c>
      <c r="AA81">
        <v>1.2128995433789955</v>
      </c>
      <c r="AI81">
        <v>43099.199999999997</v>
      </c>
      <c r="AJ81">
        <v>1.2128995433789955</v>
      </c>
    </row>
    <row r="82" spans="2:38" x14ac:dyDescent="0.25">
      <c r="B82">
        <v>26814</v>
      </c>
      <c r="C82">
        <v>44157</v>
      </c>
      <c r="D82">
        <v>8856</v>
      </c>
      <c r="E82">
        <v>79212</v>
      </c>
      <c r="F82">
        <v>102090</v>
      </c>
      <c r="H82">
        <v>105411</v>
      </c>
      <c r="J82">
        <f t="shared" si="12"/>
        <v>52225.8</v>
      </c>
      <c r="K82">
        <f t="shared" si="13"/>
        <v>2.0183702308054641</v>
      </c>
      <c r="L82">
        <f t="shared" si="14"/>
        <v>102090</v>
      </c>
      <c r="M82">
        <f t="shared" si="15"/>
        <v>8856</v>
      </c>
      <c r="N82">
        <f t="shared" si="16"/>
        <v>52225.8</v>
      </c>
      <c r="O82">
        <f t="shared" si="17"/>
        <v>93234</v>
      </c>
      <c r="Q82">
        <v>0</v>
      </c>
      <c r="R82">
        <v>0</v>
      </c>
      <c r="T82">
        <v>0</v>
      </c>
      <c r="U82">
        <v>0</v>
      </c>
      <c r="W82">
        <v>0</v>
      </c>
      <c r="X82">
        <v>0</v>
      </c>
      <c r="AD82">
        <v>52225.8</v>
      </c>
      <c r="AE82">
        <v>2.0183702308054641</v>
      </c>
      <c r="AK82">
        <v>52225.8</v>
      </c>
      <c r="AL82">
        <v>2.0183702308054641</v>
      </c>
    </row>
    <row r="83" spans="2:38" x14ac:dyDescent="0.25">
      <c r="B83">
        <v>120171</v>
      </c>
      <c r="C83">
        <v>111930</v>
      </c>
      <c r="D83">
        <v>38991</v>
      </c>
      <c r="E83">
        <v>54489</v>
      </c>
      <c r="F83">
        <v>20172</v>
      </c>
      <c r="H83">
        <v>122262</v>
      </c>
      <c r="J83">
        <f t="shared" si="12"/>
        <v>69150.600000000006</v>
      </c>
      <c r="K83">
        <f t="shared" si="13"/>
        <v>1.7680540732835288</v>
      </c>
      <c r="L83">
        <f t="shared" si="14"/>
        <v>120171</v>
      </c>
      <c r="M83">
        <f t="shared" si="15"/>
        <v>20172</v>
      </c>
      <c r="N83">
        <f t="shared" si="16"/>
        <v>69150.600000000006</v>
      </c>
      <c r="O83">
        <f t="shared" si="17"/>
        <v>99999</v>
      </c>
      <c r="Q83">
        <v>0</v>
      </c>
      <c r="R83">
        <v>0</v>
      </c>
      <c r="T83">
        <v>0</v>
      </c>
      <c r="U83">
        <v>0</v>
      </c>
      <c r="W83">
        <v>0</v>
      </c>
      <c r="X83">
        <v>0</v>
      </c>
      <c r="AF83">
        <v>69150.600000000006</v>
      </c>
      <c r="AG83">
        <v>1.7680540732835288</v>
      </c>
      <c r="AK83">
        <v>69150.600000000006</v>
      </c>
      <c r="AL83">
        <v>1.7680540732835288</v>
      </c>
    </row>
    <row r="84" spans="2:38" x14ac:dyDescent="0.25">
      <c r="B84">
        <v>36285</v>
      </c>
      <c r="C84">
        <v>24846</v>
      </c>
      <c r="D84">
        <v>51906</v>
      </c>
      <c r="E84">
        <v>66297</v>
      </c>
      <c r="F84">
        <v>95079</v>
      </c>
      <c r="H84">
        <v>66789</v>
      </c>
      <c r="J84">
        <f t="shared" si="12"/>
        <v>54882.6</v>
      </c>
      <c r="K84">
        <f t="shared" si="13"/>
        <v>1.2169430748543255</v>
      </c>
      <c r="L84">
        <f t="shared" si="14"/>
        <v>95079</v>
      </c>
      <c r="M84">
        <f t="shared" si="15"/>
        <v>24846</v>
      </c>
      <c r="N84">
        <f t="shared" si="16"/>
        <v>54882.6</v>
      </c>
      <c r="O84">
        <f t="shared" si="17"/>
        <v>70233</v>
      </c>
      <c r="Q84">
        <v>0</v>
      </c>
      <c r="R84">
        <v>0</v>
      </c>
      <c r="T84">
        <v>0</v>
      </c>
      <c r="U84">
        <v>0</v>
      </c>
      <c r="W84">
        <v>0</v>
      </c>
      <c r="X84">
        <v>0</v>
      </c>
      <c r="Z84">
        <v>54882.6</v>
      </c>
      <c r="AA84">
        <v>1.2169430748543255</v>
      </c>
      <c r="AI84">
        <v>54882.6</v>
      </c>
      <c r="AJ84">
        <v>1.2169430748543255</v>
      </c>
    </row>
    <row r="85" spans="2:38" x14ac:dyDescent="0.25">
      <c r="B85">
        <v>72570</v>
      </c>
      <c r="C85">
        <v>121647</v>
      </c>
      <c r="D85">
        <v>105534</v>
      </c>
      <c r="E85">
        <v>120294</v>
      </c>
      <c r="F85">
        <v>52521</v>
      </c>
      <c r="H85">
        <v>144648</v>
      </c>
      <c r="J85">
        <f t="shared" si="12"/>
        <v>94513.2</v>
      </c>
      <c r="K85">
        <f t="shared" si="13"/>
        <v>1.53045288912025</v>
      </c>
      <c r="L85">
        <f t="shared" si="14"/>
        <v>121647</v>
      </c>
      <c r="M85">
        <f t="shared" si="15"/>
        <v>52521</v>
      </c>
      <c r="N85">
        <f t="shared" si="16"/>
        <v>94513.2</v>
      </c>
      <c r="O85">
        <f t="shared" si="17"/>
        <v>69126</v>
      </c>
      <c r="Q85">
        <v>0</v>
      </c>
      <c r="R85">
        <v>0</v>
      </c>
      <c r="T85">
        <v>0</v>
      </c>
      <c r="U85">
        <v>0</v>
      </c>
      <c r="W85">
        <v>0</v>
      </c>
      <c r="X85">
        <v>0</v>
      </c>
      <c r="AF85">
        <v>94513.2</v>
      </c>
      <c r="AG85">
        <v>1.53045288912025</v>
      </c>
      <c r="AK85">
        <v>94513.2</v>
      </c>
      <c r="AL85">
        <v>1.53045288912025</v>
      </c>
    </row>
    <row r="86" spans="2:38" x14ac:dyDescent="0.25">
      <c r="B86">
        <v>74169</v>
      </c>
      <c r="C86">
        <v>65682</v>
      </c>
      <c r="D86">
        <v>103566</v>
      </c>
      <c r="E86">
        <v>21648</v>
      </c>
      <c r="F86">
        <v>85362</v>
      </c>
      <c r="H86">
        <v>76998</v>
      </c>
      <c r="J86">
        <f t="shared" si="12"/>
        <v>70085.399999999994</v>
      </c>
      <c r="K86">
        <f t="shared" si="13"/>
        <v>1.0986310986310988</v>
      </c>
      <c r="L86">
        <f t="shared" si="14"/>
        <v>103566</v>
      </c>
      <c r="M86">
        <f t="shared" si="15"/>
        <v>21648</v>
      </c>
      <c r="N86">
        <f t="shared" si="16"/>
        <v>70085.399999999994</v>
      </c>
      <c r="O86">
        <f t="shared" si="17"/>
        <v>81918</v>
      </c>
      <c r="Q86">
        <v>0</v>
      </c>
      <c r="R86">
        <v>0</v>
      </c>
      <c r="T86">
        <v>0</v>
      </c>
      <c r="U86">
        <v>0</v>
      </c>
      <c r="W86">
        <v>0</v>
      </c>
      <c r="X86">
        <v>0</v>
      </c>
      <c r="AB86">
        <v>70085.399999999994</v>
      </c>
      <c r="AC86">
        <v>1.0986310986310988</v>
      </c>
      <c r="AI86">
        <v>70085.399999999994</v>
      </c>
      <c r="AJ86">
        <v>1.0986310986310988</v>
      </c>
    </row>
    <row r="87" spans="2:38" x14ac:dyDescent="0.25">
      <c r="B87">
        <v>35055</v>
      </c>
      <c r="C87">
        <v>84009</v>
      </c>
      <c r="D87">
        <v>61746</v>
      </c>
      <c r="E87">
        <v>31611</v>
      </c>
      <c r="F87">
        <v>8733</v>
      </c>
      <c r="H87">
        <v>69741</v>
      </c>
      <c r="J87">
        <f t="shared" si="12"/>
        <v>44230.8</v>
      </c>
      <c r="K87">
        <f t="shared" si="13"/>
        <v>1.5767519466073414</v>
      </c>
      <c r="L87">
        <f t="shared" si="14"/>
        <v>84009</v>
      </c>
      <c r="M87">
        <f t="shared" si="15"/>
        <v>8733</v>
      </c>
      <c r="N87">
        <f t="shared" si="16"/>
        <v>44230.8</v>
      </c>
      <c r="O87">
        <f t="shared" si="17"/>
        <v>75276</v>
      </c>
      <c r="Q87">
        <v>0</v>
      </c>
      <c r="R87">
        <v>0</v>
      </c>
      <c r="T87">
        <v>0</v>
      </c>
      <c r="U87">
        <v>0</v>
      </c>
      <c r="W87">
        <v>0</v>
      </c>
      <c r="X87">
        <v>0</v>
      </c>
      <c r="AD87">
        <v>44230.8</v>
      </c>
      <c r="AE87">
        <v>1.5767519466073414</v>
      </c>
      <c r="AK87">
        <v>44230.8</v>
      </c>
      <c r="AL87">
        <v>1.5767519466073414</v>
      </c>
    </row>
    <row r="88" spans="2:38" x14ac:dyDescent="0.25">
      <c r="B88">
        <v>34071</v>
      </c>
      <c r="C88">
        <v>64944</v>
      </c>
      <c r="D88">
        <v>246</v>
      </c>
      <c r="E88">
        <v>21279</v>
      </c>
      <c r="F88">
        <v>30012</v>
      </c>
      <c r="H88">
        <v>32472</v>
      </c>
      <c r="J88">
        <f t="shared" si="12"/>
        <v>30110.400000000001</v>
      </c>
      <c r="K88">
        <f t="shared" si="13"/>
        <v>1.0784313725490196</v>
      </c>
      <c r="L88">
        <f t="shared" si="14"/>
        <v>64944</v>
      </c>
      <c r="M88">
        <f t="shared" si="15"/>
        <v>246</v>
      </c>
      <c r="N88">
        <f t="shared" si="16"/>
        <v>30110.400000000001</v>
      </c>
      <c r="O88">
        <f t="shared" si="17"/>
        <v>64698</v>
      </c>
      <c r="Q88">
        <v>0</v>
      </c>
      <c r="R88">
        <v>0</v>
      </c>
      <c r="T88">
        <v>0</v>
      </c>
      <c r="U88">
        <v>0</v>
      </c>
      <c r="W88">
        <v>0</v>
      </c>
      <c r="X88">
        <v>0</v>
      </c>
      <c r="Z88">
        <v>30110.400000000001</v>
      </c>
      <c r="AA88">
        <v>1.0784313725490196</v>
      </c>
      <c r="AI88">
        <v>30110.400000000001</v>
      </c>
      <c r="AJ88">
        <v>1.0784313725490196</v>
      </c>
    </row>
    <row r="89" spans="2:38" x14ac:dyDescent="0.25">
      <c r="B89">
        <v>54981</v>
      </c>
      <c r="C89">
        <v>106395</v>
      </c>
      <c r="D89">
        <v>114267</v>
      </c>
      <c r="E89">
        <v>90651</v>
      </c>
      <c r="F89">
        <v>82287</v>
      </c>
      <c r="H89">
        <v>112176</v>
      </c>
      <c r="J89">
        <f t="shared" si="12"/>
        <v>89716.2</v>
      </c>
      <c r="K89">
        <f t="shared" si="13"/>
        <v>1.2503427474636688</v>
      </c>
      <c r="L89">
        <f t="shared" si="14"/>
        <v>114267</v>
      </c>
      <c r="M89">
        <f t="shared" si="15"/>
        <v>54981</v>
      </c>
      <c r="N89">
        <f t="shared" si="16"/>
        <v>89716.2</v>
      </c>
      <c r="O89">
        <f t="shared" si="17"/>
        <v>59286</v>
      </c>
      <c r="Q89">
        <v>0</v>
      </c>
      <c r="R89">
        <v>0</v>
      </c>
      <c r="T89">
        <v>0</v>
      </c>
      <c r="U89">
        <v>0</v>
      </c>
      <c r="W89">
        <v>0</v>
      </c>
      <c r="X89">
        <v>0</v>
      </c>
      <c r="AB89">
        <v>89716.2</v>
      </c>
      <c r="AC89">
        <v>1.2503427474636688</v>
      </c>
      <c r="AI89">
        <v>89716.2</v>
      </c>
      <c r="AJ89">
        <v>1.2503427474636688</v>
      </c>
    </row>
    <row r="90" spans="2:38" x14ac:dyDescent="0.25">
      <c r="B90">
        <v>103812</v>
      </c>
      <c r="C90">
        <v>101229</v>
      </c>
      <c r="D90">
        <v>4059</v>
      </c>
      <c r="E90">
        <v>104796</v>
      </c>
      <c r="F90">
        <v>5043</v>
      </c>
      <c r="H90">
        <v>77490</v>
      </c>
      <c r="J90">
        <f t="shared" si="12"/>
        <v>63787.8</v>
      </c>
      <c r="K90">
        <f t="shared" si="13"/>
        <v>1.2148091014269187</v>
      </c>
      <c r="L90">
        <f t="shared" si="14"/>
        <v>104796</v>
      </c>
      <c r="M90">
        <f t="shared" si="15"/>
        <v>4059</v>
      </c>
      <c r="N90">
        <f t="shared" si="16"/>
        <v>63787.8</v>
      </c>
      <c r="O90">
        <f t="shared" si="17"/>
        <v>100737</v>
      </c>
      <c r="Q90">
        <v>0</v>
      </c>
      <c r="R90">
        <v>0</v>
      </c>
      <c r="T90">
        <v>0</v>
      </c>
      <c r="U90">
        <v>0</v>
      </c>
      <c r="W90">
        <v>0</v>
      </c>
      <c r="X90">
        <v>0</v>
      </c>
      <c r="AB90">
        <v>63787.8</v>
      </c>
      <c r="AC90">
        <v>1.2148091014269187</v>
      </c>
      <c r="AI90">
        <v>63787.8</v>
      </c>
      <c r="AJ90">
        <v>1.2148091014269187</v>
      </c>
    </row>
    <row r="91" spans="2:38" x14ac:dyDescent="0.25">
      <c r="B91">
        <v>98646</v>
      </c>
      <c r="C91">
        <v>65559</v>
      </c>
      <c r="D91">
        <v>91266</v>
      </c>
      <c r="E91">
        <v>25953</v>
      </c>
      <c r="F91">
        <v>60270</v>
      </c>
      <c r="H91">
        <v>77367</v>
      </c>
      <c r="J91">
        <f t="shared" si="12"/>
        <v>68338.8</v>
      </c>
      <c r="K91">
        <f t="shared" si="13"/>
        <v>1.1321094312455002</v>
      </c>
      <c r="L91">
        <f t="shared" si="14"/>
        <v>98646</v>
      </c>
      <c r="M91">
        <f t="shared" si="15"/>
        <v>25953</v>
      </c>
      <c r="N91">
        <f t="shared" si="16"/>
        <v>68338.8</v>
      </c>
      <c r="O91">
        <f t="shared" si="17"/>
        <v>72693</v>
      </c>
      <c r="Q91">
        <v>0</v>
      </c>
      <c r="R91">
        <v>0</v>
      </c>
      <c r="T91">
        <v>0</v>
      </c>
      <c r="U91">
        <v>0</v>
      </c>
      <c r="W91">
        <v>0</v>
      </c>
      <c r="X91">
        <v>0</v>
      </c>
      <c r="AB91">
        <v>68338.8</v>
      </c>
      <c r="AC91">
        <v>1.1321094312455002</v>
      </c>
      <c r="AI91">
        <v>68338.8</v>
      </c>
      <c r="AJ91">
        <v>1.1321094312455002</v>
      </c>
    </row>
    <row r="92" spans="2:38" x14ac:dyDescent="0.25">
      <c r="B92">
        <v>21279</v>
      </c>
      <c r="C92">
        <v>101598</v>
      </c>
      <c r="D92">
        <v>98031</v>
      </c>
      <c r="E92">
        <v>79212</v>
      </c>
      <c r="F92">
        <v>84255</v>
      </c>
      <c r="H92">
        <v>99630</v>
      </c>
      <c r="J92">
        <f t="shared" si="12"/>
        <v>76875</v>
      </c>
      <c r="K92">
        <f t="shared" si="13"/>
        <v>1.296</v>
      </c>
      <c r="L92">
        <f t="shared" si="14"/>
        <v>101598</v>
      </c>
      <c r="M92">
        <f t="shared" si="15"/>
        <v>21279</v>
      </c>
      <c r="N92">
        <f t="shared" si="16"/>
        <v>76875</v>
      </c>
      <c r="O92">
        <f t="shared" si="17"/>
        <v>80319</v>
      </c>
      <c r="Q92">
        <v>0</v>
      </c>
      <c r="R92">
        <v>0</v>
      </c>
      <c r="T92">
        <v>0</v>
      </c>
      <c r="U92">
        <v>0</v>
      </c>
      <c r="W92">
        <v>0</v>
      </c>
      <c r="X92">
        <v>0</v>
      </c>
      <c r="AB92">
        <v>76875</v>
      </c>
      <c r="AC92">
        <v>1.296</v>
      </c>
      <c r="AI92">
        <v>76875</v>
      </c>
      <c r="AJ92">
        <v>1.296</v>
      </c>
    </row>
    <row r="93" spans="2:38" x14ac:dyDescent="0.25">
      <c r="B93">
        <v>19311</v>
      </c>
      <c r="C93">
        <v>63837</v>
      </c>
      <c r="D93">
        <v>81918</v>
      </c>
      <c r="E93">
        <v>38130</v>
      </c>
      <c r="F93">
        <v>13899</v>
      </c>
      <c r="H93">
        <v>74538</v>
      </c>
      <c r="J93">
        <f t="shared" si="12"/>
        <v>43419</v>
      </c>
      <c r="K93">
        <f t="shared" si="13"/>
        <v>1.7167138810198301</v>
      </c>
      <c r="L93">
        <f t="shared" si="14"/>
        <v>81918</v>
      </c>
      <c r="M93">
        <f t="shared" si="15"/>
        <v>13899</v>
      </c>
      <c r="N93">
        <f t="shared" si="16"/>
        <v>43419</v>
      </c>
      <c r="O93">
        <f t="shared" si="17"/>
        <v>68019</v>
      </c>
      <c r="Q93">
        <v>0</v>
      </c>
      <c r="R93">
        <v>0</v>
      </c>
      <c r="T93">
        <v>0</v>
      </c>
      <c r="U93">
        <v>0</v>
      </c>
      <c r="W93">
        <v>0</v>
      </c>
      <c r="X93">
        <v>0</v>
      </c>
      <c r="AD93">
        <v>43419</v>
      </c>
      <c r="AE93">
        <v>1.7167138810198301</v>
      </c>
      <c r="AK93">
        <v>43419</v>
      </c>
      <c r="AL93">
        <v>1.7167138810198301</v>
      </c>
    </row>
    <row r="94" spans="2:38" x14ac:dyDescent="0.25">
      <c r="B94">
        <v>12054</v>
      </c>
      <c r="C94">
        <v>41205</v>
      </c>
      <c r="D94">
        <v>102213</v>
      </c>
      <c r="E94">
        <v>17835</v>
      </c>
      <c r="F94">
        <v>108732</v>
      </c>
      <c r="H94">
        <v>73677</v>
      </c>
      <c r="J94">
        <f t="shared" si="12"/>
        <v>56407.8</v>
      </c>
      <c r="K94">
        <f t="shared" si="13"/>
        <v>1.3061491495856956</v>
      </c>
      <c r="L94">
        <f t="shared" si="14"/>
        <v>108732</v>
      </c>
      <c r="M94">
        <f t="shared" si="15"/>
        <v>12054</v>
      </c>
      <c r="N94">
        <f t="shared" si="16"/>
        <v>56407.8</v>
      </c>
      <c r="O94">
        <f t="shared" si="17"/>
        <v>96678</v>
      </c>
      <c r="Q94">
        <v>0</v>
      </c>
      <c r="R94">
        <v>0</v>
      </c>
      <c r="T94">
        <v>0</v>
      </c>
      <c r="U94">
        <v>0</v>
      </c>
      <c r="W94">
        <v>0</v>
      </c>
      <c r="X94">
        <v>0</v>
      </c>
      <c r="Z94">
        <v>56407.8</v>
      </c>
      <c r="AA94">
        <v>1.3061491495856956</v>
      </c>
      <c r="AI94">
        <v>56407.8</v>
      </c>
      <c r="AJ94">
        <v>1.3061491495856956</v>
      </c>
    </row>
    <row r="95" spans="2:38" x14ac:dyDescent="0.25">
      <c r="B95">
        <v>105288</v>
      </c>
      <c r="C95">
        <v>102459</v>
      </c>
      <c r="D95">
        <v>51414</v>
      </c>
      <c r="E95">
        <v>35916</v>
      </c>
      <c r="F95">
        <v>12792</v>
      </c>
      <c r="H95">
        <v>95817</v>
      </c>
      <c r="J95">
        <f t="shared" si="12"/>
        <v>61573.8</v>
      </c>
      <c r="K95">
        <f t="shared" si="13"/>
        <v>1.5561326408310028</v>
      </c>
      <c r="L95">
        <f t="shared" si="14"/>
        <v>105288</v>
      </c>
      <c r="M95">
        <f t="shared" si="15"/>
        <v>12792</v>
      </c>
      <c r="N95">
        <f t="shared" si="16"/>
        <v>61573.8</v>
      </c>
      <c r="O95">
        <f t="shared" si="17"/>
        <v>92496</v>
      </c>
      <c r="Q95">
        <v>0</v>
      </c>
      <c r="R95">
        <v>0</v>
      </c>
      <c r="T95">
        <v>0</v>
      </c>
      <c r="U95">
        <v>0</v>
      </c>
      <c r="W95">
        <v>0</v>
      </c>
      <c r="X95">
        <v>0</v>
      </c>
      <c r="AF95">
        <v>61573.8</v>
      </c>
      <c r="AG95">
        <v>1.5561326408310028</v>
      </c>
      <c r="AI95">
        <v>61573.8</v>
      </c>
      <c r="AJ95">
        <v>1.5561326408310028</v>
      </c>
    </row>
    <row r="96" spans="2:38" x14ac:dyDescent="0.25">
      <c r="B96">
        <v>29889</v>
      </c>
      <c r="C96">
        <v>94956</v>
      </c>
      <c r="D96">
        <v>20049</v>
      </c>
      <c r="E96">
        <v>71217</v>
      </c>
      <c r="F96">
        <v>33087</v>
      </c>
      <c r="H96">
        <v>71217</v>
      </c>
      <c r="J96">
        <f t="shared" si="12"/>
        <v>49839.6</v>
      </c>
      <c r="K96">
        <f t="shared" si="13"/>
        <v>1.4289239881539981</v>
      </c>
      <c r="L96">
        <f t="shared" si="14"/>
        <v>94956</v>
      </c>
      <c r="M96">
        <f t="shared" si="15"/>
        <v>20049</v>
      </c>
      <c r="N96">
        <f t="shared" si="16"/>
        <v>49839.6</v>
      </c>
      <c r="O96">
        <f t="shared" si="17"/>
        <v>74907</v>
      </c>
      <c r="Q96">
        <v>0</v>
      </c>
      <c r="R96">
        <v>0</v>
      </c>
      <c r="T96">
        <v>0</v>
      </c>
      <c r="U96">
        <v>0</v>
      </c>
      <c r="W96">
        <v>0</v>
      </c>
      <c r="X96">
        <v>0</v>
      </c>
      <c r="Z96">
        <v>49839.6</v>
      </c>
      <c r="AA96">
        <v>1.4289239881539981</v>
      </c>
      <c r="AI96">
        <v>49839.6</v>
      </c>
      <c r="AJ96">
        <v>1.4289239881539981</v>
      </c>
    </row>
    <row r="97" spans="2:38" x14ac:dyDescent="0.25">
      <c r="B97">
        <v>100983</v>
      </c>
      <c r="C97">
        <v>110946</v>
      </c>
      <c r="D97">
        <v>101844</v>
      </c>
      <c r="E97">
        <v>99261</v>
      </c>
      <c r="F97">
        <v>26691</v>
      </c>
      <c r="H97">
        <v>123738</v>
      </c>
      <c r="J97">
        <f t="shared" si="12"/>
        <v>87945</v>
      </c>
      <c r="K97">
        <f t="shared" si="13"/>
        <v>1.406993006993007</v>
      </c>
      <c r="L97">
        <f t="shared" si="14"/>
        <v>110946</v>
      </c>
      <c r="M97">
        <f t="shared" si="15"/>
        <v>26691</v>
      </c>
      <c r="N97">
        <f t="shared" si="16"/>
        <v>87945</v>
      </c>
      <c r="O97">
        <f t="shared" si="17"/>
        <v>84255</v>
      </c>
      <c r="Q97">
        <v>0</v>
      </c>
      <c r="R97">
        <v>0</v>
      </c>
      <c r="T97">
        <v>0</v>
      </c>
      <c r="U97">
        <v>0</v>
      </c>
      <c r="W97">
        <v>0</v>
      </c>
      <c r="X97">
        <v>0</v>
      </c>
      <c r="AB97">
        <v>87945</v>
      </c>
      <c r="AC97">
        <v>1.406993006993007</v>
      </c>
      <c r="AI97">
        <v>87945</v>
      </c>
      <c r="AJ97">
        <v>1.406993006993007</v>
      </c>
    </row>
    <row r="98" spans="2:38" x14ac:dyDescent="0.25">
      <c r="B98">
        <v>60393</v>
      </c>
      <c r="C98">
        <v>103197</v>
      </c>
      <c r="D98">
        <v>49938</v>
      </c>
      <c r="E98">
        <v>45633</v>
      </c>
      <c r="F98">
        <v>6273</v>
      </c>
      <c r="H98">
        <v>99630</v>
      </c>
      <c r="J98">
        <f t="shared" si="12"/>
        <v>53086.8</v>
      </c>
      <c r="K98">
        <f t="shared" ref="K98:K129" si="18">H98/J98</f>
        <v>1.8767377201112141</v>
      </c>
      <c r="L98">
        <f t="shared" si="14"/>
        <v>103197</v>
      </c>
      <c r="M98">
        <f t="shared" si="15"/>
        <v>6273</v>
      </c>
      <c r="N98">
        <f t="shared" si="16"/>
        <v>53086.8</v>
      </c>
      <c r="O98">
        <f t="shared" si="17"/>
        <v>96924</v>
      </c>
      <c r="Q98">
        <v>0</v>
      </c>
      <c r="R98">
        <v>0</v>
      </c>
      <c r="T98">
        <v>0</v>
      </c>
      <c r="U98">
        <v>0</v>
      </c>
      <c r="W98">
        <v>0</v>
      </c>
      <c r="X98">
        <v>0</v>
      </c>
      <c r="AD98">
        <v>53086.8</v>
      </c>
      <c r="AE98">
        <v>1.8767377201112141</v>
      </c>
      <c r="AK98">
        <v>53086.8</v>
      </c>
      <c r="AL98">
        <v>1.8767377201112141</v>
      </c>
    </row>
    <row r="99" spans="2:38" x14ac:dyDescent="0.25">
      <c r="B99">
        <v>77244</v>
      </c>
      <c r="C99">
        <v>2337</v>
      </c>
      <c r="D99">
        <v>105780</v>
      </c>
      <c r="E99">
        <v>63714</v>
      </c>
      <c r="F99">
        <v>8856</v>
      </c>
      <c r="H99">
        <v>82533</v>
      </c>
      <c r="J99">
        <f t="shared" si="12"/>
        <v>51586.2</v>
      </c>
      <c r="K99">
        <f t="shared" si="18"/>
        <v>1.5999046256556988</v>
      </c>
      <c r="L99">
        <f t="shared" si="14"/>
        <v>105780</v>
      </c>
      <c r="M99">
        <f t="shared" si="15"/>
        <v>2337</v>
      </c>
      <c r="N99">
        <f t="shared" si="16"/>
        <v>51586.2</v>
      </c>
      <c r="O99">
        <f t="shared" si="17"/>
        <v>103443</v>
      </c>
      <c r="Q99">
        <v>0</v>
      </c>
      <c r="R99">
        <v>0</v>
      </c>
      <c r="T99">
        <v>0</v>
      </c>
      <c r="U99">
        <v>0</v>
      </c>
      <c r="W99">
        <v>0</v>
      </c>
      <c r="X99">
        <v>0</v>
      </c>
      <c r="AD99">
        <v>51586.2</v>
      </c>
      <c r="AE99">
        <v>1.5999046256556988</v>
      </c>
      <c r="AK99">
        <v>51586.2</v>
      </c>
      <c r="AL99">
        <v>1.5999046256556988</v>
      </c>
    </row>
    <row r="100" spans="2:38" x14ac:dyDescent="0.25">
      <c r="B100">
        <v>15990</v>
      </c>
      <c r="C100">
        <v>31488</v>
      </c>
      <c r="D100">
        <v>108978</v>
      </c>
      <c r="E100">
        <v>69372</v>
      </c>
      <c r="F100">
        <v>92988</v>
      </c>
      <c r="H100">
        <v>116235</v>
      </c>
      <c r="J100">
        <f t="shared" si="12"/>
        <v>63763.199999999997</v>
      </c>
      <c r="K100">
        <f t="shared" si="18"/>
        <v>1.8229166666666667</v>
      </c>
      <c r="L100">
        <f t="shared" si="14"/>
        <v>108978</v>
      </c>
      <c r="M100">
        <f t="shared" si="15"/>
        <v>15990</v>
      </c>
      <c r="N100">
        <f t="shared" si="16"/>
        <v>63763.199999999997</v>
      </c>
      <c r="O100">
        <f t="shared" si="17"/>
        <v>92988</v>
      </c>
      <c r="Q100">
        <v>0</v>
      </c>
      <c r="R100">
        <v>0</v>
      </c>
      <c r="T100">
        <v>0</v>
      </c>
      <c r="U100">
        <v>0</v>
      </c>
      <c r="W100">
        <v>0</v>
      </c>
      <c r="X100">
        <v>0</v>
      </c>
      <c r="AF100">
        <v>63763.199999999997</v>
      </c>
      <c r="AG100">
        <v>1.8229166666666667</v>
      </c>
      <c r="AK100">
        <v>63763.199999999997</v>
      </c>
      <c r="AL100">
        <v>1.8229166666666667</v>
      </c>
    </row>
    <row r="101" spans="2:38" x14ac:dyDescent="0.25">
      <c r="B101">
        <v>92004</v>
      </c>
      <c r="C101">
        <v>69003</v>
      </c>
      <c r="D101">
        <v>20418</v>
      </c>
      <c r="E101">
        <v>369</v>
      </c>
      <c r="F101">
        <v>7257</v>
      </c>
      <c r="H101">
        <v>92127</v>
      </c>
      <c r="J101">
        <f t="shared" si="12"/>
        <v>37810.199999999997</v>
      </c>
      <c r="K101">
        <f t="shared" si="18"/>
        <v>2.4365647364996748</v>
      </c>
      <c r="L101">
        <f t="shared" si="14"/>
        <v>92004</v>
      </c>
      <c r="M101">
        <f t="shared" si="15"/>
        <v>369</v>
      </c>
      <c r="N101">
        <f t="shared" si="16"/>
        <v>37810.199999999997</v>
      </c>
      <c r="O101">
        <f t="shared" si="17"/>
        <v>91635</v>
      </c>
      <c r="Q101">
        <v>0</v>
      </c>
      <c r="R101">
        <v>0</v>
      </c>
      <c r="T101">
        <v>0</v>
      </c>
      <c r="U101">
        <v>0</v>
      </c>
      <c r="W101">
        <v>0</v>
      </c>
      <c r="X101">
        <v>0</v>
      </c>
      <c r="AD101">
        <v>37810.199999999997</v>
      </c>
      <c r="AE101">
        <v>2.4365647364996748</v>
      </c>
      <c r="AK101">
        <v>37810.199999999997</v>
      </c>
      <c r="AL101">
        <v>2.4365647364996748</v>
      </c>
    </row>
    <row r="103" spans="2:38" x14ac:dyDescent="0.25">
      <c r="B103">
        <v>3174630</v>
      </c>
      <c r="C103">
        <v>2940438</v>
      </c>
      <c r="D103">
        <v>2969343</v>
      </c>
      <c r="E103">
        <v>3232317</v>
      </c>
      <c r="F103">
        <v>2960733</v>
      </c>
    </row>
  </sheetData>
  <pageMargins left="0.7" right="0.7" top="0.75" bottom="0.75" header="0.3" footer="0.3"/>
  <drawing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8D7BDA-59F9-4DA5-B725-14B5ACD4419C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109</vt:i4>
      </vt:variant>
    </vt:vector>
  </HeadingPairs>
  <TitlesOfParts>
    <vt:vector size="109" baseType="lpstr">
      <vt:lpstr>Summary</vt:lpstr>
      <vt:lpstr>AbIW_PD</vt:lpstr>
      <vt:lpstr>AbIW_ID</vt:lpstr>
      <vt:lpstr>AvIW_PD</vt:lpstr>
      <vt:lpstr>AvIW_ID</vt:lpstr>
      <vt:lpstr>IP_PD</vt:lpstr>
      <vt:lpstr>IP_ID</vt:lpstr>
      <vt:lpstr>State100</vt:lpstr>
      <vt:lpstr>State099</vt:lpstr>
      <vt:lpstr>State098</vt:lpstr>
      <vt:lpstr>State097</vt:lpstr>
      <vt:lpstr>State096</vt:lpstr>
      <vt:lpstr>State095</vt:lpstr>
      <vt:lpstr>State094</vt:lpstr>
      <vt:lpstr>State093</vt:lpstr>
      <vt:lpstr>State092</vt:lpstr>
      <vt:lpstr>State091</vt:lpstr>
      <vt:lpstr>State090</vt:lpstr>
      <vt:lpstr>State089</vt:lpstr>
      <vt:lpstr>State088</vt:lpstr>
      <vt:lpstr>State087</vt:lpstr>
      <vt:lpstr>State086</vt:lpstr>
      <vt:lpstr>State085</vt:lpstr>
      <vt:lpstr>State084</vt:lpstr>
      <vt:lpstr>State083</vt:lpstr>
      <vt:lpstr>State082</vt:lpstr>
      <vt:lpstr>State081</vt:lpstr>
      <vt:lpstr>State080</vt:lpstr>
      <vt:lpstr>State079</vt:lpstr>
      <vt:lpstr>State078</vt:lpstr>
      <vt:lpstr>State077</vt:lpstr>
      <vt:lpstr>State076</vt:lpstr>
      <vt:lpstr>State075</vt:lpstr>
      <vt:lpstr>State074</vt:lpstr>
      <vt:lpstr>State073</vt:lpstr>
      <vt:lpstr>State072</vt:lpstr>
      <vt:lpstr>State071</vt:lpstr>
      <vt:lpstr>State070</vt:lpstr>
      <vt:lpstr>State069</vt:lpstr>
      <vt:lpstr>State068</vt:lpstr>
      <vt:lpstr>State067</vt:lpstr>
      <vt:lpstr>State066</vt:lpstr>
      <vt:lpstr>State065</vt:lpstr>
      <vt:lpstr>State064</vt:lpstr>
      <vt:lpstr>State063</vt:lpstr>
      <vt:lpstr>State062</vt:lpstr>
      <vt:lpstr>State061</vt:lpstr>
      <vt:lpstr>State060</vt:lpstr>
      <vt:lpstr>State059</vt:lpstr>
      <vt:lpstr>State058</vt:lpstr>
      <vt:lpstr>State057</vt:lpstr>
      <vt:lpstr>State056</vt:lpstr>
      <vt:lpstr>State055</vt:lpstr>
      <vt:lpstr>State054</vt:lpstr>
      <vt:lpstr>State053</vt:lpstr>
      <vt:lpstr>State052</vt:lpstr>
      <vt:lpstr>State051</vt:lpstr>
      <vt:lpstr>State050</vt:lpstr>
      <vt:lpstr>State049</vt:lpstr>
      <vt:lpstr>State048</vt:lpstr>
      <vt:lpstr>State047</vt:lpstr>
      <vt:lpstr>State046</vt:lpstr>
      <vt:lpstr>State045</vt:lpstr>
      <vt:lpstr>State044</vt:lpstr>
      <vt:lpstr>State043</vt:lpstr>
      <vt:lpstr>State042</vt:lpstr>
      <vt:lpstr>State041</vt:lpstr>
      <vt:lpstr>State040</vt:lpstr>
      <vt:lpstr>State039</vt:lpstr>
      <vt:lpstr>State038</vt:lpstr>
      <vt:lpstr>State037</vt:lpstr>
      <vt:lpstr>State036</vt:lpstr>
      <vt:lpstr>State035</vt:lpstr>
      <vt:lpstr>State034</vt:lpstr>
      <vt:lpstr>State033</vt:lpstr>
      <vt:lpstr>State032</vt:lpstr>
      <vt:lpstr>State031</vt:lpstr>
      <vt:lpstr>State030</vt:lpstr>
      <vt:lpstr>State029</vt:lpstr>
      <vt:lpstr>State028</vt:lpstr>
      <vt:lpstr>State027</vt:lpstr>
      <vt:lpstr>State026</vt:lpstr>
      <vt:lpstr>State025</vt:lpstr>
      <vt:lpstr>State024</vt:lpstr>
      <vt:lpstr>State023</vt:lpstr>
      <vt:lpstr>State022</vt:lpstr>
      <vt:lpstr>State021</vt:lpstr>
      <vt:lpstr>State020</vt:lpstr>
      <vt:lpstr>State019</vt:lpstr>
      <vt:lpstr>State018</vt:lpstr>
      <vt:lpstr>State017</vt:lpstr>
      <vt:lpstr>State016</vt:lpstr>
      <vt:lpstr>State015</vt:lpstr>
      <vt:lpstr>State014</vt:lpstr>
      <vt:lpstr>State013</vt:lpstr>
      <vt:lpstr>State012</vt:lpstr>
      <vt:lpstr>State011</vt:lpstr>
      <vt:lpstr>State010</vt:lpstr>
      <vt:lpstr>State009</vt:lpstr>
      <vt:lpstr>State008</vt:lpstr>
      <vt:lpstr>State007</vt:lpstr>
      <vt:lpstr>State006</vt:lpstr>
      <vt:lpstr>State005</vt:lpstr>
      <vt:lpstr>State004</vt:lpstr>
      <vt:lpstr>State003</vt:lpstr>
      <vt:lpstr>State002</vt:lpstr>
      <vt:lpstr>State001</vt:lpstr>
      <vt:lpstr>State000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Brunel Team</dc:creator>
  <cp:lastModifiedBy>Brunel Team</cp:lastModifiedBy>
  <dcterms:created xsi:type="dcterms:W3CDTF">2020-10-10T21:21:45Z</dcterms:created>
  <dcterms:modified xsi:type="dcterms:W3CDTF">2020-10-10T21:23:05Z</dcterms:modified>
</cp:coreProperties>
</file>